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jusda/Desktop/jusda/02-PPT/Disney/RFP/AP - 1st round/"/>
    </mc:Choice>
  </mc:AlternateContent>
  <xr:revisionPtr revIDLastSave="0" documentId="13_ncr:1_{8123D5C8-DA92-2348-A7A9-3A15CB704AD5}" xr6:coauthVersionLast="47" xr6:coauthVersionMax="47" xr10:uidLastSave="{00000000-0000-0000-0000-000000000000}"/>
  <bookViews>
    <workbookView xWindow="0" yWindow="500" windowWidth="28800" windowHeight="16140" activeTab="3" xr2:uid="{00000000-000D-0000-FFFF-FFFF00000000}"/>
  </bookViews>
  <sheets>
    <sheet name="TL Capacities" sheetId="9" r:id="rId1"/>
    <sheet name="FTL" sheetId="1" r:id="rId2"/>
    <sheet name="LTL" sheetId="2" r:id="rId3"/>
    <sheet name="Domestic Ocean" sheetId="3" r:id="rId4"/>
    <sheet name="FTL volume (customer provided)" sheetId="11" r:id="rId5"/>
    <sheet name="供應商0827 - 1200更新線路報價" sheetId="12" r:id="rId6"/>
  </sheets>
  <definedNames>
    <definedName name="_xlnm._FilterDatabase" localSheetId="1" hidden="1">FTL!$A$10:$AE$415</definedName>
    <definedName name="_xlnm._FilterDatabase" localSheetId="4" hidden="1">'FTL volume (customer provided)'!$A$1:$J$59</definedName>
    <definedName name="_xlnm._FilterDatabase" localSheetId="2" hidden="1">LTL!$B$10:$I$62</definedName>
    <definedName name="airvendorbuyer">#REF!</definedName>
    <definedName name="qryFiscalFeu_Main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" i="2" l="1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U62" i="2"/>
  <c r="Y62" i="2" s="1"/>
  <c r="U61" i="2"/>
  <c r="Y61" i="2" s="1"/>
  <c r="U60" i="2"/>
  <c r="Y60" i="2" s="1"/>
  <c r="U59" i="2"/>
  <c r="Y59" i="2" s="1"/>
  <c r="U58" i="2"/>
  <c r="Y58" i="2" s="1"/>
  <c r="U57" i="2"/>
  <c r="Y57" i="2" s="1"/>
  <c r="U56" i="2"/>
  <c r="U55" i="2"/>
  <c r="Y55" i="2" s="1"/>
  <c r="U54" i="2"/>
  <c r="Y54" i="2" s="1"/>
  <c r="U53" i="2"/>
  <c r="Y53" i="2" s="1"/>
  <c r="U52" i="2"/>
  <c r="Y52" i="2" s="1"/>
  <c r="U51" i="2"/>
  <c r="Y51" i="2" s="1"/>
  <c r="U50" i="2"/>
  <c r="Y50" i="2" s="1"/>
  <c r="U49" i="2"/>
  <c r="Y49" i="2" s="1"/>
  <c r="U48" i="2"/>
  <c r="Y48" i="2" s="1"/>
  <c r="U47" i="2"/>
  <c r="Y47" i="2" s="1"/>
  <c r="U46" i="2"/>
  <c r="Y46" i="2" s="1"/>
  <c r="U45" i="2"/>
  <c r="U44" i="2"/>
  <c r="Y44" i="2" s="1"/>
  <c r="U43" i="2"/>
  <c r="Y43" i="2" s="1"/>
  <c r="U42" i="2"/>
  <c r="Y42" i="2" s="1"/>
  <c r="U41" i="2"/>
  <c r="Y41" i="2" s="1"/>
  <c r="U40" i="2"/>
  <c r="Y40" i="2" s="1"/>
  <c r="U39" i="2"/>
  <c r="Y39" i="2" s="1"/>
  <c r="U38" i="2"/>
  <c r="Y38" i="2" s="1"/>
  <c r="U37" i="2"/>
  <c r="Y37" i="2" s="1"/>
  <c r="U36" i="2"/>
  <c r="Y36" i="2" s="1"/>
  <c r="U35" i="2"/>
  <c r="Y35" i="2" s="1"/>
  <c r="U34" i="2"/>
  <c r="Y34" i="2" s="1"/>
  <c r="U33" i="2"/>
  <c r="Y33" i="2" s="1"/>
  <c r="U32" i="2"/>
  <c r="Y32" i="2" s="1"/>
  <c r="U31" i="2"/>
  <c r="Y31" i="2" s="1"/>
  <c r="U30" i="2"/>
  <c r="Y30" i="2" s="1"/>
  <c r="U29" i="2"/>
  <c r="U28" i="2"/>
  <c r="Y28" i="2" s="1"/>
  <c r="U27" i="2"/>
  <c r="Y27" i="2" s="1"/>
  <c r="U26" i="2"/>
  <c r="Y26" i="2" s="1"/>
  <c r="U25" i="2"/>
  <c r="Y25" i="2" s="1"/>
  <c r="U24" i="2"/>
  <c r="Y24" i="2" s="1"/>
  <c r="U23" i="2"/>
  <c r="Y23" i="2" s="1"/>
  <c r="U22" i="2"/>
  <c r="U21" i="2"/>
  <c r="U20" i="2"/>
  <c r="Y20" i="2" s="1"/>
  <c r="U19" i="2"/>
  <c r="Y19" i="2" s="1"/>
  <c r="U18" i="2"/>
  <c r="Y18" i="2" s="1"/>
  <c r="U17" i="2"/>
  <c r="Y17" i="2" s="1"/>
  <c r="U16" i="2"/>
  <c r="Y16" i="2" s="1"/>
  <c r="U15" i="2"/>
  <c r="Y15" i="2" s="1"/>
  <c r="U14" i="2"/>
  <c r="Y14" i="2" s="1"/>
  <c r="U13" i="2"/>
  <c r="Y13" i="2" s="1"/>
  <c r="U12" i="2"/>
  <c r="Y12" i="2" s="1"/>
  <c r="U11" i="2"/>
  <c r="Y11" i="2" s="1"/>
  <c r="AB62" i="2"/>
  <c r="AB61" i="2"/>
  <c r="Y56" i="2"/>
  <c r="Y45" i="2"/>
  <c r="Y29" i="2"/>
  <c r="Y22" i="2"/>
  <c r="Y21" i="2"/>
  <c r="T11" i="2"/>
  <c r="X11" i="2" s="1"/>
  <c r="T62" i="2"/>
  <c r="X62" i="2" s="1"/>
  <c r="T61" i="2"/>
  <c r="X61" i="2" s="1"/>
  <c r="T60" i="2"/>
  <c r="X60" i="2" s="1"/>
  <c r="T59" i="2"/>
  <c r="X59" i="2" s="1"/>
  <c r="T58" i="2"/>
  <c r="X58" i="2" s="1"/>
  <c r="T57" i="2"/>
  <c r="X57" i="2" s="1"/>
  <c r="T56" i="2"/>
  <c r="X56" i="2" s="1"/>
  <c r="T55" i="2"/>
  <c r="X55" i="2" s="1"/>
  <c r="T54" i="2"/>
  <c r="X54" i="2" s="1"/>
  <c r="T53" i="2"/>
  <c r="X53" i="2" s="1"/>
  <c r="T52" i="2"/>
  <c r="X52" i="2" s="1"/>
  <c r="T51" i="2"/>
  <c r="X51" i="2" s="1"/>
  <c r="T50" i="2"/>
  <c r="X50" i="2" s="1"/>
  <c r="T49" i="2"/>
  <c r="X49" i="2" s="1"/>
  <c r="T48" i="2"/>
  <c r="X48" i="2" s="1"/>
  <c r="T47" i="2"/>
  <c r="X47" i="2" s="1"/>
  <c r="T46" i="2"/>
  <c r="X46" i="2" s="1"/>
  <c r="T45" i="2"/>
  <c r="X45" i="2" s="1"/>
  <c r="T44" i="2"/>
  <c r="X44" i="2" s="1"/>
  <c r="T43" i="2"/>
  <c r="X43" i="2" s="1"/>
  <c r="T42" i="2"/>
  <c r="X42" i="2" s="1"/>
  <c r="T41" i="2"/>
  <c r="X41" i="2" s="1"/>
  <c r="T40" i="2"/>
  <c r="X40" i="2" s="1"/>
  <c r="T39" i="2"/>
  <c r="X39" i="2" s="1"/>
  <c r="T38" i="2"/>
  <c r="X38" i="2" s="1"/>
  <c r="T37" i="2"/>
  <c r="X37" i="2" s="1"/>
  <c r="T36" i="2"/>
  <c r="X36" i="2" s="1"/>
  <c r="T35" i="2"/>
  <c r="X35" i="2" s="1"/>
  <c r="T34" i="2"/>
  <c r="X34" i="2" s="1"/>
  <c r="T33" i="2"/>
  <c r="X33" i="2" s="1"/>
  <c r="T32" i="2"/>
  <c r="X32" i="2" s="1"/>
  <c r="T31" i="2"/>
  <c r="X31" i="2" s="1"/>
  <c r="T30" i="2"/>
  <c r="X30" i="2" s="1"/>
  <c r="T29" i="2"/>
  <c r="X29" i="2" s="1"/>
  <c r="T28" i="2"/>
  <c r="X28" i="2" s="1"/>
  <c r="T27" i="2"/>
  <c r="X27" i="2" s="1"/>
  <c r="T26" i="2"/>
  <c r="X26" i="2" s="1"/>
  <c r="T25" i="2"/>
  <c r="X25" i="2" s="1"/>
  <c r="T24" i="2"/>
  <c r="X24" i="2" s="1"/>
  <c r="T23" i="2"/>
  <c r="X23" i="2" s="1"/>
  <c r="T22" i="2"/>
  <c r="X22" i="2" s="1"/>
  <c r="T21" i="2"/>
  <c r="X21" i="2" s="1"/>
  <c r="T20" i="2"/>
  <c r="X20" i="2" s="1"/>
  <c r="T19" i="2"/>
  <c r="X19" i="2" s="1"/>
  <c r="T18" i="2"/>
  <c r="X18" i="2" s="1"/>
  <c r="T17" i="2"/>
  <c r="X17" i="2" s="1"/>
  <c r="T16" i="2"/>
  <c r="X16" i="2" s="1"/>
  <c r="T15" i="2"/>
  <c r="X15" i="2" s="1"/>
  <c r="T14" i="2"/>
  <c r="X14" i="2" s="1"/>
  <c r="T13" i="2"/>
  <c r="X13" i="2" s="1"/>
  <c r="T12" i="2"/>
  <c r="X12" i="2" s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W366" i="1"/>
  <c r="AC366" i="1" s="1"/>
  <c r="AB366" i="1" s="1"/>
  <c r="W364" i="1"/>
  <c r="AC364" i="1" s="1"/>
  <c r="AB364" i="1" s="1"/>
  <c r="W363" i="1"/>
  <c r="AC363" i="1" s="1"/>
  <c r="AB363" i="1" s="1"/>
  <c r="W357" i="1"/>
  <c r="AC357" i="1" s="1"/>
  <c r="AB357" i="1" s="1"/>
  <c r="W356" i="1"/>
  <c r="AC356" i="1" s="1"/>
  <c r="AB356" i="1" s="1"/>
  <c r="W355" i="1"/>
  <c r="AC355" i="1" s="1"/>
  <c r="AB355" i="1" s="1"/>
  <c r="W348" i="1"/>
  <c r="AC348" i="1" s="1"/>
  <c r="AB348" i="1" s="1"/>
  <c r="W347" i="1"/>
  <c r="AC347" i="1" s="1"/>
  <c r="AB347" i="1" s="1"/>
  <c r="W346" i="1"/>
  <c r="AC346" i="1" s="1"/>
  <c r="AB346" i="1" s="1"/>
  <c r="W344" i="1"/>
  <c r="AC344" i="1" s="1"/>
  <c r="AB344" i="1" s="1"/>
  <c r="W341" i="1"/>
  <c r="AC341" i="1" s="1"/>
  <c r="AB341" i="1" s="1"/>
  <c r="W335" i="1"/>
  <c r="AC335" i="1" s="1"/>
  <c r="AB335" i="1" s="1"/>
  <c r="W333" i="1"/>
  <c r="AC333" i="1" s="1"/>
  <c r="AB333" i="1" s="1"/>
  <c r="W332" i="1"/>
  <c r="AC332" i="1" s="1"/>
  <c r="AB332" i="1" s="1"/>
  <c r="W331" i="1"/>
  <c r="AC331" i="1" s="1"/>
  <c r="AB331" i="1" s="1"/>
  <c r="W329" i="1"/>
  <c r="AC329" i="1" s="1"/>
  <c r="AB329" i="1" s="1"/>
  <c r="W328" i="1"/>
  <c r="AC328" i="1" s="1"/>
  <c r="AB328" i="1" s="1"/>
  <c r="W322" i="1"/>
  <c r="AC322" i="1" s="1"/>
  <c r="AB322" i="1" s="1"/>
  <c r="W291" i="1"/>
  <c r="AC291" i="1" s="1"/>
  <c r="AB291" i="1" s="1"/>
  <c r="W281" i="1"/>
  <c r="AC281" i="1" s="1"/>
  <c r="AB281" i="1" s="1"/>
  <c r="W280" i="1"/>
  <c r="AC280" i="1" s="1"/>
  <c r="AB280" i="1" s="1"/>
  <c r="W246" i="1"/>
  <c r="AC246" i="1" s="1"/>
  <c r="AB246" i="1" s="1"/>
  <c r="W244" i="1"/>
  <c r="AC244" i="1" s="1"/>
  <c r="AB244" i="1" s="1"/>
  <c r="W243" i="1"/>
  <c r="AC243" i="1" s="1"/>
  <c r="AB243" i="1" s="1"/>
  <c r="W214" i="1"/>
  <c r="AC214" i="1" s="1"/>
  <c r="AB214" i="1" s="1"/>
  <c r="W213" i="1"/>
  <c r="AC213" i="1" s="1"/>
  <c r="AB213" i="1" s="1"/>
  <c r="W198" i="1"/>
  <c r="AC198" i="1" s="1"/>
  <c r="AB198" i="1" s="1"/>
  <c r="W196" i="1"/>
  <c r="AC196" i="1" s="1"/>
  <c r="AB196" i="1" s="1"/>
  <c r="W195" i="1"/>
  <c r="AC195" i="1" s="1"/>
  <c r="AB195" i="1" s="1"/>
  <c r="W185" i="1"/>
  <c r="AC185" i="1" s="1"/>
  <c r="AB185" i="1" s="1"/>
  <c r="W176" i="1"/>
  <c r="AC176" i="1" s="1"/>
  <c r="AB176" i="1" s="1"/>
  <c r="W168" i="1"/>
  <c r="AC168" i="1" s="1"/>
  <c r="AB168" i="1" s="1"/>
  <c r="W139" i="1"/>
  <c r="AC139" i="1" s="1"/>
  <c r="AB139" i="1" s="1"/>
  <c r="W138" i="1"/>
  <c r="AC138" i="1" s="1"/>
  <c r="AB138" i="1" s="1"/>
  <c r="W137" i="1"/>
  <c r="AC137" i="1" s="1"/>
  <c r="AB137" i="1" s="1"/>
  <c r="W136" i="1"/>
  <c r="AC136" i="1" s="1"/>
  <c r="AB136" i="1" s="1"/>
  <c r="W132" i="1"/>
  <c r="AC132" i="1" s="1"/>
  <c r="AB132" i="1" s="1"/>
  <c r="W53" i="1"/>
  <c r="AC53" i="1" s="1"/>
  <c r="AB53" i="1" s="1"/>
  <c r="W28" i="1"/>
  <c r="AC28" i="1" s="1"/>
  <c r="AB28" i="1" s="1"/>
  <c r="W23" i="1"/>
  <c r="AC23" i="1" s="1"/>
  <c r="AB23" i="1" s="1"/>
  <c r="W21" i="1"/>
  <c r="AC21" i="1" s="1"/>
  <c r="AB21" i="1" s="1"/>
  <c r="W18" i="1"/>
  <c r="AC18" i="1" s="1"/>
  <c r="AB18" i="1" s="1"/>
  <c r="W352" i="1"/>
  <c r="AC352" i="1" s="1"/>
  <c r="AB352" i="1" s="1"/>
  <c r="W342" i="1"/>
  <c r="AC342" i="1" s="1"/>
  <c r="AB342" i="1" s="1"/>
  <c r="W330" i="1"/>
  <c r="AC330" i="1" s="1"/>
  <c r="AB330" i="1" s="1"/>
  <c r="W327" i="1"/>
  <c r="AC327" i="1" s="1"/>
  <c r="AB327" i="1" s="1"/>
  <c r="W319" i="1"/>
  <c r="AC319" i="1" s="1"/>
  <c r="AB319" i="1" s="1"/>
  <c r="W304" i="1"/>
  <c r="AC304" i="1" s="1"/>
  <c r="AB304" i="1" s="1"/>
  <c r="W303" i="1"/>
  <c r="AC303" i="1" s="1"/>
  <c r="AB303" i="1" s="1"/>
  <c r="W302" i="1"/>
  <c r="AC302" i="1" s="1"/>
  <c r="AB302" i="1" s="1"/>
  <c r="W301" i="1"/>
  <c r="AC301" i="1" s="1"/>
  <c r="AB301" i="1" s="1"/>
  <c r="W292" i="1"/>
  <c r="AC292" i="1" s="1"/>
  <c r="AB292" i="1" s="1"/>
  <c r="W284" i="1"/>
  <c r="AC284" i="1" s="1"/>
  <c r="AB284" i="1" s="1"/>
  <c r="W283" i="1"/>
  <c r="AC283" i="1" s="1"/>
  <c r="AB283" i="1" s="1"/>
  <c r="W282" i="1"/>
  <c r="AC282" i="1" s="1"/>
  <c r="AB282" i="1" s="1"/>
  <c r="W245" i="1"/>
  <c r="AC245" i="1" s="1"/>
  <c r="AB245" i="1" s="1"/>
  <c r="W197" i="1"/>
  <c r="AC197" i="1" s="1"/>
  <c r="AB197" i="1" s="1"/>
  <c r="W177" i="1"/>
  <c r="AC177" i="1" s="1"/>
  <c r="AB177" i="1" s="1"/>
  <c r="W166" i="1"/>
  <c r="AC166" i="1" s="1"/>
  <c r="AB166" i="1" s="1"/>
  <c r="W165" i="1"/>
  <c r="AC165" i="1" s="1"/>
  <c r="AB165" i="1" s="1"/>
  <c r="W164" i="1"/>
  <c r="AC164" i="1" s="1"/>
  <c r="AB164" i="1" s="1"/>
  <c r="W159" i="1"/>
  <c r="AC159" i="1" s="1"/>
  <c r="AB159" i="1" s="1"/>
  <c r="W158" i="1"/>
  <c r="AC158" i="1" s="1"/>
  <c r="AB158" i="1" s="1"/>
  <c r="W146" i="1"/>
  <c r="AC146" i="1" s="1"/>
  <c r="AB146" i="1" s="1"/>
  <c r="W133" i="1"/>
  <c r="AC133" i="1" s="1"/>
  <c r="AB133" i="1" s="1"/>
  <c r="W131" i="1"/>
  <c r="AC131" i="1" s="1"/>
  <c r="AB131" i="1" s="1"/>
  <c r="W130" i="1"/>
  <c r="AC130" i="1" s="1"/>
  <c r="AB130" i="1" s="1"/>
  <c r="W129" i="1"/>
  <c r="AC129" i="1" s="1"/>
  <c r="AB129" i="1" s="1"/>
  <c r="W128" i="1"/>
  <c r="AC128" i="1" s="1"/>
  <c r="AB128" i="1" s="1"/>
  <c r="W22" i="1"/>
  <c r="AC22" i="1" s="1"/>
  <c r="AB22" i="1" s="1"/>
  <c r="W353" i="1"/>
  <c r="AC353" i="1" s="1"/>
  <c r="AB353" i="1" s="1"/>
  <c r="W405" i="1"/>
  <c r="AC405" i="1" s="1"/>
  <c r="AB405" i="1" s="1"/>
  <c r="W385" i="1"/>
  <c r="AC385" i="1" s="1"/>
  <c r="AB385" i="1" s="1"/>
  <c r="W376" i="1"/>
  <c r="AC376" i="1" s="1"/>
  <c r="AB376" i="1" s="1"/>
  <c r="W375" i="1"/>
  <c r="AC375" i="1" s="1"/>
  <c r="AB375" i="1" s="1"/>
  <c r="W350" i="1"/>
  <c r="AC350" i="1" s="1"/>
  <c r="AB350" i="1" s="1"/>
  <c r="W340" i="1"/>
  <c r="AC340" i="1" s="1"/>
  <c r="AB340" i="1" s="1"/>
  <c r="W308" i="1"/>
  <c r="AC308" i="1" s="1"/>
  <c r="AB308" i="1" s="1"/>
  <c r="W307" i="1"/>
  <c r="AC307" i="1" s="1"/>
  <c r="AB307" i="1" s="1"/>
  <c r="W306" i="1"/>
  <c r="AC306" i="1" s="1"/>
  <c r="AB306" i="1" s="1"/>
  <c r="W255" i="1"/>
  <c r="AC255" i="1" s="1"/>
  <c r="AB255" i="1" s="1"/>
  <c r="W254" i="1"/>
  <c r="AC254" i="1" s="1"/>
  <c r="AB254" i="1" s="1"/>
  <c r="W224" i="1"/>
  <c r="AC224" i="1" s="1"/>
  <c r="AB224" i="1" s="1"/>
  <c r="W221" i="1"/>
  <c r="AC221" i="1" s="1"/>
  <c r="AB221" i="1" s="1"/>
  <c r="W210" i="1"/>
  <c r="AC210" i="1" s="1"/>
  <c r="AB210" i="1" s="1"/>
  <c r="W209" i="1"/>
  <c r="AC209" i="1" s="1"/>
  <c r="AB209" i="1" s="1"/>
  <c r="W208" i="1"/>
  <c r="AC208" i="1" s="1"/>
  <c r="AB208" i="1" s="1"/>
  <c r="W206" i="1"/>
  <c r="AC206" i="1" s="1"/>
  <c r="AB206" i="1" s="1"/>
  <c r="W201" i="1"/>
  <c r="AC201" i="1" s="1"/>
  <c r="AB201" i="1" s="1"/>
  <c r="W189" i="1"/>
  <c r="AC189" i="1" s="1"/>
  <c r="AB189" i="1" s="1"/>
  <c r="W174" i="1"/>
  <c r="AC174" i="1" s="1"/>
  <c r="AB174" i="1" s="1"/>
  <c r="W173" i="1"/>
  <c r="AC173" i="1" s="1"/>
  <c r="AB173" i="1" s="1"/>
  <c r="W172" i="1"/>
  <c r="AC172" i="1" s="1"/>
  <c r="AB172" i="1" s="1"/>
  <c r="W109" i="1"/>
  <c r="AC109" i="1" s="1"/>
  <c r="AB109" i="1" s="1"/>
  <c r="W101" i="1"/>
  <c r="AC101" i="1" s="1"/>
  <c r="AB101" i="1" s="1"/>
  <c r="W85" i="1"/>
  <c r="AC85" i="1" s="1"/>
  <c r="AB85" i="1" s="1"/>
  <c r="W44" i="1"/>
  <c r="AC44" i="1" s="1"/>
  <c r="AB44" i="1" s="1"/>
  <c r="W43" i="1"/>
  <c r="AC43" i="1" s="1"/>
  <c r="AB43" i="1" s="1"/>
  <c r="W42" i="1"/>
  <c r="AC42" i="1" s="1"/>
  <c r="AB42" i="1" s="1"/>
  <c r="W29" i="1"/>
  <c r="AC29" i="1" s="1"/>
  <c r="AB29" i="1" s="1"/>
  <c r="W27" i="1"/>
  <c r="AC27" i="1" s="1"/>
  <c r="AB27" i="1" s="1"/>
  <c r="W20" i="1"/>
  <c r="AC20" i="1" s="1"/>
  <c r="AB20" i="1" s="1"/>
  <c r="W14" i="1"/>
  <c r="AC14" i="1" s="1"/>
  <c r="AB14" i="1" s="1"/>
  <c r="W415" i="1"/>
  <c r="AC415" i="1" s="1"/>
  <c r="AB415" i="1" s="1"/>
  <c r="W414" i="1"/>
  <c r="AC414" i="1" s="1"/>
  <c r="AB414" i="1" s="1"/>
  <c r="W413" i="1"/>
  <c r="AC413" i="1" s="1"/>
  <c r="AB413" i="1" s="1"/>
  <c r="W412" i="1"/>
  <c r="AC412" i="1" s="1"/>
  <c r="AB412" i="1" s="1"/>
  <c r="W411" i="1"/>
  <c r="AC411" i="1" s="1"/>
  <c r="AB411" i="1" s="1"/>
  <c r="W410" i="1"/>
  <c r="AC410" i="1" s="1"/>
  <c r="AB410" i="1" s="1"/>
  <c r="W409" i="1"/>
  <c r="AC409" i="1" s="1"/>
  <c r="AB409" i="1" s="1"/>
  <c r="W408" i="1"/>
  <c r="AC408" i="1" s="1"/>
  <c r="AB408" i="1" s="1"/>
  <c r="W407" i="1"/>
  <c r="AC407" i="1" s="1"/>
  <c r="AB407" i="1" s="1"/>
  <c r="W406" i="1"/>
  <c r="AC406" i="1" s="1"/>
  <c r="AB406" i="1" s="1"/>
  <c r="W404" i="1"/>
  <c r="AC404" i="1" s="1"/>
  <c r="AB404" i="1" s="1"/>
  <c r="W403" i="1"/>
  <c r="AC403" i="1" s="1"/>
  <c r="AB403" i="1" s="1"/>
  <c r="W402" i="1"/>
  <c r="AC402" i="1" s="1"/>
  <c r="AB402" i="1" s="1"/>
  <c r="W401" i="1"/>
  <c r="AC401" i="1" s="1"/>
  <c r="AB401" i="1" s="1"/>
  <c r="W400" i="1"/>
  <c r="AC400" i="1" s="1"/>
  <c r="AB400" i="1" s="1"/>
  <c r="W399" i="1"/>
  <c r="AC399" i="1" s="1"/>
  <c r="AB399" i="1" s="1"/>
  <c r="W398" i="1"/>
  <c r="AC398" i="1" s="1"/>
  <c r="AB398" i="1" s="1"/>
  <c r="W397" i="1"/>
  <c r="AC397" i="1" s="1"/>
  <c r="AB397" i="1" s="1"/>
  <c r="W396" i="1"/>
  <c r="AC396" i="1" s="1"/>
  <c r="AB396" i="1" s="1"/>
  <c r="W395" i="1"/>
  <c r="AC395" i="1" s="1"/>
  <c r="AB395" i="1" s="1"/>
  <c r="W394" i="1"/>
  <c r="AC394" i="1" s="1"/>
  <c r="AB394" i="1" s="1"/>
  <c r="W393" i="1"/>
  <c r="AC393" i="1" s="1"/>
  <c r="AB393" i="1" s="1"/>
  <c r="W392" i="1"/>
  <c r="AC392" i="1" s="1"/>
  <c r="AB392" i="1" s="1"/>
  <c r="W391" i="1"/>
  <c r="AC391" i="1" s="1"/>
  <c r="AB391" i="1" s="1"/>
  <c r="W390" i="1"/>
  <c r="AC390" i="1" s="1"/>
  <c r="AB390" i="1" s="1"/>
  <c r="W389" i="1"/>
  <c r="AC389" i="1" s="1"/>
  <c r="AB389" i="1" s="1"/>
  <c r="W388" i="1"/>
  <c r="AC388" i="1" s="1"/>
  <c r="AB388" i="1" s="1"/>
  <c r="W387" i="1"/>
  <c r="AC387" i="1" s="1"/>
  <c r="AB387" i="1" s="1"/>
  <c r="W386" i="1"/>
  <c r="AC386" i="1" s="1"/>
  <c r="AB386" i="1" s="1"/>
  <c r="W384" i="1"/>
  <c r="AC384" i="1" s="1"/>
  <c r="AB384" i="1" s="1"/>
  <c r="W383" i="1"/>
  <c r="AC383" i="1" s="1"/>
  <c r="AB383" i="1" s="1"/>
  <c r="W382" i="1"/>
  <c r="AC382" i="1" s="1"/>
  <c r="AB382" i="1" s="1"/>
  <c r="W381" i="1"/>
  <c r="AC381" i="1" s="1"/>
  <c r="AB381" i="1" s="1"/>
  <c r="W380" i="1"/>
  <c r="AC380" i="1" s="1"/>
  <c r="AB380" i="1" s="1"/>
  <c r="W379" i="1"/>
  <c r="AC379" i="1" s="1"/>
  <c r="AB379" i="1" s="1"/>
  <c r="W378" i="1"/>
  <c r="AC378" i="1" s="1"/>
  <c r="AB378" i="1" s="1"/>
  <c r="W377" i="1"/>
  <c r="AC377" i="1" s="1"/>
  <c r="AB377" i="1" s="1"/>
  <c r="W374" i="1"/>
  <c r="AC374" i="1" s="1"/>
  <c r="AB374" i="1" s="1"/>
  <c r="W373" i="1"/>
  <c r="AC373" i="1" s="1"/>
  <c r="AB373" i="1" s="1"/>
  <c r="W372" i="1"/>
  <c r="AC372" i="1" s="1"/>
  <c r="AB372" i="1" s="1"/>
  <c r="W371" i="1"/>
  <c r="AC371" i="1" s="1"/>
  <c r="AB371" i="1" s="1"/>
  <c r="W370" i="1"/>
  <c r="AC370" i="1" s="1"/>
  <c r="AB370" i="1" s="1"/>
  <c r="W369" i="1"/>
  <c r="AC369" i="1" s="1"/>
  <c r="AB369" i="1" s="1"/>
  <c r="W368" i="1"/>
  <c r="AC368" i="1" s="1"/>
  <c r="AB368" i="1" s="1"/>
  <c r="W367" i="1"/>
  <c r="AC367" i="1" s="1"/>
  <c r="AB367" i="1" s="1"/>
  <c r="W365" i="1"/>
  <c r="AC365" i="1" s="1"/>
  <c r="AB365" i="1" s="1"/>
  <c r="W362" i="1"/>
  <c r="AC362" i="1" s="1"/>
  <c r="AB362" i="1" s="1"/>
  <c r="W361" i="1"/>
  <c r="AC361" i="1" s="1"/>
  <c r="AB361" i="1" s="1"/>
  <c r="W360" i="1"/>
  <c r="AC360" i="1" s="1"/>
  <c r="AB360" i="1" s="1"/>
  <c r="W359" i="1"/>
  <c r="AC359" i="1" s="1"/>
  <c r="AB359" i="1" s="1"/>
  <c r="W358" i="1"/>
  <c r="AC358" i="1" s="1"/>
  <c r="AB358" i="1" s="1"/>
  <c r="W354" i="1"/>
  <c r="AC354" i="1" s="1"/>
  <c r="AB354" i="1" s="1"/>
  <c r="W351" i="1"/>
  <c r="AC351" i="1" s="1"/>
  <c r="AB351" i="1" s="1"/>
  <c r="W349" i="1"/>
  <c r="AC349" i="1" s="1"/>
  <c r="AB349" i="1" s="1"/>
  <c r="W345" i="1"/>
  <c r="AC345" i="1" s="1"/>
  <c r="AB345" i="1" s="1"/>
  <c r="W343" i="1"/>
  <c r="AC343" i="1" s="1"/>
  <c r="AB343" i="1" s="1"/>
  <c r="W339" i="1"/>
  <c r="AC339" i="1" s="1"/>
  <c r="AB339" i="1" s="1"/>
  <c r="W338" i="1"/>
  <c r="AC338" i="1" s="1"/>
  <c r="AB338" i="1" s="1"/>
  <c r="W337" i="1"/>
  <c r="AC337" i="1" s="1"/>
  <c r="AB337" i="1" s="1"/>
  <c r="W336" i="1"/>
  <c r="AC336" i="1" s="1"/>
  <c r="AB336" i="1" s="1"/>
  <c r="W334" i="1"/>
  <c r="AC334" i="1" s="1"/>
  <c r="AB334" i="1" s="1"/>
  <c r="W326" i="1"/>
  <c r="AC326" i="1" s="1"/>
  <c r="AB326" i="1" s="1"/>
  <c r="W325" i="1"/>
  <c r="AC325" i="1" s="1"/>
  <c r="AB325" i="1" s="1"/>
  <c r="W324" i="1"/>
  <c r="AC324" i="1" s="1"/>
  <c r="AB324" i="1" s="1"/>
  <c r="W323" i="1"/>
  <c r="AC323" i="1" s="1"/>
  <c r="AB323" i="1" s="1"/>
  <c r="W321" i="1"/>
  <c r="AC321" i="1" s="1"/>
  <c r="AB321" i="1" s="1"/>
  <c r="W320" i="1"/>
  <c r="AC320" i="1" s="1"/>
  <c r="AB320" i="1" s="1"/>
  <c r="W318" i="1"/>
  <c r="AC318" i="1" s="1"/>
  <c r="AB318" i="1" s="1"/>
  <c r="W317" i="1"/>
  <c r="AC317" i="1" s="1"/>
  <c r="AB317" i="1" s="1"/>
  <c r="W316" i="1"/>
  <c r="AC316" i="1" s="1"/>
  <c r="AB316" i="1" s="1"/>
  <c r="W315" i="1"/>
  <c r="AC315" i="1" s="1"/>
  <c r="AB315" i="1" s="1"/>
  <c r="W314" i="1"/>
  <c r="AC314" i="1" s="1"/>
  <c r="AB314" i="1" s="1"/>
  <c r="W313" i="1"/>
  <c r="AC313" i="1" s="1"/>
  <c r="AB313" i="1" s="1"/>
  <c r="W312" i="1"/>
  <c r="AC312" i="1" s="1"/>
  <c r="AB312" i="1" s="1"/>
  <c r="W311" i="1"/>
  <c r="AC311" i="1" s="1"/>
  <c r="AB311" i="1" s="1"/>
  <c r="W310" i="1"/>
  <c r="AC310" i="1" s="1"/>
  <c r="AB310" i="1" s="1"/>
  <c r="W309" i="1"/>
  <c r="AC309" i="1" s="1"/>
  <c r="AB309" i="1" s="1"/>
  <c r="W305" i="1"/>
  <c r="AC305" i="1" s="1"/>
  <c r="AB305" i="1" s="1"/>
  <c r="W300" i="1"/>
  <c r="AC300" i="1" s="1"/>
  <c r="AB300" i="1" s="1"/>
  <c r="W299" i="1"/>
  <c r="AC299" i="1" s="1"/>
  <c r="AB299" i="1" s="1"/>
  <c r="W298" i="1"/>
  <c r="AC298" i="1" s="1"/>
  <c r="AB298" i="1" s="1"/>
  <c r="W297" i="1"/>
  <c r="AC297" i="1" s="1"/>
  <c r="AB297" i="1" s="1"/>
  <c r="W296" i="1"/>
  <c r="AC296" i="1" s="1"/>
  <c r="AB296" i="1" s="1"/>
  <c r="W295" i="1"/>
  <c r="AC295" i="1" s="1"/>
  <c r="AB295" i="1" s="1"/>
  <c r="W294" i="1"/>
  <c r="AC294" i="1" s="1"/>
  <c r="AB294" i="1" s="1"/>
  <c r="W293" i="1"/>
  <c r="AC293" i="1" s="1"/>
  <c r="AB293" i="1" s="1"/>
  <c r="W290" i="1"/>
  <c r="AC290" i="1" s="1"/>
  <c r="AB290" i="1" s="1"/>
  <c r="W289" i="1"/>
  <c r="AC289" i="1" s="1"/>
  <c r="AB289" i="1" s="1"/>
  <c r="W288" i="1"/>
  <c r="AC288" i="1" s="1"/>
  <c r="AB288" i="1" s="1"/>
  <c r="W287" i="1"/>
  <c r="AC287" i="1" s="1"/>
  <c r="AB287" i="1" s="1"/>
  <c r="W286" i="1"/>
  <c r="AC286" i="1" s="1"/>
  <c r="AB286" i="1" s="1"/>
  <c r="W285" i="1"/>
  <c r="AC285" i="1" s="1"/>
  <c r="AB285" i="1" s="1"/>
  <c r="W279" i="1"/>
  <c r="AC279" i="1" s="1"/>
  <c r="AB279" i="1" s="1"/>
  <c r="W278" i="1"/>
  <c r="AC278" i="1" s="1"/>
  <c r="AB278" i="1" s="1"/>
  <c r="W277" i="1"/>
  <c r="AC277" i="1" s="1"/>
  <c r="AB277" i="1" s="1"/>
  <c r="W276" i="1"/>
  <c r="AC276" i="1" s="1"/>
  <c r="AB276" i="1" s="1"/>
  <c r="W275" i="1"/>
  <c r="AC275" i="1" s="1"/>
  <c r="AB275" i="1" s="1"/>
  <c r="W274" i="1"/>
  <c r="AC274" i="1" s="1"/>
  <c r="AB274" i="1" s="1"/>
  <c r="W273" i="1"/>
  <c r="AC273" i="1" s="1"/>
  <c r="AB273" i="1" s="1"/>
  <c r="W272" i="1"/>
  <c r="AC272" i="1" s="1"/>
  <c r="AB272" i="1" s="1"/>
  <c r="W271" i="1"/>
  <c r="AC271" i="1" s="1"/>
  <c r="AB271" i="1" s="1"/>
  <c r="W270" i="1"/>
  <c r="AC270" i="1" s="1"/>
  <c r="AB270" i="1" s="1"/>
  <c r="W269" i="1"/>
  <c r="AC269" i="1" s="1"/>
  <c r="AB269" i="1" s="1"/>
  <c r="W268" i="1"/>
  <c r="AC268" i="1" s="1"/>
  <c r="AB268" i="1" s="1"/>
  <c r="W267" i="1"/>
  <c r="AC267" i="1" s="1"/>
  <c r="AB267" i="1" s="1"/>
  <c r="W266" i="1"/>
  <c r="AC266" i="1" s="1"/>
  <c r="AB266" i="1" s="1"/>
  <c r="W265" i="1"/>
  <c r="AC265" i="1" s="1"/>
  <c r="AB265" i="1" s="1"/>
  <c r="W264" i="1"/>
  <c r="AC264" i="1" s="1"/>
  <c r="AB264" i="1" s="1"/>
  <c r="W263" i="1"/>
  <c r="AC263" i="1" s="1"/>
  <c r="AB263" i="1" s="1"/>
  <c r="W262" i="1"/>
  <c r="AC262" i="1" s="1"/>
  <c r="AB262" i="1" s="1"/>
  <c r="W261" i="1"/>
  <c r="AC261" i="1" s="1"/>
  <c r="AB261" i="1" s="1"/>
  <c r="W260" i="1"/>
  <c r="AC260" i="1" s="1"/>
  <c r="AB260" i="1" s="1"/>
  <c r="W259" i="1"/>
  <c r="AC259" i="1" s="1"/>
  <c r="AB259" i="1" s="1"/>
  <c r="W258" i="1"/>
  <c r="AC258" i="1" s="1"/>
  <c r="AB258" i="1" s="1"/>
  <c r="W257" i="1"/>
  <c r="AC257" i="1" s="1"/>
  <c r="AB257" i="1" s="1"/>
  <c r="W256" i="1"/>
  <c r="AC256" i="1" s="1"/>
  <c r="AB256" i="1" s="1"/>
  <c r="W253" i="1"/>
  <c r="AC253" i="1" s="1"/>
  <c r="AB253" i="1" s="1"/>
  <c r="W252" i="1"/>
  <c r="AC252" i="1" s="1"/>
  <c r="AB252" i="1" s="1"/>
  <c r="W251" i="1"/>
  <c r="AC251" i="1" s="1"/>
  <c r="AB251" i="1" s="1"/>
  <c r="W250" i="1"/>
  <c r="AC250" i="1" s="1"/>
  <c r="AB250" i="1" s="1"/>
  <c r="W249" i="1"/>
  <c r="AC249" i="1" s="1"/>
  <c r="AB249" i="1" s="1"/>
  <c r="W248" i="1"/>
  <c r="AC248" i="1" s="1"/>
  <c r="AB248" i="1" s="1"/>
  <c r="W247" i="1"/>
  <c r="AC247" i="1" s="1"/>
  <c r="AB247" i="1" s="1"/>
  <c r="W242" i="1"/>
  <c r="AC242" i="1" s="1"/>
  <c r="AB242" i="1" s="1"/>
  <c r="W241" i="1"/>
  <c r="AC241" i="1" s="1"/>
  <c r="AB241" i="1" s="1"/>
  <c r="W240" i="1"/>
  <c r="AC240" i="1" s="1"/>
  <c r="AB240" i="1" s="1"/>
  <c r="W239" i="1"/>
  <c r="AC239" i="1" s="1"/>
  <c r="AB239" i="1" s="1"/>
  <c r="W238" i="1"/>
  <c r="AC238" i="1" s="1"/>
  <c r="AB238" i="1" s="1"/>
  <c r="W237" i="1"/>
  <c r="AC237" i="1" s="1"/>
  <c r="AB237" i="1" s="1"/>
  <c r="W236" i="1"/>
  <c r="AC236" i="1" s="1"/>
  <c r="AB236" i="1" s="1"/>
  <c r="W235" i="1"/>
  <c r="AC235" i="1" s="1"/>
  <c r="AB235" i="1" s="1"/>
  <c r="W234" i="1"/>
  <c r="AC234" i="1" s="1"/>
  <c r="AB234" i="1" s="1"/>
  <c r="W233" i="1"/>
  <c r="AC233" i="1" s="1"/>
  <c r="AB233" i="1" s="1"/>
  <c r="W232" i="1"/>
  <c r="AC232" i="1" s="1"/>
  <c r="AB232" i="1" s="1"/>
  <c r="W231" i="1"/>
  <c r="AC231" i="1" s="1"/>
  <c r="AB231" i="1" s="1"/>
  <c r="W230" i="1"/>
  <c r="AC230" i="1" s="1"/>
  <c r="AB230" i="1" s="1"/>
  <c r="W229" i="1"/>
  <c r="AC229" i="1" s="1"/>
  <c r="AB229" i="1" s="1"/>
  <c r="W228" i="1"/>
  <c r="AC228" i="1" s="1"/>
  <c r="AB228" i="1" s="1"/>
  <c r="W227" i="1"/>
  <c r="AC227" i="1" s="1"/>
  <c r="AB227" i="1" s="1"/>
  <c r="W226" i="1"/>
  <c r="AC226" i="1" s="1"/>
  <c r="AB226" i="1" s="1"/>
  <c r="W225" i="1"/>
  <c r="AC225" i="1" s="1"/>
  <c r="AB225" i="1" s="1"/>
  <c r="W223" i="1"/>
  <c r="AC223" i="1" s="1"/>
  <c r="AB223" i="1" s="1"/>
  <c r="W222" i="1"/>
  <c r="AC222" i="1" s="1"/>
  <c r="AB222" i="1" s="1"/>
  <c r="W220" i="1"/>
  <c r="AC220" i="1" s="1"/>
  <c r="AB220" i="1" s="1"/>
  <c r="W219" i="1"/>
  <c r="AC219" i="1" s="1"/>
  <c r="AB219" i="1" s="1"/>
  <c r="W218" i="1"/>
  <c r="AC218" i="1" s="1"/>
  <c r="AB218" i="1" s="1"/>
  <c r="W217" i="1"/>
  <c r="AC217" i="1" s="1"/>
  <c r="AB217" i="1" s="1"/>
  <c r="W216" i="1"/>
  <c r="AC216" i="1" s="1"/>
  <c r="AB216" i="1" s="1"/>
  <c r="W215" i="1"/>
  <c r="AC215" i="1" s="1"/>
  <c r="AB215" i="1" s="1"/>
  <c r="W212" i="1"/>
  <c r="AC212" i="1" s="1"/>
  <c r="AB212" i="1" s="1"/>
  <c r="W211" i="1"/>
  <c r="AC211" i="1" s="1"/>
  <c r="AB211" i="1" s="1"/>
  <c r="W207" i="1"/>
  <c r="AC207" i="1" s="1"/>
  <c r="AB207" i="1" s="1"/>
  <c r="W205" i="1"/>
  <c r="AC205" i="1" s="1"/>
  <c r="AB205" i="1" s="1"/>
  <c r="W204" i="1"/>
  <c r="AC204" i="1" s="1"/>
  <c r="AB204" i="1" s="1"/>
  <c r="W203" i="1"/>
  <c r="AC203" i="1" s="1"/>
  <c r="AB203" i="1" s="1"/>
  <c r="W202" i="1"/>
  <c r="AC202" i="1" s="1"/>
  <c r="AB202" i="1" s="1"/>
  <c r="W200" i="1"/>
  <c r="AC200" i="1" s="1"/>
  <c r="AB200" i="1" s="1"/>
  <c r="W199" i="1"/>
  <c r="AC199" i="1" s="1"/>
  <c r="AB199" i="1" s="1"/>
  <c r="W194" i="1"/>
  <c r="AC194" i="1" s="1"/>
  <c r="AB194" i="1" s="1"/>
  <c r="W193" i="1"/>
  <c r="AC193" i="1" s="1"/>
  <c r="AB193" i="1" s="1"/>
  <c r="W192" i="1"/>
  <c r="AC192" i="1" s="1"/>
  <c r="AB192" i="1" s="1"/>
  <c r="W191" i="1"/>
  <c r="AC191" i="1" s="1"/>
  <c r="AB191" i="1" s="1"/>
  <c r="W190" i="1"/>
  <c r="AC190" i="1" s="1"/>
  <c r="AB190" i="1" s="1"/>
  <c r="W188" i="1"/>
  <c r="AC188" i="1" s="1"/>
  <c r="AB188" i="1" s="1"/>
  <c r="W187" i="1"/>
  <c r="AC187" i="1" s="1"/>
  <c r="AB187" i="1" s="1"/>
  <c r="W186" i="1"/>
  <c r="AC186" i="1" s="1"/>
  <c r="AB186" i="1" s="1"/>
  <c r="W184" i="1"/>
  <c r="AC184" i="1" s="1"/>
  <c r="AB184" i="1" s="1"/>
  <c r="W183" i="1"/>
  <c r="AC183" i="1" s="1"/>
  <c r="AB183" i="1" s="1"/>
  <c r="W182" i="1"/>
  <c r="AC182" i="1" s="1"/>
  <c r="AB182" i="1" s="1"/>
  <c r="W181" i="1"/>
  <c r="AC181" i="1" s="1"/>
  <c r="AB181" i="1" s="1"/>
  <c r="W180" i="1"/>
  <c r="AC180" i="1" s="1"/>
  <c r="AB180" i="1" s="1"/>
  <c r="W179" i="1"/>
  <c r="AC179" i="1" s="1"/>
  <c r="AB179" i="1" s="1"/>
  <c r="W178" i="1"/>
  <c r="AC178" i="1" s="1"/>
  <c r="AB178" i="1" s="1"/>
  <c r="W175" i="1"/>
  <c r="AC175" i="1" s="1"/>
  <c r="AB175" i="1" s="1"/>
  <c r="W171" i="1"/>
  <c r="AC171" i="1" s="1"/>
  <c r="AB171" i="1" s="1"/>
  <c r="W170" i="1"/>
  <c r="AC170" i="1" s="1"/>
  <c r="AB170" i="1" s="1"/>
  <c r="W169" i="1"/>
  <c r="AC169" i="1" s="1"/>
  <c r="AB169" i="1" s="1"/>
  <c r="W167" i="1"/>
  <c r="AC167" i="1" s="1"/>
  <c r="AB167" i="1" s="1"/>
  <c r="W161" i="1"/>
  <c r="AC161" i="1" s="1"/>
  <c r="AB161" i="1" s="1"/>
  <c r="W160" i="1"/>
  <c r="AC160" i="1" s="1"/>
  <c r="AB160" i="1" s="1"/>
  <c r="W157" i="1"/>
  <c r="AC157" i="1" s="1"/>
  <c r="AB157" i="1" s="1"/>
  <c r="W156" i="1"/>
  <c r="AC156" i="1" s="1"/>
  <c r="AB156" i="1" s="1"/>
  <c r="W155" i="1"/>
  <c r="AC155" i="1" s="1"/>
  <c r="AB155" i="1" s="1"/>
  <c r="W154" i="1"/>
  <c r="AC154" i="1" s="1"/>
  <c r="AB154" i="1" s="1"/>
  <c r="W153" i="1"/>
  <c r="AC153" i="1" s="1"/>
  <c r="AB153" i="1" s="1"/>
  <c r="W152" i="1"/>
  <c r="AC152" i="1" s="1"/>
  <c r="AB152" i="1" s="1"/>
  <c r="W151" i="1"/>
  <c r="AC151" i="1" s="1"/>
  <c r="AB151" i="1" s="1"/>
  <c r="W150" i="1"/>
  <c r="AC150" i="1" s="1"/>
  <c r="AB150" i="1" s="1"/>
  <c r="W149" i="1"/>
  <c r="AC149" i="1" s="1"/>
  <c r="AB149" i="1" s="1"/>
  <c r="W147" i="1"/>
  <c r="AC147" i="1" s="1"/>
  <c r="AB147" i="1" s="1"/>
  <c r="W145" i="1"/>
  <c r="AC145" i="1" s="1"/>
  <c r="AB145" i="1" s="1"/>
  <c r="W144" i="1"/>
  <c r="AC144" i="1" s="1"/>
  <c r="AB144" i="1" s="1"/>
  <c r="W143" i="1"/>
  <c r="AC143" i="1" s="1"/>
  <c r="AB143" i="1" s="1"/>
  <c r="W142" i="1"/>
  <c r="AC142" i="1" s="1"/>
  <c r="AB142" i="1" s="1"/>
  <c r="W141" i="1"/>
  <c r="AC141" i="1" s="1"/>
  <c r="AB141" i="1" s="1"/>
  <c r="W140" i="1"/>
  <c r="AC140" i="1" s="1"/>
  <c r="AB140" i="1" s="1"/>
  <c r="W135" i="1"/>
  <c r="AC135" i="1" s="1"/>
  <c r="AB135" i="1" s="1"/>
  <c r="W134" i="1"/>
  <c r="AC134" i="1" s="1"/>
  <c r="AB134" i="1" s="1"/>
  <c r="W127" i="1"/>
  <c r="AC127" i="1" s="1"/>
  <c r="AB127" i="1" s="1"/>
  <c r="W126" i="1"/>
  <c r="AC126" i="1" s="1"/>
  <c r="AB126" i="1" s="1"/>
  <c r="W125" i="1"/>
  <c r="AC125" i="1" s="1"/>
  <c r="AB125" i="1" s="1"/>
  <c r="W124" i="1"/>
  <c r="AC124" i="1" s="1"/>
  <c r="AB124" i="1" s="1"/>
  <c r="W123" i="1"/>
  <c r="AC123" i="1" s="1"/>
  <c r="AB123" i="1" s="1"/>
  <c r="W122" i="1"/>
  <c r="AC122" i="1" s="1"/>
  <c r="AB122" i="1" s="1"/>
  <c r="W121" i="1"/>
  <c r="AC121" i="1" s="1"/>
  <c r="AB121" i="1" s="1"/>
  <c r="W120" i="1"/>
  <c r="AC120" i="1" s="1"/>
  <c r="AB120" i="1" s="1"/>
  <c r="W119" i="1"/>
  <c r="AC119" i="1" s="1"/>
  <c r="AB119" i="1" s="1"/>
  <c r="W118" i="1"/>
  <c r="AC118" i="1" s="1"/>
  <c r="AB118" i="1" s="1"/>
  <c r="W117" i="1"/>
  <c r="AC117" i="1" s="1"/>
  <c r="AB117" i="1" s="1"/>
  <c r="W116" i="1"/>
  <c r="AC116" i="1" s="1"/>
  <c r="AB116" i="1" s="1"/>
  <c r="W115" i="1"/>
  <c r="AC115" i="1" s="1"/>
  <c r="AB115" i="1" s="1"/>
  <c r="W114" i="1"/>
  <c r="AC114" i="1" s="1"/>
  <c r="AB114" i="1" s="1"/>
  <c r="W113" i="1"/>
  <c r="AC113" i="1" s="1"/>
  <c r="AB113" i="1" s="1"/>
  <c r="W112" i="1"/>
  <c r="AC112" i="1" s="1"/>
  <c r="AB112" i="1" s="1"/>
  <c r="W111" i="1"/>
  <c r="AC111" i="1" s="1"/>
  <c r="AB111" i="1" s="1"/>
  <c r="W110" i="1"/>
  <c r="AC110" i="1" s="1"/>
  <c r="AB110" i="1" s="1"/>
  <c r="W108" i="1"/>
  <c r="AC108" i="1" s="1"/>
  <c r="AB108" i="1" s="1"/>
  <c r="W107" i="1"/>
  <c r="AC107" i="1" s="1"/>
  <c r="AB107" i="1" s="1"/>
  <c r="W106" i="1"/>
  <c r="AC106" i="1" s="1"/>
  <c r="AB106" i="1" s="1"/>
  <c r="W105" i="1"/>
  <c r="AC105" i="1" s="1"/>
  <c r="AB105" i="1" s="1"/>
  <c r="W104" i="1"/>
  <c r="AC104" i="1" s="1"/>
  <c r="AB104" i="1" s="1"/>
  <c r="W103" i="1"/>
  <c r="AC103" i="1" s="1"/>
  <c r="AB103" i="1" s="1"/>
  <c r="W102" i="1"/>
  <c r="AC102" i="1" s="1"/>
  <c r="AB102" i="1" s="1"/>
  <c r="W100" i="1"/>
  <c r="AC100" i="1" s="1"/>
  <c r="AB100" i="1" s="1"/>
  <c r="W99" i="1"/>
  <c r="AC99" i="1" s="1"/>
  <c r="AB99" i="1" s="1"/>
  <c r="W98" i="1"/>
  <c r="AC98" i="1" s="1"/>
  <c r="AB98" i="1" s="1"/>
  <c r="W97" i="1"/>
  <c r="AC97" i="1" s="1"/>
  <c r="AB97" i="1" s="1"/>
  <c r="W96" i="1"/>
  <c r="AC96" i="1" s="1"/>
  <c r="AB96" i="1" s="1"/>
  <c r="W95" i="1"/>
  <c r="AC95" i="1" s="1"/>
  <c r="AB95" i="1" s="1"/>
  <c r="W94" i="1"/>
  <c r="AC94" i="1" s="1"/>
  <c r="AB94" i="1" s="1"/>
  <c r="W93" i="1"/>
  <c r="AC93" i="1" s="1"/>
  <c r="AB93" i="1" s="1"/>
  <c r="W92" i="1"/>
  <c r="AC92" i="1" s="1"/>
  <c r="AB92" i="1" s="1"/>
  <c r="W91" i="1"/>
  <c r="AC91" i="1" s="1"/>
  <c r="AB91" i="1" s="1"/>
  <c r="W90" i="1"/>
  <c r="AC90" i="1" s="1"/>
  <c r="AB90" i="1" s="1"/>
  <c r="W89" i="1"/>
  <c r="AC89" i="1" s="1"/>
  <c r="AB89" i="1" s="1"/>
  <c r="W88" i="1"/>
  <c r="AC88" i="1" s="1"/>
  <c r="AB88" i="1" s="1"/>
  <c r="W87" i="1"/>
  <c r="AC87" i="1" s="1"/>
  <c r="AB87" i="1" s="1"/>
  <c r="W86" i="1"/>
  <c r="AC86" i="1" s="1"/>
  <c r="AB86" i="1" s="1"/>
  <c r="W84" i="1"/>
  <c r="AC84" i="1" s="1"/>
  <c r="AB84" i="1" s="1"/>
  <c r="W83" i="1"/>
  <c r="AC83" i="1" s="1"/>
  <c r="AB83" i="1" s="1"/>
  <c r="W82" i="1"/>
  <c r="AC82" i="1" s="1"/>
  <c r="AB82" i="1" s="1"/>
  <c r="W81" i="1"/>
  <c r="AC81" i="1" s="1"/>
  <c r="AB81" i="1" s="1"/>
  <c r="W80" i="1"/>
  <c r="AC80" i="1" s="1"/>
  <c r="AB80" i="1" s="1"/>
  <c r="W79" i="1"/>
  <c r="AC79" i="1" s="1"/>
  <c r="AB79" i="1" s="1"/>
  <c r="W78" i="1"/>
  <c r="AC78" i="1" s="1"/>
  <c r="AB78" i="1" s="1"/>
  <c r="W77" i="1"/>
  <c r="AC77" i="1" s="1"/>
  <c r="AB77" i="1" s="1"/>
  <c r="W76" i="1"/>
  <c r="AC76" i="1" s="1"/>
  <c r="AB76" i="1" s="1"/>
  <c r="W73" i="1"/>
  <c r="AC73" i="1" s="1"/>
  <c r="AB73" i="1" s="1"/>
  <c r="W72" i="1"/>
  <c r="AC72" i="1" s="1"/>
  <c r="AB72" i="1" s="1"/>
  <c r="W71" i="1"/>
  <c r="AC71" i="1" s="1"/>
  <c r="AB71" i="1" s="1"/>
  <c r="W70" i="1"/>
  <c r="AC70" i="1" s="1"/>
  <c r="AB70" i="1" s="1"/>
  <c r="W69" i="1"/>
  <c r="AC69" i="1" s="1"/>
  <c r="AB69" i="1" s="1"/>
  <c r="W68" i="1"/>
  <c r="AC68" i="1" s="1"/>
  <c r="AB68" i="1" s="1"/>
  <c r="W67" i="1"/>
  <c r="AC67" i="1" s="1"/>
  <c r="AB67" i="1" s="1"/>
  <c r="W66" i="1"/>
  <c r="AC66" i="1" s="1"/>
  <c r="AB66" i="1" s="1"/>
  <c r="W65" i="1"/>
  <c r="AC65" i="1" s="1"/>
  <c r="AB65" i="1" s="1"/>
  <c r="W64" i="1"/>
  <c r="AC64" i="1" s="1"/>
  <c r="AB64" i="1" s="1"/>
  <c r="W63" i="1"/>
  <c r="AC63" i="1" s="1"/>
  <c r="AB63" i="1" s="1"/>
  <c r="W60" i="1"/>
  <c r="AC60" i="1" s="1"/>
  <c r="AB60" i="1" s="1"/>
  <c r="W59" i="1"/>
  <c r="AC59" i="1" s="1"/>
  <c r="AB59" i="1" s="1"/>
  <c r="W58" i="1"/>
  <c r="AC58" i="1" s="1"/>
  <c r="AB58" i="1" s="1"/>
  <c r="W55" i="1"/>
  <c r="AC55" i="1" s="1"/>
  <c r="AB55" i="1" s="1"/>
  <c r="W54" i="1"/>
  <c r="AC54" i="1" s="1"/>
  <c r="AB54" i="1" s="1"/>
  <c r="W49" i="1"/>
  <c r="AC49" i="1" s="1"/>
  <c r="AB49" i="1" s="1"/>
  <c r="W48" i="1"/>
  <c r="AC48" i="1" s="1"/>
  <c r="AB48" i="1" s="1"/>
  <c r="W47" i="1"/>
  <c r="AC47" i="1" s="1"/>
  <c r="AB47" i="1" s="1"/>
  <c r="W46" i="1"/>
  <c r="AC46" i="1" s="1"/>
  <c r="AB46" i="1" s="1"/>
  <c r="W45" i="1"/>
  <c r="AC45" i="1" s="1"/>
  <c r="AB45" i="1" s="1"/>
  <c r="W41" i="1"/>
  <c r="AC41" i="1" s="1"/>
  <c r="AB41" i="1" s="1"/>
  <c r="W40" i="1"/>
  <c r="AC40" i="1" s="1"/>
  <c r="AB40" i="1" s="1"/>
  <c r="W39" i="1"/>
  <c r="AC39" i="1" s="1"/>
  <c r="AB39" i="1" s="1"/>
  <c r="W38" i="1"/>
  <c r="AC38" i="1" s="1"/>
  <c r="AB38" i="1" s="1"/>
  <c r="W37" i="1"/>
  <c r="AC37" i="1" s="1"/>
  <c r="AB37" i="1" s="1"/>
  <c r="W36" i="1"/>
  <c r="AC36" i="1" s="1"/>
  <c r="AB36" i="1" s="1"/>
  <c r="W35" i="1"/>
  <c r="AC35" i="1" s="1"/>
  <c r="AB35" i="1" s="1"/>
  <c r="W34" i="1"/>
  <c r="AC34" i="1" s="1"/>
  <c r="AB34" i="1" s="1"/>
  <c r="W33" i="1"/>
  <c r="AC33" i="1" s="1"/>
  <c r="AB33" i="1" s="1"/>
  <c r="W32" i="1"/>
  <c r="AC32" i="1" s="1"/>
  <c r="AB32" i="1" s="1"/>
  <c r="W31" i="1"/>
  <c r="AC31" i="1" s="1"/>
  <c r="AB31" i="1" s="1"/>
  <c r="W30" i="1"/>
  <c r="AC30" i="1" s="1"/>
  <c r="AB30" i="1" s="1"/>
  <c r="W26" i="1"/>
  <c r="AC26" i="1" s="1"/>
  <c r="AB26" i="1" s="1"/>
  <c r="W25" i="1"/>
  <c r="AC25" i="1" s="1"/>
  <c r="AB25" i="1" s="1"/>
  <c r="W24" i="1"/>
  <c r="AC24" i="1" s="1"/>
  <c r="AB24" i="1" s="1"/>
  <c r="W19" i="1"/>
  <c r="AC19" i="1" s="1"/>
  <c r="AB19" i="1" s="1"/>
  <c r="W17" i="1"/>
  <c r="AC17" i="1" s="1"/>
  <c r="AB17" i="1" s="1"/>
  <c r="W16" i="1"/>
  <c r="AC16" i="1" s="1"/>
  <c r="AB16" i="1" s="1"/>
  <c r="W15" i="1"/>
  <c r="AC15" i="1" s="1"/>
  <c r="AB15" i="1" s="1"/>
  <c r="W13" i="1"/>
  <c r="AC13" i="1" s="1"/>
  <c r="AB13" i="1" s="1"/>
  <c r="W12" i="1"/>
  <c r="AC12" i="1" s="1"/>
  <c r="AB12" i="1" s="1"/>
  <c r="W11" i="1"/>
  <c r="AC11" i="1" s="1"/>
  <c r="AB11" i="1" s="1"/>
  <c r="A415" i="1"/>
  <c r="L415" i="1" s="1"/>
  <c r="U415" i="1" s="1"/>
  <c r="V415" i="1" s="1"/>
  <c r="A414" i="1"/>
  <c r="L414" i="1" s="1"/>
  <c r="U414" i="1" s="1"/>
  <c r="V414" i="1" s="1"/>
  <c r="A413" i="1"/>
  <c r="L413" i="1" s="1"/>
  <c r="U413" i="1" s="1"/>
  <c r="V413" i="1" s="1"/>
  <c r="A412" i="1"/>
  <c r="L412" i="1" s="1"/>
  <c r="U412" i="1" s="1"/>
  <c r="V412" i="1" s="1"/>
  <c r="A411" i="1"/>
  <c r="L411" i="1" s="1"/>
  <c r="U411" i="1" s="1"/>
  <c r="V411" i="1" s="1"/>
  <c r="A410" i="1"/>
  <c r="L410" i="1" s="1"/>
  <c r="U410" i="1" s="1"/>
  <c r="V410" i="1" s="1"/>
  <c r="A409" i="1"/>
  <c r="L409" i="1" s="1"/>
  <c r="U409" i="1" s="1"/>
  <c r="V409" i="1" s="1"/>
  <c r="A408" i="1"/>
  <c r="L408" i="1" s="1"/>
  <c r="U408" i="1" s="1"/>
  <c r="V408" i="1" s="1"/>
  <c r="A407" i="1"/>
  <c r="L407" i="1" s="1"/>
  <c r="U407" i="1" s="1"/>
  <c r="V407" i="1" s="1"/>
  <c r="A406" i="1"/>
  <c r="L406" i="1" s="1"/>
  <c r="U406" i="1" s="1"/>
  <c r="V406" i="1" s="1"/>
  <c r="A405" i="1"/>
  <c r="L405" i="1" s="1"/>
  <c r="U405" i="1" s="1"/>
  <c r="V405" i="1" s="1"/>
  <c r="A404" i="1"/>
  <c r="L404" i="1" s="1"/>
  <c r="U404" i="1" s="1"/>
  <c r="V404" i="1" s="1"/>
  <c r="A403" i="1"/>
  <c r="L403" i="1" s="1"/>
  <c r="U403" i="1" s="1"/>
  <c r="V403" i="1" s="1"/>
  <c r="A402" i="1"/>
  <c r="L402" i="1" s="1"/>
  <c r="U402" i="1" s="1"/>
  <c r="V402" i="1" s="1"/>
  <c r="A401" i="1"/>
  <c r="L401" i="1" s="1"/>
  <c r="U401" i="1" s="1"/>
  <c r="V401" i="1" s="1"/>
  <c r="A400" i="1"/>
  <c r="L400" i="1" s="1"/>
  <c r="U400" i="1" s="1"/>
  <c r="V400" i="1" s="1"/>
  <c r="A399" i="1"/>
  <c r="L399" i="1" s="1"/>
  <c r="U399" i="1" s="1"/>
  <c r="V399" i="1" s="1"/>
  <c r="A398" i="1"/>
  <c r="L398" i="1" s="1"/>
  <c r="U398" i="1" s="1"/>
  <c r="V398" i="1" s="1"/>
  <c r="A397" i="1"/>
  <c r="L397" i="1" s="1"/>
  <c r="U397" i="1" s="1"/>
  <c r="V397" i="1" s="1"/>
  <c r="A396" i="1"/>
  <c r="L396" i="1" s="1"/>
  <c r="U396" i="1" s="1"/>
  <c r="V396" i="1" s="1"/>
  <c r="A395" i="1"/>
  <c r="L395" i="1" s="1"/>
  <c r="U395" i="1" s="1"/>
  <c r="V395" i="1" s="1"/>
  <c r="A394" i="1"/>
  <c r="L394" i="1" s="1"/>
  <c r="U394" i="1" s="1"/>
  <c r="V394" i="1" s="1"/>
  <c r="A393" i="1"/>
  <c r="L393" i="1" s="1"/>
  <c r="U393" i="1" s="1"/>
  <c r="V393" i="1" s="1"/>
  <c r="A392" i="1"/>
  <c r="L392" i="1" s="1"/>
  <c r="U392" i="1" s="1"/>
  <c r="V392" i="1" s="1"/>
  <c r="A391" i="1"/>
  <c r="L391" i="1" s="1"/>
  <c r="U391" i="1" s="1"/>
  <c r="V391" i="1" s="1"/>
  <c r="A390" i="1"/>
  <c r="L390" i="1" s="1"/>
  <c r="U390" i="1" s="1"/>
  <c r="V390" i="1" s="1"/>
  <c r="A389" i="1"/>
  <c r="L389" i="1" s="1"/>
  <c r="U389" i="1" s="1"/>
  <c r="V389" i="1" s="1"/>
  <c r="A388" i="1"/>
  <c r="L388" i="1" s="1"/>
  <c r="U388" i="1" s="1"/>
  <c r="V388" i="1" s="1"/>
  <c r="A387" i="1"/>
  <c r="L387" i="1" s="1"/>
  <c r="U387" i="1" s="1"/>
  <c r="V387" i="1" s="1"/>
  <c r="A386" i="1"/>
  <c r="L386" i="1" s="1"/>
  <c r="U386" i="1" s="1"/>
  <c r="V386" i="1" s="1"/>
  <c r="A385" i="1"/>
  <c r="L385" i="1" s="1"/>
  <c r="U385" i="1" s="1"/>
  <c r="V385" i="1" s="1"/>
  <c r="A384" i="1"/>
  <c r="L384" i="1" s="1"/>
  <c r="U384" i="1" s="1"/>
  <c r="V384" i="1" s="1"/>
  <c r="A383" i="1"/>
  <c r="L383" i="1" s="1"/>
  <c r="U383" i="1" s="1"/>
  <c r="V383" i="1" s="1"/>
  <c r="A382" i="1"/>
  <c r="L382" i="1" s="1"/>
  <c r="U382" i="1" s="1"/>
  <c r="V382" i="1" s="1"/>
  <c r="A381" i="1"/>
  <c r="L381" i="1" s="1"/>
  <c r="U381" i="1" s="1"/>
  <c r="V381" i="1" s="1"/>
  <c r="A380" i="1"/>
  <c r="L380" i="1" s="1"/>
  <c r="U380" i="1" s="1"/>
  <c r="V380" i="1" s="1"/>
  <c r="A379" i="1"/>
  <c r="L379" i="1" s="1"/>
  <c r="U379" i="1" s="1"/>
  <c r="V379" i="1" s="1"/>
  <c r="A378" i="1"/>
  <c r="L378" i="1" s="1"/>
  <c r="U378" i="1" s="1"/>
  <c r="V378" i="1" s="1"/>
  <c r="A377" i="1"/>
  <c r="L377" i="1" s="1"/>
  <c r="U377" i="1" s="1"/>
  <c r="V377" i="1" s="1"/>
  <c r="A376" i="1"/>
  <c r="L376" i="1" s="1"/>
  <c r="U376" i="1" s="1"/>
  <c r="V376" i="1" s="1"/>
  <c r="A375" i="1"/>
  <c r="L375" i="1" s="1"/>
  <c r="U375" i="1" s="1"/>
  <c r="V375" i="1" s="1"/>
  <c r="A374" i="1"/>
  <c r="L374" i="1" s="1"/>
  <c r="U374" i="1" s="1"/>
  <c r="V374" i="1" s="1"/>
  <c r="A373" i="1"/>
  <c r="L373" i="1" s="1"/>
  <c r="U373" i="1" s="1"/>
  <c r="V373" i="1" s="1"/>
  <c r="A372" i="1"/>
  <c r="L372" i="1" s="1"/>
  <c r="U372" i="1" s="1"/>
  <c r="V372" i="1" s="1"/>
  <c r="A371" i="1"/>
  <c r="L371" i="1" s="1"/>
  <c r="U371" i="1" s="1"/>
  <c r="V371" i="1" s="1"/>
  <c r="A370" i="1"/>
  <c r="L370" i="1" s="1"/>
  <c r="U370" i="1" s="1"/>
  <c r="V370" i="1" s="1"/>
  <c r="A369" i="1"/>
  <c r="L369" i="1" s="1"/>
  <c r="U369" i="1" s="1"/>
  <c r="V369" i="1" s="1"/>
  <c r="A368" i="1"/>
  <c r="L368" i="1" s="1"/>
  <c r="U368" i="1" s="1"/>
  <c r="V368" i="1" s="1"/>
  <c r="A367" i="1"/>
  <c r="L367" i="1" s="1"/>
  <c r="U367" i="1" s="1"/>
  <c r="V367" i="1" s="1"/>
  <c r="A366" i="1"/>
  <c r="L366" i="1" s="1"/>
  <c r="U366" i="1" s="1"/>
  <c r="V366" i="1" s="1"/>
  <c r="A365" i="1"/>
  <c r="L365" i="1" s="1"/>
  <c r="U365" i="1" s="1"/>
  <c r="V365" i="1" s="1"/>
  <c r="A364" i="1"/>
  <c r="L364" i="1" s="1"/>
  <c r="U364" i="1" s="1"/>
  <c r="V364" i="1" s="1"/>
  <c r="A363" i="1"/>
  <c r="L363" i="1" s="1"/>
  <c r="U363" i="1" s="1"/>
  <c r="V363" i="1" s="1"/>
  <c r="A362" i="1"/>
  <c r="L362" i="1" s="1"/>
  <c r="U362" i="1" s="1"/>
  <c r="V362" i="1" s="1"/>
  <c r="A361" i="1"/>
  <c r="L361" i="1" s="1"/>
  <c r="U361" i="1" s="1"/>
  <c r="V361" i="1" s="1"/>
  <c r="A360" i="1"/>
  <c r="L360" i="1" s="1"/>
  <c r="U360" i="1" s="1"/>
  <c r="V360" i="1" s="1"/>
  <c r="A359" i="1"/>
  <c r="L359" i="1" s="1"/>
  <c r="U359" i="1" s="1"/>
  <c r="V359" i="1" s="1"/>
  <c r="A358" i="1"/>
  <c r="L358" i="1" s="1"/>
  <c r="U358" i="1" s="1"/>
  <c r="V358" i="1" s="1"/>
  <c r="A357" i="1"/>
  <c r="L357" i="1" s="1"/>
  <c r="U357" i="1" s="1"/>
  <c r="V357" i="1" s="1"/>
  <c r="A356" i="1"/>
  <c r="L356" i="1" s="1"/>
  <c r="U356" i="1" s="1"/>
  <c r="V356" i="1" s="1"/>
  <c r="A355" i="1"/>
  <c r="L355" i="1" s="1"/>
  <c r="U355" i="1" s="1"/>
  <c r="V355" i="1" s="1"/>
  <c r="A354" i="1"/>
  <c r="L354" i="1" s="1"/>
  <c r="U354" i="1" s="1"/>
  <c r="A353" i="1"/>
  <c r="L353" i="1" s="1"/>
  <c r="U353" i="1" s="1"/>
  <c r="V353" i="1" s="1"/>
  <c r="A352" i="1"/>
  <c r="L352" i="1" s="1"/>
  <c r="U352" i="1" s="1"/>
  <c r="V352" i="1" s="1"/>
  <c r="A351" i="1"/>
  <c r="L351" i="1" s="1"/>
  <c r="U351" i="1" s="1"/>
  <c r="V351" i="1" s="1"/>
  <c r="A350" i="1"/>
  <c r="L350" i="1" s="1"/>
  <c r="U350" i="1" s="1"/>
  <c r="V350" i="1" s="1"/>
  <c r="A349" i="1"/>
  <c r="L349" i="1" s="1"/>
  <c r="U349" i="1" s="1"/>
  <c r="V349" i="1" s="1"/>
  <c r="A348" i="1"/>
  <c r="L348" i="1" s="1"/>
  <c r="U348" i="1" s="1"/>
  <c r="V348" i="1" s="1"/>
  <c r="A347" i="1"/>
  <c r="L347" i="1" s="1"/>
  <c r="U347" i="1" s="1"/>
  <c r="V347" i="1" s="1"/>
  <c r="A346" i="1"/>
  <c r="L346" i="1" s="1"/>
  <c r="U346" i="1" s="1"/>
  <c r="V346" i="1" s="1"/>
  <c r="A345" i="1"/>
  <c r="L345" i="1" s="1"/>
  <c r="U345" i="1" s="1"/>
  <c r="V345" i="1" s="1"/>
  <c r="A344" i="1"/>
  <c r="L344" i="1" s="1"/>
  <c r="U344" i="1" s="1"/>
  <c r="V344" i="1" s="1"/>
  <c r="A343" i="1"/>
  <c r="L343" i="1" s="1"/>
  <c r="U343" i="1" s="1"/>
  <c r="V343" i="1" s="1"/>
  <c r="A342" i="1"/>
  <c r="L342" i="1" s="1"/>
  <c r="U342" i="1" s="1"/>
  <c r="V342" i="1" s="1"/>
  <c r="A341" i="1"/>
  <c r="L341" i="1" s="1"/>
  <c r="U341" i="1" s="1"/>
  <c r="V341" i="1" s="1"/>
  <c r="A340" i="1"/>
  <c r="L340" i="1" s="1"/>
  <c r="U340" i="1" s="1"/>
  <c r="V340" i="1" s="1"/>
  <c r="A339" i="1"/>
  <c r="L339" i="1" s="1"/>
  <c r="U339" i="1" s="1"/>
  <c r="V339" i="1" s="1"/>
  <c r="A338" i="1"/>
  <c r="L338" i="1" s="1"/>
  <c r="U338" i="1" s="1"/>
  <c r="V338" i="1" s="1"/>
  <c r="A337" i="1"/>
  <c r="L337" i="1" s="1"/>
  <c r="U337" i="1" s="1"/>
  <c r="V337" i="1" s="1"/>
  <c r="A336" i="1"/>
  <c r="L336" i="1" s="1"/>
  <c r="U336" i="1" s="1"/>
  <c r="V336" i="1" s="1"/>
  <c r="A335" i="1"/>
  <c r="L335" i="1" s="1"/>
  <c r="U335" i="1" s="1"/>
  <c r="V335" i="1" s="1"/>
  <c r="A334" i="1"/>
  <c r="L334" i="1" s="1"/>
  <c r="U334" i="1" s="1"/>
  <c r="V334" i="1" s="1"/>
  <c r="A333" i="1"/>
  <c r="L333" i="1" s="1"/>
  <c r="U333" i="1" s="1"/>
  <c r="V333" i="1" s="1"/>
  <c r="A332" i="1"/>
  <c r="L332" i="1" s="1"/>
  <c r="U332" i="1" s="1"/>
  <c r="V332" i="1" s="1"/>
  <c r="A331" i="1"/>
  <c r="L331" i="1" s="1"/>
  <c r="U331" i="1" s="1"/>
  <c r="V331" i="1" s="1"/>
  <c r="A330" i="1"/>
  <c r="L330" i="1" s="1"/>
  <c r="U330" i="1" s="1"/>
  <c r="V330" i="1" s="1"/>
  <c r="A329" i="1"/>
  <c r="L329" i="1" s="1"/>
  <c r="U329" i="1" s="1"/>
  <c r="V329" i="1" s="1"/>
  <c r="A328" i="1"/>
  <c r="L328" i="1" s="1"/>
  <c r="U328" i="1" s="1"/>
  <c r="V328" i="1" s="1"/>
  <c r="A327" i="1"/>
  <c r="L327" i="1" s="1"/>
  <c r="U327" i="1" s="1"/>
  <c r="V327" i="1" s="1"/>
  <c r="A326" i="1"/>
  <c r="L326" i="1" s="1"/>
  <c r="U326" i="1" s="1"/>
  <c r="V326" i="1" s="1"/>
  <c r="A325" i="1"/>
  <c r="L325" i="1" s="1"/>
  <c r="U325" i="1" s="1"/>
  <c r="V325" i="1" s="1"/>
  <c r="A324" i="1"/>
  <c r="L324" i="1" s="1"/>
  <c r="U324" i="1" s="1"/>
  <c r="V324" i="1" s="1"/>
  <c r="A323" i="1"/>
  <c r="L323" i="1" s="1"/>
  <c r="U323" i="1" s="1"/>
  <c r="V323" i="1" s="1"/>
  <c r="A322" i="1"/>
  <c r="L322" i="1" s="1"/>
  <c r="U322" i="1" s="1"/>
  <c r="V322" i="1" s="1"/>
  <c r="A321" i="1"/>
  <c r="L321" i="1" s="1"/>
  <c r="U321" i="1" s="1"/>
  <c r="V321" i="1" s="1"/>
  <c r="A320" i="1"/>
  <c r="L320" i="1" s="1"/>
  <c r="U320" i="1" s="1"/>
  <c r="V320" i="1" s="1"/>
  <c r="A319" i="1"/>
  <c r="L319" i="1" s="1"/>
  <c r="U319" i="1" s="1"/>
  <c r="V319" i="1" s="1"/>
  <c r="A318" i="1"/>
  <c r="L318" i="1" s="1"/>
  <c r="U318" i="1" s="1"/>
  <c r="V318" i="1" s="1"/>
  <c r="A317" i="1"/>
  <c r="L317" i="1" s="1"/>
  <c r="U317" i="1" s="1"/>
  <c r="V317" i="1" s="1"/>
  <c r="A316" i="1"/>
  <c r="L316" i="1" s="1"/>
  <c r="U316" i="1" s="1"/>
  <c r="V316" i="1" s="1"/>
  <c r="A315" i="1"/>
  <c r="L315" i="1" s="1"/>
  <c r="U315" i="1" s="1"/>
  <c r="V315" i="1" s="1"/>
  <c r="A314" i="1"/>
  <c r="L314" i="1" s="1"/>
  <c r="U314" i="1" s="1"/>
  <c r="V314" i="1" s="1"/>
  <c r="A313" i="1"/>
  <c r="L313" i="1" s="1"/>
  <c r="U313" i="1" s="1"/>
  <c r="V313" i="1" s="1"/>
  <c r="A312" i="1"/>
  <c r="L312" i="1" s="1"/>
  <c r="U312" i="1" s="1"/>
  <c r="V312" i="1" s="1"/>
  <c r="A311" i="1"/>
  <c r="L311" i="1" s="1"/>
  <c r="U311" i="1" s="1"/>
  <c r="V311" i="1" s="1"/>
  <c r="A310" i="1"/>
  <c r="L310" i="1" s="1"/>
  <c r="U310" i="1" s="1"/>
  <c r="V310" i="1" s="1"/>
  <c r="A309" i="1"/>
  <c r="L309" i="1" s="1"/>
  <c r="U309" i="1" s="1"/>
  <c r="V309" i="1" s="1"/>
  <c r="A308" i="1"/>
  <c r="L308" i="1" s="1"/>
  <c r="U308" i="1" s="1"/>
  <c r="V308" i="1" s="1"/>
  <c r="A307" i="1"/>
  <c r="L307" i="1" s="1"/>
  <c r="U307" i="1" s="1"/>
  <c r="V307" i="1" s="1"/>
  <c r="A306" i="1"/>
  <c r="L306" i="1" s="1"/>
  <c r="U306" i="1" s="1"/>
  <c r="V306" i="1" s="1"/>
  <c r="A305" i="1"/>
  <c r="L305" i="1" s="1"/>
  <c r="U305" i="1" s="1"/>
  <c r="V305" i="1" s="1"/>
  <c r="A304" i="1"/>
  <c r="L304" i="1" s="1"/>
  <c r="U304" i="1" s="1"/>
  <c r="V304" i="1" s="1"/>
  <c r="A303" i="1"/>
  <c r="L303" i="1" s="1"/>
  <c r="U303" i="1" s="1"/>
  <c r="V303" i="1" s="1"/>
  <c r="A302" i="1"/>
  <c r="L302" i="1" s="1"/>
  <c r="U302" i="1" s="1"/>
  <c r="V302" i="1" s="1"/>
  <c r="A301" i="1"/>
  <c r="L301" i="1" s="1"/>
  <c r="U301" i="1" s="1"/>
  <c r="V301" i="1" s="1"/>
  <c r="A300" i="1"/>
  <c r="L300" i="1" s="1"/>
  <c r="U300" i="1" s="1"/>
  <c r="V300" i="1" s="1"/>
  <c r="A299" i="1"/>
  <c r="L299" i="1" s="1"/>
  <c r="U299" i="1" s="1"/>
  <c r="V299" i="1" s="1"/>
  <c r="A298" i="1"/>
  <c r="L298" i="1" s="1"/>
  <c r="U298" i="1" s="1"/>
  <c r="V298" i="1" s="1"/>
  <c r="A297" i="1"/>
  <c r="L297" i="1" s="1"/>
  <c r="U297" i="1" s="1"/>
  <c r="V297" i="1" s="1"/>
  <c r="A296" i="1"/>
  <c r="L296" i="1" s="1"/>
  <c r="U296" i="1" s="1"/>
  <c r="V296" i="1" s="1"/>
  <c r="A295" i="1"/>
  <c r="L295" i="1" s="1"/>
  <c r="U295" i="1" s="1"/>
  <c r="V295" i="1" s="1"/>
  <c r="A294" i="1"/>
  <c r="L294" i="1" s="1"/>
  <c r="U294" i="1" s="1"/>
  <c r="V294" i="1" s="1"/>
  <c r="A293" i="1"/>
  <c r="L293" i="1" s="1"/>
  <c r="U293" i="1" s="1"/>
  <c r="V293" i="1" s="1"/>
  <c r="A292" i="1"/>
  <c r="L292" i="1" s="1"/>
  <c r="U292" i="1" s="1"/>
  <c r="V292" i="1" s="1"/>
  <c r="A291" i="1"/>
  <c r="L291" i="1" s="1"/>
  <c r="U291" i="1" s="1"/>
  <c r="V291" i="1" s="1"/>
  <c r="A290" i="1"/>
  <c r="L290" i="1" s="1"/>
  <c r="U290" i="1" s="1"/>
  <c r="V290" i="1" s="1"/>
  <c r="A289" i="1"/>
  <c r="L289" i="1" s="1"/>
  <c r="U289" i="1" s="1"/>
  <c r="V289" i="1" s="1"/>
  <c r="A288" i="1"/>
  <c r="L288" i="1" s="1"/>
  <c r="U288" i="1" s="1"/>
  <c r="V288" i="1" s="1"/>
  <c r="A287" i="1"/>
  <c r="L287" i="1" s="1"/>
  <c r="U287" i="1" s="1"/>
  <c r="V287" i="1" s="1"/>
  <c r="A286" i="1"/>
  <c r="L286" i="1" s="1"/>
  <c r="U286" i="1" s="1"/>
  <c r="V286" i="1" s="1"/>
  <c r="A285" i="1"/>
  <c r="L285" i="1" s="1"/>
  <c r="U285" i="1" s="1"/>
  <c r="V285" i="1" s="1"/>
  <c r="A284" i="1"/>
  <c r="L284" i="1" s="1"/>
  <c r="U284" i="1" s="1"/>
  <c r="V284" i="1" s="1"/>
  <c r="A283" i="1"/>
  <c r="L283" i="1" s="1"/>
  <c r="U283" i="1" s="1"/>
  <c r="V283" i="1" s="1"/>
  <c r="A282" i="1"/>
  <c r="L282" i="1" s="1"/>
  <c r="U282" i="1" s="1"/>
  <c r="V282" i="1" s="1"/>
  <c r="A281" i="1"/>
  <c r="L281" i="1" s="1"/>
  <c r="U281" i="1" s="1"/>
  <c r="V281" i="1" s="1"/>
  <c r="A280" i="1"/>
  <c r="L280" i="1" s="1"/>
  <c r="U280" i="1" s="1"/>
  <c r="V280" i="1" s="1"/>
  <c r="A279" i="1"/>
  <c r="L279" i="1" s="1"/>
  <c r="U279" i="1" s="1"/>
  <c r="V279" i="1" s="1"/>
  <c r="A278" i="1"/>
  <c r="L278" i="1" s="1"/>
  <c r="U278" i="1" s="1"/>
  <c r="V278" i="1" s="1"/>
  <c r="A277" i="1"/>
  <c r="L277" i="1" s="1"/>
  <c r="U277" i="1" s="1"/>
  <c r="V277" i="1" s="1"/>
  <c r="A276" i="1"/>
  <c r="L276" i="1" s="1"/>
  <c r="U276" i="1" s="1"/>
  <c r="V276" i="1" s="1"/>
  <c r="A275" i="1"/>
  <c r="L275" i="1" s="1"/>
  <c r="U275" i="1" s="1"/>
  <c r="V275" i="1" s="1"/>
  <c r="A274" i="1"/>
  <c r="L274" i="1" s="1"/>
  <c r="U274" i="1" s="1"/>
  <c r="V274" i="1" s="1"/>
  <c r="A273" i="1"/>
  <c r="L273" i="1" s="1"/>
  <c r="U273" i="1" s="1"/>
  <c r="V273" i="1" s="1"/>
  <c r="A272" i="1"/>
  <c r="L272" i="1" s="1"/>
  <c r="U272" i="1" s="1"/>
  <c r="V272" i="1" s="1"/>
  <c r="A271" i="1"/>
  <c r="L271" i="1" s="1"/>
  <c r="U271" i="1" s="1"/>
  <c r="V271" i="1" s="1"/>
  <c r="A270" i="1"/>
  <c r="L270" i="1" s="1"/>
  <c r="U270" i="1" s="1"/>
  <c r="V270" i="1" s="1"/>
  <c r="A269" i="1"/>
  <c r="L269" i="1" s="1"/>
  <c r="U269" i="1" s="1"/>
  <c r="V269" i="1" s="1"/>
  <c r="A268" i="1"/>
  <c r="L268" i="1" s="1"/>
  <c r="U268" i="1" s="1"/>
  <c r="V268" i="1" s="1"/>
  <c r="A267" i="1"/>
  <c r="L267" i="1" s="1"/>
  <c r="U267" i="1" s="1"/>
  <c r="V267" i="1" s="1"/>
  <c r="A266" i="1"/>
  <c r="L266" i="1" s="1"/>
  <c r="U266" i="1" s="1"/>
  <c r="V266" i="1" s="1"/>
  <c r="A265" i="1"/>
  <c r="L265" i="1" s="1"/>
  <c r="U265" i="1" s="1"/>
  <c r="V265" i="1" s="1"/>
  <c r="A264" i="1"/>
  <c r="L264" i="1" s="1"/>
  <c r="U264" i="1" s="1"/>
  <c r="V264" i="1" s="1"/>
  <c r="A263" i="1"/>
  <c r="L263" i="1" s="1"/>
  <c r="U263" i="1" s="1"/>
  <c r="V263" i="1" s="1"/>
  <c r="A262" i="1"/>
  <c r="L262" i="1" s="1"/>
  <c r="U262" i="1" s="1"/>
  <c r="V262" i="1" s="1"/>
  <c r="A261" i="1"/>
  <c r="L261" i="1" s="1"/>
  <c r="U261" i="1" s="1"/>
  <c r="V261" i="1" s="1"/>
  <c r="A260" i="1"/>
  <c r="L260" i="1" s="1"/>
  <c r="U260" i="1" s="1"/>
  <c r="V260" i="1" s="1"/>
  <c r="A259" i="1"/>
  <c r="L259" i="1" s="1"/>
  <c r="U259" i="1" s="1"/>
  <c r="V259" i="1" s="1"/>
  <c r="A258" i="1"/>
  <c r="L258" i="1" s="1"/>
  <c r="U258" i="1" s="1"/>
  <c r="V258" i="1" s="1"/>
  <c r="A257" i="1"/>
  <c r="L257" i="1" s="1"/>
  <c r="U257" i="1" s="1"/>
  <c r="V257" i="1" s="1"/>
  <c r="A256" i="1"/>
  <c r="L256" i="1" s="1"/>
  <c r="U256" i="1" s="1"/>
  <c r="V256" i="1" s="1"/>
  <c r="A255" i="1"/>
  <c r="L255" i="1" s="1"/>
  <c r="U255" i="1" s="1"/>
  <c r="V255" i="1" s="1"/>
  <c r="A254" i="1"/>
  <c r="L254" i="1" s="1"/>
  <c r="U254" i="1" s="1"/>
  <c r="V254" i="1" s="1"/>
  <c r="A253" i="1"/>
  <c r="L253" i="1" s="1"/>
  <c r="U253" i="1" s="1"/>
  <c r="V253" i="1" s="1"/>
  <c r="A252" i="1"/>
  <c r="L252" i="1" s="1"/>
  <c r="U252" i="1" s="1"/>
  <c r="V252" i="1" s="1"/>
  <c r="A251" i="1"/>
  <c r="L251" i="1" s="1"/>
  <c r="U251" i="1" s="1"/>
  <c r="V251" i="1" s="1"/>
  <c r="A250" i="1"/>
  <c r="L250" i="1" s="1"/>
  <c r="U250" i="1" s="1"/>
  <c r="V250" i="1" s="1"/>
  <c r="A249" i="1"/>
  <c r="L249" i="1" s="1"/>
  <c r="U249" i="1" s="1"/>
  <c r="V249" i="1" s="1"/>
  <c r="A248" i="1"/>
  <c r="L248" i="1" s="1"/>
  <c r="U248" i="1" s="1"/>
  <c r="V248" i="1" s="1"/>
  <c r="A247" i="1"/>
  <c r="L247" i="1" s="1"/>
  <c r="U247" i="1" s="1"/>
  <c r="V247" i="1" s="1"/>
  <c r="A246" i="1"/>
  <c r="L246" i="1" s="1"/>
  <c r="U246" i="1" s="1"/>
  <c r="V246" i="1" s="1"/>
  <c r="A245" i="1"/>
  <c r="L245" i="1" s="1"/>
  <c r="U245" i="1" s="1"/>
  <c r="V245" i="1" s="1"/>
  <c r="A244" i="1"/>
  <c r="L244" i="1" s="1"/>
  <c r="U244" i="1" s="1"/>
  <c r="V244" i="1" s="1"/>
  <c r="A243" i="1"/>
  <c r="L243" i="1" s="1"/>
  <c r="U243" i="1" s="1"/>
  <c r="V243" i="1" s="1"/>
  <c r="A242" i="1"/>
  <c r="L242" i="1" s="1"/>
  <c r="U242" i="1" s="1"/>
  <c r="V242" i="1" s="1"/>
  <c r="A241" i="1"/>
  <c r="L241" i="1" s="1"/>
  <c r="U241" i="1" s="1"/>
  <c r="V241" i="1" s="1"/>
  <c r="A240" i="1"/>
  <c r="L240" i="1" s="1"/>
  <c r="U240" i="1" s="1"/>
  <c r="V240" i="1" s="1"/>
  <c r="A239" i="1"/>
  <c r="L239" i="1" s="1"/>
  <c r="U239" i="1" s="1"/>
  <c r="V239" i="1" s="1"/>
  <c r="A238" i="1"/>
  <c r="L238" i="1" s="1"/>
  <c r="U238" i="1" s="1"/>
  <c r="V238" i="1" s="1"/>
  <c r="A237" i="1"/>
  <c r="L237" i="1" s="1"/>
  <c r="U237" i="1" s="1"/>
  <c r="V237" i="1" s="1"/>
  <c r="A236" i="1"/>
  <c r="L236" i="1" s="1"/>
  <c r="U236" i="1" s="1"/>
  <c r="V236" i="1" s="1"/>
  <c r="A235" i="1"/>
  <c r="L235" i="1" s="1"/>
  <c r="U235" i="1" s="1"/>
  <c r="V235" i="1" s="1"/>
  <c r="A234" i="1"/>
  <c r="L234" i="1" s="1"/>
  <c r="U234" i="1" s="1"/>
  <c r="V234" i="1" s="1"/>
  <c r="A233" i="1"/>
  <c r="L233" i="1" s="1"/>
  <c r="U233" i="1" s="1"/>
  <c r="V233" i="1" s="1"/>
  <c r="A232" i="1"/>
  <c r="L232" i="1" s="1"/>
  <c r="U232" i="1" s="1"/>
  <c r="V232" i="1" s="1"/>
  <c r="A231" i="1"/>
  <c r="L231" i="1" s="1"/>
  <c r="U231" i="1" s="1"/>
  <c r="V231" i="1" s="1"/>
  <c r="A230" i="1"/>
  <c r="L230" i="1" s="1"/>
  <c r="U230" i="1" s="1"/>
  <c r="V230" i="1" s="1"/>
  <c r="A229" i="1"/>
  <c r="L229" i="1" s="1"/>
  <c r="U229" i="1" s="1"/>
  <c r="V229" i="1" s="1"/>
  <c r="A228" i="1"/>
  <c r="L228" i="1" s="1"/>
  <c r="U228" i="1" s="1"/>
  <c r="V228" i="1" s="1"/>
  <c r="A227" i="1"/>
  <c r="L227" i="1" s="1"/>
  <c r="U227" i="1" s="1"/>
  <c r="V227" i="1" s="1"/>
  <c r="A226" i="1"/>
  <c r="L226" i="1" s="1"/>
  <c r="U226" i="1" s="1"/>
  <c r="V226" i="1" s="1"/>
  <c r="A225" i="1"/>
  <c r="L225" i="1" s="1"/>
  <c r="U225" i="1" s="1"/>
  <c r="V225" i="1" s="1"/>
  <c r="A224" i="1"/>
  <c r="L224" i="1" s="1"/>
  <c r="U224" i="1" s="1"/>
  <c r="V224" i="1" s="1"/>
  <c r="A223" i="1"/>
  <c r="L223" i="1" s="1"/>
  <c r="U223" i="1" s="1"/>
  <c r="V223" i="1" s="1"/>
  <c r="A222" i="1"/>
  <c r="L222" i="1" s="1"/>
  <c r="U222" i="1" s="1"/>
  <c r="V222" i="1" s="1"/>
  <c r="A221" i="1"/>
  <c r="L221" i="1" s="1"/>
  <c r="U221" i="1" s="1"/>
  <c r="V221" i="1" s="1"/>
  <c r="A220" i="1"/>
  <c r="L220" i="1" s="1"/>
  <c r="U220" i="1" s="1"/>
  <c r="V220" i="1" s="1"/>
  <c r="A219" i="1"/>
  <c r="L219" i="1" s="1"/>
  <c r="U219" i="1" s="1"/>
  <c r="V219" i="1" s="1"/>
  <c r="A218" i="1"/>
  <c r="L218" i="1" s="1"/>
  <c r="U218" i="1" s="1"/>
  <c r="V218" i="1" s="1"/>
  <c r="A217" i="1"/>
  <c r="L217" i="1" s="1"/>
  <c r="U217" i="1" s="1"/>
  <c r="V217" i="1" s="1"/>
  <c r="A216" i="1"/>
  <c r="L216" i="1" s="1"/>
  <c r="U216" i="1" s="1"/>
  <c r="V216" i="1" s="1"/>
  <c r="A215" i="1"/>
  <c r="L215" i="1" s="1"/>
  <c r="U215" i="1" s="1"/>
  <c r="V215" i="1" s="1"/>
  <c r="A214" i="1"/>
  <c r="L214" i="1" s="1"/>
  <c r="U214" i="1" s="1"/>
  <c r="V214" i="1" s="1"/>
  <c r="A213" i="1"/>
  <c r="L213" i="1" s="1"/>
  <c r="U213" i="1" s="1"/>
  <c r="V213" i="1" s="1"/>
  <c r="A212" i="1"/>
  <c r="L212" i="1" s="1"/>
  <c r="U212" i="1" s="1"/>
  <c r="V212" i="1" s="1"/>
  <c r="A211" i="1"/>
  <c r="L211" i="1" s="1"/>
  <c r="U211" i="1" s="1"/>
  <c r="V211" i="1" s="1"/>
  <c r="A210" i="1"/>
  <c r="L210" i="1" s="1"/>
  <c r="U210" i="1" s="1"/>
  <c r="V210" i="1" s="1"/>
  <c r="A209" i="1"/>
  <c r="L209" i="1" s="1"/>
  <c r="U209" i="1" s="1"/>
  <c r="V209" i="1" s="1"/>
  <c r="A208" i="1"/>
  <c r="L208" i="1" s="1"/>
  <c r="U208" i="1" s="1"/>
  <c r="V208" i="1" s="1"/>
  <c r="A207" i="1"/>
  <c r="L207" i="1" s="1"/>
  <c r="U207" i="1" s="1"/>
  <c r="V207" i="1" s="1"/>
  <c r="A206" i="1"/>
  <c r="L206" i="1" s="1"/>
  <c r="U206" i="1" s="1"/>
  <c r="V206" i="1" s="1"/>
  <c r="A205" i="1"/>
  <c r="L205" i="1" s="1"/>
  <c r="U205" i="1" s="1"/>
  <c r="V205" i="1" s="1"/>
  <c r="A204" i="1"/>
  <c r="L204" i="1" s="1"/>
  <c r="U204" i="1" s="1"/>
  <c r="V204" i="1" s="1"/>
  <c r="A203" i="1"/>
  <c r="L203" i="1" s="1"/>
  <c r="U203" i="1" s="1"/>
  <c r="V203" i="1" s="1"/>
  <c r="A202" i="1"/>
  <c r="L202" i="1" s="1"/>
  <c r="U202" i="1" s="1"/>
  <c r="V202" i="1" s="1"/>
  <c r="A201" i="1"/>
  <c r="L201" i="1" s="1"/>
  <c r="U201" i="1" s="1"/>
  <c r="V201" i="1" s="1"/>
  <c r="A200" i="1"/>
  <c r="L200" i="1" s="1"/>
  <c r="U200" i="1" s="1"/>
  <c r="V200" i="1" s="1"/>
  <c r="A199" i="1"/>
  <c r="L199" i="1" s="1"/>
  <c r="U199" i="1" s="1"/>
  <c r="V199" i="1" s="1"/>
  <c r="A198" i="1"/>
  <c r="L198" i="1" s="1"/>
  <c r="U198" i="1" s="1"/>
  <c r="V198" i="1" s="1"/>
  <c r="A197" i="1"/>
  <c r="L197" i="1" s="1"/>
  <c r="U197" i="1" s="1"/>
  <c r="V197" i="1" s="1"/>
  <c r="A196" i="1"/>
  <c r="L196" i="1" s="1"/>
  <c r="U196" i="1" s="1"/>
  <c r="V196" i="1" s="1"/>
  <c r="A195" i="1"/>
  <c r="L195" i="1" s="1"/>
  <c r="U195" i="1" s="1"/>
  <c r="V195" i="1" s="1"/>
  <c r="A194" i="1"/>
  <c r="L194" i="1" s="1"/>
  <c r="U194" i="1" s="1"/>
  <c r="V194" i="1" s="1"/>
  <c r="A193" i="1"/>
  <c r="L193" i="1" s="1"/>
  <c r="U193" i="1" s="1"/>
  <c r="V193" i="1" s="1"/>
  <c r="A192" i="1"/>
  <c r="L192" i="1" s="1"/>
  <c r="U192" i="1" s="1"/>
  <c r="V192" i="1" s="1"/>
  <c r="A191" i="1"/>
  <c r="L191" i="1" s="1"/>
  <c r="U191" i="1" s="1"/>
  <c r="V191" i="1" s="1"/>
  <c r="A190" i="1"/>
  <c r="L190" i="1" s="1"/>
  <c r="U190" i="1" s="1"/>
  <c r="V190" i="1" s="1"/>
  <c r="A189" i="1"/>
  <c r="L189" i="1" s="1"/>
  <c r="U189" i="1" s="1"/>
  <c r="V189" i="1" s="1"/>
  <c r="A188" i="1"/>
  <c r="L188" i="1" s="1"/>
  <c r="U188" i="1" s="1"/>
  <c r="V188" i="1" s="1"/>
  <c r="A187" i="1"/>
  <c r="L187" i="1" s="1"/>
  <c r="U187" i="1" s="1"/>
  <c r="V187" i="1" s="1"/>
  <c r="A186" i="1"/>
  <c r="L186" i="1" s="1"/>
  <c r="U186" i="1" s="1"/>
  <c r="V186" i="1" s="1"/>
  <c r="A185" i="1"/>
  <c r="L185" i="1" s="1"/>
  <c r="U185" i="1" s="1"/>
  <c r="V185" i="1" s="1"/>
  <c r="A184" i="1"/>
  <c r="L184" i="1" s="1"/>
  <c r="U184" i="1" s="1"/>
  <c r="V184" i="1" s="1"/>
  <c r="A183" i="1"/>
  <c r="L183" i="1" s="1"/>
  <c r="U183" i="1" s="1"/>
  <c r="V183" i="1" s="1"/>
  <c r="A182" i="1"/>
  <c r="L182" i="1" s="1"/>
  <c r="U182" i="1" s="1"/>
  <c r="V182" i="1" s="1"/>
  <c r="A181" i="1"/>
  <c r="L181" i="1" s="1"/>
  <c r="U181" i="1" s="1"/>
  <c r="V181" i="1" s="1"/>
  <c r="A180" i="1"/>
  <c r="L180" i="1" s="1"/>
  <c r="U180" i="1" s="1"/>
  <c r="V180" i="1" s="1"/>
  <c r="A179" i="1"/>
  <c r="L179" i="1" s="1"/>
  <c r="U179" i="1" s="1"/>
  <c r="V179" i="1" s="1"/>
  <c r="A178" i="1"/>
  <c r="L178" i="1" s="1"/>
  <c r="U178" i="1" s="1"/>
  <c r="V178" i="1" s="1"/>
  <c r="A177" i="1"/>
  <c r="L177" i="1" s="1"/>
  <c r="U177" i="1" s="1"/>
  <c r="V177" i="1" s="1"/>
  <c r="A176" i="1"/>
  <c r="L176" i="1" s="1"/>
  <c r="U176" i="1" s="1"/>
  <c r="V176" i="1" s="1"/>
  <c r="A175" i="1"/>
  <c r="L175" i="1" s="1"/>
  <c r="U175" i="1" s="1"/>
  <c r="V175" i="1" s="1"/>
  <c r="A174" i="1"/>
  <c r="L174" i="1" s="1"/>
  <c r="U174" i="1" s="1"/>
  <c r="V174" i="1" s="1"/>
  <c r="A173" i="1"/>
  <c r="L173" i="1" s="1"/>
  <c r="U173" i="1" s="1"/>
  <c r="V173" i="1" s="1"/>
  <c r="A172" i="1"/>
  <c r="L172" i="1" s="1"/>
  <c r="U172" i="1" s="1"/>
  <c r="V172" i="1" s="1"/>
  <c r="A171" i="1"/>
  <c r="L171" i="1" s="1"/>
  <c r="U171" i="1" s="1"/>
  <c r="V171" i="1" s="1"/>
  <c r="A170" i="1"/>
  <c r="L170" i="1" s="1"/>
  <c r="U170" i="1" s="1"/>
  <c r="V170" i="1" s="1"/>
  <c r="A169" i="1"/>
  <c r="L169" i="1" s="1"/>
  <c r="U169" i="1" s="1"/>
  <c r="V169" i="1" s="1"/>
  <c r="A168" i="1"/>
  <c r="L168" i="1" s="1"/>
  <c r="U168" i="1" s="1"/>
  <c r="V168" i="1" s="1"/>
  <c r="A167" i="1"/>
  <c r="L167" i="1" s="1"/>
  <c r="U167" i="1" s="1"/>
  <c r="V167" i="1" s="1"/>
  <c r="A166" i="1"/>
  <c r="L166" i="1" s="1"/>
  <c r="U166" i="1" s="1"/>
  <c r="V166" i="1" s="1"/>
  <c r="A165" i="1"/>
  <c r="L165" i="1" s="1"/>
  <c r="U165" i="1" s="1"/>
  <c r="V165" i="1" s="1"/>
  <c r="A164" i="1"/>
  <c r="L164" i="1" s="1"/>
  <c r="U164" i="1" s="1"/>
  <c r="V164" i="1" s="1"/>
  <c r="A163" i="1"/>
  <c r="A162" i="1"/>
  <c r="A161" i="1"/>
  <c r="L161" i="1" s="1"/>
  <c r="U161" i="1" s="1"/>
  <c r="V161" i="1" s="1"/>
  <c r="A160" i="1"/>
  <c r="L160" i="1" s="1"/>
  <c r="U160" i="1" s="1"/>
  <c r="V160" i="1" s="1"/>
  <c r="A159" i="1"/>
  <c r="L159" i="1" s="1"/>
  <c r="U159" i="1" s="1"/>
  <c r="V159" i="1" s="1"/>
  <c r="A158" i="1"/>
  <c r="L158" i="1" s="1"/>
  <c r="U158" i="1" s="1"/>
  <c r="V158" i="1" s="1"/>
  <c r="A157" i="1"/>
  <c r="L157" i="1" s="1"/>
  <c r="U157" i="1" s="1"/>
  <c r="V157" i="1" s="1"/>
  <c r="A156" i="1"/>
  <c r="L156" i="1" s="1"/>
  <c r="U156" i="1" s="1"/>
  <c r="V156" i="1" s="1"/>
  <c r="A155" i="1"/>
  <c r="L155" i="1" s="1"/>
  <c r="U155" i="1" s="1"/>
  <c r="A154" i="1"/>
  <c r="L154" i="1" s="1"/>
  <c r="U154" i="1" s="1"/>
  <c r="V154" i="1" s="1"/>
  <c r="A153" i="1"/>
  <c r="L153" i="1" s="1"/>
  <c r="U153" i="1" s="1"/>
  <c r="V153" i="1" s="1"/>
  <c r="A152" i="1"/>
  <c r="L152" i="1" s="1"/>
  <c r="U152" i="1" s="1"/>
  <c r="V152" i="1" s="1"/>
  <c r="A151" i="1"/>
  <c r="L151" i="1" s="1"/>
  <c r="U151" i="1" s="1"/>
  <c r="A150" i="1"/>
  <c r="L150" i="1" s="1"/>
  <c r="U150" i="1" s="1"/>
  <c r="V150" i="1" s="1"/>
  <c r="A149" i="1"/>
  <c r="L149" i="1" s="1"/>
  <c r="U149" i="1" s="1"/>
  <c r="V149" i="1" s="1"/>
  <c r="A148" i="1"/>
  <c r="A147" i="1"/>
  <c r="L147" i="1" s="1"/>
  <c r="U147" i="1" s="1"/>
  <c r="V147" i="1" s="1"/>
  <c r="A146" i="1"/>
  <c r="L146" i="1" s="1"/>
  <c r="U146" i="1" s="1"/>
  <c r="V146" i="1" s="1"/>
  <c r="A145" i="1"/>
  <c r="L145" i="1" s="1"/>
  <c r="U145" i="1" s="1"/>
  <c r="V145" i="1" s="1"/>
  <c r="A144" i="1"/>
  <c r="L144" i="1" s="1"/>
  <c r="U144" i="1" s="1"/>
  <c r="V144" i="1" s="1"/>
  <c r="A143" i="1"/>
  <c r="L143" i="1" s="1"/>
  <c r="U143" i="1" s="1"/>
  <c r="V143" i="1" s="1"/>
  <c r="A142" i="1"/>
  <c r="L142" i="1" s="1"/>
  <c r="U142" i="1" s="1"/>
  <c r="V142" i="1" s="1"/>
  <c r="A141" i="1"/>
  <c r="L141" i="1" s="1"/>
  <c r="U141" i="1" s="1"/>
  <c r="V141" i="1" s="1"/>
  <c r="A140" i="1"/>
  <c r="L140" i="1" s="1"/>
  <c r="U140" i="1" s="1"/>
  <c r="V140" i="1" s="1"/>
  <c r="A139" i="1"/>
  <c r="L139" i="1" s="1"/>
  <c r="U139" i="1" s="1"/>
  <c r="V139" i="1" s="1"/>
  <c r="A138" i="1"/>
  <c r="L138" i="1" s="1"/>
  <c r="U138" i="1" s="1"/>
  <c r="V138" i="1" s="1"/>
  <c r="A137" i="1"/>
  <c r="L137" i="1" s="1"/>
  <c r="U137" i="1" s="1"/>
  <c r="V137" i="1" s="1"/>
  <c r="A136" i="1"/>
  <c r="L136" i="1" s="1"/>
  <c r="U136" i="1" s="1"/>
  <c r="V136" i="1" s="1"/>
  <c r="A135" i="1"/>
  <c r="L135" i="1" s="1"/>
  <c r="U135" i="1" s="1"/>
  <c r="V135" i="1" s="1"/>
  <c r="A134" i="1"/>
  <c r="L134" i="1" s="1"/>
  <c r="U134" i="1" s="1"/>
  <c r="V134" i="1" s="1"/>
  <c r="A133" i="1"/>
  <c r="L133" i="1" s="1"/>
  <c r="U133" i="1" s="1"/>
  <c r="V133" i="1" s="1"/>
  <c r="A132" i="1"/>
  <c r="L132" i="1" s="1"/>
  <c r="U132" i="1" s="1"/>
  <c r="V132" i="1" s="1"/>
  <c r="A131" i="1"/>
  <c r="L131" i="1" s="1"/>
  <c r="U131" i="1" s="1"/>
  <c r="V131" i="1" s="1"/>
  <c r="A130" i="1"/>
  <c r="L130" i="1" s="1"/>
  <c r="U130" i="1" s="1"/>
  <c r="V130" i="1" s="1"/>
  <c r="A129" i="1"/>
  <c r="L129" i="1" s="1"/>
  <c r="U129" i="1" s="1"/>
  <c r="V129" i="1" s="1"/>
  <c r="A128" i="1"/>
  <c r="L128" i="1" s="1"/>
  <c r="U128" i="1" s="1"/>
  <c r="V128" i="1" s="1"/>
  <c r="A127" i="1"/>
  <c r="L127" i="1" s="1"/>
  <c r="U127" i="1" s="1"/>
  <c r="V127" i="1" s="1"/>
  <c r="A126" i="1"/>
  <c r="L126" i="1" s="1"/>
  <c r="U126" i="1" s="1"/>
  <c r="V126" i="1" s="1"/>
  <c r="A125" i="1"/>
  <c r="L125" i="1" s="1"/>
  <c r="U125" i="1" s="1"/>
  <c r="V125" i="1" s="1"/>
  <c r="A124" i="1"/>
  <c r="L124" i="1" s="1"/>
  <c r="U124" i="1" s="1"/>
  <c r="V124" i="1" s="1"/>
  <c r="A123" i="1"/>
  <c r="L123" i="1" s="1"/>
  <c r="U123" i="1" s="1"/>
  <c r="V123" i="1" s="1"/>
  <c r="A122" i="1"/>
  <c r="L122" i="1" s="1"/>
  <c r="U122" i="1" s="1"/>
  <c r="V122" i="1" s="1"/>
  <c r="A121" i="1"/>
  <c r="L121" i="1" s="1"/>
  <c r="U121" i="1" s="1"/>
  <c r="V121" i="1" s="1"/>
  <c r="A120" i="1"/>
  <c r="L120" i="1" s="1"/>
  <c r="U120" i="1" s="1"/>
  <c r="V120" i="1" s="1"/>
  <c r="A119" i="1"/>
  <c r="L119" i="1" s="1"/>
  <c r="U119" i="1" s="1"/>
  <c r="V119" i="1" s="1"/>
  <c r="A118" i="1"/>
  <c r="L118" i="1" s="1"/>
  <c r="U118" i="1" s="1"/>
  <c r="V118" i="1" s="1"/>
  <c r="A117" i="1"/>
  <c r="L117" i="1" s="1"/>
  <c r="U117" i="1" s="1"/>
  <c r="V117" i="1" s="1"/>
  <c r="A116" i="1"/>
  <c r="L116" i="1" s="1"/>
  <c r="U116" i="1" s="1"/>
  <c r="V116" i="1" s="1"/>
  <c r="A115" i="1"/>
  <c r="L115" i="1" s="1"/>
  <c r="U115" i="1" s="1"/>
  <c r="V115" i="1" s="1"/>
  <c r="A114" i="1"/>
  <c r="L114" i="1" s="1"/>
  <c r="U114" i="1" s="1"/>
  <c r="V114" i="1" s="1"/>
  <c r="A113" i="1"/>
  <c r="L113" i="1" s="1"/>
  <c r="U113" i="1" s="1"/>
  <c r="V113" i="1" s="1"/>
  <c r="A112" i="1"/>
  <c r="L112" i="1" s="1"/>
  <c r="U112" i="1" s="1"/>
  <c r="V112" i="1" s="1"/>
  <c r="A111" i="1"/>
  <c r="L111" i="1" s="1"/>
  <c r="U111" i="1" s="1"/>
  <c r="V111" i="1" s="1"/>
  <c r="A110" i="1"/>
  <c r="L110" i="1" s="1"/>
  <c r="U110" i="1" s="1"/>
  <c r="V110" i="1" s="1"/>
  <c r="A109" i="1"/>
  <c r="L109" i="1" s="1"/>
  <c r="U109" i="1" s="1"/>
  <c r="V109" i="1" s="1"/>
  <c r="A108" i="1"/>
  <c r="L108" i="1" s="1"/>
  <c r="U108" i="1" s="1"/>
  <c r="V108" i="1" s="1"/>
  <c r="A107" i="1"/>
  <c r="L107" i="1" s="1"/>
  <c r="U107" i="1" s="1"/>
  <c r="V107" i="1" s="1"/>
  <c r="A106" i="1"/>
  <c r="L106" i="1" s="1"/>
  <c r="U106" i="1" s="1"/>
  <c r="V106" i="1" s="1"/>
  <c r="A105" i="1"/>
  <c r="L105" i="1" s="1"/>
  <c r="U105" i="1" s="1"/>
  <c r="V105" i="1" s="1"/>
  <c r="A104" i="1"/>
  <c r="L104" i="1" s="1"/>
  <c r="U104" i="1" s="1"/>
  <c r="V104" i="1" s="1"/>
  <c r="A103" i="1"/>
  <c r="L103" i="1" s="1"/>
  <c r="U103" i="1" s="1"/>
  <c r="V103" i="1" s="1"/>
  <c r="A102" i="1"/>
  <c r="L102" i="1" s="1"/>
  <c r="U102" i="1" s="1"/>
  <c r="V102" i="1" s="1"/>
  <c r="A101" i="1"/>
  <c r="L101" i="1" s="1"/>
  <c r="U101" i="1" s="1"/>
  <c r="V101" i="1" s="1"/>
  <c r="A100" i="1"/>
  <c r="L100" i="1" s="1"/>
  <c r="U100" i="1" s="1"/>
  <c r="V100" i="1" s="1"/>
  <c r="A99" i="1"/>
  <c r="L99" i="1" s="1"/>
  <c r="U99" i="1" s="1"/>
  <c r="V99" i="1" s="1"/>
  <c r="A98" i="1"/>
  <c r="L98" i="1" s="1"/>
  <c r="U98" i="1" s="1"/>
  <c r="V98" i="1" s="1"/>
  <c r="A97" i="1"/>
  <c r="L97" i="1" s="1"/>
  <c r="U97" i="1" s="1"/>
  <c r="V97" i="1" s="1"/>
  <c r="A96" i="1"/>
  <c r="L96" i="1" s="1"/>
  <c r="U96" i="1" s="1"/>
  <c r="V96" i="1" s="1"/>
  <c r="A95" i="1"/>
  <c r="L95" i="1" s="1"/>
  <c r="U95" i="1" s="1"/>
  <c r="V95" i="1" s="1"/>
  <c r="A94" i="1"/>
  <c r="L94" i="1" s="1"/>
  <c r="U94" i="1" s="1"/>
  <c r="V94" i="1" s="1"/>
  <c r="A93" i="1"/>
  <c r="L93" i="1" s="1"/>
  <c r="U93" i="1" s="1"/>
  <c r="V93" i="1" s="1"/>
  <c r="A92" i="1"/>
  <c r="L92" i="1" s="1"/>
  <c r="U92" i="1" s="1"/>
  <c r="V92" i="1" s="1"/>
  <c r="A91" i="1"/>
  <c r="L91" i="1" s="1"/>
  <c r="U91" i="1" s="1"/>
  <c r="V91" i="1" s="1"/>
  <c r="A90" i="1"/>
  <c r="L90" i="1" s="1"/>
  <c r="U90" i="1" s="1"/>
  <c r="V90" i="1" s="1"/>
  <c r="A89" i="1"/>
  <c r="L89" i="1" s="1"/>
  <c r="U89" i="1" s="1"/>
  <c r="V89" i="1" s="1"/>
  <c r="A88" i="1"/>
  <c r="L88" i="1" s="1"/>
  <c r="U88" i="1" s="1"/>
  <c r="V88" i="1" s="1"/>
  <c r="A87" i="1"/>
  <c r="L87" i="1" s="1"/>
  <c r="U87" i="1" s="1"/>
  <c r="V87" i="1" s="1"/>
  <c r="A86" i="1"/>
  <c r="L86" i="1" s="1"/>
  <c r="U86" i="1" s="1"/>
  <c r="V86" i="1" s="1"/>
  <c r="A85" i="1"/>
  <c r="L85" i="1" s="1"/>
  <c r="U85" i="1" s="1"/>
  <c r="V85" i="1" s="1"/>
  <c r="A84" i="1"/>
  <c r="L84" i="1" s="1"/>
  <c r="U84" i="1" s="1"/>
  <c r="V84" i="1" s="1"/>
  <c r="A83" i="1"/>
  <c r="L83" i="1" s="1"/>
  <c r="U83" i="1" s="1"/>
  <c r="V83" i="1" s="1"/>
  <c r="A82" i="1"/>
  <c r="L82" i="1" s="1"/>
  <c r="U82" i="1" s="1"/>
  <c r="V82" i="1" s="1"/>
  <c r="A81" i="1"/>
  <c r="L81" i="1" s="1"/>
  <c r="U81" i="1" s="1"/>
  <c r="V81" i="1" s="1"/>
  <c r="A80" i="1"/>
  <c r="L80" i="1" s="1"/>
  <c r="U80" i="1" s="1"/>
  <c r="V80" i="1" s="1"/>
  <c r="A79" i="1"/>
  <c r="L79" i="1" s="1"/>
  <c r="U79" i="1" s="1"/>
  <c r="V79" i="1" s="1"/>
  <c r="A78" i="1"/>
  <c r="L78" i="1" s="1"/>
  <c r="U78" i="1" s="1"/>
  <c r="V78" i="1" s="1"/>
  <c r="A77" i="1"/>
  <c r="L77" i="1" s="1"/>
  <c r="U77" i="1" s="1"/>
  <c r="V77" i="1" s="1"/>
  <c r="A76" i="1"/>
  <c r="L76" i="1" s="1"/>
  <c r="U76" i="1" s="1"/>
  <c r="V76" i="1" s="1"/>
  <c r="A75" i="1"/>
  <c r="A74" i="1"/>
  <c r="A73" i="1"/>
  <c r="L73" i="1" s="1"/>
  <c r="U73" i="1" s="1"/>
  <c r="V73" i="1" s="1"/>
  <c r="A72" i="1"/>
  <c r="L72" i="1" s="1"/>
  <c r="U72" i="1" s="1"/>
  <c r="V72" i="1" s="1"/>
  <c r="A71" i="1"/>
  <c r="L71" i="1" s="1"/>
  <c r="U71" i="1" s="1"/>
  <c r="V71" i="1" s="1"/>
  <c r="A70" i="1"/>
  <c r="L70" i="1" s="1"/>
  <c r="U70" i="1" s="1"/>
  <c r="V70" i="1" s="1"/>
  <c r="A69" i="1"/>
  <c r="L69" i="1" s="1"/>
  <c r="U69" i="1" s="1"/>
  <c r="V69" i="1" s="1"/>
  <c r="A68" i="1"/>
  <c r="L68" i="1" s="1"/>
  <c r="U68" i="1" s="1"/>
  <c r="V68" i="1" s="1"/>
  <c r="A67" i="1"/>
  <c r="L67" i="1" s="1"/>
  <c r="U67" i="1" s="1"/>
  <c r="V67" i="1" s="1"/>
  <c r="A66" i="1"/>
  <c r="L66" i="1" s="1"/>
  <c r="U66" i="1" s="1"/>
  <c r="V66" i="1" s="1"/>
  <c r="A65" i="1"/>
  <c r="L65" i="1" s="1"/>
  <c r="U65" i="1" s="1"/>
  <c r="V65" i="1" s="1"/>
  <c r="A64" i="1"/>
  <c r="L64" i="1" s="1"/>
  <c r="U64" i="1" s="1"/>
  <c r="V64" i="1" s="1"/>
  <c r="A63" i="1"/>
  <c r="L63" i="1" s="1"/>
  <c r="U63" i="1" s="1"/>
  <c r="V63" i="1" s="1"/>
  <c r="A62" i="1"/>
  <c r="A61" i="1"/>
  <c r="A60" i="1"/>
  <c r="L60" i="1" s="1"/>
  <c r="U60" i="1" s="1"/>
  <c r="V60" i="1" s="1"/>
  <c r="A59" i="1"/>
  <c r="L59" i="1" s="1"/>
  <c r="U59" i="1" s="1"/>
  <c r="V59" i="1" s="1"/>
  <c r="A58" i="1"/>
  <c r="L58" i="1" s="1"/>
  <c r="U58" i="1" s="1"/>
  <c r="V58" i="1" s="1"/>
  <c r="A57" i="1"/>
  <c r="A56" i="1"/>
  <c r="A55" i="1"/>
  <c r="L55" i="1" s="1"/>
  <c r="U55" i="1" s="1"/>
  <c r="V55" i="1" s="1"/>
  <c r="A54" i="1"/>
  <c r="L54" i="1" s="1"/>
  <c r="U54" i="1" s="1"/>
  <c r="V54" i="1" s="1"/>
  <c r="A53" i="1"/>
  <c r="L53" i="1" s="1"/>
  <c r="U53" i="1" s="1"/>
  <c r="V53" i="1" s="1"/>
  <c r="A52" i="1"/>
  <c r="A51" i="1"/>
  <c r="A50" i="1"/>
  <c r="A49" i="1"/>
  <c r="L49" i="1" s="1"/>
  <c r="U49" i="1" s="1"/>
  <c r="V49" i="1" s="1"/>
  <c r="A48" i="1"/>
  <c r="L48" i="1" s="1"/>
  <c r="U48" i="1" s="1"/>
  <c r="V48" i="1" s="1"/>
  <c r="A47" i="1"/>
  <c r="L47" i="1" s="1"/>
  <c r="U47" i="1" s="1"/>
  <c r="V47" i="1" s="1"/>
  <c r="A46" i="1"/>
  <c r="L46" i="1" s="1"/>
  <c r="U46" i="1" s="1"/>
  <c r="V46" i="1" s="1"/>
  <c r="A45" i="1"/>
  <c r="L45" i="1" s="1"/>
  <c r="U45" i="1" s="1"/>
  <c r="V45" i="1" s="1"/>
  <c r="A44" i="1"/>
  <c r="L44" i="1" s="1"/>
  <c r="U44" i="1" s="1"/>
  <c r="V44" i="1" s="1"/>
  <c r="A43" i="1"/>
  <c r="L43" i="1" s="1"/>
  <c r="U43" i="1" s="1"/>
  <c r="V43" i="1" s="1"/>
  <c r="A42" i="1"/>
  <c r="L42" i="1" s="1"/>
  <c r="U42" i="1" s="1"/>
  <c r="V42" i="1" s="1"/>
  <c r="A41" i="1"/>
  <c r="L41" i="1" s="1"/>
  <c r="U41" i="1" s="1"/>
  <c r="V41" i="1" s="1"/>
  <c r="A40" i="1"/>
  <c r="L40" i="1" s="1"/>
  <c r="U40" i="1" s="1"/>
  <c r="V40" i="1" s="1"/>
  <c r="A39" i="1"/>
  <c r="L39" i="1" s="1"/>
  <c r="U39" i="1" s="1"/>
  <c r="V39" i="1" s="1"/>
  <c r="A38" i="1"/>
  <c r="L38" i="1" s="1"/>
  <c r="U38" i="1" s="1"/>
  <c r="V38" i="1" s="1"/>
  <c r="A37" i="1"/>
  <c r="L37" i="1" s="1"/>
  <c r="U37" i="1" s="1"/>
  <c r="V37" i="1" s="1"/>
  <c r="A36" i="1"/>
  <c r="L36" i="1" s="1"/>
  <c r="U36" i="1" s="1"/>
  <c r="V36" i="1" s="1"/>
  <c r="A35" i="1"/>
  <c r="L35" i="1" s="1"/>
  <c r="U35" i="1" s="1"/>
  <c r="V35" i="1" s="1"/>
  <c r="A34" i="1"/>
  <c r="L34" i="1" s="1"/>
  <c r="U34" i="1" s="1"/>
  <c r="V34" i="1" s="1"/>
  <c r="A33" i="1"/>
  <c r="L33" i="1" s="1"/>
  <c r="U33" i="1" s="1"/>
  <c r="V33" i="1" s="1"/>
  <c r="A32" i="1"/>
  <c r="L32" i="1" s="1"/>
  <c r="U32" i="1" s="1"/>
  <c r="V32" i="1" s="1"/>
  <c r="A31" i="1"/>
  <c r="L31" i="1" s="1"/>
  <c r="U31" i="1" s="1"/>
  <c r="V31" i="1" s="1"/>
  <c r="A30" i="1"/>
  <c r="L30" i="1" s="1"/>
  <c r="U30" i="1" s="1"/>
  <c r="V30" i="1" s="1"/>
  <c r="A29" i="1"/>
  <c r="L29" i="1" s="1"/>
  <c r="U29" i="1" s="1"/>
  <c r="V29" i="1" s="1"/>
  <c r="A28" i="1"/>
  <c r="L28" i="1" s="1"/>
  <c r="U28" i="1" s="1"/>
  <c r="V28" i="1" s="1"/>
  <c r="A27" i="1"/>
  <c r="L27" i="1" s="1"/>
  <c r="U27" i="1" s="1"/>
  <c r="V27" i="1" s="1"/>
  <c r="A26" i="1"/>
  <c r="L26" i="1" s="1"/>
  <c r="U26" i="1" s="1"/>
  <c r="V26" i="1" s="1"/>
  <c r="A25" i="1"/>
  <c r="L25" i="1" s="1"/>
  <c r="U25" i="1" s="1"/>
  <c r="V25" i="1" s="1"/>
  <c r="A24" i="1"/>
  <c r="L24" i="1" s="1"/>
  <c r="U24" i="1" s="1"/>
  <c r="V24" i="1" s="1"/>
  <c r="A23" i="1"/>
  <c r="L23" i="1" s="1"/>
  <c r="U23" i="1" s="1"/>
  <c r="V23" i="1" s="1"/>
  <c r="A22" i="1"/>
  <c r="L22" i="1" s="1"/>
  <c r="U22" i="1" s="1"/>
  <c r="V22" i="1" s="1"/>
  <c r="A21" i="1"/>
  <c r="L21" i="1" s="1"/>
  <c r="U21" i="1" s="1"/>
  <c r="V21" i="1" s="1"/>
  <c r="A20" i="1"/>
  <c r="L20" i="1" s="1"/>
  <c r="U20" i="1" s="1"/>
  <c r="V20" i="1" s="1"/>
  <c r="A19" i="1"/>
  <c r="L19" i="1" s="1"/>
  <c r="U19" i="1" s="1"/>
  <c r="V19" i="1" s="1"/>
  <c r="A18" i="1"/>
  <c r="L18" i="1" s="1"/>
  <c r="U18" i="1" s="1"/>
  <c r="V18" i="1" s="1"/>
  <c r="A17" i="1"/>
  <c r="L17" i="1" s="1"/>
  <c r="U17" i="1" s="1"/>
  <c r="V17" i="1" s="1"/>
  <c r="A16" i="1"/>
  <c r="L16" i="1" s="1"/>
  <c r="U16" i="1" s="1"/>
  <c r="V16" i="1" s="1"/>
  <c r="A15" i="1"/>
  <c r="L15" i="1" s="1"/>
  <c r="U15" i="1" s="1"/>
  <c r="V15" i="1" s="1"/>
  <c r="A14" i="1"/>
  <c r="L14" i="1" s="1"/>
  <c r="U14" i="1" s="1"/>
  <c r="V14" i="1" s="1"/>
  <c r="A13" i="1"/>
  <c r="L13" i="1" s="1"/>
  <c r="U13" i="1" s="1"/>
  <c r="V13" i="1" s="1"/>
  <c r="A12" i="1"/>
  <c r="L12" i="1" s="1"/>
  <c r="U12" i="1" s="1"/>
  <c r="V12" i="1" s="1"/>
  <c r="A11" i="1"/>
  <c r="L11" i="1" s="1"/>
  <c r="U11" i="1" s="1"/>
  <c r="V11" i="1" s="1"/>
  <c r="H415" i="12"/>
  <c r="A415" i="12"/>
  <c r="H414" i="12"/>
  <c r="A414" i="12"/>
  <c r="H413" i="12"/>
  <c r="A413" i="12"/>
  <c r="H412" i="12"/>
  <c r="A412" i="12"/>
  <c r="A411" i="12"/>
  <c r="A410" i="12"/>
  <c r="A409" i="12"/>
  <c r="A408" i="12"/>
  <c r="H407" i="12"/>
  <c r="A407" i="12"/>
  <c r="H406" i="12"/>
  <c r="A406" i="12"/>
  <c r="H405" i="12"/>
  <c r="A405" i="12"/>
  <c r="H404" i="12"/>
  <c r="A404" i="12"/>
  <c r="H403" i="12"/>
  <c r="A403" i="12"/>
  <c r="H402" i="12"/>
  <c r="A402" i="12"/>
  <c r="H401" i="12"/>
  <c r="A401" i="12"/>
  <c r="H400" i="12"/>
  <c r="A400" i="12"/>
  <c r="H399" i="12"/>
  <c r="A399" i="12"/>
  <c r="H398" i="12"/>
  <c r="A398" i="12"/>
  <c r="H397" i="12"/>
  <c r="A397" i="12"/>
  <c r="H396" i="12"/>
  <c r="A396" i="12"/>
  <c r="H395" i="12"/>
  <c r="A395" i="12"/>
  <c r="H394" i="12"/>
  <c r="A394" i="12"/>
  <c r="H393" i="12"/>
  <c r="A393" i="12"/>
  <c r="H392" i="12"/>
  <c r="A392" i="12"/>
  <c r="H391" i="12"/>
  <c r="A391" i="12"/>
  <c r="H390" i="12"/>
  <c r="A390" i="12"/>
  <c r="H389" i="12"/>
  <c r="A389" i="12"/>
  <c r="H388" i="12"/>
  <c r="A388" i="12"/>
  <c r="H387" i="12"/>
  <c r="A387" i="12"/>
  <c r="H386" i="12"/>
  <c r="A386" i="12"/>
  <c r="H385" i="12"/>
  <c r="A385" i="12"/>
  <c r="H384" i="12"/>
  <c r="A384" i="12"/>
  <c r="H383" i="12"/>
  <c r="A383" i="12"/>
  <c r="H382" i="12"/>
  <c r="A382" i="12"/>
  <c r="H381" i="12"/>
  <c r="A381" i="12"/>
  <c r="H380" i="12"/>
  <c r="A380" i="12"/>
  <c r="H379" i="12"/>
  <c r="A379" i="12"/>
  <c r="H378" i="12"/>
  <c r="A378" i="12"/>
  <c r="H377" i="12"/>
  <c r="A377" i="12"/>
  <c r="H376" i="12"/>
  <c r="A376" i="12"/>
  <c r="H375" i="12"/>
  <c r="A375" i="12"/>
  <c r="H374" i="12"/>
  <c r="A374" i="12"/>
  <c r="H373" i="12"/>
  <c r="A373" i="12"/>
  <c r="H372" i="12"/>
  <c r="A372" i="12"/>
  <c r="H371" i="12"/>
  <c r="A371" i="12"/>
  <c r="H370" i="12"/>
  <c r="A370" i="12"/>
  <c r="A369" i="12"/>
  <c r="A368" i="12"/>
  <c r="H367" i="12"/>
  <c r="A367" i="12"/>
  <c r="H366" i="12"/>
  <c r="A366" i="12"/>
  <c r="H365" i="12"/>
  <c r="A365" i="12"/>
  <c r="H364" i="12"/>
  <c r="A364" i="12"/>
  <c r="H363" i="12"/>
  <c r="A363" i="12"/>
  <c r="H362" i="12"/>
  <c r="A362" i="12"/>
  <c r="A361" i="12"/>
  <c r="A360" i="12"/>
  <c r="A359" i="12"/>
  <c r="H358" i="12"/>
  <c r="A358" i="12"/>
  <c r="H357" i="12"/>
  <c r="A357" i="12"/>
  <c r="H356" i="12"/>
  <c r="A356" i="12"/>
  <c r="H355" i="12"/>
  <c r="A355" i="12"/>
  <c r="H354" i="12"/>
  <c r="A354" i="12"/>
  <c r="H353" i="12"/>
  <c r="A353" i="12"/>
  <c r="H352" i="12"/>
  <c r="A352" i="12"/>
  <c r="H351" i="12"/>
  <c r="A351" i="12"/>
  <c r="H350" i="12"/>
  <c r="A350" i="12"/>
  <c r="H349" i="12"/>
  <c r="A349" i="12"/>
  <c r="H348" i="12"/>
  <c r="A348" i="12"/>
  <c r="H347" i="12"/>
  <c r="A347" i="12"/>
  <c r="H346" i="12"/>
  <c r="A346" i="12"/>
  <c r="H345" i="12"/>
  <c r="A345" i="12"/>
  <c r="H344" i="12"/>
  <c r="A344" i="12"/>
  <c r="H343" i="12"/>
  <c r="A343" i="12"/>
  <c r="H342" i="12"/>
  <c r="A342" i="12"/>
  <c r="H341" i="12"/>
  <c r="A341" i="12"/>
  <c r="H340" i="12"/>
  <c r="A340" i="12"/>
  <c r="H339" i="12"/>
  <c r="A339" i="12"/>
  <c r="H338" i="12"/>
  <c r="A338" i="12"/>
  <c r="A337" i="12"/>
  <c r="A336" i="12"/>
  <c r="A335" i="12"/>
  <c r="H334" i="12"/>
  <c r="A334" i="12"/>
  <c r="A333" i="12"/>
  <c r="H332" i="12"/>
  <c r="A332" i="12"/>
  <c r="H331" i="12"/>
  <c r="A331" i="12"/>
  <c r="A330" i="12"/>
  <c r="A329" i="12"/>
  <c r="A328" i="12"/>
  <c r="A327" i="12"/>
  <c r="H326" i="12"/>
  <c r="A326" i="12"/>
  <c r="H325" i="12"/>
  <c r="A325" i="12"/>
  <c r="H324" i="12"/>
  <c r="A324" i="12"/>
  <c r="A323" i="12"/>
  <c r="H322" i="12"/>
  <c r="A322" i="12"/>
  <c r="A321" i="12"/>
  <c r="A320" i="12"/>
  <c r="H319" i="12"/>
  <c r="A319" i="12"/>
  <c r="H318" i="12"/>
  <c r="A318" i="12"/>
  <c r="H317" i="12"/>
  <c r="A317" i="12"/>
  <c r="H316" i="12"/>
  <c r="A316" i="12"/>
  <c r="H315" i="12"/>
  <c r="A315" i="12"/>
  <c r="H314" i="12"/>
  <c r="A314" i="12"/>
  <c r="A313" i="12"/>
  <c r="A312" i="12"/>
  <c r="A311" i="12"/>
  <c r="H310" i="12"/>
  <c r="A310" i="12"/>
  <c r="A309" i="12"/>
  <c r="A308" i="12"/>
  <c r="A307" i="12"/>
  <c r="H306" i="12"/>
  <c r="A306" i="12"/>
  <c r="H305" i="12"/>
  <c r="A305" i="12"/>
  <c r="H304" i="12"/>
  <c r="A304" i="12"/>
  <c r="A303" i="12"/>
  <c r="H302" i="12"/>
  <c r="A302" i="12"/>
  <c r="A301" i="12"/>
  <c r="H300" i="12"/>
  <c r="A300" i="12"/>
  <c r="H299" i="12"/>
  <c r="A299" i="12"/>
  <c r="H298" i="12"/>
  <c r="A298" i="12"/>
  <c r="A297" i="12"/>
  <c r="H296" i="12"/>
  <c r="A296" i="12"/>
  <c r="A295" i="12"/>
  <c r="H294" i="12"/>
  <c r="A294" i="12"/>
  <c r="A293" i="12"/>
  <c r="A292" i="12"/>
  <c r="A291" i="12"/>
  <c r="A290" i="12"/>
  <c r="H289" i="12"/>
  <c r="A289" i="12"/>
  <c r="H288" i="12"/>
  <c r="A288" i="12"/>
  <c r="H287" i="12"/>
  <c r="A287" i="12"/>
  <c r="H286" i="12"/>
  <c r="A286" i="12"/>
  <c r="H285" i="12"/>
  <c r="A285" i="12"/>
  <c r="H284" i="12"/>
  <c r="A284" i="12"/>
  <c r="H283" i="12"/>
  <c r="A283" i="12"/>
  <c r="H282" i="12"/>
  <c r="A282" i="12"/>
  <c r="H281" i="12"/>
  <c r="A281" i="12"/>
  <c r="H280" i="12"/>
  <c r="A280" i="12"/>
  <c r="H279" i="12"/>
  <c r="A279" i="12"/>
  <c r="H278" i="12"/>
  <c r="A278" i="12"/>
  <c r="H277" i="12"/>
  <c r="A277" i="12"/>
  <c r="H276" i="12"/>
  <c r="A276" i="12"/>
  <c r="H275" i="12"/>
  <c r="A275" i="12"/>
  <c r="H274" i="12"/>
  <c r="A274" i="12"/>
  <c r="H273" i="12"/>
  <c r="A273" i="12"/>
  <c r="H272" i="12"/>
  <c r="A272" i="12"/>
  <c r="H271" i="12"/>
  <c r="A271" i="12"/>
  <c r="H270" i="12"/>
  <c r="A270" i="12"/>
  <c r="H269" i="12"/>
  <c r="A269" i="12"/>
  <c r="H268" i="12"/>
  <c r="A268" i="12"/>
  <c r="H267" i="12"/>
  <c r="A267" i="12"/>
  <c r="H266" i="12"/>
  <c r="A266" i="12"/>
  <c r="A265" i="12"/>
  <c r="A264" i="12"/>
  <c r="H263" i="12"/>
  <c r="A263" i="12"/>
  <c r="H262" i="12"/>
  <c r="A262" i="12"/>
  <c r="H261" i="12"/>
  <c r="A261" i="12"/>
  <c r="H260" i="12"/>
  <c r="A260" i="12"/>
  <c r="H259" i="12"/>
  <c r="A259" i="12"/>
  <c r="H258" i="12"/>
  <c r="A258" i="12"/>
  <c r="H257" i="12"/>
  <c r="A257" i="12"/>
  <c r="H256" i="12"/>
  <c r="A256" i="12"/>
  <c r="H255" i="12"/>
  <c r="A255" i="12"/>
  <c r="H254" i="12"/>
  <c r="A254" i="12"/>
  <c r="A253" i="12"/>
  <c r="A252" i="12"/>
  <c r="H251" i="12"/>
  <c r="A251" i="12"/>
  <c r="H250" i="12"/>
  <c r="A250" i="12"/>
  <c r="H249" i="12"/>
  <c r="A249" i="12"/>
  <c r="H248" i="12"/>
  <c r="A248" i="12"/>
  <c r="H247" i="12"/>
  <c r="A247" i="12"/>
  <c r="H246" i="12"/>
  <c r="A246" i="12"/>
  <c r="H245" i="12"/>
  <c r="A245" i="12"/>
  <c r="H244" i="12"/>
  <c r="A244" i="12"/>
  <c r="H243" i="12"/>
  <c r="A243" i="12"/>
  <c r="H242" i="12"/>
  <c r="A242" i="12"/>
  <c r="H241" i="12"/>
  <c r="A241" i="12"/>
  <c r="H240" i="12"/>
  <c r="A240" i="12"/>
  <c r="H239" i="12"/>
  <c r="A239" i="12"/>
  <c r="H238" i="12"/>
  <c r="A238" i="12"/>
  <c r="H237" i="12"/>
  <c r="A237" i="12"/>
  <c r="H236" i="12"/>
  <c r="A236" i="12"/>
  <c r="H235" i="12"/>
  <c r="A235" i="12"/>
  <c r="H234" i="12"/>
  <c r="A234" i="12"/>
  <c r="H233" i="12"/>
  <c r="A233" i="12"/>
  <c r="H232" i="12"/>
  <c r="A232" i="12"/>
  <c r="H231" i="12"/>
  <c r="A231" i="12"/>
  <c r="H230" i="12"/>
  <c r="A230" i="12"/>
  <c r="H229" i="12"/>
  <c r="A229" i="12"/>
  <c r="H228" i="12"/>
  <c r="A228" i="12"/>
  <c r="H227" i="12"/>
  <c r="A227" i="12"/>
  <c r="H226" i="12"/>
  <c r="A226" i="12"/>
  <c r="H225" i="12"/>
  <c r="A225" i="12"/>
  <c r="H224" i="12"/>
  <c r="A224" i="12"/>
  <c r="H223" i="12"/>
  <c r="A223" i="12"/>
  <c r="H222" i="12"/>
  <c r="A222" i="12"/>
  <c r="H221" i="12"/>
  <c r="A221" i="12"/>
  <c r="H220" i="12"/>
  <c r="A220" i="12"/>
  <c r="H219" i="12"/>
  <c r="A219" i="12"/>
  <c r="H218" i="12"/>
  <c r="A218" i="12"/>
  <c r="A217" i="12"/>
  <c r="A216" i="12"/>
  <c r="H215" i="12"/>
  <c r="A215" i="12"/>
  <c r="A214" i="12"/>
  <c r="A213" i="12"/>
  <c r="A212" i="12"/>
  <c r="A211" i="12"/>
  <c r="H210" i="12"/>
  <c r="A210" i="12"/>
  <c r="H209" i="12"/>
  <c r="A209" i="12"/>
  <c r="H208" i="12"/>
  <c r="A208" i="12"/>
  <c r="H207" i="12"/>
  <c r="A207" i="12"/>
  <c r="H206" i="12"/>
  <c r="A206" i="12"/>
  <c r="H205" i="12"/>
  <c r="A205" i="12"/>
  <c r="H204" i="12"/>
  <c r="A204" i="12"/>
  <c r="H203" i="12"/>
  <c r="A203" i="12"/>
  <c r="H202" i="12"/>
  <c r="A202" i="12"/>
  <c r="H201" i="12"/>
  <c r="A201" i="12"/>
  <c r="H200" i="12"/>
  <c r="A200" i="12"/>
  <c r="H199" i="12"/>
  <c r="A199" i="12"/>
  <c r="A198" i="12"/>
  <c r="H197" i="12"/>
  <c r="A197" i="12"/>
  <c r="H196" i="12"/>
  <c r="A196" i="12"/>
  <c r="H195" i="12"/>
  <c r="A195" i="12"/>
  <c r="A194" i="12"/>
  <c r="H193" i="12"/>
  <c r="A193" i="12"/>
  <c r="H192" i="12"/>
  <c r="A192" i="12"/>
  <c r="H191" i="12"/>
  <c r="A191" i="12"/>
  <c r="A190" i="12"/>
  <c r="H189" i="12"/>
  <c r="A189" i="12"/>
  <c r="A188" i="12"/>
  <c r="H187" i="12"/>
  <c r="A187" i="12"/>
  <c r="H186" i="12"/>
  <c r="A186" i="12"/>
  <c r="H185" i="12"/>
  <c r="A185" i="12"/>
  <c r="H184" i="12"/>
  <c r="A184" i="12"/>
  <c r="A183" i="12"/>
  <c r="H182" i="12"/>
  <c r="A182" i="12"/>
  <c r="H181" i="12"/>
  <c r="A181" i="12"/>
  <c r="H180" i="12"/>
  <c r="A180" i="12"/>
  <c r="H179" i="12"/>
  <c r="A179" i="12"/>
  <c r="A178" i="12"/>
  <c r="A177" i="12"/>
  <c r="A176" i="12"/>
  <c r="H175" i="12"/>
  <c r="A175" i="12"/>
  <c r="H174" i="12"/>
  <c r="A174" i="12"/>
  <c r="H173" i="12"/>
  <c r="A173" i="12"/>
  <c r="H172" i="12"/>
  <c r="A172" i="12"/>
  <c r="H171" i="12"/>
  <c r="A171" i="12"/>
  <c r="H170" i="12"/>
  <c r="A170" i="12"/>
  <c r="H169" i="12"/>
  <c r="A169" i="12"/>
  <c r="H168" i="12"/>
  <c r="A168" i="12"/>
  <c r="A167" i="12"/>
  <c r="A166" i="12"/>
  <c r="A165" i="12"/>
  <c r="A164" i="12"/>
  <c r="A163" i="12"/>
  <c r="A162" i="12"/>
  <c r="A161" i="12"/>
  <c r="A160" i="12"/>
  <c r="A159" i="12"/>
  <c r="A158" i="12"/>
  <c r="H157" i="12"/>
  <c r="A157" i="12"/>
  <c r="H156" i="12"/>
  <c r="A156" i="12"/>
  <c r="H155" i="12"/>
  <c r="A155" i="12"/>
  <c r="H154" i="12"/>
  <c r="A154" i="12"/>
  <c r="H153" i="12"/>
  <c r="A153" i="12"/>
  <c r="H152" i="12"/>
  <c r="A152" i="12"/>
  <c r="H151" i="12"/>
  <c r="A151" i="12"/>
  <c r="H150" i="12"/>
  <c r="A150" i="12"/>
  <c r="H149" i="12"/>
  <c r="A149" i="12"/>
  <c r="H148" i="12"/>
  <c r="A148" i="12"/>
  <c r="H147" i="12"/>
  <c r="A147" i="12"/>
  <c r="H146" i="12"/>
  <c r="A146" i="12"/>
  <c r="H145" i="12"/>
  <c r="A145" i="12"/>
  <c r="H144" i="12"/>
  <c r="A144" i="12"/>
  <c r="A143" i="12"/>
  <c r="A142" i="12"/>
  <c r="H141" i="12"/>
  <c r="A141" i="12"/>
  <c r="A140" i="12"/>
  <c r="A139" i="12"/>
  <c r="A138" i="12"/>
  <c r="A137" i="12"/>
  <c r="H136" i="12"/>
  <c r="A136" i="12"/>
  <c r="H135" i="12"/>
  <c r="A135" i="12"/>
  <c r="H134" i="12"/>
  <c r="A134" i="12"/>
  <c r="H133" i="12"/>
  <c r="A133" i="12"/>
  <c r="H132" i="12"/>
  <c r="A132" i="12"/>
  <c r="H131" i="12"/>
  <c r="A131" i="12"/>
  <c r="H130" i="12"/>
  <c r="A130" i="12"/>
  <c r="H129" i="12"/>
  <c r="A129" i="12"/>
  <c r="H128" i="12"/>
  <c r="A128" i="12"/>
  <c r="H127" i="12"/>
  <c r="A127" i="12"/>
  <c r="A126" i="12"/>
  <c r="H125" i="12"/>
  <c r="A125" i="12"/>
  <c r="H124" i="12"/>
  <c r="A124" i="12"/>
  <c r="H123" i="12"/>
  <c r="A123" i="12"/>
  <c r="H122" i="12"/>
  <c r="A122" i="12"/>
  <c r="H121" i="12"/>
  <c r="A121" i="12"/>
  <c r="H120" i="12"/>
  <c r="A120" i="12"/>
  <c r="H119" i="12"/>
  <c r="A119" i="12"/>
  <c r="H118" i="12"/>
  <c r="A118" i="12"/>
  <c r="H117" i="12"/>
  <c r="A117" i="12"/>
  <c r="H116" i="12"/>
  <c r="A116" i="12"/>
  <c r="A115" i="12"/>
  <c r="A114" i="12"/>
  <c r="H113" i="12"/>
  <c r="A113" i="12"/>
  <c r="A112" i="12"/>
  <c r="H111" i="12"/>
  <c r="A111" i="12"/>
  <c r="H110" i="12"/>
  <c r="A110" i="12"/>
  <c r="H109" i="12"/>
  <c r="A109" i="12"/>
  <c r="A108" i="12"/>
  <c r="H107" i="12"/>
  <c r="A107" i="12"/>
  <c r="H106" i="12"/>
  <c r="A106" i="12"/>
  <c r="H105" i="12"/>
  <c r="A105" i="12"/>
  <c r="H104" i="12"/>
  <c r="A104" i="12"/>
  <c r="H103" i="12"/>
  <c r="A103" i="12"/>
  <c r="H102" i="12"/>
  <c r="A102" i="12"/>
  <c r="H101" i="12"/>
  <c r="A101" i="12"/>
  <c r="H100" i="12"/>
  <c r="A100" i="12"/>
  <c r="H99" i="12"/>
  <c r="A99" i="12"/>
  <c r="H98" i="12"/>
  <c r="A98" i="12"/>
  <c r="H97" i="12"/>
  <c r="A97" i="12"/>
  <c r="H96" i="12"/>
  <c r="A96" i="12"/>
  <c r="A95" i="12"/>
  <c r="H94" i="12"/>
  <c r="A94" i="12"/>
  <c r="A93" i="12"/>
  <c r="A92" i="12"/>
  <c r="H91" i="12"/>
  <c r="A91" i="12"/>
  <c r="H90" i="12"/>
  <c r="A90" i="12"/>
  <c r="H89" i="12"/>
  <c r="A89" i="12"/>
  <c r="H88" i="12"/>
  <c r="A88" i="12"/>
  <c r="A87" i="12"/>
  <c r="H86" i="12"/>
  <c r="A86" i="12"/>
  <c r="A85" i="12"/>
  <c r="A84" i="12"/>
  <c r="H83" i="12"/>
  <c r="A83" i="12"/>
  <c r="H82" i="12"/>
  <c r="A82" i="12"/>
  <c r="H81" i="12"/>
  <c r="A81" i="12"/>
  <c r="H80" i="12"/>
  <c r="A80" i="12"/>
  <c r="H79" i="12"/>
  <c r="A79" i="12"/>
  <c r="H78" i="12"/>
  <c r="A78" i="12"/>
  <c r="H77" i="12"/>
  <c r="A77" i="12"/>
  <c r="H76" i="12"/>
  <c r="A76" i="12"/>
  <c r="H75" i="12"/>
  <c r="A75" i="12"/>
  <c r="H74" i="12"/>
  <c r="A74" i="12"/>
  <c r="A73" i="12"/>
  <c r="A72" i="12"/>
  <c r="A71" i="12"/>
  <c r="H70" i="12"/>
  <c r="A70" i="12"/>
  <c r="H69" i="12"/>
  <c r="A69" i="12"/>
  <c r="H68" i="12"/>
  <c r="A68" i="12"/>
  <c r="H67" i="12"/>
  <c r="A67" i="12"/>
  <c r="H66" i="12"/>
  <c r="A66" i="12"/>
  <c r="H65" i="12"/>
  <c r="A65" i="12"/>
  <c r="H64" i="12"/>
  <c r="A64" i="12"/>
  <c r="H63" i="12"/>
  <c r="A63" i="12"/>
  <c r="H62" i="12"/>
  <c r="A62" i="12"/>
  <c r="H61" i="12"/>
  <c r="A61" i="12"/>
  <c r="A60" i="12"/>
  <c r="A59" i="12"/>
  <c r="A58" i="12"/>
  <c r="H57" i="12"/>
  <c r="A57" i="12"/>
  <c r="H56" i="12"/>
  <c r="A56" i="12"/>
  <c r="A55" i="12"/>
  <c r="H54" i="12"/>
  <c r="A54" i="12"/>
  <c r="H53" i="12"/>
  <c r="A53" i="12"/>
  <c r="H52" i="12"/>
  <c r="A52" i="12"/>
  <c r="H51" i="12"/>
  <c r="A51" i="12"/>
  <c r="H50" i="12"/>
  <c r="A50" i="12"/>
  <c r="H49" i="12"/>
  <c r="A49" i="12"/>
  <c r="H48" i="12"/>
  <c r="A48" i="12"/>
  <c r="H47" i="12"/>
  <c r="A47" i="12"/>
  <c r="H46" i="12"/>
  <c r="A46" i="12"/>
  <c r="A45" i="12"/>
  <c r="H44" i="12"/>
  <c r="A44" i="12"/>
  <c r="A43" i="12"/>
  <c r="H42" i="12"/>
  <c r="A42" i="12"/>
  <c r="H41" i="12"/>
  <c r="A41" i="12"/>
  <c r="H40" i="12"/>
  <c r="A40" i="12"/>
  <c r="A39" i="12"/>
  <c r="H38" i="12"/>
  <c r="A38" i="12"/>
  <c r="H37" i="12"/>
  <c r="A37" i="12"/>
  <c r="A36" i="12"/>
  <c r="A35" i="12"/>
  <c r="H34" i="12"/>
  <c r="A34" i="12"/>
  <c r="A33" i="12"/>
  <c r="A32" i="12"/>
  <c r="A31" i="12"/>
  <c r="H30" i="12"/>
  <c r="A30" i="12"/>
  <c r="H29" i="12"/>
  <c r="A29" i="12"/>
  <c r="H28" i="12"/>
  <c r="A28" i="12"/>
  <c r="H27" i="12"/>
  <c r="A27" i="12"/>
  <c r="H26" i="12"/>
  <c r="A26" i="12"/>
  <c r="H25" i="12"/>
  <c r="A25" i="12"/>
  <c r="H24" i="12"/>
  <c r="A24" i="12"/>
  <c r="H23" i="12"/>
  <c r="A23" i="12"/>
  <c r="H22" i="12"/>
  <c r="A22" i="12"/>
  <c r="H21" i="12"/>
  <c r="A21" i="12"/>
  <c r="H20" i="12"/>
  <c r="A20" i="12"/>
  <c r="A19" i="12"/>
  <c r="H18" i="12"/>
  <c r="A18" i="12"/>
  <c r="H17" i="12"/>
  <c r="A17" i="12"/>
  <c r="H16" i="12"/>
  <c r="A16" i="12"/>
  <c r="H15" i="12"/>
  <c r="A15" i="12"/>
  <c r="H14" i="12"/>
  <c r="A14" i="12"/>
  <c r="O13" i="1" s="1"/>
  <c r="A13" i="12"/>
  <c r="H12" i="12"/>
  <c r="O174" i="1" s="1"/>
  <c r="A12" i="12"/>
  <c r="H11" i="12"/>
  <c r="A11" i="12"/>
  <c r="O21" i="1"/>
  <c r="O53" i="1"/>
  <c r="O63" i="1"/>
  <c r="O85" i="1"/>
  <c r="O95" i="1"/>
  <c r="O117" i="1"/>
  <c r="O127" i="1"/>
  <c r="O149" i="1"/>
  <c r="O159" i="1"/>
  <c r="O172" i="1"/>
  <c r="O175" i="1"/>
  <c r="O189" i="1"/>
  <c r="O207" i="1"/>
  <c r="O221" i="1"/>
  <c r="O239" i="1"/>
  <c r="O253" i="1"/>
  <c r="O271" i="1"/>
  <c r="O285" i="1"/>
  <c r="O303" i="1"/>
  <c r="O317" i="1"/>
  <c r="O335" i="1"/>
  <c r="O345" i="1"/>
  <c r="O359" i="1"/>
  <c r="O367" i="1"/>
  <c r="O381" i="1"/>
  <c r="O389" i="1"/>
  <c r="O401" i="1"/>
  <c r="O409" i="1"/>
  <c r="AG8" i="1"/>
  <c r="AF4" i="1"/>
  <c r="AE4" i="1"/>
  <c r="M11" i="3"/>
  <c r="P11" i="3" s="1"/>
  <c r="L11" i="3"/>
  <c r="Q11" i="3"/>
  <c r="O11" i="3"/>
  <c r="N11" i="3"/>
  <c r="AG7" i="1"/>
  <c r="AF6" i="1"/>
  <c r="AG6" i="1" s="1"/>
  <c r="AF5" i="1"/>
  <c r="AG5" i="1" s="1"/>
  <c r="Z60" i="2"/>
  <c r="AB60" i="2" s="1"/>
  <c r="Z59" i="2"/>
  <c r="AB59" i="2" s="1"/>
  <c r="Z58" i="2"/>
  <c r="AB58" i="2" s="1"/>
  <c r="Z57" i="2"/>
  <c r="AB57" i="2" s="1"/>
  <c r="Z56" i="2"/>
  <c r="AB56" i="2" s="1"/>
  <c r="Z55" i="2"/>
  <c r="AB55" i="2" s="1"/>
  <c r="Z54" i="2"/>
  <c r="AB54" i="2" s="1"/>
  <c r="Z53" i="2"/>
  <c r="AB53" i="2" s="1"/>
  <c r="Z52" i="2"/>
  <c r="AB52" i="2" s="1"/>
  <c r="Z51" i="2"/>
  <c r="AB51" i="2" s="1"/>
  <c r="Z50" i="2"/>
  <c r="AB50" i="2" s="1"/>
  <c r="Z49" i="2"/>
  <c r="AB49" i="2" s="1"/>
  <c r="Z48" i="2"/>
  <c r="AB48" i="2" s="1"/>
  <c r="Z47" i="2"/>
  <c r="AB47" i="2" s="1"/>
  <c r="Z46" i="2"/>
  <c r="AB46" i="2" s="1"/>
  <c r="Z45" i="2"/>
  <c r="AB45" i="2" s="1"/>
  <c r="Z44" i="2"/>
  <c r="AB44" i="2" s="1"/>
  <c r="Z43" i="2"/>
  <c r="AB43" i="2" s="1"/>
  <c r="Z42" i="2"/>
  <c r="AB42" i="2" s="1"/>
  <c r="Z41" i="2"/>
  <c r="AB41" i="2" s="1"/>
  <c r="Z40" i="2"/>
  <c r="AB40" i="2" s="1"/>
  <c r="Z39" i="2"/>
  <c r="AB39" i="2" s="1"/>
  <c r="Z38" i="2"/>
  <c r="AB38" i="2" s="1"/>
  <c r="Z37" i="2"/>
  <c r="AB37" i="2" s="1"/>
  <c r="Z36" i="2"/>
  <c r="AB36" i="2" s="1"/>
  <c r="Z35" i="2"/>
  <c r="AB35" i="2" s="1"/>
  <c r="Z34" i="2"/>
  <c r="AB34" i="2" s="1"/>
  <c r="Z33" i="2"/>
  <c r="AB33" i="2" s="1"/>
  <c r="Z32" i="2"/>
  <c r="AB32" i="2" s="1"/>
  <c r="Z31" i="2"/>
  <c r="AB31" i="2" s="1"/>
  <c r="Z30" i="2"/>
  <c r="Z29" i="2"/>
  <c r="AB29" i="2" s="1"/>
  <c r="Z28" i="2"/>
  <c r="AB28" i="2" s="1"/>
  <c r="Z27" i="2"/>
  <c r="AB27" i="2" s="1"/>
  <c r="Z26" i="2"/>
  <c r="AB26" i="2" s="1"/>
  <c r="Z25" i="2"/>
  <c r="AB25" i="2" s="1"/>
  <c r="Z24" i="2"/>
  <c r="AB24" i="2" s="1"/>
  <c r="Z23" i="2"/>
  <c r="AB23" i="2" s="1"/>
  <c r="Z22" i="2"/>
  <c r="AB22" i="2" s="1"/>
  <c r="Z21" i="2"/>
  <c r="AB21" i="2" s="1"/>
  <c r="Z20" i="2"/>
  <c r="AB20" i="2" s="1"/>
  <c r="Z19" i="2"/>
  <c r="AB19" i="2" s="1"/>
  <c r="Z18" i="2"/>
  <c r="AB18" i="2" s="1"/>
  <c r="Z17" i="2"/>
  <c r="AB17" i="2" s="1"/>
  <c r="Z16" i="2"/>
  <c r="AB16" i="2" s="1"/>
  <c r="Z15" i="2"/>
  <c r="AB15" i="2" s="1"/>
  <c r="Z14" i="2"/>
  <c r="AB14" i="2" s="1"/>
  <c r="Z13" i="2"/>
  <c r="AB13" i="2" s="1"/>
  <c r="Z12" i="2"/>
  <c r="AB12" i="2" s="1"/>
  <c r="Z11" i="2"/>
  <c r="AB11" i="2" s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AA30" i="2" l="1"/>
  <c r="AA25" i="2"/>
  <c r="AB30" i="2"/>
  <c r="AA11" i="2"/>
  <c r="AA33" i="2"/>
  <c r="AA17" i="2"/>
  <c r="AA20" i="2"/>
  <c r="AA60" i="2"/>
  <c r="AA37" i="2"/>
  <c r="AA28" i="2"/>
  <c r="AA52" i="2"/>
  <c r="AA13" i="2"/>
  <c r="AA53" i="2"/>
  <c r="AA38" i="2"/>
  <c r="AA16" i="2"/>
  <c r="AA24" i="2"/>
  <c r="AA32" i="2"/>
  <c r="AA40" i="2"/>
  <c r="AA48" i="2"/>
  <c r="AA56" i="2"/>
  <c r="AA41" i="2"/>
  <c r="AA12" i="2"/>
  <c r="AA36" i="2"/>
  <c r="AA29" i="2"/>
  <c r="AA22" i="2"/>
  <c r="AA54" i="2"/>
  <c r="AA61" i="2"/>
  <c r="AA49" i="2"/>
  <c r="AA44" i="2"/>
  <c r="AA21" i="2"/>
  <c r="AA45" i="2"/>
  <c r="AA14" i="2"/>
  <c r="AA46" i="2"/>
  <c r="AA62" i="2"/>
  <c r="AA57" i="2"/>
  <c r="AA15" i="2"/>
  <c r="AA23" i="2"/>
  <c r="AA31" i="2"/>
  <c r="AA39" i="2"/>
  <c r="AA47" i="2"/>
  <c r="AA55" i="2"/>
  <c r="AA18" i="2"/>
  <c r="AA26" i="2"/>
  <c r="AA34" i="2"/>
  <c r="AA42" i="2"/>
  <c r="AA50" i="2"/>
  <c r="AA58" i="2"/>
  <c r="AA19" i="2"/>
  <c r="AA27" i="2"/>
  <c r="AA35" i="2"/>
  <c r="AA43" i="2"/>
  <c r="AA51" i="2"/>
  <c r="AA59" i="2"/>
  <c r="AE381" i="1"/>
  <c r="AE367" i="1"/>
  <c r="AE389" i="1"/>
  <c r="AE401" i="1"/>
  <c r="O31" i="1"/>
  <c r="O18" i="1"/>
  <c r="O407" i="1"/>
  <c r="O385" i="1"/>
  <c r="O365" i="1"/>
  <c r="AE365" i="1" s="1"/>
  <c r="O343" i="1"/>
  <c r="AE343" i="1" s="1"/>
  <c r="O311" i="1"/>
  <c r="O279" i="1"/>
  <c r="O247" i="1"/>
  <c r="O215" i="1"/>
  <c r="O183" i="1"/>
  <c r="O157" i="1"/>
  <c r="O125" i="1"/>
  <c r="O93" i="1"/>
  <c r="O61" i="1"/>
  <c r="O29" i="1"/>
  <c r="O405" i="1"/>
  <c r="AE405" i="1" s="1"/>
  <c r="O383" i="1"/>
  <c r="AE383" i="1" s="1"/>
  <c r="O361" i="1"/>
  <c r="O341" i="1"/>
  <c r="O309" i="1"/>
  <c r="O277" i="1"/>
  <c r="O245" i="1"/>
  <c r="O213" i="1"/>
  <c r="O181" i="1"/>
  <c r="O151" i="1"/>
  <c r="O119" i="1"/>
  <c r="O87" i="1"/>
  <c r="O55" i="1"/>
  <c r="O23" i="1"/>
  <c r="O17" i="1"/>
  <c r="O377" i="1"/>
  <c r="O333" i="1"/>
  <c r="O301" i="1"/>
  <c r="O269" i="1"/>
  <c r="O237" i="1"/>
  <c r="O205" i="1"/>
  <c r="O173" i="1"/>
  <c r="O143" i="1"/>
  <c r="O111" i="1"/>
  <c r="O79" i="1"/>
  <c r="O47" i="1"/>
  <c r="O15" i="1"/>
  <c r="O399" i="1"/>
  <c r="AE399" i="1" s="1"/>
  <c r="O397" i="1"/>
  <c r="AE397" i="1" s="1"/>
  <c r="O353" i="1"/>
  <c r="AE353" i="1" s="1"/>
  <c r="O295" i="1"/>
  <c r="AE295" i="1" s="1"/>
  <c r="O263" i="1"/>
  <c r="O231" i="1"/>
  <c r="O199" i="1"/>
  <c r="O141" i="1"/>
  <c r="O109" i="1"/>
  <c r="O45" i="1"/>
  <c r="O33" i="1"/>
  <c r="O49" i="1"/>
  <c r="O81" i="1"/>
  <c r="O113" i="1"/>
  <c r="O145" i="1"/>
  <c r="O177" i="1"/>
  <c r="O201" i="1"/>
  <c r="O233" i="1"/>
  <c r="O265" i="1"/>
  <c r="O297" i="1"/>
  <c r="O329" i="1"/>
  <c r="O354" i="1"/>
  <c r="AE354" i="1" s="1"/>
  <c r="O362" i="1"/>
  <c r="O370" i="1"/>
  <c r="O378" i="1"/>
  <c r="O386" i="1"/>
  <c r="O394" i="1"/>
  <c r="O402" i="1"/>
  <c r="AE402" i="1" s="1"/>
  <c r="O410" i="1"/>
  <c r="O227" i="1"/>
  <c r="O259" i="1"/>
  <c r="O275" i="1"/>
  <c r="O283" i="1"/>
  <c r="O291" i="1"/>
  <c r="O299" i="1"/>
  <c r="AE299" i="1" s="1"/>
  <c r="O315" i="1"/>
  <c r="AE315" i="1" s="1"/>
  <c r="O323" i="1"/>
  <c r="O331" i="1"/>
  <c r="AE331" i="1" s="1"/>
  <c r="O347" i="1"/>
  <c r="O355" i="1"/>
  <c r="O363" i="1"/>
  <c r="O371" i="1"/>
  <c r="O387" i="1"/>
  <c r="O395" i="1"/>
  <c r="O403" i="1"/>
  <c r="O411" i="1"/>
  <c r="AE411" i="1" s="1"/>
  <c r="O179" i="1"/>
  <c r="O187" i="1"/>
  <c r="O195" i="1"/>
  <c r="O203" i="1"/>
  <c r="O211" i="1"/>
  <c r="AE211" i="1" s="1"/>
  <c r="O219" i="1"/>
  <c r="O235" i="1"/>
  <c r="O243" i="1"/>
  <c r="O251" i="1"/>
  <c r="O267" i="1"/>
  <c r="O307" i="1"/>
  <c r="AE307" i="1" s="1"/>
  <c r="O339" i="1"/>
  <c r="O379" i="1"/>
  <c r="AE379" i="1" s="1"/>
  <c r="O12" i="1"/>
  <c r="O20" i="1"/>
  <c r="O28" i="1"/>
  <c r="O36" i="1"/>
  <c r="O44" i="1"/>
  <c r="O52" i="1"/>
  <c r="O60" i="1"/>
  <c r="O68" i="1"/>
  <c r="O76" i="1"/>
  <c r="O84" i="1"/>
  <c r="O92" i="1"/>
  <c r="O100" i="1"/>
  <c r="O108" i="1"/>
  <c r="O116" i="1"/>
  <c r="O124" i="1"/>
  <c r="O132" i="1"/>
  <c r="O140" i="1"/>
  <c r="O148" i="1"/>
  <c r="O156" i="1"/>
  <c r="O164" i="1"/>
  <c r="O180" i="1"/>
  <c r="O188" i="1"/>
  <c r="O196" i="1"/>
  <c r="O204" i="1"/>
  <c r="AE204" i="1" s="1"/>
  <c r="O212" i="1"/>
  <c r="O220" i="1"/>
  <c r="O228" i="1"/>
  <c r="AE228" i="1" s="1"/>
  <c r="O236" i="1"/>
  <c r="O244" i="1"/>
  <c r="O252" i="1"/>
  <c r="O260" i="1"/>
  <c r="O268" i="1"/>
  <c r="O276" i="1"/>
  <c r="O284" i="1"/>
  <c r="O292" i="1"/>
  <c r="O300" i="1"/>
  <c r="O308" i="1"/>
  <c r="O316" i="1"/>
  <c r="O324" i="1"/>
  <c r="O332" i="1"/>
  <c r="AE332" i="1" s="1"/>
  <c r="O340" i="1"/>
  <c r="O348" i="1"/>
  <c r="O356" i="1"/>
  <c r="O364" i="1"/>
  <c r="O372" i="1"/>
  <c r="O380" i="1"/>
  <c r="AE380" i="1" s="1"/>
  <c r="O388" i="1"/>
  <c r="O396" i="1"/>
  <c r="O404" i="1"/>
  <c r="O412" i="1"/>
  <c r="AE412" i="1" s="1"/>
  <c r="O14" i="1"/>
  <c r="AE14" i="1" s="1"/>
  <c r="O22" i="1"/>
  <c r="AE22" i="1" s="1"/>
  <c r="O30" i="1"/>
  <c r="O38" i="1"/>
  <c r="O46" i="1"/>
  <c r="O54" i="1"/>
  <c r="O62" i="1"/>
  <c r="O70" i="1"/>
  <c r="AE70" i="1" s="1"/>
  <c r="O78" i="1"/>
  <c r="O86" i="1"/>
  <c r="O94" i="1"/>
  <c r="O102" i="1"/>
  <c r="O110" i="1"/>
  <c r="O118" i="1"/>
  <c r="O126" i="1"/>
  <c r="AE126" i="1" s="1"/>
  <c r="O134" i="1"/>
  <c r="O142" i="1"/>
  <c r="O150" i="1"/>
  <c r="O158" i="1"/>
  <c r="O166" i="1"/>
  <c r="O182" i="1"/>
  <c r="O190" i="1"/>
  <c r="AE190" i="1" s="1"/>
  <c r="O198" i="1"/>
  <c r="AE198" i="1" s="1"/>
  <c r="O206" i="1"/>
  <c r="O214" i="1"/>
  <c r="AE214" i="1" s="1"/>
  <c r="O222" i="1"/>
  <c r="AE222" i="1" s="1"/>
  <c r="O230" i="1"/>
  <c r="O238" i="1"/>
  <c r="AE238" i="1" s="1"/>
  <c r="O246" i="1"/>
  <c r="AE246" i="1" s="1"/>
  <c r="O254" i="1"/>
  <c r="AE254" i="1" s="1"/>
  <c r="O262" i="1"/>
  <c r="AE262" i="1" s="1"/>
  <c r="O270" i="1"/>
  <c r="O278" i="1"/>
  <c r="O286" i="1"/>
  <c r="O294" i="1"/>
  <c r="O302" i="1"/>
  <c r="AE302" i="1" s="1"/>
  <c r="O310" i="1"/>
  <c r="AE310" i="1" s="1"/>
  <c r="O318" i="1"/>
  <c r="AE318" i="1" s="1"/>
  <c r="O326" i="1"/>
  <c r="AE326" i="1" s="1"/>
  <c r="O334" i="1"/>
  <c r="AE334" i="1" s="1"/>
  <c r="O342" i="1"/>
  <c r="AE342" i="1" s="1"/>
  <c r="O350" i="1"/>
  <c r="O358" i="1"/>
  <c r="AE358" i="1" s="1"/>
  <c r="O366" i="1"/>
  <c r="AE366" i="1" s="1"/>
  <c r="O374" i="1"/>
  <c r="AE374" i="1" s="1"/>
  <c r="O382" i="1"/>
  <c r="AE382" i="1" s="1"/>
  <c r="O390" i="1"/>
  <c r="AE390" i="1" s="1"/>
  <c r="O398" i="1"/>
  <c r="AE398" i="1" s="1"/>
  <c r="O406" i="1"/>
  <c r="AE406" i="1" s="1"/>
  <c r="O414" i="1"/>
  <c r="O25" i="1"/>
  <c r="O41" i="1"/>
  <c r="AE41" i="1" s="1"/>
  <c r="O57" i="1"/>
  <c r="AE57" i="1" s="1"/>
  <c r="O65" i="1"/>
  <c r="O73" i="1"/>
  <c r="O89" i="1"/>
  <c r="O97" i="1"/>
  <c r="O105" i="1"/>
  <c r="AE105" i="1" s="1"/>
  <c r="O121" i="1"/>
  <c r="O129" i="1"/>
  <c r="O137" i="1"/>
  <c r="AE137" i="1" s="1"/>
  <c r="O153" i="1"/>
  <c r="O161" i="1"/>
  <c r="O169" i="1"/>
  <c r="O185" i="1"/>
  <c r="O193" i="1"/>
  <c r="O209" i="1"/>
  <c r="O217" i="1"/>
  <c r="O225" i="1"/>
  <c r="O241" i="1"/>
  <c r="AE241" i="1" s="1"/>
  <c r="O249" i="1"/>
  <c r="O257" i="1"/>
  <c r="AE257" i="1" s="1"/>
  <c r="O273" i="1"/>
  <c r="AE273" i="1" s="1"/>
  <c r="O281" i="1"/>
  <c r="O289" i="1"/>
  <c r="O305" i="1"/>
  <c r="O313" i="1"/>
  <c r="O321" i="1"/>
  <c r="O337" i="1"/>
  <c r="AE337" i="1" s="1"/>
  <c r="O375" i="1"/>
  <c r="AE375" i="1" s="1"/>
  <c r="O327" i="1"/>
  <c r="AE327" i="1" s="1"/>
  <c r="O77" i="1"/>
  <c r="O415" i="1"/>
  <c r="O393" i="1"/>
  <c r="O373" i="1"/>
  <c r="AE373" i="1" s="1"/>
  <c r="O351" i="1"/>
  <c r="AE351" i="1" s="1"/>
  <c r="O325" i="1"/>
  <c r="AE325" i="1" s="1"/>
  <c r="O293" i="1"/>
  <c r="AE293" i="1" s="1"/>
  <c r="O261" i="1"/>
  <c r="O229" i="1"/>
  <c r="O197" i="1"/>
  <c r="AE197" i="1" s="1"/>
  <c r="O167" i="1"/>
  <c r="O135" i="1"/>
  <c r="O103" i="1"/>
  <c r="O71" i="1"/>
  <c r="O39" i="1"/>
  <c r="O357" i="1"/>
  <c r="AE357" i="1" s="1"/>
  <c r="O413" i="1"/>
  <c r="O391" i="1"/>
  <c r="O369" i="1"/>
  <c r="O349" i="1"/>
  <c r="AE349" i="1" s="1"/>
  <c r="O319" i="1"/>
  <c r="AE319" i="1" s="1"/>
  <c r="O287" i="1"/>
  <c r="O255" i="1"/>
  <c r="O223" i="1"/>
  <c r="O191" i="1"/>
  <c r="O165" i="1"/>
  <c r="O133" i="1"/>
  <c r="O101" i="1"/>
  <c r="O69" i="1"/>
  <c r="O37" i="1"/>
  <c r="O408" i="1"/>
  <c r="O400" i="1"/>
  <c r="O392" i="1"/>
  <c r="O384" i="1"/>
  <c r="O376" i="1"/>
  <c r="O368" i="1"/>
  <c r="O360" i="1"/>
  <c r="O352" i="1"/>
  <c r="AE352" i="1" s="1"/>
  <c r="O344" i="1"/>
  <c r="O336" i="1"/>
  <c r="O328" i="1"/>
  <c r="O320" i="1"/>
  <c r="O312" i="1"/>
  <c r="O304" i="1"/>
  <c r="O296" i="1"/>
  <c r="AE296" i="1" s="1"/>
  <c r="O288" i="1"/>
  <c r="O280" i="1"/>
  <c r="O272" i="1"/>
  <c r="AE272" i="1" s="1"/>
  <c r="O264" i="1"/>
  <c r="O256" i="1"/>
  <c r="O248" i="1"/>
  <c r="O240" i="1"/>
  <c r="AE240" i="1" s="1"/>
  <c r="O232" i="1"/>
  <c r="AE232" i="1" s="1"/>
  <c r="O224" i="1"/>
  <c r="AE224" i="1" s="1"/>
  <c r="O216" i="1"/>
  <c r="O208" i="1"/>
  <c r="O200" i="1"/>
  <c r="AE200" i="1" s="1"/>
  <c r="O192" i="1"/>
  <c r="O184" i="1"/>
  <c r="AE184" i="1" s="1"/>
  <c r="O176" i="1"/>
  <c r="AE176" i="1" s="1"/>
  <c r="O168" i="1"/>
  <c r="AE168" i="1" s="1"/>
  <c r="O160" i="1"/>
  <c r="O152" i="1"/>
  <c r="O144" i="1"/>
  <c r="AE144" i="1" s="1"/>
  <c r="O136" i="1"/>
  <c r="O128" i="1"/>
  <c r="O120" i="1"/>
  <c r="O112" i="1"/>
  <c r="AE112" i="1" s="1"/>
  <c r="O104" i="1"/>
  <c r="AE104" i="1" s="1"/>
  <c r="O96" i="1"/>
  <c r="O88" i="1"/>
  <c r="O80" i="1"/>
  <c r="O72" i="1"/>
  <c r="AE72" i="1" s="1"/>
  <c r="O64" i="1"/>
  <c r="O56" i="1"/>
  <c r="O48" i="1"/>
  <c r="AE48" i="1" s="1"/>
  <c r="O40" i="1"/>
  <c r="AE40" i="1" s="1"/>
  <c r="O32" i="1"/>
  <c r="O24" i="1"/>
  <c r="O16" i="1"/>
  <c r="AE16" i="1" s="1"/>
  <c r="O171" i="1"/>
  <c r="AE171" i="1" s="1"/>
  <c r="O163" i="1"/>
  <c r="O155" i="1"/>
  <c r="AE155" i="1" s="1"/>
  <c r="O147" i="1"/>
  <c r="O139" i="1"/>
  <c r="AE139" i="1" s="1"/>
  <c r="O131" i="1"/>
  <c r="O123" i="1"/>
  <c r="O115" i="1"/>
  <c r="O107" i="1"/>
  <c r="O99" i="1"/>
  <c r="O91" i="1"/>
  <c r="AE91" i="1" s="1"/>
  <c r="O83" i="1"/>
  <c r="O75" i="1"/>
  <c r="AE75" i="1" s="1"/>
  <c r="O67" i="1"/>
  <c r="O59" i="1"/>
  <c r="AE59" i="1" s="1"/>
  <c r="O51" i="1"/>
  <c r="AE51" i="1" s="1"/>
  <c r="O43" i="1"/>
  <c r="O35" i="1"/>
  <c r="O27" i="1"/>
  <c r="AE27" i="1" s="1"/>
  <c r="O19" i="1"/>
  <c r="O11" i="1"/>
  <c r="AE11" i="1" s="1"/>
  <c r="O346" i="1"/>
  <c r="AE346" i="1" s="1"/>
  <c r="O338" i="1"/>
  <c r="AE338" i="1" s="1"/>
  <c r="O330" i="1"/>
  <c r="O322" i="1"/>
  <c r="AE322" i="1" s="1"/>
  <c r="O314" i="1"/>
  <c r="AE314" i="1" s="1"/>
  <c r="O306" i="1"/>
  <c r="O298" i="1"/>
  <c r="O290" i="1"/>
  <c r="AE290" i="1" s="1"/>
  <c r="O282" i="1"/>
  <c r="O274" i="1"/>
  <c r="O266" i="1"/>
  <c r="AE266" i="1" s="1"/>
  <c r="O258" i="1"/>
  <c r="AE258" i="1" s="1"/>
  <c r="O250" i="1"/>
  <c r="AE250" i="1" s="1"/>
  <c r="O242" i="1"/>
  <c r="AE242" i="1" s="1"/>
  <c r="O234" i="1"/>
  <c r="AE234" i="1" s="1"/>
  <c r="O226" i="1"/>
  <c r="O218" i="1"/>
  <c r="O210" i="1"/>
  <c r="O202" i="1"/>
  <c r="AE202" i="1" s="1"/>
  <c r="O194" i="1"/>
  <c r="O186" i="1"/>
  <c r="O178" i="1"/>
  <c r="AE178" i="1" s="1"/>
  <c r="O170" i="1"/>
  <c r="O162" i="1"/>
  <c r="O154" i="1"/>
  <c r="AE154" i="1" s="1"/>
  <c r="O146" i="1"/>
  <c r="O138" i="1"/>
  <c r="O130" i="1"/>
  <c r="AE130" i="1" s="1"/>
  <c r="O122" i="1"/>
  <c r="O114" i="1"/>
  <c r="O106" i="1"/>
  <c r="AE106" i="1" s="1"/>
  <c r="O98" i="1"/>
  <c r="AE98" i="1" s="1"/>
  <c r="O90" i="1"/>
  <c r="O82" i="1"/>
  <c r="O74" i="1"/>
  <c r="AE74" i="1" s="1"/>
  <c r="O66" i="1"/>
  <c r="AE66" i="1" s="1"/>
  <c r="O58" i="1"/>
  <c r="O50" i="1"/>
  <c r="AE50" i="1" s="1"/>
  <c r="O42" i="1"/>
  <c r="AE42" i="1" s="1"/>
  <c r="O34" i="1"/>
  <c r="AE34" i="1" s="1"/>
  <c r="O26" i="1"/>
  <c r="AE230" i="1"/>
  <c r="AE199" i="1"/>
  <c r="AE253" i="1"/>
  <c r="AE215" i="1"/>
  <c r="AE231" i="1"/>
  <c r="AE251" i="1"/>
  <c r="AE237" i="1"/>
  <c r="AE213" i="1"/>
  <c r="AE245" i="1"/>
  <c r="AE333" i="1"/>
  <c r="AE391" i="1"/>
  <c r="AE407" i="1"/>
  <c r="AE355" i="1"/>
  <c r="AE364" i="1"/>
  <c r="AE227" i="1"/>
  <c r="AE31" i="1"/>
  <c r="AE47" i="1"/>
  <c r="AE55" i="1"/>
  <c r="AE63" i="1"/>
  <c r="AE79" i="1"/>
  <c r="AE87" i="1"/>
  <c r="AE95" i="1"/>
  <c r="AE111" i="1"/>
  <c r="AE163" i="1"/>
  <c r="AE196" i="1"/>
  <c r="AE209" i="1"/>
  <c r="AE247" i="1"/>
  <c r="AE271" i="1"/>
  <c r="AE283" i="1"/>
  <c r="AE292" i="1"/>
  <c r="AE301" i="1"/>
  <c r="AE309" i="1"/>
  <c r="AE317" i="1"/>
  <c r="AE335" i="1"/>
  <c r="AE348" i="1"/>
  <c r="AE359" i="1"/>
  <c r="AE12" i="1"/>
  <c r="AE23" i="1"/>
  <c r="AE127" i="1"/>
  <c r="AE151" i="1"/>
  <c r="AE164" i="1"/>
  <c r="AE172" i="1"/>
  <c r="AE219" i="1"/>
  <c r="AE239" i="1"/>
  <c r="AE284" i="1"/>
  <c r="AE33" i="1"/>
  <c r="AE49" i="1"/>
  <c r="AE73" i="1"/>
  <c r="AE81" i="1"/>
  <c r="AE89" i="1"/>
  <c r="AE128" i="1"/>
  <c r="AE165" i="1"/>
  <c r="AE173" i="1"/>
  <c r="AE187" i="1"/>
  <c r="AE201" i="1"/>
  <c r="AE220" i="1"/>
  <c r="AE263" i="1"/>
  <c r="AE285" i="1"/>
  <c r="AE303" i="1"/>
  <c r="AE311" i="1"/>
  <c r="AE339" i="1"/>
  <c r="AE361" i="1"/>
  <c r="AE15" i="1"/>
  <c r="AE25" i="1"/>
  <c r="AE129" i="1"/>
  <c r="AE143" i="1"/>
  <c r="AE158" i="1"/>
  <c r="AE166" i="1"/>
  <c r="AE174" i="1"/>
  <c r="AE188" i="1"/>
  <c r="AE212" i="1"/>
  <c r="AE221" i="1"/>
  <c r="AE233" i="1"/>
  <c r="AE341" i="1"/>
  <c r="AE363" i="1"/>
  <c r="AE35" i="1"/>
  <c r="AE17" i="1"/>
  <c r="AE28" i="1"/>
  <c r="AE36" i="1"/>
  <c r="AE44" i="1"/>
  <c r="AE52" i="1"/>
  <c r="AE60" i="1"/>
  <c r="AE68" i="1"/>
  <c r="AE76" i="1"/>
  <c r="AE84" i="1"/>
  <c r="AE92" i="1"/>
  <c r="AE100" i="1"/>
  <c r="AE108" i="1"/>
  <c r="AE118" i="1"/>
  <c r="AE145" i="1"/>
  <c r="AE179" i="1"/>
  <c r="AE206" i="1"/>
  <c r="AE235" i="1"/>
  <c r="AE243" i="1"/>
  <c r="AE252" i="1"/>
  <c r="AE267" i="1"/>
  <c r="AE278" i="1"/>
  <c r="AE345" i="1"/>
  <c r="AE356" i="1"/>
  <c r="AE320" i="1"/>
  <c r="AE392" i="1"/>
  <c r="AE30" i="1"/>
  <c r="AE38" i="1"/>
  <c r="AE46" i="1"/>
  <c r="AE54" i="1"/>
  <c r="AE62" i="1"/>
  <c r="AE78" i="1"/>
  <c r="AE86" i="1"/>
  <c r="AE94" i="1"/>
  <c r="AE102" i="1"/>
  <c r="AE110" i="1"/>
  <c r="AE134" i="1"/>
  <c r="AE142" i="1"/>
  <c r="AE150" i="1"/>
  <c r="AE159" i="1"/>
  <c r="AE205" i="1"/>
  <c r="AE347" i="1"/>
  <c r="AE395" i="1"/>
  <c r="AE368" i="1"/>
  <c r="AE376" i="1"/>
  <c r="AE384" i="1"/>
  <c r="AE414" i="1"/>
  <c r="AE119" i="1"/>
  <c r="AE135" i="1"/>
  <c r="AE207" i="1"/>
  <c r="AE236" i="1"/>
  <c r="AE268" i="1"/>
  <c r="AE300" i="1"/>
  <c r="AE316" i="1"/>
  <c r="AE396" i="1"/>
  <c r="AE415" i="1"/>
  <c r="AE180" i="1"/>
  <c r="AE189" i="1"/>
  <c r="AE225" i="1"/>
  <c r="AE305" i="1"/>
  <c r="AE385" i="1"/>
  <c r="AE344" i="1"/>
  <c r="AE121" i="1"/>
  <c r="AE181" i="1"/>
  <c r="AE370" i="1"/>
  <c r="AE386" i="1"/>
  <c r="AE152" i="1"/>
  <c r="AE122" i="1"/>
  <c r="AE191" i="1"/>
  <c r="AE275" i="1"/>
  <c r="AE291" i="1"/>
  <c r="AE323" i="1"/>
  <c r="AE371" i="1"/>
  <c r="AE387" i="1"/>
  <c r="AE403" i="1"/>
  <c r="AE400" i="1"/>
  <c r="AE408" i="1"/>
  <c r="AE328" i="1"/>
  <c r="AE99" i="1"/>
  <c r="AE107" i="1"/>
  <c r="AE123" i="1"/>
  <c r="AE147" i="1"/>
  <c r="AE193" i="1"/>
  <c r="AE244" i="1"/>
  <c r="AE260" i="1"/>
  <c r="AE276" i="1"/>
  <c r="AE308" i="1"/>
  <c r="AE324" i="1"/>
  <c r="AE340" i="1"/>
  <c r="AE372" i="1"/>
  <c r="AE388" i="1"/>
  <c r="AE404" i="1"/>
  <c r="AE216" i="1"/>
  <c r="AE20" i="1"/>
  <c r="AE116" i="1"/>
  <c r="AE132" i="1"/>
  <c r="AE185" i="1"/>
  <c r="AE203" i="1"/>
  <c r="AE217" i="1"/>
  <c r="AE265" i="1"/>
  <c r="AE281" i="1"/>
  <c r="AE297" i="1"/>
  <c r="AE313" i="1"/>
  <c r="AE329" i="1"/>
  <c r="AE377" i="1"/>
  <c r="AE393" i="1"/>
  <c r="AE409" i="1"/>
  <c r="AE192" i="1"/>
  <c r="AE280" i="1"/>
  <c r="AE336" i="1"/>
  <c r="AE256" i="1"/>
  <c r="AE21" i="1"/>
  <c r="AE37" i="1"/>
  <c r="AE53" i="1"/>
  <c r="AE85" i="1"/>
  <c r="AE101" i="1"/>
  <c r="AE117" i="1"/>
  <c r="AE133" i="1"/>
  <c r="AE149" i="1"/>
  <c r="AE177" i="1"/>
  <c r="AE195" i="1"/>
  <c r="AE330" i="1"/>
  <c r="AE362" i="1"/>
  <c r="AE378" i="1"/>
  <c r="AE394" i="1"/>
  <c r="AE410" i="1"/>
  <c r="AG4" i="1"/>
  <c r="AH4" i="1" s="1"/>
  <c r="AE289" i="1"/>
  <c r="AE13" i="1"/>
  <c r="AE29" i="1"/>
  <c r="AE125" i="1"/>
  <c r="AE141" i="1"/>
  <c r="AE157" i="1"/>
  <c r="AE261" i="1"/>
  <c r="AE18" i="1"/>
  <c r="AE140" i="1"/>
  <c r="AE156" i="1"/>
  <c r="AE45" i="1"/>
  <c r="AE61" i="1"/>
  <c r="AE77" i="1"/>
  <c r="AE93" i="1"/>
  <c r="AE109" i="1"/>
  <c r="AE136" i="1"/>
  <c r="AE153" i="1"/>
  <c r="AE161" i="1"/>
  <c r="AE169" i="1"/>
  <c r="AE269" i="1"/>
  <c r="AE277" i="1"/>
  <c r="AE259" i="1"/>
  <c r="AE124" i="1"/>
  <c r="AE167" i="1"/>
  <c r="AE175" i="1"/>
  <c r="AE183" i="1"/>
  <c r="AE182" i="1"/>
  <c r="AE146" i="1"/>
  <c r="AE113" i="1"/>
  <c r="AE279" i="1"/>
  <c r="AE287" i="1"/>
  <c r="AE270" i="1"/>
  <c r="AE294" i="1"/>
  <c r="AD2" i="1"/>
  <c r="S243" i="1"/>
  <c r="S235" i="1"/>
  <c r="S227" i="1"/>
  <c r="S219" i="1"/>
  <c r="S211" i="1"/>
  <c r="S203" i="1"/>
  <c r="S201" i="1"/>
  <c r="S195" i="1"/>
  <c r="S193" i="1"/>
  <c r="S187" i="1"/>
  <c r="S185" i="1"/>
  <c r="S179" i="1"/>
  <c r="S177" i="1"/>
  <c r="S171" i="1"/>
  <c r="S169" i="1"/>
  <c r="S168" i="1"/>
  <c r="S163" i="1"/>
  <c r="S161" i="1"/>
  <c r="S160" i="1"/>
  <c r="S155" i="1"/>
  <c r="S153" i="1"/>
  <c r="S152" i="1"/>
  <c r="S147" i="1"/>
  <c r="S145" i="1"/>
  <c r="S144" i="1"/>
  <c r="S139" i="1"/>
  <c r="S137" i="1"/>
  <c r="S136" i="1"/>
  <c r="S131" i="1"/>
  <c r="S129" i="1"/>
  <c r="S128" i="1"/>
  <c r="S123" i="1"/>
  <c r="S121" i="1"/>
  <c r="S120" i="1"/>
  <c r="S115" i="1"/>
  <c r="S113" i="1"/>
  <c r="S112" i="1"/>
  <c r="S107" i="1"/>
  <c r="S105" i="1"/>
  <c r="S104" i="1"/>
  <c r="S99" i="1"/>
  <c r="S97" i="1"/>
  <c r="S96" i="1"/>
  <c r="S91" i="1"/>
  <c r="S89" i="1"/>
  <c r="S88" i="1"/>
  <c r="S83" i="1"/>
  <c r="S81" i="1"/>
  <c r="S80" i="1"/>
  <c r="S75" i="1"/>
  <c r="S74" i="1"/>
  <c r="S73" i="1"/>
  <c r="S72" i="1"/>
  <c r="S67" i="1"/>
  <c r="S66" i="1"/>
  <c r="S65" i="1"/>
  <c r="S64" i="1"/>
  <c r="S59" i="1"/>
  <c r="S58" i="1"/>
  <c r="S57" i="1"/>
  <c r="S56" i="1"/>
  <c r="S51" i="1"/>
  <c r="S50" i="1"/>
  <c r="S49" i="1"/>
  <c r="S48" i="1"/>
  <c r="S43" i="1"/>
  <c r="S42" i="1"/>
  <c r="S41" i="1"/>
  <c r="S40" i="1"/>
  <c r="S35" i="1"/>
  <c r="S34" i="1"/>
  <c r="S33" i="1"/>
  <c r="S32" i="1"/>
  <c r="S27" i="1"/>
  <c r="S26" i="1"/>
  <c r="S25" i="1"/>
  <c r="S24" i="1"/>
  <c r="S19" i="1"/>
  <c r="S18" i="1"/>
  <c r="S17" i="1"/>
  <c r="S16" i="1"/>
  <c r="S11" i="1"/>
  <c r="P11" i="2"/>
  <c r="Q11" i="2" s="1"/>
  <c r="R62" i="2"/>
  <c r="S62" i="2" s="1"/>
  <c r="P62" i="2"/>
  <c r="Q62" i="2" s="1"/>
  <c r="R61" i="2"/>
  <c r="S61" i="2" s="1"/>
  <c r="P61" i="2"/>
  <c r="Q61" i="2" s="1"/>
  <c r="R60" i="2"/>
  <c r="S60" i="2" s="1"/>
  <c r="P60" i="2"/>
  <c r="Q60" i="2" s="1"/>
  <c r="R59" i="2"/>
  <c r="S59" i="2" s="1"/>
  <c r="P59" i="2"/>
  <c r="Q59" i="2" s="1"/>
  <c r="R58" i="2"/>
  <c r="S58" i="2" s="1"/>
  <c r="P58" i="2"/>
  <c r="Q58" i="2" s="1"/>
  <c r="R57" i="2"/>
  <c r="S57" i="2" s="1"/>
  <c r="P57" i="2"/>
  <c r="Q57" i="2" s="1"/>
  <c r="R56" i="2"/>
  <c r="S56" i="2" s="1"/>
  <c r="P56" i="2"/>
  <c r="Q56" i="2" s="1"/>
  <c r="R55" i="2"/>
  <c r="S55" i="2" s="1"/>
  <c r="P55" i="2"/>
  <c r="Q55" i="2" s="1"/>
  <c r="R54" i="2"/>
  <c r="S54" i="2" s="1"/>
  <c r="P54" i="2"/>
  <c r="Q54" i="2" s="1"/>
  <c r="R53" i="2"/>
  <c r="S53" i="2" s="1"/>
  <c r="P53" i="2"/>
  <c r="Q53" i="2" s="1"/>
  <c r="R52" i="2"/>
  <c r="S52" i="2" s="1"/>
  <c r="P52" i="2"/>
  <c r="Q52" i="2" s="1"/>
  <c r="R51" i="2"/>
  <c r="S51" i="2" s="1"/>
  <c r="P51" i="2"/>
  <c r="Q51" i="2" s="1"/>
  <c r="R50" i="2"/>
  <c r="S50" i="2" s="1"/>
  <c r="P50" i="2"/>
  <c r="Q50" i="2" s="1"/>
  <c r="R49" i="2"/>
  <c r="S49" i="2" s="1"/>
  <c r="P49" i="2"/>
  <c r="Q49" i="2" s="1"/>
  <c r="R48" i="2"/>
  <c r="S48" i="2" s="1"/>
  <c r="P48" i="2"/>
  <c r="Q48" i="2" s="1"/>
  <c r="R47" i="2"/>
  <c r="S47" i="2" s="1"/>
  <c r="P47" i="2"/>
  <c r="Q47" i="2" s="1"/>
  <c r="R46" i="2"/>
  <c r="S46" i="2" s="1"/>
  <c r="P46" i="2"/>
  <c r="Q46" i="2" s="1"/>
  <c r="R45" i="2"/>
  <c r="S45" i="2" s="1"/>
  <c r="P45" i="2"/>
  <c r="Q45" i="2" s="1"/>
  <c r="R44" i="2"/>
  <c r="S44" i="2" s="1"/>
  <c r="P44" i="2"/>
  <c r="Q44" i="2" s="1"/>
  <c r="R43" i="2"/>
  <c r="S43" i="2" s="1"/>
  <c r="P43" i="2"/>
  <c r="Q43" i="2" s="1"/>
  <c r="R42" i="2"/>
  <c r="S42" i="2" s="1"/>
  <c r="P42" i="2"/>
  <c r="Q42" i="2" s="1"/>
  <c r="R41" i="2"/>
  <c r="S41" i="2" s="1"/>
  <c r="P41" i="2"/>
  <c r="Q41" i="2" s="1"/>
  <c r="R40" i="2"/>
  <c r="S40" i="2" s="1"/>
  <c r="P40" i="2"/>
  <c r="Q40" i="2" s="1"/>
  <c r="R39" i="2"/>
  <c r="S39" i="2" s="1"/>
  <c r="P39" i="2"/>
  <c r="Q39" i="2" s="1"/>
  <c r="R38" i="2"/>
  <c r="S38" i="2" s="1"/>
  <c r="P38" i="2"/>
  <c r="Q38" i="2" s="1"/>
  <c r="R37" i="2"/>
  <c r="S37" i="2" s="1"/>
  <c r="P37" i="2"/>
  <c r="Q37" i="2" s="1"/>
  <c r="P36" i="2"/>
  <c r="Q36" i="2" s="1"/>
  <c r="R35" i="2"/>
  <c r="S35" i="2" s="1"/>
  <c r="P35" i="2"/>
  <c r="Q35" i="2" s="1"/>
  <c r="R34" i="2"/>
  <c r="S34" i="2" s="1"/>
  <c r="P34" i="2"/>
  <c r="Q34" i="2" s="1"/>
  <c r="R33" i="2"/>
  <c r="S33" i="2" s="1"/>
  <c r="P33" i="2"/>
  <c r="Q33" i="2" s="1"/>
  <c r="R32" i="2"/>
  <c r="S32" i="2" s="1"/>
  <c r="P32" i="2"/>
  <c r="Q32" i="2" s="1"/>
  <c r="R31" i="2"/>
  <c r="S31" i="2" s="1"/>
  <c r="P31" i="2"/>
  <c r="Q31" i="2" s="1"/>
  <c r="R30" i="2"/>
  <c r="S30" i="2" s="1"/>
  <c r="P30" i="2"/>
  <c r="Q30" i="2" s="1"/>
  <c r="R29" i="2"/>
  <c r="S29" i="2" s="1"/>
  <c r="P29" i="2"/>
  <c r="Q29" i="2" s="1"/>
  <c r="R28" i="2"/>
  <c r="S28" i="2" s="1"/>
  <c r="P28" i="2"/>
  <c r="Q28" i="2" s="1"/>
  <c r="R27" i="2"/>
  <c r="S27" i="2" s="1"/>
  <c r="P27" i="2"/>
  <c r="Q27" i="2" s="1"/>
  <c r="R26" i="2"/>
  <c r="S26" i="2" s="1"/>
  <c r="P26" i="2"/>
  <c r="Q26" i="2" s="1"/>
  <c r="R25" i="2"/>
  <c r="S25" i="2" s="1"/>
  <c r="P25" i="2"/>
  <c r="Q25" i="2" s="1"/>
  <c r="R24" i="2"/>
  <c r="S24" i="2" s="1"/>
  <c r="P24" i="2"/>
  <c r="Q24" i="2" s="1"/>
  <c r="R23" i="2"/>
  <c r="S23" i="2" s="1"/>
  <c r="P23" i="2"/>
  <c r="Q23" i="2" s="1"/>
  <c r="R22" i="2"/>
  <c r="S22" i="2" s="1"/>
  <c r="P22" i="2"/>
  <c r="Q22" i="2" s="1"/>
  <c r="R21" i="2"/>
  <c r="S21" i="2" s="1"/>
  <c r="P21" i="2"/>
  <c r="Q21" i="2" s="1"/>
  <c r="R20" i="2"/>
  <c r="S20" i="2" s="1"/>
  <c r="P20" i="2"/>
  <c r="Q20" i="2" s="1"/>
  <c r="R19" i="2"/>
  <c r="S19" i="2" s="1"/>
  <c r="P19" i="2"/>
  <c r="Q19" i="2" s="1"/>
  <c r="R18" i="2"/>
  <c r="S18" i="2" s="1"/>
  <c r="P18" i="2"/>
  <c r="Q18" i="2" s="1"/>
  <c r="R17" i="2"/>
  <c r="S17" i="2" s="1"/>
  <c r="P17" i="2"/>
  <c r="Q17" i="2" s="1"/>
  <c r="R16" i="2"/>
  <c r="S16" i="2" s="1"/>
  <c r="P16" i="2"/>
  <c r="Q16" i="2" s="1"/>
  <c r="R15" i="2"/>
  <c r="S15" i="2" s="1"/>
  <c r="P15" i="2"/>
  <c r="Q15" i="2" s="1"/>
  <c r="R14" i="2"/>
  <c r="S14" i="2" s="1"/>
  <c r="P14" i="2"/>
  <c r="Q14" i="2" s="1"/>
  <c r="R13" i="2"/>
  <c r="S13" i="2" s="1"/>
  <c r="P13" i="2"/>
  <c r="Q13" i="2" s="1"/>
  <c r="R12" i="2"/>
  <c r="S12" i="2" s="1"/>
  <c r="P12" i="2"/>
  <c r="Q12" i="2" s="1"/>
  <c r="R11" i="2"/>
  <c r="S11" i="2" s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2" i="1"/>
  <c r="S241" i="1"/>
  <c r="S240" i="1"/>
  <c r="S239" i="1"/>
  <c r="S238" i="1"/>
  <c r="S237" i="1"/>
  <c r="S236" i="1"/>
  <c r="S234" i="1"/>
  <c r="S233" i="1"/>
  <c r="S232" i="1"/>
  <c r="S231" i="1"/>
  <c r="S230" i="1"/>
  <c r="S229" i="1"/>
  <c r="S228" i="1"/>
  <c r="S226" i="1"/>
  <c r="S225" i="1"/>
  <c r="S224" i="1"/>
  <c r="S223" i="1"/>
  <c r="S222" i="1"/>
  <c r="S221" i="1"/>
  <c r="S220" i="1"/>
  <c r="S218" i="1"/>
  <c r="S217" i="1"/>
  <c r="S216" i="1"/>
  <c r="S215" i="1"/>
  <c r="S214" i="1"/>
  <c r="S213" i="1"/>
  <c r="S212" i="1"/>
  <c r="S210" i="1"/>
  <c r="S209" i="1"/>
  <c r="S208" i="1"/>
  <c r="S207" i="1"/>
  <c r="S206" i="1"/>
  <c r="S205" i="1"/>
  <c r="S204" i="1"/>
  <c r="S202" i="1"/>
  <c r="S200" i="1"/>
  <c r="S199" i="1"/>
  <c r="S198" i="1"/>
  <c r="S197" i="1"/>
  <c r="S196" i="1"/>
  <c r="S194" i="1"/>
  <c r="S192" i="1"/>
  <c r="S191" i="1"/>
  <c r="S190" i="1"/>
  <c r="S189" i="1"/>
  <c r="S188" i="1"/>
  <c r="S186" i="1"/>
  <c r="S184" i="1"/>
  <c r="S183" i="1"/>
  <c r="S182" i="1"/>
  <c r="S181" i="1"/>
  <c r="S180" i="1"/>
  <c r="S178" i="1"/>
  <c r="S176" i="1"/>
  <c r="S175" i="1"/>
  <c r="S174" i="1"/>
  <c r="S173" i="1"/>
  <c r="S172" i="1"/>
  <c r="S170" i="1"/>
  <c r="S167" i="1"/>
  <c r="S166" i="1"/>
  <c r="S165" i="1"/>
  <c r="S164" i="1"/>
  <c r="S162" i="1"/>
  <c r="S159" i="1"/>
  <c r="S158" i="1"/>
  <c r="S157" i="1"/>
  <c r="S156" i="1"/>
  <c r="S154" i="1"/>
  <c r="S151" i="1"/>
  <c r="S150" i="1"/>
  <c r="S149" i="1"/>
  <c r="S148" i="1"/>
  <c r="S146" i="1"/>
  <c r="S143" i="1"/>
  <c r="S142" i="1"/>
  <c r="S141" i="1"/>
  <c r="S140" i="1"/>
  <c r="S138" i="1"/>
  <c r="S135" i="1"/>
  <c r="S134" i="1"/>
  <c r="S133" i="1"/>
  <c r="S132" i="1"/>
  <c r="S130" i="1"/>
  <c r="S127" i="1"/>
  <c r="S126" i="1"/>
  <c r="S125" i="1"/>
  <c r="S124" i="1"/>
  <c r="S122" i="1"/>
  <c r="S119" i="1"/>
  <c r="S118" i="1"/>
  <c r="S117" i="1"/>
  <c r="S116" i="1"/>
  <c r="S114" i="1"/>
  <c r="S111" i="1"/>
  <c r="S110" i="1"/>
  <c r="S109" i="1"/>
  <c r="S108" i="1"/>
  <c r="S106" i="1"/>
  <c r="S103" i="1"/>
  <c r="S102" i="1"/>
  <c r="S101" i="1"/>
  <c r="S100" i="1"/>
  <c r="S98" i="1"/>
  <c r="S95" i="1"/>
  <c r="S94" i="1"/>
  <c r="S93" i="1"/>
  <c r="S92" i="1"/>
  <c r="S90" i="1"/>
  <c r="S87" i="1"/>
  <c r="S86" i="1"/>
  <c r="S85" i="1"/>
  <c r="S84" i="1"/>
  <c r="S82" i="1"/>
  <c r="S79" i="1"/>
  <c r="S78" i="1"/>
  <c r="S77" i="1"/>
  <c r="S76" i="1"/>
  <c r="S71" i="1"/>
  <c r="S70" i="1"/>
  <c r="S69" i="1"/>
  <c r="S68" i="1"/>
  <c r="S63" i="1"/>
  <c r="S62" i="1"/>
  <c r="S61" i="1"/>
  <c r="S60" i="1"/>
  <c r="S55" i="1"/>
  <c r="S54" i="1"/>
  <c r="S53" i="1"/>
  <c r="S52" i="1"/>
  <c r="S47" i="1"/>
  <c r="S46" i="1"/>
  <c r="S45" i="1"/>
  <c r="S44" i="1"/>
  <c r="S39" i="1"/>
  <c r="S38" i="1"/>
  <c r="S37" i="1"/>
  <c r="S36" i="1"/>
  <c r="S31" i="1"/>
  <c r="S30" i="1"/>
  <c r="S29" i="1"/>
  <c r="S28" i="1"/>
  <c r="S23" i="1"/>
  <c r="S22" i="1"/>
  <c r="S21" i="1"/>
  <c r="S20" i="1"/>
  <c r="S15" i="1"/>
  <c r="S14" i="1"/>
  <c r="S13" i="1"/>
  <c r="S12" i="1"/>
  <c r="AF3" i="1" l="1"/>
  <c r="AF9" i="1" s="1"/>
  <c r="AE3" i="1"/>
  <c r="AE229" i="1"/>
  <c r="AE413" i="1"/>
  <c r="AE286" i="1"/>
  <c r="AE194" i="1"/>
  <c r="AE264" i="1"/>
  <c r="AE58" i="1"/>
  <c r="AE83" i="1"/>
  <c r="AE69" i="1"/>
  <c r="AE321" i="1"/>
  <c r="AE223" i="1"/>
  <c r="AE369" i="1"/>
  <c r="AE208" i="1"/>
  <c r="AE148" i="1"/>
  <c r="AE19" i="1"/>
  <c r="AE210" i="1"/>
  <c r="AE82" i="1"/>
  <c r="AE24" i="1"/>
  <c r="AE43" i="1"/>
  <c r="AE64" i="1"/>
  <c r="AE274" i="1"/>
  <c r="AE88" i="1"/>
  <c r="AE39" i="1"/>
  <c r="AE255" i="1"/>
  <c r="AE65" i="1"/>
  <c r="AE170" i="1"/>
  <c r="AE97" i="1"/>
  <c r="AE282" i="1"/>
  <c r="AE120" i="1"/>
  <c r="AE162" i="1"/>
  <c r="AE115" i="1"/>
  <c r="AE304" i="1"/>
  <c r="AE350" i="1"/>
  <c r="AE249" i="1"/>
  <c r="AE360" i="1"/>
  <c r="AE186" i="1"/>
  <c r="AE288" i="1"/>
  <c r="AE138" i="1"/>
  <c r="AE80" i="1"/>
  <c r="AE306" i="1"/>
  <c r="AE248" i="1"/>
  <c r="AE298" i="1"/>
  <c r="AE103" i="1"/>
  <c r="AE226" i="1"/>
  <c r="AE312" i="1"/>
  <c r="AE160" i="1"/>
  <c r="AE56" i="1"/>
  <c r="AE131" i="1"/>
  <c r="AE114" i="1"/>
  <c r="AE96" i="1"/>
  <c r="AE32" i="1"/>
  <c r="AE26" i="1"/>
  <c r="AE218" i="1"/>
  <c r="AE90" i="1"/>
  <c r="AE71" i="1"/>
  <c r="AE67" i="1"/>
  <c r="T132" i="1"/>
  <c r="T18" i="1"/>
  <c r="T120" i="1"/>
  <c r="T185" i="1"/>
  <c r="T245" i="1"/>
  <c r="T20" i="1"/>
  <c r="T122" i="1"/>
  <c r="T187" i="1"/>
  <c r="T246" i="1"/>
  <c r="T34" i="1"/>
  <c r="T124" i="1"/>
  <c r="T198" i="1"/>
  <c r="T256" i="1"/>
  <c r="T328" i="1"/>
  <c r="T39" i="1"/>
  <c r="T125" i="1"/>
  <c r="T214" i="1"/>
  <c r="T257" i="1"/>
  <c r="T283" i="1"/>
  <c r="T40" i="1"/>
  <c r="T218" i="1"/>
  <c r="T259" i="1"/>
  <c r="T280" i="1"/>
  <c r="T41" i="1"/>
  <c r="T136" i="1"/>
  <c r="T228" i="1"/>
  <c r="T261" i="1"/>
  <c r="T281" i="1"/>
  <c r="T96" i="1"/>
  <c r="T176" i="1"/>
  <c r="T243" i="1"/>
  <c r="T262" i="1"/>
  <c r="T282" i="1"/>
  <c r="T118" i="1"/>
  <c r="T184" i="1"/>
  <c r="T244" i="1"/>
  <c r="T276" i="1"/>
  <c r="T12" i="1"/>
  <c r="T13" i="1"/>
  <c r="T14" i="1"/>
  <c r="T15" i="1"/>
  <c r="T16" i="1"/>
  <c r="T17" i="1"/>
  <c r="T19" i="1"/>
  <c r="T24" i="1"/>
  <c r="T25" i="1"/>
  <c r="T26" i="1"/>
  <c r="T27" i="1"/>
  <c r="T29" i="1"/>
  <c r="T30" i="1"/>
  <c r="T31" i="1"/>
  <c r="T32" i="1"/>
  <c r="T33" i="1"/>
  <c r="T35" i="1"/>
  <c r="T36" i="1"/>
  <c r="T37" i="1"/>
  <c r="T38" i="1"/>
  <c r="T42" i="1"/>
  <c r="T43" i="1"/>
  <c r="T44" i="1"/>
  <c r="T45" i="1"/>
  <c r="T46" i="1"/>
  <c r="T47" i="1"/>
  <c r="T48" i="1"/>
  <c r="T49" i="1"/>
  <c r="T50" i="1"/>
  <c r="T51" i="1"/>
  <c r="T52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9" i="1"/>
  <c r="T121" i="1"/>
  <c r="T123" i="1"/>
  <c r="T126" i="1"/>
  <c r="T127" i="1"/>
  <c r="T134" i="1"/>
  <c r="T135" i="1"/>
  <c r="T140" i="1"/>
  <c r="T141" i="1"/>
  <c r="T142" i="1"/>
  <c r="T143" i="1"/>
  <c r="T144" i="1"/>
  <c r="T145" i="1"/>
  <c r="T146" i="1"/>
  <c r="T147" i="1"/>
  <c r="T148" i="1"/>
  <c r="T149" i="1"/>
  <c r="T150" i="1"/>
  <c r="T152" i="1"/>
  <c r="T153" i="1"/>
  <c r="T154" i="1"/>
  <c r="T155" i="1"/>
  <c r="T156" i="1"/>
  <c r="T157" i="1"/>
  <c r="T161" i="1"/>
  <c r="T162" i="1"/>
  <c r="T163" i="1"/>
  <c r="T169" i="1"/>
  <c r="T170" i="1"/>
  <c r="T171" i="1"/>
  <c r="T172" i="1"/>
  <c r="T173" i="1"/>
  <c r="T174" i="1"/>
  <c r="T175" i="1"/>
  <c r="T178" i="1"/>
  <c r="T179" i="1"/>
  <c r="T180" i="1"/>
  <c r="T181" i="1"/>
  <c r="T182" i="1"/>
  <c r="T183" i="1"/>
  <c r="T186" i="1"/>
  <c r="T188" i="1"/>
  <c r="T189" i="1"/>
  <c r="T190" i="1"/>
  <c r="T191" i="1"/>
  <c r="T192" i="1"/>
  <c r="T193" i="1"/>
  <c r="T194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5" i="1"/>
  <c r="T216" i="1"/>
  <c r="T217" i="1"/>
  <c r="T219" i="1"/>
  <c r="T220" i="1"/>
  <c r="T221" i="1"/>
  <c r="T222" i="1"/>
  <c r="T223" i="1"/>
  <c r="T224" i="1"/>
  <c r="T225" i="1"/>
  <c r="T226" i="1"/>
  <c r="T227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7" i="1"/>
  <c r="T248" i="1"/>
  <c r="T249" i="1"/>
  <c r="T250" i="1"/>
  <c r="T251" i="1"/>
  <c r="T252" i="1"/>
  <c r="T253" i="1"/>
  <c r="T254" i="1"/>
  <c r="T255" i="1"/>
  <c r="T258" i="1"/>
  <c r="T260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7" i="1"/>
  <c r="T278" i="1"/>
  <c r="T279" i="1"/>
  <c r="T285" i="1"/>
  <c r="T286" i="1"/>
  <c r="T287" i="1"/>
  <c r="T288" i="1"/>
  <c r="T289" i="1"/>
  <c r="T290" i="1"/>
  <c r="T293" i="1"/>
  <c r="T294" i="1"/>
  <c r="T295" i="1"/>
  <c r="T296" i="1"/>
  <c r="T297" i="1"/>
  <c r="T298" i="1"/>
  <c r="T299" i="1"/>
  <c r="T300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20" i="1"/>
  <c r="T321" i="1"/>
  <c r="T323" i="1"/>
  <c r="T324" i="1"/>
  <c r="T325" i="1"/>
  <c r="T326" i="1"/>
  <c r="T331" i="1"/>
  <c r="T332" i="1"/>
  <c r="T333" i="1"/>
  <c r="T334" i="1"/>
  <c r="T336" i="1"/>
  <c r="T337" i="1"/>
  <c r="T338" i="1"/>
  <c r="T339" i="1"/>
  <c r="T340" i="1"/>
  <c r="T343" i="1"/>
  <c r="T344" i="1"/>
  <c r="T345" i="1"/>
  <c r="T349" i="1"/>
  <c r="T350" i="1"/>
  <c r="T351" i="1"/>
  <c r="T353" i="1"/>
  <c r="T354" i="1"/>
  <c r="T358" i="1"/>
  <c r="T359" i="1"/>
  <c r="T360" i="1"/>
  <c r="T361" i="1"/>
  <c r="T362" i="1"/>
  <c r="T365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11" i="1"/>
  <c r="H36" i="2"/>
  <c r="R36" i="2" s="1"/>
  <c r="S36" i="2" s="1"/>
  <c r="AE9" i="1" l="1"/>
  <c r="AG3" i="1"/>
  <c r="AF2" i="1"/>
  <c r="AE2" i="1"/>
  <c r="AH3" i="1" l="1"/>
  <c r="AG9" i="1"/>
  <c r="AG2" i="1"/>
  <c r="AH9" i="1" l="1"/>
  <c r="AH2" i="1"/>
</calcChain>
</file>

<file path=xl/sharedStrings.xml><?xml version="1.0" encoding="utf-8"?>
<sst xmlns="http://schemas.openxmlformats.org/spreadsheetml/2006/main" count="5257" uniqueCount="299">
  <si>
    <t>Loading Capacity</t>
  </si>
  <si>
    <t>Dry &amp; Hazmat truck</t>
  </si>
  <si>
    <t>Equipment Type</t>
  </si>
  <si>
    <t xml:space="preserve">Physical loading 
capacity </t>
  </si>
  <si>
    <t>3T</t>
  </si>
  <si>
    <t>5T</t>
  </si>
  <si>
    <t>8T</t>
  </si>
  <si>
    <t>10T</t>
  </si>
  <si>
    <t>12T</t>
  </si>
  <si>
    <t>15T</t>
  </si>
  <si>
    <t>25T</t>
  </si>
  <si>
    <t>26T</t>
  </si>
  <si>
    <t>30T</t>
  </si>
  <si>
    <t>20' Container</t>
  </si>
  <si>
    <t>40'Container</t>
  </si>
  <si>
    <t>40'HQ Container</t>
  </si>
  <si>
    <t>FULL TRUCK RATES</t>
  </si>
  <si>
    <t>Rates to be awarded by MOT. Rates submitted must not be contingent upon bundled award.</t>
  </si>
  <si>
    <t>Destinations</t>
  </si>
  <si>
    <t>SHDR DC1(Main DC):上海临港新城普洛斯临港物流园洋浩路575号 No.575 Yanghao Road, Pudong New District, Shanghai, China</t>
  </si>
  <si>
    <r>
      <rPr>
        <sz val="11"/>
        <color theme="1"/>
        <rFont val="等线"/>
        <family val="3"/>
        <charset val="134"/>
        <scheme val="minor"/>
      </rPr>
      <t>TDSC DC:上海市奉贤区航塘公路3088号</t>
    </r>
    <r>
      <rPr>
        <sz val="11"/>
        <color rgb="FFFF0000"/>
        <rFont val="等线"/>
        <family val="3"/>
        <charset val="134"/>
        <scheme val="minor"/>
      </rPr>
      <t>C栋</t>
    </r>
    <r>
      <rPr>
        <sz val="11"/>
        <color theme="1"/>
        <rFont val="等线"/>
        <family val="3"/>
        <charset val="134"/>
        <scheme val="minor"/>
      </rPr>
      <t>3楼DISNEY STORE WAREHOUSE,KERRYEAS SHANGHAI DISTRIBUTION CENTER C3,3088 HANGTANG HIGHWAY,FENGXIAN DISTRICT, SHANGHAI</t>
    </r>
  </si>
  <si>
    <t>Currency :RMB</t>
  </si>
  <si>
    <t xml:space="preserve">Exclude VAT </t>
  </si>
  <si>
    <t>SHDR DC1/TDSC DC</t>
  </si>
  <si>
    <t xml:space="preserve"> From City </t>
  </si>
  <si>
    <t>Lorry Size</t>
  </si>
  <si>
    <t xml:space="preserve"> Temperature </t>
  </si>
  <si>
    <t>Rate (RMB) Excluding VAT</t>
  </si>
  <si>
    <t>Accessorial Description</t>
  </si>
  <si>
    <t>Accessorial Charge per Occurrence (RMB)</t>
  </si>
  <si>
    <t>Anhui</t>
  </si>
  <si>
    <t>Chaohu</t>
  </si>
  <si>
    <t>DRY</t>
  </si>
  <si>
    <t>Tallyman Fee (¥)*</t>
  </si>
  <si>
    <t>HAZMAT (¥)</t>
  </si>
  <si>
    <r>
      <rPr>
        <sz val="11"/>
        <color theme="1"/>
        <rFont val="等线"/>
        <family val="3"/>
        <charset val="134"/>
        <scheme val="minor"/>
      </rPr>
      <t>Empty Fee (truck ordered, not used) (</t>
    </r>
    <r>
      <rPr>
        <sz val="11"/>
        <color theme="1"/>
        <rFont val="Calibri"/>
        <family val="2"/>
      </rPr>
      <t>¥</t>
    </r>
    <r>
      <rPr>
        <sz val="8.8000000000000007"/>
        <color theme="1"/>
        <rFont val="Calibri"/>
        <family val="2"/>
      </rPr>
      <t>)</t>
    </r>
  </si>
  <si>
    <t>40'HQ</t>
  </si>
  <si>
    <t>DRY - SOC</t>
  </si>
  <si>
    <t>Tianchang</t>
  </si>
  <si>
    <t>Xuancheng</t>
  </si>
  <si>
    <t>Fujian</t>
  </si>
  <si>
    <t>Quanzhou</t>
  </si>
  <si>
    <t>Shishi</t>
  </si>
  <si>
    <t>Guangdong</t>
  </si>
  <si>
    <t>Dongguan</t>
  </si>
  <si>
    <t>DG_3T</t>
  </si>
  <si>
    <t>HAZMAT</t>
  </si>
  <si>
    <t>DG_8T</t>
  </si>
  <si>
    <t>REF_3T</t>
  </si>
  <si>
    <t>REEFER</t>
  </si>
  <si>
    <t>Foshan</t>
  </si>
  <si>
    <t>REF_5T</t>
  </si>
  <si>
    <t>Heyuan</t>
  </si>
  <si>
    <t>DG_5T</t>
  </si>
  <si>
    <t>Huizhou</t>
  </si>
  <si>
    <t>DG_10T</t>
  </si>
  <si>
    <t>Jiangmen</t>
  </si>
  <si>
    <t>Shantou</t>
  </si>
  <si>
    <t>Shenzhen</t>
  </si>
  <si>
    <t>Zhaoqing</t>
  </si>
  <si>
    <t>Zhongshan</t>
  </si>
  <si>
    <t>Zhuhai</t>
  </si>
  <si>
    <t>Guangxi</t>
  </si>
  <si>
    <t>Hechi</t>
  </si>
  <si>
    <t>Pubei</t>
  </si>
  <si>
    <t>45'HQ</t>
  </si>
  <si>
    <t>Qinzhou</t>
  </si>
  <si>
    <t>Hebei</t>
  </si>
  <si>
    <t>Hejian</t>
  </si>
  <si>
    <t>Hunan</t>
  </si>
  <si>
    <t>Chenzhou</t>
  </si>
  <si>
    <t>Zixing</t>
  </si>
  <si>
    <t>Jiangsu</t>
  </si>
  <si>
    <t>Changzhou</t>
  </si>
  <si>
    <t>Lianyungang</t>
  </si>
  <si>
    <t>Suqian</t>
  </si>
  <si>
    <t>Suzhou</t>
  </si>
  <si>
    <t>Yangzhou</t>
  </si>
  <si>
    <t>Jiangxi</t>
  </si>
  <si>
    <t>Ganzhou</t>
  </si>
  <si>
    <t>Nanchang</t>
  </si>
  <si>
    <t>REF_12T</t>
  </si>
  <si>
    <t>Shandong</t>
  </si>
  <si>
    <t>Qingdao</t>
  </si>
  <si>
    <t>Tai'An</t>
  </si>
  <si>
    <t>Weihai</t>
  </si>
  <si>
    <t>Yantai</t>
  </si>
  <si>
    <t>Shanghai</t>
  </si>
  <si>
    <t>Shanxi</t>
  </si>
  <si>
    <t>Ankang</t>
  </si>
  <si>
    <t>20'GP</t>
  </si>
  <si>
    <t>Zhejiang</t>
  </si>
  <si>
    <t>Huzhou</t>
  </si>
  <si>
    <t>Ningbo</t>
  </si>
  <si>
    <t>Pinghu</t>
  </si>
  <si>
    <t>40’HQ</t>
  </si>
  <si>
    <t>40‘HQ</t>
  </si>
  <si>
    <t>Beihai</t>
  </si>
  <si>
    <t>Wenzhou</t>
  </si>
  <si>
    <t>LESS THAN TRUCKLOAD RATES</t>
  </si>
  <si>
    <t>SHDR DC1(Main DC):上海临港新城普洛斯临港物流园洋浩路575号
No.575 Yanghao Road, Pudong New District, Shanghai, China</t>
  </si>
  <si>
    <t>Rate (RMB)</t>
  </si>
  <si>
    <t>Origin Province</t>
  </si>
  <si>
    <t>Origin City</t>
  </si>
  <si>
    <t>Sum of 2027 Projected vol(cbm)</t>
  </si>
  <si>
    <t>Historical No. of Shipments</t>
  </si>
  <si>
    <t>Transit Days (excluding pick up day)</t>
  </si>
  <si>
    <t>Minimum Charge (RMB) excluding VAT</t>
  </si>
  <si>
    <t>Rate (RMB) per Kg excluding VAT</t>
  </si>
  <si>
    <t>Chuzhou</t>
  </si>
  <si>
    <t>Xiamen</t>
  </si>
  <si>
    <t>Zhangzhou</t>
  </si>
  <si>
    <t>Chaozhou</t>
  </si>
  <si>
    <t>Guangzhou</t>
  </si>
  <si>
    <t>Qingyuan</t>
  </si>
  <si>
    <t>Cenxi</t>
  </si>
  <si>
    <t>Changshu</t>
  </si>
  <si>
    <t>Jintan</t>
  </si>
  <si>
    <t>Wuxi</t>
  </si>
  <si>
    <t>Rizhao</t>
  </si>
  <si>
    <t>Zhucheng</t>
  </si>
  <si>
    <t>Hangzhou</t>
  </si>
  <si>
    <t>Jinhua</t>
  </si>
  <si>
    <t>Taizhou</t>
  </si>
  <si>
    <t>DOMESTIC OCEAN RATE</t>
  </si>
  <si>
    <t>ORIGIN: Guangdong, China</t>
  </si>
  <si>
    <t xml:space="preserve"> </t>
  </si>
  <si>
    <t>Historical Shipping Volume (cbm)</t>
  </si>
  <si>
    <t>Transit time(days, pickup date is excluded)</t>
  </si>
  <si>
    <t>Quotation</t>
  </si>
  <si>
    <t>Cost Items</t>
  </si>
  <si>
    <t>Currency</t>
  </si>
  <si>
    <t>UOM</t>
  </si>
  <si>
    <t>20GP</t>
  </si>
  <si>
    <t>40'/40HQ</t>
  </si>
  <si>
    <t>Transit</t>
  </si>
  <si>
    <t xml:space="preserve">All-in Door-to-Door Rate from Dongguan </t>
  </si>
  <si>
    <t>CNY</t>
  </si>
  <si>
    <t>per container size</t>
  </si>
  <si>
    <t>Other</t>
  </si>
  <si>
    <t>Response</t>
  </si>
  <si>
    <t>Sailing Schedule</t>
  </si>
  <si>
    <t>Underlying Carriers</t>
  </si>
  <si>
    <t>Transit Days</t>
  </si>
  <si>
    <t>Origin / Destination terminals</t>
  </si>
  <si>
    <t>Temp. Monitoring Device for Reefer Containers</t>
  </si>
  <si>
    <t>Demurrage (Storage of containers at port)</t>
  </si>
  <si>
    <t>Carrier Proposed</t>
  </si>
  <si>
    <t>Rate (RMB) per day, after free time expires</t>
  </si>
  <si>
    <t>Free Time: Days before demurrage begins</t>
  </si>
  <si>
    <t>Detention (Storage of containers in customer care)</t>
  </si>
  <si>
    <t>Free Time: Days before detention begins</t>
  </si>
  <si>
    <t>AR</t>
    <phoneticPr fontId="22" type="noConversion"/>
  </si>
  <si>
    <t>华东-孙理想</t>
    <phoneticPr fontId="22" type="noConversion"/>
  </si>
  <si>
    <t>AP</t>
    <phoneticPr fontId="22" type="noConversion"/>
  </si>
  <si>
    <t>京津-張學煜</t>
    <phoneticPr fontId="22" type="noConversion"/>
  </si>
  <si>
    <t>华中-王莲花</t>
    <phoneticPr fontId="22" type="noConversion"/>
  </si>
  <si>
    <t>From Province</t>
    <phoneticPr fontId="22" type="noConversion"/>
  </si>
  <si>
    <t>Chaohu</t>
    <phoneticPr fontId="22" type="noConversion"/>
  </si>
  <si>
    <t>HAZMAT（危险品9类）</t>
    <phoneticPr fontId="22" type="noConversion"/>
  </si>
  <si>
    <t>REMARK</t>
    <phoneticPr fontId="22" type="noConversion"/>
  </si>
  <si>
    <t>DRY - SOC（自备柜）</t>
  </si>
  <si>
    <t>DRY - SOC（8T车代替）</t>
  </si>
  <si>
    <t>华南 - 许建生</t>
    <phoneticPr fontId="22" type="noConversion"/>
  </si>
  <si>
    <t xml:space="preserve">华东 - 孙理想 </t>
    <phoneticPr fontId="22" type="noConversion"/>
  </si>
  <si>
    <t>1 sailing per week</t>
  </si>
  <si>
    <t>no info</t>
  </si>
  <si>
    <t>10-11days(waiting time excluded)</t>
  </si>
  <si>
    <t>DONGGUAN/SHANGHAI</t>
  </si>
  <si>
    <t>Reefer container to be quoted separately.</t>
  </si>
  <si>
    <t>6 days(船运时间，不含提派时间）</t>
  </si>
  <si>
    <t>Fujian</t>
    <phoneticPr fontId="22" type="noConversion"/>
  </si>
  <si>
    <t>40'HQ</t>
    <phoneticPr fontId="22" type="noConversion"/>
  </si>
  <si>
    <t>20'GP</t>
    <phoneticPr fontId="22" type="noConversion"/>
  </si>
  <si>
    <t>40'GP</t>
    <phoneticPr fontId="22" type="noConversion"/>
  </si>
  <si>
    <t>45'HQ</t>
    <phoneticPr fontId="22" type="noConversion"/>
  </si>
  <si>
    <t>REF_3T</t>
    <phoneticPr fontId="22" type="noConversion"/>
  </si>
  <si>
    <t>DRY - SOC</t>
    <phoneticPr fontId="22" type="noConversion"/>
  </si>
  <si>
    <t>运输天数
(不含提货日)</t>
    <phoneticPr fontId="22" type="noConversion"/>
  </si>
  <si>
    <t>Tai'An</t>
    <phoneticPr fontId="22" type="noConversion"/>
  </si>
  <si>
    <t>产品归属</t>
    <phoneticPr fontId="22" type="noConversion"/>
  </si>
  <si>
    <t>产品归属周天真</t>
    <phoneticPr fontId="22" type="noConversion"/>
  </si>
  <si>
    <t>比對結果</t>
    <phoneticPr fontId="22" type="noConversion"/>
  </si>
  <si>
    <t>價格</t>
    <phoneticPr fontId="22" type="noConversion"/>
  </si>
  <si>
    <t>王峰AP</t>
    <phoneticPr fontId="22" type="noConversion"/>
  </si>
  <si>
    <t>MIN價格</t>
    <phoneticPr fontId="22" type="noConversion"/>
  </si>
  <si>
    <t>KG Rate</t>
    <phoneticPr fontId="22" type="noConversion"/>
  </si>
  <si>
    <t>Stop off charge (¥)</t>
    <phoneticPr fontId="22" type="noConversion"/>
  </si>
  <si>
    <t>王峰8/26报价</t>
    <phoneticPr fontId="22" type="noConversion"/>
  </si>
  <si>
    <t>蔡焱南8/27报价</t>
    <phoneticPr fontId="22" type="noConversion"/>
  </si>
  <si>
    <t>蔡焱南</t>
  </si>
  <si>
    <t xml:space="preserve"> 蔡焱南 </t>
  </si>
  <si>
    <t xml:space="preserve">  蔡焱南  </t>
  </si>
  <si>
    <t>省</t>
    <phoneticPr fontId="22" type="noConversion"/>
  </si>
  <si>
    <t>市</t>
    <phoneticPr fontId="22" type="noConversion"/>
  </si>
  <si>
    <t>安徽</t>
  </si>
  <si>
    <t>巢湖</t>
  </si>
  <si>
    <t>天长</t>
  </si>
  <si>
    <t>宣城</t>
  </si>
  <si>
    <t>福建</t>
  </si>
  <si>
    <t>泉州</t>
  </si>
  <si>
    <t>石狮</t>
  </si>
  <si>
    <t>广东</t>
  </si>
  <si>
    <t>东莞</t>
  </si>
  <si>
    <t>佛山</t>
  </si>
  <si>
    <t>河源</t>
  </si>
  <si>
    <t>惠州</t>
  </si>
  <si>
    <t>江门</t>
  </si>
  <si>
    <t>汕头</t>
  </si>
  <si>
    <t>深圳</t>
  </si>
  <si>
    <t>肇庆</t>
  </si>
  <si>
    <t>中山</t>
  </si>
  <si>
    <t>珠海</t>
  </si>
  <si>
    <t>广西</t>
  </si>
  <si>
    <t>河池</t>
  </si>
  <si>
    <t>浦北县</t>
  </si>
  <si>
    <t>钦州</t>
  </si>
  <si>
    <t>河北</t>
  </si>
  <si>
    <t>河间</t>
  </si>
  <si>
    <t>湖南</t>
  </si>
  <si>
    <t>郴州</t>
  </si>
  <si>
    <t>资兴</t>
  </si>
  <si>
    <t>江苏</t>
  </si>
  <si>
    <t>常州</t>
  </si>
  <si>
    <t>连云港</t>
  </si>
  <si>
    <t>宿迁</t>
  </si>
  <si>
    <t>苏州</t>
  </si>
  <si>
    <t>扬州</t>
  </si>
  <si>
    <t>江西</t>
  </si>
  <si>
    <t>赣州</t>
  </si>
  <si>
    <t>南昌</t>
  </si>
  <si>
    <t>山东</t>
  </si>
  <si>
    <t>青岛</t>
  </si>
  <si>
    <t>泰安</t>
  </si>
  <si>
    <t>威海</t>
  </si>
  <si>
    <t>烟台</t>
  </si>
  <si>
    <t>上海</t>
  </si>
  <si>
    <t>山西</t>
  </si>
  <si>
    <t>安康</t>
  </si>
  <si>
    <t>浙江</t>
  </si>
  <si>
    <t>湖州</t>
  </si>
  <si>
    <t>宁波</t>
  </si>
  <si>
    <t>平湖</t>
  </si>
  <si>
    <t>北海</t>
  </si>
  <si>
    <t>温州</t>
  </si>
  <si>
    <t>蔡焱南8/27報價</t>
    <phoneticPr fontId="22" type="noConversion"/>
  </si>
  <si>
    <t>8/27目標價</t>
    <phoneticPr fontId="22" type="noConversion"/>
  </si>
  <si>
    <t>預計貨量</t>
    <phoneticPr fontId="22" type="noConversion"/>
  </si>
  <si>
    <t>預計營收</t>
    <phoneticPr fontId="22" type="noConversion"/>
  </si>
  <si>
    <t>利潤</t>
    <phoneticPr fontId="22" type="noConversion"/>
  </si>
  <si>
    <t>AR (RMB）</t>
    <phoneticPr fontId="22" type="noConversion"/>
  </si>
  <si>
    <t>AR
(RMB）</t>
    <phoneticPr fontId="22" type="noConversion"/>
  </si>
  <si>
    <t>连云港</t>
    <phoneticPr fontId="22" type="noConversion"/>
  </si>
  <si>
    <t>FTL Truck Type</t>
  </si>
  <si>
    <t>Provice</t>
  </si>
  <si>
    <t>City</t>
  </si>
  <si>
    <t>Sum of No. of shipment</t>
  </si>
  <si>
    <t>Sum of 2027 Projected vol</t>
  </si>
  <si>
    <t>省份</t>
  </si>
  <si>
    <t>城市</t>
  </si>
  <si>
    <t>每車體積</t>
  </si>
  <si>
    <t>車型</t>
  </si>
  <si>
    <t>Truck</t>
  </si>
  <si>
    <t>浦北</t>
  </si>
  <si>
    <t>陕西</t>
  </si>
  <si>
    <t>Truck-DG</t>
  </si>
  <si>
    <t>Truck-REF</t>
  </si>
  <si>
    <t>Truck-SOC</t>
  </si>
  <si>
    <t>20’GP</t>
  </si>
  <si>
    <t>預計成本</t>
    <phoneticPr fontId="22" type="noConversion"/>
  </si>
  <si>
    <t>車次</t>
    <phoneticPr fontId="22" type="noConversion"/>
  </si>
  <si>
    <t>FTL</t>
    <phoneticPr fontId="22" type="noConversion"/>
  </si>
  <si>
    <t>Type</t>
    <phoneticPr fontId="22" type="noConversion"/>
  </si>
  <si>
    <t>LTL</t>
    <phoneticPr fontId="22" type="noConversion"/>
  </si>
  <si>
    <t>平均每批貨量</t>
    <phoneticPr fontId="22" type="noConversion"/>
  </si>
  <si>
    <t>系统对接成本</t>
  </si>
  <si>
    <t>保险成本</t>
  </si>
  <si>
    <t>毛利(年,%)</t>
    <phoneticPr fontId="22" type="noConversion"/>
  </si>
  <si>
    <t>毛利(年,RMB)</t>
    <phoneticPr fontId="22" type="noConversion"/>
  </si>
  <si>
    <t>客服成本</t>
    <phoneticPr fontId="22" type="noConversion"/>
  </si>
  <si>
    <t>調度成本</t>
    <phoneticPr fontId="22" type="noConversion"/>
  </si>
  <si>
    <t>綜合評估</t>
    <phoneticPr fontId="22" type="noConversion"/>
  </si>
  <si>
    <t>From Province</t>
  </si>
  <si>
    <t>新报价</t>
  </si>
  <si>
    <t>蔡焱南8/27 12:00报价</t>
    <phoneticPr fontId="22" type="noConversion"/>
  </si>
  <si>
    <t>P&amp;L</t>
    <phoneticPr fontId="22" type="noConversion"/>
  </si>
  <si>
    <t>40'GP/HQ</t>
    <phoneticPr fontId="22" type="noConversion"/>
  </si>
  <si>
    <t>國內海運</t>
    <phoneticPr fontId="22" type="noConversion"/>
  </si>
  <si>
    <t>I-L欄</t>
    <phoneticPr fontId="22" type="noConversion"/>
  </si>
  <si>
    <t>原報價</t>
  </si>
  <si>
    <t>目標價</t>
  </si>
  <si>
    <t>不參與報價</t>
  </si>
  <si>
    <t>40'GP</t>
  </si>
  <si>
    <t>(I-L)/I</t>
    <phoneticPr fontId="22" type="noConversion"/>
  </si>
  <si>
    <t>一輪AR</t>
    <phoneticPr fontId="22" type="noConversion"/>
  </si>
  <si>
    <t xml:space="preserve">上海：第8-10天： 小柜每天20 /大柜每天40
第11天后： 小柜每天70/ 大柜每天140 
第11天后 小柜收取50一柜的平移费  大柜收取75一柜的平移费
东莞：第8-14天 小柜每天12/ 大柜每天24
第15-21天 小柜每天18  大柜每天36 
22天后  小柜每天24  大柜每天48 </t>
    <phoneticPr fontId="22" type="noConversion"/>
  </si>
  <si>
    <t>7 calendar days free demurrage</t>
    <phoneticPr fontId="22" type="noConversion"/>
  </si>
  <si>
    <t>第8-14天： 小柜每天63/ 大柜每天130
第15-21天： 小柜每天126/  大柜每天260 
22天后： 小柜每天189 /大柜每天390</t>
    <phoneticPr fontId="22" type="noConversion"/>
  </si>
  <si>
    <t>7 calendar days free detention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</si>
</sst>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76" formatCode="_ &quot;¥&quot;* #,##0.00_ ;_ &quot;¥&quot;* \-#,##0.00_ ;_ &quot;¥&quot;* &quot;-&quot;??_ ;_ @_ "/>
    <numFmt numFmtId="177" formatCode="_(&quot;$&quot;* #,##0.00_);_(&quot;$&quot;* \(#,##0.00\);_(&quot;$&quot;* &quot;-&quot;??_);_(@_)"/>
    <numFmt numFmtId="178" formatCode="_ [$¥-804]* #,##0.00_ ;_ [$¥-804]* \-#,##0.00_ ;_ [$¥-804]* &quot;-&quot;??_ ;_ @_ "/>
    <numFmt numFmtId="179" formatCode="[$-409]d\-mmm\-yyyy;@"/>
    <numFmt numFmtId="180" formatCode="0_ "/>
    <numFmt numFmtId="181" formatCode="0.0"/>
    <numFmt numFmtId="182" formatCode="_ &quot;¥&quot;* #,##0_ ;_ &quot;¥&quot;* \-#,##0_ ;_ &quot;¥&quot;* &quot;-&quot;??_ ;_ @_ "/>
    <numFmt numFmtId="183" formatCode="0.00_);[Red]\(0.00\)"/>
    <numFmt numFmtId="184" formatCode="0.00_ "/>
    <numFmt numFmtId="185" formatCode="_ \¥* #,##0_ ;_ \¥* \-#,##0_ ;_ \¥* &quot;-&quot;??_ ;_ @_ "/>
    <numFmt numFmtId="186" formatCode="0_);[Red]\(0\)"/>
    <numFmt numFmtId="187" formatCode="_(* #,##0_);_(* \(#,##0\);_(* &quot;-&quot;??_);_(@_)"/>
    <numFmt numFmtId="190" formatCode="_ [$¥-804]* #,##0_ ;_ [$¥-804]* \-#,##0_ ;_ [$¥-804]* &quot;-&quot;??_ ;_ @_ "/>
    <numFmt numFmtId="192" formatCode="0.0000_);[Red]\(0.0000\)"/>
  </numFmts>
  <fonts count="39">
    <font>
      <sz val="11"/>
      <color theme="1"/>
      <name val="等线"/>
      <charset val="134"/>
      <scheme val="minor"/>
    </font>
    <font>
      <sz val="16"/>
      <color rgb="FFC00000"/>
      <name val="等线"/>
      <family val="3"/>
      <charset val="134"/>
      <scheme val="minor"/>
    </font>
    <font>
      <u/>
      <sz val="11"/>
      <color rgb="FFC0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rgb="FF00206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indexed="8"/>
      <name val="Calibri"/>
      <family val="2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color indexed="8"/>
      <name val="等线"/>
      <family val="3"/>
      <charset val="134"/>
      <scheme val="minor"/>
    </font>
    <font>
      <sz val="10"/>
      <name val="MS Sans Serif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8.8000000000000007"/>
      <color theme="1"/>
      <name val="Calibri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color rgb="FFFFFFFF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6"/>
      <color rgb="FFC00000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  <font>
      <b/>
      <sz val="18"/>
      <color rgb="FFFFFFFF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rgb="FF000000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b/>
      <sz val="11"/>
      <color rgb="FFFFFFFF"/>
      <name val="等线"/>
      <family val="2"/>
      <scheme val="minor"/>
    </font>
    <font>
      <sz val="9"/>
      <name val="等线"/>
      <family val="4"/>
      <charset val="134"/>
      <scheme val="minor"/>
    </font>
    <font>
      <b/>
      <sz val="11"/>
      <color theme="0"/>
      <name val="等线"/>
      <family val="4"/>
      <charset val="134"/>
      <scheme val="minor"/>
    </font>
    <font>
      <b/>
      <sz val="72"/>
      <color theme="0"/>
      <name val="等线"/>
      <family val="4"/>
      <charset val="134"/>
      <scheme val="minor"/>
    </font>
    <font>
      <b/>
      <sz val="18"/>
      <color rgb="FFFF0000"/>
      <name val="等线"/>
      <family val="3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26">
    <xf numFmtId="0" fontId="0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3" fillId="0" borderId="0" applyFont="0" applyFill="0" applyBorder="0" applyAlignment="0" applyProtection="0"/>
    <xf numFmtId="3" fontId="15" fillId="0" borderId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15" fillId="0" borderId="0"/>
    <xf numFmtId="178" fontId="15" fillId="0" borderId="0"/>
    <xf numFmtId="0" fontId="21" fillId="0" borderId="0"/>
    <xf numFmtId="178" fontId="15" fillId="0" borderId="0"/>
    <xf numFmtId="178" fontId="16" fillId="0" borderId="0"/>
    <xf numFmtId="0" fontId="21" fillId="0" borderId="0"/>
    <xf numFmtId="0" fontId="17" fillId="0" borderId="0"/>
    <xf numFmtId="179" fontId="21" fillId="0" borderId="0">
      <alignment vertical="center"/>
    </xf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9" fontId="21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322">
    <xf numFmtId="0" fontId="0" fillId="0" borderId="0" xfId="0"/>
    <xf numFmtId="0" fontId="0" fillId="0" borderId="0" xfId="0" applyAlignment="1">
      <alignment horizontal="center"/>
    </xf>
    <xf numFmtId="0" fontId="1" fillId="2" borderId="0" xfId="11" applyFont="1" applyFill="1"/>
    <xf numFmtId="0" fontId="21" fillId="2" borderId="0" xfId="11" applyFill="1"/>
    <xf numFmtId="0" fontId="2" fillId="2" borderId="0" xfId="0" applyFont="1" applyFill="1"/>
    <xf numFmtId="0" fontId="3" fillId="2" borderId="0" xfId="11" applyFont="1" applyFill="1" applyAlignment="1">
      <alignment horizontal="center"/>
    </xf>
    <xf numFmtId="0" fontId="21" fillId="0" borderId="0" xfId="11"/>
    <xf numFmtId="0" fontId="3" fillId="2" borderId="0" xfId="11" applyFont="1" applyFill="1"/>
    <xf numFmtId="0" fontId="0" fillId="3" borderId="5" xfId="0" applyFill="1" applyBorder="1" applyAlignment="1">
      <alignment horizontal="center" vertical="center" wrapText="1"/>
    </xf>
    <xf numFmtId="0" fontId="4" fillId="4" borderId="6" xfId="11" applyFont="1" applyFill="1" applyBorder="1" applyAlignment="1">
      <alignment wrapText="1"/>
    </xf>
    <xf numFmtId="0" fontId="4" fillId="4" borderId="7" xfId="11" applyFont="1" applyFill="1" applyBorder="1" applyAlignment="1">
      <alignment horizontal="center" wrapText="1"/>
    </xf>
    <xf numFmtId="0" fontId="4" fillId="4" borderId="8" xfId="11" applyFont="1" applyFill="1" applyBorder="1" applyAlignment="1">
      <alignment horizontal="center" wrapText="1"/>
    </xf>
    <xf numFmtId="0" fontId="4" fillId="4" borderId="1" xfId="11" applyFont="1" applyFill="1" applyBorder="1" applyAlignment="1">
      <alignment horizontal="center" wrapText="1"/>
    </xf>
    <xf numFmtId="0" fontId="21" fillId="0" borderId="1" xfId="11" applyBorder="1"/>
    <xf numFmtId="0" fontId="21" fillId="0" borderId="1" xfId="11" applyBorder="1" applyAlignment="1">
      <alignment horizontal="center"/>
    </xf>
    <xf numFmtId="2" fontId="0" fillId="0" borderId="9" xfId="0" applyNumberFormat="1" applyBorder="1"/>
    <xf numFmtId="2" fontId="0" fillId="0" borderId="10" xfId="0" applyNumberFormat="1" applyBorder="1"/>
    <xf numFmtId="178" fontId="5" fillId="5" borderId="1" xfId="11" applyNumberFormat="1" applyFont="1" applyFill="1" applyBorder="1" applyAlignment="1">
      <alignment horizontal="center"/>
    </xf>
    <xf numFmtId="0" fontId="21" fillId="2" borderId="0" xfId="11" applyFill="1" applyAlignment="1">
      <alignment horizontal="center"/>
    </xf>
    <xf numFmtId="0" fontId="4" fillId="4" borderId="11" xfId="11" applyFont="1" applyFill="1" applyBorder="1" applyAlignment="1">
      <alignment wrapText="1"/>
    </xf>
    <xf numFmtId="0" fontId="4" fillId="4" borderId="12" xfId="11" applyFont="1" applyFill="1" applyBorder="1" applyAlignment="1">
      <alignment wrapText="1"/>
    </xf>
    <xf numFmtId="0" fontId="4" fillId="4" borderId="13" xfId="11" applyFont="1" applyFill="1" applyBorder="1" applyAlignment="1">
      <alignment wrapText="1"/>
    </xf>
    <xf numFmtId="0" fontId="21" fillId="2" borderId="14" xfId="11" applyFill="1" applyBorder="1"/>
    <xf numFmtId="0" fontId="21" fillId="2" borderId="17" xfId="11" applyFill="1" applyBorder="1"/>
    <xf numFmtId="0" fontId="21" fillId="0" borderId="19" xfId="11" applyBorder="1"/>
    <xf numFmtId="0" fontId="4" fillId="4" borderId="22" xfId="0" applyFont="1" applyFill="1" applyBorder="1" applyAlignment="1">
      <alignment horizontal="center"/>
    </xf>
    <xf numFmtId="0" fontId="4" fillId="4" borderId="23" xfId="0" applyFont="1" applyFill="1" applyBorder="1" applyAlignment="1">
      <alignment horizontal="center"/>
    </xf>
    <xf numFmtId="0" fontId="0" fillId="2" borderId="24" xfId="0" applyFill="1" applyBorder="1"/>
    <xf numFmtId="0" fontId="0" fillId="2" borderId="19" xfId="0" applyFill="1" applyBorder="1"/>
    <xf numFmtId="0" fontId="0" fillId="2" borderId="0" xfId="0" applyFill="1"/>
    <xf numFmtId="0" fontId="0" fillId="0" borderId="0" xfId="0" applyAlignment="1">
      <alignment horizontal="left"/>
    </xf>
    <xf numFmtId="181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4" borderId="1" xfId="0" applyFont="1" applyFill="1" applyBorder="1" applyAlignment="1">
      <alignment horizontal="left" vertical="center" wrapText="1"/>
    </xf>
    <xf numFmtId="2" fontId="9" fillId="4" borderId="1" xfId="0" applyNumberFormat="1" applyFont="1" applyFill="1" applyBorder="1" applyAlignment="1">
      <alignment horizontal="left" vertical="center" wrapText="1"/>
    </xf>
    <xf numFmtId="1" fontId="9" fillId="4" borderId="1" xfId="0" applyNumberFormat="1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78" fontId="9" fillId="4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/>
    </xf>
    <xf numFmtId="2" fontId="10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0" fontId="10" fillId="5" borderId="29" xfId="0" applyFont="1" applyFill="1" applyBorder="1" applyAlignment="1">
      <alignment horizontal="center"/>
    </xf>
    <xf numFmtId="178" fontId="10" fillId="5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29" xfId="0" applyFill="1" applyBorder="1" applyAlignment="1">
      <alignment horizontal="center"/>
    </xf>
    <xf numFmtId="2" fontId="0" fillId="0" borderId="1" xfId="0" applyNumberFormat="1" applyBorder="1" applyAlignment="1">
      <alignment horizontal="left"/>
    </xf>
    <xf numFmtId="0" fontId="0" fillId="5" borderId="1" xfId="0" applyFill="1" applyBorder="1"/>
    <xf numFmtId="0" fontId="10" fillId="0" borderId="1" xfId="0" applyFont="1" applyBorder="1" applyAlignment="1">
      <alignment horizontal="left"/>
    </xf>
    <xf numFmtId="0" fontId="10" fillId="5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1" fillId="2" borderId="0" xfId="0" applyFont="1" applyFill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178" fontId="10" fillId="5" borderId="1" xfId="0" applyNumberFormat="1" applyFont="1" applyFill="1" applyBorder="1" applyAlignment="1">
      <alignment horizontal="center" vertical="center"/>
    </xf>
    <xf numFmtId="178" fontId="0" fillId="5" borderId="25" xfId="0" applyNumberFormat="1" applyFill="1" applyBorder="1"/>
    <xf numFmtId="0" fontId="0" fillId="0" borderId="31" xfId="0" applyBorder="1"/>
    <xf numFmtId="178" fontId="0" fillId="5" borderId="18" xfId="0" applyNumberFormat="1" applyFill="1" applyBorder="1"/>
    <xf numFmtId="9" fontId="0" fillId="5" borderId="18" xfId="2" applyFont="1" applyFill="1" applyBorder="1"/>
    <xf numFmtId="0" fontId="10" fillId="2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2" fillId="0" borderId="0" xfId="0" applyFont="1"/>
    <xf numFmtId="0" fontId="3" fillId="0" borderId="0" xfId="0" applyFont="1"/>
    <xf numFmtId="0" fontId="4" fillId="4" borderId="2" xfId="0" applyFont="1" applyFill="1" applyBorder="1" applyAlignment="1">
      <alignment horizontal="left" vertical="top"/>
    </xf>
    <xf numFmtId="0" fontId="4" fillId="4" borderId="33" xfId="0" applyFont="1" applyFill="1" applyBorder="1" applyAlignment="1">
      <alignment horizontal="left" vertical="top" wrapText="1"/>
    </xf>
    <xf numFmtId="0" fontId="13" fillId="0" borderId="31" xfId="23" applyFont="1" applyBorder="1" applyAlignment="1">
      <alignment wrapText="1"/>
    </xf>
    <xf numFmtId="0" fontId="0" fillId="5" borderId="5" xfId="0" applyFill="1" applyBorder="1"/>
    <xf numFmtId="0" fontId="0" fillId="5" borderId="7" xfId="0" applyFill="1" applyBorder="1"/>
    <xf numFmtId="0" fontId="0" fillId="0" borderId="34" xfId="0" applyBorder="1"/>
    <xf numFmtId="0" fontId="0" fillId="5" borderId="20" xfId="0" applyFill="1" applyBorder="1"/>
    <xf numFmtId="0" fontId="0" fillId="0" borderId="0" xfId="0" applyAlignment="1">
      <alignment wrapText="1"/>
    </xf>
    <xf numFmtId="178" fontId="10" fillId="0" borderId="0" xfId="0" applyNumberFormat="1" applyFont="1" applyAlignment="1">
      <alignment horizontal="left" vertical="center"/>
    </xf>
    <xf numFmtId="0" fontId="14" fillId="0" borderId="0" xfId="0" applyFont="1"/>
    <xf numFmtId="0" fontId="14" fillId="8" borderId="0" xfId="0" applyFont="1" applyFill="1"/>
    <xf numFmtId="178" fontId="10" fillId="8" borderId="0" xfId="0" applyNumberFormat="1" applyFont="1" applyFill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2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8" fontId="10" fillId="5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2" fontId="27" fillId="0" borderId="0" xfId="0" applyNumberFormat="1" applyFont="1" applyAlignment="1">
      <alignment horizontal="right"/>
    </xf>
    <xf numFmtId="182" fontId="27" fillId="2" borderId="1" xfId="0" applyNumberFormat="1" applyFont="1" applyFill="1" applyBorder="1" applyAlignment="1">
      <alignment horizontal="right"/>
    </xf>
    <xf numFmtId="182" fontId="27" fillId="5" borderId="1" xfId="0" applyNumberFormat="1" applyFont="1" applyFill="1" applyBorder="1" applyAlignment="1">
      <alignment horizontal="right" vertical="center"/>
    </xf>
    <xf numFmtId="0" fontId="0" fillId="7" borderId="0" xfId="0" applyFill="1"/>
    <xf numFmtId="0" fontId="10" fillId="8" borderId="0" xfId="0" applyFont="1" applyFill="1"/>
    <xf numFmtId="0" fontId="10" fillId="8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9" fillId="4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left" vertical="top" wrapText="1"/>
    </xf>
    <xf numFmtId="0" fontId="9" fillId="4" borderId="5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14" fillId="2" borderId="0" xfId="0" applyFont="1" applyFill="1"/>
    <xf numFmtId="43" fontId="5" fillId="5" borderId="1" xfId="1" applyFont="1" applyFill="1" applyBorder="1" applyAlignment="1">
      <alignment horizontal="center" wrapText="1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0" fillId="7" borderId="0" xfId="0" applyFill="1" applyAlignment="1">
      <alignment horizontal="right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1" xfId="0" applyFill="1" applyBorder="1"/>
    <xf numFmtId="0" fontId="27" fillId="8" borderId="0" xfId="0" applyFont="1" applyFill="1"/>
    <xf numFmtId="0" fontId="24" fillId="13" borderId="0" xfId="0" applyFont="1" applyFill="1" applyAlignment="1">
      <alignment horizontal="center"/>
    </xf>
    <xf numFmtId="182" fontId="26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right" vertical="center"/>
    </xf>
    <xf numFmtId="182" fontId="28" fillId="12" borderId="0" xfId="0" applyNumberFormat="1" applyFont="1" applyFill="1" applyAlignment="1">
      <alignment horizontal="center" vertical="top" wrapText="1"/>
    </xf>
    <xf numFmtId="182" fontId="27" fillId="2" borderId="0" xfId="0" applyNumberFormat="1" applyFont="1" applyFill="1" applyAlignment="1">
      <alignment horizontal="right"/>
    </xf>
    <xf numFmtId="176" fontId="27" fillId="5" borderId="35" xfId="0" applyNumberFormat="1" applyFont="1" applyFill="1" applyBorder="1" applyAlignment="1">
      <alignment horizontal="right" vertical="center"/>
    </xf>
    <xf numFmtId="182" fontId="4" fillId="14" borderId="5" xfId="0" applyNumberFormat="1" applyFont="1" applyFill="1" applyBorder="1" applyAlignment="1">
      <alignment horizontal="center" vertical="top" wrapText="1"/>
    </xf>
    <xf numFmtId="182" fontId="27" fillId="5" borderId="1" xfId="0" applyNumberFormat="1" applyFont="1" applyFill="1" applyBorder="1" applyAlignment="1">
      <alignment horizontal="right"/>
    </xf>
    <xf numFmtId="0" fontId="29" fillId="0" borderId="0" xfId="0" applyFont="1"/>
    <xf numFmtId="0" fontId="30" fillId="5" borderId="29" xfId="0" applyFont="1" applyFill="1" applyBorder="1" applyAlignment="1">
      <alignment horizontal="center"/>
    </xf>
    <xf numFmtId="178" fontId="30" fillId="5" borderId="1" xfId="1" applyNumberFormat="1" applyFont="1" applyFill="1" applyBorder="1" applyAlignment="1">
      <alignment horizontal="center"/>
    </xf>
    <xf numFmtId="0" fontId="30" fillId="5" borderId="1" xfId="1" applyNumberFormat="1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0" fontId="30" fillId="5" borderId="1" xfId="0" applyFont="1" applyFill="1" applyBorder="1" applyAlignment="1">
      <alignment horizontal="center"/>
    </xf>
    <xf numFmtId="182" fontId="4" fillId="16" borderId="5" xfId="0" applyNumberFormat="1" applyFont="1" applyFill="1" applyBorder="1" applyAlignment="1">
      <alignment horizontal="center" vertical="top" wrapText="1"/>
    </xf>
    <xf numFmtId="183" fontId="0" fillId="0" borderId="0" xfId="0" applyNumberFormat="1"/>
    <xf numFmtId="183" fontId="4" fillId="16" borderId="5" xfId="0" applyNumberFormat="1" applyFont="1" applyFill="1" applyBorder="1" applyAlignment="1">
      <alignment horizontal="center" vertical="top" wrapText="1"/>
    </xf>
    <xf numFmtId="183" fontId="27" fillId="5" borderId="1" xfId="0" applyNumberFormat="1" applyFont="1" applyFill="1" applyBorder="1" applyAlignment="1">
      <alignment horizontal="right" vertical="center"/>
    </xf>
    <xf numFmtId="0" fontId="0" fillId="17" borderId="0" xfId="0" applyFill="1"/>
    <xf numFmtId="0" fontId="24" fillId="18" borderId="0" xfId="0" applyFont="1" applyFill="1" applyAlignment="1">
      <alignment horizontal="center"/>
    </xf>
    <xf numFmtId="0" fontId="24" fillId="18" borderId="0" xfId="0" applyFont="1" applyFill="1"/>
    <xf numFmtId="182" fontId="23" fillId="18" borderId="0" xfId="0" applyNumberFormat="1" applyFont="1" applyFill="1" applyAlignment="1">
      <alignment horizontal="center" vertical="top" wrapText="1"/>
    </xf>
    <xf numFmtId="0" fontId="0" fillId="17" borderId="0" xfId="0" applyFill="1" applyAlignment="1">
      <alignment horizontal="center"/>
    </xf>
    <xf numFmtId="180" fontId="10" fillId="5" borderId="1" xfId="1" applyNumberFormat="1" applyFont="1" applyFill="1" applyBorder="1" applyAlignment="1" applyProtection="1">
      <alignment horizontal="center"/>
    </xf>
    <xf numFmtId="184" fontId="10" fillId="5" borderId="1" xfId="1" applyNumberFormat="1" applyFont="1" applyFill="1" applyBorder="1" applyAlignment="1" applyProtection="1">
      <alignment horizontal="center"/>
    </xf>
    <xf numFmtId="0" fontId="29" fillId="0" borderId="30" xfId="0" applyFont="1" applyBorder="1"/>
    <xf numFmtId="176" fontId="3" fillId="5" borderId="35" xfId="0" applyNumberFormat="1" applyFont="1" applyFill="1" applyBorder="1" applyAlignment="1">
      <alignment horizontal="right" vertical="center"/>
    </xf>
    <xf numFmtId="1" fontId="0" fillId="7" borderId="0" xfId="0" applyNumberFormat="1" applyFill="1"/>
    <xf numFmtId="176" fontId="32" fillId="19" borderId="35" xfId="0" applyNumberFormat="1" applyFont="1" applyFill="1" applyBorder="1" applyAlignment="1">
      <alignment horizontal="right" vertical="center"/>
    </xf>
    <xf numFmtId="176" fontId="33" fillId="5" borderId="35" xfId="0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horizontal="left"/>
    </xf>
    <xf numFmtId="0" fontId="34" fillId="4" borderId="1" xfId="0" applyFont="1" applyFill="1" applyBorder="1" applyAlignment="1">
      <alignment horizontal="left" vertical="center" wrapText="1"/>
    </xf>
    <xf numFmtId="185" fontId="4" fillId="21" borderId="5" xfId="0" applyNumberFormat="1" applyFont="1" applyFill="1" applyBorder="1" applyAlignment="1">
      <alignment horizontal="center" vertical="top" wrapText="1"/>
    </xf>
    <xf numFmtId="0" fontId="0" fillId="22" borderId="1" xfId="0" applyFill="1" applyBorder="1" applyAlignment="1">
      <alignment horizontal="center" vertical="center"/>
    </xf>
    <xf numFmtId="185" fontId="27" fillId="2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5" fontId="27" fillId="0" borderId="1" xfId="0" applyNumberFormat="1" applyFont="1" applyBorder="1" applyAlignment="1">
      <alignment horizontal="right" vertical="center"/>
    </xf>
    <xf numFmtId="0" fontId="10" fillId="2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178" fontId="10" fillId="5" borderId="29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11" fillId="0" borderId="5" xfId="0" applyFont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182" fontId="23" fillId="11" borderId="1" xfId="0" applyNumberFormat="1" applyFont="1" applyFill="1" applyBorder="1" applyAlignment="1">
      <alignment horizontal="center" vertical="top" wrapText="1"/>
    </xf>
    <xf numFmtId="182" fontId="23" fillId="20" borderId="1" xfId="0" applyNumberFormat="1" applyFont="1" applyFill="1" applyBorder="1" applyAlignment="1">
      <alignment horizontal="center" vertical="top" wrapText="1"/>
    </xf>
    <xf numFmtId="1" fontId="0" fillId="10" borderId="1" xfId="0" applyNumberFormat="1" applyFill="1" applyBorder="1"/>
    <xf numFmtId="0" fontId="0" fillId="17" borderId="1" xfId="0" applyFill="1" applyBorder="1" applyAlignment="1">
      <alignment horizontal="center"/>
    </xf>
    <xf numFmtId="0" fontId="0" fillId="7" borderId="1" xfId="0" applyFill="1" applyBorder="1" applyAlignment="1">
      <alignment horizontal="right"/>
    </xf>
    <xf numFmtId="1" fontId="0" fillId="7" borderId="1" xfId="0" applyNumberFormat="1" applyFill="1" applyBorder="1"/>
    <xf numFmtId="9" fontId="0" fillId="0" borderId="0" xfId="0" applyNumberFormat="1"/>
    <xf numFmtId="0" fontId="29" fillId="14" borderId="0" xfId="0" applyFont="1" applyFill="1" applyAlignment="1">
      <alignment vertical="top"/>
    </xf>
    <xf numFmtId="0" fontId="29" fillId="14" borderId="0" xfId="0" applyFont="1" applyFill="1" applyAlignment="1">
      <alignment vertical="top" wrapText="1"/>
    </xf>
    <xf numFmtId="0" fontId="29" fillId="0" borderId="1" xfId="0" applyFont="1" applyBorder="1" applyAlignment="1">
      <alignment horizontal="left"/>
    </xf>
    <xf numFmtId="186" fontId="4" fillId="21" borderId="5" xfId="0" applyNumberFormat="1" applyFont="1" applyFill="1" applyBorder="1" applyAlignment="1">
      <alignment horizontal="center" vertical="top" wrapText="1"/>
    </xf>
    <xf numFmtId="186" fontId="27" fillId="10" borderId="1" xfId="0" applyNumberFormat="1" applyFont="1" applyFill="1" applyBorder="1" applyAlignment="1">
      <alignment horizontal="right" vertical="center"/>
    </xf>
    <xf numFmtId="186" fontId="0" fillId="0" borderId="0" xfId="0" applyNumberFormat="1"/>
    <xf numFmtId="0" fontId="0" fillId="0" borderId="1" xfId="0" applyBorder="1"/>
    <xf numFmtId="0" fontId="29" fillId="0" borderId="1" xfId="0" applyFont="1" applyBorder="1"/>
    <xf numFmtId="187" fontId="33" fillId="0" borderId="1" xfId="1" applyNumberFormat="1" applyFont="1" applyBorder="1"/>
    <xf numFmtId="0" fontId="33" fillId="0" borderId="1" xfId="0" applyFont="1" applyBorder="1"/>
    <xf numFmtId="178" fontId="9" fillId="14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43" fontId="0" fillId="0" borderId="0" xfId="1" applyFont="1"/>
    <xf numFmtId="187" fontId="0" fillId="0" borderId="0" xfId="1" applyNumberFormat="1" applyFont="1"/>
    <xf numFmtId="187" fontId="0" fillId="10" borderId="0" xfId="1" applyNumberFormat="1" applyFont="1" applyFill="1"/>
    <xf numFmtId="187" fontId="33" fillId="0" borderId="1" xfId="0" applyNumberFormat="1" applyFont="1" applyBorder="1"/>
    <xf numFmtId="0" fontId="33" fillId="2" borderId="1" xfId="0" applyFont="1" applyFill="1" applyBorder="1"/>
    <xf numFmtId="0" fontId="33" fillId="0" borderId="37" xfId="0" applyFont="1" applyBorder="1"/>
    <xf numFmtId="187" fontId="33" fillId="0" borderId="5" xfId="0" applyNumberFormat="1" applyFont="1" applyBorder="1"/>
    <xf numFmtId="0" fontId="0" fillId="0" borderId="3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9" fillId="14" borderId="0" xfId="0" applyFont="1" applyFill="1" applyAlignment="1">
      <alignment horizontal="center" vertical="top" wrapText="1"/>
    </xf>
    <xf numFmtId="178" fontId="9" fillId="9" borderId="36" xfId="0" applyNumberFormat="1" applyFont="1" applyFill="1" applyBorder="1" applyAlignment="1">
      <alignment horizontal="center" vertical="center" wrapText="1"/>
    </xf>
    <xf numFmtId="178" fontId="9" fillId="9" borderId="0" xfId="0" applyNumberFormat="1" applyFont="1" applyFill="1" applyAlignment="1">
      <alignment horizontal="center" vertical="center" wrapText="1"/>
    </xf>
    <xf numFmtId="178" fontId="9" fillId="15" borderId="36" xfId="0" applyNumberFormat="1" applyFont="1" applyFill="1" applyBorder="1" applyAlignment="1">
      <alignment horizontal="center" vertical="center" wrapText="1"/>
    </xf>
    <xf numFmtId="178" fontId="9" fillId="15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3" borderId="26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21" fillId="5" borderId="15" xfId="11" applyFill="1" applyBorder="1" applyAlignment="1">
      <alignment horizontal="left"/>
    </xf>
    <xf numFmtId="0" fontId="21" fillId="5" borderId="16" xfId="11" applyFill="1" applyBorder="1" applyAlignment="1">
      <alignment horizontal="left"/>
    </xf>
    <xf numFmtId="0" fontId="21" fillId="5" borderId="1" xfId="11" applyFill="1" applyBorder="1" applyAlignment="1">
      <alignment horizontal="left"/>
    </xf>
    <xf numFmtId="0" fontId="21" fillId="5" borderId="18" xfId="11" applyFill="1" applyBorder="1" applyAlignment="1">
      <alignment horizontal="left"/>
    </xf>
    <xf numFmtId="0" fontId="21" fillId="5" borderId="20" xfId="11" applyFill="1" applyBorder="1" applyAlignment="1">
      <alignment horizontal="left"/>
    </xf>
    <xf numFmtId="0" fontId="21" fillId="5" borderId="21" xfId="11" applyFill="1" applyBorder="1" applyAlignment="1">
      <alignment horizontal="left"/>
    </xf>
    <xf numFmtId="0" fontId="3" fillId="2" borderId="2" xfId="11" applyFont="1" applyFill="1" applyBorder="1" applyAlignment="1">
      <alignment horizontal="center"/>
    </xf>
    <xf numFmtId="0" fontId="3" fillId="2" borderId="3" xfId="11" applyFont="1" applyFill="1" applyBorder="1" applyAlignment="1">
      <alignment horizontal="center"/>
    </xf>
    <xf numFmtId="0" fontId="3" fillId="2" borderId="4" xfId="11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185" fontId="27" fillId="23" borderId="1" xfId="0" applyNumberFormat="1" applyFont="1" applyFill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24" fillId="12" borderId="11" xfId="0" applyFont="1" applyFill="1" applyBorder="1" applyAlignment="1">
      <alignment horizontal="center"/>
    </xf>
    <xf numFmtId="0" fontId="24" fillId="12" borderId="13" xfId="0" applyFont="1" applyFill="1" applyBorder="1" applyAlignment="1">
      <alignment horizontal="center"/>
    </xf>
    <xf numFmtId="0" fontId="10" fillId="0" borderId="38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/>
    </xf>
    <xf numFmtId="0" fontId="10" fillId="5" borderId="7" xfId="0" applyFont="1" applyFill="1" applyBorder="1" applyAlignment="1">
      <alignment horizontal="center" vertical="center"/>
    </xf>
    <xf numFmtId="182" fontId="27" fillId="5" borderId="7" xfId="0" applyNumberFormat="1" applyFont="1" applyFill="1" applyBorder="1" applyAlignment="1">
      <alignment horizontal="right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14" fillId="0" borderId="7" xfId="0" applyFont="1" applyBorder="1" applyAlignment="1">
      <alignment horizontal="left"/>
    </xf>
    <xf numFmtId="0" fontId="10" fillId="6" borderId="7" xfId="0" applyFont="1" applyFill="1" applyBorder="1" applyAlignment="1">
      <alignment horizontal="left" vertical="center" wrapText="1"/>
    </xf>
    <xf numFmtId="0" fontId="0" fillId="5" borderId="7" xfId="0" applyFill="1" applyBorder="1" applyAlignment="1">
      <alignment horizontal="center" vertical="center"/>
    </xf>
    <xf numFmtId="182" fontId="27" fillId="5" borderId="7" xfId="0" applyNumberFormat="1" applyFont="1" applyFill="1" applyBorder="1" applyAlignment="1">
      <alignment horizontal="right"/>
    </xf>
    <xf numFmtId="0" fontId="0" fillId="5" borderId="39" xfId="0" applyFill="1" applyBorder="1" applyAlignment="1">
      <alignment horizontal="center" vertical="center"/>
    </xf>
    <xf numFmtId="1" fontId="0" fillId="7" borderId="7" xfId="0" applyNumberFormat="1" applyFill="1" applyBorder="1"/>
    <xf numFmtId="0" fontId="0" fillId="17" borderId="7" xfId="0" applyFill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11" fillId="0" borderId="7" xfId="0" applyFont="1" applyBorder="1" applyAlignment="1">
      <alignment horizontal="left"/>
    </xf>
    <xf numFmtId="0" fontId="25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0" fillId="2" borderId="7" xfId="0" applyFont="1" applyFill="1" applyBorder="1" applyAlignment="1">
      <alignment horizontal="left"/>
    </xf>
    <xf numFmtId="0" fontId="10" fillId="5" borderId="38" xfId="0" applyFont="1" applyFill="1" applyBorder="1" applyAlignment="1">
      <alignment horizontal="center" vertical="center"/>
    </xf>
    <xf numFmtId="182" fontId="27" fillId="5" borderId="38" xfId="0" applyNumberFormat="1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center" vertical="center"/>
    </xf>
    <xf numFmtId="182" fontId="27" fillId="5" borderId="5" xfId="0" applyNumberFormat="1" applyFont="1" applyFill="1" applyBorder="1" applyAlignment="1">
      <alignment horizontal="right" vertical="center"/>
    </xf>
    <xf numFmtId="0" fontId="0" fillId="5" borderId="5" xfId="0" applyFill="1" applyBorder="1" applyAlignment="1">
      <alignment horizontal="center" vertical="center"/>
    </xf>
    <xf numFmtId="182" fontId="27" fillId="5" borderId="5" xfId="0" applyNumberFormat="1" applyFont="1" applyFill="1" applyBorder="1" applyAlignment="1">
      <alignment horizontal="right"/>
    </xf>
    <xf numFmtId="0" fontId="11" fillId="0" borderId="38" xfId="0" applyFont="1" applyBorder="1" applyAlignment="1">
      <alignment horizontal="left"/>
    </xf>
    <xf numFmtId="0" fontId="0" fillId="5" borderId="38" xfId="0" applyFill="1" applyBorder="1" applyAlignment="1">
      <alignment horizontal="center" vertical="center"/>
    </xf>
    <xf numFmtId="182" fontId="27" fillId="5" borderId="38" xfId="0" applyNumberFormat="1" applyFont="1" applyFill="1" applyBorder="1" applyAlignment="1">
      <alignment horizontal="right"/>
    </xf>
    <xf numFmtId="178" fontId="10" fillId="5" borderId="5" xfId="0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1" fontId="0" fillId="7" borderId="5" xfId="0" applyNumberFormat="1" applyFill="1" applyBorder="1"/>
    <xf numFmtId="0" fontId="0" fillId="17" borderId="5" xfId="0" applyFill="1" applyBorder="1" applyAlignment="1">
      <alignment horizontal="center"/>
    </xf>
    <xf numFmtId="0" fontId="25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0" fillId="2" borderId="38" xfId="0" applyFont="1" applyFill="1" applyBorder="1" applyAlignment="1">
      <alignment horizontal="left"/>
    </xf>
    <xf numFmtId="0" fontId="10" fillId="5" borderId="10" xfId="0" applyFont="1" applyFill="1" applyBorder="1" applyAlignment="1">
      <alignment horizontal="center" vertical="center"/>
    </xf>
    <xf numFmtId="182" fontId="4" fillId="4" borderId="1" xfId="0" applyNumberFormat="1" applyFont="1" applyFill="1" applyBorder="1" applyAlignment="1">
      <alignment horizontal="center" vertical="top" wrapText="1"/>
    </xf>
    <xf numFmtId="182" fontId="23" fillId="12" borderId="1" xfId="0" applyNumberFormat="1" applyFont="1" applyFill="1" applyBorder="1" applyAlignment="1">
      <alignment horizontal="center" vertical="top" wrapText="1"/>
    </xf>
    <xf numFmtId="0" fontId="10" fillId="8" borderId="1" xfId="0" applyFont="1" applyFill="1" applyBorder="1"/>
    <xf numFmtId="0" fontId="10" fillId="8" borderId="1" xfId="0" applyFont="1" applyFill="1" applyBorder="1" applyAlignment="1">
      <alignment horizontal="left"/>
    </xf>
    <xf numFmtId="1" fontId="0" fillId="17" borderId="1" xfId="0" applyNumberFormat="1" applyFill="1" applyBorder="1" applyAlignment="1">
      <alignment horizontal="center"/>
    </xf>
    <xf numFmtId="0" fontId="29" fillId="0" borderId="0" xfId="0" applyFont="1" applyAlignment="1">
      <alignment horizontal="center"/>
    </xf>
    <xf numFmtId="187" fontId="33" fillId="10" borderId="1" xfId="1" applyNumberFormat="1" applyFont="1" applyFill="1" applyBorder="1"/>
    <xf numFmtId="0" fontId="33" fillId="14" borderId="1" xfId="11" applyFont="1" applyFill="1" applyBorder="1" applyAlignment="1">
      <alignment horizontal="center" wrapText="1"/>
    </xf>
    <xf numFmtId="0" fontId="29" fillId="14" borderId="1" xfId="0" applyFont="1" applyFill="1" applyBorder="1" applyAlignment="1">
      <alignment horizontal="center"/>
    </xf>
    <xf numFmtId="0" fontId="29" fillId="14" borderId="1" xfId="0" applyFont="1" applyFill="1" applyBorder="1"/>
    <xf numFmtId="0" fontId="33" fillId="14" borderId="1" xfId="11" applyFont="1" applyFill="1" applyBorder="1" applyAlignment="1">
      <alignment horizontal="center" wrapText="1"/>
    </xf>
    <xf numFmtId="0" fontId="33" fillId="14" borderId="1" xfId="0" applyFont="1" applyFill="1" applyBorder="1" applyAlignment="1">
      <alignment vertical="top"/>
    </xf>
    <xf numFmtId="190" fontId="29" fillId="14" borderId="1" xfId="0" applyNumberFormat="1" applyFont="1" applyFill="1" applyBorder="1"/>
    <xf numFmtId="0" fontId="33" fillId="14" borderId="1" xfId="0" applyFont="1" applyFill="1" applyBorder="1"/>
    <xf numFmtId="9" fontId="33" fillId="14" borderId="1" xfId="0" applyNumberFormat="1" applyFont="1" applyFill="1" applyBorder="1"/>
    <xf numFmtId="0" fontId="4" fillId="4" borderId="40" xfId="0" applyFont="1" applyFill="1" applyBorder="1" applyAlignment="1">
      <alignment horizontal="center" vertical="top" wrapText="1"/>
    </xf>
    <xf numFmtId="0" fontId="37" fillId="15" borderId="1" xfId="0" applyFont="1" applyFill="1" applyBorder="1" applyAlignment="1">
      <alignment horizontal="center" vertical="center"/>
    </xf>
    <xf numFmtId="0" fontId="37" fillId="15" borderId="14" xfId="0" applyFont="1" applyFill="1" applyBorder="1" applyAlignment="1">
      <alignment horizontal="center" vertical="center"/>
    </xf>
    <xf numFmtId="0" fontId="37" fillId="15" borderId="15" xfId="0" applyFont="1" applyFill="1" applyBorder="1" applyAlignment="1">
      <alignment horizontal="center" vertical="center"/>
    </xf>
    <xf numFmtId="0" fontId="37" fillId="15" borderId="17" xfId="0" applyFont="1" applyFill="1" applyBorder="1" applyAlignment="1">
      <alignment horizontal="center" vertical="center"/>
    </xf>
    <xf numFmtId="0" fontId="37" fillId="15" borderId="19" xfId="0" applyFont="1" applyFill="1" applyBorder="1" applyAlignment="1">
      <alignment horizontal="center" vertical="center"/>
    </xf>
    <xf numFmtId="0" fontId="37" fillId="15" borderId="20" xfId="0" applyFont="1" applyFill="1" applyBorder="1" applyAlignment="1">
      <alignment horizontal="center" vertical="center"/>
    </xf>
    <xf numFmtId="0" fontId="33" fillId="0" borderId="42" xfId="0" applyFont="1" applyBorder="1"/>
    <xf numFmtId="187" fontId="33" fillId="0" borderId="42" xfId="0" applyNumberFormat="1" applyFont="1" applyBorder="1"/>
    <xf numFmtId="0" fontId="33" fillId="0" borderId="29" xfId="0" applyFont="1" applyBorder="1"/>
    <xf numFmtId="0" fontId="33" fillId="2" borderId="29" xfId="0" applyFont="1" applyFill="1" applyBorder="1"/>
    <xf numFmtId="0" fontId="33" fillId="0" borderId="43" xfId="0" applyFont="1" applyBorder="1"/>
    <xf numFmtId="0" fontId="33" fillId="0" borderId="44" xfId="0" applyFont="1" applyBorder="1"/>
    <xf numFmtId="0" fontId="37" fillId="15" borderId="16" xfId="0" applyFont="1" applyFill="1" applyBorder="1" applyAlignment="1">
      <alignment horizontal="center" vertical="center"/>
    </xf>
    <xf numFmtId="0" fontId="37" fillId="15" borderId="18" xfId="0" applyFont="1" applyFill="1" applyBorder="1" applyAlignment="1">
      <alignment horizontal="center" vertical="center"/>
    </xf>
    <xf numFmtId="0" fontId="37" fillId="15" borderId="21" xfId="0" applyFont="1" applyFill="1" applyBorder="1" applyAlignment="1">
      <alignment horizontal="center" vertical="center"/>
    </xf>
    <xf numFmtId="0" fontId="33" fillId="0" borderId="10" xfId="0" applyFont="1" applyBorder="1"/>
    <xf numFmtId="187" fontId="33" fillId="0" borderId="5" xfId="1" applyNumberFormat="1" applyFont="1" applyBorder="1"/>
    <xf numFmtId="0" fontId="36" fillId="15" borderId="22" xfId="0" applyFont="1" applyFill="1" applyBorder="1"/>
    <xf numFmtId="0" fontId="36" fillId="15" borderId="33" xfId="0" applyFont="1" applyFill="1" applyBorder="1"/>
    <xf numFmtId="0" fontId="36" fillId="15" borderId="23" xfId="0" applyFont="1" applyFill="1" applyBorder="1"/>
    <xf numFmtId="182" fontId="4" fillId="14" borderId="0" xfId="0" applyNumberFormat="1" applyFont="1" applyFill="1" applyBorder="1" applyAlignment="1">
      <alignment horizontal="center" vertical="top" wrapText="1"/>
    </xf>
    <xf numFmtId="176" fontId="27" fillId="5" borderId="0" xfId="0" applyNumberFormat="1" applyFont="1" applyFill="1" applyBorder="1" applyAlignment="1">
      <alignment horizontal="right" vertical="center"/>
    </xf>
    <xf numFmtId="182" fontId="27" fillId="5" borderId="35" xfId="0" applyNumberFormat="1" applyFont="1" applyFill="1" applyBorder="1" applyAlignment="1">
      <alignment horizontal="right" vertical="center"/>
    </xf>
    <xf numFmtId="182" fontId="27" fillId="5" borderId="0" xfId="0" applyNumberFormat="1" applyFont="1" applyFill="1" applyBorder="1" applyAlignment="1">
      <alignment horizontal="right" vertical="center"/>
    </xf>
    <xf numFmtId="185" fontId="27" fillId="0" borderId="0" xfId="0" applyNumberFormat="1" applyFont="1" applyAlignment="1">
      <alignment horizontal="right"/>
    </xf>
    <xf numFmtId="192" fontId="0" fillId="0" borderId="0" xfId="2" applyNumberFormat="1" applyFont="1" applyAlignment="1">
      <alignment horizontal="center"/>
    </xf>
    <xf numFmtId="185" fontId="27" fillId="0" borderId="1" xfId="0" applyNumberFormat="1" applyFont="1" applyBorder="1" applyAlignment="1">
      <alignment horizontal="right"/>
    </xf>
    <xf numFmtId="185" fontId="26" fillId="0" borderId="0" xfId="0" applyNumberFormat="1" applyFont="1" applyAlignment="1">
      <alignment horizontal="center"/>
    </xf>
    <xf numFmtId="185" fontId="38" fillId="0" borderId="0" xfId="0" applyNumberFormat="1" applyFont="1" applyAlignment="1">
      <alignment horizontal="center" vertical="top" wrapText="1"/>
    </xf>
    <xf numFmtId="180" fontId="0" fillId="0" borderId="0" xfId="0" applyNumberFormat="1"/>
    <xf numFmtId="185" fontId="3" fillId="0" borderId="5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80" fontId="0" fillId="0" borderId="0" xfId="0" applyNumberFormat="1" applyAlignment="1">
      <alignment vertical="top"/>
    </xf>
    <xf numFmtId="185" fontId="27" fillId="24" borderId="1" xfId="0" applyNumberFormat="1" applyFont="1" applyFill="1" applyBorder="1" applyAlignment="1">
      <alignment horizontal="right" vertical="center"/>
    </xf>
    <xf numFmtId="178" fontId="10" fillId="22" borderId="1" xfId="1" applyNumberFormat="1" applyFont="1" applyFill="1" applyBorder="1" applyAlignment="1">
      <alignment horizontal="center" vertical="center"/>
    </xf>
    <xf numFmtId="178" fontId="10" fillId="22" borderId="1" xfId="0" applyNumberFormat="1" applyFont="1" applyFill="1" applyBorder="1" applyAlignment="1">
      <alignment horizontal="center" vertical="center"/>
    </xf>
    <xf numFmtId="185" fontId="27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9" fontId="27" fillId="5" borderId="35" xfId="2" applyFont="1" applyFill="1" applyBorder="1" applyAlignment="1">
      <alignment horizontal="right" vertical="center"/>
    </xf>
    <xf numFmtId="9" fontId="27" fillId="5" borderId="0" xfId="2" applyFont="1" applyFill="1" applyBorder="1" applyAlignment="1">
      <alignment horizontal="right" vertical="center"/>
    </xf>
    <xf numFmtId="182" fontId="0" fillId="0" borderId="0" xfId="0" applyNumberFormat="1"/>
    <xf numFmtId="176" fontId="0" fillId="0" borderId="0" xfId="0" applyNumberFormat="1"/>
    <xf numFmtId="10" fontId="33" fillId="0" borderId="25" xfId="2" applyNumberFormat="1" applyFont="1" applyBorder="1"/>
    <xf numFmtId="10" fontId="33" fillId="0" borderId="18" xfId="2" applyNumberFormat="1" applyFont="1" applyBorder="1"/>
    <xf numFmtId="10" fontId="33" fillId="2" borderId="18" xfId="2" applyNumberFormat="1" applyFont="1" applyFill="1" applyBorder="1"/>
    <xf numFmtId="10" fontId="33" fillId="0" borderId="41" xfId="2" applyNumberFormat="1" applyFont="1" applyBorder="1"/>
    <xf numFmtId="10" fontId="33" fillId="0" borderId="21" xfId="2" applyNumberFormat="1" applyFont="1" applyBorder="1"/>
    <xf numFmtId="0" fontId="29" fillId="5" borderId="25" xfId="0" applyFont="1" applyFill="1" applyBorder="1" applyAlignment="1">
      <alignment wrapText="1"/>
    </xf>
    <xf numFmtId="0" fontId="29" fillId="5" borderId="21" xfId="0" applyFont="1" applyFill="1" applyBorder="1"/>
  </cellXfs>
  <cellStyles count="26">
    <cellStyle name="_x0004_" xfId="3" xr:uid="{00000000-0005-0000-0000-000031000000}"/>
    <cellStyle name="Comma 2" xfId="4" xr:uid="{00000000-0005-0000-0000-000032000000}"/>
    <cellStyle name="Comma 3" xfId="5" xr:uid="{00000000-0005-0000-0000-000033000000}"/>
    <cellStyle name="Comma0" xfId="6" xr:uid="{00000000-0005-0000-0000-000034000000}"/>
    <cellStyle name="Currency 2" xfId="7" xr:uid="{00000000-0005-0000-0000-000035000000}"/>
    <cellStyle name="Currency 2 2" xfId="8" xr:uid="{00000000-0005-0000-0000-000036000000}"/>
    <cellStyle name="Normal 10" xfId="9" xr:uid="{00000000-0005-0000-0000-000037000000}"/>
    <cellStyle name="Normal 11" xfId="10" xr:uid="{00000000-0005-0000-0000-000038000000}"/>
    <cellStyle name="Normal 2" xfId="11" xr:uid="{00000000-0005-0000-0000-000039000000}"/>
    <cellStyle name="Normal 2 2" xfId="12" xr:uid="{00000000-0005-0000-0000-00003A000000}"/>
    <cellStyle name="Normal 2 3" xfId="13" xr:uid="{00000000-0005-0000-0000-00003B000000}"/>
    <cellStyle name="Normal 2 3 2" xfId="14" xr:uid="{00000000-0005-0000-0000-00003C000000}"/>
    <cellStyle name="Normal 2 4" xfId="15" xr:uid="{00000000-0005-0000-0000-00003D000000}"/>
    <cellStyle name="Normal 2 5" xfId="16" xr:uid="{00000000-0005-0000-0000-00003E000000}"/>
    <cellStyle name="Normal 3" xfId="17" xr:uid="{00000000-0005-0000-0000-00003F000000}"/>
    <cellStyle name="Normal 4" xfId="18" xr:uid="{00000000-0005-0000-0000-000040000000}"/>
    <cellStyle name="Normal 4 2" xfId="19" xr:uid="{00000000-0005-0000-0000-000041000000}"/>
    <cellStyle name="Normal 5" xfId="20" xr:uid="{00000000-0005-0000-0000-000042000000}"/>
    <cellStyle name="Normal 5 2" xfId="21" xr:uid="{00000000-0005-0000-0000-000043000000}"/>
    <cellStyle name="Normal 6" xfId="22" xr:uid="{00000000-0005-0000-0000-000044000000}"/>
    <cellStyle name="Normal_Volumes Re-Organized" xfId="23" xr:uid="{00000000-0005-0000-0000-000045000000}"/>
    <cellStyle name="Percent 2" xfId="24" xr:uid="{00000000-0005-0000-0000-000046000000}"/>
    <cellStyle name="Percent 2 2" xfId="25" xr:uid="{00000000-0005-0000-0000-000047000000}"/>
    <cellStyle name="百分比" xfId="2" builtinId="5"/>
    <cellStyle name="常规" xfId="0" builtinId="0"/>
    <cellStyle name="千位分隔" xfId="1" builtinId="3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showGridLines="0" workbookViewId="0">
      <selection activeCell="D11" sqref="D11"/>
    </sheetView>
  </sheetViews>
  <sheetFormatPr baseColWidth="10" defaultColWidth="9" defaultRowHeight="15"/>
  <cols>
    <col min="2" max="2" width="17.6640625" customWidth="1"/>
    <col min="3" max="3" width="18.6640625" customWidth="1"/>
  </cols>
  <sheetData>
    <row r="2" spans="2:3">
      <c r="B2" s="73" t="s">
        <v>0</v>
      </c>
    </row>
    <row r="3" spans="2:3">
      <c r="B3" s="74" t="s">
        <v>1</v>
      </c>
    </row>
    <row r="4" spans="2:3" ht="32">
      <c r="B4" s="75" t="s">
        <v>2</v>
      </c>
      <c r="C4" s="76" t="s">
        <v>3</v>
      </c>
    </row>
    <row r="5" spans="2:3" ht="16">
      <c r="B5" s="77" t="s">
        <v>4</v>
      </c>
      <c r="C5" s="52">
        <v>12</v>
      </c>
    </row>
    <row r="6" spans="2:3" ht="16">
      <c r="B6" s="77" t="s">
        <v>5</v>
      </c>
      <c r="C6" s="52">
        <v>23</v>
      </c>
    </row>
    <row r="7" spans="2:3" ht="16">
      <c r="B7" s="77" t="s">
        <v>6</v>
      </c>
      <c r="C7" s="52">
        <v>32</v>
      </c>
    </row>
    <row r="8" spans="2:3" ht="16">
      <c r="B8" s="77" t="s">
        <v>7</v>
      </c>
      <c r="C8" s="78">
        <v>40</v>
      </c>
    </row>
    <row r="9" spans="2:3" ht="16">
      <c r="B9" s="77" t="s">
        <v>8</v>
      </c>
      <c r="C9" s="52">
        <v>45</v>
      </c>
    </row>
    <row r="10" spans="2:3">
      <c r="B10" s="67" t="s">
        <v>9</v>
      </c>
      <c r="C10" s="52">
        <v>55</v>
      </c>
    </row>
    <row r="11" spans="2:3">
      <c r="B11" s="67" t="s">
        <v>10</v>
      </c>
      <c r="C11" s="52">
        <v>90</v>
      </c>
    </row>
    <row r="12" spans="2:3">
      <c r="B12" s="67" t="s">
        <v>11</v>
      </c>
      <c r="C12" s="52">
        <v>110</v>
      </c>
    </row>
    <row r="13" spans="2:3">
      <c r="B13" s="67" t="s">
        <v>12</v>
      </c>
      <c r="C13" s="52">
        <v>145</v>
      </c>
    </row>
    <row r="14" spans="2:3">
      <c r="B14" s="67" t="s">
        <v>13</v>
      </c>
      <c r="C14" s="52">
        <v>28</v>
      </c>
    </row>
    <row r="15" spans="2:3">
      <c r="B15" s="67" t="s">
        <v>14</v>
      </c>
      <c r="C15" s="79">
        <v>58</v>
      </c>
    </row>
    <row r="16" spans="2:3">
      <c r="B16" s="80" t="s">
        <v>15</v>
      </c>
      <c r="C16" s="81">
        <v>68</v>
      </c>
    </row>
  </sheetData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415"/>
  <sheetViews>
    <sheetView showGridLines="0" topLeftCell="Q1" zoomScale="87" zoomScaleNormal="70" workbookViewId="0">
      <pane ySplit="10" topLeftCell="A11" activePane="bottomLeft" state="frozen"/>
      <selection pane="bottomLeft" activeCell="AG13" sqref="AG13"/>
    </sheetView>
  </sheetViews>
  <sheetFormatPr baseColWidth="10" defaultColWidth="9" defaultRowHeight="15"/>
  <cols>
    <col min="2" max="2" width="14.1640625" customWidth="1"/>
    <col min="3" max="3" width="14.5" customWidth="1"/>
    <col min="4" max="5" width="10" style="30" bestFit="1" customWidth="1"/>
    <col min="6" max="6" width="15.5" style="57" customWidth="1"/>
    <col min="7" max="7" width="17.6640625" style="30" customWidth="1"/>
    <col min="8" max="8" width="16.1640625" style="91" customWidth="1"/>
    <col min="9" max="9" width="18.1640625" style="95" customWidth="1"/>
    <col min="10" max="10" width="23" style="112" customWidth="1"/>
    <col min="11" max="11" width="14.1640625" style="113" customWidth="1"/>
    <col min="12" max="16" width="12.6640625" style="98" customWidth="1"/>
    <col min="17" max="17" width="17.5" style="134" bestFit="1" customWidth="1"/>
    <col min="18" max="18" width="13.1640625" style="134" customWidth="1"/>
    <col min="19" max="19" width="12.5" style="95" customWidth="1"/>
    <col min="20" max="20" width="12" style="95" customWidth="1"/>
    <col min="21" max="21" width="12.83203125" style="95" bestFit="1" customWidth="1"/>
    <col min="22" max="24" width="12.83203125" style="95" customWidth="1"/>
    <col min="25" max="25" width="35" customWidth="1"/>
    <col min="26" max="26" width="19.33203125" customWidth="1"/>
    <col min="29" max="29" width="14" bestFit="1" customWidth="1"/>
    <col min="31" max="32" width="15.33203125" bestFit="1" customWidth="1"/>
    <col min="33" max="33" width="16.33203125" customWidth="1"/>
    <col min="34" max="34" width="14.33203125" customWidth="1"/>
  </cols>
  <sheetData>
    <row r="1" spans="1:40" ht="21" customHeight="1" thickBot="1">
      <c r="B1" s="58" t="s">
        <v>16</v>
      </c>
      <c r="Z1" s="274" t="s">
        <v>285</v>
      </c>
      <c r="AA1" s="275"/>
      <c r="AB1" s="285"/>
      <c r="AC1" s="290" t="s">
        <v>272</v>
      </c>
      <c r="AD1" s="291" t="s">
        <v>270</v>
      </c>
      <c r="AE1" s="291" t="s">
        <v>152</v>
      </c>
      <c r="AF1" s="291" t="s">
        <v>154</v>
      </c>
      <c r="AG1" s="291" t="s">
        <v>278</v>
      </c>
      <c r="AH1" s="292" t="s">
        <v>277</v>
      </c>
    </row>
    <row r="2" spans="1:40" ht="15" customHeight="1">
      <c r="B2" s="59" t="s">
        <v>17</v>
      </c>
      <c r="Z2" s="276"/>
      <c r="AA2" s="273"/>
      <c r="AB2" s="286"/>
      <c r="AC2" s="288" t="s">
        <v>271</v>
      </c>
      <c r="AD2" s="289">
        <f>SUM(AD11:AD415)</f>
        <v>1157</v>
      </c>
      <c r="AE2" s="289">
        <f>SUM(AE11:AE415)</f>
        <v>5967953</v>
      </c>
      <c r="AF2" s="289">
        <f>SUM(AF11:AF415)</f>
        <v>5892350</v>
      </c>
      <c r="AG2" s="189">
        <f>AE2-AF2</f>
        <v>75603</v>
      </c>
      <c r="AH2" s="315">
        <f>AG2/AF2</f>
        <v>1.2830704218181201E-2</v>
      </c>
    </row>
    <row r="3" spans="1:40" ht="15" customHeight="1">
      <c r="Z3" s="276"/>
      <c r="AA3" s="273"/>
      <c r="AB3" s="286"/>
      <c r="AC3" s="281" t="s">
        <v>273</v>
      </c>
      <c r="AD3" s="180"/>
      <c r="AE3" s="186">
        <f>SUM(LTL!AA11:AA62)</f>
        <v>2081093.2800000003</v>
      </c>
      <c r="AF3" s="186">
        <f>SUM(LTL!AB11:AB62)</f>
        <v>1891053.94</v>
      </c>
      <c r="AG3" s="186">
        <f>AE3-AF3</f>
        <v>190039.34000000032</v>
      </c>
      <c r="AH3" s="316">
        <f>AG3/AF3</f>
        <v>0.10049387591768023</v>
      </c>
    </row>
    <row r="4" spans="1:40" ht="15" customHeight="1">
      <c r="B4" s="4" t="s">
        <v>18</v>
      </c>
      <c r="Z4" s="276"/>
      <c r="AA4" s="273"/>
      <c r="AB4" s="286"/>
      <c r="AC4" s="281" t="s">
        <v>287</v>
      </c>
      <c r="AD4" s="180"/>
      <c r="AE4" s="186">
        <f>'Domestic Ocean'!P11</f>
        <v>113136</v>
      </c>
      <c r="AF4" s="186">
        <f>'Domestic Ocean'!Q11</f>
        <v>94280</v>
      </c>
      <c r="AG4" s="186">
        <f>AE4-AF4</f>
        <v>18856</v>
      </c>
      <c r="AH4" s="316">
        <f>AG4/AF4</f>
        <v>0.2</v>
      </c>
    </row>
    <row r="5" spans="1:40" ht="18" customHeight="1">
      <c r="B5" s="87" t="s">
        <v>19</v>
      </c>
      <c r="C5" s="87"/>
      <c r="D5" s="146"/>
      <c r="E5" s="146"/>
      <c r="F5" s="88"/>
      <c r="G5" s="87"/>
      <c r="H5" s="94"/>
      <c r="I5" s="96"/>
      <c r="J5" s="114"/>
      <c r="K5" s="114"/>
      <c r="S5" s="96"/>
      <c r="T5" s="120"/>
      <c r="U5" s="120"/>
      <c r="V5" s="120"/>
      <c r="W5" s="120"/>
      <c r="X5" s="120"/>
      <c r="Z5" s="276"/>
      <c r="AA5" s="273"/>
      <c r="AB5" s="286"/>
      <c r="AC5" s="281" t="s">
        <v>279</v>
      </c>
      <c r="AD5" s="179"/>
      <c r="AE5" s="179">
        <v>0</v>
      </c>
      <c r="AF5" s="179">
        <f>15000*12*0.5</f>
        <v>90000</v>
      </c>
      <c r="AG5" s="186">
        <f t="shared" ref="AG5:AG7" si="0">AE5-AF5</f>
        <v>-90000</v>
      </c>
      <c r="AH5" s="316"/>
    </row>
    <row r="6" spans="1:40" s="29" customFormat="1" ht="26.5" customHeight="1">
      <c r="B6" s="87" t="s">
        <v>20</v>
      </c>
      <c r="C6" s="87"/>
      <c r="D6" s="146"/>
      <c r="E6" s="146"/>
      <c r="F6" s="88"/>
      <c r="G6" s="87"/>
      <c r="H6" s="94"/>
      <c r="I6" s="96"/>
      <c r="J6" s="114"/>
      <c r="K6" s="114"/>
      <c r="L6" s="98"/>
      <c r="M6" s="98"/>
      <c r="N6" s="98"/>
      <c r="O6" s="98"/>
      <c r="P6" s="98"/>
      <c r="Q6" s="134"/>
      <c r="R6" s="134"/>
      <c r="S6" s="96"/>
      <c r="T6" s="120"/>
      <c r="U6" s="120"/>
      <c r="V6" s="120"/>
      <c r="W6" s="120"/>
      <c r="X6" s="120"/>
      <c r="Z6" s="276"/>
      <c r="AA6" s="273"/>
      <c r="AB6" s="286"/>
      <c r="AC6" s="281" t="s">
        <v>280</v>
      </c>
      <c r="AD6" s="180"/>
      <c r="AE6" s="180">
        <v>0</v>
      </c>
      <c r="AF6" s="179">
        <f>10000*12*1</f>
        <v>120000</v>
      </c>
      <c r="AG6" s="186">
        <f t="shared" si="0"/>
        <v>-120000</v>
      </c>
      <c r="AH6" s="316"/>
      <c r="AK6"/>
      <c r="AL6"/>
      <c r="AM6"/>
      <c r="AN6"/>
    </row>
    <row r="7" spans="1:40" ht="15" customHeight="1">
      <c r="B7" s="60" t="s">
        <v>21</v>
      </c>
      <c r="C7" s="61" t="s">
        <v>22</v>
      </c>
      <c r="D7" s="38"/>
      <c r="E7" s="38"/>
      <c r="Z7" s="276"/>
      <c r="AA7" s="273"/>
      <c r="AB7" s="286"/>
      <c r="AC7" s="282" t="s">
        <v>275</v>
      </c>
      <c r="AD7" s="187"/>
      <c r="AE7" s="187">
        <v>0</v>
      </c>
      <c r="AF7" s="263">
        <v>60000</v>
      </c>
      <c r="AG7" s="186">
        <f t="shared" si="0"/>
        <v>-60000</v>
      </c>
      <c r="AH7" s="317"/>
    </row>
    <row r="8" spans="1:40" ht="22" customHeight="1" thickBot="1">
      <c r="B8" s="60"/>
      <c r="C8" s="61"/>
      <c r="D8" s="38"/>
      <c r="E8" s="38"/>
      <c r="I8" s="117"/>
      <c r="S8" s="117"/>
      <c r="T8" s="117"/>
      <c r="U8" s="117"/>
      <c r="V8" s="117"/>
      <c r="W8" s="117"/>
      <c r="X8" s="117"/>
      <c r="Z8" s="276"/>
      <c r="AA8" s="273"/>
      <c r="AB8" s="286"/>
      <c r="AC8" s="283" t="s">
        <v>276</v>
      </c>
      <c r="AD8" s="188"/>
      <c r="AE8" s="188">
        <v>0</v>
      </c>
      <c r="AF8" s="188">
        <v>0</v>
      </c>
      <c r="AG8" s="188">
        <f>AE8-AF8</f>
        <v>0</v>
      </c>
      <c r="AH8" s="318"/>
    </row>
    <row r="9" spans="1:40" ht="22.75" customHeight="1" thickTop="1" thickBot="1">
      <c r="B9" s="60"/>
      <c r="C9" s="61"/>
      <c r="D9" s="38"/>
      <c r="E9" s="38"/>
      <c r="H9" s="217" t="s">
        <v>23</v>
      </c>
      <c r="I9" s="119" t="s">
        <v>154</v>
      </c>
      <c r="J9" s="218"/>
      <c r="K9" s="219"/>
      <c r="L9" s="116" t="s">
        <v>154</v>
      </c>
      <c r="M9" s="116"/>
      <c r="N9" s="116"/>
      <c r="O9" s="116"/>
      <c r="P9" s="116"/>
      <c r="Q9" s="135" t="s">
        <v>154</v>
      </c>
      <c r="R9" s="136"/>
      <c r="S9" s="119"/>
      <c r="T9" s="119"/>
      <c r="U9" s="119"/>
      <c r="V9" s="119"/>
      <c r="W9" s="119"/>
      <c r="X9" s="119"/>
      <c r="Z9" s="277"/>
      <c r="AA9" s="278"/>
      <c r="AB9" s="287"/>
      <c r="AC9" s="284" t="s">
        <v>281</v>
      </c>
      <c r="AD9" s="279"/>
      <c r="AE9" s="280">
        <f>SUM(AE2:AE8)</f>
        <v>8162182.2800000003</v>
      </c>
      <c r="AF9" s="280">
        <f>SUM(AF2:AF8)</f>
        <v>8147683.9399999995</v>
      </c>
      <c r="AG9" s="280">
        <f>SUM(AG2:AG8)</f>
        <v>14498.340000000317</v>
      </c>
      <c r="AH9" s="319">
        <f>AG9/AF9</f>
        <v>1.7794431039258401E-3</v>
      </c>
    </row>
    <row r="10" spans="1:40" s="106" customFormat="1" ht="57" customHeight="1" thickBot="1">
      <c r="B10" s="102" t="s">
        <v>157</v>
      </c>
      <c r="C10" s="102" t="s">
        <v>24</v>
      </c>
      <c r="D10" s="147" t="s">
        <v>193</v>
      </c>
      <c r="E10" s="147" t="s">
        <v>194</v>
      </c>
      <c r="F10" s="103" t="s">
        <v>25</v>
      </c>
      <c r="G10" s="103" t="s">
        <v>26</v>
      </c>
      <c r="H10" s="102" t="s">
        <v>23</v>
      </c>
      <c r="I10" s="257" t="s">
        <v>27</v>
      </c>
      <c r="J10" s="258" t="s">
        <v>160</v>
      </c>
      <c r="K10" s="258" t="s">
        <v>180</v>
      </c>
      <c r="L10" s="164" t="s">
        <v>284</v>
      </c>
      <c r="M10" s="164" t="s">
        <v>178</v>
      </c>
      <c r="N10" s="164" t="s">
        <v>189</v>
      </c>
      <c r="O10" s="164" t="s">
        <v>284</v>
      </c>
      <c r="P10" s="165" t="s">
        <v>246</v>
      </c>
      <c r="Q10" s="137" t="s">
        <v>188</v>
      </c>
      <c r="R10" s="137" t="s">
        <v>178</v>
      </c>
      <c r="S10" s="122" t="s">
        <v>183</v>
      </c>
      <c r="T10" s="122" t="s">
        <v>182</v>
      </c>
      <c r="U10" s="293" t="s">
        <v>288</v>
      </c>
      <c r="V10" s="293" t="s">
        <v>293</v>
      </c>
      <c r="W10" s="293" t="s">
        <v>152</v>
      </c>
      <c r="X10" s="293"/>
      <c r="Y10" s="105" t="s">
        <v>28</v>
      </c>
      <c r="Z10" s="272" t="s">
        <v>29</v>
      </c>
      <c r="AB10" s="171" t="s">
        <v>249</v>
      </c>
      <c r="AC10" s="172" t="s">
        <v>251</v>
      </c>
      <c r="AD10" s="171" t="s">
        <v>247</v>
      </c>
      <c r="AE10" s="171" t="s">
        <v>248</v>
      </c>
      <c r="AF10" s="171" t="s">
        <v>269</v>
      </c>
    </row>
    <row r="11" spans="1:40" ht="15" customHeight="1">
      <c r="A11" t="str">
        <f>B11&amp;C11&amp;F11&amp;G11</f>
        <v>AnhuiChaohu10TDRY</v>
      </c>
      <c r="B11" s="220" t="s">
        <v>30</v>
      </c>
      <c r="C11" s="221" t="s">
        <v>31</v>
      </c>
      <c r="D11" s="222" t="s">
        <v>195</v>
      </c>
      <c r="E11" s="222" t="s">
        <v>196</v>
      </c>
      <c r="F11" s="220" t="s">
        <v>7</v>
      </c>
      <c r="G11" s="222" t="s">
        <v>32</v>
      </c>
      <c r="H11" s="240">
        <v>1</v>
      </c>
      <c r="I11" s="241">
        <v>2750</v>
      </c>
      <c r="K11" s="99" t="s">
        <v>153</v>
      </c>
      <c r="L11" s="98">
        <f>VLOOKUP(A11,'供應商0827 - 1200更新線路報價'!A:H,8,0)</f>
        <v>2430</v>
      </c>
      <c r="M11" s="138">
        <v>1</v>
      </c>
      <c r="N11" s="98">
        <v>2200</v>
      </c>
      <c r="O11" s="138">
        <f>IFERROR(VLOOKUP(B11&amp;C11&amp;F11&amp;G11,'供應商0827 - 1200更新線路報價'!A:H,8,0),"")</f>
        <v>2430</v>
      </c>
      <c r="P11" s="111"/>
      <c r="Q11" s="138">
        <v>2430</v>
      </c>
      <c r="R11" s="138">
        <v>1</v>
      </c>
      <c r="S11" s="97">
        <f>MIN(I11,L11,Q11)</f>
        <v>2430</v>
      </c>
      <c r="T11" s="121" t="str">
        <f>IF(S11=I11,"總部產品",IF(S11=L11,"蔡焱南","王峰"))</f>
        <v>蔡焱南</v>
      </c>
      <c r="U11" s="295">
        <f>I11-L11</f>
        <v>320</v>
      </c>
      <c r="V11" s="311">
        <f t="shared" ref="V11:V20" si="1">U11/I11</f>
        <v>0.11636363636363636</v>
      </c>
      <c r="W11" s="295">
        <f>I11</f>
        <v>2750</v>
      </c>
      <c r="X11" s="295"/>
      <c r="Y11" s="141" t="s">
        <v>187</v>
      </c>
      <c r="Z11" s="66"/>
      <c r="AB11" s="170">
        <f>AC11/I11-1</f>
        <v>0</v>
      </c>
      <c r="AC11" s="313">
        <f>W11</f>
        <v>2750</v>
      </c>
      <c r="AD11" t="str">
        <f>IFERROR(VLOOKUP(B11&amp;C11&amp;F11,'FTL volume (customer provided)'!B:E,4,0),"")</f>
        <v/>
      </c>
      <c r="AE11" s="82" t="str">
        <f>IFERROR(AC11*AD11,"")</f>
        <v/>
      </c>
      <c r="AF11" t="str">
        <f>IFERROR(AD11*I11,"")</f>
        <v/>
      </c>
    </row>
    <row r="12" spans="1:40" ht="16">
      <c r="A12" t="str">
        <f t="shared" ref="A12:A75" si="2">B12&amp;C12&amp;F12&amp;G12</f>
        <v>AnhuiChaohu12TDRY</v>
      </c>
      <c r="B12" s="62" t="s">
        <v>30</v>
      </c>
      <c r="C12" s="63" t="s">
        <v>31</v>
      </c>
      <c r="D12" s="49" t="s">
        <v>195</v>
      </c>
      <c r="E12" s="49" t="s">
        <v>196</v>
      </c>
      <c r="F12" s="62" t="s">
        <v>8</v>
      </c>
      <c r="G12" s="49" t="s">
        <v>32</v>
      </c>
      <c r="H12" s="64">
        <v>1</v>
      </c>
      <c r="I12" s="97">
        <v>2850</v>
      </c>
      <c r="J12" s="114"/>
      <c r="K12" s="259" t="s">
        <v>153</v>
      </c>
      <c r="L12" s="98">
        <f>VLOOKUP(A12,'供應商0827 - 1200更新線路報價'!A:H,8,0)</f>
        <v>2310</v>
      </c>
      <c r="M12" s="167">
        <v>1</v>
      </c>
      <c r="N12" s="169">
        <v>2310</v>
      </c>
      <c r="O12" s="167">
        <f>IFERROR(VLOOKUP(B12&amp;C12&amp;F12&amp;G12,'供應商0827 - 1200更新線路報價'!A:H,8,0),"")</f>
        <v>2310</v>
      </c>
      <c r="P12" s="168"/>
      <c r="Q12" s="138">
        <v>2760</v>
      </c>
      <c r="R12" s="138">
        <v>1</v>
      </c>
      <c r="S12" s="97">
        <f>MIN(I12,L12,Q12)</f>
        <v>2310</v>
      </c>
      <c r="T12" s="121" t="str">
        <f>IF(S12=I12,"總部產品",IF(S12=L12,"蔡焱南","王峰"))</f>
        <v>蔡焱南</v>
      </c>
      <c r="U12" s="295">
        <f t="shared" ref="U12:U73" si="3">I12-L12</f>
        <v>540</v>
      </c>
      <c r="V12" s="311">
        <f t="shared" si="1"/>
        <v>0.18947368421052632</v>
      </c>
      <c r="W12" s="295">
        <f t="shared" ref="W12:W13" si="4">I12</f>
        <v>2850</v>
      </c>
      <c r="X12" s="295"/>
      <c r="Y12" s="67" t="s">
        <v>33</v>
      </c>
      <c r="Z12" s="68"/>
      <c r="AB12" s="170">
        <f t="shared" ref="AB12:AB75" si="5">AC12/I12-1</f>
        <v>0</v>
      </c>
      <c r="AC12" s="313">
        <f t="shared" ref="AC12:AC75" si="6">W12</f>
        <v>2850</v>
      </c>
      <c r="AD12" t="str">
        <f>IFERROR(VLOOKUP(B12&amp;C12&amp;F12,'FTL volume (customer provided)'!B:E,4,0),"")</f>
        <v/>
      </c>
      <c r="AE12" s="82" t="str">
        <f t="shared" ref="AE12:AE75" si="7">IFERROR(AC12*AD12,"")</f>
        <v/>
      </c>
      <c r="AF12" t="str">
        <f t="shared" ref="AF12:AF75" si="8">IFERROR(AD12*I12,"")</f>
        <v/>
      </c>
    </row>
    <row r="13" spans="1:40" ht="16">
      <c r="A13" t="str">
        <f t="shared" si="2"/>
        <v>AnhuiChaohu15TDRY</v>
      </c>
      <c r="B13" s="62" t="s">
        <v>30</v>
      </c>
      <c r="C13" s="63" t="s">
        <v>31</v>
      </c>
      <c r="D13" s="49" t="s">
        <v>195</v>
      </c>
      <c r="E13" s="49" t="s">
        <v>196</v>
      </c>
      <c r="F13" s="62" t="s">
        <v>9</v>
      </c>
      <c r="G13" s="49" t="s">
        <v>32</v>
      </c>
      <c r="H13" s="64">
        <v>1</v>
      </c>
      <c r="I13" s="97">
        <v>3000</v>
      </c>
      <c r="J13" s="114"/>
      <c r="K13" s="259" t="s">
        <v>153</v>
      </c>
      <c r="L13" s="98">
        <f>VLOOKUP(A13,'供應商0827 - 1200更新線路報價'!A:H,8,0)</f>
        <v>2595</v>
      </c>
      <c r="M13" s="167">
        <v>1</v>
      </c>
      <c r="N13" s="169">
        <v>2593.5</v>
      </c>
      <c r="O13" s="167">
        <f>IFERROR(VLOOKUP(B13&amp;C13&amp;F13&amp;G13,'供應商0827 - 1200更新線路報價'!A:H,8,0),"")</f>
        <v>2595</v>
      </c>
      <c r="P13" s="168"/>
      <c r="Q13" s="138">
        <v>2980</v>
      </c>
      <c r="R13" s="138">
        <v>1</v>
      </c>
      <c r="S13" s="97">
        <f>MIN(I13,L13,Q13)</f>
        <v>2595</v>
      </c>
      <c r="T13" s="121" t="str">
        <f>IF(S13=I13,"總部產品",IF(S13=L13,"蔡焱南","王峰"))</f>
        <v>蔡焱南</v>
      </c>
      <c r="U13" s="295">
        <f t="shared" si="3"/>
        <v>405</v>
      </c>
      <c r="V13" s="311">
        <f t="shared" si="1"/>
        <v>0.13500000000000001</v>
      </c>
      <c r="W13" s="295">
        <f t="shared" si="4"/>
        <v>3000</v>
      </c>
      <c r="X13" s="295"/>
      <c r="Y13" s="67" t="s">
        <v>34</v>
      </c>
      <c r="Z13" s="68"/>
      <c r="AB13" s="170">
        <f t="shared" si="5"/>
        <v>0</v>
      </c>
      <c r="AC13" s="313">
        <f t="shared" si="6"/>
        <v>3000</v>
      </c>
      <c r="AD13" t="str">
        <f>IFERROR(VLOOKUP(B13&amp;C13&amp;F13,'FTL volume (customer provided)'!B:E,4,0),"")</f>
        <v/>
      </c>
      <c r="AE13" s="82" t="str">
        <f t="shared" si="7"/>
        <v/>
      </c>
      <c r="AF13" t="str">
        <f t="shared" si="8"/>
        <v/>
      </c>
    </row>
    <row r="14" spans="1:40" ht="14.5" customHeight="1">
      <c r="A14" t="str">
        <f t="shared" si="2"/>
        <v>AnhuiChaohu26TDRY</v>
      </c>
      <c r="B14" s="158" t="s">
        <v>30</v>
      </c>
      <c r="C14" s="159" t="s">
        <v>158</v>
      </c>
      <c r="D14" s="160" t="s">
        <v>195</v>
      </c>
      <c r="E14" s="160" t="s">
        <v>196</v>
      </c>
      <c r="F14" s="158" t="s">
        <v>11</v>
      </c>
      <c r="G14" s="160" t="s">
        <v>32</v>
      </c>
      <c r="H14" s="242">
        <v>1</v>
      </c>
      <c r="I14" s="243">
        <v>4250</v>
      </c>
      <c r="K14" s="99" t="s">
        <v>153</v>
      </c>
      <c r="L14" s="98">
        <f>VLOOKUP(A14,'供應商0827 - 1200更新線路報價'!A:H,8,0)</f>
        <v>3975</v>
      </c>
      <c r="M14" s="138">
        <v>1</v>
      </c>
      <c r="N14" s="98">
        <v>3400</v>
      </c>
      <c r="O14" s="138">
        <f>IFERROR(VLOOKUP(B14&amp;C14&amp;F14&amp;G14,'供應商0827 - 1200更新線路報價'!A:H,8,0),"")</f>
        <v>3975</v>
      </c>
      <c r="P14" s="111"/>
      <c r="Q14" s="138">
        <v>3975</v>
      </c>
      <c r="R14" s="138">
        <v>1</v>
      </c>
      <c r="S14" s="97">
        <f>MIN(I14,L14,Q14)</f>
        <v>3975</v>
      </c>
      <c r="T14" s="121" t="str">
        <f>IF(S14=I14,"總部產品",IF(S14=L14,"蔡焱南","王峰"))</f>
        <v>蔡焱南</v>
      </c>
      <c r="U14" s="295">
        <f t="shared" si="3"/>
        <v>275</v>
      </c>
      <c r="V14" s="311">
        <f t="shared" si="1"/>
        <v>6.4705882352941183E-2</v>
      </c>
      <c r="W14" s="295">
        <f>ROUNDUP(I14*1.02,0)</f>
        <v>4335</v>
      </c>
      <c r="X14" s="295"/>
      <c r="Y14" s="67" t="s">
        <v>35</v>
      </c>
      <c r="Z14" s="69"/>
      <c r="AB14" s="170">
        <f t="shared" si="5"/>
        <v>2.0000000000000018E-2</v>
      </c>
      <c r="AC14" s="313">
        <f t="shared" si="6"/>
        <v>4335</v>
      </c>
      <c r="AD14">
        <f>IFERROR(VLOOKUP(B14&amp;C14&amp;F14,'FTL volume (customer provided)'!B:E,4,0),"")</f>
        <v>328</v>
      </c>
      <c r="AE14" s="82">
        <f t="shared" si="7"/>
        <v>1421880</v>
      </c>
      <c r="AF14">
        <f t="shared" si="8"/>
        <v>1394000</v>
      </c>
    </row>
    <row r="15" spans="1:40" ht="16">
      <c r="A15" t="str">
        <f t="shared" si="2"/>
        <v>AnhuiChaohu3TDRY</v>
      </c>
      <c r="B15" s="62" t="s">
        <v>30</v>
      </c>
      <c r="C15" s="63" t="s">
        <v>31</v>
      </c>
      <c r="D15" s="49" t="s">
        <v>195</v>
      </c>
      <c r="E15" s="49" t="s">
        <v>196</v>
      </c>
      <c r="F15" s="62" t="s">
        <v>4</v>
      </c>
      <c r="G15" s="49" t="s">
        <v>32</v>
      </c>
      <c r="H15" s="64">
        <v>1</v>
      </c>
      <c r="I15" s="97">
        <v>1450</v>
      </c>
      <c r="K15" s="99" t="s">
        <v>153</v>
      </c>
      <c r="L15" s="98">
        <f>VLOOKUP(A15,'供應商0827 - 1200更新線路報價'!A:H,8,0)</f>
        <v>1220</v>
      </c>
      <c r="M15" s="138">
        <v>1</v>
      </c>
      <c r="N15" s="98">
        <v>1160</v>
      </c>
      <c r="O15" s="138">
        <f>IFERROR(VLOOKUP(B15&amp;C15&amp;F15&amp;G15,'供應商0827 - 1200更新線路報價'!A:H,8,0),"")</f>
        <v>1220</v>
      </c>
      <c r="P15" s="111"/>
      <c r="Q15" s="138">
        <v>1220</v>
      </c>
      <c r="R15" s="138">
        <v>1</v>
      </c>
      <c r="S15" s="97">
        <f>MIN(I15,L15,Q15)</f>
        <v>1220</v>
      </c>
      <c r="T15" s="121" t="str">
        <f>IF(S15=I15,"總部產品",IF(S15=L15,"蔡焱南","王峰"))</f>
        <v>蔡焱南</v>
      </c>
      <c r="U15" s="295">
        <f t="shared" si="3"/>
        <v>230</v>
      </c>
      <c r="V15" s="311">
        <f t="shared" si="1"/>
        <v>0.15862068965517243</v>
      </c>
      <c r="W15" s="295">
        <f t="shared" ref="W15:W19" si="9">I15</f>
        <v>1450</v>
      </c>
      <c r="X15" s="295"/>
      <c r="Y15" s="190"/>
      <c r="Z15" s="190"/>
      <c r="AB15" s="170">
        <f t="shared" si="5"/>
        <v>0</v>
      </c>
      <c r="AC15" s="313">
        <f t="shared" si="6"/>
        <v>1450</v>
      </c>
      <c r="AD15" t="str">
        <f>IFERROR(VLOOKUP(B15&amp;C15&amp;F15,'FTL volume (customer provided)'!B:E,4,0),"")</f>
        <v/>
      </c>
      <c r="AE15" s="82" t="str">
        <f t="shared" si="7"/>
        <v/>
      </c>
      <c r="AF15" t="str">
        <f t="shared" si="8"/>
        <v/>
      </c>
    </row>
    <row r="16" spans="1:40" ht="16">
      <c r="A16" t="str">
        <f t="shared" si="2"/>
        <v>AnhuiChaohu5TDRY</v>
      </c>
      <c r="B16" s="62" t="s">
        <v>30</v>
      </c>
      <c r="C16" s="63" t="s">
        <v>31</v>
      </c>
      <c r="D16" s="49" t="s">
        <v>195</v>
      </c>
      <c r="E16" s="49" t="s">
        <v>196</v>
      </c>
      <c r="F16" s="62" t="s">
        <v>5</v>
      </c>
      <c r="G16" s="49" t="s">
        <v>32</v>
      </c>
      <c r="H16" s="64">
        <v>1</v>
      </c>
      <c r="I16" s="97">
        <v>2450</v>
      </c>
      <c r="K16" s="99" t="s">
        <v>153</v>
      </c>
      <c r="L16" s="98">
        <f>VLOOKUP(A16,'供應商0827 - 1200更新線路報價'!A:H,8,0)</f>
        <v>2100</v>
      </c>
      <c r="M16" s="138">
        <v>1</v>
      </c>
      <c r="N16" s="98">
        <v>1960</v>
      </c>
      <c r="O16" s="138">
        <f>IFERROR(VLOOKUP(B16&amp;C16&amp;F16&amp;G16,'供應商0827 - 1200更新線路報價'!A:H,8,0),"")</f>
        <v>2100</v>
      </c>
      <c r="P16" s="111"/>
      <c r="Q16" s="138">
        <v>2100</v>
      </c>
      <c r="R16" s="138">
        <v>1</v>
      </c>
      <c r="S16" s="97">
        <f>MIN(I16,L16,Q16)</f>
        <v>2100</v>
      </c>
      <c r="T16" s="121" t="str">
        <f>IF(S16=I16,"總部產品",IF(S16=L16,"蔡焱南","王峰"))</f>
        <v>蔡焱南</v>
      </c>
      <c r="U16" s="295">
        <f t="shared" si="3"/>
        <v>350</v>
      </c>
      <c r="V16" s="311">
        <f t="shared" si="1"/>
        <v>0.14285714285714285</v>
      </c>
      <c r="W16" s="295">
        <f t="shared" si="9"/>
        <v>2450</v>
      </c>
      <c r="X16" s="295"/>
      <c r="Y16" s="191"/>
      <c r="Z16" s="191"/>
      <c r="AB16" s="170">
        <f t="shared" si="5"/>
        <v>0</v>
      </c>
      <c r="AC16" s="313">
        <f t="shared" si="6"/>
        <v>2450</v>
      </c>
      <c r="AD16" t="str">
        <f>IFERROR(VLOOKUP(B16&amp;C16&amp;F16,'FTL volume (customer provided)'!B:E,4,0),"")</f>
        <v/>
      </c>
      <c r="AE16" s="82" t="str">
        <f t="shared" si="7"/>
        <v/>
      </c>
      <c r="AF16" t="str">
        <f t="shared" si="8"/>
        <v/>
      </c>
    </row>
    <row r="17" spans="1:32" ht="16">
      <c r="A17" t="str">
        <f t="shared" si="2"/>
        <v>AnhuiChaohu8TDRY</v>
      </c>
      <c r="B17" s="62" t="s">
        <v>30</v>
      </c>
      <c r="C17" s="63" t="s">
        <v>31</v>
      </c>
      <c r="D17" s="49" t="s">
        <v>195</v>
      </c>
      <c r="E17" s="49" t="s">
        <v>196</v>
      </c>
      <c r="F17" s="62" t="s">
        <v>6</v>
      </c>
      <c r="G17" s="49" t="s">
        <v>32</v>
      </c>
      <c r="H17" s="64">
        <v>1</v>
      </c>
      <c r="I17" s="97">
        <v>2550</v>
      </c>
      <c r="K17" s="99" t="s">
        <v>153</v>
      </c>
      <c r="L17" s="98">
        <f>VLOOKUP(A17,'供應商0827 - 1200更新線路報價'!A:H,8,0)</f>
        <v>2205</v>
      </c>
      <c r="M17" s="138">
        <v>1</v>
      </c>
      <c r="N17" s="98">
        <v>2040</v>
      </c>
      <c r="O17" s="138">
        <f>IFERROR(VLOOKUP(B17&amp;C17&amp;F17&amp;G17,'供應商0827 - 1200更新線路報價'!A:H,8,0),"")</f>
        <v>2205</v>
      </c>
      <c r="P17" s="111"/>
      <c r="Q17" s="138">
        <v>2205</v>
      </c>
      <c r="R17" s="138">
        <v>1</v>
      </c>
      <c r="S17" s="97">
        <f>MIN(I17,L17,Q17)</f>
        <v>2205</v>
      </c>
      <c r="T17" s="121" t="str">
        <f>IF(S17=I17,"總部產品",IF(S17=L17,"蔡焱南","王峰"))</f>
        <v>蔡焱南</v>
      </c>
      <c r="U17" s="295">
        <f t="shared" si="3"/>
        <v>345</v>
      </c>
      <c r="V17" s="311">
        <f t="shared" si="1"/>
        <v>0.13529411764705881</v>
      </c>
      <c r="W17" s="295">
        <f t="shared" si="9"/>
        <v>2550</v>
      </c>
      <c r="X17" s="295"/>
      <c r="Y17" s="191"/>
      <c r="Z17" s="191"/>
      <c r="AB17" s="170">
        <f t="shared" si="5"/>
        <v>0</v>
      </c>
      <c r="AC17" s="313">
        <f t="shared" si="6"/>
        <v>2550</v>
      </c>
      <c r="AD17" t="str">
        <f>IFERROR(VLOOKUP(B17&amp;C17&amp;F17,'FTL volume (customer provided)'!B:E,4,0),"")</f>
        <v/>
      </c>
      <c r="AE17" s="82" t="str">
        <f t="shared" si="7"/>
        <v/>
      </c>
      <c r="AF17" t="str">
        <f t="shared" si="8"/>
        <v/>
      </c>
    </row>
    <row r="18" spans="1:32" ht="16">
      <c r="A18" t="str">
        <f t="shared" si="2"/>
        <v>AnhuiChaohu40'HQDRY - SOC</v>
      </c>
      <c r="B18" s="225" t="s">
        <v>30</v>
      </c>
      <c r="C18" s="226" t="s">
        <v>31</v>
      </c>
      <c r="D18" s="227" t="s">
        <v>195</v>
      </c>
      <c r="E18" s="227" t="s">
        <v>196</v>
      </c>
      <c r="F18" s="225" t="s">
        <v>36</v>
      </c>
      <c r="G18" s="228" t="s">
        <v>177</v>
      </c>
      <c r="H18" s="223">
        <v>1</v>
      </c>
      <c r="I18" s="224">
        <v>3750</v>
      </c>
      <c r="K18" s="99" t="s">
        <v>153</v>
      </c>
      <c r="L18" s="98">
        <f>VLOOKUP(A18,'供應商0827 - 1200更新線路報價'!A:H,8,0)</f>
        <v>3860</v>
      </c>
      <c r="M18" s="138">
        <v>1</v>
      </c>
      <c r="N18" s="98">
        <v>3750</v>
      </c>
      <c r="O18" s="138">
        <f>IFERROR(VLOOKUP(B18&amp;C18&amp;F18&amp;G18,'供應商0827 - 1200更新線路報價'!A:H,8,0),"")</f>
        <v>3860</v>
      </c>
      <c r="P18" s="111"/>
      <c r="Q18" s="138">
        <v>3860</v>
      </c>
      <c r="R18" s="138">
        <v>1</v>
      </c>
      <c r="S18" s="97">
        <f>MIN(I18,L18,Q18)</f>
        <v>3750</v>
      </c>
      <c r="T18" s="121" t="str">
        <f>IF(L18=S18,"蔡焱南",IF(S18=I18,"總部產品",IF(S18=L18,"蔡焱南","王峰")))</f>
        <v>總部產品</v>
      </c>
      <c r="U18" s="295">
        <f t="shared" si="3"/>
        <v>-110</v>
      </c>
      <c r="V18" s="312">
        <f>U18/I18</f>
        <v>-2.9333333333333333E-2</v>
      </c>
      <c r="W18" s="295">
        <f>ROUNDUP(I18*1.02,0)</f>
        <v>3825</v>
      </c>
      <c r="X18" s="295"/>
      <c r="Y18" s="191"/>
      <c r="Z18" s="191"/>
      <c r="AB18" s="170">
        <f t="shared" si="5"/>
        <v>2.0000000000000018E-2</v>
      </c>
      <c r="AC18" s="313">
        <f t="shared" si="6"/>
        <v>3825</v>
      </c>
      <c r="AD18">
        <f>IFERROR(VLOOKUP(B18&amp;C18&amp;F18,'FTL volume (customer provided)'!B:E,4,0),"")</f>
        <v>20</v>
      </c>
      <c r="AE18" s="82">
        <f t="shared" si="7"/>
        <v>76500</v>
      </c>
      <c r="AF18">
        <f t="shared" si="8"/>
        <v>75000</v>
      </c>
    </row>
    <row r="19" spans="1:32" ht="16">
      <c r="A19" t="str">
        <f t="shared" si="2"/>
        <v>AnhuiTianchang10TDRY</v>
      </c>
      <c r="B19" s="62" t="s">
        <v>30</v>
      </c>
      <c r="C19" s="63" t="s">
        <v>38</v>
      </c>
      <c r="D19" s="49" t="s">
        <v>195</v>
      </c>
      <c r="E19" s="49" t="s">
        <v>197</v>
      </c>
      <c r="F19" s="62" t="s">
        <v>7</v>
      </c>
      <c r="G19" s="49" t="s">
        <v>32</v>
      </c>
      <c r="H19" s="64">
        <v>1</v>
      </c>
      <c r="I19" s="97">
        <v>2450</v>
      </c>
      <c r="J19" s="114"/>
      <c r="K19" s="259" t="s">
        <v>153</v>
      </c>
      <c r="L19" s="98">
        <f>VLOOKUP(A19,'供應商0827 - 1200更新線路報價'!A:H,8,0)</f>
        <v>2205</v>
      </c>
      <c r="M19" s="167">
        <v>1</v>
      </c>
      <c r="N19" s="169">
        <v>2047.5</v>
      </c>
      <c r="O19" s="167">
        <f>IFERROR(VLOOKUP(B19&amp;C19&amp;F19&amp;G19,'供應商0827 - 1200更新線路報價'!A:H,8,0),"")</f>
        <v>2205</v>
      </c>
      <c r="P19" s="168"/>
      <c r="Q19" s="138">
        <v>2205</v>
      </c>
      <c r="R19" s="138">
        <v>1</v>
      </c>
      <c r="S19" s="97">
        <f>MIN(I19,L19,Q19)</f>
        <v>2205</v>
      </c>
      <c r="T19" s="121" t="str">
        <f>IF(S19=I19,"總部產品",IF(S19=L19,"蔡焱南","王峰"))</f>
        <v>蔡焱南</v>
      </c>
      <c r="U19" s="295">
        <f t="shared" si="3"/>
        <v>245</v>
      </c>
      <c r="V19" s="311">
        <f t="shared" si="1"/>
        <v>0.1</v>
      </c>
      <c r="W19" s="295">
        <f t="shared" si="9"/>
        <v>2450</v>
      </c>
      <c r="X19" s="295"/>
      <c r="AB19" s="170">
        <f t="shared" si="5"/>
        <v>0</v>
      </c>
      <c r="AC19" s="313">
        <f t="shared" si="6"/>
        <v>2450</v>
      </c>
      <c r="AD19" t="str">
        <f>IFERROR(VLOOKUP(B19&amp;C19&amp;F19,'FTL volume (customer provided)'!B:E,4,0),"")</f>
        <v/>
      </c>
      <c r="AE19" s="82" t="str">
        <f t="shared" si="7"/>
        <v/>
      </c>
      <c r="AF19" t="str">
        <f t="shared" si="8"/>
        <v/>
      </c>
    </row>
    <row r="20" spans="1:32" ht="16">
      <c r="A20" t="str">
        <f t="shared" si="2"/>
        <v>AnhuiTianchang12TDRY</v>
      </c>
      <c r="B20" s="62" t="s">
        <v>30</v>
      </c>
      <c r="C20" s="63" t="s">
        <v>38</v>
      </c>
      <c r="D20" s="49" t="s">
        <v>195</v>
      </c>
      <c r="E20" s="49" t="s">
        <v>197</v>
      </c>
      <c r="F20" s="62" t="s">
        <v>8</v>
      </c>
      <c r="G20" s="49" t="s">
        <v>32</v>
      </c>
      <c r="H20" s="64">
        <v>1</v>
      </c>
      <c r="I20" s="97">
        <v>2550</v>
      </c>
      <c r="J20" s="114"/>
      <c r="K20" s="259" t="s">
        <v>153</v>
      </c>
      <c r="L20" s="98">
        <f>VLOOKUP(A20,'供應商0827 - 1200更新線路報價'!A:H,8,0)</f>
        <v>2540</v>
      </c>
      <c r="M20" s="167">
        <v>1</v>
      </c>
      <c r="N20" s="166">
        <v>3097.5</v>
      </c>
      <c r="O20" s="167">
        <f>IFERROR(VLOOKUP(B20&amp;C20&amp;F20&amp;G20,'供應商0827 - 1200更新線路報價'!A:H,8,0),"")</f>
        <v>2540</v>
      </c>
      <c r="P20" s="168">
        <v>2540</v>
      </c>
      <c r="Q20" s="138">
        <v>2540</v>
      </c>
      <c r="R20" s="138">
        <v>1</v>
      </c>
      <c r="S20" s="97">
        <f>MIN(I20,L20,Q20)</f>
        <v>2540</v>
      </c>
      <c r="T20" s="121" t="str">
        <f>IF(L20=S20,"蔡焱南",IF(S20=I20,"總部產品",IF(S20=L20,"蔡焱南","王峰")))</f>
        <v>蔡焱南</v>
      </c>
      <c r="U20" s="295">
        <f t="shared" si="3"/>
        <v>10</v>
      </c>
      <c r="V20" s="311">
        <f t="shared" si="1"/>
        <v>3.9215686274509803E-3</v>
      </c>
      <c r="W20" s="295">
        <f>ROUNDUP(I20*1.02,0)</f>
        <v>2601</v>
      </c>
      <c r="X20" s="295"/>
      <c r="AB20" s="170">
        <f t="shared" si="5"/>
        <v>2.0000000000000018E-2</v>
      </c>
      <c r="AC20" s="313">
        <f t="shared" si="6"/>
        <v>2601</v>
      </c>
      <c r="AD20" t="str">
        <f>IFERROR(VLOOKUP(B20&amp;C20&amp;F20,'FTL volume (customer provided)'!B:E,4,0),"")</f>
        <v/>
      </c>
      <c r="AE20" s="82" t="str">
        <f t="shared" si="7"/>
        <v/>
      </c>
      <c r="AF20" t="str">
        <f t="shared" si="8"/>
        <v/>
      </c>
    </row>
    <row r="21" spans="1:32" ht="16">
      <c r="A21" t="str">
        <f t="shared" si="2"/>
        <v>AnhuiTianchang15TDRY</v>
      </c>
      <c r="B21" s="158" t="s">
        <v>30</v>
      </c>
      <c r="C21" s="159" t="s">
        <v>38</v>
      </c>
      <c r="D21" s="160" t="s">
        <v>195</v>
      </c>
      <c r="E21" s="160" t="s">
        <v>197</v>
      </c>
      <c r="F21" s="160" t="s">
        <v>9</v>
      </c>
      <c r="G21" s="160" t="s">
        <v>32</v>
      </c>
      <c r="H21" s="242">
        <v>1</v>
      </c>
      <c r="I21" s="243">
        <v>2650</v>
      </c>
      <c r="K21" s="99" t="s">
        <v>153</v>
      </c>
      <c r="L21" s="98">
        <f>VLOOKUP(A21,'供應商0827 - 1200更新線路報價'!A:H,8,0)</f>
        <v>2760</v>
      </c>
      <c r="M21" s="138">
        <v>1</v>
      </c>
      <c r="N21" s="98">
        <v>2650</v>
      </c>
      <c r="O21" s="138">
        <f>IFERROR(VLOOKUP(B21&amp;C21&amp;F21&amp;G21,'供應商0827 - 1200更新線路報價'!A:H,8,0),"")</f>
        <v>2760</v>
      </c>
      <c r="P21" s="111"/>
      <c r="Q21" s="138">
        <v>2760</v>
      </c>
      <c r="R21" s="138">
        <v>1</v>
      </c>
      <c r="S21" s="97">
        <f>MIN(I21,L21,Q21)</f>
        <v>2650</v>
      </c>
      <c r="T21" s="121" t="s">
        <v>190</v>
      </c>
      <c r="U21" s="295">
        <f t="shared" si="3"/>
        <v>-110</v>
      </c>
      <c r="V21" s="312">
        <f t="shared" ref="V21:V27" si="10">U21/I21</f>
        <v>-4.1509433962264149E-2</v>
      </c>
      <c r="W21" s="295">
        <f>ROUNDUP(I21*1.02,0)</f>
        <v>2703</v>
      </c>
      <c r="X21" s="295"/>
      <c r="AB21" s="170">
        <f t="shared" si="5"/>
        <v>2.0000000000000018E-2</v>
      </c>
      <c r="AC21" s="313">
        <f t="shared" si="6"/>
        <v>2703</v>
      </c>
      <c r="AD21">
        <f>IFERROR(VLOOKUP(B21&amp;C21&amp;F21,'FTL volume (customer provided)'!B:E,4,0),"")</f>
        <v>7</v>
      </c>
      <c r="AE21" s="82">
        <f t="shared" si="7"/>
        <v>18921</v>
      </c>
      <c r="AF21">
        <f t="shared" si="8"/>
        <v>18550</v>
      </c>
    </row>
    <row r="22" spans="1:32" ht="16">
      <c r="A22" t="str">
        <f t="shared" si="2"/>
        <v>AnhuiTianchang25TDRY</v>
      </c>
      <c r="B22" s="62" t="s">
        <v>30</v>
      </c>
      <c r="C22" s="63" t="s">
        <v>38</v>
      </c>
      <c r="D22" s="49" t="s">
        <v>195</v>
      </c>
      <c r="E22" s="49" t="s">
        <v>197</v>
      </c>
      <c r="F22" s="49" t="s">
        <v>10</v>
      </c>
      <c r="G22" s="49" t="s">
        <v>32</v>
      </c>
      <c r="H22" s="64">
        <v>1</v>
      </c>
      <c r="I22" s="97">
        <v>3150</v>
      </c>
      <c r="K22" s="99" t="s">
        <v>153</v>
      </c>
      <c r="L22" s="98">
        <f>VLOOKUP(A22,'供應商0827 - 1200更新線路報價'!A:H,8,0)</f>
        <v>3640</v>
      </c>
      <c r="M22" s="138">
        <v>1</v>
      </c>
      <c r="N22" s="98">
        <v>3150</v>
      </c>
      <c r="O22" s="138">
        <f>IFERROR(VLOOKUP(B22&amp;C22&amp;F22&amp;G22,'供應商0827 - 1200更新線路報價'!A:H,8,0),"")</f>
        <v>3640</v>
      </c>
      <c r="P22" s="111"/>
      <c r="Q22" s="138">
        <v>3640</v>
      </c>
      <c r="R22" s="138">
        <v>1</v>
      </c>
      <c r="S22" s="97">
        <f>MIN(I22,L22,Q22)</f>
        <v>3150</v>
      </c>
      <c r="T22" s="121" t="s">
        <v>190</v>
      </c>
      <c r="U22" s="295">
        <f t="shared" si="3"/>
        <v>-490</v>
      </c>
      <c r="V22" s="312">
        <f t="shared" si="10"/>
        <v>-0.15555555555555556</v>
      </c>
      <c r="W22" s="295">
        <f>I22*1.06</f>
        <v>3339</v>
      </c>
      <c r="X22" s="295"/>
      <c r="AB22" s="170">
        <f t="shared" si="5"/>
        <v>6.0000000000000053E-2</v>
      </c>
      <c r="AC22" s="313">
        <f t="shared" si="6"/>
        <v>3339</v>
      </c>
      <c r="AD22">
        <f>IFERROR(VLOOKUP(B22&amp;C22&amp;F22,'FTL volume (customer provided)'!B:E,4,0),"")</f>
        <v>127</v>
      </c>
      <c r="AE22" s="82">
        <f t="shared" si="7"/>
        <v>424053</v>
      </c>
      <c r="AF22">
        <f t="shared" si="8"/>
        <v>400050</v>
      </c>
    </row>
    <row r="23" spans="1:32" ht="16">
      <c r="A23" t="str">
        <f t="shared" si="2"/>
        <v>AnhuiTianchang26TDRY</v>
      </c>
      <c r="B23" s="62" t="s">
        <v>30</v>
      </c>
      <c r="C23" s="63" t="s">
        <v>38</v>
      </c>
      <c r="D23" s="49" t="s">
        <v>195</v>
      </c>
      <c r="E23" s="49" t="s">
        <v>197</v>
      </c>
      <c r="F23" s="49" t="s">
        <v>11</v>
      </c>
      <c r="G23" s="49" t="s">
        <v>32</v>
      </c>
      <c r="H23" s="64">
        <v>1</v>
      </c>
      <c r="I23" s="97">
        <v>3450</v>
      </c>
      <c r="K23" s="99" t="s">
        <v>153</v>
      </c>
      <c r="L23" s="98">
        <f>VLOOKUP(A23,'供應商0827 - 1200更新線路報價'!A:H,8,0)</f>
        <v>3640</v>
      </c>
      <c r="M23" s="138">
        <v>1</v>
      </c>
      <c r="N23" s="98">
        <v>3450</v>
      </c>
      <c r="O23" s="138">
        <f>IFERROR(VLOOKUP(B23&amp;C23&amp;F23&amp;G23,'供應商0827 - 1200更新線路報價'!A:H,8,0),"")</f>
        <v>3640</v>
      </c>
      <c r="P23" s="111"/>
      <c r="Q23" s="138">
        <v>3640</v>
      </c>
      <c r="R23" s="138">
        <v>1</v>
      </c>
      <c r="S23" s="97">
        <f>MIN(I23,L23,Q23)</f>
        <v>3450</v>
      </c>
      <c r="T23" s="121" t="s">
        <v>190</v>
      </c>
      <c r="U23" s="295">
        <f t="shared" si="3"/>
        <v>-190</v>
      </c>
      <c r="V23" s="312">
        <f t="shared" si="10"/>
        <v>-5.5072463768115941E-2</v>
      </c>
      <c r="W23" s="295">
        <f>ROUNDUP(I23*1.02,0)</f>
        <v>3519</v>
      </c>
      <c r="X23" s="295"/>
      <c r="AB23" s="170">
        <f t="shared" si="5"/>
        <v>2.0000000000000018E-2</v>
      </c>
      <c r="AC23" s="313">
        <f t="shared" si="6"/>
        <v>3519</v>
      </c>
      <c r="AD23" t="str">
        <f>IFERROR(VLOOKUP(B23&amp;C23&amp;F23,'FTL volume (customer provided)'!B:E,4,0),"")</f>
        <v/>
      </c>
      <c r="AE23" s="82" t="str">
        <f t="shared" si="7"/>
        <v/>
      </c>
      <c r="AF23" t="str">
        <f t="shared" si="8"/>
        <v/>
      </c>
    </row>
    <row r="24" spans="1:32" ht="16">
      <c r="A24" t="str">
        <f t="shared" si="2"/>
        <v>AnhuiTianchang3TDRY</v>
      </c>
      <c r="B24" s="62" t="s">
        <v>30</v>
      </c>
      <c r="C24" s="63" t="s">
        <v>38</v>
      </c>
      <c r="D24" s="49" t="s">
        <v>195</v>
      </c>
      <c r="E24" s="49" t="s">
        <v>197</v>
      </c>
      <c r="F24" s="70" t="s">
        <v>4</v>
      </c>
      <c r="G24" s="49" t="s">
        <v>32</v>
      </c>
      <c r="H24" s="64">
        <v>1</v>
      </c>
      <c r="I24" s="97">
        <v>1400</v>
      </c>
      <c r="K24" s="99" t="s">
        <v>153</v>
      </c>
      <c r="L24" s="98">
        <f>VLOOKUP(A24,'供應商0827 - 1200更新線路報價'!A:H,8,0)</f>
        <v>1195</v>
      </c>
      <c r="M24" s="138">
        <v>1</v>
      </c>
      <c r="N24" s="98">
        <v>1120</v>
      </c>
      <c r="O24" s="138">
        <f>IFERROR(VLOOKUP(B24&amp;C24&amp;F24&amp;G24,'供應商0827 - 1200更新線路報價'!A:H,8,0),"")</f>
        <v>1195</v>
      </c>
      <c r="P24" s="111"/>
      <c r="Q24" s="138">
        <v>1195</v>
      </c>
      <c r="R24" s="138">
        <v>1</v>
      </c>
      <c r="S24" s="97">
        <f>MIN(I24,L24,Q24)</f>
        <v>1195</v>
      </c>
      <c r="T24" s="121" t="str">
        <f>IF(S24=I24,"總部產品",IF(S24=L24,"蔡焱南","王峰"))</f>
        <v>蔡焱南</v>
      </c>
      <c r="U24" s="295">
        <f t="shared" si="3"/>
        <v>205</v>
      </c>
      <c r="V24" s="311">
        <f t="shared" si="10"/>
        <v>0.14642857142857144</v>
      </c>
      <c r="W24" s="295">
        <f t="shared" ref="W24:W26" si="11">I24</f>
        <v>1400</v>
      </c>
      <c r="X24" s="295"/>
      <c r="AB24" s="170">
        <f t="shared" si="5"/>
        <v>0</v>
      </c>
      <c r="AC24" s="313">
        <f t="shared" si="6"/>
        <v>1400</v>
      </c>
      <c r="AD24" t="str">
        <f>IFERROR(VLOOKUP(B24&amp;C24&amp;F24,'FTL volume (customer provided)'!B:E,4,0),"")</f>
        <v/>
      </c>
      <c r="AE24" s="82" t="str">
        <f t="shared" si="7"/>
        <v/>
      </c>
      <c r="AF24" t="str">
        <f t="shared" si="8"/>
        <v/>
      </c>
    </row>
    <row r="25" spans="1:32" ht="16">
      <c r="A25" t="str">
        <f t="shared" si="2"/>
        <v>AnhuiTianchang5TDRY</v>
      </c>
      <c r="B25" s="62" t="s">
        <v>30</v>
      </c>
      <c r="C25" s="63" t="s">
        <v>38</v>
      </c>
      <c r="D25" s="49" t="s">
        <v>195</v>
      </c>
      <c r="E25" s="49" t="s">
        <v>197</v>
      </c>
      <c r="F25" s="71" t="s">
        <v>5</v>
      </c>
      <c r="G25" s="49" t="s">
        <v>32</v>
      </c>
      <c r="H25" s="64">
        <v>1</v>
      </c>
      <c r="I25" s="97">
        <v>2250</v>
      </c>
      <c r="K25" s="99" t="s">
        <v>153</v>
      </c>
      <c r="L25" s="98">
        <f>VLOOKUP(A25,'供應商0827 - 1200更新線路報價'!A:H,8,0)</f>
        <v>1990</v>
      </c>
      <c r="M25" s="138">
        <v>1</v>
      </c>
      <c r="N25" s="98">
        <v>1800</v>
      </c>
      <c r="O25" s="138">
        <f>IFERROR(VLOOKUP(B25&amp;C25&amp;F25&amp;G25,'供應商0827 - 1200更新線路報價'!A:H,8,0),"")</f>
        <v>1990</v>
      </c>
      <c r="P25" s="111"/>
      <c r="Q25" s="138">
        <v>1990</v>
      </c>
      <c r="R25" s="138">
        <v>1</v>
      </c>
      <c r="S25" s="97">
        <f>MIN(I25,L25,Q25)</f>
        <v>1990</v>
      </c>
      <c r="T25" s="121" t="str">
        <f>IF(S25=I25,"總部產品",IF(S25=L25,"蔡焱南","王峰"))</f>
        <v>蔡焱南</v>
      </c>
      <c r="U25" s="295">
        <f t="shared" si="3"/>
        <v>260</v>
      </c>
      <c r="V25" s="311">
        <f t="shared" si="10"/>
        <v>0.11555555555555555</v>
      </c>
      <c r="W25" s="295">
        <f t="shared" si="11"/>
        <v>2250</v>
      </c>
      <c r="X25" s="295"/>
      <c r="AB25" s="170">
        <f t="shared" si="5"/>
        <v>0</v>
      </c>
      <c r="AC25" s="313">
        <f t="shared" si="6"/>
        <v>2250</v>
      </c>
      <c r="AD25" t="str">
        <f>IFERROR(VLOOKUP(B25&amp;C25&amp;F25,'FTL volume (customer provided)'!B:E,4,0),"")</f>
        <v/>
      </c>
      <c r="AE25" s="82" t="str">
        <f t="shared" si="7"/>
        <v/>
      </c>
      <c r="AF25" t="str">
        <f t="shared" si="8"/>
        <v/>
      </c>
    </row>
    <row r="26" spans="1:32" ht="16">
      <c r="A26" t="str">
        <f t="shared" si="2"/>
        <v>AnhuiTianchang8TDRY</v>
      </c>
      <c r="B26" s="225" t="s">
        <v>30</v>
      </c>
      <c r="C26" s="226" t="s">
        <v>38</v>
      </c>
      <c r="D26" s="227" t="s">
        <v>195</v>
      </c>
      <c r="E26" s="227" t="s">
        <v>197</v>
      </c>
      <c r="F26" s="229" t="s">
        <v>6</v>
      </c>
      <c r="G26" s="227" t="s">
        <v>32</v>
      </c>
      <c r="H26" s="223">
        <v>1</v>
      </c>
      <c r="I26" s="224">
        <v>2350</v>
      </c>
      <c r="K26" s="99" t="s">
        <v>153</v>
      </c>
      <c r="L26" s="98">
        <f>VLOOKUP(A26,'供應商0827 - 1200更新線路報價'!A:H,8,0)</f>
        <v>1990</v>
      </c>
      <c r="M26" s="138">
        <v>1</v>
      </c>
      <c r="N26" s="98">
        <v>1880</v>
      </c>
      <c r="O26" s="138">
        <f>IFERROR(VLOOKUP(B26&amp;C26&amp;F26&amp;G26,'供應商0827 - 1200更新線路報價'!A:H,8,0),"")</f>
        <v>1990</v>
      </c>
      <c r="P26" s="111"/>
      <c r="Q26" s="138">
        <v>1990</v>
      </c>
      <c r="R26" s="138">
        <v>1</v>
      </c>
      <c r="S26" s="97">
        <f>MIN(I26,L26,Q26)</f>
        <v>1990</v>
      </c>
      <c r="T26" s="121" t="str">
        <f>IF(S26=I26,"總部產品",IF(S26=L26,"蔡焱南","王峰"))</f>
        <v>蔡焱南</v>
      </c>
      <c r="U26" s="295">
        <f t="shared" si="3"/>
        <v>360</v>
      </c>
      <c r="V26" s="311">
        <f t="shared" si="10"/>
        <v>0.15319148936170213</v>
      </c>
      <c r="W26" s="295">
        <f t="shared" si="11"/>
        <v>2350</v>
      </c>
      <c r="X26" s="295"/>
      <c r="AB26" s="170">
        <f t="shared" si="5"/>
        <v>0</v>
      </c>
      <c r="AC26" s="313">
        <f t="shared" si="6"/>
        <v>2350</v>
      </c>
      <c r="AD26" t="str">
        <f>IFERROR(VLOOKUP(B26&amp;C26&amp;F26,'FTL volume (customer provided)'!B:E,4,0),"")</f>
        <v/>
      </c>
      <c r="AE26" s="82" t="str">
        <f t="shared" si="7"/>
        <v/>
      </c>
      <c r="AF26" t="str">
        <f t="shared" si="8"/>
        <v/>
      </c>
    </row>
    <row r="27" spans="1:32" ht="16">
      <c r="A27" t="str">
        <f t="shared" si="2"/>
        <v>AnhuiTianchang40'HQDRY - SOC</v>
      </c>
      <c r="B27" s="62" t="s">
        <v>30</v>
      </c>
      <c r="C27" s="63" t="s">
        <v>38</v>
      </c>
      <c r="D27" s="49" t="s">
        <v>195</v>
      </c>
      <c r="E27" s="49" t="s">
        <v>197</v>
      </c>
      <c r="F27" s="62" t="s">
        <v>36</v>
      </c>
      <c r="G27" s="49" t="s">
        <v>37</v>
      </c>
      <c r="H27" s="64">
        <v>1</v>
      </c>
      <c r="I27" s="97">
        <v>3750</v>
      </c>
      <c r="J27" s="114"/>
      <c r="K27" s="259" t="s">
        <v>153</v>
      </c>
      <c r="L27" s="98">
        <f>VLOOKUP(A27,'供應商0827 - 1200更新線路報價'!A:H,8,0)</f>
        <v>3640</v>
      </c>
      <c r="M27" s="167">
        <v>1</v>
      </c>
      <c r="N27" s="169">
        <v>3360</v>
      </c>
      <c r="O27" s="167">
        <f>IFERROR(VLOOKUP(B27&amp;C27&amp;F27&amp;G27,'供應商0827 - 1200更新線路報價'!A:H,8,0),"")</f>
        <v>3640</v>
      </c>
      <c r="P27" s="168"/>
      <c r="Q27" s="138">
        <v>3640</v>
      </c>
      <c r="R27" s="138">
        <v>1</v>
      </c>
      <c r="S27" s="97">
        <f>MIN(I27,L27,Q27)</f>
        <v>3640</v>
      </c>
      <c r="T27" s="121" t="str">
        <f>IF(S27=I27,"總部產品",IF(S27=L27,"蔡焱南","王峰"))</f>
        <v>蔡焱南</v>
      </c>
      <c r="U27" s="295">
        <f t="shared" si="3"/>
        <v>110</v>
      </c>
      <c r="V27" s="311">
        <f t="shared" si="10"/>
        <v>2.9333333333333333E-2</v>
      </c>
      <c r="W27" s="295">
        <f>ROUNDUP(I27*1.02,0)</f>
        <v>3825</v>
      </c>
      <c r="X27" s="295"/>
      <c r="AB27" s="170">
        <f t="shared" si="5"/>
        <v>2.0000000000000018E-2</v>
      </c>
      <c r="AC27" s="313">
        <f t="shared" si="6"/>
        <v>3825</v>
      </c>
      <c r="AD27" t="str">
        <f>IFERROR(VLOOKUP(B27&amp;C27&amp;F27,'FTL volume (customer provided)'!B:E,4,0),"")</f>
        <v/>
      </c>
      <c r="AE27" s="82" t="str">
        <f t="shared" si="7"/>
        <v/>
      </c>
      <c r="AF27" t="str">
        <f t="shared" si="8"/>
        <v/>
      </c>
    </row>
    <row r="28" spans="1:32" ht="16">
      <c r="A28" t="str">
        <f t="shared" si="2"/>
        <v>AnhuiXuancheng26TDRY</v>
      </c>
      <c r="B28" s="158" t="s">
        <v>30</v>
      </c>
      <c r="C28" s="159" t="s">
        <v>39</v>
      </c>
      <c r="D28" s="160" t="s">
        <v>195</v>
      </c>
      <c r="E28" s="160" t="s">
        <v>198</v>
      </c>
      <c r="F28" s="158" t="s">
        <v>11</v>
      </c>
      <c r="G28" s="160" t="s">
        <v>32</v>
      </c>
      <c r="H28" s="242">
        <v>1</v>
      </c>
      <c r="I28" s="243">
        <v>3050</v>
      </c>
      <c r="K28" s="99" t="s">
        <v>153</v>
      </c>
      <c r="L28" s="98">
        <f>VLOOKUP(A28,'供應商0827 - 1200更新線路報價'!A:H,8,0)</f>
        <v>3200</v>
      </c>
      <c r="M28" s="138">
        <v>1</v>
      </c>
      <c r="N28" s="98">
        <v>3050</v>
      </c>
      <c r="O28" s="138">
        <f>IFERROR(VLOOKUP(B28&amp;C28&amp;F28&amp;G28,'供應商0827 - 1200更新線路報價'!A:H,8,0),"")</f>
        <v>3200</v>
      </c>
      <c r="P28" s="111"/>
      <c r="Q28" s="138">
        <v>3200</v>
      </c>
      <c r="R28" s="138">
        <v>1</v>
      </c>
      <c r="S28" s="97">
        <f>MIN(I28,L28,Q28)</f>
        <v>3050</v>
      </c>
      <c r="T28" s="121" t="s">
        <v>190</v>
      </c>
      <c r="U28" s="295">
        <f t="shared" si="3"/>
        <v>-150</v>
      </c>
      <c r="V28" s="312">
        <f>U28/I28</f>
        <v>-4.9180327868852458E-2</v>
      </c>
      <c r="W28" s="295">
        <f>ROUNDUP(I28*1.02,0)</f>
        <v>3111</v>
      </c>
      <c r="X28" s="295"/>
      <c r="AB28" s="170">
        <f t="shared" si="5"/>
        <v>2.0000000000000018E-2</v>
      </c>
      <c r="AC28" s="313">
        <f t="shared" si="6"/>
        <v>3111</v>
      </c>
      <c r="AD28" t="str">
        <f>IFERROR(VLOOKUP(B28&amp;C28&amp;F28,'FTL volume (customer provided)'!B:E,4,0),"")</f>
        <v/>
      </c>
      <c r="AE28" s="82" t="str">
        <f t="shared" si="7"/>
        <v/>
      </c>
      <c r="AF28" t="str">
        <f t="shared" si="8"/>
        <v/>
      </c>
    </row>
    <row r="29" spans="1:32" ht="16">
      <c r="A29" t="str">
        <f t="shared" si="2"/>
        <v>AnhuiXuancheng3TDRY</v>
      </c>
      <c r="B29" s="62" t="s">
        <v>30</v>
      </c>
      <c r="C29" s="63" t="s">
        <v>39</v>
      </c>
      <c r="D29" s="49" t="s">
        <v>195</v>
      </c>
      <c r="E29" s="49" t="s">
        <v>198</v>
      </c>
      <c r="F29" s="62" t="s">
        <v>4</v>
      </c>
      <c r="G29" s="49" t="s">
        <v>32</v>
      </c>
      <c r="H29" s="64">
        <v>1</v>
      </c>
      <c r="I29" s="97">
        <v>1150</v>
      </c>
      <c r="K29" s="99" t="s">
        <v>153</v>
      </c>
      <c r="L29" s="98">
        <f>VLOOKUP(A29,'供應商0827 - 1200更新線路報價'!A:H,8,0)</f>
        <v>1105</v>
      </c>
      <c r="M29" s="138">
        <v>1</v>
      </c>
      <c r="N29" s="98">
        <v>920</v>
      </c>
      <c r="O29" s="138">
        <f>IFERROR(VLOOKUP(B29&amp;C29&amp;F29&amp;G29,'供應商0827 - 1200更新線路報價'!A:H,8,0),"")</f>
        <v>1105</v>
      </c>
      <c r="P29" s="111"/>
      <c r="Q29" s="138">
        <v>1105</v>
      </c>
      <c r="R29" s="138">
        <v>1</v>
      </c>
      <c r="S29" s="97">
        <f>MIN(I29,L29,Q29)</f>
        <v>1105</v>
      </c>
      <c r="T29" s="121" t="str">
        <f>IF(S29=I29,"總部產品",IF(S29=L29,"蔡焱南","王峰"))</f>
        <v>蔡焱南</v>
      </c>
      <c r="U29" s="295">
        <f t="shared" si="3"/>
        <v>45</v>
      </c>
      <c r="V29" s="311">
        <f t="shared" ref="V29:V49" si="12">U29/I29</f>
        <v>3.9130434782608699E-2</v>
      </c>
      <c r="W29" s="295">
        <f>ROUNDUP(I29*1.02,0)</f>
        <v>1173</v>
      </c>
      <c r="X29" s="295"/>
      <c r="AB29" s="170">
        <f t="shared" si="5"/>
        <v>2.0000000000000018E-2</v>
      </c>
      <c r="AC29" s="313">
        <f t="shared" si="6"/>
        <v>1173</v>
      </c>
      <c r="AD29" t="str">
        <f>IFERROR(VLOOKUP(B29&amp;C29&amp;F29,'FTL volume (customer provided)'!B:E,4,0),"")</f>
        <v/>
      </c>
      <c r="AE29" s="82" t="str">
        <f t="shared" si="7"/>
        <v/>
      </c>
      <c r="AF29" t="str">
        <f t="shared" si="8"/>
        <v/>
      </c>
    </row>
    <row r="30" spans="1:32" ht="16">
      <c r="A30" t="str">
        <f t="shared" si="2"/>
        <v>AnhuiXuancheng5TDRY</v>
      </c>
      <c r="B30" s="62" t="s">
        <v>30</v>
      </c>
      <c r="C30" s="63" t="s">
        <v>39</v>
      </c>
      <c r="D30" s="49" t="s">
        <v>195</v>
      </c>
      <c r="E30" s="49" t="s">
        <v>198</v>
      </c>
      <c r="F30" s="62" t="s">
        <v>5</v>
      </c>
      <c r="G30" s="49" t="s">
        <v>32</v>
      </c>
      <c r="H30" s="64">
        <v>1</v>
      </c>
      <c r="I30" s="97">
        <v>1850</v>
      </c>
      <c r="K30" s="99" t="s">
        <v>153</v>
      </c>
      <c r="L30" s="98">
        <f>VLOOKUP(A30,'供應商0827 - 1200更新線路報價'!A:H,8,0)</f>
        <v>1655</v>
      </c>
      <c r="M30" s="138">
        <v>1</v>
      </c>
      <c r="N30" s="98">
        <v>1480</v>
      </c>
      <c r="O30" s="138">
        <f>IFERROR(VLOOKUP(B30&amp;C30&amp;F30&amp;G30,'供應商0827 - 1200更新線路報價'!A:H,8,0),"")</f>
        <v>1655</v>
      </c>
      <c r="P30" s="111"/>
      <c r="Q30" s="138">
        <v>1655</v>
      </c>
      <c r="R30" s="138">
        <v>1</v>
      </c>
      <c r="S30" s="97">
        <f>MIN(I30,L30,Q30)</f>
        <v>1655</v>
      </c>
      <c r="T30" s="121" t="str">
        <f>IF(S30=I30,"總部產品",IF(S30=L30,"蔡焱南","王峰"))</f>
        <v>蔡焱南</v>
      </c>
      <c r="U30" s="295">
        <f t="shared" si="3"/>
        <v>195</v>
      </c>
      <c r="V30" s="311">
        <f t="shared" si="12"/>
        <v>0.10540540540540541</v>
      </c>
      <c r="W30" s="295">
        <f t="shared" ref="W30:W41" si="13">I30</f>
        <v>1850</v>
      </c>
      <c r="X30" s="295"/>
      <c r="AB30" s="170">
        <f t="shared" si="5"/>
        <v>0</v>
      </c>
      <c r="AC30" s="313">
        <f t="shared" si="6"/>
        <v>1850</v>
      </c>
      <c r="AD30" t="str">
        <f>IFERROR(VLOOKUP(B30&amp;C30&amp;F30,'FTL volume (customer provided)'!B:E,4,0),"")</f>
        <v/>
      </c>
      <c r="AE30" s="82" t="str">
        <f t="shared" si="7"/>
        <v/>
      </c>
      <c r="AF30" t="str">
        <f t="shared" si="8"/>
        <v/>
      </c>
    </row>
    <row r="31" spans="1:32" ht="16">
      <c r="A31" t="str">
        <f t="shared" si="2"/>
        <v>AnhuiXuancheng8TDRY</v>
      </c>
      <c r="B31" s="62" t="s">
        <v>30</v>
      </c>
      <c r="C31" s="63" t="s">
        <v>39</v>
      </c>
      <c r="D31" s="49" t="s">
        <v>195</v>
      </c>
      <c r="E31" s="49" t="s">
        <v>198</v>
      </c>
      <c r="F31" s="62" t="s">
        <v>6</v>
      </c>
      <c r="G31" s="49" t="s">
        <v>32</v>
      </c>
      <c r="H31" s="64">
        <v>1</v>
      </c>
      <c r="I31" s="97">
        <v>1950</v>
      </c>
      <c r="K31" s="99" t="s">
        <v>153</v>
      </c>
      <c r="L31" s="98">
        <f>VLOOKUP(A31,'供應商0827 - 1200更新線路報價'!A:H,8,0)</f>
        <v>1655</v>
      </c>
      <c r="M31" s="138">
        <v>1</v>
      </c>
      <c r="N31" s="98">
        <v>1560</v>
      </c>
      <c r="O31" s="138">
        <f>IFERROR(VLOOKUP(B31&amp;C31&amp;F31&amp;G31,'供應商0827 - 1200更新線路報價'!A:H,8,0),"")</f>
        <v>1655</v>
      </c>
      <c r="P31" s="111"/>
      <c r="Q31" s="138">
        <v>1655</v>
      </c>
      <c r="R31" s="138">
        <v>1</v>
      </c>
      <c r="S31" s="97">
        <f>MIN(I31,L31,Q31)</f>
        <v>1655</v>
      </c>
      <c r="T31" s="121" t="str">
        <f>IF(S31=I31,"總部產品",IF(S31=L31,"蔡焱南","王峰"))</f>
        <v>蔡焱南</v>
      </c>
      <c r="U31" s="295">
        <f t="shared" si="3"/>
        <v>295</v>
      </c>
      <c r="V31" s="311">
        <f t="shared" si="12"/>
        <v>0.15128205128205127</v>
      </c>
      <c r="W31" s="295">
        <f t="shared" si="13"/>
        <v>1950</v>
      </c>
      <c r="X31" s="295"/>
      <c r="AB31" s="170">
        <f t="shared" si="5"/>
        <v>0</v>
      </c>
      <c r="AC31" s="313">
        <f t="shared" si="6"/>
        <v>1950</v>
      </c>
      <c r="AD31" t="str">
        <f>IFERROR(VLOOKUP(B31&amp;C31&amp;F31,'FTL volume (customer provided)'!B:E,4,0),"")</f>
        <v/>
      </c>
      <c r="AE31" s="82" t="str">
        <f t="shared" si="7"/>
        <v/>
      </c>
      <c r="AF31" t="str">
        <f t="shared" si="8"/>
        <v/>
      </c>
    </row>
    <row r="32" spans="1:32" ht="16">
      <c r="A32" t="str">
        <f t="shared" si="2"/>
        <v>FujianQuanzhou10TDRY</v>
      </c>
      <c r="B32" s="62" t="s">
        <v>171</v>
      </c>
      <c r="C32" s="63" t="s">
        <v>41</v>
      </c>
      <c r="D32" s="49" t="s">
        <v>199</v>
      </c>
      <c r="E32" s="49" t="s">
        <v>200</v>
      </c>
      <c r="F32" s="62" t="s">
        <v>7</v>
      </c>
      <c r="G32" s="49" t="s">
        <v>32</v>
      </c>
      <c r="H32" s="92"/>
      <c r="I32" s="97">
        <v>4500</v>
      </c>
      <c r="K32" s="86" t="s">
        <v>163</v>
      </c>
      <c r="L32" s="98">
        <f>VLOOKUP(A32,'供應商0827 - 1200更新線路報價'!A:H,8,0)</f>
        <v>3535</v>
      </c>
      <c r="M32" s="138">
        <v>2</v>
      </c>
      <c r="N32" s="98">
        <v>3375</v>
      </c>
      <c r="O32" s="138">
        <f>IFERROR(VLOOKUP(B32&amp;C32&amp;F32&amp;G32,'供應商0827 - 1200更新線路報價'!A:H,8,0),"")</f>
        <v>3535</v>
      </c>
      <c r="P32" s="111"/>
      <c r="Q32" s="138">
        <v>3535</v>
      </c>
      <c r="R32" s="138">
        <v>2</v>
      </c>
      <c r="S32" s="97">
        <f>MIN(I32,L32,Q32)</f>
        <v>3535</v>
      </c>
      <c r="T32" s="121" t="str">
        <f>IF(S32=I32,"總部產品",IF(S32=L32,"蔡焱南","王峰"))</f>
        <v>蔡焱南</v>
      </c>
      <c r="U32" s="295">
        <f t="shared" si="3"/>
        <v>965</v>
      </c>
      <c r="V32" s="311">
        <f t="shared" si="12"/>
        <v>0.21444444444444444</v>
      </c>
      <c r="W32" s="295">
        <f t="shared" si="13"/>
        <v>4500</v>
      </c>
      <c r="X32" s="295"/>
      <c r="AB32" s="170">
        <f t="shared" si="5"/>
        <v>0</v>
      </c>
      <c r="AC32" s="313">
        <f t="shared" si="6"/>
        <v>4500</v>
      </c>
      <c r="AD32" t="str">
        <f>IFERROR(VLOOKUP(B32&amp;C32&amp;F32,'FTL volume (customer provided)'!B:E,4,0),"")</f>
        <v/>
      </c>
      <c r="AE32" s="82" t="str">
        <f t="shared" si="7"/>
        <v/>
      </c>
      <c r="AF32" t="str">
        <f t="shared" si="8"/>
        <v/>
      </c>
    </row>
    <row r="33" spans="1:32" ht="16">
      <c r="A33" t="str">
        <f t="shared" si="2"/>
        <v>FujianQuanzhou15TDRY</v>
      </c>
      <c r="B33" s="62" t="s">
        <v>40</v>
      </c>
      <c r="C33" s="63" t="s">
        <v>41</v>
      </c>
      <c r="D33" s="49" t="s">
        <v>199</v>
      </c>
      <c r="E33" s="49" t="s">
        <v>200</v>
      </c>
      <c r="F33" s="62" t="s">
        <v>9</v>
      </c>
      <c r="G33" s="49" t="s">
        <v>32</v>
      </c>
      <c r="H33" s="92"/>
      <c r="I33" s="97">
        <v>4700</v>
      </c>
      <c r="K33" s="86" t="s">
        <v>163</v>
      </c>
      <c r="L33" s="98">
        <f>VLOOKUP(A33,'供應商0827 - 1200更新線路報價'!A:H,8,0)</f>
        <v>3860</v>
      </c>
      <c r="M33" s="138">
        <v>2</v>
      </c>
      <c r="N33" s="98">
        <v>3760</v>
      </c>
      <c r="O33" s="138">
        <f>IFERROR(VLOOKUP(B33&amp;C33&amp;F33&amp;G33,'供應商0827 - 1200更新線路報價'!A:H,8,0),"")</f>
        <v>3860</v>
      </c>
      <c r="P33" s="111"/>
      <c r="Q33" s="138">
        <v>3860</v>
      </c>
      <c r="R33" s="138">
        <v>2</v>
      </c>
      <c r="S33" s="97">
        <f>MIN(I33,L33,Q33)</f>
        <v>3860</v>
      </c>
      <c r="T33" s="121" t="str">
        <f>IF(S33=I33,"總部產品",IF(S33=L33,"蔡焱南","王峰"))</f>
        <v>蔡焱南</v>
      </c>
      <c r="U33" s="295">
        <f t="shared" si="3"/>
        <v>840</v>
      </c>
      <c r="V33" s="311">
        <f t="shared" si="12"/>
        <v>0.17872340425531916</v>
      </c>
      <c r="W33" s="295">
        <f t="shared" si="13"/>
        <v>4700</v>
      </c>
      <c r="X33" s="295"/>
      <c r="AB33" s="170">
        <f t="shared" si="5"/>
        <v>0</v>
      </c>
      <c r="AC33" s="313">
        <f t="shared" si="6"/>
        <v>4700</v>
      </c>
      <c r="AD33" t="str">
        <f>IFERROR(VLOOKUP(B33&amp;C33&amp;F33,'FTL volume (customer provided)'!B:E,4,0),"")</f>
        <v/>
      </c>
      <c r="AE33" s="82" t="str">
        <f t="shared" si="7"/>
        <v/>
      </c>
      <c r="AF33" t="str">
        <f t="shared" si="8"/>
        <v/>
      </c>
    </row>
    <row r="34" spans="1:32" ht="16">
      <c r="A34" t="str">
        <f t="shared" si="2"/>
        <v>FujianQuanzhou25TDRY</v>
      </c>
      <c r="B34" s="62" t="s">
        <v>40</v>
      </c>
      <c r="C34" s="63" t="s">
        <v>41</v>
      </c>
      <c r="D34" s="49" t="s">
        <v>199</v>
      </c>
      <c r="E34" s="49" t="s">
        <v>200</v>
      </c>
      <c r="F34" s="62" t="s">
        <v>10</v>
      </c>
      <c r="G34" s="49" t="s">
        <v>32</v>
      </c>
      <c r="H34" s="156"/>
      <c r="I34" s="97">
        <v>6800</v>
      </c>
      <c r="K34" s="86" t="s">
        <v>163</v>
      </c>
      <c r="L34" s="98">
        <f>VLOOKUP(A34,'供應商0827 - 1200更新線路報價'!A:H,8,0)</f>
        <v>5080</v>
      </c>
      <c r="M34" s="167">
        <v>2</v>
      </c>
      <c r="N34" s="169">
        <v>5080</v>
      </c>
      <c r="O34" s="138">
        <f>IFERROR(VLOOKUP(B34&amp;C34&amp;F34&amp;G34,'供應商0827 - 1200更新線路報價'!A:H,8,0),"")</f>
        <v>5080</v>
      </c>
      <c r="P34" s="111"/>
      <c r="Q34" s="138">
        <v>5080</v>
      </c>
      <c r="R34" s="138">
        <v>2</v>
      </c>
      <c r="S34" s="97">
        <f>MIN(I34,L34,Q34)</f>
        <v>5080</v>
      </c>
      <c r="T34" s="121" t="str">
        <f>IF(L34=S34,"蔡焱南",IF(S34=I34,"總部產品",IF(S34=L34,"蔡焱南","王峰")))</f>
        <v>蔡焱南</v>
      </c>
      <c r="U34" s="295">
        <f t="shared" si="3"/>
        <v>1720</v>
      </c>
      <c r="V34" s="311">
        <f t="shared" si="12"/>
        <v>0.25294117647058822</v>
      </c>
      <c r="W34" s="295">
        <f t="shared" si="13"/>
        <v>6800</v>
      </c>
      <c r="X34" s="295"/>
      <c r="AB34" s="170">
        <f t="shared" si="5"/>
        <v>0</v>
      </c>
      <c r="AC34" s="313">
        <f t="shared" si="6"/>
        <v>6800</v>
      </c>
      <c r="AD34">
        <f>IFERROR(VLOOKUP(B34&amp;C34&amp;F34,'FTL volume (customer provided)'!B:E,4,0),"")</f>
        <v>35</v>
      </c>
      <c r="AE34" s="82">
        <f t="shared" si="7"/>
        <v>238000</v>
      </c>
      <c r="AF34">
        <f t="shared" si="8"/>
        <v>238000</v>
      </c>
    </row>
    <row r="35" spans="1:32" ht="16">
      <c r="A35" t="str">
        <f t="shared" si="2"/>
        <v>FujianQuanzhou26TDRY</v>
      </c>
      <c r="B35" s="158" t="s">
        <v>40</v>
      </c>
      <c r="C35" s="159" t="s">
        <v>41</v>
      </c>
      <c r="D35" s="160" t="s">
        <v>199</v>
      </c>
      <c r="E35" s="160" t="s">
        <v>200</v>
      </c>
      <c r="F35" s="158" t="s">
        <v>11</v>
      </c>
      <c r="G35" s="160" t="s">
        <v>32</v>
      </c>
      <c r="H35" s="92"/>
      <c r="I35" s="97">
        <v>6900</v>
      </c>
      <c r="K35" s="86" t="s">
        <v>163</v>
      </c>
      <c r="L35" s="98">
        <f>VLOOKUP(A35,'供應商0827 - 1200更新線路報價'!A:H,8,0)</f>
        <v>5295</v>
      </c>
      <c r="M35" s="138">
        <v>2</v>
      </c>
      <c r="N35" s="98">
        <v>5175</v>
      </c>
      <c r="O35" s="138">
        <f>IFERROR(VLOOKUP(B35&amp;C35&amp;F35&amp;G35,'供應商0827 - 1200更新線路報價'!A:H,8,0),"")</f>
        <v>5295</v>
      </c>
      <c r="P35" s="111"/>
      <c r="Q35" s="138">
        <v>5295</v>
      </c>
      <c r="R35" s="138">
        <v>2</v>
      </c>
      <c r="S35" s="97">
        <f>MIN(I35,L35,Q35)</f>
        <v>5295</v>
      </c>
      <c r="T35" s="121" t="str">
        <f>IF(S35=I35,"總部產品",IF(S35=L35,"蔡焱南","王峰"))</f>
        <v>蔡焱南</v>
      </c>
      <c r="U35" s="295">
        <f t="shared" si="3"/>
        <v>1605</v>
      </c>
      <c r="V35" s="311">
        <f t="shared" si="12"/>
        <v>0.2326086956521739</v>
      </c>
      <c r="W35" s="295">
        <f t="shared" si="13"/>
        <v>6900</v>
      </c>
      <c r="X35" s="295"/>
      <c r="AB35" s="170">
        <f t="shared" si="5"/>
        <v>0</v>
      </c>
      <c r="AC35" s="313">
        <f t="shared" si="6"/>
        <v>6900</v>
      </c>
      <c r="AD35" t="str">
        <f>IFERROR(VLOOKUP(B35&amp;C35&amp;F35,'FTL volume (customer provided)'!B:E,4,0),"")</f>
        <v/>
      </c>
      <c r="AE35" s="82" t="str">
        <f t="shared" si="7"/>
        <v/>
      </c>
      <c r="AF35" t="str">
        <f t="shared" si="8"/>
        <v/>
      </c>
    </row>
    <row r="36" spans="1:32" ht="16">
      <c r="A36" t="str">
        <f t="shared" si="2"/>
        <v>FujianQuanzhou5TDRY</v>
      </c>
      <c r="B36" s="62" t="s">
        <v>40</v>
      </c>
      <c r="C36" s="63" t="s">
        <v>41</v>
      </c>
      <c r="D36" s="49" t="s">
        <v>199</v>
      </c>
      <c r="E36" s="49" t="s">
        <v>200</v>
      </c>
      <c r="F36" s="62" t="s">
        <v>5</v>
      </c>
      <c r="G36" s="49" t="s">
        <v>32</v>
      </c>
      <c r="H36" s="92"/>
      <c r="I36" s="97">
        <v>3900</v>
      </c>
      <c r="K36" s="86" t="s">
        <v>163</v>
      </c>
      <c r="L36" s="98">
        <f>VLOOKUP(A36,'供應商0827 - 1200更新線路報價'!A:H,8,0)</f>
        <v>2980</v>
      </c>
      <c r="M36" s="138">
        <v>2</v>
      </c>
      <c r="N36" s="98">
        <v>2925</v>
      </c>
      <c r="O36" s="138">
        <f>IFERROR(VLOOKUP(B36&amp;C36&amp;F36&amp;G36,'供應商0827 - 1200更新線路報價'!A:H,8,0),"")</f>
        <v>2980</v>
      </c>
      <c r="P36" s="111"/>
      <c r="Q36" s="138">
        <v>2980</v>
      </c>
      <c r="R36" s="138">
        <v>2</v>
      </c>
      <c r="S36" s="97">
        <f>MIN(I36,L36,Q36)</f>
        <v>2980</v>
      </c>
      <c r="T36" s="121" t="str">
        <f>IF(S36=I36,"總部產品",IF(S36=L36,"蔡焱南","王峰"))</f>
        <v>蔡焱南</v>
      </c>
      <c r="U36" s="295">
        <f t="shared" si="3"/>
        <v>920</v>
      </c>
      <c r="V36" s="311">
        <f t="shared" si="12"/>
        <v>0.23589743589743589</v>
      </c>
      <c r="W36" s="295">
        <f t="shared" si="13"/>
        <v>3900</v>
      </c>
      <c r="X36" s="295"/>
      <c r="AB36" s="170">
        <f t="shared" si="5"/>
        <v>0</v>
      </c>
      <c r="AC36" s="313">
        <f t="shared" si="6"/>
        <v>3900</v>
      </c>
      <c r="AD36" t="str">
        <f>IFERROR(VLOOKUP(B36&amp;C36&amp;F36,'FTL volume (customer provided)'!B:E,4,0),"")</f>
        <v/>
      </c>
      <c r="AE36" s="82" t="str">
        <f t="shared" si="7"/>
        <v/>
      </c>
      <c r="AF36" t="str">
        <f t="shared" si="8"/>
        <v/>
      </c>
    </row>
    <row r="37" spans="1:32" ht="16">
      <c r="A37" t="str">
        <f t="shared" si="2"/>
        <v>FujianQuanzhou8TDRY</v>
      </c>
      <c r="B37" s="62" t="s">
        <v>40</v>
      </c>
      <c r="C37" s="63" t="s">
        <v>41</v>
      </c>
      <c r="D37" s="49" t="s">
        <v>199</v>
      </c>
      <c r="E37" s="49" t="s">
        <v>200</v>
      </c>
      <c r="F37" s="62" t="s">
        <v>6</v>
      </c>
      <c r="G37" s="49" t="s">
        <v>32</v>
      </c>
      <c r="H37" s="92"/>
      <c r="I37" s="97">
        <v>4000</v>
      </c>
      <c r="K37" s="86" t="s">
        <v>163</v>
      </c>
      <c r="L37" s="98">
        <f>VLOOKUP(A37,'供應商0827 - 1200更新線路報價'!A:H,8,0)</f>
        <v>3535</v>
      </c>
      <c r="M37" s="138">
        <v>2</v>
      </c>
      <c r="N37" s="98">
        <v>3200</v>
      </c>
      <c r="O37" s="138">
        <f>IFERROR(VLOOKUP(B37&amp;C37&amp;F37&amp;G37,'供應商0827 - 1200更新線路報價'!A:H,8,0),"")</f>
        <v>3535</v>
      </c>
      <c r="P37" s="111"/>
      <c r="Q37" s="138">
        <v>3535</v>
      </c>
      <c r="R37" s="138">
        <v>2</v>
      </c>
      <c r="S37" s="97">
        <f>MIN(I37,L37,Q37)</f>
        <v>3535</v>
      </c>
      <c r="T37" s="121" t="str">
        <f>IF(S37=I37,"總部產品",IF(S37=L37,"蔡焱南","王峰"))</f>
        <v>蔡焱南</v>
      </c>
      <c r="U37" s="295">
        <f t="shared" si="3"/>
        <v>465</v>
      </c>
      <c r="V37" s="311">
        <f t="shared" si="12"/>
        <v>0.11625000000000001</v>
      </c>
      <c r="W37" s="295">
        <f t="shared" si="13"/>
        <v>4000</v>
      </c>
      <c r="X37" s="295"/>
      <c r="AB37" s="170">
        <f t="shared" si="5"/>
        <v>0</v>
      </c>
      <c r="AC37" s="313">
        <f t="shared" si="6"/>
        <v>4000</v>
      </c>
      <c r="AD37" t="str">
        <f>IFERROR(VLOOKUP(B37&amp;C37&amp;F37,'FTL volume (customer provided)'!B:E,4,0),"")</f>
        <v/>
      </c>
      <c r="AE37" s="82" t="str">
        <f t="shared" si="7"/>
        <v/>
      </c>
      <c r="AF37" t="str">
        <f t="shared" si="8"/>
        <v/>
      </c>
    </row>
    <row r="38" spans="1:32" ht="16">
      <c r="A38" t="str">
        <f t="shared" si="2"/>
        <v>FujianQuanzhou40'HQDRY - SOC</v>
      </c>
      <c r="B38" s="62" t="s">
        <v>40</v>
      </c>
      <c r="C38" s="63" t="s">
        <v>41</v>
      </c>
      <c r="D38" s="49" t="s">
        <v>199</v>
      </c>
      <c r="E38" s="49" t="s">
        <v>200</v>
      </c>
      <c r="F38" s="62" t="s">
        <v>172</v>
      </c>
      <c r="G38" s="49" t="s">
        <v>37</v>
      </c>
      <c r="H38" s="65"/>
      <c r="I38" s="97">
        <v>6250</v>
      </c>
      <c r="J38" s="115" t="s">
        <v>161</v>
      </c>
      <c r="K38" s="86" t="s">
        <v>163</v>
      </c>
      <c r="L38" s="98">
        <f>VLOOKUP(A38,'供應商0827 - 1200更新線路報價'!A:H,8,0)</f>
        <v>5080</v>
      </c>
      <c r="M38" s="138">
        <v>2</v>
      </c>
      <c r="N38" s="98">
        <v>5000</v>
      </c>
      <c r="O38" s="138">
        <f>IFERROR(VLOOKUP(B38&amp;C38&amp;F38&amp;G38,'供應商0827 - 1200更新線路報價'!A:H,8,0),"")</f>
        <v>5080</v>
      </c>
      <c r="P38" s="111"/>
      <c r="Q38" s="138">
        <v>5080</v>
      </c>
      <c r="R38" s="138">
        <v>2</v>
      </c>
      <c r="S38" s="97">
        <f>MIN(I38,L38,Q38)</f>
        <v>5080</v>
      </c>
      <c r="T38" s="121" t="str">
        <f>IF(S38=I38,"總部產品",IF(S38=L38,"蔡焱南","王峰"))</f>
        <v>蔡焱南</v>
      </c>
      <c r="U38" s="295">
        <f t="shared" si="3"/>
        <v>1170</v>
      </c>
      <c r="V38" s="311">
        <f t="shared" si="12"/>
        <v>0.18720000000000001</v>
      </c>
      <c r="W38" s="295">
        <f t="shared" si="13"/>
        <v>6250</v>
      </c>
      <c r="X38" s="295"/>
      <c r="AB38" s="170">
        <f t="shared" si="5"/>
        <v>0</v>
      </c>
      <c r="AC38" s="313">
        <f t="shared" si="6"/>
        <v>6250</v>
      </c>
      <c r="AD38">
        <f>IFERROR(VLOOKUP(B38&amp;C38&amp;F38,'FTL volume (customer provided)'!B:E,4,0),"")</f>
        <v>5</v>
      </c>
      <c r="AE38" s="82">
        <f t="shared" si="7"/>
        <v>31250</v>
      </c>
      <c r="AF38">
        <f t="shared" si="8"/>
        <v>31250</v>
      </c>
    </row>
    <row r="39" spans="1:32" ht="16">
      <c r="A39" t="str">
        <f t="shared" si="2"/>
        <v>FujianShishi3TDRY</v>
      </c>
      <c r="B39" s="62" t="s">
        <v>40</v>
      </c>
      <c r="C39" s="63" t="s">
        <v>42</v>
      </c>
      <c r="D39" s="49" t="s">
        <v>199</v>
      </c>
      <c r="E39" s="49" t="s">
        <v>201</v>
      </c>
      <c r="F39" s="49" t="s">
        <v>4</v>
      </c>
      <c r="G39" s="49" t="s">
        <v>32</v>
      </c>
      <c r="H39" s="157"/>
      <c r="I39" s="97">
        <v>2950</v>
      </c>
      <c r="K39" s="86" t="s">
        <v>163</v>
      </c>
      <c r="L39" s="98">
        <f>VLOOKUP(A39,'供應商0827 - 1200更新線路報價'!A:H,8,0)</f>
        <v>2205</v>
      </c>
      <c r="M39" s="167">
        <v>2</v>
      </c>
      <c r="N39" s="169">
        <v>2205</v>
      </c>
      <c r="O39" s="138">
        <f>IFERROR(VLOOKUP(B39&amp;C39&amp;F39&amp;G39,'供應商0827 - 1200更新線路報價'!A:H,8,0),"")</f>
        <v>2205</v>
      </c>
      <c r="P39" s="111"/>
      <c r="Q39" s="138">
        <v>2205</v>
      </c>
      <c r="R39" s="138">
        <v>2</v>
      </c>
      <c r="S39" s="97">
        <f>MIN(I39,L39,Q39)</f>
        <v>2205</v>
      </c>
      <c r="T39" s="121" t="str">
        <f>IF(L39=S39,"蔡焱南",IF(S39=I39,"總部產品",IF(S39=L39,"蔡焱南","王峰")))</f>
        <v>蔡焱南</v>
      </c>
      <c r="U39" s="295">
        <f t="shared" si="3"/>
        <v>745</v>
      </c>
      <c r="V39" s="311">
        <f t="shared" si="12"/>
        <v>0.25254237288135595</v>
      </c>
      <c r="W39" s="295">
        <f t="shared" si="13"/>
        <v>2950</v>
      </c>
      <c r="X39" s="295"/>
      <c r="AB39" s="170">
        <f t="shared" si="5"/>
        <v>0</v>
      </c>
      <c r="AC39" s="313">
        <f t="shared" si="6"/>
        <v>2950</v>
      </c>
      <c r="AD39" t="str">
        <f>IFERROR(VLOOKUP(B39&amp;C39&amp;F39,'FTL volume (customer provided)'!B:E,4,0),"")</f>
        <v/>
      </c>
      <c r="AE39" s="82" t="str">
        <f t="shared" si="7"/>
        <v/>
      </c>
      <c r="AF39" t="str">
        <f t="shared" si="8"/>
        <v/>
      </c>
    </row>
    <row r="40" spans="1:32" ht="16">
      <c r="A40" t="str">
        <f t="shared" si="2"/>
        <v>FujianShishi5TDRY</v>
      </c>
      <c r="B40" s="62" t="s">
        <v>40</v>
      </c>
      <c r="C40" s="63" t="s">
        <v>42</v>
      </c>
      <c r="D40" s="49" t="s">
        <v>199</v>
      </c>
      <c r="E40" s="49" t="s">
        <v>201</v>
      </c>
      <c r="F40" s="49" t="s">
        <v>5</v>
      </c>
      <c r="G40" s="49" t="s">
        <v>32</v>
      </c>
      <c r="H40" s="157"/>
      <c r="I40" s="97">
        <v>3900</v>
      </c>
      <c r="K40" s="86" t="s">
        <v>163</v>
      </c>
      <c r="L40" s="98">
        <f>VLOOKUP(A40,'供應商0827 - 1200更新線路報價'!A:H,8,0)</f>
        <v>2875</v>
      </c>
      <c r="M40" s="167">
        <v>2</v>
      </c>
      <c r="N40" s="169">
        <v>2875</v>
      </c>
      <c r="O40" s="138">
        <f>IFERROR(VLOOKUP(B40&amp;C40&amp;F40&amp;G40,'供應商0827 - 1200更新線路報價'!A:H,8,0),"")</f>
        <v>2875</v>
      </c>
      <c r="P40" s="111"/>
      <c r="Q40" s="138">
        <v>2875</v>
      </c>
      <c r="R40" s="138">
        <v>2</v>
      </c>
      <c r="S40" s="97">
        <f>MIN(I40,L40,Q40)</f>
        <v>2875</v>
      </c>
      <c r="T40" s="121" t="str">
        <f>IF(L40=S40,"蔡焱南",IF(S40=I40,"總部產品",IF(S40=L40,"蔡焱南","王峰")))</f>
        <v>蔡焱南</v>
      </c>
      <c r="U40" s="295">
        <f t="shared" si="3"/>
        <v>1025</v>
      </c>
      <c r="V40" s="311">
        <f t="shared" si="12"/>
        <v>0.26282051282051283</v>
      </c>
      <c r="W40" s="295">
        <f t="shared" si="13"/>
        <v>3900</v>
      </c>
      <c r="X40" s="295"/>
      <c r="AB40" s="170">
        <f t="shared" si="5"/>
        <v>0</v>
      </c>
      <c r="AC40" s="313">
        <f t="shared" si="6"/>
        <v>3900</v>
      </c>
      <c r="AD40">
        <f>IFERROR(VLOOKUP(B40&amp;C40&amp;F40,'FTL volume (customer provided)'!B:E,4,0),"")</f>
        <v>4</v>
      </c>
      <c r="AE40" s="82">
        <f t="shared" si="7"/>
        <v>15600</v>
      </c>
      <c r="AF40">
        <f t="shared" si="8"/>
        <v>15600</v>
      </c>
    </row>
    <row r="41" spans="1:32" ht="16">
      <c r="A41" t="str">
        <f t="shared" si="2"/>
        <v>FujianShishi8TDRY</v>
      </c>
      <c r="B41" s="62" t="s">
        <v>40</v>
      </c>
      <c r="C41" s="63" t="s">
        <v>42</v>
      </c>
      <c r="D41" s="49" t="s">
        <v>199</v>
      </c>
      <c r="E41" s="49" t="s">
        <v>201</v>
      </c>
      <c r="F41" s="49" t="s">
        <v>6</v>
      </c>
      <c r="G41" s="49" t="s">
        <v>32</v>
      </c>
      <c r="H41" s="157"/>
      <c r="I41" s="97">
        <v>4000</v>
      </c>
      <c r="K41" s="86" t="s">
        <v>163</v>
      </c>
      <c r="L41" s="98">
        <f>VLOOKUP(A41,'供應商0827 - 1200更新線路報價'!A:H,8,0)</f>
        <v>2980</v>
      </c>
      <c r="M41" s="167">
        <v>2</v>
      </c>
      <c r="N41" s="169">
        <v>2980</v>
      </c>
      <c r="O41" s="138">
        <f>IFERROR(VLOOKUP(B41&amp;C41&amp;F41&amp;G41,'供應商0827 - 1200更新線路報價'!A:H,8,0),"")</f>
        <v>2980</v>
      </c>
      <c r="P41" s="111"/>
      <c r="Q41" s="138">
        <v>2980</v>
      </c>
      <c r="R41" s="138">
        <v>2</v>
      </c>
      <c r="S41" s="97">
        <f>MIN(I41,L41,Q41)</f>
        <v>2980</v>
      </c>
      <c r="T41" s="121" t="str">
        <f>IF(L41=S41,"蔡焱南",IF(S41=I41,"總部產品",IF(S41=L41,"蔡焱南","王峰")))</f>
        <v>蔡焱南</v>
      </c>
      <c r="U41" s="295">
        <f t="shared" si="3"/>
        <v>1020</v>
      </c>
      <c r="V41" s="311">
        <f t="shared" si="12"/>
        <v>0.255</v>
      </c>
      <c r="W41" s="295">
        <f t="shared" si="13"/>
        <v>4000</v>
      </c>
      <c r="X41" s="295"/>
      <c r="AB41" s="170">
        <f t="shared" si="5"/>
        <v>0</v>
      </c>
      <c r="AC41" s="313">
        <f t="shared" si="6"/>
        <v>4000</v>
      </c>
      <c r="AD41" t="str">
        <f>IFERROR(VLOOKUP(B41&amp;C41&amp;F41,'FTL volume (customer provided)'!B:E,4,0),"")</f>
        <v/>
      </c>
      <c r="AE41" s="82" t="str">
        <f t="shared" si="7"/>
        <v/>
      </c>
      <c r="AF41" t="str">
        <f t="shared" si="8"/>
        <v/>
      </c>
    </row>
    <row r="42" spans="1:32" ht="16">
      <c r="A42" t="str">
        <f t="shared" si="2"/>
        <v>GuangdongDongguan10TDRY</v>
      </c>
      <c r="B42" s="158" t="s">
        <v>43</v>
      </c>
      <c r="C42" s="159" t="s">
        <v>44</v>
      </c>
      <c r="D42" s="160" t="s">
        <v>202</v>
      </c>
      <c r="E42" s="160" t="s">
        <v>203</v>
      </c>
      <c r="F42" s="160" t="s">
        <v>7</v>
      </c>
      <c r="G42" s="160" t="s">
        <v>32</v>
      </c>
      <c r="H42" s="65"/>
      <c r="I42" s="97">
        <v>5300</v>
      </c>
      <c r="K42" s="86" t="s">
        <v>163</v>
      </c>
      <c r="L42" s="98">
        <f>VLOOKUP(A42,'供應商0827 - 1200更新線路報價'!A:H,8,0)</f>
        <v>4965</v>
      </c>
      <c r="M42" s="138">
        <v>3</v>
      </c>
      <c r="N42" s="98">
        <v>4240</v>
      </c>
      <c r="O42" s="138">
        <f>IFERROR(VLOOKUP(B42&amp;C42&amp;F42&amp;G42,'供應商0827 - 1200更新線路報價'!A:H,8,0),"")</f>
        <v>4965</v>
      </c>
      <c r="P42" s="111"/>
      <c r="Q42" s="138">
        <v>4965</v>
      </c>
      <c r="R42" s="138">
        <v>3</v>
      </c>
      <c r="S42" s="97">
        <f>MIN(I42,L42,Q42)</f>
        <v>4965</v>
      </c>
      <c r="T42" s="121" t="str">
        <f>IF(S42=I42,"總部產品",IF(S42=L42,"蔡焱南","王峰"))</f>
        <v>蔡焱南</v>
      </c>
      <c r="U42" s="295">
        <f t="shared" si="3"/>
        <v>335</v>
      </c>
      <c r="V42" s="311">
        <f t="shared" si="12"/>
        <v>6.3207547169811321E-2</v>
      </c>
      <c r="W42" s="295">
        <f t="shared" ref="W42:W44" si="14">ROUNDUP(I42*1.02,0)</f>
        <v>5406</v>
      </c>
      <c r="X42" s="295"/>
      <c r="AB42" s="170">
        <f t="shared" si="5"/>
        <v>2.0000000000000018E-2</v>
      </c>
      <c r="AC42" s="313">
        <f t="shared" si="6"/>
        <v>5406</v>
      </c>
      <c r="AD42" t="str">
        <f>IFERROR(VLOOKUP(B42&amp;C42&amp;F42,'FTL volume (customer provided)'!B:E,4,0),"")</f>
        <v/>
      </c>
      <c r="AE42" s="82" t="str">
        <f t="shared" si="7"/>
        <v/>
      </c>
      <c r="AF42" t="str">
        <f t="shared" si="8"/>
        <v/>
      </c>
    </row>
    <row r="43" spans="1:32" ht="16">
      <c r="A43" t="str">
        <f t="shared" si="2"/>
        <v>GuangdongDongguan12TDRY</v>
      </c>
      <c r="B43" s="62" t="s">
        <v>43</v>
      </c>
      <c r="C43" s="63" t="s">
        <v>44</v>
      </c>
      <c r="D43" s="49" t="s">
        <v>202</v>
      </c>
      <c r="E43" s="49" t="s">
        <v>203</v>
      </c>
      <c r="F43" s="49" t="s">
        <v>8</v>
      </c>
      <c r="G43" s="49" t="s">
        <v>32</v>
      </c>
      <c r="H43" s="65"/>
      <c r="I43" s="97">
        <v>5400</v>
      </c>
      <c r="K43" s="86" t="s">
        <v>163</v>
      </c>
      <c r="L43" s="98">
        <f>VLOOKUP(A43,'供應商0827 - 1200更新線路報價'!A:H,8,0)</f>
        <v>5080</v>
      </c>
      <c r="M43" s="138">
        <v>3</v>
      </c>
      <c r="N43" s="98">
        <v>4320</v>
      </c>
      <c r="O43" s="138">
        <f>IFERROR(VLOOKUP(B43&amp;C43&amp;F43&amp;G43,'供應商0827 - 1200更新線路報價'!A:H,8,0),"")</f>
        <v>5080</v>
      </c>
      <c r="P43" s="111"/>
      <c r="Q43" s="138">
        <v>5080</v>
      </c>
      <c r="R43" s="138">
        <v>3</v>
      </c>
      <c r="S43" s="97">
        <f>MIN(I43,L43,Q43)</f>
        <v>5080</v>
      </c>
      <c r="T43" s="121" t="str">
        <f>IF(S43=I43,"總部產品",IF(S43=L43,"蔡焱南","王峰"))</f>
        <v>蔡焱南</v>
      </c>
      <c r="U43" s="295">
        <f t="shared" si="3"/>
        <v>320</v>
      </c>
      <c r="V43" s="311">
        <f t="shared" si="12"/>
        <v>5.9259259259259262E-2</v>
      </c>
      <c r="W43" s="295">
        <f t="shared" si="14"/>
        <v>5508</v>
      </c>
      <c r="X43" s="295"/>
      <c r="AB43" s="170">
        <f t="shared" si="5"/>
        <v>2.0000000000000018E-2</v>
      </c>
      <c r="AC43" s="313">
        <f t="shared" si="6"/>
        <v>5508</v>
      </c>
      <c r="AD43" t="str">
        <f>IFERROR(VLOOKUP(B43&amp;C43&amp;F43,'FTL volume (customer provided)'!B:E,4,0),"")</f>
        <v/>
      </c>
      <c r="AE43" s="82" t="str">
        <f t="shared" si="7"/>
        <v/>
      </c>
      <c r="AF43" t="str">
        <f t="shared" si="8"/>
        <v/>
      </c>
    </row>
    <row r="44" spans="1:32" ht="16">
      <c r="A44" t="str">
        <f t="shared" si="2"/>
        <v>GuangdongDongguan15TDRY</v>
      </c>
      <c r="B44" s="62" t="s">
        <v>43</v>
      </c>
      <c r="C44" s="63" t="s">
        <v>44</v>
      </c>
      <c r="D44" s="49" t="s">
        <v>202</v>
      </c>
      <c r="E44" s="49" t="s">
        <v>203</v>
      </c>
      <c r="F44" s="49" t="s">
        <v>9</v>
      </c>
      <c r="G44" s="49" t="s">
        <v>32</v>
      </c>
      <c r="H44" s="65"/>
      <c r="I44" s="97">
        <v>5500</v>
      </c>
      <c r="K44" s="86" t="s">
        <v>163</v>
      </c>
      <c r="L44" s="98">
        <f>VLOOKUP(A44,'供應商0827 - 1200更新線路報價'!A:H,8,0)</f>
        <v>5295</v>
      </c>
      <c r="M44" s="138">
        <v>3</v>
      </c>
      <c r="N44" s="98">
        <v>4400</v>
      </c>
      <c r="O44" s="138">
        <f>IFERROR(VLOOKUP(B44&amp;C44&amp;F44&amp;G44,'供應商0827 - 1200更新線路報價'!A:H,8,0),"")</f>
        <v>5295</v>
      </c>
      <c r="P44" s="111"/>
      <c r="Q44" s="138">
        <v>5295</v>
      </c>
      <c r="R44" s="138">
        <v>3</v>
      </c>
      <c r="S44" s="97">
        <f>MIN(I44,L44,Q44)</f>
        <v>5295</v>
      </c>
      <c r="T44" s="121" t="str">
        <f>IF(S44=I44,"總部產品",IF(S44=L44,"蔡焱南","王峰"))</f>
        <v>蔡焱南</v>
      </c>
      <c r="U44" s="295">
        <f t="shared" si="3"/>
        <v>205</v>
      </c>
      <c r="V44" s="311">
        <f t="shared" si="12"/>
        <v>3.727272727272727E-2</v>
      </c>
      <c r="W44" s="295">
        <f t="shared" si="14"/>
        <v>5610</v>
      </c>
      <c r="X44" s="295"/>
      <c r="AB44" s="170">
        <f t="shared" si="5"/>
        <v>2.0000000000000018E-2</v>
      </c>
      <c r="AC44" s="313">
        <f t="shared" si="6"/>
        <v>5610</v>
      </c>
      <c r="AD44" t="str">
        <f>IFERROR(VLOOKUP(B44&amp;C44&amp;F44,'FTL volume (customer provided)'!B:E,4,0),"")</f>
        <v/>
      </c>
      <c r="AE44" s="82" t="str">
        <f t="shared" si="7"/>
        <v/>
      </c>
      <c r="AF44" t="str">
        <f t="shared" si="8"/>
        <v/>
      </c>
    </row>
    <row r="45" spans="1:32" ht="16">
      <c r="A45" t="str">
        <f t="shared" si="2"/>
        <v>GuangdongDongguan25TDRY</v>
      </c>
      <c r="B45" s="62" t="s">
        <v>43</v>
      </c>
      <c r="C45" s="63" t="s">
        <v>44</v>
      </c>
      <c r="D45" s="49" t="s">
        <v>202</v>
      </c>
      <c r="E45" s="49" t="s">
        <v>203</v>
      </c>
      <c r="F45" s="49" t="s">
        <v>10</v>
      </c>
      <c r="G45" s="49" t="s">
        <v>32</v>
      </c>
      <c r="H45" s="65"/>
      <c r="I45" s="97">
        <v>7700</v>
      </c>
      <c r="K45" s="86" t="s">
        <v>163</v>
      </c>
      <c r="L45" s="98">
        <f>VLOOKUP(A45,'供應商0827 - 1200更新線路報價'!A:H,8,0)</f>
        <v>6615</v>
      </c>
      <c r="M45" s="138">
        <v>3</v>
      </c>
      <c r="N45" s="98">
        <v>6160</v>
      </c>
      <c r="O45" s="138">
        <f>IFERROR(VLOOKUP(B45&amp;C45&amp;F45&amp;G45,'供應商0827 - 1200更新線路報價'!A:H,8,0),"")</f>
        <v>6615</v>
      </c>
      <c r="P45" s="111"/>
      <c r="Q45" s="138">
        <v>6615</v>
      </c>
      <c r="R45" s="138">
        <v>3</v>
      </c>
      <c r="S45" s="97">
        <f>MIN(I45,L45,Q45)</f>
        <v>6615</v>
      </c>
      <c r="T45" s="121" t="str">
        <f>IF(S45=I45,"總部產品",IF(S45=L45,"蔡焱南","王峰"))</f>
        <v>蔡焱南</v>
      </c>
      <c r="U45" s="295">
        <f t="shared" si="3"/>
        <v>1085</v>
      </c>
      <c r="V45" s="311">
        <f t="shared" si="12"/>
        <v>0.1409090909090909</v>
      </c>
      <c r="W45" s="295">
        <f t="shared" ref="W45:W49" si="15">I45</f>
        <v>7700</v>
      </c>
      <c r="X45" s="295"/>
      <c r="AB45" s="170">
        <f t="shared" si="5"/>
        <v>0</v>
      </c>
      <c r="AC45" s="313">
        <f t="shared" si="6"/>
        <v>7700</v>
      </c>
      <c r="AD45">
        <f>IFERROR(VLOOKUP(B45&amp;C45&amp;F45,'FTL volume (customer provided)'!B:E,4,0),"")</f>
        <v>157</v>
      </c>
      <c r="AE45" s="82">
        <f t="shared" si="7"/>
        <v>1208900</v>
      </c>
      <c r="AF45">
        <f t="shared" si="8"/>
        <v>1208900</v>
      </c>
    </row>
    <row r="46" spans="1:32" ht="16">
      <c r="A46" t="str">
        <f t="shared" si="2"/>
        <v>GuangdongDongguan26TDRY</v>
      </c>
      <c r="B46" s="62" t="s">
        <v>43</v>
      </c>
      <c r="C46" s="63" t="s">
        <v>44</v>
      </c>
      <c r="D46" s="49" t="s">
        <v>202</v>
      </c>
      <c r="E46" s="49" t="s">
        <v>203</v>
      </c>
      <c r="F46" s="49" t="s">
        <v>11</v>
      </c>
      <c r="G46" s="49" t="s">
        <v>32</v>
      </c>
      <c r="H46" s="65"/>
      <c r="I46" s="97">
        <v>7800</v>
      </c>
      <c r="K46" s="86" t="s">
        <v>163</v>
      </c>
      <c r="L46" s="98">
        <f>VLOOKUP(A46,'供應商0827 - 1200更新線路報價'!A:H,8,0)</f>
        <v>6615</v>
      </c>
      <c r="M46" s="138">
        <v>3</v>
      </c>
      <c r="N46" s="98">
        <v>6240</v>
      </c>
      <c r="O46" s="138">
        <f>IFERROR(VLOOKUP(B46&amp;C46&amp;F46&amp;G46,'供應商0827 - 1200更新線路報價'!A:H,8,0),"")</f>
        <v>6615</v>
      </c>
      <c r="P46" s="111"/>
      <c r="Q46" s="138">
        <v>6615</v>
      </c>
      <c r="R46" s="138">
        <v>3</v>
      </c>
      <c r="S46" s="97">
        <f>MIN(I46,L46,Q46)</f>
        <v>6615</v>
      </c>
      <c r="T46" s="121" t="str">
        <f>IF(S46=I46,"總部產品",IF(S46=L46,"蔡焱南","王峰"))</f>
        <v>蔡焱南</v>
      </c>
      <c r="U46" s="295">
        <f t="shared" si="3"/>
        <v>1185</v>
      </c>
      <c r="V46" s="311">
        <f t="shared" si="12"/>
        <v>0.15192307692307691</v>
      </c>
      <c r="W46" s="295">
        <f t="shared" si="15"/>
        <v>7800</v>
      </c>
      <c r="X46" s="295"/>
      <c r="AB46" s="170">
        <f t="shared" si="5"/>
        <v>0</v>
      </c>
      <c r="AC46" s="313">
        <f t="shared" si="6"/>
        <v>7800</v>
      </c>
      <c r="AD46" t="str">
        <f>IFERROR(VLOOKUP(B46&amp;C46&amp;F46,'FTL volume (customer provided)'!B:E,4,0),"")</f>
        <v/>
      </c>
      <c r="AE46" s="82" t="str">
        <f t="shared" si="7"/>
        <v/>
      </c>
      <c r="AF46" t="str">
        <f t="shared" si="8"/>
        <v/>
      </c>
    </row>
    <row r="47" spans="1:32" ht="16">
      <c r="A47" t="str">
        <f t="shared" si="2"/>
        <v>GuangdongDongguan3TDRY</v>
      </c>
      <c r="B47" s="62" t="s">
        <v>43</v>
      </c>
      <c r="C47" s="63" t="s">
        <v>44</v>
      </c>
      <c r="D47" s="49" t="s">
        <v>202</v>
      </c>
      <c r="E47" s="49" t="s">
        <v>203</v>
      </c>
      <c r="F47" s="49" t="s">
        <v>4</v>
      </c>
      <c r="G47" s="49" t="s">
        <v>32</v>
      </c>
      <c r="H47" s="65"/>
      <c r="I47" s="97">
        <v>3800</v>
      </c>
      <c r="K47" s="86" t="s">
        <v>163</v>
      </c>
      <c r="L47" s="98">
        <f>VLOOKUP(A47,'供應商0827 - 1200更新線路報價'!A:H,8,0)</f>
        <v>3310</v>
      </c>
      <c r="M47" s="138">
        <v>3</v>
      </c>
      <c r="N47" s="98">
        <v>3040</v>
      </c>
      <c r="O47" s="138">
        <f>IFERROR(VLOOKUP(B47&amp;C47&amp;F47&amp;G47,'供應商0827 - 1200更新線路報價'!A:H,8,0),"")</f>
        <v>3310</v>
      </c>
      <c r="P47" s="111"/>
      <c r="Q47" s="138">
        <v>3310</v>
      </c>
      <c r="R47" s="138">
        <v>3</v>
      </c>
      <c r="S47" s="97">
        <f>MIN(I47,L47,Q47)</f>
        <v>3310</v>
      </c>
      <c r="T47" s="121" t="str">
        <f>IF(S47=I47,"總部產品",IF(S47=L47,"蔡焱南","王峰"))</f>
        <v>蔡焱南</v>
      </c>
      <c r="U47" s="295">
        <f t="shared" si="3"/>
        <v>490</v>
      </c>
      <c r="V47" s="311">
        <f t="shared" si="12"/>
        <v>0.12894736842105264</v>
      </c>
      <c r="W47" s="295">
        <f t="shared" si="15"/>
        <v>3800</v>
      </c>
      <c r="X47" s="295"/>
      <c r="AB47" s="170">
        <f t="shared" si="5"/>
        <v>0</v>
      </c>
      <c r="AC47" s="313">
        <f t="shared" si="6"/>
        <v>3800</v>
      </c>
      <c r="AD47" t="str">
        <f>IFERROR(VLOOKUP(B47&amp;C47&amp;F47,'FTL volume (customer provided)'!B:E,4,0),"")</f>
        <v/>
      </c>
      <c r="AE47" s="82" t="str">
        <f t="shared" si="7"/>
        <v/>
      </c>
      <c r="AF47" t="str">
        <f t="shared" si="8"/>
        <v/>
      </c>
    </row>
    <row r="48" spans="1:32" ht="16">
      <c r="A48" t="str">
        <f t="shared" si="2"/>
        <v>GuangdongDongguan5TDRY</v>
      </c>
      <c r="B48" s="62" t="s">
        <v>43</v>
      </c>
      <c r="C48" s="63" t="s">
        <v>44</v>
      </c>
      <c r="D48" s="49" t="s">
        <v>202</v>
      </c>
      <c r="E48" s="49" t="s">
        <v>203</v>
      </c>
      <c r="F48" s="49" t="s">
        <v>5</v>
      </c>
      <c r="G48" s="49" t="s">
        <v>32</v>
      </c>
      <c r="H48" s="65"/>
      <c r="I48" s="97">
        <v>4800</v>
      </c>
      <c r="K48" s="86" t="s">
        <v>163</v>
      </c>
      <c r="L48" s="98">
        <f>VLOOKUP(A48,'供應商0827 - 1200更新線路報價'!A:H,8,0)</f>
        <v>3975</v>
      </c>
      <c r="M48" s="138">
        <v>3</v>
      </c>
      <c r="N48" s="98">
        <v>3840</v>
      </c>
      <c r="O48" s="138">
        <f>IFERROR(VLOOKUP(B48&amp;C48&amp;F48&amp;G48,'供應商0827 - 1200更新線路報價'!A:H,8,0),"")</f>
        <v>3975</v>
      </c>
      <c r="P48" s="111"/>
      <c r="Q48" s="138">
        <v>3975</v>
      </c>
      <c r="R48" s="138">
        <v>3</v>
      </c>
      <c r="S48" s="97">
        <f>MIN(I48,L48,Q48)</f>
        <v>3975</v>
      </c>
      <c r="T48" s="121" t="str">
        <f>IF(S48=I48,"總部產品",IF(S48=L48,"蔡焱南","王峰"))</f>
        <v>蔡焱南</v>
      </c>
      <c r="U48" s="295">
        <f t="shared" si="3"/>
        <v>825</v>
      </c>
      <c r="V48" s="311">
        <f t="shared" si="12"/>
        <v>0.171875</v>
      </c>
      <c r="W48" s="295">
        <f t="shared" si="15"/>
        <v>4800</v>
      </c>
      <c r="X48" s="295"/>
      <c r="AB48" s="170">
        <f t="shared" si="5"/>
        <v>0</v>
      </c>
      <c r="AC48" s="313">
        <f t="shared" si="6"/>
        <v>4800</v>
      </c>
      <c r="AD48" t="str">
        <f>IFERROR(VLOOKUP(B48&amp;C48&amp;F48,'FTL volume (customer provided)'!B:E,4,0),"")</f>
        <v/>
      </c>
      <c r="AE48" s="82" t="str">
        <f t="shared" si="7"/>
        <v/>
      </c>
      <c r="AF48" t="str">
        <f t="shared" si="8"/>
        <v/>
      </c>
    </row>
    <row r="49" spans="1:32" ht="16">
      <c r="A49" t="str">
        <f t="shared" si="2"/>
        <v>GuangdongDongguan8TDRY</v>
      </c>
      <c r="B49" s="62" t="s">
        <v>43</v>
      </c>
      <c r="C49" s="63" t="s">
        <v>44</v>
      </c>
      <c r="D49" s="49" t="s">
        <v>202</v>
      </c>
      <c r="E49" s="49" t="s">
        <v>203</v>
      </c>
      <c r="F49" s="49" t="s">
        <v>6</v>
      </c>
      <c r="G49" s="49" t="s">
        <v>32</v>
      </c>
      <c r="H49" s="65"/>
      <c r="I49" s="97">
        <v>4900</v>
      </c>
      <c r="K49" s="86" t="s">
        <v>163</v>
      </c>
      <c r="L49" s="98">
        <f>VLOOKUP(A49,'供應商0827 - 1200更新線路報價'!A:H,8,0)</f>
        <v>4085</v>
      </c>
      <c r="M49" s="138">
        <v>3</v>
      </c>
      <c r="N49" s="98">
        <v>3920</v>
      </c>
      <c r="O49" s="138">
        <f>IFERROR(VLOOKUP(B49&amp;C49&amp;F49&amp;G49,'供應商0827 - 1200更新線路報價'!A:H,8,0),"")</f>
        <v>4085</v>
      </c>
      <c r="P49" s="111"/>
      <c r="Q49" s="138">
        <v>4085</v>
      </c>
      <c r="R49" s="138">
        <v>3</v>
      </c>
      <c r="S49" s="97">
        <f>MIN(I49,L49,Q49)</f>
        <v>4085</v>
      </c>
      <c r="T49" s="121" t="str">
        <f>IF(S49=I49,"總部產品",IF(S49=L49,"蔡焱南","王峰"))</f>
        <v>蔡焱南</v>
      </c>
      <c r="U49" s="295">
        <f t="shared" si="3"/>
        <v>815</v>
      </c>
      <c r="V49" s="311">
        <f t="shared" si="12"/>
        <v>0.16632653061224489</v>
      </c>
      <c r="W49" s="295">
        <f t="shared" si="15"/>
        <v>4900</v>
      </c>
      <c r="X49" s="295"/>
      <c r="AB49" s="170">
        <f t="shared" si="5"/>
        <v>0</v>
      </c>
      <c r="AC49" s="313">
        <f t="shared" si="6"/>
        <v>4900</v>
      </c>
      <c r="AD49" t="str">
        <f>IFERROR(VLOOKUP(B49&amp;C49&amp;F49,'FTL volume (customer provided)'!B:E,4,0),"")</f>
        <v/>
      </c>
      <c r="AE49" s="82" t="str">
        <f t="shared" si="7"/>
        <v/>
      </c>
      <c r="AF49" t="str">
        <f t="shared" si="8"/>
        <v/>
      </c>
    </row>
    <row r="50" spans="1:32" ht="16">
      <c r="A50" t="str">
        <f t="shared" si="2"/>
        <v>GuangdongDongguanDG_3THAZMAT</v>
      </c>
      <c r="B50" s="62" t="s">
        <v>43</v>
      </c>
      <c r="C50" s="63" t="s">
        <v>44</v>
      </c>
      <c r="D50" s="49" t="s">
        <v>202</v>
      </c>
      <c r="E50" s="49" t="s">
        <v>203</v>
      </c>
      <c r="F50" s="49" t="s">
        <v>45</v>
      </c>
      <c r="G50" s="49" t="s">
        <v>46</v>
      </c>
      <c r="H50" s="65"/>
      <c r="I50" s="97"/>
      <c r="J50" s="85" t="s">
        <v>159</v>
      </c>
      <c r="K50" s="86" t="s">
        <v>163</v>
      </c>
      <c r="M50" s="138">
        <v>0</v>
      </c>
      <c r="N50" s="98">
        <v>0</v>
      </c>
      <c r="O50" s="138">
        <f>IFERROR(VLOOKUP(B50&amp;C50&amp;F50&amp;G50,'供應商0827 - 1200更新線路報價'!A:H,8,0),"")</f>
        <v>0</v>
      </c>
      <c r="P50" s="111"/>
      <c r="Q50" s="138">
        <v>0</v>
      </c>
      <c r="R50" s="138">
        <v>0</v>
      </c>
      <c r="S50" s="97">
        <f>MIN(I50,L50,Q50)</f>
        <v>0</v>
      </c>
      <c r="T50" s="121" t="str">
        <f>IF(S50=I50,"總部產品",IF(S50=L50,"蔡焱南","王峰"))</f>
        <v>總部產品</v>
      </c>
      <c r="U50" s="295"/>
      <c r="V50" s="296"/>
      <c r="W50" s="296"/>
      <c r="X50" s="296"/>
      <c r="AB50" s="170"/>
      <c r="AC50" s="313"/>
      <c r="AD50" t="str">
        <f>IFERROR(VLOOKUP(B50&amp;C50&amp;F50,'FTL volume (customer provided)'!B:E,4,0),"")</f>
        <v/>
      </c>
      <c r="AE50" s="82" t="str">
        <f t="shared" si="7"/>
        <v/>
      </c>
      <c r="AF50" t="str">
        <f t="shared" si="8"/>
        <v/>
      </c>
    </row>
    <row r="51" spans="1:32" ht="16">
      <c r="A51" t="str">
        <f t="shared" si="2"/>
        <v>GuangdongDongguanDG_8THAZMAT</v>
      </c>
      <c r="B51" s="62" t="s">
        <v>43</v>
      </c>
      <c r="C51" s="63" t="s">
        <v>44</v>
      </c>
      <c r="D51" s="49" t="s">
        <v>202</v>
      </c>
      <c r="E51" s="49" t="s">
        <v>203</v>
      </c>
      <c r="F51" s="49" t="s">
        <v>47</v>
      </c>
      <c r="G51" s="49" t="s">
        <v>46</v>
      </c>
      <c r="H51" s="65"/>
      <c r="I51" s="97"/>
      <c r="J51" s="85" t="s">
        <v>159</v>
      </c>
      <c r="K51" s="86" t="s">
        <v>163</v>
      </c>
      <c r="M51" s="138">
        <v>0</v>
      </c>
      <c r="N51" s="98">
        <v>0</v>
      </c>
      <c r="O51" s="138">
        <f>IFERROR(VLOOKUP(B51&amp;C51&amp;F51&amp;G51,'供應商0827 - 1200更新線路報價'!A:H,8,0),"")</f>
        <v>0</v>
      </c>
      <c r="P51" s="111"/>
      <c r="Q51" s="138">
        <v>0</v>
      </c>
      <c r="R51" s="138">
        <v>0</v>
      </c>
      <c r="S51" s="97">
        <f>MIN(I51,L51,Q51)</f>
        <v>0</v>
      </c>
      <c r="T51" s="121" t="str">
        <f>IF(S51=I51,"總部產品",IF(S51=L51,"蔡焱南","王峰"))</f>
        <v>總部產品</v>
      </c>
      <c r="U51" s="295"/>
      <c r="V51" s="296"/>
      <c r="W51" s="296"/>
      <c r="X51" s="296"/>
      <c r="AB51" s="170"/>
      <c r="AC51" s="313"/>
      <c r="AD51" t="str">
        <f>IFERROR(VLOOKUP(B51&amp;C51&amp;F51,'FTL volume (customer provided)'!B:E,4,0),"")</f>
        <v/>
      </c>
      <c r="AE51" s="82" t="str">
        <f t="shared" si="7"/>
        <v/>
      </c>
      <c r="AF51" t="str">
        <f t="shared" si="8"/>
        <v/>
      </c>
    </row>
    <row r="52" spans="1:32" ht="16">
      <c r="A52" t="str">
        <f t="shared" si="2"/>
        <v>GuangdongDongguanREF_3TREEFER</v>
      </c>
      <c r="B52" s="62" t="s">
        <v>43</v>
      </c>
      <c r="C52" s="63" t="s">
        <v>44</v>
      </c>
      <c r="D52" s="49" t="s">
        <v>202</v>
      </c>
      <c r="E52" s="49" t="s">
        <v>203</v>
      </c>
      <c r="F52" s="110" t="s">
        <v>176</v>
      </c>
      <c r="G52" s="49" t="s">
        <v>49</v>
      </c>
      <c r="H52" s="65"/>
      <c r="I52" s="97"/>
      <c r="K52" s="86" t="s">
        <v>163</v>
      </c>
      <c r="M52" s="138">
        <v>0</v>
      </c>
      <c r="N52" s="98">
        <v>0</v>
      </c>
      <c r="O52" s="138">
        <f>IFERROR(VLOOKUP(B52&amp;C52&amp;F52&amp;G52,'供應商0827 - 1200更新線路報價'!A:H,8,0),"")</f>
        <v>0</v>
      </c>
      <c r="P52" s="111"/>
      <c r="Q52" s="138">
        <v>0</v>
      </c>
      <c r="R52" s="138">
        <v>0</v>
      </c>
      <c r="S52" s="97">
        <f>MIN(I52,L52,Q52)</f>
        <v>0</v>
      </c>
      <c r="T52" s="121" t="str">
        <f>IF(S52=I52,"總部產品",IF(S52=L52,"蔡焱南","王峰"))</f>
        <v>總部產品</v>
      </c>
      <c r="U52" s="295"/>
      <c r="V52" s="296"/>
      <c r="W52" s="296"/>
      <c r="X52" s="296"/>
      <c r="AB52" s="170"/>
      <c r="AC52" s="313"/>
      <c r="AD52" t="str">
        <f>IFERROR(VLOOKUP(B52&amp;C52&amp;F52,'FTL volume (customer provided)'!B:E,4,0),"")</f>
        <v/>
      </c>
      <c r="AE52" s="82" t="str">
        <f t="shared" si="7"/>
        <v/>
      </c>
      <c r="AF52" t="str">
        <f t="shared" si="8"/>
        <v/>
      </c>
    </row>
    <row r="53" spans="1:32" ht="16">
      <c r="A53" t="str">
        <f t="shared" si="2"/>
        <v>GuangdongDongguan40'HQDRY - SOC</v>
      </c>
      <c r="B53" s="62" t="s">
        <v>43</v>
      </c>
      <c r="C53" s="63" t="s">
        <v>44</v>
      </c>
      <c r="D53" s="49" t="s">
        <v>202</v>
      </c>
      <c r="E53" s="49" t="s">
        <v>203</v>
      </c>
      <c r="F53" s="62" t="s">
        <v>36</v>
      </c>
      <c r="G53" s="49" t="s">
        <v>37</v>
      </c>
      <c r="H53" s="65"/>
      <c r="I53" s="97">
        <v>6600</v>
      </c>
      <c r="J53" s="115" t="s">
        <v>161</v>
      </c>
      <c r="K53" s="86" t="s">
        <v>163</v>
      </c>
      <c r="L53" s="98">
        <f>VLOOKUP(A53,'供應商0827 - 1200更新線路報價'!A:H,8,0)</f>
        <v>6615</v>
      </c>
      <c r="M53" s="138">
        <v>3</v>
      </c>
      <c r="N53" s="98">
        <v>6600</v>
      </c>
      <c r="O53" s="138">
        <f>IFERROR(VLOOKUP(B53&amp;C53&amp;F53&amp;G53,'供應商0827 - 1200更新線路報價'!A:H,8,0),"")</f>
        <v>6615</v>
      </c>
      <c r="P53" s="111"/>
      <c r="Q53" s="138">
        <v>6615</v>
      </c>
      <c r="R53" s="138">
        <v>3</v>
      </c>
      <c r="S53" s="97">
        <f>MIN(I53,L53,Q53)</f>
        <v>6600</v>
      </c>
      <c r="T53" s="142" t="s">
        <v>190</v>
      </c>
      <c r="U53" s="295">
        <f t="shared" si="3"/>
        <v>-15</v>
      </c>
      <c r="V53" s="312">
        <f>U53/I53</f>
        <v>-2.2727272727272726E-3</v>
      </c>
      <c r="W53" s="295">
        <f>ROUNDUP(I53*1.02,0)</f>
        <v>6732</v>
      </c>
      <c r="X53" s="296"/>
      <c r="AB53" s="170">
        <f t="shared" si="5"/>
        <v>2.0000000000000018E-2</v>
      </c>
      <c r="AC53" s="313">
        <f t="shared" si="6"/>
        <v>6732</v>
      </c>
      <c r="AD53">
        <f>IFERROR(VLOOKUP(B53&amp;C53&amp;F53,'FTL volume (customer provided)'!B:E,4,0),"")</f>
        <v>15</v>
      </c>
      <c r="AE53" s="82">
        <f t="shared" si="7"/>
        <v>100980</v>
      </c>
      <c r="AF53">
        <f t="shared" si="8"/>
        <v>99000</v>
      </c>
    </row>
    <row r="54" spans="1:32" ht="16">
      <c r="A54" t="str">
        <f t="shared" si="2"/>
        <v>GuangdongFoshan3TDRY</v>
      </c>
      <c r="B54" s="62" t="s">
        <v>43</v>
      </c>
      <c r="C54" s="63" t="s">
        <v>50</v>
      </c>
      <c r="D54" s="49" t="s">
        <v>202</v>
      </c>
      <c r="E54" s="49" t="s">
        <v>204</v>
      </c>
      <c r="F54" s="62" t="s">
        <v>4</v>
      </c>
      <c r="G54" s="49" t="s">
        <v>32</v>
      </c>
      <c r="H54" s="65"/>
      <c r="I54" s="97">
        <v>3800</v>
      </c>
      <c r="K54" s="86" t="s">
        <v>163</v>
      </c>
      <c r="L54" s="98">
        <f>VLOOKUP(A54,'供應商0827 - 1200更新線路報價'!A:H,8,0)</f>
        <v>3310</v>
      </c>
      <c r="M54" s="138">
        <v>3</v>
      </c>
      <c r="N54" s="98">
        <v>3040</v>
      </c>
      <c r="O54" s="138">
        <f>IFERROR(VLOOKUP(B54&amp;C54&amp;F54&amp;G54,'供應商0827 - 1200更新線路報價'!A:H,8,0),"")</f>
        <v>3310</v>
      </c>
      <c r="P54" s="111"/>
      <c r="Q54" s="138">
        <v>3310</v>
      </c>
      <c r="R54" s="138">
        <v>3</v>
      </c>
      <c r="S54" s="97">
        <f>MIN(I54,L54,Q54)</f>
        <v>3310</v>
      </c>
      <c r="T54" s="121" t="str">
        <f>IF(S54=I54,"總部產品",IF(S54=L54,"蔡焱南","王峰"))</f>
        <v>蔡焱南</v>
      </c>
      <c r="U54" s="295">
        <f t="shared" si="3"/>
        <v>490</v>
      </c>
      <c r="V54" s="311">
        <f t="shared" ref="V54:V55" si="16">U54/I54</f>
        <v>0.12894736842105264</v>
      </c>
      <c r="W54" s="295">
        <f t="shared" ref="W54:W55" si="17">I54</f>
        <v>3800</v>
      </c>
      <c r="X54" s="296"/>
      <c r="AB54" s="170">
        <f t="shared" si="5"/>
        <v>0</v>
      </c>
      <c r="AC54" s="313">
        <f t="shared" si="6"/>
        <v>3800</v>
      </c>
      <c r="AD54" t="str">
        <f>IFERROR(VLOOKUP(B54&amp;C54&amp;F54,'FTL volume (customer provided)'!B:E,4,0),"")</f>
        <v/>
      </c>
      <c r="AE54" s="82" t="str">
        <f t="shared" si="7"/>
        <v/>
      </c>
      <c r="AF54" t="str">
        <f t="shared" si="8"/>
        <v/>
      </c>
    </row>
    <row r="55" spans="1:32" ht="16">
      <c r="A55" t="str">
        <f t="shared" si="2"/>
        <v>GuangdongFoshan5TDRY</v>
      </c>
      <c r="B55" s="62" t="s">
        <v>43</v>
      </c>
      <c r="C55" s="63" t="s">
        <v>50</v>
      </c>
      <c r="D55" s="49" t="s">
        <v>202</v>
      </c>
      <c r="E55" s="49" t="s">
        <v>204</v>
      </c>
      <c r="F55" s="49" t="s">
        <v>5</v>
      </c>
      <c r="G55" s="49" t="s">
        <v>32</v>
      </c>
      <c r="H55" s="65"/>
      <c r="I55" s="97">
        <v>4800</v>
      </c>
      <c r="K55" s="86" t="s">
        <v>163</v>
      </c>
      <c r="L55" s="98">
        <f>VLOOKUP(A55,'供應商0827 - 1200更新線路報價'!A:H,8,0)</f>
        <v>3975</v>
      </c>
      <c r="M55" s="138">
        <v>3</v>
      </c>
      <c r="N55" s="98">
        <v>3840</v>
      </c>
      <c r="O55" s="138">
        <f>IFERROR(VLOOKUP(B55&amp;C55&amp;F55&amp;G55,'供應商0827 - 1200更新線路報價'!A:H,8,0),"")</f>
        <v>3975</v>
      </c>
      <c r="P55" s="111"/>
      <c r="Q55" s="138">
        <v>3975</v>
      </c>
      <c r="R55" s="138">
        <v>3</v>
      </c>
      <c r="S55" s="97">
        <f>MIN(I55,L55,Q55)</f>
        <v>3975</v>
      </c>
      <c r="T55" s="121" t="str">
        <f>IF(S55=I55,"總部產品",IF(S55=L55,"蔡焱南","王峰"))</f>
        <v>蔡焱南</v>
      </c>
      <c r="U55" s="295">
        <f t="shared" si="3"/>
        <v>825</v>
      </c>
      <c r="V55" s="311">
        <f t="shared" si="16"/>
        <v>0.171875</v>
      </c>
      <c r="W55" s="295">
        <f t="shared" si="17"/>
        <v>4800</v>
      </c>
      <c r="X55" s="296"/>
      <c r="AB55" s="170">
        <f t="shared" si="5"/>
        <v>0</v>
      </c>
      <c r="AC55" s="313">
        <f t="shared" si="6"/>
        <v>4800</v>
      </c>
      <c r="AD55">
        <f>IFERROR(VLOOKUP(B55&amp;C55&amp;F55,'FTL volume (customer provided)'!B:E,4,0),"")</f>
        <v>2</v>
      </c>
      <c r="AE55" s="82">
        <f t="shared" si="7"/>
        <v>9600</v>
      </c>
      <c r="AF55">
        <f t="shared" si="8"/>
        <v>9600</v>
      </c>
    </row>
    <row r="56" spans="1:32" ht="16">
      <c r="A56" t="str">
        <f t="shared" si="2"/>
        <v>GuangdongFoshanREF_3TREEFER</v>
      </c>
      <c r="B56" s="62" t="s">
        <v>43</v>
      </c>
      <c r="C56" s="63" t="s">
        <v>50</v>
      </c>
      <c r="D56" s="49" t="s">
        <v>202</v>
      </c>
      <c r="E56" s="49" t="s">
        <v>204</v>
      </c>
      <c r="F56" s="62" t="s">
        <v>48</v>
      </c>
      <c r="G56" s="49" t="s">
        <v>49</v>
      </c>
      <c r="H56" s="65"/>
      <c r="I56" s="97"/>
      <c r="K56" s="86" t="s">
        <v>163</v>
      </c>
      <c r="M56" s="138">
        <v>0</v>
      </c>
      <c r="N56" s="98">
        <v>0</v>
      </c>
      <c r="O56" s="138">
        <f>IFERROR(VLOOKUP(B56&amp;C56&amp;F56&amp;G56,'供應商0827 - 1200更新線路報價'!A:H,8,0),"")</f>
        <v>0</v>
      </c>
      <c r="P56" s="111"/>
      <c r="Q56" s="138">
        <v>0</v>
      </c>
      <c r="R56" s="138">
        <v>0</v>
      </c>
      <c r="S56" s="97">
        <f>MIN(I56,L56,Q56)</f>
        <v>0</v>
      </c>
      <c r="T56" s="121" t="str">
        <f>IF(S56=I56,"總部產品",IF(S56=L56,"蔡焱南","王峰"))</f>
        <v>總部產品</v>
      </c>
      <c r="U56" s="295"/>
      <c r="V56" s="296"/>
      <c r="W56" s="296"/>
      <c r="X56" s="296"/>
      <c r="AB56" s="170"/>
      <c r="AC56" s="313"/>
      <c r="AD56" t="str">
        <f>IFERROR(VLOOKUP(B56&amp;C56&amp;F56,'FTL volume (customer provided)'!B:E,4,0),"")</f>
        <v/>
      </c>
      <c r="AE56" s="82" t="str">
        <f t="shared" si="7"/>
        <v/>
      </c>
      <c r="AF56" t="str">
        <f t="shared" si="8"/>
        <v/>
      </c>
    </row>
    <row r="57" spans="1:32" ht="16">
      <c r="A57" t="str">
        <f t="shared" si="2"/>
        <v>GuangdongFoshanREF_5TREEFER</v>
      </c>
      <c r="B57" s="62" t="s">
        <v>43</v>
      </c>
      <c r="C57" s="63" t="s">
        <v>50</v>
      </c>
      <c r="D57" s="49" t="s">
        <v>202</v>
      </c>
      <c r="E57" s="49" t="s">
        <v>204</v>
      </c>
      <c r="F57" s="62" t="s">
        <v>51</v>
      </c>
      <c r="G57" s="49" t="s">
        <v>49</v>
      </c>
      <c r="H57" s="65"/>
      <c r="I57" s="97"/>
      <c r="K57" s="86" t="s">
        <v>163</v>
      </c>
      <c r="M57" s="138">
        <v>0</v>
      </c>
      <c r="N57" s="98">
        <v>0</v>
      </c>
      <c r="O57" s="138">
        <f>IFERROR(VLOOKUP(B57&amp;C57&amp;F57&amp;G57,'供應商0827 - 1200更新線路報價'!A:H,8,0),"")</f>
        <v>0</v>
      </c>
      <c r="P57" s="111"/>
      <c r="Q57" s="138">
        <v>0</v>
      </c>
      <c r="R57" s="138">
        <v>0</v>
      </c>
      <c r="S57" s="97">
        <f>MIN(I57,L57,Q57)</f>
        <v>0</v>
      </c>
      <c r="T57" s="121" t="str">
        <f>IF(S57=I57,"總部產品",IF(S57=L57,"蔡焱南","王峰"))</f>
        <v>總部產品</v>
      </c>
      <c r="U57" s="295"/>
      <c r="V57" s="296"/>
      <c r="W57" s="296"/>
      <c r="X57" s="296"/>
      <c r="AB57" s="170"/>
      <c r="AC57" s="313"/>
      <c r="AD57" t="str">
        <f>IFERROR(VLOOKUP(B57&amp;C57&amp;F57,'FTL volume (customer provided)'!B:E,4,0),"")</f>
        <v/>
      </c>
      <c r="AE57" s="82" t="str">
        <f t="shared" si="7"/>
        <v/>
      </c>
      <c r="AF57" t="str">
        <f t="shared" si="8"/>
        <v/>
      </c>
    </row>
    <row r="58" spans="1:32" ht="16">
      <c r="A58" t="str">
        <f t="shared" si="2"/>
        <v>GuangdongHeyuan10TDRY</v>
      </c>
      <c r="B58" s="62" t="s">
        <v>43</v>
      </c>
      <c r="C58" s="63" t="s">
        <v>52</v>
      </c>
      <c r="D58" s="49" t="s">
        <v>202</v>
      </c>
      <c r="E58" s="49" t="s">
        <v>205</v>
      </c>
      <c r="F58" s="49" t="s">
        <v>7</v>
      </c>
      <c r="G58" s="49" t="s">
        <v>32</v>
      </c>
      <c r="H58" s="65"/>
      <c r="I58" s="97">
        <v>5400</v>
      </c>
      <c r="K58" s="86" t="s">
        <v>163</v>
      </c>
      <c r="L58" s="98">
        <f>VLOOKUP(A58,'供應商0827 - 1200更新線路報價'!A:H,8,0)</f>
        <v>4195</v>
      </c>
      <c r="M58" s="138">
        <v>3</v>
      </c>
      <c r="N58" s="98">
        <v>4050</v>
      </c>
      <c r="O58" s="138">
        <f>IFERROR(VLOOKUP(B58&amp;C58&amp;F58&amp;G58,'供應商0827 - 1200更新線路報價'!A:H,8,0),"")</f>
        <v>4195</v>
      </c>
      <c r="P58" s="111"/>
      <c r="Q58" s="138">
        <v>4195</v>
      </c>
      <c r="R58" s="138">
        <v>3</v>
      </c>
      <c r="S58" s="97">
        <f>MIN(I58,L58,Q58)</f>
        <v>4195</v>
      </c>
      <c r="T58" s="121" t="str">
        <f>IF(S58=I58,"總部產品",IF(S58=L58,"蔡焱南","王峰"))</f>
        <v>蔡焱南</v>
      </c>
      <c r="U58" s="295">
        <f t="shared" si="3"/>
        <v>1205</v>
      </c>
      <c r="V58" s="311">
        <f t="shared" ref="V58:V60" si="18">U58/I58</f>
        <v>0.22314814814814815</v>
      </c>
      <c r="W58" s="295">
        <f t="shared" ref="W58:W60" si="19">I58</f>
        <v>5400</v>
      </c>
      <c r="X58" s="296"/>
      <c r="AB58" s="170">
        <f t="shared" si="5"/>
        <v>0</v>
      </c>
      <c r="AC58" s="313">
        <f t="shared" si="6"/>
        <v>5400</v>
      </c>
      <c r="AD58" t="str">
        <f>IFERROR(VLOOKUP(B58&amp;C58&amp;F58,'FTL volume (customer provided)'!B:E,4,0),"")</f>
        <v/>
      </c>
      <c r="AE58" s="82" t="str">
        <f t="shared" si="7"/>
        <v/>
      </c>
      <c r="AF58" t="str">
        <f t="shared" si="8"/>
        <v/>
      </c>
    </row>
    <row r="59" spans="1:32" ht="16">
      <c r="A59" t="str">
        <f t="shared" si="2"/>
        <v>GuangdongHeyuan26TDRY</v>
      </c>
      <c r="B59" s="62" t="s">
        <v>43</v>
      </c>
      <c r="C59" s="63" t="s">
        <v>52</v>
      </c>
      <c r="D59" s="49" t="s">
        <v>202</v>
      </c>
      <c r="E59" s="49" t="s">
        <v>205</v>
      </c>
      <c r="F59" s="49" t="s">
        <v>11</v>
      </c>
      <c r="G59" s="49" t="s">
        <v>32</v>
      </c>
      <c r="H59" s="65"/>
      <c r="I59" s="97">
        <v>7800</v>
      </c>
      <c r="K59" s="86" t="s">
        <v>163</v>
      </c>
      <c r="L59" s="98">
        <f>VLOOKUP(A59,'供應商0827 - 1200更新線路報價'!A:H,8,0)</f>
        <v>6065</v>
      </c>
      <c r="M59" s="138">
        <v>3</v>
      </c>
      <c r="N59" s="98">
        <v>5850</v>
      </c>
      <c r="O59" s="138">
        <f>IFERROR(VLOOKUP(B59&amp;C59&amp;F59&amp;G59,'供應商0827 - 1200更新線路報價'!A:H,8,0),"")</f>
        <v>6065</v>
      </c>
      <c r="P59" s="111"/>
      <c r="Q59" s="138">
        <v>6065</v>
      </c>
      <c r="R59" s="138">
        <v>3</v>
      </c>
      <c r="S59" s="97">
        <f>MIN(I59,L59,Q59)</f>
        <v>6065</v>
      </c>
      <c r="T59" s="121" t="str">
        <f>IF(S59=I59,"總部產品",IF(S59=L59,"蔡焱南","王峰"))</f>
        <v>蔡焱南</v>
      </c>
      <c r="U59" s="295">
        <f t="shared" si="3"/>
        <v>1735</v>
      </c>
      <c r="V59" s="311">
        <f t="shared" si="18"/>
        <v>0.22243589743589742</v>
      </c>
      <c r="W59" s="295">
        <f t="shared" si="19"/>
        <v>7800</v>
      </c>
      <c r="X59" s="296"/>
      <c r="AB59" s="170">
        <f t="shared" si="5"/>
        <v>0</v>
      </c>
      <c r="AC59" s="313">
        <f t="shared" si="6"/>
        <v>7800</v>
      </c>
      <c r="AD59" t="str">
        <f>IFERROR(VLOOKUP(B59&amp;C59&amp;F59,'FTL volume (customer provided)'!B:E,4,0),"")</f>
        <v/>
      </c>
      <c r="AE59" s="82" t="str">
        <f t="shared" si="7"/>
        <v/>
      </c>
      <c r="AF59" t="str">
        <f t="shared" si="8"/>
        <v/>
      </c>
    </row>
    <row r="60" spans="1:32" ht="16">
      <c r="A60" t="str">
        <f t="shared" si="2"/>
        <v>GuangdongHeyuan3TDRY</v>
      </c>
      <c r="B60" s="62" t="s">
        <v>43</v>
      </c>
      <c r="C60" s="63" t="s">
        <v>52</v>
      </c>
      <c r="D60" s="49" t="s">
        <v>202</v>
      </c>
      <c r="E60" s="49" t="s">
        <v>205</v>
      </c>
      <c r="F60" s="49" t="s">
        <v>4</v>
      </c>
      <c r="G60" s="49" t="s">
        <v>32</v>
      </c>
      <c r="H60" s="64"/>
      <c r="I60" s="97">
        <v>3800</v>
      </c>
      <c r="K60" s="86" t="s">
        <v>163</v>
      </c>
      <c r="L60" s="98">
        <f>VLOOKUP(A60,'供應商0827 - 1200更新線路報價'!A:H,8,0)</f>
        <v>2875</v>
      </c>
      <c r="M60" s="138">
        <v>3</v>
      </c>
      <c r="N60" s="98">
        <v>2850</v>
      </c>
      <c r="O60" s="138">
        <f>IFERROR(VLOOKUP(B60&amp;C60&amp;F60&amp;G60,'供應商0827 - 1200更新線路報價'!A:H,8,0),"")</f>
        <v>2875</v>
      </c>
      <c r="P60" s="111"/>
      <c r="Q60" s="138">
        <v>2875</v>
      </c>
      <c r="R60" s="138">
        <v>3</v>
      </c>
      <c r="S60" s="97">
        <f>MIN(I60,L60,Q60)</f>
        <v>2875</v>
      </c>
      <c r="T60" s="121" t="str">
        <f>IF(S60=I60,"總部產品",IF(S60=L60,"蔡焱南","王峰"))</f>
        <v>蔡焱南</v>
      </c>
      <c r="U60" s="295">
        <f t="shared" si="3"/>
        <v>925</v>
      </c>
      <c r="V60" s="311">
        <f t="shared" si="18"/>
        <v>0.24342105263157895</v>
      </c>
      <c r="W60" s="295">
        <f t="shared" si="19"/>
        <v>3800</v>
      </c>
      <c r="X60" s="296"/>
      <c r="AB60" s="170">
        <f t="shared" si="5"/>
        <v>0</v>
      </c>
      <c r="AC60" s="313">
        <f t="shared" si="6"/>
        <v>3800</v>
      </c>
      <c r="AD60">
        <f>IFERROR(VLOOKUP(B60&amp;C60&amp;F60,'FTL volume (customer provided)'!B:E,4,0),"")</f>
        <v>7</v>
      </c>
      <c r="AE60" s="82">
        <f t="shared" si="7"/>
        <v>26600</v>
      </c>
      <c r="AF60">
        <f t="shared" si="8"/>
        <v>26600</v>
      </c>
    </row>
    <row r="61" spans="1:32" ht="16">
      <c r="A61" t="str">
        <f t="shared" si="2"/>
        <v>GuangdongHeyuanDG_5THAZMAT</v>
      </c>
      <c r="B61" s="62" t="s">
        <v>43</v>
      </c>
      <c r="C61" s="63" t="s">
        <v>52</v>
      </c>
      <c r="D61" s="49" t="s">
        <v>202</v>
      </c>
      <c r="E61" s="49" t="s">
        <v>205</v>
      </c>
      <c r="F61" s="49" t="s">
        <v>53</v>
      </c>
      <c r="G61" s="49" t="s">
        <v>46</v>
      </c>
      <c r="H61" s="64"/>
      <c r="I61" s="97"/>
      <c r="J61" s="85" t="s">
        <v>159</v>
      </c>
      <c r="K61" s="86" t="s">
        <v>163</v>
      </c>
      <c r="M61" s="138">
        <v>0</v>
      </c>
      <c r="N61" s="98">
        <v>0</v>
      </c>
      <c r="O61" s="138">
        <f>IFERROR(VLOOKUP(B61&amp;C61&amp;F61&amp;G61,'供應商0827 - 1200更新線路報價'!A:H,8,0),"")</f>
        <v>0</v>
      </c>
      <c r="P61" s="111"/>
      <c r="Q61" s="138">
        <v>0</v>
      </c>
      <c r="R61" s="138">
        <v>0</v>
      </c>
      <c r="S61" s="97">
        <f>MIN(I61,L61,Q61)</f>
        <v>0</v>
      </c>
      <c r="T61" s="121" t="str">
        <f>IF(S61=I61,"總部產品",IF(S61=L61,"蔡焱南","王峰"))</f>
        <v>總部產品</v>
      </c>
      <c r="U61" s="295"/>
      <c r="V61" s="296"/>
      <c r="W61" s="296"/>
      <c r="X61" s="296"/>
      <c r="AB61" s="170"/>
      <c r="AC61" s="313"/>
      <c r="AD61" t="str">
        <f>IFERROR(VLOOKUP(B61&amp;C61&amp;F61,'FTL volume (customer provided)'!B:E,4,0),"")</f>
        <v/>
      </c>
      <c r="AE61" s="82" t="str">
        <f t="shared" si="7"/>
        <v/>
      </c>
      <c r="AF61" t="str">
        <f t="shared" si="8"/>
        <v/>
      </c>
    </row>
    <row r="62" spans="1:32" ht="16">
      <c r="A62" t="str">
        <f t="shared" si="2"/>
        <v>GuangdongHuizhouDG_10THAZMAT</v>
      </c>
      <c r="B62" s="62" t="s">
        <v>43</v>
      </c>
      <c r="C62" s="63" t="s">
        <v>54</v>
      </c>
      <c r="D62" s="49" t="s">
        <v>202</v>
      </c>
      <c r="E62" s="49" t="s">
        <v>206</v>
      </c>
      <c r="F62" s="49" t="s">
        <v>55</v>
      </c>
      <c r="G62" s="49" t="s">
        <v>46</v>
      </c>
      <c r="H62" s="64"/>
      <c r="I62" s="97"/>
      <c r="J62" s="85" t="s">
        <v>159</v>
      </c>
      <c r="K62" s="86" t="s">
        <v>163</v>
      </c>
      <c r="M62" s="138">
        <v>0</v>
      </c>
      <c r="N62" s="98">
        <v>0</v>
      </c>
      <c r="O62" s="138">
        <f>IFERROR(VLOOKUP(B62&amp;C62&amp;F62&amp;G62,'供應商0827 - 1200更新線路報價'!A:H,8,0),"")</f>
        <v>0</v>
      </c>
      <c r="P62" s="111"/>
      <c r="Q62" s="138">
        <v>0</v>
      </c>
      <c r="R62" s="138">
        <v>0</v>
      </c>
      <c r="S62" s="97">
        <f>MIN(I62,L62,Q62)</f>
        <v>0</v>
      </c>
      <c r="T62" s="121" t="str">
        <f>IF(S62=I62,"總部產品",IF(S62=L62,"蔡焱南","王峰"))</f>
        <v>總部產品</v>
      </c>
      <c r="U62" s="295"/>
      <c r="V62" s="296"/>
      <c r="W62" s="296"/>
      <c r="X62" s="296"/>
      <c r="AB62" s="170"/>
      <c r="AC62" s="313"/>
      <c r="AD62" t="str">
        <f>IFERROR(VLOOKUP(B62&amp;C62&amp;F62,'FTL volume (customer provided)'!B:E,4,0),"")</f>
        <v/>
      </c>
      <c r="AE62" s="82" t="str">
        <f t="shared" si="7"/>
        <v/>
      </c>
      <c r="AF62" t="str">
        <f t="shared" si="8"/>
        <v/>
      </c>
    </row>
    <row r="63" spans="1:32" ht="16">
      <c r="A63" t="str">
        <f t="shared" si="2"/>
        <v>GuangdongHuizhou12TDRY</v>
      </c>
      <c r="B63" s="62" t="s">
        <v>43</v>
      </c>
      <c r="C63" s="63" t="s">
        <v>54</v>
      </c>
      <c r="D63" s="49" t="s">
        <v>202</v>
      </c>
      <c r="E63" s="49" t="s">
        <v>206</v>
      </c>
      <c r="F63" s="62" t="s">
        <v>8</v>
      </c>
      <c r="G63" s="49" t="s">
        <v>32</v>
      </c>
      <c r="H63" s="64"/>
      <c r="I63" s="97">
        <v>5400</v>
      </c>
      <c r="K63" s="86" t="s">
        <v>163</v>
      </c>
      <c r="L63" s="98">
        <f>VLOOKUP(A63,'供應商0827 - 1200更新線路報價'!A:H,8,0)</f>
        <v>4745</v>
      </c>
      <c r="M63" s="138">
        <v>3</v>
      </c>
      <c r="N63" s="98">
        <v>4320</v>
      </c>
      <c r="O63" s="138">
        <f>IFERROR(VLOOKUP(B63&amp;C63&amp;F63&amp;G63,'供應商0827 - 1200更新線路報價'!A:H,8,0),"")</f>
        <v>4745</v>
      </c>
      <c r="P63" s="111"/>
      <c r="Q63" s="138">
        <v>4745</v>
      </c>
      <c r="R63" s="138">
        <v>3</v>
      </c>
      <c r="S63" s="97">
        <f>MIN(I63,L63,Q63)</f>
        <v>4745</v>
      </c>
      <c r="T63" s="121" t="str">
        <f>IF(S63=I63,"總部產品",IF(S63=L63,"蔡焱南","王峰"))</f>
        <v>蔡焱南</v>
      </c>
      <c r="U63" s="295">
        <f t="shared" si="3"/>
        <v>655</v>
      </c>
      <c r="V63" s="311">
        <f t="shared" ref="V63:V73" si="20">U63/I63</f>
        <v>0.12129629629629629</v>
      </c>
      <c r="W63" s="295">
        <f t="shared" ref="W63:W73" si="21">I63</f>
        <v>5400</v>
      </c>
      <c r="X63" s="296"/>
      <c r="AB63" s="170">
        <f t="shared" si="5"/>
        <v>0</v>
      </c>
      <c r="AC63" s="313">
        <f t="shared" si="6"/>
        <v>5400</v>
      </c>
      <c r="AD63">
        <f>IFERROR(VLOOKUP(B63&amp;C63&amp;F63,'FTL volume (customer provided)'!B:E,4,0),"")</f>
        <v>1</v>
      </c>
      <c r="AE63" s="82">
        <f t="shared" si="7"/>
        <v>5400</v>
      </c>
      <c r="AF63">
        <f t="shared" si="8"/>
        <v>5400</v>
      </c>
    </row>
    <row r="64" spans="1:32" ht="16">
      <c r="A64" t="str">
        <f t="shared" si="2"/>
        <v>GuangdongHuizhou15TDRY</v>
      </c>
      <c r="B64" s="62" t="s">
        <v>43</v>
      </c>
      <c r="C64" s="63" t="s">
        <v>54</v>
      </c>
      <c r="D64" s="49" t="s">
        <v>202</v>
      </c>
      <c r="E64" s="49" t="s">
        <v>206</v>
      </c>
      <c r="F64" s="62" t="s">
        <v>9</v>
      </c>
      <c r="G64" s="49" t="s">
        <v>32</v>
      </c>
      <c r="H64" s="64"/>
      <c r="I64" s="97">
        <v>5500</v>
      </c>
      <c r="K64" s="86" t="s">
        <v>163</v>
      </c>
      <c r="L64" s="98">
        <f>VLOOKUP(A64,'供應商0827 - 1200更新線路報價'!A:H,8,0)</f>
        <v>4965</v>
      </c>
      <c r="M64" s="138">
        <v>3</v>
      </c>
      <c r="N64" s="98">
        <v>4400</v>
      </c>
      <c r="O64" s="138">
        <f>IFERROR(VLOOKUP(B64&amp;C64&amp;F64&amp;G64,'供應商0827 - 1200更新線路報價'!A:H,8,0),"")</f>
        <v>4965</v>
      </c>
      <c r="P64" s="111"/>
      <c r="Q64" s="138">
        <v>4965</v>
      </c>
      <c r="R64" s="138">
        <v>3</v>
      </c>
      <c r="S64" s="97">
        <f>MIN(I64,L64,Q64)</f>
        <v>4965</v>
      </c>
      <c r="T64" s="121" t="str">
        <f>IF(S64=I64,"總部產品",IF(S64=L64,"蔡焱南","王峰"))</f>
        <v>蔡焱南</v>
      </c>
      <c r="U64" s="295">
        <f t="shared" si="3"/>
        <v>535</v>
      </c>
      <c r="V64" s="311">
        <f t="shared" si="20"/>
        <v>9.7272727272727275E-2</v>
      </c>
      <c r="W64" s="295">
        <f t="shared" si="21"/>
        <v>5500</v>
      </c>
      <c r="X64" s="296"/>
      <c r="AB64" s="170">
        <f t="shared" si="5"/>
        <v>0</v>
      </c>
      <c r="AC64" s="313">
        <f t="shared" si="6"/>
        <v>5500</v>
      </c>
      <c r="AD64" t="str">
        <f>IFERROR(VLOOKUP(B64&amp;C64&amp;F64,'FTL volume (customer provided)'!B:E,4,0),"")</f>
        <v/>
      </c>
      <c r="AE64" s="82" t="str">
        <f t="shared" si="7"/>
        <v/>
      </c>
      <c r="AF64" t="str">
        <f t="shared" si="8"/>
        <v/>
      </c>
    </row>
    <row r="65" spans="1:32" ht="16">
      <c r="A65" t="str">
        <f t="shared" si="2"/>
        <v>GuangdongHuizhou26TDRY</v>
      </c>
      <c r="B65" s="62" t="s">
        <v>43</v>
      </c>
      <c r="C65" s="63" t="s">
        <v>54</v>
      </c>
      <c r="D65" s="49" t="s">
        <v>202</v>
      </c>
      <c r="E65" s="49" t="s">
        <v>206</v>
      </c>
      <c r="F65" s="62" t="s">
        <v>11</v>
      </c>
      <c r="G65" s="49" t="s">
        <v>32</v>
      </c>
      <c r="H65" s="64"/>
      <c r="I65" s="97">
        <v>7800</v>
      </c>
      <c r="K65" s="86" t="s">
        <v>163</v>
      </c>
      <c r="L65" s="98">
        <f>VLOOKUP(A65,'供應商0827 - 1200更新線路報價'!A:H,8,0)</f>
        <v>6065</v>
      </c>
      <c r="M65" s="138">
        <v>3</v>
      </c>
      <c r="N65" s="98">
        <v>5850</v>
      </c>
      <c r="O65" s="138">
        <f>IFERROR(VLOOKUP(B65&amp;C65&amp;F65&amp;G65,'供應商0827 - 1200更新線路報價'!A:H,8,0),"")</f>
        <v>6065</v>
      </c>
      <c r="P65" s="111"/>
      <c r="Q65" s="138">
        <v>6065</v>
      </c>
      <c r="R65" s="138">
        <v>3</v>
      </c>
      <c r="S65" s="97">
        <f>MIN(I65,L65,Q65)</f>
        <v>6065</v>
      </c>
      <c r="T65" s="121" t="str">
        <f>IF(S65=I65,"總部產品",IF(S65=L65,"蔡焱南","王峰"))</f>
        <v>蔡焱南</v>
      </c>
      <c r="U65" s="295">
        <f t="shared" si="3"/>
        <v>1735</v>
      </c>
      <c r="V65" s="311">
        <f t="shared" si="20"/>
        <v>0.22243589743589742</v>
      </c>
      <c r="W65" s="295">
        <f t="shared" si="21"/>
        <v>7800</v>
      </c>
      <c r="X65" s="296"/>
      <c r="AB65" s="170">
        <f t="shared" si="5"/>
        <v>0</v>
      </c>
      <c r="AC65" s="313">
        <f t="shared" si="6"/>
        <v>7800</v>
      </c>
      <c r="AD65" t="str">
        <f>IFERROR(VLOOKUP(B65&amp;C65&amp;F65,'FTL volume (customer provided)'!B:E,4,0),"")</f>
        <v/>
      </c>
      <c r="AE65" s="82" t="str">
        <f t="shared" si="7"/>
        <v/>
      </c>
      <c r="AF65" t="str">
        <f t="shared" si="8"/>
        <v/>
      </c>
    </row>
    <row r="66" spans="1:32" ht="16">
      <c r="A66" t="str">
        <f t="shared" si="2"/>
        <v>GuangdongHuizhou3TDRY</v>
      </c>
      <c r="B66" s="62" t="s">
        <v>43</v>
      </c>
      <c r="C66" s="63" t="s">
        <v>54</v>
      </c>
      <c r="D66" s="49" t="s">
        <v>202</v>
      </c>
      <c r="E66" s="49" t="s">
        <v>206</v>
      </c>
      <c r="F66" s="49" t="s">
        <v>4</v>
      </c>
      <c r="G66" s="49" t="s">
        <v>32</v>
      </c>
      <c r="H66" s="64"/>
      <c r="I66" s="97">
        <v>3800</v>
      </c>
      <c r="K66" s="86" t="s">
        <v>163</v>
      </c>
      <c r="L66" s="98">
        <f>VLOOKUP(A66,'供應商0827 - 1200更新線路報價'!A:H,8,0)</f>
        <v>2980</v>
      </c>
      <c r="M66" s="138">
        <v>3</v>
      </c>
      <c r="N66" s="98">
        <v>2850</v>
      </c>
      <c r="O66" s="138">
        <f>IFERROR(VLOOKUP(B66&amp;C66&amp;F66&amp;G66,'供應商0827 - 1200更新線路報價'!A:H,8,0),"")</f>
        <v>2980</v>
      </c>
      <c r="P66" s="111"/>
      <c r="Q66" s="138">
        <v>2980</v>
      </c>
      <c r="R66" s="138">
        <v>3</v>
      </c>
      <c r="S66" s="97">
        <f>MIN(I66,L66,Q66)</f>
        <v>2980</v>
      </c>
      <c r="T66" s="121" t="str">
        <f>IF(S66=I66,"總部產品",IF(S66=L66,"蔡焱南","王峰"))</f>
        <v>蔡焱南</v>
      </c>
      <c r="U66" s="295">
        <f t="shared" si="3"/>
        <v>820</v>
      </c>
      <c r="V66" s="311">
        <f t="shared" si="20"/>
        <v>0.21578947368421053</v>
      </c>
      <c r="W66" s="295">
        <f t="shared" si="21"/>
        <v>3800</v>
      </c>
      <c r="X66" s="296"/>
      <c r="AB66" s="170">
        <f t="shared" si="5"/>
        <v>0</v>
      </c>
      <c r="AC66" s="313">
        <f t="shared" si="6"/>
        <v>3800</v>
      </c>
      <c r="AD66" t="str">
        <f>IFERROR(VLOOKUP(B66&amp;C66&amp;F66,'FTL volume (customer provided)'!B:E,4,0),"")</f>
        <v/>
      </c>
      <c r="AE66" s="82" t="str">
        <f t="shared" si="7"/>
        <v/>
      </c>
      <c r="AF66" t="str">
        <f t="shared" si="8"/>
        <v/>
      </c>
    </row>
    <row r="67" spans="1:32" ht="16">
      <c r="A67" t="str">
        <f t="shared" si="2"/>
        <v>GuangdongHuizhou5TDRY</v>
      </c>
      <c r="B67" s="62" t="s">
        <v>43</v>
      </c>
      <c r="C67" s="63" t="s">
        <v>54</v>
      </c>
      <c r="D67" s="49" t="s">
        <v>202</v>
      </c>
      <c r="E67" s="49" t="s">
        <v>206</v>
      </c>
      <c r="F67" s="49" t="s">
        <v>5</v>
      </c>
      <c r="G67" s="49" t="s">
        <v>32</v>
      </c>
      <c r="H67" s="64"/>
      <c r="I67" s="97">
        <v>4800</v>
      </c>
      <c r="K67" s="86" t="s">
        <v>163</v>
      </c>
      <c r="L67" s="98">
        <f>VLOOKUP(A67,'供應商0827 - 1200更新線路報價'!A:H,8,0)</f>
        <v>3860</v>
      </c>
      <c r="M67" s="138">
        <v>3</v>
      </c>
      <c r="N67" s="98">
        <v>3840</v>
      </c>
      <c r="O67" s="138">
        <f>IFERROR(VLOOKUP(B67&amp;C67&amp;F67&amp;G67,'供應商0827 - 1200更新線路報價'!A:H,8,0),"")</f>
        <v>3860</v>
      </c>
      <c r="P67" s="111"/>
      <c r="Q67" s="138">
        <v>3860</v>
      </c>
      <c r="R67" s="138">
        <v>3</v>
      </c>
      <c r="S67" s="97">
        <f>MIN(I67,L67,Q67)</f>
        <v>3860</v>
      </c>
      <c r="T67" s="121" t="str">
        <f>IF(S67=I67,"總部產品",IF(S67=L67,"蔡焱南","王峰"))</f>
        <v>蔡焱南</v>
      </c>
      <c r="U67" s="295">
        <f t="shared" si="3"/>
        <v>940</v>
      </c>
      <c r="V67" s="311">
        <f t="shared" si="20"/>
        <v>0.19583333333333333</v>
      </c>
      <c r="W67" s="295">
        <f t="shared" si="21"/>
        <v>4800</v>
      </c>
      <c r="X67" s="296"/>
      <c r="AB67" s="170">
        <f t="shared" si="5"/>
        <v>0</v>
      </c>
      <c r="AC67" s="313">
        <f t="shared" si="6"/>
        <v>4800</v>
      </c>
      <c r="AD67" t="str">
        <f>IFERROR(VLOOKUP(B67&amp;C67&amp;F67,'FTL volume (customer provided)'!B:E,4,0),"")</f>
        <v/>
      </c>
      <c r="AE67" s="82" t="str">
        <f t="shared" si="7"/>
        <v/>
      </c>
      <c r="AF67" t="str">
        <f t="shared" si="8"/>
        <v/>
      </c>
    </row>
    <row r="68" spans="1:32" ht="16">
      <c r="A68" t="str">
        <f t="shared" si="2"/>
        <v>GuangdongHuizhou8TDRY</v>
      </c>
      <c r="B68" s="62" t="s">
        <v>43</v>
      </c>
      <c r="C68" s="63" t="s">
        <v>54</v>
      </c>
      <c r="D68" s="49" t="s">
        <v>202</v>
      </c>
      <c r="E68" s="49" t="s">
        <v>206</v>
      </c>
      <c r="F68" s="49" t="s">
        <v>6</v>
      </c>
      <c r="G68" s="49" t="s">
        <v>32</v>
      </c>
      <c r="H68" s="64"/>
      <c r="I68" s="97">
        <v>4900</v>
      </c>
      <c r="K68" s="86" t="s">
        <v>163</v>
      </c>
      <c r="L68" s="98">
        <f>VLOOKUP(A68,'供應商0827 - 1200更新線路報價'!A:H,8,0)</f>
        <v>3860</v>
      </c>
      <c r="M68" s="138">
        <v>3</v>
      </c>
      <c r="N68" s="98">
        <v>3675</v>
      </c>
      <c r="O68" s="138">
        <f>IFERROR(VLOOKUP(B68&amp;C68&amp;F68&amp;G68,'供應商0827 - 1200更新線路報價'!A:H,8,0),"")</f>
        <v>3860</v>
      </c>
      <c r="P68" s="111"/>
      <c r="Q68" s="138">
        <v>3860</v>
      </c>
      <c r="R68" s="138">
        <v>3</v>
      </c>
      <c r="S68" s="97">
        <f>MIN(I68,L68,Q68)</f>
        <v>3860</v>
      </c>
      <c r="T68" s="121" t="str">
        <f>IF(S68=I68,"總部產品",IF(S68=L68,"蔡焱南","王峰"))</f>
        <v>蔡焱南</v>
      </c>
      <c r="U68" s="295">
        <f t="shared" si="3"/>
        <v>1040</v>
      </c>
      <c r="V68" s="311">
        <f t="shared" si="20"/>
        <v>0.21224489795918366</v>
      </c>
      <c r="W68" s="295">
        <f t="shared" si="21"/>
        <v>4900</v>
      </c>
      <c r="X68" s="296"/>
      <c r="AB68" s="170">
        <f t="shared" si="5"/>
        <v>0</v>
      </c>
      <c r="AC68" s="313">
        <f t="shared" si="6"/>
        <v>4900</v>
      </c>
      <c r="AD68" t="str">
        <f>IFERROR(VLOOKUP(B68&amp;C68&amp;F68,'FTL volume (customer provided)'!B:E,4,0),"")</f>
        <v/>
      </c>
      <c r="AE68" s="82" t="str">
        <f t="shared" si="7"/>
        <v/>
      </c>
      <c r="AF68" t="str">
        <f t="shared" si="8"/>
        <v/>
      </c>
    </row>
    <row r="69" spans="1:32" ht="16">
      <c r="A69" t="str">
        <f t="shared" si="2"/>
        <v>GuangdongHuizhou40'HQDRY - SOC</v>
      </c>
      <c r="B69" s="62" t="s">
        <v>43</v>
      </c>
      <c r="C69" s="63" t="s">
        <v>54</v>
      </c>
      <c r="D69" s="49" t="s">
        <v>202</v>
      </c>
      <c r="E69" s="49" t="s">
        <v>206</v>
      </c>
      <c r="F69" s="62" t="s">
        <v>36</v>
      </c>
      <c r="G69" s="49" t="s">
        <v>37</v>
      </c>
      <c r="H69" s="64"/>
      <c r="I69" s="97">
        <v>6600</v>
      </c>
      <c r="J69" s="115" t="s">
        <v>161</v>
      </c>
      <c r="K69" s="86" t="s">
        <v>163</v>
      </c>
      <c r="L69" s="98">
        <f>VLOOKUP(A69,'供應商0827 - 1200更新線路報價'!A:H,8,0)</f>
        <v>6065</v>
      </c>
      <c r="M69" s="138">
        <v>3</v>
      </c>
      <c r="N69" s="98">
        <v>5280</v>
      </c>
      <c r="O69" s="138">
        <f>IFERROR(VLOOKUP(B69&amp;C69&amp;F69&amp;G69,'供應商0827 - 1200更新線路報價'!A:H,8,0),"")</f>
        <v>6065</v>
      </c>
      <c r="P69" s="111"/>
      <c r="Q69" s="138">
        <v>6065</v>
      </c>
      <c r="R69" s="138">
        <v>3</v>
      </c>
      <c r="S69" s="97">
        <f>MIN(I69,L69,Q69)</f>
        <v>6065</v>
      </c>
      <c r="T69" s="121" t="str">
        <f>IF(S69=I69,"總部產品",IF(S69=L69,"蔡焱南","王峰"))</f>
        <v>蔡焱南</v>
      </c>
      <c r="U69" s="295">
        <f t="shared" si="3"/>
        <v>535</v>
      </c>
      <c r="V69" s="311">
        <f t="shared" si="20"/>
        <v>8.1060606060606055E-2</v>
      </c>
      <c r="W69" s="295">
        <f t="shared" si="21"/>
        <v>6600</v>
      </c>
      <c r="X69" s="296"/>
      <c r="AB69" s="170">
        <f t="shared" si="5"/>
        <v>0</v>
      </c>
      <c r="AC69" s="313">
        <f t="shared" si="6"/>
        <v>6600</v>
      </c>
      <c r="AD69" t="str">
        <f>IFERROR(VLOOKUP(B69&amp;C69&amp;F69,'FTL volume (customer provided)'!B:E,4,0),"")</f>
        <v/>
      </c>
      <c r="AE69" s="82" t="str">
        <f t="shared" si="7"/>
        <v/>
      </c>
      <c r="AF69" t="str">
        <f t="shared" si="8"/>
        <v/>
      </c>
    </row>
    <row r="70" spans="1:32" ht="16">
      <c r="A70" t="str">
        <f t="shared" si="2"/>
        <v>GuangdongJiangmen3TDRY</v>
      </c>
      <c r="B70" s="62" t="s">
        <v>43</v>
      </c>
      <c r="C70" s="63" t="s">
        <v>56</v>
      </c>
      <c r="D70" s="49" t="s">
        <v>202</v>
      </c>
      <c r="E70" s="49" t="s">
        <v>207</v>
      </c>
      <c r="F70" s="49" t="s">
        <v>4</v>
      </c>
      <c r="G70" s="49" t="s">
        <v>32</v>
      </c>
      <c r="H70" s="64"/>
      <c r="I70" s="97">
        <v>3900</v>
      </c>
      <c r="K70" s="86" t="s">
        <v>163</v>
      </c>
      <c r="L70" s="98">
        <f>VLOOKUP(A70,'供應商0827 - 1200更新線路報價'!A:H,8,0)</f>
        <v>3310</v>
      </c>
      <c r="M70" s="138">
        <v>3</v>
      </c>
      <c r="N70" s="98">
        <v>3120</v>
      </c>
      <c r="O70" s="138">
        <f>IFERROR(VLOOKUP(B70&amp;C70&amp;F70&amp;G70,'供應商0827 - 1200更新線路報價'!A:H,8,0),"")</f>
        <v>3310</v>
      </c>
      <c r="P70" s="111"/>
      <c r="Q70" s="138">
        <v>3310</v>
      </c>
      <c r="R70" s="138">
        <v>3</v>
      </c>
      <c r="S70" s="97">
        <f>MIN(I70,L70,Q70)</f>
        <v>3310</v>
      </c>
      <c r="T70" s="121" t="str">
        <f>IF(S70=I70,"總部產品",IF(S70=L70,"蔡焱南","王峰"))</f>
        <v>蔡焱南</v>
      </c>
      <c r="U70" s="295">
        <f t="shared" si="3"/>
        <v>590</v>
      </c>
      <c r="V70" s="311">
        <f t="shared" si="20"/>
        <v>0.15128205128205127</v>
      </c>
      <c r="W70" s="295">
        <f t="shared" si="21"/>
        <v>3900</v>
      </c>
      <c r="X70" s="296"/>
      <c r="AB70" s="170">
        <f t="shared" si="5"/>
        <v>0</v>
      </c>
      <c r="AC70" s="313">
        <f t="shared" si="6"/>
        <v>3900</v>
      </c>
      <c r="AD70">
        <f>IFERROR(VLOOKUP(B70&amp;C70&amp;F70,'FTL volume (customer provided)'!B:E,4,0),"")</f>
        <v>1</v>
      </c>
      <c r="AE70" s="82">
        <f t="shared" si="7"/>
        <v>3900</v>
      </c>
      <c r="AF70">
        <f t="shared" si="8"/>
        <v>3900</v>
      </c>
    </row>
    <row r="71" spans="1:32" ht="16">
      <c r="A71" t="str">
        <f t="shared" si="2"/>
        <v>GuangdongShantou10TDRY</v>
      </c>
      <c r="B71" s="62" t="s">
        <v>43</v>
      </c>
      <c r="C71" s="63" t="s">
        <v>57</v>
      </c>
      <c r="D71" s="49" t="s">
        <v>202</v>
      </c>
      <c r="E71" s="49" t="s">
        <v>208</v>
      </c>
      <c r="F71" s="49" t="s">
        <v>7</v>
      </c>
      <c r="G71" s="49" t="s">
        <v>32</v>
      </c>
      <c r="H71" s="64"/>
      <c r="I71" s="97">
        <v>5100</v>
      </c>
      <c r="K71" s="86" t="s">
        <v>163</v>
      </c>
      <c r="L71" s="98">
        <f>VLOOKUP(A71,'供應商0827 - 1200更新線路報價'!A:H,8,0)</f>
        <v>4250</v>
      </c>
      <c r="M71" s="138">
        <v>3</v>
      </c>
      <c r="N71" s="98">
        <v>4080</v>
      </c>
      <c r="O71" s="138">
        <f>IFERROR(VLOOKUP(B71&amp;C71&amp;F71&amp;G71,'供應商0827 - 1200更新線路報價'!A:H,8,0),"")</f>
        <v>4250</v>
      </c>
      <c r="P71" s="111"/>
      <c r="Q71" s="138">
        <v>4250</v>
      </c>
      <c r="R71" s="138">
        <v>3</v>
      </c>
      <c r="S71" s="97">
        <f>MIN(I71,L71,Q71)</f>
        <v>4250</v>
      </c>
      <c r="T71" s="121" t="str">
        <f>IF(S71=I71,"總部產品",IF(S71=L71,"蔡焱南","王峰"))</f>
        <v>蔡焱南</v>
      </c>
      <c r="U71" s="295">
        <f t="shared" si="3"/>
        <v>850</v>
      </c>
      <c r="V71" s="311">
        <f t="shared" si="20"/>
        <v>0.16666666666666666</v>
      </c>
      <c r="W71" s="295">
        <f t="shared" si="21"/>
        <v>5100</v>
      </c>
      <c r="X71" s="296"/>
      <c r="AB71" s="170">
        <f t="shared" si="5"/>
        <v>0</v>
      </c>
      <c r="AC71" s="313">
        <f t="shared" si="6"/>
        <v>5100</v>
      </c>
      <c r="AD71" t="str">
        <f>IFERROR(VLOOKUP(B71&amp;C71&amp;F71,'FTL volume (customer provided)'!B:E,4,0),"")</f>
        <v/>
      </c>
      <c r="AE71" s="82" t="str">
        <f t="shared" si="7"/>
        <v/>
      </c>
      <c r="AF71" t="str">
        <f t="shared" si="8"/>
        <v/>
      </c>
    </row>
    <row r="72" spans="1:32" ht="16">
      <c r="A72" t="str">
        <f t="shared" si="2"/>
        <v>GuangdongShantou3TDRY</v>
      </c>
      <c r="B72" s="62" t="s">
        <v>43</v>
      </c>
      <c r="C72" s="63" t="s">
        <v>57</v>
      </c>
      <c r="D72" s="49" t="s">
        <v>202</v>
      </c>
      <c r="E72" s="49" t="s">
        <v>208</v>
      </c>
      <c r="F72" s="62" t="s">
        <v>4</v>
      </c>
      <c r="G72" s="49" t="s">
        <v>32</v>
      </c>
      <c r="H72" s="64"/>
      <c r="I72" s="97">
        <v>3600</v>
      </c>
      <c r="K72" s="86" t="s">
        <v>163</v>
      </c>
      <c r="L72" s="98">
        <f>VLOOKUP(A72,'供應商0827 - 1200更新線路報價'!A:H,8,0)</f>
        <v>2705</v>
      </c>
      <c r="M72" s="138">
        <v>3</v>
      </c>
      <c r="N72" s="98">
        <v>2700</v>
      </c>
      <c r="O72" s="138">
        <f>IFERROR(VLOOKUP(B72&amp;C72&amp;F72&amp;G72,'供應商0827 - 1200更新線路報價'!A:H,8,0),"")</f>
        <v>2705</v>
      </c>
      <c r="P72" s="111"/>
      <c r="Q72" s="138">
        <v>2705</v>
      </c>
      <c r="R72" s="138">
        <v>3</v>
      </c>
      <c r="S72" s="97">
        <f>MIN(I72,L72,Q72)</f>
        <v>2705</v>
      </c>
      <c r="T72" s="121" t="str">
        <f>IF(S72=I72,"總部產品",IF(S72=L72,"蔡焱南","王峰"))</f>
        <v>蔡焱南</v>
      </c>
      <c r="U72" s="295">
        <f t="shared" si="3"/>
        <v>895</v>
      </c>
      <c r="V72" s="311">
        <f t="shared" si="20"/>
        <v>0.24861111111111112</v>
      </c>
      <c r="W72" s="295">
        <f t="shared" si="21"/>
        <v>3600</v>
      </c>
      <c r="X72" s="296"/>
      <c r="AB72" s="170">
        <f t="shared" si="5"/>
        <v>0</v>
      </c>
      <c r="AC72" s="313">
        <f t="shared" si="6"/>
        <v>3600</v>
      </c>
      <c r="AD72" t="str">
        <f>IFERROR(VLOOKUP(B72&amp;C72&amp;F72,'FTL volume (customer provided)'!B:E,4,0),"")</f>
        <v/>
      </c>
      <c r="AE72" s="82" t="str">
        <f t="shared" si="7"/>
        <v/>
      </c>
      <c r="AF72" t="str">
        <f t="shared" si="8"/>
        <v/>
      </c>
    </row>
    <row r="73" spans="1:32" ht="16">
      <c r="A73" t="str">
        <f t="shared" si="2"/>
        <v>GuangdongShantou5TDRY</v>
      </c>
      <c r="B73" s="62" t="s">
        <v>43</v>
      </c>
      <c r="C73" s="63" t="s">
        <v>57</v>
      </c>
      <c r="D73" s="49" t="s">
        <v>202</v>
      </c>
      <c r="E73" s="49" t="s">
        <v>208</v>
      </c>
      <c r="F73" s="62" t="s">
        <v>5</v>
      </c>
      <c r="G73" s="49" t="s">
        <v>32</v>
      </c>
      <c r="H73" s="64"/>
      <c r="I73" s="97">
        <v>4800</v>
      </c>
      <c r="K73" s="86" t="s">
        <v>163</v>
      </c>
      <c r="L73" s="98">
        <f>VLOOKUP(A73,'供應商0827 - 1200更新線路報價'!A:H,8,0)</f>
        <v>3310</v>
      </c>
      <c r="M73" s="138">
        <v>3</v>
      </c>
      <c r="N73" s="98">
        <v>3120</v>
      </c>
      <c r="O73" s="138">
        <f>IFERROR(VLOOKUP(B73&amp;C73&amp;F73&amp;G73,'供應商0827 - 1200更新線路報價'!A:H,8,0),"")</f>
        <v>3310</v>
      </c>
      <c r="P73" s="111"/>
      <c r="Q73" s="138">
        <v>3310</v>
      </c>
      <c r="R73" s="138">
        <v>3</v>
      </c>
      <c r="S73" s="97">
        <f>MIN(I73,L73,Q73)</f>
        <v>3310</v>
      </c>
      <c r="T73" s="121" t="str">
        <f>IF(S73=I73,"總部產品",IF(S73=L73,"蔡焱南","王峰"))</f>
        <v>蔡焱南</v>
      </c>
      <c r="U73" s="295">
        <f t="shared" si="3"/>
        <v>1490</v>
      </c>
      <c r="V73" s="311">
        <f t="shared" si="20"/>
        <v>0.31041666666666667</v>
      </c>
      <c r="W73" s="295">
        <f t="shared" si="21"/>
        <v>4800</v>
      </c>
      <c r="X73" s="296"/>
      <c r="AB73" s="170">
        <f t="shared" si="5"/>
        <v>0</v>
      </c>
      <c r="AC73" s="313">
        <f t="shared" si="6"/>
        <v>4800</v>
      </c>
      <c r="AD73" t="str">
        <f>IFERROR(VLOOKUP(B73&amp;C73&amp;F73,'FTL volume (customer provided)'!B:E,4,0),"")</f>
        <v/>
      </c>
      <c r="AE73" s="82" t="str">
        <f t="shared" si="7"/>
        <v/>
      </c>
      <c r="AF73" t="str">
        <f t="shared" si="8"/>
        <v/>
      </c>
    </row>
    <row r="74" spans="1:32" ht="16">
      <c r="A74" t="str">
        <f t="shared" si="2"/>
        <v>GuangdongShantouREF_3TREEFER</v>
      </c>
      <c r="B74" s="62" t="s">
        <v>43</v>
      </c>
      <c r="C74" s="63" t="s">
        <v>57</v>
      </c>
      <c r="D74" s="49" t="s">
        <v>202</v>
      </c>
      <c r="E74" s="49" t="s">
        <v>208</v>
      </c>
      <c r="F74" s="49" t="s">
        <v>48</v>
      </c>
      <c r="G74" s="49" t="s">
        <v>49</v>
      </c>
      <c r="H74" s="64"/>
      <c r="I74" s="97"/>
      <c r="K74" s="86" t="s">
        <v>163</v>
      </c>
      <c r="M74" s="138">
        <v>0</v>
      </c>
      <c r="N74" s="98">
        <v>0</v>
      </c>
      <c r="O74" s="138">
        <f>IFERROR(VLOOKUP(B74&amp;C74&amp;F74&amp;G74,'供應商0827 - 1200更新線路報價'!A:H,8,0),"")</f>
        <v>0</v>
      </c>
      <c r="P74" s="111"/>
      <c r="Q74" s="138">
        <v>0</v>
      </c>
      <c r="R74" s="138">
        <v>0</v>
      </c>
      <c r="S74" s="97">
        <f>MIN(I74,L74,Q74)</f>
        <v>0</v>
      </c>
      <c r="T74" s="121" t="str">
        <f>IF(S74=I74,"總部產品",IF(S74=L74,"蔡焱南","王峰"))</f>
        <v>總部產品</v>
      </c>
      <c r="U74" s="295"/>
      <c r="V74" s="296"/>
      <c r="W74" s="296"/>
      <c r="X74" s="296"/>
      <c r="AB74" s="170"/>
      <c r="AC74" s="313"/>
      <c r="AD74" t="str">
        <f>IFERROR(VLOOKUP(B74&amp;C74&amp;F74,'FTL volume (customer provided)'!B:E,4,0),"")</f>
        <v/>
      </c>
      <c r="AE74" s="82" t="str">
        <f t="shared" si="7"/>
        <v/>
      </c>
      <c r="AF74" t="str">
        <f t="shared" si="8"/>
        <v/>
      </c>
    </row>
    <row r="75" spans="1:32" ht="16">
      <c r="A75" t="str">
        <f t="shared" si="2"/>
        <v>GuangdongShantouREF_5TREEFER</v>
      </c>
      <c r="B75" s="62" t="s">
        <v>43</v>
      </c>
      <c r="C75" s="63" t="s">
        <v>57</v>
      </c>
      <c r="D75" s="49" t="s">
        <v>202</v>
      </c>
      <c r="E75" s="49" t="s">
        <v>208</v>
      </c>
      <c r="F75" s="49" t="s">
        <v>51</v>
      </c>
      <c r="G75" s="49" t="s">
        <v>49</v>
      </c>
      <c r="H75" s="64"/>
      <c r="I75" s="97"/>
      <c r="K75" s="86" t="s">
        <v>163</v>
      </c>
      <c r="M75" s="138">
        <v>0</v>
      </c>
      <c r="N75" s="98">
        <v>0</v>
      </c>
      <c r="O75" s="138">
        <f>IFERROR(VLOOKUP(B75&amp;C75&amp;F75&amp;G75,'供應商0827 - 1200更新線路報價'!A:H,8,0),"")</f>
        <v>0</v>
      </c>
      <c r="P75" s="111"/>
      <c r="Q75" s="138">
        <v>0</v>
      </c>
      <c r="R75" s="138">
        <v>0</v>
      </c>
      <c r="S75" s="97">
        <f>MIN(I75,L75,Q75)</f>
        <v>0</v>
      </c>
      <c r="T75" s="121" t="str">
        <f>IF(S75=I75,"總部產品",IF(S75=L75,"蔡焱南","王峰"))</f>
        <v>總部產品</v>
      </c>
      <c r="U75" s="295"/>
      <c r="V75" s="296"/>
      <c r="W75" s="296"/>
      <c r="X75" s="296"/>
      <c r="AB75" s="170"/>
      <c r="AC75" s="313"/>
      <c r="AD75" t="str">
        <f>IFERROR(VLOOKUP(B75&amp;C75&amp;F75,'FTL volume (customer provided)'!B:E,4,0),"")</f>
        <v/>
      </c>
      <c r="AE75" s="82" t="str">
        <f t="shared" si="7"/>
        <v/>
      </c>
      <c r="AF75" t="str">
        <f t="shared" si="8"/>
        <v/>
      </c>
    </row>
    <row r="76" spans="1:32" ht="16">
      <c r="A76" t="str">
        <f t="shared" ref="A76:A139" si="22">B76&amp;C76&amp;F76&amp;G76</f>
        <v>GuangdongShantou40'HQDRY - SOC</v>
      </c>
      <c r="B76" s="62" t="s">
        <v>43</v>
      </c>
      <c r="C76" s="63" t="s">
        <v>57</v>
      </c>
      <c r="D76" s="49" t="s">
        <v>202</v>
      </c>
      <c r="E76" s="49" t="s">
        <v>208</v>
      </c>
      <c r="F76" s="62" t="s">
        <v>36</v>
      </c>
      <c r="G76" s="49" t="s">
        <v>37</v>
      </c>
      <c r="H76" s="64"/>
      <c r="I76" s="97">
        <v>6900</v>
      </c>
      <c r="J76" s="115" t="s">
        <v>161</v>
      </c>
      <c r="K76" s="86" t="s">
        <v>163</v>
      </c>
      <c r="L76" s="98">
        <f>VLOOKUP(A76,'供應商0827 - 1200更新線路報價'!A:H,8,0)</f>
        <v>5740</v>
      </c>
      <c r="M76" s="138">
        <v>3</v>
      </c>
      <c r="N76" s="98">
        <v>5520</v>
      </c>
      <c r="O76" s="138">
        <f>IFERROR(VLOOKUP(B76&amp;C76&amp;F76&amp;G76,'供應商0827 - 1200更新線路報價'!A:H,8,0),"")</f>
        <v>5740</v>
      </c>
      <c r="P76" s="111"/>
      <c r="Q76" s="138">
        <v>5740</v>
      </c>
      <c r="R76" s="138">
        <v>3</v>
      </c>
      <c r="S76" s="97">
        <f>MIN(I76,L76,Q76)</f>
        <v>5740</v>
      </c>
      <c r="T76" s="121" t="str">
        <f>IF(S76=I76,"總部產品",IF(S76=L76,"蔡焱南","王峰"))</f>
        <v>蔡焱南</v>
      </c>
      <c r="U76" s="295">
        <f t="shared" ref="U76:U139" si="23">I76-L76</f>
        <v>1160</v>
      </c>
      <c r="V76" s="311">
        <f t="shared" ref="V76:V127" si="24">U76/I76</f>
        <v>0.1681159420289855</v>
      </c>
      <c r="W76" s="295">
        <f t="shared" ref="W76:W135" si="25">I76</f>
        <v>6900</v>
      </c>
      <c r="X76" s="296"/>
      <c r="AB76" s="170">
        <f t="shared" ref="AB76:AB139" si="26">AC76/I76-1</f>
        <v>0</v>
      </c>
      <c r="AC76" s="313">
        <f t="shared" ref="AC76:AC139" si="27">W76</f>
        <v>6900</v>
      </c>
      <c r="AD76">
        <f>IFERROR(VLOOKUP(B76&amp;C76&amp;F76,'FTL volume (customer provided)'!B:E,4,0),"")</f>
        <v>1</v>
      </c>
      <c r="AE76" s="82">
        <f t="shared" ref="AE76:AE139" si="28">IFERROR(AC76*AD76,"")</f>
        <v>6900</v>
      </c>
      <c r="AF76">
        <f t="shared" ref="AF76:AF139" si="29">IFERROR(AD76*I76,"")</f>
        <v>6900</v>
      </c>
    </row>
    <row r="77" spans="1:32" ht="16">
      <c r="A77" t="str">
        <f t="shared" si="22"/>
        <v>GuangdongShenzhen10TDRY</v>
      </c>
      <c r="B77" s="62" t="s">
        <v>43</v>
      </c>
      <c r="C77" s="63" t="s">
        <v>58</v>
      </c>
      <c r="D77" s="49" t="s">
        <v>202</v>
      </c>
      <c r="E77" s="49" t="s">
        <v>209</v>
      </c>
      <c r="F77" s="49" t="s">
        <v>7</v>
      </c>
      <c r="G77" s="49" t="s">
        <v>32</v>
      </c>
      <c r="H77" s="64"/>
      <c r="I77" s="97">
        <v>5300</v>
      </c>
      <c r="K77" s="86" t="s">
        <v>163</v>
      </c>
      <c r="L77" s="98">
        <f>VLOOKUP(A77,'供應商0827 - 1200更新線路報價'!A:H,8,0)</f>
        <v>4635</v>
      </c>
      <c r="M77" s="138">
        <v>3</v>
      </c>
      <c r="N77" s="98">
        <v>4240</v>
      </c>
      <c r="O77" s="138">
        <f>IFERROR(VLOOKUP(B77&amp;C77&amp;F77&amp;G77,'供應商0827 - 1200更新線路報價'!A:H,8,0),"")</f>
        <v>4635</v>
      </c>
      <c r="P77" s="111"/>
      <c r="Q77" s="138">
        <v>4635</v>
      </c>
      <c r="R77" s="138">
        <v>3</v>
      </c>
      <c r="S77" s="97">
        <f>MIN(I77,L77,Q77)</f>
        <v>4635</v>
      </c>
      <c r="T77" s="121" t="str">
        <f>IF(S77=I77,"總部產品",IF(S77=L77,"蔡焱南","王峰"))</f>
        <v>蔡焱南</v>
      </c>
      <c r="U77" s="295">
        <f t="shared" si="23"/>
        <v>665</v>
      </c>
      <c r="V77" s="311">
        <f t="shared" si="24"/>
        <v>0.12547169811320755</v>
      </c>
      <c r="W77" s="295">
        <f t="shared" si="25"/>
        <v>5300</v>
      </c>
      <c r="X77" s="296"/>
      <c r="AB77" s="170">
        <f t="shared" si="26"/>
        <v>0</v>
      </c>
      <c r="AC77" s="313">
        <f t="shared" si="27"/>
        <v>5300</v>
      </c>
      <c r="AD77" t="str">
        <f>IFERROR(VLOOKUP(B77&amp;C77&amp;F77,'FTL volume (customer provided)'!B:E,4,0),"")</f>
        <v/>
      </c>
      <c r="AE77" s="82" t="str">
        <f t="shared" si="28"/>
        <v/>
      </c>
      <c r="AF77" t="str">
        <f t="shared" si="29"/>
        <v/>
      </c>
    </row>
    <row r="78" spans="1:32" ht="16">
      <c r="A78" t="str">
        <f t="shared" si="22"/>
        <v>GuangdongShenzhen12TDRY</v>
      </c>
      <c r="B78" s="62" t="s">
        <v>43</v>
      </c>
      <c r="C78" s="63" t="s">
        <v>58</v>
      </c>
      <c r="D78" s="49" t="s">
        <v>202</v>
      </c>
      <c r="E78" s="49" t="s">
        <v>209</v>
      </c>
      <c r="F78" s="62" t="s">
        <v>8</v>
      </c>
      <c r="G78" s="49" t="s">
        <v>32</v>
      </c>
      <c r="H78" s="64"/>
      <c r="I78" s="97">
        <v>5400</v>
      </c>
      <c r="K78" s="86" t="s">
        <v>163</v>
      </c>
      <c r="L78" s="98">
        <f>VLOOKUP(A78,'供應商0827 - 1200更新線路報價'!A:H,8,0)</f>
        <v>4855</v>
      </c>
      <c r="M78" s="138">
        <v>3</v>
      </c>
      <c r="N78" s="98">
        <v>4320</v>
      </c>
      <c r="O78" s="138">
        <f>IFERROR(VLOOKUP(B78&amp;C78&amp;F78&amp;G78,'供應商0827 - 1200更新線路報價'!A:H,8,0),"")</f>
        <v>4855</v>
      </c>
      <c r="P78" s="111"/>
      <c r="Q78" s="138">
        <v>4855</v>
      </c>
      <c r="R78" s="138">
        <v>3</v>
      </c>
      <c r="S78" s="97">
        <f>MIN(I78,L78,Q78)</f>
        <v>4855</v>
      </c>
      <c r="T78" s="121" t="str">
        <f>IF(S78=I78,"總部產品",IF(S78=L78,"蔡焱南","王峰"))</f>
        <v>蔡焱南</v>
      </c>
      <c r="U78" s="295">
        <f t="shared" si="23"/>
        <v>545</v>
      </c>
      <c r="V78" s="311">
        <f t="shared" si="24"/>
        <v>0.10092592592592593</v>
      </c>
      <c r="W78" s="295">
        <f t="shared" si="25"/>
        <v>5400</v>
      </c>
      <c r="X78" s="296"/>
      <c r="AB78" s="170">
        <f t="shared" si="26"/>
        <v>0</v>
      </c>
      <c r="AC78" s="313">
        <f t="shared" si="27"/>
        <v>5400</v>
      </c>
      <c r="AD78">
        <f>IFERROR(VLOOKUP(B78&amp;C78&amp;F78,'FTL volume (customer provided)'!B:E,4,0),"")</f>
        <v>3</v>
      </c>
      <c r="AE78" s="82">
        <f t="shared" si="28"/>
        <v>16200</v>
      </c>
      <c r="AF78">
        <f t="shared" si="29"/>
        <v>16200</v>
      </c>
    </row>
    <row r="79" spans="1:32" ht="16">
      <c r="A79" t="str">
        <f t="shared" si="22"/>
        <v>GuangdongShenzhen15TDRY</v>
      </c>
      <c r="B79" s="62" t="s">
        <v>43</v>
      </c>
      <c r="C79" s="63" t="s">
        <v>58</v>
      </c>
      <c r="D79" s="49" t="s">
        <v>202</v>
      </c>
      <c r="E79" s="49" t="s">
        <v>209</v>
      </c>
      <c r="F79" s="49" t="s">
        <v>9</v>
      </c>
      <c r="G79" s="49" t="s">
        <v>32</v>
      </c>
      <c r="H79" s="64"/>
      <c r="I79" s="97">
        <v>5500</v>
      </c>
      <c r="K79" s="86" t="s">
        <v>163</v>
      </c>
      <c r="L79" s="98">
        <f>VLOOKUP(A79,'供應商0827 - 1200更新線路報價'!A:H,8,0)</f>
        <v>5080</v>
      </c>
      <c r="M79" s="138">
        <v>3</v>
      </c>
      <c r="N79" s="98">
        <v>4400</v>
      </c>
      <c r="O79" s="138">
        <f>IFERROR(VLOOKUP(B79&amp;C79&amp;F79&amp;G79,'供應商0827 - 1200更新線路報價'!A:H,8,0),"")</f>
        <v>5080</v>
      </c>
      <c r="P79" s="111"/>
      <c r="Q79" s="138">
        <v>5080</v>
      </c>
      <c r="R79" s="138">
        <v>3</v>
      </c>
      <c r="S79" s="97">
        <f>MIN(I79,L79,Q79)</f>
        <v>5080</v>
      </c>
      <c r="T79" s="121" t="str">
        <f>IF(S79=I79,"總部產品",IF(S79=L79,"蔡焱南","王峰"))</f>
        <v>蔡焱南</v>
      </c>
      <c r="U79" s="295">
        <f t="shared" si="23"/>
        <v>420</v>
      </c>
      <c r="V79" s="311">
        <f t="shared" si="24"/>
        <v>7.636363636363637E-2</v>
      </c>
      <c r="W79" s="295">
        <f t="shared" si="25"/>
        <v>5500</v>
      </c>
      <c r="X79" s="296"/>
      <c r="AB79" s="170">
        <f t="shared" si="26"/>
        <v>0</v>
      </c>
      <c r="AC79" s="313">
        <f t="shared" si="27"/>
        <v>5500</v>
      </c>
      <c r="AD79" t="str">
        <f>IFERROR(VLOOKUP(B79&amp;C79&amp;F79,'FTL volume (customer provided)'!B:E,4,0),"")</f>
        <v/>
      </c>
      <c r="AE79" s="82" t="str">
        <f t="shared" si="28"/>
        <v/>
      </c>
      <c r="AF79" t="str">
        <f t="shared" si="29"/>
        <v/>
      </c>
    </row>
    <row r="80" spans="1:32" ht="16">
      <c r="A80" t="str">
        <f t="shared" si="22"/>
        <v>GuangdongShenzhen25TDRY</v>
      </c>
      <c r="B80" s="62" t="s">
        <v>43</v>
      </c>
      <c r="C80" s="63" t="s">
        <v>58</v>
      </c>
      <c r="D80" s="49" t="s">
        <v>202</v>
      </c>
      <c r="E80" s="49" t="s">
        <v>209</v>
      </c>
      <c r="F80" s="49" t="s">
        <v>10</v>
      </c>
      <c r="G80" s="49" t="s">
        <v>32</v>
      </c>
      <c r="H80" s="64"/>
      <c r="I80" s="97">
        <v>7700</v>
      </c>
      <c r="K80" s="86" t="s">
        <v>163</v>
      </c>
      <c r="L80" s="98">
        <f>VLOOKUP(A80,'供應商0827 - 1200更新線路報價'!A:H,8,0)</f>
        <v>6510</v>
      </c>
      <c r="M80" s="138">
        <v>3</v>
      </c>
      <c r="N80" s="98">
        <v>6160</v>
      </c>
      <c r="O80" s="138">
        <f>IFERROR(VLOOKUP(B80&amp;C80&amp;F80&amp;G80,'供應商0827 - 1200更新線路報價'!A:H,8,0),"")</f>
        <v>6510</v>
      </c>
      <c r="P80" s="111"/>
      <c r="Q80" s="138">
        <v>6510</v>
      </c>
      <c r="R80" s="138">
        <v>3</v>
      </c>
      <c r="S80" s="97">
        <f>MIN(I80,L80,Q80)</f>
        <v>6510</v>
      </c>
      <c r="T80" s="121" t="str">
        <f>IF(S80=I80,"總部產品",IF(S80=L80,"蔡焱南","王峰"))</f>
        <v>蔡焱南</v>
      </c>
      <c r="U80" s="295">
        <f t="shared" si="23"/>
        <v>1190</v>
      </c>
      <c r="V80" s="311">
        <f t="shared" si="24"/>
        <v>0.15454545454545454</v>
      </c>
      <c r="W80" s="295">
        <f t="shared" si="25"/>
        <v>7700</v>
      </c>
      <c r="X80" s="296"/>
      <c r="AB80" s="170">
        <f t="shared" si="26"/>
        <v>0</v>
      </c>
      <c r="AC80" s="313">
        <f t="shared" si="27"/>
        <v>7700</v>
      </c>
      <c r="AD80">
        <f>IFERROR(VLOOKUP(B80&amp;C80&amp;F80,'FTL volume (customer provided)'!B:E,4,0),"")</f>
        <v>38</v>
      </c>
      <c r="AE80" s="82">
        <f t="shared" si="28"/>
        <v>292600</v>
      </c>
      <c r="AF80">
        <f t="shared" si="29"/>
        <v>292600</v>
      </c>
    </row>
    <row r="81" spans="1:32" ht="16">
      <c r="A81" t="str">
        <f t="shared" si="22"/>
        <v>GuangdongShenzhen26TDRY</v>
      </c>
      <c r="B81" s="62" t="s">
        <v>43</v>
      </c>
      <c r="C81" s="63" t="s">
        <v>58</v>
      </c>
      <c r="D81" s="49" t="s">
        <v>202</v>
      </c>
      <c r="E81" s="49" t="s">
        <v>209</v>
      </c>
      <c r="F81" s="49" t="s">
        <v>11</v>
      </c>
      <c r="G81" s="49" t="s">
        <v>32</v>
      </c>
      <c r="H81" s="64"/>
      <c r="I81" s="97">
        <v>7800</v>
      </c>
      <c r="K81" s="86" t="s">
        <v>163</v>
      </c>
      <c r="L81" s="98">
        <f>VLOOKUP(A81,'供應商0827 - 1200更新線路報價'!A:H,8,0)</f>
        <v>6510</v>
      </c>
      <c r="M81" s="138">
        <v>3</v>
      </c>
      <c r="N81" s="98">
        <v>6240</v>
      </c>
      <c r="O81" s="138">
        <f>IFERROR(VLOOKUP(B81&amp;C81&amp;F81&amp;G81,'供應商0827 - 1200更新線路報價'!A:H,8,0),"")</f>
        <v>6510</v>
      </c>
      <c r="P81" s="111"/>
      <c r="Q81" s="138">
        <v>6510</v>
      </c>
      <c r="R81" s="138">
        <v>3</v>
      </c>
      <c r="S81" s="97">
        <f>MIN(I81,L81,Q81)</f>
        <v>6510</v>
      </c>
      <c r="T81" s="121" t="str">
        <f>IF(S81=I81,"總部產品",IF(S81=L81,"蔡焱南","王峰"))</f>
        <v>蔡焱南</v>
      </c>
      <c r="U81" s="295">
        <f t="shared" si="23"/>
        <v>1290</v>
      </c>
      <c r="V81" s="311">
        <f t="shared" si="24"/>
        <v>0.16538461538461538</v>
      </c>
      <c r="W81" s="295">
        <f t="shared" si="25"/>
        <v>7800</v>
      </c>
      <c r="X81" s="296"/>
      <c r="AB81" s="170">
        <f t="shared" si="26"/>
        <v>0</v>
      </c>
      <c r="AC81" s="313">
        <f t="shared" si="27"/>
        <v>7800</v>
      </c>
      <c r="AD81" t="str">
        <f>IFERROR(VLOOKUP(B81&amp;C81&amp;F81,'FTL volume (customer provided)'!B:E,4,0),"")</f>
        <v/>
      </c>
      <c r="AE81" s="82" t="str">
        <f t="shared" si="28"/>
        <v/>
      </c>
      <c r="AF81" t="str">
        <f t="shared" si="29"/>
        <v/>
      </c>
    </row>
    <row r="82" spans="1:32" ht="16">
      <c r="A82" t="str">
        <f t="shared" si="22"/>
        <v>GuangdongShenzhen3TDRY</v>
      </c>
      <c r="B82" s="62" t="s">
        <v>43</v>
      </c>
      <c r="C82" s="63" t="s">
        <v>58</v>
      </c>
      <c r="D82" s="49" t="s">
        <v>202</v>
      </c>
      <c r="E82" s="49" t="s">
        <v>209</v>
      </c>
      <c r="F82" s="49" t="s">
        <v>4</v>
      </c>
      <c r="G82" s="49" t="s">
        <v>32</v>
      </c>
      <c r="H82" s="64"/>
      <c r="I82" s="97">
        <v>3800</v>
      </c>
      <c r="K82" s="86" t="s">
        <v>163</v>
      </c>
      <c r="L82" s="98">
        <f>VLOOKUP(A82,'供應商0827 - 1200更新線路報價'!A:H,8,0)</f>
        <v>3200</v>
      </c>
      <c r="M82" s="138">
        <v>3</v>
      </c>
      <c r="N82" s="98">
        <v>3040</v>
      </c>
      <c r="O82" s="138">
        <f>IFERROR(VLOOKUP(B82&amp;C82&amp;F82&amp;G82,'供應商0827 - 1200更新線路報價'!A:H,8,0),"")</f>
        <v>3200</v>
      </c>
      <c r="P82" s="111"/>
      <c r="Q82" s="138">
        <v>3200</v>
      </c>
      <c r="R82" s="138">
        <v>3</v>
      </c>
      <c r="S82" s="97">
        <f>MIN(I82,L82,Q82)</f>
        <v>3200</v>
      </c>
      <c r="T82" s="121" t="str">
        <f>IF(S82=I82,"總部產品",IF(S82=L82,"蔡焱南","王峰"))</f>
        <v>蔡焱南</v>
      </c>
      <c r="U82" s="295">
        <f t="shared" si="23"/>
        <v>600</v>
      </c>
      <c r="V82" s="311">
        <f t="shared" si="24"/>
        <v>0.15789473684210525</v>
      </c>
      <c r="W82" s="295">
        <f t="shared" si="25"/>
        <v>3800</v>
      </c>
      <c r="X82" s="296"/>
      <c r="AB82" s="170">
        <f t="shared" si="26"/>
        <v>0</v>
      </c>
      <c r="AC82" s="313">
        <f t="shared" si="27"/>
        <v>3800</v>
      </c>
      <c r="AD82" t="str">
        <f>IFERROR(VLOOKUP(B82&amp;C82&amp;F82,'FTL volume (customer provided)'!B:E,4,0),"")</f>
        <v/>
      </c>
      <c r="AE82" s="82" t="str">
        <f t="shared" si="28"/>
        <v/>
      </c>
      <c r="AF82" t="str">
        <f t="shared" si="29"/>
        <v/>
      </c>
    </row>
    <row r="83" spans="1:32" ht="16">
      <c r="A83" t="str">
        <f t="shared" si="22"/>
        <v>GuangdongShenzhen5TDRY</v>
      </c>
      <c r="B83" s="62" t="s">
        <v>43</v>
      </c>
      <c r="C83" s="63" t="s">
        <v>58</v>
      </c>
      <c r="D83" s="49" t="s">
        <v>202</v>
      </c>
      <c r="E83" s="49" t="s">
        <v>209</v>
      </c>
      <c r="F83" s="49" t="s">
        <v>5</v>
      </c>
      <c r="G83" s="49" t="s">
        <v>32</v>
      </c>
      <c r="H83" s="64"/>
      <c r="I83" s="97">
        <v>4800</v>
      </c>
      <c r="K83" s="86" t="s">
        <v>163</v>
      </c>
      <c r="L83" s="98">
        <f>VLOOKUP(A83,'供應商0827 - 1200更新線路報價'!A:H,8,0)</f>
        <v>3860</v>
      </c>
      <c r="M83" s="138">
        <v>3</v>
      </c>
      <c r="N83" s="98">
        <v>3840</v>
      </c>
      <c r="O83" s="138">
        <f>IFERROR(VLOOKUP(B83&amp;C83&amp;F83&amp;G83,'供應商0827 - 1200更新線路報價'!A:H,8,0),"")</f>
        <v>3860</v>
      </c>
      <c r="P83" s="111"/>
      <c r="Q83" s="138">
        <v>3860</v>
      </c>
      <c r="R83" s="138">
        <v>3</v>
      </c>
      <c r="S83" s="97">
        <f>MIN(I83,L83,Q83)</f>
        <v>3860</v>
      </c>
      <c r="T83" s="121" t="str">
        <f>IF(S83=I83,"總部產品",IF(S83=L83,"蔡焱南","王峰"))</f>
        <v>蔡焱南</v>
      </c>
      <c r="U83" s="295">
        <f t="shared" si="23"/>
        <v>940</v>
      </c>
      <c r="V83" s="311">
        <f t="shared" si="24"/>
        <v>0.19583333333333333</v>
      </c>
      <c r="W83" s="295">
        <f t="shared" si="25"/>
        <v>4800</v>
      </c>
      <c r="X83" s="296"/>
      <c r="AB83" s="170">
        <f t="shared" si="26"/>
        <v>0</v>
      </c>
      <c r="AC83" s="313">
        <f t="shared" si="27"/>
        <v>4800</v>
      </c>
      <c r="AD83" t="str">
        <f>IFERROR(VLOOKUP(B83&amp;C83&amp;F83,'FTL volume (customer provided)'!B:E,4,0),"")</f>
        <v/>
      </c>
      <c r="AE83" s="82" t="str">
        <f t="shared" si="28"/>
        <v/>
      </c>
      <c r="AF83" t="str">
        <f t="shared" si="29"/>
        <v/>
      </c>
    </row>
    <row r="84" spans="1:32" ht="16">
      <c r="A84" t="str">
        <f t="shared" si="22"/>
        <v>GuangdongShenzhen8TDRY</v>
      </c>
      <c r="B84" s="62" t="s">
        <v>43</v>
      </c>
      <c r="C84" s="63" t="s">
        <v>58</v>
      </c>
      <c r="D84" s="49" t="s">
        <v>202</v>
      </c>
      <c r="E84" s="49" t="s">
        <v>209</v>
      </c>
      <c r="F84" s="49" t="s">
        <v>6</v>
      </c>
      <c r="G84" s="49" t="s">
        <v>32</v>
      </c>
      <c r="H84" s="64"/>
      <c r="I84" s="97">
        <v>4900</v>
      </c>
      <c r="K84" s="86" t="s">
        <v>163</v>
      </c>
      <c r="L84" s="98">
        <f>VLOOKUP(A84,'供應商0827 - 1200更新線路報價'!A:H,8,0)</f>
        <v>3975</v>
      </c>
      <c r="M84" s="138">
        <v>3</v>
      </c>
      <c r="N84" s="98">
        <v>3920</v>
      </c>
      <c r="O84" s="138">
        <f>IFERROR(VLOOKUP(B84&amp;C84&amp;F84&amp;G84,'供應商0827 - 1200更新線路報價'!A:H,8,0),"")</f>
        <v>3975</v>
      </c>
      <c r="P84" s="111"/>
      <c r="Q84" s="138">
        <v>3975</v>
      </c>
      <c r="R84" s="138">
        <v>3</v>
      </c>
      <c r="S84" s="97">
        <f>MIN(I84,L84,Q84)</f>
        <v>3975</v>
      </c>
      <c r="T84" s="121" t="str">
        <f>IF(S84=I84,"總部產品",IF(S84=L84,"蔡焱南","王峰"))</f>
        <v>蔡焱南</v>
      </c>
      <c r="U84" s="295">
        <f t="shared" si="23"/>
        <v>925</v>
      </c>
      <c r="V84" s="311">
        <f t="shared" si="24"/>
        <v>0.18877551020408162</v>
      </c>
      <c r="W84" s="295">
        <f t="shared" si="25"/>
        <v>4900</v>
      </c>
      <c r="X84" s="296"/>
      <c r="AB84" s="170">
        <f t="shared" si="26"/>
        <v>0</v>
      </c>
      <c r="AC84" s="313">
        <f t="shared" si="27"/>
        <v>4900</v>
      </c>
      <c r="AD84" t="str">
        <f>IFERROR(VLOOKUP(B84&amp;C84&amp;F84,'FTL volume (customer provided)'!B:E,4,0),"")</f>
        <v/>
      </c>
      <c r="AE84" s="82" t="str">
        <f t="shared" si="28"/>
        <v/>
      </c>
      <c r="AF84" t="str">
        <f t="shared" si="29"/>
        <v/>
      </c>
    </row>
    <row r="85" spans="1:32" ht="16">
      <c r="A85" t="str">
        <f t="shared" si="22"/>
        <v>GuangdongShenzhen40'HQDRY - SOC</v>
      </c>
      <c r="B85" s="62" t="s">
        <v>43</v>
      </c>
      <c r="C85" s="63" t="s">
        <v>58</v>
      </c>
      <c r="D85" s="49" t="s">
        <v>202</v>
      </c>
      <c r="E85" s="49" t="s">
        <v>209</v>
      </c>
      <c r="F85" s="62" t="s">
        <v>36</v>
      </c>
      <c r="G85" s="49" t="s">
        <v>37</v>
      </c>
      <c r="H85" s="64"/>
      <c r="I85" s="97">
        <v>6900</v>
      </c>
      <c r="J85" s="115" t="s">
        <v>161</v>
      </c>
      <c r="K85" s="86" t="s">
        <v>163</v>
      </c>
      <c r="L85" s="98">
        <f>VLOOKUP(A85,'供應商0827 - 1200更新線路報價'!A:H,8,0)</f>
        <v>6510</v>
      </c>
      <c r="M85" s="138">
        <v>3</v>
      </c>
      <c r="N85" s="98">
        <v>5520</v>
      </c>
      <c r="O85" s="138">
        <f>IFERROR(VLOOKUP(B85&amp;C85&amp;F85&amp;G85,'供應商0827 - 1200更新線路報價'!A:H,8,0),"")</f>
        <v>6510</v>
      </c>
      <c r="P85" s="111"/>
      <c r="Q85" s="138">
        <v>6510</v>
      </c>
      <c r="R85" s="138">
        <v>3</v>
      </c>
      <c r="S85" s="97">
        <f>MIN(I85,L85,Q85)</f>
        <v>6510</v>
      </c>
      <c r="T85" s="121" t="str">
        <f>IF(S85=I85,"總部產品",IF(S85=L85,"蔡焱南","王峰"))</f>
        <v>蔡焱南</v>
      </c>
      <c r="U85" s="295">
        <f t="shared" si="23"/>
        <v>390</v>
      </c>
      <c r="V85" s="311">
        <f t="shared" si="24"/>
        <v>5.6521739130434782E-2</v>
      </c>
      <c r="W85" s="295">
        <f>ROUNDUP(I85*1.02,0)</f>
        <v>7038</v>
      </c>
      <c r="X85" s="296"/>
      <c r="AB85" s="170">
        <f t="shared" si="26"/>
        <v>2.0000000000000018E-2</v>
      </c>
      <c r="AC85" s="313">
        <f t="shared" si="27"/>
        <v>7038</v>
      </c>
      <c r="AD85" t="str">
        <f>IFERROR(VLOOKUP(B85&amp;C85&amp;F85,'FTL volume (customer provided)'!B:E,4,0),"")</f>
        <v/>
      </c>
      <c r="AE85" s="82" t="str">
        <f t="shared" si="28"/>
        <v/>
      </c>
      <c r="AF85" t="str">
        <f t="shared" si="29"/>
        <v/>
      </c>
    </row>
    <row r="86" spans="1:32" ht="16">
      <c r="A86" t="str">
        <f t="shared" si="22"/>
        <v>GuangdongZhaoqing5TDRY</v>
      </c>
      <c r="B86" s="62" t="s">
        <v>43</v>
      </c>
      <c r="C86" s="63" t="s">
        <v>59</v>
      </c>
      <c r="D86" s="49" t="s">
        <v>202</v>
      </c>
      <c r="E86" s="49" t="s">
        <v>210</v>
      </c>
      <c r="F86" s="49" t="s">
        <v>5</v>
      </c>
      <c r="G86" s="49" t="s">
        <v>32</v>
      </c>
      <c r="H86" s="64"/>
      <c r="I86" s="97">
        <v>5300</v>
      </c>
      <c r="K86" s="86" t="s">
        <v>163</v>
      </c>
      <c r="L86" s="98">
        <f>VLOOKUP(A86,'供應商0827 - 1200更新線路報價'!A:H,8,0)</f>
        <v>4025</v>
      </c>
      <c r="M86" s="138">
        <v>3</v>
      </c>
      <c r="N86" s="98">
        <v>3975</v>
      </c>
      <c r="O86" s="138">
        <f>IFERROR(VLOOKUP(B86&amp;C86&amp;F86&amp;G86,'供應商0827 - 1200更新線路報價'!A:H,8,0),"")</f>
        <v>4025</v>
      </c>
      <c r="P86" s="111"/>
      <c r="Q86" s="138">
        <v>4025</v>
      </c>
      <c r="R86" s="138">
        <v>3</v>
      </c>
      <c r="S86" s="97">
        <f>MIN(I86,L86,Q86)</f>
        <v>4025</v>
      </c>
      <c r="T86" s="121" t="str">
        <f>IF(S86=I86,"總部產品",IF(S86=L86,"蔡焱南","王峰"))</f>
        <v>蔡焱南</v>
      </c>
      <c r="U86" s="295">
        <f t="shared" si="23"/>
        <v>1275</v>
      </c>
      <c r="V86" s="311">
        <f t="shared" si="24"/>
        <v>0.24056603773584906</v>
      </c>
      <c r="W86" s="295">
        <f t="shared" si="25"/>
        <v>5300</v>
      </c>
      <c r="X86" s="296"/>
      <c r="AB86" s="170">
        <f t="shared" si="26"/>
        <v>0</v>
      </c>
      <c r="AC86" s="313">
        <f t="shared" si="27"/>
        <v>5300</v>
      </c>
      <c r="AD86">
        <f>IFERROR(VLOOKUP(B86&amp;C86&amp;F86,'FTL volume (customer provided)'!B:E,4,0),"")</f>
        <v>1</v>
      </c>
      <c r="AE86" s="82">
        <f t="shared" si="28"/>
        <v>5300</v>
      </c>
      <c r="AF86">
        <f t="shared" si="29"/>
        <v>5300</v>
      </c>
    </row>
    <row r="87" spans="1:32" ht="16">
      <c r="A87" t="str">
        <f t="shared" si="22"/>
        <v>GuangdongZhongshan10TDRY</v>
      </c>
      <c r="B87" s="62" t="s">
        <v>43</v>
      </c>
      <c r="C87" s="63" t="s">
        <v>60</v>
      </c>
      <c r="D87" s="49" t="s">
        <v>202</v>
      </c>
      <c r="E87" s="49" t="s">
        <v>211</v>
      </c>
      <c r="F87" s="49" t="s">
        <v>7</v>
      </c>
      <c r="G87" s="49" t="s">
        <v>32</v>
      </c>
      <c r="H87" s="64"/>
      <c r="I87" s="97">
        <v>5600</v>
      </c>
      <c r="K87" s="86" t="s">
        <v>163</v>
      </c>
      <c r="L87" s="98">
        <f>VLOOKUP(A87,'供應商0827 - 1200更新線路報價'!A:H,8,0)</f>
        <v>4965</v>
      </c>
      <c r="M87" s="138">
        <v>3</v>
      </c>
      <c r="N87" s="98">
        <v>4480</v>
      </c>
      <c r="O87" s="138">
        <f>IFERROR(VLOOKUP(B87&amp;C87&amp;F87&amp;G87,'供應商0827 - 1200更新線路報價'!A:H,8,0),"")</f>
        <v>4965</v>
      </c>
      <c r="P87" s="111"/>
      <c r="Q87" s="138">
        <v>4965</v>
      </c>
      <c r="R87" s="138">
        <v>3</v>
      </c>
      <c r="S87" s="97">
        <f>MIN(I87,L87,Q87)</f>
        <v>4965</v>
      </c>
      <c r="T87" s="121" t="str">
        <f>IF(S87=I87,"總部產品",IF(S87=L87,"蔡焱南","王峰"))</f>
        <v>蔡焱南</v>
      </c>
      <c r="U87" s="295">
        <f t="shared" si="23"/>
        <v>635</v>
      </c>
      <c r="V87" s="311">
        <f t="shared" si="24"/>
        <v>0.11339285714285714</v>
      </c>
      <c r="W87" s="295">
        <f t="shared" si="25"/>
        <v>5600</v>
      </c>
      <c r="X87" s="296"/>
      <c r="AB87" s="170">
        <f t="shared" si="26"/>
        <v>0</v>
      </c>
      <c r="AC87" s="313">
        <f t="shared" si="27"/>
        <v>5600</v>
      </c>
      <c r="AD87" t="str">
        <f>IFERROR(VLOOKUP(B87&amp;C87&amp;F87,'FTL volume (customer provided)'!B:E,4,0),"")</f>
        <v/>
      </c>
      <c r="AE87" s="82" t="str">
        <f t="shared" si="28"/>
        <v/>
      </c>
      <c r="AF87" t="str">
        <f t="shared" si="29"/>
        <v/>
      </c>
    </row>
    <row r="88" spans="1:32" ht="16">
      <c r="A88" t="str">
        <f t="shared" si="22"/>
        <v>GuangdongZhongshan12TDRY</v>
      </c>
      <c r="B88" s="62" t="s">
        <v>43</v>
      </c>
      <c r="C88" s="63" t="s">
        <v>60</v>
      </c>
      <c r="D88" s="49" t="s">
        <v>202</v>
      </c>
      <c r="E88" s="49" t="s">
        <v>211</v>
      </c>
      <c r="F88" s="49" t="s">
        <v>8</v>
      </c>
      <c r="G88" s="49" t="s">
        <v>32</v>
      </c>
      <c r="H88" s="64"/>
      <c r="I88" s="97">
        <v>5700</v>
      </c>
      <c r="K88" s="86" t="s">
        <v>163</v>
      </c>
      <c r="L88" s="98">
        <f>VLOOKUP(A88,'供應商0827 - 1200更新線路報價'!A:H,8,0)</f>
        <v>5080</v>
      </c>
      <c r="M88" s="138">
        <v>3</v>
      </c>
      <c r="N88" s="98">
        <v>4560</v>
      </c>
      <c r="O88" s="138">
        <f>IFERROR(VLOOKUP(B88&amp;C88&amp;F88&amp;G88,'供應商0827 - 1200更新線路報價'!A:H,8,0),"")</f>
        <v>5080</v>
      </c>
      <c r="P88" s="111"/>
      <c r="Q88" s="138">
        <v>5080</v>
      </c>
      <c r="R88" s="138">
        <v>3</v>
      </c>
      <c r="S88" s="97">
        <f>MIN(I88,L88,Q88)</f>
        <v>5080</v>
      </c>
      <c r="T88" s="121" t="str">
        <f>IF(S88=I88,"總部產品",IF(S88=L88,"蔡焱南","王峰"))</f>
        <v>蔡焱南</v>
      </c>
      <c r="U88" s="295">
        <f t="shared" si="23"/>
        <v>620</v>
      </c>
      <c r="V88" s="311">
        <f t="shared" si="24"/>
        <v>0.10877192982456141</v>
      </c>
      <c r="W88" s="295">
        <f t="shared" si="25"/>
        <v>5700</v>
      </c>
      <c r="X88" s="296"/>
      <c r="AB88" s="170">
        <f t="shared" si="26"/>
        <v>0</v>
      </c>
      <c r="AC88" s="313">
        <f t="shared" si="27"/>
        <v>5700</v>
      </c>
      <c r="AD88">
        <f>IFERROR(VLOOKUP(B88&amp;C88&amp;F88,'FTL volume (customer provided)'!B:E,4,0),"")</f>
        <v>10</v>
      </c>
      <c r="AE88" s="82">
        <f t="shared" si="28"/>
        <v>57000</v>
      </c>
      <c r="AF88">
        <f t="shared" si="29"/>
        <v>57000</v>
      </c>
    </row>
    <row r="89" spans="1:32" ht="16">
      <c r="A89" t="str">
        <f t="shared" si="22"/>
        <v>GuangdongZhongshan15TDRY</v>
      </c>
      <c r="B89" s="62" t="s">
        <v>43</v>
      </c>
      <c r="C89" s="63" t="s">
        <v>60</v>
      </c>
      <c r="D89" s="49" t="s">
        <v>202</v>
      </c>
      <c r="E89" s="49" t="s">
        <v>211</v>
      </c>
      <c r="F89" s="49" t="s">
        <v>9</v>
      </c>
      <c r="G89" s="49" t="s">
        <v>32</v>
      </c>
      <c r="H89" s="64"/>
      <c r="I89" s="97">
        <v>5800</v>
      </c>
      <c r="K89" s="86" t="s">
        <v>163</v>
      </c>
      <c r="L89" s="98">
        <f>VLOOKUP(A89,'供應商0827 - 1200更新線路報價'!A:H,8,0)</f>
        <v>5295</v>
      </c>
      <c r="M89" s="138">
        <v>3</v>
      </c>
      <c r="N89" s="98">
        <v>4640</v>
      </c>
      <c r="O89" s="138">
        <f>IFERROR(VLOOKUP(B89&amp;C89&amp;F89&amp;G89,'供應商0827 - 1200更新線路報價'!A:H,8,0),"")</f>
        <v>5295</v>
      </c>
      <c r="P89" s="111"/>
      <c r="Q89" s="138">
        <v>5295</v>
      </c>
      <c r="R89" s="138">
        <v>3</v>
      </c>
      <c r="S89" s="97">
        <f>MIN(I89,L89,Q89)</f>
        <v>5295</v>
      </c>
      <c r="T89" s="121" t="str">
        <f>IF(S89=I89,"總部產品",IF(S89=L89,"蔡焱南","王峰"))</f>
        <v>蔡焱南</v>
      </c>
      <c r="U89" s="295">
        <f t="shared" si="23"/>
        <v>505</v>
      </c>
      <c r="V89" s="311">
        <f t="shared" si="24"/>
        <v>8.7068965517241373E-2</v>
      </c>
      <c r="W89" s="295">
        <f t="shared" si="25"/>
        <v>5800</v>
      </c>
      <c r="X89" s="296"/>
      <c r="AB89" s="170">
        <f t="shared" si="26"/>
        <v>0</v>
      </c>
      <c r="AC89" s="313">
        <f t="shared" si="27"/>
        <v>5800</v>
      </c>
      <c r="AD89" t="str">
        <f>IFERROR(VLOOKUP(B89&amp;C89&amp;F89,'FTL volume (customer provided)'!B:E,4,0),"")</f>
        <v/>
      </c>
      <c r="AE89" s="82" t="str">
        <f t="shared" si="28"/>
        <v/>
      </c>
      <c r="AF89" t="str">
        <f t="shared" si="29"/>
        <v/>
      </c>
    </row>
    <row r="90" spans="1:32" ht="16">
      <c r="A90" t="str">
        <f t="shared" si="22"/>
        <v>GuangdongZhongshan26TDRY</v>
      </c>
      <c r="B90" s="62" t="s">
        <v>43</v>
      </c>
      <c r="C90" s="63" t="s">
        <v>60</v>
      </c>
      <c r="D90" s="49" t="s">
        <v>202</v>
      </c>
      <c r="E90" s="49" t="s">
        <v>211</v>
      </c>
      <c r="F90" s="62" t="s">
        <v>11</v>
      </c>
      <c r="G90" s="49" t="s">
        <v>32</v>
      </c>
      <c r="H90" s="64"/>
      <c r="I90" s="97">
        <v>8300</v>
      </c>
      <c r="K90" s="86" t="s">
        <v>163</v>
      </c>
      <c r="L90" s="98">
        <f>VLOOKUP(A90,'供應商0827 - 1200更新線路報價'!A:H,8,0)</f>
        <v>6615</v>
      </c>
      <c r="M90" s="138">
        <v>3</v>
      </c>
      <c r="N90" s="98">
        <v>6225</v>
      </c>
      <c r="O90" s="138">
        <f>IFERROR(VLOOKUP(B90&amp;C90&amp;F90&amp;G90,'供應商0827 - 1200更新線路報價'!A:H,8,0),"")</f>
        <v>6615</v>
      </c>
      <c r="P90" s="111"/>
      <c r="Q90" s="138">
        <v>6615</v>
      </c>
      <c r="R90" s="138">
        <v>3</v>
      </c>
      <c r="S90" s="97">
        <f>MIN(I90,L90,Q90)</f>
        <v>6615</v>
      </c>
      <c r="T90" s="121" t="str">
        <f>IF(S90=I90,"總部產品",IF(S90=L90,"蔡焱南","王峰"))</f>
        <v>蔡焱南</v>
      </c>
      <c r="U90" s="295">
        <f t="shared" si="23"/>
        <v>1685</v>
      </c>
      <c r="V90" s="311">
        <f t="shared" si="24"/>
        <v>0.20301204819277108</v>
      </c>
      <c r="W90" s="295">
        <f t="shared" si="25"/>
        <v>8300</v>
      </c>
      <c r="X90" s="296"/>
      <c r="AB90" s="170">
        <f t="shared" si="26"/>
        <v>0</v>
      </c>
      <c r="AC90" s="313">
        <f t="shared" si="27"/>
        <v>8300</v>
      </c>
      <c r="AD90" t="str">
        <f>IFERROR(VLOOKUP(B90&amp;C90&amp;F90,'FTL volume (customer provided)'!B:E,4,0),"")</f>
        <v/>
      </c>
      <c r="AE90" s="82" t="str">
        <f t="shared" si="28"/>
        <v/>
      </c>
      <c r="AF90" t="str">
        <f t="shared" si="29"/>
        <v/>
      </c>
    </row>
    <row r="91" spans="1:32" ht="16">
      <c r="A91" t="str">
        <f t="shared" si="22"/>
        <v>GuangdongZhongshan3TDRY</v>
      </c>
      <c r="B91" s="62" t="s">
        <v>43</v>
      </c>
      <c r="C91" s="63" t="s">
        <v>60</v>
      </c>
      <c r="D91" s="49" t="s">
        <v>202</v>
      </c>
      <c r="E91" s="49" t="s">
        <v>211</v>
      </c>
      <c r="F91" s="62" t="s">
        <v>4</v>
      </c>
      <c r="G91" s="49" t="s">
        <v>32</v>
      </c>
      <c r="H91" s="64"/>
      <c r="I91" s="97">
        <v>3900</v>
      </c>
      <c r="K91" s="86" t="s">
        <v>163</v>
      </c>
      <c r="L91" s="98">
        <f>VLOOKUP(A91,'供應商0827 - 1200更新線路報價'!A:H,8,0)</f>
        <v>3310</v>
      </c>
      <c r="M91" s="138">
        <v>3</v>
      </c>
      <c r="N91" s="98">
        <v>3120</v>
      </c>
      <c r="O91" s="138">
        <f>IFERROR(VLOOKUP(B91&amp;C91&amp;F91&amp;G91,'供應商0827 - 1200更新線路報價'!A:H,8,0),"")</f>
        <v>3310</v>
      </c>
      <c r="P91" s="111"/>
      <c r="Q91" s="138">
        <v>3310</v>
      </c>
      <c r="R91" s="138">
        <v>3</v>
      </c>
      <c r="S91" s="97">
        <f>MIN(I91,L91,Q91)</f>
        <v>3310</v>
      </c>
      <c r="T91" s="121" t="str">
        <f>IF(S91=I91,"總部產品",IF(S91=L91,"蔡焱南","王峰"))</f>
        <v>蔡焱南</v>
      </c>
      <c r="U91" s="295">
        <f t="shared" si="23"/>
        <v>590</v>
      </c>
      <c r="V91" s="311">
        <f t="shared" si="24"/>
        <v>0.15128205128205127</v>
      </c>
      <c r="W91" s="295">
        <f t="shared" si="25"/>
        <v>3900</v>
      </c>
      <c r="X91" s="296"/>
      <c r="AB91" s="170">
        <f t="shared" si="26"/>
        <v>0</v>
      </c>
      <c r="AC91" s="313">
        <f t="shared" si="27"/>
        <v>3900</v>
      </c>
      <c r="AD91" t="str">
        <f>IFERROR(VLOOKUP(B91&amp;C91&amp;F91,'FTL volume (customer provided)'!B:E,4,0),"")</f>
        <v/>
      </c>
      <c r="AE91" s="82" t="str">
        <f t="shared" si="28"/>
        <v/>
      </c>
      <c r="AF91" t="str">
        <f t="shared" si="29"/>
        <v/>
      </c>
    </row>
    <row r="92" spans="1:32" ht="16">
      <c r="A92" t="str">
        <f t="shared" si="22"/>
        <v>GuangdongZhongshan40'HQDRY - SOC</v>
      </c>
      <c r="B92" s="62" t="s">
        <v>43</v>
      </c>
      <c r="C92" s="63" t="s">
        <v>60</v>
      </c>
      <c r="D92" s="49" t="s">
        <v>202</v>
      </c>
      <c r="E92" s="49" t="s">
        <v>211</v>
      </c>
      <c r="F92" s="62" t="s">
        <v>36</v>
      </c>
      <c r="G92" s="49" t="s">
        <v>37</v>
      </c>
      <c r="H92" s="64"/>
      <c r="I92" s="97">
        <v>7400</v>
      </c>
      <c r="J92" s="115" t="s">
        <v>161</v>
      </c>
      <c r="K92" s="86" t="s">
        <v>163</v>
      </c>
      <c r="L92" s="98">
        <f>VLOOKUP(A92,'供應商0827 - 1200更新線路報價'!A:H,8,0)</f>
        <v>6615</v>
      </c>
      <c r="M92" s="138">
        <v>3</v>
      </c>
      <c r="N92" s="98">
        <v>5920</v>
      </c>
      <c r="O92" s="138">
        <f>IFERROR(VLOOKUP(B92&amp;C92&amp;F92&amp;G92,'供應商0827 - 1200更新線路報價'!A:H,8,0),"")</f>
        <v>6615</v>
      </c>
      <c r="P92" s="111"/>
      <c r="Q92" s="138">
        <v>6615</v>
      </c>
      <c r="R92" s="138">
        <v>3</v>
      </c>
      <c r="S92" s="97">
        <f>MIN(I92,L92,Q92)</f>
        <v>6615</v>
      </c>
      <c r="T92" s="121" t="str">
        <f>IF(S92=I92,"總部產品",IF(S92=L92,"蔡焱南","王峰"))</f>
        <v>蔡焱南</v>
      </c>
      <c r="U92" s="295">
        <f t="shared" si="23"/>
        <v>785</v>
      </c>
      <c r="V92" s="311">
        <f t="shared" si="24"/>
        <v>0.10608108108108108</v>
      </c>
      <c r="W92" s="295">
        <f t="shared" si="25"/>
        <v>7400</v>
      </c>
      <c r="X92" s="296"/>
      <c r="AB92" s="170">
        <f t="shared" si="26"/>
        <v>0</v>
      </c>
      <c r="AC92" s="313">
        <f t="shared" si="27"/>
        <v>7400</v>
      </c>
      <c r="AD92">
        <f>IFERROR(VLOOKUP(B92&amp;C92&amp;F92,'FTL volume (customer provided)'!B:E,4,0),"")</f>
        <v>1</v>
      </c>
      <c r="AE92" s="82">
        <f t="shared" si="28"/>
        <v>7400</v>
      </c>
      <c r="AF92">
        <f t="shared" si="29"/>
        <v>7400</v>
      </c>
    </row>
    <row r="93" spans="1:32" ht="16">
      <c r="A93" t="str">
        <f t="shared" si="22"/>
        <v>GuangdongZhuhai3TDRY</v>
      </c>
      <c r="B93" s="62" t="s">
        <v>43</v>
      </c>
      <c r="C93" s="63" t="s">
        <v>61</v>
      </c>
      <c r="D93" s="49" t="s">
        <v>202</v>
      </c>
      <c r="E93" s="49" t="s">
        <v>212</v>
      </c>
      <c r="F93" s="72" t="s">
        <v>4</v>
      </c>
      <c r="G93" s="49" t="s">
        <v>32</v>
      </c>
      <c r="H93" s="64"/>
      <c r="I93" s="97">
        <v>3900</v>
      </c>
      <c r="K93" s="86" t="s">
        <v>163</v>
      </c>
      <c r="L93" s="98">
        <f>VLOOKUP(A93,'供應商0827 - 1200更新線路報價'!A:H,8,0)</f>
        <v>3310</v>
      </c>
      <c r="M93" s="138">
        <v>3</v>
      </c>
      <c r="N93" s="98">
        <v>3120</v>
      </c>
      <c r="O93" s="138">
        <f>IFERROR(VLOOKUP(B93&amp;C93&amp;F93&amp;G93,'供應商0827 - 1200更新線路報價'!A:H,8,0),"")</f>
        <v>3310</v>
      </c>
      <c r="P93" s="111"/>
      <c r="Q93" s="138">
        <v>3310</v>
      </c>
      <c r="R93" s="138">
        <v>3</v>
      </c>
      <c r="S93" s="97">
        <f>MIN(I93,L93,Q93)</f>
        <v>3310</v>
      </c>
      <c r="T93" s="121" t="str">
        <f>IF(S93=I93,"總部產品",IF(S93=L93,"蔡焱南","王峰"))</f>
        <v>蔡焱南</v>
      </c>
      <c r="U93" s="295">
        <f t="shared" si="23"/>
        <v>590</v>
      </c>
      <c r="V93" s="311">
        <f t="shared" si="24"/>
        <v>0.15128205128205127</v>
      </c>
      <c r="W93" s="295">
        <f t="shared" si="25"/>
        <v>3900</v>
      </c>
      <c r="X93" s="296"/>
      <c r="AB93" s="170">
        <f t="shared" si="26"/>
        <v>0</v>
      </c>
      <c r="AC93" s="313">
        <f t="shared" si="27"/>
        <v>3900</v>
      </c>
      <c r="AD93">
        <f>IFERROR(VLOOKUP(B93&amp;C93&amp;F93,'FTL volume (customer provided)'!B:E,4,0),"")</f>
        <v>1</v>
      </c>
      <c r="AE93" s="82">
        <f t="shared" si="28"/>
        <v>3900</v>
      </c>
      <c r="AF93">
        <f t="shared" si="29"/>
        <v>3900</v>
      </c>
    </row>
    <row r="94" spans="1:32" ht="16">
      <c r="A94" t="str">
        <f t="shared" si="22"/>
        <v>GuangdongZhuhai40'HQDRY - SOC</v>
      </c>
      <c r="B94" s="62" t="s">
        <v>43</v>
      </c>
      <c r="C94" s="63" t="s">
        <v>61</v>
      </c>
      <c r="D94" s="49" t="s">
        <v>202</v>
      </c>
      <c r="E94" s="49" t="s">
        <v>212</v>
      </c>
      <c r="F94" s="62" t="s">
        <v>36</v>
      </c>
      <c r="G94" s="49" t="s">
        <v>37</v>
      </c>
      <c r="H94" s="64"/>
      <c r="I94" s="97">
        <v>7400</v>
      </c>
      <c r="J94" s="115" t="s">
        <v>161</v>
      </c>
      <c r="K94" s="86" t="s">
        <v>163</v>
      </c>
      <c r="L94" s="98">
        <f>VLOOKUP(A94,'供應商0827 - 1200更新線路報價'!A:H,8,0)</f>
        <v>6615</v>
      </c>
      <c r="M94" s="138">
        <v>3</v>
      </c>
      <c r="N94" s="98">
        <v>5920</v>
      </c>
      <c r="O94" s="138">
        <f>IFERROR(VLOOKUP(B94&amp;C94&amp;F94&amp;G94,'供應商0827 - 1200更新線路報價'!A:H,8,0),"")</f>
        <v>6615</v>
      </c>
      <c r="P94" s="111"/>
      <c r="Q94" s="138">
        <v>6615</v>
      </c>
      <c r="R94" s="138">
        <v>3</v>
      </c>
      <c r="S94" s="97">
        <f>MIN(I94,L94,Q94)</f>
        <v>6615</v>
      </c>
      <c r="T94" s="121" t="str">
        <f>IF(S94=I94,"總部產品",IF(S94=L94,"蔡焱南","王峰"))</f>
        <v>蔡焱南</v>
      </c>
      <c r="U94" s="295">
        <f t="shared" si="23"/>
        <v>785</v>
      </c>
      <c r="V94" s="311">
        <f t="shared" si="24"/>
        <v>0.10608108108108108</v>
      </c>
      <c r="W94" s="295">
        <f t="shared" si="25"/>
        <v>7400</v>
      </c>
      <c r="X94" s="296"/>
      <c r="AB94" s="170">
        <f t="shared" si="26"/>
        <v>0</v>
      </c>
      <c r="AC94" s="313">
        <f t="shared" si="27"/>
        <v>7400</v>
      </c>
      <c r="AD94" t="str">
        <f>IFERROR(VLOOKUP(B94&amp;C94&amp;F94,'FTL volume (customer provided)'!B:E,4,0),"")</f>
        <v/>
      </c>
      <c r="AE94" s="82" t="str">
        <f t="shared" si="28"/>
        <v/>
      </c>
      <c r="AF94" t="str">
        <f t="shared" si="29"/>
        <v/>
      </c>
    </row>
    <row r="95" spans="1:32" ht="16">
      <c r="A95" t="str">
        <f t="shared" si="22"/>
        <v>GuangxiHechi26TDRY</v>
      </c>
      <c r="B95" s="62" t="s">
        <v>62</v>
      </c>
      <c r="C95" s="63" t="s">
        <v>63</v>
      </c>
      <c r="D95" s="49" t="s">
        <v>213</v>
      </c>
      <c r="E95" s="49" t="s">
        <v>214</v>
      </c>
      <c r="F95" s="72" t="s">
        <v>11</v>
      </c>
      <c r="G95" s="49" t="s">
        <v>32</v>
      </c>
      <c r="H95" s="64"/>
      <c r="I95" s="97">
        <v>10500</v>
      </c>
      <c r="K95" s="86" t="s">
        <v>163</v>
      </c>
      <c r="L95" s="98">
        <f>VLOOKUP(A95,'供應商0827 - 1200更新線路報價'!A:H,8,0)</f>
        <v>8935</v>
      </c>
      <c r="M95" s="138">
        <v>4</v>
      </c>
      <c r="N95" s="98">
        <v>8400</v>
      </c>
      <c r="O95" s="138">
        <f>IFERROR(VLOOKUP(B95&amp;C95&amp;F95&amp;G95,'供應商0827 - 1200更新線路報價'!A:H,8,0),"")</f>
        <v>8935</v>
      </c>
      <c r="P95" s="111"/>
      <c r="Q95" s="138">
        <v>8935</v>
      </c>
      <c r="R95" s="138">
        <v>4</v>
      </c>
      <c r="S95" s="97">
        <f>MIN(I95,L95,Q95)</f>
        <v>8935</v>
      </c>
      <c r="T95" s="121" t="str">
        <f>IF(S95=I95,"總部產品",IF(S95=L95,"蔡焱南","王峰"))</f>
        <v>蔡焱南</v>
      </c>
      <c r="U95" s="295">
        <f t="shared" si="23"/>
        <v>1565</v>
      </c>
      <c r="V95" s="311">
        <f t="shared" si="24"/>
        <v>0.14904761904761904</v>
      </c>
      <c r="W95" s="295">
        <f t="shared" si="25"/>
        <v>10500</v>
      </c>
      <c r="X95" s="296"/>
      <c r="AB95" s="170">
        <f t="shared" si="26"/>
        <v>0</v>
      </c>
      <c r="AC95" s="313">
        <f t="shared" si="27"/>
        <v>10500</v>
      </c>
      <c r="AD95" t="str">
        <f>IFERROR(VLOOKUP(B95&amp;C95&amp;F95,'FTL volume (customer provided)'!B:E,4,0),"")</f>
        <v/>
      </c>
      <c r="AE95" s="82" t="str">
        <f t="shared" si="28"/>
        <v/>
      </c>
      <c r="AF95" t="str">
        <f t="shared" si="29"/>
        <v/>
      </c>
    </row>
    <row r="96" spans="1:32" ht="16">
      <c r="A96" t="str">
        <f t="shared" si="22"/>
        <v>GuangxiHechi5TDRY</v>
      </c>
      <c r="B96" s="62" t="s">
        <v>62</v>
      </c>
      <c r="C96" s="63" t="s">
        <v>63</v>
      </c>
      <c r="D96" s="49" t="s">
        <v>213</v>
      </c>
      <c r="E96" s="49" t="s">
        <v>214</v>
      </c>
      <c r="F96" s="72" t="s">
        <v>5</v>
      </c>
      <c r="G96" s="49" t="s">
        <v>32</v>
      </c>
      <c r="H96" s="155"/>
      <c r="I96" s="97">
        <v>7000</v>
      </c>
      <c r="K96" s="86" t="s">
        <v>163</v>
      </c>
      <c r="L96" s="98">
        <f>VLOOKUP(A96,'供應商0827 - 1200更新線路報價'!A:H,8,0)</f>
        <v>4745</v>
      </c>
      <c r="M96" s="167">
        <v>4</v>
      </c>
      <c r="N96" s="169">
        <v>4745</v>
      </c>
      <c r="O96" s="138">
        <f>IFERROR(VLOOKUP(B96&amp;C96&amp;F96&amp;G96,'供應商0827 - 1200更新線路報價'!A:H,8,0),"")</f>
        <v>4745</v>
      </c>
      <c r="P96" s="111"/>
      <c r="Q96" s="138">
        <v>4745</v>
      </c>
      <c r="R96" s="138">
        <v>4</v>
      </c>
      <c r="S96" s="97">
        <f>MIN(I96,L96,Q96)</f>
        <v>4745</v>
      </c>
      <c r="T96" s="121" t="str">
        <f>IF(L96=S96,"蔡焱南",IF(S96=I96,"總部產品",IF(S96=L96,"蔡焱南","王峰")))</f>
        <v>蔡焱南</v>
      </c>
      <c r="U96" s="295">
        <f t="shared" si="23"/>
        <v>2255</v>
      </c>
      <c r="V96" s="311">
        <f t="shared" si="24"/>
        <v>0.32214285714285712</v>
      </c>
      <c r="W96" s="295">
        <f t="shared" si="25"/>
        <v>7000</v>
      </c>
      <c r="X96" s="296"/>
      <c r="AB96" s="170">
        <f t="shared" si="26"/>
        <v>0</v>
      </c>
      <c r="AC96" s="313">
        <f t="shared" si="27"/>
        <v>7000</v>
      </c>
      <c r="AD96" t="str">
        <f>IFERROR(VLOOKUP(B96&amp;C96&amp;F96,'FTL volume (customer provided)'!B:E,4,0),"")</f>
        <v/>
      </c>
      <c r="AE96" s="82" t="str">
        <f t="shared" si="28"/>
        <v/>
      </c>
      <c r="AF96" t="str">
        <f t="shared" si="29"/>
        <v/>
      </c>
    </row>
    <row r="97" spans="1:32" ht="16">
      <c r="A97" t="str">
        <f t="shared" si="22"/>
        <v>GuangxiPubei10TDRY</v>
      </c>
      <c r="B97" s="158" t="s">
        <v>62</v>
      </c>
      <c r="C97" s="159" t="s">
        <v>64</v>
      </c>
      <c r="D97" s="160" t="s">
        <v>213</v>
      </c>
      <c r="E97" s="160" t="s">
        <v>215</v>
      </c>
      <c r="F97" s="161" t="s">
        <v>7</v>
      </c>
      <c r="G97" s="160" t="s">
        <v>32</v>
      </c>
      <c r="H97" s="64"/>
      <c r="I97" s="97">
        <v>7300</v>
      </c>
      <c r="K97" s="86" t="s">
        <v>163</v>
      </c>
      <c r="L97" s="98">
        <f>VLOOKUP(A97,'供應商0827 - 1200更新線路報價'!A:H,8,0)</f>
        <v>5955</v>
      </c>
      <c r="M97" s="138">
        <v>4</v>
      </c>
      <c r="N97" s="98">
        <v>5840</v>
      </c>
      <c r="O97" s="138">
        <f>IFERROR(VLOOKUP(B97&amp;C97&amp;F97&amp;G97,'供應商0827 - 1200更新線路報價'!A:H,8,0),"")</f>
        <v>5955</v>
      </c>
      <c r="P97" s="111"/>
      <c r="Q97" s="138">
        <v>5955</v>
      </c>
      <c r="R97" s="138">
        <v>4</v>
      </c>
      <c r="S97" s="97">
        <f>MIN(I97,L97,Q97)</f>
        <v>5955</v>
      </c>
      <c r="T97" s="121" t="str">
        <f>IF(S97=I97,"總部產品",IF(S97=L97,"蔡焱南","王峰"))</f>
        <v>蔡焱南</v>
      </c>
      <c r="U97" s="295">
        <f t="shared" si="23"/>
        <v>1345</v>
      </c>
      <c r="V97" s="311">
        <f t="shared" si="24"/>
        <v>0.18424657534246575</v>
      </c>
      <c r="W97" s="295">
        <f t="shared" si="25"/>
        <v>7300</v>
      </c>
      <c r="X97" s="296"/>
      <c r="AB97" s="170">
        <f t="shared" si="26"/>
        <v>0</v>
      </c>
      <c r="AC97" s="313">
        <f t="shared" si="27"/>
        <v>7300</v>
      </c>
      <c r="AD97" t="str">
        <f>IFERROR(VLOOKUP(B97&amp;C97&amp;F97,'FTL volume (customer provided)'!B:E,4,0),"")</f>
        <v/>
      </c>
      <c r="AE97" s="82" t="str">
        <f t="shared" si="28"/>
        <v/>
      </c>
      <c r="AF97" t="str">
        <f t="shared" si="29"/>
        <v/>
      </c>
    </row>
    <row r="98" spans="1:32" ht="16">
      <c r="A98" t="str">
        <f t="shared" si="22"/>
        <v>GuangxiPubei12TDRY</v>
      </c>
      <c r="B98" s="62" t="s">
        <v>62</v>
      </c>
      <c r="C98" s="63" t="s">
        <v>64</v>
      </c>
      <c r="D98" s="49" t="s">
        <v>213</v>
      </c>
      <c r="E98" s="49" t="s">
        <v>215</v>
      </c>
      <c r="F98" s="72" t="s">
        <v>8</v>
      </c>
      <c r="G98" s="49" t="s">
        <v>32</v>
      </c>
      <c r="H98" s="64"/>
      <c r="I98" s="97">
        <v>7400</v>
      </c>
      <c r="K98" s="86" t="s">
        <v>163</v>
      </c>
      <c r="L98" s="98">
        <f>VLOOKUP(A98,'供應商0827 - 1200更新線路報價'!A:H,8,0)</f>
        <v>6510</v>
      </c>
      <c r="M98" s="138">
        <v>4</v>
      </c>
      <c r="N98" s="98">
        <v>5920</v>
      </c>
      <c r="O98" s="138">
        <f>IFERROR(VLOOKUP(B98&amp;C98&amp;F98&amp;G98,'供應商0827 - 1200更新線路報價'!A:H,8,0),"")</f>
        <v>6510</v>
      </c>
      <c r="P98" s="111"/>
      <c r="Q98" s="138">
        <v>6510</v>
      </c>
      <c r="R98" s="138">
        <v>4</v>
      </c>
      <c r="S98" s="97">
        <f>MIN(I98,L98,Q98)</f>
        <v>6510</v>
      </c>
      <c r="T98" s="121" t="str">
        <f>IF(S98=I98,"總部產品",IF(S98=L98,"蔡焱南","王峰"))</f>
        <v>蔡焱南</v>
      </c>
      <c r="U98" s="295">
        <f t="shared" si="23"/>
        <v>890</v>
      </c>
      <c r="V98" s="311">
        <f t="shared" si="24"/>
        <v>0.12027027027027028</v>
      </c>
      <c r="W98" s="295">
        <f t="shared" si="25"/>
        <v>7400</v>
      </c>
      <c r="X98" s="296"/>
      <c r="AB98" s="170">
        <f t="shared" si="26"/>
        <v>0</v>
      </c>
      <c r="AC98" s="313">
        <f t="shared" si="27"/>
        <v>7400</v>
      </c>
      <c r="AD98" t="str">
        <f>IFERROR(VLOOKUP(B98&amp;C98&amp;F98,'FTL volume (customer provided)'!B:E,4,0),"")</f>
        <v/>
      </c>
      <c r="AE98" s="82" t="str">
        <f t="shared" si="28"/>
        <v/>
      </c>
      <c r="AF98" t="str">
        <f t="shared" si="29"/>
        <v/>
      </c>
    </row>
    <row r="99" spans="1:32" ht="16">
      <c r="A99" t="str">
        <f t="shared" si="22"/>
        <v>GuangxiPubei15TDRY</v>
      </c>
      <c r="B99" s="62" t="s">
        <v>62</v>
      </c>
      <c r="C99" s="63" t="s">
        <v>64</v>
      </c>
      <c r="D99" s="49" t="s">
        <v>213</v>
      </c>
      <c r="E99" s="49" t="s">
        <v>215</v>
      </c>
      <c r="F99" s="72" t="s">
        <v>9</v>
      </c>
      <c r="G99" s="49" t="s">
        <v>32</v>
      </c>
      <c r="H99" s="64"/>
      <c r="I99" s="97">
        <v>7500</v>
      </c>
      <c r="K99" s="86" t="s">
        <v>163</v>
      </c>
      <c r="L99" s="98">
        <f>VLOOKUP(A99,'供應商0827 - 1200更新線路報價'!A:H,8,0)</f>
        <v>6615</v>
      </c>
      <c r="M99" s="138">
        <v>4</v>
      </c>
      <c r="N99" s="98">
        <v>6000</v>
      </c>
      <c r="O99" s="138">
        <f>IFERROR(VLOOKUP(B99&amp;C99&amp;F99&amp;G99,'供應商0827 - 1200更新線路報價'!A:H,8,0),"")</f>
        <v>6615</v>
      </c>
      <c r="P99" s="111"/>
      <c r="Q99" s="138">
        <v>6615</v>
      </c>
      <c r="R99" s="138">
        <v>4</v>
      </c>
      <c r="S99" s="97">
        <f>MIN(I99,L99,Q99)</f>
        <v>6615</v>
      </c>
      <c r="T99" s="121" t="str">
        <f>IF(S99=I99,"總部產品",IF(S99=L99,"蔡焱南","王峰"))</f>
        <v>蔡焱南</v>
      </c>
      <c r="U99" s="295">
        <f t="shared" si="23"/>
        <v>885</v>
      </c>
      <c r="V99" s="311">
        <f t="shared" si="24"/>
        <v>0.11799999999999999</v>
      </c>
      <c r="W99" s="295">
        <f t="shared" si="25"/>
        <v>7500</v>
      </c>
      <c r="X99" s="296"/>
      <c r="AB99" s="170">
        <f t="shared" si="26"/>
        <v>0</v>
      </c>
      <c r="AC99" s="313">
        <f t="shared" si="27"/>
        <v>7500</v>
      </c>
      <c r="AD99" t="str">
        <f>IFERROR(VLOOKUP(B99&amp;C99&amp;F99,'FTL volume (customer provided)'!B:E,4,0),"")</f>
        <v/>
      </c>
      <c r="AE99" s="82" t="str">
        <f t="shared" si="28"/>
        <v/>
      </c>
      <c r="AF99" t="str">
        <f t="shared" si="29"/>
        <v/>
      </c>
    </row>
    <row r="100" spans="1:32" ht="16">
      <c r="A100" t="str">
        <f t="shared" si="22"/>
        <v>GuangxiPubei26TDRY</v>
      </c>
      <c r="B100" s="62" t="s">
        <v>62</v>
      </c>
      <c r="C100" s="63" t="s">
        <v>64</v>
      </c>
      <c r="D100" s="49" t="s">
        <v>213</v>
      </c>
      <c r="E100" s="49" t="s">
        <v>215</v>
      </c>
      <c r="F100" s="72" t="s">
        <v>11</v>
      </c>
      <c r="G100" s="49" t="s">
        <v>32</v>
      </c>
      <c r="H100" s="64"/>
      <c r="I100" s="97">
        <v>10700</v>
      </c>
      <c r="K100" s="86" t="s">
        <v>163</v>
      </c>
      <c r="L100" s="98">
        <f>VLOOKUP(A100,'供應商0827 - 1200更新線路報價'!A:H,8,0)</f>
        <v>8935</v>
      </c>
      <c r="M100" s="138">
        <v>4</v>
      </c>
      <c r="N100" s="98">
        <v>8560</v>
      </c>
      <c r="O100" s="138">
        <f>IFERROR(VLOOKUP(B100&amp;C100&amp;F100&amp;G100,'供應商0827 - 1200更新線路報價'!A:H,8,0),"")</f>
        <v>8935</v>
      </c>
      <c r="P100" s="111"/>
      <c r="Q100" s="138">
        <v>8935</v>
      </c>
      <c r="R100" s="138">
        <v>4</v>
      </c>
      <c r="S100" s="97">
        <f>MIN(I100,L100,Q100)</f>
        <v>8935</v>
      </c>
      <c r="T100" s="121" t="str">
        <f>IF(S100=I100,"總部產品",IF(S100=L100,"蔡焱南","王峰"))</f>
        <v>蔡焱南</v>
      </c>
      <c r="U100" s="295">
        <f t="shared" si="23"/>
        <v>1765</v>
      </c>
      <c r="V100" s="311">
        <f t="shared" si="24"/>
        <v>0.16495327102803739</v>
      </c>
      <c r="W100" s="295">
        <f t="shared" si="25"/>
        <v>10700</v>
      </c>
      <c r="X100" s="296"/>
      <c r="AB100" s="170">
        <f t="shared" si="26"/>
        <v>0</v>
      </c>
      <c r="AC100" s="313">
        <f t="shared" si="27"/>
        <v>10700</v>
      </c>
      <c r="AD100" t="str">
        <f>IFERROR(VLOOKUP(B100&amp;C100&amp;F100,'FTL volume (customer provided)'!B:E,4,0),"")</f>
        <v/>
      </c>
      <c r="AE100" s="82" t="str">
        <f t="shared" si="28"/>
        <v/>
      </c>
      <c r="AF100" t="str">
        <f t="shared" si="29"/>
        <v/>
      </c>
    </row>
    <row r="101" spans="1:32" ht="16">
      <c r="A101" t="str">
        <f t="shared" si="22"/>
        <v>GuangxiPubei40'HQDRY - SOC</v>
      </c>
      <c r="B101" s="62" t="s">
        <v>62</v>
      </c>
      <c r="C101" s="63" t="s">
        <v>64</v>
      </c>
      <c r="D101" s="49" t="s">
        <v>213</v>
      </c>
      <c r="E101" s="49" t="s">
        <v>215</v>
      </c>
      <c r="F101" s="62" t="s">
        <v>36</v>
      </c>
      <c r="G101" s="49" t="s">
        <v>37</v>
      </c>
      <c r="H101" s="64"/>
      <c r="I101" s="97">
        <v>9400</v>
      </c>
      <c r="J101" s="115" t="s">
        <v>161</v>
      </c>
      <c r="K101" s="86" t="s">
        <v>163</v>
      </c>
      <c r="L101" s="98">
        <f>VLOOKUP(A101,'供應商0827 - 1200更新線路報價'!A:H,8,0)</f>
        <v>8820</v>
      </c>
      <c r="M101" s="138">
        <v>4</v>
      </c>
      <c r="N101" s="98">
        <v>7520</v>
      </c>
      <c r="O101" s="138">
        <f>IFERROR(VLOOKUP(B101&amp;C101&amp;F101&amp;G101,'供應商0827 - 1200更新線路報價'!A:H,8,0),"")</f>
        <v>8820</v>
      </c>
      <c r="P101" s="111"/>
      <c r="Q101" s="138">
        <v>8820</v>
      </c>
      <c r="R101" s="138">
        <v>4</v>
      </c>
      <c r="S101" s="97">
        <f>MIN(I101,L101,Q101)</f>
        <v>8820</v>
      </c>
      <c r="T101" s="121" t="str">
        <f>IF(S101=I101,"總部產品",IF(S101=L101,"蔡焱南","王峰"))</f>
        <v>蔡焱南</v>
      </c>
      <c r="U101" s="295">
        <f t="shared" si="23"/>
        <v>580</v>
      </c>
      <c r="V101" s="311">
        <f t="shared" si="24"/>
        <v>6.1702127659574467E-2</v>
      </c>
      <c r="W101" s="295">
        <f>ROUNDUP(I101*1.02,0)</f>
        <v>9588</v>
      </c>
      <c r="X101" s="296"/>
      <c r="AB101" s="170">
        <f t="shared" si="26"/>
        <v>2.0000000000000018E-2</v>
      </c>
      <c r="AC101" s="313">
        <f t="shared" si="27"/>
        <v>9588</v>
      </c>
      <c r="AD101">
        <f>IFERROR(VLOOKUP(B101&amp;C101&amp;F101,'FTL volume (customer provided)'!B:E,4,0),"")</f>
        <v>12</v>
      </c>
      <c r="AE101" s="82">
        <f t="shared" si="28"/>
        <v>115056</v>
      </c>
      <c r="AF101">
        <f t="shared" si="29"/>
        <v>112800</v>
      </c>
    </row>
    <row r="102" spans="1:32" ht="16">
      <c r="A102" t="str">
        <f t="shared" si="22"/>
        <v>GuangxiPubei45'HQDRY - SOC</v>
      </c>
      <c r="B102" s="62" t="s">
        <v>62</v>
      </c>
      <c r="C102" s="63" t="s">
        <v>64</v>
      </c>
      <c r="D102" s="49" t="s">
        <v>213</v>
      </c>
      <c r="E102" s="49" t="s">
        <v>215</v>
      </c>
      <c r="F102" s="72" t="s">
        <v>65</v>
      </c>
      <c r="G102" s="49" t="s">
        <v>37</v>
      </c>
      <c r="H102" s="92"/>
      <c r="I102" s="97">
        <v>9700</v>
      </c>
      <c r="J102" s="115" t="s">
        <v>161</v>
      </c>
      <c r="K102" s="86" t="s">
        <v>163</v>
      </c>
      <c r="L102" s="98">
        <f>VLOOKUP(A102,'供應商0827 - 1200更新線路報價'!A:H,8,0)</f>
        <v>8935</v>
      </c>
      <c r="M102" s="138">
        <v>4</v>
      </c>
      <c r="N102" s="98">
        <v>7760</v>
      </c>
      <c r="O102" s="138">
        <f>IFERROR(VLOOKUP(B102&amp;C102&amp;F102&amp;G102,'供應商0827 - 1200更新線路報價'!A:H,8,0),"")</f>
        <v>8935</v>
      </c>
      <c r="P102" s="111"/>
      <c r="Q102" s="138">
        <v>8935</v>
      </c>
      <c r="R102" s="138">
        <v>4</v>
      </c>
      <c r="S102" s="97">
        <f>MIN(I102,L102,Q102)</f>
        <v>8935</v>
      </c>
      <c r="T102" s="121" t="str">
        <f>IF(S102=I102,"總部產品",IF(S102=L102,"蔡焱南","王峰"))</f>
        <v>蔡焱南</v>
      </c>
      <c r="U102" s="295">
        <f t="shared" si="23"/>
        <v>765</v>
      </c>
      <c r="V102" s="311">
        <f t="shared" si="24"/>
        <v>7.8865979381443296E-2</v>
      </c>
      <c r="W102" s="295">
        <f t="shared" si="25"/>
        <v>9700</v>
      </c>
      <c r="X102" s="296"/>
      <c r="AB102" s="170">
        <f t="shared" si="26"/>
        <v>0</v>
      </c>
      <c r="AC102" s="313">
        <f t="shared" si="27"/>
        <v>9700</v>
      </c>
      <c r="AD102" t="str">
        <f>IFERROR(VLOOKUP(B102&amp;C102&amp;F102,'FTL volume (customer provided)'!B:E,4,0),"")</f>
        <v/>
      </c>
      <c r="AE102" s="82" t="str">
        <f t="shared" si="28"/>
        <v/>
      </c>
      <c r="AF102" t="str">
        <f t="shared" si="29"/>
        <v/>
      </c>
    </row>
    <row r="103" spans="1:32" ht="16">
      <c r="A103" t="str">
        <f t="shared" si="22"/>
        <v>GuangxiQinzhou10TDRY</v>
      </c>
      <c r="B103" s="62" t="s">
        <v>62</v>
      </c>
      <c r="C103" s="63" t="s">
        <v>66</v>
      </c>
      <c r="D103" s="49" t="s">
        <v>213</v>
      </c>
      <c r="E103" s="49" t="s">
        <v>216</v>
      </c>
      <c r="F103" s="72" t="s">
        <v>7</v>
      </c>
      <c r="G103" s="49" t="s">
        <v>32</v>
      </c>
      <c r="H103" s="92"/>
      <c r="I103" s="97">
        <v>7300</v>
      </c>
      <c r="K103" s="86" t="s">
        <v>163</v>
      </c>
      <c r="L103" s="98">
        <f>VLOOKUP(A103,'供應商0827 - 1200更新線路報價'!A:H,8,0)</f>
        <v>6290</v>
      </c>
      <c r="M103" s="138">
        <v>4</v>
      </c>
      <c r="N103" s="98">
        <v>5840</v>
      </c>
      <c r="O103" s="138">
        <f>IFERROR(VLOOKUP(B103&amp;C103&amp;F103&amp;G103,'供應商0827 - 1200更新線路報價'!A:H,8,0),"")</f>
        <v>6290</v>
      </c>
      <c r="P103" s="111"/>
      <c r="Q103" s="138">
        <v>6290</v>
      </c>
      <c r="R103" s="138">
        <v>4</v>
      </c>
      <c r="S103" s="97">
        <f>MIN(I103,L103,Q103)</f>
        <v>6290</v>
      </c>
      <c r="T103" s="121" t="str">
        <f>IF(S103=I103,"總部產品",IF(S103=L103,"蔡焱南","王峰"))</f>
        <v>蔡焱南</v>
      </c>
      <c r="U103" s="295">
        <f t="shared" si="23"/>
        <v>1010</v>
      </c>
      <c r="V103" s="311">
        <f t="shared" si="24"/>
        <v>0.13835616438356163</v>
      </c>
      <c r="W103" s="295">
        <f t="shared" si="25"/>
        <v>7300</v>
      </c>
      <c r="X103" s="296"/>
      <c r="AB103" s="170">
        <f t="shared" si="26"/>
        <v>0</v>
      </c>
      <c r="AC103" s="313">
        <f t="shared" si="27"/>
        <v>7300</v>
      </c>
      <c r="AD103" t="str">
        <f>IFERROR(VLOOKUP(B103&amp;C103&amp;F103,'FTL volume (customer provided)'!B:E,4,0),"")</f>
        <v/>
      </c>
      <c r="AE103" s="82" t="str">
        <f t="shared" si="28"/>
        <v/>
      </c>
      <c r="AF103" t="str">
        <f t="shared" si="29"/>
        <v/>
      </c>
    </row>
    <row r="104" spans="1:32" ht="16">
      <c r="A104" t="str">
        <f t="shared" si="22"/>
        <v>GuangxiQinzhou12TDRY</v>
      </c>
      <c r="B104" s="62" t="s">
        <v>62</v>
      </c>
      <c r="C104" s="63" t="s">
        <v>66</v>
      </c>
      <c r="D104" s="49" t="s">
        <v>213</v>
      </c>
      <c r="E104" s="49" t="s">
        <v>216</v>
      </c>
      <c r="F104" s="72" t="s">
        <v>8</v>
      </c>
      <c r="G104" s="49" t="s">
        <v>32</v>
      </c>
      <c r="H104" s="92"/>
      <c r="I104" s="97">
        <v>7400</v>
      </c>
      <c r="K104" s="86" t="s">
        <v>163</v>
      </c>
      <c r="L104" s="98">
        <f>VLOOKUP(A104,'供應商0827 - 1200更新線路報價'!A:H,8,0)</f>
        <v>6510</v>
      </c>
      <c r="M104" s="138">
        <v>4</v>
      </c>
      <c r="N104" s="98">
        <v>5920</v>
      </c>
      <c r="O104" s="138">
        <f>IFERROR(VLOOKUP(B104&amp;C104&amp;F104&amp;G104,'供應商0827 - 1200更新線路報價'!A:H,8,0),"")</f>
        <v>6510</v>
      </c>
      <c r="P104" s="111"/>
      <c r="Q104" s="138">
        <v>6510</v>
      </c>
      <c r="R104" s="138">
        <v>4</v>
      </c>
      <c r="S104" s="97">
        <f>MIN(I104,L104,Q104)</f>
        <v>6510</v>
      </c>
      <c r="T104" s="121" t="str">
        <f>IF(S104=I104,"總部產品",IF(S104=L104,"蔡焱南","王峰"))</f>
        <v>蔡焱南</v>
      </c>
      <c r="U104" s="295">
        <f t="shared" si="23"/>
        <v>890</v>
      </c>
      <c r="V104" s="311">
        <f t="shared" si="24"/>
        <v>0.12027027027027028</v>
      </c>
      <c r="W104" s="295">
        <f t="shared" si="25"/>
        <v>7400</v>
      </c>
      <c r="X104" s="296"/>
      <c r="AB104" s="170">
        <f t="shared" si="26"/>
        <v>0</v>
      </c>
      <c r="AC104" s="313">
        <f t="shared" si="27"/>
        <v>7400</v>
      </c>
      <c r="AD104" t="str">
        <f>IFERROR(VLOOKUP(B104&amp;C104&amp;F104,'FTL volume (customer provided)'!B:E,4,0),"")</f>
        <v/>
      </c>
      <c r="AE104" s="82" t="str">
        <f t="shared" si="28"/>
        <v/>
      </c>
      <c r="AF104" t="str">
        <f t="shared" si="29"/>
        <v/>
      </c>
    </row>
    <row r="105" spans="1:32" ht="16">
      <c r="A105" t="str">
        <f t="shared" si="22"/>
        <v>GuangxiQinzhou15TDRY</v>
      </c>
      <c r="B105" s="62" t="s">
        <v>62</v>
      </c>
      <c r="C105" s="63" t="s">
        <v>66</v>
      </c>
      <c r="D105" s="49" t="s">
        <v>213</v>
      </c>
      <c r="E105" s="49" t="s">
        <v>216</v>
      </c>
      <c r="F105" s="62" t="s">
        <v>9</v>
      </c>
      <c r="G105" s="49" t="s">
        <v>32</v>
      </c>
      <c r="H105" s="92"/>
      <c r="I105" s="97">
        <v>7500</v>
      </c>
      <c r="K105" s="86" t="s">
        <v>163</v>
      </c>
      <c r="L105" s="98">
        <f>VLOOKUP(A105,'供應商0827 - 1200更新線路報價'!A:H,8,0)</f>
        <v>6615</v>
      </c>
      <c r="M105" s="138">
        <v>4</v>
      </c>
      <c r="N105" s="98">
        <v>6000</v>
      </c>
      <c r="O105" s="138">
        <f>IFERROR(VLOOKUP(B105&amp;C105&amp;F105&amp;G105,'供應商0827 - 1200更新線路報價'!A:H,8,0),"")</f>
        <v>6615</v>
      </c>
      <c r="P105" s="111"/>
      <c r="Q105" s="138">
        <v>6615</v>
      </c>
      <c r="R105" s="138">
        <v>4</v>
      </c>
      <c r="S105" s="97">
        <f>MIN(I105,L105,Q105)</f>
        <v>6615</v>
      </c>
      <c r="T105" s="121" t="str">
        <f>IF(S105=I105,"總部產品",IF(S105=L105,"蔡焱南","王峰"))</f>
        <v>蔡焱南</v>
      </c>
      <c r="U105" s="295">
        <f t="shared" si="23"/>
        <v>885</v>
      </c>
      <c r="V105" s="311">
        <f t="shared" si="24"/>
        <v>0.11799999999999999</v>
      </c>
      <c r="W105" s="295">
        <f t="shared" si="25"/>
        <v>7500</v>
      </c>
      <c r="X105" s="296"/>
      <c r="AB105" s="170">
        <f t="shared" si="26"/>
        <v>0</v>
      </c>
      <c r="AC105" s="313">
        <f t="shared" si="27"/>
        <v>7500</v>
      </c>
      <c r="AD105" t="str">
        <f>IFERROR(VLOOKUP(B105&amp;C105&amp;F105,'FTL volume (customer provided)'!B:E,4,0),"")</f>
        <v/>
      </c>
      <c r="AE105" s="82" t="str">
        <f t="shared" si="28"/>
        <v/>
      </c>
      <c r="AF105" t="str">
        <f t="shared" si="29"/>
        <v/>
      </c>
    </row>
    <row r="106" spans="1:32" ht="16">
      <c r="A106" t="str">
        <f t="shared" si="22"/>
        <v>GuangxiQinzhou26TDRY</v>
      </c>
      <c r="B106" s="62" t="s">
        <v>62</v>
      </c>
      <c r="C106" s="63" t="s">
        <v>66</v>
      </c>
      <c r="D106" s="49" t="s">
        <v>213</v>
      </c>
      <c r="E106" s="49" t="s">
        <v>216</v>
      </c>
      <c r="F106" s="62" t="s">
        <v>11</v>
      </c>
      <c r="G106" s="49" t="s">
        <v>32</v>
      </c>
      <c r="H106" s="92"/>
      <c r="I106" s="97">
        <v>10700</v>
      </c>
      <c r="K106" s="86" t="s">
        <v>163</v>
      </c>
      <c r="L106" s="98">
        <f>VLOOKUP(A106,'供應商0827 - 1200更新線路報價'!A:H,8,0)</f>
        <v>9045</v>
      </c>
      <c r="M106" s="138">
        <v>4</v>
      </c>
      <c r="N106" s="98">
        <v>8560</v>
      </c>
      <c r="O106" s="138">
        <f>IFERROR(VLOOKUP(B106&amp;C106&amp;F106&amp;G106,'供應商0827 - 1200更新線路報價'!A:H,8,0),"")</f>
        <v>9045</v>
      </c>
      <c r="P106" s="111"/>
      <c r="Q106" s="138">
        <v>9045</v>
      </c>
      <c r="R106" s="138">
        <v>4</v>
      </c>
      <c r="S106" s="97">
        <f>MIN(I106,L106,Q106)</f>
        <v>9045</v>
      </c>
      <c r="T106" s="121" t="str">
        <f>IF(S106=I106,"總部產品",IF(S106=L106,"蔡焱南","王峰"))</f>
        <v>蔡焱南</v>
      </c>
      <c r="U106" s="295">
        <f t="shared" si="23"/>
        <v>1655</v>
      </c>
      <c r="V106" s="311">
        <f t="shared" si="24"/>
        <v>0.15467289719626168</v>
      </c>
      <c r="W106" s="295">
        <f t="shared" si="25"/>
        <v>10700</v>
      </c>
      <c r="X106" s="296"/>
      <c r="AB106" s="170">
        <f t="shared" si="26"/>
        <v>0</v>
      </c>
      <c r="AC106" s="313">
        <f t="shared" si="27"/>
        <v>10700</v>
      </c>
      <c r="AD106">
        <f>IFERROR(VLOOKUP(B106&amp;C106&amp;F106,'FTL volume (customer provided)'!B:E,4,0),"")</f>
        <v>85</v>
      </c>
      <c r="AE106" s="82">
        <f t="shared" si="28"/>
        <v>909500</v>
      </c>
      <c r="AF106">
        <f t="shared" si="29"/>
        <v>909500</v>
      </c>
    </row>
    <row r="107" spans="1:32" ht="16">
      <c r="A107" t="str">
        <f t="shared" si="22"/>
        <v>GuangxiQinzhou5TDRY</v>
      </c>
      <c r="B107" s="62" t="s">
        <v>62</v>
      </c>
      <c r="C107" s="63" t="s">
        <v>66</v>
      </c>
      <c r="D107" s="49" t="s">
        <v>213</v>
      </c>
      <c r="E107" s="49" t="s">
        <v>216</v>
      </c>
      <c r="F107" s="62" t="s">
        <v>5</v>
      </c>
      <c r="G107" s="49" t="s">
        <v>32</v>
      </c>
      <c r="H107" s="92"/>
      <c r="I107" s="97">
        <v>7000</v>
      </c>
      <c r="K107" s="86" t="s">
        <v>163</v>
      </c>
      <c r="L107" s="98">
        <f>VLOOKUP(A107,'供應商0827 - 1200更新線路報價'!A:H,8,0)</f>
        <v>5405</v>
      </c>
      <c r="M107" s="138">
        <v>4</v>
      </c>
      <c r="N107" s="98">
        <v>5250</v>
      </c>
      <c r="O107" s="138">
        <f>IFERROR(VLOOKUP(B107&amp;C107&amp;F107&amp;G107,'供應商0827 - 1200更新線路報價'!A:H,8,0),"")</f>
        <v>5405</v>
      </c>
      <c r="P107" s="111"/>
      <c r="Q107" s="138">
        <v>5405</v>
      </c>
      <c r="R107" s="138">
        <v>4</v>
      </c>
      <c r="S107" s="97">
        <f>MIN(I107,L107,Q107)</f>
        <v>5405</v>
      </c>
      <c r="T107" s="121" t="str">
        <f>IF(S107=I107,"總部產品",IF(S107=L107,"蔡焱南","王峰"))</f>
        <v>蔡焱南</v>
      </c>
      <c r="U107" s="295">
        <f t="shared" si="23"/>
        <v>1595</v>
      </c>
      <c r="V107" s="311">
        <f t="shared" si="24"/>
        <v>0.22785714285714287</v>
      </c>
      <c r="W107" s="295">
        <f t="shared" si="25"/>
        <v>7000</v>
      </c>
      <c r="X107" s="296"/>
      <c r="AB107" s="170">
        <f t="shared" si="26"/>
        <v>0</v>
      </c>
      <c r="AC107" s="313">
        <f t="shared" si="27"/>
        <v>7000</v>
      </c>
      <c r="AD107" t="str">
        <f>IFERROR(VLOOKUP(B107&amp;C107&amp;F107,'FTL volume (customer provided)'!B:E,4,0),"")</f>
        <v/>
      </c>
      <c r="AE107" s="82" t="str">
        <f t="shared" si="28"/>
        <v/>
      </c>
      <c r="AF107" t="str">
        <f t="shared" si="29"/>
        <v/>
      </c>
    </row>
    <row r="108" spans="1:32" ht="16">
      <c r="A108" t="str">
        <f t="shared" si="22"/>
        <v>GuangxiQinzhou8TDRY</v>
      </c>
      <c r="B108" s="62" t="s">
        <v>62</v>
      </c>
      <c r="C108" s="63" t="s">
        <v>66</v>
      </c>
      <c r="D108" s="49" t="s">
        <v>213</v>
      </c>
      <c r="E108" s="49" t="s">
        <v>216</v>
      </c>
      <c r="F108" s="62" t="s">
        <v>6</v>
      </c>
      <c r="G108" s="49" t="s">
        <v>32</v>
      </c>
      <c r="H108" s="92"/>
      <c r="I108" s="97">
        <v>7100</v>
      </c>
      <c r="K108" s="86" t="s">
        <v>163</v>
      </c>
      <c r="L108" s="98">
        <f>VLOOKUP(A108,'供應商0827 - 1200更新線路報價'!A:H,8,0)</f>
        <v>5515</v>
      </c>
      <c r="M108" s="138">
        <v>4</v>
      </c>
      <c r="N108" s="98">
        <v>5325</v>
      </c>
      <c r="O108" s="138">
        <f>IFERROR(VLOOKUP(B108&amp;C108&amp;F108&amp;G108,'供應商0827 - 1200更新線路報價'!A:H,8,0),"")</f>
        <v>5515</v>
      </c>
      <c r="P108" s="111"/>
      <c r="Q108" s="138">
        <v>5515</v>
      </c>
      <c r="R108" s="138">
        <v>4</v>
      </c>
      <c r="S108" s="97">
        <f>MIN(I108,L108,Q108)</f>
        <v>5515</v>
      </c>
      <c r="T108" s="121" t="str">
        <f>IF(S108=I108,"總部產品",IF(S108=L108,"蔡焱南","王峰"))</f>
        <v>蔡焱南</v>
      </c>
      <c r="U108" s="295">
        <f t="shared" si="23"/>
        <v>1585</v>
      </c>
      <c r="V108" s="311">
        <f t="shared" si="24"/>
        <v>0.22323943661971832</v>
      </c>
      <c r="W108" s="295">
        <f t="shared" si="25"/>
        <v>7100</v>
      </c>
      <c r="X108" s="296"/>
      <c r="AB108" s="170">
        <f t="shared" si="26"/>
        <v>0</v>
      </c>
      <c r="AC108" s="313">
        <f t="shared" si="27"/>
        <v>7100</v>
      </c>
      <c r="AD108" t="str">
        <f>IFERROR(VLOOKUP(B108&amp;C108&amp;F108,'FTL volume (customer provided)'!B:E,4,0),"")</f>
        <v/>
      </c>
      <c r="AE108" s="82" t="str">
        <f t="shared" si="28"/>
        <v/>
      </c>
      <c r="AF108" t="str">
        <f t="shared" si="29"/>
        <v/>
      </c>
    </row>
    <row r="109" spans="1:32" ht="16">
      <c r="A109" t="str">
        <f t="shared" si="22"/>
        <v>GuangxiQinzhou40'HQDRY - SOC</v>
      </c>
      <c r="B109" s="62" t="s">
        <v>62</v>
      </c>
      <c r="C109" s="63" t="s">
        <v>66</v>
      </c>
      <c r="D109" s="49" t="s">
        <v>213</v>
      </c>
      <c r="E109" s="49" t="s">
        <v>216</v>
      </c>
      <c r="F109" s="62" t="s">
        <v>36</v>
      </c>
      <c r="G109" s="49" t="s">
        <v>37</v>
      </c>
      <c r="H109" s="92"/>
      <c r="I109" s="97">
        <v>9400</v>
      </c>
      <c r="J109" s="115" t="s">
        <v>161</v>
      </c>
      <c r="K109" s="86" t="s">
        <v>163</v>
      </c>
      <c r="L109" s="98">
        <f>VLOOKUP(A109,'供應商0827 - 1200更新線路報價'!A:H,8,0)</f>
        <v>8820</v>
      </c>
      <c r="M109" s="138">
        <v>4</v>
      </c>
      <c r="N109" s="98">
        <v>7520</v>
      </c>
      <c r="O109" s="138">
        <f>IFERROR(VLOOKUP(B109&amp;C109&amp;F109&amp;G109,'供應商0827 - 1200更新線路報價'!A:H,8,0),"")</f>
        <v>8820</v>
      </c>
      <c r="P109" s="111"/>
      <c r="Q109" s="138">
        <v>8820</v>
      </c>
      <c r="R109" s="138">
        <v>4</v>
      </c>
      <c r="S109" s="97">
        <f>MIN(I109,L109,Q109)</f>
        <v>8820</v>
      </c>
      <c r="T109" s="121" t="str">
        <f>IF(S109=I109,"總部產品",IF(S109=L109,"蔡焱南","王峰"))</f>
        <v>蔡焱南</v>
      </c>
      <c r="U109" s="295">
        <f t="shared" si="23"/>
        <v>580</v>
      </c>
      <c r="V109" s="311">
        <f t="shared" si="24"/>
        <v>6.1702127659574467E-2</v>
      </c>
      <c r="W109" s="295">
        <f>ROUNDUP(I109*1.02,0)</f>
        <v>9588</v>
      </c>
      <c r="X109" s="296"/>
      <c r="AB109" s="170">
        <f t="shared" si="26"/>
        <v>2.0000000000000018E-2</v>
      </c>
      <c r="AC109" s="313">
        <f t="shared" si="27"/>
        <v>9588</v>
      </c>
      <c r="AD109">
        <f>IFERROR(VLOOKUP(B109&amp;C109&amp;F109,'FTL volume (customer provided)'!B:E,4,0),"")</f>
        <v>17</v>
      </c>
      <c r="AE109" s="82">
        <f t="shared" si="28"/>
        <v>162996</v>
      </c>
      <c r="AF109">
        <f t="shared" si="29"/>
        <v>159800</v>
      </c>
    </row>
    <row r="110" spans="1:32" ht="16">
      <c r="A110" t="str">
        <f t="shared" si="22"/>
        <v>GuangxiQinzhou45'HQDRY - SOC</v>
      </c>
      <c r="B110" s="62" t="s">
        <v>62</v>
      </c>
      <c r="C110" s="63" t="s">
        <v>66</v>
      </c>
      <c r="D110" s="49" t="s">
        <v>213</v>
      </c>
      <c r="E110" s="49" t="s">
        <v>216</v>
      </c>
      <c r="F110" s="109" t="s">
        <v>175</v>
      </c>
      <c r="G110" s="49" t="s">
        <v>37</v>
      </c>
      <c r="H110" s="92"/>
      <c r="I110" s="97">
        <v>9700</v>
      </c>
      <c r="J110" s="115" t="s">
        <v>161</v>
      </c>
      <c r="K110" s="86" t="s">
        <v>163</v>
      </c>
      <c r="L110" s="98">
        <f>VLOOKUP(A110,'供應商0827 - 1200更新線路報價'!A:H,8,0)</f>
        <v>9045</v>
      </c>
      <c r="M110" s="138">
        <v>4</v>
      </c>
      <c r="N110" s="98">
        <v>7760</v>
      </c>
      <c r="O110" s="138">
        <f>IFERROR(VLOOKUP(B110&amp;C110&amp;F110&amp;G110,'供應商0827 - 1200更新線路報價'!A:H,8,0),"")</f>
        <v>9045</v>
      </c>
      <c r="P110" s="111"/>
      <c r="Q110" s="138">
        <v>9045</v>
      </c>
      <c r="R110" s="138">
        <v>4</v>
      </c>
      <c r="S110" s="97">
        <f>MIN(I110,L110,Q110)</f>
        <v>9045</v>
      </c>
      <c r="T110" s="121" t="str">
        <f>IF(S110=I110,"總部產品",IF(S110=L110,"蔡焱南","王峰"))</f>
        <v>蔡焱南</v>
      </c>
      <c r="U110" s="295">
        <f t="shared" si="23"/>
        <v>655</v>
      </c>
      <c r="V110" s="311">
        <f t="shared" si="24"/>
        <v>6.7525773195876285E-2</v>
      </c>
      <c r="W110" s="295">
        <f t="shared" si="25"/>
        <v>9700</v>
      </c>
      <c r="X110" s="296"/>
      <c r="AB110" s="170">
        <f t="shared" si="26"/>
        <v>0</v>
      </c>
      <c r="AC110" s="313">
        <f t="shared" si="27"/>
        <v>9700</v>
      </c>
      <c r="AD110" t="str">
        <f>IFERROR(VLOOKUP(B110&amp;C110&amp;F110,'FTL volume (customer provided)'!B:E,4,0),"")</f>
        <v/>
      </c>
      <c r="AE110" s="82" t="str">
        <f t="shared" si="28"/>
        <v/>
      </c>
      <c r="AF110" t="str">
        <f t="shared" si="29"/>
        <v/>
      </c>
    </row>
    <row r="111" spans="1:32" ht="16">
      <c r="A111" t="str">
        <f t="shared" si="22"/>
        <v>HebeiHejian15TDRY</v>
      </c>
      <c r="B111" s="62" t="s">
        <v>67</v>
      </c>
      <c r="C111" s="63" t="s">
        <v>68</v>
      </c>
      <c r="D111" s="49" t="s">
        <v>217</v>
      </c>
      <c r="E111" s="49" t="s">
        <v>218</v>
      </c>
      <c r="F111" s="49" t="s">
        <v>9</v>
      </c>
      <c r="G111" s="49" t="s">
        <v>32</v>
      </c>
      <c r="H111" s="92">
        <v>1</v>
      </c>
      <c r="I111" s="123">
        <v>7200</v>
      </c>
      <c r="K111" s="100" t="s">
        <v>155</v>
      </c>
      <c r="L111" s="98">
        <f>VLOOKUP(A111,'供應商0827 - 1200更新線路報價'!A:H,8,0)</f>
        <v>6065</v>
      </c>
      <c r="M111" s="138">
        <v>2</v>
      </c>
      <c r="N111" s="98">
        <v>5760</v>
      </c>
      <c r="O111" s="138">
        <f>IFERROR(VLOOKUP(B111&amp;C111&amp;F111&amp;G111,'供應商0827 - 1200更新線路報價'!A:H,8,0),"")</f>
        <v>6065</v>
      </c>
      <c r="P111" s="111"/>
      <c r="Q111" s="138">
        <v>6065</v>
      </c>
      <c r="R111" s="138">
        <v>2</v>
      </c>
      <c r="S111" s="97">
        <f>MIN(I111,L111,Q111)</f>
        <v>6065</v>
      </c>
      <c r="T111" s="121" t="str">
        <f>IF(S111=I111,"總部產品",IF(S111=L111,"蔡焱南","王峰"))</f>
        <v>蔡焱南</v>
      </c>
      <c r="U111" s="295">
        <f t="shared" si="23"/>
        <v>1135</v>
      </c>
      <c r="V111" s="311">
        <f t="shared" si="24"/>
        <v>0.15763888888888888</v>
      </c>
      <c r="W111" s="295">
        <f t="shared" si="25"/>
        <v>7200</v>
      </c>
      <c r="X111" s="296"/>
      <c r="AB111" s="170">
        <f t="shared" si="26"/>
        <v>0</v>
      </c>
      <c r="AC111" s="313">
        <f t="shared" si="27"/>
        <v>7200</v>
      </c>
      <c r="AD111">
        <f>IFERROR(VLOOKUP(B111&amp;C111&amp;F111,'FTL volume (customer provided)'!B:E,4,0),"")</f>
        <v>2</v>
      </c>
      <c r="AE111" s="82">
        <f t="shared" si="28"/>
        <v>14400</v>
      </c>
      <c r="AF111">
        <f t="shared" si="29"/>
        <v>14400</v>
      </c>
    </row>
    <row r="112" spans="1:32" ht="16">
      <c r="A112" t="str">
        <f t="shared" si="22"/>
        <v>HebeiHejian40'HQDRY - SOC</v>
      </c>
      <c r="B112" s="225" t="s">
        <v>67</v>
      </c>
      <c r="C112" s="226" t="s">
        <v>68</v>
      </c>
      <c r="D112" s="227" t="s">
        <v>217</v>
      </c>
      <c r="E112" s="227" t="s">
        <v>218</v>
      </c>
      <c r="F112" s="225" t="s">
        <v>36</v>
      </c>
      <c r="G112" s="227" t="s">
        <v>37</v>
      </c>
      <c r="H112" s="230">
        <v>1</v>
      </c>
      <c r="I112" s="231">
        <v>9000</v>
      </c>
      <c r="K112" s="100" t="s">
        <v>155</v>
      </c>
      <c r="L112" s="98">
        <f>VLOOKUP(A112,'供應商0827 - 1200更新線路報價'!A:H,8,0)</f>
        <v>7390</v>
      </c>
      <c r="M112" s="138">
        <v>2</v>
      </c>
      <c r="N112" s="98">
        <v>7200</v>
      </c>
      <c r="O112" s="138">
        <f>IFERROR(VLOOKUP(B112&amp;C112&amp;F112&amp;G112,'供應商0827 - 1200更新線路報價'!A:H,8,0),"")</f>
        <v>7390</v>
      </c>
      <c r="P112" s="111"/>
      <c r="Q112" s="138">
        <v>7390</v>
      </c>
      <c r="R112" s="138">
        <v>2</v>
      </c>
      <c r="S112" s="97">
        <f>MIN(I112,L112,Q112)</f>
        <v>7390</v>
      </c>
      <c r="T112" s="121" t="str">
        <f>IF(S112=I112,"總部產品",IF(S112=L112,"蔡焱南","王峰"))</f>
        <v>蔡焱南</v>
      </c>
      <c r="U112" s="295">
        <f t="shared" si="23"/>
        <v>1610</v>
      </c>
      <c r="V112" s="311">
        <f t="shared" si="24"/>
        <v>0.17888888888888888</v>
      </c>
      <c r="W112" s="295">
        <f t="shared" si="25"/>
        <v>9000</v>
      </c>
      <c r="X112" s="296"/>
      <c r="AB112" s="170">
        <f t="shared" si="26"/>
        <v>0</v>
      </c>
      <c r="AC112" s="313">
        <f t="shared" si="27"/>
        <v>9000</v>
      </c>
      <c r="AD112">
        <f>IFERROR(VLOOKUP(B112&amp;C112&amp;F112,'FTL volume (customer provided)'!B:E,4,0),"")</f>
        <v>1</v>
      </c>
      <c r="AE112" s="82">
        <f t="shared" si="28"/>
        <v>9000</v>
      </c>
      <c r="AF112">
        <f t="shared" si="29"/>
        <v>9000</v>
      </c>
    </row>
    <row r="113" spans="1:32" ht="16">
      <c r="A113" t="str">
        <f t="shared" si="22"/>
        <v>HunanChenzhou10TDRY</v>
      </c>
      <c r="B113" s="62" t="s">
        <v>69</v>
      </c>
      <c r="C113" s="63" t="s">
        <v>70</v>
      </c>
      <c r="D113" s="49" t="s">
        <v>219</v>
      </c>
      <c r="E113" s="49" t="s">
        <v>220</v>
      </c>
      <c r="F113" s="49" t="s">
        <v>7</v>
      </c>
      <c r="G113" s="49" t="s">
        <v>32</v>
      </c>
      <c r="H113" s="92"/>
      <c r="I113" s="123">
        <v>5000</v>
      </c>
      <c r="J113" s="114"/>
      <c r="K113" s="260" t="s">
        <v>156</v>
      </c>
      <c r="L113" s="98">
        <f>VLOOKUP(A113,'供應商0827 - 1200更新線路報價'!A:H,8,0)</f>
        <v>4200</v>
      </c>
      <c r="M113" s="167">
        <v>3</v>
      </c>
      <c r="N113" s="169">
        <v>4200</v>
      </c>
      <c r="O113" s="167">
        <f>IFERROR(VLOOKUP(B113&amp;C113&amp;F113&amp;G113,'供應商0827 - 1200更新線路報價'!A:H,8,0),"")</f>
        <v>4200</v>
      </c>
      <c r="P113" s="168"/>
      <c r="Q113" s="138">
        <v>4410</v>
      </c>
      <c r="R113" s="138">
        <v>3</v>
      </c>
      <c r="S113" s="97">
        <f>MIN(I113,L113,Q113)</f>
        <v>4200</v>
      </c>
      <c r="T113" s="121" t="str">
        <f>IF(S113=I113,"總部產品",IF(S113=L113,"蔡焱南","王峰"))</f>
        <v>蔡焱南</v>
      </c>
      <c r="U113" s="295">
        <f t="shared" si="23"/>
        <v>800</v>
      </c>
      <c r="V113" s="311">
        <f t="shared" si="24"/>
        <v>0.16</v>
      </c>
      <c r="W113" s="295">
        <f t="shared" si="25"/>
        <v>5000</v>
      </c>
      <c r="X113" s="296"/>
      <c r="AB113" s="170">
        <f t="shared" si="26"/>
        <v>0</v>
      </c>
      <c r="AC113" s="313">
        <f t="shared" si="27"/>
        <v>5000</v>
      </c>
      <c r="AD113" t="str">
        <f>IFERROR(VLOOKUP(B113&amp;C113&amp;F113,'FTL volume (customer provided)'!B:E,4,0),"")</f>
        <v/>
      </c>
      <c r="AE113" s="82" t="str">
        <f t="shared" si="28"/>
        <v/>
      </c>
      <c r="AF113" t="str">
        <f t="shared" si="29"/>
        <v/>
      </c>
    </row>
    <row r="114" spans="1:32" ht="16">
      <c r="A114" t="str">
        <f t="shared" si="22"/>
        <v>HunanChenzhou12TDRY</v>
      </c>
      <c r="B114" s="158" t="s">
        <v>69</v>
      </c>
      <c r="C114" s="159" t="s">
        <v>70</v>
      </c>
      <c r="D114" s="160" t="s">
        <v>219</v>
      </c>
      <c r="E114" s="160" t="s">
        <v>220</v>
      </c>
      <c r="F114" s="160" t="s">
        <v>8</v>
      </c>
      <c r="G114" s="160" t="s">
        <v>32</v>
      </c>
      <c r="H114" s="244"/>
      <c r="I114" s="245">
        <v>5300</v>
      </c>
      <c r="K114" s="100" t="s">
        <v>156</v>
      </c>
      <c r="L114" s="98">
        <f>VLOOKUP(A114,'供應商0827 - 1200更新線路報價'!A:H,8,0)</f>
        <v>4410</v>
      </c>
      <c r="M114" s="138">
        <v>3</v>
      </c>
      <c r="N114" s="98">
        <v>4240</v>
      </c>
      <c r="O114" s="138">
        <f>IFERROR(VLOOKUP(B114&amp;C114&amp;F114&amp;G114,'供應商0827 - 1200更新線路報價'!A:H,8,0),"")</f>
        <v>4410</v>
      </c>
      <c r="P114" s="111"/>
      <c r="Q114" s="138">
        <v>4410</v>
      </c>
      <c r="R114" s="138">
        <v>3</v>
      </c>
      <c r="S114" s="97">
        <f>MIN(I114,L114,Q114)</f>
        <v>4410</v>
      </c>
      <c r="T114" s="121" t="str">
        <f>IF(S114=I114,"總部產品",IF(S114=L114,"蔡焱南","王峰"))</f>
        <v>蔡焱南</v>
      </c>
      <c r="U114" s="295">
        <f t="shared" si="23"/>
        <v>890</v>
      </c>
      <c r="V114" s="311">
        <f t="shared" si="24"/>
        <v>0.16792452830188678</v>
      </c>
      <c r="W114" s="295">
        <f t="shared" si="25"/>
        <v>5300</v>
      </c>
      <c r="X114" s="296"/>
      <c r="AB114" s="170">
        <f t="shared" si="26"/>
        <v>0</v>
      </c>
      <c r="AC114" s="313">
        <f t="shared" si="27"/>
        <v>5300</v>
      </c>
      <c r="AD114" t="str">
        <f>IFERROR(VLOOKUP(B114&amp;C114&amp;F114,'FTL volume (customer provided)'!B:E,4,0),"")</f>
        <v/>
      </c>
      <c r="AE114" s="82" t="str">
        <f t="shared" si="28"/>
        <v/>
      </c>
      <c r="AF114" t="str">
        <f t="shared" si="29"/>
        <v/>
      </c>
    </row>
    <row r="115" spans="1:32" ht="16">
      <c r="A115" t="str">
        <f t="shared" si="22"/>
        <v>HunanChenzhou15TDRY</v>
      </c>
      <c r="B115" s="225" t="s">
        <v>69</v>
      </c>
      <c r="C115" s="226" t="s">
        <v>70</v>
      </c>
      <c r="D115" s="227" t="s">
        <v>219</v>
      </c>
      <c r="E115" s="227" t="s">
        <v>220</v>
      </c>
      <c r="F115" s="227" t="s">
        <v>9</v>
      </c>
      <c r="G115" s="227" t="s">
        <v>32</v>
      </c>
      <c r="H115" s="230"/>
      <c r="I115" s="231">
        <v>5700</v>
      </c>
      <c r="K115" s="100" t="s">
        <v>156</v>
      </c>
      <c r="L115" s="98">
        <f>VLOOKUP(A115,'供應商0827 - 1200更新線路報價'!A:H,8,0)</f>
        <v>4745</v>
      </c>
      <c r="M115" s="138">
        <v>3</v>
      </c>
      <c r="N115" s="98">
        <v>4560</v>
      </c>
      <c r="O115" s="138">
        <f>IFERROR(VLOOKUP(B115&amp;C115&amp;F115&amp;G115,'供應商0827 - 1200更新線路報價'!A:H,8,0),"")</f>
        <v>4745</v>
      </c>
      <c r="P115" s="111"/>
      <c r="Q115" s="138">
        <v>4745</v>
      </c>
      <c r="R115" s="138">
        <v>3</v>
      </c>
      <c r="S115" s="97">
        <f>MIN(I115,L115,Q115)</f>
        <v>4745</v>
      </c>
      <c r="T115" s="121" t="str">
        <f>IF(S115=I115,"總部產品",IF(S115=L115,"蔡焱南","王峰"))</f>
        <v>蔡焱南</v>
      </c>
      <c r="U115" s="295">
        <f t="shared" si="23"/>
        <v>955</v>
      </c>
      <c r="V115" s="311">
        <f t="shared" si="24"/>
        <v>0.1675438596491228</v>
      </c>
      <c r="W115" s="295">
        <f t="shared" si="25"/>
        <v>5700</v>
      </c>
      <c r="X115" s="296"/>
      <c r="AB115" s="170">
        <f t="shared" si="26"/>
        <v>0</v>
      </c>
      <c r="AC115" s="313">
        <f t="shared" si="27"/>
        <v>5700</v>
      </c>
      <c r="AD115">
        <f>IFERROR(VLOOKUP(B115&amp;C115&amp;F115,'FTL volume (customer provided)'!B:E,4,0),"")</f>
        <v>13</v>
      </c>
      <c r="AE115" s="82">
        <f t="shared" si="28"/>
        <v>74100</v>
      </c>
      <c r="AF115">
        <f t="shared" si="29"/>
        <v>74100</v>
      </c>
    </row>
    <row r="116" spans="1:32" ht="16">
      <c r="A116" t="str">
        <f t="shared" si="22"/>
        <v>HunanChenzhou26TDRY</v>
      </c>
      <c r="B116" s="62" t="s">
        <v>69</v>
      </c>
      <c r="C116" s="63" t="s">
        <v>70</v>
      </c>
      <c r="D116" s="49" t="s">
        <v>219</v>
      </c>
      <c r="E116" s="49" t="s">
        <v>220</v>
      </c>
      <c r="F116" s="49" t="s">
        <v>11</v>
      </c>
      <c r="G116" s="49" t="s">
        <v>32</v>
      </c>
      <c r="H116" s="92"/>
      <c r="I116" s="123">
        <v>7200</v>
      </c>
      <c r="J116" s="114"/>
      <c r="K116" s="260" t="s">
        <v>156</v>
      </c>
      <c r="L116" s="98">
        <f>VLOOKUP(A116,'供應商0827 - 1200更新線路報價'!A:H,8,0)</f>
        <v>5880</v>
      </c>
      <c r="M116" s="167">
        <v>3</v>
      </c>
      <c r="N116" s="169">
        <v>5880</v>
      </c>
      <c r="O116" s="167">
        <f>IFERROR(VLOOKUP(B116&amp;C116&amp;F116&amp;G116,'供應商0827 - 1200更新線路報價'!A:H,8,0),"")</f>
        <v>5880</v>
      </c>
      <c r="P116" s="168"/>
      <c r="Q116" s="138">
        <v>6615</v>
      </c>
      <c r="R116" s="138">
        <v>3</v>
      </c>
      <c r="S116" s="97">
        <f>MIN(I116,L116,Q116)</f>
        <v>5880</v>
      </c>
      <c r="T116" s="121" t="str">
        <f>IF(S116=I116,"總部產品",IF(S116=L116,"蔡焱南","王峰"))</f>
        <v>蔡焱南</v>
      </c>
      <c r="U116" s="295">
        <f t="shared" si="23"/>
        <v>1320</v>
      </c>
      <c r="V116" s="311">
        <f t="shared" si="24"/>
        <v>0.18333333333333332</v>
      </c>
      <c r="W116" s="295">
        <f t="shared" si="25"/>
        <v>7200</v>
      </c>
      <c r="X116" s="296"/>
      <c r="AB116" s="170">
        <f t="shared" si="26"/>
        <v>0</v>
      </c>
      <c r="AC116" s="313">
        <f t="shared" si="27"/>
        <v>7200</v>
      </c>
      <c r="AD116" t="str">
        <f>IFERROR(VLOOKUP(B116&amp;C116&amp;F116,'FTL volume (customer provided)'!B:E,4,0),"")</f>
        <v/>
      </c>
      <c r="AE116" s="82" t="str">
        <f t="shared" si="28"/>
        <v/>
      </c>
      <c r="AF116" t="str">
        <f t="shared" si="29"/>
        <v/>
      </c>
    </row>
    <row r="117" spans="1:32" ht="16">
      <c r="A117" t="str">
        <f t="shared" si="22"/>
        <v>HunanChenzhou8TDRY</v>
      </c>
      <c r="B117" s="158" t="s">
        <v>69</v>
      </c>
      <c r="C117" s="159" t="s">
        <v>70</v>
      </c>
      <c r="D117" s="160" t="s">
        <v>219</v>
      </c>
      <c r="E117" s="160" t="s">
        <v>220</v>
      </c>
      <c r="F117" s="160" t="s">
        <v>6</v>
      </c>
      <c r="G117" s="160" t="s">
        <v>32</v>
      </c>
      <c r="H117" s="244"/>
      <c r="I117" s="245">
        <v>4700</v>
      </c>
      <c r="K117" s="100" t="s">
        <v>156</v>
      </c>
      <c r="L117" s="98">
        <f>VLOOKUP(A117,'供應商0827 - 1200更新線路報價'!A:H,8,0)</f>
        <v>3425</v>
      </c>
      <c r="M117" s="138">
        <v>3</v>
      </c>
      <c r="N117" s="98">
        <v>3290</v>
      </c>
      <c r="O117" s="138">
        <f>IFERROR(VLOOKUP(B117&amp;C117&amp;F117&amp;G117,'供應商0827 - 1200更新線路報價'!A:H,8,0),"")</f>
        <v>3425</v>
      </c>
      <c r="P117" s="111"/>
      <c r="Q117" s="138">
        <v>3425</v>
      </c>
      <c r="R117" s="138">
        <v>3</v>
      </c>
      <c r="S117" s="97">
        <f>MIN(I117,L117,Q117)</f>
        <v>3425</v>
      </c>
      <c r="T117" s="121" t="str">
        <f>IF(S117=I117,"總部產品",IF(S117=L117,"蔡焱南","王峰"))</f>
        <v>蔡焱南</v>
      </c>
      <c r="U117" s="295">
        <f t="shared" si="23"/>
        <v>1275</v>
      </c>
      <c r="V117" s="311">
        <f t="shared" si="24"/>
        <v>0.27127659574468083</v>
      </c>
      <c r="W117" s="295">
        <f t="shared" si="25"/>
        <v>4700</v>
      </c>
      <c r="X117" s="296"/>
      <c r="AB117" s="170">
        <f t="shared" si="26"/>
        <v>0</v>
      </c>
      <c r="AC117" s="313">
        <f t="shared" si="27"/>
        <v>4700</v>
      </c>
      <c r="AD117" t="str">
        <f>IFERROR(VLOOKUP(B117&amp;C117&amp;F117,'FTL volume (customer provided)'!B:E,4,0),"")</f>
        <v/>
      </c>
      <c r="AE117" s="82" t="str">
        <f t="shared" si="28"/>
        <v/>
      </c>
      <c r="AF117" t="str">
        <f t="shared" si="29"/>
        <v/>
      </c>
    </row>
    <row r="118" spans="1:32" ht="16">
      <c r="A118" t="str">
        <f t="shared" si="22"/>
        <v>HunanChenzhou40'HQDRY - SOC</v>
      </c>
      <c r="B118" s="62" t="s">
        <v>69</v>
      </c>
      <c r="C118" s="63" t="s">
        <v>70</v>
      </c>
      <c r="D118" s="49" t="s">
        <v>219</v>
      </c>
      <c r="E118" s="49" t="s">
        <v>220</v>
      </c>
      <c r="F118" s="62" t="s">
        <v>36</v>
      </c>
      <c r="G118" s="49" t="s">
        <v>37</v>
      </c>
      <c r="H118" s="156"/>
      <c r="I118" s="123">
        <v>8250</v>
      </c>
      <c r="K118" s="100" t="s">
        <v>156</v>
      </c>
      <c r="L118" s="98">
        <f>VLOOKUP(A118,'供應商0827 - 1200更新線路報價'!A:H,8,0)</f>
        <v>6180</v>
      </c>
      <c r="M118" s="167">
        <v>3</v>
      </c>
      <c r="N118" s="169">
        <v>6180</v>
      </c>
      <c r="O118" s="138">
        <f>IFERROR(VLOOKUP(B118&amp;C118&amp;F118&amp;G118,'供應商0827 - 1200更新線路報價'!A:H,8,0),"")</f>
        <v>6180</v>
      </c>
      <c r="P118" s="111"/>
      <c r="Q118" s="138">
        <v>6180</v>
      </c>
      <c r="R118" s="138">
        <v>3</v>
      </c>
      <c r="S118" s="97">
        <f>MIN(I118,L118,Q118)</f>
        <v>6180</v>
      </c>
      <c r="T118" s="121" t="str">
        <f>IF(L118=S118,"蔡焱南",IF(S118=I118,"總部產品",IF(S118=L118,"蔡焱南","王峰")))</f>
        <v>蔡焱南</v>
      </c>
      <c r="U118" s="295">
        <f t="shared" si="23"/>
        <v>2070</v>
      </c>
      <c r="V118" s="311">
        <f t="shared" si="24"/>
        <v>0.25090909090909091</v>
      </c>
      <c r="W118" s="295">
        <f t="shared" si="25"/>
        <v>8250</v>
      </c>
      <c r="X118" s="296"/>
      <c r="AB118" s="170">
        <f t="shared" si="26"/>
        <v>0</v>
      </c>
      <c r="AC118" s="313">
        <f t="shared" si="27"/>
        <v>8250</v>
      </c>
      <c r="AD118">
        <f>IFERROR(VLOOKUP(B118&amp;C118&amp;F118,'FTL volume (customer provided)'!B:E,4,0),"")</f>
        <v>1</v>
      </c>
      <c r="AE118" s="82">
        <f t="shared" si="28"/>
        <v>8250</v>
      </c>
      <c r="AF118">
        <f t="shared" si="29"/>
        <v>8250</v>
      </c>
    </row>
    <row r="119" spans="1:32" ht="16">
      <c r="A119" t="str">
        <f t="shared" si="22"/>
        <v>HunanZixing12TDRY</v>
      </c>
      <c r="B119" s="158" t="s">
        <v>69</v>
      </c>
      <c r="C119" s="159" t="s">
        <v>71</v>
      </c>
      <c r="D119" s="160" t="s">
        <v>219</v>
      </c>
      <c r="E119" s="160" t="s">
        <v>221</v>
      </c>
      <c r="F119" s="160" t="s">
        <v>8</v>
      </c>
      <c r="G119" s="160" t="s">
        <v>32</v>
      </c>
      <c r="H119" s="92"/>
      <c r="I119" s="123">
        <v>5400</v>
      </c>
      <c r="K119" s="100" t="s">
        <v>156</v>
      </c>
      <c r="L119" s="98">
        <f>VLOOKUP(A119,'供應商0827 - 1200更新線路報價'!A:H,8,0)</f>
        <v>4410</v>
      </c>
      <c r="M119" s="138">
        <v>3</v>
      </c>
      <c r="N119" s="98">
        <v>4320</v>
      </c>
      <c r="O119" s="138">
        <f>IFERROR(VLOOKUP(B119&amp;C119&amp;F119&amp;G119,'供應商0827 - 1200更新線路報價'!A:H,8,0),"")</f>
        <v>4410</v>
      </c>
      <c r="P119" s="111"/>
      <c r="Q119" s="138">
        <v>4410</v>
      </c>
      <c r="R119" s="138">
        <v>3</v>
      </c>
      <c r="S119" s="97">
        <f>MIN(I119,L119,Q119)</f>
        <v>4410</v>
      </c>
      <c r="T119" s="121" t="str">
        <f>IF(S119=I119,"總部產品",IF(S119=L119,"蔡焱南","王峰"))</f>
        <v>蔡焱南</v>
      </c>
      <c r="U119" s="295">
        <f t="shared" si="23"/>
        <v>990</v>
      </c>
      <c r="V119" s="311">
        <f t="shared" si="24"/>
        <v>0.18333333333333332</v>
      </c>
      <c r="W119" s="295">
        <f t="shared" si="25"/>
        <v>5400</v>
      </c>
      <c r="X119" s="296"/>
      <c r="AB119" s="170">
        <f t="shared" si="26"/>
        <v>0</v>
      </c>
      <c r="AC119" s="313">
        <f t="shared" si="27"/>
        <v>5400</v>
      </c>
      <c r="AD119" t="str">
        <f>IFERROR(VLOOKUP(B119&amp;C119&amp;F119,'FTL volume (customer provided)'!B:E,4,0),"")</f>
        <v/>
      </c>
      <c r="AE119" s="82" t="str">
        <f t="shared" si="28"/>
        <v/>
      </c>
      <c r="AF119" t="str">
        <f t="shared" si="29"/>
        <v/>
      </c>
    </row>
    <row r="120" spans="1:32" ht="16">
      <c r="A120" t="str">
        <f t="shared" si="22"/>
        <v>HunanZixing8TDRY</v>
      </c>
      <c r="B120" s="225" t="s">
        <v>69</v>
      </c>
      <c r="C120" s="226" t="s">
        <v>71</v>
      </c>
      <c r="D120" s="227" t="s">
        <v>219</v>
      </c>
      <c r="E120" s="227" t="s">
        <v>221</v>
      </c>
      <c r="F120" s="227" t="s">
        <v>6</v>
      </c>
      <c r="G120" s="227" t="s">
        <v>32</v>
      </c>
      <c r="H120" s="232"/>
      <c r="I120" s="231">
        <v>4600</v>
      </c>
      <c r="K120" s="100" t="s">
        <v>156</v>
      </c>
      <c r="L120" s="98">
        <f>VLOOKUP(A120,'供應商0827 - 1200更新線路報價'!A:H,8,0)</f>
        <v>3425</v>
      </c>
      <c r="M120" s="234">
        <v>3</v>
      </c>
      <c r="N120" s="233">
        <v>3450</v>
      </c>
      <c r="O120" s="138">
        <f>IFERROR(VLOOKUP(B120&amp;C120&amp;F120&amp;G120,'供應商0827 - 1200更新線路報價'!A:H,8,0),"")</f>
        <v>3425</v>
      </c>
      <c r="P120" s="111"/>
      <c r="Q120" s="138">
        <v>3425</v>
      </c>
      <c r="R120" s="138">
        <v>3</v>
      </c>
      <c r="S120" s="97">
        <f>MIN(I120,L120,Q120)</f>
        <v>3425</v>
      </c>
      <c r="T120" s="121" t="str">
        <f>IF(L120=S120,"蔡焱南",IF(S120=I120,"總部產品",IF(S120=L120,"蔡焱南","王峰")))</f>
        <v>蔡焱南</v>
      </c>
      <c r="U120" s="295">
        <f t="shared" si="23"/>
        <v>1175</v>
      </c>
      <c r="V120" s="311">
        <f t="shared" si="24"/>
        <v>0.25543478260869568</v>
      </c>
      <c r="W120" s="295">
        <f t="shared" si="25"/>
        <v>4600</v>
      </c>
      <c r="X120" s="296"/>
      <c r="AB120" s="170">
        <f t="shared" si="26"/>
        <v>0</v>
      </c>
      <c r="AC120" s="313">
        <f t="shared" si="27"/>
        <v>4600</v>
      </c>
      <c r="AD120" t="str">
        <f>IFERROR(VLOOKUP(B120&amp;C120&amp;F120,'FTL volume (customer provided)'!B:E,4,0),"")</f>
        <v/>
      </c>
      <c r="AE120" s="82" t="str">
        <f t="shared" si="28"/>
        <v/>
      </c>
      <c r="AF120" t="str">
        <f t="shared" si="29"/>
        <v/>
      </c>
    </row>
    <row r="121" spans="1:32" ht="16">
      <c r="A121" t="str">
        <f t="shared" si="22"/>
        <v>JiangsuChangzhou3TDRY</v>
      </c>
      <c r="B121" s="62" t="s">
        <v>72</v>
      </c>
      <c r="C121" s="63" t="s">
        <v>73</v>
      </c>
      <c r="D121" s="49" t="s">
        <v>222</v>
      </c>
      <c r="E121" s="49" t="s">
        <v>223</v>
      </c>
      <c r="F121" s="49" t="s">
        <v>4</v>
      </c>
      <c r="G121" s="49" t="s">
        <v>32</v>
      </c>
      <c r="H121" s="92">
        <v>1</v>
      </c>
      <c r="I121" s="97">
        <v>900</v>
      </c>
      <c r="J121" s="114"/>
      <c r="K121" s="259" t="s">
        <v>153</v>
      </c>
      <c r="L121" s="98">
        <f>VLOOKUP(A121,'供應商0827 - 1200更新線路報價'!A:H,8,0)</f>
        <v>787.5</v>
      </c>
      <c r="M121" s="167">
        <v>1</v>
      </c>
      <c r="N121" s="169">
        <v>787.5</v>
      </c>
      <c r="O121" s="261">
        <f>IFERROR(VLOOKUP(B121&amp;C121&amp;F121&amp;G121,'供應商0827 - 1200更新線路報價'!A:H,8,0),"")</f>
        <v>787.5</v>
      </c>
      <c r="P121" s="168"/>
      <c r="Q121" s="138">
        <v>845</v>
      </c>
      <c r="R121" s="138">
        <v>1</v>
      </c>
      <c r="S121" s="97">
        <f>MIN(I121,L121,Q121)</f>
        <v>787.5</v>
      </c>
      <c r="T121" s="121" t="str">
        <f>IF(S121=I121,"總部產品",IF(S121=L121,"蔡焱南","王峰"))</f>
        <v>蔡焱南</v>
      </c>
      <c r="U121" s="295">
        <f t="shared" si="23"/>
        <v>112.5</v>
      </c>
      <c r="V121" s="311">
        <f t="shared" si="24"/>
        <v>0.125</v>
      </c>
      <c r="W121" s="295">
        <f t="shared" si="25"/>
        <v>900</v>
      </c>
      <c r="X121" s="296"/>
      <c r="AB121" s="170">
        <f t="shared" si="26"/>
        <v>0</v>
      </c>
      <c r="AC121" s="313">
        <f t="shared" si="27"/>
        <v>900</v>
      </c>
      <c r="AD121">
        <f>IFERROR(VLOOKUP(B121&amp;C121&amp;F121,'FTL volume (customer provided)'!B:E,4,0),"")</f>
        <v>1</v>
      </c>
      <c r="AE121" s="82">
        <f t="shared" si="28"/>
        <v>900</v>
      </c>
      <c r="AF121">
        <f t="shared" si="29"/>
        <v>900</v>
      </c>
    </row>
    <row r="122" spans="1:32" ht="16">
      <c r="A122" t="str">
        <f t="shared" si="22"/>
        <v>JiangsuLianyungang10TDRY</v>
      </c>
      <c r="B122" s="62" t="s">
        <v>72</v>
      </c>
      <c r="C122" s="63" t="s">
        <v>74</v>
      </c>
      <c r="D122" s="49" t="s">
        <v>222</v>
      </c>
      <c r="E122" s="49" t="s">
        <v>224</v>
      </c>
      <c r="F122" s="49" t="s">
        <v>7</v>
      </c>
      <c r="G122" s="49" t="s">
        <v>32</v>
      </c>
      <c r="H122" s="92">
        <v>1</v>
      </c>
      <c r="I122" s="97">
        <v>3150</v>
      </c>
      <c r="J122" s="114"/>
      <c r="K122" s="259" t="s">
        <v>153</v>
      </c>
      <c r="L122" s="98">
        <f>VLOOKUP(A122,'供應商0827 - 1200更新線路報價'!A:H,8,0)</f>
        <v>2625</v>
      </c>
      <c r="M122" s="167">
        <v>1</v>
      </c>
      <c r="N122" s="169">
        <v>1545</v>
      </c>
      <c r="O122" s="167">
        <f>IFERROR(VLOOKUP(B122&amp;C122&amp;F122&amp;G122,'供應商0827 - 1200更新線路報價'!A:H,8,0),"")</f>
        <v>2625</v>
      </c>
      <c r="P122" s="168"/>
      <c r="Q122" s="138">
        <v>1545</v>
      </c>
      <c r="R122" s="138">
        <v>1</v>
      </c>
      <c r="S122" s="97">
        <f>MIN(I122,L122,Q122)</f>
        <v>1545</v>
      </c>
      <c r="T122" s="121" t="str">
        <f>IF(L122=S122,"蔡焱南",IF(S122=I122,"總部產品",IF(S122=L122,"蔡焱南","王峰")))</f>
        <v>王峰</v>
      </c>
      <c r="U122" s="295">
        <f t="shared" si="23"/>
        <v>525</v>
      </c>
      <c r="V122" s="311">
        <f t="shared" si="24"/>
        <v>0.16666666666666666</v>
      </c>
      <c r="W122" s="295">
        <f t="shared" si="25"/>
        <v>3150</v>
      </c>
      <c r="X122" s="296"/>
      <c r="AB122" s="170">
        <f t="shared" si="26"/>
        <v>0</v>
      </c>
      <c r="AC122" s="313">
        <f t="shared" si="27"/>
        <v>3150</v>
      </c>
      <c r="AD122" t="str">
        <f>IFERROR(VLOOKUP(B122&amp;C122&amp;F122,'FTL volume (customer provided)'!B:E,4,0),"")</f>
        <v/>
      </c>
      <c r="AE122" s="82" t="str">
        <f t="shared" si="28"/>
        <v/>
      </c>
      <c r="AF122" t="str">
        <f t="shared" si="29"/>
        <v/>
      </c>
    </row>
    <row r="123" spans="1:32" ht="16">
      <c r="A123" t="str">
        <f t="shared" si="22"/>
        <v>JiangsuLianyungang25TDRY</v>
      </c>
      <c r="B123" s="62" t="s">
        <v>72</v>
      </c>
      <c r="C123" s="63" t="s">
        <v>74</v>
      </c>
      <c r="D123" s="49" t="s">
        <v>222</v>
      </c>
      <c r="E123" s="49" t="s">
        <v>224</v>
      </c>
      <c r="F123" s="49" t="s">
        <v>10</v>
      </c>
      <c r="G123" s="49" t="s">
        <v>32</v>
      </c>
      <c r="H123" s="92">
        <v>1</v>
      </c>
      <c r="I123" s="97">
        <v>4350</v>
      </c>
      <c r="J123" s="114"/>
      <c r="K123" s="259" t="s">
        <v>153</v>
      </c>
      <c r="L123" s="98">
        <f>VLOOKUP(A123,'供應商0827 - 1200更新線路報價'!A:H,8,0)</f>
        <v>3885</v>
      </c>
      <c r="M123" s="167">
        <v>1</v>
      </c>
      <c r="N123" s="169">
        <v>2175</v>
      </c>
      <c r="O123" s="167">
        <f>IFERROR(VLOOKUP(B123&amp;C123&amp;F123&amp;G123,'供應商0827 - 1200更新線路報價'!A:H,8,0),"")</f>
        <v>3885</v>
      </c>
      <c r="P123" s="168"/>
      <c r="Q123" s="138">
        <v>2205</v>
      </c>
      <c r="R123" s="138">
        <v>1</v>
      </c>
      <c r="S123" s="97">
        <f>MIN(I123,L123,Q123)</f>
        <v>2205</v>
      </c>
      <c r="T123" s="121" t="str">
        <f>IF(S123=I123,"總部產品",IF(S123=L123,"蔡焱南","王峰"))</f>
        <v>王峰</v>
      </c>
      <c r="U123" s="295">
        <f t="shared" si="23"/>
        <v>465</v>
      </c>
      <c r="V123" s="311">
        <f t="shared" si="24"/>
        <v>0.10689655172413794</v>
      </c>
      <c r="W123" s="295">
        <f t="shared" si="25"/>
        <v>4350</v>
      </c>
      <c r="X123" s="296"/>
      <c r="AB123" s="170">
        <f t="shared" si="26"/>
        <v>0</v>
      </c>
      <c r="AC123" s="313">
        <f t="shared" si="27"/>
        <v>4350</v>
      </c>
      <c r="AD123" t="str">
        <f>IFERROR(VLOOKUP(B123&amp;C123&amp;F123,'FTL volume (customer provided)'!B:E,4,0),"")</f>
        <v/>
      </c>
      <c r="AE123" s="82" t="str">
        <f t="shared" si="28"/>
        <v/>
      </c>
      <c r="AF123" t="str">
        <f t="shared" si="29"/>
        <v/>
      </c>
    </row>
    <row r="124" spans="1:32" ht="16">
      <c r="A124" t="str">
        <f t="shared" si="22"/>
        <v>JiangsuLianyungang5TDRY</v>
      </c>
      <c r="B124" s="62" t="s">
        <v>72</v>
      </c>
      <c r="C124" s="63" t="s">
        <v>74</v>
      </c>
      <c r="D124" s="49" t="s">
        <v>222</v>
      </c>
      <c r="E124" s="49" t="s">
        <v>224</v>
      </c>
      <c r="F124" s="49" t="s">
        <v>5</v>
      </c>
      <c r="G124" s="49" t="s">
        <v>32</v>
      </c>
      <c r="H124" s="92">
        <v>1</v>
      </c>
      <c r="I124" s="97">
        <v>2850</v>
      </c>
      <c r="J124" s="114"/>
      <c r="K124" s="259" t="s">
        <v>153</v>
      </c>
      <c r="L124" s="98">
        <f>VLOOKUP(A124,'供應商0827 - 1200更新線路報價'!A:H,8,0)</f>
        <v>1995</v>
      </c>
      <c r="M124" s="167">
        <v>1</v>
      </c>
      <c r="N124" s="166">
        <v>1995</v>
      </c>
      <c r="O124" s="167">
        <f>IFERROR(VLOOKUP(B124&amp;C124&amp;F124&amp;G124,'供應商0827 - 1200更新線路報價'!A:H,8,0),"")</f>
        <v>1995</v>
      </c>
      <c r="P124" s="168">
        <v>1220</v>
      </c>
      <c r="Q124" s="138">
        <v>1220</v>
      </c>
      <c r="R124" s="138">
        <v>1</v>
      </c>
      <c r="S124" s="97">
        <f>MIN(I124,L124,Q124)</f>
        <v>1220</v>
      </c>
      <c r="T124" s="121" t="str">
        <f>IF(L124=S124,"蔡焱南",IF(S124=I124,"總部產品",IF(S124=L124,"蔡焱南","王峰")))</f>
        <v>王峰</v>
      </c>
      <c r="U124" s="295">
        <f t="shared" si="23"/>
        <v>855</v>
      </c>
      <c r="V124" s="311">
        <f t="shared" si="24"/>
        <v>0.3</v>
      </c>
      <c r="W124" s="295">
        <f t="shared" si="25"/>
        <v>2850</v>
      </c>
      <c r="X124" s="296"/>
      <c r="AB124" s="170">
        <f t="shared" si="26"/>
        <v>0</v>
      </c>
      <c r="AC124" s="313">
        <f t="shared" si="27"/>
        <v>2850</v>
      </c>
      <c r="AD124" t="str">
        <f>IFERROR(VLOOKUP(B124&amp;C124&amp;F124,'FTL volume (customer provided)'!B:E,4,0),"")</f>
        <v/>
      </c>
      <c r="AE124" s="82" t="str">
        <f t="shared" si="28"/>
        <v/>
      </c>
      <c r="AF124" t="str">
        <f t="shared" si="29"/>
        <v/>
      </c>
    </row>
    <row r="125" spans="1:32" ht="16">
      <c r="A125" t="str">
        <f t="shared" si="22"/>
        <v>JiangsuLianyungang8TDRY</v>
      </c>
      <c r="B125" s="62" t="s">
        <v>72</v>
      </c>
      <c r="C125" s="63" t="s">
        <v>74</v>
      </c>
      <c r="D125" s="49" t="s">
        <v>222</v>
      </c>
      <c r="E125" s="49" t="s">
        <v>224</v>
      </c>
      <c r="F125" s="49" t="s">
        <v>6</v>
      </c>
      <c r="G125" s="49" t="s">
        <v>32</v>
      </c>
      <c r="H125" s="92">
        <v>1</v>
      </c>
      <c r="I125" s="97">
        <v>3000</v>
      </c>
      <c r="J125" s="114"/>
      <c r="K125" s="259" t="s">
        <v>153</v>
      </c>
      <c r="L125" s="98">
        <f>VLOOKUP(A125,'供應商0827 - 1200更新線路報價'!A:H,8,0)</f>
        <v>2310</v>
      </c>
      <c r="M125" s="167">
        <v>1</v>
      </c>
      <c r="N125" s="166">
        <v>2310</v>
      </c>
      <c r="O125" s="167">
        <f>IFERROR(VLOOKUP(B125&amp;C125&amp;F125&amp;G125,'供應商0827 - 1200更新線路報價'!A:H,8,0),"")</f>
        <v>2310</v>
      </c>
      <c r="P125" s="168">
        <v>1330</v>
      </c>
      <c r="Q125" s="138">
        <v>1330</v>
      </c>
      <c r="R125" s="138">
        <v>1</v>
      </c>
      <c r="S125" s="97">
        <f>MIN(I125,L125,Q125)</f>
        <v>1330</v>
      </c>
      <c r="T125" s="121" t="str">
        <f>IF(L125=S125,"蔡焱南",IF(S125=I125,"總部產品",IF(S125=L125,"蔡焱南","王峰")))</f>
        <v>王峰</v>
      </c>
      <c r="U125" s="295">
        <f t="shared" si="23"/>
        <v>690</v>
      </c>
      <c r="V125" s="311">
        <f t="shared" si="24"/>
        <v>0.23</v>
      </c>
      <c r="W125" s="295">
        <f t="shared" si="25"/>
        <v>3000</v>
      </c>
      <c r="X125" s="296"/>
      <c r="AB125" s="170">
        <f t="shared" si="26"/>
        <v>0</v>
      </c>
      <c r="AC125" s="313">
        <f t="shared" si="27"/>
        <v>3000</v>
      </c>
      <c r="AD125" t="str">
        <f>IFERROR(VLOOKUP(B125&amp;C125&amp;F125,'FTL volume (customer provided)'!B:E,4,0),"")</f>
        <v/>
      </c>
      <c r="AE125" s="82" t="str">
        <f t="shared" si="28"/>
        <v/>
      </c>
      <c r="AF125" t="str">
        <f t="shared" si="29"/>
        <v/>
      </c>
    </row>
    <row r="126" spans="1:32" ht="16">
      <c r="A126" t="str">
        <f t="shared" si="22"/>
        <v>JiangsuSuqian10TDRY</v>
      </c>
      <c r="B126" s="158" t="s">
        <v>72</v>
      </c>
      <c r="C126" s="159" t="s">
        <v>75</v>
      </c>
      <c r="D126" s="160" t="s">
        <v>222</v>
      </c>
      <c r="E126" s="160" t="s">
        <v>225</v>
      </c>
      <c r="F126" s="160" t="s">
        <v>7</v>
      </c>
      <c r="G126" s="160" t="s">
        <v>32</v>
      </c>
      <c r="H126" s="244">
        <v>1</v>
      </c>
      <c r="I126" s="243">
        <v>3150</v>
      </c>
      <c r="K126" s="99" t="s">
        <v>153</v>
      </c>
      <c r="L126" s="98">
        <f>VLOOKUP(A126,'供應商0827 - 1200更新線路報價'!A:H,8,0)</f>
        <v>2875</v>
      </c>
      <c r="M126" s="138">
        <v>1</v>
      </c>
      <c r="N126" s="98">
        <v>2520</v>
      </c>
      <c r="O126" s="138">
        <f>IFERROR(VLOOKUP(B126&amp;C126&amp;F126&amp;G126,'供應商0827 - 1200更新線路報價'!A:H,8,0),"")</f>
        <v>2875</v>
      </c>
      <c r="P126" s="111"/>
      <c r="Q126" s="138">
        <v>2875</v>
      </c>
      <c r="R126" s="138">
        <v>1</v>
      </c>
      <c r="S126" s="97">
        <f>MIN(I126,L126,Q126)</f>
        <v>2875</v>
      </c>
      <c r="T126" s="121" t="str">
        <f>IF(S126=I126,"總部產品",IF(S126=L126,"蔡焱南","王峰"))</f>
        <v>蔡焱南</v>
      </c>
      <c r="U126" s="295">
        <f t="shared" si="23"/>
        <v>275</v>
      </c>
      <c r="V126" s="311">
        <f t="shared" si="24"/>
        <v>8.7301587301587297E-2</v>
      </c>
      <c r="W126" s="295">
        <f t="shared" si="25"/>
        <v>3150</v>
      </c>
      <c r="X126" s="296"/>
      <c r="AB126" s="170">
        <f t="shared" si="26"/>
        <v>0</v>
      </c>
      <c r="AC126" s="313">
        <f t="shared" si="27"/>
        <v>3150</v>
      </c>
      <c r="AD126" t="str">
        <f>IFERROR(VLOOKUP(B126&amp;C126&amp;F126,'FTL volume (customer provided)'!B:E,4,0),"")</f>
        <v/>
      </c>
      <c r="AE126" s="82" t="str">
        <f t="shared" si="28"/>
        <v/>
      </c>
      <c r="AF126" t="str">
        <f t="shared" si="29"/>
        <v/>
      </c>
    </row>
    <row r="127" spans="1:32" ht="16">
      <c r="A127" t="str">
        <f t="shared" si="22"/>
        <v>JiangsuSuqian8TDRY</v>
      </c>
      <c r="B127" s="62" t="s">
        <v>72</v>
      </c>
      <c r="C127" s="63" t="s">
        <v>75</v>
      </c>
      <c r="D127" s="49" t="s">
        <v>222</v>
      </c>
      <c r="E127" s="49" t="s">
        <v>225</v>
      </c>
      <c r="F127" s="49" t="s">
        <v>6</v>
      </c>
      <c r="G127" s="49" t="s">
        <v>32</v>
      </c>
      <c r="H127" s="92">
        <v>1</v>
      </c>
      <c r="I127" s="97">
        <v>3000</v>
      </c>
      <c r="K127" s="99" t="s">
        <v>153</v>
      </c>
      <c r="L127" s="98">
        <f>VLOOKUP(A127,'供應商0827 - 1200更新線路報價'!A:H,8,0)</f>
        <v>2540</v>
      </c>
      <c r="M127" s="138">
        <v>1</v>
      </c>
      <c r="N127" s="98">
        <v>2400</v>
      </c>
      <c r="O127" s="138">
        <f>IFERROR(VLOOKUP(B127&amp;C127&amp;F127&amp;G127,'供應商0827 - 1200更新線路報價'!A:H,8,0),"")</f>
        <v>2540</v>
      </c>
      <c r="P127" s="111"/>
      <c r="Q127" s="138">
        <v>2540</v>
      </c>
      <c r="R127" s="138">
        <v>1</v>
      </c>
      <c r="S127" s="97">
        <f>MIN(I127,L127,Q127)</f>
        <v>2540</v>
      </c>
      <c r="T127" s="121" t="str">
        <f>IF(S127=I127,"總部產品",IF(S127=L127,"蔡焱南","王峰"))</f>
        <v>蔡焱南</v>
      </c>
      <c r="U127" s="295">
        <f t="shared" si="23"/>
        <v>460</v>
      </c>
      <c r="V127" s="311">
        <f t="shared" si="24"/>
        <v>0.15333333333333332</v>
      </c>
      <c r="W127" s="295">
        <f t="shared" si="25"/>
        <v>3000</v>
      </c>
      <c r="X127" s="296"/>
      <c r="AB127" s="170">
        <f t="shared" si="26"/>
        <v>0</v>
      </c>
      <c r="AC127" s="313">
        <f t="shared" si="27"/>
        <v>3000</v>
      </c>
      <c r="AD127" t="str">
        <f>IFERROR(VLOOKUP(B127&amp;C127&amp;F127,'FTL volume (customer provided)'!B:E,4,0),"")</f>
        <v/>
      </c>
      <c r="AE127" s="82" t="str">
        <f t="shared" si="28"/>
        <v/>
      </c>
      <c r="AF127" t="str">
        <f t="shared" si="29"/>
        <v/>
      </c>
    </row>
    <row r="128" spans="1:32" ht="16">
      <c r="A128" t="str">
        <f t="shared" si="22"/>
        <v>JiangsuSuzhou10TDRY</v>
      </c>
      <c r="B128" s="62" t="s">
        <v>72</v>
      </c>
      <c r="C128" s="63" t="s">
        <v>76</v>
      </c>
      <c r="D128" s="49" t="s">
        <v>222</v>
      </c>
      <c r="E128" s="49" t="s">
        <v>226</v>
      </c>
      <c r="F128" s="49" t="s">
        <v>7</v>
      </c>
      <c r="G128" s="49" t="s">
        <v>32</v>
      </c>
      <c r="H128" s="92">
        <v>1</v>
      </c>
      <c r="I128" s="97">
        <v>950</v>
      </c>
      <c r="K128" s="99" t="s">
        <v>153</v>
      </c>
      <c r="L128" s="98">
        <f>VLOOKUP(A128,'供應商0827 - 1200更新線路報價'!A:H,8,0)</f>
        <v>1105</v>
      </c>
      <c r="M128" s="138">
        <v>1</v>
      </c>
      <c r="N128" s="98">
        <v>950</v>
      </c>
      <c r="O128" s="138">
        <f>IFERROR(VLOOKUP(B128&amp;C128&amp;F128&amp;G128,'供應商0827 - 1200更新線路報價'!A:H,8,0),"")</f>
        <v>1105</v>
      </c>
      <c r="P128" s="111"/>
      <c r="Q128" s="138">
        <v>1105</v>
      </c>
      <c r="R128" s="138">
        <v>1</v>
      </c>
      <c r="S128" s="97">
        <f>MIN(I128,L128,Q128)</f>
        <v>950</v>
      </c>
      <c r="T128" s="142" t="s">
        <v>190</v>
      </c>
      <c r="U128" s="295">
        <f t="shared" si="23"/>
        <v>-155</v>
      </c>
      <c r="V128" s="312">
        <f t="shared" ref="V128:V135" si="30">U128/I128</f>
        <v>-0.16315789473684211</v>
      </c>
      <c r="W128" s="295">
        <f t="shared" ref="W128:W131" si="31">I128*1.06</f>
        <v>1007</v>
      </c>
      <c r="X128" s="296"/>
      <c r="AB128" s="170">
        <f t="shared" si="26"/>
        <v>6.0000000000000053E-2</v>
      </c>
      <c r="AC128" s="313">
        <f t="shared" si="27"/>
        <v>1007</v>
      </c>
      <c r="AD128" t="str">
        <f>IFERROR(VLOOKUP(B128&amp;C128&amp;F128,'FTL volume (customer provided)'!B:E,4,0),"")</f>
        <v/>
      </c>
      <c r="AE128" s="82" t="str">
        <f t="shared" si="28"/>
        <v/>
      </c>
      <c r="AF128" t="str">
        <f t="shared" si="29"/>
        <v/>
      </c>
    </row>
    <row r="129" spans="1:32" ht="16">
      <c r="A129" t="str">
        <f t="shared" si="22"/>
        <v>JiangsuSuzhou12TDRY</v>
      </c>
      <c r="B129" s="62" t="s">
        <v>72</v>
      </c>
      <c r="C129" s="63" t="s">
        <v>76</v>
      </c>
      <c r="D129" s="49" t="s">
        <v>222</v>
      </c>
      <c r="E129" s="49" t="s">
        <v>226</v>
      </c>
      <c r="F129" s="49" t="s">
        <v>8</v>
      </c>
      <c r="G129" s="49" t="s">
        <v>32</v>
      </c>
      <c r="H129" s="92">
        <v>1</v>
      </c>
      <c r="I129" s="97">
        <v>1000</v>
      </c>
      <c r="K129" s="99" t="s">
        <v>153</v>
      </c>
      <c r="L129" s="98">
        <f>VLOOKUP(A129,'供應商0827 - 1200更新線路報價'!A:H,8,0)</f>
        <v>1330</v>
      </c>
      <c r="M129" s="138">
        <v>1</v>
      </c>
      <c r="N129" s="98">
        <v>1000</v>
      </c>
      <c r="O129" s="138">
        <f>IFERROR(VLOOKUP(B129&amp;C129&amp;F129&amp;G129,'供應商0827 - 1200更新線路報價'!A:H,8,0),"")</f>
        <v>1330</v>
      </c>
      <c r="P129" s="111"/>
      <c r="Q129" s="138">
        <v>1330</v>
      </c>
      <c r="R129" s="138">
        <v>1</v>
      </c>
      <c r="S129" s="97">
        <f>MIN(I129,L129,Q129)</f>
        <v>1000</v>
      </c>
      <c r="T129" s="142" t="s">
        <v>190</v>
      </c>
      <c r="U129" s="295">
        <f t="shared" si="23"/>
        <v>-330</v>
      </c>
      <c r="V129" s="312">
        <f t="shared" si="30"/>
        <v>-0.33</v>
      </c>
      <c r="W129" s="295">
        <f t="shared" si="31"/>
        <v>1060</v>
      </c>
      <c r="X129" s="296"/>
      <c r="AB129" s="170">
        <f t="shared" si="26"/>
        <v>6.0000000000000053E-2</v>
      </c>
      <c r="AC129" s="313">
        <f t="shared" si="27"/>
        <v>1060</v>
      </c>
      <c r="AD129" t="str">
        <f>IFERROR(VLOOKUP(B129&amp;C129&amp;F129,'FTL volume (customer provided)'!B:E,4,0),"")</f>
        <v/>
      </c>
      <c r="AE129" s="82" t="str">
        <f t="shared" si="28"/>
        <v/>
      </c>
      <c r="AF129" t="str">
        <f t="shared" si="29"/>
        <v/>
      </c>
    </row>
    <row r="130" spans="1:32" ht="16">
      <c r="A130" t="str">
        <f t="shared" si="22"/>
        <v>JiangsuSuzhou15TDRY</v>
      </c>
      <c r="B130" s="62" t="s">
        <v>72</v>
      </c>
      <c r="C130" s="63" t="s">
        <v>76</v>
      </c>
      <c r="D130" s="49" t="s">
        <v>222</v>
      </c>
      <c r="E130" s="49" t="s">
        <v>226</v>
      </c>
      <c r="F130" s="49" t="s">
        <v>9</v>
      </c>
      <c r="G130" s="49" t="s">
        <v>32</v>
      </c>
      <c r="H130" s="92">
        <v>1</v>
      </c>
      <c r="I130" s="97">
        <v>1050</v>
      </c>
      <c r="K130" s="99" t="s">
        <v>153</v>
      </c>
      <c r="L130" s="98">
        <f>VLOOKUP(A130,'供應商0827 - 1200更新線路報價'!A:H,8,0)</f>
        <v>1440</v>
      </c>
      <c r="M130" s="138">
        <v>1</v>
      </c>
      <c r="N130" s="98">
        <v>1050</v>
      </c>
      <c r="O130" s="138">
        <f>IFERROR(VLOOKUP(B130&amp;C130&amp;F130&amp;G130,'供應商0827 - 1200更新線路報價'!A:H,8,0),"")</f>
        <v>1440</v>
      </c>
      <c r="P130" s="111"/>
      <c r="Q130" s="138">
        <v>1440</v>
      </c>
      <c r="R130" s="138">
        <v>1</v>
      </c>
      <c r="S130" s="97">
        <f>MIN(I130,L130,Q130)</f>
        <v>1050</v>
      </c>
      <c r="T130" s="142" t="s">
        <v>190</v>
      </c>
      <c r="U130" s="295">
        <f t="shared" si="23"/>
        <v>-390</v>
      </c>
      <c r="V130" s="312">
        <f t="shared" si="30"/>
        <v>-0.37142857142857144</v>
      </c>
      <c r="W130" s="295">
        <f t="shared" si="31"/>
        <v>1113</v>
      </c>
      <c r="X130" s="296"/>
      <c r="AB130" s="170">
        <f t="shared" si="26"/>
        <v>6.0000000000000053E-2</v>
      </c>
      <c r="AC130" s="313">
        <f t="shared" si="27"/>
        <v>1113</v>
      </c>
      <c r="AD130" t="str">
        <f>IFERROR(VLOOKUP(B130&amp;C130&amp;F130,'FTL volume (customer provided)'!B:E,4,0),"")</f>
        <v/>
      </c>
      <c r="AE130" s="82" t="str">
        <f t="shared" si="28"/>
        <v/>
      </c>
      <c r="AF130" t="str">
        <f t="shared" si="29"/>
        <v/>
      </c>
    </row>
    <row r="131" spans="1:32" ht="16">
      <c r="A131" t="str">
        <f t="shared" si="22"/>
        <v>JiangsuSuzhou25TDRY</v>
      </c>
      <c r="B131" s="225" t="s">
        <v>72</v>
      </c>
      <c r="C131" s="226" t="s">
        <v>76</v>
      </c>
      <c r="D131" s="227" t="s">
        <v>222</v>
      </c>
      <c r="E131" s="227" t="s">
        <v>226</v>
      </c>
      <c r="F131" s="227" t="s">
        <v>10</v>
      </c>
      <c r="G131" s="227" t="s">
        <v>32</v>
      </c>
      <c r="H131" s="230">
        <v>1</v>
      </c>
      <c r="I131" s="224">
        <v>1350</v>
      </c>
      <c r="K131" s="99" t="s">
        <v>153</v>
      </c>
      <c r="L131" s="98">
        <f>VLOOKUP(A131,'供應商0827 - 1200更新線路報價'!A:H,8,0)</f>
        <v>1770</v>
      </c>
      <c r="M131" s="138">
        <v>1</v>
      </c>
      <c r="N131" s="98">
        <v>1350</v>
      </c>
      <c r="O131" s="138">
        <f>IFERROR(VLOOKUP(B131&amp;C131&amp;F131&amp;G131,'供應商0827 - 1200更新線路報價'!A:H,8,0),"")</f>
        <v>1770</v>
      </c>
      <c r="P131" s="111"/>
      <c r="Q131" s="138">
        <v>1770</v>
      </c>
      <c r="R131" s="138">
        <v>1</v>
      </c>
      <c r="S131" s="97">
        <f>MIN(I131,L131,Q131)</f>
        <v>1350</v>
      </c>
      <c r="T131" s="142" t="s">
        <v>190</v>
      </c>
      <c r="U131" s="295">
        <f t="shared" si="23"/>
        <v>-420</v>
      </c>
      <c r="V131" s="312">
        <f t="shared" si="30"/>
        <v>-0.31111111111111112</v>
      </c>
      <c r="W131" s="295">
        <f t="shared" si="31"/>
        <v>1431</v>
      </c>
      <c r="X131" s="296"/>
      <c r="AB131" s="170">
        <f t="shared" si="26"/>
        <v>6.0000000000000053E-2</v>
      </c>
      <c r="AC131" s="313">
        <f t="shared" si="27"/>
        <v>1431</v>
      </c>
      <c r="AD131">
        <f>IFERROR(VLOOKUP(B131&amp;C131&amp;F131,'FTL volume (customer provided)'!B:E,4,0),"")</f>
        <v>150</v>
      </c>
      <c r="AE131" s="82">
        <f t="shared" si="28"/>
        <v>214650</v>
      </c>
      <c r="AF131">
        <f t="shared" si="29"/>
        <v>202500</v>
      </c>
    </row>
    <row r="132" spans="1:32" ht="16">
      <c r="A132" t="str">
        <f t="shared" si="22"/>
        <v>JiangsuSuzhou26TDRY</v>
      </c>
      <c r="B132" s="62" t="s">
        <v>72</v>
      </c>
      <c r="C132" s="63" t="s">
        <v>76</v>
      </c>
      <c r="D132" s="49" t="s">
        <v>222</v>
      </c>
      <c r="E132" s="49" t="s">
        <v>226</v>
      </c>
      <c r="F132" s="49" t="s">
        <v>11</v>
      </c>
      <c r="G132" s="49" t="s">
        <v>32</v>
      </c>
      <c r="H132" s="92">
        <v>1</v>
      </c>
      <c r="I132" s="97">
        <v>1450</v>
      </c>
      <c r="J132" s="114"/>
      <c r="K132" s="259" t="s">
        <v>153</v>
      </c>
      <c r="L132" s="98">
        <f>VLOOKUP(A132,'供應商0827 - 1200更新線路報價'!A:H,8,0)</f>
        <v>1470</v>
      </c>
      <c r="M132" s="167">
        <v>1</v>
      </c>
      <c r="N132" s="166">
        <v>1470</v>
      </c>
      <c r="O132" s="167">
        <f>IFERROR(VLOOKUP(B132&amp;C132&amp;F132&amp;G132,'供應商0827 - 1200更新線路報價'!A:H,8,0),"")</f>
        <v>1470</v>
      </c>
      <c r="P132" s="168"/>
      <c r="Q132" s="138">
        <v>1990</v>
      </c>
      <c r="R132" s="138">
        <v>1</v>
      </c>
      <c r="S132" s="97">
        <f>MIN(I132,L132,Q132)</f>
        <v>1450</v>
      </c>
      <c r="T132" s="121" t="str">
        <f>IF(L132=S132,"蔡焱南",IF(S132=I132,"總部產品",IF(S132=L132,"蔡焱南","王峰")))</f>
        <v>總部產品</v>
      </c>
      <c r="U132" s="295">
        <f t="shared" si="23"/>
        <v>-20</v>
      </c>
      <c r="V132" s="312">
        <f t="shared" si="30"/>
        <v>-1.3793103448275862E-2</v>
      </c>
      <c r="W132" s="295">
        <f>ROUNDUP(I132*1.02,0)</f>
        <v>1479</v>
      </c>
      <c r="X132" s="296"/>
      <c r="AB132" s="170">
        <f t="shared" si="26"/>
        <v>2.0000000000000018E-2</v>
      </c>
      <c r="AC132" s="313">
        <f t="shared" si="27"/>
        <v>1479</v>
      </c>
      <c r="AD132" t="str">
        <f>IFERROR(VLOOKUP(B132&amp;C132&amp;F132,'FTL volume (customer provided)'!B:E,4,0),"")</f>
        <v/>
      </c>
      <c r="AE132" s="82" t="str">
        <f t="shared" si="28"/>
        <v/>
      </c>
      <c r="AF132" t="str">
        <f t="shared" si="29"/>
        <v/>
      </c>
    </row>
    <row r="133" spans="1:32" ht="16">
      <c r="A133" t="str">
        <f t="shared" si="22"/>
        <v>JiangsuSuzhou3TDRY</v>
      </c>
      <c r="B133" s="158" t="s">
        <v>72</v>
      </c>
      <c r="C133" s="159" t="s">
        <v>76</v>
      </c>
      <c r="D133" s="160" t="s">
        <v>222</v>
      </c>
      <c r="E133" s="160" t="s">
        <v>226</v>
      </c>
      <c r="F133" s="160" t="s">
        <v>4</v>
      </c>
      <c r="G133" s="160" t="s">
        <v>32</v>
      </c>
      <c r="H133" s="244">
        <v>1</v>
      </c>
      <c r="I133" s="243">
        <v>550</v>
      </c>
      <c r="K133" s="99" t="s">
        <v>153</v>
      </c>
      <c r="L133" s="98">
        <f>VLOOKUP(A133,'供應商0827 - 1200更新線路報價'!A:H,8,0)</f>
        <v>610</v>
      </c>
      <c r="M133" s="138">
        <v>1</v>
      </c>
      <c r="N133" s="98">
        <v>550</v>
      </c>
      <c r="O133" s="138">
        <f>IFERROR(VLOOKUP(B133&amp;C133&amp;F133&amp;G133,'供應商0827 - 1200更新線路報價'!A:H,8,0),"")</f>
        <v>610</v>
      </c>
      <c r="P133" s="111"/>
      <c r="Q133" s="138">
        <v>610</v>
      </c>
      <c r="R133" s="138">
        <v>1</v>
      </c>
      <c r="S133" s="97">
        <f>MIN(I133,L133,Q133)</f>
        <v>550</v>
      </c>
      <c r="T133" s="144" t="s">
        <v>191</v>
      </c>
      <c r="U133" s="295">
        <f t="shared" si="23"/>
        <v>-60</v>
      </c>
      <c r="V133" s="312">
        <f t="shared" si="30"/>
        <v>-0.10909090909090909</v>
      </c>
      <c r="W133" s="295">
        <f>I133*1.06</f>
        <v>583</v>
      </c>
      <c r="X133" s="296"/>
      <c r="AB133" s="170">
        <f t="shared" si="26"/>
        <v>6.0000000000000053E-2</v>
      </c>
      <c r="AC133" s="313">
        <f t="shared" si="27"/>
        <v>583</v>
      </c>
      <c r="AD133" t="str">
        <f>IFERROR(VLOOKUP(B133&amp;C133&amp;F133,'FTL volume (customer provided)'!B:E,4,0),"")</f>
        <v/>
      </c>
      <c r="AE133" s="82" t="str">
        <f t="shared" si="28"/>
        <v/>
      </c>
      <c r="AF133" t="str">
        <f t="shared" si="29"/>
        <v/>
      </c>
    </row>
    <row r="134" spans="1:32" ht="16">
      <c r="A134" t="str">
        <f t="shared" si="22"/>
        <v>JiangsuSuzhou5TDRY</v>
      </c>
      <c r="B134" s="225" t="s">
        <v>72</v>
      </c>
      <c r="C134" s="226" t="s">
        <v>76</v>
      </c>
      <c r="D134" s="227" t="s">
        <v>222</v>
      </c>
      <c r="E134" s="227" t="s">
        <v>226</v>
      </c>
      <c r="F134" s="235" t="s">
        <v>5</v>
      </c>
      <c r="G134" s="227" t="s">
        <v>32</v>
      </c>
      <c r="H134" s="230">
        <v>1</v>
      </c>
      <c r="I134" s="224">
        <v>850</v>
      </c>
      <c r="K134" s="99" t="s">
        <v>153</v>
      </c>
      <c r="L134" s="98">
        <f>VLOOKUP(A134,'供應商0827 - 1200更新線路報價'!A:H,8,0)</f>
        <v>720</v>
      </c>
      <c r="M134" s="138">
        <v>1</v>
      </c>
      <c r="N134" s="98">
        <v>680</v>
      </c>
      <c r="O134" s="138">
        <f>IFERROR(VLOOKUP(B134&amp;C134&amp;F134&amp;G134,'供應商0827 - 1200更新線路報價'!A:H,8,0),"")</f>
        <v>720</v>
      </c>
      <c r="P134" s="111"/>
      <c r="Q134" s="138">
        <v>720</v>
      </c>
      <c r="R134" s="138">
        <v>1</v>
      </c>
      <c r="S134" s="97">
        <f>MIN(I134,L134,Q134)</f>
        <v>720</v>
      </c>
      <c r="T134" s="121" t="str">
        <f>IF(S134=I134,"總部產品",IF(S134=L134,"蔡焱南","王峰"))</f>
        <v>蔡焱南</v>
      </c>
      <c r="U134" s="295">
        <f t="shared" si="23"/>
        <v>130</v>
      </c>
      <c r="V134" s="311">
        <f t="shared" si="30"/>
        <v>0.15294117647058825</v>
      </c>
      <c r="W134" s="295">
        <f t="shared" si="25"/>
        <v>850</v>
      </c>
      <c r="X134" s="296"/>
      <c r="AB134" s="170">
        <f t="shared" si="26"/>
        <v>0</v>
      </c>
      <c r="AC134" s="313">
        <f t="shared" si="27"/>
        <v>850</v>
      </c>
      <c r="AD134" t="str">
        <f>IFERROR(VLOOKUP(B134&amp;C134&amp;F134,'FTL volume (customer provided)'!B:E,4,0),"")</f>
        <v/>
      </c>
      <c r="AE134" s="82" t="str">
        <f t="shared" si="28"/>
        <v/>
      </c>
      <c r="AF134" t="str">
        <f t="shared" si="29"/>
        <v/>
      </c>
    </row>
    <row r="135" spans="1:32" ht="16">
      <c r="A135" t="str">
        <f t="shared" si="22"/>
        <v>JiangsuSuzhou8TDRY</v>
      </c>
      <c r="B135" s="62" t="s">
        <v>72</v>
      </c>
      <c r="C135" s="63" t="s">
        <v>76</v>
      </c>
      <c r="D135" s="49" t="s">
        <v>222</v>
      </c>
      <c r="E135" s="49" t="s">
        <v>226</v>
      </c>
      <c r="F135" s="49" t="s">
        <v>6</v>
      </c>
      <c r="G135" s="49" t="s">
        <v>32</v>
      </c>
      <c r="H135" s="92">
        <v>1</v>
      </c>
      <c r="I135" s="97">
        <v>900</v>
      </c>
      <c r="J135" s="114"/>
      <c r="K135" s="259" t="s">
        <v>153</v>
      </c>
      <c r="L135" s="98">
        <f>VLOOKUP(A135,'供應商0827 - 1200更新線路報價'!A:H,8,0)</f>
        <v>735</v>
      </c>
      <c r="M135" s="167">
        <v>1</v>
      </c>
      <c r="N135" s="169">
        <v>735</v>
      </c>
      <c r="O135" s="167">
        <f>IFERROR(VLOOKUP(B135&amp;C135&amp;F135&amp;G135,'供應商0827 - 1200更新線路報價'!A:H,8,0),"")</f>
        <v>735</v>
      </c>
      <c r="P135" s="168"/>
      <c r="Q135" s="138">
        <v>885</v>
      </c>
      <c r="R135" s="138">
        <v>1</v>
      </c>
      <c r="S135" s="97">
        <f>MIN(I135,L135,Q135)</f>
        <v>735</v>
      </c>
      <c r="T135" s="121" t="str">
        <f>IF(S135=I135,"總部產品",IF(S135=L135,"蔡焱南","王峰"))</f>
        <v>蔡焱南</v>
      </c>
      <c r="U135" s="295">
        <f t="shared" si="23"/>
        <v>165</v>
      </c>
      <c r="V135" s="311">
        <f t="shared" si="30"/>
        <v>0.18333333333333332</v>
      </c>
      <c r="W135" s="295">
        <f t="shared" si="25"/>
        <v>900</v>
      </c>
      <c r="X135" s="296"/>
      <c r="AB135" s="170">
        <f t="shared" si="26"/>
        <v>0</v>
      </c>
      <c r="AC135" s="313">
        <f t="shared" si="27"/>
        <v>900</v>
      </c>
      <c r="AD135" t="str">
        <f>IFERROR(VLOOKUP(B135&amp;C135&amp;F135,'FTL volume (customer provided)'!B:E,4,0),"")</f>
        <v/>
      </c>
      <c r="AE135" s="82" t="str">
        <f t="shared" si="28"/>
        <v/>
      </c>
      <c r="AF135" t="str">
        <f t="shared" si="29"/>
        <v/>
      </c>
    </row>
    <row r="136" spans="1:32" ht="16">
      <c r="A136" t="str">
        <f t="shared" si="22"/>
        <v>JiangsuSuzhou40'HQDRY - SOC</v>
      </c>
      <c r="B136" s="62" t="s">
        <v>72</v>
      </c>
      <c r="C136" s="63" t="s">
        <v>76</v>
      </c>
      <c r="D136" s="49" t="s">
        <v>222</v>
      </c>
      <c r="E136" s="49" t="s">
        <v>226</v>
      </c>
      <c r="F136" s="62" t="s">
        <v>36</v>
      </c>
      <c r="G136" s="49" t="s">
        <v>37</v>
      </c>
      <c r="H136" s="92">
        <v>1</v>
      </c>
      <c r="I136" s="97">
        <v>1450</v>
      </c>
      <c r="J136" s="114"/>
      <c r="K136" s="259" t="s">
        <v>153</v>
      </c>
      <c r="L136" s="98">
        <f>VLOOKUP(A136,'供應商0827 - 1200更新線路報價'!A:H,8,0)</f>
        <v>1470</v>
      </c>
      <c r="M136" s="167">
        <v>1</v>
      </c>
      <c r="N136" s="166">
        <v>1470</v>
      </c>
      <c r="O136" s="167">
        <f>IFERROR(VLOOKUP(B136&amp;C136&amp;F136&amp;G136,'供應商0827 - 1200更新線路報價'!A:H,8,0),"")</f>
        <v>1470</v>
      </c>
      <c r="P136" s="168"/>
      <c r="Q136" s="138">
        <v>1770</v>
      </c>
      <c r="R136" s="138">
        <v>1</v>
      </c>
      <c r="S136" s="97">
        <f>MIN(I136,L136,Q136)</f>
        <v>1450</v>
      </c>
      <c r="T136" s="121" t="str">
        <f>IF(L136=S136,"蔡焱南",IF(S136=I136,"總部產品",IF(S136=L136,"蔡焱南","王峰")))</f>
        <v>總部產品</v>
      </c>
      <c r="U136" s="295">
        <f t="shared" si="23"/>
        <v>-20</v>
      </c>
      <c r="V136" s="312">
        <f t="shared" ref="V136:V145" si="32">U136/I136</f>
        <v>-1.3793103448275862E-2</v>
      </c>
      <c r="W136" s="295">
        <f t="shared" ref="W136:W139" si="33">ROUNDUP(I136*1.02,0)</f>
        <v>1479</v>
      </c>
      <c r="X136" s="296"/>
      <c r="AB136" s="170">
        <f t="shared" si="26"/>
        <v>2.0000000000000018E-2</v>
      </c>
      <c r="AC136" s="313">
        <f t="shared" si="27"/>
        <v>1479</v>
      </c>
      <c r="AD136" t="str">
        <f>IFERROR(VLOOKUP(B136&amp;C136&amp;F136,'FTL volume (customer provided)'!B:E,4,0),"")</f>
        <v/>
      </c>
      <c r="AE136" s="82" t="str">
        <f t="shared" si="28"/>
        <v/>
      </c>
      <c r="AF136" t="str">
        <f t="shared" si="29"/>
        <v/>
      </c>
    </row>
    <row r="137" spans="1:32" ht="16">
      <c r="A137" t="str">
        <f t="shared" si="22"/>
        <v>JiangsuYangzhou12TDRY</v>
      </c>
      <c r="B137" s="158" t="s">
        <v>72</v>
      </c>
      <c r="C137" s="162" t="s">
        <v>77</v>
      </c>
      <c r="D137" s="160" t="s">
        <v>222</v>
      </c>
      <c r="E137" s="160" t="s">
        <v>227</v>
      </c>
      <c r="F137" s="160" t="s">
        <v>8</v>
      </c>
      <c r="G137" s="160" t="s">
        <v>32</v>
      </c>
      <c r="H137" s="244">
        <v>1</v>
      </c>
      <c r="I137" s="243">
        <v>2150</v>
      </c>
      <c r="K137" s="99" t="s">
        <v>153</v>
      </c>
      <c r="L137" s="98">
        <f>VLOOKUP(A137,'供應商0827 - 1200更新線路報價'!A:H,8,0)</f>
        <v>2205</v>
      </c>
      <c r="M137" s="138">
        <v>1</v>
      </c>
      <c r="N137" s="98">
        <v>2150</v>
      </c>
      <c r="O137" s="138">
        <f>IFERROR(VLOOKUP(B137&amp;C137&amp;F137&amp;G137,'供應商0827 - 1200更新線路報價'!A:H,8,0),"")</f>
        <v>2205</v>
      </c>
      <c r="P137" s="111"/>
      <c r="Q137" s="138">
        <v>2205</v>
      </c>
      <c r="R137" s="138">
        <v>1</v>
      </c>
      <c r="S137" s="97">
        <f>MIN(I137,L137,Q137)</f>
        <v>2150</v>
      </c>
      <c r="T137" s="144" t="s">
        <v>191</v>
      </c>
      <c r="U137" s="295">
        <f t="shared" si="23"/>
        <v>-55</v>
      </c>
      <c r="V137" s="312">
        <f t="shared" si="32"/>
        <v>-2.5581395348837209E-2</v>
      </c>
      <c r="W137" s="295">
        <f t="shared" si="33"/>
        <v>2193</v>
      </c>
      <c r="X137" s="296"/>
      <c r="AB137" s="170">
        <f t="shared" si="26"/>
        <v>2.0000000000000018E-2</v>
      </c>
      <c r="AC137" s="313">
        <f t="shared" si="27"/>
        <v>2193</v>
      </c>
      <c r="AD137" t="str">
        <f>IFERROR(VLOOKUP(B137&amp;C137&amp;F137,'FTL volume (customer provided)'!B:E,4,0),"")</f>
        <v/>
      </c>
      <c r="AE137" s="82" t="str">
        <f t="shared" si="28"/>
        <v/>
      </c>
      <c r="AF137" t="str">
        <f t="shared" si="29"/>
        <v/>
      </c>
    </row>
    <row r="138" spans="1:32" ht="16">
      <c r="A138" t="str">
        <f t="shared" si="22"/>
        <v>JiangsuYangzhou5TDRY</v>
      </c>
      <c r="B138" s="62" t="s">
        <v>72</v>
      </c>
      <c r="C138" s="55" t="s">
        <v>77</v>
      </c>
      <c r="D138" s="49" t="s">
        <v>222</v>
      </c>
      <c r="E138" s="49" t="s">
        <v>227</v>
      </c>
      <c r="F138" s="49" t="s">
        <v>5</v>
      </c>
      <c r="G138" s="49" t="s">
        <v>32</v>
      </c>
      <c r="H138" s="92">
        <v>1</v>
      </c>
      <c r="I138" s="97">
        <v>1850</v>
      </c>
      <c r="K138" s="99" t="s">
        <v>153</v>
      </c>
      <c r="L138" s="98">
        <f>VLOOKUP(A138,'供應商0827 - 1200更新線路報價'!A:H,8,0)</f>
        <v>1880</v>
      </c>
      <c r="M138" s="138">
        <v>1</v>
      </c>
      <c r="N138" s="98">
        <v>1850</v>
      </c>
      <c r="O138" s="138">
        <f>IFERROR(VLOOKUP(B138&amp;C138&amp;F138&amp;G138,'供應商0827 - 1200更新線路報價'!A:H,8,0),"")</f>
        <v>1880</v>
      </c>
      <c r="P138" s="111"/>
      <c r="Q138" s="138">
        <v>1880</v>
      </c>
      <c r="R138" s="138">
        <v>1</v>
      </c>
      <c r="S138" s="97">
        <f>MIN(I138,L138,Q138)</f>
        <v>1850</v>
      </c>
      <c r="T138" s="144" t="s">
        <v>191</v>
      </c>
      <c r="U138" s="295">
        <f t="shared" si="23"/>
        <v>-30</v>
      </c>
      <c r="V138" s="312">
        <f t="shared" si="32"/>
        <v>-1.6216216216216217E-2</v>
      </c>
      <c r="W138" s="295">
        <f t="shared" si="33"/>
        <v>1887</v>
      </c>
      <c r="X138" s="296"/>
      <c r="AB138" s="170">
        <f t="shared" si="26"/>
        <v>2.0000000000000018E-2</v>
      </c>
      <c r="AC138" s="313">
        <f t="shared" si="27"/>
        <v>1887</v>
      </c>
      <c r="AD138" t="str">
        <f>IFERROR(VLOOKUP(B138&amp;C138&amp;F138,'FTL volume (customer provided)'!B:E,4,0),"")</f>
        <v/>
      </c>
      <c r="AE138" s="82" t="str">
        <f t="shared" si="28"/>
        <v/>
      </c>
      <c r="AF138" t="str">
        <f t="shared" si="29"/>
        <v/>
      </c>
    </row>
    <row r="139" spans="1:32" ht="16">
      <c r="A139" t="str">
        <f t="shared" si="22"/>
        <v>JiangsuYangzhou8TDRY</v>
      </c>
      <c r="B139" s="225" t="s">
        <v>72</v>
      </c>
      <c r="C139" s="236" t="s">
        <v>77</v>
      </c>
      <c r="D139" s="227" t="s">
        <v>222</v>
      </c>
      <c r="E139" s="227" t="s">
        <v>227</v>
      </c>
      <c r="F139" s="227" t="s">
        <v>6</v>
      </c>
      <c r="G139" s="227" t="s">
        <v>32</v>
      </c>
      <c r="H139" s="230">
        <v>1</v>
      </c>
      <c r="I139" s="224">
        <v>1950</v>
      </c>
      <c r="K139" s="99" t="s">
        <v>153</v>
      </c>
      <c r="L139" s="98">
        <f>VLOOKUP(A139,'供應商0827 - 1200更新線路報價'!A:H,8,0)</f>
        <v>1990</v>
      </c>
      <c r="M139" s="138">
        <v>1</v>
      </c>
      <c r="N139" s="98">
        <v>1950</v>
      </c>
      <c r="O139" s="138">
        <f>IFERROR(VLOOKUP(B139&amp;C139&amp;F139&amp;G139,'供應商0827 - 1200更新線路報價'!A:H,8,0),"")</f>
        <v>1990</v>
      </c>
      <c r="P139" s="111"/>
      <c r="Q139" s="138">
        <v>1990</v>
      </c>
      <c r="R139" s="138">
        <v>1</v>
      </c>
      <c r="S139" s="97">
        <f>MIN(I139,L139,Q139)</f>
        <v>1950</v>
      </c>
      <c r="T139" s="144" t="s">
        <v>191</v>
      </c>
      <c r="U139" s="295">
        <f t="shared" si="23"/>
        <v>-40</v>
      </c>
      <c r="V139" s="312">
        <f t="shared" si="32"/>
        <v>-2.0512820512820513E-2</v>
      </c>
      <c r="W139" s="295">
        <f t="shared" si="33"/>
        <v>1989</v>
      </c>
      <c r="X139" s="296"/>
      <c r="AB139" s="170">
        <f t="shared" si="26"/>
        <v>2.0000000000000018E-2</v>
      </c>
      <c r="AC139" s="313">
        <f t="shared" si="27"/>
        <v>1989</v>
      </c>
      <c r="AD139" t="str">
        <f>IFERROR(VLOOKUP(B139&amp;C139&amp;F139,'FTL volume (customer provided)'!B:E,4,0),"")</f>
        <v/>
      </c>
      <c r="AE139" s="82" t="str">
        <f t="shared" si="28"/>
        <v/>
      </c>
      <c r="AF139" t="str">
        <f t="shared" si="29"/>
        <v/>
      </c>
    </row>
    <row r="140" spans="1:32" ht="16">
      <c r="A140" t="str">
        <f t="shared" ref="A140:A203" si="34">B140&amp;C140&amp;F140&amp;G140</f>
        <v>JiangxiGanzhou10TDRY</v>
      </c>
      <c r="B140" s="55" t="s">
        <v>78</v>
      </c>
      <c r="C140" s="55" t="s">
        <v>79</v>
      </c>
      <c r="D140" s="49" t="s">
        <v>228</v>
      </c>
      <c r="E140" s="49" t="s">
        <v>229</v>
      </c>
      <c r="F140" s="49" t="s">
        <v>7</v>
      </c>
      <c r="G140" s="49" t="s">
        <v>32</v>
      </c>
      <c r="H140" s="92"/>
      <c r="I140" s="123">
        <v>3950</v>
      </c>
      <c r="J140" s="114"/>
      <c r="K140" s="260" t="s">
        <v>156</v>
      </c>
      <c r="L140" s="98">
        <f>VLOOKUP(A140,'供應商0827 - 1200更新線路報價'!A:H,8,0)</f>
        <v>3570</v>
      </c>
      <c r="M140" s="167">
        <v>2</v>
      </c>
      <c r="N140" s="169">
        <v>3570</v>
      </c>
      <c r="O140" s="167">
        <f>IFERROR(VLOOKUP(B140&amp;C140&amp;F140&amp;G140,'供應商0827 - 1200更新線路報價'!A:H,8,0),"")</f>
        <v>3570</v>
      </c>
      <c r="P140" s="168"/>
      <c r="Q140" s="138">
        <v>3750</v>
      </c>
      <c r="R140" s="138">
        <v>2</v>
      </c>
      <c r="S140" s="97">
        <f>MIN(I140,L140,Q140)</f>
        <v>3570</v>
      </c>
      <c r="T140" s="121" t="str">
        <f>IF(S140=I140,"總部產品",IF(S140=L140,"蔡焱南","王峰"))</f>
        <v>蔡焱南</v>
      </c>
      <c r="U140" s="295">
        <f t="shared" ref="U140:U203" si="35">I140-L140</f>
        <v>380</v>
      </c>
      <c r="V140" s="311">
        <f t="shared" si="32"/>
        <v>9.6202531645569619E-2</v>
      </c>
      <c r="W140" s="295">
        <f t="shared" ref="W140:W147" si="36">I140</f>
        <v>3950</v>
      </c>
      <c r="X140" s="296"/>
      <c r="AB140" s="170">
        <f t="shared" ref="AB140:AB203" si="37">AC140/I140-1</f>
        <v>0</v>
      </c>
      <c r="AC140" s="313">
        <f t="shared" ref="AC140:AC203" si="38">W140</f>
        <v>3950</v>
      </c>
      <c r="AD140" t="str">
        <f>IFERROR(VLOOKUP(B140&amp;C140&amp;F140,'FTL volume (customer provided)'!B:E,4,0),"")</f>
        <v/>
      </c>
      <c r="AE140" s="82" t="str">
        <f t="shared" ref="AE140:AE203" si="39">IFERROR(AC140*AD140,"")</f>
        <v/>
      </c>
      <c r="AF140" t="str">
        <f t="shared" ref="AF140:AF203" si="40">IFERROR(AD140*I140,"")</f>
        <v/>
      </c>
    </row>
    <row r="141" spans="1:32" ht="16">
      <c r="A141" t="str">
        <f t="shared" si="34"/>
        <v>JiangxiGanzhou12TDRY</v>
      </c>
      <c r="B141" s="55" t="s">
        <v>78</v>
      </c>
      <c r="C141" s="55" t="s">
        <v>79</v>
      </c>
      <c r="D141" s="49" t="s">
        <v>228</v>
      </c>
      <c r="E141" s="49" t="s">
        <v>229</v>
      </c>
      <c r="F141" s="49" t="s">
        <v>8</v>
      </c>
      <c r="G141" s="49" t="s">
        <v>32</v>
      </c>
      <c r="H141" s="92"/>
      <c r="I141" s="123">
        <v>4200</v>
      </c>
      <c r="J141" s="114"/>
      <c r="K141" s="260" t="s">
        <v>156</v>
      </c>
      <c r="L141" s="98">
        <f>VLOOKUP(A141,'供應商0827 - 1200更新線路報價'!A:H,8,0)</f>
        <v>3675</v>
      </c>
      <c r="M141" s="167">
        <v>2</v>
      </c>
      <c r="N141" s="169">
        <v>3675</v>
      </c>
      <c r="O141" s="167">
        <f>IFERROR(VLOOKUP(B141&amp;C141&amp;F141&amp;G141,'供應商0827 - 1200更新線路報價'!A:H,8,0),"")</f>
        <v>3675</v>
      </c>
      <c r="P141" s="168"/>
      <c r="Q141" s="138">
        <v>3860</v>
      </c>
      <c r="R141" s="138">
        <v>2</v>
      </c>
      <c r="S141" s="97">
        <f>MIN(I141,L141,Q141)</f>
        <v>3675</v>
      </c>
      <c r="T141" s="121" t="str">
        <f>IF(S141=I141,"總部產品",IF(S141=L141,"蔡焱南","王峰"))</f>
        <v>蔡焱南</v>
      </c>
      <c r="U141" s="295">
        <f t="shared" si="35"/>
        <v>525</v>
      </c>
      <c r="V141" s="311">
        <f t="shared" si="32"/>
        <v>0.125</v>
      </c>
      <c r="W141" s="295">
        <f t="shared" si="36"/>
        <v>4200</v>
      </c>
      <c r="X141" s="296"/>
      <c r="AB141" s="170">
        <f t="shared" si="37"/>
        <v>0</v>
      </c>
      <c r="AC141" s="313">
        <f t="shared" si="38"/>
        <v>4200</v>
      </c>
      <c r="AD141" t="str">
        <f>IFERROR(VLOOKUP(B141&amp;C141&amp;F141,'FTL volume (customer provided)'!B:E,4,0),"")</f>
        <v/>
      </c>
      <c r="AE141" s="82" t="str">
        <f t="shared" si="39"/>
        <v/>
      </c>
      <c r="AF141" t="str">
        <f t="shared" si="40"/>
        <v/>
      </c>
    </row>
    <row r="142" spans="1:32">
      <c r="A142" t="str">
        <f t="shared" si="34"/>
        <v>JiangxiGanzhou15TDRY</v>
      </c>
      <c r="B142" s="55" t="s">
        <v>78</v>
      </c>
      <c r="C142" s="55" t="s">
        <v>79</v>
      </c>
      <c r="D142" s="49" t="s">
        <v>228</v>
      </c>
      <c r="E142" s="49" t="s">
        <v>229</v>
      </c>
      <c r="F142" s="49" t="s">
        <v>9</v>
      </c>
      <c r="G142" s="49" t="s">
        <v>32</v>
      </c>
      <c r="H142" s="92"/>
      <c r="I142" s="123">
        <v>4400</v>
      </c>
      <c r="J142" s="114"/>
      <c r="K142" s="260" t="s">
        <v>156</v>
      </c>
      <c r="L142" s="98">
        <f>VLOOKUP(A142,'供應商0827 - 1200更新線路報價'!A:H,8,0)</f>
        <v>4095</v>
      </c>
      <c r="M142" s="167">
        <v>2</v>
      </c>
      <c r="N142" s="169">
        <v>4095</v>
      </c>
      <c r="O142" s="167">
        <f>IFERROR(VLOOKUP(B142&amp;C142&amp;F142&amp;G142,'供應商0827 - 1200更新線路報價'!A:H,8,0),"")</f>
        <v>4095</v>
      </c>
      <c r="P142" s="168"/>
      <c r="Q142" s="138">
        <v>4305</v>
      </c>
      <c r="R142" s="138">
        <v>2</v>
      </c>
      <c r="S142" s="97">
        <f>MIN(I142,L142,Q142)</f>
        <v>4095</v>
      </c>
      <c r="T142" s="121" t="str">
        <f>IF(S142=I142,"總部產品",IF(S142=L142,"蔡焱南","王峰"))</f>
        <v>蔡焱南</v>
      </c>
      <c r="U142" s="295">
        <f t="shared" si="35"/>
        <v>305</v>
      </c>
      <c r="V142" s="311">
        <f t="shared" si="32"/>
        <v>6.931818181818182E-2</v>
      </c>
      <c r="W142" s="295">
        <f t="shared" si="36"/>
        <v>4400</v>
      </c>
      <c r="X142" s="296"/>
      <c r="AB142" s="170">
        <f t="shared" si="37"/>
        <v>0</v>
      </c>
      <c r="AC142" s="313">
        <f t="shared" si="38"/>
        <v>4400</v>
      </c>
      <c r="AD142">
        <f>IFERROR(VLOOKUP(B142&amp;C142&amp;F142,'FTL volume (customer provided)'!B:E,4,0),"")</f>
        <v>14</v>
      </c>
      <c r="AE142" s="82">
        <f t="shared" si="39"/>
        <v>61600</v>
      </c>
      <c r="AF142">
        <f t="shared" si="40"/>
        <v>61600</v>
      </c>
    </row>
    <row r="143" spans="1:32" ht="16">
      <c r="A143" t="str">
        <f t="shared" si="34"/>
        <v>JiangxiGanzhou25TDRY</v>
      </c>
      <c r="B143" s="162" t="s">
        <v>78</v>
      </c>
      <c r="C143" s="162" t="s">
        <v>79</v>
      </c>
      <c r="D143" s="160" t="s">
        <v>228</v>
      </c>
      <c r="E143" s="160" t="s">
        <v>229</v>
      </c>
      <c r="F143" s="160" t="s">
        <v>10</v>
      </c>
      <c r="G143" s="160" t="s">
        <v>32</v>
      </c>
      <c r="H143" s="244"/>
      <c r="I143" s="245">
        <v>6750</v>
      </c>
      <c r="K143" s="100" t="s">
        <v>156</v>
      </c>
      <c r="L143" s="98">
        <f>VLOOKUP(A143,'供應商0827 - 1200更新線路報價'!A:H,8,0)</f>
        <v>5295</v>
      </c>
      <c r="M143" s="138">
        <v>2</v>
      </c>
      <c r="N143" s="98">
        <v>5062.5</v>
      </c>
      <c r="O143" s="138">
        <f>IFERROR(VLOOKUP(B143&amp;C143&amp;F143&amp;G143,'供應商0827 - 1200更新線路報價'!A:H,8,0),"")</f>
        <v>5295</v>
      </c>
      <c r="P143" s="111"/>
      <c r="Q143" s="138">
        <v>5295</v>
      </c>
      <c r="R143" s="138">
        <v>2</v>
      </c>
      <c r="S143" s="97">
        <f>MIN(I143,L143,Q143)</f>
        <v>5295</v>
      </c>
      <c r="T143" s="121" t="str">
        <f>IF(S143=I143,"總部產品",IF(S143=L143,"蔡焱南","王峰"))</f>
        <v>蔡焱南</v>
      </c>
      <c r="U143" s="295">
        <f t="shared" si="35"/>
        <v>1455</v>
      </c>
      <c r="V143" s="311">
        <f t="shared" si="32"/>
        <v>0.21555555555555556</v>
      </c>
      <c r="W143" s="295">
        <f t="shared" si="36"/>
        <v>6750</v>
      </c>
      <c r="X143" s="296"/>
      <c r="AB143" s="170">
        <f t="shared" si="37"/>
        <v>0</v>
      </c>
      <c r="AC143" s="313">
        <f t="shared" si="38"/>
        <v>6750</v>
      </c>
      <c r="AD143" t="str">
        <f>IFERROR(VLOOKUP(B143&amp;C143&amp;F143,'FTL volume (customer provided)'!B:E,4,0),"")</f>
        <v/>
      </c>
      <c r="AE143" s="82" t="str">
        <f t="shared" si="39"/>
        <v/>
      </c>
      <c r="AF143" t="str">
        <f t="shared" si="40"/>
        <v/>
      </c>
    </row>
    <row r="144" spans="1:32" ht="16">
      <c r="A144" t="str">
        <f t="shared" si="34"/>
        <v>JiangxiGanzhou26TDRY</v>
      </c>
      <c r="B144" s="55" t="s">
        <v>78</v>
      </c>
      <c r="C144" s="55" t="s">
        <v>79</v>
      </c>
      <c r="D144" s="49" t="s">
        <v>228</v>
      </c>
      <c r="E144" s="49" t="s">
        <v>229</v>
      </c>
      <c r="F144" s="49" t="s">
        <v>11</v>
      </c>
      <c r="G144" s="49" t="s">
        <v>32</v>
      </c>
      <c r="H144" s="92"/>
      <c r="I144" s="123">
        <v>7000</v>
      </c>
      <c r="K144" s="100" t="s">
        <v>156</v>
      </c>
      <c r="L144" s="98">
        <f>VLOOKUP(A144,'供應商0827 - 1200更新線路報價'!A:H,8,0)</f>
        <v>5515</v>
      </c>
      <c r="M144" s="138">
        <v>2</v>
      </c>
      <c r="N144" s="98">
        <v>5250</v>
      </c>
      <c r="O144" s="138">
        <f>IFERROR(VLOOKUP(B144&amp;C144&amp;F144&amp;G144,'供應商0827 - 1200更新線路報價'!A:H,8,0),"")</f>
        <v>5515</v>
      </c>
      <c r="P144" s="111"/>
      <c r="Q144" s="138">
        <v>5515</v>
      </c>
      <c r="R144" s="138">
        <v>2</v>
      </c>
      <c r="S144" s="97">
        <f>MIN(I144,L144,Q144)</f>
        <v>5515</v>
      </c>
      <c r="T144" s="121" t="str">
        <f>IF(S144=I144,"總部產品",IF(S144=L144,"蔡焱南","王峰"))</f>
        <v>蔡焱南</v>
      </c>
      <c r="U144" s="295">
        <f t="shared" si="35"/>
        <v>1485</v>
      </c>
      <c r="V144" s="311">
        <f t="shared" si="32"/>
        <v>0.21214285714285713</v>
      </c>
      <c r="W144" s="295">
        <f t="shared" si="36"/>
        <v>7000</v>
      </c>
      <c r="X144" s="296"/>
      <c r="AB144" s="170">
        <f t="shared" si="37"/>
        <v>0</v>
      </c>
      <c r="AC144" s="313">
        <f t="shared" si="38"/>
        <v>7000</v>
      </c>
      <c r="AD144" t="str">
        <f>IFERROR(VLOOKUP(B144&amp;C144&amp;F144,'FTL volume (customer provided)'!B:E,4,0),"")</f>
        <v/>
      </c>
      <c r="AE144" s="82" t="str">
        <f t="shared" si="39"/>
        <v/>
      </c>
      <c r="AF144" t="str">
        <f t="shared" si="40"/>
        <v/>
      </c>
    </row>
    <row r="145" spans="1:32" ht="16">
      <c r="A145" t="str">
        <f t="shared" si="34"/>
        <v>JiangxiGanzhou3TDRY</v>
      </c>
      <c r="B145" s="55" t="s">
        <v>78</v>
      </c>
      <c r="C145" s="55" t="s">
        <v>79</v>
      </c>
      <c r="D145" s="49" t="s">
        <v>228</v>
      </c>
      <c r="E145" s="49" t="s">
        <v>229</v>
      </c>
      <c r="F145" s="49" t="s">
        <v>4</v>
      </c>
      <c r="G145" s="49" t="s">
        <v>32</v>
      </c>
      <c r="H145" s="92"/>
      <c r="I145" s="123">
        <v>3100</v>
      </c>
      <c r="K145" s="100" t="s">
        <v>156</v>
      </c>
      <c r="L145" s="98">
        <f>VLOOKUP(A145,'供應商0827 - 1200更新線路報價'!A:H,8,0)</f>
        <v>2430</v>
      </c>
      <c r="M145" s="138">
        <v>2</v>
      </c>
      <c r="N145" s="98">
        <v>2325</v>
      </c>
      <c r="O145" s="138">
        <f>IFERROR(VLOOKUP(B145&amp;C145&amp;F145&amp;G145,'供應商0827 - 1200更新線路報價'!A:H,8,0),"")</f>
        <v>2430</v>
      </c>
      <c r="P145" s="111"/>
      <c r="Q145" s="138">
        <v>2430</v>
      </c>
      <c r="R145" s="138">
        <v>2</v>
      </c>
      <c r="S145" s="97">
        <f>MIN(I145,L145,Q145)</f>
        <v>2430</v>
      </c>
      <c r="T145" s="121" t="str">
        <f>IF(S145=I145,"總部產品",IF(S145=L145,"蔡焱南","王峰"))</f>
        <v>蔡焱南</v>
      </c>
      <c r="U145" s="295">
        <f t="shared" si="35"/>
        <v>670</v>
      </c>
      <c r="V145" s="311">
        <f t="shared" si="32"/>
        <v>0.21612903225806451</v>
      </c>
      <c r="W145" s="295">
        <f t="shared" si="36"/>
        <v>3100</v>
      </c>
      <c r="X145" s="296"/>
      <c r="AB145" s="170">
        <f t="shared" si="37"/>
        <v>0</v>
      </c>
      <c r="AC145" s="313">
        <f t="shared" si="38"/>
        <v>3100</v>
      </c>
      <c r="AD145" t="str">
        <f>IFERROR(VLOOKUP(B145&amp;C145&amp;F145,'FTL volume (customer provided)'!B:E,4,0),"")</f>
        <v/>
      </c>
      <c r="AE145" s="82" t="str">
        <f t="shared" si="39"/>
        <v/>
      </c>
      <c r="AF145" t="str">
        <f t="shared" si="40"/>
        <v/>
      </c>
    </row>
    <row r="146" spans="1:32" ht="16">
      <c r="A146" t="str">
        <f t="shared" si="34"/>
        <v>JiangxiGanzhou8TDRY</v>
      </c>
      <c r="B146" s="55" t="s">
        <v>78</v>
      </c>
      <c r="C146" s="55" t="s">
        <v>79</v>
      </c>
      <c r="D146" s="49" t="s">
        <v>228</v>
      </c>
      <c r="E146" s="49" t="s">
        <v>229</v>
      </c>
      <c r="F146" s="49" t="s">
        <v>6</v>
      </c>
      <c r="G146" s="49" t="s">
        <v>32</v>
      </c>
      <c r="H146" s="92"/>
      <c r="I146" s="123">
        <v>3500</v>
      </c>
      <c r="K146" s="100" t="s">
        <v>156</v>
      </c>
      <c r="L146" s="98">
        <f>VLOOKUP(A146,'供應商0827 - 1200更新線路報價'!A:H,8,0)</f>
        <v>3750</v>
      </c>
      <c r="M146" s="138">
        <v>2</v>
      </c>
      <c r="N146" s="98">
        <v>3000</v>
      </c>
      <c r="O146" s="138">
        <f>IFERROR(VLOOKUP(B146&amp;C146&amp;F146&amp;G146,'供應商0827 - 1200更新線路報價'!A:H,8,0),"")</f>
        <v>3750</v>
      </c>
      <c r="P146" s="111"/>
      <c r="Q146" s="138">
        <v>3750</v>
      </c>
      <c r="R146" s="138">
        <v>2</v>
      </c>
      <c r="S146" s="97">
        <f>MIN(I146,L146,Q146)</f>
        <v>3500</v>
      </c>
      <c r="T146" s="121" t="str">
        <f>IF(S146=I146,"總部產品",IF(S146=L146,"蔡焱南","王峰"))</f>
        <v>總部產品</v>
      </c>
      <c r="U146" s="295">
        <f t="shared" si="35"/>
        <v>-250</v>
      </c>
      <c r="V146" s="312">
        <f>U146/I146</f>
        <v>-7.1428571428571425E-2</v>
      </c>
      <c r="W146" s="295">
        <f>I146*1.06</f>
        <v>3710</v>
      </c>
      <c r="X146" s="296"/>
      <c r="AB146" s="170">
        <f t="shared" si="37"/>
        <v>6.0000000000000053E-2</v>
      </c>
      <c r="AC146" s="313">
        <f t="shared" si="38"/>
        <v>3710</v>
      </c>
      <c r="AD146" t="str">
        <f>IFERROR(VLOOKUP(B146&amp;C146&amp;F146,'FTL volume (customer provided)'!B:E,4,0),"")</f>
        <v/>
      </c>
      <c r="AE146" s="82" t="str">
        <f t="shared" si="39"/>
        <v/>
      </c>
      <c r="AF146" t="str">
        <f t="shared" si="40"/>
        <v/>
      </c>
    </row>
    <row r="147" spans="1:32" ht="16">
      <c r="A147" t="str">
        <f t="shared" si="34"/>
        <v>JiangxiGanzhou40'HQDRY - SOC</v>
      </c>
      <c r="B147" s="55" t="s">
        <v>78</v>
      </c>
      <c r="C147" s="55" t="s">
        <v>79</v>
      </c>
      <c r="D147" s="49" t="s">
        <v>228</v>
      </c>
      <c r="E147" s="49" t="s">
        <v>229</v>
      </c>
      <c r="F147" s="62" t="s">
        <v>36</v>
      </c>
      <c r="G147" s="49" t="s">
        <v>37</v>
      </c>
      <c r="H147" s="92"/>
      <c r="I147" s="123">
        <v>7200</v>
      </c>
      <c r="K147" s="100" t="s">
        <v>156</v>
      </c>
      <c r="L147" s="98">
        <f>VLOOKUP(A147,'供應商0827 - 1200更新線路報價'!A:H,8,0)</f>
        <v>5295</v>
      </c>
      <c r="M147" s="138">
        <v>2</v>
      </c>
      <c r="N147" s="98">
        <v>5040</v>
      </c>
      <c r="O147" s="138">
        <f>IFERROR(VLOOKUP(B147&amp;C147&amp;F147&amp;G147,'供應商0827 - 1200更新線路報價'!A:H,8,0),"")</f>
        <v>5295</v>
      </c>
      <c r="P147" s="111"/>
      <c r="Q147" s="138">
        <v>5295</v>
      </c>
      <c r="R147" s="138">
        <v>2</v>
      </c>
      <c r="S147" s="97">
        <f>MIN(I147,L147,Q147)</f>
        <v>5295</v>
      </c>
      <c r="T147" s="121" t="str">
        <f>IF(S147=I147,"總部產品",IF(S147=L147,"蔡焱南","王峰"))</f>
        <v>蔡焱南</v>
      </c>
      <c r="U147" s="295">
        <f t="shared" si="35"/>
        <v>1905</v>
      </c>
      <c r="V147" s="311">
        <f t="shared" ref="V147" si="41">U147/I147</f>
        <v>0.26458333333333334</v>
      </c>
      <c r="W147" s="295">
        <f t="shared" si="36"/>
        <v>7200</v>
      </c>
      <c r="X147" s="296"/>
      <c r="AB147" s="170">
        <f t="shared" si="37"/>
        <v>0</v>
      </c>
      <c r="AC147" s="313">
        <f t="shared" si="38"/>
        <v>7200</v>
      </c>
      <c r="AD147">
        <f>IFERROR(VLOOKUP(B147&amp;C147&amp;F147,'FTL volume (customer provided)'!B:E,4,0),"")</f>
        <v>3</v>
      </c>
      <c r="AE147" s="82">
        <f t="shared" si="39"/>
        <v>21600</v>
      </c>
      <c r="AF147">
        <f t="shared" si="40"/>
        <v>21600</v>
      </c>
    </row>
    <row r="148" spans="1:32" ht="16">
      <c r="A148" t="str">
        <f t="shared" si="34"/>
        <v>JiangxiNanchangREF_12TREEFER</v>
      </c>
      <c r="B148" s="236" t="s">
        <v>78</v>
      </c>
      <c r="C148" s="236" t="s">
        <v>80</v>
      </c>
      <c r="D148" s="227" t="s">
        <v>228</v>
      </c>
      <c r="E148" s="227" t="s">
        <v>230</v>
      </c>
      <c r="F148" s="227" t="s">
        <v>81</v>
      </c>
      <c r="G148" s="227" t="s">
        <v>49</v>
      </c>
      <c r="H148" s="230"/>
      <c r="I148" s="231"/>
      <c r="K148" s="100" t="s">
        <v>156</v>
      </c>
      <c r="M148" s="138">
        <v>2</v>
      </c>
      <c r="N148" s="98">
        <v>0</v>
      </c>
      <c r="O148" s="138">
        <f>IFERROR(VLOOKUP(B148&amp;C148&amp;F148&amp;G148,'供應商0827 - 1200更新線路報價'!A:H,8,0),"")</f>
        <v>0</v>
      </c>
      <c r="P148" s="111"/>
      <c r="Q148" s="138">
        <v>4085</v>
      </c>
      <c r="R148" s="138">
        <v>2</v>
      </c>
      <c r="S148" s="97">
        <f>MIN(I148,L148,Q148)</f>
        <v>4085</v>
      </c>
      <c r="T148" s="121" t="str">
        <f>IF(S148=I148,"總部產品",IF(S148=L148,"蔡焱南","王峰"))</f>
        <v>王峰</v>
      </c>
      <c r="U148" s="295"/>
      <c r="V148" s="296"/>
      <c r="W148" s="296"/>
      <c r="X148" s="296"/>
      <c r="AB148" s="170"/>
      <c r="AC148" s="313"/>
      <c r="AD148" t="str">
        <f>IFERROR(VLOOKUP(B148&amp;C148&amp;F148,'FTL volume (customer provided)'!B:E,4,0),"")</f>
        <v/>
      </c>
      <c r="AE148" s="82" t="str">
        <f t="shared" si="39"/>
        <v/>
      </c>
      <c r="AF148" t="str">
        <f t="shared" si="40"/>
        <v/>
      </c>
    </row>
    <row r="149" spans="1:32" ht="16">
      <c r="A149" t="str">
        <f t="shared" si="34"/>
        <v>ShandongQingdao10TDRY</v>
      </c>
      <c r="B149" s="55" t="s">
        <v>82</v>
      </c>
      <c r="C149" s="55" t="s">
        <v>83</v>
      </c>
      <c r="D149" s="49" t="s">
        <v>231</v>
      </c>
      <c r="E149" s="49" t="s">
        <v>232</v>
      </c>
      <c r="F149" s="49" t="s">
        <v>7</v>
      </c>
      <c r="G149" s="49" t="s">
        <v>32</v>
      </c>
      <c r="H149" s="92">
        <v>1</v>
      </c>
      <c r="I149" s="123">
        <v>3900</v>
      </c>
      <c r="J149" s="114"/>
      <c r="K149" s="260" t="s">
        <v>155</v>
      </c>
      <c r="L149" s="98">
        <f>VLOOKUP(A149,'供應商0827 - 1200更新線路報價'!A:H,8,0)</f>
        <v>3150</v>
      </c>
      <c r="M149" s="167">
        <v>2</v>
      </c>
      <c r="N149" s="169">
        <v>3150</v>
      </c>
      <c r="O149" s="167">
        <f>IFERROR(VLOOKUP(B149&amp;C149&amp;F149&amp;G149,'供應商0827 - 1200更新線路報價'!A:H,8,0),"")</f>
        <v>3150</v>
      </c>
      <c r="P149" s="168"/>
      <c r="Q149" s="138">
        <v>3535</v>
      </c>
      <c r="R149" s="138">
        <v>2</v>
      </c>
      <c r="S149" s="97">
        <f>MIN(I149,L149,Q149)</f>
        <v>3150</v>
      </c>
      <c r="T149" s="121" t="str">
        <f>IF(S149=I149,"總部產品",IF(S149=L149,"蔡焱南","王峰"))</f>
        <v>蔡焱南</v>
      </c>
      <c r="U149" s="295">
        <f t="shared" si="35"/>
        <v>750</v>
      </c>
      <c r="V149" s="311">
        <f t="shared" ref="V149:V150" si="42">U149/I149</f>
        <v>0.19230769230769232</v>
      </c>
      <c r="W149" s="295">
        <f t="shared" ref="W149:W161" si="43">I149</f>
        <v>3900</v>
      </c>
      <c r="X149" s="296"/>
      <c r="AB149" s="170">
        <f t="shared" si="37"/>
        <v>0</v>
      </c>
      <c r="AC149" s="313">
        <f t="shared" si="38"/>
        <v>3900</v>
      </c>
      <c r="AD149" t="str">
        <f>IFERROR(VLOOKUP(B149&amp;C149&amp;F149,'FTL volume (customer provided)'!B:E,4,0),"")</f>
        <v/>
      </c>
      <c r="AE149" s="82" t="str">
        <f t="shared" si="39"/>
        <v/>
      </c>
      <c r="AF149" t="str">
        <f t="shared" si="40"/>
        <v/>
      </c>
    </row>
    <row r="150" spans="1:32" ht="16">
      <c r="A150" t="str">
        <f t="shared" si="34"/>
        <v>ShandongQingdao12TDRY</v>
      </c>
      <c r="B150" s="55" t="s">
        <v>82</v>
      </c>
      <c r="C150" s="55" t="s">
        <v>83</v>
      </c>
      <c r="D150" s="49" t="s">
        <v>231</v>
      </c>
      <c r="E150" s="49" t="s">
        <v>232</v>
      </c>
      <c r="F150" s="49" t="s">
        <v>8</v>
      </c>
      <c r="G150" s="49" t="s">
        <v>32</v>
      </c>
      <c r="H150" s="92">
        <v>1</v>
      </c>
      <c r="I150" s="123">
        <v>4300</v>
      </c>
      <c r="J150" s="114"/>
      <c r="K150" s="260" t="s">
        <v>155</v>
      </c>
      <c r="L150" s="98">
        <f>VLOOKUP(A150,'供應商0827 - 1200更新線路報價'!A:H,8,0)</f>
        <v>3675</v>
      </c>
      <c r="M150" s="167">
        <v>2</v>
      </c>
      <c r="N150" s="169">
        <v>3675</v>
      </c>
      <c r="O150" s="167">
        <f>IFERROR(VLOOKUP(B150&amp;C150&amp;F150&amp;G150,'供應商0827 - 1200更新線路報價'!A:H,8,0),"")</f>
        <v>3675</v>
      </c>
      <c r="P150" s="168"/>
      <c r="Q150" s="138">
        <v>3975</v>
      </c>
      <c r="R150" s="138">
        <v>2</v>
      </c>
      <c r="S150" s="97">
        <f>MIN(I150,L150,Q150)</f>
        <v>3675</v>
      </c>
      <c r="T150" s="121" t="str">
        <f>IF(S150=I150,"總部產品",IF(S150=L150,"蔡焱南","王峰"))</f>
        <v>蔡焱南</v>
      </c>
      <c r="U150" s="295">
        <f t="shared" si="35"/>
        <v>625</v>
      </c>
      <c r="V150" s="311">
        <f t="shared" si="42"/>
        <v>0.14534883720930233</v>
      </c>
      <c r="W150" s="295">
        <f t="shared" si="43"/>
        <v>4300</v>
      </c>
      <c r="X150" s="296"/>
      <c r="AB150" s="170">
        <f t="shared" si="37"/>
        <v>0</v>
      </c>
      <c r="AC150" s="313">
        <f t="shared" si="38"/>
        <v>4300</v>
      </c>
      <c r="AD150" t="str">
        <f>IFERROR(VLOOKUP(B150&amp;C150&amp;F150,'FTL volume (customer provided)'!B:E,4,0),"")</f>
        <v/>
      </c>
      <c r="AE150" s="82" t="str">
        <f t="shared" si="39"/>
        <v/>
      </c>
      <c r="AF150" t="str">
        <f t="shared" si="40"/>
        <v/>
      </c>
    </row>
    <row r="151" spans="1:32" ht="16">
      <c r="A151" t="str">
        <f t="shared" si="34"/>
        <v>ShandongQingdao3TDRY</v>
      </c>
      <c r="B151" s="246" t="s">
        <v>82</v>
      </c>
      <c r="C151" s="246" t="s">
        <v>83</v>
      </c>
      <c r="D151" s="222" t="s">
        <v>231</v>
      </c>
      <c r="E151" s="222" t="s">
        <v>232</v>
      </c>
      <c r="F151" s="222" t="s">
        <v>4</v>
      </c>
      <c r="G151" s="222" t="s">
        <v>32</v>
      </c>
      <c r="H151" s="247">
        <v>1</v>
      </c>
      <c r="I151" s="248">
        <v>2100</v>
      </c>
      <c r="K151" s="100" t="s">
        <v>155</v>
      </c>
      <c r="L151" s="98">
        <f>VLOOKUP(A151,'供應商0827 - 1200更新線路報價'!A:H,8,0)</f>
        <v>2100</v>
      </c>
      <c r="M151" s="138">
        <v>2</v>
      </c>
      <c r="N151" s="98">
        <v>2100</v>
      </c>
      <c r="O151" s="138">
        <f>IFERROR(VLOOKUP(B151&amp;C151&amp;F151&amp;G151,'供應商0827 - 1200更新線路報價'!A:H,8,0),"")</f>
        <v>2100</v>
      </c>
      <c r="P151" s="111"/>
      <c r="Q151" s="138">
        <v>2100</v>
      </c>
      <c r="R151" s="138">
        <v>2</v>
      </c>
      <c r="S151" s="97">
        <f>MIN(I151,L151,Q151)</f>
        <v>2100</v>
      </c>
      <c r="T151" s="144" t="s">
        <v>191</v>
      </c>
      <c r="U151" s="295">
        <f t="shared" si="35"/>
        <v>0</v>
      </c>
      <c r="V151" s="296"/>
      <c r="W151" s="295">
        <f t="shared" si="43"/>
        <v>2100</v>
      </c>
      <c r="X151" s="296"/>
      <c r="AB151" s="170">
        <f t="shared" si="37"/>
        <v>0</v>
      </c>
      <c r="AC151" s="313">
        <f t="shared" si="38"/>
        <v>2100</v>
      </c>
      <c r="AD151" t="str">
        <f>IFERROR(VLOOKUP(B151&amp;C151&amp;F151,'FTL volume (customer provided)'!B:E,4,0),"")</f>
        <v/>
      </c>
      <c r="AE151" s="82" t="str">
        <f t="shared" si="39"/>
        <v/>
      </c>
      <c r="AF151" t="str">
        <f t="shared" si="40"/>
        <v/>
      </c>
    </row>
    <row r="152" spans="1:32" ht="16">
      <c r="A152" t="str">
        <f t="shared" si="34"/>
        <v>ShandongQingdao5TDRY</v>
      </c>
      <c r="B152" s="55" t="s">
        <v>82</v>
      </c>
      <c r="C152" s="55" t="s">
        <v>83</v>
      </c>
      <c r="D152" s="49" t="s">
        <v>231</v>
      </c>
      <c r="E152" s="49" t="s">
        <v>232</v>
      </c>
      <c r="F152" s="49" t="s">
        <v>5</v>
      </c>
      <c r="G152" s="49" t="s">
        <v>32</v>
      </c>
      <c r="H152" s="92">
        <v>1</v>
      </c>
      <c r="I152" s="123">
        <v>3000</v>
      </c>
      <c r="J152" s="114"/>
      <c r="K152" s="260" t="s">
        <v>155</v>
      </c>
      <c r="L152" s="98">
        <f>VLOOKUP(A152,'供應商0827 - 1200更新線路報價'!A:H,8,0)</f>
        <v>2625</v>
      </c>
      <c r="M152" s="167">
        <v>2</v>
      </c>
      <c r="N152" s="169">
        <v>2625</v>
      </c>
      <c r="O152" s="167">
        <f>IFERROR(VLOOKUP(B152&amp;C152&amp;F152&amp;G152,'供應商0827 - 1200更新線路報價'!A:H,8,0),"")</f>
        <v>2625</v>
      </c>
      <c r="P152" s="168"/>
      <c r="Q152" s="138">
        <v>2980</v>
      </c>
      <c r="R152" s="138">
        <v>2</v>
      </c>
      <c r="S152" s="97">
        <f>MIN(I152,L152,Q152)</f>
        <v>2625</v>
      </c>
      <c r="T152" s="121" t="str">
        <f>IF(S152=I152,"總部產品",IF(S152=L152,"蔡焱南","王峰"))</f>
        <v>蔡焱南</v>
      </c>
      <c r="U152" s="295">
        <f t="shared" si="35"/>
        <v>375</v>
      </c>
      <c r="V152" s="311">
        <f t="shared" ref="V152:V154" si="44">U152/I152</f>
        <v>0.125</v>
      </c>
      <c r="W152" s="295">
        <f t="shared" si="43"/>
        <v>3000</v>
      </c>
      <c r="X152" s="296"/>
      <c r="AB152" s="170">
        <f t="shared" si="37"/>
        <v>0</v>
      </c>
      <c r="AC152" s="313">
        <f t="shared" si="38"/>
        <v>3000</v>
      </c>
      <c r="AD152" t="str">
        <f>IFERROR(VLOOKUP(B152&amp;C152&amp;F152,'FTL volume (customer provided)'!B:E,4,0),"")</f>
        <v/>
      </c>
      <c r="AE152" s="82" t="str">
        <f t="shared" si="39"/>
        <v/>
      </c>
      <c r="AF152" t="str">
        <f t="shared" si="40"/>
        <v/>
      </c>
    </row>
    <row r="153" spans="1:32" ht="16">
      <c r="A153" t="str">
        <f t="shared" si="34"/>
        <v>ShandongQingdao8TDRY</v>
      </c>
      <c r="B153" s="55" t="s">
        <v>82</v>
      </c>
      <c r="C153" s="55" t="s">
        <v>83</v>
      </c>
      <c r="D153" s="49" t="s">
        <v>231</v>
      </c>
      <c r="E153" s="49" t="s">
        <v>232</v>
      </c>
      <c r="F153" s="49" t="s">
        <v>6</v>
      </c>
      <c r="G153" s="49" t="s">
        <v>32</v>
      </c>
      <c r="H153" s="92">
        <v>1</v>
      </c>
      <c r="I153" s="123">
        <v>3400</v>
      </c>
      <c r="J153" s="114"/>
      <c r="K153" s="260" t="s">
        <v>155</v>
      </c>
      <c r="L153" s="98">
        <f>VLOOKUP(A153,'供應商0827 - 1200更新線路報價'!A:H,8,0)</f>
        <v>3045</v>
      </c>
      <c r="M153" s="167">
        <v>2</v>
      </c>
      <c r="N153" s="169">
        <v>3045</v>
      </c>
      <c r="O153" s="167">
        <f>IFERROR(VLOOKUP(B153&amp;C153&amp;F153&amp;G153,'供應商0827 - 1200更新線路報價'!A:H,8,0),"")</f>
        <v>3045</v>
      </c>
      <c r="P153" s="168"/>
      <c r="Q153" s="138">
        <v>3310</v>
      </c>
      <c r="R153" s="138">
        <v>2</v>
      </c>
      <c r="S153" s="97">
        <f>MIN(I153,L153,Q153)</f>
        <v>3045</v>
      </c>
      <c r="T153" s="121" t="str">
        <f>IF(S153=I153,"總部產品",IF(S153=L153,"蔡焱南","王峰"))</f>
        <v>蔡焱南</v>
      </c>
      <c r="U153" s="295">
        <f t="shared" si="35"/>
        <v>355</v>
      </c>
      <c r="V153" s="311">
        <f t="shared" si="44"/>
        <v>0.10441176470588236</v>
      </c>
      <c r="W153" s="295">
        <f t="shared" si="43"/>
        <v>3400</v>
      </c>
      <c r="X153" s="296"/>
      <c r="AB153" s="170">
        <f t="shared" si="37"/>
        <v>0</v>
      </c>
      <c r="AC153" s="313">
        <f t="shared" si="38"/>
        <v>3400</v>
      </c>
      <c r="AD153" t="str">
        <f>IFERROR(VLOOKUP(B153&amp;C153&amp;F153,'FTL volume (customer provided)'!B:E,4,0),"")</f>
        <v/>
      </c>
      <c r="AE153" s="82" t="str">
        <f t="shared" si="39"/>
        <v/>
      </c>
      <c r="AF153" t="str">
        <f t="shared" si="40"/>
        <v/>
      </c>
    </row>
    <row r="154" spans="1:32">
      <c r="A154" t="str">
        <f t="shared" si="34"/>
        <v>ShandongTai'An3TDRY</v>
      </c>
      <c r="B154" s="55" t="s">
        <v>82</v>
      </c>
      <c r="C154" s="55" t="s">
        <v>179</v>
      </c>
      <c r="D154" s="49" t="s">
        <v>231</v>
      </c>
      <c r="E154" s="49" t="s">
        <v>233</v>
      </c>
      <c r="F154" s="49" t="s">
        <v>4</v>
      </c>
      <c r="G154" s="49" t="s">
        <v>32</v>
      </c>
      <c r="H154" s="92">
        <v>1</v>
      </c>
      <c r="I154" s="123">
        <v>2300</v>
      </c>
      <c r="J154" s="114"/>
      <c r="K154" s="260" t="s">
        <v>155</v>
      </c>
      <c r="L154" s="98">
        <f>VLOOKUP(A154,'供應商0827 - 1200更新線路報價'!A:H,8,0)</f>
        <v>1995</v>
      </c>
      <c r="M154" s="167">
        <v>2</v>
      </c>
      <c r="N154" s="169">
        <v>1995</v>
      </c>
      <c r="O154" s="167">
        <f>IFERROR(VLOOKUP(B154&amp;C154&amp;F154&amp;G154,'供應商0827 - 1200更新線路報價'!A:H,8,0),"")</f>
        <v>1995</v>
      </c>
      <c r="P154" s="168"/>
      <c r="Q154" s="138">
        <v>2100</v>
      </c>
      <c r="R154" s="138">
        <v>2</v>
      </c>
      <c r="S154" s="97">
        <f>MIN(I154,L154,Q154)</f>
        <v>1995</v>
      </c>
      <c r="T154" s="121" t="str">
        <f>IF(S154=I154,"總部產品",IF(S154=L154,"蔡焱南","王峰"))</f>
        <v>蔡焱南</v>
      </c>
      <c r="U154" s="295">
        <f t="shared" si="35"/>
        <v>305</v>
      </c>
      <c r="V154" s="311">
        <f t="shared" si="44"/>
        <v>0.13260869565217392</v>
      </c>
      <c r="W154" s="295">
        <f t="shared" si="43"/>
        <v>2300</v>
      </c>
      <c r="X154" s="296"/>
      <c r="AB154" s="170">
        <f t="shared" si="37"/>
        <v>0</v>
      </c>
      <c r="AC154" s="313">
        <f t="shared" si="38"/>
        <v>2300</v>
      </c>
      <c r="AD154">
        <f>IFERROR(VLOOKUP(B154&amp;C154&amp;F154,'FTL volume (customer provided)'!B:E,4,0),"")</f>
        <v>2</v>
      </c>
      <c r="AE154" s="82">
        <f t="shared" si="39"/>
        <v>4600</v>
      </c>
      <c r="AF154">
        <f t="shared" si="40"/>
        <v>4600</v>
      </c>
    </row>
    <row r="155" spans="1:32" ht="16">
      <c r="A155" t="str">
        <f t="shared" si="34"/>
        <v>ShandongTai'An5TDRY</v>
      </c>
      <c r="B155" s="246" t="s">
        <v>82</v>
      </c>
      <c r="C155" s="246" t="s">
        <v>84</v>
      </c>
      <c r="D155" s="222" t="s">
        <v>231</v>
      </c>
      <c r="E155" s="222" t="s">
        <v>233</v>
      </c>
      <c r="F155" s="222" t="s">
        <v>5</v>
      </c>
      <c r="G155" s="222" t="s">
        <v>32</v>
      </c>
      <c r="H155" s="247">
        <v>1</v>
      </c>
      <c r="I155" s="248">
        <v>3200</v>
      </c>
      <c r="K155" s="100" t="s">
        <v>155</v>
      </c>
      <c r="L155" s="98">
        <f>VLOOKUP(A155,'供應商0827 - 1200更新線路報價'!A:H,8,0)</f>
        <v>3200</v>
      </c>
      <c r="M155" s="138">
        <v>2</v>
      </c>
      <c r="N155" s="98">
        <v>2208</v>
      </c>
      <c r="O155" s="138">
        <f>IFERROR(VLOOKUP(B155&amp;C155&amp;F155&amp;G155,'供應商0827 - 1200更新線路報價'!A:H,8,0),"")</f>
        <v>3200</v>
      </c>
      <c r="P155" s="111"/>
      <c r="Q155" s="138">
        <v>3200</v>
      </c>
      <c r="R155" s="138">
        <v>2</v>
      </c>
      <c r="S155" s="97">
        <f>MIN(I155,L155,Q155)</f>
        <v>3200</v>
      </c>
      <c r="T155" s="121" t="str">
        <f>IF(S155=I155,"總部產品",IF(S155=L155,"蔡焱南","王峰"))</f>
        <v>總部產品</v>
      </c>
      <c r="U155" s="295">
        <f t="shared" si="35"/>
        <v>0</v>
      </c>
      <c r="V155" s="296"/>
      <c r="W155" s="295">
        <f t="shared" si="43"/>
        <v>3200</v>
      </c>
      <c r="X155" s="296"/>
      <c r="AB155" s="170">
        <f t="shared" si="37"/>
        <v>0</v>
      </c>
      <c r="AC155" s="313">
        <f t="shared" si="38"/>
        <v>3200</v>
      </c>
      <c r="AD155" t="str">
        <f>IFERROR(VLOOKUP(B155&amp;C155&amp;F155,'FTL volume (customer provided)'!B:E,4,0),"")</f>
        <v/>
      </c>
      <c r="AE155" s="82" t="str">
        <f t="shared" si="39"/>
        <v/>
      </c>
      <c r="AF155" t="str">
        <f t="shared" si="40"/>
        <v/>
      </c>
    </row>
    <row r="156" spans="1:32">
      <c r="A156" t="str">
        <f t="shared" si="34"/>
        <v>ShandongWeihai3TDRY</v>
      </c>
      <c r="B156" s="55" t="s">
        <v>82</v>
      </c>
      <c r="C156" s="55" t="s">
        <v>85</v>
      </c>
      <c r="D156" s="49" t="s">
        <v>231</v>
      </c>
      <c r="E156" s="49" t="s">
        <v>234</v>
      </c>
      <c r="F156" s="49" t="s">
        <v>4</v>
      </c>
      <c r="G156" s="49" t="s">
        <v>32</v>
      </c>
      <c r="H156" s="92">
        <v>1</v>
      </c>
      <c r="I156" s="123">
        <v>2700</v>
      </c>
      <c r="J156" s="114"/>
      <c r="K156" s="260" t="s">
        <v>155</v>
      </c>
      <c r="L156" s="98">
        <f>VLOOKUP(A156,'供應商0827 - 1200更新線路報價'!A:H,8,0)</f>
        <v>2205</v>
      </c>
      <c r="M156" s="167">
        <v>2</v>
      </c>
      <c r="N156" s="169">
        <v>2205</v>
      </c>
      <c r="O156" s="167">
        <f>IFERROR(VLOOKUP(B156&amp;C156&amp;F156&amp;G156,'供應商0827 - 1200更新線路報價'!A:H,8,0),"")</f>
        <v>2205</v>
      </c>
      <c r="P156" s="168"/>
      <c r="Q156" s="138">
        <v>2320</v>
      </c>
      <c r="R156" s="138">
        <v>2</v>
      </c>
      <c r="S156" s="97">
        <f>MIN(I156,L156,Q156)</f>
        <v>2205</v>
      </c>
      <c r="T156" s="121" t="str">
        <f>IF(S156=I156,"總部產品",IF(S156=L156,"蔡焱南","王峰"))</f>
        <v>蔡焱南</v>
      </c>
      <c r="U156" s="295">
        <f t="shared" si="35"/>
        <v>495</v>
      </c>
      <c r="V156" s="311">
        <f t="shared" ref="V156:V157" si="45">U156/I156</f>
        <v>0.18333333333333332</v>
      </c>
      <c r="W156" s="295">
        <f t="shared" si="43"/>
        <v>2700</v>
      </c>
      <c r="X156" s="296"/>
      <c r="AB156" s="170">
        <f t="shared" si="37"/>
        <v>0</v>
      </c>
      <c r="AC156" s="313">
        <f t="shared" si="38"/>
        <v>2700</v>
      </c>
      <c r="AD156">
        <f>IFERROR(VLOOKUP(B156&amp;C156&amp;F156,'FTL volume (customer provided)'!B:E,4,0),"")</f>
        <v>1</v>
      </c>
      <c r="AE156" s="82">
        <f t="shared" si="39"/>
        <v>2700</v>
      </c>
      <c r="AF156">
        <f t="shared" si="40"/>
        <v>2700</v>
      </c>
    </row>
    <row r="157" spans="1:32">
      <c r="A157" t="str">
        <f t="shared" si="34"/>
        <v>ShandongYantai3TDRY</v>
      </c>
      <c r="B157" s="55" t="s">
        <v>82</v>
      </c>
      <c r="C157" s="55" t="s">
        <v>86</v>
      </c>
      <c r="D157" s="49" t="s">
        <v>231</v>
      </c>
      <c r="E157" s="49" t="s">
        <v>235</v>
      </c>
      <c r="F157" s="49" t="s">
        <v>4</v>
      </c>
      <c r="G157" s="49" t="s">
        <v>32</v>
      </c>
      <c r="H157" s="92">
        <v>1</v>
      </c>
      <c r="I157" s="123">
        <v>2600</v>
      </c>
      <c r="J157" s="114"/>
      <c r="K157" s="260" t="s">
        <v>155</v>
      </c>
      <c r="L157" s="98">
        <f>VLOOKUP(A157,'供應商0827 - 1200更新線路報價'!A:H,8,0)</f>
        <v>2205</v>
      </c>
      <c r="M157" s="167">
        <v>2</v>
      </c>
      <c r="N157" s="169">
        <v>2205</v>
      </c>
      <c r="O157" s="167">
        <f>IFERROR(VLOOKUP(B157&amp;C157&amp;F157&amp;G157,'供應商0827 - 1200更新線路報價'!A:H,8,0),"")</f>
        <v>2205</v>
      </c>
      <c r="P157" s="168"/>
      <c r="Q157" s="138">
        <v>2320</v>
      </c>
      <c r="R157" s="138">
        <v>2</v>
      </c>
      <c r="S157" s="97">
        <f>MIN(I157,L157,Q157)</f>
        <v>2205</v>
      </c>
      <c r="T157" s="121" t="str">
        <f>IF(S157=I157,"總部產品",IF(S157=L157,"蔡焱南","王峰"))</f>
        <v>蔡焱南</v>
      </c>
      <c r="U157" s="295">
        <f t="shared" si="35"/>
        <v>395</v>
      </c>
      <c r="V157" s="311">
        <f t="shared" si="45"/>
        <v>0.15192307692307691</v>
      </c>
      <c r="W157" s="295">
        <f t="shared" si="43"/>
        <v>2600</v>
      </c>
      <c r="X157" s="296"/>
      <c r="AB157" s="170">
        <f t="shared" si="37"/>
        <v>0</v>
      </c>
      <c r="AC157" s="313">
        <f t="shared" si="38"/>
        <v>2600</v>
      </c>
      <c r="AD157">
        <f>IFERROR(VLOOKUP(B157&amp;C157&amp;F157,'FTL volume (customer provided)'!B:E,4,0),"")</f>
        <v>1</v>
      </c>
      <c r="AE157" s="82">
        <f t="shared" si="39"/>
        <v>2600</v>
      </c>
      <c r="AF157">
        <f t="shared" si="40"/>
        <v>2600</v>
      </c>
    </row>
    <row r="158" spans="1:32" ht="16">
      <c r="A158" t="str">
        <f t="shared" si="34"/>
        <v>ShanghaiShanghai10TDRY</v>
      </c>
      <c r="B158" s="162" t="s">
        <v>87</v>
      </c>
      <c r="C158" s="162" t="s">
        <v>87</v>
      </c>
      <c r="D158" s="160" t="s">
        <v>236</v>
      </c>
      <c r="E158" s="160" t="s">
        <v>236</v>
      </c>
      <c r="F158" s="160" t="s">
        <v>7</v>
      </c>
      <c r="G158" s="160" t="s">
        <v>32</v>
      </c>
      <c r="H158" s="244">
        <v>1</v>
      </c>
      <c r="I158" s="243">
        <v>550</v>
      </c>
      <c r="K158" s="99" t="s">
        <v>153</v>
      </c>
      <c r="L158" s="98">
        <f>VLOOKUP(A158,'供應商0827 - 1200更新線路報價'!A:H,8,0)</f>
        <v>720</v>
      </c>
      <c r="M158" s="138">
        <v>1</v>
      </c>
      <c r="N158" s="98">
        <v>550</v>
      </c>
      <c r="O158" s="138">
        <f>IFERROR(VLOOKUP(B158&amp;C158&amp;F158&amp;G158,'供應商0827 - 1200更新線路報價'!A:H,8,0),"")</f>
        <v>720</v>
      </c>
      <c r="P158" s="111"/>
      <c r="Q158" s="138">
        <v>720</v>
      </c>
      <c r="R158" s="138">
        <v>1</v>
      </c>
      <c r="S158" s="97">
        <f>MIN(I158,L158,Q158)</f>
        <v>550</v>
      </c>
      <c r="T158" s="144" t="s">
        <v>191</v>
      </c>
      <c r="U158" s="295">
        <f t="shared" si="35"/>
        <v>-170</v>
      </c>
      <c r="V158" s="312">
        <f t="shared" ref="V158:V161" si="46">U158/I158</f>
        <v>-0.30909090909090908</v>
      </c>
      <c r="W158" s="295">
        <f t="shared" ref="W158:W159" si="47">I158*1.06</f>
        <v>583</v>
      </c>
      <c r="X158" s="296"/>
      <c r="AB158" s="170">
        <f t="shared" si="37"/>
        <v>6.0000000000000053E-2</v>
      </c>
      <c r="AC158" s="313">
        <f t="shared" si="38"/>
        <v>583</v>
      </c>
      <c r="AD158" t="str">
        <f>IFERROR(VLOOKUP(B158&amp;C158&amp;F158,'FTL volume (customer provided)'!B:E,4,0),"")</f>
        <v/>
      </c>
      <c r="AE158" s="82" t="str">
        <f t="shared" si="39"/>
        <v/>
      </c>
      <c r="AF158" t="str">
        <f t="shared" si="40"/>
        <v/>
      </c>
    </row>
    <row r="159" spans="1:32" ht="16">
      <c r="A159" t="str">
        <f t="shared" si="34"/>
        <v>ShanghaiShanghai3TDRY</v>
      </c>
      <c r="B159" s="55" t="s">
        <v>87</v>
      </c>
      <c r="C159" s="55" t="s">
        <v>87</v>
      </c>
      <c r="D159" s="49" t="s">
        <v>236</v>
      </c>
      <c r="E159" s="49" t="s">
        <v>236</v>
      </c>
      <c r="F159" s="49" t="s">
        <v>4</v>
      </c>
      <c r="G159" s="49" t="s">
        <v>32</v>
      </c>
      <c r="H159" s="92">
        <v>1</v>
      </c>
      <c r="I159" s="97">
        <v>300</v>
      </c>
      <c r="K159" s="99" t="s">
        <v>153</v>
      </c>
      <c r="L159" s="98">
        <f>VLOOKUP(A159,'供應商0827 - 1200更新線路報價'!A:H,8,0)</f>
        <v>335</v>
      </c>
      <c r="M159" s="138">
        <v>1</v>
      </c>
      <c r="N159" s="98">
        <v>300</v>
      </c>
      <c r="O159" s="138">
        <f>IFERROR(VLOOKUP(B159&amp;C159&amp;F159&amp;G159,'供應商0827 - 1200更新線路報價'!A:H,8,0),"")</f>
        <v>335</v>
      </c>
      <c r="P159" s="111"/>
      <c r="Q159" s="138">
        <v>335</v>
      </c>
      <c r="R159" s="138">
        <v>1</v>
      </c>
      <c r="S159" s="97">
        <f>MIN(I159,L159,Q159)</f>
        <v>300</v>
      </c>
      <c r="T159" s="144" t="s">
        <v>191</v>
      </c>
      <c r="U159" s="295">
        <f t="shared" si="35"/>
        <v>-35</v>
      </c>
      <c r="V159" s="312">
        <f t="shared" si="46"/>
        <v>-0.11666666666666667</v>
      </c>
      <c r="W159" s="295">
        <f t="shared" si="47"/>
        <v>318</v>
      </c>
      <c r="X159" s="296"/>
      <c r="AB159" s="170">
        <f t="shared" si="37"/>
        <v>6.0000000000000053E-2</v>
      </c>
      <c r="AC159" s="313">
        <f t="shared" si="38"/>
        <v>318</v>
      </c>
      <c r="AD159" t="str">
        <f>IFERROR(VLOOKUP(B159&amp;C159&amp;F159,'FTL volume (customer provided)'!B:E,4,0),"")</f>
        <v/>
      </c>
      <c r="AE159" s="82" t="str">
        <f t="shared" si="39"/>
        <v/>
      </c>
      <c r="AF159" t="str">
        <f t="shared" si="40"/>
        <v/>
      </c>
    </row>
    <row r="160" spans="1:32" ht="16">
      <c r="A160" t="str">
        <f t="shared" si="34"/>
        <v>ShanghaiShanghai5TDRY</v>
      </c>
      <c r="B160" s="55" t="s">
        <v>87</v>
      </c>
      <c r="C160" s="55" t="s">
        <v>87</v>
      </c>
      <c r="D160" s="49" t="s">
        <v>236</v>
      </c>
      <c r="E160" s="49" t="s">
        <v>236</v>
      </c>
      <c r="F160" s="49" t="s">
        <v>5</v>
      </c>
      <c r="G160" s="49" t="s">
        <v>32</v>
      </c>
      <c r="H160" s="92">
        <v>1</v>
      </c>
      <c r="I160" s="97">
        <v>450</v>
      </c>
      <c r="K160" s="99" t="s">
        <v>153</v>
      </c>
      <c r="L160" s="98">
        <f>VLOOKUP(A160,'供應商0827 - 1200更新線路報價'!A:H,8,0)</f>
        <v>335</v>
      </c>
      <c r="M160" s="138">
        <v>1</v>
      </c>
      <c r="N160" s="143">
        <v>337.5</v>
      </c>
      <c r="O160" s="138">
        <f>IFERROR(VLOOKUP(B160&amp;C160&amp;F160&amp;G160,'供應商0827 - 1200更新線路報價'!A:H,8,0),"")</f>
        <v>335</v>
      </c>
      <c r="P160" s="111"/>
      <c r="Q160" s="138">
        <v>335</v>
      </c>
      <c r="R160" s="138">
        <v>1</v>
      </c>
      <c r="S160" s="97">
        <f>MIN(I160,L160,Q160)</f>
        <v>335</v>
      </c>
      <c r="T160" s="144" t="s">
        <v>191</v>
      </c>
      <c r="U160" s="295">
        <f t="shared" si="35"/>
        <v>115</v>
      </c>
      <c r="V160" s="311">
        <f t="shared" si="46"/>
        <v>0.25555555555555554</v>
      </c>
      <c r="W160" s="295">
        <f t="shared" si="43"/>
        <v>450</v>
      </c>
      <c r="X160" s="296"/>
      <c r="AB160" s="170">
        <f t="shared" si="37"/>
        <v>0</v>
      </c>
      <c r="AC160" s="313">
        <f t="shared" si="38"/>
        <v>450</v>
      </c>
      <c r="AD160" t="str">
        <f>IFERROR(VLOOKUP(B160&amp;C160&amp;F160,'FTL volume (customer provided)'!B:E,4,0),"")</f>
        <v/>
      </c>
      <c r="AE160" s="82" t="str">
        <f t="shared" si="39"/>
        <v/>
      </c>
      <c r="AF160" t="str">
        <f t="shared" si="40"/>
        <v/>
      </c>
    </row>
    <row r="161" spans="1:32">
      <c r="A161" t="str">
        <f t="shared" si="34"/>
        <v>ShanghaiShanghai8TDRY</v>
      </c>
      <c r="B161" s="55" t="s">
        <v>87</v>
      </c>
      <c r="C161" s="55" t="s">
        <v>87</v>
      </c>
      <c r="D161" s="49" t="s">
        <v>236</v>
      </c>
      <c r="E161" s="49" t="s">
        <v>236</v>
      </c>
      <c r="F161" s="49" t="s">
        <v>6</v>
      </c>
      <c r="G161" s="49" t="s">
        <v>32</v>
      </c>
      <c r="H161" s="92">
        <v>1</v>
      </c>
      <c r="I161" s="97">
        <v>500</v>
      </c>
      <c r="K161" s="99" t="s">
        <v>153</v>
      </c>
      <c r="L161" s="98">
        <f>VLOOKUP(A161,'供應商0827 - 1200更新線路報價'!A:H,8,0)</f>
        <v>445</v>
      </c>
      <c r="M161" s="138">
        <v>1</v>
      </c>
      <c r="N161" s="98">
        <v>400</v>
      </c>
      <c r="O161" s="138">
        <f>IFERROR(VLOOKUP(B161&amp;C161&amp;F161&amp;G161,'供應商0827 - 1200更新線路報價'!A:H,8,0),"")</f>
        <v>445</v>
      </c>
      <c r="P161" s="111"/>
      <c r="Q161" s="138">
        <v>445</v>
      </c>
      <c r="R161" s="138">
        <v>1</v>
      </c>
      <c r="S161" s="97">
        <f>MIN(I161,L161,Q161)</f>
        <v>445</v>
      </c>
      <c r="T161" s="121" t="str">
        <f>IF(S161=I161,"總部產品",IF(S161=L161,"蔡焱南","王峰"))</f>
        <v>蔡焱南</v>
      </c>
      <c r="U161" s="295">
        <f t="shared" si="35"/>
        <v>55</v>
      </c>
      <c r="V161" s="311">
        <f t="shared" si="46"/>
        <v>0.11</v>
      </c>
      <c r="W161" s="295">
        <f t="shared" si="43"/>
        <v>500</v>
      </c>
      <c r="X161" s="296"/>
      <c r="AB161" s="170">
        <f t="shared" si="37"/>
        <v>0</v>
      </c>
      <c r="AC161" s="313">
        <f t="shared" si="38"/>
        <v>500</v>
      </c>
      <c r="AD161">
        <f>IFERROR(VLOOKUP(B161&amp;C161&amp;F161,'FTL volume (customer provided)'!B:E,4,0),"")</f>
        <v>8</v>
      </c>
      <c r="AE161" s="82">
        <f t="shared" si="39"/>
        <v>4000</v>
      </c>
      <c r="AF161">
        <f t="shared" si="40"/>
        <v>4000</v>
      </c>
    </row>
    <row r="162" spans="1:32" ht="16">
      <c r="A162" t="str">
        <f t="shared" si="34"/>
        <v>ShanghaiShanghaiREF_3TREEFER</v>
      </c>
      <c r="B162" s="55" t="s">
        <v>87</v>
      </c>
      <c r="C162" s="55" t="s">
        <v>87</v>
      </c>
      <c r="D162" s="49" t="s">
        <v>236</v>
      </c>
      <c r="E162" s="49" t="s">
        <v>236</v>
      </c>
      <c r="F162" s="49" t="s">
        <v>48</v>
      </c>
      <c r="G162" s="49" t="s">
        <v>49</v>
      </c>
      <c r="H162" s="92">
        <v>1</v>
      </c>
      <c r="I162" s="97"/>
      <c r="K162" s="99" t="s">
        <v>153</v>
      </c>
      <c r="M162" s="138">
        <v>1</v>
      </c>
      <c r="N162" s="98">
        <v>0</v>
      </c>
      <c r="O162" s="138">
        <f>IFERROR(VLOOKUP(B162&amp;C162&amp;F162&amp;G162,'供應商0827 - 1200更新線路報價'!A:H,8,0),"")</f>
        <v>0</v>
      </c>
      <c r="P162" s="111"/>
      <c r="Q162" s="138">
        <v>365</v>
      </c>
      <c r="R162" s="138">
        <v>1</v>
      </c>
      <c r="S162" s="97">
        <f>MIN(I162,L162,Q162)</f>
        <v>365</v>
      </c>
      <c r="T162" s="121" t="str">
        <f>IF(S162=I162,"總部產品",IF(S162=L162,"蔡焱南","王峰"))</f>
        <v>王峰</v>
      </c>
      <c r="U162" s="295"/>
      <c r="V162" s="296"/>
      <c r="W162" s="296"/>
      <c r="X162" s="296"/>
      <c r="AB162" s="170"/>
      <c r="AC162" s="313"/>
      <c r="AD162" t="str">
        <f>IFERROR(VLOOKUP(B162&amp;C162&amp;F162,'FTL volume (customer provided)'!B:E,4,0),"")</f>
        <v/>
      </c>
      <c r="AE162" s="82" t="str">
        <f t="shared" si="39"/>
        <v/>
      </c>
      <c r="AF162" t="str">
        <f t="shared" si="40"/>
        <v/>
      </c>
    </row>
    <row r="163" spans="1:32" ht="16">
      <c r="A163" t="str">
        <f t="shared" si="34"/>
        <v>ShanghaiShanghaiREF_5TREEFER</v>
      </c>
      <c r="B163" s="55" t="s">
        <v>87</v>
      </c>
      <c r="C163" s="55" t="s">
        <v>87</v>
      </c>
      <c r="D163" s="49" t="s">
        <v>236</v>
      </c>
      <c r="E163" s="49" t="s">
        <v>236</v>
      </c>
      <c r="F163" s="49" t="s">
        <v>51</v>
      </c>
      <c r="G163" s="49" t="s">
        <v>49</v>
      </c>
      <c r="H163" s="92">
        <v>1</v>
      </c>
      <c r="I163" s="97"/>
      <c r="K163" s="99" t="s">
        <v>153</v>
      </c>
      <c r="M163" s="138">
        <v>1</v>
      </c>
      <c r="N163" s="98">
        <v>0</v>
      </c>
      <c r="O163" s="138">
        <f>IFERROR(VLOOKUP(B163&amp;C163&amp;F163&amp;G163,'供應商0827 - 1200更新線路報價'!A:H,8,0),"")</f>
        <v>0</v>
      </c>
      <c r="P163" s="111"/>
      <c r="Q163" s="138">
        <v>610</v>
      </c>
      <c r="R163" s="138">
        <v>1</v>
      </c>
      <c r="S163" s="97">
        <f>MIN(I163,L163,Q163)</f>
        <v>610</v>
      </c>
      <c r="T163" s="121" t="str">
        <f>IF(S163=I163,"總部產品",IF(S163=L163,"蔡焱南","王峰"))</f>
        <v>王峰</v>
      </c>
      <c r="U163" s="295"/>
      <c r="V163" s="296"/>
      <c r="W163" s="296"/>
      <c r="X163" s="296"/>
      <c r="AB163" s="170"/>
      <c r="AC163" s="313"/>
      <c r="AD163" t="str">
        <f>IFERROR(VLOOKUP(B163&amp;C163&amp;F163,'FTL volume (customer provided)'!B:E,4,0),"")</f>
        <v/>
      </c>
      <c r="AE163" s="82" t="str">
        <f t="shared" si="39"/>
        <v/>
      </c>
      <c r="AF163" t="str">
        <f t="shared" si="40"/>
        <v/>
      </c>
    </row>
    <row r="164" spans="1:32" ht="16">
      <c r="A164" t="str">
        <f t="shared" si="34"/>
        <v>ShanghaiShanghai40'GPDRY - SOC</v>
      </c>
      <c r="B164" s="55" t="s">
        <v>87</v>
      </c>
      <c r="C164" s="55" t="s">
        <v>87</v>
      </c>
      <c r="D164" s="49" t="s">
        <v>236</v>
      </c>
      <c r="E164" s="49" t="s">
        <v>236</v>
      </c>
      <c r="F164" s="62" t="s">
        <v>174</v>
      </c>
      <c r="G164" s="49" t="s">
        <v>37</v>
      </c>
      <c r="H164" s="92">
        <v>1</v>
      </c>
      <c r="I164" s="97">
        <v>1000</v>
      </c>
      <c r="K164" s="99" t="s">
        <v>153</v>
      </c>
      <c r="L164" s="98">
        <f>VLOOKUP(A164,'供應商0827 - 1200更新線路報價'!A:H,8,0)</f>
        <v>1105</v>
      </c>
      <c r="M164" s="138">
        <v>1</v>
      </c>
      <c r="N164" s="98">
        <v>1000</v>
      </c>
      <c r="O164" s="138">
        <f>IFERROR(VLOOKUP(B164&amp;C164&amp;F164&amp;G164,'供應商0827 - 1200更新線路報價'!A:H,8,0),"")</f>
        <v>1105</v>
      </c>
      <c r="P164" s="111"/>
      <c r="Q164" s="138">
        <v>1105</v>
      </c>
      <c r="R164" s="138">
        <v>1</v>
      </c>
      <c r="S164" s="97">
        <f>MIN(I164,L164,Q164)</f>
        <v>1000</v>
      </c>
      <c r="T164" s="144" t="s">
        <v>191</v>
      </c>
      <c r="U164" s="295">
        <f t="shared" si="35"/>
        <v>-105</v>
      </c>
      <c r="V164" s="312">
        <f t="shared" ref="V164:V167" si="48">U164/I164</f>
        <v>-0.105</v>
      </c>
      <c r="W164" s="295">
        <f t="shared" ref="W164:W166" si="49">I164*1.06</f>
        <v>1060</v>
      </c>
      <c r="X164" s="296"/>
      <c r="AB164" s="170">
        <f t="shared" si="37"/>
        <v>6.0000000000000053E-2</v>
      </c>
      <c r="AC164" s="313">
        <f t="shared" si="38"/>
        <v>1060</v>
      </c>
      <c r="AD164" t="str">
        <f>IFERROR(VLOOKUP(B164&amp;C164&amp;F164,'FTL volume (customer provided)'!B:E,4,0),"")</f>
        <v/>
      </c>
      <c r="AE164" s="82" t="str">
        <f t="shared" si="39"/>
        <v/>
      </c>
      <c r="AF164" t="str">
        <f t="shared" si="40"/>
        <v/>
      </c>
    </row>
    <row r="165" spans="1:32" ht="16">
      <c r="A165" t="str">
        <f t="shared" si="34"/>
        <v>ShanghaiShanghai40'HQDRY - SOC</v>
      </c>
      <c r="B165" s="55" t="s">
        <v>87</v>
      </c>
      <c r="C165" s="55" t="s">
        <v>87</v>
      </c>
      <c r="D165" s="49" t="s">
        <v>236</v>
      </c>
      <c r="E165" s="49" t="s">
        <v>236</v>
      </c>
      <c r="F165" s="62" t="s">
        <v>36</v>
      </c>
      <c r="G165" s="49" t="s">
        <v>37</v>
      </c>
      <c r="H165" s="92">
        <v>1</v>
      </c>
      <c r="I165" s="97">
        <v>1000</v>
      </c>
      <c r="K165" s="99" t="s">
        <v>153</v>
      </c>
      <c r="L165" s="98">
        <f>VLOOKUP(A165,'供應商0827 - 1200更新線路報價'!A:H,8,0)</f>
        <v>1220</v>
      </c>
      <c r="M165" s="138">
        <v>1</v>
      </c>
      <c r="N165" s="98">
        <v>1000</v>
      </c>
      <c r="O165" s="138">
        <f>IFERROR(VLOOKUP(B165&amp;C165&amp;F165&amp;G165,'供應商0827 - 1200更新線路報價'!A:H,8,0),"")</f>
        <v>1220</v>
      </c>
      <c r="P165" s="111"/>
      <c r="Q165" s="138">
        <v>1220</v>
      </c>
      <c r="R165" s="138">
        <v>1</v>
      </c>
      <c r="S165" s="97">
        <f>MIN(I165,L165,Q165)</f>
        <v>1000</v>
      </c>
      <c r="T165" s="144" t="s">
        <v>191</v>
      </c>
      <c r="U165" s="295">
        <f t="shared" si="35"/>
        <v>-220</v>
      </c>
      <c r="V165" s="312">
        <f t="shared" si="48"/>
        <v>-0.22</v>
      </c>
      <c r="W165" s="295">
        <f t="shared" si="49"/>
        <v>1060</v>
      </c>
      <c r="X165" s="296"/>
      <c r="AB165" s="170">
        <f t="shared" si="37"/>
        <v>6.0000000000000053E-2</v>
      </c>
      <c r="AC165" s="313">
        <f t="shared" si="38"/>
        <v>1060</v>
      </c>
      <c r="AD165" t="str">
        <f>IFERROR(VLOOKUP(B165&amp;C165&amp;F165,'FTL volume (customer provided)'!B:E,4,0),"")</f>
        <v/>
      </c>
      <c r="AE165" s="82" t="str">
        <f t="shared" si="39"/>
        <v/>
      </c>
      <c r="AF165" t="str">
        <f t="shared" si="40"/>
        <v/>
      </c>
    </row>
    <row r="166" spans="1:32" ht="16">
      <c r="A166" t="str">
        <f t="shared" si="34"/>
        <v>ShanghaiShanghai25TDRY</v>
      </c>
      <c r="B166" s="55" t="s">
        <v>87</v>
      </c>
      <c r="C166" s="55" t="s">
        <v>87</v>
      </c>
      <c r="D166" s="49" t="s">
        <v>236</v>
      </c>
      <c r="E166" s="49" t="s">
        <v>236</v>
      </c>
      <c r="F166" s="62" t="s">
        <v>10</v>
      </c>
      <c r="G166" s="49" t="s">
        <v>32</v>
      </c>
      <c r="H166" s="92">
        <v>1</v>
      </c>
      <c r="I166" s="97">
        <v>1000</v>
      </c>
      <c r="K166" s="99" t="s">
        <v>153</v>
      </c>
      <c r="L166" s="98">
        <f>VLOOKUP(A166,'供應商0827 - 1200更新線路報價'!A:H,8,0)</f>
        <v>1105</v>
      </c>
      <c r="M166" s="138">
        <v>1</v>
      </c>
      <c r="N166" s="98">
        <v>1000</v>
      </c>
      <c r="O166" s="138">
        <f>IFERROR(VLOOKUP(B166&amp;C166&amp;F166&amp;G166,'供應商0827 - 1200更新線路報價'!A:H,8,0),"")</f>
        <v>1105</v>
      </c>
      <c r="P166" s="111"/>
      <c r="Q166" s="138">
        <v>1105</v>
      </c>
      <c r="R166" s="138">
        <v>1</v>
      </c>
      <c r="S166" s="97">
        <f>MIN(I166,L166,Q166)</f>
        <v>1000</v>
      </c>
      <c r="T166" s="144" t="s">
        <v>191</v>
      </c>
      <c r="U166" s="295">
        <f t="shared" si="35"/>
        <v>-105</v>
      </c>
      <c r="V166" s="312">
        <f t="shared" si="48"/>
        <v>-0.105</v>
      </c>
      <c r="W166" s="295">
        <f t="shared" si="49"/>
        <v>1060</v>
      </c>
      <c r="X166" s="296"/>
      <c r="AB166" s="170">
        <f t="shared" si="37"/>
        <v>6.0000000000000053E-2</v>
      </c>
      <c r="AC166" s="313">
        <f t="shared" si="38"/>
        <v>1060</v>
      </c>
      <c r="AD166" t="str">
        <f>IFERROR(VLOOKUP(B166&amp;C166&amp;F166,'FTL volume (customer provided)'!B:E,4,0),"")</f>
        <v/>
      </c>
      <c r="AE166" s="82" t="str">
        <f t="shared" si="39"/>
        <v/>
      </c>
      <c r="AF166" t="str">
        <f t="shared" si="40"/>
        <v/>
      </c>
    </row>
    <row r="167" spans="1:32" ht="16">
      <c r="A167" t="str">
        <f t="shared" si="34"/>
        <v>ShanxiAnkang10TDRY</v>
      </c>
      <c r="B167" s="55" t="s">
        <v>88</v>
      </c>
      <c r="C167" s="55" t="s">
        <v>89</v>
      </c>
      <c r="D167" s="49" t="s">
        <v>237</v>
      </c>
      <c r="E167" s="49" t="s">
        <v>238</v>
      </c>
      <c r="F167" s="49" t="s">
        <v>7</v>
      </c>
      <c r="G167" s="49" t="s">
        <v>32</v>
      </c>
      <c r="H167" s="92">
        <v>2</v>
      </c>
      <c r="I167" s="97">
        <v>6600</v>
      </c>
      <c r="K167" s="99" t="s">
        <v>153</v>
      </c>
      <c r="L167" s="98">
        <f>VLOOKUP(A167,'供應商0827 - 1200更新線路報價'!A:H,8,0)</f>
        <v>6065</v>
      </c>
      <c r="M167" s="138">
        <v>3</v>
      </c>
      <c r="N167" s="98">
        <v>5280</v>
      </c>
      <c r="O167" s="138">
        <f>IFERROR(VLOOKUP(B167&amp;C167&amp;F167&amp;G167,'供應商0827 - 1200更新線路報價'!A:H,8,0),"")</f>
        <v>6065</v>
      </c>
      <c r="P167" s="111"/>
      <c r="Q167" s="138">
        <v>6065</v>
      </c>
      <c r="R167" s="138">
        <v>3</v>
      </c>
      <c r="S167" s="97">
        <f>MIN(I167,L167,Q167)</f>
        <v>6065</v>
      </c>
      <c r="T167" s="144" t="s">
        <v>191</v>
      </c>
      <c r="U167" s="295">
        <f t="shared" si="35"/>
        <v>535</v>
      </c>
      <c r="V167" s="311">
        <f t="shared" si="48"/>
        <v>8.1060606060606055E-2</v>
      </c>
      <c r="W167" s="295">
        <f t="shared" ref="W167:W171" si="50">I167</f>
        <v>6600</v>
      </c>
      <c r="X167" s="296"/>
      <c r="AB167" s="170">
        <f t="shared" si="37"/>
        <v>0</v>
      </c>
      <c r="AC167" s="313">
        <f t="shared" si="38"/>
        <v>6600</v>
      </c>
      <c r="AD167" t="str">
        <f>IFERROR(VLOOKUP(B167&amp;C167&amp;F167,'FTL volume (customer provided)'!B:E,4,0),"")</f>
        <v/>
      </c>
      <c r="AE167" s="82" t="str">
        <f t="shared" si="39"/>
        <v/>
      </c>
      <c r="AF167" t="str">
        <f t="shared" si="40"/>
        <v/>
      </c>
    </row>
    <row r="168" spans="1:32">
      <c r="A168" t="str">
        <f t="shared" si="34"/>
        <v>ShanxiAnkang15TDRY</v>
      </c>
      <c r="B168" s="55" t="s">
        <v>88</v>
      </c>
      <c r="C168" s="55" t="s">
        <v>89</v>
      </c>
      <c r="D168" s="49" t="s">
        <v>237</v>
      </c>
      <c r="E168" s="49" t="s">
        <v>238</v>
      </c>
      <c r="F168" s="49" t="s">
        <v>9</v>
      </c>
      <c r="G168" s="49" t="s">
        <v>32</v>
      </c>
      <c r="H168" s="92">
        <v>2</v>
      </c>
      <c r="I168" s="97">
        <v>7200</v>
      </c>
      <c r="K168" s="99" t="s">
        <v>153</v>
      </c>
      <c r="L168" s="98">
        <f>VLOOKUP(A168,'供應商0827 - 1200更新線路報價'!A:H,8,0)</f>
        <v>7390</v>
      </c>
      <c r="M168" s="138">
        <v>3</v>
      </c>
      <c r="N168" s="98">
        <v>7200</v>
      </c>
      <c r="O168" s="138">
        <f>IFERROR(VLOOKUP(B168&amp;C168&amp;F168&amp;G168,'供應商0827 - 1200更新線路報價'!A:H,8,0),"")</f>
        <v>7390</v>
      </c>
      <c r="P168" s="111"/>
      <c r="Q168" s="138">
        <v>7390</v>
      </c>
      <c r="R168" s="138">
        <v>3</v>
      </c>
      <c r="S168" s="97">
        <f>MIN(I168,L168,Q168)</f>
        <v>7200</v>
      </c>
      <c r="T168" s="144" t="s">
        <v>191</v>
      </c>
      <c r="U168" s="295">
        <f t="shared" si="35"/>
        <v>-190</v>
      </c>
      <c r="V168" s="312">
        <f>U168/I168</f>
        <v>-2.6388888888888889E-2</v>
      </c>
      <c r="W168" s="295">
        <f>ROUNDUP(I168*1.02,0)</f>
        <v>7344</v>
      </c>
      <c r="X168" s="296"/>
      <c r="AB168" s="170">
        <f t="shared" si="37"/>
        <v>2.0000000000000018E-2</v>
      </c>
      <c r="AC168" s="313">
        <f t="shared" si="38"/>
        <v>7344</v>
      </c>
      <c r="AD168">
        <f>IFERROR(VLOOKUP(B168&amp;C168&amp;F168,'FTL volume (customer provided)'!B:E,4,0),"")</f>
        <v>5</v>
      </c>
      <c r="AE168" s="82">
        <f t="shared" si="39"/>
        <v>36720</v>
      </c>
      <c r="AF168">
        <f t="shared" si="40"/>
        <v>36000</v>
      </c>
    </row>
    <row r="169" spans="1:32" ht="16">
      <c r="A169" t="str">
        <f t="shared" si="34"/>
        <v>ShanxiAnkang25TDRY</v>
      </c>
      <c r="B169" s="55" t="s">
        <v>88</v>
      </c>
      <c r="C169" s="55" t="s">
        <v>89</v>
      </c>
      <c r="D169" s="49" t="s">
        <v>237</v>
      </c>
      <c r="E169" s="49" t="s">
        <v>238</v>
      </c>
      <c r="F169" s="49" t="s">
        <v>10</v>
      </c>
      <c r="G169" s="49" t="s">
        <v>32</v>
      </c>
      <c r="H169" s="92">
        <v>2</v>
      </c>
      <c r="I169" s="97">
        <v>11000</v>
      </c>
      <c r="K169" s="99" t="s">
        <v>153</v>
      </c>
      <c r="L169" s="98">
        <f>VLOOKUP(A169,'供應商0827 - 1200更新線路報價'!A:H,8,0)</f>
        <v>9925</v>
      </c>
      <c r="M169" s="138">
        <v>3</v>
      </c>
      <c r="N169" s="98">
        <v>8800</v>
      </c>
      <c r="O169" s="138">
        <f>IFERROR(VLOOKUP(B169&amp;C169&amp;F169&amp;G169,'供應商0827 - 1200更新線路報價'!A:H,8,0),"")</f>
        <v>9925</v>
      </c>
      <c r="P169" s="111"/>
      <c r="Q169" s="138">
        <v>9925</v>
      </c>
      <c r="R169" s="138">
        <v>3</v>
      </c>
      <c r="S169" s="97">
        <f>MIN(I169,L169,Q169)</f>
        <v>9925</v>
      </c>
      <c r="T169" s="121" t="str">
        <f>IF(S169=I169,"總部產品",IF(S169=L169,"蔡焱南","王峰"))</f>
        <v>蔡焱南</v>
      </c>
      <c r="U169" s="295">
        <f t="shared" si="35"/>
        <v>1075</v>
      </c>
      <c r="V169" s="311">
        <f t="shared" ref="V169:V175" si="51">U169/I169</f>
        <v>9.7727272727272732E-2</v>
      </c>
      <c r="W169" s="295">
        <f t="shared" si="50"/>
        <v>11000</v>
      </c>
      <c r="X169" s="296"/>
      <c r="AB169" s="170">
        <f t="shared" si="37"/>
        <v>0</v>
      </c>
      <c r="AC169" s="313">
        <f t="shared" si="38"/>
        <v>11000</v>
      </c>
      <c r="AD169" t="str">
        <f>IFERROR(VLOOKUP(B169&amp;C169&amp;F169,'FTL volume (customer provided)'!B:E,4,0),"")</f>
        <v/>
      </c>
      <c r="AE169" s="82" t="str">
        <f t="shared" si="39"/>
        <v/>
      </c>
      <c r="AF169" t="str">
        <f t="shared" si="40"/>
        <v/>
      </c>
    </row>
    <row r="170" spans="1:32" ht="16">
      <c r="A170" t="str">
        <f t="shared" si="34"/>
        <v>ShanxiAnkang26TDRY</v>
      </c>
      <c r="B170" s="55" t="s">
        <v>88</v>
      </c>
      <c r="C170" s="55" t="s">
        <v>89</v>
      </c>
      <c r="D170" s="49" t="s">
        <v>237</v>
      </c>
      <c r="E170" s="49" t="s">
        <v>238</v>
      </c>
      <c r="F170" s="49" t="s">
        <v>11</v>
      </c>
      <c r="G170" s="49" t="s">
        <v>32</v>
      </c>
      <c r="H170" s="92">
        <v>2</v>
      </c>
      <c r="I170" s="97">
        <v>12000</v>
      </c>
      <c r="K170" s="99" t="s">
        <v>153</v>
      </c>
      <c r="L170" s="98">
        <f>VLOOKUP(A170,'供應商0827 - 1200更新線路報價'!A:H,8,0)</f>
        <v>10040</v>
      </c>
      <c r="M170" s="138">
        <v>3</v>
      </c>
      <c r="N170" s="98">
        <v>9600</v>
      </c>
      <c r="O170" s="138">
        <f>IFERROR(VLOOKUP(B170&amp;C170&amp;F170&amp;G170,'供應商0827 - 1200更新線路報價'!A:H,8,0),"")</f>
        <v>10040</v>
      </c>
      <c r="P170" s="111"/>
      <c r="Q170" s="138">
        <v>10040</v>
      </c>
      <c r="R170" s="138">
        <v>3</v>
      </c>
      <c r="S170" s="97">
        <f>MIN(I170,L170,Q170)</f>
        <v>10040</v>
      </c>
      <c r="T170" s="121" t="str">
        <f>IF(S170=I170,"總部產品",IF(S170=L170,"蔡焱南","王峰"))</f>
        <v>蔡焱南</v>
      </c>
      <c r="U170" s="295">
        <f t="shared" si="35"/>
        <v>1960</v>
      </c>
      <c r="V170" s="311">
        <f t="shared" si="51"/>
        <v>0.16333333333333333</v>
      </c>
      <c r="W170" s="295">
        <f t="shared" si="50"/>
        <v>12000</v>
      </c>
      <c r="X170" s="296"/>
      <c r="AB170" s="170">
        <f t="shared" si="37"/>
        <v>0</v>
      </c>
      <c r="AC170" s="313">
        <f t="shared" si="38"/>
        <v>12000</v>
      </c>
      <c r="AD170" t="str">
        <f>IFERROR(VLOOKUP(B170&amp;C170&amp;F170,'FTL volume (customer provided)'!B:E,4,0),"")</f>
        <v/>
      </c>
      <c r="AE170" s="82" t="str">
        <f t="shared" si="39"/>
        <v/>
      </c>
      <c r="AF170" t="str">
        <f t="shared" si="40"/>
        <v/>
      </c>
    </row>
    <row r="171" spans="1:32" ht="16">
      <c r="A171" t="str">
        <f t="shared" si="34"/>
        <v>ShanxiAnkang3TDRY</v>
      </c>
      <c r="B171" s="55" t="s">
        <v>88</v>
      </c>
      <c r="C171" s="55" t="s">
        <v>89</v>
      </c>
      <c r="D171" s="49" t="s">
        <v>237</v>
      </c>
      <c r="E171" s="49" t="s">
        <v>238</v>
      </c>
      <c r="F171" s="49" t="s">
        <v>4</v>
      </c>
      <c r="G171" s="49" t="s">
        <v>32</v>
      </c>
      <c r="H171" s="92">
        <v>2</v>
      </c>
      <c r="I171" s="97">
        <v>4500</v>
      </c>
      <c r="K171" s="99" t="s">
        <v>153</v>
      </c>
      <c r="L171" s="98">
        <f>VLOOKUP(A171,'供應商0827 - 1200更新線路報價'!A:H,8,0)</f>
        <v>3310</v>
      </c>
      <c r="M171" s="138">
        <v>3</v>
      </c>
      <c r="N171" s="98">
        <v>3150</v>
      </c>
      <c r="O171" s="138">
        <f>IFERROR(VLOOKUP(B171&amp;C171&amp;F171&amp;G171,'供應商0827 - 1200更新線路報價'!A:H,8,0),"")</f>
        <v>3310</v>
      </c>
      <c r="P171" s="111"/>
      <c r="Q171" s="138">
        <v>3310</v>
      </c>
      <c r="R171" s="138">
        <v>3</v>
      </c>
      <c r="S171" s="97">
        <f>MIN(I171,L171,Q171)</f>
        <v>3310</v>
      </c>
      <c r="T171" s="121" t="str">
        <f>IF(S171=I171,"總部產品",IF(S171=L171,"蔡焱南","王峰"))</f>
        <v>蔡焱南</v>
      </c>
      <c r="U171" s="295">
        <f t="shared" si="35"/>
        <v>1190</v>
      </c>
      <c r="V171" s="311">
        <f t="shared" si="51"/>
        <v>0.26444444444444443</v>
      </c>
      <c r="W171" s="295">
        <f t="shared" si="50"/>
        <v>4500</v>
      </c>
      <c r="X171" s="296"/>
      <c r="AB171" s="170">
        <f t="shared" si="37"/>
        <v>0</v>
      </c>
      <c r="AC171" s="313">
        <f t="shared" si="38"/>
        <v>4500</v>
      </c>
      <c r="AD171" t="str">
        <f>IFERROR(VLOOKUP(B171&amp;C171&amp;F171,'FTL volume (customer provided)'!B:E,4,0),"")</f>
        <v/>
      </c>
      <c r="AE171" s="82" t="str">
        <f t="shared" si="39"/>
        <v/>
      </c>
      <c r="AF171" t="str">
        <f t="shared" si="40"/>
        <v/>
      </c>
    </row>
    <row r="172" spans="1:32" ht="16">
      <c r="A172" t="str">
        <f t="shared" si="34"/>
        <v>ShanxiAnkang5TDRY</v>
      </c>
      <c r="B172" s="55" t="s">
        <v>88</v>
      </c>
      <c r="C172" s="55" t="s">
        <v>89</v>
      </c>
      <c r="D172" s="49" t="s">
        <v>237</v>
      </c>
      <c r="E172" s="49" t="s">
        <v>238</v>
      </c>
      <c r="F172" s="72" t="s">
        <v>5</v>
      </c>
      <c r="G172" s="49" t="s">
        <v>32</v>
      </c>
      <c r="H172" s="92">
        <v>2</v>
      </c>
      <c r="I172" s="97">
        <v>6000</v>
      </c>
      <c r="K172" s="99" t="s">
        <v>153</v>
      </c>
      <c r="L172" s="98">
        <f>VLOOKUP(A172,'供應商0827 - 1200更新線路報價'!A:H,8,0)</f>
        <v>5955</v>
      </c>
      <c r="M172" s="138">
        <v>3</v>
      </c>
      <c r="N172" s="98">
        <v>4800</v>
      </c>
      <c r="O172" s="138">
        <f>IFERROR(VLOOKUP(B172&amp;C172&amp;F172&amp;G172,'供應商0827 - 1200更新線路報價'!A:H,8,0),"")</f>
        <v>5955</v>
      </c>
      <c r="P172" s="111"/>
      <c r="Q172" s="138">
        <v>5955</v>
      </c>
      <c r="R172" s="138">
        <v>3</v>
      </c>
      <c r="S172" s="97">
        <f>MIN(I172,L172,Q172)</f>
        <v>5955</v>
      </c>
      <c r="T172" s="121" t="str">
        <f>IF(S172=I172,"總部產品",IF(S172=L172,"蔡焱南","王峰"))</f>
        <v>蔡焱南</v>
      </c>
      <c r="U172" s="295">
        <f t="shared" si="35"/>
        <v>45</v>
      </c>
      <c r="V172" s="311">
        <f t="shared" si="51"/>
        <v>7.4999999999999997E-3</v>
      </c>
      <c r="W172" s="295">
        <f t="shared" ref="W172:W174" si="52">ROUNDUP(I172*1.02,0)</f>
        <v>6120</v>
      </c>
      <c r="X172" s="296"/>
      <c r="AB172" s="170">
        <f t="shared" si="37"/>
        <v>2.0000000000000018E-2</v>
      </c>
      <c r="AC172" s="313">
        <f t="shared" si="38"/>
        <v>6120</v>
      </c>
      <c r="AD172" t="str">
        <f>IFERROR(VLOOKUP(B172&amp;C172&amp;F172,'FTL volume (customer provided)'!B:E,4,0),"")</f>
        <v/>
      </c>
      <c r="AE172" s="82" t="str">
        <f t="shared" si="39"/>
        <v/>
      </c>
      <c r="AF172" t="str">
        <f t="shared" si="40"/>
        <v/>
      </c>
    </row>
    <row r="173" spans="1:32" ht="16">
      <c r="A173" t="str">
        <f t="shared" si="34"/>
        <v>ShanxiAnkang8TDRY</v>
      </c>
      <c r="B173" s="55" t="s">
        <v>88</v>
      </c>
      <c r="C173" s="55" t="s">
        <v>89</v>
      </c>
      <c r="D173" s="49" t="s">
        <v>237</v>
      </c>
      <c r="E173" s="49" t="s">
        <v>238</v>
      </c>
      <c r="F173" s="49" t="s">
        <v>6</v>
      </c>
      <c r="G173" s="49" t="s">
        <v>32</v>
      </c>
      <c r="H173" s="92">
        <v>2</v>
      </c>
      <c r="I173" s="97">
        <v>6300</v>
      </c>
      <c r="K173" s="99" t="s">
        <v>153</v>
      </c>
      <c r="L173" s="98">
        <f>VLOOKUP(A173,'供應商0827 - 1200更新線路報價'!A:H,8,0)</f>
        <v>5955</v>
      </c>
      <c r="M173" s="138">
        <v>3</v>
      </c>
      <c r="N173" s="98">
        <v>5040</v>
      </c>
      <c r="O173" s="138">
        <f>IFERROR(VLOOKUP(B173&amp;C173&amp;F173&amp;G173,'供應商0827 - 1200更新線路報價'!A:H,8,0),"")</f>
        <v>5955</v>
      </c>
      <c r="P173" s="111"/>
      <c r="Q173" s="138">
        <v>5955</v>
      </c>
      <c r="R173" s="138">
        <v>3</v>
      </c>
      <c r="S173" s="97">
        <f>MIN(I173,L173,Q173)</f>
        <v>5955</v>
      </c>
      <c r="T173" s="121" t="str">
        <f>IF(S173=I173,"總部產品",IF(S173=L173,"蔡焱南","王峰"))</f>
        <v>蔡焱南</v>
      </c>
      <c r="U173" s="295">
        <f t="shared" si="35"/>
        <v>345</v>
      </c>
      <c r="V173" s="311">
        <f t="shared" si="51"/>
        <v>5.4761904761904762E-2</v>
      </c>
      <c r="W173" s="295">
        <f t="shared" si="52"/>
        <v>6426</v>
      </c>
      <c r="X173" s="296"/>
      <c r="AB173" s="170">
        <f t="shared" si="37"/>
        <v>2.0000000000000018E-2</v>
      </c>
      <c r="AC173" s="313">
        <f t="shared" si="38"/>
        <v>6426</v>
      </c>
      <c r="AD173" t="str">
        <f>IFERROR(VLOOKUP(B173&amp;C173&amp;F173,'FTL volume (customer provided)'!B:E,4,0),"")</f>
        <v/>
      </c>
      <c r="AE173" s="82" t="str">
        <f t="shared" si="39"/>
        <v/>
      </c>
      <c r="AF173" t="str">
        <f t="shared" si="40"/>
        <v/>
      </c>
    </row>
    <row r="174" spans="1:32" ht="16">
      <c r="A174" t="str">
        <f t="shared" si="34"/>
        <v>ShanxiAnkang20'GPDRY - SOC</v>
      </c>
      <c r="B174" s="236" t="s">
        <v>88</v>
      </c>
      <c r="C174" s="236" t="s">
        <v>89</v>
      </c>
      <c r="D174" s="227" t="s">
        <v>237</v>
      </c>
      <c r="E174" s="227" t="s">
        <v>238</v>
      </c>
      <c r="F174" s="227" t="s">
        <v>90</v>
      </c>
      <c r="G174" s="227" t="s">
        <v>37</v>
      </c>
      <c r="H174" s="230">
        <v>2</v>
      </c>
      <c r="I174" s="224">
        <v>6300</v>
      </c>
      <c r="K174" s="99" t="s">
        <v>153</v>
      </c>
      <c r="L174" s="98">
        <f>VLOOKUP(A174,'供應商0827 - 1200更新線路報價'!A:H,8,0)</f>
        <v>6065</v>
      </c>
      <c r="M174" s="138">
        <v>3</v>
      </c>
      <c r="N174" s="98">
        <v>5040</v>
      </c>
      <c r="O174" s="138">
        <f>IFERROR(VLOOKUP(B174&amp;C174&amp;F174&amp;G174,'供應商0827 - 1200更新線路報價'!A:H,8,0),"")</f>
        <v>6065</v>
      </c>
      <c r="P174" s="111"/>
      <c r="Q174" s="138">
        <v>6065</v>
      </c>
      <c r="R174" s="138">
        <v>3</v>
      </c>
      <c r="S174" s="97">
        <f>MIN(I174,L174,Q174)</f>
        <v>6065</v>
      </c>
      <c r="T174" s="121" t="str">
        <f>IF(S174=I174,"總部產品",IF(S174=L174,"蔡焱南","王峰"))</f>
        <v>蔡焱南</v>
      </c>
      <c r="U174" s="295">
        <f t="shared" si="35"/>
        <v>235</v>
      </c>
      <c r="V174" s="311">
        <f t="shared" si="51"/>
        <v>3.7301587301587301E-2</v>
      </c>
      <c r="W174" s="295">
        <f t="shared" si="52"/>
        <v>6426</v>
      </c>
      <c r="X174" s="296"/>
      <c r="AB174" s="170">
        <f t="shared" si="37"/>
        <v>2.0000000000000018E-2</v>
      </c>
      <c r="AC174" s="313">
        <f t="shared" si="38"/>
        <v>6426</v>
      </c>
      <c r="AD174" t="str">
        <f>IFERROR(VLOOKUP(B174&amp;C174&amp;F174,'FTL volume (customer provided)'!B:E,4,0),"")</f>
        <v/>
      </c>
      <c r="AE174" s="82" t="str">
        <f t="shared" si="39"/>
        <v/>
      </c>
      <c r="AF174" t="str">
        <f t="shared" si="40"/>
        <v/>
      </c>
    </row>
    <row r="175" spans="1:32" ht="16">
      <c r="A175" t="str">
        <f t="shared" si="34"/>
        <v>ShanxiAnkang40'HQDRY - SOC</v>
      </c>
      <c r="B175" s="55" t="s">
        <v>88</v>
      </c>
      <c r="C175" s="55" t="s">
        <v>89</v>
      </c>
      <c r="D175" s="49" t="s">
        <v>237</v>
      </c>
      <c r="E175" s="49" t="s">
        <v>238</v>
      </c>
      <c r="F175" s="62" t="s">
        <v>36</v>
      </c>
      <c r="G175" s="49" t="s">
        <v>37</v>
      </c>
      <c r="H175" s="92">
        <v>2</v>
      </c>
      <c r="I175" s="97">
        <v>10500</v>
      </c>
      <c r="J175" s="114"/>
      <c r="K175" s="259" t="s">
        <v>153</v>
      </c>
      <c r="L175" s="98">
        <f>VLOOKUP(A175,'供應商0827 - 1200更新線路報價'!A:H,8,0)</f>
        <v>9450</v>
      </c>
      <c r="M175" s="167">
        <v>3</v>
      </c>
      <c r="N175" s="169">
        <v>9450</v>
      </c>
      <c r="O175" s="167">
        <f>IFERROR(VLOOKUP(B175&amp;C175&amp;F175&amp;G175,'供應商0827 - 1200更新線路報價'!A:H,8,0),"")</f>
        <v>9450</v>
      </c>
      <c r="P175" s="168"/>
      <c r="Q175" s="138">
        <v>10040</v>
      </c>
      <c r="R175" s="138">
        <v>3</v>
      </c>
      <c r="S175" s="97">
        <f>MIN(I175,L175,Q175)</f>
        <v>9450</v>
      </c>
      <c r="T175" s="121" t="str">
        <f>IF(S175=I175,"總部產品",IF(S175=L175,"蔡焱南","王峰"))</f>
        <v>蔡焱南</v>
      </c>
      <c r="U175" s="295">
        <f t="shared" si="35"/>
        <v>1050</v>
      </c>
      <c r="V175" s="311">
        <f t="shared" si="51"/>
        <v>0.1</v>
      </c>
      <c r="W175" s="295">
        <f t="shared" ref="W175:W200" si="53">I175</f>
        <v>10500</v>
      </c>
      <c r="X175" s="296"/>
      <c r="AB175" s="170">
        <f t="shared" si="37"/>
        <v>0</v>
      </c>
      <c r="AC175" s="313">
        <f t="shared" si="38"/>
        <v>10500</v>
      </c>
      <c r="AD175">
        <f>IFERROR(VLOOKUP(B175&amp;C175&amp;F175,'FTL volume (customer provided)'!B:E,4,0),"")</f>
        <v>22</v>
      </c>
      <c r="AE175" s="82">
        <f t="shared" si="39"/>
        <v>231000</v>
      </c>
      <c r="AF175">
        <f t="shared" si="40"/>
        <v>231000</v>
      </c>
    </row>
    <row r="176" spans="1:32" ht="16">
      <c r="A176" t="str">
        <f t="shared" si="34"/>
        <v>ZhejiangHuzhou25TDRY</v>
      </c>
      <c r="B176" s="55" t="s">
        <v>91</v>
      </c>
      <c r="C176" s="55" t="s">
        <v>92</v>
      </c>
      <c r="D176" s="49" t="s">
        <v>239</v>
      </c>
      <c r="E176" s="49" t="s">
        <v>240</v>
      </c>
      <c r="F176" s="49" t="s">
        <v>10</v>
      </c>
      <c r="G176" s="49" t="s">
        <v>32</v>
      </c>
      <c r="H176" s="92">
        <v>1</v>
      </c>
      <c r="I176" s="97">
        <v>1650</v>
      </c>
      <c r="J176" s="114"/>
      <c r="K176" s="259" t="s">
        <v>153</v>
      </c>
      <c r="L176" s="98">
        <f>VLOOKUP(A176,'供應商0827 - 1200更新線路報價'!A:H,8,0)</f>
        <v>1680</v>
      </c>
      <c r="M176" s="167">
        <v>1</v>
      </c>
      <c r="N176" s="166">
        <v>1680</v>
      </c>
      <c r="O176" s="167">
        <f>IFERROR(VLOOKUP(B176&amp;C176&amp;F176&amp;G176,'供應商0827 - 1200更新線路報價'!A:H,8,0),"")</f>
        <v>1680</v>
      </c>
      <c r="P176" s="168"/>
      <c r="Q176" s="138">
        <v>1880</v>
      </c>
      <c r="R176" s="138">
        <v>1</v>
      </c>
      <c r="S176" s="97">
        <f>MIN(I176,L176,Q176)</f>
        <v>1650</v>
      </c>
      <c r="T176" s="121" t="str">
        <f>IF(L176=S176,"蔡焱南",IF(S176=I176,"總部產品",IF(S176=L176,"蔡焱南","王峰")))</f>
        <v>總部產品</v>
      </c>
      <c r="U176" s="295">
        <f t="shared" si="35"/>
        <v>-30</v>
      </c>
      <c r="V176" s="312">
        <f t="shared" ref="V176:V184" si="54">U176/I176</f>
        <v>-1.8181818181818181E-2</v>
      </c>
      <c r="W176" s="295">
        <f>ROUNDUP(I176*1.02,0)</f>
        <v>1683</v>
      </c>
      <c r="X176" s="296"/>
      <c r="AB176" s="170">
        <f t="shared" si="37"/>
        <v>2.0000000000000018E-2</v>
      </c>
      <c r="AC176" s="313">
        <f t="shared" si="38"/>
        <v>1683</v>
      </c>
      <c r="AD176" t="str">
        <f>IFERROR(VLOOKUP(B176&amp;C176&amp;F176,'FTL volume (customer provided)'!B:E,4,0),"")</f>
        <v/>
      </c>
      <c r="AE176" s="82" t="str">
        <f t="shared" si="39"/>
        <v/>
      </c>
      <c r="AF176" t="str">
        <f t="shared" si="40"/>
        <v/>
      </c>
    </row>
    <row r="177" spans="1:32" ht="16">
      <c r="A177" t="str">
        <f t="shared" si="34"/>
        <v>ZhejiangHuzhou26TDRY</v>
      </c>
      <c r="B177" s="246" t="s">
        <v>91</v>
      </c>
      <c r="C177" s="246" t="s">
        <v>92</v>
      </c>
      <c r="D177" s="222" t="s">
        <v>239</v>
      </c>
      <c r="E177" s="222" t="s">
        <v>240</v>
      </c>
      <c r="F177" s="222" t="s">
        <v>11</v>
      </c>
      <c r="G177" s="222" t="s">
        <v>32</v>
      </c>
      <c r="H177" s="247">
        <v>1</v>
      </c>
      <c r="I177" s="241">
        <v>1850</v>
      </c>
      <c r="K177" s="99" t="s">
        <v>153</v>
      </c>
      <c r="L177" s="98">
        <f>VLOOKUP(A177,'供應商0827 - 1200更新線路報價'!A:H,8,0)</f>
        <v>1990</v>
      </c>
      <c r="M177" s="138">
        <v>1</v>
      </c>
      <c r="N177" s="98">
        <v>1850</v>
      </c>
      <c r="O177" s="138">
        <f>IFERROR(VLOOKUP(B177&amp;C177&amp;F177&amp;G177,'供應商0827 - 1200更新線路報價'!A:H,8,0),"")</f>
        <v>1990</v>
      </c>
      <c r="P177" s="111"/>
      <c r="Q177" s="138">
        <v>1990</v>
      </c>
      <c r="R177" s="138">
        <v>1</v>
      </c>
      <c r="S177" s="97">
        <f>MIN(I177,L177,Q177)</f>
        <v>1850</v>
      </c>
      <c r="T177" s="144" t="s">
        <v>191</v>
      </c>
      <c r="U177" s="295">
        <f t="shared" si="35"/>
        <v>-140</v>
      </c>
      <c r="V177" s="312">
        <f t="shared" si="54"/>
        <v>-7.567567567567568E-2</v>
      </c>
      <c r="W177" s="295">
        <f>I177*1.06</f>
        <v>1961</v>
      </c>
      <c r="X177" s="296"/>
      <c r="AB177" s="170">
        <f t="shared" si="37"/>
        <v>6.0000000000000053E-2</v>
      </c>
      <c r="AC177" s="313">
        <f t="shared" si="38"/>
        <v>1961</v>
      </c>
      <c r="AD177" t="str">
        <f>IFERROR(VLOOKUP(B177&amp;C177&amp;F177,'FTL volume (customer provided)'!B:E,4,0),"")</f>
        <v/>
      </c>
      <c r="AE177" s="82" t="str">
        <f t="shared" si="39"/>
        <v/>
      </c>
      <c r="AF177" t="str">
        <f t="shared" si="40"/>
        <v/>
      </c>
    </row>
    <row r="178" spans="1:32" ht="16">
      <c r="A178" t="str">
        <f t="shared" si="34"/>
        <v>ZhejiangHuzhou3TDRY</v>
      </c>
      <c r="B178" s="55" t="s">
        <v>91</v>
      </c>
      <c r="C178" s="55" t="s">
        <v>92</v>
      </c>
      <c r="D178" s="49" t="s">
        <v>239</v>
      </c>
      <c r="E178" s="49" t="s">
        <v>240</v>
      </c>
      <c r="F178" s="49" t="s">
        <v>4</v>
      </c>
      <c r="G178" s="49" t="s">
        <v>32</v>
      </c>
      <c r="H178" s="92">
        <v>1</v>
      </c>
      <c r="I178" s="97">
        <v>770</v>
      </c>
      <c r="J178" s="114"/>
      <c r="K178" s="259" t="s">
        <v>153</v>
      </c>
      <c r="L178" s="98">
        <f>VLOOKUP(A178,'供應商0827 - 1200更新線路報價'!A:H,8,0)</f>
        <v>630</v>
      </c>
      <c r="M178" s="167">
        <v>1</v>
      </c>
      <c r="N178" s="169">
        <v>630</v>
      </c>
      <c r="O178" s="167">
        <f>IFERROR(VLOOKUP(B178&amp;C178&amp;F178&amp;G178,'供應商0827 - 1200更新線路報價'!A:H,8,0),"")</f>
        <v>630</v>
      </c>
      <c r="P178" s="168"/>
      <c r="Q178" s="138">
        <v>720</v>
      </c>
      <c r="R178" s="138">
        <v>1</v>
      </c>
      <c r="S178" s="97">
        <f>MIN(I178,L178,Q178)</f>
        <v>630</v>
      </c>
      <c r="T178" s="121" t="str">
        <f>IF(S178=I178,"總部產品",IF(S178=L178,"蔡焱南","王峰"))</f>
        <v>蔡焱南</v>
      </c>
      <c r="U178" s="295">
        <f t="shared" si="35"/>
        <v>140</v>
      </c>
      <c r="V178" s="311">
        <f t="shared" si="54"/>
        <v>0.18181818181818182</v>
      </c>
      <c r="W178" s="295">
        <f t="shared" si="53"/>
        <v>770</v>
      </c>
      <c r="X178" s="296"/>
      <c r="AB178" s="170">
        <f t="shared" si="37"/>
        <v>0</v>
      </c>
      <c r="AC178" s="313">
        <f t="shared" si="38"/>
        <v>770</v>
      </c>
      <c r="AD178" t="str">
        <f>IFERROR(VLOOKUP(B178&amp;C178&amp;F178,'FTL volume (customer provided)'!B:E,4,0),"")</f>
        <v/>
      </c>
      <c r="AE178" s="82" t="str">
        <f t="shared" si="39"/>
        <v/>
      </c>
      <c r="AF178" t="str">
        <f t="shared" si="40"/>
        <v/>
      </c>
    </row>
    <row r="179" spans="1:32" ht="16">
      <c r="A179" t="str">
        <f t="shared" si="34"/>
        <v>ZhejiangHuzhou5TDRY</v>
      </c>
      <c r="B179" s="246" t="s">
        <v>91</v>
      </c>
      <c r="C179" s="246" t="s">
        <v>92</v>
      </c>
      <c r="D179" s="222" t="s">
        <v>239</v>
      </c>
      <c r="E179" s="222" t="s">
        <v>240</v>
      </c>
      <c r="F179" s="222" t="s">
        <v>5</v>
      </c>
      <c r="G179" s="222" t="s">
        <v>32</v>
      </c>
      <c r="H179" s="247">
        <v>1</v>
      </c>
      <c r="I179" s="241">
        <v>1200</v>
      </c>
      <c r="K179" s="99" t="s">
        <v>153</v>
      </c>
      <c r="L179" s="98">
        <f>VLOOKUP(A179,'供應商0827 - 1200更新線路報價'!A:H,8,0)</f>
        <v>1105</v>
      </c>
      <c r="M179" s="138">
        <v>1</v>
      </c>
      <c r="N179" s="98">
        <v>960</v>
      </c>
      <c r="O179" s="138">
        <f>IFERROR(VLOOKUP(B179&amp;C179&amp;F179&amp;G179,'供應商0827 - 1200更新線路報價'!A:H,8,0),"")</f>
        <v>1105</v>
      </c>
      <c r="P179" s="111"/>
      <c r="Q179" s="138">
        <v>1105</v>
      </c>
      <c r="R179" s="138">
        <v>1</v>
      </c>
      <c r="S179" s="97">
        <f>MIN(I179,L179,Q179)</f>
        <v>1105</v>
      </c>
      <c r="T179" s="121" t="str">
        <f>IF(S179=I179,"總部產品",IF(S179=L179,"蔡焱南","王峰"))</f>
        <v>蔡焱南</v>
      </c>
      <c r="U179" s="295">
        <f t="shared" si="35"/>
        <v>95</v>
      </c>
      <c r="V179" s="311">
        <f t="shared" si="54"/>
        <v>7.9166666666666663E-2</v>
      </c>
      <c r="W179" s="295">
        <f t="shared" si="53"/>
        <v>1200</v>
      </c>
      <c r="X179" s="296"/>
      <c r="AB179" s="170">
        <f t="shared" si="37"/>
        <v>0</v>
      </c>
      <c r="AC179" s="313">
        <f t="shared" si="38"/>
        <v>1200</v>
      </c>
      <c r="AD179" t="str">
        <f>IFERROR(VLOOKUP(B179&amp;C179&amp;F179,'FTL volume (customer provided)'!B:E,4,0),"")</f>
        <v/>
      </c>
      <c r="AE179" s="82" t="str">
        <f t="shared" si="39"/>
        <v/>
      </c>
      <c r="AF179" t="str">
        <f t="shared" si="40"/>
        <v/>
      </c>
    </row>
    <row r="180" spans="1:32" ht="16">
      <c r="A180" t="str">
        <f t="shared" si="34"/>
        <v>ZhejiangHuzhou8TDRY</v>
      </c>
      <c r="B180" s="55" t="s">
        <v>91</v>
      </c>
      <c r="C180" s="55" t="s">
        <v>92</v>
      </c>
      <c r="D180" s="49" t="s">
        <v>239</v>
      </c>
      <c r="E180" s="49" t="s">
        <v>240</v>
      </c>
      <c r="F180" s="49" t="s">
        <v>6</v>
      </c>
      <c r="G180" s="49" t="s">
        <v>32</v>
      </c>
      <c r="H180" s="92">
        <v>1</v>
      </c>
      <c r="I180" s="97">
        <v>1250</v>
      </c>
      <c r="J180" s="114"/>
      <c r="K180" s="259" t="s">
        <v>153</v>
      </c>
      <c r="L180" s="98">
        <f>VLOOKUP(A180,'供應商0827 - 1200更新線路報價'!A:H,8,0)</f>
        <v>1155</v>
      </c>
      <c r="M180" s="167">
        <v>1</v>
      </c>
      <c r="N180" s="169">
        <v>1155</v>
      </c>
      <c r="O180" s="167">
        <f>IFERROR(VLOOKUP(B180&amp;C180&amp;F180&amp;G180,'供應商0827 - 1200更新線路報價'!A:H,8,0),"")</f>
        <v>1155</v>
      </c>
      <c r="P180" s="168"/>
      <c r="Q180" s="138">
        <v>1220</v>
      </c>
      <c r="R180" s="138">
        <v>1</v>
      </c>
      <c r="S180" s="97">
        <f>MIN(I180,L180,Q180)</f>
        <v>1155</v>
      </c>
      <c r="T180" s="121" t="str">
        <f>IF(S180=I180,"總部產品",IF(S180=L180,"蔡焱南","王峰"))</f>
        <v>蔡焱南</v>
      </c>
      <c r="U180" s="295">
        <f t="shared" si="35"/>
        <v>95</v>
      </c>
      <c r="V180" s="311">
        <f t="shared" si="54"/>
        <v>7.5999999999999998E-2</v>
      </c>
      <c r="W180" s="295">
        <f t="shared" si="53"/>
        <v>1250</v>
      </c>
      <c r="X180" s="296"/>
      <c r="AB180" s="170">
        <f t="shared" si="37"/>
        <v>0</v>
      </c>
      <c r="AC180" s="313">
        <f t="shared" si="38"/>
        <v>1250</v>
      </c>
      <c r="AD180" t="str">
        <f>IFERROR(VLOOKUP(B180&amp;C180&amp;F180,'FTL volume (customer provided)'!B:E,4,0),"")</f>
        <v/>
      </c>
      <c r="AE180" s="82" t="str">
        <f t="shared" si="39"/>
        <v/>
      </c>
      <c r="AF180" t="str">
        <f t="shared" si="40"/>
        <v/>
      </c>
    </row>
    <row r="181" spans="1:32" ht="16">
      <c r="A181" t="str">
        <f t="shared" si="34"/>
        <v>ZhejiangHuzhou40'HQDRY - SOC</v>
      </c>
      <c r="B181" s="55" t="s">
        <v>91</v>
      </c>
      <c r="C181" s="55" t="s">
        <v>92</v>
      </c>
      <c r="D181" s="49" t="s">
        <v>239</v>
      </c>
      <c r="E181" s="49" t="s">
        <v>240</v>
      </c>
      <c r="F181" s="62" t="s">
        <v>36</v>
      </c>
      <c r="G181" s="49" t="s">
        <v>37</v>
      </c>
      <c r="H181" s="92">
        <v>1</v>
      </c>
      <c r="I181" s="97">
        <v>1950</v>
      </c>
      <c r="J181" s="114"/>
      <c r="K181" s="259" t="s">
        <v>153</v>
      </c>
      <c r="L181" s="98">
        <f>VLOOKUP(A181,'供應商0827 - 1200更新線路報價'!A:H,8,0)</f>
        <v>1785</v>
      </c>
      <c r="M181" s="167">
        <v>1</v>
      </c>
      <c r="N181" s="169">
        <v>1785</v>
      </c>
      <c r="O181" s="167">
        <f>IFERROR(VLOOKUP(B181&amp;C181&amp;F181&amp;G181,'供應商0827 - 1200更新線路報價'!A:H,8,0),"")</f>
        <v>1785</v>
      </c>
      <c r="P181" s="168"/>
      <c r="Q181" s="138">
        <v>1880</v>
      </c>
      <c r="R181" s="138">
        <v>1</v>
      </c>
      <c r="S181" s="97">
        <f>MIN(I181,L181,Q181)</f>
        <v>1785</v>
      </c>
      <c r="T181" s="121" t="str">
        <f>IF(S181=I181,"總部產品",IF(S181=L181,"蔡焱南","王峰"))</f>
        <v>蔡焱南</v>
      </c>
      <c r="U181" s="295">
        <f t="shared" si="35"/>
        <v>165</v>
      </c>
      <c r="V181" s="311">
        <f t="shared" si="54"/>
        <v>8.461538461538462E-2</v>
      </c>
      <c r="W181" s="295">
        <f t="shared" si="53"/>
        <v>1950</v>
      </c>
      <c r="X181" s="296"/>
      <c r="AB181" s="170">
        <f t="shared" si="37"/>
        <v>0</v>
      </c>
      <c r="AC181" s="313">
        <f t="shared" si="38"/>
        <v>1950</v>
      </c>
      <c r="AD181" t="str">
        <f>IFERROR(VLOOKUP(B181&amp;C181&amp;F181,'FTL volume (customer provided)'!B:E,4,0),"")</f>
        <v/>
      </c>
      <c r="AE181" s="82" t="str">
        <f t="shared" si="39"/>
        <v/>
      </c>
      <c r="AF181" t="str">
        <f t="shared" si="40"/>
        <v/>
      </c>
    </row>
    <row r="182" spans="1:32" ht="16">
      <c r="A182" t="str">
        <f t="shared" si="34"/>
        <v>ZhejiangNingbo12TDRY</v>
      </c>
      <c r="B182" s="162" t="s">
        <v>91</v>
      </c>
      <c r="C182" s="162" t="s">
        <v>93</v>
      </c>
      <c r="D182" s="160" t="s">
        <v>239</v>
      </c>
      <c r="E182" s="160" t="s">
        <v>241</v>
      </c>
      <c r="F182" s="160" t="s">
        <v>8</v>
      </c>
      <c r="G182" s="160" t="s">
        <v>32</v>
      </c>
      <c r="H182" s="244">
        <v>1</v>
      </c>
      <c r="I182" s="243">
        <v>1650</v>
      </c>
      <c r="K182" s="99" t="s">
        <v>153</v>
      </c>
      <c r="L182" s="98">
        <f>VLOOKUP(A182,'供應商0827 - 1200更新線路報價'!A:H,8,0)</f>
        <v>1330</v>
      </c>
      <c r="M182" s="138">
        <v>1</v>
      </c>
      <c r="N182" s="98">
        <v>1320</v>
      </c>
      <c r="O182" s="138">
        <f>IFERROR(VLOOKUP(B182&amp;C182&amp;F182&amp;G182,'供應商0827 - 1200更新線路報價'!A:H,8,0),"")</f>
        <v>1330</v>
      </c>
      <c r="P182" s="111"/>
      <c r="Q182" s="138">
        <v>1330</v>
      </c>
      <c r="R182" s="138">
        <v>1</v>
      </c>
      <c r="S182" s="97">
        <f>MIN(I182,L182,Q182)</f>
        <v>1330</v>
      </c>
      <c r="T182" s="121" t="str">
        <f>IF(S182=I182,"總部產品",IF(S182=L182,"蔡焱南","王峰"))</f>
        <v>蔡焱南</v>
      </c>
      <c r="U182" s="295">
        <f t="shared" si="35"/>
        <v>320</v>
      </c>
      <c r="V182" s="311">
        <f t="shared" si="54"/>
        <v>0.19393939393939394</v>
      </c>
      <c r="W182" s="295">
        <f t="shared" si="53"/>
        <v>1650</v>
      </c>
      <c r="X182" s="296"/>
      <c r="AB182" s="170">
        <f t="shared" si="37"/>
        <v>0</v>
      </c>
      <c r="AC182" s="313">
        <f t="shared" si="38"/>
        <v>1650</v>
      </c>
      <c r="AD182" t="str">
        <f>IFERROR(VLOOKUP(B182&amp;C182&amp;F182,'FTL volume (customer provided)'!B:E,4,0),"")</f>
        <v/>
      </c>
      <c r="AE182" s="82" t="str">
        <f t="shared" si="39"/>
        <v/>
      </c>
      <c r="AF182" t="str">
        <f t="shared" si="40"/>
        <v/>
      </c>
    </row>
    <row r="183" spans="1:32" ht="16">
      <c r="A183" t="str">
        <f t="shared" si="34"/>
        <v>ZhejiangNingbo3TDRY</v>
      </c>
      <c r="B183" s="55" t="s">
        <v>91</v>
      </c>
      <c r="C183" s="55" t="s">
        <v>93</v>
      </c>
      <c r="D183" s="49" t="s">
        <v>239</v>
      </c>
      <c r="E183" s="49" t="s">
        <v>241</v>
      </c>
      <c r="F183" s="49" t="s">
        <v>4</v>
      </c>
      <c r="G183" s="49" t="s">
        <v>32</v>
      </c>
      <c r="H183" s="92">
        <v>1</v>
      </c>
      <c r="I183" s="97">
        <v>850</v>
      </c>
      <c r="K183" s="99" t="s">
        <v>153</v>
      </c>
      <c r="L183" s="98">
        <f>VLOOKUP(A183,'供應商0827 - 1200更新線路報價'!A:H,8,0)</f>
        <v>390</v>
      </c>
      <c r="M183" s="138">
        <v>1</v>
      </c>
      <c r="N183" s="98">
        <v>382.5</v>
      </c>
      <c r="O183" s="138">
        <f>IFERROR(VLOOKUP(B183&amp;C183&amp;F183&amp;G183,'供應商0827 - 1200更新線路報價'!A:H,8,0),"")</f>
        <v>390</v>
      </c>
      <c r="P183" s="111"/>
      <c r="Q183" s="138">
        <v>390</v>
      </c>
      <c r="R183" s="138">
        <v>1</v>
      </c>
      <c r="S183" s="97">
        <f>MIN(I183,L183,Q183)</f>
        <v>390</v>
      </c>
      <c r="T183" s="121" t="str">
        <f>IF(S183=I183,"總部產品",IF(S183=L183,"蔡焱南","王峰"))</f>
        <v>蔡焱南</v>
      </c>
      <c r="U183" s="295">
        <f t="shared" si="35"/>
        <v>460</v>
      </c>
      <c r="V183" s="311">
        <f t="shared" si="54"/>
        <v>0.54117647058823526</v>
      </c>
      <c r="W183" s="295">
        <f t="shared" si="53"/>
        <v>850</v>
      </c>
      <c r="X183" s="296"/>
      <c r="AB183" s="170">
        <f t="shared" si="37"/>
        <v>0</v>
      </c>
      <c r="AC183" s="313">
        <f t="shared" si="38"/>
        <v>850</v>
      </c>
      <c r="AD183" t="str">
        <f>IFERROR(VLOOKUP(B183&amp;C183&amp;F183,'FTL volume (customer provided)'!B:E,4,0),"")</f>
        <v/>
      </c>
      <c r="AE183" s="82" t="str">
        <f t="shared" si="39"/>
        <v/>
      </c>
      <c r="AF183" t="str">
        <f t="shared" si="40"/>
        <v/>
      </c>
    </row>
    <row r="184" spans="1:32">
      <c r="A184" t="str">
        <f t="shared" si="34"/>
        <v>ZhejiangNingbo5TDRY</v>
      </c>
      <c r="B184" s="236" t="s">
        <v>91</v>
      </c>
      <c r="C184" s="236" t="s">
        <v>93</v>
      </c>
      <c r="D184" s="227" t="s">
        <v>239</v>
      </c>
      <c r="E184" s="227" t="s">
        <v>241</v>
      </c>
      <c r="F184" s="227" t="s">
        <v>5</v>
      </c>
      <c r="G184" s="227" t="s">
        <v>32</v>
      </c>
      <c r="H184" s="232">
        <v>1</v>
      </c>
      <c r="I184" s="224">
        <v>1350</v>
      </c>
      <c r="K184" s="99" t="s">
        <v>153</v>
      </c>
      <c r="L184" s="98">
        <f>VLOOKUP(A184,'供應商0827 - 1200更新線路報價'!A:H,8,0)</f>
        <v>670</v>
      </c>
      <c r="M184" s="234">
        <v>1</v>
      </c>
      <c r="N184" s="233">
        <v>670</v>
      </c>
      <c r="O184" s="138">
        <f>IFERROR(VLOOKUP(B184&amp;C184&amp;F184&amp;G184,'供應商0827 - 1200更新線路報價'!A:H,8,0),"")</f>
        <v>670</v>
      </c>
      <c r="P184" s="111"/>
      <c r="Q184" s="138">
        <v>670</v>
      </c>
      <c r="R184" s="138">
        <v>1</v>
      </c>
      <c r="S184" s="97">
        <f>MIN(I184,L184,Q184)</f>
        <v>670</v>
      </c>
      <c r="T184" s="121" t="str">
        <f>IF(L184=S184,"蔡焱南",IF(S184=I184,"總部產品",IF(S184=L184,"蔡焱南","王峰")))</f>
        <v>蔡焱南</v>
      </c>
      <c r="U184" s="295">
        <f t="shared" si="35"/>
        <v>680</v>
      </c>
      <c r="V184" s="311">
        <f t="shared" si="54"/>
        <v>0.50370370370370365</v>
      </c>
      <c r="W184" s="295">
        <f t="shared" si="53"/>
        <v>1350</v>
      </c>
      <c r="X184" s="296"/>
      <c r="AB184" s="170">
        <f t="shared" si="37"/>
        <v>0</v>
      </c>
      <c r="AC184" s="313">
        <f t="shared" si="38"/>
        <v>1350</v>
      </c>
      <c r="AD184">
        <f>IFERROR(VLOOKUP(B184&amp;C184&amp;F184,'FTL volume (customer provided)'!B:E,4,0),"")</f>
        <v>8</v>
      </c>
      <c r="AE184" s="82">
        <f t="shared" si="39"/>
        <v>10800</v>
      </c>
      <c r="AF184">
        <f t="shared" si="40"/>
        <v>10800</v>
      </c>
    </row>
    <row r="185" spans="1:32" ht="16">
      <c r="A185" t="str">
        <f t="shared" si="34"/>
        <v>ZhejiangPinghu25TDRY</v>
      </c>
      <c r="B185" s="55" t="s">
        <v>91</v>
      </c>
      <c r="C185" s="55" t="s">
        <v>94</v>
      </c>
      <c r="D185" s="49" t="s">
        <v>239</v>
      </c>
      <c r="E185" s="49" t="s">
        <v>242</v>
      </c>
      <c r="F185" s="49" t="s">
        <v>10</v>
      </c>
      <c r="G185" s="49" t="s">
        <v>32</v>
      </c>
      <c r="H185" s="92">
        <v>1</v>
      </c>
      <c r="I185" s="97">
        <v>1250</v>
      </c>
      <c r="J185" s="114"/>
      <c r="K185" s="259" t="s">
        <v>153</v>
      </c>
      <c r="L185" s="98">
        <f>VLOOKUP(A185,'供應商0827 - 1200更新線路報價'!A:H,8,0)</f>
        <v>1260</v>
      </c>
      <c r="M185" s="167">
        <v>1</v>
      </c>
      <c r="N185" s="166">
        <v>1260</v>
      </c>
      <c r="O185" s="167">
        <f>IFERROR(VLOOKUP(B185&amp;C185&amp;F185&amp;G185,'供應商0827 - 1200更新線路報價'!A:H,8,0),"")</f>
        <v>1260</v>
      </c>
      <c r="P185" s="168"/>
      <c r="Q185" s="138">
        <v>1330</v>
      </c>
      <c r="R185" s="138">
        <v>1</v>
      </c>
      <c r="S185" s="97">
        <f>MIN(I185,L185,Q185)</f>
        <v>1250</v>
      </c>
      <c r="T185" s="121" t="str">
        <f>IF(L185=S185,"蔡焱南",IF(S185=I185,"總部產品",IF(S185=L185,"蔡焱南","王峰")))</f>
        <v>總部產品</v>
      </c>
      <c r="U185" s="295">
        <f t="shared" si="35"/>
        <v>-10</v>
      </c>
      <c r="V185" s="312">
        <f>U185/I185</f>
        <v>-8.0000000000000002E-3</v>
      </c>
      <c r="W185" s="295">
        <f>ROUNDUP(I185*1.02,0)</f>
        <v>1275</v>
      </c>
      <c r="X185" s="296"/>
      <c r="AB185" s="170">
        <f t="shared" si="37"/>
        <v>2.0000000000000018E-2</v>
      </c>
      <c r="AC185" s="313">
        <f t="shared" si="38"/>
        <v>1275</v>
      </c>
      <c r="AD185" t="str">
        <f>IFERROR(VLOOKUP(B185&amp;C185&amp;F185,'FTL volume (customer provided)'!B:E,4,0),"")</f>
        <v/>
      </c>
      <c r="AE185" s="82" t="str">
        <f t="shared" si="39"/>
        <v/>
      </c>
      <c r="AF185" t="str">
        <f t="shared" si="40"/>
        <v/>
      </c>
    </row>
    <row r="186" spans="1:32" ht="16">
      <c r="A186" t="str">
        <f t="shared" si="34"/>
        <v>ZhejiangPinghu3TDRY</v>
      </c>
      <c r="B186" s="162" t="s">
        <v>91</v>
      </c>
      <c r="C186" s="162" t="s">
        <v>94</v>
      </c>
      <c r="D186" s="160" t="s">
        <v>239</v>
      </c>
      <c r="E186" s="160" t="s">
        <v>242</v>
      </c>
      <c r="F186" s="160" t="s">
        <v>4</v>
      </c>
      <c r="G186" s="160" t="s">
        <v>32</v>
      </c>
      <c r="H186" s="244">
        <v>1</v>
      </c>
      <c r="I186" s="243">
        <v>500</v>
      </c>
      <c r="K186" s="99" t="s">
        <v>153</v>
      </c>
      <c r="L186" s="98">
        <f>VLOOKUP(A186,'供應商0827 - 1200更新線路報價'!A:H,8,0)</f>
        <v>390</v>
      </c>
      <c r="M186" s="138">
        <v>1</v>
      </c>
      <c r="N186" s="98">
        <v>375</v>
      </c>
      <c r="O186" s="138">
        <f>IFERROR(VLOOKUP(B186&amp;C186&amp;F186&amp;G186,'供應商0827 - 1200更新線路報價'!A:H,8,0),"")</f>
        <v>390</v>
      </c>
      <c r="P186" s="111"/>
      <c r="Q186" s="138">
        <v>390</v>
      </c>
      <c r="R186" s="138">
        <v>1</v>
      </c>
      <c r="S186" s="97">
        <f>MIN(I186,L186,Q186)</f>
        <v>390</v>
      </c>
      <c r="T186" s="121" t="str">
        <f>IF(S186=I186,"總部產品",IF(S186=L186,"蔡焱南","王峰"))</f>
        <v>蔡焱南</v>
      </c>
      <c r="U186" s="295">
        <f t="shared" si="35"/>
        <v>110</v>
      </c>
      <c r="V186" s="311">
        <f t="shared" ref="V186:V194" si="55">U186/I186</f>
        <v>0.22</v>
      </c>
      <c r="W186" s="295">
        <f t="shared" si="53"/>
        <v>500</v>
      </c>
      <c r="X186" s="296"/>
      <c r="AB186" s="170">
        <f t="shared" si="37"/>
        <v>0</v>
      </c>
      <c r="AC186" s="313">
        <f t="shared" si="38"/>
        <v>500</v>
      </c>
      <c r="AD186" t="str">
        <f>IFERROR(VLOOKUP(B186&amp;C186&amp;F186,'FTL volume (customer provided)'!B:E,4,0),"")</f>
        <v/>
      </c>
      <c r="AE186" s="82" t="str">
        <f t="shared" si="39"/>
        <v/>
      </c>
      <c r="AF186" t="str">
        <f t="shared" si="40"/>
        <v/>
      </c>
    </row>
    <row r="187" spans="1:32">
      <c r="A187" t="str">
        <f t="shared" si="34"/>
        <v>ZhejiangPinghu5TDRY</v>
      </c>
      <c r="B187" s="55" t="s">
        <v>91</v>
      </c>
      <c r="C187" s="55" t="s">
        <v>94</v>
      </c>
      <c r="D187" s="49" t="s">
        <v>239</v>
      </c>
      <c r="E187" s="49" t="s">
        <v>242</v>
      </c>
      <c r="F187" s="49" t="s">
        <v>5</v>
      </c>
      <c r="G187" s="49" t="s">
        <v>32</v>
      </c>
      <c r="H187" s="156">
        <v>1</v>
      </c>
      <c r="I187" s="97">
        <v>750</v>
      </c>
      <c r="K187" s="99" t="s">
        <v>153</v>
      </c>
      <c r="L187" s="98">
        <f>VLOOKUP(A187,'供應商0827 - 1200更新線路報價'!A:H,8,0)</f>
        <v>555</v>
      </c>
      <c r="M187" s="167">
        <v>1</v>
      </c>
      <c r="N187" s="169">
        <v>555</v>
      </c>
      <c r="O187" s="138">
        <f>IFERROR(VLOOKUP(B187&amp;C187&amp;F187&amp;G187,'供應商0827 - 1200更新線路報價'!A:H,8,0),"")</f>
        <v>555</v>
      </c>
      <c r="P187" s="111"/>
      <c r="Q187" s="138">
        <v>555</v>
      </c>
      <c r="R187" s="138">
        <v>1</v>
      </c>
      <c r="S187" s="97">
        <f>MIN(I187,L187,Q187)</f>
        <v>555</v>
      </c>
      <c r="T187" s="121" t="str">
        <f>IF(L187=S187,"蔡焱南",IF(S187=I187,"總部產品",IF(S187=L187,"蔡焱南","王峰")))</f>
        <v>蔡焱南</v>
      </c>
      <c r="U187" s="295">
        <f t="shared" si="35"/>
        <v>195</v>
      </c>
      <c r="V187" s="311">
        <f t="shared" si="55"/>
        <v>0.26</v>
      </c>
      <c r="W187" s="295">
        <f t="shared" si="53"/>
        <v>750</v>
      </c>
      <c r="X187" s="296"/>
      <c r="AB187" s="170">
        <f t="shared" si="37"/>
        <v>0</v>
      </c>
      <c r="AC187" s="313">
        <f t="shared" si="38"/>
        <v>750</v>
      </c>
      <c r="AD187">
        <f>IFERROR(VLOOKUP(B187&amp;C187&amp;F187,'FTL volume (customer provided)'!B:E,4,0),"")</f>
        <v>12</v>
      </c>
      <c r="AE187" s="82">
        <f t="shared" si="39"/>
        <v>9000</v>
      </c>
      <c r="AF187">
        <f t="shared" si="40"/>
        <v>9000</v>
      </c>
    </row>
    <row r="188" spans="1:32" ht="16">
      <c r="A188" t="str">
        <f t="shared" si="34"/>
        <v>ZhejiangPinghu8TDRY</v>
      </c>
      <c r="B188" s="162" t="s">
        <v>91</v>
      </c>
      <c r="C188" s="162" t="s">
        <v>94</v>
      </c>
      <c r="D188" s="160" t="s">
        <v>239</v>
      </c>
      <c r="E188" s="160" t="s">
        <v>242</v>
      </c>
      <c r="F188" s="160" t="s">
        <v>6</v>
      </c>
      <c r="G188" s="160" t="s">
        <v>32</v>
      </c>
      <c r="H188" s="92">
        <v>1</v>
      </c>
      <c r="I188" s="97">
        <v>800</v>
      </c>
      <c r="K188" s="99" t="s">
        <v>153</v>
      </c>
      <c r="L188" s="98">
        <f>VLOOKUP(A188,'供應商0827 - 1200更新線路報價'!A:H,8,0)</f>
        <v>670</v>
      </c>
      <c r="M188" s="138">
        <v>1</v>
      </c>
      <c r="N188" s="98">
        <v>640</v>
      </c>
      <c r="O188" s="138">
        <f>IFERROR(VLOOKUP(B188&amp;C188&amp;F188&amp;G188,'供應商0827 - 1200更新線路報價'!A:H,8,0),"")</f>
        <v>670</v>
      </c>
      <c r="P188" s="111"/>
      <c r="Q188" s="138">
        <v>670</v>
      </c>
      <c r="R188" s="138">
        <v>1</v>
      </c>
      <c r="S188" s="97">
        <f>MIN(I188,L188,Q188)</f>
        <v>670</v>
      </c>
      <c r="T188" s="121" t="str">
        <f>IF(S188=I188,"總部產品",IF(S188=L188,"蔡焱南","王峰"))</f>
        <v>蔡焱南</v>
      </c>
      <c r="U188" s="295">
        <f t="shared" si="35"/>
        <v>130</v>
      </c>
      <c r="V188" s="311">
        <f t="shared" si="55"/>
        <v>0.16250000000000001</v>
      </c>
      <c r="W188" s="295">
        <f t="shared" si="53"/>
        <v>800</v>
      </c>
      <c r="X188" s="296"/>
      <c r="AB188" s="170">
        <f t="shared" si="37"/>
        <v>0</v>
      </c>
      <c r="AC188" s="313">
        <f t="shared" si="38"/>
        <v>800</v>
      </c>
      <c r="AD188" t="str">
        <f>IFERROR(VLOOKUP(B188&amp;C188&amp;F188,'FTL volume (customer provided)'!B:E,4,0),"")</f>
        <v/>
      </c>
      <c r="AE188" s="82" t="str">
        <f t="shared" si="39"/>
        <v/>
      </c>
      <c r="AF188" t="str">
        <f t="shared" si="40"/>
        <v/>
      </c>
    </row>
    <row r="189" spans="1:32" ht="16">
      <c r="A189" t="str">
        <f t="shared" si="34"/>
        <v>AnhuiChaohu20'GPDRY - SOC</v>
      </c>
      <c r="B189" s="62" t="s">
        <v>30</v>
      </c>
      <c r="C189" s="63" t="s">
        <v>31</v>
      </c>
      <c r="D189" s="49" t="s">
        <v>195</v>
      </c>
      <c r="E189" s="49" t="s">
        <v>196</v>
      </c>
      <c r="F189" s="62" t="s">
        <v>90</v>
      </c>
      <c r="G189" s="49" t="s">
        <v>37</v>
      </c>
      <c r="H189" s="64">
        <v>1</v>
      </c>
      <c r="I189" s="97">
        <v>2550</v>
      </c>
      <c r="K189" s="99" t="s">
        <v>153</v>
      </c>
      <c r="L189" s="98">
        <f>VLOOKUP(A189,'供應商0827 - 1200更新線路報價'!A:H,8,0)</f>
        <v>2430</v>
      </c>
      <c r="M189" s="138">
        <v>1</v>
      </c>
      <c r="N189" s="98">
        <v>2040</v>
      </c>
      <c r="O189" s="138">
        <f>IFERROR(VLOOKUP(B189&amp;C189&amp;F189&amp;G189,'供應商0827 - 1200更新線路報價'!A:H,8,0),"")</f>
        <v>2430</v>
      </c>
      <c r="P189" s="111"/>
      <c r="Q189" s="138">
        <v>2430</v>
      </c>
      <c r="R189" s="138">
        <v>1</v>
      </c>
      <c r="S189" s="97">
        <f>MIN(I189,L189,Q189)</f>
        <v>2430</v>
      </c>
      <c r="T189" s="121" t="str">
        <f>IF(S189=I189,"總部產品",IF(S189=L189,"蔡焱南","王峰"))</f>
        <v>蔡焱南</v>
      </c>
      <c r="U189" s="295">
        <f t="shared" si="35"/>
        <v>120</v>
      </c>
      <c r="V189" s="311">
        <f t="shared" si="55"/>
        <v>4.7058823529411764E-2</v>
      </c>
      <c r="W189" s="295">
        <f>ROUNDUP(I189*1.02,0)</f>
        <v>2601</v>
      </c>
      <c r="X189" s="296"/>
      <c r="AB189" s="170">
        <f t="shared" si="37"/>
        <v>2.0000000000000018E-2</v>
      </c>
      <c r="AC189" s="313">
        <f t="shared" si="38"/>
        <v>2601</v>
      </c>
      <c r="AD189" t="str">
        <f>IFERROR(VLOOKUP(B189&amp;C189&amp;F189,'FTL volume (customer provided)'!B:E,4,0),"")</f>
        <v/>
      </c>
      <c r="AE189" s="82" t="str">
        <f t="shared" si="39"/>
        <v/>
      </c>
      <c r="AF189" t="str">
        <f t="shared" si="40"/>
        <v/>
      </c>
    </row>
    <row r="190" spans="1:32" ht="16">
      <c r="A190" t="str">
        <f t="shared" si="34"/>
        <v>AnhuiTianchang20'GPDRY - SOC</v>
      </c>
      <c r="B190" s="225" t="s">
        <v>30</v>
      </c>
      <c r="C190" s="226" t="s">
        <v>38</v>
      </c>
      <c r="D190" s="227" t="s">
        <v>195</v>
      </c>
      <c r="E190" s="227" t="s">
        <v>197</v>
      </c>
      <c r="F190" s="225" t="s">
        <v>90</v>
      </c>
      <c r="G190" s="227" t="s">
        <v>37</v>
      </c>
      <c r="H190" s="223">
        <v>1</v>
      </c>
      <c r="I190" s="224">
        <v>2350</v>
      </c>
      <c r="K190" s="99" t="s">
        <v>153</v>
      </c>
      <c r="L190" s="98">
        <f>VLOOKUP(A190,'供應商0827 - 1200更新線路報價'!A:H,8,0)</f>
        <v>1990</v>
      </c>
      <c r="M190" s="138">
        <v>1</v>
      </c>
      <c r="N190" s="98">
        <v>1880</v>
      </c>
      <c r="O190" s="138">
        <f>IFERROR(VLOOKUP(B190&amp;C190&amp;F190&amp;G190,'供應商0827 - 1200更新線路報價'!A:H,8,0),"")</f>
        <v>1990</v>
      </c>
      <c r="P190" s="111"/>
      <c r="Q190" s="138">
        <v>1990</v>
      </c>
      <c r="R190" s="138">
        <v>1</v>
      </c>
      <c r="S190" s="97">
        <f>MIN(I190,L190,Q190)</f>
        <v>1990</v>
      </c>
      <c r="T190" s="121" t="str">
        <f>IF(S190=I190,"總部產品",IF(S190=L190,"蔡焱南","王峰"))</f>
        <v>蔡焱南</v>
      </c>
      <c r="U190" s="295">
        <f t="shared" si="35"/>
        <v>360</v>
      </c>
      <c r="V190" s="311">
        <f t="shared" si="55"/>
        <v>0.15319148936170213</v>
      </c>
      <c r="W190" s="295">
        <f t="shared" si="53"/>
        <v>2350</v>
      </c>
      <c r="X190" s="296"/>
      <c r="AB190" s="170">
        <f t="shared" si="37"/>
        <v>0</v>
      </c>
      <c r="AC190" s="313">
        <f t="shared" si="38"/>
        <v>2350</v>
      </c>
      <c r="AD190" t="str">
        <f>IFERROR(VLOOKUP(B190&amp;C190&amp;F190,'FTL volume (customer provided)'!B:E,4,0),"")</f>
        <v/>
      </c>
      <c r="AE190" s="82" t="str">
        <f t="shared" si="39"/>
        <v/>
      </c>
      <c r="AF190" t="str">
        <f t="shared" si="40"/>
        <v/>
      </c>
    </row>
    <row r="191" spans="1:32" ht="16">
      <c r="A191" t="str">
        <f t="shared" si="34"/>
        <v>ShanxiAnkang12TDRY</v>
      </c>
      <c r="B191" s="55" t="s">
        <v>88</v>
      </c>
      <c r="C191" s="55" t="s">
        <v>89</v>
      </c>
      <c r="D191" s="49" t="s">
        <v>237</v>
      </c>
      <c r="E191" s="49" t="s">
        <v>238</v>
      </c>
      <c r="F191" s="49" t="s">
        <v>8</v>
      </c>
      <c r="G191" s="49" t="s">
        <v>32</v>
      </c>
      <c r="H191" s="92">
        <v>2</v>
      </c>
      <c r="I191" s="97">
        <v>6900</v>
      </c>
      <c r="J191" s="114"/>
      <c r="K191" s="259" t="s">
        <v>153</v>
      </c>
      <c r="L191" s="98">
        <f>VLOOKUP(A191,'供應商0827 - 1200更新線路報價'!A:H,8,0)</f>
        <v>5985</v>
      </c>
      <c r="M191" s="167">
        <v>3</v>
      </c>
      <c r="N191" s="169">
        <v>5985</v>
      </c>
      <c r="O191" s="167">
        <f>IFERROR(VLOOKUP(B191&amp;C191&amp;F191&amp;G191,'供應商0827 - 1200更新線路報價'!A:H,8,0),"")</f>
        <v>5985</v>
      </c>
      <c r="P191" s="168"/>
      <c r="Q191" s="138">
        <v>6290</v>
      </c>
      <c r="R191" s="138">
        <v>3</v>
      </c>
      <c r="S191" s="97">
        <f>MIN(I191,L191,Q191)</f>
        <v>5985</v>
      </c>
      <c r="T191" s="121" t="str">
        <f>IF(S191=I191,"總部產品",IF(S191=L191,"蔡焱南","王峰"))</f>
        <v>蔡焱南</v>
      </c>
      <c r="U191" s="295">
        <f t="shared" si="35"/>
        <v>915</v>
      </c>
      <c r="V191" s="311">
        <f t="shared" si="55"/>
        <v>0.13260869565217392</v>
      </c>
      <c r="W191" s="295">
        <f t="shared" si="53"/>
        <v>6900</v>
      </c>
      <c r="X191" s="296"/>
      <c r="AB191" s="170">
        <f t="shared" si="37"/>
        <v>0</v>
      </c>
      <c r="AC191" s="313">
        <f t="shared" si="38"/>
        <v>6900</v>
      </c>
      <c r="AD191" t="str">
        <f>IFERROR(VLOOKUP(B191&amp;C191&amp;F191,'FTL volume (customer provided)'!B:E,4,0),"")</f>
        <v/>
      </c>
      <c r="AE191" s="82" t="str">
        <f t="shared" si="39"/>
        <v/>
      </c>
      <c r="AF191" t="str">
        <f t="shared" si="40"/>
        <v/>
      </c>
    </row>
    <row r="192" spans="1:32" ht="16">
      <c r="A192" t="str">
        <f t="shared" si="34"/>
        <v>JiangsuChangzhou5TDRY</v>
      </c>
      <c r="B192" s="220" t="s">
        <v>72</v>
      </c>
      <c r="C192" s="221" t="s">
        <v>73</v>
      </c>
      <c r="D192" s="222" t="s">
        <v>222</v>
      </c>
      <c r="E192" s="222" t="s">
        <v>223</v>
      </c>
      <c r="F192" s="222" t="s">
        <v>5</v>
      </c>
      <c r="G192" s="222" t="s">
        <v>32</v>
      </c>
      <c r="H192" s="247">
        <v>1</v>
      </c>
      <c r="I192" s="241">
        <v>1450</v>
      </c>
      <c r="K192" s="99" t="s">
        <v>153</v>
      </c>
      <c r="L192" s="98">
        <f>VLOOKUP(A192,'供應商0827 - 1200更新線路報價'!A:H,8,0)</f>
        <v>1330</v>
      </c>
      <c r="M192" s="138">
        <v>1</v>
      </c>
      <c r="N192" s="98">
        <v>1160</v>
      </c>
      <c r="O192" s="138">
        <f>IFERROR(VLOOKUP(B192&amp;C192&amp;F192&amp;G192,'供應商0827 - 1200更新線路報價'!A:H,8,0),"")</f>
        <v>1330</v>
      </c>
      <c r="P192" s="111"/>
      <c r="Q192" s="138">
        <v>1330</v>
      </c>
      <c r="R192" s="138">
        <v>1</v>
      </c>
      <c r="S192" s="97">
        <f>MIN(I192,L192,Q192)</f>
        <v>1330</v>
      </c>
      <c r="T192" s="121" t="str">
        <f>IF(S192=I192,"總部產品",IF(S192=L192,"蔡焱南","王峰"))</f>
        <v>蔡焱南</v>
      </c>
      <c r="U192" s="295">
        <f t="shared" si="35"/>
        <v>120</v>
      </c>
      <c r="V192" s="311">
        <f t="shared" si="55"/>
        <v>8.2758620689655171E-2</v>
      </c>
      <c r="W192" s="295">
        <f t="shared" si="53"/>
        <v>1450</v>
      </c>
      <c r="X192" s="296"/>
      <c r="AB192" s="170">
        <f t="shared" si="37"/>
        <v>0</v>
      </c>
      <c r="AC192" s="313">
        <f t="shared" si="38"/>
        <v>1450</v>
      </c>
      <c r="AD192" t="str">
        <f>IFERROR(VLOOKUP(B192&amp;C192&amp;F192,'FTL volume (customer provided)'!B:E,4,0),"")</f>
        <v/>
      </c>
      <c r="AE192" s="82" t="str">
        <f t="shared" si="39"/>
        <v/>
      </c>
      <c r="AF192" t="str">
        <f t="shared" si="40"/>
        <v/>
      </c>
    </row>
    <row r="193" spans="1:32" ht="16">
      <c r="A193" t="str">
        <f t="shared" si="34"/>
        <v>JiangsuChangzhou8TDRY</v>
      </c>
      <c r="B193" s="62" t="s">
        <v>72</v>
      </c>
      <c r="C193" s="63" t="s">
        <v>73</v>
      </c>
      <c r="D193" s="49" t="s">
        <v>222</v>
      </c>
      <c r="E193" s="49" t="s">
        <v>223</v>
      </c>
      <c r="F193" s="49" t="s">
        <v>6</v>
      </c>
      <c r="G193" s="49" t="s">
        <v>32</v>
      </c>
      <c r="H193" s="92">
        <v>1</v>
      </c>
      <c r="I193" s="97">
        <v>1500</v>
      </c>
      <c r="J193" s="114"/>
      <c r="K193" s="259" t="s">
        <v>153</v>
      </c>
      <c r="L193" s="98">
        <f>VLOOKUP(A193,'供應商0827 - 1200更新線路報價'!A:H,8,0)</f>
        <v>1260</v>
      </c>
      <c r="M193" s="167">
        <v>1</v>
      </c>
      <c r="N193" s="169">
        <v>1260</v>
      </c>
      <c r="O193" s="167">
        <f>IFERROR(VLOOKUP(B193&amp;C193&amp;F193&amp;G193,'供應商0827 - 1200更新線路報價'!A:H,8,0),"")</f>
        <v>1260</v>
      </c>
      <c r="P193" s="168"/>
      <c r="Q193" s="138">
        <v>1440</v>
      </c>
      <c r="R193" s="138">
        <v>1</v>
      </c>
      <c r="S193" s="97">
        <f>MIN(I193,L193,Q193)</f>
        <v>1260</v>
      </c>
      <c r="T193" s="121" t="str">
        <f>IF(S193=I193,"總部產品",IF(S193=L193,"蔡焱南","王峰"))</f>
        <v>蔡焱南</v>
      </c>
      <c r="U193" s="295">
        <f t="shared" si="35"/>
        <v>240</v>
      </c>
      <c r="V193" s="311">
        <f t="shared" si="55"/>
        <v>0.16</v>
      </c>
      <c r="W193" s="295">
        <f t="shared" si="53"/>
        <v>1500</v>
      </c>
      <c r="X193" s="296"/>
      <c r="AB193" s="170">
        <f t="shared" si="37"/>
        <v>0</v>
      </c>
      <c r="AC193" s="313">
        <f t="shared" si="38"/>
        <v>1500</v>
      </c>
      <c r="AD193" t="str">
        <f>IFERROR(VLOOKUP(B193&amp;C193&amp;F193,'FTL volume (customer provided)'!B:E,4,0),"")</f>
        <v/>
      </c>
      <c r="AE193" s="82" t="str">
        <f t="shared" si="39"/>
        <v/>
      </c>
      <c r="AF193" t="str">
        <f t="shared" si="40"/>
        <v/>
      </c>
    </row>
    <row r="194" spans="1:32" ht="16">
      <c r="A194" t="str">
        <f t="shared" si="34"/>
        <v>JiangsuChangzhou10TDRY</v>
      </c>
      <c r="B194" s="62" t="s">
        <v>72</v>
      </c>
      <c r="C194" s="63" t="s">
        <v>73</v>
      </c>
      <c r="D194" s="49" t="s">
        <v>222</v>
      </c>
      <c r="E194" s="49" t="s">
        <v>223</v>
      </c>
      <c r="F194" s="49" t="s">
        <v>7</v>
      </c>
      <c r="G194" s="49" t="s">
        <v>32</v>
      </c>
      <c r="H194" s="92">
        <v>1</v>
      </c>
      <c r="I194" s="97">
        <v>1550</v>
      </c>
      <c r="J194" s="114"/>
      <c r="K194" s="259" t="s">
        <v>153</v>
      </c>
      <c r="L194" s="98">
        <f>VLOOKUP(A194,'供應商0827 - 1200更新線路報價'!A:H,8,0)</f>
        <v>1333.5</v>
      </c>
      <c r="M194" s="167">
        <v>1</v>
      </c>
      <c r="N194" s="169">
        <v>1333.5</v>
      </c>
      <c r="O194" s="261">
        <f>IFERROR(VLOOKUP(B194&amp;C194&amp;F194&amp;G194,'供應商0827 - 1200更新線路報價'!A:H,8,0),"")</f>
        <v>1333.5</v>
      </c>
      <c r="P194" s="168"/>
      <c r="Q194" s="138">
        <v>1545</v>
      </c>
      <c r="R194" s="138">
        <v>1</v>
      </c>
      <c r="S194" s="97">
        <f>MIN(I194,L194,Q194)</f>
        <v>1333.5</v>
      </c>
      <c r="T194" s="121" t="str">
        <f>IF(S194=I194,"總部產品",IF(S194=L194,"蔡焱南","王峰"))</f>
        <v>蔡焱南</v>
      </c>
      <c r="U194" s="295">
        <f t="shared" si="35"/>
        <v>216.5</v>
      </c>
      <c r="V194" s="311">
        <f t="shared" si="55"/>
        <v>0.13967741935483871</v>
      </c>
      <c r="W194" s="295">
        <f t="shared" si="53"/>
        <v>1550</v>
      </c>
      <c r="X194" s="296"/>
      <c r="AB194" s="170">
        <f t="shared" si="37"/>
        <v>0</v>
      </c>
      <c r="AC194" s="313">
        <f t="shared" si="38"/>
        <v>1550</v>
      </c>
      <c r="AD194" t="str">
        <f>IFERROR(VLOOKUP(B194&amp;C194&amp;F194,'FTL volume (customer provided)'!B:E,4,0),"")</f>
        <v/>
      </c>
      <c r="AE194" s="82" t="str">
        <f t="shared" si="39"/>
        <v/>
      </c>
      <c r="AF194" t="str">
        <f t="shared" si="40"/>
        <v/>
      </c>
    </row>
    <row r="195" spans="1:32" ht="16">
      <c r="A195" t="str">
        <f t="shared" si="34"/>
        <v>JiangsuChangzhou12TDRY</v>
      </c>
      <c r="B195" s="158" t="s">
        <v>72</v>
      </c>
      <c r="C195" s="159" t="s">
        <v>73</v>
      </c>
      <c r="D195" s="160" t="s">
        <v>222</v>
      </c>
      <c r="E195" s="160" t="s">
        <v>223</v>
      </c>
      <c r="F195" s="160" t="s">
        <v>8</v>
      </c>
      <c r="G195" s="160" t="s">
        <v>32</v>
      </c>
      <c r="H195" s="244">
        <v>1</v>
      </c>
      <c r="I195" s="243">
        <v>1650</v>
      </c>
      <c r="K195" s="99" t="s">
        <v>153</v>
      </c>
      <c r="L195" s="98">
        <f>VLOOKUP(A195,'供應商0827 - 1200更新線路報價'!A:H,8,0)</f>
        <v>1655</v>
      </c>
      <c r="M195" s="138">
        <v>1</v>
      </c>
      <c r="N195" s="98">
        <v>1650</v>
      </c>
      <c r="O195" s="138">
        <f>IFERROR(VLOOKUP(B195&amp;C195&amp;F195&amp;G195,'供應商0827 - 1200更新線路報價'!A:H,8,0),"")</f>
        <v>1655</v>
      </c>
      <c r="P195" s="111"/>
      <c r="Q195" s="138">
        <v>1655</v>
      </c>
      <c r="R195" s="138">
        <v>1</v>
      </c>
      <c r="S195" s="97">
        <f>MIN(I195,L195,Q195)</f>
        <v>1650</v>
      </c>
      <c r="T195" s="144" t="s">
        <v>192</v>
      </c>
      <c r="U195" s="295">
        <f t="shared" si="35"/>
        <v>-5</v>
      </c>
      <c r="V195" s="312">
        <f t="shared" ref="V195:V212" si="56">U195/I195</f>
        <v>-3.0303030303030303E-3</v>
      </c>
      <c r="W195" s="295">
        <f t="shared" ref="W195:W196" si="57">ROUNDUP(I195*1.02,0)</f>
        <v>1683</v>
      </c>
      <c r="X195" s="296"/>
      <c r="AB195" s="170">
        <f t="shared" si="37"/>
        <v>2.0000000000000018E-2</v>
      </c>
      <c r="AC195" s="313">
        <f t="shared" si="38"/>
        <v>1683</v>
      </c>
      <c r="AD195" t="str">
        <f>IFERROR(VLOOKUP(B195&amp;C195&amp;F195,'FTL volume (customer provided)'!B:E,4,0),"")</f>
        <v/>
      </c>
      <c r="AE195" s="82" t="str">
        <f t="shared" si="39"/>
        <v/>
      </c>
      <c r="AF195" t="str">
        <f t="shared" si="40"/>
        <v/>
      </c>
    </row>
    <row r="196" spans="1:32" ht="16">
      <c r="A196" t="str">
        <f t="shared" si="34"/>
        <v>JiangsuChangzhou15TDRY</v>
      </c>
      <c r="B196" s="62" t="s">
        <v>72</v>
      </c>
      <c r="C196" s="63" t="s">
        <v>73</v>
      </c>
      <c r="D196" s="49" t="s">
        <v>222</v>
      </c>
      <c r="E196" s="49" t="s">
        <v>223</v>
      </c>
      <c r="F196" s="49" t="s">
        <v>9</v>
      </c>
      <c r="G196" s="49" t="s">
        <v>32</v>
      </c>
      <c r="H196" s="92">
        <v>1</v>
      </c>
      <c r="I196" s="97">
        <v>1750</v>
      </c>
      <c r="K196" s="99" t="s">
        <v>153</v>
      </c>
      <c r="L196" s="98">
        <f>VLOOKUP(A196,'供應商0827 - 1200更新線路報價'!A:H,8,0)</f>
        <v>1770</v>
      </c>
      <c r="M196" s="138">
        <v>1</v>
      </c>
      <c r="N196" s="98">
        <v>1750</v>
      </c>
      <c r="O196" s="138">
        <f>IFERROR(VLOOKUP(B196&amp;C196&amp;F196&amp;G196,'供應商0827 - 1200更新線路報價'!A:H,8,0),"")</f>
        <v>1770</v>
      </c>
      <c r="P196" s="111"/>
      <c r="Q196" s="138">
        <v>1770</v>
      </c>
      <c r="R196" s="138">
        <v>1</v>
      </c>
      <c r="S196" s="97">
        <f>MIN(I196,L196,Q196)</f>
        <v>1750</v>
      </c>
      <c r="T196" s="144" t="s">
        <v>192</v>
      </c>
      <c r="U196" s="295">
        <f t="shared" si="35"/>
        <v>-20</v>
      </c>
      <c r="V196" s="312">
        <f t="shared" si="56"/>
        <v>-1.1428571428571429E-2</v>
      </c>
      <c r="W196" s="295">
        <f t="shared" si="57"/>
        <v>1785</v>
      </c>
      <c r="X196" s="296"/>
      <c r="AB196" s="170">
        <f t="shared" si="37"/>
        <v>2.0000000000000018E-2</v>
      </c>
      <c r="AC196" s="313">
        <f t="shared" si="38"/>
        <v>1785</v>
      </c>
      <c r="AD196" t="str">
        <f>IFERROR(VLOOKUP(B196&amp;C196&amp;F196,'FTL volume (customer provided)'!B:E,4,0),"")</f>
        <v/>
      </c>
      <c r="AE196" s="82" t="str">
        <f t="shared" si="39"/>
        <v/>
      </c>
      <c r="AF196" t="str">
        <f t="shared" si="40"/>
        <v/>
      </c>
    </row>
    <row r="197" spans="1:32" ht="16">
      <c r="A197" t="str">
        <f t="shared" si="34"/>
        <v>JiangsuChangzhou25TDRY</v>
      </c>
      <c r="B197" s="225" t="s">
        <v>72</v>
      </c>
      <c r="C197" s="226" t="s">
        <v>73</v>
      </c>
      <c r="D197" s="227" t="s">
        <v>222</v>
      </c>
      <c r="E197" s="227" t="s">
        <v>223</v>
      </c>
      <c r="F197" s="227" t="s">
        <v>10</v>
      </c>
      <c r="G197" s="227" t="s">
        <v>32</v>
      </c>
      <c r="H197" s="230">
        <v>1</v>
      </c>
      <c r="I197" s="224">
        <v>1850</v>
      </c>
      <c r="K197" s="99" t="s">
        <v>153</v>
      </c>
      <c r="L197" s="98">
        <f>VLOOKUP(A197,'供應商0827 - 1200更新線路報價'!A:H,8,0)</f>
        <v>2205</v>
      </c>
      <c r="M197" s="138">
        <v>1</v>
      </c>
      <c r="N197" s="98">
        <v>1850</v>
      </c>
      <c r="O197" s="138">
        <f>IFERROR(VLOOKUP(B197&amp;C197&amp;F197&amp;G197,'供應商0827 - 1200更新線路報價'!A:H,8,0),"")</f>
        <v>2205</v>
      </c>
      <c r="P197" s="111"/>
      <c r="Q197" s="138">
        <v>2205</v>
      </c>
      <c r="R197" s="138">
        <v>1</v>
      </c>
      <c r="S197" s="97">
        <f>MIN(I197,L197,Q197)</f>
        <v>1850</v>
      </c>
      <c r="T197" s="144" t="s">
        <v>192</v>
      </c>
      <c r="U197" s="295">
        <f t="shared" si="35"/>
        <v>-355</v>
      </c>
      <c r="V197" s="312">
        <f t="shared" si="56"/>
        <v>-0.1918918918918919</v>
      </c>
      <c r="W197" s="295">
        <f>I197*1.06</f>
        <v>1961</v>
      </c>
      <c r="X197" s="296"/>
      <c r="AB197" s="170">
        <f t="shared" si="37"/>
        <v>6.0000000000000053E-2</v>
      </c>
      <c r="AC197" s="313">
        <f t="shared" si="38"/>
        <v>1961</v>
      </c>
      <c r="AD197" t="str">
        <f>IFERROR(VLOOKUP(B197&amp;C197&amp;F197,'FTL volume (customer provided)'!B:E,4,0),"")</f>
        <v/>
      </c>
      <c r="AE197" s="82" t="str">
        <f t="shared" si="39"/>
        <v/>
      </c>
      <c r="AF197" t="str">
        <f t="shared" si="40"/>
        <v/>
      </c>
    </row>
    <row r="198" spans="1:32" ht="16">
      <c r="A198" t="str">
        <f t="shared" si="34"/>
        <v>JiangsuChangzhou26TDRY</v>
      </c>
      <c r="B198" s="62" t="s">
        <v>72</v>
      </c>
      <c r="C198" s="63" t="s">
        <v>73</v>
      </c>
      <c r="D198" s="49" t="s">
        <v>222</v>
      </c>
      <c r="E198" s="49" t="s">
        <v>223</v>
      </c>
      <c r="F198" s="49" t="s">
        <v>11</v>
      </c>
      <c r="G198" s="49" t="s">
        <v>32</v>
      </c>
      <c r="H198" s="92">
        <v>1</v>
      </c>
      <c r="I198" s="97">
        <v>1950</v>
      </c>
      <c r="J198" s="114"/>
      <c r="K198" s="259" t="s">
        <v>153</v>
      </c>
      <c r="L198" s="98">
        <f>VLOOKUP(A198,'供應商0827 - 1200更新線路報價'!A:H,8,0)</f>
        <v>2047.5</v>
      </c>
      <c r="M198" s="167">
        <v>1</v>
      </c>
      <c r="N198" s="166">
        <v>2047.5</v>
      </c>
      <c r="O198" s="167">
        <f>IFERROR(VLOOKUP(B198&amp;C198&amp;F198&amp;G198,'供應商0827 - 1200更新線路報價'!A:H,8,0),"")</f>
        <v>2047.5</v>
      </c>
      <c r="P198" s="168">
        <v>1950</v>
      </c>
      <c r="Q198" s="138">
        <v>2320</v>
      </c>
      <c r="R198" s="138">
        <v>1</v>
      </c>
      <c r="S198" s="97">
        <f>MIN(I198,L198,Q198)</f>
        <v>1950</v>
      </c>
      <c r="T198" s="121" t="str">
        <f>IF(L198=S198,"蔡焱南",IF(S198=I198,"總部產品",IF(S198=L198,"蔡焱南","王峰")))</f>
        <v>總部產品</v>
      </c>
      <c r="U198" s="295">
        <f t="shared" si="35"/>
        <v>-97.5</v>
      </c>
      <c r="V198" s="312">
        <f t="shared" si="56"/>
        <v>-0.05</v>
      </c>
      <c r="W198" s="295">
        <f>ROUNDUP(I198*1.02,0)</f>
        <v>1989</v>
      </c>
      <c r="X198" s="296"/>
      <c r="AB198" s="170">
        <f t="shared" si="37"/>
        <v>2.0000000000000018E-2</v>
      </c>
      <c r="AC198" s="313">
        <f t="shared" si="38"/>
        <v>1989</v>
      </c>
      <c r="AD198" t="str">
        <f>IFERROR(VLOOKUP(B198&amp;C198&amp;F198,'FTL volume (customer provided)'!B:E,4,0),"")</f>
        <v/>
      </c>
      <c r="AE198" s="82" t="str">
        <f t="shared" si="39"/>
        <v/>
      </c>
      <c r="AF198" t="str">
        <f t="shared" si="40"/>
        <v/>
      </c>
    </row>
    <row r="199" spans="1:32" ht="16">
      <c r="A199" t="str">
        <f t="shared" si="34"/>
        <v>JiangsuChangzhou20'GPDRY - SOC</v>
      </c>
      <c r="B199" s="62" t="s">
        <v>72</v>
      </c>
      <c r="C199" s="63" t="s">
        <v>73</v>
      </c>
      <c r="D199" s="49" t="s">
        <v>222</v>
      </c>
      <c r="E199" s="49" t="s">
        <v>223</v>
      </c>
      <c r="F199" s="62" t="s">
        <v>90</v>
      </c>
      <c r="G199" s="49" t="s">
        <v>37</v>
      </c>
      <c r="H199" s="92">
        <v>1</v>
      </c>
      <c r="I199" s="97">
        <v>1500</v>
      </c>
      <c r="J199" s="114"/>
      <c r="K199" s="259" t="s">
        <v>153</v>
      </c>
      <c r="L199" s="98">
        <f>VLOOKUP(A199,'供應商0827 - 1200更新線路報價'!A:H,8,0)</f>
        <v>1260</v>
      </c>
      <c r="M199" s="167">
        <v>1</v>
      </c>
      <c r="N199" s="169">
        <v>1260</v>
      </c>
      <c r="O199" s="167">
        <f>IFERROR(VLOOKUP(B199&amp;C199&amp;F199&amp;G199,'供應商0827 - 1200更新線路報價'!A:H,8,0),"")</f>
        <v>1260</v>
      </c>
      <c r="P199" s="168"/>
      <c r="Q199" s="138">
        <v>1545</v>
      </c>
      <c r="R199" s="138">
        <v>1</v>
      </c>
      <c r="S199" s="97">
        <f>MIN(I199,L199,Q199)</f>
        <v>1260</v>
      </c>
      <c r="T199" s="121" t="str">
        <f>IF(S199=I199,"總部產品",IF(S199=L199,"蔡焱南","王峰"))</f>
        <v>蔡焱南</v>
      </c>
      <c r="U199" s="295">
        <f t="shared" si="35"/>
        <v>240</v>
      </c>
      <c r="V199" s="311">
        <f t="shared" si="56"/>
        <v>0.16</v>
      </c>
      <c r="W199" s="295">
        <f t="shared" si="53"/>
        <v>1500</v>
      </c>
      <c r="X199" s="296"/>
      <c r="AB199" s="170">
        <f t="shared" si="37"/>
        <v>0</v>
      </c>
      <c r="AC199" s="313">
        <f t="shared" si="38"/>
        <v>1500</v>
      </c>
      <c r="AD199" t="str">
        <f>IFERROR(VLOOKUP(B199&amp;C199&amp;F199,'FTL volume (customer provided)'!B:E,4,0),"")</f>
        <v/>
      </c>
      <c r="AE199" s="82" t="str">
        <f t="shared" si="39"/>
        <v/>
      </c>
      <c r="AF199" t="str">
        <f t="shared" si="40"/>
        <v/>
      </c>
    </row>
    <row r="200" spans="1:32" ht="16">
      <c r="A200" t="str">
        <f t="shared" si="34"/>
        <v>JiangsuChangzhou40'HQDRY - SOC</v>
      </c>
      <c r="B200" s="62" t="s">
        <v>72</v>
      </c>
      <c r="C200" s="63" t="s">
        <v>73</v>
      </c>
      <c r="D200" s="49" t="s">
        <v>222</v>
      </c>
      <c r="E200" s="49" t="s">
        <v>223</v>
      </c>
      <c r="F200" s="62" t="s">
        <v>36</v>
      </c>
      <c r="G200" s="49" t="s">
        <v>37</v>
      </c>
      <c r="H200" s="92">
        <v>1</v>
      </c>
      <c r="I200" s="97">
        <v>2400</v>
      </c>
      <c r="J200" s="114"/>
      <c r="K200" s="259" t="s">
        <v>153</v>
      </c>
      <c r="L200" s="98">
        <f>VLOOKUP(A200,'供應商0827 - 1200更新線路報價'!A:H,8,0)</f>
        <v>2047.5</v>
      </c>
      <c r="M200" s="167">
        <v>1</v>
      </c>
      <c r="N200" s="169">
        <v>2047.5</v>
      </c>
      <c r="O200" s="261">
        <f>IFERROR(VLOOKUP(B200&amp;C200&amp;F200&amp;G200,'供應商0827 - 1200更新線路報價'!A:H,8,0),"")</f>
        <v>2047.5</v>
      </c>
      <c r="P200" s="168"/>
      <c r="Q200" s="138">
        <v>2205</v>
      </c>
      <c r="R200" s="138">
        <v>1</v>
      </c>
      <c r="S200" s="97">
        <f>MIN(I200,L200,Q200)</f>
        <v>2047.5</v>
      </c>
      <c r="T200" s="121" t="str">
        <f>IF(S200=I200,"總部產品",IF(S200=L200,"蔡焱南","王峰"))</f>
        <v>蔡焱南</v>
      </c>
      <c r="U200" s="295">
        <f t="shared" si="35"/>
        <v>352.5</v>
      </c>
      <c r="V200" s="311">
        <f t="shared" si="56"/>
        <v>0.14687500000000001</v>
      </c>
      <c r="W200" s="295">
        <f t="shared" si="53"/>
        <v>2400</v>
      </c>
      <c r="X200" s="296"/>
      <c r="AB200" s="170">
        <f t="shared" si="37"/>
        <v>0</v>
      </c>
      <c r="AC200" s="313">
        <f t="shared" si="38"/>
        <v>2400</v>
      </c>
      <c r="AD200" t="str">
        <f>IFERROR(VLOOKUP(B200&amp;C200&amp;F200,'FTL volume (customer provided)'!B:E,4,0),"")</f>
        <v/>
      </c>
      <c r="AE200" s="82" t="str">
        <f t="shared" si="39"/>
        <v/>
      </c>
      <c r="AF200" t="str">
        <f t="shared" si="40"/>
        <v/>
      </c>
    </row>
    <row r="201" spans="1:32" ht="16">
      <c r="A201" t="str">
        <f t="shared" si="34"/>
        <v>AnhuiChaohu25TDRY</v>
      </c>
      <c r="B201" s="158" t="s">
        <v>30</v>
      </c>
      <c r="C201" s="159" t="s">
        <v>31</v>
      </c>
      <c r="D201" s="160" t="s">
        <v>195</v>
      </c>
      <c r="E201" s="160" t="s">
        <v>196</v>
      </c>
      <c r="F201" s="158" t="s">
        <v>10</v>
      </c>
      <c r="G201" s="160" t="s">
        <v>32</v>
      </c>
      <c r="H201" s="244">
        <v>1</v>
      </c>
      <c r="I201" s="243">
        <v>3950</v>
      </c>
      <c r="K201" s="99" t="s">
        <v>153</v>
      </c>
      <c r="L201" s="98">
        <f>VLOOKUP(A201,'供應商0827 - 1200更新線路報價'!A:H,8,0)</f>
        <v>3860</v>
      </c>
      <c r="M201" s="138">
        <v>1</v>
      </c>
      <c r="N201" s="98">
        <v>3160</v>
      </c>
      <c r="O201" s="138">
        <f>IFERROR(VLOOKUP(B201&amp;C201&amp;F201&amp;G201,'供應商0827 - 1200更新線路報價'!A:H,8,0),"")</f>
        <v>3860</v>
      </c>
      <c r="P201" s="111"/>
      <c r="Q201" s="138">
        <v>3860</v>
      </c>
      <c r="R201" s="138">
        <v>1</v>
      </c>
      <c r="S201" s="97">
        <f>MIN(I201,L201,Q201)</f>
        <v>3860</v>
      </c>
      <c r="T201" s="121" t="str">
        <f>IF(S201=I201,"總部產品",IF(S201=L201,"蔡焱南","王峰"))</f>
        <v>蔡焱南</v>
      </c>
      <c r="U201" s="295">
        <f t="shared" si="35"/>
        <v>90</v>
      </c>
      <c r="V201" s="311">
        <f t="shared" si="56"/>
        <v>2.2784810126582278E-2</v>
      </c>
      <c r="W201" s="295">
        <f>ROUNDUP(I201*1.02,0)</f>
        <v>4029</v>
      </c>
      <c r="X201" s="296"/>
      <c r="AB201" s="170">
        <f t="shared" si="37"/>
        <v>2.0000000000000018E-2</v>
      </c>
      <c r="AC201" s="313">
        <f t="shared" si="38"/>
        <v>4029</v>
      </c>
      <c r="AD201" t="str">
        <f>IFERROR(VLOOKUP(B201&amp;C201&amp;F201,'FTL volume (customer provided)'!B:E,4,0),"")</f>
        <v/>
      </c>
      <c r="AE201" s="82" t="str">
        <f t="shared" si="39"/>
        <v/>
      </c>
      <c r="AF201" t="str">
        <f t="shared" si="40"/>
        <v/>
      </c>
    </row>
    <row r="202" spans="1:32" ht="16">
      <c r="A202" t="str">
        <f t="shared" si="34"/>
        <v>HunanChenzhou20'GPDRY - SOC</v>
      </c>
      <c r="B202" s="62" t="s">
        <v>69</v>
      </c>
      <c r="C202" s="63" t="s">
        <v>70</v>
      </c>
      <c r="D202" s="49" t="s">
        <v>219</v>
      </c>
      <c r="E202" s="49" t="s">
        <v>220</v>
      </c>
      <c r="F202" s="62" t="s">
        <v>90</v>
      </c>
      <c r="G202" s="49" t="s">
        <v>37</v>
      </c>
      <c r="H202" s="92"/>
      <c r="I202" s="123">
        <v>7200</v>
      </c>
      <c r="K202" s="100" t="s">
        <v>156</v>
      </c>
      <c r="L202" s="98">
        <f>VLOOKUP(A202,'供應商0827 - 1200更新線路報價'!A:H,8,0)</f>
        <v>4410</v>
      </c>
      <c r="M202" s="138">
        <v>3</v>
      </c>
      <c r="N202" s="98">
        <v>4320</v>
      </c>
      <c r="O202" s="138">
        <f>IFERROR(VLOOKUP(B202&amp;C202&amp;F202&amp;G202,'供應商0827 - 1200更新線路報價'!A:H,8,0),"")</f>
        <v>4410</v>
      </c>
      <c r="P202" s="111"/>
      <c r="Q202" s="138">
        <v>4410</v>
      </c>
      <c r="R202" s="138">
        <v>3</v>
      </c>
      <c r="S202" s="97">
        <f>MIN(I202,L202,Q202)</f>
        <v>4410</v>
      </c>
      <c r="T202" s="121" t="str">
        <f>IF(S202=I202,"總部產品",IF(S202=L202,"蔡焱南","王峰"))</f>
        <v>蔡焱南</v>
      </c>
      <c r="U202" s="295">
        <f t="shared" si="35"/>
        <v>2790</v>
      </c>
      <c r="V202" s="311">
        <f t="shared" si="56"/>
        <v>0.38750000000000001</v>
      </c>
      <c r="W202" s="295">
        <f t="shared" ref="W202:W207" si="58">I202</f>
        <v>7200</v>
      </c>
      <c r="X202" s="296"/>
      <c r="AB202" s="170">
        <f t="shared" si="37"/>
        <v>0</v>
      </c>
      <c r="AC202" s="313">
        <f t="shared" si="38"/>
        <v>7200</v>
      </c>
      <c r="AD202" t="str">
        <f>IFERROR(VLOOKUP(B202&amp;C202&amp;F202,'FTL volume (customer provided)'!B:E,4,0),"")</f>
        <v/>
      </c>
      <c r="AE202" s="82" t="str">
        <f t="shared" si="39"/>
        <v/>
      </c>
      <c r="AF202" t="str">
        <f t="shared" si="40"/>
        <v/>
      </c>
    </row>
    <row r="203" spans="1:32" ht="16">
      <c r="A203" t="str">
        <f t="shared" si="34"/>
        <v>HunanChenzhou3TDRY</v>
      </c>
      <c r="B203" s="225" t="s">
        <v>69</v>
      </c>
      <c r="C203" s="226" t="s">
        <v>70</v>
      </c>
      <c r="D203" s="227" t="s">
        <v>219</v>
      </c>
      <c r="E203" s="227" t="s">
        <v>220</v>
      </c>
      <c r="F203" s="227" t="s">
        <v>4</v>
      </c>
      <c r="G203" s="227" t="s">
        <v>32</v>
      </c>
      <c r="H203" s="230"/>
      <c r="I203" s="231">
        <v>3300</v>
      </c>
      <c r="K203" s="100" t="s">
        <v>156</v>
      </c>
      <c r="L203" s="98">
        <f>VLOOKUP(A203,'供應商0827 - 1200更新線路報價'!A:H,8,0)</f>
        <v>2760</v>
      </c>
      <c r="M203" s="138">
        <v>3</v>
      </c>
      <c r="N203" s="98">
        <v>2640</v>
      </c>
      <c r="O203" s="138">
        <f>IFERROR(VLOOKUP(B203&amp;C203&amp;F203&amp;G203,'供應商0827 - 1200更新線路報價'!A:H,8,0),"")</f>
        <v>2760</v>
      </c>
      <c r="P203" s="111"/>
      <c r="Q203" s="138">
        <v>2760</v>
      </c>
      <c r="R203" s="138">
        <v>3</v>
      </c>
      <c r="S203" s="97">
        <f>MIN(I203,L203,Q203)</f>
        <v>2760</v>
      </c>
      <c r="T203" s="121" t="str">
        <f>IF(S203=I203,"總部產品",IF(S203=L203,"蔡焱南","王峰"))</f>
        <v>蔡焱南</v>
      </c>
      <c r="U203" s="295">
        <f t="shared" si="35"/>
        <v>540</v>
      </c>
      <c r="V203" s="311">
        <f t="shared" si="56"/>
        <v>0.16363636363636364</v>
      </c>
      <c r="W203" s="295">
        <f t="shared" si="58"/>
        <v>3300</v>
      </c>
      <c r="X203" s="296"/>
      <c r="AB203" s="170">
        <f t="shared" si="37"/>
        <v>0</v>
      </c>
      <c r="AC203" s="313">
        <f t="shared" si="38"/>
        <v>3300</v>
      </c>
      <c r="AD203" t="str">
        <f>IFERROR(VLOOKUP(B203&amp;C203&amp;F203,'FTL volume (customer provided)'!B:E,4,0),"")</f>
        <v/>
      </c>
      <c r="AE203" s="82" t="str">
        <f t="shared" si="39"/>
        <v/>
      </c>
      <c r="AF203" t="str">
        <f t="shared" si="40"/>
        <v/>
      </c>
    </row>
    <row r="204" spans="1:32" ht="16">
      <c r="A204" t="str">
        <f t="shared" ref="A204:A267" si="59">B204&amp;C204&amp;F204&amp;G204</f>
        <v>HunanChenzhou5TDRY</v>
      </c>
      <c r="B204" s="62" t="s">
        <v>69</v>
      </c>
      <c r="C204" s="63" t="s">
        <v>70</v>
      </c>
      <c r="D204" s="49" t="s">
        <v>219</v>
      </c>
      <c r="E204" s="49" t="s">
        <v>220</v>
      </c>
      <c r="F204" s="49" t="s">
        <v>5</v>
      </c>
      <c r="G204" s="49" t="s">
        <v>32</v>
      </c>
      <c r="H204" s="92"/>
      <c r="I204" s="123">
        <v>3520</v>
      </c>
      <c r="J204" s="114"/>
      <c r="K204" s="260" t="s">
        <v>156</v>
      </c>
      <c r="L204" s="98">
        <f>VLOOKUP(A204,'供應商0827 - 1200更新線路報價'!A:H,8,0)</f>
        <v>3150</v>
      </c>
      <c r="M204" s="167">
        <v>3</v>
      </c>
      <c r="N204" s="169">
        <v>3150</v>
      </c>
      <c r="O204" s="167">
        <f>IFERROR(VLOOKUP(B204&amp;C204&amp;F204&amp;G204,'供應商0827 - 1200更新線路報價'!A:H,8,0),"")</f>
        <v>3150</v>
      </c>
      <c r="P204" s="168"/>
      <c r="Q204" s="138">
        <v>3310</v>
      </c>
      <c r="R204" s="138">
        <v>3</v>
      </c>
      <c r="S204" s="97">
        <f>MIN(I204,L204,Q204)</f>
        <v>3150</v>
      </c>
      <c r="T204" s="121" t="str">
        <f>IF(S204=I204,"總部產品",IF(S204=L204,"蔡焱南","王峰"))</f>
        <v>蔡焱南</v>
      </c>
      <c r="U204" s="295">
        <f t="shared" ref="U204:U267" si="60">I204-L204</f>
        <v>370</v>
      </c>
      <c r="V204" s="311">
        <f t="shared" si="56"/>
        <v>0.10511363636363637</v>
      </c>
      <c r="W204" s="295">
        <f t="shared" si="58"/>
        <v>3520</v>
      </c>
      <c r="X204" s="296"/>
      <c r="AB204" s="170">
        <f t="shared" ref="AB204:AB267" si="61">AC204/I204-1</f>
        <v>0</v>
      </c>
      <c r="AC204" s="313">
        <f t="shared" ref="AC204:AC267" si="62">W204</f>
        <v>3520</v>
      </c>
      <c r="AD204" t="str">
        <f>IFERROR(VLOOKUP(B204&amp;C204&amp;F204,'FTL volume (customer provided)'!B:E,4,0),"")</f>
        <v/>
      </c>
      <c r="AE204" s="82" t="str">
        <f t="shared" ref="AE204:AE267" si="63">IFERROR(AC204*AD204,"")</f>
        <v/>
      </c>
      <c r="AF204" t="str">
        <f t="shared" ref="AF204:AF267" si="64">IFERROR(AD204*I204,"")</f>
        <v/>
      </c>
    </row>
    <row r="205" spans="1:32" ht="16">
      <c r="A205" t="str">
        <f t="shared" si="59"/>
        <v>HunanChenzhou25TDRY</v>
      </c>
      <c r="B205" s="62" t="s">
        <v>69</v>
      </c>
      <c r="C205" s="63" t="s">
        <v>70</v>
      </c>
      <c r="D205" s="49" t="s">
        <v>219</v>
      </c>
      <c r="E205" s="49" t="s">
        <v>220</v>
      </c>
      <c r="F205" s="49" t="s">
        <v>10</v>
      </c>
      <c r="G205" s="49" t="s">
        <v>32</v>
      </c>
      <c r="H205" s="92"/>
      <c r="I205" s="123">
        <v>7150</v>
      </c>
      <c r="J205" s="114"/>
      <c r="K205" s="260" t="s">
        <v>156</v>
      </c>
      <c r="L205" s="98">
        <f>VLOOKUP(A205,'供應商0827 - 1200更新線路報價'!A:H,8,0)</f>
        <v>5880</v>
      </c>
      <c r="M205" s="167">
        <v>3</v>
      </c>
      <c r="N205" s="169">
        <v>5880</v>
      </c>
      <c r="O205" s="167">
        <f>IFERROR(VLOOKUP(B205&amp;C205&amp;F205&amp;G205,'供應商0827 - 1200更新線路報價'!A:H,8,0),"")</f>
        <v>5880</v>
      </c>
      <c r="P205" s="168"/>
      <c r="Q205" s="138">
        <v>6180</v>
      </c>
      <c r="R205" s="138">
        <v>3</v>
      </c>
      <c r="S205" s="97">
        <f>MIN(I205,L205,Q205)</f>
        <v>5880</v>
      </c>
      <c r="T205" s="121" t="str">
        <f>IF(S205=I205,"總部產品",IF(S205=L205,"蔡焱南","王峰"))</f>
        <v>蔡焱南</v>
      </c>
      <c r="U205" s="295">
        <f t="shared" si="60"/>
        <v>1270</v>
      </c>
      <c r="V205" s="311">
        <f t="shared" si="56"/>
        <v>0.17762237762237762</v>
      </c>
      <c r="W205" s="295">
        <f t="shared" si="58"/>
        <v>7150</v>
      </c>
      <c r="X205" s="296"/>
      <c r="AB205" s="170">
        <f t="shared" si="61"/>
        <v>0</v>
      </c>
      <c r="AC205" s="313">
        <f t="shared" si="62"/>
        <v>7150</v>
      </c>
      <c r="AD205" t="str">
        <f>IFERROR(VLOOKUP(B205&amp;C205&amp;F205,'FTL volume (customer provided)'!B:E,4,0),"")</f>
        <v/>
      </c>
      <c r="AE205" s="82" t="str">
        <f t="shared" si="63"/>
        <v/>
      </c>
      <c r="AF205" t="str">
        <f t="shared" si="64"/>
        <v/>
      </c>
    </row>
    <row r="206" spans="1:32" ht="16">
      <c r="A206" t="str">
        <f t="shared" si="59"/>
        <v>GuangdongDongguan20'GPDRY - SOC</v>
      </c>
      <c r="B206" s="158" t="s">
        <v>43</v>
      </c>
      <c r="C206" s="159" t="s">
        <v>44</v>
      </c>
      <c r="D206" s="160" t="s">
        <v>202</v>
      </c>
      <c r="E206" s="160" t="s">
        <v>203</v>
      </c>
      <c r="F206" s="158" t="s">
        <v>90</v>
      </c>
      <c r="G206" s="160" t="s">
        <v>37</v>
      </c>
      <c r="H206" s="249"/>
      <c r="I206" s="243">
        <v>5100</v>
      </c>
      <c r="J206" s="115" t="s">
        <v>162</v>
      </c>
      <c r="K206" s="86" t="s">
        <v>163</v>
      </c>
      <c r="L206" s="98">
        <f>VLOOKUP(A206,'供應商0827 - 1200更新線路報價'!A:H,8,0)</f>
        <v>4965</v>
      </c>
      <c r="M206" s="138">
        <v>3</v>
      </c>
      <c r="N206" s="98">
        <v>4080</v>
      </c>
      <c r="O206" s="138">
        <f>IFERROR(VLOOKUP(B206&amp;C206&amp;F206&amp;G206,'供應商0827 - 1200更新線路報價'!A:H,8,0),"")</f>
        <v>4965</v>
      </c>
      <c r="P206" s="111"/>
      <c r="Q206" s="138">
        <v>4965</v>
      </c>
      <c r="R206" s="138">
        <v>3</v>
      </c>
      <c r="S206" s="97">
        <f>MIN(I206,L206,Q206)</f>
        <v>4965</v>
      </c>
      <c r="T206" s="121" t="str">
        <f>IF(S206=I206,"總部產品",IF(S206=L206,"蔡焱南","王峰"))</f>
        <v>蔡焱南</v>
      </c>
      <c r="U206" s="295">
        <f t="shared" si="60"/>
        <v>135</v>
      </c>
      <c r="V206" s="311">
        <f t="shared" si="56"/>
        <v>2.6470588235294117E-2</v>
      </c>
      <c r="W206" s="295">
        <f>ROUNDUP(I206*1.02,0)</f>
        <v>5202</v>
      </c>
      <c r="X206" s="296"/>
      <c r="AB206" s="170">
        <f t="shared" si="61"/>
        <v>2.0000000000000018E-2</v>
      </c>
      <c r="AC206" s="313">
        <f t="shared" si="62"/>
        <v>5202</v>
      </c>
      <c r="AD206" t="str">
        <f>IFERROR(VLOOKUP(B206&amp;C206&amp;F206,'FTL volume (customer provided)'!B:E,4,0),"")</f>
        <v/>
      </c>
      <c r="AE206" s="82" t="str">
        <f t="shared" si="63"/>
        <v/>
      </c>
      <c r="AF206" t="str">
        <f t="shared" si="64"/>
        <v/>
      </c>
    </row>
    <row r="207" spans="1:32" ht="16">
      <c r="A207" t="str">
        <f t="shared" si="59"/>
        <v>GuangdongFoshan8TDRY</v>
      </c>
      <c r="B207" s="62" t="s">
        <v>43</v>
      </c>
      <c r="C207" s="63" t="s">
        <v>50</v>
      </c>
      <c r="D207" s="49" t="s">
        <v>202</v>
      </c>
      <c r="E207" s="49" t="s">
        <v>204</v>
      </c>
      <c r="F207" s="62" t="s">
        <v>6</v>
      </c>
      <c r="G207" s="49" t="s">
        <v>32</v>
      </c>
      <c r="H207" s="92"/>
      <c r="I207" s="97">
        <v>4900</v>
      </c>
      <c r="K207" s="86" t="s">
        <v>163</v>
      </c>
      <c r="L207" s="98">
        <f>VLOOKUP(A207,'供應商0827 - 1200更新線路報價'!A:H,8,0)</f>
        <v>4085</v>
      </c>
      <c r="M207" s="138">
        <v>3</v>
      </c>
      <c r="N207" s="98">
        <v>3920</v>
      </c>
      <c r="O207" s="138">
        <f>IFERROR(VLOOKUP(B207&amp;C207&amp;F207&amp;G207,'供應商0827 - 1200更新線路報價'!A:H,8,0),"")</f>
        <v>4085</v>
      </c>
      <c r="P207" s="111"/>
      <c r="Q207" s="138">
        <v>4085</v>
      </c>
      <c r="R207" s="138">
        <v>3</v>
      </c>
      <c r="S207" s="97">
        <f>MIN(I207,L207,Q207)</f>
        <v>4085</v>
      </c>
      <c r="T207" s="121" t="str">
        <f>IF(S207=I207,"總部產品",IF(S207=L207,"蔡焱南","王峰"))</f>
        <v>蔡焱南</v>
      </c>
      <c r="U207" s="295">
        <f t="shared" si="60"/>
        <v>815</v>
      </c>
      <c r="V207" s="311">
        <f t="shared" si="56"/>
        <v>0.16632653061224489</v>
      </c>
      <c r="W207" s="295">
        <f t="shared" si="58"/>
        <v>4900</v>
      </c>
      <c r="X207" s="296"/>
      <c r="AB207" s="170">
        <f t="shared" si="61"/>
        <v>0</v>
      </c>
      <c r="AC207" s="313">
        <f t="shared" si="62"/>
        <v>4900</v>
      </c>
      <c r="AD207" t="str">
        <f>IFERROR(VLOOKUP(B207&amp;C207&amp;F207,'FTL volume (customer provided)'!B:E,4,0),"")</f>
        <v/>
      </c>
      <c r="AE207" s="82" t="str">
        <f t="shared" si="63"/>
        <v/>
      </c>
      <c r="AF207" t="str">
        <f t="shared" si="64"/>
        <v/>
      </c>
    </row>
    <row r="208" spans="1:32" ht="16">
      <c r="A208" t="str">
        <f t="shared" si="59"/>
        <v>GuangdongFoshan10TDRY</v>
      </c>
      <c r="B208" s="62" t="s">
        <v>43</v>
      </c>
      <c r="C208" s="63" t="s">
        <v>50</v>
      </c>
      <c r="D208" s="49" t="s">
        <v>202</v>
      </c>
      <c r="E208" s="49" t="s">
        <v>204</v>
      </c>
      <c r="F208" s="49" t="s">
        <v>7</v>
      </c>
      <c r="G208" s="49" t="s">
        <v>32</v>
      </c>
      <c r="H208" s="92"/>
      <c r="I208" s="97">
        <v>5300</v>
      </c>
      <c r="K208" s="86" t="s">
        <v>163</v>
      </c>
      <c r="L208" s="98">
        <f>VLOOKUP(A208,'供應商0827 - 1200更新線路報價'!A:H,8,0)</f>
        <v>4965</v>
      </c>
      <c r="M208" s="138">
        <v>3</v>
      </c>
      <c r="N208" s="98">
        <v>4240</v>
      </c>
      <c r="O208" s="138">
        <f>IFERROR(VLOOKUP(B208&amp;C208&amp;F208&amp;G208,'供應商0827 - 1200更新線路報價'!A:H,8,0),"")</f>
        <v>4965</v>
      </c>
      <c r="P208" s="111"/>
      <c r="Q208" s="138">
        <v>4965</v>
      </c>
      <c r="R208" s="138">
        <v>3</v>
      </c>
      <c r="S208" s="97">
        <f>MIN(I208,L208,Q208)</f>
        <v>4965</v>
      </c>
      <c r="T208" s="121" t="str">
        <f>IF(S208=I208,"總部產品",IF(S208=L208,"蔡焱南","王峰"))</f>
        <v>蔡焱南</v>
      </c>
      <c r="U208" s="295">
        <f t="shared" si="60"/>
        <v>335</v>
      </c>
      <c r="V208" s="311">
        <f t="shared" si="56"/>
        <v>6.3207547169811321E-2</v>
      </c>
      <c r="W208" s="295">
        <f t="shared" ref="W208:W210" si="65">ROUNDUP(I208*1.02,0)</f>
        <v>5406</v>
      </c>
      <c r="X208" s="296"/>
      <c r="AB208" s="170">
        <f t="shared" si="61"/>
        <v>2.0000000000000018E-2</v>
      </c>
      <c r="AC208" s="313">
        <f t="shared" si="62"/>
        <v>5406</v>
      </c>
      <c r="AD208" t="str">
        <f>IFERROR(VLOOKUP(B208&amp;C208&amp;F208,'FTL volume (customer provided)'!B:E,4,0),"")</f>
        <v/>
      </c>
      <c r="AE208" s="82" t="str">
        <f t="shared" si="63"/>
        <v/>
      </c>
      <c r="AF208" t="str">
        <f t="shared" si="64"/>
        <v/>
      </c>
    </row>
    <row r="209" spans="1:32" ht="16">
      <c r="A209" t="str">
        <f t="shared" si="59"/>
        <v>GuangdongFoshan12TDRY</v>
      </c>
      <c r="B209" s="62" t="s">
        <v>43</v>
      </c>
      <c r="C209" s="63" t="s">
        <v>50</v>
      </c>
      <c r="D209" s="49" t="s">
        <v>202</v>
      </c>
      <c r="E209" s="49" t="s">
        <v>204</v>
      </c>
      <c r="F209" s="62" t="s">
        <v>8</v>
      </c>
      <c r="G209" s="49" t="s">
        <v>32</v>
      </c>
      <c r="H209" s="92"/>
      <c r="I209" s="97">
        <v>5400</v>
      </c>
      <c r="K209" s="86" t="s">
        <v>163</v>
      </c>
      <c r="L209" s="98">
        <f>VLOOKUP(A209,'供應商0827 - 1200更新線路報價'!A:H,8,0)</f>
        <v>5080</v>
      </c>
      <c r="M209" s="138">
        <v>3</v>
      </c>
      <c r="N209" s="98">
        <v>4320</v>
      </c>
      <c r="O209" s="138">
        <f>IFERROR(VLOOKUP(B209&amp;C209&amp;F209&amp;G209,'供應商0827 - 1200更新線路報價'!A:H,8,0),"")</f>
        <v>5080</v>
      </c>
      <c r="P209" s="111"/>
      <c r="Q209" s="138">
        <v>5080</v>
      </c>
      <c r="R209" s="138">
        <v>3</v>
      </c>
      <c r="S209" s="97">
        <f>MIN(I209,L209,Q209)</f>
        <v>5080</v>
      </c>
      <c r="T209" s="121" t="str">
        <f>IF(S209=I209,"總部產品",IF(S209=L209,"蔡焱南","王峰"))</f>
        <v>蔡焱南</v>
      </c>
      <c r="U209" s="295">
        <f t="shared" si="60"/>
        <v>320</v>
      </c>
      <c r="V209" s="311">
        <f t="shared" si="56"/>
        <v>5.9259259259259262E-2</v>
      </c>
      <c r="W209" s="295">
        <f t="shared" si="65"/>
        <v>5508</v>
      </c>
      <c r="X209" s="296"/>
      <c r="AB209" s="170">
        <f t="shared" si="61"/>
        <v>2.0000000000000018E-2</v>
      </c>
      <c r="AC209" s="313">
        <f t="shared" si="62"/>
        <v>5508</v>
      </c>
      <c r="AD209" t="str">
        <f>IFERROR(VLOOKUP(B209&amp;C209&amp;F209,'FTL volume (customer provided)'!B:E,4,0),"")</f>
        <v/>
      </c>
      <c r="AE209" s="82" t="str">
        <f t="shared" si="63"/>
        <v/>
      </c>
      <c r="AF209" t="str">
        <f t="shared" si="64"/>
        <v/>
      </c>
    </row>
    <row r="210" spans="1:32" ht="16">
      <c r="A210" t="str">
        <f t="shared" si="59"/>
        <v>GuangdongFoshan15TDRY</v>
      </c>
      <c r="B210" s="62" t="s">
        <v>43</v>
      </c>
      <c r="C210" s="63" t="s">
        <v>50</v>
      </c>
      <c r="D210" s="49" t="s">
        <v>202</v>
      </c>
      <c r="E210" s="49" t="s">
        <v>204</v>
      </c>
      <c r="F210" s="49" t="s">
        <v>9</v>
      </c>
      <c r="G210" s="49" t="s">
        <v>32</v>
      </c>
      <c r="H210" s="92"/>
      <c r="I210" s="97">
        <v>5500</v>
      </c>
      <c r="K210" s="86" t="s">
        <v>163</v>
      </c>
      <c r="L210" s="98">
        <f>VLOOKUP(A210,'供應商0827 - 1200更新線路報價'!A:H,8,0)</f>
        <v>5295</v>
      </c>
      <c r="M210" s="138">
        <v>3</v>
      </c>
      <c r="N210" s="98">
        <v>4400</v>
      </c>
      <c r="O210" s="138">
        <f>IFERROR(VLOOKUP(B210&amp;C210&amp;F210&amp;G210,'供應商0827 - 1200更新線路報價'!A:H,8,0),"")</f>
        <v>5295</v>
      </c>
      <c r="P210" s="111"/>
      <c r="Q210" s="138">
        <v>5295</v>
      </c>
      <c r="R210" s="138">
        <v>3</v>
      </c>
      <c r="S210" s="97">
        <f>MIN(I210,L210,Q210)</f>
        <v>5295</v>
      </c>
      <c r="T210" s="121" t="str">
        <f>IF(S210=I210,"總部產品",IF(S210=L210,"蔡焱南","王峰"))</f>
        <v>蔡焱南</v>
      </c>
      <c r="U210" s="295">
        <f t="shared" si="60"/>
        <v>205</v>
      </c>
      <c r="V210" s="311">
        <f t="shared" si="56"/>
        <v>3.727272727272727E-2</v>
      </c>
      <c r="W210" s="295">
        <f t="shared" si="65"/>
        <v>5610</v>
      </c>
      <c r="X210" s="296"/>
      <c r="AB210" s="170">
        <f t="shared" si="61"/>
        <v>2.0000000000000018E-2</v>
      </c>
      <c r="AC210" s="313">
        <f t="shared" si="62"/>
        <v>5610</v>
      </c>
      <c r="AD210" t="str">
        <f>IFERROR(VLOOKUP(B210&amp;C210&amp;F210,'FTL volume (customer provided)'!B:E,4,0),"")</f>
        <v/>
      </c>
      <c r="AE210" s="82" t="str">
        <f t="shared" si="63"/>
        <v/>
      </c>
      <c r="AF210" t="str">
        <f t="shared" si="64"/>
        <v/>
      </c>
    </row>
    <row r="211" spans="1:32" ht="16">
      <c r="A211" t="str">
        <f t="shared" si="59"/>
        <v>GuangdongFoshan25TDRY</v>
      </c>
      <c r="B211" s="62" t="s">
        <v>43</v>
      </c>
      <c r="C211" s="63" t="s">
        <v>50</v>
      </c>
      <c r="D211" s="49" t="s">
        <v>202</v>
      </c>
      <c r="E211" s="49" t="s">
        <v>204</v>
      </c>
      <c r="F211" s="62" t="s">
        <v>10</v>
      </c>
      <c r="G211" s="49" t="s">
        <v>32</v>
      </c>
      <c r="H211" s="92"/>
      <c r="I211" s="97">
        <v>7700</v>
      </c>
      <c r="K211" s="86" t="s">
        <v>163</v>
      </c>
      <c r="L211" s="98">
        <f>VLOOKUP(A211,'供應商0827 - 1200更新線路報價'!A:H,8,0)</f>
        <v>6615</v>
      </c>
      <c r="M211" s="138">
        <v>3</v>
      </c>
      <c r="N211" s="98">
        <v>6160</v>
      </c>
      <c r="O211" s="138">
        <f>IFERROR(VLOOKUP(B211&amp;C211&amp;F211&amp;G211,'供應商0827 - 1200更新線路報價'!A:H,8,0),"")</f>
        <v>6615</v>
      </c>
      <c r="P211" s="111"/>
      <c r="Q211" s="138">
        <v>6615</v>
      </c>
      <c r="R211" s="138">
        <v>3</v>
      </c>
      <c r="S211" s="97">
        <f>MIN(I211,L211,Q211)</f>
        <v>6615</v>
      </c>
      <c r="T211" s="121" t="str">
        <f>IF(S211=I211,"總部產品",IF(S211=L211,"蔡焱南","王峰"))</f>
        <v>蔡焱南</v>
      </c>
      <c r="U211" s="295">
        <f t="shared" si="60"/>
        <v>1085</v>
      </c>
      <c r="V211" s="311">
        <f t="shared" si="56"/>
        <v>0.1409090909090909</v>
      </c>
      <c r="W211" s="295">
        <f t="shared" ref="W211:W220" si="66">I211</f>
        <v>7700</v>
      </c>
      <c r="X211" s="296"/>
      <c r="AB211" s="170">
        <f t="shared" si="61"/>
        <v>0</v>
      </c>
      <c r="AC211" s="313">
        <f t="shared" si="62"/>
        <v>7700</v>
      </c>
      <c r="AD211" t="str">
        <f>IFERROR(VLOOKUP(B211&amp;C211&amp;F211,'FTL volume (customer provided)'!B:E,4,0),"")</f>
        <v/>
      </c>
      <c r="AE211" s="82" t="str">
        <f t="shared" si="63"/>
        <v/>
      </c>
      <c r="AF211" t="str">
        <f t="shared" si="64"/>
        <v/>
      </c>
    </row>
    <row r="212" spans="1:32" ht="16">
      <c r="A212" t="str">
        <f t="shared" si="59"/>
        <v>GuangdongFoshan26TDRY</v>
      </c>
      <c r="B212" s="62" t="s">
        <v>43</v>
      </c>
      <c r="C212" s="63" t="s">
        <v>50</v>
      </c>
      <c r="D212" s="49" t="s">
        <v>202</v>
      </c>
      <c r="E212" s="49" t="s">
        <v>204</v>
      </c>
      <c r="F212" s="49" t="s">
        <v>11</v>
      </c>
      <c r="G212" s="49" t="s">
        <v>32</v>
      </c>
      <c r="H212" s="92"/>
      <c r="I212" s="97">
        <v>7800</v>
      </c>
      <c r="K212" s="86" t="s">
        <v>163</v>
      </c>
      <c r="L212" s="98">
        <f>VLOOKUP(A212,'供應商0827 - 1200更新線路報價'!A:H,8,0)</f>
        <v>6615</v>
      </c>
      <c r="M212" s="138">
        <v>3</v>
      </c>
      <c r="N212" s="98">
        <v>6240</v>
      </c>
      <c r="O212" s="138">
        <f>IFERROR(VLOOKUP(B212&amp;C212&amp;F212&amp;G212,'供應商0827 - 1200更新線路報價'!A:H,8,0),"")</f>
        <v>6615</v>
      </c>
      <c r="P212" s="111"/>
      <c r="Q212" s="138">
        <v>6615</v>
      </c>
      <c r="R212" s="138">
        <v>3</v>
      </c>
      <c r="S212" s="97">
        <f>MIN(I212,L212,Q212)</f>
        <v>6615</v>
      </c>
      <c r="T212" s="121" t="str">
        <f>IF(S212=I212,"總部產品",IF(S212=L212,"蔡焱南","王峰"))</f>
        <v>蔡焱南</v>
      </c>
      <c r="U212" s="295">
        <f t="shared" si="60"/>
        <v>1185</v>
      </c>
      <c r="V212" s="311">
        <f t="shared" si="56"/>
        <v>0.15192307692307691</v>
      </c>
      <c r="W212" s="295">
        <f t="shared" si="66"/>
        <v>7800</v>
      </c>
      <c r="X212" s="296"/>
      <c r="AB212" s="170">
        <f t="shared" si="61"/>
        <v>0</v>
      </c>
      <c r="AC212" s="313">
        <f t="shared" si="62"/>
        <v>7800</v>
      </c>
      <c r="AD212" t="str">
        <f>IFERROR(VLOOKUP(B212&amp;C212&amp;F212,'FTL volume (customer provided)'!B:E,4,0),"")</f>
        <v/>
      </c>
      <c r="AE212" s="82" t="str">
        <f t="shared" si="63"/>
        <v/>
      </c>
      <c r="AF212" t="str">
        <f t="shared" si="64"/>
        <v/>
      </c>
    </row>
    <row r="213" spans="1:32" ht="16">
      <c r="A213" t="str">
        <f t="shared" si="59"/>
        <v>GuangdongFoshan20'GPDRY - SOC</v>
      </c>
      <c r="B213" s="62" t="s">
        <v>43</v>
      </c>
      <c r="C213" s="63" t="s">
        <v>50</v>
      </c>
      <c r="D213" s="49" t="s">
        <v>202</v>
      </c>
      <c r="E213" s="49" t="s">
        <v>204</v>
      </c>
      <c r="F213" s="62" t="s">
        <v>90</v>
      </c>
      <c r="G213" s="49" t="s">
        <v>37</v>
      </c>
      <c r="H213" s="92"/>
      <c r="I213" s="97">
        <v>4900</v>
      </c>
      <c r="J213" s="115" t="s">
        <v>162</v>
      </c>
      <c r="K213" s="86" t="s">
        <v>163</v>
      </c>
      <c r="L213" s="98">
        <f>VLOOKUP(A213,'供應商0827 - 1200更新線路報價'!A:H,8,0)</f>
        <v>4965</v>
      </c>
      <c r="M213" s="138">
        <v>3</v>
      </c>
      <c r="N213" s="98">
        <v>3920</v>
      </c>
      <c r="O213" s="138">
        <f>IFERROR(VLOOKUP(B213&amp;C213&amp;F213&amp;G213,'供應商0827 - 1200更新線路報價'!A:H,8,0),"")</f>
        <v>4965</v>
      </c>
      <c r="P213" s="111"/>
      <c r="Q213" s="138">
        <v>4965</v>
      </c>
      <c r="R213" s="138">
        <v>3</v>
      </c>
      <c r="S213" s="97">
        <f>MIN(I213,L213,Q213)</f>
        <v>4900</v>
      </c>
      <c r="T213" s="121" t="str">
        <f>IF(S213=I213,"總部產品",IF(S213=L213,"蔡焱南","王峰"))</f>
        <v>總部產品</v>
      </c>
      <c r="U213" s="295">
        <f t="shared" si="60"/>
        <v>-65</v>
      </c>
      <c r="V213" s="312">
        <f t="shared" ref="V213:V242" si="67">U213/I213</f>
        <v>-1.3265306122448979E-2</v>
      </c>
      <c r="W213" s="295">
        <f t="shared" ref="W213:W214" si="68">ROUNDUP(I213*1.02,0)</f>
        <v>4998</v>
      </c>
      <c r="X213" s="296"/>
      <c r="AB213" s="170">
        <f t="shared" si="61"/>
        <v>2.0000000000000018E-2</v>
      </c>
      <c r="AC213" s="313">
        <f t="shared" si="62"/>
        <v>4998</v>
      </c>
      <c r="AD213" t="str">
        <f>IFERROR(VLOOKUP(B213&amp;C213&amp;F213,'FTL volume (customer provided)'!B:E,4,0),"")</f>
        <v/>
      </c>
      <c r="AE213" s="82" t="str">
        <f t="shared" si="63"/>
        <v/>
      </c>
      <c r="AF213" t="str">
        <f t="shared" si="64"/>
        <v/>
      </c>
    </row>
    <row r="214" spans="1:32" ht="16">
      <c r="A214" t="str">
        <f t="shared" si="59"/>
        <v>GuangdongFoshan40'HQDRY - SOC</v>
      </c>
      <c r="B214" s="62" t="s">
        <v>43</v>
      </c>
      <c r="C214" s="63" t="s">
        <v>50</v>
      </c>
      <c r="D214" s="49" t="s">
        <v>202</v>
      </c>
      <c r="E214" s="49" t="s">
        <v>204</v>
      </c>
      <c r="F214" s="62" t="s">
        <v>36</v>
      </c>
      <c r="G214" s="49" t="s">
        <v>37</v>
      </c>
      <c r="H214" s="92"/>
      <c r="I214" s="97">
        <v>6600</v>
      </c>
      <c r="J214" s="115" t="s">
        <v>161</v>
      </c>
      <c r="K214" s="86" t="s">
        <v>163</v>
      </c>
      <c r="L214" s="98">
        <f>VLOOKUP(A214,'供應商0827 - 1200更新線路報價'!A:H,8,0)</f>
        <v>6615</v>
      </c>
      <c r="M214" s="138">
        <v>3</v>
      </c>
      <c r="N214" s="98">
        <v>6600</v>
      </c>
      <c r="O214" s="138">
        <f>IFERROR(VLOOKUP(B214&amp;C214&amp;F214&amp;G214,'供應商0827 - 1200更新線路報價'!A:H,8,0),"")</f>
        <v>6615</v>
      </c>
      <c r="P214" s="111"/>
      <c r="Q214" s="138">
        <v>6615</v>
      </c>
      <c r="R214" s="138">
        <v>3</v>
      </c>
      <c r="S214" s="97">
        <f>MIN(I214,L214,Q214)</f>
        <v>6600</v>
      </c>
      <c r="T214" s="121" t="str">
        <f>IF(L214=S214,"蔡焱南",IF(S214=I214,"總部產品",IF(S214=L214,"蔡焱南","王峰")))</f>
        <v>總部產品</v>
      </c>
      <c r="U214" s="295">
        <f t="shared" si="60"/>
        <v>-15</v>
      </c>
      <c r="V214" s="312">
        <f t="shared" si="67"/>
        <v>-2.2727272727272726E-3</v>
      </c>
      <c r="W214" s="295">
        <f t="shared" si="68"/>
        <v>6732</v>
      </c>
      <c r="X214" s="296"/>
      <c r="AB214" s="170">
        <f t="shared" si="61"/>
        <v>2.0000000000000018E-2</v>
      </c>
      <c r="AC214" s="313">
        <f t="shared" si="62"/>
        <v>6732</v>
      </c>
      <c r="AD214" t="str">
        <f>IFERROR(VLOOKUP(B214&amp;C214&amp;F214,'FTL volume (customer provided)'!B:E,4,0),"")</f>
        <v/>
      </c>
      <c r="AE214" s="82" t="str">
        <f t="shared" si="63"/>
        <v/>
      </c>
      <c r="AF214" t="str">
        <f t="shared" si="64"/>
        <v/>
      </c>
    </row>
    <row r="215" spans="1:32" ht="16">
      <c r="A215" t="str">
        <f t="shared" si="59"/>
        <v>JiangxiGanzhou20'GPDRY - SOC</v>
      </c>
      <c r="B215" s="236" t="s">
        <v>78</v>
      </c>
      <c r="C215" s="236" t="s">
        <v>79</v>
      </c>
      <c r="D215" s="227" t="s">
        <v>228</v>
      </c>
      <c r="E215" s="227" t="s">
        <v>229</v>
      </c>
      <c r="F215" s="225" t="s">
        <v>90</v>
      </c>
      <c r="G215" s="227" t="s">
        <v>37</v>
      </c>
      <c r="H215" s="230"/>
      <c r="I215" s="231">
        <v>6750</v>
      </c>
      <c r="K215" s="100" t="s">
        <v>156</v>
      </c>
      <c r="L215" s="98">
        <f>VLOOKUP(A215,'供應商0827 - 1200更新線路報價'!A:H,8,0)</f>
        <v>3750</v>
      </c>
      <c r="M215" s="138">
        <v>2</v>
      </c>
      <c r="N215" s="98">
        <v>3375</v>
      </c>
      <c r="O215" s="138">
        <f>IFERROR(VLOOKUP(B215&amp;C215&amp;F215&amp;G215,'供應商0827 - 1200更新線路報價'!A:H,8,0),"")</f>
        <v>3750</v>
      </c>
      <c r="P215" s="111"/>
      <c r="Q215" s="138">
        <v>3750</v>
      </c>
      <c r="R215" s="138">
        <v>2</v>
      </c>
      <c r="S215" s="97">
        <f>MIN(I215,L215,Q215)</f>
        <v>3750</v>
      </c>
      <c r="T215" s="121" t="str">
        <f>IF(S215=I215,"總部產品",IF(S215=L215,"蔡焱南","王峰"))</f>
        <v>蔡焱南</v>
      </c>
      <c r="U215" s="295">
        <f t="shared" si="60"/>
        <v>3000</v>
      </c>
      <c r="V215" s="311">
        <f t="shared" si="67"/>
        <v>0.44444444444444442</v>
      </c>
      <c r="W215" s="295">
        <f t="shared" si="66"/>
        <v>6750</v>
      </c>
      <c r="X215" s="296"/>
      <c r="AB215" s="170">
        <f t="shared" si="61"/>
        <v>0</v>
      </c>
      <c r="AC215" s="313">
        <f t="shared" si="62"/>
        <v>6750</v>
      </c>
      <c r="AD215" t="str">
        <f>IFERROR(VLOOKUP(B215&amp;C215&amp;F215,'FTL volume (customer provided)'!B:E,4,0),"")</f>
        <v/>
      </c>
      <c r="AE215" s="82" t="str">
        <f t="shared" si="63"/>
        <v/>
      </c>
      <c r="AF215" t="str">
        <f t="shared" si="64"/>
        <v/>
      </c>
    </row>
    <row r="216" spans="1:32" ht="16">
      <c r="A216" t="str">
        <f t="shared" si="59"/>
        <v>JiangxiGanzhou5TDRY</v>
      </c>
      <c r="B216" s="55" t="s">
        <v>78</v>
      </c>
      <c r="C216" s="55" t="s">
        <v>79</v>
      </c>
      <c r="D216" s="49" t="s">
        <v>228</v>
      </c>
      <c r="E216" s="49" t="s">
        <v>229</v>
      </c>
      <c r="F216" s="49" t="s">
        <v>5</v>
      </c>
      <c r="G216" s="49" t="s">
        <v>32</v>
      </c>
      <c r="H216" s="92"/>
      <c r="I216" s="123">
        <v>3500</v>
      </c>
      <c r="J216" s="114"/>
      <c r="K216" s="260" t="s">
        <v>156</v>
      </c>
      <c r="L216" s="98">
        <f>VLOOKUP(A216,'供應商0827 - 1200更新線路報價'!A:H,8,0)</f>
        <v>2835</v>
      </c>
      <c r="M216" s="167">
        <v>2</v>
      </c>
      <c r="N216" s="169">
        <v>2835</v>
      </c>
      <c r="O216" s="167">
        <f>IFERROR(VLOOKUP(B216&amp;C216&amp;F216&amp;G216,'供應商0827 - 1200更新線路報價'!A:H,8,0),"")</f>
        <v>2835</v>
      </c>
      <c r="P216" s="168"/>
      <c r="Q216" s="138">
        <v>3090</v>
      </c>
      <c r="R216" s="138">
        <v>2</v>
      </c>
      <c r="S216" s="97">
        <f>MIN(I216,L216,Q216)</f>
        <v>2835</v>
      </c>
      <c r="T216" s="121" t="str">
        <f>IF(S216=I216,"總部產品",IF(S216=L216,"蔡焱南","王峰"))</f>
        <v>蔡焱南</v>
      </c>
      <c r="U216" s="295">
        <f t="shared" si="60"/>
        <v>665</v>
      </c>
      <c r="V216" s="311">
        <f t="shared" si="67"/>
        <v>0.19</v>
      </c>
      <c r="W216" s="295">
        <f t="shared" si="66"/>
        <v>3500</v>
      </c>
      <c r="X216" s="296"/>
      <c r="AB216" s="170">
        <f t="shared" si="61"/>
        <v>0</v>
      </c>
      <c r="AC216" s="313">
        <f t="shared" si="62"/>
        <v>3500</v>
      </c>
      <c r="AD216" t="str">
        <f>IFERROR(VLOOKUP(B216&amp;C216&amp;F216,'FTL volume (customer provided)'!B:E,4,0),"")</f>
        <v/>
      </c>
      <c r="AE216" s="82" t="str">
        <f t="shared" si="63"/>
        <v/>
      </c>
      <c r="AF216" t="str">
        <f t="shared" si="64"/>
        <v/>
      </c>
    </row>
    <row r="217" spans="1:32" ht="16">
      <c r="A217" t="str">
        <f t="shared" si="59"/>
        <v>GuangxiHechi3TDRY</v>
      </c>
      <c r="B217" s="158" t="s">
        <v>62</v>
      </c>
      <c r="C217" s="159" t="s">
        <v>63</v>
      </c>
      <c r="D217" s="160" t="s">
        <v>213</v>
      </c>
      <c r="E217" s="160" t="s">
        <v>214</v>
      </c>
      <c r="F217" s="161" t="s">
        <v>4</v>
      </c>
      <c r="G217" s="160" t="s">
        <v>32</v>
      </c>
      <c r="H217" s="244"/>
      <c r="I217" s="243">
        <v>5000</v>
      </c>
      <c r="K217" s="86" t="s">
        <v>163</v>
      </c>
      <c r="L217" s="98">
        <f>VLOOKUP(A217,'供應商0827 - 1200更新線路報價'!A:H,8,0)</f>
        <v>3975</v>
      </c>
      <c r="M217" s="138">
        <v>4</v>
      </c>
      <c r="N217" s="98">
        <v>3750</v>
      </c>
      <c r="O217" s="138">
        <f>IFERROR(VLOOKUP(B217&amp;C217&amp;F217&amp;G217,'供應商0827 - 1200更新線路報價'!A:H,8,0),"")</f>
        <v>3975</v>
      </c>
      <c r="P217" s="111"/>
      <c r="Q217" s="138">
        <v>3975</v>
      </c>
      <c r="R217" s="138">
        <v>4</v>
      </c>
      <c r="S217" s="97">
        <f>MIN(I217,L217,Q217)</f>
        <v>3975</v>
      </c>
      <c r="T217" s="121" t="str">
        <f>IF(S217=I217,"總部產品",IF(S217=L217,"蔡焱南","王峰"))</f>
        <v>蔡焱南</v>
      </c>
      <c r="U217" s="295">
        <f t="shared" si="60"/>
        <v>1025</v>
      </c>
      <c r="V217" s="311">
        <f t="shared" si="67"/>
        <v>0.20499999999999999</v>
      </c>
      <c r="W217" s="295">
        <f t="shared" si="66"/>
        <v>5000</v>
      </c>
      <c r="X217" s="296"/>
      <c r="AB217" s="170">
        <f t="shared" si="61"/>
        <v>0</v>
      </c>
      <c r="AC217" s="313">
        <f t="shared" si="62"/>
        <v>5000</v>
      </c>
      <c r="AD217" t="str">
        <f>IFERROR(VLOOKUP(B217&amp;C217&amp;F217,'FTL volume (customer provided)'!B:E,4,0),"")</f>
        <v/>
      </c>
      <c r="AE217" s="82" t="str">
        <f t="shared" si="63"/>
        <v/>
      </c>
      <c r="AF217" t="str">
        <f t="shared" si="64"/>
        <v/>
      </c>
    </row>
    <row r="218" spans="1:32" ht="16">
      <c r="A218" t="str">
        <f t="shared" si="59"/>
        <v>GuangxiHechi8TDRY</v>
      </c>
      <c r="B218" s="62" t="s">
        <v>62</v>
      </c>
      <c r="C218" s="63" t="s">
        <v>63</v>
      </c>
      <c r="D218" s="49" t="s">
        <v>213</v>
      </c>
      <c r="E218" s="49" t="s">
        <v>214</v>
      </c>
      <c r="F218" s="72" t="s">
        <v>6</v>
      </c>
      <c r="G218" s="49" t="s">
        <v>32</v>
      </c>
      <c r="H218" s="156"/>
      <c r="I218" s="97">
        <v>7100</v>
      </c>
      <c r="K218" s="86" t="s">
        <v>163</v>
      </c>
      <c r="L218" s="98">
        <f>VLOOKUP(A218,'供應商0827 - 1200更新線路報價'!A:H,8,0)</f>
        <v>5295</v>
      </c>
      <c r="M218" s="167">
        <v>4</v>
      </c>
      <c r="N218" s="169">
        <v>5295</v>
      </c>
      <c r="O218" s="138">
        <f>IFERROR(VLOOKUP(B218&amp;C218&amp;F218&amp;G218,'供應商0827 - 1200更新線路報價'!A:H,8,0),"")</f>
        <v>5295</v>
      </c>
      <c r="P218" s="111"/>
      <c r="Q218" s="138">
        <v>5295</v>
      </c>
      <c r="R218" s="138">
        <v>4</v>
      </c>
      <c r="S218" s="97">
        <f>MIN(I218,L218,Q218)</f>
        <v>5295</v>
      </c>
      <c r="T218" s="121" t="str">
        <f>IF(L218=S218,"蔡焱南",IF(S218=I218,"總部產品",IF(S218=L218,"蔡焱南","王峰")))</f>
        <v>蔡焱南</v>
      </c>
      <c r="U218" s="295">
        <f t="shared" si="60"/>
        <v>1805</v>
      </c>
      <c r="V218" s="311">
        <f t="shared" si="67"/>
        <v>0.25422535211267605</v>
      </c>
      <c r="W218" s="295">
        <f t="shared" si="66"/>
        <v>7100</v>
      </c>
      <c r="X218" s="296"/>
      <c r="AB218" s="170">
        <f t="shared" si="61"/>
        <v>0</v>
      </c>
      <c r="AC218" s="313">
        <f t="shared" si="62"/>
        <v>7100</v>
      </c>
      <c r="AD218">
        <f>IFERROR(VLOOKUP(B218&amp;C218&amp;F218,'FTL volume (customer provided)'!B:E,4,0),"")</f>
        <v>2</v>
      </c>
      <c r="AE218" s="82">
        <f t="shared" si="63"/>
        <v>14200</v>
      </c>
      <c r="AF218">
        <f t="shared" si="64"/>
        <v>14200</v>
      </c>
    </row>
    <row r="219" spans="1:32" ht="16">
      <c r="A219" t="str">
        <f t="shared" si="59"/>
        <v>GuangxiHechi10TDRY</v>
      </c>
      <c r="B219" s="158" t="s">
        <v>62</v>
      </c>
      <c r="C219" s="159" t="s">
        <v>63</v>
      </c>
      <c r="D219" s="160" t="s">
        <v>213</v>
      </c>
      <c r="E219" s="160" t="s">
        <v>214</v>
      </c>
      <c r="F219" s="161" t="s">
        <v>7</v>
      </c>
      <c r="G219" s="160" t="s">
        <v>32</v>
      </c>
      <c r="H219" s="92"/>
      <c r="I219" s="97">
        <v>7300</v>
      </c>
      <c r="K219" s="86" t="s">
        <v>163</v>
      </c>
      <c r="L219" s="98">
        <f>VLOOKUP(A219,'供應商0827 - 1200更新線路報價'!A:H,8,0)</f>
        <v>5955</v>
      </c>
      <c r="M219" s="138">
        <v>4</v>
      </c>
      <c r="N219" s="98">
        <v>5840</v>
      </c>
      <c r="O219" s="138">
        <f>IFERROR(VLOOKUP(B219&amp;C219&amp;F219&amp;G219,'供應商0827 - 1200更新線路報價'!A:H,8,0),"")</f>
        <v>5955</v>
      </c>
      <c r="P219" s="111"/>
      <c r="Q219" s="138">
        <v>5955</v>
      </c>
      <c r="R219" s="138">
        <v>4</v>
      </c>
      <c r="S219" s="97">
        <f>MIN(I219,L219,Q219)</f>
        <v>5955</v>
      </c>
      <c r="T219" s="121" t="str">
        <f>IF(S219=I219,"總部產品",IF(S219=L219,"蔡焱南","王峰"))</f>
        <v>蔡焱南</v>
      </c>
      <c r="U219" s="295">
        <f t="shared" si="60"/>
        <v>1345</v>
      </c>
      <c r="V219" s="311">
        <f t="shared" si="67"/>
        <v>0.18424657534246575</v>
      </c>
      <c r="W219" s="295">
        <f t="shared" si="66"/>
        <v>7300</v>
      </c>
      <c r="X219" s="296"/>
      <c r="AB219" s="170">
        <f t="shared" si="61"/>
        <v>0</v>
      </c>
      <c r="AC219" s="313">
        <f t="shared" si="62"/>
        <v>7300</v>
      </c>
      <c r="AD219" t="str">
        <f>IFERROR(VLOOKUP(B219&amp;C219&amp;F219,'FTL volume (customer provided)'!B:E,4,0),"")</f>
        <v/>
      </c>
      <c r="AE219" s="82" t="str">
        <f t="shared" si="63"/>
        <v/>
      </c>
      <c r="AF219" t="str">
        <f t="shared" si="64"/>
        <v/>
      </c>
    </row>
    <row r="220" spans="1:32" ht="16">
      <c r="A220" t="str">
        <f t="shared" si="59"/>
        <v>GuangxiHechi12TDRY</v>
      </c>
      <c r="B220" s="62" t="s">
        <v>62</v>
      </c>
      <c r="C220" s="63" t="s">
        <v>63</v>
      </c>
      <c r="D220" s="49" t="s">
        <v>213</v>
      </c>
      <c r="E220" s="49" t="s">
        <v>214</v>
      </c>
      <c r="F220" s="72" t="s">
        <v>8</v>
      </c>
      <c r="G220" s="49" t="s">
        <v>32</v>
      </c>
      <c r="H220" s="92"/>
      <c r="I220" s="97">
        <v>7400</v>
      </c>
      <c r="K220" s="86" t="s">
        <v>163</v>
      </c>
      <c r="L220" s="98">
        <f>VLOOKUP(A220,'供應商0827 - 1200更新線路報價'!A:H,8,0)</f>
        <v>6180</v>
      </c>
      <c r="M220" s="138">
        <v>4</v>
      </c>
      <c r="N220" s="98">
        <v>5920</v>
      </c>
      <c r="O220" s="138">
        <f>IFERROR(VLOOKUP(B220&amp;C220&amp;F220&amp;G220,'供應商0827 - 1200更新線路報價'!A:H,8,0),"")</f>
        <v>6180</v>
      </c>
      <c r="P220" s="111"/>
      <c r="Q220" s="138">
        <v>6180</v>
      </c>
      <c r="R220" s="138">
        <v>4</v>
      </c>
      <c r="S220" s="97">
        <f>MIN(I220,L220,Q220)</f>
        <v>6180</v>
      </c>
      <c r="T220" s="121" t="str">
        <f>IF(S220=I220,"總部產品",IF(S220=L220,"蔡焱南","王峰"))</f>
        <v>蔡焱南</v>
      </c>
      <c r="U220" s="295">
        <f t="shared" si="60"/>
        <v>1220</v>
      </c>
      <c r="V220" s="311">
        <f t="shared" si="67"/>
        <v>0.16486486486486487</v>
      </c>
      <c r="W220" s="295">
        <f t="shared" si="66"/>
        <v>7400</v>
      </c>
      <c r="X220" s="296"/>
      <c r="AB220" s="170">
        <f t="shared" si="61"/>
        <v>0</v>
      </c>
      <c r="AC220" s="313">
        <f t="shared" si="62"/>
        <v>7400</v>
      </c>
      <c r="AD220" t="str">
        <f>IFERROR(VLOOKUP(B220&amp;C220&amp;F220,'FTL volume (customer provided)'!B:E,4,0),"")</f>
        <v/>
      </c>
      <c r="AE220" s="82" t="str">
        <f t="shared" si="63"/>
        <v/>
      </c>
      <c r="AF220" t="str">
        <f t="shared" si="64"/>
        <v/>
      </c>
    </row>
    <row r="221" spans="1:32" ht="16">
      <c r="A221" t="str">
        <f t="shared" si="59"/>
        <v>GuangxiHechi15TDRY</v>
      </c>
      <c r="B221" s="62" t="s">
        <v>62</v>
      </c>
      <c r="C221" s="63" t="s">
        <v>63</v>
      </c>
      <c r="D221" s="49" t="s">
        <v>213</v>
      </c>
      <c r="E221" s="49" t="s">
        <v>214</v>
      </c>
      <c r="F221" s="72" t="s">
        <v>9</v>
      </c>
      <c r="G221" s="49" t="s">
        <v>32</v>
      </c>
      <c r="H221" s="92"/>
      <c r="I221" s="97">
        <v>7500</v>
      </c>
      <c r="K221" s="86" t="s">
        <v>163</v>
      </c>
      <c r="L221" s="98">
        <f>VLOOKUP(A221,'供應商0827 - 1200更新線路報價'!A:H,8,0)</f>
        <v>7060</v>
      </c>
      <c r="M221" s="138">
        <v>4</v>
      </c>
      <c r="N221" s="98">
        <v>6000</v>
      </c>
      <c r="O221" s="138">
        <f>IFERROR(VLOOKUP(B221&amp;C221&amp;F221&amp;G221,'供應商0827 - 1200更新線路報價'!A:H,8,0),"")</f>
        <v>7060</v>
      </c>
      <c r="P221" s="111"/>
      <c r="Q221" s="138">
        <v>7060</v>
      </c>
      <c r="R221" s="138">
        <v>4</v>
      </c>
      <c r="S221" s="97">
        <f>MIN(I221,L221,Q221)</f>
        <v>7060</v>
      </c>
      <c r="T221" s="121" t="str">
        <f>IF(S221=I221,"總部產品",IF(S221=L221,"蔡焱南","王峰"))</f>
        <v>蔡焱南</v>
      </c>
      <c r="U221" s="295">
        <f t="shared" si="60"/>
        <v>440</v>
      </c>
      <c r="V221" s="311">
        <f t="shared" si="67"/>
        <v>5.8666666666666666E-2</v>
      </c>
      <c r="W221" s="295">
        <f>ROUNDUP(I221*1.02,0)</f>
        <v>7650</v>
      </c>
      <c r="X221" s="296"/>
      <c r="AB221" s="170">
        <f t="shared" si="61"/>
        <v>2.0000000000000018E-2</v>
      </c>
      <c r="AC221" s="313">
        <f t="shared" si="62"/>
        <v>7650</v>
      </c>
      <c r="AD221" t="str">
        <f>IFERROR(VLOOKUP(B221&amp;C221&amp;F221,'FTL volume (customer provided)'!B:E,4,0),"")</f>
        <v/>
      </c>
      <c r="AE221" s="82" t="str">
        <f t="shared" si="63"/>
        <v/>
      </c>
      <c r="AF221" t="str">
        <f t="shared" si="64"/>
        <v/>
      </c>
    </row>
    <row r="222" spans="1:32" ht="16">
      <c r="A222" t="str">
        <f t="shared" si="59"/>
        <v>GuangxiHechi25TDRY</v>
      </c>
      <c r="B222" s="62" t="s">
        <v>62</v>
      </c>
      <c r="C222" s="63" t="s">
        <v>63</v>
      </c>
      <c r="D222" s="49" t="s">
        <v>213</v>
      </c>
      <c r="E222" s="49" t="s">
        <v>214</v>
      </c>
      <c r="F222" s="72" t="s">
        <v>10</v>
      </c>
      <c r="G222" s="49" t="s">
        <v>32</v>
      </c>
      <c r="H222" s="92"/>
      <c r="I222" s="97">
        <v>10000</v>
      </c>
      <c r="K222" s="86" t="s">
        <v>163</v>
      </c>
      <c r="L222" s="98">
        <f>VLOOKUP(A222,'供應商0827 - 1200更新線路報價'!A:H,8,0)</f>
        <v>8820</v>
      </c>
      <c r="M222" s="138">
        <v>4</v>
      </c>
      <c r="N222" s="98">
        <v>8000</v>
      </c>
      <c r="O222" s="138">
        <f>IFERROR(VLOOKUP(B222&amp;C222&amp;F222&amp;G222,'供應商0827 - 1200更新線路報價'!A:H,8,0),"")</f>
        <v>8820</v>
      </c>
      <c r="P222" s="111"/>
      <c r="Q222" s="138">
        <v>8820</v>
      </c>
      <c r="R222" s="138">
        <v>4</v>
      </c>
      <c r="S222" s="97">
        <f>MIN(I222,L222,Q222)</f>
        <v>8820</v>
      </c>
      <c r="T222" s="121" t="str">
        <f>IF(S222=I222,"總部產品",IF(S222=L222,"蔡焱南","王峰"))</f>
        <v>蔡焱南</v>
      </c>
      <c r="U222" s="295">
        <f t="shared" si="60"/>
        <v>1180</v>
      </c>
      <c r="V222" s="311">
        <f t="shared" si="67"/>
        <v>0.11799999999999999</v>
      </c>
      <c r="W222" s="295">
        <f t="shared" ref="W222:W285" si="69">I222</f>
        <v>10000</v>
      </c>
      <c r="X222" s="296"/>
      <c r="AB222" s="170">
        <f t="shared" si="61"/>
        <v>0</v>
      </c>
      <c r="AC222" s="313">
        <f t="shared" si="62"/>
        <v>10000</v>
      </c>
      <c r="AD222" t="str">
        <f>IFERROR(VLOOKUP(B222&amp;C222&amp;F222,'FTL volume (customer provided)'!B:E,4,0),"")</f>
        <v/>
      </c>
      <c r="AE222" s="82" t="str">
        <f t="shared" si="63"/>
        <v/>
      </c>
      <c r="AF222" t="str">
        <f t="shared" si="64"/>
        <v/>
      </c>
    </row>
    <row r="223" spans="1:32" ht="16">
      <c r="A223" t="str">
        <f t="shared" si="59"/>
        <v>GuangxiHechi20'GPDRY - SOC</v>
      </c>
      <c r="B223" s="62" t="s">
        <v>62</v>
      </c>
      <c r="C223" s="63" t="s">
        <v>63</v>
      </c>
      <c r="D223" s="49" t="s">
        <v>213</v>
      </c>
      <c r="E223" s="49" t="s">
        <v>214</v>
      </c>
      <c r="F223" s="62" t="s">
        <v>90</v>
      </c>
      <c r="G223" s="49" t="s">
        <v>37</v>
      </c>
      <c r="H223" s="92"/>
      <c r="I223" s="97">
        <v>7100</v>
      </c>
      <c r="J223" s="115" t="s">
        <v>162</v>
      </c>
      <c r="K223" s="86" t="s">
        <v>163</v>
      </c>
      <c r="L223" s="98">
        <f>VLOOKUP(A223,'供應商0827 - 1200更新線路報價'!A:H,8,0)</f>
        <v>5955</v>
      </c>
      <c r="M223" s="138">
        <v>4</v>
      </c>
      <c r="N223" s="98">
        <v>5325</v>
      </c>
      <c r="O223" s="138">
        <f>IFERROR(VLOOKUP(B223&amp;C223&amp;F223&amp;G223,'供應商0827 - 1200更新線路報價'!A:H,8,0),"")</f>
        <v>5955</v>
      </c>
      <c r="P223" s="111"/>
      <c r="Q223" s="138">
        <v>5955</v>
      </c>
      <c r="R223" s="138">
        <v>4</v>
      </c>
      <c r="S223" s="97">
        <f>MIN(I223,L223,Q223)</f>
        <v>5955</v>
      </c>
      <c r="T223" s="121" t="str">
        <f>IF(S223=I223,"總部產品",IF(S223=L223,"蔡焱南","王峰"))</f>
        <v>蔡焱南</v>
      </c>
      <c r="U223" s="295">
        <f t="shared" si="60"/>
        <v>1145</v>
      </c>
      <c r="V223" s="311">
        <f t="shared" si="67"/>
        <v>0.16126760563380282</v>
      </c>
      <c r="W223" s="295">
        <f t="shared" si="69"/>
        <v>7100</v>
      </c>
      <c r="X223" s="296"/>
      <c r="AB223" s="170">
        <f t="shared" si="61"/>
        <v>0</v>
      </c>
      <c r="AC223" s="313">
        <f t="shared" si="62"/>
        <v>7100</v>
      </c>
      <c r="AD223" t="str">
        <f>IFERROR(VLOOKUP(B223&amp;C223&amp;F223,'FTL volume (customer provided)'!B:E,4,0),"")</f>
        <v/>
      </c>
      <c r="AE223" s="82" t="str">
        <f t="shared" si="63"/>
        <v/>
      </c>
      <c r="AF223" t="str">
        <f t="shared" si="64"/>
        <v/>
      </c>
    </row>
    <row r="224" spans="1:32" ht="16">
      <c r="A224" t="str">
        <f t="shared" si="59"/>
        <v>GuangxiHechi40'HQDRY - SOC</v>
      </c>
      <c r="B224" s="62" t="s">
        <v>62</v>
      </c>
      <c r="C224" s="63" t="s">
        <v>63</v>
      </c>
      <c r="D224" s="49" t="s">
        <v>213</v>
      </c>
      <c r="E224" s="49" t="s">
        <v>214</v>
      </c>
      <c r="F224" s="62" t="s">
        <v>36</v>
      </c>
      <c r="G224" s="49" t="s">
        <v>37</v>
      </c>
      <c r="H224" s="92"/>
      <c r="I224" s="97">
        <v>9400</v>
      </c>
      <c r="J224" s="115" t="s">
        <v>161</v>
      </c>
      <c r="K224" s="86" t="s">
        <v>163</v>
      </c>
      <c r="L224" s="98">
        <f>VLOOKUP(A224,'供應商0827 - 1200更新線路報價'!A:H,8,0)</f>
        <v>8820</v>
      </c>
      <c r="M224" s="138">
        <v>4</v>
      </c>
      <c r="N224" s="98">
        <v>7520</v>
      </c>
      <c r="O224" s="138">
        <f>IFERROR(VLOOKUP(B224&amp;C224&amp;F224&amp;G224,'供應商0827 - 1200更新線路報價'!A:H,8,0),"")</f>
        <v>8820</v>
      </c>
      <c r="P224" s="111"/>
      <c r="Q224" s="138">
        <v>8820</v>
      </c>
      <c r="R224" s="138">
        <v>4</v>
      </c>
      <c r="S224" s="97">
        <f>MIN(I224,L224,Q224)</f>
        <v>8820</v>
      </c>
      <c r="T224" s="121" t="str">
        <f>IF(S224=I224,"總部產品",IF(S224=L224,"蔡焱南","王峰"))</f>
        <v>蔡焱南</v>
      </c>
      <c r="U224" s="295">
        <f t="shared" si="60"/>
        <v>580</v>
      </c>
      <c r="V224" s="311">
        <f t="shared" si="67"/>
        <v>6.1702127659574467E-2</v>
      </c>
      <c r="W224" s="295">
        <f>ROUNDUP(I224*1.02,0)</f>
        <v>9588</v>
      </c>
      <c r="X224" s="296"/>
      <c r="AB224" s="170">
        <f t="shared" si="61"/>
        <v>2.0000000000000018E-2</v>
      </c>
      <c r="AC224" s="313">
        <f t="shared" si="62"/>
        <v>9588</v>
      </c>
      <c r="AD224" t="str">
        <f>IFERROR(VLOOKUP(B224&amp;C224&amp;F224,'FTL volume (customer provided)'!B:E,4,0),"")</f>
        <v/>
      </c>
      <c r="AE224" s="82" t="str">
        <f t="shared" si="63"/>
        <v/>
      </c>
      <c r="AF224" t="str">
        <f t="shared" si="64"/>
        <v/>
      </c>
    </row>
    <row r="225" spans="1:32" ht="16">
      <c r="A225" t="str">
        <f t="shared" si="59"/>
        <v>HebeiHejian3TDRY</v>
      </c>
      <c r="B225" s="62" t="s">
        <v>67</v>
      </c>
      <c r="C225" s="63" t="s">
        <v>68</v>
      </c>
      <c r="D225" s="49" t="s">
        <v>217</v>
      </c>
      <c r="E225" s="49" t="s">
        <v>218</v>
      </c>
      <c r="F225" s="49" t="s">
        <v>4</v>
      </c>
      <c r="G225" s="49" t="s">
        <v>32</v>
      </c>
      <c r="H225" s="92">
        <v>1</v>
      </c>
      <c r="I225" s="123">
        <v>3450</v>
      </c>
      <c r="K225" s="100" t="s">
        <v>155</v>
      </c>
      <c r="L225" s="98">
        <f>VLOOKUP(A225,'供應商0827 - 1200更新線路報價'!A:H,8,0)</f>
        <v>2980</v>
      </c>
      <c r="M225" s="138">
        <v>2</v>
      </c>
      <c r="N225" s="98">
        <v>2760</v>
      </c>
      <c r="O225" s="138">
        <f>IFERROR(VLOOKUP(B225&amp;C225&amp;F225&amp;G225,'供應商0827 - 1200更新線路報價'!A:H,8,0),"")</f>
        <v>2980</v>
      </c>
      <c r="P225" s="111"/>
      <c r="Q225" s="138">
        <v>2980</v>
      </c>
      <c r="R225" s="138">
        <v>2</v>
      </c>
      <c r="S225" s="97">
        <f>MIN(I225,L225,Q225)</f>
        <v>2980</v>
      </c>
      <c r="T225" s="121" t="str">
        <f>IF(S225=I225,"總部產品",IF(S225=L225,"蔡焱南","王峰"))</f>
        <v>蔡焱南</v>
      </c>
      <c r="U225" s="295">
        <f t="shared" si="60"/>
        <v>470</v>
      </c>
      <c r="V225" s="311">
        <f t="shared" si="67"/>
        <v>0.13623188405797101</v>
      </c>
      <c r="W225" s="295">
        <f t="shared" si="69"/>
        <v>3450</v>
      </c>
      <c r="X225" s="296"/>
      <c r="AB225" s="170">
        <f t="shared" si="61"/>
        <v>0</v>
      </c>
      <c r="AC225" s="313">
        <f t="shared" si="62"/>
        <v>3450</v>
      </c>
      <c r="AD225" t="str">
        <f>IFERROR(VLOOKUP(B225&amp;C225&amp;F225,'FTL volume (customer provided)'!B:E,4,0),"")</f>
        <v/>
      </c>
      <c r="AE225" s="82" t="str">
        <f t="shared" si="63"/>
        <v/>
      </c>
      <c r="AF225" t="str">
        <f t="shared" si="64"/>
        <v/>
      </c>
    </row>
    <row r="226" spans="1:32" ht="16">
      <c r="A226" t="str">
        <f t="shared" si="59"/>
        <v>HebeiHejian5TDRY</v>
      </c>
      <c r="B226" s="225" t="s">
        <v>67</v>
      </c>
      <c r="C226" s="226" t="s">
        <v>68</v>
      </c>
      <c r="D226" s="227" t="s">
        <v>217</v>
      </c>
      <c r="E226" s="227" t="s">
        <v>218</v>
      </c>
      <c r="F226" s="227" t="s">
        <v>5</v>
      </c>
      <c r="G226" s="227" t="s">
        <v>32</v>
      </c>
      <c r="H226" s="230">
        <v>1</v>
      </c>
      <c r="I226" s="231">
        <v>5800</v>
      </c>
      <c r="K226" s="100" t="s">
        <v>155</v>
      </c>
      <c r="L226" s="98">
        <f>VLOOKUP(A226,'供應商0827 - 1200更新線路報價'!A:H,8,0)</f>
        <v>3975</v>
      </c>
      <c r="M226" s="138">
        <v>2</v>
      </c>
      <c r="N226" s="98">
        <v>3886</v>
      </c>
      <c r="O226" s="138">
        <f>IFERROR(VLOOKUP(B226&amp;C226&amp;F226&amp;G226,'供應商0827 - 1200更新線路報價'!A:H,8,0),"")</f>
        <v>3975</v>
      </c>
      <c r="P226" s="111"/>
      <c r="Q226" s="138">
        <v>3975</v>
      </c>
      <c r="R226" s="138">
        <v>2</v>
      </c>
      <c r="S226" s="97">
        <f>MIN(I226,L226,Q226)</f>
        <v>3975</v>
      </c>
      <c r="T226" s="121" t="str">
        <f>IF(S226=I226,"總部產品",IF(S226=L226,"蔡焱南","王峰"))</f>
        <v>蔡焱南</v>
      </c>
      <c r="U226" s="295">
        <f t="shared" si="60"/>
        <v>1825</v>
      </c>
      <c r="V226" s="311">
        <f t="shared" si="67"/>
        <v>0.31465517241379309</v>
      </c>
      <c r="W226" s="295">
        <f t="shared" si="69"/>
        <v>5800</v>
      </c>
      <c r="X226" s="296"/>
      <c r="AB226" s="170">
        <f t="shared" si="61"/>
        <v>0</v>
      </c>
      <c r="AC226" s="313">
        <f t="shared" si="62"/>
        <v>5800</v>
      </c>
      <c r="AD226" t="str">
        <f>IFERROR(VLOOKUP(B226&amp;C226&amp;F226,'FTL volume (customer provided)'!B:E,4,0),"")</f>
        <v/>
      </c>
      <c r="AE226" s="82" t="str">
        <f t="shared" si="63"/>
        <v/>
      </c>
      <c r="AF226" t="str">
        <f t="shared" si="64"/>
        <v/>
      </c>
    </row>
    <row r="227" spans="1:32" ht="16">
      <c r="A227" t="str">
        <f t="shared" si="59"/>
        <v>HebeiHejian8TDRY</v>
      </c>
      <c r="B227" s="62" t="s">
        <v>67</v>
      </c>
      <c r="C227" s="63" t="s">
        <v>68</v>
      </c>
      <c r="D227" s="49" t="s">
        <v>217</v>
      </c>
      <c r="E227" s="49" t="s">
        <v>218</v>
      </c>
      <c r="F227" s="49" t="s">
        <v>6</v>
      </c>
      <c r="G227" s="49" t="s">
        <v>32</v>
      </c>
      <c r="H227" s="92">
        <v>1</v>
      </c>
      <c r="I227" s="123">
        <v>6200</v>
      </c>
      <c r="J227" s="114"/>
      <c r="K227" s="260" t="s">
        <v>155</v>
      </c>
      <c r="L227" s="98">
        <f>VLOOKUP(A227,'供應商0827 - 1200更新線路報價'!A:H,8,0)</f>
        <v>4410</v>
      </c>
      <c r="M227" s="167">
        <v>2</v>
      </c>
      <c r="N227" s="169">
        <v>4410</v>
      </c>
      <c r="O227" s="167">
        <f>IFERROR(VLOOKUP(B227&amp;C227&amp;F227&amp;G227,'供應商0827 - 1200更新線路報價'!A:H,8,0),"")</f>
        <v>4410</v>
      </c>
      <c r="P227" s="168"/>
      <c r="Q227" s="138">
        <v>4635</v>
      </c>
      <c r="R227" s="138">
        <v>2</v>
      </c>
      <c r="S227" s="97">
        <f>MIN(I227,L227,Q227)</f>
        <v>4410</v>
      </c>
      <c r="T227" s="121" t="str">
        <f>IF(S227=I227,"總部產品",IF(S227=L227,"蔡焱南","王峰"))</f>
        <v>蔡焱南</v>
      </c>
      <c r="U227" s="295">
        <f t="shared" si="60"/>
        <v>1790</v>
      </c>
      <c r="V227" s="311">
        <f t="shared" si="67"/>
        <v>0.28870967741935483</v>
      </c>
      <c r="W227" s="295">
        <f t="shared" si="69"/>
        <v>6200</v>
      </c>
      <c r="X227" s="296"/>
      <c r="AB227" s="170">
        <f t="shared" si="61"/>
        <v>0</v>
      </c>
      <c r="AC227" s="313">
        <f t="shared" si="62"/>
        <v>6200</v>
      </c>
      <c r="AD227" t="str">
        <f>IFERROR(VLOOKUP(B227&amp;C227&amp;F227,'FTL volume (customer provided)'!B:E,4,0),"")</f>
        <v/>
      </c>
      <c r="AE227" s="82" t="str">
        <f t="shared" si="63"/>
        <v/>
      </c>
      <c r="AF227" t="str">
        <f t="shared" si="64"/>
        <v/>
      </c>
    </row>
    <row r="228" spans="1:32" ht="16">
      <c r="A228" t="str">
        <f t="shared" si="59"/>
        <v>HebeiHejian10TDRY</v>
      </c>
      <c r="B228" s="158" t="s">
        <v>67</v>
      </c>
      <c r="C228" s="159" t="s">
        <v>68</v>
      </c>
      <c r="D228" s="160" t="s">
        <v>217</v>
      </c>
      <c r="E228" s="160" t="s">
        <v>218</v>
      </c>
      <c r="F228" s="160" t="s">
        <v>7</v>
      </c>
      <c r="G228" s="160" t="s">
        <v>32</v>
      </c>
      <c r="H228" s="250">
        <v>1</v>
      </c>
      <c r="I228" s="245">
        <v>6800</v>
      </c>
      <c r="K228" s="100" t="s">
        <v>155</v>
      </c>
      <c r="L228" s="98">
        <f>VLOOKUP(A228,'供應商0827 - 1200更新線路報價'!A:H,8,0)</f>
        <v>5080</v>
      </c>
      <c r="M228" s="252">
        <v>2</v>
      </c>
      <c r="N228" s="251">
        <v>5080</v>
      </c>
      <c r="O228" s="138">
        <f>IFERROR(VLOOKUP(B228&amp;C228&amp;F228&amp;G228,'供應商0827 - 1200更新線路報價'!A:H,8,0),"")</f>
        <v>5080</v>
      </c>
      <c r="P228" s="111"/>
      <c r="Q228" s="138">
        <v>5080</v>
      </c>
      <c r="R228" s="138">
        <v>2</v>
      </c>
      <c r="S228" s="97">
        <f>MIN(I228,L228,Q228)</f>
        <v>5080</v>
      </c>
      <c r="T228" s="121" t="str">
        <f>IF(L228=S228,"蔡焱南",IF(S228=I228,"總部產品",IF(S228=L228,"蔡焱南","王峰")))</f>
        <v>蔡焱南</v>
      </c>
      <c r="U228" s="295">
        <f t="shared" si="60"/>
        <v>1720</v>
      </c>
      <c r="V228" s="311">
        <f t="shared" si="67"/>
        <v>0.25294117647058822</v>
      </c>
      <c r="W228" s="295">
        <f t="shared" si="69"/>
        <v>6800</v>
      </c>
      <c r="X228" s="296"/>
      <c r="AB228" s="170">
        <f t="shared" si="61"/>
        <v>0</v>
      </c>
      <c r="AC228" s="313">
        <f t="shared" si="62"/>
        <v>6800</v>
      </c>
      <c r="AD228" t="str">
        <f>IFERROR(VLOOKUP(B228&amp;C228&amp;F228,'FTL volume (customer provided)'!B:E,4,0),"")</f>
        <v/>
      </c>
      <c r="AE228" s="82" t="str">
        <f t="shared" si="63"/>
        <v/>
      </c>
      <c r="AF228" t="str">
        <f t="shared" si="64"/>
        <v/>
      </c>
    </row>
    <row r="229" spans="1:32" ht="16">
      <c r="A229" t="str">
        <f t="shared" si="59"/>
        <v>HebeiHejian12TDRY</v>
      </c>
      <c r="B229" s="220" t="s">
        <v>67</v>
      </c>
      <c r="C229" s="221" t="s">
        <v>68</v>
      </c>
      <c r="D229" s="222" t="s">
        <v>217</v>
      </c>
      <c r="E229" s="222" t="s">
        <v>218</v>
      </c>
      <c r="F229" s="222" t="s">
        <v>8</v>
      </c>
      <c r="G229" s="222" t="s">
        <v>32</v>
      </c>
      <c r="H229" s="230">
        <v>1</v>
      </c>
      <c r="I229" s="231">
        <v>7000</v>
      </c>
      <c r="K229" s="100" t="s">
        <v>155</v>
      </c>
      <c r="L229" s="98">
        <f>VLOOKUP(A229,'供應商0827 - 1200更新線路報價'!A:H,8,0)</f>
        <v>5515</v>
      </c>
      <c r="M229" s="138">
        <v>2</v>
      </c>
      <c r="N229" s="98">
        <v>5250</v>
      </c>
      <c r="O229" s="138">
        <f>IFERROR(VLOOKUP(B229&amp;C229&amp;F229&amp;G229,'供應商0827 - 1200更新線路報價'!A:H,8,0),"")</f>
        <v>5515</v>
      </c>
      <c r="P229" s="111"/>
      <c r="Q229" s="138">
        <v>5515</v>
      </c>
      <c r="R229" s="138">
        <v>2</v>
      </c>
      <c r="S229" s="97">
        <f>MIN(I229,L229,Q229)</f>
        <v>5515</v>
      </c>
      <c r="T229" s="121" t="str">
        <f>IF(S229=I229,"總部產品",IF(S229=L229,"蔡焱南","王峰"))</f>
        <v>蔡焱南</v>
      </c>
      <c r="U229" s="295">
        <f t="shared" si="60"/>
        <v>1485</v>
      </c>
      <c r="V229" s="311">
        <f t="shared" si="67"/>
        <v>0.21214285714285713</v>
      </c>
      <c r="W229" s="295">
        <f t="shared" si="69"/>
        <v>7000</v>
      </c>
      <c r="X229" s="296"/>
      <c r="AB229" s="170">
        <f t="shared" si="61"/>
        <v>0</v>
      </c>
      <c r="AC229" s="313">
        <f t="shared" si="62"/>
        <v>7000</v>
      </c>
      <c r="AD229" t="str">
        <f>IFERROR(VLOOKUP(B229&amp;C229&amp;F229,'FTL volume (customer provided)'!B:E,4,0),"")</f>
        <v/>
      </c>
      <c r="AE229" s="82" t="str">
        <f t="shared" si="63"/>
        <v/>
      </c>
      <c r="AF229" t="str">
        <f t="shared" si="64"/>
        <v/>
      </c>
    </row>
    <row r="230" spans="1:32" ht="16">
      <c r="A230" t="str">
        <f t="shared" si="59"/>
        <v>HebeiHejian20'GPDRY - SOC</v>
      </c>
      <c r="B230" s="62" t="s">
        <v>67</v>
      </c>
      <c r="C230" s="63" t="s">
        <v>68</v>
      </c>
      <c r="D230" s="49" t="s">
        <v>217</v>
      </c>
      <c r="E230" s="49" t="s">
        <v>218</v>
      </c>
      <c r="F230" s="62" t="s">
        <v>90</v>
      </c>
      <c r="G230" s="49" t="s">
        <v>37</v>
      </c>
      <c r="H230" s="92">
        <v>1</v>
      </c>
      <c r="I230" s="123">
        <v>8700</v>
      </c>
      <c r="J230" s="114"/>
      <c r="K230" s="260" t="s">
        <v>155</v>
      </c>
      <c r="L230" s="98">
        <f>VLOOKUP(A230,'供應商0827 - 1200更新線路報價'!A:H,8,0)</f>
        <v>4410</v>
      </c>
      <c r="M230" s="167">
        <v>2</v>
      </c>
      <c r="N230" s="169">
        <v>4410</v>
      </c>
      <c r="O230" s="167">
        <f>IFERROR(VLOOKUP(B230&amp;C230&amp;F230&amp;G230,'供應商0827 - 1200更新線路報價'!A:H,8,0),"")</f>
        <v>4410</v>
      </c>
      <c r="P230" s="168"/>
      <c r="Q230" s="138">
        <v>5080</v>
      </c>
      <c r="R230" s="138">
        <v>2</v>
      </c>
      <c r="S230" s="97">
        <f>MIN(I230,L230,Q230)</f>
        <v>4410</v>
      </c>
      <c r="T230" s="121" t="str">
        <f>IF(S230=I230,"總部產品",IF(S230=L230,"蔡焱南","王峰"))</f>
        <v>蔡焱南</v>
      </c>
      <c r="U230" s="295">
        <f t="shared" si="60"/>
        <v>4290</v>
      </c>
      <c r="V230" s="311">
        <f t="shared" si="67"/>
        <v>0.49310344827586206</v>
      </c>
      <c r="W230" s="295">
        <f t="shared" si="69"/>
        <v>8700</v>
      </c>
      <c r="X230" s="296"/>
      <c r="AB230" s="170">
        <f t="shared" si="61"/>
        <v>0</v>
      </c>
      <c r="AC230" s="313">
        <f t="shared" si="62"/>
        <v>8700</v>
      </c>
      <c r="AD230" t="str">
        <f>IFERROR(VLOOKUP(B230&amp;C230&amp;F230,'FTL volume (customer provided)'!B:E,4,0),"")</f>
        <v/>
      </c>
      <c r="AE230" s="82" t="str">
        <f t="shared" si="63"/>
        <v/>
      </c>
      <c r="AF230" t="str">
        <f t="shared" si="64"/>
        <v/>
      </c>
    </row>
    <row r="231" spans="1:32" ht="16">
      <c r="A231" t="str">
        <f t="shared" si="59"/>
        <v>HebeiHejian25TDRY</v>
      </c>
      <c r="B231" s="62" t="s">
        <v>67</v>
      </c>
      <c r="C231" s="63" t="s">
        <v>68</v>
      </c>
      <c r="D231" s="49" t="s">
        <v>217</v>
      </c>
      <c r="E231" s="49" t="s">
        <v>218</v>
      </c>
      <c r="F231" s="49" t="s">
        <v>10</v>
      </c>
      <c r="G231" s="49" t="s">
        <v>32</v>
      </c>
      <c r="H231" s="92">
        <v>1</v>
      </c>
      <c r="I231" s="123">
        <v>8500</v>
      </c>
      <c r="J231" s="114"/>
      <c r="K231" s="260" t="s">
        <v>155</v>
      </c>
      <c r="L231" s="98">
        <f>VLOOKUP(A231,'供應商0827 - 1200更新線路報價'!A:H,8,0)</f>
        <v>7035</v>
      </c>
      <c r="M231" s="167">
        <v>2</v>
      </c>
      <c r="N231" s="169">
        <v>7035</v>
      </c>
      <c r="O231" s="167">
        <f>IFERROR(VLOOKUP(B231&amp;C231&amp;F231&amp;G231,'供應商0827 - 1200更新線路報價'!A:H,8,0),"")</f>
        <v>7035</v>
      </c>
      <c r="P231" s="168"/>
      <c r="Q231" s="138">
        <v>7390</v>
      </c>
      <c r="R231" s="138">
        <v>2</v>
      </c>
      <c r="S231" s="97">
        <f>MIN(I231,L231,Q231)</f>
        <v>7035</v>
      </c>
      <c r="T231" s="121" t="str">
        <f>IF(S231=I231,"總部產品",IF(S231=L231,"蔡焱南","王峰"))</f>
        <v>蔡焱南</v>
      </c>
      <c r="U231" s="295">
        <f t="shared" si="60"/>
        <v>1465</v>
      </c>
      <c r="V231" s="311">
        <f t="shared" si="67"/>
        <v>0.1723529411764706</v>
      </c>
      <c r="W231" s="295">
        <f t="shared" si="69"/>
        <v>8500</v>
      </c>
      <c r="X231" s="296"/>
      <c r="AB231" s="170">
        <f t="shared" si="61"/>
        <v>0</v>
      </c>
      <c r="AC231" s="313">
        <f t="shared" si="62"/>
        <v>8500</v>
      </c>
      <c r="AD231" t="str">
        <f>IFERROR(VLOOKUP(B231&amp;C231&amp;F231,'FTL volume (customer provided)'!B:E,4,0),"")</f>
        <v/>
      </c>
      <c r="AE231" s="82" t="str">
        <f t="shared" si="63"/>
        <v/>
      </c>
      <c r="AF231" t="str">
        <f t="shared" si="64"/>
        <v/>
      </c>
    </row>
    <row r="232" spans="1:32" ht="16">
      <c r="A232" t="str">
        <f t="shared" si="59"/>
        <v>HebeiHejian26TDRY</v>
      </c>
      <c r="B232" s="62" t="s">
        <v>67</v>
      </c>
      <c r="C232" s="63" t="s">
        <v>68</v>
      </c>
      <c r="D232" s="49" t="s">
        <v>217</v>
      </c>
      <c r="E232" s="49" t="s">
        <v>218</v>
      </c>
      <c r="F232" s="49" t="s">
        <v>11</v>
      </c>
      <c r="G232" s="49" t="s">
        <v>32</v>
      </c>
      <c r="H232" s="92">
        <v>1</v>
      </c>
      <c r="I232" s="123">
        <v>9000</v>
      </c>
      <c r="J232" s="114"/>
      <c r="K232" s="260" t="s">
        <v>155</v>
      </c>
      <c r="L232" s="98">
        <f>VLOOKUP(A232,'供應商0827 - 1200更新線路報價'!A:H,8,0)</f>
        <v>7350</v>
      </c>
      <c r="M232" s="167">
        <v>2</v>
      </c>
      <c r="N232" s="169">
        <v>7350</v>
      </c>
      <c r="O232" s="167">
        <f>IFERROR(VLOOKUP(B232&amp;C232&amp;F232&amp;G232,'供應商0827 - 1200更新線路報價'!A:H,8,0),"")</f>
        <v>7350</v>
      </c>
      <c r="P232" s="168"/>
      <c r="Q232" s="138">
        <v>7720</v>
      </c>
      <c r="R232" s="138">
        <v>2</v>
      </c>
      <c r="S232" s="97">
        <f>MIN(I232,L232,Q232)</f>
        <v>7350</v>
      </c>
      <c r="T232" s="121" t="str">
        <f>IF(S232=I232,"總部產品",IF(S232=L232,"蔡焱南","王峰"))</f>
        <v>蔡焱南</v>
      </c>
      <c r="U232" s="295">
        <f t="shared" si="60"/>
        <v>1650</v>
      </c>
      <c r="V232" s="311">
        <f t="shared" si="67"/>
        <v>0.18333333333333332</v>
      </c>
      <c r="W232" s="295">
        <f t="shared" si="69"/>
        <v>9000</v>
      </c>
      <c r="X232" s="296"/>
      <c r="AB232" s="170">
        <f t="shared" si="61"/>
        <v>0</v>
      </c>
      <c r="AC232" s="313">
        <f t="shared" si="62"/>
        <v>9000</v>
      </c>
      <c r="AD232" t="str">
        <f>IFERROR(VLOOKUP(B232&amp;C232&amp;F232,'FTL volume (customer provided)'!B:E,4,0),"")</f>
        <v/>
      </c>
      <c r="AE232" s="82" t="str">
        <f t="shared" si="63"/>
        <v/>
      </c>
      <c r="AF232" t="str">
        <f t="shared" si="64"/>
        <v/>
      </c>
    </row>
    <row r="233" spans="1:32" ht="16">
      <c r="A233" t="str">
        <f t="shared" si="59"/>
        <v>GuangdongHeyuan5TDRY</v>
      </c>
      <c r="B233" s="158" t="s">
        <v>43</v>
      </c>
      <c r="C233" s="159" t="s">
        <v>52</v>
      </c>
      <c r="D233" s="160" t="s">
        <v>202</v>
      </c>
      <c r="E233" s="160" t="s">
        <v>205</v>
      </c>
      <c r="F233" s="160" t="s">
        <v>5</v>
      </c>
      <c r="G233" s="160" t="s">
        <v>32</v>
      </c>
      <c r="H233" s="244"/>
      <c r="I233" s="243">
        <v>4700</v>
      </c>
      <c r="K233" s="86" t="s">
        <v>163</v>
      </c>
      <c r="L233" s="98">
        <f>VLOOKUP(A233,'供應商0827 - 1200更新線路報價'!A:H,8,0)</f>
        <v>3310</v>
      </c>
      <c r="M233" s="138">
        <v>3</v>
      </c>
      <c r="N233" s="98">
        <v>3290</v>
      </c>
      <c r="O233" s="138">
        <f>IFERROR(VLOOKUP(B233&amp;C233&amp;F233&amp;G233,'供應商0827 - 1200更新線路報價'!A:H,8,0),"")</f>
        <v>3310</v>
      </c>
      <c r="P233" s="111"/>
      <c r="Q233" s="138">
        <v>3310</v>
      </c>
      <c r="R233" s="138">
        <v>3</v>
      </c>
      <c r="S233" s="97">
        <f>MIN(I233,L233,Q233)</f>
        <v>3310</v>
      </c>
      <c r="T233" s="121" t="str">
        <f>IF(S233=I233,"總部產品",IF(S233=L233,"蔡焱南","王峰"))</f>
        <v>蔡焱南</v>
      </c>
      <c r="U233" s="295">
        <f t="shared" si="60"/>
        <v>1390</v>
      </c>
      <c r="V233" s="311">
        <f t="shared" si="67"/>
        <v>0.29574468085106381</v>
      </c>
      <c r="W233" s="295">
        <f t="shared" si="69"/>
        <v>4700</v>
      </c>
      <c r="X233" s="296"/>
      <c r="AB233" s="170">
        <f t="shared" si="61"/>
        <v>0</v>
      </c>
      <c r="AC233" s="313">
        <f t="shared" si="62"/>
        <v>4700</v>
      </c>
      <c r="AD233" t="str">
        <f>IFERROR(VLOOKUP(B233&amp;C233&amp;F233,'FTL volume (customer provided)'!B:E,4,0),"")</f>
        <v/>
      </c>
      <c r="AE233" s="82" t="str">
        <f t="shared" si="63"/>
        <v/>
      </c>
      <c r="AF233" t="str">
        <f t="shared" si="64"/>
        <v/>
      </c>
    </row>
    <row r="234" spans="1:32" ht="16">
      <c r="A234" t="str">
        <f t="shared" si="59"/>
        <v>GuangdongHeyuan8TDRY</v>
      </c>
      <c r="B234" s="62" t="s">
        <v>43</v>
      </c>
      <c r="C234" s="63" t="s">
        <v>52</v>
      </c>
      <c r="D234" s="49" t="s">
        <v>202</v>
      </c>
      <c r="E234" s="49" t="s">
        <v>205</v>
      </c>
      <c r="F234" s="49" t="s">
        <v>6</v>
      </c>
      <c r="G234" s="49" t="s">
        <v>32</v>
      </c>
      <c r="H234" s="92"/>
      <c r="I234" s="97">
        <v>4800</v>
      </c>
      <c r="K234" s="86" t="s">
        <v>163</v>
      </c>
      <c r="L234" s="98">
        <f>VLOOKUP(A234,'供應商0827 - 1200更新線路報價'!A:H,8,0)</f>
        <v>3425</v>
      </c>
      <c r="M234" s="138">
        <v>3</v>
      </c>
      <c r="N234" s="98">
        <v>3360</v>
      </c>
      <c r="O234" s="138">
        <f>IFERROR(VLOOKUP(B234&amp;C234&amp;F234&amp;G234,'供應商0827 - 1200更新線路報價'!A:H,8,0),"")</f>
        <v>3425</v>
      </c>
      <c r="P234" s="111"/>
      <c r="Q234" s="138">
        <v>3425</v>
      </c>
      <c r="R234" s="138">
        <v>3</v>
      </c>
      <c r="S234" s="97">
        <f>MIN(I234,L234,Q234)</f>
        <v>3425</v>
      </c>
      <c r="T234" s="121" t="str">
        <f>IF(S234=I234,"總部產品",IF(S234=L234,"蔡焱南","王峰"))</f>
        <v>蔡焱南</v>
      </c>
      <c r="U234" s="295">
        <f t="shared" si="60"/>
        <v>1375</v>
      </c>
      <c r="V234" s="311">
        <f t="shared" si="67"/>
        <v>0.28645833333333331</v>
      </c>
      <c r="W234" s="295">
        <f t="shared" si="69"/>
        <v>4800</v>
      </c>
      <c r="X234" s="296"/>
      <c r="AB234" s="170">
        <f t="shared" si="61"/>
        <v>0</v>
      </c>
      <c r="AC234" s="313">
        <f t="shared" si="62"/>
        <v>4800</v>
      </c>
      <c r="AD234" t="str">
        <f>IFERROR(VLOOKUP(B234&amp;C234&amp;F234,'FTL volume (customer provided)'!B:E,4,0),"")</f>
        <v/>
      </c>
      <c r="AE234" s="82" t="str">
        <f t="shared" si="63"/>
        <v/>
      </c>
      <c r="AF234" t="str">
        <f t="shared" si="64"/>
        <v/>
      </c>
    </row>
    <row r="235" spans="1:32" ht="16">
      <c r="A235" t="str">
        <f t="shared" si="59"/>
        <v>GuangdongHeyuan12TDRY</v>
      </c>
      <c r="B235" s="62" t="s">
        <v>43</v>
      </c>
      <c r="C235" s="63" t="s">
        <v>52</v>
      </c>
      <c r="D235" s="49" t="s">
        <v>202</v>
      </c>
      <c r="E235" s="49" t="s">
        <v>205</v>
      </c>
      <c r="F235" s="49" t="s">
        <v>8</v>
      </c>
      <c r="G235" s="49" t="s">
        <v>32</v>
      </c>
      <c r="H235" s="92"/>
      <c r="I235" s="97">
        <v>5000</v>
      </c>
      <c r="K235" s="86" t="s">
        <v>163</v>
      </c>
      <c r="L235" s="98">
        <f>VLOOKUP(A235,'供應商0827 - 1200更新線路報價'!A:H,8,0)</f>
        <v>4400</v>
      </c>
      <c r="M235" s="138">
        <v>3</v>
      </c>
      <c r="N235" s="98">
        <v>4000</v>
      </c>
      <c r="O235" s="138">
        <f>IFERROR(VLOOKUP(B235&amp;C235&amp;F235&amp;G235,'供應商0827 - 1200更新線路報價'!A:H,8,0),"")</f>
        <v>4400</v>
      </c>
      <c r="P235" s="111"/>
      <c r="Q235" s="138">
        <v>4400</v>
      </c>
      <c r="R235" s="138">
        <v>3</v>
      </c>
      <c r="S235" s="97">
        <f>MIN(I235,L235,Q235)</f>
        <v>4400</v>
      </c>
      <c r="T235" s="121" t="str">
        <f>IF(S235=I235,"總部產品",IF(S235=L235,"蔡焱南","王峰"))</f>
        <v>蔡焱南</v>
      </c>
      <c r="U235" s="295">
        <f t="shared" si="60"/>
        <v>600</v>
      </c>
      <c r="V235" s="311">
        <f t="shared" si="67"/>
        <v>0.12</v>
      </c>
      <c r="W235" s="295">
        <f t="shared" si="69"/>
        <v>5000</v>
      </c>
      <c r="X235" s="296"/>
      <c r="AB235" s="170">
        <f t="shared" si="61"/>
        <v>0</v>
      </c>
      <c r="AC235" s="313">
        <f t="shared" si="62"/>
        <v>5000</v>
      </c>
      <c r="AD235" t="str">
        <f>IFERROR(VLOOKUP(B235&amp;C235&amp;F235,'FTL volume (customer provided)'!B:E,4,0),"")</f>
        <v/>
      </c>
      <c r="AE235" s="82" t="str">
        <f t="shared" si="63"/>
        <v/>
      </c>
      <c r="AF235" t="str">
        <f t="shared" si="64"/>
        <v/>
      </c>
    </row>
    <row r="236" spans="1:32" ht="16">
      <c r="A236" t="str">
        <f t="shared" si="59"/>
        <v>GuangdongHeyuan15TDRY</v>
      </c>
      <c r="B236" s="62" t="s">
        <v>43</v>
      </c>
      <c r="C236" s="63" t="s">
        <v>52</v>
      </c>
      <c r="D236" s="49" t="s">
        <v>202</v>
      </c>
      <c r="E236" s="49" t="s">
        <v>205</v>
      </c>
      <c r="F236" s="49" t="s">
        <v>9</v>
      </c>
      <c r="G236" s="49" t="s">
        <v>32</v>
      </c>
      <c r="H236" s="92"/>
      <c r="I236" s="97">
        <v>5100</v>
      </c>
      <c r="K236" s="86" t="s">
        <v>163</v>
      </c>
      <c r="L236" s="98">
        <f>VLOOKUP(A236,'供應商0827 - 1200更新線路報價'!A:H,8,0)</f>
        <v>4410</v>
      </c>
      <c r="M236" s="138">
        <v>3</v>
      </c>
      <c r="N236" s="98">
        <v>4080</v>
      </c>
      <c r="O236" s="138">
        <f>IFERROR(VLOOKUP(B236&amp;C236&amp;F236&amp;G236,'供應商0827 - 1200更新線路報價'!A:H,8,0),"")</f>
        <v>4410</v>
      </c>
      <c r="P236" s="111"/>
      <c r="Q236" s="138">
        <v>4410</v>
      </c>
      <c r="R236" s="138">
        <v>3</v>
      </c>
      <c r="S236" s="97">
        <f>MIN(I236,L236,Q236)</f>
        <v>4410</v>
      </c>
      <c r="T236" s="121" t="str">
        <f>IF(S236=I236,"總部產品",IF(S236=L236,"蔡焱南","王峰"))</f>
        <v>蔡焱南</v>
      </c>
      <c r="U236" s="295">
        <f t="shared" si="60"/>
        <v>690</v>
      </c>
      <c r="V236" s="311">
        <f t="shared" si="67"/>
        <v>0.13529411764705881</v>
      </c>
      <c r="W236" s="295">
        <f t="shared" si="69"/>
        <v>5100</v>
      </c>
      <c r="X236" s="296"/>
      <c r="AB236" s="170">
        <f t="shared" si="61"/>
        <v>0</v>
      </c>
      <c r="AC236" s="313">
        <f t="shared" si="62"/>
        <v>5100</v>
      </c>
      <c r="AD236" t="str">
        <f>IFERROR(VLOOKUP(B236&amp;C236&amp;F236,'FTL volume (customer provided)'!B:E,4,0),"")</f>
        <v/>
      </c>
      <c r="AE236" s="82" t="str">
        <f t="shared" si="63"/>
        <v/>
      </c>
      <c r="AF236" t="str">
        <f t="shared" si="64"/>
        <v/>
      </c>
    </row>
    <row r="237" spans="1:32" ht="16">
      <c r="A237" t="str">
        <f t="shared" si="59"/>
        <v>GuangdongHeyuan25TDRY</v>
      </c>
      <c r="B237" s="62" t="s">
        <v>43</v>
      </c>
      <c r="C237" s="63" t="s">
        <v>52</v>
      </c>
      <c r="D237" s="49" t="s">
        <v>202</v>
      </c>
      <c r="E237" s="49" t="s">
        <v>205</v>
      </c>
      <c r="F237" s="49" t="s">
        <v>10</v>
      </c>
      <c r="G237" s="49" t="s">
        <v>32</v>
      </c>
      <c r="H237" s="92"/>
      <c r="I237" s="97">
        <v>7400</v>
      </c>
      <c r="K237" s="86" t="s">
        <v>163</v>
      </c>
      <c r="L237" s="98">
        <f>VLOOKUP(A237,'供應商0827 - 1200更新線路報價'!A:H,8,0)</f>
        <v>6065</v>
      </c>
      <c r="M237" s="138">
        <v>3</v>
      </c>
      <c r="N237" s="98">
        <v>5920</v>
      </c>
      <c r="O237" s="138">
        <f>IFERROR(VLOOKUP(B237&amp;C237&amp;F237&amp;G237,'供應商0827 - 1200更新線路報價'!A:H,8,0),"")</f>
        <v>6065</v>
      </c>
      <c r="P237" s="111"/>
      <c r="Q237" s="138">
        <v>6065</v>
      </c>
      <c r="R237" s="138">
        <v>3</v>
      </c>
      <c r="S237" s="97">
        <f>MIN(I237,L237,Q237)</f>
        <v>6065</v>
      </c>
      <c r="T237" s="121" t="str">
        <f>IF(S237=I237,"總部產品",IF(S237=L237,"蔡焱南","王峰"))</f>
        <v>蔡焱南</v>
      </c>
      <c r="U237" s="295">
        <f t="shared" si="60"/>
        <v>1335</v>
      </c>
      <c r="V237" s="311">
        <f t="shared" si="67"/>
        <v>0.18040540540540539</v>
      </c>
      <c r="W237" s="295">
        <f t="shared" si="69"/>
        <v>7400</v>
      </c>
      <c r="X237" s="296"/>
      <c r="AB237" s="170">
        <f t="shared" si="61"/>
        <v>0</v>
      </c>
      <c r="AC237" s="313">
        <f t="shared" si="62"/>
        <v>7400</v>
      </c>
      <c r="AD237" t="str">
        <f>IFERROR(VLOOKUP(B237&amp;C237&amp;F237,'FTL volume (customer provided)'!B:E,4,0),"")</f>
        <v/>
      </c>
      <c r="AE237" s="82" t="str">
        <f t="shared" si="63"/>
        <v/>
      </c>
      <c r="AF237" t="str">
        <f t="shared" si="64"/>
        <v/>
      </c>
    </row>
    <row r="238" spans="1:32" ht="16">
      <c r="A238" t="str">
        <f t="shared" si="59"/>
        <v>GuangdongHeyuan20'GPDRY - SOC</v>
      </c>
      <c r="B238" s="62" t="s">
        <v>43</v>
      </c>
      <c r="C238" s="63" t="s">
        <v>52</v>
      </c>
      <c r="D238" s="49" t="s">
        <v>202</v>
      </c>
      <c r="E238" s="49" t="s">
        <v>205</v>
      </c>
      <c r="F238" s="49" t="s">
        <v>90</v>
      </c>
      <c r="G238" s="49" t="s">
        <v>37</v>
      </c>
      <c r="H238" s="92"/>
      <c r="I238" s="97">
        <v>5100</v>
      </c>
      <c r="J238" s="115" t="s">
        <v>162</v>
      </c>
      <c r="K238" s="86" t="s">
        <v>163</v>
      </c>
      <c r="L238" s="98">
        <f>VLOOKUP(A238,'供應商0827 - 1200更新線路報價'!A:H,8,0)</f>
        <v>4195</v>
      </c>
      <c r="M238" s="138">
        <v>3</v>
      </c>
      <c r="N238" s="98">
        <v>3360</v>
      </c>
      <c r="O238" s="138">
        <f>IFERROR(VLOOKUP(B238&amp;C238&amp;F238&amp;G238,'供應商0827 - 1200更新線路報價'!A:H,8,0),"")</f>
        <v>4195</v>
      </c>
      <c r="P238" s="111"/>
      <c r="Q238" s="138">
        <v>4195</v>
      </c>
      <c r="R238" s="138">
        <v>3</v>
      </c>
      <c r="S238" s="97">
        <f>MIN(I238,L238,Q238)</f>
        <v>4195</v>
      </c>
      <c r="T238" s="121" t="str">
        <f>IF(S238=I238,"總部產品",IF(S238=L238,"蔡焱南","王峰"))</f>
        <v>蔡焱南</v>
      </c>
      <c r="U238" s="295">
        <f t="shared" si="60"/>
        <v>905</v>
      </c>
      <c r="V238" s="311">
        <f t="shared" si="67"/>
        <v>0.17745098039215687</v>
      </c>
      <c r="W238" s="295">
        <f t="shared" si="69"/>
        <v>5100</v>
      </c>
      <c r="X238" s="296"/>
      <c r="AB238" s="170">
        <f t="shared" si="61"/>
        <v>0</v>
      </c>
      <c r="AC238" s="313">
        <f t="shared" si="62"/>
        <v>5100</v>
      </c>
      <c r="AD238" t="str">
        <f>IFERROR(VLOOKUP(B238&amp;C238&amp;F238,'FTL volume (customer provided)'!B:E,4,0),"")</f>
        <v/>
      </c>
      <c r="AE238" s="82" t="str">
        <f t="shared" si="63"/>
        <v/>
      </c>
      <c r="AF238" t="str">
        <f t="shared" si="64"/>
        <v/>
      </c>
    </row>
    <row r="239" spans="1:32" ht="16">
      <c r="A239" t="str">
        <f t="shared" si="59"/>
        <v>GuangdongHeyuan40’HQDRY - SOC</v>
      </c>
      <c r="B239" s="62" t="s">
        <v>43</v>
      </c>
      <c r="C239" s="63" t="s">
        <v>52</v>
      </c>
      <c r="D239" s="49" t="s">
        <v>202</v>
      </c>
      <c r="E239" s="49" t="s">
        <v>205</v>
      </c>
      <c r="F239" s="49" t="s">
        <v>95</v>
      </c>
      <c r="G239" s="49" t="s">
        <v>37</v>
      </c>
      <c r="H239" s="92"/>
      <c r="I239" s="97">
        <v>6900</v>
      </c>
      <c r="J239" s="115" t="s">
        <v>161</v>
      </c>
      <c r="K239" s="86" t="s">
        <v>163</v>
      </c>
      <c r="L239" s="98">
        <f>VLOOKUP(A239,'供應商0827 - 1200更新線路報價'!A:H,8,0)</f>
        <v>6065</v>
      </c>
      <c r="M239" s="138">
        <v>3</v>
      </c>
      <c r="N239" s="98">
        <v>5520</v>
      </c>
      <c r="O239" s="138">
        <f>IFERROR(VLOOKUP(B239&amp;C239&amp;F239&amp;G239,'供應商0827 - 1200更新線路報價'!A:H,8,0),"")</f>
        <v>6065</v>
      </c>
      <c r="P239" s="111"/>
      <c r="Q239" s="138">
        <v>6065</v>
      </c>
      <c r="R239" s="138">
        <v>3</v>
      </c>
      <c r="S239" s="97">
        <f>MIN(I239,L239,Q239)</f>
        <v>6065</v>
      </c>
      <c r="T239" s="121" t="str">
        <f>IF(S239=I239,"總部產品",IF(S239=L239,"蔡焱南","王峰"))</f>
        <v>蔡焱南</v>
      </c>
      <c r="U239" s="295">
        <f t="shared" si="60"/>
        <v>835</v>
      </c>
      <c r="V239" s="311">
        <f t="shared" si="67"/>
        <v>0.12101449275362319</v>
      </c>
      <c r="W239" s="295">
        <f t="shared" si="69"/>
        <v>6900</v>
      </c>
      <c r="X239" s="296"/>
      <c r="AB239" s="170">
        <f t="shared" si="61"/>
        <v>0</v>
      </c>
      <c r="AC239" s="313">
        <f t="shared" si="62"/>
        <v>6900</v>
      </c>
      <c r="AD239" t="str">
        <f>IFERROR(VLOOKUP(B239&amp;C239&amp;F239,'FTL volume (customer provided)'!B:E,4,0),"")</f>
        <v/>
      </c>
      <c r="AE239" s="82" t="str">
        <f t="shared" si="63"/>
        <v/>
      </c>
      <c r="AF239" t="str">
        <f t="shared" si="64"/>
        <v/>
      </c>
    </row>
    <row r="240" spans="1:32" ht="16">
      <c r="A240" t="str">
        <f t="shared" si="59"/>
        <v>GuangdongHuizhou10TDRY</v>
      </c>
      <c r="B240" s="62" t="s">
        <v>43</v>
      </c>
      <c r="C240" s="63" t="s">
        <v>54</v>
      </c>
      <c r="D240" s="49" t="s">
        <v>202</v>
      </c>
      <c r="E240" s="49" t="s">
        <v>206</v>
      </c>
      <c r="F240" s="49" t="s">
        <v>7</v>
      </c>
      <c r="G240" s="49" t="s">
        <v>32</v>
      </c>
      <c r="H240" s="92"/>
      <c r="I240" s="97">
        <v>5300</v>
      </c>
      <c r="K240" s="86" t="s">
        <v>163</v>
      </c>
      <c r="L240" s="98">
        <f>VLOOKUP(A240,'供應商0827 - 1200更新線路報價'!A:H,8,0)</f>
        <v>4410</v>
      </c>
      <c r="M240" s="138">
        <v>3</v>
      </c>
      <c r="N240" s="98">
        <v>4240</v>
      </c>
      <c r="O240" s="138">
        <f>IFERROR(VLOOKUP(B240&amp;C240&amp;F240&amp;G240,'供應商0827 - 1200更新線路報價'!A:H,8,0),"")</f>
        <v>4410</v>
      </c>
      <c r="P240" s="111"/>
      <c r="Q240" s="138">
        <v>4410</v>
      </c>
      <c r="R240" s="138">
        <v>3</v>
      </c>
      <c r="S240" s="97">
        <f>MIN(I240,L240,Q240)</f>
        <v>4410</v>
      </c>
      <c r="T240" s="121" t="str">
        <f>IF(S240=I240,"總部產品",IF(S240=L240,"蔡焱南","王峰"))</f>
        <v>蔡焱南</v>
      </c>
      <c r="U240" s="295">
        <f t="shared" si="60"/>
        <v>890</v>
      </c>
      <c r="V240" s="311">
        <f t="shared" si="67"/>
        <v>0.16792452830188678</v>
      </c>
      <c r="W240" s="295">
        <f t="shared" si="69"/>
        <v>5300</v>
      </c>
      <c r="X240" s="296"/>
      <c r="AB240" s="170">
        <f t="shared" si="61"/>
        <v>0</v>
      </c>
      <c r="AC240" s="313">
        <f t="shared" si="62"/>
        <v>5300</v>
      </c>
      <c r="AD240" t="str">
        <f>IFERROR(VLOOKUP(B240&amp;C240&amp;F240,'FTL volume (customer provided)'!B:E,4,0),"")</f>
        <v/>
      </c>
      <c r="AE240" s="82" t="str">
        <f t="shared" si="63"/>
        <v/>
      </c>
      <c r="AF240" t="str">
        <f t="shared" si="64"/>
        <v/>
      </c>
    </row>
    <row r="241" spans="1:32" ht="16">
      <c r="A241" t="str">
        <f t="shared" si="59"/>
        <v>GuangdongHuizhou20'GPDRY - SOC</v>
      </c>
      <c r="B241" s="62" t="s">
        <v>43</v>
      </c>
      <c r="C241" s="63" t="s">
        <v>54</v>
      </c>
      <c r="D241" s="49" t="s">
        <v>202</v>
      </c>
      <c r="E241" s="49" t="s">
        <v>206</v>
      </c>
      <c r="F241" s="62" t="s">
        <v>90</v>
      </c>
      <c r="G241" s="49" t="s">
        <v>37</v>
      </c>
      <c r="H241" s="64"/>
      <c r="I241" s="97">
        <v>5100</v>
      </c>
      <c r="J241" s="115" t="s">
        <v>162</v>
      </c>
      <c r="K241" s="86" t="s">
        <v>163</v>
      </c>
      <c r="L241" s="98">
        <f>VLOOKUP(A241,'供應商0827 - 1200更新線路報價'!A:H,8,0)</f>
        <v>4410</v>
      </c>
      <c r="M241" s="138">
        <v>3</v>
      </c>
      <c r="N241" s="98">
        <v>4080</v>
      </c>
      <c r="O241" s="138">
        <f>IFERROR(VLOOKUP(B241&amp;C241&amp;F241&amp;G241,'供應商0827 - 1200更新線路報價'!A:H,8,0),"")</f>
        <v>4410</v>
      </c>
      <c r="P241" s="111"/>
      <c r="Q241" s="138">
        <v>4410</v>
      </c>
      <c r="R241" s="138">
        <v>3</v>
      </c>
      <c r="S241" s="97">
        <f>MIN(I241,L241,Q241)</f>
        <v>4410</v>
      </c>
      <c r="T241" s="121" t="str">
        <f>IF(S241=I241,"總部產品",IF(S241=L241,"蔡焱南","王峰"))</f>
        <v>蔡焱南</v>
      </c>
      <c r="U241" s="295">
        <f t="shared" si="60"/>
        <v>690</v>
      </c>
      <c r="V241" s="311">
        <f t="shared" si="67"/>
        <v>0.13529411764705881</v>
      </c>
      <c r="W241" s="295">
        <f t="shared" si="69"/>
        <v>5100</v>
      </c>
      <c r="X241" s="296"/>
      <c r="AB241" s="170">
        <f t="shared" si="61"/>
        <v>0</v>
      </c>
      <c r="AC241" s="313">
        <f t="shared" si="62"/>
        <v>5100</v>
      </c>
      <c r="AD241" t="str">
        <f>IFERROR(VLOOKUP(B241&amp;C241&amp;F241,'FTL volume (customer provided)'!B:E,4,0),"")</f>
        <v/>
      </c>
      <c r="AE241" s="82" t="str">
        <f t="shared" si="63"/>
        <v/>
      </c>
      <c r="AF241" t="str">
        <f t="shared" si="64"/>
        <v/>
      </c>
    </row>
    <row r="242" spans="1:32" ht="16">
      <c r="A242" t="str">
        <f t="shared" si="59"/>
        <v>GuangdongHuizhou25TDRY</v>
      </c>
      <c r="B242" s="62" t="s">
        <v>43</v>
      </c>
      <c r="C242" s="63" t="s">
        <v>54</v>
      </c>
      <c r="D242" s="49" t="s">
        <v>202</v>
      </c>
      <c r="E242" s="49" t="s">
        <v>206</v>
      </c>
      <c r="F242" s="49" t="s">
        <v>10</v>
      </c>
      <c r="G242" s="49" t="s">
        <v>32</v>
      </c>
      <c r="H242" s="92"/>
      <c r="I242" s="97">
        <v>7700</v>
      </c>
      <c r="K242" s="86" t="s">
        <v>163</v>
      </c>
      <c r="L242" s="98">
        <f>VLOOKUP(A242,'供應商0827 - 1200更新線路報價'!A:H,8,0)</f>
        <v>6065</v>
      </c>
      <c r="M242" s="138">
        <v>3</v>
      </c>
      <c r="N242" s="98">
        <v>5775</v>
      </c>
      <c r="O242" s="138">
        <f>IFERROR(VLOOKUP(B242&amp;C242&amp;F242&amp;G242,'供應商0827 - 1200更新線路報價'!A:H,8,0),"")</f>
        <v>6065</v>
      </c>
      <c r="P242" s="111"/>
      <c r="Q242" s="138">
        <v>6065</v>
      </c>
      <c r="R242" s="138">
        <v>3</v>
      </c>
      <c r="S242" s="97">
        <f>MIN(I242,L242,Q242)</f>
        <v>6065</v>
      </c>
      <c r="T242" s="121" t="str">
        <f>IF(S242=I242,"總部產品",IF(S242=L242,"蔡焱南","王峰"))</f>
        <v>蔡焱南</v>
      </c>
      <c r="U242" s="295">
        <f t="shared" si="60"/>
        <v>1635</v>
      </c>
      <c r="V242" s="311">
        <f t="shared" si="67"/>
        <v>0.21233766233766233</v>
      </c>
      <c r="W242" s="295">
        <f t="shared" si="69"/>
        <v>7700</v>
      </c>
      <c r="X242" s="296"/>
      <c r="AB242" s="170">
        <f t="shared" si="61"/>
        <v>0</v>
      </c>
      <c r="AC242" s="313">
        <f t="shared" si="62"/>
        <v>7700</v>
      </c>
      <c r="AD242" t="str">
        <f>IFERROR(VLOOKUP(B242&amp;C242&amp;F242,'FTL volume (customer provided)'!B:E,4,0),"")</f>
        <v/>
      </c>
      <c r="AE242" s="82" t="str">
        <f t="shared" si="63"/>
        <v/>
      </c>
      <c r="AF242" t="str">
        <f t="shared" si="64"/>
        <v/>
      </c>
    </row>
    <row r="243" spans="1:32" ht="16">
      <c r="A243" t="str">
        <f t="shared" si="59"/>
        <v>ZhejiangHuzhou20'GPDRY - SOC</v>
      </c>
      <c r="B243" s="55" t="s">
        <v>91</v>
      </c>
      <c r="C243" s="55" t="s">
        <v>92</v>
      </c>
      <c r="D243" s="49" t="s">
        <v>239</v>
      </c>
      <c r="E243" s="49" t="s">
        <v>240</v>
      </c>
      <c r="F243" s="62" t="s">
        <v>90</v>
      </c>
      <c r="G243" s="49" t="s">
        <v>37</v>
      </c>
      <c r="H243" s="92">
        <v>1</v>
      </c>
      <c r="I243" s="97">
        <v>1250</v>
      </c>
      <c r="K243" s="99" t="s">
        <v>153</v>
      </c>
      <c r="L243" s="98">
        <f>VLOOKUP(A243,'供應商0827 - 1200更新線路報價'!A:H,8,0)</f>
        <v>1330</v>
      </c>
      <c r="M243" s="138">
        <v>1</v>
      </c>
      <c r="N243" s="98">
        <v>1250</v>
      </c>
      <c r="O243" s="138">
        <f>IFERROR(VLOOKUP(B243&amp;C243&amp;F243&amp;G243,'供應商0827 - 1200更新線路報價'!A:H,8,0),"")</f>
        <v>1330</v>
      </c>
      <c r="P243" s="111"/>
      <c r="Q243" s="138">
        <v>1330</v>
      </c>
      <c r="R243" s="138">
        <v>1</v>
      </c>
      <c r="S243" s="97">
        <f>MIN(I243,L243,Q243)</f>
        <v>1250</v>
      </c>
      <c r="T243" s="121" t="str">
        <f>IF(L243=S243,"蔡焱南",IF(S243=I243,"總部產品",IF(S243=L243,"蔡焱南","王峰")))</f>
        <v>總部產品</v>
      </c>
      <c r="U243" s="295">
        <f t="shared" si="60"/>
        <v>-80</v>
      </c>
      <c r="V243" s="312">
        <f t="shared" ref="V243:V279" si="70">U243/I243</f>
        <v>-6.4000000000000001E-2</v>
      </c>
      <c r="W243" s="295">
        <f t="shared" ref="W243:W244" si="71">ROUNDUP(I243*1.02,0)</f>
        <v>1275</v>
      </c>
      <c r="X243" s="296"/>
      <c r="AB243" s="170">
        <f t="shared" si="61"/>
        <v>2.0000000000000018E-2</v>
      </c>
      <c r="AC243" s="313">
        <f t="shared" si="62"/>
        <v>1275</v>
      </c>
      <c r="AD243" t="str">
        <f>IFERROR(VLOOKUP(B243&amp;C243&amp;F243,'FTL volume (customer provided)'!B:E,4,0),"")</f>
        <v/>
      </c>
      <c r="AE243" s="82" t="str">
        <f t="shared" si="63"/>
        <v/>
      </c>
      <c r="AF243" t="str">
        <f t="shared" si="64"/>
        <v/>
      </c>
    </row>
    <row r="244" spans="1:32" ht="16">
      <c r="A244" t="str">
        <f t="shared" si="59"/>
        <v>ZhejiangHuzhou10TDRY</v>
      </c>
      <c r="B244" s="55" t="s">
        <v>91</v>
      </c>
      <c r="C244" s="55" t="s">
        <v>92</v>
      </c>
      <c r="D244" s="49" t="s">
        <v>239</v>
      </c>
      <c r="E244" s="49" t="s">
        <v>240</v>
      </c>
      <c r="F244" s="49" t="s">
        <v>7</v>
      </c>
      <c r="G244" s="49" t="s">
        <v>32</v>
      </c>
      <c r="H244" s="92">
        <v>1</v>
      </c>
      <c r="I244" s="97">
        <v>1300</v>
      </c>
      <c r="K244" s="99" t="s">
        <v>153</v>
      </c>
      <c r="L244" s="98">
        <f>VLOOKUP(A244,'供應商0827 - 1200更新線路報價'!A:H,8,0)</f>
        <v>1330</v>
      </c>
      <c r="M244" s="138">
        <v>1</v>
      </c>
      <c r="N244" s="98">
        <v>1300</v>
      </c>
      <c r="O244" s="138">
        <f>IFERROR(VLOOKUP(B244&amp;C244&amp;F244&amp;G244,'供應商0827 - 1200更新線路報價'!A:H,8,0),"")</f>
        <v>1330</v>
      </c>
      <c r="P244" s="111"/>
      <c r="Q244" s="138">
        <v>1330</v>
      </c>
      <c r="R244" s="138">
        <v>1</v>
      </c>
      <c r="S244" s="97">
        <f>MIN(I244,L244,Q244)</f>
        <v>1300</v>
      </c>
      <c r="T244" s="121" t="str">
        <f>IF(L244=S244,"蔡焱南",IF(S244=I244,"總部產品",IF(S244=L244,"蔡焱南","王峰")))</f>
        <v>總部產品</v>
      </c>
      <c r="U244" s="295">
        <f t="shared" si="60"/>
        <v>-30</v>
      </c>
      <c r="V244" s="312">
        <f t="shared" si="70"/>
        <v>-2.3076923076923078E-2</v>
      </c>
      <c r="W244" s="295">
        <f t="shared" si="71"/>
        <v>1326</v>
      </c>
      <c r="X244" s="296"/>
      <c r="AB244" s="170">
        <f t="shared" si="61"/>
        <v>2.0000000000000018E-2</v>
      </c>
      <c r="AC244" s="313">
        <f t="shared" si="62"/>
        <v>1326</v>
      </c>
      <c r="AD244" t="str">
        <f>IFERROR(VLOOKUP(B244&amp;C244&amp;F244,'FTL volume (customer provided)'!B:E,4,0),"")</f>
        <v/>
      </c>
      <c r="AE244" s="82" t="str">
        <f t="shared" si="63"/>
        <v/>
      </c>
      <c r="AF244" t="str">
        <f t="shared" si="64"/>
        <v/>
      </c>
    </row>
    <row r="245" spans="1:32">
      <c r="A245" t="str">
        <f t="shared" si="59"/>
        <v>ZhejiangHuzhou12TDRY</v>
      </c>
      <c r="B245" s="236" t="s">
        <v>91</v>
      </c>
      <c r="C245" s="236" t="s">
        <v>92</v>
      </c>
      <c r="D245" s="227" t="s">
        <v>239</v>
      </c>
      <c r="E245" s="227" t="s">
        <v>240</v>
      </c>
      <c r="F245" s="227" t="s">
        <v>8</v>
      </c>
      <c r="G245" s="227" t="s">
        <v>32</v>
      </c>
      <c r="H245" s="230">
        <v>1</v>
      </c>
      <c r="I245" s="224">
        <v>1350</v>
      </c>
      <c r="K245" s="99" t="s">
        <v>153</v>
      </c>
      <c r="L245" s="98">
        <f>VLOOKUP(A245,'供應商0827 - 1200更新線路報價'!A:H,8,0)</f>
        <v>1440</v>
      </c>
      <c r="M245" s="138">
        <v>1</v>
      </c>
      <c r="N245" s="98">
        <v>1350</v>
      </c>
      <c r="O245" s="138">
        <f>IFERROR(VLOOKUP(B245&amp;C245&amp;F245&amp;G245,'供應商0827 - 1200更新線路報價'!A:H,8,0),"")</f>
        <v>1440</v>
      </c>
      <c r="P245" s="111"/>
      <c r="Q245" s="138">
        <v>1440</v>
      </c>
      <c r="R245" s="138">
        <v>1</v>
      </c>
      <c r="S245" s="97">
        <f>MIN(I245,L245,Q245)</f>
        <v>1350</v>
      </c>
      <c r="T245" s="121" t="str">
        <f>IF(L245=S245,"蔡焱南",IF(S245=I245,"總部產品",IF(S245=L245,"蔡焱南","王峰")))</f>
        <v>總部產品</v>
      </c>
      <c r="U245" s="295">
        <f t="shared" si="60"/>
        <v>-90</v>
      </c>
      <c r="V245" s="312">
        <f t="shared" si="70"/>
        <v>-6.6666666666666666E-2</v>
      </c>
      <c r="W245" s="295">
        <f>I245*1.06</f>
        <v>1431</v>
      </c>
      <c r="X245" s="296"/>
      <c r="AB245" s="170">
        <f t="shared" si="61"/>
        <v>6.0000000000000053E-2</v>
      </c>
      <c r="AC245" s="313">
        <f t="shared" si="62"/>
        <v>1431</v>
      </c>
      <c r="AD245">
        <f>IFERROR(VLOOKUP(B245&amp;C245&amp;F245,'FTL volume (customer provided)'!B:E,4,0),"")</f>
        <v>11</v>
      </c>
      <c r="AE245" s="82">
        <f t="shared" si="63"/>
        <v>15741</v>
      </c>
      <c r="AF245">
        <f t="shared" si="64"/>
        <v>14850</v>
      </c>
    </row>
    <row r="246" spans="1:32">
      <c r="A246" t="str">
        <f t="shared" si="59"/>
        <v>ZhejiangHuzhou15TDRY</v>
      </c>
      <c r="B246" s="55" t="s">
        <v>91</v>
      </c>
      <c r="C246" s="55" t="s">
        <v>92</v>
      </c>
      <c r="D246" s="49" t="s">
        <v>239</v>
      </c>
      <c r="E246" s="49" t="s">
        <v>240</v>
      </c>
      <c r="F246" s="49" t="s">
        <v>9</v>
      </c>
      <c r="G246" s="49" t="s">
        <v>32</v>
      </c>
      <c r="H246" s="92">
        <v>1</v>
      </c>
      <c r="I246" s="97">
        <v>1450</v>
      </c>
      <c r="J246" s="114"/>
      <c r="K246" s="259" t="s">
        <v>153</v>
      </c>
      <c r="L246" s="98">
        <f>VLOOKUP(A246,'供應商0827 - 1200更新線路報價'!A:H,8,0)</f>
        <v>1470</v>
      </c>
      <c r="M246" s="167">
        <v>1</v>
      </c>
      <c r="N246" s="166">
        <v>1470</v>
      </c>
      <c r="O246" s="167">
        <f>IFERROR(VLOOKUP(B246&amp;C246&amp;F246&amp;G246,'供應商0827 - 1200更新線路報價'!A:H,8,0),"")</f>
        <v>1470</v>
      </c>
      <c r="P246" s="168"/>
      <c r="Q246" s="138">
        <v>1655</v>
      </c>
      <c r="R246" s="138">
        <v>1</v>
      </c>
      <c r="S246" s="97">
        <f>MIN(I246,L246,Q246)</f>
        <v>1450</v>
      </c>
      <c r="T246" s="121" t="str">
        <f>IF(L246=S246,"蔡焱南",IF(S246=I246,"總部產品",IF(S246=L246,"蔡焱南","王峰")))</f>
        <v>總部產品</v>
      </c>
      <c r="U246" s="295">
        <f t="shared" si="60"/>
        <v>-20</v>
      </c>
      <c r="V246" s="312">
        <f t="shared" si="70"/>
        <v>-1.3793103448275862E-2</v>
      </c>
      <c r="W246" s="295">
        <f>ROUNDUP(I246*1.02,0)</f>
        <v>1479</v>
      </c>
      <c r="X246" s="296"/>
      <c r="AB246" s="170">
        <f t="shared" si="61"/>
        <v>2.0000000000000018E-2</v>
      </c>
      <c r="AC246" s="313">
        <f t="shared" si="62"/>
        <v>1479</v>
      </c>
      <c r="AD246">
        <f>IFERROR(VLOOKUP(B246&amp;C246&amp;F246,'FTL volume (customer provided)'!B:E,4,0),"")</f>
        <v>4</v>
      </c>
      <c r="AE246" s="82">
        <f t="shared" si="63"/>
        <v>5916</v>
      </c>
      <c r="AF246">
        <f t="shared" si="64"/>
        <v>5800</v>
      </c>
    </row>
    <row r="247" spans="1:32" ht="16">
      <c r="A247" t="str">
        <f t="shared" si="59"/>
        <v>GuangdongJiangmen5TDRY</v>
      </c>
      <c r="B247" s="158" t="s">
        <v>43</v>
      </c>
      <c r="C247" s="159" t="s">
        <v>56</v>
      </c>
      <c r="D247" s="160" t="s">
        <v>202</v>
      </c>
      <c r="E247" s="160" t="s">
        <v>207</v>
      </c>
      <c r="F247" s="160" t="s">
        <v>5</v>
      </c>
      <c r="G247" s="160" t="s">
        <v>32</v>
      </c>
      <c r="H247" s="244"/>
      <c r="I247" s="243">
        <v>5200</v>
      </c>
      <c r="K247" s="86" t="s">
        <v>163</v>
      </c>
      <c r="L247" s="98">
        <f>VLOOKUP(A247,'供應商0827 - 1200更新線路報價'!A:H,8,0)</f>
        <v>4025</v>
      </c>
      <c r="M247" s="138">
        <v>3</v>
      </c>
      <c r="N247" s="98">
        <v>3900</v>
      </c>
      <c r="O247" s="138">
        <f>IFERROR(VLOOKUP(B247&amp;C247&amp;F247&amp;G247,'供應商0827 - 1200更新線路報價'!A:H,8,0),"")</f>
        <v>4025</v>
      </c>
      <c r="P247" s="111"/>
      <c r="Q247" s="138">
        <v>4025</v>
      </c>
      <c r="R247" s="138">
        <v>3</v>
      </c>
      <c r="S247" s="97">
        <f>MIN(I247,L247,Q247)</f>
        <v>4025</v>
      </c>
      <c r="T247" s="121" t="str">
        <f>IF(S247=I247,"總部產品",IF(S247=L247,"蔡焱南","王峰"))</f>
        <v>蔡焱南</v>
      </c>
      <c r="U247" s="295">
        <f t="shared" si="60"/>
        <v>1175</v>
      </c>
      <c r="V247" s="311">
        <f t="shared" si="70"/>
        <v>0.22596153846153846</v>
      </c>
      <c r="W247" s="295">
        <f t="shared" si="69"/>
        <v>5200</v>
      </c>
      <c r="X247" s="296"/>
      <c r="AB247" s="170">
        <f t="shared" si="61"/>
        <v>0</v>
      </c>
      <c r="AC247" s="313">
        <f t="shared" si="62"/>
        <v>5200</v>
      </c>
      <c r="AD247" t="str">
        <f>IFERROR(VLOOKUP(B247&amp;C247&amp;F247,'FTL volume (customer provided)'!B:E,4,0),"")</f>
        <v/>
      </c>
      <c r="AE247" s="82" t="str">
        <f t="shared" si="63"/>
        <v/>
      </c>
      <c r="AF247" t="str">
        <f t="shared" si="64"/>
        <v/>
      </c>
    </row>
    <row r="248" spans="1:32" ht="16">
      <c r="A248" t="str">
        <f t="shared" si="59"/>
        <v>GuangdongJiangmen8TDRY</v>
      </c>
      <c r="B248" s="62" t="s">
        <v>43</v>
      </c>
      <c r="C248" s="63" t="s">
        <v>56</v>
      </c>
      <c r="D248" s="49" t="s">
        <v>202</v>
      </c>
      <c r="E248" s="49" t="s">
        <v>207</v>
      </c>
      <c r="F248" s="49" t="s">
        <v>6</v>
      </c>
      <c r="G248" s="49" t="s">
        <v>32</v>
      </c>
      <c r="H248" s="92"/>
      <c r="I248" s="97">
        <v>5300</v>
      </c>
      <c r="K248" s="86" t="s">
        <v>163</v>
      </c>
      <c r="L248" s="98">
        <f>VLOOKUP(A248,'供應商0827 - 1200更新線路報價'!A:H,8,0)</f>
        <v>4085</v>
      </c>
      <c r="M248" s="138">
        <v>3</v>
      </c>
      <c r="N248" s="98">
        <v>3975</v>
      </c>
      <c r="O248" s="138">
        <f>IFERROR(VLOOKUP(B248&amp;C248&amp;F248&amp;G248,'供應商0827 - 1200更新線路報價'!A:H,8,0),"")</f>
        <v>4085</v>
      </c>
      <c r="P248" s="111"/>
      <c r="Q248" s="138">
        <v>4085</v>
      </c>
      <c r="R248" s="138">
        <v>3</v>
      </c>
      <c r="S248" s="97">
        <f>MIN(I248,L248,Q248)</f>
        <v>4085</v>
      </c>
      <c r="T248" s="121" t="str">
        <f>IF(S248=I248,"總部產品",IF(S248=L248,"蔡焱南","王峰"))</f>
        <v>蔡焱南</v>
      </c>
      <c r="U248" s="295">
        <f t="shared" si="60"/>
        <v>1215</v>
      </c>
      <c r="V248" s="311">
        <f t="shared" si="70"/>
        <v>0.22924528301886793</v>
      </c>
      <c r="W248" s="295">
        <f t="shared" si="69"/>
        <v>5300</v>
      </c>
      <c r="X248" s="296"/>
      <c r="AB248" s="170">
        <f t="shared" si="61"/>
        <v>0</v>
      </c>
      <c r="AC248" s="313">
        <f t="shared" si="62"/>
        <v>5300</v>
      </c>
      <c r="AD248" t="str">
        <f>IFERROR(VLOOKUP(B248&amp;C248&amp;F248,'FTL volume (customer provided)'!B:E,4,0),"")</f>
        <v/>
      </c>
      <c r="AE248" s="82" t="str">
        <f t="shared" si="63"/>
        <v/>
      </c>
      <c r="AF248" t="str">
        <f t="shared" si="64"/>
        <v/>
      </c>
    </row>
    <row r="249" spans="1:32" ht="16">
      <c r="A249" t="str">
        <f t="shared" si="59"/>
        <v>GuangdongJiangmen10TDRY</v>
      </c>
      <c r="B249" s="62" t="s">
        <v>43</v>
      </c>
      <c r="C249" s="63" t="s">
        <v>56</v>
      </c>
      <c r="D249" s="49" t="s">
        <v>202</v>
      </c>
      <c r="E249" s="49" t="s">
        <v>207</v>
      </c>
      <c r="F249" s="49" t="s">
        <v>7</v>
      </c>
      <c r="G249" s="49" t="s">
        <v>32</v>
      </c>
      <c r="H249" s="92"/>
      <c r="I249" s="97">
        <v>5600</v>
      </c>
      <c r="K249" s="86" t="s">
        <v>163</v>
      </c>
      <c r="L249" s="98">
        <f>VLOOKUP(A249,'供應商0827 - 1200更新線路報價'!A:H,8,0)</f>
        <v>4965</v>
      </c>
      <c r="M249" s="138">
        <v>3</v>
      </c>
      <c r="N249" s="98">
        <v>4480</v>
      </c>
      <c r="O249" s="138">
        <f>IFERROR(VLOOKUP(B249&amp;C249&amp;F249&amp;G249,'供應商0827 - 1200更新線路報價'!A:H,8,0),"")</f>
        <v>4965</v>
      </c>
      <c r="P249" s="111"/>
      <c r="Q249" s="138">
        <v>4965</v>
      </c>
      <c r="R249" s="138">
        <v>3</v>
      </c>
      <c r="S249" s="97">
        <f>MIN(I249,L249,Q249)</f>
        <v>4965</v>
      </c>
      <c r="T249" s="121" t="str">
        <f>IF(S249=I249,"總部產品",IF(S249=L249,"蔡焱南","王峰"))</f>
        <v>蔡焱南</v>
      </c>
      <c r="U249" s="295">
        <f t="shared" si="60"/>
        <v>635</v>
      </c>
      <c r="V249" s="311">
        <f t="shared" si="70"/>
        <v>0.11339285714285714</v>
      </c>
      <c r="W249" s="295">
        <f t="shared" si="69"/>
        <v>5600</v>
      </c>
      <c r="X249" s="296"/>
      <c r="AB249" s="170">
        <f t="shared" si="61"/>
        <v>0</v>
      </c>
      <c r="AC249" s="313">
        <f t="shared" si="62"/>
        <v>5600</v>
      </c>
      <c r="AD249" t="str">
        <f>IFERROR(VLOOKUP(B249&amp;C249&amp;F249,'FTL volume (customer provided)'!B:E,4,0),"")</f>
        <v/>
      </c>
      <c r="AE249" s="82" t="str">
        <f t="shared" si="63"/>
        <v/>
      </c>
      <c r="AF249" t="str">
        <f t="shared" si="64"/>
        <v/>
      </c>
    </row>
    <row r="250" spans="1:32" ht="16">
      <c r="A250" t="str">
        <f t="shared" si="59"/>
        <v>GuangdongJiangmen12TDRY</v>
      </c>
      <c r="B250" s="62" t="s">
        <v>43</v>
      </c>
      <c r="C250" s="63" t="s">
        <v>56</v>
      </c>
      <c r="D250" s="49" t="s">
        <v>202</v>
      </c>
      <c r="E250" s="49" t="s">
        <v>207</v>
      </c>
      <c r="F250" s="49" t="s">
        <v>8</v>
      </c>
      <c r="G250" s="49" t="s">
        <v>32</v>
      </c>
      <c r="H250" s="92"/>
      <c r="I250" s="97">
        <v>5700</v>
      </c>
      <c r="K250" s="86" t="s">
        <v>163</v>
      </c>
      <c r="L250" s="98">
        <f>VLOOKUP(A250,'供應商0827 - 1200更新線路報價'!A:H,8,0)</f>
        <v>5080</v>
      </c>
      <c r="M250" s="138">
        <v>3</v>
      </c>
      <c r="N250" s="98">
        <v>4560</v>
      </c>
      <c r="O250" s="138">
        <f>IFERROR(VLOOKUP(B250&amp;C250&amp;F250&amp;G250,'供應商0827 - 1200更新線路報價'!A:H,8,0),"")</f>
        <v>5080</v>
      </c>
      <c r="P250" s="111"/>
      <c r="Q250" s="138">
        <v>5080</v>
      </c>
      <c r="R250" s="138">
        <v>3</v>
      </c>
      <c r="S250" s="97">
        <f>MIN(I250,L250,Q250)</f>
        <v>5080</v>
      </c>
      <c r="T250" s="121" t="str">
        <f>IF(S250=I250,"總部產品",IF(S250=L250,"蔡焱南","王峰"))</f>
        <v>蔡焱南</v>
      </c>
      <c r="U250" s="295">
        <f t="shared" si="60"/>
        <v>620</v>
      </c>
      <c r="V250" s="311">
        <f t="shared" si="70"/>
        <v>0.10877192982456141</v>
      </c>
      <c r="W250" s="295">
        <f t="shared" si="69"/>
        <v>5700</v>
      </c>
      <c r="X250" s="296"/>
      <c r="AB250" s="170">
        <f t="shared" si="61"/>
        <v>0</v>
      </c>
      <c r="AC250" s="313">
        <f t="shared" si="62"/>
        <v>5700</v>
      </c>
      <c r="AD250" t="str">
        <f>IFERROR(VLOOKUP(B250&amp;C250&amp;F250,'FTL volume (customer provided)'!B:E,4,0),"")</f>
        <v/>
      </c>
      <c r="AE250" s="82" t="str">
        <f t="shared" si="63"/>
        <v/>
      </c>
      <c r="AF250" t="str">
        <f t="shared" si="64"/>
        <v/>
      </c>
    </row>
    <row r="251" spans="1:32" ht="16">
      <c r="A251" t="str">
        <f t="shared" si="59"/>
        <v>GuangdongJiangmen15TDRY</v>
      </c>
      <c r="B251" s="62" t="s">
        <v>43</v>
      </c>
      <c r="C251" s="63" t="s">
        <v>56</v>
      </c>
      <c r="D251" s="49" t="s">
        <v>202</v>
      </c>
      <c r="E251" s="49" t="s">
        <v>207</v>
      </c>
      <c r="F251" s="49" t="s">
        <v>9</v>
      </c>
      <c r="G251" s="49" t="s">
        <v>32</v>
      </c>
      <c r="H251" s="92"/>
      <c r="I251" s="97">
        <v>5800</v>
      </c>
      <c r="K251" s="86" t="s">
        <v>163</v>
      </c>
      <c r="L251" s="98">
        <f>VLOOKUP(A251,'供應商0827 - 1200更新線路報價'!A:H,8,0)</f>
        <v>5080</v>
      </c>
      <c r="M251" s="138">
        <v>3</v>
      </c>
      <c r="N251" s="98">
        <v>4640</v>
      </c>
      <c r="O251" s="138">
        <f>IFERROR(VLOOKUP(B251&amp;C251&amp;F251&amp;G251,'供應商0827 - 1200更新線路報價'!A:H,8,0),"")</f>
        <v>5080</v>
      </c>
      <c r="P251" s="111"/>
      <c r="Q251" s="138">
        <v>5080</v>
      </c>
      <c r="R251" s="138">
        <v>3</v>
      </c>
      <c r="S251" s="97">
        <f>MIN(I251,L251,Q251)</f>
        <v>5080</v>
      </c>
      <c r="T251" s="121" t="str">
        <f>IF(S251=I251,"總部產品",IF(S251=L251,"蔡焱南","王峰"))</f>
        <v>蔡焱南</v>
      </c>
      <c r="U251" s="295">
        <f t="shared" si="60"/>
        <v>720</v>
      </c>
      <c r="V251" s="311">
        <f t="shared" si="70"/>
        <v>0.12413793103448276</v>
      </c>
      <c r="W251" s="295">
        <f t="shared" si="69"/>
        <v>5800</v>
      </c>
      <c r="X251" s="296"/>
      <c r="AB251" s="170">
        <f t="shared" si="61"/>
        <v>0</v>
      </c>
      <c r="AC251" s="313">
        <f t="shared" si="62"/>
        <v>5800</v>
      </c>
      <c r="AD251" t="str">
        <f>IFERROR(VLOOKUP(B251&amp;C251&amp;F251,'FTL volume (customer provided)'!B:E,4,0),"")</f>
        <v/>
      </c>
      <c r="AE251" s="82" t="str">
        <f t="shared" si="63"/>
        <v/>
      </c>
      <c r="AF251" t="str">
        <f t="shared" si="64"/>
        <v/>
      </c>
    </row>
    <row r="252" spans="1:32" ht="16">
      <c r="A252" t="str">
        <f t="shared" si="59"/>
        <v>GuangdongJiangmen25TDRY</v>
      </c>
      <c r="B252" s="62" t="s">
        <v>43</v>
      </c>
      <c r="C252" s="63" t="s">
        <v>56</v>
      </c>
      <c r="D252" s="49" t="s">
        <v>202</v>
      </c>
      <c r="E252" s="49" t="s">
        <v>207</v>
      </c>
      <c r="F252" s="49" t="s">
        <v>10</v>
      </c>
      <c r="G252" s="49" t="s">
        <v>32</v>
      </c>
      <c r="H252" s="92"/>
      <c r="I252" s="97">
        <v>8200</v>
      </c>
      <c r="K252" s="86" t="s">
        <v>163</v>
      </c>
      <c r="L252" s="98">
        <f>VLOOKUP(A252,'供應商0827 - 1200更新線路報價'!A:H,8,0)</f>
        <v>6840</v>
      </c>
      <c r="M252" s="138">
        <v>3</v>
      </c>
      <c r="N252" s="98">
        <v>6560</v>
      </c>
      <c r="O252" s="138">
        <f>IFERROR(VLOOKUP(B252&amp;C252&amp;F252&amp;G252,'供應商0827 - 1200更新線路報價'!A:H,8,0),"")</f>
        <v>6840</v>
      </c>
      <c r="P252" s="111"/>
      <c r="Q252" s="138">
        <v>6840</v>
      </c>
      <c r="R252" s="138">
        <v>3</v>
      </c>
      <c r="S252" s="97">
        <f>MIN(I252,L252,Q252)</f>
        <v>6840</v>
      </c>
      <c r="T252" s="121" t="str">
        <f>IF(S252=I252,"總部產品",IF(S252=L252,"蔡焱南","王峰"))</f>
        <v>蔡焱南</v>
      </c>
      <c r="U252" s="295">
        <f t="shared" si="60"/>
        <v>1360</v>
      </c>
      <c r="V252" s="311">
        <f t="shared" si="70"/>
        <v>0.16585365853658537</v>
      </c>
      <c r="W252" s="295">
        <f t="shared" si="69"/>
        <v>8200</v>
      </c>
      <c r="X252" s="296"/>
      <c r="AB252" s="170">
        <f t="shared" si="61"/>
        <v>0</v>
      </c>
      <c r="AC252" s="313">
        <f t="shared" si="62"/>
        <v>8200</v>
      </c>
      <c r="AD252" t="str">
        <f>IFERROR(VLOOKUP(B252&amp;C252&amp;F252,'FTL volume (customer provided)'!B:E,4,0),"")</f>
        <v/>
      </c>
      <c r="AE252" s="82" t="str">
        <f t="shared" si="63"/>
        <v/>
      </c>
      <c r="AF252" t="str">
        <f t="shared" si="64"/>
        <v/>
      </c>
    </row>
    <row r="253" spans="1:32" ht="16">
      <c r="A253" t="str">
        <f t="shared" si="59"/>
        <v>GuangdongJiangmen26TDRY</v>
      </c>
      <c r="B253" s="62" t="s">
        <v>43</v>
      </c>
      <c r="C253" s="63" t="s">
        <v>56</v>
      </c>
      <c r="D253" s="49" t="s">
        <v>202</v>
      </c>
      <c r="E253" s="49" t="s">
        <v>207</v>
      </c>
      <c r="F253" s="49" t="s">
        <v>11</v>
      </c>
      <c r="G253" s="49" t="s">
        <v>32</v>
      </c>
      <c r="H253" s="92"/>
      <c r="I253" s="97">
        <v>8300</v>
      </c>
      <c r="K253" s="86" t="s">
        <v>163</v>
      </c>
      <c r="L253" s="98">
        <f>VLOOKUP(A253,'供應商0827 - 1200更新線路報價'!A:H,8,0)</f>
        <v>6840</v>
      </c>
      <c r="M253" s="138">
        <v>3</v>
      </c>
      <c r="N253" s="98">
        <v>6640</v>
      </c>
      <c r="O253" s="138">
        <f>IFERROR(VLOOKUP(B253&amp;C253&amp;F253&amp;G253,'供應商0827 - 1200更新線路報價'!A:H,8,0),"")</f>
        <v>6840</v>
      </c>
      <c r="P253" s="111"/>
      <c r="Q253" s="138">
        <v>6840</v>
      </c>
      <c r="R253" s="138">
        <v>3</v>
      </c>
      <c r="S253" s="97">
        <f>MIN(I253,L253,Q253)</f>
        <v>6840</v>
      </c>
      <c r="T253" s="121" t="str">
        <f>IF(S253=I253,"總部產品",IF(S253=L253,"蔡焱南","王峰"))</f>
        <v>蔡焱南</v>
      </c>
      <c r="U253" s="295">
        <f t="shared" si="60"/>
        <v>1460</v>
      </c>
      <c r="V253" s="311">
        <f t="shared" si="70"/>
        <v>0.17590361445783131</v>
      </c>
      <c r="W253" s="295">
        <f t="shared" si="69"/>
        <v>8300</v>
      </c>
      <c r="X253" s="296"/>
      <c r="AB253" s="170">
        <f t="shared" si="61"/>
        <v>0</v>
      </c>
      <c r="AC253" s="313">
        <f t="shared" si="62"/>
        <v>8300</v>
      </c>
      <c r="AD253" t="str">
        <f>IFERROR(VLOOKUP(B253&amp;C253&amp;F253,'FTL volume (customer provided)'!B:E,4,0),"")</f>
        <v/>
      </c>
      <c r="AE253" s="82" t="str">
        <f t="shared" si="63"/>
        <v/>
      </c>
      <c r="AF253" t="str">
        <f t="shared" si="64"/>
        <v/>
      </c>
    </row>
    <row r="254" spans="1:32" ht="16">
      <c r="A254" t="str">
        <f t="shared" si="59"/>
        <v>GuangdongJiangmen20'GPDRY - SOC</v>
      </c>
      <c r="B254" s="62" t="s">
        <v>43</v>
      </c>
      <c r="C254" s="63" t="s">
        <v>56</v>
      </c>
      <c r="D254" s="49" t="s">
        <v>202</v>
      </c>
      <c r="E254" s="49" t="s">
        <v>207</v>
      </c>
      <c r="F254" s="49" t="s">
        <v>90</v>
      </c>
      <c r="G254" s="49" t="s">
        <v>37</v>
      </c>
      <c r="H254" s="92"/>
      <c r="I254" s="97">
        <v>5300</v>
      </c>
      <c r="J254" s="115" t="s">
        <v>162</v>
      </c>
      <c r="K254" s="86" t="s">
        <v>163</v>
      </c>
      <c r="L254" s="98">
        <f>VLOOKUP(A254,'供應商0827 - 1200更新線路報價'!A:H,8,0)</f>
        <v>4965</v>
      </c>
      <c r="M254" s="138">
        <v>3</v>
      </c>
      <c r="N254" s="98">
        <v>3975</v>
      </c>
      <c r="O254" s="138">
        <f>IFERROR(VLOOKUP(B254&amp;C254&amp;F254&amp;G254,'供應商0827 - 1200更新線路報價'!A:H,8,0),"")</f>
        <v>4965</v>
      </c>
      <c r="P254" s="111"/>
      <c r="Q254" s="138">
        <v>4965</v>
      </c>
      <c r="R254" s="138">
        <v>3</v>
      </c>
      <c r="S254" s="97">
        <f>MIN(I254,L254,Q254)</f>
        <v>4965</v>
      </c>
      <c r="T254" s="121" t="str">
        <f>IF(S254=I254,"總部產品",IF(S254=L254,"蔡焱南","王峰"))</f>
        <v>蔡焱南</v>
      </c>
      <c r="U254" s="295">
        <f t="shared" si="60"/>
        <v>335</v>
      </c>
      <c r="V254" s="311">
        <f t="shared" si="70"/>
        <v>6.3207547169811321E-2</v>
      </c>
      <c r="W254" s="295">
        <f t="shared" ref="W254:W255" si="72">ROUNDUP(I254*1.02,0)</f>
        <v>5406</v>
      </c>
      <c r="X254" s="296"/>
      <c r="AB254" s="170">
        <f t="shared" si="61"/>
        <v>2.0000000000000018E-2</v>
      </c>
      <c r="AC254" s="313">
        <f t="shared" si="62"/>
        <v>5406</v>
      </c>
      <c r="AD254" t="str">
        <f>IFERROR(VLOOKUP(B254&amp;C254&amp;F254,'FTL volume (customer provided)'!B:E,4,0),"")</f>
        <v/>
      </c>
      <c r="AE254" s="82" t="str">
        <f t="shared" si="63"/>
        <v/>
      </c>
      <c r="AF254" t="str">
        <f t="shared" si="64"/>
        <v/>
      </c>
    </row>
    <row r="255" spans="1:32" ht="16">
      <c r="A255" t="str">
        <f t="shared" si="59"/>
        <v>GuangdongJiangmen40’HQDRY - SOC</v>
      </c>
      <c r="B255" s="225" t="s">
        <v>43</v>
      </c>
      <c r="C255" s="226" t="s">
        <v>56</v>
      </c>
      <c r="D255" s="227" t="s">
        <v>202</v>
      </c>
      <c r="E255" s="227" t="s">
        <v>207</v>
      </c>
      <c r="F255" s="227" t="s">
        <v>95</v>
      </c>
      <c r="G255" s="227" t="s">
        <v>37</v>
      </c>
      <c r="H255" s="230"/>
      <c r="I255" s="224">
        <v>7400</v>
      </c>
      <c r="J255" s="115" t="s">
        <v>161</v>
      </c>
      <c r="K255" s="86" t="s">
        <v>163</v>
      </c>
      <c r="L255" s="98">
        <f>VLOOKUP(A255,'供應商0827 - 1200更新線路報價'!A:H,8,0)</f>
        <v>6950</v>
      </c>
      <c r="M255" s="138">
        <v>3</v>
      </c>
      <c r="N255" s="98">
        <v>5920</v>
      </c>
      <c r="O255" s="138">
        <f>IFERROR(VLOOKUP(B255&amp;C255&amp;F255&amp;G255,'供應商0827 - 1200更新線路報價'!A:H,8,0),"")</f>
        <v>6950</v>
      </c>
      <c r="P255" s="111"/>
      <c r="Q255" s="138">
        <v>6950</v>
      </c>
      <c r="R255" s="138">
        <v>3</v>
      </c>
      <c r="S255" s="97">
        <f>MIN(I255,L255,Q255)</f>
        <v>6950</v>
      </c>
      <c r="T255" s="121" t="str">
        <f>IF(S255=I255,"總部產品",IF(S255=L255,"蔡焱南","王峰"))</f>
        <v>蔡焱南</v>
      </c>
      <c r="U255" s="295">
        <f t="shared" si="60"/>
        <v>450</v>
      </c>
      <c r="V255" s="311">
        <f t="shared" si="70"/>
        <v>6.0810810810810814E-2</v>
      </c>
      <c r="W255" s="295">
        <f t="shared" si="72"/>
        <v>7548</v>
      </c>
      <c r="X255" s="296"/>
      <c r="AB255" s="170">
        <f t="shared" si="61"/>
        <v>2.0000000000000018E-2</v>
      </c>
      <c r="AC255" s="313">
        <f t="shared" si="62"/>
        <v>7548</v>
      </c>
      <c r="AD255" t="str">
        <f>IFERROR(VLOOKUP(B255&amp;C255&amp;F255,'FTL volume (customer provided)'!B:E,4,0),"")</f>
        <v/>
      </c>
      <c r="AE255" s="82" t="str">
        <f t="shared" si="63"/>
        <v/>
      </c>
      <c r="AF255" t="str">
        <f t="shared" si="64"/>
        <v/>
      </c>
    </row>
    <row r="256" spans="1:32" ht="16">
      <c r="A256" t="str">
        <f t="shared" si="59"/>
        <v>JiangsuLianyungang3TDRY</v>
      </c>
      <c r="B256" s="62" t="s">
        <v>72</v>
      </c>
      <c r="C256" s="63" t="s">
        <v>74</v>
      </c>
      <c r="D256" s="49" t="s">
        <v>222</v>
      </c>
      <c r="E256" s="173" t="s">
        <v>252</v>
      </c>
      <c r="F256" s="49" t="s">
        <v>4</v>
      </c>
      <c r="G256" s="49" t="s">
        <v>32</v>
      </c>
      <c r="H256" s="92">
        <v>1</v>
      </c>
      <c r="I256" s="97">
        <v>1750</v>
      </c>
      <c r="J256" s="114"/>
      <c r="K256" s="259" t="s">
        <v>153</v>
      </c>
      <c r="L256" s="98">
        <f>VLOOKUP(A256,'供應商0827 - 1200更新線路報價'!A:H,8,0)</f>
        <v>1260</v>
      </c>
      <c r="M256" s="167">
        <v>1</v>
      </c>
      <c r="N256" s="166">
        <v>1312.5</v>
      </c>
      <c r="O256" s="167">
        <f>IFERROR(VLOOKUP(B256&amp;C256&amp;F256&amp;G256,'供應商0827 - 1200更新線路報價'!A:H,8,0),"")</f>
        <v>1260</v>
      </c>
      <c r="P256" s="168">
        <v>995</v>
      </c>
      <c r="Q256" s="138">
        <v>995</v>
      </c>
      <c r="R256" s="138">
        <v>1</v>
      </c>
      <c r="S256" s="97">
        <f>MIN(I256,L256,Q256)</f>
        <v>995</v>
      </c>
      <c r="T256" s="121" t="str">
        <f>IF(L256=S256,"蔡焱南",IF(S256=I256,"總部產品",IF(S256=L256,"蔡焱南","王峰")))</f>
        <v>王峰</v>
      </c>
      <c r="U256" s="295">
        <f t="shared" si="60"/>
        <v>490</v>
      </c>
      <c r="V256" s="311">
        <f t="shared" si="70"/>
        <v>0.28000000000000003</v>
      </c>
      <c r="W256" s="295">
        <f t="shared" si="69"/>
        <v>1750</v>
      </c>
      <c r="X256" s="296"/>
      <c r="AB256" s="170">
        <f t="shared" si="61"/>
        <v>0</v>
      </c>
      <c r="AC256" s="313">
        <f t="shared" si="62"/>
        <v>1750</v>
      </c>
      <c r="AD256" t="str">
        <f>IFERROR(VLOOKUP(B256&amp;C256&amp;F256,'FTL volume (customer provided)'!B:E,4,0),"")</f>
        <v/>
      </c>
      <c r="AE256" s="82" t="str">
        <f t="shared" si="63"/>
        <v/>
      </c>
      <c r="AF256" t="str">
        <f t="shared" si="64"/>
        <v/>
      </c>
    </row>
    <row r="257" spans="1:32" ht="16">
      <c r="A257" t="str">
        <f t="shared" si="59"/>
        <v>JiangsuLianyungang12TDRY</v>
      </c>
      <c r="B257" s="62" t="s">
        <v>72</v>
      </c>
      <c r="C257" s="63" t="s">
        <v>74</v>
      </c>
      <c r="D257" s="49" t="s">
        <v>222</v>
      </c>
      <c r="E257" s="49" t="s">
        <v>224</v>
      </c>
      <c r="F257" s="49" t="s">
        <v>8</v>
      </c>
      <c r="G257" s="49" t="s">
        <v>32</v>
      </c>
      <c r="H257" s="92">
        <v>1</v>
      </c>
      <c r="I257" s="97">
        <v>3300</v>
      </c>
      <c r="J257" s="114"/>
      <c r="K257" s="259" t="s">
        <v>153</v>
      </c>
      <c r="L257" s="98">
        <f>VLOOKUP(A257,'供應商0827 - 1200更新線路報價'!A:H,8,0)</f>
        <v>2625</v>
      </c>
      <c r="M257" s="167">
        <v>1</v>
      </c>
      <c r="N257" s="166">
        <v>2835</v>
      </c>
      <c r="O257" s="167">
        <f>IFERROR(VLOOKUP(B257&amp;C257&amp;F257&amp;G257,'供應商0827 - 1200更新線路報價'!A:H,8,0),"")</f>
        <v>2625</v>
      </c>
      <c r="P257" s="168">
        <v>1770</v>
      </c>
      <c r="Q257" s="138">
        <v>1770</v>
      </c>
      <c r="R257" s="138">
        <v>1</v>
      </c>
      <c r="S257" s="97">
        <f>MIN(I257,L257,Q257)</f>
        <v>1770</v>
      </c>
      <c r="T257" s="121" t="str">
        <f>IF(L257=S257,"蔡焱南",IF(S257=I257,"總部產品",IF(S257=L257,"蔡焱南","王峰")))</f>
        <v>王峰</v>
      </c>
      <c r="U257" s="295">
        <f t="shared" si="60"/>
        <v>675</v>
      </c>
      <c r="V257" s="311">
        <f t="shared" si="70"/>
        <v>0.20454545454545456</v>
      </c>
      <c r="W257" s="295">
        <f t="shared" si="69"/>
        <v>3300</v>
      </c>
      <c r="X257" s="296"/>
      <c r="AB257" s="170">
        <f t="shared" si="61"/>
        <v>0</v>
      </c>
      <c r="AC257" s="313">
        <f t="shared" si="62"/>
        <v>3300</v>
      </c>
      <c r="AD257" t="str">
        <f>IFERROR(VLOOKUP(B257&amp;C257&amp;F257,'FTL volume (customer provided)'!B:E,4,0),"")</f>
        <v/>
      </c>
      <c r="AE257" s="82" t="str">
        <f t="shared" si="63"/>
        <v/>
      </c>
      <c r="AF257" t="str">
        <f t="shared" si="64"/>
        <v/>
      </c>
    </row>
    <row r="258" spans="1:32" ht="16">
      <c r="A258" t="str">
        <f t="shared" si="59"/>
        <v>JiangsuLianyungang15TDRY</v>
      </c>
      <c r="B258" s="62" t="s">
        <v>72</v>
      </c>
      <c r="C258" s="63" t="s">
        <v>74</v>
      </c>
      <c r="D258" s="49" t="s">
        <v>222</v>
      </c>
      <c r="E258" s="49" t="s">
        <v>224</v>
      </c>
      <c r="F258" s="49" t="s">
        <v>9</v>
      </c>
      <c r="G258" s="49" t="s">
        <v>32</v>
      </c>
      <c r="H258" s="92">
        <v>1</v>
      </c>
      <c r="I258" s="97">
        <v>3450</v>
      </c>
      <c r="J258" s="114"/>
      <c r="K258" s="259" t="s">
        <v>153</v>
      </c>
      <c r="L258" s="98">
        <f>VLOOKUP(A258,'供應商0827 - 1200更新線路報價'!A:H,8,0)</f>
        <v>3045</v>
      </c>
      <c r="M258" s="167">
        <v>1</v>
      </c>
      <c r="N258" s="169">
        <v>1725</v>
      </c>
      <c r="O258" s="167">
        <f>IFERROR(VLOOKUP(B258&amp;C258&amp;F258&amp;G258,'供應商0827 - 1200更新線路報價'!A:H,8,0),"")</f>
        <v>3045</v>
      </c>
      <c r="P258" s="168"/>
      <c r="Q258" s="138">
        <v>1770</v>
      </c>
      <c r="R258" s="138">
        <v>1</v>
      </c>
      <c r="S258" s="97">
        <f>MIN(I258,L258,Q258)</f>
        <v>1770</v>
      </c>
      <c r="T258" s="121" t="str">
        <f>IF(S258=I258,"總部產品",IF(S258=L258,"蔡焱南","王峰"))</f>
        <v>王峰</v>
      </c>
      <c r="U258" s="295">
        <f t="shared" si="60"/>
        <v>405</v>
      </c>
      <c r="V258" s="311">
        <f t="shared" si="70"/>
        <v>0.11739130434782609</v>
      </c>
      <c r="W258" s="295">
        <f t="shared" si="69"/>
        <v>3450</v>
      </c>
      <c r="X258" s="296"/>
      <c r="AB258" s="170">
        <f t="shared" si="61"/>
        <v>0</v>
      </c>
      <c r="AC258" s="313">
        <f t="shared" si="62"/>
        <v>3450</v>
      </c>
      <c r="AD258" t="str">
        <f>IFERROR(VLOOKUP(B258&amp;C258&amp;F258,'FTL volume (customer provided)'!B:E,4,0),"")</f>
        <v/>
      </c>
      <c r="AE258" s="82" t="str">
        <f t="shared" si="63"/>
        <v/>
      </c>
      <c r="AF258" t="str">
        <f t="shared" si="64"/>
        <v/>
      </c>
    </row>
    <row r="259" spans="1:32" ht="16">
      <c r="A259" t="str">
        <f t="shared" si="59"/>
        <v>JiangsuLianyungang26TDRY</v>
      </c>
      <c r="B259" s="62" t="s">
        <v>72</v>
      </c>
      <c r="C259" s="63" t="s">
        <v>74</v>
      </c>
      <c r="D259" s="49" t="s">
        <v>222</v>
      </c>
      <c r="E259" s="49" t="s">
        <v>224</v>
      </c>
      <c r="F259" s="49" t="s">
        <v>11</v>
      </c>
      <c r="G259" s="49" t="s">
        <v>32</v>
      </c>
      <c r="H259" s="92">
        <v>1</v>
      </c>
      <c r="I259" s="97">
        <v>4650</v>
      </c>
      <c r="J259" s="114"/>
      <c r="K259" s="259" t="s">
        <v>153</v>
      </c>
      <c r="L259" s="98">
        <f>VLOOKUP(A259,'供應商0827 - 1200更新線路報價'!A:H,8,0)</f>
        <v>3885</v>
      </c>
      <c r="M259" s="167">
        <v>1</v>
      </c>
      <c r="N259" s="169">
        <v>2320</v>
      </c>
      <c r="O259" s="167">
        <f>IFERROR(VLOOKUP(B259&amp;C259&amp;F259&amp;G259,'供應商0827 - 1200更新線路報價'!A:H,8,0),"")</f>
        <v>3885</v>
      </c>
      <c r="P259" s="168"/>
      <c r="Q259" s="138">
        <v>2320</v>
      </c>
      <c r="R259" s="138">
        <v>1</v>
      </c>
      <c r="S259" s="97">
        <f>MIN(I259,L259,Q259)</f>
        <v>2320</v>
      </c>
      <c r="T259" s="121" t="str">
        <f>IF(L259=S259,"蔡焱南",IF(S259=I259,"總部產品",IF(S259=L259,"蔡焱南","王峰")))</f>
        <v>王峰</v>
      </c>
      <c r="U259" s="295">
        <f t="shared" si="60"/>
        <v>765</v>
      </c>
      <c r="V259" s="311">
        <f t="shared" si="70"/>
        <v>0.16451612903225807</v>
      </c>
      <c r="W259" s="295">
        <f t="shared" si="69"/>
        <v>4650</v>
      </c>
      <c r="X259" s="296"/>
      <c r="AB259" s="170">
        <f t="shared" si="61"/>
        <v>0</v>
      </c>
      <c r="AC259" s="313">
        <f t="shared" si="62"/>
        <v>4650</v>
      </c>
      <c r="AD259" t="str">
        <f>IFERROR(VLOOKUP(B259&amp;C259&amp;F259,'FTL volume (customer provided)'!B:E,4,0),"")</f>
        <v/>
      </c>
      <c r="AE259" s="82" t="str">
        <f t="shared" si="63"/>
        <v/>
      </c>
      <c r="AF259" t="str">
        <f t="shared" si="64"/>
        <v/>
      </c>
    </row>
    <row r="260" spans="1:32" ht="16">
      <c r="A260" t="str">
        <f t="shared" si="59"/>
        <v>JiangsuLianyungang20'GPDRY - SOC</v>
      </c>
      <c r="B260" s="62" t="s">
        <v>72</v>
      </c>
      <c r="C260" s="63" t="s">
        <v>74</v>
      </c>
      <c r="D260" s="49" t="s">
        <v>222</v>
      </c>
      <c r="E260" s="49" t="s">
        <v>224</v>
      </c>
      <c r="F260" s="49" t="s">
        <v>90</v>
      </c>
      <c r="G260" s="49" t="s">
        <v>37</v>
      </c>
      <c r="H260" s="92">
        <v>1</v>
      </c>
      <c r="I260" s="97">
        <v>3000</v>
      </c>
      <c r="J260" s="114"/>
      <c r="K260" s="259" t="s">
        <v>153</v>
      </c>
      <c r="L260" s="98">
        <f>VLOOKUP(A260,'供應商0827 - 1200更新線路報價'!A:H,8,0)</f>
        <v>2310</v>
      </c>
      <c r="M260" s="167">
        <v>1</v>
      </c>
      <c r="N260" s="169">
        <v>1500</v>
      </c>
      <c r="O260" s="167">
        <f>IFERROR(VLOOKUP(B260&amp;C260&amp;F260&amp;G260,'供應商0827 - 1200更新線路報價'!A:H,8,0),"")</f>
        <v>2310</v>
      </c>
      <c r="P260" s="168"/>
      <c r="Q260" s="138">
        <v>1545</v>
      </c>
      <c r="R260" s="138">
        <v>1</v>
      </c>
      <c r="S260" s="97">
        <f>MIN(I260,L260,Q260)</f>
        <v>1545</v>
      </c>
      <c r="T260" s="121" t="str">
        <f>IF(S260=I260,"總部產品",IF(S260=L260,"蔡焱南","王峰"))</f>
        <v>王峰</v>
      </c>
      <c r="U260" s="295">
        <f t="shared" si="60"/>
        <v>690</v>
      </c>
      <c r="V260" s="311">
        <f t="shared" si="70"/>
        <v>0.23</v>
      </c>
      <c r="W260" s="295">
        <f t="shared" si="69"/>
        <v>3000</v>
      </c>
      <c r="X260" s="296"/>
      <c r="AB260" s="170">
        <f t="shared" si="61"/>
        <v>0</v>
      </c>
      <c r="AC260" s="313">
        <f t="shared" si="62"/>
        <v>3000</v>
      </c>
      <c r="AD260" t="str">
        <f>IFERROR(VLOOKUP(B260&amp;C260&amp;F260,'FTL volume (customer provided)'!B:E,4,0),"")</f>
        <v/>
      </c>
      <c r="AE260" s="82" t="str">
        <f t="shared" si="63"/>
        <v/>
      </c>
      <c r="AF260" t="str">
        <f t="shared" si="64"/>
        <v/>
      </c>
    </row>
    <row r="261" spans="1:32" ht="16">
      <c r="A261" t="str">
        <f t="shared" si="59"/>
        <v>JiangsuLianyungang40‘HQDRY - SOC</v>
      </c>
      <c r="B261" s="62" t="s">
        <v>72</v>
      </c>
      <c r="C261" s="63" t="s">
        <v>74</v>
      </c>
      <c r="D261" s="49" t="s">
        <v>222</v>
      </c>
      <c r="E261" s="49" t="s">
        <v>224</v>
      </c>
      <c r="F261" s="49" t="s">
        <v>96</v>
      </c>
      <c r="G261" s="49" t="s">
        <v>37</v>
      </c>
      <c r="H261" s="92">
        <v>1</v>
      </c>
      <c r="I261" s="97">
        <v>4500</v>
      </c>
      <c r="J261" s="114"/>
      <c r="K261" s="259" t="s">
        <v>153</v>
      </c>
      <c r="L261" s="98">
        <f>VLOOKUP(A261,'供應商0827 - 1200更新線路報價'!A:H,8,0)</f>
        <v>3885</v>
      </c>
      <c r="M261" s="167">
        <v>1</v>
      </c>
      <c r="N261" s="169">
        <v>2205</v>
      </c>
      <c r="O261" s="167">
        <f>IFERROR(VLOOKUP(B261&amp;C261&amp;F261&amp;G261,'供應商0827 - 1200更新線路報價'!A:H,8,0),"")</f>
        <v>3885</v>
      </c>
      <c r="P261" s="168"/>
      <c r="Q261" s="138">
        <v>2205</v>
      </c>
      <c r="R261" s="138">
        <v>1</v>
      </c>
      <c r="S261" s="97">
        <f>MIN(I261,L261,Q261)</f>
        <v>2205</v>
      </c>
      <c r="T261" s="121" t="str">
        <f>IF(L261=S261,"蔡焱南",IF(S261=I261,"總部產品",IF(S261=L261,"蔡焱南","王峰")))</f>
        <v>王峰</v>
      </c>
      <c r="U261" s="295">
        <f t="shared" si="60"/>
        <v>615</v>
      </c>
      <c r="V261" s="311">
        <f t="shared" si="70"/>
        <v>0.13666666666666666</v>
      </c>
      <c r="W261" s="295">
        <f t="shared" si="69"/>
        <v>4500</v>
      </c>
      <c r="X261" s="296"/>
      <c r="AB261" s="170">
        <f t="shared" si="61"/>
        <v>0</v>
      </c>
      <c r="AC261" s="313">
        <f t="shared" si="62"/>
        <v>4500</v>
      </c>
      <c r="AD261" t="str">
        <f>IFERROR(VLOOKUP(B261&amp;C261&amp;F261,'FTL volume (customer provided)'!B:E,4,0),"")</f>
        <v/>
      </c>
      <c r="AE261" s="82" t="str">
        <f t="shared" si="63"/>
        <v/>
      </c>
      <c r="AF261" t="str">
        <f t="shared" si="64"/>
        <v/>
      </c>
    </row>
    <row r="262" spans="1:32" ht="16">
      <c r="A262" t="str">
        <f t="shared" si="59"/>
        <v>JiangxiNanchang3TDRY</v>
      </c>
      <c r="B262" s="162" t="s">
        <v>78</v>
      </c>
      <c r="C262" s="162" t="s">
        <v>80</v>
      </c>
      <c r="D262" s="160" t="s">
        <v>228</v>
      </c>
      <c r="E262" s="160" t="s">
        <v>230</v>
      </c>
      <c r="F262" s="160" t="s">
        <v>4</v>
      </c>
      <c r="G262" s="160" t="s">
        <v>32</v>
      </c>
      <c r="H262" s="250"/>
      <c r="I262" s="245">
        <v>2400</v>
      </c>
      <c r="K262" s="100" t="s">
        <v>156</v>
      </c>
      <c r="L262" s="98">
        <f>VLOOKUP(A262,'供應商0827 - 1200更新線路報價'!A:H,8,0)</f>
        <v>1770</v>
      </c>
      <c r="M262" s="252">
        <v>2</v>
      </c>
      <c r="N262" s="251">
        <v>1770</v>
      </c>
      <c r="O262" s="138">
        <f>IFERROR(VLOOKUP(B262&amp;C262&amp;F262&amp;G262,'供應商0827 - 1200更新線路報價'!A:H,8,0),"")</f>
        <v>1770</v>
      </c>
      <c r="P262" s="111"/>
      <c r="Q262" s="138">
        <v>1770</v>
      </c>
      <c r="R262" s="138">
        <v>2</v>
      </c>
      <c r="S262" s="97">
        <f>MIN(I262,L262,Q262)</f>
        <v>1770</v>
      </c>
      <c r="T262" s="121" t="str">
        <f>IF(L262=S262,"蔡焱南",IF(S262=I262,"總部產品",IF(S262=L262,"蔡焱南","王峰")))</f>
        <v>蔡焱南</v>
      </c>
      <c r="U262" s="295">
        <f t="shared" si="60"/>
        <v>630</v>
      </c>
      <c r="V262" s="311">
        <f t="shared" si="70"/>
        <v>0.26250000000000001</v>
      </c>
      <c r="W262" s="295">
        <f t="shared" si="69"/>
        <v>2400</v>
      </c>
      <c r="X262" s="296"/>
      <c r="AB262" s="170">
        <f t="shared" si="61"/>
        <v>0</v>
      </c>
      <c r="AC262" s="313">
        <f t="shared" si="62"/>
        <v>2400</v>
      </c>
      <c r="AD262" t="str">
        <f>IFERROR(VLOOKUP(B262&amp;C262&amp;F262,'FTL volume (customer provided)'!B:E,4,0),"")</f>
        <v/>
      </c>
      <c r="AE262" s="82" t="str">
        <f t="shared" si="63"/>
        <v/>
      </c>
      <c r="AF262" t="str">
        <f t="shared" si="64"/>
        <v/>
      </c>
    </row>
    <row r="263" spans="1:32" ht="16">
      <c r="A263" t="str">
        <f t="shared" si="59"/>
        <v>JiangxiNanchang5TDRY</v>
      </c>
      <c r="B263" s="162" t="s">
        <v>78</v>
      </c>
      <c r="C263" s="162" t="s">
        <v>80</v>
      </c>
      <c r="D263" s="160" t="s">
        <v>228</v>
      </c>
      <c r="E263" s="160" t="s">
        <v>230</v>
      </c>
      <c r="F263" s="160" t="s">
        <v>5</v>
      </c>
      <c r="G263" s="160" t="s">
        <v>32</v>
      </c>
      <c r="H263" s="92"/>
      <c r="I263" s="123">
        <v>3300</v>
      </c>
      <c r="K263" s="100" t="s">
        <v>156</v>
      </c>
      <c r="L263" s="98">
        <f>VLOOKUP(A263,'供應商0827 - 1200更新線路報價'!A:H,8,0)</f>
        <v>2540</v>
      </c>
      <c r="M263" s="138">
        <v>2</v>
      </c>
      <c r="N263" s="98">
        <v>2475</v>
      </c>
      <c r="O263" s="138">
        <f>IFERROR(VLOOKUP(B263&amp;C263&amp;F263&amp;G263,'供應商0827 - 1200更新線路報價'!A:H,8,0),"")</f>
        <v>2540</v>
      </c>
      <c r="P263" s="111"/>
      <c r="Q263" s="138">
        <v>2540</v>
      </c>
      <c r="R263" s="138">
        <v>2</v>
      </c>
      <c r="S263" s="97">
        <f>MIN(I263,L263,Q263)</f>
        <v>2540</v>
      </c>
      <c r="T263" s="121" t="str">
        <f>IF(S263=I263,"總部產品",IF(S263=L263,"蔡焱南","王峰"))</f>
        <v>蔡焱南</v>
      </c>
      <c r="U263" s="295">
        <f t="shared" si="60"/>
        <v>760</v>
      </c>
      <c r="V263" s="311">
        <f t="shared" si="70"/>
        <v>0.23030303030303031</v>
      </c>
      <c r="W263" s="295">
        <f t="shared" si="69"/>
        <v>3300</v>
      </c>
      <c r="X263" s="296"/>
      <c r="AB263" s="170">
        <f t="shared" si="61"/>
        <v>0</v>
      </c>
      <c r="AC263" s="313">
        <f t="shared" si="62"/>
        <v>3300</v>
      </c>
      <c r="AD263" t="str">
        <f>IFERROR(VLOOKUP(B263&amp;C263&amp;F263,'FTL volume (customer provided)'!B:E,4,0),"")</f>
        <v/>
      </c>
      <c r="AE263" s="82" t="str">
        <f t="shared" si="63"/>
        <v/>
      </c>
      <c r="AF263" t="str">
        <f t="shared" si="64"/>
        <v/>
      </c>
    </row>
    <row r="264" spans="1:32" ht="16">
      <c r="A264" t="str">
        <f t="shared" si="59"/>
        <v>JiangxiNanchang8TDRY</v>
      </c>
      <c r="B264" s="236" t="s">
        <v>78</v>
      </c>
      <c r="C264" s="236" t="s">
        <v>80</v>
      </c>
      <c r="D264" s="227" t="s">
        <v>228</v>
      </c>
      <c r="E264" s="227" t="s">
        <v>230</v>
      </c>
      <c r="F264" s="227" t="s">
        <v>6</v>
      </c>
      <c r="G264" s="227" t="s">
        <v>32</v>
      </c>
      <c r="H264" s="230"/>
      <c r="I264" s="231">
        <v>3600</v>
      </c>
      <c r="K264" s="100" t="s">
        <v>156</v>
      </c>
      <c r="L264" s="98">
        <f>VLOOKUP(A264,'供應商0827 - 1200更新線路報價'!A:H,8,0)</f>
        <v>2760</v>
      </c>
      <c r="M264" s="138">
        <v>2</v>
      </c>
      <c r="N264" s="98">
        <v>2700</v>
      </c>
      <c r="O264" s="138">
        <f>IFERROR(VLOOKUP(B264&amp;C264&amp;F264&amp;G264,'供應商0827 - 1200更新線路報價'!A:H,8,0),"")</f>
        <v>2760</v>
      </c>
      <c r="P264" s="111"/>
      <c r="Q264" s="138">
        <v>2760</v>
      </c>
      <c r="R264" s="138">
        <v>2</v>
      </c>
      <c r="S264" s="97">
        <f>MIN(I264,L264,Q264)</f>
        <v>2760</v>
      </c>
      <c r="T264" s="121" t="str">
        <f>IF(S264=I264,"總部產品",IF(S264=L264,"蔡焱南","王峰"))</f>
        <v>蔡焱南</v>
      </c>
      <c r="U264" s="295">
        <f t="shared" si="60"/>
        <v>840</v>
      </c>
      <c r="V264" s="311">
        <f t="shared" si="70"/>
        <v>0.23333333333333334</v>
      </c>
      <c r="W264" s="295">
        <f t="shared" si="69"/>
        <v>3600</v>
      </c>
      <c r="X264" s="296"/>
      <c r="AB264" s="170">
        <f t="shared" si="61"/>
        <v>0</v>
      </c>
      <c r="AC264" s="313">
        <f t="shared" si="62"/>
        <v>3600</v>
      </c>
      <c r="AD264" t="str">
        <f>IFERROR(VLOOKUP(B264&amp;C264&amp;F264,'FTL volume (customer provided)'!B:E,4,0),"")</f>
        <v/>
      </c>
      <c r="AE264" s="82" t="str">
        <f t="shared" si="63"/>
        <v/>
      </c>
      <c r="AF264" t="str">
        <f t="shared" si="64"/>
        <v/>
      </c>
    </row>
    <row r="265" spans="1:32" ht="16">
      <c r="A265" t="str">
        <f t="shared" si="59"/>
        <v>JiangxiNanchang10TDRY</v>
      </c>
      <c r="B265" s="55" t="s">
        <v>78</v>
      </c>
      <c r="C265" s="55" t="s">
        <v>80</v>
      </c>
      <c r="D265" s="49" t="s">
        <v>228</v>
      </c>
      <c r="E265" s="49" t="s">
        <v>230</v>
      </c>
      <c r="F265" s="49" t="s">
        <v>7</v>
      </c>
      <c r="G265" s="49" t="s">
        <v>32</v>
      </c>
      <c r="H265" s="92"/>
      <c r="I265" s="123">
        <v>3800</v>
      </c>
      <c r="J265" s="114"/>
      <c r="K265" s="260" t="s">
        <v>156</v>
      </c>
      <c r="L265" s="98">
        <f>VLOOKUP(A265,'供應商0827 - 1200更新線路報價'!A:H,8,0)</f>
        <v>2940</v>
      </c>
      <c r="M265" s="167">
        <v>2</v>
      </c>
      <c r="N265" s="169">
        <v>2940</v>
      </c>
      <c r="O265" s="167">
        <f>IFERROR(VLOOKUP(B265&amp;C265&amp;F265&amp;G265,'供應商0827 - 1200更新線路報價'!A:H,8,0),"")</f>
        <v>2940</v>
      </c>
      <c r="P265" s="168"/>
      <c r="Q265" s="138">
        <v>3035</v>
      </c>
      <c r="R265" s="138">
        <v>2</v>
      </c>
      <c r="S265" s="97">
        <f>MIN(I265,L265,Q265)</f>
        <v>2940</v>
      </c>
      <c r="T265" s="121" t="str">
        <f>IF(S265=I265,"總部產品",IF(S265=L265,"蔡焱南","王峰"))</f>
        <v>蔡焱南</v>
      </c>
      <c r="U265" s="295">
        <f t="shared" si="60"/>
        <v>860</v>
      </c>
      <c r="V265" s="311">
        <f t="shared" si="70"/>
        <v>0.22631578947368422</v>
      </c>
      <c r="W265" s="295">
        <f t="shared" si="69"/>
        <v>3800</v>
      </c>
      <c r="X265" s="296"/>
      <c r="AB265" s="170">
        <f t="shared" si="61"/>
        <v>0</v>
      </c>
      <c r="AC265" s="313">
        <f t="shared" si="62"/>
        <v>3800</v>
      </c>
      <c r="AD265" t="str">
        <f>IFERROR(VLOOKUP(B265&amp;C265&amp;F265,'FTL volume (customer provided)'!B:E,4,0),"")</f>
        <v/>
      </c>
      <c r="AE265" s="82" t="str">
        <f t="shared" si="63"/>
        <v/>
      </c>
      <c r="AF265" t="str">
        <f t="shared" si="64"/>
        <v/>
      </c>
    </row>
    <row r="266" spans="1:32" ht="16">
      <c r="A266" t="str">
        <f t="shared" si="59"/>
        <v>JiangxiNanchang12TDRY</v>
      </c>
      <c r="B266" s="162" t="s">
        <v>78</v>
      </c>
      <c r="C266" s="162" t="s">
        <v>80</v>
      </c>
      <c r="D266" s="160" t="s">
        <v>228</v>
      </c>
      <c r="E266" s="160" t="s">
        <v>230</v>
      </c>
      <c r="F266" s="160" t="s">
        <v>8</v>
      </c>
      <c r="G266" s="160" t="s">
        <v>32</v>
      </c>
      <c r="H266" s="244"/>
      <c r="I266" s="245">
        <v>4300</v>
      </c>
      <c r="K266" s="100" t="s">
        <v>156</v>
      </c>
      <c r="L266" s="98">
        <f>VLOOKUP(A266,'供應商0827 - 1200更新線路報價'!A:H,8,0)</f>
        <v>3310</v>
      </c>
      <c r="M266" s="138">
        <v>2</v>
      </c>
      <c r="N266" s="98">
        <v>3225</v>
      </c>
      <c r="O266" s="138">
        <f>IFERROR(VLOOKUP(B266&amp;C266&amp;F266&amp;G266,'供應商0827 - 1200更新線路報價'!A:H,8,0),"")</f>
        <v>3310</v>
      </c>
      <c r="P266" s="111"/>
      <c r="Q266" s="138">
        <v>3310</v>
      </c>
      <c r="R266" s="138">
        <v>2</v>
      </c>
      <c r="S266" s="97">
        <f>MIN(I266,L266,Q266)</f>
        <v>3310</v>
      </c>
      <c r="T266" s="121" t="str">
        <f>IF(S266=I266,"總部產品",IF(S266=L266,"蔡焱南","王峰"))</f>
        <v>蔡焱南</v>
      </c>
      <c r="U266" s="295">
        <f t="shared" si="60"/>
        <v>990</v>
      </c>
      <c r="V266" s="311">
        <f t="shared" si="70"/>
        <v>0.23023255813953489</v>
      </c>
      <c r="W266" s="295">
        <f t="shared" si="69"/>
        <v>4300</v>
      </c>
      <c r="X266" s="296"/>
      <c r="AB266" s="170">
        <f t="shared" si="61"/>
        <v>0</v>
      </c>
      <c r="AC266" s="313">
        <f t="shared" si="62"/>
        <v>4300</v>
      </c>
      <c r="AD266" t="str">
        <f>IFERROR(VLOOKUP(B266&amp;C266&amp;F266,'FTL volume (customer provided)'!B:E,4,0),"")</f>
        <v/>
      </c>
      <c r="AE266" s="82" t="str">
        <f t="shared" si="63"/>
        <v/>
      </c>
      <c r="AF266" t="str">
        <f t="shared" si="64"/>
        <v/>
      </c>
    </row>
    <row r="267" spans="1:32" ht="16">
      <c r="A267" t="str">
        <f t="shared" si="59"/>
        <v>JiangxiNanchang15TDRY</v>
      </c>
      <c r="B267" s="55" t="s">
        <v>78</v>
      </c>
      <c r="C267" s="55" t="s">
        <v>80</v>
      </c>
      <c r="D267" s="49" t="s">
        <v>228</v>
      </c>
      <c r="E267" s="49" t="s">
        <v>230</v>
      </c>
      <c r="F267" s="49" t="s">
        <v>9</v>
      </c>
      <c r="G267" s="49" t="s">
        <v>32</v>
      </c>
      <c r="H267" s="92"/>
      <c r="I267" s="123">
        <v>4700</v>
      </c>
      <c r="K267" s="100" t="s">
        <v>156</v>
      </c>
      <c r="L267" s="98">
        <f>VLOOKUP(A267,'供應商0827 - 1200更新線路報價'!A:H,8,0)</f>
        <v>3535</v>
      </c>
      <c r="M267" s="138">
        <v>2</v>
      </c>
      <c r="N267" s="98">
        <v>3525</v>
      </c>
      <c r="O267" s="138">
        <f>IFERROR(VLOOKUP(B267&amp;C267&amp;F267&amp;G267,'供應商0827 - 1200更新線路報價'!A:H,8,0),"")</f>
        <v>3535</v>
      </c>
      <c r="P267" s="111"/>
      <c r="Q267" s="138">
        <v>3535</v>
      </c>
      <c r="R267" s="138">
        <v>2</v>
      </c>
      <c r="S267" s="97">
        <f>MIN(I267,L267,Q267)</f>
        <v>3535</v>
      </c>
      <c r="T267" s="121" t="str">
        <f>IF(S267=I267,"總部產品",IF(S267=L267,"蔡焱南","王峰"))</f>
        <v>蔡焱南</v>
      </c>
      <c r="U267" s="295">
        <f t="shared" si="60"/>
        <v>1165</v>
      </c>
      <c r="V267" s="311">
        <f t="shared" si="70"/>
        <v>0.24787234042553191</v>
      </c>
      <c r="W267" s="295">
        <f t="shared" si="69"/>
        <v>4700</v>
      </c>
      <c r="X267" s="296"/>
      <c r="AB267" s="170">
        <f t="shared" si="61"/>
        <v>0</v>
      </c>
      <c r="AC267" s="313">
        <f t="shared" si="62"/>
        <v>4700</v>
      </c>
      <c r="AD267" t="str">
        <f>IFERROR(VLOOKUP(B267&amp;C267&amp;F267,'FTL volume (customer provided)'!B:E,4,0),"")</f>
        <v/>
      </c>
      <c r="AE267" s="82" t="str">
        <f t="shared" si="63"/>
        <v/>
      </c>
      <c r="AF267" t="str">
        <f t="shared" si="64"/>
        <v/>
      </c>
    </row>
    <row r="268" spans="1:32" ht="16">
      <c r="A268" t="str">
        <f t="shared" ref="A268:A331" si="73">B268&amp;C268&amp;F268&amp;G268</f>
        <v>JiangxiNanchang25TDRY</v>
      </c>
      <c r="B268" s="55" t="s">
        <v>78</v>
      </c>
      <c r="C268" s="55" t="s">
        <v>80</v>
      </c>
      <c r="D268" s="49" t="s">
        <v>228</v>
      </c>
      <c r="E268" s="49" t="s">
        <v>230</v>
      </c>
      <c r="F268" s="49" t="s">
        <v>10</v>
      </c>
      <c r="G268" s="49" t="s">
        <v>32</v>
      </c>
      <c r="H268" s="92"/>
      <c r="I268" s="123">
        <v>6700</v>
      </c>
      <c r="K268" s="100" t="s">
        <v>156</v>
      </c>
      <c r="L268" s="98">
        <f>VLOOKUP(A268,'供應商0827 - 1200更新線路報價'!A:H,8,0)</f>
        <v>4910</v>
      </c>
      <c r="M268" s="138">
        <v>2</v>
      </c>
      <c r="N268" s="98">
        <v>4690</v>
      </c>
      <c r="O268" s="138">
        <f>IFERROR(VLOOKUP(B268&amp;C268&amp;F268&amp;G268,'供應商0827 - 1200更新線路報價'!A:H,8,0),"")</f>
        <v>4910</v>
      </c>
      <c r="P268" s="111"/>
      <c r="Q268" s="138">
        <v>4910</v>
      </c>
      <c r="R268" s="138">
        <v>2</v>
      </c>
      <c r="S268" s="97">
        <f>MIN(I268,L268,Q268)</f>
        <v>4910</v>
      </c>
      <c r="T268" s="121" t="str">
        <f>IF(S268=I268,"總部產品",IF(S268=L268,"蔡焱南","王峰"))</f>
        <v>蔡焱南</v>
      </c>
      <c r="U268" s="295">
        <f t="shared" ref="U268:U331" si="74">I268-L268</f>
        <v>1790</v>
      </c>
      <c r="V268" s="311">
        <f t="shared" si="70"/>
        <v>0.26716417910447759</v>
      </c>
      <c r="W268" s="295">
        <f t="shared" si="69"/>
        <v>6700</v>
      </c>
      <c r="X268" s="296"/>
      <c r="AB268" s="170">
        <f t="shared" ref="AB268:AB331" si="75">AC268/I268-1</f>
        <v>0</v>
      </c>
      <c r="AC268" s="313">
        <f t="shared" ref="AC268:AC331" si="76">W268</f>
        <v>6700</v>
      </c>
      <c r="AD268" t="str">
        <f>IFERROR(VLOOKUP(B268&amp;C268&amp;F268,'FTL volume (customer provided)'!B:E,4,0),"")</f>
        <v/>
      </c>
      <c r="AE268" s="82" t="str">
        <f t="shared" ref="AE268:AE331" si="77">IFERROR(AC268*AD268,"")</f>
        <v/>
      </c>
      <c r="AF268" t="str">
        <f t="shared" ref="AF268:AF331" si="78">IFERROR(AD268*I268,"")</f>
        <v/>
      </c>
    </row>
    <row r="269" spans="1:32" ht="16">
      <c r="A269" t="str">
        <f t="shared" si="73"/>
        <v>JiangxiNanchang26TDRY</v>
      </c>
      <c r="B269" s="236" t="s">
        <v>78</v>
      </c>
      <c r="C269" s="236" t="s">
        <v>80</v>
      </c>
      <c r="D269" s="227" t="s">
        <v>228</v>
      </c>
      <c r="E269" s="227" t="s">
        <v>230</v>
      </c>
      <c r="F269" s="227" t="s">
        <v>11</v>
      </c>
      <c r="G269" s="227" t="s">
        <v>32</v>
      </c>
      <c r="H269" s="230"/>
      <c r="I269" s="231">
        <v>6700</v>
      </c>
      <c r="K269" s="100" t="s">
        <v>156</v>
      </c>
      <c r="L269" s="98">
        <f>VLOOKUP(A269,'供應商0827 - 1200更新線路報價'!A:H,8,0)</f>
        <v>4965</v>
      </c>
      <c r="M269" s="138">
        <v>2</v>
      </c>
      <c r="N269" s="98">
        <v>4690</v>
      </c>
      <c r="O269" s="138">
        <f>IFERROR(VLOOKUP(B269&amp;C269&amp;F269&amp;G269,'供應商0827 - 1200更新線路報價'!A:H,8,0),"")</f>
        <v>4965</v>
      </c>
      <c r="P269" s="111"/>
      <c r="Q269" s="138">
        <v>4965</v>
      </c>
      <c r="R269" s="138">
        <v>2</v>
      </c>
      <c r="S269" s="97">
        <f>MIN(I269,L269,Q269)</f>
        <v>4965</v>
      </c>
      <c r="T269" s="121" t="str">
        <f>IF(S269=I269,"總部產品",IF(S269=L269,"蔡焱南","王峰"))</f>
        <v>蔡焱南</v>
      </c>
      <c r="U269" s="295">
        <f t="shared" si="74"/>
        <v>1735</v>
      </c>
      <c r="V269" s="311">
        <f t="shared" si="70"/>
        <v>0.258955223880597</v>
      </c>
      <c r="W269" s="295">
        <f t="shared" si="69"/>
        <v>6700</v>
      </c>
      <c r="X269" s="296"/>
      <c r="AB269" s="170">
        <f t="shared" si="75"/>
        <v>0</v>
      </c>
      <c r="AC269" s="313">
        <f t="shared" si="76"/>
        <v>6700</v>
      </c>
      <c r="AD269" t="str">
        <f>IFERROR(VLOOKUP(B269&amp;C269&amp;F269,'FTL volume (customer provided)'!B:E,4,0),"")</f>
        <v/>
      </c>
      <c r="AE269" s="82" t="str">
        <f t="shared" si="77"/>
        <v/>
      </c>
      <c r="AF269" t="str">
        <f t="shared" si="78"/>
        <v/>
      </c>
    </row>
    <row r="270" spans="1:32" ht="16">
      <c r="A270" t="str">
        <f t="shared" si="73"/>
        <v>JiangxiNanchang20'GPDRY - SOC</v>
      </c>
      <c r="B270" s="55" t="s">
        <v>78</v>
      </c>
      <c r="C270" s="55" t="s">
        <v>80</v>
      </c>
      <c r="D270" s="49" t="s">
        <v>228</v>
      </c>
      <c r="E270" s="49" t="s">
        <v>230</v>
      </c>
      <c r="F270" s="49" t="s">
        <v>90</v>
      </c>
      <c r="G270" s="49" t="s">
        <v>37</v>
      </c>
      <c r="H270" s="92"/>
      <c r="I270" s="123">
        <v>5800</v>
      </c>
      <c r="J270" s="114"/>
      <c r="K270" s="260" t="s">
        <v>156</v>
      </c>
      <c r="L270" s="98">
        <f>VLOOKUP(A270,'供應商0827 - 1200更新線路報價'!A:H,8,0)</f>
        <v>2940</v>
      </c>
      <c r="M270" s="167">
        <v>2</v>
      </c>
      <c r="N270" s="169">
        <v>2940</v>
      </c>
      <c r="O270" s="167">
        <f>IFERROR(VLOOKUP(B270&amp;C270&amp;F270&amp;G270,'供應商0827 - 1200更新線路報價'!A:H,8,0),"")</f>
        <v>2940</v>
      </c>
      <c r="P270" s="168"/>
      <c r="Q270" s="138">
        <v>3035</v>
      </c>
      <c r="R270" s="138">
        <v>2</v>
      </c>
      <c r="S270" s="97">
        <f>MIN(I270,L270,Q270)</f>
        <v>2940</v>
      </c>
      <c r="T270" s="121" t="str">
        <f>IF(S270=I270,"總部產品",IF(S270=L270,"蔡焱南","王峰"))</f>
        <v>蔡焱南</v>
      </c>
      <c r="U270" s="295">
        <f t="shared" si="74"/>
        <v>2860</v>
      </c>
      <c r="V270" s="311">
        <f t="shared" si="70"/>
        <v>0.49310344827586206</v>
      </c>
      <c r="W270" s="295">
        <f t="shared" si="69"/>
        <v>5800</v>
      </c>
      <c r="X270" s="296"/>
      <c r="AB270" s="170">
        <f t="shared" si="75"/>
        <v>0</v>
      </c>
      <c r="AC270" s="313">
        <f t="shared" si="76"/>
        <v>5800</v>
      </c>
      <c r="AD270" t="str">
        <f>IFERROR(VLOOKUP(B270&amp;C270&amp;F270,'FTL volume (customer provided)'!B:E,4,0),"")</f>
        <v/>
      </c>
      <c r="AE270" s="82" t="str">
        <f t="shared" si="77"/>
        <v/>
      </c>
      <c r="AF270" t="str">
        <f t="shared" si="78"/>
        <v/>
      </c>
    </row>
    <row r="271" spans="1:32" ht="16">
      <c r="A271" t="str">
        <f t="shared" si="73"/>
        <v>JiangxiNanchang40’HQDRY - SOC</v>
      </c>
      <c r="B271" s="162" t="s">
        <v>78</v>
      </c>
      <c r="C271" s="162" t="s">
        <v>80</v>
      </c>
      <c r="D271" s="160" t="s">
        <v>228</v>
      </c>
      <c r="E271" s="160" t="s">
        <v>230</v>
      </c>
      <c r="F271" s="160" t="s">
        <v>95</v>
      </c>
      <c r="G271" s="160" t="s">
        <v>37</v>
      </c>
      <c r="H271" s="244"/>
      <c r="I271" s="245">
        <v>6200</v>
      </c>
      <c r="K271" s="100" t="s">
        <v>156</v>
      </c>
      <c r="L271" s="98">
        <f>VLOOKUP(A271,'供應商0827 - 1200更新線路報價'!A:H,8,0)</f>
        <v>4910</v>
      </c>
      <c r="M271" s="138">
        <v>2</v>
      </c>
      <c r="N271" s="98">
        <v>4650</v>
      </c>
      <c r="O271" s="138">
        <f>IFERROR(VLOOKUP(B271&amp;C271&amp;F271&amp;G271,'供應商0827 - 1200更新線路報價'!A:H,8,0),"")</f>
        <v>4910</v>
      </c>
      <c r="P271" s="111"/>
      <c r="Q271" s="138">
        <v>4910</v>
      </c>
      <c r="R271" s="138">
        <v>2</v>
      </c>
      <c r="S271" s="97">
        <f>MIN(I271,L271,Q271)</f>
        <v>4910</v>
      </c>
      <c r="T271" s="121" t="str">
        <f>IF(S271=I271,"總部產品",IF(S271=L271,"蔡焱南","王峰"))</f>
        <v>蔡焱南</v>
      </c>
      <c r="U271" s="295">
        <f t="shared" si="74"/>
        <v>1290</v>
      </c>
      <c r="V271" s="311">
        <f t="shared" si="70"/>
        <v>0.20806451612903226</v>
      </c>
      <c r="W271" s="295">
        <f t="shared" si="69"/>
        <v>6200</v>
      </c>
      <c r="X271" s="296"/>
      <c r="AB271" s="170">
        <f t="shared" si="75"/>
        <v>0</v>
      </c>
      <c r="AC271" s="313">
        <f t="shared" si="76"/>
        <v>6200</v>
      </c>
      <c r="AD271" t="str">
        <f>IFERROR(VLOOKUP(B271&amp;C271&amp;F271,'FTL volume (customer provided)'!B:E,4,0),"")</f>
        <v/>
      </c>
      <c r="AE271" s="82" t="str">
        <f t="shared" si="77"/>
        <v/>
      </c>
      <c r="AF271" t="str">
        <f t="shared" si="78"/>
        <v/>
      </c>
    </row>
    <row r="272" spans="1:32" ht="16">
      <c r="A272" t="str">
        <f t="shared" si="73"/>
        <v>ZhejiangNingbo8TDRY</v>
      </c>
      <c r="B272" s="55" t="s">
        <v>91</v>
      </c>
      <c r="C272" s="55" t="s">
        <v>93</v>
      </c>
      <c r="D272" s="49" t="s">
        <v>239</v>
      </c>
      <c r="E272" s="49" t="s">
        <v>241</v>
      </c>
      <c r="F272" s="49" t="s">
        <v>6</v>
      </c>
      <c r="G272" s="49" t="s">
        <v>32</v>
      </c>
      <c r="H272" s="92">
        <v>1</v>
      </c>
      <c r="I272" s="97">
        <v>1450</v>
      </c>
      <c r="K272" s="99" t="s">
        <v>153</v>
      </c>
      <c r="L272" s="98">
        <f>VLOOKUP(A272,'供應商0827 - 1200更新線路報價'!A:H,8,0)</f>
        <v>1105</v>
      </c>
      <c r="M272" s="138">
        <v>1</v>
      </c>
      <c r="N272" s="98">
        <v>1087.5</v>
      </c>
      <c r="O272" s="138">
        <f>IFERROR(VLOOKUP(B272&amp;C272&amp;F272&amp;G272,'供應商0827 - 1200更新線路報價'!A:H,8,0),"")</f>
        <v>1105</v>
      </c>
      <c r="P272" s="111"/>
      <c r="Q272" s="138">
        <v>1105</v>
      </c>
      <c r="R272" s="138">
        <v>1</v>
      </c>
      <c r="S272" s="97">
        <f>MIN(I272,L272,Q272)</f>
        <v>1105</v>
      </c>
      <c r="T272" s="121" t="str">
        <f>IF(S272=I272,"總部產品",IF(S272=L272,"蔡焱南","王峰"))</f>
        <v>蔡焱南</v>
      </c>
      <c r="U272" s="295">
        <f t="shared" si="74"/>
        <v>345</v>
      </c>
      <c r="V272" s="311">
        <f t="shared" si="70"/>
        <v>0.23793103448275862</v>
      </c>
      <c r="W272" s="295">
        <f t="shared" si="69"/>
        <v>1450</v>
      </c>
      <c r="X272" s="296"/>
      <c r="AB272" s="170">
        <f t="shared" si="75"/>
        <v>0</v>
      </c>
      <c r="AC272" s="313">
        <f t="shared" si="76"/>
        <v>1450</v>
      </c>
      <c r="AD272" t="str">
        <f>IFERROR(VLOOKUP(B272&amp;C272&amp;F272,'FTL volume (customer provided)'!B:E,4,0),"")</f>
        <v/>
      </c>
      <c r="AE272" s="82" t="str">
        <f t="shared" si="77"/>
        <v/>
      </c>
      <c r="AF272" t="str">
        <f t="shared" si="78"/>
        <v/>
      </c>
    </row>
    <row r="273" spans="1:32" ht="16">
      <c r="A273" t="str">
        <f t="shared" si="73"/>
        <v>ZhejiangNingbo10TDRY</v>
      </c>
      <c r="B273" s="55" t="s">
        <v>91</v>
      </c>
      <c r="C273" s="55" t="s">
        <v>93</v>
      </c>
      <c r="D273" s="49" t="s">
        <v>239</v>
      </c>
      <c r="E273" s="49" t="s">
        <v>241</v>
      </c>
      <c r="F273" s="49" t="s">
        <v>7</v>
      </c>
      <c r="G273" s="49" t="s">
        <v>32</v>
      </c>
      <c r="H273" s="92">
        <v>1</v>
      </c>
      <c r="I273" s="97">
        <v>1550</v>
      </c>
      <c r="K273" s="99" t="s">
        <v>153</v>
      </c>
      <c r="L273" s="98">
        <f>VLOOKUP(A273,'供應商0827 - 1200更新線路報價'!A:H,8,0)</f>
        <v>1220</v>
      </c>
      <c r="M273" s="138">
        <v>1</v>
      </c>
      <c r="N273" s="98">
        <v>1162.5</v>
      </c>
      <c r="O273" s="138">
        <f>IFERROR(VLOOKUP(B273&amp;C273&amp;F273&amp;G273,'供應商0827 - 1200更新線路報價'!A:H,8,0),"")</f>
        <v>1220</v>
      </c>
      <c r="P273" s="111"/>
      <c r="Q273" s="138">
        <v>1220</v>
      </c>
      <c r="R273" s="138">
        <v>1</v>
      </c>
      <c r="S273" s="97">
        <f>MIN(I273,L273,Q273)</f>
        <v>1220</v>
      </c>
      <c r="T273" s="121" t="str">
        <f>IF(S273=I273,"總部產品",IF(S273=L273,"蔡焱南","王峰"))</f>
        <v>蔡焱南</v>
      </c>
      <c r="U273" s="295">
        <f t="shared" si="74"/>
        <v>330</v>
      </c>
      <c r="V273" s="311">
        <f t="shared" si="70"/>
        <v>0.2129032258064516</v>
      </c>
      <c r="W273" s="295">
        <f t="shared" si="69"/>
        <v>1550</v>
      </c>
      <c r="X273" s="296"/>
      <c r="AB273" s="170">
        <f t="shared" si="75"/>
        <v>0</v>
      </c>
      <c r="AC273" s="313">
        <f t="shared" si="76"/>
        <v>1550</v>
      </c>
      <c r="AD273" t="str">
        <f>IFERROR(VLOOKUP(B273&amp;C273&amp;F273,'FTL volume (customer provided)'!B:E,4,0),"")</f>
        <v/>
      </c>
      <c r="AE273" s="82" t="str">
        <f t="shared" si="77"/>
        <v/>
      </c>
      <c r="AF273" t="str">
        <f t="shared" si="78"/>
        <v/>
      </c>
    </row>
    <row r="274" spans="1:32" ht="16">
      <c r="A274" t="str">
        <f t="shared" si="73"/>
        <v>ZhejiangNingbo15TDRY</v>
      </c>
      <c r="B274" s="236" t="s">
        <v>91</v>
      </c>
      <c r="C274" s="236" t="s">
        <v>93</v>
      </c>
      <c r="D274" s="227" t="s">
        <v>239</v>
      </c>
      <c r="E274" s="227" t="s">
        <v>241</v>
      </c>
      <c r="F274" s="227" t="s">
        <v>9</v>
      </c>
      <c r="G274" s="227" t="s">
        <v>32</v>
      </c>
      <c r="H274" s="230">
        <v>1</v>
      </c>
      <c r="I274" s="224">
        <v>1750</v>
      </c>
      <c r="K274" s="99" t="s">
        <v>153</v>
      </c>
      <c r="L274" s="98">
        <f>VLOOKUP(A274,'供應商0827 - 1200更新線路報價'!A:H,8,0)</f>
        <v>1440</v>
      </c>
      <c r="M274" s="138">
        <v>1</v>
      </c>
      <c r="N274" s="98">
        <v>1400</v>
      </c>
      <c r="O274" s="138">
        <f>IFERROR(VLOOKUP(B274&amp;C274&amp;F274&amp;G274,'供應商0827 - 1200更新線路報價'!A:H,8,0),"")</f>
        <v>1440</v>
      </c>
      <c r="P274" s="111"/>
      <c r="Q274" s="138">
        <v>1440</v>
      </c>
      <c r="R274" s="138">
        <v>1</v>
      </c>
      <c r="S274" s="97">
        <f>MIN(I274,L274,Q274)</f>
        <v>1440</v>
      </c>
      <c r="T274" s="121" t="str">
        <f>IF(S274=I274,"總部產品",IF(S274=L274,"蔡焱南","王峰"))</f>
        <v>蔡焱南</v>
      </c>
      <c r="U274" s="295">
        <f t="shared" si="74"/>
        <v>310</v>
      </c>
      <c r="V274" s="311">
        <f t="shared" si="70"/>
        <v>0.17714285714285713</v>
      </c>
      <c r="W274" s="295">
        <f t="shared" si="69"/>
        <v>1750</v>
      </c>
      <c r="X274" s="296"/>
      <c r="AB274" s="170">
        <f t="shared" si="75"/>
        <v>0</v>
      </c>
      <c r="AC274" s="313">
        <f t="shared" si="76"/>
        <v>1750</v>
      </c>
      <c r="AD274" t="str">
        <f>IFERROR(VLOOKUP(B274&amp;C274&amp;F274,'FTL volume (customer provided)'!B:E,4,0),"")</f>
        <v/>
      </c>
      <c r="AE274" s="82" t="str">
        <f t="shared" si="77"/>
        <v/>
      </c>
      <c r="AF274" t="str">
        <f t="shared" si="78"/>
        <v/>
      </c>
    </row>
    <row r="275" spans="1:32" ht="16">
      <c r="A275" t="str">
        <f t="shared" si="73"/>
        <v>ZhejiangNingbo25TDRY</v>
      </c>
      <c r="B275" s="55" t="s">
        <v>91</v>
      </c>
      <c r="C275" s="55" t="s">
        <v>93</v>
      </c>
      <c r="D275" s="49" t="s">
        <v>239</v>
      </c>
      <c r="E275" s="49" t="s">
        <v>241</v>
      </c>
      <c r="F275" s="49" t="s">
        <v>10</v>
      </c>
      <c r="G275" s="49" t="s">
        <v>32</v>
      </c>
      <c r="H275" s="92">
        <v>1</v>
      </c>
      <c r="I275" s="97">
        <v>1950</v>
      </c>
      <c r="J275" s="114"/>
      <c r="K275" s="259" t="s">
        <v>153</v>
      </c>
      <c r="L275" s="98">
        <f>VLOOKUP(A275,'供應商0827 - 1200更新線路報價'!A:H,8,0)</f>
        <v>1680</v>
      </c>
      <c r="M275" s="167">
        <v>1</v>
      </c>
      <c r="N275" s="169">
        <v>1680</v>
      </c>
      <c r="O275" s="167">
        <f>IFERROR(VLOOKUP(B275&amp;C275&amp;F275&amp;G275,'供應商0827 - 1200更新線路報價'!A:H,8,0),"")</f>
        <v>1680</v>
      </c>
      <c r="P275" s="168"/>
      <c r="Q275" s="138">
        <v>1770</v>
      </c>
      <c r="R275" s="138">
        <v>1</v>
      </c>
      <c r="S275" s="97">
        <f>MIN(I275,L275,Q275)</f>
        <v>1680</v>
      </c>
      <c r="T275" s="121" t="str">
        <f>IF(S275=I275,"總部產品",IF(S275=L275,"蔡焱南","王峰"))</f>
        <v>蔡焱南</v>
      </c>
      <c r="U275" s="295">
        <f t="shared" si="74"/>
        <v>270</v>
      </c>
      <c r="V275" s="311">
        <f t="shared" si="70"/>
        <v>0.13846153846153847</v>
      </c>
      <c r="W275" s="295">
        <f t="shared" si="69"/>
        <v>1950</v>
      </c>
      <c r="X275" s="296"/>
      <c r="AB275" s="170">
        <f t="shared" si="75"/>
        <v>0</v>
      </c>
      <c r="AC275" s="313">
        <f t="shared" si="76"/>
        <v>1950</v>
      </c>
      <c r="AD275" t="str">
        <f>IFERROR(VLOOKUP(B275&amp;C275&amp;F275,'FTL volume (customer provided)'!B:E,4,0),"")</f>
        <v/>
      </c>
      <c r="AE275" s="82" t="str">
        <f t="shared" si="77"/>
        <v/>
      </c>
      <c r="AF275" t="str">
        <f t="shared" si="78"/>
        <v/>
      </c>
    </row>
    <row r="276" spans="1:32" ht="16">
      <c r="A276" t="str">
        <f t="shared" si="73"/>
        <v>ZhejiangNingbo26TDRY</v>
      </c>
      <c r="B276" s="55" t="s">
        <v>91</v>
      </c>
      <c r="C276" s="55" t="s">
        <v>93</v>
      </c>
      <c r="D276" s="49" t="s">
        <v>239</v>
      </c>
      <c r="E276" s="49" t="s">
        <v>241</v>
      </c>
      <c r="F276" s="49" t="s">
        <v>11</v>
      </c>
      <c r="G276" s="49" t="s">
        <v>32</v>
      </c>
      <c r="H276" s="92">
        <v>1</v>
      </c>
      <c r="I276" s="97">
        <v>2050</v>
      </c>
      <c r="J276" s="114"/>
      <c r="K276" s="259" t="s">
        <v>153</v>
      </c>
      <c r="L276" s="98">
        <f>VLOOKUP(A276,'供應商0827 - 1200更新線路報價'!A:H,8,0)</f>
        <v>1785</v>
      </c>
      <c r="M276" s="167">
        <v>1</v>
      </c>
      <c r="N276" s="166">
        <v>1785</v>
      </c>
      <c r="O276" s="167">
        <f>IFERROR(VLOOKUP(B276&amp;C276&amp;F276&amp;G276,'供應商0827 - 1200更新線路報價'!A:H,8,0),"")</f>
        <v>1785</v>
      </c>
      <c r="P276" s="168"/>
      <c r="Q276" s="138">
        <v>1770</v>
      </c>
      <c r="R276" s="138">
        <v>1</v>
      </c>
      <c r="S276" s="97">
        <f>MIN(I276,L276,Q276)</f>
        <v>1770</v>
      </c>
      <c r="T276" s="121" t="str">
        <f>IF(L276=S276,"蔡焱南",IF(S276=I276,"總部產品",IF(S276=L276,"蔡焱南","王峰")))</f>
        <v>王峰</v>
      </c>
      <c r="U276" s="295">
        <f t="shared" si="74"/>
        <v>265</v>
      </c>
      <c r="V276" s="311">
        <f t="shared" si="70"/>
        <v>0.12926829268292683</v>
      </c>
      <c r="W276" s="295">
        <f t="shared" si="69"/>
        <v>2050</v>
      </c>
      <c r="X276" s="296"/>
      <c r="AB276" s="170">
        <f t="shared" si="75"/>
        <v>0</v>
      </c>
      <c r="AC276" s="313">
        <f t="shared" si="76"/>
        <v>2050</v>
      </c>
      <c r="AD276" t="str">
        <f>IFERROR(VLOOKUP(B276&amp;C276&amp;F276,'FTL volume (customer provided)'!B:E,4,0),"")</f>
        <v/>
      </c>
      <c r="AE276" s="82" t="str">
        <f t="shared" si="77"/>
        <v/>
      </c>
      <c r="AF276" t="str">
        <f t="shared" si="78"/>
        <v/>
      </c>
    </row>
    <row r="277" spans="1:32" ht="16">
      <c r="A277" t="str">
        <f t="shared" si="73"/>
        <v>ZhejiangNingbo20'GPDRY - SOC</v>
      </c>
      <c r="B277" s="162" t="s">
        <v>91</v>
      </c>
      <c r="C277" s="162" t="s">
        <v>93</v>
      </c>
      <c r="D277" s="160" t="s">
        <v>239</v>
      </c>
      <c r="E277" s="160" t="s">
        <v>241</v>
      </c>
      <c r="F277" s="160" t="s">
        <v>90</v>
      </c>
      <c r="G277" s="160" t="s">
        <v>37</v>
      </c>
      <c r="H277" s="244">
        <v>1</v>
      </c>
      <c r="I277" s="243">
        <v>1450</v>
      </c>
      <c r="K277" s="99" t="s">
        <v>153</v>
      </c>
      <c r="L277" s="98">
        <f>VLOOKUP(A277,'供應商0827 - 1200更新線路報價'!A:H,8,0)</f>
        <v>1330</v>
      </c>
      <c r="M277" s="138">
        <v>1</v>
      </c>
      <c r="N277" s="98">
        <v>1087.5</v>
      </c>
      <c r="O277" s="138">
        <f>IFERROR(VLOOKUP(B277&amp;C277&amp;F277&amp;G277,'供應商0827 - 1200更新線路報價'!A:H,8,0),"")</f>
        <v>1330</v>
      </c>
      <c r="P277" s="111"/>
      <c r="Q277" s="138">
        <v>1330</v>
      </c>
      <c r="R277" s="138">
        <v>1</v>
      </c>
      <c r="S277" s="97">
        <f>MIN(I277,L277,Q277)</f>
        <v>1330</v>
      </c>
      <c r="T277" s="121" t="str">
        <f>IF(S277=I277,"總部產品",IF(S277=L277,"蔡焱南","王峰"))</f>
        <v>蔡焱南</v>
      </c>
      <c r="U277" s="295">
        <f t="shared" si="74"/>
        <v>120</v>
      </c>
      <c r="V277" s="311">
        <f t="shared" si="70"/>
        <v>8.2758620689655171E-2</v>
      </c>
      <c r="W277" s="295">
        <f t="shared" si="69"/>
        <v>1450</v>
      </c>
      <c r="X277" s="296"/>
      <c r="AB277" s="170">
        <f t="shared" si="75"/>
        <v>0</v>
      </c>
      <c r="AC277" s="313">
        <f t="shared" si="76"/>
        <v>1450</v>
      </c>
      <c r="AD277" t="str">
        <f>IFERROR(VLOOKUP(B277&amp;C277&amp;F277,'FTL volume (customer provided)'!B:E,4,0),"")</f>
        <v/>
      </c>
      <c r="AE277" s="82" t="str">
        <f t="shared" si="77"/>
        <v/>
      </c>
      <c r="AF277" t="str">
        <f t="shared" si="78"/>
        <v/>
      </c>
    </row>
    <row r="278" spans="1:32" ht="16">
      <c r="A278" t="str">
        <f t="shared" si="73"/>
        <v>ZhejiangNingbo40'HQDRY - SOC</v>
      </c>
      <c r="B278" s="236" t="s">
        <v>91</v>
      </c>
      <c r="C278" s="236" t="s">
        <v>93</v>
      </c>
      <c r="D278" s="227" t="s">
        <v>239</v>
      </c>
      <c r="E278" s="227" t="s">
        <v>241</v>
      </c>
      <c r="F278" s="227" t="s">
        <v>36</v>
      </c>
      <c r="G278" s="227" t="s">
        <v>37</v>
      </c>
      <c r="H278" s="230">
        <v>1</v>
      </c>
      <c r="I278" s="224">
        <v>2200</v>
      </c>
      <c r="K278" s="99" t="s">
        <v>153</v>
      </c>
      <c r="L278" s="98">
        <f>VLOOKUP(A278,'供應商0827 - 1200更新線路報價'!A:H,8,0)</f>
        <v>1655</v>
      </c>
      <c r="M278" s="138">
        <v>1</v>
      </c>
      <c r="N278" s="98">
        <v>1650</v>
      </c>
      <c r="O278" s="138">
        <f>IFERROR(VLOOKUP(B278&amp;C278&amp;F278&amp;G278,'供應商0827 - 1200更新線路報價'!A:H,8,0),"")</f>
        <v>1655</v>
      </c>
      <c r="P278" s="111"/>
      <c r="Q278" s="138">
        <v>1655</v>
      </c>
      <c r="R278" s="138">
        <v>1</v>
      </c>
      <c r="S278" s="97">
        <f>MIN(I278,L278,Q278)</f>
        <v>1655</v>
      </c>
      <c r="T278" s="121" t="str">
        <f>IF(S278=I278,"總部產品",IF(S278=L278,"蔡焱南","王峰"))</f>
        <v>蔡焱南</v>
      </c>
      <c r="U278" s="295">
        <f t="shared" si="74"/>
        <v>545</v>
      </c>
      <c r="V278" s="311">
        <f t="shared" si="70"/>
        <v>0.24772727272727274</v>
      </c>
      <c r="W278" s="295">
        <f t="shared" si="69"/>
        <v>2200</v>
      </c>
      <c r="X278" s="296"/>
      <c r="AB278" s="170">
        <f t="shared" si="75"/>
        <v>0</v>
      </c>
      <c r="AC278" s="313">
        <f t="shared" si="76"/>
        <v>2200</v>
      </c>
      <c r="AD278" t="str">
        <f>IFERROR(VLOOKUP(B278&amp;C278&amp;F278,'FTL volume (customer provided)'!B:E,4,0),"")</f>
        <v/>
      </c>
      <c r="AE278" s="82" t="str">
        <f t="shared" si="77"/>
        <v/>
      </c>
      <c r="AF278" t="str">
        <f t="shared" si="78"/>
        <v/>
      </c>
    </row>
    <row r="279" spans="1:32" ht="16">
      <c r="A279" t="str">
        <f t="shared" si="73"/>
        <v>ZhejiangPinghu10TDRY</v>
      </c>
      <c r="B279" s="55" t="s">
        <v>91</v>
      </c>
      <c r="C279" s="55" t="s">
        <v>94</v>
      </c>
      <c r="D279" s="49" t="s">
        <v>239</v>
      </c>
      <c r="E279" s="49" t="s">
        <v>242</v>
      </c>
      <c r="F279" s="49" t="s">
        <v>7</v>
      </c>
      <c r="G279" s="49" t="s">
        <v>32</v>
      </c>
      <c r="H279" s="92">
        <v>1</v>
      </c>
      <c r="I279" s="97">
        <v>850</v>
      </c>
      <c r="J279" s="114"/>
      <c r="K279" s="259" t="s">
        <v>153</v>
      </c>
      <c r="L279" s="98">
        <f>VLOOKUP(A279,'供應商0827 - 1200更新線路報價'!A:H,8,0)</f>
        <v>735</v>
      </c>
      <c r="M279" s="167">
        <v>1</v>
      </c>
      <c r="N279" s="169">
        <v>735</v>
      </c>
      <c r="O279" s="167">
        <f>IFERROR(VLOOKUP(B279&amp;C279&amp;F279&amp;G279,'供應商0827 - 1200更新線路報價'!A:H,8,0),"")</f>
        <v>735</v>
      </c>
      <c r="P279" s="168"/>
      <c r="Q279" s="138">
        <v>830</v>
      </c>
      <c r="R279" s="138">
        <v>1</v>
      </c>
      <c r="S279" s="97">
        <f>MIN(I279,L279,Q279)</f>
        <v>735</v>
      </c>
      <c r="T279" s="121" t="str">
        <f>IF(S279=I279,"總部產品",IF(S279=L279,"蔡焱南","王峰"))</f>
        <v>蔡焱南</v>
      </c>
      <c r="U279" s="295">
        <f t="shared" si="74"/>
        <v>115</v>
      </c>
      <c r="V279" s="311">
        <f t="shared" si="70"/>
        <v>0.13529411764705881</v>
      </c>
      <c r="W279" s="295">
        <f t="shared" si="69"/>
        <v>850</v>
      </c>
      <c r="X279" s="296"/>
      <c r="AB279" s="170">
        <f t="shared" si="75"/>
        <v>0</v>
      </c>
      <c r="AC279" s="313">
        <f t="shared" si="76"/>
        <v>850</v>
      </c>
      <c r="AD279" t="str">
        <f>IFERROR(VLOOKUP(B279&amp;C279&amp;F279,'FTL volume (customer provided)'!B:E,4,0),"")</f>
        <v/>
      </c>
      <c r="AE279" s="82" t="str">
        <f t="shared" si="77"/>
        <v/>
      </c>
      <c r="AF279" t="str">
        <f t="shared" si="78"/>
        <v/>
      </c>
    </row>
    <row r="280" spans="1:32" ht="16">
      <c r="A280" t="str">
        <f t="shared" si="73"/>
        <v>ZhejiangPinghu12TDRY</v>
      </c>
      <c r="B280" s="246" t="s">
        <v>91</v>
      </c>
      <c r="C280" s="246" t="s">
        <v>94</v>
      </c>
      <c r="D280" s="222" t="s">
        <v>239</v>
      </c>
      <c r="E280" s="222" t="s">
        <v>242</v>
      </c>
      <c r="F280" s="222" t="s">
        <v>8</v>
      </c>
      <c r="G280" s="222" t="s">
        <v>32</v>
      </c>
      <c r="H280" s="247">
        <v>1</v>
      </c>
      <c r="I280" s="241">
        <v>900</v>
      </c>
      <c r="K280" s="99" t="s">
        <v>153</v>
      </c>
      <c r="L280" s="98">
        <f>VLOOKUP(A280,'供應商0827 - 1200更新線路報價'!A:H,8,0)</f>
        <v>945</v>
      </c>
      <c r="M280" s="138">
        <v>1</v>
      </c>
      <c r="N280" s="98">
        <v>900</v>
      </c>
      <c r="O280" s="138">
        <f>IFERROR(VLOOKUP(B280&amp;C280&amp;F280&amp;G280,'供應商0827 - 1200更新線路報價'!A:H,8,0),"")</f>
        <v>945</v>
      </c>
      <c r="P280" s="111"/>
      <c r="Q280" s="138">
        <v>945</v>
      </c>
      <c r="R280" s="138">
        <v>1</v>
      </c>
      <c r="S280" s="97">
        <f>MIN(I280,L280,Q280)</f>
        <v>900</v>
      </c>
      <c r="T280" s="121" t="str">
        <f>IF(L280=S280,"蔡焱南",IF(S280=I280,"總部產品",IF(S280=L280,"蔡焱南","王峰")))</f>
        <v>總部產品</v>
      </c>
      <c r="U280" s="295">
        <f t="shared" si="74"/>
        <v>-45</v>
      </c>
      <c r="V280" s="312">
        <f t="shared" ref="V280:V290" si="79">U280/I280</f>
        <v>-0.05</v>
      </c>
      <c r="W280" s="295">
        <f t="shared" ref="W280:W281" si="80">ROUNDUP(I280*1.02,0)</f>
        <v>918</v>
      </c>
      <c r="X280" s="296"/>
      <c r="AB280" s="170">
        <f t="shared" si="75"/>
        <v>2.0000000000000018E-2</v>
      </c>
      <c r="AC280" s="313">
        <f t="shared" si="76"/>
        <v>918</v>
      </c>
      <c r="AD280" t="str">
        <f>IFERROR(VLOOKUP(B280&amp;C280&amp;F280,'FTL volume (customer provided)'!B:E,4,0),"")</f>
        <v/>
      </c>
      <c r="AE280" s="82" t="str">
        <f t="shared" si="77"/>
        <v/>
      </c>
      <c r="AF280" t="str">
        <f t="shared" si="78"/>
        <v/>
      </c>
    </row>
    <row r="281" spans="1:32" ht="16">
      <c r="A281" t="str">
        <f t="shared" si="73"/>
        <v>ZhejiangPinghu15TDRY</v>
      </c>
      <c r="B281" s="55" t="s">
        <v>91</v>
      </c>
      <c r="C281" s="55" t="s">
        <v>94</v>
      </c>
      <c r="D281" s="49" t="s">
        <v>239</v>
      </c>
      <c r="E281" s="49" t="s">
        <v>242</v>
      </c>
      <c r="F281" s="49" t="s">
        <v>9</v>
      </c>
      <c r="G281" s="49" t="s">
        <v>32</v>
      </c>
      <c r="H281" s="92">
        <v>1</v>
      </c>
      <c r="I281" s="97">
        <v>950</v>
      </c>
      <c r="J281" s="114"/>
      <c r="K281" s="259" t="s">
        <v>153</v>
      </c>
      <c r="L281" s="98">
        <f>VLOOKUP(A281,'供應商0827 - 1200更新線路報價'!A:H,8,0)</f>
        <v>1010</v>
      </c>
      <c r="M281" s="167">
        <v>1</v>
      </c>
      <c r="N281" s="166">
        <v>1008</v>
      </c>
      <c r="O281" s="167">
        <f>IFERROR(VLOOKUP(B281&amp;C281&amp;F281&amp;G281,'供應商0827 - 1200更新線路報價'!A:H,8,0),"")</f>
        <v>1010</v>
      </c>
      <c r="P281" s="168"/>
      <c r="Q281" s="138">
        <v>1105</v>
      </c>
      <c r="R281" s="138">
        <v>1</v>
      </c>
      <c r="S281" s="97">
        <f>MIN(I281,L281,Q281)</f>
        <v>950</v>
      </c>
      <c r="T281" s="121" t="str">
        <f>IF(L281=S281,"蔡焱南",IF(S281=I281,"總部產品",IF(S281=L281,"蔡焱南","王峰")))</f>
        <v>總部產品</v>
      </c>
      <c r="U281" s="295">
        <f t="shared" si="74"/>
        <v>-60</v>
      </c>
      <c r="V281" s="312">
        <f t="shared" si="79"/>
        <v>-6.3157894736842107E-2</v>
      </c>
      <c r="W281" s="295">
        <f t="shared" si="80"/>
        <v>969</v>
      </c>
      <c r="X281" s="296"/>
      <c r="AB281" s="170">
        <f t="shared" si="75"/>
        <v>2.0000000000000018E-2</v>
      </c>
      <c r="AC281" s="313">
        <f t="shared" si="76"/>
        <v>969</v>
      </c>
      <c r="AD281" t="str">
        <f>IFERROR(VLOOKUP(B281&amp;C281&amp;F281,'FTL volume (customer provided)'!B:E,4,0),"")</f>
        <v/>
      </c>
      <c r="AE281" s="82" t="str">
        <f t="shared" si="77"/>
        <v/>
      </c>
      <c r="AF281" t="str">
        <f t="shared" si="78"/>
        <v/>
      </c>
    </row>
    <row r="282" spans="1:32" ht="16">
      <c r="A282" t="str">
        <f t="shared" si="73"/>
        <v>ZhejiangPinghu26TDRY</v>
      </c>
      <c r="B282" s="162" t="s">
        <v>91</v>
      </c>
      <c r="C282" s="162" t="s">
        <v>94</v>
      </c>
      <c r="D282" s="160" t="s">
        <v>239</v>
      </c>
      <c r="E282" s="160" t="s">
        <v>242</v>
      </c>
      <c r="F282" s="160" t="s">
        <v>11</v>
      </c>
      <c r="G282" s="160" t="s">
        <v>32</v>
      </c>
      <c r="H282" s="244">
        <v>1</v>
      </c>
      <c r="I282" s="243">
        <v>1350</v>
      </c>
      <c r="K282" s="99" t="s">
        <v>153</v>
      </c>
      <c r="L282" s="98">
        <f>VLOOKUP(A282,'供應商0827 - 1200更新線路報價'!A:H,8,0)</f>
        <v>1440</v>
      </c>
      <c r="M282" s="138">
        <v>1</v>
      </c>
      <c r="N282" s="98">
        <v>1350</v>
      </c>
      <c r="O282" s="138">
        <f>IFERROR(VLOOKUP(B282&amp;C282&amp;F282&amp;G282,'供應商0827 - 1200更新線路報價'!A:H,8,0),"")</f>
        <v>1440</v>
      </c>
      <c r="P282" s="111"/>
      <c r="Q282" s="138">
        <v>1440</v>
      </c>
      <c r="R282" s="138">
        <v>1</v>
      </c>
      <c r="S282" s="97">
        <f>MIN(I282,L282,Q282)</f>
        <v>1350</v>
      </c>
      <c r="T282" s="121" t="str">
        <f>IF(L282=S282,"蔡焱南",IF(S282=I282,"總部產品",IF(S282=L282,"蔡焱南","王峰")))</f>
        <v>總部產品</v>
      </c>
      <c r="U282" s="295">
        <f t="shared" si="74"/>
        <v>-90</v>
      </c>
      <c r="V282" s="312">
        <f t="shared" si="79"/>
        <v>-6.6666666666666666E-2</v>
      </c>
      <c r="W282" s="295">
        <f t="shared" ref="W282:W284" si="81">I282*1.06</f>
        <v>1431</v>
      </c>
      <c r="X282" s="296"/>
      <c r="AB282" s="170">
        <f t="shared" si="75"/>
        <v>6.0000000000000053E-2</v>
      </c>
      <c r="AC282" s="313">
        <f t="shared" si="76"/>
        <v>1431</v>
      </c>
      <c r="AD282" t="str">
        <f>IFERROR(VLOOKUP(B282&amp;C282&amp;F282,'FTL volume (customer provided)'!B:E,4,0),"")</f>
        <v/>
      </c>
      <c r="AE282" s="82" t="str">
        <f t="shared" si="77"/>
        <v/>
      </c>
      <c r="AF282" t="str">
        <f t="shared" si="78"/>
        <v/>
      </c>
    </row>
    <row r="283" spans="1:32" ht="16">
      <c r="A283" t="str">
        <f t="shared" si="73"/>
        <v>ZhejiangPinghu20'GPDRY - SOC</v>
      </c>
      <c r="B283" s="55" t="s">
        <v>91</v>
      </c>
      <c r="C283" s="55" t="s">
        <v>94</v>
      </c>
      <c r="D283" s="49" t="s">
        <v>239</v>
      </c>
      <c r="E283" s="49" t="s">
        <v>242</v>
      </c>
      <c r="F283" s="49" t="s">
        <v>90</v>
      </c>
      <c r="G283" s="49" t="s">
        <v>37</v>
      </c>
      <c r="H283" s="92">
        <v>1</v>
      </c>
      <c r="I283" s="97">
        <v>800</v>
      </c>
      <c r="K283" s="99" t="s">
        <v>153</v>
      </c>
      <c r="L283" s="98">
        <f>VLOOKUP(A283,'供應商0827 - 1200更新線路報價'!A:H,8,0)</f>
        <v>1105</v>
      </c>
      <c r="M283" s="138">
        <v>1</v>
      </c>
      <c r="N283" s="98">
        <v>800</v>
      </c>
      <c r="O283" s="138">
        <f>IFERROR(VLOOKUP(B283&amp;C283&amp;F283&amp;G283,'供應商0827 - 1200更新線路報價'!A:H,8,0),"")</f>
        <v>1105</v>
      </c>
      <c r="P283" s="111"/>
      <c r="Q283" s="138">
        <v>1105</v>
      </c>
      <c r="R283" s="138">
        <v>1</v>
      </c>
      <c r="S283" s="97">
        <f>MIN(I283,L283,Q283)</f>
        <v>800</v>
      </c>
      <c r="T283" s="121" t="str">
        <f>IF(L283=S283,"蔡焱南",IF(S283=I283,"總部產品",IF(S283=L283,"蔡焱南","王峰")))</f>
        <v>總部產品</v>
      </c>
      <c r="U283" s="295">
        <f t="shared" si="74"/>
        <v>-305</v>
      </c>
      <c r="V283" s="312">
        <f t="shared" si="79"/>
        <v>-0.38124999999999998</v>
      </c>
      <c r="W283" s="295">
        <f t="shared" si="81"/>
        <v>848</v>
      </c>
      <c r="X283" s="296"/>
      <c r="AB283" s="170">
        <f t="shared" si="75"/>
        <v>6.0000000000000053E-2</v>
      </c>
      <c r="AC283" s="313">
        <f t="shared" si="76"/>
        <v>848</v>
      </c>
      <c r="AD283" t="str">
        <f>IFERROR(VLOOKUP(B283&amp;C283&amp;F283,'FTL volume (customer provided)'!B:E,4,0),"")</f>
        <v/>
      </c>
      <c r="AE283" s="82" t="str">
        <f t="shared" si="77"/>
        <v/>
      </c>
      <c r="AF283" t="str">
        <f t="shared" si="78"/>
        <v/>
      </c>
    </row>
    <row r="284" spans="1:32" ht="16">
      <c r="A284" t="str">
        <f t="shared" si="73"/>
        <v>ZhejiangPinghu40'HQDRY - SOC</v>
      </c>
      <c r="B284" s="55" t="s">
        <v>91</v>
      </c>
      <c r="C284" s="55" t="s">
        <v>94</v>
      </c>
      <c r="D284" s="49" t="s">
        <v>239</v>
      </c>
      <c r="E284" s="49" t="s">
        <v>242</v>
      </c>
      <c r="F284" s="49" t="s">
        <v>36</v>
      </c>
      <c r="G284" s="49" t="s">
        <v>37</v>
      </c>
      <c r="H284" s="92">
        <v>1</v>
      </c>
      <c r="I284" s="97">
        <v>1350</v>
      </c>
      <c r="K284" s="99" t="s">
        <v>153</v>
      </c>
      <c r="L284" s="98">
        <f>VLOOKUP(A284,'供應商0827 - 1200更新線路報價'!A:H,8,0)</f>
        <v>1440</v>
      </c>
      <c r="M284" s="138">
        <v>1</v>
      </c>
      <c r="N284" s="98">
        <v>1350</v>
      </c>
      <c r="O284" s="138">
        <f>IFERROR(VLOOKUP(B284&amp;C284&amp;F284&amp;G284,'供應商0827 - 1200更新線路報價'!A:H,8,0),"")</f>
        <v>1440</v>
      </c>
      <c r="P284" s="111"/>
      <c r="Q284" s="138">
        <v>1440</v>
      </c>
      <c r="R284" s="138">
        <v>1</v>
      </c>
      <c r="S284" s="97">
        <f>MIN(I284,L284,Q284)</f>
        <v>1350</v>
      </c>
      <c r="T284" s="145" t="s">
        <v>190</v>
      </c>
      <c r="U284" s="295">
        <f t="shared" si="74"/>
        <v>-90</v>
      </c>
      <c r="V284" s="312">
        <f t="shared" si="79"/>
        <v>-6.6666666666666666E-2</v>
      </c>
      <c r="W284" s="295">
        <f t="shared" si="81"/>
        <v>1431</v>
      </c>
      <c r="X284" s="296"/>
      <c r="AB284" s="170">
        <f t="shared" si="75"/>
        <v>6.0000000000000053E-2</v>
      </c>
      <c r="AC284" s="313">
        <f t="shared" si="76"/>
        <v>1431</v>
      </c>
      <c r="AD284" t="str">
        <f>IFERROR(VLOOKUP(B284&amp;C284&amp;F284,'FTL volume (customer provided)'!B:E,4,0),"")</f>
        <v/>
      </c>
      <c r="AE284" s="82" t="str">
        <f t="shared" si="77"/>
        <v/>
      </c>
      <c r="AF284" t="str">
        <f t="shared" si="78"/>
        <v/>
      </c>
    </row>
    <row r="285" spans="1:32" ht="16">
      <c r="A285" t="str">
        <f t="shared" si="73"/>
        <v>GuangxiPubei20'GPDRY - SOC</v>
      </c>
      <c r="B285" s="62" t="s">
        <v>62</v>
      </c>
      <c r="C285" s="63" t="s">
        <v>64</v>
      </c>
      <c r="D285" s="49" t="s">
        <v>213</v>
      </c>
      <c r="E285" s="49" t="s">
        <v>215</v>
      </c>
      <c r="F285" s="72" t="s">
        <v>90</v>
      </c>
      <c r="G285" s="49" t="s">
        <v>37</v>
      </c>
      <c r="H285" s="92"/>
      <c r="I285" s="97">
        <v>7100</v>
      </c>
      <c r="J285" s="115" t="s">
        <v>162</v>
      </c>
      <c r="K285" s="86" t="s">
        <v>163</v>
      </c>
      <c r="L285" s="98">
        <f>VLOOKUP(A285,'供應商0827 - 1200更新線路報價'!A:H,8,0)</f>
        <v>5955</v>
      </c>
      <c r="M285" s="138">
        <v>4</v>
      </c>
      <c r="N285" s="98">
        <v>4615</v>
      </c>
      <c r="O285" s="138">
        <f>IFERROR(VLOOKUP(B285&amp;C285&amp;F285&amp;G285,'供應商0827 - 1200更新線路報價'!A:H,8,0),"")</f>
        <v>5955</v>
      </c>
      <c r="P285" s="111"/>
      <c r="Q285" s="138">
        <v>5955</v>
      </c>
      <c r="R285" s="138">
        <v>4</v>
      </c>
      <c r="S285" s="97">
        <f>MIN(I285,L285,Q285)</f>
        <v>5955</v>
      </c>
      <c r="T285" s="121" t="str">
        <f>IF(S285=I285,"總部產品",IF(S285=L285,"蔡焱南","王峰"))</f>
        <v>蔡焱南</v>
      </c>
      <c r="U285" s="295">
        <f t="shared" si="74"/>
        <v>1145</v>
      </c>
      <c r="V285" s="311">
        <f t="shared" si="79"/>
        <v>0.16126760563380282</v>
      </c>
      <c r="W285" s="295">
        <f t="shared" si="69"/>
        <v>7100</v>
      </c>
      <c r="X285" s="296"/>
      <c r="AB285" s="170">
        <f t="shared" si="75"/>
        <v>0</v>
      </c>
      <c r="AC285" s="313">
        <f t="shared" si="76"/>
        <v>7100</v>
      </c>
      <c r="AD285" t="str">
        <f>IFERROR(VLOOKUP(B285&amp;C285&amp;F285,'FTL volume (customer provided)'!B:E,4,0),"")</f>
        <v/>
      </c>
      <c r="AE285" s="82" t="str">
        <f t="shared" si="77"/>
        <v/>
      </c>
      <c r="AF285" t="str">
        <f t="shared" si="78"/>
        <v/>
      </c>
    </row>
    <row r="286" spans="1:32" ht="16">
      <c r="A286" t="str">
        <f t="shared" si="73"/>
        <v>GuangxiPubei3TDRY</v>
      </c>
      <c r="B286" s="62" t="s">
        <v>62</v>
      </c>
      <c r="C286" s="63" t="s">
        <v>64</v>
      </c>
      <c r="D286" s="49" t="s">
        <v>213</v>
      </c>
      <c r="E286" s="49" t="s">
        <v>215</v>
      </c>
      <c r="F286" s="72" t="s">
        <v>4</v>
      </c>
      <c r="G286" s="49" t="s">
        <v>32</v>
      </c>
      <c r="H286" s="92"/>
      <c r="I286" s="97">
        <v>5000</v>
      </c>
      <c r="K286" s="86" t="s">
        <v>163</v>
      </c>
      <c r="L286" s="98">
        <f>VLOOKUP(A286,'供應商0827 - 1200更新線路報價'!A:H,8,0)</f>
        <v>3860</v>
      </c>
      <c r="M286" s="138">
        <v>4</v>
      </c>
      <c r="N286" s="98">
        <v>3750</v>
      </c>
      <c r="O286" s="138">
        <f>IFERROR(VLOOKUP(B286&amp;C286&amp;F286&amp;G286,'供應商0827 - 1200更新線路報價'!A:H,8,0),"")</f>
        <v>3860</v>
      </c>
      <c r="P286" s="111"/>
      <c r="Q286" s="138">
        <v>3860</v>
      </c>
      <c r="R286" s="138">
        <v>4</v>
      </c>
      <c r="S286" s="97">
        <f>MIN(I286,L286,Q286)</f>
        <v>3860</v>
      </c>
      <c r="T286" s="121" t="str">
        <f>IF(S286=I286,"總部產品",IF(S286=L286,"蔡焱南","王峰"))</f>
        <v>蔡焱南</v>
      </c>
      <c r="U286" s="295">
        <f t="shared" si="74"/>
        <v>1140</v>
      </c>
      <c r="V286" s="311">
        <f t="shared" si="79"/>
        <v>0.22800000000000001</v>
      </c>
      <c r="W286" s="295">
        <f t="shared" ref="W286:W305" si="82">I286</f>
        <v>5000</v>
      </c>
      <c r="X286" s="296"/>
      <c r="AB286" s="170">
        <f t="shared" si="75"/>
        <v>0</v>
      </c>
      <c r="AC286" s="313">
        <f t="shared" si="76"/>
        <v>5000</v>
      </c>
      <c r="AD286" t="str">
        <f>IFERROR(VLOOKUP(B286&amp;C286&amp;F286,'FTL volume (customer provided)'!B:E,4,0),"")</f>
        <v/>
      </c>
      <c r="AE286" s="82" t="str">
        <f t="shared" si="77"/>
        <v/>
      </c>
      <c r="AF286" t="str">
        <f t="shared" si="78"/>
        <v/>
      </c>
    </row>
    <row r="287" spans="1:32" ht="16">
      <c r="A287" t="str">
        <f t="shared" si="73"/>
        <v>GuangxiPubei5TDRY</v>
      </c>
      <c r="B287" s="62" t="s">
        <v>62</v>
      </c>
      <c r="C287" s="63" t="s">
        <v>64</v>
      </c>
      <c r="D287" s="49" t="s">
        <v>213</v>
      </c>
      <c r="E287" s="49" t="s">
        <v>215</v>
      </c>
      <c r="F287" s="72" t="s">
        <v>5</v>
      </c>
      <c r="G287" s="49" t="s">
        <v>32</v>
      </c>
      <c r="H287" s="92"/>
      <c r="I287" s="97">
        <v>7000</v>
      </c>
      <c r="K287" s="86" t="s">
        <v>163</v>
      </c>
      <c r="L287" s="98">
        <f>VLOOKUP(A287,'供應商0827 - 1200更新線路報價'!A:H,8,0)</f>
        <v>4410</v>
      </c>
      <c r="M287" s="138">
        <v>4</v>
      </c>
      <c r="N287" s="98">
        <v>4200</v>
      </c>
      <c r="O287" s="138">
        <f>IFERROR(VLOOKUP(B287&amp;C287&amp;F287&amp;G287,'供應商0827 - 1200更新線路報價'!A:H,8,0),"")</f>
        <v>4410</v>
      </c>
      <c r="P287" s="111"/>
      <c r="Q287" s="138">
        <v>4410</v>
      </c>
      <c r="R287" s="138">
        <v>4</v>
      </c>
      <c r="S287" s="97">
        <f>MIN(I287,L287,Q287)</f>
        <v>4410</v>
      </c>
      <c r="T287" s="121" t="str">
        <f>IF(S287=I287,"總部產品",IF(S287=L287,"蔡焱南","王峰"))</f>
        <v>蔡焱南</v>
      </c>
      <c r="U287" s="295">
        <f t="shared" si="74"/>
        <v>2590</v>
      </c>
      <c r="V287" s="311">
        <f t="shared" si="79"/>
        <v>0.37</v>
      </c>
      <c r="W287" s="295">
        <f t="shared" si="82"/>
        <v>7000</v>
      </c>
      <c r="X287" s="296"/>
      <c r="AB287" s="170">
        <f t="shared" si="75"/>
        <v>0</v>
      </c>
      <c r="AC287" s="313">
        <f t="shared" si="76"/>
        <v>7000</v>
      </c>
      <c r="AD287" t="str">
        <f>IFERROR(VLOOKUP(B287&amp;C287&amp;F287,'FTL volume (customer provided)'!B:E,4,0),"")</f>
        <v/>
      </c>
      <c r="AE287" s="82" t="str">
        <f t="shared" si="77"/>
        <v/>
      </c>
      <c r="AF287" t="str">
        <f t="shared" si="78"/>
        <v/>
      </c>
    </row>
    <row r="288" spans="1:32" ht="16">
      <c r="A288" t="str">
        <f t="shared" si="73"/>
        <v>GuangxiPubei8TDRY</v>
      </c>
      <c r="B288" s="62" t="s">
        <v>62</v>
      </c>
      <c r="C288" s="63" t="s">
        <v>64</v>
      </c>
      <c r="D288" s="49" t="s">
        <v>213</v>
      </c>
      <c r="E288" s="49" t="s">
        <v>215</v>
      </c>
      <c r="F288" s="72" t="s">
        <v>6</v>
      </c>
      <c r="G288" s="49" t="s">
        <v>32</v>
      </c>
      <c r="H288" s="92"/>
      <c r="I288" s="97">
        <v>7100</v>
      </c>
      <c r="K288" s="86" t="s">
        <v>163</v>
      </c>
      <c r="L288" s="98">
        <f>VLOOKUP(A288,'供應商0827 - 1200更新線路報價'!A:H,8,0)</f>
        <v>4745</v>
      </c>
      <c r="M288" s="138">
        <v>4</v>
      </c>
      <c r="N288" s="98">
        <v>4615</v>
      </c>
      <c r="O288" s="138">
        <f>IFERROR(VLOOKUP(B288&amp;C288&amp;F288&amp;G288,'供應商0827 - 1200更新線路報價'!A:H,8,0),"")</f>
        <v>4745</v>
      </c>
      <c r="P288" s="111"/>
      <c r="Q288" s="138">
        <v>4745</v>
      </c>
      <c r="R288" s="138">
        <v>4</v>
      </c>
      <c r="S288" s="97">
        <f>MIN(I288,L288,Q288)</f>
        <v>4745</v>
      </c>
      <c r="T288" s="121" t="str">
        <f>IF(S288=I288,"總部產品",IF(S288=L288,"蔡焱南","王峰"))</f>
        <v>蔡焱南</v>
      </c>
      <c r="U288" s="295">
        <f t="shared" si="74"/>
        <v>2355</v>
      </c>
      <c r="V288" s="311">
        <f t="shared" si="79"/>
        <v>0.33169014084507042</v>
      </c>
      <c r="W288" s="295">
        <f t="shared" si="82"/>
        <v>7100</v>
      </c>
      <c r="X288" s="296"/>
      <c r="AB288" s="170">
        <f t="shared" si="75"/>
        <v>0</v>
      </c>
      <c r="AC288" s="313">
        <f t="shared" si="76"/>
        <v>7100</v>
      </c>
      <c r="AD288" t="str">
        <f>IFERROR(VLOOKUP(B288&amp;C288&amp;F288,'FTL volume (customer provided)'!B:E,4,0),"")</f>
        <v/>
      </c>
      <c r="AE288" s="82" t="str">
        <f t="shared" si="77"/>
        <v/>
      </c>
      <c r="AF288" t="str">
        <f t="shared" si="78"/>
        <v/>
      </c>
    </row>
    <row r="289" spans="1:32" ht="16">
      <c r="A289" t="str">
        <f t="shared" si="73"/>
        <v>GuangxiPubei25TDRY</v>
      </c>
      <c r="B289" s="225" t="s">
        <v>62</v>
      </c>
      <c r="C289" s="226" t="s">
        <v>64</v>
      </c>
      <c r="D289" s="227" t="s">
        <v>213</v>
      </c>
      <c r="E289" s="227" t="s">
        <v>215</v>
      </c>
      <c r="F289" s="235" t="s">
        <v>10</v>
      </c>
      <c r="G289" s="227" t="s">
        <v>32</v>
      </c>
      <c r="H289" s="230"/>
      <c r="I289" s="224">
        <v>10000</v>
      </c>
      <c r="K289" s="86" t="s">
        <v>163</v>
      </c>
      <c r="L289" s="98">
        <f>VLOOKUP(A289,'供應商0827 - 1200更新線路報價'!A:H,8,0)</f>
        <v>8820</v>
      </c>
      <c r="M289" s="138">
        <v>4</v>
      </c>
      <c r="N289" s="98">
        <v>8000</v>
      </c>
      <c r="O289" s="138">
        <f>IFERROR(VLOOKUP(B289&amp;C289&amp;F289&amp;G289,'供應商0827 - 1200更新線路報價'!A:H,8,0),"")</f>
        <v>8820</v>
      </c>
      <c r="P289" s="111"/>
      <c r="Q289" s="138">
        <v>8820</v>
      </c>
      <c r="R289" s="138">
        <v>4</v>
      </c>
      <c r="S289" s="97">
        <f>MIN(I289,L289,Q289)</f>
        <v>8820</v>
      </c>
      <c r="T289" s="121" t="str">
        <f>IF(S289=I289,"總部產品",IF(S289=L289,"蔡焱南","王峰"))</f>
        <v>蔡焱南</v>
      </c>
      <c r="U289" s="295">
        <f t="shared" si="74"/>
        <v>1180</v>
      </c>
      <c r="V289" s="311">
        <f t="shared" si="79"/>
        <v>0.11799999999999999</v>
      </c>
      <c r="W289" s="295">
        <f t="shared" si="82"/>
        <v>10000</v>
      </c>
      <c r="X289" s="296"/>
      <c r="AB289" s="170">
        <f t="shared" si="75"/>
        <v>0</v>
      </c>
      <c r="AC289" s="313">
        <f t="shared" si="76"/>
        <v>10000</v>
      </c>
      <c r="AD289">
        <f>IFERROR(VLOOKUP(B289&amp;C289&amp;F289,'FTL volume (customer provided)'!B:E,4,0),"")</f>
        <v>2</v>
      </c>
      <c r="AE289" s="82">
        <f t="shared" si="77"/>
        <v>20000</v>
      </c>
      <c r="AF289">
        <f t="shared" si="78"/>
        <v>20000</v>
      </c>
    </row>
    <row r="290" spans="1:32" s="74" customFormat="1" ht="16">
      <c r="A290" t="str">
        <f t="shared" si="73"/>
        <v>ShandongQingdao15TDRY</v>
      </c>
      <c r="B290" s="89" t="s">
        <v>82</v>
      </c>
      <c r="C290" s="89" t="s">
        <v>83</v>
      </c>
      <c r="D290" s="49" t="s">
        <v>231</v>
      </c>
      <c r="E290" s="49" t="s">
        <v>232</v>
      </c>
      <c r="F290" s="90" t="s">
        <v>9</v>
      </c>
      <c r="G290" s="90" t="s">
        <v>32</v>
      </c>
      <c r="H290" s="92">
        <v>1</v>
      </c>
      <c r="I290" s="123">
        <v>4600</v>
      </c>
      <c r="J290" s="114"/>
      <c r="K290" s="260" t="s">
        <v>155</v>
      </c>
      <c r="L290" s="98">
        <f>VLOOKUP(A290,'供應商0827 - 1200更新線路報價'!A:H,8,0)</f>
        <v>4095</v>
      </c>
      <c r="M290" s="167">
        <v>2</v>
      </c>
      <c r="N290" s="169">
        <v>4095</v>
      </c>
      <c r="O290" s="167">
        <f>IFERROR(VLOOKUP(B290&amp;C290&amp;F290&amp;G290,'供應商0827 - 1200更新線路報價'!A:H,8,0),"")</f>
        <v>4095</v>
      </c>
      <c r="P290" s="168"/>
      <c r="Q290" s="138">
        <v>4525</v>
      </c>
      <c r="R290" s="138">
        <v>2</v>
      </c>
      <c r="S290" s="97">
        <f>MIN(I290,L290,Q290)</f>
        <v>4095</v>
      </c>
      <c r="T290" s="121" t="str">
        <f>IF(S290=I290,"總部產品",IF(S290=L290,"蔡焱南","王峰"))</f>
        <v>蔡焱南</v>
      </c>
      <c r="U290" s="295">
        <f t="shared" si="74"/>
        <v>505</v>
      </c>
      <c r="V290" s="311">
        <f t="shared" si="79"/>
        <v>0.10978260869565218</v>
      </c>
      <c r="W290" s="295">
        <f t="shared" si="82"/>
        <v>4600</v>
      </c>
      <c r="X290" s="296"/>
      <c r="AB290" s="170">
        <f t="shared" si="75"/>
        <v>0</v>
      </c>
      <c r="AC290" s="313">
        <f t="shared" si="76"/>
        <v>4600</v>
      </c>
      <c r="AD290" t="str">
        <f>IFERROR(VLOOKUP(B290&amp;C290&amp;F290,'FTL volume (customer provided)'!B:E,4,0),"")</f>
        <v/>
      </c>
      <c r="AE290" s="82" t="str">
        <f t="shared" si="77"/>
        <v/>
      </c>
      <c r="AF290" t="str">
        <f t="shared" si="78"/>
        <v/>
      </c>
    </row>
    <row r="291" spans="1:32" s="74" customFormat="1" ht="16">
      <c r="A291" t="str">
        <f t="shared" si="73"/>
        <v>ShandongQingdao25TDRY</v>
      </c>
      <c r="B291" s="253" t="s">
        <v>82</v>
      </c>
      <c r="C291" s="253" t="s">
        <v>83</v>
      </c>
      <c r="D291" s="160" t="s">
        <v>231</v>
      </c>
      <c r="E291" s="160" t="s">
        <v>232</v>
      </c>
      <c r="F291" s="254" t="s">
        <v>10</v>
      </c>
      <c r="G291" s="254" t="s">
        <v>32</v>
      </c>
      <c r="H291" s="244">
        <v>1</v>
      </c>
      <c r="I291" s="245">
        <v>5400</v>
      </c>
      <c r="J291" s="112"/>
      <c r="K291" s="100" t="s">
        <v>155</v>
      </c>
      <c r="L291" s="98">
        <f>VLOOKUP(A291,'供應商0827 - 1200更新線路報價'!A:H,8,0)</f>
        <v>5740</v>
      </c>
      <c r="M291" s="138">
        <v>2</v>
      </c>
      <c r="N291" s="98">
        <v>5400</v>
      </c>
      <c r="O291" s="138">
        <f>IFERROR(VLOOKUP(B291&amp;C291&amp;F291&amp;G291,'供應商0827 - 1200更新線路報價'!A:H,8,0),"")</f>
        <v>5740</v>
      </c>
      <c r="P291" s="111"/>
      <c r="Q291" s="138">
        <v>5740</v>
      </c>
      <c r="R291" s="138">
        <v>2</v>
      </c>
      <c r="S291" s="97">
        <f>MIN(I291,L291,Q291)</f>
        <v>5400</v>
      </c>
      <c r="T291" s="145" t="s">
        <v>190</v>
      </c>
      <c r="U291" s="295">
        <f t="shared" si="74"/>
        <v>-340</v>
      </c>
      <c r="V291" s="312">
        <f t="shared" ref="V291:V300" si="83">U291/I291</f>
        <v>-6.2962962962962957E-2</v>
      </c>
      <c r="W291" s="295">
        <f>ROUNDUP(I291*1.02,0)</f>
        <v>5508</v>
      </c>
      <c r="X291" s="296"/>
      <c r="AB291" s="170">
        <f t="shared" si="75"/>
        <v>2.0000000000000018E-2</v>
      </c>
      <c r="AC291" s="313">
        <f t="shared" si="76"/>
        <v>5508</v>
      </c>
      <c r="AD291" t="str">
        <f>IFERROR(VLOOKUP(B291&amp;C291&amp;F291,'FTL volume (customer provided)'!B:E,4,0),"")</f>
        <v/>
      </c>
      <c r="AE291" s="82" t="str">
        <f t="shared" si="77"/>
        <v/>
      </c>
      <c r="AF291" t="str">
        <f t="shared" si="78"/>
        <v/>
      </c>
    </row>
    <row r="292" spans="1:32" s="74" customFormat="1" ht="16">
      <c r="A292" t="str">
        <f t="shared" si="73"/>
        <v>ShandongQingdao26TDRY</v>
      </c>
      <c r="B292" s="89" t="s">
        <v>82</v>
      </c>
      <c r="C292" s="89" t="s">
        <v>83</v>
      </c>
      <c r="D292" s="49" t="s">
        <v>231</v>
      </c>
      <c r="E292" s="49" t="s">
        <v>232</v>
      </c>
      <c r="F292" s="90" t="s">
        <v>11</v>
      </c>
      <c r="G292" s="90" t="s">
        <v>32</v>
      </c>
      <c r="H292" s="92">
        <v>1</v>
      </c>
      <c r="I292" s="123">
        <v>5400</v>
      </c>
      <c r="J292" s="112"/>
      <c r="K292" s="100" t="s">
        <v>155</v>
      </c>
      <c r="L292" s="98">
        <f>VLOOKUP(A292,'供應商0827 - 1200更新線路報價'!A:H,8,0)</f>
        <v>6065</v>
      </c>
      <c r="M292" s="138">
        <v>2</v>
      </c>
      <c r="N292" s="98">
        <v>5400</v>
      </c>
      <c r="O292" s="138">
        <f>IFERROR(VLOOKUP(B292&amp;C292&amp;F292&amp;G292,'供應商0827 - 1200更新線路報價'!A:H,8,0),"")</f>
        <v>6065</v>
      </c>
      <c r="P292" s="111"/>
      <c r="Q292" s="138">
        <v>6065</v>
      </c>
      <c r="R292" s="138">
        <v>2</v>
      </c>
      <c r="S292" s="97">
        <f>MIN(I292,L292,Q292)</f>
        <v>5400</v>
      </c>
      <c r="T292" s="145" t="s">
        <v>190</v>
      </c>
      <c r="U292" s="295">
        <f t="shared" si="74"/>
        <v>-665</v>
      </c>
      <c r="V292" s="312">
        <f t="shared" si="83"/>
        <v>-0.12314814814814815</v>
      </c>
      <c r="W292" s="295">
        <f>I292*1.06</f>
        <v>5724</v>
      </c>
      <c r="X292" s="296"/>
      <c r="AB292" s="170">
        <f t="shared" si="75"/>
        <v>6.0000000000000053E-2</v>
      </c>
      <c r="AC292" s="313">
        <f t="shared" si="76"/>
        <v>5724</v>
      </c>
      <c r="AD292" t="str">
        <f>IFERROR(VLOOKUP(B292&amp;C292&amp;F292,'FTL volume (customer provided)'!B:E,4,0),"")</f>
        <v/>
      </c>
      <c r="AE292" s="82" t="str">
        <f t="shared" si="77"/>
        <v/>
      </c>
      <c r="AF292" t="str">
        <f t="shared" si="78"/>
        <v/>
      </c>
    </row>
    <row r="293" spans="1:32" s="74" customFormat="1" ht="16">
      <c r="A293" t="str">
        <f t="shared" si="73"/>
        <v>ShandongQingdao20'GPDRY - SOC</v>
      </c>
      <c r="B293" s="237" t="s">
        <v>82</v>
      </c>
      <c r="C293" s="237" t="s">
        <v>83</v>
      </c>
      <c r="D293" s="227" t="s">
        <v>231</v>
      </c>
      <c r="E293" s="227" t="s">
        <v>232</v>
      </c>
      <c r="F293" s="238" t="s">
        <v>90</v>
      </c>
      <c r="G293" s="238" t="s">
        <v>37</v>
      </c>
      <c r="H293" s="230">
        <v>1</v>
      </c>
      <c r="I293" s="231">
        <v>5700</v>
      </c>
      <c r="J293" s="112"/>
      <c r="K293" s="100" t="s">
        <v>155</v>
      </c>
      <c r="L293" s="98">
        <f>VLOOKUP(A293,'供應商0827 - 1200更新線路報價'!A:H,8,0)</f>
        <v>3535</v>
      </c>
      <c r="M293" s="138">
        <v>2</v>
      </c>
      <c r="N293" s="98">
        <v>3420</v>
      </c>
      <c r="O293" s="138">
        <f>IFERROR(VLOOKUP(B293&amp;C293&amp;F293&amp;G293,'供應商0827 - 1200更新線路報價'!A:H,8,0),"")</f>
        <v>3535</v>
      </c>
      <c r="P293" s="111"/>
      <c r="Q293" s="138">
        <v>3535</v>
      </c>
      <c r="R293" s="138">
        <v>2</v>
      </c>
      <c r="S293" s="97">
        <f>MIN(I293,L293,Q293)</f>
        <v>3535</v>
      </c>
      <c r="T293" s="121" t="str">
        <f>IF(S293=I293,"總部產品",IF(S293=L293,"蔡焱南","王峰"))</f>
        <v>蔡焱南</v>
      </c>
      <c r="U293" s="295">
        <f t="shared" si="74"/>
        <v>2165</v>
      </c>
      <c r="V293" s="311">
        <f t="shared" si="83"/>
        <v>0.37982456140350879</v>
      </c>
      <c r="W293" s="295">
        <f t="shared" si="82"/>
        <v>5700</v>
      </c>
      <c r="X293" s="296"/>
      <c r="AB293" s="170">
        <f t="shared" si="75"/>
        <v>0</v>
      </c>
      <c r="AC293" s="313">
        <f t="shared" si="76"/>
        <v>5700</v>
      </c>
      <c r="AD293" t="str">
        <f>IFERROR(VLOOKUP(B293&amp;C293&amp;F293,'FTL volume (customer provided)'!B:E,4,0),"")</f>
        <v/>
      </c>
      <c r="AE293" s="82" t="str">
        <f t="shared" si="77"/>
        <v/>
      </c>
      <c r="AF293" t="str">
        <f t="shared" si="78"/>
        <v/>
      </c>
    </row>
    <row r="294" spans="1:32" s="74" customFormat="1" ht="16">
      <c r="A294" t="str">
        <f t="shared" si="73"/>
        <v>ShandongQingdao40'HQDRY - SOC</v>
      </c>
      <c r="B294" s="89" t="s">
        <v>82</v>
      </c>
      <c r="C294" s="89" t="s">
        <v>83</v>
      </c>
      <c r="D294" s="49" t="s">
        <v>231</v>
      </c>
      <c r="E294" s="49" t="s">
        <v>232</v>
      </c>
      <c r="F294" s="90" t="s">
        <v>36</v>
      </c>
      <c r="G294" s="90" t="s">
        <v>37</v>
      </c>
      <c r="H294" s="92">
        <v>1</v>
      </c>
      <c r="I294" s="123">
        <v>5800</v>
      </c>
      <c r="J294" s="114"/>
      <c r="K294" s="260" t="s">
        <v>155</v>
      </c>
      <c r="L294" s="98">
        <f>VLOOKUP(A294,'供應商0827 - 1200更新線路報價'!A:H,8,0)</f>
        <v>5145</v>
      </c>
      <c r="M294" s="167">
        <v>2</v>
      </c>
      <c r="N294" s="169">
        <v>5145</v>
      </c>
      <c r="O294" s="167">
        <f>IFERROR(VLOOKUP(B294&amp;C294&amp;F294&amp;G294,'供應商0827 - 1200更新線路報價'!A:H,8,0),"")</f>
        <v>5145</v>
      </c>
      <c r="P294" s="168"/>
      <c r="Q294" s="138">
        <v>5740</v>
      </c>
      <c r="R294" s="138">
        <v>2</v>
      </c>
      <c r="S294" s="97">
        <f>MIN(I294,L294,Q294)</f>
        <v>5145</v>
      </c>
      <c r="T294" s="121" t="str">
        <f>IF(S294=I294,"總部產品",IF(S294=L294,"蔡焱南","王峰"))</f>
        <v>蔡焱南</v>
      </c>
      <c r="U294" s="295">
        <f t="shared" si="74"/>
        <v>655</v>
      </c>
      <c r="V294" s="311">
        <f t="shared" si="83"/>
        <v>0.11293103448275862</v>
      </c>
      <c r="W294" s="295">
        <f t="shared" si="82"/>
        <v>5800</v>
      </c>
      <c r="X294" s="296"/>
      <c r="AB294" s="170">
        <f t="shared" si="75"/>
        <v>0</v>
      </c>
      <c r="AC294" s="313">
        <f t="shared" si="76"/>
        <v>5800</v>
      </c>
      <c r="AD294" t="str">
        <f>IFERROR(VLOOKUP(B294&amp;C294&amp;F294,'FTL volume (customer provided)'!B:E,4,0),"")</f>
        <v/>
      </c>
      <c r="AE294" s="82" t="str">
        <f t="shared" si="77"/>
        <v/>
      </c>
      <c r="AF294" t="str">
        <f t="shared" si="78"/>
        <v/>
      </c>
    </row>
    <row r="295" spans="1:32" ht="16">
      <c r="A295" t="str">
        <f t="shared" si="73"/>
        <v>GuangxiQinzhou20'GPDRY - SOC</v>
      </c>
      <c r="B295" s="158" t="s">
        <v>62</v>
      </c>
      <c r="C295" s="159" t="s">
        <v>66</v>
      </c>
      <c r="D295" s="160" t="s">
        <v>213</v>
      </c>
      <c r="E295" s="160" t="s">
        <v>216</v>
      </c>
      <c r="F295" s="161" t="s">
        <v>90</v>
      </c>
      <c r="G295" s="160" t="s">
        <v>37</v>
      </c>
      <c r="H295" s="244"/>
      <c r="I295" s="243">
        <v>7100</v>
      </c>
      <c r="J295" s="115" t="s">
        <v>162</v>
      </c>
      <c r="K295" s="86" t="s">
        <v>163</v>
      </c>
      <c r="L295" s="98">
        <f>VLOOKUP(A295,'供應商0827 - 1200更新線路報價'!A:H,8,0)</f>
        <v>6290</v>
      </c>
      <c r="M295" s="138">
        <v>4</v>
      </c>
      <c r="N295" s="98">
        <v>5680</v>
      </c>
      <c r="O295" s="138">
        <f>IFERROR(VLOOKUP(B295&amp;C295&amp;F295&amp;G295,'供應商0827 - 1200更新線路報價'!A:H,8,0),"")</f>
        <v>6290</v>
      </c>
      <c r="P295" s="111"/>
      <c r="Q295" s="138">
        <v>6290</v>
      </c>
      <c r="R295" s="138">
        <v>4</v>
      </c>
      <c r="S295" s="97">
        <f>MIN(I295,L295,Q295)</f>
        <v>6290</v>
      </c>
      <c r="T295" s="121" t="str">
        <f>IF(S295=I295,"總部產品",IF(S295=L295,"蔡焱南","王峰"))</f>
        <v>蔡焱南</v>
      </c>
      <c r="U295" s="295">
        <f t="shared" si="74"/>
        <v>810</v>
      </c>
      <c r="V295" s="311">
        <f t="shared" si="83"/>
        <v>0.11408450704225352</v>
      </c>
      <c r="W295" s="295">
        <f t="shared" si="82"/>
        <v>7100</v>
      </c>
      <c r="X295" s="296"/>
      <c r="AB295" s="170">
        <f t="shared" si="75"/>
        <v>0</v>
      </c>
      <c r="AC295" s="313">
        <f t="shared" si="76"/>
        <v>7100</v>
      </c>
      <c r="AD295" t="str">
        <f>IFERROR(VLOOKUP(B295&amp;C295&amp;F295,'FTL volume (customer provided)'!B:E,4,0),"")</f>
        <v/>
      </c>
      <c r="AE295" s="82" t="str">
        <f t="shared" si="77"/>
        <v/>
      </c>
      <c r="AF295" t="str">
        <f t="shared" si="78"/>
        <v/>
      </c>
    </row>
    <row r="296" spans="1:32" ht="16">
      <c r="A296" t="str">
        <f t="shared" si="73"/>
        <v>GuangxiQinzhou3TDRY</v>
      </c>
      <c r="B296" s="62" t="s">
        <v>62</v>
      </c>
      <c r="C296" s="63" t="s">
        <v>66</v>
      </c>
      <c r="D296" s="49" t="s">
        <v>213</v>
      </c>
      <c r="E296" s="49" t="s">
        <v>216</v>
      </c>
      <c r="F296" s="62" t="s">
        <v>4</v>
      </c>
      <c r="G296" s="49" t="s">
        <v>32</v>
      </c>
      <c r="H296" s="92"/>
      <c r="I296" s="97">
        <v>5000</v>
      </c>
      <c r="K296" s="86" t="s">
        <v>163</v>
      </c>
      <c r="L296" s="98">
        <f>VLOOKUP(A296,'供應商0827 - 1200更新線路報價'!A:H,8,0)</f>
        <v>4085</v>
      </c>
      <c r="M296" s="138">
        <v>4</v>
      </c>
      <c r="N296" s="98">
        <v>4000</v>
      </c>
      <c r="O296" s="138">
        <f>IFERROR(VLOOKUP(B296&amp;C296&amp;F296&amp;G296,'供應商0827 - 1200更新線路報價'!A:H,8,0),"")</f>
        <v>4085</v>
      </c>
      <c r="P296" s="111"/>
      <c r="Q296" s="138">
        <v>4085</v>
      </c>
      <c r="R296" s="138">
        <v>4</v>
      </c>
      <c r="S296" s="97">
        <f>MIN(I296,L296,Q296)</f>
        <v>4085</v>
      </c>
      <c r="T296" s="121" t="str">
        <f>IF(S296=I296,"總部產品",IF(S296=L296,"蔡焱南","王峰"))</f>
        <v>蔡焱南</v>
      </c>
      <c r="U296" s="295">
        <f t="shared" si="74"/>
        <v>915</v>
      </c>
      <c r="V296" s="311">
        <f t="shared" si="83"/>
        <v>0.183</v>
      </c>
      <c r="W296" s="295">
        <f t="shared" si="82"/>
        <v>5000</v>
      </c>
      <c r="X296" s="296"/>
      <c r="AB296" s="170">
        <f t="shared" si="75"/>
        <v>0</v>
      </c>
      <c r="AC296" s="313">
        <f t="shared" si="76"/>
        <v>5000</v>
      </c>
      <c r="AD296" t="str">
        <f>IFERROR(VLOOKUP(B296&amp;C296&amp;F296,'FTL volume (customer provided)'!B:E,4,0),"")</f>
        <v/>
      </c>
      <c r="AE296" s="82" t="str">
        <f t="shared" si="77"/>
        <v/>
      </c>
      <c r="AF296" t="str">
        <f t="shared" si="78"/>
        <v/>
      </c>
    </row>
    <row r="297" spans="1:32" ht="16">
      <c r="A297" t="str">
        <f t="shared" si="73"/>
        <v>GuangxiQinzhou25TDRY</v>
      </c>
      <c r="B297" s="62" t="s">
        <v>62</v>
      </c>
      <c r="C297" s="63" t="s">
        <v>66</v>
      </c>
      <c r="D297" s="49" t="s">
        <v>213</v>
      </c>
      <c r="E297" s="49" t="s">
        <v>216</v>
      </c>
      <c r="F297" s="62" t="s">
        <v>10</v>
      </c>
      <c r="G297" s="49" t="s">
        <v>32</v>
      </c>
      <c r="H297" s="92"/>
      <c r="I297" s="97">
        <v>10000</v>
      </c>
      <c r="K297" s="86" t="s">
        <v>163</v>
      </c>
      <c r="L297" s="98">
        <f>VLOOKUP(A297,'供應商0827 - 1200更新線路報價'!A:H,8,0)</f>
        <v>8820</v>
      </c>
      <c r="M297" s="138">
        <v>4</v>
      </c>
      <c r="N297" s="98">
        <v>8000</v>
      </c>
      <c r="O297" s="138">
        <f>IFERROR(VLOOKUP(B297&amp;C297&amp;F297&amp;G297,'供應商0827 - 1200更新線路報價'!A:H,8,0),"")</f>
        <v>8820</v>
      </c>
      <c r="P297" s="111"/>
      <c r="Q297" s="138">
        <v>8820</v>
      </c>
      <c r="R297" s="138">
        <v>4</v>
      </c>
      <c r="S297" s="97">
        <f>MIN(I297,L297,Q297)</f>
        <v>8820</v>
      </c>
      <c r="T297" s="121" t="str">
        <f>IF(S297=I297,"總部產品",IF(S297=L297,"蔡焱南","王峰"))</f>
        <v>蔡焱南</v>
      </c>
      <c r="U297" s="295">
        <f t="shared" si="74"/>
        <v>1180</v>
      </c>
      <c r="V297" s="311">
        <f t="shared" si="83"/>
        <v>0.11799999999999999</v>
      </c>
      <c r="W297" s="295">
        <f t="shared" si="82"/>
        <v>10000</v>
      </c>
      <c r="X297" s="296"/>
      <c r="AB297" s="170">
        <f t="shared" si="75"/>
        <v>0</v>
      </c>
      <c r="AC297" s="313">
        <f t="shared" si="76"/>
        <v>10000</v>
      </c>
      <c r="AD297" t="str">
        <f>IFERROR(VLOOKUP(B297&amp;C297&amp;F297,'FTL volume (customer provided)'!B:E,4,0),"")</f>
        <v/>
      </c>
      <c r="AE297" s="82" t="str">
        <f t="shared" si="77"/>
        <v/>
      </c>
      <c r="AF297" t="str">
        <f t="shared" si="78"/>
        <v/>
      </c>
    </row>
    <row r="298" spans="1:32" ht="16">
      <c r="A298" t="str">
        <f t="shared" si="73"/>
        <v>FujianQuanzhou20'GPDRY - SOC</v>
      </c>
      <c r="B298" s="62" t="s">
        <v>40</v>
      </c>
      <c r="C298" s="63" t="s">
        <v>41</v>
      </c>
      <c r="D298" s="49" t="s">
        <v>199</v>
      </c>
      <c r="E298" s="49" t="s">
        <v>200</v>
      </c>
      <c r="F298" s="62" t="s">
        <v>173</v>
      </c>
      <c r="G298" s="49" t="s">
        <v>37</v>
      </c>
      <c r="H298" s="65"/>
      <c r="I298" s="97">
        <v>4000</v>
      </c>
      <c r="J298" s="115" t="s">
        <v>162</v>
      </c>
      <c r="K298" s="86" t="s">
        <v>163</v>
      </c>
      <c r="L298" s="98">
        <f>VLOOKUP(A298,'供應商0827 - 1200更新線路報價'!A:H,8,0)</f>
        <v>3535</v>
      </c>
      <c r="M298" s="138">
        <v>2</v>
      </c>
      <c r="N298" s="98">
        <v>3200</v>
      </c>
      <c r="O298" s="138">
        <f>IFERROR(VLOOKUP(B298&amp;C298&amp;F298&amp;G298,'供應商0827 - 1200更新線路報價'!A:H,8,0),"")</f>
        <v>3535</v>
      </c>
      <c r="P298" s="111"/>
      <c r="Q298" s="138">
        <v>3535</v>
      </c>
      <c r="R298" s="138">
        <v>2</v>
      </c>
      <c r="S298" s="97">
        <f>MIN(I298,L298,Q298)</f>
        <v>3535</v>
      </c>
      <c r="T298" s="121" t="str">
        <f>IF(S298=I298,"總部產品",IF(S298=L298,"蔡焱南","王峰"))</f>
        <v>蔡焱南</v>
      </c>
      <c r="U298" s="295">
        <f t="shared" si="74"/>
        <v>465</v>
      </c>
      <c r="V298" s="311">
        <f t="shared" si="83"/>
        <v>0.11625000000000001</v>
      </c>
      <c r="W298" s="295">
        <f t="shared" si="82"/>
        <v>4000</v>
      </c>
      <c r="X298" s="296"/>
      <c r="AB298" s="170">
        <f t="shared" si="75"/>
        <v>0</v>
      </c>
      <c r="AC298" s="313">
        <f t="shared" si="76"/>
        <v>4000</v>
      </c>
      <c r="AD298" t="str">
        <f>IFERROR(VLOOKUP(B298&amp;C298&amp;F298,'FTL volume (customer provided)'!B:E,4,0),"")</f>
        <v/>
      </c>
      <c r="AE298" s="82" t="str">
        <f t="shared" si="77"/>
        <v/>
      </c>
      <c r="AF298" t="str">
        <f t="shared" si="78"/>
        <v/>
      </c>
    </row>
    <row r="299" spans="1:32" ht="16">
      <c r="A299" t="str">
        <f t="shared" si="73"/>
        <v>FujianQuanzhou3TDRY</v>
      </c>
      <c r="B299" s="62" t="s">
        <v>40</v>
      </c>
      <c r="C299" s="63" t="s">
        <v>41</v>
      </c>
      <c r="D299" s="49" t="s">
        <v>199</v>
      </c>
      <c r="E299" s="49" t="s">
        <v>200</v>
      </c>
      <c r="F299" s="62" t="s">
        <v>4</v>
      </c>
      <c r="G299" s="49" t="s">
        <v>32</v>
      </c>
      <c r="H299" s="156"/>
      <c r="I299" s="97">
        <v>2950</v>
      </c>
      <c r="K299" s="86" t="s">
        <v>163</v>
      </c>
      <c r="L299" s="98">
        <f>VLOOKUP(A299,'供應商0827 - 1200更新線路報價'!A:H,8,0)</f>
        <v>2205</v>
      </c>
      <c r="M299" s="167">
        <v>2</v>
      </c>
      <c r="N299" s="169">
        <v>2205</v>
      </c>
      <c r="O299" s="138">
        <f>IFERROR(VLOOKUP(B299&amp;C299&amp;F299&amp;G299,'供應商0827 - 1200更新線路報價'!A:H,8,0),"")</f>
        <v>2205</v>
      </c>
      <c r="P299" s="111"/>
      <c r="Q299" s="138">
        <v>2205</v>
      </c>
      <c r="R299" s="138">
        <v>2</v>
      </c>
      <c r="S299" s="97">
        <f>MIN(I299,L299,Q299)</f>
        <v>2205</v>
      </c>
      <c r="T299" s="121" t="str">
        <f>IF(S299=I299,"總部產品",IF(S299=L299,"蔡焱南","王峰"))</f>
        <v>蔡焱南</v>
      </c>
      <c r="U299" s="295">
        <f t="shared" si="74"/>
        <v>745</v>
      </c>
      <c r="V299" s="311">
        <f t="shared" si="83"/>
        <v>0.25254237288135595</v>
      </c>
      <c r="W299" s="295">
        <f t="shared" si="82"/>
        <v>2950</v>
      </c>
      <c r="X299" s="296"/>
      <c r="AB299" s="170">
        <f t="shared" si="75"/>
        <v>0</v>
      </c>
      <c r="AC299" s="313">
        <f t="shared" si="76"/>
        <v>2950</v>
      </c>
      <c r="AD299" t="str">
        <f>IFERROR(VLOOKUP(B299&amp;C299&amp;F299,'FTL volume (customer provided)'!B:E,4,0),"")</f>
        <v/>
      </c>
      <c r="AE299" s="82" t="str">
        <f t="shared" si="77"/>
        <v/>
      </c>
      <c r="AF299" t="str">
        <f t="shared" si="78"/>
        <v/>
      </c>
    </row>
    <row r="300" spans="1:32" ht="16">
      <c r="A300" t="str">
        <f t="shared" si="73"/>
        <v>FujianQuanzhou12TDRY</v>
      </c>
      <c r="B300" s="158" t="s">
        <v>40</v>
      </c>
      <c r="C300" s="159" t="s">
        <v>41</v>
      </c>
      <c r="D300" s="160" t="s">
        <v>199</v>
      </c>
      <c r="E300" s="160" t="s">
        <v>200</v>
      </c>
      <c r="F300" s="158" t="s">
        <v>8</v>
      </c>
      <c r="G300" s="160" t="s">
        <v>32</v>
      </c>
      <c r="H300" s="92"/>
      <c r="I300" s="97">
        <v>4600</v>
      </c>
      <c r="K300" s="86" t="s">
        <v>163</v>
      </c>
      <c r="L300" s="98">
        <f>VLOOKUP(A300,'供應商0827 - 1200更新線路報價'!A:H,8,0)</f>
        <v>3860</v>
      </c>
      <c r="M300" s="138">
        <v>2</v>
      </c>
      <c r="N300" s="98">
        <v>3680</v>
      </c>
      <c r="O300" s="138">
        <f>IFERROR(VLOOKUP(B300&amp;C300&amp;F300&amp;G300,'供應商0827 - 1200更新線路報價'!A:H,8,0),"")</f>
        <v>3860</v>
      </c>
      <c r="P300" s="111"/>
      <c r="Q300" s="138">
        <v>3860</v>
      </c>
      <c r="R300" s="138">
        <v>2</v>
      </c>
      <c r="S300" s="97">
        <f>MIN(I300,L300,Q300)</f>
        <v>3860</v>
      </c>
      <c r="T300" s="121" t="str">
        <f>IF(S300=I300,"總部產品",IF(S300=L300,"蔡焱南","王峰"))</f>
        <v>蔡焱南</v>
      </c>
      <c r="U300" s="295">
        <f t="shared" si="74"/>
        <v>740</v>
      </c>
      <c r="V300" s="311">
        <f t="shared" si="83"/>
        <v>0.16086956521739129</v>
      </c>
      <c r="W300" s="295">
        <f t="shared" si="82"/>
        <v>4600</v>
      </c>
      <c r="X300" s="296"/>
      <c r="AB300" s="170">
        <f t="shared" si="75"/>
        <v>0</v>
      </c>
      <c r="AC300" s="313">
        <f t="shared" si="76"/>
        <v>4600</v>
      </c>
      <c r="AD300" t="str">
        <f>IFERROR(VLOOKUP(B300&amp;C300&amp;F300,'FTL volume (customer provided)'!B:E,4,0),"")</f>
        <v/>
      </c>
      <c r="AE300" s="82" t="str">
        <f t="shared" si="77"/>
        <v/>
      </c>
      <c r="AF300" t="str">
        <f t="shared" si="78"/>
        <v/>
      </c>
    </row>
    <row r="301" spans="1:32" ht="16">
      <c r="A301" t="str">
        <f t="shared" si="73"/>
        <v>ShanghaiShanghai20'GPDRY - SOC</v>
      </c>
      <c r="B301" s="55" t="s">
        <v>87</v>
      </c>
      <c r="C301" s="55" t="s">
        <v>87</v>
      </c>
      <c r="D301" s="49" t="s">
        <v>236</v>
      </c>
      <c r="E301" s="49" t="s">
        <v>236</v>
      </c>
      <c r="F301" s="62" t="s">
        <v>90</v>
      </c>
      <c r="G301" s="49" t="s">
        <v>37</v>
      </c>
      <c r="H301" s="92">
        <v>1</v>
      </c>
      <c r="I301" s="97">
        <v>500</v>
      </c>
      <c r="K301" s="99" t="s">
        <v>153</v>
      </c>
      <c r="L301" s="98">
        <f>VLOOKUP(A301,'供應商0827 - 1200更新線路報價'!A:H,8,0)</f>
        <v>720</v>
      </c>
      <c r="M301" s="138">
        <v>1</v>
      </c>
      <c r="N301" s="98">
        <v>500</v>
      </c>
      <c r="O301" s="138">
        <f>IFERROR(VLOOKUP(B301&amp;C301&amp;F301&amp;G301,'供應商0827 - 1200更新線路報價'!A:H,8,0),"")</f>
        <v>720</v>
      </c>
      <c r="P301" s="111"/>
      <c r="Q301" s="138">
        <v>720</v>
      </c>
      <c r="R301" s="138">
        <v>1</v>
      </c>
      <c r="S301" s="97">
        <f>MIN(I301,L301,Q301)</f>
        <v>500</v>
      </c>
      <c r="T301" s="145" t="s">
        <v>190</v>
      </c>
      <c r="U301" s="295">
        <f t="shared" si="74"/>
        <v>-220</v>
      </c>
      <c r="V301" s="312">
        <f t="shared" ref="V301:V318" si="84">U301/I301</f>
        <v>-0.44</v>
      </c>
      <c r="W301" s="295">
        <f t="shared" ref="W301:W304" si="85">I301*1.06</f>
        <v>530</v>
      </c>
      <c r="X301" s="296"/>
      <c r="AB301" s="170">
        <f t="shared" si="75"/>
        <v>6.0000000000000053E-2</v>
      </c>
      <c r="AC301" s="313">
        <f t="shared" si="76"/>
        <v>530</v>
      </c>
      <c r="AD301" t="str">
        <f>IFERROR(VLOOKUP(B301&amp;C301&amp;F301,'FTL volume (customer provided)'!B:E,4,0),"")</f>
        <v/>
      </c>
      <c r="AE301" s="82" t="str">
        <f t="shared" si="77"/>
        <v/>
      </c>
      <c r="AF301" t="str">
        <f t="shared" si="78"/>
        <v/>
      </c>
    </row>
    <row r="302" spans="1:32" ht="16">
      <c r="A302" t="str">
        <f t="shared" si="73"/>
        <v>ShanghaiShanghai12TDRY</v>
      </c>
      <c r="B302" s="55" t="s">
        <v>87</v>
      </c>
      <c r="C302" s="55" t="s">
        <v>87</v>
      </c>
      <c r="D302" s="49" t="s">
        <v>236</v>
      </c>
      <c r="E302" s="49" t="s">
        <v>236</v>
      </c>
      <c r="F302" s="62" t="s">
        <v>8</v>
      </c>
      <c r="G302" s="49" t="s">
        <v>32</v>
      </c>
      <c r="H302" s="92">
        <v>1</v>
      </c>
      <c r="I302" s="97">
        <v>600</v>
      </c>
      <c r="K302" s="99" t="s">
        <v>153</v>
      </c>
      <c r="L302" s="98">
        <f>VLOOKUP(A302,'供應商0827 - 1200更新線路報價'!A:H,8,0)</f>
        <v>830</v>
      </c>
      <c r="M302" s="138">
        <v>1</v>
      </c>
      <c r="N302" s="98">
        <v>600</v>
      </c>
      <c r="O302" s="138">
        <f>IFERROR(VLOOKUP(B302&amp;C302&amp;F302&amp;G302,'供應商0827 - 1200更新線路報價'!A:H,8,0),"")</f>
        <v>830</v>
      </c>
      <c r="P302" s="111"/>
      <c r="Q302" s="138">
        <v>830</v>
      </c>
      <c r="R302" s="138">
        <v>1</v>
      </c>
      <c r="S302" s="97">
        <f>MIN(I302,L302,Q302)</f>
        <v>600</v>
      </c>
      <c r="T302" s="145" t="s">
        <v>190</v>
      </c>
      <c r="U302" s="295">
        <f t="shared" si="74"/>
        <v>-230</v>
      </c>
      <c r="V302" s="312">
        <f t="shared" si="84"/>
        <v>-0.38333333333333336</v>
      </c>
      <c r="W302" s="295">
        <f t="shared" si="85"/>
        <v>636</v>
      </c>
      <c r="X302" s="296"/>
      <c r="AB302" s="170">
        <f t="shared" si="75"/>
        <v>6.0000000000000053E-2</v>
      </c>
      <c r="AC302" s="313">
        <f t="shared" si="76"/>
        <v>636</v>
      </c>
      <c r="AD302" t="str">
        <f>IFERROR(VLOOKUP(B302&amp;C302&amp;F302,'FTL volume (customer provided)'!B:E,4,0),"")</f>
        <v/>
      </c>
      <c r="AE302" s="82" t="str">
        <f t="shared" si="77"/>
        <v/>
      </c>
      <c r="AF302" t="str">
        <f t="shared" si="78"/>
        <v/>
      </c>
    </row>
    <row r="303" spans="1:32" ht="16">
      <c r="A303" t="str">
        <f t="shared" si="73"/>
        <v>ShanghaiShanghai15TDRY</v>
      </c>
      <c r="B303" s="55" t="s">
        <v>87</v>
      </c>
      <c r="C303" s="55" t="s">
        <v>87</v>
      </c>
      <c r="D303" s="49" t="s">
        <v>236</v>
      </c>
      <c r="E303" s="49" t="s">
        <v>236</v>
      </c>
      <c r="F303" s="62" t="s">
        <v>9</v>
      </c>
      <c r="G303" s="49" t="s">
        <v>32</v>
      </c>
      <c r="H303" s="92">
        <v>1</v>
      </c>
      <c r="I303" s="97">
        <v>650</v>
      </c>
      <c r="K303" s="99" t="s">
        <v>153</v>
      </c>
      <c r="L303" s="98">
        <f>VLOOKUP(A303,'供應商0827 - 1200更新線路報價'!A:H,8,0)</f>
        <v>885</v>
      </c>
      <c r="M303" s="138">
        <v>1</v>
      </c>
      <c r="N303" s="98">
        <v>650</v>
      </c>
      <c r="O303" s="138">
        <f>IFERROR(VLOOKUP(B303&amp;C303&amp;F303&amp;G303,'供應商0827 - 1200更新線路報價'!A:H,8,0),"")</f>
        <v>885</v>
      </c>
      <c r="P303" s="111"/>
      <c r="Q303" s="138">
        <v>885</v>
      </c>
      <c r="R303" s="138">
        <v>1</v>
      </c>
      <c r="S303" s="97">
        <f>MIN(I303,L303,Q303)</f>
        <v>650</v>
      </c>
      <c r="T303" s="145" t="s">
        <v>190</v>
      </c>
      <c r="U303" s="295">
        <f t="shared" si="74"/>
        <v>-235</v>
      </c>
      <c r="V303" s="312">
        <f t="shared" si="84"/>
        <v>-0.36153846153846153</v>
      </c>
      <c r="W303" s="295">
        <f t="shared" si="85"/>
        <v>689</v>
      </c>
      <c r="X303" s="296"/>
      <c r="AB303" s="170">
        <f t="shared" si="75"/>
        <v>6.0000000000000053E-2</v>
      </c>
      <c r="AC303" s="313">
        <f t="shared" si="76"/>
        <v>689</v>
      </c>
      <c r="AD303" t="str">
        <f>IFERROR(VLOOKUP(B303&amp;C303&amp;F303,'FTL volume (customer provided)'!B:E,4,0),"")</f>
        <v/>
      </c>
      <c r="AE303" s="82" t="str">
        <f t="shared" si="77"/>
        <v/>
      </c>
      <c r="AF303" t="str">
        <f t="shared" si="78"/>
        <v/>
      </c>
    </row>
    <row r="304" spans="1:32" ht="16">
      <c r="A304" t="str">
        <f t="shared" si="73"/>
        <v>ShanghaiShanghai26TDRY</v>
      </c>
      <c r="B304" s="55" t="s">
        <v>87</v>
      </c>
      <c r="C304" s="55" t="s">
        <v>87</v>
      </c>
      <c r="D304" s="49" t="s">
        <v>236</v>
      </c>
      <c r="E304" s="49" t="s">
        <v>236</v>
      </c>
      <c r="F304" s="62" t="s">
        <v>11</v>
      </c>
      <c r="G304" s="49" t="s">
        <v>32</v>
      </c>
      <c r="H304" s="92">
        <v>1</v>
      </c>
      <c r="I304" s="97">
        <v>1100</v>
      </c>
      <c r="K304" s="99" t="s">
        <v>153</v>
      </c>
      <c r="L304" s="98">
        <f>VLOOKUP(A304,'供應商0827 - 1200更新線路報價'!A:H,8,0)</f>
        <v>1220</v>
      </c>
      <c r="M304" s="138">
        <v>1</v>
      </c>
      <c r="N304" s="98">
        <v>1100</v>
      </c>
      <c r="O304" s="138">
        <f>IFERROR(VLOOKUP(B304&amp;C304&amp;F304&amp;G304,'供應商0827 - 1200更新線路報價'!A:H,8,0),"")</f>
        <v>1220</v>
      </c>
      <c r="P304" s="111"/>
      <c r="Q304" s="138">
        <v>1220</v>
      </c>
      <c r="R304" s="138">
        <v>1</v>
      </c>
      <c r="S304" s="97">
        <f>MIN(I304,L304,Q304)</f>
        <v>1100</v>
      </c>
      <c r="T304" s="145" t="s">
        <v>190</v>
      </c>
      <c r="U304" s="295">
        <f t="shared" si="74"/>
        <v>-120</v>
      </c>
      <c r="V304" s="312">
        <f t="shared" si="84"/>
        <v>-0.10909090909090909</v>
      </c>
      <c r="W304" s="295">
        <f t="shared" si="85"/>
        <v>1166</v>
      </c>
      <c r="X304" s="296"/>
      <c r="AB304" s="170">
        <f t="shared" si="75"/>
        <v>6.0000000000000053E-2</v>
      </c>
      <c r="AC304" s="313">
        <f t="shared" si="76"/>
        <v>1166</v>
      </c>
      <c r="AD304" t="str">
        <f>IFERROR(VLOOKUP(B304&amp;C304&amp;F304,'FTL volume (customer provided)'!B:E,4,0),"")</f>
        <v/>
      </c>
      <c r="AE304" s="82" t="str">
        <f t="shared" si="77"/>
        <v/>
      </c>
      <c r="AF304" t="str">
        <f t="shared" si="78"/>
        <v/>
      </c>
    </row>
    <row r="305" spans="1:32" ht="16">
      <c r="A305" t="str">
        <f t="shared" si="73"/>
        <v>GuangdongShantou8TDRY</v>
      </c>
      <c r="B305" s="62" t="s">
        <v>43</v>
      </c>
      <c r="C305" s="63" t="s">
        <v>57</v>
      </c>
      <c r="D305" s="49" t="s">
        <v>202</v>
      </c>
      <c r="E305" s="49" t="s">
        <v>208</v>
      </c>
      <c r="F305" s="62" t="s">
        <v>6</v>
      </c>
      <c r="G305" s="49" t="s">
        <v>32</v>
      </c>
      <c r="H305" s="92"/>
      <c r="I305" s="97">
        <v>4300</v>
      </c>
      <c r="K305" s="86" t="s">
        <v>163</v>
      </c>
      <c r="L305" s="98">
        <f>VLOOKUP(A305,'供應商0827 - 1200更新線路報價'!A:H,8,0)</f>
        <v>3535</v>
      </c>
      <c r="M305" s="138">
        <v>3</v>
      </c>
      <c r="N305" s="98">
        <v>3440</v>
      </c>
      <c r="O305" s="138">
        <f>IFERROR(VLOOKUP(B305&amp;C305&amp;F305&amp;G305,'供應商0827 - 1200更新線路報價'!A:H,8,0),"")</f>
        <v>3535</v>
      </c>
      <c r="P305" s="111"/>
      <c r="Q305" s="138">
        <v>3535</v>
      </c>
      <c r="R305" s="138">
        <v>3</v>
      </c>
      <c r="S305" s="97">
        <f>MIN(I305,L305,Q305)</f>
        <v>3535</v>
      </c>
      <c r="T305" s="121" t="str">
        <f>IF(S305=I305,"總部產品",IF(S305=L305,"蔡焱南","王峰"))</f>
        <v>蔡焱南</v>
      </c>
      <c r="U305" s="295">
        <f t="shared" si="74"/>
        <v>765</v>
      </c>
      <c r="V305" s="311">
        <f t="shared" si="84"/>
        <v>0.17790697674418604</v>
      </c>
      <c r="W305" s="295">
        <f t="shared" si="82"/>
        <v>4300</v>
      </c>
      <c r="X305" s="296"/>
      <c r="AB305" s="170">
        <f t="shared" si="75"/>
        <v>0</v>
      </c>
      <c r="AC305" s="313">
        <f t="shared" si="76"/>
        <v>4300</v>
      </c>
      <c r="AD305" t="str">
        <f>IFERROR(VLOOKUP(B305&amp;C305&amp;F305,'FTL volume (customer provided)'!B:E,4,0),"")</f>
        <v/>
      </c>
      <c r="AE305" s="82" t="str">
        <f t="shared" si="77"/>
        <v/>
      </c>
      <c r="AF305" t="str">
        <f t="shared" si="78"/>
        <v/>
      </c>
    </row>
    <row r="306" spans="1:32" ht="16">
      <c r="A306" t="str">
        <f t="shared" si="73"/>
        <v>GuangdongShantou12TDRY</v>
      </c>
      <c r="B306" s="62" t="s">
        <v>43</v>
      </c>
      <c r="C306" s="63" t="s">
        <v>57</v>
      </c>
      <c r="D306" s="49" t="s">
        <v>202</v>
      </c>
      <c r="E306" s="49" t="s">
        <v>208</v>
      </c>
      <c r="F306" s="62" t="s">
        <v>8</v>
      </c>
      <c r="G306" s="49" t="s">
        <v>32</v>
      </c>
      <c r="H306" s="92"/>
      <c r="I306" s="97">
        <v>4500</v>
      </c>
      <c r="K306" s="86" t="s">
        <v>163</v>
      </c>
      <c r="L306" s="98">
        <f>VLOOKUP(A306,'供應商0827 - 1200更新線路報價'!A:H,8,0)</f>
        <v>4410</v>
      </c>
      <c r="M306" s="138">
        <v>3</v>
      </c>
      <c r="N306" s="98">
        <v>3600</v>
      </c>
      <c r="O306" s="138">
        <f>IFERROR(VLOOKUP(B306&amp;C306&amp;F306&amp;G306,'供應商0827 - 1200更新線路報價'!A:H,8,0),"")</f>
        <v>4410</v>
      </c>
      <c r="P306" s="111"/>
      <c r="Q306" s="138">
        <v>4410</v>
      </c>
      <c r="R306" s="138">
        <v>3</v>
      </c>
      <c r="S306" s="97">
        <f>MIN(I306,L306,Q306)</f>
        <v>4410</v>
      </c>
      <c r="T306" s="121" t="str">
        <f>IF(S306=I306,"總部產品",IF(S306=L306,"蔡焱南","王峰"))</f>
        <v>蔡焱南</v>
      </c>
      <c r="U306" s="295">
        <f t="shared" si="74"/>
        <v>90</v>
      </c>
      <c r="V306" s="311">
        <f t="shared" si="84"/>
        <v>0.02</v>
      </c>
      <c r="W306" s="295">
        <f t="shared" ref="W306:W308" si="86">ROUNDUP(I306*1.02,0)</f>
        <v>4590</v>
      </c>
      <c r="X306" s="296"/>
      <c r="AB306" s="170">
        <f t="shared" si="75"/>
        <v>2.0000000000000018E-2</v>
      </c>
      <c r="AC306" s="313">
        <f t="shared" si="76"/>
        <v>4590</v>
      </c>
      <c r="AD306" t="str">
        <f>IFERROR(VLOOKUP(B306&amp;C306&amp;F306,'FTL volume (customer provided)'!B:E,4,0),"")</f>
        <v/>
      </c>
      <c r="AE306" s="82" t="str">
        <f t="shared" si="77"/>
        <v/>
      </c>
      <c r="AF306" t="str">
        <f t="shared" si="78"/>
        <v/>
      </c>
    </row>
    <row r="307" spans="1:32" ht="16">
      <c r="A307" t="str">
        <f t="shared" si="73"/>
        <v>GuangdongShantou15TDRY</v>
      </c>
      <c r="B307" s="62" t="s">
        <v>43</v>
      </c>
      <c r="C307" s="63" t="s">
        <v>57</v>
      </c>
      <c r="D307" s="49" t="s">
        <v>202</v>
      </c>
      <c r="E307" s="49" t="s">
        <v>208</v>
      </c>
      <c r="F307" s="62" t="s">
        <v>9</v>
      </c>
      <c r="G307" s="49" t="s">
        <v>32</v>
      </c>
      <c r="H307" s="92"/>
      <c r="I307" s="97">
        <v>4600</v>
      </c>
      <c r="K307" s="86" t="s">
        <v>163</v>
      </c>
      <c r="L307" s="98">
        <f>VLOOKUP(A307,'供應商0827 - 1200更新線路報價'!A:H,8,0)</f>
        <v>4525</v>
      </c>
      <c r="M307" s="138">
        <v>3</v>
      </c>
      <c r="N307" s="98">
        <v>3680</v>
      </c>
      <c r="O307" s="138">
        <f>IFERROR(VLOOKUP(B307&amp;C307&amp;F307&amp;G307,'供應商0827 - 1200更新線路報價'!A:H,8,0),"")</f>
        <v>4525</v>
      </c>
      <c r="P307" s="111"/>
      <c r="Q307" s="138">
        <v>4525</v>
      </c>
      <c r="R307" s="138">
        <v>3</v>
      </c>
      <c r="S307" s="97">
        <f>MIN(I307,L307,Q307)</f>
        <v>4525</v>
      </c>
      <c r="T307" s="121" t="str">
        <f>IF(S307=I307,"總部產品",IF(S307=L307,"蔡焱南","王峰"))</f>
        <v>蔡焱南</v>
      </c>
      <c r="U307" s="295">
        <f t="shared" si="74"/>
        <v>75</v>
      </c>
      <c r="V307" s="311">
        <f t="shared" si="84"/>
        <v>1.6304347826086956E-2</v>
      </c>
      <c r="W307" s="295">
        <f t="shared" si="86"/>
        <v>4692</v>
      </c>
      <c r="X307" s="296"/>
      <c r="AB307" s="170">
        <f t="shared" si="75"/>
        <v>2.0000000000000018E-2</v>
      </c>
      <c r="AC307" s="313">
        <f t="shared" si="76"/>
        <v>4692</v>
      </c>
      <c r="AD307" t="str">
        <f>IFERROR(VLOOKUP(B307&amp;C307&amp;F307,'FTL volume (customer provided)'!B:E,4,0),"")</f>
        <v/>
      </c>
      <c r="AE307" s="82" t="str">
        <f t="shared" si="77"/>
        <v/>
      </c>
      <c r="AF307" t="str">
        <f t="shared" si="78"/>
        <v/>
      </c>
    </row>
    <row r="308" spans="1:32" ht="16">
      <c r="A308" t="str">
        <f t="shared" si="73"/>
        <v>GuangdongShantou20'GPDRY - SOC</v>
      </c>
      <c r="B308" s="62" t="s">
        <v>43</v>
      </c>
      <c r="C308" s="63" t="s">
        <v>57</v>
      </c>
      <c r="D308" s="49" t="s">
        <v>202</v>
      </c>
      <c r="E308" s="49" t="s">
        <v>208</v>
      </c>
      <c r="F308" s="62" t="s">
        <v>90</v>
      </c>
      <c r="G308" s="49" t="s">
        <v>37</v>
      </c>
      <c r="H308" s="64"/>
      <c r="I308" s="97">
        <v>4300</v>
      </c>
      <c r="J308" s="115" t="s">
        <v>162</v>
      </c>
      <c r="K308" s="86" t="s">
        <v>163</v>
      </c>
      <c r="L308" s="98">
        <f>VLOOKUP(A308,'供應商0827 - 1200更新線路報價'!A:H,8,0)</f>
        <v>4250</v>
      </c>
      <c r="M308" s="138">
        <v>3</v>
      </c>
      <c r="N308" s="98">
        <v>3440</v>
      </c>
      <c r="O308" s="138">
        <f>IFERROR(VLOOKUP(B308&amp;C308&amp;F308&amp;G308,'供應商0827 - 1200更新線路報價'!A:H,8,0),"")</f>
        <v>4250</v>
      </c>
      <c r="P308" s="111"/>
      <c r="Q308" s="138">
        <v>4250</v>
      </c>
      <c r="R308" s="138">
        <v>3</v>
      </c>
      <c r="S308" s="97">
        <f>MIN(I308,L308,Q308)</f>
        <v>4250</v>
      </c>
      <c r="T308" s="121" t="str">
        <f>IF(S308=I308,"總部產品",IF(S308=L308,"蔡焱南","王峰"))</f>
        <v>蔡焱南</v>
      </c>
      <c r="U308" s="295">
        <f t="shared" si="74"/>
        <v>50</v>
      </c>
      <c r="V308" s="311">
        <f t="shared" si="84"/>
        <v>1.1627906976744186E-2</v>
      </c>
      <c r="W308" s="295">
        <f t="shared" si="86"/>
        <v>4386</v>
      </c>
      <c r="X308" s="296"/>
      <c r="AB308" s="170">
        <f t="shared" si="75"/>
        <v>2.0000000000000018E-2</v>
      </c>
      <c r="AC308" s="313">
        <f t="shared" si="76"/>
        <v>4386</v>
      </c>
      <c r="AD308" t="str">
        <f>IFERROR(VLOOKUP(B308&amp;C308&amp;F308,'FTL volume (customer provided)'!B:E,4,0),"")</f>
        <v/>
      </c>
      <c r="AE308" s="82" t="str">
        <f t="shared" si="77"/>
        <v/>
      </c>
      <c r="AF308" t="str">
        <f t="shared" si="78"/>
        <v/>
      </c>
    </row>
    <row r="309" spans="1:32" ht="16">
      <c r="A309" t="str">
        <f t="shared" si="73"/>
        <v>GuangdongShantou25TDRY</v>
      </c>
      <c r="B309" s="62" t="s">
        <v>43</v>
      </c>
      <c r="C309" s="63" t="s">
        <v>57</v>
      </c>
      <c r="D309" s="49" t="s">
        <v>202</v>
      </c>
      <c r="E309" s="49" t="s">
        <v>208</v>
      </c>
      <c r="F309" s="62" t="s">
        <v>10</v>
      </c>
      <c r="G309" s="49" t="s">
        <v>32</v>
      </c>
      <c r="H309" s="92"/>
      <c r="I309" s="97">
        <v>7300</v>
      </c>
      <c r="K309" s="86" t="s">
        <v>163</v>
      </c>
      <c r="L309" s="98">
        <f>VLOOKUP(A309,'供應商0827 - 1200更新線路報價'!A:H,8,0)</f>
        <v>5740</v>
      </c>
      <c r="M309" s="138">
        <v>3</v>
      </c>
      <c r="N309" s="98">
        <v>5475</v>
      </c>
      <c r="O309" s="138">
        <f>IFERROR(VLOOKUP(B309&amp;C309&amp;F309&amp;G309,'供應商0827 - 1200更新線路報價'!A:H,8,0),"")</f>
        <v>5740</v>
      </c>
      <c r="P309" s="111"/>
      <c r="Q309" s="138">
        <v>5740</v>
      </c>
      <c r="R309" s="138">
        <v>3</v>
      </c>
      <c r="S309" s="97">
        <f>MIN(I309,L309,Q309)</f>
        <v>5740</v>
      </c>
      <c r="T309" s="121" t="str">
        <f>IF(S309=I309,"總部產品",IF(S309=L309,"蔡焱南","王峰"))</f>
        <v>蔡焱南</v>
      </c>
      <c r="U309" s="295">
        <f t="shared" si="74"/>
        <v>1560</v>
      </c>
      <c r="V309" s="311">
        <f t="shared" si="84"/>
        <v>0.21369863013698631</v>
      </c>
      <c r="W309" s="295">
        <f t="shared" ref="W309:W339" si="87">I309</f>
        <v>7300</v>
      </c>
      <c r="X309" s="296"/>
      <c r="AB309" s="170">
        <f t="shared" si="75"/>
        <v>0</v>
      </c>
      <c r="AC309" s="313">
        <f t="shared" si="76"/>
        <v>7300</v>
      </c>
      <c r="AD309" t="str">
        <f>IFERROR(VLOOKUP(B309&amp;C309&amp;F309,'FTL volume (customer provided)'!B:E,4,0),"")</f>
        <v/>
      </c>
      <c r="AE309" s="82" t="str">
        <f t="shared" si="77"/>
        <v/>
      </c>
      <c r="AF309" t="str">
        <f t="shared" si="78"/>
        <v/>
      </c>
    </row>
    <row r="310" spans="1:32" ht="16">
      <c r="A310" t="str">
        <f t="shared" si="73"/>
        <v>GuangdongShantou26TDRY</v>
      </c>
      <c r="B310" s="62" t="s">
        <v>43</v>
      </c>
      <c r="C310" s="63" t="s">
        <v>57</v>
      </c>
      <c r="D310" s="49" t="s">
        <v>202</v>
      </c>
      <c r="E310" s="49" t="s">
        <v>208</v>
      </c>
      <c r="F310" s="62" t="s">
        <v>11</v>
      </c>
      <c r="G310" s="49" t="s">
        <v>32</v>
      </c>
      <c r="H310" s="92"/>
      <c r="I310" s="97">
        <v>7400</v>
      </c>
      <c r="K310" s="86" t="s">
        <v>163</v>
      </c>
      <c r="L310" s="98">
        <f>VLOOKUP(A310,'供應商0827 - 1200更新線路報價'!A:H,8,0)</f>
        <v>5740</v>
      </c>
      <c r="M310" s="138">
        <v>3</v>
      </c>
      <c r="N310" s="98">
        <v>5550</v>
      </c>
      <c r="O310" s="138">
        <f>IFERROR(VLOOKUP(B310&amp;C310&amp;F310&amp;G310,'供應商0827 - 1200更新線路報價'!A:H,8,0),"")</f>
        <v>5740</v>
      </c>
      <c r="P310" s="111"/>
      <c r="Q310" s="138">
        <v>5740</v>
      </c>
      <c r="R310" s="138">
        <v>3</v>
      </c>
      <c r="S310" s="97">
        <f>MIN(I310,L310,Q310)</f>
        <v>5740</v>
      </c>
      <c r="T310" s="121" t="str">
        <f>IF(S310=I310,"總部產品",IF(S310=L310,"蔡焱南","王峰"))</f>
        <v>蔡焱南</v>
      </c>
      <c r="U310" s="295">
        <f t="shared" si="74"/>
        <v>1660</v>
      </c>
      <c r="V310" s="311">
        <f t="shared" si="84"/>
        <v>0.22432432432432434</v>
      </c>
      <c r="W310" s="295">
        <f t="shared" si="87"/>
        <v>7400</v>
      </c>
      <c r="X310" s="296"/>
      <c r="AB310" s="170">
        <f t="shared" si="75"/>
        <v>0</v>
      </c>
      <c r="AC310" s="313">
        <f t="shared" si="76"/>
        <v>7400</v>
      </c>
      <c r="AD310" t="str">
        <f>IFERROR(VLOOKUP(B310&amp;C310&amp;F310,'FTL volume (customer provided)'!B:E,4,0),"")</f>
        <v/>
      </c>
      <c r="AE310" s="82" t="str">
        <f t="shared" si="77"/>
        <v/>
      </c>
      <c r="AF310" t="str">
        <f t="shared" si="78"/>
        <v/>
      </c>
    </row>
    <row r="311" spans="1:32" ht="16">
      <c r="A311" t="str">
        <f t="shared" si="73"/>
        <v>GuangdongShenzhen20'GPDRY - SOC</v>
      </c>
      <c r="B311" s="62" t="s">
        <v>43</v>
      </c>
      <c r="C311" s="63" t="s">
        <v>58</v>
      </c>
      <c r="D311" s="49" t="s">
        <v>202</v>
      </c>
      <c r="E311" s="49" t="s">
        <v>209</v>
      </c>
      <c r="F311" s="62" t="s">
        <v>90</v>
      </c>
      <c r="G311" s="49" t="s">
        <v>37</v>
      </c>
      <c r="H311" s="64"/>
      <c r="I311" s="97">
        <v>5100</v>
      </c>
      <c r="J311" s="115" t="s">
        <v>162</v>
      </c>
      <c r="K311" s="86" t="s">
        <v>163</v>
      </c>
      <c r="L311" s="98">
        <f>VLOOKUP(A311,'供應商0827 - 1200更新線路報價'!A:H,8,0)</f>
        <v>4635</v>
      </c>
      <c r="M311" s="138">
        <v>3</v>
      </c>
      <c r="N311" s="98">
        <v>4080</v>
      </c>
      <c r="O311" s="138">
        <f>IFERROR(VLOOKUP(B311&amp;C311&amp;F311&amp;G311,'供應商0827 - 1200更新線路報價'!A:H,8,0),"")</f>
        <v>4635</v>
      </c>
      <c r="P311" s="111"/>
      <c r="Q311" s="138">
        <v>4635</v>
      </c>
      <c r="R311" s="138">
        <v>3</v>
      </c>
      <c r="S311" s="97">
        <f>MIN(I311,L311,Q311)</f>
        <v>4635</v>
      </c>
      <c r="T311" s="121" t="str">
        <f>IF(S311=I311,"總部產品",IF(S311=L311,"蔡焱南","王峰"))</f>
        <v>蔡焱南</v>
      </c>
      <c r="U311" s="295">
        <f t="shared" si="74"/>
        <v>465</v>
      </c>
      <c r="V311" s="311">
        <f t="shared" si="84"/>
        <v>9.1176470588235289E-2</v>
      </c>
      <c r="W311" s="295">
        <f t="shared" si="87"/>
        <v>5100</v>
      </c>
      <c r="X311" s="296"/>
      <c r="AB311" s="170">
        <f t="shared" si="75"/>
        <v>0</v>
      </c>
      <c r="AC311" s="313">
        <f t="shared" si="76"/>
        <v>5100</v>
      </c>
      <c r="AD311" t="str">
        <f>IFERROR(VLOOKUP(B311&amp;C311&amp;F311,'FTL volume (customer provided)'!B:E,4,0),"")</f>
        <v/>
      </c>
      <c r="AE311" s="82" t="str">
        <f t="shared" si="77"/>
        <v/>
      </c>
      <c r="AF311" t="str">
        <f t="shared" si="78"/>
        <v/>
      </c>
    </row>
    <row r="312" spans="1:32" ht="16">
      <c r="A312" t="str">
        <f t="shared" si="73"/>
        <v>FujianShishi10TDRY</v>
      </c>
      <c r="B312" s="62" t="s">
        <v>40</v>
      </c>
      <c r="C312" s="63" t="s">
        <v>42</v>
      </c>
      <c r="D312" s="49" t="s">
        <v>199</v>
      </c>
      <c r="E312" s="49" t="s">
        <v>201</v>
      </c>
      <c r="F312" s="49" t="s">
        <v>7</v>
      </c>
      <c r="G312" s="49" t="s">
        <v>32</v>
      </c>
      <c r="H312" s="92"/>
      <c r="I312" s="97">
        <v>4500</v>
      </c>
      <c r="K312" s="86" t="s">
        <v>163</v>
      </c>
      <c r="L312" s="98">
        <f>VLOOKUP(A312,'供應商0827 - 1200更新線路報價'!A:H,8,0)</f>
        <v>3585</v>
      </c>
      <c r="M312" s="138">
        <v>2</v>
      </c>
      <c r="N312" s="98">
        <v>3375</v>
      </c>
      <c r="O312" s="138">
        <f>IFERROR(VLOOKUP(B312&amp;C312&amp;F312&amp;G312,'供應商0827 - 1200更新線路報價'!A:H,8,0),"")</f>
        <v>3585</v>
      </c>
      <c r="P312" s="111"/>
      <c r="Q312" s="138">
        <v>3585</v>
      </c>
      <c r="R312" s="138">
        <v>2</v>
      </c>
      <c r="S312" s="97">
        <f>MIN(I312,L312,Q312)</f>
        <v>3585</v>
      </c>
      <c r="T312" s="121" t="str">
        <f>IF(S312=I312,"總部產品",IF(S312=L312,"蔡焱南","王峰"))</f>
        <v>蔡焱南</v>
      </c>
      <c r="U312" s="295">
        <f t="shared" si="74"/>
        <v>915</v>
      </c>
      <c r="V312" s="311">
        <f t="shared" si="84"/>
        <v>0.20333333333333334</v>
      </c>
      <c r="W312" s="295">
        <f t="shared" si="87"/>
        <v>4500</v>
      </c>
      <c r="X312" s="296"/>
      <c r="AB312" s="170">
        <f t="shared" si="75"/>
        <v>0</v>
      </c>
      <c r="AC312" s="313">
        <f t="shared" si="76"/>
        <v>4500</v>
      </c>
      <c r="AD312" t="str">
        <f>IFERROR(VLOOKUP(B312&amp;C312&amp;F312,'FTL volume (customer provided)'!B:E,4,0),"")</f>
        <v/>
      </c>
      <c r="AE312" s="82" t="str">
        <f t="shared" si="77"/>
        <v/>
      </c>
      <c r="AF312" t="str">
        <f t="shared" si="78"/>
        <v/>
      </c>
    </row>
    <row r="313" spans="1:32" ht="16">
      <c r="A313" t="str">
        <f t="shared" si="73"/>
        <v>FujianShishi12TDRY</v>
      </c>
      <c r="B313" s="62" t="s">
        <v>40</v>
      </c>
      <c r="C313" s="63" t="s">
        <v>42</v>
      </c>
      <c r="D313" s="49" t="s">
        <v>199</v>
      </c>
      <c r="E313" s="49" t="s">
        <v>201</v>
      </c>
      <c r="F313" s="49" t="s">
        <v>8</v>
      </c>
      <c r="G313" s="49" t="s">
        <v>32</v>
      </c>
      <c r="H313" s="92"/>
      <c r="I313" s="97">
        <v>4600</v>
      </c>
      <c r="K313" s="86" t="s">
        <v>163</v>
      </c>
      <c r="L313" s="98">
        <f>VLOOKUP(A313,'供應商0827 - 1200更新線路報價'!A:H,8,0)</f>
        <v>3585</v>
      </c>
      <c r="M313" s="138">
        <v>2</v>
      </c>
      <c r="N313" s="98">
        <v>3450</v>
      </c>
      <c r="O313" s="138">
        <f>IFERROR(VLOOKUP(B313&amp;C313&amp;F313&amp;G313,'供應商0827 - 1200更新線路報價'!A:H,8,0),"")</f>
        <v>3585</v>
      </c>
      <c r="P313" s="111"/>
      <c r="Q313" s="138">
        <v>3585</v>
      </c>
      <c r="R313" s="138">
        <v>2</v>
      </c>
      <c r="S313" s="97">
        <f>MIN(I313,L313,Q313)</f>
        <v>3585</v>
      </c>
      <c r="T313" s="121" t="str">
        <f>IF(S313=I313,"總部產品",IF(S313=L313,"蔡焱南","王峰"))</f>
        <v>蔡焱南</v>
      </c>
      <c r="U313" s="295">
        <f t="shared" si="74"/>
        <v>1015</v>
      </c>
      <c r="V313" s="311">
        <f t="shared" si="84"/>
        <v>0.22065217391304348</v>
      </c>
      <c r="W313" s="295">
        <f t="shared" si="87"/>
        <v>4600</v>
      </c>
      <c r="X313" s="296"/>
      <c r="AB313" s="170">
        <f t="shared" si="75"/>
        <v>0</v>
      </c>
      <c r="AC313" s="313">
        <f t="shared" si="76"/>
        <v>4600</v>
      </c>
      <c r="AD313" t="str">
        <f>IFERROR(VLOOKUP(B313&amp;C313&amp;F313,'FTL volume (customer provided)'!B:E,4,0),"")</f>
        <v/>
      </c>
      <c r="AE313" s="82" t="str">
        <f t="shared" si="77"/>
        <v/>
      </c>
      <c r="AF313" t="str">
        <f t="shared" si="78"/>
        <v/>
      </c>
    </row>
    <row r="314" spans="1:32" ht="16">
      <c r="A314" t="str">
        <f t="shared" si="73"/>
        <v>FujianShishi15TDRY</v>
      </c>
      <c r="B314" s="62" t="s">
        <v>40</v>
      </c>
      <c r="C314" s="63" t="s">
        <v>42</v>
      </c>
      <c r="D314" s="49" t="s">
        <v>199</v>
      </c>
      <c r="E314" s="49" t="s">
        <v>201</v>
      </c>
      <c r="F314" s="49" t="s">
        <v>9</v>
      </c>
      <c r="G314" s="49" t="s">
        <v>32</v>
      </c>
      <c r="H314" s="92"/>
      <c r="I314" s="97">
        <v>4700</v>
      </c>
      <c r="K314" s="86" t="s">
        <v>163</v>
      </c>
      <c r="L314" s="98">
        <f>VLOOKUP(A314,'供應商0827 - 1200更新線路報價'!A:H,8,0)</f>
        <v>3860</v>
      </c>
      <c r="M314" s="138">
        <v>2</v>
      </c>
      <c r="N314" s="98">
        <v>3760</v>
      </c>
      <c r="O314" s="138">
        <f>IFERROR(VLOOKUP(B314&amp;C314&amp;F314&amp;G314,'供應商0827 - 1200更新線路報價'!A:H,8,0),"")</f>
        <v>3860</v>
      </c>
      <c r="P314" s="111"/>
      <c r="Q314" s="138">
        <v>3860</v>
      </c>
      <c r="R314" s="138">
        <v>2</v>
      </c>
      <c r="S314" s="97">
        <f>MIN(I314,L314,Q314)</f>
        <v>3860</v>
      </c>
      <c r="T314" s="121" t="str">
        <f>IF(S314=I314,"總部產品",IF(S314=L314,"蔡焱南","王峰"))</f>
        <v>蔡焱南</v>
      </c>
      <c r="U314" s="295">
        <f t="shared" si="74"/>
        <v>840</v>
      </c>
      <c r="V314" s="311">
        <f t="shared" si="84"/>
        <v>0.17872340425531916</v>
      </c>
      <c r="W314" s="295">
        <f t="shared" si="87"/>
        <v>4700</v>
      </c>
      <c r="X314" s="296"/>
      <c r="AB314" s="170">
        <f t="shared" si="75"/>
        <v>0</v>
      </c>
      <c r="AC314" s="313">
        <f t="shared" si="76"/>
        <v>4700</v>
      </c>
      <c r="AD314" t="str">
        <f>IFERROR(VLOOKUP(B314&amp;C314&amp;F314,'FTL volume (customer provided)'!B:E,4,0),"")</f>
        <v/>
      </c>
      <c r="AE314" s="82" t="str">
        <f t="shared" si="77"/>
        <v/>
      </c>
      <c r="AF314" t="str">
        <f t="shared" si="78"/>
        <v/>
      </c>
    </row>
    <row r="315" spans="1:32" ht="16">
      <c r="A315" t="str">
        <f t="shared" si="73"/>
        <v>FujianShishi25TDRY</v>
      </c>
      <c r="B315" s="62" t="s">
        <v>40</v>
      </c>
      <c r="C315" s="63" t="s">
        <v>42</v>
      </c>
      <c r="D315" s="49" t="s">
        <v>199</v>
      </c>
      <c r="E315" s="49" t="s">
        <v>201</v>
      </c>
      <c r="F315" s="49" t="s">
        <v>10</v>
      </c>
      <c r="G315" s="49" t="s">
        <v>32</v>
      </c>
      <c r="H315" s="156"/>
      <c r="I315" s="97">
        <v>6800</v>
      </c>
      <c r="K315" s="86" t="s">
        <v>163</v>
      </c>
      <c r="L315" s="98">
        <f>VLOOKUP(A315,'供應商0827 - 1200更新線路報價'!A:H,8,0)</f>
        <v>5080</v>
      </c>
      <c r="M315" s="167">
        <v>2</v>
      </c>
      <c r="N315" s="169">
        <v>5080</v>
      </c>
      <c r="O315" s="138">
        <f>IFERROR(VLOOKUP(B315&amp;C315&amp;F315&amp;G315,'供應商0827 - 1200更新線路報價'!A:H,8,0),"")</f>
        <v>5080</v>
      </c>
      <c r="P315" s="111"/>
      <c r="Q315" s="138">
        <v>5080</v>
      </c>
      <c r="R315" s="138">
        <v>2</v>
      </c>
      <c r="S315" s="97">
        <f>MIN(I315,L315,Q315)</f>
        <v>5080</v>
      </c>
      <c r="T315" s="121" t="str">
        <f>IF(S315=I315,"總部產品",IF(S315=L315,"蔡焱南","王峰"))</f>
        <v>蔡焱南</v>
      </c>
      <c r="U315" s="295">
        <f t="shared" si="74"/>
        <v>1720</v>
      </c>
      <c r="V315" s="311">
        <f t="shared" si="84"/>
        <v>0.25294117647058822</v>
      </c>
      <c r="W315" s="295">
        <f t="shared" si="87"/>
        <v>6800</v>
      </c>
      <c r="X315" s="296"/>
      <c r="AB315" s="170">
        <f t="shared" si="75"/>
        <v>0</v>
      </c>
      <c r="AC315" s="313">
        <f t="shared" si="76"/>
        <v>6800</v>
      </c>
      <c r="AD315" t="str">
        <f>IFERROR(VLOOKUP(B315&amp;C315&amp;F315,'FTL volume (customer provided)'!B:E,4,0),"")</f>
        <v/>
      </c>
      <c r="AE315" s="82" t="str">
        <f t="shared" si="77"/>
        <v/>
      </c>
      <c r="AF315" t="str">
        <f t="shared" si="78"/>
        <v/>
      </c>
    </row>
    <row r="316" spans="1:32" ht="16">
      <c r="A316" t="str">
        <f t="shared" si="73"/>
        <v>FujianShishi26TDRY</v>
      </c>
      <c r="B316" s="158" t="s">
        <v>40</v>
      </c>
      <c r="C316" s="159" t="s">
        <v>42</v>
      </c>
      <c r="D316" s="160" t="s">
        <v>199</v>
      </c>
      <c r="E316" s="160" t="s">
        <v>201</v>
      </c>
      <c r="F316" s="160" t="s">
        <v>11</v>
      </c>
      <c r="G316" s="160" t="s">
        <v>32</v>
      </c>
      <c r="H316" s="92"/>
      <c r="I316" s="97">
        <v>6900</v>
      </c>
      <c r="K316" s="86" t="s">
        <v>163</v>
      </c>
      <c r="L316" s="98">
        <f>VLOOKUP(A316,'供應商0827 - 1200更新線路報價'!A:H,8,0)</f>
        <v>5295</v>
      </c>
      <c r="M316" s="138">
        <v>2</v>
      </c>
      <c r="N316" s="98">
        <v>5175</v>
      </c>
      <c r="O316" s="138">
        <f>IFERROR(VLOOKUP(B316&amp;C316&amp;F316&amp;G316,'供應商0827 - 1200更新線路報價'!A:H,8,0),"")</f>
        <v>5295</v>
      </c>
      <c r="P316" s="111"/>
      <c r="Q316" s="138">
        <v>5295</v>
      </c>
      <c r="R316" s="138">
        <v>2</v>
      </c>
      <c r="S316" s="97">
        <f>MIN(I316,L316,Q316)</f>
        <v>5295</v>
      </c>
      <c r="T316" s="121" t="str">
        <f>IF(S316=I316,"總部產品",IF(S316=L316,"蔡焱南","王峰"))</f>
        <v>蔡焱南</v>
      </c>
      <c r="U316" s="295">
        <f t="shared" si="74"/>
        <v>1605</v>
      </c>
      <c r="V316" s="311">
        <f t="shared" si="84"/>
        <v>0.2326086956521739</v>
      </c>
      <c r="W316" s="295">
        <f t="shared" si="87"/>
        <v>6900</v>
      </c>
      <c r="X316" s="296"/>
      <c r="AB316" s="170">
        <f t="shared" si="75"/>
        <v>0</v>
      </c>
      <c r="AC316" s="313">
        <f t="shared" si="76"/>
        <v>6900</v>
      </c>
      <c r="AD316" t="str">
        <f>IFERROR(VLOOKUP(B316&amp;C316&amp;F316,'FTL volume (customer provided)'!B:E,4,0),"")</f>
        <v/>
      </c>
      <c r="AE316" s="82" t="str">
        <f t="shared" si="77"/>
        <v/>
      </c>
      <c r="AF316" t="str">
        <f t="shared" si="78"/>
        <v/>
      </c>
    </row>
    <row r="317" spans="1:32" ht="16">
      <c r="A317" t="str">
        <f t="shared" si="73"/>
        <v>FujianShishi20'GPDRY - SOC</v>
      </c>
      <c r="B317" s="62" t="s">
        <v>40</v>
      </c>
      <c r="C317" s="63" t="s">
        <v>42</v>
      </c>
      <c r="D317" s="49" t="s">
        <v>199</v>
      </c>
      <c r="E317" s="49" t="s">
        <v>201</v>
      </c>
      <c r="F317" s="49" t="s">
        <v>90</v>
      </c>
      <c r="G317" s="49" t="s">
        <v>37</v>
      </c>
      <c r="H317" s="92"/>
      <c r="I317" s="97">
        <v>4000</v>
      </c>
      <c r="J317" s="115" t="s">
        <v>162</v>
      </c>
      <c r="K317" s="86" t="s">
        <v>163</v>
      </c>
      <c r="L317" s="98">
        <f>VLOOKUP(A317,'供應商0827 - 1200更新線路報價'!A:H,8,0)</f>
        <v>3585</v>
      </c>
      <c r="M317" s="138">
        <v>2</v>
      </c>
      <c r="N317" s="98">
        <v>3200</v>
      </c>
      <c r="O317" s="138">
        <f>IFERROR(VLOOKUP(B317&amp;C317&amp;F317&amp;G317,'供應商0827 - 1200更新線路報價'!A:H,8,0),"")</f>
        <v>3585</v>
      </c>
      <c r="P317" s="111"/>
      <c r="Q317" s="138">
        <v>3585</v>
      </c>
      <c r="R317" s="138">
        <v>2</v>
      </c>
      <c r="S317" s="97">
        <f>MIN(I317,L317,Q317)</f>
        <v>3585</v>
      </c>
      <c r="T317" s="121" t="str">
        <f>IF(S317=I317,"總部產品",IF(S317=L317,"蔡焱南","王峰"))</f>
        <v>蔡焱南</v>
      </c>
      <c r="U317" s="295">
        <f t="shared" si="74"/>
        <v>415</v>
      </c>
      <c r="V317" s="311">
        <f t="shared" si="84"/>
        <v>0.10375</v>
      </c>
      <c r="W317" s="295">
        <f t="shared" si="87"/>
        <v>4000</v>
      </c>
      <c r="X317" s="296"/>
      <c r="AB317" s="170">
        <f t="shared" si="75"/>
        <v>0</v>
      </c>
      <c r="AC317" s="313">
        <f t="shared" si="76"/>
        <v>4000</v>
      </c>
      <c r="AD317" t="str">
        <f>IFERROR(VLOOKUP(B317&amp;C317&amp;F317,'FTL volume (customer provided)'!B:E,4,0),"")</f>
        <v/>
      </c>
      <c r="AE317" s="82" t="str">
        <f t="shared" si="77"/>
        <v/>
      </c>
      <c r="AF317" t="str">
        <f t="shared" si="78"/>
        <v/>
      </c>
    </row>
    <row r="318" spans="1:32" ht="16">
      <c r="A318" t="str">
        <f t="shared" si="73"/>
        <v>FujianShishi40'HQDRY - SOC</v>
      </c>
      <c r="B318" s="62" t="s">
        <v>40</v>
      </c>
      <c r="C318" s="63" t="s">
        <v>42</v>
      </c>
      <c r="D318" s="49" t="s">
        <v>199</v>
      </c>
      <c r="E318" s="49" t="s">
        <v>201</v>
      </c>
      <c r="F318" s="49" t="s">
        <v>36</v>
      </c>
      <c r="G318" s="49" t="s">
        <v>37</v>
      </c>
      <c r="H318" s="92"/>
      <c r="I318" s="97">
        <v>6250</v>
      </c>
      <c r="J318" s="115" t="s">
        <v>161</v>
      </c>
      <c r="K318" s="86" t="s">
        <v>163</v>
      </c>
      <c r="L318" s="98">
        <f>VLOOKUP(A318,'供應商0827 - 1200更新線路報價'!A:H,8,0)</f>
        <v>5080</v>
      </c>
      <c r="M318" s="138">
        <v>2</v>
      </c>
      <c r="N318" s="98">
        <v>5000</v>
      </c>
      <c r="O318" s="138">
        <f>IFERROR(VLOOKUP(B318&amp;C318&amp;F318&amp;G318,'供應商0827 - 1200更新線路報價'!A:H,8,0),"")</f>
        <v>5080</v>
      </c>
      <c r="P318" s="111"/>
      <c r="Q318" s="138">
        <v>5080</v>
      </c>
      <c r="R318" s="138">
        <v>2</v>
      </c>
      <c r="S318" s="97">
        <f>MIN(I318,L318,Q318)</f>
        <v>5080</v>
      </c>
      <c r="T318" s="121" t="str">
        <f>IF(S318=I318,"總部產品",IF(S318=L318,"蔡焱南","王峰"))</f>
        <v>蔡焱南</v>
      </c>
      <c r="U318" s="295">
        <f t="shared" si="74"/>
        <v>1170</v>
      </c>
      <c r="V318" s="311">
        <f t="shared" si="84"/>
        <v>0.18720000000000001</v>
      </c>
      <c r="W318" s="295">
        <f t="shared" si="87"/>
        <v>6250</v>
      </c>
      <c r="X318" s="296"/>
      <c r="AB318" s="170">
        <f t="shared" si="75"/>
        <v>0</v>
      </c>
      <c r="AC318" s="313">
        <f t="shared" si="76"/>
        <v>6250</v>
      </c>
      <c r="AD318" t="str">
        <f>IFERROR(VLOOKUP(B318&amp;C318&amp;F318,'FTL volume (customer provided)'!B:E,4,0),"")</f>
        <v/>
      </c>
      <c r="AE318" s="82" t="str">
        <f t="shared" si="77"/>
        <v/>
      </c>
      <c r="AF318" t="str">
        <f t="shared" si="78"/>
        <v/>
      </c>
    </row>
    <row r="319" spans="1:32" ht="16">
      <c r="A319" t="str">
        <f t="shared" si="73"/>
        <v>JiangsuSuqian3TDRY</v>
      </c>
      <c r="B319" s="225" t="s">
        <v>72</v>
      </c>
      <c r="C319" s="226" t="s">
        <v>75</v>
      </c>
      <c r="D319" s="227" t="s">
        <v>222</v>
      </c>
      <c r="E319" s="227" t="s">
        <v>225</v>
      </c>
      <c r="F319" s="227" t="s">
        <v>4</v>
      </c>
      <c r="G319" s="227" t="s">
        <v>32</v>
      </c>
      <c r="H319" s="230">
        <v>1</v>
      </c>
      <c r="I319" s="224">
        <v>1750</v>
      </c>
      <c r="K319" s="99" t="s">
        <v>153</v>
      </c>
      <c r="L319" s="98">
        <f>VLOOKUP(A319,'供應商0827 - 1200更新線路報價'!A:H,8,0)</f>
        <v>2205</v>
      </c>
      <c r="M319" s="138">
        <v>1</v>
      </c>
      <c r="N319" s="98">
        <v>1750</v>
      </c>
      <c r="O319" s="138">
        <f>IFERROR(VLOOKUP(B319&amp;C319&amp;F319&amp;G319,'供應商0827 - 1200更新線路報價'!A:H,8,0),"")</f>
        <v>2205</v>
      </c>
      <c r="P319" s="111"/>
      <c r="Q319" s="138">
        <v>2205</v>
      </c>
      <c r="R319" s="138">
        <v>1</v>
      </c>
      <c r="S319" s="97">
        <f>MIN(I319,L319,Q319)</f>
        <v>1750</v>
      </c>
      <c r="T319" s="145" t="s">
        <v>190</v>
      </c>
      <c r="U319" s="295">
        <f t="shared" si="74"/>
        <v>-455</v>
      </c>
      <c r="V319" s="312">
        <f>U319/I319</f>
        <v>-0.26</v>
      </c>
      <c r="W319" s="295">
        <f>I319*1.06</f>
        <v>1855</v>
      </c>
      <c r="X319" s="296"/>
      <c r="AB319" s="170">
        <f t="shared" si="75"/>
        <v>6.0000000000000053E-2</v>
      </c>
      <c r="AC319" s="313">
        <f t="shared" si="76"/>
        <v>1855</v>
      </c>
      <c r="AD319" t="str">
        <f>IFERROR(VLOOKUP(B319&amp;C319&amp;F319,'FTL volume (customer provided)'!B:E,4,0),"")</f>
        <v/>
      </c>
      <c r="AE319" s="82" t="str">
        <f t="shared" si="77"/>
        <v/>
      </c>
      <c r="AF319" t="str">
        <f t="shared" si="78"/>
        <v/>
      </c>
    </row>
    <row r="320" spans="1:32" ht="16">
      <c r="A320" t="str">
        <f t="shared" si="73"/>
        <v>JiangsuSuqian5TDRY</v>
      </c>
      <c r="B320" s="62" t="s">
        <v>72</v>
      </c>
      <c r="C320" s="63" t="s">
        <v>75</v>
      </c>
      <c r="D320" s="49" t="s">
        <v>222</v>
      </c>
      <c r="E320" s="49" t="s">
        <v>225</v>
      </c>
      <c r="F320" s="49" t="s">
        <v>5</v>
      </c>
      <c r="G320" s="49" t="s">
        <v>32</v>
      </c>
      <c r="H320" s="92">
        <v>1</v>
      </c>
      <c r="I320" s="97">
        <v>2850</v>
      </c>
      <c r="J320" s="114"/>
      <c r="K320" s="259" t="s">
        <v>153</v>
      </c>
      <c r="L320" s="98">
        <f>VLOOKUP(A320,'供應商0827 - 1200更新線路報價'!A:H,8,0)</f>
        <v>2025</v>
      </c>
      <c r="M320" s="167">
        <v>1</v>
      </c>
      <c r="N320" s="166">
        <v>2021.25</v>
      </c>
      <c r="O320" s="167">
        <f>IFERROR(VLOOKUP(B320&amp;C320&amp;F320&amp;G320,'供應商0827 - 1200更新線路報價'!A:H,8,0),"")</f>
        <v>2025</v>
      </c>
      <c r="P320" s="168">
        <v>1545</v>
      </c>
      <c r="Q320" s="138">
        <v>1545</v>
      </c>
      <c r="R320" s="138">
        <v>1</v>
      </c>
      <c r="S320" s="97">
        <f>MIN(I320,L320,Q320)</f>
        <v>1545</v>
      </c>
      <c r="T320" s="121" t="str">
        <f>IF(S320=I320,"總部產品",IF(S320=L320,"蔡焱南","王峰"))</f>
        <v>王峰</v>
      </c>
      <c r="U320" s="295">
        <f t="shared" si="74"/>
        <v>825</v>
      </c>
      <c r="V320" s="311">
        <f t="shared" ref="V320:V321" si="88">U320/I320</f>
        <v>0.28947368421052633</v>
      </c>
      <c r="W320" s="295">
        <f t="shared" si="87"/>
        <v>2850</v>
      </c>
      <c r="X320" s="296"/>
      <c r="AB320" s="170">
        <f t="shared" si="75"/>
        <v>0</v>
      </c>
      <c r="AC320" s="313">
        <f t="shared" si="76"/>
        <v>2850</v>
      </c>
      <c r="AD320" t="str">
        <f>IFERROR(VLOOKUP(B320&amp;C320&amp;F320,'FTL volume (customer provided)'!B:E,4,0),"")</f>
        <v/>
      </c>
      <c r="AE320" s="82" t="str">
        <f t="shared" si="77"/>
        <v/>
      </c>
      <c r="AF320" t="str">
        <f t="shared" si="78"/>
        <v/>
      </c>
    </row>
    <row r="321" spans="1:32" ht="16">
      <c r="A321" t="str">
        <f t="shared" si="73"/>
        <v>JiangsuSuqian12TDRY</v>
      </c>
      <c r="B321" s="62" t="s">
        <v>72</v>
      </c>
      <c r="C321" s="63" t="s">
        <v>75</v>
      </c>
      <c r="D321" s="49" t="s">
        <v>222</v>
      </c>
      <c r="E321" s="49" t="s">
        <v>225</v>
      </c>
      <c r="F321" s="49" t="s">
        <v>8</v>
      </c>
      <c r="G321" s="49" t="s">
        <v>32</v>
      </c>
      <c r="H321" s="92">
        <v>1</v>
      </c>
      <c r="I321" s="97">
        <v>3300</v>
      </c>
      <c r="J321" s="114"/>
      <c r="K321" s="259" t="s">
        <v>153</v>
      </c>
      <c r="L321" s="98">
        <f>VLOOKUP(A321,'供應商0827 - 1200更新線路報價'!A:H,8,0)</f>
        <v>2835</v>
      </c>
      <c r="M321" s="167">
        <v>1</v>
      </c>
      <c r="N321" s="169">
        <v>2835</v>
      </c>
      <c r="O321" s="167">
        <f>IFERROR(VLOOKUP(B321&amp;C321&amp;F321&amp;G321,'供應商0827 - 1200更新線路報價'!A:H,8,0),"")</f>
        <v>2835</v>
      </c>
      <c r="P321" s="168"/>
      <c r="Q321" s="138">
        <v>3200</v>
      </c>
      <c r="R321" s="138">
        <v>1</v>
      </c>
      <c r="S321" s="97">
        <f>MIN(I321,L321,Q321)</f>
        <v>2835</v>
      </c>
      <c r="T321" s="121" t="str">
        <f>IF(S321=I321,"總部產品",IF(S321=L321,"蔡焱南","王峰"))</f>
        <v>蔡焱南</v>
      </c>
      <c r="U321" s="295">
        <f t="shared" si="74"/>
        <v>465</v>
      </c>
      <c r="V321" s="311">
        <f t="shared" si="88"/>
        <v>0.1409090909090909</v>
      </c>
      <c r="W321" s="295">
        <f t="shared" si="87"/>
        <v>3300</v>
      </c>
      <c r="X321" s="296"/>
      <c r="AB321" s="170">
        <f t="shared" si="75"/>
        <v>0</v>
      </c>
      <c r="AC321" s="313">
        <f t="shared" si="76"/>
        <v>3300</v>
      </c>
      <c r="AD321" t="str">
        <f>IFERROR(VLOOKUP(B321&amp;C321&amp;F321,'FTL volume (customer provided)'!B:E,4,0),"")</f>
        <v/>
      </c>
      <c r="AE321" s="82" t="str">
        <f t="shared" si="77"/>
        <v/>
      </c>
      <c r="AF321" t="str">
        <f t="shared" si="78"/>
        <v/>
      </c>
    </row>
    <row r="322" spans="1:32" ht="16">
      <c r="A322" t="str">
        <f t="shared" si="73"/>
        <v>JiangsuSuqian15TDRY</v>
      </c>
      <c r="B322" s="220" t="s">
        <v>72</v>
      </c>
      <c r="C322" s="221" t="s">
        <v>75</v>
      </c>
      <c r="D322" s="222" t="s">
        <v>222</v>
      </c>
      <c r="E322" s="222" t="s">
        <v>225</v>
      </c>
      <c r="F322" s="222" t="s">
        <v>9</v>
      </c>
      <c r="G322" s="222" t="s">
        <v>32</v>
      </c>
      <c r="H322" s="247">
        <v>1</v>
      </c>
      <c r="I322" s="241">
        <v>3450</v>
      </c>
      <c r="K322" s="99" t="s">
        <v>153</v>
      </c>
      <c r="L322" s="98">
        <f>VLOOKUP(A322,'供應商0827 - 1200更新線路報價'!A:H,8,0)</f>
        <v>3640</v>
      </c>
      <c r="M322" s="138">
        <v>1</v>
      </c>
      <c r="N322" s="98">
        <v>3450</v>
      </c>
      <c r="O322" s="138">
        <f>IFERROR(VLOOKUP(B322&amp;C322&amp;F322&amp;G322,'供應商0827 - 1200更新線路報價'!A:H,8,0),"")</f>
        <v>3640</v>
      </c>
      <c r="P322" s="111"/>
      <c r="Q322" s="138">
        <v>3640</v>
      </c>
      <c r="R322" s="138">
        <v>1</v>
      </c>
      <c r="S322" s="97">
        <f>MIN(I322,L322,Q322)</f>
        <v>3450</v>
      </c>
      <c r="T322" s="145" t="s">
        <v>190</v>
      </c>
      <c r="U322" s="295">
        <f t="shared" si="74"/>
        <v>-190</v>
      </c>
      <c r="V322" s="312">
        <f>U322/I322</f>
        <v>-5.5072463768115941E-2</v>
      </c>
      <c r="W322" s="295">
        <f>ROUNDUP(I322*1.02,0)</f>
        <v>3519</v>
      </c>
      <c r="X322" s="296"/>
      <c r="AB322" s="170">
        <f t="shared" si="75"/>
        <v>2.0000000000000018E-2</v>
      </c>
      <c r="AC322" s="313">
        <f t="shared" si="76"/>
        <v>3519</v>
      </c>
      <c r="AD322" t="str">
        <f>IFERROR(VLOOKUP(B322&amp;C322&amp;F322,'FTL volume (customer provided)'!B:E,4,0),"")</f>
        <v/>
      </c>
      <c r="AE322" s="82" t="str">
        <f t="shared" si="77"/>
        <v/>
      </c>
      <c r="AF322" t="str">
        <f t="shared" si="78"/>
        <v/>
      </c>
    </row>
    <row r="323" spans="1:32" ht="16">
      <c r="A323" t="str">
        <f t="shared" si="73"/>
        <v>JiangsuSuqian25TDRY</v>
      </c>
      <c r="B323" s="62" t="s">
        <v>72</v>
      </c>
      <c r="C323" s="63" t="s">
        <v>75</v>
      </c>
      <c r="D323" s="49" t="s">
        <v>222</v>
      </c>
      <c r="E323" s="49" t="s">
        <v>225</v>
      </c>
      <c r="F323" s="49" t="s">
        <v>10</v>
      </c>
      <c r="G323" s="49" t="s">
        <v>32</v>
      </c>
      <c r="H323" s="92">
        <v>1</v>
      </c>
      <c r="I323" s="97">
        <v>4350</v>
      </c>
      <c r="J323" s="114"/>
      <c r="K323" s="259" t="s">
        <v>153</v>
      </c>
      <c r="L323" s="98">
        <f>VLOOKUP(A323,'供應商0827 - 1200更新線路報價'!A:H,8,0)</f>
        <v>4050</v>
      </c>
      <c r="M323" s="167">
        <v>1</v>
      </c>
      <c r="N323" s="169">
        <v>4042.5</v>
      </c>
      <c r="O323" s="167">
        <f>IFERROR(VLOOKUP(B323&amp;C323&amp;F323&amp;G323,'供應商0827 - 1200更新線路報價'!A:H,8,0),"")</f>
        <v>4050</v>
      </c>
      <c r="P323" s="168"/>
      <c r="Q323" s="138">
        <v>4305</v>
      </c>
      <c r="R323" s="138">
        <v>1</v>
      </c>
      <c r="S323" s="97">
        <f>MIN(I323,L323,Q323)</f>
        <v>4050</v>
      </c>
      <c r="T323" s="121" t="str">
        <f>IF(S323=I323,"總部產品",IF(S323=L323,"蔡焱南","王峰"))</f>
        <v>蔡焱南</v>
      </c>
      <c r="U323" s="295">
        <f t="shared" si="74"/>
        <v>300</v>
      </c>
      <c r="V323" s="311">
        <f t="shared" ref="V323:V326" si="89">U323/I323</f>
        <v>6.8965517241379309E-2</v>
      </c>
      <c r="W323" s="295">
        <f t="shared" si="87"/>
        <v>4350</v>
      </c>
      <c r="X323" s="296"/>
      <c r="AB323" s="170">
        <f t="shared" si="75"/>
        <v>0</v>
      </c>
      <c r="AC323" s="313">
        <f t="shared" si="76"/>
        <v>4350</v>
      </c>
      <c r="AD323" t="str">
        <f>IFERROR(VLOOKUP(B323&amp;C323&amp;F323,'FTL volume (customer provided)'!B:E,4,0),"")</f>
        <v/>
      </c>
      <c r="AE323" s="82" t="str">
        <f t="shared" si="77"/>
        <v/>
      </c>
      <c r="AF323" t="str">
        <f t="shared" si="78"/>
        <v/>
      </c>
    </row>
    <row r="324" spans="1:32" ht="16">
      <c r="A324" t="str">
        <f t="shared" si="73"/>
        <v>JiangsuSuqian26TDRY</v>
      </c>
      <c r="B324" s="62" t="s">
        <v>72</v>
      </c>
      <c r="C324" s="63" t="s">
        <v>75</v>
      </c>
      <c r="D324" s="49" t="s">
        <v>222</v>
      </c>
      <c r="E324" s="49" t="s">
        <v>225</v>
      </c>
      <c r="F324" s="49" t="s">
        <v>11</v>
      </c>
      <c r="G324" s="49" t="s">
        <v>32</v>
      </c>
      <c r="H324" s="92">
        <v>1</v>
      </c>
      <c r="I324" s="97">
        <v>4650</v>
      </c>
      <c r="J324" s="114"/>
      <c r="K324" s="259" t="s">
        <v>153</v>
      </c>
      <c r="L324" s="98">
        <f>VLOOKUP(A324,'供應商0827 - 1200更新線路報價'!A:H,8,0)</f>
        <v>4100</v>
      </c>
      <c r="M324" s="167">
        <v>1</v>
      </c>
      <c r="N324" s="169">
        <v>4095</v>
      </c>
      <c r="O324" s="167">
        <f>IFERROR(VLOOKUP(B324&amp;C324&amp;F324&amp;G324,'供應商0827 - 1200更新線路報價'!A:H,8,0),"")</f>
        <v>4100</v>
      </c>
      <c r="P324" s="168"/>
      <c r="Q324" s="138">
        <v>4525</v>
      </c>
      <c r="R324" s="138">
        <v>1</v>
      </c>
      <c r="S324" s="97">
        <f>MIN(I324,L324,Q324)</f>
        <v>4100</v>
      </c>
      <c r="T324" s="121" t="str">
        <f>IF(S324=I324,"總部產品",IF(S324=L324,"蔡焱南","王峰"))</f>
        <v>蔡焱南</v>
      </c>
      <c r="U324" s="295">
        <f t="shared" si="74"/>
        <v>550</v>
      </c>
      <c r="V324" s="311">
        <f t="shared" si="89"/>
        <v>0.11827956989247312</v>
      </c>
      <c r="W324" s="295">
        <f t="shared" si="87"/>
        <v>4650</v>
      </c>
      <c r="X324" s="296"/>
      <c r="AB324" s="170">
        <f t="shared" si="75"/>
        <v>0</v>
      </c>
      <c r="AC324" s="313">
        <f t="shared" si="76"/>
        <v>4650</v>
      </c>
      <c r="AD324" t="str">
        <f>IFERROR(VLOOKUP(B324&amp;C324&amp;F324,'FTL volume (customer provided)'!B:E,4,0),"")</f>
        <v/>
      </c>
      <c r="AE324" s="82" t="str">
        <f t="shared" si="77"/>
        <v/>
      </c>
      <c r="AF324" t="str">
        <f t="shared" si="78"/>
        <v/>
      </c>
    </row>
    <row r="325" spans="1:32" ht="16">
      <c r="A325" t="str">
        <f t="shared" si="73"/>
        <v>JiangsuSuqian20'GPDRY - SOC</v>
      </c>
      <c r="B325" s="220" t="s">
        <v>72</v>
      </c>
      <c r="C325" s="221" t="s">
        <v>75</v>
      </c>
      <c r="D325" s="222" t="s">
        <v>222</v>
      </c>
      <c r="E325" s="222" t="s">
        <v>225</v>
      </c>
      <c r="F325" s="222" t="s">
        <v>90</v>
      </c>
      <c r="G325" s="222" t="s">
        <v>37</v>
      </c>
      <c r="H325" s="247">
        <v>1</v>
      </c>
      <c r="I325" s="241">
        <v>3000</v>
      </c>
      <c r="K325" s="99" t="s">
        <v>153</v>
      </c>
      <c r="L325" s="98">
        <f>VLOOKUP(A325,'供應商0827 - 1200更新線路報價'!A:H,8,0)</f>
        <v>2540</v>
      </c>
      <c r="M325" s="138">
        <v>1</v>
      </c>
      <c r="N325" s="98">
        <v>2400</v>
      </c>
      <c r="O325" s="138">
        <f>IFERROR(VLOOKUP(B325&amp;C325&amp;F325&amp;G325,'供應商0827 - 1200更新線路報價'!A:H,8,0),"")</f>
        <v>2540</v>
      </c>
      <c r="P325" s="111"/>
      <c r="Q325" s="138">
        <v>2540</v>
      </c>
      <c r="R325" s="138">
        <v>1</v>
      </c>
      <c r="S325" s="97">
        <f>MIN(I325,L325,Q325)</f>
        <v>2540</v>
      </c>
      <c r="T325" s="121" t="str">
        <f>IF(S325=I325,"總部產品",IF(S325=L325,"蔡焱南","王峰"))</f>
        <v>蔡焱南</v>
      </c>
      <c r="U325" s="295">
        <f t="shared" si="74"/>
        <v>460</v>
      </c>
      <c r="V325" s="311">
        <f t="shared" si="89"/>
        <v>0.15333333333333332</v>
      </c>
      <c r="W325" s="295">
        <f t="shared" si="87"/>
        <v>3000</v>
      </c>
      <c r="X325" s="296"/>
      <c r="AB325" s="170">
        <f t="shared" si="75"/>
        <v>0</v>
      </c>
      <c r="AC325" s="313">
        <f t="shared" si="76"/>
        <v>3000</v>
      </c>
      <c r="AD325" t="str">
        <f>IFERROR(VLOOKUP(B325&amp;C325&amp;F325,'FTL volume (customer provided)'!B:E,4,0),"")</f>
        <v/>
      </c>
      <c r="AE325" s="82" t="str">
        <f t="shared" si="77"/>
        <v/>
      </c>
      <c r="AF325" t="str">
        <f t="shared" si="78"/>
        <v/>
      </c>
    </row>
    <row r="326" spans="1:32" ht="16">
      <c r="A326" t="str">
        <f t="shared" si="73"/>
        <v>JiangsuSuqian40'HQDRY - SOC</v>
      </c>
      <c r="B326" s="62" t="s">
        <v>72</v>
      </c>
      <c r="C326" s="63" t="s">
        <v>75</v>
      </c>
      <c r="D326" s="49" t="s">
        <v>222</v>
      </c>
      <c r="E326" s="49" t="s">
        <v>225</v>
      </c>
      <c r="F326" s="49" t="s">
        <v>36</v>
      </c>
      <c r="G326" s="49" t="s">
        <v>37</v>
      </c>
      <c r="H326" s="92">
        <v>1</v>
      </c>
      <c r="I326" s="97">
        <v>4500</v>
      </c>
      <c r="J326" s="114"/>
      <c r="K326" s="259" t="s">
        <v>153</v>
      </c>
      <c r="L326" s="98">
        <f>VLOOKUP(A326,'供應商0827 - 1200更新線路報價'!A:H,8,0)</f>
        <v>4095</v>
      </c>
      <c r="M326" s="167">
        <v>1</v>
      </c>
      <c r="N326" s="169">
        <v>4095</v>
      </c>
      <c r="O326" s="167">
        <f>IFERROR(VLOOKUP(B326&amp;C326&amp;F326&amp;G326,'供應商0827 - 1200更新線路報價'!A:H,8,0),"")</f>
        <v>4095</v>
      </c>
      <c r="P326" s="168"/>
      <c r="Q326" s="138">
        <v>4305</v>
      </c>
      <c r="R326" s="138">
        <v>1</v>
      </c>
      <c r="S326" s="97">
        <f>MIN(I326,L326,Q326)</f>
        <v>4095</v>
      </c>
      <c r="T326" s="121" t="str">
        <f>IF(S326=I326,"總部產品",IF(S326=L326,"蔡焱南","王峰"))</f>
        <v>蔡焱南</v>
      </c>
      <c r="U326" s="295">
        <f t="shared" si="74"/>
        <v>405</v>
      </c>
      <c r="V326" s="311">
        <f t="shared" si="89"/>
        <v>0.09</v>
      </c>
      <c r="W326" s="295">
        <f t="shared" si="87"/>
        <v>4500</v>
      </c>
      <c r="X326" s="296"/>
      <c r="AB326" s="170">
        <f t="shared" si="75"/>
        <v>0</v>
      </c>
      <c r="AC326" s="313">
        <f t="shared" si="76"/>
        <v>4500</v>
      </c>
      <c r="AD326" t="str">
        <f>IFERROR(VLOOKUP(B326&amp;C326&amp;F326,'FTL volume (customer provided)'!B:E,4,0),"")</f>
        <v/>
      </c>
      <c r="AE326" s="82" t="str">
        <f t="shared" si="77"/>
        <v/>
      </c>
      <c r="AF326" t="str">
        <f t="shared" si="78"/>
        <v/>
      </c>
    </row>
    <row r="327" spans="1:32" ht="16">
      <c r="A327" t="str">
        <f t="shared" si="73"/>
        <v>JiangsuSuzhou20'GPDRY - SOC</v>
      </c>
      <c r="B327" s="220" t="s">
        <v>72</v>
      </c>
      <c r="C327" s="221" t="s">
        <v>76</v>
      </c>
      <c r="D327" s="222" t="s">
        <v>222</v>
      </c>
      <c r="E327" s="222" t="s">
        <v>226</v>
      </c>
      <c r="F327" s="220" t="s">
        <v>90</v>
      </c>
      <c r="G327" s="222" t="s">
        <v>37</v>
      </c>
      <c r="H327" s="247">
        <v>1</v>
      </c>
      <c r="I327" s="241">
        <v>900</v>
      </c>
      <c r="K327" s="99" t="s">
        <v>153</v>
      </c>
      <c r="L327" s="98">
        <f>VLOOKUP(A327,'供應商0827 - 1200更新線路報價'!A:H,8,0)</f>
        <v>1105</v>
      </c>
      <c r="M327" s="138">
        <v>1</v>
      </c>
      <c r="N327" s="98">
        <v>900</v>
      </c>
      <c r="O327" s="138">
        <f>IFERROR(VLOOKUP(B327&amp;C327&amp;F327&amp;G327,'供應商0827 - 1200更新線路報價'!A:H,8,0),"")</f>
        <v>1105</v>
      </c>
      <c r="P327" s="111"/>
      <c r="Q327" s="138">
        <v>1105</v>
      </c>
      <c r="R327" s="138">
        <v>1</v>
      </c>
      <c r="S327" s="97">
        <f>MIN(I327,L327,Q327)</f>
        <v>900</v>
      </c>
      <c r="T327" s="145" t="s">
        <v>190</v>
      </c>
      <c r="U327" s="295">
        <f t="shared" si="74"/>
        <v>-205</v>
      </c>
      <c r="V327" s="312">
        <f t="shared" ref="V327:V334" si="90">U327/I327</f>
        <v>-0.22777777777777777</v>
      </c>
      <c r="W327" s="295">
        <f>I327*1.06</f>
        <v>954</v>
      </c>
      <c r="X327" s="296"/>
      <c r="AB327" s="170">
        <f t="shared" si="75"/>
        <v>6.0000000000000053E-2</v>
      </c>
      <c r="AC327" s="313">
        <f t="shared" si="76"/>
        <v>954</v>
      </c>
      <c r="AD327" t="str">
        <f>IFERROR(VLOOKUP(B327&amp;C327&amp;F327,'FTL volume (customer provided)'!B:E,4,0),"")</f>
        <v/>
      </c>
      <c r="AE327" s="82" t="str">
        <f t="shared" si="77"/>
        <v/>
      </c>
      <c r="AF327" t="str">
        <f t="shared" si="78"/>
        <v/>
      </c>
    </row>
    <row r="328" spans="1:32" ht="16">
      <c r="A328" t="str">
        <f t="shared" si="73"/>
        <v>ShandongTai'An8TDRY</v>
      </c>
      <c r="B328" s="55" t="s">
        <v>82</v>
      </c>
      <c r="C328" s="55" t="s">
        <v>84</v>
      </c>
      <c r="D328" s="49" t="s">
        <v>231</v>
      </c>
      <c r="E328" s="49" t="s">
        <v>233</v>
      </c>
      <c r="F328" s="49" t="s">
        <v>6</v>
      </c>
      <c r="G328" s="49" t="s">
        <v>32</v>
      </c>
      <c r="H328" s="92">
        <v>1</v>
      </c>
      <c r="I328" s="97">
        <v>3200</v>
      </c>
      <c r="J328" s="114"/>
      <c r="K328" s="260" t="s">
        <v>155</v>
      </c>
      <c r="L328" s="98">
        <f>VLOOKUP(A328,'供應商0827 - 1200更新線路報價'!A:H,8,0)</f>
        <v>3255</v>
      </c>
      <c r="M328" s="167">
        <v>2</v>
      </c>
      <c r="N328" s="166">
        <v>3255</v>
      </c>
      <c r="O328" s="167">
        <f>IFERROR(VLOOKUP(B328&amp;C328&amp;F328&amp;G328,'供應商0827 - 1200更新線路報價'!A:H,8,0),"")</f>
        <v>3255</v>
      </c>
      <c r="P328" s="168"/>
      <c r="Q328" s="138">
        <v>3535</v>
      </c>
      <c r="R328" s="138">
        <v>2</v>
      </c>
      <c r="S328" s="97">
        <f>MIN(I328,L328,Q328)</f>
        <v>3200</v>
      </c>
      <c r="T328" s="121" t="str">
        <f>IF(S328=I328,"總部產品",IF(S328=L328,"蔡焱南","王峰"))</f>
        <v>總部產品</v>
      </c>
      <c r="U328" s="295">
        <f t="shared" si="74"/>
        <v>-55</v>
      </c>
      <c r="V328" s="312">
        <f t="shared" si="90"/>
        <v>-1.7187500000000001E-2</v>
      </c>
      <c r="W328" s="295">
        <f t="shared" ref="W328:W329" si="91">ROUNDUP(I328*1.02,0)</f>
        <v>3264</v>
      </c>
      <c r="X328" s="296"/>
      <c r="AB328" s="170">
        <f t="shared" si="75"/>
        <v>2.0000000000000018E-2</v>
      </c>
      <c r="AC328" s="313">
        <f t="shared" si="76"/>
        <v>3264</v>
      </c>
      <c r="AD328" t="str">
        <f>IFERROR(VLOOKUP(B328&amp;C328&amp;F328,'FTL volume (customer provided)'!B:E,4,0),"")</f>
        <v/>
      </c>
      <c r="AE328" s="82" t="str">
        <f t="shared" si="77"/>
        <v/>
      </c>
      <c r="AF328" t="str">
        <f t="shared" si="78"/>
        <v/>
      </c>
    </row>
    <row r="329" spans="1:32" ht="16">
      <c r="A329" t="str">
        <f t="shared" si="73"/>
        <v>ShandongTai'An10TDRY</v>
      </c>
      <c r="B329" s="162" t="s">
        <v>82</v>
      </c>
      <c r="C329" s="162" t="s">
        <v>84</v>
      </c>
      <c r="D329" s="160" t="s">
        <v>231</v>
      </c>
      <c r="E329" s="160" t="s">
        <v>233</v>
      </c>
      <c r="F329" s="160" t="s">
        <v>7</v>
      </c>
      <c r="G329" s="160" t="s">
        <v>32</v>
      </c>
      <c r="H329" s="244">
        <v>1</v>
      </c>
      <c r="I329" s="243">
        <v>3600</v>
      </c>
      <c r="K329" s="100" t="s">
        <v>155</v>
      </c>
      <c r="L329" s="98">
        <f>VLOOKUP(A329,'供應商0827 - 1200更新線路報價'!A:H,8,0)</f>
        <v>3750</v>
      </c>
      <c r="M329" s="138">
        <v>2</v>
      </c>
      <c r="N329" s="98">
        <v>3600</v>
      </c>
      <c r="O329" s="138">
        <f>IFERROR(VLOOKUP(B329&amp;C329&amp;F329&amp;G329,'供應商0827 - 1200更新線路報價'!A:H,8,0),"")</f>
        <v>3750</v>
      </c>
      <c r="P329" s="111"/>
      <c r="Q329" s="138">
        <v>3750</v>
      </c>
      <c r="R329" s="138">
        <v>2</v>
      </c>
      <c r="S329" s="97">
        <f>MIN(I329,L329,Q329)</f>
        <v>3600</v>
      </c>
      <c r="T329" s="145" t="s">
        <v>190</v>
      </c>
      <c r="U329" s="295">
        <f t="shared" si="74"/>
        <v>-150</v>
      </c>
      <c r="V329" s="312">
        <f t="shared" si="90"/>
        <v>-4.1666666666666664E-2</v>
      </c>
      <c r="W329" s="295">
        <f t="shared" si="91"/>
        <v>3672</v>
      </c>
      <c r="X329" s="296"/>
      <c r="AB329" s="170">
        <f t="shared" si="75"/>
        <v>2.0000000000000018E-2</v>
      </c>
      <c r="AC329" s="313">
        <f t="shared" si="76"/>
        <v>3672</v>
      </c>
      <c r="AD329" t="str">
        <f>IFERROR(VLOOKUP(B329&amp;C329&amp;F329,'FTL volume (customer provided)'!B:E,4,0),"")</f>
        <v/>
      </c>
      <c r="AE329" s="82" t="str">
        <f t="shared" si="77"/>
        <v/>
      </c>
      <c r="AF329" t="str">
        <f t="shared" si="78"/>
        <v/>
      </c>
    </row>
    <row r="330" spans="1:32" ht="16">
      <c r="A330" t="str">
        <f t="shared" si="73"/>
        <v>ShandongTai'An12TDRY</v>
      </c>
      <c r="B330" s="236" t="s">
        <v>82</v>
      </c>
      <c r="C330" s="236" t="s">
        <v>84</v>
      </c>
      <c r="D330" s="227" t="s">
        <v>231</v>
      </c>
      <c r="E330" s="227" t="s">
        <v>233</v>
      </c>
      <c r="F330" s="227" t="s">
        <v>8</v>
      </c>
      <c r="G330" s="227" t="s">
        <v>32</v>
      </c>
      <c r="H330" s="230">
        <v>1</v>
      </c>
      <c r="I330" s="224">
        <v>3900</v>
      </c>
      <c r="K330" s="100" t="s">
        <v>155</v>
      </c>
      <c r="L330" s="98">
        <f>VLOOKUP(A330,'供應商0827 - 1200更新線路報價'!A:H,8,0)</f>
        <v>4410</v>
      </c>
      <c r="M330" s="138">
        <v>2</v>
      </c>
      <c r="N330" s="98">
        <v>3900</v>
      </c>
      <c r="O330" s="138">
        <f>IFERROR(VLOOKUP(B330&amp;C330&amp;F330&amp;G330,'供應商0827 - 1200更新線路報價'!A:H,8,0),"")</f>
        <v>4410</v>
      </c>
      <c r="P330" s="111"/>
      <c r="Q330" s="138">
        <v>4410</v>
      </c>
      <c r="R330" s="138">
        <v>2</v>
      </c>
      <c r="S330" s="97">
        <f>MIN(I330,L330,Q330)</f>
        <v>3900</v>
      </c>
      <c r="T330" s="145" t="s">
        <v>190</v>
      </c>
      <c r="U330" s="295">
        <f t="shared" si="74"/>
        <v>-510</v>
      </c>
      <c r="V330" s="312">
        <f t="shared" si="90"/>
        <v>-0.13076923076923078</v>
      </c>
      <c r="W330" s="295">
        <f>I330*1.06</f>
        <v>4134</v>
      </c>
      <c r="X330" s="296"/>
      <c r="AB330" s="170">
        <f t="shared" si="75"/>
        <v>6.0000000000000053E-2</v>
      </c>
      <c r="AC330" s="313">
        <f t="shared" si="76"/>
        <v>4134</v>
      </c>
      <c r="AD330" t="str">
        <f>IFERROR(VLOOKUP(B330&amp;C330&amp;F330,'FTL volume (customer provided)'!B:E,4,0),"")</f>
        <v/>
      </c>
      <c r="AE330" s="82" t="str">
        <f t="shared" si="77"/>
        <v/>
      </c>
      <c r="AF330" t="str">
        <f t="shared" si="78"/>
        <v/>
      </c>
    </row>
    <row r="331" spans="1:32" ht="16">
      <c r="A331" t="str">
        <f t="shared" si="73"/>
        <v>ShandongTai'An15TDRY</v>
      </c>
      <c r="B331" s="55" t="s">
        <v>82</v>
      </c>
      <c r="C331" s="55" t="s">
        <v>84</v>
      </c>
      <c r="D331" s="49" t="s">
        <v>231</v>
      </c>
      <c r="E331" s="49" t="s">
        <v>233</v>
      </c>
      <c r="F331" s="49" t="s">
        <v>9</v>
      </c>
      <c r="G331" s="49" t="s">
        <v>32</v>
      </c>
      <c r="H331" s="92">
        <v>1</v>
      </c>
      <c r="I331" s="123">
        <v>4300</v>
      </c>
      <c r="J331" s="114"/>
      <c r="K331" s="260" t="s">
        <v>155</v>
      </c>
      <c r="L331" s="98">
        <f>VLOOKUP(A331,'供應商0827 - 1200更新線路報價'!A:H,8,0)</f>
        <v>4515</v>
      </c>
      <c r="M331" s="167">
        <v>2</v>
      </c>
      <c r="N331" s="166">
        <v>4515</v>
      </c>
      <c r="O331" s="167">
        <f>IFERROR(VLOOKUP(B331&amp;C331&amp;F331&amp;G331,'供應商0827 - 1200更新線路報價'!A:H,8,0),"")</f>
        <v>4515</v>
      </c>
      <c r="P331" s="168">
        <v>4300</v>
      </c>
      <c r="Q331" s="138">
        <v>4855</v>
      </c>
      <c r="R331" s="138">
        <v>2</v>
      </c>
      <c r="S331" s="97">
        <f>MIN(I331,L331,Q331)</f>
        <v>4300</v>
      </c>
      <c r="T331" s="121" t="str">
        <f>IF(S331=I331,"總部產品",IF(S331=L331,"蔡焱南","王峰"))</f>
        <v>總部產品</v>
      </c>
      <c r="U331" s="295">
        <f t="shared" si="74"/>
        <v>-215</v>
      </c>
      <c r="V331" s="312">
        <f t="shared" si="90"/>
        <v>-0.05</v>
      </c>
      <c r="W331" s="295">
        <f t="shared" ref="W331:W333" si="92">ROUNDUP(I331*1.02,0)</f>
        <v>4386</v>
      </c>
      <c r="X331" s="296"/>
      <c r="AB331" s="170">
        <f t="shared" si="75"/>
        <v>2.0000000000000018E-2</v>
      </c>
      <c r="AC331" s="313">
        <f t="shared" si="76"/>
        <v>4386</v>
      </c>
      <c r="AD331" t="str">
        <f>IFERROR(VLOOKUP(B331&amp;C331&amp;F331,'FTL volume (customer provided)'!B:E,4,0),"")</f>
        <v/>
      </c>
      <c r="AE331" s="82" t="str">
        <f t="shared" si="77"/>
        <v/>
      </c>
      <c r="AF331" t="str">
        <f t="shared" si="78"/>
        <v/>
      </c>
    </row>
    <row r="332" spans="1:32" ht="16">
      <c r="A332" t="str">
        <f t="shared" ref="A332:A395" si="93">B332&amp;C332&amp;F332&amp;G332</f>
        <v>ShandongTai'An25TDRY</v>
      </c>
      <c r="B332" s="55" t="s">
        <v>82</v>
      </c>
      <c r="C332" s="55" t="s">
        <v>84</v>
      </c>
      <c r="D332" s="49" t="s">
        <v>231</v>
      </c>
      <c r="E332" s="49" t="s">
        <v>233</v>
      </c>
      <c r="F332" s="49" t="s">
        <v>10</v>
      </c>
      <c r="G332" s="49" t="s">
        <v>32</v>
      </c>
      <c r="H332" s="92">
        <v>1</v>
      </c>
      <c r="I332" s="123">
        <v>5200</v>
      </c>
      <c r="J332" s="114"/>
      <c r="K332" s="260" t="s">
        <v>155</v>
      </c>
      <c r="L332" s="98">
        <f>VLOOKUP(A332,'供應商0827 - 1200更新線路報價'!A:H,8,0)</f>
        <v>5460</v>
      </c>
      <c r="M332" s="167">
        <v>2</v>
      </c>
      <c r="N332" s="166">
        <v>5460</v>
      </c>
      <c r="O332" s="167">
        <f>IFERROR(VLOOKUP(B332&amp;C332&amp;F332&amp;G332,'供應商0827 - 1200更新線路報價'!A:H,8,0),"")</f>
        <v>5460</v>
      </c>
      <c r="P332" s="168">
        <v>5200</v>
      </c>
      <c r="Q332" s="138">
        <v>5845</v>
      </c>
      <c r="R332" s="138">
        <v>2</v>
      </c>
      <c r="S332" s="97">
        <f>MIN(I332,L332,Q332)</f>
        <v>5200</v>
      </c>
      <c r="T332" s="121" t="str">
        <f>IF(S332=I332,"總部產品",IF(S332=L332,"蔡焱南","王峰"))</f>
        <v>總部產品</v>
      </c>
      <c r="U332" s="295">
        <f t="shared" ref="U332:U395" si="94">I332-L332</f>
        <v>-260</v>
      </c>
      <c r="V332" s="312">
        <f t="shared" si="90"/>
        <v>-0.05</v>
      </c>
      <c r="W332" s="295">
        <f t="shared" si="92"/>
        <v>5304</v>
      </c>
      <c r="X332" s="296"/>
      <c r="AB332" s="170">
        <f t="shared" ref="AB332:AB395" si="95">AC332/I332-1</f>
        <v>2.0000000000000018E-2</v>
      </c>
      <c r="AC332" s="313">
        <f t="shared" ref="AC332:AC395" si="96">W332</f>
        <v>5304</v>
      </c>
      <c r="AD332" t="str">
        <f>IFERROR(VLOOKUP(B332&amp;C332&amp;F332,'FTL volume (customer provided)'!B:E,4,0),"")</f>
        <v/>
      </c>
      <c r="AE332" s="82" t="str">
        <f t="shared" ref="AE332:AE395" si="97">IFERROR(AC332*AD332,"")</f>
        <v/>
      </c>
      <c r="AF332" t="str">
        <f t="shared" ref="AF332:AF395" si="98">IFERROR(AD332*I332,"")</f>
        <v/>
      </c>
    </row>
    <row r="333" spans="1:32" ht="16">
      <c r="A333" t="str">
        <f t="shared" si="93"/>
        <v>ShandongTai'An26TDRY</v>
      </c>
      <c r="B333" s="55" t="s">
        <v>82</v>
      </c>
      <c r="C333" s="55" t="s">
        <v>84</v>
      </c>
      <c r="D333" s="49" t="s">
        <v>231</v>
      </c>
      <c r="E333" s="49" t="s">
        <v>233</v>
      </c>
      <c r="F333" s="49" t="s">
        <v>11</v>
      </c>
      <c r="G333" s="49" t="s">
        <v>32</v>
      </c>
      <c r="H333" s="92">
        <v>1</v>
      </c>
      <c r="I333" s="123">
        <v>5400</v>
      </c>
      <c r="J333" s="114"/>
      <c r="K333" s="260" t="s">
        <v>155</v>
      </c>
      <c r="L333" s="98">
        <f>VLOOKUP(A333,'供應商0827 - 1200更新線路報價'!A:H,8,0)</f>
        <v>5565</v>
      </c>
      <c r="M333" s="167">
        <v>2</v>
      </c>
      <c r="N333" s="166">
        <v>5565</v>
      </c>
      <c r="O333" s="167">
        <f>IFERROR(VLOOKUP(B333&amp;C333&amp;F333&amp;G333,'供應商0827 - 1200更新線路報價'!A:H,8,0),"")</f>
        <v>5565</v>
      </c>
      <c r="P333" s="168">
        <v>5400</v>
      </c>
      <c r="Q333" s="138">
        <v>6290</v>
      </c>
      <c r="R333" s="138">
        <v>2</v>
      </c>
      <c r="S333" s="97">
        <f>MIN(I333,L333,Q333)</f>
        <v>5400</v>
      </c>
      <c r="T333" s="121" t="str">
        <f>IF(S333=I333,"總部產品",IF(S333=L333,"蔡焱南","王峰"))</f>
        <v>總部產品</v>
      </c>
      <c r="U333" s="295">
        <f t="shared" si="94"/>
        <v>-165</v>
      </c>
      <c r="V333" s="312">
        <f t="shared" si="90"/>
        <v>-3.0555555555555555E-2</v>
      </c>
      <c r="W333" s="295">
        <f t="shared" si="92"/>
        <v>5508</v>
      </c>
      <c r="X333" s="296"/>
      <c r="AB333" s="170">
        <f t="shared" si="95"/>
        <v>2.0000000000000018E-2</v>
      </c>
      <c r="AC333" s="313">
        <f t="shared" si="96"/>
        <v>5508</v>
      </c>
      <c r="AD333" t="str">
        <f>IFERROR(VLOOKUP(B333&amp;C333&amp;F333,'FTL volume (customer provided)'!B:E,4,0),"")</f>
        <v/>
      </c>
      <c r="AE333" s="82" t="str">
        <f t="shared" si="97"/>
        <v/>
      </c>
      <c r="AF333" t="str">
        <f t="shared" si="98"/>
        <v/>
      </c>
    </row>
    <row r="334" spans="1:32" ht="16">
      <c r="A334" t="str">
        <f t="shared" si="93"/>
        <v>ShandongTai'An20'GPDRY - SOC</v>
      </c>
      <c r="B334" s="55" t="s">
        <v>82</v>
      </c>
      <c r="C334" s="55" t="s">
        <v>84</v>
      </c>
      <c r="D334" s="49" t="s">
        <v>231</v>
      </c>
      <c r="E334" s="49" t="s">
        <v>233</v>
      </c>
      <c r="F334" s="49" t="s">
        <v>90</v>
      </c>
      <c r="G334" s="49" t="s">
        <v>37</v>
      </c>
      <c r="H334" s="92">
        <v>1</v>
      </c>
      <c r="I334" s="123">
        <v>5700</v>
      </c>
      <c r="J334" s="114"/>
      <c r="K334" s="260" t="s">
        <v>155</v>
      </c>
      <c r="L334" s="98">
        <f>VLOOKUP(A334,'供應商0827 - 1200更新線路報價'!A:H,8,0)</f>
        <v>3255</v>
      </c>
      <c r="M334" s="167">
        <v>2</v>
      </c>
      <c r="N334" s="169">
        <v>3255</v>
      </c>
      <c r="O334" s="167">
        <f>IFERROR(VLOOKUP(B334&amp;C334&amp;F334&amp;G334,'供應商0827 - 1200更新線路報價'!A:H,8,0),"")</f>
        <v>3255</v>
      </c>
      <c r="P334" s="168"/>
      <c r="Q334" s="138">
        <v>3750</v>
      </c>
      <c r="R334" s="138">
        <v>2</v>
      </c>
      <c r="S334" s="97">
        <f>MIN(I334,L334,Q334)</f>
        <v>3255</v>
      </c>
      <c r="T334" s="121" t="str">
        <f>IF(S334=I334,"總部產品",IF(S334=L334,"蔡焱南","王峰"))</f>
        <v>蔡焱南</v>
      </c>
      <c r="U334" s="295">
        <f t="shared" si="94"/>
        <v>2445</v>
      </c>
      <c r="V334" s="311">
        <f t="shared" si="90"/>
        <v>0.42894736842105263</v>
      </c>
      <c r="W334" s="295">
        <f t="shared" si="87"/>
        <v>5700</v>
      </c>
      <c r="X334" s="296"/>
      <c r="AB334" s="170">
        <f t="shared" si="95"/>
        <v>0</v>
      </c>
      <c r="AC334" s="313">
        <f t="shared" si="96"/>
        <v>5700</v>
      </c>
      <c r="AD334" t="str">
        <f>IFERROR(VLOOKUP(B334&amp;C334&amp;F334,'FTL volume (customer provided)'!B:E,4,0),"")</f>
        <v/>
      </c>
      <c r="AE334" s="82" t="str">
        <f t="shared" si="97"/>
        <v/>
      </c>
      <c r="AF334" t="str">
        <f t="shared" si="98"/>
        <v/>
      </c>
    </row>
    <row r="335" spans="1:32" ht="16">
      <c r="A335" t="str">
        <f t="shared" si="93"/>
        <v>ShandongTai'An40'HQDRY - SOC</v>
      </c>
      <c r="B335" s="246" t="s">
        <v>82</v>
      </c>
      <c r="C335" s="246" t="s">
        <v>84</v>
      </c>
      <c r="D335" s="222" t="s">
        <v>231</v>
      </c>
      <c r="E335" s="222" t="s">
        <v>233</v>
      </c>
      <c r="F335" s="222" t="s">
        <v>36</v>
      </c>
      <c r="G335" s="222" t="s">
        <v>37</v>
      </c>
      <c r="H335" s="247">
        <v>1</v>
      </c>
      <c r="I335" s="248">
        <v>5800</v>
      </c>
      <c r="K335" s="100" t="s">
        <v>155</v>
      </c>
      <c r="L335" s="98">
        <f>VLOOKUP(A335,'供應商0827 - 1200更新線路報價'!A:H,8,0)</f>
        <v>5845</v>
      </c>
      <c r="M335" s="138">
        <v>2</v>
      </c>
      <c r="N335" s="98">
        <v>5800</v>
      </c>
      <c r="O335" s="138">
        <f>IFERROR(VLOOKUP(B335&amp;C335&amp;F335&amp;G335,'供應商0827 - 1200更新線路報價'!A:H,8,0),"")</f>
        <v>5845</v>
      </c>
      <c r="P335" s="111"/>
      <c r="Q335" s="138">
        <v>5845</v>
      </c>
      <c r="R335" s="138">
        <v>2</v>
      </c>
      <c r="S335" s="97">
        <f>MIN(I335,L335,Q335)</f>
        <v>5800</v>
      </c>
      <c r="T335" s="145" t="s">
        <v>190</v>
      </c>
      <c r="U335" s="295">
        <f t="shared" si="94"/>
        <v>-45</v>
      </c>
      <c r="V335" s="312">
        <f>U335/I335</f>
        <v>-7.7586206896551723E-3</v>
      </c>
      <c r="W335" s="295">
        <f>ROUNDUP(I335*1.02,0)</f>
        <v>5916</v>
      </c>
      <c r="X335" s="296"/>
      <c r="AB335" s="170">
        <f t="shared" si="95"/>
        <v>2.0000000000000018E-2</v>
      </c>
      <c r="AC335" s="313">
        <f t="shared" si="96"/>
        <v>5916</v>
      </c>
      <c r="AD335" t="str">
        <f>IFERROR(VLOOKUP(B335&amp;C335&amp;F335,'FTL volume (customer provided)'!B:E,4,0),"")</f>
        <v/>
      </c>
      <c r="AE335" s="82" t="str">
        <f t="shared" si="97"/>
        <v/>
      </c>
      <c r="AF335" t="str">
        <f t="shared" si="98"/>
        <v/>
      </c>
    </row>
    <row r="336" spans="1:32" ht="16">
      <c r="A336" t="str">
        <f t="shared" si="93"/>
        <v>ShandongWeihai5TDRY</v>
      </c>
      <c r="B336" s="55" t="s">
        <v>82</v>
      </c>
      <c r="C336" s="55" t="s">
        <v>85</v>
      </c>
      <c r="D336" s="49" t="s">
        <v>231</v>
      </c>
      <c r="E336" s="49" t="s">
        <v>234</v>
      </c>
      <c r="F336" s="49" t="s">
        <v>5</v>
      </c>
      <c r="G336" s="49" t="s">
        <v>32</v>
      </c>
      <c r="H336" s="92">
        <v>1</v>
      </c>
      <c r="I336" s="123">
        <v>4100</v>
      </c>
      <c r="J336" s="114"/>
      <c r="K336" s="260" t="s">
        <v>155</v>
      </c>
      <c r="L336" s="98">
        <f>VLOOKUP(A336,'供應商0827 - 1200更新線路報價'!A:H,8,0)</f>
        <v>3465</v>
      </c>
      <c r="M336" s="167">
        <v>2</v>
      </c>
      <c r="N336" s="169">
        <v>3465</v>
      </c>
      <c r="O336" s="167">
        <f>IFERROR(VLOOKUP(B336&amp;C336&amp;F336&amp;G336,'供應商0827 - 1200更新線路報價'!A:H,8,0),"")</f>
        <v>3465</v>
      </c>
      <c r="P336" s="168"/>
      <c r="Q336" s="138">
        <v>3535</v>
      </c>
      <c r="R336" s="138">
        <v>2</v>
      </c>
      <c r="S336" s="97">
        <f>MIN(I336,L336,Q336)</f>
        <v>3465</v>
      </c>
      <c r="T336" s="121" t="str">
        <f>IF(S336=I336,"總部產品",IF(S336=L336,"蔡焱南","王峰"))</f>
        <v>蔡焱南</v>
      </c>
      <c r="U336" s="295">
        <f t="shared" si="94"/>
        <v>635</v>
      </c>
      <c r="V336" s="311">
        <f t="shared" ref="V336:V340" si="99">U336/I336</f>
        <v>0.1548780487804878</v>
      </c>
      <c r="W336" s="295">
        <f t="shared" si="87"/>
        <v>4100</v>
      </c>
      <c r="X336" s="296"/>
      <c r="AB336" s="170">
        <f t="shared" si="95"/>
        <v>0</v>
      </c>
      <c r="AC336" s="313">
        <f t="shared" si="96"/>
        <v>4100</v>
      </c>
      <c r="AD336" t="str">
        <f>IFERROR(VLOOKUP(B336&amp;C336&amp;F336,'FTL volume (customer provided)'!B:E,4,0),"")</f>
        <v/>
      </c>
      <c r="AE336" s="82" t="str">
        <f t="shared" si="97"/>
        <v/>
      </c>
      <c r="AF336" t="str">
        <f t="shared" si="98"/>
        <v/>
      </c>
    </row>
    <row r="337" spans="1:32" ht="16">
      <c r="A337" t="str">
        <f t="shared" si="93"/>
        <v>ShandongWeihai8TDRY</v>
      </c>
      <c r="B337" s="55" t="s">
        <v>82</v>
      </c>
      <c r="C337" s="55" t="s">
        <v>85</v>
      </c>
      <c r="D337" s="49" t="s">
        <v>231</v>
      </c>
      <c r="E337" s="49" t="s">
        <v>234</v>
      </c>
      <c r="F337" s="49" t="s">
        <v>6</v>
      </c>
      <c r="G337" s="49" t="s">
        <v>32</v>
      </c>
      <c r="H337" s="92">
        <v>1</v>
      </c>
      <c r="I337" s="123">
        <v>4400</v>
      </c>
      <c r="J337" s="114"/>
      <c r="K337" s="260" t="s">
        <v>155</v>
      </c>
      <c r="L337" s="98">
        <f>VLOOKUP(A337,'供應商0827 - 1200更新線路報價'!A:H,8,0)</f>
        <v>3675</v>
      </c>
      <c r="M337" s="167">
        <v>2</v>
      </c>
      <c r="N337" s="169">
        <v>3675</v>
      </c>
      <c r="O337" s="167">
        <f>IFERROR(VLOOKUP(B337&amp;C337&amp;F337&amp;G337,'供應商0827 - 1200更新線路報價'!A:H,8,0),"")</f>
        <v>3675</v>
      </c>
      <c r="P337" s="168"/>
      <c r="Q337" s="138">
        <v>3975</v>
      </c>
      <c r="R337" s="138">
        <v>2</v>
      </c>
      <c r="S337" s="97">
        <f>MIN(I337,L337,Q337)</f>
        <v>3675</v>
      </c>
      <c r="T337" s="121" t="str">
        <f>IF(S337=I337,"總部產品",IF(S337=L337,"蔡焱南","王峰"))</f>
        <v>蔡焱南</v>
      </c>
      <c r="U337" s="295">
        <f t="shared" si="94"/>
        <v>725</v>
      </c>
      <c r="V337" s="311">
        <f t="shared" si="99"/>
        <v>0.16477272727272727</v>
      </c>
      <c r="W337" s="295">
        <f t="shared" si="87"/>
        <v>4400</v>
      </c>
      <c r="X337" s="296"/>
      <c r="AB337" s="170">
        <f t="shared" si="95"/>
        <v>0</v>
      </c>
      <c r="AC337" s="313">
        <f t="shared" si="96"/>
        <v>4400</v>
      </c>
      <c r="AD337" t="str">
        <f>IFERROR(VLOOKUP(B337&amp;C337&amp;F337,'FTL volume (customer provided)'!B:E,4,0),"")</f>
        <v/>
      </c>
      <c r="AE337" s="82" t="str">
        <f t="shared" si="97"/>
        <v/>
      </c>
      <c r="AF337" t="str">
        <f t="shared" si="98"/>
        <v/>
      </c>
    </row>
    <row r="338" spans="1:32" ht="16">
      <c r="A338" t="str">
        <f t="shared" si="93"/>
        <v>ShandongWeihai10TDRY</v>
      </c>
      <c r="B338" s="162" t="s">
        <v>82</v>
      </c>
      <c r="C338" s="162" t="s">
        <v>85</v>
      </c>
      <c r="D338" s="160" t="s">
        <v>231</v>
      </c>
      <c r="E338" s="160" t="s">
        <v>234</v>
      </c>
      <c r="F338" s="160" t="s">
        <v>7</v>
      </c>
      <c r="G338" s="160" t="s">
        <v>32</v>
      </c>
      <c r="H338" s="244">
        <v>1</v>
      </c>
      <c r="I338" s="245">
        <v>5000</v>
      </c>
      <c r="K338" s="100" t="s">
        <v>155</v>
      </c>
      <c r="L338" s="98">
        <f>VLOOKUP(A338,'供應商0827 - 1200更新線路報價'!A:H,8,0)</f>
        <v>3975</v>
      </c>
      <c r="M338" s="138">
        <v>2</v>
      </c>
      <c r="N338" s="98">
        <v>3750</v>
      </c>
      <c r="O338" s="138">
        <f>IFERROR(VLOOKUP(B338&amp;C338&amp;F338&amp;G338,'供應商0827 - 1200更新線路報價'!A:H,8,0),"")</f>
        <v>3975</v>
      </c>
      <c r="P338" s="111"/>
      <c r="Q338" s="138">
        <v>3975</v>
      </c>
      <c r="R338" s="138">
        <v>2</v>
      </c>
      <c r="S338" s="97">
        <f>MIN(I338,L338,Q338)</f>
        <v>3975</v>
      </c>
      <c r="T338" s="121" t="str">
        <f>IF(S338=I338,"總部產品",IF(S338=L338,"蔡焱南","王峰"))</f>
        <v>蔡焱南</v>
      </c>
      <c r="U338" s="295">
        <f t="shared" si="94"/>
        <v>1025</v>
      </c>
      <c r="V338" s="311">
        <f t="shared" si="99"/>
        <v>0.20499999999999999</v>
      </c>
      <c r="W338" s="295">
        <f t="shared" si="87"/>
        <v>5000</v>
      </c>
      <c r="X338" s="296"/>
      <c r="AB338" s="170">
        <f t="shared" si="95"/>
        <v>0</v>
      </c>
      <c r="AC338" s="313">
        <f t="shared" si="96"/>
        <v>5000</v>
      </c>
      <c r="AD338" t="str">
        <f>IFERROR(VLOOKUP(B338&amp;C338&amp;F338,'FTL volume (customer provided)'!B:E,4,0),"")</f>
        <v/>
      </c>
      <c r="AE338" s="82" t="str">
        <f t="shared" si="97"/>
        <v/>
      </c>
      <c r="AF338" t="str">
        <f t="shared" si="98"/>
        <v/>
      </c>
    </row>
    <row r="339" spans="1:32" ht="16">
      <c r="A339" t="str">
        <f t="shared" si="93"/>
        <v>ShandongWeihai12TDRY</v>
      </c>
      <c r="B339" s="236" t="s">
        <v>82</v>
      </c>
      <c r="C339" s="236" t="s">
        <v>85</v>
      </c>
      <c r="D339" s="227" t="s">
        <v>231</v>
      </c>
      <c r="E339" s="227" t="s">
        <v>234</v>
      </c>
      <c r="F339" s="227" t="s">
        <v>8</v>
      </c>
      <c r="G339" s="227" t="s">
        <v>32</v>
      </c>
      <c r="H339" s="230">
        <v>1</v>
      </c>
      <c r="I339" s="231">
        <v>5100</v>
      </c>
      <c r="K339" s="100" t="s">
        <v>155</v>
      </c>
      <c r="L339" s="98">
        <f>VLOOKUP(A339,'供應商0827 - 1200更新線路報價'!A:H,8,0)</f>
        <v>4410</v>
      </c>
      <c r="M339" s="138">
        <v>2</v>
      </c>
      <c r="N339" s="98">
        <v>4080</v>
      </c>
      <c r="O339" s="138">
        <f>IFERROR(VLOOKUP(B339&amp;C339&amp;F339&amp;G339,'供應商0827 - 1200更新線路報價'!A:H,8,0),"")</f>
        <v>4410</v>
      </c>
      <c r="P339" s="111"/>
      <c r="Q339" s="138">
        <v>4410</v>
      </c>
      <c r="R339" s="138">
        <v>2</v>
      </c>
      <c r="S339" s="97">
        <f>MIN(I339,L339,Q339)</f>
        <v>4410</v>
      </c>
      <c r="T339" s="121" t="str">
        <f>IF(S339=I339,"總部產品",IF(S339=L339,"蔡焱南","王峰"))</f>
        <v>蔡焱南</v>
      </c>
      <c r="U339" s="295">
        <f t="shared" si="94"/>
        <v>690</v>
      </c>
      <c r="V339" s="311">
        <f t="shared" si="99"/>
        <v>0.13529411764705881</v>
      </c>
      <c r="W339" s="295">
        <f t="shared" si="87"/>
        <v>5100</v>
      </c>
      <c r="X339" s="296"/>
      <c r="AB339" s="170">
        <f t="shared" si="95"/>
        <v>0</v>
      </c>
      <c r="AC339" s="313">
        <f t="shared" si="96"/>
        <v>5100</v>
      </c>
      <c r="AD339" t="str">
        <f>IFERROR(VLOOKUP(B339&amp;C339&amp;F339,'FTL volume (customer provided)'!B:E,4,0),"")</f>
        <v/>
      </c>
      <c r="AE339" s="82" t="str">
        <f t="shared" si="97"/>
        <v/>
      </c>
      <c r="AF339" t="str">
        <f t="shared" si="98"/>
        <v/>
      </c>
    </row>
    <row r="340" spans="1:32" ht="16">
      <c r="A340" t="str">
        <f t="shared" si="93"/>
        <v>ShandongWeihai15TDRY</v>
      </c>
      <c r="B340" s="55" t="s">
        <v>82</v>
      </c>
      <c r="C340" s="55" t="s">
        <v>85</v>
      </c>
      <c r="D340" s="49" t="s">
        <v>231</v>
      </c>
      <c r="E340" s="49" t="s">
        <v>234</v>
      </c>
      <c r="F340" s="49" t="s">
        <v>9</v>
      </c>
      <c r="G340" s="49" t="s">
        <v>32</v>
      </c>
      <c r="H340" s="92">
        <v>1</v>
      </c>
      <c r="I340" s="123">
        <v>5300</v>
      </c>
      <c r="J340" s="114"/>
      <c r="K340" s="260" t="s">
        <v>155</v>
      </c>
      <c r="L340" s="98">
        <f>VLOOKUP(A340,'供應商0827 - 1200更新線路報價'!A:H,8,0)</f>
        <v>5040</v>
      </c>
      <c r="M340" s="167">
        <v>2</v>
      </c>
      <c r="N340" s="169">
        <v>5040</v>
      </c>
      <c r="O340" s="167">
        <f>IFERROR(VLOOKUP(B340&amp;C340&amp;F340&amp;G340,'供應商0827 - 1200更新線路報價'!A:H,8,0),"")</f>
        <v>5040</v>
      </c>
      <c r="P340" s="168"/>
      <c r="Q340" s="138">
        <v>5295</v>
      </c>
      <c r="R340" s="138">
        <v>2</v>
      </c>
      <c r="S340" s="97">
        <f>MIN(I340,L340,Q340)</f>
        <v>5040</v>
      </c>
      <c r="T340" s="121" t="str">
        <f>IF(S340=I340,"總部產品",IF(S340=L340,"蔡焱南","王峰"))</f>
        <v>蔡焱南</v>
      </c>
      <c r="U340" s="295">
        <f t="shared" si="94"/>
        <v>260</v>
      </c>
      <c r="V340" s="311">
        <f t="shared" si="99"/>
        <v>4.9056603773584909E-2</v>
      </c>
      <c r="W340" s="295">
        <f>ROUNDUP(I340*1.02,0)</f>
        <v>5406</v>
      </c>
      <c r="X340" s="296"/>
      <c r="AB340" s="170">
        <f t="shared" si="95"/>
        <v>2.0000000000000018E-2</v>
      </c>
      <c r="AC340" s="313">
        <f t="shared" si="96"/>
        <v>5406</v>
      </c>
      <c r="AD340" t="str">
        <f>IFERROR(VLOOKUP(B340&amp;C340&amp;F340,'FTL volume (customer provided)'!B:E,4,0),"")</f>
        <v/>
      </c>
      <c r="AE340" s="82" t="str">
        <f t="shared" si="97"/>
        <v/>
      </c>
      <c r="AF340" t="str">
        <f t="shared" si="98"/>
        <v/>
      </c>
    </row>
    <row r="341" spans="1:32" ht="16">
      <c r="A341" t="str">
        <f t="shared" si="93"/>
        <v>ShandongWeihai25TDRY</v>
      </c>
      <c r="B341" s="162" t="s">
        <v>82</v>
      </c>
      <c r="C341" s="162" t="s">
        <v>85</v>
      </c>
      <c r="D341" s="160" t="s">
        <v>231</v>
      </c>
      <c r="E341" s="160" t="s">
        <v>234</v>
      </c>
      <c r="F341" s="160" t="s">
        <v>10</v>
      </c>
      <c r="G341" s="160" t="s">
        <v>32</v>
      </c>
      <c r="H341" s="244">
        <v>1</v>
      </c>
      <c r="I341" s="245">
        <v>6200</v>
      </c>
      <c r="K341" s="100" t="s">
        <v>155</v>
      </c>
      <c r="L341" s="98">
        <f>VLOOKUP(A341,'供應商0827 - 1200更新線路報價'!A:H,8,0)</f>
        <v>6510</v>
      </c>
      <c r="M341" s="138">
        <v>2</v>
      </c>
      <c r="N341" s="98">
        <v>6200</v>
      </c>
      <c r="O341" s="138">
        <f>IFERROR(VLOOKUP(B341&amp;C341&amp;F341&amp;G341,'供應商0827 - 1200更新線路報價'!A:H,8,0),"")</f>
        <v>6510</v>
      </c>
      <c r="P341" s="111"/>
      <c r="Q341" s="138">
        <v>6510</v>
      </c>
      <c r="R341" s="138">
        <v>2</v>
      </c>
      <c r="S341" s="97">
        <f>MIN(I341,L341,Q341)</f>
        <v>6200</v>
      </c>
      <c r="T341" s="145" t="s">
        <v>190</v>
      </c>
      <c r="U341" s="295">
        <f t="shared" si="94"/>
        <v>-310</v>
      </c>
      <c r="V341" s="312">
        <f t="shared" ref="V341:V343" si="100">U341/I341</f>
        <v>-0.05</v>
      </c>
      <c r="W341" s="295">
        <f>ROUNDUP(I341*1.02,0)</f>
        <v>6324</v>
      </c>
      <c r="X341" s="296"/>
      <c r="AB341" s="170">
        <f t="shared" si="95"/>
        <v>2.0000000000000018E-2</v>
      </c>
      <c r="AC341" s="313">
        <f t="shared" si="96"/>
        <v>6324</v>
      </c>
      <c r="AD341" t="str">
        <f>IFERROR(VLOOKUP(B341&amp;C341&amp;F341,'FTL volume (customer provided)'!B:E,4,0),"")</f>
        <v/>
      </c>
      <c r="AE341" s="82" t="str">
        <f t="shared" si="97"/>
        <v/>
      </c>
      <c r="AF341" t="str">
        <f t="shared" si="98"/>
        <v/>
      </c>
    </row>
    <row r="342" spans="1:32" ht="16">
      <c r="A342" t="str">
        <f t="shared" si="93"/>
        <v>ShandongWeihai26TDRY</v>
      </c>
      <c r="B342" s="236" t="s">
        <v>82</v>
      </c>
      <c r="C342" s="236" t="s">
        <v>85</v>
      </c>
      <c r="D342" s="227" t="s">
        <v>231</v>
      </c>
      <c r="E342" s="227" t="s">
        <v>234</v>
      </c>
      <c r="F342" s="227" t="s">
        <v>11</v>
      </c>
      <c r="G342" s="227" t="s">
        <v>32</v>
      </c>
      <c r="H342" s="230">
        <v>1</v>
      </c>
      <c r="I342" s="231">
        <v>6300</v>
      </c>
      <c r="K342" s="100" t="s">
        <v>155</v>
      </c>
      <c r="L342" s="98">
        <f>VLOOKUP(A342,'供應商0827 - 1200更新線路報價'!A:H,8,0)</f>
        <v>6950</v>
      </c>
      <c r="M342" s="138">
        <v>2</v>
      </c>
      <c r="N342" s="98">
        <v>6300</v>
      </c>
      <c r="O342" s="138">
        <f>IFERROR(VLOOKUP(B342&amp;C342&amp;F342&amp;G342,'供應商0827 - 1200更新線路報價'!A:H,8,0),"")</f>
        <v>6950</v>
      </c>
      <c r="P342" s="111"/>
      <c r="Q342" s="138">
        <v>6950</v>
      </c>
      <c r="R342" s="138">
        <v>2</v>
      </c>
      <c r="S342" s="97">
        <f>MIN(I342,L342,Q342)</f>
        <v>6300</v>
      </c>
      <c r="T342" s="145" t="s">
        <v>190</v>
      </c>
      <c r="U342" s="295">
        <f t="shared" si="94"/>
        <v>-650</v>
      </c>
      <c r="V342" s="312">
        <f t="shared" si="100"/>
        <v>-0.10317460317460317</v>
      </c>
      <c r="W342" s="295">
        <f>I342*1.06</f>
        <v>6678</v>
      </c>
      <c r="X342" s="296"/>
      <c r="AB342" s="170">
        <f t="shared" si="95"/>
        <v>6.0000000000000053E-2</v>
      </c>
      <c r="AC342" s="313">
        <f t="shared" si="96"/>
        <v>6678</v>
      </c>
      <c r="AD342" t="str">
        <f>IFERROR(VLOOKUP(B342&amp;C342&amp;F342,'FTL volume (customer provided)'!B:E,4,0),"")</f>
        <v/>
      </c>
      <c r="AE342" s="82" t="str">
        <f t="shared" si="97"/>
        <v/>
      </c>
      <c r="AF342" t="str">
        <f t="shared" si="98"/>
        <v/>
      </c>
    </row>
    <row r="343" spans="1:32" ht="16">
      <c r="A343" t="str">
        <f t="shared" si="93"/>
        <v>ShandongWeihai20'GPDRY - SOC</v>
      </c>
      <c r="B343" s="55" t="s">
        <v>82</v>
      </c>
      <c r="C343" s="55" t="s">
        <v>85</v>
      </c>
      <c r="D343" s="49" t="s">
        <v>231</v>
      </c>
      <c r="E343" s="49" t="s">
        <v>234</v>
      </c>
      <c r="F343" s="49" t="s">
        <v>90</v>
      </c>
      <c r="G343" s="49" t="s">
        <v>37</v>
      </c>
      <c r="H343" s="92">
        <v>1</v>
      </c>
      <c r="I343" s="123">
        <v>6000</v>
      </c>
      <c r="J343" s="114"/>
      <c r="K343" s="260" t="s">
        <v>155</v>
      </c>
      <c r="L343" s="98">
        <f>VLOOKUP(A343,'供應商0827 - 1200更新線路報價'!A:H,8,0)</f>
        <v>3675</v>
      </c>
      <c r="M343" s="167">
        <v>2</v>
      </c>
      <c r="N343" s="169">
        <v>3675</v>
      </c>
      <c r="O343" s="167">
        <f>IFERROR(VLOOKUP(B343&amp;C343&amp;F343&amp;G343,'供應商0827 - 1200更新線路報價'!A:H,8,0),"")</f>
        <v>3675</v>
      </c>
      <c r="P343" s="168"/>
      <c r="Q343" s="138">
        <v>3975</v>
      </c>
      <c r="R343" s="138">
        <v>2</v>
      </c>
      <c r="S343" s="97">
        <f>MIN(I343,L343,Q343)</f>
        <v>3675</v>
      </c>
      <c r="T343" s="121" t="str">
        <f>IF(S343=I343,"總部產品",IF(S343=L343,"蔡焱南","王峰"))</f>
        <v>蔡焱南</v>
      </c>
      <c r="U343" s="295">
        <f t="shared" si="94"/>
        <v>2325</v>
      </c>
      <c r="V343" s="311">
        <f t="shared" si="100"/>
        <v>0.38750000000000001</v>
      </c>
      <c r="W343" s="295">
        <f t="shared" ref="W343:W404" si="101">I343</f>
        <v>6000</v>
      </c>
      <c r="X343" s="296"/>
      <c r="AB343" s="170">
        <f t="shared" si="95"/>
        <v>0</v>
      </c>
      <c r="AC343" s="313">
        <f t="shared" si="96"/>
        <v>6000</v>
      </c>
      <c r="AD343" t="str">
        <f>IFERROR(VLOOKUP(B343&amp;C343&amp;F343,'FTL volume (customer provided)'!B:E,4,0),"")</f>
        <v/>
      </c>
      <c r="AE343" s="82" t="str">
        <f t="shared" si="97"/>
        <v/>
      </c>
      <c r="AF343" t="str">
        <f t="shared" si="98"/>
        <v/>
      </c>
    </row>
    <row r="344" spans="1:32" ht="16">
      <c r="A344" t="str">
        <f t="shared" si="93"/>
        <v>ShandongWeihai40'HQDRY - SOC</v>
      </c>
      <c r="B344" s="55" t="s">
        <v>82</v>
      </c>
      <c r="C344" s="55" t="s">
        <v>85</v>
      </c>
      <c r="D344" s="49" t="s">
        <v>231</v>
      </c>
      <c r="E344" s="49" t="s">
        <v>234</v>
      </c>
      <c r="F344" s="49" t="s">
        <v>36</v>
      </c>
      <c r="G344" s="49" t="s">
        <v>37</v>
      </c>
      <c r="H344" s="92">
        <v>1</v>
      </c>
      <c r="I344" s="123">
        <v>6100</v>
      </c>
      <c r="J344" s="114"/>
      <c r="K344" s="260" t="s">
        <v>155</v>
      </c>
      <c r="L344" s="98">
        <f>VLOOKUP(A344,'供應商0827 - 1200更新線路報價'!A:H,8,0)</f>
        <v>6195</v>
      </c>
      <c r="M344" s="167">
        <v>2</v>
      </c>
      <c r="N344" s="166">
        <v>6195</v>
      </c>
      <c r="O344" s="167">
        <f>IFERROR(VLOOKUP(B344&amp;C344&amp;F344&amp;G344,'供應商0827 - 1200更新線路報價'!A:H,8,0),"")</f>
        <v>6195</v>
      </c>
      <c r="P344" s="168"/>
      <c r="Q344" s="138">
        <v>6950</v>
      </c>
      <c r="R344" s="138">
        <v>2</v>
      </c>
      <c r="S344" s="97">
        <f>MIN(I344,L344,Q344)</f>
        <v>6100</v>
      </c>
      <c r="T344" s="121" t="str">
        <f>IF(S344=I344,"總部產品",IF(S344=L344,"蔡焱南","王峰"))</f>
        <v>總部產品</v>
      </c>
      <c r="U344" s="295">
        <f t="shared" si="94"/>
        <v>-95</v>
      </c>
      <c r="V344" s="312">
        <f>U344/I344</f>
        <v>-1.5573770491803279E-2</v>
      </c>
      <c r="W344" s="295">
        <f>ROUNDUP(I344*1.02,0)</f>
        <v>6222</v>
      </c>
      <c r="X344" s="296"/>
      <c r="AB344" s="170">
        <f t="shared" si="95"/>
        <v>2.0000000000000018E-2</v>
      </c>
      <c r="AC344" s="313">
        <f t="shared" si="96"/>
        <v>6222</v>
      </c>
      <c r="AD344" t="str">
        <f>IFERROR(VLOOKUP(B344&amp;C344&amp;F344,'FTL volume (customer provided)'!B:E,4,0),"")</f>
        <v/>
      </c>
      <c r="AE344" s="82" t="str">
        <f t="shared" si="97"/>
        <v/>
      </c>
      <c r="AF344" t="str">
        <f t="shared" si="98"/>
        <v/>
      </c>
    </row>
    <row r="345" spans="1:32" ht="16">
      <c r="A345" t="str">
        <f t="shared" si="93"/>
        <v>AnhuiXuancheng10TDRY</v>
      </c>
      <c r="B345" s="158" t="s">
        <v>30</v>
      </c>
      <c r="C345" s="159" t="s">
        <v>39</v>
      </c>
      <c r="D345" s="160" t="s">
        <v>195</v>
      </c>
      <c r="E345" s="160" t="s">
        <v>198</v>
      </c>
      <c r="F345" s="158" t="s">
        <v>7</v>
      </c>
      <c r="G345" s="160" t="s">
        <v>32</v>
      </c>
      <c r="H345" s="244">
        <v>1</v>
      </c>
      <c r="I345" s="243">
        <v>2050</v>
      </c>
      <c r="K345" s="99" t="s">
        <v>153</v>
      </c>
      <c r="L345" s="98">
        <f>VLOOKUP(A345,'供應商0827 - 1200更新線路報價'!A:H,8,0)</f>
        <v>1880</v>
      </c>
      <c r="M345" s="138">
        <v>1</v>
      </c>
      <c r="N345" s="98">
        <v>1640</v>
      </c>
      <c r="O345" s="138">
        <f>IFERROR(VLOOKUP(B345&amp;C345&amp;F345&amp;G345,'供應商0827 - 1200更新線路報價'!A:H,8,0),"")</f>
        <v>1880</v>
      </c>
      <c r="P345" s="111"/>
      <c r="Q345" s="138">
        <v>1880</v>
      </c>
      <c r="R345" s="138">
        <v>1</v>
      </c>
      <c r="S345" s="97">
        <f>MIN(I345,L345,Q345)</f>
        <v>1880</v>
      </c>
      <c r="T345" s="121" t="str">
        <f>IF(S345=I345,"總部產品",IF(S345=L345,"蔡焱南","王峰"))</f>
        <v>蔡焱南</v>
      </c>
      <c r="U345" s="295">
        <f t="shared" si="94"/>
        <v>170</v>
      </c>
      <c r="V345" s="311">
        <f t="shared" ref="V345" si="102">U345/I345</f>
        <v>8.2926829268292687E-2</v>
      </c>
      <c r="W345" s="295">
        <f t="shared" si="101"/>
        <v>2050</v>
      </c>
      <c r="X345" s="296"/>
      <c r="AB345" s="170">
        <f t="shared" si="95"/>
        <v>0</v>
      </c>
      <c r="AC345" s="313">
        <f t="shared" si="96"/>
        <v>2050</v>
      </c>
      <c r="AD345" t="str">
        <f>IFERROR(VLOOKUP(B345&amp;C345&amp;F345,'FTL volume (customer provided)'!B:E,4,0),"")</f>
        <v/>
      </c>
      <c r="AE345" s="82" t="str">
        <f t="shared" si="97"/>
        <v/>
      </c>
      <c r="AF345" t="str">
        <f t="shared" si="98"/>
        <v/>
      </c>
    </row>
    <row r="346" spans="1:32" ht="16">
      <c r="A346" t="str">
        <f t="shared" si="93"/>
        <v>AnhuiXuancheng12TDRY</v>
      </c>
      <c r="B346" s="62" t="s">
        <v>30</v>
      </c>
      <c r="C346" s="63" t="s">
        <v>39</v>
      </c>
      <c r="D346" s="49" t="s">
        <v>195</v>
      </c>
      <c r="E346" s="49" t="s">
        <v>198</v>
      </c>
      <c r="F346" s="62" t="s">
        <v>8</v>
      </c>
      <c r="G346" s="49" t="s">
        <v>32</v>
      </c>
      <c r="H346" s="92">
        <v>1</v>
      </c>
      <c r="I346" s="97">
        <v>2150</v>
      </c>
      <c r="K346" s="99" t="s">
        <v>153</v>
      </c>
      <c r="L346" s="98">
        <f>VLOOKUP(A346,'供應商0827 - 1200更新線路報價'!A:H,8,0)</f>
        <v>2205</v>
      </c>
      <c r="M346" s="138">
        <v>1</v>
      </c>
      <c r="N346" s="98">
        <v>2150</v>
      </c>
      <c r="O346" s="138">
        <f>IFERROR(VLOOKUP(B346&amp;C346&amp;F346&amp;G346,'供應商0827 - 1200更新線路報價'!A:H,8,0),"")</f>
        <v>2205</v>
      </c>
      <c r="P346" s="111"/>
      <c r="Q346" s="138">
        <v>2205</v>
      </c>
      <c r="R346" s="138">
        <v>1</v>
      </c>
      <c r="S346" s="97">
        <f>MIN(I346,L346,Q346)</f>
        <v>2150</v>
      </c>
      <c r="T346" s="145" t="s">
        <v>190</v>
      </c>
      <c r="U346" s="295">
        <f t="shared" si="94"/>
        <v>-55</v>
      </c>
      <c r="V346" s="312">
        <f t="shared" ref="V346:V351" si="103">U346/I346</f>
        <v>-2.5581395348837209E-2</v>
      </c>
      <c r="W346" s="295">
        <f t="shared" ref="W346:W348" si="104">ROUNDUP(I346*1.02,0)</f>
        <v>2193</v>
      </c>
      <c r="X346" s="296"/>
      <c r="AB346" s="170">
        <f t="shared" si="95"/>
        <v>2.0000000000000018E-2</v>
      </c>
      <c r="AC346" s="313">
        <f t="shared" si="96"/>
        <v>2193</v>
      </c>
      <c r="AD346" t="str">
        <f>IFERROR(VLOOKUP(B346&amp;C346&amp;F346,'FTL volume (customer provided)'!B:E,4,0),"")</f>
        <v/>
      </c>
      <c r="AE346" s="82" t="str">
        <f t="shared" si="97"/>
        <v/>
      </c>
      <c r="AF346" t="str">
        <f t="shared" si="98"/>
        <v/>
      </c>
    </row>
    <row r="347" spans="1:32" ht="16">
      <c r="A347" t="str">
        <f t="shared" si="93"/>
        <v>AnhuiXuancheng15TDRY</v>
      </c>
      <c r="B347" s="62" t="s">
        <v>30</v>
      </c>
      <c r="C347" s="63" t="s">
        <v>39</v>
      </c>
      <c r="D347" s="49" t="s">
        <v>195</v>
      </c>
      <c r="E347" s="49" t="s">
        <v>198</v>
      </c>
      <c r="F347" s="62" t="s">
        <v>9</v>
      </c>
      <c r="G347" s="49" t="s">
        <v>32</v>
      </c>
      <c r="H347" s="92">
        <v>1</v>
      </c>
      <c r="I347" s="97">
        <v>2250</v>
      </c>
      <c r="K347" s="99" t="s">
        <v>153</v>
      </c>
      <c r="L347" s="98">
        <f>VLOOKUP(A347,'供應商0827 - 1200更新線路報價'!A:H,8,0)</f>
        <v>2320</v>
      </c>
      <c r="M347" s="138">
        <v>1</v>
      </c>
      <c r="N347" s="98">
        <v>2250</v>
      </c>
      <c r="O347" s="138">
        <f>IFERROR(VLOOKUP(B347&amp;C347&amp;F347&amp;G347,'供應商0827 - 1200更新線路報價'!A:H,8,0),"")</f>
        <v>2320</v>
      </c>
      <c r="P347" s="111"/>
      <c r="Q347" s="138">
        <v>2320</v>
      </c>
      <c r="R347" s="138">
        <v>1</v>
      </c>
      <c r="S347" s="97">
        <f>MIN(I347,L347,Q347)</f>
        <v>2250</v>
      </c>
      <c r="T347" s="145" t="s">
        <v>190</v>
      </c>
      <c r="U347" s="295">
        <f t="shared" si="94"/>
        <v>-70</v>
      </c>
      <c r="V347" s="312">
        <f t="shared" si="103"/>
        <v>-3.111111111111111E-2</v>
      </c>
      <c r="W347" s="295">
        <f t="shared" si="104"/>
        <v>2295</v>
      </c>
      <c r="X347" s="296"/>
      <c r="AB347" s="170">
        <f t="shared" si="95"/>
        <v>2.0000000000000018E-2</v>
      </c>
      <c r="AC347" s="313">
        <f t="shared" si="96"/>
        <v>2295</v>
      </c>
      <c r="AD347">
        <f>IFERROR(VLOOKUP(B347&amp;C347&amp;F347,'FTL volume (customer provided)'!B:E,4,0),"")</f>
        <v>12</v>
      </c>
      <c r="AE347" s="82">
        <f t="shared" si="97"/>
        <v>27540</v>
      </c>
      <c r="AF347">
        <f t="shared" si="98"/>
        <v>27000</v>
      </c>
    </row>
    <row r="348" spans="1:32" ht="16">
      <c r="A348" t="str">
        <f t="shared" si="93"/>
        <v>AnhuiXuancheng25TDRY</v>
      </c>
      <c r="B348" s="62" t="s">
        <v>30</v>
      </c>
      <c r="C348" s="63" t="s">
        <v>39</v>
      </c>
      <c r="D348" s="49" t="s">
        <v>195</v>
      </c>
      <c r="E348" s="49" t="s">
        <v>198</v>
      </c>
      <c r="F348" s="62" t="s">
        <v>10</v>
      </c>
      <c r="G348" s="49" t="s">
        <v>32</v>
      </c>
      <c r="H348" s="92">
        <v>1</v>
      </c>
      <c r="I348" s="97">
        <v>2850</v>
      </c>
      <c r="K348" s="99" t="s">
        <v>153</v>
      </c>
      <c r="L348" s="98">
        <f>VLOOKUP(A348,'供應商0827 - 1200更新線路報價'!A:H,8,0)</f>
        <v>2875</v>
      </c>
      <c r="M348" s="138">
        <v>1</v>
      </c>
      <c r="N348" s="98">
        <v>2850</v>
      </c>
      <c r="O348" s="138">
        <f>IFERROR(VLOOKUP(B348&amp;C348&amp;F348&amp;G348,'供應商0827 - 1200更新線路報價'!A:H,8,0),"")</f>
        <v>2875</v>
      </c>
      <c r="P348" s="111"/>
      <c r="Q348" s="138">
        <v>2875</v>
      </c>
      <c r="R348" s="138">
        <v>1</v>
      </c>
      <c r="S348" s="97">
        <f>MIN(I348,L348,Q348)</f>
        <v>2850</v>
      </c>
      <c r="T348" s="145" t="s">
        <v>190</v>
      </c>
      <c r="U348" s="295">
        <f t="shared" si="94"/>
        <v>-25</v>
      </c>
      <c r="V348" s="312">
        <f t="shared" si="103"/>
        <v>-8.771929824561403E-3</v>
      </c>
      <c r="W348" s="295">
        <f t="shared" si="104"/>
        <v>2907</v>
      </c>
      <c r="X348" s="296"/>
      <c r="AB348" s="170">
        <f t="shared" si="95"/>
        <v>2.0000000000000018E-2</v>
      </c>
      <c r="AC348" s="313">
        <f t="shared" si="96"/>
        <v>2907</v>
      </c>
      <c r="AD348" t="str">
        <f>IFERROR(VLOOKUP(B348&amp;C348&amp;F348,'FTL volume (customer provided)'!B:E,4,0),"")</f>
        <v/>
      </c>
      <c r="AE348" s="82" t="str">
        <f t="shared" si="97"/>
        <v/>
      </c>
      <c r="AF348" t="str">
        <f t="shared" si="98"/>
        <v/>
      </c>
    </row>
    <row r="349" spans="1:32" ht="16">
      <c r="A349" t="str">
        <f t="shared" si="93"/>
        <v>AnhuiXuancheng20'GPDRY - SOC</v>
      </c>
      <c r="B349" s="62" t="s">
        <v>30</v>
      </c>
      <c r="C349" s="63" t="s">
        <v>39</v>
      </c>
      <c r="D349" s="49" t="s">
        <v>195</v>
      </c>
      <c r="E349" s="49" t="s">
        <v>198</v>
      </c>
      <c r="F349" s="62" t="s">
        <v>90</v>
      </c>
      <c r="G349" s="49" t="s">
        <v>37</v>
      </c>
      <c r="H349" s="92">
        <v>1</v>
      </c>
      <c r="I349" s="97">
        <v>1950</v>
      </c>
      <c r="K349" s="99" t="s">
        <v>153</v>
      </c>
      <c r="L349" s="98">
        <f>VLOOKUP(A349,'供應商0827 - 1200更新線路報價'!A:H,8,0)</f>
        <v>1655</v>
      </c>
      <c r="M349" s="138">
        <v>1</v>
      </c>
      <c r="N349" s="98">
        <v>1560</v>
      </c>
      <c r="O349" s="138">
        <f>IFERROR(VLOOKUP(B349&amp;C349&amp;F349&amp;G349,'供應商0827 - 1200更新線路報價'!A:H,8,0),"")</f>
        <v>1655</v>
      </c>
      <c r="P349" s="111"/>
      <c r="Q349" s="138">
        <v>1655</v>
      </c>
      <c r="R349" s="138">
        <v>1</v>
      </c>
      <c r="S349" s="97">
        <f>MIN(I349,L349,Q349)</f>
        <v>1655</v>
      </c>
      <c r="T349" s="121" t="str">
        <f>IF(S349=I349,"總部產品",IF(S349=L349,"蔡焱南","王峰"))</f>
        <v>蔡焱南</v>
      </c>
      <c r="U349" s="295">
        <f t="shared" si="94"/>
        <v>295</v>
      </c>
      <c r="V349" s="311">
        <f t="shared" si="103"/>
        <v>0.15128205128205127</v>
      </c>
      <c r="W349" s="295">
        <f t="shared" si="101"/>
        <v>1950</v>
      </c>
      <c r="X349" s="296"/>
      <c r="AB349" s="170">
        <f t="shared" si="95"/>
        <v>0</v>
      </c>
      <c r="AC349" s="313">
        <f t="shared" si="96"/>
        <v>1950</v>
      </c>
      <c r="AD349" t="str">
        <f>IFERROR(VLOOKUP(B349&amp;C349&amp;F349,'FTL volume (customer provided)'!B:E,4,0),"")</f>
        <v/>
      </c>
      <c r="AE349" s="82" t="str">
        <f t="shared" si="97"/>
        <v/>
      </c>
      <c r="AF349" t="str">
        <f t="shared" si="98"/>
        <v/>
      </c>
    </row>
    <row r="350" spans="1:32" ht="16">
      <c r="A350" t="str">
        <f t="shared" si="93"/>
        <v>AnhuiXuancheng40'HQDRY - SOC</v>
      </c>
      <c r="B350" s="225" t="s">
        <v>30</v>
      </c>
      <c r="C350" s="226" t="s">
        <v>39</v>
      </c>
      <c r="D350" s="227" t="s">
        <v>195</v>
      </c>
      <c r="E350" s="227" t="s">
        <v>198</v>
      </c>
      <c r="F350" s="225" t="s">
        <v>36</v>
      </c>
      <c r="G350" s="227" t="s">
        <v>37</v>
      </c>
      <c r="H350" s="230">
        <v>1</v>
      </c>
      <c r="I350" s="224">
        <v>3050</v>
      </c>
      <c r="K350" s="99" t="s">
        <v>153</v>
      </c>
      <c r="L350" s="98">
        <f>VLOOKUP(A350,'供應商0827 - 1200更新線路報價'!A:H,8,0)</f>
        <v>2875</v>
      </c>
      <c r="M350" s="138">
        <v>1</v>
      </c>
      <c r="N350" s="98">
        <v>2440</v>
      </c>
      <c r="O350" s="138">
        <f>IFERROR(VLOOKUP(B350&amp;C350&amp;F350&amp;G350,'供應商0827 - 1200更新線路報價'!A:H,8,0),"")</f>
        <v>2875</v>
      </c>
      <c r="P350" s="111"/>
      <c r="Q350" s="138">
        <v>2875</v>
      </c>
      <c r="R350" s="138">
        <v>1</v>
      </c>
      <c r="S350" s="97">
        <f>MIN(I350,L350,Q350)</f>
        <v>2875</v>
      </c>
      <c r="T350" s="121" t="str">
        <f>IF(S350=I350,"總部產品",IF(S350=L350,"蔡焱南","王峰"))</f>
        <v>蔡焱南</v>
      </c>
      <c r="U350" s="295">
        <f t="shared" si="94"/>
        <v>175</v>
      </c>
      <c r="V350" s="311">
        <f t="shared" si="103"/>
        <v>5.737704918032787E-2</v>
      </c>
      <c r="W350" s="295">
        <f>ROUNDUP(I350*1.02,0)</f>
        <v>3111</v>
      </c>
      <c r="X350" s="296"/>
      <c r="AB350" s="170">
        <f t="shared" si="95"/>
        <v>2.0000000000000018E-2</v>
      </c>
      <c r="AC350" s="313">
        <f t="shared" si="96"/>
        <v>3111</v>
      </c>
      <c r="AD350" t="str">
        <f>IFERROR(VLOOKUP(B350&amp;C350&amp;F350,'FTL volume (customer provided)'!B:E,4,0),"")</f>
        <v/>
      </c>
      <c r="AE350" s="82" t="str">
        <f t="shared" si="97"/>
        <v/>
      </c>
      <c r="AF350" t="str">
        <f t="shared" si="98"/>
        <v/>
      </c>
    </row>
    <row r="351" spans="1:32" ht="16">
      <c r="A351" t="str">
        <f t="shared" si="93"/>
        <v>JiangsuYangzhou3TDRY</v>
      </c>
      <c r="B351" s="62" t="s">
        <v>72</v>
      </c>
      <c r="C351" s="55" t="s">
        <v>77</v>
      </c>
      <c r="D351" s="49" t="s">
        <v>222</v>
      </c>
      <c r="E351" s="49" t="s">
        <v>227</v>
      </c>
      <c r="F351" s="49" t="s">
        <v>4</v>
      </c>
      <c r="G351" s="49" t="s">
        <v>32</v>
      </c>
      <c r="H351" s="92">
        <v>1</v>
      </c>
      <c r="I351" s="97">
        <v>1150</v>
      </c>
      <c r="J351" s="114"/>
      <c r="K351" s="259" t="s">
        <v>153</v>
      </c>
      <c r="L351" s="98">
        <f>VLOOKUP(A351,'供應商0827 - 1200更新線路報價'!A:H,8,0)</f>
        <v>1008</v>
      </c>
      <c r="M351" s="167">
        <v>1</v>
      </c>
      <c r="N351" s="169">
        <v>1008</v>
      </c>
      <c r="O351" s="167">
        <f>IFERROR(VLOOKUP(B351&amp;C351&amp;F351&amp;G351,'供應商0827 - 1200更新線路報價'!A:H,8,0),"")</f>
        <v>1008</v>
      </c>
      <c r="P351" s="168"/>
      <c r="Q351" s="138">
        <v>1055</v>
      </c>
      <c r="R351" s="138">
        <v>1</v>
      </c>
      <c r="S351" s="97">
        <f>MIN(I351,L351,Q351)</f>
        <v>1008</v>
      </c>
      <c r="T351" s="121" t="str">
        <f>IF(S351=I351,"總部產品",IF(S351=L351,"蔡焱南","王峰"))</f>
        <v>蔡焱南</v>
      </c>
      <c r="U351" s="295">
        <f t="shared" si="94"/>
        <v>142</v>
      </c>
      <c r="V351" s="311">
        <f t="shared" si="103"/>
        <v>0.12347826086956522</v>
      </c>
      <c r="W351" s="295">
        <f t="shared" si="101"/>
        <v>1150</v>
      </c>
      <c r="X351" s="296"/>
      <c r="AB351" s="170">
        <f t="shared" si="95"/>
        <v>0</v>
      </c>
      <c r="AC351" s="313">
        <f t="shared" si="96"/>
        <v>1150</v>
      </c>
      <c r="AD351" t="str">
        <f>IFERROR(VLOOKUP(B351&amp;C351&amp;F351,'FTL volume (customer provided)'!B:E,4,0),"")</f>
        <v/>
      </c>
      <c r="AE351" s="82" t="str">
        <f t="shared" si="97"/>
        <v/>
      </c>
      <c r="AF351" t="str">
        <f t="shared" si="98"/>
        <v/>
      </c>
    </row>
    <row r="352" spans="1:32" ht="16">
      <c r="A352" t="str">
        <f t="shared" si="93"/>
        <v>JiangsuYangzhou10TDRY</v>
      </c>
      <c r="B352" s="220" t="s">
        <v>72</v>
      </c>
      <c r="C352" s="246" t="s">
        <v>77</v>
      </c>
      <c r="D352" s="222" t="s">
        <v>222</v>
      </c>
      <c r="E352" s="222" t="s">
        <v>227</v>
      </c>
      <c r="F352" s="222" t="s">
        <v>7</v>
      </c>
      <c r="G352" s="222" t="s">
        <v>32</v>
      </c>
      <c r="H352" s="247">
        <v>1</v>
      </c>
      <c r="I352" s="241">
        <v>2050</v>
      </c>
      <c r="K352" s="99" t="s">
        <v>153</v>
      </c>
      <c r="L352" s="98">
        <f>VLOOKUP(A352,'供應商0827 - 1200更新線路報價'!A:H,8,0)</f>
        <v>2205</v>
      </c>
      <c r="M352" s="138">
        <v>1</v>
      </c>
      <c r="N352" s="98">
        <v>2050</v>
      </c>
      <c r="O352" s="138">
        <f>IFERROR(VLOOKUP(B352&amp;C352&amp;F352&amp;G352,'供應商0827 - 1200更新線路報價'!A:H,8,0),"")</f>
        <v>2205</v>
      </c>
      <c r="P352" s="111"/>
      <c r="Q352" s="138">
        <v>2205</v>
      </c>
      <c r="R352" s="138">
        <v>1</v>
      </c>
      <c r="S352" s="97">
        <f>MIN(I352,L352,Q352)</f>
        <v>2050</v>
      </c>
      <c r="T352" s="145" t="s">
        <v>190</v>
      </c>
      <c r="U352" s="295">
        <f t="shared" si="94"/>
        <v>-155</v>
      </c>
      <c r="V352" s="312">
        <f t="shared" ref="V352:V353" si="105">U352/I352</f>
        <v>-7.5609756097560973E-2</v>
      </c>
      <c r="W352" s="295">
        <f>I352*1.06</f>
        <v>2173</v>
      </c>
      <c r="X352" s="296"/>
      <c r="AB352" s="170">
        <f t="shared" si="95"/>
        <v>6.0000000000000053E-2</v>
      </c>
      <c r="AC352" s="313">
        <f t="shared" si="96"/>
        <v>2173</v>
      </c>
      <c r="AD352" t="str">
        <f>IFERROR(VLOOKUP(B352&amp;C352&amp;F352,'FTL volume (customer provided)'!B:E,4,0),"")</f>
        <v/>
      </c>
      <c r="AE352" s="82" t="str">
        <f t="shared" si="97"/>
        <v/>
      </c>
      <c r="AF352" t="str">
        <f t="shared" si="98"/>
        <v/>
      </c>
    </row>
    <row r="353" spans="1:32" ht="16">
      <c r="A353" t="str">
        <f t="shared" si="93"/>
        <v>JiangsuYangzhou15TDRY</v>
      </c>
      <c r="B353" s="62" t="s">
        <v>72</v>
      </c>
      <c r="C353" s="55" t="s">
        <v>77</v>
      </c>
      <c r="D353" s="49" t="s">
        <v>222</v>
      </c>
      <c r="E353" s="49" t="s">
        <v>227</v>
      </c>
      <c r="F353" s="49" t="s">
        <v>9</v>
      </c>
      <c r="G353" s="49" t="s">
        <v>32</v>
      </c>
      <c r="H353" s="92">
        <v>1</v>
      </c>
      <c r="I353" s="97">
        <v>2250</v>
      </c>
      <c r="J353" s="114"/>
      <c r="K353" s="259" t="s">
        <v>153</v>
      </c>
      <c r="L353" s="98">
        <f>VLOOKUP(A353,'供應商0827 - 1200更新線路報價'!A:H,8,0)</f>
        <v>2650</v>
      </c>
      <c r="M353" s="167">
        <v>1</v>
      </c>
      <c r="N353" s="166">
        <v>2677.5</v>
      </c>
      <c r="O353" s="167">
        <f>IFERROR(VLOOKUP(B353&amp;C353&amp;F353&amp;G353,'供應商0827 - 1200更新線路報價'!A:H,8,0),"")</f>
        <v>2650</v>
      </c>
      <c r="P353" s="168">
        <v>2250</v>
      </c>
      <c r="Q353" s="138">
        <v>2650</v>
      </c>
      <c r="R353" s="138">
        <v>1</v>
      </c>
      <c r="S353" s="97">
        <f>MIN(I353,L353,Q353)</f>
        <v>2250</v>
      </c>
      <c r="T353" s="121" t="str">
        <f>IF(S353=I353,"總部產品",IF(S353=L353,"蔡焱南","王峰"))</f>
        <v>總部產品</v>
      </c>
      <c r="U353" s="295">
        <f t="shared" si="94"/>
        <v>-400</v>
      </c>
      <c r="V353" s="312">
        <f t="shared" si="105"/>
        <v>-0.17777777777777778</v>
      </c>
      <c r="W353" s="295">
        <f>I353*1.06</f>
        <v>2385</v>
      </c>
      <c r="X353" s="296"/>
      <c r="AB353" s="170">
        <f t="shared" si="95"/>
        <v>6.0000000000000053E-2</v>
      </c>
      <c r="AC353" s="313">
        <f t="shared" si="96"/>
        <v>2385</v>
      </c>
      <c r="AD353" t="str">
        <f>IFERROR(VLOOKUP(B353&amp;C353&amp;F353,'FTL volume (customer provided)'!B:E,4,0),"")</f>
        <v/>
      </c>
      <c r="AE353" s="82" t="str">
        <f t="shared" si="97"/>
        <v/>
      </c>
      <c r="AF353" t="str">
        <f t="shared" si="98"/>
        <v/>
      </c>
    </row>
    <row r="354" spans="1:32" ht="16">
      <c r="A354" t="str">
        <f t="shared" si="93"/>
        <v>JiangsuYangzhou25TDRY</v>
      </c>
      <c r="B354" s="62" t="s">
        <v>72</v>
      </c>
      <c r="C354" s="55" t="s">
        <v>77</v>
      </c>
      <c r="D354" s="49" t="s">
        <v>222</v>
      </c>
      <c r="E354" s="49" t="s">
        <v>227</v>
      </c>
      <c r="F354" s="49" t="s">
        <v>10</v>
      </c>
      <c r="G354" s="49" t="s">
        <v>32</v>
      </c>
      <c r="H354" s="92">
        <v>1</v>
      </c>
      <c r="I354" s="97">
        <v>2850</v>
      </c>
      <c r="J354" s="114"/>
      <c r="K354" s="259" t="s">
        <v>153</v>
      </c>
      <c r="L354" s="98">
        <f>VLOOKUP(A354,'供應商0827 - 1200更新線路報價'!A:H,8,0)</f>
        <v>2850</v>
      </c>
      <c r="M354" s="167">
        <v>1</v>
      </c>
      <c r="N354" s="166">
        <v>3150</v>
      </c>
      <c r="O354" s="167">
        <f>IFERROR(VLOOKUP(B354&amp;C354&amp;F354&amp;G354,'供應商0827 - 1200更新線路報價'!A:H,8,0),"")</f>
        <v>2850</v>
      </c>
      <c r="P354" s="168">
        <v>2850</v>
      </c>
      <c r="Q354" s="138">
        <v>3090</v>
      </c>
      <c r="R354" s="138">
        <v>1</v>
      </c>
      <c r="S354" s="97">
        <f>MIN(I354,L354,Q354)</f>
        <v>2850</v>
      </c>
      <c r="T354" s="121" t="str">
        <f>IF(S354=I354,"總部產品",IF(S354=L354,"蔡焱南","王峰"))</f>
        <v>總部產品</v>
      </c>
      <c r="U354" s="295">
        <f t="shared" si="94"/>
        <v>0</v>
      </c>
      <c r="V354" s="296"/>
      <c r="W354" s="295">
        <f t="shared" si="101"/>
        <v>2850</v>
      </c>
      <c r="X354" s="296"/>
      <c r="AB354" s="170">
        <f t="shared" si="95"/>
        <v>0</v>
      </c>
      <c r="AC354" s="313">
        <f t="shared" si="96"/>
        <v>2850</v>
      </c>
      <c r="AD354" t="str">
        <f>IFERROR(VLOOKUP(B354&amp;C354&amp;F354,'FTL volume (customer provided)'!B:E,4,0),"")</f>
        <v/>
      </c>
      <c r="AE354" s="82" t="str">
        <f t="shared" si="97"/>
        <v/>
      </c>
      <c r="AF354" t="str">
        <f t="shared" si="98"/>
        <v/>
      </c>
    </row>
    <row r="355" spans="1:32" ht="16">
      <c r="A355" t="str">
        <f t="shared" si="93"/>
        <v>JiangsuYangzhou26TDRY</v>
      </c>
      <c r="B355" s="158" t="s">
        <v>72</v>
      </c>
      <c r="C355" s="162" t="s">
        <v>77</v>
      </c>
      <c r="D355" s="160" t="s">
        <v>222</v>
      </c>
      <c r="E355" s="160" t="s">
        <v>227</v>
      </c>
      <c r="F355" s="160" t="s">
        <v>11</v>
      </c>
      <c r="G355" s="160" t="s">
        <v>32</v>
      </c>
      <c r="H355" s="244">
        <v>1</v>
      </c>
      <c r="I355" s="243">
        <v>3050</v>
      </c>
      <c r="K355" s="99" t="s">
        <v>153</v>
      </c>
      <c r="L355" s="98">
        <f>VLOOKUP(A355,'供應商0827 - 1200更新線路報價'!A:H,8,0)</f>
        <v>3200</v>
      </c>
      <c r="M355" s="138">
        <v>1</v>
      </c>
      <c r="N355" s="98">
        <v>3050</v>
      </c>
      <c r="O355" s="138">
        <f>IFERROR(VLOOKUP(B355&amp;C355&amp;F355&amp;G355,'供應商0827 - 1200更新線路報價'!A:H,8,0),"")</f>
        <v>3200</v>
      </c>
      <c r="P355" s="111"/>
      <c r="Q355" s="138">
        <v>3200</v>
      </c>
      <c r="R355" s="138">
        <v>1</v>
      </c>
      <c r="S355" s="97">
        <f>MIN(I355,L355,Q355)</f>
        <v>3050</v>
      </c>
      <c r="T355" s="145" t="s">
        <v>190</v>
      </c>
      <c r="U355" s="295">
        <f t="shared" si="94"/>
        <v>-150</v>
      </c>
      <c r="V355" s="312">
        <f t="shared" ref="V355:V362" si="106">U355/I355</f>
        <v>-4.9180327868852458E-2</v>
      </c>
      <c r="W355" s="295">
        <f t="shared" ref="W355:W357" si="107">ROUNDUP(I355*1.02,0)</f>
        <v>3111</v>
      </c>
      <c r="X355" s="296"/>
      <c r="AB355" s="170">
        <f t="shared" si="95"/>
        <v>2.0000000000000018E-2</v>
      </c>
      <c r="AC355" s="313">
        <f t="shared" si="96"/>
        <v>3111</v>
      </c>
      <c r="AD355" t="str">
        <f>IFERROR(VLOOKUP(B355&amp;C355&amp;F355,'FTL volume (customer provided)'!B:E,4,0),"")</f>
        <v/>
      </c>
      <c r="AE355" s="82" t="str">
        <f t="shared" si="97"/>
        <v/>
      </c>
      <c r="AF355" t="str">
        <f t="shared" si="98"/>
        <v/>
      </c>
    </row>
    <row r="356" spans="1:32" ht="16">
      <c r="A356" t="str">
        <f t="shared" si="93"/>
        <v>JiangsuYangzhou20'GPDRY - SOC</v>
      </c>
      <c r="B356" s="62" t="s">
        <v>72</v>
      </c>
      <c r="C356" s="55" t="s">
        <v>77</v>
      </c>
      <c r="D356" s="49" t="s">
        <v>222</v>
      </c>
      <c r="E356" s="49" t="s">
        <v>227</v>
      </c>
      <c r="F356" s="49" t="s">
        <v>90</v>
      </c>
      <c r="G356" s="49" t="s">
        <v>37</v>
      </c>
      <c r="H356" s="92">
        <v>1</v>
      </c>
      <c r="I356" s="97">
        <v>1950</v>
      </c>
      <c r="K356" s="99" t="s">
        <v>153</v>
      </c>
      <c r="L356" s="98">
        <f>VLOOKUP(A356,'供應商0827 - 1200更新線路報價'!A:H,8,0)</f>
        <v>1990</v>
      </c>
      <c r="M356" s="138">
        <v>1</v>
      </c>
      <c r="N356" s="98">
        <v>1950</v>
      </c>
      <c r="O356" s="138">
        <f>IFERROR(VLOOKUP(B356&amp;C356&amp;F356&amp;G356,'供應商0827 - 1200更新線路報價'!A:H,8,0),"")</f>
        <v>1990</v>
      </c>
      <c r="P356" s="111"/>
      <c r="Q356" s="138">
        <v>1990</v>
      </c>
      <c r="R356" s="138">
        <v>1</v>
      </c>
      <c r="S356" s="97">
        <f>MIN(I356,L356,Q356)</f>
        <v>1950</v>
      </c>
      <c r="T356" s="145" t="s">
        <v>190</v>
      </c>
      <c r="U356" s="295">
        <f t="shared" si="94"/>
        <v>-40</v>
      </c>
      <c r="V356" s="312">
        <f t="shared" si="106"/>
        <v>-2.0512820512820513E-2</v>
      </c>
      <c r="W356" s="295">
        <f t="shared" si="107"/>
        <v>1989</v>
      </c>
      <c r="X356" s="296"/>
      <c r="AB356" s="170">
        <f t="shared" si="95"/>
        <v>2.0000000000000018E-2</v>
      </c>
      <c r="AC356" s="313">
        <f t="shared" si="96"/>
        <v>1989</v>
      </c>
      <c r="AD356" t="str">
        <f>IFERROR(VLOOKUP(B356&amp;C356&amp;F356,'FTL volume (customer provided)'!B:E,4,0),"")</f>
        <v/>
      </c>
      <c r="AE356" s="82" t="str">
        <f t="shared" si="97"/>
        <v/>
      </c>
      <c r="AF356" t="str">
        <f t="shared" si="98"/>
        <v/>
      </c>
    </row>
    <row r="357" spans="1:32" ht="16">
      <c r="A357" t="str">
        <f t="shared" si="93"/>
        <v>JiangsuYangzhou40'HQDRY - SOC</v>
      </c>
      <c r="B357" s="62" t="s">
        <v>72</v>
      </c>
      <c r="C357" s="55" t="s">
        <v>77</v>
      </c>
      <c r="D357" s="49" t="s">
        <v>222</v>
      </c>
      <c r="E357" s="49" t="s">
        <v>227</v>
      </c>
      <c r="F357" s="49" t="s">
        <v>36</v>
      </c>
      <c r="G357" s="49" t="s">
        <v>37</v>
      </c>
      <c r="H357" s="92">
        <v>1</v>
      </c>
      <c r="I357" s="97">
        <v>3050</v>
      </c>
      <c r="K357" s="99" t="s">
        <v>153</v>
      </c>
      <c r="L357" s="98">
        <f>VLOOKUP(A357,'供應商0827 - 1200更新線路報價'!A:H,8,0)</f>
        <v>3200</v>
      </c>
      <c r="M357" s="138">
        <v>1</v>
      </c>
      <c r="N357" s="98">
        <v>3050</v>
      </c>
      <c r="O357" s="138">
        <f>IFERROR(VLOOKUP(B357&amp;C357&amp;F357&amp;G357,'供應商0827 - 1200更新線路報價'!A:H,8,0),"")</f>
        <v>3200</v>
      </c>
      <c r="P357" s="111"/>
      <c r="Q357" s="138">
        <v>3200</v>
      </c>
      <c r="R357" s="138">
        <v>1</v>
      </c>
      <c r="S357" s="97">
        <f>MIN(I357,L357,Q357)</f>
        <v>3050</v>
      </c>
      <c r="T357" s="145" t="s">
        <v>190</v>
      </c>
      <c r="U357" s="295">
        <f t="shared" si="94"/>
        <v>-150</v>
      </c>
      <c r="V357" s="312">
        <f t="shared" si="106"/>
        <v>-4.9180327868852458E-2</v>
      </c>
      <c r="W357" s="295">
        <f t="shared" si="107"/>
        <v>3111</v>
      </c>
      <c r="X357" s="296"/>
      <c r="AB357" s="170">
        <f t="shared" si="95"/>
        <v>2.0000000000000018E-2</v>
      </c>
      <c r="AC357" s="313">
        <f t="shared" si="96"/>
        <v>3111</v>
      </c>
      <c r="AD357" t="str">
        <f>IFERROR(VLOOKUP(B357&amp;C357&amp;F357,'FTL volume (customer provided)'!B:E,4,0),"")</f>
        <v/>
      </c>
      <c r="AE357" s="82" t="str">
        <f t="shared" si="97"/>
        <v/>
      </c>
      <c r="AF357" t="str">
        <f t="shared" si="98"/>
        <v/>
      </c>
    </row>
    <row r="358" spans="1:32" s="74" customFormat="1" ht="16">
      <c r="A358" t="str">
        <f t="shared" si="93"/>
        <v>ShandongYantai5TDRY</v>
      </c>
      <c r="B358" s="89" t="s">
        <v>82</v>
      </c>
      <c r="C358" s="89" t="s">
        <v>86</v>
      </c>
      <c r="D358" s="49" t="s">
        <v>231</v>
      </c>
      <c r="E358" s="49" t="s">
        <v>235</v>
      </c>
      <c r="F358" s="90" t="s">
        <v>5</v>
      </c>
      <c r="G358" s="90" t="s">
        <v>32</v>
      </c>
      <c r="H358" s="92">
        <v>1</v>
      </c>
      <c r="I358" s="123">
        <v>4000</v>
      </c>
      <c r="J358" s="112"/>
      <c r="K358" s="100" t="s">
        <v>155</v>
      </c>
      <c r="L358" s="98">
        <f>VLOOKUP(A358,'供應商0827 - 1200更新線路報價'!A:H,8,0)</f>
        <v>3310</v>
      </c>
      <c r="M358" s="138">
        <v>2</v>
      </c>
      <c r="N358" s="98">
        <v>3200</v>
      </c>
      <c r="O358" s="138">
        <f>IFERROR(VLOOKUP(B358&amp;C358&amp;F358&amp;G358,'供應商0827 - 1200更新線路報價'!A:H,8,0),"")</f>
        <v>3310</v>
      </c>
      <c r="P358" s="111"/>
      <c r="Q358" s="138">
        <v>3310</v>
      </c>
      <c r="R358" s="138">
        <v>2</v>
      </c>
      <c r="S358" s="97">
        <f>MIN(I358,L358,Q358)</f>
        <v>3310</v>
      </c>
      <c r="T358" s="121" t="str">
        <f>IF(S358=I358,"總部產品",IF(S358=L358,"蔡焱南","王峰"))</f>
        <v>蔡焱南</v>
      </c>
      <c r="U358" s="295">
        <f t="shared" si="94"/>
        <v>690</v>
      </c>
      <c r="V358" s="311">
        <f t="shared" si="106"/>
        <v>0.17249999999999999</v>
      </c>
      <c r="W358" s="295">
        <f t="shared" si="101"/>
        <v>4000</v>
      </c>
      <c r="X358" s="296"/>
      <c r="AB358" s="170">
        <f t="shared" si="95"/>
        <v>0</v>
      </c>
      <c r="AC358" s="313">
        <f t="shared" si="96"/>
        <v>4000</v>
      </c>
      <c r="AD358" t="str">
        <f>IFERROR(VLOOKUP(B358&amp;C358&amp;F358,'FTL volume (customer provided)'!B:E,4,0),"")</f>
        <v/>
      </c>
      <c r="AE358" s="82" t="str">
        <f t="shared" si="97"/>
        <v/>
      </c>
      <c r="AF358" t="str">
        <f t="shared" si="98"/>
        <v/>
      </c>
    </row>
    <row r="359" spans="1:32" s="74" customFormat="1" ht="16">
      <c r="A359" t="str">
        <f t="shared" si="93"/>
        <v>ShandongYantai8TDRY</v>
      </c>
      <c r="B359" s="89" t="s">
        <v>82</v>
      </c>
      <c r="C359" s="89" t="s">
        <v>86</v>
      </c>
      <c r="D359" s="49" t="s">
        <v>231</v>
      </c>
      <c r="E359" s="49" t="s">
        <v>235</v>
      </c>
      <c r="F359" s="90" t="s">
        <v>6</v>
      </c>
      <c r="G359" s="90" t="s">
        <v>32</v>
      </c>
      <c r="H359" s="92">
        <v>1</v>
      </c>
      <c r="I359" s="123">
        <v>4400</v>
      </c>
      <c r="J359" s="112"/>
      <c r="K359" s="100" t="s">
        <v>155</v>
      </c>
      <c r="L359" s="98">
        <f>VLOOKUP(A359,'供應商0827 - 1200更新線路報價'!A:H,8,0)</f>
        <v>3535</v>
      </c>
      <c r="M359" s="138">
        <v>2</v>
      </c>
      <c r="N359" s="98">
        <v>3520</v>
      </c>
      <c r="O359" s="138">
        <f>IFERROR(VLOOKUP(B359&amp;C359&amp;F359&amp;G359,'供應商0827 - 1200更新線路報價'!A:H,8,0),"")</f>
        <v>3535</v>
      </c>
      <c r="P359" s="111"/>
      <c r="Q359" s="138">
        <v>3535</v>
      </c>
      <c r="R359" s="138">
        <v>2</v>
      </c>
      <c r="S359" s="97">
        <f>MIN(I359,L359,Q359)</f>
        <v>3535</v>
      </c>
      <c r="T359" s="121" t="str">
        <f>IF(S359=I359,"總部產品",IF(S359=L359,"蔡焱南","王峰"))</f>
        <v>蔡焱南</v>
      </c>
      <c r="U359" s="295">
        <f t="shared" si="94"/>
        <v>865</v>
      </c>
      <c r="V359" s="311">
        <f t="shared" si="106"/>
        <v>0.19659090909090909</v>
      </c>
      <c r="W359" s="295">
        <f t="shared" si="101"/>
        <v>4400</v>
      </c>
      <c r="X359" s="296"/>
      <c r="AB359" s="170">
        <f t="shared" si="95"/>
        <v>0</v>
      </c>
      <c r="AC359" s="313">
        <f t="shared" si="96"/>
        <v>4400</v>
      </c>
      <c r="AD359" t="str">
        <f>IFERROR(VLOOKUP(B359&amp;C359&amp;F359,'FTL volume (customer provided)'!B:E,4,0),"")</f>
        <v/>
      </c>
      <c r="AE359" s="82" t="str">
        <f t="shared" si="97"/>
        <v/>
      </c>
      <c r="AF359" t="str">
        <f t="shared" si="98"/>
        <v/>
      </c>
    </row>
    <row r="360" spans="1:32" s="74" customFormat="1" ht="16">
      <c r="A360" t="str">
        <f t="shared" si="93"/>
        <v>ShandongYantai10TDRY</v>
      </c>
      <c r="B360" s="89" t="s">
        <v>82</v>
      </c>
      <c r="C360" s="89" t="s">
        <v>86</v>
      </c>
      <c r="D360" s="49" t="s">
        <v>231</v>
      </c>
      <c r="E360" s="49" t="s">
        <v>235</v>
      </c>
      <c r="F360" s="90" t="s">
        <v>7</v>
      </c>
      <c r="G360" s="90" t="s">
        <v>32</v>
      </c>
      <c r="H360" s="92">
        <v>1</v>
      </c>
      <c r="I360" s="123">
        <v>5000</v>
      </c>
      <c r="J360" s="112"/>
      <c r="K360" s="100" t="s">
        <v>155</v>
      </c>
      <c r="L360" s="98">
        <f>VLOOKUP(A360,'供應商0827 - 1200更新線路報價'!A:H,8,0)</f>
        <v>3975</v>
      </c>
      <c r="M360" s="138">
        <v>2</v>
      </c>
      <c r="N360" s="98">
        <v>3750</v>
      </c>
      <c r="O360" s="138">
        <f>IFERROR(VLOOKUP(B360&amp;C360&amp;F360&amp;G360,'供應商0827 - 1200更新線路報價'!A:H,8,0),"")</f>
        <v>3975</v>
      </c>
      <c r="P360" s="111"/>
      <c r="Q360" s="138">
        <v>3975</v>
      </c>
      <c r="R360" s="138">
        <v>2</v>
      </c>
      <c r="S360" s="97">
        <f>MIN(I360,L360,Q360)</f>
        <v>3975</v>
      </c>
      <c r="T360" s="121" t="str">
        <f>IF(S360=I360,"總部產品",IF(S360=L360,"蔡焱南","王峰"))</f>
        <v>蔡焱南</v>
      </c>
      <c r="U360" s="295">
        <f t="shared" si="94"/>
        <v>1025</v>
      </c>
      <c r="V360" s="311">
        <f t="shared" si="106"/>
        <v>0.20499999999999999</v>
      </c>
      <c r="W360" s="295">
        <f t="shared" si="101"/>
        <v>5000</v>
      </c>
      <c r="X360" s="296"/>
      <c r="AB360" s="170">
        <f t="shared" si="95"/>
        <v>0</v>
      </c>
      <c r="AC360" s="313">
        <f t="shared" si="96"/>
        <v>5000</v>
      </c>
      <c r="AD360" t="str">
        <f>IFERROR(VLOOKUP(B360&amp;C360&amp;F360,'FTL volume (customer provided)'!B:E,4,0),"")</f>
        <v/>
      </c>
      <c r="AE360" s="82" t="str">
        <f t="shared" si="97"/>
        <v/>
      </c>
      <c r="AF360" t="str">
        <f t="shared" si="98"/>
        <v/>
      </c>
    </row>
    <row r="361" spans="1:32" s="74" customFormat="1" ht="16">
      <c r="A361" t="str">
        <f t="shared" si="93"/>
        <v>ShandongYantai12TDRY</v>
      </c>
      <c r="B361" s="237" t="s">
        <v>82</v>
      </c>
      <c r="C361" s="237" t="s">
        <v>86</v>
      </c>
      <c r="D361" s="227" t="s">
        <v>231</v>
      </c>
      <c r="E361" s="227" t="s">
        <v>235</v>
      </c>
      <c r="F361" s="238" t="s">
        <v>8</v>
      </c>
      <c r="G361" s="238" t="s">
        <v>32</v>
      </c>
      <c r="H361" s="230">
        <v>1</v>
      </c>
      <c r="I361" s="231">
        <v>5200</v>
      </c>
      <c r="J361" s="112"/>
      <c r="K361" s="100" t="s">
        <v>155</v>
      </c>
      <c r="L361" s="98">
        <f>VLOOKUP(A361,'供應商0827 - 1200更新線路報價'!A:H,8,0)</f>
        <v>4410</v>
      </c>
      <c r="M361" s="138">
        <v>2</v>
      </c>
      <c r="N361" s="98">
        <v>4160</v>
      </c>
      <c r="O361" s="138">
        <f>IFERROR(VLOOKUP(B361&amp;C361&amp;F361&amp;G361,'供應商0827 - 1200更新線路報價'!A:H,8,0),"")</f>
        <v>4410</v>
      </c>
      <c r="P361" s="111"/>
      <c r="Q361" s="138">
        <v>4410</v>
      </c>
      <c r="R361" s="138">
        <v>2</v>
      </c>
      <c r="S361" s="97">
        <f>MIN(I361,L361,Q361)</f>
        <v>4410</v>
      </c>
      <c r="T361" s="121" t="str">
        <f>IF(S361=I361,"總部產品",IF(S361=L361,"蔡焱南","王峰"))</f>
        <v>蔡焱南</v>
      </c>
      <c r="U361" s="295">
        <f t="shared" si="94"/>
        <v>790</v>
      </c>
      <c r="V361" s="311">
        <f t="shared" si="106"/>
        <v>0.15192307692307691</v>
      </c>
      <c r="W361" s="295">
        <f t="shared" si="101"/>
        <v>5200</v>
      </c>
      <c r="X361" s="296"/>
      <c r="AB361" s="170">
        <f t="shared" si="95"/>
        <v>0</v>
      </c>
      <c r="AC361" s="313">
        <f t="shared" si="96"/>
        <v>5200</v>
      </c>
      <c r="AD361" t="str">
        <f>IFERROR(VLOOKUP(B361&amp;C361&amp;F361,'FTL volume (customer provided)'!B:E,4,0),"")</f>
        <v/>
      </c>
      <c r="AE361" s="82" t="str">
        <f t="shared" si="97"/>
        <v/>
      </c>
      <c r="AF361" t="str">
        <f t="shared" si="98"/>
        <v/>
      </c>
    </row>
    <row r="362" spans="1:32" s="74" customFormat="1" ht="16">
      <c r="A362" t="str">
        <f t="shared" si="93"/>
        <v>ShandongYantai15TDRY</v>
      </c>
      <c r="B362" s="89" t="s">
        <v>82</v>
      </c>
      <c r="C362" s="89" t="s">
        <v>86</v>
      </c>
      <c r="D362" s="49" t="s">
        <v>231</v>
      </c>
      <c r="E362" s="49" t="s">
        <v>235</v>
      </c>
      <c r="F362" s="90" t="s">
        <v>9</v>
      </c>
      <c r="G362" s="90" t="s">
        <v>32</v>
      </c>
      <c r="H362" s="92">
        <v>1</v>
      </c>
      <c r="I362" s="123">
        <v>5300</v>
      </c>
      <c r="J362" s="114"/>
      <c r="K362" s="260" t="s">
        <v>155</v>
      </c>
      <c r="L362" s="98">
        <f>VLOOKUP(A362,'供應商0827 - 1200更新線路報價'!A:H,8,0)</f>
        <v>4725</v>
      </c>
      <c r="M362" s="167">
        <v>2</v>
      </c>
      <c r="N362" s="169">
        <v>4725</v>
      </c>
      <c r="O362" s="167">
        <f>IFERROR(VLOOKUP(B362&amp;C362&amp;F362&amp;G362,'供應商0827 - 1200更新線路報價'!A:H,8,0),"")</f>
        <v>4725</v>
      </c>
      <c r="P362" s="168"/>
      <c r="Q362" s="138">
        <v>4965</v>
      </c>
      <c r="R362" s="138">
        <v>2</v>
      </c>
      <c r="S362" s="97">
        <f>MIN(I362,L362,Q362)</f>
        <v>4725</v>
      </c>
      <c r="T362" s="121" t="str">
        <f>IF(S362=I362,"總部產品",IF(S362=L362,"蔡焱南","王峰"))</f>
        <v>蔡焱南</v>
      </c>
      <c r="U362" s="295">
        <f t="shared" si="94"/>
        <v>575</v>
      </c>
      <c r="V362" s="311">
        <f t="shared" si="106"/>
        <v>0.10849056603773585</v>
      </c>
      <c r="W362" s="295">
        <f t="shared" si="101"/>
        <v>5300</v>
      </c>
      <c r="X362" s="296"/>
      <c r="AB362" s="170">
        <f t="shared" si="95"/>
        <v>0</v>
      </c>
      <c r="AC362" s="313">
        <f t="shared" si="96"/>
        <v>5300</v>
      </c>
      <c r="AD362" t="str">
        <f>IFERROR(VLOOKUP(B362&amp;C362&amp;F362,'FTL volume (customer provided)'!B:E,4,0),"")</f>
        <v/>
      </c>
      <c r="AE362" s="82" t="str">
        <f t="shared" si="97"/>
        <v/>
      </c>
      <c r="AF362" t="str">
        <f t="shared" si="98"/>
        <v/>
      </c>
    </row>
    <row r="363" spans="1:32" s="74" customFormat="1" ht="16">
      <c r="A363" t="str">
        <f t="shared" si="93"/>
        <v>ShandongYantai25TDRY</v>
      </c>
      <c r="B363" s="253" t="s">
        <v>82</v>
      </c>
      <c r="C363" s="253" t="s">
        <v>86</v>
      </c>
      <c r="D363" s="160" t="s">
        <v>231</v>
      </c>
      <c r="E363" s="160" t="s">
        <v>235</v>
      </c>
      <c r="F363" s="254" t="s">
        <v>10</v>
      </c>
      <c r="G363" s="254" t="s">
        <v>32</v>
      </c>
      <c r="H363" s="244">
        <v>1</v>
      </c>
      <c r="I363" s="245">
        <v>6200</v>
      </c>
      <c r="J363" s="112"/>
      <c r="K363" s="100" t="s">
        <v>155</v>
      </c>
      <c r="L363" s="98">
        <f>VLOOKUP(A363,'供應商0827 - 1200更新線路報價'!A:H,8,0)</f>
        <v>6400</v>
      </c>
      <c r="M363" s="138">
        <v>2</v>
      </c>
      <c r="N363" s="98">
        <v>6200</v>
      </c>
      <c r="O363" s="138">
        <f>IFERROR(VLOOKUP(B363&amp;C363&amp;F363&amp;G363,'供應商0827 - 1200更新線路報價'!A:H,8,0),"")</f>
        <v>6400</v>
      </c>
      <c r="P363" s="111"/>
      <c r="Q363" s="138">
        <v>6400</v>
      </c>
      <c r="R363" s="138">
        <v>2</v>
      </c>
      <c r="S363" s="97">
        <f>MIN(I363,L363,Q363)</f>
        <v>6200</v>
      </c>
      <c r="T363" s="145" t="s">
        <v>190</v>
      </c>
      <c r="U363" s="295">
        <f t="shared" si="94"/>
        <v>-200</v>
      </c>
      <c r="V363" s="312">
        <f t="shared" ref="V363:V365" si="108">U363/I363</f>
        <v>-3.2258064516129031E-2</v>
      </c>
      <c r="W363" s="295">
        <f t="shared" ref="W363:W364" si="109">ROUNDUP(I363*1.02,0)</f>
        <v>6324</v>
      </c>
      <c r="X363" s="296"/>
      <c r="AB363" s="170">
        <f t="shared" si="95"/>
        <v>2.0000000000000018E-2</v>
      </c>
      <c r="AC363" s="313">
        <f t="shared" si="96"/>
        <v>6324</v>
      </c>
      <c r="AD363" t="str">
        <f>IFERROR(VLOOKUP(B363&amp;C363&amp;F363,'FTL volume (customer provided)'!B:E,4,0),"")</f>
        <v/>
      </c>
      <c r="AE363" s="82" t="str">
        <f t="shared" si="97"/>
        <v/>
      </c>
      <c r="AF363" t="str">
        <f t="shared" si="98"/>
        <v/>
      </c>
    </row>
    <row r="364" spans="1:32" s="74" customFormat="1" ht="16">
      <c r="A364" t="str">
        <f t="shared" si="93"/>
        <v>ShandongYantai26TDRY</v>
      </c>
      <c r="B364" s="89" t="s">
        <v>82</v>
      </c>
      <c r="C364" s="89" t="s">
        <v>86</v>
      </c>
      <c r="D364" s="49" t="s">
        <v>231</v>
      </c>
      <c r="E364" s="49" t="s">
        <v>235</v>
      </c>
      <c r="F364" s="90" t="s">
        <v>11</v>
      </c>
      <c r="G364" s="90" t="s">
        <v>32</v>
      </c>
      <c r="H364" s="92">
        <v>1</v>
      </c>
      <c r="I364" s="123">
        <v>6800</v>
      </c>
      <c r="J364" s="112"/>
      <c r="K364" s="100" t="s">
        <v>155</v>
      </c>
      <c r="L364" s="98">
        <f>VLOOKUP(A364,'供應商0827 - 1200更新線路報價'!A:H,8,0)</f>
        <v>6840</v>
      </c>
      <c r="M364" s="138">
        <v>2</v>
      </c>
      <c r="N364" s="98">
        <v>6800</v>
      </c>
      <c r="O364" s="138">
        <f>IFERROR(VLOOKUP(B364&amp;C364&amp;F364&amp;G364,'供應商0827 - 1200更新線路報價'!A:H,8,0),"")</f>
        <v>6840</v>
      </c>
      <c r="P364" s="111"/>
      <c r="Q364" s="138">
        <v>6840</v>
      </c>
      <c r="R364" s="138">
        <v>2</v>
      </c>
      <c r="S364" s="97">
        <f>MIN(I364,L364,Q364)</f>
        <v>6800</v>
      </c>
      <c r="T364" s="142" t="s">
        <v>190</v>
      </c>
      <c r="U364" s="295">
        <f t="shared" si="94"/>
        <v>-40</v>
      </c>
      <c r="V364" s="312">
        <f t="shared" si="108"/>
        <v>-5.8823529411764705E-3</v>
      </c>
      <c r="W364" s="295">
        <f t="shared" si="109"/>
        <v>6936</v>
      </c>
      <c r="X364" s="296"/>
      <c r="AB364" s="170">
        <f t="shared" si="95"/>
        <v>2.0000000000000018E-2</v>
      </c>
      <c r="AC364" s="313">
        <f t="shared" si="96"/>
        <v>6936</v>
      </c>
      <c r="AD364" t="str">
        <f>IFERROR(VLOOKUP(B364&amp;C364&amp;F364,'FTL volume (customer provided)'!B:E,4,0),"")</f>
        <v/>
      </c>
      <c r="AE364" s="82" t="str">
        <f t="shared" si="97"/>
        <v/>
      </c>
      <c r="AF364" t="str">
        <f t="shared" si="98"/>
        <v/>
      </c>
    </row>
    <row r="365" spans="1:32" s="74" customFormat="1" ht="16">
      <c r="A365" t="str">
        <f t="shared" si="93"/>
        <v>ShandongYantai20'GPDRY - SOC</v>
      </c>
      <c r="B365" s="89" t="s">
        <v>82</v>
      </c>
      <c r="C365" s="89" t="s">
        <v>86</v>
      </c>
      <c r="D365" s="49" t="s">
        <v>231</v>
      </c>
      <c r="E365" s="49" t="s">
        <v>235</v>
      </c>
      <c r="F365" s="90" t="s">
        <v>90</v>
      </c>
      <c r="G365" s="90" t="s">
        <v>37</v>
      </c>
      <c r="H365" s="92">
        <v>1</v>
      </c>
      <c r="I365" s="123">
        <v>6000</v>
      </c>
      <c r="J365" s="112"/>
      <c r="K365" s="100" t="s">
        <v>155</v>
      </c>
      <c r="L365" s="98">
        <f>VLOOKUP(A365,'供應商0827 - 1200更新線路報價'!A:H,8,0)</f>
        <v>3535</v>
      </c>
      <c r="M365" s="138">
        <v>2</v>
      </c>
      <c r="N365" s="98">
        <v>3520</v>
      </c>
      <c r="O365" s="138">
        <f>IFERROR(VLOOKUP(B365&amp;C365&amp;F365&amp;G365,'供應商0827 - 1200更新線路報價'!A:H,8,0),"")</f>
        <v>3535</v>
      </c>
      <c r="P365" s="111"/>
      <c r="Q365" s="138">
        <v>3535</v>
      </c>
      <c r="R365" s="138">
        <v>2</v>
      </c>
      <c r="S365" s="97">
        <f>MIN(I365,L365,Q365)</f>
        <v>3535</v>
      </c>
      <c r="T365" s="121" t="str">
        <f>IF(S365=I365,"總部產品",IF(S365=L365,"蔡焱南","王峰"))</f>
        <v>蔡焱南</v>
      </c>
      <c r="U365" s="295">
        <f t="shared" si="94"/>
        <v>2465</v>
      </c>
      <c r="V365" s="311">
        <f t="shared" si="108"/>
        <v>0.41083333333333333</v>
      </c>
      <c r="W365" s="295">
        <f t="shared" si="101"/>
        <v>6000</v>
      </c>
      <c r="X365" s="296"/>
      <c r="AB365" s="170">
        <f t="shared" si="95"/>
        <v>0</v>
      </c>
      <c r="AC365" s="313">
        <f t="shared" si="96"/>
        <v>6000</v>
      </c>
      <c r="AD365" t="str">
        <f>IFERROR(VLOOKUP(B365&amp;C365&amp;F365,'FTL volume (customer provided)'!B:E,4,0),"")</f>
        <v/>
      </c>
      <c r="AE365" s="82" t="str">
        <f t="shared" si="97"/>
        <v/>
      </c>
      <c r="AF365" t="str">
        <f t="shared" si="98"/>
        <v/>
      </c>
    </row>
    <row r="366" spans="1:32" s="74" customFormat="1" ht="16">
      <c r="A366" t="str">
        <f t="shared" si="93"/>
        <v>ShandongYantai40'HQDRY - SOC</v>
      </c>
      <c r="B366" s="89" t="s">
        <v>82</v>
      </c>
      <c r="C366" s="89" t="s">
        <v>86</v>
      </c>
      <c r="D366" s="49" t="s">
        <v>231</v>
      </c>
      <c r="E366" s="49" t="s">
        <v>235</v>
      </c>
      <c r="F366" s="90" t="s">
        <v>36</v>
      </c>
      <c r="G366" s="90" t="s">
        <v>37</v>
      </c>
      <c r="H366" s="92">
        <v>1</v>
      </c>
      <c r="I366" s="123">
        <v>6100</v>
      </c>
      <c r="J366" s="112"/>
      <c r="K366" s="100" t="s">
        <v>155</v>
      </c>
      <c r="L366" s="98">
        <f>VLOOKUP(A366,'供應商0827 - 1200更新線路報價'!A:H,8,0)</f>
        <v>6400</v>
      </c>
      <c r="M366" s="138">
        <v>2</v>
      </c>
      <c r="N366" s="98">
        <v>6100</v>
      </c>
      <c r="O366" s="138">
        <f>IFERROR(VLOOKUP(B366&amp;C366&amp;F366&amp;G366,'供應商0827 - 1200更新線路報價'!A:H,8,0),"")</f>
        <v>6400</v>
      </c>
      <c r="P366" s="111"/>
      <c r="Q366" s="138">
        <v>6400</v>
      </c>
      <c r="R366" s="138">
        <v>2</v>
      </c>
      <c r="S366" s="97">
        <f>MIN(I366,L366,Q366)</f>
        <v>6100</v>
      </c>
      <c r="T366" s="145" t="s">
        <v>190</v>
      </c>
      <c r="U366" s="295">
        <f t="shared" si="94"/>
        <v>-300</v>
      </c>
      <c r="V366" s="312">
        <f>U366/I366</f>
        <v>-4.9180327868852458E-2</v>
      </c>
      <c r="W366" s="295">
        <f>ROUNDUP(I366*1.02,0)</f>
        <v>6222</v>
      </c>
      <c r="X366" s="296"/>
      <c r="AB366" s="170">
        <f t="shared" si="95"/>
        <v>2.0000000000000018E-2</v>
      </c>
      <c r="AC366" s="313">
        <f t="shared" si="96"/>
        <v>6222</v>
      </c>
      <c r="AD366" t="str">
        <f>IFERROR(VLOOKUP(B366&amp;C366&amp;F366,'FTL volume (customer provided)'!B:E,4,0),"")</f>
        <v/>
      </c>
      <c r="AE366" s="82" t="str">
        <f t="shared" si="97"/>
        <v/>
      </c>
      <c r="AF366" t="str">
        <f t="shared" si="98"/>
        <v/>
      </c>
    </row>
    <row r="367" spans="1:32" ht="16">
      <c r="A367" t="str">
        <f t="shared" si="93"/>
        <v>GuangdongZhaoqing3TDRY</v>
      </c>
      <c r="B367" s="62" t="s">
        <v>43</v>
      </c>
      <c r="C367" s="63" t="s">
        <v>59</v>
      </c>
      <c r="D367" s="49" t="s">
        <v>202</v>
      </c>
      <c r="E367" s="49" t="s">
        <v>210</v>
      </c>
      <c r="F367" s="49" t="s">
        <v>4</v>
      </c>
      <c r="G367" s="49" t="s">
        <v>32</v>
      </c>
      <c r="H367" s="92"/>
      <c r="I367" s="97">
        <v>3950</v>
      </c>
      <c r="K367" s="86" t="s">
        <v>163</v>
      </c>
      <c r="L367" s="98">
        <f>VLOOKUP(A367,'供應商0827 - 1200更新線路報價'!A:H,8,0)</f>
        <v>3310</v>
      </c>
      <c r="M367" s="138">
        <v>3</v>
      </c>
      <c r="N367" s="98">
        <v>3160</v>
      </c>
      <c r="O367" s="138">
        <f>IFERROR(VLOOKUP(B367&amp;C367&amp;F367&amp;G367,'供應商0827 - 1200更新線路報價'!A:H,8,0),"")</f>
        <v>3310</v>
      </c>
      <c r="P367" s="111"/>
      <c r="Q367" s="138">
        <v>3310</v>
      </c>
      <c r="R367" s="138">
        <v>3</v>
      </c>
      <c r="S367" s="97">
        <f>MIN(I367,L367,Q367)</f>
        <v>3310</v>
      </c>
      <c r="T367" s="121" t="str">
        <f>IF(S367=I367,"總部產品",IF(S367=L367,"蔡焱南","王峰"))</f>
        <v>蔡焱南</v>
      </c>
      <c r="U367" s="295">
        <f t="shared" si="94"/>
        <v>640</v>
      </c>
      <c r="V367" s="311">
        <f t="shared" ref="V367:V415" si="110">U367/I367</f>
        <v>0.16202531645569621</v>
      </c>
      <c r="W367" s="295">
        <f t="shared" si="101"/>
        <v>3950</v>
      </c>
      <c r="X367" s="296"/>
      <c r="AB367" s="170">
        <f t="shared" si="95"/>
        <v>0</v>
      </c>
      <c r="AC367" s="313">
        <f t="shared" si="96"/>
        <v>3950</v>
      </c>
      <c r="AD367" t="str">
        <f>IFERROR(VLOOKUP(B367&amp;C367&amp;F367,'FTL volume (customer provided)'!B:E,4,0),"")</f>
        <v/>
      </c>
      <c r="AE367" s="82" t="str">
        <f t="shared" si="97"/>
        <v/>
      </c>
      <c r="AF367" t="str">
        <f t="shared" si="98"/>
        <v/>
      </c>
    </row>
    <row r="368" spans="1:32" ht="16">
      <c r="A368" t="str">
        <f t="shared" si="93"/>
        <v>GuangdongZhaoqing8TDRY</v>
      </c>
      <c r="B368" s="62" t="s">
        <v>43</v>
      </c>
      <c r="C368" s="63" t="s">
        <v>59</v>
      </c>
      <c r="D368" s="49" t="s">
        <v>202</v>
      </c>
      <c r="E368" s="49" t="s">
        <v>210</v>
      </c>
      <c r="F368" s="49" t="s">
        <v>6</v>
      </c>
      <c r="G368" s="49" t="s">
        <v>32</v>
      </c>
      <c r="H368" s="156"/>
      <c r="I368" s="97">
        <v>5450</v>
      </c>
      <c r="K368" s="86" t="s">
        <v>163</v>
      </c>
      <c r="L368" s="98">
        <f>VLOOKUP(A368,'供應商0827 - 1200更新線路報價'!A:H,8,0)</f>
        <v>4085</v>
      </c>
      <c r="M368" s="167">
        <v>3</v>
      </c>
      <c r="N368" s="169">
        <v>4085</v>
      </c>
      <c r="O368" s="138">
        <f>IFERROR(VLOOKUP(B368&amp;C368&amp;F368&amp;G368,'供應商0827 - 1200更新線路報價'!A:H,8,0),"")</f>
        <v>4085</v>
      </c>
      <c r="P368" s="111"/>
      <c r="Q368" s="138">
        <v>4085</v>
      </c>
      <c r="R368" s="138">
        <v>3</v>
      </c>
      <c r="S368" s="97">
        <f>MIN(I368,L368,Q368)</f>
        <v>4085</v>
      </c>
      <c r="T368" s="121" t="str">
        <f>IF(S368=I368,"總部產品",IF(S368=L368,"蔡焱南","王峰"))</f>
        <v>蔡焱南</v>
      </c>
      <c r="U368" s="295">
        <f t="shared" si="94"/>
        <v>1365</v>
      </c>
      <c r="V368" s="311">
        <f t="shared" si="110"/>
        <v>0.25045871559633026</v>
      </c>
      <c r="W368" s="295">
        <f t="shared" si="101"/>
        <v>5450</v>
      </c>
      <c r="X368" s="296"/>
      <c r="AB368" s="170">
        <f t="shared" si="95"/>
        <v>0</v>
      </c>
      <c r="AC368" s="313">
        <f t="shared" si="96"/>
        <v>5450</v>
      </c>
      <c r="AD368" t="str">
        <f>IFERROR(VLOOKUP(B368&amp;C368&amp;F368,'FTL volume (customer provided)'!B:E,4,0),"")</f>
        <v/>
      </c>
      <c r="AE368" s="82" t="str">
        <f t="shared" si="97"/>
        <v/>
      </c>
      <c r="AF368" t="str">
        <f t="shared" si="98"/>
        <v/>
      </c>
    </row>
    <row r="369" spans="1:32" ht="16">
      <c r="A369" t="str">
        <f t="shared" si="93"/>
        <v>GuangdongZhaoqing10TDRY</v>
      </c>
      <c r="B369" s="158" t="s">
        <v>43</v>
      </c>
      <c r="C369" s="159" t="s">
        <v>59</v>
      </c>
      <c r="D369" s="160" t="s">
        <v>202</v>
      </c>
      <c r="E369" s="160" t="s">
        <v>210</v>
      </c>
      <c r="F369" s="160" t="s">
        <v>7</v>
      </c>
      <c r="G369" s="160" t="s">
        <v>32</v>
      </c>
      <c r="H369" s="92"/>
      <c r="I369" s="97">
        <v>5600</v>
      </c>
      <c r="K369" s="86" t="s">
        <v>163</v>
      </c>
      <c r="L369" s="98">
        <f>VLOOKUP(A369,'供應商0827 - 1200更新線路報價'!A:H,8,0)</f>
        <v>4965</v>
      </c>
      <c r="M369" s="138">
        <v>3</v>
      </c>
      <c r="N369" s="98">
        <v>4480</v>
      </c>
      <c r="O369" s="138">
        <f>IFERROR(VLOOKUP(B369&amp;C369&amp;F369&amp;G369,'供應商0827 - 1200更新線路報價'!A:H,8,0),"")</f>
        <v>4965</v>
      </c>
      <c r="P369" s="111"/>
      <c r="Q369" s="138">
        <v>4965</v>
      </c>
      <c r="R369" s="138">
        <v>3</v>
      </c>
      <c r="S369" s="97">
        <f>MIN(I369,L369,Q369)</f>
        <v>4965</v>
      </c>
      <c r="T369" s="121" t="str">
        <f>IF(S369=I369,"總部產品",IF(S369=L369,"蔡焱南","王峰"))</f>
        <v>蔡焱南</v>
      </c>
      <c r="U369" s="295">
        <f t="shared" si="94"/>
        <v>635</v>
      </c>
      <c r="V369" s="311">
        <f t="shared" si="110"/>
        <v>0.11339285714285714</v>
      </c>
      <c r="W369" s="295">
        <f t="shared" si="101"/>
        <v>5600</v>
      </c>
      <c r="X369" s="296"/>
      <c r="AB369" s="170">
        <f t="shared" si="95"/>
        <v>0</v>
      </c>
      <c r="AC369" s="313">
        <f t="shared" si="96"/>
        <v>5600</v>
      </c>
      <c r="AD369" t="str">
        <f>IFERROR(VLOOKUP(B369&amp;C369&amp;F369,'FTL volume (customer provided)'!B:E,4,0),"")</f>
        <v/>
      </c>
      <c r="AE369" s="82" t="str">
        <f t="shared" si="97"/>
        <v/>
      </c>
      <c r="AF369" t="str">
        <f t="shared" si="98"/>
        <v/>
      </c>
    </row>
    <row r="370" spans="1:32" ht="16">
      <c r="A370" t="str">
        <f t="shared" si="93"/>
        <v>GuangdongZhaoqing12TDRY</v>
      </c>
      <c r="B370" s="62" t="s">
        <v>43</v>
      </c>
      <c r="C370" s="63" t="s">
        <v>59</v>
      </c>
      <c r="D370" s="49" t="s">
        <v>202</v>
      </c>
      <c r="E370" s="49" t="s">
        <v>210</v>
      </c>
      <c r="F370" s="49" t="s">
        <v>8</v>
      </c>
      <c r="G370" s="49" t="s">
        <v>32</v>
      </c>
      <c r="H370" s="92"/>
      <c r="I370" s="97">
        <v>5700</v>
      </c>
      <c r="K370" s="86" t="s">
        <v>163</v>
      </c>
      <c r="L370" s="98">
        <f>VLOOKUP(A370,'供應商0827 - 1200更新線路報價'!A:H,8,0)</f>
        <v>5080</v>
      </c>
      <c r="M370" s="138">
        <v>3</v>
      </c>
      <c r="N370" s="98">
        <v>4560</v>
      </c>
      <c r="O370" s="138">
        <f>IFERROR(VLOOKUP(B370&amp;C370&amp;F370&amp;G370,'供應商0827 - 1200更新線路報價'!A:H,8,0),"")</f>
        <v>5080</v>
      </c>
      <c r="P370" s="111"/>
      <c r="Q370" s="138">
        <v>5080</v>
      </c>
      <c r="R370" s="138">
        <v>3</v>
      </c>
      <c r="S370" s="97">
        <f>MIN(I370,L370,Q370)</f>
        <v>5080</v>
      </c>
      <c r="T370" s="121" t="str">
        <f>IF(S370=I370,"總部產品",IF(S370=L370,"蔡焱南","王峰"))</f>
        <v>蔡焱南</v>
      </c>
      <c r="U370" s="295">
        <f t="shared" si="94"/>
        <v>620</v>
      </c>
      <c r="V370" s="311">
        <f t="shared" si="110"/>
        <v>0.10877192982456141</v>
      </c>
      <c r="W370" s="295">
        <f t="shared" si="101"/>
        <v>5700</v>
      </c>
      <c r="X370" s="296"/>
      <c r="AB370" s="170">
        <f t="shared" si="95"/>
        <v>0</v>
      </c>
      <c r="AC370" s="313">
        <f t="shared" si="96"/>
        <v>5700</v>
      </c>
      <c r="AD370" t="str">
        <f>IFERROR(VLOOKUP(B370&amp;C370&amp;F370,'FTL volume (customer provided)'!B:E,4,0),"")</f>
        <v/>
      </c>
      <c r="AE370" s="82" t="str">
        <f t="shared" si="97"/>
        <v/>
      </c>
      <c r="AF370" t="str">
        <f t="shared" si="98"/>
        <v/>
      </c>
    </row>
    <row r="371" spans="1:32" ht="16">
      <c r="A371" t="str">
        <f t="shared" si="93"/>
        <v>GuangdongZhaoqing15TDRY</v>
      </c>
      <c r="B371" s="62" t="s">
        <v>43</v>
      </c>
      <c r="C371" s="63" t="s">
        <v>59</v>
      </c>
      <c r="D371" s="49" t="s">
        <v>202</v>
      </c>
      <c r="E371" s="49" t="s">
        <v>210</v>
      </c>
      <c r="F371" s="49" t="s">
        <v>9</v>
      </c>
      <c r="G371" s="49" t="s">
        <v>32</v>
      </c>
      <c r="H371" s="92"/>
      <c r="I371" s="97">
        <v>5800</v>
      </c>
      <c r="K371" s="86" t="s">
        <v>163</v>
      </c>
      <c r="L371" s="98">
        <f>VLOOKUP(A371,'供應商0827 - 1200更新線路報價'!A:H,8,0)</f>
        <v>5080</v>
      </c>
      <c r="M371" s="138">
        <v>3</v>
      </c>
      <c r="N371" s="98">
        <v>4640</v>
      </c>
      <c r="O371" s="138">
        <f>IFERROR(VLOOKUP(B371&amp;C371&amp;F371&amp;G371,'供應商0827 - 1200更新線路報價'!A:H,8,0),"")</f>
        <v>5080</v>
      </c>
      <c r="P371" s="111"/>
      <c r="Q371" s="138">
        <v>5080</v>
      </c>
      <c r="R371" s="138">
        <v>3</v>
      </c>
      <c r="S371" s="97">
        <f>MIN(I371,L371,Q371)</f>
        <v>5080</v>
      </c>
      <c r="T371" s="121" t="str">
        <f>IF(S371=I371,"總部產品",IF(S371=L371,"蔡焱南","王峰"))</f>
        <v>蔡焱南</v>
      </c>
      <c r="U371" s="295">
        <f t="shared" si="94"/>
        <v>720</v>
      </c>
      <c r="V371" s="311">
        <f t="shared" si="110"/>
        <v>0.12413793103448276</v>
      </c>
      <c r="W371" s="295">
        <f t="shared" si="101"/>
        <v>5800</v>
      </c>
      <c r="X371" s="296"/>
      <c r="AB371" s="170">
        <f t="shared" si="95"/>
        <v>0</v>
      </c>
      <c r="AC371" s="313">
        <f t="shared" si="96"/>
        <v>5800</v>
      </c>
      <c r="AD371" t="str">
        <f>IFERROR(VLOOKUP(B371&amp;C371&amp;F371,'FTL volume (customer provided)'!B:E,4,0),"")</f>
        <v/>
      </c>
      <c r="AE371" s="82" t="str">
        <f t="shared" si="97"/>
        <v/>
      </c>
      <c r="AF371" t="str">
        <f t="shared" si="98"/>
        <v/>
      </c>
    </row>
    <row r="372" spans="1:32" ht="16">
      <c r="A372" t="str">
        <f t="shared" si="93"/>
        <v>GuangdongZhaoqing25TDRY</v>
      </c>
      <c r="B372" s="62" t="s">
        <v>43</v>
      </c>
      <c r="C372" s="63" t="s">
        <v>59</v>
      </c>
      <c r="D372" s="49" t="s">
        <v>202</v>
      </c>
      <c r="E372" s="49" t="s">
        <v>210</v>
      </c>
      <c r="F372" s="49" t="s">
        <v>10</v>
      </c>
      <c r="G372" s="49" t="s">
        <v>32</v>
      </c>
      <c r="H372" s="92"/>
      <c r="I372" s="97">
        <v>7900</v>
      </c>
      <c r="K372" s="86" t="s">
        <v>163</v>
      </c>
      <c r="L372" s="98">
        <f>VLOOKUP(A372,'供應商0827 - 1200更新線路報價'!A:H,8,0)</f>
        <v>6840</v>
      </c>
      <c r="M372" s="138">
        <v>3</v>
      </c>
      <c r="N372" s="98">
        <v>6320</v>
      </c>
      <c r="O372" s="138">
        <f>IFERROR(VLOOKUP(B372&amp;C372&amp;F372&amp;G372,'供應商0827 - 1200更新線路報價'!A:H,8,0),"")</f>
        <v>6840</v>
      </c>
      <c r="P372" s="111"/>
      <c r="Q372" s="138">
        <v>6840</v>
      </c>
      <c r="R372" s="138">
        <v>3</v>
      </c>
      <c r="S372" s="97">
        <f>MIN(I372,L372,Q372)</f>
        <v>6840</v>
      </c>
      <c r="T372" s="121" t="str">
        <f>IF(S372=I372,"總部產品",IF(S372=L372,"蔡焱南","王峰"))</f>
        <v>蔡焱南</v>
      </c>
      <c r="U372" s="295">
        <f t="shared" si="94"/>
        <v>1060</v>
      </c>
      <c r="V372" s="311">
        <f t="shared" si="110"/>
        <v>0.13417721518987341</v>
      </c>
      <c r="W372" s="295">
        <f t="shared" si="101"/>
        <v>7900</v>
      </c>
      <c r="X372" s="296"/>
      <c r="AB372" s="170">
        <f t="shared" si="95"/>
        <v>0</v>
      </c>
      <c r="AC372" s="313">
        <f t="shared" si="96"/>
        <v>7900</v>
      </c>
      <c r="AD372" t="str">
        <f>IFERROR(VLOOKUP(B372&amp;C372&amp;F372,'FTL volume (customer provided)'!B:E,4,0),"")</f>
        <v/>
      </c>
      <c r="AE372" s="82" t="str">
        <f t="shared" si="97"/>
        <v/>
      </c>
      <c r="AF372" t="str">
        <f t="shared" si="98"/>
        <v/>
      </c>
    </row>
    <row r="373" spans="1:32" ht="16">
      <c r="A373" t="str">
        <f t="shared" si="93"/>
        <v>GuangdongZhaoqing26TDRY</v>
      </c>
      <c r="B373" s="62" t="s">
        <v>43</v>
      </c>
      <c r="C373" s="63" t="s">
        <v>59</v>
      </c>
      <c r="D373" s="49" t="s">
        <v>202</v>
      </c>
      <c r="E373" s="49" t="s">
        <v>210</v>
      </c>
      <c r="F373" s="49" t="s">
        <v>11</v>
      </c>
      <c r="G373" s="49" t="s">
        <v>32</v>
      </c>
      <c r="H373" s="92"/>
      <c r="I373" s="97">
        <v>8000</v>
      </c>
      <c r="K373" s="86" t="s">
        <v>163</v>
      </c>
      <c r="L373" s="98">
        <f>VLOOKUP(A373,'供應商0827 - 1200更新線路報價'!A:H,8,0)</f>
        <v>6840</v>
      </c>
      <c r="M373" s="138">
        <v>3</v>
      </c>
      <c r="N373" s="98">
        <v>6400</v>
      </c>
      <c r="O373" s="138">
        <f>IFERROR(VLOOKUP(B373&amp;C373&amp;F373&amp;G373,'供應商0827 - 1200更新線路報價'!A:H,8,0),"")</f>
        <v>6840</v>
      </c>
      <c r="P373" s="111"/>
      <c r="Q373" s="138">
        <v>6840</v>
      </c>
      <c r="R373" s="138">
        <v>3</v>
      </c>
      <c r="S373" s="97">
        <f>MIN(I373,L373,Q373)</f>
        <v>6840</v>
      </c>
      <c r="T373" s="121" t="str">
        <f>IF(S373=I373,"總部產品",IF(S373=L373,"蔡焱南","王峰"))</f>
        <v>蔡焱南</v>
      </c>
      <c r="U373" s="295">
        <f t="shared" si="94"/>
        <v>1160</v>
      </c>
      <c r="V373" s="311">
        <f t="shared" si="110"/>
        <v>0.14499999999999999</v>
      </c>
      <c r="W373" s="295">
        <f t="shared" si="101"/>
        <v>8000</v>
      </c>
      <c r="X373" s="296"/>
      <c r="AB373" s="170">
        <f t="shared" si="95"/>
        <v>0</v>
      </c>
      <c r="AC373" s="313">
        <f t="shared" si="96"/>
        <v>8000</v>
      </c>
      <c r="AD373" t="str">
        <f>IFERROR(VLOOKUP(B373&amp;C373&amp;F373,'FTL volume (customer provided)'!B:E,4,0),"")</f>
        <v/>
      </c>
      <c r="AE373" s="82" t="str">
        <f t="shared" si="97"/>
        <v/>
      </c>
      <c r="AF373" t="str">
        <f t="shared" si="98"/>
        <v/>
      </c>
    </row>
    <row r="374" spans="1:32" ht="16">
      <c r="A374" t="str">
        <f t="shared" si="93"/>
        <v>GuangdongZhaoqing20'GPDRY - SOC</v>
      </c>
      <c r="B374" s="62" t="s">
        <v>43</v>
      </c>
      <c r="C374" s="63" t="s">
        <v>59</v>
      </c>
      <c r="D374" s="49" t="s">
        <v>202</v>
      </c>
      <c r="E374" s="49" t="s">
        <v>210</v>
      </c>
      <c r="F374" s="49" t="s">
        <v>90</v>
      </c>
      <c r="G374" s="49" t="s">
        <v>37</v>
      </c>
      <c r="H374" s="92"/>
      <c r="I374" s="97">
        <v>5450</v>
      </c>
      <c r="J374" s="115" t="s">
        <v>162</v>
      </c>
      <c r="K374" s="86" t="s">
        <v>163</v>
      </c>
      <c r="L374" s="98">
        <f>VLOOKUP(A374,'供應商0827 - 1200更新線路報價'!A:H,8,0)</f>
        <v>4965</v>
      </c>
      <c r="M374" s="138">
        <v>3</v>
      </c>
      <c r="N374" s="98">
        <v>4087.5</v>
      </c>
      <c r="O374" s="138">
        <f>IFERROR(VLOOKUP(B374&amp;C374&amp;F374&amp;G374,'供應商0827 - 1200更新線路報價'!A:H,8,0),"")</f>
        <v>4965</v>
      </c>
      <c r="P374" s="111"/>
      <c r="Q374" s="138">
        <v>4965</v>
      </c>
      <c r="R374" s="138">
        <v>3</v>
      </c>
      <c r="S374" s="97">
        <f>MIN(I374,L374,Q374)</f>
        <v>4965</v>
      </c>
      <c r="T374" s="121" t="str">
        <f>IF(S374=I374,"總部產品",IF(S374=L374,"蔡焱南","王峰"))</f>
        <v>蔡焱南</v>
      </c>
      <c r="U374" s="295">
        <f t="shared" si="94"/>
        <v>485</v>
      </c>
      <c r="V374" s="311">
        <f t="shared" si="110"/>
        <v>8.8990825688073399E-2</v>
      </c>
      <c r="W374" s="295">
        <f t="shared" si="101"/>
        <v>5450</v>
      </c>
      <c r="X374" s="296"/>
      <c r="AB374" s="170">
        <f t="shared" si="95"/>
        <v>0</v>
      </c>
      <c r="AC374" s="313">
        <f t="shared" si="96"/>
        <v>5450</v>
      </c>
      <c r="AD374" t="str">
        <f>IFERROR(VLOOKUP(B374&amp;C374&amp;F374,'FTL volume (customer provided)'!B:E,4,0),"")</f>
        <v/>
      </c>
      <c r="AE374" s="82" t="str">
        <f t="shared" si="97"/>
        <v/>
      </c>
      <c r="AF374" t="str">
        <f t="shared" si="98"/>
        <v/>
      </c>
    </row>
    <row r="375" spans="1:32" ht="16">
      <c r="A375" t="str">
        <f t="shared" si="93"/>
        <v>GuangdongZhaoqing40'HQDRY - SOC</v>
      </c>
      <c r="B375" s="62" t="s">
        <v>43</v>
      </c>
      <c r="C375" s="63" t="s">
        <v>59</v>
      </c>
      <c r="D375" s="49" t="s">
        <v>202</v>
      </c>
      <c r="E375" s="49" t="s">
        <v>210</v>
      </c>
      <c r="F375" s="49" t="s">
        <v>36</v>
      </c>
      <c r="G375" s="49" t="s">
        <v>37</v>
      </c>
      <c r="H375" s="92"/>
      <c r="I375" s="97">
        <v>7350</v>
      </c>
      <c r="J375" s="115" t="s">
        <v>161</v>
      </c>
      <c r="K375" s="86" t="s">
        <v>163</v>
      </c>
      <c r="L375" s="98">
        <f>VLOOKUP(A375,'供應商0827 - 1200更新線路報價'!A:H,8,0)</f>
        <v>6950</v>
      </c>
      <c r="M375" s="138">
        <v>3</v>
      </c>
      <c r="N375" s="98">
        <v>5880</v>
      </c>
      <c r="O375" s="138">
        <f>IFERROR(VLOOKUP(B375&amp;C375&amp;F375&amp;G375,'供應商0827 - 1200更新線路報價'!A:H,8,0),"")</f>
        <v>6950</v>
      </c>
      <c r="P375" s="111"/>
      <c r="Q375" s="138">
        <v>6950</v>
      </c>
      <c r="R375" s="138">
        <v>3</v>
      </c>
      <c r="S375" s="97">
        <f>MIN(I375,L375,Q375)</f>
        <v>6950</v>
      </c>
      <c r="T375" s="121" t="str">
        <f>IF(S375=I375,"總部產品",IF(S375=L375,"蔡焱南","王峰"))</f>
        <v>蔡焱南</v>
      </c>
      <c r="U375" s="295">
        <f t="shared" si="94"/>
        <v>400</v>
      </c>
      <c r="V375" s="311">
        <f t="shared" si="110"/>
        <v>5.4421768707482991E-2</v>
      </c>
      <c r="W375" s="295">
        <f t="shared" ref="W375:W376" si="111">ROUNDUP(I375*1.02,0)</f>
        <v>7497</v>
      </c>
      <c r="X375" s="296"/>
      <c r="AB375" s="170">
        <f t="shared" si="95"/>
        <v>2.0000000000000018E-2</v>
      </c>
      <c r="AC375" s="313">
        <f t="shared" si="96"/>
        <v>7497</v>
      </c>
      <c r="AD375" t="str">
        <f>IFERROR(VLOOKUP(B375&amp;C375&amp;F375,'FTL volume (customer provided)'!B:E,4,0),"")</f>
        <v/>
      </c>
      <c r="AE375" s="82" t="str">
        <f t="shared" si="97"/>
        <v/>
      </c>
      <c r="AF375" t="str">
        <f t="shared" si="98"/>
        <v/>
      </c>
    </row>
    <row r="376" spans="1:32" ht="16">
      <c r="A376" t="str">
        <f t="shared" si="93"/>
        <v>GuangdongZhongshan20'GPDRY - SOC</v>
      </c>
      <c r="B376" s="62" t="s">
        <v>43</v>
      </c>
      <c r="C376" s="63" t="s">
        <v>60</v>
      </c>
      <c r="D376" s="49" t="s">
        <v>202</v>
      </c>
      <c r="E376" s="49" t="s">
        <v>211</v>
      </c>
      <c r="F376" s="62" t="s">
        <v>90</v>
      </c>
      <c r="G376" s="49" t="s">
        <v>37</v>
      </c>
      <c r="H376" s="64"/>
      <c r="I376" s="97">
        <v>5300</v>
      </c>
      <c r="J376" s="115" t="s">
        <v>162</v>
      </c>
      <c r="K376" s="86" t="s">
        <v>163</v>
      </c>
      <c r="L376" s="98">
        <f>VLOOKUP(A376,'供應商0827 - 1200更新線路報價'!A:H,8,0)</f>
        <v>4965</v>
      </c>
      <c r="M376" s="138">
        <v>3</v>
      </c>
      <c r="N376" s="98">
        <v>4240</v>
      </c>
      <c r="O376" s="138">
        <f>IFERROR(VLOOKUP(B376&amp;C376&amp;F376&amp;G376,'供應商0827 - 1200更新線路報價'!A:H,8,0),"")</f>
        <v>4965</v>
      </c>
      <c r="P376" s="111"/>
      <c r="Q376" s="138">
        <v>4965</v>
      </c>
      <c r="R376" s="138">
        <v>3</v>
      </c>
      <c r="S376" s="97">
        <f>MIN(I376,L376,Q376)</f>
        <v>4965</v>
      </c>
      <c r="T376" s="121" t="str">
        <f>IF(S376=I376,"總部產品",IF(S376=L376,"蔡焱南","王峰"))</f>
        <v>蔡焱南</v>
      </c>
      <c r="U376" s="295">
        <f t="shared" si="94"/>
        <v>335</v>
      </c>
      <c r="V376" s="311">
        <f t="shared" si="110"/>
        <v>6.3207547169811321E-2</v>
      </c>
      <c r="W376" s="295">
        <f t="shared" si="111"/>
        <v>5406</v>
      </c>
      <c r="X376" s="296"/>
      <c r="AB376" s="170">
        <f t="shared" si="95"/>
        <v>2.0000000000000018E-2</v>
      </c>
      <c r="AC376" s="313">
        <f t="shared" si="96"/>
        <v>5406</v>
      </c>
      <c r="AD376" t="str">
        <f>IFERROR(VLOOKUP(B376&amp;C376&amp;F376,'FTL volume (customer provided)'!B:E,4,0),"")</f>
        <v/>
      </c>
      <c r="AE376" s="82" t="str">
        <f t="shared" si="97"/>
        <v/>
      </c>
      <c r="AF376" t="str">
        <f t="shared" si="98"/>
        <v/>
      </c>
    </row>
    <row r="377" spans="1:32" ht="16">
      <c r="A377" t="str">
        <f t="shared" si="93"/>
        <v>GuangdongZhongshan5TDRY</v>
      </c>
      <c r="B377" s="62" t="s">
        <v>43</v>
      </c>
      <c r="C377" s="63" t="s">
        <v>60</v>
      </c>
      <c r="D377" s="49" t="s">
        <v>202</v>
      </c>
      <c r="E377" s="49" t="s">
        <v>211</v>
      </c>
      <c r="F377" s="62" t="s">
        <v>5</v>
      </c>
      <c r="G377" s="49" t="s">
        <v>32</v>
      </c>
      <c r="H377" s="92"/>
      <c r="I377" s="97">
        <v>5200</v>
      </c>
      <c r="K377" s="86" t="s">
        <v>163</v>
      </c>
      <c r="L377" s="98">
        <f>VLOOKUP(A377,'供應商0827 - 1200更新線路報價'!A:H,8,0)</f>
        <v>3975</v>
      </c>
      <c r="M377" s="138">
        <v>3</v>
      </c>
      <c r="N377" s="98">
        <v>3900</v>
      </c>
      <c r="O377" s="138">
        <f>IFERROR(VLOOKUP(B377&amp;C377&amp;F377&amp;G377,'供應商0827 - 1200更新線路報價'!A:H,8,0),"")</f>
        <v>3975</v>
      </c>
      <c r="P377" s="111"/>
      <c r="Q377" s="138">
        <v>3975</v>
      </c>
      <c r="R377" s="138">
        <v>3</v>
      </c>
      <c r="S377" s="97">
        <f>MIN(I377,L377,Q377)</f>
        <v>3975</v>
      </c>
      <c r="T377" s="121" t="str">
        <f>IF(S377=I377,"總部產品",IF(S377=L377,"蔡焱南","王峰"))</f>
        <v>蔡焱南</v>
      </c>
      <c r="U377" s="295">
        <f t="shared" si="94"/>
        <v>1225</v>
      </c>
      <c r="V377" s="311">
        <f t="shared" si="110"/>
        <v>0.23557692307692307</v>
      </c>
      <c r="W377" s="295">
        <f t="shared" si="101"/>
        <v>5200</v>
      </c>
      <c r="X377" s="296"/>
      <c r="AB377" s="170">
        <f t="shared" si="95"/>
        <v>0</v>
      </c>
      <c r="AC377" s="313">
        <f t="shared" si="96"/>
        <v>5200</v>
      </c>
      <c r="AD377" t="str">
        <f>IFERROR(VLOOKUP(B377&amp;C377&amp;F377,'FTL volume (customer provided)'!B:E,4,0),"")</f>
        <v/>
      </c>
      <c r="AE377" s="82" t="str">
        <f t="shared" si="97"/>
        <v/>
      </c>
      <c r="AF377" t="str">
        <f t="shared" si="98"/>
        <v/>
      </c>
    </row>
    <row r="378" spans="1:32" ht="16">
      <c r="A378" t="str">
        <f t="shared" si="93"/>
        <v>GuangdongZhongshan8TDRY</v>
      </c>
      <c r="B378" s="62" t="s">
        <v>43</v>
      </c>
      <c r="C378" s="63" t="s">
        <v>60</v>
      </c>
      <c r="D378" s="49" t="s">
        <v>202</v>
      </c>
      <c r="E378" s="49" t="s">
        <v>211</v>
      </c>
      <c r="F378" s="62" t="s">
        <v>6</v>
      </c>
      <c r="G378" s="49" t="s">
        <v>32</v>
      </c>
      <c r="H378" s="92"/>
      <c r="I378" s="97">
        <v>5300</v>
      </c>
      <c r="K378" s="86" t="s">
        <v>163</v>
      </c>
      <c r="L378" s="98">
        <f>VLOOKUP(A378,'供應商0827 - 1200更新線路報價'!A:H,8,0)</f>
        <v>4085</v>
      </c>
      <c r="M378" s="138">
        <v>3</v>
      </c>
      <c r="N378" s="98">
        <v>3975</v>
      </c>
      <c r="O378" s="138">
        <f>IFERROR(VLOOKUP(B378&amp;C378&amp;F378&amp;G378,'供應商0827 - 1200更新線路報價'!A:H,8,0),"")</f>
        <v>4085</v>
      </c>
      <c r="P378" s="111"/>
      <c r="Q378" s="138">
        <v>4085</v>
      </c>
      <c r="R378" s="138">
        <v>3</v>
      </c>
      <c r="S378" s="97">
        <f>MIN(I378,L378,Q378)</f>
        <v>4085</v>
      </c>
      <c r="T378" s="121" t="str">
        <f>IF(S378=I378,"總部產品",IF(S378=L378,"蔡焱南","王峰"))</f>
        <v>蔡焱南</v>
      </c>
      <c r="U378" s="295">
        <f t="shared" si="94"/>
        <v>1215</v>
      </c>
      <c r="V378" s="311">
        <f t="shared" si="110"/>
        <v>0.22924528301886793</v>
      </c>
      <c r="W378" s="295">
        <f t="shared" si="101"/>
        <v>5300</v>
      </c>
      <c r="X378" s="296"/>
      <c r="AB378" s="170">
        <f t="shared" si="95"/>
        <v>0</v>
      </c>
      <c r="AC378" s="313">
        <f t="shared" si="96"/>
        <v>5300</v>
      </c>
      <c r="AD378" t="str">
        <f>IFERROR(VLOOKUP(B378&amp;C378&amp;F378,'FTL volume (customer provided)'!B:E,4,0),"")</f>
        <v/>
      </c>
      <c r="AE378" s="82" t="str">
        <f t="shared" si="97"/>
        <v/>
      </c>
      <c r="AF378" t="str">
        <f t="shared" si="98"/>
        <v/>
      </c>
    </row>
    <row r="379" spans="1:32" ht="16">
      <c r="A379" t="str">
        <f t="shared" si="93"/>
        <v>GuangdongZhongshan25TDRY</v>
      </c>
      <c r="B379" s="62" t="s">
        <v>43</v>
      </c>
      <c r="C379" s="63" t="s">
        <v>60</v>
      </c>
      <c r="D379" s="49" t="s">
        <v>202</v>
      </c>
      <c r="E379" s="49" t="s">
        <v>211</v>
      </c>
      <c r="F379" s="62" t="s">
        <v>10</v>
      </c>
      <c r="G379" s="49" t="s">
        <v>32</v>
      </c>
      <c r="H379" s="92"/>
      <c r="I379" s="97">
        <v>8200</v>
      </c>
      <c r="K379" s="86" t="s">
        <v>163</v>
      </c>
      <c r="L379" s="98">
        <f>VLOOKUP(A379,'供應商0827 - 1200更新線路報價'!A:H,8,0)</f>
        <v>6615</v>
      </c>
      <c r="M379" s="138">
        <v>3</v>
      </c>
      <c r="N379" s="98">
        <v>6560</v>
      </c>
      <c r="O379" s="138">
        <f>IFERROR(VLOOKUP(B379&amp;C379&amp;F379&amp;G379,'供應商0827 - 1200更新線路報價'!A:H,8,0),"")</f>
        <v>6615</v>
      </c>
      <c r="P379" s="111"/>
      <c r="Q379" s="138">
        <v>6615</v>
      </c>
      <c r="R379" s="138">
        <v>3</v>
      </c>
      <c r="S379" s="97">
        <f>MIN(I379,L379,Q379)</f>
        <v>6615</v>
      </c>
      <c r="T379" s="121" t="str">
        <f>IF(S379=I379,"總部產品",IF(S379=L379,"蔡焱南","王峰"))</f>
        <v>蔡焱南</v>
      </c>
      <c r="U379" s="295">
        <f t="shared" si="94"/>
        <v>1585</v>
      </c>
      <c r="V379" s="311">
        <f t="shared" si="110"/>
        <v>0.19329268292682927</v>
      </c>
      <c r="W379" s="295">
        <f t="shared" si="101"/>
        <v>8200</v>
      </c>
      <c r="X379" s="296"/>
      <c r="AB379" s="170">
        <f t="shared" si="95"/>
        <v>0</v>
      </c>
      <c r="AC379" s="313">
        <f t="shared" si="96"/>
        <v>8200</v>
      </c>
      <c r="AD379" t="str">
        <f>IFERROR(VLOOKUP(B379&amp;C379&amp;F379,'FTL volume (customer provided)'!B:E,4,0),"")</f>
        <v/>
      </c>
      <c r="AE379" s="82" t="str">
        <f t="shared" si="97"/>
        <v/>
      </c>
      <c r="AF379" t="str">
        <f t="shared" si="98"/>
        <v/>
      </c>
    </row>
    <row r="380" spans="1:32" ht="16">
      <c r="A380" t="str">
        <f t="shared" si="93"/>
        <v>GuangdongZhuhai5TDRY</v>
      </c>
      <c r="B380" s="62" t="s">
        <v>43</v>
      </c>
      <c r="C380" s="63" t="s">
        <v>61</v>
      </c>
      <c r="D380" s="49" t="s">
        <v>202</v>
      </c>
      <c r="E380" s="49" t="s">
        <v>212</v>
      </c>
      <c r="F380" s="72" t="s">
        <v>5</v>
      </c>
      <c r="G380" s="49" t="s">
        <v>32</v>
      </c>
      <c r="H380" s="156"/>
      <c r="I380" s="97">
        <v>5200</v>
      </c>
      <c r="K380" s="86" t="s">
        <v>163</v>
      </c>
      <c r="L380" s="98">
        <f>VLOOKUP(A380,'供應商0827 - 1200更新線路報價'!A:H,8,0)</f>
        <v>3860</v>
      </c>
      <c r="M380" s="167">
        <v>3</v>
      </c>
      <c r="N380" s="169">
        <v>3860</v>
      </c>
      <c r="O380" s="138">
        <f>IFERROR(VLOOKUP(B380&amp;C380&amp;F380&amp;G380,'供應商0827 - 1200更新線路報價'!A:H,8,0),"")</f>
        <v>3860</v>
      </c>
      <c r="P380" s="111"/>
      <c r="Q380" s="138">
        <v>3860</v>
      </c>
      <c r="R380" s="138">
        <v>3</v>
      </c>
      <c r="S380" s="97">
        <f>MIN(I380,L380,Q380)</f>
        <v>3860</v>
      </c>
      <c r="T380" s="121" t="str">
        <f>IF(S380=I380,"總部產品",IF(S380=L380,"蔡焱南","王峰"))</f>
        <v>蔡焱南</v>
      </c>
      <c r="U380" s="295">
        <f t="shared" si="94"/>
        <v>1340</v>
      </c>
      <c r="V380" s="311">
        <f t="shared" si="110"/>
        <v>0.25769230769230766</v>
      </c>
      <c r="W380" s="295">
        <f t="shared" si="101"/>
        <v>5200</v>
      </c>
      <c r="X380" s="296"/>
      <c r="AB380" s="170">
        <f t="shared" si="95"/>
        <v>0</v>
      </c>
      <c r="AC380" s="313">
        <f t="shared" si="96"/>
        <v>5200</v>
      </c>
      <c r="AD380">
        <f>IFERROR(VLOOKUP(B380&amp;C380&amp;F380,'FTL volume (customer provided)'!B:E,4,0),"")</f>
        <v>1</v>
      </c>
      <c r="AE380" s="82">
        <f t="shared" si="97"/>
        <v>5200</v>
      </c>
      <c r="AF380">
        <f t="shared" si="98"/>
        <v>5200</v>
      </c>
    </row>
    <row r="381" spans="1:32" ht="16">
      <c r="A381" t="str">
        <f t="shared" si="93"/>
        <v>GuangdongZhuhai8TDRY</v>
      </c>
      <c r="B381" s="158" t="s">
        <v>43</v>
      </c>
      <c r="C381" s="159" t="s">
        <v>61</v>
      </c>
      <c r="D381" s="160" t="s">
        <v>202</v>
      </c>
      <c r="E381" s="160" t="s">
        <v>212</v>
      </c>
      <c r="F381" s="161" t="s">
        <v>6</v>
      </c>
      <c r="G381" s="160" t="s">
        <v>32</v>
      </c>
      <c r="H381" s="92"/>
      <c r="I381" s="97">
        <v>5300</v>
      </c>
      <c r="K381" s="86" t="s">
        <v>163</v>
      </c>
      <c r="L381" s="98">
        <f>VLOOKUP(A381,'供應商0827 - 1200更新線路報價'!A:H,8,0)</f>
        <v>4195</v>
      </c>
      <c r="M381" s="138">
        <v>3</v>
      </c>
      <c r="N381" s="98">
        <v>3975</v>
      </c>
      <c r="O381" s="138">
        <f>IFERROR(VLOOKUP(B381&amp;C381&amp;F381&amp;G381,'供應商0827 - 1200更新線路報價'!A:H,8,0),"")</f>
        <v>4195</v>
      </c>
      <c r="P381" s="111"/>
      <c r="Q381" s="138">
        <v>4195</v>
      </c>
      <c r="R381" s="138">
        <v>3</v>
      </c>
      <c r="S381" s="97">
        <f>MIN(I381,L381,Q381)</f>
        <v>4195</v>
      </c>
      <c r="T381" s="121" t="str">
        <f>IF(S381=I381,"總部產品",IF(S381=L381,"蔡焱南","王峰"))</f>
        <v>蔡焱南</v>
      </c>
      <c r="U381" s="295">
        <f t="shared" si="94"/>
        <v>1105</v>
      </c>
      <c r="V381" s="311">
        <f t="shared" si="110"/>
        <v>0.20849056603773586</v>
      </c>
      <c r="W381" s="295">
        <f t="shared" si="101"/>
        <v>5300</v>
      </c>
      <c r="X381" s="296"/>
      <c r="AB381" s="170">
        <f t="shared" si="95"/>
        <v>0</v>
      </c>
      <c r="AC381" s="313">
        <f t="shared" si="96"/>
        <v>5300</v>
      </c>
      <c r="AD381" t="str">
        <f>IFERROR(VLOOKUP(B381&amp;C381&amp;F381,'FTL volume (customer provided)'!B:E,4,0),"")</f>
        <v/>
      </c>
      <c r="AE381" s="82" t="str">
        <f t="shared" si="97"/>
        <v/>
      </c>
      <c r="AF381" t="str">
        <f t="shared" si="98"/>
        <v/>
      </c>
    </row>
    <row r="382" spans="1:32" ht="16">
      <c r="A382" t="str">
        <f t="shared" si="93"/>
        <v>GuangdongZhuhai10TDRY</v>
      </c>
      <c r="B382" s="62" t="s">
        <v>43</v>
      </c>
      <c r="C382" s="63" t="s">
        <v>61</v>
      </c>
      <c r="D382" s="49" t="s">
        <v>202</v>
      </c>
      <c r="E382" s="49" t="s">
        <v>212</v>
      </c>
      <c r="F382" s="72" t="s">
        <v>7</v>
      </c>
      <c r="G382" s="49" t="s">
        <v>32</v>
      </c>
      <c r="H382" s="92"/>
      <c r="I382" s="97">
        <v>5600</v>
      </c>
      <c r="K382" s="86" t="s">
        <v>163</v>
      </c>
      <c r="L382" s="98">
        <f>VLOOKUP(A382,'供應商0827 - 1200更新線路報價'!A:H,8,0)</f>
        <v>4965</v>
      </c>
      <c r="M382" s="138">
        <v>3</v>
      </c>
      <c r="N382" s="98">
        <v>4480</v>
      </c>
      <c r="O382" s="138">
        <f>IFERROR(VLOOKUP(B382&amp;C382&amp;F382&amp;G382,'供應商0827 - 1200更新線路報價'!A:H,8,0),"")</f>
        <v>4965</v>
      </c>
      <c r="P382" s="111"/>
      <c r="Q382" s="138">
        <v>4965</v>
      </c>
      <c r="R382" s="138">
        <v>3</v>
      </c>
      <c r="S382" s="97">
        <f>MIN(I382,L382,Q382)</f>
        <v>4965</v>
      </c>
      <c r="T382" s="121" t="str">
        <f>IF(S382=I382,"總部產品",IF(S382=L382,"蔡焱南","王峰"))</f>
        <v>蔡焱南</v>
      </c>
      <c r="U382" s="295">
        <f t="shared" si="94"/>
        <v>635</v>
      </c>
      <c r="V382" s="311">
        <f t="shared" si="110"/>
        <v>0.11339285714285714</v>
      </c>
      <c r="W382" s="295">
        <f t="shared" si="101"/>
        <v>5600</v>
      </c>
      <c r="X382" s="296"/>
      <c r="AB382" s="170">
        <f t="shared" si="95"/>
        <v>0</v>
      </c>
      <c r="AC382" s="313">
        <f t="shared" si="96"/>
        <v>5600</v>
      </c>
      <c r="AD382" t="str">
        <f>IFERROR(VLOOKUP(B382&amp;C382&amp;F382,'FTL volume (customer provided)'!B:E,4,0),"")</f>
        <v/>
      </c>
      <c r="AE382" s="82" t="str">
        <f t="shared" si="97"/>
        <v/>
      </c>
      <c r="AF382" t="str">
        <f t="shared" si="98"/>
        <v/>
      </c>
    </row>
    <row r="383" spans="1:32" ht="16">
      <c r="A383" t="str">
        <f t="shared" si="93"/>
        <v>GuangdongZhuhai12TDRY</v>
      </c>
      <c r="B383" s="62" t="s">
        <v>43</v>
      </c>
      <c r="C383" s="63" t="s">
        <v>61</v>
      </c>
      <c r="D383" s="49" t="s">
        <v>202</v>
      </c>
      <c r="E383" s="49" t="s">
        <v>212</v>
      </c>
      <c r="F383" s="72" t="s">
        <v>8</v>
      </c>
      <c r="G383" s="49" t="s">
        <v>32</v>
      </c>
      <c r="H383" s="92"/>
      <c r="I383" s="97">
        <v>5700</v>
      </c>
      <c r="K383" s="86" t="s">
        <v>163</v>
      </c>
      <c r="L383" s="98">
        <f>VLOOKUP(A383,'供應商0827 - 1200更新線路報價'!A:H,8,0)</f>
        <v>5185</v>
      </c>
      <c r="M383" s="138">
        <v>3</v>
      </c>
      <c r="N383" s="98">
        <v>4560</v>
      </c>
      <c r="O383" s="138">
        <f>IFERROR(VLOOKUP(B383&amp;C383&amp;F383&amp;G383,'供應商0827 - 1200更新線路報價'!A:H,8,0),"")</f>
        <v>5185</v>
      </c>
      <c r="P383" s="111"/>
      <c r="Q383" s="138">
        <v>5185</v>
      </c>
      <c r="R383" s="138">
        <v>3</v>
      </c>
      <c r="S383" s="97">
        <f>MIN(I383,L383,Q383)</f>
        <v>5185</v>
      </c>
      <c r="T383" s="121" t="str">
        <f>IF(S383=I383,"總部產品",IF(S383=L383,"蔡焱南","王峰"))</f>
        <v>蔡焱南</v>
      </c>
      <c r="U383" s="295">
        <f t="shared" si="94"/>
        <v>515</v>
      </c>
      <c r="V383" s="311">
        <f t="shared" si="110"/>
        <v>9.0350877192982459E-2</v>
      </c>
      <c r="W383" s="295">
        <f t="shared" si="101"/>
        <v>5700</v>
      </c>
      <c r="X383" s="296"/>
      <c r="AB383" s="170">
        <f t="shared" si="95"/>
        <v>0</v>
      </c>
      <c r="AC383" s="313">
        <f t="shared" si="96"/>
        <v>5700</v>
      </c>
      <c r="AD383" t="str">
        <f>IFERROR(VLOOKUP(B383&amp;C383&amp;F383,'FTL volume (customer provided)'!B:E,4,0),"")</f>
        <v/>
      </c>
      <c r="AE383" s="82" t="str">
        <f t="shared" si="97"/>
        <v/>
      </c>
      <c r="AF383" t="str">
        <f t="shared" si="98"/>
        <v/>
      </c>
    </row>
    <row r="384" spans="1:32" ht="16">
      <c r="A384" t="str">
        <f t="shared" si="93"/>
        <v>GuangdongZhuhai15TDRY</v>
      </c>
      <c r="B384" s="62" t="s">
        <v>43</v>
      </c>
      <c r="C384" s="63" t="s">
        <v>61</v>
      </c>
      <c r="D384" s="49" t="s">
        <v>202</v>
      </c>
      <c r="E384" s="49" t="s">
        <v>212</v>
      </c>
      <c r="F384" s="72" t="s">
        <v>9</v>
      </c>
      <c r="G384" s="49" t="s">
        <v>32</v>
      </c>
      <c r="H384" s="92"/>
      <c r="I384" s="97">
        <v>5800</v>
      </c>
      <c r="K384" s="86" t="s">
        <v>163</v>
      </c>
      <c r="L384" s="98">
        <f>VLOOKUP(A384,'供應商0827 - 1200更新線路報價'!A:H,8,0)</f>
        <v>5295</v>
      </c>
      <c r="M384" s="138">
        <v>3</v>
      </c>
      <c r="N384" s="98">
        <v>4640</v>
      </c>
      <c r="O384" s="138">
        <f>IFERROR(VLOOKUP(B384&amp;C384&amp;F384&amp;G384,'供應商0827 - 1200更新線路報價'!A:H,8,0),"")</f>
        <v>5295</v>
      </c>
      <c r="P384" s="111"/>
      <c r="Q384" s="138">
        <v>5295</v>
      </c>
      <c r="R384" s="138">
        <v>3</v>
      </c>
      <c r="S384" s="97">
        <f>MIN(I384,L384,Q384)</f>
        <v>5295</v>
      </c>
      <c r="T384" s="121" t="str">
        <f>IF(S384=I384,"總部產品",IF(S384=L384,"蔡焱南","王峰"))</f>
        <v>蔡焱南</v>
      </c>
      <c r="U384" s="295">
        <f t="shared" si="94"/>
        <v>505</v>
      </c>
      <c r="V384" s="311">
        <f t="shared" si="110"/>
        <v>8.7068965517241373E-2</v>
      </c>
      <c r="W384" s="295">
        <f t="shared" si="101"/>
        <v>5800</v>
      </c>
      <c r="X384" s="296"/>
      <c r="AB384" s="170">
        <f t="shared" si="95"/>
        <v>0</v>
      </c>
      <c r="AC384" s="313">
        <f t="shared" si="96"/>
        <v>5800</v>
      </c>
      <c r="AD384" t="str">
        <f>IFERROR(VLOOKUP(B384&amp;C384&amp;F384,'FTL volume (customer provided)'!B:E,4,0),"")</f>
        <v/>
      </c>
      <c r="AE384" s="82" t="str">
        <f t="shared" si="97"/>
        <v/>
      </c>
      <c r="AF384" t="str">
        <f t="shared" si="98"/>
        <v/>
      </c>
    </row>
    <row r="385" spans="1:32" ht="16">
      <c r="A385" t="str">
        <f t="shared" si="93"/>
        <v>GuangdongZhuhai20'GPDRY - SOC</v>
      </c>
      <c r="B385" s="62" t="s">
        <v>43</v>
      </c>
      <c r="C385" s="63" t="s">
        <v>61</v>
      </c>
      <c r="D385" s="49" t="s">
        <v>202</v>
      </c>
      <c r="E385" s="49" t="s">
        <v>212</v>
      </c>
      <c r="F385" s="62" t="s">
        <v>90</v>
      </c>
      <c r="G385" s="49" t="s">
        <v>37</v>
      </c>
      <c r="H385" s="64"/>
      <c r="I385" s="97">
        <v>5300</v>
      </c>
      <c r="J385" s="115" t="s">
        <v>162</v>
      </c>
      <c r="K385" s="86" t="s">
        <v>163</v>
      </c>
      <c r="L385" s="98">
        <f>VLOOKUP(A385,'供應商0827 - 1200更新線路報價'!A:H,8,0)</f>
        <v>4965</v>
      </c>
      <c r="M385" s="138">
        <v>3</v>
      </c>
      <c r="N385" s="98">
        <v>3975</v>
      </c>
      <c r="O385" s="138">
        <f>IFERROR(VLOOKUP(B385&amp;C385&amp;F385&amp;G385,'供應商0827 - 1200更新線路報價'!A:H,8,0),"")</f>
        <v>4965</v>
      </c>
      <c r="P385" s="111"/>
      <c r="Q385" s="138">
        <v>4965</v>
      </c>
      <c r="R385" s="138">
        <v>3</v>
      </c>
      <c r="S385" s="97">
        <f>MIN(I385,L385,Q385)</f>
        <v>4965</v>
      </c>
      <c r="T385" s="121" t="str">
        <f>IF(S385=I385,"總部產品",IF(S385=L385,"蔡焱南","王峰"))</f>
        <v>蔡焱南</v>
      </c>
      <c r="U385" s="295">
        <f t="shared" si="94"/>
        <v>335</v>
      </c>
      <c r="V385" s="311">
        <f t="shared" si="110"/>
        <v>6.3207547169811321E-2</v>
      </c>
      <c r="W385" s="295">
        <f>ROUNDUP(I385*1.02,0)</f>
        <v>5406</v>
      </c>
      <c r="X385" s="296"/>
      <c r="AB385" s="170">
        <f t="shared" si="95"/>
        <v>2.0000000000000018E-2</v>
      </c>
      <c r="AC385" s="313">
        <f t="shared" si="96"/>
        <v>5406</v>
      </c>
      <c r="AD385" t="str">
        <f>IFERROR(VLOOKUP(B385&amp;C385&amp;F385,'FTL volume (customer provided)'!B:E,4,0),"")</f>
        <v/>
      </c>
      <c r="AE385" s="82" t="str">
        <f t="shared" si="97"/>
        <v/>
      </c>
      <c r="AF385" t="str">
        <f t="shared" si="98"/>
        <v/>
      </c>
    </row>
    <row r="386" spans="1:32" ht="16">
      <c r="A386" t="str">
        <f t="shared" si="93"/>
        <v>GuangdongZhuhai25TDRY</v>
      </c>
      <c r="B386" s="62" t="s">
        <v>43</v>
      </c>
      <c r="C386" s="63" t="s">
        <v>61</v>
      </c>
      <c r="D386" s="49" t="s">
        <v>202</v>
      </c>
      <c r="E386" s="49" t="s">
        <v>212</v>
      </c>
      <c r="F386" s="72" t="s">
        <v>10</v>
      </c>
      <c r="G386" s="49" t="s">
        <v>32</v>
      </c>
      <c r="H386" s="92"/>
      <c r="I386" s="97">
        <v>8200</v>
      </c>
      <c r="K386" s="86" t="s">
        <v>163</v>
      </c>
      <c r="L386" s="98">
        <f>VLOOKUP(A386,'供應商0827 - 1200更新線路報價'!A:H,8,0)</f>
        <v>6615</v>
      </c>
      <c r="M386" s="138">
        <v>3</v>
      </c>
      <c r="N386" s="98">
        <v>6560</v>
      </c>
      <c r="O386" s="138">
        <f>IFERROR(VLOOKUP(B386&amp;C386&amp;F386&amp;G386,'供應商0827 - 1200更新線路報價'!A:H,8,0),"")</f>
        <v>6615</v>
      </c>
      <c r="P386" s="111"/>
      <c r="Q386" s="138">
        <v>6615</v>
      </c>
      <c r="R386" s="138">
        <v>3</v>
      </c>
      <c r="S386" s="97">
        <f>MIN(I386,L386,Q386)</f>
        <v>6615</v>
      </c>
      <c r="T386" s="121" t="str">
        <f>IF(S386=I386,"總部產品",IF(S386=L386,"蔡焱南","王峰"))</f>
        <v>蔡焱南</v>
      </c>
      <c r="U386" s="295">
        <f t="shared" si="94"/>
        <v>1585</v>
      </c>
      <c r="V386" s="311">
        <f t="shared" si="110"/>
        <v>0.19329268292682927</v>
      </c>
      <c r="W386" s="295">
        <f t="shared" si="101"/>
        <v>8200</v>
      </c>
      <c r="X386" s="296"/>
      <c r="AB386" s="170">
        <f t="shared" si="95"/>
        <v>0</v>
      </c>
      <c r="AC386" s="313">
        <f t="shared" si="96"/>
        <v>8200</v>
      </c>
      <c r="AD386" t="str">
        <f>IFERROR(VLOOKUP(B386&amp;C386&amp;F386,'FTL volume (customer provided)'!B:E,4,0),"")</f>
        <v/>
      </c>
      <c r="AE386" s="82" t="str">
        <f t="shared" si="97"/>
        <v/>
      </c>
      <c r="AF386" t="str">
        <f t="shared" si="98"/>
        <v/>
      </c>
    </row>
    <row r="387" spans="1:32" ht="16">
      <c r="A387" t="str">
        <f t="shared" si="93"/>
        <v>GuangdongZhuhai26TDRY</v>
      </c>
      <c r="B387" s="62" t="s">
        <v>43</v>
      </c>
      <c r="C387" s="63" t="s">
        <v>61</v>
      </c>
      <c r="D387" s="49" t="s">
        <v>202</v>
      </c>
      <c r="E387" s="49" t="s">
        <v>212</v>
      </c>
      <c r="F387" s="72" t="s">
        <v>11</v>
      </c>
      <c r="G387" s="49" t="s">
        <v>32</v>
      </c>
      <c r="H387" s="92"/>
      <c r="I387" s="97">
        <v>8300</v>
      </c>
      <c r="K387" s="86" t="s">
        <v>163</v>
      </c>
      <c r="L387" s="98">
        <f>VLOOKUP(A387,'供應商0827 - 1200更新線路報價'!A:H,8,0)</f>
        <v>6840</v>
      </c>
      <c r="M387" s="138">
        <v>3</v>
      </c>
      <c r="N387" s="98">
        <v>6640</v>
      </c>
      <c r="O387" s="138">
        <f>IFERROR(VLOOKUP(B387&amp;C387&amp;F387&amp;G387,'供應商0827 - 1200更新線路報價'!A:H,8,0),"")</f>
        <v>6840</v>
      </c>
      <c r="P387" s="111"/>
      <c r="Q387" s="138">
        <v>6840</v>
      </c>
      <c r="R387" s="138">
        <v>3</v>
      </c>
      <c r="S387" s="97">
        <f>MIN(I387,L387,Q387)</f>
        <v>6840</v>
      </c>
      <c r="T387" s="121" t="str">
        <f>IF(S387=I387,"總部產品",IF(S387=L387,"蔡焱南","王峰"))</f>
        <v>蔡焱南</v>
      </c>
      <c r="U387" s="295">
        <f t="shared" si="94"/>
        <v>1460</v>
      </c>
      <c r="V387" s="311">
        <f t="shared" si="110"/>
        <v>0.17590361445783131</v>
      </c>
      <c r="W387" s="295">
        <f t="shared" si="101"/>
        <v>8300</v>
      </c>
      <c r="X387" s="296"/>
      <c r="AB387" s="170">
        <f t="shared" si="95"/>
        <v>0</v>
      </c>
      <c r="AC387" s="313">
        <f t="shared" si="96"/>
        <v>8300</v>
      </c>
      <c r="AD387" t="str">
        <f>IFERROR(VLOOKUP(B387&amp;C387&amp;F387,'FTL volume (customer provided)'!B:E,4,0),"")</f>
        <v/>
      </c>
      <c r="AE387" s="82" t="str">
        <f t="shared" si="97"/>
        <v/>
      </c>
      <c r="AF387" t="str">
        <f t="shared" si="98"/>
        <v/>
      </c>
    </row>
    <row r="388" spans="1:32" ht="16">
      <c r="A388" t="str">
        <f t="shared" si="93"/>
        <v>HunanZixing3TDRY</v>
      </c>
      <c r="B388" s="225" t="s">
        <v>69</v>
      </c>
      <c r="C388" s="226" t="s">
        <v>71</v>
      </c>
      <c r="D388" s="227" t="s">
        <v>219</v>
      </c>
      <c r="E388" s="227" t="s">
        <v>221</v>
      </c>
      <c r="F388" s="227" t="s">
        <v>4</v>
      </c>
      <c r="G388" s="227" t="s">
        <v>32</v>
      </c>
      <c r="H388" s="230"/>
      <c r="I388" s="231">
        <v>3400</v>
      </c>
      <c r="K388" s="100" t="s">
        <v>156</v>
      </c>
      <c r="L388" s="98">
        <f>VLOOKUP(A388,'供應商0827 - 1200更新線路報價'!A:H,8,0)</f>
        <v>2760</v>
      </c>
      <c r="M388" s="138">
        <v>3</v>
      </c>
      <c r="N388" s="98">
        <v>2720</v>
      </c>
      <c r="O388" s="138">
        <f>IFERROR(VLOOKUP(B388&amp;C388&amp;F388&amp;G388,'供應商0827 - 1200更新線路報價'!A:H,8,0),"")</f>
        <v>2760</v>
      </c>
      <c r="P388" s="111"/>
      <c r="Q388" s="138">
        <v>2760</v>
      </c>
      <c r="R388" s="138">
        <v>3</v>
      </c>
      <c r="S388" s="97">
        <f>MIN(I388,L388,Q388)</f>
        <v>2760</v>
      </c>
      <c r="T388" s="121" t="str">
        <f>IF(S388=I388,"總部產品",IF(S388=L388,"蔡焱南","王峰"))</f>
        <v>蔡焱南</v>
      </c>
      <c r="U388" s="295">
        <f t="shared" si="94"/>
        <v>640</v>
      </c>
      <c r="V388" s="311">
        <f t="shared" si="110"/>
        <v>0.18823529411764706</v>
      </c>
      <c r="W388" s="295">
        <f t="shared" si="101"/>
        <v>3400</v>
      </c>
      <c r="X388" s="296"/>
      <c r="AB388" s="170">
        <f t="shared" si="95"/>
        <v>0</v>
      </c>
      <c r="AC388" s="313">
        <f t="shared" si="96"/>
        <v>3400</v>
      </c>
      <c r="AD388" t="str">
        <f>IFERROR(VLOOKUP(B388&amp;C388&amp;F388,'FTL volume (customer provided)'!B:E,4,0),"")</f>
        <v/>
      </c>
      <c r="AE388" s="82" t="str">
        <f t="shared" si="97"/>
        <v/>
      </c>
      <c r="AF388" t="str">
        <f t="shared" si="98"/>
        <v/>
      </c>
    </row>
    <row r="389" spans="1:32" ht="16">
      <c r="A389" t="str">
        <f t="shared" si="93"/>
        <v>HunanZixing5TDRY</v>
      </c>
      <c r="B389" s="62" t="s">
        <v>69</v>
      </c>
      <c r="C389" s="63" t="s">
        <v>71</v>
      </c>
      <c r="D389" s="49" t="s">
        <v>219</v>
      </c>
      <c r="E389" s="49" t="s">
        <v>221</v>
      </c>
      <c r="F389" s="49" t="s">
        <v>5</v>
      </c>
      <c r="G389" s="49" t="s">
        <v>32</v>
      </c>
      <c r="H389" s="92"/>
      <c r="I389" s="123">
        <v>3520</v>
      </c>
      <c r="J389" s="114"/>
      <c r="K389" s="260" t="s">
        <v>156</v>
      </c>
      <c r="L389" s="98">
        <f>VLOOKUP(A389,'供應商0827 - 1200更新線路報價'!A:H,8,0)</f>
        <v>3150</v>
      </c>
      <c r="M389" s="167">
        <v>3</v>
      </c>
      <c r="N389" s="169">
        <v>3150</v>
      </c>
      <c r="O389" s="167">
        <f>IFERROR(VLOOKUP(B389&amp;C389&amp;F389&amp;G389,'供應商0827 - 1200更新線路報價'!A:H,8,0),"")</f>
        <v>3150</v>
      </c>
      <c r="P389" s="168"/>
      <c r="Q389" s="138">
        <v>3310</v>
      </c>
      <c r="R389" s="138">
        <v>3</v>
      </c>
      <c r="S389" s="97">
        <f>MIN(I389,L389,Q389)</f>
        <v>3150</v>
      </c>
      <c r="T389" s="121" t="str">
        <f>IF(S389=I389,"總部產品",IF(S389=L389,"蔡焱南","王峰"))</f>
        <v>蔡焱南</v>
      </c>
      <c r="U389" s="295">
        <f t="shared" si="94"/>
        <v>370</v>
      </c>
      <c r="V389" s="311">
        <f t="shared" si="110"/>
        <v>0.10511363636363637</v>
      </c>
      <c r="W389" s="295">
        <f t="shared" si="101"/>
        <v>3520</v>
      </c>
      <c r="X389" s="296"/>
      <c r="AB389" s="170">
        <f t="shared" si="95"/>
        <v>0</v>
      </c>
      <c r="AC389" s="313">
        <f t="shared" si="96"/>
        <v>3520</v>
      </c>
      <c r="AD389" t="str">
        <f>IFERROR(VLOOKUP(B389&amp;C389&amp;F389,'FTL volume (customer provided)'!B:E,4,0),"")</f>
        <v/>
      </c>
      <c r="AE389" s="82" t="str">
        <f t="shared" si="97"/>
        <v/>
      </c>
      <c r="AF389" t="str">
        <f t="shared" si="98"/>
        <v/>
      </c>
    </row>
    <row r="390" spans="1:32" ht="16">
      <c r="A390" t="str">
        <f t="shared" si="93"/>
        <v>HunanZixing10TDRY</v>
      </c>
      <c r="B390" s="62" t="s">
        <v>69</v>
      </c>
      <c r="C390" s="63" t="s">
        <v>71</v>
      </c>
      <c r="D390" s="49" t="s">
        <v>219</v>
      </c>
      <c r="E390" s="49" t="s">
        <v>221</v>
      </c>
      <c r="F390" s="49" t="s">
        <v>7</v>
      </c>
      <c r="G390" s="49" t="s">
        <v>32</v>
      </c>
      <c r="H390" s="92"/>
      <c r="I390" s="123">
        <v>5000</v>
      </c>
      <c r="J390" s="114"/>
      <c r="K390" s="260" t="s">
        <v>156</v>
      </c>
      <c r="L390" s="98">
        <f>VLOOKUP(A390,'供應商0827 - 1200更新線路報價'!A:H,8,0)</f>
        <v>4200</v>
      </c>
      <c r="M390" s="167">
        <v>3</v>
      </c>
      <c r="N390" s="169">
        <v>4200</v>
      </c>
      <c r="O390" s="167">
        <f>IFERROR(VLOOKUP(B390&amp;C390&amp;F390&amp;G390,'供應商0827 - 1200更新線路報價'!A:H,8,0),"")</f>
        <v>4200</v>
      </c>
      <c r="P390" s="168"/>
      <c r="Q390" s="138">
        <v>4410</v>
      </c>
      <c r="R390" s="138">
        <v>3</v>
      </c>
      <c r="S390" s="97">
        <f>MIN(I390,L390,Q390)</f>
        <v>4200</v>
      </c>
      <c r="T390" s="121" t="str">
        <f>IF(S390=I390,"總部產品",IF(S390=L390,"蔡焱南","王峰"))</f>
        <v>蔡焱南</v>
      </c>
      <c r="U390" s="295">
        <f t="shared" si="94"/>
        <v>800</v>
      </c>
      <c r="V390" s="311">
        <f t="shared" si="110"/>
        <v>0.16</v>
      </c>
      <c r="W390" s="295">
        <f t="shared" si="101"/>
        <v>5000</v>
      </c>
      <c r="X390" s="296"/>
      <c r="AB390" s="170">
        <f t="shared" si="95"/>
        <v>0</v>
      </c>
      <c r="AC390" s="313">
        <f t="shared" si="96"/>
        <v>5000</v>
      </c>
      <c r="AD390">
        <f>IFERROR(VLOOKUP(B390&amp;C390&amp;F390,'FTL volume (customer provided)'!B:E,4,0),"")</f>
        <v>3</v>
      </c>
      <c r="AE390" s="82">
        <f t="shared" si="97"/>
        <v>15000</v>
      </c>
      <c r="AF390">
        <f t="shared" si="98"/>
        <v>15000</v>
      </c>
    </row>
    <row r="391" spans="1:32" ht="16">
      <c r="A391" t="str">
        <f t="shared" si="93"/>
        <v>HunanZixing15TDRY</v>
      </c>
      <c r="B391" s="220" t="s">
        <v>69</v>
      </c>
      <c r="C391" s="221" t="s">
        <v>71</v>
      </c>
      <c r="D391" s="222" t="s">
        <v>219</v>
      </c>
      <c r="E391" s="222" t="s">
        <v>221</v>
      </c>
      <c r="F391" s="222" t="s">
        <v>9</v>
      </c>
      <c r="G391" s="222" t="s">
        <v>32</v>
      </c>
      <c r="H391" s="247"/>
      <c r="I391" s="248">
        <v>5650</v>
      </c>
      <c r="K391" s="100" t="s">
        <v>156</v>
      </c>
      <c r="L391" s="98">
        <f>VLOOKUP(A391,'供應商0827 - 1200更新線路報價'!A:H,8,0)</f>
        <v>4745</v>
      </c>
      <c r="M391" s="138">
        <v>3</v>
      </c>
      <c r="N391" s="98">
        <v>4520</v>
      </c>
      <c r="O391" s="138">
        <f>IFERROR(VLOOKUP(B391&amp;C391&amp;F391&amp;G391,'供應商0827 - 1200更新線路報價'!A:H,8,0),"")</f>
        <v>4745</v>
      </c>
      <c r="P391" s="111"/>
      <c r="Q391" s="138">
        <v>4745</v>
      </c>
      <c r="R391" s="138">
        <v>3</v>
      </c>
      <c r="S391" s="97">
        <f>MIN(I391,L391,Q391)</f>
        <v>4745</v>
      </c>
      <c r="T391" s="121" t="str">
        <f>IF(S391=I391,"總部產品",IF(S391=L391,"蔡焱南","王峰"))</f>
        <v>蔡焱南</v>
      </c>
      <c r="U391" s="295">
        <f t="shared" si="94"/>
        <v>905</v>
      </c>
      <c r="V391" s="311">
        <f t="shared" si="110"/>
        <v>0.16017699115044248</v>
      </c>
      <c r="W391" s="295">
        <f t="shared" si="101"/>
        <v>5650</v>
      </c>
      <c r="X391" s="296"/>
      <c r="AB391" s="170">
        <f t="shared" si="95"/>
        <v>0</v>
      </c>
      <c r="AC391" s="313">
        <f t="shared" si="96"/>
        <v>5650</v>
      </c>
      <c r="AD391" t="str">
        <f>IFERROR(VLOOKUP(B391&amp;C391&amp;F391,'FTL volume (customer provided)'!B:E,4,0),"")</f>
        <v/>
      </c>
      <c r="AE391" s="82" t="str">
        <f t="shared" si="97"/>
        <v/>
      </c>
      <c r="AF391" t="str">
        <f t="shared" si="98"/>
        <v/>
      </c>
    </row>
    <row r="392" spans="1:32" ht="16">
      <c r="A392" t="str">
        <f t="shared" si="93"/>
        <v>HunanZixing25TDRY</v>
      </c>
      <c r="B392" s="62" t="s">
        <v>69</v>
      </c>
      <c r="C392" s="63" t="s">
        <v>71</v>
      </c>
      <c r="D392" s="49" t="s">
        <v>219</v>
      </c>
      <c r="E392" s="49" t="s">
        <v>221</v>
      </c>
      <c r="F392" s="49" t="s">
        <v>10</v>
      </c>
      <c r="G392" s="49" t="s">
        <v>32</v>
      </c>
      <c r="H392" s="92"/>
      <c r="I392" s="123">
        <v>7150</v>
      </c>
      <c r="J392" s="114"/>
      <c r="K392" s="260" t="s">
        <v>156</v>
      </c>
      <c r="L392" s="98">
        <f>VLOOKUP(A392,'供應商0827 - 1200更新線路報價'!A:H,8,0)</f>
        <v>5880</v>
      </c>
      <c r="M392" s="167">
        <v>3</v>
      </c>
      <c r="N392" s="169">
        <v>5880</v>
      </c>
      <c r="O392" s="167">
        <f>IFERROR(VLOOKUP(B392&amp;C392&amp;F392&amp;G392,'供應商0827 - 1200更新線路報價'!A:H,8,0),"")</f>
        <v>5880</v>
      </c>
      <c r="P392" s="168"/>
      <c r="Q392" s="138">
        <v>6180</v>
      </c>
      <c r="R392" s="138">
        <v>3</v>
      </c>
      <c r="S392" s="97">
        <f>MIN(I392,L392,Q392)</f>
        <v>5880</v>
      </c>
      <c r="T392" s="121" t="str">
        <f>IF(S392=I392,"總部產品",IF(S392=L392,"蔡焱南","王峰"))</f>
        <v>蔡焱南</v>
      </c>
      <c r="U392" s="295">
        <f t="shared" si="94"/>
        <v>1270</v>
      </c>
      <c r="V392" s="311">
        <f t="shared" si="110"/>
        <v>0.17762237762237762</v>
      </c>
      <c r="W392" s="295">
        <f t="shared" si="101"/>
        <v>7150</v>
      </c>
      <c r="X392" s="296"/>
      <c r="AB392" s="170">
        <f t="shared" si="95"/>
        <v>0</v>
      </c>
      <c r="AC392" s="313">
        <f t="shared" si="96"/>
        <v>7150</v>
      </c>
      <c r="AD392" t="str">
        <f>IFERROR(VLOOKUP(B392&amp;C392&amp;F392,'FTL volume (customer provided)'!B:E,4,0),"")</f>
        <v/>
      </c>
      <c r="AE392" s="82" t="str">
        <f t="shared" si="97"/>
        <v/>
      </c>
      <c r="AF392" t="str">
        <f t="shared" si="98"/>
        <v/>
      </c>
    </row>
    <row r="393" spans="1:32" ht="16">
      <c r="A393" t="str">
        <f t="shared" si="93"/>
        <v>HunanZixing26TDRY</v>
      </c>
      <c r="B393" s="62" t="s">
        <v>69</v>
      </c>
      <c r="C393" s="63" t="s">
        <v>71</v>
      </c>
      <c r="D393" s="49" t="s">
        <v>219</v>
      </c>
      <c r="E393" s="49" t="s">
        <v>221</v>
      </c>
      <c r="F393" s="49" t="s">
        <v>11</v>
      </c>
      <c r="G393" s="49" t="s">
        <v>32</v>
      </c>
      <c r="H393" s="92"/>
      <c r="I393" s="123">
        <v>7150</v>
      </c>
      <c r="J393" s="114"/>
      <c r="K393" s="260" t="s">
        <v>156</v>
      </c>
      <c r="L393" s="98">
        <f>VLOOKUP(A393,'供應商0827 - 1200更新線路報價'!A:H,8,0)</f>
        <v>5880</v>
      </c>
      <c r="M393" s="167">
        <v>3</v>
      </c>
      <c r="N393" s="169">
        <v>5880</v>
      </c>
      <c r="O393" s="167">
        <f>IFERROR(VLOOKUP(B393&amp;C393&amp;F393&amp;G393,'供應商0827 - 1200更新線路報價'!A:H,8,0),"")</f>
        <v>5880</v>
      </c>
      <c r="P393" s="168"/>
      <c r="Q393" s="138">
        <v>6615</v>
      </c>
      <c r="R393" s="138">
        <v>3</v>
      </c>
      <c r="S393" s="97">
        <f>MIN(I393,L393,Q393)</f>
        <v>5880</v>
      </c>
      <c r="T393" s="121" t="str">
        <f>IF(S393=I393,"總部產品",IF(S393=L393,"蔡焱南","王峰"))</f>
        <v>蔡焱南</v>
      </c>
      <c r="U393" s="295">
        <f t="shared" si="94"/>
        <v>1270</v>
      </c>
      <c r="V393" s="311">
        <f t="shared" si="110"/>
        <v>0.17762237762237762</v>
      </c>
      <c r="W393" s="295">
        <f t="shared" si="101"/>
        <v>7150</v>
      </c>
      <c r="X393" s="296"/>
      <c r="AB393" s="170">
        <f t="shared" si="95"/>
        <v>0</v>
      </c>
      <c r="AC393" s="313">
        <f t="shared" si="96"/>
        <v>7150</v>
      </c>
      <c r="AD393" t="str">
        <f>IFERROR(VLOOKUP(B393&amp;C393&amp;F393,'FTL volume (customer provided)'!B:E,4,0),"")</f>
        <v/>
      </c>
      <c r="AE393" s="82" t="str">
        <f t="shared" si="97"/>
        <v/>
      </c>
      <c r="AF393" t="str">
        <f t="shared" si="98"/>
        <v/>
      </c>
    </row>
    <row r="394" spans="1:32" ht="16">
      <c r="A394" t="str">
        <f t="shared" si="93"/>
        <v>HunanZixing20'GPDRY - SOC</v>
      </c>
      <c r="B394" s="158" t="s">
        <v>69</v>
      </c>
      <c r="C394" s="159" t="s">
        <v>71</v>
      </c>
      <c r="D394" s="160" t="s">
        <v>219</v>
      </c>
      <c r="E394" s="160" t="s">
        <v>221</v>
      </c>
      <c r="F394" s="160" t="s">
        <v>90</v>
      </c>
      <c r="G394" s="160" t="s">
        <v>37</v>
      </c>
      <c r="H394" s="244"/>
      <c r="I394" s="245">
        <v>7250</v>
      </c>
      <c r="K394" s="100" t="s">
        <v>156</v>
      </c>
      <c r="L394" s="98">
        <f>VLOOKUP(A394,'供應商0827 - 1200更新線路報價'!A:H,8,0)</f>
        <v>3425</v>
      </c>
      <c r="M394" s="138">
        <v>3</v>
      </c>
      <c r="N394" s="98">
        <v>3262.5</v>
      </c>
      <c r="O394" s="138">
        <f>IFERROR(VLOOKUP(B394&amp;C394&amp;F394&amp;G394,'供應商0827 - 1200更新線路報價'!A:H,8,0),"")</f>
        <v>3425</v>
      </c>
      <c r="P394" s="111"/>
      <c r="Q394" s="138">
        <v>3425</v>
      </c>
      <c r="R394" s="138">
        <v>3</v>
      </c>
      <c r="S394" s="97">
        <f>MIN(I394,L394,Q394)</f>
        <v>3425</v>
      </c>
      <c r="T394" s="121" t="str">
        <f>IF(S394=I394,"總部產品",IF(S394=L394,"蔡焱南","王峰"))</f>
        <v>蔡焱南</v>
      </c>
      <c r="U394" s="295">
        <f t="shared" si="94"/>
        <v>3825</v>
      </c>
      <c r="V394" s="311">
        <f t="shared" si="110"/>
        <v>0.52758620689655178</v>
      </c>
      <c r="W394" s="295">
        <f t="shared" si="101"/>
        <v>7250</v>
      </c>
      <c r="X394" s="296"/>
      <c r="AB394" s="170">
        <f t="shared" si="95"/>
        <v>0</v>
      </c>
      <c r="AC394" s="313">
        <f t="shared" si="96"/>
        <v>7250</v>
      </c>
      <c r="AD394" t="str">
        <f>IFERROR(VLOOKUP(B394&amp;C394&amp;F394,'FTL volume (customer provided)'!B:E,4,0),"")</f>
        <v/>
      </c>
      <c r="AE394" s="82" t="str">
        <f t="shared" si="97"/>
        <v/>
      </c>
      <c r="AF394" t="str">
        <f t="shared" si="98"/>
        <v/>
      </c>
    </row>
    <row r="395" spans="1:32" ht="16">
      <c r="A395" t="str">
        <f t="shared" si="93"/>
        <v>HunanZixing40'HQDRY - SOC</v>
      </c>
      <c r="B395" s="62" t="s">
        <v>69</v>
      </c>
      <c r="C395" s="63" t="s">
        <v>71</v>
      </c>
      <c r="D395" s="49" t="s">
        <v>219</v>
      </c>
      <c r="E395" s="49" t="s">
        <v>221</v>
      </c>
      <c r="F395" s="49" t="s">
        <v>36</v>
      </c>
      <c r="G395" s="49" t="s">
        <v>37</v>
      </c>
      <c r="H395" s="156"/>
      <c r="I395" s="123">
        <v>8250</v>
      </c>
      <c r="K395" s="100" t="s">
        <v>156</v>
      </c>
      <c r="L395" s="98">
        <f>VLOOKUP(A395,'供應商0827 - 1200更新線路報價'!A:H,8,0)</f>
        <v>6180</v>
      </c>
      <c r="M395" s="167">
        <v>3</v>
      </c>
      <c r="N395" s="169">
        <v>6180</v>
      </c>
      <c r="O395" s="138">
        <f>IFERROR(VLOOKUP(B395&amp;C395&amp;F395&amp;G395,'供應商0827 - 1200更新線路報價'!A:H,8,0),"")</f>
        <v>6180</v>
      </c>
      <c r="P395" s="111"/>
      <c r="Q395" s="138">
        <v>6180</v>
      </c>
      <c r="R395" s="138">
        <v>3</v>
      </c>
      <c r="S395" s="97">
        <f>MIN(I395,L395,Q395)</f>
        <v>6180</v>
      </c>
      <c r="T395" s="121" t="str">
        <f>IF(S395=I395,"總部產品",IF(S395=L395,"蔡焱南","王峰"))</f>
        <v>蔡焱南</v>
      </c>
      <c r="U395" s="295">
        <f t="shared" si="94"/>
        <v>2070</v>
      </c>
      <c r="V395" s="311">
        <f t="shared" si="110"/>
        <v>0.25090909090909091</v>
      </c>
      <c r="W395" s="295">
        <f t="shared" si="101"/>
        <v>8250</v>
      </c>
      <c r="X395" s="296"/>
      <c r="AB395" s="170">
        <f t="shared" si="95"/>
        <v>0</v>
      </c>
      <c r="AC395" s="313">
        <f t="shared" si="96"/>
        <v>8250</v>
      </c>
      <c r="AD395" t="str">
        <f>IFERROR(VLOOKUP(B395&amp;C395&amp;F395,'FTL volume (customer provided)'!B:E,4,0),"")</f>
        <v/>
      </c>
      <c r="AE395" s="82" t="str">
        <f t="shared" si="97"/>
        <v/>
      </c>
      <c r="AF395" t="str">
        <f t="shared" si="98"/>
        <v/>
      </c>
    </row>
    <row r="396" spans="1:32" ht="16">
      <c r="A396" t="str">
        <f t="shared" ref="A396:A415" si="112">B396&amp;C396&amp;F396&amp;G396</f>
        <v>GuangxiBeihai3TDRY</v>
      </c>
      <c r="B396" s="163" t="s">
        <v>62</v>
      </c>
      <c r="C396" s="163" t="s">
        <v>97</v>
      </c>
      <c r="D396" s="160" t="s">
        <v>213</v>
      </c>
      <c r="E396" s="160" t="s">
        <v>243</v>
      </c>
      <c r="F396" s="160" t="s">
        <v>4</v>
      </c>
      <c r="G396" s="160" t="s">
        <v>32</v>
      </c>
      <c r="H396" s="93"/>
      <c r="I396" s="97">
        <v>5000</v>
      </c>
      <c r="K396" s="86" t="s">
        <v>163</v>
      </c>
      <c r="L396" s="98">
        <f>VLOOKUP(A396,'供應商0827 - 1200更新線路報價'!A:H,8,0)</f>
        <v>4085</v>
      </c>
      <c r="M396" s="138">
        <v>4</v>
      </c>
      <c r="N396" s="98">
        <v>4000</v>
      </c>
      <c r="O396" s="138">
        <f>IFERROR(VLOOKUP(B396&amp;C396&amp;F396&amp;G396,'供應商0827 - 1200更新線路報價'!A:H,8,0),"")</f>
        <v>4085</v>
      </c>
      <c r="P396" s="111"/>
      <c r="Q396" s="138">
        <v>4085</v>
      </c>
      <c r="R396" s="138">
        <v>4</v>
      </c>
      <c r="S396" s="97">
        <f>MIN(I396,L396,Q396)</f>
        <v>4085</v>
      </c>
      <c r="T396" s="121" t="str">
        <f>IF(S396=I396,"總部產品",IF(S396=L396,"蔡焱南","王峰"))</f>
        <v>蔡焱南</v>
      </c>
      <c r="U396" s="295">
        <f t="shared" ref="U396:U415" si="113">I396-L396</f>
        <v>915</v>
      </c>
      <c r="V396" s="311">
        <f t="shared" si="110"/>
        <v>0.183</v>
      </c>
      <c r="W396" s="295">
        <f t="shared" si="101"/>
        <v>5000</v>
      </c>
      <c r="X396" s="296"/>
      <c r="AB396" s="170">
        <f t="shared" ref="AB396:AB415" si="114">AC396/I396-1</f>
        <v>0</v>
      </c>
      <c r="AC396" s="313">
        <f t="shared" ref="AC396:AC415" si="115">W396</f>
        <v>5000</v>
      </c>
      <c r="AD396" t="str">
        <f>IFERROR(VLOOKUP(B396&amp;C396&amp;F396,'FTL volume (customer provided)'!B:E,4,0),"")</f>
        <v/>
      </c>
      <c r="AE396" s="82" t="str">
        <f t="shared" ref="AE396:AE415" si="116">IFERROR(AC396*AD396,"")</f>
        <v/>
      </c>
      <c r="AF396" t="str">
        <f t="shared" ref="AF396:AF415" si="117">IFERROR(AD396*I396,"")</f>
        <v/>
      </c>
    </row>
    <row r="397" spans="1:32" ht="16">
      <c r="A397" t="str">
        <f t="shared" si="112"/>
        <v>GuangxiBeihai5TDRY</v>
      </c>
      <c r="B397" s="44" t="s">
        <v>62</v>
      </c>
      <c r="C397" s="44" t="s">
        <v>97</v>
      </c>
      <c r="D397" s="49" t="s">
        <v>213</v>
      </c>
      <c r="E397" s="49" t="s">
        <v>243</v>
      </c>
      <c r="F397" s="49" t="s">
        <v>5</v>
      </c>
      <c r="G397" s="49" t="s">
        <v>32</v>
      </c>
      <c r="H397" s="93"/>
      <c r="I397" s="97">
        <v>7000</v>
      </c>
      <c r="K397" s="86" t="s">
        <v>163</v>
      </c>
      <c r="L397" s="98">
        <f>VLOOKUP(A397,'供應商0827 - 1200更新線路報價'!A:H,8,0)</f>
        <v>5405</v>
      </c>
      <c r="M397" s="138">
        <v>4</v>
      </c>
      <c r="N397" s="98">
        <v>5250</v>
      </c>
      <c r="O397" s="138">
        <f>IFERROR(VLOOKUP(B397&amp;C397&amp;F397&amp;G397,'供應商0827 - 1200更新線路報價'!A:H,8,0),"")</f>
        <v>5405</v>
      </c>
      <c r="P397" s="111"/>
      <c r="Q397" s="138">
        <v>5405</v>
      </c>
      <c r="R397" s="138">
        <v>4</v>
      </c>
      <c r="S397" s="97">
        <f>MIN(I397,L397,Q397)</f>
        <v>5405</v>
      </c>
      <c r="T397" s="121" t="str">
        <f>IF(S397=I397,"總部產品",IF(S397=L397,"蔡焱南","王峰"))</f>
        <v>蔡焱南</v>
      </c>
      <c r="U397" s="295">
        <f t="shared" si="113"/>
        <v>1595</v>
      </c>
      <c r="V397" s="311">
        <f t="shared" si="110"/>
        <v>0.22785714285714287</v>
      </c>
      <c r="W397" s="295">
        <f t="shared" si="101"/>
        <v>7000</v>
      </c>
      <c r="X397" s="296"/>
      <c r="AB397" s="170">
        <f t="shared" si="114"/>
        <v>0</v>
      </c>
      <c r="AC397" s="313">
        <f t="shared" si="115"/>
        <v>7000</v>
      </c>
      <c r="AD397" t="str">
        <f>IFERROR(VLOOKUP(B397&amp;C397&amp;F397,'FTL volume (customer provided)'!B:E,4,0),"")</f>
        <v/>
      </c>
      <c r="AE397" s="82" t="str">
        <f t="shared" si="116"/>
        <v/>
      </c>
      <c r="AF397" t="str">
        <f t="shared" si="117"/>
        <v/>
      </c>
    </row>
    <row r="398" spans="1:32" ht="16">
      <c r="A398" t="str">
        <f t="shared" si="112"/>
        <v>GuangxiBeihai8TDRY</v>
      </c>
      <c r="B398" s="44" t="s">
        <v>62</v>
      </c>
      <c r="C398" s="44" t="s">
        <v>97</v>
      </c>
      <c r="D398" s="49" t="s">
        <v>213</v>
      </c>
      <c r="E398" s="49" t="s">
        <v>243</v>
      </c>
      <c r="F398" s="49" t="s">
        <v>6</v>
      </c>
      <c r="G398" s="49" t="s">
        <v>32</v>
      </c>
      <c r="H398" s="93"/>
      <c r="I398" s="97">
        <v>7100</v>
      </c>
      <c r="K398" s="86" t="s">
        <v>163</v>
      </c>
      <c r="L398" s="98">
        <f>VLOOKUP(A398,'供應商0827 - 1200更新線路報價'!A:H,8,0)</f>
        <v>5515</v>
      </c>
      <c r="M398" s="138">
        <v>4</v>
      </c>
      <c r="N398" s="98">
        <v>5325</v>
      </c>
      <c r="O398" s="138">
        <f>IFERROR(VLOOKUP(B398&amp;C398&amp;F398&amp;G398,'供應商0827 - 1200更新線路報價'!A:H,8,0),"")</f>
        <v>5515</v>
      </c>
      <c r="P398" s="111"/>
      <c r="Q398" s="138">
        <v>5515</v>
      </c>
      <c r="R398" s="138">
        <v>4</v>
      </c>
      <c r="S398" s="97">
        <f>MIN(I398,L398,Q398)</f>
        <v>5515</v>
      </c>
      <c r="T398" s="121" t="str">
        <f>IF(S398=I398,"總部產品",IF(S398=L398,"蔡焱南","王峰"))</f>
        <v>蔡焱南</v>
      </c>
      <c r="U398" s="295">
        <f t="shared" si="113"/>
        <v>1585</v>
      </c>
      <c r="V398" s="311">
        <f t="shared" si="110"/>
        <v>0.22323943661971832</v>
      </c>
      <c r="W398" s="295">
        <f t="shared" si="101"/>
        <v>7100</v>
      </c>
      <c r="X398" s="296"/>
      <c r="AB398" s="170">
        <f t="shared" si="114"/>
        <v>0</v>
      </c>
      <c r="AC398" s="313">
        <f t="shared" si="115"/>
        <v>7100</v>
      </c>
      <c r="AD398" t="str">
        <f>IFERROR(VLOOKUP(B398&amp;C398&amp;F398,'FTL volume (customer provided)'!B:E,4,0),"")</f>
        <v/>
      </c>
      <c r="AE398" s="82" t="str">
        <f t="shared" si="116"/>
        <v/>
      </c>
      <c r="AF398" t="str">
        <f t="shared" si="117"/>
        <v/>
      </c>
    </row>
    <row r="399" spans="1:32" ht="16">
      <c r="A399" t="str">
        <f t="shared" si="112"/>
        <v>GuangxiBeihai10TDRY</v>
      </c>
      <c r="B399" s="44" t="s">
        <v>62</v>
      </c>
      <c r="C399" s="44" t="s">
        <v>97</v>
      </c>
      <c r="D399" s="49" t="s">
        <v>213</v>
      </c>
      <c r="E399" s="49" t="s">
        <v>243</v>
      </c>
      <c r="F399" s="49" t="s">
        <v>7</v>
      </c>
      <c r="G399" s="49" t="s">
        <v>32</v>
      </c>
      <c r="H399" s="93"/>
      <c r="I399" s="97">
        <v>7300</v>
      </c>
      <c r="K399" s="86" t="s">
        <v>163</v>
      </c>
      <c r="L399" s="98">
        <f>VLOOKUP(A399,'供應商0827 - 1200更新線路報價'!A:H,8,0)</f>
        <v>6290</v>
      </c>
      <c r="M399" s="138">
        <v>4</v>
      </c>
      <c r="N399" s="98">
        <v>5840</v>
      </c>
      <c r="O399" s="138">
        <f>IFERROR(VLOOKUP(B399&amp;C399&amp;F399&amp;G399,'供應商0827 - 1200更新線路報價'!A:H,8,0),"")</f>
        <v>6290</v>
      </c>
      <c r="P399" s="111"/>
      <c r="Q399" s="138">
        <v>6290</v>
      </c>
      <c r="R399" s="138">
        <v>4</v>
      </c>
      <c r="S399" s="97">
        <f>MIN(I399,L399,Q399)</f>
        <v>6290</v>
      </c>
      <c r="T399" s="121" t="str">
        <f>IF(S399=I399,"總部產品",IF(S399=L399,"蔡焱南","王峰"))</f>
        <v>蔡焱南</v>
      </c>
      <c r="U399" s="295">
        <f t="shared" si="113"/>
        <v>1010</v>
      </c>
      <c r="V399" s="311">
        <f t="shared" si="110"/>
        <v>0.13835616438356163</v>
      </c>
      <c r="W399" s="295">
        <f t="shared" si="101"/>
        <v>7300</v>
      </c>
      <c r="X399" s="296"/>
      <c r="AB399" s="170">
        <f t="shared" si="114"/>
        <v>0</v>
      </c>
      <c r="AC399" s="313">
        <f t="shared" si="115"/>
        <v>7300</v>
      </c>
      <c r="AD399" t="str">
        <f>IFERROR(VLOOKUP(B399&amp;C399&amp;F399,'FTL volume (customer provided)'!B:E,4,0),"")</f>
        <v/>
      </c>
      <c r="AE399" s="82" t="str">
        <f t="shared" si="116"/>
        <v/>
      </c>
      <c r="AF399" t="str">
        <f t="shared" si="117"/>
        <v/>
      </c>
    </row>
    <row r="400" spans="1:32" ht="16">
      <c r="A400" t="str">
        <f t="shared" si="112"/>
        <v>GuangxiBeihai12TDRY</v>
      </c>
      <c r="B400" s="44" t="s">
        <v>62</v>
      </c>
      <c r="C400" s="44" t="s">
        <v>97</v>
      </c>
      <c r="D400" s="49" t="s">
        <v>213</v>
      </c>
      <c r="E400" s="49" t="s">
        <v>243</v>
      </c>
      <c r="F400" s="49" t="s">
        <v>8</v>
      </c>
      <c r="G400" s="49" t="s">
        <v>32</v>
      </c>
      <c r="H400" s="93"/>
      <c r="I400" s="97">
        <v>7400</v>
      </c>
      <c r="K400" s="86" t="s">
        <v>163</v>
      </c>
      <c r="L400" s="98">
        <f>VLOOKUP(A400,'供應商0827 - 1200更新線路報價'!A:H,8,0)</f>
        <v>6510</v>
      </c>
      <c r="M400" s="138">
        <v>4</v>
      </c>
      <c r="N400" s="98">
        <v>5920</v>
      </c>
      <c r="O400" s="138">
        <f>IFERROR(VLOOKUP(B400&amp;C400&amp;F400&amp;G400,'供應商0827 - 1200更新線路報價'!A:H,8,0),"")</f>
        <v>6510</v>
      </c>
      <c r="P400" s="111"/>
      <c r="Q400" s="138">
        <v>6510</v>
      </c>
      <c r="R400" s="138">
        <v>4</v>
      </c>
      <c r="S400" s="97">
        <f>MIN(I400,L400,Q400)</f>
        <v>6510</v>
      </c>
      <c r="T400" s="121" t="str">
        <f>IF(S400=I400,"總部產品",IF(S400=L400,"蔡焱南","王峰"))</f>
        <v>蔡焱南</v>
      </c>
      <c r="U400" s="295">
        <f t="shared" si="113"/>
        <v>890</v>
      </c>
      <c r="V400" s="311">
        <f t="shared" si="110"/>
        <v>0.12027027027027028</v>
      </c>
      <c r="W400" s="295">
        <f t="shared" si="101"/>
        <v>7400</v>
      </c>
      <c r="X400" s="296"/>
      <c r="AB400" s="170">
        <f t="shared" si="114"/>
        <v>0</v>
      </c>
      <c r="AC400" s="313">
        <f t="shared" si="115"/>
        <v>7400</v>
      </c>
      <c r="AD400" t="str">
        <f>IFERROR(VLOOKUP(B400&amp;C400&amp;F400,'FTL volume (customer provided)'!B:E,4,0),"")</f>
        <v/>
      </c>
      <c r="AE400" s="82" t="str">
        <f t="shared" si="116"/>
        <v/>
      </c>
      <c r="AF400" t="str">
        <f t="shared" si="117"/>
        <v/>
      </c>
    </row>
    <row r="401" spans="1:32" ht="16">
      <c r="A401" t="str">
        <f t="shared" si="112"/>
        <v>GuangxiBeihai15TDRY</v>
      </c>
      <c r="B401" s="44" t="s">
        <v>62</v>
      </c>
      <c r="C401" s="44" t="s">
        <v>97</v>
      </c>
      <c r="D401" s="49" t="s">
        <v>213</v>
      </c>
      <c r="E401" s="49" t="s">
        <v>243</v>
      </c>
      <c r="F401" s="49" t="s">
        <v>9</v>
      </c>
      <c r="G401" s="49" t="s">
        <v>32</v>
      </c>
      <c r="H401" s="93"/>
      <c r="I401" s="97">
        <v>7500</v>
      </c>
      <c r="K401" s="86" t="s">
        <v>163</v>
      </c>
      <c r="L401" s="98">
        <f>VLOOKUP(A401,'供應商0827 - 1200更新線路報價'!A:H,8,0)</f>
        <v>6615</v>
      </c>
      <c r="M401" s="138">
        <v>4</v>
      </c>
      <c r="N401" s="98">
        <v>6000</v>
      </c>
      <c r="O401" s="138">
        <f>IFERROR(VLOOKUP(B401&amp;C401&amp;F401&amp;G401,'供應商0827 - 1200更新線路報價'!A:H,8,0),"")</f>
        <v>6615</v>
      </c>
      <c r="P401" s="111"/>
      <c r="Q401" s="138">
        <v>6615</v>
      </c>
      <c r="R401" s="138">
        <v>4</v>
      </c>
      <c r="S401" s="97">
        <f>MIN(I401,L401,Q401)</f>
        <v>6615</v>
      </c>
      <c r="T401" s="121" t="str">
        <f>IF(S401=I401,"總部產品",IF(S401=L401,"蔡焱南","王峰"))</f>
        <v>蔡焱南</v>
      </c>
      <c r="U401" s="295">
        <f t="shared" si="113"/>
        <v>885</v>
      </c>
      <c r="V401" s="311">
        <f t="shared" si="110"/>
        <v>0.11799999999999999</v>
      </c>
      <c r="W401" s="295">
        <f t="shared" si="101"/>
        <v>7500</v>
      </c>
      <c r="X401" s="296"/>
      <c r="AB401" s="170">
        <f t="shared" si="114"/>
        <v>0</v>
      </c>
      <c r="AC401" s="313">
        <f t="shared" si="115"/>
        <v>7500</v>
      </c>
      <c r="AD401" t="str">
        <f>IFERROR(VLOOKUP(B401&amp;C401&amp;F401,'FTL volume (customer provided)'!B:E,4,0),"")</f>
        <v/>
      </c>
      <c r="AE401" s="82" t="str">
        <f t="shared" si="116"/>
        <v/>
      </c>
      <c r="AF401" t="str">
        <f t="shared" si="117"/>
        <v/>
      </c>
    </row>
    <row r="402" spans="1:32" ht="16">
      <c r="A402" t="str">
        <f t="shared" si="112"/>
        <v>GuangxiBeihai25TDRY</v>
      </c>
      <c r="B402" s="44" t="s">
        <v>62</v>
      </c>
      <c r="C402" s="44" t="s">
        <v>97</v>
      </c>
      <c r="D402" s="49" t="s">
        <v>213</v>
      </c>
      <c r="E402" s="49" t="s">
        <v>243</v>
      </c>
      <c r="F402" s="49" t="s">
        <v>10</v>
      </c>
      <c r="G402" s="49" t="s">
        <v>32</v>
      </c>
      <c r="H402" s="93"/>
      <c r="I402" s="97">
        <v>10000</v>
      </c>
      <c r="K402" s="86" t="s">
        <v>163</v>
      </c>
      <c r="L402" s="98">
        <f>VLOOKUP(A402,'供應商0827 - 1200更新線路報價'!A:H,8,0)</f>
        <v>8820</v>
      </c>
      <c r="M402" s="138">
        <v>4</v>
      </c>
      <c r="N402" s="98">
        <v>8000</v>
      </c>
      <c r="O402" s="138">
        <f>IFERROR(VLOOKUP(B402&amp;C402&amp;F402&amp;G402,'供應商0827 - 1200更新線路報價'!A:H,8,0),"")</f>
        <v>8820</v>
      </c>
      <c r="P402" s="111"/>
      <c r="Q402" s="138">
        <v>8820</v>
      </c>
      <c r="R402" s="138">
        <v>4</v>
      </c>
      <c r="S402" s="97">
        <f>MIN(I402,L402,Q402)</f>
        <v>8820</v>
      </c>
      <c r="T402" s="121" t="str">
        <f>IF(S402=I402,"總部產品",IF(S402=L402,"蔡焱南","王峰"))</f>
        <v>蔡焱南</v>
      </c>
      <c r="U402" s="295">
        <f t="shared" si="113"/>
        <v>1180</v>
      </c>
      <c r="V402" s="311">
        <f t="shared" si="110"/>
        <v>0.11799999999999999</v>
      </c>
      <c r="W402" s="295">
        <f t="shared" si="101"/>
        <v>10000</v>
      </c>
      <c r="X402" s="296"/>
      <c r="AB402" s="170">
        <f t="shared" si="114"/>
        <v>0</v>
      </c>
      <c r="AC402" s="313">
        <f t="shared" si="115"/>
        <v>10000</v>
      </c>
      <c r="AD402" t="str">
        <f>IFERROR(VLOOKUP(B402&amp;C402&amp;F402,'FTL volume (customer provided)'!B:E,4,0),"")</f>
        <v/>
      </c>
      <c r="AE402" s="82" t="str">
        <f t="shared" si="116"/>
        <v/>
      </c>
      <c r="AF402" t="str">
        <f t="shared" si="117"/>
        <v/>
      </c>
    </row>
    <row r="403" spans="1:32" ht="16">
      <c r="A403" t="str">
        <f t="shared" si="112"/>
        <v>GuangxiBeihai26TDRY</v>
      </c>
      <c r="B403" s="44" t="s">
        <v>62</v>
      </c>
      <c r="C403" s="44" t="s">
        <v>97</v>
      </c>
      <c r="D403" s="49" t="s">
        <v>213</v>
      </c>
      <c r="E403" s="49" t="s">
        <v>243</v>
      </c>
      <c r="F403" s="49" t="s">
        <v>11</v>
      </c>
      <c r="G403" s="49" t="s">
        <v>32</v>
      </c>
      <c r="H403" s="93"/>
      <c r="I403" s="97">
        <v>10700</v>
      </c>
      <c r="K403" s="86" t="s">
        <v>163</v>
      </c>
      <c r="L403" s="98">
        <f>VLOOKUP(A403,'供應商0827 - 1200更新線路報價'!A:H,8,0)</f>
        <v>9045</v>
      </c>
      <c r="M403" s="138">
        <v>4</v>
      </c>
      <c r="N403" s="98">
        <v>8560</v>
      </c>
      <c r="O403" s="138">
        <f>IFERROR(VLOOKUP(B403&amp;C403&amp;F403&amp;G403,'供應商0827 - 1200更新線路報價'!A:H,8,0),"")</f>
        <v>9045</v>
      </c>
      <c r="P403" s="111"/>
      <c r="Q403" s="138">
        <v>9045</v>
      </c>
      <c r="R403" s="138">
        <v>4</v>
      </c>
      <c r="S403" s="97">
        <f>MIN(I403,L403,Q403)</f>
        <v>9045</v>
      </c>
      <c r="T403" s="121" t="str">
        <f>IF(S403=I403,"總部產品",IF(S403=L403,"蔡焱南","王峰"))</f>
        <v>蔡焱南</v>
      </c>
      <c r="U403" s="295">
        <f t="shared" si="113"/>
        <v>1655</v>
      </c>
      <c r="V403" s="311">
        <f t="shared" si="110"/>
        <v>0.15467289719626168</v>
      </c>
      <c r="W403" s="295">
        <f t="shared" si="101"/>
        <v>10700</v>
      </c>
      <c r="X403" s="296"/>
      <c r="AB403" s="170">
        <f t="shared" si="114"/>
        <v>0</v>
      </c>
      <c r="AC403" s="313">
        <f t="shared" si="115"/>
        <v>10700</v>
      </c>
      <c r="AD403" t="str">
        <f>IFERROR(VLOOKUP(B403&amp;C403&amp;F403,'FTL volume (customer provided)'!B:E,4,0),"")</f>
        <v/>
      </c>
      <c r="AE403" s="82" t="str">
        <f t="shared" si="116"/>
        <v/>
      </c>
      <c r="AF403" t="str">
        <f t="shared" si="117"/>
        <v/>
      </c>
    </row>
    <row r="404" spans="1:32" ht="16">
      <c r="A404" t="str">
        <f t="shared" si="112"/>
        <v>GuangxiBeihai20'GPDRY - SOC</v>
      </c>
      <c r="B404" s="44" t="s">
        <v>62</v>
      </c>
      <c r="C404" s="44" t="s">
        <v>97</v>
      </c>
      <c r="D404" s="49" t="s">
        <v>213</v>
      </c>
      <c r="E404" s="49" t="s">
        <v>243</v>
      </c>
      <c r="F404" s="49" t="s">
        <v>90</v>
      </c>
      <c r="G404" s="49" t="s">
        <v>37</v>
      </c>
      <c r="H404" s="93"/>
      <c r="I404" s="97">
        <v>7100</v>
      </c>
      <c r="J404" s="115" t="s">
        <v>162</v>
      </c>
      <c r="K404" s="86" t="s">
        <v>163</v>
      </c>
      <c r="L404" s="98">
        <f>VLOOKUP(A404,'供應商0827 - 1200更新線路報價'!A:H,8,0)</f>
        <v>6290</v>
      </c>
      <c r="M404" s="138">
        <v>4</v>
      </c>
      <c r="N404" s="98">
        <v>5325</v>
      </c>
      <c r="O404" s="138">
        <f>IFERROR(VLOOKUP(B404&amp;C404&amp;F404&amp;G404,'供應商0827 - 1200更新線路報價'!A:H,8,0),"")</f>
        <v>6290</v>
      </c>
      <c r="P404" s="111"/>
      <c r="Q404" s="138">
        <v>6290</v>
      </c>
      <c r="R404" s="138">
        <v>4</v>
      </c>
      <c r="S404" s="97">
        <f>MIN(I404,L404,Q404)</f>
        <v>6290</v>
      </c>
      <c r="T404" s="121" t="str">
        <f>IF(S404=I404,"總部產品",IF(S404=L404,"蔡焱南","王峰"))</f>
        <v>蔡焱南</v>
      </c>
      <c r="U404" s="295">
        <f t="shared" si="113"/>
        <v>810</v>
      </c>
      <c r="V404" s="311">
        <f t="shared" si="110"/>
        <v>0.11408450704225352</v>
      </c>
      <c r="W404" s="295">
        <f t="shared" si="101"/>
        <v>7100</v>
      </c>
      <c r="X404" s="296"/>
      <c r="AB404" s="170">
        <f t="shared" si="114"/>
        <v>0</v>
      </c>
      <c r="AC404" s="313">
        <f t="shared" si="115"/>
        <v>7100</v>
      </c>
      <c r="AD404" t="str">
        <f>IFERROR(VLOOKUP(B404&amp;C404&amp;F404,'FTL volume (customer provided)'!B:E,4,0),"")</f>
        <v/>
      </c>
      <c r="AE404" s="82" t="str">
        <f t="shared" si="116"/>
        <v/>
      </c>
      <c r="AF404" t="str">
        <f t="shared" si="117"/>
        <v/>
      </c>
    </row>
    <row r="405" spans="1:32" ht="16">
      <c r="A405" t="str">
        <f t="shared" si="112"/>
        <v>GuangxiBeihai40'HQDRY - SOC</v>
      </c>
      <c r="B405" s="44" t="s">
        <v>62</v>
      </c>
      <c r="C405" s="44" t="s">
        <v>97</v>
      </c>
      <c r="D405" s="49" t="s">
        <v>213</v>
      </c>
      <c r="E405" s="49" t="s">
        <v>243</v>
      </c>
      <c r="F405" s="62" t="s">
        <v>36</v>
      </c>
      <c r="G405" s="49" t="s">
        <v>37</v>
      </c>
      <c r="H405" s="93"/>
      <c r="I405" s="97">
        <v>9400</v>
      </c>
      <c r="J405" s="115" t="s">
        <v>161</v>
      </c>
      <c r="K405" s="86" t="s">
        <v>163</v>
      </c>
      <c r="L405" s="98">
        <f>VLOOKUP(A405,'供應商0827 - 1200更新線路報價'!A:H,8,0)</f>
        <v>8820</v>
      </c>
      <c r="M405" s="138">
        <v>4</v>
      </c>
      <c r="N405" s="98">
        <v>7520</v>
      </c>
      <c r="O405" s="138">
        <f>IFERROR(VLOOKUP(B405&amp;C405&amp;F405&amp;G405,'供應商0827 - 1200更新線路報價'!A:H,8,0),"")</f>
        <v>8820</v>
      </c>
      <c r="P405" s="111"/>
      <c r="Q405" s="138">
        <v>8820</v>
      </c>
      <c r="R405" s="138">
        <v>4</v>
      </c>
      <c r="S405" s="97">
        <f>MIN(I405,L405,Q405)</f>
        <v>8820</v>
      </c>
      <c r="T405" s="121" t="str">
        <f>IF(S405=I405,"總部產品",IF(S405=L405,"蔡焱南","王峰"))</f>
        <v>蔡焱南</v>
      </c>
      <c r="U405" s="295">
        <f t="shared" si="113"/>
        <v>580</v>
      </c>
      <c r="V405" s="311">
        <f t="shared" si="110"/>
        <v>6.1702127659574467E-2</v>
      </c>
      <c r="W405" s="295">
        <f>ROUNDUP(I405*1.02,0)</f>
        <v>9588</v>
      </c>
      <c r="X405" s="296"/>
      <c r="AB405" s="170">
        <f t="shared" si="114"/>
        <v>2.0000000000000018E-2</v>
      </c>
      <c r="AC405" s="313">
        <f t="shared" si="115"/>
        <v>9588</v>
      </c>
      <c r="AD405" t="str">
        <f>IFERROR(VLOOKUP(B405&amp;C405&amp;F405,'FTL volume (customer provided)'!B:E,4,0),"")</f>
        <v/>
      </c>
      <c r="AE405" s="82" t="str">
        <f t="shared" si="116"/>
        <v/>
      </c>
      <c r="AF405" t="str">
        <f t="shared" si="117"/>
        <v/>
      </c>
    </row>
    <row r="406" spans="1:32" s="1" customFormat="1" ht="16">
      <c r="A406" t="str">
        <f t="shared" si="112"/>
        <v>ZhejiangWenzhou3TDRY</v>
      </c>
      <c r="B406" s="44" t="s">
        <v>91</v>
      </c>
      <c r="C406" s="44" t="s">
        <v>98</v>
      </c>
      <c r="D406" s="49" t="s">
        <v>239</v>
      </c>
      <c r="E406" s="49" t="s">
        <v>244</v>
      </c>
      <c r="F406" s="49" t="s">
        <v>4</v>
      </c>
      <c r="G406" s="49" t="s">
        <v>32</v>
      </c>
      <c r="H406" s="64">
        <v>1</v>
      </c>
      <c r="I406" s="97">
        <v>1450</v>
      </c>
      <c r="J406" s="112"/>
      <c r="K406" s="99" t="s">
        <v>153</v>
      </c>
      <c r="L406" s="98">
        <f>VLOOKUP(A406,'供應商0827 - 1200更新線路報價'!A:H,8,0)</f>
        <v>1220</v>
      </c>
      <c r="M406" s="138">
        <v>1</v>
      </c>
      <c r="N406" s="98">
        <v>1160</v>
      </c>
      <c r="O406" s="138">
        <f>IFERROR(VLOOKUP(B406&amp;C406&amp;F406&amp;G406,'供應商0827 - 1200更新線路報價'!A:H,8,0),"")</f>
        <v>1220</v>
      </c>
      <c r="P406" s="111"/>
      <c r="Q406" s="138">
        <v>1220</v>
      </c>
      <c r="R406" s="138">
        <v>1</v>
      </c>
      <c r="S406" s="97">
        <f>MIN(I406,L406,Q406)</f>
        <v>1220</v>
      </c>
      <c r="T406" s="121" t="str">
        <f>IF(S406=I406,"總部產品",IF(S406=L406,"蔡焱南","王峰"))</f>
        <v>蔡焱南</v>
      </c>
      <c r="U406" s="295">
        <f t="shared" si="113"/>
        <v>230</v>
      </c>
      <c r="V406" s="311">
        <f t="shared" si="110"/>
        <v>0.15862068965517243</v>
      </c>
      <c r="W406" s="295">
        <f t="shared" ref="W406:W415" si="118">I406</f>
        <v>1450</v>
      </c>
      <c r="X406" s="296"/>
      <c r="AB406" s="170">
        <f t="shared" si="114"/>
        <v>0</v>
      </c>
      <c r="AC406" s="313">
        <f t="shared" si="115"/>
        <v>1450</v>
      </c>
      <c r="AD406" t="str">
        <f>IFERROR(VLOOKUP(B406&amp;C406&amp;F406,'FTL volume (customer provided)'!B:E,4,0),"")</f>
        <v/>
      </c>
      <c r="AE406" s="82" t="str">
        <f t="shared" si="116"/>
        <v/>
      </c>
      <c r="AF406" t="str">
        <f t="shared" si="117"/>
        <v/>
      </c>
    </row>
    <row r="407" spans="1:32" s="1" customFormat="1" ht="16">
      <c r="A407" t="str">
        <f t="shared" si="112"/>
        <v>ZhejiangWenzhou5TDRY</v>
      </c>
      <c r="B407" s="44" t="s">
        <v>91</v>
      </c>
      <c r="C407" s="44" t="s">
        <v>98</v>
      </c>
      <c r="D407" s="49" t="s">
        <v>239</v>
      </c>
      <c r="E407" s="49" t="s">
        <v>244</v>
      </c>
      <c r="F407" s="49" t="s">
        <v>5</v>
      </c>
      <c r="G407" s="49" t="s">
        <v>32</v>
      </c>
      <c r="H407" s="64">
        <v>1</v>
      </c>
      <c r="I407" s="97">
        <v>2450</v>
      </c>
      <c r="J407" s="112"/>
      <c r="K407" s="99" t="s">
        <v>153</v>
      </c>
      <c r="L407" s="98">
        <f>VLOOKUP(A407,'供應商0827 - 1200更新線路報價'!A:H,8,0)</f>
        <v>1655</v>
      </c>
      <c r="M407" s="138">
        <v>1</v>
      </c>
      <c r="N407" s="98">
        <v>1592.5</v>
      </c>
      <c r="O407" s="138">
        <f>IFERROR(VLOOKUP(B407&amp;C407&amp;F407&amp;G407,'供應商0827 - 1200更新線路報價'!A:H,8,0),"")</f>
        <v>1655</v>
      </c>
      <c r="P407" s="111"/>
      <c r="Q407" s="138">
        <v>1655</v>
      </c>
      <c r="R407" s="138">
        <v>1</v>
      </c>
      <c r="S407" s="97">
        <f>MIN(I407,L407,Q407)</f>
        <v>1655</v>
      </c>
      <c r="T407" s="121" t="str">
        <f>IF(S407=I407,"總部產品",IF(S407=L407,"蔡焱南","王峰"))</f>
        <v>蔡焱南</v>
      </c>
      <c r="U407" s="295">
        <f t="shared" si="113"/>
        <v>795</v>
      </c>
      <c r="V407" s="311">
        <f t="shared" si="110"/>
        <v>0.32448979591836735</v>
      </c>
      <c r="W407" s="295">
        <f t="shared" si="118"/>
        <v>2450</v>
      </c>
      <c r="X407" s="296"/>
      <c r="AB407" s="170">
        <f t="shared" si="114"/>
        <v>0</v>
      </c>
      <c r="AC407" s="313">
        <f t="shared" si="115"/>
        <v>2450</v>
      </c>
      <c r="AD407" t="str">
        <f>IFERROR(VLOOKUP(B407&amp;C407&amp;F407,'FTL volume (customer provided)'!B:E,4,0),"")</f>
        <v/>
      </c>
      <c r="AE407" s="82" t="str">
        <f t="shared" si="116"/>
        <v/>
      </c>
      <c r="AF407" t="str">
        <f t="shared" si="117"/>
        <v/>
      </c>
    </row>
    <row r="408" spans="1:32" s="1" customFormat="1" ht="16">
      <c r="A408" t="str">
        <f t="shared" si="112"/>
        <v>ZhejiangWenzhou8TDRY</v>
      </c>
      <c r="B408" s="44" t="s">
        <v>91</v>
      </c>
      <c r="C408" s="44" t="s">
        <v>98</v>
      </c>
      <c r="D408" s="49" t="s">
        <v>239</v>
      </c>
      <c r="E408" s="49" t="s">
        <v>244</v>
      </c>
      <c r="F408" s="49" t="s">
        <v>6</v>
      </c>
      <c r="G408" s="49" t="s">
        <v>32</v>
      </c>
      <c r="H408" s="64">
        <v>1</v>
      </c>
      <c r="I408" s="97">
        <v>2550</v>
      </c>
      <c r="J408" s="112"/>
      <c r="K408" s="99" t="s">
        <v>153</v>
      </c>
      <c r="L408" s="98">
        <f>VLOOKUP(A408,'供應商0827 - 1200更新線路報價'!A:H,8,0)</f>
        <v>1770</v>
      </c>
      <c r="M408" s="138">
        <v>1</v>
      </c>
      <c r="N408" s="98">
        <v>1657.5</v>
      </c>
      <c r="O408" s="138">
        <f>IFERROR(VLOOKUP(B408&amp;C408&amp;F408&amp;G408,'供應商0827 - 1200更新線路報價'!A:H,8,0),"")</f>
        <v>1770</v>
      </c>
      <c r="P408" s="111"/>
      <c r="Q408" s="138">
        <v>1770</v>
      </c>
      <c r="R408" s="138">
        <v>1</v>
      </c>
      <c r="S408" s="97">
        <f>MIN(I408,L408,Q408)</f>
        <v>1770</v>
      </c>
      <c r="T408" s="121" t="str">
        <f>IF(S408=I408,"總部產品",IF(S408=L408,"蔡焱南","王峰"))</f>
        <v>蔡焱南</v>
      </c>
      <c r="U408" s="295">
        <f t="shared" si="113"/>
        <v>780</v>
      </c>
      <c r="V408" s="311">
        <f t="shared" si="110"/>
        <v>0.30588235294117649</v>
      </c>
      <c r="W408" s="295">
        <f t="shared" si="118"/>
        <v>2550</v>
      </c>
      <c r="X408" s="296"/>
      <c r="AB408" s="170">
        <f t="shared" si="114"/>
        <v>0</v>
      </c>
      <c r="AC408" s="313">
        <f t="shared" si="115"/>
        <v>2550</v>
      </c>
      <c r="AD408" t="str">
        <f>IFERROR(VLOOKUP(B408&amp;C408&amp;F408,'FTL volume (customer provided)'!B:E,4,0),"")</f>
        <v/>
      </c>
      <c r="AE408" s="82" t="str">
        <f t="shared" si="116"/>
        <v/>
      </c>
      <c r="AF408" t="str">
        <f t="shared" si="117"/>
        <v/>
      </c>
    </row>
    <row r="409" spans="1:32" s="1" customFormat="1" ht="16">
      <c r="A409" t="str">
        <f t="shared" si="112"/>
        <v>ZhejiangWenzhou10TDRY</v>
      </c>
      <c r="B409" s="239" t="s">
        <v>91</v>
      </c>
      <c r="C409" s="239" t="s">
        <v>98</v>
      </c>
      <c r="D409" s="227" t="s">
        <v>239</v>
      </c>
      <c r="E409" s="227" t="s">
        <v>244</v>
      </c>
      <c r="F409" s="227" t="s">
        <v>7</v>
      </c>
      <c r="G409" s="227" t="s">
        <v>32</v>
      </c>
      <c r="H409" s="223">
        <v>1</v>
      </c>
      <c r="I409" s="224">
        <v>2750</v>
      </c>
      <c r="J409" s="112"/>
      <c r="K409" s="99" t="s">
        <v>153</v>
      </c>
      <c r="L409" s="98">
        <f>VLOOKUP(A409,'供應商0827 - 1200更新線路報價'!A:H,8,0)</f>
        <v>1880</v>
      </c>
      <c r="M409" s="138">
        <v>1</v>
      </c>
      <c r="N409" s="98">
        <v>1787.5</v>
      </c>
      <c r="O409" s="138">
        <f>IFERROR(VLOOKUP(B409&amp;C409&amp;F409&amp;G409,'供應商0827 - 1200更新線路報價'!A:H,8,0),"")</f>
        <v>1880</v>
      </c>
      <c r="P409" s="111"/>
      <c r="Q409" s="138">
        <v>1880</v>
      </c>
      <c r="R409" s="138">
        <v>1</v>
      </c>
      <c r="S409" s="97">
        <f>MIN(I409,L409,Q409)</f>
        <v>1880</v>
      </c>
      <c r="T409" s="121" t="str">
        <f>IF(S409=I409,"總部產品",IF(S409=L409,"蔡焱南","王峰"))</f>
        <v>蔡焱南</v>
      </c>
      <c r="U409" s="295">
        <f t="shared" si="113"/>
        <v>870</v>
      </c>
      <c r="V409" s="311">
        <f t="shared" si="110"/>
        <v>0.31636363636363635</v>
      </c>
      <c r="W409" s="295">
        <f t="shared" si="118"/>
        <v>2750</v>
      </c>
      <c r="X409" s="296"/>
      <c r="AB409" s="170">
        <f t="shared" si="114"/>
        <v>0</v>
      </c>
      <c r="AC409" s="313">
        <f t="shared" si="115"/>
        <v>2750</v>
      </c>
      <c r="AD409" t="str">
        <f>IFERROR(VLOOKUP(B409&amp;C409&amp;F409,'FTL volume (customer provided)'!B:E,4,0),"")</f>
        <v/>
      </c>
      <c r="AE409" s="82" t="str">
        <f t="shared" si="116"/>
        <v/>
      </c>
      <c r="AF409" t="str">
        <f t="shared" si="117"/>
        <v/>
      </c>
    </row>
    <row r="410" spans="1:32" s="1" customFormat="1" ht="16">
      <c r="A410" t="str">
        <f t="shared" si="112"/>
        <v>ZhejiangWenzhou12TDRY</v>
      </c>
      <c r="B410" s="44" t="s">
        <v>91</v>
      </c>
      <c r="C410" s="44" t="s">
        <v>98</v>
      </c>
      <c r="D410" s="49" t="s">
        <v>239</v>
      </c>
      <c r="E410" s="49" t="s">
        <v>244</v>
      </c>
      <c r="F410" s="49" t="s">
        <v>8</v>
      </c>
      <c r="G410" s="49" t="s">
        <v>32</v>
      </c>
      <c r="H410" s="92">
        <v>1</v>
      </c>
      <c r="I410" s="97">
        <v>2850</v>
      </c>
      <c r="J410" s="114"/>
      <c r="K410" s="259" t="s">
        <v>153</v>
      </c>
      <c r="L410" s="98">
        <f>VLOOKUP(A410,'供應商0827 - 1200更新線路報價'!A:H,8,0)</f>
        <v>1890</v>
      </c>
      <c r="M410" s="167">
        <v>1</v>
      </c>
      <c r="N410" s="169">
        <v>1890</v>
      </c>
      <c r="O410" s="167">
        <f>IFERROR(VLOOKUP(B410&amp;C410&amp;F410&amp;G410,'供應商0827 - 1200更新線路報價'!A:H,8,0),"")</f>
        <v>1890</v>
      </c>
      <c r="P410" s="168"/>
      <c r="Q410" s="138">
        <v>1990</v>
      </c>
      <c r="R410" s="138">
        <v>1</v>
      </c>
      <c r="S410" s="97">
        <f>MIN(I410,L410,Q410)</f>
        <v>1890</v>
      </c>
      <c r="T410" s="121" t="str">
        <f>IF(S410=I410,"總部產品",IF(S410=L410,"蔡焱南","王峰"))</f>
        <v>蔡焱南</v>
      </c>
      <c r="U410" s="295">
        <f t="shared" si="113"/>
        <v>960</v>
      </c>
      <c r="V410" s="311">
        <f t="shared" si="110"/>
        <v>0.33684210526315789</v>
      </c>
      <c r="W410" s="295">
        <f t="shared" si="118"/>
        <v>2850</v>
      </c>
      <c r="X410" s="296"/>
      <c r="AB410" s="170">
        <f t="shared" si="114"/>
        <v>0</v>
      </c>
      <c r="AC410" s="313">
        <f t="shared" si="115"/>
        <v>2850</v>
      </c>
      <c r="AD410" t="str">
        <f>IFERROR(VLOOKUP(B410&amp;C410&amp;F410,'FTL volume (customer provided)'!B:E,4,0),"")</f>
        <v/>
      </c>
      <c r="AE410" s="82" t="str">
        <f t="shared" si="116"/>
        <v/>
      </c>
      <c r="AF410" t="str">
        <f t="shared" si="117"/>
        <v/>
      </c>
    </row>
    <row r="411" spans="1:32" s="1" customFormat="1" ht="16">
      <c r="A411" t="str">
        <f t="shared" si="112"/>
        <v>ZhejiangWenzhou15TDRY</v>
      </c>
      <c r="B411" s="255" t="s">
        <v>91</v>
      </c>
      <c r="C411" s="255" t="s">
        <v>98</v>
      </c>
      <c r="D411" s="222" t="s">
        <v>239</v>
      </c>
      <c r="E411" s="222" t="s">
        <v>244</v>
      </c>
      <c r="F411" s="222" t="s">
        <v>9</v>
      </c>
      <c r="G411" s="222" t="s">
        <v>32</v>
      </c>
      <c r="H411" s="240">
        <v>1</v>
      </c>
      <c r="I411" s="241">
        <v>3000</v>
      </c>
      <c r="J411" s="112"/>
      <c r="K411" s="99" t="s">
        <v>153</v>
      </c>
      <c r="L411" s="98">
        <f>VLOOKUP(A411,'供應商0827 - 1200更新線路報價'!A:H,8,0)</f>
        <v>2205</v>
      </c>
      <c r="M411" s="138">
        <v>1</v>
      </c>
      <c r="N411" s="98">
        <v>2100</v>
      </c>
      <c r="O411" s="138">
        <f>IFERROR(VLOOKUP(B411&amp;C411&amp;F411&amp;G411,'供應商0827 - 1200更新線路報價'!A:H,8,0),"")</f>
        <v>2205</v>
      </c>
      <c r="P411" s="111"/>
      <c r="Q411" s="138">
        <v>2205</v>
      </c>
      <c r="R411" s="138">
        <v>1</v>
      </c>
      <c r="S411" s="97">
        <f>MIN(I411,L411,Q411)</f>
        <v>2205</v>
      </c>
      <c r="T411" s="121" t="str">
        <f>IF(S411=I411,"總部產品",IF(S411=L411,"蔡焱南","王峰"))</f>
        <v>蔡焱南</v>
      </c>
      <c r="U411" s="295">
        <f t="shared" si="113"/>
        <v>795</v>
      </c>
      <c r="V411" s="311">
        <f t="shared" si="110"/>
        <v>0.26500000000000001</v>
      </c>
      <c r="W411" s="295">
        <f t="shared" si="118"/>
        <v>3000</v>
      </c>
      <c r="X411" s="296"/>
      <c r="AB411" s="170">
        <f t="shared" si="114"/>
        <v>0</v>
      </c>
      <c r="AC411" s="313">
        <f t="shared" si="115"/>
        <v>3000</v>
      </c>
      <c r="AD411" t="str">
        <f>IFERROR(VLOOKUP(B411&amp;C411&amp;F411,'FTL volume (customer provided)'!B:E,4,0),"")</f>
        <v/>
      </c>
      <c r="AE411" s="82" t="str">
        <f t="shared" si="116"/>
        <v/>
      </c>
      <c r="AF411" t="str">
        <f t="shared" si="117"/>
        <v/>
      </c>
    </row>
    <row r="412" spans="1:32" s="1" customFormat="1" ht="16">
      <c r="A412" t="str">
        <f t="shared" si="112"/>
        <v>ZhejiangWenzhou25TDRY</v>
      </c>
      <c r="B412" s="44" t="s">
        <v>91</v>
      </c>
      <c r="C412" s="44" t="s">
        <v>98</v>
      </c>
      <c r="D412" s="49" t="s">
        <v>239</v>
      </c>
      <c r="E412" s="49" t="s">
        <v>244</v>
      </c>
      <c r="F412" s="49" t="s">
        <v>10</v>
      </c>
      <c r="G412" s="49" t="s">
        <v>32</v>
      </c>
      <c r="H412" s="64">
        <v>1</v>
      </c>
      <c r="I412" s="97">
        <v>3950</v>
      </c>
      <c r="J412" s="114"/>
      <c r="K412" s="259" t="s">
        <v>153</v>
      </c>
      <c r="L412" s="98">
        <f>VLOOKUP(A412,'供應商0827 - 1200更新線路報價'!A:H,8,0)</f>
        <v>2625</v>
      </c>
      <c r="M412" s="167">
        <v>1</v>
      </c>
      <c r="N412" s="169">
        <v>2625</v>
      </c>
      <c r="O412" s="167">
        <f>IFERROR(VLOOKUP(B412&amp;C412&amp;F412&amp;G412,'供應商0827 - 1200更新線路報價'!A:H,8,0),"")</f>
        <v>2625</v>
      </c>
      <c r="P412" s="168"/>
      <c r="Q412" s="138">
        <v>2760</v>
      </c>
      <c r="R412" s="138">
        <v>1</v>
      </c>
      <c r="S412" s="97">
        <f>MIN(I412,L412,Q412)</f>
        <v>2625</v>
      </c>
      <c r="T412" s="121" t="str">
        <f>IF(S412=I412,"總部產品",IF(S412=L412,"蔡焱南","王峰"))</f>
        <v>蔡焱南</v>
      </c>
      <c r="U412" s="295">
        <f t="shared" si="113"/>
        <v>1325</v>
      </c>
      <c r="V412" s="311">
        <f t="shared" si="110"/>
        <v>0.33544303797468356</v>
      </c>
      <c r="W412" s="295">
        <f t="shared" si="118"/>
        <v>3950</v>
      </c>
      <c r="X412" s="296"/>
      <c r="AB412" s="170">
        <f t="shared" si="114"/>
        <v>0</v>
      </c>
      <c r="AC412" s="313">
        <f t="shared" si="115"/>
        <v>3950</v>
      </c>
      <c r="AD412" t="str">
        <f>IFERROR(VLOOKUP(B412&amp;C412&amp;F412,'FTL volume (customer provided)'!B:E,4,0),"")</f>
        <v/>
      </c>
      <c r="AE412" s="82" t="str">
        <f t="shared" si="116"/>
        <v/>
      </c>
      <c r="AF412" t="str">
        <f t="shared" si="117"/>
        <v/>
      </c>
    </row>
    <row r="413" spans="1:32" s="1" customFormat="1" ht="16">
      <c r="A413" t="str">
        <f t="shared" si="112"/>
        <v>ZhejiangWenzhou26TDRY</v>
      </c>
      <c r="B413" s="163" t="s">
        <v>91</v>
      </c>
      <c r="C413" s="163" t="s">
        <v>98</v>
      </c>
      <c r="D413" s="160" t="s">
        <v>239</v>
      </c>
      <c r="E413" s="160" t="s">
        <v>244</v>
      </c>
      <c r="F413" s="160" t="s">
        <v>11</v>
      </c>
      <c r="G413" s="160" t="s">
        <v>32</v>
      </c>
      <c r="H413" s="256">
        <v>1</v>
      </c>
      <c r="I413" s="243">
        <v>4250</v>
      </c>
      <c r="J413" s="112"/>
      <c r="K413" s="99" t="s">
        <v>153</v>
      </c>
      <c r="L413" s="98">
        <f>VLOOKUP(A413,'供應商0827 - 1200更新線路報價'!A:H,8,0)</f>
        <v>2760</v>
      </c>
      <c r="M413" s="252">
        <v>1</v>
      </c>
      <c r="N413" s="251">
        <v>2760</v>
      </c>
      <c r="O413" s="138">
        <f>IFERROR(VLOOKUP(B413&amp;C413&amp;F413&amp;G413,'供應商0827 - 1200更新線路報價'!A:H,8,0),"")</f>
        <v>2760</v>
      </c>
      <c r="P413" s="111"/>
      <c r="Q413" s="138">
        <v>2760</v>
      </c>
      <c r="R413" s="138">
        <v>1</v>
      </c>
      <c r="S413" s="97">
        <f>MIN(I413,L413,Q413)</f>
        <v>2760</v>
      </c>
      <c r="T413" s="121" t="str">
        <f>IF(S413=I413,"總部產品",IF(S413=L413,"蔡焱南","王峰"))</f>
        <v>蔡焱南</v>
      </c>
      <c r="U413" s="295">
        <f t="shared" si="113"/>
        <v>1490</v>
      </c>
      <c r="V413" s="311">
        <f t="shared" si="110"/>
        <v>0.35058823529411764</v>
      </c>
      <c r="W413" s="295">
        <f t="shared" si="118"/>
        <v>4250</v>
      </c>
      <c r="X413" s="296"/>
      <c r="AB413" s="170">
        <f t="shared" si="114"/>
        <v>0</v>
      </c>
      <c r="AC413" s="313">
        <f t="shared" si="115"/>
        <v>4250</v>
      </c>
      <c r="AD413" t="str">
        <f>IFERROR(VLOOKUP(B413&amp;C413&amp;F413,'FTL volume (customer provided)'!B:E,4,0),"")</f>
        <v/>
      </c>
      <c r="AE413" s="82" t="str">
        <f t="shared" si="116"/>
        <v/>
      </c>
      <c r="AF413" t="str">
        <f t="shared" si="117"/>
        <v/>
      </c>
    </row>
    <row r="414" spans="1:32" s="1" customFormat="1" ht="16">
      <c r="A414" t="str">
        <f t="shared" si="112"/>
        <v>ZhejiangWenzhou20'GPDRY - SOC</v>
      </c>
      <c r="B414" s="163" t="s">
        <v>91</v>
      </c>
      <c r="C414" s="163" t="s">
        <v>98</v>
      </c>
      <c r="D414" s="160" t="s">
        <v>239</v>
      </c>
      <c r="E414" s="160" t="s">
        <v>244</v>
      </c>
      <c r="F414" s="160" t="s">
        <v>90</v>
      </c>
      <c r="G414" s="160" t="s">
        <v>37</v>
      </c>
      <c r="H414" s="92">
        <v>1</v>
      </c>
      <c r="I414" s="97">
        <v>2550</v>
      </c>
      <c r="J414" s="112"/>
      <c r="K414" s="99" t="s">
        <v>153</v>
      </c>
      <c r="L414" s="98">
        <f>VLOOKUP(A414,'供應商0827 - 1200更新線路報價'!A:H,8,0)</f>
        <v>1770</v>
      </c>
      <c r="M414" s="138">
        <v>1</v>
      </c>
      <c r="N414" s="98">
        <v>1657.5</v>
      </c>
      <c r="O414" s="138">
        <f>IFERROR(VLOOKUP(B414&amp;C414&amp;F414&amp;G414,'供應商0827 - 1200更新線路報價'!A:H,8,0),"")</f>
        <v>1770</v>
      </c>
      <c r="P414" s="111"/>
      <c r="Q414" s="138">
        <v>1770</v>
      </c>
      <c r="R414" s="138">
        <v>1</v>
      </c>
      <c r="S414" s="97">
        <f>MIN(I414,L414,Q414)</f>
        <v>1770</v>
      </c>
      <c r="T414" s="121" t="str">
        <f>IF(S414=I414,"總部產品",IF(S414=L414,"蔡焱南","王峰"))</f>
        <v>蔡焱南</v>
      </c>
      <c r="U414" s="295">
        <f t="shared" si="113"/>
        <v>780</v>
      </c>
      <c r="V414" s="311">
        <f>U414/I414</f>
        <v>0.30588235294117649</v>
      </c>
      <c r="W414" s="295">
        <f t="shared" si="118"/>
        <v>2550</v>
      </c>
      <c r="X414" s="296"/>
      <c r="AB414" s="170">
        <f t="shared" si="114"/>
        <v>0</v>
      </c>
      <c r="AC414" s="313">
        <f t="shared" si="115"/>
        <v>2550</v>
      </c>
      <c r="AD414" t="str">
        <f>IFERROR(VLOOKUP(B414&amp;C414&amp;F414,'FTL volume (customer provided)'!B:E,4,0),"")</f>
        <v/>
      </c>
      <c r="AE414" s="82" t="str">
        <f t="shared" si="116"/>
        <v/>
      </c>
      <c r="AF414" t="str">
        <f t="shared" si="117"/>
        <v/>
      </c>
    </row>
    <row r="415" spans="1:32" s="1" customFormat="1" ht="16">
      <c r="A415" t="str">
        <f t="shared" si="112"/>
        <v>ZhejiangWenzhou40'HQDRY - SOC</v>
      </c>
      <c r="B415" s="44" t="s">
        <v>91</v>
      </c>
      <c r="C415" s="44" t="s">
        <v>98</v>
      </c>
      <c r="D415" s="49" t="s">
        <v>239</v>
      </c>
      <c r="E415" s="49" t="s">
        <v>244</v>
      </c>
      <c r="F415" s="62" t="s">
        <v>36</v>
      </c>
      <c r="G415" s="49" t="s">
        <v>37</v>
      </c>
      <c r="H415" s="64">
        <v>1</v>
      </c>
      <c r="I415" s="97">
        <v>3750</v>
      </c>
      <c r="J415" s="112"/>
      <c r="K415" s="99" t="s">
        <v>153</v>
      </c>
      <c r="L415" s="98">
        <f>VLOOKUP(A415,'供應商0827 - 1200更新線路報價'!A:H,8,0)</f>
        <v>2760</v>
      </c>
      <c r="M415" s="138">
        <v>1</v>
      </c>
      <c r="N415" s="98">
        <v>2625</v>
      </c>
      <c r="O415" s="138">
        <f>IFERROR(VLOOKUP(B415&amp;C415&amp;F415&amp;G415,'供應商0827 - 1200更新線路報價'!A:H,8,0),"")</f>
        <v>2760</v>
      </c>
      <c r="P415" s="111"/>
      <c r="Q415" s="138">
        <v>2760</v>
      </c>
      <c r="R415" s="138">
        <v>1</v>
      </c>
      <c r="S415" s="97">
        <f>MIN(I415,L415,Q415)</f>
        <v>2760</v>
      </c>
      <c r="T415" s="121" t="str">
        <f>IF(S415=I415,"總部產品",IF(S415=L415,"蔡焱南","王峰"))</f>
        <v>蔡焱南</v>
      </c>
      <c r="U415" s="295">
        <f t="shared" si="113"/>
        <v>990</v>
      </c>
      <c r="V415" s="311">
        <f t="shared" si="110"/>
        <v>0.26400000000000001</v>
      </c>
      <c r="W415" s="295">
        <f t="shared" si="118"/>
        <v>3750</v>
      </c>
      <c r="X415" s="296"/>
      <c r="AB415" s="170">
        <f t="shared" si="114"/>
        <v>0</v>
      </c>
      <c r="AC415" s="313">
        <f t="shared" si="115"/>
        <v>3750</v>
      </c>
      <c r="AD415" t="str">
        <f>IFERROR(VLOOKUP(B415&amp;C415&amp;F415,'FTL volume (customer provided)'!B:E,4,0),"")</f>
        <v/>
      </c>
      <c r="AE415" s="82" t="str">
        <f t="shared" si="116"/>
        <v/>
      </c>
      <c r="AF415" t="str">
        <f t="shared" si="117"/>
        <v/>
      </c>
    </row>
  </sheetData>
  <autoFilter ref="A10:AE415" xr:uid="{00000000-0001-0000-0100-000000000000}"/>
  <mergeCells count="3">
    <mergeCell ref="Y15:Z18"/>
    <mergeCell ref="J9:K9"/>
    <mergeCell ref="Z1:AB9"/>
  </mergeCells>
  <phoneticPr fontId="22" type="noConversion"/>
  <conditionalFormatting sqref="O12:O13 O410 O392:O393 O389:O390 O362 O351 O343:O344 O340 O336:O337 O334 O328 O326 O323:O324 O320:O321 O294 O290 O281 O279 O275:O276 O270 O265 O258:O261 O246 O230:O232 O227 O216 O204:O205 O199:O200 O193:O194 O191 O185 O180:O181 O178 O175:O176 O156:O157 O152:O154 O149:O150 O140:O142 O135:O136 O132 O121:O123 O116 O113 O27">
    <cfRule type="cellIs" dxfId="8" priority="10" operator="greaterThan">
      <formula>L12</formula>
    </cfRule>
  </conditionalFormatting>
  <conditionalFormatting sqref="O19">
    <cfRule type="cellIs" dxfId="7" priority="9" operator="greaterThan">
      <formula>L19</formula>
    </cfRule>
  </conditionalFormatting>
  <conditionalFormatting sqref="O20 O331:O333 O256:O257 O198 O124:O125">
    <cfRule type="cellIs" dxfId="6" priority="4" operator="greaterThan">
      <formula>P20</formula>
    </cfRule>
    <cfRule type="cellIs" dxfId="5" priority="6" operator="greaterThan">
      <formula>"O20"</formula>
    </cfRule>
    <cfRule type="cellIs" dxfId="4" priority="8" operator="greaterThan">
      <formula>L20</formula>
    </cfRule>
  </conditionalFormatting>
  <conditionalFormatting sqref="O412">
    <cfRule type="cellIs" dxfId="3" priority="7" operator="greaterThan">
      <formula>L412</formula>
    </cfRule>
  </conditionalFormatting>
  <conditionalFormatting sqref="O353:O354">
    <cfRule type="cellIs" dxfId="2" priority="1" operator="greaterThan">
      <formula>P353</formula>
    </cfRule>
    <cfRule type="cellIs" dxfId="1" priority="2" operator="greaterThan">
      <formula>"O20"</formula>
    </cfRule>
    <cfRule type="cellIs" dxfId="0" priority="3" operator="greaterThan">
      <formula>L353</formula>
    </cfRule>
  </conditionalFormatting>
  <pageMargins left="0.7" right="0.7" top="0.75" bottom="0.75" header="0.3" footer="0.3"/>
  <pageSetup paperSize="9" scale="38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516"/>
  <sheetViews>
    <sheetView showGridLines="0" topLeftCell="K1" zoomScaleNormal="70" workbookViewId="0">
      <pane ySplit="10" topLeftCell="A42" activePane="bottomLeft" state="frozen"/>
      <selection pane="bottomLeft" activeCell="A11" sqref="A11"/>
    </sheetView>
  </sheetViews>
  <sheetFormatPr baseColWidth="10" defaultColWidth="9" defaultRowHeight="15"/>
  <cols>
    <col min="2" max="2" width="14.5" style="30" customWidth="1"/>
    <col min="3" max="4" width="19.5" style="30" customWidth="1"/>
    <col min="5" max="5" width="17.5" style="31" customWidth="1"/>
    <col min="6" max="6" width="19.5" style="1" customWidth="1"/>
    <col min="7" max="7" width="18" style="1" customWidth="1"/>
    <col min="8" max="8" width="16.5" style="1" customWidth="1"/>
    <col min="9" max="9" width="14" customWidth="1"/>
    <col min="18" max="18" width="9" style="131"/>
    <col min="20" max="20" width="14.1640625" bestFit="1" customWidth="1"/>
    <col min="22" max="22" width="5.5" customWidth="1"/>
    <col min="24" max="24" width="13.1640625" customWidth="1"/>
    <col min="25" max="26" width="11.33203125" customWidth="1"/>
    <col min="27" max="28" width="12.33203125" bestFit="1" customWidth="1"/>
  </cols>
  <sheetData>
    <row r="1" spans="1:28" ht="21">
      <c r="B1" s="32" t="s">
        <v>99</v>
      </c>
    </row>
    <row r="2" spans="1:28">
      <c r="B2" s="33" t="s">
        <v>17</v>
      </c>
    </row>
    <row r="3" spans="1:28">
      <c r="B3" s="33"/>
    </row>
    <row r="4" spans="1:28">
      <c r="B4" s="34" t="s">
        <v>18</v>
      </c>
    </row>
    <row r="5" spans="1:28" ht="14.5" customHeight="1">
      <c r="B5" s="197" t="s">
        <v>100</v>
      </c>
      <c r="C5" s="197"/>
      <c r="D5" s="197"/>
      <c r="E5" s="197"/>
      <c r="F5" s="198"/>
      <c r="G5" s="198"/>
      <c r="H5" s="198"/>
    </row>
    <row r="6" spans="1:28" ht="26.5" customHeight="1">
      <c r="B6" s="197" t="s">
        <v>20</v>
      </c>
      <c r="C6" s="197"/>
      <c r="D6" s="197"/>
      <c r="E6" s="197"/>
      <c r="F6" s="198"/>
      <c r="G6" s="198"/>
      <c r="H6" s="198"/>
    </row>
    <row r="7" spans="1:28" ht="26.5" customHeight="1">
      <c r="B7" s="35"/>
      <c r="C7" s="35"/>
      <c r="D7" s="35"/>
      <c r="E7" s="35"/>
      <c r="F7" s="36"/>
      <c r="G7" s="36"/>
      <c r="H7" s="36"/>
    </row>
    <row r="8" spans="1:28" ht="17.25" customHeight="1">
      <c r="B8" s="35"/>
      <c r="C8" s="35"/>
      <c r="D8" s="35"/>
      <c r="E8" s="35"/>
      <c r="F8" s="199" t="s">
        <v>23</v>
      </c>
      <c r="G8" s="200"/>
      <c r="H8" s="201"/>
    </row>
    <row r="9" spans="1:28" ht="18.5" customHeight="1">
      <c r="B9" s="37" t="s">
        <v>21</v>
      </c>
      <c r="C9" s="38" t="s">
        <v>22</v>
      </c>
      <c r="D9" s="38"/>
      <c r="F9" s="202" t="s">
        <v>101</v>
      </c>
      <c r="G9" s="203"/>
      <c r="H9" s="204"/>
      <c r="J9" s="193" t="s">
        <v>245</v>
      </c>
      <c r="K9" s="194"/>
      <c r="L9" s="194"/>
      <c r="M9" s="195" t="s">
        <v>184</v>
      </c>
      <c r="N9" s="196"/>
      <c r="O9" s="196"/>
      <c r="T9" s="262" t="s">
        <v>294</v>
      </c>
      <c r="U9" s="262"/>
      <c r="X9" s="192" t="s">
        <v>250</v>
      </c>
      <c r="Y9" s="192"/>
    </row>
    <row r="10" spans="1:28" ht="60" customHeight="1">
      <c r="B10" s="39" t="s">
        <v>102</v>
      </c>
      <c r="C10" s="39" t="s">
        <v>103</v>
      </c>
      <c r="D10" s="40" t="s">
        <v>104</v>
      </c>
      <c r="E10" s="41" t="s">
        <v>105</v>
      </c>
      <c r="F10" s="42" t="s">
        <v>106</v>
      </c>
      <c r="G10" s="43" t="s">
        <v>107</v>
      </c>
      <c r="H10" s="43" t="s">
        <v>108</v>
      </c>
      <c r="J10" s="42" t="s">
        <v>106</v>
      </c>
      <c r="K10" s="43" t="s">
        <v>107</v>
      </c>
      <c r="L10" s="43" t="s">
        <v>108</v>
      </c>
      <c r="M10" s="42" t="s">
        <v>106</v>
      </c>
      <c r="N10" s="43" t="s">
        <v>107</v>
      </c>
      <c r="O10" s="43" t="s">
        <v>108</v>
      </c>
      <c r="P10" s="122" t="s">
        <v>185</v>
      </c>
      <c r="Q10" s="122" t="s">
        <v>182</v>
      </c>
      <c r="R10" s="132" t="s">
        <v>186</v>
      </c>
      <c r="S10" s="130" t="s">
        <v>182</v>
      </c>
      <c r="T10" s="181" t="s">
        <v>107</v>
      </c>
      <c r="U10" s="181" t="s">
        <v>108</v>
      </c>
      <c r="W10" s="171" t="s">
        <v>249</v>
      </c>
      <c r="X10" s="181" t="s">
        <v>107</v>
      </c>
      <c r="Y10" s="181" t="s">
        <v>108</v>
      </c>
      <c r="Z10" s="172" t="s">
        <v>274</v>
      </c>
      <c r="AA10" s="171" t="s">
        <v>248</v>
      </c>
      <c r="AB10" s="171" t="s">
        <v>269</v>
      </c>
    </row>
    <row r="11" spans="1:28" ht="16">
      <c r="A11" t="str">
        <f>B11&amp;C11</f>
        <v>AnhuiChaohu</v>
      </c>
      <c r="B11" s="44" t="s">
        <v>30</v>
      </c>
      <c r="C11" s="44" t="s">
        <v>31</v>
      </c>
      <c r="D11" s="45">
        <v>227.23303999999999</v>
      </c>
      <c r="E11" s="46">
        <v>11</v>
      </c>
      <c r="F11" s="47">
        <v>2</v>
      </c>
      <c r="G11" s="48">
        <v>500</v>
      </c>
      <c r="H11" s="48">
        <v>0.35</v>
      </c>
      <c r="I11" s="84" t="s">
        <v>164</v>
      </c>
      <c r="J11" s="125">
        <v>2</v>
      </c>
      <c r="K11" s="126">
        <v>300</v>
      </c>
      <c r="L11" s="127">
        <v>0.35</v>
      </c>
      <c r="M11" s="47">
        <v>2</v>
      </c>
      <c r="N11" s="139">
        <v>400</v>
      </c>
      <c r="O11" s="140">
        <v>0.39900000000000002</v>
      </c>
      <c r="P11" s="97">
        <f t="shared" ref="P11:P42" si="0">MIN(G11,K11,N11)</f>
        <v>300</v>
      </c>
      <c r="Q11" s="121" t="str">
        <f>IF(P11=K11,"蔡焱南",IF(P11=G11,"總部產品",IF(P11=K11,"蔡焱南","王峰")))</f>
        <v>蔡焱南</v>
      </c>
      <c r="R11" s="133">
        <f t="shared" ref="R11:R42" si="1">MIN(H11,L11,O11)</f>
        <v>0.35</v>
      </c>
      <c r="S11" s="121" t="str">
        <f t="shared" ref="S11:S37" si="2">IF(L11=R11,"蔡焱南",IF(R11=H11,"總部產品",IF(R11=L11,"蔡焱南","王峰")))</f>
        <v>蔡焱南</v>
      </c>
      <c r="T11" s="294">
        <f>ROUNDUP(G11*1.1,0)</f>
        <v>550</v>
      </c>
      <c r="U11" s="294">
        <f>ROUNDUP(H11*1.1,2)</f>
        <v>0.39</v>
      </c>
      <c r="W11" s="170">
        <v>0.15</v>
      </c>
      <c r="X11" s="314">
        <f>T11</f>
        <v>550</v>
      </c>
      <c r="Y11" s="182">
        <f>U11</f>
        <v>0.39</v>
      </c>
      <c r="Z11" s="184">
        <f>ROUNDUP(D11/E11*166.67,0)</f>
        <v>3443</v>
      </c>
      <c r="AA11" s="183">
        <f>MAX(X11,Z11*Y11)*E11</f>
        <v>14770.47</v>
      </c>
      <c r="AB11" s="183">
        <f>MAX(G11,Z11*H11)*E11</f>
        <v>13255.55</v>
      </c>
    </row>
    <row r="12" spans="1:28" ht="16">
      <c r="A12" t="str">
        <f t="shared" ref="A12:A62" si="3">B12&amp;C12</f>
        <v>AnhuiChuzhou</v>
      </c>
      <c r="B12" s="44" t="s">
        <v>30</v>
      </c>
      <c r="C12" s="44" t="s">
        <v>109</v>
      </c>
      <c r="D12" s="45">
        <v>21.712859999999999</v>
      </c>
      <c r="E12" s="46">
        <v>2</v>
      </c>
      <c r="F12" s="47">
        <v>2</v>
      </c>
      <c r="G12" s="48">
        <v>500</v>
      </c>
      <c r="H12" s="48">
        <v>0.35</v>
      </c>
      <c r="I12" s="84" t="s">
        <v>164</v>
      </c>
      <c r="J12" s="125">
        <v>2</v>
      </c>
      <c r="K12" s="126">
        <v>300</v>
      </c>
      <c r="L12" s="127">
        <v>0.35</v>
      </c>
      <c r="M12" s="47">
        <v>2</v>
      </c>
      <c r="N12" s="139">
        <v>400</v>
      </c>
      <c r="O12" s="140">
        <v>0.42</v>
      </c>
      <c r="P12" s="97">
        <f t="shared" si="0"/>
        <v>300</v>
      </c>
      <c r="Q12" s="121" t="str">
        <f t="shared" ref="Q12:Q62" si="4">IF(P12=K12,"蔡焱南",IF(P12=G12,"總部產品",IF(P12=K12,"蔡焱南","王峰")))</f>
        <v>蔡焱南</v>
      </c>
      <c r="R12" s="133">
        <f t="shared" si="1"/>
        <v>0.35</v>
      </c>
      <c r="S12" s="121" t="str">
        <f t="shared" si="2"/>
        <v>蔡焱南</v>
      </c>
      <c r="T12" s="294">
        <f t="shared" ref="T12:T62" si="5">ROUNDUP(G12*1.1,0)</f>
        <v>550</v>
      </c>
      <c r="U12" s="294">
        <f t="shared" ref="U12:U62" si="6">ROUNDUP(H12*1.1,2)</f>
        <v>0.39</v>
      </c>
      <c r="W12" s="170">
        <v>0.15</v>
      </c>
      <c r="X12" s="314">
        <f t="shared" ref="X12:X62" si="7">T12</f>
        <v>550</v>
      </c>
      <c r="Y12" s="182">
        <f t="shared" ref="Y12:Y62" si="8">U12</f>
        <v>0.39</v>
      </c>
      <c r="Z12" s="184">
        <f t="shared" ref="Z12:Z60" si="9">ROUNDUP(D12/E12*166.67,0)</f>
        <v>1810</v>
      </c>
      <c r="AA12" s="183">
        <f t="shared" ref="AA12:AA62" si="10">MAX(X12,Z12*Y12)*E12</f>
        <v>1411.8</v>
      </c>
      <c r="AB12" s="183">
        <f t="shared" ref="AB12:AB62" si="11">MAX(G12,Z12*H12)*E12</f>
        <v>1267</v>
      </c>
    </row>
    <row r="13" spans="1:28" ht="16">
      <c r="A13" t="str">
        <f t="shared" si="3"/>
        <v>AnhuiTianchang</v>
      </c>
      <c r="B13" s="44" t="s">
        <v>30</v>
      </c>
      <c r="C13" s="49" t="s">
        <v>38</v>
      </c>
      <c r="D13" s="49">
        <v>154.525826</v>
      </c>
      <c r="E13" s="49">
        <v>20</v>
      </c>
      <c r="F13" s="50">
        <v>2</v>
      </c>
      <c r="G13" s="48">
        <v>500</v>
      </c>
      <c r="H13" s="48">
        <v>0.38</v>
      </c>
      <c r="I13" s="84" t="s">
        <v>164</v>
      </c>
      <c r="J13" s="125">
        <v>2</v>
      </c>
      <c r="K13" s="126">
        <v>300</v>
      </c>
      <c r="L13" s="127">
        <v>0.38</v>
      </c>
      <c r="M13" s="47">
        <v>2</v>
      </c>
      <c r="N13" s="139">
        <v>400</v>
      </c>
      <c r="O13" s="140">
        <v>0.42</v>
      </c>
      <c r="P13" s="97">
        <f t="shared" si="0"/>
        <v>300</v>
      </c>
      <c r="Q13" s="121" t="str">
        <f t="shared" si="4"/>
        <v>蔡焱南</v>
      </c>
      <c r="R13" s="133">
        <f t="shared" si="1"/>
        <v>0.38</v>
      </c>
      <c r="S13" s="121" t="str">
        <f t="shared" si="2"/>
        <v>蔡焱南</v>
      </c>
      <c r="T13" s="294">
        <f t="shared" si="5"/>
        <v>550</v>
      </c>
      <c r="U13" s="294">
        <f t="shared" si="6"/>
        <v>0.42</v>
      </c>
      <c r="W13" s="170">
        <v>0.15</v>
      </c>
      <c r="X13" s="314">
        <f t="shared" si="7"/>
        <v>550</v>
      </c>
      <c r="Y13" s="182">
        <f t="shared" si="8"/>
        <v>0.42</v>
      </c>
      <c r="Z13" s="184">
        <f t="shared" si="9"/>
        <v>1288</v>
      </c>
      <c r="AA13" s="183">
        <f t="shared" si="10"/>
        <v>11000</v>
      </c>
      <c r="AB13" s="183">
        <f t="shared" si="11"/>
        <v>10000</v>
      </c>
    </row>
    <row r="14" spans="1:28" s="29" customFormat="1" ht="16">
      <c r="A14" t="str">
        <f t="shared" si="3"/>
        <v>AnhuiXuancheng</v>
      </c>
      <c r="B14" s="44" t="s">
        <v>30</v>
      </c>
      <c r="C14" s="44" t="s">
        <v>39</v>
      </c>
      <c r="D14" s="51">
        <v>7.2173999999999996</v>
      </c>
      <c r="E14" s="46">
        <v>2</v>
      </c>
      <c r="F14" s="47">
        <v>2</v>
      </c>
      <c r="G14" s="48">
        <v>500</v>
      </c>
      <c r="H14" s="48">
        <v>0.35</v>
      </c>
      <c r="I14" s="84" t="s">
        <v>164</v>
      </c>
      <c r="J14" s="125">
        <v>2</v>
      </c>
      <c r="K14" s="126">
        <v>300</v>
      </c>
      <c r="L14" s="127">
        <v>0.35</v>
      </c>
      <c r="M14" s="47">
        <v>2</v>
      </c>
      <c r="N14" s="139">
        <v>400</v>
      </c>
      <c r="O14" s="140">
        <v>0.42</v>
      </c>
      <c r="P14" s="97">
        <f t="shared" si="0"/>
        <v>300</v>
      </c>
      <c r="Q14" s="121" t="str">
        <f t="shared" si="4"/>
        <v>蔡焱南</v>
      </c>
      <c r="R14" s="133">
        <f t="shared" si="1"/>
        <v>0.35</v>
      </c>
      <c r="S14" s="121" t="str">
        <f t="shared" si="2"/>
        <v>蔡焱南</v>
      </c>
      <c r="T14" s="294">
        <f t="shared" si="5"/>
        <v>550</v>
      </c>
      <c r="U14" s="294">
        <f t="shared" si="6"/>
        <v>0.39</v>
      </c>
      <c r="W14" s="170">
        <v>0.15</v>
      </c>
      <c r="X14" s="314">
        <f t="shared" si="7"/>
        <v>550</v>
      </c>
      <c r="Y14" s="182">
        <f t="shared" si="8"/>
        <v>0.39</v>
      </c>
      <c r="Z14" s="184">
        <f t="shared" si="9"/>
        <v>602</v>
      </c>
      <c r="AA14" s="183">
        <f t="shared" si="10"/>
        <v>1100</v>
      </c>
      <c r="AB14" s="183">
        <f t="shared" si="11"/>
        <v>1000</v>
      </c>
    </row>
    <row r="15" spans="1:28" s="29" customFormat="1" ht="16">
      <c r="A15" t="str">
        <f t="shared" si="3"/>
        <v>FujianQuanzhou</v>
      </c>
      <c r="B15" s="44" t="s">
        <v>40</v>
      </c>
      <c r="C15" s="44" t="s">
        <v>41</v>
      </c>
      <c r="D15" s="45">
        <v>91.578860000000006</v>
      </c>
      <c r="E15" s="46">
        <v>10</v>
      </c>
      <c r="F15" s="47">
        <v>2</v>
      </c>
      <c r="G15" s="48">
        <v>450</v>
      </c>
      <c r="H15" s="48">
        <v>1.1000000000000001</v>
      </c>
      <c r="I15" s="83" t="s">
        <v>163</v>
      </c>
      <c r="J15" s="125">
        <v>3</v>
      </c>
      <c r="K15" s="126">
        <v>400</v>
      </c>
      <c r="L15" s="127">
        <v>0.47249999999999998</v>
      </c>
      <c r="M15" s="47">
        <v>3</v>
      </c>
      <c r="N15" s="139">
        <v>400</v>
      </c>
      <c r="O15" s="140">
        <v>0.47249999999999998</v>
      </c>
      <c r="P15" s="97">
        <f t="shared" si="0"/>
        <v>400</v>
      </c>
      <c r="Q15" s="121" t="str">
        <f t="shared" si="4"/>
        <v>蔡焱南</v>
      </c>
      <c r="R15" s="133">
        <f t="shared" si="1"/>
        <v>0.47249999999999998</v>
      </c>
      <c r="S15" s="121" t="str">
        <f t="shared" si="2"/>
        <v>蔡焱南</v>
      </c>
      <c r="T15" s="294">
        <f t="shared" si="5"/>
        <v>495</v>
      </c>
      <c r="U15" s="294">
        <f t="shared" si="6"/>
        <v>1.21</v>
      </c>
      <c r="W15" s="170">
        <v>0.15</v>
      </c>
      <c r="X15" s="314">
        <f t="shared" si="7"/>
        <v>495</v>
      </c>
      <c r="Y15" s="182">
        <f t="shared" si="8"/>
        <v>1.21</v>
      </c>
      <c r="Z15" s="184">
        <f t="shared" si="9"/>
        <v>1527</v>
      </c>
      <c r="AA15" s="183">
        <f t="shared" si="10"/>
        <v>18476.699999999997</v>
      </c>
      <c r="AB15" s="183">
        <f t="shared" si="11"/>
        <v>16797</v>
      </c>
    </row>
    <row r="16" spans="1:28" s="29" customFormat="1" ht="16">
      <c r="A16" t="str">
        <f t="shared" si="3"/>
        <v>FujianShishi</v>
      </c>
      <c r="B16" s="44" t="s">
        <v>40</v>
      </c>
      <c r="C16" s="44" t="s">
        <v>42</v>
      </c>
      <c r="D16" s="45">
        <v>86.01258</v>
      </c>
      <c r="E16" s="46">
        <v>65</v>
      </c>
      <c r="F16" s="47">
        <v>2</v>
      </c>
      <c r="G16" s="48">
        <v>450</v>
      </c>
      <c r="H16" s="48">
        <v>1.1000000000000001</v>
      </c>
      <c r="I16" s="83" t="s">
        <v>163</v>
      </c>
      <c r="J16" s="125">
        <v>3</v>
      </c>
      <c r="K16" s="126">
        <v>400</v>
      </c>
      <c r="L16" s="127">
        <v>0.47249999999999998</v>
      </c>
      <c r="M16" s="47">
        <v>3</v>
      </c>
      <c r="N16" s="139">
        <v>400</v>
      </c>
      <c r="O16" s="140">
        <v>0.47249999999999998</v>
      </c>
      <c r="P16" s="97">
        <f t="shared" si="0"/>
        <v>400</v>
      </c>
      <c r="Q16" s="121" t="str">
        <f t="shared" si="4"/>
        <v>蔡焱南</v>
      </c>
      <c r="R16" s="133">
        <f t="shared" si="1"/>
        <v>0.47249999999999998</v>
      </c>
      <c r="S16" s="121" t="str">
        <f t="shared" si="2"/>
        <v>蔡焱南</v>
      </c>
      <c r="T16" s="294">
        <f t="shared" si="5"/>
        <v>495</v>
      </c>
      <c r="U16" s="294">
        <f t="shared" si="6"/>
        <v>1.21</v>
      </c>
      <c r="W16" s="170">
        <v>0.15</v>
      </c>
      <c r="X16" s="314">
        <f t="shared" si="7"/>
        <v>495</v>
      </c>
      <c r="Y16" s="182">
        <f t="shared" si="8"/>
        <v>1.21</v>
      </c>
      <c r="Z16" s="184">
        <f t="shared" si="9"/>
        <v>221</v>
      </c>
      <c r="AA16" s="183">
        <f t="shared" si="10"/>
        <v>32175</v>
      </c>
      <c r="AB16" s="183">
        <f t="shared" si="11"/>
        <v>29250</v>
      </c>
    </row>
    <row r="17" spans="1:28" s="29" customFormat="1" ht="16">
      <c r="A17" t="str">
        <f t="shared" si="3"/>
        <v>FujianXiamen</v>
      </c>
      <c r="B17" s="44" t="s">
        <v>40</v>
      </c>
      <c r="C17" s="44" t="s">
        <v>110</v>
      </c>
      <c r="D17" s="49">
        <v>19.488026000000001</v>
      </c>
      <c r="E17" s="49">
        <v>8</v>
      </c>
      <c r="F17" s="47">
        <v>2</v>
      </c>
      <c r="G17" s="48">
        <v>450</v>
      </c>
      <c r="H17" s="48">
        <v>1.1000000000000001</v>
      </c>
      <c r="I17" s="83" t="s">
        <v>163</v>
      </c>
      <c r="J17" s="125">
        <v>3</v>
      </c>
      <c r="K17" s="126">
        <v>400</v>
      </c>
      <c r="L17" s="127">
        <v>0.47249999999999998</v>
      </c>
      <c r="M17" s="47">
        <v>3</v>
      </c>
      <c r="N17" s="139">
        <v>400</v>
      </c>
      <c r="O17" s="140">
        <v>0.47249999999999998</v>
      </c>
      <c r="P17" s="97">
        <f t="shared" si="0"/>
        <v>400</v>
      </c>
      <c r="Q17" s="121" t="str">
        <f t="shared" si="4"/>
        <v>蔡焱南</v>
      </c>
      <c r="R17" s="133">
        <f t="shared" si="1"/>
        <v>0.47249999999999998</v>
      </c>
      <c r="S17" s="121" t="str">
        <f t="shared" si="2"/>
        <v>蔡焱南</v>
      </c>
      <c r="T17" s="294">
        <f t="shared" si="5"/>
        <v>495</v>
      </c>
      <c r="U17" s="294">
        <f t="shared" si="6"/>
        <v>1.21</v>
      </c>
      <c r="W17" s="170">
        <v>0.15</v>
      </c>
      <c r="X17" s="314">
        <f t="shared" si="7"/>
        <v>495</v>
      </c>
      <c r="Y17" s="182">
        <f t="shared" si="8"/>
        <v>1.21</v>
      </c>
      <c r="Z17" s="184">
        <f t="shared" si="9"/>
        <v>407</v>
      </c>
      <c r="AA17" s="183">
        <f t="shared" si="10"/>
        <v>3960</v>
      </c>
      <c r="AB17" s="183">
        <f t="shared" si="11"/>
        <v>3600</v>
      </c>
    </row>
    <row r="18" spans="1:28" s="29" customFormat="1" ht="16">
      <c r="A18" t="str">
        <f t="shared" si="3"/>
        <v>FujianZhangzhou</v>
      </c>
      <c r="B18" s="44" t="s">
        <v>40</v>
      </c>
      <c r="C18" s="53" t="s">
        <v>111</v>
      </c>
      <c r="D18" s="51">
        <v>105.749554</v>
      </c>
      <c r="E18" s="49">
        <v>22</v>
      </c>
      <c r="F18" s="47">
        <v>2</v>
      </c>
      <c r="G18" s="48">
        <v>450</v>
      </c>
      <c r="H18" s="48">
        <v>1.2</v>
      </c>
      <c r="I18" s="83" t="s">
        <v>163</v>
      </c>
      <c r="J18" s="125">
        <v>3</v>
      </c>
      <c r="K18" s="126">
        <v>400</v>
      </c>
      <c r="L18" s="127">
        <v>0.47249999999999998</v>
      </c>
      <c r="M18" s="47">
        <v>3</v>
      </c>
      <c r="N18" s="139">
        <v>400</v>
      </c>
      <c r="O18" s="140">
        <v>0.47249999999999998</v>
      </c>
      <c r="P18" s="97">
        <f t="shared" si="0"/>
        <v>400</v>
      </c>
      <c r="Q18" s="121" t="str">
        <f t="shared" si="4"/>
        <v>蔡焱南</v>
      </c>
      <c r="R18" s="133">
        <f t="shared" si="1"/>
        <v>0.47249999999999998</v>
      </c>
      <c r="S18" s="121" t="str">
        <f t="shared" si="2"/>
        <v>蔡焱南</v>
      </c>
      <c r="T18" s="294">
        <f t="shared" si="5"/>
        <v>495</v>
      </c>
      <c r="U18" s="294">
        <f t="shared" si="6"/>
        <v>1.32</v>
      </c>
      <c r="W18" s="170">
        <v>0.15</v>
      </c>
      <c r="X18" s="314">
        <f t="shared" si="7"/>
        <v>495</v>
      </c>
      <c r="Y18" s="182">
        <f t="shared" si="8"/>
        <v>1.32</v>
      </c>
      <c r="Z18" s="184">
        <f t="shared" si="9"/>
        <v>802</v>
      </c>
      <c r="AA18" s="183">
        <f t="shared" si="10"/>
        <v>23290.080000000002</v>
      </c>
      <c r="AB18" s="183">
        <f t="shared" si="11"/>
        <v>21172.799999999999</v>
      </c>
    </row>
    <row r="19" spans="1:28" s="29" customFormat="1" ht="16">
      <c r="A19" t="str">
        <f t="shared" si="3"/>
        <v>GuangdongChaozhou</v>
      </c>
      <c r="B19" s="44" t="s">
        <v>43</v>
      </c>
      <c r="C19" s="44" t="s">
        <v>112</v>
      </c>
      <c r="D19" s="51">
        <v>203.64364800000001</v>
      </c>
      <c r="E19" s="49">
        <v>16</v>
      </c>
      <c r="F19" s="47">
        <v>3</v>
      </c>
      <c r="G19" s="48">
        <v>450</v>
      </c>
      <c r="H19" s="48">
        <v>1.2</v>
      </c>
      <c r="I19" s="83" t="s">
        <v>163</v>
      </c>
      <c r="J19" s="125">
        <v>3</v>
      </c>
      <c r="K19" s="126">
        <v>400</v>
      </c>
      <c r="L19" s="127">
        <v>0.504</v>
      </c>
      <c r="M19" s="47">
        <v>4</v>
      </c>
      <c r="N19" s="139">
        <v>400</v>
      </c>
      <c r="O19" s="140">
        <v>0.504</v>
      </c>
      <c r="P19" s="97">
        <f t="shared" si="0"/>
        <v>400</v>
      </c>
      <c r="Q19" s="121" t="str">
        <f t="shared" si="4"/>
        <v>蔡焱南</v>
      </c>
      <c r="R19" s="133">
        <f t="shared" si="1"/>
        <v>0.504</v>
      </c>
      <c r="S19" s="121" t="str">
        <f t="shared" si="2"/>
        <v>蔡焱南</v>
      </c>
      <c r="T19" s="294">
        <f t="shared" si="5"/>
        <v>495</v>
      </c>
      <c r="U19" s="294">
        <f t="shared" si="6"/>
        <v>1.32</v>
      </c>
      <c r="W19" s="170">
        <v>0.15</v>
      </c>
      <c r="X19" s="314">
        <f t="shared" si="7"/>
        <v>495</v>
      </c>
      <c r="Y19" s="182">
        <f t="shared" si="8"/>
        <v>1.32</v>
      </c>
      <c r="Z19" s="184">
        <f t="shared" si="9"/>
        <v>2122</v>
      </c>
      <c r="AA19" s="183">
        <f t="shared" si="10"/>
        <v>44816.639999999999</v>
      </c>
      <c r="AB19" s="183">
        <f t="shared" si="11"/>
        <v>40742.400000000001</v>
      </c>
    </row>
    <row r="20" spans="1:28" s="29" customFormat="1" ht="16">
      <c r="A20" t="str">
        <f t="shared" si="3"/>
        <v>GuangdongDongguan</v>
      </c>
      <c r="B20" s="44" t="s">
        <v>43</v>
      </c>
      <c r="C20" s="44" t="s">
        <v>44</v>
      </c>
      <c r="D20" s="45">
        <v>3200.3875560000101</v>
      </c>
      <c r="E20" s="46">
        <v>450</v>
      </c>
      <c r="F20" s="47">
        <v>3</v>
      </c>
      <c r="G20" s="48">
        <v>450</v>
      </c>
      <c r="H20" s="48">
        <v>1.2</v>
      </c>
      <c r="I20" s="83" t="s">
        <v>163</v>
      </c>
      <c r="J20" s="125">
        <v>3</v>
      </c>
      <c r="K20" s="126">
        <v>400</v>
      </c>
      <c r="L20" s="127">
        <v>0.47249999999999998</v>
      </c>
      <c r="M20" s="47">
        <v>4</v>
      </c>
      <c r="N20" s="139">
        <v>400</v>
      </c>
      <c r="O20" s="140">
        <v>0.47249999999999998</v>
      </c>
      <c r="P20" s="97">
        <f t="shared" si="0"/>
        <v>400</v>
      </c>
      <c r="Q20" s="121" t="str">
        <f t="shared" si="4"/>
        <v>蔡焱南</v>
      </c>
      <c r="R20" s="133">
        <f t="shared" si="1"/>
        <v>0.47249999999999998</v>
      </c>
      <c r="S20" s="121" t="str">
        <f t="shared" si="2"/>
        <v>蔡焱南</v>
      </c>
      <c r="T20" s="294">
        <f t="shared" si="5"/>
        <v>495</v>
      </c>
      <c r="U20" s="294">
        <f t="shared" si="6"/>
        <v>1.32</v>
      </c>
      <c r="W20" s="170">
        <v>0.15</v>
      </c>
      <c r="X20" s="314">
        <f t="shared" si="7"/>
        <v>495</v>
      </c>
      <c r="Y20" s="182">
        <f t="shared" si="8"/>
        <v>1.32</v>
      </c>
      <c r="Z20" s="184">
        <f t="shared" si="9"/>
        <v>1186</v>
      </c>
      <c r="AA20" s="183">
        <f t="shared" si="10"/>
        <v>704484</v>
      </c>
      <c r="AB20" s="183">
        <f t="shared" si="11"/>
        <v>640440</v>
      </c>
    </row>
    <row r="21" spans="1:28" s="29" customFormat="1" ht="16">
      <c r="A21" t="str">
        <f t="shared" si="3"/>
        <v>GuangdongFoshan</v>
      </c>
      <c r="B21" s="44" t="s">
        <v>43</v>
      </c>
      <c r="C21" s="44" t="s">
        <v>50</v>
      </c>
      <c r="D21" s="51">
        <v>13.998618</v>
      </c>
      <c r="E21" s="46">
        <v>2</v>
      </c>
      <c r="F21" s="47">
        <v>3</v>
      </c>
      <c r="G21" s="48">
        <v>450</v>
      </c>
      <c r="H21" s="48">
        <v>1.2</v>
      </c>
      <c r="I21" s="83" t="s">
        <v>163</v>
      </c>
      <c r="J21" s="125">
        <v>3</v>
      </c>
      <c r="K21" s="126">
        <v>400</v>
      </c>
      <c r="L21" s="127">
        <v>0.47249999999999998</v>
      </c>
      <c r="M21" s="47">
        <v>4</v>
      </c>
      <c r="N21" s="139">
        <v>400</v>
      </c>
      <c r="O21" s="140">
        <v>0.47249999999999998</v>
      </c>
      <c r="P21" s="97">
        <f t="shared" si="0"/>
        <v>400</v>
      </c>
      <c r="Q21" s="121" t="str">
        <f t="shared" si="4"/>
        <v>蔡焱南</v>
      </c>
      <c r="R21" s="133">
        <f t="shared" si="1"/>
        <v>0.47249999999999998</v>
      </c>
      <c r="S21" s="121" t="str">
        <f t="shared" si="2"/>
        <v>蔡焱南</v>
      </c>
      <c r="T21" s="294">
        <f t="shared" si="5"/>
        <v>495</v>
      </c>
      <c r="U21" s="294">
        <f t="shared" si="6"/>
        <v>1.32</v>
      </c>
      <c r="W21" s="170">
        <v>0.15</v>
      </c>
      <c r="X21" s="314">
        <f t="shared" si="7"/>
        <v>495</v>
      </c>
      <c r="Y21" s="182">
        <f t="shared" si="8"/>
        <v>1.32</v>
      </c>
      <c r="Z21" s="184">
        <f t="shared" si="9"/>
        <v>1167</v>
      </c>
      <c r="AA21" s="183">
        <f t="shared" si="10"/>
        <v>3080.88</v>
      </c>
      <c r="AB21" s="183">
        <f t="shared" si="11"/>
        <v>2800.7999999999997</v>
      </c>
    </row>
    <row r="22" spans="1:28" s="29" customFormat="1" ht="16">
      <c r="A22" t="str">
        <f t="shared" si="3"/>
        <v>GuangdongGuangzhou</v>
      </c>
      <c r="B22" s="44" t="s">
        <v>43</v>
      </c>
      <c r="C22" s="44" t="s">
        <v>113</v>
      </c>
      <c r="D22" s="45">
        <v>11.6629</v>
      </c>
      <c r="E22" s="46">
        <v>1</v>
      </c>
      <c r="F22" s="47">
        <v>3</v>
      </c>
      <c r="G22" s="48">
        <v>450</v>
      </c>
      <c r="H22" s="48">
        <v>1.2</v>
      </c>
      <c r="I22" s="83" t="s">
        <v>163</v>
      </c>
      <c r="J22" s="125">
        <v>3</v>
      </c>
      <c r="K22" s="126">
        <v>400</v>
      </c>
      <c r="L22" s="127">
        <v>0.47249999999999998</v>
      </c>
      <c r="M22" s="47">
        <v>4</v>
      </c>
      <c r="N22" s="139">
        <v>400</v>
      </c>
      <c r="O22" s="140">
        <v>0.47249999999999998</v>
      </c>
      <c r="P22" s="97">
        <f t="shared" si="0"/>
        <v>400</v>
      </c>
      <c r="Q22" s="121" t="str">
        <f t="shared" si="4"/>
        <v>蔡焱南</v>
      </c>
      <c r="R22" s="133">
        <f t="shared" si="1"/>
        <v>0.47249999999999998</v>
      </c>
      <c r="S22" s="121" t="str">
        <f t="shared" si="2"/>
        <v>蔡焱南</v>
      </c>
      <c r="T22" s="294">
        <f t="shared" si="5"/>
        <v>495</v>
      </c>
      <c r="U22" s="294">
        <f t="shared" si="6"/>
        <v>1.32</v>
      </c>
      <c r="W22" s="170">
        <v>0.15</v>
      </c>
      <c r="X22" s="314">
        <f t="shared" si="7"/>
        <v>495</v>
      </c>
      <c r="Y22" s="182">
        <f t="shared" si="8"/>
        <v>1.32</v>
      </c>
      <c r="Z22" s="184">
        <f t="shared" si="9"/>
        <v>1944</v>
      </c>
      <c r="AA22" s="183">
        <f t="shared" si="10"/>
        <v>2566.08</v>
      </c>
      <c r="AB22" s="183">
        <f t="shared" si="11"/>
        <v>2332.7999999999997</v>
      </c>
    </row>
    <row r="23" spans="1:28" s="29" customFormat="1" ht="16">
      <c r="A23" t="str">
        <f t="shared" si="3"/>
        <v>GuangdongHeyuan</v>
      </c>
      <c r="B23" s="44" t="s">
        <v>43</v>
      </c>
      <c r="C23" s="44" t="s">
        <v>52</v>
      </c>
      <c r="D23" s="45">
        <v>140.68700000000001</v>
      </c>
      <c r="E23" s="46">
        <v>76</v>
      </c>
      <c r="F23" s="47">
        <v>3</v>
      </c>
      <c r="G23" s="48">
        <v>450</v>
      </c>
      <c r="H23" s="48">
        <v>1.2</v>
      </c>
      <c r="I23" s="83" t="s">
        <v>163</v>
      </c>
      <c r="J23" s="125">
        <v>3</v>
      </c>
      <c r="K23" s="126">
        <v>400</v>
      </c>
      <c r="L23" s="127">
        <v>0.504</v>
      </c>
      <c r="M23" s="47">
        <v>4</v>
      </c>
      <c r="N23" s="139">
        <v>400</v>
      </c>
      <c r="O23" s="140">
        <v>0.504</v>
      </c>
      <c r="P23" s="97">
        <f t="shared" si="0"/>
        <v>400</v>
      </c>
      <c r="Q23" s="121" t="str">
        <f t="shared" si="4"/>
        <v>蔡焱南</v>
      </c>
      <c r="R23" s="133">
        <f t="shared" si="1"/>
        <v>0.504</v>
      </c>
      <c r="S23" s="121" t="str">
        <f t="shared" si="2"/>
        <v>蔡焱南</v>
      </c>
      <c r="T23" s="294">
        <f t="shared" si="5"/>
        <v>495</v>
      </c>
      <c r="U23" s="294">
        <f t="shared" si="6"/>
        <v>1.32</v>
      </c>
      <c r="W23" s="170">
        <v>0.15</v>
      </c>
      <c r="X23" s="314">
        <f t="shared" si="7"/>
        <v>495</v>
      </c>
      <c r="Y23" s="182">
        <f t="shared" si="8"/>
        <v>1.32</v>
      </c>
      <c r="Z23" s="184">
        <f t="shared" si="9"/>
        <v>309</v>
      </c>
      <c r="AA23" s="183">
        <f t="shared" si="10"/>
        <v>37620</v>
      </c>
      <c r="AB23" s="183">
        <f t="shared" si="11"/>
        <v>34200</v>
      </c>
    </row>
    <row r="24" spans="1:28" s="29" customFormat="1" ht="16">
      <c r="A24" t="str">
        <f t="shared" si="3"/>
        <v>GuangdongHuizhou</v>
      </c>
      <c r="B24" s="44" t="s">
        <v>43</v>
      </c>
      <c r="C24" s="44" t="s">
        <v>54</v>
      </c>
      <c r="D24" s="51">
        <v>932.00365599999998</v>
      </c>
      <c r="E24" s="46">
        <v>66</v>
      </c>
      <c r="F24" s="47">
        <v>3</v>
      </c>
      <c r="G24" s="48">
        <v>450</v>
      </c>
      <c r="H24" s="48">
        <v>1.2</v>
      </c>
      <c r="I24" s="83" t="s">
        <v>163</v>
      </c>
      <c r="J24" s="125">
        <v>3</v>
      </c>
      <c r="K24" s="126">
        <v>400</v>
      </c>
      <c r="L24" s="127">
        <v>0.504</v>
      </c>
      <c r="M24" s="47">
        <v>4</v>
      </c>
      <c r="N24" s="139">
        <v>400</v>
      </c>
      <c r="O24" s="140">
        <v>0.504</v>
      </c>
      <c r="P24" s="97">
        <f t="shared" si="0"/>
        <v>400</v>
      </c>
      <c r="Q24" s="121" t="str">
        <f t="shared" si="4"/>
        <v>蔡焱南</v>
      </c>
      <c r="R24" s="133">
        <f t="shared" si="1"/>
        <v>0.504</v>
      </c>
      <c r="S24" s="121" t="str">
        <f t="shared" si="2"/>
        <v>蔡焱南</v>
      </c>
      <c r="T24" s="294">
        <f t="shared" si="5"/>
        <v>495</v>
      </c>
      <c r="U24" s="294">
        <f t="shared" si="6"/>
        <v>1.32</v>
      </c>
      <c r="W24" s="170">
        <v>0.15</v>
      </c>
      <c r="X24" s="314">
        <f t="shared" si="7"/>
        <v>495</v>
      </c>
      <c r="Y24" s="182">
        <f t="shared" si="8"/>
        <v>1.32</v>
      </c>
      <c r="Z24" s="184">
        <f t="shared" si="9"/>
        <v>2354</v>
      </c>
      <c r="AA24" s="183">
        <f t="shared" si="10"/>
        <v>205080.48</v>
      </c>
      <c r="AB24" s="183">
        <f t="shared" si="11"/>
        <v>186436.8</v>
      </c>
    </row>
    <row r="25" spans="1:28" s="29" customFormat="1" ht="16">
      <c r="A25" t="str">
        <f t="shared" si="3"/>
        <v>GuangdongJiangmen</v>
      </c>
      <c r="B25" s="44" t="s">
        <v>43</v>
      </c>
      <c r="C25" s="44" t="s">
        <v>56</v>
      </c>
      <c r="D25" s="51">
        <v>45.620244</v>
      </c>
      <c r="E25" s="46">
        <v>26</v>
      </c>
      <c r="F25" s="47">
        <v>3</v>
      </c>
      <c r="G25" s="48">
        <v>450</v>
      </c>
      <c r="H25" s="48">
        <v>1.5</v>
      </c>
      <c r="I25" s="83" t="s">
        <v>163</v>
      </c>
      <c r="J25" s="125">
        <v>3</v>
      </c>
      <c r="K25" s="126">
        <v>400</v>
      </c>
      <c r="L25" s="127">
        <v>0.504</v>
      </c>
      <c r="M25" s="47">
        <v>4</v>
      </c>
      <c r="N25" s="139">
        <v>400</v>
      </c>
      <c r="O25" s="140">
        <v>0.504</v>
      </c>
      <c r="P25" s="97">
        <f t="shared" si="0"/>
        <v>400</v>
      </c>
      <c r="Q25" s="121" t="str">
        <f t="shared" si="4"/>
        <v>蔡焱南</v>
      </c>
      <c r="R25" s="133">
        <f t="shared" si="1"/>
        <v>0.504</v>
      </c>
      <c r="S25" s="121" t="str">
        <f t="shared" si="2"/>
        <v>蔡焱南</v>
      </c>
      <c r="T25" s="294">
        <f t="shared" si="5"/>
        <v>495</v>
      </c>
      <c r="U25" s="294">
        <f t="shared" si="6"/>
        <v>1.65</v>
      </c>
      <c r="W25" s="170">
        <v>0.15</v>
      </c>
      <c r="X25" s="314">
        <f t="shared" si="7"/>
        <v>495</v>
      </c>
      <c r="Y25" s="182">
        <f t="shared" si="8"/>
        <v>1.65</v>
      </c>
      <c r="Z25" s="184">
        <f t="shared" si="9"/>
        <v>293</v>
      </c>
      <c r="AA25" s="183">
        <f t="shared" si="10"/>
        <v>12870</v>
      </c>
      <c r="AB25" s="183">
        <f t="shared" si="11"/>
        <v>11700</v>
      </c>
    </row>
    <row r="26" spans="1:28" s="29" customFormat="1" ht="16">
      <c r="A26" t="str">
        <f t="shared" si="3"/>
        <v>GuangdongQingyuan</v>
      </c>
      <c r="B26" s="44" t="s">
        <v>43</v>
      </c>
      <c r="C26" s="44" t="s">
        <v>114</v>
      </c>
      <c r="D26" s="45">
        <v>34.487464000000003</v>
      </c>
      <c r="E26" s="46">
        <v>9</v>
      </c>
      <c r="F26" s="47">
        <v>3</v>
      </c>
      <c r="G26" s="48">
        <v>450</v>
      </c>
      <c r="H26" s="48">
        <v>1.5</v>
      </c>
      <c r="I26" s="83" t="s">
        <v>163</v>
      </c>
      <c r="J26" s="125">
        <v>3</v>
      </c>
      <c r="K26" s="126">
        <v>400</v>
      </c>
      <c r="L26" s="127">
        <v>0.47249999999999998</v>
      </c>
      <c r="M26" s="47">
        <v>4</v>
      </c>
      <c r="N26" s="139">
        <v>400</v>
      </c>
      <c r="O26" s="140">
        <v>0.47249999999999998</v>
      </c>
      <c r="P26" s="97">
        <f t="shared" si="0"/>
        <v>400</v>
      </c>
      <c r="Q26" s="121" t="str">
        <f t="shared" si="4"/>
        <v>蔡焱南</v>
      </c>
      <c r="R26" s="133">
        <f t="shared" si="1"/>
        <v>0.47249999999999998</v>
      </c>
      <c r="S26" s="121" t="str">
        <f t="shared" si="2"/>
        <v>蔡焱南</v>
      </c>
      <c r="T26" s="294">
        <f t="shared" si="5"/>
        <v>495</v>
      </c>
      <c r="U26" s="294">
        <f t="shared" si="6"/>
        <v>1.65</v>
      </c>
      <c r="W26" s="170">
        <v>0.15</v>
      </c>
      <c r="X26" s="314">
        <f t="shared" si="7"/>
        <v>495</v>
      </c>
      <c r="Y26" s="182">
        <f t="shared" si="8"/>
        <v>1.65</v>
      </c>
      <c r="Z26" s="184">
        <f t="shared" si="9"/>
        <v>639</v>
      </c>
      <c r="AA26" s="183">
        <f t="shared" si="10"/>
        <v>9489.15</v>
      </c>
      <c r="AB26" s="183">
        <f t="shared" si="11"/>
        <v>8626.5</v>
      </c>
    </row>
    <row r="27" spans="1:28" s="29" customFormat="1" ht="16">
      <c r="A27" t="str">
        <f t="shared" si="3"/>
        <v>GuangdongShantou</v>
      </c>
      <c r="B27" s="44" t="s">
        <v>43</v>
      </c>
      <c r="C27" s="44" t="s">
        <v>57</v>
      </c>
      <c r="D27" s="51">
        <v>261.79183399999999</v>
      </c>
      <c r="E27" s="46">
        <v>42</v>
      </c>
      <c r="F27" s="47">
        <v>3</v>
      </c>
      <c r="G27" s="48">
        <v>450</v>
      </c>
      <c r="H27" s="48">
        <v>1.3</v>
      </c>
      <c r="I27" s="83" t="s">
        <v>163</v>
      </c>
      <c r="J27" s="125">
        <v>3</v>
      </c>
      <c r="K27" s="126">
        <v>400</v>
      </c>
      <c r="L27" s="127">
        <v>0.47249999999999998</v>
      </c>
      <c r="M27" s="47">
        <v>4</v>
      </c>
      <c r="N27" s="139">
        <v>400</v>
      </c>
      <c r="O27" s="140">
        <v>0.47249999999999998</v>
      </c>
      <c r="P27" s="97">
        <f t="shared" si="0"/>
        <v>400</v>
      </c>
      <c r="Q27" s="121" t="str">
        <f t="shared" si="4"/>
        <v>蔡焱南</v>
      </c>
      <c r="R27" s="133">
        <f t="shared" si="1"/>
        <v>0.47249999999999998</v>
      </c>
      <c r="S27" s="121" t="str">
        <f t="shared" si="2"/>
        <v>蔡焱南</v>
      </c>
      <c r="T27" s="294">
        <f t="shared" si="5"/>
        <v>495</v>
      </c>
      <c r="U27" s="294">
        <f t="shared" si="6"/>
        <v>1.43</v>
      </c>
      <c r="W27" s="170">
        <v>0.15</v>
      </c>
      <c r="X27" s="314">
        <f t="shared" si="7"/>
        <v>495</v>
      </c>
      <c r="Y27" s="182">
        <f t="shared" si="8"/>
        <v>1.43</v>
      </c>
      <c r="Z27" s="184">
        <f t="shared" si="9"/>
        <v>1039</v>
      </c>
      <c r="AA27" s="183">
        <f t="shared" si="10"/>
        <v>62402.34</v>
      </c>
      <c r="AB27" s="183">
        <f t="shared" si="11"/>
        <v>56729.4</v>
      </c>
    </row>
    <row r="28" spans="1:28" s="29" customFormat="1" ht="16">
      <c r="A28" t="str">
        <f t="shared" si="3"/>
        <v>GuangdongShenzhen</v>
      </c>
      <c r="B28" s="44" t="s">
        <v>43</v>
      </c>
      <c r="C28" s="44" t="s">
        <v>58</v>
      </c>
      <c r="D28" s="51">
        <v>673.21991600000001</v>
      </c>
      <c r="E28" s="46">
        <v>127</v>
      </c>
      <c r="F28" s="47">
        <v>3</v>
      </c>
      <c r="G28" s="48">
        <v>450</v>
      </c>
      <c r="H28" s="48">
        <v>1.2</v>
      </c>
      <c r="I28" s="83" t="s">
        <v>163</v>
      </c>
      <c r="J28" s="125">
        <v>3</v>
      </c>
      <c r="K28" s="126">
        <v>400</v>
      </c>
      <c r="L28" s="127">
        <v>0.47249999999999998</v>
      </c>
      <c r="M28" s="47">
        <v>4</v>
      </c>
      <c r="N28" s="139">
        <v>400</v>
      </c>
      <c r="O28" s="140">
        <v>0.47249999999999998</v>
      </c>
      <c r="P28" s="97">
        <f t="shared" si="0"/>
        <v>400</v>
      </c>
      <c r="Q28" s="121" t="str">
        <f t="shared" si="4"/>
        <v>蔡焱南</v>
      </c>
      <c r="R28" s="133">
        <f t="shared" si="1"/>
        <v>0.47249999999999998</v>
      </c>
      <c r="S28" s="121" t="str">
        <f t="shared" si="2"/>
        <v>蔡焱南</v>
      </c>
      <c r="T28" s="294">
        <f t="shared" si="5"/>
        <v>495</v>
      </c>
      <c r="U28" s="294">
        <f t="shared" si="6"/>
        <v>1.32</v>
      </c>
      <c r="W28" s="170">
        <v>0.15</v>
      </c>
      <c r="X28" s="314">
        <f t="shared" si="7"/>
        <v>495</v>
      </c>
      <c r="Y28" s="182">
        <f t="shared" si="8"/>
        <v>1.32</v>
      </c>
      <c r="Z28" s="184">
        <f t="shared" si="9"/>
        <v>884</v>
      </c>
      <c r="AA28" s="183">
        <f t="shared" si="10"/>
        <v>148193.76</v>
      </c>
      <c r="AB28" s="183">
        <f t="shared" si="11"/>
        <v>134721.60000000001</v>
      </c>
    </row>
    <row r="29" spans="1:28" s="29" customFormat="1" ht="16">
      <c r="A29" t="str">
        <f t="shared" si="3"/>
        <v>GuangdongZhaoqing</v>
      </c>
      <c r="B29" s="44" t="s">
        <v>43</v>
      </c>
      <c r="C29" s="44" t="s">
        <v>59</v>
      </c>
      <c r="D29" s="51">
        <v>27.04956</v>
      </c>
      <c r="E29" s="46">
        <v>1</v>
      </c>
      <c r="F29" s="47">
        <v>3</v>
      </c>
      <c r="G29" s="48">
        <v>450</v>
      </c>
      <c r="H29" s="48">
        <v>1.5</v>
      </c>
      <c r="I29" s="83" t="s">
        <v>163</v>
      </c>
      <c r="J29" s="125">
        <v>3</v>
      </c>
      <c r="K29" s="126">
        <v>400</v>
      </c>
      <c r="L29" s="127">
        <v>0.504</v>
      </c>
      <c r="M29" s="47">
        <v>4</v>
      </c>
      <c r="N29" s="139">
        <v>400</v>
      </c>
      <c r="O29" s="140">
        <v>0.504</v>
      </c>
      <c r="P29" s="97">
        <f t="shared" si="0"/>
        <v>400</v>
      </c>
      <c r="Q29" s="121" t="str">
        <f t="shared" si="4"/>
        <v>蔡焱南</v>
      </c>
      <c r="R29" s="133">
        <f t="shared" si="1"/>
        <v>0.504</v>
      </c>
      <c r="S29" s="121" t="str">
        <f t="shared" si="2"/>
        <v>蔡焱南</v>
      </c>
      <c r="T29" s="294">
        <f t="shared" si="5"/>
        <v>495</v>
      </c>
      <c r="U29" s="294">
        <f t="shared" si="6"/>
        <v>1.65</v>
      </c>
      <c r="W29" s="170">
        <v>0.15</v>
      </c>
      <c r="X29" s="314">
        <f t="shared" si="7"/>
        <v>495</v>
      </c>
      <c r="Y29" s="182">
        <f t="shared" si="8"/>
        <v>1.65</v>
      </c>
      <c r="Z29" s="184">
        <f t="shared" si="9"/>
        <v>4509</v>
      </c>
      <c r="AA29" s="183">
        <f t="shared" si="10"/>
        <v>7439.8499999999995</v>
      </c>
      <c r="AB29" s="183">
        <f t="shared" si="11"/>
        <v>6763.5</v>
      </c>
    </row>
    <row r="30" spans="1:28" s="29" customFormat="1" ht="16">
      <c r="A30" t="str">
        <f t="shared" si="3"/>
        <v>GuangdongZhongshan</v>
      </c>
      <c r="B30" s="44" t="s">
        <v>43</v>
      </c>
      <c r="C30" s="44" t="s">
        <v>60</v>
      </c>
      <c r="D30" s="49">
        <v>485.900058</v>
      </c>
      <c r="E30" s="49">
        <v>53</v>
      </c>
      <c r="F30" s="47">
        <v>3</v>
      </c>
      <c r="G30" s="48">
        <v>450</v>
      </c>
      <c r="H30" s="48">
        <v>1.2</v>
      </c>
      <c r="I30" s="83" t="s">
        <v>163</v>
      </c>
      <c r="J30" s="125">
        <v>3</v>
      </c>
      <c r="K30" s="126">
        <v>400</v>
      </c>
      <c r="L30" s="128">
        <v>0.47249999999999998</v>
      </c>
      <c r="M30" s="47">
        <v>4</v>
      </c>
      <c r="N30" s="139">
        <v>400</v>
      </c>
      <c r="O30" s="140">
        <v>0.47249999999999998</v>
      </c>
      <c r="P30" s="97">
        <f t="shared" si="0"/>
        <v>400</v>
      </c>
      <c r="Q30" s="121" t="str">
        <f t="shared" si="4"/>
        <v>蔡焱南</v>
      </c>
      <c r="R30" s="133">
        <f t="shared" si="1"/>
        <v>0.47249999999999998</v>
      </c>
      <c r="S30" s="121" t="str">
        <f t="shared" si="2"/>
        <v>蔡焱南</v>
      </c>
      <c r="T30" s="294">
        <f t="shared" si="5"/>
        <v>495</v>
      </c>
      <c r="U30" s="294">
        <f t="shared" si="6"/>
        <v>1.32</v>
      </c>
      <c r="W30" s="170">
        <v>0.15</v>
      </c>
      <c r="X30" s="314">
        <f t="shared" si="7"/>
        <v>495</v>
      </c>
      <c r="Y30" s="182">
        <f t="shared" si="8"/>
        <v>1.32</v>
      </c>
      <c r="Z30" s="184">
        <f t="shared" si="9"/>
        <v>1529</v>
      </c>
      <c r="AA30" s="183">
        <f t="shared" si="10"/>
        <v>106968.84000000001</v>
      </c>
      <c r="AB30" s="183">
        <f t="shared" si="11"/>
        <v>97244.4</v>
      </c>
    </row>
    <row r="31" spans="1:28" s="29" customFormat="1" ht="16">
      <c r="A31" t="str">
        <f t="shared" si="3"/>
        <v>GuangdongZhuhai</v>
      </c>
      <c r="B31" s="44" t="s">
        <v>43</v>
      </c>
      <c r="C31" s="44" t="s">
        <v>61</v>
      </c>
      <c r="D31" s="51">
        <v>172.759704</v>
      </c>
      <c r="E31" s="46">
        <v>39</v>
      </c>
      <c r="F31" s="47">
        <v>3</v>
      </c>
      <c r="G31" s="48">
        <v>450</v>
      </c>
      <c r="H31" s="48">
        <v>1.4</v>
      </c>
      <c r="I31" s="83" t="s">
        <v>163</v>
      </c>
      <c r="J31" s="125">
        <v>3</v>
      </c>
      <c r="K31" s="126">
        <v>400</v>
      </c>
      <c r="L31" s="127">
        <v>0.47249999999999998</v>
      </c>
      <c r="M31" s="47">
        <v>4</v>
      </c>
      <c r="N31" s="139">
        <v>400</v>
      </c>
      <c r="O31" s="140">
        <v>0.47249999999999998</v>
      </c>
      <c r="P31" s="97">
        <f t="shared" si="0"/>
        <v>400</v>
      </c>
      <c r="Q31" s="121" t="str">
        <f t="shared" si="4"/>
        <v>蔡焱南</v>
      </c>
      <c r="R31" s="133">
        <f t="shared" si="1"/>
        <v>0.47249999999999998</v>
      </c>
      <c r="S31" s="121" t="str">
        <f t="shared" si="2"/>
        <v>蔡焱南</v>
      </c>
      <c r="T31" s="294">
        <f t="shared" si="5"/>
        <v>495</v>
      </c>
      <c r="U31" s="294">
        <f t="shared" si="6"/>
        <v>1.54</v>
      </c>
      <c r="W31" s="170">
        <v>0.15</v>
      </c>
      <c r="X31" s="314">
        <f t="shared" si="7"/>
        <v>495</v>
      </c>
      <c r="Y31" s="182">
        <f t="shared" si="8"/>
        <v>1.54</v>
      </c>
      <c r="Z31" s="184">
        <f t="shared" si="9"/>
        <v>739</v>
      </c>
      <c r="AA31" s="183">
        <f t="shared" si="10"/>
        <v>44384.34</v>
      </c>
      <c r="AB31" s="183">
        <f t="shared" si="11"/>
        <v>40349.399999999994</v>
      </c>
    </row>
    <row r="32" spans="1:28" s="29" customFormat="1" ht="16">
      <c r="A32" t="str">
        <f t="shared" si="3"/>
        <v>GuangxiCenxi</v>
      </c>
      <c r="B32" s="44" t="s">
        <v>62</v>
      </c>
      <c r="C32" s="44" t="s">
        <v>115</v>
      </c>
      <c r="D32" s="45">
        <v>3.9546000000000001</v>
      </c>
      <c r="E32" s="46">
        <v>1</v>
      </c>
      <c r="F32" s="47">
        <v>4</v>
      </c>
      <c r="G32" s="48">
        <v>650</v>
      </c>
      <c r="H32" s="48">
        <v>2.2000000000000002</v>
      </c>
      <c r="I32" s="83" t="s">
        <v>163</v>
      </c>
      <c r="J32" s="125">
        <v>3</v>
      </c>
      <c r="K32" s="126">
        <v>400</v>
      </c>
      <c r="L32" s="127">
        <v>0.52500000000000002</v>
      </c>
      <c r="M32" s="47">
        <v>5</v>
      </c>
      <c r="N32" s="139">
        <v>400</v>
      </c>
      <c r="O32" s="140">
        <v>0.52500000000000002</v>
      </c>
      <c r="P32" s="97">
        <f t="shared" si="0"/>
        <v>400</v>
      </c>
      <c r="Q32" s="121" t="str">
        <f t="shared" si="4"/>
        <v>蔡焱南</v>
      </c>
      <c r="R32" s="133">
        <f t="shared" si="1"/>
        <v>0.52500000000000002</v>
      </c>
      <c r="S32" s="121" t="str">
        <f t="shared" si="2"/>
        <v>蔡焱南</v>
      </c>
      <c r="T32" s="294">
        <f t="shared" si="5"/>
        <v>715</v>
      </c>
      <c r="U32" s="294">
        <f t="shared" si="6"/>
        <v>2.42</v>
      </c>
      <c r="W32" s="170">
        <v>0.15</v>
      </c>
      <c r="X32" s="314">
        <f t="shared" si="7"/>
        <v>715</v>
      </c>
      <c r="Y32" s="182">
        <f t="shared" si="8"/>
        <v>2.42</v>
      </c>
      <c r="Z32" s="184">
        <f t="shared" si="9"/>
        <v>660</v>
      </c>
      <c r="AA32" s="183">
        <f t="shared" si="10"/>
        <v>1597.2</v>
      </c>
      <c r="AB32" s="183">
        <f t="shared" si="11"/>
        <v>1452.0000000000002</v>
      </c>
    </row>
    <row r="33" spans="1:28" s="29" customFormat="1" ht="16">
      <c r="A33" t="str">
        <f t="shared" si="3"/>
        <v>GuangxiHechi</v>
      </c>
      <c r="B33" s="44" t="s">
        <v>62</v>
      </c>
      <c r="C33" s="44" t="s">
        <v>63</v>
      </c>
      <c r="D33" s="49">
        <v>249.01425</v>
      </c>
      <c r="E33" s="49">
        <v>16</v>
      </c>
      <c r="F33" s="47">
        <v>4</v>
      </c>
      <c r="G33" s="48">
        <v>650</v>
      </c>
      <c r="H33" s="48">
        <v>1.9</v>
      </c>
      <c r="I33" s="83" t="s">
        <v>163</v>
      </c>
      <c r="J33" s="125">
        <v>3</v>
      </c>
      <c r="K33" s="126">
        <v>400</v>
      </c>
      <c r="L33" s="127">
        <v>0.52500000000000002</v>
      </c>
      <c r="M33" s="47">
        <v>5</v>
      </c>
      <c r="N33" s="139">
        <v>400</v>
      </c>
      <c r="O33" s="140">
        <v>0.52500000000000002</v>
      </c>
      <c r="P33" s="97">
        <f t="shared" si="0"/>
        <v>400</v>
      </c>
      <c r="Q33" s="121" t="str">
        <f t="shared" si="4"/>
        <v>蔡焱南</v>
      </c>
      <c r="R33" s="133">
        <f t="shared" si="1"/>
        <v>0.52500000000000002</v>
      </c>
      <c r="S33" s="121" t="str">
        <f t="shared" si="2"/>
        <v>蔡焱南</v>
      </c>
      <c r="T33" s="294">
        <f t="shared" si="5"/>
        <v>715</v>
      </c>
      <c r="U33" s="294">
        <f t="shared" si="6"/>
        <v>2.09</v>
      </c>
      <c r="W33" s="170">
        <v>0.15</v>
      </c>
      <c r="X33" s="314">
        <f t="shared" si="7"/>
        <v>715</v>
      </c>
      <c r="Y33" s="182">
        <f t="shared" si="8"/>
        <v>2.09</v>
      </c>
      <c r="Z33" s="184">
        <f t="shared" si="9"/>
        <v>2594</v>
      </c>
      <c r="AA33" s="183">
        <f t="shared" si="10"/>
        <v>86743.360000000001</v>
      </c>
      <c r="AB33" s="183">
        <f t="shared" si="11"/>
        <v>78857.599999999991</v>
      </c>
    </row>
    <row r="34" spans="1:28" s="29" customFormat="1" ht="16">
      <c r="A34" t="str">
        <f t="shared" si="3"/>
        <v>GuangxiPubei</v>
      </c>
      <c r="B34" s="44" t="s">
        <v>62</v>
      </c>
      <c r="C34" s="44" t="s">
        <v>64</v>
      </c>
      <c r="D34" s="51">
        <v>42.874493999999999</v>
      </c>
      <c r="E34" s="49">
        <v>5</v>
      </c>
      <c r="F34" s="47">
        <v>4</v>
      </c>
      <c r="G34" s="48">
        <v>650</v>
      </c>
      <c r="H34" s="48">
        <v>2</v>
      </c>
      <c r="I34" s="83" t="s">
        <v>163</v>
      </c>
      <c r="J34" s="125">
        <v>3</v>
      </c>
      <c r="K34" s="126">
        <v>400</v>
      </c>
      <c r="L34" s="127">
        <v>0.52500000000000002</v>
      </c>
      <c r="M34" s="47">
        <v>5</v>
      </c>
      <c r="N34" s="139">
        <v>400</v>
      </c>
      <c r="O34" s="140">
        <v>0.52500000000000002</v>
      </c>
      <c r="P34" s="97">
        <f t="shared" si="0"/>
        <v>400</v>
      </c>
      <c r="Q34" s="121" t="str">
        <f t="shared" si="4"/>
        <v>蔡焱南</v>
      </c>
      <c r="R34" s="133">
        <f t="shared" si="1"/>
        <v>0.52500000000000002</v>
      </c>
      <c r="S34" s="121" t="str">
        <f t="shared" si="2"/>
        <v>蔡焱南</v>
      </c>
      <c r="T34" s="294">
        <f t="shared" si="5"/>
        <v>715</v>
      </c>
      <c r="U34" s="294">
        <f t="shared" si="6"/>
        <v>2.2000000000000002</v>
      </c>
      <c r="W34" s="170">
        <v>0.15</v>
      </c>
      <c r="X34" s="314">
        <f t="shared" si="7"/>
        <v>715</v>
      </c>
      <c r="Y34" s="182">
        <f t="shared" si="8"/>
        <v>2.2000000000000002</v>
      </c>
      <c r="Z34" s="184">
        <f t="shared" si="9"/>
        <v>1430</v>
      </c>
      <c r="AA34" s="183">
        <f t="shared" si="10"/>
        <v>15730.000000000002</v>
      </c>
      <c r="AB34" s="183">
        <f t="shared" si="11"/>
        <v>14300</v>
      </c>
    </row>
    <row r="35" spans="1:28" s="29" customFormat="1" ht="16">
      <c r="A35" t="str">
        <f t="shared" si="3"/>
        <v>GuangxiQinzhou</v>
      </c>
      <c r="B35" s="44" t="s">
        <v>62</v>
      </c>
      <c r="C35" s="44" t="s">
        <v>66</v>
      </c>
      <c r="D35" s="49">
        <v>353.70176199999997</v>
      </c>
      <c r="E35" s="49">
        <v>38</v>
      </c>
      <c r="F35" s="47">
        <v>4</v>
      </c>
      <c r="G35" s="48">
        <v>650</v>
      </c>
      <c r="H35" s="48">
        <v>2</v>
      </c>
      <c r="I35" s="83" t="s">
        <v>163</v>
      </c>
      <c r="J35" s="125">
        <v>3</v>
      </c>
      <c r="K35" s="126">
        <v>400</v>
      </c>
      <c r="L35" s="127">
        <v>0.52500000000000002</v>
      </c>
      <c r="M35" s="47">
        <v>5</v>
      </c>
      <c r="N35" s="139">
        <v>400</v>
      </c>
      <c r="O35" s="140">
        <v>0.52500000000000002</v>
      </c>
      <c r="P35" s="97">
        <f t="shared" si="0"/>
        <v>400</v>
      </c>
      <c r="Q35" s="121" t="str">
        <f t="shared" si="4"/>
        <v>蔡焱南</v>
      </c>
      <c r="R35" s="133">
        <f t="shared" si="1"/>
        <v>0.52500000000000002</v>
      </c>
      <c r="S35" s="121" t="str">
        <f t="shared" si="2"/>
        <v>蔡焱南</v>
      </c>
      <c r="T35" s="294">
        <f t="shared" si="5"/>
        <v>715</v>
      </c>
      <c r="U35" s="294">
        <f t="shared" si="6"/>
        <v>2.2000000000000002</v>
      </c>
      <c r="W35" s="170">
        <v>0.15</v>
      </c>
      <c r="X35" s="314">
        <f t="shared" si="7"/>
        <v>715</v>
      </c>
      <c r="Y35" s="182">
        <f t="shared" si="8"/>
        <v>2.2000000000000002</v>
      </c>
      <c r="Z35" s="184">
        <f t="shared" si="9"/>
        <v>1552</v>
      </c>
      <c r="AA35" s="183">
        <f t="shared" si="10"/>
        <v>129747.2</v>
      </c>
      <c r="AB35" s="183">
        <f t="shared" si="11"/>
        <v>117952</v>
      </c>
    </row>
    <row r="36" spans="1:28" s="29" customFormat="1" ht="16">
      <c r="A36" t="str">
        <f t="shared" si="3"/>
        <v>HebeiHejian</v>
      </c>
      <c r="B36" s="44" t="s">
        <v>67</v>
      </c>
      <c r="C36" s="44" t="s">
        <v>68</v>
      </c>
      <c r="D36" s="51">
        <v>22.994218</v>
      </c>
      <c r="E36" s="46">
        <v>2</v>
      </c>
      <c r="F36" s="47">
        <v>4</v>
      </c>
      <c r="G36" s="48">
        <v>1400</v>
      </c>
      <c r="H36" s="48">
        <f>750/1000</f>
        <v>0.75</v>
      </c>
      <c r="I36" s="107" t="s">
        <v>155</v>
      </c>
      <c r="J36" s="125">
        <v>3</v>
      </c>
      <c r="K36" s="126">
        <v>400</v>
      </c>
      <c r="L36" s="127">
        <v>0.441</v>
      </c>
      <c r="M36" s="47">
        <v>3</v>
      </c>
      <c r="N36" s="139">
        <v>400</v>
      </c>
      <c r="O36" s="140">
        <v>0.441</v>
      </c>
      <c r="P36" s="97">
        <f t="shared" si="0"/>
        <v>400</v>
      </c>
      <c r="Q36" s="121" t="str">
        <f t="shared" si="4"/>
        <v>蔡焱南</v>
      </c>
      <c r="R36" s="133">
        <f t="shared" si="1"/>
        <v>0.441</v>
      </c>
      <c r="S36" s="121" t="str">
        <f t="shared" si="2"/>
        <v>蔡焱南</v>
      </c>
      <c r="T36" s="294">
        <f t="shared" si="5"/>
        <v>1540</v>
      </c>
      <c r="U36" s="294">
        <f t="shared" si="6"/>
        <v>0.83</v>
      </c>
      <c r="W36" s="170">
        <v>0.15</v>
      </c>
      <c r="X36" s="314">
        <f t="shared" si="7"/>
        <v>1540</v>
      </c>
      <c r="Y36" s="182">
        <f t="shared" si="8"/>
        <v>0.83</v>
      </c>
      <c r="Z36" s="184">
        <f t="shared" si="9"/>
        <v>1917</v>
      </c>
      <c r="AA36" s="183">
        <f t="shared" si="10"/>
        <v>3182.22</v>
      </c>
      <c r="AB36" s="183">
        <f t="shared" si="11"/>
        <v>2875.5</v>
      </c>
    </row>
    <row r="37" spans="1:28" s="29" customFormat="1" ht="16">
      <c r="A37" t="str">
        <f t="shared" si="3"/>
        <v>HunanChenzhou</v>
      </c>
      <c r="B37" s="44" t="s">
        <v>69</v>
      </c>
      <c r="C37" s="44" t="s">
        <v>70</v>
      </c>
      <c r="D37" s="49">
        <v>113.98778</v>
      </c>
      <c r="E37" s="49">
        <v>10</v>
      </c>
      <c r="F37" s="47">
        <v>4</v>
      </c>
      <c r="G37" s="48">
        <v>800</v>
      </c>
      <c r="H37" s="48">
        <v>1.18</v>
      </c>
      <c r="I37" s="101" t="s">
        <v>156</v>
      </c>
      <c r="J37" s="125">
        <v>3</v>
      </c>
      <c r="K37" s="126">
        <v>400</v>
      </c>
      <c r="L37" s="128">
        <v>0.42</v>
      </c>
      <c r="M37" s="50">
        <v>3</v>
      </c>
      <c r="N37" s="139">
        <v>400</v>
      </c>
      <c r="O37" s="140">
        <v>0.42</v>
      </c>
      <c r="P37" s="97">
        <f t="shared" si="0"/>
        <v>400</v>
      </c>
      <c r="Q37" s="121" t="str">
        <f>IF(P37=K37,"蔡焱南",IF(P37=G37,"總部產品",IF(P37=K37,"蔡焱南","王峰")))</f>
        <v>蔡焱南</v>
      </c>
      <c r="R37" s="133">
        <f t="shared" si="1"/>
        <v>0.42</v>
      </c>
      <c r="S37" s="121" t="str">
        <f t="shared" si="2"/>
        <v>蔡焱南</v>
      </c>
      <c r="T37" s="294">
        <f t="shared" si="5"/>
        <v>880</v>
      </c>
      <c r="U37" s="294">
        <f t="shared" si="6"/>
        <v>1.3</v>
      </c>
      <c r="W37" s="170">
        <v>0.15</v>
      </c>
      <c r="X37" s="314">
        <f t="shared" si="7"/>
        <v>880</v>
      </c>
      <c r="Y37" s="182">
        <f t="shared" si="8"/>
        <v>1.3</v>
      </c>
      <c r="Z37" s="184">
        <f t="shared" si="9"/>
        <v>1900</v>
      </c>
      <c r="AA37" s="183">
        <f t="shared" si="10"/>
        <v>24700</v>
      </c>
      <c r="AB37" s="183">
        <f t="shared" si="11"/>
        <v>22420</v>
      </c>
    </row>
    <row r="38" spans="1:28" s="29" customFormat="1" ht="16">
      <c r="A38" t="str">
        <f t="shared" si="3"/>
        <v>HunanZixing</v>
      </c>
      <c r="B38" s="44" t="s">
        <v>69</v>
      </c>
      <c r="C38" s="44" t="s">
        <v>71</v>
      </c>
      <c r="D38" s="45">
        <v>43.406080000000003</v>
      </c>
      <c r="E38" s="46">
        <v>4</v>
      </c>
      <c r="F38" s="47">
        <v>4</v>
      </c>
      <c r="G38" s="48">
        <v>800</v>
      </c>
      <c r="H38" s="48">
        <v>1.18</v>
      </c>
      <c r="I38" s="101" t="s">
        <v>156</v>
      </c>
      <c r="J38" s="125">
        <v>3</v>
      </c>
      <c r="K38" s="126">
        <v>400</v>
      </c>
      <c r="L38" s="127">
        <v>0.42</v>
      </c>
      <c r="M38" s="50">
        <v>3</v>
      </c>
      <c r="N38" s="139">
        <v>400</v>
      </c>
      <c r="O38" s="140">
        <v>0.42</v>
      </c>
      <c r="P38" s="97">
        <f t="shared" si="0"/>
        <v>400</v>
      </c>
      <c r="Q38" s="121" t="str">
        <f t="shared" si="4"/>
        <v>蔡焱南</v>
      </c>
      <c r="R38" s="133">
        <f t="shared" si="1"/>
        <v>0.42</v>
      </c>
      <c r="S38" s="121" t="str">
        <f t="shared" ref="S38:S62" si="12">IF(L38=R38,"蔡焱南",IF(R38=H38,"總部產品",IF(R38=L38,"蔡焱南","王峰")))</f>
        <v>蔡焱南</v>
      </c>
      <c r="T38" s="294">
        <f t="shared" si="5"/>
        <v>880</v>
      </c>
      <c r="U38" s="294">
        <f t="shared" si="6"/>
        <v>1.3</v>
      </c>
      <c r="W38" s="170">
        <v>0.15</v>
      </c>
      <c r="X38" s="314">
        <f t="shared" si="7"/>
        <v>880</v>
      </c>
      <c r="Y38" s="182">
        <f t="shared" si="8"/>
        <v>1.3</v>
      </c>
      <c r="Z38" s="184">
        <f t="shared" si="9"/>
        <v>1809</v>
      </c>
      <c r="AA38" s="183">
        <f t="shared" si="10"/>
        <v>9406.8000000000011</v>
      </c>
      <c r="AB38" s="183">
        <f t="shared" si="11"/>
        <v>8538.48</v>
      </c>
    </row>
    <row r="39" spans="1:28" s="29" customFormat="1" ht="16">
      <c r="A39" t="str">
        <f t="shared" si="3"/>
        <v>JiangsuChangshu</v>
      </c>
      <c r="B39" s="53" t="s">
        <v>72</v>
      </c>
      <c r="C39" s="53" t="s">
        <v>116</v>
      </c>
      <c r="D39" s="45">
        <v>0.4914</v>
      </c>
      <c r="E39" s="46">
        <v>1</v>
      </c>
      <c r="F39" s="47">
        <v>1</v>
      </c>
      <c r="G39" s="48">
        <v>200</v>
      </c>
      <c r="H39" s="48">
        <v>0.25</v>
      </c>
      <c r="I39" s="84" t="s">
        <v>164</v>
      </c>
      <c r="J39" s="125">
        <v>1</v>
      </c>
      <c r="K39" s="126">
        <v>200</v>
      </c>
      <c r="L39" s="127">
        <v>0.105</v>
      </c>
      <c r="M39" s="47">
        <v>1</v>
      </c>
      <c r="N39" s="139">
        <v>400</v>
      </c>
      <c r="O39" s="140">
        <v>0.105</v>
      </c>
      <c r="P39" s="97">
        <f t="shared" si="0"/>
        <v>200</v>
      </c>
      <c r="Q39" s="121" t="str">
        <f t="shared" si="4"/>
        <v>蔡焱南</v>
      </c>
      <c r="R39" s="133">
        <f t="shared" si="1"/>
        <v>0.105</v>
      </c>
      <c r="S39" s="121" t="str">
        <f t="shared" si="12"/>
        <v>蔡焱南</v>
      </c>
      <c r="T39" s="294">
        <f t="shared" si="5"/>
        <v>220</v>
      </c>
      <c r="U39" s="294">
        <f t="shared" si="6"/>
        <v>0.28000000000000003</v>
      </c>
      <c r="W39" s="170">
        <v>0.15</v>
      </c>
      <c r="X39" s="314">
        <f t="shared" si="7"/>
        <v>220</v>
      </c>
      <c r="Y39" s="182">
        <f t="shared" si="8"/>
        <v>0.28000000000000003</v>
      </c>
      <c r="Z39" s="184">
        <f t="shared" si="9"/>
        <v>82</v>
      </c>
      <c r="AA39" s="183">
        <f t="shared" si="10"/>
        <v>220</v>
      </c>
      <c r="AB39" s="183">
        <f t="shared" si="11"/>
        <v>200</v>
      </c>
    </row>
    <row r="40" spans="1:28" s="29" customFormat="1" ht="16">
      <c r="A40" t="str">
        <f t="shared" si="3"/>
        <v>JiangsuChangzhou</v>
      </c>
      <c r="B40" s="53" t="s">
        <v>72</v>
      </c>
      <c r="C40" s="53" t="s">
        <v>73</v>
      </c>
      <c r="D40" s="45">
        <v>17.18055</v>
      </c>
      <c r="E40" s="46">
        <v>14</v>
      </c>
      <c r="F40" s="47">
        <v>1</v>
      </c>
      <c r="G40" s="48">
        <v>300</v>
      </c>
      <c r="H40" s="48">
        <v>0.28000000000000003</v>
      </c>
      <c r="I40" s="84" t="s">
        <v>164</v>
      </c>
      <c r="J40" s="125">
        <v>1</v>
      </c>
      <c r="K40" s="126">
        <v>300</v>
      </c>
      <c r="L40" s="127">
        <v>0.1575</v>
      </c>
      <c r="M40" s="47">
        <v>1</v>
      </c>
      <c r="N40" s="139">
        <v>400</v>
      </c>
      <c r="O40" s="140">
        <v>0.1575</v>
      </c>
      <c r="P40" s="97">
        <f t="shared" si="0"/>
        <v>300</v>
      </c>
      <c r="Q40" s="121" t="str">
        <f t="shared" si="4"/>
        <v>蔡焱南</v>
      </c>
      <c r="R40" s="133">
        <f t="shared" si="1"/>
        <v>0.1575</v>
      </c>
      <c r="S40" s="121" t="str">
        <f t="shared" si="12"/>
        <v>蔡焱南</v>
      </c>
      <c r="T40" s="294">
        <f t="shared" si="5"/>
        <v>330</v>
      </c>
      <c r="U40" s="294">
        <f t="shared" si="6"/>
        <v>0.31</v>
      </c>
      <c r="W40" s="170">
        <v>0.15</v>
      </c>
      <c r="X40" s="314">
        <f t="shared" si="7"/>
        <v>330</v>
      </c>
      <c r="Y40" s="182">
        <f t="shared" si="8"/>
        <v>0.31</v>
      </c>
      <c r="Z40" s="184">
        <f t="shared" si="9"/>
        <v>205</v>
      </c>
      <c r="AA40" s="183">
        <f t="shared" si="10"/>
        <v>4620</v>
      </c>
      <c r="AB40" s="183">
        <f t="shared" si="11"/>
        <v>4200</v>
      </c>
    </row>
    <row r="41" spans="1:28" s="29" customFormat="1" ht="16">
      <c r="A41" t="str">
        <f t="shared" si="3"/>
        <v>JiangsuJintan</v>
      </c>
      <c r="B41" s="53" t="s">
        <v>72</v>
      </c>
      <c r="C41" s="44" t="s">
        <v>117</v>
      </c>
      <c r="D41" s="45">
        <v>8.3680000000000004E-2</v>
      </c>
      <c r="E41" s="46">
        <v>1</v>
      </c>
      <c r="F41" s="47">
        <v>1</v>
      </c>
      <c r="G41" s="48">
        <v>300</v>
      </c>
      <c r="H41" s="48">
        <v>0.28000000000000003</v>
      </c>
      <c r="I41" s="84" t="s">
        <v>164</v>
      </c>
      <c r="J41" s="125">
        <v>1</v>
      </c>
      <c r="K41" s="126">
        <v>300</v>
      </c>
      <c r="L41" s="127">
        <v>0.1575</v>
      </c>
      <c r="M41" s="47">
        <v>1</v>
      </c>
      <c r="N41" s="139">
        <v>400</v>
      </c>
      <c r="O41" s="140">
        <v>0.1575</v>
      </c>
      <c r="P41" s="97">
        <f t="shared" si="0"/>
        <v>300</v>
      </c>
      <c r="Q41" s="121" t="str">
        <f t="shared" si="4"/>
        <v>蔡焱南</v>
      </c>
      <c r="R41" s="133">
        <f t="shared" si="1"/>
        <v>0.1575</v>
      </c>
      <c r="S41" s="121" t="str">
        <f t="shared" si="12"/>
        <v>蔡焱南</v>
      </c>
      <c r="T41" s="294">
        <f t="shared" si="5"/>
        <v>330</v>
      </c>
      <c r="U41" s="294">
        <f t="shared" si="6"/>
        <v>0.31</v>
      </c>
      <c r="W41" s="170">
        <v>0.15</v>
      </c>
      <c r="X41" s="314">
        <f t="shared" si="7"/>
        <v>330</v>
      </c>
      <c r="Y41" s="182">
        <f t="shared" si="8"/>
        <v>0.31</v>
      </c>
      <c r="Z41" s="184">
        <f t="shared" si="9"/>
        <v>14</v>
      </c>
      <c r="AA41" s="183">
        <f t="shared" si="10"/>
        <v>330</v>
      </c>
      <c r="AB41" s="183">
        <f t="shared" si="11"/>
        <v>300</v>
      </c>
    </row>
    <row r="42" spans="1:28" s="29" customFormat="1" ht="16">
      <c r="A42" t="str">
        <f t="shared" si="3"/>
        <v>JiangsuLianyungang</v>
      </c>
      <c r="B42" s="53" t="s">
        <v>72</v>
      </c>
      <c r="C42" s="44" t="s">
        <v>74</v>
      </c>
      <c r="D42" s="45">
        <v>129.58943600000001</v>
      </c>
      <c r="E42" s="46">
        <v>15</v>
      </c>
      <c r="F42" s="47">
        <v>2</v>
      </c>
      <c r="G42" s="48">
        <v>600</v>
      </c>
      <c r="H42" s="48">
        <v>0.42</v>
      </c>
      <c r="I42" s="84" t="s">
        <v>164</v>
      </c>
      <c r="J42" s="125">
        <v>1</v>
      </c>
      <c r="K42" s="126">
        <v>300</v>
      </c>
      <c r="L42" s="127">
        <v>0.21</v>
      </c>
      <c r="M42" s="47">
        <v>2</v>
      </c>
      <c r="N42" s="139">
        <v>400</v>
      </c>
      <c r="O42" s="140">
        <v>0.21</v>
      </c>
      <c r="P42" s="97">
        <f t="shared" si="0"/>
        <v>300</v>
      </c>
      <c r="Q42" s="121" t="str">
        <f t="shared" si="4"/>
        <v>蔡焱南</v>
      </c>
      <c r="R42" s="133">
        <f t="shared" si="1"/>
        <v>0.21</v>
      </c>
      <c r="S42" s="121" t="str">
        <f t="shared" si="12"/>
        <v>蔡焱南</v>
      </c>
      <c r="T42" s="294">
        <f t="shared" si="5"/>
        <v>660</v>
      </c>
      <c r="U42" s="294">
        <f t="shared" si="6"/>
        <v>0.47000000000000003</v>
      </c>
      <c r="W42" s="170">
        <v>0.15</v>
      </c>
      <c r="X42" s="314">
        <f t="shared" si="7"/>
        <v>660</v>
      </c>
      <c r="Y42" s="182">
        <f t="shared" si="8"/>
        <v>0.47000000000000003</v>
      </c>
      <c r="Z42" s="184">
        <f t="shared" si="9"/>
        <v>1440</v>
      </c>
      <c r="AA42" s="183">
        <f t="shared" si="10"/>
        <v>10152.000000000002</v>
      </c>
      <c r="AB42" s="183">
        <f t="shared" si="11"/>
        <v>9072</v>
      </c>
    </row>
    <row r="43" spans="1:28" s="29" customFormat="1" ht="16">
      <c r="A43" t="str">
        <f t="shared" si="3"/>
        <v>JiangsuSuzhou</v>
      </c>
      <c r="B43" s="53" t="s">
        <v>72</v>
      </c>
      <c r="C43" s="44" t="s">
        <v>76</v>
      </c>
      <c r="D43" s="51">
        <v>162.02810199999999</v>
      </c>
      <c r="E43" s="49">
        <v>20</v>
      </c>
      <c r="F43" s="50">
        <v>1</v>
      </c>
      <c r="G43" s="48">
        <v>300</v>
      </c>
      <c r="H43" s="48">
        <v>0.25</v>
      </c>
      <c r="I43" s="84" t="s">
        <v>164</v>
      </c>
      <c r="J43" s="125">
        <v>1</v>
      </c>
      <c r="K43" s="126">
        <v>300</v>
      </c>
      <c r="L43" s="128">
        <v>0.1575</v>
      </c>
      <c r="M43" s="50">
        <v>1</v>
      </c>
      <c r="N43" s="139">
        <v>400</v>
      </c>
      <c r="O43" s="140">
        <v>0.1575</v>
      </c>
      <c r="P43" s="97">
        <f t="shared" ref="P43:P62" si="13">MIN(G43,K43,N43)</f>
        <v>300</v>
      </c>
      <c r="Q43" s="121" t="str">
        <f t="shared" si="4"/>
        <v>蔡焱南</v>
      </c>
      <c r="R43" s="133">
        <f t="shared" ref="R43:R62" si="14">MIN(H43,L43,O43)</f>
        <v>0.1575</v>
      </c>
      <c r="S43" s="121" t="str">
        <f t="shared" si="12"/>
        <v>蔡焱南</v>
      </c>
      <c r="T43" s="294">
        <f t="shared" si="5"/>
        <v>330</v>
      </c>
      <c r="U43" s="294">
        <f t="shared" si="6"/>
        <v>0.28000000000000003</v>
      </c>
      <c r="W43" s="170">
        <v>0.15</v>
      </c>
      <c r="X43" s="314">
        <f t="shared" si="7"/>
        <v>330</v>
      </c>
      <c r="Y43" s="182">
        <f t="shared" si="8"/>
        <v>0.28000000000000003</v>
      </c>
      <c r="Z43" s="184">
        <f t="shared" si="9"/>
        <v>1351</v>
      </c>
      <c r="AA43" s="183">
        <f t="shared" si="10"/>
        <v>7565.6</v>
      </c>
      <c r="AB43" s="183">
        <f t="shared" si="11"/>
        <v>6755</v>
      </c>
    </row>
    <row r="44" spans="1:28" s="29" customFormat="1" ht="16">
      <c r="A44" t="str">
        <f t="shared" si="3"/>
        <v>JiangsuWuxi</v>
      </c>
      <c r="B44" s="53" t="s">
        <v>72</v>
      </c>
      <c r="C44" s="44" t="s">
        <v>118</v>
      </c>
      <c r="D44" s="45">
        <v>7.6044200000000002</v>
      </c>
      <c r="E44" s="46">
        <v>2</v>
      </c>
      <c r="F44" s="47">
        <v>1</v>
      </c>
      <c r="G44" s="48">
        <v>300</v>
      </c>
      <c r="H44" s="48">
        <v>0.3</v>
      </c>
      <c r="I44" s="84" t="s">
        <v>164</v>
      </c>
      <c r="J44" s="125">
        <v>1</v>
      </c>
      <c r="K44" s="126">
        <v>300</v>
      </c>
      <c r="L44" s="128">
        <v>0.1575</v>
      </c>
      <c r="M44" s="47">
        <v>1</v>
      </c>
      <c r="N44" s="139">
        <v>400</v>
      </c>
      <c r="O44" s="140">
        <v>0.1575</v>
      </c>
      <c r="P44" s="97">
        <f t="shared" si="13"/>
        <v>300</v>
      </c>
      <c r="Q44" s="121" t="str">
        <f t="shared" si="4"/>
        <v>蔡焱南</v>
      </c>
      <c r="R44" s="133">
        <f t="shared" si="14"/>
        <v>0.1575</v>
      </c>
      <c r="S44" s="121" t="str">
        <f t="shared" si="12"/>
        <v>蔡焱南</v>
      </c>
      <c r="T44" s="294">
        <f t="shared" si="5"/>
        <v>330</v>
      </c>
      <c r="U44" s="294">
        <f t="shared" si="6"/>
        <v>0.33</v>
      </c>
      <c r="W44" s="170">
        <v>0.15</v>
      </c>
      <c r="X44" s="314">
        <f t="shared" si="7"/>
        <v>330</v>
      </c>
      <c r="Y44" s="182">
        <f t="shared" si="8"/>
        <v>0.33</v>
      </c>
      <c r="Z44" s="184">
        <f t="shared" si="9"/>
        <v>634</v>
      </c>
      <c r="AA44" s="183">
        <f t="shared" si="10"/>
        <v>660</v>
      </c>
      <c r="AB44" s="183">
        <f t="shared" si="11"/>
        <v>600</v>
      </c>
    </row>
    <row r="45" spans="1:28" s="29" customFormat="1" ht="16">
      <c r="A45" t="str">
        <f t="shared" si="3"/>
        <v>JiangsuYangzhou</v>
      </c>
      <c r="B45" s="53" t="s">
        <v>72</v>
      </c>
      <c r="C45" s="44" t="s">
        <v>77</v>
      </c>
      <c r="D45" s="51">
        <v>10.058490000000001</v>
      </c>
      <c r="E45" s="46">
        <v>1</v>
      </c>
      <c r="F45" s="47">
        <v>1</v>
      </c>
      <c r="G45" s="48">
        <v>300</v>
      </c>
      <c r="H45" s="48">
        <v>0.33</v>
      </c>
      <c r="I45" s="84" t="s">
        <v>164</v>
      </c>
      <c r="J45" s="125">
        <v>1</v>
      </c>
      <c r="K45" s="126">
        <v>300</v>
      </c>
      <c r="L45" s="128">
        <v>0.1575</v>
      </c>
      <c r="M45" s="47">
        <v>1</v>
      </c>
      <c r="N45" s="139">
        <v>400</v>
      </c>
      <c r="O45" s="140">
        <v>0.1575</v>
      </c>
      <c r="P45" s="97">
        <f t="shared" si="13"/>
        <v>300</v>
      </c>
      <c r="Q45" s="121" t="str">
        <f t="shared" si="4"/>
        <v>蔡焱南</v>
      </c>
      <c r="R45" s="133">
        <f t="shared" si="14"/>
        <v>0.1575</v>
      </c>
      <c r="S45" s="121" t="str">
        <f t="shared" si="12"/>
        <v>蔡焱南</v>
      </c>
      <c r="T45" s="294">
        <f t="shared" si="5"/>
        <v>330</v>
      </c>
      <c r="U45" s="294">
        <f t="shared" si="6"/>
        <v>0.37</v>
      </c>
      <c r="W45" s="170">
        <v>0.15</v>
      </c>
      <c r="X45" s="314">
        <f t="shared" si="7"/>
        <v>330</v>
      </c>
      <c r="Y45" s="182">
        <f t="shared" si="8"/>
        <v>0.37</v>
      </c>
      <c r="Z45" s="184">
        <f t="shared" si="9"/>
        <v>1677</v>
      </c>
      <c r="AA45" s="183">
        <f t="shared" si="10"/>
        <v>620.49</v>
      </c>
      <c r="AB45" s="183">
        <f t="shared" si="11"/>
        <v>553.41000000000008</v>
      </c>
    </row>
    <row r="46" spans="1:28" s="29" customFormat="1" ht="16">
      <c r="A46" t="str">
        <f t="shared" si="3"/>
        <v>JiangxiGanzhou</v>
      </c>
      <c r="B46" s="44" t="s">
        <v>78</v>
      </c>
      <c r="C46" s="44" t="s">
        <v>79</v>
      </c>
      <c r="D46" s="45">
        <v>447.35567600000002</v>
      </c>
      <c r="E46" s="46">
        <v>50</v>
      </c>
      <c r="F46" s="47">
        <v>4</v>
      </c>
      <c r="G46" s="48">
        <v>800</v>
      </c>
      <c r="H46" s="48">
        <v>1.18</v>
      </c>
      <c r="I46" s="101" t="s">
        <v>156</v>
      </c>
      <c r="J46" s="125">
        <v>3</v>
      </c>
      <c r="K46" s="126">
        <v>300</v>
      </c>
      <c r="L46" s="127">
        <v>0.39900000000000002</v>
      </c>
      <c r="M46" s="47">
        <v>3</v>
      </c>
      <c r="N46" s="139">
        <v>400</v>
      </c>
      <c r="O46" s="140">
        <v>0.39900000000000002</v>
      </c>
      <c r="P46" s="97">
        <f t="shared" si="13"/>
        <v>300</v>
      </c>
      <c r="Q46" s="121" t="str">
        <f t="shared" si="4"/>
        <v>蔡焱南</v>
      </c>
      <c r="R46" s="133">
        <f t="shared" si="14"/>
        <v>0.39900000000000002</v>
      </c>
      <c r="S46" s="121" t="str">
        <f t="shared" si="12"/>
        <v>蔡焱南</v>
      </c>
      <c r="T46" s="294">
        <f t="shared" si="5"/>
        <v>880</v>
      </c>
      <c r="U46" s="294">
        <f t="shared" si="6"/>
        <v>1.3</v>
      </c>
      <c r="W46" s="170">
        <v>0.15</v>
      </c>
      <c r="X46" s="314">
        <f t="shared" si="7"/>
        <v>880</v>
      </c>
      <c r="Y46" s="182">
        <f t="shared" si="8"/>
        <v>1.3</v>
      </c>
      <c r="Z46" s="184">
        <f t="shared" si="9"/>
        <v>1492</v>
      </c>
      <c r="AA46" s="183">
        <f t="shared" si="10"/>
        <v>96980</v>
      </c>
      <c r="AB46" s="183">
        <f t="shared" si="11"/>
        <v>88028</v>
      </c>
    </row>
    <row r="47" spans="1:28" s="29" customFormat="1" ht="16">
      <c r="A47" t="str">
        <f t="shared" si="3"/>
        <v>ShandongQingdao</v>
      </c>
      <c r="B47" s="44" t="s">
        <v>82</v>
      </c>
      <c r="C47" s="44" t="s">
        <v>83</v>
      </c>
      <c r="D47" s="51">
        <v>316.67765000000003</v>
      </c>
      <c r="E47" s="46">
        <v>67</v>
      </c>
      <c r="F47" s="47">
        <v>3</v>
      </c>
      <c r="G47" s="48">
        <v>800</v>
      </c>
      <c r="H47" s="48">
        <v>0.7</v>
      </c>
      <c r="I47" s="101" t="s">
        <v>155</v>
      </c>
      <c r="J47" s="125">
        <v>3</v>
      </c>
      <c r="K47" s="126">
        <v>300</v>
      </c>
      <c r="L47" s="127">
        <v>0.42</v>
      </c>
      <c r="M47" s="47">
        <v>3</v>
      </c>
      <c r="N47" s="139">
        <v>400</v>
      </c>
      <c r="O47" s="140">
        <v>0.42</v>
      </c>
      <c r="P47" s="97">
        <f t="shared" si="13"/>
        <v>300</v>
      </c>
      <c r="Q47" s="121" t="str">
        <f t="shared" si="4"/>
        <v>蔡焱南</v>
      </c>
      <c r="R47" s="133">
        <f t="shared" si="14"/>
        <v>0.42</v>
      </c>
      <c r="S47" s="121" t="str">
        <f t="shared" si="12"/>
        <v>蔡焱南</v>
      </c>
      <c r="T47" s="294">
        <f t="shared" si="5"/>
        <v>880</v>
      </c>
      <c r="U47" s="294">
        <f t="shared" si="6"/>
        <v>0.77</v>
      </c>
      <c r="W47" s="170">
        <v>0.15</v>
      </c>
      <c r="X47" s="314">
        <f t="shared" si="7"/>
        <v>880</v>
      </c>
      <c r="Y47" s="182">
        <f t="shared" si="8"/>
        <v>0.77</v>
      </c>
      <c r="Z47" s="184">
        <f t="shared" si="9"/>
        <v>788</v>
      </c>
      <c r="AA47" s="183">
        <f t="shared" si="10"/>
        <v>58960</v>
      </c>
      <c r="AB47" s="183">
        <f t="shared" si="11"/>
        <v>53600</v>
      </c>
    </row>
    <row r="48" spans="1:28" ht="16">
      <c r="A48" t="str">
        <f t="shared" si="3"/>
        <v>ShandongRizhao</v>
      </c>
      <c r="B48" s="44" t="s">
        <v>82</v>
      </c>
      <c r="C48" s="44" t="s">
        <v>119</v>
      </c>
      <c r="D48" s="45">
        <v>92.326598000000004</v>
      </c>
      <c r="E48" s="46">
        <v>25</v>
      </c>
      <c r="F48" s="54">
        <v>3</v>
      </c>
      <c r="G48" s="48">
        <v>800</v>
      </c>
      <c r="H48" s="48">
        <v>0.6</v>
      </c>
      <c r="I48" s="101" t="s">
        <v>155</v>
      </c>
      <c r="J48" s="125">
        <v>3</v>
      </c>
      <c r="K48" s="126">
        <v>300</v>
      </c>
      <c r="L48" s="127">
        <v>0.42</v>
      </c>
      <c r="M48" s="47">
        <v>3</v>
      </c>
      <c r="N48" s="139">
        <v>400</v>
      </c>
      <c r="O48" s="140">
        <v>0.42</v>
      </c>
      <c r="P48" s="97">
        <f t="shared" si="13"/>
        <v>300</v>
      </c>
      <c r="Q48" s="121" t="str">
        <f t="shared" si="4"/>
        <v>蔡焱南</v>
      </c>
      <c r="R48" s="133">
        <f t="shared" si="14"/>
        <v>0.42</v>
      </c>
      <c r="S48" s="121" t="str">
        <f t="shared" si="12"/>
        <v>蔡焱南</v>
      </c>
      <c r="T48" s="294">
        <f t="shared" si="5"/>
        <v>880</v>
      </c>
      <c r="U48" s="294">
        <f t="shared" si="6"/>
        <v>0.66</v>
      </c>
      <c r="W48" s="170">
        <v>0.15</v>
      </c>
      <c r="X48" s="314">
        <f t="shared" si="7"/>
        <v>880</v>
      </c>
      <c r="Y48" s="182">
        <f t="shared" si="8"/>
        <v>0.66</v>
      </c>
      <c r="Z48" s="184">
        <f t="shared" si="9"/>
        <v>616</v>
      </c>
      <c r="AA48" s="183">
        <f t="shared" si="10"/>
        <v>22000</v>
      </c>
      <c r="AB48" s="183">
        <f t="shared" si="11"/>
        <v>20000</v>
      </c>
    </row>
    <row r="49" spans="1:28" ht="16">
      <c r="A49" t="str">
        <f t="shared" si="3"/>
        <v>ShandongTai'An</v>
      </c>
      <c r="B49" s="44" t="s">
        <v>82</v>
      </c>
      <c r="C49" s="44" t="s">
        <v>84</v>
      </c>
      <c r="D49" s="51">
        <v>52.464410000000001</v>
      </c>
      <c r="E49" s="46">
        <v>16</v>
      </c>
      <c r="F49" s="54">
        <v>3</v>
      </c>
      <c r="G49" s="48">
        <v>800</v>
      </c>
      <c r="H49" s="48">
        <v>0.6</v>
      </c>
      <c r="I49" s="101" t="s">
        <v>155</v>
      </c>
      <c r="J49" s="125">
        <v>3</v>
      </c>
      <c r="K49" s="126">
        <v>300</v>
      </c>
      <c r="L49" s="127">
        <v>0.42</v>
      </c>
      <c r="M49" s="47">
        <v>3</v>
      </c>
      <c r="N49" s="139">
        <v>400</v>
      </c>
      <c r="O49" s="140">
        <v>0.42</v>
      </c>
      <c r="P49" s="97">
        <f t="shared" si="13"/>
        <v>300</v>
      </c>
      <c r="Q49" s="121" t="str">
        <f t="shared" si="4"/>
        <v>蔡焱南</v>
      </c>
      <c r="R49" s="133">
        <f t="shared" si="14"/>
        <v>0.42</v>
      </c>
      <c r="S49" s="121" t="str">
        <f t="shared" si="12"/>
        <v>蔡焱南</v>
      </c>
      <c r="T49" s="294">
        <f t="shared" si="5"/>
        <v>880</v>
      </c>
      <c r="U49" s="294">
        <f t="shared" si="6"/>
        <v>0.66</v>
      </c>
      <c r="W49" s="170">
        <v>0.15</v>
      </c>
      <c r="X49" s="314">
        <f t="shared" si="7"/>
        <v>880</v>
      </c>
      <c r="Y49" s="182">
        <f t="shared" si="8"/>
        <v>0.66</v>
      </c>
      <c r="Z49" s="184">
        <f t="shared" si="9"/>
        <v>547</v>
      </c>
      <c r="AA49" s="183">
        <f t="shared" si="10"/>
        <v>14080</v>
      </c>
      <c r="AB49" s="183">
        <f t="shared" si="11"/>
        <v>12800</v>
      </c>
    </row>
    <row r="50" spans="1:28" ht="16">
      <c r="A50" t="str">
        <f t="shared" si="3"/>
        <v>ShandongWeihai</v>
      </c>
      <c r="B50" s="44" t="s">
        <v>82</v>
      </c>
      <c r="C50" s="44" t="s">
        <v>85</v>
      </c>
      <c r="D50" s="51">
        <v>26.616852000000002</v>
      </c>
      <c r="E50" s="46">
        <v>11</v>
      </c>
      <c r="F50" s="54">
        <v>3</v>
      </c>
      <c r="G50" s="48">
        <v>800</v>
      </c>
      <c r="H50" s="48">
        <v>0.8</v>
      </c>
      <c r="I50" s="101" t="s">
        <v>155</v>
      </c>
      <c r="J50" s="125">
        <v>3</v>
      </c>
      <c r="K50" s="126">
        <v>300</v>
      </c>
      <c r="L50" s="127">
        <v>0.42</v>
      </c>
      <c r="M50" s="47">
        <v>3</v>
      </c>
      <c r="N50" s="139">
        <v>400</v>
      </c>
      <c r="O50" s="140">
        <v>0.42</v>
      </c>
      <c r="P50" s="97">
        <f t="shared" si="13"/>
        <v>300</v>
      </c>
      <c r="Q50" s="121" t="str">
        <f t="shared" si="4"/>
        <v>蔡焱南</v>
      </c>
      <c r="R50" s="133">
        <f t="shared" si="14"/>
        <v>0.42</v>
      </c>
      <c r="S50" s="121" t="str">
        <f t="shared" si="12"/>
        <v>蔡焱南</v>
      </c>
      <c r="T50" s="294">
        <f t="shared" si="5"/>
        <v>880</v>
      </c>
      <c r="U50" s="294">
        <f t="shared" si="6"/>
        <v>0.88</v>
      </c>
      <c r="W50" s="170">
        <v>0.15</v>
      </c>
      <c r="X50" s="314">
        <f t="shared" si="7"/>
        <v>880</v>
      </c>
      <c r="Y50" s="182">
        <f t="shared" si="8"/>
        <v>0.88</v>
      </c>
      <c r="Z50" s="184">
        <f t="shared" si="9"/>
        <v>404</v>
      </c>
      <c r="AA50" s="183">
        <f t="shared" si="10"/>
        <v>9680</v>
      </c>
      <c r="AB50" s="183">
        <f t="shared" si="11"/>
        <v>8800</v>
      </c>
    </row>
    <row r="51" spans="1:28" ht="16">
      <c r="A51" t="str">
        <f t="shared" si="3"/>
        <v>ShandongYantai</v>
      </c>
      <c r="B51" s="44" t="s">
        <v>82</v>
      </c>
      <c r="C51" s="44" t="s">
        <v>86</v>
      </c>
      <c r="D51" s="51">
        <v>68.785911999999996</v>
      </c>
      <c r="E51" s="49">
        <v>24</v>
      </c>
      <c r="F51" s="54">
        <v>3</v>
      </c>
      <c r="G51" s="48">
        <v>800</v>
      </c>
      <c r="H51" s="48">
        <v>0.7</v>
      </c>
      <c r="I51" s="101" t="s">
        <v>155</v>
      </c>
      <c r="J51" s="125">
        <v>3</v>
      </c>
      <c r="K51" s="126">
        <v>300</v>
      </c>
      <c r="L51" s="128">
        <v>0.42</v>
      </c>
      <c r="M51" s="47">
        <v>3</v>
      </c>
      <c r="N51" s="139">
        <v>400</v>
      </c>
      <c r="O51" s="140">
        <v>0.42</v>
      </c>
      <c r="P51" s="97">
        <f t="shared" si="13"/>
        <v>300</v>
      </c>
      <c r="Q51" s="121" t="str">
        <f t="shared" si="4"/>
        <v>蔡焱南</v>
      </c>
      <c r="R51" s="133">
        <f t="shared" si="14"/>
        <v>0.42</v>
      </c>
      <c r="S51" s="121" t="str">
        <f t="shared" si="12"/>
        <v>蔡焱南</v>
      </c>
      <c r="T51" s="294">
        <f t="shared" si="5"/>
        <v>880</v>
      </c>
      <c r="U51" s="294">
        <f t="shared" si="6"/>
        <v>0.77</v>
      </c>
      <c r="W51" s="170">
        <v>0.15</v>
      </c>
      <c r="X51" s="314">
        <f t="shared" si="7"/>
        <v>880</v>
      </c>
      <c r="Y51" s="182">
        <f t="shared" si="8"/>
        <v>0.77</v>
      </c>
      <c r="Z51" s="184">
        <f t="shared" si="9"/>
        <v>478</v>
      </c>
      <c r="AA51" s="183">
        <f t="shared" si="10"/>
        <v>21120</v>
      </c>
      <c r="AB51" s="183">
        <f t="shared" si="11"/>
        <v>19200</v>
      </c>
    </row>
    <row r="52" spans="1:28" ht="16">
      <c r="A52" t="str">
        <f t="shared" si="3"/>
        <v>ShandongZhucheng</v>
      </c>
      <c r="B52" s="44" t="s">
        <v>82</v>
      </c>
      <c r="C52" s="44" t="s">
        <v>120</v>
      </c>
      <c r="D52" s="51">
        <v>23.51408</v>
      </c>
      <c r="E52" s="49">
        <v>11</v>
      </c>
      <c r="F52" s="54">
        <v>3</v>
      </c>
      <c r="G52" s="48">
        <v>800</v>
      </c>
      <c r="H52" s="48">
        <v>0.6</v>
      </c>
      <c r="I52" s="101" t="s">
        <v>155</v>
      </c>
      <c r="J52" s="125">
        <v>3</v>
      </c>
      <c r="K52" s="126">
        <v>300</v>
      </c>
      <c r="L52" s="128">
        <v>0.42</v>
      </c>
      <c r="M52" s="47">
        <v>3</v>
      </c>
      <c r="N52" s="139">
        <v>400</v>
      </c>
      <c r="O52" s="140">
        <v>0.42</v>
      </c>
      <c r="P52" s="97">
        <f t="shared" si="13"/>
        <v>300</v>
      </c>
      <c r="Q52" s="121" t="str">
        <f t="shared" si="4"/>
        <v>蔡焱南</v>
      </c>
      <c r="R52" s="133">
        <f t="shared" si="14"/>
        <v>0.42</v>
      </c>
      <c r="S52" s="121" t="str">
        <f t="shared" si="12"/>
        <v>蔡焱南</v>
      </c>
      <c r="T52" s="294">
        <f t="shared" si="5"/>
        <v>880</v>
      </c>
      <c r="U52" s="294">
        <f t="shared" si="6"/>
        <v>0.66</v>
      </c>
      <c r="W52" s="170">
        <v>0.15</v>
      </c>
      <c r="X52" s="314">
        <f t="shared" si="7"/>
        <v>880</v>
      </c>
      <c r="Y52" s="182">
        <f t="shared" si="8"/>
        <v>0.66</v>
      </c>
      <c r="Z52" s="184">
        <f t="shared" si="9"/>
        <v>357</v>
      </c>
      <c r="AA52" s="183">
        <f t="shared" si="10"/>
        <v>9680</v>
      </c>
      <c r="AB52" s="183">
        <f t="shared" si="11"/>
        <v>8800</v>
      </c>
    </row>
    <row r="53" spans="1:28" ht="16">
      <c r="A53" t="str">
        <f t="shared" si="3"/>
        <v>ShanghaiShanghai</v>
      </c>
      <c r="B53" s="44" t="s">
        <v>87</v>
      </c>
      <c r="C53" s="44" t="s">
        <v>87</v>
      </c>
      <c r="D53" s="51">
        <v>256.19234999999998</v>
      </c>
      <c r="E53" s="46">
        <v>36</v>
      </c>
      <c r="F53" s="54">
        <v>1</v>
      </c>
      <c r="G53" s="48">
        <v>200</v>
      </c>
      <c r="H53" s="48">
        <v>0.15</v>
      </c>
      <c r="I53" s="84" t="s">
        <v>164</v>
      </c>
      <c r="J53" s="129">
        <v>1</v>
      </c>
      <c r="K53" s="126">
        <v>200</v>
      </c>
      <c r="L53" s="127">
        <v>0.15</v>
      </c>
      <c r="M53" s="54">
        <v>1</v>
      </c>
      <c r="N53" s="139">
        <v>400</v>
      </c>
      <c r="O53" s="140">
        <v>0.21</v>
      </c>
      <c r="P53" s="97">
        <f t="shared" si="13"/>
        <v>200</v>
      </c>
      <c r="Q53" s="121" t="str">
        <f t="shared" si="4"/>
        <v>蔡焱南</v>
      </c>
      <c r="R53" s="133">
        <f t="shared" si="14"/>
        <v>0.15</v>
      </c>
      <c r="S53" s="121" t="str">
        <f t="shared" si="12"/>
        <v>蔡焱南</v>
      </c>
      <c r="T53" s="294">
        <f t="shared" si="5"/>
        <v>220</v>
      </c>
      <c r="U53" s="294">
        <f t="shared" si="6"/>
        <v>0.17</v>
      </c>
      <c r="W53" s="170">
        <v>0.15</v>
      </c>
      <c r="X53" s="314">
        <f t="shared" si="7"/>
        <v>220</v>
      </c>
      <c r="Y53" s="182">
        <f t="shared" si="8"/>
        <v>0.17</v>
      </c>
      <c r="Z53" s="184">
        <f t="shared" si="9"/>
        <v>1187</v>
      </c>
      <c r="AA53" s="183">
        <f t="shared" si="10"/>
        <v>7920</v>
      </c>
      <c r="AB53" s="183">
        <f t="shared" si="11"/>
        <v>7200</v>
      </c>
    </row>
    <row r="54" spans="1:28" ht="16">
      <c r="A54" t="str">
        <f t="shared" si="3"/>
        <v>ShanxiAnkang</v>
      </c>
      <c r="B54" s="44" t="s">
        <v>88</v>
      </c>
      <c r="C54" s="44" t="s">
        <v>89</v>
      </c>
      <c r="D54" s="45">
        <v>223.18815799999999</v>
      </c>
      <c r="E54" s="46">
        <v>30</v>
      </c>
      <c r="F54" s="54">
        <v>4</v>
      </c>
      <c r="G54" s="48">
        <v>1000</v>
      </c>
      <c r="H54" s="48">
        <v>0.85</v>
      </c>
      <c r="I54" s="84" t="s">
        <v>164</v>
      </c>
      <c r="J54" s="129">
        <v>3</v>
      </c>
      <c r="K54" s="126">
        <v>300</v>
      </c>
      <c r="L54" s="127">
        <v>0.47249999999999998</v>
      </c>
      <c r="M54" s="54">
        <v>4</v>
      </c>
      <c r="N54" s="139">
        <v>400</v>
      </c>
      <c r="O54" s="140">
        <v>0.47249999999999998</v>
      </c>
      <c r="P54" s="97">
        <f t="shared" si="13"/>
        <v>300</v>
      </c>
      <c r="Q54" s="121" t="str">
        <f t="shared" si="4"/>
        <v>蔡焱南</v>
      </c>
      <c r="R54" s="133">
        <f t="shared" si="14"/>
        <v>0.47249999999999998</v>
      </c>
      <c r="S54" s="121" t="str">
        <f t="shared" si="12"/>
        <v>蔡焱南</v>
      </c>
      <c r="T54" s="294">
        <f t="shared" si="5"/>
        <v>1100</v>
      </c>
      <c r="U54" s="294">
        <f t="shared" si="6"/>
        <v>0.94000000000000006</v>
      </c>
      <c r="W54" s="170">
        <v>0.15</v>
      </c>
      <c r="X54" s="314">
        <f t="shared" si="7"/>
        <v>1100</v>
      </c>
      <c r="Y54" s="182">
        <f t="shared" si="8"/>
        <v>0.94000000000000006</v>
      </c>
      <c r="Z54" s="184">
        <f t="shared" si="9"/>
        <v>1240</v>
      </c>
      <c r="AA54" s="183">
        <f t="shared" si="10"/>
        <v>34968.000000000007</v>
      </c>
      <c r="AB54" s="183">
        <f t="shared" si="11"/>
        <v>31620</v>
      </c>
    </row>
    <row r="55" spans="1:28" ht="16">
      <c r="A55" t="str">
        <f t="shared" si="3"/>
        <v>ZhejiangHangzhou</v>
      </c>
      <c r="B55" s="44" t="s">
        <v>91</v>
      </c>
      <c r="C55" s="44" t="s">
        <v>121</v>
      </c>
      <c r="D55" s="45">
        <v>2.0159099999999999</v>
      </c>
      <c r="E55" s="46">
        <v>1</v>
      </c>
      <c r="F55" s="54">
        <v>1</v>
      </c>
      <c r="G55" s="48">
        <v>300</v>
      </c>
      <c r="H55" s="48">
        <v>0.25</v>
      </c>
      <c r="I55" s="84" t="s">
        <v>164</v>
      </c>
      <c r="J55" s="129">
        <v>2</v>
      </c>
      <c r="K55" s="126">
        <v>300</v>
      </c>
      <c r="L55" s="127">
        <v>0.21</v>
      </c>
      <c r="M55" s="54">
        <v>1</v>
      </c>
      <c r="N55" s="139">
        <v>400</v>
      </c>
      <c r="O55" s="140">
        <v>0.21</v>
      </c>
      <c r="P55" s="97">
        <f t="shared" si="13"/>
        <v>300</v>
      </c>
      <c r="Q55" s="121" t="str">
        <f t="shared" si="4"/>
        <v>蔡焱南</v>
      </c>
      <c r="R55" s="133">
        <f t="shared" si="14"/>
        <v>0.21</v>
      </c>
      <c r="S55" s="121" t="str">
        <f t="shared" si="12"/>
        <v>蔡焱南</v>
      </c>
      <c r="T55" s="294">
        <f t="shared" si="5"/>
        <v>330</v>
      </c>
      <c r="U55" s="294">
        <f t="shared" si="6"/>
        <v>0.28000000000000003</v>
      </c>
      <c r="W55" s="170">
        <v>0.15</v>
      </c>
      <c r="X55" s="314">
        <f t="shared" si="7"/>
        <v>330</v>
      </c>
      <c r="Y55" s="182">
        <f t="shared" si="8"/>
        <v>0.28000000000000003</v>
      </c>
      <c r="Z55" s="184">
        <f t="shared" si="9"/>
        <v>336</v>
      </c>
      <c r="AA55" s="183">
        <f t="shared" si="10"/>
        <v>330</v>
      </c>
      <c r="AB55" s="183">
        <f t="shared" si="11"/>
        <v>300</v>
      </c>
    </row>
    <row r="56" spans="1:28" ht="16">
      <c r="A56" t="str">
        <f t="shared" si="3"/>
        <v>ZhejiangHuzhou</v>
      </c>
      <c r="B56" s="44" t="s">
        <v>91</v>
      </c>
      <c r="C56" s="55" t="s">
        <v>92</v>
      </c>
      <c r="D56" s="51">
        <v>4.3365799999999997</v>
      </c>
      <c r="E56" s="49">
        <v>3</v>
      </c>
      <c r="F56" s="56">
        <v>1</v>
      </c>
      <c r="G56" s="48">
        <v>300</v>
      </c>
      <c r="H56" s="48">
        <v>0.22</v>
      </c>
      <c r="I56" s="84" t="s">
        <v>164</v>
      </c>
      <c r="J56" s="129">
        <v>2</v>
      </c>
      <c r="K56" s="126">
        <v>300</v>
      </c>
      <c r="L56" s="128">
        <v>0.189</v>
      </c>
      <c r="M56" s="54">
        <v>1</v>
      </c>
      <c r="N56" s="139">
        <v>400</v>
      </c>
      <c r="O56" s="140">
        <v>0.189</v>
      </c>
      <c r="P56" s="97">
        <f t="shared" si="13"/>
        <v>300</v>
      </c>
      <c r="Q56" s="121" t="str">
        <f t="shared" si="4"/>
        <v>蔡焱南</v>
      </c>
      <c r="R56" s="133">
        <f t="shared" si="14"/>
        <v>0.189</v>
      </c>
      <c r="S56" s="121" t="str">
        <f t="shared" si="12"/>
        <v>蔡焱南</v>
      </c>
      <c r="T56" s="294">
        <f t="shared" si="5"/>
        <v>330</v>
      </c>
      <c r="U56" s="294">
        <f t="shared" si="6"/>
        <v>0.25</v>
      </c>
      <c r="W56" s="170">
        <v>0.15</v>
      </c>
      <c r="X56" s="314">
        <f t="shared" si="7"/>
        <v>330</v>
      </c>
      <c r="Y56" s="182">
        <f t="shared" si="8"/>
        <v>0.25</v>
      </c>
      <c r="Z56" s="184">
        <f t="shared" si="9"/>
        <v>241</v>
      </c>
      <c r="AA56" s="183">
        <f t="shared" si="10"/>
        <v>990</v>
      </c>
      <c r="AB56" s="183">
        <f t="shared" si="11"/>
        <v>900</v>
      </c>
    </row>
    <row r="57" spans="1:28" ht="16">
      <c r="A57" t="str">
        <f t="shared" si="3"/>
        <v>ZhejiangJinhua</v>
      </c>
      <c r="B57" s="44" t="s">
        <v>91</v>
      </c>
      <c r="C57" s="44" t="s">
        <v>122</v>
      </c>
      <c r="D57" s="51">
        <v>16.591539999999998</v>
      </c>
      <c r="E57" s="46">
        <v>4</v>
      </c>
      <c r="F57" s="54">
        <v>1</v>
      </c>
      <c r="G57" s="48">
        <v>300</v>
      </c>
      <c r="H57" s="48">
        <v>0.32</v>
      </c>
      <c r="I57" s="84" t="s">
        <v>164</v>
      </c>
      <c r="J57" s="129">
        <v>2</v>
      </c>
      <c r="K57" s="126">
        <v>300</v>
      </c>
      <c r="L57" s="127">
        <v>0.27300000000000002</v>
      </c>
      <c r="M57" s="54">
        <v>1</v>
      </c>
      <c r="N57" s="139">
        <v>400</v>
      </c>
      <c r="O57" s="140">
        <v>0.27300000000000002</v>
      </c>
      <c r="P57" s="97">
        <f t="shared" si="13"/>
        <v>300</v>
      </c>
      <c r="Q57" s="121" t="str">
        <f t="shared" si="4"/>
        <v>蔡焱南</v>
      </c>
      <c r="R57" s="133">
        <f t="shared" si="14"/>
        <v>0.27300000000000002</v>
      </c>
      <c r="S57" s="121" t="str">
        <f t="shared" si="12"/>
        <v>蔡焱南</v>
      </c>
      <c r="T57" s="294">
        <f t="shared" si="5"/>
        <v>330</v>
      </c>
      <c r="U57" s="294">
        <f t="shared" si="6"/>
        <v>0.36</v>
      </c>
      <c r="W57" s="170">
        <v>0.15</v>
      </c>
      <c r="X57" s="314">
        <f t="shared" si="7"/>
        <v>330</v>
      </c>
      <c r="Y57" s="182">
        <f t="shared" si="8"/>
        <v>0.36</v>
      </c>
      <c r="Z57" s="184">
        <f t="shared" si="9"/>
        <v>692</v>
      </c>
      <c r="AA57" s="183">
        <f t="shared" si="10"/>
        <v>1320</v>
      </c>
      <c r="AB57" s="183">
        <f t="shared" si="11"/>
        <v>1200</v>
      </c>
    </row>
    <row r="58" spans="1:28" ht="16">
      <c r="A58" t="str">
        <f t="shared" si="3"/>
        <v>ZhejiangNingbo</v>
      </c>
      <c r="B58" s="44" t="s">
        <v>91</v>
      </c>
      <c r="C58" s="44" t="s">
        <v>93</v>
      </c>
      <c r="D58" s="45">
        <v>92.871201999999997</v>
      </c>
      <c r="E58" s="46">
        <v>24</v>
      </c>
      <c r="F58" s="54">
        <v>1</v>
      </c>
      <c r="G58" s="48">
        <v>300</v>
      </c>
      <c r="H58" s="48">
        <v>0.32</v>
      </c>
      <c r="I58" s="84" t="s">
        <v>164</v>
      </c>
      <c r="J58" s="129">
        <v>2</v>
      </c>
      <c r="K58" s="126">
        <v>300</v>
      </c>
      <c r="L58" s="127">
        <v>0.1575</v>
      </c>
      <c r="M58" s="54">
        <v>1</v>
      </c>
      <c r="N58" s="139">
        <v>400</v>
      </c>
      <c r="O58" s="140">
        <v>0.1575</v>
      </c>
      <c r="P58" s="97">
        <f t="shared" si="13"/>
        <v>300</v>
      </c>
      <c r="Q58" s="121" t="str">
        <f t="shared" si="4"/>
        <v>蔡焱南</v>
      </c>
      <c r="R58" s="133">
        <f t="shared" si="14"/>
        <v>0.1575</v>
      </c>
      <c r="S58" s="121" t="str">
        <f t="shared" si="12"/>
        <v>蔡焱南</v>
      </c>
      <c r="T58" s="294">
        <f t="shared" si="5"/>
        <v>330</v>
      </c>
      <c r="U58" s="294">
        <f t="shared" si="6"/>
        <v>0.36</v>
      </c>
      <c r="W58" s="170">
        <v>0.15</v>
      </c>
      <c r="X58" s="314">
        <f t="shared" si="7"/>
        <v>330</v>
      </c>
      <c r="Y58" s="182">
        <f t="shared" si="8"/>
        <v>0.36</v>
      </c>
      <c r="Z58" s="184">
        <f t="shared" si="9"/>
        <v>645</v>
      </c>
      <c r="AA58" s="183">
        <f t="shared" si="10"/>
        <v>7920</v>
      </c>
      <c r="AB58" s="183">
        <f t="shared" si="11"/>
        <v>7200</v>
      </c>
    </row>
    <row r="59" spans="1:28" ht="16">
      <c r="A59" t="str">
        <f t="shared" si="3"/>
        <v>ZhejiangPinghu</v>
      </c>
      <c r="B59" s="44" t="s">
        <v>91</v>
      </c>
      <c r="C59" s="44" t="s">
        <v>94</v>
      </c>
      <c r="D59" s="45">
        <v>32.513863999999998</v>
      </c>
      <c r="E59" s="46">
        <v>11</v>
      </c>
      <c r="F59" s="54">
        <v>1</v>
      </c>
      <c r="G59" s="48">
        <v>300</v>
      </c>
      <c r="H59" s="48">
        <v>0.25</v>
      </c>
      <c r="I59" s="84" t="s">
        <v>164</v>
      </c>
      <c r="J59" s="129">
        <v>2</v>
      </c>
      <c r="K59" s="126">
        <v>300</v>
      </c>
      <c r="L59" s="127">
        <v>0.105</v>
      </c>
      <c r="M59" s="54">
        <v>1</v>
      </c>
      <c r="N59" s="139">
        <v>400</v>
      </c>
      <c r="O59" s="140">
        <v>0.105</v>
      </c>
      <c r="P59" s="97">
        <f t="shared" si="13"/>
        <v>300</v>
      </c>
      <c r="Q59" s="121" t="str">
        <f t="shared" si="4"/>
        <v>蔡焱南</v>
      </c>
      <c r="R59" s="133">
        <f t="shared" si="14"/>
        <v>0.105</v>
      </c>
      <c r="S59" s="121" t="str">
        <f t="shared" si="12"/>
        <v>蔡焱南</v>
      </c>
      <c r="T59" s="294">
        <f t="shared" si="5"/>
        <v>330</v>
      </c>
      <c r="U59" s="294">
        <f t="shared" si="6"/>
        <v>0.28000000000000003</v>
      </c>
      <c r="W59" s="170">
        <v>0.15</v>
      </c>
      <c r="X59" s="314">
        <f t="shared" si="7"/>
        <v>330</v>
      </c>
      <c r="Y59" s="182">
        <f t="shared" si="8"/>
        <v>0.28000000000000003</v>
      </c>
      <c r="Z59" s="184">
        <f t="shared" si="9"/>
        <v>493</v>
      </c>
      <c r="AA59" s="183">
        <f t="shared" si="10"/>
        <v>3630</v>
      </c>
      <c r="AB59" s="183">
        <f t="shared" si="11"/>
        <v>3300</v>
      </c>
    </row>
    <row r="60" spans="1:28" ht="16">
      <c r="A60" t="str">
        <f t="shared" si="3"/>
        <v>ZhejiangTaizhou</v>
      </c>
      <c r="B60" s="44" t="s">
        <v>91</v>
      </c>
      <c r="C60" s="44" t="s">
        <v>123</v>
      </c>
      <c r="D60" s="45">
        <v>0.60840000000000005</v>
      </c>
      <c r="E60" s="46">
        <v>1</v>
      </c>
      <c r="F60" s="54">
        <v>2</v>
      </c>
      <c r="G60" s="48">
        <v>600</v>
      </c>
      <c r="H60" s="48">
        <v>0.42</v>
      </c>
      <c r="I60" s="84" t="s">
        <v>164</v>
      </c>
      <c r="J60" s="129">
        <v>2</v>
      </c>
      <c r="K60" s="126">
        <v>300</v>
      </c>
      <c r="L60" s="127">
        <v>0.23100000000000001</v>
      </c>
      <c r="M60" s="54">
        <v>1</v>
      </c>
      <c r="N60" s="139">
        <v>400</v>
      </c>
      <c r="O60" s="140">
        <v>0.23100000000000001</v>
      </c>
      <c r="P60" s="97">
        <f t="shared" si="13"/>
        <v>300</v>
      </c>
      <c r="Q60" s="121" t="str">
        <f t="shared" si="4"/>
        <v>蔡焱南</v>
      </c>
      <c r="R60" s="133">
        <f t="shared" si="14"/>
        <v>0.23100000000000001</v>
      </c>
      <c r="S60" s="121" t="str">
        <f t="shared" si="12"/>
        <v>蔡焱南</v>
      </c>
      <c r="T60" s="294">
        <f t="shared" si="5"/>
        <v>660</v>
      </c>
      <c r="U60" s="294">
        <f t="shared" si="6"/>
        <v>0.47000000000000003</v>
      </c>
      <c r="W60" s="170">
        <v>0.15</v>
      </c>
      <c r="X60" s="314">
        <f t="shared" si="7"/>
        <v>660</v>
      </c>
      <c r="Y60" s="182">
        <f t="shared" si="8"/>
        <v>0.47000000000000003</v>
      </c>
      <c r="Z60" s="184">
        <f t="shared" si="9"/>
        <v>102</v>
      </c>
      <c r="AA60" s="183">
        <f t="shared" si="10"/>
        <v>660</v>
      </c>
      <c r="AB60" s="183">
        <f t="shared" si="11"/>
        <v>600</v>
      </c>
    </row>
    <row r="61" spans="1:28" ht="16">
      <c r="A61" t="str">
        <f t="shared" si="3"/>
        <v>BeihaiGuangxi</v>
      </c>
      <c r="B61" s="44" t="s">
        <v>97</v>
      </c>
      <c r="C61" s="44" t="s">
        <v>62</v>
      </c>
      <c r="D61" s="45"/>
      <c r="E61" s="46"/>
      <c r="F61" s="47">
        <v>4</v>
      </c>
      <c r="G61" s="48">
        <v>650</v>
      </c>
      <c r="H61" s="48">
        <v>2.8</v>
      </c>
      <c r="I61" s="83" t="s">
        <v>163</v>
      </c>
      <c r="J61" s="129">
        <v>3</v>
      </c>
      <c r="K61" s="126">
        <v>400</v>
      </c>
      <c r="L61" s="127">
        <v>0.52500000000000002</v>
      </c>
      <c r="M61" s="54">
        <v>5</v>
      </c>
      <c r="N61" s="139">
        <v>400</v>
      </c>
      <c r="O61" s="140">
        <v>0.52500000000000002</v>
      </c>
      <c r="P61" s="97">
        <f t="shared" si="13"/>
        <v>400</v>
      </c>
      <c r="Q61" s="121" t="str">
        <f t="shared" si="4"/>
        <v>蔡焱南</v>
      </c>
      <c r="R61" s="133">
        <f t="shared" si="14"/>
        <v>0.52500000000000002</v>
      </c>
      <c r="S61" s="121" t="str">
        <f t="shared" si="12"/>
        <v>蔡焱南</v>
      </c>
      <c r="T61" s="294">
        <f t="shared" si="5"/>
        <v>715</v>
      </c>
      <c r="U61" s="294">
        <f t="shared" si="6"/>
        <v>3.08</v>
      </c>
      <c r="W61" s="170">
        <v>0.15</v>
      </c>
      <c r="X61" s="314">
        <f t="shared" si="7"/>
        <v>715</v>
      </c>
      <c r="Y61" s="182">
        <f t="shared" si="8"/>
        <v>3.08</v>
      </c>
      <c r="Z61" s="185">
        <v>0</v>
      </c>
      <c r="AA61" s="183">
        <f t="shared" si="10"/>
        <v>0</v>
      </c>
      <c r="AB61" s="183">
        <f t="shared" si="11"/>
        <v>0</v>
      </c>
    </row>
    <row r="62" spans="1:28" ht="16">
      <c r="A62" t="str">
        <f t="shared" si="3"/>
        <v>WenzhouZhejiang</v>
      </c>
      <c r="B62" s="44" t="s">
        <v>98</v>
      </c>
      <c r="C62" s="44" t="s">
        <v>91</v>
      </c>
      <c r="D62" s="45"/>
      <c r="E62" s="46"/>
      <c r="F62" s="54">
        <v>2</v>
      </c>
      <c r="G62" s="48">
        <v>600</v>
      </c>
      <c r="H62" s="48">
        <v>0.42</v>
      </c>
      <c r="I62" s="84" t="s">
        <v>164</v>
      </c>
      <c r="J62" s="129">
        <v>2</v>
      </c>
      <c r="K62" s="126">
        <v>300</v>
      </c>
      <c r="L62" s="127">
        <v>0.36749999999999999</v>
      </c>
      <c r="M62" s="54">
        <v>1</v>
      </c>
      <c r="N62" s="139">
        <v>400</v>
      </c>
      <c r="O62" s="140">
        <v>0.36749999999999999</v>
      </c>
      <c r="P62" s="97">
        <f t="shared" si="13"/>
        <v>300</v>
      </c>
      <c r="Q62" s="121" t="str">
        <f t="shared" si="4"/>
        <v>蔡焱南</v>
      </c>
      <c r="R62" s="133">
        <f t="shared" si="14"/>
        <v>0.36749999999999999</v>
      </c>
      <c r="S62" s="121" t="str">
        <f t="shared" si="12"/>
        <v>蔡焱南</v>
      </c>
      <c r="T62" s="294">
        <f t="shared" si="5"/>
        <v>660</v>
      </c>
      <c r="U62" s="294">
        <f t="shared" si="6"/>
        <v>0.47000000000000003</v>
      </c>
      <c r="W62" s="170">
        <v>0.15</v>
      </c>
      <c r="X62" s="314">
        <f t="shared" si="7"/>
        <v>660</v>
      </c>
      <c r="Y62" s="182">
        <f t="shared" si="8"/>
        <v>0.47000000000000003</v>
      </c>
      <c r="Z62" s="185">
        <v>0</v>
      </c>
      <c r="AA62" s="183">
        <f t="shared" si="10"/>
        <v>0</v>
      </c>
      <c r="AB62" s="183">
        <f t="shared" si="11"/>
        <v>0</v>
      </c>
    </row>
    <row r="63" spans="1:28">
      <c r="E63" s="30"/>
    </row>
    <row r="64" spans="1:28">
      <c r="E64" s="30"/>
    </row>
    <row r="65" spans="5:5">
      <c r="E65" s="30"/>
    </row>
    <row r="66" spans="5:5">
      <c r="E66" s="30"/>
    </row>
    <row r="67" spans="5:5">
      <c r="E67" s="30"/>
    </row>
    <row r="68" spans="5:5">
      <c r="E68" s="30"/>
    </row>
    <row r="69" spans="5:5">
      <c r="E69" s="30"/>
    </row>
    <row r="70" spans="5:5">
      <c r="E70" s="30"/>
    </row>
    <row r="71" spans="5:5">
      <c r="E71" s="30"/>
    </row>
    <row r="72" spans="5:5">
      <c r="E72" s="30"/>
    </row>
    <row r="73" spans="5:5">
      <c r="E73" s="30"/>
    </row>
    <row r="74" spans="5:5">
      <c r="E74" s="30"/>
    </row>
    <row r="75" spans="5:5">
      <c r="E75" s="30"/>
    </row>
    <row r="76" spans="5:5">
      <c r="E76" s="30"/>
    </row>
    <row r="77" spans="5:5">
      <c r="E77" s="30"/>
    </row>
    <row r="78" spans="5:5">
      <c r="E78" s="30"/>
    </row>
    <row r="79" spans="5:5">
      <c r="E79" s="30"/>
    </row>
    <row r="80" spans="5:5">
      <c r="E80" s="30"/>
    </row>
    <row r="81" spans="5:5">
      <c r="E81" s="30"/>
    </row>
    <row r="82" spans="5:5">
      <c r="E82" s="30"/>
    </row>
    <row r="83" spans="5:5">
      <c r="E83" s="30"/>
    </row>
    <row r="84" spans="5:5">
      <c r="E84" s="30"/>
    </row>
    <row r="85" spans="5:5">
      <c r="E85" s="30"/>
    </row>
    <row r="86" spans="5:5">
      <c r="E86" s="30"/>
    </row>
    <row r="87" spans="5:5">
      <c r="E87" s="30"/>
    </row>
    <row r="88" spans="5:5">
      <c r="E88" s="30"/>
    </row>
    <row r="89" spans="5:5">
      <c r="E89" s="30"/>
    </row>
    <row r="90" spans="5:5">
      <c r="E90" s="30"/>
    </row>
    <row r="91" spans="5:5">
      <c r="E91" s="30"/>
    </row>
    <row r="92" spans="5:5">
      <c r="E92" s="30"/>
    </row>
    <row r="93" spans="5:5">
      <c r="E93" s="30"/>
    </row>
    <row r="94" spans="5:5">
      <c r="E94" s="30"/>
    </row>
    <row r="95" spans="5:5">
      <c r="E95" s="30"/>
    </row>
    <row r="96" spans="5:5">
      <c r="E96" s="30"/>
    </row>
    <row r="97" spans="5:5">
      <c r="E97" s="30"/>
    </row>
    <row r="98" spans="5:5">
      <c r="E98" s="30"/>
    </row>
    <row r="99" spans="5:5">
      <c r="E99" s="30"/>
    </row>
    <row r="100" spans="5:5">
      <c r="E100" s="30"/>
    </row>
    <row r="101" spans="5:5">
      <c r="E101" s="30"/>
    </row>
    <row r="102" spans="5:5">
      <c r="E102" s="30"/>
    </row>
    <row r="103" spans="5:5">
      <c r="E103" s="30"/>
    </row>
    <row r="104" spans="5:5">
      <c r="E104" s="30"/>
    </row>
    <row r="105" spans="5:5">
      <c r="E105" s="30"/>
    </row>
    <row r="106" spans="5:5">
      <c r="E106" s="30"/>
    </row>
    <row r="107" spans="5:5">
      <c r="E107" s="30"/>
    </row>
    <row r="108" spans="5:5">
      <c r="E108" s="30"/>
    </row>
    <row r="109" spans="5:5">
      <c r="E109" s="30"/>
    </row>
    <row r="110" spans="5:5">
      <c r="E110" s="30"/>
    </row>
    <row r="111" spans="5:5">
      <c r="E111" s="30"/>
    </row>
    <row r="112" spans="5:5">
      <c r="E112" s="30"/>
    </row>
    <row r="113" spans="5:5">
      <c r="E113" s="30"/>
    </row>
    <row r="114" spans="5:5">
      <c r="E114" s="30"/>
    </row>
    <row r="115" spans="5:5">
      <c r="E115" s="30"/>
    </row>
    <row r="116" spans="5:5">
      <c r="E116" s="30"/>
    </row>
    <row r="117" spans="5:5">
      <c r="E117" s="30"/>
    </row>
    <row r="118" spans="5:5">
      <c r="E118" s="30"/>
    </row>
    <row r="119" spans="5:5">
      <c r="E119" s="30"/>
    </row>
    <row r="120" spans="5:5">
      <c r="E120" s="30"/>
    </row>
    <row r="121" spans="5:5">
      <c r="E121" s="30"/>
    </row>
    <row r="122" spans="5:5">
      <c r="E122" s="30"/>
    </row>
    <row r="123" spans="5:5">
      <c r="E123" s="30"/>
    </row>
    <row r="124" spans="5:5">
      <c r="E124" s="30"/>
    </row>
    <row r="125" spans="5:5">
      <c r="E125" s="30"/>
    </row>
    <row r="126" spans="5:5">
      <c r="E126" s="30"/>
    </row>
    <row r="127" spans="5:5">
      <c r="E127" s="30"/>
    </row>
    <row r="128" spans="5:5">
      <c r="E128" s="30"/>
    </row>
    <row r="129" spans="5:5">
      <c r="E129" s="30"/>
    </row>
    <row r="130" spans="5:5">
      <c r="E130" s="30"/>
    </row>
    <row r="131" spans="5:5">
      <c r="E131" s="30"/>
    </row>
    <row r="132" spans="5:5">
      <c r="E132" s="30"/>
    </row>
    <row r="133" spans="5:5">
      <c r="E133" s="30"/>
    </row>
    <row r="134" spans="5:5">
      <c r="E134" s="30"/>
    </row>
    <row r="135" spans="5:5">
      <c r="E135" s="30"/>
    </row>
    <row r="136" spans="5:5">
      <c r="E136" s="30"/>
    </row>
    <row r="137" spans="5:5">
      <c r="E137" s="30"/>
    </row>
    <row r="138" spans="5:5">
      <c r="E138" s="30"/>
    </row>
    <row r="139" spans="5:5">
      <c r="E139" s="30"/>
    </row>
    <row r="140" spans="5:5">
      <c r="E140" s="30"/>
    </row>
    <row r="141" spans="5:5">
      <c r="E141" s="30"/>
    </row>
    <row r="142" spans="5:5">
      <c r="E142" s="30"/>
    </row>
    <row r="143" spans="5:5">
      <c r="E143" s="30"/>
    </row>
    <row r="144" spans="5:5">
      <c r="E144" s="30"/>
    </row>
    <row r="145" spans="5:5">
      <c r="E145" s="30"/>
    </row>
    <row r="146" spans="5:5">
      <c r="E146" s="30"/>
    </row>
    <row r="147" spans="5:5">
      <c r="E147" s="30"/>
    </row>
    <row r="148" spans="5:5">
      <c r="E148" s="30"/>
    </row>
    <row r="149" spans="5:5">
      <c r="E149" s="30"/>
    </row>
    <row r="150" spans="5:5">
      <c r="E150" s="30"/>
    </row>
    <row r="151" spans="5:5">
      <c r="E151" s="30"/>
    </row>
    <row r="152" spans="5:5">
      <c r="E152" s="30"/>
    </row>
    <row r="153" spans="5:5">
      <c r="E153" s="30"/>
    </row>
    <row r="154" spans="5:5">
      <c r="E154" s="30"/>
    </row>
    <row r="155" spans="5:5">
      <c r="E155" s="30"/>
    </row>
    <row r="156" spans="5:5">
      <c r="E156" s="30"/>
    </row>
    <row r="157" spans="5:5">
      <c r="E157" s="30"/>
    </row>
    <row r="158" spans="5:5">
      <c r="E158" s="30"/>
    </row>
    <row r="159" spans="5:5">
      <c r="E159" s="30"/>
    </row>
    <row r="160" spans="5:5">
      <c r="E160" s="30"/>
    </row>
    <row r="161" spans="5:5">
      <c r="E161" s="30"/>
    </row>
    <row r="162" spans="5:5">
      <c r="E162" s="30"/>
    </row>
    <row r="163" spans="5:5">
      <c r="E163" s="30"/>
    </row>
    <row r="164" spans="5:5">
      <c r="E164" s="30"/>
    </row>
    <row r="165" spans="5:5">
      <c r="E165" s="30"/>
    </row>
    <row r="166" spans="5:5">
      <c r="E166" s="30"/>
    </row>
    <row r="167" spans="5:5">
      <c r="E167" s="30"/>
    </row>
    <row r="168" spans="5:5">
      <c r="E168" s="30"/>
    </row>
    <row r="169" spans="5:5">
      <c r="E169" s="30"/>
    </row>
    <row r="170" spans="5:5">
      <c r="E170" s="30"/>
    </row>
    <row r="171" spans="5:5">
      <c r="E171" s="30"/>
    </row>
    <row r="172" spans="5:5">
      <c r="E172" s="30"/>
    </row>
    <row r="173" spans="5:5">
      <c r="E173" s="30"/>
    </row>
    <row r="174" spans="5:5">
      <c r="E174" s="30"/>
    </row>
    <row r="175" spans="5:5">
      <c r="E175" s="30"/>
    </row>
    <row r="176" spans="5:5">
      <c r="E176" s="30"/>
    </row>
    <row r="177" spans="5:5">
      <c r="E177" s="30"/>
    </row>
    <row r="178" spans="5:5">
      <c r="E178" s="30"/>
    </row>
    <row r="179" spans="5:5">
      <c r="E179" s="30"/>
    </row>
    <row r="180" spans="5:5">
      <c r="E180" s="30"/>
    </row>
    <row r="181" spans="5:5">
      <c r="E181" s="30"/>
    </row>
    <row r="182" spans="5:5">
      <c r="E182" s="30"/>
    </row>
    <row r="183" spans="5:5">
      <c r="E183" s="30"/>
    </row>
    <row r="184" spans="5:5">
      <c r="E184" s="30"/>
    </row>
    <row r="185" spans="5:5">
      <c r="E185" s="30"/>
    </row>
    <row r="186" spans="5:5">
      <c r="E186" s="30"/>
    </row>
    <row r="187" spans="5:5">
      <c r="E187" s="30"/>
    </row>
    <row r="188" spans="5:5">
      <c r="E188" s="30"/>
    </row>
    <row r="189" spans="5:5">
      <c r="E189" s="30"/>
    </row>
    <row r="190" spans="5:5">
      <c r="E190" s="30"/>
    </row>
    <row r="191" spans="5:5">
      <c r="E191" s="30"/>
    </row>
    <row r="192" spans="5:5">
      <c r="E192" s="30"/>
    </row>
    <row r="193" spans="5:5">
      <c r="E193" s="30"/>
    </row>
    <row r="194" spans="5:5">
      <c r="E194" s="30"/>
    </row>
    <row r="195" spans="5:5">
      <c r="E195" s="30"/>
    </row>
    <row r="196" spans="5:5">
      <c r="E196" s="30"/>
    </row>
    <row r="197" spans="5:5">
      <c r="E197" s="30"/>
    </row>
    <row r="198" spans="5:5">
      <c r="E198" s="30"/>
    </row>
    <row r="199" spans="5:5">
      <c r="E199" s="30"/>
    </row>
    <row r="200" spans="5:5">
      <c r="E200" s="30"/>
    </row>
    <row r="201" spans="5:5">
      <c r="E201" s="30"/>
    </row>
    <row r="202" spans="5:5">
      <c r="E202" s="30"/>
    </row>
    <row r="203" spans="5:5">
      <c r="E203" s="30"/>
    </row>
    <row r="204" spans="5:5">
      <c r="E204" s="30"/>
    </row>
    <row r="205" spans="5:5">
      <c r="E205" s="30"/>
    </row>
    <row r="206" spans="5:5">
      <c r="E206" s="30"/>
    </row>
    <row r="207" spans="5:5">
      <c r="E207" s="30"/>
    </row>
    <row r="208" spans="5:5">
      <c r="E208" s="30"/>
    </row>
    <row r="209" spans="5:5">
      <c r="E209" s="30"/>
    </row>
    <row r="210" spans="5:5">
      <c r="E210" s="30"/>
    </row>
    <row r="211" spans="5:5">
      <c r="E211" s="30"/>
    </row>
    <row r="212" spans="5:5">
      <c r="E212" s="30"/>
    </row>
    <row r="213" spans="5:5">
      <c r="E213" s="30"/>
    </row>
    <row r="214" spans="5:5">
      <c r="E214" s="30"/>
    </row>
    <row r="215" spans="5:5">
      <c r="E215" s="30"/>
    </row>
    <row r="216" spans="5:5">
      <c r="E216" s="30"/>
    </row>
    <row r="217" spans="5:5">
      <c r="E217" s="30"/>
    </row>
    <row r="218" spans="5:5">
      <c r="E218" s="30"/>
    </row>
    <row r="219" spans="5:5">
      <c r="E219" s="30"/>
    </row>
    <row r="220" spans="5:5">
      <c r="E220" s="30"/>
    </row>
    <row r="221" spans="5:5">
      <c r="E221" s="30"/>
    </row>
    <row r="222" spans="5:5">
      <c r="E222" s="30"/>
    </row>
    <row r="223" spans="5:5">
      <c r="E223" s="30"/>
    </row>
    <row r="224" spans="5:5">
      <c r="E224" s="30"/>
    </row>
    <row r="225" spans="5:5">
      <c r="E225" s="30"/>
    </row>
    <row r="226" spans="5:5">
      <c r="E226" s="30"/>
    </row>
    <row r="227" spans="5:5">
      <c r="E227" s="30"/>
    </row>
    <row r="228" spans="5:5">
      <c r="E228" s="30"/>
    </row>
    <row r="229" spans="5:5">
      <c r="E229" s="30"/>
    </row>
    <row r="230" spans="5:5">
      <c r="E230" s="30"/>
    </row>
    <row r="231" spans="5:5">
      <c r="E231" s="30"/>
    </row>
    <row r="232" spans="5:5">
      <c r="E232" s="30"/>
    </row>
    <row r="233" spans="5:5">
      <c r="E233" s="30"/>
    </row>
    <row r="234" spans="5:5">
      <c r="E234" s="30"/>
    </row>
    <row r="235" spans="5:5">
      <c r="E235" s="30"/>
    </row>
    <row r="236" spans="5:5">
      <c r="E236" s="30"/>
    </row>
    <row r="237" spans="5:5">
      <c r="E237" s="30"/>
    </row>
    <row r="238" spans="5:5">
      <c r="E238" s="30"/>
    </row>
    <row r="239" spans="5:5">
      <c r="E239" s="30"/>
    </row>
    <row r="240" spans="5:5">
      <c r="E240" s="30"/>
    </row>
    <row r="241" spans="5:5">
      <c r="E241" s="30"/>
    </row>
    <row r="242" spans="5:5">
      <c r="E242" s="30"/>
    </row>
    <row r="243" spans="5:5">
      <c r="E243" s="30"/>
    </row>
    <row r="244" spans="5:5">
      <c r="E244" s="30"/>
    </row>
    <row r="245" spans="5:5">
      <c r="E245" s="30"/>
    </row>
    <row r="246" spans="5:5">
      <c r="E246" s="30"/>
    </row>
    <row r="247" spans="5:5">
      <c r="E247" s="30"/>
    </row>
    <row r="248" spans="5:5">
      <c r="E248" s="30"/>
    </row>
    <row r="249" spans="5:5">
      <c r="E249" s="30"/>
    </row>
    <row r="250" spans="5:5">
      <c r="E250" s="30"/>
    </row>
    <row r="251" spans="5:5">
      <c r="E251" s="30"/>
    </row>
    <row r="252" spans="5:5">
      <c r="E252" s="30"/>
    </row>
    <row r="253" spans="5:5">
      <c r="E253" s="30"/>
    </row>
    <row r="254" spans="5:5">
      <c r="E254" s="30"/>
    </row>
    <row r="255" spans="5:5">
      <c r="E255" s="30"/>
    </row>
    <row r="256" spans="5:5">
      <c r="E256" s="30"/>
    </row>
    <row r="257" spans="5:5">
      <c r="E257" s="30"/>
    </row>
    <row r="258" spans="5:5">
      <c r="E258" s="30"/>
    </row>
    <row r="259" spans="5:5">
      <c r="E259" s="30"/>
    </row>
    <row r="260" spans="5:5">
      <c r="E260" s="30"/>
    </row>
    <row r="261" spans="5:5">
      <c r="E261" s="30"/>
    </row>
    <row r="262" spans="5:5">
      <c r="E262" s="30"/>
    </row>
    <row r="263" spans="5:5">
      <c r="E263" s="30"/>
    </row>
    <row r="264" spans="5:5">
      <c r="E264" s="30"/>
    </row>
    <row r="265" spans="5:5">
      <c r="E265" s="30"/>
    </row>
    <row r="266" spans="5:5">
      <c r="E266" s="30"/>
    </row>
    <row r="267" spans="5:5">
      <c r="E267" s="30"/>
    </row>
    <row r="268" spans="5:5">
      <c r="E268" s="30"/>
    </row>
    <row r="269" spans="5:5">
      <c r="E269" s="30"/>
    </row>
    <row r="270" spans="5:5">
      <c r="E270" s="30"/>
    </row>
    <row r="271" spans="5:5">
      <c r="E271" s="30"/>
    </row>
    <row r="272" spans="5:5">
      <c r="E272" s="30"/>
    </row>
    <row r="273" spans="5:5">
      <c r="E273" s="30"/>
    </row>
    <row r="274" spans="5:5">
      <c r="E274" s="30"/>
    </row>
    <row r="275" spans="5:5">
      <c r="E275" s="30"/>
    </row>
    <row r="276" spans="5:5">
      <c r="E276" s="30"/>
    </row>
    <row r="277" spans="5:5">
      <c r="E277" s="30"/>
    </row>
    <row r="278" spans="5:5">
      <c r="E278" s="30"/>
    </row>
    <row r="279" spans="5:5">
      <c r="E279" s="30"/>
    </row>
    <row r="280" spans="5:5">
      <c r="E280" s="30"/>
    </row>
    <row r="281" spans="5:5">
      <c r="E281" s="30"/>
    </row>
    <row r="282" spans="5:5">
      <c r="E282" s="30"/>
    </row>
    <row r="283" spans="5:5">
      <c r="E283" s="30"/>
    </row>
    <row r="284" spans="5:5">
      <c r="E284" s="30"/>
    </row>
    <row r="285" spans="5:5">
      <c r="E285" s="30"/>
    </row>
    <row r="286" spans="5:5">
      <c r="E286" s="30"/>
    </row>
    <row r="287" spans="5:5">
      <c r="E287" s="30"/>
    </row>
    <row r="288" spans="5:5">
      <c r="E288" s="30"/>
    </row>
    <row r="289" spans="5:5">
      <c r="E289" s="30"/>
    </row>
    <row r="290" spans="5:5">
      <c r="E290" s="30"/>
    </row>
    <row r="291" spans="5:5">
      <c r="E291" s="30"/>
    </row>
    <row r="292" spans="5:5">
      <c r="E292" s="30"/>
    </row>
    <row r="293" spans="5:5">
      <c r="E293" s="30"/>
    </row>
    <row r="294" spans="5:5">
      <c r="E294" s="30"/>
    </row>
    <row r="295" spans="5:5">
      <c r="E295" s="30"/>
    </row>
    <row r="296" spans="5:5">
      <c r="E296" s="30"/>
    </row>
    <row r="297" spans="5:5">
      <c r="E297" s="30"/>
    </row>
    <row r="298" spans="5:5">
      <c r="E298" s="30"/>
    </row>
    <row r="299" spans="5:5">
      <c r="E299" s="30"/>
    </row>
    <row r="300" spans="5:5">
      <c r="E300" s="30"/>
    </row>
    <row r="301" spans="5:5">
      <c r="E301" s="30"/>
    </row>
    <row r="302" spans="5:5">
      <c r="E302" s="30"/>
    </row>
    <row r="303" spans="5:5">
      <c r="E303" s="30"/>
    </row>
    <row r="304" spans="5:5">
      <c r="E304" s="30"/>
    </row>
    <row r="305" spans="5:5">
      <c r="E305" s="30"/>
    </row>
    <row r="306" spans="5:5">
      <c r="E306" s="30"/>
    </row>
    <row r="307" spans="5:5">
      <c r="E307" s="30"/>
    </row>
    <row r="308" spans="5:5">
      <c r="E308" s="30"/>
    </row>
    <row r="309" spans="5:5">
      <c r="E309" s="30"/>
    </row>
    <row r="310" spans="5:5">
      <c r="E310" s="30"/>
    </row>
    <row r="311" spans="5:5">
      <c r="E311" s="30"/>
    </row>
    <row r="312" spans="5:5">
      <c r="E312" s="30"/>
    </row>
    <row r="313" spans="5:5">
      <c r="E313" s="30"/>
    </row>
    <row r="314" spans="5:5">
      <c r="E314" s="30"/>
    </row>
    <row r="315" spans="5:5">
      <c r="E315" s="30"/>
    </row>
    <row r="316" spans="5:5">
      <c r="E316" s="30"/>
    </row>
    <row r="317" spans="5:5">
      <c r="E317" s="30"/>
    </row>
    <row r="318" spans="5:5">
      <c r="E318" s="30"/>
    </row>
    <row r="319" spans="5:5">
      <c r="E319" s="30"/>
    </row>
    <row r="320" spans="5:5">
      <c r="E320" s="30"/>
    </row>
    <row r="321" spans="5:5">
      <c r="E321" s="30"/>
    </row>
    <row r="322" spans="5:5">
      <c r="E322" s="30"/>
    </row>
    <row r="323" spans="5:5">
      <c r="E323" s="30"/>
    </row>
    <row r="324" spans="5:5">
      <c r="E324" s="30"/>
    </row>
    <row r="325" spans="5:5">
      <c r="E325" s="30"/>
    </row>
    <row r="326" spans="5:5">
      <c r="E326" s="30"/>
    </row>
    <row r="327" spans="5:5">
      <c r="E327" s="30"/>
    </row>
    <row r="328" spans="5:5">
      <c r="E328" s="30"/>
    </row>
    <row r="329" spans="5:5">
      <c r="E329" s="30"/>
    </row>
    <row r="330" spans="5:5">
      <c r="E330" s="30"/>
    </row>
    <row r="331" spans="5:5">
      <c r="E331" s="30"/>
    </row>
    <row r="332" spans="5:5">
      <c r="E332" s="30"/>
    </row>
    <row r="333" spans="5:5">
      <c r="E333" s="30"/>
    </row>
    <row r="334" spans="5:5">
      <c r="E334" s="30"/>
    </row>
    <row r="335" spans="5:5">
      <c r="E335" s="30"/>
    </row>
    <row r="336" spans="5:5">
      <c r="E336" s="30"/>
    </row>
    <row r="337" spans="5:5">
      <c r="E337" s="30"/>
    </row>
    <row r="338" spans="5:5">
      <c r="E338" s="30"/>
    </row>
    <row r="339" spans="5:5">
      <c r="E339" s="30"/>
    </row>
    <row r="340" spans="5:5">
      <c r="E340" s="30"/>
    </row>
    <row r="341" spans="5:5">
      <c r="E341" s="30"/>
    </row>
    <row r="342" spans="5:5">
      <c r="E342" s="30"/>
    </row>
    <row r="343" spans="5:5">
      <c r="E343" s="30"/>
    </row>
    <row r="344" spans="5:5">
      <c r="E344" s="30"/>
    </row>
    <row r="345" spans="5:5">
      <c r="E345" s="30"/>
    </row>
    <row r="346" spans="5:5">
      <c r="E346" s="30"/>
    </row>
    <row r="347" spans="5:5">
      <c r="E347" s="30"/>
    </row>
    <row r="348" spans="5:5">
      <c r="E348" s="30"/>
    </row>
    <row r="349" spans="5:5">
      <c r="E349" s="30"/>
    </row>
    <row r="350" spans="5:5">
      <c r="E350" s="30"/>
    </row>
    <row r="351" spans="5:5">
      <c r="E351" s="30"/>
    </row>
    <row r="352" spans="5:5">
      <c r="E352" s="30"/>
    </row>
    <row r="353" spans="5:5">
      <c r="E353" s="30"/>
    </row>
    <row r="354" spans="5:5">
      <c r="E354" s="30"/>
    </row>
    <row r="355" spans="5:5">
      <c r="E355" s="30"/>
    </row>
    <row r="356" spans="5:5">
      <c r="E356" s="30"/>
    </row>
    <row r="357" spans="5:5">
      <c r="E357" s="30"/>
    </row>
    <row r="358" spans="5:5">
      <c r="E358" s="30"/>
    </row>
    <row r="359" spans="5:5">
      <c r="E359" s="30"/>
    </row>
    <row r="360" spans="5:5">
      <c r="E360" s="30"/>
    </row>
    <row r="361" spans="5:5">
      <c r="E361" s="30"/>
    </row>
    <row r="362" spans="5:5">
      <c r="E362" s="30"/>
    </row>
    <row r="363" spans="5:5">
      <c r="E363" s="30"/>
    </row>
    <row r="364" spans="5:5">
      <c r="E364" s="30"/>
    </row>
    <row r="365" spans="5:5">
      <c r="E365" s="30"/>
    </row>
    <row r="366" spans="5:5">
      <c r="E366" s="30"/>
    </row>
    <row r="367" spans="5:5">
      <c r="E367" s="30"/>
    </row>
    <row r="368" spans="5:5">
      <c r="E368" s="30"/>
    </row>
    <row r="369" spans="5:5">
      <c r="E369" s="30"/>
    </row>
    <row r="370" spans="5:5">
      <c r="E370" s="30"/>
    </row>
    <row r="371" spans="5:5">
      <c r="E371" s="30"/>
    </row>
    <row r="372" spans="5:5">
      <c r="E372" s="30"/>
    </row>
    <row r="373" spans="5:5">
      <c r="E373" s="30"/>
    </row>
    <row r="374" spans="5:5">
      <c r="E374" s="30"/>
    </row>
    <row r="375" spans="5:5">
      <c r="E375" s="30"/>
    </row>
    <row r="376" spans="5:5">
      <c r="E376" s="30"/>
    </row>
    <row r="377" spans="5:5">
      <c r="E377" s="30"/>
    </row>
    <row r="378" spans="5:5">
      <c r="E378" s="30"/>
    </row>
    <row r="379" spans="5:5">
      <c r="E379" s="30"/>
    </row>
    <row r="380" spans="5:5">
      <c r="E380" s="30"/>
    </row>
    <row r="381" spans="5:5">
      <c r="E381" s="30"/>
    </row>
    <row r="382" spans="5:5">
      <c r="E382" s="30"/>
    </row>
    <row r="383" spans="5:5">
      <c r="E383" s="30"/>
    </row>
    <row r="384" spans="5:5">
      <c r="E384" s="30"/>
    </row>
    <row r="385" spans="5:5">
      <c r="E385" s="30"/>
    </row>
    <row r="386" spans="5:5">
      <c r="E386" s="30"/>
    </row>
    <row r="387" spans="5:5">
      <c r="E387" s="30"/>
    </row>
    <row r="388" spans="5:5">
      <c r="E388" s="30"/>
    </row>
    <row r="389" spans="5:5">
      <c r="E389" s="30"/>
    </row>
    <row r="390" spans="5:5">
      <c r="E390" s="30"/>
    </row>
    <row r="391" spans="5:5">
      <c r="E391" s="30"/>
    </row>
    <row r="392" spans="5:5">
      <c r="E392" s="30"/>
    </row>
    <row r="393" spans="5:5">
      <c r="E393" s="30"/>
    </row>
    <row r="394" spans="5:5">
      <c r="E394" s="30"/>
    </row>
    <row r="395" spans="5:5">
      <c r="E395" s="30"/>
    </row>
    <row r="396" spans="5:5">
      <c r="E396" s="30"/>
    </row>
    <row r="397" spans="5:5">
      <c r="E397" s="30"/>
    </row>
    <row r="398" spans="5:5">
      <c r="E398" s="30"/>
    </row>
    <row r="399" spans="5:5">
      <c r="E399" s="30"/>
    </row>
    <row r="400" spans="5:5">
      <c r="E400" s="30"/>
    </row>
    <row r="401" spans="5:5">
      <c r="E401" s="30"/>
    </row>
    <row r="402" spans="5:5">
      <c r="E402" s="30"/>
    </row>
    <row r="403" spans="5:5">
      <c r="E403" s="30"/>
    </row>
    <row r="404" spans="5:5">
      <c r="E404" s="30"/>
    </row>
    <row r="405" spans="5:5">
      <c r="E405" s="30"/>
    </row>
    <row r="406" spans="5:5">
      <c r="E406" s="30"/>
    </row>
    <row r="407" spans="5:5">
      <c r="E407" s="30"/>
    </row>
    <row r="408" spans="5:5">
      <c r="E408" s="30"/>
    </row>
    <row r="409" spans="5:5">
      <c r="E409" s="30"/>
    </row>
    <row r="410" spans="5:5">
      <c r="E410" s="30"/>
    </row>
    <row r="411" spans="5:5">
      <c r="E411" s="30"/>
    </row>
    <row r="412" spans="5:5">
      <c r="E412" s="30"/>
    </row>
    <row r="413" spans="5:5">
      <c r="E413" s="30"/>
    </row>
    <row r="414" spans="5:5">
      <c r="E414" s="30"/>
    </row>
    <row r="415" spans="5:5">
      <c r="E415" s="30"/>
    </row>
    <row r="416" spans="5:5">
      <c r="E416" s="30"/>
    </row>
    <row r="417" spans="5:5">
      <c r="E417" s="30"/>
    </row>
    <row r="418" spans="5:5">
      <c r="E418" s="30"/>
    </row>
    <row r="419" spans="5:5">
      <c r="E419" s="30"/>
    </row>
    <row r="420" spans="5:5">
      <c r="E420" s="30"/>
    </row>
    <row r="421" spans="5:5">
      <c r="E421" s="30"/>
    </row>
    <row r="422" spans="5:5">
      <c r="E422" s="30"/>
    </row>
    <row r="423" spans="5:5">
      <c r="E423" s="30"/>
    </row>
    <row r="424" spans="5:5">
      <c r="E424" s="30"/>
    </row>
    <row r="425" spans="5:5">
      <c r="E425" s="30"/>
    </row>
    <row r="426" spans="5:5">
      <c r="E426" s="30"/>
    </row>
    <row r="427" spans="5:5">
      <c r="E427" s="30"/>
    </row>
    <row r="428" spans="5:5">
      <c r="E428" s="30"/>
    </row>
    <row r="429" spans="5:5">
      <c r="E429" s="30"/>
    </row>
    <row r="430" spans="5:5">
      <c r="E430" s="30"/>
    </row>
    <row r="431" spans="5:5">
      <c r="E431" s="30"/>
    </row>
    <row r="432" spans="5:5">
      <c r="E432" s="30"/>
    </row>
    <row r="433" spans="5:5">
      <c r="E433" s="30"/>
    </row>
    <row r="434" spans="5:5">
      <c r="E434" s="30"/>
    </row>
    <row r="435" spans="5:5">
      <c r="E435" s="30"/>
    </row>
    <row r="436" spans="5:5">
      <c r="E436" s="30"/>
    </row>
    <row r="437" spans="5:5">
      <c r="E437" s="30"/>
    </row>
    <row r="438" spans="5:5">
      <c r="E438" s="30"/>
    </row>
    <row r="439" spans="5:5">
      <c r="E439" s="30"/>
    </row>
    <row r="440" spans="5:5">
      <c r="E440" s="30"/>
    </row>
    <row r="441" spans="5:5">
      <c r="E441" s="30"/>
    </row>
    <row r="442" spans="5:5">
      <c r="E442" s="30"/>
    </row>
    <row r="443" spans="5:5">
      <c r="E443" s="30"/>
    </row>
    <row r="444" spans="5:5">
      <c r="E444" s="30"/>
    </row>
    <row r="445" spans="5:5">
      <c r="E445" s="30"/>
    </row>
    <row r="446" spans="5:5">
      <c r="E446" s="30"/>
    </row>
    <row r="447" spans="5:5">
      <c r="E447" s="30"/>
    </row>
    <row r="448" spans="5:5">
      <c r="E448" s="30"/>
    </row>
    <row r="449" spans="5:5">
      <c r="E449" s="30"/>
    </row>
    <row r="450" spans="5:5">
      <c r="E450" s="30"/>
    </row>
    <row r="451" spans="5:5">
      <c r="E451" s="30"/>
    </row>
    <row r="452" spans="5:5">
      <c r="E452" s="30"/>
    </row>
    <row r="453" spans="5:5">
      <c r="E453" s="30"/>
    </row>
    <row r="454" spans="5:5">
      <c r="E454" s="30"/>
    </row>
    <row r="455" spans="5:5">
      <c r="E455" s="30"/>
    </row>
    <row r="456" spans="5:5">
      <c r="E456" s="30"/>
    </row>
    <row r="457" spans="5:5">
      <c r="E457" s="30"/>
    </row>
    <row r="458" spans="5:5">
      <c r="E458" s="30"/>
    </row>
    <row r="459" spans="5:5">
      <c r="E459" s="30"/>
    </row>
    <row r="460" spans="5:5">
      <c r="E460" s="30"/>
    </row>
    <row r="461" spans="5:5">
      <c r="E461" s="30"/>
    </row>
    <row r="462" spans="5:5">
      <c r="E462" s="30"/>
    </row>
    <row r="463" spans="5:5">
      <c r="E463" s="30"/>
    </row>
    <row r="464" spans="5:5">
      <c r="E464" s="30"/>
    </row>
    <row r="465" spans="5:5">
      <c r="E465" s="30"/>
    </row>
    <row r="466" spans="5:5">
      <c r="E466" s="30"/>
    </row>
    <row r="467" spans="5:5">
      <c r="E467" s="30"/>
    </row>
    <row r="468" spans="5:5">
      <c r="E468" s="30"/>
    </row>
    <row r="469" spans="5:5">
      <c r="E469" s="30"/>
    </row>
    <row r="470" spans="5:5">
      <c r="E470" s="30"/>
    </row>
    <row r="471" spans="5:5">
      <c r="E471" s="30"/>
    </row>
    <row r="472" spans="5:5">
      <c r="E472" s="30"/>
    </row>
    <row r="473" spans="5:5">
      <c r="E473" s="30"/>
    </row>
    <row r="474" spans="5:5">
      <c r="E474" s="30"/>
    </row>
    <row r="475" spans="5:5">
      <c r="E475" s="30"/>
    </row>
    <row r="476" spans="5:5">
      <c r="E476" s="30"/>
    </row>
    <row r="477" spans="5:5">
      <c r="E477" s="30"/>
    </row>
    <row r="478" spans="5:5">
      <c r="E478" s="30"/>
    </row>
    <row r="479" spans="5:5">
      <c r="E479" s="30"/>
    </row>
    <row r="480" spans="5:5">
      <c r="E480" s="30"/>
    </row>
    <row r="481" spans="5:5">
      <c r="E481" s="30"/>
    </row>
    <row r="482" spans="5:5">
      <c r="E482" s="30"/>
    </row>
    <row r="483" spans="5:5">
      <c r="E483" s="30"/>
    </row>
    <row r="484" spans="5:5">
      <c r="E484" s="30"/>
    </row>
    <row r="485" spans="5:5">
      <c r="E485" s="30"/>
    </row>
    <row r="486" spans="5:5">
      <c r="E486" s="30"/>
    </row>
    <row r="487" spans="5:5">
      <c r="E487" s="30"/>
    </row>
    <row r="488" spans="5:5">
      <c r="E488" s="30"/>
    </row>
    <row r="489" spans="5:5">
      <c r="E489" s="30"/>
    </row>
    <row r="490" spans="5:5">
      <c r="E490" s="30"/>
    </row>
    <row r="491" spans="5:5">
      <c r="E491" s="30"/>
    </row>
    <row r="492" spans="5:5">
      <c r="E492" s="30"/>
    </row>
    <row r="493" spans="5:5">
      <c r="E493" s="30"/>
    </row>
    <row r="494" spans="5:5">
      <c r="E494" s="30"/>
    </row>
    <row r="495" spans="5:5">
      <c r="E495" s="30"/>
    </row>
    <row r="496" spans="5:5">
      <c r="E496" s="30"/>
    </row>
    <row r="497" spans="5:5">
      <c r="E497" s="30"/>
    </row>
    <row r="498" spans="5:5">
      <c r="E498" s="30"/>
    </row>
    <row r="499" spans="5:5">
      <c r="E499" s="30"/>
    </row>
    <row r="500" spans="5:5">
      <c r="E500" s="30"/>
    </row>
    <row r="501" spans="5:5">
      <c r="E501" s="30"/>
    </row>
    <row r="502" spans="5:5">
      <c r="E502" s="30"/>
    </row>
    <row r="503" spans="5:5">
      <c r="E503" s="30"/>
    </row>
    <row r="504" spans="5:5">
      <c r="E504" s="30"/>
    </row>
    <row r="505" spans="5:5">
      <c r="E505" s="30"/>
    </row>
    <row r="506" spans="5:5">
      <c r="E506" s="30"/>
    </row>
    <row r="507" spans="5:5">
      <c r="E507" s="30"/>
    </row>
    <row r="508" spans="5:5">
      <c r="E508" s="30"/>
    </row>
    <row r="509" spans="5:5">
      <c r="E509" s="30"/>
    </row>
    <row r="510" spans="5:5">
      <c r="E510" s="30"/>
    </row>
    <row r="511" spans="5:5">
      <c r="E511" s="30"/>
    </row>
    <row r="512" spans="5:5">
      <c r="E512" s="30"/>
    </row>
    <row r="513" spans="5:5">
      <c r="E513" s="30"/>
    </row>
    <row r="514" spans="5:5">
      <c r="E514" s="30"/>
    </row>
    <row r="515" spans="5:5">
      <c r="E515" s="30"/>
    </row>
    <row r="516" spans="5:5">
      <c r="E516" s="30"/>
    </row>
  </sheetData>
  <autoFilter ref="B10:I62" xr:uid="{00000000-0001-0000-0200-000000000000}"/>
  <sortState xmlns:xlrd2="http://schemas.microsoft.com/office/spreadsheetml/2017/richdata2" ref="B11:H58">
    <sortCondition ref="B11:B58"/>
    <sortCondition ref="C11:C58"/>
  </sortState>
  <mergeCells count="8">
    <mergeCell ref="X9:Y9"/>
    <mergeCell ref="J9:L9"/>
    <mergeCell ref="M9:O9"/>
    <mergeCell ref="B5:H5"/>
    <mergeCell ref="B6:H6"/>
    <mergeCell ref="F8:H8"/>
    <mergeCell ref="F9:H9"/>
    <mergeCell ref="T9:U9"/>
  </mergeCells>
  <phoneticPr fontId="22" type="noConversion"/>
  <pageMargins left="0.7" right="0.7" top="0.75" bottom="0.75" header="0.3" footer="0.3"/>
  <pageSetup paperSize="9" scale="44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Q27"/>
  <sheetViews>
    <sheetView showGridLines="0" tabSelected="1" topLeftCell="A6" zoomScale="70" zoomScaleNormal="70" workbookViewId="0">
      <selection activeCell="G26" sqref="G26"/>
    </sheetView>
  </sheetViews>
  <sheetFormatPr baseColWidth="10" defaultColWidth="9" defaultRowHeight="15"/>
  <cols>
    <col min="2" max="2" width="53" customWidth="1"/>
    <col min="3" max="3" width="36.6640625" customWidth="1"/>
    <col min="4" max="4" width="30" customWidth="1"/>
    <col min="5" max="5" width="11.1640625" customWidth="1"/>
    <col min="6" max="6" width="15.1640625" customWidth="1"/>
    <col min="7" max="7" width="20.1640625" customWidth="1"/>
    <col min="8" max="8" width="10" customWidth="1"/>
    <col min="9" max="9" width="11" customWidth="1"/>
    <col min="12" max="13" width="11.1640625" bestFit="1" customWidth="1"/>
    <col min="15" max="15" width="17.1640625" customWidth="1"/>
    <col min="16" max="17" width="13.83203125" customWidth="1"/>
  </cols>
  <sheetData>
    <row r="1" spans="2:17" ht="21">
      <c r="B1" s="2" t="s">
        <v>124</v>
      </c>
    </row>
    <row r="2" spans="2:17" ht="21">
      <c r="B2" s="2"/>
    </row>
    <row r="3" spans="2:17">
      <c r="B3" s="3" t="s">
        <v>125</v>
      </c>
    </row>
    <row r="4" spans="2:17">
      <c r="B4" s="4" t="s">
        <v>18</v>
      </c>
    </row>
    <row r="5" spans="2:17">
      <c r="B5" s="197" t="s">
        <v>100</v>
      </c>
      <c r="C5" s="197"/>
      <c r="D5" s="197"/>
      <c r="E5" s="197"/>
      <c r="F5" s="197"/>
      <c r="G5" s="197"/>
      <c r="H5" s="197"/>
      <c r="I5" s="197"/>
    </row>
    <row r="6" spans="2:17">
      <c r="B6" s="197" t="s">
        <v>20</v>
      </c>
      <c r="C6" s="197"/>
      <c r="D6" s="197"/>
      <c r="E6" s="197"/>
      <c r="F6" s="197"/>
      <c r="G6" s="197"/>
      <c r="H6" s="197"/>
      <c r="I6" s="197"/>
    </row>
    <row r="7" spans="2:17" ht="16" thickBot="1">
      <c r="B7" s="3" t="s">
        <v>21</v>
      </c>
      <c r="C7" s="5"/>
      <c r="D7" s="5"/>
      <c r="E7" s="6"/>
      <c r="F7" s="7" t="s">
        <v>126</v>
      </c>
      <c r="G7" s="7"/>
    </row>
    <row r="8" spans="2:17" ht="16" thickBot="1">
      <c r="B8" s="3"/>
      <c r="C8" s="5"/>
      <c r="D8" s="5"/>
      <c r="E8" s="6"/>
      <c r="F8" s="7"/>
      <c r="G8" s="211" t="s">
        <v>23</v>
      </c>
      <c r="H8" s="212"/>
      <c r="I8" s="213"/>
      <c r="L8" s="270" t="s">
        <v>249</v>
      </c>
      <c r="M8" s="271">
        <v>0.2</v>
      </c>
    </row>
    <row r="9" spans="2:17" ht="57.75" customHeight="1">
      <c r="B9" s="7"/>
      <c r="C9" s="5"/>
      <c r="D9" s="5"/>
      <c r="E9" s="214" t="s">
        <v>127</v>
      </c>
      <c r="F9" s="214"/>
      <c r="G9" s="8" t="s">
        <v>128</v>
      </c>
      <c r="H9" s="215" t="s">
        <v>129</v>
      </c>
      <c r="I9" s="215"/>
      <c r="L9" s="264" t="s">
        <v>152</v>
      </c>
      <c r="M9" s="264"/>
      <c r="N9" s="265" t="s">
        <v>247</v>
      </c>
      <c r="O9" s="265"/>
      <c r="P9" s="266"/>
      <c r="Q9" s="266"/>
    </row>
    <row r="10" spans="2:17" ht="16">
      <c r="B10" s="9" t="s">
        <v>130</v>
      </c>
      <c r="C10" s="10" t="s">
        <v>131</v>
      </c>
      <c r="D10" s="10" t="s">
        <v>132</v>
      </c>
      <c r="E10" s="11" t="s">
        <v>133</v>
      </c>
      <c r="F10" s="11" t="s">
        <v>134</v>
      </c>
      <c r="G10" s="10" t="s">
        <v>135</v>
      </c>
      <c r="H10" s="10" t="s">
        <v>133</v>
      </c>
      <c r="I10" s="12" t="s">
        <v>134</v>
      </c>
      <c r="L10" s="267" t="s">
        <v>173</v>
      </c>
      <c r="M10" s="267" t="s">
        <v>286</v>
      </c>
      <c r="N10" s="267" t="s">
        <v>173</v>
      </c>
      <c r="O10" s="267" t="s">
        <v>286</v>
      </c>
      <c r="P10" s="268" t="s">
        <v>248</v>
      </c>
      <c r="Q10" s="268" t="s">
        <v>269</v>
      </c>
    </row>
    <row r="11" spans="2:17" ht="32">
      <c r="B11" s="13" t="s">
        <v>136</v>
      </c>
      <c r="C11" s="14" t="s">
        <v>137</v>
      </c>
      <c r="D11" s="14" t="s">
        <v>138</v>
      </c>
      <c r="E11" s="15">
        <v>58.207500000000003</v>
      </c>
      <c r="F11" s="16">
        <v>759.55</v>
      </c>
      <c r="G11" s="108" t="s">
        <v>170</v>
      </c>
      <c r="H11" s="17">
        <v>6550</v>
      </c>
      <c r="I11" s="17">
        <v>7380</v>
      </c>
      <c r="J11" s="61" t="s">
        <v>181</v>
      </c>
      <c r="L11" s="269">
        <f>ROUNDUP(H11*(1+$M$8),0)</f>
        <v>7860</v>
      </c>
      <c r="M11" s="269">
        <f>ROUNDUP(I11*(1+$M$8),0)</f>
        <v>8856</v>
      </c>
      <c r="N11" s="266">
        <f>ROUNDDOWN(E11/25,0)</f>
        <v>2</v>
      </c>
      <c r="O11" s="266">
        <f>ROUNDDOWN(F11/65,0)</f>
        <v>11</v>
      </c>
      <c r="P11" s="269">
        <f>N11*L11+O11*M11</f>
        <v>113136</v>
      </c>
      <c r="Q11" s="269">
        <f>H11*N11+I11*O11</f>
        <v>94280</v>
      </c>
    </row>
    <row r="12" spans="2:17">
      <c r="B12" s="3"/>
      <c r="C12" s="18"/>
      <c r="D12" s="18"/>
    </row>
    <row r="13" spans="2:17" ht="15" customHeight="1">
      <c r="B13" s="19" t="s">
        <v>139</v>
      </c>
      <c r="C13" s="20" t="s">
        <v>140</v>
      </c>
      <c r="D13" s="21"/>
    </row>
    <row r="14" spans="2:17">
      <c r="B14" s="22" t="s">
        <v>141</v>
      </c>
      <c r="C14" s="205" t="s">
        <v>165</v>
      </c>
      <c r="D14" s="206"/>
    </row>
    <row r="15" spans="2:17">
      <c r="B15" s="23" t="s">
        <v>142</v>
      </c>
      <c r="C15" s="207" t="s">
        <v>166</v>
      </c>
      <c r="D15" s="208"/>
    </row>
    <row r="16" spans="2:17">
      <c r="B16" s="23" t="s">
        <v>143</v>
      </c>
      <c r="C16" s="207" t="s">
        <v>167</v>
      </c>
      <c r="D16" s="208"/>
    </row>
    <row r="17" spans="2:5">
      <c r="B17" s="23" t="s">
        <v>144</v>
      </c>
      <c r="C17" s="207" t="s">
        <v>168</v>
      </c>
      <c r="D17" s="208"/>
    </row>
    <row r="18" spans="2:5">
      <c r="B18" s="24" t="s">
        <v>145</v>
      </c>
      <c r="C18" s="209" t="s">
        <v>169</v>
      </c>
      <c r="D18" s="210"/>
    </row>
    <row r="19" spans="2:5">
      <c r="B19" s="3"/>
      <c r="C19" s="3"/>
      <c r="D19" s="3"/>
    </row>
    <row r="20" spans="2:5">
      <c r="B20" s="25" t="s">
        <v>146</v>
      </c>
      <c r="C20" s="26" t="s">
        <v>147</v>
      </c>
    </row>
    <row r="21" spans="2:5" ht="112">
      <c r="B21" s="27" t="s">
        <v>148</v>
      </c>
      <c r="C21" s="320" t="s">
        <v>295</v>
      </c>
      <c r="E21" s="3"/>
    </row>
    <row r="22" spans="2:5">
      <c r="B22" s="28" t="s">
        <v>149</v>
      </c>
      <c r="C22" s="321" t="s">
        <v>296</v>
      </c>
      <c r="E22" s="3"/>
    </row>
    <row r="23" spans="2:5">
      <c r="B23" s="29"/>
      <c r="C23" s="29"/>
    </row>
    <row r="24" spans="2:5">
      <c r="B24" s="29"/>
      <c r="C24" s="29"/>
    </row>
    <row r="25" spans="2:5">
      <c r="B25" s="25" t="s">
        <v>150</v>
      </c>
      <c r="C25" s="26" t="s">
        <v>147</v>
      </c>
    </row>
    <row r="26" spans="2:5" ht="48">
      <c r="B26" s="27" t="s">
        <v>148</v>
      </c>
      <c r="C26" s="320" t="s">
        <v>297</v>
      </c>
    </row>
    <row r="27" spans="2:5">
      <c r="B27" s="28" t="s">
        <v>151</v>
      </c>
      <c r="C27" s="321" t="s">
        <v>298</v>
      </c>
    </row>
  </sheetData>
  <mergeCells count="12">
    <mergeCell ref="L9:M9"/>
    <mergeCell ref="N9:O9"/>
    <mergeCell ref="B5:I5"/>
    <mergeCell ref="B6:I6"/>
    <mergeCell ref="G8:I8"/>
    <mergeCell ref="E9:F9"/>
    <mergeCell ref="H9:I9"/>
    <mergeCell ref="C14:D14"/>
    <mergeCell ref="C15:D15"/>
    <mergeCell ref="C16:D16"/>
    <mergeCell ref="C17:D17"/>
    <mergeCell ref="C18:D18"/>
  </mergeCells>
  <phoneticPr fontId="22" type="noConversion"/>
  <pageMargins left="0.7" right="0.7" top="0.75" bottom="0.75" header="0.3" footer="0.3"/>
  <pageSetup paperSize="9" scale="44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15BD-D194-054B-BC85-1A7F42CE109B}">
  <dimension ref="A1:K79"/>
  <sheetViews>
    <sheetView workbookViewId="0">
      <selection activeCell="B1" sqref="B1"/>
    </sheetView>
  </sheetViews>
  <sheetFormatPr baseColWidth="10" defaultRowHeight="15"/>
  <cols>
    <col min="1" max="1" width="14" bestFit="1" customWidth="1"/>
    <col min="2" max="2" width="14" customWidth="1"/>
    <col min="3" max="3" width="11.1640625" bestFit="1" customWidth="1"/>
    <col min="4" max="4" width="12" bestFit="1" customWidth="1"/>
    <col min="5" max="5" width="10" customWidth="1"/>
    <col min="6" max="6" width="10" bestFit="1" customWidth="1"/>
    <col min="7" max="7" width="5.6640625" bestFit="1" customWidth="1"/>
    <col min="8" max="8" width="8.5" bestFit="1" customWidth="1"/>
    <col min="9" max="9" width="9.33203125" style="176" bestFit="1" customWidth="1"/>
    <col min="10" max="10" width="16" bestFit="1" customWidth="1"/>
  </cols>
  <sheetData>
    <row r="1" spans="1:11" ht="64">
      <c r="A1" s="106" t="s">
        <v>253</v>
      </c>
      <c r="B1" s="106"/>
      <c r="C1" s="102" t="s">
        <v>254</v>
      </c>
      <c r="D1" s="102" t="s">
        <v>255</v>
      </c>
      <c r="E1" s="103" t="s">
        <v>256</v>
      </c>
      <c r="F1" s="103" t="s">
        <v>257</v>
      </c>
      <c r="G1" s="104" t="s">
        <v>258</v>
      </c>
      <c r="H1" s="148" t="s">
        <v>259</v>
      </c>
      <c r="I1" s="174" t="s">
        <v>260</v>
      </c>
      <c r="J1" s="177" t="s">
        <v>261</v>
      </c>
      <c r="K1" s="124"/>
    </row>
    <row r="2" spans="1:11" ht="16">
      <c r="A2" t="s">
        <v>262</v>
      </c>
      <c r="B2" t="str">
        <f>C2&amp;D2&amp;J2</f>
        <v>AnhuiChaohu26T</v>
      </c>
      <c r="C2" s="62" t="s">
        <v>30</v>
      </c>
      <c r="D2" s="63" t="s">
        <v>31</v>
      </c>
      <c r="E2" s="49">
        <v>328</v>
      </c>
      <c r="F2" s="49">
        <v>31716.44</v>
      </c>
      <c r="G2" s="149" t="s">
        <v>195</v>
      </c>
      <c r="H2" s="150" t="s">
        <v>196</v>
      </c>
      <c r="I2" s="175">
        <v>97</v>
      </c>
      <c r="J2" s="178" t="s">
        <v>11</v>
      </c>
    </row>
    <row r="3" spans="1:11" ht="16">
      <c r="A3" t="s">
        <v>262</v>
      </c>
      <c r="B3" t="str">
        <f t="shared" ref="B3:B59" si="0">C3&amp;D3&amp;J3</f>
        <v>AnhuiTianchang25T</v>
      </c>
      <c r="C3" s="62" t="s">
        <v>30</v>
      </c>
      <c r="D3" s="63" t="s">
        <v>38</v>
      </c>
      <c r="E3" s="62">
        <v>127</v>
      </c>
      <c r="F3" s="49">
        <v>10547.85</v>
      </c>
      <c r="G3" s="149" t="s">
        <v>195</v>
      </c>
      <c r="H3" s="150" t="s">
        <v>197</v>
      </c>
      <c r="I3" s="175">
        <v>84</v>
      </c>
      <c r="J3" s="177" t="s">
        <v>10</v>
      </c>
    </row>
    <row r="4" spans="1:11">
      <c r="A4" t="s">
        <v>262</v>
      </c>
      <c r="B4" t="str">
        <f t="shared" si="0"/>
        <v>AnhuiXuancheng15T</v>
      </c>
      <c r="C4" s="55" t="s">
        <v>30</v>
      </c>
      <c r="D4" s="55" t="s">
        <v>39</v>
      </c>
      <c r="E4" s="49">
        <v>12</v>
      </c>
      <c r="F4" s="49">
        <v>653.91</v>
      </c>
      <c r="G4" s="151" t="s">
        <v>195</v>
      </c>
      <c r="H4" s="152" t="s">
        <v>198</v>
      </c>
      <c r="I4" s="175">
        <v>55</v>
      </c>
      <c r="J4" s="177" t="s">
        <v>9</v>
      </c>
    </row>
    <row r="5" spans="1:11" ht="16">
      <c r="A5" t="s">
        <v>262</v>
      </c>
      <c r="B5" t="str">
        <f t="shared" si="0"/>
        <v>FujianQuanzhou25T</v>
      </c>
      <c r="C5" s="62" t="s">
        <v>40</v>
      </c>
      <c r="D5" s="63" t="s">
        <v>41</v>
      </c>
      <c r="E5" s="49">
        <v>35</v>
      </c>
      <c r="F5" s="49">
        <v>2647.32</v>
      </c>
      <c r="G5" s="149" t="s">
        <v>199</v>
      </c>
      <c r="H5" s="150" t="s">
        <v>200</v>
      </c>
      <c r="I5" s="175">
        <v>76</v>
      </c>
      <c r="J5" s="177" t="s">
        <v>10</v>
      </c>
    </row>
    <row r="6" spans="1:11" ht="16">
      <c r="A6" t="s">
        <v>262</v>
      </c>
      <c r="B6" t="str">
        <f t="shared" si="0"/>
        <v>FujianShishi5T</v>
      </c>
      <c r="C6" s="62" t="s">
        <v>40</v>
      </c>
      <c r="D6" s="63" t="s">
        <v>42</v>
      </c>
      <c r="E6" s="62">
        <v>4</v>
      </c>
      <c r="F6" s="49">
        <v>56.22</v>
      </c>
      <c r="G6" s="153" t="s">
        <v>199</v>
      </c>
      <c r="H6" s="150" t="s">
        <v>201</v>
      </c>
      <c r="I6" s="175">
        <v>15</v>
      </c>
      <c r="J6" s="177" t="s">
        <v>5</v>
      </c>
    </row>
    <row r="7" spans="1:11">
      <c r="A7" t="s">
        <v>262</v>
      </c>
      <c r="B7" t="str">
        <f t="shared" si="0"/>
        <v>GuangdongDongguan25T</v>
      </c>
      <c r="C7" s="55" t="s">
        <v>43</v>
      </c>
      <c r="D7" s="55" t="s">
        <v>44</v>
      </c>
      <c r="E7" s="49">
        <v>157</v>
      </c>
      <c r="F7" s="49">
        <v>12436.51</v>
      </c>
      <c r="G7" s="149" t="s">
        <v>202</v>
      </c>
      <c r="H7" s="150" t="s">
        <v>203</v>
      </c>
      <c r="I7" s="175">
        <v>80</v>
      </c>
      <c r="J7" s="177" t="s">
        <v>10</v>
      </c>
    </row>
    <row r="8" spans="1:11" ht="16">
      <c r="A8" t="s">
        <v>262</v>
      </c>
      <c r="B8" t="str">
        <f t="shared" si="0"/>
        <v>GuangdongFoshan5T</v>
      </c>
      <c r="C8" s="62" t="s">
        <v>43</v>
      </c>
      <c r="D8" s="63" t="s">
        <v>50</v>
      </c>
      <c r="E8" s="62">
        <v>2</v>
      </c>
      <c r="F8" s="49">
        <v>31.3</v>
      </c>
      <c r="G8" s="154" t="s">
        <v>202</v>
      </c>
      <c r="H8" s="152" t="s">
        <v>204</v>
      </c>
      <c r="I8" s="175">
        <v>16</v>
      </c>
      <c r="J8" s="177" t="s">
        <v>5</v>
      </c>
    </row>
    <row r="9" spans="1:11">
      <c r="A9" t="s">
        <v>262</v>
      </c>
      <c r="B9" t="str">
        <f t="shared" si="0"/>
        <v>GuangdongHeyuan3T</v>
      </c>
      <c r="C9" s="89" t="s">
        <v>43</v>
      </c>
      <c r="D9" s="89" t="s">
        <v>52</v>
      </c>
      <c r="E9" s="90">
        <v>7</v>
      </c>
      <c r="F9" s="90">
        <v>21.27</v>
      </c>
      <c r="G9" s="149" t="s">
        <v>202</v>
      </c>
      <c r="H9" s="150" t="s">
        <v>205</v>
      </c>
      <c r="I9" s="175">
        <v>4</v>
      </c>
      <c r="J9" s="177" t="s">
        <v>4</v>
      </c>
    </row>
    <row r="10" spans="1:11" ht="16">
      <c r="A10" t="s">
        <v>262</v>
      </c>
      <c r="B10" t="str">
        <f t="shared" si="0"/>
        <v>GuangdongHuizhou20’GP</v>
      </c>
      <c r="C10" s="62" t="s">
        <v>43</v>
      </c>
      <c r="D10" s="63" t="s">
        <v>54</v>
      </c>
      <c r="E10" s="49">
        <v>23</v>
      </c>
      <c r="F10" s="49">
        <v>587.91</v>
      </c>
      <c r="G10" s="149" t="s">
        <v>202</v>
      </c>
      <c r="H10" s="150" t="s">
        <v>206</v>
      </c>
      <c r="I10" s="175">
        <v>26</v>
      </c>
      <c r="J10" s="177" t="s">
        <v>268</v>
      </c>
    </row>
    <row r="11" spans="1:11">
      <c r="A11" t="s">
        <v>262</v>
      </c>
      <c r="B11" t="str">
        <f t="shared" si="0"/>
        <v>GuangdongJiangmen3T</v>
      </c>
      <c r="C11" s="89" t="s">
        <v>43</v>
      </c>
      <c r="D11" s="89" t="s">
        <v>56</v>
      </c>
      <c r="E11" s="90">
        <v>1</v>
      </c>
      <c r="F11" s="90">
        <v>8.0299999999999994</v>
      </c>
      <c r="G11" s="149" t="s">
        <v>202</v>
      </c>
      <c r="H11" s="150" t="s">
        <v>207</v>
      </c>
      <c r="I11" s="175">
        <v>9</v>
      </c>
      <c r="J11" s="177" t="s">
        <v>4</v>
      </c>
    </row>
    <row r="12" spans="1:11" ht="16">
      <c r="A12" t="s">
        <v>262</v>
      </c>
      <c r="B12" t="str">
        <f t="shared" si="0"/>
        <v>GuangdongShantou20’GP</v>
      </c>
      <c r="C12" s="62" t="s">
        <v>43</v>
      </c>
      <c r="D12" s="63" t="s">
        <v>57</v>
      </c>
      <c r="E12" s="49">
        <v>3</v>
      </c>
      <c r="F12" s="49">
        <v>69.41</v>
      </c>
      <c r="G12" s="149" t="s">
        <v>202</v>
      </c>
      <c r="H12" s="150" t="s">
        <v>208</v>
      </c>
      <c r="I12" s="175">
        <v>24</v>
      </c>
      <c r="J12" s="177" t="s">
        <v>268</v>
      </c>
    </row>
    <row r="13" spans="1:11">
      <c r="A13" t="s">
        <v>262</v>
      </c>
      <c r="B13" t="str">
        <f t="shared" si="0"/>
        <v>GuangdongShenzhen25T</v>
      </c>
      <c r="C13" s="55" t="s">
        <v>43</v>
      </c>
      <c r="D13" s="55" t="s">
        <v>58</v>
      </c>
      <c r="E13" s="49">
        <v>38</v>
      </c>
      <c r="F13" s="49">
        <v>2911.3</v>
      </c>
      <c r="G13" s="149" t="s">
        <v>202</v>
      </c>
      <c r="H13" s="150" t="s">
        <v>209</v>
      </c>
      <c r="I13" s="175">
        <v>77</v>
      </c>
      <c r="J13" s="177" t="s">
        <v>10</v>
      </c>
    </row>
    <row r="14" spans="1:11" ht="16">
      <c r="A14" t="s">
        <v>262</v>
      </c>
      <c r="B14" t="str">
        <f t="shared" si="0"/>
        <v>GuangdongZhaoqing5T</v>
      </c>
      <c r="C14" s="62" t="s">
        <v>43</v>
      </c>
      <c r="D14" s="63" t="s">
        <v>59</v>
      </c>
      <c r="E14" s="62">
        <v>1</v>
      </c>
      <c r="F14" s="49">
        <v>17.38</v>
      </c>
      <c r="G14" s="149" t="s">
        <v>202</v>
      </c>
      <c r="H14" s="150" t="s">
        <v>210</v>
      </c>
      <c r="I14" s="175">
        <v>18</v>
      </c>
      <c r="J14" s="177" t="s">
        <v>5</v>
      </c>
    </row>
    <row r="15" spans="1:11">
      <c r="A15" t="s">
        <v>262</v>
      </c>
      <c r="B15" t="str">
        <f t="shared" si="0"/>
        <v>GuangdongZhongshan12T</v>
      </c>
      <c r="C15" s="55" t="s">
        <v>43</v>
      </c>
      <c r="D15" s="55" t="s">
        <v>60</v>
      </c>
      <c r="E15" s="49">
        <v>10</v>
      </c>
      <c r="F15" s="49">
        <v>415.16</v>
      </c>
      <c r="G15" s="149" t="s">
        <v>202</v>
      </c>
      <c r="H15" s="150" t="s">
        <v>211</v>
      </c>
      <c r="I15" s="175">
        <v>42</v>
      </c>
      <c r="J15" s="177" t="s">
        <v>8</v>
      </c>
    </row>
    <row r="16" spans="1:11">
      <c r="A16" t="s">
        <v>262</v>
      </c>
      <c r="B16" t="str">
        <f t="shared" si="0"/>
        <v>GuangdongZhuhai3T</v>
      </c>
      <c r="C16" s="55" t="s">
        <v>43</v>
      </c>
      <c r="D16" s="55" t="s">
        <v>61</v>
      </c>
      <c r="E16" s="49">
        <v>1</v>
      </c>
      <c r="F16" s="49">
        <v>8.9499999999999993</v>
      </c>
      <c r="G16" s="149" t="s">
        <v>202</v>
      </c>
      <c r="H16" s="150" t="s">
        <v>212</v>
      </c>
      <c r="I16" s="175">
        <v>9</v>
      </c>
      <c r="J16" s="177" t="s">
        <v>4</v>
      </c>
    </row>
    <row r="17" spans="1:10">
      <c r="A17" t="s">
        <v>262</v>
      </c>
      <c r="B17" t="str">
        <f t="shared" si="0"/>
        <v>GuangxiHechi8T</v>
      </c>
      <c r="C17" s="55" t="s">
        <v>62</v>
      </c>
      <c r="D17" s="55" t="s">
        <v>63</v>
      </c>
      <c r="E17" s="49">
        <v>2</v>
      </c>
      <c r="F17" s="49">
        <v>56.58</v>
      </c>
      <c r="G17" s="149" t="s">
        <v>213</v>
      </c>
      <c r="H17" s="150" t="s">
        <v>214</v>
      </c>
      <c r="I17" s="175">
        <v>29</v>
      </c>
      <c r="J17" s="177" t="s">
        <v>6</v>
      </c>
    </row>
    <row r="18" spans="1:10" ht="16">
      <c r="A18" t="s">
        <v>262</v>
      </c>
      <c r="B18" t="str">
        <f t="shared" si="0"/>
        <v>GuangxiPubei40'HQ</v>
      </c>
      <c r="C18" s="62" t="s">
        <v>62</v>
      </c>
      <c r="D18" s="63" t="s">
        <v>64</v>
      </c>
      <c r="E18" s="49">
        <v>12</v>
      </c>
      <c r="F18" s="49">
        <v>754.94</v>
      </c>
      <c r="G18" s="149" t="s">
        <v>213</v>
      </c>
      <c r="H18" s="150" t="s">
        <v>263</v>
      </c>
      <c r="I18" s="175">
        <v>63</v>
      </c>
      <c r="J18" s="62" t="s">
        <v>36</v>
      </c>
    </row>
    <row r="19" spans="1:10" ht="16">
      <c r="A19" t="s">
        <v>262</v>
      </c>
      <c r="B19" t="str">
        <f t="shared" si="0"/>
        <v>GuangxiQinzhou26T</v>
      </c>
      <c r="C19" s="62" t="s">
        <v>62</v>
      </c>
      <c r="D19" s="63" t="s">
        <v>66</v>
      </c>
      <c r="E19" s="62">
        <v>85</v>
      </c>
      <c r="F19" s="49">
        <v>8365.86</v>
      </c>
      <c r="G19" s="153" t="s">
        <v>213</v>
      </c>
      <c r="H19" s="150" t="s">
        <v>216</v>
      </c>
      <c r="I19" s="175">
        <v>99</v>
      </c>
      <c r="J19" s="177" t="s">
        <v>11</v>
      </c>
    </row>
    <row r="20" spans="1:10" ht="16">
      <c r="A20" t="s">
        <v>262</v>
      </c>
      <c r="B20" t="str">
        <f t="shared" si="0"/>
        <v>HebeiHejian15T</v>
      </c>
      <c r="C20" s="62" t="s">
        <v>67</v>
      </c>
      <c r="D20" s="63" t="s">
        <v>68</v>
      </c>
      <c r="E20" s="49">
        <v>2</v>
      </c>
      <c r="F20" s="49">
        <v>100.59</v>
      </c>
      <c r="G20" s="149" t="s">
        <v>217</v>
      </c>
      <c r="H20" s="150" t="s">
        <v>218</v>
      </c>
      <c r="I20" s="175">
        <v>51</v>
      </c>
      <c r="J20" s="177" t="s">
        <v>9</v>
      </c>
    </row>
    <row r="21" spans="1:10" ht="16">
      <c r="A21" t="s">
        <v>262</v>
      </c>
      <c r="B21" t="str">
        <f t="shared" si="0"/>
        <v>HunanChenzhou15T</v>
      </c>
      <c r="C21" s="62" t="s">
        <v>69</v>
      </c>
      <c r="D21" s="63" t="s">
        <v>70</v>
      </c>
      <c r="E21" s="62">
        <v>13</v>
      </c>
      <c r="F21" s="49">
        <v>623.77</v>
      </c>
      <c r="G21" s="153" t="s">
        <v>219</v>
      </c>
      <c r="H21" s="150" t="s">
        <v>220</v>
      </c>
      <c r="I21" s="175">
        <v>48</v>
      </c>
      <c r="J21" s="177" t="s">
        <v>9</v>
      </c>
    </row>
    <row r="22" spans="1:10">
      <c r="A22" t="s">
        <v>262</v>
      </c>
      <c r="B22" t="str">
        <f t="shared" si="0"/>
        <v>HunanZixing10T</v>
      </c>
      <c r="C22" s="55" t="s">
        <v>69</v>
      </c>
      <c r="D22" s="55" t="s">
        <v>71</v>
      </c>
      <c r="E22" s="62">
        <v>3</v>
      </c>
      <c r="F22" s="49">
        <v>109.43</v>
      </c>
      <c r="G22" s="149" t="s">
        <v>219</v>
      </c>
      <c r="H22" s="150" t="s">
        <v>221</v>
      </c>
      <c r="I22" s="175">
        <v>37</v>
      </c>
      <c r="J22" s="177" t="s">
        <v>7</v>
      </c>
    </row>
    <row r="23" spans="1:10" ht="16">
      <c r="A23" t="s">
        <v>262</v>
      </c>
      <c r="B23" t="str">
        <f t="shared" si="0"/>
        <v>JiangsuChangzhou3T</v>
      </c>
      <c r="C23" s="62" t="s">
        <v>72</v>
      </c>
      <c r="D23" s="63" t="s">
        <v>73</v>
      </c>
      <c r="E23" s="49">
        <v>1</v>
      </c>
      <c r="F23" s="49">
        <v>0.09</v>
      </c>
      <c r="G23" s="149" t="s">
        <v>222</v>
      </c>
      <c r="H23" s="150" t="s">
        <v>223</v>
      </c>
      <c r="I23" s="175">
        <v>1</v>
      </c>
      <c r="J23" s="177" t="s">
        <v>4</v>
      </c>
    </row>
    <row r="24" spans="1:10" ht="16">
      <c r="A24" t="s">
        <v>262</v>
      </c>
      <c r="B24" t="str">
        <f t="shared" si="0"/>
        <v>JiangsuLianyungang20’GP</v>
      </c>
      <c r="C24" s="62" t="s">
        <v>72</v>
      </c>
      <c r="D24" s="63" t="s">
        <v>74</v>
      </c>
      <c r="E24" s="49">
        <v>15</v>
      </c>
      <c r="F24" s="49">
        <v>408.29</v>
      </c>
      <c r="G24" s="149" t="s">
        <v>222</v>
      </c>
      <c r="H24" s="150" t="s">
        <v>224</v>
      </c>
      <c r="I24" s="175">
        <v>28</v>
      </c>
      <c r="J24" s="177" t="s">
        <v>268</v>
      </c>
    </row>
    <row r="25" spans="1:10">
      <c r="A25" t="s">
        <v>262</v>
      </c>
      <c r="B25" t="str">
        <f t="shared" si="0"/>
        <v>JiangsuSuqian20’GP</v>
      </c>
      <c r="C25" s="55" t="s">
        <v>72</v>
      </c>
      <c r="D25" s="55" t="s">
        <v>75</v>
      </c>
      <c r="E25" s="62">
        <v>3</v>
      </c>
      <c r="F25" s="49">
        <v>76.55</v>
      </c>
      <c r="G25" s="149" t="s">
        <v>222</v>
      </c>
      <c r="H25" s="150" t="s">
        <v>225</v>
      </c>
      <c r="I25" s="175">
        <v>26</v>
      </c>
      <c r="J25" s="177" t="s">
        <v>268</v>
      </c>
    </row>
    <row r="26" spans="1:10" ht="16">
      <c r="A26" t="s">
        <v>262</v>
      </c>
      <c r="B26" t="str">
        <f t="shared" si="0"/>
        <v>JiangsuSuzhou25T</v>
      </c>
      <c r="C26" s="62" t="s">
        <v>72</v>
      </c>
      <c r="D26" s="63" t="s">
        <v>76</v>
      </c>
      <c r="E26" s="49">
        <v>150</v>
      </c>
      <c r="F26" s="49">
        <v>11357.2</v>
      </c>
      <c r="G26" s="149" t="s">
        <v>222</v>
      </c>
      <c r="H26" s="150" t="s">
        <v>226</v>
      </c>
      <c r="I26" s="175">
        <v>76</v>
      </c>
      <c r="J26" s="177" t="s">
        <v>10</v>
      </c>
    </row>
    <row r="27" spans="1:10">
      <c r="A27" t="s">
        <v>262</v>
      </c>
      <c r="B27" t="str">
        <f t="shared" si="0"/>
        <v>JiangsuYangzhou20’GP</v>
      </c>
      <c r="C27" s="55" t="s">
        <v>72</v>
      </c>
      <c r="D27" s="55" t="s">
        <v>77</v>
      </c>
      <c r="E27" s="49">
        <v>6</v>
      </c>
      <c r="F27" s="49">
        <v>162.81</v>
      </c>
      <c r="G27" s="149" t="s">
        <v>222</v>
      </c>
      <c r="H27" s="150" t="s">
        <v>227</v>
      </c>
      <c r="I27" s="175">
        <v>28</v>
      </c>
      <c r="J27" s="177" t="s">
        <v>268</v>
      </c>
    </row>
    <row r="28" spans="1:10" ht="16">
      <c r="A28" t="s">
        <v>262</v>
      </c>
      <c r="B28" t="str">
        <f t="shared" si="0"/>
        <v>JiangxiGanzhou15T</v>
      </c>
      <c r="C28" s="62" t="s">
        <v>78</v>
      </c>
      <c r="D28" s="55" t="s">
        <v>79</v>
      </c>
      <c r="E28" s="49">
        <v>14</v>
      </c>
      <c r="F28" s="49">
        <v>741.04</v>
      </c>
      <c r="G28" s="149" t="s">
        <v>228</v>
      </c>
      <c r="H28" s="150" t="s">
        <v>229</v>
      </c>
      <c r="I28" s="175">
        <v>53</v>
      </c>
      <c r="J28" s="177" t="s">
        <v>9</v>
      </c>
    </row>
    <row r="29" spans="1:10" ht="16">
      <c r="A29" t="s">
        <v>262</v>
      </c>
      <c r="B29" t="str">
        <f t="shared" si="0"/>
        <v>ShandongQingdao20’GP</v>
      </c>
      <c r="C29" s="62" t="s">
        <v>82</v>
      </c>
      <c r="D29" s="63" t="s">
        <v>83</v>
      </c>
      <c r="E29" s="49">
        <v>7</v>
      </c>
      <c r="F29" s="49">
        <v>171.4</v>
      </c>
      <c r="G29" s="149" t="s">
        <v>231</v>
      </c>
      <c r="H29" s="150" t="s">
        <v>232</v>
      </c>
      <c r="I29" s="175">
        <v>25</v>
      </c>
      <c r="J29" s="177" t="s">
        <v>268</v>
      </c>
    </row>
    <row r="30" spans="1:10" ht="16">
      <c r="A30" t="s">
        <v>262</v>
      </c>
      <c r="B30" t="str">
        <f t="shared" si="0"/>
        <v>ShandongTai'An3T</v>
      </c>
      <c r="C30" s="62" t="s">
        <v>82</v>
      </c>
      <c r="D30" s="63" t="s">
        <v>84</v>
      </c>
      <c r="E30" s="49">
        <v>2</v>
      </c>
      <c r="F30" s="49">
        <v>6.82</v>
      </c>
      <c r="G30" s="149" t="s">
        <v>231</v>
      </c>
      <c r="H30" s="150" t="s">
        <v>233</v>
      </c>
      <c r="I30" s="175">
        <v>4</v>
      </c>
      <c r="J30" s="177" t="s">
        <v>4</v>
      </c>
    </row>
    <row r="31" spans="1:10" ht="16">
      <c r="A31" t="s">
        <v>262</v>
      </c>
      <c r="B31" t="str">
        <f t="shared" si="0"/>
        <v>ShandongWeihai3T</v>
      </c>
      <c r="C31" s="62" t="s">
        <v>82</v>
      </c>
      <c r="D31" s="63" t="s">
        <v>85</v>
      </c>
      <c r="E31" s="49">
        <v>1</v>
      </c>
      <c r="F31" s="49">
        <v>1.31</v>
      </c>
      <c r="G31" s="149" t="s">
        <v>231</v>
      </c>
      <c r="H31" s="150" t="s">
        <v>234</v>
      </c>
      <c r="I31" s="175">
        <v>2</v>
      </c>
      <c r="J31" s="177" t="s">
        <v>4</v>
      </c>
    </row>
    <row r="32" spans="1:10">
      <c r="A32" t="s">
        <v>262</v>
      </c>
      <c r="B32" t="str">
        <f t="shared" si="0"/>
        <v>ShandongYantai3T</v>
      </c>
      <c r="C32" s="55" t="s">
        <v>82</v>
      </c>
      <c r="D32" s="55" t="s">
        <v>86</v>
      </c>
      <c r="E32" s="49">
        <v>1</v>
      </c>
      <c r="F32" s="49">
        <v>3.32</v>
      </c>
      <c r="G32" s="149" t="s">
        <v>231</v>
      </c>
      <c r="H32" s="150" t="s">
        <v>235</v>
      </c>
      <c r="I32" s="175">
        <v>4</v>
      </c>
      <c r="J32" s="177" t="s">
        <v>4</v>
      </c>
    </row>
    <row r="33" spans="1:10">
      <c r="A33" t="s">
        <v>262</v>
      </c>
      <c r="B33" t="str">
        <f t="shared" si="0"/>
        <v>ShanghaiShanghai8T</v>
      </c>
      <c r="C33" s="89" t="s">
        <v>87</v>
      </c>
      <c r="D33" s="89" t="s">
        <v>87</v>
      </c>
      <c r="E33" s="90">
        <v>8</v>
      </c>
      <c r="F33" s="90">
        <v>229.97</v>
      </c>
      <c r="G33" s="149" t="s">
        <v>236</v>
      </c>
      <c r="H33" s="150" t="s">
        <v>236</v>
      </c>
      <c r="I33" s="175">
        <v>29</v>
      </c>
      <c r="J33" s="177" t="s">
        <v>6</v>
      </c>
    </row>
    <row r="34" spans="1:10" ht="16">
      <c r="A34" t="s">
        <v>262</v>
      </c>
      <c r="B34" t="str">
        <f t="shared" si="0"/>
        <v>ShanxiAnkang40'HQ</v>
      </c>
      <c r="C34" s="55" t="s">
        <v>88</v>
      </c>
      <c r="D34" s="55" t="s">
        <v>89</v>
      </c>
      <c r="E34" s="49">
        <v>22</v>
      </c>
      <c r="F34" s="49">
        <v>1459.96</v>
      </c>
      <c r="G34" s="149" t="s">
        <v>264</v>
      </c>
      <c r="H34" s="150" t="s">
        <v>238</v>
      </c>
      <c r="I34" s="175">
        <v>67</v>
      </c>
      <c r="J34" s="62" t="s">
        <v>36</v>
      </c>
    </row>
    <row r="35" spans="1:10" ht="16">
      <c r="A35" t="s">
        <v>262</v>
      </c>
      <c r="B35" t="str">
        <f t="shared" si="0"/>
        <v>ZhejiangHuzhou12T</v>
      </c>
      <c r="C35" s="62" t="s">
        <v>91</v>
      </c>
      <c r="D35" s="63" t="s">
        <v>92</v>
      </c>
      <c r="E35" s="62">
        <v>11</v>
      </c>
      <c r="F35" s="49">
        <v>484.12</v>
      </c>
      <c r="G35" s="149" t="s">
        <v>239</v>
      </c>
      <c r="H35" s="150" t="s">
        <v>240</v>
      </c>
      <c r="I35" s="175">
        <v>45</v>
      </c>
      <c r="J35" s="177" t="s">
        <v>8</v>
      </c>
    </row>
    <row r="36" spans="1:10">
      <c r="A36" t="s">
        <v>262</v>
      </c>
      <c r="B36" t="str">
        <f t="shared" si="0"/>
        <v>ZhejiangNingbo5T</v>
      </c>
      <c r="C36" s="55" t="s">
        <v>91</v>
      </c>
      <c r="D36" s="55" t="s">
        <v>93</v>
      </c>
      <c r="E36" s="49">
        <v>8</v>
      </c>
      <c r="F36" s="49">
        <v>135.66</v>
      </c>
      <c r="G36" s="149" t="s">
        <v>239</v>
      </c>
      <c r="H36" s="150" t="s">
        <v>241</v>
      </c>
      <c r="I36" s="175">
        <v>17</v>
      </c>
      <c r="J36" s="177" t="s">
        <v>5</v>
      </c>
    </row>
    <row r="37" spans="1:10">
      <c r="A37" t="s">
        <v>262</v>
      </c>
      <c r="B37" t="str">
        <f t="shared" si="0"/>
        <v>ZhejiangPinghu5T</v>
      </c>
      <c r="C37" s="55" t="s">
        <v>91</v>
      </c>
      <c r="D37" s="55" t="s">
        <v>94</v>
      </c>
      <c r="E37" s="49">
        <v>12</v>
      </c>
      <c r="F37" s="49">
        <v>173.92</v>
      </c>
      <c r="G37" s="149" t="s">
        <v>239</v>
      </c>
      <c r="H37" s="150" t="s">
        <v>242</v>
      </c>
      <c r="I37" s="175">
        <v>15</v>
      </c>
      <c r="J37" s="177" t="s">
        <v>5</v>
      </c>
    </row>
    <row r="38" spans="1:10" ht="16">
      <c r="A38" t="s">
        <v>265</v>
      </c>
      <c r="C38" s="62" t="s">
        <v>43</v>
      </c>
      <c r="D38" s="63" t="s">
        <v>44</v>
      </c>
      <c r="E38" s="49">
        <v>6</v>
      </c>
      <c r="F38" s="49">
        <v>40.799999999999997</v>
      </c>
      <c r="G38" s="149" t="s">
        <v>202</v>
      </c>
      <c r="H38" s="150" t="s">
        <v>203</v>
      </c>
      <c r="I38" s="175">
        <v>7</v>
      </c>
      <c r="J38" s="177" t="s">
        <v>4</v>
      </c>
    </row>
    <row r="39" spans="1:10">
      <c r="A39" t="s">
        <v>266</v>
      </c>
      <c r="C39" s="55" t="s">
        <v>43</v>
      </c>
      <c r="D39" s="55" t="s">
        <v>44</v>
      </c>
      <c r="E39" s="49">
        <v>2</v>
      </c>
      <c r="F39" s="49">
        <v>16.170000000000002</v>
      </c>
      <c r="G39" s="149" t="s">
        <v>202</v>
      </c>
      <c r="H39" s="150" t="s">
        <v>203</v>
      </c>
      <c r="I39" s="175">
        <v>9</v>
      </c>
      <c r="J39" s="177" t="s">
        <v>4</v>
      </c>
    </row>
    <row r="40" spans="1:10">
      <c r="A40" t="s">
        <v>266</v>
      </c>
      <c r="C40" s="55" t="s">
        <v>43</v>
      </c>
      <c r="D40" s="55" t="s">
        <v>50</v>
      </c>
      <c r="E40" s="49">
        <v>3</v>
      </c>
      <c r="F40" s="49">
        <v>42.93</v>
      </c>
      <c r="G40" s="149" t="s">
        <v>202</v>
      </c>
      <c r="H40" s="150" t="s">
        <v>204</v>
      </c>
      <c r="I40" s="175">
        <v>15</v>
      </c>
      <c r="J40" s="177" t="s">
        <v>5</v>
      </c>
    </row>
    <row r="41" spans="1:10" ht="16">
      <c r="A41" t="s">
        <v>266</v>
      </c>
      <c r="C41" s="62" t="s">
        <v>43</v>
      </c>
      <c r="D41" s="63" t="s">
        <v>57</v>
      </c>
      <c r="E41" s="62">
        <v>24</v>
      </c>
      <c r="F41" s="49">
        <v>196.15</v>
      </c>
      <c r="G41" s="149" t="s">
        <v>202</v>
      </c>
      <c r="H41" s="150" t="s">
        <v>208</v>
      </c>
      <c r="I41" s="175">
        <v>9</v>
      </c>
      <c r="J41" s="177" t="s">
        <v>4</v>
      </c>
    </row>
    <row r="42" spans="1:10" ht="16">
      <c r="A42" t="s">
        <v>266</v>
      </c>
      <c r="C42" s="62" t="s">
        <v>78</v>
      </c>
      <c r="D42" s="63" t="s">
        <v>80</v>
      </c>
      <c r="E42" s="49">
        <v>1</v>
      </c>
      <c r="F42" s="49">
        <v>54.39</v>
      </c>
      <c r="G42" s="151" t="s">
        <v>228</v>
      </c>
      <c r="H42" s="152" t="s">
        <v>230</v>
      </c>
      <c r="I42" s="175">
        <v>55</v>
      </c>
      <c r="J42" s="177" t="s">
        <v>9</v>
      </c>
    </row>
    <row r="43" spans="1:10" ht="16">
      <c r="A43" t="s">
        <v>266</v>
      </c>
      <c r="C43" s="62" t="s">
        <v>87</v>
      </c>
      <c r="D43" s="55" t="s">
        <v>87</v>
      </c>
      <c r="E43" s="49">
        <v>14</v>
      </c>
      <c r="F43" s="49">
        <v>106.34</v>
      </c>
      <c r="G43" s="149" t="s">
        <v>236</v>
      </c>
      <c r="H43" s="150" t="s">
        <v>236</v>
      </c>
      <c r="I43" s="175">
        <v>8</v>
      </c>
      <c r="J43" s="177" t="s">
        <v>4</v>
      </c>
    </row>
    <row r="44" spans="1:10" ht="16">
      <c r="A44" t="s">
        <v>267</v>
      </c>
      <c r="B44" t="str">
        <f t="shared" si="0"/>
        <v>AnhuiChaohu40'HQ</v>
      </c>
      <c r="C44" s="55" t="s">
        <v>30</v>
      </c>
      <c r="D44" s="55" t="s">
        <v>31</v>
      </c>
      <c r="E44" s="49">
        <v>20</v>
      </c>
      <c r="F44" s="49">
        <v>1246.46</v>
      </c>
      <c r="G44" s="149" t="s">
        <v>195</v>
      </c>
      <c r="H44" s="150" t="s">
        <v>196</v>
      </c>
      <c r="I44" s="175">
        <v>63</v>
      </c>
      <c r="J44" s="62" t="s">
        <v>36</v>
      </c>
    </row>
    <row r="45" spans="1:10">
      <c r="A45" t="s">
        <v>267</v>
      </c>
      <c r="B45" t="str">
        <f t="shared" si="0"/>
        <v>AnhuiTianchang15T</v>
      </c>
      <c r="C45" s="55" t="s">
        <v>30</v>
      </c>
      <c r="D45" s="55" t="s">
        <v>38</v>
      </c>
      <c r="E45" s="49">
        <v>7</v>
      </c>
      <c r="F45" s="49">
        <v>367.4</v>
      </c>
      <c r="G45" s="149" t="s">
        <v>195</v>
      </c>
      <c r="H45" s="150" t="s">
        <v>197</v>
      </c>
      <c r="I45" s="175">
        <v>53</v>
      </c>
      <c r="J45" s="177" t="s">
        <v>9</v>
      </c>
    </row>
    <row r="46" spans="1:10" ht="16">
      <c r="A46" t="s">
        <v>267</v>
      </c>
      <c r="B46" t="str">
        <f t="shared" si="0"/>
        <v>FujianQuanzhou40'HQ</v>
      </c>
      <c r="C46" s="55" t="s">
        <v>40</v>
      </c>
      <c r="D46" s="55" t="s">
        <v>41</v>
      </c>
      <c r="E46" s="49">
        <v>5</v>
      </c>
      <c r="F46" s="49">
        <v>308.32</v>
      </c>
      <c r="G46" s="149" t="s">
        <v>199</v>
      </c>
      <c r="H46" s="150" t="s">
        <v>200</v>
      </c>
      <c r="I46" s="175">
        <v>62</v>
      </c>
      <c r="J46" s="62" t="s">
        <v>36</v>
      </c>
    </row>
    <row r="47" spans="1:10" ht="16">
      <c r="A47" t="s">
        <v>267</v>
      </c>
      <c r="B47" t="str">
        <f t="shared" si="0"/>
        <v>GuangdongDongguan40'HQ</v>
      </c>
      <c r="C47" s="55" t="s">
        <v>43</v>
      </c>
      <c r="D47" s="55" t="s">
        <v>44</v>
      </c>
      <c r="E47" s="49">
        <v>15</v>
      </c>
      <c r="F47" s="49">
        <v>889.36</v>
      </c>
      <c r="G47" s="149" t="s">
        <v>202</v>
      </c>
      <c r="H47" s="150" t="s">
        <v>203</v>
      </c>
      <c r="I47" s="175">
        <v>60</v>
      </c>
      <c r="J47" s="62" t="s">
        <v>36</v>
      </c>
    </row>
    <row r="48" spans="1:10">
      <c r="A48" t="s">
        <v>267</v>
      </c>
      <c r="B48" t="str">
        <f t="shared" si="0"/>
        <v>GuangdongHuizhou12T</v>
      </c>
      <c r="C48" s="55" t="s">
        <v>43</v>
      </c>
      <c r="D48" s="55" t="s">
        <v>54</v>
      </c>
      <c r="E48" s="49">
        <v>1</v>
      </c>
      <c r="F48" s="49">
        <v>42.17</v>
      </c>
      <c r="G48" s="149" t="s">
        <v>202</v>
      </c>
      <c r="H48" s="150" t="s">
        <v>206</v>
      </c>
      <c r="I48" s="175">
        <v>43</v>
      </c>
      <c r="J48" s="177" t="s">
        <v>8</v>
      </c>
    </row>
    <row r="49" spans="1:10" ht="16">
      <c r="A49" t="s">
        <v>267</v>
      </c>
      <c r="B49" t="str">
        <f t="shared" si="0"/>
        <v>GuangdongShantou40'HQ</v>
      </c>
      <c r="C49" s="62" t="s">
        <v>43</v>
      </c>
      <c r="D49" s="63" t="s">
        <v>57</v>
      </c>
      <c r="E49" s="49">
        <v>1</v>
      </c>
      <c r="F49" s="49">
        <v>62.11</v>
      </c>
      <c r="G49" s="149" t="s">
        <v>202</v>
      </c>
      <c r="H49" s="150" t="s">
        <v>208</v>
      </c>
      <c r="I49" s="175">
        <v>63</v>
      </c>
      <c r="J49" s="62" t="s">
        <v>36</v>
      </c>
    </row>
    <row r="50" spans="1:10">
      <c r="A50" t="s">
        <v>267</v>
      </c>
      <c r="B50" t="str">
        <f t="shared" si="0"/>
        <v>GuangdongShenzhen12T</v>
      </c>
      <c r="C50" s="55" t="s">
        <v>43</v>
      </c>
      <c r="D50" s="55" t="s">
        <v>58</v>
      </c>
      <c r="E50" s="49">
        <v>3</v>
      </c>
      <c r="F50" s="49">
        <v>129.38999999999999</v>
      </c>
      <c r="G50" s="149" t="s">
        <v>202</v>
      </c>
      <c r="H50" s="150" t="s">
        <v>209</v>
      </c>
      <c r="I50" s="175">
        <v>44</v>
      </c>
      <c r="J50" s="177" t="s">
        <v>8</v>
      </c>
    </row>
    <row r="51" spans="1:10" ht="16">
      <c r="A51" t="s">
        <v>267</v>
      </c>
      <c r="B51" t="str">
        <f t="shared" si="0"/>
        <v>GuangdongZhongshan40'HQ</v>
      </c>
      <c r="C51" s="55" t="s">
        <v>43</v>
      </c>
      <c r="D51" s="55" t="s">
        <v>60</v>
      </c>
      <c r="E51" s="49">
        <v>1</v>
      </c>
      <c r="F51" s="49">
        <v>64.34</v>
      </c>
      <c r="G51" s="149" t="s">
        <v>202</v>
      </c>
      <c r="H51" s="150" t="s">
        <v>211</v>
      </c>
      <c r="I51" s="175">
        <v>65</v>
      </c>
      <c r="J51" s="62" t="s">
        <v>36</v>
      </c>
    </row>
    <row r="52" spans="1:10">
      <c r="A52" t="s">
        <v>267</v>
      </c>
      <c r="B52" t="str">
        <f t="shared" si="0"/>
        <v>GuangdongZhuhai5T</v>
      </c>
      <c r="C52" s="55" t="s">
        <v>43</v>
      </c>
      <c r="D52" s="55" t="s">
        <v>61</v>
      </c>
      <c r="E52" s="49">
        <v>1</v>
      </c>
      <c r="F52" s="49">
        <v>18.22</v>
      </c>
      <c r="G52" s="149" t="s">
        <v>202</v>
      </c>
      <c r="H52" s="150" t="s">
        <v>212</v>
      </c>
      <c r="I52" s="175">
        <v>19</v>
      </c>
      <c r="J52" s="177" t="s">
        <v>5</v>
      </c>
    </row>
    <row r="53" spans="1:10">
      <c r="A53" t="s">
        <v>267</v>
      </c>
      <c r="B53" t="str">
        <f t="shared" si="0"/>
        <v>GuangxiPubei25T</v>
      </c>
      <c r="C53" s="55" t="s">
        <v>62</v>
      </c>
      <c r="D53" s="55" t="s">
        <v>64</v>
      </c>
      <c r="E53" s="49">
        <v>2</v>
      </c>
      <c r="F53" s="49">
        <v>138.16</v>
      </c>
      <c r="G53" s="149" t="s">
        <v>213</v>
      </c>
      <c r="H53" s="150" t="s">
        <v>263</v>
      </c>
      <c r="I53" s="175">
        <v>70</v>
      </c>
      <c r="J53" s="177" t="s">
        <v>10</v>
      </c>
    </row>
    <row r="54" spans="1:10" ht="16">
      <c r="A54" t="s">
        <v>267</v>
      </c>
      <c r="B54" t="str">
        <f t="shared" si="0"/>
        <v>GuangxiQinzhou40'HQ</v>
      </c>
      <c r="C54" s="55" t="s">
        <v>62</v>
      </c>
      <c r="D54" s="55" t="s">
        <v>66</v>
      </c>
      <c r="E54" s="49">
        <v>17</v>
      </c>
      <c r="F54" s="49">
        <v>948.98</v>
      </c>
      <c r="G54" s="149" t="s">
        <v>213</v>
      </c>
      <c r="H54" s="150" t="s">
        <v>216</v>
      </c>
      <c r="I54" s="175">
        <v>56</v>
      </c>
      <c r="J54" s="62" t="s">
        <v>36</v>
      </c>
    </row>
    <row r="55" spans="1:10" ht="16">
      <c r="A55" t="s">
        <v>267</v>
      </c>
      <c r="B55" t="str">
        <f t="shared" si="0"/>
        <v>HebeiHejian40'HQ</v>
      </c>
      <c r="C55" s="62" t="s">
        <v>67</v>
      </c>
      <c r="D55" s="63" t="s">
        <v>68</v>
      </c>
      <c r="E55" s="62">
        <v>1</v>
      </c>
      <c r="F55" s="49">
        <v>66.87</v>
      </c>
      <c r="G55" s="153" t="s">
        <v>217</v>
      </c>
      <c r="H55" s="150" t="s">
        <v>218</v>
      </c>
      <c r="I55" s="175">
        <v>67</v>
      </c>
      <c r="J55" s="62" t="s">
        <v>36</v>
      </c>
    </row>
    <row r="56" spans="1:10" ht="16">
      <c r="A56" t="s">
        <v>267</v>
      </c>
      <c r="B56" t="str">
        <f t="shared" si="0"/>
        <v>HunanChenzhou40'HQ</v>
      </c>
      <c r="C56" s="55" t="s">
        <v>69</v>
      </c>
      <c r="D56" s="55" t="s">
        <v>70</v>
      </c>
      <c r="E56" s="49">
        <v>1</v>
      </c>
      <c r="F56" s="49">
        <v>67.11</v>
      </c>
      <c r="G56" s="149" t="s">
        <v>219</v>
      </c>
      <c r="H56" s="150" t="s">
        <v>220</v>
      </c>
      <c r="I56" s="175">
        <v>68</v>
      </c>
      <c r="J56" s="62" t="s">
        <v>36</v>
      </c>
    </row>
    <row r="57" spans="1:10" ht="16">
      <c r="A57" t="s">
        <v>267</v>
      </c>
      <c r="B57" t="str">
        <f t="shared" si="0"/>
        <v>JiangxiGanzhou40'HQ</v>
      </c>
      <c r="C57" s="55" t="s">
        <v>78</v>
      </c>
      <c r="D57" s="55" t="s">
        <v>79</v>
      </c>
      <c r="E57" s="49">
        <v>3</v>
      </c>
      <c r="F57" s="49">
        <v>177.96</v>
      </c>
      <c r="G57" s="149" t="s">
        <v>228</v>
      </c>
      <c r="H57" s="150" t="s">
        <v>229</v>
      </c>
      <c r="I57" s="175">
        <v>60</v>
      </c>
      <c r="J57" s="62" t="s">
        <v>36</v>
      </c>
    </row>
    <row r="58" spans="1:10">
      <c r="A58" t="s">
        <v>267</v>
      </c>
      <c r="B58" t="str">
        <f t="shared" si="0"/>
        <v>ShanxiAnkang15T</v>
      </c>
      <c r="C58" s="55" t="s">
        <v>88</v>
      </c>
      <c r="D58" s="55" t="s">
        <v>89</v>
      </c>
      <c r="E58" s="49">
        <v>5</v>
      </c>
      <c r="F58" s="49">
        <v>236.44</v>
      </c>
      <c r="G58" s="149" t="s">
        <v>264</v>
      </c>
      <c r="H58" s="150" t="s">
        <v>238</v>
      </c>
      <c r="I58" s="175">
        <v>48</v>
      </c>
      <c r="J58" s="177" t="s">
        <v>9</v>
      </c>
    </row>
    <row r="59" spans="1:10" ht="16">
      <c r="A59" t="s">
        <v>267</v>
      </c>
      <c r="B59" t="str">
        <f t="shared" si="0"/>
        <v>ZhejiangHuzhou15T</v>
      </c>
      <c r="C59" s="62" t="s">
        <v>91</v>
      </c>
      <c r="D59" s="63" t="s">
        <v>92</v>
      </c>
      <c r="E59" s="49">
        <v>4</v>
      </c>
      <c r="F59" s="49">
        <v>183.24</v>
      </c>
      <c r="G59" s="149" t="s">
        <v>239</v>
      </c>
      <c r="H59" s="150" t="s">
        <v>240</v>
      </c>
      <c r="I59" s="175">
        <v>46</v>
      </c>
      <c r="J59" s="177" t="s">
        <v>9</v>
      </c>
    </row>
    <row r="60" spans="1:10">
      <c r="C60" s="55"/>
      <c r="D60" s="55"/>
      <c r="E60" s="49"/>
      <c r="F60" s="49"/>
      <c r="G60" s="149"/>
      <c r="H60" s="150"/>
      <c r="I60" s="175"/>
    </row>
    <row r="61" spans="1:10">
      <c r="C61" s="55"/>
      <c r="D61" s="55"/>
      <c r="E61" s="49"/>
      <c r="F61" s="49"/>
      <c r="G61" s="149"/>
      <c r="H61" s="150"/>
      <c r="I61" s="175"/>
    </row>
    <row r="62" spans="1:10">
      <c r="C62" s="62"/>
      <c r="D62" s="63"/>
      <c r="E62" s="49"/>
      <c r="F62" s="49"/>
      <c r="G62" s="149"/>
      <c r="H62" s="150"/>
      <c r="I62" s="175"/>
    </row>
    <row r="63" spans="1:10">
      <c r="C63" s="62"/>
      <c r="D63" s="63"/>
      <c r="E63" s="49"/>
      <c r="F63" s="49"/>
      <c r="G63" s="149"/>
      <c r="H63" s="150"/>
      <c r="I63" s="175"/>
    </row>
    <row r="64" spans="1:10">
      <c r="C64" s="62"/>
      <c r="D64" s="63"/>
      <c r="E64" s="49"/>
      <c r="F64" s="49"/>
      <c r="G64" s="149"/>
      <c r="H64" s="150"/>
      <c r="I64" s="175"/>
    </row>
    <row r="65" spans="3:9">
      <c r="C65" s="62"/>
      <c r="D65" s="63"/>
      <c r="E65" s="49"/>
      <c r="F65" s="49"/>
      <c r="G65" s="149"/>
      <c r="H65" s="150"/>
      <c r="I65" s="175"/>
    </row>
    <row r="66" spans="3:9">
      <c r="C66" s="62"/>
      <c r="D66" s="55"/>
      <c r="E66" s="49"/>
      <c r="F66" s="49"/>
      <c r="G66" s="149"/>
      <c r="H66" s="150"/>
      <c r="I66" s="175"/>
    </row>
    <row r="67" spans="3:9">
      <c r="C67" s="62"/>
      <c r="D67" s="63"/>
      <c r="E67" s="49"/>
      <c r="F67" s="49"/>
      <c r="G67" s="149"/>
      <c r="H67" s="150"/>
      <c r="I67" s="175"/>
    </row>
    <row r="68" spans="3:9">
      <c r="C68" s="62"/>
      <c r="D68" s="63"/>
      <c r="E68" s="49"/>
      <c r="F68" s="49"/>
      <c r="G68" s="149"/>
      <c r="H68" s="150"/>
      <c r="I68" s="175"/>
    </row>
    <row r="69" spans="3:9">
      <c r="C69" s="55"/>
      <c r="D69" s="55"/>
      <c r="E69" s="49"/>
      <c r="F69" s="49"/>
      <c r="G69" s="149"/>
      <c r="H69" s="150"/>
      <c r="I69" s="175"/>
    </row>
    <row r="70" spans="3:9">
      <c r="C70" s="55"/>
      <c r="D70" s="55"/>
      <c r="E70" s="49"/>
      <c r="F70" s="49"/>
      <c r="G70" s="149"/>
      <c r="H70" s="150"/>
      <c r="I70" s="175"/>
    </row>
    <row r="71" spans="3:9">
      <c r="C71" s="44"/>
      <c r="D71" s="44"/>
      <c r="E71" s="49"/>
      <c r="F71" s="49"/>
      <c r="G71" s="153"/>
      <c r="H71" s="150"/>
      <c r="I71" s="175"/>
    </row>
    <row r="72" spans="3:9">
      <c r="C72" s="44"/>
      <c r="D72" s="44"/>
      <c r="E72" s="49"/>
      <c r="F72" s="49"/>
      <c r="G72" s="149"/>
      <c r="H72" s="150"/>
      <c r="I72" s="175"/>
    </row>
    <row r="73" spans="3:9">
      <c r="C73" s="55"/>
      <c r="D73" s="55"/>
      <c r="E73" s="49"/>
      <c r="F73" s="49"/>
      <c r="G73" s="149"/>
      <c r="H73" s="150"/>
      <c r="I73" s="175"/>
    </row>
    <row r="74" spans="3:9">
      <c r="C74" s="62"/>
      <c r="D74" s="63"/>
      <c r="E74" s="49"/>
      <c r="F74" s="49"/>
      <c r="G74" s="149"/>
      <c r="H74" s="150"/>
      <c r="I74" s="175"/>
    </row>
    <row r="75" spans="3:9">
      <c r="C75" s="62"/>
      <c r="D75" s="63"/>
      <c r="E75" s="49"/>
      <c r="F75" s="49"/>
      <c r="G75" s="149"/>
      <c r="H75" s="150"/>
      <c r="I75" s="175"/>
    </row>
    <row r="76" spans="3:9">
      <c r="C76" s="62"/>
      <c r="D76" s="63"/>
      <c r="E76" s="49"/>
      <c r="F76" s="49"/>
      <c r="G76" s="149"/>
      <c r="H76" s="150"/>
      <c r="I76" s="175"/>
    </row>
    <row r="77" spans="3:9">
      <c r="C77" s="62"/>
      <c r="D77" s="63"/>
      <c r="E77" s="49"/>
      <c r="F77" s="49"/>
      <c r="G77" s="149"/>
      <c r="H77" s="150"/>
      <c r="I77" s="175"/>
    </row>
    <row r="78" spans="3:9">
      <c r="C78" s="55"/>
      <c r="D78" s="55"/>
      <c r="E78" s="49"/>
      <c r="F78" s="49"/>
      <c r="G78" s="149"/>
      <c r="H78" s="150"/>
      <c r="I78" s="175"/>
    </row>
    <row r="79" spans="3:9">
      <c r="C79" s="55"/>
      <c r="D79" s="55"/>
      <c r="E79" s="49"/>
      <c r="F79" s="49"/>
      <c r="G79" s="149"/>
      <c r="H79" s="150"/>
      <c r="I79" s="175"/>
    </row>
  </sheetData>
  <autoFilter ref="A1:J59" xr:uid="{44AE15BD-D194-054B-BC85-1A7F42CE109B}"/>
  <phoneticPr fontId="3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2DCB-2A62-0243-958F-9C74507D0591}">
  <dimension ref="A1:XEX415"/>
  <sheetViews>
    <sheetView topLeftCell="A9" workbookViewId="0">
      <selection activeCell="H22" sqref="H22"/>
    </sheetView>
  </sheetViews>
  <sheetFormatPr baseColWidth="10" defaultColWidth="9.83203125" defaultRowHeight="15"/>
  <cols>
    <col min="1" max="1" width="9.83203125" style="310"/>
    <col min="2" max="2" width="15.5" customWidth="1"/>
    <col min="3" max="3" width="15.83203125" customWidth="1"/>
    <col min="4" max="4" width="16.83203125" style="57" customWidth="1"/>
    <col min="5" max="5" width="19.33203125" style="30" customWidth="1"/>
    <col min="6" max="6" width="17.6640625" style="91" customWidth="1"/>
    <col min="7" max="8" width="19.1640625" style="134" customWidth="1"/>
    <col min="9" max="9" width="19.83203125" style="297" customWidth="1"/>
    <col min="10" max="10" width="9.83203125" style="1"/>
    <col min="11" max="11" width="9.83203125" style="302"/>
    <col min="16379" max="16384" width="9.83203125" style="310"/>
  </cols>
  <sheetData>
    <row r="1" spans="1:11" customFormat="1" ht="22" hidden="1" thickBot="1">
      <c r="B1" s="58" t="s">
        <v>16</v>
      </c>
      <c r="D1" s="57"/>
      <c r="E1" s="30"/>
      <c r="F1" s="91"/>
      <c r="G1" s="134"/>
      <c r="H1" s="134"/>
      <c r="I1" s="297"/>
    </row>
    <row r="2" spans="1:11" customFormat="1" ht="16" hidden="1" thickBot="1">
      <c r="B2" s="59" t="s">
        <v>17</v>
      </c>
      <c r="D2" s="57"/>
      <c r="E2" s="30"/>
      <c r="F2" s="91"/>
      <c r="G2" s="134"/>
      <c r="H2" s="134"/>
      <c r="I2" s="297"/>
    </row>
    <row r="3" spans="1:11" s="298" customFormat="1" ht="16" hidden="1" thickBot="1">
      <c r="B3"/>
      <c r="C3"/>
      <c r="D3" s="57"/>
      <c r="E3" s="30"/>
      <c r="F3" s="91"/>
      <c r="G3" s="134"/>
      <c r="H3" s="134"/>
      <c r="I3" s="297"/>
    </row>
    <row r="4" spans="1:11" customFormat="1" ht="16" hidden="1" thickBot="1">
      <c r="B4" s="4" t="s">
        <v>18</v>
      </c>
      <c r="D4" s="57"/>
      <c r="E4" s="30"/>
      <c r="F4" s="91"/>
      <c r="G4" s="134"/>
      <c r="H4" s="134"/>
      <c r="I4" s="297"/>
    </row>
    <row r="5" spans="1:11" customFormat="1" ht="18" hidden="1" customHeight="1">
      <c r="B5" s="87" t="s">
        <v>19</v>
      </c>
      <c r="C5" s="87"/>
      <c r="D5" s="88"/>
      <c r="E5" s="87"/>
      <c r="F5" s="94"/>
      <c r="G5" s="134"/>
      <c r="H5" s="134"/>
      <c r="I5" s="299"/>
    </row>
    <row r="6" spans="1:11" s="29" customFormat="1" ht="26.5" hidden="1" customHeight="1">
      <c r="B6" s="87" t="s">
        <v>20</v>
      </c>
      <c r="C6" s="87"/>
      <c r="D6" s="88"/>
      <c r="E6" s="87"/>
      <c r="F6" s="94"/>
      <c r="G6" s="134"/>
      <c r="H6" s="134"/>
      <c r="I6" s="299"/>
    </row>
    <row r="7" spans="1:11" customFormat="1" ht="16" hidden="1" thickBot="1">
      <c r="B7" s="60" t="s">
        <v>21</v>
      </c>
      <c r="C7" s="61" t="s">
        <v>22</v>
      </c>
      <c r="D7" s="57"/>
      <c r="E7" s="30"/>
      <c r="F7" s="91"/>
      <c r="G7" s="134"/>
      <c r="H7" s="134"/>
      <c r="I7" s="297"/>
    </row>
    <row r="8" spans="1:11" customFormat="1" ht="22" hidden="1" thickBot="1">
      <c r="B8" s="60"/>
      <c r="C8" s="61"/>
      <c r="D8" s="57"/>
      <c r="E8" s="30"/>
      <c r="F8" s="91"/>
      <c r="G8" s="134"/>
      <c r="H8" s="134"/>
      <c r="I8" s="300"/>
    </row>
    <row r="9" spans="1:11" customFormat="1" ht="22.75" customHeight="1" thickBot="1">
      <c r="B9" s="60"/>
      <c r="C9" s="61"/>
      <c r="D9" s="57"/>
      <c r="E9" s="30"/>
      <c r="F9" s="118" t="s">
        <v>23</v>
      </c>
      <c r="G9" s="135" t="s">
        <v>289</v>
      </c>
      <c r="H9" s="135"/>
      <c r="I9" s="301" t="s">
        <v>290</v>
      </c>
      <c r="J9" s="1"/>
      <c r="K9" s="302"/>
    </row>
    <row r="10" spans="1:11" s="106" customFormat="1" ht="57" customHeight="1">
      <c r="B10" s="102" t="s">
        <v>282</v>
      </c>
      <c r="C10" s="102" t="s">
        <v>24</v>
      </c>
      <c r="D10" s="103" t="s">
        <v>25</v>
      </c>
      <c r="E10" s="103" t="s">
        <v>26</v>
      </c>
      <c r="F10" s="104" t="s">
        <v>23</v>
      </c>
      <c r="G10" s="148" t="s">
        <v>27</v>
      </c>
      <c r="H10" s="148" t="s">
        <v>283</v>
      </c>
      <c r="I10" s="303" t="s">
        <v>27</v>
      </c>
      <c r="J10" s="304"/>
      <c r="K10" s="305"/>
    </row>
    <row r="11" spans="1:11" customFormat="1" ht="15" customHeight="1">
      <c r="A11" t="str">
        <f>B11&amp;C11&amp;D11&amp;E11</f>
        <v>ShanxiAnkang5TDRY</v>
      </c>
      <c r="B11" s="55" t="s">
        <v>88</v>
      </c>
      <c r="C11" s="55" t="s">
        <v>89</v>
      </c>
      <c r="D11" s="72" t="s">
        <v>5</v>
      </c>
      <c r="E11" s="49" t="s">
        <v>32</v>
      </c>
      <c r="F11" s="149">
        <v>2</v>
      </c>
      <c r="G11" s="150">
        <v>5955</v>
      </c>
      <c r="H11" s="150">
        <f>G11</f>
        <v>5955</v>
      </c>
      <c r="I11" s="306">
        <v>4800</v>
      </c>
    </row>
    <row r="12" spans="1:11" customFormat="1">
      <c r="A12" t="str">
        <f t="shared" ref="A12:A75" si="0">B12&amp;C12&amp;D12&amp;E12</f>
        <v>ShanxiAnkang20'GPDRY - SOC</v>
      </c>
      <c r="B12" s="55" t="s">
        <v>88</v>
      </c>
      <c r="C12" s="55" t="s">
        <v>89</v>
      </c>
      <c r="D12" s="49" t="s">
        <v>90</v>
      </c>
      <c r="E12" s="49" t="s">
        <v>37</v>
      </c>
      <c r="F12" s="149">
        <v>2</v>
      </c>
      <c r="G12" s="150">
        <v>6065</v>
      </c>
      <c r="H12" s="150">
        <f t="shared" ref="H12" si="1">G12</f>
        <v>6065</v>
      </c>
      <c r="I12" s="306">
        <v>5040</v>
      </c>
    </row>
    <row r="13" spans="1:11" customFormat="1" ht="16">
      <c r="A13" t="str">
        <f t="shared" si="0"/>
        <v>ShanxiAnkang40'HQDRY - SOC</v>
      </c>
      <c r="B13" s="55" t="s">
        <v>88</v>
      </c>
      <c r="C13" s="55" t="s">
        <v>89</v>
      </c>
      <c r="D13" s="62" t="s">
        <v>36</v>
      </c>
      <c r="E13" s="49" t="s">
        <v>37</v>
      </c>
      <c r="F13" s="149">
        <v>2</v>
      </c>
      <c r="G13" s="150">
        <v>10040</v>
      </c>
      <c r="H13" s="216">
        <v>9450</v>
      </c>
      <c r="I13" s="152">
        <v>8400</v>
      </c>
    </row>
    <row r="14" spans="1:11" customFormat="1" ht="14.5" customHeight="1">
      <c r="A14" t="str">
        <f t="shared" si="0"/>
        <v>ShanxiAnkang15TDRY</v>
      </c>
      <c r="B14" s="55" t="s">
        <v>88</v>
      </c>
      <c r="C14" s="55" t="s">
        <v>89</v>
      </c>
      <c r="D14" s="49" t="s">
        <v>9</v>
      </c>
      <c r="E14" s="49" t="s">
        <v>32</v>
      </c>
      <c r="F14" s="149">
        <v>2</v>
      </c>
      <c r="G14" s="150">
        <v>7390</v>
      </c>
      <c r="H14" s="150">
        <f t="shared" ref="H14:H18" si="2">G14</f>
        <v>7390</v>
      </c>
      <c r="I14" s="306">
        <v>7200</v>
      </c>
    </row>
    <row r="15" spans="1:11" customFormat="1">
      <c r="A15" t="str">
        <f t="shared" si="0"/>
        <v>ShanxiAnkang26TDRY</v>
      </c>
      <c r="B15" s="55" t="s">
        <v>88</v>
      </c>
      <c r="C15" s="55" t="s">
        <v>89</v>
      </c>
      <c r="D15" s="49" t="s">
        <v>11</v>
      </c>
      <c r="E15" s="49" t="s">
        <v>32</v>
      </c>
      <c r="F15" s="149">
        <v>2</v>
      </c>
      <c r="G15" s="150">
        <v>10040</v>
      </c>
      <c r="H15" s="150">
        <f t="shared" si="2"/>
        <v>10040</v>
      </c>
      <c r="I15" s="306">
        <v>9600</v>
      </c>
    </row>
    <row r="16" spans="1:11" customFormat="1">
      <c r="A16" t="str">
        <f t="shared" si="0"/>
        <v>ShanxiAnkang3TDRY</v>
      </c>
      <c r="B16" s="55" t="s">
        <v>88</v>
      </c>
      <c r="C16" s="55" t="s">
        <v>89</v>
      </c>
      <c r="D16" s="49" t="s">
        <v>4</v>
      </c>
      <c r="E16" s="49" t="s">
        <v>32</v>
      </c>
      <c r="F16" s="149">
        <v>2</v>
      </c>
      <c r="G16" s="150">
        <v>3310</v>
      </c>
      <c r="H16" s="150">
        <f t="shared" si="2"/>
        <v>3310</v>
      </c>
      <c r="I16" s="306">
        <v>3150</v>
      </c>
    </row>
    <row r="17" spans="1:9" customFormat="1">
      <c r="A17" t="str">
        <f t="shared" si="0"/>
        <v>ShanxiAnkang8TDRY</v>
      </c>
      <c r="B17" s="55" t="s">
        <v>88</v>
      </c>
      <c r="C17" s="55" t="s">
        <v>89</v>
      </c>
      <c r="D17" s="49" t="s">
        <v>6</v>
      </c>
      <c r="E17" s="49" t="s">
        <v>32</v>
      </c>
      <c r="F17" s="149">
        <v>2</v>
      </c>
      <c r="G17" s="150">
        <v>5955</v>
      </c>
      <c r="H17" s="150">
        <f t="shared" si="2"/>
        <v>5955</v>
      </c>
      <c r="I17" s="306">
        <v>5040</v>
      </c>
    </row>
    <row r="18" spans="1:9" customFormat="1">
      <c r="A18" t="str">
        <f t="shared" si="0"/>
        <v>ShanxiAnkang10TDRY</v>
      </c>
      <c r="B18" s="55" t="s">
        <v>88</v>
      </c>
      <c r="C18" s="55" t="s">
        <v>89</v>
      </c>
      <c r="D18" s="49" t="s">
        <v>7</v>
      </c>
      <c r="E18" s="49" t="s">
        <v>32</v>
      </c>
      <c r="F18" s="149">
        <v>2</v>
      </c>
      <c r="G18" s="150">
        <v>6065</v>
      </c>
      <c r="H18" s="150">
        <f t="shared" si="2"/>
        <v>6065</v>
      </c>
      <c r="I18" s="306">
        <v>5280</v>
      </c>
    </row>
    <row r="19" spans="1:9" customFormat="1">
      <c r="A19" t="str">
        <f t="shared" si="0"/>
        <v>ShanxiAnkang12TDRY</v>
      </c>
      <c r="B19" s="55" t="s">
        <v>88</v>
      </c>
      <c r="C19" s="55" t="s">
        <v>89</v>
      </c>
      <c r="D19" s="49" t="s">
        <v>8</v>
      </c>
      <c r="E19" s="49" t="s">
        <v>32</v>
      </c>
      <c r="F19" s="149">
        <v>2</v>
      </c>
      <c r="G19" s="150">
        <v>6290</v>
      </c>
      <c r="H19" s="216">
        <v>5985</v>
      </c>
      <c r="I19" s="152">
        <v>5520</v>
      </c>
    </row>
    <row r="20" spans="1:9" customFormat="1">
      <c r="A20" t="str">
        <f t="shared" si="0"/>
        <v>ShanxiAnkang25TDRY</v>
      </c>
      <c r="B20" s="55" t="s">
        <v>88</v>
      </c>
      <c r="C20" s="55" t="s">
        <v>89</v>
      </c>
      <c r="D20" s="49" t="s">
        <v>10</v>
      </c>
      <c r="E20" s="49" t="s">
        <v>32</v>
      </c>
      <c r="F20" s="149">
        <v>2</v>
      </c>
      <c r="G20" s="150">
        <v>9925</v>
      </c>
      <c r="H20" s="150">
        <f t="shared" ref="H20:H30" si="3">G20</f>
        <v>9925</v>
      </c>
      <c r="I20" s="306">
        <v>8800</v>
      </c>
    </row>
    <row r="21" spans="1:9" customFormat="1">
      <c r="A21" t="str">
        <f t="shared" si="0"/>
        <v>GuangxiBeihai26TDRY</v>
      </c>
      <c r="B21" s="44" t="s">
        <v>62</v>
      </c>
      <c r="C21" s="44" t="s">
        <v>97</v>
      </c>
      <c r="D21" s="49" t="s">
        <v>11</v>
      </c>
      <c r="E21" s="49" t="s">
        <v>32</v>
      </c>
      <c r="F21" s="307"/>
      <c r="G21" s="150">
        <v>9045</v>
      </c>
      <c r="H21" s="150">
        <f t="shared" si="3"/>
        <v>9045</v>
      </c>
      <c r="I21" s="306">
        <v>8560</v>
      </c>
    </row>
    <row r="22" spans="1:9" customFormat="1">
      <c r="A22" t="str">
        <f t="shared" si="0"/>
        <v>GuangxiBeihai10TDRY</v>
      </c>
      <c r="B22" s="44" t="s">
        <v>62</v>
      </c>
      <c r="C22" s="44" t="s">
        <v>97</v>
      </c>
      <c r="D22" s="49" t="s">
        <v>7</v>
      </c>
      <c r="E22" s="49" t="s">
        <v>32</v>
      </c>
      <c r="F22" s="307"/>
      <c r="G22" s="150">
        <v>6290</v>
      </c>
      <c r="H22" s="150">
        <f t="shared" si="3"/>
        <v>6290</v>
      </c>
      <c r="I22" s="306">
        <v>5840</v>
      </c>
    </row>
    <row r="23" spans="1:9" customFormat="1">
      <c r="A23" t="str">
        <f t="shared" si="0"/>
        <v>GuangxiBeihai12TDRY</v>
      </c>
      <c r="B23" s="44" t="s">
        <v>62</v>
      </c>
      <c r="C23" s="44" t="s">
        <v>97</v>
      </c>
      <c r="D23" s="49" t="s">
        <v>8</v>
      </c>
      <c r="E23" s="49" t="s">
        <v>32</v>
      </c>
      <c r="F23" s="307"/>
      <c r="G23" s="150">
        <v>6510</v>
      </c>
      <c r="H23" s="150">
        <f t="shared" si="3"/>
        <v>6510</v>
      </c>
      <c r="I23" s="306">
        <v>5920</v>
      </c>
    </row>
    <row r="24" spans="1:9" customFormat="1">
      <c r="A24" t="str">
        <f t="shared" si="0"/>
        <v>GuangxiBeihai15TDRY</v>
      </c>
      <c r="B24" s="44" t="s">
        <v>62</v>
      </c>
      <c r="C24" s="44" t="s">
        <v>97</v>
      </c>
      <c r="D24" s="49" t="s">
        <v>9</v>
      </c>
      <c r="E24" s="49" t="s">
        <v>32</v>
      </c>
      <c r="F24" s="307"/>
      <c r="G24" s="150">
        <v>6615</v>
      </c>
      <c r="H24" s="150">
        <f t="shared" si="3"/>
        <v>6615</v>
      </c>
      <c r="I24" s="306">
        <v>6000</v>
      </c>
    </row>
    <row r="25" spans="1:9" customFormat="1">
      <c r="A25" t="str">
        <f t="shared" si="0"/>
        <v>GuangxiBeihai25TDRY</v>
      </c>
      <c r="B25" s="44" t="s">
        <v>62</v>
      </c>
      <c r="C25" s="44" t="s">
        <v>97</v>
      </c>
      <c r="D25" s="49" t="s">
        <v>10</v>
      </c>
      <c r="E25" s="49" t="s">
        <v>32</v>
      </c>
      <c r="F25" s="307"/>
      <c r="G25" s="150">
        <v>8820</v>
      </c>
      <c r="H25" s="150">
        <f t="shared" si="3"/>
        <v>8820</v>
      </c>
      <c r="I25" s="306">
        <v>8000</v>
      </c>
    </row>
    <row r="26" spans="1:9" customFormat="1" ht="16">
      <c r="A26" t="str">
        <f t="shared" si="0"/>
        <v>GuangxiBeihai40'HQDRY - SOC</v>
      </c>
      <c r="B26" s="44" t="s">
        <v>62</v>
      </c>
      <c r="C26" s="44" t="s">
        <v>97</v>
      </c>
      <c r="D26" s="62" t="s">
        <v>36</v>
      </c>
      <c r="E26" s="49" t="s">
        <v>37</v>
      </c>
      <c r="F26" s="307"/>
      <c r="G26" s="150">
        <v>8820</v>
      </c>
      <c r="H26" s="150">
        <f t="shared" si="3"/>
        <v>8820</v>
      </c>
      <c r="I26" s="306">
        <v>7520</v>
      </c>
    </row>
    <row r="27" spans="1:9" customFormat="1">
      <c r="A27" t="str">
        <f t="shared" si="0"/>
        <v>GuangxiBeihai20'GPDRY - SOC</v>
      </c>
      <c r="B27" s="44" t="s">
        <v>62</v>
      </c>
      <c r="C27" s="44" t="s">
        <v>97</v>
      </c>
      <c r="D27" s="49" t="s">
        <v>90</v>
      </c>
      <c r="E27" s="49" t="s">
        <v>37</v>
      </c>
      <c r="F27" s="307"/>
      <c r="G27" s="150">
        <v>6290</v>
      </c>
      <c r="H27" s="150">
        <f t="shared" si="3"/>
        <v>6290</v>
      </c>
      <c r="I27" s="306">
        <v>5325</v>
      </c>
    </row>
    <row r="28" spans="1:9" customFormat="1">
      <c r="A28" t="str">
        <f t="shared" si="0"/>
        <v>GuangxiBeihai3TDRY</v>
      </c>
      <c r="B28" s="44" t="s">
        <v>62</v>
      </c>
      <c r="C28" s="44" t="s">
        <v>97</v>
      </c>
      <c r="D28" s="49" t="s">
        <v>4</v>
      </c>
      <c r="E28" s="49" t="s">
        <v>32</v>
      </c>
      <c r="F28" s="307"/>
      <c r="G28" s="150">
        <v>4085</v>
      </c>
      <c r="H28" s="150">
        <f t="shared" si="3"/>
        <v>4085</v>
      </c>
      <c r="I28" s="306">
        <v>4000</v>
      </c>
    </row>
    <row r="29" spans="1:9" customFormat="1">
      <c r="A29" t="str">
        <f t="shared" si="0"/>
        <v>GuangxiBeihai5TDRY</v>
      </c>
      <c r="B29" s="44" t="s">
        <v>62</v>
      </c>
      <c r="C29" s="44" t="s">
        <v>97</v>
      </c>
      <c r="D29" s="49" t="s">
        <v>5</v>
      </c>
      <c r="E29" s="49" t="s">
        <v>32</v>
      </c>
      <c r="F29" s="307"/>
      <c r="G29" s="150">
        <v>5405</v>
      </c>
      <c r="H29" s="150">
        <f t="shared" si="3"/>
        <v>5405</v>
      </c>
      <c r="I29" s="306">
        <v>5250</v>
      </c>
    </row>
    <row r="30" spans="1:9" customFormat="1">
      <c r="A30" t="str">
        <f t="shared" si="0"/>
        <v>GuangxiBeihai8TDRY</v>
      </c>
      <c r="B30" s="44" t="s">
        <v>62</v>
      </c>
      <c r="C30" s="44" t="s">
        <v>97</v>
      </c>
      <c r="D30" s="49" t="s">
        <v>6</v>
      </c>
      <c r="E30" s="49" t="s">
        <v>32</v>
      </c>
      <c r="F30" s="307"/>
      <c r="G30" s="150">
        <v>5515</v>
      </c>
      <c r="H30" s="150">
        <f t="shared" si="3"/>
        <v>5515</v>
      </c>
      <c r="I30" s="306">
        <v>5325</v>
      </c>
    </row>
    <row r="31" spans="1:9" customFormat="1" ht="16">
      <c r="A31" t="str">
        <f t="shared" si="0"/>
        <v>JiangsuChangzhou20'GPDRY - SOC</v>
      </c>
      <c r="B31" s="62" t="s">
        <v>72</v>
      </c>
      <c r="C31" s="63" t="s">
        <v>73</v>
      </c>
      <c r="D31" s="62" t="s">
        <v>90</v>
      </c>
      <c r="E31" s="49" t="s">
        <v>37</v>
      </c>
      <c r="F31" s="149">
        <v>1</v>
      </c>
      <c r="G31" s="150">
        <v>1545</v>
      </c>
      <c r="H31" s="216">
        <v>1260</v>
      </c>
      <c r="I31" s="152">
        <v>1200</v>
      </c>
    </row>
    <row r="32" spans="1:9" customFormat="1" ht="16">
      <c r="A32" t="str">
        <f t="shared" si="0"/>
        <v>JiangsuChangzhou10TDRY</v>
      </c>
      <c r="B32" s="62" t="s">
        <v>72</v>
      </c>
      <c r="C32" s="63" t="s">
        <v>73</v>
      </c>
      <c r="D32" s="49" t="s">
        <v>7</v>
      </c>
      <c r="E32" s="49" t="s">
        <v>32</v>
      </c>
      <c r="F32" s="149">
        <v>1</v>
      </c>
      <c r="G32" s="150">
        <v>1545</v>
      </c>
      <c r="H32" s="216">
        <v>1333.5</v>
      </c>
      <c r="I32" s="152">
        <v>1240</v>
      </c>
    </row>
    <row r="33" spans="1:9" customFormat="1" ht="16">
      <c r="A33" t="str">
        <f t="shared" si="0"/>
        <v>JiangsuChangzhou8TDRY</v>
      </c>
      <c r="B33" s="62" t="s">
        <v>72</v>
      </c>
      <c r="C33" s="63" t="s">
        <v>73</v>
      </c>
      <c r="D33" s="49" t="s">
        <v>6</v>
      </c>
      <c r="E33" s="49" t="s">
        <v>32</v>
      </c>
      <c r="F33" s="149">
        <v>1</v>
      </c>
      <c r="G33" s="150">
        <v>1440</v>
      </c>
      <c r="H33" s="216">
        <v>1260</v>
      </c>
      <c r="I33" s="152">
        <v>1200</v>
      </c>
    </row>
    <row r="34" spans="1:9" customFormat="1" ht="16">
      <c r="A34" t="str">
        <f t="shared" si="0"/>
        <v>JiangsuChangzhou25TDRY</v>
      </c>
      <c r="B34" s="62" t="s">
        <v>72</v>
      </c>
      <c r="C34" s="63" t="s">
        <v>73</v>
      </c>
      <c r="D34" s="49" t="s">
        <v>10</v>
      </c>
      <c r="E34" s="49" t="s">
        <v>32</v>
      </c>
      <c r="F34" s="149">
        <v>1</v>
      </c>
      <c r="G34" s="150">
        <v>2205</v>
      </c>
      <c r="H34" s="150">
        <f>G34</f>
        <v>2205</v>
      </c>
      <c r="I34" s="306">
        <v>1850</v>
      </c>
    </row>
    <row r="35" spans="1:9" customFormat="1" ht="16">
      <c r="A35" t="str">
        <f t="shared" si="0"/>
        <v>JiangsuChangzhou26TDRY</v>
      </c>
      <c r="B35" s="62" t="s">
        <v>72</v>
      </c>
      <c r="C35" s="63" t="s">
        <v>73</v>
      </c>
      <c r="D35" s="49" t="s">
        <v>11</v>
      </c>
      <c r="E35" s="49" t="s">
        <v>32</v>
      </c>
      <c r="F35" s="149">
        <v>1</v>
      </c>
      <c r="G35" s="150">
        <v>2320</v>
      </c>
      <c r="H35" s="216">
        <v>2047.5</v>
      </c>
      <c r="I35" s="152">
        <v>1950</v>
      </c>
    </row>
    <row r="36" spans="1:9" customFormat="1" ht="16">
      <c r="A36" t="str">
        <f t="shared" si="0"/>
        <v>JiangsuChangzhou3TDRY</v>
      </c>
      <c r="B36" s="62" t="s">
        <v>72</v>
      </c>
      <c r="C36" s="63" t="s">
        <v>73</v>
      </c>
      <c r="D36" s="49" t="s">
        <v>4</v>
      </c>
      <c r="E36" s="49" t="s">
        <v>32</v>
      </c>
      <c r="F36" s="149">
        <v>1</v>
      </c>
      <c r="G36" s="150">
        <v>845</v>
      </c>
      <c r="H36" s="216">
        <v>787.5</v>
      </c>
      <c r="I36" s="152">
        <v>720</v>
      </c>
    </row>
    <row r="37" spans="1:9" customFormat="1" ht="16">
      <c r="A37" t="str">
        <f t="shared" si="0"/>
        <v>JiangsuChangzhou12TDRY</v>
      </c>
      <c r="B37" s="62" t="s">
        <v>72</v>
      </c>
      <c r="C37" s="63" t="s">
        <v>73</v>
      </c>
      <c r="D37" s="49" t="s">
        <v>8</v>
      </c>
      <c r="E37" s="49" t="s">
        <v>32</v>
      </c>
      <c r="F37" s="149">
        <v>1</v>
      </c>
      <c r="G37" s="150">
        <v>1655</v>
      </c>
      <c r="H37" s="150">
        <f t="shared" ref="H37:H38" si="4">G37</f>
        <v>1655</v>
      </c>
      <c r="I37" s="306">
        <v>1650</v>
      </c>
    </row>
    <row r="38" spans="1:9" customFormat="1" ht="16">
      <c r="A38" t="str">
        <f t="shared" si="0"/>
        <v>JiangsuChangzhou15TDRY</v>
      </c>
      <c r="B38" s="62" t="s">
        <v>72</v>
      </c>
      <c r="C38" s="63" t="s">
        <v>73</v>
      </c>
      <c r="D38" s="49" t="s">
        <v>9</v>
      </c>
      <c r="E38" s="49" t="s">
        <v>32</v>
      </c>
      <c r="F38" s="149">
        <v>1</v>
      </c>
      <c r="G38" s="150">
        <v>1770</v>
      </c>
      <c r="H38" s="150">
        <f t="shared" si="4"/>
        <v>1770</v>
      </c>
      <c r="I38" s="306">
        <v>1750</v>
      </c>
    </row>
    <row r="39" spans="1:9" customFormat="1" ht="16">
      <c r="A39" t="str">
        <f t="shared" si="0"/>
        <v>JiangsuChangzhou40'HQDRY - SOC</v>
      </c>
      <c r="B39" s="62" t="s">
        <v>72</v>
      </c>
      <c r="C39" s="63" t="s">
        <v>73</v>
      </c>
      <c r="D39" s="62" t="s">
        <v>36</v>
      </c>
      <c r="E39" s="49" t="s">
        <v>37</v>
      </c>
      <c r="F39" s="149">
        <v>1</v>
      </c>
      <c r="G39" s="150">
        <v>2205</v>
      </c>
      <c r="H39" s="216">
        <v>2047.5</v>
      </c>
      <c r="I39" s="152">
        <v>1920</v>
      </c>
    </row>
    <row r="40" spans="1:9" customFormat="1" ht="16">
      <c r="A40" t="str">
        <f t="shared" si="0"/>
        <v>JiangsuChangzhou5TDRY</v>
      </c>
      <c r="B40" s="62" t="s">
        <v>72</v>
      </c>
      <c r="C40" s="63" t="s">
        <v>73</v>
      </c>
      <c r="D40" s="49" t="s">
        <v>5</v>
      </c>
      <c r="E40" s="49" t="s">
        <v>32</v>
      </c>
      <c r="F40" s="149">
        <v>1</v>
      </c>
      <c r="G40" s="150">
        <v>1330</v>
      </c>
      <c r="H40" s="150">
        <f t="shared" ref="H40:H42" si="5">G40</f>
        <v>1330</v>
      </c>
      <c r="I40" s="306">
        <v>1160</v>
      </c>
    </row>
    <row r="41" spans="1:9" customFormat="1" ht="16">
      <c r="A41" t="str">
        <f t="shared" si="0"/>
        <v>AnhuiChaohu3TDRY</v>
      </c>
      <c r="B41" s="62" t="s">
        <v>30</v>
      </c>
      <c r="C41" s="63" t="s">
        <v>31</v>
      </c>
      <c r="D41" s="62" t="s">
        <v>4</v>
      </c>
      <c r="E41" s="49" t="s">
        <v>32</v>
      </c>
      <c r="F41" s="153">
        <v>1</v>
      </c>
      <c r="G41" s="150">
        <v>1220</v>
      </c>
      <c r="H41" s="150">
        <f t="shared" si="5"/>
        <v>1220</v>
      </c>
      <c r="I41" s="306">
        <v>1160</v>
      </c>
    </row>
    <row r="42" spans="1:9" customFormat="1" ht="16">
      <c r="A42" t="str">
        <f t="shared" si="0"/>
        <v>AnhuiChaohu40'HQDRY - SOC</v>
      </c>
      <c r="B42" s="62" t="s">
        <v>30</v>
      </c>
      <c r="C42" s="63" t="s">
        <v>31</v>
      </c>
      <c r="D42" s="62" t="s">
        <v>36</v>
      </c>
      <c r="E42" s="49" t="s">
        <v>37</v>
      </c>
      <c r="F42" s="153">
        <v>1</v>
      </c>
      <c r="G42" s="150">
        <v>3860</v>
      </c>
      <c r="H42" s="150">
        <f t="shared" si="5"/>
        <v>3860</v>
      </c>
      <c r="I42" s="306">
        <v>3750</v>
      </c>
    </row>
    <row r="43" spans="1:9" customFormat="1" ht="16">
      <c r="A43" t="str">
        <f t="shared" si="0"/>
        <v>AnhuiChaohu15TDRY</v>
      </c>
      <c r="B43" s="62" t="s">
        <v>30</v>
      </c>
      <c r="C43" s="63" t="s">
        <v>31</v>
      </c>
      <c r="D43" s="62" t="s">
        <v>9</v>
      </c>
      <c r="E43" s="49" t="s">
        <v>32</v>
      </c>
      <c r="F43" s="154">
        <v>1</v>
      </c>
      <c r="G43" s="152">
        <v>2980</v>
      </c>
      <c r="H43" s="216">
        <v>2595</v>
      </c>
      <c r="I43" s="152">
        <v>2400</v>
      </c>
    </row>
    <row r="44" spans="1:9" customFormat="1" ht="16">
      <c r="A44" t="str">
        <f t="shared" si="0"/>
        <v>AnhuiChaohu25TDRY</v>
      </c>
      <c r="B44" s="62" t="s">
        <v>30</v>
      </c>
      <c r="C44" s="63" t="s">
        <v>31</v>
      </c>
      <c r="D44" s="62" t="s">
        <v>10</v>
      </c>
      <c r="E44" s="49" t="s">
        <v>32</v>
      </c>
      <c r="F44" s="149">
        <v>1</v>
      </c>
      <c r="G44" s="150">
        <v>3860</v>
      </c>
      <c r="H44" s="150">
        <f>G44</f>
        <v>3860</v>
      </c>
      <c r="I44" s="306">
        <v>3160</v>
      </c>
    </row>
    <row r="45" spans="1:9" customFormat="1" ht="16">
      <c r="A45" t="str">
        <f t="shared" si="0"/>
        <v>AnhuiChaohu12TDRY</v>
      </c>
      <c r="B45" s="62" t="s">
        <v>30</v>
      </c>
      <c r="C45" s="63" t="s">
        <v>31</v>
      </c>
      <c r="D45" s="62" t="s">
        <v>8</v>
      </c>
      <c r="E45" s="49" t="s">
        <v>32</v>
      </c>
      <c r="F45" s="153">
        <v>1</v>
      </c>
      <c r="G45" s="150">
        <v>2760</v>
      </c>
      <c r="H45" s="216">
        <v>2310</v>
      </c>
      <c r="I45" s="152">
        <v>2280</v>
      </c>
    </row>
    <row r="46" spans="1:9" customFormat="1" ht="16">
      <c r="A46" t="str">
        <f t="shared" si="0"/>
        <v>AnhuiChaohu20'GPDRY - SOC</v>
      </c>
      <c r="B46" s="62" t="s">
        <v>30</v>
      </c>
      <c r="C46" s="63" t="s">
        <v>31</v>
      </c>
      <c r="D46" s="62" t="s">
        <v>90</v>
      </c>
      <c r="E46" s="49" t="s">
        <v>37</v>
      </c>
      <c r="F46" s="153">
        <v>1</v>
      </c>
      <c r="G46" s="150">
        <v>2430</v>
      </c>
      <c r="H46" s="150">
        <f t="shared" ref="H46:H54" si="6">G46</f>
        <v>2430</v>
      </c>
      <c r="I46" s="306">
        <v>2040</v>
      </c>
    </row>
    <row r="47" spans="1:9" customFormat="1" ht="16">
      <c r="A47" t="str">
        <f t="shared" si="0"/>
        <v>AnhuiChaohu26TDRY</v>
      </c>
      <c r="B47" s="62" t="s">
        <v>30</v>
      </c>
      <c r="C47" s="63" t="s">
        <v>31</v>
      </c>
      <c r="D47" s="62" t="s">
        <v>11</v>
      </c>
      <c r="E47" s="49" t="s">
        <v>32</v>
      </c>
      <c r="F47" s="153">
        <v>1</v>
      </c>
      <c r="G47" s="150">
        <v>3975</v>
      </c>
      <c r="H47" s="150">
        <f t="shared" si="6"/>
        <v>3975</v>
      </c>
      <c r="I47" s="306">
        <v>3400</v>
      </c>
    </row>
    <row r="48" spans="1:9" customFormat="1" ht="16">
      <c r="A48" t="str">
        <f t="shared" si="0"/>
        <v>AnhuiChaohu10TDRY</v>
      </c>
      <c r="B48" s="62" t="s">
        <v>30</v>
      </c>
      <c r="C48" s="63" t="s">
        <v>31</v>
      </c>
      <c r="D48" s="62" t="s">
        <v>7</v>
      </c>
      <c r="E48" s="49" t="s">
        <v>32</v>
      </c>
      <c r="F48" s="153">
        <v>1</v>
      </c>
      <c r="G48" s="150">
        <v>2430</v>
      </c>
      <c r="H48" s="150">
        <f t="shared" si="6"/>
        <v>2430</v>
      </c>
      <c r="I48" s="306">
        <v>2200</v>
      </c>
    </row>
    <row r="49" spans="1:9" customFormat="1" ht="16">
      <c r="A49" t="str">
        <f t="shared" si="0"/>
        <v>AnhuiChaohu8TDRY</v>
      </c>
      <c r="B49" s="62" t="s">
        <v>30</v>
      </c>
      <c r="C49" s="63" t="s">
        <v>31</v>
      </c>
      <c r="D49" s="62" t="s">
        <v>6</v>
      </c>
      <c r="E49" s="49" t="s">
        <v>32</v>
      </c>
      <c r="F49" s="153">
        <v>1</v>
      </c>
      <c r="G49" s="150">
        <v>2205</v>
      </c>
      <c r="H49" s="150">
        <f t="shared" si="6"/>
        <v>2205</v>
      </c>
      <c r="I49" s="306">
        <v>2040</v>
      </c>
    </row>
    <row r="50" spans="1:9" customFormat="1" ht="16">
      <c r="A50" t="str">
        <f t="shared" si="0"/>
        <v>AnhuiChaohu5TDRY</v>
      </c>
      <c r="B50" s="62" t="s">
        <v>30</v>
      </c>
      <c r="C50" s="63" t="s">
        <v>31</v>
      </c>
      <c r="D50" s="62" t="s">
        <v>5</v>
      </c>
      <c r="E50" s="49" t="s">
        <v>32</v>
      </c>
      <c r="F50" s="153">
        <v>1</v>
      </c>
      <c r="G50" s="150">
        <v>2100</v>
      </c>
      <c r="H50" s="150">
        <f t="shared" si="6"/>
        <v>2100</v>
      </c>
      <c r="I50" s="306">
        <v>1960</v>
      </c>
    </row>
    <row r="51" spans="1:9" customFormat="1" ht="16">
      <c r="A51" t="str">
        <f t="shared" si="0"/>
        <v>HunanChenzhou12TDRY</v>
      </c>
      <c r="B51" s="62" t="s">
        <v>69</v>
      </c>
      <c r="C51" s="63" t="s">
        <v>70</v>
      </c>
      <c r="D51" s="49" t="s">
        <v>8</v>
      </c>
      <c r="E51" s="49" t="s">
        <v>32</v>
      </c>
      <c r="F51" s="149"/>
      <c r="G51" s="150">
        <v>4410</v>
      </c>
      <c r="H51" s="150">
        <f t="shared" si="6"/>
        <v>4410</v>
      </c>
      <c r="I51" s="306">
        <v>4240</v>
      </c>
    </row>
    <row r="52" spans="1:9" customFormat="1" ht="16">
      <c r="A52" t="str">
        <f t="shared" si="0"/>
        <v>HunanChenzhou15TDRY</v>
      </c>
      <c r="B52" s="62" t="s">
        <v>69</v>
      </c>
      <c r="C52" s="63" t="s">
        <v>70</v>
      </c>
      <c r="D52" s="49" t="s">
        <v>9</v>
      </c>
      <c r="E52" s="49" t="s">
        <v>32</v>
      </c>
      <c r="F52" s="149"/>
      <c r="G52" s="150">
        <v>4745</v>
      </c>
      <c r="H52" s="150">
        <f t="shared" si="6"/>
        <v>4745</v>
      </c>
      <c r="I52" s="306">
        <v>4560</v>
      </c>
    </row>
    <row r="53" spans="1:9" customFormat="1" ht="16">
      <c r="A53" t="str">
        <f t="shared" si="0"/>
        <v>HunanChenzhou8TDRY</v>
      </c>
      <c r="B53" s="62" t="s">
        <v>69</v>
      </c>
      <c r="C53" s="63" t="s">
        <v>70</v>
      </c>
      <c r="D53" s="49" t="s">
        <v>6</v>
      </c>
      <c r="E53" s="49" t="s">
        <v>32</v>
      </c>
      <c r="F53" s="149"/>
      <c r="G53" s="150">
        <v>3425</v>
      </c>
      <c r="H53" s="150">
        <f t="shared" si="6"/>
        <v>3425</v>
      </c>
      <c r="I53" s="306">
        <v>3290</v>
      </c>
    </row>
    <row r="54" spans="1:9" customFormat="1" ht="16">
      <c r="A54" t="str">
        <f t="shared" si="0"/>
        <v>HunanChenzhou40'HQDRY - SOC</v>
      </c>
      <c r="B54" s="62" t="s">
        <v>69</v>
      </c>
      <c r="C54" s="63" t="s">
        <v>70</v>
      </c>
      <c r="D54" s="62" t="s">
        <v>36</v>
      </c>
      <c r="E54" s="49" t="s">
        <v>37</v>
      </c>
      <c r="F54" s="149"/>
      <c r="G54" s="150">
        <v>6180</v>
      </c>
      <c r="H54" s="150">
        <f t="shared" si="6"/>
        <v>6180</v>
      </c>
      <c r="I54" s="306">
        <v>6187.5</v>
      </c>
    </row>
    <row r="55" spans="1:9" customFormat="1" ht="16">
      <c r="A55" t="str">
        <f t="shared" si="0"/>
        <v>HunanChenzhou5TDRY</v>
      </c>
      <c r="B55" s="62" t="s">
        <v>69</v>
      </c>
      <c r="C55" s="63" t="s">
        <v>70</v>
      </c>
      <c r="D55" s="49" t="s">
        <v>5</v>
      </c>
      <c r="E55" s="49" t="s">
        <v>32</v>
      </c>
      <c r="F55" s="149"/>
      <c r="G55" s="150">
        <v>3310</v>
      </c>
      <c r="H55" s="216">
        <v>3150</v>
      </c>
      <c r="I55" s="152">
        <v>2816</v>
      </c>
    </row>
    <row r="56" spans="1:9" customFormat="1" ht="16">
      <c r="A56" t="str">
        <f t="shared" si="0"/>
        <v>HunanChenzhou20'GPDRY - SOC</v>
      </c>
      <c r="B56" s="62" t="s">
        <v>69</v>
      </c>
      <c r="C56" s="63" t="s">
        <v>70</v>
      </c>
      <c r="D56" s="62" t="s">
        <v>90</v>
      </c>
      <c r="E56" s="49" t="s">
        <v>37</v>
      </c>
      <c r="F56" s="149"/>
      <c r="G56" s="150">
        <v>4410</v>
      </c>
      <c r="H56" s="150">
        <f t="shared" ref="H56:H57" si="7">G56</f>
        <v>4410</v>
      </c>
      <c r="I56" s="306">
        <v>4320</v>
      </c>
    </row>
    <row r="57" spans="1:9" customFormat="1" ht="16">
      <c r="A57" t="str">
        <f t="shared" si="0"/>
        <v>HunanChenzhou3TDRY</v>
      </c>
      <c r="B57" s="62" t="s">
        <v>69</v>
      </c>
      <c r="C57" s="63" t="s">
        <v>70</v>
      </c>
      <c r="D57" s="49" t="s">
        <v>4</v>
      </c>
      <c r="E57" s="49" t="s">
        <v>32</v>
      </c>
      <c r="F57" s="149"/>
      <c r="G57" s="150">
        <v>2760</v>
      </c>
      <c r="H57" s="150">
        <f t="shared" si="7"/>
        <v>2760</v>
      </c>
      <c r="I57" s="306">
        <v>2640</v>
      </c>
    </row>
    <row r="58" spans="1:9" customFormat="1" ht="16">
      <c r="A58" t="str">
        <f t="shared" si="0"/>
        <v>HunanChenzhou26TDRY</v>
      </c>
      <c r="B58" s="62" t="s">
        <v>69</v>
      </c>
      <c r="C58" s="63" t="s">
        <v>70</v>
      </c>
      <c r="D58" s="49" t="s">
        <v>11</v>
      </c>
      <c r="E58" s="49" t="s">
        <v>32</v>
      </c>
      <c r="F58" s="151"/>
      <c r="G58" s="152">
        <v>6615</v>
      </c>
      <c r="H58" s="216">
        <v>5880</v>
      </c>
      <c r="I58" s="152">
        <v>5760</v>
      </c>
    </row>
    <row r="59" spans="1:9" customFormat="1" ht="16">
      <c r="A59" t="str">
        <f t="shared" si="0"/>
        <v>HunanChenzhou10TDRY</v>
      </c>
      <c r="B59" s="62" t="s">
        <v>69</v>
      </c>
      <c r="C59" s="63" t="s">
        <v>70</v>
      </c>
      <c r="D59" s="49" t="s">
        <v>7</v>
      </c>
      <c r="E59" s="49" t="s">
        <v>32</v>
      </c>
      <c r="F59" s="149"/>
      <c r="G59" s="150">
        <v>4410</v>
      </c>
      <c r="H59" s="216">
        <v>4200</v>
      </c>
      <c r="I59" s="152">
        <v>4000</v>
      </c>
    </row>
    <row r="60" spans="1:9" customFormat="1" ht="16">
      <c r="A60" t="str">
        <f t="shared" si="0"/>
        <v>HunanChenzhou25TDRY</v>
      </c>
      <c r="B60" s="62" t="s">
        <v>69</v>
      </c>
      <c r="C60" s="63" t="s">
        <v>70</v>
      </c>
      <c r="D60" s="49" t="s">
        <v>10</v>
      </c>
      <c r="E60" s="49" t="s">
        <v>32</v>
      </c>
      <c r="F60" s="149"/>
      <c r="G60" s="150">
        <v>6180</v>
      </c>
      <c r="H60" s="216">
        <v>5880</v>
      </c>
      <c r="I60" s="152">
        <v>5720</v>
      </c>
    </row>
    <row r="61" spans="1:9" customFormat="1" ht="16">
      <c r="A61" t="str">
        <f t="shared" si="0"/>
        <v>GuangdongDongguan26TDRY</v>
      </c>
      <c r="B61" s="62" t="s">
        <v>43</v>
      </c>
      <c r="C61" s="63" t="s">
        <v>44</v>
      </c>
      <c r="D61" s="49" t="s">
        <v>11</v>
      </c>
      <c r="E61" s="49" t="s">
        <v>32</v>
      </c>
      <c r="F61" s="308"/>
      <c r="G61" s="150">
        <v>6615</v>
      </c>
      <c r="H61" s="150">
        <f t="shared" ref="H61:H86" si="8">G61</f>
        <v>6615</v>
      </c>
      <c r="I61" s="306">
        <v>6240</v>
      </c>
    </row>
    <row r="62" spans="1:9" customFormat="1" ht="16">
      <c r="A62" t="str">
        <f t="shared" si="0"/>
        <v>GuangdongDongguan5TDRY</v>
      </c>
      <c r="B62" s="62" t="s">
        <v>43</v>
      </c>
      <c r="C62" s="63" t="s">
        <v>44</v>
      </c>
      <c r="D62" s="49" t="s">
        <v>5</v>
      </c>
      <c r="E62" s="49" t="s">
        <v>32</v>
      </c>
      <c r="F62" s="308"/>
      <c r="G62" s="150">
        <v>3975</v>
      </c>
      <c r="H62" s="150">
        <f t="shared" si="8"/>
        <v>3975</v>
      </c>
      <c r="I62" s="306">
        <v>3840</v>
      </c>
    </row>
    <row r="63" spans="1:9" customFormat="1" ht="16">
      <c r="A63" t="str">
        <f t="shared" si="0"/>
        <v>GuangdongDongguan8TDRY</v>
      </c>
      <c r="B63" s="62" t="s">
        <v>43</v>
      </c>
      <c r="C63" s="63" t="s">
        <v>44</v>
      </c>
      <c r="D63" s="49" t="s">
        <v>6</v>
      </c>
      <c r="E63" s="49" t="s">
        <v>32</v>
      </c>
      <c r="F63" s="308"/>
      <c r="G63" s="150">
        <v>4085</v>
      </c>
      <c r="H63" s="150">
        <f t="shared" si="8"/>
        <v>4085</v>
      </c>
      <c r="I63" s="306">
        <v>3920</v>
      </c>
    </row>
    <row r="64" spans="1:9" customFormat="1" ht="16">
      <c r="A64" t="str">
        <f t="shared" si="0"/>
        <v>GuangdongDongguan40'HQDRY - SOC</v>
      </c>
      <c r="B64" s="62" t="s">
        <v>43</v>
      </c>
      <c r="C64" s="63" t="s">
        <v>44</v>
      </c>
      <c r="D64" s="62" t="s">
        <v>36</v>
      </c>
      <c r="E64" s="49" t="s">
        <v>37</v>
      </c>
      <c r="F64" s="308"/>
      <c r="G64" s="150">
        <v>6615</v>
      </c>
      <c r="H64" s="150">
        <f t="shared" si="8"/>
        <v>6615</v>
      </c>
      <c r="I64" s="306">
        <v>6600</v>
      </c>
    </row>
    <row r="65" spans="1:9" customFormat="1" ht="16">
      <c r="A65" t="str">
        <f t="shared" si="0"/>
        <v>GuangdongDongguan25TDRY</v>
      </c>
      <c r="B65" s="62" t="s">
        <v>43</v>
      </c>
      <c r="C65" s="63" t="s">
        <v>44</v>
      </c>
      <c r="D65" s="49" t="s">
        <v>10</v>
      </c>
      <c r="E65" s="49" t="s">
        <v>32</v>
      </c>
      <c r="F65" s="308"/>
      <c r="G65" s="150">
        <v>6615</v>
      </c>
      <c r="H65" s="150">
        <f t="shared" si="8"/>
        <v>6615</v>
      </c>
      <c r="I65" s="306">
        <v>6160</v>
      </c>
    </row>
    <row r="66" spans="1:9" customFormat="1" ht="16">
      <c r="A66" t="str">
        <f t="shared" si="0"/>
        <v>GuangdongDongguan3TDRY</v>
      </c>
      <c r="B66" s="62" t="s">
        <v>43</v>
      </c>
      <c r="C66" s="63" t="s">
        <v>44</v>
      </c>
      <c r="D66" s="49" t="s">
        <v>4</v>
      </c>
      <c r="E66" s="49" t="s">
        <v>32</v>
      </c>
      <c r="F66" s="308"/>
      <c r="G66" s="150">
        <v>3310</v>
      </c>
      <c r="H66" s="150">
        <f t="shared" si="8"/>
        <v>3310</v>
      </c>
      <c r="I66" s="306">
        <v>3040</v>
      </c>
    </row>
    <row r="67" spans="1:9" customFormat="1" ht="16">
      <c r="A67" t="str">
        <f t="shared" si="0"/>
        <v>GuangdongDongguan10TDRY</v>
      </c>
      <c r="B67" s="62" t="s">
        <v>43</v>
      </c>
      <c r="C67" s="63" t="s">
        <v>44</v>
      </c>
      <c r="D67" s="49" t="s">
        <v>7</v>
      </c>
      <c r="E67" s="49" t="s">
        <v>32</v>
      </c>
      <c r="F67" s="308"/>
      <c r="G67" s="150">
        <v>4965</v>
      </c>
      <c r="H67" s="150">
        <f t="shared" si="8"/>
        <v>4965</v>
      </c>
      <c r="I67" s="306">
        <v>4240</v>
      </c>
    </row>
    <row r="68" spans="1:9" customFormat="1" ht="16">
      <c r="A68" t="str">
        <f t="shared" si="0"/>
        <v>GuangdongDongguan12TDRY</v>
      </c>
      <c r="B68" s="62" t="s">
        <v>43</v>
      </c>
      <c r="C68" s="63" t="s">
        <v>44</v>
      </c>
      <c r="D68" s="49" t="s">
        <v>8</v>
      </c>
      <c r="E68" s="49" t="s">
        <v>32</v>
      </c>
      <c r="F68" s="308"/>
      <c r="G68" s="150">
        <v>5080</v>
      </c>
      <c r="H68" s="150">
        <f t="shared" si="8"/>
        <v>5080</v>
      </c>
      <c r="I68" s="306">
        <v>4320</v>
      </c>
    </row>
    <row r="69" spans="1:9" customFormat="1" ht="16">
      <c r="A69" t="str">
        <f t="shared" si="0"/>
        <v>GuangdongDongguan15TDRY</v>
      </c>
      <c r="B69" s="62" t="s">
        <v>43</v>
      </c>
      <c r="C69" s="63" t="s">
        <v>44</v>
      </c>
      <c r="D69" s="49" t="s">
        <v>9</v>
      </c>
      <c r="E69" s="49" t="s">
        <v>32</v>
      </c>
      <c r="F69" s="308"/>
      <c r="G69" s="150">
        <v>5295</v>
      </c>
      <c r="H69" s="150">
        <f t="shared" si="8"/>
        <v>5295</v>
      </c>
      <c r="I69" s="306">
        <v>4400</v>
      </c>
    </row>
    <row r="70" spans="1:9" customFormat="1" ht="16">
      <c r="A70" t="str">
        <f t="shared" si="0"/>
        <v>GuangdongDongguan20'GPDRY - SOC</v>
      </c>
      <c r="B70" s="62" t="s">
        <v>43</v>
      </c>
      <c r="C70" s="63" t="s">
        <v>44</v>
      </c>
      <c r="D70" s="62" t="s">
        <v>90</v>
      </c>
      <c r="E70" s="49" t="s">
        <v>37</v>
      </c>
      <c r="F70" s="308"/>
      <c r="G70" s="150">
        <v>4965</v>
      </c>
      <c r="H70" s="150">
        <f t="shared" si="8"/>
        <v>4965</v>
      </c>
      <c r="I70" s="306">
        <v>4080</v>
      </c>
    </row>
    <row r="71" spans="1:9" customFormat="1" ht="16">
      <c r="A71" t="str">
        <f t="shared" si="0"/>
        <v>GuangdongDongguanDG_3THAZMAT</v>
      </c>
      <c r="B71" s="62" t="s">
        <v>43</v>
      </c>
      <c r="C71" s="63" t="s">
        <v>44</v>
      </c>
      <c r="D71" s="49" t="s">
        <v>45</v>
      </c>
      <c r="E71" s="49" t="s">
        <v>46</v>
      </c>
      <c r="F71" s="308"/>
      <c r="G71" s="150">
        <v>0</v>
      </c>
      <c r="H71" s="150"/>
      <c r="I71" s="309" t="s">
        <v>291</v>
      </c>
    </row>
    <row r="72" spans="1:9" customFormat="1" ht="16">
      <c r="A72" t="str">
        <f t="shared" si="0"/>
        <v>GuangdongDongguanDG_8THAZMAT</v>
      </c>
      <c r="B72" s="62" t="s">
        <v>43</v>
      </c>
      <c r="C72" s="63" t="s">
        <v>44</v>
      </c>
      <c r="D72" s="49" t="s">
        <v>47</v>
      </c>
      <c r="E72" s="49" t="s">
        <v>46</v>
      </c>
      <c r="F72" s="308"/>
      <c r="G72" s="150">
        <v>0</v>
      </c>
      <c r="H72" s="150"/>
      <c r="I72" s="309" t="s">
        <v>291</v>
      </c>
    </row>
    <row r="73" spans="1:9" customFormat="1" ht="16">
      <c r="A73" t="str">
        <f t="shared" si="0"/>
        <v>GuangdongDongguanREF_3TREEFER</v>
      </c>
      <c r="B73" s="62" t="s">
        <v>43</v>
      </c>
      <c r="C73" s="63" t="s">
        <v>44</v>
      </c>
      <c r="D73" s="49" t="s">
        <v>48</v>
      </c>
      <c r="E73" s="49" t="s">
        <v>49</v>
      </c>
      <c r="F73" s="308"/>
      <c r="G73" s="150">
        <v>0</v>
      </c>
      <c r="H73" s="150"/>
      <c r="I73" s="309" t="s">
        <v>291</v>
      </c>
    </row>
    <row r="74" spans="1:9" customFormat="1" ht="16">
      <c r="A74" t="str">
        <f t="shared" si="0"/>
        <v>GuangdongFoshan26TDRY</v>
      </c>
      <c r="B74" s="62" t="s">
        <v>43</v>
      </c>
      <c r="C74" s="63" t="s">
        <v>50</v>
      </c>
      <c r="D74" s="49" t="s">
        <v>11</v>
      </c>
      <c r="E74" s="49" t="s">
        <v>32</v>
      </c>
      <c r="F74" s="149"/>
      <c r="G74" s="150">
        <v>6615</v>
      </c>
      <c r="H74" s="150">
        <f t="shared" si="8"/>
        <v>6615</v>
      </c>
      <c r="I74" s="306">
        <v>6240</v>
      </c>
    </row>
    <row r="75" spans="1:9" customFormat="1" ht="16">
      <c r="A75" t="str">
        <f t="shared" si="0"/>
        <v>GuangdongFoshan5TDRY</v>
      </c>
      <c r="B75" s="62" t="s">
        <v>43</v>
      </c>
      <c r="C75" s="63" t="s">
        <v>50</v>
      </c>
      <c r="D75" s="49" t="s">
        <v>5</v>
      </c>
      <c r="E75" s="49" t="s">
        <v>32</v>
      </c>
      <c r="F75" s="308"/>
      <c r="G75" s="150">
        <v>3975</v>
      </c>
      <c r="H75" s="150">
        <f t="shared" si="8"/>
        <v>3975</v>
      </c>
      <c r="I75" s="306">
        <v>3840</v>
      </c>
    </row>
    <row r="76" spans="1:9" customFormat="1" ht="16">
      <c r="A76" t="str">
        <f t="shared" ref="A76:A139" si="9">B76&amp;C76&amp;D76&amp;E76</f>
        <v>GuangdongFoshan25TDRY</v>
      </c>
      <c r="B76" s="62" t="s">
        <v>43</v>
      </c>
      <c r="C76" s="63" t="s">
        <v>50</v>
      </c>
      <c r="D76" s="62" t="s">
        <v>10</v>
      </c>
      <c r="E76" s="49" t="s">
        <v>32</v>
      </c>
      <c r="F76" s="149"/>
      <c r="G76" s="150">
        <v>6615</v>
      </c>
      <c r="H76" s="150">
        <f t="shared" si="8"/>
        <v>6615</v>
      </c>
      <c r="I76" s="306">
        <v>6160</v>
      </c>
    </row>
    <row r="77" spans="1:9" customFormat="1" ht="16">
      <c r="A77" t="str">
        <f t="shared" si="9"/>
        <v>GuangdongFoshan3TDRY</v>
      </c>
      <c r="B77" s="62" t="s">
        <v>43</v>
      </c>
      <c r="C77" s="63" t="s">
        <v>50</v>
      </c>
      <c r="D77" s="62" t="s">
        <v>4</v>
      </c>
      <c r="E77" s="49" t="s">
        <v>32</v>
      </c>
      <c r="F77" s="308"/>
      <c r="G77" s="150">
        <v>3310</v>
      </c>
      <c r="H77" s="150">
        <f t="shared" si="8"/>
        <v>3310</v>
      </c>
      <c r="I77" s="306">
        <v>3040</v>
      </c>
    </row>
    <row r="78" spans="1:9" customFormat="1" ht="16">
      <c r="A78" t="str">
        <f t="shared" si="9"/>
        <v>GuangdongFoshan8TDRY</v>
      </c>
      <c r="B78" s="62" t="s">
        <v>43</v>
      </c>
      <c r="C78" s="63" t="s">
        <v>50</v>
      </c>
      <c r="D78" s="62" t="s">
        <v>6</v>
      </c>
      <c r="E78" s="49" t="s">
        <v>32</v>
      </c>
      <c r="F78" s="149"/>
      <c r="G78" s="150">
        <v>4085</v>
      </c>
      <c r="H78" s="150">
        <f t="shared" si="8"/>
        <v>4085</v>
      </c>
      <c r="I78" s="306">
        <v>3920</v>
      </c>
    </row>
    <row r="79" spans="1:9" customFormat="1" ht="16">
      <c r="A79" t="str">
        <f t="shared" si="9"/>
        <v>GuangdongFoshan40'HQDRY - SOC</v>
      </c>
      <c r="B79" s="62" t="s">
        <v>43</v>
      </c>
      <c r="C79" s="63" t="s">
        <v>50</v>
      </c>
      <c r="D79" s="62" t="s">
        <v>36</v>
      </c>
      <c r="E79" s="49" t="s">
        <v>37</v>
      </c>
      <c r="F79" s="149"/>
      <c r="G79" s="150">
        <v>6615</v>
      </c>
      <c r="H79" s="150">
        <f t="shared" si="8"/>
        <v>6615</v>
      </c>
      <c r="I79" s="306">
        <v>6600</v>
      </c>
    </row>
    <row r="80" spans="1:9" customFormat="1" ht="16">
      <c r="A80" t="str">
        <f t="shared" si="9"/>
        <v>GuangdongFoshan10TDRY</v>
      </c>
      <c r="B80" s="62" t="s">
        <v>43</v>
      </c>
      <c r="C80" s="63" t="s">
        <v>50</v>
      </c>
      <c r="D80" s="49" t="s">
        <v>7</v>
      </c>
      <c r="E80" s="49" t="s">
        <v>32</v>
      </c>
      <c r="F80" s="149"/>
      <c r="G80" s="150">
        <v>4965</v>
      </c>
      <c r="H80" s="150">
        <f t="shared" si="8"/>
        <v>4965</v>
      </c>
      <c r="I80" s="306">
        <v>4240</v>
      </c>
    </row>
    <row r="81" spans="1:16378" customFormat="1" ht="16">
      <c r="A81" t="str">
        <f t="shared" si="9"/>
        <v>GuangdongFoshan12TDRY</v>
      </c>
      <c r="B81" s="62" t="s">
        <v>43</v>
      </c>
      <c r="C81" s="63" t="s">
        <v>50</v>
      </c>
      <c r="D81" s="62" t="s">
        <v>8</v>
      </c>
      <c r="E81" s="49" t="s">
        <v>32</v>
      </c>
      <c r="F81" s="149"/>
      <c r="G81" s="150">
        <v>5080</v>
      </c>
      <c r="H81" s="150">
        <f t="shared" si="8"/>
        <v>5080</v>
      </c>
      <c r="I81" s="306">
        <v>4320</v>
      </c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74"/>
      <c r="BR81" s="74"/>
      <c r="BS81" s="74"/>
      <c r="BT81" s="74"/>
      <c r="BU81" s="74"/>
      <c r="BV81" s="74"/>
      <c r="BW81" s="74"/>
      <c r="BX81" s="74"/>
      <c r="BY81" s="74"/>
      <c r="BZ81" s="74"/>
      <c r="CA81" s="74"/>
      <c r="CB81" s="74"/>
      <c r="CC81" s="74"/>
      <c r="CD81" s="74"/>
      <c r="CE81" s="74"/>
      <c r="CF81" s="74"/>
      <c r="CG81" s="74"/>
      <c r="CH81" s="74"/>
      <c r="CI81" s="74"/>
      <c r="CJ81" s="74"/>
      <c r="CK81" s="74"/>
      <c r="CL81" s="74"/>
      <c r="CM81" s="74"/>
      <c r="CN81" s="74"/>
      <c r="CO81" s="74"/>
      <c r="CP81" s="74"/>
      <c r="CQ81" s="74"/>
      <c r="CR81" s="74"/>
      <c r="CS81" s="74"/>
      <c r="CT81" s="74"/>
      <c r="CU81" s="74"/>
      <c r="CV81" s="74"/>
      <c r="CW81" s="74"/>
      <c r="CX81" s="74"/>
      <c r="CY81" s="74"/>
      <c r="CZ81" s="74"/>
      <c r="DA81" s="74"/>
      <c r="DB81" s="74"/>
      <c r="DC81" s="74"/>
      <c r="DD81" s="74"/>
      <c r="DE81" s="74"/>
      <c r="DF81" s="74"/>
      <c r="DG81" s="74"/>
      <c r="DH81" s="74"/>
      <c r="DI81" s="74"/>
      <c r="DJ81" s="74"/>
      <c r="DK81" s="74"/>
      <c r="DL81" s="74"/>
      <c r="DM81" s="74"/>
      <c r="DN81" s="74"/>
      <c r="DO81" s="74"/>
      <c r="DP81" s="74"/>
      <c r="DQ81" s="74"/>
      <c r="DR81" s="74"/>
      <c r="DS81" s="74"/>
      <c r="DT81" s="74"/>
      <c r="DU81" s="74"/>
      <c r="DV81" s="74"/>
      <c r="DW81" s="74"/>
      <c r="DX81" s="74"/>
      <c r="DY81" s="74"/>
      <c r="DZ81" s="74"/>
      <c r="EA81" s="74"/>
      <c r="EB81" s="74"/>
      <c r="EC81" s="74"/>
      <c r="ED81" s="74"/>
      <c r="EE81" s="74"/>
      <c r="EF81" s="74"/>
      <c r="EG81" s="74"/>
      <c r="EH81" s="74"/>
      <c r="EI81" s="74"/>
      <c r="EJ81" s="74"/>
      <c r="EK81" s="74"/>
      <c r="EL81" s="74"/>
      <c r="EM81" s="74"/>
      <c r="EN81" s="74"/>
      <c r="EO81" s="74"/>
      <c r="EP81" s="74"/>
      <c r="EQ81" s="74"/>
      <c r="ER81" s="74"/>
      <c r="ES81" s="74"/>
      <c r="ET81" s="74"/>
      <c r="EU81" s="74"/>
      <c r="EV81" s="74"/>
      <c r="EW81" s="74"/>
      <c r="EX81" s="74"/>
      <c r="EY81" s="74"/>
      <c r="EZ81" s="74"/>
      <c r="FA81" s="74"/>
      <c r="FB81" s="74"/>
      <c r="FC81" s="74"/>
      <c r="FD81" s="74"/>
      <c r="FE81" s="74"/>
      <c r="FF81" s="74"/>
      <c r="FG81" s="74"/>
      <c r="FH81" s="74"/>
      <c r="FI81" s="74"/>
      <c r="FJ81" s="74"/>
      <c r="FK81" s="74"/>
      <c r="FL81" s="74"/>
      <c r="FM81" s="74"/>
      <c r="FN81" s="74"/>
      <c r="FO81" s="74"/>
      <c r="FP81" s="74"/>
      <c r="FQ81" s="74"/>
      <c r="FR81" s="74"/>
      <c r="FS81" s="74"/>
      <c r="FT81" s="74"/>
      <c r="FU81" s="74"/>
      <c r="FV81" s="74"/>
      <c r="FW81" s="74"/>
      <c r="FX81" s="74"/>
      <c r="FY81" s="74"/>
      <c r="FZ81" s="74"/>
      <c r="GA81" s="74"/>
      <c r="GB81" s="74"/>
      <c r="GC81" s="74"/>
      <c r="GD81" s="74"/>
      <c r="GE81" s="74"/>
      <c r="GF81" s="74"/>
      <c r="GG81" s="74"/>
      <c r="GH81" s="74"/>
      <c r="GI81" s="74"/>
      <c r="GJ81" s="74"/>
      <c r="GK81" s="74"/>
      <c r="GL81" s="74"/>
      <c r="GM81" s="74"/>
      <c r="GN81" s="74"/>
      <c r="GO81" s="74"/>
      <c r="GP81" s="74"/>
      <c r="GQ81" s="74"/>
      <c r="GR81" s="74"/>
      <c r="GS81" s="74"/>
      <c r="GT81" s="74"/>
      <c r="GU81" s="74"/>
      <c r="GV81" s="74"/>
      <c r="GW81" s="74"/>
      <c r="GX81" s="74"/>
      <c r="GY81" s="74"/>
      <c r="GZ81" s="74"/>
      <c r="HA81" s="74"/>
      <c r="HB81" s="74"/>
      <c r="HC81" s="74"/>
      <c r="HD81" s="74"/>
      <c r="HE81" s="74"/>
      <c r="HF81" s="74"/>
      <c r="HG81" s="74"/>
      <c r="HH81" s="74"/>
      <c r="HI81" s="74"/>
      <c r="HJ81" s="74"/>
      <c r="HK81" s="74"/>
      <c r="HL81" s="74"/>
      <c r="HM81" s="74"/>
      <c r="HN81" s="74"/>
      <c r="HO81" s="74"/>
      <c r="HP81" s="74"/>
      <c r="HQ81" s="74"/>
      <c r="HR81" s="74"/>
      <c r="HS81" s="74"/>
      <c r="HT81" s="74"/>
      <c r="HU81" s="74"/>
      <c r="HV81" s="74"/>
      <c r="HW81" s="74"/>
      <c r="HX81" s="74"/>
      <c r="HY81" s="74"/>
      <c r="HZ81" s="74"/>
      <c r="IA81" s="74"/>
      <c r="IB81" s="74"/>
      <c r="IC81" s="74"/>
      <c r="ID81" s="74"/>
      <c r="IE81" s="74"/>
      <c r="IF81" s="74"/>
      <c r="IG81" s="74"/>
      <c r="IH81" s="74"/>
      <c r="II81" s="74"/>
      <c r="IJ81" s="74"/>
      <c r="IK81" s="74"/>
      <c r="IL81" s="74"/>
      <c r="IM81" s="74"/>
      <c r="IN81" s="74"/>
      <c r="IO81" s="74"/>
      <c r="IP81" s="74"/>
      <c r="IQ81" s="74"/>
      <c r="IR81" s="74"/>
      <c r="IS81" s="74"/>
      <c r="IT81" s="74"/>
      <c r="IU81" s="74"/>
      <c r="IV81" s="74"/>
      <c r="IW81" s="74"/>
      <c r="IX81" s="74"/>
      <c r="IY81" s="74"/>
      <c r="IZ81" s="74"/>
      <c r="JA81" s="74"/>
      <c r="JB81" s="74"/>
      <c r="JC81" s="74"/>
      <c r="JD81" s="74"/>
      <c r="JE81" s="74"/>
      <c r="JF81" s="74"/>
      <c r="JG81" s="74"/>
      <c r="JH81" s="74"/>
      <c r="JI81" s="74"/>
      <c r="JJ81" s="74"/>
      <c r="JK81" s="74"/>
      <c r="JL81" s="74"/>
      <c r="JM81" s="74"/>
      <c r="JN81" s="74"/>
      <c r="JO81" s="74"/>
      <c r="JP81" s="74"/>
      <c r="JQ81" s="74"/>
      <c r="JR81" s="74"/>
      <c r="JS81" s="74"/>
      <c r="JT81" s="74"/>
      <c r="JU81" s="74"/>
      <c r="JV81" s="74"/>
      <c r="JW81" s="74"/>
      <c r="JX81" s="74"/>
      <c r="JY81" s="74"/>
      <c r="JZ81" s="74"/>
      <c r="KA81" s="74"/>
      <c r="KB81" s="74"/>
      <c r="KC81" s="74"/>
      <c r="KD81" s="74"/>
      <c r="KE81" s="74"/>
      <c r="KF81" s="74"/>
      <c r="KG81" s="74"/>
      <c r="KH81" s="74"/>
      <c r="KI81" s="74"/>
      <c r="KJ81" s="74"/>
      <c r="KK81" s="74"/>
      <c r="KL81" s="74"/>
      <c r="KM81" s="74"/>
      <c r="KN81" s="74"/>
      <c r="KO81" s="74"/>
      <c r="KP81" s="74"/>
      <c r="KQ81" s="74"/>
      <c r="KR81" s="74"/>
      <c r="KS81" s="74"/>
      <c r="KT81" s="74"/>
      <c r="KU81" s="74"/>
      <c r="KV81" s="74"/>
      <c r="KW81" s="74"/>
      <c r="KX81" s="74"/>
      <c r="KY81" s="74"/>
      <c r="KZ81" s="74"/>
      <c r="LA81" s="74"/>
      <c r="LB81" s="74"/>
      <c r="LC81" s="74"/>
      <c r="LD81" s="74"/>
      <c r="LE81" s="74"/>
      <c r="LF81" s="74"/>
      <c r="LG81" s="74"/>
      <c r="LH81" s="74"/>
      <c r="LI81" s="74"/>
      <c r="LJ81" s="74"/>
      <c r="LK81" s="74"/>
      <c r="LL81" s="74"/>
      <c r="LM81" s="74"/>
      <c r="LN81" s="74"/>
      <c r="LO81" s="74"/>
      <c r="LP81" s="74"/>
      <c r="LQ81" s="74"/>
      <c r="LR81" s="74"/>
      <c r="LS81" s="74"/>
      <c r="LT81" s="74"/>
      <c r="LU81" s="74"/>
      <c r="LV81" s="74"/>
      <c r="LW81" s="74"/>
      <c r="LX81" s="74"/>
      <c r="LY81" s="74"/>
      <c r="LZ81" s="74"/>
      <c r="MA81" s="74"/>
      <c r="MB81" s="74"/>
      <c r="MC81" s="74"/>
      <c r="MD81" s="74"/>
      <c r="ME81" s="74"/>
      <c r="MF81" s="74"/>
      <c r="MG81" s="74"/>
      <c r="MH81" s="74"/>
      <c r="MI81" s="74"/>
      <c r="MJ81" s="74"/>
      <c r="MK81" s="74"/>
      <c r="ML81" s="74"/>
      <c r="MM81" s="74"/>
      <c r="MN81" s="74"/>
      <c r="MO81" s="74"/>
      <c r="MP81" s="74"/>
      <c r="MQ81" s="74"/>
      <c r="MR81" s="74"/>
      <c r="MS81" s="74"/>
      <c r="MT81" s="74"/>
      <c r="MU81" s="74"/>
      <c r="MV81" s="74"/>
      <c r="MW81" s="74"/>
      <c r="MX81" s="74"/>
      <c r="MY81" s="74"/>
      <c r="MZ81" s="74"/>
      <c r="NA81" s="74"/>
      <c r="NB81" s="74"/>
      <c r="NC81" s="74"/>
      <c r="ND81" s="74"/>
      <c r="NE81" s="74"/>
      <c r="NF81" s="74"/>
      <c r="NG81" s="74"/>
      <c r="NH81" s="74"/>
      <c r="NI81" s="74"/>
      <c r="NJ81" s="74"/>
      <c r="NK81" s="74"/>
      <c r="NL81" s="74"/>
      <c r="NM81" s="74"/>
      <c r="NN81" s="74"/>
      <c r="NO81" s="74"/>
      <c r="NP81" s="74"/>
      <c r="NQ81" s="74"/>
      <c r="NR81" s="74"/>
      <c r="NS81" s="74"/>
      <c r="NT81" s="74"/>
      <c r="NU81" s="74"/>
      <c r="NV81" s="74"/>
      <c r="NW81" s="74"/>
      <c r="NX81" s="74"/>
      <c r="NY81" s="74"/>
      <c r="NZ81" s="74"/>
      <c r="OA81" s="74"/>
      <c r="OB81" s="74"/>
      <c r="OC81" s="74"/>
      <c r="OD81" s="74"/>
      <c r="OE81" s="74"/>
      <c r="OF81" s="74"/>
      <c r="OG81" s="74"/>
      <c r="OH81" s="74"/>
      <c r="OI81" s="74"/>
      <c r="OJ81" s="74"/>
      <c r="OK81" s="74"/>
      <c r="OL81" s="74"/>
      <c r="OM81" s="74"/>
      <c r="ON81" s="74"/>
      <c r="OO81" s="74"/>
      <c r="OP81" s="74"/>
      <c r="OQ81" s="74"/>
      <c r="OR81" s="74"/>
      <c r="OS81" s="74"/>
      <c r="OT81" s="74"/>
      <c r="OU81" s="74"/>
      <c r="OV81" s="74"/>
      <c r="OW81" s="74"/>
      <c r="OX81" s="74"/>
      <c r="OY81" s="74"/>
      <c r="OZ81" s="74"/>
      <c r="PA81" s="74"/>
      <c r="PB81" s="74"/>
      <c r="PC81" s="74"/>
      <c r="PD81" s="74"/>
      <c r="PE81" s="74"/>
      <c r="PF81" s="74"/>
      <c r="PG81" s="74"/>
      <c r="PH81" s="74"/>
      <c r="PI81" s="74"/>
      <c r="PJ81" s="74"/>
      <c r="PK81" s="74"/>
      <c r="PL81" s="74"/>
      <c r="PM81" s="74"/>
      <c r="PN81" s="74"/>
      <c r="PO81" s="74"/>
      <c r="PP81" s="74"/>
      <c r="PQ81" s="74"/>
      <c r="PR81" s="74"/>
      <c r="PS81" s="74"/>
      <c r="PT81" s="74"/>
      <c r="PU81" s="74"/>
      <c r="PV81" s="74"/>
      <c r="PW81" s="74"/>
      <c r="PX81" s="74"/>
      <c r="PY81" s="74"/>
      <c r="PZ81" s="74"/>
      <c r="QA81" s="74"/>
      <c r="QB81" s="74"/>
      <c r="QC81" s="74"/>
      <c r="QD81" s="74"/>
      <c r="QE81" s="74"/>
      <c r="QF81" s="74"/>
      <c r="QG81" s="74"/>
      <c r="QH81" s="74"/>
      <c r="QI81" s="74"/>
      <c r="QJ81" s="74"/>
      <c r="QK81" s="74"/>
      <c r="QL81" s="74"/>
      <c r="QM81" s="74"/>
      <c r="QN81" s="74"/>
      <c r="QO81" s="74"/>
      <c r="QP81" s="74"/>
      <c r="QQ81" s="74"/>
      <c r="QR81" s="74"/>
      <c r="QS81" s="74"/>
      <c r="QT81" s="74"/>
      <c r="QU81" s="74"/>
      <c r="QV81" s="74"/>
      <c r="QW81" s="74"/>
      <c r="QX81" s="74"/>
      <c r="QY81" s="74"/>
      <c r="QZ81" s="74"/>
      <c r="RA81" s="74"/>
      <c r="RB81" s="74"/>
      <c r="RC81" s="74"/>
      <c r="RD81" s="74"/>
      <c r="RE81" s="74"/>
      <c r="RF81" s="74"/>
      <c r="RG81" s="74"/>
      <c r="RH81" s="74"/>
      <c r="RI81" s="74"/>
      <c r="RJ81" s="74"/>
      <c r="RK81" s="74"/>
      <c r="RL81" s="74"/>
      <c r="RM81" s="74"/>
      <c r="RN81" s="74"/>
      <c r="RO81" s="74"/>
      <c r="RP81" s="74"/>
      <c r="RQ81" s="74"/>
      <c r="RR81" s="74"/>
      <c r="RS81" s="74"/>
      <c r="RT81" s="74"/>
      <c r="RU81" s="74"/>
      <c r="RV81" s="74"/>
      <c r="RW81" s="74"/>
      <c r="RX81" s="74"/>
      <c r="RY81" s="74"/>
      <c r="RZ81" s="74"/>
      <c r="SA81" s="74"/>
      <c r="SB81" s="74"/>
      <c r="SC81" s="74"/>
      <c r="SD81" s="74"/>
      <c r="SE81" s="74"/>
      <c r="SF81" s="74"/>
      <c r="SG81" s="74"/>
      <c r="SH81" s="74"/>
      <c r="SI81" s="74"/>
      <c r="SJ81" s="74"/>
      <c r="SK81" s="74"/>
      <c r="SL81" s="74"/>
      <c r="SM81" s="74"/>
      <c r="SN81" s="74"/>
      <c r="SO81" s="74"/>
      <c r="SP81" s="74"/>
      <c r="SQ81" s="74"/>
      <c r="SR81" s="74"/>
      <c r="SS81" s="74"/>
      <c r="ST81" s="74"/>
      <c r="SU81" s="74"/>
      <c r="SV81" s="74"/>
      <c r="SW81" s="74"/>
      <c r="SX81" s="74"/>
      <c r="SY81" s="74"/>
      <c r="SZ81" s="74"/>
      <c r="TA81" s="74"/>
      <c r="TB81" s="74"/>
      <c r="TC81" s="74"/>
      <c r="TD81" s="74"/>
      <c r="TE81" s="74"/>
      <c r="TF81" s="74"/>
      <c r="TG81" s="74"/>
      <c r="TH81" s="74"/>
      <c r="TI81" s="74"/>
      <c r="TJ81" s="74"/>
      <c r="TK81" s="74"/>
      <c r="TL81" s="74"/>
      <c r="TM81" s="74"/>
      <c r="TN81" s="74"/>
      <c r="TO81" s="74"/>
      <c r="TP81" s="74"/>
      <c r="TQ81" s="74"/>
      <c r="TR81" s="74"/>
      <c r="TS81" s="74"/>
      <c r="TT81" s="74"/>
      <c r="TU81" s="74"/>
      <c r="TV81" s="74"/>
      <c r="TW81" s="74"/>
      <c r="TX81" s="74"/>
      <c r="TY81" s="74"/>
      <c r="TZ81" s="74"/>
      <c r="UA81" s="74"/>
      <c r="UB81" s="74"/>
      <c r="UC81" s="74"/>
      <c r="UD81" s="74"/>
      <c r="UE81" s="74"/>
      <c r="UF81" s="74"/>
      <c r="UG81" s="74"/>
      <c r="UH81" s="74"/>
      <c r="UI81" s="74"/>
      <c r="UJ81" s="74"/>
      <c r="UK81" s="74"/>
      <c r="UL81" s="74"/>
      <c r="UM81" s="74"/>
      <c r="UN81" s="74"/>
      <c r="UO81" s="74"/>
      <c r="UP81" s="74"/>
      <c r="UQ81" s="74"/>
      <c r="UR81" s="74"/>
      <c r="US81" s="74"/>
      <c r="UT81" s="74"/>
      <c r="UU81" s="74"/>
      <c r="UV81" s="74"/>
      <c r="UW81" s="74"/>
      <c r="UX81" s="74"/>
      <c r="UY81" s="74"/>
      <c r="UZ81" s="74"/>
      <c r="VA81" s="74"/>
      <c r="VB81" s="74"/>
      <c r="VC81" s="74"/>
      <c r="VD81" s="74"/>
      <c r="VE81" s="74"/>
      <c r="VF81" s="74"/>
      <c r="VG81" s="74"/>
      <c r="VH81" s="74"/>
      <c r="VI81" s="74"/>
      <c r="VJ81" s="74"/>
      <c r="VK81" s="74"/>
      <c r="VL81" s="74"/>
      <c r="VM81" s="74"/>
      <c r="VN81" s="74"/>
      <c r="VO81" s="74"/>
      <c r="VP81" s="74"/>
      <c r="VQ81" s="74"/>
      <c r="VR81" s="74"/>
      <c r="VS81" s="74"/>
      <c r="VT81" s="74"/>
      <c r="VU81" s="74"/>
      <c r="VV81" s="74"/>
      <c r="VW81" s="74"/>
      <c r="VX81" s="74"/>
      <c r="VY81" s="74"/>
      <c r="VZ81" s="74"/>
      <c r="WA81" s="74"/>
      <c r="WB81" s="74"/>
      <c r="WC81" s="74"/>
      <c r="WD81" s="74"/>
      <c r="WE81" s="74"/>
      <c r="WF81" s="74"/>
      <c r="WG81" s="74"/>
      <c r="WH81" s="74"/>
      <c r="WI81" s="74"/>
      <c r="WJ81" s="74"/>
      <c r="WK81" s="74"/>
      <c r="WL81" s="74"/>
      <c r="WM81" s="74"/>
      <c r="WN81" s="74"/>
      <c r="WO81" s="74"/>
      <c r="WP81" s="74"/>
      <c r="WQ81" s="74"/>
      <c r="WR81" s="74"/>
      <c r="WS81" s="74"/>
      <c r="WT81" s="74"/>
      <c r="WU81" s="74"/>
      <c r="WV81" s="74"/>
      <c r="WW81" s="74"/>
      <c r="WX81" s="74"/>
      <c r="WY81" s="74"/>
      <c r="WZ81" s="74"/>
      <c r="XA81" s="74"/>
      <c r="XB81" s="74"/>
      <c r="XC81" s="74"/>
      <c r="XD81" s="74"/>
      <c r="XE81" s="74"/>
      <c r="XF81" s="74"/>
      <c r="XG81" s="74"/>
      <c r="XH81" s="74"/>
      <c r="XI81" s="74"/>
      <c r="XJ81" s="74"/>
      <c r="XK81" s="74"/>
      <c r="XL81" s="74"/>
      <c r="XM81" s="74"/>
      <c r="XN81" s="74"/>
      <c r="XO81" s="74"/>
      <c r="XP81" s="74"/>
      <c r="XQ81" s="74"/>
      <c r="XR81" s="74"/>
      <c r="XS81" s="74"/>
      <c r="XT81" s="74"/>
      <c r="XU81" s="74"/>
      <c r="XV81" s="74"/>
      <c r="XW81" s="74"/>
      <c r="XX81" s="74"/>
      <c r="XY81" s="74"/>
      <c r="XZ81" s="74"/>
      <c r="YA81" s="74"/>
      <c r="YB81" s="74"/>
      <c r="YC81" s="74"/>
      <c r="YD81" s="74"/>
      <c r="YE81" s="74"/>
      <c r="YF81" s="74"/>
      <c r="YG81" s="74"/>
      <c r="YH81" s="74"/>
      <c r="YI81" s="74"/>
      <c r="YJ81" s="74"/>
      <c r="YK81" s="74"/>
      <c r="YL81" s="74"/>
      <c r="YM81" s="74"/>
      <c r="YN81" s="74"/>
      <c r="YO81" s="74"/>
      <c r="YP81" s="74"/>
      <c r="YQ81" s="74"/>
      <c r="YR81" s="74"/>
      <c r="YS81" s="74"/>
      <c r="YT81" s="74"/>
      <c r="YU81" s="74"/>
      <c r="YV81" s="74"/>
      <c r="YW81" s="74"/>
      <c r="YX81" s="74"/>
      <c r="YY81" s="74"/>
      <c r="YZ81" s="74"/>
      <c r="ZA81" s="74"/>
      <c r="ZB81" s="74"/>
      <c r="ZC81" s="74"/>
      <c r="ZD81" s="74"/>
      <c r="ZE81" s="74"/>
      <c r="ZF81" s="74"/>
      <c r="ZG81" s="74"/>
      <c r="ZH81" s="74"/>
      <c r="ZI81" s="74"/>
      <c r="ZJ81" s="74"/>
      <c r="ZK81" s="74"/>
      <c r="ZL81" s="74"/>
      <c r="ZM81" s="74"/>
      <c r="ZN81" s="74"/>
      <c r="ZO81" s="74"/>
      <c r="ZP81" s="74"/>
      <c r="ZQ81" s="74"/>
      <c r="ZR81" s="74"/>
      <c r="ZS81" s="74"/>
      <c r="ZT81" s="74"/>
      <c r="ZU81" s="74"/>
      <c r="ZV81" s="74"/>
      <c r="ZW81" s="74"/>
      <c r="ZX81" s="74"/>
      <c r="ZY81" s="74"/>
      <c r="ZZ81" s="74"/>
      <c r="AAA81" s="74"/>
      <c r="AAB81" s="74"/>
      <c r="AAC81" s="74"/>
      <c r="AAD81" s="74"/>
      <c r="AAE81" s="74"/>
      <c r="AAF81" s="74"/>
      <c r="AAG81" s="74"/>
      <c r="AAH81" s="74"/>
      <c r="AAI81" s="74"/>
      <c r="AAJ81" s="74"/>
      <c r="AAK81" s="74"/>
      <c r="AAL81" s="74"/>
      <c r="AAM81" s="74"/>
      <c r="AAN81" s="74"/>
      <c r="AAO81" s="74"/>
      <c r="AAP81" s="74"/>
      <c r="AAQ81" s="74"/>
      <c r="AAR81" s="74"/>
      <c r="AAS81" s="74"/>
      <c r="AAT81" s="74"/>
      <c r="AAU81" s="74"/>
      <c r="AAV81" s="74"/>
      <c r="AAW81" s="74"/>
      <c r="AAX81" s="74"/>
      <c r="AAY81" s="74"/>
      <c r="AAZ81" s="74"/>
      <c r="ABA81" s="74"/>
      <c r="ABB81" s="74"/>
      <c r="ABC81" s="74"/>
      <c r="ABD81" s="74"/>
      <c r="ABE81" s="74"/>
      <c r="ABF81" s="74"/>
      <c r="ABG81" s="74"/>
      <c r="ABH81" s="74"/>
      <c r="ABI81" s="74"/>
      <c r="ABJ81" s="74"/>
      <c r="ABK81" s="74"/>
      <c r="ABL81" s="74"/>
      <c r="ABM81" s="74"/>
      <c r="ABN81" s="74"/>
      <c r="ABO81" s="74"/>
      <c r="ABP81" s="74"/>
      <c r="ABQ81" s="74"/>
      <c r="ABR81" s="74"/>
      <c r="ABS81" s="74"/>
      <c r="ABT81" s="74"/>
      <c r="ABU81" s="74"/>
      <c r="ABV81" s="74"/>
      <c r="ABW81" s="74"/>
      <c r="ABX81" s="74"/>
      <c r="ABY81" s="74"/>
      <c r="ABZ81" s="74"/>
      <c r="ACA81" s="74"/>
      <c r="ACB81" s="74"/>
      <c r="ACC81" s="74"/>
      <c r="ACD81" s="74"/>
      <c r="ACE81" s="74"/>
      <c r="ACF81" s="74"/>
      <c r="ACG81" s="74"/>
      <c r="ACH81" s="74"/>
      <c r="ACI81" s="74"/>
      <c r="ACJ81" s="74"/>
      <c r="ACK81" s="74"/>
      <c r="ACL81" s="74"/>
      <c r="ACM81" s="74"/>
      <c r="ACN81" s="74"/>
      <c r="ACO81" s="74"/>
      <c r="ACP81" s="74"/>
      <c r="ACQ81" s="74"/>
      <c r="ACR81" s="74"/>
      <c r="ACS81" s="74"/>
      <c r="ACT81" s="74"/>
      <c r="ACU81" s="74"/>
      <c r="ACV81" s="74"/>
      <c r="ACW81" s="74"/>
      <c r="ACX81" s="74"/>
      <c r="ACY81" s="74"/>
      <c r="ACZ81" s="74"/>
      <c r="ADA81" s="74"/>
      <c r="ADB81" s="74"/>
      <c r="ADC81" s="74"/>
      <c r="ADD81" s="74"/>
      <c r="ADE81" s="74"/>
      <c r="ADF81" s="74"/>
      <c r="ADG81" s="74"/>
      <c r="ADH81" s="74"/>
      <c r="ADI81" s="74"/>
      <c r="ADJ81" s="74"/>
      <c r="ADK81" s="74"/>
      <c r="ADL81" s="74"/>
      <c r="ADM81" s="74"/>
      <c r="ADN81" s="74"/>
      <c r="ADO81" s="74"/>
      <c r="ADP81" s="74"/>
      <c r="ADQ81" s="74"/>
      <c r="ADR81" s="74"/>
      <c r="ADS81" s="74"/>
      <c r="ADT81" s="74"/>
      <c r="ADU81" s="74"/>
      <c r="ADV81" s="74"/>
      <c r="ADW81" s="74"/>
      <c r="ADX81" s="74"/>
      <c r="ADY81" s="74"/>
      <c r="ADZ81" s="74"/>
      <c r="AEA81" s="74"/>
      <c r="AEB81" s="74"/>
      <c r="AEC81" s="74"/>
      <c r="AED81" s="74"/>
      <c r="AEE81" s="74"/>
      <c r="AEF81" s="74"/>
      <c r="AEG81" s="74"/>
      <c r="AEH81" s="74"/>
      <c r="AEI81" s="74"/>
      <c r="AEJ81" s="74"/>
      <c r="AEK81" s="74"/>
      <c r="AEL81" s="74"/>
      <c r="AEM81" s="74"/>
      <c r="AEN81" s="74"/>
      <c r="AEO81" s="74"/>
      <c r="AEP81" s="74"/>
      <c r="AEQ81" s="74"/>
      <c r="AER81" s="74"/>
      <c r="AES81" s="74"/>
      <c r="AET81" s="74"/>
      <c r="AEU81" s="74"/>
      <c r="AEV81" s="74"/>
      <c r="AEW81" s="74"/>
      <c r="AEX81" s="74"/>
      <c r="AEY81" s="74"/>
      <c r="AEZ81" s="74"/>
      <c r="AFA81" s="74"/>
      <c r="AFB81" s="74"/>
      <c r="AFC81" s="74"/>
      <c r="AFD81" s="74"/>
      <c r="AFE81" s="74"/>
      <c r="AFF81" s="74"/>
      <c r="AFG81" s="74"/>
      <c r="AFH81" s="74"/>
      <c r="AFI81" s="74"/>
      <c r="AFJ81" s="74"/>
      <c r="AFK81" s="74"/>
      <c r="AFL81" s="74"/>
      <c r="AFM81" s="74"/>
      <c r="AFN81" s="74"/>
      <c r="AFO81" s="74"/>
      <c r="AFP81" s="74"/>
      <c r="AFQ81" s="74"/>
      <c r="AFR81" s="74"/>
      <c r="AFS81" s="74"/>
      <c r="AFT81" s="74"/>
      <c r="AFU81" s="74"/>
      <c r="AFV81" s="74"/>
      <c r="AFW81" s="74"/>
      <c r="AFX81" s="74"/>
      <c r="AFY81" s="74"/>
      <c r="AFZ81" s="74"/>
      <c r="AGA81" s="74"/>
      <c r="AGB81" s="74"/>
      <c r="AGC81" s="74"/>
      <c r="AGD81" s="74"/>
      <c r="AGE81" s="74"/>
      <c r="AGF81" s="74"/>
      <c r="AGG81" s="74"/>
      <c r="AGH81" s="74"/>
      <c r="AGI81" s="74"/>
      <c r="AGJ81" s="74"/>
      <c r="AGK81" s="74"/>
      <c r="AGL81" s="74"/>
      <c r="AGM81" s="74"/>
      <c r="AGN81" s="74"/>
      <c r="AGO81" s="74"/>
      <c r="AGP81" s="74"/>
      <c r="AGQ81" s="74"/>
      <c r="AGR81" s="74"/>
      <c r="AGS81" s="74"/>
      <c r="AGT81" s="74"/>
      <c r="AGU81" s="74"/>
      <c r="AGV81" s="74"/>
      <c r="AGW81" s="74"/>
      <c r="AGX81" s="74"/>
      <c r="AGY81" s="74"/>
      <c r="AGZ81" s="74"/>
      <c r="AHA81" s="74"/>
      <c r="AHB81" s="74"/>
      <c r="AHC81" s="74"/>
      <c r="AHD81" s="74"/>
      <c r="AHE81" s="74"/>
      <c r="AHF81" s="74"/>
      <c r="AHG81" s="74"/>
      <c r="AHH81" s="74"/>
      <c r="AHI81" s="74"/>
      <c r="AHJ81" s="74"/>
      <c r="AHK81" s="74"/>
      <c r="AHL81" s="74"/>
      <c r="AHM81" s="74"/>
      <c r="AHN81" s="74"/>
      <c r="AHO81" s="74"/>
      <c r="AHP81" s="74"/>
      <c r="AHQ81" s="74"/>
      <c r="AHR81" s="74"/>
      <c r="AHS81" s="74"/>
      <c r="AHT81" s="74"/>
      <c r="AHU81" s="74"/>
      <c r="AHV81" s="74"/>
      <c r="AHW81" s="74"/>
      <c r="AHX81" s="74"/>
      <c r="AHY81" s="74"/>
      <c r="AHZ81" s="74"/>
      <c r="AIA81" s="74"/>
      <c r="AIB81" s="74"/>
      <c r="AIC81" s="74"/>
      <c r="AID81" s="74"/>
      <c r="AIE81" s="74"/>
      <c r="AIF81" s="74"/>
      <c r="AIG81" s="74"/>
      <c r="AIH81" s="74"/>
      <c r="AII81" s="74"/>
      <c r="AIJ81" s="74"/>
      <c r="AIK81" s="74"/>
      <c r="AIL81" s="74"/>
      <c r="AIM81" s="74"/>
      <c r="AIN81" s="74"/>
      <c r="AIO81" s="74"/>
      <c r="AIP81" s="74"/>
      <c r="AIQ81" s="74"/>
      <c r="AIR81" s="74"/>
      <c r="AIS81" s="74"/>
      <c r="AIT81" s="74"/>
      <c r="AIU81" s="74"/>
      <c r="AIV81" s="74"/>
      <c r="AIW81" s="74"/>
      <c r="AIX81" s="74"/>
      <c r="AIY81" s="74"/>
      <c r="AIZ81" s="74"/>
      <c r="AJA81" s="74"/>
      <c r="AJB81" s="74"/>
      <c r="AJC81" s="74"/>
      <c r="AJD81" s="74"/>
      <c r="AJE81" s="74"/>
      <c r="AJF81" s="74"/>
      <c r="AJG81" s="74"/>
      <c r="AJH81" s="74"/>
      <c r="AJI81" s="74"/>
      <c r="AJJ81" s="74"/>
      <c r="AJK81" s="74"/>
      <c r="AJL81" s="74"/>
      <c r="AJM81" s="74"/>
      <c r="AJN81" s="74"/>
      <c r="AJO81" s="74"/>
      <c r="AJP81" s="74"/>
      <c r="AJQ81" s="74"/>
      <c r="AJR81" s="74"/>
      <c r="AJS81" s="74"/>
      <c r="AJT81" s="74"/>
      <c r="AJU81" s="74"/>
      <c r="AJV81" s="74"/>
      <c r="AJW81" s="74"/>
      <c r="AJX81" s="74"/>
      <c r="AJY81" s="74"/>
      <c r="AJZ81" s="74"/>
      <c r="AKA81" s="74"/>
      <c r="AKB81" s="74"/>
      <c r="AKC81" s="74"/>
      <c r="AKD81" s="74"/>
      <c r="AKE81" s="74"/>
      <c r="AKF81" s="74"/>
      <c r="AKG81" s="74"/>
      <c r="AKH81" s="74"/>
      <c r="AKI81" s="74"/>
      <c r="AKJ81" s="74"/>
      <c r="AKK81" s="74"/>
      <c r="AKL81" s="74"/>
      <c r="AKM81" s="74"/>
      <c r="AKN81" s="74"/>
      <c r="AKO81" s="74"/>
      <c r="AKP81" s="74"/>
      <c r="AKQ81" s="74"/>
      <c r="AKR81" s="74"/>
      <c r="AKS81" s="74"/>
      <c r="AKT81" s="74"/>
      <c r="AKU81" s="74"/>
      <c r="AKV81" s="74"/>
      <c r="AKW81" s="74"/>
      <c r="AKX81" s="74"/>
      <c r="AKY81" s="74"/>
      <c r="AKZ81" s="74"/>
      <c r="ALA81" s="74"/>
      <c r="ALB81" s="74"/>
      <c r="ALC81" s="74"/>
      <c r="ALD81" s="74"/>
      <c r="ALE81" s="74"/>
      <c r="ALF81" s="74"/>
      <c r="ALG81" s="74"/>
      <c r="ALH81" s="74"/>
      <c r="ALI81" s="74"/>
      <c r="ALJ81" s="74"/>
      <c r="ALK81" s="74"/>
      <c r="ALL81" s="74"/>
      <c r="ALM81" s="74"/>
      <c r="ALN81" s="74"/>
      <c r="ALO81" s="74"/>
      <c r="ALP81" s="74"/>
      <c r="ALQ81" s="74"/>
      <c r="ALR81" s="74"/>
      <c r="ALS81" s="74"/>
      <c r="ALT81" s="74"/>
      <c r="ALU81" s="74"/>
      <c r="ALV81" s="74"/>
      <c r="ALW81" s="74"/>
      <c r="ALX81" s="74"/>
      <c r="ALY81" s="74"/>
      <c r="ALZ81" s="74"/>
      <c r="AMA81" s="74"/>
      <c r="AMB81" s="74"/>
      <c r="AMC81" s="74"/>
      <c r="AMD81" s="74"/>
      <c r="AME81" s="74"/>
      <c r="AMF81" s="74"/>
      <c r="AMG81" s="74"/>
      <c r="AMH81" s="74"/>
      <c r="AMI81" s="74"/>
      <c r="AMJ81" s="74"/>
      <c r="AMK81" s="74"/>
      <c r="AML81" s="74"/>
      <c r="AMM81" s="74"/>
      <c r="AMN81" s="74"/>
      <c r="AMO81" s="74"/>
      <c r="AMP81" s="74"/>
      <c r="AMQ81" s="74"/>
      <c r="AMR81" s="74"/>
      <c r="AMS81" s="74"/>
      <c r="AMT81" s="74"/>
      <c r="AMU81" s="74"/>
      <c r="AMV81" s="74"/>
      <c r="AMW81" s="74"/>
      <c r="AMX81" s="74"/>
      <c r="AMY81" s="74"/>
      <c r="AMZ81" s="74"/>
      <c r="ANA81" s="74"/>
      <c r="ANB81" s="74"/>
      <c r="ANC81" s="74"/>
      <c r="AND81" s="74"/>
      <c r="ANE81" s="74"/>
      <c r="ANF81" s="74"/>
      <c r="ANG81" s="74"/>
      <c r="ANH81" s="74"/>
      <c r="ANI81" s="74"/>
      <c r="ANJ81" s="74"/>
      <c r="ANK81" s="74"/>
      <c r="ANL81" s="74"/>
      <c r="ANM81" s="74"/>
      <c r="ANN81" s="74"/>
      <c r="ANO81" s="74"/>
      <c r="ANP81" s="74"/>
      <c r="ANQ81" s="74"/>
      <c r="ANR81" s="74"/>
      <c r="ANS81" s="74"/>
      <c r="ANT81" s="74"/>
      <c r="ANU81" s="74"/>
      <c r="ANV81" s="74"/>
      <c r="ANW81" s="74"/>
      <c r="ANX81" s="74"/>
      <c r="ANY81" s="74"/>
      <c r="ANZ81" s="74"/>
      <c r="AOA81" s="74"/>
      <c r="AOB81" s="74"/>
      <c r="AOC81" s="74"/>
      <c r="AOD81" s="74"/>
      <c r="AOE81" s="74"/>
      <c r="AOF81" s="74"/>
      <c r="AOG81" s="74"/>
      <c r="AOH81" s="74"/>
      <c r="AOI81" s="74"/>
      <c r="AOJ81" s="74"/>
      <c r="AOK81" s="74"/>
      <c r="AOL81" s="74"/>
      <c r="AOM81" s="74"/>
      <c r="AON81" s="74"/>
      <c r="AOO81" s="74"/>
      <c r="AOP81" s="74"/>
      <c r="AOQ81" s="74"/>
      <c r="AOR81" s="74"/>
      <c r="AOS81" s="74"/>
      <c r="AOT81" s="74"/>
      <c r="AOU81" s="74"/>
      <c r="AOV81" s="74"/>
      <c r="AOW81" s="74"/>
      <c r="AOX81" s="74"/>
      <c r="AOY81" s="74"/>
      <c r="AOZ81" s="74"/>
      <c r="APA81" s="74"/>
      <c r="APB81" s="74"/>
      <c r="APC81" s="74"/>
      <c r="APD81" s="74"/>
      <c r="APE81" s="74"/>
      <c r="APF81" s="74"/>
      <c r="APG81" s="74"/>
      <c r="APH81" s="74"/>
      <c r="API81" s="74"/>
      <c r="APJ81" s="74"/>
      <c r="APK81" s="74"/>
      <c r="APL81" s="74"/>
      <c r="APM81" s="74"/>
      <c r="APN81" s="74"/>
      <c r="APO81" s="74"/>
      <c r="APP81" s="74"/>
      <c r="APQ81" s="74"/>
      <c r="APR81" s="74"/>
      <c r="APS81" s="74"/>
      <c r="APT81" s="74"/>
      <c r="APU81" s="74"/>
      <c r="APV81" s="74"/>
      <c r="APW81" s="74"/>
      <c r="APX81" s="74"/>
      <c r="APY81" s="74"/>
      <c r="APZ81" s="74"/>
      <c r="AQA81" s="74"/>
      <c r="AQB81" s="74"/>
      <c r="AQC81" s="74"/>
      <c r="AQD81" s="74"/>
      <c r="AQE81" s="74"/>
      <c r="AQF81" s="74"/>
      <c r="AQG81" s="74"/>
      <c r="AQH81" s="74"/>
      <c r="AQI81" s="74"/>
      <c r="AQJ81" s="74"/>
      <c r="AQK81" s="74"/>
      <c r="AQL81" s="74"/>
      <c r="AQM81" s="74"/>
      <c r="AQN81" s="74"/>
      <c r="AQO81" s="74"/>
      <c r="AQP81" s="74"/>
      <c r="AQQ81" s="74"/>
      <c r="AQR81" s="74"/>
      <c r="AQS81" s="74"/>
      <c r="AQT81" s="74"/>
      <c r="AQU81" s="74"/>
      <c r="AQV81" s="74"/>
      <c r="AQW81" s="74"/>
      <c r="AQX81" s="74"/>
      <c r="AQY81" s="74"/>
      <c r="AQZ81" s="74"/>
      <c r="ARA81" s="74"/>
      <c r="ARB81" s="74"/>
      <c r="ARC81" s="74"/>
      <c r="ARD81" s="74"/>
      <c r="ARE81" s="74"/>
      <c r="ARF81" s="74"/>
      <c r="ARG81" s="74"/>
      <c r="ARH81" s="74"/>
      <c r="ARI81" s="74"/>
      <c r="ARJ81" s="74"/>
      <c r="ARK81" s="74"/>
      <c r="ARL81" s="74"/>
      <c r="ARM81" s="74"/>
      <c r="ARN81" s="74"/>
      <c r="ARO81" s="74"/>
      <c r="ARP81" s="74"/>
      <c r="ARQ81" s="74"/>
      <c r="ARR81" s="74"/>
      <c r="ARS81" s="74"/>
      <c r="ART81" s="74"/>
      <c r="ARU81" s="74"/>
      <c r="ARV81" s="74"/>
      <c r="ARW81" s="74"/>
      <c r="ARX81" s="74"/>
      <c r="ARY81" s="74"/>
      <c r="ARZ81" s="74"/>
      <c r="ASA81" s="74"/>
      <c r="ASB81" s="74"/>
      <c r="ASC81" s="74"/>
      <c r="ASD81" s="74"/>
      <c r="ASE81" s="74"/>
      <c r="ASF81" s="74"/>
      <c r="ASG81" s="74"/>
      <c r="ASH81" s="74"/>
      <c r="ASI81" s="74"/>
      <c r="ASJ81" s="74"/>
      <c r="ASK81" s="74"/>
      <c r="ASL81" s="74"/>
      <c r="ASM81" s="74"/>
      <c r="ASN81" s="74"/>
      <c r="ASO81" s="74"/>
      <c r="ASP81" s="74"/>
      <c r="ASQ81" s="74"/>
      <c r="ASR81" s="74"/>
      <c r="ASS81" s="74"/>
      <c r="AST81" s="74"/>
      <c r="ASU81" s="74"/>
      <c r="ASV81" s="74"/>
      <c r="ASW81" s="74"/>
      <c r="ASX81" s="74"/>
      <c r="ASY81" s="74"/>
      <c r="ASZ81" s="74"/>
      <c r="ATA81" s="74"/>
      <c r="ATB81" s="74"/>
      <c r="ATC81" s="74"/>
      <c r="ATD81" s="74"/>
      <c r="ATE81" s="74"/>
      <c r="ATF81" s="74"/>
      <c r="ATG81" s="74"/>
      <c r="ATH81" s="74"/>
      <c r="ATI81" s="74"/>
      <c r="ATJ81" s="74"/>
      <c r="ATK81" s="74"/>
      <c r="ATL81" s="74"/>
      <c r="ATM81" s="74"/>
      <c r="ATN81" s="74"/>
      <c r="ATO81" s="74"/>
      <c r="ATP81" s="74"/>
      <c r="ATQ81" s="74"/>
      <c r="ATR81" s="74"/>
      <c r="ATS81" s="74"/>
      <c r="ATT81" s="74"/>
      <c r="ATU81" s="74"/>
      <c r="ATV81" s="74"/>
      <c r="ATW81" s="74"/>
      <c r="ATX81" s="74"/>
      <c r="ATY81" s="74"/>
      <c r="ATZ81" s="74"/>
      <c r="AUA81" s="74"/>
      <c r="AUB81" s="74"/>
      <c r="AUC81" s="74"/>
      <c r="AUD81" s="74"/>
      <c r="AUE81" s="74"/>
      <c r="AUF81" s="74"/>
      <c r="AUG81" s="74"/>
      <c r="AUH81" s="74"/>
      <c r="AUI81" s="74"/>
      <c r="AUJ81" s="74"/>
      <c r="AUK81" s="74"/>
      <c r="AUL81" s="74"/>
      <c r="AUM81" s="74"/>
      <c r="AUN81" s="74"/>
      <c r="AUO81" s="74"/>
      <c r="AUP81" s="74"/>
      <c r="AUQ81" s="74"/>
      <c r="AUR81" s="74"/>
      <c r="AUS81" s="74"/>
      <c r="AUT81" s="74"/>
      <c r="AUU81" s="74"/>
      <c r="AUV81" s="74"/>
      <c r="AUW81" s="74"/>
      <c r="AUX81" s="74"/>
      <c r="AUY81" s="74"/>
      <c r="AUZ81" s="74"/>
      <c r="AVA81" s="74"/>
      <c r="AVB81" s="74"/>
      <c r="AVC81" s="74"/>
      <c r="AVD81" s="74"/>
      <c r="AVE81" s="74"/>
      <c r="AVF81" s="74"/>
      <c r="AVG81" s="74"/>
      <c r="AVH81" s="74"/>
      <c r="AVI81" s="74"/>
      <c r="AVJ81" s="74"/>
      <c r="AVK81" s="74"/>
      <c r="AVL81" s="74"/>
      <c r="AVM81" s="74"/>
      <c r="AVN81" s="74"/>
      <c r="AVO81" s="74"/>
      <c r="AVP81" s="74"/>
      <c r="AVQ81" s="74"/>
      <c r="AVR81" s="74"/>
      <c r="AVS81" s="74"/>
      <c r="AVT81" s="74"/>
      <c r="AVU81" s="74"/>
      <c r="AVV81" s="74"/>
      <c r="AVW81" s="74"/>
      <c r="AVX81" s="74"/>
      <c r="AVY81" s="74"/>
      <c r="AVZ81" s="74"/>
      <c r="AWA81" s="74"/>
      <c r="AWB81" s="74"/>
      <c r="AWC81" s="74"/>
      <c r="AWD81" s="74"/>
      <c r="AWE81" s="74"/>
      <c r="AWF81" s="74"/>
      <c r="AWG81" s="74"/>
      <c r="AWH81" s="74"/>
      <c r="AWI81" s="74"/>
      <c r="AWJ81" s="74"/>
      <c r="AWK81" s="74"/>
      <c r="AWL81" s="74"/>
      <c r="AWM81" s="74"/>
      <c r="AWN81" s="74"/>
      <c r="AWO81" s="74"/>
      <c r="AWP81" s="74"/>
      <c r="AWQ81" s="74"/>
      <c r="AWR81" s="74"/>
      <c r="AWS81" s="74"/>
      <c r="AWT81" s="74"/>
      <c r="AWU81" s="74"/>
      <c r="AWV81" s="74"/>
      <c r="AWW81" s="74"/>
      <c r="AWX81" s="74"/>
      <c r="AWY81" s="74"/>
      <c r="AWZ81" s="74"/>
      <c r="AXA81" s="74"/>
      <c r="AXB81" s="74"/>
      <c r="AXC81" s="74"/>
      <c r="AXD81" s="74"/>
      <c r="AXE81" s="74"/>
      <c r="AXF81" s="74"/>
      <c r="AXG81" s="74"/>
      <c r="AXH81" s="74"/>
      <c r="AXI81" s="74"/>
      <c r="AXJ81" s="74"/>
      <c r="AXK81" s="74"/>
      <c r="AXL81" s="74"/>
      <c r="AXM81" s="74"/>
      <c r="AXN81" s="74"/>
      <c r="AXO81" s="74"/>
      <c r="AXP81" s="74"/>
      <c r="AXQ81" s="74"/>
      <c r="AXR81" s="74"/>
      <c r="AXS81" s="74"/>
      <c r="AXT81" s="74"/>
      <c r="AXU81" s="74"/>
      <c r="AXV81" s="74"/>
      <c r="AXW81" s="74"/>
      <c r="AXX81" s="74"/>
      <c r="AXY81" s="74"/>
      <c r="AXZ81" s="74"/>
      <c r="AYA81" s="74"/>
      <c r="AYB81" s="74"/>
      <c r="AYC81" s="74"/>
      <c r="AYD81" s="74"/>
      <c r="AYE81" s="74"/>
      <c r="AYF81" s="74"/>
      <c r="AYG81" s="74"/>
      <c r="AYH81" s="74"/>
      <c r="AYI81" s="74"/>
      <c r="AYJ81" s="74"/>
      <c r="AYK81" s="74"/>
      <c r="AYL81" s="74"/>
      <c r="AYM81" s="74"/>
      <c r="AYN81" s="74"/>
      <c r="AYO81" s="74"/>
      <c r="AYP81" s="74"/>
      <c r="AYQ81" s="74"/>
      <c r="AYR81" s="74"/>
      <c r="AYS81" s="74"/>
      <c r="AYT81" s="74"/>
      <c r="AYU81" s="74"/>
      <c r="AYV81" s="74"/>
      <c r="AYW81" s="74"/>
      <c r="AYX81" s="74"/>
      <c r="AYY81" s="74"/>
      <c r="AYZ81" s="74"/>
      <c r="AZA81" s="74"/>
      <c r="AZB81" s="74"/>
      <c r="AZC81" s="74"/>
      <c r="AZD81" s="74"/>
      <c r="AZE81" s="74"/>
      <c r="AZF81" s="74"/>
      <c r="AZG81" s="74"/>
      <c r="AZH81" s="74"/>
      <c r="AZI81" s="74"/>
      <c r="AZJ81" s="74"/>
      <c r="AZK81" s="74"/>
      <c r="AZL81" s="74"/>
      <c r="AZM81" s="74"/>
      <c r="AZN81" s="74"/>
      <c r="AZO81" s="74"/>
      <c r="AZP81" s="74"/>
      <c r="AZQ81" s="74"/>
      <c r="AZR81" s="74"/>
      <c r="AZS81" s="74"/>
      <c r="AZT81" s="74"/>
      <c r="AZU81" s="74"/>
      <c r="AZV81" s="74"/>
      <c r="AZW81" s="74"/>
      <c r="AZX81" s="74"/>
      <c r="AZY81" s="74"/>
      <c r="AZZ81" s="74"/>
      <c r="BAA81" s="74"/>
      <c r="BAB81" s="74"/>
      <c r="BAC81" s="74"/>
      <c r="BAD81" s="74"/>
      <c r="BAE81" s="74"/>
      <c r="BAF81" s="74"/>
      <c r="BAG81" s="74"/>
      <c r="BAH81" s="74"/>
      <c r="BAI81" s="74"/>
      <c r="BAJ81" s="74"/>
      <c r="BAK81" s="74"/>
      <c r="BAL81" s="74"/>
      <c r="BAM81" s="74"/>
      <c r="BAN81" s="74"/>
      <c r="BAO81" s="74"/>
      <c r="BAP81" s="74"/>
      <c r="BAQ81" s="74"/>
      <c r="BAR81" s="74"/>
      <c r="BAS81" s="74"/>
      <c r="BAT81" s="74"/>
      <c r="BAU81" s="74"/>
      <c r="BAV81" s="74"/>
      <c r="BAW81" s="74"/>
      <c r="BAX81" s="74"/>
      <c r="BAY81" s="74"/>
      <c r="BAZ81" s="74"/>
      <c r="BBA81" s="74"/>
      <c r="BBB81" s="74"/>
      <c r="BBC81" s="74"/>
      <c r="BBD81" s="74"/>
      <c r="BBE81" s="74"/>
      <c r="BBF81" s="74"/>
      <c r="BBG81" s="74"/>
      <c r="BBH81" s="74"/>
      <c r="BBI81" s="74"/>
      <c r="BBJ81" s="74"/>
      <c r="BBK81" s="74"/>
      <c r="BBL81" s="74"/>
      <c r="BBM81" s="74"/>
      <c r="BBN81" s="74"/>
      <c r="BBO81" s="74"/>
      <c r="BBP81" s="74"/>
      <c r="BBQ81" s="74"/>
      <c r="BBR81" s="74"/>
      <c r="BBS81" s="74"/>
      <c r="BBT81" s="74"/>
      <c r="BBU81" s="74"/>
      <c r="BBV81" s="74"/>
      <c r="BBW81" s="74"/>
      <c r="BBX81" s="74"/>
      <c r="BBY81" s="74"/>
      <c r="BBZ81" s="74"/>
      <c r="BCA81" s="74"/>
      <c r="BCB81" s="74"/>
      <c r="BCC81" s="74"/>
      <c r="BCD81" s="74"/>
      <c r="BCE81" s="74"/>
      <c r="BCF81" s="74"/>
      <c r="BCG81" s="74"/>
      <c r="BCH81" s="74"/>
      <c r="BCI81" s="74"/>
      <c r="BCJ81" s="74"/>
      <c r="BCK81" s="74"/>
      <c r="BCL81" s="74"/>
      <c r="BCM81" s="74"/>
      <c r="BCN81" s="74"/>
      <c r="BCO81" s="74"/>
      <c r="BCP81" s="74"/>
      <c r="BCQ81" s="74"/>
      <c r="BCR81" s="74"/>
      <c r="BCS81" s="74"/>
      <c r="BCT81" s="74"/>
      <c r="BCU81" s="74"/>
      <c r="BCV81" s="74"/>
      <c r="BCW81" s="74"/>
      <c r="BCX81" s="74"/>
      <c r="BCY81" s="74"/>
      <c r="BCZ81" s="74"/>
      <c r="BDA81" s="74"/>
      <c r="BDB81" s="74"/>
      <c r="BDC81" s="74"/>
      <c r="BDD81" s="74"/>
      <c r="BDE81" s="74"/>
      <c r="BDF81" s="74"/>
      <c r="BDG81" s="74"/>
      <c r="BDH81" s="74"/>
      <c r="BDI81" s="74"/>
      <c r="BDJ81" s="74"/>
      <c r="BDK81" s="74"/>
      <c r="BDL81" s="74"/>
      <c r="BDM81" s="74"/>
      <c r="BDN81" s="74"/>
      <c r="BDO81" s="74"/>
      <c r="BDP81" s="74"/>
      <c r="BDQ81" s="74"/>
      <c r="BDR81" s="74"/>
      <c r="BDS81" s="74"/>
      <c r="BDT81" s="74"/>
      <c r="BDU81" s="74"/>
      <c r="BDV81" s="74"/>
      <c r="BDW81" s="74"/>
      <c r="BDX81" s="74"/>
      <c r="BDY81" s="74"/>
      <c r="BDZ81" s="74"/>
      <c r="BEA81" s="74"/>
      <c r="BEB81" s="74"/>
      <c r="BEC81" s="74"/>
      <c r="BED81" s="74"/>
      <c r="BEE81" s="74"/>
      <c r="BEF81" s="74"/>
      <c r="BEG81" s="74"/>
      <c r="BEH81" s="74"/>
      <c r="BEI81" s="74"/>
      <c r="BEJ81" s="74"/>
      <c r="BEK81" s="74"/>
      <c r="BEL81" s="74"/>
      <c r="BEM81" s="74"/>
      <c r="BEN81" s="74"/>
      <c r="BEO81" s="74"/>
      <c r="BEP81" s="74"/>
      <c r="BEQ81" s="74"/>
      <c r="BER81" s="74"/>
      <c r="BES81" s="74"/>
      <c r="BET81" s="74"/>
      <c r="BEU81" s="74"/>
      <c r="BEV81" s="74"/>
      <c r="BEW81" s="74"/>
      <c r="BEX81" s="74"/>
      <c r="BEY81" s="74"/>
      <c r="BEZ81" s="74"/>
      <c r="BFA81" s="74"/>
      <c r="BFB81" s="74"/>
      <c r="BFC81" s="74"/>
      <c r="BFD81" s="74"/>
      <c r="BFE81" s="74"/>
      <c r="BFF81" s="74"/>
      <c r="BFG81" s="74"/>
      <c r="BFH81" s="74"/>
      <c r="BFI81" s="74"/>
      <c r="BFJ81" s="74"/>
      <c r="BFK81" s="74"/>
      <c r="BFL81" s="74"/>
      <c r="BFM81" s="74"/>
      <c r="BFN81" s="74"/>
      <c r="BFO81" s="74"/>
      <c r="BFP81" s="74"/>
      <c r="BFQ81" s="74"/>
      <c r="BFR81" s="74"/>
      <c r="BFS81" s="74"/>
      <c r="BFT81" s="74"/>
      <c r="BFU81" s="74"/>
      <c r="BFV81" s="74"/>
      <c r="BFW81" s="74"/>
      <c r="BFX81" s="74"/>
      <c r="BFY81" s="74"/>
      <c r="BFZ81" s="74"/>
      <c r="BGA81" s="74"/>
      <c r="BGB81" s="74"/>
      <c r="BGC81" s="74"/>
      <c r="BGD81" s="74"/>
      <c r="BGE81" s="74"/>
      <c r="BGF81" s="74"/>
      <c r="BGG81" s="74"/>
      <c r="BGH81" s="74"/>
      <c r="BGI81" s="74"/>
      <c r="BGJ81" s="74"/>
      <c r="BGK81" s="74"/>
      <c r="BGL81" s="74"/>
      <c r="BGM81" s="74"/>
      <c r="BGN81" s="74"/>
      <c r="BGO81" s="74"/>
      <c r="BGP81" s="74"/>
      <c r="BGQ81" s="74"/>
      <c r="BGR81" s="74"/>
      <c r="BGS81" s="74"/>
      <c r="BGT81" s="74"/>
      <c r="BGU81" s="74"/>
      <c r="BGV81" s="74"/>
      <c r="BGW81" s="74"/>
      <c r="BGX81" s="74"/>
      <c r="BGY81" s="74"/>
      <c r="BGZ81" s="74"/>
      <c r="BHA81" s="74"/>
      <c r="BHB81" s="74"/>
      <c r="BHC81" s="74"/>
      <c r="BHD81" s="74"/>
      <c r="BHE81" s="74"/>
      <c r="BHF81" s="74"/>
      <c r="BHG81" s="74"/>
      <c r="BHH81" s="74"/>
      <c r="BHI81" s="74"/>
      <c r="BHJ81" s="74"/>
      <c r="BHK81" s="74"/>
      <c r="BHL81" s="74"/>
      <c r="BHM81" s="74"/>
      <c r="BHN81" s="74"/>
      <c r="BHO81" s="74"/>
      <c r="BHP81" s="74"/>
      <c r="BHQ81" s="74"/>
      <c r="BHR81" s="74"/>
      <c r="BHS81" s="74"/>
      <c r="BHT81" s="74"/>
      <c r="BHU81" s="74"/>
      <c r="BHV81" s="74"/>
      <c r="BHW81" s="74"/>
      <c r="BHX81" s="74"/>
      <c r="BHY81" s="74"/>
      <c r="BHZ81" s="74"/>
      <c r="BIA81" s="74"/>
      <c r="BIB81" s="74"/>
      <c r="BIC81" s="74"/>
      <c r="BID81" s="74"/>
      <c r="BIE81" s="74"/>
      <c r="BIF81" s="74"/>
      <c r="BIG81" s="74"/>
      <c r="BIH81" s="74"/>
      <c r="BII81" s="74"/>
      <c r="BIJ81" s="74"/>
      <c r="BIK81" s="74"/>
      <c r="BIL81" s="74"/>
      <c r="BIM81" s="74"/>
      <c r="BIN81" s="74"/>
      <c r="BIO81" s="74"/>
      <c r="BIP81" s="74"/>
      <c r="BIQ81" s="74"/>
      <c r="BIR81" s="74"/>
      <c r="BIS81" s="74"/>
      <c r="BIT81" s="74"/>
      <c r="BIU81" s="74"/>
      <c r="BIV81" s="74"/>
      <c r="BIW81" s="74"/>
      <c r="BIX81" s="74"/>
      <c r="BIY81" s="74"/>
      <c r="BIZ81" s="74"/>
      <c r="BJA81" s="74"/>
      <c r="BJB81" s="74"/>
      <c r="BJC81" s="74"/>
      <c r="BJD81" s="74"/>
      <c r="BJE81" s="74"/>
      <c r="BJF81" s="74"/>
      <c r="BJG81" s="74"/>
      <c r="BJH81" s="74"/>
      <c r="BJI81" s="74"/>
      <c r="BJJ81" s="74"/>
      <c r="BJK81" s="74"/>
      <c r="BJL81" s="74"/>
      <c r="BJM81" s="74"/>
      <c r="BJN81" s="74"/>
      <c r="BJO81" s="74"/>
      <c r="BJP81" s="74"/>
      <c r="BJQ81" s="74"/>
      <c r="BJR81" s="74"/>
      <c r="BJS81" s="74"/>
      <c r="BJT81" s="74"/>
      <c r="BJU81" s="74"/>
      <c r="BJV81" s="74"/>
      <c r="BJW81" s="74"/>
      <c r="BJX81" s="74"/>
      <c r="BJY81" s="74"/>
      <c r="BJZ81" s="74"/>
      <c r="BKA81" s="74"/>
      <c r="BKB81" s="74"/>
      <c r="BKC81" s="74"/>
      <c r="BKD81" s="74"/>
      <c r="BKE81" s="74"/>
      <c r="BKF81" s="74"/>
      <c r="BKG81" s="74"/>
      <c r="BKH81" s="74"/>
      <c r="BKI81" s="74"/>
      <c r="BKJ81" s="74"/>
      <c r="BKK81" s="74"/>
      <c r="BKL81" s="74"/>
      <c r="BKM81" s="74"/>
      <c r="BKN81" s="74"/>
      <c r="BKO81" s="74"/>
      <c r="BKP81" s="74"/>
      <c r="BKQ81" s="74"/>
      <c r="BKR81" s="74"/>
      <c r="BKS81" s="74"/>
      <c r="BKT81" s="74"/>
      <c r="BKU81" s="74"/>
      <c r="BKV81" s="74"/>
      <c r="BKW81" s="74"/>
      <c r="BKX81" s="74"/>
      <c r="BKY81" s="74"/>
      <c r="BKZ81" s="74"/>
      <c r="BLA81" s="74"/>
      <c r="BLB81" s="74"/>
      <c r="BLC81" s="74"/>
      <c r="BLD81" s="74"/>
      <c r="BLE81" s="74"/>
      <c r="BLF81" s="74"/>
      <c r="BLG81" s="74"/>
      <c r="BLH81" s="74"/>
      <c r="BLI81" s="74"/>
      <c r="BLJ81" s="74"/>
      <c r="BLK81" s="74"/>
      <c r="BLL81" s="74"/>
      <c r="BLM81" s="74"/>
      <c r="BLN81" s="74"/>
      <c r="BLO81" s="74"/>
      <c r="BLP81" s="74"/>
      <c r="BLQ81" s="74"/>
      <c r="BLR81" s="74"/>
      <c r="BLS81" s="74"/>
      <c r="BLT81" s="74"/>
      <c r="BLU81" s="74"/>
      <c r="BLV81" s="74"/>
      <c r="BLW81" s="74"/>
      <c r="BLX81" s="74"/>
      <c r="BLY81" s="74"/>
      <c r="BLZ81" s="74"/>
      <c r="BMA81" s="74"/>
      <c r="BMB81" s="74"/>
      <c r="BMC81" s="74"/>
      <c r="BMD81" s="74"/>
      <c r="BME81" s="74"/>
      <c r="BMF81" s="74"/>
      <c r="BMG81" s="74"/>
      <c r="BMH81" s="74"/>
      <c r="BMI81" s="74"/>
      <c r="BMJ81" s="74"/>
      <c r="BMK81" s="74"/>
      <c r="BML81" s="74"/>
      <c r="BMM81" s="74"/>
      <c r="BMN81" s="74"/>
      <c r="BMO81" s="74"/>
      <c r="BMP81" s="74"/>
      <c r="BMQ81" s="74"/>
      <c r="BMR81" s="74"/>
      <c r="BMS81" s="74"/>
      <c r="BMT81" s="74"/>
      <c r="BMU81" s="74"/>
      <c r="BMV81" s="74"/>
      <c r="BMW81" s="74"/>
      <c r="BMX81" s="74"/>
      <c r="BMY81" s="74"/>
      <c r="BMZ81" s="74"/>
      <c r="BNA81" s="74"/>
      <c r="BNB81" s="74"/>
      <c r="BNC81" s="74"/>
      <c r="BND81" s="74"/>
      <c r="BNE81" s="74"/>
      <c r="BNF81" s="74"/>
      <c r="BNG81" s="74"/>
      <c r="BNH81" s="74"/>
      <c r="BNI81" s="74"/>
      <c r="BNJ81" s="74"/>
      <c r="BNK81" s="74"/>
      <c r="BNL81" s="74"/>
      <c r="BNM81" s="74"/>
      <c r="BNN81" s="74"/>
      <c r="BNO81" s="74"/>
      <c r="BNP81" s="74"/>
      <c r="BNQ81" s="74"/>
      <c r="BNR81" s="74"/>
      <c r="BNS81" s="74"/>
      <c r="BNT81" s="74"/>
      <c r="BNU81" s="74"/>
      <c r="BNV81" s="74"/>
      <c r="BNW81" s="74"/>
      <c r="BNX81" s="74"/>
      <c r="BNY81" s="74"/>
      <c r="BNZ81" s="74"/>
      <c r="BOA81" s="74"/>
      <c r="BOB81" s="74"/>
      <c r="BOC81" s="74"/>
      <c r="BOD81" s="74"/>
      <c r="BOE81" s="74"/>
      <c r="BOF81" s="74"/>
      <c r="BOG81" s="74"/>
      <c r="BOH81" s="74"/>
      <c r="BOI81" s="74"/>
      <c r="BOJ81" s="74"/>
      <c r="BOK81" s="74"/>
      <c r="BOL81" s="74"/>
      <c r="BOM81" s="74"/>
      <c r="BON81" s="74"/>
      <c r="BOO81" s="74"/>
      <c r="BOP81" s="74"/>
      <c r="BOQ81" s="74"/>
      <c r="BOR81" s="74"/>
      <c r="BOS81" s="74"/>
      <c r="BOT81" s="74"/>
      <c r="BOU81" s="74"/>
      <c r="BOV81" s="74"/>
      <c r="BOW81" s="74"/>
      <c r="BOX81" s="74"/>
      <c r="BOY81" s="74"/>
      <c r="BOZ81" s="74"/>
      <c r="BPA81" s="74"/>
      <c r="BPB81" s="74"/>
      <c r="BPC81" s="74"/>
      <c r="BPD81" s="74"/>
      <c r="BPE81" s="74"/>
      <c r="BPF81" s="74"/>
      <c r="BPG81" s="74"/>
      <c r="BPH81" s="74"/>
      <c r="BPI81" s="74"/>
      <c r="BPJ81" s="74"/>
      <c r="BPK81" s="74"/>
      <c r="BPL81" s="74"/>
      <c r="BPM81" s="74"/>
      <c r="BPN81" s="74"/>
      <c r="BPO81" s="74"/>
      <c r="BPP81" s="74"/>
      <c r="BPQ81" s="74"/>
      <c r="BPR81" s="74"/>
      <c r="BPS81" s="74"/>
      <c r="BPT81" s="74"/>
      <c r="BPU81" s="74"/>
      <c r="BPV81" s="74"/>
      <c r="BPW81" s="74"/>
      <c r="BPX81" s="74"/>
      <c r="BPY81" s="74"/>
      <c r="BPZ81" s="74"/>
      <c r="BQA81" s="74"/>
      <c r="BQB81" s="74"/>
      <c r="BQC81" s="74"/>
      <c r="BQD81" s="74"/>
      <c r="BQE81" s="74"/>
      <c r="BQF81" s="74"/>
      <c r="BQG81" s="74"/>
      <c r="BQH81" s="74"/>
      <c r="BQI81" s="74"/>
      <c r="BQJ81" s="74"/>
      <c r="BQK81" s="74"/>
      <c r="BQL81" s="74"/>
      <c r="BQM81" s="74"/>
      <c r="BQN81" s="74"/>
      <c r="BQO81" s="74"/>
      <c r="BQP81" s="74"/>
      <c r="BQQ81" s="74"/>
      <c r="BQR81" s="74"/>
      <c r="BQS81" s="74"/>
      <c r="BQT81" s="74"/>
      <c r="BQU81" s="74"/>
      <c r="BQV81" s="74"/>
      <c r="BQW81" s="74"/>
      <c r="BQX81" s="74"/>
      <c r="BQY81" s="74"/>
      <c r="BQZ81" s="74"/>
      <c r="BRA81" s="74"/>
      <c r="BRB81" s="74"/>
      <c r="BRC81" s="74"/>
      <c r="BRD81" s="74"/>
      <c r="BRE81" s="74"/>
      <c r="BRF81" s="74"/>
      <c r="BRG81" s="74"/>
      <c r="BRH81" s="74"/>
      <c r="BRI81" s="74"/>
      <c r="BRJ81" s="74"/>
      <c r="BRK81" s="74"/>
      <c r="BRL81" s="74"/>
      <c r="BRM81" s="74"/>
      <c r="BRN81" s="74"/>
      <c r="BRO81" s="74"/>
      <c r="BRP81" s="74"/>
      <c r="BRQ81" s="74"/>
      <c r="BRR81" s="74"/>
      <c r="BRS81" s="74"/>
      <c r="BRT81" s="74"/>
      <c r="BRU81" s="74"/>
      <c r="BRV81" s="74"/>
      <c r="BRW81" s="74"/>
      <c r="BRX81" s="74"/>
      <c r="BRY81" s="74"/>
      <c r="BRZ81" s="74"/>
      <c r="BSA81" s="74"/>
      <c r="BSB81" s="74"/>
      <c r="BSC81" s="74"/>
      <c r="BSD81" s="74"/>
      <c r="BSE81" s="74"/>
      <c r="BSF81" s="74"/>
      <c r="BSG81" s="74"/>
      <c r="BSH81" s="74"/>
      <c r="BSI81" s="74"/>
      <c r="BSJ81" s="74"/>
      <c r="BSK81" s="74"/>
      <c r="BSL81" s="74"/>
      <c r="BSM81" s="74"/>
      <c r="BSN81" s="74"/>
      <c r="BSO81" s="74"/>
      <c r="BSP81" s="74"/>
      <c r="BSQ81" s="74"/>
      <c r="BSR81" s="74"/>
      <c r="BSS81" s="74"/>
      <c r="BST81" s="74"/>
      <c r="BSU81" s="74"/>
      <c r="BSV81" s="74"/>
      <c r="BSW81" s="74"/>
      <c r="BSX81" s="74"/>
      <c r="BSY81" s="74"/>
      <c r="BSZ81" s="74"/>
      <c r="BTA81" s="74"/>
      <c r="BTB81" s="74"/>
      <c r="BTC81" s="74"/>
      <c r="BTD81" s="74"/>
      <c r="BTE81" s="74"/>
      <c r="BTF81" s="74"/>
      <c r="BTG81" s="74"/>
      <c r="BTH81" s="74"/>
      <c r="BTI81" s="74"/>
      <c r="BTJ81" s="74"/>
      <c r="BTK81" s="74"/>
      <c r="BTL81" s="74"/>
      <c r="BTM81" s="74"/>
      <c r="BTN81" s="74"/>
      <c r="BTO81" s="74"/>
      <c r="BTP81" s="74"/>
      <c r="BTQ81" s="74"/>
      <c r="BTR81" s="74"/>
      <c r="BTS81" s="74"/>
      <c r="BTT81" s="74"/>
      <c r="BTU81" s="74"/>
      <c r="BTV81" s="74"/>
      <c r="BTW81" s="74"/>
      <c r="BTX81" s="74"/>
      <c r="BTY81" s="74"/>
      <c r="BTZ81" s="74"/>
      <c r="BUA81" s="74"/>
      <c r="BUB81" s="74"/>
      <c r="BUC81" s="74"/>
      <c r="BUD81" s="74"/>
      <c r="BUE81" s="74"/>
      <c r="BUF81" s="74"/>
      <c r="BUG81" s="74"/>
      <c r="BUH81" s="74"/>
      <c r="BUI81" s="74"/>
      <c r="BUJ81" s="74"/>
      <c r="BUK81" s="74"/>
      <c r="BUL81" s="74"/>
      <c r="BUM81" s="74"/>
      <c r="BUN81" s="74"/>
      <c r="BUO81" s="74"/>
      <c r="BUP81" s="74"/>
      <c r="BUQ81" s="74"/>
      <c r="BUR81" s="74"/>
      <c r="BUS81" s="74"/>
      <c r="BUT81" s="74"/>
      <c r="BUU81" s="74"/>
      <c r="BUV81" s="74"/>
      <c r="BUW81" s="74"/>
      <c r="BUX81" s="74"/>
      <c r="BUY81" s="74"/>
      <c r="BUZ81" s="74"/>
      <c r="BVA81" s="74"/>
      <c r="BVB81" s="74"/>
      <c r="BVC81" s="74"/>
      <c r="BVD81" s="74"/>
      <c r="BVE81" s="74"/>
      <c r="BVF81" s="74"/>
      <c r="BVG81" s="74"/>
      <c r="BVH81" s="74"/>
      <c r="BVI81" s="74"/>
      <c r="BVJ81" s="74"/>
      <c r="BVK81" s="74"/>
      <c r="BVL81" s="74"/>
      <c r="BVM81" s="74"/>
      <c r="BVN81" s="74"/>
      <c r="BVO81" s="74"/>
      <c r="BVP81" s="74"/>
      <c r="BVQ81" s="74"/>
      <c r="BVR81" s="74"/>
      <c r="BVS81" s="74"/>
      <c r="BVT81" s="74"/>
      <c r="BVU81" s="74"/>
      <c r="BVV81" s="74"/>
      <c r="BVW81" s="74"/>
      <c r="BVX81" s="74"/>
      <c r="BVY81" s="74"/>
      <c r="BVZ81" s="74"/>
      <c r="BWA81" s="74"/>
      <c r="BWB81" s="74"/>
      <c r="BWC81" s="74"/>
      <c r="BWD81" s="74"/>
      <c r="BWE81" s="74"/>
      <c r="BWF81" s="74"/>
      <c r="BWG81" s="74"/>
      <c r="BWH81" s="74"/>
      <c r="BWI81" s="74"/>
      <c r="BWJ81" s="74"/>
      <c r="BWK81" s="74"/>
      <c r="BWL81" s="74"/>
      <c r="BWM81" s="74"/>
      <c r="BWN81" s="74"/>
      <c r="BWO81" s="74"/>
      <c r="BWP81" s="74"/>
      <c r="BWQ81" s="74"/>
      <c r="BWR81" s="74"/>
      <c r="BWS81" s="74"/>
      <c r="BWT81" s="74"/>
      <c r="BWU81" s="74"/>
      <c r="BWV81" s="74"/>
      <c r="BWW81" s="74"/>
      <c r="BWX81" s="74"/>
      <c r="BWY81" s="74"/>
      <c r="BWZ81" s="74"/>
      <c r="BXA81" s="74"/>
      <c r="BXB81" s="74"/>
      <c r="BXC81" s="74"/>
      <c r="BXD81" s="74"/>
      <c r="BXE81" s="74"/>
      <c r="BXF81" s="74"/>
      <c r="BXG81" s="74"/>
      <c r="BXH81" s="74"/>
      <c r="BXI81" s="74"/>
      <c r="BXJ81" s="74"/>
      <c r="BXK81" s="74"/>
      <c r="BXL81" s="74"/>
      <c r="BXM81" s="74"/>
      <c r="BXN81" s="74"/>
      <c r="BXO81" s="74"/>
      <c r="BXP81" s="74"/>
      <c r="BXQ81" s="74"/>
      <c r="BXR81" s="74"/>
      <c r="BXS81" s="74"/>
      <c r="BXT81" s="74"/>
      <c r="BXU81" s="74"/>
      <c r="BXV81" s="74"/>
      <c r="BXW81" s="74"/>
      <c r="BXX81" s="74"/>
      <c r="BXY81" s="74"/>
      <c r="BXZ81" s="74"/>
      <c r="BYA81" s="74"/>
      <c r="BYB81" s="74"/>
      <c r="BYC81" s="74"/>
      <c r="BYD81" s="74"/>
      <c r="BYE81" s="74"/>
      <c r="BYF81" s="74"/>
      <c r="BYG81" s="74"/>
      <c r="BYH81" s="74"/>
      <c r="BYI81" s="74"/>
      <c r="BYJ81" s="74"/>
      <c r="BYK81" s="74"/>
      <c r="BYL81" s="74"/>
      <c r="BYM81" s="74"/>
      <c r="BYN81" s="74"/>
      <c r="BYO81" s="74"/>
      <c r="BYP81" s="74"/>
      <c r="BYQ81" s="74"/>
      <c r="BYR81" s="74"/>
      <c r="BYS81" s="74"/>
      <c r="BYT81" s="74"/>
      <c r="BYU81" s="74"/>
      <c r="BYV81" s="74"/>
      <c r="BYW81" s="74"/>
      <c r="BYX81" s="74"/>
      <c r="BYY81" s="74"/>
      <c r="BYZ81" s="74"/>
      <c r="BZA81" s="74"/>
      <c r="BZB81" s="74"/>
      <c r="BZC81" s="74"/>
      <c r="BZD81" s="74"/>
      <c r="BZE81" s="74"/>
      <c r="BZF81" s="74"/>
      <c r="BZG81" s="74"/>
      <c r="BZH81" s="74"/>
      <c r="BZI81" s="74"/>
      <c r="BZJ81" s="74"/>
      <c r="BZK81" s="74"/>
      <c r="BZL81" s="74"/>
      <c r="BZM81" s="74"/>
      <c r="BZN81" s="74"/>
      <c r="BZO81" s="74"/>
      <c r="BZP81" s="74"/>
      <c r="BZQ81" s="74"/>
      <c r="BZR81" s="74"/>
      <c r="BZS81" s="74"/>
      <c r="BZT81" s="74"/>
      <c r="BZU81" s="74"/>
      <c r="BZV81" s="74"/>
      <c r="BZW81" s="74"/>
      <c r="BZX81" s="74"/>
      <c r="BZY81" s="74"/>
      <c r="BZZ81" s="74"/>
      <c r="CAA81" s="74"/>
      <c r="CAB81" s="74"/>
      <c r="CAC81" s="74"/>
      <c r="CAD81" s="74"/>
      <c r="CAE81" s="74"/>
      <c r="CAF81" s="74"/>
      <c r="CAG81" s="74"/>
      <c r="CAH81" s="74"/>
      <c r="CAI81" s="74"/>
      <c r="CAJ81" s="74"/>
      <c r="CAK81" s="74"/>
      <c r="CAL81" s="74"/>
      <c r="CAM81" s="74"/>
      <c r="CAN81" s="74"/>
      <c r="CAO81" s="74"/>
      <c r="CAP81" s="74"/>
      <c r="CAQ81" s="74"/>
      <c r="CAR81" s="74"/>
      <c r="CAS81" s="74"/>
      <c r="CAT81" s="74"/>
      <c r="CAU81" s="74"/>
      <c r="CAV81" s="74"/>
      <c r="CAW81" s="74"/>
      <c r="CAX81" s="74"/>
      <c r="CAY81" s="74"/>
      <c r="CAZ81" s="74"/>
      <c r="CBA81" s="74"/>
      <c r="CBB81" s="74"/>
      <c r="CBC81" s="74"/>
      <c r="CBD81" s="74"/>
      <c r="CBE81" s="74"/>
      <c r="CBF81" s="74"/>
      <c r="CBG81" s="74"/>
      <c r="CBH81" s="74"/>
      <c r="CBI81" s="74"/>
      <c r="CBJ81" s="74"/>
      <c r="CBK81" s="74"/>
      <c r="CBL81" s="74"/>
      <c r="CBM81" s="74"/>
      <c r="CBN81" s="74"/>
      <c r="CBO81" s="74"/>
      <c r="CBP81" s="74"/>
      <c r="CBQ81" s="74"/>
      <c r="CBR81" s="74"/>
      <c r="CBS81" s="74"/>
      <c r="CBT81" s="74"/>
      <c r="CBU81" s="74"/>
      <c r="CBV81" s="74"/>
      <c r="CBW81" s="74"/>
      <c r="CBX81" s="74"/>
      <c r="CBY81" s="74"/>
      <c r="CBZ81" s="74"/>
      <c r="CCA81" s="74"/>
      <c r="CCB81" s="74"/>
      <c r="CCC81" s="74"/>
      <c r="CCD81" s="74"/>
      <c r="CCE81" s="74"/>
      <c r="CCF81" s="74"/>
      <c r="CCG81" s="74"/>
      <c r="CCH81" s="74"/>
      <c r="CCI81" s="74"/>
      <c r="CCJ81" s="74"/>
      <c r="CCK81" s="74"/>
      <c r="CCL81" s="74"/>
      <c r="CCM81" s="74"/>
      <c r="CCN81" s="74"/>
      <c r="CCO81" s="74"/>
      <c r="CCP81" s="74"/>
      <c r="CCQ81" s="74"/>
      <c r="CCR81" s="74"/>
      <c r="CCS81" s="74"/>
      <c r="CCT81" s="74"/>
      <c r="CCU81" s="74"/>
      <c r="CCV81" s="74"/>
      <c r="CCW81" s="74"/>
      <c r="CCX81" s="74"/>
      <c r="CCY81" s="74"/>
      <c r="CCZ81" s="74"/>
      <c r="CDA81" s="74"/>
      <c r="CDB81" s="74"/>
      <c r="CDC81" s="74"/>
      <c r="CDD81" s="74"/>
      <c r="CDE81" s="74"/>
      <c r="CDF81" s="74"/>
      <c r="CDG81" s="74"/>
      <c r="CDH81" s="74"/>
      <c r="CDI81" s="74"/>
      <c r="CDJ81" s="74"/>
      <c r="CDK81" s="74"/>
      <c r="CDL81" s="74"/>
      <c r="CDM81" s="74"/>
      <c r="CDN81" s="74"/>
      <c r="CDO81" s="74"/>
      <c r="CDP81" s="74"/>
      <c r="CDQ81" s="74"/>
      <c r="CDR81" s="74"/>
      <c r="CDS81" s="74"/>
      <c r="CDT81" s="74"/>
      <c r="CDU81" s="74"/>
      <c r="CDV81" s="74"/>
      <c r="CDW81" s="74"/>
      <c r="CDX81" s="74"/>
      <c r="CDY81" s="74"/>
      <c r="CDZ81" s="74"/>
      <c r="CEA81" s="74"/>
      <c r="CEB81" s="74"/>
      <c r="CEC81" s="74"/>
      <c r="CED81" s="74"/>
      <c r="CEE81" s="74"/>
      <c r="CEF81" s="74"/>
      <c r="CEG81" s="74"/>
      <c r="CEH81" s="74"/>
      <c r="CEI81" s="74"/>
      <c r="CEJ81" s="74"/>
      <c r="CEK81" s="74"/>
      <c r="CEL81" s="74"/>
      <c r="CEM81" s="74"/>
      <c r="CEN81" s="74"/>
      <c r="CEO81" s="74"/>
      <c r="CEP81" s="74"/>
      <c r="CEQ81" s="74"/>
      <c r="CER81" s="74"/>
      <c r="CES81" s="74"/>
      <c r="CET81" s="74"/>
      <c r="CEU81" s="74"/>
      <c r="CEV81" s="74"/>
      <c r="CEW81" s="74"/>
      <c r="CEX81" s="74"/>
      <c r="CEY81" s="74"/>
      <c r="CEZ81" s="74"/>
      <c r="CFA81" s="74"/>
      <c r="CFB81" s="74"/>
      <c r="CFC81" s="74"/>
      <c r="CFD81" s="74"/>
      <c r="CFE81" s="74"/>
      <c r="CFF81" s="74"/>
      <c r="CFG81" s="74"/>
      <c r="CFH81" s="74"/>
      <c r="CFI81" s="74"/>
      <c r="CFJ81" s="74"/>
      <c r="CFK81" s="74"/>
      <c r="CFL81" s="74"/>
      <c r="CFM81" s="74"/>
      <c r="CFN81" s="74"/>
      <c r="CFO81" s="74"/>
      <c r="CFP81" s="74"/>
      <c r="CFQ81" s="74"/>
      <c r="CFR81" s="74"/>
      <c r="CFS81" s="74"/>
      <c r="CFT81" s="74"/>
      <c r="CFU81" s="74"/>
      <c r="CFV81" s="74"/>
      <c r="CFW81" s="74"/>
      <c r="CFX81" s="74"/>
      <c r="CFY81" s="74"/>
      <c r="CFZ81" s="74"/>
      <c r="CGA81" s="74"/>
      <c r="CGB81" s="74"/>
      <c r="CGC81" s="74"/>
      <c r="CGD81" s="74"/>
      <c r="CGE81" s="74"/>
      <c r="CGF81" s="74"/>
      <c r="CGG81" s="74"/>
      <c r="CGH81" s="74"/>
      <c r="CGI81" s="74"/>
      <c r="CGJ81" s="74"/>
      <c r="CGK81" s="74"/>
      <c r="CGL81" s="74"/>
      <c r="CGM81" s="74"/>
      <c r="CGN81" s="74"/>
      <c r="CGO81" s="74"/>
      <c r="CGP81" s="74"/>
      <c r="CGQ81" s="74"/>
      <c r="CGR81" s="74"/>
      <c r="CGS81" s="74"/>
      <c r="CGT81" s="74"/>
      <c r="CGU81" s="74"/>
      <c r="CGV81" s="74"/>
      <c r="CGW81" s="74"/>
      <c r="CGX81" s="74"/>
      <c r="CGY81" s="74"/>
      <c r="CGZ81" s="74"/>
      <c r="CHA81" s="74"/>
      <c r="CHB81" s="74"/>
      <c r="CHC81" s="74"/>
      <c r="CHD81" s="74"/>
      <c r="CHE81" s="74"/>
      <c r="CHF81" s="74"/>
      <c r="CHG81" s="74"/>
      <c r="CHH81" s="74"/>
      <c r="CHI81" s="74"/>
      <c r="CHJ81" s="74"/>
      <c r="CHK81" s="74"/>
      <c r="CHL81" s="74"/>
      <c r="CHM81" s="74"/>
      <c r="CHN81" s="74"/>
      <c r="CHO81" s="74"/>
      <c r="CHP81" s="74"/>
      <c r="CHQ81" s="74"/>
      <c r="CHR81" s="74"/>
      <c r="CHS81" s="74"/>
      <c r="CHT81" s="74"/>
      <c r="CHU81" s="74"/>
      <c r="CHV81" s="74"/>
      <c r="CHW81" s="74"/>
      <c r="CHX81" s="74"/>
      <c r="CHY81" s="74"/>
      <c r="CHZ81" s="74"/>
      <c r="CIA81" s="74"/>
      <c r="CIB81" s="74"/>
      <c r="CIC81" s="74"/>
      <c r="CID81" s="74"/>
      <c r="CIE81" s="74"/>
      <c r="CIF81" s="74"/>
      <c r="CIG81" s="74"/>
      <c r="CIH81" s="74"/>
      <c r="CII81" s="74"/>
      <c r="CIJ81" s="74"/>
      <c r="CIK81" s="74"/>
      <c r="CIL81" s="74"/>
      <c r="CIM81" s="74"/>
      <c r="CIN81" s="74"/>
      <c r="CIO81" s="74"/>
      <c r="CIP81" s="74"/>
      <c r="CIQ81" s="74"/>
      <c r="CIR81" s="74"/>
      <c r="CIS81" s="74"/>
      <c r="CIT81" s="74"/>
      <c r="CIU81" s="74"/>
      <c r="CIV81" s="74"/>
      <c r="CIW81" s="74"/>
      <c r="CIX81" s="74"/>
      <c r="CIY81" s="74"/>
      <c r="CIZ81" s="74"/>
      <c r="CJA81" s="74"/>
      <c r="CJB81" s="74"/>
      <c r="CJC81" s="74"/>
      <c r="CJD81" s="74"/>
      <c r="CJE81" s="74"/>
      <c r="CJF81" s="74"/>
      <c r="CJG81" s="74"/>
      <c r="CJH81" s="74"/>
      <c r="CJI81" s="74"/>
      <c r="CJJ81" s="74"/>
      <c r="CJK81" s="74"/>
      <c r="CJL81" s="74"/>
      <c r="CJM81" s="74"/>
      <c r="CJN81" s="74"/>
      <c r="CJO81" s="74"/>
      <c r="CJP81" s="74"/>
      <c r="CJQ81" s="74"/>
      <c r="CJR81" s="74"/>
      <c r="CJS81" s="74"/>
      <c r="CJT81" s="74"/>
      <c r="CJU81" s="74"/>
      <c r="CJV81" s="74"/>
      <c r="CJW81" s="74"/>
      <c r="CJX81" s="74"/>
      <c r="CJY81" s="74"/>
      <c r="CJZ81" s="74"/>
      <c r="CKA81" s="74"/>
      <c r="CKB81" s="74"/>
      <c r="CKC81" s="74"/>
      <c r="CKD81" s="74"/>
      <c r="CKE81" s="74"/>
      <c r="CKF81" s="74"/>
      <c r="CKG81" s="74"/>
      <c r="CKH81" s="74"/>
      <c r="CKI81" s="74"/>
      <c r="CKJ81" s="74"/>
      <c r="CKK81" s="74"/>
      <c r="CKL81" s="74"/>
      <c r="CKM81" s="74"/>
      <c r="CKN81" s="74"/>
      <c r="CKO81" s="74"/>
      <c r="CKP81" s="74"/>
      <c r="CKQ81" s="74"/>
      <c r="CKR81" s="74"/>
      <c r="CKS81" s="74"/>
      <c r="CKT81" s="74"/>
      <c r="CKU81" s="74"/>
      <c r="CKV81" s="74"/>
      <c r="CKW81" s="74"/>
      <c r="CKX81" s="74"/>
      <c r="CKY81" s="74"/>
      <c r="CKZ81" s="74"/>
      <c r="CLA81" s="74"/>
      <c r="CLB81" s="74"/>
      <c r="CLC81" s="74"/>
      <c r="CLD81" s="74"/>
      <c r="CLE81" s="74"/>
      <c r="CLF81" s="74"/>
      <c r="CLG81" s="74"/>
      <c r="CLH81" s="74"/>
      <c r="CLI81" s="74"/>
      <c r="CLJ81" s="74"/>
      <c r="CLK81" s="74"/>
      <c r="CLL81" s="74"/>
      <c r="CLM81" s="74"/>
      <c r="CLN81" s="74"/>
      <c r="CLO81" s="74"/>
      <c r="CLP81" s="74"/>
      <c r="CLQ81" s="74"/>
      <c r="CLR81" s="74"/>
      <c r="CLS81" s="74"/>
      <c r="CLT81" s="74"/>
      <c r="CLU81" s="74"/>
      <c r="CLV81" s="74"/>
      <c r="CLW81" s="74"/>
      <c r="CLX81" s="74"/>
      <c r="CLY81" s="74"/>
      <c r="CLZ81" s="74"/>
      <c r="CMA81" s="74"/>
      <c r="CMB81" s="74"/>
      <c r="CMC81" s="74"/>
      <c r="CMD81" s="74"/>
      <c r="CME81" s="74"/>
      <c r="CMF81" s="74"/>
      <c r="CMG81" s="74"/>
      <c r="CMH81" s="74"/>
      <c r="CMI81" s="74"/>
      <c r="CMJ81" s="74"/>
      <c r="CMK81" s="74"/>
      <c r="CML81" s="74"/>
      <c r="CMM81" s="74"/>
      <c r="CMN81" s="74"/>
      <c r="CMO81" s="74"/>
      <c r="CMP81" s="74"/>
      <c r="CMQ81" s="74"/>
      <c r="CMR81" s="74"/>
      <c r="CMS81" s="74"/>
      <c r="CMT81" s="74"/>
      <c r="CMU81" s="74"/>
      <c r="CMV81" s="74"/>
      <c r="CMW81" s="74"/>
      <c r="CMX81" s="74"/>
      <c r="CMY81" s="74"/>
      <c r="CMZ81" s="74"/>
      <c r="CNA81" s="74"/>
      <c r="CNB81" s="74"/>
      <c r="CNC81" s="74"/>
      <c r="CND81" s="74"/>
      <c r="CNE81" s="74"/>
      <c r="CNF81" s="74"/>
      <c r="CNG81" s="74"/>
      <c r="CNH81" s="74"/>
      <c r="CNI81" s="74"/>
      <c r="CNJ81" s="74"/>
      <c r="CNK81" s="74"/>
      <c r="CNL81" s="74"/>
      <c r="CNM81" s="74"/>
      <c r="CNN81" s="74"/>
      <c r="CNO81" s="74"/>
      <c r="CNP81" s="74"/>
      <c r="CNQ81" s="74"/>
      <c r="CNR81" s="74"/>
      <c r="CNS81" s="74"/>
      <c r="CNT81" s="74"/>
      <c r="CNU81" s="74"/>
      <c r="CNV81" s="74"/>
      <c r="CNW81" s="74"/>
      <c r="CNX81" s="74"/>
      <c r="CNY81" s="74"/>
      <c r="CNZ81" s="74"/>
      <c r="COA81" s="74"/>
      <c r="COB81" s="74"/>
      <c r="COC81" s="74"/>
      <c r="COD81" s="74"/>
      <c r="COE81" s="74"/>
      <c r="COF81" s="74"/>
      <c r="COG81" s="74"/>
      <c r="COH81" s="74"/>
      <c r="COI81" s="74"/>
      <c r="COJ81" s="74"/>
      <c r="COK81" s="74"/>
      <c r="COL81" s="74"/>
      <c r="COM81" s="74"/>
      <c r="CON81" s="74"/>
      <c r="COO81" s="74"/>
      <c r="COP81" s="74"/>
      <c r="COQ81" s="74"/>
      <c r="COR81" s="74"/>
      <c r="COS81" s="74"/>
      <c r="COT81" s="74"/>
      <c r="COU81" s="74"/>
      <c r="COV81" s="74"/>
      <c r="COW81" s="74"/>
      <c r="COX81" s="74"/>
      <c r="COY81" s="74"/>
      <c r="COZ81" s="74"/>
      <c r="CPA81" s="74"/>
      <c r="CPB81" s="74"/>
      <c r="CPC81" s="74"/>
      <c r="CPD81" s="74"/>
      <c r="CPE81" s="74"/>
      <c r="CPF81" s="74"/>
      <c r="CPG81" s="74"/>
      <c r="CPH81" s="74"/>
      <c r="CPI81" s="74"/>
      <c r="CPJ81" s="74"/>
      <c r="CPK81" s="74"/>
      <c r="CPL81" s="74"/>
      <c r="CPM81" s="74"/>
      <c r="CPN81" s="74"/>
      <c r="CPO81" s="74"/>
      <c r="CPP81" s="74"/>
      <c r="CPQ81" s="74"/>
      <c r="CPR81" s="74"/>
      <c r="CPS81" s="74"/>
      <c r="CPT81" s="74"/>
      <c r="CPU81" s="74"/>
      <c r="CPV81" s="74"/>
      <c r="CPW81" s="74"/>
      <c r="CPX81" s="74"/>
      <c r="CPY81" s="74"/>
      <c r="CPZ81" s="74"/>
      <c r="CQA81" s="74"/>
      <c r="CQB81" s="74"/>
      <c r="CQC81" s="74"/>
      <c r="CQD81" s="74"/>
      <c r="CQE81" s="74"/>
      <c r="CQF81" s="74"/>
      <c r="CQG81" s="74"/>
      <c r="CQH81" s="74"/>
      <c r="CQI81" s="74"/>
      <c r="CQJ81" s="74"/>
      <c r="CQK81" s="74"/>
      <c r="CQL81" s="74"/>
      <c r="CQM81" s="74"/>
      <c r="CQN81" s="74"/>
      <c r="CQO81" s="74"/>
      <c r="CQP81" s="74"/>
      <c r="CQQ81" s="74"/>
      <c r="CQR81" s="74"/>
      <c r="CQS81" s="74"/>
      <c r="CQT81" s="74"/>
      <c r="CQU81" s="74"/>
      <c r="CQV81" s="74"/>
      <c r="CQW81" s="74"/>
      <c r="CQX81" s="74"/>
      <c r="CQY81" s="74"/>
      <c r="CQZ81" s="74"/>
      <c r="CRA81" s="74"/>
      <c r="CRB81" s="74"/>
      <c r="CRC81" s="74"/>
      <c r="CRD81" s="74"/>
      <c r="CRE81" s="74"/>
      <c r="CRF81" s="74"/>
      <c r="CRG81" s="74"/>
      <c r="CRH81" s="74"/>
      <c r="CRI81" s="74"/>
      <c r="CRJ81" s="74"/>
      <c r="CRK81" s="74"/>
      <c r="CRL81" s="74"/>
      <c r="CRM81" s="74"/>
      <c r="CRN81" s="74"/>
      <c r="CRO81" s="74"/>
      <c r="CRP81" s="74"/>
      <c r="CRQ81" s="74"/>
      <c r="CRR81" s="74"/>
      <c r="CRS81" s="74"/>
      <c r="CRT81" s="74"/>
      <c r="CRU81" s="74"/>
      <c r="CRV81" s="74"/>
      <c r="CRW81" s="74"/>
      <c r="CRX81" s="74"/>
      <c r="CRY81" s="74"/>
      <c r="CRZ81" s="74"/>
      <c r="CSA81" s="74"/>
      <c r="CSB81" s="74"/>
      <c r="CSC81" s="74"/>
      <c r="CSD81" s="74"/>
      <c r="CSE81" s="74"/>
      <c r="CSF81" s="74"/>
      <c r="CSG81" s="74"/>
      <c r="CSH81" s="74"/>
      <c r="CSI81" s="74"/>
      <c r="CSJ81" s="74"/>
      <c r="CSK81" s="74"/>
      <c r="CSL81" s="74"/>
      <c r="CSM81" s="74"/>
      <c r="CSN81" s="74"/>
      <c r="CSO81" s="74"/>
      <c r="CSP81" s="74"/>
      <c r="CSQ81" s="74"/>
      <c r="CSR81" s="74"/>
      <c r="CSS81" s="74"/>
      <c r="CST81" s="74"/>
      <c r="CSU81" s="74"/>
      <c r="CSV81" s="74"/>
      <c r="CSW81" s="74"/>
      <c r="CSX81" s="74"/>
      <c r="CSY81" s="74"/>
      <c r="CSZ81" s="74"/>
      <c r="CTA81" s="74"/>
      <c r="CTB81" s="74"/>
      <c r="CTC81" s="74"/>
      <c r="CTD81" s="74"/>
      <c r="CTE81" s="74"/>
      <c r="CTF81" s="74"/>
      <c r="CTG81" s="74"/>
      <c r="CTH81" s="74"/>
      <c r="CTI81" s="74"/>
      <c r="CTJ81" s="74"/>
      <c r="CTK81" s="74"/>
      <c r="CTL81" s="74"/>
      <c r="CTM81" s="74"/>
      <c r="CTN81" s="74"/>
      <c r="CTO81" s="74"/>
      <c r="CTP81" s="74"/>
      <c r="CTQ81" s="74"/>
      <c r="CTR81" s="74"/>
      <c r="CTS81" s="74"/>
      <c r="CTT81" s="74"/>
      <c r="CTU81" s="74"/>
      <c r="CTV81" s="74"/>
      <c r="CTW81" s="74"/>
      <c r="CTX81" s="74"/>
      <c r="CTY81" s="74"/>
      <c r="CTZ81" s="74"/>
      <c r="CUA81" s="74"/>
      <c r="CUB81" s="74"/>
      <c r="CUC81" s="74"/>
      <c r="CUD81" s="74"/>
      <c r="CUE81" s="74"/>
      <c r="CUF81" s="74"/>
      <c r="CUG81" s="74"/>
      <c r="CUH81" s="74"/>
      <c r="CUI81" s="74"/>
      <c r="CUJ81" s="74"/>
      <c r="CUK81" s="74"/>
      <c r="CUL81" s="74"/>
      <c r="CUM81" s="74"/>
      <c r="CUN81" s="74"/>
      <c r="CUO81" s="74"/>
      <c r="CUP81" s="74"/>
      <c r="CUQ81" s="74"/>
      <c r="CUR81" s="74"/>
      <c r="CUS81" s="74"/>
      <c r="CUT81" s="74"/>
      <c r="CUU81" s="74"/>
      <c r="CUV81" s="74"/>
      <c r="CUW81" s="74"/>
      <c r="CUX81" s="74"/>
      <c r="CUY81" s="74"/>
      <c r="CUZ81" s="74"/>
      <c r="CVA81" s="74"/>
      <c r="CVB81" s="74"/>
      <c r="CVC81" s="74"/>
      <c r="CVD81" s="74"/>
      <c r="CVE81" s="74"/>
      <c r="CVF81" s="74"/>
      <c r="CVG81" s="74"/>
      <c r="CVH81" s="74"/>
      <c r="CVI81" s="74"/>
      <c r="CVJ81" s="74"/>
      <c r="CVK81" s="74"/>
      <c r="CVL81" s="74"/>
      <c r="CVM81" s="74"/>
      <c r="CVN81" s="74"/>
      <c r="CVO81" s="74"/>
      <c r="CVP81" s="74"/>
      <c r="CVQ81" s="74"/>
      <c r="CVR81" s="74"/>
      <c r="CVS81" s="74"/>
      <c r="CVT81" s="74"/>
      <c r="CVU81" s="74"/>
      <c r="CVV81" s="74"/>
      <c r="CVW81" s="74"/>
      <c r="CVX81" s="74"/>
      <c r="CVY81" s="74"/>
      <c r="CVZ81" s="74"/>
      <c r="CWA81" s="74"/>
      <c r="CWB81" s="74"/>
      <c r="CWC81" s="74"/>
      <c r="CWD81" s="74"/>
      <c r="CWE81" s="74"/>
      <c r="CWF81" s="74"/>
      <c r="CWG81" s="74"/>
      <c r="CWH81" s="74"/>
      <c r="CWI81" s="74"/>
      <c r="CWJ81" s="74"/>
      <c r="CWK81" s="74"/>
      <c r="CWL81" s="74"/>
      <c r="CWM81" s="74"/>
      <c r="CWN81" s="74"/>
      <c r="CWO81" s="74"/>
      <c r="CWP81" s="74"/>
      <c r="CWQ81" s="74"/>
      <c r="CWR81" s="74"/>
      <c r="CWS81" s="74"/>
      <c r="CWT81" s="74"/>
      <c r="CWU81" s="74"/>
      <c r="CWV81" s="74"/>
      <c r="CWW81" s="74"/>
      <c r="CWX81" s="74"/>
      <c r="CWY81" s="74"/>
      <c r="CWZ81" s="74"/>
      <c r="CXA81" s="74"/>
      <c r="CXB81" s="74"/>
      <c r="CXC81" s="74"/>
      <c r="CXD81" s="74"/>
      <c r="CXE81" s="74"/>
      <c r="CXF81" s="74"/>
      <c r="CXG81" s="74"/>
      <c r="CXH81" s="74"/>
      <c r="CXI81" s="74"/>
      <c r="CXJ81" s="74"/>
      <c r="CXK81" s="74"/>
      <c r="CXL81" s="74"/>
      <c r="CXM81" s="74"/>
      <c r="CXN81" s="74"/>
      <c r="CXO81" s="74"/>
      <c r="CXP81" s="74"/>
      <c r="CXQ81" s="74"/>
      <c r="CXR81" s="74"/>
      <c r="CXS81" s="74"/>
      <c r="CXT81" s="74"/>
      <c r="CXU81" s="74"/>
      <c r="CXV81" s="74"/>
      <c r="CXW81" s="74"/>
      <c r="CXX81" s="74"/>
      <c r="CXY81" s="74"/>
      <c r="CXZ81" s="74"/>
      <c r="CYA81" s="74"/>
      <c r="CYB81" s="74"/>
      <c r="CYC81" s="74"/>
      <c r="CYD81" s="74"/>
      <c r="CYE81" s="74"/>
      <c r="CYF81" s="74"/>
      <c r="CYG81" s="74"/>
      <c r="CYH81" s="74"/>
      <c r="CYI81" s="74"/>
      <c r="CYJ81" s="74"/>
      <c r="CYK81" s="74"/>
      <c r="CYL81" s="74"/>
      <c r="CYM81" s="74"/>
      <c r="CYN81" s="74"/>
      <c r="CYO81" s="74"/>
      <c r="CYP81" s="74"/>
      <c r="CYQ81" s="74"/>
      <c r="CYR81" s="74"/>
      <c r="CYS81" s="74"/>
      <c r="CYT81" s="74"/>
      <c r="CYU81" s="74"/>
      <c r="CYV81" s="74"/>
      <c r="CYW81" s="74"/>
      <c r="CYX81" s="74"/>
      <c r="CYY81" s="74"/>
      <c r="CYZ81" s="74"/>
      <c r="CZA81" s="74"/>
      <c r="CZB81" s="74"/>
      <c r="CZC81" s="74"/>
      <c r="CZD81" s="74"/>
      <c r="CZE81" s="74"/>
      <c r="CZF81" s="74"/>
      <c r="CZG81" s="74"/>
      <c r="CZH81" s="74"/>
      <c r="CZI81" s="74"/>
      <c r="CZJ81" s="74"/>
      <c r="CZK81" s="74"/>
      <c r="CZL81" s="74"/>
      <c r="CZM81" s="74"/>
      <c r="CZN81" s="74"/>
      <c r="CZO81" s="74"/>
      <c r="CZP81" s="74"/>
      <c r="CZQ81" s="74"/>
      <c r="CZR81" s="74"/>
      <c r="CZS81" s="74"/>
      <c r="CZT81" s="74"/>
      <c r="CZU81" s="74"/>
      <c r="CZV81" s="74"/>
      <c r="CZW81" s="74"/>
      <c r="CZX81" s="74"/>
      <c r="CZY81" s="74"/>
      <c r="CZZ81" s="74"/>
      <c r="DAA81" s="74"/>
      <c r="DAB81" s="74"/>
      <c r="DAC81" s="74"/>
      <c r="DAD81" s="74"/>
      <c r="DAE81" s="74"/>
      <c r="DAF81" s="74"/>
      <c r="DAG81" s="74"/>
      <c r="DAH81" s="74"/>
      <c r="DAI81" s="74"/>
      <c r="DAJ81" s="74"/>
      <c r="DAK81" s="74"/>
      <c r="DAL81" s="74"/>
      <c r="DAM81" s="74"/>
      <c r="DAN81" s="74"/>
      <c r="DAO81" s="74"/>
      <c r="DAP81" s="74"/>
      <c r="DAQ81" s="74"/>
      <c r="DAR81" s="74"/>
      <c r="DAS81" s="74"/>
      <c r="DAT81" s="74"/>
      <c r="DAU81" s="74"/>
      <c r="DAV81" s="74"/>
      <c r="DAW81" s="74"/>
      <c r="DAX81" s="74"/>
      <c r="DAY81" s="74"/>
      <c r="DAZ81" s="74"/>
      <c r="DBA81" s="74"/>
      <c r="DBB81" s="74"/>
      <c r="DBC81" s="74"/>
      <c r="DBD81" s="74"/>
      <c r="DBE81" s="74"/>
      <c r="DBF81" s="74"/>
      <c r="DBG81" s="74"/>
      <c r="DBH81" s="74"/>
      <c r="DBI81" s="74"/>
      <c r="DBJ81" s="74"/>
      <c r="DBK81" s="74"/>
      <c r="DBL81" s="74"/>
      <c r="DBM81" s="74"/>
      <c r="DBN81" s="74"/>
      <c r="DBO81" s="74"/>
      <c r="DBP81" s="74"/>
      <c r="DBQ81" s="74"/>
      <c r="DBR81" s="74"/>
      <c r="DBS81" s="74"/>
      <c r="DBT81" s="74"/>
      <c r="DBU81" s="74"/>
      <c r="DBV81" s="74"/>
      <c r="DBW81" s="74"/>
      <c r="DBX81" s="74"/>
      <c r="DBY81" s="74"/>
      <c r="DBZ81" s="74"/>
      <c r="DCA81" s="74"/>
      <c r="DCB81" s="74"/>
      <c r="DCC81" s="74"/>
      <c r="DCD81" s="74"/>
      <c r="DCE81" s="74"/>
      <c r="DCF81" s="74"/>
      <c r="DCG81" s="74"/>
      <c r="DCH81" s="74"/>
      <c r="DCI81" s="74"/>
      <c r="DCJ81" s="74"/>
      <c r="DCK81" s="74"/>
      <c r="DCL81" s="74"/>
      <c r="DCM81" s="74"/>
      <c r="DCN81" s="74"/>
      <c r="DCO81" s="74"/>
      <c r="DCP81" s="74"/>
      <c r="DCQ81" s="74"/>
      <c r="DCR81" s="74"/>
      <c r="DCS81" s="74"/>
      <c r="DCT81" s="74"/>
      <c r="DCU81" s="74"/>
      <c r="DCV81" s="74"/>
      <c r="DCW81" s="74"/>
      <c r="DCX81" s="74"/>
      <c r="DCY81" s="74"/>
      <c r="DCZ81" s="74"/>
      <c r="DDA81" s="74"/>
      <c r="DDB81" s="74"/>
      <c r="DDC81" s="74"/>
      <c r="DDD81" s="74"/>
      <c r="DDE81" s="74"/>
      <c r="DDF81" s="74"/>
      <c r="DDG81" s="74"/>
      <c r="DDH81" s="74"/>
      <c r="DDI81" s="74"/>
      <c r="DDJ81" s="74"/>
      <c r="DDK81" s="74"/>
      <c r="DDL81" s="74"/>
      <c r="DDM81" s="74"/>
      <c r="DDN81" s="74"/>
      <c r="DDO81" s="74"/>
      <c r="DDP81" s="74"/>
      <c r="DDQ81" s="74"/>
      <c r="DDR81" s="74"/>
      <c r="DDS81" s="74"/>
      <c r="DDT81" s="74"/>
      <c r="DDU81" s="74"/>
      <c r="DDV81" s="74"/>
      <c r="DDW81" s="74"/>
      <c r="DDX81" s="74"/>
      <c r="DDY81" s="74"/>
      <c r="DDZ81" s="74"/>
      <c r="DEA81" s="74"/>
      <c r="DEB81" s="74"/>
      <c r="DEC81" s="74"/>
      <c r="DED81" s="74"/>
      <c r="DEE81" s="74"/>
      <c r="DEF81" s="74"/>
      <c r="DEG81" s="74"/>
      <c r="DEH81" s="74"/>
      <c r="DEI81" s="74"/>
      <c r="DEJ81" s="74"/>
      <c r="DEK81" s="74"/>
      <c r="DEL81" s="74"/>
      <c r="DEM81" s="74"/>
      <c r="DEN81" s="74"/>
      <c r="DEO81" s="74"/>
      <c r="DEP81" s="74"/>
      <c r="DEQ81" s="74"/>
      <c r="DER81" s="74"/>
      <c r="DES81" s="74"/>
      <c r="DET81" s="74"/>
      <c r="DEU81" s="74"/>
      <c r="DEV81" s="74"/>
      <c r="DEW81" s="74"/>
      <c r="DEX81" s="74"/>
      <c r="DEY81" s="74"/>
      <c r="DEZ81" s="74"/>
      <c r="DFA81" s="74"/>
      <c r="DFB81" s="74"/>
      <c r="DFC81" s="74"/>
      <c r="DFD81" s="74"/>
      <c r="DFE81" s="74"/>
      <c r="DFF81" s="74"/>
      <c r="DFG81" s="74"/>
      <c r="DFH81" s="74"/>
      <c r="DFI81" s="74"/>
      <c r="DFJ81" s="74"/>
      <c r="DFK81" s="74"/>
      <c r="DFL81" s="74"/>
      <c r="DFM81" s="74"/>
      <c r="DFN81" s="74"/>
      <c r="DFO81" s="74"/>
      <c r="DFP81" s="74"/>
      <c r="DFQ81" s="74"/>
      <c r="DFR81" s="74"/>
      <c r="DFS81" s="74"/>
      <c r="DFT81" s="74"/>
      <c r="DFU81" s="74"/>
      <c r="DFV81" s="74"/>
      <c r="DFW81" s="74"/>
      <c r="DFX81" s="74"/>
      <c r="DFY81" s="74"/>
      <c r="DFZ81" s="74"/>
      <c r="DGA81" s="74"/>
      <c r="DGB81" s="74"/>
      <c r="DGC81" s="74"/>
      <c r="DGD81" s="74"/>
      <c r="DGE81" s="74"/>
      <c r="DGF81" s="74"/>
      <c r="DGG81" s="74"/>
      <c r="DGH81" s="74"/>
      <c r="DGI81" s="74"/>
      <c r="DGJ81" s="74"/>
      <c r="DGK81" s="74"/>
      <c r="DGL81" s="74"/>
      <c r="DGM81" s="74"/>
      <c r="DGN81" s="74"/>
      <c r="DGO81" s="74"/>
      <c r="DGP81" s="74"/>
      <c r="DGQ81" s="74"/>
      <c r="DGR81" s="74"/>
      <c r="DGS81" s="74"/>
      <c r="DGT81" s="74"/>
      <c r="DGU81" s="74"/>
      <c r="DGV81" s="74"/>
      <c r="DGW81" s="74"/>
      <c r="DGX81" s="74"/>
      <c r="DGY81" s="74"/>
      <c r="DGZ81" s="74"/>
      <c r="DHA81" s="74"/>
      <c r="DHB81" s="74"/>
      <c r="DHC81" s="74"/>
      <c r="DHD81" s="74"/>
      <c r="DHE81" s="74"/>
      <c r="DHF81" s="74"/>
      <c r="DHG81" s="74"/>
      <c r="DHH81" s="74"/>
      <c r="DHI81" s="74"/>
      <c r="DHJ81" s="74"/>
      <c r="DHK81" s="74"/>
      <c r="DHL81" s="74"/>
      <c r="DHM81" s="74"/>
      <c r="DHN81" s="74"/>
      <c r="DHO81" s="74"/>
      <c r="DHP81" s="74"/>
      <c r="DHQ81" s="74"/>
      <c r="DHR81" s="74"/>
      <c r="DHS81" s="74"/>
      <c r="DHT81" s="74"/>
      <c r="DHU81" s="74"/>
      <c r="DHV81" s="74"/>
      <c r="DHW81" s="74"/>
      <c r="DHX81" s="74"/>
      <c r="DHY81" s="74"/>
      <c r="DHZ81" s="74"/>
      <c r="DIA81" s="74"/>
      <c r="DIB81" s="74"/>
      <c r="DIC81" s="74"/>
      <c r="DID81" s="74"/>
      <c r="DIE81" s="74"/>
      <c r="DIF81" s="74"/>
      <c r="DIG81" s="74"/>
      <c r="DIH81" s="74"/>
      <c r="DII81" s="74"/>
      <c r="DIJ81" s="74"/>
      <c r="DIK81" s="74"/>
      <c r="DIL81" s="74"/>
      <c r="DIM81" s="74"/>
      <c r="DIN81" s="74"/>
      <c r="DIO81" s="74"/>
      <c r="DIP81" s="74"/>
      <c r="DIQ81" s="74"/>
      <c r="DIR81" s="74"/>
      <c r="DIS81" s="74"/>
      <c r="DIT81" s="74"/>
      <c r="DIU81" s="74"/>
      <c r="DIV81" s="74"/>
      <c r="DIW81" s="74"/>
      <c r="DIX81" s="74"/>
      <c r="DIY81" s="74"/>
      <c r="DIZ81" s="74"/>
      <c r="DJA81" s="74"/>
      <c r="DJB81" s="74"/>
      <c r="DJC81" s="74"/>
      <c r="DJD81" s="74"/>
      <c r="DJE81" s="74"/>
      <c r="DJF81" s="74"/>
      <c r="DJG81" s="74"/>
      <c r="DJH81" s="74"/>
      <c r="DJI81" s="74"/>
      <c r="DJJ81" s="74"/>
      <c r="DJK81" s="74"/>
      <c r="DJL81" s="74"/>
      <c r="DJM81" s="74"/>
      <c r="DJN81" s="74"/>
      <c r="DJO81" s="74"/>
      <c r="DJP81" s="74"/>
      <c r="DJQ81" s="74"/>
      <c r="DJR81" s="74"/>
      <c r="DJS81" s="74"/>
      <c r="DJT81" s="74"/>
      <c r="DJU81" s="74"/>
      <c r="DJV81" s="74"/>
      <c r="DJW81" s="74"/>
      <c r="DJX81" s="74"/>
      <c r="DJY81" s="74"/>
      <c r="DJZ81" s="74"/>
      <c r="DKA81" s="74"/>
      <c r="DKB81" s="74"/>
      <c r="DKC81" s="74"/>
      <c r="DKD81" s="74"/>
      <c r="DKE81" s="74"/>
      <c r="DKF81" s="74"/>
      <c r="DKG81" s="74"/>
      <c r="DKH81" s="74"/>
      <c r="DKI81" s="74"/>
      <c r="DKJ81" s="74"/>
      <c r="DKK81" s="74"/>
      <c r="DKL81" s="74"/>
      <c r="DKM81" s="74"/>
      <c r="DKN81" s="74"/>
      <c r="DKO81" s="74"/>
      <c r="DKP81" s="74"/>
      <c r="DKQ81" s="74"/>
      <c r="DKR81" s="74"/>
      <c r="DKS81" s="74"/>
      <c r="DKT81" s="74"/>
      <c r="DKU81" s="74"/>
      <c r="DKV81" s="74"/>
      <c r="DKW81" s="74"/>
      <c r="DKX81" s="74"/>
      <c r="DKY81" s="74"/>
      <c r="DKZ81" s="74"/>
      <c r="DLA81" s="74"/>
      <c r="DLB81" s="74"/>
      <c r="DLC81" s="74"/>
      <c r="DLD81" s="74"/>
      <c r="DLE81" s="74"/>
      <c r="DLF81" s="74"/>
      <c r="DLG81" s="74"/>
      <c r="DLH81" s="74"/>
      <c r="DLI81" s="74"/>
      <c r="DLJ81" s="74"/>
      <c r="DLK81" s="74"/>
      <c r="DLL81" s="74"/>
      <c r="DLM81" s="74"/>
      <c r="DLN81" s="74"/>
      <c r="DLO81" s="74"/>
      <c r="DLP81" s="74"/>
      <c r="DLQ81" s="74"/>
      <c r="DLR81" s="74"/>
      <c r="DLS81" s="74"/>
      <c r="DLT81" s="74"/>
      <c r="DLU81" s="74"/>
      <c r="DLV81" s="74"/>
      <c r="DLW81" s="74"/>
      <c r="DLX81" s="74"/>
      <c r="DLY81" s="74"/>
      <c r="DLZ81" s="74"/>
      <c r="DMA81" s="74"/>
      <c r="DMB81" s="74"/>
      <c r="DMC81" s="74"/>
      <c r="DMD81" s="74"/>
      <c r="DME81" s="74"/>
      <c r="DMF81" s="74"/>
      <c r="DMG81" s="74"/>
      <c r="DMH81" s="74"/>
      <c r="DMI81" s="74"/>
      <c r="DMJ81" s="74"/>
      <c r="DMK81" s="74"/>
      <c r="DML81" s="74"/>
      <c r="DMM81" s="74"/>
      <c r="DMN81" s="74"/>
      <c r="DMO81" s="74"/>
      <c r="DMP81" s="74"/>
      <c r="DMQ81" s="74"/>
      <c r="DMR81" s="74"/>
      <c r="DMS81" s="74"/>
      <c r="DMT81" s="74"/>
      <c r="DMU81" s="74"/>
      <c r="DMV81" s="74"/>
      <c r="DMW81" s="74"/>
      <c r="DMX81" s="74"/>
      <c r="DMY81" s="74"/>
      <c r="DMZ81" s="74"/>
      <c r="DNA81" s="74"/>
      <c r="DNB81" s="74"/>
      <c r="DNC81" s="74"/>
      <c r="DND81" s="74"/>
      <c r="DNE81" s="74"/>
      <c r="DNF81" s="74"/>
      <c r="DNG81" s="74"/>
      <c r="DNH81" s="74"/>
      <c r="DNI81" s="74"/>
      <c r="DNJ81" s="74"/>
      <c r="DNK81" s="74"/>
      <c r="DNL81" s="74"/>
      <c r="DNM81" s="74"/>
      <c r="DNN81" s="74"/>
      <c r="DNO81" s="74"/>
      <c r="DNP81" s="74"/>
      <c r="DNQ81" s="74"/>
      <c r="DNR81" s="74"/>
      <c r="DNS81" s="74"/>
      <c r="DNT81" s="74"/>
      <c r="DNU81" s="74"/>
      <c r="DNV81" s="74"/>
      <c r="DNW81" s="74"/>
      <c r="DNX81" s="74"/>
      <c r="DNY81" s="74"/>
      <c r="DNZ81" s="74"/>
      <c r="DOA81" s="74"/>
      <c r="DOB81" s="74"/>
      <c r="DOC81" s="74"/>
      <c r="DOD81" s="74"/>
      <c r="DOE81" s="74"/>
      <c r="DOF81" s="74"/>
      <c r="DOG81" s="74"/>
      <c r="DOH81" s="74"/>
      <c r="DOI81" s="74"/>
      <c r="DOJ81" s="74"/>
      <c r="DOK81" s="74"/>
      <c r="DOL81" s="74"/>
      <c r="DOM81" s="74"/>
      <c r="DON81" s="74"/>
      <c r="DOO81" s="74"/>
      <c r="DOP81" s="74"/>
      <c r="DOQ81" s="74"/>
      <c r="DOR81" s="74"/>
      <c r="DOS81" s="74"/>
      <c r="DOT81" s="74"/>
      <c r="DOU81" s="74"/>
      <c r="DOV81" s="74"/>
      <c r="DOW81" s="74"/>
      <c r="DOX81" s="74"/>
      <c r="DOY81" s="74"/>
      <c r="DOZ81" s="74"/>
      <c r="DPA81" s="74"/>
      <c r="DPB81" s="74"/>
      <c r="DPC81" s="74"/>
      <c r="DPD81" s="74"/>
      <c r="DPE81" s="74"/>
      <c r="DPF81" s="74"/>
      <c r="DPG81" s="74"/>
      <c r="DPH81" s="74"/>
      <c r="DPI81" s="74"/>
      <c r="DPJ81" s="74"/>
      <c r="DPK81" s="74"/>
      <c r="DPL81" s="74"/>
      <c r="DPM81" s="74"/>
      <c r="DPN81" s="74"/>
      <c r="DPO81" s="74"/>
      <c r="DPP81" s="74"/>
      <c r="DPQ81" s="74"/>
      <c r="DPR81" s="74"/>
      <c r="DPS81" s="74"/>
      <c r="DPT81" s="74"/>
      <c r="DPU81" s="74"/>
      <c r="DPV81" s="74"/>
      <c r="DPW81" s="74"/>
      <c r="DPX81" s="74"/>
      <c r="DPY81" s="74"/>
      <c r="DPZ81" s="74"/>
      <c r="DQA81" s="74"/>
      <c r="DQB81" s="74"/>
      <c r="DQC81" s="74"/>
      <c r="DQD81" s="74"/>
      <c r="DQE81" s="74"/>
      <c r="DQF81" s="74"/>
      <c r="DQG81" s="74"/>
      <c r="DQH81" s="74"/>
      <c r="DQI81" s="74"/>
      <c r="DQJ81" s="74"/>
      <c r="DQK81" s="74"/>
      <c r="DQL81" s="74"/>
      <c r="DQM81" s="74"/>
      <c r="DQN81" s="74"/>
      <c r="DQO81" s="74"/>
      <c r="DQP81" s="74"/>
      <c r="DQQ81" s="74"/>
      <c r="DQR81" s="74"/>
      <c r="DQS81" s="74"/>
      <c r="DQT81" s="74"/>
      <c r="DQU81" s="74"/>
      <c r="DQV81" s="74"/>
      <c r="DQW81" s="74"/>
      <c r="DQX81" s="74"/>
      <c r="DQY81" s="74"/>
      <c r="DQZ81" s="74"/>
      <c r="DRA81" s="74"/>
      <c r="DRB81" s="74"/>
      <c r="DRC81" s="74"/>
      <c r="DRD81" s="74"/>
      <c r="DRE81" s="74"/>
      <c r="DRF81" s="74"/>
      <c r="DRG81" s="74"/>
      <c r="DRH81" s="74"/>
      <c r="DRI81" s="74"/>
      <c r="DRJ81" s="74"/>
      <c r="DRK81" s="74"/>
      <c r="DRL81" s="74"/>
      <c r="DRM81" s="74"/>
      <c r="DRN81" s="74"/>
      <c r="DRO81" s="74"/>
      <c r="DRP81" s="74"/>
      <c r="DRQ81" s="74"/>
      <c r="DRR81" s="74"/>
      <c r="DRS81" s="74"/>
      <c r="DRT81" s="74"/>
      <c r="DRU81" s="74"/>
      <c r="DRV81" s="74"/>
      <c r="DRW81" s="74"/>
      <c r="DRX81" s="74"/>
      <c r="DRY81" s="74"/>
      <c r="DRZ81" s="74"/>
      <c r="DSA81" s="74"/>
      <c r="DSB81" s="74"/>
      <c r="DSC81" s="74"/>
      <c r="DSD81" s="74"/>
      <c r="DSE81" s="74"/>
      <c r="DSF81" s="74"/>
      <c r="DSG81" s="74"/>
      <c r="DSH81" s="74"/>
      <c r="DSI81" s="74"/>
      <c r="DSJ81" s="74"/>
      <c r="DSK81" s="74"/>
      <c r="DSL81" s="74"/>
      <c r="DSM81" s="74"/>
      <c r="DSN81" s="74"/>
      <c r="DSO81" s="74"/>
      <c r="DSP81" s="74"/>
      <c r="DSQ81" s="74"/>
      <c r="DSR81" s="74"/>
      <c r="DSS81" s="74"/>
      <c r="DST81" s="74"/>
      <c r="DSU81" s="74"/>
      <c r="DSV81" s="74"/>
      <c r="DSW81" s="74"/>
      <c r="DSX81" s="74"/>
      <c r="DSY81" s="74"/>
      <c r="DSZ81" s="74"/>
      <c r="DTA81" s="74"/>
      <c r="DTB81" s="74"/>
      <c r="DTC81" s="74"/>
      <c r="DTD81" s="74"/>
      <c r="DTE81" s="74"/>
      <c r="DTF81" s="74"/>
      <c r="DTG81" s="74"/>
      <c r="DTH81" s="74"/>
      <c r="DTI81" s="74"/>
      <c r="DTJ81" s="74"/>
      <c r="DTK81" s="74"/>
      <c r="DTL81" s="74"/>
      <c r="DTM81" s="74"/>
      <c r="DTN81" s="74"/>
      <c r="DTO81" s="74"/>
      <c r="DTP81" s="74"/>
      <c r="DTQ81" s="74"/>
      <c r="DTR81" s="74"/>
      <c r="DTS81" s="74"/>
      <c r="DTT81" s="74"/>
      <c r="DTU81" s="74"/>
      <c r="DTV81" s="74"/>
      <c r="DTW81" s="74"/>
      <c r="DTX81" s="74"/>
      <c r="DTY81" s="74"/>
      <c r="DTZ81" s="74"/>
      <c r="DUA81" s="74"/>
      <c r="DUB81" s="74"/>
      <c r="DUC81" s="74"/>
      <c r="DUD81" s="74"/>
      <c r="DUE81" s="74"/>
      <c r="DUF81" s="74"/>
      <c r="DUG81" s="74"/>
      <c r="DUH81" s="74"/>
      <c r="DUI81" s="74"/>
      <c r="DUJ81" s="74"/>
      <c r="DUK81" s="74"/>
      <c r="DUL81" s="74"/>
      <c r="DUM81" s="74"/>
      <c r="DUN81" s="74"/>
      <c r="DUO81" s="74"/>
      <c r="DUP81" s="74"/>
      <c r="DUQ81" s="74"/>
      <c r="DUR81" s="74"/>
      <c r="DUS81" s="74"/>
      <c r="DUT81" s="74"/>
      <c r="DUU81" s="74"/>
      <c r="DUV81" s="74"/>
      <c r="DUW81" s="74"/>
      <c r="DUX81" s="74"/>
      <c r="DUY81" s="74"/>
      <c r="DUZ81" s="74"/>
      <c r="DVA81" s="74"/>
      <c r="DVB81" s="74"/>
      <c r="DVC81" s="74"/>
      <c r="DVD81" s="74"/>
      <c r="DVE81" s="74"/>
      <c r="DVF81" s="74"/>
      <c r="DVG81" s="74"/>
      <c r="DVH81" s="74"/>
      <c r="DVI81" s="74"/>
      <c r="DVJ81" s="74"/>
      <c r="DVK81" s="74"/>
      <c r="DVL81" s="74"/>
      <c r="DVM81" s="74"/>
      <c r="DVN81" s="74"/>
      <c r="DVO81" s="74"/>
      <c r="DVP81" s="74"/>
      <c r="DVQ81" s="74"/>
      <c r="DVR81" s="74"/>
      <c r="DVS81" s="74"/>
      <c r="DVT81" s="74"/>
      <c r="DVU81" s="74"/>
      <c r="DVV81" s="74"/>
      <c r="DVW81" s="74"/>
      <c r="DVX81" s="74"/>
      <c r="DVY81" s="74"/>
      <c r="DVZ81" s="74"/>
      <c r="DWA81" s="74"/>
      <c r="DWB81" s="74"/>
      <c r="DWC81" s="74"/>
      <c r="DWD81" s="74"/>
      <c r="DWE81" s="74"/>
      <c r="DWF81" s="74"/>
      <c r="DWG81" s="74"/>
      <c r="DWH81" s="74"/>
      <c r="DWI81" s="74"/>
      <c r="DWJ81" s="74"/>
      <c r="DWK81" s="74"/>
      <c r="DWL81" s="74"/>
      <c r="DWM81" s="74"/>
      <c r="DWN81" s="74"/>
      <c r="DWO81" s="74"/>
      <c r="DWP81" s="74"/>
      <c r="DWQ81" s="74"/>
      <c r="DWR81" s="74"/>
      <c r="DWS81" s="74"/>
      <c r="DWT81" s="74"/>
      <c r="DWU81" s="74"/>
      <c r="DWV81" s="74"/>
      <c r="DWW81" s="74"/>
      <c r="DWX81" s="74"/>
      <c r="DWY81" s="74"/>
      <c r="DWZ81" s="74"/>
      <c r="DXA81" s="74"/>
      <c r="DXB81" s="74"/>
      <c r="DXC81" s="74"/>
      <c r="DXD81" s="74"/>
      <c r="DXE81" s="74"/>
      <c r="DXF81" s="74"/>
      <c r="DXG81" s="74"/>
      <c r="DXH81" s="74"/>
      <c r="DXI81" s="74"/>
      <c r="DXJ81" s="74"/>
      <c r="DXK81" s="74"/>
      <c r="DXL81" s="74"/>
      <c r="DXM81" s="74"/>
      <c r="DXN81" s="74"/>
      <c r="DXO81" s="74"/>
      <c r="DXP81" s="74"/>
      <c r="DXQ81" s="74"/>
      <c r="DXR81" s="74"/>
      <c r="DXS81" s="74"/>
      <c r="DXT81" s="74"/>
      <c r="DXU81" s="74"/>
      <c r="DXV81" s="74"/>
      <c r="DXW81" s="74"/>
      <c r="DXX81" s="74"/>
      <c r="DXY81" s="74"/>
      <c r="DXZ81" s="74"/>
      <c r="DYA81" s="74"/>
      <c r="DYB81" s="74"/>
      <c r="DYC81" s="74"/>
      <c r="DYD81" s="74"/>
      <c r="DYE81" s="74"/>
      <c r="DYF81" s="74"/>
      <c r="DYG81" s="74"/>
      <c r="DYH81" s="74"/>
      <c r="DYI81" s="74"/>
      <c r="DYJ81" s="74"/>
      <c r="DYK81" s="74"/>
      <c r="DYL81" s="74"/>
      <c r="DYM81" s="74"/>
      <c r="DYN81" s="74"/>
      <c r="DYO81" s="74"/>
      <c r="DYP81" s="74"/>
      <c r="DYQ81" s="74"/>
      <c r="DYR81" s="74"/>
      <c r="DYS81" s="74"/>
      <c r="DYT81" s="74"/>
      <c r="DYU81" s="74"/>
      <c r="DYV81" s="74"/>
      <c r="DYW81" s="74"/>
      <c r="DYX81" s="74"/>
      <c r="DYY81" s="74"/>
      <c r="DYZ81" s="74"/>
      <c r="DZA81" s="74"/>
      <c r="DZB81" s="74"/>
      <c r="DZC81" s="74"/>
      <c r="DZD81" s="74"/>
      <c r="DZE81" s="74"/>
      <c r="DZF81" s="74"/>
      <c r="DZG81" s="74"/>
      <c r="DZH81" s="74"/>
      <c r="DZI81" s="74"/>
      <c r="DZJ81" s="74"/>
      <c r="DZK81" s="74"/>
      <c r="DZL81" s="74"/>
      <c r="DZM81" s="74"/>
      <c r="DZN81" s="74"/>
      <c r="DZO81" s="74"/>
      <c r="DZP81" s="74"/>
      <c r="DZQ81" s="74"/>
      <c r="DZR81" s="74"/>
      <c r="DZS81" s="74"/>
      <c r="DZT81" s="74"/>
      <c r="DZU81" s="74"/>
      <c r="DZV81" s="74"/>
      <c r="DZW81" s="74"/>
      <c r="DZX81" s="74"/>
      <c r="DZY81" s="74"/>
      <c r="DZZ81" s="74"/>
      <c r="EAA81" s="74"/>
      <c r="EAB81" s="74"/>
      <c r="EAC81" s="74"/>
      <c r="EAD81" s="74"/>
      <c r="EAE81" s="74"/>
      <c r="EAF81" s="74"/>
      <c r="EAG81" s="74"/>
      <c r="EAH81" s="74"/>
      <c r="EAI81" s="74"/>
      <c r="EAJ81" s="74"/>
      <c r="EAK81" s="74"/>
      <c r="EAL81" s="74"/>
      <c r="EAM81" s="74"/>
      <c r="EAN81" s="74"/>
      <c r="EAO81" s="74"/>
      <c r="EAP81" s="74"/>
      <c r="EAQ81" s="74"/>
      <c r="EAR81" s="74"/>
      <c r="EAS81" s="74"/>
      <c r="EAT81" s="74"/>
      <c r="EAU81" s="74"/>
      <c r="EAV81" s="74"/>
      <c r="EAW81" s="74"/>
      <c r="EAX81" s="74"/>
      <c r="EAY81" s="74"/>
      <c r="EAZ81" s="74"/>
      <c r="EBA81" s="74"/>
      <c r="EBB81" s="74"/>
      <c r="EBC81" s="74"/>
      <c r="EBD81" s="74"/>
      <c r="EBE81" s="74"/>
      <c r="EBF81" s="74"/>
      <c r="EBG81" s="74"/>
      <c r="EBH81" s="74"/>
      <c r="EBI81" s="74"/>
      <c r="EBJ81" s="74"/>
      <c r="EBK81" s="74"/>
      <c r="EBL81" s="74"/>
      <c r="EBM81" s="74"/>
      <c r="EBN81" s="74"/>
      <c r="EBO81" s="74"/>
      <c r="EBP81" s="74"/>
      <c r="EBQ81" s="74"/>
      <c r="EBR81" s="74"/>
      <c r="EBS81" s="74"/>
      <c r="EBT81" s="74"/>
      <c r="EBU81" s="74"/>
      <c r="EBV81" s="74"/>
      <c r="EBW81" s="74"/>
      <c r="EBX81" s="74"/>
      <c r="EBY81" s="74"/>
      <c r="EBZ81" s="74"/>
      <c r="ECA81" s="74"/>
      <c r="ECB81" s="74"/>
      <c r="ECC81" s="74"/>
      <c r="ECD81" s="74"/>
      <c r="ECE81" s="74"/>
      <c r="ECF81" s="74"/>
      <c r="ECG81" s="74"/>
      <c r="ECH81" s="74"/>
      <c r="ECI81" s="74"/>
      <c r="ECJ81" s="74"/>
      <c r="ECK81" s="74"/>
      <c r="ECL81" s="74"/>
      <c r="ECM81" s="74"/>
      <c r="ECN81" s="74"/>
      <c r="ECO81" s="74"/>
      <c r="ECP81" s="74"/>
      <c r="ECQ81" s="74"/>
      <c r="ECR81" s="74"/>
      <c r="ECS81" s="74"/>
      <c r="ECT81" s="74"/>
      <c r="ECU81" s="74"/>
      <c r="ECV81" s="74"/>
      <c r="ECW81" s="74"/>
      <c r="ECX81" s="74"/>
      <c r="ECY81" s="74"/>
      <c r="ECZ81" s="74"/>
      <c r="EDA81" s="74"/>
      <c r="EDB81" s="74"/>
      <c r="EDC81" s="74"/>
      <c r="EDD81" s="74"/>
      <c r="EDE81" s="74"/>
      <c r="EDF81" s="74"/>
      <c r="EDG81" s="74"/>
      <c r="EDH81" s="74"/>
      <c r="EDI81" s="74"/>
      <c r="EDJ81" s="74"/>
      <c r="EDK81" s="74"/>
      <c r="EDL81" s="74"/>
      <c r="EDM81" s="74"/>
      <c r="EDN81" s="74"/>
      <c r="EDO81" s="74"/>
      <c r="EDP81" s="74"/>
      <c r="EDQ81" s="74"/>
      <c r="EDR81" s="74"/>
      <c r="EDS81" s="74"/>
      <c r="EDT81" s="74"/>
      <c r="EDU81" s="74"/>
      <c r="EDV81" s="74"/>
      <c r="EDW81" s="74"/>
      <c r="EDX81" s="74"/>
      <c r="EDY81" s="74"/>
      <c r="EDZ81" s="74"/>
      <c r="EEA81" s="74"/>
      <c r="EEB81" s="74"/>
      <c r="EEC81" s="74"/>
      <c r="EED81" s="74"/>
      <c r="EEE81" s="74"/>
      <c r="EEF81" s="74"/>
      <c r="EEG81" s="74"/>
      <c r="EEH81" s="74"/>
      <c r="EEI81" s="74"/>
      <c r="EEJ81" s="74"/>
      <c r="EEK81" s="74"/>
      <c r="EEL81" s="74"/>
      <c r="EEM81" s="74"/>
      <c r="EEN81" s="74"/>
      <c r="EEO81" s="74"/>
      <c r="EEP81" s="74"/>
      <c r="EEQ81" s="74"/>
      <c r="EER81" s="74"/>
      <c r="EES81" s="74"/>
      <c r="EET81" s="74"/>
      <c r="EEU81" s="74"/>
      <c r="EEV81" s="74"/>
      <c r="EEW81" s="74"/>
      <c r="EEX81" s="74"/>
      <c r="EEY81" s="74"/>
      <c r="EEZ81" s="74"/>
      <c r="EFA81" s="74"/>
      <c r="EFB81" s="74"/>
      <c r="EFC81" s="74"/>
      <c r="EFD81" s="74"/>
      <c r="EFE81" s="74"/>
      <c r="EFF81" s="74"/>
      <c r="EFG81" s="74"/>
      <c r="EFH81" s="74"/>
      <c r="EFI81" s="74"/>
      <c r="EFJ81" s="74"/>
      <c r="EFK81" s="74"/>
      <c r="EFL81" s="74"/>
      <c r="EFM81" s="74"/>
      <c r="EFN81" s="74"/>
      <c r="EFO81" s="74"/>
      <c r="EFP81" s="74"/>
      <c r="EFQ81" s="74"/>
      <c r="EFR81" s="74"/>
      <c r="EFS81" s="74"/>
      <c r="EFT81" s="74"/>
      <c r="EFU81" s="74"/>
      <c r="EFV81" s="74"/>
      <c r="EFW81" s="74"/>
      <c r="EFX81" s="74"/>
      <c r="EFY81" s="74"/>
      <c r="EFZ81" s="74"/>
      <c r="EGA81" s="74"/>
      <c r="EGB81" s="74"/>
      <c r="EGC81" s="74"/>
      <c r="EGD81" s="74"/>
      <c r="EGE81" s="74"/>
      <c r="EGF81" s="74"/>
      <c r="EGG81" s="74"/>
      <c r="EGH81" s="74"/>
      <c r="EGI81" s="74"/>
      <c r="EGJ81" s="74"/>
      <c r="EGK81" s="74"/>
      <c r="EGL81" s="74"/>
      <c r="EGM81" s="74"/>
      <c r="EGN81" s="74"/>
      <c r="EGO81" s="74"/>
      <c r="EGP81" s="74"/>
      <c r="EGQ81" s="74"/>
      <c r="EGR81" s="74"/>
      <c r="EGS81" s="74"/>
      <c r="EGT81" s="74"/>
      <c r="EGU81" s="74"/>
      <c r="EGV81" s="74"/>
      <c r="EGW81" s="74"/>
      <c r="EGX81" s="74"/>
      <c r="EGY81" s="74"/>
      <c r="EGZ81" s="74"/>
      <c r="EHA81" s="74"/>
      <c r="EHB81" s="74"/>
      <c r="EHC81" s="74"/>
      <c r="EHD81" s="74"/>
      <c r="EHE81" s="74"/>
      <c r="EHF81" s="74"/>
      <c r="EHG81" s="74"/>
      <c r="EHH81" s="74"/>
      <c r="EHI81" s="74"/>
      <c r="EHJ81" s="74"/>
      <c r="EHK81" s="74"/>
      <c r="EHL81" s="74"/>
      <c r="EHM81" s="74"/>
      <c r="EHN81" s="74"/>
      <c r="EHO81" s="74"/>
      <c r="EHP81" s="74"/>
      <c r="EHQ81" s="74"/>
      <c r="EHR81" s="74"/>
      <c r="EHS81" s="74"/>
      <c r="EHT81" s="74"/>
      <c r="EHU81" s="74"/>
      <c r="EHV81" s="74"/>
      <c r="EHW81" s="74"/>
      <c r="EHX81" s="74"/>
      <c r="EHY81" s="74"/>
      <c r="EHZ81" s="74"/>
      <c r="EIA81" s="74"/>
      <c r="EIB81" s="74"/>
      <c r="EIC81" s="74"/>
      <c r="EID81" s="74"/>
      <c r="EIE81" s="74"/>
      <c r="EIF81" s="74"/>
      <c r="EIG81" s="74"/>
      <c r="EIH81" s="74"/>
      <c r="EII81" s="74"/>
      <c r="EIJ81" s="74"/>
      <c r="EIK81" s="74"/>
      <c r="EIL81" s="74"/>
      <c r="EIM81" s="74"/>
      <c r="EIN81" s="74"/>
      <c r="EIO81" s="74"/>
      <c r="EIP81" s="74"/>
      <c r="EIQ81" s="74"/>
      <c r="EIR81" s="74"/>
      <c r="EIS81" s="74"/>
      <c r="EIT81" s="74"/>
      <c r="EIU81" s="74"/>
      <c r="EIV81" s="74"/>
      <c r="EIW81" s="74"/>
      <c r="EIX81" s="74"/>
      <c r="EIY81" s="74"/>
      <c r="EIZ81" s="74"/>
      <c r="EJA81" s="74"/>
      <c r="EJB81" s="74"/>
      <c r="EJC81" s="74"/>
      <c r="EJD81" s="74"/>
      <c r="EJE81" s="74"/>
      <c r="EJF81" s="74"/>
      <c r="EJG81" s="74"/>
      <c r="EJH81" s="74"/>
      <c r="EJI81" s="74"/>
      <c r="EJJ81" s="74"/>
      <c r="EJK81" s="74"/>
      <c r="EJL81" s="74"/>
      <c r="EJM81" s="74"/>
      <c r="EJN81" s="74"/>
      <c r="EJO81" s="74"/>
      <c r="EJP81" s="74"/>
      <c r="EJQ81" s="74"/>
      <c r="EJR81" s="74"/>
      <c r="EJS81" s="74"/>
      <c r="EJT81" s="74"/>
      <c r="EJU81" s="74"/>
      <c r="EJV81" s="74"/>
      <c r="EJW81" s="74"/>
      <c r="EJX81" s="74"/>
      <c r="EJY81" s="74"/>
      <c r="EJZ81" s="74"/>
      <c r="EKA81" s="74"/>
      <c r="EKB81" s="74"/>
      <c r="EKC81" s="74"/>
      <c r="EKD81" s="74"/>
      <c r="EKE81" s="74"/>
      <c r="EKF81" s="74"/>
      <c r="EKG81" s="74"/>
      <c r="EKH81" s="74"/>
      <c r="EKI81" s="74"/>
      <c r="EKJ81" s="74"/>
      <c r="EKK81" s="74"/>
      <c r="EKL81" s="74"/>
      <c r="EKM81" s="74"/>
      <c r="EKN81" s="74"/>
      <c r="EKO81" s="74"/>
      <c r="EKP81" s="74"/>
      <c r="EKQ81" s="74"/>
      <c r="EKR81" s="74"/>
      <c r="EKS81" s="74"/>
      <c r="EKT81" s="74"/>
      <c r="EKU81" s="74"/>
      <c r="EKV81" s="74"/>
      <c r="EKW81" s="74"/>
      <c r="EKX81" s="74"/>
      <c r="EKY81" s="74"/>
      <c r="EKZ81" s="74"/>
      <c r="ELA81" s="74"/>
      <c r="ELB81" s="74"/>
      <c r="ELC81" s="74"/>
      <c r="ELD81" s="74"/>
      <c r="ELE81" s="74"/>
      <c r="ELF81" s="74"/>
      <c r="ELG81" s="74"/>
      <c r="ELH81" s="74"/>
      <c r="ELI81" s="74"/>
      <c r="ELJ81" s="74"/>
      <c r="ELK81" s="74"/>
      <c r="ELL81" s="74"/>
      <c r="ELM81" s="74"/>
      <c r="ELN81" s="74"/>
      <c r="ELO81" s="74"/>
      <c r="ELP81" s="74"/>
      <c r="ELQ81" s="74"/>
      <c r="ELR81" s="74"/>
      <c r="ELS81" s="74"/>
      <c r="ELT81" s="74"/>
      <c r="ELU81" s="74"/>
      <c r="ELV81" s="74"/>
      <c r="ELW81" s="74"/>
      <c r="ELX81" s="74"/>
      <c r="ELY81" s="74"/>
      <c r="ELZ81" s="74"/>
      <c r="EMA81" s="74"/>
      <c r="EMB81" s="74"/>
      <c r="EMC81" s="74"/>
      <c r="EMD81" s="74"/>
      <c r="EME81" s="74"/>
      <c r="EMF81" s="74"/>
      <c r="EMG81" s="74"/>
      <c r="EMH81" s="74"/>
      <c r="EMI81" s="74"/>
      <c r="EMJ81" s="74"/>
      <c r="EMK81" s="74"/>
      <c r="EML81" s="74"/>
      <c r="EMM81" s="74"/>
      <c r="EMN81" s="74"/>
      <c r="EMO81" s="74"/>
      <c r="EMP81" s="74"/>
      <c r="EMQ81" s="74"/>
      <c r="EMR81" s="74"/>
      <c r="EMS81" s="74"/>
      <c r="EMT81" s="74"/>
      <c r="EMU81" s="74"/>
      <c r="EMV81" s="74"/>
      <c r="EMW81" s="74"/>
      <c r="EMX81" s="74"/>
      <c r="EMY81" s="74"/>
      <c r="EMZ81" s="74"/>
      <c r="ENA81" s="74"/>
      <c r="ENB81" s="74"/>
      <c r="ENC81" s="74"/>
      <c r="END81" s="74"/>
      <c r="ENE81" s="74"/>
      <c r="ENF81" s="74"/>
      <c r="ENG81" s="74"/>
      <c r="ENH81" s="74"/>
      <c r="ENI81" s="74"/>
      <c r="ENJ81" s="74"/>
      <c r="ENK81" s="74"/>
      <c r="ENL81" s="74"/>
      <c r="ENM81" s="74"/>
      <c r="ENN81" s="74"/>
      <c r="ENO81" s="74"/>
      <c r="ENP81" s="74"/>
      <c r="ENQ81" s="74"/>
      <c r="ENR81" s="74"/>
      <c r="ENS81" s="74"/>
      <c r="ENT81" s="74"/>
      <c r="ENU81" s="74"/>
      <c r="ENV81" s="74"/>
      <c r="ENW81" s="74"/>
      <c r="ENX81" s="74"/>
      <c r="ENY81" s="74"/>
      <c r="ENZ81" s="74"/>
      <c r="EOA81" s="74"/>
      <c r="EOB81" s="74"/>
      <c r="EOC81" s="74"/>
      <c r="EOD81" s="74"/>
      <c r="EOE81" s="74"/>
      <c r="EOF81" s="74"/>
      <c r="EOG81" s="74"/>
      <c r="EOH81" s="74"/>
      <c r="EOI81" s="74"/>
      <c r="EOJ81" s="74"/>
      <c r="EOK81" s="74"/>
      <c r="EOL81" s="74"/>
      <c r="EOM81" s="74"/>
      <c r="EON81" s="74"/>
      <c r="EOO81" s="74"/>
      <c r="EOP81" s="74"/>
      <c r="EOQ81" s="74"/>
      <c r="EOR81" s="74"/>
      <c r="EOS81" s="74"/>
      <c r="EOT81" s="74"/>
      <c r="EOU81" s="74"/>
      <c r="EOV81" s="74"/>
      <c r="EOW81" s="74"/>
      <c r="EOX81" s="74"/>
      <c r="EOY81" s="74"/>
      <c r="EOZ81" s="74"/>
      <c r="EPA81" s="74"/>
      <c r="EPB81" s="74"/>
      <c r="EPC81" s="74"/>
      <c r="EPD81" s="74"/>
      <c r="EPE81" s="74"/>
      <c r="EPF81" s="74"/>
      <c r="EPG81" s="74"/>
      <c r="EPH81" s="74"/>
      <c r="EPI81" s="74"/>
      <c r="EPJ81" s="74"/>
      <c r="EPK81" s="74"/>
      <c r="EPL81" s="74"/>
      <c r="EPM81" s="74"/>
      <c r="EPN81" s="74"/>
      <c r="EPO81" s="74"/>
      <c r="EPP81" s="74"/>
      <c r="EPQ81" s="74"/>
      <c r="EPR81" s="74"/>
      <c r="EPS81" s="74"/>
      <c r="EPT81" s="74"/>
      <c r="EPU81" s="74"/>
      <c r="EPV81" s="74"/>
      <c r="EPW81" s="74"/>
      <c r="EPX81" s="74"/>
      <c r="EPY81" s="74"/>
      <c r="EPZ81" s="74"/>
      <c r="EQA81" s="74"/>
      <c r="EQB81" s="74"/>
      <c r="EQC81" s="74"/>
      <c r="EQD81" s="74"/>
      <c r="EQE81" s="74"/>
      <c r="EQF81" s="74"/>
      <c r="EQG81" s="74"/>
      <c r="EQH81" s="74"/>
      <c r="EQI81" s="74"/>
      <c r="EQJ81" s="74"/>
      <c r="EQK81" s="74"/>
      <c r="EQL81" s="74"/>
      <c r="EQM81" s="74"/>
      <c r="EQN81" s="74"/>
      <c r="EQO81" s="74"/>
      <c r="EQP81" s="74"/>
      <c r="EQQ81" s="74"/>
      <c r="EQR81" s="74"/>
      <c r="EQS81" s="74"/>
      <c r="EQT81" s="74"/>
      <c r="EQU81" s="74"/>
      <c r="EQV81" s="74"/>
      <c r="EQW81" s="74"/>
      <c r="EQX81" s="74"/>
      <c r="EQY81" s="74"/>
      <c r="EQZ81" s="74"/>
      <c r="ERA81" s="74"/>
      <c r="ERB81" s="74"/>
      <c r="ERC81" s="74"/>
      <c r="ERD81" s="74"/>
      <c r="ERE81" s="74"/>
      <c r="ERF81" s="74"/>
      <c r="ERG81" s="74"/>
      <c r="ERH81" s="74"/>
      <c r="ERI81" s="74"/>
      <c r="ERJ81" s="74"/>
      <c r="ERK81" s="74"/>
      <c r="ERL81" s="74"/>
      <c r="ERM81" s="74"/>
      <c r="ERN81" s="74"/>
      <c r="ERO81" s="74"/>
      <c r="ERP81" s="74"/>
      <c r="ERQ81" s="74"/>
      <c r="ERR81" s="74"/>
      <c r="ERS81" s="74"/>
      <c r="ERT81" s="74"/>
      <c r="ERU81" s="74"/>
      <c r="ERV81" s="74"/>
      <c r="ERW81" s="74"/>
      <c r="ERX81" s="74"/>
      <c r="ERY81" s="74"/>
      <c r="ERZ81" s="74"/>
      <c r="ESA81" s="74"/>
      <c r="ESB81" s="74"/>
      <c r="ESC81" s="74"/>
      <c r="ESD81" s="74"/>
      <c r="ESE81" s="74"/>
      <c r="ESF81" s="74"/>
      <c r="ESG81" s="74"/>
      <c r="ESH81" s="74"/>
      <c r="ESI81" s="74"/>
      <c r="ESJ81" s="74"/>
      <c r="ESK81" s="74"/>
      <c r="ESL81" s="74"/>
      <c r="ESM81" s="74"/>
      <c r="ESN81" s="74"/>
      <c r="ESO81" s="74"/>
      <c r="ESP81" s="74"/>
      <c r="ESQ81" s="74"/>
      <c r="ESR81" s="74"/>
      <c r="ESS81" s="74"/>
      <c r="EST81" s="74"/>
      <c r="ESU81" s="74"/>
      <c r="ESV81" s="74"/>
      <c r="ESW81" s="74"/>
      <c r="ESX81" s="74"/>
      <c r="ESY81" s="74"/>
      <c r="ESZ81" s="74"/>
      <c r="ETA81" s="74"/>
      <c r="ETB81" s="74"/>
      <c r="ETC81" s="74"/>
      <c r="ETD81" s="74"/>
      <c r="ETE81" s="74"/>
      <c r="ETF81" s="74"/>
      <c r="ETG81" s="74"/>
      <c r="ETH81" s="74"/>
      <c r="ETI81" s="74"/>
      <c r="ETJ81" s="74"/>
      <c r="ETK81" s="74"/>
      <c r="ETL81" s="74"/>
      <c r="ETM81" s="74"/>
      <c r="ETN81" s="74"/>
      <c r="ETO81" s="74"/>
      <c r="ETP81" s="74"/>
      <c r="ETQ81" s="74"/>
      <c r="ETR81" s="74"/>
      <c r="ETS81" s="74"/>
      <c r="ETT81" s="74"/>
      <c r="ETU81" s="74"/>
      <c r="ETV81" s="74"/>
      <c r="ETW81" s="74"/>
      <c r="ETX81" s="74"/>
      <c r="ETY81" s="74"/>
      <c r="ETZ81" s="74"/>
      <c r="EUA81" s="74"/>
      <c r="EUB81" s="74"/>
      <c r="EUC81" s="74"/>
      <c r="EUD81" s="74"/>
      <c r="EUE81" s="74"/>
      <c r="EUF81" s="74"/>
      <c r="EUG81" s="74"/>
      <c r="EUH81" s="74"/>
      <c r="EUI81" s="74"/>
      <c r="EUJ81" s="74"/>
      <c r="EUK81" s="74"/>
      <c r="EUL81" s="74"/>
      <c r="EUM81" s="74"/>
      <c r="EUN81" s="74"/>
      <c r="EUO81" s="74"/>
      <c r="EUP81" s="74"/>
      <c r="EUQ81" s="74"/>
      <c r="EUR81" s="74"/>
      <c r="EUS81" s="74"/>
      <c r="EUT81" s="74"/>
      <c r="EUU81" s="74"/>
      <c r="EUV81" s="74"/>
      <c r="EUW81" s="74"/>
      <c r="EUX81" s="74"/>
      <c r="EUY81" s="74"/>
      <c r="EUZ81" s="74"/>
      <c r="EVA81" s="74"/>
      <c r="EVB81" s="74"/>
      <c r="EVC81" s="74"/>
      <c r="EVD81" s="74"/>
      <c r="EVE81" s="74"/>
      <c r="EVF81" s="74"/>
      <c r="EVG81" s="74"/>
      <c r="EVH81" s="74"/>
      <c r="EVI81" s="74"/>
      <c r="EVJ81" s="74"/>
      <c r="EVK81" s="74"/>
      <c r="EVL81" s="74"/>
      <c r="EVM81" s="74"/>
      <c r="EVN81" s="74"/>
      <c r="EVO81" s="74"/>
      <c r="EVP81" s="74"/>
      <c r="EVQ81" s="74"/>
      <c r="EVR81" s="74"/>
      <c r="EVS81" s="74"/>
      <c r="EVT81" s="74"/>
      <c r="EVU81" s="74"/>
      <c r="EVV81" s="74"/>
      <c r="EVW81" s="74"/>
      <c r="EVX81" s="74"/>
      <c r="EVY81" s="74"/>
      <c r="EVZ81" s="74"/>
      <c r="EWA81" s="74"/>
      <c r="EWB81" s="74"/>
      <c r="EWC81" s="74"/>
      <c r="EWD81" s="74"/>
      <c r="EWE81" s="74"/>
      <c r="EWF81" s="74"/>
      <c r="EWG81" s="74"/>
      <c r="EWH81" s="74"/>
      <c r="EWI81" s="74"/>
      <c r="EWJ81" s="74"/>
      <c r="EWK81" s="74"/>
      <c r="EWL81" s="74"/>
      <c r="EWM81" s="74"/>
      <c r="EWN81" s="74"/>
      <c r="EWO81" s="74"/>
      <c r="EWP81" s="74"/>
      <c r="EWQ81" s="74"/>
      <c r="EWR81" s="74"/>
      <c r="EWS81" s="74"/>
      <c r="EWT81" s="74"/>
      <c r="EWU81" s="74"/>
      <c r="EWV81" s="74"/>
      <c r="EWW81" s="74"/>
      <c r="EWX81" s="74"/>
      <c r="EWY81" s="74"/>
      <c r="EWZ81" s="74"/>
      <c r="EXA81" s="74"/>
      <c r="EXB81" s="74"/>
      <c r="EXC81" s="74"/>
      <c r="EXD81" s="74"/>
      <c r="EXE81" s="74"/>
      <c r="EXF81" s="74"/>
      <c r="EXG81" s="74"/>
      <c r="EXH81" s="74"/>
      <c r="EXI81" s="74"/>
      <c r="EXJ81" s="74"/>
      <c r="EXK81" s="74"/>
      <c r="EXL81" s="74"/>
      <c r="EXM81" s="74"/>
      <c r="EXN81" s="74"/>
      <c r="EXO81" s="74"/>
      <c r="EXP81" s="74"/>
      <c r="EXQ81" s="74"/>
      <c r="EXR81" s="74"/>
      <c r="EXS81" s="74"/>
      <c r="EXT81" s="74"/>
      <c r="EXU81" s="74"/>
      <c r="EXV81" s="74"/>
      <c r="EXW81" s="74"/>
      <c r="EXX81" s="74"/>
      <c r="EXY81" s="74"/>
      <c r="EXZ81" s="74"/>
      <c r="EYA81" s="74"/>
      <c r="EYB81" s="74"/>
      <c r="EYC81" s="74"/>
      <c r="EYD81" s="74"/>
      <c r="EYE81" s="74"/>
      <c r="EYF81" s="74"/>
      <c r="EYG81" s="74"/>
      <c r="EYH81" s="74"/>
      <c r="EYI81" s="74"/>
      <c r="EYJ81" s="74"/>
      <c r="EYK81" s="74"/>
      <c r="EYL81" s="74"/>
      <c r="EYM81" s="74"/>
      <c r="EYN81" s="74"/>
      <c r="EYO81" s="74"/>
      <c r="EYP81" s="74"/>
      <c r="EYQ81" s="74"/>
      <c r="EYR81" s="74"/>
      <c r="EYS81" s="74"/>
      <c r="EYT81" s="74"/>
      <c r="EYU81" s="74"/>
      <c r="EYV81" s="74"/>
      <c r="EYW81" s="74"/>
      <c r="EYX81" s="74"/>
      <c r="EYY81" s="74"/>
      <c r="EYZ81" s="74"/>
      <c r="EZA81" s="74"/>
      <c r="EZB81" s="74"/>
      <c r="EZC81" s="74"/>
      <c r="EZD81" s="74"/>
      <c r="EZE81" s="74"/>
      <c r="EZF81" s="74"/>
      <c r="EZG81" s="74"/>
      <c r="EZH81" s="74"/>
      <c r="EZI81" s="74"/>
      <c r="EZJ81" s="74"/>
      <c r="EZK81" s="74"/>
      <c r="EZL81" s="74"/>
      <c r="EZM81" s="74"/>
      <c r="EZN81" s="74"/>
      <c r="EZO81" s="74"/>
      <c r="EZP81" s="74"/>
      <c r="EZQ81" s="74"/>
      <c r="EZR81" s="74"/>
      <c r="EZS81" s="74"/>
      <c r="EZT81" s="74"/>
      <c r="EZU81" s="74"/>
      <c r="EZV81" s="74"/>
      <c r="EZW81" s="74"/>
      <c r="EZX81" s="74"/>
      <c r="EZY81" s="74"/>
      <c r="EZZ81" s="74"/>
      <c r="FAA81" s="74"/>
      <c r="FAB81" s="74"/>
      <c r="FAC81" s="74"/>
      <c r="FAD81" s="74"/>
      <c r="FAE81" s="74"/>
      <c r="FAF81" s="74"/>
      <c r="FAG81" s="74"/>
      <c r="FAH81" s="74"/>
      <c r="FAI81" s="74"/>
      <c r="FAJ81" s="74"/>
      <c r="FAK81" s="74"/>
      <c r="FAL81" s="74"/>
      <c r="FAM81" s="74"/>
      <c r="FAN81" s="74"/>
      <c r="FAO81" s="74"/>
      <c r="FAP81" s="74"/>
      <c r="FAQ81" s="74"/>
      <c r="FAR81" s="74"/>
      <c r="FAS81" s="74"/>
      <c r="FAT81" s="74"/>
      <c r="FAU81" s="74"/>
      <c r="FAV81" s="74"/>
      <c r="FAW81" s="74"/>
      <c r="FAX81" s="74"/>
      <c r="FAY81" s="74"/>
      <c r="FAZ81" s="74"/>
      <c r="FBA81" s="74"/>
      <c r="FBB81" s="74"/>
      <c r="FBC81" s="74"/>
      <c r="FBD81" s="74"/>
      <c r="FBE81" s="74"/>
      <c r="FBF81" s="74"/>
      <c r="FBG81" s="74"/>
      <c r="FBH81" s="74"/>
      <c r="FBI81" s="74"/>
      <c r="FBJ81" s="74"/>
      <c r="FBK81" s="74"/>
      <c r="FBL81" s="74"/>
      <c r="FBM81" s="74"/>
      <c r="FBN81" s="74"/>
      <c r="FBO81" s="74"/>
      <c r="FBP81" s="74"/>
      <c r="FBQ81" s="74"/>
      <c r="FBR81" s="74"/>
      <c r="FBS81" s="74"/>
      <c r="FBT81" s="74"/>
      <c r="FBU81" s="74"/>
      <c r="FBV81" s="74"/>
      <c r="FBW81" s="74"/>
      <c r="FBX81" s="74"/>
      <c r="FBY81" s="74"/>
      <c r="FBZ81" s="74"/>
      <c r="FCA81" s="74"/>
      <c r="FCB81" s="74"/>
      <c r="FCC81" s="74"/>
      <c r="FCD81" s="74"/>
      <c r="FCE81" s="74"/>
      <c r="FCF81" s="74"/>
      <c r="FCG81" s="74"/>
      <c r="FCH81" s="74"/>
      <c r="FCI81" s="74"/>
      <c r="FCJ81" s="74"/>
      <c r="FCK81" s="74"/>
      <c r="FCL81" s="74"/>
      <c r="FCM81" s="74"/>
      <c r="FCN81" s="74"/>
      <c r="FCO81" s="74"/>
      <c r="FCP81" s="74"/>
      <c r="FCQ81" s="74"/>
      <c r="FCR81" s="74"/>
      <c r="FCS81" s="74"/>
      <c r="FCT81" s="74"/>
      <c r="FCU81" s="74"/>
      <c r="FCV81" s="74"/>
      <c r="FCW81" s="74"/>
      <c r="FCX81" s="74"/>
      <c r="FCY81" s="74"/>
      <c r="FCZ81" s="74"/>
      <c r="FDA81" s="74"/>
      <c r="FDB81" s="74"/>
      <c r="FDC81" s="74"/>
      <c r="FDD81" s="74"/>
      <c r="FDE81" s="74"/>
      <c r="FDF81" s="74"/>
      <c r="FDG81" s="74"/>
      <c r="FDH81" s="74"/>
      <c r="FDI81" s="74"/>
      <c r="FDJ81" s="74"/>
      <c r="FDK81" s="74"/>
      <c r="FDL81" s="74"/>
      <c r="FDM81" s="74"/>
      <c r="FDN81" s="74"/>
      <c r="FDO81" s="74"/>
      <c r="FDP81" s="74"/>
      <c r="FDQ81" s="74"/>
      <c r="FDR81" s="74"/>
      <c r="FDS81" s="74"/>
      <c r="FDT81" s="74"/>
      <c r="FDU81" s="74"/>
      <c r="FDV81" s="74"/>
      <c r="FDW81" s="74"/>
      <c r="FDX81" s="74"/>
      <c r="FDY81" s="74"/>
      <c r="FDZ81" s="74"/>
      <c r="FEA81" s="74"/>
      <c r="FEB81" s="74"/>
      <c r="FEC81" s="74"/>
      <c r="FED81" s="74"/>
      <c r="FEE81" s="74"/>
      <c r="FEF81" s="74"/>
      <c r="FEG81" s="74"/>
      <c r="FEH81" s="74"/>
      <c r="FEI81" s="74"/>
      <c r="FEJ81" s="74"/>
      <c r="FEK81" s="74"/>
      <c r="FEL81" s="74"/>
      <c r="FEM81" s="74"/>
      <c r="FEN81" s="74"/>
      <c r="FEO81" s="74"/>
      <c r="FEP81" s="74"/>
      <c r="FEQ81" s="74"/>
      <c r="FER81" s="74"/>
      <c r="FES81" s="74"/>
      <c r="FET81" s="74"/>
      <c r="FEU81" s="74"/>
      <c r="FEV81" s="74"/>
      <c r="FEW81" s="74"/>
      <c r="FEX81" s="74"/>
      <c r="FEY81" s="74"/>
      <c r="FEZ81" s="74"/>
      <c r="FFA81" s="74"/>
      <c r="FFB81" s="74"/>
      <c r="FFC81" s="74"/>
      <c r="FFD81" s="74"/>
      <c r="FFE81" s="74"/>
      <c r="FFF81" s="74"/>
      <c r="FFG81" s="74"/>
      <c r="FFH81" s="74"/>
      <c r="FFI81" s="74"/>
      <c r="FFJ81" s="74"/>
      <c r="FFK81" s="74"/>
      <c r="FFL81" s="74"/>
      <c r="FFM81" s="74"/>
      <c r="FFN81" s="74"/>
      <c r="FFO81" s="74"/>
      <c r="FFP81" s="74"/>
      <c r="FFQ81" s="74"/>
      <c r="FFR81" s="74"/>
      <c r="FFS81" s="74"/>
      <c r="FFT81" s="74"/>
      <c r="FFU81" s="74"/>
      <c r="FFV81" s="74"/>
      <c r="FFW81" s="74"/>
      <c r="FFX81" s="74"/>
      <c r="FFY81" s="74"/>
      <c r="FFZ81" s="74"/>
      <c r="FGA81" s="74"/>
      <c r="FGB81" s="74"/>
      <c r="FGC81" s="74"/>
      <c r="FGD81" s="74"/>
      <c r="FGE81" s="74"/>
      <c r="FGF81" s="74"/>
      <c r="FGG81" s="74"/>
      <c r="FGH81" s="74"/>
      <c r="FGI81" s="74"/>
      <c r="FGJ81" s="74"/>
      <c r="FGK81" s="74"/>
      <c r="FGL81" s="74"/>
      <c r="FGM81" s="74"/>
      <c r="FGN81" s="74"/>
      <c r="FGO81" s="74"/>
      <c r="FGP81" s="74"/>
      <c r="FGQ81" s="74"/>
      <c r="FGR81" s="74"/>
      <c r="FGS81" s="74"/>
      <c r="FGT81" s="74"/>
      <c r="FGU81" s="74"/>
      <c r="FGV81" s="74"/>
      <c r="FGW81" s="74"/>
      <c r="FGX81" s="74"/>
      <c r="FGY81" s="74"/>
      <c r="FGZ81" s="74"/>
      <c r="FHA81" s="74"/>
      <c r="FHB81" s="74"/>
      <c r="FHC81" s="74"/>
      <c r="FHD81" s="74"/>
      <c r="FHE81" s="74"/>
      <c r="FHF81" s="74"/>
      <c r="FHG81" s="74"/>
      <c r="FHH81" s="74"/>
      <c r="FHI81" s="74"/>
      <c r="FHJ81" s="74"/>
      <c r="FHK81" s="74"/>
      <c r="FHL81" s="74"/>
      <c r="FHM81" s="74"/>
      <c r="FHN81" s="74"/>
      <c r="FHO81" s="74"/>
      <c r="FHP81" s="74"/>
      <c r="FHQ81" s="74"/>
      <c r="FHR81" s="74"/>
      <c r="FHS81" s="74"/>
      <c r="FHT81" s="74"/>
      <c r="FHU81" s="74"/>
      <c r="FHV81" s="74"/>
      <c r="FHW81" s="74"/>
      <c r="FHX81" s="74"/>
      <c r="FHY81" s="74"/>
      <c r="FHZ81" s="74"/>
      <c r="FIA81" s="74"/>
      <c r="FIB81" s="74"/>
      <c r="FIC81" s="74"/>
      <c r="FID81" s="74"/>
      <c r="FIE81" s="74"/>
      <c r="FIF81" s="74"/>
      <c r="FIG81" s="74"/>
      <c r="FIH81" s="74"/>
      <c r="FII81" s="74"/>
      <c r="FIJ81" s="74"/>
      <c r="FIK81" s="74"/>
      <c r="FIL81" s="74"/>
      <c r="FIM81" s="74"/>
      <c r="FIN81" s="74"/>
      <c r="FIO81" s="74"/>
      <c r="FIP81" s="74"/>
      <c r="FIQ81" s="74"/>
      <c r="FIR81" s="74"/>
      <c r="FIS81" s="74"/>
      <c r="FIT81" s="74"/>
      <c r="FIU81" s="74"/>
      <c r="FIV81" s="74"/>
      <c r="FIW81" s="74"/>
      <c r="FIX81" s="74"/>
      <c r="FIY81" s="74"/>
      <c r="FIZ81" s="74"/>
      <c r="FJA81" s="74"/>
      <c r="FJB81" s="74"/>
      <c r="FJC81" s="74"/>
      <c r="FJD81" s="74"/>
      <c r="FJE81" s="74"/>
      <c r="FJF81" s="74"/>
      <c r="FJG81" s="74"/>
      <c r="FJH81" s="74"/>
      <c r="FJI81" s="74"/>
      <c r="FJJ81" s="74"/>
      <c r="FJK81" s="74"/>
      <c r="FJL81" s="74"/>
      <c r="FJM81" s="74"/>
      <c r="FJN81" s="74"/>
      <c r="FJO81" s="74"/>
      <c r="FJP81" s="74"/>
      <c r="FJQ81" s="74"/>
      <c r="FJR81" s="74"/>
      <c r="FJS81" s="74"/>
      <c r="FJT81" s="74"/>
      <c r="FJU81" s="74"/>
      <c r="FJV81" s="74"/>
      <c r="FJW81" s="74"/>
      <c r="FJX81" s="74"/>
      <c r="FJY81" s="74"/>
      <c r="FJZ81" s="74"/>
      <c r="FKA81" s="74"/>
      <c r="FKB81" s="74"/>
      <c r="FKC81" s="74"/>
      <c r="FKD81" s="74"/>
      <c r="FKE81" s="74"/>
      <c r="FKF81" s="74"/>
      <c r="FKG81" s="74"/>
      <c r="FKH81" s="74"/>
      <c r="FKI81" s="74"/>
      <c r="FKJ81" s="74"/>
      <c r="FKK81" s="74"/>
      <c r="FKL81" s="74"/>
      <c r="FKM81" s="74"/>
      <c r="FKN81" s="74"/>
      <c r="FKO81" s="74"/>
      <c r="FKP81" s="74"/>
      <c r="FKQ81" s="74"/>
      <c r="FKR81" s="74"/>
      <c r="FKS81" s="74"/>
      <c r="FKT81" s="74"/>
      <c r="FKU81" s="74"/>
      <c r="FKV81" s="74"/>
      <c r="FKW81" s="74"/>
      <c r="FKX81" s="74"/>
      <c r="FKY81" s="74"/>
      <c r="FKZ81" s="74"/>
      <c r="FLA81" s="74"/>
      <c r="FLB81" s="74"/>
      <c r="FLC81" s="74"/>
      <c r="FLD81" s="74"/>
      <c r="FLE81" s="74"/>
      <c r="FLF81" s="74"/>
      <c r="FLG81" s="74"/>
      <c r="FLH81" s="74"/>
      <c r="FLI81" s="74"/>
      <c r="FLJ81" s="74"/>
      <c r="FLK81" s="74"/>
      <c r="FLL81" s="74"/>
      <c r="FLM81" s="74"/>
      <c r="FLN81" s="74"/>
      <c r="FLO81" s="74"/>
      <c r="FLP81" s="74"/>
      <c r="FLQ81" s="74"/>
      <c r="FLR81" s="74"/>
      <c r="FLS81" s="74"/>
      <c r="FLT81" s="74"/>
      <c r="FLU81" s="74"/>
      <c r="FLV81" s="74"/>
      <c r="FLW81" s="74"/>
      <c r="FLX81" s="74"/>
      <c r="FLY81" s="74"/>
      <c r="FLZ81" s="74"/>
      <c r="FMA81" s="74"/>
      <c r="FMB81" s="74"/>
      <c r="FMC81" s="74"/>
      <c r="FMD81" s="74"/>
      <c r="FME81" s="74"/>
      <c r="FMF81" s="74"/>
      <c r="FMG81" s="74"/>
      <c r="FMH81" s="74"/>
      <c r="FMI81" s="74"/>
      <c r="FMJ81" s="74"/>
      <c r="FMK81" s="74"/>
      <c r="FML81" s="74"/>
      <c r="FMM81" s="74"/>
      <c r="FMN81" s="74"/>
      <c r="FMO81" s="74"/>
      <c r="FMP81" s="74"/>
      <c r="FMQ81" s="74"/>
      <c r="FMR81" s="74"/>
      <c r="FMS81" s="74"/>
      <c r="FMT81" s="74"/>
      <c r="FMU81" s="74"/>
      <c r="FMV81" s="74"/>
      <c r="FMW81" s="74"/>
      <c r="FMX81" s="74"/>
      <c r="FMY81" s="74"/>
      <c r="FMZ81" s="74"/>
      <c r="FNA81" s="74"/>
      <c r="FNB81" s="74"/>
      <c r="FNC81" s="74"/>
      <c r="FND81" s="74"/>
      <c r="FNE81" s="74"/>
      <c r="FNF81" s="74"/>
      <c r="FNG81" s="74"/>
      <c r="FNH81" s="74"/>
      <c r="FNI81" s="74"/>
      <c r="FNJ81" s="74"/>
      <c r="FNK81" s="74"/>
      <c r="FNL81" s="74"/>
      <c r="FNM81" s="74"/>
      <c r="FNN81" s="74"/>
      <c r="FNO81" s="74"/>
      <c r="FNP81" s="74"/>
      <c r="FNQ81" s="74"/>
      <c r="FNR81" s="74"/>
      <c r="FNS81" s="74"/>
      <c r="FNT81" s="74"/>
      <c r="FNU81" s="74"/>
      <c r="FNV81" s="74"/>
      <c r="FNW81" s="74"/>
      <c r="FNX81" s="74"/>
      <c r="FNY81" s="74"/>
      <c r="FNZ81" s="74"/>
      <c r="FOA81" s="74"/>
      <c r="FOB81" s="74"/>
      <c r="FOC81" s="74"/>
      <c r="FOD81" s="74"/>
      <c r="FOE81" s="74"/>
      <c r="FOF81" s="74"/>
      <c r="FOG81" s="74"/>
      <c r="FOH81" s="74"/>
      <c r="FOI81" s="74"/>
      <c r="FOJ81" s="74"/>
      <c r="FOK81" s="74"/>
      <c r="FOL81" s="74"/>
      <c r="FOM81" s="74"/>
      <c r="FON81" s="74"/>
      <c r="FOO81" s="74"/>
      <c r="FOP81" s="74"/>
      <c r="FOQ81" s="74"/>
      <c r="FOR81" s="74"/>
      <c r="FOS81" s="74"/>
      <c r="FOT81" s="74"/>
      <c r="FOU81" s="74"/>
      <c r="FOV81" s="74"/>
      <c r="FOW81" s="74"/>
      <c r="FOX81" s="74"/>
      <c r="FOY81" s="74"/>
      <c r="FOZ81" s="74"/>
      <c r="FPA81" s="74"/>
      <c r="FPB81" s="74"/>
      <c r="FPC81" s="74"/>
      <c r="FPD81" s="74"/>
      <c r="FPE81" s="74"/>
      <c r="FPF81" s="74"/>
      <c r="FPG81" s="74"/>
      <c r="FPH81" s="74"/>
      <c r="FPI81" s="74"/>
      <c r="FPJ81" s="74"/>
      <c r="FPK81" s="74"/>
      <c r="FPL81" s="74"/>
      <c r="FPM81" s="74"/>
      <c r="FPN81" s="74"/>
      <c r="FPO81" s="74"/>
      <c r="FPP81" s="74"/>
      <c r="FPQ81" s="74"/>
      <c r="FPR81" s="74"/>
      <c r="FPS81" s="74"/>
      <c r="FPT81" s="74"/>
      <c r="FPU81" s="74"/>
      <c r="FPV81" s="74"/>
      <c r="FPW81" s="74"/>
      <c r="FPX81" s="74"/>
      <c r="FPY81" s="74"/>
      <c r="FPZ81" s="74"/>
      <c r="FQA81" s="74"/>
      <c r="FQB81" s="74"/>
      <c r="FQC81" s="74"/>
      <c r="FQD81" s="74"/>
      <c r="FQE81" s="74"/>
      <c r="FQF81" s="74"/>
      <c r="FQG81" s="74"/>
      <c r="FQH81" s="74"/>
      <c r="FQI81" s="74"/>
      <c r="FQJ81" s="74"/>
      <c r="FQK81" s="74"/>
      <c r="FQL81" s="74"/>
      <c r="FQM81" s="74"/>
      <c r="FQN81" s="74"/>
      <c r="FQO81" s="74"/>
      <c r="FQP81" s="74"/>
      <c r="FQQ81" s="74"/>
      <c r="FQR81" s="74"/>
      <c r="FQS81" s="74"/>
      <c r="FQT81" s="74"/>
      <c r="FQU81" s="74"/>
      <c r="FQV81" s="74"/>
      <c r="FQW81" s="74"/>
      <c r="FQX81" s="74"/>
      <c r="FQY81" s="74"/>
      <c r="FQZ81" s="74"/>
      <c r="FRA81" s="74"/>
      <c r="FRB81" s="74"/>
      <c r="FRC81" s="74"/>
      <c r="FRD81" s="74"/>
      <c r="FRE81" s="74"/>
      <c r="FRF81" s="74"/>
      <c r="FRG81" s="74"/>
      <c r="FRH81" s="74"/>
      <c r="FRI81" s="74"/>
      <c r="FRJ81" s="74"/>
      <c r="FRK81" s="74"/>
      <c r="FRL81" s="74"/>
      <c r="FRM81" s="74"/>
      <c r="FRN81" s="74"/>
      <c r="FRO81" s="74"/>
      <c r="FRP81" s="74"/>
      <c r="FRQ81" s="74"/>
      <c r="FRR81" s="74"/>
      <c r="FRS81" s="74"/>
      <c r="FRT81" s="74"/>
      <c r="FRU81" s="74"/>
      <c r="FRV81" s="74"/>
      <c r="FRW81" s="74"/>
      <c r="FRX81" s="74"/>
      <c r="FRY81" s="74"/>
      <c r="FRZ81" s="74"/>
      <c r="FSA81" s="74"/>
      <c r="FSB81" s="74"/>
      <c r="FSC81" s="74"/>
      <c r="FSD81" s="74"/>
      <c r="FSE81" s="74"/>
      <c r="FSF81" s="74"/>
      <c r="FSG81" s="74"/>
      <c r="FSH81" s="74"/>
      <c r="FSI81" s="74"/>
      <c r="FSJ81" s="74"/>
      <c r="FSK81" s="74"/>
      <c r="FSL81" s="74"/>
      <c r="FSM81" s="74"/>
      <c r="FSN81" s="74"/>
      <c r="FSO81" s="74"/>
      <c r="FSP81" s="74"/>
      <c r="FSQ81" s="74"/>
      <c r="FSR81" s="74"/>
      <c r="FSS81" s="74"/>
      <c r="FST81" s="74"/>
      <c r="FSU81" s="74"/>
      <c r="FSV81" s="74"/>
      <c r="FSW81" s="74"/>
      <c r="FSX81" s="74"/>
      <c r="FSY81" s="74"/>
      <c r="FSZ81" s="74"/>
      <c r="FTA81" s="74"/>
      <c r="FTB81" s="74"/>
      <c r="FTC81" s="74"/>
      <c r="FTD81" s="74"/>
      <c r="FTE81" s="74"/>
      <c r="FTF81" s="74"/>
      <c r="FTG81" s="74"/>
      <c r="FTH81" s="74"/>
      <c r="FTI81" s="74"/>
      <c r="FTJ81" s="74"/>
      <c r="FTK81" s="74"/>
      <c r="FTL81" s="74"/>
      <c r="FTM81" s="74"/>
      <c r="FTN81" s="74"/>
      <c r="FTO81" s="74"/>
      <c r="FTP81" s="74"/>
      <c r="FTQ81" s="74"/>
      <c r="FTR81" s="74"/>
      <c r="FTS81" s="74"/>
      <c r="FTT81" s="74"/>
      <c r="FTU81" s="74"/>
      <c r="FTV81" s="74"/>
      <c r="FTW81" s="74"/>
      <c r="FTX81" s="74"/>
      <c r="FTY81" s="74"/>
      <c r="FTZ81" s="74"/>
      <c r="FUA81" s="74"/>
      <c r="FUB81" s="74"/>
      <c r="FUC81" s="74"/>
      <c r="FUD81" s="74"/>
      <c r="FUE81" s="74"/>
      <c r="FUF81" s="74"/>
      <c r="FUG81" s="74"/>
      <c r="FUH81" s="74"/>
      <c r="FUI81" s="74"/>
      <c r="FUJ81" s="74"/>
      <c r="FUK81" s="74"/>
      <c r="FUL81" s="74"/>
      <c r="FUM81" s="74"/>
      <c r="FUN81" s="74"/>
      <c r="FUO81" s="74"/>
      <c r="FUP81" s="74"/>
      <c r="FUQ81" s="74"/>
      <c r="FUR81" s="74"/>
      <c r="FUS81" s="74"/>
      <c r="FUT81" s="74"/>
      <c r="FUU81" s="74"/>
      <c r="FUV81" s="74"/>
      <c r="FUW81" s="74"/>
      <c r="FUX81" s="74"/>
      <c r="FUY81" s="74"/>
      <c r="FUZ81" s="74"/>
      <c r="FVA81" s="74"/>
      <c r="FVB81" s="74"/>
      <c r="FVC81" s="74"/>
      <c r="FVD81" s="74"/>
      <c r="FVE81" s="74"/>
      <c r="FVF81" s="74"/>
      <c r="FVG81" s="74"/>
      <c r="FVH81" s="74"/>
      <c r="FVI81" s="74"/>
      <c r="FVJ81" s="74"/>
      <c r="FVK81" s="74"/>
      <c r="FVL81" s="74"/>
      <c r="FVM81" s="74"/>
      <c r="FVN81" s="74"/>
      <c r="FVO81" s="74"/>
      <c r="FVP81" s="74"/>
      <c r="FVQ81" s="74"/>
      <c r="FVR81" s="74"/>
      <c r="FVS81" s="74"/>
      <c r="FVT81" s="74"/>
      <c r="FVU81" s="74"/>
      <c r="FVV81" s="74"/>
      <c r="FVW81" s="74"/>
      <c r="FVX81" s="74"/>
      <c r="FVY81" s="74"/>
      <c r="FVZ81" s="74"/>
      <c r="FWA81" s="74"/>
      <c r="FWB81" s="74"/>
      <c r="FWC81" s="74"/>
      <c r="FWD81" s="74"/>
      <c r="FWE81" s="74"/>
      <c r="FWF81" s="74"/>
      <c r="FWG81" s="74"/>
      <c r="FWH81" s="74"/>
      <c r="FWI81" s="74"/>
      <c r="FWJ81" s="74"/>
      <c r="FWK81" s="74"/>
      <c r="FWL81" s="74"/>
      <c r="FWM81" s="74"/>
      <c r="FWN81" s="74"/>
      <c r="FWO81" s="74"/>
      <c r="FWP81" s="74"/>
      <c r="FWQ81" s="74"/>
      <c r="FWR81" s="74"/>
      <c r="FWS81" s="74"/>
      <c r="FWT81" s="74"/>
      <c r="FWU81" s="74"/>
      <c r="FWV81" s="74"/>
      <c r="FWW81" s="74"/>
      <c r="FWX81" s="74"/>
      <c r="FWY81" s="74"/>
      <c r="FWZ81" s="74"/>
      <c r="FXA81" s="74"/>
      <c r="FXB81" s="74"/>
      <c r="FXC81" s="74"/>
      <c r="FXD81" s="74"/>
      <c r="FXE81" s="74"/>
      <c r="FXF81" s="74"/>
      <c r="FXG81" s="74"/>
      <c r="FXH81" s="74"/>
      <c r="FXI81" s="74"/>
      <c r="FXJ81" s="74"/>
      <c r="FXK81" s="74"/>
      <c r="FXL81" s="74"/>
      <c r="FXM81" s="74"/>
      <c r="FXN81" s="74"/>
      <c r="FXO81" s="74"/>
      <c r="FXP81" s="74"/>
      <c r="FXQ81" s="74"/>
      <c r="FXR81" s="74"/>
      <c r="FXS81" s="74"/>
      <c r="FXT81" s="74"/>
      <c r="FXU81" s="74"/>
      <c r="FXV81" s="74"/>
      <c r="FXW81" s="74"/>
      <c r="FXX81" s="74"/>
      <c r="FXY81" s="74"/>
      <c r="FXZ81" s="74"/>
      <c r="FYA81" s="74"/>
      <c r="FYB81" s="74"/>
      <c r="FYC81" s="74"/>
      <c r="FYD81" s="74"/>
      <c r="FYE81" s="74"/>
      <c r="FYF81" s="74"/>
      <c r="FYG81" s="74"/>
      <c r="FYH81" s="74"/>
      <c r="FYI81" s="74"/>
      <c r="FYJ81" s="74"/>
      <c r="FYK81" s="74"/>
      <c r="FYL81" s="74"/>
      <c r="FYM81" s="74"/>
      <c r="FYN81" s="74"/>
      <c r="FYO81" s="74"/>
      <c r="FYP81" s="74"/>
      <c r="FYQ81" s="74"/>
      <c r="FYR81" s="74"/>
      <c r="FYS81" s="74"/>
      <c r="FYT81" s="74"/>
      <c r="FYU81" s="74"/>
      <c r="FYV81" s="74"/>
      <c r="FYW81" s="74"/>
      <c r="FYX81" s="74"/>
      <c r="FYY81" s="74"/>
      <c r="FYZ81" s="74"/>
      <c r="FZA81" s="74"/>
      <c r="FZB81" s="74"/>
      <c r="FZC81" s="74"/>
      <c r="FZD81" s="74"/>
      <c r="FZE81" s="74"/>
      <c r="FZF81" s="74"/>
      <c r="FZG81" s="74"/>
      <c r="FZH81" s="74"/>
      <c r="FZI81" s="74"/>
      <c r="FZJ81" s="74"/>
      <c r="FZK81" s="74"/>
      <c r="FZL81" s="74"/>
      <c r="FZM81" s="74"/>
      <c r="FZN81" s="74"/>
      <c r="FZO81" s="74"/>
      <c r="FZP81" s="74"/>
      <c r="FZQ81" s="74"/>
      <c r="FZR81" s="74"/>
      <c r="FZS81" s="74"/>
      <c r="FZT81" s="74"/>
      <c r="FZU81" s="74"/>
      <c r="FZV81" s="74"/>
      <c r="FZW81" s="74"/>
      <c r="FZX81" s="74"/>
      <c r="FZY81" s="74"/>
      <c r="FZZ81" s="74"/>
      <c r="GAA81" s="74"/>
      <c r="GAB81" s="74"/>
      <c r="GAC81" s="74"/>
      <c r="GAD81" s="74"/>
      <c r="GAE81" s="74"/>
      <c r="GAF81" s="74"/>
      <c r="GAG81" s="74"/>
      <c r="GAH81" s="74"/>
      <c r="GAI81" s="74"/>
      <c r="GAJ81" s="74"/>
      <c r="GAK81" s="74"/>
      <c r="GAL81" s="74"/>
      <c r="GAM81" s="74"/>
      <c r="GAN81" s="74"/>
      <c r="GAO81" s="74"/>
      <c r="GAP81" s="74"/>
      <c r="GAQ81" s="74"/>
      <c r="GAR81" s="74"/>
      <c r="GAS81" s="74"/>
      <c r="GAT81" s="74"/>
      <c r="GAU81" s="74"/>
      <c r="GAV81" s="74"/>
      <c r="GAW81" s="74"/>
      <c r="GAX81" s="74"/>
      <c r="GAY81" s="74"/>
      <c r="GAZ81" s="74"/>
      <c r="GBA81" s="74"/>
      <c r="GBB81" s="74"/>
      <c r="GBC81" s="74"/>
      <c r="GBD81" s="74"/>
      <c r="GBE81" s="74"/>
      <c r="GBF81" s="74"/>
      <c r="GBG81" s="74"/>
      <c r="GBH81" s="74"/>
      <c r="GBI81" s="74"/>
      <c r="GBJ81" s="74"/>
      <c r="GBK81" s="74"/>
      <c r="GBL81" s="74"/>
      <c r="GBM81" s="74"/>
      <c r="GBN81" s="74"/>
      <c r="GBO81" s="74"/>
      <c r="GBP81" s="74"/>
      <c r="GBQ81" s="74"/>
      <c r="GBR81" s="74"/>
      <c r="GBS81" s="74"/>
      <c r="GBT81" s="74"/>
      <c r="GBU81" s="74"/>
      <c r="GBV81" s="74"/>
      <c r="GBW81" s="74"/>
      <c r="GBX81" s="74"/>
      <c r="GBY81" s="74"/>
      <c r="GBZ81" s="74"/>
      <c r="GCA81" s="74"/>
      <c r="GCB81" s="74"/>
      <c r="GCC81" s="74"/>
      <c r="GCD81" s="74"/>
      <c r="GCE81" s="74"/>
      <c r="GCF81" s="74"/>
      <c r="GCG81" s="74"/>
      <c r="GCH81" s="74"/>
      <c r="GCI81" s="74"/>
      <c r="GCJ81" s="74"/>
      <c r="GCK81" s="74"/>
      <c r="GCL81" s="74"/>
      <c r="GCM81" s="74"/>
      <c r="GCN81" s="74"/>
      <c r="GCO81" s="74"/>
      <c r="GCP81" s="74"/>
      <c r="GCQ81" s="74"/>
      <c r="GCR81" s="74"/>
      <c r="GCS81" s="74"/>
      <c r="GCT81" s="74"/>
      <c r="GCU81" s="74"/>
      <c r="GCV81" s="74"/>
      <c r="GCW81" s="74"/>
      <c r="GCX81" s="74"/>
      <c r="GCY81" s="74"/>
      <c r="GCZ81" s="74"/>
      <c r="GDA81" s="74"/>
      <c r="GDB81" s="74"/>
      <c r="GDC81" s="74"/>
      <c r="GDD81" s="74"/>
      <c r="GDE81" s="74"/>
      <c r="GDF81" s="74"/>
      <c r="GDG81" s="74"/>
      <c r="GDH81" s="74"/>
      <c r="GDI81" s="74"/>
      <c r="GDJ81" s="74"/>
      <c r="GDK81" s="74"/>
      <c r="GDL81" s="74"/>
      <c r="GDM81" s="74"/>
      <c r="GDN81" s="74"/>
      <c r="GDO81" s="74"/>
      <c r="GDP81" s="74"/>
      <c r="GDQ81" s="74"/>
      <c r="GDR81" s="74"/>
      <c r="GDS81" s="74"/>
      <c r="GDT81" s="74"/>
      <c r="GDU81" s="74"/>
      <c r="GDV81" s="74"/>
      <c r="GDW81" s="74"/>
      <c r="GDX81" s="74"/>
      <c r="GDY81" s="74"/>
      <c r="GDZ81" s="74"/>
      <c r="GEA81" s="74"/>
      <c r="GEB81" s="74"/>
      <c r="GEC81" s="74"/>
      <c r="GED81" s="74"/>
      <c r="GEE81" s="74"/>
      <c r="GEF81" s="74"/>
      <c r="GEG81" s="74"/>
      <c r="GEH81" s="74"/>
      <c r="GEI81" s="74"/>
      <c r="GEJ81" s="74"/>
      <c r="GEK81" s="74"/>
      <c r="GEL81" s="74"/>
      <c r="GEM81" s="74"/>
      <c r="GEN81" s="74"/>
      <c r="GEO81" s="74"/>
      <c r="GEP81" s="74"/>
      <c r="GEQ81" s="74"/>
      <c r="GER81" s="74"/>
      <c r="GES81" s="74"/>
      <c r="GET81" s="74"/>
      <c r="GEU81" s="74"/>
      <c r="GEV81" s="74"/>
      <c r="GEW81" s="74"/>
      <c r="GEX81" s="74"/>
      <c r="GEY81" s="74"/>
      <c r="GEZ81" s="74"/>
      <c r="GFA81" s="74"/>
      <c r="GFB81" s="74"/>
      <c r="GFC81" s="74"/>
      <c r="GFD81" s="74"/>
      <c r="GFE81" s="74"/>
      <c r="GFF81" s="74"/>
      <c r="GFG81" s="74"/>
      <c r="GFH81" s="74"/>
      <c r="GFI81" s="74"/>
      <c r="GFJ81" s="74"/>
      <c r="GFK81" s="74"/>
      <c r="GFL81" s="74"/>
      <c r="GFM81" s="74"/>
      <c r="GFN81" s="74"/>
      <c r="GFO81" s="74"/>
      <c r="GFP81" s="74"/>
      <c r="GFQ81" s="74"/>
      <c r="GFR81" s="74"/>
      <c r="GFS81" s="74"/>
      <c r="GFT81" s="74"/>
      <c r="GFU81" s="74"/>
      <c r="GFV81" s="74"/>
      <c r="GFW81" s="74"/>
      <c r="GFX81" s="74"/>
      <c r="GFY81" s="74"/>
      <c r="GFZ81" s="74"/>
      <c r="GGA81" s="74"/>
      <c r="GGB81" s="74"/>
      <c r="GGC81" s="74"/>
      <c r="GGD81" s="74"/>
      <c r="GGE81" s="74"/>
      <c r="GGF81" s="74"/>
      <c r="GGG81" s="74"/>
      <c r="GGH81" s="74"/>
      <c r="GGI81" s="74"/>
      <c r="GGJ81" s="74"/>
      <c r="GGK81" s="74"/>
      <c r="GGL81" s="74"/>
      <c r="GGM81" s="74"/>
      <c r="GGN81" s="74"/>
      <c r="GGO81" s="74"/>
      <c r="GGP81" s="74"/>
      <c r="GGQ81" s="74"/>
      <c r="GGR81" s="74"/>
      <c r="GGS81" s="74"/>
      <c r="GGT81" s="74"/>
      <c r="GGU81" s="74"/>
      <c r="GGV81" s="74"/>
      <c r="GGW81" s="74"/>
      <c r="GGX81" s="74"/>
      <c r="GGY81" s="74"/>
      <c r="GGZ81" s="74"/>
      <c r="GHA81" s="74"/>
      <c r="GHB81" s="74"/>
      <c r="GHC81" s="74"/>
      <c r="GHD81" s="74"/>
      <c r="GHE81" s="74"/>
      <c r="GHF81" s="74"/>
      <c r="GHG81" s="74"/>
      <c r="GHH81" s="74"/>
      <c r="GHI81" s="74"/>
      <c r="GHJ81" s="74"/>
      <c r="GHK81" s="74"/>
      <c r="GHL81" s="74"/>
      <c r="GHM81" s="74"/>
      <c r="GHN81" s="74"/>
      <c r="GHO81" s="74"/>
      <c r="GHP81" s="74"/>
      <c r="GHQ81" s="74"/>
      <c r="GHR81" s="74"/>
      <c r="GHS81" s="74"/>
      <c r="GHT81" s="74"/>
      <c r="GHU81" s="74"/>
      <c r="GHV81" s="74"/>
      <c r="GHW81" s="74"/>
      <c r="GHX81" s="74"/>
      <c r="GHY81" s="74"/>
      <c r="GHZ81" s="74"/>
      <c r="GIA81" s="74"/>
      <c r="GIB81" s="74"/>
      <c r="GIC81" s="74"/>
      <c r="GID81" s="74"/>
      <c r="GIE81" s="74"/>
      <c r="GIF81" s="74"/>
      <c r="GIG81" s="74"/>
      <c r="GIH81" s="74"/>
      <c r="GII81" s="74"/>
      <c r="GIJ81" s="74"/>
      <c r="GIK81" s="74"/>
      <c r="GIL81" s="74"/>
      <c r="GIM81" s="74"/>
      <c r="GIN81" s="74"/>
      <c r="GIO81" s="74"/>
      <c r="GIP81" s="74"/>
      <c r="GIQ81" s="74"/>
      <c r="GIR81" s="74"/>
      <c r="GIS81" s="74"/>
      <c r="GIT81" s="74"/>
      <c r="GIU81" s="74"/>
      <c r="GIV81" s="74"/>
      <c r="GIW81" s="74"/>
      <c r="GIX81" s="74"/>
      <c r="GIY81" s="74"/>
      <c r="GIZ81" s="74"/>
      <c r="GJA81" s="74"/>
      <c r="GJB81" s="74"/>
      <c r="GJC81" s="74"/>
      <c r="GJD81" s="74"/>
      <c r="GJE81" s="74"/>
      <c r="GJF81" s="74"/>
      <c r="GJG81" s="74"/>
      <c r="GJH81" s="74"/>
      <c r="GJI81" s="74"/>
      <c r="GJJ81" s="74"/>
      <c r="GJK81" s="74"/>
      <c r="GJL81" s="74"/>
      <c r="GJM81" s="74"/>
      <c r="GJN81" s="74"/>
      <c r="GJO81" s="74"/>
      <c r="GJP81" s="74"/>
      <c r="GJQ81" s="74"/>
      <c r="GJR81" s="74"/>
      <c r="GJS81" s="74"/>
      <c r="GJT81" s="74"/>
      <c r="GJU81" s="74"/>
      <c r="GJV81" s="74"/>
      <c r="GJW81" s="74"/>
      <c r="GJX81" s="74"/>
      <c r="GJY81" s="74"/>
      <c r="GJZ81" s="74"/>
      <c r="GKA81" s="74"/>
      <c r="GKB81" s="74"/>
      <c r="GKC81" s="74"/>
      <c r="GKD81" s="74"/>
      <c r="GKE81" s="74"/>
      <c r="GKF81" s="74"/>
      <c r="GKG81" s="74"/>
      <c r="GKH81" s="74"/>
      <c r="GKI81" s="74"/>
      <c r="GKJ81" s="74"/>
      <c r="GKK81" s="74"/>
      <c r="GKL81" s="74"/>
      <c r="GKM81" s="74"/>
      <c r="GKN81" s="74"/>
      <c r="GKO81" s="74"/>
      <c r="GKP81" s="74"/>
      <c r="GKQ81" s="74"/>
      <c r="GKR81" s="74"/>
      <c r="GKS81" s="74"/>
      <c r="GKT81" s="74"/>
      <c r="GKU81" s="74"/>
      <c r="GKV81" s="74"/>
      <c r="GKW81" s="74"/>
      <c r="GKX81" s="74"/>
      <c r="GKY81" s="74"/>
      <c r="GKZ81" s="74"/>
      <c r="GLA81" s="74"/>
      <c r="GLB81" s="74"/>
      <c r="GLC81" s="74"/>
      <c r="GLD81" s="74"/>
      <c r="GLE81" s="74"/>
      <c r="GLF81" s="74"/>
      <c r="GLG81" s="74"/>
      <c r="GLH81" s="74"/>
      <c r="GLI81" s="74"/>
      <c r="GLJ81" s="74"/>
      <c r="GLK81" s="74"/>
      <c r="GLL81" s="74"/>
      <c r="GLM81" s="74"/>
      <c r="GLN81" s="74"/>
      <c r="GLO81" s="74"/>
      <c r="GLP81" s="74"/>
      <c r="GLQ81" s="74"/>
      <c r="GLR81" s="74"/>
      <c r="GLS81" s="74"/>
      <c r="GLT81" s="74"/>
      <c r="GLU81" s="74"/>
      <c r="GLV81" s="74"/>
      <c r="GLW81" s="74"/>
      <c r="GLX81" s="74"/>
      <c r="GLY81" s="74"/>
      <c r="GLZ81" s="74"/>
      <c r="GMA81" s="74"/>
      <c r="GMB81" s="74"/>
      <c r="GMC81" s="74"/>
      <c r="GMD81" s="74"/>
      <c r="GME81" s="74"/>
      <c r="GMF81" s="74"/>
      <c r="GMG81" s="74"/>
      <c r="GMH81" s="74"/>
      <c r="GMI81" s="74"/>
      <c r="GMJ81" s="74"/>
      <c r="GMK81" s="74"/>
      <c r="GML81" s="74"/>
      <c r="GMM81" s="74"/>
      <c r="GMN81" s="74"/>
      <c r="GMO81" s="74"/>
      <c r="GMP81" s="74"/>
      <c r="GMQ81" s="74"/>
      <c r="GMR81" s="74"/>
      <c r="GMS81" s="74"/>
      <c r="GMT81" s="74"/>
      <c r="GMU81" s="74"/>
      <c r="GMV81" s="74"/>
      <c r="GMW81" s="74"/>
      <c r="GMX81" s="74"/>
      <c r="GMY81" s="74"/>
      <c r="GMZ81" s="74"/>
      <c r="GNA81" s="74"/>
      <c r="GNB81" s="74"/>
      <c r="GNC81" s="74"/>
      <c r="GND81" s="74"/>
      <c r="GNE81" s="74"/>
      <c r="GNF81" s="74"/>
      <c r="GNG81" s="74"/>
      <c r="GNH81" s="74"/>
      <c r="GNI81" s="74"/>
      <c r="GNJ81" s="74"/>
      <c r="GNK81" s="74"/>
      <c r="GNL81" s="74"/>
      <c r="GNM81" s="74"/>
      <c r="GNN81" s="74"/>
      <c r="GNO81" s="74"/>
      <c r="GNP81" s="74"/>
      <c r="GNQ81" s="74"/>
      <c r="GNR81" s="74"/>
      <c r="GNS81" s="74"/>
      <c r="GNT81" s="74"/>
      <c r="GNU81" s="74"/>
      <c r="GNV81" s="74"/>
      <c r="GNW81" s="74"/>
      <c r="GNX81" s="74"/>
      <c r="GNY81" s="74"/>
      <c r="GNZ81" s="74"/>
      <c r="GOA81" s="74"/>
      <c r="GOB81" s="74"/>
      <c r="GOC81" s="74"/>
      <c r="GOD81" s="74"/>
      <c r="GOE81" s="74"/>
      <c r="GOF81" s="74"/>
      <c r="GOG81" s="74"/>
      <c r="GOH81" s="74"/>
      <c r="GOI81" s="74"/>
      <c r="GOJ81" s="74"/>
      <c r="GOK81" s="74"/>
      <c r="GOL81" s="74"/>
      <c r="GOM81" s="74"/>
      <c r="GON81" s="74"/>
      <c r="GOO81" s="74"/>
      <c r="GOP81" s="74"/>
      <c r="GOQ81" s="74"/>
      <c r="GOR81" s="74"/>
      <c r="GOS81" s="74"/>
      <c r="GOT81" s="74"/>
      <c r="GOU81" s="74"/>
      <c r="GOV81" s="74"/>
      <c r="GOW81" s="74"/>
      <c r="GOX81" s="74"/>
      <c r="GOY81" s="74"/>
      <c r="GOZ81" s="74"/>
      <c r="GPA81" s="74"/>
      <c r="GPB81" s="74"/>
      <c r="GPC81" s="74"/>
      <c r="GPD81" s="74"/>
      <c r="GPE81" s="74"/>
      <c r="GPF81" s="74"/>
      <c r="GPG81" s="74"/>
      <c r="GPH81" s="74"/>
      <c r="GPI81" s="74"/>
      <c r="GPJ81" s="74"/>
      <c r="GPK81" s="74"/>
      <c r="GPL81" s="74"/>
      <c r="GPM81" s="74"/>
      <c r="GPN81" s="74"/>
      <c r="GPO81" s="74"/>
      <c r="GPP81" s="74"/>
      <c r="GPQ81" s="74"/>
      <c r="GPR81" s="74"/>
      <c r="GPS81" s="74"/>
      <c r="GPT81" s="74"/>
      <c r="GPU81" s="74"/>
      <c r="GPV81" s="74"/>
      <c r="GPW81" s="74"/>
      <c r="GPX81" s="74"/>
      <c r="GPY81" s="74"/>
      <c r="GPZ81" s="74"/>
      <c r="GQA81" s="74"/>
      <c r="GQB81" s="74"/>
      <c r="GQC81" s="74"/>
      <c r="GQD81" s="74"/>
      <c r="GQE81" s="74"/>
      <c r="GQF81" s="74"/>
      <c r="GQG81" s="74"/>
      <c r="GQH81" s="74"/>
      <c r="GQI81" s="74"/>
      <c r="GQJ81" s="74"/>
      <c r="GQK81" s="74"/>
      <c r="GQL81" s="74"/>
      <c r="GQM81" s="74"/>
      <c r="GQN81" s="74"/>
      <c r="GQO81" s="74"/>
      <c r="GQP81" s="74"/>
      <c r="GQQ81" s="74"/>
      <c r="GQR81" s="74"/>
      <c r="GQS81" s="74"/>
      <c r="GQT81" s="74"/>
      <c r="GQU81" s="74"/>
      <c r="GQV81" s="74"/>
      <c r="GQW81" s="74"/>
      <c r="GQX81" s="74"/>
      <c r="GQY81" s="74"/>
      <c r="GQZ81" s="74"/>
      <c r="GRA81" s="74"/>
      <c r="GRB81" s="74"/>
      <c r="GRC81" s="74"/>
      <c r="GRD81" s="74"/>
      <c r="GRE81" s="74"/>
      <c r="GRF81" s="74"/>
      <c r="GRG81" s="74"/>
      <c r="GRH81" s="74"/>
      <c r="GRI81" s="74"/>
      <c r="GRJ81" s="74"/>
      <c r="GRK81" s="74"/>
      <c r="GRL81" s="74"/>
      <c r="GRM81" s="74"/>
      <c r="GRN81" s="74"/>
      <c r="GRO81" s="74"/>
      <c r="GRP81" s="74"/>
      <c r="GRQ81" s="74"/>
      <c r="GRR81" s="74"/>
      <c r="GRS81" s="74"/>
      <c r="GRT81" s="74"/>
      <c r="GRU81" s="74"/>
      <c r="GRV81" s="74"/>
      <c r="GRW81" s="74"/>
      <c r="GRX81" s="74"/>
      <c r="GRY81" s="74"/>
      <c r="GRZ81" s="74"/>
      <c r="GSA81" s="74"/>
      <c r="GSB81" s="74"/>
      <c r="GSC81" s="74"/>
      <c r="GSD81" s="74"/>
      <c r="GSE81" s="74"/>
      <c r="GSF81" s="74"/>
      <c r="GSG81" s="74"/>
      <c r="GSH81" s="74"/>
      <c r="GSI81" s="74"/>
      <c r="GSJ81" s="74"/>
      <c r="GSK81" s="74"/>
      <c r="GSL81" s="74"/>
      <c r="GSM81" s="74"/>
      <c r="GSN81" s="74"/>
      <c r="GSO81" s="74"/>
      <c r="GSP81" s="74"/>
      <c r="GSQ81" s="74"/>
      <c r="GSR81" s="74"/>
      <c r="GSS81" s="74"/>
      <c r="GST81" s="74"/>
      <c r="GSU81" s="74"/>
      <c r="GSV81" s="74"/>
      <c r="GSW81" s="74"/>
      <c r="GSX81" s="74"/>
      <c r="GSY81" s="74"/>
      <c r="GSZ81" s="74"/>
      <c r="GTA81" s="74"/>
      <c r="GTB81" s="74"/>
      <c r="GTC81" s="74"/>
      <c r="GTD81" s="74"/>
      <c r="GTE81" s="74"/>
      <c r="GTF81" s="74"/>
      <c r="GTG81" s="74"/>
      <c r="GTH81" s="74"/>
      <c r="GTI81" s="74"/>
      <c r="GTJ81" s="74"/>
      <c r="GTK81" s="74"/>
      <c r="GTL81" s="74"/>
      <c r="GTM81" s="74"/>
      <c r="GTN81" s="74"/>
      <c r="GTO81" s="74"/>
      <c r="GTP81" s="74"/>
      <c r="GTQ81" s="74"/>
      <c r="GTR81" s="74"/>
      <c r="GTS81" s="74"/>
      <c r="GTT81" s="74"/>
      <c r="GTU81" s="74"/>
      <c r="GTV81" s="74"/>
      <c r="GTW81" s="74"/>
      <c r="GTX81" s="74"/>
      <c r="GTY81" s="74"/>
      <c r="GTZ81" s="74"/>
      <c r="GUA81" s="74"/>
      <c r="GUB81" s="74"/>
      <c r="GUC81" s="74"/>
      <c r="GUD81" s="74"/>
      <c r="GUE81" s="74"/>
      <c r="GUF81" s="74"/>
      <c r="GUG81" s="74"/>
      <c r="GUH81" s="74"/>
      <c r="GUI81" s="74"/>
      <c r="GUJ81" s="74"/>
      <c r="GUK81" s="74"/>
      <c r="GUL81" s="74"/>
      <c r="GUM81" s="74"/>
      <c r="GUN81" s="74"/>
      <c r="GUO81" s="74"/>
      <c r="GUP81" s="74"/>
      <c r="GUQ81" s="74"/>
      <c r="GUR81" s="74"/>
      <c r="GUS81" s="74"/>
      <c r="GUT81" s="74"/>
      <c r="GUU81" s="74"/>
      <c r="GUV81" s="74"/>
      <c r="GUW81" s="74"/>
      <c r="GUX81" s="74"/>
      <c r="GUY81" s="74"/>
      <c r="GUZ81" s="74"/>
      <c r="GVA81" s="74"/>
      <c r="GVB81" s="74"/>
      <c r="GVC81" s="74"/>
      <c r="GVD81" s="74"/>
      <c r="GVE81" s="74"/>
      <c r="GVF81" s="74"/>
      <c r="GVG81" s="74"/>
      <c r="GVH81" s="74"/>
      <c r="GVI81" s="74"/>
      <c r="GVJ81" s="74"/>
      <c r="GVK81" s="74"/>
      <c r="GVL81" s="74"/>
      <c r="GVM81" s="74"/>
      <c r="GVN81" s="74"/>
      <c r="GVO81" s="74"/>
      <c r="GVP81" s="74"/>
      <c r="GVQ81" s="74"/>
      <c r="GVR81" s="74"/>
      <c r="GVS81" s="74"/>
      <c r="GVT81" s="74"/>
      <c r="GVU81" s="74"/>
      <c r="GVV81" s="74"/>
      <c r="GVW81" s="74"/>
      <c r="GVX81" s="74"/>
      <c r="GVY81" s="74"/>
      <c r="GVZ81" s="74"/>
      <c r="GWA81" s="74"/>
      <c r="GWB81" s="74"/>
      <c r="GWC81" s="74"/>
      <c r="GWD81" s="74"/>
      <c r="GWE81" s="74"/>
      <c r="GWF81" s="74"/>
      <c r="GWG81" s="74"/>
      <c r="GWH81" s="74"/>
      <c r="GWI81" s="74"/>
      <c r="GWJ81" s="74"/>
      <c r="GWK81" s="74"/>
      <c r="GWL81" s="74"/>
      <c r="GWM81" s="74"/>
      <c r="GWN81" s="74"/>
      <c r="GWO81" s="74"/>
      <c r="GWP81" s="74"/>
      <c r="GWQ81" s="74"/>
      <c r="GWR81" s="74"/>
      <c r="GWS81" s="74"/>
      <c r="GWT81" s="74"/>
      <c r="GWU81" s="74"/>
      <c r="GWV81" s="74"/>
      <c r="GWW81" s="74"/>
      <c r="GWX81" s="74"/>
      <c r="GWY81" s="74"/>
      <c r="GWZ81" s="74"/>
      <c r="GXA81" s="74"/>
      <c r="GXB81" s="74"/>
      <c r="GXC81" s="74"/>
      <c r="GXD81" s="74"/>
      <c r="GXE81" s="74"/>
      <c r="GXF81" s="74"/>
      <c r="GXG81" s="74"/>
      <c r="GXH81" s="74"/>
      <c r="GXI81" s="74"/>
      <c r="GXJ81" s="74"/>
      <c r="GXK81" s="74"/>
      <c r="GXL81" s="74"/>
      <c r="GXM81" s="74"/>
      <c r="GXN81" s="74"/>
      <c r="GXO81" s="74"/>
      <c r="GXP81" s="74"/>
      <c r="GXQ81" s="74"/>
      <c r="GXR81" s="74"/>
      <c r="GXS81" s="74"/>
      <c r="GXT81" s="74"/>
      <c r="GXU81" s="74"/>
      <c r="GXV81" s="74"/>
      <c r="GXW81" s="74"/>
      <c r="GXX81" s="74"/>
      <c r="GXY81" s="74"/>
      <c r="GXZ81" s="74"/>
      <c r="GYA81" s="74"/>
      <c r="GYB81" s="74"/>
      <c r="GYC81" s="74"/>
      <c r="GYD81" s="74"/>
      <c r="GYE81" s="74"/>
      <c r="GYF81" s="74"/>
      <c r="GYG81" s="74"/>
      <c r="GYH81" s="74"/>
      <c r="GYI81" s="74"/>
      <c r="GYJ81" s="74"/>
      <c r="GYK81" s="74"/>
      <c r="GYL81" s="74"/>
      <c r="GYM81" s="74"/>
      <c r="GYN81" s="74"/>
      <c r="GYO81" s="74"/>
      <c r="GYP81" s="74"/>
      <c r="GYQ81" s="74"/>
      <c r="GYR81" s="74"/>
      <c r="GYS81" s="74"/>
      <c r="GYT81" s="74"/>
      <c r="GYU81" s="74"/>
      <c r="GYV81" s="74"/>
      <c r="GYW81" s="74"/>
      <c r="GYX81" s="74"/>
      <c r="GYY81" s="74"/>
      <c r="GYZ81" s="74"/>
      <c r="GZA81" s="74"/>
      <c r="GZB81" s="74"/>
      <c r="GZC81" s="74"/>
      <c r="GZD81" s="74"/>
      <c r="GZE81" s="74"/>
      <c r="GZF81" s="74"/>
      <c r="GZG81" s="74"/>
      <c r="GZH81" s="74"/>
      <c r="GZI81" s="74"/>
      <c r="GZJ81" s="74"/>
      <c r="GZK81" s="74"/>
      <c r="GZL81" s="74"/>
      <c r="GZM81" s="74"/>
      <c r="GZN81" s="74"/>
      <c r="GZO81" s="74"/>
      <c r="GZP81" s="74"/>
      <c r="GZQ81" s="74"/>
      <c r="GZR81" s="74"/>
      <c r="GZS81" s="74"/>
      <c r="GZT81" s="74"/>
      <c r="GZU81" s="74"/>
      <c r="GZV81" s="74"/>
      <c r="GZW81" s="74"/>
      <c r="GZX81" s="74"/>
      <c r="GZY81" s="74"/>
      <c r="GZZ81" s="74"/>
      <c r="HAA81" s="74"/>
      <c r="HAB81" s="74"/>
      <c r="HAC81" s="74"/>
      <c r="HAD81" s="74"/>
      <c r="HAE81" s="74"/>
      <c r="HAF81" s="74"/>
      <c r="HAG81" s="74"/>
      <c r="HAH81" s="74"/>
      <c r="HAI81" s="74"/>
      <c r="HAJ81" s="74"/>
      <c r="HAK81" s="74"/>
      <c r="HAL81" s="74"/>
      <c r="HAM81" s="74"/>
      <c r="HAN81" s="74"/>
      <c r="HAO81" s="74"/>
      <c r="HAP81" s="74"/>
      <c r="HAQ81" s="74"/>
      <c r="HAR81" s="74"/>
      <c r="HAS81" s="74"/>
      <c r="HAT81" s="74"/>
      <c r="HAU81" s="74"/>
      <c r="HAV81" s="74"/>
      <c r="HAW81" s="74"/>
      <c r="HAX81" s="74"/>
      <c r="HAY81" s="74"/>
      <c r="HAZ81" s="74"/>
      <c r="HBA81" s="74"/>
      <c r="HBB81" s="74"/>
      <c r="HBC81" s="74"/>
      <c r="HBD81" s="74"/>
      <c r="HBE81" s="74"/>
      <c r="HBF81" s="74"/>
      <c r="HBG81" s="74"/>
      <c r="HBH81" s="74"/>
      <c r="HBI81" s="74"/>
      <c r="HBJ81" s="74"/>
      <c r="HBK81" s="74"/>
      <c r="HBL81" s="74"/>
      <c r="HBM81" s="74"/>
      <c r="HBN81" s="74"/>
      <c r="HBO81" s="74"/>
      <c r="HBP81" s="74"/>
      <c r="HBQ81" s="74"/>
      <c r="HBR81" s="74"/>
      <c r="HBS81" s="74"/>
      <c r="HBT81" s="74"/>
      <c r="HBU81" s="74"/>
      <c r="HBV81" s="74"/>
      <c r="HBW81" s="74"/>
      <c r="HBX81" s="74"/>
      <c r="HBY81" s="74"/>
      <c r="HBZ81" s="74"/>
      <c r="HCA81" s="74"/>
      <c r="HCB81" s="74"/>
      <c r="HCC81" s="74"/>
      <c r="HCD81" s="74"/>
      <c r="HCE81" s="74"/>
      <c r="HCF81" s="74"/>
      <c r="HCG81" s="74"/>
      <c r="HCH81" s="74"/>
      <c r="HCI81" s="74"/>
      <c r="HCJ81" s="74"/>
      <c r="HCK81" s="74"/>
      <c r="HCL81" s="74"/>
      <c r="HCM81" s="74"/>
      <c r="HCN81" s="74"/>
      <c r="HCO81" s="74"/>
      <c r="HCP81" s="74"/>
      <c r="HCQ81" s="74"/>
      <c r="HCR81" s="74"/>
      <c r="HCS81" s="74"/>
      <c r="HCT81" s="74"/>
      <c r="HCU81" s="74"/>
      <c r="HCV81" s="74"/>
      <c r="HCW81" s="74"/>
      <c r="HCX81" s="74"/>
      <c r="HCY81" s="74"/>
      <c r="HCZ81" s="74"/>
      <c r="HDA81" s="74"/>
      <c r="HDB81" s="74"/>
      <c r="HDC81" s="74"/>
      <c r="HDD81" s="74"/>
      <c r="HDE81" s="74"/>
      <c r="HDF81" s="74"/>
      <c r="HDG81" s="74"/>
      <c r="HDH81" s="74"/>
      <c r="HDI81" s="74"/>
      <c r="HDJ81" s="74"/>
      <c r="HDK81" s="74"/>
      <c r="HDL81" s="74"/>
      <c r="HDM81" s="74"/>
      <c r="HDN81" s="74"/>
      <c r="HDO81" s="74"/>
      <c r="HDP81" s="74"/>
      <c r="HDQ81" s="74"/>
      <c r="HDR81" s="74"/>
      <c r="HDS81" s="74"/>
      <c r="HDT81" s="74"/>
      <c r="HDU81" s="74"/>
      <c r="HDV81" s="74"/>
      <c r="HDW81" s="74"/>
      <c r="HDX81" s="74"/>
      <c r="HDY81" s="74"/>
      <c r="HDZ81" s="74"/>
      <c r="HEA81" s="74"/>
      <c r="HEB81" s="74"/>
      <c r="HEC81" s="74"/>
      <c r="HED81" s="74"/>
      <c r="HEE81" s="74"/>
      <c r="HEF81" s="74"/>
      <c r="HEG81" s="74"/>
      <c r="HEH81" s="74"/>
      <c r="HEI81" s="74"/>
      <c r="HEJ81" s="74"/>
      <c r="HEK81" s="74"/>
      <c r="HEL81" s="74"/>
      <c r="HEM81" s="74"/>
      <c r="HEN81" s="74"/>
      <c r="HEO81" s="74"/>
      <c r="HEP81" s="74"/>
      <c r="HEQ81" s="74"/>
      <c r="HER81" s="74"/>
      <c r="HES81" s="74"/>
      <c r="HET81" s="74"/>
      <c r="HEU81" s="74"/>
      <c r="HEV81" s="74"/>
      <c r="HEW81" s="74"/>
      <c r="HEX81" s="74"/>
      <c r="HEY81" s="74"/>
      <c r="HEZ81" s="74"/>
      <c r="HFA81" s="74"/>
      <c r="HFB81" s="74"/>
      <c r="HFC81" s="74"/>
      <c r="HFD81" s="74"/>
      <c r="HFE81" s="74"/>
      <c r="HFF81" s="74"/>
      <c r="HFG81" s="74"/>
      <c r="HFH81" s="74"/>
      <c r="HFI81" s="74"/>
      <c r="HFJ81" s="74"/>
      <c r="HFK81" s="74"/>
      <c r="HFL81" s="74"/>
      <c r="HFM81" s="74"/>
      <c r="HFN81" s="74"/>
      <c r="HFO81" s="74"/>
      <c r="HFP81" s="74"/>
      <c r="HFQ81" s="74"/>
      <c r="HFR81" s="74"/>
      <c r="HFS81" s="74"/>
      <c r="HFT81" s="74"/>
      <c r="HFU81" s="74"/>
      <c r="HFV81" s="74"/>
      <c r="HFW81" s="74"/>
      <c r="HFX81" s="74"/>
      <c r="HFY81" s="74"/>
      <c r="HFZ81" s="74"/>
      <c r="HGA81" s="74"/>
      <c r="HGB81" s="74"/>
      <c r="HGC81" s="74"/>
      <c r="HGD81" s="74"/>
      <c r="HGE81" s="74"/>
      <c r="HGF81" s="74"/>
      <c r="HGG81" s="74"/>
      <c r="HGH81" s="74"/>
      <c r="HGI81" s="74"/>
      <c r="HGJ81" s="74"/>
      <c r="HGK81" s="74"/>
      <c r="HGL81" s="74"/>
      <c r="HGM81" s="74"/>
      <c r="HGN81" s="74"/>
      <c r="HGO81" s="74"/>
      <c r="HGP81" s="74"/>
      <c r="HGQ81" s="74"/>
      <c r="HGR81" s="74"/>
      <c r="HGS81" s="74"/>
      <c r="HGT81" s="74"/>
      <c r="HGU81" s="74"/>
      <c r="HGV81" s="74"/>
      <c r="HGW81" s="74"/>
      <c r="HGX81" s="74"/>
      <c r="HGY81" s="74"/>
      <c r="HGZ81" s="74"/>
      <c r="HHA81" s="74"/>
      <c r="HHB81" s="74"/>
      <c r="HHC81" s="74"/>
      <c r="HHD81" s="74"/>
      <c r="HHE81" s="74"/>
      <c r="HHF81" s="74"/>
      <c r="HHG81" s="74"/>
      <c r="HHH81" s="74"/>
      <c r="HHI81" s="74"/>
      <c r="HHJ81" s="74"/>
      <c r="HHK81" s="74"/>
      <c r="HHL81" s="74"/>
      <c r="HHM81" s="74"/>
      <c r="HHN81" s="74"/>
      <c r="HHO81" s="74"/>
      <c r="HHP81" s="74"/>
      <c r="HHQ81" s="74"/>
      <c r="HHR81" s="74"/>
      <c r="HHS81" s="74"/>
      <c r="HHT81" s="74"/>
      <c r="HHU81" s="74"/>
      <c r="HHV81" s="74"/>
      <c r="HHW81" s="74"/>
      <c r="HHX81" s="74"/>
      <c r="HHY81" s="74"/>
      <c r="HHZ81" s="74"/>
      <c r="HIA81" s="74"/>
      <c r="HIB81" s="74"/>
      <c r="HIC81" s="74"/>
      <c r="HID81" s="74"/>
      <c r="HIE81" s="74"/>
      <c r="HIF81" s="74"/>
      <c r="HIG81" s="74"/>
      <c r="HIH81" s="74"/>
      <c r="HII81" s="74"/>
      <c r="HIJ81" s="74"/>
      <c r="HIK81" s="74"/>
      <c r="HIL81" s="74"/>
      <c r="HIM81" s="74"/>
      <c r="HIN81" s="74"/>
      <c r="HIO81" s="74"/>
      <c r="HIP81" s="74"/>
      <c r="HIQ81" s="74"/>
      <c r="HIR81" s="74"/>
      <c r="HIS81" s="74"/>
      <c r="HIT81" s="74"/>
      <c r="HIU81" s="74"/>
      <c r="HIV81" s="74"/>
      <c r="HIW81" s="74"/>
      <c r="HIX81" s="74"/>
      <c r="HIY81" s="74"/>
      <c r="HIZ81" s="74"/>
      <c r="HJA81" s="74"/>
      <c r="HJB81" s="74"/>
      <c r="HJC81" s="74"/>
      <c r="HJD81" s="74"/>
      <c r="HJE81" s="74"/>
      <c r="HJF81" s="74"/>
      <c r="HJG81" s="74"/>
      <c r="HJH81" s="74"/>
      <c r="HJI81" s="74"/>
      <c r="HJJ81" s="74"/>
      <c r="HJK81" s="74"/>
      <c r="HJL81" s="74"/>
      <c r="HJM81" s="74"/>
      <c r="HJN81" s="74"/>
      <c r="HJO81" s="74"/>
      <c r="HJP81" s="74"/>
      <c r="HJQ81" s="74"/>
      <c r="HJR81" s="74"/>
      <c r="HJS81" s="74"/>
      <c r="HJT81" s="74"/>
      <c r="HJU81" s="74"/>
      <c r="HJV81" s="74"/>
      <c r="HJW81" s="74"/>
      <c r="HJX81" s="74"/>
      <c r="HJY81" s="74"/>
      <c r="HJZ81" s="74"/>
      <c r="HKA81" s="74"/>
      <c r="HKB81" s="74"/>
      <c r="HKC81" s="74"/>
      <c r="HKD81" s="74"/>
      <c r="HKE81" s="74"/>
      <c r="HKF81" s="74"/>
      <c r="HKG81" s="74"/>
      <c r="HKH81" s="74"/>
      <c r="HKI81" s="74"/>
      <c r="HKJ81" s="74"/>
      <c r="HKK81" s="74"/>
      <c r="HKL81" s="74"/>
      <c r="HKM81" s="74"/>
      <c r="HKN81" s="74"/>
      <c r="HKO81" s="74"/>
      <c r="HKP81" s="74"/>
      <c r="HKQ81" s="74"/>
      <c r="HKR81" s="74"/>
      <c r="HKS81" s="74"/>
      <c r="HKT81" s="74"/>
      <c r="HKU81" s="74"/>
      <c r="HKV81" s="74"/>
      <c r="HKW81" s="74"/>
      <c r="HKX81" s="74"/>
      <c r="HKY81" s="74"/>
      <c r="HKZ81" s="74"/>
      <c r="HLA81" s="74"/>
      <c r="HLB81" s="74"/>
      <c r="HLC81" s="74"/>
      <c r="HLD81" s="74"/>
      <c r="HLE81" s="74"/>
      <c r="HLF81" s="74"/>
      <c r="HLG81" s="74"/>
      <c r="HLH81" s="74"/>
      <c r="HLI81" s="74"/>
      <c r="HLJ81" s="74"/>
      <c r="HLK81" s="74"/>
      <c r="HLL81" s="74"/>
      <c r="HLM81" s="74"/>
      <c r="HLN81" s="74"/>
      <c r="HLO81" s="74"/>
      <c r="HLP81" s="74"/>
      <c r="HLQ81" s="74"/>
      <c r="HLR81" s="74"/>
      <c r="HLS81" s="74"/>
      <c r="HLT81" s="74"/>
      <c r="HLU81" s="74"/>
      <c r="HLV81" s="74"/>
      <c r="HLW81" s="74"/>
      <c r="HLX81" s="74"/>
      <c r="HLY81" s="74"/>
      <c r="HLZ81" s="74"/>
      <c r="HMA81" s="74"/>
      <c r="HMB81" s="74"/>
      <c r="HMC81" s="74"/>
      <c r="HMD81" s="74"/>
      <c r="HME81" s="74"/>
      <c r="HMF81" s="74"/>
      <c r="HMG81" s="74"/>
      <c r="HMH81" s="74"/>
      <c r="HMI81" s="74"/>
      <c r="HMJ81" s="74"/>
      <c r="HMK81" s="74"/>
      <c r="HML81" s="74"/>
      <c r="HMM81" s="74"/>
      <c r="HMN81" s="74"/>
      <c r="HMO81" s="74"/>
      <c r="HMP81" s="74"/>
      <c r="HMQ81" s="74"/>
      <c r="HMR81" s="74"/>
      <c r="HMS81" s="74"/>
      <c r="HMT81" s="74"/>
      <c r="HMU81" s="74"/>
      <c r="HMV81" s="74"/>
      <c r="HMW81" s="74"/>
      <c r="HMX81" s="74"/>
      <c r="HMY81" s="74"/>
      <c r="HMZ81" s="74"/>
      <c r="HNA81" s="74"/>
      <c r="HNB81" s="74"/>
      <c r="HNC81" s="74"/>
      <c r="HND81" s="74"/>
      <c r="HNE81" s="74"/>
      <c r="HNF81" s="74"/>
      <c r="HNG81" s="74"/>
      <c r="HNH81" s="74"/>
      <c r="HNI81" s="74"/>
      <c r="HNJ81" s="74"/>
      <c r="HNK81" s="74"/>
      <c r="HNL81" s="74"/>
      <c r="HNM81" s="74"/>
      <c r="HNN81" s="74"/>
      <c r="HNO81" s="74"/>
      <c r="HNP81" s="74"/>
      <c r="HNQ81" s="74"/>
      <c r="HNR81" s="74"/>
      <c r="HNS81" s="74"/>
      <c r="HNT81" s="74"/>
      <c r="HNU81" s="74"/>
      <c r="HNV81" s="74"/>
      <c r="HNW81" s="74"/>
      <c r="HNX81" s="74"/>
      <c r="HNY81" s="74"/>
      <c r="HNZ81" s="74"/>
      <c r="HOA81" s="74"/>
      <c r="HOB81" s="74"/>
      <c r="HOC81" s="74"/>
      <c r="HOD81" s="74"/>
      <c r="HOE81" s="74"/>
      <c r="HOF81" s="74"/>
      <c r="HOG81" s="74"/>
      <c r="HOH81" s="74"/>
      <c r="HOI81" s="74"/>
      <c r="HOJ81" s="74"/>
      <c r="HOK81" s="74"/>
      <c r="HOL81" s="74"/>
      <c r="HOM81" s="74"/>
      <c r="HON81" s="74"/>
      <c r="HOO81" s="74"/>
      <c r="HOP81" s="74"/>
      <c r="HOQ81" s="74"/>
      <c r="HOR81" s="74"/>
      <c r="HOS81" s="74"/>
      <c r="HOT81" s="74"/>
      <c r="HOU81" s="74"/>
      <c r="HOV81" s="74"/>
      <c r="HOW81" s="74"/>
      <c r="HOX81" s="74"/>
      <c r="HOY81" s="74"/>
      <c r="HOZ81" s="74"/>
      <c r="HPA81" s="74"/>
      <c r="HPB81" s="74"/>
      <c r="HPC81" s="74"/>
      <c r="HPD81" s="74"/>
      <c r="HPE81" s="74"/>
      <c r="HPF81" s="74"/>
      <c r="HPG81" s="74"/>
      <c r="HPH81" s="74"/>
      <c r="HPI81" s="74"/>
      <c r="HPJ81" s="74"/>
      <c r="HPK81" s="74"/>
      <c r="HPL81" s="74"/>
      <c r="HPM81" s="74"/>
      <c r="HPN81" s="74"/>
      <c r="HPO81" s="74"/>
      <c r="HPP81" s="74"/>
      <c r="HPQ81" s="74"/>
      <c r="HPR81" s="74"/>
      <c r="HPS81" s="74"/>
      <c r="HPT81" s="74"/>
      <c r="HPU81" s="74"/>
      <c r="HPV81" s="74"/>
      <c r="HPW81" s="74"/>
      <c r="HPX81" s="74"/>
      <c r="HPY81" s="74"/>
      <c r="HPZ81" s="74"/>
      <c r="HQA81" s="74"/>
      <c r="HQB81" s="74"/>
      <c r="HQC81" s="74"/>
      <c r="HQD81" s="74"/>
      <c r="HQE81" s="74"/>
      <c r="HQF81" s="74"/>
      <c r="HQG81" s="74"/>
      <c r="HQH81" s="74"/>
      <c r="HQI81" s="74"/>
      <c r="HQJ81" s="74"/>
      <c r="HQK81" s="74"/>
      <c r="HQL81" s="74"/>
      <c r="HQM81" s="74"/>
      <c r="HQN81" s="74"/>
      <c r="HQO81" s="74"/>
      <c r="HQP81" s="74"/>
      <c r="HQQ81" s="74"/>
      <c r="HQR81" s="74"/>
      <c r="HQS81" s="74"/>
      <c r="HQT81" s="74"/>
      <c r="HQU81" s="74"/>
      <c r="HQV81" s="74"/>
      <c r="HQW81" s="74"/>
      <c r="HQX81" s="74"/>
      <c r="HQY81" s="74"/>
      <c r="HQZ81" s="74"/>
      <c r="HRA81" s="74"/>
      <c r="HRB81" s="74"/>
      <c r="HRC81" s="74"/>
      <c r="HRD81" s="74"/>
      <c r="HRE81" s="74"/>
      <c r="HRF81" s="74"/>
      <c r="HRG81" s="74"/>
      <c r="HRH81" s="74"/>
      <c r="HRI81" s="74"/>
      <c r="HRJ81" s="74"/>
      <c r="HRK81" s="74"/>
      <c r="HRL81" s="74"/>
      <c r="HRM81" s="74"/>
      <c r="HRN81" s="74"/>
      <c r="HRO81" s="74"/>
      <c r="HRP81" s="74"/>
      <c r="HRQ81" s="74"/>
      <c r="HRR81" s="74"/>
      <c r="HRS81" s="74"/>
      <c r="HRT81" s="74"/>
      <c r="HRU81" s="74"/>
      <c r="HRV81" s="74"/>
      <c r="HRW81" s="74"/>
      <c r="HRX81" s="74"/>
      <c r="HRY81" s="74"/>
      <c r="HRZ81" s="74"/>
      <c r="HSA81" s="74"/>
      <c r="HSB81" s="74"/>
      <c r="HSC81" s="74"/>
      <c r="HSD81" s="74"/>
      <c r="HSE81" s="74"/>
      <c r="HSF81" s="74"/>
      <c r="HSG81" s="74"/>
      <c r="HSH81" s="74"/>
      <c r="HSI81" s="74"/>
      <c r="HSJ81" s="74"/>
      <c r="HSK81" s="74"/>
      <c r="HSL81" s="74"/>
      <c r="HSM81" s="74"/>
      <c r="HSN81" s="74"/>
      <c r="HSO81" s="74"/>
      <c r="HSP81" s="74"/>
      <c r="HSQ81" s="74"/>
      <c r="HSR81" s="74"/>
      <c r="HSS81" s="74"/>
      <c r="HST81" s="74"/>
      <c r="HSU81" s="74"/>
      <c r="HSV81" s="74"/>
      <c r="HSW81" s="74"/>
      <c r="HSX81" s="74"/>
      <c r="HSY81" s="74"/>
      <c r="HSZ81" s="74"/>
      <c r="HTA81" s="74"/>
      <c r="HTB81" s="74"/>
      <c r="HTC81" s="74"/>
      <c r="HTD81" s="74"/>
      <c r="HTE81" s="74"/>
      <c r="HTF81" s="74"/>
      <c r="HTG81" s="74"/>
      <c r="HTH81" s="74"/>
      <c r="HTI81" s="74"/>
      <c r="HTJ81" s="74"/>
      <c r="HTK81" s="74"/>
      <c r="HTL81" s="74"/>
      <c r="HTM81" s="74"/>
      <c r="HTN81" s="74"/>
      <c r="HTO81" s="74"/>
      <c r="HTP81" s="74"/>
      <c r="HTQ81" s="74"/>
      <c r="HTR81" s="74"/>
      <c r="HTS81" s="74"/>
      <c r="HTT81" s="74"/>
      <c r="HTU81" s="74"/>
      <c r="HTV81" s="74"/>
      <c r="HTW81" s="74"/>
      <c r="HTX81" s="74"/>
      <c r="HTY81" s="74"/>
      <c r="HTZ81" s="74"/>
      <c r="HUA81" s="74"/>
      <c r="HUB81" s="74"/>
      <c r="HUC81" s="74"/>
      <c r="HUD81" s="74"/>
      <c r="HUE81" s="74"/>
      <c r="HUF81" s="74"/>
      <c r="HUG81" s="74"/>
      <c r="HUH81" s="74"/>
      <c r="HUI81" s="74"/>
      <c r="HUJ81" s="74"/>
      <c r="HUK81" s="74"/>
      <c r="HUL81" s="74"/>
      <c r="HUM81" s="74"/>
      <c r="HUN81" s="74"/>
      <c r="HUO81" s="74"/>
      <c r="HUP81" s="74"/>
      <c r="HUQ81" s="74"/>
      <c r="HUR81" s="74"/>
      <c r="HUS81" s="74"/>
      <c r="HUT81" s="74"/>
      <c r="HUU81" s="74"/>
      <c r="HUV81" s="74"/>
      <c r="HUW81" s="74"/>
      <c r="HUX81" s="74"/>
      <c r="HUY81" s="74"/>
      <c r="HUZ81" s="74"/>
      <c r="HVA81" s="74"/>
      <c r="HVB81" s="74"/>
      <c r="HVC81" s="74"/>
      <c r="HVD81" s="74"/>
      <c r="HVE81" s="74"/>
      <c r="HVF81" s="74"/>
      <c r="HVG81" s="74"/>
      <c r="HVH81" s="74"/>
      <c r="HVI81" s="74"/>
      <c r="HVJ81" s="74"/>
      <c r="HVK81" s="74"/>
      <c r="HVL81" s="74"/>
      <c r="HVM81" s="74"/>
      <c r="HVN81" s="74"/>
      <c r="HVO81" s="74"/>
      <c r="HVP81" s="74"/>
      <c r="HVQ81" s="74"/>
      <c r="HVR81" s="74"/>
      <c r="HVS81" s="74"/>
      <c r="HVT81" s="74"/>
      <c r="HVU81" s="74"/>
      <c r="HVV81" s="74"/>
      <c r="HVW81" s="74"/>
      <c r="HVX81" s="74"/>
      <c r="HVY81" s="74"/>
      <c r="HVZ81" s="74"/>
      <c r="HWA81" s="74"/>
      <c r="HWB81" s="74"/>
      <c r="HWC81" s="74"/>
      <c r="HWD81" s="74"/>
      <c r="HWE81" s="74"/>
      <c r="HWF81" s="74"/>
      <c r="HWG81" s="74"/>
      <c r="HWH81" s="74"/>
      <c r="HWI81" s="74"/>
      <c r="HWJ81" s="74"/>
      <c r="HWK81" s="74"/>
      <c r="HWL81" s="74"/>
      <c r="HWM81" s="74"/>
      <c r="HWN81" s="74"/>
      <c r="HWO81" s="74"/>
      <c r="HWP81" s="74"/>
      <c r="HWQ81" s="74"/>
      <c r="HWR81" s="74"/>
      <c r="HWS81" s="74"/>
      <c r="HWT81" s="74"/>
      <c r="HWU81" s="74"/>
      <c r="HWV81" s="74"/>
      <c r="HWW81" s="74"/>
      <c r="HWX81" s="74"/>
      <c r="HWY81" s="74"/>
      <c r="HWZ81" s="74"/>
      <c r="HXA81" s="74"/>
      <c r="HXB81" s="74"/>
      <c r="HXC81" s="74"/>
      <c r="HXD81" s="74"/>
      <c r="HXE81" s="74"/>
      <c r="HXF81" s="74"/>
      <c r="HXG81" s="74"/>
      <c r="HXH81" s="74"/>
      <c r="HXI81" s="74"/>
      <c r="HXJ81" s="74"/>
      <c r="HXK81" s="74"/>
      <c r="HXL81" s="74"/>
      <c r="HXM81" s="74"/>
      <c r="HXN81" s="74"/>
      <c r="HXO81" s="74"/>
      <c r="HXP81" s="74"/>
      <c r="HXQ81" s="74"/>
      <c r="HXR81" s="74"/>
      <c r="HXS81" s="74"/>
      <c r="HXT81" s="74"/>
      <c r="HXU81" s="74"/>
      <c r="HXV81" s="74"/>
      <c r="HXW81" s="74"/>
      <c r="HXX81" s="74"/>
      <c r="HXY81" s="74"/>
      <c r="HXZ81" s="74"/>
      <c r="HYA81" s="74"/>
      <c r="HYB81" s="74"/>
      <c r="HYC81" s="74"/>
      <c r="HYD81" s="74"/>
      <c r="HYE81" s="74"/>
      <c r="HYF81" s="74"/>
      <c r="HYG81" s="74"/>
      <c r="HYH81" s="74"/>
      <c r="HYI81" s="74"/>
      <c r="HYJ81" s="74"/>
      <c r="HYK81" s="74"/>
      <c r="HYL81" s="74"/>
      <c r="HYM81" s="74"/>
      <c r="HYN81" s="74"/>
      <c r="HYO81" s="74"/>
      <c r="HYP81" s="74"/>
      <c r="HYQ81" s="74"/>
      <c r="HYR81" s="74"/>
      <c r="HYS81" s="74"/>
      <c r="HYT81" s="74"/>
      <c r="HYU81" s="74"/>
      <c r="HYV81" s="74"/>
      <c r="HYW81" s="74"/>
      <c r="HYX81" s="74"/>
      <c r="HYY81" s="74"/>
      <c r="HYZ81" s="74"/>
      <c r="HZA81" s="74"/>
      <c r="HZB81" s="74"/>
      <c r="HZC81" s="74"/>
      <c r="HZD81" s="74"/>
      <c r="HZE81" s="74"/>
      <c r="HZF81" s="74"/>
      <c r="HZG81" s="74"/>
      <c r="HZH81" s="74"/>
      <c r="HZI81" s="74"/>
      <c r="HZJ81" s="74"/>
      <c r="HZK81" s="74"/>
      <c r="HZL81" s="74"/>
      <c r="HZM81" s="74"/>
      <c r="HZN81" s="74"/>
      <c r="HZO81" s="74"/>
      <c r="HZP81" s="74"/>
      <c r="HZQ81" s="74"/>
      <c r="HZR81" s="74"/>
      <c r="HZS81" s="74"/>
      <c r="HZT81" s="74"/>
      <c r="HZU81" s="74"/>
      <c r="HZV81" s="74"/>
      <c r="HZW81" s="74"/>
      <c r="HZX81" s="74"/>
      <c r="HZY81" s="74"/>
      <c r="HZZ81" s="74"/>
      <c r="IAA81" s="74"/>
      <c r="IAB81" s="74"/>
      <c r="IAC81" s="74"/>
      <c r="IAD81" s="74"/>
      <c r="IAE81" s="74"/>
      <c r="IAF81" s="74"/>
      <c r="IAG81" s="74"/>
      <c r="IAH81" s="74"/>
      <c r="IAI81" s="74"/>
      <c r="IAJ81" s="74"/>
      <c r="IAK81" s="74"/>
      <c r="IAL81" s="74"/>
      <c r="IAM81" s="74"/>
      <c r="IAN81" s="74"/>
      <c r="IAO81" s="74"/>
      <c r="IAP81" s="74"/>
      <c r="IAQ81" s="74"/>
      <c r="IAR81" s="74"/>
      <c r="IAS81" s="74"/>
      <c r="IAT81" s="74"/>
      <c r="IAU81" s="74"/>
      <c r="IAV81" s="74"/>
      <c r="IAW81" s="74"/>
      <c r="IAX81" s="74"/>
      <c r="IAY81" s="74"/>
      <c r="IAZ81" s="74"/>
      <c r="IBA81" s="74"/>
      <c r="IBB81" s="74"/>
      <c r="IBC81" s="74"/>
      <c r="IBD81" s="74"/>
      <c r="IBE81" s="74"/>
      <c r="IBF81" s="74"/>
      <c r="IBG81" s="74"/>
      <c r="IBH81" s="74"/>
      <c r="IBI81" s="74"/>
      <c r="IBJ81" s="74"/>
      <c r="IBK81" s="74"/>
      <c r="IBL81" s="74"/>
      <c r="IBM81" s="74"/>
      <c r="IBN81" s="74"/>
      <c r="IBO81" s="74"/>
      <c r="IBP81" s="74"/>
      <c r="IBQ81" s="74"/>
      <c r="IBR81" s="74"/>
      <c r="IBS81" s="74"/>
      <c r="IBT81" s="74"/>
      <c r="IBU81" s="74"/>
      <c r="IBV81" s="74"/>
      <c r="IBW81" s="74"/>
      <c r="IBX81" s="74"/>
      <c r="IBY81" s="74"/>
      <c r="IBZ81" s="74"/>
      <c r="ICA81" s="74"/>
      <c r="ICB81" s="74"/>
      <c r="ICC81" s="74"/>
      <c r="ICD81" s="74"/>
      <c r="ICE81" s="74"/>
      <c r="ICF81" s="74"/>
      <c r="ICG81" s="74"/>
      <c r="ICH81" s="74"/>
      <c r="ICI81" s="74"/>
      <c r="ICJ81" s="74"/>
      <c r="ICK81" s="74"/>
      <c r="ICL81" s="74"/>
      <c r="ICM81" s="74"/>
      <c r="ICN81" s="74"/>
      <c r="ICO81" s="74"/>
      <c r="ICP81" s="74"/>
      <c r="ICQ81" s="74"/>
      <c r="ICR81" s="74"/>
      <c r="ICS81" s="74"/>
      <c r="ICT81" s="74"/>
      <c r="ICU81" s="74"/>
      <c r="ICV81" s="74"/>
      <c r="ICW81" s="74"/>
      <c r="ICX81" s="74"/>
      <c r="ICY81" s="74"/>
      <c r="ICZ81" s="74"/>
      <c r="IDA81" s="74"/>
      <c r="IDB81" s="74"/>
      <c r="IDC81" s="74"/>
      <c r="IDD81" s="74"/>
      <c r="IDE81" s="74"/>
      <c r="IDF81" s="74"/>
      <c r="IDG81" s="74"/>
      <c r="IDH81" s="74"/>
      <c r="IDI81" s="74"/>
      <c r="IDJ81" s="74"/>
      <c r="IDK81" s="74"/>
      <c r="IDL81" s="74"/>
      <c r="IDM81" s="74"/>
      <c r="IDN81" s="74"/>
      <c r="IDO81" s="74"/>
      <c r="IDP81" s="74"/>
      <c r="IDQ81" s="74"/>
      <c r="IDR81" s="74"/>
      <c r="IDS81" s="74"/>
      <c r="IDT81" s="74"/>
      <c r="IDU81" s="74"/>
      <c r="IDV81" s="74"/>
      <c r="IDW81" s="74"/>
      <c r="IDX81" s="74"/>
      <c r="IDY81" s="74"/>
      <c r="IDZ81" s="74"/>
      <c r="IEA81" s="74"/>
      <c r="IEB81" s="74"/>
      <c r="IEC81" s="74"/>
      <c r="IED81" s="74"/>
      <c r="IEE81" s="74"/>
      <c r="IEF81" s="74"/>
      <c r="IEG81" s="74"/>
      <c r="IEH81" s="74"/>
      <c r="IEI81" s="74"/>
      <c r="IEJ81" s="74"/>
      <c r="IEK81" s="74"/>
      <c r="IEL81" s="74"/>
      <c r="IEM81" s="74"/>
      <c r="IEN81" s="74"/>
      <c r="IEO81" s="74"/>
      <c r="IEP81" s="74"/>
      <c r="IEQ81" s="74"/>
      <c r="IER81" s="74"/>
      <c r="IES81" s="74"/>
      <c r="IET81" s="74"/>
      <c r="IEU81" s="74"/>
      <c r="IEV81" s="74"/>
      <c r="IEW81" s="74"/>
      <c r="IEX81" s="74"/>
      <c r="IEY81" s="74"/>
      <c r="IEZ81" s="74"/>
      <c r="IFA81" s="74"/>
      <c r="IFB81" s="74"/>
      <c r="IFC81" s="74"/>
      <c r="IFD81" s="74"/>
      <c r="IFE81" s="74"/>
      <c r="IFF81" s="74"/>
      <c r="IFG81" s="74"/>
      <c r="IFH81" s="74"/>
      <c r="IFI81" s="74"/>
      <c r="IFJ81" s="74"/>
      <c r="IFK81" s="74"/>
      <c r="IFL81" s="74"/>
      <c r="IFM81" s="74"/>
      <c r="IFN81" s="74"/>
      <c r="IFO81" s="74"/>
      <c r="IFP81" s="74"/>
      <c r="IFQ81" s="74"/>
      <c r="IFR81" s="74"/>
      <c r="IFS81" s="74"/>
      <c r="IFT81" s="74"/>
      <c r="IFU81" s="74"/>
      <c r="IFV81" s="74"/>
      <c r="IFW81" s="74"/>
      <c r="IFX81" s="74"/>
      <c r="IFY81" s="74"/>
      <c r="IFZ81" s="74"/>
      <c r="IGA81" s="74"/>
      <c r="IGB81" s="74"/>
      <c r="IGC81" s="74"/>
      <c r="IGD81" s="74"/>
      <c r="IGE81" s="74"/>
      <c r="IGF81" s="74"/>
      <c r="IGG81" s="74"/>
      <c r="IGH81" s="74"/>
      <c r="IGI81" s="74"/>
      <c r="IGJ81" s="74"/>
      <c r="IGK81" s="74"/>
      <c r="IGL81" s="74"/>
      <c r="IGM81" s="74"/>
      <c r="IGN81" s="74"/>
      <c r="IGO81" s="74"/>
      <c r="IGP81" s="74"/>
      <c r="IGQ81" s="74"/>
      <c r="IGR81" s="74"/>
      <c r="IGS81" s="74"/>
      <c r="IGT81" s="74"/>
      <c r="IGU81" s="74"/>
      <c r="IGV81" s="74"/>
      <c r="IGW81" s="74"/>
      <c r="IGX81" s="74"/>
      <c r="IGY81" s="74"/>
      <c r="IGZ81" s="74"/>
      <c r="IHA81" s="74"/>
      <c r="IHB81" s="74"/>
      <c r="IHC81" s="74"/>
      <c r="IHD81" s="74"/>
      <c r="IHE81" s="74"/>
      <c r="IHF81" s="74"/>
      <c r="IHG81" s="74"/>
      <c r="IHH81" s="74"/>
      <c r="IHI81" s="74"/>
      <c r="IHJ81" s="74"/>
      <c r="IHK81" s="74"/>
      <c r="IHL81" s="74"/>
      <c r="IHM81" s="74"/>
      <c r="IHN81" s="74"/>
      <c r="IHO81" s="74"/>
      <c r="IHP81" s="74"/>
      <c r="IHQ81" s="74"/>
      <c r="IHR81" s="74"/>
      <c r="IHS81" s="74"/>
      <c r="IHT81" s="74"/>
      <c r="IHU81" s="74"/>
      <c r="IHV81" s="74"/>
      <c r="IHW81" s="74"/>
      <c r="IHX81" s="74"/>
      <c r="IHY81" s="74"/>
      <c r="IHZ81" s="74"/>
      <c r="IIA81" s="74"/>
      <c r="IIB81" s="74"/>
      <c r="IIC81" s="74"/>
      <c r="IID81" s="74"/>
      <c r="IIE81" s="74"/>
      <c r="IIF81" s="74"/>
      <c r="IIG81" s="74"/>
      <c r="IIH81" s="74"/>
      <c r="III81" s="74"/>
      <c r="IIJ81" s="74"/>
      <c r="IIK81" s="74"/>
      <c r="IIL81" s="74"/>
      <c r="IIM81" s="74"/>
      <c r="IIN81" s="74"/>
      <c r="IIO81" s="74"/>
      <c r="IIP81" s="74"/>
      <c r="IIQ81" s="74"/>
      <c r="IIR81" s="74"/>
      <c r="IIS81" s="74"/>
      <c r="IIT81" s="74"/>
      <c r="IIU81" s="74"/>
      <c r="IIV81" s="74"/>
      <c r="IIW81" s="74"/>
      <c r="IIX81" s="74"/>
      <c r="IIY81" s="74"/>
      <c r="IIZ81" s="74"/>
      <c r="IJA81" s="74"/>
      <c r="IJB81" s="74"/>
      <c r="IJC81" s="74"/>
      <c r="IJD81" s="74"/>
      <c r="IJE81" s="74"/>
      <c r="IJF81" s="74"/>
      <c r="IJG81" s="74"/>
      <c r="IJH81" s="74"/>
      <c r="IJI81" s="74"/>
      <c r="IJJ81" s="74"/>
      <c r="IJK81" s="74"/>
      <c r="IJL81" s="74"/>
      <c r="IJM81" s="74"/>
      <c r="IJN81" s="74"/>
      <c r="IJO81" s="74"/>
      <c r="IJP81" s="74"/>
      <c r="IJQ81" s="74"/>
      <c r="IJR81" s="74"/>
      <c r="IJS81" s="74"/>
      <c r="IJT81" s="74"/>
      <c r="IJU81" s="74"/>
      <c r="IJV81" s="74"/>
      <c r="IJW81" s="74"/>
      <c r="IJX81" s="74"/>
      <c r="IJY81" s="74"/>
      <c r="IJZ81" s="74"/>
      <c r="IKA81" s="74"/>
      <c r="IKB81" s="74"/>
      <c r="IKC81" s="74"/>
      <c r="IKD81" s="74"/>
      <c r="IKE81" s="74"/>
      <c r="IKF81" s="74"/>
      <c r="IKG81" s="74"/>
      <c r="IKH81" s="74"/>
      <c r="IKI81" s="74"/>
      <c r="IKJ81" s="74"/>
      <c r="IKK81" s="74"/>
      <c r="IKL81" s="74"/>
      <c r="IKM81" s="74"/>
      <c r="IKN81" s="74"/>
      <c r="IKO81" s="74"/>
      <c r="IKP81" s="74"/>
      <c r="IKQ81" s="74"/>
      <c r="IKR81" s="74"/>
      <c r="IKS81" s="74"/>
      <c r="IKT81" s="74"/>
      <c r="IKU81" s="74"/>
      <c r="IKV81" s="74"/>
      <c r="IKW81" s="74"/>
      <c r="IKX81" s="74"/>
      <c r="IKY81" s="74"/>
      <c r="IKZ81" s="74"/>
      <c r="ILA81" s="74"/>
      <c r="ILB81" s="74"/>
      <c r="ILC81" s="74"/>
      <c r="ILD81" s="74"/>
      <c r="ILE81" s="74"/>
      <c r="ILF81" s="74"/>
      <c r="ILG81" s="74"/>
      <c r="ILH81" s="74"/>
      <c r="ILI81" s="74"/>
      <c r="ILJ81" s="74"/>
      <c r="ILK81" s="74"/>
      <c r="ILL81" s="74"/>
      <c r="ILM81" s="74"/>
      <c r="ILN81" s="74"/>
      <c r="ILO81" s="74"/>
      <c r="ILP81" s="74"/>
      <c r="ILQ81" s="74"/>
      <c r="ILR81" s="74"/>
      <c r="ILS81" s="74"/>
      <c r="ILT81" s="74"/>
      <c r="ILU81" s="74"/>
      <c r="ILV81" s="74"/>
      <c r="ILW81" s="74"/>
      <c r="ILX81" s="74"/>
      <c r="ILY81" s="74"/>
      <c r="ILZ81" s="74"/>
      <c r="IMA81" s="74"/>
      <c r="IMB81" s="74"/>
      <c r="IMC81" s="74"/>
      <c r="IMD81" s="74"/>
      <c r="IME81" s="74"/>
      <c r="IMF81" s="74"/>
      <c r="IMG81" s="74"/>
      <c r="IMH81" s="74"/>
      <c r="IMI81" s="74"/>
      <c r="IMJ81" s="74"/>
      <c r="IMK81" s="74"/>
      <c r="IML81" s="74"/>
      <c r="IMM81" s="74"/>
      <c r="IMN81" s="74"/>
      <c r="IMO81" s="74"/>
      <c r="IMP81" s="74"/>
      <c r="IMQ81" s="74"/>
      <c r="IMR81" s="74"/>
      <c r="IMS81" s="74"/>
      <c r="IMT81" s="74"/>
      <c r="IMU81" s="74"/>
      <c r="IMV81" s="74"/>
      <c r="IMW81" s="74"/>
      <c r="IMX81" s="74"/>
      <c r="IMY81" s="74"/>
      <c r="IMZ81" s="74"/>
      <c r="INA81" s="74"/>
      <c r="INB81" s="74"/>
      <c r="INC81" s="74"/>
      <c r="IND81" s="74"/>
      <c r="INE81" s="74"/>
      <c r="INF81" s="74"/>
      <c r="ING81" s="74"/>
      <c r="INH81" s="74"/>
      <c r="INI81" s="74"/>
      <c r="INJ81" s="74"/>
      <c r="INK81" s="74"/>
      <c r="INL81" s="74"/>
      <c r="INM81" s="74"/>
      <c r="INN81" s="74"/>
      <c r="INO81" s="74"/>
      <c r="INP81" s="74"/>
      <c r="INQ81" s="74"/>
      <c r="INR81" s="74"/>
      <c r="INS81" s="74"/>
      <c r="INT81" s="74"/>
      <c r="INU81" s="74"/>
      <c r="INV81" s="74"/>
      <c r="INW81" s="74"/>
      <c r="INX81" s="74"/>
      <c r="INY81" s="74"/>
      <c r="INZ81" s="74"/>
      <c r="IOA81" s="74"/>
      <c r="IOB81" s="74"/>
      <c r="IOC81" s="74"/>
      <c r="IOD81" s="74"/>
      <c r="IOE81" s="74"/>
      <c r="IOF81" s="74"/>
      <c r="IOG81" s="74"/>
      <c r="IOH81" s="74"/>
      <c r="IOI81" s="74"/>
      <c r="IOJ81" s="74"/>
      <c r="IOK81" s="74"/>
      <c r="IOL81" s="74"/>
      <c r="IOM81" s="74"/>
      <c r="ION81" s="74"/>
      <c r="IOO81" s="74"/>
      <c r="IOP81" s="74"/>
      <c r="IOQ81" s="74"/>
      <c r="IOR81" s="74"/>
      <c r="IOS81" s="74"/>
      <c r="IOT81" s="74"/>
      <c r="IOU81" s="74"/>
      <c r="IOV81" s="74"/>
      <c r="IOW81" s="74"/>
      <c r="IOX81" s="74"/>
      <c r="IOY81" s="74"/>
      <c r="IOZ81" s="74"/>
      <c r="IPA81" s="74"/>
      <c r="IPB81" s="74"/>
      <c r="IPC81" s="74"/>
      <c r="IPD81" s="74"/>
      <c r="IPE81" s="74"/>
      <c r="IPF81" s="74"/>
      <c r="IPG81" s="74"/>
      <c r="IPH81" s="74"/>
      <c r="IPI81" s="74"/>
      <c r="IPJ81" s="74"/>
      <c r="IPK81" s="74"/>
      <c r="IPL81" s="74"/>
      <c r="IPM81" s="74"/>
      <c r="IPN81" s="74"/>
      <c r="IPO81" s="74"/>
      <c r="IPP81" s="74"/>
      <c r="IPQ81" s="74"/>
      <c r="IPR81" s="74"/>
      <c r="IPS81" s="74"/>
      <c r="IPT81" s="74"/>
      <c r="IPU81" s="74"/>
      <c r="IPV81" s="74"/>
      <c r="IPW81" s="74"/>
      <c r="IPX81" s="74"/>
      <c r="IPY81" s="74"/>
      <c r="IPZ81" s="74"/>
      <c r="IQA81" s="74"/>
      <c r="IQB81" s="74"/>
      <c r="IQC81" s="74"/>
      <c r="IQD81" s="74"/>
      <c r="IQE81" s="74"/>
      <c r="IQF81" s="74"/>
      <c r="IQG81" s="74"/>
      <c r="IQH81" s="74"/>
      <c r="IQI81" s="74"/>
      <c r="IQJ81" s="74"/>
      <c r="IQK81" s="74"/>
      <c r="IQL81" s="74"/>
      <c r="IQM81" s="74"/>
      <c r="IQN81" s="74"/>
      <c r="IQO81" s="74"/>
      <c r="IQP81" s="74"/>
      <c r="IQQ81" s="74"/>
      <c r="IQR81" s="74"/>
      <c r="IQS81" s="74"/>
      <c r="IQT81" s="74"/>
      <c r="IQU81" s="74"/>
      <c r="IQV81" s="74"/>
      <c r="IQW81" s="74"/>
      <c r="IQX81" s="74"/>
      <c r="IQY81" s="74"/>
      <c r="IQZ81" s="74"/>
      <c r="IRA81" s="74"/>
      <c r="IRB81" s="74"/>
      <c r="IRC81" s="74"/>
      <c r="IRD81" s="74"/>
      <c r="IRE81" s="74"/>
      <c r="IRF81" s="74"/>
      <c r="IRG81" s="74"/>
      <c r="IRH81" s="74"/>
      <c r="IRI81" s="74"/>
      <c r="IRJ81" s="74"/>
      <c r="IRK81" s="74"/>
      <c r="IRL81" s="74"/>
      <c r="IRM81" s="74"/>
      <c r="IRN81" s="74"/>
      <c r="IRO81" s="74"/>
      <c r="IRP81" s="74"/>
      <c r="IRQ81" s="74"/>
      <c r="IRR81" s="74"/>
      <c r="IRS81" s="74"/>
      <c r="IRT81" s="74"/>
      <c r="IRU81" s="74"/>
      <c r="IRV81" s="74"/>
      <c r="IRW81" s="74"/>
      <c r="IRX81" s="74"/>
      <c r="IRY81" s="74"/>
      <c r="IRZ81" s="74"/>
      <c r="ISA81" s="74"/>
      <c r="ISB81" s="74"/>
      <c r="ISC81" s="74"/>
      <c r="ISD81" s="74"/>
      <c r="ISE81" s="74"/>
      <c r="ISF81" s="74"/>
      <c r="ISG81" s="74"/>
      <c r="ISH81" s="74"/>
      <c r="ISI81" s="74"/>
      <c r="ISJ81" s="74"/>
      <c r="ISK81" s="74"/>
      <c r="ISL81" s="74"/>
      <c r="ISM81" s="74"/>
      <c r="ISN81" s="74"/>
      <c r="ISO81" s="74"/>
      <c r="ISP81" s="74"/>
      <c r="ISQ81" s="74"/>
      <c r="ISR81" s="74"/>
      <c r="ISS81" s="74"/>
      <c r="IST81" s="74"/>
      <c r="ISU81" s="74"/>
      <c r="ISV81" s="74"/>
      <c r="ISW81" s="74"/>
      <c r="ISX81" s="74"/>
      <c r="ISY81" s="74"/>
      <c r="ISZ81" s="74"/>
      <c r="ITA81" s="74"/>
      <c r="ITB81" s="74"/>
      <c r="ITC81" s="74"/>
      <c r="ITD81" s="74"/>
      <c r="ITE81" s="74"/>
      <c r="ITF81" s="74"/>
      <c r="ITG81" s="74"/>
      <c r="ITH81" s="74"/>
      <c r="ITI81" s="74"/>
      <c r="ITJ81" s="74"/>
      <c r="ITK81" s="74"/>
      <c r="ITL81" s="74"/>
      <c r="ITM81" s="74"/>
      <c r="ITN81" s="74"/>
      <c r="ITO81" s="74"/>
      <c r="ITP81" s="74"/>
      <c r="ITQ81" s="74"/>
      <c r="ITR81" s="74"/>
      <c r="ITS81" s="74"/>
      <c r="ITT81" s="74"/>
      <c r="ITU81" s="74"/>
      <c r="ITV81" s="74"/>
      <c r="ITW81" s="74"/>
      <c r="ITX81" s="74"/>
      <c r="ITY81" s="74"/>
      <c r="ITZ81" s="74"/>
      <c r="IUA81" s="74"/>
      <c r="IUB81" s="74"/>
      <c r="IUC81" s="74"/>
      <c r="IUD81" s="74"/>
      <c r="IUE81" s="74"/>
      <c r="IUF81" s="74"/>
      <c r="IUG81" s="74"/>
      <c r="IUH81" s="74"/>
      <c r="IUI81" s="74"/>
      <c r="IUJ81" s="74"/>
      <c r="IUK81" s="74"/>
      <c r="IUL81" s="74"/>
      <c r="IUM81" s="74"/>
      <c r="IUN81" s="74"/>
      <c r="IUO81" s="74"/>
      <c r="IUP81" s="74"/>
      <c r="IUQ81" s="74"/>
      <c r="IUR81" s="74"/>
      <c r="IUS81" s="74"/>
      <c r="IUT81" s="74"/>
      <c r="IUU81" s="74"/>
      <c r="IUV81" s="74"/>
      <c r="IUW81" s="74"/>
      <c r="IUX81" s="74"/>
      <c r="IUY81" s="74"/>
      <c r="IUZ81" s="74"/>
      <c r="IVA81" s="74"/>
      <c r="IVB81" s="74"/>
      <c r="IVC81" s="74"/>
      <c r="IVD81" s="74"/>
      <c r="IVE81" s="74"/>
      <c r="IVF81" s="74"/>
      <c r="IVG81" s="74"/>
      <c r="IVH81" s="74"/>
      <c r="IVI81" s="74"/>
      <c r="IVJ81" s="74"/>
      <c r="IVK81" s="74"/>
      <c r="IVL81" s="74"/>
      <c r="IVM81" s="74"/>
      <c r="IVN81" s="74"/>
      <c r="IVO81" s="74"/>
      <c r="IVP81" s="74"/>
      <c r="IVQ81" s="74"/>
      <c r="IVR81" s="74"/>
      <c r="IVS81" s="74"/>
      <c r="IVT81" s="74"/>
      <c r="IVU81" s="74"/>
      <c r="IVV81" s="74"/>
      <c r="IVW81" s="74"/>
      <c r="IVX81" s="74"/>
      <c r="IVY81" s="74"/>
      <c r="IVZ81" s="74"/>
      <c r="IWA81" s="74"/>
      <c r="IWB81" s="74"/>
      <c r="IWC81" s="74"/>
      <c r="IWD81" s="74"/>
      <c r="IWE81" s="74"/>
      <c r="IWF81" s="74"/>
      <c r="IWG81" s="74"/>
      <c r="IWH81" s="74"/>
      <c r="IWI81" s="74"/>
      <c r="IWJ81" s="74"/>
      <c r="IWK81" s="74"/>
      <c r="IWL81" s="74"/>
      <c r="IWM81" s="74"/>
      <c r="IWN81" s="74"/>
      <c r="IWO81" s="74"/>
      <c r="IWP81" s="74"/>
      <c r="IWQ81" s="74"/>
      <c r="IWR81" s="74"/>
      <c r="IWS81" s="74"/>
      <c r="IWT81" s="74"/>
      <c r="IWU81" s="74"/>
      <c r="IWV81" s="74"/>
      <c r="IWW81" s="74"/>
      <c r="IWX81" s="74"/>
      <c r="IWY81" s="74"/>
      <c r="IWZ81" s="74"/>
      <c r="IXA81" s="74"/>
      <c r="IXB81" s="74"/>
      <c r="IXC81" s="74"/>
      <c r="IXD81" s="74"/>
      <c r="IXE81" s="74"/>
      <c r="IXF81" s="74"/>
      <c r="IXG81" s="74"/>
      <c r="IXH81" s="74"/>
      <c r="IXI81" s="74"/>
      <c r="IXJ81" s="74"/>
      <c r="IXK81" s="74"/>
      <c r="IXL81" s="74"/>
      <c r="IXM81" s="74"/>
      <c r="IXN81" s="74"/>
      <c r="IXO81" s="74"/>
      <c r="IXP81" s="74"/>
      <c r="IXQ81" s="74"/>
      <c r="IXR81" s="74"/>
      <c r="IXS81" s="74"/>
      <c r="IXT81" s="74"/>
      <c r="IXU81" s="74"/>
      <c r="IXV81" s="74"/>
      <c r="IXW81" s="74"/>
      <c r="IXX81" s="74"/>
      <c r="IXY81" s="74"/>
      <c r="IXZ81" s="74"/>
      <c r="IYA81" s="74"/>
      <c r="IYB81" s="74"/>
      <c r="IYC81" s="74"/>
      <c r="IYD81" s="74"/>
      <c r="IYE81" s="74"/>
      <c r="IYF81" s="74"/>
      <c r="IYG81" s="74"/>
      <c r="IYH81" s="74"/>
      <c r="IYI81" s="74"/>
      <c r="IYJ81" s="74"/>
      <c r="IYK81" s="74"/>
      <c r="IYL81" s="74"/>
      <c r="IYM81" s="74"/>
      <c r="IYN81" s="74"/>
      <c r="IYO81" s="74"/>
      <c r="IYP81" s="74"/>
      <c r="IYQ81" s="74"/>
      <c r="IYR81" s="74"/>
      <c r="IYS81" s="74"/>
      <c r="IYT81" s="74"/>
      <c r="IYU81" s="74"/>
      <c r="IYV81" s="74"/>
      <c r="IYW81" s="74"/>
      <c r="IYX81" s="74"/>
      <c r="IYY81" s="74"/>
      <c r="IYZ81" s="74"/>
      <c r="IZA81" s="74"/>
      <c r="IZB81" s="74"/>
      <c r="IZC81" s="74"/>
      <c r="IZD81" s="74"/>
      <c r="IZE81" s="74"/>
      <c r="IZF81" s="74"/>
      <c r="IZG81" s="74"/>
      <c r="IZH81" s="74"/>
      <c r="IZI81" s="74"/>
      <c r="IZJ81" s="74"/>
      <c r="IZK81" s="74"/>
      <c r="IZL81" s="74"/>
      <c r="IZM81" s="74"/>
      <c r="IZN81" s="74"/>
      <c r="IZO81" s="74"/>
      <c r="IZP81" s="74"/>
      <c r="IZQ81" s="74"/>
      <c r="IZR81" s="74"/>
      <c r="IZS81" s="74"/>
      <c r="IZT81" s="74"/>
      <c r="IZU81" s="74"/>
      <c r="IZV81" s="74"/>
      <c r="IZW81" s="74"/>
      <c r="IZX81" s="74"/>
      <c r="IZY81" s="74"/>
      <c r="IZZ81" s="74"/>
      <c r="JAA81" s="74"/>
      <c r="JAB81" s="74"/>
      <c r="JAC81" s="74"/>
      <c r="JAD81" s="74"/>
      <c r="JAE81" s="74"/>
      <c r="JAF81" s="74"/>
      <c r="JAG81" s="74"/>
      <c r="JAH81" s="74"/>
      <c r="JAI81" s="74"/>
      <c r="JAJ81" s="74"/>
      <c r="JAK81" s="74"/>
      <c r="JAL81" s="74"/>
      <c r="JAM81" s="74"/>
      <c r="JAN81" s="74"/>
      <c r="JAO81" s="74"/>
      <c r="JAP81" s="74"/>
      <c r="JAQ81" s="74"/>
      <c r="JAR81" s="74"/>
      <c r="JAS81" s="74"/>
      <c r="JAT81" s="74"/>
      <c r="JAU81" s="74"/>
      <c r="JAV81" s="74"/>
      <c r="JAW81" s="74"/>
      <c r="JAX81" s="74"/>
      <c r="JAY81" s="74"/>
      <c r="JAZ81" s="74"/>
      <c r="JBA81" s="74"/>
      <c r="JBB81" s="74"/>
      <c r="JBC81" s="74"/>
      <c r="JBD81" s="74"/>
      <c r="JBE81" s="74"/>
      <c r="JBF81" s="74"/>
      <c r="JBG81" s="74"/>
      <c r="JBH81" s="74"/>
      <c r="JBI81" s="74"/>
      <c r="JBJ81" s="74"/>
      <c r="JBK81" s="74"/>
      <c r="JBL81" s="74"/>
      <c r="JBM81" s="74"/>
      <c r="JBN81" s="74"/>
      <c r="JBO81" s="74"/>
      <c r="JBP81" s="74"/>
      <c r="JBQ81" s="74"/>
      <c r="JBR81" s="74"/>
      <c r="JBS81" s="74"/>
      <c r="JBT81" s="74"/>
      <c r="JBU81" s="74"/>
      <c r="JBV81" s="74"/>
      <c r="JBW81" s="74"/>
      <c r="JBX81" s="74"/>
      <c r="JBY81" s="74"/>
      <c r="JBZ81" s="74"/>
      <c r="JCA81" s="74"/>
      <c r="JCB81" s="74"/>
      <c r="JCC81" s="74"/>
      <c r="JCD81" s="74"/>
      <c r="JCE81" s="74"/>
      <c r="JCF81" s="74"/>
      <c r="JCG81" s="74"/>
      <c r="JCH81" s="74"/>
      <c r="JCI81" s="74"/>
      <c r="JCJ81" s="74"/>
      <c r="JCK81" s="74"/>
      <c r="JCL81" s="74"/>
      <c r="JCM81" s="74"/>
      <c r="JCN81" s="74"/>
      <c r="JCO81" s="74"/>
      <c r="JCP81" s="74"/>
      <c r="JCQ81" s="74"/>
      <c r="JCR81" s="74"/>
      <c r="JCS81" s="74"/>
      <c r="JCT81" s="74"/>
      <c r="JCU81" s="74"/>
      <c r="JCV81" s="74"/>
      <c r="JCW81" s="74"/>
      <c r="JCX81" s="74"/>
      <c r="JCY81" s="74"/>
      <c r="JCZ81" s="74"/>
      <c r="JDA81" s="74"/>
      <c r="JDB81" s="74"/>
      <c r="JDC81" s="74"/>
      <c r="JDD81" s="74"/>
      <c r="JDE81" s="74"/>
      <c r="JDF81" s="74"/>
      <c r="JDG81" s="74"/>
      <c r="JDH81" s="74"/>
      <c r="JDI81" s="74"/>
      <c r="JDJ81" s="74"/>
      <c r="JDK81" s="74"/>
      <c r="JDL81" s="74"/>
      <c r="JDM81" s="74"/>
      <c r="JDN81" s="74"/>
      <c r="JDO81" s="74"/>
      <c r="JDP81" s="74"/>
      <c r="JDQ81" s="74"/>
      <c r="JDR81" s="74"/>
      <c r="JDS81" s="74"/>
      <c r="JDT81" s="74"/>
      <c r="JDU81" s="74"/>
      <c r="JDV81" s="74"/>
      <c r="JDW81" s="74"/>
      <c r="JDX81" s="74"/>
      <c r="JDY81" s="74"/>
      <c r="JDZ81" s="74"/>
      <c r="JEA81" s="74"/>
      <c r="JEB81" s="74"/>
      <c r="JEC81" s="74"/>
      <c r="JED81" s="74"/>
      <c r="JEE81" s="74"/>
      <c r="JEF81" s="74"/>
      <c r="JEG81" s="74"/>
      <c r="JEH81" s="74"/>
      <c r="JEI81" s="74"/>
      <c r="JEJ81" s="74"/>
      <c r="JEK81" s="74"/>
      <c r="JEL81" s="74"/>
      <c r="JEM81" s="74"/>
      <c r="JEN81" s="74"/>
      <c r="JEO81" s="74"/>
      <c r="JEP81" s="74"/>
      <c r="JEQ81" s="74"/>
      <c r="JER81" s="74"/>
      <c r="JES81" s="74"/>
      <c r="JET81" s="74"/>
      <c r="JEU81" s="74"/>
      <c r="JEV81" s="74"/>
      <c r="JEW81" s="74"/>
      <c r="JEX81" s="74"/>
      <c r="JEY81" s="74"/>
      <c r="JEZ81" s="74"/>
      <c r="JFA81" s="74"/>
      <c r="JFB81" s="74"/>
      <c r="JFC81" s="74"/>
      <c r="JFD81" s="74"/>
      <c r="JFE81" s="74"/>
      <c r="JFF81" s="74"/>
      <c r="JFG81" s="74"/>
      <c r="JFH81" s="74"/>
      <c r="JFI81" s="74"/>
      <c r="JFJ81" s="74"/>
      <c r="JFK81" s="74"/>
      <c r="JFL81" s="74"/>
      <c r="JFM81" s="74"/>
      <c r="JFN81" s="74"/>
      <c r="JFO81" s="74"/>
      <c r="JFP81" s="74"/>
      <c r="JFQ81" s="74"/>
      <c r="JFR81" s="74"/>
      <c r="JFS81" s="74"/>
      <c r="JFT81" s="74"/>
      <c r="JFU81" s="74"/>
      <c r="JFV81" s="74"/>
      <c r="JFW81" s="74"/>
      <c r="JFX81" s="74"/>
      <c r="JFY81" s="74"/>
      <c r="JFZ81" s="74"/>
      <c r="JGA81" s="74"/>
      <c r="JGB81" s="74"/>
      <c r="JGC81" s="74"/>
      <c r="JGD81" s="74"/>
      <c r="JGE81" s="74"/>
      <c r="JGF81" s="74"/>
      <c r="JGG81" s="74"/>
      <c r="JGH81" s="74"/>
      <c r="JGI81" s="74"/>
      <c r="JGJ81" s="74"/>
      <c r="JGK81" s="74"/>
      <c r="JGL81" s="74"/>
      <c r="JGM81" s="74"/>
      <c r="JGN81" s="74"/>
      <c r="JGO81" s="74"/>
      <c r="JGP81" s="74"/>
      <c r="JGQ81" s="74"/>
      <c r="JGR81" s="74"/>
      <c r="JGS81" s="74"/>
      <c r="JGT81" s="74"/>
      <c r="JGU81" s="74"/>
      <c r="JGV81" s="74"/>
      <c r="JGW81" s="74"/>
      <c r="JGX81" s="74"/>
      <c r="JGY81" s="74"/>
      <c r="JGZ81" s="74"/>
      <c r="JHA81" s="74"/>
      <c r="JHB81" s="74"/>
      <c r="JHC81" s="74"/>
      <c r="JHD81" s="74"/>
      <c r="JHE81" s="74"/>
      <c r="JHF81" s="74"/>
      <c r="JHG81" s="74"/>
      <c r="JHH81" s="74"/>
      <c r="JHI81" s="74"/>
      <c r="JHJ81" s="74"/>
      <c r="JHK81" s="74"/>
      <c r="JHL81" s="74"/>
      <c r="JHM81" s="74"/>
      <c r="JHN81" s="74"/>
      <c r="JHO81" s="74"/>
      <c r="JHP81" s="74"/>
      <c r="JHQ81" s="74"/>
      <c r="JHR81" s="74"/>
      <c r="JHS81" s="74"/>
      <c r="JHT81" s="74"/>
      <c r="JHU81" s="74"/>
      <c r="JHV81" s="74"/>
      <c r="JHW81" s="74"/>
      <c r="JHX81" s="74"/>
      <c r="JHY81" s="74"/>
      <c r="JHZ81" s="74"/>
      <c r="JIA81" s="74"/>
      <c r="JIB81" s="74"/>
      <c r="JIC81" s="74"/>
      <c r="JID81" s="74"/>
      <c r="JIE81" s="74"/>
      <c r="JIF81" s="74"/>
      <c r="JIG81" s="74"/>
      <c r="JIH81" s="74"/>
      <c r="JII81" s="74"/>
      <c r="JIJ81" s="74"/>
      <c r="JIK81" s="74"/>
      <c r="JIL81" s="74"/>
      <c r="JIM81" s="74"/>
      <c r="JIN81" s="74"/>
      <c r="JIO81" s="74"/>
      <c r="JIP81" s="74"/>
      <c r="JIQ81" s="74"/>
      <c r="JIR81" s="74"/>
      <c r="JIS81" s="74"/>
      <c r="JIT81" s="74"/>
      <c r="JIU81" s="74"/>
      <c r="JIV81" s="74"/>
      <c r="JIW81" s="74"/>
      <c r="JIX81" s="74"/>
      <c r="JIY81" s="74"/>
      <c r="JIZ81" s="74"/>
      <c r="JJA81" s="74"/>
      <c r="JJB81" s="74"/>
      <c r="JJC81" s="74"/>
      <c r="JJD81" s="74"/>
      <c r="JJE81" s="74"/>
      <c r="JJF81" s="74"/>
      <c r="JJG81" s="74"/>
      <c r="JJH81" s="74"/>
      <c r="JJI81" s="74"/>
      <c r="JJJ81" s="74"/>
      <c r="JJK81" s="74"/>
      <c r="JJL81" s="74"/>
      <c r="JJM81" s="74"/>
      <c r="JJN81" s="74"/>
      <c r="JJO81" s="74"/>
      <c r="JJP81" s="74"/>
      <c r="JJQ81" s="74"/>
      <c r="JJR81" s="74"/>
      <c r="JJS81" s="74"/>
      <c r="JJT81" s="74"/>
      <c r="JJU81" s="74"/>
      <c r="JJV81" s="74"/>
      <c r="JJW81" s="74"/>
      <c r="JJX81" s="74"/>
      <c r="JJY81" s="74"/>
      <c r="JJZ81" s="74"/>
      <c r="JKA81" s="74"/>
      <c r="JKB81" s="74"/>
      <c r="JKC81" s="74"/>
      <c r="JKD81" s="74"/>
      <c r="JKE81" s="74"/>
      <c r="JKF81" s="74"/>
      <c r="JKG81" s="74"/>
      <c r="JKH81" s="74"/>
      <c r="JKI81" s="74"/>
      <c r="JKJ81" s="74"/>
      <c r="JKK81" s="74"/>
      <c r="JKL81" s="74"/>
      <c r="JKM81" s="74"/>
      <c r="JKN81" s="74"/>
      <c r="JKO81" s="74"/>
      <c r="JKP81" s="74"/>
      <c r="JKQ81" s="74"/>
      <c r="JKR81" s="74"/>
      <c r="JKS81" s="74"/>
      <c r="JKT81" s="74"/>
      <c r="JKU81" s="74"/>
      <c r="JKV81" s="74"/>
      <c r="JKW81" s="74"/>
      <c r="JKX81" s="74"/>
      <c r="JKY81" s="74"/>
      <c r="JKZ81" s="74"/>
      <c r="JLA81" s="74"/>
      <c r="JLB81" s="74"/>
      <c r="JLC81" s="74"/>
      <c r="JLD81" s="74"/>
      <c r="JLE81" s="74"/>
      <c r="JLF81" s="74"/>
      <c r="JLG81" s="74"/>
      <c r="JLH81" s="74"/>
      <c r="JLI81" s="74"/>
      <c r="JLJ81" s="74"/>
      <c r="JLK81" s="74"/>
      <c r="JLL81" s="74"/>
      <c r="JLM81" s="74"/>
      <c r="JLN81" s="74"/>
      <c r="JLO81" s="74"/>
      <c r="JLP81" s="74"/>
      <c r="JLQ81" s="74"/>
      <c r="JLR81" s="74"/>
      <c r="JLS81" s="74"/>
      <c r="JLT81" s="74"/>
      <c r="JLU81" s="74"/>
      <c r="JLV81" s="74"/>
      <c r="JLW81" s="74"/>
      <c r="JLX81" s="74"/>
      <c r="JLY81" s="74"/>
      <c r="JLZ81" s="74"/>
      <c r="JMA81" s="74"/>
      <c r="JMB81" s="74"/>
      <c r="JMC81" s="74"/>
      <c r="JMD81" s="74"/>
      <c r="JME81" s="74"/>
      <c r="JMF81" s="74"/>
      <c r="JMG81" s="74"/>
      <c r="JMH81" s="74"/>
      <c r="JMI81" s="74"/>
      <c r="JMJ81" s="74"/>
      <c r="JMK81" s="74"/>
      <c r="JML81" s="74"/>
      <c r="JMM81" s="74"/>
      <c r="JMN81" s="74"/>
      <c r="JMO81" s="74"/>
      <c r="JMP81" s="74"/>
      <c r="JMQ81" s="74"/>
      <c r="JMR81" s="74"/>
      <c r="JMS81" s="74"/>
      <c r="JMT81" s="74"/>
      <c r="JMU81" s="74"/>
      <c r="JMV81" s="74"/>
      <c r="JMW81" s="74"/>
      <c r="JMX81" s="74"/>
      <c r="JMY81" s="74"/>
      <c r="JMZ81" s="74"/>
      <c r="JNA81" s="74"/>
      <c r="JNB81" s="74"/>
      <c r="JNC81" s="74"/>
      <c r="JND81" s="74"/>
      <c r="JNE81" s="74"/>
      <c r="JNF81" s="74"/>
      <c r="JNG81" s="74"/>
      <c r="JNH81" s="74"/>
      <c r="JNI81" s="74"/>
      <c r="JNJ81" s="74"/>
      <c r="JNK81" s="74"/>
      <c r="JNL81" s="74"/>
      <c r="JNM81" s="74"/>
      <c r="JNN81" s="74"/>
      <c r="JNO81" s="74"/>
      <c r="JNP81" s="74"/>
      <c r="JNQ81" s="74"/>
      <c r="JNR81" s="74"/>
      <c r="JNS81" s="74"/>
      <c r="JNT81" s="74"/>
      <c r="JNU81" s="74"/>
      <c r="JNV81" s="74"/>
      <c r="JNW81" s="74"/>
      <c r="JNX81" s="74"/>
      <c r="JNY81" s="74"/>
      <c r="JNZ81" s="74"/>
      <c r="JOA81" s="74"/>
      <c r="JOB81" s="74"/>
      <c r="JOC81" s="74"/>
      <c r="JOD81" s="74"/>
      <c r="JOE81" s="74"/>
      <c r="JOF81" s="74"/>
      <c r="JOG81" s="74"/>
      <c r="JOH81" s="74"/>
      <c r="JOI81" s="74"/>
      <c r="JOJ81" s="74"/>
      <c r="JOK81" s="74"/>
      <c r="JOL81" s="74"/>
      <c r="JOM81" s="74"/>
      <c r="JON81" s="74"/>
      <c r="JOO81" s="74"/>
      <c r="JOP81" s="74"/>
      <c r="JOQ81" s="74"/>
      <c r="JOR81" s="74"/>
      <c r="JOS81" s="74"/>
      <c r="JOT81" s="74"/>
      <c r="JOU81" s="74"/>
      <c r="JOV81" s="74"/>
      <c r="JOW81" s="74"/>
      <c r="JOX81" s="74"/>
      <c r="JOY81" s="74"/>
      <c r="JOZ81" s="74"/>
      <c r="JPA81" s="74"/>
      <c r="JPB81" s="74"/>
      <c r="JPC81" s="74"/>
      <c r="JPD81" s="74"/>
      <c r="JPE81" s="74"/>
      <c r="JPF81" s="74"/>
      <c r="JPG81" s="74"/>
      <c r="JPH81" s="74"/>
      <c r="JPI81" s="74"/>
      <c r="JPJ81" s="74"/>
      <c r="JPK81" s="74"/>
      <c r="JPL81" s="74"/>
      <c r="JPM81" s="74"/>
      <c r="JPN81" s="74"/>
      <c r="JPO81" s="74"/>
      <c r="JPP81" s="74"/>
      <c r="JPQ81" s="74"/>
      <c r="JPR81" s="74"/>
      <c r="JPS81" s="74"/>
      <c r="JPT81" s="74"/>
      <c r="JPU81" s="74"/>
      <c r="JPV81" s="74"/>
      <c r="JPW81" s="74"/>
      <c r="JPX81" s="74"/>
      <c r="JPY81" s="74"/>
      <c r="JPZ81" s="74"/>
      <c r="JQA81" s="74"/>
      <c r="JQB81" s="74"/>
      <c r="JQC81" s="74"/>
      <c r="JQD81" s="74"/>
      <c r="JQE81" s="74"/>
      <c r="JQF81" s="74"/>
      <c r="JQG81" s="74"/>
      <c r="JQH81" s="74"/>
      <c r="JQI81" s="74"/>
      <c r="JQJ81" s="74"/>
      <c r="JQK81" s="74"/>
      <c r="JQL81" s="74"/>
      <c r="JQM81" s="74"/>
      <c r="JQN81" s="74"/>
      <c r="JQO81" s="74"/>
      <c r="JQP81" s="74"/>
      <c r="JQQ81" s="74"/>
      <c r="JQR81" s="74"/>
      <c r="JQS81" s="74"/>
      <c r="JQT81" s="74"/>
      <c r="JQU81" s="74"/>
      <c r="JQV81" s="74"/>
      <c r="JQW81" s="74"/>
      <c r="JQX81" s="74"/>
      <c r="JQY81" s="74"/>
      <c r="JQZ81" s="74"/>
      <c r="JRA81" s="74"/>
      <c r="JRB81" s="74"/>
      <c r="JRC81" s="74"/>
      <c r="JRD81" s="74"/>
      <c r="JRE81" s="74"/>
      <c r="JRF81" s="74"/>
      <c r="JRG81" s="74"/>
      <c r="JRH81" s="74"/>
      <c r="JRI81" s="74"/>
      <c r="JRJ81" s="74"/>
      <c r="JRK81" s="74"/>
      <c r="JRL81" s="74"/>
      <c r="JRM81" s="74"/>
      <c r="JRN81" s="74"/>
      <c r="JRO81" s="74"/>
      <c r="JRP81" s="74"/>
      <c r="JRQ81" s="74"/>
      <c r="JRR81" s="74"/>
      <c r="JRS81" s="74"/>
      <c r="JRT81" s="74"/>
      <c r="JRU81" s="74"/>
      <c r="JRV81" s="74"/>
      <c r="JRW81" s="74"/>
      <c r="JRX81" s="74"/>
      <c r="JRY81" s="74"/>
      <c r="JRZ81" s="74"/>
      <c r="JSA81" s="74"/>
      <c r="JSB81" s="74"/>
      <c r="JSC81" s="74"/>
      <c r="JSD81" s="74"/>
      <c r="JSE81" s="74"/>
      <c r="JSF81" s="74"/>
      <c r="JSG81" s="74"/>
      <c r="JSH81" s="74"/>
      <c r="JSI81" s="74"/>
      <c r="JSJ81" s="74"/>
      <c r="JSK81" s="74"/>
      <c r="JSL81" s="74"/>
      <c r="JSM81" s="74"/>
      <c r="JSN81" s="74"/>
      <c r="JSO81" s="74"/>
      <c r="JSP81" s="74"/>
      <c r="JSQ81" s="74"/>
      <c r="JSR81" s="74"/>
      <c r="JSS81" s="74"/>
      <c r="JST81" s="74"/>
      <c r="JSU81" s="74"/>
      <c r="JSV81" s="74"/>
      <c r="JSW81" s="74"/>
      <c r="JSX81" s="74"/>
      <c r="JSY81" s="74"/>
      <c r="JSZ81" s="74"/>
      <c r="JTA81" s="74"/>
      <c r="JTB81" s="74"/>
      <c r="JTC81" s="74"/>
      <c r="JTD81" s="74"/>
      <c r="JTE81" s="74"/>
      <c r="JTF81" s="74"/>
      <c r="JTG81" s="74"/>
      <c r="JTH81" s="74"/>
      <c r="JTI81" s="74"/>
      <c r="JTJ81" s="74"/>
      <c r="JTK81" s="74"/>
      <c r="JTL81" s="74"/>
      <c r="JTM81" s="74"/>
      <c r="JTN81" s="74"/>
      <c r="JTO81" s="74"/>
      <c r="JTP81" s="74"/>
      <c r="JTQ81" s="74"/>
      <c r="JTR81" s="74"/>
      <c r="JTS81" s="74"/>
      <c r="JTT81" s="74"/>
      <c r="JTU81" s="74"/>
      <c r="JTV81" s="74"/>
      <c r="JTW81" s="74"/>
      <c r="JTX81" s="74"/>
      <c r="JTY81" s="74"/>
      <c r="JTZ81" s="74"/>
      <c r="JUA81" s="74"/>
      <c r="JUB81" s="74"/>
      <c r="JUC81" s="74"/>
      <c r="JUD81" s="74"/>
      <c r="JUE81" s="74"/>
      <c r="JUF81" s="74"/>
      <c r="JUG81" s="74"/>
      <c r="JUH81" s="74"/>
      <c r="JUI81" s="74"/>
      <c r="JUJ81" s="74"/>
      <c r="JUK81" s="74"/>
      <c r="JUL81" s="74"/>
      <c r="JUM81" s="74"/>
      <c r="JUN81" s="74"/>
      <c r="JUO81" s="74"/>
      <c r="JUP81" s="74"/>
      <c r="JUQ81" s="74"/>
      <c r="JUR81" s="74"/>
      <c r="JUS81" s="74"/>
      <c r="JUT81" s="74"/>
      <c r="JUU81" s="74"/>
      <c r="JUV81" s="74"/>
      <c r="JUW81" s="74"/>
      <c r="JUX81" s="74"/>
      <c r="JUY81" s="74"/>
      <c r="JUZ81" s="74"/>
      <c r="JVA81" s="74"/>
      <c r="JVB81" s="74"/>
      <c r="JVC81" s="74"/>
      <c r="JVD81" s="74"/>
      <c r="JVE81" s="74"/>
      <c r="JVF81" s="74"/>
      <c r="JVG81" s="74"/>
      <c r="JVH81" s="74"/>
      <c r="JVI81" s="74"/>
      <c r="JVJ81" s="74"/>
      <c r="JVK81" s="74"/>
      <c r="JVL81" s="74"/>
      <c r="JVM81" s="74"/>
      <c r="JVN81" s="74"/>
      <c r="JVO81" s="74"/>
      <c r="JVP81" s="74"/>
      <c r="JVQ81" s="74"/>
      <c r="JVR81" s="74"/>
      <c r="JVS81" s="74"/>
      <c r="JVT81" s="74"/>
      <c r="JVU81" s="74"/>
      <c r="JVV81" s="74"/>
      <c r="JVW81" s="74"/>
      <c r="JVX81" s="74"/>
      <c r="JVY81" s="74"/>
      <c r="JVZ81" s="74"/>
      <c r="JWA81" s="74"/>
      <c r="JWB81" s="74"/>
      <c r="JWC81" s="74"/>
      <c r="JWD81" s="74"/>
      <c r="JWE81" s="74"/>
      <c r="JWF81" s="74"/>
      <c r="JWG81" s="74"/>
      <c r="JWH81" s="74"/>
      <c r="JWI81" s="74"/>
      <c r="JWJ81" s="74"/>
      <c r="JWK81" s="74"/>
      <c r="JWL81" s="74"/>
      <c r="JWM81" s="74"/>
      <c r="JWN81" s="74"/>
      <c r="JWO81" s="74"/>
      <c r="JWP81" s="74"/>
      <c r="JWQ81" s="74"/>
      <c r="JWR81" s="74"/>
      <c r="JWS81" s="74"/>
      <c r="JWT81" s="74"/>
      <c r="JWU81" s="74"/>
      <c r="JWV81" s="74"/>
      <c r="JWW81" s="74"/>
      <c r="JWX81" s="74"/>
      <c r="JWY81" s="74"/>
      <c r="JWZ81" s="74"/>
      <c r="JXA81" s="74"/>
      <c r="JXB81" s="74"/>
      <c r="JXC81" s="74"/>
      <c r="JXD81" s="74"/>
      <c r="JXE81" s="74"/>
      <c r="JXF81" s="74"/>
      <c r="JXG81" s="74"/>
      <c r="JXH81" s="74"/>
      <c r="JXI81" s="74"/>
      <c r="JXJ81" s="74"/>
      <c r="JXK81" s="74"/>
      <c r="JXL81" s="74"/>
      <c r="JXM81" s="74"/>
      <c r="JXN81" s="74"/>
      <c r="JXO81" s="74"/>
      <c r="JXP81" s="74"/>
      <c r="JXQ81" s="74"/>
      <c r="JXR81" s="74"/>
      <c r="JXS81" s="74"/>
      <c r="JXT81" s="74"/>
      <c r="JXU81" s="74"/>
      <c r="JXV81" s="74"/>
      <c r="JXW81" s="74"/>
      <c r="JXX81" s="74"/>
      <c r="JXY81" s="74"/>
      <c r="JXZ81" s="74"/>
      <c r="JYA81" s="74"/>
      <c r="JYB81" s="74"/>
      <c r="JYC81" s="74"/>
      <c r="JYD81" s="74"/>
      <c r="JYE81" s="74"/>
      <c r="JYF81" s="74"/>
      <c r="JYG81" s="74"/>
      <c r="JYH81" s="74"/>
      <c r="JYI81" s="74"/>
      <c r="JYJ81" s="74"/>
      <c r="JYK81" s="74"/>
      <c r="JYL81" s="74"/>
      <c r="JYM81" s="74"/>
      <c r="JYN81" s="74"/>
      <c r="JYO81" s="74"/>
      <c r="JYP81" s="74"/>
      <c r="JYQ81" s="74"/>
      <c r="JYR81" s="74"/>
      <c r="JYS81" s="74"/>
      <c r="JYT81" s="74"/>
      <c r="JYU81" s="74"/>
      <c r="JYV81" s="74"/>
      <c r="JYW81" s="74"/>
      <c r="JYX81" s="74"/>
      <c r="JYY81" s="74"/>
      <c r="JYZ81" s="74"/>
      <c r="JZA81" s="74"/>
      <c r="JZB81" s="74"/>
      <c r="JZC81" s="74"/>
      <c r="JZD81" s="74"/>
      <c r="JZE81" s="74"/>
      <c r="JZF81" s="74"/>
      <c r="JZG81" s="74"/>
      <c r="JZH81" s="74"/>
      <c r="JZI81" s="74"/>
      <c r="JZJ81" s="74"/>
      <c r="JZK81" s="74"/>
      <c r="JZL81" s="74"/>
      <c r="JZM81" s="74"/>
      <c r="JZN81" s="74"/>
      <c r="JZO81" s="74"/>
      <c r="JZP81" s="74"/>
      <c r="JZQ81" s="74"/>
      <c r="JZR81" s="74"/>
      <c r="JZS81" s="74"/>
      <c r="JZT81" s="74"/>
      <c r="JZU81" s="74"/>
      <c r="JZV81" s="74"/>
      <c r="JZW81" s="74"/>
      <c r="JZX81" s="74"/>
      <c r="JZY81" s="74"/>
      <c r="JZZ81" s="74"/>
      <c r="KAA81" s="74"/>
      <c r="KAB81" s="74"/>
      <c r="KAC81" s="74"/>
      <c r="KAD81" s="74"/>
      <c r="KAE81" s="74"/>
      <c r="KAF81" s="74"/>
      <c r="KAG81" s="74"/>
      <c r="KAH81" s="74"/>
      <c r="KAI81" s="74"/>
      <c r="KAJ81" s="74"/>
      <c r="KAK81" s="74"/>
      <c r="KAL81" s="74"/>
      <c r="KAM81" s="74"/>
      <c r="KAN81" s="74"/>
      <c r="KAO81" s="74"/>
      <c r="KAP81" s="74"/>
      <c r="KAQ81" s="74"/>
      <c r="KAR81" s="74"/>
      <c r="KAS81" s="74"/>
      <c r="KAT81" s="74"/>
      <c r="KAU81" s="74"/>
      <c r="KAV81" s="74"/>
      <c r="KAW81" s="74"/>
      <c r="KAX81" s="74"/>
      <c r="KAY81" s="74"/>
      <c r="KAZ81" s="74"/>
      <c r="KBA81" s="74"/>
      <c r="KBB81" s="74"/>
      <c r="KBC81" s="74"/>
      <c r="KBD81" s="74"/>
      <c r="KBE81" s="74"/>
      <c r="KBF81" s="74"/>
      <c r="KBG81" s="74"/>
      <c r="KBH81" s="74"/>
      <c r="KBI81" s="74"/>
      <c r="KBJ81" s="74"/>
      <c r="KBK81" s="74"/>
      <c r="KBL81" s="74"/>
      <c r="KBM81" s="74"/>
      <c r="KBN81" s="74"/>
      <c r="KBO81" s="74"/>
      <c r="KBP81" s="74"/>
      <c r="KBQ81" s="74"/>
      <c r="KBR81" s="74"/>
      <c r="KBS81" s="74"/>
      <c r="KBT81" s="74"/>
      <c r="KBU81" s="74"/>
      <c r="KBV81" s="74"/>
      <c r="KBW81" s="74"/>
      <c r="KBX81" s="74"/>
      <c r="KBY81" s="74"/>
      <c r="KBZ81" s="74"/>
      <c r="KCA81" s="74"/>
      <c r="KCB81" s="74"/>
      <c r="KCC81" s="74"/>
      <c r="KCD81" s="74"/>
      <c r="KCE81" s="74"/>
      <c r="KCF81" s="74"/>
      <c r="KCG81" s="74"/>
      <c r="KCH81" s="74"/>
      <c r="KCI81" s="74"/>
      <c r="KCJ81" s="74"/>
      <c r="KCK81" s="74"/>
      <c r="KCL81" s="74"/>
      <c r="KCM81" s="74"/>
      <c r="KCN81" s="74"/>
      <c r="KCO81" s="74"/>
      <c r="KCP81" s="74"/>
      <c r="KCQ81" s="74"/>
      <c r="KCR81" s="74"/>
      <c r="KCS81" s="74"/>
      <c r="KCT81" s="74"/>
      <c r="KCU81" s="74"/>
      <c r="KCV81" s="74"/>
      <c r="KCW81" s="74"/>
      <c r="KCX81" s="74"/>
      <c r="KCY81" s="74"/>
      <c r="KCZ81" s="74"/>
      <c r="KDA81" s="74"/>
      <c r="KDB81" s="74"/>
      <c r="KDC81" s="74"/>
      <c r="KDD81" s="74"/>
      <c r="KDE81" s="74"/>
      <c r="KDF81" s="74"/>
      <c r="KDG81" s="74"/>
      <c r="KDH81" s="74"/>
      <c r="KDI81" s="74"/>
      <c r="KDJ81" s="74"/>
      <c r="KDK81" s="74"/>
      <c r="KDL81" s="74"/>
      <c r="KDM81" s="74"/>
      <c r="KDN81" s="74"/>
      <c r="KDO81" s="74"/>
      <c r="KDP81" s="74"/>
      <c r="KDQ81" s="74"/>
      <c r="KDR81" s="74"/>
      <c r="KDS81" s="74"/>
      <c r="KDT81" s="74"/>
      <c r="KDU81" s="74"/>
      <c r="KDV81" s="74"/>
      <c r="KDW81" s="74"/>
      <c r="KDX81" s="74"/>
      <c r="KDY81" s="74"/>
      <c r="KDZ81" s="74"/>
      <c r="KEA81" s="74"/>
      <c r="KEB81" s="74"/>
      <c r="KEC81" s="74"/>
      <c r="KED81" s="74"/>
      <c r="KEE81" s="74"/>
      <c r="KEF81" s="74"/>
      <c r="KEG81" s="74"/>
      <c r="KEH81" s="74"/>
      <c r="KEI81" s="74"/>
      <c r="KEJ81" s="74"/>
      <c r="KEK81" s="74"/>
      <c r="KEL81" s="74"/>
      <c r="KEM81" s="74"/>
      <c r="KEN81" s="74"/>
      <c r="KEO81" s="74"/>
      <c r="KEP81" s="74"/>
      <c r="KEQ81" s="74"/>
      <c r="KER81" s="74"/>
      <c r="KES81" s="74"/>
      <c r="KET81" s="74"/>
      <c r="KEU81" s="74"/>
      <c r="KEV81" s="74"/>
      <c r="KEW81" s="74"/>
      <c r="KEX81" s="74"/>
      <c r="KEY81" s="74"/>
      <c r="KEZ81" s="74"/>
      <c r="KFA81" s="74"/>
      <c r="KFB81" s="74"/>
      <c r="KFC81" s="74"/>
      <c r="KFD81" s="74"/>
      <c r="KFE81" s="74"/>
      <c r="KFF81" s="74"/>
      <c r="KFG81" s="74"/>
      <c r="KFH81" s="74"/>
      <c r="KFI81" s="74"/>
      <c r="KFJ81" s="74"/>
      <c r="KFK81" s="74"/>
      <c r="KFL81" s="74"/>
      <c r="KFM81" s="74"/>
      <c r="KFN81" s="74"/>
      <c r="KFO81" s="74"/>
      <c r="KFP81" s="74"/>
      <c r="KFQ81" s="74"/>
      <c r="KFR81" s="74"/>
      <c r="KFS81" s="74"/>
      <c r="KFT81" s="74"/>
      <c r="KFU81" s="74"/>
      <c r="KFV81" s="74"/>
      <c r="KFW81" s="74"/>
      <c r="KFX81" s="74"/>
      <c r="KFY81" s="74"/>
      <c r="KFZ81" s="74"/>
      <c r="KGA81" s="74"/>
      <c r="KGB81" s="74"/>
      <c r="KGC81" s="74"/>
      <c r="KGD81" s="74"/>
      <c r="KGE81" s="74"/>
      <c r="KGF81" s="74"/>
      <c r="KGG81" s="74"/>
      <c r="KGH81" s="74"/>
      <c r="KGI81" s="74"/>
      <c r="KGJ81" s="74"/>
      <c r="KGK81" s="74"/>
      <c r="KGL81" s="74"/>
      <c r="KGM81" s="74"/>
      <c r="KGN81" s="74"/>
      <c r="KGO81" s="74"/>
      <c r="KGP81" s="74"/>
      <c r="KGQ81" s="74"/>
      <c r="KGR81" s="74"/>
      <c r="KGS81" s="74"/>
      <c r="KGT81" s="74"/>
      <c r="KGU81" s="74"/>
      <c r="KGV81" s="74"/>
      <c r="KGW81" s="74"/>
      <c r="KGX81" s="74"/>
      <c r="KGY81" s="74"/>
      <c r="KGZ81" s="74"/>
      <c r="KHA81" s="74"/>
      <c r="KHB81" s="74"/>
      <c r="KHC81" s="74"/>
      <c r="KHD81" s="74"/>
      <c r="KHE81" s="74"/>
      <c r="KHF81" s="74"/>
      <c r="KHG81" s="74"/>
      <c r="KHH81" s="74"/>
      <c r="KHI81" s="74"/>
      <c r="KHJ81" s="74"/>
      <c r="KHK81" s="74"/>
      <c r="KHL81" s="74"/>
      <c r="KHM81" s="74"/>
      <c r="KHN81" s="74"/>
      <c r="KHO81" s="74"/>
      <c r="KHP81" s="74"/>
      <c r="KHQ81" s="74"/>
      <c r="KHR81" s="74"/>
      <c r="KHS81" s="74"/>
      <c r="KHT81" s="74"/>
      <c r="KHU81" s="74"/>
      <c r="KHV81" s="74"/>
      <c r="KHW81" s="74"/>
      <c r="KHX81" s="74"/>
      <c r="KHY81" s="74"/>
      <c r="KHZ81" s="74"/>
      <c r="KIA81" s="74"/>
      <c r="KIB81" s="74"/>
      <c r="KIC81" s="74"/>
      <c r="KID81" s="74"/>
      <c r="KIE81" s="74"/>
      <c r="KIF81" s="74"/>
      <c r="KIG81" s="74"/>
      <c r="KIH81" s="74"/>
      <c r="KII81" s="74"/>
      <c r="KIJ81" s="74"/>
      <c r="KIK81" s="74"/>
      <c r="KIL81" s="74"/>
      <c r="KIM81" s="74"/>
      <c r="KIN81" s="74"/>
      <c r="KIO81" s="74"/>
      <c r="KIP81" s="74"/>
      <c r="KIQ81" s="74"/>
      <c r="KIR81" s="74"/>
      <c r="KIS81" s="74"/>
      <c r="KIT81" s="74"/>
      <c r="KIU81" s="74"/>
      <c r="KIV81" s="74"/>
      <c r="KIW81" s="74"/>
      <c r="KIX81" s="74"/>
      <c r="KIY81" s="74"/>
      <c r="KIZ81" s="74"/>
      <c r="KJA81" s="74"/>
      <c r="KJB81" s="74"/>
      <c r="KJC81" s="74"/>
      <c r="KJD81" s="74"/>
      <c r="KJE81" s="74"/>
      <c r="KJF81" s="74"/>
      <c r="KJG81" s="74"/>
      <c r="KJH81" s="74"/>
      <c r="KJI81" s="74"/>
      <c r="KJJ81" s="74"/>
      <c r="KJK81" s="74"/>
      <c r="KJL81" s="74"/>
      <c r="KJM81" s="74"/>
      <c r="KJN81" s="74"/>
      <c r="KJO81" s="74"/>
      <c r="KJP81" s="74"/>
      <c r="KJQ81" s="74"/>
      <c r="KJR81" s="74"/>
      <c r="KJS81" s="74"/>
      <c r="KJT81" s="74"/>
      <c r="KJU81" s="74"/>
      <c r="KJV81" s="74"/>
      <c r="KJW81" s="74"/>
      <c r="KJX81" s="74"/>
      <c r="KJY81" s="74"/>
      <c r="KJZ81" s="74"/>
      <c r="KKA81" s="74"/>
      <c r="KKB81" s="74"/>
      <c r="KKC81" s="74"/>
      <c r="KKD81" s="74"/>
      <c r="KKE81" s="74"/>
      <c r="KKF81" s="74"/>
      <c r="KKG81" s="74"/>
      <c r="KKH81" s="74"/>
      <c r="KKI81" s="74"/>
      <c r="KKJ81" s="74"/>
      <c r="KKK81" s="74"/>
      <c r="KKL81" s="74"/>
      <c r="KKM81" s="74"/>
      <c r="KKN81" s="74"/>
      <c r="KKO81" s="74"/>
      <c r="KKP81" s="74"/>
      <c r="KKQ81" s="74"/>
      <c r="KKR81" s="74"/>
      <c r="KKS81" s="74"/>
      <c r="KKT81" s="74"/>
      <c r="KKU81" s="74"/>
      <c r="KKV81" s="74"/>
      <c r="KKW81" s="74"/>
      <c r="KKX81" s="74"/>
      <c r="KKY81" s="74"/>
      <c r="KKZ81" s="74"/>
      <c r="KLA81" s="74"/>
      <c r="KLB81" s="74"/>
      <c r="KLC81" s="74"/>
      <c r="KLD81" s="74"/>
      <c r="KLE81" s="74"/>
      <c r="KLF81" s="74"/>
      <c r="KLG81" s="74"/>
      <c r="KLH81" s="74"/>
      <c r="KLI81" s="74"/>
      <c r="KLJ81" s="74"/>
      <c r="KLK81" s="74"/>
      <c r="KLL81" s="74"/>
      <c r="KLM81" s="74"/>
      <c r="KLN81" s="74"/>
      <c r="KLO81" s="74"/>
      <c r="KLP81" s="74"/>
      <c r="KLQ81" s="74"/>
      <c r="KLR81" s="74"/>
      <c r="KLS81" s="74"/>
      <c r="KLT81" s="74"/>
      <c r="KLU81" s="74"/>
      <c r="KLV81" s="74"/>
      <c r="KLW81" s="74"/>
      <c r="KLX81" s="74"/>
      <c r="KLY81" s="74"/>
      <c r="KLZ81" s="74"/>
      <c r="KMA81" s="74"/>
      <c r="KMB81" s="74"/>
      <c r="KMC81" s="74"/>
      <c r="KMD81" s="74"/>
      <c r="KME81" s="74"/>
      <c r="KMF81" s="74"/>
      <c r="KMG81" s="74"/>
      <c r="KMH81" s="74"/>
      <c r="KMI81" s="74"/>
      <c r="KMJ81" s="74"/>
      <c r="KMK81" s="74"/>
      <c r="KML81" s="74"/>
      <c r="KMM81" s="74"/>
      <c r="KMN81" s="74"/>
      <c r="KMO81" s="74"/>
      <c r="KMP81" s="74"/>
      <c r="KMQ81" s="74"/>
      <c r="KMR81" s="74"/>
      <c r="KMS81" s="74"/>
      <c r="KMT81" s="74"/>
      <c r="KMU81" s="74"/>
      <c r="KMV81" s="74"/>
      <c r="KMW81" s="74"/>
      <c r="KMX81" s="74"/>
      <c r="KMY81" s="74"/>
      <c r="KMZ81" s="74"/>
      <c r="KNA81" s="74"/>
      <c r="KNB81" s="74"/>
      <c r="KNC81" s="74"/>
      <c r="KND81" s="74"/>
      <c r="KNE81" s="74"/>
      <c r="KNF81" s="74"/>
      <c r="KNG81" s="74"/>
      <c r="KNH81" s="74"/>
      <c r="KNI81" s="74"/>
      <c r="KNJ81" s="74"/>
      <c r="KNK81" s="74"/>
      <c r="KNL81" s="74"/>
      <c r="KNM81" s="74"/>
      <c r="KNN81" s="74"/>
      <c r="KNO81" s="74"/>
      <c r="KNP81" s="74"/>
      <c r="KNQ81" s="74"/>
      <c r="KNR81" s="74"/>
      <c r="KNS81" s="74"/>
      <c r="KNT81" s="74"/>
      <c r="KNU81" s="74"/>
      <c r="KNV81" s="74"/>
      <c r="KNW81" s="74"/>
      <c r="KNX81" s="74"/>
      <c r="KNY81" s="74"/>
      <c r="KNZ81" s="74"/>
      <c r="KOA81" s="74"/>
      <c r="KOB81" s="74"/>
      <c r="KOC81" s="74"/>
      <c r="KOD81" s="74"/>
      <c r="KOE81" s="74"/>
      <c r="KOF81" s="74"/>
      <c r="KOG81" s="74"/>
      <c r="KOH81" s="74"/>
      <c r="KOI81" s="74"/>
      <c r="KOJ81" s="74"/>
      <c r="KOK81" s="74"/>
      <c r="KOL81" s="74"/>
      <c r="KOM81" s="74"/>
      <c r="KON81" s="74"/>
      <c r="KOO81" s="74"/>
      <c r="KOP81" s="74"/>
      <c r="KOQ81" s="74"/>
      <c r="KOR81" s="74"/>
      <c r="KOS81" s="74"/>
      <c r="KOT81" s="74"/>
      <c r="KOU81" s="74"/>
      <c r="KOV81" s="74"/>
      <c r="KOW81" s="74"/>
      <c r="KOX81" s="74"/>
      <c r="KOY81" s="74"/>
      <c r="KOZ81" s="74"/>
      <c r="KPA81" s="74"/>
      <c r="KPB81" s="74"/>
      <c r="KPC81" s="74"/>
      <c r="KPD81" s="74"/>
      <c r="KPE81" s="74"/>
      <c r="KPF81" s="74"/>
      <c r="KPG81" s="74"/>
      <c r="KPH81" s="74"/>
      <c r="KPI81" s="74"/>
      <c r="KPJ81" s="74"/>
      <c r="KPK81" s="74"/>
      <c r="KPL81" s="74"/>
      <c r="KPM81" s="74"/>
      <c r="KPN81" s="74"/>
      <c r="KPO81" s="74"/>
      <c r="KPP81" s="74"/>
      <c r="KPQ81" s="74"/>
      <c r="KPR81" s="74"/>
      <c r="KPS81" s="74"/>
      <c r="KPT81" s="74"/>
      <c r="KPU81" s="74"/>
      <c r="KPV81" s="74"/>
      <c r="KPW81" s="74"/>
      <c r="KPX81" s="74"/>
      <c r="KPY81" s="74"/>
      <c r="KPZ81" s="74"/>
      <c r="KQA81" s="74"/>
      <c r="KQB81" s="74"/>
      <c r="KQC81" s="74"/>
      <c r="KQD81" s="74"/>
      <c r="KQE81" s="74"/>
      <c r="KQF81" s="74"/>
      <c r="KQG81" s="74"/>
      <c r="KQH81" s="74"/>
      <c r="KQI81" s="74"/>
      <c r="KQJ81" s="74"/>
      <c r="KQK81" s="74"/>
      <c r="KQL81" s="74"/>
      <c r="KQM81" s="74"/>
      <c r="KQN81" s="74"/>
      <c r="KQO81" s="74"/>
      <c r="KQP81" s="74"/>
      <c r="KQQ81" s="74"/>
      <c r="KQR81" s="74"/>
      <c r="KQS81" s="74"/>
      <c r="KQT81" s="74"/>
      <c r="KQU81" s="74"/>
      <c r="KQV81" s="74"/>
      <c r="KQW81" s="74"/>
      <c r="KQX81" s="74"/>
      <c r="KQY81" s="74"/>
      <c r="KQZ81" s="74"/>
      <c r="KRA81" s="74"/>
      <c r="KRB81" s="74"/>
      <c r="KRC81" s="74"/>
      <c r="KRD81" s="74"/>
      <c r="KRE81" s="74"/>
      <c r="KRF81" s="74"/>
      <c r="KRG81" s="74"/>
      <c r="KRH81" s="74"/>
      <c r="KRI81" s="74"/>
      <c r="KRJ81" s="74"/>
      <c r="KRK81" s="74"/>
      <c r="KRL81" s="74"/>
      <c r="KRM81" s="74"/>
      <c r="KRN81" s="74"/>
      <c r="KRO81" s="74"/>
      <c r="KRP81" s="74"/>
      <c r="KRQ81" s="74"/>
      <c r="KRR81" s="74"/>
      <c r="KRS81" s="74"/>
      <c r="KRT81" s="74"/>
      <c r="KRU81" s="74"/>
      <c r="KRV81" s="74"/>
      <c r="KRW81" s="74"/>
      <c r="KRX81" s="74"/>
      <c r="KRY81" s="74"/>
      <c r="KRZ81" s="74"/>
      <c r="KSA81" s="74"/>
      <c r="KSB81" s="74"/>
      <c r="KSC81" s="74"/>
      <c r="KSD81" s="74"/>
      <c r="KSE81" s="74"/>
      <c r="KSF81" s="74"/>
      <c r="KSG81" s="74"/>
      <c r="KSH81" s="74"/>
      <c r="KSI81" s="74"/>
      <c r="KSJ81" s="74"/>
      <c r="KSK81" s="74"/>
      <c r="KSL81" s="74"/>
      <c r="KSM81" s="74"/>
      <c r="KSN81" s="74"/>
      <c r="KSO81" s="74"/>
      <c r="KSP81" s="74"/>
      <c r="KSQ81" s="74"/>
      <c r="KSR81" s="74"/>
      <c r="KSS81" s="74"/>
      <c r="KST81" s="74"/>
      <c r="KSU81" s="74"/>
      <c r="KSV81" s="74"/>
      <c r="KSW81" s="74"/>
      <c r="KSX81" s="74"/>
      <c r="KSY81" s="74"/>
      <c r="KSZ81" s="74"/>
      <c r="KTA81" s="74"/>
      <c r="KTB81" s="74"/>
      <c r="KTC81" s="74"/>
      <c r="KTD81" s="74"/>
      <c r="KTE81" s="74"/>
      <c r="KTF81" s="74"/>
      <c r="KTG81" s="74"/>
      <c r="KTH81" s="74"/>
      <c r="KTI81" s="74"/>
      <c r="KTJ81" s="74"/>
      <c r="KTK81" s="74"/>
      <c r="KTL81" s="74"/>
      <c r="KTM81" s="74"/>
      <c r="KTN81" s="74"/>
      <c r="KTO81" s="74"/>
      <c r="KTP81" s="74"/>
      <c r="KTQ81" s="74"/>
      <c r="KTR81" s="74"/>
      <c r="KTS81" s="74"/>
      <c r="KTT81" s="74"/>
      <c r="KTU81" s="74"/>
      <c r="KTV81" s="74"/>
      <c r="KTW81" s="74"/>
      <c r="KTX81" s="74"/>
      <c r="KTY81" s="74"/>
      <c r="KTZ81" s="74"/>
      <c r="KUA81" s="74"/>
      <c r="KUB81" s="74"/>
      <c r="KUC81" s="74"/>
      <c r="KUD81" s="74"/>
      <c r="KUE81" s="74"/>
      <c r="KUF81" s="74"/>
      <c r="KUG81" s="74"/>
      <c r="KUH81" s="74"/>
      <c r="KUI81" s="74"/>
      <c r="KUJ81" s="74"/>
      <c r="KUK81" s="74"/>
      <c r="KUL81" s="74"/>
      <c r="KUM81" s="74"/>
      <c r="KUN81" s="74"/>
      <c r="KUO81" s="74"/>
      <c r="KUP81" s="74"/>
      <c r="KUQ81" s="74"/>
      <c r="KUR81" s="74"/>
      <c r="KUS81" s="74"/>
      <c r="KUT81" s="74"/>
      <c r="KUU81" s="74"/>
      <c r="KUV81" s="74"/>
      <c r="KUW81" s="74"/>
      <c r="KUX81" s="74"/>
      <c r="KUY81" s="74"/>
      <c r="KUZ81" s="74"/>
      <c r="KVA81" s="74"/>
      <c r="KVB81" s="74"/>
      <c r="KVC81" s="74"/>
      <c r="KVD81" s="74"/>
      <c r="KVE81" s="74"/>
      <c r="KVF81" s="74"/>
      <c r="KVG81" s="74"/>
      <c r="KVH81" s="74"/>
      <c r="KVI81" s="74"/>
      <c r="KVJ81" s="74"/>
      <c r="KVK81" s="74"/>
      <c r="KVL81" s="74"/>
      <c r="KVM81" s="74"/>
      <c r="KVN81" s="74"/>
      <c r="KVO81" s="74"/>
      <c r="KVP81" s="74"/>
      <c r="KVQ81" s="74"/>
      <c r="KVR81" s="74"/>
      <c r="KVS81" s="74"/>
      <c r="KVT81" s="74"/>
      <c r="KVU81" s="74"/>
      <c r="KVV81" s="74"/>
      <c r="KVW81" s="74"/>
      <c r="KVX81" s="74"/>
      <c r="KVY81" s="74"/>
      <c r="KVZ81" s="74"/>
      <c r="KWA81" s="74"/>
      <c r="KWB81" s="74"/>
      <c r="KWC81" s="74"/>
      <c r="KWD81" s="74"/>
      <c r="KWE81" s="74"/>
      <c r="KWF81" s="74"/>
      <c r="KWG81" s="74"/>
      <c r="KWH81" s="74"/>
      <c r="KWI81" s="74"/>
      <c r="KWJ81" s="74"/>
      <c r="KWK81" s="74"/>
      <c r="KWL81" s="74"/>
      <c r="KWM81" s="74"/>
      <c r="KWN81" s="74"/>
      <c r="KWO81" s="74"/>
      <c r="KWP81" s="74"/>
      <c r="KWQ81" s="74"/>
      <c r="KWR81" s="74"/>
      <c r="KWS81" s="74"/>
      <c r="KWT81" s="74"/>
      <c r="KWU81" s="74"/>
      <c r="KWV81" s="74"/>
      <c r="KWW81" s="74"/>
      <c r="KWX81" s="74"/>
      <c r="KWY81" s="74"/>
      <c r="KWZ81" s="74"/>
      <c r="KXA81" s="74"/>
      <c r="KXB81" s="74"/>
      <c r="KXC81" s="74"/>
      <c r="KXD81" s="74"/>
      <c r="KXE81" s="74"/>
      <c r="KXF81" s="74"/>
      <c r="KXG81" s="74"/>
      <c r="KXH81" s="74"/>
      <c r="KXI81" s="74"/>
      <c r="KXJ81" s="74"/>
      <c r="KXK81" s="74"/>
      <c r="KXL81" s="74"/>
      <c r="KXM81" s="74"/>
      <c r="KXN81" s="74"/>
      <c r="KXO81" s="74"/>
      <c r="KXP81" s="74"/>
      <c r="KXQ81" s="74"/>
      <c r="KXR81" s="74"/>
      <c r="KXS81" s="74"/>
      <c r="KXT81" s="74"/>
      <c r="KXU81" s="74"/>
      <c r="KXV81" s="74"/>
      <c r="KXW81" s="74"/>
      <c r="KXX81" s="74"/>
      <c r="KXY81" s="74"/>
      <c r="KXZ81" s="74"/>
      <c r="KYA81" s="74"/>
      <c r="KYB81" s="74"/>
      <c r="KYC81" s="74"/>
      <c r="KYD81" s="74"/>
      <c r="KYE81" s="74"/>
      <c r="KYF81" s="74"/>
      <c r="KYG81" s="74"/>
      <c r="KYH81" s="74"/>
      <c r="KYI81" s="74"/>
      <c r="KYJ81" s="74"/>
      <c r="KYK81" s="74"/>
      <c r="KYL81" s="74"/>
      <c r="KYM81" s="74"/>
      <c r="KYN81" s="74"/>
      <c r="KYO81" s="74"/>
      <c r="KYP81" s="74"/>
      <c r="KYQ81" s="74"/>
      <c r="KYR81" s="74"/>
      <c r="KYS81" s="74"/>
      <c r="KYT81" s="74"/>
      <c r="KYU81" s="74"/>
      <c r="KYV81" s="74"/>
      <c r="KYW81" s="74"/>
      <c r="KYX81" s="74"/>
      <c r="KYY81" s="74"/>
      <c r="KYZ81" s="74"/>
      <c r="KZA81" s="74"/>
      <c r="KZB81" s="74"/>
      <c r="KZC81" s="74"/>
      <c r="KZD81" s="74"/>
      <c r="KZE81" s="74"/>
      <c r="KZF81" s="74"/>
      <c r="KZG81" s="74"/>
      <c r="KZH81" s="74"/>
      <c r="KZI81" s="74"/>
      <c r="KZJ81" s="74"/>
      <c r="KZK81" s="74"/>
      <c r="KZL81" s="74"/>
      <c r="KZM81" s="74"/>
      <c r="KZN81" s="74"/>
      <c r="KZO81" s="74"/>
      <c r="KZP81" s="74"/>
      <c r="KZQ81" s="74"/>
      <c r="KZR81" s="74"/>
      <c r="KZS81" s="74"/>
      <c r="KZT81" s="74"/>
      <c r="KZU81" s="74"/>
      <c r="KZV81" s="74"/>
      <c r="KZW81" s="74"/>
      <c r="KZX81" s="74"/>
      <c r="KZY81" s="74"/>
      <c r="KZZ81" s="74"/>
      <c r="LAA81" s="74"/>
      <c r="LAB81" s="74"/>
      <c r="LAC81" s="74"/>
      <c r="LAD81" s="74"/>
      <c r="LAE81" s="74"/>
      <c r="LAF81" s="74"/>
      <c r="LAG81" s="74"/>
      <c r="LAH81" s="74"/>
      <c r="LAI81" s="74"/>
      <c r="LAJ81" s="74"/>
      <c r="LAK81" s="74"/>
      <c r="LAL81" s="74"/>
      <c r="LAM81" s="74"/>
      <c r="LAN81" s="74"/>
      <c r="LAO81" s="74"/>
      <c r="LAP81" s="74"/>
      <c r="LAQ81" s="74"/>
      <c r="LAR81" s="74"/>
      <c r="LAS81" s="74"/>
      <c r="LAT81" s="74"/>
      <c r="LAU81" s="74"/>
      <c r="LAV81" s="74"/>
      <c r="LAW81" s="74"/>
      <c r="LAX81" s="74"/>
      <c r="LAY81" s="74"/>
      <c r="LAZ81" s="74"/>
      <c r="LBA81" s="74"/>
      <c r="LBB81" s="74"/>
      <c r="LBC81" s="74"/>
      <c r="LBD81" s="74"/>
      <c r="LBE81" s="74"/>
      <c r="LBF81" s="74"/>
      <c r="LBG81" s="74"/>
      <c r="LBH81" s="74"/>
      <c r="LBI81" s="74"/>
      <c r="LBJ81" s="74"/>
      <c r="LBK81" s="74"/>
      <c r="LBL81" s="74"/>
      <c r="LBM81" s="74"/>
      <c r="LBN81" s="74"/>
      <c r="LBO81" s="74"/>
      <c r="LBP81" s="74"/>
      <c r="LBQ81" s="74"/>
      <c r="LBR81" s="74"/>
      <c r="LBS81" s="74"/>
      <c r="LBT81" s="74"/>
      <c r="LBU81" s="74"/>
      <c r="LBV81" s="74"/>
      <c r="LBW81" s="74"/>
      <c r="LBX81" s="74"/>
      <c r="LBY81" s="74"/>
      <c r="LBZ81" s="74"/>
      <c r="LCA81" s="74"/>
      <c r="LCB81" s="74"/>
      <c r="LCC81" s="74"/>
      <c r="LCD81" s="74"/>
      <c r="LCE81" s="74"/>
      <c r="LCF81" s="74"/>
      <c r="LCG81" s="74"/>
      <c r="LCH81" s="74"/>
      <c r="LCI81" s="74"/>
      <c r="LCJ81" s="74"/>
      <c r="LCK81" s="74"/>
      <c r="LCL81" s="74"/>
      <c r="LCM81" s="74"/>
      <c r="LCN81" s="74"/>
      <c r="LCO81" s="74"/>
      <c r="LCP81" s="74"/>
      <c r="LCQ81" s="74"/>
      <c r="LCR81" s="74"/>
      <c r="LCS81" s="74"/>
      <c r="LCT81" s="74"/>
      <c r="LCU81" s="74"/>
      <c r="LCV81" s="74"/>
      <c r="LCW81" s="74"/>
      <c r="LCX81" s="74"/>
      <c r="LCY81" s="74"/>
      <c r="LCZ81" s="74"/>
      <c r="LDA81" s="74"/>
      <c r="LDB81" s="74"/>
      <c r="LDC81" s="74"/>
      <c r="LDD81" s="74"/>
      <c r="LDE81" s="74"/>
      <c r="LDF81" s="74"/>
      <c r="LDG81" s="74"/>
      <c r="LDH81" s="74"/>
      <c r="LDI81" s="74"/>
      <c r="LDJ81" s="74"/>
      <c r="LDK81" s="74"/>
      <c r="LDL81" s="74"/>
      <c r="LDM81" s="74"/>
      <c r="LDN81" s="74"/>
      <c r="LDO81" s="74"/>
      <c r="LDP81" s="74"/>
      <c r="LDQ81" s="74"/>
      <c r="LDR81" s="74"/>
      <c r="LDS81" s="74"/>
      <c r="LDT81" s="74"/>
      <c r="LDU81" s="74"/>
      <c r="LDV81" s="74"/>
      <c r="LDW81" s="74"/>
      <c r="LDX81" s="74"/>
      <c r="LDY81" s="74"/>
      <c r="LDZ81" s="74"/>
      <c r="LEA81" s="74"/>
      <c r="LEB81" s="74"/>
      <c r="LEC81" s="74"/>
      <c r="LED81" s="74"/>
      <c r="LEE81" s="74"/>
      <c r="LEF81" s="74"/>
      <c r="LEG81" s="74"/>
      <c r="LEH81" s="74"/>
      <c r="LEI81" s="74"/>
      <c r="LEJ81" s="74"/>
      <c r="LEK81" s="74"/>
      <c r="LEL81" s="74"/>
      <c r="LEM81" s="74"/>
      <c r="LEN81" s="74"/>
      <c r="LEO81" s="74"/>
      <c r="LEP81" s="74"/>
      <c r="LEQ81" s="74"/>
      <c r="LER81" s="74"/>
      <c r="LES81" s="74"/>
      <c r="LET81" s="74"/>
      <c r="LEU81" s="74"/>
      <c r="LEV81" s="74"/>
      <c r="LEW81" s="74"/>
      <c r="LEX81" s="74"/>
      <c r="LEY81" s="74"/>
      <c r="LEZ81" s="74"/>
      <c r="LFA81" s="74"/>
      <c r="LFB81" s="74"/>
      <c r="LFC81" s="74"/>
      <c r="LFD81" s="74"/>
      <c r="LFE81" s="74"/>
      <c r="LFF81" s="74"/>
      <c r="LFG81" s="74"/>
      <c r="LFH81" s="74"/>
      <c r="LFI81" s="74"/>
      <c r="LFJ81" s="74"/>
      <c r="LFK81" s="74"/>
      <c r="LFL81" s="74"/>
      <c r="LFM81" s="74"/>
      <c r="LFN81" s="74"/>
      <c r="LFO81" s="74"/>
      <c r="LFP81" s="74"/>
      <c r="LFQ81" s="74"/>
      <c r="LFR81" s="74"/>
      <c r="LFS81" s="74"/>
      <c r="LFT81" s="74"/>
      <c r="LFU81" s="74"/>
      <c r="LFV81" s="74"/>
      <c r="LFW81" s="74"/>
      <c r="LFX81" s="74"/>
      <c r="LFY81" s="74"/>
      <c r="LFZ81" s="74"/>
      <c r="LGA81" s="74"/>
      <c r="LGB81" s="74"/>
      <c r="LGC81" s="74"/>
      <c r="LGD81" s="74"/>
      <c r="LGE81" s="74"/>
      <c r="LGF81" s="74"/>
      <c r="LGG81" s="74"/>
      <c r="LGH81" s="74"/>
      <c r="LGI81" s="74"/>
      <c r="LGJ81" s="74"/>
      <c r="LGK81" s="74"/>
      <c r="LGL81" s="74"/>
      <c r="LGM81" s="74"/>
      <c r="LGN81" s="74"/>
      <c r="LGO81" s="74"/>
      <c r="LGP81" s="74"/>
      <c r="LGQ81" s="74"/>
      <c r="LGR81" s="74"/>
      <c r="LGS81" s="74"/>
      <c r="LGT81" s="74"/>
      <c r="LGU81" s="74"/>
      <c r="LGV81" s="74"/>
      <c r="LGW81" s="74"/>
      <c r="LGX81" s="74"/>
      <c r="LGY81" s="74"/>
      <c r="LGZ81" s="74"/>
      <c r="LHA81" s="74"/>
      <c r="LHB81" s="74"/>
      <c r="LHC81" s="74"/>
      <c r="LHD81" s="74"/>
      <c r="LHE81" s="74"/>
      <c r="LHF81" s="74"/>
      <c r="LHG81" s="74"/>
      <c r="LHH81" s="74"/>
      <c r="LHI81" s="74"/>
      <c r="LHJ81" s="74"/>
      <c r="LHK81" s="74"/>
      <c r="LHL81" s="74"/>
      <c r="LHM81" s="74"/>
      <c r="LHN81" s="74"/>
      <c r="LHO81" s="74"/>
      <c r="LHP81" s="74"/>
      <c r="LHQ81" s="74"/>
      <c r="LHR81" s="74"/>
      <c r="LHS81" s="74"/>
      <c r="LHT81" s="74"/>
      <c r="LHU81" s="74"/>
      <c r="LHV81" s="74"/>
      <c r="LHW81" s="74"/>
      <c r="LHX81" s="74"/>
      <c r="LHY81" s="74"/>
      <c r="LHZ81" s="74"/>
      <c r="LIA81" s="74"/>
      <c r="LIB81" s="74"/>
      <c r="LIC81" s="74"/>
      <c r="LID81" s="74"/>
      <c r="LIE81" s="74"/>
      <c r="LIF81" s="74"/>
      <c r="LIG81" s="74"/>
      <c r="LIH81" s="74"/>
      <c r="LII81" s="74"/>
      <c r="LIJ81" s="74"/>
      <c r="LIK81" s="74"/>
      <c r="LIL81" s="74"/>
      <c r="LIM81" s="74"/>
      <c r="LIN81" s="74"/>
      <c r="LIO81" s="74"/>
      <c r="LIP81" s="74"/>
      <c r="LIQ81" s="74"/>
      <c r="LIR81" s="74"/>
      <c r="LIS81" s="74"/>
      <c r="LIT81" s="74"/>
      <c r="LIU81" s="74"/>
      <c r="LIV81" s="74"/>
      <c r="LIW81" s="74"/>
      <c r="LIX81" s="74"/>
      <c r="LIY81" s="74"/>
      <c r="LIZ81" s="74"/>
      <c r="LJA81" s="74"/>
      <c r="LJB81" s="74"/>
      <c r="LJC81" s="74"/>
      <c r="LJD81" s="74"/>
      <c r="LJE81" s="74"/>
      <c r="LJF81" s="74"/>
      <c r="LJG81" s="74"/>
      <c r="LJH81" s="74"/>
      <c r="LJI81" s="74"/>
      <c r="LJJ81" s="74"/>
      <c r="LJK81" s="74"/>
      <c r="LJL81" s="74"/>
      <c r="LJM81" s="74"/>
      <c r="LJN81" s="74"/>
      <c r="LJO81" s="74"/>
      <c r="LJP81" s="74"/>
      <c r="LJQ81" s="74"/>
      <c r="LJR81" s="74"/>
      <c r="LJS81" s="74"/>
      <c r="LJT81" s="74"/>
      <c r="LJU81" s="74"/>
      <c r="LJV81" s="74"/>
      <c r="LJW81" s="74"/>
      <c r="LJX81" s="74"/>
      <c r="LJY81" s="74"/>
      <c r="LJZ81" s="74"/>
      <c r="LKA81" s="74"/>
      <c r="LKB81" s="74"/>
      <c r="LKC81" s="74"/>
      <c r="LKD81" s="74"/>
      <c r="LKE81" s="74"/>
      <c r="LKF81" s="74"/>
      <c r="LKG81" s="74"/>
      <c r="LKH81" s="74"/>
      <c r="LKI81" s="74"/>
      <c r="LKJ81" s="74"/>
      <c r="LKK81" s="74"/>
      <c r="LKL81" s="74"/>
      <c r="LKM81" s="74"/>
      <c r="LKN81" s="74"/>
      <c r="LKO81" s="74"/>
      <c r="LKP81" s="74"/>
      <c r="LKQ81" s="74"/>
      <c r="LKR81" s="74"/>
      <c r="LKS81" s="74"/>
      <c r="LKT81" s="74"/>
      <c r="LKU81" s="74"/>
      <c r="LKV81" s="74"/>
      <c r="LKW81" s="74"/>
      <c r="LKX81" s="74"/>
      <c r="LKY81" s="74"/>
      <c r="LKZ81" s="74"/>
      <c r="LLA81" s="74"/>
      <c r="LLB81" s="74"/>
      <c r="LLC81" s="74"/>
      <c r="LLD81" s="74"/>
      <c r="LLE81" s="74"/>
      <c r="LLF81" s="74"/>
      <c r="LLG81" s="74"/>
      <c r="LLH81" s="74"/>
      <c r="LLI81" s="74"/>
      <c r="LLJ81" s="74"/>
      <c r="LLK81" s="74"/>
      <c r="LLL81" s="74"/>
      <c r="LLM81" s="74"/>
      <c r="LLN81" s="74"/>
      <c r="LLO81" s="74"/>
      <c r="LLP81" s="74"/>
      <c r="LLQ81" s="74"/>
      <c r="LLR81" s="74"/>
      <c r="LLS81" s="74"/>
      <c r="LLT81" s="74"/>
      <c r="LLU81" s="74"/>
      <c r="LLV81" s="74"/>
      <c r="LLW81" s="74"/>
      <c r="LLX81" s="74"/>
      <c r="LLY81" s="74"/>
      <c r="LLZ81" s="74"/>
      <c r="LMA81" s="74"/>
      <c r="LMB81" s="74"/>
      <c r="LMC81" s="74"/>
      <c r="LMD81" s="74"/>
      <c r="LME81" s="74"/>
      <c r="LMF81" s="74"/>
      <c r="LMG81" s="74"/>
      <c r="LMH81" s="74"/>
      <c r="LMI81" s="74"/>
      <c r="LMJ81" s="74"/>
      <c r="LMK81" s="74"/>
      <c r="LML81" s="74"/>
      <c r="LMM81" s="74"/>
      <c r="LMN81" s="74"/>
      <c r="LMO81" s="74"/>
      <c r="LMP81" s="74"/>
      <c r="LMQ81" s="74"/>
      <c r="LMR81" s="74"/>
      <c r="LMS81" s="74"/>
      <c r="LMT81" s="74"/>
      <c r="LMU81" s="74"/>
      <c r="LMV81" s="74"/>
      <c r="LMW81" s="74"/>
      <c r="LMX81" s="74"/>
      <c r="LMY81" s="74"/>
      <c r="LMZ81" s="74"/>
      <c r="LNA81" s="74"/>
      <c r="LNB81" s="74"/>
      <c r="LNC81" s="74"/>
      <c r="LND81" s="74"/>
      <c r="LNE81" s="74"/>
      <c r="LNF81" s="74"/>
      <c r="LNG81" s="74"/>
      <c r="LNH81" s="74"/>
      <c r="LNI81" s="74"/>
      <c r="LNJ81" s="74"/>
      <c r="LNK81" s="74"/>
      <c r="LNL81" s="74"/>
      <c r="LNM81" s="74"/>
      <c r="LNN81" s="74"/>
      <c r="LNO81" s="74"/>
      <c r="LNP81" s="74"/>
      <c r="LNQ81" s="74"/>
      <c r="LNR81" s="74"/>
      <c r="LNS81" s="74"/>
      <c r="LNT81" s="74"/>
      <c r="LNU81" s="74"/>
      <c r="LNV81" s="74"/>
      <c r="LNW81" s="74"/>
      <c r="LNX81" s="74"/>
      <c r="LNY81" s="74"/>
      <c r="LNZ81" s="74"/>
      <c r="LOA81" s="74"/>
      <c r="LOB81" s="74"/>
      <c r="LOC81" s="74"/>
      <c r="LOD81" s="74"/>
      <c r="LOE81" s="74"/>
      <c r="LOF81" s="74"/>
      <c r="LOG81" s="74"/>
      <c r="LOH81" s="74"/>
      <c r="LOI81" s="74"/>
      <c r="LOJ81" s="74"/>
      <c r="LOK81" s="74"/>
      <c r="LOL81" s="74"/>
      <c r="LOM81" s="74"/>
      <c r="LON81" s="74"/>
      <c r="LOO81" s="74"/>
      <c r="LOP81" s="74"/>
      <c r="LOQ81" s="74"/>
      <c r="LOR81" s="74"/>
      <c r="LOS81" s="74"/>
      <c r="LOT81" s="74"/>
      <c r="LOU81" s="74"/>
      <c r="LOV81" s="74"/>
      <c r="LOW81" s="74"/>
      <c r="LOX81" s="74"/>
      <c r="LOY81" s="74"/>
      <c r="LOZ81" s="74"/>
      <c r="LPA81" s="74"/>
      <c r="LPB81" s="74"/>
      <c r="LPC81" s="74"/>
      <c r="LPD81" s="74"/>
      <c r="LPE81" s="74"/>
      <c r="LPF81" s="74"/>
      <c r="LPG81" s="74"/>
      <c r="LPH81" s="74"/>
      <c r="LPI81" s="74"/>
      <c r="LPJ81" s="74"/>
      <c r="LPK81" s="74"/>
      <c r="LPL81" s="74"/>
      <c r="LPM81" s="74"/>
      <c r="LPN81" s="74"/>
      <c r="LPO81" s="74"/>
      <c r="LPP81" s="74"/>
      <c r="LPQ81" s="74"/>
      <c r="LPR81" s="74"/>
      <c r="LPS81" s="74"/>
      <c r="LPT81" s="74"/>
      <c r="LPU81" s="74"/>
      <c r="LPV81" s="74"/>
      <c r="LPW81" s="74"/>
      <c r="LPX81" s="74"/>
      <c r="LPY81" s="74"/>
      <c r="LPZ81" s="74"/>
      <c r="LQA81" s="74"/>
      <c r="LQB81" s="74"/>
      <c r="LQC81" s="74"/>
      <c r="LQD81" s="74"/>
      <c r="LQE81" s="74"/>
      <c r="LQF81" s="74"/>
      <c r="LQG81" s="74"/>
      <c r="LQH81" s="74"/>
      <c r="LQI81" s="74"/>
      <c r="LQJ81" s="74"/>
      <c r="LQK81" s="74"/>
      <c r="LQL81" s="74"/>
      <c r="LQM81" s="74"/>
      <c r="LQN81" s="74"/>
      <c r="LQO81" s="74"/>
      <c r="LQP81" s="74"/>
      <c r="LQQ81" s="74"/>
      <c r="LQR81" s="74"/>
      <c r="LQS81" s="74"/>
      <c r="LQT81" s="74"/>
      <c r="LQU81" s="74"/>
      <c r="LQV81" s="74"/>
      <c r="LQW81" s="74"/>
      <c r="LQX81" s="74"/>
      <c r="LQY81" s="74"/>
      <c r="LQZ81" s="74"/>
      <c r="LRA81" s="74"/>
      <c r="LRB81" s="74"/>
      <c r="LRC81" s="74"/>
      <c r="LRD81" s="74"/>
      <c r="LRE81" s="74"/>
      <c r="LRF81" s="74"/>
      <c r="LRG81" s="74"/>
      <c r="LRH81" s="74"/>
      <c r="LRI81" s="74"/>
      <c r="LRJ81" s="74"/>
      <c r="LRK81" s="74"/>
      <c r="LRL81" s="74"/>
      <c r="LRM81" s="74"/>
      <c r="LRN81" s="74"/>
      <c r="LRO81" s="74"/>
      <c r="LRP81" s="74"/>
      <c r="LRQ81" s="74"/>
      <c r="LRR81" s="74"/>
      <c r="LRS81" s="74"/>
      <c r="LRT81" s="74"/>
      <c r="LRU81" s="74"/>
      <c r="LRV81" s="74"/>
      <c r="LRW81" s="74"/>
      <c r="LRX81" s="74"/>
      <c r="LRY81" s="74"/>
      <c r="LRZ81" s="74"/>
      <c r="LSA81" s="74"/>
      <c r="LSB81" s="74"/>
      <c r="LSC81" s="74"/>
      <c r="LSD81" s="74"/>
      <c r="LSE81" s="74"/>
      <c r="LSF81" s="74"/>
      <c r="LSG81" s="74"/>
      <c r="LSH81" s="74"/>
      <c r="LSI81" s="74"/>
      <c r="LSJ81" s="74"/>
      <c r="LSK81" s="74"/>
      <c r="LSL81" s="74"/>
      <c r="LSM81" s="74"/>
      <c r="LSN81" s="74"/>
      <c r="LSO81" s="74"/>
      <c r="LSP81" s="74"/>
      <c r="LSQ81" s="74"/>
      <c r="LSR81" s="74"/>
      <c r="LSS81" s="74"/>
      <c r="LST81" s="74"/>
      <c r="LSU81" s="74"/>
      <c r="LSV81" s="74"/>
      <c r="LSW81" s="74"/>
      <c r="LSX81" s="74"/>
      <c r="LSY81" s="74"/>
      <c r="LSZ81" s="74"/>
      <c r="LTA81" s="74"/>
      <c r="LTB81" s="74"/>
      <c r="LTC81" s="74"/>
      <c r="LTD81" s="74"/>
      <c r="LTE81" s="74"/>
      <c r="LTF81" s="74"/>
      <c r="LTG81" s="74"/>
      <c r="LTH81" s="74"/>
      <c r="LTI81" s="74"/>
      <c r="LTJ81" s="74"/>
      <c r="LTK81" s="74"/>
      <c r="LTL81" s="74"/>
      <c r="LTM81" s="74"/>
      <c r="LTN81" s="74"/>
      <c r="LTO81" s="74"/>
      <c r="LTP81" s="74"/>
      <c r="LTQ81" s="74"/>
      <c r="LTR81" s="74"/>
      <c r="LTS81" s="74"/>
      <c r="LTT81" s="74"/>
      <c r="LTU81" s="74"/>
      <c r="LTV81" s="74"/>
      <c r="LTW81" s="74"/>
      <c r="LTX81" s="74"/>
      <c r="LTY81" s="74"/>
      <c r="LTZ81" s="74"/>
      <c r="LUA81" s="74"/>
      <c r="LUB81" s="74"/>
      <c r="LUC81" s="74"/>
      <c r="LUD81" s="74"/>
      <c r="LUE81" s="74"/>
      <c r="LUF81" s="74"/>
      <c r="LUG81" s="74"/>
      <c r="LUH81" s="74"/>
      <c r="LUI81" s="74"/>
      <c r="LUJ81" s="74"/>
      <c r="LUK81" s="74"/>
      <c r="LUL81" s="74"/>
      <c r="LUM81" s="74"/>
      <c r="LUN81" s="74"/>
      <c r="LUO81" s="74"/>
      <c r="LUP81" s="74"/>
      <c r="LUQ81" s="74"/>
      <c r="LUR81" s="74"/>
      <c r="LUS81" s="74"/>
      <c r="LUT81" s="74"/>
      <c r="LUU81" s="74"/>
      <c r="LUV81" s="74"/>
      <c r="LUW81" s="74"/>
      <c r="LUX81" s="74"/>
      <c r="LUY81" s="74"/>
      <c r="LUZ81" s="74"/>
      <c r="LVA81" s="74"/>
      <c r="LVB81" s="74"/>
      <c r="LVC81" s="74"/>
      <c r="LVD81" s="74"/>
      <c r="LVE81" s="74"/>
      <c r="LVF81" s="74"/>
      <c r="LVG81" s="74"/>
      <c r="LVH81" s="74"/>
      <c r="LVI81" s="74"/>
      <c r="LVJ81" s="74"/>
      <c r="LVK81" s="74"/>
      <c r="LVL81" s="74"/>
      <c r="LVM81" s="74"/>
      <c r="LVN81" s="74"/>
      <c r="LVO81" s="74"/>
      <c r="LVP81" s="74"/>
      <c r="LVQ81" s="74"/>
      <c r="LVR81" s="74"/>
      <c r="LVS81" s="74"/>
      <c r="LVT81" s="74"/>
      <c r="LVU81" s="74"/>
      <c r="LVV81" s="74"/>
      <c r="LVW81" s="74"/>
      <c r="LVX81" s="74"/>
      <c r="LVY81" s="74"/>
      <c r="LVZ81" s="74"/>
      <c r="LWA81" s="74"/>
      <c r="LWB81" s="74"/>
      <c r="LWC81" s="74"/>
      <c r="LWD81" s="74"/>
      <c r="LWE81" s="74"/>
      <c r="LWF81" s="74"/>
      <c r="LWG81" s="74"/>
      <c r="LWH81" s="74"/>
      <c r="LWI81" s="74"/>
      <c r="LWJ81" s="74"/>
      <c r="LWK81" s="74"/>
      <c r="LWL81" s="74"/>
      <c r="LWM81" s="74"/>
      <c r="LWN81" s="74"/>
      <c r="LWO81" s="74"/>
      <c r="LWP81" s="74"/>
      <c r="LWQ81" s="74"/>
      <c r="LWR81" s="74"/>
      <c r="LWS81" s="74"/>
      <c r="LWT81" s="74"/>
      <c r="LWU81" s="74"/>
      <c r="LWV81" s="74"/>
      <c r="LWW81" s="74"/>
      <c r="LWX81" s="74"/>
      <c r="LWY81" s="74"/>
      <c r="LWZ81" s="74"/>
      <c r="LXA81" s="74"/>
      <c r="LXB81" s="74"/>
      <c r="LXC81" s="74"/>
      <c r="LXD81" s="74"/>
      <c r="LXE81" s="74"/>
      <c r="LXF81" s="74"/>
      <c r="LXG81" s="74"/>
      <c r="LXH81" s="74"/>
      <c r="LXI81" s="74"/>
      <c r="LXJ81" s="74"/>
      <c r="LXK81" s="74"/>
      <c r="LXL81" s="74"/>
      <c r="LXM81" s="74"/>
      <c r="LXN81" s="74"/>
      <c r="LXO81" s="74"/>
      <c r="LXP81" s="74"/>
      <c r="LXQ81" s="74"/>
      <c r="LXR81" s="74"/>
      <c r="LXS81" s="74"/>
      <c r="LXT81" s="74"/>
      <c r="LXU81" s="74"/>
      <c r="LXV81" s="74"/>
      <c r="LXW81" s="74"/>
      <c r="LXX81" s="74"/>
      <c r="LXY81" s="74"/>
      <c r="LXZ81" s="74"/>
      <c r="LYA81" s="74"/>
      <c r="LYB81" s="74"/>
      <c r="LYC81" s="74"/>
      <c r="LYD81" s="74"/>
      <c r="LYE81" s="74"/>
      <c r="LYF81" s="74"/>
      <c r="LYG81" s="74"/>
      <c r="LYH81" s="74"/>
      <c r="LYI81" s="74"/>
      <c r="LYJ81" s="74"/>
      <c r="LYK81" s="74"/>
      <c r="LYL81" s="74"/>
      <c r="LYM81" s="74"/>
      <c r="LYN81" s="74"/>
      <c r="LYO81" s="74"/>
      <c r="LYP81" s="74"/>
      <c r="LYQ81" s="74"/>
      <c r="LYR81" s="74"/>
      <c r="LYS81" s="74"/>
      <c r="LYT81" s="74"/>
      <c r="LYU81" s="74"/>
      <c r="LYV81" s="74"/>
      <c r="LYW81" s="74"/>
      <c r="LYX81" s="74"/>
      <c r="LYY81" s="74"/>
      <c r="LYZ81" s="74"/>
      <c r="LZA81" s="74"/>
      <c r="LZB81" s="74"/>
      <c r="LZC81" s="74"/>
      <c r="LZD81" s="74"/>
      <c r="LZE81" s="74"/>
      <c r="LZF81" s="74"/>
      <c r="LZG81" s="74"/>
      <c r="LZH81" s="74"/>
      <c r="LZI81" s="74"/>
      <c r="LZJ81" s="74"/>
      <c r="LZK81" s="74"/>
      <c r="LZL81" s="74"/>
      <c r="LZM81" s="74"/>
      <c r="LZN81" s="74"/>
      <c r="LZO81" s="74"/>
      <c r="LZP81" s="74"/>
      <c r="LZQ81" s="74"/>
      <c r="LZR81" s="74"/>
      <c r="LZS81" s="74"/>
      <c r="LZT81" s="74"/>
      <c r="LZU81" s="74"/>
      <c r="LZV81" s="74"/>
      <c r="LZW81" s="74"/>
      <c r="LZX81" s="74"/>
      <c r="LZY81" s="74"/>
      <c r="LZZ81" s="74"/>
      <c r="MAA81" s="74"/>
      <c r="MAB81" s="74"/>
      <c r="MAC81" s="74"/>
      <c r="MAD81" s="74"/>
      <c r="MAE81" s="74"/>
      <c r="MAF81" s="74"/>
      <c r="MAG81" s="74"/>
      <c r="MAH81" s="74"/>
      <c r="MAI81" s="74"/>
      <c r="MAJ81" s="74"/>
      <c r="MAK81" s="74"/>
      <c r="MAL81" s="74"/>
      <c r="MAM81" s="74"/>
      <c r="MAN81" s="74"/>
      <c r="MAO81" s="74"/>
      <c r="MAP81" s="74"/>
      <c r="MAQ81" s="74"/>
      <c r="MAR81" s="74"/>
      <c r="MAS81" s="74"/>
      <c r="MAT81" s="74"/>
      <c r="MAU81" s="74"/>
      <c r="MAV81" s="74"/>
      <c r="MAW81" s="74"/>
      <c r="MAX81" s="74"/>
      <c r="MAY81" s="74"/>
      <c r="MAZ81" s="74"/>
      <c r="MBA81" s="74"/>
      <c r="MBB81" s="74"/>
      <c r="MBC81" s="74"/>
      <c r="MBD81" s="74"/>
      <c r="MBE81" s="74"/>
      <c r="MBF81" s="74"/>
      <c r="MBG81" s="74"/>
      <c r="MBH81" s="74"/>
      <c r="MBI81" s="74"/>
      <c r="MBJ81" s="74"/>
      <c r="MBK81" s="74"/>
      <c r="MBL81" s="74"/>
      <c r="MBM81" s="74"/>
      <c r="MBN81" s="74"/>
      <c r="MBO81" s="74"/>
      <c r="MBP81" s="74"/>
      <c r="MBQ81" s="74"/>
      <c r="MBR81" s="74"/>
      <c r="MBS81" s="74"/>
      <c r="MBT81" s="74"/>
      <c r="MBU81" s="74"/>
      <c r="MBV81" s="74"/>
      <c r="MBW81" s="74"/>
      <c r="MBX81" s="74"/>
      <c r="MBY81" s="74"/>
      <c r="MBZ81" s="74"/>
      <c r="MCA81" s="74"/>
      <c r="MCB81" s="74"/>
      <c r="MCC81" s="74"/>
      <c r="MCD81" s="74"/>
      <c r="MCE81" s="74"/>
      <c r="MCF81" s="74"/>
      <c r="MCG81" s="74"/>
      <c r="MCH81" s="74"/>
      <c r="MCI81" s="74"/>
      <c r="MCJ81" s="74"/>
      <c r="MCK81" s="74"/>
      <c r="MCL81" s="74"/>
      <c r="MCM81" s="74"/>
      <c r="MCN81" s="74"/>
      <c r="MCO81" s="74"/>
      <c r="MCP81" s="74"/>
      <c r="MCQ81" s="74"/>
      <c r="MCR81" s="74"/>
      <c r="MCS81" s="74"/>
      <c r="MCT81" s="74"/>
      <c r="MCU81" s="74"/>
      <c r="MCV81" s="74"/>
      <c r="MCW81" s="74"/>
      <c r="MCX81" s="74"/>
      <c r="MCY81" s="74"/>
      <c r="MCZ81" s="74"/>
      <c r="MDA81" s="74"/>
      <c r="MDB81" s="74"/>
      <c r="MDC81" s="74"/>
      <c r="MDD81" s="74"/>
      <c r="MDE81" s="74"/>
      <c r="MDF81" s="74"/>
      <c r="MDG81" s="74"/>
      <c r="MDH81" s="74"/>
      <c r="MDI81" s="74"/>
      <c r="MDJ81" s="74"/>
      <c r="MDK81" s="74"/>
      <c r="MDL81" s="74"/>
      <c r="MDM81" s="74"/>
      <c r="MDN81" s="74"/>
      <c r="MDO81" s="74"/>
      <c r="MDP81" s="74"/>
      <c r="MDQ81" s="74"/>
      <c r="MDR81" s="74"/>
      <c r="MDS81" s="74"/>
      <c r="MDT81" s="74"/>
      <c r="MDU81" s="74"/>
      <c r="MDV81" s="74"/>
      <c r="MDW81" s="74"/>
      <c r="MDX81" s="74"/>
      <c r="MDY81" s="74"/>
      <c r="MDZ81" s="74"/>
      <c r="MEA81" s="74"/>
      <c r="MEB81" s="74"/>
      <c r="MEC81" s="74"/>
      <c r="MED81" s="74"/>
      <c r="MEE81" s="74"/>
      <c r="MEF81" s="74"/>
      <c r="MEG81" s="74"/>
      <c r="MEH81" s="74"/>
      <c r="MEI81" s="74"/>
      <c r="MEJ81" s="74"/>
      <c r="MEK81" s="74"/>
      <c r="MEL81" s="74"/>
      <c r="MEM81" s="74"/>
      <c r="MEN81" s="74"/>
      <c r="MEO81" s="74"/>
      <c r="MEP81" s="74"/>
      <c r="MEQ81" s="74"/>
      <c r="MER81" s="74"/>
      <c r="MES81" s="74"/>
      <c r="MET81" s="74"/>
      <c r="MEU81" s="74"/>
      <c r="MEV81" s="74"/>
      <c r="MEW81" s="74"/>
      <c r="MEX81" s="74"/>
      <c r="MEY81" s="74"/>
      <c r="MEZ81" s="74"/>
      <c r="MFA81" s="74"/>
      <c r="MFB81" s="74"/>
      <c r="MFC81" s="74"/>
      <c r="MFD81" s="74"/>
      <c r="MFE81" s="74"/>
      <c r="MFF81" s="74"/>
      <c r="MFG81" s="74"/>
      <c r="MFH81" s="74"/>
      <c r="MFI81" s="74"/>
      <c r="MFJ81" s="74"/>
      <c r="MFK81" s="74"/>
      <c r="MFL81" s="74"/>
      <c r="MFM81" s="74"/>
      <c r="MFN81" s="74"/>
      <c r="MFO81" s="74"/>
      <c r="MFP81" s="74"/>
      <c r="MFQ81" s="74"/>
      <c r="MFR81" s="74"/>
      <c r="MFS81" s="74"/>
      <c r="MFT81" s="74"/>
      <c r="MFU81" s="74"/>
      <c r="MFV81" s="74"/>
      <c r="MFW81" s="74"/>
      <c r="MFX81" s="74"/>
      <c r="MFY81" s="74"/>
      <c r="MFZ81" s="74"/>
      <c r="MGA81" s="74"/>
      <c r="MGB81" s="74"/>
      <c r="MGC81" s="74"/>
      <c r="MGD81" s="74"/>
      <c r="MGE81" s="74"/>
      <c r="MGF81" s="74"/>
      <c r="MGG81" s="74"/>
      <c r="MGH81" s="74"/>
      <c r="MGI81" s="74"/>
      <c r="MGJ81" s="74"/>
      <c r="MGK81" s="74"/>
      <c r="MGL81" s="74"/>
      <c r="MGM81" s="74"/>
      <c r="MGN81" s="74"/>
      <c r="MGO81" s="74"/>
      <c r="MGP81" s="74"/>
      <c r="MGQ81" s="74"/>
      <c r="MGR81" s="74"/>
      <c r="MGS81" s="74"/>
      <c r="MGT81" s="74"/>
      <c r="MGU81" s="74"/>
      <c r="MGV81" s="74"/>
      <c r="MGW81" s="74"/>
      <c r="MGX81" s="74"/>
      <c r="MGY81" s="74"/>
      <c r="MGZ81" s="74"/>
      <c r="MHA81" s="74"/>
      <c r="MHB81" s="74"/>
      <c r="MHC81" s="74"/>
      <c r="MHD81" s="74"/>
      <c r="MHE81" s="74"/>
      <c r="MHF81" s="74"/>
      <c r="MHG81" s="74"/>
      <c r="MHH81" s="74"/>
      <c r="MHI81" s="74"/>
      <c r="MHJ81" s="74"/>
      <c r="MHK81" s="74"/>
      <c r="MHL81" s="74"/>
      <c r="MHM81" s="74"/>
      <c r="MHN81" s="74"/>
      <c r="MHO81" s="74"/>
      <c r="MHP81" s="74"/>
      <c r="MHQ81" s="74"/>
      <c r="MHR81" s="74"/>
      <c r="MHS81" s="74"/>
      <c r="MHT81" s="74"/>
      <c r="MHU81" s="74"/>
      <c r="MHV81" s="74"/>
      <c r="MHW81" s="74"/>
      <c r="MHX81" s="74"/>
      <c r="MHY81" s="74"/>
      <c r="MHZ81" s="74"/>
      <c r="MIA81" s="74"/>
      <c r="MIB81" s="74"/>
      <c r="MIC81" s="74"/>
      <c r="MID81" s="74"/>
      <c r="MIE81" s="74"/>
      <c r="MIF81" s="74"/>
      <c r="MIG81" s="74"/>
      <c r="MIH81" s="74"/>
      <c r="MII81" s="74"/>
      <c r="MIJ81" s="74"/>
      <c r="MIK81" s="74"/>
      <c r="MIL81" s="74"/>
      <c r="MIM81" s="74"/>
      <c r="MIN81" s="74"/>
      <c r="MIO81" s="74"/>
      <c r="MIP81" s="74"/>
      <c r="MIQ81" s="74"/>
      <c r="MIR81" s="74"/>
      <c r="MIS81" s="74"/>
      <c r="MIT81" s="74"/>
      <c r="MIU81" s="74"/>
      <c r="MIV81" s="74"/>
      <c r="MIW81" s="74"/>
      <c r="MIX81" s="74"/>
      <c r="MIY81" s="74"/>
      <c r="MIZ81" s="74"/>
      <c r="MJA81" s="74"/>
      <c r="MJB81" s="74"/>
      <c r="MJC81" s="74"/>
      <c r="MJD81" s="74"/>
      <c r="MJE81" s="74"/>
      <c r="MJF81" s="74"/>
      <c r="MJG81" s="74"/>
      <c r="MJH81" s="74"/>
      <c r="MJI81" s="74"/>
      <c r="MJJ81" s="74"/>
      <c r="MJK81" s="74"/>
      <c r="MJL81" s="74"/>
      <c r="MJM81" s="74"/>
      <c r="MJN81" s="74"/>
      <c r="MJO81" s="74"/>
      <c r="MJP81" s="74"/>
      <c r="MJQ81" s="74"/>
      <c r="MJR81" s="74"/>
      <c r="MJS81" s="74"/>
      <c r="MJT81" s="74"/>
      <c r="MJU81" s="74"/>
      <c r="MJV81" s="74"/>
      <c r="MJW81" s="74"/>
      <c r="MJX81" s="74"/>
      <c r="MJY81" s="74"/>
      <c r="MJZ81" s="74"/>
      <c r="MKA81" s="74"/>
      <c r="MKB81" s="74"/>
      <c r="MKC81" s="74"/>
      <c r="MKD81" s="74"/>
      <c r="MKE81" s="74"/>
      <c r="MKF81" s="74"/>
      <c r="MKG81" s="74"/>
      <c r="MKH81" s="74"/>
      <c r="MKI81" s="74"/>
      <c r="MKJ81" s="74"/>
      <c r="MKK81" s="74"/>
      <c r="MKL81" s="74"/>
      <c r="MKM81" s="74"/>
      <c r="MKN81" s="74"/>
      <c r="MKO81" s="74"/>
      <c r="MKP81" s="74"/>
      <c r="MKQ81" s="74"/>
      <c r="MKR81" s="74"/>
      <c r="MKS81" s="74"/>
      <c r="MKT81" s="74"/>
      <c r="MKU81" s="74"/>
      <c r="MKV81" s="74"/>
      <c r="MKW81" s="74"/>
      <c r="MKX81" s="74"/>
      <c r="MKY81" s="74"/>
      <c r="MKZ81" s="74"/>
      <c r="MLA81" s="74"/>
      <c r="MLB81" s="74"/>
      <c r="MLC81" s="74"/>
      <c r="MLD81" s="74"/>
      <c r="MLE81" s="74"/>
      <c r="MLF81" s="74"/>
      <c r="MLG81" s="74"/>
      <c r="MLH81" s="74"/>
      <c r="MLI81" s="74"/>
      <c r="MLJ81" s="74"/>
      <c r="MLK81" s="74"/>
      <c r="MLL81" s="74"/>
      <c r="MLM81" s="74"/>
      <c r="MLN81" s="74"/>
      <c r="MLO81" s="74"/>
      <c r="MLP81" s="74"/>
      <c r="MLQ81" s="74"/>
      <c r="MLR81" s="74"/>
      <c r="MLS81" s="74"/>
      <c r="MLT81" s="74"/>
      <c r="MLU81" s="74"/>
      <c r="MLV81" s="74"/>
      <c r="MLW81" s="74"/>
      <c r="MLX81" s="74"/>
      <c r="MLY81" s="74"/>
      <c r="MLZ81" s="74"/>
      <c r="MMA81" s="74"/>
      <c r="MMB81" s="74"/>
      <c r="MMC81" s="74"/>
      <c r="MMD81" s="74"/>
      <c r="MME81" s="74"/>
      <c r="MMF81" s="74"/>
      <c r="MMG81" s="74"/>
      <c r="MMH81" s="74"/>
      <c r="MMI81" s="74"/>
      <c r="MMJ81" s="74"/>
      <c r="MMK81" s="74"/>
      <c r="MML81" s="74"/>
      <c r="MMM81" s="74"/>
      <c r="MMN81" s="74"/>
      <c r="MMO81" s="74"/>
      <c r="MMP81" s="74"/>
      <c r="MMQ81" s="74"/>
      <c r="MMR81" s="74"/>
      <c r="MMS81" s="74"/>
      <c r="MMT81" s="74"/>
      <c r="MMU81" s="74"/>
      <c r="MMV81" s="74"/>
      <c r="MMW81" s="74"/>
      <c r="MMX81" s="74"/>
      <c r="MMY81" s="74"/>
      <c r="MMZ81" s="74"/>
      <c r="MNA81" s="74"/>
      <c r="MNB81" s="74"/>
      <c r="MNC81" s="74"/>
      <c r="MND81" s="74"/>
      <c r="MNE81" s="74"/>
      <c r="MNF81" s="74"/>
      <c r="MNG81" s="74"/>
      <c r="MNH81" s="74"/>
      <c r="MNI81" s="74"/>
      <c r="MNJ81" s="74"/>
      <c r="MNK81" s="74"/>
      <c r="MNL81" s="74"/>
      <c r="MNM81" s="74"/>
      <c r="MNN81" s="74"/>
      <c r="MNO81" s="74"/>
      <c r="MNP81" s="74"/>
      <c r="MNQ81" s="74"/>
      <c r="MNR81" s="74"/>
      <c r="MNS81" s="74"/>
      <c r="MNT81" s="74"/>
      <c r="MNU81" s="74"/>
      <c r="MNV81" s="74"/>
      <c r="MNW81" s="74"/>
      <c r="MNX81" s="74"/>
      <c r="MNY81" s="74"/>
      <c r="MNZ81" s="74"/>
      <c r="MOA81" s="74"/>
      <c r="MOB81" s="74"/>
      <c r="MOC81" s="74"/>
      <c r="MOD81" s="74"/>
      <c r="MOE81" s="74"/>
      <c r="MOF81" s="74"/>
      <c r="MOG81" s="74"/>
      <c r="MOH81" s="74"/>
      <c r="MOI81" s="74"/>
      <c r="MOJ81" s="74"/>
      <c r="MOK81" s="74"/>
      <c r="MOL81" s="74"/>
      <c r="MOM81" s="74"/>
      <c r="MON81" s="74"/>
      <c r="MOO81" s="74"/>
      <c r="MOP81" s="74"/>
      <c r="MOQ81" s="74"/>
      <c r="MOR81" s="74"/>
      <c r="MOS81" s="74"/>
      <c r="MOT81" s="74"/>
      <c r="MOU81" s="74"/>
      <c r="MOV81" s="74"/>
      <c r="MOW81" s="74"/>
      <c r="MOX81" s="74"/>
      <c r="MOY81" s="74"/>
      <c r="MOZ81" s="74"/>
      <c r="MPA81" s="74"/>
      <c r="MPB81" s="74"/>
      <c r="MPC81" s="74"/>
      <c r="MPD81" s="74"/>
      <c r="MPE81" s="74"/>
      <c r="MPF81" s="74"/>
      <c r="MPG81" s="74"/>
      <c r="MPH81" s="74"/>
      <c r="MPI81" s="74"/>
      <c r="MPJ81" s="74"/>
      <c r="MPK81" s="74"/>
      <c r="MPL81" s="74"/>
      <c r="MPM81" s="74"/>
      <c r="MPN81" s="74"/>
      <c r="MPO81" s="74"/>
      <c r="MPP81" s="74"/>
      <c r="MPQ81" s="74"/>
      <c r="MPR81" s="74"/>
      <c r="MPS81" s="74"/>
      <c r="MPT81" s="74"/>
      <c r="MPU81" s="74"/>
      <c r="MPV81" s="74"/>
      <c r="MPW81" s="74"/>
      <c r="MPX81" s="74"/>
      <c r="MPY81" s="74"/>
      <c r="MPZ81" s="74"/>
      <c r="MQA81" s="74"/>
      <c r="MQB81" s="74"/>
      <c r="MQC81" s="74"/>
      <c r="MQD81" s="74"/>
      <c r="MQE81" s="74"/>
      <c r="MQF81" s="74"/>
      <c r="MQG81" s="74"/>
      <c r="MQH81" s="74"/>
      <c r="MQI81" s="74"/>
      <c r="MQJ81" s="74"/>
      <c r="MQK81" s="74"/>
      <c r="MQL81" s="74"/>
      <c r="MQM81" s="74"/>
      <c r="MQN81" s="74"/>
      <c r="MQO81" s="74"/>
      <c r="MQP81" s="74"/>
      <c r="MQQ81" s="74"/>
      <c r="MQR81" s="74"/>
      <c r="MQS81" s="74"/>
      <c r="MQT81" s="74"/>
      <c r="MQU81" s="74"/>
      <c r="MQV81" s="74"/>
      <c r="MQW81" s="74"/>
      <c r="MQX81" s="74"/>
      <c r="MQY81" s="74"/>
      <c r="MQZ81" s="74"/>
      <c r="MRA81" s="74"/>
      <c r="MRB81" s="74"/>
      <c r="MRC81" s="74"/>
      <c r="MRD81" s="74"/>
      <c r="MRE81" s="74"/>
      <c r="MRF81" s="74"/>
      <c r="MRG81" s="74"/>
      <c r="MRH81" s="74"/>
      <c r="MRI81" s="74"/>
      <c r="MRJ81" s="74"/>
      <c r="MRK81" s="74"/>
      <c r="MRL81" s="74"/>
      <c r="MRM81" s="74"/>
      <c r="MRN81" s="74"/>
      <c r="MRO81" s="74"/>
      <c r="MRP81" s="74"/>
      <c r="MRQ81" s="74"/>
      <c r="MRR81" s="74"/>
      <c r="MRS81" s="74"/>
      <c r="MRT81" s="74"/>
      <c r="MRU81" s="74"/>
      <c r="MRV81" s="74"/>
      <c r="MRW81" s="74"/>
      <c r="MRX81" s="74"/>
      <c r="MRY81" s="74"/>
      <c r="MRZ81" s="74"/>
      <c r="MSA81" s="74"/>
      <c r="MSB81" s="74"/>
      <c r="MSC81" s="74"/>
      <c r="MSD81" s="74"/>
      <c r="MSE81" s="74"/>
      <c r="MSF81" s="74"/>
      <c r="MSG81" s="74"/>
      <c r="MSH81" s="74"/>
      <c r="MSI81" s="74"/>
      <c r="MSJ81" s="74"/>
      <c r="MSK81" s="74"/>
      <c r="MSL81" s="74"/>
      <c r="MSM81" s="74"/>
      <c r="MSN81" s="74"/>
      <c r="MSO81" s="74"/>
      <c r="MSP81" s="74"/>
      <c r="MSQ81" s="74"/>
      <c r="MSR81" s="74"/>
      <c r="MSS81" s="74"/>
      <c r="MST81" s="74"/>
      <c r="MSU81" s="74"/>
      <c r="MSV81" s="74"/>
      <c r="MSW81" s="74"/>
      <c r="MSX81" s="74"/>
      <c r="MSY81" s="74"/>
      <c r="MSZ81" s="74"/>
      <c r="MTA81" s="74"/>
      <c r="MTB81" s="74"/>
      <c r="MTC81" s="74"/>
      <c r="MTD81" s="74"/>
      <c r="MTE81" s="74"/>
      <c r="MTF81" s="74"/>
      <c r="MTG81" s="74"/>
      <c r="MTH81" s="74"/>
      <c r="MTI81" s="74"/>
      <c r="MTJ81" s="74"/>
      <c r="MTK81" s="74"/>
      <c r="MTL81" s="74"/>
      <c r="MTM81" s="74"/>
      <c r="MTN81" s="74"/>
      <c r="MTO81" s="74"/>
      <c r="MTP81" s="74"/>
      <c r="MTQ81" s="74"/>
      <c r="MTR81" s="74"/>
      <c r="MTS81" s="74"/>
      <c r="MTT81" s="74"/>
      <c r="MTU81" s="74"/>
      <c r="MTV81" s="74"/>
      <c r="MTW81" s="74"/>
      <c r="MTX81" s="74"/>
      <c r="MTY81" s="74"/>
      <c r="MTZ81" s="74"/>
      <c r="MUA81" s="74"/>
      <c r="MUB81" s="74"/>
      <c r="MUC81" s="74"/>
      <c r="MUD81" s="74"/>
      <c r="MUE81" s="74"/>
      <c r="MUF81" s="74"/>
      <c r="MUG81" s="74"/>
      <c r="MUH81" s="74"/>
      <c r="MUI81" s="74"/>
      <c r="MUJ81" s="74"/>
      <c r="MUK81" s="74"/>
      <c r="MUL81" s="74"/>
      <c r="MUM81" s="74"/>
      <c r="MUN81" s="74"/>
      <c r="MUO81" s="74"/>
      <c r="MUP81" s="74"/>
      <c r="MUQ81" s="74"/>
      <c r="MUR81" s="74"/>
      <c r="MUS81" s="74"/>
      <c r="MUT81" s="74"/>
      <c r="MUU81" s="74"/>
      <c r="MUV81" s="74"/>
      <c r="MUW81" s="74"/>
      <c r="MUX81" s="74"/>
      <c r="MUY81" s="74"/>
      <c r="MUZ81" s="74"/>
      <c r="MVA81" s="74"/>
      <c r="MVB81" s="74"/>
      <c r="MVC81" s="74"/>
      <c r="MVD81" s="74"/>
      <c r="MVE81" s="74"/>
      <c r="MVF81" s="74"/>
      <c r="MVG81" s="74"/>
      <c r="MVH81" s="74"/>
      <c r="MVI81" s="74"/>
      <c r="MVJ81" s="74"/>
      <c r="MVK81" s="74"/>
      <c r="MVL81" s="74"/>
      <c r="MVM81" s="74"/>
      <c r="MVN81" s="74"/>
      <c r="MVO81" s="74"/>
      <c r="MVP81" s="74"/>
      <c r="MVQ81" s="74"/>
      <c r="MVR81" s="74"/>
      <c r="MVS81" s="74"/>
      <c r="MVT81" s="74"/>
      <c r="MVU81" s="74"/>
      <c r="MVV81" s="74"/>
      <c r="MVW81" s="74"/>
      <c r="MVX81" s="74"/>
      <c r="MVY81" s="74"/>
      <c r="MVZ81" s="74"/>
      <c r="MWA81" s="74"/>
      <c r="MWB81" s="74"/>
      <c r="MWC81" s="74"/>
      <c r="MWD81" s="74"/>
      <c r="MWE81" s="74"/>
      <c r="MWF81" s="74"/>
      <c r="MWG81" s="74"/>
      <c r="MWH81" s="74"/>
      <c r="MWI81" s="74"/>
      <c r="MWJ81" s="74"/>
      <c r="MWK81" s="74"/>
      <c r="MWL81" s="74"/>
      <c r="MWM81" s="74"/>
      <c r="MWN81" s="74"/>
      <c r="MWO81" s="74"/>
      <c r="MWP81" s="74"/>
      <c r="MWQ81" s="74"/>
      <c r="MWR81" s="74"/>
      <c r="MWS81" s="74"/>
      <c r="MWT81" s="74"/>
      <c r="MWU81" s="74"/>
      <c r="MWV81" s="74"/>
      <c r="MWW81" s="74"/>
      <c r="MWX81" s="74"/>
      <c r="MWY81" s="74"/>
      <c r="MWZ81" s="74"/>
      <c r="MXA81" s="74"/>
      <c r="MXB81" s="74"/>
      <c r="MXC81" s="74"/>
      <c r="MXD81" s="74"/>
      <c r="MXE81" s="74"/>
      <c r="MXF81" s="74"/>
      <c r="MXG81" s="74"/>
      <c r="MXH81" s="74"/>
      <c r="MXI81" s="74"/>
      <c r="MXJ81" s="74"/>
      <c r="MXK81" s="74"/>
      <c r="MXL81" s="74"/>
      <c r="MXM81" s="74"/>
      <c r="MXN81" s="74"/>
      <c r="MXO81" s="74"/>
      <c r="MXP81" s="74"/>
      <c r="MXQ81" s="74"/>
      <c r="MXR81" s="74"/>
      <c r="MXS81" s="74"/>
      <c r="MXT81" s="74"/>
      <c r="MXU81" s="74"/>
      <c r="MXV81" s="74"/>
      <c r="MXW81" s="74"/>
      <c r="MXX81" s="74"/>
      <c r="MXY81" s="74"/>
      <c r="MXZ81" s="74"/>
      <c r="MYA81" s="74"/>
      <c r="MYB81" s="74"/>
      <c r="MYC81" s="74"/>
      <c r="MYD81" s="74"/>
      <c r="MYE81" s="74"/>
      <c r="MYF81" s="74"/>
      <c r="MYG81" s="74"/>
      <c r="MYH81" s="74"/>
      <c r="MYI81" s="74"/>
      <c r="MYJ81" s="74"/>
      <c r="MYK81" s="74"/>
      <c r="MYL81" s="74"/>
      <c r="MYM81" s="74"/>
      <c r="MYN81" s="74"/>
      <c r="MYO81" s="74"/>
      <c r="MYP81" s="74"/>
      <c r="MYQ81" s="74"/>
      <c r="MYR81" s="74"/>
      <c r="MYS81" s="74"/>
      <c r="MYT81" s="74"/>
      <c r="MYU81" s="74"/>
      <c r="MYV81" s="74"/>
      <c r="MYW81" s="74"/>
      <c r="MYX81" s="74"/>
      <c r="MYY81" s="74"/>
      <c r="MYZ81" s="74"/>
      <c r="MZA81" s="74"/>
      <c r="MZB81" s="74"/>
      <c r="MZC81" s="74"/>
      <c r="MZD81" s="74"/>
      <c r="MZE81" s="74"/>
      <c r="MZF81" s="74"/>
      <c r="MZG81" s="74"/>
      <c r="MZH81" s="74"/>
      <c r="MZI81" s="74"/>
      <c r="MZJ81" s="74"/>
      <c r="MZK81" s="74"/>
      <c r="MZL81" s="74"/>
      <c r="MZM81" s="74"/>
      <c r="MZN81" s="74"/>
      <c r="MZO81" s="74"/>
      <c r="MZP81" s="74"/>
      <c r="MZQ81" s="74"/>
      <c r="MZR81" s="74"/>
      <c r="MZS81" s="74"/>
      <c r="MZT81" s="74"/>
      <c r="MZU81" s="74"/>
      <c r="MZV81" s="74"/>
      <c r="MZW81" s="74"/>
      <c r="MZX81" s="74"/>
      <c r="MZY81" s="74"/>
      <c r="MZZ81" s="74"/>
      <c r="NAA81" s="74"/>
      <c r="NAB81" s="74"/>
      <c r="NAC81" s="74"/>
      <c r="NAD81" s="74"/>
      <c r="NAE81" s="74"/>
      <c r="NAF81" s="74"/>
      <c r="NAG81" s="74"/>
      <c r="NAH81" s="74"/>
      <c r="NAI81" s="74"/>
      <c r="NAJ81" s="74"/>
      <c r="NAK81" s="74"/>
      <c r="NAL81" s="74"/>
      <c r="NAM81" s="74"/>
      <c r="NAN81" s="74"/>
      <c r="NAO81" s="74"/>
      <c r="NAP81" s="74"/>
      <c r="NAQ81" s="74"/>
      <c r="NAR81" s="74"/>
      <c r="NAS81" s="74"/>
      <c r="NAT81" s="74"/>
      <c r="NAU81" s="74"/>
      <c r="NAV81" s="74"/>
      <c r="NAW81" s="74"/>
      <c r="NAX81" s="74"/>
      <c r="NAY81" s="74"/>
      <c r="NAZ81" s="74"/>
      <c r="NBA81" s="74"/>
      <c r="NBB81" s="74"/>
      <c r="NBC81" s="74"/>
      <c r="NBD81" s="74"/>
      <c r="NBE81" s="74"/>
      <c r="NBF81" s="74"/>
      <c r="NBG81" s="74"/>
      <c r="NBH81" s="74"/>
      <c r="NBI81" s="74"/>
      <c r="NBJ81" s="74"/>
      <c r="NBK81" s="74"/>
      <c r="NBL81" s="74"/>
      <c r="NBM81" s="74"/>
      <c r="NBN81" s="74"/>
      <c r="NBO81" s="74"/>
      <c r="NBP81" s="74"/>
      <c r="NBQ81" s="74"/>
      <c r="NBR81" s="74"/>
      <c r="NBS81" s="74"/>
      <c r="NBT81" s="74"/>
      <c r="NBU81" s="74"/>
      <c r="NBV81" s="74"/>
      <c r="NBW81" s="74"/>
      <c r="NBX81" s="74"/>
      <c r="NBY81" s="74"/>
      <c r="NBZ81" s="74"/>
      <c r="NCA81" s="74"/>
      <c r="NCB81" s="74"/>
      <c r="NCC81" s="74"/>
      <c r="NCD81" s="74"/>
      <c r="NCE81" s="74"/>
      <c r="NCF81" s="74"/>
      <c r="NCG81" s="74"/>
      <c r="NCH81" s="74"/>
      <c r="NCI81" s="74"/>
      <c r="NCJ81" s="74"/>
      <c r="NCK81" s="74"/>
      <c r="NCL81" s="74"/>
      <c r="NCM81" s="74"/>
      <c r="NCN81" s="74"/>
      <c r="NCO81" s="74"/>
      <c r="NCP81" s="74"/>
      <c r="NCQ81" s="74"/>
      <c r="NCR81" s="74"/>
      <c r="NCS81" s="74"/>
      <c r="NCT81" s="74"/>
      <c r="NCU81" s="74"/>
      <c r="NCV81" s="74"/>
      <c r="NCW81" s="74"/>
      <c r="NCX81" s="74"/>
      <c r="NCY81" s="74"/>
      <c r="NCZ81" s="74"/>
      <c r="NDA81" s="74"/>
      <c r="NDB81" s="74"/>
      <c r="NDC81" s="74"/>
      <c r="NDD81" s="74"/>
      <c r="NDE81" s="74"/>
      <c r="NDF81" s="74"/>
      <c r="NDG81" s="74"/>
      <c r="NDH81" s="74"/>
      <c r="NDI81" s="74"/>
      <c r="NDJ81" s="74"/>
      <c r="NDK81" s="74"/>
      <c r="NDL81" s="74"/>
      <c r="NDM81" s="74"/>
      <c r="NDN81" s="74"/>
      <c r="NDO81" s="74"/>
      <c r="NDP81" s="74"/>
      <c r="NDQ81" s="74"/>
      <c r="NDR81" s="74"/>
      <c r="NDS81" s="74"/>
      <c r="NDT81" s="74"/>
      <c r="NDU81" s="74"/>
      <c r="NDV81" s="74"/>
      <c r="NDW81" s="74"/>
      <c r="NDX81" s="74"/>
      <c r="NDY81" s="74"/>
      <c r="NDZ81" s="74"/>
      <c r="NEA81" s="74"/>
      <c r="NEB81" s="74"/>
      <c r="NEC81" s="74"/>
      <c r="NED81" s="74"/>
      <c r="NEE81" s="74"/>
      <c r="NEF81" s="74"/>
      <c r="NEG81" s="74"/>
      <c r="NEH81" s="74"/>
      <c r="NEI81" s="74"/>
      <c r="NEJ81" s="74"/>
      <c r="NEK81" s="74"/>
      <c r="NEL81" s="74"/>
      <c r="NEM81" s="74"/>
      <c r="NEN81" s="74"/>
      <c r="NEO81" s="74"/>
      <c r="NEP81" s="74"/>
      <c r="NEQ81" s="74"/>
      <c r="NER81" s="74"/>
      <c r="NES81" s="74"/>
      <c r="NET81" s="74"/>
      <c r="NEU81" s="74"/>
      <c r="NEV81" s="74"/>
      <c r="NEW81" s="74"/>
      <c r="NEX81" s="74"/>
      <c r="NEY81" s="74"/>
      <c r="NEZ81" s="74"/>
      <c r="NFA81" s="74"/>
      <c r="NFB81" s="74"/>
      <c r="NFC81" s="74"/>
      <c r="NFD81" s="74"/>
      <c r="NFE81" s="74"/>
      <c r="NFF81" s="74"/>
      <c r="NFG81" s="74"/>
      <c r="NFH81" s="74"/>
      <c r="NFI81" s="74"/>
      <c r="NFJ81" s="74"/>
      <c r="NFK81" s="74"/>
      <c r="NFL81" s="74"/>
      <c r="NFM81" s="74"/>
      <c r="NFN81" s="74"/>
      <c r="NFO81" s="74"/>
      <c r="NFP81" s="74"/>
      <c r="NFQ81" s="74"/>
      <c r="NFR81" s="74"/>
      <c r="NFS81" s="74"/>
      <c r="NFT81" s="74"/>
      <c r="NFU81" s="74"/>
      <c r="NFV81" s="74"/>
      <c r="NFW81" s="74"/>
      <c r="NFX81" s="74"/>
      <c r="NFY81" s="74"/>
      <c r="NFZ81" s="74"/>
      <c r="NGA81" s="74"/>
      <c r="NGB81" s="74"/>
      <c r="NGC81" s="74"/>
      <c r="NGD81" s="74"/>
      <c r="NGE81" s="74"/>
      <c r="NGF81" s="74"/>
      <c r="NGG81" s="74"/>
      <c r="NGH81" s="74"/>
      <c r="NGI81" s="74"/>
      <c r="NGJ81" s="74"/>
      <c r="NGK81" s="74"/>
      <c r="NGL81" s="74"/>
      <c r="NGM81" s="74"/>
      <c r="NGN81" s="74"/>
      <c r="NGO81" s="74"/>
      <c r="NGP81" s="74"/>
      <c r="NGQ81" s="74"/>
      <c r="NGR81" s="74"/>
      <c r="NGS81" s="74"/>
      <c r="NGT81" s="74"/>
      <c r="NGU81" s="74"/>
      <c r="NGV81" s="74"/>
      <c r="NGW81" s="74"/>
      <c r="NGX81" s="74"/>
      <c r="NGY81" s="74"/>
      <c r="NGZ81" s="74"/>
      <c r="NHA81" s="74"/>
      <c r="NHB81" s="74"/>
      <c r="NHC81" s="74"/>
      <c r="NHD81" s="74"/>
      <c r="NHE81" s="74"/>
      <c r="NHF81" s="74"/>
      <c r="NHG81" s="74"/>
      <c r="NHH81" s="74"/>
      <c r="NHI81" s="74"/>
      <c r="NHJ81" s="74"/>
      <c r="NHK81" s="74"/>
      <c r="NHL81" s="74"/>
      <c r="NHM81" s="74"/>
      <c r="NHN81" s="74"/>
      <c r="NHO81" s="74"/>
      <c r="NHP81" s="74"/>
      <c r="NHQ81" s="74"/>
      <c r="NHR81" s="74"/>
      <c r="NHS81" s="74"/>
      <c r="NHT81" s="74"/>
      <c r="NHU81" s="74"/>
      <c r="NHV81" s="74"/>
      <c r="NHW81" s="74"/>
      <c r="NHX81" s="74"/>
      <c r="NHY81" s="74"/>
      <c r="NHZ81" s="74"/>
      <c r="NIA81" s="74"/>
      <c r="NIB81" s="74"/>
      <c r="NIC81" s="74"/>
      <c r="NID81" s="74"/>
      <c r="NIE81" s="74"/>
      <c r="NIF81" s="74"/>
      <c r="NIG81" s="74"/>
      <c r="NIH81" s="74"/>
      <c r="NII81" s="74"/>
      <c r="NIJ81" s="74"/>
      <c r="NIK81" s="74"/>
      <c r="NIL81" s="74"/>
      <c r="NIM81" s="74"/>
      <c r="NIN81" s="74"/>
      <c r="NIO81" s="74"/>
      <c r="NIP81" s="74"/>
      <c r="NIQ81" s="74"/>
      <c r="NIR81" s="74"/>
      <c r="NIS81" s="74"/>
      <c r="NIT81" s="74"/>
      <c r="NIU81" s="74"/>
      <c r="NIV81" s="74"/>
      <c r="NIW81" s="74"/>
      <c r="NIX81" s="74"/>
      <c r="NIY81" s="74"/>
      <c r="NIZ81" s="74"/>
      <c r="NJA81" s="74"/>
      <c r="NJB81" s="74"/>
      <c r="NJC81" s="74"/>
      <c r="NJD81" s="74"/>
      <c r="NJE81" s="74"/>
      <c r="NJF81" s="74"/>
      <c r="NJG81" s="74"/>
      <c r="NJH81" s="74"/>
      <c r="NJI81" s="74"/>
      <c r="NJJ81" s="74"/>
      <c r="NJK81" s="74"/>
      <c r="NJL81" s="74"/>
      <c r="NJM81" s="74"/>
      <c r="NJN81" s="74"/>
      <c r="NJO81" s="74"/>
      <c r="NJP81" s="74"/>
      <c r="NJQ81" s="74"/>
      <c r="NJR81" s="74"/>
      <c r="NJS81" s="74"/>
      <c r="NJT81" s="74"/>
      <c r="NJU81" s="74"/>
      <c r="NJV81" s="74"/>
      <c r="NJW81" s="74"/>
      <c r="NJX81" s="74"/>
      <c r="NJY81" s="74"/>
      <c r="NJZ81" s="74"/>
      <c r="NKA81" s="74"/>
      <c r="NKB81" s="74"/>
      <c r="NKC81" s="74"/>
      <c r="NKD81" s="74"/>
      <c r="NKE81" s="74"/>
      <c r="NKF81" s="74"/>
      <c r="NKG81" s="74"/>
      <c r="NKH81" s="74"/>
      <c r="NKI81" s="74"/>
      <c r="NKJ81" s="74"/>
      <c r="NKK81" s="74"/>
      <c r="NKL81" s="74"/>
      <c r="NKM81" s="74"/>
      <c r="NKN81" s="74"/>
      <c r="NKO81" s="74"/>
      <c r="NKP81" s="74"/>
      <c r="NKQ81" s="74"/>
      <c r="NKR81" s="74"/>
      <c r="NKS81" s="74"/>
      <c r="NKT81" s="74"/>
      <c r="NKU81" s="74"/>
      <c r="NKV81" s="74"/>
      <c r="NKW81" s="74"/>
      <c r="NKX81" s="74"/>
      <c r="NKY81" s="74"/>
      <c r="NKZ81" s="74"/>
      <c r="NLA81" s="74"/>
      <c r="NLB81" s="74"/>
      <c r="NLC81" s="74"/>
      <c r="NLD81" s="74"/>
      <c r="NLE81" s="74"/>
      <c r="NLF81" s="74"/>
      <c r="NLG81" s="74"/>
      <c r="NLH81" s="74"/>
      <c r="NLI81" s="74"/>
      <c r="NLJ81" s="74"/>
      <c r="NLK81" s="74"/>
      <c r="NLL81" s="74"/>
      <c r="NLM81" s="74"/>
      <c r="NLN81" s="74"/>
      <c r="NLO81" s="74"/>
      <c r="NLP81" s="74"/>
      <c r="NLQ81" s="74"/>
      <c r="NLR81" s="74"/>
      <c r="NLS81" s="74"/>
      <c r="NLT81" s="74"/>
      <c r="NLU81" s="74"/>
      <c r="NLV81" s="74"/>
      <c r="NLW81" s="74"/>
      <c r="NLX81" s="74"/>
      <c r="NLY81" s="74"/>
      <c r="NLZ81" s="74"/>
      <c r="NMA81" s="74"/>
      <c r="NMB81" s="74"/>
      <c r="NMC81" s="74"/>
      <c r="NMD81" s="74"/>
      <c r="NME81" s="74"/>
      <c r="NMF81" s="74"/>
      <c r="NMG81" s="74"/>
      <c r="NMH81" s="74"/>
      <c r="NMI81" s="74"/>
      <c r="NMJ81" s="74"/>
      <c r="NMK81" s="74"/>
      <c r="NML81" s="74"/>
      <c r="NMM81" s="74"/>
      <c r="NMN81" s="74"/>
      <c r="NMO81" s="74"/>
      <c r="NMP81" s="74"/>
      <c r="NMQ81" s="74"/>
      <c r="NMR81" s="74"/>
      <c r="NMS81" s="74"/>
      <c r="NMT81" s="74"/>
      <c r="NMU81" s="74"/>
      <c r="NMV81" s="74"/>
      <c r="NMW81" s="74"/>
      <c r="NMX81" s="74"/>
      <c r="NMY81" s="74"/>
      <c r="NMZ81" s="74"/>
      <c r="NNA81" s="74"/>
      <c r="NNB81" s="74"/>
      <c r="NNC81" s="74"/>
      <c r="NND81" s="74"/>
      <c r="NNE81" s="74"/>
      <c r="NNF81" s="74"/>
      <c r="NNG81" s="74"/>
      <c r="NNH81" s="74"/>
      <c r="NNI81" s="74"/>
      <c r="NNJ81" s="74"/>
      <c r="NNK81" s="74"/>
      <c r="NNL81" s="74"/>
      <c r="NNM81" s="74"/>
      <c r="NNN81" s="74"/>
      <c r="NNO81" s="74"/>
      <c r="NNP81" s="74"/>
      <c r="NNQ81" s="74"/>
      <c r="NNR81" s="74"/>
      <c r="NNS81" s="74"/>
      <c r="NNT81" s="74"/>
      <c r="NNU81" s="74"/>
      <c r="NNV81" s="74"/>
      <c r="NNW81" s="74"/>
      <c r="NNX81" s="74"/>
      <c r="NNY81" s="74"/>
      <c r="NNZ81" s="74"/>
      <c r="NOA81" s="74"/>
      <c r="NOB81" s="74"/>
      <c r="NOC81" s="74"/>
      <c r="NOD81" s="74"/>
      <c r="NOE81" s="74"/>
      <c r="NOF81" s="74"/>
      <c r="NOG81" s="74"/>
      <c r="NOH81" s="74"/>
      <c r="NOI81" s="74"/>
      <c r="NOJ81" s="74"/>
      <c r="NOK81" s="74"/>
      <c r="NOL81" s="74"/>
      <c r="NOM81" s="74"/>
      <c r="NON81" s="74"/>
      <c r="NOO81" s="74"/>
      <c r="NOP81" s="74"/>
      <c r="NOQ81" s="74"/>
      <c r="NOR81" s="74"/>
      <c r="NOS81" s="74"/>
      <c r="NOT81" s="74"/>
      <c r="NOU81" s="74"/>
      <c r="NOV81" s="74"/>
      <c r="NOW81" s="74"/>
      <c r="NOX81" s="74"/>
      <c r="NOY81" s="74"/>
      <c r="NOZ81" s="74"/>
      <c r="NPA81" s="74"/>
      <c r="NPB81" s="74"/>
      <c r="NPC81" s="74"/>
      <c r="NPD81" s="74"/>
      <c r="NPE81" s="74"/>
      <c r="NPF81" s="74"/>
      <c r="NPG81" s="74"/>
      <c r="NPH81" s="74"/>
      <c r="NPI81" s="74"/>
      <c r="NPJ81" s="74"/>
      <c r="NPK81" s="74"/>
      <c r="NPL81" s="74"/>
      <c r="NPM81" s="74"/>
      <c r="NPN81" s="74"/>
      <c r="NPO81" s="74"/>
      <c r="NPP81" s="74"/>
      <c r="NPQ81" s="74"/>
      <c r="NPR81" s="74"/>
      <c r="NPS81" s="74"/>
      <c r="NPT81" s="74"/>
      <c r="NPU81" s="74"/>
      <c r="NPV81" s="74"/>
      <c r="NPW81" s="74"/>
      <c r="NPX81" s="74"/>
      <c r="NPY81" s="74"/>
      <c r="NPZ81" s="74"/>
      <c r="NQA81" s="74"/>
      <c r="NQB81" s="74"/>
      <c r="NQC81" s="74"/>
      <c r="NQD81" s="74"/>
      <c r="NQE81" s="74"/>
      <c r="NQF81" s="74"/>
      <c r="NQG81" s="74"/>
      <c r="NQH81" s="74"/>
      <c r="NQI81" s="74"/>
      <c r="NQJ81" s="74"/>
      <c r="NQK81" s="74"/>
      <c r="NQL81" s="74"/>
      <c r="NQM81" s="74"/>
      <c r="NQN81" s="74"/>
      <c r="NQO81" s="74"/>
      <c r="NQP81" s="74"/>
      <c r="NQQ81" s="74"/>
      <c r="NQR81" s="74"/>
      <c r="NQS81" s="74"/>
      <c r="NQT81" s="74"/>
      <c r="NQU81" s="74"/>
      <c r="NQV81" s="74"/>
      <c r="NQW81" s="74"/>
      <c r="NQX81" s="74"/>
      <c r="NQY81" s="74"/>
      <c r="NQZ81" s="74"/>
      <c r="NRA81" s="74"/>
      <c r="NRB81" s="74"/>
      <c r="NRC81" s="74"/>
      <c r="NRD81" s="74"/>
      <c r="NRE81" s="74"/>
      <c r="NRF81" s="74"/>
      <c r="NRG81" s="74"/>
      <c r="NRH81" s="74"/>
      <c r="NRI81" s="74"/>
      <c r="NRJ81" s="74"/>
      <c r="NRK81" s="74"/>
      <c r="NRL81" s="74"/>
      <c r="NRM81" s="74"/>
      <c r="NRN81" s="74"/>
      <c r="NRO81" s="74"/>
      <c r="NRP81" s="74"/>
      <c r="NRQ81" s="74"/>
      <c r="NRR81" s="74"/>
      <c r="NRS81" s="74"/>
      <c r="NRT81" s="74"/>
      <c r="NRU81" s="74"/>
      <c r="NRV81" s="74"/>
      <c r="NRW81" s="74"/>
      <c r="NRX81" s="74"/>
      <c r="NRY81" s="74"/>
      <c r="NRZ81" s="74"/>
      <c r="NSA81" s="74"/>
      <c r="NSB81" s="74"/>
      <c r="NSC81" s="74"/>
      <c r="NSD81" s="74"/>
      <c r="NSE81" s="74"/>
      <c r="NSF81" s="74"/>
      <c r="NSG81" s="74"/>
      <c r="NSH81" s="74"/>
      <c r="NSI81" s="74"/>
      <c r="NSJ81" s="74"/>
      <c r="NSK81" s="74"/>
      <c r="NSL81" s="74"/>
      <c r="NSM81" s="74"/>
      <c r="NSN81" s="74"/>
      <c r="NSO81" s="74"/>
      <c r="NSP81" s="74"/>
      <c r="NSQ81" s="74"/>
      <c r="NSR81" s="74"/>
      <c r="NSS81" s="74"/>
      <c r="NST81" s="74"/>
      <c r="NSU81" s="74"/>
      <c r="NSV81" s="74"/>
      <c r="NSW81" s="74"/>
      <c r="NSX81" s="74"/>
      <c r="NSY81" s="74"/>
      <c r="NSZ81" s="74"/>
      <c r="NTA81" s="74"/>
      <c r="NTB81" s="74"/>
      <c r="NTC81" s="74"/>
      <c r="NTD81" s="74"/>
      <c r="NTE81" s="74"/>
      <c r="NTF81" s="74"/>
      <c r="NTG81" s="74"/>
      <c r="NTH81" s="74"/>
      <c r="NTI81" s="74"/>
      <c r="NTJ81" s="74"/>
      <c r="NTK81" s="74"/>
      <c r="NTL81" s="74"/>
      <c r="NTM81" s="74"/>
      <c r="NTN81" s="74"/>
      <c r="NTO81" s="74"/>
      <c r="NTP81" s="74"/>
      <c r="NTQ81" s="74"/>
      <c r="NTR81" s="74"/>
      <c r="NTS81" s="74"/>
      <c r="NTT81" s="74"/>
      <c r="NTU81" s="74"/>
      <c r="NTV81" s="74"/>
      <c r="NTW81" s="74"/>
      <c r="NTX81" s="74"/>
      <c r="NTY81" s="74"/>
      <c r="NTZ81" s="74"/>
      <c r="NUA81" s="74"/>
      <c r="NUB81" s="74"/>
      <c r="NUC81" s="74"/>
      <c r="NUD81" s="74"/>
      <c r="NUE81" s="74"/>
      <c r="NUF81" s="74"/>
      <c r="NUG81" s="74"/>
      <c r="NUH81" s="74"/>
      <c r="NUI81" s="74"/>
      <c r="NUJ81" s="74"/>
      <c r="NUK81" s="74"/>
      <c r="NUL81" s="74"/>
      <c r="NUM81" s="74"/>
      <c r="NUN81" s="74"/>
      <c r="NUO81" s="74"/>
      <c r="NUP81" s="74"/>
      <c r="NUQ81" s="74"/>
      <c r="NUR81" s="74"/>
      <c r="NUS81" s="74"/>
      <c r="NUT81" s="74"/>
      <c r="NUU81" s="74"/>
      <c r="NUV81" s="74"/>
      <c r="NUW81" s="74"/>
      <c r="NUX81" s="74"/>
      <c r="NUY81" s="74"/>
      <c r="NUZ81" s="74"/>
      <c r="NVA81" s="74"/>
      <c r="NVB81" s="74"/>
      <c r="NVC81" s="74"/>
      <c r="NVD81" s="74"/>
      <c r="NVE81" s="74"/>
      <c r="NVF81" s="74"/>
      <c r="NVG81" s="74"/>
      <c r="NVH81" s="74"/>
      <c r="NVI81" s="74"/>
      <c r="NVJ81" s="74"/>
      <c r="NVK81" s="74"/>
      <c r="NVL81" s="74"/>
      <c r="NVM81" s="74"/>
      <c r="NVN81" s="74"/>
      <c r="NVO81" s="74"/>
      <c r="NVP81" s="74"/>
      <c r="NVQ81" s="74"/>
      <c r="NVR81" s="74"/>
      <c r="NVS81" s="74"/>
      <c r="NVT81" s="74"/>
      <c r="NVU81" s="74"/>
      <c r="NVV81" s="74"/>
      <c r="NVW81" s="74"/>
      <c r="NVX81" s="74"/>
      <c r="NVY81" s="74"/>
      <c r="NVZ81" s="74"/>
      <c r="NWA81" s="74"/>
      <c r="NWB81" s="74"/>
      <c r="NWC81" s="74"/>
      <c r="NWD81" s="74"/>
      <c r="NWE81" s="74"/>
      <c r="NWF81" s="74"/>
      <c r="NWG81" s="74"/>
      <c r="NWH81" s="74"/>
      <c r="NWI81" s="74"/>
      <c r="NWJ81" s="74"/>
      <c r="NWK81" s="74"/>
      <c r="NWL81" s="74"/>
      <c r="NWM81" s="74"/>
      <c r="NWN81" s="74"/>
      <c r="NWO81" s="74"/>
      <c r="NWP81" s="74"/>
      <c r="NWQ81" s="74"/>
      <c r="NWR81" s="74"/>
      <c r="NWS81" s="74"/>
      <c r="NWT81" s="74"/>
      <c r="NWU81" s="74"/>
      <c r="NWV81" s="74"/>
      <c r="NWW81" s="74"/>
      <c r="NWX81" s="74"/>
      <c r="NWY81" s="74"/>
      <c r="NWZ81" s="74"/>
      <c r="NXA81" s="74"/>
      <c r="NXB81" s="74"/>
      <c r="NXC81" s="74"/>
      <c r="NXD81" s="74"/>
      <c r="NXE81" s="74"/>
      <c r="NXF81" s="74"/>
      <c r="NXG81" s="74"/>
      <c r="NXH81" s="74"/>
      <c r="NXI81" s="74"/>
      <c r="NXJ81" s="74"/>
      <c r="NXK81" s="74"/>
      <c r="NXL81" s="74"/>
      <c r="NXM81" s="74"/>
      <c r="NXN81" s="74"/>
      <c r="NXO81" s="74"/>
      <c r="NXP81" s="74"/>
      <c r="NXQ81" s="74"/>
      <c r="NXR81" s="74"/>
      <c r="NXS81" s="74"/>
      <c r="NXT81" s="74"/>
      <c r="NXU81" s="74"/>
      <c r="NXV81" s="74"/>
      <c r="NXW81" s="74"/>
      <c r="NXX81" s="74"/>
      <c r="NXY81" s="74"/>
      <c r="NXZ81" s="74"/>
      <c r="NYA81" s="74"/>
      <c r="NYB81" s="74"/>
      <c r="NYC81" s="74"/>
      <c r="NYD81" s="74"/>
      <c r="NYE81" s="74"/>
      <c r="NYF81" s="74"/>
      <c r="NYG81" s="74"/>
      <c r="NYH81" s="74"/>
      <c r="NYI81" s="74"/>
      <c r="NYJ81" s="74"/>
      <c r="NYK81" s="74"/>
      <c r="NYL81" s="74"/>
      <c r="NYM81" s="74"/>
      <c r="NYN81" s="74"/>
      <c r="NYO81" s="74"/>
      <c r="NYP81" s="74"/>
      <c r="NYQ81" s="74"/>
      <c r="NYR81" s="74"/>
      <c r="NYS81" s="74"/>
      <c r="NYT81" s="74"/>
      <c r="NYU81" s="74"/>
      <c r="NYV81" s="74"/>
      <c r="NYW81" s="74"/>
      <c r="NYX81" s="74"/>
      <c r="NYY81" s="74"/>
      <c r="NYZ81" s="74"/>
      <c r="NZA81" s="74"/>
      <c r="NZB81" s="74"/>
      <c r="NZC81" s="74"/>
      <c r="NZD81" s="74"/>
      <c r="NZE81" s="74"/>
      <c r="NZF81" s="74"/>
      <c r="NZG81" s="74"/>
      <c r="NZH81" s="74"/>
      <c r="NZI81" s="74"/>
      <c r="NZJ81" s="74"/>
      <c r="NZK81" s="74"/>
      <c r="NZL81" s="74"/>
      <c r="NZM81" s="74"/>
      <c r="NZN81" s="74"/>
      <c r="NZO81" s="74"/>
      <c r="NZP81" s="74"/>
      <c r="NZQ81" s="74"/>
      <c r="NZR81" s="74"/>
      <c r="NZS81" s="74"/>
      <c r="NZT81" s="74"/>
      <c r="NZU81" s="74"/>
      <c r="NZV81" s="74"/>
      <c r="NZW81" s="74"/>
      <c r="NZX81" s="74"/>
      <c r="NZY81" s="74"/>
      <c r="NZZ81" s="74"/>
      <c r="OAA81" s="74"/>
      <c r="OAB81" s="74"/>
      <c r="OAC81" s="74"/>
      <c r="OAD81" s="74"/>
      <c r="OAE81" s="74"/>
      <c r="OAF81" s="74"/>
      <c r="OAG81" s="74"/>
      <c r="OAH81" s="74"/>
      <c r="OAI81" s="74"/>
      <c r="OAJ81" s="74"/>
      <c r="OAK81" s="74"/>
      <c r="OAL81" s="74"/>
      <c r="OAM81" s="74"/>
      <c r="OAN81" s="74"/>
      <c r="OAO81" s="74"/>
      <c r="OAP81" s="74"/>
      <c r="OAQ81" s="74"/>
      <c r="OAR81" s="74"/>
      <c r="OAS81" s="74"/>
      <c r="OAT81" s="74"/>
      <c r="OAU81" s="74"/>
      <c r="OAV81" s="74"/>
      <c r="OAW81" s="74"/>
      <c r="OAX81" s="74"/>
      <c r="OAY81" s="74"/>
      <c r="OAZ81" s="74"/>
      <c r="OBA81" s="74"/>
      <c r="OBB81" s="74"/>
      <c r="OBC81" s="74"/>
      <c r="OBD81" s="74"/>
      <c r="OBE81" s="74"/>
      <c r="OBF81" s="74"/>
      <c r="OBG81" s="74"/>
      <c r="OBH81" s="74"/>
      <c r="OBI81" s="74"/>
      <c r="OBJ81" s="74"/>
      <c r="OBK81" s="74"/>
      <c r="OBL81" s="74"/>
      <c r="OBM81" s="74"/>
      <c r="OBN81" s="74"/>
      <c r="OBO81" s="74"/>
      <c r="OBP81" s="74"/>
      <c r="OBQ81" s="74"/>
      <c r="OBR81" s="74"/>
      <c r="OBS81" s="74"/>
      <c r="OBT81" s="74"/>
      <c r="OBU81" s="74"/>
      <c r="OBV81" s="74"/>
      <c r="OBW81" s="74"/>
      <c r="OBX81" s="74"/>
      <c r="OBY81" s="74"/>
      <c r="OBZ81" s="74"/>
      <c r="OCA81" s="74"/>
      <c r="OCB81" s="74"/>
      <c r="OCC81" s="74"/>
      <c r="OCD81" s="74"/>
      <c r="OCE81" s="74"/>
      <c r="OCF81" s="74"/>
      <c r="OCG81" s="74"/>
      <c r="OCH81" s="74"/>
      <c r="OCI81" s="74"/>
      <c r="OCJ81" s="74"/>
      <c r="OCK81" s="74"/>
      <c r="OCL81" s="74"/>
      <c r="OCM81" s="74"/>
      <c r="OCN81" s="74"/>
      <c r="OCO81" s="74"/>
      <c r="OCP81" s="74"/>
      <c r="OCQ81" s="74"/>
      <c r="OCR81" s="74"/>
      <c r="OCS81" s="74"/>
      <c r="OCT81" s="74"/>
      <c r="OCU81" s="74"/>
      <c r="OCV81" s="74"/>
      <c r="OCW81" s="74"/>
      <c r="OCX81" s="74"/>
      <c r="OCY81" s="74"/>
      <c r="OCZ81" s="74"/>
      <c r="ODA81" s="74"/>
      <c r="ODB81" s="74"/>
      <c r="ODC81" s="74"/>
      <c r="ODD81" s="74"/>
      <c r="ODE81" s="74"/>
      <c r="ODF81" s="74"/>
      <c r="ODG81" s="74"/>
      <c r="ODH81" s="74"/>
      <c r="ODI81" s="74"/>
      <c r="ODJ81" s="74"/>
      <c r="ODK81" s="74"/>
      <c r="ODL81" s="74"/>
      <c r="ODM81" s="74"/>
      <c r="ODN81" s="74"/>
      <c r="ODO81" s="74"/>
      <c r="ODP81" s="74"/>
      <c r="ODQ81" s="74"/>
      <c r="ODR81" s="74"/>
      <c r="ODS81" s="74"/>
      <c r="ODT81" s="74"/>
      <c r="ODU81" s="74"/>
      <c r="ODV81" s="74"/>
      <c r="ODW81" s="74"/>
      <c r="ODX81" s="74"/>
      <c r="ODY81" s="74"/>
      <c r="ODZ81" s="74"/>
      <c r="OEA81" s="74"/>
      <c r="OEB81" s="74"/>
      <c r="OEC81" s="74"/>
      <c r="OED81" s="74"/>
      <c r="OEE81" s="74"/>
      <c r="OEF81" s="74"/>
      <c r="OEG81" s="74"/>
      <c r="OEH81" s="74"/>
      <c r="OEI81" s="74"/>
      <c r="OEJ81" s="74"/>
      <c r="OEK81" s="74"/>
      <c r="OEL81" s="74"/>
      <c r="OEM81" s="74"/>
      <c r="OEN81" s="74"/>
      <c r="OEO81" s="74"/>
      <c r="OEP81" s="74"/>
      <c r="OEQ81" s="74"/>
      <c r="OER81" s="74"/>
      <c r="OES81" s="74"/>
      <c r="OET81" s="74"/>
      <c r="OEU81" s="74"/>
      <c r="OEV81" s="74"/>
      <c r="OEW81" s="74"/>
      <c r="OEX81" s="74"/>
      <c r="OEY81" s="74"/>
      <c r="OEZ81" s="74"/>
      <c r="OFA81" s="74"/>
      <c r="OFB81" s="74"/>
      <c r="OFC81" s="74"/>
      <c r="OFD81" s="74"/>
      <c r="OFE81" s="74"/>
      <c r="OFF81" s="74"/>
      <c r="OFG81" s="74"/>
      <c r="OFH81" s="74"/>
      <c r="OFI81" s="74"/>
      <c r="OFJ81" s="74"/>
      <c r="OFK81" s="74"/>
      <c r="OFL81" s="74"/>
      <c r="OFM81" s="74"/>
      <c r="OFN81" s="74"/>
      <c r="OFO81" s="74"/>
      <c r="OFP81" s="74"/>
      <c r="OFQ81" s="74"/>
      <c r="OFR81" s="74"/>
      <c r="OFS81" s="74"/>
      <c r="OFT81" s="74"/>
      <c r="OFU81" s="74"/>
      <c r="OFV81" s="74"/>
      <c r="OFW81" s="74"/>
      <c r="OFX81" s="74"/>
      <c r="OFY81" s="74"/>
      <c r="OFZ81" s="74"/>
      <c r="OGA81" s="74"/>
      <c r="OGB81" s="74"/>
      <c r="OGC81" s="74"/>
      <c r="OGD81" s="74"/>
      <c r="OGE81" s="74"/>
      <c r="OGF81" s="74"/>
      <c r="OGG81" s="74"/>
      <c r="OGH81" s="74"/>
      <c r="OGI81" s="74"/>
      <c r="OGJ81" s="74"/>
      <c r="OGK81" s="74"/>
      <c r="OGL81" s="74"/>
      <c r="OGM81" s="74"/>
      <c r="OGN81" s="74"/>
      <c r="OGO81" s="74"/>
      <c r="OGP81" s="74"/>
      <c r="OGQ81" s="74"/>
      <c r="OGR81" s="74"/>
      <c r="OGS81" s="74"/>
      <c r="OGT81" s="74"/>
      <c r="OGU81" s="74"/>
      <c r="OGV81" s="74"/>
      <c r="OGW81" s="74"/>
      <c r="OGX81" s="74"/>
      <c r="OGY81" s="74"/>
      <c r="OGZ81" s="74"/>
      <c r="OHA81" s="74"/>
      <c r="OHB81" s="74"/>
      <c r="OHC81" s="74"/>
      <c r="OHD81" s="74"/>
      <c r="OHE81" s="74"/>
      <c r="OHF81" s="74"/>
      <c r="OHG81" s="74"/>
      <c r="OHH81" s="74"/>
      <c r="OHI81" s="74"/>
      <c r="OHJ81" s="74"/>
      <c r="OHK81" s="74"/>
      <c r="OHL81" s="74"/>
      <c r="OHM81" s="74"/>
      <c r="OHN81" s="74"/>
      <c r="OHO81" s="74"/>
      <c r="OHP81" s="74"/>
      <c r="OHQ81" s="74"/>
      <c r="OHR81" s="74"/>
      <c r="OHS81" s="74"/>
      <c r="OHT81" s="74"/>
      <c r="OHU81" s="74"/>
      <c r="OHV81" s="74"/>
      <c r="OHW81" s="74"/>
      <c r="OHX81" s="74"/>
      <c r="OHY81" s="74"/>
      <c r="OHZ81" s="74"/>
      <c r="OIA81" s="74"/>
      <c r="OIB81" s="74"/>
      <c r="OIC81" s="74"/>
      <c r="OID81" s="74"/>
      <c r="OIE81" s="74"/>
      <c r="OIF81" s="74"/>
      <c r="OIG81" s="74"/>
      <c r="OIH81" s="74"/>
      <c r="OII81" s="74"/>
      <c r="OIJ81" s="74"/>
      <c r="OIK81" s="74"/>
      <c r="OIL81" s="74"/>
      <c r="OIM81" s="74"/>
      <c r="OIN81" s="74"/>
      <c r="OIO81" s="74"/>
      <c r="OIP81" s="74"/>
      <c r="OIQ81" s="74"/>
      <c r="OIR81" s="74"/>
      <c r="OIS81" s="74"/>
      <c r="OIT81" s="74"/>
      <c r="OIU81" s="74"/>
      <c r="OIV81" s="74"/>
      <c r="OIW81" s="74"/>
      <c r="OIX81" s="74"/>
      <c r="OIY81" s="74"/>
      <c r="OIZ81" s="74"/>
      <c r="OJA81" s="74"/>
      <c r="OJB81" s="74"/>
      <c r="OJC81" s="74"/>
      <c r="OJD81" s="74"/>
      <c r="OJE81" s="74"/>
      <c r="OJF81" s="74"/>
      <c r="OJG81" s="74"/>
      <c r="OJH81" s="74"/>
      <c r="OJI81" s="74"/>
      <c r="OJJ81" s="74"/>
      <c r="OJK81" s="74"/>
      <c r="OJL81" s="74"/>
      <c r="OJM81" s="74"/>
      <c r="OJN81" s="74"/>
      <c r="OJO81" s="74"/>
      <c r="OJP81" s="74"/>
      <c r="OJQ81" s="74"/>
      <c r="OJR81" s="74"/>
      <c r="OJS81" s="74"/>
      <c r="OJT81" s="74"/>
      <c r="OJU81" s="74"/>
      <c r="OJV81" s="74"/>
      <c r="OJW81" s="74"/>
      <c r="OJX81" s="74"/>
      <c r="OJY81" s="74"/>
      <c r="OJZ81" s="74"/>
      <c r="OKA81" s="74"/>
      <c r="OKB81" s="74"/>
      <c r="OKC81" s="74"/>
      <c r="OKD81" s="74"/>
      <c r="OKE81" s="74"/>
      <c r="OKF81" s="74"/>
      <c r="OKG81" s="74"/>
      <c r="OKH81" s="74"/>
      <c r="OKI81" s="74"/>
      <c r="OKJ81" s="74"/>
      <c r="OKK81" s="74"/>
      <c r="OKL81" s="74"/>
      <c r="OKM81" s="74"/>
      <c r="OKN81" s="74"/>
      <c r="OKO81" s="74"/>
      <c r="OKP81" s="74"/>
      <c r="OKQ81" s="74"/>
      <c r="OKR81" s="74"/>
      <c r="OKS81" s="74"/>
      <c r="OKT81" s="74"/>
      <c r="OKU81" s="74"/>
      <c r="OKV81" s="74"/>
      <c r="OKW81" s="74"/>
      <c r="OKX81" s="74"/>
      <c r="OKY81" s="74"/>
      <c r="OKZ81" s="74"/>
      <c r="OLA81" s="74"/>
      <c r="OLB81" s="74"/>
      <c r="OLC81" s="74"/>
      <c r="OLD81" s="74"/>
      <c r="OLE81" s="74"/>
      <c r="OLF81" s="74"/>
      <c r="OLG81" s="74"/>
      <c r="OLH81" s="74"/>
      <c r="OLI81" s="74"/>
      <c r="OLJ81" s="74"/>
      <c r="OLK81" s="74"/>
      <c r="OLL81" s="74"/>
      <c r="OLM81" s="74"/>
      <c r="OLN81" s="74"/>
      <c r="OLO81" s="74"/>
      <c r="OLP81" s="74"/>
      <c r="OLQ81" s="74"/>
      <c r="OLR81" s="74"/>
      <c r="OLS81" s="74"/>
      <c r="OLT81" s="74"/>
      <c r="OLU81" s="74"/>
      <c r="OLV81" s="74"/>
      <c r="OLW81" s="74"/>
      <c r="OLX81" s="74"/>
      <c r="OLY81" s="74"/>
      <c r="OLZ81" s="74"/>
      <c r="OMA81" s="74"/>
      <c r="OMB81" s="74"/>
      <c r="OMC81" s="74"/>
      <c r="OMD81" s="74"/>
      <c r="OME81" s="74"/>
      <c r="OMF81" s="74"/>
      <c r="OMG81" s="74"/>
      <c r="OMH81" s="74"/>
      <c r="OMI81" s="74"/>
      <c r="OMJ81" s="74"/>
      <c r="OMK81" s="74"/>
      <c r="OML81" s="74"/>
      <c r="OMM81" s="74"/>
      <c r="OMN81" s="74"/>
      <c r="OMO81" s="74"/>
      <c r="OMP81" s="74"/>
      <c r="OMQ81" s="74"/>
      <c r="OMR81" s="74"/>
      <c r="OMS81" s="74"/>
      <c r="OMT81" s="74"/>
      <c r="OMU81" s="74"/>
      <c r="OMV81" s="74"/>
      <c r="OMW81" s="74"/>
      <c r="OMX81" s="74"/>
      <c r="OMY81" s="74"/>
      <c r="OMZ81" s="74"/>
      <c r="ONA81" s="74"/>
      <c r="ONB81" s="74"/>
      <c r="ONC81" s="74"/>
      <c r="OND81" s="74"/>
      <c r="ONE81" s="74"/>
      <c r="ONF81" s="74"/>
      <c r="ONG81" s="74"/>
      <c r="ONH81" s="74"/>
      <c r="ONI81" s="74"/>
      <c r="ONJ81" s="74"/>
      <c r="ONK81" s="74"/>
      <c r="ONL81" s="74"/>
      <c r="ONM81" s="74"/>
      <c r="ONN81" s="74"/>
      <c r="ONO81" s="74"/>
      <c r="ONP81" s="74"/>
      <c r="ONQ81" s="74"/>
      <c r="ONR81" s="74"/>
      <c r="ONS81" s="74"/>
      <c r="ONT81" s="74"/>
      <c r="ONU81" s="74"/>
      <c r="ONV81" s="74"/>
      <c r="ONW81" s="74"/>
      <c r="ONX81" s="74"/>
      <c r="ONY81" s="74"/>
      <c r="ONZ81" s="74"/>
      <c r="OOA81" s="74"/>
      <c r="OOB81" s="74"/>
      <c r="OOC81" s="74"/>
      <c r="OOD81" s="74"/>
      <c r="OOE81" s="74"/>
      <c r="OOF81" s="74"/>
      <c r="OOG81" s="74"/>
      <c r="OOH81" s="74"/>
      <c r="OOI81" s="74"/>
      <c r="OOJ81" s="74"/>
      <c r="OOK81" s="74"/>
      <c r="OOL81" s="74"/>
      <c r="OOM81" s="74"/>
      <c r="OON81" s="74"/>
      <c r="OOO81" s="74"/>
      <c r="OOP81" s="74"/>
      <c r="OOQ81" s="74"/>
      <c r="OOR81" s="74"/>
      <c r="OOS81" s="74"/>
      <c r="OOT81" s="74"/>
      <c r="OOU81" s="74"/>
      <c r="OOV81" s="74"/>
      <c r="OOW81" s="74"/>
      <c r="OOX81" s="74"/>
      <c r="OOY81" s="74"/>
      <c r="OOZ81" s="74"/>
      <c r="OPA81" s="74"/>
      <c r="OPB81" s="74"/>
      <c r="OPC81" s="74"/>
      <c r="OPD81" s="74"/>
      <c r="OPE81" s="74"/>
      <c r="OPF81" s="74"/>
      <c r="OPG81" s="74"/>
      <c r="OPH81" s="74"/>
      <c r="OPI81" s="74"/>
      <c r="OPJ81" s="74"/>
      <c r="OPK81" s="74"/>
      <c r="OPL81" s="74"/>
      <c r="OPM81" s="74"/>
      <c r="OPN81" s="74"/>
      <c r="OPO81" s="74"/>
      <c r="OPP81" s="74"/>
      <c r="OPQ81" s="74"/>
      <c r="OPR81" s="74"/>
      <c r="OPS81" s="74"/>
      <c r="OPT81" s="74"/>
      <c r="OPU81" s="74"/>
      <c r="OPV81" s="74"/>
      <c r="OPW81" s="74"/>
      <c r="OPX81" s="74"/>
      <c r="OPY81" s="74"/>
      <c r="OPZ81" s="74"/>
      <c r="OQA81" s="74"/>
      <c r="OQB81" s="74"/>
      <c r="OQC81" s="74"/>
      <c r="OQD81" s="74"/>
      <c r="OQE81" s="74"/>
      <c r="OQF81" s="74"/>
      <c r="OQG81" s="74"/>
      <c r="OQH81" s="74"/>
      <c r="OQI81" s="74"/>
      <c r="OQJ81" s="74"/>
      <c r="OQK81" s="74"/>
      <c r="OQL81" s="74"/>
      <c r="OQM81" s="74"/>
      <c r="OQN81" s="74"/>
      <c r="OQO81" s="74"/>
      <c r="OQP81" s="74"/>
      <c r="OQQ81" s="74"/>
      <c r="OQR81" s="74"/>
      <c r="OQS81" s="74"/>
      <c r="OQT81" s="74"/>
      <c r="OQU81" s="74"/>
      <c r="OQV81" s="74"/>
      <c r="OQW81" s="74"/>
      <c r="OQX81" s="74"/>
      <c r="OQY81" s="74"/>
      <c r="OQZ81" s="74"/>
      <c r="ORA81" s="74"/>
      <c r="ORB81" s="74"/>
      <c r="ORC81" s="74"/>
      <c r="ORD81" s="74"/>
      <c r="ORE81" s="74"/>
      <c r="ORF81" s="74"/>
      <c r="ORG81" s="74"/>
      <c r="ORH81" s="74"/>
      <c r="ORI81" s="74"/>
      <c r="ORJ81" s="74"/>
      <c r="ORK81" s="74"/>
      <c r="ORL81" s="74"/>
      <c r="ORM81" s="74"/>
      <c r="ORN81" s="74"/>
      <c r="ORO81" s="74"/>
      <c r="ORP81" s="74"/>
      <c r="ORQ81" s="74"/>
      <c r="ORR81" s="74"/>
      <c r="ORS81" s="74"/>
      <c r="ORT81" s="74"/>
      <c r="ORU81" s="74"/>
      <c r="ORV81" s="74"/>
      <c r="ORW81" s="74"/>
      <c r="ORX81" s="74"/>
      <c r="ORY81" s="74"/>
      <c r="ORZ81" s="74"/>
      <c r="OSA81" s="74"/>
      <c r="OSB81" s="74"/>
      <c r="OSC81" s="74"/>
      <c r="OSD81" s="74"/>
      <c r="OSE81" s="74"/>
      <c r="OSF81" s="74"/>
      <c r="OSG81" s="74"/>
      <c r="OSH81" s="74"/>
      <c r="OSI81" s="74"/>
      <c r="OSJ81" s="74"/>
      <c r="OSK81" s="74"/>
      <c r="OSL81" s="74"/>
      <c r="OSM81" s="74"/>
      <c r="OSN81" s="74"/>
      <c r="OSO81" s="74"/>
      <c r="OSP81" s="74"/>
      <c r="OSQ81" s="74"/>
      <c r="OSR81" s="74"/>
      <c r="OSS81" s="74"/>
      <c r="OST81" s="74"/>
      <c r="OSU81" s="74"/>
      <c r="OSV81" s="74"/>
      <c r="OSW81" s="74"/>
      <c r="OSX81" s="74"/>
      <c r="OSY81" s="74"/>
      <c r="OSZ81" s="74"/>
      <c r="OTA81" s="74"/>
      <c r="OTB81" s="74"/>
      <c r="OTC81" s="74"/>
      <c r="OTD81" s="74"/>
      <c r="OTE81" s="74"/>
      <c r="OTF81" s="74"/>
      <c r="OTG81" s="74"/>
      <c r="OTH81" s="74"/>
      <c r="OTI81" s="74"/>
      <c r="OTJ81" s="74"/>
      <c r="OTK81" s="74"/>
      <c r="OTL81" s="74"/>
      <c r="OTM81" s="74"/>
      <c r="OTN81" s="74"/>
      <c r="OTO81" s="74"/>
      <c r="OTP81" s="74"/>
      <c r="OTQ81" s="74"/>
      <c r="OTR81" s="74"/>
      <c r="OTS81" s="74"/>
      <c r="OTT81" s="74"/>
      <c r="OTU81" s="74"/>
      <c r="OTV81" s="74"/>
      <c r="OTW81" s="74"/>
      <c r="OTX81" s="74"/>
      <c r="OTY81" s="74"/>
      <c r="OTZ81" s="74"/>
      <c r="OUA81" s="74"/>
      <c r="OUB81" s="74"/>
      <c r="OUC81" s="74"/>
      <c r="OUD81" s="74"/>
      <c r="OUE81" s="74"/>
      <c r="OUF81" s="74"/>
      <c r="OUG81" s="74"/>
      <c r="OUH81" s="74"/>
      <c r="OUI81" s="74"/>
      <c r="OUJ81" s="74"/>
      <c r="OUK81" s="74"/>
      <c r="OUL81" s="74"/>
      <c r="OUM81" s="74"/>
      <c r="OUN81" s="74"/>
      <c r="OUO81" s="74"/>
      <c r="OUP81" s="74"/>
      <c r="OUQ81" s="74"/>
      <c r="OUR81" s="74"/>
      <c r="OUS81" s="74"/>
      <c r="OUT81" s="74"/>
      <c r="OUU81" s="74"/>
      <c r="OUV81" s="74"/>
      <c r="OUW81" s="74"/>
      <c r="OUX81" s="74"/>
      <c r="OUY81" s="74"/>
      <c r="OUZ81" s="74"/>
      <c r="OVA81" s="74"/>
      <c r="OVB81" s="74"/>
      <c r="OVC81" s="74"/>
      <c r="OVD81" s="74"/>
      <c r="OVE81" s="74"/>
      <c r="OVF81" s="74"/>
      <c r="OVG81" s="74"/>
      <c r="OVH81" s="74"/>
      <c r="OVI81" s="74"/>
      <c r="OVJ81" s="74"/>
      <c r="OVK81" s="74"/>
      <c r="OVL81" s="74"/>
      <c r="OVM81" s="74"/>
      <c r="OVN81" s="74"/>
      <c r="OVO81" s="74"/>
      <c r="OVP81" s="74"/>
      <c r="OVQ81" s="74"/>
      <c r="OVR81" s="74"/>
      <c r="OVS81" s="74"/>
      <c r="OVT81" s="74"/>
      <c r="OVU81" s="74"/>
      <c r="OVV81" s="74"/>
      <c r="OVW81" s="74"/>
      <c r="OVX81" s="74"/>
      <c r="OVY81" s="74"/>
      <c r="OVZ81" s="74"/>
      <c r="OWA81" s="74"/>
      <c r="OWB81" s="74"/>
      <c r="OWC81" s="74"/>
      <c r="OWD81" s="74"/>
      <c r="OWE81" s="74"/>
      <c r="OWF81" s="74"/>
      <c r="OWG81" s="74"/>
      <c r="OWH81" s="74"/>
      <c r="OWI81" s="74"/>
      <c r="OWJ81" s="74"/>
      <c r="OWK81" s="74"/>
      <c r="OWL81" s="74"/>
      <c r="OWM81" s="74"/>
      <c r="OWN81" s="74"/>
      <c r="OWO81" s="74"/>
      <c r="OWP81" s="74"/>
      <c r="OWQ81" s="74"/>
      <c r="OWR81" s="74"/>
      <c r="OWS81" s="74"/>
      <c r="OWT81" s="74"/>
      <c r="OWU81" s="74"/>
      <c r="OWV81" s="74"/>
      <c r="OWW81" s="74"/>
      <c r="OWX81" s="74"/>
      <c r="OWY81" s="74"/>
      <c r="OWZ81" s="74"/>
      <c r="OXA81" s="74"/>
      <c r="OXB81" s="74"/>
      <c r="OXC81" s="74"/>
      <c r="OXD81" s="74"/>
      <c r="OXE81" s="74"/>
      <c r="OXF81" s="74"/>
      <c r="OXG81" s="74"/>
      <c r="OXH81" s="74"/>
      <c r="OXI81" s="74"/>
      <c r="OXJ81" s="74"/>
      <c r="OXK81" s="74"/>
      <c r="OXL81" s="74"/>
      <c r="OXM81" s="74"/>
      <c r="OXN81" s="74"/>
      <c r="OXO81" s="74"/>
      <c r="OXP81" s="74"/>
      <c r="OXQ81" s="74"/>
      <c r="OXR81" s="74"/>
      <c r="OXS81" s="74"/>
      <c r="OXT81" s="74"/>
      <c r="OXU81" s="74"/>
      <c r="OXV81" s="74"/>
      <c r="OXW81" s="74"/>
      <c r="OXX81" s="74"/>
      <c r="OXY81" s="74"/>
      <c r="OXZ81" s="74"/>
      <c r="OYA81" s="74"/>
      <c r="OYB81" s="74"/>
      <c r="OYC81" s="74"/>
      <c r="OYD81" s="74"/>
      <c r="OYE81" s="74"/>
      <c r="OYF81" s="74"/>
      <c r="OYG81" s="74"/>
      <c r="OYH81" s="74"/>
      <c r="OYI81" s="74"/>
      <c r="OYJ81" s="74"/>
      <c r="OYK81" s="74"/>
      <c r="OYL81" s="74"/>
      <c r="OYM81" s="74"/>
      <c r="OYN81" s="74"/>
      <c r="OYO81" s="74"/>
      <c r="OYP81" s="74"/>
      <c r="OYQ81" s="74"/>
      <c r="OYR81" s="74"/>
      <c r="OYS81" s="74"/>
      <c r="OYT81" s="74"/>
      <c r="OYU81" s="74"/>
      <c r="OYV81" s="74"/>
      <c r="OYW81" s="74"/>
      <c r="OYX81" s="74"/>
      <c r="OYY81" s="74"/>
      <c r="OYZ81" s="74"/>
      <c r="OZA81" s="74"/>
      <c r="OZB81" s="74"/>
      <c r="OZC81" s="74"/>
      <c r="OZD81" s="74"/>
      <c r="OZE81" s="74"/>
      <c r="OZF81" s="74"/>
      <c r="OZG81" s="74"/>
      <c r="OZH81" s="74"/>
      <c r="OZI81" s="74"/>
      <c r="OZJ81" s="74"/>
      <c r="OZK81" s="74"/>
      <c r="OZL81" s="74"/>
      <c r="OZM81" s="74"/>
      <c r="OZN81" s="74"/>
      <c r="OZO81" s="74"/>
      <c r="OZP81" s="74"/>
      <c r="OZQ81" s="74"/>
      <c r="OZR81" s="74"/>
      <c r="OZS81" s="74"/>
      <c r="OZT81" s="74"/>
      <c r="OZU81" s="74"/>
      <c r="OZV81" s="74"/>
      <c r="OZW81" s="74"/>
      <c r="OZX81" s="74"/>
      <c r="OZY81" s="74"/>
      <c r="OZZ81" s="74"/>
      <c r="PAA81" s="74"/>
      <c r="PAB81" s="74"/>
      <c r="PAC81" s="74"/>
      <c r="PAD81" s="74"/>
      <c r="PAE81" s="74"/>
      <c r="PAF81" s="74"/>
      <c r="PAG81" s="74"/>
      <c r="PAH81" s="74"/>
      <c r="PAI81" s="74"/>
      <c r="PAJ81" s="74"/>
      <c r="PAK81" s="74"/>
      <c r="PAL81" s="74"/>
      <c r="PAM81" s="74"/>
      <c r="PAN81" s="74"/>
      <c r="PAO81" s="74"/>
      <c r="PAP81" s="74"/>
      <c r="PAQ81" s="74"/>
      <c r="PAR81" s="74"/>
      <c r="PAS81" s="74"/>
      <c r="PAT81" s="74"/>
      <c r="PAU81" s="74"/>
      <c r="PAV81" s="74"/>
      <c r="PAW81" s="74"/>
      <c r="PAX81" s="74"/>
      <c r="PAY81" s="74"/>
      <c r="PAZ81" s="74"/>
      <c r="PBA81" s="74"/>
      <c r="PBB81" s="74"/>
      <c r="PBC81" s="74"/>
      <c r="PBD81" s="74"/>
      <c r="PBE81" s="74"/>
      <c r="PBF81" s="74"/>
      <c r="PBG81" s="74"/>
      <c r="PBH81" s="74"/>
      <c r="PBI81" s="74"/>
      <c r="PBJ81" s="74"/>
      <c r="PBK81" s="74"/>
      <c r="PBL81" s="74"/>
      <c r="PBM81" s="74"/>
      <c r="PBN81" s="74"/>
      <c r="PBO81" s="74"/>
      <c r="PBP81" s="74"/>
      <c r="PBQ81" s="74"/>
      <c r="PBR81" s="74"/>
      <c r="PBS81" s="74"/>
      <c r="PBT81" s="74"/>
      <c r="PBU81" s="74"/>
      <c r="PBV81" s="74"/>
      <c r="PBW81" s="74"/>
      <c r="PBX81" s="74"/>
      <c r="PBY81" s="74"/>
      <c r="PBZ81" s="74"/>
      <c r="PCA81" s="74"/>
      <c r="PCB81" s="74"/>
      <c r="PCC81" s="74"/>
      <c r="PCD81" s="74"/>
      <c r="PCE81" s="74"/>
      <c r="PCF81" s="74"/>
      <c r="PCG81" s="74"/>
      <c r="PCH81" s="74"/>
      <c r="PCI81" s="74"/>
      <c r="PCJ81" s="74"/>
      <c r="PCK81" s="74"/>
      <c r="PCL81" s="74"/>
      <c r="PCM81" s="74"/>
      <c r="PCN81" s="74"/>
      <c r="PCO81" s="74"/>
      <c r="PCP81" s="74"/>
      <c r="PCQ81" s="74"/>
      <c r="PCR81" s="74"/>
      <c r="PCS81" s="74"/>
      <c r="PCT81" s="74"/>
      <c r="PCU81" s="74"/>
      <c r="PCV81" s="74"/>
      <c r="PCW81" s="74"/>
      <c r="PCX81" s="74"/>
      <c r="PCY81" s="74"/>
      <c r="PCZ81" s="74"/>
      <c r="PDA81" s="74"/>
      <c r="PDB81" s="74"/>
      <c r="PDC81" s="74"/>
      <c r="PDD81" s="74"/>
      <c r="PDE81" s="74"/>
      <c r="PDF81" s="74"/>
      <c r="PDG81" s="74"/>
      <c r="PDH81" s="74"/>
      <c r="PDI81" s="74"/>
      <c r="PDJ81" s="74"/>
      <c r="PDK81" s="74"/>
      <c r="PDL81" s="74"/>
      <c r="PDM81" s="74"/>
      <c r="PDN81" s="74"/>
      <c r="PDO81" s="74"/>
      <c r="PDP81" s="74"/>
      <c r="PDQ81" s="74"/>
      <c r="PDR81" s="74"/>
      <c r="PDS81" s="74"/>
      <c r="PDT81" s="74"/>
      <c r="PDU81" s="74"/>
      <c r="PDV81" s="74"/>
      <c r="PDW81" s="74"/>
      <c r="PDX81" s="74"/>
      <c r="PDY81" s="74"/>
      <c r="PDZ81" s="74"/>
      <c r="PEA81" s="74"/>
      <c r="PEB81" s="74"/>
      <c r="PEC81" s="74"/>
      <c r="PED81" s="74"/>
      <c r="PEE81" s="74"/>
      <c r="PEF81" s="74"/>
      <c r="PEG81" s="74"/>
      <c r="PEH81" s="74"/>
      <c r="PEI81" s="74"/>
      <c r="PEJ81" s="74"/>
      <c r="PEK81" s="74"/>
      <c r="PEL81" s="74"/>
      <c r="PEM81" s="74"/>
      <c r="PEN81" s="74"/>
      <c r="PEO81" s="74"/>
      <c r="PEP81" s="74"/>
      <c r="PEQ81" s="74"/>
      <c r="PER81" s="74"/>
      <c r="PES81" s="74"/>
      <c r="PET81" s="74"/>
      <c r="PEU81" s="74"/>
      <c r="PEV81" s="74"/>
      <c r="PEW81" s="74"/>
      <c r="PEX81" s="74"/>
      <c r="PEY81" s="74"/>
      <c r="PEZ81" s="74"/>
      <c r="PFA81" s="74"/>
      <c r="PFB81" s="74"/>
      <c r="PFC81" s="74"/>
      <c r="PFD81" s="74"/>
      <c r="PFE81" s="74"/>
      <c r="PFF81" s="74"/>
      <c r="PFG81" s="74"/>
      <c r="PFH81" s="74"/>
      <c r="PFI81" s="74"/>
      <c r="PFJ81" s="74"/>
      <c r="PFK81" s="74"/>
      <c r="PFL81" s="74"/>
      <c r="PFM81" s="74"/>
      <c r="PFN81" s="74"/>
      <c r="PFO81" s="74"/>
      <c r="PFP81" s="74"/>
      <c r="PFQ81" s="74"/>
      <c r="PFR81" s="74"/>
      <c r="PFS81" s="74"/>
      <c r="PFT81" s="74"/>
      <c r="PFU81" s="74"/>
      <c r="PFV81" s="74"/>
      <c r="PFW81" s="74"/>
      <c r="PFX81" s="74"/>
      <c r="PFY81" s="74"/>
      <c r="PFZ81" s="74"/>
      <c r="PGA81" s="74"/>
      <c r="PGB81" s="74"/>
      <c r="PGC81" s="74"/>
      <c r="PGD81" s="74"/>
      <c r="PGE81" s="74"/>
      <c r="PGF81" s="74"/>
      <c r="PGG81" s="74"/>
      <c r="PGH81" s="74"/>
      <c r="PGI81" s="74"/>
      <c r="PGJ81" s="74"/>
      <c r="PGK81" s="74"/>
      <c r="PGL81" s="74"/>
      <c r="PGM81" s="74"/>
      <c r="PGN81" s="74"/>
      <c r="PGO81" s="74"/>
      <c r="PGP81" s="74"/>
      <c r="PGQ81" s="74"/>
      <c r="PGR81" s="74"/>
      <c r="PGS81" s="74"/>
      <c r="PGT81" s="74"/>
      <c r="PGU81" s="74"/>
      <c r="PGV81" s="74"/>
      <c r="PGW81" s="74"/>
      <c r="PGX81" s="74"/>
      <c r="PGY81" s="74"/>
      <c r="PGZ81" s="74"/>
      <c r="PHA81" s="74"/>
      <c r="PHB81" s="74"/>
      <c r="PHC81" s="74"/>
      <c r="PHD81" s="74"/>
      <c r="PHE81" s="74"/>
      <c r="PHF81" s="74"/>
      <c r="PHG81" s="74"/>
      <c r="PHH81" s="74"/>
      <c r="PHI81" s="74"/>
      <c r="PHJ81" s="74"/>
      <c r="PHK81" s="74"/>
      <c r="PHL81" s="74"/>
      <c r="PHM81" s="74"/>
      <c r="PHN81" s="74"/>
      <c r="PHO81" s="74"/>
      <c r="PHP81" s="74"/>
      <c r="PHQ81" s="74"/>
      <c r="PHR81" s="74"/>
      <c r="PHS81" s="74"/>
      <c r="PHT81" s="74"/>
      <c r="PHU81" s="74"/>
      <c r="PHV81" s="74"/>
      <c r="PHW81" s="74"/>
      <c r="PHX81" s="74"/>
      <c r="PHY81" s="74"/>
      <c r="PHZ81" s="74"/>
      <c r="PIA81" s="74"/>
      <c r="PIB81" s="74"/>
      <c r="PIC81" s="74"/>
      <c r="PID81" s="74"/>
      <c r="PIE81" s="74"/>
      <c r="PIF81" s="74"/>
      <c r="PIG81" s="74"/>
      <c r="PIH81" s="74"/>
      <c r="PII81" s="74"/>
      <c r="PIJ81" s="74"/>
      <c r="PIK81" s="74"/>
      <c r="PIL81" s="74"/>
      <c r="PIM81" s="74"/>
      <c r="PIN81" s="74"/>
      <c r="PIO81" s="74"/>
      <c r="PIP81" s="74"/>
      <c r="PIQ81" s="74"/>
      <c r="PIR81" s="74"/>
      <c r="PIS81" s="74"/>
      <c r="PIT81" s="74"/>
      <c r="PIU81" s="74"/>
      <c r="PIV81" s="74"/>
      <c r="PIW81" s="74"/>
      <c r="PIX81" s="74"/>
      <c r="PIY81" s="74"/>
      <c r="PIZ81" s="74"/>
      <c r="PJA81" s="74"/>
      <c r="PJB81" s="74"/>
      <c r="PJC81" s="74"/>
      <c r="PJD81" s="74"/>
      <c r="PJE81" s="74"/>
      <c r="PJF81" s="74"/>
      <c r="PJG81" s="74"/>
      <c r="PJH81" s="74"/>
      <c r="PJI81" s="74"/>
      <c r="PJJ81" s="74"/>
      <c r="PJK81" s="74"/>
      <c r="PJL81" s="74"/>
      <c r="PJM81" s="74"/>
      <c r="PJN81" s="74"/>
      <c r="PJO81" s="74"/>
      <c r="PJP81" s="74"/>
      <c r="PJQ81" s="74"/>
      <c r="PJR81" s="74"/>
      <c r="PJS81" s="74"/>
      <c r="PJT81" s="74"/>
      <c r="PJU81" s="74"/>
      <c r="PJV81" s="74"/>
      <c r="PJW81" s="74"/>
      <c r="PJX81" s="74"/>
      <c r="PJY81" s="74"/>
      <c r="PJZ81" s="74"/>
      <c r="PKA81" s="74"/>
      <c r="PKB81" s="74"/>
      <c r="PKC81" s="74"/>
      <c r="PKD81" s="74"/>
      <c r="PKE81" s="74"/>
      <c r="PKF81" s="74"/>
      <c r="PKG81" s="74"/>
      <c r="PKH81" s="74"/>
      <c r="PKI81" s="74"/>
      <c r="PKJ81" s="74"/>
      <c r="PKK81" s="74"/>
      <c r="PKL81" s="74"/>
      <c r="PKM81" s="74"/>
      <c r="PKN81" s="74"/>
      <c r="PKO81" s="74"/>
      <c r="PKP81" s="74"/>
      <c r="PKQ81" s="74"/>
      <c r="PKR81" s="74"/>
      <c r="PKS81" s="74"/>
      <c r="PKT81" s="74"/>
      <c r="PKU81" s="74"/>
      <c r="PKV81" s="74"/>
      <c r="PKW81" s="74"/>
      <c r="PKX81" s="74"/>
      <c r="PKY81" s="74"/>
      <c r="PKZ81" s="74"/>
      <c r="PLA81" s="74"/>
      <c r="PLB81" s="74"/>
      <c r="PLC81" s="74"/>
      <c r="PLD81" s="74"/>
      <c r="PLE81" s="74"/>
      <c r="PLF81" s="74"/>
      <c r="PLG81" s="74"/>
      <c r="PLH81" s="74"/>
      <c r="PLI81" s="74"/>
      <c r="PLJ81" s="74"/>
      <c r="PLK81" s="74"/>
      <c r="PLL81" s="74"/>
      <c r="PLM81" s="74"/>
      <c r="PLN81" s="74"/>
      <c r="PLO81" s="74"/>
      <c r="PLP81" s="74"/>
      <c r="PLQ81" s="74"/>
      <c r="PLR81" s="74"/>
      <c r="PLS81" s="74"/>
      <c r="PLT81" s="74"/>
      <c r="PLU81" s="74"/>
      <c r="PLV81" s="74"/>
      <c r="PLW81" s="74"/>
      <c r="PLX81" s="74"/>
      <c r="PLY81" s="74"/>
      <c r="PLZ81" s="74"/>
      <c r="PMA81" s="74"/>
      <c r="PMB81" s="74"/>
      <c r="PMC81" s="74"/>
      <c r="PMD81" s="74"/>
      <c r="PME81" s="74"/>
      <c r="PMF81" s="74"/>
      <c r="PMG81" s="74"/>
      <c r="PMH81" s="74"/>
      <c r="PMI81" s="74"/>
      <c r="PMJ81" s="74"/>
      <c r="PMK81" s="74"/>
      <c r="PML81" s="74"/>
      <c r="PMM81" s="74"/>
      <c r="PMN81" s="74"/>
      <c r="PMO81" s="74"/>
      <c r="PMP81" s="74"/>
      <c r="PMQ81" s="74"/>
      <c r="PMR81" s="74"/>
      <c r="PMS81" s="74"/>
      <c r="PMT81" s="74"/>
      <c r="PMU81" s="74"/>
      <c r="PMV81" s="74"/>
      <c r="PMW81" s="74"/>
      <c r="PMX81" s="74"/>
      <c r="PMY81" s="74"/>
      <c r="PMZ81" s="74"/>
      <c r="PNA81" s="74"/>
      <c r="PNB81" s="74"/>
      <c r="PNC81" s="74"/>
      <c r="PND81" s="74"/>
      <c r="PNE81" s="74"/>
      <c r="PNF81" s="74"/>
      <c r="PNG81" s="74"/>
      <c r="PNH81" s="74"/>
      <c r="PNI81" s="74"/>
      <c r="PNJ81" s="74"/>
      <c r="PNK81" s="74"/>
      <c r="PNL81" s="74"/>
      <c r="PNM81" s="74"/>
      <c r="PNN81" s="74"/>
      <c r="PNO81" s="74"/>
      <c r="PNP81" s="74"/>
      <c r="PNQ81" s="74"/>
      <c r="PNR81" s="74"/>
      <c r="PNS81" s="74"/>
      <c r="PNT81" s="74"/>
      <c r="PNU81" s="74"/>
      <c r="PNV81" s="74"/>
      <c r="PNW81" s="74"/>
      <c r="PNX81" s="74"/>
      <c r="PNY81" s="74"/>
      <c r="PNZ81" s="74"/>
      <c r="POA81" s="74"/>
      <c r="POB81" s="74"/>
      <c r="POC81" s="74"/>
      <c r="POD81" s="74"/>
      <c r="POE81" s="74"/>
      <c r="POF81" s="74"/>
      <c r="POG81" s="74"/>
      <c r="POH81" s="74"/>
      <c r="POI81" s="74"/>
      <c r="POJ81" s="74"/>
      <c r="POK81" s="74"/>
      <c r="POL81" s="74"/>
      <c r="POM81" s="74"/>
      <c r="PON81" s="74"/>
      <c r="POO81" s="74"/>
      <c r="POP81" s="74"/>
      <c r="POQ81" s="74"/>
      <c r="POR81" s="74"/>
      <c r="POS81" s="74"/>
      <c r="POT81" s="74"/>
      <c r="POU81" s="74"/>
      <c r="POV81" s="74"/>
      <c r="POW81" s="74"/>
      <c r="POX81" s="74"/>
      <c r="POY81" s="74"/>
      <c r="POZ81" s="74"/>
      <c r="PPA81" s="74"/>
      <c r="PPB81" s="74"/>
      <c r="PPC81" s="74"/>
      <c r="PPD81" s="74"/>
      <c r="PPE81" s="74"/>
      <c r="PPF81" s="74"/>
      <c r="PPG81" s="74"/>
      <c r="PPH81" s="74"/>
      <c r="PPI81" s="74"/>
      <c r="PPJ81" s="74"/>
      <c r="PPK81" s="74"/>
      <c r="PPL81" s="74"/>
      <c r="PPM81" s="74"/>
      <c r="PPN81" s="74"/>
      <c r="PPO81" s="74"/>
      <c r="PPP81" s="74"/>
      <c r="PPQ81" s="74"/>
      <c r="PPR81" s="74"/>
      <c r="PPS81" s="74"/>
      <c r="PPT81" s="74"/>
      <c r="PPU81" s="74"/>
      <c r="PPV81" s="74"/>
      <c r="PPW81" s="74"/>
      <c r="PPX81" s="74"/>
      <c r="PPY81" s="74"/>
      <c r="PPZ81" s="74"/>
      <c r="PQA81" s="74"/>
      <c r="PQB81" s="74"/>
      <c r="PQC81" s="74"/>
      <c r="PQD81" s="74"/>
      <c r="PQE81" s="74"/>
      <c r="PQF81" s="74"/>
      <c r="PQG81" s="74"/>
      <c r="PQH81" s="74"/>
      <c r="PQI81" s="74"/>
      <c r="PQJ81" s="74"/>
      <c r="PQK81" s="74"/>
      <c r="PQL81" s="74"/>
      <c r="PQM81" s="74"/>
      <c r="PQN81" s="74"/>
      <c r="PQO81" s="74"/>
      <c r="PQP81" s="74"/>
      <c r="PQQ81" s="74"/>
      <c r="PQR81" s="74"/>
      <c r="PQS81" s="74"/>
      <c r="PQT81" s="74"/>
      <c r="PQU81" s="74"/>
      <c r="PQV81" s="74"/>
      <c r="PQW81" s="74"/>
      <c r="PQX81" s="74"/>
      <c r="PQY81" s="74"/>
      <c r="PQZ81" s="74"/>
      <c r="PRA81" s="74"/>
      <c r="PRB81" s="74"/>
      <c r="PRC81" s="74"/>
      <c r="PRD81" s="74"/>
      <c r="PRE81" s="74"/>
      <c r="PRF81" s="74"/>
      <c r="PRG81" s="74"/>
      <c r="PRH81" s="74"/>
      <c r="PRI81" s="74"/>
      <c r="PRJ81" s="74"/>
      <c r="PRK81" s="74"/>
      <c r="PRL81" s="74"/>
      <c r="PRM81" s="74"/>
      <c r="PRN81" s="74"/>
      <c r="PRO81" s="74"/>
      <c r="PRP81" s="74"/>
      <c r="PRQ81" s="74"/>
      <c r="PRR81" s="74"/>
      <c r="PRS81" s="74"/>
      <c r="PRT81" s="74"/>
      <c r="PRU81" s="74"/>
      <c r="PRV81" s="74"/>
      <c r="PRW81" s="74"/>
      <c r="PRX81" s="74"/>
      <c r="PRY81" s="74"/>
      <c r="PRZ81" s="74"/>
      <c r="PSA81" s="74"/>
      <c r="PSB81" s="74"/>
      <c r="PSC81" s="74"/>
      <c r="PSD81" s="74"/>
      <c r="PSE81" s="74"/>
      <c r="PSF81" s="74"/>
      <c r="PSG81" s="74"/>
      <c r="PSH81" s="74"/>
      <c r="PSI81" s="74"/>
      <c r="PSJ81" s="74"/>
      <c r="PSK81" s="74"/>
      <c r="PSL81" s="74"/>
      <c r="PSM81" s="74"/>
      <c r="PSN81" s="74"/>
      <c r="PSO81" s="74"/>
      <c r="PSP81" s="74"/>
      <c r="PSQ81" s="74"/>
      <c r="PSR81" s="74"/>
      <c r="PSS81" s="74"/>
      <c r="PST81" s="74"/>
      <c r="PSU81" s="74"/>
      <c r="PSV81" s="74"/>
      <c r="PSW81" s="74"/>
      <c r="PSX81" s="74"/>
      <c r="PSY81" s="74"/>
      <c r="PSZ81" s="74"/>
      <c r="PTA81" s="74"/>
      <c r="PTB81" s="74"/>
      <c r="PTC81" s="74"/>
      <c r="PTD81" s="74"/>
      <c r="PTE81" s="74"/>
      <c r="PTF81" s="74"/>
      <c r="PTG81" s="74"/>
      <c r="PTH81" s="74"/>
      <c r="PTI81" s="74"/>
      <c r="PTJ81" s="74"/>
      <c r="PTK81" s="74"/>
      <c r="PTL81" s="74"/>
      <c r="PTM81" s="74"/>
      <c r="PTN81" s="74"/>
      <c r="PTO81" s="74"/>
      <c r="PTP81" s="74"/>
      <c r="PTQ81" s="74"/>
      <c r="PTR81" s="74"/>
      <c r="PTS81" s="74"/>
      <c r="PTT81" s="74"/>
      <c r="PTU81" s="74"/>
      <c r="PTV81" s="74"/>
      <c r="PTW81" s="74"/>
      <c r="PTX81" s="74"/>
      <c r="PTY81" s="74"/>
      <c r="PTZ81" s="74"/>
      <c r="PUA81" s="74"/>
      <c r="PUB81" s="74"/>
      <c r="PUC81" s="74"/>
      <c r="PUD81" s="74"/>
      <c r="PUE81" s="74"/>
      <c r="PUF81" s="74"/>
      <c r="PUG81" s="74"/>
      <c r="PUH81" s="74"/>
      <c r="PUI81" s="74"/>
      <c r="PUJ81" s="74"/>
      <c r="PUK81" s="74"/>
      <c r="PUL81" s="74"/>
      <c r="PUM81" s="74"/>
      <c r="PUN81" s="74"/>
      <c r="PUO81" s="74"/>
      <c r="PUP81" s="74"/>
      <c r="PUQ81" s="74"/>
      <c r="PUR81" s="74"/>
      <c r="PUS81" s="74"/>
      <c r="PUT81" s="74"/>
      <c r="PUU81" s="74"/>
      <c r="PUV81" s="74"/>
      <c r="PUW81" s="74"/>
      <c r="PUX81" s="74"/>
      <c r="PUY81" s="74"/>
      <c r="PUZ81" s="74"/>
      <c r="PVA81" s="74"/>
      <c r="PVB81" s="74"/>
      <c r="PVC81" s="74"/>
      <c r="PVD81" s="74"/>
      <c r="PVE81" s="74"/>
      <c r="PVF81" s="74"/>
      <c r="PVG81" s="74"/>
      <c r="PVH81" s="74"/>
      <c r="PVI81" s="74"/>
      <c r="PVJ81" s="74"/>
      <c r="PVK81" s="74"/>
      <c r="PVL81" s="74"/>
      <c r="PVM81" s="74"/>
      <c r="PVN81" s="74"/>
      <c r="PVO81" s="74"/>
      <c r="PVP81" s="74"/>
      <c r="PVQ81" s="74"/>
      <c r="PVR81" s="74"/>
      <c r="PVS81" s="74"/>
      <c r="PVT81" s="74"/>
      <c r="PVU81" s="74"/>
      <c r="PVV81" s="74"/>
      <c r="PVW81" s="74"/>
      <c r="PVX81" s="74"/>
      <c r="PVY81" s="74"/>
      <c r="PVZ81" s="74"/>
      <c r="PWA81" s="74"/>
      <c r="PWB81" s="74"/>
      <c r="PWC81" s="74"/>
      <c r="PWD81" s="74"/>
      <c r="PWE81" s="74"/>
      <c r="PWF81" s="74"/>
      <c r="PWG81" s="74"/>
      <c r="PWH81" s="74"/>
      <c r="PWI81" s="74"/>
      <c r="PWJ81" s="74"/>
      <c r="PWK81" s="74"/>
      <c r="PWL81" s="74"/>
      <c r="PWM81" s="74"/>
      <c r="PWN81" s="74"/>
      <c r="PWO81" s="74"/>
      <c r="PWP81" s="74"/>
      <c r="PWQ81" s="74"/>
      <c r="PWR81" s="74"/>
      <c r="PWS81" s="74"/>
      <c r="PWT81" s="74"/>
      <c r="PWU81" s="74"/>
      <c r="PWV81" s="74"/>
      <c r="PWW81" s="74"/>
      <c r="PWX81" s="74"/>
      <c r="PWY81" s="74"/>
      <c r="PWZ81" s="74"/>
      <c r="PXA81" s="74"/>
      <c r="PXB81" s="74"/>
      <c r="PXC81" s="74"/>
      <c r="PXD81" s="74"/>
      <c r="PXE81" s="74"/>
      <c r="PXF81" s="74"/>
      <c r="PXG81" s="74"/>
      <c r="PXH81" s="74"/>
      <c r="PXI81" s="74"/>
      <c r="PXJ81" s="74"/>
      <c r="PXK81" s="74"/>
      <c r="PXL81" s="74"/>
      <c r="PXM81" s="74"/>
      <c r="PXN81" s="74"/>
      <c r="PXO81" s="74"/>
      <c r="PXP81" s="74"/>
      <c r="PXQ81" s="74"/>
      <c r="PXR81" s="74"/>
      <c r="PXS81" s="74"/>
      <c r="PXT81" s="74"/>
      <c r="PXU81" s="74"/>
      <c r="PXV81" s="74"/>
      <c r="PXW81" s="74"/>
      <c r="PXX81" s="74"/>
      <c r="PXY81" s="74"/>
      <c r="PXZ81" s="74"/>
      <c r="PYA81" s="74"/>
      <c r="PYB81" s="74"/>
      <c r="PYC81" s="74"/>
      <c r="PYD81" s="74"/>
      <c r="PYE81" s="74"/>
      <c r="PYF81" s="74"/>
      <c r="PYG81" s="74"/>
      <c r="PYH81" s="74"/>
      <c r="PYI81" s="74"/>
      <c r="PYJ81" s="74"/>
      <c r="PYK81" s="74"/>
      <c r="PYL81" s="74"/>
      <c r="PYM81" s="74"/>
      <c r="PYN81" s="74"/>
      <c r="PYO81" s="74"/>
      <c r="PYP81" s="74"/>
      <c r="PYQ81" s="74"/>
      <c r="PYR81" s="74"/>
      <c r="PYS81" s="74"/>
      <c r="PYT81" s="74"/>
      <c r="PYU81" s="74"/>
      <c r="PYV81" s="74"/>
      <c r="PYW81" s="74"/>
      <c r="PYX81" s="74"/>
      <c r="PYY81" s="74"/>
      <c r="PYZ81" s="74"/>
      <c r="PZA81" s="74"/>
      <c r="PZB81" s="74"/>
      <c r="PZC81" s="74"/>
      <c r="PZD81" s="74"/>
      <c r="PZE81" s="74"/>
      <c r="PZF81" s="74"/>
      <c r="PZG81" s="74"/>
      <c r="PZH81" s="74"/>
      <c r="PZI81" s="74"/>
      <c r="PZJ81" s="74"/>
      <c r="PZK81" s="74"/>
      <c r="PZL81" s="74"/>
      <c r="PZM81" s="74"/>
      <c r="PZN81" s="74"/>
      <c r="PZO81" s="74"/>
      <c r="PZP81" s="74"/>
      <c r="PZQ81" s="74"/>
      <c r="PZR81" s="74"/>
      <c r="PZS81" s="74"/>
      <c r="PZT81" s="74"/>
      <c r="PZU81" s="74"/>
      <c r="PZV81" s="74"/>
      <c r="PZW81" s="74"/>
      <c r="PZX81" s="74"/>
      <c r="PZY81" s="74"/>
      <c r="PZZ81" s="74"/>
      <c r="QAA81" s="74"/>
      <c r="QAB81" s="74"/>
      <c r="QAC81" s="74"/>
      <c r="QAD81" s="74"/>
      <c r="QAE81" s="74"/>
      <c r="QAF81" s="74"/>
      <c r="QAG81" s="74"/>
      <c r="QAH81" s="74"/>
      <c r="QAI81" s="74"/>
      <c r="QAJ81" s="74"/>
      <c r="QAK81" s="74"/>
      <c r="QAL81" s="74"/>
      <c r="QAM81" s="74"/>
      <c r="QAN81" s="74"/>
      <c r="QAO81" s="74"/>
      <c r="QAP81" s="74"/>
      <c r="QAQ81" s="74"/>
      <c r="QAR81" s="74"/>
      <c r="QAS81" s="74"/>
      <c r="QAT81" s="74"/>
      <c r="QAU81" s="74"/>
      <c r="QAV81" s="74"/>
      <c r="QAW81" s="74"/>
      <c r="QAX81" s="74"/>
      <c r="QAY81" s="74"/>
      <c r="QAZ81" s="74"/>
      <c r="QBA81" s="74"/>
      <c r="QBB81" s="74"/>
      <c r="QBC81" s="74"/>
      <c r="QBD81" s="74"/>
      <c r="QBE81" s="74"/>
      <c r="QBF81" s="74"/>
      <c r="QBG81" s="74"/>
      <c r="QBH81" s="74"/>
      <c r="QBI81" s="74"/>
      <c r="QBJ81" s="74"/>
      <c r="QBK81" s="74"/>
      <c r="QBL81" s="74"/>
      <c r="QBM81" s="74"/>
      <c r="QBN81" s="74"/>
      <c r="QBO81" s="74"/>
      <c r="QBP81" s="74"/>
      <c r="QBQ81" s="74"/>
      <c r="QBR81" s="74"/>
      <c r="QBS81" s="74"/>
      <c r="QBT81" s="74"/>
      <c r="QBU81" s="74"/>
      <c r="QBV81" s="74"/>
      <c r="QBW81" s="74"/>
      <c r="QBX81" s="74"/>
      <c r="QBY81" s="74"/>
      <c r="QBZ81" s="74"/>
      <c r="QCA81" s="74"/>
      <c r="QCB81" s="74"/>
      <c r="QCC81" s="74"/>
      <c r="QCD81" s="74"/>
      <c r="QCE81" s="74"/>
      <c r="QCF81" s="74"/>
      <c r="QCG81" s="74"/>
      <c r="QCH81" s="74"/>
      <c r="QCI81" s="74"/>
      <c r="QCJ81" s="74"/>
      <c r="QCK81" s="74"/>
      <c r="QCL81" s="74"/>
      <c r="QCM81" s="74"/>
      <c r="QCN81" s="74"/>
      <c r="QCO81" s="74"/>
      <c r="QCP81" s="74"/>
      <c r="QCQ81" s="74"/>
      <c r="QCR81" s="74"/>
      <c r="QCS81" s="74"/>
      <c r="QCT81" s="74"/>
      <c r="QCU81" s="74"/>
      <c r="QCV81" s="74"/>
      <c r="QCW81" s="74"/>
      <c r="QCX81" s="74"/>
      <c r="QCY81" s="74"/>
      <c r="QCZ81" s="74"/>
      <c r="QDA81" s="74"/>
      <c r="QDB81" s="74"/>
      <c r="QDC81" s="74"/>
      <c r="QDD81" s="74"/>
      <c r="QDE81" s="74"/>
      <c r="QDF81" s="74"/>
      <c r="QDG81" s="74"/>
      <c r="QDH81" s="74"/>
      <c r="QDI81" s="74"/>
      <c r="QDJ81" s="74"/>
      <c r="QDK81" s="74"/>
      <c r="QDL81" s="74"/>
      <c r="QDM81" s="74"/>
      <c r="QDN81" s="74"/>
      <c r="QDO81" s="74"/>
      <c r="QDP81" s="74"/>
      <c r="QDQ81" s="74"/>
      <c r="QDR81" s="74"/>
      <c r="QDS81" s="74"/>
      <c r="QDT81" s="74"/>
      <c r="QDU81" s="74"/>
      <c r="QDV81" s="74"/>
      <c r="QDW81" s="74"/>
      <c r="QDX81" s="74"/>
      <c r="QDY81" s="74"/>
      <c r="QDZ81" s="74"/>
      <c r="QEA81" s="74"/>
      <c r="QEB81" s="74"/>
      <c r="QEC81" s="74"/>
      <c r="QED81" s="74"/>
      <c r="QEE81" s="74"/>
      <c r="QEF81" s="74"/>
      <c r="QEG81" s="74"/>
      <c r="QEH81" s="74"/>
      <c r="QEI81" s="74"/>
      <c r="QEJ81" s="74"/>
      <c r="QEK81" s="74"/>
      <c r="QEL81" s="74"/>
      <c r="QEM81" s="74"/>
      <c r="QEN81" s="74"/>
      <c r="QEO81" s="74"/>
      <c r="QEP81" s="74"/>
      <c r="QEQ81" s="74"/>
      <c r="QER81" s="74"/>
      <c r="QES81" s="74"/>
      <c r="QET81" s="74"/>
      <c r="QEU81" s="74"/>
      <c r="QEV81" s="74"/>
      <c r="QEW81" s="74"/>
      <c r="QEX81" s="74"/>
      <c r="QEY81" s="74"/>
      <c r="QEZ81" s="74"/>
      <c r="QFA81" s="74"/>
      <c r="QFB81" s="74"/>
      <c r="QFC81" s="74"/>
      <c r="QFD81" s="74"/>
      <c r="QFE81" s="74"/>
      <c r="QFF81" s="74"/>
      <c r="QFG81" s="74"/>
      <c r="QFH81" s="74"/>
      <c r="QFI81" s="74"/>
      <c r="QFJ81" s="74"/>
      <c r="QFK81" s="74"/>
      <c r="QFL81" s="74"/>
      <c r="QFM81" s="74"/>
      <c r="QFN81" s="74"/>
      <c r="QFO81" s="74"/>
      <c r="QFP81" s="74"/>
      <c r="QFQ81" s="74"/>
      <c r="QFR81" s="74"/>
      <c r="QFS81" s="74"/>
      <c r="QFT81" s="74"/>
      <c r="QFU81" s="74"/>
      <c r="QFV81" s="74"/>
      <c r="QFW81" s="74"/>
      <c r="QFX81" s="74"/>
      <c r="QFY81" s="74"/>
      <c r="QFZ81" s="74"/>
      <c r="QGA81" s="74"/>
      <c r="QGB81" s="74"/>
      <c r="QGC81" s="74"/>
      <c r="QGD81" s="74"/>
      <c r="QGE81" s="74"/>
      <c r="QGF81" s="74"/>
      <c r="QGG81" s="74"/>
      <c r="QGH81" s="74"/>
      <c r="QGI81" s="74"/>
      <c r="QGJ81" s="74"/>
      <c r="QGK81" s="74"/>
      <c r="QGL81" s="74"/>
      <c r="QGM81" s="74"/>
      <c r="QGN81" s="74"/>
      <c r="QGO81" s="74"/>
      <c r="QGP81" s="74"/>
      <c r="QGQ81" s="74"/>
      <c r="QGR81" s="74"/>
      <c r="QGS81" s="74"/>
      <c r="QGT81" s="74"/>
      <c r="QGU81" s="74"/>
      <c r="QGV81" s="74"/>
      <c r="QGW81" s="74"/>
      <c r="QGX81" s="74"/>
      <c r="QGY81" s="74"/>
      <c r="QGZ81" s="74"/>
      <c r="QHA81" s="74"/>
      <c r="QHB81" s="74"/>
      <c r="QHC81" s="74"/>
      <c r="QHD81" s="74"/>
      <c r="QHE81" s="74"/>
      <c r="QHF81" s="74"/>
      <c r="QHG81" s="74"/>
      <c r="QHH81" s="74"/>
      <c r="QHI81" s="74"/>
      <c r="QHJ81" s="74"/>
      <c r="QHK81" s="74"/>
      <c r="QHL81" s="74"/>
      <c r="QHM81" s="74"/>
      <c r="QHN81" s="74"/>
      <c r="QHO81" s="74"/>
      <c r="QHP81" s="74"/>
      <c r="QHQ81" s="74"/>
      <c r="QHR81" s="74"/>
      <c r="QHS81" s="74"/>
      <c r="QHT81" s="74"/>
      <c r="QHU81" s="74"/>
      <c r="QHV81" s="74"/>
      <c r="QHW81" s="74"/>
      <c r="QHX81" s="74"/>
      <c r="QHY81" s="74"/>
      <c r="QHZ81" s="74"/>
      <c r="QIA81" s="74"/>
      <c r="QIB81" s="74"/>
      <c r="QIC81" s="74"/>
      <c r="QID81" s="74"/>
      <c r="QIE81" s="74"/>
      <c r="QIF81" s="74"/>
      <c r="QIG81" s="74"/>
      <c r="QIH81" s="74"/>
      <c r="QII81" s="74"/>
      <c r="QIJ81" s="74"/>
      <c r="QIK81" s="74"/>
      <c r="QIL81" s="74"/>
      <c r="QIM81" s="74"/>
      <c r="QIN81" s="74"/>
      <c r="QIO81" s="74"/>
      <c r="QIP81" s="74"/>
      <c r="QIQ81" s="74"/>
      <c r="QIR81" s="74"/>
      <c r="QIS81" s="74"/>
      <c r="QIT81" s="74"/>
      <c r="QIU81" s="74"/>
      <c r="QIV81" s="74"/>
      <c r="QIW81" s="74"/>
      <c r="QIX81" s="74"/>
      <c r="QIY81" s="74"/>
      <c r="QIZ81" s="74"/>
      <c r="QJA81" s="74"/>
      <c r="QJB81" s="74"/>
      <c r="QJC81" s="74"/>
      <c r="QJD81" s="74"/>
      <c r="QJE81" s="74"/>
      <c r="QJF81" s="74"/>
      <c r="QJG81" s="74"/>
      <c r="QJH81" s="74"/>
      <c r="QJI81" s="74"/>
      <c r="QJJ81" s="74"/>
      <c r="QJK81" s="74"/>
      <c r="QJL81" s="74"/>
      <c r="QJM81" s="74"/>
      <c r="QJN81" s="74"/>
      <c r="QJO81" s="74"/>
      <c r="QJP81" s="74"/>
      <c r="QJQ81" s="74"/>
      <c r="QJR81" s="74"/>
      <c r="QJS81" s="74"/>
      <c r="QJT81" s="74"/>
      <c r="QJU81" s="74"/>
      <c r="QJV81" s="74"/>
      <c r="QJW81" s="74"/>
      <c r="QJX81" s="74"/>
      <c r="QJY81" s="74"/>
      <c r="QJZ81" s="74"/>
      <c r="QKA81" s="74"/>
      <c r="QKB81" s="74"/>
      <c r="QKC81" s="74"/>
      <c r="QKD81" s="74"/>
      <c r="QKE81" s="74"/>
      <c r="QKF81" s="74"/>
      <c r="QKG81" s="74"/>
      <c r="QKH81" s="74"/>
      <c r="QKI81" s="74"/>
      <c r="QKJ81" s="74"/>
      <c r="QKK81" s="74"/>
      <c r="QKL81" s="74"/>
      <c r="QKM81" s="74"/>
      <c r="QKN81" s="74"/>
      <c r="QKO81" s="74"/>
      <c r="QKP81" s="74"/>
      <c r="QKQ81" s="74"/>
      <c r="QKR81" s="74"/>
      <c r="QKS81" s="74"/>
      <c r="QKT81" s="74"/>
      <c r="QKU81" s="74"/>
      <c r="QKV81" s="74"/>
      <c r="QKW81" s="74"/>
      <c r="QKX81" s="74"/>
      <c r="QKY81" s="74"/>
      <c r="QKZ81" s="74"/>
      <c r="QLA81" s="74"/>
      <c r="QLB81" s="74"/>
      <c r="QLC81" s="74"/>
      <c r="QLD81" s="74"/>
      <c r="QLE81" s="74"/>
      <c r="QLF81" s="74"/>
      <c r="QLG81" s="74"/>
      <c r="QLH81" s="74"/>
      <c r="QLI81" s="74"/>
      <c r="QLJ81" s="74"/>
      <c r="QLK81" s="74"/>
      <c r="QLL81" s="74"/>
      <c r="QLM81" s="74"/>
      <c r="QLN81" s="74"/>
      <c r="QLO81" s="74"/>
      <c r="QLP81" s="74"/>
      <c r="QLQ81" s="74"/>
      <c r="QLR81" s="74"/>
      <c r="QLS81" s="74"/>
      <c r="QLT81" s="74"/>
      <c r="QLU81" s="74"/>
      <c r="QLV81" s="74"/>
      <c r="QLW81" s="74"/>
      <c r="QLX81" s="74"/>
      <c r="QLY81" s="74"/>
      <c r="QLZ81" s="74"/>
      <c r="QMA81" s="74"/>
      <c r="QMB81" s="74"/>
      <c r="QMC81" s="74"/>
      <c r="QMD81" s="74"/>
      <c r="QME81" s="74"/>
      <c r="QMF81" s="74"/>
      <c r="QMG81" s="74"/>
      <c r="QMH81" s="74"/>
      <c r="QMI81" s="74"/>
      <c r="QMJ81" s="74"/>
      <c r="QMK81" s="74"/>
      <c r="QML81" s="74"/>
      <c r="QMM81" s="74"/>
      <c r="QMN81" s="74"/>
      <c r="QMO81" s="74"/>
      <c r="QMP81" s="74"/>
      <c r="QMQ81" s="74"/>
      <c r="QMR81" s="74"/>
      <c r="QMS81" s="74"/>
      <c r="QMT81" s="74"/>
      <c r="QMU81" s="74"/>
      <c r="QMV81" s="74"/>
      <c r="QMW81" s="74"/>
      <c r="QMX81" s="74"/>
      <c r="QMY81" s="74"/>
      <c r="QMZ81" s="74"/>
      <c r="QNA81" s="74"/>
      <c r="QNB81" s="74"/>
      <c r="QNC81" s="74"/>
      <c r="QND81" s="74"/>
      <c r="QNE81" s="74"/>
      <c r="QNF81" s="74"/>
      <c r="QNG81" s="74"/>
      <c r="QNH81" s="74"/>
      <c r="QNI81" s="74"/>
      <c r="QNJ81" s="74"/>
      <c r="QNK81" s="74"/>
      <c r="QNL81" s="74"/>
      <c r="QNM81" s="74"/>
      <c r="QNN81" s="74"/>
      <c r="QNO81" s="74"/>
      <c r="QNP81" s="74"/>
      <c r="QNQ81" s="74"/>
      <c r="QNR81" s="74"/>
      <c r="QNS81" s="74"/>
      <c r="QNT81" s="74"/>
      <c r="QNU81" s="74"/>
      <c r="QNV81" s="74"/>
      <c r="QNW81" s="74"/>
      <c r="QNX81" s="74"/>
      <c r="QNY81" s="74"/>
      <c r="QNZ81" s="74"/>
      <c r="QOA81" s="74"/>
      <c r="QOB81" s="74"/>
      <c r="QOC81" s="74"/>
      <c r="QOD81" s="74"/>
      <c r="QOE81" s="74"/>
      <c r="QOF81" s="74"/>
      <c r="QOG81" s="74"/>
      <c r="QOH81" s="74"/>
      <c r="QOI81" s="74"/>
      <c r="QOJ81" s="74"/>
      <c r="QOK81" s="74"/>
      <c r="QOL81" s="74"/>
      <c r="QOM81" s="74"/>
      <c r="QON81" s="74"/>
      <c r="QOO81" s="74"/>
      <c r="QOP81" s="74"/>
      <c r="QOQ81" s="74"/>
      <c r="QOR81" s="74"/>
      <c r="QOS81" s="74"/>
      <c r="QOT81" s="74"/>
      <c r="QOU81" s="74"/>
      <c r="QOV81" s="74"/>
      <c r="QOW81" s="74"/>
      <c r="QOX81" s="74"/>
      <c r="QOY81" s="74"/>
      <c r="QOZ81" s="74"/>
      <c r="QPA81" s="74"/>
      <c r="QPB81" s="74"/>
      <c r="QPC81" s="74"/>
      <c r="QPD81" s="74"/>
      <c r="QPE81" s="74"/>
      <c r="QPF81" s="74"/>
      <c r="QPG81" s="74"/>
      <c r="QPH81" s="74"/>
      <c r="QPI81" s="74"/>
      <c r="QPJ81" s="74"/>
      <c r="QPK81" s="74"/>
      <c r="QPL81" s="74"/>
      <c r="QPM81" s="74"/>
      <c r="QPN81" s="74"/>
      <c r="QPO81" s="74"/>
      <c r="QPP81" s="74"/>
      <c r="QPQ81" s="74"/>
      <c r="QPR81" s="74"/>
      <c r="QPS81" s="74"/>
      <c r="QPT81" s="74"/>
      <c r="QPU81" s="74"/>
      <c r="QPV81" s="74"/>
      <c r="QPW81" s="74"/>
      <c r="QPX81" s="74"/>
      <c r="QPY81" s="74"/>
      <c r="QPZ81" s="74"/>
      <c r="QQA81" s="74"/>
      <c r="QQB81" s="74"/>
      <c r="QQC81" s="74"/>
      <c r="QQD81" s="74"/>
      <c r="QQE81" s="74"/>
      <c r="QQF81" s="74"/>
      <c r="QQG81" s="74"/>
      <c r="QQH81" s="74"/>
      <c r="QQI81" s="74"/>
      <c r="QQJ81" s="74"/>
      <c r="QQK81" s="74"/>
      <c r="QQL81" s="74"/>
      <c r="QQM81" s="74"/>
      <c r="QQN81" s="74"/>
      <c r="QQO81" s="74"/>
      <c r="QQP81" s="74"/>
      <c r="QQQ81" s="74"/>
      <c r="QQR81" s="74"/>
      <c r="QQS81" s="74"/>
      <c r="QQT81" s="74"/>
      <c r="QQU81" s="74"/>
      <c r="QQV81" s="74"/>
      <c r="QQW81" s="74"/>
      <c r="QQX81" s="74"/>
      <c r="QQY81" s="74"/>
      <c r="QQZ81" s="74"/>
      <c r="QRA81" s="74"/>
      <c r="QRB81" s="74"/>
      <c r="QRC81" s="74"/>
      <c r="QRD81" s="74"/>
      <c r="QRE81" s="74"/>
      <c r="QRF81" s="74"/>
      <c r="QRG81" s="74"/>
      <c r="QRH81" s="74"/>
      <c r="QRI81" s="74"/>
      <c r="QRJ81" s="74"/>
      <c r="QRK81" s="74"/>
      <c r="QRL81" s="74"/>
      <c r="QRM81" s="74"/>
      <c r="QRN81" s="74"/>
      <c r="QRO81" s="74"/>
      <c r="QRP81" s="74"/>
      <c r="QRQ81" s="74"/>
      <c r="QRR81" s="74"/>
      <c r="QRS81" s="74"/>
      <c r="QRT81" s="74"/>
      <c r="QRU81" s="74"/>
      <c r="QRV81" s="74"/>
      <c r="QRW81" s="74"/>
      <c r="QRX81" s="74"/>
      <c r="QRY81" s="74"/>
      <c r="QRZ81" s="74"/>
      <c r="QSA81" s="74"/>
      <c r="QSB81" s="74"/>
      <c r="QSC81" s="74"/>
      <c r="QSD81" s="74"/>
      <c r="QSE81" s="74"/>
      <c r="QSF81" s="74"/>
      <c r="QSG81" s="74"/>
      <c r="QSH81" s="74"/>
      <c r="QSI81" s="74"/>
      <c r="QSJ81" s="74"/>
      <c r="QSK81" s="74"/>
      <c r="QSL81" s="74"/>
      <c r="QSM81" s="74"/>
      <c r="QSN81" s="74"/>
      <c r="QSO81" s="74"/>
      <c r="QSP81" s="74"/>
      <c r="QSQ81" s="74"/>
      <c r="QSR81" s="74"/>
      <c r="QSS81" s="74"/>
      <c r="QST81" s="74"/>
      <c r="QSU81" s="74"/>
      <c r="QSV81" s="74"/>
      <c r="QSW81" s="74"/>
      <c r="QSX81" s="74"/>
      <c r="QSY81" s="74"/>
      <c r="QSZ81" s="74"/>
      <c r="QTA81" s="74"/>
      <c r="QTB81" s="74"/>
      <c r="QTC81" s="74"/>
      <c r="QTD81" s="74"/>
      <c r="QTE81" s="74"/>
      <c r="QTF81" s="74"/>
      <c r="QTG81" s="74"/>
      <c r="QTH81" s="74"/>
      <c r="QTI81" s="74"/>
      <c r="QTJ81" s="74"/>
      <c r="QTK81" s="74"/>
      <c r="QTL81" s="74"/>
      <c r="QTM81" s="74"/>
      <c r="QTN81" s="74"/>
      <c r="QTO81" s="74"/>
      <c r="QTP81" s="74"/>
      <c r="QTQ81" s="74"/>
      <c r="QTR81" s="74"/>
      <c r="QTS81" s="74"/>
      <c r="QTT81" s="74"/>
      <c r="QTU81" s="74"/>
      <c r="QTV81" s="74"/>
      <c r="QTW81" s="74"/>
      <c r="QTX81" s="74"/>
      <c r="QTY81" s="74"/>
      <c r="QTZ81" s="74"/>
      <c r="QUA81" s="74"/>
      <c r="QUB81" s="74"/>
      <c r="QUC81" s="74"/>
      <c r="QUD81" s="74"/>
      <c r="QUE81" s="74"/>
      <c r="QUF81" s="74"/>
      <c r="QUG81" s="74"/>
      <c r="QUH81" s="74"/>
      <c r="QUI81" s="74"/>
      <c r="QUJ81" s="74"/>
      <c r="QUK81" s="74"/>
      <c r="QUL81" s="74"/>
      <c r="QUM81" s="74"/>
      <c r="QUN81" s="74"/>
      <c r="QUO81" s="74"/>
      <c r="QUP81" s="74"/>
      <c r="QUQ81" s="74"/>
      <c r="QUR81" s="74"/>
      <c r="QUS81" s="74"/>
      <c r="QUT81" s="74"/>
      <c r="QUU81" s="74"/>
      <c r="QUV81" s="74"/>
      <c r="QUW81" s="74"/>
      <c r="QUX81" s="74"/>
      <c r="QUY81" s="74"/>
      <c r="QUZ81" s="74"/>
      <c r="QVA81" s="74"/>
      <c r="QVB81" s="74"/>
      <c r="QVC81" s="74"/>
      <c r="QVD81" s="74"/>
      <c r="QVE81" s="74"/>
      <c r="QVF81" s="74"/>
      <c r="QVG81" s="74"/>
      <c r="QVH81" s="74"/>
      <c r="QVI81" s="74"/>
      <c r="QVJ81" s="74"/>
      <c r="QVK81" s="74"/>
      <c r="QVL81" s="74"/>
      <c r="QVM81" s="74"/>
      <c r="QVN81" s="74"/>
      <c r="QVO81" s="74"/>
      <c r="QVP81" s="74"/>
      <c r="QVQ81" s="74"/>
      <c r="QVR81" s="74"/>
      <c r="QVS81" s="74"/>
      <c r="QVT81" s="74"/>
      <c r="QVU81" s="74"/>
      <c r="QVV81" s="74"/>
      <c r="QVW81" s="74"/>
      <c r="QVX81" s="74"/>
      <c r="QVY81" s="74"/>
      <c r="QVZ81" s="74"/>
      <c r="QWA81" s="74"/>
      <c r="QWB81" s="74"/>
      <c r="QWC81" s="74"/>
      <c r="QWD81" s="74"/>
      <c r="QWE81" s="74"/>
      <c r="QWF81" s="74"/>
      <c r="QWG81" s="74"/>
      <c r="QWH81" s="74"/>
      <c r="QWI81" s="74"/>
      <c r="QWJ81" s="74"/>
      <c r="QWK81" s="74"/>
      <c r="QWL81" s="74"/>
      <c r="QWM81" s="74"/>
      <c r="QWN81" s="74"/>
      <c r="QWO81" s="74"/>
      <c r="QWP81" s="74"/>
      <c r="QWQ81" s="74"/>
      <c r="QWR81" s="74"/>
      <c r="QWS81" s="74"/>
      <c r="QWT81" s="74"/>
      <c r="QWU81" s="74"/>
      <c r="QWV81" s="74"/>
      <c r="QWW81" s="74"/>
      <c r="QWX81" s="74"/>
      <c r="QWY81" s="74"/>
      <c r="QWZ81" s="74"/>
      <c r="QXA81" s="74"/>
      <c r="QXB81" s="74"/>
      <c r="QXC81" s="74"/>
      <c r="QXD81" s="74"/>
      <c r="QXE81" s="74"/>
      <c r="QXF81" s="74"/>
      <c r="QXG81" s="74"/>
      <c r="QXH81" s="74"/>
      <c r="QXI81" s="74"/>
      <c r="QXJ81" s="74"/>
      <c r="QXK81" s="74"/>
      <c r="QXL81" s="74"/>
      <c r="QXM81" s="74"/>
      <c r="QXN81" s="74"/>
      <c r="QXO81" s="74"/>
      <c r="QXP81" s="74"/>
      <c r="QXQ81" s="74"/>
      <c r="QXR81" s="74"/>
      <c r="QXS81" s="74"/>
      <c r="QXT81" s="74"/>
      <c r="QXU81" s="74"/>
      <c r="QXV81" s="74"/>
      <c r="QXW81" s="74"/>
      <c r="QXX81" s="74"/>
      <c r="QXY81" s="74"/>
      <c r="QXZ81" s="74"/>
      <c r="QYA81" s="74"/>
      <c r="QYB81" s="74"/>
      <c r="QYC81" s="74"/>
      <c r="QYD81" s="74"/>
      <c r="QYE81" s="74"/>
      <c r="QYF81" s="74"/>
      <c r="QYG81" s="74"/>
      <c r="QYH81" s="74"/>
      <c r="QYI81" s="74"/>
      <c r="QYJ81" s="74"/>
      <c r="QYK81" s="74"/>
      <c r="QYL81" s="74"/>
      <c r="QYM81" s="74"/>
      <c r="QYN81" s="74"/>
      <c r="QYO81" s="74"/>
      <c r="QYP81" s="74"/>
      <c r="QYQ81" s="74"/>
      <c r="QYR81" s="74"/>
      <c r="QYS81" s="74"/>
      <c r="QYT81" s="74"/>
      <c r="QYU81" s="74"/>
      <c r="QYV81" s="74"/>
      <c r="QYW81" s="74"/>
      <c r="QYX81" s="74"/>
      <c r="QYY81" s="74"/>
      <c r="QYZ81" s="74"/>
      <c r="QZA81" s="74"/>
      <c r="QZB81" s="74"/>
      <c r="QZC81" s="74"/>
      <c r="QZD81" s="74"/>
      <c r="QZE81" s="74"/>
      <c r="QZF81" s="74"/>
      <c r="QZG81" s="74"/>
      <c r="QZH81" s="74"/>
      <c r="QZI81" s="74"/>
      <c r="QZJ81" s="74"/>
      <c r="QZK81" s="74"/>
      <c r="QZL81" s="74"/>
      <c r="QZM81" s="74"/>
      <c r="QZN81" s="74"/>
      <c r="QZO81" s="74"/>
      <c r="QZP81" s="74"/>
      <c r="QZQ81" s="74"/>
      <c r="QZR81" s="74"/>
      <c r="QZS81" s="74"/>
      <c r="QZT81" s="74"/>
      <c r="QZU81" s="74"/>
      <c r="QZV81" s="74"/>
      <c r="QZW81" s="74"/>
      <c r="QZX81" s="74"/>
      <c r="QZY81" s="74"/>
      <c r="QZZ81" s="74"/>
      <c r="RAA81" s="74"/>
      <c r="RAB81" s="74"/>
      <c r="RAC81" s="74"/>
      <c r="RAD81" s="74"/>
      <c r="RAE81" s="74"/>
      <c r="RAF81" s="74"/>
      <c r="RAG81" s="74"/>
      <c r="RAH81" s="74"/>
      <c r="RAI81" s="74"/>
      <c r="RAJ81" s="74"/>
      <c r="RAK81" s="74"/>
      <c r="RAL81" s="74"/>
      <c r="RAM81" s="74"/>
      <c r="RAN81" s="74"/>
      <c r="RAO81" s="74"/>
      <c r="RAP81" s="74"/>
      <c r="RAQ81" s="74"/>
      <c r="RAR81" s="74"/>
      <c r="RAS81" s="74"/>
      <c r="RAT81" s="74"/>
      <c r="RAU81" s="74"/>
      <c r="RAV81" s="74"/>
      <c r="RAW81" s="74"/>
      <c r="RAX81" s="74"/>
      <c r="RAY81" s="74"/>
      <c r="RAZ81" s="74"/>
      <c r="RBA81" s="74"/>
      <c r="RBB81" s="74"/>
      <c r="RBC81" s="74"/>
      <c r="RBD81" s="74"/>
      <c r="RBE81" s="74"/>
      <c r="RBF81" s="74"/>
      <c r="RBG81" s="74"/>
      <c r="RBH81" s="74"/>
      <c r="RBI81" s="74"/>
      <c r="RBJ81" s="74"/>
      <c r="RBK81" s="74"/>
      <c r="RBL81" s="74"/>
      <c r="RBM81" s="74"/>
      <c r="RBN81" s="74"/>
      <c r="RBO81" s="74"/>
      <c r="RBP81" s="74"/>
      <c r="RBQ81" s="74"/>
      <c r="RBR81" s="74"/>
      <c r="RBS81" s="74"/>
      <c r="RBT81" s="74"/>
      <c r="RBU81" s="74"/>
      <c r="RBV81" s="74"/>
      <c r="RBW81" s="74"/>
      <c r="RBX81" s="74"/>
      <c r="RBY81" s="74"/>
      <c r="RBZ81" s="74"/>
      <c r="RCA81" s="74"/>
      <c r="RCB81" s="74"/>
      <c r="RCC81" s="74"/>
      <c r="RCD81" s="74"/>
      <c r="RCE81" s="74"/>
      <c r="RCF81" s="74"/>
      <c r="RCG81" s="74"/>
      <c r="RCH81" s="74"/>
      <c r="RCI81" s="74"/>
      <c r="RCJ81" s="74"/>
      <c r="RCK81" s="74"/>
      <c r="RCL81" s="74"/>
      <c r="RCM81" s="74"/>
      <c r="RCN81" s="74"/>
      <c r="RCO81" s="74"/>
      <c r="RCP81" s="74"/>
      <c r="RCQ81" s="74"/>
      <c r="RCR81" s="74"/>
      <c r="RCS81" s="74"/>
      <c r="RCT81" s="74"/>
      <c r="RCU81" s="74"/>
      <c r="RCV81" s="74"/>
      <c r="RCW81" s="74"/>
      <c r="RCX81" s="74"/>
      <c r="RCY81" s="74"/>
      <c r="RCZ81" s="74"/>
      <c r="RDA81" s="74"/>
      <c r="RDB81" s="74"/>
      <c r="RDC81" s="74"/>
      <c r="RDD81" s="74"/>
      <c r="RDE81" s="74"/>
      <c r="RDF81" s="74"/>
      <c r="RDG81" s="74"/>
      <c r="RDH81" s="74"/>
      <c r="RDI81" s="74"/>
      <c r="RDJ81" s="74"/>
      <c r="RDK81" s="74"/>
      <c r="RDL81" s="74"/>
      <c r="RDM81" s="74"/>
      <c r="RDN81" s="74"/>
      <c r="RDO81" s="74"/>
      <c r="RDP81" s="74"/>
      <c r="RDQ81" s="74"/>
      <c r="RDR81" s="74"/>
      <c r="RDS81" s="74"/>
      <c r="RDT81" s="74"/>
      <c r="RDU81" s="74"/>
      <c r="RDV81" s="74"/>
      <c r="RDW81" s="74"/>
      <c r="RDX81" s="74"/>
      <c r="RDY81" s="74"/>
      <c r="RDZ81" s="74"/>
      <c r="REA81" s="74"/>
      <c r="REB81" s="74"/>
      <c r="REC81" s="74"/>
      <c r="RED81" s="74"/>
      <c r="REE81" s="74"/>
      <c r="REF81" s="74"/>
      <c r="REG81" s="74"/>
      <c r="REH81" s="74"/>
      <c r="REI81" s="74"/>
      <c r="REJ81" s="74"/>
      <c r="REK81" s="74"/>
      <c r="REL81" s="74"/>
      <c r="REM81" s="74"/>
      <c r="REN81" s="74"/>
      <c r="REO81" s="74"/>
      <c r="REP81" s="74"/>
      <c r="REQ81" s="74"/>
      <c r="RER81" s="74"/>
      <c r="RES81" s="74"/>
      <c r="RET81" s="74"/>
      <c r="REU81" s="74"/>
      <c r="REV81" s="74"/>
      <c r="REW81" s="74"/>
      <c r="REX81" s="74"/>
      <c r="REY81" s="74"/>
      <c r="REZ81" s="74"/>
      <c r="RFA81" s="74"/>
      <c r="RFB81" s="74"/>
      <c r="RFC81" s="74"/>
      <c r="RFD81" s="74"/>
      <c r="RFE81" s="74"/>
      <c r="RFF81" s="74"/>
      <c r="RFG81" s="74"/>
      <c r="RFH81" s="74"/>
      <c r="RFI81" s="74"/>
      <c r="RFJ81" s="74"/>
      <c r="RFK81" s="74"/>
      <c r="RFL81" s="74"/>
      <c r="RFM81" s="74"/>
      <c r="RFN81" s="74"/>
      <c r="RFO81" s="74"/>
      <c r="RFP81" s="74"/>
      <c r="RFQ81" s="74"/>
      <c r="RFR81" s="74"/>
      <c r="RFS81" s="74"/>
      <c r="RFT81" s="74"/>
      <c r="RFU81" s="74"/>
      <c r="RFV81" s="74"/>
      <c r="RFW81" s="74"/>
      <c r="RFX81" s="74"/>
      <c r="RFY81" s="74"/>
      <c r="RFZ81" s="74"/>
      <c r="RGA81" s="74"/>
      <c r="RGB81" s="74"/>
      <c r="RGC81" s="74"/>
      <c r="RGD81" s="74"/>
      <c r="RGE81" s="74"/>
      <c r="RGF81" s="74"/>
      <c r="RGG81" s="74"/>
      <c r="RGH81" s="74"/>
      <c r="RGI81" s="74"/>
      <c r="RGJ81" s="74"/>
      <c r="RGK81" s="74"/>
      <c r="RGL81" s="74"/>
      <c r="RGM81" s="74"/>
      <c r="RGN81" s="74"/>
      <c r="RGO81" s="74"/>
      <c r="RGP81" s="74"/>
      <c r="RGQ81" s="74"/>
      <c r="RGR81" s="74"/>
      <c r="RGS81" s="74"/>
      <c r="RGT81" s="74"/>
      <c r="RGU81" s="74"/>
      <c r="RGV81" s="74"/>
      <c r="RGW81" s="74"/>
      <c r="RGX81" s="74"/>
      <c r="RGY81" s="74"/>
      <c r="RGZ81" s="74"/>
      <c r="RHA81" s="74"/>
      <c r="RHB81" s="74"/>
      <c r="RHC81" s="74"/>
      <c r="RHD81" s="74"/>
      <c r="RHE81" s="74"/>
      <c r="RHF81" s="74"/>
      <c r="RHG81" s="74"/>
      <c r="RHH81" s="74"/>
      <c r="RHI81" s="74"/>
      <c r="RHJ81" s="74"/>
      <c r="RHK81" s="74"/>
      <c r="RHL81" s="74"/>
      <c r="RHM81" s="74"/>
      <c r="RHN81" s="74"/>
      <c r="RHO81" s="74"/>
      <c r="RHP81" s="74"/>
      <c r="RHQ81" s="74"/>
      <c r="RHR81" s="74"/>
      <c r="RHS81" s="74"/>
      <c r="RHT81" s="74"/>
      <c r="RHU81" s="74"/>
      <c r="RHV81" s="74"/>
      <c r="RHW81" s="74"/>
      <c r="RHX81" s="74"/>
      <c r="RHY81" s="74"/>
      <c r="RHZ81" s="74"/>
      <c r="RIA81" s="74"/>
      <c r="RIB81" s="74"/>
      <c r="RIC81" s="74"/>
      <c r="RID81" s="74"/>
      <c r="RIE81" s="74"/>
      <c r="RIF81" s="74"/>
      <c r="RIG81" s="74"/>
      <c r="RIH81" s="74"/>
      <c r="RII81" s="74"/>
      <c r="RIJ81" s="74"/>
      <c r="RIK81" s="74"/>
      <c r="RIL81" s="74"/>
      <c r="RIM81" s="74"/>
      <c r="RIN81" s="74"/>
      <c r="RIO81" s="74"/>
      <c r="RIP81" s="74"/>
      <c r="RIQ81" s="74"/>
      <c r="RIR81" s="74"/>
      <c r="RIS81" s="74"/>
      <c r="RIT81" s="74"/>
      <c r="RIU81" s="74"/>
      <c r="RIV81" s="74"/>
      <c r="RIW81" s="74"/>
      <c r="RIX81" s="74"/>
      <c r="RIY81" s="74"/>
      <c r="RIZ81" s="74"/>
      <c r="RJA81" s="74"/>
      <c r="RJB81" s="74"/>
      <c r="RJC81" s="74"/>
      <c r="RJD81" s="74"/>
      <c r="RJE81" s="74"/>
      <c r="RJF81" s="74"/>
      <c r="RJG81" s="74"/>
      <c r="RJH81" s="74"/>
      <c r="RJI81" s="74"/>
      <c r="RJJ81" s="74"/>
      <c r="RJK81" s="74"/>
      <c r="RJL81" s="74"/>
      <c r="RJM81" s="74"/>
      <c r="RJN81" s="74"/>
      <c r="RJO81" s="74"/>
      <c r="RJP81" s="74"/>
      <c r="RJQ81" s="74"/>
      <c r="RJR81" s="74"/>
      <c r="RJS81" s="74"/>
      <c r="RJT81" s="74"/>
      <c r="RJU81" s="74"/>
      <c r="RJV81" s="74"/>
      <c r="RJW81" s="74"/>
      <c r="RJX81" s="74"/>
      <c r="RJY81" s="74"/>
      <c r="RJZ81" s="74"/>
      <c r="RKA81" s="74"/>
      <c r="RKB81" s="74"/>
      <c r="RKC81" s="74"/>
      <c r="RKD81" s="74"/>
      <c r="RKE81" s="74"/>
      <c r="RKF81" s="74"/>
      <c r="RKG81" s="74"/>
      <c r="RKH81" s="74"/>
      <c r="RKI81" s="74"/>
      <c r="RKJ81" s="74"/>
      <c r="RKK81" s="74"/>
      <c r="RKL81" s="74"/>
      <c r="RKM81" s="74"/>
      <c r="RKN81" s="74"/>
      <c r="RKO81" s="74"/>
      <c r="RKP81" s="74"/>
      <c r="RKQ81" s="74"/>
      <c r="RKR81" s="74"/>
      <c r="RKS81" s="74"/>
      <c r="RKT81" s="74"/>
      <c r="RKU81" s="74"/>
      <c r="RKV81" s="74"/>
      <c r="RKW81" s="74"/>
      <c r="RKX81" s="74"/>
      <c r="RKY81" s="74"/>
      <c r="RKZ81" s="74"/>
      <c r="RLA81" s="74"/>
      <c r="RLB81" s="74"/>
      <c r="RLC81" s="74"/>
      <c r="RLD81" s="74"/>
      <c r="RLE81" s="74"/>
      <c r="RLF81" s="74"/>
      <c r="RLG81" s="74"/>
      <c r="RLH81" s="74"/>
      <c r="RLI81" s="74"/>
      <c r="RLJ81" s="74"/>
      <c r="RLK81" s="74"/>
      <c r="RLL81" s="74"/>
      <c r="RLM81" s="74"/>
      <c r="RLN81" s="74"/>
      <c r="RLO81" s="74"/>
      <c r="RLP81" s="74"/>
      <c r="RLQ81" s="74"/>
      <c r="RLR81" s="74"/>
      <c r="RLS81" s="74"/>
      <c r="RLT81" s="74"/>
      <c r="RLU81" s="74"/>
      <c r="RLV81" s="74"/>
      <c r="RLW81" s="74"/>
      <c r="RLX81" s="74"/>
      <c r="RLY81" s="74"/>
      <c r="RLZ81" s="74"/>
      <c r="RMA81" s="74"/>
      <c r="RMB81" s="74"/>
      <c r="RMC81" s="74"/>
      <c r="RMD81" s="74"/>
      <c r="RME81" s="74"/>
      <c r="RMF81" s="74"/>
      <c r="RMG81" s="74"/>
      <c r="RMH81" s="74"/>
      <c r="RMI81" s="74"/>
      <c r="RMJ81" s="74"/>
      <c r="RMK81" s="74"/>
      <c r="RML81" s="74"/>
      <c r="RMM81" s="74"/>
      <c r="RMN81" s="74"/>
      <c r="RMO81" s="74"/>
      <c r="RMP81" s="74"/>
      <c r="RMQ81" s="74"/>
      <c r="RMR81" s="74"/>
      <c r="RMS81" s="74"/>
      <c r="RMT81" s="74"/>
      <c r="RMU81" s="74"/>
      <c r="RMV81" s="74"/>
      <c r="RMW81" s="74"/>
      <c r="RMX81" s="74"/>
      <c r="RMY81" s="74"/>
      <c r="RMZ81" s="74"/>
      <c r="RNA81" s="74"/>
      <c r="RNB81" s="74"/>
      <c r="RNC81" s="74"/>
      <c r="RND81" s="74"/>
      <c r="RNE81" s="74"/>
      <c r="RNF81" s="74"/>
      <c r="RNG81" s="74"/>
      <c r="RNH81" s="74"/>
      <c r="RNI81" s="74"/>
      <c r="RNJ81" s="74"/>
      <c r="RNK81" s="74"/>
      <c r="RNL81" s="74"/>
      <c r="RNM81" s="74"/>
      <c r="RNN81" s="74"/>
      <c r="RNO81" s="74"/>
      <c r="RNP81" s="74"/>
      <c r="RNQ81" s="74"/>
      <c r="RNR81" s="74"/>
      <c r="RNS81" s="74"/>
      <c r="RNT81" s="74"/>
      <c r="RNU81" s="74"/>
      <c r="RNV81" s="74"/>
      <c r="RNW81" s="74"/>
      <c r="RNX81" s="74"/>
      <c r="RNY81" s="74"/>
      <c r="RNZ81" s="74"/>
      <c r="ROA81" s="74"/>
      <c r="ROB81" s="74"/>
      <c r="ROC81" s="74"/>
      <c r="ROD81" s="74"/>
      <c r="ROE81" s="74"/>
      <c r="ROF81" s="74"/>
      <c r="ROG81" s="74"/>
      <c r="ROH81" s="74"/>
      <c r="ROI81" s="74"/>
      <c r="ROJ81" s="74"/>
      <c r="ROK81" s="74"/>
      <c r="ROL81" s="74"/>
      <c r="ROM81" s="74"/>
      <c r="RON81" s="74"/>
      <c r="ROO81" s="74"/>
      <c r="ROP81" s="74"/>
      <c r="ROQ81" s="74"/>
      <c r="ROR81" s="74"/>
      <c r="ROS81" s="74"/>
      <c r="ROT81" s="74"/>
      <c r="ROU81" s="74"/>
      <c r="ROV81" s="74"/>
      <c r="ROW81" s="74"/>
      <c r="ROX81" s="74"/>
      <c r="ROY81" s="74"/>
      <c r="ROZ81" s="74"/>
      <c r="RPA81" s="74"/>
      <c r="RPB81" s="74"/>
      <c r="RPC81" s="74"/>
      <c r="RPD81" s="74"/>
      <c r="RPE81" s="74"/>
      <c r="RPF81" s="74"/>
      <c r="RPG81" s="74"/>
      <c r="RPH81" s="74"/>
      <c r="RPI81" s="74"/>
      <c r="RPJ81" s="74"/>
      <c r="RPK81" s="74"/>
      <c r="RPL81" s="74"/>
      <c r="RPM81" s="74"/>
      <c r="RPN81" s="74"/>
      <c r="RPO81" s="74"/>
      <c r="RPP81" s="74"/>
      <c r="RPQ81" s="74"/>
      <c r="RPR81" s="74"/>
      <c r="RPS81" s="74"/>
      <c r="RPT81" s="74"/>
      <c r="RPU81" s="74"/>
      <c r="RPV81" s="74"/>
      <c r="RPW81" s="74"/>
      <c r="RPX81" s="74"/>
      <c r="RPY81" s="74"/>
      <c r="RPZ81" s="74"/>
      <c r="RQA81" s="74"/>
      <c r="RQB81" s="74"/>
      <c r="RQC81" s="74"/>
      <c r="RQD81" s="74"/>
      <c r="RQE81" s="74"/>
      <c r="RQF81" s="74"/>
      <c r="RQG81" s="74"/>
      <c r="RQH81" s="74"/>
      <c r="RQI81" s="74"/>
      <c r="RQJ81" s="74"/>
      <c r="RQK81" s="74"/>
      <c r="RQL81" s="74"/>
      <c r="RQM81" s="74"/>
      <c r="RQN81" s="74"/>
      <c r="RQO81" s="74"/>
      <c r="RQP81" s="74"/>
      <c r="RQQ81" s="74"/>
      <c r="RQR81" s="74"/>
      <c r="RQS81" s="74"/>
      <c r="RQT81" s="74"/>
      <c r="RQU81" s="74"/>
      <c r="RQV81" s="74"/>
      <c r="RQW81" s="74"/>
      <c r="RQX81" s="74"/>
      <c r="RQY81" s="74"/>
      <c r="RQZ81" s="74"/>
      <c r="RRA81" s="74"/>
      <c r="RRB81" s="74"/>
      <c r="RRC81" s="74"/>
      <c r="RRD81" s="74"/>
      <c r="RRE81" s="74"/>
      <c r="RRF81" s="74"/>
      <c r="RRG81" s="74"/>
      <c r="RRH81" s="74"/>
      <c r="RRI81" s="74"/>
      <c r="RRJ81" s="74"/>
      <c r="RRK81" s="74"/>
      <c r="RRL81" s="74"/>
      <c r="RRM81" s="74"/>
      <c r="RRN81" s="74"/>
      <c r="RRO81" s="74"/>
      <c r="RRP81" s="74"/>
      <c r="RRQ81" s="74"/>
      <c r="RRR81" s="74"/>
      <c r="RRS81" s="74"/>
      <c r="RRT81" s="74"/>
      <c r="RRU81" s="74"/>
      <c r="RRV81" s="74"/>
      <c r="RRW81" s="74"/>
      <c r="RRX81" s="74"/>
      <c r="RRY81" s="74"/>
      <c r="RRZ81" s="74"/>
      <c r="RSA81" s="74"/>
      <c r="RSB81" s="74"/>
      <c r="RSC81" s="74"/>
      <c r="RSD81" s="74"/>
      <c r="RSE81" s="74"/>
      <c r="RSF81" s="74"/>
      <c r="RSG81" s="74"/>
      <c r="RSH81" s="74"/>
      <c r="RSI81" s="74"/>
      <c r="RSJ81" s="74"/>
      <c r="RSK81" s="74"/>
      <c r="RSL81" s="74"/>
      <c r="RSM81" s="74"/>
      <c r="RSN81" s="74"/>
      <c r="RSO81" s="74"/>
      <c r="RSP81" s="74"/>
      <c r="RSQ81" s="74"/>
      <c r="RSR81" s="74"/>
      <c r="RSS81" s="74"/>
      <c r="RST81" s="74"/>
      <c r="RSU81" s="74"/>
      <c r="RSV81" s="74"/>
      <c r="RSW81" s="74"/>
      <c r="RSX81" s="74"/>
      <c r="RSY81" s="74"/>
      <c r="RSZ81" s="74"/>
      <c r="RTA81" s="74"/>
      <c r="RTB81" s="74"/>
      <c r="RTC81" s="74"/>
      <c r="RTD81" s="74"/>
      <c r="RTE81" s="74"/>
      <c r="RTF81" s="74"/>
      <c r="RTG81" s="74"/>
      <c r="RTH81" s="74"/>
      <c r="RTI81" s="74"/>
      <c r="RTJ81" s="74"/>
      <c r="RTK81" s="74"/>
      <c r="RTL81" s="74"/>
      <c r="RTM81" s="74"/>
      <c r="RTN81" s="74"/>
      <c r="RTO81" s="74"/>
      <c r="RTP81" s="74"/>
      <c r="RTQ81" s="74"/>
      <c r="RTR81" s="74"/>
      <c r="RTS81" s="74"/>
      <c r="RTT81" s="74"/>
      <c r="RTU81" s="74"/>
      <c r="RTV81" s="74"/>
      <c r="RTW81" s="74"/>
      <c r="RTX81" s="74"/>
      <c r="RTY81" s="74"/>
      <c r="RTZ81" s="74"/>
      <c r="RUA81" s="74"/>
      <c r="RUB81" s="74"/>
      <c r="RUC81" s="74"/>
      <c r="RUD81" s="74"/>
      <c r="RUE81" s="74"/>
      <c r="RUF81" s="74"/>
      <c r="RUG81" s="74"/>
      <c r="RUH81" s="74"/>
      <c r="RUI81" s="74"/>
      <c r="RUJ81" s="74"/>
      <c r="RUK81" s="74"/>
      <c r="RUL81" s="74"/>
      <c r="RUM81" s="74"/>
      <c r="RUN81" s="74"/>
      <c r="RUO81" s="74"/>
      <c r="RUP81" s="74"/>
      <c r="RUQ81" s="74"/>
      <c r="RUR81" s="74"/>
      <c r="RUS81" s="74"/>
      <c r="RUT81" s="74"/>
      <c r="RUU81" s="74"/>
      <c r="RUV81" s="74"/>
      <c r="RUW81" s="74"/>
      <c r="RUX81" s="74"/>
      <c r="RUY81" s="74"/>
      <c r="RUZ81" s="74"/>
      <c r="RVA81" s="74"/>
      <c r="RVB81" s="74"/>
      <c r="RVC81" s="74"/>
      <c r="RVD81" s="74"/>
      <c r="RVE81" s="74"/>
      <c r="RVF81" s="74"/>
      <c r="RVG81" s="74"/>
      <c r="RVH81" s="74"/>
      <c r="RVI81" s="74"/>
      <c r="RVJ81" s="74"/>
      <c r="RVK81" s="74"/>
      <c r="RVL81" s="74"/>
      <c r="RVM81" s="74"/>
      <c r="RVN81" s="74"/>
      <c r="RVO81" s="74"/>
      <c r="RVP81" s="74"/>
      <c r="RVQ81" s="74"/>
      <c r="RVR81" s="74"/>
      <c r="RVS81" s="74"/>
      <c r="RVT81" s="74"/>
      <c r="RVU81" s="74"/>
      <c r="RVV81" s="74"/>
      <c r="RVW81" s="74"/>
      <c r="RVX81" s="74"/>
      <c r="RVY81" s="74"/>
      <c r="RVZ81" s="74"/>
      <c r="RWA81" s="74"/>
      <c r="RWB81" s="74"/>
      <c r="RWC81" s="74"/>
      <c r="RWD81" s="74"/>
      <c r="RWE81" s="74"/>
      <c r="RWF81" s="74"/>
      <c r="RWG81" s="74"/>
      <c r="RWH81" s="74"/>
      <c r="RWI81" s="74"/>
      <c r="RWJ81" s="74"/>
      <c r="RWK81" s="74"/>
      <c r="RWL81" s="74"/>
      <c r="RWM81" s="74"/>
      <c r="RWN81" s="74"/>
      <c r="RWO81" s="74"/>
      <c r="RWP81" s="74"/>
      <c r="RWQ81" s="74"/>
      <c r="RWR81" s="74"/>
      <c r="RWS81" s="74"/>
      <c r="RWT81" s="74"/>
      <c r="RWU81" s="74"/>
      <c r="RWV81" s="74"/>
      <c r="RWW81" s="74"/>
      <c r="RWX81" s="74"/>
      <c r="RWY81" s="74"/>
      <c r="RWZ81" s="74"/>
      <c r="RXA81" s="74"/>
      <c r="RXB81" s="74"/>
      <c r="RXC81" s="74"/>
      <c r="RXD81" s="74"/>
      <c r="RXE81" s="74"/>
      <c r="RXF81" s="74"/>
      <c r="RXG81" s="74"/>
      <c r="RXH81" s="74"/>
      <c r="RXI81" s="74"/>
      <c r="RXJ81" s="74"/>
      <c r="RXK81" s="74"/>
      <c r="RXL81" s="74"/>
      <c r="RXM81" s="74"/>
      <c r="RXN81" s="74"/>
      <c r="RXO81" s="74"/>
      <c r="RXP81" s="74"/>
      <c r="RXQ81" s="74"/>
      <c r="RXR81" s="74"/>
      <c r="RXS81" s="74"/>
      <c r="RXT81" s="74"/>
      <c r="RXU81" s="74"/>
      <c r="RXV81" s="74"/>
      <c r="RXW81" s="74"/>
      <c r="RXX81" s="74"/>
      <c r="RXY81" s="74"/>
      <c r="RXZ81" s="74"/>
      <c r="RYA81" s="74"/>
      <c r="RYB81" s="74"/>
      <c r="RYC81" s="74"/>
      <c r="RYD81" s="74"/>
      <c r="RYE81" s="74"/>
      <c r="RYF81" s="74"/>
      <c r="RYG81" s="74"/>
      <c r="RYH81" s="74"/>
      <c r="RYI81" s="74"/>
      <c r="RYJ81" s="74"/>
      <c r="RYK81" s="74"/>
      <c r="RYL81" s="74"/>
      <c r="RYM81" s="74"/>
      <c r="RYN81" s="74"/>
      <c r="RYO81" s="74"/>
      <c r="RYP81" s="74"/>
      <c r="RYQ81" s="74"/>
      <c r="RYR81" s="74"/>
      <c r="RYS81" s="74"/>
      <c r="RYT81" s="74"/>
      <c r="RYU81" s="74"/>
      <c r="RYV81" s="74"/>
      <c r="RYW81" s="74"/>
      <c r="RYX81" s="74"/>
      <c r="RYY81" s="74"/>
      <c r="RYZ81" s="74"/>
      <c r="RZA81" s="74"/>
      <c r="RZB81" s="74"/>
      <c r="RZC81" s="74"/>
      <c r="RZD81" s="74"/>
      <c r="RZE81" s="74"/>
      <c r="RZF81" s="74"/>
      <c r="RZG81" s="74"/>
      <c r="RZH81" s="74"/>
      <c r="RZI81" s="74"/>
      <c r="RZJ81" s="74"/>
      <c r="RZK81" s="74"/>
      <c r="RZL81" s="74"/>
      <c r="RZM81" s="74"/>
      <c r="RZN81" s="74"/>
      <c r="RZO81" s="74"/>
      <c r="RZP81" s="74"/>
      <c r="RZQ81" s="74"/>
      <c r="RZR81" s="74"/>
      <c r="RZS81" s="74"/>
      <c r="RZT81" s="74"/>
      <c r="RZU81" s="74"/>
      <c r="RZV81" s="74"/>
      <c r="RZW81" s="74"/>
      <c r="RZX81" s="74"/>
      <c r="RZY81" s="74"/>
      <c r="RZZ81" s="74"/>
      <c r="SAA81" s="74"/>
      <c r="SAB81" s="74"/>
      <c r="SAC81" s="74"/>
      <c r="SAD81" s="74"/>
      <c r="SAE81" s="74"/>
      <c r="SAF81" s="74"/>
      <c r="SAG81" s="74"/>
      <c r="SAH81" s="74"/>
      <c r="SAI81" s="74"/>
      <c r="SAJ81" s="74"/>
      <c r="SAK81" s="74"/>
      <c r="SAL81" s="74"/>
      <c r="SAM81" s="74"/>
      <c r="SAN81" s="74"/>
      <c r="SAO81" s="74"/>
      <c r="SAP81" s="74"/>
      <c r="SAQ81" s="74"/>
      <c r="SAR81" s="74"/>
      <c r="SAS81" s="74"/>
      <c r="SAT81" s="74"/>
      <c r="SAU81" s="74"/>
      <c r="SAV81" s="74"/>
      <c r="SAW81" s="74"/>
      <c r="SAX81" s="74"/>
      <c r="SAY81" s="74"/>
      <c r="SAZ81" s="74"/>
      <c r="SBA81" s="74"/>
      <c r="SBB81" s="74"/>
      <c r="SBC81" s="74"/>
      <c r="SBD81" s="74"/>
      <c r="SBE81" s="74"/>
      <c r="SBF81" s="74"/>
      <c r="SBG81" s="74"/>
      <c r="SBH81" s="74"/>
      <c r="SBI81" s="74"/>
      <c r="SBJ81" s="74"/>
      <c r="SBK81" s="74"/>
      <c r="SBL81" s="74"/>
      <c r="SBM81" s="74"/>
      <c r="SBN81" s="74"/>
      <c r="SBO81" s="74"/>
      <c r="SBP81" s="74"/>
      <c r="SBQ81" s="74"/>
      <c r="SBR81" s="74"/>
      <c r="SBS81" s="74"/>
      <c r="SBT81" s="74"/>
      <c r="SBU81" s="74"/>
      <c r="SBV81" s="74"/>
      <c r="SBW81" s="74"/>
      <c r="SBX81" s="74"/>
      <c r="SBY81" s="74"/>
      <c r="SBZ81" s="74"/>
      <c r="SCA81" s="74"/>
      <c r="SCB81" s="74"/>
      <c r="SCC81" s="74"/>
      <c r="SCD81" s="74"/>
      <c r="SCE81" s="74"/>
      <c r="SCF81" s="74"/>
      <c r="SCG81" s="74"/>
      <c r="SCH81" s="74"/>
      <c r="SCI81" s="74"/>
      <c r="SCJ81" s="74"/>
      <c r="SCK81" s="74"/>
      <c r="SCL81" s="74"/>
      <c r="SCM81" s="74"/>
      <c r="SCN81" s="74"/>
      <c r="SCO81" s="74"/>
      <c r="SCP81" s="74"/>
      <c r="SCQ81" s="74"/>
      <c r="SCR81" s="74"/>
      <c r="SCS81" s="74"/>
      <c r="SCT81" s="74"/>
      <c r="SCU81" s="74"/>
      <c r="SCV81" s="74"/>
      <c r="SCW81" s="74"/>
      <c r="SCX81" s="74"/>
      <c r="SCY81" s="74"/>
      <c r="SCZ81" s="74"/>
      <c r="SDA81" s="74"/>
      <c r="SDB81" s="74"/>
      <c r="SDC81" s="74"/>
      <c r="SDD81" s="74"/>
      <c r="SDE81" s="74"/>
      <c r="SDF81" s="74"/>
      <c r="SDG81" s="74"/>
      <c r="SDH81" s="74"/>
      <c r="SDI81" s="74"/>
      <c r="SDJ81" s="74"/>
      <c r="SDK81" s="74"/>
      <c r="SDL81" s="74"/>
      <c r="SDM81" s="74"/>
      <c r="SDN81" s="74"/>
      <c r="SDO81" s="74"/>
      <c r="SDP81" s="74"/>
      <c r="SDQ81" s="74"/>
      <c r="SDR81" s="74"/>
      <c r="SDS81" s="74"/>
      <c r="SDT81" s="74"/>
      <c r="SDU81" s="74"/>
      <c r="SDV81" s="74"/>
      <c r="SDW81" s="74"/>
      <c r="SDX81" s="74"/>
      <c r="SDY81" s="74"/>
      <c r="SDZ81" s="74"/>
      <c r="SEA81" s="74"/>
      <c r="SEB81" s="74"/>
      <c r="SEC81" s="74"/>
      <c r="SED81" s="74"/>
      <c r="SEE81" s="74"/>
      <c r="SEF81" s="74"/>
      <c r="SEG81" s="74"/>
      <c r="SEH81" s="74"/>
      <c r="SEI81" s="74"/>
      <c r="SEJ81" s="74"/>
      <c r="SEK81" s="74"/>
      <c r="SEL81" s="74"/>
      <c r="SEM81" s="74"/>
      <c r="SEN81" s="74"/>
      <c r="SEO81" s="74"/>
      <c r="SEP81" s="74"/>
      <c r="SEQ81" s="74"/>
      <c r="SER81" s="74"/>
      <c r="SES81" s="74"/>
      <c r="SET81" s="74"/>
      <c r="SEU81" s="74"/>
      <c r="SEV81" s="74"/>
      <c r="SEW81" s="74"/>
      <c r="SEX81" s="74"/>
      <c r="SEY81" s="74"/>
      <c r="SEZ81" s="74"/>
      <c r="SFA81" s="74"/>
      <c r="SFB81" s="74"/>
      <c r="SFC81" s="74"/>
      <c r="SFD81" s="74"/>
      <c r="SFE81" s="74"/>
      <c r="SFF81" s="74"/>
      <c r="SFG81" s="74"/>
      <c r="SFH81" s="74"/>
      <c r="SFI81" s="74"/>
      <c r="SFJ81" s="74"/>
      <c r="SFK81" s="74"/>
      <c r="SFL81" s="74"/>
      <c r="SFM81" s="74"/>
      <c r="SFN81" s="74"/>
      <c r="SFO81" s="74"/>
      <c r="SFP81" s="74"/>
      <c r="SFQ81" s="74"/>
      <c r="SFR81" s="74"/>
      <c r="SFS81" s="74"/>
      <c r="SFT81" s="74"/>
      <c r="SFU81" s="74"/>
      <c r="SFV81" s="74"/>
      <c r="SFW81" s="74"/>
      <c r="SFX81" s="74"/>
      <c r="SFY81" s="74"/>
      <c r="SFZ81" s="74"/>
      <c r="SGA81" s="74"/>
      <c r="SGB81" s="74"/>
      <c r="SGC81" s="74"/>
      <c r="SGD81" s="74"/>
      <c r="SGE81" s="74"/>
      <c r="SGF81" s="74"/>
      <c r="SGG81" s="74"/>
      <c r="SGH81" s="74"/>
      <c r="SGI81" s="74"/>
      <c r="SGJ81" s="74"/>
      <c r="SGK81" s="74"/>
      <c r="SGL81" s="74"/>
      <c r="SGM81" s="74"/>
      <c r="SGN81" s="74"/>
      <c r="SGO81" s="74"/>
      <c r="SGP81" s="74"/>
      <c r="SGQ81" s="74"/>
      <c r="SGR81" s="74"/>
      <c r="SGS81" s="74"/>
      <c r="SGT81" s="74"/>
      <c r="SGU81" s="74"/>
      <c r="SGV81" s="74"/>
      <c r="SGW81" s="74"/>
      <c r="SGX81" s="74"/>
      <c r="SGY81" s="74"/>
      <c r="SGZ81" s="74"/>
      <c r="SHA81" s="74"/>
      <c r="SHB81" s="74"/>
      <c r="SHC81" s="74"/>
      <c r="SHD81" s="74"/>
      <c r="SHE81" s="74"/>
      <c r="SHF81" s="74"/>
      <c r="SHG81" s="74"/>
      <c r="SHH81" s="74"/>
      <c r="SHI81" s="74"/>
      <c r="SHJ81" s="74"/>
      <c r="SHK81" s="74"/>
      <c r="SHL81" s="74"/>
      <c r="SHM81" s="74"/>
      <c r="SHN81" s="74"/>
      <c r="SHO81" s="74"/>
      <c r="SHP81" s="74"/>
      <c r="SHQ81" s="74"/>
      <c r="SHR81" s="74"/>
      <c r="SHS81" s="74"/>
      <c r="SHT81" s="74"/>
      <c r="SHU81" s="74"/>
      <c r="SHV81" s="74"/>
      <c r="SHW81" s="74"/>
      <c r="SHX81" s="74"/>
      <c r="SHY81" s="74"/>
      <c r="SHZ81" s="74"/>
      <c r="SIA81" s="74"/>
      <c r="SIB81" s="74"/>
      <c r="SIC81" s="74"/>
      <c r="SID81" s="74"/>
      <c r="SIE81" s="74"/>
      <c r="SIF81" s="74"/>
      <c r="SIG81" s="74"/>
      <c r="SIH81" s="74"/>
      <c r="SII81" s="74"/>
      <c r="SIJ81" s="74"/>
      <c r="SIK81" s="74"/>
      <c r="SIL81" s="74"/>
      <c r="SIM81" s="74"/>
      <c r="SIN81" s="74"/>
      <c r="SIO81" s="74"/>
      <c r="SIP81" s="74"/>
      <c r="SIQ81" s="74"/>
      <c r="SIR81" s="74"/>
      <c r="SIS81" s="74"/>
      <c r="SIT81" s="74"/>
      <c r="SIU81" s="74"/>
      <c r="SIV81" s="74"/>
      <c r="SIW81" s="74"/>
      <c r="SIX81" s="74"/>
      <c r="SIY81" s="74"/>
      <c r="SIZ81" s="74"/>
      <c r="SJA81" s="74"/>
      <c r="SJB81" s="74"/>
      <c r="SJC81" s="74"/>
      <c r="SJD81" s="74"/>
      <c r="SJE81" s="74"/>
      <c r="SJF81" s="74"/>
      <c r="SJG81" s="74"/>
      <c r="SJH81" s="74"/>
      <c r="SJI81" s="74"/>
      <c r="SJJ81" s="74"/>
      <c r="SJK81" s="74"/>
      <c r="SJL81" s="74"/>
      <c r="SJM81" s="74"/>
      <c r="SJN81" s="74"/>
      <c r="SJO81" s="74"/>
      <c r="SJP81" s="74"/>
      <c r="SJQ81" s="74"/>
      <c r="SJR81" s="74"/>
      <c r="SJS81" s="74"/>
      <c r="SJT81" s="74"/>
      <c r="SJU81" s="74"/>
      <c r="SJV81" s="74"/>
      <c r="SJW81" s="74"/>
      <c r="SJX81" s="74"/>
      <c r="SJY81" s="74"/>
      <c r="SJZ81" s="74"/>
      <c r="SKA81" s="74"/>
      <c r="SKB81" s="74"/>
      <c r="SKC81" s="74"/>
      <c r="SKD81" s="74"/>
      <c r="SKE81" s="74"/>
      <c r="SKF81" s="74"/>
      <c r="SKG81" s="74"/>
      <c r="SKH81" s="74"/>
      <c r="SKI81" s="74"/>
      <c r="SKJ81" s="74"/>
      <c r="SKK81" s="74"/>
      <c r="SKL81" s="74"/>
      <c r="SKM81" s="74"/>
      <c r="SKN81" s="74"/>
      <c r="SKO81" s="74"/>
      <c r="SKP81" s="74"/>
      <c r="SKQ81" s="74"/>
      <c r="SKR81" s="74"/>
      <c r="SKS81" s="74"/>
      <c r="SKT81" s="74"/>
      <c r="SKU81" s="74"/>
      <c r="SKV81" s="74"/>
      <c r="SKW81" s="74"/>
      <c r="SKX81" s="74"/>
      <c r="SKY81" s="74"/>
      <c r="SKZ81" s="74"/>
      <c r="SLA81" s="74"/>
      <c r="SLB81" s="74"/>
      <c r="SLC81" s="74"/>
      <c r="SLD81" s="74"/>
      <c r="SLE81" s="74"/>
      <c r="SLF81" s="74"/>
      <c r="SLG81" s="74"/>
      <c r="SLH81" s="74"/>
      <c r="SLI81" s="74"/>
      <c r="SLJ81" s="74"/>
      <c r="SLK81" s="74"/>
      <c r="SLL81" s="74"/>
      <c r="SLM81" s="74"/>
      <c r="SLN81" s="74"/>
      <c r="SLO81" s="74"/>
      <c r="SLP81" s="74"/>
      <c r="SLQ81" s="74"/>
      <c r="SLR81" s="74"/>
      <c r="SLS81" s="74"/>
      <c r="SLT81" s="74"/>
      <c r="SLU81" s="74"/>
      <c r="SLV81" s="74"/>
      <c r="SLW81" s="74"/>
      <c r="SLX81" s="74"/>
      <c r="SLY81" s="74"/>
      <c r="SLZ81" s="74"/>
      <c r="SMA81" s="74"/>
      <c r="SMB81" s="74"/>
      <c r="SMC81" s="74"/>
      <c r="SMD81" s="74"/>
      <c r="SME81" s="74"/>
      <c r="SMF81" s="74"/>
      <c r="SMG81" s="74"/>
      <c r="SMH81" s="74"/>
      <c r="SMI81" s="74"/>
      <c r="SMJ81" s="74"/>
      <c r="SMK81" s="74"/>
      <c r="SML81" s="74"/>
      <c r="SMM81" s="74"/>
      <c r="SMN81" s="74"/>
      <c r="SMO81" s="74"/>
      <c r="SMP81" s="74"/>
      <c r="SMQ81" s="74"/>
      <c r="SMR81" s="74"/>
      <c r="SMS81" s="74"/>
      <c r="SMT81" s="74"/>
      <c r="SMU81" s="74"/>
      <c r="SMV81" s="74"/>
      <c r="SMW81" s="74"/>
      <c r="SMX81" s="74"/>
      <c r="SMY81" s="74"/>
      <c r="SMZ81" s="74"/>
      <c r="SNA81" s="74"/>
      <c r="SNB81" s="74"/>
      <c r="SNC81" s="74"/>
      <c r="SND81" s="74"/>
      <c r="SNE81" s="74"/>
      <c r="SNF81" s="74"/>
      <c r="SNG81" s="74"/>
      <c r="SNH81" s="74"/>
      <c r="SNI81" s="74"/>
      <c r="SNJ81" s="74"/>
      <c r="SNK81" s="74"/>
      <c r="SNL81" s="74"/>
      <c r="SNM81" s="74"/>
      <c r="SNN81" s="74"/>
      <c r="SNO81" s="74"/>
      <c r="SNP81" s="74"/>
      <c r="SNQ81" s="74"/>
      <c r="SNR81" s="74"/>
      <c r="SNS81" s="74"/>
      <c r="SNT81" s="74"/>
      <c r="SNU81" s="74"/>
      <c r="SNV81" s="74"/>
      <c r="SNW81" s="74"/>
      <c r="SNX81" s="74"/>
      <c r="SNY81" s="74"/>
      <c r="SNZ81" s="74"/>
      <c r="SOA81" s="74"/>
      <c r="SOB81" s="74"/>
      <c r="SOC81" s="74"/>
      <c r="SOD81" s="74"/>
      <c r="SOE81" s="74"/>
      <c r="SOF81" s="74"/>
      <c r="SOG81" s="74"/>
      <c r="SOH81" s="74"/>
      <c r="SOI81" s="74"/>
      <c r="SOJ81" s="74"/>
      <c r="SOK81" s="74"/>
      <c r="SOL81" s="74"/>
      <c r="SOM81" s="74"/>
      <c r="SON81" s="74"/>
      <c r="SOO81" s="74"/>
      <c r="SOP81" s="74"/>
      <c r="SOQ81" s="74"/>
      <c r="SOR81" s="74"/>
      <c r="SOS81" s="74"/>
      <c r="SOT81" s="74"/>
      <c r="SOU81" s="74"/>
      <c r="SOV81" s="74"/>
      <c r="SOW81" s="74"/>
      <c r="SOX81" s="74"/>
      <c r="SOY81" s="74"/>
      <c r="SOZ81" s="74"/>
      <c r="SPA81" s="74"/>
      <c r="SPB81" s="74"/>
      <c r="SPC81" s="74"/>
      <c r="SPD81" s="74"/>
      <c r="SPE81" s="74"/>
      <c r="SPF81" s="74"/>
      <c r="SPG81" s="74"/>
      <c r="SPH81" s="74"/>
      <c r="SPI81" s="74"/>
      <c r="SPJ81" s="74"/>
      <c r="SPK81" s="74"/>
      <c r="SPL81" s="74"/>
      <c r="SPM81" s="74"/>
      <c r="SPN81" s="74"/>
      <c r="SPO81" s="74"/>
      <c r="SPP81" s="74"/>
      <c r="SPQ81" s="74"/>
      <c r="SPR81" s="74"/>
      <c r="SPS81" s="74"/>
      <c r="SPT81" s="74"/>
      <c r="SPU81" s="74"/>
      <c r="SPV81" s="74"/>
      <c r="SPW81" s="74"/>
      <c r="SPX81" s="74"/>
      <c r="SPY81" s="74"/>
      <c r="SPZ81" s="74"/>
      <c r="SQA81" s="74"/>
      <c r="SQB81" s="74"/>
      <c r="SQC81" s="74"/>
      <c r="SQD81" s="74"/>
      <c r="SQE81" s="74"/>
      <c r="SQF81" s="74"/>
      <c r="SQG81" s="74"/>
      <c r="SQH81" s="74"/>
      <c r="SQI81" s="74"/>
      <c r="SQJ81" s="74"/>
      <c r="SQK81" s="74"/>
      <c r="SQL81" s="74"/>
      <c r="SQM81" s="74"/>
      <c r="SQN81" s="74"/>
      <c r="SQO81" s="74"/>
      <c r="SQP81" s="74"/>
      <c r="SQQ81" s="74"/>
      <c r="SQR81" s="74"/>
      <c r="SQS81" s="74"/>
      <c r="SQT81" s="74"/>
      <c r="SQU81" s="74"/>
      <c r="SQV81" s="74"/>
      <c r="SQW81" s="74"/>
      <c r="SQX81" s="74"/>
      <c r="SQY81" s="74"/>
      <c r="SQZ81" s="74"/>
      <c r="SRA81" s="74"/>
      <c r="SRB81" s="74"/>
      <c r="SRC81" s="74"/>
      <c r="SRD81" s="74"/>
      <c r="SRE81" s="74"/>
      <c r="SRF81" s="74"/>
      <c r="SRG81" s="74"/>
      <c r="SRH81" s="74"/>
      <c r="SRI81" s="74"/>
      <c r="SRJ81" s="74"/>
      <c r="SRK81" s="74"/>
      <c r="SRL81" s="74"/>
      <c r="SRM81" s="74"/>
      <c r="SRN81" s="74"/>
      <c r="SRO81" s="74"/>
      <c r="SRP81" s="74"/>
      <c r="SRQ81" s="74"/>
      <c r="SRR81" s="74"/>
      <c r="SRS81" s="74"/>
      <c r="SRT81" s="74"/>
      <c r="SRU81" s="74"/>
      <c r="SRV81" s="74"/>
      <c r="SRW81" s="74"/>
      <c r="SRX81" s="74"/>
      <c r="SRY81" s="74"/>
      <c r="SRZ81" s="74"/>
      <c r="SSA81" s="74"/>
      <c r="SSB81" s="74"/>
      <c r="SSC81" s="74"/>
      <c r="SSD81" s="74"/>
      <c r="SSE81" s="74"/>
      <c r="SSF81" s="74"/>
      <c r="SSG81" s="74"/>
      <c r="SSH81" s="74"/>
      <c r="SSI81" s="74"/>
      <c r="SSJ81" s="74"/>
      <c r="SSK81" s="74"/>
      <c r="SSL81" s="74"/>
      <c r="SSM81" s="74"/>
      <c r="SSN81" s="74"/>
      <c r="SSO81" s="74"/>
      <c r="SSP81" s="74"/>
      <c r="SSQ81" s="74"/>
      <c r="SSR81" s="74"/>
      <c r="SSS81" s="74"/>
      <c r="SST81" s="74"/>
      <c r="SSU81" s="74"/>
      <c r="SSV81" s="74"/>
      <c r="SSW81" s="74"/>
      <c r="SSX81" s="74"/>
      <c r="SSY81" s="74"/>
      <c r="SSZ81" s="74"/>
      <c r="STA81" s="74"/>
      <c r="STB81" s="74"/>
      <c r="STC81" s="74"/>
      <c r="STD81" s="74"/>
      <c r="STE81" s="74"/>
      <c r="STF81" s="74"/>
      <c r="STG81" s="74"/>
      <c r="STH81" s="74"/>
      <c r="STI81" s="74"/>
      <c r="STJ81" s="74"/>
      <c r="STK81" s="74"/>
      <c r="STL81" s="74"/>
      <c r="STM81" s="74"/>
      <c r="STN81" s="74"/>
      <c r="STO81" s="74"/>
      <c r="STP81" s="74"/>
      <c r="STQ81" s="74"/>
      <c r="STR81" s="74"/>
      <c r="STS81" s="74"/>
      <c r="STT81" s="74"/>
      <c r="STU81" s="74"/>
      <c r="STV81" s="74"/>
      <c r="STW81" s="74"/>
      <c r="STX81" s="74"/>
      <c r="STY81" s="74"/>
      <c r="STZ81" s="74"/>
      <c r="SUA81" s="74"/>
      <c r="SUB81" s="74"/>
      <c r="SUC81" s="74"/>
      <c r="SUD81" s="74"/>
      <c r="SUE81" s="74"/>
      <c r="SUF81" s="74"/>
      <c r="SUG81" s="74"/>
      <c r="SUH81" s="74"/>
      <c r="SUI81" s="74"/>
      <c r="SUJ81" s="74"/>
      <c r="SUK81" s="74"/>
      <c r="SUL81" s="74"/>
      <c r="SUM81" s="74"/>
      <c r="SUN81" s="74"/>
      <c r="SUO81" s="74"/>
      <c r="SUP81" s="74"/>
      <c r="SUQ81" s="74"/>
      <c r="SUR81" s="74"/>
      <c r="SUS81" s="74"/>
      <c r="SUT81" s="74"/>
      <c r="SUU81" s="74"/>
      <c r="SUV81" s="74"/>
      <c r="SUW81" s="74"/>
      <c r="SUX81" s="74"/>
      <c r="SUY81" s="74"/>
      <c r="SUZ81" s="74"/>
      <c r="SVA81" s="74"/>
      <c r="SVB81" s="74"/>
      <c r="SVC81" s="74"/>
      <c r="SVD81" s="74"/>
      <c r="SVE81" s="74"/>
      <c r="SVF81" s="74"/>
      <c r="SVG81" s="74"/>
      <c r="SVH81" s="74"/>
      <c r="SVI81" s="74"/>
      <c r="SVJ81" s="74"/>
      <c r="SVK81" s="74"/>
      <c r="SVL81" s="74"/>
      <c r="SVM81" s="74"/>
      <c r="SVN81" s="74"/>
      <c r="SVO81" s="74"/>
      <c r="SVP81" s="74"/>
      <c r="SVQ81" s="74"/>
      <c r="SVR81" s="74"/>
      <c r="SVS81" s="74"/>
      <c r="SVT81" s="74"/>
      <c r="SVU81" s="74"/>
      <c r="SVV81" s="74"/>
      <c r="SVW81" s="74"/>
      <c r="SVX81" s="74"/>
      <c r="SVY81" s="74"/>
      <c r="SVZ81" s="74"/>
      <c r="SWA81" s="74"/>
      <c r="SWB81" s="74"/>
      <c r="SWC81" s="74"/>
      <c r="SWD81" s="74"/>
      <c r="SWE81" s="74"/>
      <c r="SWF81" s="74"/>
      <c r="SWG81" s="74"/>
      <c r="SWH81" s="74"/>
      <c r="SWI81" s="74"/>
      <c r="SWJ81" s="74"/>
      <c r="SWK81" s="74"/>
      <c r="SWL81" s="74"/>
      <c r="SWM81" s="74"/>
      <c r="SWN81" s="74"/>
      <c r="SWO81" s="74"/>
      <c r="SWP81" s="74"/>
      <c r="SWQ81" s="74"/>
      <c r="SWR81" s="74"/>
      <c r="SWS81" s="74"/>
      <c r="SWT81" s="74"/>
      <c r="SWU81" s="74"/>
      <c r="SWV81" s="74"/>
      <c r="SWW81" s="74"/>
      <c r="SWX81" s="74"/>
      <c r="SWY81" s="74"/>
      <c r="SWZ81" s="74"/>
      <c r="SXA81" s="74"/>
      <c r="SXB81" s="74"/>
      <c r="SXC81" s="74"/>
      <c r="SXD81" s="74"/>
      <c r="SXE81" s="74"/>
      <c r="SXF81" s="74"/>
      <c r="SXG81" s="74"/>
      <c r="SXH81" s="74"/>
      <c r="SXI81" s="74"/>
      <c r="SXJ81" s="74"/>
      <c r="SXK81" s="74"/>
      <c r="SXL81" s="74"/>
      <c r="SXM81" s="74"/>
      <c r="SXN81" s="74"/>
      <c r="SXO81" s="74"/>
      <c r="SXP81" s="74"/>
      <c r="SXQ81" s="74"/>
      <c r="SXR81" s="74"/>
      <c r="SXS81" s="74"/>
      <c r="SXT81" s="74"/>
      <c r="SXU81" s="74"/>
      <c r="SXV81" s="74"/>
      <c r="SXW81" s="74"/>
      <c r="SXX81" s="74"/>
      <c r="SXY81" s="74"/>
      <c r="SXZ81" s="74"/>
      <c r="SYA81" s="74"/>
      <c r="SYB81" s="74"/>
      <c r="SYC81" s="74"/>
      <c r="SYD81" s="74"/>
      <c r="SYE81" s="74"/>
      <c r="SYF81" s="74"/>
      <c r="SYG81" s="74"/>
      <c r="SYH81" s="74"/>
      <c r="SYI81" s="74"/>
      <c r="SYJ81" s="74"/>
      <c r="SYK81" s="74"/>
      <c r="SYL81" s="74"/>
      <c r="SYM81" s="74"/>
      <c r="SYN81" s="74"/>
      <c r="SYO81" s="74"/>
      <c r="SYP81" s="74"/>
      <c r="SYQ81" s="74"/>
      <c r="SYR81" s="74"/>
      <c r="SYS81" s="74"/>
      <c r="SYT81" s="74"/>
      <c r="SYU81" s="74"/>
      <c r="SYV81" s="74"/>
      <c r="SYW81" s="74"/>
      <c r="SYX81" s="74"/>
      <c r="SYY81" s="74"/>
      <c r="SYZ81" s="74"/>
      <c r="SZA81" s="74"/>
      <c r="SZB81" s="74"/>
      <c r="SZC81" s="74"/>
      <c r="SZD81" s="74"/>
      <c r="SZE81" s="74"/>
      <c r="SZF81" s="74"/>
      <c r="SZG81" s="74"/>
      <c r="SZH81" s="74"/>
      <c r="SZI81" s="74"/>
      <c r="SZJ81" s="74"/>
      <c r="SZK81" s="74"/>
      <c r="SZL81" s="74"/>
      <c r="SZM81" s="74"/>
      <c r="SZN81" s="74"/>
      <c r="SZO81" s="74"/>
      <c r="SZP81" s="74"/>
      <c r="SZQ81" s="74"/>
      <c r="SZR81" s="74"/>
      <c r="SZS81" s="74"/>
      <c r="SZT81" s="74"/>
      <c r="SZU81" s="74"/>
      <c r="SZV81" s="74"/>
      <c r="SZW81" s="74"/>
      <c r="SZX81" s="74"/>
      <c r="SZY81" s="74"/>
      <c r="SZZ81" s="74"/>
      <c r="TAA81" s="74"/>
      <c r="TAB81" s="74"/>
      <c r="TAC81" s="74"/>
      <c r="TAD81" s="74"/>
      <c r="TAE81" s="74"/>
      <c r="TAF81" s="74"/>
      <c r="TAG81" s="74"/>
      <c r="TAH81" s="74"/>
      <c r="TAI81" s="74"/>
      <c r="TAJ81" s="74"/>
      <c r="TAK81" s="74"/>
      <c r="TAL81" s="74"/>
      <c r="TAM81" s="74"/>
      <c r="TAN81" s="74"/>
      <c r="TAO81" s="74"/>
      <c r="TAP81" s="74"/>
      <c r="TAQ81" s="74"/>
      <c r="TAR81" s="74"/>
      <c r="TAS81" s="74"/>
      <c r="TAT81" s="74"/>
      <c r="TAU81" s="74"/>
      <c r="TAV81" s="74"/>
      <c r="TAW81" s="74"/>
      <c r="TAX81" s="74"/>
      <c r="TAY81" s="74"/>
      <c r="TAZ81" s="74"/>
      <c r="TBA81" s="74"/>
      <c r="TBB81" s="74"/>
      <c r="TBC81" s="74"/>
      <c r="TBD81" s="74"/>
      <c r="TBE81" s="74"/>
      <c r="TBF81" s="74"/>
      <c r="TBG81" s="74"/>
      <c r="TBH81" s="74"/>
      <c r="TBI81" s="74"/>
      <c r="TBJ81" s="74"/>
      <c r="TBK81" s="74"/>
      <c r="TBL81" s="74"/>
      <c r="TBM81" s="74"/>
      <c r="TBN81" s="74"/>
      <c r="TBO81" s="74"/>
      <c r="TBP81" s="74"/>
      <c r="TBQ81" s="74"/>
      <c r="TBR81" s="74"/>
      <c r="TBS81" s="74"/>
      <c r="TBT81" s="74"/>
      <c r="TBU81" s="74"/>
      <c r="TBV81" s="74"/>
      <c r="TBW81" s="74"/>
      <c r="TBX81" s="74"/>
      <c r="TBY81" s="74"/>
      <c r="TBZ81" s="74"/>
      <c r="TCA81" s="74"/>
      <c r="TCB81" s="74"/>
      <c r="TCC81" s="74"/>
      <c r="TCD81" s="74"/>
      <c r="TCE81" s="74"/>
      <c r="TCF81" s="74"/>
      <c r="TCG81" s="74"/>
      <c r="TCH81" s="74"/>
      <c r="TCI81" s="74"/>
      <c r="TCJ81" s="74"/>
      <c r="TCK81" s="74"/>
      <c r="TCL81" s="74"/>
      <c r="TCM81" s="74"/>
      <c r="TCN81" s="74"/>
      <c r="TCO81" s="74"/>
      <c r="TCP81" s="74"/>
      <c r="TCQ81" s="74"/>
      <c r="TCR81" s="74"/>
      <c r="TCS81" s="74"/>
      <c r="TCT81" s="74"/>
      <c r="TCU81" s="74"/>
      <c r="TCV81" s="74"/>
      <c r="TCW81" s="74"/>
      <c r="TCX81" s="74"/>
      <c r="TCY81" s="74"/>
      <c r="TCZ81" s="74"/>
      <c r="TDA81" s="74"/>
      <c r="TDB81" s="74"/>
      <c r="TDC81" s="74"/>
      <c r="TDD81" s="74"/>
      <c r="TDE81" s="74"/>
      <c r="TDF81" s="74"/>
      <c r="TDG81" s="74"/>
      <c r="TDH81" s="74"/>
      <c r="TDI81" s="74"/>
      <c r="TDJ81" s="74"/>
      <c r="TDK81" s="74"/>
      <c r="TDL81" s="74"/>
      <c r="TDM81" s="74"/>
      <c r="TDN81" s="74"/>
      <c r="TDO81" s="74"/>
      <c r="TDP81" s="74"/>
      <c r="TDQ81" s="74"/>
      <c r="TDR81" s="74"/>
      <c r="TDS81" s="74"/>
      <c r="TDT81" s="74"/>
      <c r="TDU81" s="74"/>
      <c r="TDV81" s="74"/>
      <c r="TDW81" s="74"/>
      <c r="TDX81" s="74"/>
      <c r="TDY81" s="74"/>
      <c r="TDZ81" s="74"/>
      <c r="TEA81" s="74"/>
      <c r="TEB81" s="74"/>
      <c r="TEC81" s="74"/>
      <c r="TED81" s="74"/>
      <c r="TEE81" s="74"/>
      <c r="TEF81" s="74"/>
      <c r="TEG81" s="74"/>
      <c r="TEH81" s="74"/>
      <c r="TEI81" s="74"/>
      <c r="TEJ81" s="74"/>
      <c r="TEK81" s="74"/>
      <c r="TEL81" s="74"/>
      <c r="TEM81" s="74"/>
      <c r="TEN81" s="74"/>
      <c r="TEO81" s="74"/>
      <c r="TEP81" s="74"/>
      <c r="TEQ81" s="74"/>
      <c r="TER81" s="74"/>
      <c r="TES81" s="74"/>
      <c r="TET81" s="74"/>
      <c r="TEU81" s="74"/>
      <c r="TEV81" s="74"/>
      <c r="TEW81" s="74"/>
      <c r="TEX81" s="74"/>
      <c r="TEY81" s="74"/>
      <c r="TEZ81" s="74"/>
      <c r="TFA81" s="74"/>
      <c r="TFB81" s="74"/>
      <c r="TFC81" s="74"/>
      <c r="TFD81" s="74"/>
      <c r="TFE81" s="74"/>
      <c r="TFF81" s="74"/>
      <c r="TFG81" s="74"/>
      <c r="TFH81" s="74"/>
      <c r="TFI81" s="74"/>
      <c r="TFJ81" s="74"/>
      <c r="TFK81" s="74"/>
      <c r="TFL81" s="74"/>
      <c r="TFM81" s="74"/>
      <c r="TFN81" s="74"/>
      <c r="TFO81" s="74"/>
      <c r="TFP81" s="74"/>
      <c r="TFQ81" s="74"/>
      <c r="TFR81" s="74"/>
      <c r="TFS81" s="74"/>
      <c r="TFT81" s="74"/>
      <c r="TFU81" s="74"/>
      <c r="TFV81" s="74"/>
      <c r="TFW81" s="74"/>
      <c r="TFX81" s="74"/>
      <c r="TFY81" s="74"/>
      <c r="TFZ81" s="74"/>
      <c r="TGA81" s="74"/>
      <c r="TGB81" s="74"/>
      <c r="TGC81" s="74"/>
      <c r="TGD81" s="74"/>
      <c r="TGE81" s="74"/>
      <c r="TGF81" s="74"/>
      <c r="TGG81" s="74"/>
      <c r="TGH81" s="74"/>
      <c r="TGI81" s="74"/>
      <c r="TGJ81" s="74"/>
      <c r="TGK81" s="74"/>
      <c r="TGL81" s="74"/>
      <c r="TGM81" s="74"/>
      <c r="TGN81" s="74"/>
      <c r="TGO81" s="74"/>
      <c r="TGP81" s="74"/>
      <c r="TGQ81" s="74"/>
      <c r="TGR81" s="74"/>
      <c r="TGS81" s="74"/>
      <c r="TGT81" s="74"/>
      <c r="TGU81" s="74"/>
      <c r="TGV81" s="74"/>
      <c r="TGW81" s="74"/>
      <c r="TGX81" s="74"/>
      <c r="TGY81" s="74"/>
      <c r="TGZ81" s="74"/>
      <c r="THA81" s="74"/>
      <c r="THB81" s="74"/>
      <c r="THC81" s="74"/>
      <c r="THD81" s="74"/>
      <c r="THE81" s="74"/>
      <c r="THF81" s="74"/>
      <c r="THG81" s="74"/>
      <c r="THH81" s="74"/>
      <c r="THI81" s="74"/>
      <c r="THJ81" s="74"/>
      <c r="THK81" s="74"/>
      <c r="THL81" s="74"/>
      <c r="THM81" s="74"/>
      <c r="THN81" s="74"/>
      <c r="THO81" s="74"/>
      <c r="THP81" s="74"/>
      <c r="THQ81" s="74"/>
      <c r="THR81" s="74"/>
      <c r="THS81" s="74"/>
      <c r="THT81" s="74"/>
      <c r="THU81" s="74"/>
      <c r="THV81" s="74"/>
      <c r="THW81" s="74"/>
      <c r="THX81" s="74"/>
      <c r="THY81" s="74"/>
      <c r="THZ81" s="74"/>
      <c r="TIA81" s="74"/>
      <c r="TIB81" s="74"/>
      <c r="TIC81" s="74"/>
      <c r="TID81" s="74"/>
      <c r="TIE81" s="74"/>
      <c r="TIF81" s="74"/>
      <c r="TIG81" s="74"/>
      <c r="TIH81" s="74"/>
      <c r="TII81" s="74"/>
      <c r="TIJ81" s="74"/>
      <c r="TIK81" s="74"/>
      <c r="TIL81" s="74"/>
      <c r="TIM81" s="74"/>
      <c r="TIN81" s="74"/>
      <c r="TIO81" s="74"/>
      <c r="TIP81" s="74"/>
      <c r="TIQ81" s="74"/>
      <c r="TIR81" s="74"/>
      <c r="TIS81" s="74"/>
      <c r="TIT81" s="74"/>
      <c r="TIU81" s="74"/>
      <c r="TIV81" s="74"/>
      <c r="TIW81" s="74"/>
      <c r="TIX81" s="74"/>
      <c r="TIY81" s="74"/>
      <c r="TIZ81" s="74"/>
      <c r="TJA81" s="74"/>
      <c r="TJB81" s="74"/>
      <c r="TJC81" s="74"/>
      <c r="TJD81" s="74"/>
      <c r="TJE81" s="74"/>
      <c r="TJF81" s="74"/>
      <c r="TJG81" s="74"/>
      <c r="TJH81" s="74"/>
      <c r="TJI81" s="74"/>
      <c r="TJJ81" s="74"/>
      <c r="TJK81" s="74"/>
      <c r="TJL81" s="74"/>
      <c r="TJM81" s="74"/>
      <c r="TJN81" s="74"/>
      <c r="TJO81" s="74"/>
      <c r="TJP81" s="74"/>
      <c r="TJQ81" s="74"/>
      <c r="TJR81" s="74"/>
      <c r="TJS81" s="74"/>
      <c r="TJT81" s="74"/>
      <c r="TJU81" s="74"/>
      <c r="TJV81" s="74"/>
      <c r="TJW81" s="74"/>
      <c r="TJX81" s="74"/>
      <c r="TJY81" s="74"/>
      <c r="TJZ81" s="74"/>
      <c r="TKA81" s="74"/>
      <c r="TKB81" s="74"/>
      <c r="TKC81" s="74"/>
      <c r="TKD81" s="74"/>
      <c r="TKE81" s="74"/>
      <c r="TKF81" s="74"/>
      <c r="TKG81" s="74"/>
      <c r="TKH81" s="74"/>
      <c r="TKI81" s="74"/>
      <c r="TKJ81" s="74"/>
      <c r="TKK81" s="74"/>
      <c r="TKL81" s="74"/>
      <c r="TKM81" s="74"/>
      <c r="TKN81" s="74"/>
      <c r="TKO81" s="74"/>
      <c r="TKP81" s="74"/>
      <c r="TKQ81" s="74"/>
      <c r="TKR81" s="74"/>
      <c r="TKS81" s="74"/>
      <c r="TKT81" s="74"/>
      <c r="TKU81" s="74"/>
      <c r="TKV81" s="74"/>
      <c r="TKW81" s="74"/>
      <c r="TKX81" s="74"/>
      <c r="TKY81" s="74"/>
      <c r="TKZ81" s="74"/>
      <c r="TLA81" s="74"/>
      <c r="TLB81" s="74"/>
      <c r="TLC81" s="74"/>
      <c r="TLD81" s="74"/>
      <c r="TLE81" s="74"/>
      <c r="TLF81" s="74"/>
      <c r="TLG81" s="74"/>
      <c r="TLH81" s="74"/>
      <c r="TLI81" s="74"/>
      <c r="TLJ81" s="74"/>
      <c r="TLK81" s="74"/>
      <c r="TLL81" s="74"/>
      <c r="TLM81" s="74"/>
      <c r="TLN81" s="74"/>
      <c r="TLO81" s="74"/>
      <c r="TLP81" s="74"/>
      <c r="TLQ81" s="74"/>
      <c r="TLR81" s="74"/>
      <c r="TLS81" s="74"/>
      <c r="TLT81" s="74"/>
      <c r="TLU81" s="74"/>
      <c r="TLV81" s="74"/>
      <c r="TLW81" s="74"/>
      <c r="TLX81" s="74"/>
      <c r="TLY81" s="74"/>
      <c r="TLZ81" s="74"/>
      <c r="TMA81" s="74"/>
      <c r="TMB81" s="74"/>
      <c r="TMC81" s="74"/>
      <c r="TMD81" s="74"/>
      <c r="TME81" s="74"/>
      <c r="TMF81" s="74"/>
      <c r="TMG81" s="74"/>
      <c r="TMH81" s="74"/>
      <c r="TMI81" s="74"/>
      <c r="TMJ81" s="74"/>
      <c r="TMK81" s="74"/>
      <c r="TML81" s="74"/>
      <c r="TMM81" s="74"/>
      <c r="TMN81" s="74"/>
      <c r="TMO81" s="74"/>
      <c r="TMP81" s="74"/>
      <c r="TMQ81" s="74"/>
      <c r="TMR81" s="74"/>
      <c r="TMS81" s="74"/>
      <c r="TMT81" s="74"/>
      <c r="TMU81" s="74"/>
      <c r="TMV81" s="74"/>
      <c r="TMW81" s="74"/>
      <c r="TMX81" s="74"/>
      <c r="TMY81" s="74"/>
      <c r="TMZ81" s="74"/>
      <c r="TNA81" s="74"/>
      <c r="TNB81" s="74"/>
      <c r="TNC81" s="74"/>
      <c r="TND81" s="74"/>
      <c r="TNE81" s="74"/>
      <c r="TNF81" s="74"/>
      <c r="TNG81" s="74"/>
      <c r="TNH81" s="74"/>
      <c r="TNI81" s="74"/>
      <c r="TNJ81" s="74"/>
      <c r="TNK81" s="74"/>
      <c r="TNL81" s="74"/>
      <c r="TNM81" s="74"/>
      <c r="TNN81" s="74"/>
      <c r="TNO81" s="74"/>
      <c r="TNP81" s="74"/>
      <c r="TNQ81" s="74"/>
      <c r="TNR81" s="74"/>
      <c r="TNS81" s="74"/>
      <c r="TNT81" s="74"/>
      <c r="TNU81" s="74"/>
      <c r="TNV81" s="74"/>
      <c r="TNW81" s="74"/>
      <c r="TNX81" s="74"/>
      <c r="TNY81" s="74"/>
      <c r="TNZ81" s="74"/>
      <c r="TOA81" s="74"/>
      <c r="TOB81" s="74"/>
      <c r="TOC81" s="74"/>
      <c r="TOD81" s="74"/>
      <c r="TOE81" s="74"/>
      <c r="TOF81" s="74"/>
      <c r="TOG81" s="74"/>
      <c r="TOH81" s="74"/>
      <c r="TOI81" s="74"/>
      <c r="TOJ81" s="74"/>
      <c r="TOK81" s="74"/>
      <c r="TOL81" s="74"/>
      <c r="TOM81" s="74"/>
      <c r="TON81" s="74"/>
      <c r="TOO81" s="74"/>
      <c r="TOP81" s="74"/>
      <c r="TOQ81" s="74"/>
      <c r="TOR81" s="74"/>
      <c r="TOS81" s="74"/>
      <c r="TOT81" s="74"/>
      <c r="TOU81" s="74"/>
      <c r="TOV81" s="74"/>
      <c r="TOW81" s="74"/>
      <c r="TOX81" s="74"/>
      <c r="TOY81" s="74"/>
      <c r="TOZ81" s="74"/>
      <c r="TPA81" s="74"/>
      <c r="TPB81" s="74"/>
      <c r="TPC81" s="74"/>
      <c r="TPD81" s="74"/>
      <c r="TPE81" s="74"/>
      <c r="TPF81" s="74"/>
      <c r="TPG81" s="74"/>
      <c r="TPH81" s="74"/>
      <c r="TPI81" s="74"/>
      <c r="TPJ81" s="74"/>
      <c r="TPK81" s="74"/>
      <c r="TPL81" s="74"/>
      <c r="TPM81" s="74"/>
      <c r="TPN81" s="74"/>
      <c r="TPO81" s="74"/>
      <c r="TPP81" s="74"/>
      <c r="TPQ81" s="74"/>
      <c r="TPR81" s="74"/>
      <c r="TPS81" s="74"/>
      <c r="TPT81" s="74"/>
      <c r="TPU81" s="74"/>
      <c r="TPV81" s="74"/>
      <c r="TPW81" s="74"/>
      <c r="TPX81" s="74"/>
      <c r="TPY81" s="74"/>
      <c r="TPZ81" s="74"/>
      <c r="TQA81" s="74"/>
      <c r="TQB81" s="74"/>
      <c r="TQC81" s="74"/>
      <c r="TQD81" s="74"/>
      <c r="TQE81" s="74"/>
      <c r="TQF81" s="74"/>
      <c r="TQG81" s="74"/>
      <c r="TQH81" s="74"/>
      <c r="TQI81" s="74"/>
      <c r="TQJ81" s="74"/>
      <c r="TQK81" s="74"/>
      <c r="TQL81" s="74"/>
      <c r="TQM81" s="74"/>
      <c r="TQN81" s="74"/>
      <c r="TQO81" s="74"/>
      <c r="TQP81" s="74"/>
      <c r="TQQ81" s="74"/>
      <c r="TQR81" s="74"/>
      <c r="TQS81" s="74"/>
      <c r="TQT81" s="74"/>
      <c r="TQU81" s="74"/>
      <c r="TQV81" s="74"/>
      <c r="TQW81" s="74"/>
      <c r="TQX81" s="74"/>
      <c r="TQY81" s="74"/>
      <c r="TQZ81" s="74"/>
      <c r="TRA81" s="74"/>
      <c r="TRB81" s="74"/>
      <c r="TRC81" s="74"/>
      <c r="TRD81" s="74"/>
      <c r="TRE81" s="74"/>
      <c r="TRF81" s="74"/>
      <c r="TRG81" s="74"/>
      <c r="TRH81" s="74"/>
      <c r="TRI81" s="74"/>
      <c r="TRJ81" s="74"/>
      <c r="TRK81" s="74"/>
      <c r="TRL81" s="74"/>
      <c r="TRM81" s="74"/>
      <c r="TRN81" s="74"/>
      <c r="TRO81" s="74"/>
      <c r="TRP81" s="74"/>
      <c r="TRQ81" s="74"/>
      <c r="TRR81" s="74"/>
      <c r="TRS81" s="74"/>
      <c r="TRT81" s="74"/>
      <c r="TRU81" s="74"/>
      <c r="TRV81" s="74"/>
      <c r="TRW81" s="74"/>
      <c r="TRX81" s="74"/>
      <c r="TRY81" s="74"/>
      <c r="TRZ81" s="74"/>
      <c r="TSA81" s="74"/>
      <c r="TSB81" s="74"/>
      <c r="TSC81" s="74"/>
      <c r="TSD81" s="74"/>
      <c r="TSE81" s="74"/>
      <c r="TSF81" s="74"/>
      <c r="TSG81" s="74"/>
      <c r="TSH81" s="74"/>
      <c r="TSI81" s="74"/>
      <c r="TSJ81" s="74"/>
      <c r="TSK81" s="74"/>
      <c r="TSL81" s="74"/>
      <c r="TSM81" s="74"/>
      <c r="TSN81" s="74"/>
      <c r="TSO81" s="74"/>
      <c r="TSP81" s="74"/>
      <c r="TSQ81" s="74"/>
      <c r="TSR81" s="74"/>
      <c r="TSS81" s="74"/>
      <c r="TST81" s="74"/>
      <c r="TSU81" s="74"/>
      <c r="TSV81" s="74"/>
      <c r="TSW81" s="74"/>
      <c r="TSX81" s="74"/>
      <c r="TSY81" s="74"/>
      <c r="TSZ81" s="74"/>
      <c r="TTA81" s="74"/>
      <c r="TTB81" s="74"/>
      <c r="TTC81" s="74"/>
      <c r="TTD81" s="74"/>
      <c r="TTE81" s="74"/>
      <c r="TTF81" s="74"/>
      <c r="TTG81" s="74"/>
      <c r="TTH81" s="74"/>
      <c r="TTI81" s="74"/>
      <c r="TTJ81" s="74"/>
      <c r="TTK81" s="74"/>
      <c r="TTL81" s="74"/>
      <c r="TTM81" s="74"/>
      <c r="TTN81" s="74"/>
      <c r="TTO81" s="74"/>
      <c r="TTP81" s="74"/>
      <c r="TTQ81" s="74"/>
      <c r="TTR81" s="74"/>
      <c r="TTS81" s="74"/>
      <c r="TTT81" s="74"/>
      <c r="TTU81" s="74"/>
      <c r="TTV81" s="74"/>
      <c r="TTW81" s="74"/>
      <c r="TTX81" s="74"/>
      <c r="TTY81" s="74"/>
      <c r="TTZ81" s="74"/>
      <c r="TUA81" s="74"/>
      <c r="TUB81" s="74"/>
      <c r="TUC81" s="74"/>
      <c r="TUD81" s="74"/>
      <c r="TUE81" s="74"/>
      <c r="TUF81" s="74"/>
      <c r="TUG81" s="74"/>
      <c r="TUH81" s="74"/>
      <c r="TUI81" s="74"/>
      <c r="TUJ81" s="74"/>
      <c r="TUK81" s="74"/>
      <c r="TUL81" s="74"/>
      <c r="TUM81" s="74"/>
      <c r="TUN81" s="74"/>
      <c r="TUO81" s="74"/>
      <c r="TUP81" s="74"/>
      <c r="TUQ81" s="74"/>
      <c r="TUR81" s="74"/>
      <c r="TUS81" s="74"/>
      <c r="TUT81" s="74"/>
      <c r="TUU81" s="74"/>
      <c r="TUV81" s="74"/>
      <c r="TUW81" s="74"/>
      <c r="TUX81" s="74"/>
      <c r="TUY81" s="74"/>
      <c r="TUZ81" s="74"/>
      <c r="TVA81" s="74"/>
      <c r="TVB81" s="74"/>
      <c r="TVC81" s="74"/>
      <c r="TVD81" s="74"/>
      <c r="TVE81" s="74"/>
      <c r="TVF81" s="74"/>
      <c r="TVG81" s="74"/>
      <c r="TVH81" s="74"/>
      <c r="TVI81" s="74"/>
      <c r="TVJ81" s="74"/>
      <c r="TVK81" s="74"/>
      <c r="TVL81" s="74"/>
      <c r="TVM81" s="74"/>
      <c r="TVN81" s="74"/>
      <c r="TVO81" s="74"/>
      <c r="TVP81" s="74"/>
      <c r="TVQ81" s="74"/>
      <c r="TVR81" s="74"/>
      <c r="TVS81" s="74"/>
      <c r="TVT81" s="74"/>
      <c r="TVU81" s="74"/>
      <c r="TVV81" s="74"/>
      <c r="TVW81" s="74"/>
      <c r="TVX81" s="74"/>
      <c r="TVY81" s="74"/>
      <c r="TVZ81" s="74"/>
      <c r="TWA81" s="74"/>
      <c r="TWB81" s="74"/>
      <c r="TWC81" s="74"/>
      <c r="TWD81" s="74"/>
      <c r="TWE81" s="74"/>
      <c r="TWF81" s="74"/>
      <c r="TWG81" s="74"/>
      <c r="TWH81" s="74"/>
      <c r="TWI81" s="74"/>
      <c r="TWJ81" s="74"/>
      <c r="TWK81" s="74"/>
      <c r="TWL81" s="74"/>
      <c r="TWM81" s="74"/>
      <c r="TWN81" s="74"/>
      <c r="TWO81" s="74"/>
      <c r="TWP81" s="74"/>
      <c r="TWQ81" s="74"/>
      <c r="TWR81" s="74"/>
      <c r="TWS81" s="74"/>
      <c r="TWT81" s="74"/>
      <c r="TWU81" s="74"/>
      <c r="TWV81" s="74"/>
      <c r="TWW81" s="74"/>
      <c r="TWX81" s="74"/>
      <c r="TWY81" s="74"/>
      <c r="TWZ81" s="74"/>
      <c r="TXA81" s="74"/>
      <c r="TXB81" s="74"/>
      <c r="TXC81" s="74"/>
      <c r="TXD81" s="74"/>
      <c r="TXE81" s="74"/>
      <c r="TXF81" s="74"/>
      <c r="TXG81" s="74"/>
      <c r="TXH81" s="74"/>
      <c r="TXI81" s="74"/>
      <c r="TXJ81" s="74"/>
      <c r="TXK81" s="74"/>
      <c r="TXL81" s="74"/>
      <c r="TXM81" s="74"/>
      <c r="TXN81" s="74"/>
      <c r="TXO81" s="74"/>
      <c r="TXP81" s="74"/>
      <c r="TXQ81" s="74"/>
      <c r="TXR81" s="74"/>
      <c r="TXS81" s="74"/>
      <c r="TXT81" s="74"/>
      <c r="TXU81" s="74"/>
      <c r="TXV81" s="74"/>
      <c r="TXW81" s="74"/>
      <c r="TXX81" s="74"/>
      <c r="TXY81" s="74"/>
      <c r="TXZ81" s="74"/>
      <c r="TYA81" s="74"/>
      <c r="TYB81" s="74"/>
      <c r="TYC81" s="74"/>
      <c r="TYD81" s="74"/>
      <c r="TYE81" s="74"/>
      <c r="TYF81" s="74"/>
      <c r="TYG81" s="74"/>
      <c r="TYH81" s="74"/>
      <c r="TYI81" s="74"/>
      <c r="TYJ81" s="74"/>
      <c r="TYK81" s="74"/>
      <c r="TYL81" s="74"/>
      <c r="TYM81" s="74"/>
      <c r="TYN81" s="74"/>
      <c r="TYO81" s="74"/>
      <c r="TYP81" s="74"/>
      <c r="TYQ81" s="74"/>
      <c r="TYR81" s="74"/>
      <c r="TYS81" s="74"/>
      <c r="TYT81" s="74"/>
      <c r="TYU81" s="74"/>
      <c r="TYV81" s="74"/>
      <c r="TYW81" s="74"/>
      <c r="TYX81" s="74"/>
      <c r="TYY81" s="74"/>
      <c r="TYZ81" s="74"/>
      <c r="TZA81" s="74"/>
      <c r="TZB81" s="74"/>
      <c r="TZC81" s="74"/>
      <c r="TZD81" s="74"/>
      <c r="TZE81" s="74"/>
      <c r="TZF81" s="74"/>
      <c r="TZG81" s="74"/>
      <c r="TZH81" s="74"/>
      <c r="TZI81" s="74"/>
      <c r="TZJ81" s="74"/>
      <c r="TZK81" s="74"/>
      <c r="TZL81" s="74"/>
      <c r="TZM81" s="74"/>
      <c r="TZN81" s="74"/>
      <c r="TZO81" s="74"/>
      <c r="TZP81" s="74"/>
      <c r="TZQ81" s="74"/>
      <c r="TZR81" s="74"/>
      <c r="TZS81" s="74"/>
      <c r="TZT81" s="74"/>
      <c r="TZU81" s="74"/>
      <c r="TZV81" s="74"/>
      <c r="TZW81" s="74"/>
      <c r="TZX81" s="74"/>
      <c r="TZY81" s="74"/>
      <c r="TZZ81" s="74"/>
      <c r="UAA81" s="74"/>
      <c r="UAB81" s="74"/>
      <c r="UAC81" s="74"/>
      <c r="UAD81" s="74"/>
      <c r="UAE81" s="74"/>
      <c r="UAF81" s="74"/>
      <c r="UAG81" s="74"/>
      <c r="UAH81" s="74"/>
      <c r="UAI81" s="74"/>
      <c r="UAJ81" s="74"/>
      <c r="UAK81" s="74"/>
      <c r="UAL81" s="74"/>
      <c r="UAM81" s="74"/>
      <c r="UAN81" s="74"/>
      <c r="UAO81" s="74"/>
      <c r="UAP81" s="74"/>
      <c r="UAQ81" s="74"/>
      <c r="UAR81" s="74"/>
      <c r="UAS81" s="74"/>
      <c r="UAT81" s="74"/>
      <c r="UAU81" s="74"/>
      <c r="UAV81" s="74"/>
      <c r="UAW81" s="74"/>
      <c r="UAX81" s="74"/>
      <c r="UAY81" s="74"/>
      <c r="UAZ81" s="74"/>
      <c r="UBA81" s="74"/>
      <c r="UBB81" s="74"/>
      <c r="UBC81" s="74"/>
      <c r="UBD81" s="74"/>
      <c r="UBE81" s="74"/>
      <c r="UBF81" s="74"/>
      <c r="UBG81" s="74"/>
      <c r="UBH81" s="74"/>
      <c r="UBI81" s="74"/>
      <c r="UBJ81" s="74"/>
      <c r="UBK81" s="74"/>
      <c r="UBL81" s="74"/>
      <c r="UBM81" s="74"/>
      <c r="UBN81" s="74"/>
      <c r="UBO81" s="74"/>
      <c r="UBP81" s="74"/>
      <c r="UBQ81" s="74"/>
      <c r="UBR81" s="74"/>
      <c r="UBS81" s="74"/>
      <c r="UBT81" s="74"/>
      <c r="UBU81" s="74"/>
      <c r="UBV81" s="74"/>
      <c r="UBW81" s="74"/>
      <c r="UBX81" s="74"/>
      <c r="UBY81" s="74"/>
      <c r="UBZ81" s="74"/>
      <c r="UCA81" s="74"/>
      <c r="UCB81" s="74"/>
      <c r="UCC81" s="74"/>
      <c r="UCD81" s="74"/>
      <c r="UCE81" s="74"/>
      <c r="UCF81" s="74"/>
      <c r="UCG81" s="74"/>
      <c r="UCH81" s="74"/>
      <c r="UCI81" s="74"/>
      <c r="UCJ81" s="74"/>
      <c r="UCK81" s="74"/>
      <c r="UCL81" s="74"/>
      <c r="UCM81" s="74"/>
      <c r="UCN81" s="74"/>
      <c r="UCO81" s="74"/>
      <c r="UCP81" s="74"/>
      <c r="UCQ81" s="74"/>
      <c r="UCR81" s="74"/>
      <c r="UCS81" s="74"/>
      <c r="UCT81" s="74"/>
      <c r="UCU81" s="74"/>
      <c r="UCV81" s="74"/>
      <c r="UCW81" s="74"/>
      <c r="UCX81" s="74"/>
      <c r="UCY81" s="74"/>
      <c r="UCZ81" s="74"/>
      <c r="UDA81" s="74"/>
      <c r="UDB81" s="74"/>
      <c r="UDC81" s="74"/>
      <c r="UDD81" s="74"/>
      <c r="UDE81" s="74"/>
      <c r="UDF81" s="74"/>
      <c r="UDG81" s="74"/>
      <c r="UDH81" s="74"/>
      <c r="UDI81" s="74"/>
      <c r="UDJ81" s="74"/>
      <c r="UDK81" s="74"/>
      <c r="UDL81" s="74"/>
      <c r="UDM81" s="74"/>
      <c r="UDN81" s="74"/>
      <c r="UDO81" s="74"/>
      <c r="UDP81" s="74"/>
      <c r="UDQ81" s="74"/>
      <c r="UDR81" s="74"/>
      <c r="UDS81" s="74"/>
      <c r="UDT81" s="74"/>
      <c r="UDU81" s="74"/>
      <c r="UDV81" s="74"/>
      <c r="UDW81" s="74"/>
      <c r="UDX81" s="74"/>
      <c r="UDY81" s="74"/>
      <c r="UDZ81" s="74"/>
      <c r="UEA81" s="74"/>
      <c r="UEB81" s="74"/>
      <c r="UEC81" s="74"/>
      <c r="UED81" s="74"/>
      <c r="UEE81" s="74"/>
      <c r="UEF81" s="74"/>
      <c r="UEG81" s="74"/>
      <c r="UEH81" s="74"/>
      <c r="UEI81" s="74"/>
      <c r="UEJ81" s="74"/>
      <c r="UEK81" s="74"/>
      <c r="UEL81" s="74"/>
      <c r="UEM81" s="74"/>
      <c r="UEN81" s="74"/>
      <c r="UEO81" s="74"/>
      <c r="UEP81" s="74"/>
      <c r="UEQ81" s="74"/>
      <c r="UER81" s="74"/>
      <c r="UES81" s="74"/>
      <c r="UET81" s="74"/>
      <c r="UEU81" s="74"/>
      <c r="UEV81" s="74"/>
      <c r="UEW81" s="74"/>
      <c r="UEX81" s="74"/>
      <c r="UEY81" s="74"/>
      <c r="UEZ81" s="74"/>
      <c r="UFA81" s="74"/>
      <c r="UFB81" s="74"/>
      <c r="UFC81" s="74"/>
      <c r="UFD81" s="74"/>
      <c r="UFE81" s="74"/>
      <c r="UFF81" s="74"/>
      <c r="UFG81" s="74"/>
      <c r="UFH81" s="74"/>
      <c r="UFI81" s="74"/>
      <c r="UFJ81" s="74"/>
      <c r="UFK81" s="74"/>
      <c r="UFL81" s="74"/>
      <c r="UFM81" s="74"/>
      <c r="UFN81" s="74"/>
      <c r="UFO81" s="74"/>
      <c r="UFP81" s="74"/>
      <c r="UFQ81" s="74"/>
      <c r="UFR81" s="74"/>
      <c r="UFS81" s="74"/>
      <c r="UFT81" s="74"/>
      <c r="UFU81" s="74"/>
      <c r="UFV81" s="74"/>
      <c r="UFW81" s="74"/>
      <c r="UFX81" s="74"/>
      <c r="UFY81" s="74"/>
      <c r="UFZ81" s="74"/>
      <c r="UGA81" s="74"/>
      <c r="UGB81" s="74"/>
      <c r="UGC81" s="74"/>
      <c r="UGD81" s="74"/>
      <c r="UGE81" s="74"/>
      <c r="UGF81" s="74"/>
      <c r="UGG81" s="74"/>
      <c r="UGH81" s="74"/>
      <c r="UGI81" s="74"/>
      <c r="UGJ81" s="74"/>
      <c r="UGK81" s="74"/>
      <c r="UGL81" s="74"/>
      <c r="UGM81" s="74"/>
      <c r="UGN81" s="74"/>
      <c r="UGO81" s="74"/>
      <c r="UGP81" s="74"/>
      <c r="UGQ81" s="74"/>
      <c r="UGR81" s="74"/>
      <c r="UGS81" s="74"/>
      <c r="UGT81" s="74"/>
      <c r="UGU81" s="74"/>
      <c r="UGV81" s="74"/>
      <c r="UGW81" s="74"/>
      <c r="UGX81" s="74"/>
      <c r="UGY81" s="74"/>
      <c r="UGZ81" s="74"/>
      <c r="UHA81" s="74"/>
      <c r="UHB81" s="74"/>
      <c r="UHC81" s="74"/>
      <c r="UHD81" s="74"/>
      <c r="UHE81" s="74"/>
      <c r="UHF81" s="74"/>
      <c r="UHG81" s="74"/>
      <c r="UHH81" s="74"/>
      <c r="UHI81" s="74"/>
      <c r="UHJ81" s="74"/>
      <c r="UHK81" s="74"/>
      <c r="UHL81" s="74"/>
      <c r="UHM81" s="74"/>
      <c r="UHN81" s="74"/>
      <c r="UHO81" s="74"/>
      <c r="UHP81" s="74"/>
      <c r="UHQ81" s="74"/>
      <c r="UHR81" s="74"/>
      <c r="UHS81" s="74"/>
      <c r="UHT81" s="74"/>
      <c r="UHU81" s="74"/>
      <c r="UHV81" s="74"/>
      <c r="UHW81" s="74"/>
      <c r="UHX81" s="74"/>
      <c r="UHY81" s="74"/>
      <c r="UHZ81" s="74"/>
      <c r="UIA81" s="74"/>
      <c r="UIB81" s="74"/>
      <c r="UIC81" s="74"/>
      <c r="UID81" s="74"/>
      <c r="UIE81" s="74"/>
      <c r="UIF81" s="74"/>
      <c r="UIG81" s="74"/>
      <c r="UIH81" s="74"/>
      <c r="UII81" s="74"/>
      <c r="UIJ81" s="74"/>
      <c r="UIK81" s="74"/>
      <c r="UIL81" s="74"/>
      <c r="UIM81" s="74"/>
      <c r="UIN81" s="74"/>
      <c r="UIO81" s="74"/>
      <c r="UIP81" s="74"/>
      <c r="UIQ81" s="74"/>
      <c r="UIR81" s="74"/>
      <c r="UIS81" s="74"/>
      <c r="UIT81" s="74"/>
      <c r="UIU81" s="74"/>
      <c r="UIV81" s="74"/>
      <c r="UIW81" s="74"/>
      <c r="UIX81" s="74"/>
      <c r="UIY81" s="74"/>
      <c r="UIZ81" s="74"/>
      <c r="UJA81" s="74"/>
      <c r="UJB81" s="74"/>
      <c r="UJC81" s="74"/>
      <c r="UJD81" s="74"/>
      <c r="UJE81" s="74"/>
      <c r="UJF81" s="74"/>
      <c r="UJG81" s="74"/>
      <c r="UJH81" s="74"/>
      <c r="UJI81" s="74"/>
      <c r="UJJ81" s="74"/>
      <c r="UJK81" s="74"/>
      <c r="UJL81" s="74"/>
      <c r="UJM81" s="74"/>
      <c r="UJN81" s="74"/>
      <c r="UJO81" s="74"/>
      <c r="UJP81" s="74"/>
      <c r="UJQ81" s="74"/>
      <c r="UJR81" s="74"/>
      <c r="UJS81" s="74"/>
      <c r="UJT81" s="74"/>
      <c r="UJU81" s="74"/>
      <c r="UJV81" s="74"/>
      <c r="UJW81" s="74"/>
      <c r="UJX81" s="74"/>
      <c r="UJY81" s="74"/>
      <c r="UJZ81" s="74"/>
      <c r="UKA81" s="74"/>
      <c r="UKB81" s="74"/>
      <c r="UKC81" s="74"/>
      <c r="UKD81" s="74"/>
      <c r="UKE81" s="74"/>
      <c r="UKF81" s="74"/>
      <c r="UKG81" s="74"/>
      <c r="UKH81" s="74"/>
      <c r="UKI81" s="74"/>
      <c r="UKJ81" s="74"/>
      <c r="UKK81" s="74"/>
      <c r="UKL81" s="74"/>
      <c r="UKM81" s="74"/>
      <c r="UKN81" s="74"/>
      <c r="UKO81" s="74"/>
      <c r="UKP81" s="74"/>
      <c r="UKQ81" s="74"/>
      <c r="UKR81" s="74"/>
      <c r="UKS81" s="74"/>
      <c r="UKT81" s="74"/>
      <c r="UKU81" s="74"/>
      <c r="UKV81" s="74"/>
      <c r="UKW81" s="74"/>
      <c r="UKX81" s="74"/>
      <c r="UKY81" s="74"/>
      <c r="UKZ81" s="74"/>
      <c r="ULA81" s="74"/>
      <c r="ULB81" s="74"/>
      <c r="ULC81" s="74"/>
      <c r="ULD81" s="74"/>
      <c r="ULE81" s="74"/>
      <c r="ULF81" s="74"/>
      <c r="ULG81" s="74"/>
      <c r="ULH81" s="74"/>
      <c r="ULI81" s="74"/>
      <c r="ULJ81" s="74"/>
      <c r="ULK81" s="74"/>
      <c r="ULL81" s="74"/>
      <c r="ULM81" s="74"/>
      <c r="ULN81" s="74"/>
      <c r="ULO81" s="74"/>
      <c r="ULP81" s="74"/>
      <c r="ULQ81" s="74"/>
      <c r="ULR81" s="74"/>
      <c r="ULS81" s="74"/>
      <c r="ULT81" s="74"/>
      <c r="ULU81" s="74"/>
      <c r="ULV81" s="74"/>
      <c r="ULW81" s="74"/>
      <c r="ULX81" s="74"/>
      <c r="ULY81" s="74"/>
      <c r="ULZ81" s="74"/>
      <c r="UMA81" s="74"/>
      <c r="UMB81" s="74"/>
      <c r="UMC81" s="74"/>
      <c r="UMD81" s="74"/>
      <c r="UME81" s="74"/>
      <c r="UMF81" s="74"/>
      <c r="UMG81" s="74"/>
      <c r="UMH81" s="74"/>
      <c r="UMI81" s="74"/>
      <c r="UMJ81" s="74"/>
      <c r="UMK81" s="74"/>
      <c r="UML81" s="74"/>
      <c r="UMM81" s="74"/>
      <c r="UMN81" s="74"/>
      <c r="UMO81" s="74"/>
      <c r="UMP81" s="74"/>
      <c r="UMQ81" s="74"/>
      <c r="UMR81" s="74"/>
      <c r="UMS81" s="74"/>
      <c r="UMT81" s="74"/>
      <c r="UMU81" s="74"/>
      <c r="UMV81" s="74"/>
      <c r="UMW81" s="74"/>
      <c r="UMX81" s="74"/>
      <c r="UMY81" s="74"/>
      <c r="UMZ81" s="74"/>
      <c r="UNA81" s="74"/>
      <c r="UNB81" s="74"/>
      <c r="UNC81" s="74"/>
      <c r="UND81" s="74"/>
      <c r="UNE81" s="74"/>
      <c r="UNF81" s="74"/>
      <c r="UNG81" s="74"/>
      <c r="UNH81" s="74"/>
      <c r="UNI81" s="74"/>
      <c r="UNJ81" s="74"/>
      <c r="UNK81" s="74"/>
      <c r="UNL81" s="74"/>
      <c r="UNM81" s="74"/>
      <c r="UNN81" s="74"/>
      <c r="UNO81" s="74"/>
      <c r="UNP81" s="74"/>
      <c r="UNQ81" s="74"/>
      <c r="UNR81" s="74"/>
      <c r="UNS81" s="74"/>
      <c r="UNT81" s="74"/>
      <c r="UNU81" s="74"/>
      <c r="UNV81" s="74"/>
      <c r="UNW81" s="74"/>
      <c r="UNX81" s="74"/>
      <c r="UNY81" s="74"/>
      <c r="UNZ81" s="74"/>
      <c r="UOA81" s="74"/>
      <c r="UOB81" s="74"/>
      <c r="UOC81" s="74"/>
      <c r="UOD81" s="74"/>
      <c r="UOE81" s="74"/>
      <c r="UOF81" s="74"/>
      <c r="UOG81" s="74"/>
      <c r="UOH81" s="74"/>
      <c r="UOI81" s="74"/>
      <c r="UOJ81" s="74"/>
      <c r="UOK81" s="74"/>
      <c r="UOL81" s="74"/>
      <c r="UOM81" s="74"/>
      <c r="UON81" s="74"/>
      <c r="UOO81" s="74"/>
      <c r="UOP81" s="74"/>
      <c r="UOQ81" s="74"/>
      <c r="UOR81" s="74"/>
      <c r="UOS81" s="74"/>
      <c r="UOT81" s="74"/>
      <c r="UOU81" s="74"/>
      <c r="UOV81" s="74"/>
      <c r="UOW81" s="74"/>
      <c r="UOX81" s="74"/>
      <c r="UOY81" s="74"/>
      <c r="UOZ81" s="74"/>
      <c r="UPA81" s="74"/>
      <c r="UPB81" s="74"/>
      <c r="UPC81" s="74"/>
      <c r="UPD81" s="74"/>
      <c r="UPE81" s="74"/>
      <c r="UPF81" s="74"/>
      <c r="UPG81" s="74"/>
      <c r="UPH81" s="74"/>
      <c r="UPI81" s="74"/>
      <c r="UPJ81" s="74"/>
      <c r="UPK81" s="74"/>
      <c r="UPL81" s="74"/>
      <c r="UPM81" s="74"/>
      <c r="UPN81" s="74"/>
      <c r="UPO81" s="74"/>
      <c r="UPP81" s="74"/>
      <c r="UPQ81" s="74"/>
      <c r="UPR81" s="74"/>
      <c r="UPS81" s="74"/>
      <c r="UPT81" s="74"/>
      <c r="UPU81" s="74"/>
      <c r="UPV81" s="74"/>
      <c r="UPW81" s="74"/>
      <c r="UPX81" s="74"/>
      <c r="UPY81" s="74"/>
      <c r="UPZ81" s="74"/>
      <c r="UQA81" s="74"/>
      <c r="UQB81" s="74"/>
      <c r="UQC81" s="74"/>
      <c r="UQD81" s="74"/>
      <c r="UQE81" s="74"/>
      <c r="UQF81" s="74"/>
      <c r="UQG81" s="74"/>
      <c r="UQH81" s="74"/>
      <c r="UQI81" s="74"/>
      <c r="UQJ81" s="74"/>
      <c r="UQK81" s="74"/>
      <c r="UQL81" s="74"/>
      <c r="UQM81" s="74"/>
      <c r="UQN81" s="74"/>
      <c r="UQO81" s="74"/>
      <c r="UQP81" s="74"/>
      <c r="UQQ81" s="74"/>
      <c r="UQR81" s="74"/>
      <c r="UQS81" s="74"/>
      <c r="UQT81" s="74"/>
      <c r="UQU81" s="74"/>
      <c r="UQV81" s="74"/>
      <c r="UQW81" s="74"/>
      <c r="UQX81" s="74"/>
      <c r="UQY81" s="74"/>
      <c r="UQZ81" s="74"/>
      <c r="URA81" s="74"/>
      <c r="URB81" s="74"/>
      <c r="URC81" s="74"/>
      <c r="URD81" s="74"/>
      <c r="URE81" s="74"/>
      <c r="URF81" s="74"/>
      <c r="URG81" s="74"/>
      <c r="URH81" s="74"/>
      <c r="URI81" s="74"/>
      <c r="URJ81" s="74"/>
      <c r="URK81" s="74"/>
      <c r="URL81" s="74"/>
      <c r="URM81" s="74"/>
      <c r="URN81" s="74"/>
      <c r="URO81" s="74"/>
      <c r="URP81" s="74"/>
      <c r="URQ81" s="74"/>
      <c r="URR81" s="74"/>
      <c r="URS81" s="74"/>
      <c r="URT81" s="74"/>
      <c r="URU81" s="74"/>
      <c r="URV81" s="74"/>
      <c r="URW81" s="74"/>
      <c r="URX81" s="74"/>
      <c r="URY81" s="74"/>
      <c r="URZ81" s="74"/>
      <c r="USA81" s="74"/>
      <c r="USB81" s="74"/>
      <c r="USC81" s="74"/>
      <c r="USD81" s="74"/>
      <c r="USE81" s="74"/>
      <c r="USF81" s="74"/>
      <c r="USG81" s="74"/>
      <c r="USH81" s="74"/>
      <c r="USI81" s="74"/>
      <c r="USJ81" s="74"/>
      <c r="USK81" s="74"/>
      <c r="USL81" s="74"/>
      <c r="USM81" s="74"/>
      <c r="USN81" s="74"/>
      <c r="USO81" s="74"/>
      <c r="USP81" s="74"/>
      <c r="USQ81" s="74"/>
      <c r="USR81" s="74"/>
      <c r="USS81" s="74"/>
      <c r="UST81" s="74"/>
      <c r="USU81" s="74"/>
      <c r="USV81" s="74"/>
      <c r="USW81" s="74"/>
      <c r="USX81" s="74"/>
      <c r="USY81" s="74"/>
      <c r="USZ81" s="74"/>
      <c r="UTA81" s="74"/>
      <c r="UTB81" s="74"/>
      <c r="UTC81" s="74"/>
      <c r="UTD81" s="74"/>
      <c r="UTE81" s="74"/>
      <c r="UTF81" s="74"/>
      <c r="UTG81" s="74"/>
      <c r="UTH81" s="74"/>
      <c r="UTI81" s="74"/>
      <c r="UTJ81" s="74"/>
      <c r="UTK81" s="74"/>
      <c r="UTL81" s="74"/>
      <c r="UTM81" s="74"/>
      <c r="UTN81" s="74"/>
      <c r="UTO81" s="74"/>
      <c r="UTP81" s="74"/>
      <c r="UTQ81" s="74"/>
      <c r="UTR81" s="74"/>
      <c r="UTS81" s="74"/>
      <c r="UTT81" s="74"/>
      <c r="UTU81" s="74"/>
      <c r="UTV81" s="74"/>
      <c r="UTW81" s="74"/>
      <c r="UTX81" s="74"/>
      <c r="UTY81" s="74"/>
      <c r="UTZ81" s="74"/>
      <c r="UUA81" s="74"/>
      <c r="UUB81" s="74"/>
      <c r="UUC81" s="74"/>
      <c r="UUD81" s="74"/>
      <c r="UUE81" s="74"/>
      <c r="UUF81" s="74"/>
      <c r="UUG81" s="74"/>
      <c r="UUH81" s="74"/>
      <c r="UUI81" s="74"/>
      <c r="UUJ81" s="74"/>
      <c r="UUK81" s="74"/>
      <c r="UUL81" s="74"/>
      <c r="UUM81" s="74"/>
      <c r="UUN81" s="74"/>
      <c r="UUO81" s="74"/>
      <c r="UUP81" s="74"/>
      <c r="UUQ81" s="74"/>
      <c r="UUR81" s="74"/>
      <c r="UUS81" s="74"/>
      <c r="UUT81" s="74"/>
      <c r="UUU81" s="74"/>
      <c r="UUV81" s="74"/>
      <c r="UUW81" s="74"/>
      <c r="UUX81" s="74"/>
      <c r="UUY81" s="74"/>
      <c r="UUZ81" s="74"/>
      <c r="UVA81" s="74"/>
      <c r="UVB81" s="74"/>
      <c r="UVC81" s="74"/>
      <c r="UVD81" s="74"/>
      <c r="UVE81" s="74"/>
      <c r="UVF81" s="74"/>
      <c r="UVG81" s="74"/>
      <c r="UVH81" s="74"/>
      <c r="UVI81" s="74"/>
      <c r="UVJ81" s="74"/>
      <c r="UVK81" s="74"/>
      <c r="UVL81" s="74"/>
      <c r="UVM81" s="74"/>
      <c r="UVN81" s="74"/>
      <c r="UVO81" s="74"/>
      <c r="UVP81" s="74"/>
      <c r="UVQ81" s="74"/>
      <c r="UVR81" s="74"/>
      <c r="UVS81" s="74"/>
      <c r="UVT81" s="74"/>
      <c r="UVU81" s="74"/>
      <c r="UVV81" s="74"/>
      <c r="UVW81" s="74"/>
      <c r="UVX81" s="74"/>
      <c r="UVY81" s="74"/>
      <c r="UVZ81" s="74"/>
      <c r="UWA81" s="74"/>
      <c r="UWB81" s="74"/>
      <c r="UWC81" s="74"/>
      <c r="UWD81" s="74"/>
      <c r="UWE81" s="74"/>
      <c r="UWF81" s="74"/>
      <c r="UWG81" s="74"/>
      <c r="UWH81" s="74"/>
      <c r="UWI81" s="74"/>
      <c r="UWJ81" s="74"/>
      <c r="UWK81" s="74"/>
      <c r="UWL81" s="74"/>
      <c r="UWM81" s="74"/>
      <c r="UWN81" s="74"/>
      <c r="UWO81" s="74"/>
      <c r="UWP81" s="74"/>
      <c r="UWQ81" s="74"/>
      <c r="UWR81" s="74"/>
      <c r="UWS81" s="74"/>
      <c r="UWT81" s="74"/>
      <c r="UWU81" s="74"/>
      <c r="UWV81" s="74"/>
      <c r="UWW81" s="74"/>
      <c r="UWX81" s="74"/>
      <c r="UWY81" s="74"/>
      <c r="UWZ81" s="74"/>
      <c r="UXA81" s="74"/>
      <c r="UXB81" s="74"/>
      <c r="UXC81" s="74"/>
      <c r="UXD81" s="74"/>
      <c r="UXE81" s="74"/>
      <c r="UXF81" s="74"/>
      <c r="UXG81" s="74"/>
      <c r="UXH81" s="74"/>
      <c r="UXI81" s="74"/>
      <c r="UXJ81" s="74"/>
      <c r="UXK81" s="74"/>
      <c r="UXL81" s="74"/>
      <c r="UXM81" s="74"/>
      <c r="UXN81" s="74"/>
      <c r="UXO81" s="74"/>
      <c r="UXP81" s="74"/>
      <c r="UXQ81" s="74"/>
      <c r="UXR81" s="74"/>
      <c r="UXS81" s="74"/>
      <c r="UXT81" s="74"/>
      <c r="UXU81" s="74"/>
      <c r="UXV81" s="74"/>
      <c r="UXW81" s="74"/>
      <c r="UXX81" s="74"/>
      <c r="UXY81" s="74"/>
      <c r="UXZ81" s="74"/>
      <c r="UYA81" s="74"/>
      <c r="UYB81" s="74"/>
      <c r="UYC81" s="74"/>
      <c r="UYD81" s="74"/>
      <c r="UYE81" s="74"/>
      <c r="UYF81" s="74"/>
      <c r="UYG81" s="74"/>
      <c r="UYH81" s="74"/>
      <c r="UYI81" s="74"/>
      <c r="UYJ81" s="74"/>
      <c r="UYK81" s="74"/>
      <c r="UYL81" s="74"/>
      <c r="UYM81" s="74"/>
      <c r="UYN81" s="74"/>
      <c r="UYO81" s="74"/>
      <c r="UYP81" s="74"/>
      <c r="UYQ81" s="74"/>
      <c r="UYR81" s="74"/>
      <c r="UYS81" s="74"/>
      <c r="UYT81" s="74"/>
      <c r="UYU81" s="74"/>
      <c r="UYV81" s="74"/>
      <c r="UYW81" s="74"/>
      <c r="UYX81" s="74"/>
      <c r="UYY81" s="74"/>
      <c r="UYZ81" s="74"/>
      <c r="UZA81" s="74"/>
      <c r="UZB81" s="74"/>
      <c r="UZC81" s="74"/>
      <c r="UZD81" s="74"/>
      <c r="UZE81" s="74"/>
      <c r="UZF81" s="74"/>
      <c r="UZG81" s="74"/>
      <c r="UZH81" s="74"/>
      <c r="UZI81" s="74"/>
      <c r="UZJ81" s="74"/>
      <c r="UZK81" s="74"/>
      <c r="UZL81" s="74"/>
      <c r="UZM81" s="74"/>
      <c r="UZN81" s="74"/>
      <c r="UZO81" s="74"/>
      <c r="UZP81" s="74"/>
      <c r="UZQ81" s="74"/>
      <c r="UZR81" s="74"/>
      <c r="UZS81" s="74"/>
      <c r="UZT81" s="74"/>
      <c r="UZU81" s="74"/>
      <c r="UZV81" s="74"/>
      <c r="UZW81" s="74"/>
      <c r="UZX81" s="74"/>
      <c r="UZY81" s="74"/>
      <c r="UZZ81" s="74"/>
      <c r="VAA81" s="74"/>
      <c r="VAB81" s="74"/>
      <c r="VAC81" s="74"/>
      <c r="VAD81" s="74"/>
      <c r="VAE81" s="74"/>
      <c r="VAF81" s="74"/>
      <c r="VAG81" s="74"/>
      <c r="VAH81" s="74"/>
      <c r="VAI81" s="74"/>
      <c r="VAJ81" s="74"/>
      <c r="VAK81" s="74"/>
      <c r="VAL81" s="74"/>
      <c r="VAM81" s="74"/>
      <c r="VAN81" s="74"/>
      <c r="VAO81" s="74"/>
      <c r="VAP81" s="74"/>
      <c r="VAQ81" s="74"/>
      <c r="VAR81" s="74"/>
      <c r="VAS81" s="74"/>
      <c r="VAT81" s="74"/>
      <c r="VAU81" s="74"/>
      <c r="VAV81" s="74"/>
      <c r="VAW81" s="74"/>
      <c r="VAX81" s="74"/>
      <c r="VAY81" s="74"/>
      <c r="VAZ81" s="74"/>
      <c r="VBA81" s="74"/>
      <c r="VBB81" s="74"/>
      <c r="VBC81" s="74"/>
      <c r="VBD81" s="74"/>
      <c r="VBE81" s="74"/>
      <c r="VBF81" s="74"/>
      <c r="VBG81" s="74"/>
      <c r="VBH81" s="74"/>
      <c r="VBI81" s="74"/>
      <c r="VBJ81" s="74"/>
      <c r="VBK81" s="74"/>
      <c r="VBL81" s="74"/>
      <c r="VBM81" s="74"/>
      <c r="VBN81" s="74"/>
      <c r="VBO81" s="74"/>
      <c r="VBP81" s="74"/>
      <c r="VBQ81" s="74"/>
      <c r="VBR81" s="74"/>
      <c r="VBS81" s="74"/>
      <c r="VBT81" s="74"/>
      <c r="VBU81" s="74"/>
      <c r="VBV81" s="74"/>
      <c r="VBW81" s="74"/>
      <c r="VBX81" s="74"/>
      <c r="VBY81" s="74"/>
      <c r="VBZ81" s="74"/>
      <c r="VCA81" s="74"/>
      <c r="VCB81" s="74"/>
      <c r="VCC81" s="74"/>
      <c r="VCD81" s="74"/>
      <c r="VCE81" s="74"/>
      <c r="VCF81" s="74"/>
      <c r="VCG81" s="74"/>
      <c r="VCH81" s="74"/>
      <c r="VCI81" s="74"/>
      <c r="VCJ81" s="74"/>
      <c r="VCK81" s="74"/>
      <c r="VCL81" s="74"/>
      <c r="VCM81" s="74"/>
      <c r="VCN81" s="74"/>
      <c r="VCO81" s="74"/>
      <c r="VCP81" s="74"/>
      <c r="VCQ81" s="74"/>
      <c r="VCR81" s="74"/>
      <c r="VCS81" s="74"/>
      <c r="VCT81" s="74"/>
      <c r="VCU81" s="74"/>
      <c r="VCV81" s="74"/>
      <c r="VCW81" s="74"/>
      <c r="VCX81" s="74"/>
      <c r="VCY81" s="74"/>
      <c r="VCZ81" s="74"/>
      <c r="VDA81" s="74"/>
      <c r="VDB81" s="74"/>
      <c r="VDC81" s="74"/>
      <c r="VDD81" s="74"/>
      <c r="VDE81" s="74"/>
      <c r="VDF81" s="74"/>
      <c r="VDG81" s="74"/>
      <c r="VDH81" s="74"/>
      <c r="VDI81" s="74"/>
      <c r="VDJ81" s="74"/>
      <c r="VDK81" s="74"/>
      <c r="VDL81" s="74"/>
      <c r="VDM81" s="74"/>
      <c r="VDN81" s="74"/>
      <c r="VDO81" s="74"/>
      <c r="VDP81" s="74"/>
      <c r="VDQ81" s="74"/>
      <c r="VDR81" s="74"/>
      <c r="VDS81" s="74"/>
      <c r="VDT81" s="74"/>
      <c r="VDU81" s="74"/>
      <c r="VDV81" s="74"/>
      <c r="VDW81" s="74"/>
      <c r="VDX81" s="74"/>
      <c r="VDY81" s="74"/>
      <c r="VDZ81" s="74"/>
      <c r="VEA81" s="74"/>
      <c r="VEB81" s="74"/>
      <c r="VEC81" s="74"/>
      <c r="VED81" s="74"/>
      <c r="VEE81" s="74"/>
      <c r="VEF81" s="74"/>
      <c r="VEG81" s="74"/>
      <c r="VEH81" s="74"/>
      <c r="VEI81" s="74"/>
      <c r="VEJ81" s="74"/>
      <c r="VEK81" s="74"/>
      <c r="VEL81" s="74"/>
      <c r="VEM81" s="74"/>
      <c r="VEN81" s="74"/>
      <c r="VEO81" s="74"/>
      <c r="VEP81" s="74"/>
      <c r="VEQ81" s="74"/>
      <c r="VER81" s="74"/>
      <c r="VES81" s="74"/>
      <c r="VET81" s="74"/>
      <c r="VEU81" s="74"/>
      <c r="VEV81" s="74"/>
      <c r="VEW81" s="74"/>
      <c r="VEX81" s="74"/>
      <c r="VEY81" s="74"/>
      <c r="VEZ81" s="74"/>
      <c r="VFA81" s="74"/>
      <c r="VFB81" s="74"/>
      <c r="VFC81" s="74"/>
      <c r="VFD81" s="74"/>
      <c r="VFE81" s="74"/>
      <c r="VFF81" s="74"/>
      <c r="VFG81" s="74"/>
      <c r="VFH81" s="74"/>
      <c r="VFI81" s="74"/>
      <c r="VFJ81" s="74"/>
      <c r="VFK81" s="74"/>
      <c r="VFL81" s="74"/>
      <c r="VFM81" s="74"/>
      <c r="VFN81" s="74"/>
      <c r="VFO81" s="74"/>
      <c r="VFP81" s="74"/>
      <c r="VFQ81" s="74"/>
      <c r="VFR81" s="74"/>
      <c r="VFS81" s="74"/>
      <c r="VFT81" s="74"/>
      <c r="VFU81" s="74"/>
      <c r="VFV81" s="74"/>
      <c r="VFW81" s="74"/>
      <c r="VFX81" s="74"/>
      <c r="VFY81" s="74"/>
      <c r="VFZ81" s="74"/>
      <c r="VGA81" s="74"/>
      <c r="VGB81" s="74"/>
      <c r="VGC81" s="74"/>
      <c r="VGD81" s="74"/>
      <c r="VGE81" s="74"/>
      <c r="VGF81" s="74"/>
      <c r="VGG81" s="74"/>
      <c r="VGH81" s="74"/>
      <c r="VGI81" s="74"/>
      <c r="VGJ81" s="74"/>
      <c r="VGK81" s="74"/>
      <c r="VGL81" s="74"/>
      <c r="VGM81" s="74"/>
      <c r="VGN81" s="74"/>
      <c r="VGO81" s="74"/>
      <c r="VGP81" s="74"/>
      <c r="VGQ81" s="74"/>
      <c r="VGR81" s="74"/>
      <c r="VGS81" s="74"/>
      <c r="VGT81" s="74"/>
      <c r="VGU81" s="74"/>
      <c r="VGV81" s="74"/>
      <c r="VGW81" s="74"/>
      <c r="VGX81" s="74"/>
      <c r="VGY81" s="74"/>
      <c r="VGZ81" s="74"/>
      <c r="VHA81" s="74"/>
      <c r="VHB81" s="74"/>
      <c r="VHC81" s="74"/>
      <c r="VHD81" s="74"/>
      <c r="VHE81" s="74"/>
      <c r="VHF81" s="74"/>
      <c r="VHG81" s="74"/>
      <c r="VHH81" s="74"/>
      <c r="VHI81" s="74"/>
      <c r="VHJ81" s="74"/>
      <c r="VHK81" s="74"/>
      <c r="VHL81" s="74"/>
      <c r="VHM81" s="74"/>
      <c r="VHN81" s="74"/>
      <c r="VHO81" s="74"/>
      <c r="VHP81" s="74"/>
      <c r="VHQ81" s="74"/>
      <c r="VHR81" s="74"/>
      <c r="VHS81" s="74"/>
      <c r="VHT81" s="74"/>
      <c r="VHU81" s="74"/>
      <c r="VHV81" s="74"/>
      <c r="VHW81" s="74"/>
      <c r="VHX81" s="74"/>
      <c r="VHY81" s="74"/>
      <c r="VHZ81" s="74"/>
      <c r="VIA81" s="74"/>
      <c r="VIB81" s="74"/>
      <c r="VIC81" s="74"/>
      <c r="VID81" s="74"/>
      <c r="VIE81" s="74"/>
      <c r="VIF81" s="74"/>
      <c r="VIG81" s="74"/>
      <c r="VIH81" s="74"/>
      <c r="VII81" s="74"/>
      <c r="VIJ81" s="74"/>
      <c r="VIK81" s="74"/>
      <c r="VIL81" s="74"/>
      <c r="VIM81" s="74"/>
      <c r="VIN81" s="74"/>
      <c r="VIO81" s="74"/>
      <c r="VIP81" s="74"/>
      <c r="VIQ81" s="74"/>
      <c r="VIR81" s="74"/>
      <c r="VIS81" s="74"/>
      <c r="VIT81" s="74"/>
      <c r="VIU81" s="74"/>
      <c r="VIV81" s="74"/>
      <c r="VIW81" s="74"/>
      <c r="VIX81" s="74"/>
      <c r="VIY81" s="74"/>
      <c r="VIZ81" s="74"/>
      <c r="VJA81" s="74"/>
      <c r="VJB81" s="74"/>
      <c r="VJC81" s="74"/>
      <c r="VJD81" s="74"/>
      <c r="VJE81" s="74"/>
      <c r="VJF81" s="74"/>
      <c r="VJG81" s="74"/>
      <c r="VJH81" s="74"/>
      <c r="VJI81" s="74"/>
      <c r="VJJ81" s="74"/>
      <c r="VJK81" s="74"/>
      <c r="VJL81" s="74"/>
      <c r="VJM81" s="74"/>
      <c r="VJN81" s="74"/>
      <c r="VJO81" s="74"/>
      <c r="VJP81" s="74"/>
      <c r="VJQ81" s="74"/>
      <c r="VJR81" s="74"/>
      <c r="VJS81" s="74"/>
      <c r="VJT81" s="74"/>
      <c r="VJU81" s="74"/>
      <c r="VJV81" s="74"/>
      <c r="VJW81" s="74"/>
      <c r="VJX81" s="74"/>
      <c r="VJY81" s="74"/>
      <c r="VJZ81" s="74"/>
      <c r="VKA81" s="74"/>
      <c r="VKB81" s="74"/>
      <c r="VKC81" s="74"/>
      <c r="VKD81" s="74"/>
      <c r="VKE81" s="74"/>
      <c r="VKF81" s="74"/>
      <c r="VKG81" s="74"/>
      <c r="VKH81" s="74"/>
      <c r="VKI81" s="74"/>
      <c r="VKJ81" s="74"/>
      <c r="VKK81" s="74"/>
      <c r="VKL81" s="74"/>
      <c r="VKM81" s="74"/>
      <c r="VKN81" s="74"/>
      <c r="VKO81" s="74"/>
      <c r="VKP81" s="74"/>
      <c r="VKQ81" s="74"/>
      <c r="VKR81" s="74"/>
      <c r="VKS81" s="74"/>
      <c r="VKT81" s="74"/>
      <c r="VKU81" s="74"/>
      <c r="VKV81" s="74"/>
      <c r="VKW81" s="74"/>
      <c r="VKX81" s="74"/>
      <c r="VKY81" s="74"/>
      <c r="VKZ81" s="74"/>
      <c r="VLA81" s="74"/>
      <c r="VLB81" s="74"/>
      <c r="VLC81" s="74"/>
      <c r="VLD81" s="74"/>
      <c r="VLE81" s="74"/>
      <c r="VLF81" s="74"/>
      <c r="VLG81" s="74"/>
      <c r="VLH81" s="74"/>
      <c r="VLI81" s="74"/>
      <c r="VLJ81" s="74"/>
      <c r="VLK81" s="74"/>
      <c r="VLL81" s="74"/>
      <c r="VLM81" s="74"/>
      <c r="VLN81" s="74"/>
      <c r="VLO81" s="74"/>
      <c r="VLP81" s="74"/>
      <c r="VLQ81" s="74"/>
      <c r="VLR81" s="74"/>
      <c r="VLS81" s="74"/>
      <c r="VLT81" s="74"/>
      <c r="VLU81" s="74"/>
      <c r="VLV81" s="74"/>
      <c r="VLW81" s="74"/>
      <c r="VLX81" s="74"/>
      <c r="VLY81" s="74"/>
      <c r="VLZ81" s="74"/>
      <c r="VMA81" s="74"/>
      <c r="VMB81" s="74"/>
      <c r="VMC81" s="74"/>
      <c r="VMD81" s="74"/>
      <c r="VME81" s="74"/>
      <c r="VMF81" s="74"/>
      <c r="VMG81" s="74"/>
      <c r="VMH81" s="74"/>
      <c r="VMI81" s="74"/>
      <c r="VMJ81" s="74"/>
      <c r="VMK81" s="74"/>
      <c r="VML81" s="74"/>
      <c r="VMM81" s="74"/>
      <c r="VMN81" s="74"/>
      <c r="VMO81" s="74"/>
      <c r="VMP81" s="74"/>
      <c r="VMQ81" s="74"/>
      <c r="VMR81" s="74"/>
      <c r="VMS81" s="74"/>
      <c r="VMT81" s="74"/>
      <c r="VMU81" s="74"/>
      <c r="VMV81" s="74"/>
      <c r="VMW81" s="74"/>
      <c r="VMX81" s="74"/>
      <c r="VMY81" s="74"/>
      <c r="VMZ81" s="74"/>
      <c r="VNA81" s="74"/>
      <c r="VNB81" s="74"/>
      <c r="VNC81" s="74"/>
      <c r="VND81" s="74"/>
      <c r="VNE81" s="74"/>
      <c r="VNF81" s="74"/>
      <c r="VNG81" s="74"/>
      <c r="VNH81" s="74"/>
      <c r="VNI81" s="74"/>
      <c r="VNJ81" s="74"/>
      <c r="VNK81" s="74"/>
      <c r="VNL81" s="74"/>
      <c r="VNM81" s="74"/>
      <c r="VNN81" s="74"/>
      <c r="VNO81" s="74"/>
      <c r="VNP81" s="74"/>
      <c r="VNQ81" s="74"/>
      <c r="VNR81" s="74"/>
      <c r="VNS81" s="74"/>
      <c r="VNT81" s="74"/>
      <c r="VNU81" s="74"/>
      <c r="VNV81" s="74"/>
      <c r="VNW81" s="74"/>
      <c r="VNX81" s="74"/>
      <c r="VNY81" s="74"/>
      <c r="VNZ81" s="74"/>
      <c r="VOA81" s="74"/>
      <c r="VOB81" s="74"/>
      <c r="VOC81" s="74"/>
      <c r="VOD81" s="74"/>
      <c r="VOE81" s="74"/>
      <c r="VOF81" s="74"/>
      <c r="VOG81" s="74"/>
      <c r="VOH81" s="74"/>
      <c r="VOI81" s="74"/>
      <c r="VOJ81" s="74"/>
      <c r="VOK81" s="74"/>
      <c r="VOL81" s="74"/>
      <c r="VOM81" s="74"/>
      <c r="VON81" s="74"/>
      <c r="VOO81" s="74"/>
      <c r="VOP81" s="74"/>
      <c r="VOQ81" s="74"/>
      <c r="VOR81" s="74"/>
      <c r="VOS81" s="74"/>
      <c r="VOT81" s="74"/>
      <c r="VOU81" s="74"/>
      <c r="VOV81" s="74"/>
      <c r="VOW81" s="74"/>
      <c r="VOX81" s="74"/>
      <c r="VOY81" s="74"/>
      <c r="VOZ81" s="74"/>
      <c r="VPA81" s="74"/>
      <c r="VPB81" s="74"/>
      <c r="VPC81" s="74"/>
      <c r="VPD81" s="74"/>
      <c r="VPE81" s="74"/>
      <c r="VPF81" s="74"/>
      <c r="VPG81" s="74"/>
      <c r="VPH81" s="74"/>
      <c r="VPI81" s="74"/>
      <c r="VPJ81" s="74"/>
      <c r="VPK81" s="74"/>
      <c r="VPL81" s="74"/>
      <c r="VPM81" s="74"/>
      <c r="VPN81" s="74"/>
      <c r="VPO81" s="74"/>
      <c r="VPP81" s="74"/>
      <c r="VPQ81" s="74"/>
      <c r="VPR81" s="74"/>
      <c r="VPS81" s="74"/>
      <c r="VPT81" s="74"/>
      <c r="VPU81" s="74"/>
      <c r="VPV81" s="74"/>
      <c r="VPW81" s="74"/>
      <c r="VPX81" s="74"/>
      <c r="VPY81" s="74"/>
      <c r="VPZ81" s="74"/>
      <c r="VQA81" s="74"/>
      <c r="VQB81" s="74"/>
      <c r="VQC81" s="74"/>
      <c r="VQD81" s="74"/>
      <c r="VQE81" s="74"/>
      <c r="VQF81" s="74"/>
      <c r="VQG81" s="74"/>
      <c r="VQH81" s="74"/>
      <c r="VQI81" s="74"/>
      <c r="VQJ81" s="74"/>
      <c r="VQK81" s="74"/>
      <c r="VQL81" s="74"/>
      <c r="VQM81" s="74"/>
      <c r="VQN81" s="74"/>
      <c r="VQO81" s="74"/>
      <c r="VQP81" s="74"/>
      <c r="VQQ81" s="74"/>
      <c r="VQR81" s="74"/>
      <c r="VQS81" s="74"/>
      <c r="VQT81" s="74"/>
      <c r="VQU81" s="74"/>
      <c r="VQV81" s="74"/>
      <c r="VQW81" s="74"/>
      <c r="VQX81" s="74"/>
      <c r="VQY81" s="74"/>
      <c r="VQZ81" s="74"/>
      <c r="VRA81" s="74"/>
      <c r="VRB81" s="74"/>
      <c r="VRC81" s="74"/>
      <c r="VRD81" s="74"/>
      <c r="VRE81" s="74"/>
      <c r="VRF81" s="74"/>
      <c r="VRG81" s="74"/>
      <c r="VRH81" s="74"/>
      <c r="VRI81" s="74"/>
      <c r="VRJ81" s="74"/>
      <c r="VRK81" s="74"/>
      <c r="VRL81" s="74"/>
      <c r="VRM81" s="74"/>
      <c r="VRN81" s="74"/>
      <c r="VRO81" s="74"/>
      <c r="VRP81" s="74"/>
      <c r="VRQ81" s="74"/>
      <c r="VRR81" s="74"/>
      <c r="VRS81" s="74"/>
      <c r="VRT81" s="74"/>
      <c r="VRU81" s="74"/>
      <c r="VRV81" s="74"/>
      <c r="VRW81" s="74"/>
      <c r="VRX81" s="74"/>
      <c r="VRY81" s="74"/>
      <c r="VRZ81" s="74"/>
      <c r="VSA81" s="74"/>
      <c r="VSB81" s="74"/>
      <c r="VSC81" s="74"/>
      <c r="VSD81" s="74"/>
      <c r="VSE81" s="74"/>
      <c r="VSF81" s="74"/>
      <c r="VSG81" s="74"/>
      <c r="VSH81" s="74"/>
      <c r="VSI81" s="74"/>
      <c r="VSJ81" s="74"/>
      <c r="VSK81" s="74"/>
      <c r="VSL81" s="74"/>
      <c r="VSM81" s="74"/>
      <c r="VSN81" s="74"/>
      <c r="VSO81" s="74"/>
      <c r="VSP81" s="74"/>
      <c r="VSQ81" s="74"/>
      <c r="VSR81" s="74"/>
      <c r="VSS81" s="74"/>
      <c r="VST81" s="74"/>
      <c r="VSU81" s="74"/>
      <c r="VSV81" s="74"/>
      <c r="VSW81" s="74"/>
      <c r="VSX81" s="74"/>
      <c r="VSY81" s="74"/>
      <c r="VSZ81" s="74"/>
      <c r="VTA81" s="74"/>
      <c r="VTB81" s="74"/>
      <c r="VTC81" s="74"/>
      <c r="VTD81" s="74"/>
      <c r="VTE81" s="74"/>
      <c r="VTF81" s="74"/>
      <c r="VTG81" s="74"/>
      <c r="VTH81" s="74"/>
      <c r="VTI81" s="74"/>
      <c r="VTJ81" s="74"/>
      <c r="VTK81" s="74"/>
      <c r="VTL81" s="74"/>
      <c r="VTM81" s="74"/>
      <c r="VTN81" s="74"/>
      <c r="VTO81" s="74"/>
      <c r="VTP81" s="74"/>
      <c r="VTQ81" s="74"/>
      <c r="VTR81" s="74"/>
      <c r="VTS81" s="74"/>
      <c r="VTT81" s="74"/>
      <c r="VTU81" s="74"/>
      <c r="VTV81" s="74"/>
      <c r="VTW81" s="74"/>
      <c r="VTX81" s="74"/>
      <c r="VTY81" s="74"/>
      <c r="VTZ81" s="74"/>
      <c r="VUA81" s="74"/>
      <c r="VUB81" s="74"/>
      <c r="VUC81" s="74"/>
      <c r="VUD81" s="74"/>
      <c r="VUE81" s="74"/>
      <c r="VUF81" s="74"/>
      <c r="VUG81" s="74"/>
      <c r="VUH81" s="74"/>
      <c r="VUI81" s="74"/>
      <c r="VUJ81" s="74"/>
      <c r="VUK81" s="74"/>
      <c r="VUL81" s="74"/>
      <c r="VUM81" s="74"/>
      <c r="VUN81" s="74"/>
      <c r="VUO81" s="74"/>
      <c r="VUP81" s="74"/>
      <c r="VUQ81" s="74"/>
      <c r="VUR81" s="74"/>
      <c r="VUS81" s="74"/>
      <c r="VUT81" s="74"/>
      <c r="VUU81" s="74"/>
      <c r="VUV81" s="74"/>
      <c r="VUW81" s="74"/>
      <c r="VUX81" s="74"/>
      <c r="VUY81" s="74"/>
      <c r="VUZ81" s="74"/>
      <c r="VVA81" s="74"/>
      <c r="VVB81" s="74"/>
      <c r="VVC81" s="74"/>
      <c r="VVD81" s="74"/>
      <c r="VVE81" s="74"/>
      <c r="VVF81" s="74"/>
      <c r="VVG81" s="74"/>
      <c r="VVH81" s="74"/>
      <c r="VVI81" s="74"/>
      <c r="VVJ81" s="74"/>
      <c r="VVK81" s="74"/>
      <c r="VVL81" s="74"/>
      <c r="VVM81" s="74"/>
      <c r="VVN81" s="74"/>
      <c r="VVO81" s="74"/>
      <c r="VVP81" s="74"/>
      <c r="VVQ81" s="74"/>
      <c r="VVR81" s="74"/>
      <c r="VVS81" s="74"/>
      <c r="VVT81" s="74"/>
      <c r="VVU81" s="74"/>
      <c r="VVV81" s="74"/>
      <c r="VVW81" s="74"/>
      <c r="VVX81" s="74"/>
      <c r="VVY81" s="74"/>
      <c r="VVZ81" s="74"/>
      <c r="VWA81" s="74"/>
      <c r="VWB81" s="74"/>
      <c r="VWC81" s="74"/>
      <c r="VWD81" s="74"/>
      <c r="VWE81" s="74"/>
      <c r="VWF81" s="74"/>
      <c r="VWG81" s="74"/>
      <c r="VWH81" s="74"/>
      <c r="VWI81" s="74"/>
      <c r="VWJ81" s="74"/>
      <c r="VWK81" s="74"/>
      <c r="VWL81" s="74"/>
      <c r="VWM81" s="74"/>
      <c r="VWN81" s="74"/>
      <c r="VWO81" s="74"/>
      <c r="VWP81" s="74"/>
      <c r="VWQ81" s="74"/>
      <c r="VWR81" s="74"/>
      <c r="VWS81" s="74"/>
      <c r="VWT81" s="74"/>
      <c r="VWU81" s="74"/>
      <c r="VWV81" s="74"/>
      <c r="VWW81" s="74"/>
      <c r="VWX81" s="74"/>
      <c r="VWY81" s="74"/>
      <c r="VWZ81" s="74"/>
      <c r="VXA81" s="74"/>
      <c r="VXB81" s="74"/>
      <c r="VXC81" s="74"/>
      <c r="VXD81" s="74"/>
      <c r="VXE81" s="74"/>
      <c r="VXF81" s="74"/>
      <c r="VXG81" s="74"/>
      <c r="VXH81" s="74"/>
      <c r="VXI81" s="74"/>
      <c r="VXJ81" s="74"/>
      <c r="VXK81" s="74"/>
      <c r="VXL81" s="74"/>
      <c r="VXM81" s="74"/>
      <c r="VXN81" s="74"/>
      <c r="VXO81" s="74"/>
      <c r="VXP81" s="74"/>
      <c r="VXQ81" s="74"/>
      <c r="VXR81" s="74"/>
      <c r="VXS81" s="74"/>
      <c r="VXT81" s="74"/>
      <c r="VXU81" s="74"/>
      <c r="VXV81" s="74"/>
      <c r="VXW81" s="74"/>
      <c r="VXX81" s="74"/>
      <c r="VXY81" s="74"/>
      <c r="VXZ81" s="74"/>
      <c r="VYA81" s="74"/>
      <c r="VYB81" s="74"/>
      <c r="VYC81" s="74"/>
      <c r="VYD81" s="74"/>
      <c r="VYE81" s="74"/>
      <c r="VYF81" s="74"/>
      <c r="VYG81" s="74"/>
      <c r="VYH81" s="74"/>
      <c r="VYI81" s="74"/>
      <c r="VYJ81" s="74"/>
      <c r="VYK81" s="74"/>
      <c r="VYL81" s="74"/>
      <c r="VYM81" s="74"/>
      <c r="VYN81" s="74"/>
      <c r="VYO81" s="74"/>
      <c r="VYP81" s="74"/>
      <c r="VYQ81" s="74"/>
      <c r="VYR81" s="74"/>
      <c r="VYS81" s="74"/>
      <c r="VYT81" s="74"/>
      <c r="VYU81" s="74"/>
      <c r="VYV81" s="74"/>
      <c r="VYW81" s="74"/>
      <c r="VYX81" s="74"/>
      <c r="VYY81" s="74"/>
      <c r="VYZ81" s="74"/>
      <c r="VZA81" s="74"/>
      <c r="VZB81" s="74"/>
      <c r="VZC81" s="74"/>
      <c r="VZD81" s="74"/>
      <c r="VZE81" s="74"/>
      <c r="VZF81" s="74"/>
      <c r="VZG81" s="74"/>
      <c r="VZH81" s="74"/>
      <c r="VZI81" s="74"/>
      <c r="VZJ81" s="74"/>
      <c r="VZK81" s="74"/>
      <c r="VZL81" s="74"/>
      <c r="VZM81" s="74"/>
      <c r="VZN81" s="74"/>
      <c r="VZO81" s="74"/>
      <c r="VZP81" s="74"/>
      <c r="VZQ81" s="74"/>
      <c r="VZR81" s="74"/>
      <c r="VZS81" s="74"/>
      <c r="VZT81" s="74"/>
      <c r="VZU81" s="74"/>
      <c r="VZV81" s="74"/>
      <c r="VZW81" s="74"/>
      <c r="VZX81" s="74"/>
      <c r="VZY81" s="74"/>
      <c r="VZZ81" s="74"/>
      <c r="WAA81" s="74"/>
      <c r="WAB81" s="74"/>
      <c r="WAC81" s="74"/>
      <c r="WAD81" s="74"/>
      <c r="WAE81" s="74"/>
      <c r="WAF81" s="74"/>
      <c r="WAG81" s="74"/>
      <c r="WAH81" s="74"/>
      <c r="WAI81" s="74"/>
      <c r="WAJ81" s="74"/>
      <c r="WAK81" s="74"/>
      <c r="WAL81" s="74"/>
      <c r="WAM81" s="74"/>
      <c r="WAN81" s="74"/>
      <c r="WAO81" s="74"/>
      <c r="WAP81" s="74"/>
      <c r="WAQ81" s="74"/>
      <c r="WAR81" s="74"/>
      <c r="WAS81" s="74"/>
      <c r="WAT81" s="74"/>
      <c r="WAU81" s="74"/>
      <c r="WAV81" s="74"/>
      <c r="WAW81" s="74"/>
      <c r="WAX81" s="74"/>
      <c r="WAY81" s="74"/>
      <c r="WAZ81" s="74"/>
      <c r="WBA81" s="74"/>
      <c r="WBB81" s="74"/>
      <c r="WBC81" s="74"/>
      <c r="WBD81" s="74"/>
      <c r="WBE81" s="74"/>
      <c r="WBF81" s="74"/>
      <c r="WBG81" s="74"/>
      <c r="WBH81" s="74"/>
      <c r="WBI81" s="74"/>
      <c r="WBJ81" s="74"/>
      <c r="WBK81" s="74"/>
      <c r="WBL81" s="74"/>
      <c r="WBM81" s="74"/>
      <c r="WBN81" s="74"/>
      <c r="WBO81" s="74"/>
      <c r="WBP81" s="74"/>
      <c r="WBQ81" s="74"/>
      <c r="WBR81" s="74"/>
      <c r="WBS81" s="74"/>
      <c r="WBT81" s="74"/>
      <c r="WBU81" s="74"/>
      <c r="WBV81" s="74"/>
      <c r="WBW81" s="74"/>
      <c r="WBX81" s="74"/>
      <c r="WBY81" s="74"/>
      <c r="WBZ81" s="74"/>
      <c r="WCA81" s="74"/>
      <c r="WCB81" s="74"/>
      <c r="WCC81" s="74"/>
      <c r="WCD81" s="74"/>
      <c r="WCE81" s="74"/>
      <c r="WCF81" s="74"/>
      <c r="WCG81" s="74"/>
      <c r="WCH81" s="74"/>
      <c r="WCI81" s="74"/>
      <c r="WCJ81" s="74"/>
      <c r="WCK81" s="74"/>
      <c r="WCL81" s="74"/>
      <c r="WCM81" s="74"/>
      <c r="WCN81" s="74"/>
      <c r="WCO81" s="74"/>
      <c r="WCP81" s="74"/>
      <c r="WCQ81" s="74"/>
      <c r="WCR81" s="74"/>
      <c r="WCS81" s="74"/>
      <c r="WCT81" s="74"/>
      <c r="WCU81" s="74"/>
      <c r="WCV81" s="74"/>
      <c r="WCW81" s="74"/>
      <c r="WCX81" s="74"/>
      <c r="WCY81" s="74"/>
      <c r="WCZ81" s="74"/>
      <c r="WDA81" s="74"/>
      <c r="WDB81" s="74"/>
      <c r="WDC81" s="74"/>
      <c r="WDD81" s="74"/>
      <c r="WDE81" s="74"/>
      <c r="WDF81" s="74"/>
      <c r="WDG81" s="74"/>
      <c r="WDH81" s="74"/>
      <c r="WDI81" s="74"/>
      <c r="WDJ81" s="74"/>
      <c r="WDK81" s="74"/>
      <c r="WDL81" s="74"/>
      <c r="WDM81" s="74"/>
      <c r="WDN81" s="74"/>
      <c r="WDO81" s="74"/>
      <c r="WDP81" s="74"/>
      <c r="WDQ81" s="74"/>
      <c r="WDR81" s="74"/>
      <c r="WDS81" s="74"/>
      <c r="WDT81" s="74"/>
      <c r="WDU81" s="74"/>
      <c r="WDV81" s="74"/>
      <c r="WDW81" s="74"/>
      <c r="WDX81" s="74"/>
      <c r="WDY81" s="74"/>
      <c r="WDZ81" s="74"/>
      <c r="WEA81" s="74"/>
      <c r="WEB81" s="74"/>
      <c r="WEC81" s="74"/>
      <c r="WED81" s="74"/>
      <c r="WEE81" s="74"/>
      <c r="WEF81" s="74"/>
      <c r="WEG81" s="74"/>
      <c r="WEH81" s="74"/>
      <c r="WEI81" s="74"/>
      <c r="WEJ81" s="74"/>
      <c r="WEK81" s="74"/>
      <c r="WEL81" s="74"/>
      <c r="WEM81" s="74"/>
      <c r="WEN81" s="74"/>
      <c r="WEO81" s="74"/>
      <c r="WEP81" s="74"/>
      <c r="WEQ81" s="74"/>
      <c r="WER81" s="74"/>
      <c r="WES81" s="74"/>
      <c r="WET81" s="74"/>
      <c r="WEU81" s="74"/>
      <c r="WEV81" s="74"/>
      <c r="WEW81" s="74"/>
      <c r="WEX81" s="74"/>
      <c r="WEY81" s="74"/>
      <c r="WEZ81" s="74"/>
      <c r="WFA81" s="74"/>
      <c r="WFB81" s="74"/>
      <c r="WFC81" s="74"/>
      <c r="WFD81" s="74"/>
      <c r="WFE81" s="74"/>
      <c r="WFF81" s="74"/>
      <c r="WFG81" s="74"/>
      <c r="WFH81" s="74"/>
      <c r="WFI81" s="74"/>
      <c r="WFJ81" s="74"/>
      <c r="WFK81" s="74"/>
      <c r="WFL81" s="74"/>
      <c r="WFM81" s="74"/>
      <c r="WFN81" s="74"/>
      <c r="WFO81" s="74"/>
      <c r="WFP81" s="74"/>
      <c r="WFQ81" s="74"/>
      <c r="WFR81" s="74"/>
      <c r="WFS81" s="74"/>
      <c r="WFT81" s="74"/>
      <c r="WFU81" s="74"/>
      <c r="WFV81" s="74"/>
      <c r="WFW81" s="74"/>
      <c r="WFX81" s="74"/>
      <c r="WFY81" s="74"/>
      <c r="WFZ81" s="74"/>
      <c r="WGA81" s="74"/>
      <c r="WGB81" s="74"/>
      <c r="WGC81" s="74"/>
      <c r="WGD81" s="74"/>
      <c r="WGE81" s="74"/>
      <c r="WGF81" s="74"/>
      <c r="WGG81" s="74"/>
      <c r="WGH81" s="74"/>
      <c r="WGI81" s="74"/>
      <c r="WGJ81" s="74"/>
      <c r="WGK81" s="74"/>
      <c r="WGL81" s="74"/>
      <c r="WGM81" s="74"/>
      <c r="WGN81" s="74"/>
      <c r="WGO81" s="74"/>
      <c r="WGP81" s="74"/>
      <c r="WGQ81" s="74"/>
      <c r="WGR81" s="74"/>
      <c r="WGS81" s="74"/>
      <c r="WGT81" s="74"/>
      <c r="WGU81" s="74"/>
      <c r="WGV81" s="74"/>
      <c r="WGW81" s="74"/>
      <c r="WGX81" s="74"/>
      <c r="WGY81" s="74"/>
      <c r="WGZ81" s="74"/>
      <c r="WHA81" s="74"/>
      <c r="WHB81" s="74"/>
      <c r="WHC81" s="74"/>
      <c r="WHD81" s="74"/>
      <c r="WHE81" s="74"/>
      <c r="WHF81" s="74"/>
      <c r="WHG81" s="74"/>
      <c r="WHH81" s="74"/>
      <c r="WHI81" s="74"/>
      <c r="WHJ81" s="74"/>
      <c r="WHK81" s="74"/>
      <c r="WHL81" s="74"/>
      <c r="WHM81" s="74"/>
      <c r="WHN81" s="74"/>
      <c r="WHO81" s="74"/>
      <c r="WHP81" s="74"/>
      <c r="WHQ81" s="74"/>
      <c r="WHR81" s="74"/>
      <c r="WHS81" s="74"/>
      <c r="WHT81" s="74"/>
      <c r="WHU81" s="74"/>
      <c r="WHV81" s="74"/>
      <c r="WHW81" s="74"/>
      <c r="WHX81" s="74"/>
      <c r="WHY81" s="74"/>
      <c r="WHZ81" s="74"/>
      <c r="WIA81" s="74"/>
      <c r="WIB81" s="74"/>
      <c r="WIC81" s="74"/>
      <c r="WID81" s="74"/>
      <c r="WIE81" s="74"/>
      <c r="WIF81" s="74"/>
      <c r="WIG81" s="74"/>
      <c r="WIH81" s="74"/>
      <c r="WII81" s="74"/>
      <c r="WIJ81" s="74"/>
      <c r="WIK81" s="74"/>
      <c r="WIL81" s="74"/>
      <c r="WIM81" s="74"/>
      <c r="WIN81" s="74"/>
      <c r="WIO81" s="74"/>
      <c r="WIP81" s="74"/>
      <c r="WIQ81" s="74"/>
      <c r="WIR81" s="74"/>
      <c r="WIS81" s="74"/>
      <c r="WIT81" s="74"/>
      <c r="WIU81" s="74"/>
      <c r="WIV81" s="74"/>
      <c r="WIW81" s="74"/>
      <c r="WIX81" s="74"/>
      <c r="WIY81" s="74"/>
      <c r="WIZ81" s="74"/>
      <c r="WJA81" s="74"/>
      <c r="WJB81" s="74"/>
      <c r="WJC81" s="74"/>
      <c r="WJD81" s="74"/>
      <c r="WJE81" s="74"/>
      <c r="WJF81" s="74"/>
      <c r="WJG81" s="74"/>
      <c r="WJH81" s="74"/>
      <c r="WJI81" s="74"/>
      <c r="WJJ81" s="74"/>
      <c r="WJK81" s="74"/>
      <c r="WJL81" s="74"/>
      <c r="WJM81" s="74"/>
      <c r="WJN81" s="74"/>
      <c r="WJO81" s="74"/>
      <c r="WJP81" s="74"/>
      <c r="WJQ81" s="74"/>
      <c r="WJR81" s="74"/>
      <c r="WJS81" s="74"/>
      <c r="WJT81" s="74"/>
      <c r="WJU81" s="74"/>
      <c r="WJV81" s="74"/>
      <c r="WJW81" s="74"/>
      <c r="WJX81" s="74"/>
      <c r="WJY81" s="74"/>
      <c r="WJZ81" s="74"/>
      <c r="WKA81" s="74"/>
      <c r="WKB81" s="74"/>
      <c r="WKC81" s="74"/>
      <c r="WKD81" s="74"/>
      <c r="WKE81" s="74"/>
      <c r="WKF81" s="74"/>
      <c r="WKG81" s="74"/>
      <c r="WKH81" s="74"/>
      <c r="WKI81" s="74"/>
      <c r="WKJ81" s="74"/>
      <c r="WKK81" s="74"/>
      <c r="WKL81" s="74"/>
      <c r="WKM81" s="74"/>
      <c r="WKN81" s="74"/>
      <c r="WKO81" s="74"/>
      <c r="WKP81" s="74"/>
      <c r="WKQ81" s="74"/>
      <c r="WKR81" s="74"/>
      <c r="WKS81" s="74"/>
      <c r="WKT81" s="74"/>
      <c r="WKU81" s="74"/>
      <c r="WKV81" s="74"/>
      <c r="WKW81" s="74"/>
      <c r="WKX81" s="74"/>
      <c r="WKY81" s="74"/>
      <c r="WKZ81" s="74"/>
      <c r="WLA81" s="74"/>
      <c r="WLB81" s="74"/>
      <c r="WLC81" s="74"/>
      <c r="WLD81" s="74"/>
      <c r="WLE81" s="74"/>
      <c r="WLF81" s="74"/>
      <c r="WLG81" s="74"/>
      <c r="WLH81" s="74"/>
      <c r="WLI81" s="74"/>
      <c r="WLJ81" s="74"/>
      <c r="WLK81" s="74"/>
      <c r="WLL81" s="74"/>
      <c r="WLM81" s="74"/>
      <c r="WLN81" s="74"/>
      <c r="WLO81" s="74"/>
      <c r="WLP81" s="74"/>
      <c r="WLQ81" s="74"/>
      <c r="WLR81" s="74"/>
      <c r="WLS81" s="74"/>
      <c r="WLT81" s="74"/>
      <c r="WLU81" s="74"/>
      <c r="WLV81" s="74"/>
      <c r="WLW81" s="74"/>
      <c r="WLX81" s="74"/>
      <c r="WLY81" s="74"/>
      <c r="WLZ81" s="74"/>
      <c r="WMA81" s="74"/>
      <c r="WMB81" s="74"/>
      <c r="WMC81" s="74"/>
      <c r="WMD81" s="74"/>
      <c r="WME81" s="74"/>
      <c r="WMF81" s="74"/>
      <c r="WMG81" s="74"/>
      <c r="WMH81" s="74"/>
      <c r="WMI81" s="74"/>
      <c r="WMJ81" s="74"/>
      <c r="WMK81" s="74"/>
      <c r="WML81" s="74"/>
      <c r="WMM81" s="74"/>
      <c r="WMN81" s="74"/>
      <c r="WMO81" s="74"/>
      <c r="WMP81" s="74"/>
      <c r="WMQ81" s="74"/>
      <c r="WMR81" s="74"/>
      <c r="WMS81" s="74"/>
      <c r="WMT81" s="74"/>
      <c r="WMU81" s="74"/>
      <c r="WMV81" s="74"/>
      <c r="WMW81" s="74"/>
      <c r="WMX81" s="74"/>
      <c r="WMY81" s="74"/>
      <c r="WMZ81" s="74"/>
      <c r="WNA81" s="74"/>
      <c r="WNB81" s="74"/>
      <c r="WNC81" s="74"/>
      <c r="WND81" s="74"/>
      <c r="WNE81" s="74"/>
      <c r="WNF81" s="74"/>
      <c r="WNG81" s="74"/>
      <c r="WNH81" s="74"/>
      <c r="WNI81" s="74"/>
      <c r="WNJ81" s="74"/>
      <c r="WNK81" s="74"/>
      <c r="WNL81" s="74"/>
      <c r="WNM81" s="74"/>
      <c r="WNN81" s="74"/>
      <c r="WNO81" s="74"/>
      <c r="WNP81" s="74"/>
      <c r="WNQ81" s="74"/>
      <c r="WNR81" s="74"/>
      <c r="WNS81" s="74"/>
      <c r="WNT81" s="74"/>
      <c r="WNU81" s="74"/>
      <c r="WNV81" s="74"/>
      <c r="WNW81" s="74"/>
      <c r="WNX81" s="74"/>
      <c r="WNY81" s="74"/>
      <c r="WNZ81" s="74"/>
      <c r="WOA81" s="74"/>
      <c r="WOB81" s="74"/>
      <c r="WOC81" s="74"/>
      <c r="WOD81" s="74"/>
      <c r="WOE81" s="74"/>
      <c r="WOF81" s="74"/>
      <c r="WOG81" s="74"/>
      <c r="WOH81" s="74"/>
      <c r="WOI81" s="74"/>
      <c r="WOJ81" s="74"/>
      <c r="WOK81" s="74"/>
      <c r="WOL81" s="74"/>
      <c r="WOM81" s="74"/>
      <c r="WON81" s="74"/>
      <c r="WOO81" s="74"/>
      <c r="WOP81" s="74"/>
      <c r="WOQ81" s="74"/>
      <c r="WOR81" s="74"/>
      <c r="WOS81" s="74"/>
      <c r="WOT81" s="74"/>
      <c r="WOU81" s="74"/>
      <c r="WOV81" s="74"/>
      <c r="WOW81" s="74"/>
      <c r="WOX81" s="74"/>
      <c r="WOY81" s="74"/>
      <c r="WOZ81" s="74"/>
      <c r="WPA81" s="74"/>
      <c r="WPB81" s="74"/>
      <c r="WPC81" s="74"/>
      <c r="WPD81" s="74"/>
      <c r="WPE81" s="74"/>
      <c r="WPF81" s="74"/>
      <c r="WPG81" s="74"/>
      <c r="WPH81" s="74"/>
      <c r="WPI81" s="74"/>
      <c r="WPJ81" s="74"/>
      <c r="WPK81" s="74"/>
      <c r="WPL81" s="74"/>
      <c r="WPM81" s="74"/>
      <c r="WPN81" s="74"/>
      <c r="WPO81" s="74"/>
      <c r="WPP81" s="74"/>
      <c r="WPQ81" s="74"/>
      <c r="WPR81" s="74"/>
      <c r="WPS81" s="74"/>
      <c r="WPT81" s="74"/>
      <c r="WPU81" s="74"/>
      <c r="WPV81" s="74"/>
      <c r="WPW81" s="74"/>
      <c r="WPX81" s="74"/>
      <c r="WPY81" s="74"/>
      <c r="WPZ81" s="74"/>
      <c r="WQA81" s="74"/>
      <c r="WQB81" s="74"/>
      <c r="WQC81" s="74"/>
      <c r="WQD81" s="74"/>
      <c r="WQE81" s="74"/>
      <c r="WQF81" s="74"/>
      <c r="WQG81" s="74"/>
      <c r="WQH81" s="74"/>
      <c r="WQI81" s="74"/>
      <c r="WQJ81" s="74"/>
      <c r="WQK81" s="74"/>
      <c r="WQL81" s="74"/>
      <c r="WQM81" s="74"/>
      <c r="WQN81" s="74"/>
      <c r="WQO81" s="74"/>
      <c r="WQP81" s="74"/>
      <c r="WQQ81" s="74"/>
      <c r="WQR81" s="74"/>
      <c r="WQS81" s="74"/>
      <c r="WQT81" s="74"/>
      <c r="WQU81" s="74"/>
      <c r="WQV81" s="74"/>
      <c r="WQW81" s="74"/>
      <c r="WQX81" s="74"/>
      <c r="WQY81" s="74"/>
      <c r="WQZ81" s="74"/>
      <c r="WRA81" s="74"/>
      <c r="WRB81" s="74"/>
      <c r="WRC81" s="74"/>
      <c r="WRD81" s="74"/>
      <c r="WRE81" s="74"/>
      <c r="WRF81" s="74"/>
      <c r="WRG81" s="74"/>
      <c r="WRH81" s="74"/>
      <c r="WRI81" s="74"/>
      <c r="WRJ81" s="74"/>
      <c r="WRK81" s="74"/>
      <c r="WRL81" s="74"/>
      <c r="WRM81" s="74"/>
      <c r="WRN81" s="74"/>
      <c r="WRO81" s="74"/>
      <c r="WRP81" s="74"/>
      <c r="WRQ81" s="74"/>
      <c r="WRR81" s="74"/>
      <c r="WRS81" s="74"/>
      <c r="WRT81" s="74"/>
      <c r="WRU81" s="74"/>
      <c r="WRV81" s="74"/>
      <c r="WRW81" s="74"/>
      <c r="WRX81" s="74"/>
      <c r="WRY81" s="74"/>
      <c r="WRZ81" s="74"/>
      <c r="WSA81" s="74"/>
      <c r="WSB81" s="74"/>
      <c r="WSC81" s="74"/>
      <c r="WSD81" s="74"/>
      <c r="WSE81" s="74"/>
      <c r="WSF81" s="74"/>
      <c r="WSG81" s="74"/>
      <c r="WSH81" s="74"/>
      <c r="WSI81" s="74"/>
      <c r="WSJ81" s="74"/>
      <c r="WSK81" s="74"/>
      <c r="WSL81" s="74"/>
      <c r="WSM81" s="74"/>
      <c r="WSN81" s="74"/>
      <c r="WSO81" s="74"/>
      <c r="WSP81" s="74"/>
      <c r="WSQ81" s="74"/>
      <c r="WSR81" s="74"/>
      <c r="WSS81" s="74"/>
      <c r="WST81" s="74"/>
      <c r="WSU81" s="74"/>
      <c r="WSV81" s="74"/>
      <c r="WSW81" s="74"/>
      <c r="WSX81" s="74"/>
      <c r="WSY81" s="74"/>
      <c r="WSZ81" s="74"/>
      <c r="WTA81" s="74"/>
      <c r="WTB81" s="74"/>
      <c r="WTC81" s="74"/>
      <c r="WTD81" s="74"/>
      <c r="WTE81" s="74"/>
      <c r="WTF81" s="74"/>
      <c r="WTG81" s="74"/>
      <c r="WTH81" s="74"/>
      <c r="WTI81" s="74"/>
      <c r="WTJ81" s="74"/>
      <c r="WTK81" s="74"/>
      <c r="WTL81" s="74"/>
      <c r="WTM81" s="74"/>
      <c r="WTN81" s="74"/>
      <c r="WTO81" s="74"/>
      <c r="WTP81" s="74"/>
      <c r="WTQ81" s="74"/>
      <c r="WTR81" s="74"/>
      <c r="WTS81" s="74"/>
      <c r="WTT81" s="74"/>
      <c r="WTU81" s="74"/>
      <c r="WTV81" s="74"/>
      <c r="WTW81" s="74"/>
      <c r="WTX81" s="74"/>
      <c r="WTY81" s="74"/>
      <c r="WTZ81" s="74"/>
      <c r="WUA81" s="74"/>
      <c r="WUB81" s="74"/>
      <c r="WUC81" s="74"/>
      <c r="WUD81" s="74"/>
      <c r="WUE81" s="74"/>
      <c r="WUF81" s="74"/>
      <c r="WUG81" s="74"/>
      <c r="WUH81" s="74"/>
      <c r="WUI81" s="74"/>
      <c r="WUJ81" s="74"/>
      <c r="WUK81" s="74"/>
      <c r="WUL81" s="74"/>
      <c r="WUM81" s="74"/>
      <c r="WUN81" s="74"/>
      <c r="WUO81" s="74"/>
      <c r="WUP81" s="74"/>
      <c r="WUQ81" s="74"/>
      <c r="WUR81" s="74"/>
      <c r="WUS81" s="74"/>
      <c r="WUT81" s="74"/>
      <c r="WUU81" s="74"/>
      <c r="WUV81" s="74"/>
      <c r="WUW81" s="74"/>
      <c r="WUX81" s="74"/>
      <c r="WUY81" s="74"/>
      <c r="WUZ81" s="74"/>
      <c r="WVA81" s="74"/>
      <c r="WVB81" s="74"/>
      <c r="WVC81" s="74"/>
      <c r="WVD81" s="74"/>
      <c r="WVE81" s="74"/>
      <c r="WVF81" s="74"/>
      <c r="WVG81" s="74"/>
      <c r="WVH81" s="74"/>
      <c r="WVI81" s="74"/>
      <c r="WVJ81" s="74"/>
      <c r="WVK81" s="74"/>
      <c r="WVL81" s="74"/>
      <c r="WVM81" s="74"/>
      <c r="WVN81" s="74"/>
      <c r="WVO81" s="74"/>
      <c r="WVP81" s="74"/>
      <c r="WVQ81" s="74"/>
      <c r="WVR81" s="74"/>
      <c r="WVS81" s="74"/>
      <c r="WVT81" s="74"/>
      <c r="WVU81" s="74"/>
      <c r="WVV81" s="74"/>
      <c r="WVW81" s="74"/>
      <c r="WVX81" s="74"/>
      <c r="WVY81" s="74"/>
      <c r="WVZ81" s="74"/>
      <c r="WWA81" s="74"/>
      <c r="WWB81" s="74"/>
      <c r="WWC81" s="74"/>
      <c r="WWD81" s="74"/>
      <c r="WWE81" s="74"/>
      <c r="WWF81" s="74"/>
      <c r="WWG81" s="74"/>
      <c r="WWH81" s="74"/>
      <c r="WWI81" s="74"/>
      <c r="WWJ81" s="74"/>
      <c r="WWK81" s="74"/>
      <c r="WWL81" s="74"/>
      <c r="WWM81" s="74"/>
      <c r="WWN81" s="74"/>
      <c r="WWO81" s="74"/>
      <c r="WWP81" s="74"/>
      <c r="WWQ81" s="74"/>
      <c r="WWR81" s="74"/>
      <c r="WWS81" s="74"/>
      <c r="WWT81" s="74"/>
      <c r="WWU81" s="74"/>
      <c r="WWV81" s="74"/>
      <c r="WWW81" s="74"/>
      <c r="WWX81" s="74"/>
      <c r="WWY81" s="74"/>
      <c r="WWZ81" s="74"/>
      <c r="WXA81" s="74"/>
      <c r="WXB81" s="74"/>
      <c r="WXC81" s="74"/>
      <c r="WXD81" s="74"/>
      <c r="WXE81" s="74"/>
      <c r="WXF81" s="74"/>
      <c r="WXG81" s="74"/>
      <c r="WXH81" s="74"/>
      <c r="WXI81" s="74"/>
      <c r="WXJ81" s="74"/>
      <c r="WXK81" s="74"/>
      <c r="WXL81" s="74"/>
      <c r="WXM81" s="74"/>
      <c r="WXN81" s="74"/>
      <c r="WXO81" s="74"/>
      <c r="WXP81" s="74"/>
      <c r="WXQ81" s="74"/>
      <c r="WXR81" s="74"/>
      <c r="WXS81" s="74"/>
      <c r="WXT81" s="74"/>
      <c r="WXU81" s="74"/>
      <c r="WXV81" s="74"/>
      <c r="WXW81" s="74"/>
      <c r="WXX81" s="74"/>
      <c r="WXY81" s="74"/>
      <c r="WXZ81" s="74"/>
      <c r="WYA81" s="74"/>
      <c r="WYB81" s="74"/>
      <c r="WYC81" s="74"/>
      <c r="WYD81" s="74"/>
      <c r="WYE81" s="74"/>
      <c r="WYF81" s="74"/>
      <c r="WYG81" s="74"/>
      <c r="WYH81" s="74"/>
      <c r="WYI81" s="74"/>
      <c r="WYJ81" s="74"/>
      <c r="WYK81" s="74"/>
      <c r="WYL81" s="74"/>
      <c r="WYM81" s="74"/>
      <c r="WYN81" s="74"/>
      <c r="WYO81" s="74"/>
      <c r="WYP81" s="74"/>
      <c r="WYQ81" s="74"/>
      <c r="WYR81" s="74"/>
      <c r="WYS81" s="74"/>
      <c r="WYT81" s="74"/>
      <c r="WYU81" s="74"/>
      <c r="WYV81" s="74"/>
      <c r="WYW81" s="74"/>
      <c r="WYX81" s="74"/>
      <c r="WYY81" s="74"/>
      <c r="WYZ81" s="74"/>
      <c r="WZA81" s="74"/>
      <c r="WZB81" s="74"/>
      <c r="WZC81" s="74"/>
      <c r="WZD81" s="74"/>
      <c r="WZE81" s="74"/>
      <c r="WZF81" s="74"/>
      <c r="WZG81" s="74"/>
      <c r="WZH81" s="74"/>
      <c r="WZI81" s="74"/>
      <c r="WZJ81" s="74"/>
      <c r="WZK81" s="74"/>
      <c r="WZL81" s="74"/>
      <c r="WZM81" s="74"/>
      <c r="WZN81" s="74"/>
      <c r="WZO81" s="74"/>
      <c r="WZP81" s="74"/>
      <c r="WZQ81" s="74"/>
      <c r="WZR81" s="74"/>
      <c r="WZS81" s="74"/>
      <c r="WZT81" s="74"/>
      <c r="WZU81" s="74"/>
      <c r="WZV81" s="74"/>
      <c r="WZW81" s="74"/>
      <c r="WZX81" s="74"/>
      <c r="WZY81" s="74"/>
      <c r="WZZ81" s="74"/>
      <c r="XAA81" s="74"/>
      <c r="XAB81" s="74"/>
      <c r="XAC81" s="74"/>
      <c r="XAD81" s="74"/>
      <c r="XAE81" s="74"/>
      <c r="XAF81" s="74"/>
      <c r="XAG81" s="74"/>
      <c r="XAH81" s="74"/>
      <c r="XAI81" s="74"/>
      <c r="XAJ81" s="74"/>
      <c r="XAK81" s="74"/>
      <c r="XAL81" s="74"/>
      <c r="XAM81" s="74"/>
      <c r="XAN81" s="74"/>
      <c r="XAO81" s="74"/>
      <c r="XAP81" s="74"/>
      <c r="XAQ81" s="74"/>
      <c r="XAR81" s="74"/>
      <c r="XAS81" s="74"/>
      <c r="XAT81" s="74"/>
      <c r="XAU81" s="74"/>
      <c r="XAV81" s="74"/>
      <c r="XAW81" s="74"/>
      <c r="XAX81" s="74"/>
      <c r="XAY81" s="74"/>
      <c r="XAZ81" s="74"/>
      <c r="XBA81" s="74"/>
      <c r="XBB81" s="74"/>
      <c r="XBC81" s="74"/>
      <c r="XBD81" s="74"/>
      <c r="XBE81" s="74"/>
      <c r="XBF81" s="74"/>
      <c r="XBG81" s="74"/>
      <c r="XBH81" s="74"/>
      <c r="XBI81" s="74"/>
      <c r="XBJ81" s="74"/>
      <c r="XBK81" s="74"/>
      <c r="XBL81" s="74"/>
      <c r="XBM81" s="74"/>
      <c r="XBN81" s="74"/>
      <c r="XBO81" s="74"/>
      <c r="XBP81" s="74"/>
      <c r="XBQ81" s="74"/>
      <c r="XBR81" s="74"/>
      <c r="XBS81" s="74"/>
      <c r="XBT81" s="74"/>
      <c r="XBU81" s="74"/>
      <c r="XBV81" s="74"/>
      <c r="XBW81" s="74"/>
      <c r="XBX81" s="74"/>
      <c r="XBY81" s="74"/>
      <c r="XBZ81" s="74"/>
      <c r="XCA81" s="74"/>
      <c r="XCB81" s="74"/>
      <c r="XCC81" s="74"/>
      <c r="XCD81" s="74"/>
      <c r="XCE81" s="74"/>
      <c r="XCF81" s="74"/>
      <c r="XCG81" s="74"/>
      <c r="XCH81" s="74"/>
      <c r="XCI81" s="74"/>
      <c r="XCJ81" s="74"/>
      <c r="XCK81" s="74"/>
      <c r="XCL81" s="74"/>
      <c r="XCM81" s="74"/>
      <c r="XCN81" s="74"/>
      <c r="XCO81" s="74"/>
      <c r="XCP81" s="74"/>
      <c r="XCQ81" s="74"/>
      <c r="XCR81" s="74"/>
      <c r="XCS81" s="74"/>
      <c r="XCT81" s="74"/>
      <c r="XCU81" s="74"/>
      <c r="XCV81" s="74"/>
      <c r="XCW81" s="74"/>
      <c r="XCX81" s="74"/>
      <c r="XCY81" s="74"/>
      <c r="XCZ81" s="74"/>
      <c r="XDA81" s="74"/>
      <c r="XDB81" s="74"/>
      <c r="XDC81" s="74"/>
      <c r="XDD81" s="74"/>
      <c r="XDE81" s="74"/>
      <c r="XDF81" s="74"/>
      <c r="XDG81" s="74"/>
      <c r="XDH81" s="74"/>
      <c r="XDI81" s="74"/>
      <c r="XDJ81" s="74"/>
      <c r="XDK81" s="74"/>
      <c r="XDL81" s="74"/>
      <c r="XDM81" s="74"/>
      <c r="XDN81" s="74"/>
      <c r="XDO81" s="74"/>
      <c r="XDP81" s="74"/>
      <c r="XDQ81" s="74"/>
      <c r="XDR81" s="74"/>
      <c r="XDS81" s="74"/>
      <c r="XDT81" s="74"/>
      <c r="XDU81" s="74"/>
      <c r="XDV81" s="74"/>
      <c r="XDW81" s="74"/>
      <c r="XDX81" s="74"/>
      <c r="XDY81" s="74"/>
      <c r="XDZ81" s="74"/>
      <c r="XEA81" s="74"/>
      <c r="XEB81" s="74"/>
      <c r="XEC81" s="74"/>
      <c r="XED81" s="74"/>
      <c r="XEE81" s="74"/>
      <c r="XEF81" s="74"/>
      <c r="XEG81" s="74"/>
      <c r="XEH81" s="74"/>
      <c r="XEI81" s="74"/>
      <c r="XEJ81" s="74"/>
      <c r="XEK81" s="74"/>
      <c r="XEL81" s="74"/>
      <c r="XEM81" s="74"/>
      <c r="XEN81" s="74"/>
      <c r="XEO81" s="74"/>
      <c r="XEP81" s="74"/>
      <c r="XEQ81" s="74"/>
      <c r="XER81" s="74"/>
      <c r="XES81" s="74"/>
      <c r="XET81" s="74"/>
      <c r="XEU81" s="74"/>
      <c r="XEV81" s="74"/>
      <c r="XEW81" s="74"/>
      <c r="XEX81" s="74"/>
    </row>
    <row r="82" spans="1:16378" customFormat="1" ht="16">
      <c r="A82" t="str">
        <f t="shared" si="9"/>
        <v>GuangdongFoshan15TDRY</v>
      </c>
      <c r="B82" s="62" t="s">
        <v>43</v>
      </c>
      <c r="C82" s="63" t="s">
        <v>50</v>
      </c>
      <c r="D82" s="49" t="s">
        <v>9</v>
      </c>
      <c r="E82" s="49" t="s">
        <v>32</v>
      </c>
      <c r="F82" s="149"/>
      <c r="G82" s="150">
        <v>5295</v>
      </c>
      <c r="H82" s="150">
        <f t="shared" si="8"/>
        <v>5295</v>
      </c>
      <c r="I82" s="306">
        <v>4400</v>
      </c>
    </row>
    <row r="83" spans="1:16378" customFormat="1" ht="16">
      <c r="A83" t="str">
        <f t="shared" si="9"/>
        <v>GuangdongFoshan20'GPDRY - SOC</v>
      </c>
      <c r="B83" s="62" t="s">
        <v>43</v>
      </c>
      <c r="C83" s="63" t="s">
        <v>50</v>
      </c>
      <c r="D83" s="62" t="s">
        <v>90</v>
      </c>
      <c r="E83" s="49" t="s">
        <v>37</v>
      </c>
      <c r="F83" s="149"/>
      <c r="G83" s="150">
        <v>4965</v>
      </c>
      <c r="H83" s="150">
        <f t="shared" si="8"/>
        <v>4965</v>
      </c>
      <c r="I83" s="306">
        <v>3920</v>
      </c>
    </row>
    <row r="84" spans="1:16378" customFormat="1" ht="16">
      <c r="A84" t="str">
        <f t="shared" si="9"/>
        <v>GuangdongFoshanREF_3TREEFER</v>
      </c>
      <c r="B84" s="62" t="s">
        <v>43</v>
      </c>
      <c r="C84" s="63" t="s">
        <v>50</v>
      </c>
      <c r="D84" s="62" t="s">
        <v>48</v>
      </c>
      <c r="E84" s="49" t="s">
        <v>49</v>
      </c>
      <c r="F84" s="308"/>
      <c r="G84" s="150">
        <v>0</v>
      </c>
      <c r="H84" s="150"/>
      <c r="I84" s="309" t="s">
        <v>291</v>
      </c>
    </row>
    <row r="85" spans="1:16378" customFormat="1" ht="16">
      <c r="A85" t="str">
        <f t="shared" si="9"/>
        <v>GuangdongFoshanREF_5TREEFER</v>
      </c>
      <c r="B85" s="62" t="s">
        <v>43</v>
      </c>
      <c r="C85" s="63" t="s">
        <v>50</v>
      </c>
      <c r="D85" s="62" t="s">
        <v>51</v>
      </c>
      <c r="E85" s="49" t="s">
        <v>49</v>
      </c>
      <c r="F85" s="308"/>
      <c r="G85" s="150">
        <v>0</v>
      </c>
      <c r="H85" s="150"/>
      <c r="I85" s="309" t="s">
        <v>291</v>
      </c>
    </row>
    <row r="86" spans="1:16378" customFormat="1">
      <c r="A86" t="str">
        <f t="shared" si="9"/>
        <v>JiangxiGanzhou8TDRY</v>
      </c>
      <c r="B86" s="55" t="s">
        <v>78</v>
      </c>
      <c r="C86" s="55" t="s">
        <v>79</v>
      </c>
      <c r="D86" s="49" t="s">
        <v>6</v>
      </c>
      <c r="E86" s="49" t="s">
        <v>32</v>
      </c>
      <c r="F86" s="149"/>
      <c r="G86" s="150">
        <v>3750</v>
      </c>
      <c r="H86" s="150">
        <f t="shared" si="8"/>
        <v>3750</v>
      </c>
      <c r="I86" s="306">
        <v>3000</v>
      </c>
    </row>
    <row r="87" spans="1:16378" customFormat="1">
      <c r="A87" t="str">
        <f t="shared" si="9"/>
        <v>JiangxiGanzhou15TDRY</v>
      </c>
      <c r="B87" s="55" t="s">
        <v>78</v>
      </c>
      <c r="C87" s="55" t="s">
        <v>79</v>
      </c>
      <c r="D87" s="49" t="s">
        <v>9</v>
      </c>
      <c r="E87" s="49" t="s">
        <v>32</v>
      </c>
      <c r="F87" s="149"/>
      <c r="G87" s="150">
        <v>4305</v>
      </c>
      <c r="H87" s="216">
        <v>4095</v>
      </c>
      <c r="I87" s="152">
        <v>3520</v>
      </c>
    </row>
    <row r="88" spans="1:16378" customFormat="1">
      <c r="A88" t="str">
        <f t="shared" si="9"/>
        <v>JiangxiGanzhou25TDRY</v>
      </c>
      <c r="B88" s="55" t="s">
        <v>78</v>
      </c>
      <c r="C88" s="55" t="s">
        <v>79</v>
      </c>
      <c r="D88" s="49" t="s">
        <v>10</v>
      </c>
      <c r="E88" s="49" t="s">
        <v>32</v>
      </c>
      <c r="F88" s="149"/>
      <c r="G88" s="150">
        <v>5295</v>
      </c>
      <c r="H88" s="150">
        <f t="shared" ref="H88:H91" si="10">G88</f>
        <v>5295</v>
      </c>
      <c r="I88" s="306">
        <v>5062.5</v>
      </c>
    </row>
    <row r="89" spans="1:16378" customFormat="1">
      <c r="A89" t="str">
        <f t="shared" si="9"/>
        <v>JiangxiGanzhou26TDRY</v>
      </c>
      <c r="B89" s="55" t="s">
        <v>78</v>
      </c>
      <c r="C89" s="55" t="s">
        <v>79</v>
      </c>
      <c r="D89" s="49" t="s">
        <v>11</v>
      </c>
      <c r="E89" s="49" t="s">
        <v>32</v>
      </c>
      <c r="F89" s="149"/>
      <c r="G89" s="150">
        <v>5515</v>
      </c>
      <c r="H89" s="150">
        <f t="shared" si="10"/>
        <v>5515</v>
      </c>
      <c r="I89" s="306">
        <v>5250</v>
      </c>
    </row>
    <row r="90" spans="1:16378" customFormat="1">
      <c r="A90" t="str">
        <f t="shared" si="9"/>
        <v>JiangxiGanzhou3TDRY</v>
      </c>
      <c r="B90" s="55" t="s">
        <v>78</v>
      </c>
      <c r="C90" s="55" t="s">
        <v>79</v>
      </c>
      <c r="D90" s="49" t="s">
        <v>4</v>
      </c>
      <c r="E90" s="49" t="s">
        <v>32</v>
      </c>
      <c r="F90" s="149"/>
      <c r="G90" s="150">
        <v>2430</v>
      </c>
      <c r="H90" s="150">
        <f t="shared" si="10"/>
        <v>2430</v>
      </c>
      <c r="I90" s="306">
        <v>2325</v>
      </c>
    </row>
    <row r="91" spans="1:16378" customFormat="1" ht="16">
      <c r="A91" t="str">
        <f t="shared" si="9"/>
        <v>JiangxiGanzhou40'HQDRY - SOC</v>
      </c>
      <c r="B91" s="55" t="s">
        <v>78</v>
      </c>
      <c r="C91" s="55" t="s">
        <v>79</v>
      </c>
      <c r="D91" s="62" t="s">
        <v>36</v>
      </c>
      <c r="E91" s="49" t="s">
        <v>37</v>
      </c>
      <c r="F91" s="149"/>
      <c r="G91" s="150">
        <v>5295</v>
      </c>
      <c r="H91" s="150">
        <f t="shared" si="10"/>
        <v>5295</v>
      </c>
      <c r="I91" s="306">
        <v>5040</v>
      </c>
    </row>
    <row r="92" spans="1:16378" customFormat="1">
      <c r="A92" t="str">
        <f t="shared" si="9"/>
        <v>JiangxiGanzhou10TDRY</v>
      </c>
      <c r="B92" s="55" t="s">
        <v>78</v>
      </c>
      <c r="C92" s="55" t="s">
        <v>79</v>
      </c>
      <c r="D92" s="49" t="s">
        <v>7</v>
      </c>
      <c r="E92" s="49" t="s">
        <v>32</v>
      </c>
      <c r="F92" s="149"/>
      <c r="G92" s="150">
        <v>3750</v>
      </c>
      <c r="H92" s="216">
        <v>3570</v>
      </c>
      <c r="I92" s="152">
        <v>3160</v>
      </c>
    </row>
    <row r="93" spans="1:16378" customFormat="1">
      <c r="A93" t="str">
        <f t="shared" si="9"/>
        <v>JiangxiGanzhou12TDRY</v>
      </c>
      <c r="B93" s="55" t="s">
        <v>78</v>
      </c>
      <c r="C93" s="55" t="s">
        <v>79</v>
      </c>
      <c r="D93" s="49" t="s">
        <v>8</v>
      </c>
      <c r="E93" s="49" t="s">
        <v>32</v>
      </c>
      <c r="F93" s="149"/>
      <c r="G93" s="150">
        <v>3860</v>
      </c>
      <c r="H93" s="216">
        <v>3675</v>
      </c>
      <c r="I93" s="152">
        <v>3360</v>
      </c>
    </row>
    <row r="94" spans="1:16378" customFormat="1" ht="16">
      <c r="A94" t="str">
        <f t="shared" si="9"/>
        <v>JiangxiGanzhou20'GPDRY - SOC</v>
      </c>
      <c r="B94" s="55" t="s">
        <v>78</v>
      </c>
      <c r="C94" s="55" t="s">
        <v>79</v>
      </c>
      <c r="D94" s="62" t="s">
        <v>90</v>
      </c>
      <c r="E94" s="49" t="s">
        <v>37</v>
      </c>
      <c r="F94" s="149"/>
      <c r="G94" s="150">
        <v>3750</v>
      </c>
      <c r="H94" s="150">
        <f>G94</f>
        <v>3750</v>
      </c>
      <c r="I94" s="306">
        <v>3375</v>
      </c>
    </row>
    <row r="95" spans="1:16378" customFormat="1">
      <c r="A95" t="str">
        <f t="shared" si="9"/>
        <v>JiangxiGanzhou5TDRY</v>
      </c>
      <c r="B95" s="55" t="s">
        <v>78</v>
      </c>
      <c r="C95" s="55" t="s">
        <v>79</v>
      </c>
      <c r="D95" s="49" t="s">
        <v>5</v>
      </c>
      <c r="E95" s="49" t="s">
        <v>32</v>
      </c>
      <c r="F95" s="149"/>
      <c r="G95" s="150">
        <v>3090</v>
      </c>
      <c r="H95" s="216">
        <v>2835</v>
      </c>
      <c r="I95" s="152">
        <v>2800</v>
      </c>
    </row>
    <row r="96" spans="1:16378" customFormat="1" ht="16">
      <c r="A96" t="str">
        <f t="shared" si="9"/>
        <v>GuangxiHechi3TDRY</v>
      </c>
      <c r="B96" s="62" t="s">
        <v>62</v>
      </c>
      <c r="C96" s="63" t="s">
        <v>63</v>
      </c>
      <c r="D96" s="72" t="s">
        <v>4</v>
      </c>
      <c r="E96" s="49" t="s">
        <v>32</v>
      </c>
      <c r="F96" s="149"/>
      <c r="G96" s="150">
        <v>3975</v>
      </c>
      <c r="H96" s="150">
        <f t="shared" ref="H96:H107" si="11">G96</f>
        <v>3975</v>
      </c>
      <c r="I96" s="306">
        <v>3750</v>
      </c>
    </row>
    <row r="97" spans="1:16378" customFormat="1" ht="16">
      <c r="A97" t="str">
        <f t="shared" si="9"/>
        <v>GuangxiHechi26TDRY</v>
      </c>
      <c r="B97" s="62" t="s">
        <v>62</v>
      </c>
      <c r="C97" s="63" t="s">
        <v>63</v>
      </c>
      <c r="D97" s="72" t="s">
        <v>11</v>
      </c>
      <c r="E97" s="49" t="s">
        <v>32</v>
      </c>
      <c r="F97" s="153"/>
      <c r="G97" s="150">
        <v>8935</v>
      </c>
      <c r="H97" s="150">
        <f t="shared" si="11"/>
        <v>8935</v>
      </c>
      <c r="I97" s="306">
        <v>8400</v>
      </c>
    </row>
    <row r="98" spans="1:16378" customFormat="1" ht="16">
      <c r="A98" t="str">
        <f t="shared" si="9"/>
        <v>GuangxiHechi5TDRY</v>
      </c>
      <c r="B98" s="62" t="s">
        <v>62</v>
      </c>
      <c r="C98" s="63" t="s">
        <v>63</v>
      </c>
      <c r="D98" s="72" t="s">
        <v>5</v>
      </c>
      <c r="E98" s="49" t="s">
        <v>32</v>
      </c>
      <c r="F98" s="153"/>
      <c r="G98" s="150">
        <v>4745</v>
      </c>
      <c r="H98" s="150">
        <f t="shared" si="11"/>
        <v>4745</v>
      </c>
      <c r="I98" s="306">
        <v>4900</v>
      </c>
    </row>
    <row r="99" spans="1:16378" customFormat="1" ht="16">
      <c r="A99" t="str">
        <f t="shared" si="9"/>
        <v>GuangxiHechi25TDRY</v>
      </c>
      <c r="B99" s="62" t="s">
        <v>62</v>
      </c>
      <c r="C99" s="63" t="s">
        <v>63</v>
      </c>
      <c r="D99" s="72" t="s">
        <v>10</v>
      </c>
      <c r="E99" s="49" t="s">
        <v>32</v>
      </c>
      <c r="F99" s="149"/>
      <c r="G99" s="150">
        <v>8820</v>
      </c>
      <c r="H99" s="150">
        <f t="shared" si="11"/>
        <v>8820</v>
      </c>
      <c r="I99" s="306">
        <v>8000</v>
      </c>
    </row>
    <row r="100" spans="1:16378" customFormat="1" ht="16">
      <c r="A100" t="str">
        <f t="shared" si="9"/>
        <v>GuangxiHechi20'GPDRY - SOC</v>
      </c>
      <c r="B100" s="62" t="s">
        <v>62</v>
      </c>
      <c r="C100" s="63" t="s">
        <v>63</v>
      </c>
      <c r="D100" s="62" t="s">
        <v>90</v>
      </c>
      <c r="E100" s="49" t="s">
        <v>37</v>
      </c>
      <c r="F100" s="149"/>
      <c r="G100" s="150">
        <v>5955</v>
      </c>
      <c r="H100" s="150">
        <f t="shared" si="11"/>
        <v>5955</v>
      </c>
      <c r="I100" s="306">
        <v>5325</v>
      </c>
    </row>
    <row r="101" spans="1:16378" customFormat="1" ht="16">
      <c r="A101" t="str">
        <f t="shared" si="9"/>
        <v>GuangxiHechi8TDRY</v>
      </c>
      <c r="B101" s="62" t="s">
        <v>62</v>
      </c>
      <c r="C101" s="63" t="s">
        <v>63</v>
      </c>
      <c r="D101" s="72" t="s">
        <v>6</v>
      </c>
      <c r="E101" s="49" t="s">
        <v>32</v>
      </c>
      <c r="F101" s="149"/>
      <c r="G101" s="150">
        <v>5295</v>
      </c>
      <c r="H101" s="150">
        <f t="shared" si="11"/>
        <v>5295</v>
      </c>
      <c r="I101" s="306">
        <v>5325</v>
      </c>
    </row>
    <row r="102" spans="1:16378" customFormat="1" ht="16">
      <c r="A102" t="str">
        <f t="shared" si="9"/>
        <v>GuangxiHechi10TDRY</v>
      </c>
      <c r="B102" s="62" t="s">
        <v>62</v>
      </c>
      <c r="C102" s="63" t="s">
        <v>63</v>
      </c>
      <c r="D102" s="72" t="s">
        <v>7</v>
      </c>
      <c r="E102" s="49" t="s">
        <v>32</v>
      </c>
      <c r="F102" s="149"/>
      <c r="G102" s="150">
        <v>5955</v>
      </c>
      <c r="H102" s="150">
        <f t="shared" si="11"/>
        <v>5955</v>
      </c>
      <c r="I102" s="306">
        <v>5840</v>
      </c>
    </row>
    <row r="103" spans="1:16378" customFormat="1" ht="16">
      <c r="A103" t="str">
        <f t="shared" si="9"/>
        <v>GuangxiHechi12TDRY</v>
      </c>
      <c r="B103" s="62" t="s">
        <v>62</v>
      </c>
      <c r="C103" s="63" t="s">
        <v>63</v>
      </c>
      <c r="D103" s="72" t="s">
        <v>8</v>
      </c>
      <c r="E103" s="49" t="s">
        <v>32</v>
      </c>
      <c r="F103" s="149"/>
      <c r="G103" s="150">
        <v>6180</v>
      </c>
      <c r="H103" s="150">
        <f t="shared" si="11"/>
        <v>6180</v>
      </c>
      <c r="I103" s="306">
        <v>5920</v>
      </c>
    </row>
    <row r="104" spans="1:16378" customFormat="1" ht="16">
      <c r="A104" t="str">
        <f t="shared" si="9"/>
        <v>GuangxiHechi40'HQDRY - SOC</v>
      </c>
      <c r="B104" s="62" t="s">
        <v>62</v>
      </c>
      <c r="C104" s="63" t="s">
        <v>63</v>
      </c>
      <c r="D104" s="62" t="s">
        <v>36</v>
      </c>
      <c r="E104" s="49" t="s">
        <v>37</v>
      </c>
      <c r="F104" s="149"/>
      <c r="G104" s="150">
        <v>8820</v>
      </c>
      <c r="H104" s="150">
        <f t="shared" si="11"/>
        <v>8820</v>
      </c>
      <c r="I104" s="306">
        <v>7520</v>
      </c>
    </row>
    <row r="105" spans="1:16378" customFormat="1" ht="16">
      <c r="A105" t="str">
        <f t="shared" si="9"/>
        <v>GuangxiHechi15TDRY</v>
      </c>
      <c r="B105" s="62" t="s">
        <v>62</v>
      </c>
      <c r="C105" s="63" t="s">
        <v>63</v>
      </c>
      <c r="D105" s="72" t="s">
        <v>9</v>
      </c>
      <c r="E105" s="49" t="s">
        <v>32</v>
      </c>
      <c r="F105" s="149"/>
      <c r="G105" s="150">
        <v>7060</v>
      </c>
      <c r="H105" s="150">
        <f t="shared" si="11"/>
        <v>7060</v>
      </c>
      <c r="I105" s="306">
        <v>6000</v>
      </c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  <c r="CD105" s="74"/>
      <c r="CE105" s="74"/>
      <c r="CF105" s="74"/>
      <c r="CG105" s="74"/>
      <c r="CH105" s="74"/>
      <c r="CI105" s="74"/>
      <c r="CJ105" s="74"/>
      <c r="CK105" s="74"/>
      <c r="CL105" s="74"/>
      <c r="CM105" s="74"/>
      <c r="CN105" s="74"/>
      <c r="CO105" s="74"/>
      <c r="CP105" s="74"/>
      <c r="CQ105" s="74"/>
      <c r="CR105" s="74"/>
      <c r="CS105" s="74"/>
      <c r="CT105" s="74"/>
      <c r="CU105" s="74"/>
      <c r="CV105" s="74"/>
      <c r="CW105" s="74"/>
      <c r="CX105" s="74"/>
      <c r="CY105" s="74"/>
      <c r="CZ105" s="74"/>
      <c r="DA105" s="74"/>
      <c r="DB105" s="74"/>
      <c r="DC105" s="74"/>
      <c r="DD105" s="74"/>
      <c r="DE105" s="74"/>
      <c r="DF105" s="74"/>
      <c r="DG105" s="74"/>
      <c r="DH105" s="74"/>
      <c r="DI105" s="74"/>
      <c r="DJ105" s="74"/>
      <c r="DK105" s="74"/>
      <c r="DL105" s="74"/>
      <c r="DM105" s="74"/>
      <c r="DN105" s="74"/>
      <c r="DO105" s="74"/>
      <c r="DP105" s="74"/>
      <c r="DQ105" s="74"/>
      <c r="DR105" s="74"/>
      <c r="DS105" s="74"/>
      <c r="DT105" s="74"/>
      <c r="DU105" s="74"/>
      <c r="DV105" s="74"/>
      <c r="DW105" s="74"/>
      <c r="DX105" s="74"/>
      <c r="DY105" s="74"/>
      <c r="DZ105" s="74"/>
      <c r="EA105" s="74"/>
      <c r="EB105" s="74"/>
      <c r="EC105" s="74"/>
      <c r="ED105" s="74"/>
      <c r="EE105" s="74"/>
      <c r="EF105" s="74"/>
      <c r="EG105" s="74"/>
      <c r="EH105" s="74"/>
      <c r="EI105" s="74"/>
      <c r="EJ105" s="74"/>
      <c r="EK105" s="74"/>
      <c r="EL105" s="74"/>
      <c r="EM105" s="74"/>
      <c r="EN105" s="74"/>
      <c r="EO105" s="74"/>
      <c r="EP105" s="74"/>
      <c r="EQ105" s="74"/>
      <c r="ER105" s="74"/>
      <c r="ES105" s="74"/>
      <c r="ET105" s="74"/>
      <c r="EU105" s="74"/>
      <c r="EV105" s="74"/>
      <c r="EW105" s="74"/>
      <c r="EX105" s="74"/>
      <c r="EY105" s="74"/>
      <c r="EZ105" s="74"/>
      <c r="FA105" s="74"/>
      <c r="FB105" s="74"/>
      <c r="FC105" s="74"/>
      <c r="FD105" s="74"/>
      <c r="FE105" s="74"/>
      <c r="FF105" s="74"/>
      <c r="FG105" s="74"/>
      <c r="FH105" s="74"/>
      <c r="FI105" s="74"/>
      <c r="FJ105" s="74"/>
      <c r="FK105" s="74"/>
      <c r="FL105" s="74"/>
      <c r="FM105" s="74"/>
      <c r="FN105" s="74"/>
      <c r="FO105" s="74"/>
      <c r="FP105" s="74"/>
      <c r="FQ105" s="74"/>
      <c r="FR105" s="74"/>
      <c r="FS105" s="74"/>
      <c r="FT105" s="74"/>
      <c r="FU105" s="74"/>
      <c r="FV105" s="74"/>
      <c r="FW105" s="74"/>
      <c r="FX105" s="74"/>
      <c r="FY105" s="74"/>
      <c r="FZ105" s="74"/>
      <c r="GA105" s="74"/>
      <c r="GB105" s="74"/>
      <c r="GC105" s="74"/>
      <c r="GD105" s="74"/>
      <c r="GE105" s="74"/>
      <c r="GF105" s="74"/>
      <c r="GG105" s="74"/>
      <c r="GH105" s="74"/>
      <c r="GI105" s="74"/>
      <c r="GJ105" s="74"/>
      <c r="GK105" s="74"/>
      <c r="GL105" s="74"/>
      <c r="GM105" s="74"/>
      <c r="GN105" s="74"/>
      <c r="GO105" s="74"/>
      <c r="GP105" s="74"/>
      <c r="GQ105" s="74"/>
      <c r="GR105" s="74"/>
      <c r="GS105" s="74"/>
      <c r="GT105" s="74"/>
      <c r="GU105" s="74"/>
      <c r="GV105" s="74"/>
      <c r="GW105" s="74"/>
      <c r="GX105" s="74"/>
      <c r="GY105" s="74"/>
      <c r="GZ105" s="74"/>
      <c r="HA105" s="74"/>
      <c r="HB105" s="74"/>
      <c r="HC105" s="74"/>
      <c r="HD105" s="74"/>
      <c r="HE105" s="74"/>
      <c r="HF105" s="74"/>
      <c r="HG105" s="74"/>
      <c r="HH105" s="74"/>
      <c r="HI105" s="74"/>
      <c r="HJ105" s="74"/>
      <c r="HK105" s="74"/>
      <c r="HL105" s="74"/>
      <c r="HM105" s="74"/>
      <c r="HN105" s="74"/>
      <c r="HO105" s="74"/>
      <c r="HP105" s="74"/>
      <c r="HQ105" s="74"/>
      <c r="HR105" s="74"/>
      <c r="HS105" s="74"/>
      <c r="HT105" s="74"/>
      <c r="HU105" s="74"/>
      <c r="HV105" s="74"/>
      <c r="HW105" s="74"/>
      <c r="HX105" s="74"/>
      <c r="HY105" s="74"/>
      <c r="HZ105" s="74"/>
      <c r="IA105" s="74"/>
      <c r="IB105" s="74"/>
      <c r="IC105" s="74"/>
      <c r="ID105" s="74"/>
      <c r="IE105" s="74"/>
      <c r="IF105" s="74"/>
      <c r="IG105" s="74"/>
      <c r="IH105" s="74"/>
      <c r="II105" s="74"/>
      <c r="IJ105" s="74"/>
      <c r="IK105" s="74"/>
      <c r="IL105" s="74"/>
      <c r="IM105" s="74"/>
      <c r="IN105" s="74"/>
      <c r="IO105" s="74"/>
      <c r="IP105" s="74"/>
      <c r="IQ105" s="74"/>
      <c r="IR105" s="74"/>
      <c r="IS105" s="74"/>
      <c r="IT105" s="74"/>
      <c r="IU105" s="74"/>
      <c r="IV105" s="74"/>
      <c r="IW105" s="74"/>
      <c r="IX105" s="74"/>
      <c r="IY105" s="74"/>
      <c r="IZ105" s="74"/>
      <c r="JA105" s="74"/>
      <c r="JB105" s="74"/>
      <c r="JC105" s="74"/>
      <c r="JD105" s="74"/>
      <c r="JE105" s="74"/>
      <c r="JF105" s="74"/>
      <c r="JG105" s="74"/>
      <c r="JH105" s="74"/>
      <c r="JI105" s="74"/>
      <c r="JJ105" s="74"/>
      <c r="JK105" s="74"/>
      <c r="JL105" s="74"/>
      <c r="JM105" s="74"/>
      <c r="JN105" s="74"/>
      <c r="JO105" s="74"/>
      <c r="JP105" s="74"/>
      <c r="JQ105" s="74"/>
      <c r="JR105" s="74"/>
      <c r="JS105" s="74"/>
      <c r="JT105" s="74"/>
      <c r="JU105" s="74"/>
      <c r="JV105" s="74"/>
      <c r="JW105" s="74"/>
      <c r="JX105" s="74"/>
      <c r="JY105" s="74"/>
      <c r="JZ105" s="74"/>
      <c r="KA105" s="74"/>
      <c r="KB105" s="74"/>
      <c r="KC105" s="74"/>
      <c r="KD105" s="74"/>
      <c r="KE105" s="74"/>
      <c r="KF105" s="74"/>
      <c r="KG105" s="74"/>
      <c r="KH105" s="74"/>
      <c r="KI105" s="74"/>
      <c r="KJ105" s="74"/>
      <c r="KK105" s="74"/>
      <c r="KL105" s="74"/>
      <c r="KM105" s="74"/>
      <c r="KN105" s="74"/>
      <c r="KO105" s="74"/>
      <c r="KP105" s="74"/>
      <c r="KQ105" s="74"/>
      <c r="KR105" s="74"/>
      <c r="KS105" s="74"/>
      <c r="KT105" s="74"/>
      <c r="KU105" s="74"/>
      <c r="KV105" s="74"/>
      <c r="KW105" s="74"/>
      <c r="KX105" s="74"/>
      <c r="KY105" s="74"/>
      <c r="KZ105" s="74"/>
      <c r="LA105" s="74"/>
      <c r="LB105" s="74"/>
      <c r="LC105" s="74"/>
      <c r="LD105" s="74"/>
      <c r="LE105" s="74"/>
      <c r="LF105" s="74"/>
      <c r="LG105" s="74"/>
      <c r="LH105" s="74"/>
      <c r="LI105" s="74"/>
      <c r="LJ105" s="74"/>
      <c r="LK105" s="74"/>
      <c r="LL105" s="74"/>
      <c r="LM105" s="74"/>
      <c r="LN105" s="74"/>
      <c r="LO105" s="74"/>
      <c r="LP105" s="74"/>
      <c r="LQ105" s="74"/>
      <c r="LR105" s="74"/>
      <c r="LS105" s="74"/>
      <c r="LT105" s="74"/>
      <c r="LU105" s="74"/>
      <c r="LV105" s="74"/>
      <c r="LW105" s="74"/>
      <c r="LX105" s="74"/>
      <c r="LY105" s="74"/>
      <c r="LZ105" s="74"/>
      <c r="MA105" s="74"/>
      <c r="MB105" s="74"/>
      <c r="MC105" s="74"/>
      <c r="MD105" s="74"/>
      <c r="ME105" s="74"/>
      <c r="MF105" s="74"/>
      <c r="MG105" s="74"/>
      <c r="MH105" s="74"/>
      <c r="MI105" s="74"/>
      <c r="MJ105" s="74"/>
      <c r="MK105" s="74"/>
      <c r="ML105" s="74"/>
      <c r="MM105" s="74"/>
      <c r="MN105" s="74"/>
      <c r="MO105" s="74"/>
      <c r="MP105" s="74"/>
      <c r="MQ105" s="74"/>
      <c r="MR105" s="74"/>
      <c r="MS105" s="74"/>
      <c r="MT105" s="74"/>
      <c r="MU105" s="74"/>
      <c r="MV105" s="74"/>
      <c r="MW105" s="74"/>
      <c r="MX105" s="74"/>
      <c r="MY105" s="74"/>
      <c r="MZ105" s="74"/>
      <c r="NA105" s="74"/>
      <c r="NB105" s="74"/>
      <c r="NC105" s="74"/>
      <c r="ND105" s="74"/>
      <c r="NE105" s="74"/>
      <c r="NF105" s="74"/>
      <c r="NG105" s="74"/>
      <c r="NH105" s="74"/>
      <c r="NI105" s="74"/>
      <c r="NJ105" s="74"/>
      <c r="NK105" s="74"/>
      <c r="NL105" s="74"/>
      <c r="NM105" s="74"/>
      <c r="NN105" s="74"/>
      <c r="NO105" s="74"/>
      <c r="NP105" s="74"/>
      <c r="NQ105" s="74"/>
      <c r="NR105" s="74"/>
      <c r="NS105" s="74"/>
      <c r="NT105" s="74"/>
      <c r="NU105" s="74"/>
      <c r="NV105" s="74"/>
      <c r="NW105" s="74"/>
      <c r="NX105" s="74"/>
      <c r="NY105" s="74"/>
      <c r="NZ105" s="74"/>
      <c r="OA105" s="74"/>
      <c r="OB105" s="74"/>
      <c r="OC105" s="74"/>
      <c r="OD105" s="74"/>
      <c r="OE105" s="74"/>
      <c r="OF105" s="74"/>
      <c r="OG105" s="74"/>
      <c r="OH105" s="74"/>
      <c r="OI105" s="74"/>
      <c r="OJ105" s="74"/>
      <c r="OK105" s="74"/>
      <c r="OL105" s="74"/>
      <c r="OM105" s="74"/>
      <c r="ON105" s="74"/>
      <c r="OO105" s="74"/>
      <c r="OP105" s="74"/>
      <c r="OQ105" s="74"/>
      <c r="OR105" s="74"/>
      <c r="OS105" s="74"/>
      <c r="OT105" s="74"/>
      <c r="OU105" s="74"/>
      <c r="OV105" s="74"/>
      <c r="OW105" s="74"/>
      <c r="OX105" s="74"/>
      <c r="OY105" s="74"/>
      <c r="OZ105" s="74"/>
      <c r="PA105" s="74"/>
      <c r="PB105" s="74"/>
      <c r="PC105" s="74"/>
      <c r="PD105" s="74"/>
      <c r="PE105" s="74"/>
      <c r="PF105" s="74"/>
      <c r="PG105" s="74"/>
      <c r="PH105" s="74"/>
      <c r="PI105" s="74"/>
      <c r="PJ105" s="74"/>
      <c r="PK105" s="74"/>
      <c r="PL105" s="74"/>
      <c r="PM105" s="74"/>
      <c r="PN105" s="74"/>
      <c r="PO105" s="74"/>
      <c r="PP105" s="74"/>
      <c r="PQ105" s="74"/>
      <c r="PR105" s="74"/>
      <c r="PS105" s="74"/>
      <c r="PT105" s="74"/>
      <c r="PU105" s="74"/>
      <c r="PV105" s="74"/>
      <c r="PW105" s="74"/>
      <c r="PX105" s="74"/>
      <c r="PY105" s="74"/>
      <c r="PZ105" s="74"/>
      <c r="QA105" s="74"/>
      <c r="QB105" s="74"/>
      <c r="QC105" s="74"/>
      <c r="QD105" s="74"/>
      <c r="QE105" s="74"/>
      <c r="QF105" s="74"/>
      <c r="QG105" s="74"/>
      <c r="QH105" s="74"/>
      <c r="QI105" s="74"/>
      <c r="QJ105" s="74"/>
      <c r="QK105" s="74"/>
      <c r="QL105" s="74"/>
      <c r="QM105" s="74"/>
      <c r="QN105" s="74"/>
      <c r="QO105" s="74"/>
      <c r="QP105" s="74"/>
      <c r="QQ105" s="74"/>
      <c r="QR105" s="74"/>
      <c r="QS105" s="74"/>
      <c r="QT105" s="74"/>
      <c r="QU105" s="74"/>
      <c r="QV105" s="74"/>
      <c r="QW105" s="74"/>
      <c r="QX105" s="74"/>
      <c r="QY105" s="74"/>
      <c r="QZ105" s="74"/>
      <c r="RA105" s="74"/>
      <c r="RB105" s="74"/>
      <c r="RC105" s="74"/>
      <c r="RD105" s="74"/>
      <c r="RE105" s="74"/>
      <c r="RF105" s="74"/>
      <c r="RG105" s="74"/>
      <c r="RH105" s="74"/>
      <c r="RI105" s="74"/>
      <c r="RJ105" s="74"/>
      <c r="RK105" s="74"/>
      <c r="RL105" s="74"/>
      <c r="RM105" s="74"/>
      <c r="RN105" s="74"/>
      <c r="RO105" s="74"/>
      <c r="RP105" s="74"/>
      <c r="RQ105" s="74"/>
      <c r="RR105" s="74"/>
      <c r="RS105" s="74"/>
      <c r="RT105" s="74"/>
      <c r="RU105" s="74"/>
      <c r="RV105" s="74"/>
      <c r="RW105" s="74"/>
      <c r="RX105" s="74"/>
      <c r="RY105" s="74"/>
      <c r="RZ105" s="74"/>
      <c r="SA105" s="74"/>
      <c r="SB105" s="74"/>
      <c r="SC105" s="74"/>
      <c r="SD105" s="74"/>
      <c r="SE105" s="74"/>
      <c r="SF105" s="74"/>
      <c r="SG105" s="74"/>
      <c r="SH105" s="74"/>
      <c r="SI105" s="74"/>
      <c r="SJ105" s="74"/>
      <c r="SK105" s="74"/>
      <c r="SL105" s="74"/>
      <c r="SM105" s="74"/>
      <c r="SN105" s="74"/>
      <c r="SO105" s="74"/>
      <c r="SP105" s="74"/>
      <c r="SQ105" s="74"/>
      <c r="SR105" s="74"/>
      <c r="SS105" s="74"/>
      <c r="ST105" s="74"/>
      <c r="SU105" s="74"/>
      <c r="SV105" s="74"/>
      <c r="SW105" s="74"/>
      <c r="SX105" s="74"/>
      <c r="SY105" s="74"/>
      <c r="SZ105" s="74"/>
      <c r="TA105" s="74"/>
      <c r="TB105" s="74"/>
      <c r="TC105" s="74"/>
      <c r="TD105" s="74"/>
      <c r="TE105" s="74"/>
      <c r="TF105" s="74"/>
      <c r="TG105" s="74"/>
      <c r="TH105" s="74"/>
      <c r="TI105" s="74"/>
      <c r="TJ105" s="74"/>
      <c r="TK105" s="74"/>
      <c r="TL105" s="74"/>
      <c r="TM105" s="74"/>
      <c r="TN105" s="74"/>
      <c r="TO105" s="74"/>
      <c r="TP105" s="74"/>
      <c r="TQ105" s="74"/>
      <c r="TR105" s="74"/>
      <c r="TS105" s="74"/>
      <c r="TT105" s="74"/>
      <c r="TU105" s="74"/>
      <c r="TV105" s="74"/>
      <c r="TW105" s="74"/>
      <c r="TX105" s="74"/>
      <c r="TY105" s="74"/>
      <c r="TZ105" s="74"/>
      <c r="UA105" s="74"/>
      <c r="UB105" s="74"/>
      <c r="UC105" s="74"/>
      <c r="UD105" s="74"/>
      <c r="UE105" s="74"/>
      <c r="UF105" s="74"/>
      <c r="UG105" s="74"/>
      <c r="UH105" s="74"/>
      <c r="UI105" s="74"/>
      <c r="UJ105" s="74"/>
      <c r="UK105" s="74"/>
      <c r="UL105" s="74"/>
      <c r="UM105" s="74"/>
      <c r="UN105" s="74"/>
      <c r="UO105" s="74"/>
      <c r="UP105" s="74"/>
      <c r="UQ105" s="74"/>
      <c r="UR105" s="74"/>
      <c r="US105" s="74"/>
      <c r="UT105" s="74"/>
      <c r="UU105" s="74"/>
      <c r="UV105" s="74"/>
      <c r="UW105" s="74"/>
      <c r="UX105" s="74"/>
      <c r="UY105" s="74"/>
      <c r="UZ105" s="74"/>
      <c r="VA105" s="74"/>
      <c r="VB105" s="74"/>
      <c r="VC105" s="74"/>
      <c r="VD105" s="74"/>
      <c r="VE105" s="74"/>
      <c r="VF105" s="74"/>
      <c r="VG105" s="74"/>
      <c r="VH105" s="74"/>
      <c r="VI105" s="74"/>
      <c r="VJ105" s="74"/>
      <c r="VK105" s="74"/>
      <c r="VL105" s="74"/>
      <c r="VM105" s="74"/>
      <c r="VN105" s="74"/>
      <c r="VO105" s="74"/>
      <c r="VP105" s="74"/>
      <c r="VQ105" s="74"/>
      <c r="VR105" s="74"/>
      <c r="VS105" s="74"/>
      <c r="VT105" s="74"/>
      <c r="VU105" s="74"/>
      <c r="VV105" s="74"/>
      <c r="VW105" s="74"/>
      <c r="VX105" s="74"/>
      <c r="VY105" s="74"/>
      <c r="VZ105" s="74"/>
      <c r="WA105" s="74"/>
      <c r="WB105" s="74"/>
      <c r="WC105" s="74"/>
      <c r="WD105" s="74"/>
      <c r="WE105" s="74"/>
      <c r="WF105" s="74"/>
      <c r="WG105" s="74"/>
      <c r="WH105" s="74"/>
      <c r="WI105" s="74"/>
      <c r="WJ105" s="74"/>
      <c r="WK105" s="74"/>
      <c r="WL105" s="74"/>
      <c r="WM105" s="74"/>
      <c r="WN105" s="74"/>
      <c r="WO105" s="74"/>
      <c r="WP105" s="74"/>
      <c r="WQ105" s="74"/>
      <c r="WR105" s="74"/>
      <c r="WS105" s="74"/>
      <c r="WT105" s="74"/>
      <c r="WU105" s="74"/>
      <c r="WV105" s="74"/>
      <c r="WW105" s="74"/>
      <c r="WX105" s="74"/>
      <c r="WY105" s="74"/>
      <c r="WZ105" s="74"/>
      <c r="XA105" s="74"/>
      <c r="XB105" s="74"/>
      <c r="XC105" s="74"/>
      <c r="XD105" s="74"/>
      <c r="XE105" s="74"/>
      <c r="XF105" s="74"/>
      <c r="XG105" s="74"/>
      <c r="XH105" s="74"/>
      <c r="XI105" s="74"/>
      <c r="XJ105" s="74"/>
      <c r="XK105" s="74"/>
      <c r="XL105" s="74"/>
      <c r="XM105" s="74"/>
      <c r="XN105" s="74"/>
      <c r="XO105" s="74"/>
      <c r="XP105" s="74"/>
      <c r="XQ105" s="74"/>
      <c r="XR105" s="74"/>
      <c r="XS105" s="74"/>
      <c r="XT105" s="74"/>
      <c r="XU105" s="74"/>
      <c r="XV105" s="74"/>
      <c r="XW105" s="74"/>
      <c r="XX105" s="74"/>
      <c r="XY105" s="74"/>
      <c r="XZ105" s="74"/>
      <c r="YA105" s="74"/>
      <c r="YB105" s="74"/>
      <c r="YC105" s="74"/>
      <c r="YD105" s="74"/>
      <c r="YE105" s="74"/>
      <c r="YF105" s="74"/>
      <c r="YG105" s="74"/>
      <c r="YH105" s="74"/>
      <c r="YI105" s="74"/>
      <c r="YJ105" s="74"/>
      <c r="YK105" s="74"/>
      <c r="YL105" s="74"/>
      <c r="YM105" s="74"/>
      <c r="YN105" s="74"/>
      <c r="YO105" s="74"/>
      <c r="YP105" s="74"/>
      <c r="YQ105" s="74"/>
      <c r="YR105" s="74"/>
      <c r="YS105" s="74"/>
      <c r="YT105" s="74"/>
      <c r="YU105" s="74"/>
      <c r="YV105" s="74"/>
      <c r="YW105" s="74"/>
      <c r="YX105" s="74"/>
      <c r="YY105" s="74"/>
      <c r="YZ105" s="74"/>
      <c r="ZA105" s="74"/>
      <c r="ZB105" s="74"/>
      <c r="ZC105" s="74"/>
      <c r="ZD105" s="74"/>
      <c r="ZE105" s="74"/>
      <c r="ZF105" s="74"/>
      <c r="ZG105" s="74"/>
      <c r="ZH105" s="74"/>
      <c r="ZI105" s="74"/>
      <c r="ZJ105" s="74"/>
      <c r="ZK105" s="74"/>
      <c r="ZL105" s="74"/>
      <c r="ZM105" s="74"/>
      <c r="ZN105" s="74"/>
      <c r="ZO105" s="74"/>
      <c r="ZP105" s="74"/>
      <c r="ZQ105" s="74"/>
      <c r="ZR105" s="74"/>
      <c r="ZS105" s="74"/>
      <c r="ZT105" s="74"/>
      <c r="ZU105" s="74"/>
      <c r="ZV105" s="74"/>
      <c r="ZW105" s="74"/>
      <c r="ZX105" s="74"/>
      <c r="ZY105" s="74"/>
      <c r="ZZ105" s="74"/>
      <c r="AAA105" s="74"/>
      <c r="AAB105" s="74"/>
      <c r="AAC105" s="74"/>
      <c r="AAD105" s="74"/>
      <c r="AAE105" s="74"/>
      <c r="AAF105" s="74"/>
      <c r="AAG105" s="74"/>
      <c r="AAH105" s="74"/>
      <c r="AAI105" s="74"/>
      <c r="AAJ105" s="74"/>
      <c r="AAK105" s="74"/>
      <c r="AAL105" s="74"/>
      <c r="AAM105" s="74"/>
      <c r="AAN105" s="74"/>
      <c r="AAO105" s="74"/>
      <c r="AAP105" s="74"/>
      <c r="AAQ105" s="74"/>
      <c r="AAR105" s="74"/>
      <c r="AAS105" s="74"/>
      <c r="AAT105" s="74"/>
      <c r="AAU105" s="74"/>
      <c r="AAV105" s="74"/>
      <c r="AAW105" s="74"/>
      <c r="AAX105" s="74"/>
      <c r="AAY105" s="74"/>
      <c r="AAZ105" s="74"/>
      <c r="ABA105" s="74"/>
      <c r="ABB105" s="74"/>
      <c r="ABC105" s="74"/>
      <c r="ABD105" s="74"/>
      <c r="ABE105" s="74"/>
      <c r="ABF105" s="74"/>
      <c r="ABG105" s="74"/>
      <c r="ABH105" s="74"/>
      <c r="ABI105" s="74"/>
      <c r="ABJ105" s="74"/>
      <c r="ABK105" s="74"/>
      <c r="ABL105" s="74"/>
      <c r="ABM105" s="74"/>
      <c r="ABN105" s="74"/>
      <c r="ABO105" s="74"/>
      <c r="ABP105" s="74"/>
      <c r="ABQ105" s="74"/>
      <c r="ABR105" s="74"/>
      <c r="ABS105" s="74"/>
      <c r="ABT105" s="74"/>
      <c r="ABU105" s="74"/>
      <c r="ABV105" s="74"/>
      <c r="ABW105" s="74"/>
      <c r="ABX105" s="74"/>
      <c r="ABY105" s="74"/>
      <c r="ABZ105" s="74"/>
      <c r="ACA105" s="74"/>
      <c r="ACB105" s="74"/>
      <c r="ACC105" s="74"/>
      <c r="ACD105" s="74"/>
      <c r="ACE105" s="74"/>
      <c r="ACF105" s="74"/>
      <c r="ACG105" s="74"/>
      <c r="ACH105" s="74"/>
      <c r="ACI105" s="74"/>
      <c r="ACJ105" s="74"/>
      <c r="ACK105" s="74"/>
      <c r="ACL105" s="74"/>
      <c r="ACM105" s="74"/>
      <c r="ACN105" s="74"/>
      <c r="ACO105" s="74"/>
      <c r="ACP105" s="74"/>
      <c r="ACQ105" s="74"/>
      <c r="ACR105" s="74"/>
      <c r="ACS105" s="74"/>
      <c r="ACT105" s="74"/>
      <c r="ACU105" s="74"/>
      <c r="ACV105" s="74"/>
      <c r="ACW105" s="74"/>
      <c r="ACX105" s="74"/>
      <c r="ACY105" s="74"/>
      <c r="ACZ105" s="74"/>
      <c r="ADA105" s="74"/>
      <c r="ADB105" s="74"/>
      <c r="ADC105" s="74"/>
      <c r="ADD105" s="74"/>
      <c r="ADE105" s="74"/>
      <c r="ADF105" s="74"/>
      <c r="ADG105" s="74"/>
      <c r="ADH105" s="74"/>
      <c r="ADI105" s="74"/>
      <c r="ADJ105" s="74"/>
      <c r="ADK105" s="74"/>
      <c r="ADL105" s="74"/>
      <c r="ADM105" s="74"/>
      <c r="ADN105" s="74"/>
      <c r="ADO105" s="74"/>
      <c r="ADP105" s="74"/>
      <c r="ADQ105" s="74"/>
      <c r="ADR105" s="74"/>
      <c r="ADS105" s="74"/>
      <c r="ADT105" s="74"/>
      <c r="ADU105" s="74"/>
      <c r="ADV105" s="74"/>
      <c r="ADW105" s="74"/>
      <c r="ADX105" s="74"/>
      <c r="ADY105" s="74"/>
      <c r="ADZ105" s="74"/>
      <c r="AEA105" s="74"/>
      <c r="AEB105" s="74"/>
      <c r="AEC105" s="74"/>
      <c r="AED105" s="74"/>
      <c r="AEE105" s="74"/>
      <c r="AEF105" s="74"/>
      <c r="AEG105" s="74"/>
      <c r="AEH105" s="74"/>
      <c r="AEI105" s="74"/>
      <c r="AEJ105" s="74"/>
      <c r="AEK105" s="74"/>
      <c r="AEL105" s="74"/>
      <c r="AEM105" s="74"/>
      <c r="AEN105" s="74"/>
      <c r="AEO105" s="74"/>
      <c r="AEP105" s="74"/>
      <c r="AEQ105" s="74"/>
      <c r="AER105" s="74"/>
      <c r="AES105" s="74"/>
      <c r="AET105" s="74"/>
      <c r="AEU105" s="74"/>
      <c r="AEV105" s="74"/>
      <c r="AEW105" s="74"/>
      <c r="AEX105" s="74"/>
      <c r="AEY105" s="74"/>
      <c r="AEZ105" s="74"/>
      <c r="AFA105" s="74"/>
      <c r="AFB105" s="74"/>
      <c r="AFC105" s="74"/>
      <c r="AFD105" s="74"/>
      <c r="AFE105" s="74"/>
      <c r="AFF105" s="74"/>
      <c r="AFG105" s="74"/>
      <c r="AFH105" s="74"/>
      <c r="AFI105" s="74"/>
      <c r="AFJ105" s="74"/>
      <c r="AFK105" s="74"/>
      <c r="AFL105" s="74"/>
      <c r="AFM105" s="74"/>
      <c r="AFN105" s="74"/>
      <c r="AFO105" s="74"/>
      <c r="AFP105" s="74"/>
      <c r="AFQ105" s="74"/>
      <c r="AFR105" s="74"/>
      <c r="AFS105" s="74"/>
      <c r="AFT105" s="74"/>
      <c r="AFU105" s="74"/>
      <c r="AFV105" s="74"/>
      <c r="AFW105" s="74"/>
      <c r="AFX105" s="74"/>
      <c r="AFY105" s="74"/>
      <c r="AFZ105" s="74"/>
      <c r="AGA105" s="74"/>
      <c r="AGB105" s="74"/>
      <c r="AGC105" s="74"/>
      <c r="AGD105" s="74"/>
      <c r="AGE105" s="74"/>
      <c r="AGF105" s="74"/>
      <c r="AGG105" s="74"/>
      <c r="AGH105" s="74"/>
      <c r="AGI105" s="74"/>
      <c r="AGJ105" s="74"/>
      <c r="AGK105" s="74"/>
      <c r="AGL105" s="74"/>
      <c r="AGM105" s="74"/>
      <c r="AGN105" s="74"/>
      <c r="AGO105" s="74"/>
      <c r="AGP105" s="74"/>
      <c r="AGQ105" s="74"/>
      <c r="AGR105" s="74"/>
      <c r="AGS105" s="74"/>
      <c r="AGT105" s="74"/>
      <c r="AGU105" s="74"/>
      <c r="AGV105" s="74"/>
      <c r="AGW105" s="74"/>
      <c r="AGX105" s="74"/>
      <c r="AGY105" s="74"/>
      <c r="AGZ105" s="74"/>
      <c r="AHA105" s="74"/>
      <c r="AHB105" s="74"/>
      <c r="AHC105" s="74"/>
      <c r="AHD105" s="74"/>
      <c r="AHE105" s="74"/>
      <c r="AHF105" s="74"/>
      <c r="AHG105" s="74"/>
      <c r="AHH105" s="74"/>
      <c r="AHI105" s="74"/>
      <c r="AHJ105" s="74"/>
      <c r="AHK105" s="74"/>
      <c r="AHL105" s="74"/>
      <c r="AHM105" s="74"/>
      <c r="AHN105" s="74"/>
      <c r="AHO105" s="74"/>
      <c r="AHP105" s="74"/>
      <c r="AHQ105" s="74"/>
      <c r="AHR105" s="74"/>
      <c r="AHS105" s="74"/>
      <c r="AHT105" s="74"/>
      <c r="AHU105" s="74"/>
      <c r="AHV105" s="74"/>
      <c r="AHW105" s="74"/>
      <c r="AHX105" s="74"/>
      <c r="AHY105" s="74"/>
      <c r="AHZ105" s="74"/>
      <c r="AIA105" s="74"/>
      <c r="AIB105" s="74"/>
      <c r="AIC105" s="74"/>
      <c r="AID105" s="74"/>
      <c r="AIE105" s="74"/>
      <c r="AIF105" s="74"/>
      <c r="AIG105" s="74"/>
      <c r="AIH105" s="74"/>
      <c r="AII105" s="74"/>
      <c r="AIJ105" s="74"/>
      <c r="AIK105" s="74"/>
      <c r="AIL105" s="74"/>
      <c r="AIM105" s="74"/>
      <c r="AIN105" s="74"/>
      <c r="AIO105" s="74"/>
      <c r="AIP105" s="74"/>
      <c r="AIQ105" s="74"/>
      <c r="AIR105" s="74"/>
      <c r="AIS105" s="74"/>
      <c r="AIT105" s="74"/>
      <c r="AIU105" s="74"/>
      <c r="AIV105" s="74"/>
      <c r="AIW105" s="74"/>
      <c r="AIX105" s="74"/>
      <c r="AIY105" s="74"/>
      <c r="AIZ105" s="74"/>
      <c r="AJA105" s="74"/>
      <c r="AJB105" s="74"/>
      <c r="AJC105" s="74"/>
      <c r="AJD105" s="74"/>
      <c r="AJE105" s="74"/>
      <c r="AJF105" s="74"/>
      <c r="AJG105" s="74"/>
      <c r="AJH105" s="74"/>
      <c r="AJI105" s="74"/>
      <c r="AJJ105" s="74"/>
      <c r="AJK105" s="74"/>
      <c r="AJL105" s="74"/>
      <c r="AJM105" s="74"/>
      <c r="AJN105" s="74"/>
      <c r="AJO105" s="74"/>
      <c r="AJP105" s="74"/>
      <c r="AJQ105" s="74"/>
      <c r="AJR105" s="74"/>
      <c r="AJS105" s="74"/>
      <c r="AJT105" s="74"/>
      <c r="AJU105" s="74"/>
      <c r="AJV105" s="74"/>
      <c r="AJW105" s="74"/>
      <c r="AJX105" s="74"/>
      <c r="AJY105" s="74"/>
      <c r="AJZ105" s="74"/>
      <c r="AKA105" s="74"/>
      <c r="AKB105" s="74"/>
      <c r="AKC105" s="74"/>
      <c r="AKD105" s="74"/>
      <c r="AKE105" s="74"/>
      <c r="AKF105" s="74"/>
      <c r="AKG105" s="74"/>
      <c r="AKH105" s="74"/>
      <c r="AKI105" s="74"/>
      <c r="AKJ105" s="74"/>
      <c r="AKK105" s="74"/>
      <c r="AKL105" s="74"/>
      <c r="AKM105" s="74"/>
      <c r="AKN105" s="74"/>
      <c r="AKO105" s="74"/>
      <c r="AKP105" s="74"/>
      <c r="AKQ105" s="74"/>
      <c r="AKR105" s="74"/>
      <c r="AKS105" s="74"/>
      <c r="AKT105" s="74"/>
      <c r="AKU105" s="74"/>
      <c r="AKV105" s="74"/>
      <c r="AKW105" s="74"/>
      <c r="AKX105" s="74"/>
      <c r="AKY105" s="74"/>
      <c r="AKZ105" s="74"/>
      <c r="ALA105" s="74"/>
      <c r="ALB105" s="74"/>
      <c r="ALC105" s="74"/>
      <c r="ALD105" s="74"/>
      <c r="ALE105" s="74"/>
      <c r="ALF105" s="74"/>
      <c r="ALG105" s="74"/>
      <c r="ALH105" s="74"/>
      <c r="ALI105" s="74"/>
      <c r="ALJ105" s="74"/>
      <c r="ALK105" s="74"/>
      <c r="ALL105" s="74"/>
      <c r="ALM105" s="74"/>
      <c r="ALN105" s="74"/>
      <c r="ALO105" s="74"/>
      <c r="ALP105" s="74"/>
      <c r="ALQ105" s="74"/>
      <c r="ALR105" s="74"/>
      <c r="ALS105" s="74"/>
      <c r="ALT105" s="74"/>
      <c r="ALU105" s="74"/>
      <c r="ALV105" s="74"/>
      <c r="ALW105" s="74"/>
      <c r="ALX105" s="74"/>
      <c r="ALY105" s="74"/>
      <c r="ALZ105" s="74"/>
      <c r="AMA105" s="74"/>
      <c r="AMB105" s="74"/>
      <c r="AMC105" s="74"/>
      <c r="AMD105" s="74"/>
      <c r="AME105" s="74"/>
      <c r="AMF105" s="74"/>
      <c r="AMG105" s="74"/>
      <c r="AMH105" s="74"/>
      <c r="AMI105" s="74"/>
      <c r="AMJ105" s="74"/>
      <c r="AMK105" s="74"/>
      <c r="AML105" s="74"/>
      <c r="AMM105" s="74"/>
      <c r="AMN105" s="74"/>
      <c r="AMO105" s="74"/>
      <c r="AMP105" s="74"/>
      <c r="AMQ105" s="74"/>
      <c r="AMR105" s="74"/>
      <c r="AMS105" s="74"/>
      <c r="AMT105" s="74"/>
      <c r="AMU105" s="74"/>
      <c r="AMV105" s="74"/>
      <c r="AMW105" s="74"/>
      <c r="AMX105" s="74"/>
      <c r="AMY105" s="74"/>
      <c r="AMZ105" s="74"/>
      <c r="ANA105" s="74"/>
      <c r="ANB105" s="74"/>
      <c r="ANC105" s="74"/>
      <c r="AND105" s="74"/>
      <c r="ANE105" s="74"/>
      <c r="ANF105" s="74"/>
      <c r="ANG105" s="74"/>
      <c r="ANH105" s="74"/>
      <c r="ANI105" s="74"/>
      <c r="ANJ105" s="74"/>
      <c r="ANK105" s="74"/>
      <c r="ANL105" s="74"/>
      <c r="ANM105" s="74"/>
      <c r="ANN105" s="74"/>
      <c r="ANO105" s="74"/>
      <c r="ANP105" s="74"/>
      <c r="ANQ105" s="74"/>
      <c r="ANR105" s="74"/>
      <c r="ANS105" s="74"/>
      <c r="ANT105" s="74"/>
      <c r="ANU105" s="74"/>
      <c r="ANV105" s="74"/>
      <c r="ANW105" s="74"/>
      <c r="ANX105" s="74"/>
      <c r="ANY105" s="74"/>
      <c r="ANZ105" s="74"/>
      <c r="AOA105" s="74"/>
      <c r="AOB105" s="74"/>
      <c r="AOC105" s="74"/>
      <c r="AOD105" s="74"/>
      <c r="AOE105" s="74"/>
      <c r="AOF105" s="74"/>
      <c r="AOG105" s="74"/>
      <c r="AOH105" s="74"/>
      <c r="AOI105" s="74"/>
      <c r="AOJ105" s="74"/>
      <c r="AOK105" s="74"/>
      <c r="AOL105" s="74"/>
      <c r="AOM105" s="74"/>
      <c r="AON105" s="74"/>
      <c r="AOO105" s="74"/>
      <c r="AOP105" s="74"/>
      <c r="AOQ105" s="74"/>
      <c r="AOR105" s="74"/>
      <c r="AOS105" s="74"/>
      <c r="AOT105" s="74"/>
      <c r="AOU105" s="74"/>
      <c r="AOV105" s="74"/>
      <c r="AOW105" s="74"/>
      <c r="AOX105" s="74"/>
      <c r="AOY105" s="74"/>
      <c r="AOZ105" s="74"/>
      <c r="APA105" s="74"/>
      <c r="APB105" s="74"/>
      <c r="APC105" s="74"/>
      <c r="APD105" s="74"/>
      <c r="APE105" s="74"/>
      <c r="APF105" s="74"/>
      <c r="APG105" s="74"/>
      <c r="APH105" s="74"/>
      <c r="API105" s="74"/>
      <c r="APJ105" s="74"/>
      <c r="APK105" s="74"/>
      <c r="APL105" s="74"/>
      <c r="APM105" s="74"/>
      <c r="APN105" s="74"/>
      <c r="APO105" s="74"/>
      <c r="APP105" s="74"/>
      <c r="APQ105" s="74"/>
      <c r="APR105" s="74"/>
      <c r="APS105" s="74"/>
      <c r="APT105" s="74"/>
      <c r="APU105" s="74"/>
      <c r="APV105" s="74"/>
      <c r="APW105" s="74"/>
      <c r="APX105" s="74"/>
      <c r="APY105" s="74"/>
      <c r="APZ105" s="74"/>
      <c r="AQA105" s="74"/>
      <c r="AQB105" s="74"/>
      <c r="AQC105" s="74"/>
      <c r="AQD105" s="74"/>
      <c r="AQE105" s="74"/>
      <c r="AQF105" s="74"/>
      <c r="AQG105" s="74"/>
      <c r="AQH105" s="74"/>
      <c r="AQI105" s="74"/>
      <c r="AQJ105" s="74"/>
      <c r="AQK105" s="74"/>
      <c r="AQL105" s="74"/>
      <c r="AQM105" s="74"/>
      <c r="AQN105" s="74"/>
      <c r="AQO105" s="74"/>
      <c r="AQP105" s="74"/>
      <c r="AQQ105" s="74"/>
      <c r="AQR105" s="74"/>
      <c r="AQS105" s="74"/>
      <c r="AQT105" s="74"/>
      <c r="AQU105" s="74"/>
      <c r="AQV105" s="74"/>
      <c r="AQW105" s="74"/>
      <c r="AQX105" s="74"/>
      <c r="AQY105" s="74"/>
      <c r="AQZ105" s="74"/>
      <c r="ARA105" s="74"/>
      <c r="ARB105" s="74"/>
      <c r="ARC105" s="74"/>
      <c r="ARD105" s="74"/>
      <c r="ARE105" s="74"/>
      <c r="ARF105" s="74"/>
      <c r="ARG105" s="74"/>
      <c r="ARH105" s="74"/>
      <c r="ARI105" s="74"/>
      <c r="ARJ105" s="74"/>
      <c r="ARK105" s="74"/>
      <c r="ARL105" s="74"/>
      <c r="ARM105" s="74"/>
      <c r="ARN105" s="74"/>
      <c r="ARO105" s="74"/>
      <c r="ARP105" s="74"/>
      <c r="ARQ105" s="74"/>
      <c r="ARR105" s="74"/>
      <c r="ARS105" s="74"/>
      <c r="ART105" s="74"/>
      <c r="ARU105" s="74"/>
      <c r="ARV105" s="74"/>
      <c r="ARW105" s="74"/>
      <c r="ARX105" s="74"/>
      <c r="ARY105" s="74"/>
      <c r="ARZ105" s="74"/>
      <c r="ASA105" s="74"/>
      <c r="ASB105" s="74"/>
      <c r="ASC105" s="74"/>
      <c r="ASD105" s="74"/>
      <c r="ASE105" s="74"/>
      <c r="ASF105" s="74"/>
      <c r="ASG105" s="74"/>
      <c r="ASH105" s="74"/>
      <c r="ASI105" s="74"/>
      <c r="ASJ105" s="74"/>
      <c r="ASK105" s="74"/>
      <c r="ASL105" s="74"/>
      <c r="ASM105" s="74"/>
      <c r="ASN105" s="74"/>
      <c r="ASO105" s="74"/>
      <c r="ASP105" s="74"/>
      <c r="ASQ105" s="74"/>
      <c r="ASR105" s="74"/>
      <c r="ASS105" s="74"/>
      <c r="AST105" s="74"/>
      <c r="ASU105" s="74"/>
      <c r="ASV105" s="74"/>
      <c r="ASW105" s="74"/>
      <c r="ASX105" s="74"/>
      <c r="ASY105" s="74"/>
      <c r="ASZ105" s="74"/>
      <c r="ATA105" s="74"/>
      <c r="ATB105" s="74"/>
      <c r="ATC105" s="74"/>
      <c r="ATD105" s="74"/>
      <c r="ATE105" s="74"/>
      <c r="ATF105" s="74"/>
      <c r="ATG105" s="74"/>
      <c r="ATH105" s="74"/>
      <c r="ATI105" s="74"/>
      <c r="ATJ105" s="74"/>
      <c r="ATK105" s="74"/>
      <c r="ATL105" s="74"/>
      <c r="ATM105" s="74"/>
      <c r="ATN105" s="74"/>
      <c r="ATO105" s="74"/>
      <c r="ATP105" s="74"/>
      <c r="ATQ105" s="74"/>
      <c r="ATR105" s="74"/>
      <c r="ATS105" s="74"/>
      <c r="ATT105" s="74"/>
      <c r="ATU105" s="74"/>
      <c r="ATV105" s="74"/>
      <c r="ATW105" s="74"/>
      <c r="ATX105" s="74"/>
      <c r="ATY105" s="74"/>
      <c r="ATZ105" s="74"/>
      <c r="AUA105" s="74"/>
      <c r="AUB105" s="74"/>
      <c r="AUC105" s="74"/>
      <c r="AUD105" s="74"/>
      <c r="AUE105" s="74"/>
      <c r="AUF105" s="74"/>
      <c r="AUG105" s="74"/>
      <c r="AUH105" s="74"/>
      <c r="AUI105" s="74"/>
      <c r="AUJ105" s="74"/>
      <c r="AUK105" s="74"/>
      <c r="AUL105" s="74"/>
      <c r="AUM105" s="74"/>
      <c r="AUN105" s="74"/>
      <c r="AUO105" s="74"/>
      <c r="AUP105" s="74"/>
      <c r="AUQ105" s="74"/>
      <c r="AUR105" s="74"/>
      <c r="AUS105" s="74"/>
      <c r="AUT105" s="74"/>
      <c r="AUU105" s="74"/>
      <c r="AUV105" s="74"/>
      <c r="AUW105" s="74"/>
      <c r="AUX105" s="74"/>
      <c r="AUY105" s="74"/>
      <c r="AUZ105" s="74"/>
      <c r="AVA105" s="74"/>
      <c r="AVB105" s="74"/>
      <c r="AVC105" s="74"/>
      <c r="AVD105" s="74"/>
      <c r="AVE105" s="74"/>
      <c r="AVF105" s="74"/>
      <c r="AVG105" s="74"/>
      <c r="AVH105" s="74"/>
      <c r="AVI105" s="74"/>
      <c r="AVJ105" s="74"/>
      <c r="AVK105" s="74"/>
      <c r="AVL105" s="74"/>
      <c r="AVM105" s="74"/>
      <c r="AVN105" s="74"/>
      <c r="AVO105" s="74"/>
      <c r="AVP105" s="74"/>
      <c r="AVQ105" s="74"/>
      <c r="AVR105" s="74"/>
      <c r="AVS105" s="74"/>
      <c r="AVT105" s="74"/>
      <c r="AVU105" s="74"/>
      <c r="AVV105" s="74"/>
      <c r="AVW105" s="74"/>
      <c r="AVX105" s="74"/>
      <c r="AVY105" s="74"/>
      <c r="AVZ105" s="74"/>
      <c r="AWA105" s="74"/>
      <c r="AWB105" s="74"/>
      <c r="AWC105" s="74"/>
      <c r="AWD105" s="74"/>
      <c r="AWE105" s="74"/>
      <c r="AWF105" s="74"/>
      <c r="AWG105" s="74"/>
      <c r="AWH105" s="74"/>
      <c r="AWI105" s="74"/>
      <c r="AWJ105" s="74"/>
      <c r="AWK105" s="74"/>
      <c r="AWL105" s="74"/>
      <c r="AWM105" s="74"/>
      <c r="AWN105" s="74"/>
      <c r="AWO105" s="74"/>
      <c r="AWP105" s="74"/>
      <c r="AWQ105" s="74"/>
      <c r="AWR105" s="74"/>
      <c r="AWS105" s="74"/>
      <c r="AWT105" s="74"/>
      <c r="AWU105" s="74"/>
      <c r="AWV105" s="74"/>
      <c r="AWW105" s="74"/>
      <c r="AWX105" s="74"/>
      <c r="AWY105" s="74"/>
      <c r="AWZ105" s="74"/>
      <c r="AXA105" s="74"/>
      <c r="AXB105" s="74"/>
      <c r="AXC105" s="74"/>
      <c r="AXD105" s="74"/>
      <c r="AXE105" s="74"/>
      <c r="AXF105" s="74"/>
      <c r="AXG105" s="74"/>
      <c r="AXH105" s="74"/>
      <c r="AXI105" s="74"/>
      <c r="AXJ105" s="74"/>
      <c r="AXK105" s="74"/>
      <c r="AXL105" s="74"/>
      <c r="AXM105" s="74"/>
      <c r="AXN105" s="74"/>
      <c r="AXO105" s="74"/>
      <c r="AXP105" s="74"/>
      <c r="AXQ105" s="74"/>
      <c r="AXR105" s="74"/>
      <c r="AXS105" s="74"/>
      <c r="AXT105" s="74"/>
      <c r="AXU105" s="74"/>
      <c r="AXV105" s="74"/>
      <c r="AXW105" s="74"/>
      <c r="AXX105" s="74"/>
      <c r="AXY105" s="74"/>
      <c r="AXZ105" s="74"/>
      <c r="AYA105" s="74"/>
      <c r="AYB105" s="74"/>
      <c r="AYC105" s="74"/>
      <c r="AYD105" s="74"/>
      <c r="AYE105" s="74"/>
      <c r="AYF105" s="74"/>
      <c r="AYG105" s="74"/>
      <c r="AYH105" s="74"/>
      <c r="AYI105" s="74"/>
      <c r="AYJ105" s="74"/>
      <c r="AYK105" s="74"/>
      <c r="AYL105" s="74"/>
      <c r="AYM105" s="74"/>
      <c r="AYN105" s="74"/>
      <c r="AYO105" s="74"/>
      <c r="AYP105" s="74"/>
      <c r="AYQ105" s="74"/>
      <c r="AYR105" s="74"/>
      <c r="AYS105" s="74"/>
      <c r="AYT105" s="74"/>
      <c r="AYU105" s="74"/>
      <c r="AYV105" s="74"/>
      <c r="AYW105" s="74"/>
      <c r="AYX105" s="74"/>
      <c r="AYY105" s="74"/>
      <c r="AYZ105" s="74"/>
      <c r="AZA105" s="74"/>
      <c r="AZB105" s="74"/>
      <c r="AZC105" s="74"/>
      <c r="AZD105" s="74"/>
      <c r="AZE105" s="74"/>
      <c r="AZF105" s="74"/>
      <c r="AZG105" s="74"/>
      <c r="AZH105" s="74"/>
      <c r="AZI105" s="74"/>
      <c r="AZJ105" s="74"/>
      <c r="AZK105" s="74"/>
      <c r="AZL105" s="74"/>
      <c r="AZM105" s="74"/>
      <c r="AZN105" s="74"/>
      <c r="AZO105" s="74"/>
      <c r="AZP105" s="74"/>
      <c r="AZQ105" s="74"/>
      <c r="AZR105" s="74"/>
      <c r="AZS105" s="74"/>
      <c r="AZT105" s="74"/>
      <c r="AZU105" s="74"/>
      <c r="AZV105" s="74"/>
      <c r="AZW105" s="74"/>
      <c r="AZX105" s="74"/>
      <c r="AZY105" s="74"/>
      <c r="AZZ105" s="74"/>
      <c r="BAA105" s="74"/>
      <c r="BAB105" s="74"/>
      <c r="BAC105" s="74"/>
      <c r="BAD105" s="74"/>
      <c r="BAE105" s="74"/>
      <c r="BAF105" s="74"/>
      <c r="BAG105" s="74"/>
      <c r="BAH105" s="74"/>
      <c r="BAI105" s="74"/>
      <c r="BAJ105" s="74"/>
      <c r="BAK105" s="74"/>
      <c r="BAL105" s="74"/>
      <c r="BAM105" s="74"/>
      <c r="BAN105" s="74"/>
      <c r="BAO105" s="74"/>
      <c r="BAP105" s="74"/>
      <c r="BAQ105" s="74"/>
      <c r="BAR105" s="74"/>
      <c r="BAS105" s="74"/>
      <c r="BAT105" s="74"/>
      <c r="BAU105" s="74"/>
      <c r="BAV105" s="74"/>
      <c r="BAW105" s="74"/>
      <c r="BAX105" s="74"/>
      <c r="BAY105" s="74"/>
      <c r="BAZ105" s="74"/>
      <c r="BBA105" s="74"/>
      <c r="BBB105" s="74"/>
      <c r="BBC105" s="74"/>
      <c r="BBD105" s="74"/>
      <c r="BBE105" s="74"/>
      <c r="BBF105" s="74"/>
      <c r="BBG105" s="74"/>
      <c r="BBH105" s="74"/>
      <c r="BBI105" s="74"/>
      <c r="BBJ105" s="74"/>
      <c r="BBK105" s="74"/>
      <c r="BBL105" s="74"/>
      <c r="BBM105" s="74"/>
      <c r="BBN105" s="74"/>
      <c r="BBO105" s="74"/>
      <c r="BBP105" s="74"/>
      <c r="BBQ105" s="74"/>
      <c r="BBR105" s="74"/>
      <c r="BBS105" s="74"/>
      <c r="BBT105" s="74"/>
      <c r="BBU105" s="74"/>
      <c r="BBV105" s="74"/>
      <c r="BBW105" s="74"/>
      <c r="BBX105" s="74"/>
      <c r="BBY105" s="74"/>
      <c r="BBZ105" s="74"/>
      <c r="BCA105" s="74"/>
      <c r="BCB105" s="74"/>
      <c r="BCC105" s="74"/>
      <c r="BCD105" s="74"/>
      <c r="BCE105" s="74"/>
      <c r="BCF105" s="74"/>
      <c r="BCG105" s="74"/>
      <c r="BCH105" s="74"/>
      <c r="BCI105" s="74"/>
      <c r="BCJ105" s="74"/>
      <c r="BCK105" s="74"/>
      <c r="BCL105" s="74"/>
      <c r="BCM105" s="74"/>
      <c r="BCN105" s="74"/>
      <c r="BCO105" s="74"/>
      <c r="BCP105" s="74"/>
      <c r="BCQ105" s="74"/>
      <c r="BCR105" s="74"/>
      <c r="BCS105" s="74"/>
      <c r="BCT105" s="74"/>
      <c r="BCU105" s="74"/>
      <c r="BCV105" s="74"/>
      <c r="BCW105" s="74"/>
      <c r="BCX105" s="74"/>
      <c r="BCY105" s="74"/>
      <c r="BCZ105" s="74"/>
      <c r="BDA105" s="74"/>
      <c r="BDB105" s="74"/>
      <c r="BDC105" s="74"/>
      <c r="BDD105" s="74"/>
      <c r="BDE105" s="74"/>
      <c r="BDF105" s="74"/>
      <c r="BDG105" s="74"/>
      <c r="BDH105" s="74"/>
      <c r="BDI105" s="74"/>
      <c r="BDJ105" s="74"/>
      <c r="BDK105" s="74"/>
      <c r="BDL105" s="74"/>
      <c r="BDM105" s="74"/>
      <c r="BDN105" s="74"/>
      <c r="BDO105" s="74"/>
      <c r="BDP105" s="74"/>
      <c r="BDQ105" s="74"/>
      <c r="BDR105" s="74"/>
      <c r="BDS105" s="74"/>
      <c r="BDT105" s="74"/>
      <c r="BDU105" s="74"/>
      <c r="BDV105" s="74"/>
      <c r="BDW105" s="74"/>
      <c r="BDX105" s="74"/>
      <c r="BDY105" s="74"/>
      <c r="BDZ105" s="74"/>
      <c r="BEA105" s="74"/>
      <c r="BEB105" s="74"/>
      <c r="BEC105" s="74"/>
      <c r="BED105" s="74"/>
      <c r="BEE105" s="74"/>
      <c r="BEF105" s="74"/>
      <c r="BEG105" s="74"/>
      <c r="BEH105" s="74"/>
      <c r="BEI105" s="74"/>
      <c r="BEJ105" s="74"/>
      <c r="BEK105" s="74"/>
      <c r="BEL105" s="74"/>
      <c r="BEM105" s="74"/>
      <c r="BEN105" s="74"/>
      <c r="BEO105" s="74"/>
      <c r="BEP105" s="74"/>
      <c r="BEQ105" s="74"/>
      <c r="BER105" s="74"/>
      <c r="BES105" s="74"/>
      <c r="BET105" s="74"/>
      <c r="BEU105" s="74"/>
      <c r="BEV105" s="74"/>
      <c r="BEW105" s="74"/>
      <c r="BEX105" s="74"/>
      <c r="BEY105" s="74"/>
      <c r="BEZ105" s="74"/>
      <c r="BFA105" s="74"/>
      <c r="BFB105" s="74"/>
      <c r="BFC105" s="74"/>
      <c r="BFD105" s="74"/>
      <c r="BFE105" s="74"/>
      <c r="BFF105" s="74"/>
      <c r="BFG105" s="74"/>
      <c r="BFH105" s="74"/>
      <c r="BFI105" s="74"/>
      <c r="BFJ105" s="74"/>
      <c r="BFK105" s="74"/>
      <c r="BFL105" s="74"/>
      <c r="BFM105" s="74"/>
      <c r="BFN105" s="74"/>
      <c r="BFO105" s="74"/>
      <c r="BFP105" s="74"/>
      <c r="BFQ105" s="74"/>
      <c r="BFR105" s="74"/>
      <c r="BFS105" s="74"/>
      <c r="BFT105" s="74"/>
      <c r="BFU105" s="74"/>
      <c r="BFV105" s="74"/>
      <c r="BFW105" s="74"/>
      <c r="BFX105" s="74"/>
      <c r="BFY105" s="74"/>
      <c r="BFZ105" s="74"/>
      <c r="BGA105" s="74"/>
      <c r="BGB105" s="74"/>
      <c r="BGC105" s="74"/>
      <c r="BGD105" s="74"/>
      <c r="BGE105" s="74"/>
      <c r="BGF105" s="74"/>
      <c r="BGG105" s="74"/>
      <c r="BGH105" s="74"/>
      <c r="BGI105" s="74"/>
      <c r="BGJ105" s="74"/>
      <c r="BGK105" s="74"/>
      <c r="BGL105" s="74"/>
      <c r="BGM105" s="74"/>
      <c r="BGN105" s="74"/>
      <c r="BGO105" s="74"/>
      <c r="BGP105" s="74"/>
      <c r="BGQ105" s="74"/>
      <c r="BGR105" s="74"/>
      <c r="BGS105" s="74"/>
      <c r="BGT105" s="74"/>
      <c r="BGU105" s="74"/>
      <c r="BGV105" s="74"/>
      <c r="BGW105" s="74"/>
      <c r="BGX105" s="74"/>
      <c r="BGY105" s="74"/>
      <c r="BGZ105" s="74"/>
      <c r="BHA105" s="74"/>
      <c r="BHB105" s="74"/>
      <c r="BHC105" s="74"/>
      <c r="BHD105" s="74"/>
      <c r="BHE105" s="74"/>
      <c r="BHF105" s="74"/>
      <c r="BHG105" s="74"/>
      <c r="BHH105" s="74"/>
      <c r="BHI105" s="74"/>
      <c r="BHJ105" s="74"/>
      <c r="BHK105" s="74"/>
      <c r="BHL105" s="74"/>
      <c r="BHM105" s="74"/>
      <c r="BHN105" s="74"/>
      <c r="BHO105" s="74"/>
      <c r="BHP105" s="74"/>
      <c r="BHQ105" s="74"/>
      <c r="BHR105" s="74"/>
      <c r="BHS105" s="74"/>
      <c r="BHT105" s="74"/>
      <c r="BHU105" s="74"/>
      <c r="BHV105" s="74"/>
      <c r="BHW105" s="74"/>
      <c r="BHX105" s="74"/>
      <c r="BHY105" s="74"/>
      <c r="BHZ105" s="74"/>
      <c r="BIA105" s="74"/>
      <c r="BIB105" s="74"/>
      <c r="BIC105" s="74"/>
      <c r="BID105" s="74"/>
      <c r="BIE105" s="74"/>
      <c r="BIF105" s="74"/>
      <c r="BIG105" s="74"/>
      <c r="BIH105" s="74"/>
      <c r="BII105" s="74"/>
      <c r="BIJ105" s="74"/>
      <c r="BIK105" s="74"/>
      <c r="BIL105" s="74"/>
      <c r="BIM105" s="74"/>
      <c r="BIN105" s="74"/>
      <c r="BIO105" s="74"/>
      <c r="BIP105" s="74"/>
      <c r="BIQ105" s="74"/>
      <c r="BIR105" s="74"/>
      <c r="BIS105" s="74"/>
      <c r="BIT105" s="74"/>
      <c r="BIU105" s="74"/>
      <c r="BIV105" s="74"/>
      <c r="BIW105" s="74"/>
      <c r="BIX105" s="74"/>
      <c r="BIY105" s="74"/>
      <c r="BIZ105" s="74"/>
      <c r="BJA105" s="74"/>
      <c r="BJB105" s="74"/>
      <c r="BJC105" s="74"/>
      <c r="BJD105" s="74"/>
      <c r="BJE105" s="74"/>
      <c r="BJF105" s="74"/>
      <c r="BJG105" s="74"/>
      <c r="BJH105" s="74"/>
      <c r="BJI105" s="74"/>
      <c r="BJJ105" s="74"/>
      <c r="BJK105" s="74"/>
      <c r="BJL105" s="74"/>
      <c r="BJM105" s="74"/>
      <c r="BJN105" s="74"/>
      <c r="BJO105" s="74"/>
      <c r="BJP105" s="74"/>
      <c r="BJQ105" s="74"/>
      <c r="BJR105" s="74"/>
      <c r="BJS105" s="74"/>
      <c r="BJT105" s="74"/>
      <c r="BJU105" s="74"/>
      <c r="BJV105" s="74"/>
      <c r="BJW105" s="74"/>
      <c r="BJX105" s="74"/>
      <c r="BJY105" s="74"/>
      <c r="BJZ105" s="74"/>
      <c r="BKA105" s="74"/>
      <c r="BKB105" s="74"/>
      <c r="BKC105" s="74"/>
      <c r="BKD105" s="74"/>
      <c r="BKE105" s="74"/>
      <c r="BKF105" s="74"/>
      <c r="BKG105" s="74"/>
      <c r="BKH105" s="74"/>
      <c r="BKI105" s="74"/>
      <c r="BKJ105" s="74"/>
      <c r="BKK105" s="74"/>
      <c r="BKL105" s="74"/>
      <c r="BKM105" s="74"/>
      <c r="BKN105" s="74"/>
      <c r="BKO105" s="74"/>
      <c r="BKP105" s="74"/>
      <c r="BKQ105" s="74"/>
      <c r="BKR105" s="74"/>
      <c r="BKS105" s="74"/>
      <c r="BKT105" s="74"/>
      <c r="BKU105" s="74"/>
      <c r="BKV105" s="74"/>
      <c r="BKW105" s="74"/>
      <c r="BKX105" s="74"/>
      <c r="BKY105" s="74"/>
      <c r="BKZ105" s="74"/>
      <c r="BLA105" s="74"/>
      <c r="BLB105" s="74"/>
      <c r="BLC105" s="74"/>
      <c r="BLD105" s="74"/>
      <c r="BLE105" s="74"/>
      <c r="BLF105" s="74"/>
      <c r="BLG105" s="74"/>
      <c r="BLH105" s="74"/>
      <c r="BLI105" s="74"/>
      <c r="BLJ105" s="74"/>
      <c r="BLK105" s="74"/>
      <c r="BLL105" s="74"/>
      <c r="BLM105" s="74"/>
      <c r="BLN105" s="74"/>
      <c r="BLO105" s="74"/>
      <c r="BLP105" s="74"/>
      <c r="BLQ105" s="74"/>
      <c r="BLR105" s="74"/>
      <c r="BLS105" s="74"/>
      <c r="BLT105" s="74"/>
      <c r="BLU105" s="74"/>
      <c r="BLV105" s="74"/>
      <c r="BLW105" s="74"/>
      <c r="BLX105" s="74"/>
      <c r="BLY105" s="74"/>
      <c r="BLZ105" s="74"/>
      <c r="BMA105" s="74"/>
      <c r="BMB105" s="74"/>
      <c r="BMC105" s="74"/>
      <c r="BMD105" s="74"/>
      <c r="BME105" s="74"/>
      <c r="BMF105" s="74"/>
      <c r="BMG105" s="74"/>
      <c r="BMH105" s="74"/>
      <c r="BMI105" s="74"/>
      <c r="BMJ105" s="74"/>
      <c r="BMK105" s="74"/>
      <c r="BML105" s="74"/>
      <c r="BMM105" s="74"/>
      <c r="BMN105" s="74"/>
      <c r="BMO105" s="74"/>
      <c r="BMP105" s="74"/>
      <c r="BMQ105" s="74"/>
      <c r="BMR105" s="74"/>
      <c r="BMS105" s="74"/>
      <c r="BMT105" s="74"/>
      <c r="BMU105" s="74"/>
      <c r="BMV105" s="74"/>
      <c r="BMW105" s="74"/>
      <c r="BMX105" s="74"/>
      <c r="BMY105" s="74"/>
      <c r="BMZ105" s="74"/>
      <c r="BNA105" s="74"/>
      <c r="BNB105" s="74"/>
      <c r="BNC105" s="74"/>
      <c r="BND105" s="74"/>
      <c r="BNE105" s="74"/>
      <c r="BNF105" s="74"/>
      <c r="BNG105" s="74"/>
      <c r="BNH105" s="74"/>
      <c r="BNI105" s="74"/>
      <c r="BNJ105" s="74"/>
      <c r="BNK105" s="74"/>
      <c r="BNL105" s="74"/>
      <c r="BNM105" s="74"/>
      <c r="BNN105" s="74"/>
      <c r="BNO105" s="74"/>
      <c r="BNP105" s="74"/>
      <c r="BNQ105" s="74"/>
      <c r="BNR105" s="74"/>
      <c r="BNS105" s="74"/>
      <c r="BNT105" s="74"/>
      <c r="BNU105" s="74"/>
      <c r="BNV105" s="74"/>
      <c r="BNW105" s="74"/>
      <c r="BNX105" s="74"/>
      <c r="BNY105" s="74"/>
      <c r="BNZ105" s="74"/>
      <c r="BOA105" s="74"/>
      <c r="BOB105" s="74"/>
      <c r="BOC105" s="74"/>
      <c r="BOD105" s="74"/>
      <c r="BOE105" s="74"/>
      <c r="BOF105" s="74"/>
      <c r="BOG105" s="74"/>
      <c r="BOH105" s="74"/>
      <c r="BOI105" s="74"/>
      <c r="BOJ105" s="74"/>
      <c r="BOK105" s="74"/>
      <c r="BOL105" s="74"/>
      <c r="BOM105" s="74"/>
      <c r="BON105" s="74"/>
      <c r="BOO105" s="74"/>
      <c r="BOP105" s="74"/>
      <c r="BOQ105" s="74"/>
      <c r="BOR105" s="74"/>
      <c r="BOS105" s="74"/>
      <c r="BOT105" s="74"/>
      <c r="BOU105" s="74"/>
      <c r="BOV105" s="74"/>
      <c r="BOW105" s="74"/>
      <c r="BOX105" s="74"/>
      <c r="BOY105" s="74"/>
      <c r="BOZ105" s="74"/>
      <c r="BPA105" s="74"/>
      <c r="BPB105" s="74"/>
      <c r="BPC105" s="74"/>
      <c r="BPD105" s="74"/>
      <c r="BPE105" s="74"/>
      <c r="BPF105" s="74"/>
      <c r="BPG105" s="74"/>
      <c r="BPH105" s="74"/>
      <c r="BPI105" s="74"/>
      <c r="BPJ105" s="74"/>
      <c r="BPK105" s="74"/>
      <c r="BPL105" s="74"/>
      <c r="BPM105" s="74"/>
      <c r="BPN105" s="74"/>
      <c r="BPO105" s="74"/>
      <c r="BPP105" s="74"/>
      <c r="BPQ105" s="74"/>
      <c r="BPR105" s="74"/>
      <c r="BPS105" s="74"/>
      <c r="BPT105" s="74"/>
      <c r="BPU105" s="74"/>
      <c r="BPV105" s="74"/>
      <c r="BPW105" s="74"/>
      <c r="BPX105" s="74"/>
      <c r="BPY105" s="74"/>
      <c r="BPZ105" s="74"/>
      <c r="BQA105" s="74"/>
      <c r="BQB105" s="74"/>
      <c r="BQC105" s="74"/>
      <c r="BQD105" s="74"/>
      <c r="BQE105" s="74"/>
      <c r="BQF105" s="74"/>
      <c r="BQG105" s="74"/>
      <c r="BQH105" s="74"/>
      <c r="BQI105" s="74"/>
      <c r="BQJ105" s="74"/>
      <c r="BQK105" s="74"/>
      <c r="BQL105" s="74"/>
      <c r="BQM105" s="74"/>
      <c r="BQN105" s="74"/>
      <c r="BQO105" s="74"/>
      <c r="BQP105" s="74"/>
      <c r="BQQ105" s="74"/>
      <c r="BQR105" s="74"/>
      <c r="BQS105" s="74"/>
      <c r="BQT105" s="74"/>
      <c r="BQU105" s="74"/>
      <c r="BQV105" s="74"/>
      <c r="BQW105" s="74"/>
      <c r="BQX105" s="74"/>
      <c r="BQY105" s="74"/>
      <c r="BQZ105" s="74"/>
      <c r="BRA105" s="74"/>
      <c r="BRB105" s="74"/>
      <c r="BRC105" s="74"/>
      <c r="BRD105" s="74"/>
      <c r="BRE105" s="74"/>
      <c r="BRF105" s="74"/>
      <c r="BRG105" s="74"/>
      <c r="BRH105" s="74"/>
      <c r="BRI105" s="74"/>
      <c r="BRJ105" s="74"/>
      <c r="BRK105" s="74"/>
      <c r="BRL105" s="74"/>
      <c r="BRM105" s="74"/>
      <c r="BRN105" s="74"/>
      <c r="BRO105" s="74"/>
      <c r="BRP105" s="74"/>
      <c r="BRQ105" s="74"/>
      <c r="BRR105" s="74"/>
      <c r="BRS105" s="74"/>
      <c r="BRT105" s="74"/>
      <c r="BRU105" s="74"/>
      <c r="BRV105" s="74"/>
      <c r="BRW105" s="74"/>
      <c r="BRX105" s="74"/>
      <c r="BRY105" s="74"/>
      <c r="BRZ105" s="74"/>
      <c r="BSA105" s="74"/>
      <c r="BSB105" s="74"/>
      <c r="BSC105" s="74"/>
      <c r="BSD105" s="74"/>
      <c r="BSE105" s="74"/>
      <c r="BSF105" s="74"/>
      <c r="BSG105" s="74"/>
      <c r="BSH105" s="74"/>
      <c r="BSI105" s="74"/>
      <c r="BSJ105" s="74"/>
      <c r="BSK105" s="74"/>
      <c r="BSL105" s="74"/>
      <c r="BSM105" s="74"/>
      <c r="BSN105" s="74"/>
      <c r="BSO105" s="74"/>
      <c r="BSP105" s="74"/>
      <c r="BSQ105" s="74"/>
      <c r="BSR105" s="74"/>
      <c r="BSS105" s="74"/>
      <c r="BST105" s="74"/>
      <c r="BSU105" s="74"/>
      <c r="BSV105" s="74"/>
      <c r="BSW105" s="74"/>
      <c r="BSX105" s="74"/>
      <c r="BSY105" s="74"/>
      <c r="BSZ105" s="74"/>
      <c r="BTA105" s="74"/>
      <c r="BTB105" s="74"/>
      <c r="BTC105" s="74"/>
      <c r="BTD105" s="74"/>
      <c r="BTE105" s="74"/>
      <c r="BTF105" s="74"/>
      <c r="BTG105" s="74"/>
      <c r="BTH105" s="74"/>
      <c r="BTI105" s="74"/>
      <c r="BTJ105" s="74"/>
      <c r="BTK105" s="74"/>
      <c r="BTL105" s="74"/>
      <c r="BTM105" s="74"/>
      <c r="BTN105" s="74"/>
      <c r="BTO105" s="74"/>
      <c r="BTP105" s="74"/>
      <c r="BTQ105" s="74"/>
      <c r="BTR105" s="74"/>
      <c r="BTS105" s="74"/>
      <c r="BTT105" s="74"/>
      <c r="BTU105" s="74"/>
      <c r="BTV105" s="74"/>
      <c r="BTW105" s="74"/>
      <c r="BTX105" s="74"/>
      <c r="BTY105" s="74"/>
      <c r="BTZ105" s="74"/>
      <c r="BUA105" s="74"/>
      <c r="BUB105" s="74"/>
      <c r="BUC105" s="74"/>
      <c r="BUD105" s="74"/>
      <c r="BUE105" s="74"/>
      <c r="BUF105" s="74"/>
      <c r="BUG105" s="74"/>
      <c r="BUH105" s="74"/>
      <c r="BUI105" s="74"/>
      <c r="BUJ105" s="74"/>
      <c r="BUK105" s="74"/>
      <c r="BUL105" s="74"/>
      <c r="BUM105" s="74"/>
      <c r="BUN105" s="74"/>
      <c r="BUO105" s="74"/>
      <c r="BUP105" s="74"/>
      <c r="BUQ105" s="74"/>
      <c r="BUR105" s="74"/>
      <c r="BUS105" s="74"/>
      <c r="BUT105" s="74"/>
      <c r="BUU105" s="74"/>
      <c r="BUV105" s="74"/>
      <c r="BUW105" s="74"/>
      <c r="BUX105" s="74"/>
      <c r="BUY105" s="74"/>
      <c r="BUZ105" s="74"/>
      <c r="BVA105" s="74"/>
      <c r="BVB105" s="74"/>
      <c r="BVC105" s="74"/>
      <c r="BVD105" s="74"/>
      <c r="BVE105" s="74"/>
      <c r="BVF105" s="74"/>
      <c r="BVG105" s="74"/>
      <c r="BVH105" s="74"/>
      <c r="BVI105" s="74"/>
      <c r="BVJ105" s="74"/>
      <c r="BVK105" s="74"/>
      <c r="BVL105" s="74"/>
      <c r="BVM105" s="74"/>
      <c r="BVN105" s="74"/>
      <c r="BVO105" s="74"/>
      <c r="BVP105" s="74"/>
      <c r="BVQ105" s="74"/>
      <c r="BVR105" s="74"/>
      <c r="BVS105" s="74"/>
      <c r="BVT105" s="74"/>
      <c r="BVU105" s="74"/>
      <c r="BVV105" s="74"/>
      <c r="BVW105" s="74"/>
      <c r="BVX105" s="74"/>
      <c r="BVY105" s="74"/>
      <c r="BVZ105" s="74"/>
      <c r="BWA105" s="74"/>
      <c r="BWB105" s="74"/>
      <c r="BWC105" s="74"/>
      <c r="BWD105" s="74"/>
      <c r="BWE105" s="74"/>
      <c r="BWF105" s="74"/>
      <c r="BWG105" s="74"/>
      <c r="BWH105" s="74"/>
      <c r="BWI105" s="74"/>
      <c r="BWJ105" s="74"/>
      <c r="BWK105" s="74"/>
      <c r="BWL105" s="74"/>
      <c r="BWM105" s="74"/>
      <c r="BWN105" s="74"/>
      <c r="BWO105" s="74"/>
      <c r="BWP105" s="74"/>
      <c r="BWQ105" s="74"/>
      <c r="BWR105" s="74"/>
      <c r="BWS105" s="74"/>
      <c r="BWT105" s="74"/>
      <c r="BWU105" s="74"/>
      <c r="BWV105" s="74"/>
      <c r="BWW105" s="74"/>
      <c r="BWX105" s="74"/>
      <c r="BWY105" s="74"/>
      <c r="BWZ105" s="74"/>
      <c r="BXA105" s="74"/>
      <c r="BXB105" s="74"/>
      <c r="BXC105" s="74"/>
      <c r="BXD105" s="74"/>
      <c r="BXE105" s="74"/>
      <c r="BXF105" s="74"/>
      <c r="BXG105" s="74"/>
      <c r="BXH105" s="74"/>
      <c r="BXI105" s="74"/>
      <c r="BXJ105" s="74"/>
      <c r="BXK105" s="74"/>
      <c r="BXL105" s="74"/>
      <c r="BXM105" s="74"/>
      <c r="BXN105" s="74"/>
      <c r="BXO105" s="74"/>
      <c r="BXP105" s="74"/>
      <c r="BXQ105" s="74"/>
      <c r="BXR105" s="74"/>
      <c r="BXS105" s="74"/>
      <c r="BXT105" s="74"/>
      <c r="BXU105" s="74"/>
      <c r="BXV105" s="74"/>
      <c r="BXW105" s="74"/>
      <c r="BXX105" s="74"/>
      <c r="BXY105" s="74"/>
      <c r="BXZ105" s="74"/>
      <c r="BYA105" s="74"/>
      <c r="BYB105" s="74"/>
      <c r="BYC105" s="74"/>
      <c r="BYD105" s="74"/>
      <c r="BYE105" s="74"/>
      <c r="BYF105" s="74"/>
      <c r="BYG105" s="74"/>
      <c r="BYH105" s="74"/>
      <c r="BYI105" s="74"/>
      <c r="BYJ105" s="74"/>
      <c r="BYK105" s="74"/>
      <c r="BYL105" s="74"/>
      <c r="BYM105" s="74"/>
      <c r="BYN105" s="74"/>
      <c r="BYO105" s="74"/>
      <c r="BYP105" s="74"/>
      <c r="BYQ105" s="74"/>
      <c r="BYR105" s="74"/>
      <c r="BYS105" s="74"/>
      <c r="BYT105" s="74"/>
      <c r="BYU105" s="74"/>
      <c r="BYV105" s="74"/>
      <c r="BYW105" s="74"/>
      <c r="BYX105" s="74"/>
      <c r="BYY105" s="74"/>
      <c r="BYZ105" s="74"/>
      <c r="BZA105" s="74"/>
      <c r="BZB105" s="74"/>
      <c r="BZC105" s="74"/>
      <c r="BZD105" s="74"/>
      <c r="BZE105" s="74"/>
      <c r="BZF105" s="74"/>
      <c r="BZG105" s="74"/>
      <c r="BZH105" s="74"/>
      <c r="BZI105" s="74"/>
      <c r="BZJ105" s="74"/>
      <c r="BZK105" s="74"/>
      <c r="BZL105" s="74"/>
      <c r="BZM105" s="74"/>
      <c r="BZN105" s="74"/>
      <c r="BZO105" s="74"/>
      <c r="BZP105" s="74"/>
      <c r="BZQ105" s="74"/>
      <c r="BZR105" s="74"/>
      <c r="BZS105" s="74"/>
      <c r="BZT105" s="74"/>
      <c r="BZU105" s="74"/>
      <c r="BZV105" s="74"/>
      <c r="BZW105" s="74"/>
      <c r="BZX105" s="74"/>
      <c r="BZY105" s="74"/>
      <c r="BZZ105" s="74"/>
      <c r="CAA105" s="74"/>
      <c r="CAB105" s="74"/>
      <c r="CAC105" s="74"/>
      <c r="CAD105" s="74"/>
      <c r="CAE105" s="74"/>
      <c r="CAF105" s="74"/>
      <c r="CAG105" s="74"/>
      <c r="CAH105" s="74"/>
      <c r="CAI105" s="74"/>
      <c r="CAJ105" s="74"/>
      <c r="CAK105" s="74"/>
      <c r="CAL105" s="74"/>
      <c r="CAM105" s="74"/>
      <c r="CAN105" s="74"/>
      <c r="CAO105" s="74"/>
      <c r="CAP105" s="74"/>
      <c r="CAQ105" s="74"/>
      <c r="CAR105" s="74"/>
      <c r="CAS105" s="74"/>
      <c r="CAT105" s="74"/>
      <c r="CAU105" s="74"/>
      <c r="CAV105" s="74"/>
      <c r="CAW105" s="74"/>
      <c r="CAX105" s="74"/>
      <c r="CAY105" s="74"/>
      <c r="CAZ105" s="74"/>
      <c r="CBA105" s="74"/>
      <c r="CBB105" s="74"/>
      <c r="CBC105" s="74"/>
      <c r="CBD105" s="74"/>
      <c r="CBE105" s="74"/>
      <c r="CBF105" s="74"/>
      <c r="CBG105" s="74"/>
      <c r="CBH105" s="74"/>
      <c r="CBI105" s="74"/>
      <c r="CBJ105" s="74"/>
      <c r="CBK105" s="74"/>
      <c r="CBL105" s="74"/>
      <c r="CBM105" s="74"/>
      <c r="CBN105" s="74"/>
      <c r="CBO105" s="74"/>
      <c r="CBP105" s="74"/>
      <c r="CBQ105" s="74"/>
      <c r="CBR105" s="74"/>
      <c r="CBS105" s="74"/>
      <c r="CBT105" s="74"/>
      <c r="CBU105" s="74"/>
      <c r="CBV105" s="74"/>
      <c r="CBW105" s="74"/>
      <c r="CBX105" s="74"/>
      <c r="CBY105" s="74"/>
      <c r="CBZ105" s="74"/>
      <c r="CCA105" s="74"/>
      <c r="CCB105" s="74"/>
      <c r="CCC105" s="74"/>
      <c r="CCD105" s="74"/>
      <c r="CCE105" s="74"/>
      <c r="CCF105" s="74"/>
      <c r="CCG105" s="74"/>
      <c r="CCH105" s="74"/>
      <c r="CCI105" s="74"/>
      <c r="CCJ105" s="74"/>
      <c r="CCK105" s="74"/>
      <c r="CCL105" s="74"/>
      <c r="CCM105" s="74"/>
      <c r="CCN105" s="74"/>
      <c r="CCO105" s="74"/>
      <c r="CCP105" s="74"/>
      <c r="CCQ105" s="74"/>
      <c r="CCR105" s="74"/>
      <c r="CCS105" s="74"/>
      <c r="CCT105" s="74"/>
      <c r="CCU105" s="74"/>
      <c r="CCV105" s="74"/>
      <c r="CCW105" s="74"/>
      <c r="CCX105" s="74"/>
      <c r="CCY105" s="74"/>
      <c r="CCZ105" s="74"/>
      <c r="CDA105" s="74"/>
      <c r="CDB105" s="74"/>
      <c r="CDC105" s="74"/>
      <c r="CDD105" s="74"/>
      <c r="CDE105" s="74"/>
      <c r="CDF105" s="74"/>
      <c r="CDG105" s="74"/>
      <c r="CDH105" s="74"/>
      <c r="CDI105" s="74"/>
      <c r="CDJ105" s="74"/>
      <c r="CDK105" s="74"/>
      <c r="CDL105" s="74"/>
      <c r="CDM105" s="74"/>
      <c r="CDN105" s="74"/>
      <c r="CDO105" s="74"/>
      <c r="CDP105" s="74"/>
      <c r="CDQ105" s="74"/>
      <c r="CDR105" s="74"/>
      <c r="CDS105" s="74"/>
      <c r="CDT105" s="74"/>
      <c r="CDU105" s="74"/>
      <c r="CDV105" s="74"/>
      <c r="CDW105" s="74"/>
      <c r="CDX105" s="74"/>
      <c r="CDY105" s="74"/>
      <c r="CDZ105" s="74"/>
      <c r="CEA105" s="74"/>
      <c r="CEB105" s="74"/>
      <c r="CEC105" s="74"/>
      <c r="CED105" s="74"/>
      <c r="CEE105" s="74"/>
      <c r="CEF105" s="74"/>
      <c r="CEG105" s="74"/>
      <c r="CEH105" s="74"/>
      <c r="CEI105" s="74"/>
      <c r="CEJ105" s="74"/>
      <c r="CEK105" s="74"/>
      <c r="CEL105" s="74"/>
      <c r="CEM105" s="74"/>
      <c r="CEN105" s="74"/>
      <c r="CEO105" s="74"/>
      <c r="CEP105" s="74"/>
      <c r="CEQ105" s="74"/>
      <c r="CER105" s="74"/>
      <c r="CES105" s="74"/>
      <c r="CET105" s="74"/>
      <c r="CEU105" s="74"/>
      <c r="CEV105" s="74"/>
      <c r="CEW105" s="74"/>
      <c r="CEX105" s="74"/>
      <c r="CEY105" s="74"/>
      <c r="CEZ105" s="74"/>
      <c r="CFA105" s="74"/>
      <c r="CFB105" s="74"/>
      <c r="CFC105" s="74"/>
      <c r="CFD105" s="74"/>
      <c r="CFE105" s="74"/>
      <c r="CFF105" s="74"/>
      <c r="CFG105" s="74"/>
      <c r="CFH105" s="74"/>
      <c r="CFI105" s="74"/>
      <c r="CFJ105" s="74"/>
      <c r="CFK105" s="74"/>
      <c r="CFL105" s="74"/>
      <c r="CFM105" s="74"/>
      <c r="CFN105" s="74"/>
      <c r="CFO105" s="74"/>
      <c r="CFP105" s="74"/>
      <c r="CFQ105" s="74"/>
      <c r="CFR105" s="74"/>
      <c r="CFS105" s="74"/>
      <c r="CFT105" s="74"/>
      <c r="CFU105" s="74"/>
      <c r="CFV105" s="74"/>
      <c r="CFW105" s="74"/>
      <c r="CFX105" s="74"/>
      <c r="CFY105" s="74"/>
      <c r="CFZ105" s="74"/>
      <c r="CGA105" s="74"/>
      <c r="CGB105" s="74"/>
      <c r="CGC105" s="74"/>
      <c r="CGD105" s="74"/>
      <c r="CGE105" s="74"/>
      <c r="CGF105" s="74"/>
      <c r="CGG105" s="74"/>
      <c r="CGH105" s="74"/>
      <c r="CGI105" s="74"/>
      <c r="CGJ105" s="74"/>
      <c r="CGK105" s="74"/>
      <c r="CGL105" s="74"/>
      <c r="CGM105" s="74"/>
      <c r="CGN105" s="74"/>
      <c r="CGO105" s="74"/>
      <c r="CGP105" s="74"/>
      <c r="CGQ105" s="74"/>
      <c r="CGR105" s="74"/>
      <c r="CGS105" s="74"/>
      <c r="CGT105" s="74"/>
      <c r="CGU105" s="74"/>
      <c r="CGV105" s="74"/>
      <c r="CGW105" s="74"/>
      <c r="CGX105" s="74"/>
      <c r="CGY105" s="74"/>
      <c r="CGZ105" s="74"/>
      <c r="CHA105" s="74"/>
      <c r="CHB105" s="74"/>
      <c r="CHC105" s="74"/>
      <c r="CHD105" s="74"/>
      <c r="CHE105" s="74"/>
      <c r="CHF105" s="74"/>
      <c r="CHG105" s="74"/>
      <c r="CHH105" s="74"/>
      <c r="CHI105" s="74"/>
      <c r="CHJ105" s="74"/>
      <c r="CHK105" s="74"/>
      <c r="CHL105" s="74"/>
      <c r="CHM105" s="74"/>
      <c r="CHN105" s="74"/>
      <c r="CHO105" s="74"/>
      <c r="CHP105" s="74"/>
      <c r="CHQ105" s="74"/>
      <c r="CHR105" s="74"/>
      <c r="CHS105" s="74"/>
      <c r="CHT105" s="74"/>
      <c r="CHU105" s="74"/>
      <c r="CHV105" s="74"/>
      <c r="CHW105" s="74"/>
      <c r="CHX105" s="74"/>
      <c r="CHY105" s="74"/>
      <c r="CHZ105" s="74"/>
      <c r="CIA105" s="74"/>
      <c r="CIB105" s="74"/>
      <c r="CIC105" s="74"/>
      <c r="CID105" s="74"/>
      <c r="CIE105" s="74"/>
      <c r="CIF105" s="74"/>
      <c r="CIG105" s="74"/>
      <c r="CIH105" s="74"/>
      <c r="CII105" s="74"/>
      <c r="CIJ105" s="74"/>
      <c r="CIK105" s="74"/>
      <c r="CIL105" s="74"/>
      <c r="CIM105" s="74"/>
      <c r="CIN105" s="74"/>
      <c r="CIO105" s="74"/>
      <c r="CIP105" s="74"/>
      <c r="CIQ105" s="74"/>
      <c r="CIR105" s="74"/>
      <c r="CIS105" s="74"/>
      <c r="CIT105" s="74"/>
      <c r="CIU105" s="74"/>
      <c r="CIV105" s="74"/>
      <c r="CIW105" s="74"/>
      <c r="CIX105" s="74"/>
      <c r="CIY105" s="74"/>
      <c r="CIZ105" s="74"/>
      <c r="CJA105" s="74"/>
      <c r="CJB105" s="74"/>
      <c r="CJC105" s="74"/>
      <c r="CJD105" s="74"/>
      <c r="CJE105" s="74"/>
      <c r="CJF105" s="74"/>
      <c r="CJG105" s="74"/>
      <c r="CJH105" s="74"/>
      <c r="CJI105" s="74"/>
      <c r="CJJ105" s="74"/>
      <c r="CJK105" s="74"/>
      <c r="CJL105" s="74"/>
      <c r="CJM105" s="74"/>
      <c r="CJN105" s="74"/>
      <c r="CJO105" s="74"/>
      <c r="CJP105" s="74"/>
      <c r="CJQ105" s="74"/>
      <c r="CJR105" s="74"/>
      <c r="CJS105" s="74"/>
      <c r="CJT105" s="74"/>
      <c r="CJU105" s="74"/>
      <c r="CJV105" s="74"/>
      <c r="CJW105" s="74"/>
      <c r="CJX105" s="74"/>
      <c r="CJY105" s="74"/>
      <c r="CJZ105" s="74"/>
      <c r="CKA105" s="74"/>
      <c r="CKB105" s="74"/>
      <c r="CKC105" s="74"/>
      <c r="CKD105" s="74"/>
      <c r="CKE105" s="74"/>
      <c r="CKF105" s="74"/>
      <c r="CKG105" s="74"/>
      <c r="CKH105" s="74"/>
      <c r="CKI105" s="74"/>
      <c r="CKJ105" s="74"/>
      <c r="CKK105" s="74"/>
      <c r="CKL105" s="74"/>
      <c r="CKM105" s="74"/>
      <c r="CKN105" s="74"/>
      <c r="CKO105" s="74"/>
      <c r="CKP105" s="74"/>
      <c r="CKQ105" s="74"/>
      <c r="CKR105" s="74"/>
      <c r="CKS105" s="74"/>
      <c r="CKT105" s="74"/>
      <c r="CKU105" s="74"/>
      <c r="CKV105" s="74"/>
      <c r="CKW105" s="74"/>
      <c r="CKX105" s="74"/>
      <c r="CKY105" s="74"/>
      <c r="CKZ105" s="74"/>
      <c r="CLA105" s="74"/>
      <c r="CLB105" s="74"/>
      <c r="CLC105" s="74"/>
      <c r="CLD105" s="74"/>
      <c r="CLE105" s="74"/>
      <c r="CLF105" s="74"/>
      <c r="CLG105" s="74"/>
      <c r="CLH105" s="74"/>
      <c r="CLI105" s="74"/>
      <c r="CLJ105" s="74"/>
      <c r="CLK105" s="74"/>
      <c r="CLL105" s="74"/>
      <c r="CLM105" s="74"/>
      <c r="CLN105" s="74"/>
      <c r="CLO105" s="74"/>
      <c r="CLP105" s="74"/>
      <c r="CLQ105" s="74"/>
      <c r="CLR105" s="74"/>
      <c r="CLS105" s="74"/>
      <c r="CLT105" s="74"/>
      <c r="CLU105" s="74"/>
      <c r="CLV105" s="74"/>
      <c r="CLW105" s="74"/>
      <c r="CLX105" s="74"/>
      <c r="CLY105" s="74"/>
      <c r="CLZ105" s="74"/>
      <c r="CMA105" s="74"/>
      <c r="CMB105" s="74"/>
      <c r="CMC105" s="74"/>
      <c r="CMD105" s="74"/>
      <c r="CME105" s="74"/>
      <c r="CMF105" s="74"/>
      <c r="CMG105" s="74"/>
      <c r="CMH105" s="74"/>
      <c r="CMI105" s="74"/>
      <c r="CMJ105" s="74"/>
      <c r="CMK105" s="74"/>
      <c r="CML105" s="74"/>
      <c r="CMM105" s="74"/>
      <c r="CMN105" s="74"/>
      <c r="CMO105" s="74"/>
      <c r="CMP105" s="74"/>
      <c r="CMQ105" s="74"/>
      <c r="CMR105" s="74"/>
      <c r="CMS105" s="74"/>
      <c r="CMT105" s="74"/>
      <c r="CMU105" s="74"/>
      <c r="CMV105" s="74"/>
      <c r="CMW105" s="74"/>
      <c r="CMX105" s="74"/>
      <c r="CMY105" s="74"/>
      <c r="CMZ105" s="74"/>
      <c r="CNA105" s="74"/>
      <c r="CNB105" s="74"/>
      <c r="CNC105" s="74"/>
      <c r="CND105" s="74"/>
      <c r="CNE105" s="74"/>
      <c r="CNF105" s="74"/>
      <c r="CNG105" s="74"/>
      <c r="CNH105" s="74"/>
      <c r="CNI105" s="74"/>
      <c r="CNJ105" s="74"/>
      <c r="CNK105" s="74"/>
      <c r="CNL105" s="74"/>
      <c r="CNM105" s="74"/>
      <c r="CNN105" s="74"/>
      <c r="CNO105" s="74"/>
      <c r="CNP105" s="74"/>
      <c r="CNQ105" s="74"/>
      <c r="CNR105" s="74"/>
      <c r="CNS105" s="74"/>
      <c r="CNT105" s="74"/>
      <c r="CNU105" s="74"/>
      <c r="CNV105" s="74"/>
      <c r="CNW105" s="74"/>
      <c r="CNX105" s="74"/>
      <c r="CNY105" s="74"/>
      <c r="CNZ105" s="74"/>
      <c r="COA105" s="74"/>
      <c r="COB105" s="74"/>
      <c r="COC105" s="74"/>
      <c r="COD105" s="74"/>
      <c r="COE105" s="74"/>
      <c r="COF105" s="74"/>
      <c r="COG105" s="74"/>
      <c r="COH105" s="74"/>
      <c r="COI105" s="74"/>
      <c r="COJ105" s="74"/>
      <c r="COK105" s="74"/>
      <c r="COL105" s="74"/>
      <c r="COM105" s="74"/>
      <c r="CON105" s="74"/>
      <c r="COO105" s="74"/>
      <c r="COP105" s="74"/>
      <c r="COQ105" s="74"/>
      <c r="COR105" s="74"/>
      <c r="COS105" s="74"/>
      <c r="COT105" s="74"/>
      <c r="COU105" s="74"/>
      <c r="COV105" s="74"/>
      <c r="COW105" s="74"/>
      <c r="COX105" s="74"/>
      <c r="COY105" s="74"/>
      <c r="COZ105" s="74"/>
      <c r="CPA105" s="74"/>
      <c r="CPB105" s="74"/>
      <c r="CPC105" s="74"/>
      <c r="CPD105" s="74"/>
      <c r="CPE105" s="74"/>
      <c r="CPF105" s="74"/>
      <c r="CPG105" s="74"/>
      <c r="CPH105" s="74"/>
      <c r="CPI105" s="74"/>
      <c r="CPJ105" s="74"/>
      <c r="CPK105" s="74"/>
      <c r="CPL105" s="74"/>
      <c r="CPM105" s="74"/>
      <c r="CPN105" s="74"/>
      <c r="CPO105" s="74"/>
      <c r="CPP105" s="74"/>
      <c r="CPQ105" s="74"/>
      <c r="CPR105" s="74"/>
      <c r="CPS105" s="74"/>
      <c r="CPT105" s="74"/>
      <c r="CPU105" s="74"/>
      <c r="CPV105" s="74"/>
      <c r="CPW105" s="74"/>
      <c r="CPX105" s="74"/>
      <c r="CPY105" s="74"/>
      <c r="CPZ105" s="74"/>
      <c r="CQA105" s="74"/>
      <c r="CQB105" s="74"/>
      <c r="CQC105" s="74"/>
      <c r="CQD105" s="74"/>
      <c r="CQE105" s="74"/>
      <c r="CQF105" s="74"/>
      <c r="CQG105" s="74"/>
      <c r="CQH105" s="74"/>
      <c r="CQI105" s="74"/>
      <c r="CQJ105" s="74"/>
      <c r="CQK105" s="74"/>
      <c r="CQL105" s="74"/>
      <c r="CQM105" s="74"/>
      <c r="CQN105" s="74"/>
      <c r="CQO105" s="74"/>
      <c r="CQP105" s="74"/>
      <c r="CQQ105" s="74"/>
      <c r="CQR105" s="74"/>
      <c r="CQS105" s="74"/>
      <c r="CQT105" s="74"/>
      <c r="CQU105" s="74"/>
      <c r="CQV105" s="74"/>
      <c r="CQW105" s="74"/>
      <c r="CQX105" s="74"/>
      <c r="CQY105" s="74"/>
      <c r="CQZ105" s="74"/>
      <c r="CRA105" s="74"/>
      <c r="CRB105" s="74"/>
      <c r="CRC105" s="74"/>
      <c r="CRD105" s="74"/>
      <c r="CRE105" s="74"/>
      <c r="CRF105" s="74"/>
      <c r="CRG105" s="74"/>
      <c r="CRH105" s="74"/>
      <c r="CRI105" s="74"/>
      <c r="CRJ105" s="74"/>
      <c r="CRK105" s="74"/>
      <c r="CRL105" s="74"/>
      <c r="CRM105" s="74"/>
      <c r="CRN105" s="74"/>
      <c r="CRO105" s="74"/>
      <c r="CRP105" s="74"/>
      <c r="CRQ105" s="74"/>
      <c r="CRR105" s="74"/>
      <c r="CRS105" s="74"/>
      <c r="CRT105" s="74"/>
      <c r="CRU105" s="74"/>
      <c r="CRV105" s="74"/>
      <c r="CRW105" s="74"/>
      <c r="CRX105" s="74"/>
      <c r="CRY105" s="74"/>
      <c r="CRZ105" s="74"/>
      <c r="CSA105" s="74"/>
      <c r="CSB105" s="74"/>
      <c r="CSC105" s="74"/>
      <c r="CSD105" s="74"/>
      <c r="CSE105" s="74"/>
      <c r="CSF105" s="74"/>
      <c r="CSG105" s="74"/>
      <c r="CSH105" s="74"/>
      <c r="CSI105" s="74"/>
      <c r="CSJ105" s="74"/>
      <c r="CSK105" s="74"/>
      <c r="CSL105" s="74"/>
      <c r="CSM105" s="74"/>
      <c r="CSN105" s="74"/>
      <c r="CSO105" s="74"/>
      <c r="CSP105" s="74"/>
      <c r="CSQ105" s="74"/>
      <c r="CSR105" s="74"/>
      <c r="CSS105" s="74"/>
      <c r="CST105" s="74"/>
      <c r="CSU105" s="74"/>
      <c r="CSV105" s="74"/>
      <c r="CSW105" s="74"/>
      <c r="CSX105" s="74"/>
      <c r="CSY105" s="74"/>
      <c r="CSZ105" s="74"/>
      <c r="CTA105" s="74"/>
      <c r="CTB105" s="74"/>
      <c r="CTC105" s="74"/>
      <c r="CTD105" s="74"/>
      <c r="CTE105" s="74"/>
      <c r="CTF105" s="74"/>
      <c r="CTG105" s="74"/>
      <c r="CTH105" s="74"/>
      <c r="CTI105" s="74"/>
      <c r="CTJ105" s="74"/>
      <c r="CTK105" s="74"/>
      <c r="CTL105" s="74"/>
      <c r="CTM105" s="74"/>
      <c r="CTN105" s="74"/>
      <c r="CTO105" s="74"/>
      <c r="CTP105" s="74"/>
      <c r="CTQ105" s="74"/>
      <c r="CTR105" s="74"/>
      <c r="CTS105" s="74"/>
      <c r="CTT105" s="74"/>
      <c r="CTU105" s="74"/>
      <c r="CTV105" s="74"/>
      <c r="CTW105" s="74"/>
      <c r="CTX105" s="74"/>
      <c r="CTY105" s="74"/>
      <c r="CTZ105" s="74"/>
      <c r="CUA105" s="74"/>
      <c r="CUB105" s="74"/>
      <c r="CUC105" s="74"/>
      <c r="CUD105" s="74"/>
      <c r="CUE105" s="74"/>
      <c r="CUF105" s="74"/>
      <c r="CUG105" s="74"/>
      <c r="CUH105" s="74"/>
      <c r="CUI105" s="74"/>
      <c r="CUJ105" s="74"/>
      <c r="CUK105" s="74"/>
      <c r="CUL105" s="74"/>
      <c r="CUM105" s="74"/>
      <c r="CUN105" s="74"/>
      <c r="CUO105" s="74"/>
      <c r="CUP105" s="74"/>
      <c r="CUQ105" s="74"/>
      <c r="CUR105" s="74"/>
      <c r="CUS105" s="74"/>
      <c r="CUT105" s="74"/>
      <c r="CUU105" s="74"/>
      <c r="CUV105" s="74"/>
      <c r="CUW105" s="74"/>
      <c r="CUX105" s="74"/>
      <c r="CUY105" s="74"/>
      <c r="CUZ105" s="74"/>
      <c r="CVA105" s="74"/>
      <c r="CVB105" s="74"/>
      <c r="CVC105" s="74"/>
      <c r="CVD105" s="74"/>
      <c r="CVE105" s="74"/>
      <c r="CVF105" s="74"/>
      <c r="CVG105" s="74"/>
      <c r="CVH105" s="74"/>
      <c r="CVI105" s="74"/>
      <c r="CVJ105" s="74"/>
      <c r="CVK105" s="74"/>
      <c r="CVL105" s="74"/>
      <c r="CVM105" s="74"/>
      <c r="CVN105" s="74"/>
      <c r="CVO105" s="74"/>
      <c r="CVP105" s="74"/>
      <c r="CVQ105" s="74"/>
      <c r="CVR105" s="74"/>
      <c r="CVS105" s="74"/>
      <c r="CVT105" s="74"/>
      <c r="CVU105" s="74"/>
      <c r="CVV105" s="74"/>
      <c r="CVW105" s="74"/>
      <c r="CVX105" s="74"/>
      <c r="CVY105" s="74"/>
      <c r="CVZ105" s="74"/>
      <c r="CWA105" s="74"/>
      <c r="CWB105" s="74"/>
      <c r="CWC105" s="74"/>
      <c r="CWD105" s="74"/>
      <c r="CWE105" s="74"/>
      <c r="CWF105" s="74"/>
      <c r="CWG105" s="74"/>
      <c r="CWH105" s="74"/>
      <c r="CWI105" s="74"/>
      <c r="CWJ105" s="74"/>
      <c r="CWK105" s="74"/>
      <c r="CWL105" s="74"/>
      <c r="CWM105" s="74"/>
      <c r="CWN105" s="74"/>
      <c r="CWO105" s="74"/>
      <c r="CWP105" s="74"/>
      <c r="CWQ105" s="74"/>
      <c r="CWR105" s="74"/>
      <c r="CWS105" s="74"/>
      <c r="CWT105" s="74"/>
      <c r="CWU105" s="74"/>
      <c r="CWV105" s="74"/>
      <c r="CWW105" s="74"/>
      <c r="CWX105" s="74"/>
      <c r="CWY105" s="74"/>
      <c r="CWZ105" s="74"/>
      <c r="CXA105" s="74"/>
      <c r="CXB105" s="74"/>
      <c r="CXC105" s="74"/>
      <c r="CXD105" s="74"/>
      <c r="CXE105" s="74"/>
      <c r="CXF105" s="74"/>
      <c r="CXG105" s="74"/>
      <c r="CXH105" s="74"/>
      <c r="CXI105" s="74"/>
      <c r="CXJ105" s="74"/>
      <c r="CXK105" s="74"/>
      <c r="CXL105" s="74"/>
      <c r="CXM105" s="74"/>
      <c r="CXN105" s="74"/>
      <c r="CXO105" s="74"/>
      <c r="CXP105" s="74"/>
      <c r="CXQ105" s="74"/>
      <c r="CXR105" s="74"/>
      <c r="CXS105" s="74"/>
      <c r="CXT105" s="74"/>
      <c r="CXU105" s="74"/>
      <c r="CXV105" s="74"/>
      <c r="CXW105" s="74"/>
      <c r="CXX105" s="74"/>
      <c r="CXY105" s="74"/>
      <c r="CXZ105" s="74"/>
      <c r="CYA105" s="74"/>
      <c r="CYB105" s="74"/>
      <c r="CYC105" s="74"/>
      <c r="CYD105" s="74"/>
      <c r="CYE105" s="74"/>
      <c r="CYF105" s="74"/>
      <c r="CYG105" s="74"/>
      <c r="CYH105" s="74"/>
      <c r="CYI105" s="74"/>
      <c r="CYJ105" s="74"/>
      <c r="CYK105" s="74"/>
      <c r="CYL105" s="74"/>
      <c r="CYM105" s="74"/>
      <c r="CYN105" s="74"/>
      <c r="CYO105" s="74"/>
      <c r="CYP105" s="74"/>
      <c r="CYQ105" s="74"/>
      <c r="CYR105" s="74"/>
      <c r="CYS105" s="74"/>
      <c r="CYT105" s="74"/>
      <c r="CYU105" s="74"/>
      <c r="CYV105" s="74"/>
      <c r="CYW105" s="74"/>
      <c r="CYX105" s="74"/>
      <c r="CYY105" s="74"/>
      <c r="CYZ105" s="74"/>
      <c r="CZA105" s="74"/>
      <c r="CZB105" s="74"/>
      <c r="CZC105" s="74"/>
      <c r="CZD105" s="74"/>
      <c r="CZE105" s="74"/>
      <c r="CZF105" s="74"/>
      <c r="CZG105" s="74"/>
      <c r="CZH105" s="74"/>
      <c r="CZI105" s="74"/>
      <c r="CZJ105" s="74"/>
      <c r="CZK105" s="74"/>
      <c r="CZL105" s="74"/>
      <c r="CZM105" s="74"/>
      <c r="CZN105" s="74"/>
      <c r="CZO105" s="74"/>
      <c r="CZP105" s="74"/>
      <c r="CZQ105" s="74"/>
      <c r="CZR105" s="74"/>
      <c r="CZS105" s="74"/>
      <c r="CZT105" s="74"/>
      <c r="CZU105" s="74"/>
      <c r="CZV105" s="74"/>
      <c r="CZW105" s="74"/>
      <c r="CZX105" s="74"/>
      <c r="CZY105" s="74"/>
      <c r="CZZ105" s="74"/>
      <c r="DAA105" s="74"/>
      <c r="DAB105" s="74"/>
      <c r="DAC105" s="74"/>
      <c r="DAD105" s="74"/>
      <c r="DAE105" s="74"/>
      <c r="DAF105" s="74"/>
      <c r="DAG105" s="74"/>
      <c r="DAH105" s="74"/>
      <c r="DAI105" s="74"/>
      <c r="DAJ105" s="74"/>
      <c r="DAK105" s="74"/>
      <c r="DAL105" s="74"/>
      <c r="DAM105" s="74"/>
      <c r="DAN105" s="74"/>
      <c r="DAO105" s="74"/>
      <c r="DAP105" s="74"/>
      <c r="DAQ105" s="74"/>
      <c r="DAR105" s="74"/>
      <c r="DAS105" s="74"/>
      <c r="DAT105" s="74"/>
      <c r="DAU105" s="74"/>
      <c r="DAV105" s="74"/>
      <c r="DAW105" s="74"/>
      <c r="DAX105" s="74"/>
      <c r="DAY105" s="74"/>
      <c r="DAZ105" s="74"/>
      <c r="DBA105" s="74"/>
      <c r="DBB105" s="74"/>
      <c r="DBC105" s="74"/>
      <c r="DBD105" s="74"/>
      <c r="DBE105" s="74"/>
      <c r="DBF105" s="74"/>
      <c r="DBG105" s="74"/>
      <c r="DBH105" s="74"/>
      <c r="DBI105" s="74"/>
      <c r="DBJ105" s="74"/>
      <c r="DBK105" s="74"/>
      <c r="DBL105" s="74"/>
      <c r="DBM105" s="74"/>
      <c r="DBN105" s="74"/>
      <c r="DBO105" s="74"/>
      <c r="DBP105" s="74"/>
      <c r="DBQ105" s="74"/>
      <c r="DBR105" s="74"/>
      <c r="DBS105" s="74"/>
      <c r="DBT105" s="74"/>
      <c r="DBU105" s="74"/>
      <c r="DBV105" s="74"/>
      <c r="DBW105" s="74"/>
      <c r="DBX105" s="74"/>
      <c r="DBY105" s="74"/>
      <c r="DBZ105" s="74"/>
      <c r="DCA105" s="74"/>
      <c r="DCB105" s="74"/>
      <c r="DCC105" s="74"/>
      <c r="DCD105" s="74"/>
      <c r="DCE105" s="74"/>
      <c r="DCF105" s="74"/>
      <c r="DCG105" s="74"/>
      <c r="DCH105" s="74"/>
      <c r="DCI105" s="74"/>
      <c r="DCJ105" s="74"/>
      <c r="DCK105" s="74"/>
      <c r="DCL105" s="74"/>
      <c r="DCM105" s="74"/>
      <c r="DCN105" s="74"/>
      <c r="DCO105" s="74"/>
      <c r="DCP105" s="74"/>
      <c r="DCQ105" s="74"/>
      <c r="DCR105" s="74"/>
      <c r="DCS105" s="74"/>
      <c r="DCT105" s="74"/>
      <c r="DCU105" s="74"/>
      <c r="DCV105" s="74"/>
      <c r="DCW105" s="74"/>
      <c r="DCX105" s="74"/>
      <c r="DCY105" s="74"/>
      <c r="DCZ105" s="74"/>
      <c r="DDA105" s="74"/>
      <c r="DDB105" s="74"/>
      <c r="DDC105" s="74"/>
      <c r="DDD105" s="74"/>
      <c r="DDE105" s="74"/>
      <c r="DDF105" s="74"/>
      <c r="DDG105" s="74"/>
      <c r="DDH105" s="74"/>
      <c r="DDI105" s="74"/>
      <c r="DDJ105" s="74"/>
      <c r="DDK105" s="74"/>
      <c r="DDL105" s="74"/>
      <c r="DDM105" s="74"/>
      <c r="DDN105" s="74"/>
      <c r="DDO105" s="74"/>
      <c r="DDP105" s="74"/>
      <c r="DDQ105" s="74"/>
      <c r="DDR105" s="74"/>
      <c r="DDS105" s="74"/>
      <c r="DDT105" s="74"/>
      <c r="DDU105" s="74"/>
      <c r="DDV105" s="74"/>
      <c r="DDW105" s="74"/>
      <c r="DDX105" s="74"/>
      <c r="DDY105" s="74"/>
      <c r="DDZ105" s="74"/>
      <c r="DEA105" s="74"/>
      <c r="DEB105" s="74"/>
      <c r="DEC105" s="74"/>
      <c r="DED105" s="74"/>
      <c r="DEE105" s="74"/>
      <c r="DEF105" s="74"/>
      <c r="DEG105" s="74"/>
      <c r="DEH105" s="74"/>
      <c r="DEI105" s="74"/>
      <c r="DEJ105" s="74"/>
      <c r="DEK105" s="74"/>
      <c r="DEL105" s="74"/>
      <c r="DEM105" s="74"/>
      <c r="DEN105" s="74"/>
      <c r="DEO105" s="74"/>
      <c r="DEP105" s="74"/>
      <c r="DEQ105" s="74"/>
      <c r="DER105" s="74"/>
      <c r="DES105" s="74"/>
      <c r="DET105" s="74"/>
      <c r="DEU105" s="74"/>
      <c r="DEV105" s="74"/>
      <c r="DEW105" s="74"/>
      <c r="DEX105" s="74"/>
      <c r="DEY105" s="74"/>
      <c r="DEZ105" s="74"/>
      <c r="DFA105" s="74"/>
      <c r="DFB105" s="74"/>
      <c r="DFC105" s="74"/>
      <c r="DFD105" s="74"/>
      <c r="DFE105" s="74"/>
      <c r="DFF105" s="74"/>
      <c r="DFG105" s="74"/>
      <c r="DFH105" s="74"/>
      <c r="DFI105" s="74"/>
      <c r="DFJ105" s="74"/>
      <c r="DFK105" s="74"/>
      <c r="DFL105" s="74"/>
      <c r="DFM105" s="74"/>
      <c r="DFN105" s="74"/>
      <c r="DFO105" s="74"/>
      <c r="DFP105" s="74"/>
      <c r="DFQ105" s="74"/>
      <c r="DFR105" s="74"/>
      <c r="DFS105" s="74"/>
      <c r="DFT105" s="74"/>
      <c r="DFU105" s="74"/>
      <c r="DFV105" s="74"/>
      <c r="DFW105" s="74"/>
      <c r="DFX105" s="74"/>
      <c r="DFY105" s="74"/>
      <c r="DFZ105" s="74"/>
      <c r="DGA105" s="74"/>
      <c r="DGB105" s="74"/>
      <c r="DGC105" s="74"/>
      <c r="DGD105" s="74"/>
      <c r="DGE105" s="74"/>
      <c r="DGF105" s="74"/>
      <c r="DGG105" s="74"/>
      <c r="DGH105" s="74"/>
      <c r="DGI105" s="74"/>
      <c r="DGJ105" s="74"/>
      <c r="DGK105" s="74"/>
      <c r="DGL105" s="74"/>
      <c r="DGM105" s="74"/>
      <c r="DGN105" s="74"/>
      <c r="DGO105" s="74"/>
      <c r="DGP105" s="74"/>
      <c r="DGQ105" s="74"/>
      <c r="DGR105" s="74"/>
      <c r="DGS105" s="74"/>
      <c r="DGT105" s="74"/>
      <c r="DGU105" s="74"/>
      <c r="DGV105" s="74"/>
      <c r="DGW105" s="74"/>
      <c r="DGX105" s="74"/>
      <c r="DGY105" s="74"/>
      <c r="DGZ105" s="74"/>
      <c r="DHA105" s="74"/>
      <c r="DHB105" s="74"/>
      <c r="DHC105" s="74"/>
      <c r="DHD105" s="74"/>
      <c r="DHE105" s="74"/>
      <c r="DHF105" s="74"/>
      <c r="DHG105" s="74"/>
      <c r="DHH105" s="74"/>
      <c r="DHI105" s="74"/>
      <c r="DHJ105" s="74"/>
      <c r="DHK105" s="74"/>
      <c r="DHL105" s="74"/>
      <c r="DHM105" s="74"/>
      <c r="DHN105" s="74"/>
      <c r="DHO105" s="74"/>
      <c r="DHP105" s="74"/>
      <c r="DHQ105" s="74"/>
      <c r="DHR105" s="74"/>
      <c r="DHS105" s="74"/>
      <c r="DHT105" s="74"/>
      <c r="DHU105" s="74"/>
      <c r="DHV105" s="74"/>
      <c r="DHW105" s="74"/>
      <c r="DHX105" s="74"/>
      <c r="DHY105" s="74"/>
      <c r="DHZ105" s="74"/>
      <c r="DIA105" s="74"/>
      <c r="DIB105" s="74"/>
      <c r="DIC105" s="74"/>
      <c r="DID105" s="74"/>
      <c r="DIE105" s="74"/>
      <c r="DIF105" s="74"/>
      <c r="DIG105" s="74"/>
      <c r="DIH105" s="74"/>
      <c r="DII105" s="74"/>
      <c r="DIJ105" s="74"/>
      <c r="DIK105" s="74"/>
      <c r="DIL105" s="74"/>
      <c r="DIM105" s="74"/>
      <c r="DIN105" s="74"/>
      <c r="DIO105" s="74"/>
      <c r="DIP105" s="74"/>
      <c r="DIQ105" s="74"/>
      <c r="DIR105" s="74"/>
      <c r="DIS105" s="74"/>
      <c r="DIT105" s="74"/>
      <c r="DIU105" s="74"/>
      <c r="DIV105" s="74"/>
      <c r="DIW105" s="74"/>
      <c r="DIX105" s="74"/>
      <c r="DIY105" s="74"/>
      <c r="DIZ105" s="74"/>
      <c r="DJA105" s="74"/>
      <c r="DJB105" s="74"/>
      <c r="DJC105" s="74"/>
      <c r="DJD105" s="74"/>
      <c r="DJE105" s="74"/>
      <c r="DJF105" s="74"/>
      <c r="DJG105" s="74"/>
      <c r="DJH105" s="74"/>
      <c r="DJI105" s="74"/>
      <c r="DJJ105" s="74"/>
      <c r="DJK105" s="74"/>
      <c r="DJL105" s="74"/>
      <c r="DJM105" s="74"/>
      <c r="DJN105" s="74"/>
      <c r="DJO105" s="74"/>
      <c r="DJP105" s="74"/>
      <c r="DJQ105" s="74"/>
      <c r="DJR105" s="74"/>
      <c r="DJS105" s="74"/>
      <c r="DJT105" s="74"/>
      <c r="DJU105" s="74"/>
      <c r="DJV105" s="74"/>
      <c r="DJW105" s="74"/>
      <c r="DJX105" s="74"/>
      <c r="DJY105" s="74"/>
      <c r="DJZ105" s="74"/>
      <c r="DKA105" s="74"/>
      <c r="DKB105" s="74"/>
      <c r="DKC105" s="74"/>
      <c r="DKD105" s="74"/>
      <c r="DKE105" s="74"/>
      <c r="DKF105" s="74"/>
      <c r="DKG105" s="74"/>
      <c r="DKH105" s="74"/>
      <c r="DKI105" s="74"/>
      <c r="DKJ105" s="74"/>
      <c r="DKK105" s="74"/>
      <c r="DKL105" s="74"/>
      <c r="DKM105" s="74"/>
      <c r="DKN105" s="74"/>
      <c r="DKO105" s="74"/>
      <c r="DKP105" s="74"/>
      <c r="DKQ105" s="74"/>
      <c r="DKR105" s="74"/>
      <c r="DKS105" s="74"/>
      <c r="DKT105" s="74"/>
      <c r="DKU105" s="74"/>
      <c r="DKV105" s="74"/>
      <c r="DKW105" s="74"/>
      <c r="DKX105" s="74"/>
      <c r="DKY105" s="74"/>
      <c r="DKZ105" s="74"/>
      <c r="DLA105" s="74"/>
      <c r="DLB105" s="74"/>
      <c r="DLC105" s="74"/>
      <c r="DLD105" s="74"/>
      <c r="DLE105" s="74"/>
      <c r="DLF105" s="74"/>
      <c r="DLG105" s="74"/>
      <c r="DLH105" s="74"/>
      <c r="DLI105" s="74"/>
      <c r="DLJ105" s="74"/>
      <c r="DLK105" s="74"/>
      <c r="DLL105" s="74"/>
      <c r="DLM105" s="74"/>
      <c r="DLN105" s="74"/>
      <c r="DLO105" s="74"/>
      <c r="DLP105" s="74"/>
      <c r="DLQ105" s="74"/>
      <c r="DLR105" s="74"/>
      <c r="DLS105" s="74"/>
      <c r="DLT105" s="74"/>
      <c r="DLU105" s="74"/>
      <c r="DLV105" s="74"/>
      <c r="DLW105" s="74"/>
      <c r="DLX105" s="74"/>
      <c r="DLY105" s="74"/>
      <c r="DLZ105" s="74"/>
      <c r="DMA105" s="74"/>
      <c r="DMB105" s="74"/>
      <c r="DMC105" s="74"/>
      <c r="DMD105" s="74"/>
      <c r="DME105" s="74"/>
      <c r="DMF105" s="74"/>
      <c r="DMG105" s="74"/>
      <c r="DMH105" s="74"/>
      <c r="DMI105" s="74"/>
      <c r="DMJ105" s="74"/>
      <c r="DMK105" s="74"/>
      <c r="DML105" s="74"/>
      <c r="DMM105" s="74"/>
      <c r="DMN105" s="74"/>
      <c r="DMO105" s="74"/>
      <c r="DMP105" s="74"/>
      <c r="DMQ105" s="74"/>
      <c r="DMR105" s="74"/>
      <c r="DMS105" s="74"/>
      <c r="DMT105" s="74"/>
      <c r="DMU105" s="74"/>
      <c r="DMV105" s="74"/>
      <c r="DMW105" s="74"/>
      <c r="DMX105" s="74"/>
      <c r="DMY105" s="74"/>
      <c r="DMZ105" s="74"/>
      <c r="DNA105" s="74"/>
      <c r="DNB105" s="74"/>
      <c r="DNC105" s="74"/>
      <c r="DND105" s="74"/>
      <c r="DNE105" s="74"/>
      <c r="DNF105" s="74"/>
      <c r="DNG105" s="74"/>
      <c r="DNH105" s="74"/>
      <c r="DNI105" s="74"/>
      <c r="DNJ105" s="74"/>
      <c r="DNK105" s="74"/>
      <c r="DNL105" s="74"/>
      <c r="DNM105" s="74"/>
      <c r="DNN105" s="74"/>
      <c r="DNO105" s="74"/>
      <c r="DNP105" s="74"/>
      <c r="DNQ105" s="74"/>
      <c r="DNR105" s="74"/>
      <c r="DNS105" s="74"/>
      <c r="DNT105" s="74"/>
      <c r="DNU105" s="74"/>
      <c r="DNV105" s="74"/>
      <c r="DNW105" s="74"/>
      <c r="DNX105" s="74"/>
      <c r="DNY105" s="74"/>
      <c r="DNZ105" s="74"/>
      <c r="DOA105" s="74"/>
      <c r="DOB105" s="74"/>
      <c r="DOC105" s="74"/>
      <c r="DOD105" s="74"/>
      <c r="DOE105" s="74"/>
      <c r="DOF105" s="74"/>
      <c r="DOG105" s="74"/>
      <c r="DOH105" s="74"/>
      <c r="DOI105" s="74"/>
      <c r="DOJ105" s="74"/>
      <c r="DOK105" s="74"/>
      <c r="DOL105" s="74"/>
      <c r="DOM105" s="74"/>
      <c r="DON105" s="74"/>
      <c r="DOO105" s="74"/>
      <c r="DOP105" s="74"/>
      <c r="DOQ105" s="74"/>
      <c r="DOR105" s="74"/>
      <c r="DOS105" s="74"/>
      <c r="DOT105" s="74"/>
      <c r="DOU105" s="74"/>
      <c r="DOV105" s="74"/>
      <c r="DOW105" s="74"/>
      <c r="DOX105" s="74"/>
      <c r="DOY105" s="74"/>
      <c r="DOZ105" s="74"/>
      <c r="DPA105" s="74"/>
      <c r="DPB105" s="74"/>
      <c r="DPC105" s="74"/>
      <c r="DPD105" s="74"/>
      <c r="DPE105" s="74"/>
      <c r="DPF105" s="74"/>
      <c r="DPG105" s="74"/>
      <c r="DPH105" s="74"/>
      <c r="DPI105" s="74"/>
      <c r="DPJ105" s="74"/>
      <c r="DPK105" s="74"/>
      <c r="DPL105" s="74"/>
      <c r="DPM105" s="74"/>
      <c r="DPN105" s="74"/>
      <c r="DPO105" s="74"/>
      <c r="DPP105" s="74"/>
      <c r="DPQ105" s="74"/>
      <c r="DPR105" s="74"/>
      <c r="DPS105" s="74"/>
      <c r="DPT105" s="74"/>
      <c r="DPU105" s="74"/>
      <c r="DPV105" s="74"/>
      <c r="DPW105" s="74"/>
      <c r="DPX105" s="74"/>
      <c r="DPY105" s="74"/>
      <c r="DPZ105" s="74"/>
      <c r="DQA105" s="74"/>
      <c r="DQB105" s="74"/>
      <c r="DQC105" s="74"/>
      <c r="DQD105" s="74"/>
      <c r="DQE105" s="74"/>
      <c r="DQF105" s="74"/>
      <c r="DQG105" s="74"/>
      <c r="DQH105" s="74"/>
      <c r="DQI105" s="74"/>
      <c r="DQJ105" s="74"/>
      <c r="DQK105" s="74"/>
      <c r="DQL105" s="74"/>
      <c r="DQM105" s="74"/>
      <c r="DQN105" s="74"/>
      <c r="DQO105" s="74"/>
      <c r="DQP105" s="74"/>
      <c r="DQQ105" s="74"/>
      <c r="DQR105" s="74"/>
      <c r="DQS105" s="74"/>
      <c r="DQT105" s="74"/>
      <c r="DQU105" s="74"/>
      <c r="DQV105" s="74"/>
      <c r="DQW105" s="74"/>
      <c r="DQX105" s="74"/>
      <c r="DQY105" s="74"/>
      <c r="DQZ105" s="74"/>
      <c r="DRA105" s="74"/>
      <c r="DRB105" s="74"/>
      <c r="DRC105" s="74"/>
      <c r="DRD105" s="74"/>
      <c r="DRE105" s="74"/>
      <c r="DRF105" s="74"/>
      <c r="DRG105" s="74"/>
      <c r="DRH105" s="74"/>
      <c r="DRI105" s="74"/>
      <c r="DRJ105" s="74"/>
      <c r="DRK105" s="74"/>
      <c r="DRL105" s="74"/>
      <c r="DRM105" s="74"/>
      <c r="DRN105" s="74"/>
      <c r="DRO105" s="74"/>
      <c r="DRP105" s="74"/>
      <c r="DRQ105" s="74"/>
      <c r="DRR105" s="74"/>
      <c r="DRS105" s="74"/>
      <c r="DRT105" s="74"/>
      <c r="DRU105" s="74"/>
      <c r="DRV105" s="74"/>
      <c r="DRW105" s="74"/>
      <c r="DRX105" s="74"/>
      <c r="DRY105" s="74"/>
      <c r="DRZ105" s="74"/>
      <c r="DSA105" s="74"/>
      <c r="DSB105" s="74"/>
      <c r="DSC105" s="74"/>
      <c r="DSD105" s="74"/>
      <c r="DSE105" s="74"/>
      <c r="DSF105" s="74"/>
      <c r="DSG105" s="74"/>
      <c r="DSH105" s="74"/>
      <c r="DSI105" s="74"/>
      <c r="DSJ105" s="74"/>
      <c r="DSK105" s="74"/>
      <c r="DSL105" s="74"/>
      <c r="DSM105" s="74"/>
      <c r="DSN105" s="74"/>
      <c r="DSO105" s="74"/>
      <c r="DSP105" s="74"/>
      <c r="DSQ105" s="74"/>
      <c r="DSR105" s="74"/>
      <c r="DSS105" s="74"/>
      <c r="DST105" s="74"/>
      <c r="DSU105" s="74"/>
      <c r="DSV105" s="74"/>
      <c r="DSW105" s="74"/>
      <c r="DSX105" s="74"/>
      <c r="DSY105" s="74"/>
      <c r="DSZ105" s="74"/>
      <c r="DTA105" s="74"/>
      <c r="DTB105" s="74"/>
      <c r="DTC105" s="74"/>
      <c r="DTD105" s="74"/>
      <c r="DTE105" s="74"/>
      <c r="DTF105" s="74"/>
      <c r="DTG105" s="74"/>
      <c r="DTH105" s="74"/>
      <c r="DTI105" s="74"/>
      <c r="DTJ105" s="74"/>
      <c r="DTK105" s="74"/>
      <c r="DTL105" s="74"/>
      <c r="DTM105" s="74"/>
      <c r="DTN105" s="74"/>
      <c r="DTO105" s="74"/>
      <c r="DTP105" s="74"/>
      <c r="DTQ105" s="74"/>
      <c r="DTR105" s="74"/>
      <c r="DTS105" s="74"/>
      <c r="DTT105" s="74"/>
      <c r="DTU105" s="74"/>
      <c r="DTV105" s="74"/>
      <c r="DTW105" s="74"/>
      <c r="DTX105" s="74"/>
      <c r="DTY105" s="74"/>
      <c r="DTZ105" s="74"/>
      <c r="DUA105" s="74"/>
      <c r="DUB105" s="74"/>
      <c r="DUC105" s="74"/>
      <c r="DUD105" s="74"/>
      <c r="DUE105" s="74"/>
      <c r="DUF105" s="74"/>
      <c r="DUG105" s="74"/>
      <c r="DUH105" s="74"/>
      <c r="DUI105" s="74"/>
      <c r="DUJ105" s="74"/>
      <c r="DUK105" s="74"/>
      <c r="DUL105" s="74"/>
      <c r="DUM105" s="74"/>
      <c r="DUN105" s="74"/>
      <c r="DUO105" s="74"/>
      <c r="DUP105" s="74"/>
      <c r="DUQ105" s="74"/>
      <c r="DUR105" s="74"/>
      <c r="DUS105" s="74"/>
      <c r="DUT105" s="74"/>
      <c r="DUU105" s="74"/>
      <c r="DUV105" s="74"/>
      <c r="DUW105" s="74"/>
      <c r="DUX105" s="74"/>
      <c r="DUY105" s="74"/>
      <c r="DUZ105" s="74"/>
      <c r="DVA105" s="74"/>
      <c r="DVB105" s="74"/>
      <c r="DVC105" s="74"/>
      <c r="DVD105" s="74"/>
      <c r="DVE105" s="74"/>
      <c r="DVF105" s="74"/>
      <c r="DVG105" s="74"/>
      <c r="DVH105" s="74"/>
      <c r="DVI105" s="74"/>
      <c r="DVJ105" s="74"/>
      <c r="DVK105" s="74"/>
      <c r="DVL105" s="74"/>
      <c r="DVM105" s="74"/>
      <c r="DVN105" s="74"/>
      <c r="DVO105" s="74"/>
      <c r="DVP105" s="74"/>
      <c r="DVQ105" s="74"/>
      <c r="DVR105" s="74"/>
      <c r="DVS105" s="74"/>
      <c r="DVT105" s="74"/>
      <c r="DVU105" s="74"/>
      <c r="DVV105" s="74"/>
      <c r="DVW105" s="74"/>
      <c r="DVX105" s="74"/>
      <c r="DVY105" s="74"/>
      <c r="DVZ105" s="74"/>
      <c r="DWA105" s="74"/>
      <c r="DWB105" s="74"/>
      <c r="DWC105" s="74"/>
      <c r="DWD105" s="74"/>
      <c r="DWE105" s="74"/>
      <c r="DWF105" s="74"/>
      <c r="DWG105" s="74"/>
      <c r="DWH105" s="74"/>
      <c r="DWI105" s="74"/>
      <c r="DWJ105" s="74"/>
      <c r="DWK105" s="74"/>
      <c r="DWL105" s="74"/>
      <c r="DWM105" s="74"/>
      <c r="DWN105" s="74"/>
      <c r="DWO105" s="74"/>
      <c r="DWP105" s="74"/>
      <c r="DWQ105" s="74"/>
      <c r="DWR105" s="74"/>
      <c r="DWS105" s="74"/>
      <c r="DWT105" s="74"/>
      <c r="DWU105" s="74"/>
      <c r="DWV105" s="74"/>
      <c r="DWW105" s="74"/>
      <c r="DWX105" s="74"/>
      <c r="DWY105" s="74"/>
      <c r="DWZ105" s="74"/>
      <c r="DXA105" s="74"/>
      <c r="DXB105" s="74"/>
      <c r="DXC105" s="74"/>
      <c r="DXD105" s="74"/>
      <c r="DXE105" s="74"/>
      <c r="DXF105" s="74"/>
      <c r="DXG105" s="74"/>
      <c r="DXH105" s="74"/>
      <c r="DXI105" s="74"/>
      <c r="DXJ105" s="74"/>
      <c r="DXK105" s="74"/>
      <c r="DXL105" s="74"/>
      <c r="DXM105" s="74"/>
      <c r="DXN105" s="74"/>
      <c r="DXO105" s="74"/>
      <c r="DXP105" s="74"/>
      <c r="DXQ105" s="74"/>
      <c r="DXR105" s="74"/>
      <c r="DXS105" s="74"/>
      <c r="DXT105" s="74"/>
      <c r="DXU105" s="74"/>
      <c r="DXV105" s="74"/>
      <c r="DXW105" s="74"/>
      <c r="DXX105" s="74"/>
      <c r="DXY105" s="74"/>
      <c r="DXZ105" s="74"/>
      <c r="DYA105" s="74"/>
      <c r="DYB105" s="74"/>
      <c r="DYC105" s="74"/>
      <c r="DYD105" s="74"/>
      <c r="DYE105" s="74"/>
      <c r="DYF105" s="74"/>
      <c r="DYG105" s="74"/>
      <c r="DYH105" s="74"/>
      <c r="DYI105" s="74"/>
      <c r="DYJ105" s="74"/>
      <c r="DYK105" s="74"/>
      <c r="DYL105" s="74"/>
      <c r="DYM105" s="74"/>
      <c r="DYN105" s="74"/>
      <c r="DYO105" s="74"/>
      <c r="DYP105" s="74"/>
      <c r="DYQ105" s="74"/>
      <c r="DYR105" s="74"/>
      <c r="DYS105" s="74"/>
      <c r="DYT105" s="74"/>
      <c r="DYU105" s="74"/>
      <c r="DYV105" s="74"/>
      <c r="DYW105" s="74"/>
      <c r="DYX105" s="74"/>
      <c r="DYY105" s="74"/>
      <c r="DYZ105" s="74"/>
      <c r="DZA105" s="74"/>
      <c r="DZB105" s="74"/>
      <c r="DZC105" s="74"/>
      <c r="DZD105" s="74"/>
      <c r="DZE105" s="74"/>
      <c r="DZF105" s="74"/>
      <c r="DZG105" s="74"/>
      <c r="DZH105" s="74"/>
      <c r="DZI105" s="74"/>
      <c r="DZJ105" s="74"/>
      <c r="DZK105" s="74"/>
      <c r="DZL105" s="74"/>
      <c r="DZM105" s="74"/>
      <c r="DZN105" s="74"/>
      <c r="DZO105" s="74"/>
      <c r="DZP105" s="74"/>
      <c r="DZQ105" s="74"/>
      <c r="DZR105" s="74"/>
      <c r="DZS105" s="74"/>
      <c r="DZT105" s="74"/>
      <c r="DZU105" s="74"/>
      <c r="DZV105" s="74"/>
      <c r="DZW105" s="74"/>
      <c r="DZX105" s="74"/>
      <c r="DZY105" s="74"/>
      <c r="DZZ105" s="74"/>
      <c r="EAA105" s="74"/>
      <c r="EAB105" s="74"/>
      <c r="EAC105" s="74"/>
      <c r="EAD105" s="74"/>
      <c r="EAE105" s="74"/>
      <c r="EAF105" s="74"/>
      <c r="EAG105" s="74"/>
      <c r="EAH105" s="74"/>
      <c r="EAI105" s="74"/>
      <c r="EAJ105" s="74"/>
      <c r="EAK105" s="74"/>
      <c r="EAL105" s="74"/>
      <c r="EAM105" s="74"/>
      <c r="EAN105" s="74"/>
      <c r="EAO105" s="74"/>
      <c r="EAP105" s="74"/>
      <c r="EAQ105" s="74"/>
      <c r="EAR105" s="74"/>
      <c r="EAS105" s="74"/>
      <c r="EAT105" s="74"/>
      <c r="EAU105" s="74"/>
      <c r="EAV105" s="74"/>
      <c r="EAW105" s="74"/>
      <c r="EAX105" s="74"/>
      <c r="EAY105" s="74"/>
      <c r="EAZ105" s="74"/>
      <c r="EBA105" s="74"/>
      <c r="EBB105" s="74"/>
      <c r="EBC105" s="74"/>
      <c r="EBD105" s="74"/>
      <c r="EBE105" s="74"/>
      <c r="EBF105" s="74"/>
      <c r="EBG105" s="74"/>
      <c r="EBH105" s="74"/>
      <c r="EBI105" s="74"/>
      <c r="EBJ105" s="74"/>
      <c r="EBK105" s="74"/>
      <c r="EBL105" s="74"/>
      <c r="EBM105" s="74"/>
      <c r="EBN105" s="74"/>
      <c r="EBO105" s="74"/>
      <c r="EBP105" s="74"/>
      <c r="EBQ105" s="74"/>
      <c r="EBR105" s="74"/>
      <c r="EBS105" s="74"/>
      <c r="EBT105" s="74"/>
      <c r="EBU105" s="74"/>
      <c r="EBV105" s="74"/>
      <c r="EBW105" s="74"/>
      <c r="EBX105" s="74"/>
      <c r="EBY105" s="74"/>
      <c r="EBZ105" s="74"/>
      <c r="ECA105" s="74"/>
      <c r="ECB105" s="74"/>
      <c r="ECC105" s="74"/>
      <c r="ECD105" s="74"/>
      <c r="ECE105" s="74"/>
      <c r="ECF105" s="74"/>
      <c r="ECG105" s="74"/>
      <c r="ECH105" s="74"/>
      <c r="ECI105" s="74"/>
      <c r="ECJ105" s="74"/>
      <c r="ECK105" s="74"/>
      <c r="ECL105" s="74"/>
      <c r="ECM105" s="74"/>
      <c r="ECN105" s="74"/>
      <c r="ECO105" s="74"/>
      <c r="ECP105" s="74"/>
      <c r="ECQ105" s="74"/>
      <c r="ECR105" s="74"/>
      <c r="ECS105" s="74"/>
      <c r="ECT105" s="74"/>
      <c r="ECU105" s="74"/>
      <c r="ECV105" s="74"/>
      <c r="ECW105" s="74"/>
      <c r="ECX105" s="74"/>
      <c r="ECY105" s="74"/>
      <c r="ECZ105" s="74"/>
      <c r="EDA105" s="74"/>
      <c r="EDB105" s="74"/>
      <c r="EDC105" s="74"/>
      <c r="EDD105" s="74"/>
      <c r="EDE105" s="74"/>
      <c r="EDF105" s="74"/>
      <c r="EDG105" s="74"/>
      <c r="EDH105" s="74"/>
      <c r="EDI105" s="74"/>
      <c r="EDJ105" s="74"/>
      <c r="EDK105" s="74"/>
      <c r="EDL105" s="74"/>
      <c r="EDM105" s="74"/>
      <c r="EDN105" s="74"/>
      <c r="EDO105" s="74"/>
      <c r="EDP105" s="74"/>
      <c r="EDQ105" s="74"/>
      <c r="EDR105" s="74"/>
      <c r="EDS105" s="74"/>
      <c r="EDT105" s="74"/>
      <c r="EDU105" s="74"/>
      <c r="EDV105" s="74"/>
      <c r="EDW105" s="74"/>
      <c r="EDX105" s="74"/>
      <c r="EDY105" s="74"/>
      <c r="EDZ105" s="74"/>
      <c r="EEA105" s="74"/>
      <c r="EEB105" s="74"/>
      <c r="EEC105" s="74"/>
      <c r="EED105" s="74"/>
      <c r="EEE105" s="74"/>
      <c r="EEF105" s="74"/>
      <c r="EEG105" s="74"/>
      <c r="EEH105" s="74"/>
      <c r="EEI105" s="74"/>
      <c r="EEJ105" s="74"/>
      <c r="EEK105" s="74"/>
      <c r="EEL105" s="74"/>
      <c r="EEM105" s="74"/>
      <c r="EEN105" s="74"/>
      <c r="EEO105" s="74"/>
      <c r="EEP105" s="74"/>
      <c r="EEQ105" s="74"/>
      <c r="EER105" s="74"/>
      <c r="EES105" s="74"/>
      <c r="EET105" s="74"/>
      <c r="EEU105" s="74"/>
      <c r="EEV105" s="74"/>
      <c r="EEW105" s="74"/>
      <c r="EEX105" s="74"/>
      <c r="EEY105" s="74"/>
      <c r="EEZ105" s="74"/>
      <c r="EFA105" s="74"/>
      <c r="EFB105" s="74"/>
      <c r="EFC105" s="74"/>
      <c r="EFD105" s="74"/>
      <c r="EFE105" s="74"/>
      <c r="EFF105" s="74"/>
      <c r="EFG105" s="74"/>
      <c r="EFH105" s="74"/>
      <c r="EFI105" s="74"/>
      <c r="EFJ105" s="74"/>
      <c r="EFK105" s="74"/>
      <c r="EFL105" s="74"/>
      <c r="EFM105" s="74"/>
      <c r="EFN105" s="74"/>
      <c r="EFO105" s="74"/>
      <c r="EFP105" s="74"/>
      <c r="EFQ105" s="74"/>
      <c r="EFR105" s="74"/>
      <c r="EFS105" s="74"/>
      <c r="EFT105" s="74"/>
      <c r="EFU105" s="74"/>
      <c r="EFV105" s="74"/>
      <c r="EFW105" s="74"/>
      <c r="EFX105" s="74"/>
      <c r="EFY105" s="74"/>
      <c r="EFZ105" s="74"/>
      <c r="EGA105" s="74"/>
      <c r="EGB105" s="74"/>
      <c r="EGC105" s="74"/>
      <c r="EGD105" s="74"/>
      <c r="EGE105" s="74"/>
      <c r="EGF105" s="74"/>
      <c r="EGG105" s="74"/>
      <c r="EGH105" s="74"/>
      <c r="EGI105" s="74"/>
      <c r="EGJ105" s="74"/>
      <c r="EGK105" s="74"/>
      <c r="EGL105" s="74"/>
      <c r="EGM105" s="74"/>
      <c r="EGN105" s="74"/>
      <c r="EGO105" s="74"/>
      <c r="EGP105" s="74"/>
      <c r="EGQ105" s="74"/>
      <c r="EGR105" s="74"/>
      <c r="EGS105" s="74"/>
      <c r="EGT105" s="74"/>
      <c r="EGU105" s="74"/>
      <c r="EGV105" s="74"/>
      <c r="EGW105" s="74"/>
      <c r="EGX105" s="74"/>
      <c r="EGY105" s="74"/>
      <c r="EGZ105" s="74"/>
      <c r="EHA105" s="74"/>
      <c r="EHB105" s="74"/>
      <c r="EHC105" s="74"/>
      <c r="EHD105" s="74"/>
      <c r="EHE105" s="74"/>
      <c r="EHF105" s="74"/>
      <c r="EHG105" s="74"/>
      <c r="EHH105" s="74"/>
      <c r="EHI105" s="74"/>
      <c r="EHJ105" s="74"/>
      <c r="EHK105" s="74"/>
      <c r="EHL105" s="74"/>
      <c r="EHM105" s="74"/>
      <c r="EHN105" s="74"/>
      <c r="EHO105" s="74"/>
      <c r="EHP105" s="74"/>
      <c r="EHQ105" s="74"/>
      <c r="EHR105" s="74"/>
      <c r="EHS105" s="74"/>
      <c r="EHT105" s="74"/>
      <c r="EHU105" s="74"/>
      <c r="EHV105" s="74"/>
      <c r="EHW105" s="74"/>
      <c r="EHX105" s="74"/>
      <c r="EHY105" s="74"/>
      <c r="EHZ105" s="74"/>
      <c r="EIA105" s="74"/>
      <c r="EIB105" s="74"/>
      <c r="EIC105" s="74"/>
      <c r="EID105" s="74"/>
      <c r="EIE105" s="74"/>
      <c r="EIF105" s="74"/>
      <c r="EIG105" s="74"/>
      <c r="EIH105" s="74"/>
      <c r="EII105" s="74"/>
      <c r="EIJ105" s="74"/>
      <c r="EIK105" s="74"/>
      <c r="EIL105" s="74"/>
      <c r="EIM105" s="74"/>
      <c r="EIN105" s="74"/>
      <c r="EIO105" s="74"/>
      <c r="EIP105" s="74"/>
      <c r="EIQ105" s="74"/>
      <c r="EIR105" s="74"/>
      <c r="EIS105" s="74"/>
      <c r="EIT105" s="74"/>
      <c r="EIU105" s="74"/>
      <c r="EIV105" s="74"/>
      <c r="EIW105" s="74"/>
      <c r="EIX105" s="74"/>
      <c r="EIY105" s="74"/>
      <c r="EIZ105" s="74"/>
      <c r="EJA105" s="74"/>
      <c r="EJB105" s="74"/>
      <c r="EJC105" s="74"/>
      <c r="EJD105" s="74"/>
      <c r="EJE105" s="74"/>
      <c r="EJF105" s="74"/>
      <c r="EJG105" s="74"/>
      <c r="EJH105" s="74"/>
      <c r="EJI105" s="74"/>
      <c r="EJJ105" s="74"/>
      <c r="EJK105" s="74"/>
      <c r="EJL105" s="74"/>
      <c r="EJM105" s="74"/>
      <c r="EJN105" s="74"/>
      <c r="EJO105" s="74"/>
      <c r="EJP105" s="74"/>
      <c r="EJQ105" s="74"/>
      <c r="EJR105" s="74"/>
      <c r="EJS105" s="74"/>
      <c r="EJT105" s="74"/>
      <c r="EJU105" s="74"/>
      <c r="EJV105" s="74"/>
      <c r="EJW105" s="74"/>
      <c r="EJX105" s="74"/>
      <c r="EJY105" s="74"/>
      <c r="EJZ105" s="74"/>
      <c r="EKA105" s="74"/>
      <c r="EKB105" s="74"/>
      <c r="EKC105" s="74"/>
      <c r="EKD105" s="74"/>
      <c r="EKE105" s="74"/>
      <c r="EKF105" s="74"/>
      <c r="EKG105" s="74"/>
      <c r="EKH105" s="74"/>
      <c r="EKI105" s="74"/>
      <c r="EKJ105" s="74"/>
      <c r="EKK105" s="74"/>
      <c r="EKL105" s="74"/>
      <c r="EKM105" s="74"/>
      <c r="EKN105" s="74"/>
      <c r="EKO105" s="74"/>
      <c r="EKP105" s="74"/>
      <c r="EKQ105" s="74"/>
      <c r="EKR105" s="74"/>
      <c r="EKS105" s="74"/>
      <c r="EKT105" s="74"/>
      <c r="EKU105" s="74"/>
      <c r="EKV105" s="74"/>
      <c r="EKW105" s="74"/>
      <c r="EKX105" s="74"/>
      <c r="EKY105" s="74"/>
      <c r="EKZ105" s="74"/>
      <c r="ELA105" s="74"/>
      <c r="ELB105" s="74"/>
      <c r="ELC105" s="74"/>
      <c r="ELD105" s="74"/>
      <c r="ELE105" s="74"/>
      <c r="ELF105" s="74"/>
      <c r="ELG105" s="74"/>
      <c r="ELH105" s="74"/>
      <c r="ELI105" s="74"/>
      <c r="ELJ105" s="74"/>
      <c r="ELK105" s="74"/>
      <c r="ELL105" s="74"/>
      <c r="ELM105" s="74"/>
      <c r="ELN105" s="74"/>
      <c r="ELO105" s="74"/>
      <c r="ELP105" s="74"/>
      <c r="ELQ105" s="74"/>
      <c r="ELR105" s="74"/>
      <c r="ELS105" s="74"/>
      <c r="ELT105" s="74"/>
      <c r="ELU105" s="74"/>
      <c r="ELV105" s="74"/>
      <c r="ELW105" s="74"/>
      <c r="ELX105" s="74"/>
      <c r="ELY105" s="74"/>
      <c r="ELZ105" s="74"/>
      <c r="EMA105" s="74"/>
      <c r="EMB105" s="74"/>
      <c r="EMC105" s="74"/>
      <c r="EMD105" s="74"/>
      <c r="EME105" s="74"/>
      <c r="EMF105" s="74"/>
      <c r="EMG105" s="74"/>
      <c r="EMH105" s="74"/>
      <c r="EMI105" s="74"/>
      <c r="EMJ105" s="74"/>
      <c r="EMK105" s="74"/>
      <c r="EML105" s="74"/>
      <c r="EMM105" s="74"/>
      <c r="EMN105" s="74"/>
      <c r="EMO105" s="74"/>
      <c r="EMP105" s="74"/>
      <c r="EMQ105" s="74"/>
      <c r="EMR105" s="74"/>
      <c r="EMS105" s="74"/>
      <c r="EMT105" s="74"/>
      <c r="EMU105" s="74"/>
      <c r="EMV105" s="74"/>
      <c r="EMW105" s="74"/>
      <c r="EMX105" s="74"/>
      <c r="EMY105" s="74"/>
      <c r="EMZ105" s="74"/>
      <c r="ENA105" s="74"/>
      <c r="ENB105" s="74"/>
      <c r="ENC105" s="74"/>
      <c r="END105" s="74"/>
      <c r="ENE105" s="74"/>
      <c r="ENF105" s="74"/>
      <c r="ENG105" s="74"/>
      <c r="ENH105" s="74"/>
      <c r="ENI105" s="74"/>
      <c r="ENJ105" s="74"/>
      <c r="ENK105" s="74"/>
      <c r="ENL105" s="74"/>
      <c r="ENM105" s="74"/>
      <c r="ENN105" s="74"/>
      <c r="ENO105" s="74"/>
      <c r="ENP105" s="74"/>
      <c r="ENQ105" s="74"/>
      <c r="ENR105" s="74"/>
      <c r="ENS105" s="74"/>
      <c r="ENT105" s="74"/>
      <c r="ENU105" s="74"/>
      <c r="ENV105" s="74"/>
      <c r="ENW105" s="74"/>
      <c r="ENX105" s="74"/>
      <c r="ENY105" s="74"/>
      <c r="ENZ105" s="74"/>
      <c r="EOA105" s="74"/>
      <c r="EOB105" s="74"/>
      <c r="EOC105" s="74"/>
      <c r="EOD105" s="74"/>
      <c r="EOE105" s="74"/>
      <c r="EOF105" s="74"/>
      <c r="EOG105" s="74"/>
      <c r="EOH105" s="74"/>
      <c r="EOI105" s="74"/>
      <c r="EOJ105" s="74"/>
      <c r="EOK105" s="74"/>
      <c r="EOL105" s="74"/>
      <c r="EOM105" s="74"/>
      <c r="EON105" s="74"/>
      <c r="EOO105" s="74"/>
      <c r="EOP105" s="74"/>
      <c r="EOQ105" s="74"/>
      <c r="EOR105" s="74"/>
      <c r="EOS105" s="74"/>
      <c r="EOT105" s="74"/>
      <c r="EOU105" s="74"/>
      <c r="EOV105" s="74"/>
      <c r="EOW105" s="74"/>
      <c r="EOX105" s="74"/>
      <c r="EOY105" s="74"/>
      <c r="EOZ105" s="74"/>
      <c r="EPA105" s="74"/>
      <c r="EPB105" s="74"/>
      <c r="EPC105" s="74"/>
      <c r="EPD105" s="74"/>
      <c r="EPE105" s="74"/>
      <c r="EPF105" s="74"/>
      <c r="EPG105" s="74"/>
      <c r="EPH105" s="74"/>
      <c r="EPI105" s="74"/>
      <c r="EPJ105" s="74"/>
      <c r="EPK105" s="74"/>
      <c r="EPL105" s="74"/>
      <c r="EPM105" s="74"/>
      <c r="EPN105" s="74"/>
      <c r="EPO105" s="74"/>
      <c r="EPP105" s="74"/>
      <c r="EPQ105" s="74"/>
      <c r="EPR105" s="74"/>
      <c r="EPS105" s="74"/>
      <c r="EPT105" s="74"/>
      <c r="EPU105" s="74"/>
      <c r="EPV105" s="74"/>
      <c r="EPW105" s="74"/>
      <c r="EPX105" s="74"/>
      <c r="EPY105" s="74"/>
      <c r="EPZ105" s="74"/>
      <c r="EQA105" s="74"/>
      <c r="EQB105" s="74"/>
      <c r="EQC105" s="74"/>
      <c r="EQD105" s="74"/>
      <c r="EQE105" s="74"/>
      <c r="EQF105" s="74"/>
      <c r="EQG105" s="74"/>
      <c r="EQH105" s="74"/>
      <c r="EQI105" s="74"/>
      <c r="EQJ105" s="74"/>
      <c r="EQK105" s="74"/>
      <c r="EQL105" s="74"/>
      <c r="EQM105" s="74"/>
      <c r="EQN105" s="74"/>
      <c r="EQO105" s="74"/>
      <c r="EQP105" s="74"/>
      <c r="EQQ105" s="74"/>
      <c r="EQR105" s="74"/>
      <c r="EQS105" s="74"/>
      <c r="EQT105" s="74"/>
      <c r="EQU105" s="74"/>
      <c r="EQV105" s="74"/>
      <c r="EQW105" s="74"/>
      <c r="EQX105" s="74"/>
      <c r="EQY105" s="74"/>
      <c r="EQZ105" s="74"/>
      <c r="ERA105" s="74"/>
      <c r="ERB105" s="74"/>
      <c r="ERC105" s="74"/>
      <c r="ERD105" s="74"/>
      <c r="ERE105" s="74"/>
      <c r="ERF105" s="74"/>
      <c r="ERG105" s="74"/>
      <c r="ERH105" s="74"/>
      <c r="ERI105" s="74"/>
      <c r="ERJ105" s="74"/>
      <c r="ERK105" s="74"/>
      <c r="ERL105" s="74"/>
      <c r="ERM105" s="74"/>
      <c r="ERN105" s="74"/>
      <c r="ERO105" s="74"/>
      <c r="ERP105" s="74"/>
      <c r="ERQ105" s="74"/>
      <c r="ERR105" s="74"/>
      <c r="ERS105" s="74"/>
      <c r="ERT105" s="74"/>
      <c r="ERU105" s="74"/>
      <c r="ERV105" s="74"/>
      <c r="ERW105" s="74"/>
      <c r="ERX105" s="74"/>
      <c r="ERY105" s="74"/>
      <c r="ERZ105" s="74"/>
      <c r="ESA105" s="74"/>
      <c r="ESB105" s="74"/>
      <c r="ESC105" s="74"/>
      <c r="ESD105" s="74"/>
      <c r="ESE105" s="74"/>
      <c r="ESF105" s="74"/>
      <c r="ESG105" s="74"/>
      <c r="ESH105" s="74"/>
      <c r="ESI105" s="74"/>
      <c r="ESJ105" s="74"/>
      <c r="ESK105" s="74"/>
      <c r="ESL105" s="74"/>
      <c r="ESM105" s="74"/>
      <c r="ESN105" s="74"/>
      <c r="ESO105" s="74"/>
      <c r="ESP105" s="74"/>
      <c r="ESQ105" s="74"/>
      <c r="ESR105" s="74"/>
      <c r="ESS105" s="74"/>
      <c r="EST105" s="74"/>
      <c r="ESU105" s="74"/>
      <c r="ESV105" s="74"/>
      <c r="ESW105" s="74"/>
      <c r="ESX105" s="74"/>
      <c r="ESY105" s="74"/>
      <c r="ESZ105" s="74"/>
      <c r="ETA105" s="74"/>
      <c r="ETB105" s="74"/>
      <c r="ETC105" s="74"/>
      <c r="ETD105" s="74"/>
      <c r="ETE105" s="74"/>
      <c r="ETF105" s="74"/>
      <c r="ETG105" s="74"/>
      <c r="ETH105" s="74"/>
      <c r="ETI105" s="74"/>
      <c r="ETJ105" s="74"/>
      <c r="ETK105" s="74"/>
      <c r="ETL105" s="74"/>
      <c r="ETM105" s="74"/>
      <c r="ETN105" s="74"/>
      <c r="ETO105" s="74"/>
      <c r="ETP105" s="74"/>
      <c r="ETQ105" s="74"/>
      <c r="ETR105" s="74"/>
      <c r="ETS105" s="74"/>
      <c r="ETT105" s="74"/>
      <c r="ETU105" s="74"/>
      <c r="ETV105" s="74"/>
      <c r="ETW105" s="74"/>
      <c r="ETX105" s="74"/>
      <c r="ETY105" s="74"/>
      <c r="ETZ105" s="74"/>
      <c r="EUA105" s="74"/>
      <c r="EUB105" s="74"/>
      <c r="EUC105" s="74"/>
      <c r="EUD105" s="74"/>
      <c r="EUE105" s="74"/>
      <c r="EUF105" s="74"/>
      <c r="EUG105" s="74"/>
      <c r="EUH105" s="74"/>
      <c r="EUI105" s="74"/>
      <c r="EUJ105" s="74"/>
      <c r="EUK105" s="74"/>
      <c r="EUL105" s="74"/>
      <c r="EUM105" s="74"/>
      <c r="EUN105" s="74"/>
      <c r="EUO105" s="74"/>
      <c r="EUP105" s="74"/>
      <c r="EUQ105" s="74"/>
      <c r="EUR105" s="74"/>
      <c r="EUS105" s="74"/>
      <c r="EUT105" s="74"/>
      <c r="EUU105" s="74"/>
      <c r="EUV105" s="74"/>
      <c r="EUW105" s="74"/>
      <c r="EUX105" s="74"/>
      <c r="EUY105" s="74"/>
      <c r="EUZ105" s="74"/>
      <c r="EVA105" s="74"/>
      <c r="EVB105" s="74"/>
      <c r="EVC105" s="74"/>
      <c r="EVD105" s="74"/>
      <c r="EVE105" s="74"/>
      <c r="EVF105" s="74"/>
      <c r="EVG105" s="74"/>
      <c r="EVH105" s="74"/>
      <c r="EVI105" s="74"/>
      <c r="EVJ105" s="74"/>
      <c r="EVK105" s="74"/>
      <c r="EVL105" s="74"/>
      <c r="EVM105" s="74"/>
      <c r="EVN105" s="74"/>
      <c r="EVO105" s="74"/>
      <c r="EVP105" s="74"/>
      <c r="EVQ105" s="74"/>
      <c r="EVR105" s="74"/>
      <c r="EVS105" s="74"/>
      <c r="EVT105" s="74"/>
      <c r="EVU105" s="74"/>
      <c r="EVV105" s="74"/>
      <c r="EVW105" s="74"/>
      <c r="EVX105" s="74"/>
      <c r="EVY105" s="74"/>
      <c r="EVZ105" s="74"/>
      <c r="EWA105" s="74"/>
      <c r="EWB105" s="74"/>
      <c r="EWC105" s="74"/>
      <c r="EWD105" s="74"/>
      <c r="EWE105" s="74"/>
      <c r="EWF105" s="74"/>
      <c r="EWG105" s="74"/>
      <c r="EWH105" s="74"/>
      <c r="EWI105" s="74"/>
      <c r="EWJ105" s="74"/>
      <c r="EWK105" s="74"/>
      <c r="EWL105" s="74"/>
      <c r="EWM105" s="74"/>
      <c r="EWN105" s="74"/>
      <c r="EWO105" s="74"/>
      <c r="EWP105" s="74"/>
      <c r="EWQ105" s="74"/>
      <c r="EWR105" s="74"/>
      <c r="EWS105" s="74"/>
      <c r="EWT105" s="74"/>
      <c r="EWU105" s="74"/>
      <c r="EWV105" s="74"/>
      <c r="EWW105" s="74"/>
      <c r="EWX105" s="74"/>
      <c r="EWY105" s="74"/>
      <c r="EWZ105" s="74"/>
      <c r="EXA105" s="74"/>
      <c r="EXB105" s="74"/>
      <c r="EXC105" s="74"/>
      <c r="EXD105" s="74"/>
      <c r="EXE105" s="74"/>
      <c r="EXF105" s="74"/>
      <c r="EXG105" s="74"/>
      <c r="EXH105" s="74"/>
      <c r="EXI105" s="74"/>
      <c r="EXJ105" s="74"/>
      <c r="EXK105" s="74"/>
      <c r="EXL105" s="74"/>
      <c r="EXM105" s="74"/>
      <c r="EXN105" s="74"/>
      <c r="EXO105" s="74"/>
      <c r="EXP105" s="74"/>
      <c r="EXQ105" s="74"/>
      <c r="EXR105" s="74"/>
      <c r="EXS105" s="74"/>
      <c r="EXT105" s="74"/>
      <c r="EXU105" s="74"/>
      <c r="EXV105" s="74"/>
      <c r="EXW105" s="74"/>
      <c r="EXX105" s="74"/>
      <c r="EXY105" s="74"/>
      <c r="EXZ105" s="74"/>
      <c r="EYA105" s="74"/>
      <c r="EYB105" s="74"/>
      <c r="EYC105" s="74"/>
      <c r="EYD105" s="74"/>
      <c r="EYE105" s="74"/>
      <c r="EYF105" s="74"/>
      <c r="EYG105" s="74"/>
      <c r="EYH105" s="74"/>
      <c r="EYI105" s="74"/>
      <c r="EYJ105" s="74"/>
      <c r="EYK105" s="74"/>
      <c r="EYL105" s="74"/>
      <c r="EYM105" s="74"/>
      <c r="EYN105" s="74"/>
      <c r="EYO105" s="74"/>
      <c r="EYP105" s="74"/>
      <c r="EYQ105" s="74"/>
      <c r="EYR105" s="74"/>
      <c r="EYS105" s="74"/>
      <c r="EYT105" s="74"/>
      <c r="EYU105" s="74"/>
      <c r="EYV105" s="74"/>
      <c r="EYW105" s="74"/>
      <c r="EYX105" s="74"/>
      <c r="EYY105" s="74"/>
      <c r="EYZ105" s="74"/>
      <c r="EZA105" s="74"/>
      <c r="EZB105" s="74"/>
      <c r="EZC105" s="74"/>
      <c r="EZD105" s="74"/>
      <c r="EZE105" s="74"/>
      <c r="EZF105" s="74"/>
      <c r="EZG105" s="74"/>
      <c r="EZH105" s="74"/>
      <c r="EZI105" s="74"/>
      <c r="EZJ105" s="74"/>
      <c r="EZK105" s="74"/>
      <c r="EZL105" s="74"/>
      <c r="EZM105" s="74"/>
      <c r="EZN105" s="74"/>
      <c r="EZO105" s="74"/>
      <c r="EZP105" s="74"/>
      <c r="EZQ105" s="74"/>
      <c r="EZR105" s="74"/>
      <c r="EZS105" s="74"/>
      <c r="EZT105" s="74"/>
      <c r="EZU105" s="74"/>
      <c r="EZV105" s="74"/>
      <c r="EZW105" s="74"/>
      <c r="EZX105" s="74"/>
      <c r="EZY105" s="74"/>
      <c r="EZZ105" s="74"/>
      <c r="FAA105" s="74"/>
      <c r="FAB105" s="74"/>
      <c r="FAC105" s="74"/>
      <c r="FAD105" s="74"/>
      <c r="FAE105" s="74"/>
      <c r="FAF105" s="74"/>
      <c r="FAG105" s="74"/>
      <c r="FAH105" s="74"/>
      <c r="FAI105" s="74"/>
      <c r="FAJ105" s="74"/>
      <c r="FAK105" s="74"/>
      <c r="FAL105" s="74"/>
      <c r="FAM105" s="74"/>
      <c r="FAN105" s="74"/>
      <c r="FAO105" s="74"/>
      <c r="FAP105" s="74"/>
      <c r="FAQ105" s="74"/>
      <c r="FAR105" s="74"/>
      <c r="FAS105" s="74"/>
      <c r="FAT105" s="74"/>
      <c r="FAU105" s="74"/>
      <c r="FAV105" s="74"/>
      <c r="FAW105" s="74"/>
      <c r="FAX105" s="74"/>
      <c r="FAY105" s="74"/>
      <c r="FAZ105" s="74"/>
      <c r="FBA105" s="74"/>
      <c r="FBB105" s="74"/>
      <c r="FBC105" s="74"/>
      <c r="FBD105" s="74"/>
      <c r="FBE105" s="74"/>
      <c r="FBF105" s="74"/>
      <c r="FBG105" s="74"/>
      <c r="FBH105" s="74"/>
      <c r="FBI105" s="74"/>
      <c r="FBJ105" s="74"/>
      <c r="FBK105" s="74"/>
      <c r="FBL105" s="74"/>
      <c r="FBM105" s="74"/>
      <c r="FBN105" s="74"/>
      <c r="FBO105" s="74"/>
      <c r="FBP105" s="74"/>
      <c r="FBQ105" s="74"/>
      <c r="FBR105" s="74"/>
      <c r="FBS105" s="74"/>
      <c r="FBT105" s="74"/>
      <c r="FBU105" s="74"/>
      <c r="FBV105" s="74"/>
      <c r="FBW105" s="74"/>
      <c r="FBX105" s="74"/>
      <c r="FBY105" s="74"/>
      <c r="FBZ105" s="74"/>
      <c r="FCA105" s="74"/>
      <c r="FCB105" s="74"/>
      <c r="FCC105" s="74"/>
      <c r="FCD105" s="74"/>
      <c r="FCE105" s="74"/>
      <c r="FCF105" s="74"/>
      <c r="FCG105" s="74"/>
      <c r="FCH105" s="74"/>
      <c r="FCI105" s="74"/>
      <c r="FCJ105" s="74"/>
      <c r="FCK105" s="74"/>
      <c r="FCL105" s="74"/>
      <c r="FCM105" s="74"/>
      <c r="FCN105" s="74"/>
      <c r="FCO105" s="74"/>
      <c r="FCP105" s="74"/>
      <c r="FCQ105" s="74"/>
      <c r="FCR105" s="74"/>
      <c r="FCS105" s="74"/>
      <c r="FCT105" s="74"/>
      <c r="FCU105" s="74"/>
      <c r="FCV105" s="74"/>
      <c r="FCW105" s="74"/>
      <c r="FCX105" s="74"/>
      <c r="FCY105" s="74"/>
      <c r="FCZ105" s="74"/>
      <c r="FDA105" s="74"/>
      <c r="FDB105" s="74"/>
      <c r="FDC105" s="74"/>
      <c r="FDD105" s="74"/>
      <c r="FDE105" s="74"/>
      <c r="FDF105" s="74"/>
      <c r="FDG105" s="74"/>
      <c r="FDH105" s="74"/>
      <c r="FDI105" s="74"/>
      <c r="FDJ105" s="74"/>
      <c r="FDK105" s="74"/>
      <c r="FDL105" s="74"/>
      <c r="FDM105" s="74"/>
      <c r="FDN105" s="74"/>
      <c r="FDO105" s="74"/>
      <c r="FDP105" s="74"/>
      <c r="FDQ105" s="74"/>
      <c r="FDR105" s="74"/>
      <c r="FDS105" s="74"/>
      <c r="FDT105" s="74"/>
      <c r="FDU105" s="74"/>
      <c r="FDV105" s="74"/>
      <c r="FDW105" s="74"/>
      <c r="FDX105" s="74"/>
      <c r="FDY105" s="74"/>
      <c r="FDZ105" s="74"/>
      <c r="FEA105" s="74"/>
      <c r="FEB105" s="74"/>
      <c r="FEC105" s="74"/>
      <c r="FED105" s="74"/>
      <c r="FEE105" s="74"/>
      <c r="FEF105" s="74"/>
      <c r="FEG105" s="74"/>
      <c r="FEH105" s="74"/>
      <c r="FEI105" s="74"/>
      <c r="FEJ105" s="74"/>
      <c r="FEK105" s="74"/>
      <c r="FEL105" s="74"/>
      <c r="FEM105" s="74"/>
      <c r="FEN105" s="74"/>
      <c r="FEO105" s="74"/>
      <c r="FEP105" s="74"/>
      <c r="FEQ105" s="74"/>
      <c r="FER105" s="74"/>
      <c r="FES105" s="74"/>
      <c r="FET105" s="74"/>
      <c r="FEU105" s="74"/>
      <c r="FEV105" s="74"/>
      <c r="FEW105" s="74"/>
      <c r="FEX105" s="74"/>
      <c r="FEY105" s="74"/>
      <c r="FEZ105" s="74"/>
      <c r="FFA105" s="74"/>
      <c r="FFB105" s="74"/>
      <c r="FFC105" s="74"/>
      <c r="FFD105" s="74"/>
      <c r="FFE105" s="74"/>
      <c r="FFF105" s="74"/>
      <c r="FFG105" s="74"/>
      <c r="FFH105" s="74"/>
      <c r="FFI105" s="74"/>
      <c r="FFJ105" s="74"/>
      <c r="FFK105" s="74"/>
      <c r="FFL105" s="74"/>
      <c r="FFM105" s="74"/>
      <c r="FFN105" s="74"/>
      <c r="FFO105" s="74"/>
      <c r="FFP105" s="74"/>
      <c r="FFQ105" s="74"/>
      <c r="FFR105" s="74"/>
      <c r="FFS105" s="74"/>
      <c r="FFT105" s="74"/>
      <c r="FFU105" s="74"/>
      <c r="FFV105" s="74"/>
      <c r="FFW105" s="74"/>
      <c r="FFX105" s="74"/>
      <c r="FFY105" s="74"/>
      <c r="FFZ105" s="74"/>
      <c r="FGA105" s="74"/>
      <c r="FGB105" s="74"/>
      <c r="FGC105" s="74"/>
      <c r="FGD105" s="74"/>
      <c r="FGE105" s="74"/>
      <c r="FGF105" s="74"/>
      <c r="FGG105" s="74"/>
      <c r="FGH105" s="74"/>
      <c r="FGI105" s="74"/>
      <c r="FGJ105" s="74"/>
      <c r="FGK105" s="74"/>
      <c r="FGL105" s="74"/>
      <c r="FGM105" s="74"/>
      <c r="FGN105" s="74"/>
      <c r="FGO105" s="74"/>
      <c r="FGP105" s="74"/>
      <c r="FGQ105" s="74"/>
      <c r="FGR105" s="74"/>
      <c r="FGS105" s="74"/>
      <c r="FGT105" s="74"/>
      <c r="FGU105" s="74"/>
      <c r="FGV105" s="74"/>
      <c r="FGW105" s="74"/>
      <c r="FGX105" s="74"/>
      <c r="FGY105" s="74"/>
      <c r="FGZ105" s="74"/>
      <c r="FHA105" s="74"/>
      <c r="FHB105" s="74"/>
      <c r="FHC105" s="74"/>
      <c r="FHD105" s="74"/>
      <c r="FHE105" s="74"/>
      <c r="FHF105" s="74"/>
      <c r="FHG105" s="74"/>
      <c r="FHH105" s="74"/>
      <c r="FHI105" s="74"/>
      <c r="FHJ105" s="74"/>
      <c r="FHK105" s="74"/>
      <c r="FHL105" s="74"/>
      <c r="FHM105" s="74"/>
      <c r="FHN105" s="74"/>
      <c r="FHO105" s="74"/>
      <c r="FHP105" s="74"/>
      <c r="FHQ105" s="74"/>
      <c r="FHR105" s="74"/>
      <c r="FHS105" s="74"/>
      <c r="FHT105" s="74"/>
      <c r="FHU105" s="74"/>
      <c r="FHV105" s="74"/>
      <c r="FHW105" s="74"/>
      <c r="FHX105" s="74"/>
      <c r="FHY105" s="74"/>
      <c r="FHZ105" s="74"/>
      <c r="FIA105" s="74"/>
      <c r="FIB105" s="74"/>
      <c r="FIC105" s="74"/>
      <c r="FID105" s="74"/>
      <c r="FIE105" s="74"/>
      <c r="FIF105" s="74"/>
      <c r="FIG105" s="74"/>
      <c r="FIH105" s="74"/>
      <c r="FII105" s="74"/>
      <c r="FIJ105" s="74"/>
      <c r="FIK105" s="74"/>
      <c r="FIL105" s="74"/>
      <c r="FIM105" s="74"/>
      <c r="FIN105" s="74"/>
      <c r="FIO105" s="74"/>
      <c r="FIP105" s="74"/>
      <c r="FIQ105" s="74"/>
      <c r="FIR105" s="74"/>
      <c r="FIS105" s="74"/>
      <c r="FIT105" s="74"/>
      <c r="FIU105" s="74"/>
      <c r="FIV105" s="74"/>
      <c r="FIW105" s="74"/>
      <c r="FIX105" s="74"/>
      <c r="FIY105" s="74"/>
      <c r="FIZ105" s="74"/>
      <c r="FJA105" s="74"/>
      <c r="FJB105" s="74"/>
      <c r="FJC105" s="74"/>
      <c r="FJD105" s="74"/>
      <c r="FJE105" s="74"/>
      <c r="FJF105" s="74"/>
      <c r="FJG105" s="74"/>
      <c r="FJH105" s="74"/>
      <c r="FJI105" s="74"/>
      <c r="FJJ105" s="74"/>
      <c r="FJK105" s="74"/>
      <c r="FJL105" s="74"/>
      <c r="FJM105" s="74"/>
      <c r="FJN105" s="74"/>
      <c r="FJO105" s="74"/>
      <c r="FJP105" s="74"/>
      <c r="FJQ105" s="74"/>
      <c r="FJR105" s="74"/>
      <c r="FJS105" s="74"/>
      <c r="FJT105" s="74"/>
      <c r="FJU105" s="74"/>
      <c r="FJV105" s="74"/>
      <c r="FJW105" s="74"/>
      <c r="FJX105" s="74"/>
      <c r="FJY105" s="74"/>
      <c r="FJZ105" s="74"/>
      <c r="FKA105" s="74"/>
      <c r="FKB105" s="74"/>
      <c r="FKC105" s="74"/>
      <c r="FKD105" s="74"/>
      <c r="FKE105" s="74"/>
      <c r="FKF105" s="74"/>
      <c r="FKG105" s="74"/>
      <c r="FKH105" s="74"/>
      <c r="FKI105" s="74"/>
      <c r="FKJ105" s="74"/>
      <c r="FKK105" s="74"/>
      <c r="FKL105" s="74"/>
      <c r="FKM105" s="74"/>
      <c r="FKN105" s="74"/>
      <c r="FKO105" s="74"/>
      <c r="FKP105" s="74"/>
      <c r="FKQ105" s="74"/>
      <c r="FKR105" s="74"/>
      <c r="FKS105" s="74"/>
      <c r="FKT105" s="74"/>
      <c r="FKU105" s="74"/>
      <c r="FKV105" s="74"/>
      <c r="FKW105" s="74"/>
      <c r="FKX105" s="74"/>
      <c r="FKY105" s="74"/>
      <c r="FKZ105" s="74"/>
      <c r="FLA105" s="74"/>
      <c r="FLB105" s="74"/>
      <c r="FLC105" s="74"/>
      <c r="FLD105" s="74"/>
      <c r="FLE105" s="74"/>
      <c r="FLF105" s="74"/>
      <c r="FLG105" s="74"/>
      <c r="FLH105" s="74"/>
      <c r="FLI105" s="74"/>
      <c r="FLJ105" s="74"/>
      <c r="FLK105" s="74"/>
      <c r="FLL105" s="74"/>
      <c r="FLM105" s="74"/>
      <c r="FLN105" s="74"/>
      <c r="FLO105" s="74"/>
      <c r="FLP105" s="74"/>
      <c r="FLQ105" s="74"/>
      <c r="FLR105" s="74"/>
      <c r="FLS105" s="74"/>
      <c r="FLT105" s="74"/>
      <c r="FLU105" s="74"/>
      <c r="FLV105" s="74"/>
      <c r="FLW105" s="74"/>
      <c r="FLX105" s="74"/>
      <c r="FLY105" s="74"/>
      <c r="FLZ105" s="74"/>
      <c r="FMA105" s="74"/>
      <c r="FMB105" s="74"/>
      <c r="FMC105" s="74"/>
      <c r="FMD105" s="74"/>
      <c r="FME105" s="74"/>
      <c r="FMF105" s="74"/>
      <c r="FMG105" s="74"/>
      <c r="FMH105" s="74"/>
      <c r="FMI105" s="74"/>
      <c r="FMJ105" s="74"/>
      <c r="FMK105" s="74"/>
      <c r="FML105" s="74"/>
      <c r="FMM105" s="74"/>
      <c r="FMN105" s="74"/>
      <c r="FMO105" s="74"/>
      <c r="FMP105" s="74"/>
      <c r="FMQ105" s="74"/>
      <c r="FMR105" s="74"/>
      <c r="FMS105" s="74"/>
      <c r="FMT105" s="74"/>
      <c r="FMU105" s="74"/>
      <c r="FMV105" s="74"/>
      <c r="FMW105" s="74"/>
      <c r="FMX105" s="74"/>
      <c r="FMY105" s="74"/>
      <c r="FMZ105" s="74"/>
      <c r="FNA105" s="74"/>
      <c r="FNB105" s="74"/>
      <c r="FNC105" s="74"/>
      <c r="FND105" s="74"/>
      <c r="FNE105" s="74"/>
      <c r="FNF105" s="74"/>
      <c r="FNG105" s="74"/>
      <c r="FNH105" s="74"/>
      <c r="FNI105" s="74"/>
      <c r="FNJ105" s="74"/>
      <c r="FNK105" s="74"/>
      <c r="FNL105" s="74"/>
      <c r="FNM105" s="74"/>
      <c r="FNN105" s="74"/>
      <c r="FNO105" s="74"/>
      <c r="FNP105" s="74"/>
      <c r="FNQ105" s="74"/>
      <c r="FNR105" s="74"/>
      <c r="FNS105" s="74"/>
      <c r="FNT105" s="74"/>
      <c r="FNU105" s="74"/>
      <c r="FNV105" s="74"/>
      <c r="FNW105" s="74"/>
      <c r="FNX105" s="74"/>
      <c r="FNY105" s="74"/>
      <c r="FNZ105" s="74"/>
      <c r="FOA105" s="74"/>
      <c r="FOB105" s="74"/>
      <c r="FOC105" s="74"/>
      <c r="FOD105" s="74"/>
      <c r="FOE105" s="74"/>
      <c r="FOF105" s="74"/>
      <c r="FOG105" s="74"/>
      <c r="FOH105" s="74"/>
      <c r="FOI105" s="74"/>
      <c r="FOJ105" s="74"/>
      <c r="FOK105" s="74"/>
      <c r="FOL105" s="74"/>
      <c r="FOM105" s="74"/>
      <c r="FON105" s="74"/>
      <c r="FOO105" s="74"/>
      <c r="FOP105" s="74"/>
      <c r="FOQ105" s="74"/>
      <c r="FOR105" s="74"/>
      <c r="FOS105" s="74"/>
      <c r="FOT105" s="74"/>
      <c r="FOU105" s="74"/>
      <c r="FOV105" s="74"/>
      <c r="FOW105" s="74"/>
      <c r="FOX105" s="74"/>
      <c r="FOY105" s="74"/>
      <c r="FOZ105" s="74"/>
      <c r="FPA105" s="74"/>
      <c r="FPB105" s="74"/>
      <c r="FPC105" s="74"/>
      <c r="FPD105" s="74"/>
      <c r="FPE105" s="74"/>
      <c r="FPF105" s="74"/>
      <c r="FPG105" s="74"/>
      <c r="FPH105" s="74"/>
      <c r="FPI105" s="74"/>
      <c r="FPJ105" s="74"/>
      <c r="FPK105" s="74"/>
      <c r="FPL105" s="74"/>
      <c r="FPM105" s="74"/>
      <c r="FPN105" s="74"/>
      <c r="FPO105" s="74"/>
      <c r="FPP105" s="74"/>
      <c r="FPQ105" s="74"/>
      <c r="FPR105" s="74"/>
      <c r="FPS105" s="74"/>
      <c r="FPT105" s="74"/>
      <c r="FPU105" s="74"/>
      <c r="FPV105" s="74"/>
      <c r="FPW105" s="74"/>
      <c r="FPX105" s="74"/>
      <c r="FPY105" s="74"/>
      <c r="FPZ105" s="74"/>
      <c r="FQA105" s="74"/>
      <c r="FQB105" s="74"/>
      <c r="FQC105" s="74"/>
      <c r="FQD105" s="74"/>
      <c r="FQE105" s="74"/>
      <c r="FQF105" s="74"/>
      <c r="FQG105" s="74"/>
      <c r="FQH105" s="74"/>
      <c r="FQI105" s="74"/>
      <c r="FQJ105" s="74"/>
      <c r="FQK105" s="74"/>
      <c r="FQL105" s="74"/>
      <c r="FQM105" s="74"/>
      <c r="FQN105" s="74"/>
      <c r="FQO105" s="74"/>
      <c r="FQP105" s="74"/>
      <c r="FQQ105" s="74"/>
      <c r="FQR105" s="74"/>
      <c r="FQS105" s="74"/>
      <c r="FQT105" s="74"/>
      <c r="FQU105" s="74"/>
      <c r="FQV105" s="74"/>
      <c r="FQW105" s="74"/>
      <c r="FQX105" s="74"/>
      <c r="FQY105" s="74"/>
      <c r="FQZ105" s="74"/>
      <c r="FRA105" s="74"/>
      <c r="FRB105" s="74"/>
      <c r="FRC105" s="74"/>
      <c r="FRD105" s="74"/>
      <c r="FRE105" s="74"/>
      <c r="FRF105" s="74"/>
      <c r="FRG105" s="74"/>
      <c r="FRH105" s="74"/>
      <c r="FRI105" s="74"/>
      <c r="FRJ105" s="74"/>
      <c r="FRK105" s="74"/>
      <c r="FRL105" s="74"/>
      <c r="FRM105" s="74"/>
      <c r="FRN105" s="74"/>
      <c r="FRO105" s="74"/>
      <c r="FRP105" s="74"/>
      <c r="FRQ105" s="74"/>
      <c r="FRR105" s="74"/>
      <c r="FRS105" s="74"/>
      <c r="FRT105" s="74"/>
      <c r="FRU105" s="74"/>
      <c r="FRV105" s="74"/>
      <c r="FRW105" s="74"/>
      <c r="FRX105" s="74"/>
      <c r="FRY105" s="74"/>
      <c r="FRZ105" s="74"/>
      <c r="FSA105" s="74"/>
      <c r="FSB105" s="74"/>
      <c r="FSC105" s="74"/>
      <c r="FSD105" s="74"/>
      <c r="FSE105" s="74"/>
      <c r="FSF105" s="74"/>
      <c r="FSG105" s="74"/>
      <c r="FSH105" s="74"/>
      <c r="FSI105" s="74"/>
      <c r="FSJ105" s="74"/>
      <c r="FSK105" s="74"/>
      <c r="FSL105" s="74"/>
      <c r="FSM105" s="74"/>
      <c r="FSN105" s="74"/>
      <c r="FSO105" s="74"/>
      <c r="FSP105" s="74"/>
      <c r="FSQ105" s="74"/>
      <c r="FSR105" s="74"/>
      <c r="FSS105" s="74"/>
      <c r="FST105" s="74"/>
      <c r="FSU105" s="74"/>
      <c r="FSV105" s="74"/>
      <c r="FSW105" s="74"/>
      <c r="FSX105" s="74"/>
      <c r="FSY105" s="74"/>
      <c r="FSZ105" s="74"/>
      <c r="FTA105" s="74"/>
      <c r="FTB105" s="74"/>
      <c r="FTC105" s="74"/>
      <c r="FTD105" s="74"/>
      <c r="FTE105" s="74"/>
      <c r="FTF105" s="74"/>
      <c r="FTG105" s="74"/>
      <c r="FTH105" s="74"/>
      <c r="FTI105" s="74"/>
      <c r="FTJ105" s="74"/>
      <c r="FTK105" s="74"/>
      <c r="FTL105" s="74"/>
      <c r="FTM105" s="74"/>
      <c r="FTN105" s="74"/>
      <c r="FTO105" s="74"/>
      <c r="FTP105" s="74"/>
      <c r="FTQ105" s="74"/>
      <c r="FTR105" s="74"/>
      <c r="FTS105" s="74"/>
      <c r="FTT105" s="74"/>
      <c r="FTU105" s="74"/>
      <c r="FTV105" s="74"/>
      <c r="FTW105" s="74"/>
      <c r="FTX105" s="74"/>
      <c r="FTY105" s="74"/>
      <c r="FTZ105" s="74"/>
      <c r="FUA105" s="74"/>
      <c r="FUB105" s="74"/>
      <c r="FUC105" s="74"/>
      <c r="FUD105" s="74"/>
      <c r="FUE105" s="74"/>
      <c r="FUF105" s="74"/>
      <c r="FUG105" s="74"/>
      <c r="FUH105" s="74"/>
      <c r="FUI105" s="74"/>
      <c r="FUJ105" s="74"/>
      <c r="FUK105" s="74"/>
      <c r="FUL105" s="74"/>
      <c r="FUM105" s="74"/>
      <c r="FUN105" s="74"/>
      <c r="FUO105" s="74"/>
      <c r="FUP105" s="74"/>
      <c r="FUQ105" s="74"/>
      <c r="FUR105" s="74"/>
      <c r="FUS105" s="74"/>
      <c r="FUT105" s="74"/>
      <c r="FUU105" s="74"/>
      <c r="FUV105" s="74"/>
      <c r="FUW105" s="74"/>
      <c r="FUX105" s="74"/>
      <c r="FUY105" s="74"/>
      <c r="FUZ105" s="74"/>
      <c r="FVA105" s="74"/>
      <c r="FVB105" s="74"/>
      <c r="FVC105" s="74"/>
      <c r="FVD105" s="74"/>
      <c r="FVE105" s="74"/>
      <c r="FVF105" s="74"/>
      <c r="FVG105" s="74"/>
      <c r="FVH105" s="74"/>
      <c r="FVI105" s="74"/>
      <c r="FVJ105" s="74"/>
      <c r="FVK105" s="74"/>
      <c r="FVL105" s="74"/>
      <c r="FVM105" s="74"/>
      <c r="FVN105" s="74"/>
      <c r="FVO105" s="74"/>
      <c r="FVP105" s="74"/>
      <c r="FVQ105" s="74"/>
      <c r="FVR105" s="74"/>
      <c r="FVS105" s="74"/>
      <c r="FVT105" s="74"/>
      <c r="FVU105" s="74"/>
      <c r="FVV105" s="74"/>
      <c r="FVW105" s="74"/>
      <c r="FVX105" s="74"/>
      <c r="FVY105" s="74"/>
      <c r="FVZ105" s="74"/>
      <c r="FWA105" s="74"/>
      <c r="FWB105" s="74"/>
      <c r="FWC105" s="74"/>
      <c r="FWD105" s="74"/>
      <c r="FWE105" s="74"/>
      <c r="FWF105" s="74"/>
      <c r="FWG105" s="74"/>
      <c r="FWH105" s="74"/>
      <c r="FWI105" s="74"/>
      <c r="FWJ105" s="74"/>
      <c r="FWK105" s="74"/>
      <c r="FWL105" s="74"/>
      <c r="FWM105" s="74"/>
      <c r="FWN105" s="74"/>
      <c r="FWO105" s="74"/>
      <c r="FWP105" s="74"/>
      <c r="FWQ105" s="74"/>
      <c r="FWR105" s="74"/>
      <c r="FWS105" s="74"/>
      <c r="FWT105" s="74"/>
      <c r="FWU105" s="74"/>
      <c r="FWV105" s="74"/>
      <c r="FWW105" s="74"/>
      <c r="FWX105" s="74"/>
      <c r="FWY105" s="74"/>
      <c r="FWZ105" s="74"/>
      <c r="FXA105" s="74"/>
      <c r="FXB105" s="74"/>
      <c r="FXC105" s="74"/>
      <c r="FXD105" s="74"/>
      <c r="FXE105" s="74"/>
      <c r="FXF105" s="74"/>
      <c r="FXG105" s="74"/>
      <c r="FXH105" s="74"/>
      <c r="FXI105" s="74"/>
      <c r="FXJ105" s="74"/>
      <c r="FXK105" s="74"/>
      <c r="FXL105" s="74"/>
      <c r="FXM105" s="74"/>
      <c r="FXN105" s="74"/>
      <c r="FXO105" s="74"/>
      <c r="FXP105" s="74"/>
      <c r="FXQ105" s="74"/>
      <c r="FXR105" s="74"/>
      <c r="FXS105" s="74"/>
      <c r="FXT105" s="74"/>
      <c r="FXU105" s="74"/>
      <c r="FXV105" s="74"/>
      <c r="FXW105" s="74"/>
      <c r="FXX105" s="74"/>
      <c r="FXY105" s="74"/>
      <c r="FXZ105" s="74"/>
      <c r="FYA105" s="74"/>
      <c r="FYB105" s="74"/>
      <c r="FYC105" s="74"/>
      <c r="FYD105" s="74"/>
      <c r="FYE105" s="74"/>
      <c r="FYF105" s="74"/>
      <c r="FYG105" s="74"/>
      <c r="FYH105" s="74"/>
      <c r="FYI105" s="74"/>
      <c r="FYJ105" s="74"/>
      <c r="FYK105" s="74"/>
      <c r="FYL105" s="74"/>
      <c r="FYM105" s="74"/>
      <c r="FYN105" s="74"/>
      <c r="FYO105" s="74"/>
      <c r="FYP105" s="74"/>
      <c r="FYQ105" s="74"/>
      <c r="FYR105" s="74"/>
      <c r="FYS105" s="74"/>
      <c r="FYT105" s="74"/>
      <c r="FYU105" s="74"/>
      <c r="FYV105" s="74"/>
      <c r="FYW105" s="74"/>
      <c r="FYX105" s="74"/>
      <c r="FYY105" s="74"/>
      <c r="FYZ105" s="74"/>
      <c r="FZA105" s="74"/>
      <c r="FZB105" s="74"/>
      <c r="FZC105" s="74"/>
      <c r="FZD105" s="74"/>
      <c r="FZE105" s="74"/>
      <c r="FZF105" s="74"/>
      <c r="FZG105" s="74"/>
      <c r="FZH105" s="74"/>
      <c r="FZI105" s="74"/>
      <c r="FZJ105" s="74"/>
      <c r="FZK105" s="74"/>
      <c r="FZL105" s="74"/>
      <c r="FZM105" s="74"/>
      <c r="FZN105" s="74"/>
      <c r="FZO105" s="74"/>
      <c r="FZP105" s="74"/>
      <c r="FZQ105" s="74"/>
      <c r="FZR105" s="74"/>
      <c r="FZS105" s="74"/>
      <c r="FZT105" s="74"/>
      <c r="FZU105" s="74"/>
      <c r="FZV105" s="74"/>
      <c r="FZW105" s="74"/>
      <c r="FZX105" s="74"/>
      <c r="FZY105" s="74"/>
      <c r="FZZ105" s="74"/>
      <c r="GAA105" s="74"/>
      <c r="GAB105" s="74"/>
      <c r="GAC105" s="74"/>
      <c r="GAD105" s="74"/>
      <c r="GAE105" s="74"/>
      <c r="GAF105" s="74"/>
      <c r="GAG105" s="74"/>
      <c r="GAH105" s="74"/>
      <c r="GAI105" s="74"/>
      <c r="GAJ105" s="74"/>
      <c r="GAK105" s="74"/>
      <c r="GAL105" s="74"/>
      <c r="GAM105" s="74"/>
      <c r="GAN105" s="74"/>
      <c r="GAO105" s="74"/>
      <c r="GAP105" s="74"/>
      <c r="GAQ105" s="74"/>
      <c r="GAR105" s="74"/>
      <c r="GAS105" s="74"/>
      <c r="GAT105" s="74"/>
      <c r="GAU105" s="74"/>
      <c r="GAV105" s="74"/>
      <c r="GAW105" s="74"/>
      <c r="GAX105" s="74"/>
      <c r="GAY105" s="74"/>
      <c r="GAZ105" s="74"/>
      <c r="GBA105" s="74"/>
      <c r="GBB105" s="74"/>
      <c r="GBC105" s="74"/>
      <c r="GBD105" s="74"/>
      <c r="GBE105" s="74"/>
      <c r="GBF105" s="74"/>
      <c r="GBG105" s="74"/>
      <c r="GBH105" s="74"/>
      <c r="GBI105" s="74"/>
      <c r="GBJ105" s="74"/>
      <c r="GBK105" s="74"/>
      <c r="GBL105" s="74"/>
      <c r="GBM105" s="74"/>
      <c r="GBN105" s="74"/>
      <c r="GBO105" s="74"/>
      <c r="GBP105" s="74"/>
      <c r="GBQ105" s="74"/>
      <c r="GBR105" s="74"/>
      <c r="GBS105" s="74"/>
      <c r="GBT105" s="74"/>
      <c r="GBU105" s="74"/>
      <c r="GBV105" s="74"/>
      <c r="GBW105" s="74"/>
      <c r="GBX105" s="74"/>
      <c r="GBY105" s="74"/>
      <c r="GBZ105" s="74"/>
      <c r="GCA105" s="74"/>
      <c r="GCB105" s="74"/>
      <c r="GCC105" s="74"/>
      <c r="GCD105" s="74"/>
      <c r="GCE105" s="74"/>
      <c r="GCF105" s="74"/>
      <c r="GCG105" s="74"/>
      <c r="GCH105" s="74"/>
      <c r="GCI105" s="74"/>
      <c r="GCJ105" s="74"/>
      <c r="GCK105" s="74"/>
      <c r="GCL105" s="74"/>
      <c r="GCM105" s="74"/>
      <c r="GCN105" s="74"/>
      <c r="GCO105" s="74"/>
      <c r="GCP105" s="74"/>
      <c r="GCQ105" s="74"/>
      <c r="GCR105" s="74"/>
      <c r="GCS105" s="74"/>
      <c r="GCT105" s="74"/>
      <c r="GCU105" s="74"/>
      <c r="GCV105" s="74"/>
      <c r="GCW105" s="74"/>
      <c r="GCX105" s="74"/>
      <c r="GCY105" s="74"/>
      <c r="GCZ105" s="74"/>
      <c r="GDA105" s="74"/>
      <c r="GDB105" s="74"/>
      <c r="GDC105" s="74"/>
      <c r="GDD105" s="74"/>
      <c r="GDE105" s="74"/>
      <c r="GDF105" s="74"/>
      <c r="GDG105" s="74"/>
      <c r="GDH105" s="74"/>
      <c r="GDI105" s="74"/>
      <c r="GDJ105" s="74"/>
      <c r="GDK105" s="74"/>
      <c r="GDL105" s="74"/>
      <c r="GDM105" s="74"/>
      <c r="GDN105" s="74"/>
      <c r="GDO105" s="74"/>
      <c r="GDP105" s="74"/>
      <c r="GDQ105" s="74"/>
      <c r="GDR105" s="74"/>
      <c r="GDS105" s="74"/>
      <c r="GDT105" s="74"/>
      <c r="GDU105" s="74"/>
      <c r="GDV105" s="74"/>
      <c r="GDW105" s="74"/>
      <c r="GDX105" s="74"/>
      <c r="GDY105" s="74"/>
      <c r="GDZ105" s="74"/>
      <c r="GEA105" s="74"/>
      <c r="GEB105" s="74"/>
      <c r="GEC105" s="74"/>
      <c r="GED105" s="74"/>
      <c r="GEE105" s="74"/>
      <c r="GEF105" s="74"/>
      <c r="GEG105" s="74"/>
      <c r="GEH105" s="74"/>
      <c r="GEI105" s="74"/>
      <c r="GEJ105" s="74"/>
      <c r="GEK105" s="74"/>
      <c r="GEL105" s="74"/>
      <c r="GEM105" s="74"/>
      <c r="GEN105" s="74"/>
      <c r="GEO105" s="74"/>
      <c r="GEP105" s="74"/>
      <c r="GEQ105" s="74"/>
      <c r="GER105" s="74"/>
      <c r="GES105" s="74"/>
      <c r="GET105" s="74"/>
      <c r="GEU105" s="74"/>
      <c r="GEV105" s="74"/>
      <c r="GEW105" s="74"/>
      <c r="GEX105" s="74"/>
      <c r="GEY105" s="74"/>
      <c r="GEZ105" s="74"/>
      <c r="GFA105" s="74"/>
      <c r="GFB105" s="74"/>
      <c r="GFC105" s="74"/>
      <c r="GFD105" s="74"/>
      <c r="GFE105" s="74"/>
      <c r="GFF105" s="74"/>
      <c r="GFG105" s="74"/>
      <c r="GFH105" s="74"/>
      <c r="GFI105" s="74"/>
      <c r="GFJ105" s="74"/>
      <c r="GFK105" s="74"/>
      <c r="GFL105" s="74"/>
      <c r="GFM105" s="74"/>
      <c r="GFN105" s="74"/>
      <c r="GFO105" s="74"/>
      <c r="GFP105" s="74"/>
      <c r="GFQ105" s="74"/>
      <c r="GFR105" s="74"/>
      <c r="GFS105" s="74"/>
      <c r="GFT105" s="74"/>
      <c r="GFU105" s="74"/>
      <c r="GFV105" s="74"/>
      <c r="GFW105" s="74"/>
      <c r="GFX105" s="74"/>
      <c r="GFY105" s="74"/>
      <c r="GFZ105" s="74"/>
      <c r="GGA105" s="74"/>
      <c r="GGB105" s="74"/>
      <c r="GGC105" s="74"/>
      <c r="GGD105" s="74"/>
      <c r="GGE105" s="74"/>
      <c r="GGF105" s="74"/>
      <c r="GGG105" s="74"/>
      <c r="GGH105" s="74"/>
      <c r="GGI105" s="74"/>
      <c r="GGJ105" s="74"/>
      <c r="GGK105" s="74"/>
      <c r="GGL105" s="74"/>
      <c r="GGM105" s="74"/>
      <c r="GGN105" s="74"/>
      <c r="GGO105" s="74"/>
      <c r="GGP105" s="74"/>
      <c r="GGQ105" s="74"/>
      <c r="GGR105" s="74"/>
      <c r="GGS105" s="74"/>
      <c r="GGT105" s="74"/>
      <c r="GGU105" s="74"/>
      <c r="GGV105" s="74"/>
      <c r="GGW105" s="74"/>
      <c r="GGX105" s="74"/>
      <c r="GGY105" s="74"/>
      <c r="GGZ105" s="74"/>
      <c r="GHA105" s="74"/>
      <c r="GHB105" s="74"/>
      <c r="GHC105" s="74"/>
      <c r="GHD105" s="74"/>
      <c r="GHE105" s="74"/>
      <c r="GHF105" s="74"/>
      <c r="GHG105" s="74"/>
      <c r="GHH105" s="74"/>
      <c r="GHI105" s="74"/>
      <c r="GHJ105" s="74"/>
      <c r="GHK105" s="74"/>
      <c r="GHL105" s="74"/>
      <c r="GHM105" s="74"/>
      <c r="GHN105" s="74"/>
      <c r="GHO105" s="74"/>
      <c r="GHP105" s="74"/>
      <c r="GHQ105" s="74"/>
      <c r="GHR105" s="74"/>
      <c r="GHS105" s="74"/>
      <c r="GHT105" s="74"/>
      <c r="GHU105" s="74"/>
      <c r="GHV105" s="74"/>
      <c r="GHW105" s="74"/>
      <c r="GHX105" s="74"/>
      <c r="GHY105" s="74"/>
      <c r="GHZ105" s="74"/>
      <c r="GIA105" s="74"/>
      <c r="GIB105" s="74"/>
      <c r="GIC105" s="74"/>
      <c r="GID105" s="74"/>
      <c r="GIE105" s="74"/>
      <c r="GIF105" s="74"/>
      <c r="GIG105" s="74"/>
      <c r="GIH105" s="74"/>
      <c r="GII105" s="74"/>
      <c r="GIJ105" s="74"/>
      <c r="GIK105" s="74"/>
      <c r="GIL105" s="74"/>
      <c r="GIM105" s="74"/>
      <c r="GIN105" s="74"/>
      <c r="GIO105" s="74"/>
      <c r="GIP105" s="74"/>
      <c r="GIQ105" s="74"/>
      <c r="GIR105" s="74"/>
      <c r="GIS105" s="74"/>
      <c r="GIT105" s="74"/>
      <c r="GIU105" s="74"/>
      <c r="GIV105" s="74"/>
      <c r="GIW105" s="74"/>
      <c r="GIX105" s="74"/>
      <c r="GIY105" s="74"/>
      <c r="GIZ105" s="74"/>
      <c r="GJA105" s="74"/>
      <c r="GJB105" s="74"/>
      <c r="GJC105" s="74"/>
      <c r="GJD105" s="74"/>
      <c r="GJE105" s="74"/>
      <c r="GJF105" s="74"/>
      <c r="GJG105" s="74"/>
      <c r="GJH105" s="74"/>
      <c r="GJI105" s="74"/>
      <c r="GJJ105" s="74"/>
      <c r="GJK105" s="74"/>
      <c r="GJL105" s="74"/>
      <c r="GJM105" s="74"/>
      <c r="GJN105" s="74"/>
      <c r="GJO105" s="74"/>
      <c r="GJP105" s="74"/>
      <c r="GJQ105" s="74"/>
      <c r="GJR105" s="74"/>
      <c r="GJS105" s="74"/>
      <c r="GJT105" s="74"/>
      <c r="GJU105" s="74"/>
      <c r="GJV105" s="74"/>
      <c r="GJW105" s="74"/>
      <c r="GJX105" s="74"/>
      <c r="GJY105" s="74"/>
      <c r="GJZ105" s="74"/>
      <c r="GKA105" s="74"/>
      <c r="GKB105" s="74"/>
      <c r="GKC105" s="74"/>
      <c r="GKD105" s="74"/>
      <c r="GKE105" s="74"/>
      <c r="GKF105" s="74"/>
      <c r="GKG105" s="74"/>
      <c r="GKH105" s="74"/>
      <c r="GKI105" s="74"/>
      <c r="GKJ105" s="74"/>
      <c r="GKK105" s="74"/>
      <c r="GKL105" s="74"/>
      <c r="GKM105" s="74"/>
      <c r="GKN105" s="74"/>
      <c r="GKO105" s="74"/>
      <c r="GKP105" s="74"/>
      <c r="GKQ105" s="74"/>
      <c r="GKR105" s="74"/>
      <c r="GKS105" s="74"/>
      <c r="GKT105" s="74"/>
      <c r="GKU105" s="74"/>
      <c r="GKV105" s="74"/>
      <c r="GKW105" s="74"/>
      <c r="GKX105" s="74"/>
      <c r="GKY105" s="74"/>
      <c r="GKZ105" s="74"/>
      <c r="GLA105" s="74"/>
      <c r="GLB105" s="74"/>
      <c r="GLC105" s="74"/>
      <c r="GLD105" s="74"/>
      <c r="GLE105" s="74"/>
      <c r="GLF105" s="74"/>
      <c r="GLG105" s="74"/>
      <c r="GLH105" s="74"/>
      <c r="GLI105" s="74"/>
      <c r="GLJ105" s="74"/>
      <c r="GLK105" s="74"/>
      <c r="GLL105" s="74"/>
      <c r="GLM105" s="74"/>
      <c r="GLN105" s="74"/>
      <c r="GLO105" s="74"/>
      <c r="GLP105" s="74"/>
      <c r="GLQ105" s="74"/>
      <c r="GLR105" s="74"/>
      <c r="GLS105" s="74"/>
      <c r="GLT105" s="74"/>
      <c r="GLU105" s="74"/>
      <c r="GLV105" s="74"/>
      <c r="GLW105" s="74"/>
      <c r="GLX105" s="74"/>
      <c r="GLY105" s="74"/>
      <c r="GLZ105" s="74"/>
      <c r="GMA105" s="74"/>
      <c r="GMB105" s="74"/>
      <c r="GMC105" s="74"/>
      <c r="GMD105" s="74"/>
      <c r="GME105" s="74"/>
      <c r="GMF105" s="74"/>
      <c r="GMG105" s="74"/>
      <c r="GMH105" s="74"/>
      <c r="GMI105" s="74"/>
      <c r="GMJ105" s="74"/>
      <c r="GMK105" s="74"/>
      <c r="GML105" s="74"/>
      <c r="GMM105" s="74"/>
      <c r="GMN105" s="74"/>
      <c r="GMO105" s="74"/>
      <c r="GMP105" s="74"/>
      <c r="GMQ105" s="74"/>
      <c r="GMR105" s="74"/>
      <c r="GMS105" s="74"/>
      <c r="GMT105" s="74"/>
      <c r="GMU105" s="74"/>
      <c r="GMV105" s="74"/>
      <c r="GMW105" s="74"/>
      <c r="GMX105" s="74"/>
      <c r="GMY105" s="74"/>
      <c r="GMZ105" s="74"/>
      <c r="GNA105" s="74"/>
      <c r="GNB105" s="74"/>
      <c r="GNC105" s="74"/>
      <c r="GND105" s="74"/>
      <c r="GNE105" s="74"/>
      <c r="GNF105" s="74"/>
      <c r="GNG105" s="74"/>
      <c r="GNH105" s="74"/>
      <c r="GNI105" s="74"/>
      <c r="GNJ105" s="74"/>
      <c r="GNK105" s="74"/>
      <c r="GNL105" s="74"/>
      <c r="GNM105" s="74"/>
      <c r="GNN105" s="74"/>
      <c r="GNO105" s="74"/>
      <c r="GNP105" s="74"/>
      <c r="GNQ105" s="74"/>
      <c r="GNR105" s="74"/>
      <c r="GNS105" s="74"/>
      <c r="GNT105" s="74"/>
      <c r="GNU105" s="74"/>
      <c r="GNV105" s="74"/>
      <c r="GNW105" s="74"/>
      <c r="GNX105" s="74"/>
      <c r="GNY105" s="74"/>
      <c r="GNZ105" s="74"/>
      <c r="GOA105" s="74"/>
      <c r="GOB105" s="74"/>
      <c r="GOC105" s="74"/>
      <c r="GOD105" s="74"/>
      <c r="GOE105" s="74"/>
      <c r="GOF105" s="74"/>
      <c r="GOG105" s="74"/>
      <c r="GOH105" s="74"/>
      <c r="GOI105" s="74"/>
      <c r="GOJ105" s="74"/>
      <c r="GOK105" s="74"/>
      <c r="GOL105" s="74"/>
      <c r="GOM105" s="74"/>
      <c r="GON105" s="74"/>
      <c r="GOO105" s="74"/>
      <c r="GOP105" s="74"/>
      <c r="GOQ105" s="74"/>
      <c r="GOR105" s="74"/>
      <c r="GOS105" s="74"/>
      <c r="GOT105" s="74"/>
      <c r="GOU105" s="74"/>
      <c r="GOV105" s="74"/>
      <c r="GOW105" s="74"/>
      <c r="GOX105" s="74"/>
      <c r="GOY105" s="74"/>
      <c r="GOZ105" s="74"/>
      <c r="GPA105" s="74"/>
      <c r="GPB105" s="74"/>
      <c r="GPC105" s="74"/>
      <c r="GPD105" s="74"/>
      <c r="GPE105" s="74"/>
      <c r="GPF105" s="74"/>
      <c r="GPG105" s="74"/>
      <c r="GPH105" s="74"/>
      <c r="GPI105" s="74"/>
      <c r="GPJ105" s="74"/>
      <c r="GPK105" s="74"/>
      <c r="GPL105" s="74"/>
      <c r="GPM105" s="74"/>
      <c r="GPN105" s="74"/>
      <c r="GPO105" s="74"/>
      <c r="GPP105" s="74"/>
      <c r="GPQ105" s="74"/>
      <c r="GPR105" s="74"/>
      <c r="GPS105" s="74"/>
      <c r="GPT105" s="74"/>
      <c r="GPU105" s="74"/>
      <c r="GPV105" s="74"/>
      <c r="GPW105" s="74"/>
      <c r="GPX105" s="74"/>
      <c r="GPY105" s="74"/>
      <c r="GPZ105" s="74"/>
      <c r="GQA105" s="74"/>
      <c r="GQB105" s="74"/>
      <c r="GQC105" s="74"/>
      <c r="GQD105" s="74"/>
      <c r="GQE105" s="74"/>
      <c r="GQF105" s="74"/>
      <c r="GQG105" s="74"/>
      <c r="GQH105" s="74"/>
      <c r="GQI105" s="74"/>
      <c r="GQJ105" s="74"/>
      <c r="GQK105" s="74"/>
      <c r="GQL105" s="74"/>
      <c r="GQM105" s="74"/>
      <c r="GQN105" s="74"/>
      <c r="GQO105" s="74"/>
      <c r="GQP105" s="74"/>
      <c r="GQQ105" s="74"/>
      <c r="GQR105" s="74"/>
      <c r="GQS105" s="74"/>
      <c r="GQT105" s="74"/>
      <c r="GQU105" s="74"/>
      <c r="GQV105" s="74"/>
      <c r="GQW105" s="74"/>
      <c r="GQX105" s="74"/>
      <c r="GQY105" s="74"/>
      <c r="GQZ105" s="74"/>
      <c r="GRA105" s="74"/>
      <c r="GRB105" s="74"/>
      <c r="GRC105" s="74"/>
      <c r="GRD105" s="74"/>
      <c r="GRE105" s="74"/>
      <c r="GRF105" s="74"/>
      <c r="GRG105" s="74"/>
      <c r="GRH105" s="74"/>
      <c r="GRI105" s="74"/>
      <c r="GRJ105" s="74"/>
      <c r="GRK105" s="74"/>
      <c r="GRL105" s="74"/>
      <c r="GRM105" s="74"/>
      <c r="GRN105" s="74"/>
      <c r="GRO105" s="74"/>
      <c r="GRP105" s="74"/>
      <c r="GRQ105" s="74"/>
      <c r="GRR105" s="74"/>
      <c r="GRS105" s="74"/>
      <c r="GRT105" s="74"/>
      <c r="GRU105" s="74"/>
      <c r="GRV105" s="74"/>
      <c r="GRW105" s="74"/>
      <c r="GRX105" s="74"/>
      <c r="GRY105" s="74"/>
      <c r="GRZ105" s="74"/>
      <c r="GSA105" s="74"/>
      <c r="GSB105" s="74"/>
      <c r="GSC105" s="74"/>
      <c r="GSD105" s="74"/>
      <c r="GSE105" s="74"/>
      <c r="GSF105" s="74"/>
      <c r="GSG105" s="74"/>
      <c r="GSH105" s="74"/>
      <c r="GSI105" s="74"/>
      <c r="GSJ105" s="74"/>
      <c r="GSK105" s="74"/>
      <c r="GSL105" s="74"/>
      <c r="GSM105" s="74"/>
      <c r="GSN105" s="74"/>
      <c r="GSO105" s="74"/>
      <c r="GSP105" s="74"/>
      <c r="GSQ105" s="74"/>
      <c r="GSR105" s="74"/>
      <c r="GSS105" s="74"/>
      <c r="GST105" s="74"/>
      <c r="GSU105" s="74"/>
      <c r="GSV105" s="74"/>
      <c r="GSW105" s="74"/>
      <c r="GSX105" s="74"/>
      <c r="GSY105" s="74"/>
      <c r="GSZ105" s="74"/>
      <c r="GTA105" s="74"/>
      <c r="GTB105" s="74"/>
      <c r="GTC105" s="74"/>
      <c r="GTD105" s="74"/>
      <c r="GTE105" s="74"/>
      <c r="GTF105" s="74"/>
      <c r="GTG105" s="74"/>
      <c r="GTH105" s="74"/>
      <c r="GTI105" s="74"/>
      <c r="GTJ105" s="74"/>
      <c r="GTK105" s="74"/>
      <c r="GTL105" s="74"/>
      <c r="GTM105" s="74"/>
      <c r="GTN105" s="74"/>
      <c r="GTO105" s="74"/>
      <c r="GTP105" s="74"/>
      <c r="GTQ105" s="74"/>
      <c r="GTR105" s="74"/>
      <c r="GTS105" s="74"/>
      <c r="GTT105" s="74"/>
      <c r="GTU105" s="74"/>
      <c r="GTV105" s="74"/>
      <c r="GTW105" s="74"/>
      <c r="GTX105" s="74"/>
      <c r="GTY105" s="74"/>
      <c r="GTZ105" s="74"/>
      <c r="GUA105" s="74"/>
      <c r="GUB105" s="74"/>
      <c r="GUC105" s="74"/>
      <c r="GUD105" s="74"/>
      <c r="GUE105" s="74"/>
      <c r="GUF105" s="74"/>
      <c r="GUG105" s="74"/>
      <c r="GUH105" s="74"/>
      <c r="GUI105" s="74"/>
      <c r="GUJ105" s="74"/>
      <c r="GUK105" s="74"/>
      <c r="GUL105" s="74"/>
      <c r="GUM105" s="74"/>
      <c r="GUN105" s="74"/>
      <c r="GUO105" s="74"/>
      <c r="GUP105" s="74"/>
      <c r="GUQ105" s="74"/>
      <c r="GUR105" s="74"/>
      <c r="GUS105" s="74"/>
      <c r="GUT105" s="74"/>
      <c r="GUU105" s="74"/>
      <c r="GUV105" s="74"/>
      <c r="GUW105" s="74"/>
      <c r="GUX105" s="74"/>
      <c r="GUY105" s="74"/>
      <c r="GUZ105" s="74"/>
      <c r="GVA105" s="74"/>
      <c r="GVB105" s="74"/>
      <c r="GVC105" s="74"/>
      <c r="GVD105" s="74"/>
      <c r="GVE105" s="74"/>
      <c r="GVF105" s="74"/>
      <c r="GVG105" s="74"/>
      <c r="GVH105" s="74"/>
      <c r="GVI105" s="74"/>
      <c r="GVJ105" s="74"/>
      <c r="GVK105" s="74"/>
      <c r="GVL105" s="74"/>
      <c r="GVM105" s="74"/>
      <c r="GVN105" s="74"/>
      <c r="GVO105" s="74"/>
      <c r="GVP105" s="74"/>
      <c r="GVQ105" s="74"/>
      <c r="GVR105" s="74"/>
      <c r="GVS105" s="74"/>
      <c r="GVT105" s="74"/>
      <c r="GVU105" s="74"/>
      <c r="GVV105" s="74"/>
      <c r="GVW105" s="74"/>
      <c r="GVX105" s="74"/>
      <c r="GVY105" s="74"/>
      <c r="GVZ105" s="74"/>
      <c r="GWA105" s="74"/>
      <c r="GWB105" s="74"/>
      <c r="GWC105" s="74"/>
      <c r="GWD105" s="74"/>
      <c r="GWE105" s="74"/>
      <c r="GWF105" s="74"/>
      <c r="GWG105" s="74"/>
      <c r="GWH105" s="74"/>
      <c r="GWI105" s="74"/>
      <c r="GWJ105" s="74"/>
      <c r="GWK105" s="74"/>
      <c r="GWL105" s="74"/>
      <c r="GWM105" s="74"/>
      <c r="GWN105" s="74"/>
      <c r="GWO105" s="74"/>
      <c r="GWP105" s="74"/>
      <c r="GWQ105" s="74"/>
      <c r="GWR105" s="74"/>
      <c r="GWS105" s="74"/>
      <c r="GWT105" s="74"/>
      <c r="GWU105" s="74"/>
      <c r="GWV105" s="74"/>
      <c r="GWW105" s="74"/>
      <c r="GWX105" s="74"/>
      <c r="GWY105" s="74"/>
      <c r="GWZ105" s="74"/>
      <c r="GXA105" s="74"/>
      <c r="GXB105" s="74"/>
      <c r="GXC105" s="74"/>
      <c r="GXD105" s="74"/>
      <c r="GXE105" s="74"/>
      <c r="GXF105" s="74"/>
      <c r="GXG105" s="74"/>
      <c r="GXH105" s="74"/>
      <c r="GXI105" s="74"/>
      <c r="GXJ105" s="74"/>
      <c r="GXK105" s="74"/>
      <c r="GXL105" s="74"/>
      <c r="GXM105" s="74"/>
      <c r="GXN105" s="74"/>
      <c r="GXO105" s="74"/>
      <c r="GXP105" s="74"/>
      <c r="GXQ105" s="74"/>
      <c r="GXR105" s="74"/>
      <c r="GXS105" s="74"/>
      <c r="GXT105" s="74"/>
      <c r="GXU105" s="74"/>
      <c r="GXV105" s="74"/>
      <c r="GXW105" s="74"/>
      <c r="GXX105" s="74"/>
      <c r="GXY105" s="74"/>
      <c r="GXZ105" s="74"/>
      <c r="GYA105" s="74"/>
      <c r="GYB105" s="74"/>
      <c r="GYC105" s="74"/>
      <c r="GYD105" s="74"/>
      <c r="GYE105" s="74"/>
      <c r="GYF105" s="74"/>
      <c r="GYG105" s="74"/>
      <c r="GYH105" s="74"/>
      <c r="GYI105" s="74"/>
      <c r="GYJ105" s="74"/>
      <c r="GYK105" s="74"/>
      <c r="GYL105" s="74"/>
      <c r="GYM105" s="74"/>
      <c r="GYN105" s="74"/>
      <c r="GYO105" s="74"/>
      <c r="GYP105" s="74"/>
      <c r="GYQ105" s="74"/>
      <c r="GYR105" s="74"/>
      <c r="GYS105" s="74"/>
      <c r="GYT105" s="74"/>
      <c r="GYU105" s="74"/>
      <c r="GYV105" s="74"/>
      <c r="GYW105" s="74"/>
      <c r="GYX105" s="74"/>
      <c r="GYY105" s="74"/>
      <c r="GYZ105" s="74"/>
      <c r="GZA105" s="74"/>
      <c r="GZB105" s="74"/>
      <c r="GZC105" s="74"/>
      <c r="GZD105" s="74"/>
      <c r="GZE105" s="74"/>
      <c r="GZF105" s="74"/>
      <c r="GZG105" s="74"/>
      <c r="GZH105" s="74"/>
      <c r="GZI105" s="74"/>
      <c r="GZJ105" s="74"/>
      <c r="GZK105" s="74"/>
      <c r="GZL105" s="74"/>
      <c r="GZM105" s="74"/>
      <c r="GZN105" s="74"/>
      <c r="GZO105" s="74"/>
      <c r="GZP105" s="74"/>
      <c r="GZQ105" s="74"/>
      <c r="GZR105" s="74"/>
      <c r="GZS105" s="74"/>
      <c r="GZT105" s="74"/>
      <c r="GZU105" s="74"/>
      <c r="GZV105" s="74"/>
      <c r="GZW105" s="74"/>
      <c r="GZX105" s="74"/>
      <c r="GZY105" s="74"/>
      <c r="GZZ105" s="74"/>
      <c r="HAA105" s="74"/>
      <c r="HAB105" s="74"/>
      <c r="HAC105" s="74"/>
      <c r="HAD105" s="74"/>
      <c r="HAE105" s="74"/>
      <c r="HAF105" s="74"/>
      <c r="HAG105" s="74"/>
      <c r="HAH105" s="74"/>
      <c r="HAI105" s="74"/>
      <c r="HAJ105" s="74"/>
      <c r="HAK105" s="74"/>
      <c r="HAL105" s="74"/>
      <c r="HAM105" s="74"/>
      <c r="HAN105" s="74"/>
      <c r="HAO105" s="74"/>
      <c r="HAP105" s="74"/>
      <c r="HAQ105" s="74"/>
      <c r="HAR105" s="74"/>
      <c r="HAS105" s="74"/>
      <c r="HAT105" s="74"/>
      <c r="HAU105" s="74"/>
      <c r="HAV105" s="74"/>
      <c r="HAW105" s="74"/>
      <c r="HAX105" s="74"/>
      <c r="HAY105" s="74"/>
      <c r="HAZ105" s="74"/>
      <c r="HBA105" s="74"/>
      <c r="HBB105" s="74"/>
      <c r="HBC105" s="74"/>
      <c r="HBD105" s="74"/>
      <c r="HBE105" s="74"/>
      <c r="HBF105" s="74"/>
      <c r="HBG105" s="74"/>
      <c r="HBH105" s="74"/>
      <c r="HBI105" s="74"/>
      <c r="HBJ105" s="74"/>
      <c r="HBK105" s="74"/>
      <c r="HBL105" s="74"/>
      <c r="HBM105" s="74"/>
      <c r="HBN105" s="74"/>
      <c r="HBO105" s="74"/>
      <c r="HBP105" s="74"/>
      <c r="HBQ105" s="74"/>
      <c r="HBR105" s="74"/>
      <c r="HBS105" s="74"/>
      <c r="HBT105" s="74"/>
      <c r="HBU105" s="74"/>
      <c r="HBV105" s="74"/>
      <c r="HBW105" s="74"/>
      <c r="HBX105" s="74"/>
      <c r="HBY105" s="74"/>
      <c r="HBZ105" s="74"/>
      <c r="HCA105" s="74"/>
      <c r="HCB105" s="74"/>
      <c r="HCC105" s="74"/>
      <c r="HCD105" s="74"/>
      <c r="HCE105" s="74"/>
      <c r="HCF105" s="74"/>
      <c r="HCG105" s="74"/>
      <c r="HCH105" s="74"/>
      <c r="HCI105" s="74"/>
      <c r="HCJ105" s="74"/>
      <c r="HCK105" s="74"/>
      <c r="HCL105" s="74"/>
      <c r="HCM105" s="74"/>
      <c r="HCN105" s="74"/>
      <c r="HCO105" s="74"/>
      <c r="HCP105" s="74"/>
      <c r="HCQ105" s="74"/>
      <c r="HCR105" s="74"/>
      <c r="HCS105" s="74"/>
      <c r="HCT105" s="74"/>
      <c r="HCU105" s="74"/>
      <c r="HCV105" s="74"/>
      <c r="HCW105" s="74"/>
      <c r="HCX105" s="74"/>
      <c r="HCY105" s="74"/>
      <c r="HCZ105" s="74"/>
      <c r="HDA105" s="74"/>
      <c r="HDB105" s="74"/>
      <c r="HDC105" s="74"/>
      <c r="HDD105" s="74"/>
      <c r="HDE105" s="74"/>
      <c r="HDF105" s="74"/>
      <c r="HDG105" s="74"/>
      <c r="HDH105" s="74"/>
      <c r="HDI105" s="74"/>
      <c r="HDJ105" s="74"/>
      <c r="HDK105" s="74"/>
      <c r="HDL105" s="74"/>
      <c r="HDM105" s="74"/>
      <c r="HDN105" s="74"/>
      <c r="HDO105" s="74"/>
      <c r="HDP105" s="74"/>
      <c r="HDQ105" s="74"/>
      <c r="HDR105" s="74"/>
      <c r="HDS105" s="74"/>
      <c r="HDT105" s="74"/>
      <c r="HDU105" s="74"/>
      <c r="HDV105" s="74"/>
      <c r="HDW105" s="74"/>
      <c r="HDX105" s="74"/>
      <c r="HDY105" s="74"/>
      <c r="HDZ105" s="74"/>
      <c r="HEA105" s="74"/>
      <c r="HEB105" s="74"/>
      <c r="HEC105" s="74"/>
      <c r="HED105" s="74"/>
      <c r="HEE105" s="74"/>
      <c r="HEF105" s="74"/>
      <c r="HEG105" s="74"/>
      <c r="HEH105" s="74"/>
      <c r="HEI105" s="74"/>
      <c r="HEJ105" s="74"/>
      <c r="HEK105" s="74"/>
      <c r="HEL105" s="74"/>
      <c r="HEM105" s="74"/>
      <c r="HEN105" s="74"/>
      <c r="HEO105" s="74"/>
      <c r="HEP105" s="74"/>
      <c r="HEQ105" s="74"/>
      <c r="HER105" s="74"/>
      <c r="HES105" s="74"/>
      <c r="HET105" s="74"/>
      <c r="HEU105" s="74"/>
      <c r="HEV105" s="74"/>
      <c r="HEW105" s="74"/>
      <c r="HEX105" s="74"/>
      <c r="HEY105" s="74"/>
      <c r="HEZ105" s="74"/>
      <c r="HFA105" s="74"/>
      <c r="HFB105" s="74"/>
      <c r="HFC105" s="74"/>
      <c r="HFD105" s="74"/>
      <c r="HFE105" s="74"/>
      <c r="HFF105" s="74"/>
      <c r="HFG105" s="74"/>
      <c r="HFH105" s="74"/>
      <c r="HFI105" s="74"/>
      <c r="HFJ105" s="74"/>
      <c r="HFK105" s="74"/>
      <c r="HFL105" s="74"/>
      <c r="HFM105" s="74"/>
      <c r="HFN105" s="74"/>
      <c r="HFO105" s="74"/>
      <c r="HFP105" s="74"/>
      <c r="HFQ105" s="74"/>
      <c r="HFR105" s="74"/>
      <c r="HFS105" s="74"/>
      <c r="HFT105" s="74"/>
      <c r="HFU105" s="74"/>
      <c r="HFV105" s="74"/>
      <c r="HFW105" s="74"/>
      <c r="HFX105" s="74"/>
      <c r="HFY105" s="74"/>
      <c r="HFZ105" s="74"/>
      <c r="HGA105" s="74"/>
      <c r="HGB105" s="74"/>
      <c r="HGC105" s="74"/>
      <c r="HGD105" s="74"/>
      <c r="HGE105" s="74"/>
      <c r="HGF105" s="74"/>
      <c r="HGG105" s="74"/>
      <c r="HGH105" s="74"/>
      <c r="HGI105" s="74"/>
      <c r="HGJ105" s="74"/>
      <c r="HGK105" s="74"/>
      <c r="HGL105" s="74"/>
      <c r="HGM105" s="74"/>
      <c r="HGN105" s="74"/>
      <c r="HGO105" s="74"/>
      <c r="HGP105" s="74"/>
      <c r="HGQ105" s="74"/>
      <c r="HGR105" s="74"/>
      <c r="HGS105" s="74"/>
      <c r="HGT105" s="74"/>
      <c r="HGU105" s="74"/>
      <c r="HGV105" s="74"/>
      <c r="HGW105" s="74"/>
      <c r="HGX105" s="74"/>
      <c r="HGY105" s="74"/>
      <c r="HGZ105" s="74"/>
      <c r="HHA105" s="74"/>
      <c r="HHB105" s="74"/>
      <c r="HHC105" s="74"/>
      <c r="HHD105" s="74"/>
      <c r="HHE105" s="74"/>
      <c r="HHF105" s="74"/>
      <c r="HHG105" s="74"/>
      <c r="HHH105" s="74"/>
      <c r="HHI105" s="74"/>
      <c r="HHJ105" s="74"/>
      <c r="HHK105" s="74"/>
      <c r="HHL105" s="74"/>
      <c r="HHM105" s="74"/>
      <c r="HHN105" s="74"/>
      <c r="HHO105" s="74"/>
      <c r="HHP105" s="74"/>
      <c r="HHQ105" s="74"/>
      <c r="HHR105" s="74"/>
      <c r="HHS105" s="74"/>
      <c r="HHT105" s="74"/>
      <c r="HHU105" s="74"/>
      <c r="HHV105" s="74"/>
      <c r="HHW105" s="74"/>
      <c r="HHX105" s="74"/>
      <c r="HHY105" s="74"/>
      <c r="HHZ105" s="74"/>
      <c r="HIA105" s="74"/>
      <c r="HIB105" s="74"/>
      <c r="HIC105" s="74"/>
      <c r="HID105" s="74"/>
      <c r="HIE105" s="74"/>
      <c r="HIF105" s="74"/>
      <c r="HIG105" s="74"/>
      <c r="HIH105" s="74"/>
      <c r="HII105" s="74"/>
      <c r="HIJ105" s="74"/>
      <c r="HIK105" s="74"/>
      <c r="HIL105" s="74"/>
      <c r="HIM105" s="74"/>
      <c r="HIN105" s="74"/>
      <c r="HIO105" s="74"/>
      <c r="HIP105" s="74"/>
      <c r="HIQ105" s="74"/>
      <c r="HIR105" s="74"/>
      <c r="HIS105" s="74"/>
      <c r="HIT105" s="74"/>
      <c r="HIU105" s="74"/>
      <c r="HIV105" s="74"/>
      <c r="HIW105" s="74"/>
      <c r="HIX105" s="74"/>
      <c r="HIY105" s="74"/>
      <c r="HIZ105" s="74"/>
      <c r="HJA105" s="74"/>
      <c r="HJB105" s="74"/>
      <c r="HJC105" s="74"/>
      <c r="HJD105" s="74"/>
      <c r="HJE105" s="74"/>
      <c r="HJF105" s="74"/>
      <c r="HJG105" s="74"/>
      <c r="HJH105" s="74"/>
      <c r="HJI105" s="74"/>
      <c r="HJJ105" s="74"/>
      <c r="HJK105" s="74"/>
      <c r="HJL105" s="74"/>
      <c r="HJM105" s="74"/>
      <c r="HJN105" s="74"/>
      <c r="HJO105" s="74"/>
      <c r="HJP105" s="74"/>
      <c r="HJQ105" s="74"/>
      <c r="HJR105" s="74"/>
      <c r="HJS105" s="74"/>
      <c r="HJT105" s="74"/>
      <c r="HJU105" s="74"/>
      <c r="HJV105" s="74"/>
      <c r="HJW105" s="74"/>
      <c r="HJX105" s="74"/>
      <c r="HJY105" s="74"/>
      <c r="HJZ105" s="74"/>
      <c r="HKA105" s="74"/>
      <c r="HKB105" s="74"/>
      <c r="HKC105" s="74"/>
      <c r="HKD105" s="74"/>
      <c r="HKE105" s="74"/>
      <c r="HKF105" s="74"/>
      <c r="HKG105" s="74"/>
      <c r="HKH105" s="74"/>
      <c r="HKI105" s="74"/>
      <c r="HKJ105" s="74"/>
      <c r="HKK105" s="74"/>
      <c r="HKL105" s="74"/>
      <c r="HKM105" s="74"/>
      <c r="HKN105" s="74"/>
      <c r="HKO105" s="74"/>
      <c r="HKP105" s="74"/>
      <c r="HKQ105" s="74"/>
      <c r="HKR105" s="74"/>
      <c r="HKS105" s="74"/>
      <c r="HKT105" s="74"/>
      <c r="HKU105" s="74"/>
      <c r="HKV105" s="74"/>
      <c r="HKW105" s="74"/>
      <c r="HKX105" s="74"/>
      <c r="HKY105" s="74"/>
      <c r="HKZ105" s="74"/>
      <c r="HLA105" s="74"/>
      <c r="HLB105" s="74"/>
      <c r="HLC105" s="74"/>
      <c r="HLD105" s="74"/>
      <c r="HLE105" s="74"/>
      <c r="HLF105" s="74"/>
      <c r="HLG105" s="74"/>
      <c r="HLH105" s="74"/>
      <c r="HLI105" s="74"/>
      <c r="HLJ105" s="74"/>
      <c r="HLK105" s="74"/>
      <c r="HLL105" s="74"/>
      <c r="HLM105" s="74"/>
      <c r="HLN105" s="74"/>
      <c r="HLO105" s="74"/>
      <c r="HLP105" s="74"/>
      <c r="HLQ105" s="74"/>
      <c r="HLR105" s="74"/>
      <c r="HLS105" s="74"/>
      <c r="HLT105" s="74"/>
      <c r="HLU105" s="74"/>
      <c r="HLV105" s="74"/>
      <c r="HLW105" s="74"/>
      <c r="HLX105" s="74"/>
      <c r="HLY105" s="74"/>
      <c r="HLZ105" s="74"/>
      <c r="HMA105" s="74"/>
      <c r="HMB105" s="74"/>
      <c r="HMC105" s="74"/>
      <c r="HMD105" s="74"/>
      <c r="HME105" s="74"/>
      <c r="HMF105" s="74"/>
      <c r="HMG105" s="74"/>
      <c r="HMH105" s="74"/>
      <c r="HMI105" s="74"/>
      <c r="HMJ105" s="74"/>
      <c r="HMK105" s="74"/>
      <c r="HML105" s="74"/>
      <c r="HMM105" s="74"/>
      <c r="HMN105" s="74"/>
      <c r="HMO105" s="74"/>
      <c r="HMP105" s="74"/>
      <c r="HMQ105" s="74"/>
      <c r="HMR105" s="74"/>
      <c r="HMS105" s="74"/>
      <c r="HMT105" s="74"/>
      <c r="HMU105" s="74"/>
      <c r="HMV105" s="74"/>
      <c r="HMW105" s="74"/>
      <c r="HMX105" s="74"/>
      <c r="HMY105" s="74"/>
      <c r="HMZ105" s="74"/>
      <c r="HNA105" s="74"/>
      <c r="HNB105" s="74"/>
      <c r="HNC105" s="74"/>
      <c r="HND105" s="74"/>
      <c r="HNE105" s="74"/>
      <c r="HNF105" s="74"/>
      <c r="HNG105" s="74"/>
      <c r="HNH105" s="74"/>
      <c r="HNI105" s="74"/>
      <c r="HNJ105" s="74"/>
      <c r="HNK105" s="74"/>
      <c r="HNL105" s="74"/>
      <c r="HNM105" s="74"/>
      <c r="HNN105" s="74"/>
      <c r="HNO105" s="74"/>
      <c r="HNP105" s="74"/>
      <c r="HNQ105" s="74"/>
      <c r="HNR105" s="74"/>
      <c r="HNS105" s="74"/>
      <c r="HNT105" s="74"/>
      <c r="HNU105" s="74"/>
      <c r="HNV105" s="74"/>
      <c r="HNW105" s="74"/>
      <c r="HNX105" s="74"/>
      <c r="HNY105" s="74"/>
      <c r="HNZ105" s="74"/>
      <c r="HOA105" s="74"/>
      <c r="HOB105" s="74"/>
      <c r="HOC105" s="74"/>
      <c r="HOD105" s="74"/>
      <c r="HOE105" s="74"/>
      <c r="HOF105" s="74"/>
      <c r="HOG105" s="74"/>
      <c r="HOH105" s="74"/>
      <c r="HOI105" s="74"/>
      <c r="HOJ105" s="74"/>
      <c r="HOK105" s="74"/>
      <c r="HOL105" s="74"/>
      <c r="HOM105" s="74"/>
      <c r="HON105" s="74"/>
      <c r="HOO105" s="74"/>
      <c r="HOP105" s="74"/>
      <c r="HOQ105" s="74"/>
      <c r="HOR105" s="74"/>
      <c r="HOS105" s="74"/>
      <c r="HOT105" s="74"/>
      <c r="HOU105" s="74"/>
      <c r="HOV105" s="74"/>
      <c r="HOW105" s="74"/>
      <c r="HOX105" s="74"/>
      <c r="HOY105" s="74"/>
      <c r="HOZ105" s="74"/>
      <c r="HPA105" s="74"/>
      <c r="HPB105" s="74"/>
      <c r="HPC105" s="74"/>
      <c r="HPD105" s="74"/>
      <c r="HPE105" s="74"/>
      <c r="HPF105" s="74"/>
      <c r="HPG105" s="74"/>
      <c r="HPH105" s="74"/>
      <c r="HPI105" s="74"/>
      <c r="HPJ105" s="74"/>
      <c r="HPK105" s="74"/>
      <c r="HPL105" s="74"/>
      <c r="HPM105" s="74"/>
      <c r="HPN105" s="74"/>
      <c r="HPO105" s="74"/>
      <c r="HPP105" s="74"/>
      <c r="HPQ105" s="74"/>
      <c r="HPR105" s="74"/>
      <c r="HPS105" s="74"/>
      <c r="HPT105" s="74"/>
      <c r="HPU105" s="74"/>
      <c r="HPV105" s="74"/>
      <c r="HPW105" s="74"/>
      <c r="HPX105" s="74"/>
      <c r="HPY105" s="74"/>
      <c r="HPZ105" s="74"/>
      <c r="HQA105" s="74"/>
      <c r="HQB105" s="74"/>
      <c r="HQC105" s="74"/>
      <c r="HQD105" s="74"/>
      <c r="HQE105" s="74"/>
      <c r="HQF105" s="74"/>
      <c r="HQG105" s="74"/>
      <c r="HQH105" s="74"/>
      <c r="HQI105" s="74"/>
      <c r="HQJ105" s="74"/>
      <c r="HQK105" s="74"/>
      <c r="HQL105" s="74"/>
      <c r="HQM105" s="74"/>
      <c r="HQN105" s="74"/>
      <c r="HQO105" s="74"/>
      <c r="HQP105" s="74"/>
      <c r="HQQ105" s="74"/>
      <c r="HQR105" s="74"/>
      <c r="HQS105" s="74"/>
      <c r="HQT105" s="74"/>
      <c r="HQU105" s="74"/>
      <c r="HQV105" s="74"/>
      <c r="HQW105" s="74"/>
      <c r="HQX105" s="74"/>
      <c r="HQY105" s="74"/>
      <c r="HQZ105" s="74"/>
      <c r="HRA105" s="74"/>
      <c r="HRB105" s="74"/>
      <c r="HRC105" s="74"/>
      <c r="HRD105" s="74"/>
      <c r="HRE105" s="74"/>
      <c r="HRF105" s="74"/>
      <c r="HRG105" s="74"/>
      <c r="HRH105" s="74"/>
      <c r="HRI105" s="74"/>
      <c r="HRJ105" s="74"/>
      <c r="HRK105" s="74"/>
      <c r="HRL105" s="74"/>
      <c r="HRM105" s="74"/>
      <c r="HRN105" s="74"/>
      <c r="HRO105" s="74"/>
      <c r="HRP105" s="74"/>
      <c r="HRQ105" s="74"/>
      <c r="HRR105" s="74"/>
      <c r="HRS105" s="74"/>
      <c r="HRT105" s="74"/>
      <c r="HRU105" s="74"/>
      <c r="HRV105" s="74"/>
      <c r="HRW105" s="74"/>
      <c r="HRX105" s="74"/>
      <c r="HRY105" s="74"/>
      <c r="HRZ105" s="74"/>
      <c r="HSA105" s="74"/>
      <c r="HSB105" s="74"/>
      <c r="HSC105" s="74"/>
      <c r="HSD105" s="74"/>
      <c r="HSE105" s="74"/>
      <c r="HSF105" s="74"/>
      <c r="HSG105" s="74"/>
      <c r="HSH105" s="74"/>
      <c r="HSI105" s="74"/>
      <c r="HSJ105" s="74"/>
      <c r="HSK105" s="74"/>
      <c r="HSL105" s="74"/>
      <c r="HSM105" s="74"/>
      <c r="HSN105" s="74"/>
      <c r="HSO105" s="74"/>
      <c r="HSP105" s="74"/>
      <c r="HSQ105" s="74"/>
      <c r="HSR105" s="74"/>
      <c r="HSS105" s="74"/>
      <c r="HST105" s="74"/>
      <c r="HSU105" s="74"/>
      <c r="HSV105" s="74"/>
      <c r="HSW105" s="74"/>
      <c r="HSX105" s="74"/>
      <c r="HSY105" s="74"/>
      <c r="HSZ105" s="74"/>
      <c r="HTA105" s="74"/>
      <c r="HTB105" s="74"/>
      <c r="HTC105" s="74"/>
      <c r="HTD105" s="74"/>
      <c r="HTE105" s="74"/>
      <c r="HTF105" s="74"/>
      <c r="HTG105" s="74"/>
      <c r="HTH105" s="74"/>
      <c r="HTI105" s="74"/>
      <c r="HTJ105" s="74"/>
      <c r="HTK105" s="74"/>
      <c r="HTL105" s="74"/>
      <c r="HTM105" s="74"/>
      <c r="HTN105" s="74"/>
      <c r="HTO105" s="74"/>
      <c r="HTP105" s="74"/>
      <c r="HTQ105" s="74"/>
      <c r="HTR105" s="74"/>
      <c r="HTS105" s="74"/>
      <c r="HTT105" s="74"/>
      <c r="HTU105" s="74"/>
      <c r="HTV105" s="74"/>
      <c r="HTW105" s="74"/>
      <c r="HTX105" s="74"/>
      <c r="HTY105" s="74"/>
      <c r="HTZ105" s="74"/>
      <c r="HUA105" s="74"/>
      <c r="HUB105" s="74"/>
      <c r="HUC105" s="74"/>
      <c r="HUD105" s="74"/>
      <c r="HUE105" s="74"/>
      <c r="HUF105" s="74"/>
      <c r="HUG105" s="74"/>
      <c r="HUH105" s="74"/>
      <c r="HUI105" s="74"/>
      <c r="HUJ105" s="74"/>
      <c r="HUK105" s="74"/>
      <c r="HUL105" s="74"/>
      <c r="HUM105" s="74"/>
      <c r="HUN105" s="74"/>
      <c r="HUO105" s="74"/>
      <c r="HUP105" s="74"/>
      <c r="HUQ105" s="74"/>
      <c r="HUR105" s="74"/>
      <c r="HUS105" s="74"/>
      <c r="HUT105" s="74"/>
      <c r="HUU105" s="74"/>
      <c r="HUV105" s="74"/>
      <c r="HUW105" s="74"/>
      <c r="HUX105" s="74"/>
      <c r="HUY105" s="74"/>
      <c r="HUZ105" s="74"/>
      <c r="HVA105" s="74"/>
      <c r="HVB105" s="74"/>
      <c r="HVC105" s="74"/>
      <c r="HVD105" s="74"/>
      <c r="HVE105" s="74"/>
      <c r="HVF105" s="74"/>
      <c r="HVG105" s="74"/>
      <c r="HVH105" s="74"/>
      <c r="HVI105" s="74"/>
      <c r="HVJ105" s="74"/>
      <c r="HVK105" s="74"/>
      <c r="HVL105" s="74"/>
      <c r="HVM105" s="74"/>
      <c r="HVN105" s="74"/>
      <c r="HVO105" s="74"/>
      <c r="HVP105" s="74"/>
      <c r="HVQ105" s="74"/>
      <c r="HVR105" s="74"/>
      <c r="HVS105" s="74"/>
      <c r="HVT105" s="74"/>
      <c r="HVU105" s="74"/>
      <c r="HVV105" s="74"/>
      <c r="HVW105" s="74"/>
      <c r="HVX105" s="74"/>
      <c r="HVY105" s="74"/>
      <c r="HVZ105" s="74"/>
      <c r="HWA105" s="74"/>
      <c r="HWB105" s="74"/>
      <c r="HWC105" s="74"/>
      <c r="HWD105" s="74"/>
      <c r="HWE105" s="74"/>
      <c r="HWF105" s="74"/>
      <c r="HWG105" s="74"/>
      <c r="HWH105" s="74"/>
      <c r="HWI105" s="74"/>
      <c r="HWJ105" s="74"/>
      <c r="HWK105" s="74"/>
      <c r="HWL105" s="74"/>
      <c r="HWM105" s="74"/>
      <c r="HWN105" s="74"/>
      <c r="HWO105" s="74"/>
      <c r="HWP105" s="74"/>
      <c r="HWQ105" s="74"/>
      <c r="HWR105" s="74"/>
      <c r="HWS105" s="74"/>
      <c r="HWT105" s="74"/>
      <c r="HWU105" s="74"/>
      <c r="HWV105" s="74"/>
      <c r="HWW105" s="74"/>
      <c r="HWX105" s="74"/>
      <c r="HWY105" s="74"/>
      <c r="HWZ105" s="74"/>
      <c r="HXA105" s="74"/>
      <c r="HXB105" s="74"/>
      <c r="HXC105" s="74"/>
      <c r="HXD105" s="74"/>
      <c r="HXE105" s="74"/>
      <c r="HXF105" s="74"/>
      <c r="HXG105" s="74"/>
      <c r="HXH105" s="74"/>
      <c r="HXI105" s="74"/>
      <c r="HXJ105" s="74"/>
      <c r="HXK105" s="74"/>
      <c r="HXL105" s="74"/>
      <c r="HXM105" s="74"/>
      <c r="HXN105" s="74"/>
      <c r="HXO105" s="74"/>
      <c r="HXP105" s="74"/>
      <c r="HXQ105" s="74"/>
      <c r="HXR105" s="74"/>
      <c r="HXS105" s="74"/>
      <c r="HXT105" s="74"/>
      <c r="HXU105" s="74"/>
      <c r="HXV105" s="74"/>
      <c r="HXW105" s="74"/>
      <c r="HXX105" s="74"/>
      <c r="HXY105" s="74"/>
      <c r="HXZ105" s="74"/>
      <c r="HYA105" s="74"/>
      <c r="HYB105" s="74"/>
      <c r="HYC105" s="74"/>
      <c r="HYD105" s="74"/>
      <c r="HYE105" s="74"/>
      <c r="HYF105" s="74"/>
      <c r="HYG105" s="74"/>
      <c r="HYH105" s="74"/>
      <c r="HYI105" s="74"/>
      <c r="HYJ105" s="74"/>
      <c r="HYK105" s="74"/>
      <c r="HYL105" s="74"/>
      <c r="HYM105" s="74"/>
      <c r="HYN105" s="74"/>
      <c r="HYO105" s="74"/>
      <c r="HYP105" s="74"/>
      <c r="HYQ105" s="74"/>
      <c r="HYR105" s="74"/>
      <c r="HYS105" s="74"/>
      <c r="HYT105" s="74"/>
      <c r="HYU105" s="74"/>
      <c r="HYV105" s="74"/>
      <c r="HYW105" s="74"/>
      <c r="HYX105" s="74"/>
      <c r="HYY105" s="74"/>
      <c r="HYZ105" s="74"/>
      <c r="HZA105" s="74"/>
      <c r="HZB105" s="74"/>
      <c r="HZC105" s="74"/>
      <c r="HZD105" s="74"/>
      <c r="HZE105" s="74"/>
      <c r="HZF105" s="74"/>
      <c r="HZG105" s="74"/>
      <c r="HZH105" s="74"/>
      <c r="HZI105" s="74"/>
      <c r="HZJ105" s="74"/>
      <c r="HZK105" s="74"/>
      <c r="HZL105" s="74"/>
      <c r="HZM105" s="74"/>
      <c r="HZN105" s="74"/>
      <c r="HZO105" s="74"/>
      <c r="HZP105" s="74"/>
      <c r="HZQ105" s="74"/>
      <c r="HZR105" s="74"/>
      <c r="HZS105" s="74"/>
      <c r="HZT105" s="74"/>
      <c r="HZU105" s="74"/>
      <c r="HZV105" s="74"/>
      <c r="HZW105" s="74"/>
      <c r="HZX105" s="74"/>
      <c r="HZY105" s="74"/>
      <c r="HZZ105" s="74"/>
      <c r="IAA105" s="74"/>
      <c r="IAB105" s="74"/>
      <c r="IAC105" s="74"/>
      <c r="IAD105" s="74"/>
      <c r="IAE105" s="74"/>
      <c r="IAF105" s="74"/>
      <c r="IAG105" s="74"/>
      <c r="IAH105" s="74"/>
      <c r="IAI105" s="74"/>
      <c r="IAJ105" s="74"/>
      <c r="IAK105" s="74"/>
      <c r="IAL105" s="74"/>
      <c r="IAM105" s="74"/>
      <c r="IAN105" s="74"/>
      <c r="IAO105" s="74"/>
      <c r="IAP105" s="74"/>
      <c r="IAQ105" s="74"/>
      <c r="IAR105" s="74"/>
      <c r="IAS105" s="74"/>
      <c r="IAT105" s="74"/>
      <c r="IAU105" s="74"/>
      <c r="IAV105" s="74"/>
      <c r="IAW105" s="74"/>
      <c r="IAX105" s="74"/>
      <c r="IAY105" s="74"/>
      <c r="IAZ105" s="74"/>
      <c r="IBA105" s="74"/>
      <c r="IBB105" s="74"/>
      <c r="IBC105" s="74"/>
      <c r="IBD105" s="74"/>
      <c r="IBE105" s="74"/>
      <c r="IBF105" s="74"/>
      <c r="IBG105" s="74"/>
      <c r="IBH105" s="74"/>
      <c r="IBI105" s="74"/>
      <c r="IBJ105" s="74"/>
      <c r="IBK105" s="74"/>
      <c r="IBL105" s="74"/>
      <c r="IBM105" s="74"/>
      <c r="IBN105" s="74"/>
      <c r="IBO105" s="74"/>
      <c r="IBP105" s="74"/>
      <c r="IBQ105" s="74"/>
      <c r="IBR105" s="74"/>
      <c r="IBS105" s="74"/>
      <c r="IBT105" s="74"/>
      <c r="IBU105" s="74"/>
      <c r="IBV105" s="74"/>
      <c r="IBW105" s="74"/>
      <c r="IBX105" s="74"/>
      <c r="IBY105" s="74"/>
      <c r="IBZ105" s="74"/>
      <c r="ICA105" s="74"/>
      <c r="ICB105" s="74"/>
      <c r="ICC105" s="74"/>
      <c r="ICD105" s="74"/>
      <c r="ICE105" s="74"/>
      <c r="ICF105" s="74"/>
      <c r="ICG105" s="74"/>
      <c r="ICH105" s="74"/>
      <c r="ICI105" s="74"/>
      <c r="ICJ105" s="74"/>
      <c r="ICK105" s="74"/>
      <c r="ICL105" s="74"/>
      <c r="ICM105" s="74"/>
      <c r="ICN105" s="74"/>
      <c r="ICO105" s="74"/>
      <c r="ICP105" s="74"/>
      <c r="ICQ105" s="74"/>
      <c r="ICR105" s="74"/>
      <c r="ICS105" s="74"/>
      <c r="ICT105" s="74"/>
      <c r="ICU105" s="74"/>
      <c r="ICV105" s="74"/>
      <c r="ICW105" s="74"/>
      <c r="ICX105" s="74"/>
      <c r="ICY105" s="74"/>
      <c r="ICZ105" s="74"/>
      <c r="IDA105" s="74"/>
      <c r="IDB105" s="74"/>
      <c r="IDC105" s="74"/>
      <c r="IDD105" s="74"/>
      <c r="IDE105" s="74"/>
      <c r="IDF105" s="74"/>
      <c r="IDG105" s="74"/>
      <c r="IDH105" s="74"/>
      <c r="IDI105" s="74"/>
      <c r="IDJ105" s="74"/>
      <c r="IDK105" s="74"/>
      <c r="IDL105" s="74"/>
      <c r="IDM105" s="74"/>
      <c r="IDN105" s="74"/>
      <c r="IDO105" s="74"/>
      <c r="IDP105" s="74"/>
      <c r="IDQ105" s="74"/>
      <c r="IDR105" s="74"/>
      <c r="IDS105" s="74"/>
      <c r="IDT105" s="74"/>
      <c r="IDU105" s="74"/>
      <c r="IDV105" s="74"/>
      <c r="IDW105" s="74"/>
      <c r="IDX105" s="74"/>
      <c r="IDY105" s="74"/>
      <c r="IDZ105" s="74"/>
      <c r="IEA105" s="74"/>
      <c r="IEB105" s="74"/>
      <c r="IEC105" s="74"/>
      <c r="IED105" s="74"/>
      <c r="IEE105" s="74"/>
      <c r="IEF105" s="74"/>
      <c r="IEG105" s="74"/>
      <c r="IEH105" s="74"/>
      <c r="IEI105" s="74"/>
      <c r="IEJ105" s="74"/>
      <c r="IEK105" s="74"/>
      <c r="IEL105" s="74"/>
      <c r="IEM105" s="74"/>
      <c r="IEN105" s="74"/>
      <c r="IEO105" s="74"/>
      <c r="IEP105" s="74"/>
      <c r="IEQ105" s="74"/>
      <c r="IER105" s="74"/>
      <c r="IES105" s="74"/>
      <c r="IET105" s="74"/>
      <c r="IEU105" s="74"/>
      <c r="IEV105" s="74"/>
      <c r="IEW105" s="74"/>
      <c r="IEX105" s="74"/>
      <c r="IEY105" s="74"/>
      <c r="IEZ105" s="74"/>
      <c r="IFA105" s="74"/>
      <c r="IFB105" s="74"/>
      <c r="IFC105" s="74"/>
      <c r="IFD105" s="74"/>
      <c r="IFE105" s="74"/>
      <c r="IFF105" s="74"/>
      <c r="IFG105" s="74"/>
      <c r="IFH105" s="74"/>
      <c r="IFI105" s="74"/>
      <c r="IFJ105" s="74"/>
      <c r="IFK105" s="74"/>
      <c r="IFL105" s="74"/>
      <c r="IFM105" s="74"/>
      <c r="IFN105" s="74"/>
      <c r="IFO105" s="74"/>
      <c r="IFP105" s="74"/>
      <c r="IFQ105" s="74"/>
      <c r="IFR105" s="74"/>
      <c r="IFS105" s="74"/>
      <c r="IFT105" s="74"/>
      <c r="IFU105" s="74"/>
      <c r="IFV105" s="74"/>
      <c r="IFW105" s="74"/>
      <c r="IFX105" s="74"/>
      <c r="IFY105" s="74"/>
      <c r="IFZ105" s="74"/>
      <c r="IGA105" s="74"/>
      <c r="IGB105" s="74"/>
      <c r="IGC105" s="74"/>
      <c r="IGD105" s="74"/>
      <c r="IGE105" s="74"/>
      <c r="IGF105" s="74"/>
      <c r="IGG105" s="74"/>
      <c r="IGH105" s="74"/>
      <c r="IGI105" s="74"/>
      <c r="IGJ105" s="74"/>
      <c r="IGK105" s="74"/>
      <c r="IGL105" s="74"/>
      <c r="IGM105" s="74"/>
      <c r="IGN105" s="74"/>
      <c r="IGO105" s="74"/>
      <c r="IGP105" s="74"/>
      <c r="IGQ105" s="74"/>
      <c r="IGR105" s="74"/>
      <c r="IGS105" s="74"/>
      <c r="IGT105" s="74"/>
      <c r="IGU105" s="74"/>
      <c r="IGV105" s="74"/>
      <c r="IGW105" s="74"/>
      <c r="IGX105" s="74"/>
      <c r="IGY105" s="74"/>
      <c r="IGZ105" s="74"/>
      <c r="IHA105" s="74"/>
      <c r="IHB105" s="74"/>
      <c r="IHC105" s="74"/>
      <c r="IHD105" s="74"/>
      <c r="IHE105" s="74"/>
      <c r="IHF105" s="74"/>
      <c r="IHG105" s="74"/>
      <c r="IHH105" s="74"/>
      <c r="IHI105" s="74"/>
      <c r="IHJ105" s="74"/>
      <c r="IHK105" s="74"/>
      <c r="IHL105" s="74"/>
      <c r="IHM105" s="74"/>
      <c r="IHN105" s="74"/>
      <c r="IHO105" s="74"/>
      <c r="IHP105" s="74"/>
      <c r="IHQ105" s="74"/>
      <c r="IHR105" s="74"/>
      <c r="IHS105" s="74"/>
      <c r="IHT105" s="74"/>
      <c r="IHU105" s="74"/>
      <c r="IHV105" s="74"/>
      <c r="IHW105" s="74"/>
      <c r="IHX105" s="74"/>
      <c r="IHY105" s="74"/>
      <c r="IHZ105" s="74"/>
      <c r="IIA105" s="74"/>
      <c r="IIB105" s="74"/>
      <c r="IIC105" s="74"/>
      <c r="IID105" s="74"/>
      <c r="IIE105" s="74"/>
      <c r="IIF105" s="74"/>
      <c r="IIG105" s="74"/>
      <c r="IIH105" s="74"/>
      <c r="III105" s="74"/>
      <c r="IIJ105" s="74"/>
      <c r="IIK105" s="74"/>
      <c r="IIL105" s="74"/>
      <c r="IIM105" s="74"/>
      <c r="IIN105" s="74"/>
      <c r="IIO105" s="74"/>
      <c r="IIP105" s="74"/>
      <c r="IIQ105" s="74"/>
      <c r="IIR105" s="74"/>
      <c r="IIS105" s="74"/>
      <c r="IIT105" s="74"/>
      <c r="IIU105" s="74"/>
      <c r="IIV105" s="74"/>
      <c r="IIW105" s="74"/>
      <c r="IIX105" s="74"/>
      <c r="IIY105" s="74"/>
      <c r="IIZ105" s="74"/>
      <c r="IJA105" s="74"/>
      <c r="IJB105" s="74"/>
      <c r="IJC105" s="74"/>
      <c r="IJD105" s="74"/>
      <c r="IJE105" s="74"/>
      <c r="IJF105" s="74"/>
      <c r="IJG105" s="74"/>
      <c r="IJH105" s="74"/>
      <c r="IJI105" s="74"/>
      <c r="IJJ105" s="74"/>
      <c r="IJK105" s="74"/>
      <c r="IJL105" s="74"/>
      <c r="IJM105" s="74"/>
      <c r="IJN105" s="74"/>
      <c r="IJO105" s="74"/>
      <c r="IJP105" s="74"/>
      <c r="IJQ105" s="74"/>
      <c r="IJR105" s="74"/>
      <c r="IJS105" s="74"/>
      <c r="IJT105" s="74"/>
      <c r="IJU105" s="74"/>
      <c r="IJV105" s="74"/>
      <c r="IJW105" s="74"/>
      <c r="IJX105" s="74"/>
      <c r="IJY105" s="74"/>
      <c r="IJZ105" s="74"/>
      <c r="IKA105" s="74"/>
      <c r="IKB105" s="74"/>
      <c r="IKC105" s="74"/>
      <c r="IKD105" s="74"/>
      <c r="IKE105" s="74"/>
      <c r="IKF105" s="74"/>
      <c r="IKG105" s="74"/>
      <c r="IKH105" s="74"/>
      <c r="IKI105" s="74"/>
      <c r="IKJ105" s="74"/>
      <c r="IKK105" s="74"/>
      <c r="IKL105" s="74"/>
      <c r="IKM105" s="74"/>
      <c r="IKN105" s="74"/>
      <c r="IKO105" s="74"/>
      <c r="IKP105" s="74"/>
      <c r="IKQ105" s="74"/>
      <c r="IKR105" s="74"/>
      <c r="IKS105" s="74"/>
      <c r="IKT105" s="74"/>
      <c r="IKU105" s="74"/>
      <c r="IKV105" s="74"/>
      <c r="IKW105" s="74"/>
      <c r="IKX105" s="74"/>
      <c r="IKY105" s="74"/>
      <c r="IKZ105" s="74"/>
      <c r="ILA105" s="74"/>
      <c r="ILB105" s="74"/>
      <c r="ILC105" s="74"/>
      <c r="ILD105" s="74"/>
      <c r="ILE105" s="74"/>
      <c r="ILF105" s="74"/>
      <c r="ILG105" s="74"/>
      <c r="ILH105" s="74"/>
      <c r="ILI105" s="74"/>
      <c r="ILJ105" s="74"/>
      <c r="ILK105" s="74"/>
      <c r="ILL105" s="74"/>
      <c r="ILM105" s="74"/>
      <c r="ILN105" s="74"/>
      <c r="ILO105" s="74"/>
      <c r="ILP105" s="74"/>
      <c r="ILQ105" s="74"/>
      <c r="ILR105" s="74"/>
      <c r="ILS105" s="74"/>
      <c r="ILT105" s="74"/>
      <c r="ILU105" s="74"/>
      <c r="ILV105" s="74"/>
      <c r="ILW105" s="74"/>
      <c r="ILX105" s="74"/>
      <c r="ILY105" s="74"/>
      <c r="ILZ105" s="74"/>
      <c r="IMA105" s="74"/>
      <c r="IMB105" s="74"/>
      <c r="IMC105" s="74"/>
      <c r="IMD105" s="74"/>
      <c r="IME105" s="74"/>
      <c r="IMF105" s="74"/>
      <c r="IMG105" s="74"/>
      <c r="IMH105" s="74"/>
      <c r="IMI105" s="74"/>
      <c r="IMJ105" s="74"/>
      <c r="IMK105" s="74"/>
      <c r="IML105" s="74"/>
      <c r="IMM105" s="74"/>
      <c r="IMN105" s="74"/>
      <c r="IMO105" s="74"/>
      <c r="IMP105" s="74"/>
      <c r="IMQ105" s="74"/>
      <c r="IMR105" s="74"/>
      <c r="IMS105" s="74"/>
      <c r="IMT105" s="74"/>
      <c r="IMU105" s="74"/>
      <c r="IMV105" s="74"/>
      <c r="IMW105" s="74"/>
      <c r="IMX105" s="74"/>
      <c r="IMY105" s="74"/>
      <c r="IMZ105" s="74"/>
      <c r="INA105" s="74"/>
      <c r="INB105" s="74"/>
      <c r="INC105" s="74"/>
      <c r="IND105" s="74"/>
      <c r="INE105" s="74"/>
      <c r="INF105" s="74"/>
      <c r="ING105" s="74"/>
      <c r="INH105" s="74"/>
      <c r="INI105" s="74"/>
      <c r="INJ105" s="74"/>
      <c r="INK105" s="74"/>
      <c r="INL105" s="74"/>
      <c r="INM105" s="74"/>
      <c r="INN105" s="74"/>
      <c r="INO105" s="74"/>
      <c r="INP105" s="74"/>
      <c r="INQ105" s="74"/>
      <c r="INR105" s="74"/>
      <c r="INS105" s="74"/>
      <c r="INT105" s="74"/>
      <c r="INU105" s="74"/>
      <c r="INV105" s="74"/>
      <c r="INW105" s="74"/>
      <c r="INX105" s="74"/>
      <c r="INY105" s="74"/>
      <c r="INZ105" s="74"/>
      <c r="IOA105" s="74"/>
      <c r="IOB105" s="74"/>
      <c r="IOC105" s="74"/>
      <c r="IOD105" s="74"/>
      <c r="IOE105" s="74"/>
      <c r="IOF105" s="74"/>
      <c r="IOG105" s="74"/>
      <c r="IOH105" s="74"/>
      <c r="IOI105" s="74"/>
      <c r="IOJ105" s="74"/>
      <c r="IOK105" s="74"/>
      <c r="IOL105" s="74"/>
      <c r="IOM105" s="74"/>
      <c r="ION105" s="74"/>
      <c r="IOO105" s="74"/>
      <c r="IOP105" s="74"/>
      <c r="IOQ105" s="74"/>
      <c r="IOR105" s="74"/>
      <c r="IOS105" s="74"/>
      <c r="IOT105" s="74"/>
      <c r="IOU105" s="74"/>
      <c r="IOV105" s="74"/>
      <c r="IOW105" s="74"/>
      <c r="IOX105" s="74"/>
      <c r="IOY105" s="74"/>
      <c r="IOZ105" s="74"/>
      <c r="IPA105" s="74"/>
      <c r="IPB105" s="74"/>
      <c r="IPC105" s="74"/>
      <c r="IPD105" s="74"/>
      <c r="IPE105" s="74"/>
      <c r="IPF105" s="74"/>
      <c r="IPG105" s="74"/>
      <c r="IPH105" s="74"/>
      <c r="IPI105" s="74"/>
      <c r="IPJ105" s="74"/>
      <c r="IPK105" s="74"/>
      <c r="IPL105" s="74"/>
      <c r="IPM105" s="74"/>
      <c r="IPN105" s="74"/>
      <c r="IPO105" s="74"/>
      <c r="IPP105" s="74"/>
      <c r="IPQ105" s="74"/>
      <c r="IPR105" s="74"/>
      <c r="IPS105" s="74"/>
      <c r="IPT105" s="74"/>
      <c r="IPU105" s="74"/>
      <c r="IPV105" s="74"/>
      <c r="IPW105" s="74"/>
      <c r="IPX105" s="74"/>
      <c r="IPY105" s="74"/>
      <c r="IPZ105" s="74"/>
      <c r="IQA105" s="74"/>
      <c r="IQB105" s="74"/>
      <c r="IQC105" s="74"/>
      <c r="IQD105" s="74"/>
      <c r="IQE105" s="74"/>
      <c r="IQF105" s="74"/>
      <c r="IQG105" s="74"/>
      <c r="IQH105" s="74"/>
      <c r="IQI105" s="74"/>
      <c r="IQJ105" s="74"/>
      <c r="IQK105" s="74"/>
      <c r="IQL105" s="74"/>
      <c r="IQM105" s="74"/>
      <c r="IQN105" s="74"/>
      <c r="IQO105" s="74"/>
      <c r="IQP105" s="74"/>
      <c r="IQQ105" s="74"/>
      <c r="IQR105" s="74"/>
      <c r="IQS105" s="74"/>
      <c r="IQT105" s="74"/>
      <c r="IQU105" s="74"/>
      <c r="IQV105" s="74"/>
      <c r="IQW105" s="74"/>
      <c r="IQX105" s="74"/>
      <c r="IQY105" s="74"/>
      <c r="IQZ105" s="74"/>
      <c r="IRA105" s="74"/>
      <c r="IRB105" s="74"/>
      <c r="IRC105" s="74"/>
      <c r="IRD105" s="74"/>
      <c r="IRE105" s="74"/>
      <c r="IRF105" s="74"/>
      <c r="IRG105" s="74"/>
      <c r="IRH105" s="74"/>
      <c r="IRI105" s="74"/>
      <c r="IRJ105" s="74"/>
      <c r="IRK105" s="74"/>
      <c r="IRL105" s="74"/>
      <c r="IRM105" s="74"/>
      <c r="IRN105" s="74"/>
      <c r="IRO105" s="74"/>
      <c r="IRP105" s="74"/>
      <c r="IRQ105" s="74"/>
      <c r="IRR105" s="74"/>
      <c r="IRS105" s="74"/>
      <c r="IRT105" s="74"/>
      <c r="IRU105" s="74"/>
      <c r="IRV105" s="74"/>
      <c r="IRW105" s="74"/>
      <c r="IRX105" s="74"/>
      <c r="IRY105" s="74"/>
      <c r="IRZ105" s="74"/>
      <c r="ISA105" s="74"/>
      <c r="ISB105" s="74"/>
      <c r="ISC105" s="74"/>
      <c r="ISD105" s="74"/>
      <c r="ISE105" s="74"/>
      <c r="ISF105" s="74"/>
      <c r="ISG105" s="74"/>
      <c r="ISH105" s="74"/>
      <c r="ISI105" s="74"/>
      <c r="ISJ105" s="74"/>
      <c r="ISK105" s="74"/>
      <c r="ISL105" s="74"/>
      <c r="ISM105" s="74"/>
      <c r="ISN105" s="74"/>
      <c r="ISO105" s="74"/>
      <c r="ISP105" s="74"/>
      <c r="ISQ105" s="74"/>
      <c r="ISR105" s="74"/>
      <c r="ISS105" s="74"/>
      <c r="IST105" s="74"/>
      <c r="ISU105" s="74"/>
      <c r="ISV105" s="74"/>
      <c r="ISW105" s="74"/>
      <c r="ISX105" s="74"/>
      <c r="ISY105" s="74"/>
      <c r="ISZ105" s="74"/>
      <c r="ITA105" s="74"/>
      <c r="ITB105" s="74"/>
      <c r="ITC105" s="74"/>
      <c r="ITD105" s="74"/>
      <c r="ITE105" s="74"/>
      <c r="ITF105" s="74"/>
      <c r="ITG105" s="74"/>
      <c r="ITH105" s="74"/>
      <c r="ITI105" s="74"/>
      <c r="ITJ105" s="74"/>
      <c r="ITK105" s="74"/>
      <c r="ITL105" s="74"/>
      <c r="ITM105" s="74"/>
      <c r="ITN105" s="74"/>
      <c r="ITO105" s="74"/>
      <c r="ITP105" s="74"/>
      <c r="ITQ105" s="74"/>
      <c r="ITR105" s="74"/>
      <c r="ITS105" s="74"/>
      <c r="ITT105" s="74"/>
      <c r="ITU105" s="74"/>
      <c r="ITV105" s="74"/>
      <c r="ITW105" s="74"/>
      <c r="ITX105" s="74"/>
      <c r="ITY105" s="74"/>
      <c r="ITZ105" s="74"/>
      <c r="IUA105" s="74"/>
      <c r="IUB105" s="74"/>
      <c r="IUC105" s="74"/>
      <c r="IUD105" s="74"/>
      <c r="IUE105" s="74"/>
      <c r="IUF105" s="74"/>
      <c r="IUG105" s="74"/>
      <c r="IUH105" s="74"/>
      <c r="IUI105" s="74"/>
      <c r="IUJ105" s="74"/>
      <c r="IUK105" s="74"/>
      <c r="IUL105" s="74"/>
      <c r="IUM105" s="74"/>
      <c r="IUN105" s="74"/>
      <c r="IUO105" s="74"/>
      <c r="IUP105" s="74"/>
      <c r="IUQ105" s="74"/>
      <c r="IUR105" s="74"/>
      <c r="IUS105" s="74"/>
      <c r="IUT105" s="74"/>
      <c r="IUU105" s="74"/>
      <c r="IUV105" s="74"/>
      <c r="IUW105" s="74"/>
      <c r="IUX105" s="74"/>
      <c r="IUY105" s="74"/>
      <c r="IUZ105" s="74"/>
      <c r="IVA105" s="74"/>
      <c r="IVB105" s="74"/>
      <c r="IVC105" s="74"/>
      <c r="IVD105" s="74"/>
      <c r="IVE105" s="74"/>
      <c r="IVF105" s="74"/>
      <c r="IVG105" s="74"/>
      <c r="IVH105" s="74"/>
      <c r="IVI105" s="74"/>
      <c r="IVJ105" s="74"/>
      <c r="IVK105" s="74"/>
      <c r="IVL105" s="74"/>
      <c r="IVM105" s="74"/>
      <c r="IVN105" s="74"/>
      <c r="IVO105" s="74"/>
      <c r="IVP105" s="74"/>
      <c r="IVQ105" s="74"/>
      <c r="IVR105" s="74"/>
      <c r="IVS105" s="74"/>
      <c r="IVT105" s="74"/>
      <c r="IVU105" s="74"/>
      <c r="IVV105" s="74"/>
      <c r="IVW105" s="74"/>
      <c r="IVX105" s="74"/>
      <c r="IVY105" s="74"/>
      <c r="IVZ105" s="74"/>
      <c r="IWA105" s="74"/>
      <c r="IWB105" s="74"/>
      <c r="IWC105" s="74"/>
      <c r="IWD105" s="74"/>
      <c r="IWE105" s="74"/>
      <c r="IWF105" s="74"/>
      <c r="IWG105" s="74"/>
      <c r="IWH105" s="74"/>
      <c r="IWI105" s="74"/>
      <c r="IWJ105" s="74"/>
      <c r="IWK105" s="74"/>
      <c r="IWL105" s="74"/>
      <c r="IWM105" s="74"/>
      <c r="IWN105" s="74"/>
      <c r="IWO105" s="74"/>
      <c r="IWP105" s="74"/>
      <c r="IWQ105" s="74"/>
      <c r="IWR105" s="74"/>
      <c r="IWS105" s="74"/>
      <c r="IWT105" s="74"/>
      <c r="IWU105" s="74"/>
      <c r="IWV105" s="74"/>
      <c r="IWW105" s="74"/>
      <c r="IWX105" s="74"/>
      <c r="IWY105" s="74"/>
      <c r="IWZ105" s="74"/>
      <c r="IXA105" s="74"/>
      <c r="IXB105" s="74"/>
      <c r="IXC105" s="74"/>
      <c r="IXD105" s="74"/>
      <c r="IXE105" s="74"/>
      <c r="IXF105" s="74"/>
      <c r="IXG105" s="74"/>
      <c r="IXH105" s="74"/>
      <c r="IXI105" s="74"/>
      <c r="IXJ105" s="74"/>
      <c r="IXK105" s="74"/>
      <c r="IXL105" s="74"/>
      <c r="IXM105" s="74"/>
      <c r="IXN105" s="74"/>
      <c r="IXO105" s="74"/>
      <c r="IXP105" s="74"/>
      <c r="IXQ105" s="74"/>
      <c r="IXR105" s="74"/>
      <c r="IXS105" s="74"/>
      <c r="IXT105" s="74"/>
      <c r="IXU105" s="74"/>
      <c r="IXV105" s="74"/>
      <c r="IXW105" s="74"/>
      <c r="IXX105" s="74"/>
      <c r="IXY105" s="74"/>
      <c r="IXZ105" s="74"/>
      <c r="IYA105" s="74"/>
      <c r="IYB105" s="74"/>
      <c r="IYC105" s="74"/>
      <c r="IYD105" s="74"/>
      <c r="IYE105" s="74"/>
      <c r="IYF105" s="74"/>
      <c r="IYG105" s="74"/>
      <c r="IYH105" s="74"/>
      <c r="IYI105" s="74"/>
      <c r="IYJ105" s="74"/>
      <c r="IYK105" s="74"/>
      <c r="IYL105" s="74"/>
      <c r="IYM105" s="74"/>
      <c r="IYN105" s="74"/>
      <c r="IYO105" s="74"/>
      <c r="IYP105" s="74"/>
      <c r="IYQ105" s="74"/>
      <c r="IYR105" s="74"/>
      <c r="IYS105" s="74"/>
      <c r="IYT105" s="74"/>
      <c r="IYU105" s="74"/>
      <c r="IYV105" s="74"/>
      <c r="IYW105" s="74"/>
      <c r="IYX105" s="74"/>
      <c r="IYY105" s="74"/>
      <c r="IYZ105" s="74"/>
      <c r="IZA105" s="74"/>
      <c r="IZB105" s="74"/>
      <c r="IZC105" s="74"/>
      <c r="IZD105" s="74"/>
      <c r="IZE105" s="74"/>
      <c r="IZF105" s="74"/>
      <c r="IZG105" s="74"/>
      <c r="IZH105" s="74"/>
      <c r="IZI105" s="74"/>
      <c r="IZJ105" s="74"/>
      <c r="IZK105" s="74"/>
      <c r="IZL105" s="74"/>
      <c r="IZM105" s="74"/>
      <c r="IZN105" s="74"/>
      <c r="IZO105" s="74"/>
      <c r="IZP105" s="74"/>
      <c r="IZQ105" s="74"/>
      <c r="IZR105" s="74"/>
      <c r="IZS105" s="74"/>
      <c r="IZT105" s="74"/>
      <c r="IZU105" s="74"/>
      <c r="IZV105" s="74"/>
      <c r="IZW105" s="74"/>
      <c r="IZX105" s="74"/>
      <c r="IZY105" s="74"/>
      <c r="IZZ105" s="74"/>
      <c r="JAA105" s="74"/>
      <c r="JAB105" s="74"/>
      <c r="JAC105" s="74"/>
      <c r="JAD105" s="74"/>
      <c r="JAE105" s="74"/>
      <c r="JAF105" s="74"/>
      <c r="JAG105" s="74"/>
      <c r="JAH105" s="74"/>
      <c r="JAI105" s="74"/>
      <c r="JAJ105" s="74"/>
      <c r="JAK105" s="74"/>
      <c r="JAL105" s="74"/>
      <c r="JAM105" s="74"/>
      <c r="JAN105" s="74"/>
      <c r="JAO105" s="74"/>
      <c r="JAP105" s="74"/>
      <c r="JAQ105" s="74"/>
      <c r="JAR105" s="74"/>
      <c r="JAS105" s="74"/>
      <c r="JAT105" s="74"/>
      <c r="JAU105" s="74"/>
      <c r="JAV105" s="74"/>
      <c r="JAW105" s="74"/>
      <c r="JAX105" s="74"/>
      <c r="JAY105" s="74"/>
      <c r="JAZ105" s="74"/>
      <c r="JBA105" s="74"/>
      <c r="JBB105" s="74"/>
      <c r="JBC105" s="74"/>
      <c r="JBD105" s="74"/>
      <c r="JBE105" s="74"/>
      <c r="JBF105" s="74"/>
      <c r="JBG105" s="74"/>
      <c r="JBH105" s="74"/>
      <c r="JBI105" s="74"/>
      <c r="JBJ105" s="74"/>
      <c r="JBK105" s="74"/>
      <c r="JBL105" s="74"/>
      <c r="JBM105" s="74"/>
      <c r="JBN105" s="74"/>
      <c r="JBO105" s="74"/>
      <c r="JBP105" s="74"/>
      <c r="JBQ105" s="74"/>
      <c r="JBR105" s="74"/>
      <c r="JBS105" s="74"/>
      <c r="JBT105" s="74"/>
      <c r="JBU105" s="74"/>
      <c r="JBV105" s="74"/>
      <c r="JBW105" s="74"/>
      <c r="JBX105" s="74"/>
      <c r="JBY105" s="74"/>
      <c r="JBZ105" s="74"/>
      <c r="JCA105" s="74"/>
      <c r="JCB105" s="74"/>
      <c r="JCC105" s="74"/>
      <c r="JCD105" s="74"/>
      <c r="JCE105" s="74"/>
      <c r="JCF105" s="74"/>
      <c r="JCG105" s="74"/>
      <c r="JCH105" s="74"/>
      <c r="JCI105" s="74"/>
      <c r="JCJ105" s="74"/>
      <c r="JCK105" s="74"/>
      <c r="JCL105" s="74"/>
      <c r="JCM105" s="74"/>
      <c r="JCN105" s="74"/>
      <c r="JCO105" s="74"/>
      <c r="JCP105" s="74"/>
      <c r="JCQ105" s="74"/>
      <c r="JCR105" s="74"/>
      <c r="JCS105" s="74"/>
      <c r="JCT105" s="74"/>
      <c r="JCU105" s="74"/>
      <c r="JCV105" s="74"/>
      <c r="JCW105" s="74"/>
      <c r="JCX105" s="74"/>
      <c r="JCY105" s="74"/>
      <c r="JCZ105" s="74"/>
      <c r="JDA105" s="74"/>
      <c r="JDB105" s="74"/>
      <c r="JDC105" s="74"/>
      <c r="JDD105" s="74"/>
      <c r="JDE105" s="74"/>
      <c r="JDF105" s="74"/>
      <c r="JDG105" s="74"/>
      <c r="JDH105" s="74"/>
      <c r="JDI105" s="74"/>
      <c r="JDJ105" s="74"/>
      <c r="JDK105" s="74"/>
      <c r="JDL105" s="74"/>
      <c r="JDM105" s="74"/>
      <c r="JDN105" s="74"/>
      <c r="JDO105" s="74"/>
      <c r="JDP105" s="74"/>
      <c r="JDQ105" s="74"/>
      <c r="JDR105" s="74"/>
      <c r="JDS105" s="74"/>
      <c r="JDT105" s="74"/>
      <c r="JDU105" s="74"/>
      <c r="JDV105" s="74"/>
      <c r="JDW105" s="74"/>
      <c r="JDX105" s="74"/>
      <c r="JDY105" s="74"/>
      <c r="JDZ105" s="74"/>
      <c r="JEA105" s="74"/>
      <c r="JEB105" s="74"/>
      <c r="JEC105" s="74"/>
      <c r="JED105" s="74"/>
      <c r="JEE105" s="74"/>
      <c r="JEF105" s="74"/>
      <c r="JEG105" s="74"/>
      <c r="JEH105" s="74"/>
      <c r="JEI105" s="74"/>
      <c r="JEJ105" s="74"/>
      <c r="JEK105" s="74"/>
      <c r="JEL105" s="74"/>
      <c r="JEM105" s="74"/>
      <c r="JEN105" s="74"/>
      <c r="JEO105" s="74"/>
      <c r="JEP105" s="74"/>
      <c r="JEQ105" s="74"/>
      <c r="JER105" s="74"/>
      <c r="JES105" s="74"/>
      <c r="JET105" s="74"/>
      <c r="JEU105" s="74"/>
      <c r="JEV105" s="74"/>
      <c r="JEW105" s="74"/>
      <c r="JEX105" s="74"/>
      <c r="JEY105" s="74"/>
      <c r="JEZ105" s="74"/>
      <c r="JFA105" s="74"/>
      <c r="JFB105" s="74"/>
      <c r="JFC105" s="74"/>
      <c r="JFD105" s="74"/>
      <c r="JFE105" s="74"/>
      <c r="JFF105" s="74"/>
      <c r="JFG105" s="74"/>
      <c r="JFH105" s="74"/>
      <c r="JFI105" s="74"/>
      <c r="JFJ105" s="74"/>
      <c r="JFK105" s="74"/>
      <c r="JFL105" s="74"/>
      <c r="JFM105" s="74"/>
      <c r="JFN105" s="74"/>
      <c r="JFO105" s="74"/>
      <c r="JFP105" s="74"/>
      <c r="JFQ105" s="74"/>
      <c r="JFR105" s="74"/>
      <c r="JFS105" s="74"/>
      <c r="JFT105" s="74"/>
      <c r="JFU105" s="74"/>
      <c r="JFV105" s="74"/>
      <c r="JFW105" s="74"/>
      <c r="JFX105" s="74"/>
      <c r="JFY105" s="74"/>
      <c r="JFZ105" s="74"/>
      <c r="JGA105" s="74"/>
      <c r="JGB105" s="74"/>
      <c r="JGC105" s="74"/>
      <c r="JGD105" s="74"/>
      <c r="JGE105" s="74"/>
      <c r="JGF105" s="74"/>
      <c r="JGG105" s="74"/>
      <c r="JGH105" s="74"/>
      <c r="JGI105" s="74"/>
      <c r="JGJ105" s="74"/>
      <c r="JGK105" s="74"/>
      <c r="JGL105" s="74"/>
      <c r="JGM105" s="74"/>
      <c r="JGN105" s="74"/>
      <c r="JGO105" s="74"/>
      <c r="JGP105" s="74"/>
      <c r="JGQ105" s="74"/>
      <c r="JGR105" s="74"/>
      <c r="JGS105" s="74"/>
      <c r="JGT105" s="74"/>
      <c r="JGU105" s="74"/>
      <c r="JGV105" s="74"/>
      <c r="JGW105" s="74"/>
      <c r="JGX105" s="74"/>
      <c r="JGY105" s="74"/>
      <c r="JGZ105" s="74"/>
      <c r="JHA105" s="74"/>
      <c r="JHB105" s="74"/>
      <c r="JHC105" s="74"/>
      <c r="JHD105" s="74"/>
      <c r="JHE105" s="74"/>
      <c r="JHF105" s="74"/>
      <c r="JHG105" s="74"/>
      <c r="JHH105" s="74"/>
      <c r="JHI105" s="74"/>
      <c r="JHJ105" s="74"/>
      <c r="JHK105" s="74"/>
      <c r="JHL105" s="74"/>
      <c r="JHM105" s="74"/>
      <c r="JHN105" s="74"/>
      <c r="JHO105" s="74"/>
      <c r="JHP105" s="74"/>
      <c r="JHQ105" s="74"/>
      <c r="JHR105" s="74"/>
      <c r="JHS105" s="74"/>
      <c r="JHT105" s="74"/>
      <c r="JHU105" s="74"/>
      <c r="JHV105" s="74"/>
      <c r="JHW105" s="74"/>
      <c r="JHX105" s="74"/>
      <c r="JHY105" s="74"/>
      <c r="JHZ105" s="74"/>
      <c r="JIA105" s="74"/>
      <c r="JIB105" s="74"/>
      <c r="JIC105" s="74"/>
      <c r="JID105" s="74"/>
      <c r="JIE105" s="74"/>
      <c r="JIF105" s="74"/>
      <c r="JIG105" s="74"/>
      <c r="JIH105" s="74"/>
      <c r="JII105" s="74"/>
      <c r="JIJ105" s="74"/>
      <c r="JIK105" s="74"/>
      <c r="JIL105" s="74"/>
      <c r="JIM105" s="74"/>
      <c r="JIN105" s="74"/>
      <c r="JIO105" s="74"/>
      <c r="JIP105" s="74"/>
      <c r="JIQ105" s="74"/>
      <c r="JIR105" s="74"/>
      <c r="JIS105" s="74"/>
      <c r="JIT105" s="74"/>
      <c r="JIU105" s="74"/>
      <c r="JIV105" s="74"/>
      <c r="JIW105" s="74"/>
      <c r="JIX105" s="74"/>
      <c r="JIY105" s="74"/>
      <c r="JIZ105" s="74"/>
      <c r="JJA105" s="74"/>
      <c r="JJB105" s="74"/>
      <c r="JJC105" s="74"/>
      <c r="JJD105" s="74"/>
      <c r="JJE105" s="74"/>
      <c r="JJF105" s="74"/>
      <c r="JJG105" s="74"/>
      <c r="JJH105" s="74"/>
      <c r="JJI105" s="74"/>
      <c r="JJJ105" s="74"/>
      <c r="JJK105" s="74"/>
      <c r="JJL105" s="74"/>
      <c r="JJM105" s="74"/>
      <c r="JJN105" s="74"/>
      <c r="JJO105" s="74"/>
      <c r="JJP105" s="74"/>
      <c r="JJQ105" s="74"/>
      <c r="JJR105" s="74"/>
      <c r="JJS105" s="74"/>
      <c r="JJT105" s="74"/>
      <c r="JJU105" s="74"/>
      <c r="JJV105" s="74"/>
      <c r="JJW105" s="74"/>
      <c r="JJX105" s="74"/>
      <c r="JJY105" s="74"/>
      <c r="JJZ105" s="74"/>
      <c r="JKA105" s="74"/>
      <c r="JKB105" s="74"/>
      <c r="JKC105" s="74"/>
      <c r="JKD105" s="74"/>
      <c r="JKE105" s="74"/>
      <c r="JKF105" s="74"/>
      <c r="JKG105" s="74"/>
      <c r="JKH105" s="74"/>
      <c r="JKI105" s="74"/>
      <c r="JKJ105" s="74"/>
      <c r="JKK105" s="74"/>
      <c r="JKL105" s="74"/>
      <c r="JKM105" s="74"/>
      <c r="JKN105" s="74"/>
      <c r="JKO105" s="74"/>
      <c r="JKP105" s="74"/>
      <c r="JKQ105" s="74"/>
      <c r="JKR105" s="74"/>
      <c r="JKS105" s="74"/>
      <c r="JKT105" s="74"/>
      <c r="JKU105" s="74"/>
      <c r="JKV105" s="74"/>
      <c r="JKW105" s="74"/>
      <c r="JKX105" s="74"/>
      <c r="JKY105" s="74"/>
      <c r="JKZ105" s="74"/>
      <c r="JLA105" s="74"/>
      <c r="JLB105" s="74"/>
      <c r="JLC105" s="74"/>
      <c r="JLD105" s="74"/>
      <c r="JLE105" s="74"/>
      <c r="JLF105" s="74"/>
      <c r="JLG105" s="74"/>
      <c r="JLH105" s="74"/>
      <c r="JLI105" s="74"/>
      <c r="JLJ105" s="74"/>
      <c r="JLK105" s="74"/>
      <c r="JLL105" s="74"/>
      <c r="JLM105" s="74"/>
      <c r="JLN105" s="74"/>
      <c r="JLO105" s="74"/>
      <c r="JLP105" s="74"/>
      <c r="JLQ105" s="74"/>
      <c r="JLR105" s="74"/>
      <c r="JLS105" s="74"/>
      <c r="JLT105" s="74"/>
      <c r="JLU105" s="74"/>
      <c r="JLV105" s="74"/>
      <c r="JLW105" s="74"/>
      <c r="JLX105" s="74"/>
      <c r="JLY105" s="74"/>
      <c r="JLZ105" s="74"/>
      <c r="JMA105" s="74"/>
      <c r="JMB105" s="74"/>
      <c r="JMC105" s="74"/>
      <c r="JMD105" s="74"/>
      <c r="JME105" s="74"/>
      <c r="JMF105" s="74"/>
      <c r="JMG105" s="74"/>
      <c r="JMH105" s="74"/>
      <c r="JMI105" s="74"/>
      <c r="JMJ105" s="74"/>
      <c r="JMK105" s="74"/>
      <c r="JML105" s="74"/>
      <c r="JMM105" s="74"/>
      <c r="JMN105" s="74"/>
      <c r="JMO105" s="74"/>
      <c r="JMP105" s="74"/>
      <c r="JMQ105" s="74"/>
      <c r="JMR105" s="74"/>
      <c r="JMS105" s="74"/>
      <c r="JMT105" s="74"/>
      <c r="JMU105" s="74"/>
      <c r="JMV105" s="74"/>
      <c r="JMW105" s="74"/>
      <c r="JMX105" s="74"/>
      <c r="JMY105" s="74"/>
      <c r="JMZ105" s="74"/>
      <c r="JNA105" s="74"/>
      <c r="JNB105" s="74"/>
      <c r="JNC105" s="74"/>
      <c r="JND105" s="74"/>
      <c r="JNE105" s="74"/>
      <c r="JNF105" s="74"/>
      <c r="JNG105" s="74"/>
      <c r="JNH105" s="74"/>
      <c r="JNI105" s="74"/>
      <c r="JNJ105" s="74"/>
      <c r="JNK105" s="74"/>
      <c r="JNL105" s="74"/>
      <c r="JNM105" s="74"/>
      <c r="JNN105" s="74"/>
      <c r="JNO105" s="74"/>
      <c r="JNP105" s="74"/>
      <c r="JNQ105" s="74"/>
      <c r="JNR105" s="74"/>
      <c r="JNS105" s="74"/>
      <c r="JNT105" s="74"/>
      <c r="JNU105" s="74"/>
      <c r="JNV105" s="74"/>
      <c r="JNW105" s="74"/>
      <c r="JNX105" s="74"/>
      <c r="JNY105" s="74"/>
      <c r="JNZ105" s="74"/>
      <c r="JOA105" s="74"/>
      <c r="JOB105" s="74"/>
      <c r="JOC105" s="74"/>
      <c r="JOD105" s="74"/>
      <c r="JOE105" s="74"/>
      <c r="JOF105" s="74"/>
      <c r="JOG105" s="74"/>
      <c r="JOH105" s="74"/>
      <c r="JOI105" s="74"/>
      <c r="JOJ105" s="74"/>
      <c r="JOK105" s="74"/>
      <c r="JOL105" s="74"/>
      <c r="JOM105" s="74"/>
      <c r="JON105" s="74"/>
      <c r="JOO105" s="74"/>
      <c r="JOP105" s="74"/>
      <c r="JOQ105" s="74"/>
      <c r="JOR105" s="74"/>
      <c r="JOS105" s="74"/>
      <c r="JOT105" s="74"/>
      <c r="JOU105" s="74"/>
      <c r="JOV105" s="74"/>
      <c r="JOW105" s="74"/>
      <c r="JOX105" s="74"/>
      <c r="JOY105" s="74"/>
      <c r="JOZ105" s="74"/>
      <c r="JPA105" s="74"/>
      <c r="JPB105" s="74"/>
      <c r="JPC105" s="74"/>
      <c r="JPD105" s="74"/>
      <c r="JPE105" s="74"/>
      <c r="JPF105" s="74"/>
      <c r="JPG105" s="74"/>
      <c r="JPH105" s="74"/>
      <c r="JPI105" s="74"/>
      <c r="JPJ105" s="74"/>
      <c r="JPK105" s="74"/>
      <c r="JPL105" s="74"/>
      <c r="JPM105" s="74"/>
      <c r="JPN105" s="74"/>
      <c r="JPO105" s="74"/>
      <c r="JPP105" s="74"/>
      <c r="JPQ105" s="74"/>
      <c r="JPR105" s="74"/>
      <c r="JPS105" s="74"/>
      <c r="JPT105" s="74"/>
      <c r="JPU105" s="74"/>
      <c r="JPV105" s="74"/>
      <c r="JPW105" s="74"/>
      <c r="JPX105" s="74"/>
      <c r="JPY105" s="74"/>
      <c r="JPZ105" s="74"/>
      <c r="JQA105" s="74"/>
      <c r="JQB105" s="74"/>
      <c r="JQC105" s="74"/>
      <c r="JQD105" s="74"/>
      <c r="JQE105" s="74"/>
      <c r="JQF105" s="74"/>
      <c r="JQG105" s="74"/>
      <c r="JQH105" s="74"/>
      <c r="JQI105" s="74"/>
      <c r="JQJ105" s="74"/>
      <c r="JQK105" s="74"/>
      <c r="JQL105" s="74"/>
      <c r="JQM105" s="74"/>
      <c r="JQN105" s="74"/>
      <c r="JQO105" s="74"/>
      <c r="JQP105" s="74"/>
      <c r="JQQ105" s="74"/>
      <c r="JQR105" s="74"/>
      <c r="JQS105" s="74"/>
      <c r="JQT105" s="74"/>
      <c r="JQU105" s="74"/>
      <c r="JQV105" s="74"/>
      <c r="JQW105" s="74"/>
      <c r="JQX105" s="74"/>
      <c r="JQY105" s="74"/>
      <c r="JQZ105" s="74"/>
      <c r="JRA105" s="74"/>
      <c r="JRB105" s="74"/>
      <c r="JRC105" s="74"/>
      <c r="JRD105" s="74"/>
      <c r="JRE105" s="74"/>
      <c r="JRF105" s="74"/>
      <c r="JRG105" s="74"/>
      <c r="JRH105" s="74"/>
      <c r="JRI105" s="74"/>
      <c r="JRJ105" s="74"/>
      <c r="JRK105" s="74"/>
      <c r="JRL105" s="74"/>
      <c r="JRM105" s="74"/>
      <c r="JRN105" s="74"/>
      <c r="JRO105" s="74"/>
      <c r="JRP105" s="74"/>
      <c r="JRQ105" s="74"/>
      <c r="JRR105" s="74"/>
      <c r="JRS105" s="74"/>
      <c r="JRT105" s="74"/>
      <c r="JRU105" s="74"/>
      <c r="JRV105" s="74"/>
      <c r="JRW105" s="74"/>
      <c r="JRX105" s="74"/>
      <c r="JRY105" s="74"/>
      <c r="JRZ105" s="74"/>
      <c r="JSA105" s="74"/>
      <c r="JSB105" s="74"/>
      <c r="JSC105" s="74"/>
      <c r="JSD105" s="74"/>
      <c r="JSE105" s="74"/>
      <c r="JSF105" s="74"/>
      <c r="JSG105" s="74"/>
      <c r="JSH105" s="74"/>
      <c r="JSI105" s="74"/>
      <c r="JSJ105" s="74"/>
      <c r="JSK105" s="74"/>
      <c r="JSL105" s="74"/>
      <c r="JSM105" s="74"/>
      <c r="JSN105" s="74"/>
      <c r="JSO105" s="74"/>
      <c r="JSP105" s="74"/>
      <c r="JSQ105" s="74"/>
      <c r="JSR105" s="74"/>
      <c r="JSS105" s="74"/>
      <c r="JST105" s="74"/>
      <c r="JSU105" s="74"/>
      <c r="JSV105" s="74"/>
      <c r="JSW105" s="74"/>
      <c r="JSX105" s="74"/>
      <c r="JSY105" s="74"/>
      <c r="JSZ105" s="74"/>
      <c r="JTA105" s="74"/>
      <c r="JTB105" s="74"/>
      <c r="JTC105" s="74"/>
      <c r="JTD105" s="74"/>
      <c r="JTE105" s="74"/>
      <c r="JTF105" s="74"/>
      <c r="JTG105" s="74"/>
      <c r="JTH105" s="74"/>
      <c r="JTI105" s="74"/>
      <c r="JTJ105" s="74"/>
      <c r="JTK105" s="74"/>
      <c r="JTL105" s="74"/>
      <c r="JTM105" s="74"/>
      <c r="JTN105" s="74"/>
      <c r="JTO105" s="74"/>
      <c r="JTP105" s="74"/>
      <c r="JTQ105" s="74"/>
      <c r="JTR105" s="74"/>
      <c r="JTS105" s="74"/>
      <c r="JTT105" s="74"/>
      <c r="JTU105" s="74"/>
      <c r="JTV105" s="74"/>
      <c r="JTW105" s="74"/>
      <c r="JTX105" s="74"/>
      <c r="JTY105" s="74"/>
      <c r="JTZ105" s="74"/>
      <c r="JUA105" s="74"/>
      <c r="JUB105" s="74"/>
      <c r="JUC105" s="74"/>
      <c r="JUD105" s="74"/>
      <c r="JUE105" s="74"/>
      <c r="JUF105" s="74"/>
      <c r="JUG105" s="74"/>
      <c r="JUH105" s="74"/>
      <c r="JUI105" s="74"/>
      <c r="JUJ105" s="74"/>
      <c r="JUK105" s="74"/>
      <c r="JUL105" s="74"/>
      <c r="JUM105" s="74"/>
      <c r="JUN105" s="74"/>
      <c r="JUO105" s="74"/>
      <c r="JUP105" s="74"/>
      <c r="JUQ105" s="74"/>
      <c r="JUR105" s="74"/>
      <c r="JUS105" s="74"/>
      <c r="JUT105" s="74"/>
      <c r="JUU105" s="74"/>
      <c r="JUV105" s="74"/>
      <c r="JUW105" s="74"/>
      <c r="JUX105" s="74"/>
      <c r="JUY105" s="74"/>
      <c r="JUZ105" s="74"/>
      <c r="JVA105" s="74"/>
      <c r="JVB105" s="74"/>
      <c r="JVC105" s="74"/>
      <c r="JVD105" s="74"/>
      <c r="JVE105" s="74"/>
      <c r="JVF105" s="74"/>
      <c r="JVG105" s="74"/>
      <c r="JVH105" s="74"/>
      <c r="JVI105" s="74"/>
      <c r="JVJ105" s="74"/>
      <c r="JVK105" s="74"/>
      <c r="JVL105" s="74"/>
      <c r="JVM105" s="74"/>
      <c r="JVN105" s="74"/>
      <c r="JVO105" s="74"/>
      <c r="JVP105" s="74"/>
      <c r="JVQ105" s="74"/>
      <c r="JVR105" s="74"/>
      <c r="JVS105" s="74"/>
      <c r="JVT105" s="74"/>
      <c r="JVU105" s="74"/>
      <c r="JVV105" s="74"/>
      <c r="JVW105" s="74"/>
      <c r="JVX105" s="74"/>
      <c r="JVY105" s="74"/>
      <c r="JVZ105" s="74"/>
      <c r="JWA105" s="74"/>
      <c r="JWB105" s="74"/>
      <c r="JWC105" s="74"/>
      <c r="JWD105" s="74"/>
      <c r="JWE105" s="74"/>
      <c r="JWF105" s="74"/>
      <c r="JWG105" s="74"/>
      <c r="JWH105" s="74"/>
      <c r="JWI105" s="74"/>
      <c r="JWJ105" s="74"/>
      <c r="JWK105" s="74"/>
      <c r="JWL105" s="74"/>
      <c r="JWM105" s="74"/>
      <c r="JWN105" s="74"/>
      <c r="JWO105" s="74"/>
      <c r="JWP105" s="74"/>
      <c r="JWQ105" s="74"/>
      <c r="JWR105" s="74"/>
      <c r="JWS105" s="74"/>
      <c r="JWT105" s="74"/>
      <c r="JWU105" s="74"/>
      <c r="JWV105" s="74"/>
      <c r="JWW105" s="74"/>
      <c r="JWX105" s="74"/>
      <c r="JWY105" s="74"/>
      <c r="JWZ105" s="74"/>
      <c r="JXA105" s="74"/>
      <c r="JXB105" s="74"/>
      <c r="JXC105" s="74"/>
      <c r="JXD105" s="74"/>
      <c r="JXE105" s="74"/>
      <c r="JXF105" s="74"/>
      <c r="JXG105" s="74"/>
      <c r="JXH105" s="74"/>
      <c r="JXI105" s="74"/>
      <c r="JXJ105" s="74"/>
      <c r="JXK105" s="74"/>
      <c r="JXL105" s="74"/>
      <c r="JXM105" s="74"/>
      <c r="JXN105" s="74"/>
      <c r="JXO105" s="74"/>
      <c r="JXP105" s="74"/>
      <c r="JXQ105" s="74"/>
      <c r="JXR105" s="74"/>
      <c r="JXS105" s="74"/>
      <c r="JXT105" s="74"/>
      <c r="JXU105" s="74"/>
      <c r="JXV105" s="74"/>
      <c r="JXW105" s="74"/>
      <c r="JXX105" s="74"/>
      <c r="JXY105" s="74"/>
      <c r="JXZ105" s="74"/>
      <c r="JYA105" s="74"/>
      <c r="JYB105" s="74"/>
      <c r="JYC105" s="74"/>
      <c r="JYD105" s="74"/>
      <c r="JYE105" s="74"/>
      <c r="JYF105" s="74"/>
      <c r="JYG105" s="74"/>
      <c r="JYH105" s="74"/>
      <c r="JYI105" s="74"/>
      <c r="JYJ105" s="74"/>
      <c r="JYK105" s="74"/>
      <c r="JYL105" s="74"/>
      <c r="JYM105" s="74"/>
      <c r="JYN105" s="74"/>
      <c r="JYO105" s="74"/>
      <c r="JYP105" s="74"/>
      <c r="JYQ105" s="74"/>
      <c r="JYR105" s="74"/>
      <c r="JYS105" s="74"/>
      <c r="JYT105" s="74"/>
      <c r="JYU105" s="74"/>
      <c r="JYV105" s="74"/>
      <c r="JYW105" s="74"/>
      <c r="JYX105" s="74"/>
      <c r="JYY105" s="74"/>
      <c r="JYZ105" s="74"/>
      <c r="JZA105" s="74"/>
      <c r="JZB105" s="74"/>
      <c r="JZC105" s="74"/>
      <c r="JZD105" s="74"/>
      <c r="JZE105" s="74"/>
      <c r="JZF105" s="74"/>
      <c r="JZG105" s="74"/>
      <c r="JZH105" s="74"/>
      <c r="JZI105" s="74"/>
      <c r="JZJ105" s="74"/>
      <c r="JZK105" s="74"/>
      <c r="JZL105" s="74"/>
      <c r="JZM105" s="74"/>
      <c r="JZN105" s="74"/>
      <c r="JZO105" s="74"/>
      <c r="JZP105" s="74"/>
      <c r="JZQ105" s="74"/>
      <c r="JZR105" s="74"/>
      <c r="JZS105" s="74"/>
      <c r="JZT105" s="74"/>
      <c r="JZU105" s="74"/>
      <c r="JZV105" s="74"/>
      <c r="JZW105" s="74"/>
      <c r="JZX105" s="74"/>
      <c r="JZY105" s="74"/>
      <c r="JZZ105" s="74"/>
      <c r="KAA105" s="74"/>
      <c r="KAB105" s="74"/>
      <c r="KAC105" s="74"/>
      <c r="KAD105" s="74"/>
      <c r="KAE105" s="74"/>
      <c r="KAF105" s="74"/>
      <c r="KAG105" s="74"/>
      <c r="KAH105" s="74"/>
      <c r="KAI105" s="74"/>
      <c r="KAJ105" s="74"/>
      <c r="KAK105" s="74"/>
      <c r="KAL105" s="74"/>
      <c r="KAM105" s="74"/>
      <c r="KAN105" s="74"/>
      <c r="KAO105" s="74"/>
      <c r="KAP105" s="74"/>
      <c r="KAQ105" s="74"/>
      <c r="KAR105" s="74"/>
      <c r="KAS105" s="74"/>
      <c r="KAT105" s="74"/>
      <c r="KAU105" s="74"/>
      <c r="KAV105" s="74"/>
      <c r="KAW105" s="74"/>
      <c r="KAX105" s="74"/>
      <c r="KAY105" s="74"/>
      <c r="KAZ105" s="74"/>
      <c r="KBA105" s="74"/>
      <c r="KBB105" s="74"/>
      <c r="KBC105" s="74"/>
      <c r="KBD105" s="74"/>
      <c r="KBE105" s="74"/>
      <c r="KBF105" s="74"/>
      <c r="KBG105" s="74"/>
      <c r="KBH105" s="74"/>
      <c r="KBI105" s="74"/>
      <c r="KBJ105" s="74"/>
      <c r="KBK105" s="74"/>
      <c r="KBL105" s="74"/>
      <c r="KBM105" s="74"/>
      <c r="KBN105" s="74"/>
      <c r="KBO105" s="74"/>
      <c r="KBP105" s="74"/>
      <c r="KBQ105" s="74"/>
      <c r="KBR105" s="74"/>
      <c r="KBS105" s="74"/>
      <c r="KBT105" s="74"/>
      <c r="KBU105" s="74"/>
      <c r="KBV105" s="74"/>
      <c r="KBW105" s="74"/>
      <c r="KBX105" s="74"/>
      <c r="KBY105" s="74"/>
      <c r="KBZ105" s="74"/>
      <c r="KCA105" s="74"/>
      <c r="KCB105" s="74"/>
      <c r="KCC105" s="74"/>
      <c r="KCD105" s="74"/>
      <c r="KCE105" s="74"/>
      <c r="KCF105" s="74"/>
      <c r="KCG105" s="74"/>
      <c r="KCH105" s="74"/>
      <c r="KCI105" s="74"/>
      <c r="KCJ105" s="74"/>
      <c r="KCK105" s="74"/>
      <c r="KCL105" s="74"/>
      <c r="KCM105" s="74"/>
      <c r="KCN105" s="74"/>
      <c r="KCO105" s="74"/>
      <c r="KCP105" s="74"/>
      <c r="KCQ105" s="74"/>
      <c r="KCR105" s="74"/>
      <c r="KCS105" s="74"/>
      <c r="KCT105" s="74"/>
      <c r="KCU105" s="74"/>
      <c r="KCV105" s="74"/>
      <c r="KCW105" s="74"/>
      <c r="KCX105" s="74"/>
      <c r="KCY105" s="74"/>
      <c r="KCZ105" s="74"/>
      <c r="KDA105" s="74"/>
      <c r="KDB105" s="74"/>
      <c r="KDC105" s="74"/>
      <c r="KDD105" s="74"/>
      <c r="KDE105" s="74"/>
      <c r="KDF105" s="74"/>
      <c r="KDG105" s="74"/>
      <c r="KDH105" s="74"/>
      <c r="KDI105" s="74"/>
      <c r="KDJ105" s="74"/>
      <c r="KDK105" s="74"/>
      <c r="KDL105" s="74"/>
      <c r="KDM105" s="74"/>
      <c r="KDN105" s="74"/>
      <c r="KDO105" s="74"/>
      <c r="KDP105" s="74"/>
      <c r="KDQ105" s="74"/>
      <c r="KDR105" s="74"/>
      <c r="KDS105" s="74"/>
      <c r="KDT105" s="74"/>
      <c r="KDU105" s="74"/>
      <c r="KDV105" s="74"/>
      <c r="KDW105" s="74"/>
      <c r="KDX105" s="74"/>
      <c r="KDY105" s="74"/>
      <c r="KDZ105" s="74"/>
      <c r="KEA105" s="74"/>
      <c r="KEB105" s="74"/>
      <c r="KEC105" s="74"/>
      <c r="KED105" s="74"/>
      <c r="KEE105" s="74"/>
      <c r="KEF105" s="74"/>
      <c r="KEG105" s="74"/>
      <c r="KEH105" s="74"/>
      <c r="KEI105" s="74"/>
      <c r="KEJ105" s="74"/>
      <c r="KEK105" s="74"/>
      <c r="KEL105" s="74"/>
      <c r="KEM105" s="74"/>
      <c r="KEN105" s="74"/>
      <c r="KEO105" s="74"/>
      <c r="KEP105" s="74"/>
      <c r="KEQ105" s="74"/>
      <c r="KER105" s="74"/>
      <c r="KES105" s="74"/>
      <c r="KET105" s="74"/>
      <c r="KEU105" s="74"/>
      <c r="KEV105" s="74"/>
      <c r="KEW105" s="74"/>
      <c r="KEX105" s="74"/>
      <c r="KEY105" s="74"/>
      <c r="KEZ105" s="74"/>
      <c r="KFA105" s="74"/>
      <c r="KFB105" s="74"/>
      <c r="KFC105" s="74"/>
      <c r="KFD105" s="74"/>
      <c r="KFE105" s="74"/>
      <c r="KFF105" s="74"/>
      <c r="KFG105" s="74"/>
      <c r="KFH105" s="74"/>
      <c r="KFI105" s="74"/>
      <c r="KFJ105" s="74"/>
      <c r="KFK105" s="74"/>
      <c r="KFL105" s="74"/>
      <c r="KFM105" s="74"/>
      <c r="KFN105" s="74"/>
      <c r="KFO105" s="74"/>
      <c r="KFP105" s="74"/>
      <c r="KFQ105" s="74"/>
      <c r="KFR105" s="74"/>
      <c r="KFS105" s="74"/>
      <c r="KFT105" s="74"/>
      <c r="KFU105" s="74"/>
      <c r="KFV105" s="74"/>
      <c r="KFW105" s="74"/>
      <c r="KFX105" s="74"/>
      <c r="KFY105" s="74"/>
      <c r="KFZ105" s="74"/>
      <c r="KGA105" s="74"/>
      <c r="KGB105" s="74"/>
      <c r="KGC105" s="74"/>
      <c r="KGD105" s="74"/>
      <c r="KGE105" s="74"/>
      <c r="KGF105" s="74"/>
      <c r="KGG105" s="74"/>
      <c r="KGH105" s="74"/>
      <c r="KGI105" s="74"/>
      <c r="KGJ105" s="74"/>
      <c r="KGK105" s="74"/>
      <c r="KGL105" s="74"/>
      <c r="KGM105" s="74"/>
      <c r="KGN105" s="74"/>
      <c r="KGO105" s="74"/>
      <c r="KGP105" s="74"/>
      <c r="KGQ105" s="74"/>
      <c r="KGR105" s="74"/>
      <c r="KGS105" s="74"/>
      <c r="KGT105" s="74"/>
      <c r="KGU105" s="74"/>
      <c r="KGV105" s="74"/>
      <c r="KGW105" s="74"/>
      <c r="KGX105" s="74"/>
      <c r="KGY105" s="74"/>
      <c r="KGZ105" s="74"/>
      <c r="KHA105" s="74"/>
      <c r="KHB105" s="74"/>
      <c r="KHC105" s="74"/>
      <c r="KHD105" s="74"/>
      <c r="KHE105" s="74"/>
      <c r="KHF105" s="74"/>
      <c r="KHG105" s="74"/>
      <c r="KHH105" s="74"/>
      <c r="KHI105" s="74"/>
      <c r="KHJ105" s="74"/>
      <c r="KHK105" s="74"/>
      <c r="KHL105" s="74"/>
      <c r="KHM105" s="74"/>
      <c r="KHN105" s="74"/>
      <c r="KHO105" s="74"/>
      <c r="KHP105" s="74"/>
      <c r="KHQ105" s="74"/>
      <c r="KHR105" s="74"/>
      <c r="KHS105" s="74"/>
      <c r="KHT105" s="74"/>
      <c r="KHU105" s="74"/>
      <c r="KHV105" s="74"/>
      <c r="KHW105" s="74"/>
      <c r="KHX105" s="74"/>
      <c r="KHY105" s="74"/>
      <c r="KHZ105" s="74"/>
      <c r="KIA105" s="74"/>
      <c r="KIB105" s="74"/>
      <c r="KIC105" s="74"/>
      <c r="KID105" s="74"/>
      <c r="KIE105" s="74"/>
      <c r="KIF105" s="74"/>
      <c r="KIG105" s="74"/>
      <c r="KIH105" s="74"/>
      <c r="KII105" s="74"/>
      <c r="KIJ105" s="74"/>
      <c r="KIK105" s="74"/>
      <c r="KIL105" s="74"/>
      <c r="KIM105" s="74"/>
      <c r="KIN105" s="74"/>
      <c r="KIO105" s="74"/>
      <c r="KIP105" s="74"/>
      <c r="KIQ105" s="74"/>
      <c r="KIR105" s="74"/>
      <c r="KIS105" s="74"/>
      <c r="KIT105" s="74"/>
      <c r="KIU105" s="74"/>
      <c r="KIV105" s="74"/>
      <c r="KIW105" s="74"/>
      <c r="KIX105" s="74"/>
      <c r="KIY105" s="74"/>
      <c r="KIZ105" s="74"/>
      <c r="KJA105" s="74"/>
      <c r="KJB105" s="74"/>
      <c r="KJC105" s="74"/>
      <c r="KJD105" s="74"/>
      <c r="KJE105" s="74"/>
      <c r="KJF105" s="74"/>
      <c r="KJG105" s="74"/>
      <c r="KJH105" s="74"/>
      <c r="KJI105" s="74"/>
      <c r="KJJ105" s="74"/>
      <c r="KJK105" s="74"/>
      <c r="KJL105" s="74"/>
      <c r="KJM105" s="74"/>
      <c r="KJN105" s="74"/>
      <c r="KJO105" s="74"/>
      <c r="KJP105" s="74"/>
      <c r="KJQ105" s="74"/>
      <c r="KJR105" s="74"/>
      <c r="KJS105" s="74"/>
      <c r="KJT105" s="74"/>
      <c r="KJU105" s="74"/>
      <c r="KJV105" s="74"/>
      <c r="KJW105" s="74"/>
      <c r="KJX105" s="74"/>
      <c r="KJY105" s="74"/>
      <c r="KJZ105" s="74"/>
      <c r="KKA105" s="74"/>
      <c r="KKB105" s="74"/>
      <c r="KKC105" s="74"/>
      <c r="KKD105" s="74"/>
      <c r="KKE105" s="74"/>
      <c r="KKF105" s="74"/>
      <c r="KKG105" s="74"/>
      <c r="KKH105" s="74"/>
      <c r="KKI105" s="74"/>
      <c r="KKJ105" s="74"/>
      <c r="KKK105" s="74"/>
      <c r="KKL105" s="74"/>
      <c r="KKM105" s="74"/>
      <c r="KKN105" s="74"/>
      <c r="KKO105" s="74"/>
      <c r="KKP105" s="74"/>
      <c r="KKQ105" s="74"/>
      <c r="KKR105" s="74"/>
      <c r="KKS105" s="74"/>
      <c r="KKT105" s="74"/>
      <c r="KKU105" s="74"/>
      <c r="KKV105" s="74"/>
      <c r="KKW105" s="74"/>
      <c r="KKX105" s="74"/>
      <c r="KKY105" s="74"/>
      <c r="KKZ105" s="74"/>
      <c r="KLA105" s="74"/>
      <c r="KLB105" s="74"/>
      <c r="KLC105" s="74"/>
      <c r="KLD105" s="74"/>
      <c r="KLE105" s="74"/>
      <c r="KLF105" s="74"/>
      <c r="KLG105" s="74"/>
      <c r="KLH105" s="74"/>
      <c r="KLI105" s="74"/>
      <c r="KLJ105" s="74"/>
      <c r="KLK105" s="74"/>
      <c r="KLL105" s="74"/>
      <c r="KLM105" s="74"/>
      <c r="KLN105" s="74"/>
      <c r="KLO105" s="74"/>
      <c r="KLP105" s="74"/>
      <c r="KLQ105" s="74"/>
      <c r="KLR105" s="74"/>
      <c r="KLS105" s="74"/>
      <c r="KLT105" s="74"/>
      <c r="KLU105" s="74"/>
      <c r="KLV105" s="74"/>
      <c r="KLW105" s="74"/>
      <c r="KLX105" s="74"/>
      <c r="KLY105" s="74"/>
      <c r="KLZ105" s="74"/>
      <c r="KMA105" s="74"/>
      <c r="KMB105" s="74"/>
      <c r="KMC105" s="74"/>
      <c r="KMD105" s="74"/>
      <c r="KME105" s="74"/>
      <c r="KMF105" s="74"/>
      <c r="KMG105" s="74"/>
      <c r="KMH105" s="74"/>
      <c r="KMI105" s="74"/>
      <c r="KMJ105" s="74"/>
      <c r="KMK105" s="74"/>
      <c r="KML105" s="74"/>
      <c r="KMM105" s="74"/>
      <c r="KMN105" s="74"/>
      <c r="KMO105" s="74"/>
      <c r="KMP105" s="74"/>
      <c r="KMQ105" s="74"/>
      <c r="KMR105" s="74"/>
      <c r="KMS105" s="74"/>
      <c r="KMT105" s="74"/>
      <c r="KMU105" s="74"/>
      <c r="KMV105" s="74"/>
      <c r="KMW105" s="74"/>
      <c r="KMX105" s="74"/>
      <c r="KMY105" s="74"/>
      <c r="KMZ105" s="74"/>
      <c r="KNA105" s="74"/>
      <c r="KNB105" s="74"/>
      <c r="KNC105" s="74"/>
      <c r="KND105" s="74"/>
      <c r="KNE105" s="74"/>
      <c r="KNF105" s="74"/>
      <c r="KNG105" s="74"/>
      <c r="KNH105" s="74"/>
      <c r="KNI105" s="74"/>
      <c r="KNJ105" s="74"/>
      <c r="KNK105" s="74"/>
      <c r="KNL105" s="74"/>
      <c r="KNM105" s="74"/>
      <c r="KNN105" s="74"/>
      <c r="KNO105" s="74"/>
      <c r="KNP105" s="74"/>
      <c r="KNQ105" s="74"/>
      <c r="KNR105" s="74"/>
      <c r="KNS105" s="74"/>
      <c r="KNT105" s="74"/>
      <c r="KNU105" s="74"/>
      <c r="KNV105" s="74"/>
      <c r="KNW105" s="74"/>
      <c r="KNX105" s="74"/>
      <c r="KNY105" s="74"/>
      <c r="KNZ105" s="74"/>
      <c r="KOA105" s="74"/>
      <c r="KOB105" s="74"/>
      <c r="KOC105" s="74"/>
      <c r="KOD105" s="74"/>
      <c r="KOE105" s="74"/>
      <c r="KOF105" s="74"/>
      <c r="KOG105" s="74"/>
      <c r="KOH105" s="74"/>
      <c r="KOI105" s="74"/>
      <c r="KOJ105" s="74"/>
      <c r="KOK105" s="74"/>
      <c r="KOL105" s="74"/>
      <c r="KOM105" s="74"/>
      <c r="KON105" s="74"/>
      <c r="KOO105" s="74"/>
      <c r="KOP105" s="74"/>
      <c r="KOQ105" s="74"/>
      <c r="KOR105" s="74"/>
      <c r="KOS105" s="74"/>
      <c r="KOT105" s="74"/>
      <c r="KOU105" s="74"/>
      <c r="KOV105" s="74"/>
      <c r="KOW105" s="74"/>
      <c r="KOX105" s="74"/>
      <c r="KOY105" s="74"/>
      <c r="KOZ105" s="74"/>
      <c r="KPA105" s="74"/>
      <c r="KPB105" s="74"/>
      <c r="KPC105" s="74"/>
      <c r="KPD105" s="74"/>
      <c r="KPE105" s="74"/>
      <c r="KPF105" s="74"/>
      <c r="KPG105" s="74"/>
      <c r="KPH105" s="74"/>
      <c r="KPI105" s="74"/>
      <c r="KPJ105" s="74"/>
      <c r="KPK105" s="74"/>
      <c r="KPL105" s="74"/>
      <c r="KPM105" s="74"/>
      <c r="KPN105" s="74"/>
      <c r="KPO105" s="74"/>
      <c r="KPP105" s="74"/>
      <c r="KPQ105" s="74"/>
      <c r="KPR105" s="74"/>
      <c r="KPS105" s="74"/>
      <c r="KPT105" s="74"/>
      <c r="KPU105" s="74"/>
      <c r="KPV105" s="74"/>
      <c r="KPW105" s="74"/>
      <c r="KPX105" s="74"/>
      <c r="KPY105" s="74"/>
      <c r="KPZ105" s="74"/>
      <c r="KQA105" s="74"/>
      <c r="KQB105" s="74"/>
      <c r="KQC105" s="74"/>
      <c r="KQD105" s="74"/>
      <c r="KQE105" s="74"/>
      <c r="KQF105" s="74"/>
      <c r="KQG105" s="74"/>
      <c r="KQH105" s="74"/>
      <c r="KQI105" s="74"/>
      <c r="KQJ105" s="74"/>
      <c r="KQK105" s="74"/>
      <c r="KQL105" s="74"/>
      <c r="KQM105" s="74"/>
      <c r="KQN105" s="74"/>
      <c r="KQO105" s="74"/>
      <c r="KQP105" s="74"/>
      <c r="KQQ105" s="74"/>
      <c r="KQR105" s="74"/>
      <c r="KQS105" s="74"/>
      <c r="KQT105" s="74"/>
      <c r="KQU105" s="74"/>
      <c r="KQV105" s="74"/>
      <c r="KQW105" s="74"/>
      <c r="KQX105" s="74"/>
      <c r="KQY105" s="74"/>
      <c r="KQZ105" s="74"/>
      <c r="KRA105" s="74"/>
      <c r="KRB105" s="74"/>
      <c r="KRC105" s="74"/>
      <c r="KRD105" s="74"/>
      <c r="KRE105" s="74"/>
      <c r="KRF105" s="74"/>
      <c r="KRG105" s="74"/>
      <c r="KRH105" s="74"/>
      <c r="KRI105" s="74"/>
      <c r="KRJ105" s="74"/>
      <c r="KRK105" s="74"/>
      <c r="KRL105" s="74"/>
      <c r="KRM105" s="74"/>
      <c r="KRN105" s="74"/>
      <c r="KRO105" s="74"/>
      <c r="KRP105" s="74"/>
      <c r="KRQ105" s="74"/>
      <c r="KRR105" s="74"/>
      <c r="KRS105" s="74"/>
      <c r="KRT105" s="74"/>
      <c r="KRU105" s="74"/>
      <c r="KRV105" s="74"/>
      <c r="KRW105" s="74"/>
      <c r="KRX105" s="74"/>
      <c r="KRY105" s="74"/>
      <c r="KRZ105" s="74"/>
      <c r="KSA105" s="74"/>
      <c r="KSB105" s="74"/>
      <c r="KSC105" s="74"/>
      <c r="KSD105" s="74"/>
      <c r="KSE105" s="74"/>
      <c r="KSF105" s="74"/>
      <c r="KSG105" s="74"/>
      <c r="KSH105" s="74"/>
      <c r="KSI105" s="74"/>
      <c r="KSJ105" s="74"/>
      <c r="KSK105" s="74"/>
      <c r="KSL105" s="74"/>
      <c r="KSM105" s="74"/>
      <c r="KSN105" s="74"/>
      <c r="KSO105" s="74"/>
      <c r="KSP105" s="74"/>
      <c r="KSQ105" s="74"/>
      <c r="KSR105" s="74"/>
      <c r="KSS105" s="74"/>
      <c r="KST105" s="74"/>
      <c r="KSU105" s="74"/>
      <c r="KSV105" s="74"/>
      <c r="KSW105" s="74"/>
      <c r="KSX105" s="74"/>
      <c r="KSY105" s="74"/>
      <c r="KSZ105" s="74"/>
      <c r="KTA105" s="74"/>
      <c r="KTB105" s="74"/>
      <c r="KTC105" s="74"/>
      <c r="KTD105" s="74"/>
      <c r="KTE105" s="74"/>
      <c r="KTF105" s="74"/>
      <c r="KTG105" s="74"/>
      <c r="KTH105" s="74"/>
      <c r="KTI105" s="74"/>
      <c r="KTJ105" s="74"/>
      <c r="KTK105" s="74"/>
      <c r="KTL105" s="74"/>
      <c r="KTM105" s="74"/>
      <c r="KTN105" s="74"/>
      <c r="KTO105" s="74"/>
      <c r="KTP105" s="74"/>
      <c r="KTQ105" s="74"/>
      <c r="KTR105" s="74"/>
      <c r="KTS105" s="74"/>
      <c r="KTT105" s="74"/>
      <c r="KTU105" s="74"/>
      <c r="KTV105" s="74"/>
      <c r="KTW105" s="74"/>
      <c r="KTX105" s="74"/>
      <c r="KTY105" s="74"/>
      <c r="KTZ105" s="74"/>
      <c r="KUA105" s="74"/>
      <c r="KUB105" s="74"/>
      <c r="KUC105" s="74"/>
      <c r="KUD105" s="74"/>
      <c r="KUE105" s="74"/>
      <c r="KUF105" s="74"/>
      <c r="KUG105" s="74"/>
      <c r="KUH105" s="74"/>
      <c r="KUI105" s="74"/>
      <c r="KUJ105" s="74"/>
      <c r="KUK105" s="74"/>
      <c r="KUL105" s="74"/>
      <c r="KUM105" s="74"/>
      <c r="KUN105" s="74"/>
      <c r="KUO105" s="74"/>
      <c r="KUP105" s="74"/>
      <c r="KUQ105" s="74"/>
      <c r="KUR105" s="74"/>
      <c r="KUS105" s="74"/>
      <c r="KUT105" s="74"/>
      <c r="KUU105" s="74"/>
      <c r="KUV105" s="74"/>
      <c r="KUW105" s="74"/>
      <c r="KUX105" s="74"/>
      <c r="KUY105" s="74"/>
      <c r="KUZ105" s="74"/>
      <c r="KVA105" s="74"/>
      <c r="KVB105" s="74"/>
      <c r="KVC105" s="74"/>
      <c r="KVD105" s="74"/>
      <c r="KVE105" s="74"/>
      <c r="KVF105" s="74"/>
      <c r="KVG105" s="74"/>
      <c r="KVH105" s="74"/>
      <c r="KVI105" s="74"/>
      <c r="KVJ105" s="74"/>
      <c r="KVK105" s="74"/>
      <c r="KVL105" s="74"/>
      <c r="KVM105" s="74"/>
      <c r="KVN105" s="74"/>
      <c r="KVO105" s="74"/>
      <c r="KVP105" s="74"/>
      <c r="KVQ105" s="74"/>
      <c r="KVR105" s="74"/>
      <c r="KVS105" s="74"/>
      <c r="KVT105" s="74"/>
      <c r="KVU105" s="74"/>
      <c r="KVV105" s="74"/>
      <c r="KVW105" s="74"/>
      <c r="KVX105" s="74"/>
      <c r="KVY105" s="74"/>
      <c r="KVZ105" s="74"/>
      <c r="KWA105" s="74"/>
      <c r="KWB105" s="74"/>
      <c r="KWC105" s="74"/>
      <c r="KWD105" s="74"/>
      <c r="KWE105" s="74"/>
      <c r="KWF105" s="74"/>
      <c r="KWG105" s="74"/>
      <c r="KWH105" s="74"/>
      <c r="KWI105" s="74"/>
      <c r="KWJ105" s="74"/>
      <c r="KWK105" s="74"/>
      <c r="KWL105" s="74"/>
      <c r="KWM105" s="74"/>
      <c r="KWN105" s="74"/>
      <c r="KWO105" s="74"/>
      <c r="KWP105" s="74"/>
      <c r="KWQ105" s="74"/>
      <c r="KWR105" s="74"/>
      <c r="KWS105" s="74"/>
      <c r="KWT105" s="74"/>
      <c r="KWU105" s="74"/>
      <c r="KWV105" s="74"/>
      <c r="KWW105" s="74"/>
      <c r="KWX105" s="74"/>
      <c r="KWY105" s="74"/>
      <c r="KWZ105" s="74"/>
      <c r="KXA105" s="74"/>
      <c r="KXB105" s="74"/>
      <c r="KXC105" s="74"/>
      <c r="KXD105" s="74"/>
      <c r="KXE105" s="74"/>
      <c r="KXF105" s="74"/>
      <c r="KXG105" s="74"/>
      <c r="KXH105" s="74"/>
      <c r="KXI105" s="74"/>
      <c r="KXJ105" s="74"/>
      <c r="KXK105" s="74"/>
      <c r="KXL105" s="74"/>
      <c r="KXM105" s="74"/>
      <c r="KXN105" s="74"/>
      <c r="KXO105" s="74"/>
      <c r="KXP105" s="74"/>
      <c r="KXQ105" s="74"/>
      <c r="KXR105" s="74"/>
      <c r="KXS105" s="74"/>
      <c r="KXT105" s="74"/>
      <c r="KXU105" s="74"/>
      <c r="KXV105" s="74"/>
      <c r="KXW105" s="74"/>
      <c r="KXX105" s="74"/>
      <c r="KXY105" s="74"/>
      <c r="KXZ105" s="74"/>
      <c r="KYA105" s="74"/>
      <c r="KYB105" s="74"/>
      <c r="KYC105" s="74"/>
      <c r="KYD105" s="74"/>
      <c r="KYE105" s="74"/>
      <c r="KYF105" s="74"/>
      <c r="KYG105" s="74"/>
      <c r="KYH105" s="74"/>
      <c r="KYI105" s="74"/>
      <c r="KYJ105" s="74"/>
      <c r="KYK105" s="74"/>
      <c r="KYL105" s="74"/>
      <c r="KYM105" s="74"/>
      <c r="KYN105" s="74"/>
      <c r="KYO105" s="74"/>
      <c r="KYP105" s="74"/>
      <c r="KYQ105" s="74"/>
      <c r="KYR105" s="74"/>
      <c r="KYS105" s="74"/>
      <c r="KYT105" s="74"/>
      <c r="KYU105" s="74"/>
      <c r="KYV105" s="74"/>
      <c r="KYW105" s="74"/>
      <c r="KYX105" s="74"/>
      <c r="KYY105" s="74"/>
      <c r="KYZ105" s="74"/>
      <c r="KZA105" s="74"/>
      <c r="KZB105" s="74"/>
      <c r="KZC105" s="74"/>
      <c r="KZD105" s="74"/>
      <c r="KZE105" s="74"/>
      <c r="KZF105" s="74"/>
      <c r="KZG105" s="74"/>
      <c r="KZH105" s="74"/>
      <c r="KZI105" s="74"/>
      <c r="KZJ105" s="74"/>
      <c r="KZK105" s="74"/>
      <c r="KZL105" s="74"/>
      <c r="KZM105" s="74"/>
      <c r="KZN105" s="74"/>
      <c r="KZO105" s="74"/>
      <c r="KZP105" s="74"/>
      <c r="KZQ105" s="74"/>
      <c r="KZR105" s="74"/>
      <c r="KZS105" s="74"/>
      <c r="KZT105" s="74"/>
      <c r="KZU105" s="74"/>
      <c r="KZV105" s="74"/>
      <c r="KZW105" s="74"/>
      <c r="KZX105" s="74"/>
      <c r="KZY105" s="74"/>
      <c r="KZZ105" s="74"/>
      <c r="LAA105" s="74"/>
      <c r="LAB105" s="74"/>
      <c r="LAC105" s="74"/>
      <c r="LAD105" s="74"/>
      <c r="LAE105" s="74"/>
      <c r="LAF105" s="74"/>
      <c r="LAG105" s="74"/>
      <c r="LAH105" s="74"/>
      <c r="LAI105" s="74"/>
      <c r="LAJ105" s="74"/>
      <c r="LAK105" s="74"/>
      <c r="LAL105" s="74"/>
      <c r="LAM105" s="74"/>
      <c r="LAN105" s="74"/>
      <c r="LAO105" s="74"/>
      <c r="LAP105" s="74"/>
      <c r="LAQ105" s="74"/>
      <c r="LAR105" s="74"/>
      <c r="LAS105" s="74"/>
      <c r="LAT105" s="74"/>
      <c r="LAU105" s="74"/>
      <c r="LAV105" s="74"/>
      <c r="LAW105" s="74"/>
      <c r="LAX105" s="74"/>
      <c r="LAY105" s="74"/>
      <c r="LAZ105" s="74"/>
      <c r="LBA105" s="74"/>
      <c r="LBB105" s="74"/>
      <c r="LBC105" s="74"/>
      <c r="LBD105" s="74"/>
      <c r="LBE105" s="74"/>
      <c r="LBF105" s="74"/>
      <c r="LBG105" s="74"/>
      <c r="LBH105" s="74"/>
      <c r="LBI105" s="74"/>
      <c r="LBJ105" s="74"/>
      <c r="LBK105" s="74"/>
      <c r="LBL105" s="74"/>
      <c r="LBM105" s="74"/>
      <c r="LBN105" s="74"/>
      <c r="LBO105" s="74"/>
      <c r="LBP105" s="74"/>
      <c r="LBQ105" s="74"/>
      <c r="LBR105" s="74"/>
      <c r="LBS105" s="74"/>
      <c r="LBT105" s="74"/>
      <c r="LBU105" s="74"/>
      <c r="LBV105" s="74"/>
      <c r="LBW105" s="74"/>
      <c r="LBX105" s="74"/>
      <c r="LBY105" s="74"/>
      <c r="LBZ105" s="74"/>
      <c r="LCA105" s="74"/>
      <c r="LCB105" s="74"/>
      <c r="LCC105" s="74"/>
      <c r="LCD105" s="74"/>
      <c r="LCE105" s="74"/>
      <c r="LCF105" s="74"/>
      <c r="LCG105" s="74"/>
      <c r="LCH105" s="74"/>
      <c r="LCI105" s="74"/>
      <c r="LCJ105" s="74"/>
      <c r="LCK105" s="74"/>
      <c r="LCL105" s="74"/>
      <c r="LCM105" s="74"/>
      <c r="LCN105" s="74"/>
      <c r="LCO105" s="74"/>
      <c r="LCP105" s="74"/>
      <c r="LCQ105" s="74"/>
      <c r="LCR105" s="74"/>
      <c r="LCS105" s="74"/>
      <c r="LCT105" s="74"/>
      <c r="LCU105" s="74"/>
      <c r="LCV105" s="74"/>
      <c r="LCW105" s="74"/>
      <c r="LCX105" s="74"/>
      <c r="LCY105" s="74"/>
      <c r="LCZ105" s="74"/>
      <c r="LDA105" s="74"/>
      <c r="LDB105" s="74"/>
      <c r="LDC105" s="74"/>
      <c r="LDD105" s="74"/>
      <c r="LDE105" s="74"/>
      <c r="LDF105" s="74"/>
      <c r="LDG105" s="74"/>
      <c r="LDH105" s="74"/>
      <c r="LDI105" s="74"/>
      <c r="LDJ105" s="74"/>
      <c r="LDK105" s="74"/>
      <c r="LDL105" s="74"/>
      <c r="LDM105" s="74"/>
      <c r="LDN105" s="74"/>
      <c r="LDO105" s="74"/>
      <c r="LDP105" s="74"/>
      <c r="LDQ105" s="74"/>
      <c r="LDR105" s="74"/>
      <c r="LDS105" s="74"/>
      <c r="LDT105" s="74"/>
      <c r="LDU105" s="74"/>
      <c r="LDV105" s="74"/>
      <c r="LDW105" s="74"/>
      <c r="LDX105" s="74"/>
      <c r="LDY105" s="74"/>
      <c r="LDZ105" s="74"/>
      <c r="LEA105" s="74"/>
      <c r="LEB105" s="74"/>
      <c r="LEC105" s="74"/>
      <c r="LED105" s="74"/>
      <c r="LEE105" s="74"/>
      <c r="LEF105" s="74"/>
      <c r="LEG105" s="74"/>
      <c r="LEH105" s="74"/>
      <c r="LEI105" s="74"/>
      <c r="LEJ105" s="74"/>
      <c r="LEK105" s="74"/>
      <c r="LEL105" s="74"/>
      <c r="LEM105" s="74"/>
      <c r="LEN105" s="74"/>
      <c r="LEO105" s="74"/>
      <c r="LEP105" s="74"/>
      <c r="LEQ105" s="74"/>
      <c r="LER105" s="74"/>
      <c r="LES105" s="74"/>
      <c r="LET105" s="74"/>
      <c r="LEU105" s="74"/>
      <c r="LEV105" s="74"/>
      <c r="LEW105" s="74"/>
      <c r="LEX105" s="74"/>
      <c r="LEY105" s="74"/>
      <c r="LEZ105" s="74"/>
      <c r="LFA105" s="74"/>
      <c r="LFB105" s="74"/>
      <c r="LFC105" s="74"/>
      <c r="LFD105" s="74"/>
      <c r="LFE105" s="74"/>
      <c r="LFF105" s="74"/>
      <c r="LFG105" s="74"/>
      <c r="LFH105" s="74"/>
      <c r="LFI105" s="74"/>
      <c r="LFJ105" s="74"/>
      <c r="LFK105" s="74"/>
      <c r="LFL105" s="74"/>
      <c r="LFM105" s="74"/>
      <c r="LFN105" s="74"/>
      <c r="LFO105" s="74"/>
      <c r="LFP105" s="74"/>
      <c r="LFQ105" s="74"/>
      <c r="LFR105" s="74"/>
      <c r="LFS105" s="74"/>
      <c r="LFT105" s="74"/>
      <c r="LFU105" s="74"/>
      <c r="LFV105" s="74"/>
      <c r="LFW105" s="74"/>
      <c r="LFX105" s="74"/>
      <c r="LFY105" s="74"/>
      <c r="LFZ105" s="74"/>
      <c r="LGA105" s="74"/>
      <c r="LGB105" s="74"/>
      <c r="LGC105" s="74"/>
      <c r="LGD105" s="74"/>
      <c r="LGE105" s="74"/>
      <c r="LGF105" s="74"/>
      <c r="LGG105" s="74"/>
      <c r="LGH105" s="74"/>
      <c r="LGI105" s="74"/>
      <c r="LGJ105" s="74"/>
      <c r="LGK105" s="74"/>
      <c r="LGL105" s="74"/>
      <c r="LGM105" s="74"/>
      <c r="LGN105" s="74"/>
      <c r="LGO105" s="74"/>
      <c r="LGP105" s="74"/>
      <c r="LGQ105" s="74"/>
      <c r="LGR105" s="74"/>
      <c r="LGS105" s="74"/>
      <c r="LGT105" s="74"/>
      <c r="LGU105" s="74"/>
      <c r="LGV105" s="74"/>
      <c r="LGW105" s="74"/>
      <c r="LGX105" s="74"/>
      <c r="LGY105" s="74"/>
      <c r="LGZ105" s="74"/>
      <c r="LHA105" s="74"/>
      <c r="LHB105" s="74"/>
      <c r="LHC105" s="74"/>
      <c r="LHD105" s="74"/>
      <c r="LHE105" s="74"/>
      <c r="LHF105" s="74"/>
      <c r="LHG105" s="74"/>
      <c r="LHH105" s="74"/>
      <c r="LHI105" s="74"/>
      <c r="LHJ105" s="74"/>
      <c r="LHK105" s="74"/>
      <c r="LHL105" s="74"/>
      <c r="LHM105" s="74"/>
      <c r="LHN105" s="74"/>
      <c r="LHO105" s="74"/>
      <c r="LHP105" s="74"/>
      <c r="LHQ105" s="74"/>
      <c r="LHR105" s="74"/>
      <c r="LHS105" s="74"/>
      <c r="LHT105" s="74"/>
      <c r="LHU105" s="74"/>
      <c r="LHV105" s="74"/>
      <c r="LHW105" s="74"/>
      <c r="LHX105" s="74"/>
      <c r="LHY105" s="74"/>
      <c r="LHZ105" s="74"/>
      <c r="LIA105" s="74"/>
      <c r="LIB105" s="74"/>
      <c r="LIC105" s="74"/>
      <c r="LID105" s="74"/>
      <c r="LIE105" s="74"/>
      <c r="LIF105" s="74"/>
      <c r="LIG105" s="74"/>
      <c r="LIH105" s="74"/>
      <c r="LII105" s="74"/>
      <c r="LIJ105" s="74"/>
      <c r="LIK105" s="74"/>
      <c r="LIL105" s="74"/>
      <c r="LIM105" s="74"/>
      <c r="LIN105" s="74"/>
      <c r="LIO105" s="74"/>
      <c r="LIP105" s="74"/>
      <c r="LIQ105" s="74"/>
      <c r="LIR105" s="74"/>
      <c r="LIS105" s="74"/>
      <c r="LIT105" s="74"/>
      <c r="LIU105" s="74"/>
      <c r="LIV105" s="74"/>
      <c r="LIW105" s="74"/>
      <c r="LIX105" s="74"/>
      <c r="LIY105" s="74"/>
      <c r="LIZ105" s="74"/>
      <c r="LJA105" s="74"/>
      <c r="LJB105" s="74"/>
      <c r="LJC105" s="74"/>
      <c r="LJD105" s="74"/>
      <c r="LJE105" s="74"/>
      <c r="LJF105" s="74"/>
      <c r="LJG105" s="74"/>
      <c r="LJH105" s="74"/>
      <c r="LJI105" s="74"/>
      <c r="LJJ105" s="74"/>
      <c r="LJK105" s="74"/>
      <c r="LJL105" s="74"/>
      <c r="LJM105" s="74"/>
      <c r="LJN105" s="74"/>
      <c r="LJO105" s="74"/>
      <c r="LJP105" s="74"/>
      <c r="LJQ105" s="74"/>
      <c r="LJR105" s="74"/>
      <c r="LJS105" s="74"/>
      <c r="LJT105" s="74"/>
      <c r="LJU105" s="74"/>
      <c r="LJV105" s="74"/>
      <c r="LJW105" s="74"/>
      <c r="LJX105" s="74"/>
      <c r="LJY105" s="74"/>
      <c r="LJZ105" s="74"/>
      <c r="LKA105" s="74"/>
      <c r="LKB105" s="74"/>
      <c r="LKC105" s="74"/>
      <c r="LKD105" s="74"/>
      <c r="LKE105" s="74"/>
      <c r="LKF105" s="74"/>
      <c r="LKG105" s="74"/>
      <c r="LKH105" s="74"/>
      <c r="LKI105" s="74"/>
      <c r="LKJ105" s="74"/>
      <c r="LKK105" s="74"/>
      <c r="LKL105" s="74"/>
      <c r="LKM105" s="74"/>
      <c r="LKN105" s="74"/>
      <c r="LKO105" s="74"/>
      <c r="LKP105" s="74"/>
      <c r="LKQ105" s="74"/>
      <c r="LKR105" s="74"/>
      <c r="LKS105" s="74"/>
      <c r="LKT105" s="74"/>
      <c r="LKU105" s="74"/>
      <c r="LKV105" s="74"/>
      <c r="LKW105" s="74"/>
      <c r="LKX105" s="74"/>
      <c r="LKY105" s="74"/>
      <c r="LKZ105" s="74"/>
      <c r="LLA105" s="74"/>
      <c r="LLB105" s="74"/>
      <c r="LLC105" s="74"/>
      <c r="LLD105" s="74"/>
      <c r="LLE105" s="74"/>
      <c r="LLF105" s="74"/>
      <c r="LLG105" s="74"/>
      <c r="LLH105" s="74"/>
      <c r="LLI105" s="74"/>
      <c r="LLJ105" s="74"/>
      <c r="LLK105" s="74"/>
      <c r="LLL105" s="74"/>
      <c r="LLM105" s="74"/>
      <c r="LLN105" s="74"/>
      <c r="LLO105" s="74"/>
      <c r="LLP105" s="74"/>
      <c r="LLQ105" s="74"/>
      <c r="LLR105" s="74"/>
      <c r="LLS105" s="74"/>
      <c r="LLT105" s="74"/>
      <c r="LLU105" s="74"/>
      <c r="LLV105" s="74"/>
      <c r="LLW105" s="74"/>
      <c r="LLX105" s="74"/>
      <c r="LLY105" s="74"/>
      <c r="LLZ105" s="74"/>
      <c r="LMA105" s="74"/>
      <c r="LMB105" s="74"/>
      <c r="LMC105" s="74"/>
      <c r="LMD105" s="74"/>
      <c r="LME105" s="74"/>
      <c r="LMF105" s="74"/>
      <c r="LMG105" s="74"/>
      <c r="LMH105" s="74"/>
      <c r="LMI105" s="74"/>
      <c r="LMJ105" s="74"/>
      <c r="LMK105" s="74"/>
      <c r="LML105" s="74"/>
      <c r="LMM105" s="74"/>
      <c r="LMN105" s="74"/>
      <c r="LMO105" s="74"/>
      <c r="LMP105" s="74"/>
      <c r="LMQ105" s="74"/>
      <c r="LMR105" s="74"/>
      <c r="LMS105" s="74"/>
      <c r="LMT105" s="74"/>
      <c r="LMU105" s="74"/>
      <c r="LMV105" s="74"/>
      <c r="LMW105" s="74"/>
      <c r="LMX105" s="74"/>
      <c r="LMY105" s="74"/>
      <c r="LMZ105" s="74"/>
      <c r="LNA105" s="74"/>
      <c r="LNB105" s="74"/>
      <c r="LNC105" s="74"/>
      <c r="LND105" s="74"/>
      <c r="LNE105" s="74"/>
      <c r="LNF105" s="74"/>
      <c r="LNG105" s="74"/>
      <c r="LNH105" s="74"/>
      <c r="LNI105" s="74"/>
      <c r="LNJ105" s="74"/>
      <c r="LNK105" s="74"/>
      <c r="LNL105" s="74"/>
      <c r="LNM105" s="74"/>
      <c r="LNN105" s="74"/>
      <c r="LNO105" s="74"/>
      <c r="LNP105" s="74"/>
      <c r="LNQ105" s="74"/>
      <c r="LNR105" s="74"/>
      <c r="LNS105" s="74"/>
      <c r="LNT105" s="74"/>
      <c r="LNU105" s="74"/>
      <c r="LNV105" s="74"/>
      <c r="LNW105" s="74"/>
      <c r="LNX105" s="74"/>
      <c r="LNY105" s="74"/>
      <c r="LNZ105" s="74"/>
      <c r="LOA105" s="74"/>
      <c r="LOB105" s="74"/>
      <c r="LOC105" s="74"/>
      <c r="LOD105" s="74"/>
      <c r="LOE105" s="74"/>
      <c r="LOF105" s="74"/>
      <c r="LOG105" s="74"/>
      <c r="LOH105" s="74"/>
      <c r="LOI105" s="74"/>
      <c r="LOJ105" s="74"/>
      <c r="LOK105" s="74"/>
      <c r="LOL105" s="74"/>
      <c r="LOM105" s="74"/>
      <c r="LON105" s="74"/>
      <c r="LOO105" s="74"/>
      <c r="LOP105" s="74"/>
      <c r="LOQ105" s="74"/>
      <c r="LOR105" s="74"/>
      <c r="LOS105" s="74"/>
      <c r="LOT105" s="74"/>
      <c r="LOU105" s="74"/>
      <c r="LOV105" s="74"/>
      <c r="LOW105" s="74"/>
      <c r="LOX105" s="74"/>
      <c r="LOY105" s="74"/>
      <c r="LOZ105" s="74"/>
      <c r="LPA105" s="74"/>
      <c r="LPB105" s="74"/>
      <c r="LPC105" s="74"/>
      <c r="LPD105" s="74"/>
      <c r="LPE105" s="74"/>
      <c r="LPF105" s="74"/>
      <c r="LPG105" s="74"/>
      <c r="LPH105" s="74"/>
      <c r="LPI105" s="74"/>
      <c r="LPJ105" s="74"/>
      <c r="LPK105" s="74"/>
      <c r="LPL105" s="74"/>
      <c r="LPM105" s="74"/>
      <c r="LPN105" s="74"/>
      <c r="LPO105" s="74"/>
      <c r="LPP105" s="74"/>
      <c r="LPQ105" s="74"/>
      <c r="LPR105" s="74"/>
      <c r="LPS105" s="74"/>
      <c r="LPT105" s="74"/>
      <c r="LPU105" s="74"/>
      <c r="LPV105" s="74"/>
      <c r="LPW105" s="74"/>
      <c r="LPX105" s="74"/>
      <c r="LPY105" s="74"/>
      <c r="LPZ105" s="74"/>
      <c r="LQA105" s="74"/>
      <c r="LQB105" s="74"/>
      <c r="LQC105" s="74"/>
      <c r="LQD105" s="74"/>
      <c r="LQE105" s="74"/>
      <c r="LQF105" s="74"/>
      <c r="LQG105" s="74"/>
      <c r="LQH105" s="74"/>
      <c r="LQI105" s="74"/>
      <c r="LQJ105" s="74"/>
      <c r="LQK105" s="74"/>
      <c r="LQL105" s="74"/>
      <c r="LQM105" s="74"/>
      <c r="LQN105" s="74"/>
      <c r="LQO105" s="74"/>
      <c r="LQP105" s="74"/>
      <c r="LQQ105" s="74"/>
      <c r="LQR105" s="74"/>
      <c r="LQS105" s="74"/>
      <c r="LQT105" s="74"/>
      <c r="LQU105" s="74"/>
      <c r="LQV105" s="74"/>
      <c r="LQW105" s="74"/>
      <c r="LQX105" s="74"/>
      <c r="LQY105" s="74"/>
      <c r="LQZ105" s="74"/>
      <c r="LRA105" s="74"/>
      <c r="LRB105" s="74"/>
      <c r="LRC105" s="74"/>
      <c r="LRD105" s="74"/>
      <c r="LRE105" s="74"/>
      <c r="LRF105" s="74"/>
      <c r="LRG105" s="74"/>
      <c r="LRH105" s="74"/>
      <c r="LRI105" s="74"/>
      <c r="LRJ105" s="74"/>
      <c r="LRK105" s="74"/>
      <c r="LRL105" s="74"/>
      <c r="LRM105" s="74"/>
      <c r="LRN105" s="74"/>
      <c r="LRO105" s="74"/>
      <c r="LRP105" s="74"/>
      <c r="LRQ105" s="74"/>
      <c r="LRR105" s="74"/>
      <c r="LRS105" s="74"/>
      <c r="LRT105" s="74"/>
      <c r="LRU105" s="74"/>
      <c r="LRV105" s="74"/>
      <c r="LRW105" s="74"/>
      <c r="LRX105" s="74"/>
      <c r="LRY105" s="74"/>
      <c r="LRZ105" s="74"/>
      <c r="LSA105" s="74"/>
      <c r="LSB105" s="74"/>
      <c r="LSC105" s="74"/>
      <c r="LSD105" s="74"/>
      <c r="LSE105" s="74"/>
      <c r="LSF105" s="74"/>
      <c r="LSG105" s="74"/>
      <c r="LSH105" s="74"/>
      <c r="LSI105" s="74"/>
      <c r="LSJ105" s="74"/>
      <c r="LSK105" s="74"/>
      <c r="LSL105" s="74"/>
      <c r="LSM105" s="74"/>
      <c r="LSN105" s="74"/>
      <c r="LSO105" s="74"/>
      <c r="LSP105" s="74"/>
      <c r="LSQ105" s="74"/>
      <c r="LSR105" s="74"/>
      <c r="LSS105" s="74"/>
      <c r="LST105" s="74"/>
      <c r="LSU105" s="74"/>
      <c r="LSV105" s="74"/>
      <c r="LSW105" s="74"/>
      <c r="LSX105" s="74"/>
      <c r="LSY105" s="74"/>
      <c r="LSZ105" s="74"/>
      <c r="LTA105" s="74"/>
      <c r="LTB105" s="74"/>
      <c r="LTC105" s="74"/>
      <c r="LTD105" s="74"/>
      <c r="LTE105" s="74"/>
      <c r="LTF105" s="74"/>
      <c r="LTG105" s="74"/>
      <c r="LTH105" s="74"/>
      <c r="LTI105" s="74"/>
      <c r="LTJ105" s="74"/>
      <c r="LTK105" s="74"/>
      <c r="LTL105" s="74"/>
      <c r="LTM105" s="74"/>
      <c r="LTN105" s="74"/>
      <c r="LTO105" s="74"/>
      <c r="LTP105" s="74"/>
      <c r="LTQ105" s="74"/>
      <c r="LTR105" s="74"/>
      <c r="LTS105" s="74"/>
      <c r="LTT105" s="74"/>
      <c r="LTU105" s="74"/>
      <c r="LTV105" s="74"/>
      <c r="LTW105" s="74"/>
      <c r="LTX105" s="74"/>
      <c r="LTY105" s="74"/>
      <c r="LTZ105" s="74"/>
      <c r="LUA105" s="74"/>
      <c r="LUB105" s="74"/>
      <c r="LUC105" s="74"/>
      <c r="LUD105" s="74"/>
      <c r="LUE105" s="74"/>
      <c r="LUF105" s="74"/>
      <c r="LUG105" s="74"/>
      <c r="LUH105" s="74"/>
      <c r="LUI105" s="74"/>
      <c r="LUJ105" s="74"/>
      <c r="LUK105" s="74"/>
      <c r="LUL105" s="74"/>
      <c r="LUM105" s="74"/>
      <c r="LUN105" s="74"/>
      <c r="LUO105" s="74"/>
      <c r="LUP105" s="74"/>
      <c r="LUQ105" s="74"/>
      <c r="LUR105" s="74"/>
      <c r="LUS105" s="74"/>
      <c r="LUT105" s="74"/>
      <c r="LUU105" s="74"/>
      <c r="LUV105" s="74"/>
      <c r="LUW105" s="74"/>
      <c r="LUX105" s="74"/>
      <c r="LUY105" s="74"/>
      <c r="LUZ105" s="74"/>
      <c r="LVA105" s="74"/>
      <c r="LVB105" s="74"/>
      <c r="LVC105" s="74"/>
      <c r="LVD105" s="74"/>
      <c r="LVE105" s="74"/>
      <c r="LVF105" s="74"/>
      <c r="LVG105" s="74"/>
      <c r="LVH105" s="74"/>
      <c r="LVI105" s="74"/>
      <c r="LVJ105" s="74"/>
      <c r="LVK105" s="74"/>
      <c r="LVL105" s="74"/>
      <c r="LVM105" s="74"/>
      <c r="LVN105" s="74"/>
      <c r="LVO105" s="74"/>
      <c r="LVP105" s="74"/>
      <c r="LVQ105" s="74"/>
      <c r="LVR105" s="74"/>
      <c r="LVS105" s="74"/>
      <c r="LVT105" s="74"/>
      <c r="LVU105" s="74"/>
      <c r="LVV105" s="74"/>
      <c r="LVW105" s="74"/>
      <c r="LVX105" s="74"/>
      <c r="LVY105" s="74"/>
      <c r="LVZ105" s="74"/>
      <c r="LWA105" s="74"/>
      <c r="LWB105" s="74"/>
      <c r="LWC105" s="74"/>
      <c r="LWD105" s="74"/>
      <c r="LWE105" s="74"/>
      <c r="LWF105" s="74"/>
      <c r="LWG105" s="74"/>
      <c r="LWH105" s="74"/>
      <c r="LWI105" s="74"/>
      <c r="LWJ105" s="74"/>
      <c r="LWK105" s="74"/>
      <c r="LWL105" s="74"/>
      <c r="LWM105" s="74"/>
      <c r="LWN105" s="74"/>
      <c r="LWO105" s="74"/>
      <c r="LWP105" s="74"/>
      <c r="LWQ105" s="74"/>
      <c r="LWR105" s="74"/>
      <c r="LWS105" s="74"/>
      <c r="LWT105" s="74"/>
      <c r="LWU105" s="74"/>
      <c r="LWV105" s="74"/>
      <c r="LWW105" s="74"/>
      <c r="LWX105" s="74"/>
      <c r="LWY105" s="74"/>
      <c r="LWZ105" s="74"/>
      <c r="LXA105" s="74"/>
      <c r="LXB105" s="74"/>
      <c r="LXC105" s="74"/>
      <c r="LXD105" s="74"/>
      <c r="LXE105" s="74"/>
      <c r="LXF105" s="74"/>
      <c r="LXG105" s="74"/>
      <c r="LXH105" s="74"/>
      <c r="LXI105" s="74"/>
      <c r="LXJ105" s="74"/>
      <c r="LXK105" s="74"/>
      <c r="LXL105" s="74"/>
      <c r="LXM105" s="74"/>
      <c r="LXN105" s="74"/>
      <c r="LXO105" s="74"/>
      <c r="LXP105" s="74"/>
      <c r="LXQ105" s="74"/>
      <c r="LXR105" s="74"/>
      <c r="LXS105" s="74"/>
      <c r="LXT105" s="74"/>
      <c r="LXU105" s="74"/>
      <c r="LXV105" s="74"/>
      <c r="LXW105" s="74"/>
      <c r="LXX105" s="74"/>
      <c r="LXY105" s="74"/>
      <c r="LXZ105" s="74"/>
      <c r="LYA105" s="74"/>
      <c r="LYB105" s="74"/>
      <c r="LYC105" s="74"/>
      <c r="LYD105" s="74"/>
      <c r="LYE105" s="74"/>
      <c r="LYF105" s="74"/>
      <c r="LYG105" s="74"/>
      <c r="LYH105" s="74"/>
      <c r="LYI105" s="74"/>
      <c r="LYJ105" s="74"/>
      <c r="LYK105" s="74"/>
      <c r="LYL105" s="74"/>
      <c r="LYM105" s="74"/>
      <c r="LYN105" s="74"/>
      <c r="LYO105" s="74"/>
      <c r="LYP105" s="74"/>
      <c r="LYQ105" s="74"/>
      <c r="LYR105" s="74"/>
      <c r="LYS105" s="74"/>
      <c r="LYT105" s="74"/>
      <c r="LYU105" s="74"/>
      <c r="LYV105" s="74"/>
      <c r="LYW105" s="74"/>
      <c r="LYX105" s="74"/>
      <c r="LYY105" s="74"/>
      <c r="LYZ105" s="74"/>
      <c r="LZA105" s="74"/>
      <c r="LZB105" s="74"/>
      <c r="LZC105" s="74"/>
      <c r="LZD105" s="74"/>
      <c r="LZE105" s="74"/>
      <c r="LZF105" s="74"/>
      <c r="LZG105" s="74"/>
      <c r="LZH105" s="74"/>
      <c r="LZI105" s="74"/>
      <c r="LZJ105" s="74"/>
      <c r="LZK105" s="74"/>
      <c r="LZL105" s="74"/>
      <c r="LZM105" s="74"/>
      <c r="LZN105" s="74"/>
      <c r="LZO105" s="74"/>
      <c r="LZP105" s="74"/>
      <c r="LZQ105" s="74"/>
      <c r="LZR105" s="74"/>
      <c r="LZS105" s="74"/>
      <c r="LZT105" s="74"/>
      <c r="LZU105" s="74"/>
      <c r="LZV105" s="74"/>
      <c r="LZW105" s="74"/>
      <c r="LZX105" s="74"/>
      <c r="LZY105" s="74"/>
      <c r="LZZ105" s="74"/>
      <c r="MAA105" s="74"/>
      <c r="MAB105" s="74"/>
      <c r="MAC105" s="74"/>
      <c r="MAD105" s="74"/>
      <c r="MAE105" s="74"/>
      <c r="MAF105" s="74"/>
      <c r="MAG105" s="74"/>
      <c r="MAH105" s="74"/>
      <c r="MAI105" s="74"/>
      <c r="MAJ105" s="74"/>
      <c r="MAK105" s="74"/>
      <c r="MAL105" s="74"/>
      <c r="MAM105" s="74"/>
      <c r="MAN105" s="74"/>
      <c r="MAO105" s="74"/>
      <c r="MAP105" s="74"/>
      <c r="MAQ105" s="74"/>
      <c r="MAR105" s="74"/>
      <c r="MAS105" s="74"/>
      <c r="MAT105" s="74"/>
      <c r="MAU105" s="74"/>
      <c r="MAV105" s="74"/>
      <c r="MAW105" s="74"/>
      <c r="MAX105" s="74"/>
      <c r="MAY105" s="74"/>
      <c r="MAZ105" s="74"/>
      <c r="MBA105" s="74"/>
      <c r="MBB105" s="74"/>
      <c r="MBC105" s="74"/>
      <c r="MBD105" s="74"/>
      <c r="MBE105" s="74"/>
      <c r="MBF105" s="74"/>
      <c r="MBG105" s="74"/>
      <c r="MBH105" s="74"/>
      <c r="MBI105" s="74"/>
      <c r="MBJ105" s="74"/>
      <c r="MBK105" s="74"/>
      <c r="MBL105" s="74"/>
      <c r="MBM105" s="74"/>
      <c r="MBN105" s="74"/>
      <c r="MBO105" s="74"/>
      <c r="MBP105" s="74"/>
      <c r="MBQ105" s="74"/>
      <c r="MBR105" s="74"/>
      <c r="MBS105" s="74"/>
      <c r="MBT105" s="74"/>
      <c r="MBU105" s="74"/>
      <c r="MBV105" s="74"/>
      <c r="MBW105" s="74"/>
      <c r="MBX105" s="74"/>
      <c r="MBY105" s="74"/>
      <c r="MBZ105" s="74"/>
      <c r="MCA105" s="74"/>
      <c r="MCB105" s="74"/>
      <c r="MCC105" s="74"/>
      <c r="MCD105" s="74"/>
      <c r="MCE105" s="74"/>
      <c r="MCF105" s="74"/>
      <c r="MCG105" s="74"/>
      <c r="MCH105" s="74"/>
      <c r="MCI105" s="74"/>
      <c r="MCJ105" s="74"/>
      <c r="MCK105" s="74"/>
      <c r="MCL105" s="74"/>
      <c r="MCM105" s="74"/>
      <c r="MCN105" s="74"/>
      <c r="MCO105" s="74"/>
      <c r="MCP105" s="74"/>
      <c r="MCQ105" s="74"/>
      <c r="MCR105" s="74"/>
      <c r="MCS105" s="74"/>
      <c r="MCT105" s="74"/>
      <c r="MCU105" s="74"/>
      <c r="MCV105" s="74"/>
      <c r="MCW105" s="74"/>
      <c r="MCX105" s="74"/>
      <c r="MCY105" s="74"/>
      <c r="MCZ105" s="74"/>
      <c r="MDA105" s="74"/>
      <c r="MDB105" s="74"/>
      <c r="MDC105" s="74"/>
      <c r="MDD105" s="74"/>
      <c r="MDE105" s="74"/>
      <c r="MDF105" s="74"/>
      <c r="MDG105" s="74"/>
      <c r="MDH105" s="74"/>
      <c r="MDI105" s="74"/>
      <c r="MDJ105" s="74"/>
      <c r="MDK105" s="74"/>
      <c r="MDL105" s="74"/>
      <c r="MDM105" s="74"/>
      <c r="MDN105" s="74"/>
      <c r="MDO105" s="74"/>
      <c r="MDP105" s="74"/>
      <c r="MDQ105" s="74"/>
      <c r="MDR105" s="74"/>
      <c r="MDS105" s="74"/>
      <c r="MDT105" s="74"/>
      <c r="MDU105" s="74"/>
      <c r="MDV105" s="74"/>
      <c r="MDW105" s="74"/>
      <c r="MDX105" s="74"/>
      <c r="MDY105" s="74"/>
      <c r="MDZ105" s="74"/>
      <c r="MEA105" s="74"/>
      <c r="MEB105" s="74"/>
      <c r="MEC105" s="74"/>
      <c r="MED105" s="74"/>
      <c r="MEE105" s="74"/>
      <c r="MEF105" s="74"/>
      <c r="MEG105" s="74"/>
      <c r="MEH105" s="74"/>
      <c r="MEI105" s="74"/>
      <c r="MEJ105" s="74"/>
      <c r="MEK105" s="74"/>
      <c r="MEL105" s="74"/>
      <c r="MEM105" s="74"/>
      <c r="MEN105" s="74"/>
      <c r="MEO105" s="74"/>
      <c r="MEP105" s="74"/>
      <c r="MEQ105" s="74"/>
      <c r="MER105" s="74"/>
      <c r="MES105" s="74"/>
      <c r="MET105" s="74"/>
      <c r="MEU105" s="74"/>
      <c r="MEV105" s="74"/>
      <c r="MEW105" s="74"/>
      <c r="MEX105" s="74"/>
      <c r="MEY105" s="74"/>
      <c r="MEZ105" s="74"/>
      <c r="MFA105" s="74"/>
      <c r="MFB105" s="74"/>
      <c r="MFC105" s="74"/>
      <c r="MFD105" s="74"/>
      <c r="MFE105" s="74"/>
      <c r="MFF105" s="74"/>
      <c r="MFG105" s="74"/>
      <c r="MFH105" s="74"/>
      <c r="MFI105" s="74"/>
      <c r="MFJ105" s="74"/>
      <c r="MFK105" s="74"/>
      <c r="MFL105" s="74"/>
      <c r="MFM105" s="74"/>
      <c r="MFN105" s="74"/>
      <c r="MFO105" s="74"/>
      <c r="MFP105" s="74"/>
      <c r="MFQ105" s="74"/>
      <c r="MFR105" s="74"/>
      <c r="MFS105" s="74"/>
      <c r="MFT105" s="74"/>
      <c r="MFU105" s="74"/>
      <c r="MFV105" s="74"/>
      <c r="MFW105" s="74"/>
      <c r="MFX105" s="74"/>
      <c r="MFY105" s="74"/>
      <c r="MFZ105" s="74"/>
      <c r="MGA105" s="74"/>
      <c r="MGB105" s="74"/>
      <c r="MGC105" s="74"/>
      <c r="MGD105" s="74"/>
      <c r="MGE105" s="74"/>
      <c r="MGF105" s="74"/>
      <c r="MGG105" s="74"/>
      <c r="MGH105" s="74"/>
      <c r="MGI105" s="74"/>
      <c r="MGJ105" s="74"/>
      <c r="MGK105" s="74"/>
      <c r="MGL105" s="74"/>
      <c r="MGM105" s="74"/>
      <c r="MGN105" s="74"/>
      <c r="MGO105" s="74"/>
      <c r="MGP105" s="74"/>
      <c r="MGQ105" s="74"/>
      <c r="MGR105" s="74"/>
      <c r="MGS105" s="74"/>
      <c r="MGT105" s="74"/>
      <c r="MGU105" s="74"/>
      <c r="MGV105" s="74"/>
      <c r="MGW105" s="74"/>
      <c r="MGX105" s="74"/>
      <c r="MGY105" s="74"/>
      <c r="MGZ105" s="74"/>
      <c r="MHA105" s="74"/>
      <c r="MHB105" s="74"/>
      <c r="MHC105" s="74"/>
      <c r="MHD105" s="74"/>
      <c r="MHE105" s="74"/>
      <c r="MHF105" s="74"/>
      <c r="MHG105" s="74"/>
      <c r="MHH105" s="74"/>
      <c r="MHI105" s="74"/>
      <c r="MHJ105" s="74"/>
      <c r="MHK105" s="74"/>
      <c r="MHL105" s="74"/>
      <c r="MHM105" s="74"/>
      <c r="MHN105" s="74"/>
      <c r="MHO105" s="74"/>
      <c r="MHP105" s="74"/>
      <c r="MHQ105" s="74"/>
      <c r="MHR105" s="74"/>
      <c r="MHS105" s="74"/>
      <c r="MHT105" s="74"/>
      <c r="MHU105" s="74"/>
      <c r="MHV105" s="74"/>
      <c r="MHW105" s="74"/>
      <c r="MHX105" s="74"/>
      <c r="MHY105" s="74"/>
      <c r="MHZ105" s="74"/>
      <c r="MIA105" s="74"/>
      <c r="MIB105" s="74"/>
      <c r="MIC105" s="74"/>
      <c r="MID105" s="74"/>
      <c r="MIE105" s="74"/>
      <c r="MIF105" s="74"/>
      <c r="MIG105" s="74"/>
      <c r="MIH105" s="74"/>
      <c r="MII105" s="74"/>
      <c r="MIJ105" s="74"/>
      <c r="MIK105" s="74"/>
      <c r="MIL105" s="74"/>
      <c r="MIM105" s="74"/>
      <c r="MIN105" s="74"/>
      <c r="MIO105" s="74"/>
      <c r="MIP105" s="74"/>
      <c r="MIQ105" s="74"/>
      <c r="MIR105" s="74"/>
      <c r="MIS105" s="74"/>
      <c r="MIT105" s="74"/>
      <c r="MIU105" s="74"/>
      <c r="MIV105" s="74"/>
      <c r="MIW105" s="74"/>
      <c r="MIX105" s="74"/>
      <c r="MIY105" s="74"/>
      <c r="MIZ105" s="74"/>
      <c r="MJA105" s="74"/>
      <c r="MJB105" s="74"/>
      <c r="MJC105" s="74"/>
      <c r="MJD105" s="74"/>
      <c r="MJE105" s="74"/>
      <c r="MJF105" s="74"/>
      <c r="MJG105" s="74"/>
      <c r="MJH105" s="74"/>
      <c r="MJI105" s="74"/>
      <c r="MJJ105" s="74"/>
      <c r="MJK105" s="74"/>
      <c r="MJL105" s="74"/>
      <c r="MJM105" s="74"/>
      <c r="MJN105" s="74"/>
      <c r="MJO105" s="74"/>
      <c r="MJP105" s="74"/>
      <c r="MJQ105" s="74"/>
      <c r="MJR105" s="74"/>
      <c r="MJS105" s="74"/>
      <c r="MJT105" s="74"/>
      <c r="MJU105" s="74"/>
      <c r="MJV105" s="74"/>
      <c r="MJW105" s="74"/>
      <c r="MJX105" s="74"/>
      <c r="MJY105" s="74"/>
      <c r="MJZ105" s="74"/>
      <c r="MKA105" s="74"/>
      <c r="MKB105" s="74"/>
      <c r="MKC105" s="74"/>
      <c r="MKD105" s="74"/>
      <c r="MKE105" s="74"/>
      <c r="MKF105" s="74"/>
      <c r="MKG105" s="74"/>
      <c r="MKH105" s="74"/>
      <c r="MKI105" s="74"/>
      <c r="MKJ105" s="74"/>
      <c r="MKK105" s="74"/>
      <c r="MKL105" s="74"/>
      <c r="MKM105" s="74"/>
      <c r="MKN105" s="74"/>
      <c r="MKO105" s="74"/>
      <c r="MKP105" s="74"/>
      <c r="MKQ105" s="74"/>
      <c r="MKR105" s="74"/>
      <c r="MKS105" s="74"/>
      <c r="MKT105" s="74"/>
      <c r="MKU105" s="74"/>
      <c r="MKV105" s="74"/>
      <c r="MKW105" s="74"/>
      <c r="MKX105" s="74"/>
      <c r="MKY105" s="74"/>
      <c r="MKZ105" s="74"/>
      <c r="MLA105" s="74"/>
      <c r="MLB105" s="74"/>
      <c r="MLC105" s="74"/>
      <c r="MLD105" s="74"/>
      <c r="MLE105" s="74"/>
      <c r="MLF105" s="74"/>
      <c r="MLG105" s="74"/>
      <c r="MLH105" s="74"/>
      <c r="MLI105" s="74"/>
      <c r="MLJ105" s="74"/>
      <c r="MLK105" s="74"/>
      <c r="MLL105" s="74"/>
      <c r="MLM105" s="74"/>
      <c r="MLN105" s="74"/>
      <c r="MLO105" s="74"/>
      <c r="MLP105" s="74"/>
      <c r="MLQ105" s="74"/>
      <c r="MLR105" s="74"/>
      <c r="MLS105" s="74"/>
      <c r="MLT105" s="74"/>
      <c r="MLU105" s="74"/>
      <c r="MLV105" s="74"/>
      <c r="MLW105" s="74"/>
      <c r="MLX105" s="74"/>
      <c r="MLY105" s="74"/>
      <c r="MLZ105" s="74"/>
      <c r="MMA105" s="74"/>
      <c r="MMB105" s="74"/>
      <c r="MMC105" s="74"/>
      <c r="MMD105" s="74"/>
      <c r="MME105" s="74"/>
      <c r="MMF105" s="74"/>
      <c r="MMG105" s="74"/>
      <c r="MMH105" s="74"/>
      <c r="MMI105" s="74"/>
      <c r="MMJ105" s="74"/>
      <c r="MMK105" s="74"/>
      <c r="MML105" s="74"/>
      <c r="MMM105" s="74"/>
      <c r="MMN105" s="74"/>
      <c r="MMO105" s="74"/>
      <c r="MMP105" s="74"/>
      <c r="MMQ105" s="74"/>
      <c r="MMR105" s="74"/>
      <c r="MMS105" s="74"/>
      <c r="MMT105" s="74"/>
      <c r="MMU105" s="74"/>
      <c r="MMV105" s="74"/>
      <c r="MMW105" s="74"/>
      <c r="MMX105" s="74"/>
      <c r="MMY105" s="74"/>
      <c r="MMZ105" s="74"/>
      <c r="MNA105" s="74"/>
      <c r="MNB105" s="74"/>
      <c r="MNC105" s="74"/>
      <c r="MND105" s="74"/>
      <c r="MNE105" s="74"/>
      <c r="MNF105" s="74"/>
      <c r="MNG105" s="74"/>
      <c r="MNH105" s="74"/>
      <c r="MNI105" s="74"/>
      <c r="MNJ105" s="74"/>
      <c r="MNK105" s="74"/>
      <c r="MNL105" s="74"/>
      <c r="MNM105" s="74"/>
      <c r="MNN105" s="74"/>
      <c r="MNO105" s="74"/>
      <c r="MNP105" s="74"/>
      <c r="MNQ105" s="74"/>
      <c r="MNR105" s="74"/>
      <c r="MNS105" s="74"/>
      <c r="MNT105" s="74"/>
      <c r="MNU105" s="74"/>
      <c r="MNV105" s="74"/>
      <c r="MNW105" s="74"/>
      <c r="MNX105" s="74"/>
      <c r="MNY105" s="74"/>
      <c r="MNZ105" s="74"/>
      <c r="MOA105" s="74"/>
      <c r="MOB105" s="74"/>
      <c r="MOC105" s="74"/>
      <c r="MOD105" s="74"/>
      <c r="MOE105" s="74"/>
      <c r="MOF105" s="74"/>
      <c r="MOG105" s="74"/>
      <c r="MOH105" s="74"/>
      <c r="MOI105" s="74"/>
      <c r="MOJ105" s="74"/>
      <c r="MOK105" s="74"/>
      <c r="MOL105" s="74"/>
      <c r="MOM105" s="74"/>
      <c r="MON105" s="74"/>
      <c r="MOO105" s="74"/>
      <c r="MOP105" s="74"/>
      <c r="MOQ105" s="74"/>
      <c r="MOR105" s="74"/>
      <c r="MOS105" s="74"/>
      <c r="MOT105" s="74"/>
      <c r="MOU105" s="74"/>
      <c r="MOV105" s="74"/>
      <c r="MOW105" s="74"/>
      <c r="MOX105" s="74"/>
      <c r="MOY105" s="74"/>
      <c r="MOZ105" s="74"/>
      <c r="MPA105" s="74"/>
      <c r="MPB105" s="74"/>
      <c r="MPC105" s="74"/>
      <c r="MPD105" s="74"/>
      <c r="MPE105" s="74"/>
      <c r="MPF105" s="74"/>
      <c r="MPG105" s="74"/>
      <c r="MPH105" s="74"/>
      <c r="MPI105" s="74"/>
      <c r="MPJ105" s="74"/>
      <c r="MPK105" s="74"/>
      <c r="MPL105" s="74"/>
      <c r="MPM105" s="74"/>
      <c r="MPN105" s="74"/>
      <c r="MPO105" s="74"/>
      <c r="MPP105" s="74"/>
      <c r="MPQ105" s="74"/>
      <c r="MPR105" s="74"/>
      <c r="MPS105" s="74"/>
      <c r="MPT105" s="74"/>
      <c r="MPU105" s="74"/>
      <c r="MPV105" s="74"/>
      <c r="MPW105" s="74"/>
      <c r="MPX105" s="74"/>
      <c r="MPY105" s="74"/>
      <c r="MPZ105" s="74"/>
      <c r="MQA105" s="74"/>
      <c r="MQB105" s="74"/>
      <c r="MQC105" s="74"/>
      <c r="MQD105" s="74"/>
      <c r="MQE105" s="74"/>
      <c r="MQF105" s="74"/>
      <c r="MQG105" s="74"/>
      <c r="MQH105" s="74"/>
      <c r="MQI105" s="74"/>
      <c r="MQJ105" s="74"/>
      <c r="MQK105" s="74"/>
      <c r="MQL105" s="74"/>
      <c r="MQM105" s="74"/>
      <c r="MQN105" s="74"/>
      <c r="MQO105" s="74"/>
      <c r="MQP105" s="74"/>
      <c r="MQQ105" s="74"/>
      <c r="MQR105" s="74"/>
      <c r="MQS105" s="74"/>
      <c r="MQT105" s="74"/>
      <c r="MQU105" s="74"/>
      <c r="MQV105" s="74"/>
      <c r="MQW105" s="74"/>
      <c r="MQX105" s="74"/>
      <c r="MQY105" s="74"/>
      <c r="MQZ105" s="74"/>
      <c r="MRA105" s="74"/>
      <c r="MRB105" s="74"/>
      <c r="MRC105" s="74"/>
      <c r="MRD105" s="74"/>
      <c r="MRE105" s="74"/>
      <c r="MRF105" s="74"/>
      <c r="MRG105" s="74"/>
      <c r="MRH105" s="74"/>
      <c r="MRI105" s="74"/>
      <c r="MRJ105" s="74"/>
      <c r="MRK105" s="74"/>
      <c r="MRL105" s="74"/>
      <c r="MRM105" s="74"/>
      <c r="MRN105" s="74"/>
      <c r="MRO105" s="74"/>
      <c r="MRP105" s="74"/>
      <c r="MRQ105" s="74"/>
      <c r="MRR105" s="74"/>
      <c r="MRS105" s="74"/>
      <c r="MRT105" s="74"/>
      <c r="MRU105" s="74"/>
      <c r="MRV105" s="74"/>
      <c r="MRW105" s="74"/>
      <c r="MRX105" s="74"/>
      <c r="MRY105" s="74"/>
      <c r="MRZ105" s="74"/>
      <c r="MSA105" s="74"/>
      <c r="MSB105" s="74"/>
      <c r="MSC105" s="74"/>
      <c r="MSD105" s="74"/>
      <c r="MSE105" s="74"/>
      <c r="MSF105" s="74"/>
      <c r="MSG105" s="74"/>
      <c r="MSH105" s="74"/>
      <c r="MSI105" s="74"/>
      <c r="MSJ105" s="74"/>
      <c r="MSK105" s="74"/>
      <c r="MSL105" s="74"/>
      <c r="MSM105" s="74"/>
      <c r="MSN105" s="74"/>
      <c r="MSO105" s="74"/>
      <c r="MSP105" s="74"/>
      <c r="MSQ105" s="74"/>
      <c r="MSR105" s="74"/>
      <c r="MSS105" s="74"/>
      <c r="MST105" s="74"/>
      <c r="MSU105" s="74"/>
      <c r="MSV105" s="74"/>
      <c r="MSW105" s="74"/>
      <c r="MSX105" s="74"/>
      <c r="MSY105" s="74"/>
      <c r="MSZ105" s="74"/>
      <c r="MTA105" s="74"/>
      <c r="MTB105" s="74"/>
      <c r="MTC105" s="74"/>
      <c r="MTD105" s="74"/>
      <c r="MTE105" s="74"/>
      <c r="MTF105" s="74"/>
      <c r="MTG105" s="74"/>
      <c r="MTH105" s="74"/>
      <c r="MTI105" s="74"/>
      <c r="MTJ105" s="74"/>
      <c r="MTK105" s="74"/>
      <c r="MTL105" s="74"/>
      <c r="MTM105" s="74"/>
      <c r="MTN105" s="74"/>
      <c r="MTO105" s="74"/>
      <c r="MTP105" s="74"/>
      <c r="MTQ105" s="74"/>
      <c r="MTR105" s="74"/>
      <c r="MTS105" s="74"/>
      <c r="MTT105" s="74"/>
      <c r="MTU105" s="74"/>
      <c r="MTV105" s="74"/>
      <c r="MTW105" s="74"/>
      <c r="MTX105" s="74"/>
      <c r="MTY105" s="74"/>
      <c r="MTZ105" s="74"/>
      <c r="MUA105" s="74"/>
      <c r="MUB105" s="74"/>
      <c r="MUC105" s="74"/>
      <c r="MUD105" s="74"/>
      <c r="MUE105" s="74"/>
      <c r="MUF105" s="74"/>
      <c r="MUG105" s="74"/>
      <c r="MUH105" s="74"/>
      <c r="MUI105" s="74"/>
      <c r="MUJ105" s="74"/>
      <c r="MUK105" s="74"/>
      <c r="MUL105" s="74"/>
      <c r="MUM105" s="74"/>
      <c r="MUN105" s="74"/>
      <c r="MUO105" s="74"/>
      <c r="MUP105" s="74"/>
      <c r="MUQ105" s="74"/>
      <c r="MUR105" s="74"/>
      <c r="MUS105" s="74"/>
      <c r="MUT105" s="74"/>
      <c r="MUU105" s="74"/>
      <c r="MUV105" s="74"/>
      <c r="MUW105" s="74"/>
      <c r="MUX105" s="74"/>
      <c r="MUY105" s="74"/>
      <c r="MUZ105" s="74"/>
      <c r="MVA105" s="74"/>
      <c r="MVB105" s="74"/>
      <c r="MVC105" s="74"/>
      <c r="MVD105" s="74"/>
      <c r="MVE105" s="74"/>
      <c r="MVF105" s="74"/>
      <c r="MVG105" s="74"/>
      <c r="MVH105" s="74"/>
      <c r="MVI105" s="74"/>
      <c r="MVJ105" s="74"/>
      <c r="MVK105" s="74"/>
      <c r="MVL105" s="74"/>
      <c r="MVM105" s="74"/>
      <c r="MVN105" s="74"/>
      <c r="MVO105" s="74"/>
      <c r="MVP105" s="74"/>
      <c r="MVQ105" s="74"/>
      <c r="MVR105" s="74"/>
      <c r="MVS105" s="74"/>
      <c r="MVT105" s="74"/>
      <c r="MVU105" s="74"/>
      <c r="MVV105" s="74"/>
      <c r="MVW105" s="74"/>
      <c r="MVX105" s="74"/>
      <c r="MVY105" s="74"/>
      <c r="MVZ105" s="74"/>
      <c r="MWA105" s="74"/>
      <c r="MWB105" s="74"/>
      <c r="MWC105" s="74"/>
      <c r="MWD105" s="74"/>
      <c r="MWE105" s="74"/>
      <c r="MWF105" s="74"/>
      <c r="MWG105" s="74"/>
      <c r="MWH105" s="74"/>
      <c r="MWI105" s="74"/>
      <c r="MWJ105" s="74"/>
      <c r="MWK105" s="74"/>
      <c r="MWL105" s="74"/>
      <c r="MWM105" s="74"/>
      <c r="MWN105" s="74"/>
      <c r="MWO105" s="74"/>
      <c r="MWP105" s="74"/>
      <c r="MWQ105" s="74"/>
      <c r="MWR105" s="74"/>
      <c r="MWS105" s="74"/>
      <c r="MWT105" s="74"/>
      <c r="MWU105" s="74"/>
      <c r="MWV105" s="74"/>
      <c r="MWW105" s="74"/>
      <c r="MWX105" s="74"/>
      <c r="MWY105" s="74"/>
      <c r="MWZ105" s="74"/>
      <c r="MXA105" s="74"/>
      <c r="MXB105" s="74"/>
      <c r="MXC105" s="74"/>
      <c r="MXD105" s="74"/>
      <c r="MXE105" s="74"/>
      <c r="MXF105" s="74"/>
      <c r="MXG105" s="74"/>
      <c r="MXH105" s="74"/>
      <c r="MXI105" s="74"/>
      <c r="MXJ105" s="74"/>
      <c r="MXK105" s="74"/>
      <c r="MXL105" s="74"/>
      <c r="MXM105" s="74"/>
      <c r="MXN105" s="74"/>
      <c r="MXO105" s="74"/>
      <c r="MXP105" s="74"/>
      <c r="MXQ105" s="74"/>
      <c r="MXR105" s="74"/>
      <c r="MXS105" s="74"/>
      <c r="MXT105" s="74"/>
      <c r="MXU105" s="74"/>
      <c r="MXV105" s="74"/>
      <c r="MXW105" s="74"/>
      <c r="MXX105" s="74"/>
      <c r="MXY105" s="74"/>
      <c r="MXZ105" s="74"/>
      <c r="MYA105" s="74"/>
      <c r="MYB105" s="74"/>
      <c r="MYC105" s="74"/>
      <c r="MYD105" s="74"/>
      <c r="MYE105" s="74"/>
      <c r="MYF105" s="74"/>
      <c r="MYG105" s="74"/>
      <c r="MYH105" s="74"/>
      <c r="MYI105" s="74"/>
      <c r="MYJ105" s="74"/>
      <c r="MYK105" s="74"/>
      <c r="MYL105" s="74"/>
      <c r="MYM105" s="74"/>
      <c r="MYN105" s="74"/>
      <c r="MYO105" s="74"/>
      <c r="MYP105" s="74"/>
      <c r="MYQ105" s="74"/>
      <c r="MYR105" s="74"/>
      <c r="MYS105" s="74"/>
      <c r="MYT105" s="74"/>
      <c r="MYU105" s="74"/>
      <c r="MYV105" s="74"/>
      <c r="MYW105" s="74"/>
      <c r="MYX105" s="74"/>
      <c r="MYY105" s="74"/>
      <c r="MYZ105" s="74"/>
      <c r="MZA105" s="74"/>
      <c r="MZB105" s="74"/>
      <c r="MZC105" s="74"/>
      <c r="MZD105" s="74"/>
      <c r="MZE105" s="74"/>
      <c r="MZF105" s="74"/>
      <c r="MZG105" s="74"/>
      <c r="MZH105" s="74"/>
      <c r="MZI105" s="74"/>
      <c r="MZJ105" s="74"/>
      <c r="MZK105" s="74"/>
      <c r="MZL105" s="74"/>
      <c r="MZM105" s="74"/>
      <c r="MZN105" s="74"/>
      <c r="MZO105" s="74"/>
      <c r="MZP105" s="74"/>
      <c r="MZQ105" s="74"/>
      <c r="MZR105" s="74"/>
      <c r="MZS105" s="74"/>
      <c r="MZT105" s="74"/>
      <c r="MZU105" s="74"/>
      <c r="MZV105" s="74"/>
      <c r="MZW105" s="74"/>
      <c r="MZX105" s="74"/>
      <c r="MZY105" s="74"/>
      <c r="MZZ105" s="74"/>
      <c r="NAA105" s="74"/>
      <c r="NAB105" s="74"/>
      <c r="NAC105" s="74"/>
      <c r="NAD105" s="74"/>
      <c r="NAE105" s="74"/>
      <c r="NAF105" s="74"/>
      <c r="NAG105" s="74"/>
      <c r="NAH105" s="74"/>
      <c r="NAI105" s="74"/>
      <c r="NAJ105" s="74"/>
      <c r="NAK105" s="74"/>
      <c r="NAL105" s="74"/>
      <c r="NAM105" s="74"/>
      <c r="NAN105" s="74"/>
      <c r="NAO105" s="74"/>
      <c r="NAP105" s="74"/>
      <c r="NAQ105" s="74"/>
      <c r="NAR105" s="74"/>
      <c r="NAS105" s="74"/>
      <c r="NAT105" s="74"/>
      <c r="NAU105" s="74"/>
      <c r="NAV105" s="74"/>
      <c r="NAW105" s="74"/>
      <c r="NAX105" s="74"/>
      <c r="NAY105" s="74"/>
      <c r="NAZ105" s="74"/>
      <c r="NBA105" s="74"/>
      <c r="NBB105" s="74"/>
      <c r="NBC105" s="74"/>
      <c r="NBD105" s="74"/>
      <c r="NBE105" s="74"/>
      <c r="NBF105" s="74"/>
      <c r="NBG105" s="74"/>
      <c r="NBH105" s="74"/>
      <c r="NBI105" s="74"/>
      <c r="NBJ105" s="74"/>
      <c r="NBK105" s="74"/>
      <c r="NBL105" s="74"/>
      <c r="NBM105" s="74"/>
      <c r="NBN105" s="74"/>
      <c r="NBO105" s="74"/>
      <c r="NBP105" s="74"/>
      <c r="NBQ105" s="74"/>
      <c r="NBR105" s="74"/>
      <c r="NBS105" s="74"/>
      <c r="NBT105" s="74"/>
      <c r="NBU105" s="74"/>
      <c r="NBV105" s="74"/>
      <c r="NBW105" s="74"/>
      <c r="NBX105" s="74"/>
      <c r="NBY105" s="74"/>
      <c r="NBZ105" s="74"/>
      <c r="NCA105" s="74"/>
      <c r="NCB105" s="74"/>
      <c r="NCC105" s="74"/>
      <c r="NCD105" s="74"/>
      <c r="NCE105" s="74"/>
      <c r="NCF105" s="74"/>
      <c r="NCG105" s="74"/>
      <c r="NCH105" s="74"/>
      <c r="NCI105" s="74"/>
      <c r="NCJ105" s="74"/>
      <c r="NCK105" s="74"/>
      <c r="NCL105" s="74"/>
      <c r="NCM105" s="74"/>
      <c r="NCN105" s="74"/>
      <c r="NCO105" s="74"/>
      <c r="NCP105" s="74"/>
      <c r="NCQ105" s="74"/>
      <c r="NCR105" s="74"/>
      <c r="NCS105" s="74"/>
      <c r="NCT105" s="74"/>
      <c r="NCU105" s="74"/>
      <c r="NCV105" s="74"/>
      <c r="NCW105" s="74"/>
      <c r="NCX105" s="74"/>
      <c r="NCY105" s="74"/>
      <c r="NCZ105" s="74"/>
      <c r="NDA105" s="74"/>
      <c r="NDB105" s="74"/>
      <c r="NDC105" s="74"/>
      <c r="NDD105" s="74"/>
      <c r="NDE105" s="74"/>
      <c r="NDF105" s="74"/>
      <c r="NDG105" s="74"/>
      <c r="NDH105" s="74"/>
      <c r="NDI105" s="74"/>
      <c r="NDJ105" s="74"/>
      <c r="NDK105" s="74"/>
      <c r="NDL105" s="74"/>
      <c r="NDM105" s="74"/>
      <c r="NDN105" s="74"/>
      <c r="NDO105" s="74"/>
      <c r="NDP105" s="74"/>
      <c r="NDQ105" s="74"/>
      <c r="NDR105" s="74"/>
      <c r="NDS105" s="74"/>
      <c r="NDT105" s="74"/>
      <c r="NDU105" s="74"/>
      <c r="NDV105" s="74"/>
      <c r="NDW105" s="74"/>
      <c r="NDX105" s="74"/>
      <c r="NDY105" s="74"/>
      <c r="NDZ105" s="74"/>
      <c r="NEA105" s="74"/>
      <c r="NEB105" s="74"/>
      <c r="NEC105" s="74"/>
      <c r="NED105" s="74"/>
      <c r="NEE105" s="74"/>
      <c r="NEF105" s="74"/>
      <c r="NEG105" s="74"/>
      <c r="NEH105" s="74"/>
      <c r="NEI105" s="74"/>
      <c r="NEJ105" s="74"/>
      <c r="NEK105" s="74"/>
      <c r="NEL105" s="74"/>
      <c r="NEM105" s="74"/>
      <c r="NEN105" s="74"/>
      <c r="NEO105" s="74"/>
      <c r="NEP105" s="74"/>
      <c r="NEQ105" s="74"/>
      <c r="NER105" s="74"/>
      <c r="NES105" s="74"/>
      <c r="NET105" s="74"/>
      <c r="NEU105" s="74"/>
      <c r="NEV105" s="74"/>
      <c r="NEW105" s="74"/>
      <c r="NEX105" s="74"/>
      <c r="NEY105" s="74"/>
      <c r="NEZ105" s="74"/>
      <c r="NFA105" s="74"/>
      <c r="NFB105" s="74"/>
      <c r="NFC105" s="74"/>
      <c r="NFD105" s="74"/>
      <c r="NFE105" s="74"/>
      <c r="NFF105" s="74"/>
      <c r="NFG105" s="74"/>
      <c r="NFH105" s="74"/>
      <c r="NFI105" s="74"/>
      <c r="NFJ105" s="74"/>
      <c r="NFK105" s="74"/>
      <c r="NFL105" s="74"/>
      <c r="NFM105" s="74"/>
      <c r="NFN105" s="74"/>
      <c r="NFO105" s="74"/>
      <c r="NFP105" s="74"/>
      <c r="NFQ105" s="74"/>
      <c r="NFR105" s="74"/>
      <c r="NFS105" s="74"/>
      <c r="NFT105" s="74"/>
      <c r="NFU105" s="74"/>
      <c r="NFV105" s="74"/>
      <c r="NFW105" s="74"/>
      <c r="NFX105" s="74"/>
      <c r="NFY105" s="74"/>
      <c r="NFZ105" s="74"/>
      <c r="NGA105" s="74"/>
      <c r="NGB105" s="74"/>
      <c r="NGC105" s="74"/>
      <c r="NGD105" s="74"/>
      <c r="NGE105" s="74"/>
      <c r="NGF105" s="74"/>
      <c r="NGG105" s="74"/>
      <c r="NGH105" s="74"/>
      <c r="NGI105" s="74"/>
      <c r="NGJ105" s="74"/>
      <c r="NGK105" s="74"/>
      <c r="NGL105" s="74"/>
      <c r="NGM105" s="74"/>
      <c r="NGN105" s="74"/>
      <c r="NGO105" s="74"/>
      <c r="NGP105" s="74"/>
      <c r="NGQ105" s="74"/>
      <c r="NGR105" s="74"/>
      <c r="NGS105" s="74"/>
      <c r="NGT105" s="74"/>
      <c r="NGU105" s="74"/>
      <c r="NGV105" s="74"/>
      <c r="NGW105" s="74"/>
      <c r="NGX105" s="74"/>
      <c r="NGY105" s="74"/>
      <c r="NGZ105" s="74"/>
      <c r="NHA105" s="74"/>
      <c r="NHB105" s="74"/>
      <c r="NHC105" s="74"/>
      <c r="NHD105" s="74"/>
      <c r="NHE105" s="74"/>
      <c r="NHF105" s="74"/>
      <c r="NHG105" s="74"/>
      <c r="NHH105" s="74"/>
      <c r="NHI105" s="74"/>
      <c r="NHJ105" s="74"/>
      <c r="NHK105" s="74"/>
      <c r="NHL105" s="74"/>
      <c r="NHM105" s="74"/>
      <c r="NHN105" s="74"/>
      <c r="NHO105" s="74"/>
      <c r="NHP105" s="74"/>
      <c r="NHQ105" s="74"/>
      <c r="NHR105" s="74"/>
      <c r="NHS105" s="74"/>
      <c r="NHT105" s="74"/>
      <c r="NHU105" s="74"/>
      <c r="NHV105" s="74"/>
      <c r="NHW105" s="74"/>
      <c r="NHX105" s="74"/>
      <c r="NHY105" s="74"/>
      <c r="NHZ105" s="74"/>
      <c r="NIA105" s="74"/>
      <c r="NIB105" s="74"/>
      <c r="NIC105" s="74"/>
      <c r="NID105" s="74"/>
      <c r="NIE105" s="74"/>
      <c r="NIF105" s="74"/>
      <c r="NIG105" s="74"/>
      <c r="NIH105" s="74"/>
      <c r="NII105" s="74"/>
      <c r="NIJ105" s="74"/>
      <c r="NIK105" s="74"/>
      <c r="NIL105" s="74"/>
      <c r="NIM105" s="74"/>
      <c r="NIN105" s="74"/>
      <c r="NIO105" s="74"/>
      <c r="NIP105" s="74"/>
      <c r="NIQ105" s="74"/>
      <c r="NIR105" s="74"/>
      <c r="NIS105" s="74"/>
      <c r="NIT105" s="74"/>
      <c r="NIU105" s="74"/>
      <c r="NIV105" s="74"/>
      <c r="NIW105" s="74"/>
      <c r="NIX105" s="74"/>
      <c r="NIY105" s="74"/>
      <c r="NIZ105" s="74"/>
      <c r="NJA105" s="74"/>
      <c r="NJB105" s="74"/>
      <c r="NJC105" s="74"/>
      <c r="NJD105" s="74"/>
      <c r="NJE105" s="74"/>
      <c r="NJF105" s="74"/>
      <c r="NJG105" s="74"/>
      <c r="NJH105" s="74"/>
      <c r="NJI105" s="74"/>
      <c r="NJJ105" s="74"/>
      <c r="NJK105" s="74"/>
      <c r="NJL105" s="74"/>
      <c r="NJM105" s="74"/>
      <c r="NJN105" s="74"/>
      <c r="NJO105" s="74"/>
      <c r="NJP105" s="74"/>
      <c r="NJQ105" s="74"/>
      <c r="NJR105" s="74"/>
      <c r="NJS105" s="74"/>
      <c r="NJT105" s="74"/>
      <c r="NJU105" s="74"/>
      <c r="NJV105" s="74"/>
      <c r="NJW105" s="74"/>
      <c r="NJX105" s="74"/>
      <c r="NJY105" s="74"/>
      <c r="NJZ105" s="74"/>
      <c r="NKA105" s="74"/>
      <c r="NKB105" s="74"/>
      <c r="NKC105" s="74"/>
      <c r="NKD105" s="74"/>
      <c r="NKE105" s="74"/>
      <c r="NKF105" s="74"/>
      <c r="NKG105" s="74"/>
      <c r="NKH105" s="74"/>
      <c r="NKI105" s="74"/>
      <c r="NKJ105" s="74"/>
      <c r="NKK105" s="74"/>
      <c r="NKL105" s="74"/>
      <c r="NKM105" s="74"/>
      <c r="NKN105" s="74"/>
      <c r="NKO105" s="74"/>
      <c r="NKP105" s="74"/>
      <c r="NKQ105" s="74"/>
      <c r="NKR105" s="74"/>
      <c r="NKS105" s="74"/>
      <c r="NKT105" s="74"/>
      <c r="NKU105" s="74"/>
      <c r="NKV105" s="74"/>
      <c r="NKW105" s="74"/>
      <c r="NKX105" s="74"/>
      <c r="NKY105" s="74"/>
      <c r="NKZ105" s="74"/>
      <c r="NLA105" s="74"/>
      <c r="NLB105" s="74"/>
      <c r="NLC105" s="74"/>
      <c r="NLD105" s="74"/>
      <c r="NLE105" s="74"/>
      <c r="NLF105" s="74"/>
      <c r="NLG105" s="74"/>
      <c r="NLH105" s="74"/>
      <c r="NLI105" s="74"/>
      <c r="NLJ105" s="74"/>
      <c r="NLK105" s="74"/>
      <c r="NLL105" s="74"/>
      <c r="NLM105" s="74"/>
      <c r="NLN105" s="74"/>
      <c r="NLO105" s="74"/>
      <c r="NLP105" s="74"/>
      <c r="NLQ105" s="74"/>
      <c r="NLR105" s="74"/>
      <c r="NLS105" s="74"/>
      <c r="NLT105" s="74"/>
      <c r="NLU105" s="74"/>
      <c r="NLV105" s="74"/>
      <c r="NLW105" s="74"/>
      <c r="NLX105" s="74"/>
      <c r="NLY105" s="74"/>
      <c r="NLZ105" s="74"/>
      <c r="NMA105" s="74"/>
      <c r="NMB105" s="74"/>
      <c r="NMC105" s="74"/>
      <c r="NMD105" s="74"/>
      <c r="NME105" s="74"/>
      <c r="NMF105" s="74"/>
      <c r="NMG105" s="74"/>
      <c r="NMH105" s="74"/>
      <c r="NMI105" s="74"/>
      <c r="NMJ105" s="74"/>
      <c r="NMK105" s="74"/>
      <c r="NML105" s="74"/>
      <c r="NMM105" s="74"/>
      <c r="NMN105" s="74"/>
      <c r="NMO105" s="74"/>
      <c r="NMP105" s="74"/>
      <c r="NMQ105" s="74"/>
      <c r="NMR105" s="74"/>
      <c r="NMS105" s="74"/>
      <c r="NMT105" s="74"/>
      <c r="NMU105" s="74"/>
      <c r="NMV105" s="74"/>
      <c r="NMW105" s="74"/>
      <c r="NMX105" s="74"/>
      <c r="NMY105" s="74"/>
      <c r="NMZ105" s="74"/>
      <c r="NNA105" s="74"/>
      <c r="NNB105" s="74"/>
      <c r="NNC105" s="74"/>
      <c r="NND105" s="74"/>
      <c r="NNE105" s="74"/>
      <c r="NNF105" s="74"/>
      <c r="NNG105" s="74"/>
      <c r="NNH105" s="74"/>
      <c r="NNI105" s="74"/>
      <c r="NNJ105" s="74"/>
      <c r="NNK105" s="74"/>
      <c r="NNL105" s="74"/>
      <c r="NNM105" s="74"/>
      <c r="NNN105" s="74"/>
      <c r="NNO105" s="74"/>
      <c r="NNP105" s="74"/>
      <c r="NNQ105" s="74"/>
      <c r="NNR105" s="74"/>
      <c r="NNS105" s="74"/>
      <c r="NNT105" s="74"/>
      <c r="NNU105" s="74"/>
      <c r="NNV105" s="74"/>
      <c r="NNW105" s="74"/>
      <c r="NNX105" s="74"/>
      <c r="NNY105" s="74"/>
      <c r="NNZ105" s="74"/>
      <c r="NOA105" s="74"/>
      <c r="NOB105" s="74"/>
      <c r="NOC105" s="74"/>
      <c r="NOD105" s="74"/>
      <c r="NOE105" s="74"/>
      <c r="NOF105" s="74"/>
      <c r="NOG105" s="74"/>
      <c r="NOH105" s="74"/>
      <c r="NOI105" s="74"/>
      <c r="NOJ105" s="74"/>
      <c r="NOK105" s="74"/>
      <c r="NOL105" s="74"/>
      <c r="NOM105" s="74"/>
      <c r="NON105" s="74"/>
      <c r="NOO105" s="74"/>
      <c r="NOP105" s="74"/>
      <c r="NOQ105" s="74"/>
      <c r="NOR105" s="74"/>
      <c r="NOS105" s="74"/>
      <c r="NOT105" s="74"/>
      <c r="NOU105" s="74"/>
      <c r="NOV105" s="74"/>
      <c r="NOW105" s="74"/>
      <c r="NOX105" s="74"/>
      <c r="NOY105" s="74"/>
      <c r="NOZ105" s="74"/>
      <c r="NPA105" s="74"/>
      <c r="NPB105" s="74"/>
      <c r="NPC105" s="74"/>
      <c r="NPD105" s="74"/>
      <c r="NPE105" s="74"/>
      <c r="NPF105" s="74"/>
      <c r="NPG105" s="74"/>
      <c r="NPH105" s="74"/>
      <c r="NPI105" s="74"/>
      <c r="NPJ105" s="74"/>
      <c r="NPK105" s="74"/>
      <c r="NPL105" s="74"/>
      <c r="NPM105" s="74"/>
      <c r="NPN105" s="74"/>
      <c r="NPO105" s="74"/>
      <c r="NPP105" s="74"/>
      <c r="NPQ105" s="74"/>
      <c r="NPR105" s="74"/>
      <c r="NPS105" s="74"/>
      <c r="NPT105" s="74"/>
      <c r="NPU105" s="74"/>
      <c r="NPV105" s="74"/>
      <c r="NPW105" s="74"/>
      <c r="NPX105" s="74"/>
      <c r="NPY105" s="74"/>
      <c r="NPZ105" s="74"/>
      <c r="NQA105" s="74"/>
      <c r="NQB105" s="74"/>
      <c r="NQC105" s="74"/>
      <c r="NQD105" s="74"/>
      <c r="NQE105" s="74"/>
      <c r="NQF105" s="74"/>
      <c r="NQG105" s="74"/>
      <c r="NQH105" s="74"/>
      <c r="NQI105" s="74"/>
      <c r="NQJ105" s="74"/>
      <c r="NQK105" s="74"/>
      <c r="NQL105" s="74"/>
      <c r="NQM105" s="74"/>
      <c r="NQN105" s="74"/>
      <c r="NQO105" s="74"/>
      <c r="NQP105" s="74"/>
      <c r="NQQ105" s="74"/>
      <c r="NQR105" s="74"/>
      <c r="NQS105" s="74"/>
      <c r="NQT105" s="74"/>
      <c r="NQU105" s="74"/>
      <c r="NQV105" s="74"/>
      <c r="NQW105" s="74"/>
      <c r="NQX105" s="74"/>
      <c r="NQY105" s="74"/>
      <c r="NQZ105" s="74"/>
      <c r="NRA105" s="74"/>
      <c r="NRB105" s="74"/>
      <c r="NRC105" s="74"/>
      <c r="NRD105" s="74"/>
      <c r="NRE105" s="74"/>
      <c r="NRF105" s="74"/>
      <c r="NRG105" s="74"/>
      <c r="NRH105" s="74"/>
      <c r="NRI105" s="74"/>
      <c r="NRJ105" s="74"/>
      <c r="NRK105" s="74"/>
      <c r="NRL105" s="74"/>
      <c r="NRM105" s="74"/>
      <c r="NRN105" s="74"/>
      <c r="NRO105" s="74"/>
      <c r="NRP105" s="74"/>
      <c r="NRQ105" s="74"/>
      <c r="NRR105" s="74"/>
      <c r="NRS105" s="74"/>
      <c r="NRT105" s="74"/>
      <c r="NRU105" s="74"/>
      <c r="NRV105" s="74"/>
      <c r="NRW105" s="74"/>
      <c r="NRX105" s="74"/>
      <c r="NRY105" s="74"/>
      <c r="NRZ105" s="74"/>
      <c r="NSA105" s="74"/>
      <c r="NSB105" s="74"/>
      <c r="NSC105" s="74"/>
      <c r="NSD105" s="74"/>
      <c r="NSE105" s="74"/>
      <c r="NSF105" s="74"/>
      <c r="NSG105" s="74"/>
      <c r="NSH105" s="74"/>
      <c r="NSI105" s="74"/>
      <c r="NSJ105" s="74"/>
      <c r="NSK105" s="74"/>
      <c r="NSL105" s="74"/>
      <c r="NSM105" s="74"/>
      <c r="NSN105" s="74"/>
      <c r="NSO105" s="74"/>
      <c r="NSP105" s="74"/>
      <c r="NSQ105" s="74"/>
      <c r="NSR105" s="74"/>
      <c r="NSS105" s="74"/>
      <c r="NST105" s="74"/>
      <c r="NSU105" s="74"/>
      <c r="NSV105" s="74"/>
      <c r="NSW105" s="74"/>
      <c r="NSX105" s="74"/>
      <c r="NSY105" s="74"/>
      <c r="NSZ105" s="74"/>
      <c r="NTA105" s="74"/>
      <c r="NTB105" s="74"/>
      <c r="NTC105" s="74"/>
      <c r="NTD105" s="74"/>
      <c r="NTE105" s="74"/>
      <c r="NTF105" s="74"/>
      <c r="NTG105" s="74"/>
      <c r="NTH105" s="74"/>
      <c r="NTI105" s="74"/>
      <c r="NTJ105" s="74"/>
      <c r="NTK105" s="74"/>
      <c r="NTL105" s="74"/>
      <c r="NTM105" s="74"/>
      <c r="NTN105" s="74"/>
      <c r="NTO105" s="74"/>
      <c r="NTP105" s="74"/>
      <c r="NTQ105" s="74"/>
      <c r="NTR105" s="74"/>
      <c r="NTS105" s="74"/>
      <c r="NTT105" s="74"/>
      <c r="NTU105" s="74"/>
      <c r="NTV105" s="74"/>
      <c r="NTW105" s="74"/>
      <c r="NTX105" s="74"/>
      <c r="NTY105" s="74"/>
      <c r="NTZ105" s="74"/>
      <c r="NUA105" s="74"/>
      <c r="NUB105" s="74"/>
      <c r="NUC105" s="74"/>
      <c r="NUD105" s="74"/>
      <c r="NUE105" s="74"/>
      <c r="NUF105" s="74"/>
      <c r="NUG105" s="74"/>
      <c r="NUH105" s="74"/>
      <c r="NUI105" s="74"/>
      <c r="NUJ105" s="74"/>
      <c r="NUK105" s="74"/>
      <c r="NUL105" s="74"/>
      <c r="NUM105" s="74"/>
      <c r="NUN105" s="74"/>
      <c r="NUO105" s="74"/>
      <c r="NUP105" s="74"/>
      <c r="NUQ105" s="74"/>
      <c r="NUR105" s="74"/>
      <c r="NUS105" s="74"/>
      <c r="NUT105" s="74"/>
      <c r="NUU105" s="74"/>
      <c r="NUV105" s="74"/>
      <c r="NUW105" s="74"/>
      <c r="NUX105" s="74"/>
      <c r="NUY105" s="74"/>
      <c r="NUZ105" s="74"/>
      <c r="NVA105" s="74"/>
      <c r="NVB105" s="74"/>
      <c r="NVC105" s="74"/>
      <c r="NVD105" s="74"/>
      <c r="NVE105" s="74"/>
      <c r="NVF105" s="74"/>
      <c r="NVG105" s="74"/>
      <c r="NVH105" s="74"/>
      <c r="NVI105" s="74"/>
      <c r="NVJ105" s="74"/>
      <c r="NVK105" s="74"/>
      <c r="NVL105" s="74"/>
      <c r="NVM105" s="74"/>
      <c r="NVN105" s="74"/>
      <c r="NVO105" s="74"/>
      <c r="NVP105" s="74"/>
      <c r="NVQ105" s="74"/>
      <c r="NVR105" s="74"/>
      <c r="NVS105" s="74"/>
      <c r="NVT105" s="74"/>
      <c r="NVU105" s="74"/>
      <c r="NVV105" s="74"/>
      <c r="NVW105" s="74"/>
      <c r="NVX105" s="74"/>
      <c r="NVY105" s="74"/>
      <c r="NVZ105" s="74"/>
      <c r="NWA105" s="74"/>
      <c r="NWB105" s="74"/>
      <c r="NWC105" s="74"/>
      <c r="NWD105" s="74"/>
      <c r="NWE105" s="74"/>
      <c r="NWF105" s="74"/>
      <c r="NWG105" s="74"/>
      <c r="NWH105" s="74"/>
      <c r="NWI105" s="74"/>
      <c r="NWJ105" s="74"/>
      <c r="NWK105" s="74"/>
      <c r="NWL105" s="74"/>
      <c r="NWM105" s="74"/>
      <c r="NWN105" s="74"/>
      <c r="NWO105" s="74"/>
      <c r="NWP105" s="74"/>
      <c r="NWQ105" s="74"/>
      <c r="NWR105" s="74"/>
      <c r="NWS105" s="74"/>
      <c r="NWT105" s="74"/>
      <c r="NWU105" s="74"/>
      <c r="NWV105" s="74"/>
      <c r="NWW105" s="74"/>
      <c r="NWX105" s="74"/>
      <c r="NWY105" s="74"/>
      <c r="NWZ105" s="74"/>
      <c r="NXA105" s="74"/>
      <c r="NXB105" s="74"/>
      <c r="NXC105" s="74"/>
      <c r="NXD105" s="74"/>
      <c r="NXE105" s="74"/>
      <c r="NXF105" s="74"/>
      <c r="NXG105" s="74"/>
      <c r="NXH105" s="74"/>
      <c r="NXI105" s="74"/>
      <c r="NXJ105" s="74"/>
      <c r="NXK105" s="74"/>
      <c r="NXL105" s="74"/>
      <c r="NXM105" s="74"/>
      <c r="NXN105" s="74"/>
      <c r="NXO105" s="74"/>
      <c r="NXP105" s="74"/>
      <c r="NXQ105" s="74"/>
      <c r="NXR105" s="74"/>
      <c r="NXS105" s="74"/>
      <c r="NXT105" s="74"/>
      <c r="NXU105" s="74"/>
      <c r="NXV105" s="74"/>
      <c r="NXW105" s="74"/>
      <c r="NXX105" s="74"/>
      <c r="NXY105" s="74"/>
      <c r="NXZ105" s="74"/>
      <c r="NYA105" s="74"/>
      <c r="NYB105" s="74"/>
      <c r="NYC105" s="74"/>
      <c r="NYD105" s="74"/>
      <c r="NYE105" s="74"/>
      <c r="NYF105" s="74"/>
      <c r="NYG105" s="74"/>
      <c r="NYH105" s="74"/>
      <c r="NYI105" s="74"/>
      <c r="NYJ105" s="74"/>
      <c r="NYK105" s="74"/>
      <c r="NYL105" s="74"/>
      <c r="NYM105" s="74"/>
      <c r="NYN105" s="74"/>
      <c r="NYO105" s="74"/>
      <c r="NYP105" s="74"/>
      <c r="NYQ105" s="74"/>
      <c r="NYR105" s="74"/>
      <c r="NYS105" s="74"/>
      <c r="NYT105" s="74"/>
      <c r="NYU105" s="74"/>
      <c r="NYV105" s="74"/>
      <c r="NYW105" s="74"/>
      <c r="NYX105" s="74"/>
      <c r="NYY105" s="74"/>
      <c r="NYZ105" s="74"/>
      <c r="NZA105" s="74"/>
      <c r="NZB105" s="74"/>
      <c r="NZC105" s="74"/>
      <c r="NZD105" s="74"/>
      <c r="NZE105" s="74"/>
      <c r="NZF105" s="74"/>
      <c r="NZG105" s="74"/>
      <c r="NZH105" s="74"/>
      <c r="NZI105" s="74"/>
      <c r="NZJ105" s="74"/>
      <c r="NZK105" s="74"/>
      <c r="NZL105" s="74"/>
      <c r="NZM105" s="74"/>
      <c r="NZN105" s="74"/>
      <c r="NZO105" s="74"/>
      <c r="NZP105" s="74"/>
      <c r="NZQ105" s="74"/>
      <c r="NZR105" s="74"/>
      <c r="NZS105" s="74"/>
      <c r="NZT105" s="74"/>
      <c r="NZU105" s="74"/>
      <c r="NZV105" s="74"/>
      <c r="NZW105" s="74"/>
      <c r="NZX105" s="74"/>
      <c r="NZY105" s="74"/>
      <c r="NZZ105" s="74"/>
      <c r="OAA105" s="74"/>
      <c r="OAB105" s="74"/>
      <c r="OAC105" s="74"/>
      <c r="OAD105" s="74"/>
      <c r="OAE105" s="74"/>
      <c r="OAF105" s="74"/>
      <c r="OAG105" s="74"/>
      <c r="OAH105" s="74"/>
      <c r="OAI105" s="74"/>
      <c r="OAJ105" s="74"/>
      <c r="OAK105" s="74"/>
      <c r="OAL105" s="74"/>
      <c r="OAM105" s="74"/>
      <c r="OAN105" s="74"/>
      <c r="OAO105" s="74"/>
      <c r="OAP105" s="74"/>
      <c r="OAQ105" s="74"/>
      <c r="OAR105" s="74"/>
      <c r="OAS105" s="74"/>
      <c r="OAT105" s="74"/>
      <c r="OAU105" s="74"/>
      <c r="OAV105" s="74"/>
      <c r="OAW105" s="74"/>
      <c r="OAX105" s="74"/>
      <c r="OAY105" s="74"/>
      <c r="OAZ105" s="74"/>
      <c r="OBA105" s="74"/>
      <c r="OBB105" s="74"/>
      <c r="OBC105" s="74"/>
      <c r="OBD105" s="74"/>
      <c r="OBE105" s="74"/>
      <c r="OBF105" s="74"/>
      <c r="OBG105" s="74"/>
      <c r="OBH105" s="74"/>
      <c r="OBI105" s="74"/>
      <c r="OBJ105" s="74"/>
      <c r="OBK105" s="74"/>
      <c r="OBL105" s="74"/>
      <c r="OBM105" s="74"/>
      <c r="OBN105" s="74"/>
      <c r="OBO105" s="74"/>
      <c r="OBP105" s="74"/>
      <c r="OBQ105" s="74"/>
      <c r="OBR105" s="74"/>
      <c r="OBS105" s="74"/>
      <c r="OBT105" s="74"/>
      <c r="OBU105" s="74"/>
      <c r="OBV105" s="74"/>
      <c r="OBW105" s="74"/>
      <c r="OBX105" s="74"/>
      <c r="OBY105" s="74"/>
      <c r="OBZ105" s="74"/>
      <c r="OCA105" s="74"/>
      <c r="OCB105" s="74"/>
      <c r="OCC105" s="74"/>
      <c r="OCD105" s="74"/>
      <c r="OCE105" s="74"/>
      <c r="OCF105" s="74"/>
      <c r="OCG105" s="74"/>
      <c r="OCH105" s="74"/>
      <c r="OCI105" s="74"/>
      <c r="OCJ105" s="74"/>
      <c r="OCK105" s="74"/>
      <c r="OCL105" s="74"/>
      <c r="OCM105" s="74"/>
      <c r="OCN105" s="74"/>
      <c r="OCO105" s="74"/>
      <c r="OCP105" s="74"/>
      <c r="OCQ105" s="74"/>
      <c r="OCR105" s="74"/>
      <c r="OCS105" s="74"/>
      <c r="OCT105" s="74"/>
      <c r="OCU105" s="74"/>
      <c r="OCV105" s="74"/>
      <c r="OCW105" s="74"/>
      <c r="OCX105" s="74"/>
      <c r="OCY105" s="74"/>
      <c r="OCZ105" s="74"/>
      <c r="ODA105" s="74"/>
      <c r="ODB105" s="74"/>
      <c r="ODC105" s="74"/>
      <c r="ODD105" s="74"/>
      <c r="ODE105" s="74"/>
      <c r="ODF105" s="74"/>
      <c r="ODG105" s="74"/>
      <c r="ODH105" s="74"/>
      <c r="ODI105" s="74"/>
      <c r="ODJ105" s="74"/>
      <c r="ODK105" s="74"/>
      <c r="ODL105" s="74"/>
      <c r="ODM105" s="74"/>
      <c r="ODN105" s="74"/>
      <c r="ODO105" s="74"/>
      <c r="ODP105" s="74"/>
      <c r="ODQ105" s="74"/>
      <c r="ODR105" s="74"/>
      <c r="ODS105" s="74"/>
      <c r="ODT105" s="74"/>
      <c r="ODU105" s="74"/>
      <c r="ODV105" s="74"/>
      <c r="ODW105" s="74"/>
      <c r="ODX105" s="74"/>
      <c r="ODY105" s="74"/>
      <c r="ODZ105" s="74"/>
      <c r="OEA105" s="74"/>
      <c r="OEB105" s="74"/>
      <c r="OEC105" s="74"/>
      <c r="OED105" s="74"/>
      <c r="OEE105" s="74"/>
      <c r="OEF105" s="74"/>
      <c r="OEG105" s="74"/>
      <c r="OEH105" s="74"/>
      <c r="OEI105" s="74"/>
      <c r="OEJ105" s="74"/>
      <c r="OEK105" s="74"/>
      <c r="OEL105" s="74"/>
      <c r="OEM105" s="74"/>
      <c r="OEN105" s="74"/>
      <c r="OEO105" s="74"/>
      <c r="OEP105" s="74"/>
      <c r="OEQ105" s="74"/>
      <c r="OER105" s="74"/>
      <c r="OES105" s="74"/>
      <c r="OET105" s="74"/>
      <c r="OEU105" s="74"/>
      <c r="OEV105" s="74"/>
      <c r="OEW105" s="74"/>
      <c r="OEX105" s="74"/>
      <c r="OEY105" s="74"/>
      <c r="OEZ105" s="74"/>
      <c r="OFA105" s="74"/>
      <c r="OFB105" s="74"/>
      <c r="OFC105" s="74"/>
      <c r="OFD105" s="74"/>
      <c r="OFE105" s="74"/>
      <c r="OFF105" s="74"/>
      <c r="OFG105" s="74"/>
      <c r="OFH105" s="74"/>
      <c r="OFI105" s="74"/>
      <c r="OFJ105" s="74"/>
      <c r="OFK105" s="74"/>
      <c r="OFL105" s="74"/>
      <c r="OFM105" s="74"/>
      <c r="OFN105" s="74"/>
      <c r="OFO105" s="74"/>
      <c r="OFP105" s="74"/>
      <c r="OFQ105" s="74"/>
      <c r="OFR105" s="74"/>
      <c r="OFS105" s="74"/>
      <c r="OFT105" s="74"/>
      <c r="OFU105" s="74"/>
      <c r="OFV105" s="74"/>
      <c r="OFW105" s="74"/>
      <c r="OFX105" s="74"/>
      <c r="OFY105" s="74"/>
      <c r="OFZ105" s="74"/>
      <c r="OGA105" s="74"/>
      <c r="OGB105" s="74"/>
      <c r="OGC105" s="74"/>
      <c r="OGD105" s="74"/>
      <c r="OGE105" s="74"/>
      <c r="OGF105" s="74"/>
      <c r="OGG105" s="74"/>
      <c r="OGH105" s="74"/>
      <c r="OGI105" s="74"/>
      <c r="OGJ105" s="74"/>
      <c r="OGK105" s="74"/>
      <c r="OGL105" s="74"/>
      <c r="OGM105" s="74"/>
      <c r="OGN105" s="74"/>
      <c r="OGO105" s="74"/>
      <c r="OGP105" s="74"/>
      <c r="OGQ105" s="74"/>
      <c r="OGR105" s="74"/>
      <c r="OGS105" s="74"/>
      <c r="OGT105" s="74"/>
      <c r="OGU105" s="74"/>
      <c r="OGV105" s="74"/>
      <c r="OGW105" s="74"/>
      <c r="OGX105" s="74"/>
      <c r="OGY105" s="74"/>
      <c r="OGZ105" s="74"/>
      <c r="OHA105" s="74"/>
      <c r="OHB105" s="74"/>
      <c r="OHC105" s="74"/>
      <c r="OHD105" s="74"/>
      <c r="OHE105" s="74"/>
      <c r="OHF105" s="74"/>
      <c r="OHG105" s="74"/>
      <c r="OHH105" s="74"/>
      <c r="OHI105" s="74"/>
      <c r="OHJ105" s="74"/>
      <c r="OHK105" s="74"/>
      <c r="OHL105" s="74"/>
      <c r="OHM105" s="74"/>
      <c r="OHN105" s="74"/>
      <c r="OHO105" s="74"/>
      <c r="OHP105" s="74"/>
      <c r="OHQ105" s="74"/>
      <c r="OHR105" s="74"/>
      <c r="OHS105" s="74"/>
      <c r="OHT105" s="74"/>
      <c r="OHU105" s="74"/>
      <c r="OHV105" s="74"/>
      <c r="OHW105" s="74"/>
      <c r="OHX105" s="74"/>
      <c r="OHY105" s="74"/>
      <c r="OHZ105" s="74"/>
      <c r="OIA105" s="74"/>
      <c r="OIB105" s="74"/>
      <c r="OIC105" s="74"/>
      <c r="OID105" s="74"/>
      <c r="OIE105" s="74"/>
      <c r="OIF105" s="74"/>
      <c r="OIG105" s="74"/>
      <c r="OIH105" s="74"/>
      <c r="OII105" s="74"/>
      <c r="OIJ105" s="74"/>
      <c r="OIK105" s="74"/>
      <c r="OIL105" s="74"/>
      <c r="OIM105" s="74"/>
      <c r="OIN105" s="74"/>
      <c r="OIO105" s="74"/>
      <c r="OIP105" s="74"/>
      <c r="OIQ105" s="74"/>
      <c r="OIR105" s="74"/>
      <c r="OIS105" s="74"/>
      <c r="OIT105" s="74"/>
      <c r="OIU105" s="74"/>
      <c r="OIV105" s="74"/>
      <c r="OIW105" s="74"/>
      <c r="OIX105" s="74"/>
      <c r="OIY105" s="74"/>
      <c r="OIZ105" s="74"/>
      <c r="OJA105" s="74"/>
      <c r="OJB105" s="74"/>
      <c r="OJC105" s="74"/>
      <c r="OJD105" s="74"/>
      <c r="OJE105" s="74"/>
      <c r="OJF105" s="74"/>
      <c r="OJG105" s="74"/>
      <c r="OJH105" s="74"/>
      <c r="OJI105" s="74"/>
      <c r="OJJ105" s="74"/>
      <c r="OJK105" s="74"/>
      <c r="OJL105" s="74"/>
      <c r="OJM105" s="74"/>
      <c r="OJN105" s="74"/>
      <c r="OJO105" s="74"/>
      <c r="OJP105" s="74"/>
      <c r="OJQ105" s="74"/>
      <c r="OJR105" s="74"/>
      <c r="OJS105" s="74"/>
      <c r="OJT105" s="74"/>
      <c r="OJU105" s="74"/>
      <c r="OJV105" s="74"/>
      <c r="OJW105" s="74"/>
      <c r="OJX105" s="74"/>
      <c r="OJY105" s="74"/>
      <c r="OJZ105" s="74"/>
      <c r="OKA105" s="74"/>
      <c r="OKB105" s="74"/>
      <c r="OKC105" s="74"/>
      <c r="OKD105" s="74"/>
      <c r="OKE105" s="74"/>
      <c r="OKF105" s="74"/>
      <c r="OKG105" s="74"/>
      <c r="OKH105" s="74"/>
      <c r="OKI105" s="74"/>
      <c r="OKJ105" s="74"/>
      <c r="OKK105" s="74"/>
      <c r="OKL105" s="74"/>
      <c r="OKM105" s="74"/>
      <c r="OKN105" s="74"/>
      <c r="OKO105" s="74"/>
      <c r="OKP105" s="74"/>
      <c r="OKQ105" s="74"/>
      <c r="OKR105" s="74"/>
      <c r="OKS105" s="74"/>
      <c r="OKT105" s="74"/>
      <c r="OKU105" s="74"/>
      <c r="OKV105" s="74"/>
      <c r="OKW105" s="74"/>
      <c r="OKX105" s="74"/>
      <c r="OKY105" s="74"/>
      <c r="OKZ105" s="74"/>
      <c r="OLA105" s="74"/>
      <c r="OLB105" s="74"/>
      <c r="OLC105" s="74"/>
      <c r="OLD105" s="74"/>
      <c r="OLE105" s="74"/>
      <c r="OLF105" s="74"/>
      <c r="OLG105" s="74"/>
      <c r="OLH105" s="74"/>
      <c r="OLI105" s="74"/>
      <c r="OLJ105" s="74"/>
      <c r="OLK105" s="74"/>
      <c r="OLL105" s="74"/>
      <c r="OLM105" s="74"/>
      <c r="OLN105" s="74"/>
      <c r="OLO105" s="74"/>
      <c r="OLP105" s="74"/>
      <c r="OLQ105" s="74"/>
      <c r="OLR105" s="74"/>
      <c r="OLS105" s="74"/>
      <c r="OLT105" s="74"/>
      <c r="OLU105" s="74"/>
      <c r="OLV105" s="74"/>
      <c r="OLW105" s="74"/>
      <c r="OLX105" s="74"/>
      <c r="OLY105" s="74"/>
      <c r="OLZ105" s="74"/>
      <c r="OMA105" s="74"/>
      <c r="OMB105" s="74"/>
      <c r="OMC105" s="74"/>
      <c r="OMD105" s="74"/>
      <c r="OME105" s="74"/>
      <c r="OMF105" s="74"/>
      <c r="OMG105" s="74"/>
      <c r="OMH105" s="74"/>
      <c r="OMI105" s="74"/>
      <c r="OMJ105" s="74"/>
      <c r="OMK105" s="74"/>
      <c r="OML105" s="74"/>
      <c r="OMM105" s="74"/>
      <c r="OMN105" s="74"/>
      <c r="OMO105" s="74"/>
      <c r="OMP105" s="74"/>
      <c r="OMQ105" s="74"/>
      <c r="OMR105" s="74"/>
      <c r="OMS105" s="74"/>
      <c r="OMT105" s="74"/>
      <c r="OMU105" s="74"/>
      <c r="OMV105" s="74"/>
      <c r="OMW105" s="74"/>
      <c r="OMX105" s="74"/>
      <c r="OMY105" s="74"/>
      <c r="OMZ105" s="74"/>
      <c r="ONA105" s="74"/>
      <c r="ONB105" s="74"/>
      <c r="ONC105" s="74"/>
      <c r="OND105" s="74"/>
      <c r="ONE105" s="74"/>
      <c r="ONF105" s="74"/>
      <c r="ONG105" s="74"/>
      <c r="ONH105" s="74"/>
      <c r="ONI105" s="74"/>
      <c r="ONJ105" s="74"/>
      <c r="ONK105" s="74"/>
      <c r="ONL105" s="74"/>
      <c r="ONM105" s="74"/>
      <c r="ONN105" s="74"/>
      <c r="ONO105" s="74"/>
      <c r="ONP105" s="74"/>
      <c r="ONQ105" s="74"/>
      <c r="ONR105" s="74"/>
      <c r="ONS105" s="74"/>
      <c r="ONT105" s="74"/>
      <c r="ONU105" s="74"/>
      <c r="ONV105" s="74"/>
      <c r="ONW105" s="74"/>
      <c r="ONX105" s="74"/>
      <c r="ONY105" s="74"/>
      <c r="ONZ105" s="74"/>
      <c r="OOA105" s="74"/>
      <c r="OOB105" s="74"/>
      <c r="OOC105" s="74"/>
      <c r="OOD105" s="74"/>
      <c r="OOE105" s="74"/>
      <c r="OOF105" s="74"/>
      <c r="OOG105" s="74"/>
      <c r="OOH105" s="74"/>
      <c r="OOI105" s="74"/>
      <c r="OOJ105" s="74"/>
      <c r="OOK105" s="74"/>
      <c r="OOL105" s="74"/>
      <c r="OOM105" s="74"/>
      <c r="OON105" s="74"/>
      <c r="OOO105" s="74"/>
      <c r="OOP105" s="74"/>
      <c r="OOQ105" s="74"/>
      <c r="OOR105" s="74"/>
      <c r="OOS105" s="74"/>
      <c r="OOT105" s="74"/>
      <c r="OOU105" s="74"/>
      <c r="OOV105" s="74"/>
      <c r="OOW105" s="74"/>
      <c r="OOX105" s="74"/>
      <c r="OOY105" s="74"/>
      <c r="OOZ105" s="74"/>
      <c r="OPA105" s="74"/>
      <c r="OPB105" s="74"/>
      <c r="OPC105" s="74"/>
      <c r="OPD105" s="74"/>
      <c r="OPE105" s="74"/>
      <c r="OPF105" s="74"/>
      <c r="OPG105" s="74"/>
      <c r="OPH105" s="74"/>
      <c r="OPI105" s="74"/>
      <c r="OPJ105" s="74"/>
      <c r="OPK105" s="74"/>
      <c r="OPL105" s="74"/>
      <c r="OPM105" s="74"/>
      <c r="OPN105" s="74"/>
      <c r="OPO105" s="74"/>
      <c r="OPP105" s="74"/>
      <c r="OPQ105" s="74"/>
      <c r="OPR105" s="74"/>
      <c r="OPS105" s="74"/>
      <c r="OPT105" s="74"/>
      <c r="OPU105" s="74"/>
      <c r="OPV105" s="74"/>
      <c r="OPW105" s="74"/>
      <c r="OPX105" s="74"/>
      <c r="OPY105" s="74"/>
      <c r="OPZ105" s="74"/>
      <c r="OQA105" s="74"/>
      <c r="OQB105" s="74"/>
      <c r="OQC105" s="74"/>
      <c r="OQD105" s="74"/>
      <c r="OQE105" s="74"/>
      <c r="OQF105" s="74"/>
      <c r="OQG105" s="74"/>
      <c r="OQH105" s="74"/>
      <c r="OQI105" s="74"/>
      <c r="OQJ105" s="74"/>
      <c r="OQK105" s="74"/>
      <c r="OQL105" s="74"/>
      <c r="OQM105" s="74"/>
      <c r="OQN105" s="74"/>
      <c r="OQO105" s="74"/>
      <c r="OQP105" s="74"/>
      <c r="OQQ105" s="74"/>
      <c r="OQR105" s="74"/>
      <c r="OQS105" s="74"/>
      <c r="OQT105" s="74"/>
      <c r="OQU105" s="74"/>
      <c r="OQV105" s="74"/>
      <c r="OQW105" s="74"/>
      <c r="OQX105" s="74"/>
      <c r="OQY105" s="74"/>
      <c r="OQZ105" s="74"/>
      <c r="ORA105" s="74"/>
      <c r="ORB105" s="74"/>
      <c r="ORC105" s="74"/>
      <c r="ORD105" s="74"/>
      <c r="ORE105" s="74"/>
      <c r="ORF105" s="74"/>
      <c r="ORG105" s="74"/>
      <c r="ORH105" s="74"/>
      <c r="ORI105" s="74"/>
      <c r="ORJ105" s="74"/>
      <c r="ORK105" s="74"/>
      <c r="ORL105" s="74"/>
      <c r="ORM105" s="74"/>
      <c r="ORN105" s="74"/>
      <c r="ORO105" s="74"/>
      <c r="ORP105" s="74"/>
      <c r="ORQ105" s="74"/>
      <c r="ORR105" s="74"/>
      <c r="ORS105" s="74"/>
      <c r="ORT105" s="74"/>
      <c r="ORU105" s="74"/>
      <c r="ORV105" s="74"/>
      <c r="ORW105" s="74"/>
      <c r="ORX105" s="74"/>
      <c r="ORY105" s="74"/>
      <c r="ORZ105" s="74"/>
      <c r="OSA105" s="74"/>
      <c r="OSB105" s="74"/>
      <c r="OSC105" s="74"/>
      <c r="OSD105" s="74"/>
      <c r="OSE105" s="74"/>
      <c r="OSF105" s="74"/>
      <c r="OSG105" s="74"/>
      <c r="OSH105" s="74"/>
      <c r="OSI105" s="74"/>
      <c r="OSJ105" s="74"/>
      <c r="OSK105" s="74"/>
      <c r="OSL105" s="74"/>
      <c r="OSM105" s="74"/>
      <c r="OSN105" s="74"/>
      <c r="OSO105" s="74"/>
      <c r="OSP105" s="74"/>
      <c r="OSQ105" s="74"/>
      <c r="OSR105" s="74"/>
      <c r="OSS105" s="74"/>
      <c r="OST105" s="74"/>
      <c r="OSU105" s="74"/>
      <c r="OSV105" s="74"/>
      <c r="OSW105" s="74"/>
      <c r="OSX105" s="74"/>
      <c r="OSY105" s="74"/>
      <c r="OSZ105" s="74"/>
      <c r="OTA105" s="74"/>
      <c r="OTB105" s="74"/>
      <c r="OTC105" s="74"/>
      <c r="OTD105" s="74"/>
      <c r="OTE105" s="74"/>
      <c r="OTF105" s="74"/>
      <c r="OTG105" s="74"/>
      <c r="OTH105" s="74"/>
      <c r="OTI105" s="74"/>
      <c r="OTJ105" s="74"/>
      <c r="OTK105" s="74"/>
      <c r="OTL105" s="74"/>
      <c r="OTM105" s="74"/>
      <c r="OTN105" s="74"/>
      <c r="OTO105" s="74"/>
      <c r="OTP105" s="74"/>
      <c r="OTQ105" s="74"/>
      <c r="OTR105" s="74"/>
      <c r="OTS105" s="74"/>
      <c r="OTT105" s="74"/>
      <c r="OTU105" s="74"/>
      <c r="OTV105" s="74"/>
      <c r="OTW105" s="74"/>
      <c r="OTX105" s="74"/>
      <c r="OTY105" s="74"/>
      <c r="OTZ105" s="74"/>
      <c r="OUA105" s="74"/>
      <c r="OUB105" s="74"/>
      <c r="OUC105" s="74"/>
      <c r="OUD105" s="74"/>
      <c r="OUE105" s="74"/>
      <c r="OUF105" s="74"/>
      <c r="OUG105" s="74"/>
      <c r="OUH105" s="74"/>
      <c r="OUI105" s="74"/>
      <c r="OUJ105" s="74"/>
      <c r="OUK105" s="74"/>
      <c r="OUL105" s="74"/>
      <c r="OUM105" s="74"/>
      <c r="OUN105" s="74"/>
      <c r="OUO105" s="74"/>
      <c r="OUP105" s="74"/>
      <c r="OUQ105" s="74"/>
      <c r="OUR105" s="74"/>
      <c r="OUS105" s="74"/>
      <c r="OUT105" s="74"/>
      <c r="OUU105" s="74"/>
      <c r="OUV105" s="74"/>
      <c r="OUW105" s="74"/>
      <c r="OUX105" s="74"/>
      <c r="OUY105" s="74"/>
      <c r="OUZ105" s="74"/>
      <c r="OVA105" s="74"/>
      <c r="OVB105" s="74"/>
      <c r="OVC105" s="74"/>
      <c r="OVD105" s="74"/>
      <c r="OVE105" s="74"/>
      <c r="OVF105" s="74"/>
      <c r="OVG105" s="74"/>
      <c r="OVH105" s="74"/>
      <c r="OVI105" s="74"/>
      <c r="OVJ105" s="74"/>
      <c r="OVK105" s="74"/>
      <c r="OVL105" s="74"/>
      <c r="OVM105" s="74"/>
      <c r="OVN105" s="74"/>
      <c r="OVO105" s="74"/>
      <c r="OVP105" s="74"/>
      <c r="OVQ105" s="74"/>
      <c r="OVR105" s="74"/>
      <c r="OVS105" s="74"/>
      <c r="OVT105" s="74"/>
      <c r="OVU105" s="74"/>
      <c r="OVV105" s="74"/>
      <c r="OVW105" s="74"/>
      <c r="OVX105" s="74"/>
      <c r="OVY105" s="74"/>
      <c r="OVZ105" s="74"/>
      <c r="OWA105" s="74"/>
      <c r="OWB105" s="74"/>
      <c r="OWC105" s="74"/>
      <c r="OWD105" s="74"/>
      <c r="OWE105" s="74"/>
      <c r="OWF105" s="74"/>
      <c r="OWG105" s="74"/>
      <c r="OWH105" s="74"/>
      <c r="OWI105" s="74"/>
      <c r="OWJ105" s="74"/>
      <c r="OWK105" s="74"/>
      <c r="OWL105" s="74"/>
      <c r="OWM105" s="74"/>
      <c r="OWN105" s="74"/>
      <c r="OWO105" s="74"/>
      <c r="OWP105" s="74"/>
      <c r="OWQ105" s="74"/>
      <c r="OWR105" s="74"/>
      <c r="OWS105" s="74"/>
      <c r="OWT105" s="74"/>
      <c r="OWU105" s="74"/>
      <c r="OWV105" s="74"/>
      <c r="OWW105" s="74"/>
      <c r="OWX105" s="74"/>
      <c r="OWY105" s="74"/>
      <c r="OWZ105" s="74"/>
      <c r="OXA105" s="74"/>
      <c r="OXB105" s="74"/>
      <c r="OXC105" s="74"/>
      <c r="OXD105" s="74"/>
      <c r="OXE105" s="74"/>
      <c r="OXF105" s="74"/>
      <c r="OXG105" s="74"/>
      <c r="OXH105" s="74"/>
      <c r="OXI105" s="74"/>
      <c r="OXJ105" s="74"/>
      <c r="OXK105" s="74"/>
      <c r="OXL105" s="74"/>
      <c r="OXM105" s="74"/>
      <c r="OXN105" s="74"/>
      <c r="OXO105" s="74"/>
      <c r="OXP105" s="74"/>
      <c r="OXQ105" s="74"/>
      <c r="OXR105" s="74"/>
      <c r="OXS105" s="74"/>
      <c r="OXT105" s="74"/>
      <c r="OXU105" s="74"/>
      <c r="OXV105" s="74"/>
      <c r="OXW105" s="74"/>
      <c r="OXX105" s="74"/>
      <c r="OXY105" s="74"/>
      <c r="OXZ105" s="74"/>
      <c r="OYA105" s="74"/>
      <c r="OYB105" s="74"/>
      <c r="OYC105" s="74"/>
      <c r="OYD105" s="74"/>
      <c r="OYE105" s="74"/>
      <c r="OYF105" s="74"/>
      <c r="OYG105" s="74"/>
      <c r="OYH105" s="74"/>
      <c r="OYI105" s="74"/>
      <c r="OYJ105" s="74"/>
      <c r="OYK105" s="74"/>
      <c r="OYL105" s="74"/>
      <c r="OYM105" s="74"/>
      <c r="OYN105" s="74"/>
      <c r="OYO105" s="74"/>
      <c r="OYP105" s="74"/>
      <c r="OYQ105" s="74"/>
      <c r="OYR105" s="74"/>
      <c r="OYS105" s="74"/>
      <c r="OYT105" s="74"/>
      <c r="OYU105" s="74"/>
      <c r="OYV105" s="74"/>
      <c r="OYW105" s="74"/>
      <c r="OYX105" s="74"/>
      <c r="OYY105" s="74"/>
      <c r="OYZ105" s="74"/>
      <c r="OZA105" s="74"/>
      <c r="OZB105" s="74"/>
      <c r="OZC105" s="74"/>
      <c r="OZD105" s="74"/>
      <c r="OZE105" s="74"/>
      <c r="OZF105" s="74"/>
      <c r="OZG105" s="74"/>
      <c r="OZH105" s="74"/>
      <c r="OZI105" s="74"/>
      <c r="OZJ105" s="74"/>
      <c r="OZK105" s="74"/>
      <c r="OZL105" s="74"/>
      <c r="OZM105" s="74"/>
      <c r="OZN105" s="74"/>
      <c r="OZO105" s="74"/>
      <c r="OZP105" s="74"/>
      <c r="OZQ105" s="74"/>
      <c r="OZR105" s="74"/>
      <c r="OZS105" s="74"/>
      <c r="OZT105" s="74"/>
      <c r="OZU105" s="74"/>
      <c r="OZV105" s="74"/>
      <c r="OZW105" s="74"/>
      <c r="OZX105" s="74"/>
      <c r="OZY105" s="74"/>
      <c r="OZZ105" s="74"/>
      <c r="PAA105" s="74"/>
      <c r="PAB105" s="74"/>
      <c r="PAC105" s="74"/>
      <c r="PAD105" s="74"/>
      <c r="PAE105" s="74"/>
      <c r="PAF105" s="74"/>
      <c r="PAG105" s="74"/>
      <c r="PAH105" s="74"/>
      <c r="PAI105" s="74"/>
      <c r="PAJ105" s="74"/>
      <c r="PAK105" s="74"/>
      <c r="PAL105" s="74"/>
      <c r="PAM105" s="74"/>
      <c r="PAN105" s="74"/>
      <c r="PAO105" s="74"/>
      <c r="PAP105" s="74"/>
      <c r="PAQ105" s="74"/>
      <c r="PAR105" s="74"/>
      <c r="PAS105" s="74"/>
      <c r="PAT105" s="74"/>
      <c r="PAU105" s="74"/>
      <c r="PAV105" s="74"/>
      <c r="PAW105" s="74"/>
      <c r="PAX105" s="74"/>
      <c r="PAY105" s="74"/>
      <c r="PAZ105" s="74"/>
      <c r="PBA105" s="74"/>
      <c r="PBB105" s="74"/>
      <c r="PBC105" s="74"/>
      <c r="PBD105" s="74"/>
      <c r="PBE105" s="74"/>
      <c r="PBF105" s="74"/>
      <c r="PBG105" s="74"/>
      <c r="PBH105" s="74"/>
      <c r="PBI105" s="74"/>
      <c r="PBJ105" s="74"/>
      <c r="PBK105" s="74"/>
      <c r="PBL105" s="74"/>
      <c r="PBM105" s="74"/>
      <c r="PBN105" s="74"/>
      <c r="PBO105" s="74"/>
      <c r="PBP105" s="74"/>
      <c r="PBQ105" s="74"/>
      <c r="PBR105" s="74"/>
      <c r="PBS105" s="74"/>
      <c r="PBT105" s="74"/>
      <c r="PBU105" s="74"/>
      <c r="PBV105" s="74"/>
      <c r="PBW105" s="74"/>
      <c r="PBX105" s="74"/>
      <c r="PBY105" s="74"/>
      <c r="PBZ105" s="74"/>
      <c r="PCA105" s="74"/>
      <c r="PCB105" s="74"/>
      <c r="PCC105" s="74"/>
      <c r="PCD105" s="74"/>
      <c r="PCE105" s="74"/>
      <c r="PCF105" s="74"/>
      <c r="PCG105" s="74"/>
      <c r="PCH105" s="74"/>
      <c r="PCI105" s="74"/>
      <c r="PCJ105" s="74"/>
      <c r="PCK105" s="74"/>
      <c r="PCL105" s="74"/>
      <c r="PCM105" s="74"/>
      <c r="PCN105" s="74"/>
      <c r="PCO105" s="74"/>
      <c r="PCP105" s="74"/>
      <c r="PCQ105" s="74"/>
      <c r="PCR105" s="74"/>
      <c r="PCS105" s="74"/>
      <c r="PCT105" s="74"/>
      <c r="PCU105" s="74"/>
      <c r="PCV105" s="74"/>
      <c r="PCW105" s="74"/>
      <c r="PCX105" s="74"/>
      <c r="PCY105" s="74"/>
      <c r="PCZ105" s="74"/>
      <c r="PDA105" s="74"/>
      <c r="PDB105" s="74"/>
      <c r="PDC105" s="74"/>
      <c r="PDD105" s="74"/>
      <c r="PDE105" s="74"/>
      <c r="PDF105" s="74"/>
      <c r="PDG105" s="74"/>
      <c r="PDH105" s="74"/>
      <c r="PDI105" s="74"/>
      <c r="PDJ105" s="74"/>
      <c r="PDK105" s="74"/>
      <c r="PDL105" s="74"/>
      <c r="PDM105" s="74"/>
      <c r="PDN105" s="74"/>
      <c r="PDO105" s="74"/>
      <c r="PDP105" s="74"/>
      <c r="PDQ105" s="74"/>
      <c r="PDR105" s="74"/>
      <c r="PDS105" s="74"/>
      <c r="PDT105" s="74"/>
      <c r="PDU105" s="74"/>
      <c r="PDV105" s="74"/>
      <c r="PDW105" s="74"/>
      <c r="PDX105" s="74"/>
      <c r="PDY105" s="74"/>
      <c r="PDZ105" s="74"/>
      <c r="PEA105" s="74"/>
      <c r="PEB105" s="74"/>
      <c r="PEC105" s="74"/>
      <c r="PED105" s="74"/>
      <c r="PEE105" s="74"/>
      <c r="PEF105" s="74"/>
      <c r="PEG105" s="74"/>
      <c r="PEH105" s="74"/>
      <c r="PEI105" s="74"/>
      <c r="PEJ105" s="74"/>
      <c r="PEK105" s="74"/>
      <c r="PEL105" s="74"/>
      <c r="PEM105" s="74"/>
      <c r="PEN105" s="74"/>
      <c r="PEO105" s="74"/>
      <c r="PEP105" s="74"/>
      <c r="PEQ105" s="74"/>
      <c r="PER105" s="74"/>
      <c r="PES105" s="74"/>
      <c r="PET105" s="74"/>
      <c r="PEU105" s="74"/>
      <c r="PEV105" s="74"/>
      <c r="PEW105" s="74"/>
      <c r="PEX105" s="74"/>
      <c r="PEY105" s="74"/>
      <c r="PEZ105" s="74"/>
      <c r="PFA105" s="74"/>
      <c r="PFB105" s="74"/>
      <c r="PFC105" s="74"/>
      <c r="PFD105" s="74"/>
      <c r="PFE105" s="74"/>
      <c r="PFF105" s="74"/>
      <c r="PFG105" s="74"/>
      <c r="PFH105" s="74"/>
      <c r="PFI105" s="74"/>
      <c r="PFJ105" s="74"/>
      <c r="PFK105" s="74"/>
      <c r="PFL105" s="74"/>
      <c r="PFM105" s="74"/>
      <c r="PFN105" s="74"/>
      <c r="PFO105" s="74"/>
      <c r="PFP105" s="74"/>
      <c r="PFQ105" s="74"/>
      <c r="PFR105" s="74"/>
      <c r="PFS105" s="74"/>
      <c r="PFT105" s="74"/>
      <c r="PFU105" s="74"/>
      <c r="PFV105" s="74"/>
      <c r="PFW105" s="74"/>
      <c r="PFX105" s="74"/>
      <c r="PFY105" s="74"/>
      <c r="PFZ105" s="74"/>
      <c r="PGA105" s="74"/>
      <c r="PGB105" s="74"/>
      <c r="PGC105" s="74"/>
      <c r="PGD105" s="74"/>
      <c r="PGE105" s="74"/>
      <c r="PGF105" s="74"/>
      <c r="PGG105" s="74"/>
      <c r="PGH105" s="74"/>
      <c r="PGI105" s="74"/>
      <c r="PGJ105" s="74"/>
      <c r="PGK105" s="74"/>
      <c r="PGL105" s="74"/>
      <c r="PGM105" s="74"/>
      <c r="PGN105" s="74"/>
      <c r="PGO105" s="74"/>
      <c r="PGP105" s="74"/>
      <c r="PGQ105" s="74"/>
      <c r="PGR105" s="74"/>
      <c r="PGS105" s="74"/>
      <c r="PGT105" s="74"/>
      <c r="PGU105" s="74"/>
      <c r="PGV105" s="74"/>
      <c r="PGW105" s="74"/>
      <c r="PGX105" s="74"/>
      <c r="PGY105" s="74"/>
      <c r="PGZ105" s="74"/>
      <c r="PHA105" s="74"/>
      <c r="PHB105" s="74"/>
      <c r="PHC105" s="74"/>
      <c r="PHD105" s="74"/>
      <c r="PHE105" s="74"/>
      <c r="PHF105" s="74"/>
      <c r="PHG105" s="74"/>
      <c r="PHH105" s="74"/>
      <c r="PHI105" s="74"/>
      <c r="PHJ105" s="74"/>
      <c r="PHK105" s="74"/>
      <c r="PHL105" s="74"/>
      <c r="PHM105" s="74"/>
      <c r="PHN105" s="74"/>
      <c r="PHO105" s="74"/>
      <c r="PHP105" s="74"/>
      <c r="PHQ105" s="74"/>
      <c r="PHR105" s="74"/>
      <c r="PHS105" s="74"/>
      <c r="PHT105" s="74"/>
      <c r="PHU105" s="74"/>
      <c r="PHV105" s="74"/>
      <c r="PHW105" s="74"/>
      <c r="PHX105" s="74"/>
      <c r="PHY105" s="74"/>
      <c r="PHZ105" s="74"/>
      <c r="PIA105" s="74"/>
      <c r="PIB105" s="74"/>
      <c r="PIC105" s="74"/>
      <c r="PID105" s="74"/>
      <c r="PIE105" s="74"/>
      <c r="PIF105" s="74"/>
      <c r="PIG105" s="74"/>
      <c r="PIH105" s="74"/>
      <c r="PII105" s="74"/>
      <c r="PIJ105" s="74"/>
      <c r="PIK105" s="74"/>
      <c r="PIL105" s="74"/>
      <c r="PIM105" s="74"/>
      <c r="PIN105" s="74"/>
      <c r="PIO105" s="74"/>
      <c r="PIP105" s="74"/>
      <c r="PIQ105" s="74"/>
      <c r="PIR105" s="74"/>
      <c r="PIS105" s="74"/>
      <c r="PIT105" s="74"/>
      <c r="PIU105" s="74"/>
      <c r="PIV105" s="74"/>
      <c r="PIW105" s="74"/>
      <c r="PIX105" s="74"/>
      <c r="PIY105" s="74"/>
      <c r="PIZ105" s="74"/>
      <c r="PJA105" s="74"/>
      <c r="PJB105" s="74"/>
      <c r="PJC105" s="74"/>
      <c r="PJD105" s="74"/>
      <c r="PJE105" s="74"/>
      <c r="PJF105" s="74"/>
      <c r="PJG105" s="74"/>
      <c r="PJH105" s="74"/>
      <c r="PJI105" s="74"/>
      <c r="PJJ105" s="74"/>
      <c r="PJK105" s="74"/>
      <c r="PJL105" s="74"/>
      <c r="PJM105" s="74"/>
      <c r="PJN105" s="74"/>
      <c r="PJO105" s="74"/>
      <c r="PJP105" s="74"/>
      <c r="PJQ105" s="74"/>
      <c r="PJR105" s="74"/>
      <c r="PJS105" s="74"/>
      <c r="PJT105" s="74"/>
      <c r="PJU105" s="74"/>
      <c r="PJV105" s="74"/>
      <c r="PJW105" s="74"/>
      <c r="PJX105" s="74"/>
      <c r="PJY105" s="74"/>
      <c r="PJZ105" s="74"/>
      <c r="PKA105" s="74"/>
      <c r="PKB105" s="74"/>
      <c r="PKC105" s="74"/>
      <c r="PKD105" s="74"/>
      <c r="PKE105" s="74"/>
      <c r="PKF105" s="74"/>
      <c r="PKG105" s="74"/>
      <c r="PKH105" s="74"/>
      <c r="PKI105" s="74"/>
      <c r="PKJ105" s="74"/>
      <c r="PKK105" s="74"/>
      <c r="PKL105" s="74"/>
      <c r="PKM105" s="74"/>
      <c r="PKN105" s="74"/>
      <c r="PKO105" s="74"/>
      <c r="PKP105" s="74"/>
      <c r="PKQ105" s="74"/>
      <c r="PKR105" s="74"/>
      <c r="PKS105" s="74"/>
      <c r="PKT105" s="74"/>
      <c r="PKU105" s="74"/>
      <c r="PKV105" s="74"/>
      <c r="PKW105" s="74"/>
      <c r="PKX105" s="74"/>
      <c r="PKY105" s="74"/>
      <c r="PKZ105" s="74"/>
      <c r="PLA105" s="74"/>
      <c r="PLB105" s="74"/>
      <c r="PLC105" s="74"/>
      <c r="PLD105" s="74"/>
      <c r="PLE105" s="74"/>
      <c r="PLF105" s="74"/>
      <c r="PLG105" s="74"/>
      <c r="PLH105" s="74"/>
      <c r="PLI105" s="74"/>
      <c r="PLJ105" s="74"/>
      <c r="PLK105" s="74"/>
      <c r="PLL105" s="74"/>
      <c r="PLM105" s="74"/>
      <c r="PLN105" s="74"/>
      <c r="PLO105" s="74"/>
      <c r="PLP105" s="74"/>
      <c r="PLQ105" s="74"/>
      <c r="PLR105" s="74"/>
      <c r="PLS105" s="74"/>
      <c r="PLT105" s="74"/>
      <c r="PLU105" s="74"/>
      <c r="PLV105" s="74"/>
      <c r="PLW105" s="74"/>
      <c r="PLX105" s="74"/>
      <c r="PLY105" s="74"/>
      <c r="PLZ105" s="74"/>
      <c r="PMA105" s="74"/>
      <c r="PMB105" s="74"/>
      <c r="PMC105" s="74"/>
      <c r="PMD105" s="74"/>
      <c r="PME105" s="74"/>
      <c r="PMF105" s="74"/>
      <c r="PMG105" s="74"/>
      <c r="PMH105" s="74"/>
      <c r="PMI105" s="74"/>
      <c r="PMJ105" s="74"/>
      <c r="PMK105" s="74"/>
      <c r="PML105" s="74"/>
      <c r="PMM105" s="74"/>
      <c r="PMN105" s="74"/>
      <c r="PMO105" s="74"/>
      <c r="PMP105" s="74"/>
      <c r="PMQ105" s="74"/>
      <c r="PMR105" s="74"/>
      <c r="PMS105" s="74"/>
      <c r="PMT105" s="74"/>
      <c r="PMU105" s="74"/>
      <c r="PMV105" s="74"/>
      <c r="PMW105" s="74"/>
      <c r="PMX105" s="74"/>
      <c r="PMY105" s="74"/>
      <c r="PMZ105" s="74"/>
      <c r="PNA105" s="74"/>
      <c r="PNB105" s="74"/>
      <c r="PNC105" s="74"/>
      <c r="PND105" s="74"/>
      <c r="PNE105" s="74"/>
      <c r="PNF105" s="74"/>
      <c r="PNG105" s="74"/>
      <c r="PNH105" s="74"/>
      <c r="PNI105" s="74"/>
      <c r="PNJ105" s="74"/>
      <c r="PNK105" s="74"/>
      <c r="PNL105" s="74"/>
      <c r="PNM105" s="74"/>
      <c r="PNN105" s="74"/>
      <c r="PNO105" s="74"/>
      <c r="PNP105" s="74"/>
      <c r="PNQ105" s="74"/>
      <c r="PNR105" s="74"/>
      <c r="PNS105" s="74"/>
      <c r="PNT105" s="74"/>
      <c r="PNU105" s="74"/>
      <c r="PNV105" s="74"/>
      <c r="PNW105" s="74"/>
      <c r="PNX105" s="74"/>
      <c r="PNY105" s="74"/>
      <c r="PNZ105" s="74"/>
      <c r="POA105" s="74"/>
      <c r="POB105" s="74"/>
      <c r="POC105" s="74"/>
      <c r="POD105" s="74"/>
      <c r="POE105" s="74"/>
      <c r="POF105" s="74"/>
      <c r="POG105" s="74"/>
      <c r="POH105" s="74"/>
      <c r="POI105" s="74"/>
      <c r="POJ105" s="74"/>
      <c r="POK105" s="74"/>
      <c r="POL105" s="74"/>
      <c r="POM105" s="74"/>
      <c r="PON105" s="74"/>
      <c r="POO105" s="74"/>
      <c r="POP105" s="74"/>
      <c r="POQ105" s="74"/>
      <c r="POR105" s="74"/>
      <c r="POS105" s="74"/>
      <c r="POT105" s="74"/>
      <c r="POU105" s="74"/>
      <c r="POV105" s="74"/>
      <c r="POW105" s="74"/>
      <c r="POX105" s="74"/>
      <c r="POY105" s="74"/>
      <c r="POZ105" s="74"/>
      <c r="PPA105" s="74"/>
      <c r="PPB105" s="74"/>
      <c r="PPC105" s="74"/>
      <c r="PPD105" s="74"/>
      <c r="PPE105" s="74"/>
      <c r="PPF105" s="74"/>
      <c r="PPG105" s="74"/>
      <c r="PPH105" s="74"/>
      <c r="PPI105" s="74"/>
      <c r="PPJ105" s="74"/>
      <c r="PPK105" s="74"/>
      <c r="PPL105" s="74"/>
      <c r="PPM105" s="74"/>
      <c r="PPN105" s="74"/>
      <c r="PPO105" s="74"/>
      <c r="PPP105" s="74"/>
      <c r="PPQ105" s="74"/>
      <c r="PPR105" s="74"/>
      <c r="PPS105" s="74"/>
      <c r="PPT105" s="74"/>
      <c r="PPU105" s="74"/>
      <c r="PPV105" s="74"/>
      <c r="PPW105" s="74"/>
      <c r="PPX105" s="74"/>
      <c r="PPY105" s="74"/>
      <c r="PPZ105" s="74"/>
      <c r="PQA105" s="74"/>
      <c r="PQB105" s="74"/>
      <c r="PQC105" s="74"/>
      <c r="PQD105" s="74"/>
      <c r="PQE105" s="74"/>
      <c r="PQF105" s="74"/>
      <c r="PQG105" s="74"/>
      <c r="PQH105" s="74"/>
      <c r="PQI105" s="74"/>
      <c r="PQJ105" s="74"/>
      <c r="PQK105" s="74"/>
      <c r="PQL105" s="74"/>
      <c r="PQM105" s="74"/>
      <c r="PQN105" s="74"/>
      <c r="PQO105" s="74"/>
      <c r="PQP105" s="74"/>
      <c r="PQQ105" s="74"/>
      <c r="PQR105" s="74"/>
      <c r="PQS105" s="74"/>
      <c r="PQT105" s="74"/>
      <c r="PQU105" s="74"/>
      <c r="PQV105" s="74"/>
      <c r="PQW105" s="74"/>
      <c r="PQX105" s="74"/>
      <c r="PQY105" s="74"/>
      <c r="PQZ105" s="74"/>
      <c r="PRA105" s="74"/>
      <c r="PRB105" s="74"/>
      <c r="PRC105" s="74"/>
      <c r="PRD105" s="74"/>
      <c r="PRE105" s="74"/>
      <c r="PRF105" s="74"/>
      <c r="PRG105" s="74"/>
      <c r="PRH105" s="74"/>
      <c r="PRI105" s="74"/>
      <c r="PRJ105" s="74"/>
      <c r="PRK105" s="74"/>
      <c r="PRL105" s="74"/>
      <c r="PRM105" s="74"/>
      <c r="PRN105" s="74"/>
      <c r="PRO105" s="74"/>
      <c r="PRP105" s="74"/>
      <c r="PRQ105" s="74"/>
      <c r="PRR105" s="74"/>
      <c r="PRS105" s="74"/>
      <c r="PRT105" s="74"/>
      <c r="PRU105" s="74"/>
      <c r="PRV105" s="74"/>
      <c r="PRW105" s="74"/>
      <c r="PRX105" s="74"/>
      <c r="PRY105" s="74"/>
      <c r="PRZ105" s="74"/>
      <c r="PSA105" s="74"/>
      <c r="PSB105" s="74"/>
      <c r="PSC105" s="74"/>
      <c r="PSD105" s="74"/>
      <c r="PSE105" s="74"/>
      <c r="PSF105" s="74"/>
      <c r="PSG105" s="74"/>
      <c r="PSH105" s="74"/>
      <c r="PSI105" s="74"/>
      <c r="PSJ105" s="74"/>
      <c r="PSK105" s="74"/>
      <c r="PSL105" s="74"/>
      <c r="PSM105" s="74"/>
      <c r="PSN105" s="74"/>
      <c r="PSO105" s="74"/>
      <c r="PSP105" s="74"/>
      <c r="PSQ105" s="74"/>
      <c r="PSR105" s="74"/>
      <c r="PSS105" s="74"/>
      <c r="PST105" s="74"/>
      <c r="PSU105" s="74"/>
      <c r="PSV105" s="74"/>
      <c r="PSW105" s="74"/>
      <c r="PSX105" s="74"/>
      <c r="PSY105" s="74"/>
      <c r="PSZ105" s="74"/>
      <c r="PTA105" s="74"/>
      <c r="PTB105" s="74"/>
      <c r="PTC105" s="74"/>
      <c r="PTD105" s="74"/>
      <c r="PTE105" s="74"/>
      <c r="PTF105" s="74"/>
      <c r="PTG105" s="74"/>
      <c r="PTH105" s="74"/>
      <c r="PTI105" s="74"/>
      <c r="PTJ105" s="74"/>
      <c r="PTK105" s="74"/>
      <c r="PTL105" s="74"/>
      <c r="PTM105" s="74"/>
      <c r="PTN105" s="74"/>
      <c r="PTO105" s="74"/>
      <c r="PTP105" s="74"/>
      <c r="PTQ105" s="74"/>
      <c r="PTR105" s="74"/>
      <c r="PTS105" s="74"/>
      <c r="PTT105" s="74"/>
      <c r="PTU105" s="74"/>
      <c r="PTV105" s="74"/>
      <c r="PTW105" s="74"/>
      <c r="PTX105" s="74"/>
      <c r="PTY105" s="74"/>
      <c r="PTZ105" s="74"/>
      <c r="PUA105" s="74"/>
      <c r="PUB105" s="74"/>
      <c r="PUC105" s="74"/>
      <c r="PUD105" s="74"/>
      <c r="PUE105" s="74"/>
      <c r="PUF105" s="74"/>
      <c r="PUG105" s="74"/>
      <c r="PUH105" s="74"/>
      <c r="PUI105" s="74"/>
      <c r="PUJ105" s="74"/>
      <c r="PUK105" s="74"/>
      <c r="PUL105" s="74"/>
      <c r="PUM105" s="74"/>
      <c r="PUN105" s="74"/>
      <c r="PUO105" s="74"/>
      <c r="PUP105" s="74"/>
      <c r="PUQ105" s="74"/>
      <c r="PUR105" s="74"/>
      <c r="PUS105" s="74"/>
      <c r="PUT105" s="74"/>
      <c r="PUU105" s="74"/>
      <c r="PUV105" s="74"/>
      <c r="PUW105" s="74"/>
      <c r="PUX105" s="74"/>
      <c r="PUY105" s="74"/>
      <c r="PUZ105" s="74"/>
      <c r="PVA105" s="74"/>
      <c r="PVB105" s="74"/>
      <c r="PVC105" s="74"/>
      <c r="PVD105" s="74"/>
      <c r="PVE105" s="74"/>
      <c r="PVF105" s="74"/>
      <c r="PVG105" s="74"/>
      <c r="PVH105" s="74"/>
      <c r="PVI105" s="74"/>
      <c r="PVJ105" s="74"/>
      <c r="PVK105" s="74"/>
      <c r="PVL105" s="74"/>
      <c r="PVM105" s="74"/>
      <c r="PVN105" s="74"/>
      <c r="PVO105" s="74"/>
      <c r="PVP105" s="74"/>
      <c r="PVQ105" s="74"/>
      <c r="PVR105" s="74"/>
      <c r="PVS105" s="74"/>
      <c r="PVT105" s="74"/>
      <c r="PVU105" s="74"/>
      <c r="PVV105" s="74"/>
      <c r="PVW105" s="74"/>
      <c r="PVX105" s="74"/>
      <c r="PVY105" s="74"/>
      <c r="PVZ105" s="74"/>
      <c r="PWA105" s="74"/>
      <c r="PWB105" s="74"/>
      <c r="PWC105" s="74"/>
      <c r="PWD105" s="74"/>
      <c r="PWE105" s="74"/>
      <c r="PWF105" s="74"/>
      <c r="PWG105" s="74"/>
      <c r="PWH105" s="74"/>
      <c r="PWI105" s="74"/>
      <c r="PWJ105" s="74"/>
      <c r="PWK105" s="74"/>
      <c r="PWL105" s="74"/>
      <c r="PWM105" s="74"/>
      <c r="PWN105" s="74"/>
      <c r="PWO105" s="74"/>
      <c r="PWP105" s="74"/>
      <c r="PWQ105" s="74"/>
      <c r="PWR105" s="74"/>
      <c r="PWS105" s="74"/>
      <c r="PWT105" s="74"/>
      <c r="PWU105" s="74"/>
      <c r="PWV105" s="74"/>
      <c r="PWW105" s="74"/>
      <c r="PWX105" s="74"/>
      <c r="PWY105" s="74"/>
      <c r="PWZ105" s="74"/>
      <c r="PXA105" s="74"/>
      <c r="PXB105" s="74"/>
      <c r="PXC105" s="74"/>
      <c r="PXD105" s="74"/>
      <c r="PXE105" s="74"/>
      <c r="PXF105" s="74"/>
      <c r="PXG105" s="74"/>
      <c r="PXH105" s="74"/>
      <c r="PXI105" s="74"/>
      <c r="PXJ105" s="74"/>
      <c r="PXK105" s="74"/>
      <c r="PXL105" s="74"/>
      <c r="PXM105" s="74"/>
      <c r="PXN105" s="74"/>
      <c r="PXO105" s="74"/>
      <c r="PXP105" s="74"/>
      <c r="PXQ105" s="74"/>
      <c r="PXR105" s="74"/>
      <c r="PXS105" s="74"/>
      <c r="PXT105" s="74"/>
      <c r="PXU105" s="74"/>
      <c r="PXV105" s="74"/>
      <c r="PXW105" s="74"/>
      <c r="PXX105" s="74"/>
      <c r="PXY105" s="74"/>
      <c r="PXZ105" s="74"/>
      <c r="PYA105" s="74"/>
      <c r="PYB105" s="74"/>
      <c r="PYC105" s="74"/>
      <c r="PYD105" s="74"/>
      <c r="PYE105" s="74"/>
      <c r="PYF105" s="74"/>
      <c r="PYG105" s="74"/>
      <c r="PYH105" s="74"/>
      <c r="PYI105" s="74"/>
      <c r="PYJ105" s="74"/>
      <c r="PYK105" s="74"/>
      <c r="PYL105" s="74"/>
      <c r="PYM105" s="74"/>
      <c r="PYN105" s="74"/>
      <c r="PYO105" s="74"/>
      <c r="PYP105" s="74"/>
      <c r="PYQ105" s="74"/>
      <c r="PYR105" s="74"/>
      <c r="PYS105" s="74"/>
      <c r="PYT105" s="74"/>
      <c r="PYU105" s="74"/>
      <c r="PYV105" s="74"/>
      <c r="PYW105" s="74"/>
      <c r="PYX105" s="74"/>
      <c r="PYY105" s="74"/>
      <c r="PYZ105" s="74"/>
      <c r="PZA105" s="74"/>
      <c r="PZB105" s="74"/>
      <c r="PZC105" s="74"/>
      <c r="PZD105" s="74"/>
      <c r="PZE105" s="74"/>
      <c r="PZF105" s="74"/>
      <c r="PZG105" s="74"/>
      <c r="PZH105" s="74"/>
      <c r="PZI105" s="74"/>
      <c r="PZJ105" s="74"/>
      <c r="PZK105" s="74"/>
      <c r="PZL105" s="74"/>
      <c r="PZM105" s="74"/>
      <c r="PZN105" s="74"/>
      <c r="PZO105" s="74"/>
      <c r="PZP105" s="74"/>
      <c r="PZQ105" s="74"/>
      <c r="PZR105" s="74"/>
      <c r="PZS105" s="74"/>
      <c r="PZT105" s="74"/>
      <c r="PZU105" s="74"/>
      <c r="PZV105" s="74"/>
      <c r="PZW105" s="74"/>
      <c r="PZX105" s="74"/>
      <c r="PZY105" s="74"/>
      <c r="PZZ105" s="74"/>
      <c r="QAA105" s="74"/>
      <c r="QAB105" s="74"/>
      <c r="QAC105" s="74"/>
      <c r="QAD105" s="74"/>
      <c r="QAE105" s="74"/>
      <c r="QAF105" s="74"/>
      <c r="QAG105" s="74"/>
      <c r="QAH105" s="74"/>
      <c r="QAI105" s="74"/>
      <c r="QAJ105" s="74"/>
      <c r="QAK105" s="74"/>
      <c r="QAL105" s="74"/>
      <c r="QAM105" s="74"/>
      <c r="QAN105" s="74"/>
      <c r="QAO105" s="74"/>
      <c r="QAP105" s="74"/>
      <c r="QAQ105" s="74"/>
      <c r="QAR105" s="74"/>
      <c r="QAS105" s="74"/>
      <c r="QAT105" s="74"/>
      <c r="QAU105" s="74"/>
      <c r="QAV105" s="74"/>
      <c r="QAW105" s="74"/>
      <c r="QAX105" s="74"/>
      <c r="QAY105" s="74"/>
      <c r="QAZ105" s="74"/>
      <c r="QBA105" s="74"/>
      <c r="QBB105" s="74"/>
      <c r="QBC105" s="74"/>
      <c r="QBD105" s="74"/>
      <c r="QBE105" s="74"/>
      <c r="QBF105" s="74"/>
      <c r="QBG105" s="74"/>
      <c r="QBH105" s="74"/>
      <c r="QBI105" s="74"/>
      <c r="QBJ105" s="74"/>
      <c r="QBK105" s="74"/>
      <c r="QBL105" s="74"/>
      <c r="QBM105" s="74"/>
      <c r="QBN105" s="74"/>
      <c r="QBO105" s="74"/>
      <c r="QBP105" s="74"/>
      <c r="QBQ105" s="74"/>
      <c r="QBR105" s="74"/>
      <c r="QBS105" s="74"/>
      <c r="QBT105" s="74"/>
      <c r="QBU105" s="74"/>
      <c r="QBV105" s="74"/>
      <c r="QBW105" s="74"/>
      <c r="QBX105" s="74"/>
      <c r="QBY105" s="74"/>
      <c r="QBZ105" s="74"/>
      <c r="QCA105" s="74"/>
      <c r="QCB105" s="74"/>
      <c r="QCC105" s="74"/>
      <c r="QCD105" s="74"/>
      <c r="QCE105" s="74"/>
      <c r="QCF105" s="74"/>
      <c r="QCG105" s="74"/>
      <c r="QCH105" s="74"/>
      <c r="QCI105" s="74"/>
      <c r="QCJ105" s="74"/>
      <c r="QCK105" s="74"/>
      <c r="QCL105" s="74"/>
      <c r="QCM105" s="74"/>
      <c r="QCN105" s="74"/>
      <c r="QCO105" s="74"/>
      <c r="QCP105" s="74"/>
      <c r="QCQ105" s="74"/>
      <c r="QCR105" s="74"/>
      <c r="QCS105" s="74"/>
      <c r="QCT105" s="74"/>
      <c r="QCU105" s="74"/>
      <c r="QCV105" s="74"/>
      <c r="QCW105" s="74"/>
      <c r="QCX105" s="74"/>
      <c r="QCY105" s="74"/>
      <c r="QCZ105" s="74"/>
      <c r="QDA105" s="74"/>
      <c r="QDB105" s="74"/>
      <c r="QDC105" s="74"/>
      <c r="QDD105" s="74"/>
      <c r="QDE105" s="74"/>
      <c r="QDF105" s="74"/>
      <c r="QDG105" s="74"/>
      <c r="QDH105" s="74"/>
      <c r="QDI105" s="74"/>
      <c r="QDJ105" s="74"/>
      <c r="QDK105" s="74"/>
      <c r="QDL105" s="74"/>
      <c r="QDM105" s="74"/>
      <c r="QDN105" s="74"/>
      <c r="QDO105" s="74"/>
      <c r="QDP105" s="74"/>
      <c r="QDQ105" s="74"/>
      <c r="QDR105" s="74"/>
      <c r="QDS105" s="74"/>
      <c r="QDT105" s="74"/>
      <c r="QDU105" s="74"/>
      <c r="QDV105" s="74"/>
      <c r="QDW105" s="74"/>
      <c r="QDX105" s="74"/>
      <c r="QDY105" s="74"/>
      <c r="QDZ105" s="74"/>
      <c r="QEA105" s="74"/>
      <c r="QEB105" s="74"/>
      <c r="QEC105" s="74"/>
      <c r="QED105" s="74"/>
      <c r="QEE105" s="74"/>
      <c r="QEF105" s="74"/>
      <c r="QEG105" s="74"/>
      <c r="QEH105" s="74"/>
      <c r="QEI105" s="74"/>
      <c r="QEJ105" s="74"/>
      <c r="QEK105" s="74"/>
      <c r="QEL105" s="74"/>
      <c r="QEM105" s="74"/>
      <c r="QEN105" s="74"/>
      <c r="QEO105" s="74"/>
      <c r="QEP105" s="74"/>
      <c r="QEQ105" s="74"/>
      <c r="QER105" s="74"/>
      <c r="QES105" s="74"/>
      <c r="QET105" s="74"/>
      <c r="QEU105" s="74"/>
      <c r="QEV105" s="74"/>
      <c r="QEW105" s="74"/>
      <c r="QEX105" s="74"/>
      <c r="QEY105" s="74"/>
      <c r="QEZ105" s="74"/>
      <c r="QFA105" s="74"/>
      <c r="QFB105" s="74"/>
      <c r="QFC105" s="74"/>
      <c r="QFD105" s="74"/>
      <c r="QFE105" s="74"/>
      <c r="QFF105" s="74"/>
      <c r="QFG105" s="74"/>
      <c r="QFH105" s="74"/>
      <c r="QFI105" s="74"/>
      <c r="QFJ105" s="74"/>
      <c r="QFK105" s="74"/>
      <c r="QFL105" s="74"/>
      <c r="QFM105" s="74"/>
      <c r="QFN105" s="74"/>
      <c r="QFO105" s="74"/>
      <c r="QFP105" s="74"/>
      <c r="QFQ105" s="74"/>
      <c r="QFR105" s="74"/>
      <c r="QFS105" s="74"/>
      <c r="QFT105" s="74"/>
      <c r="QFU105" s="74"/>
      <c r="QFV105" s="74"/>
      <c r="QFW105" s="74"/>
      <c r="QFX105" s="74"/>
      <c r="QFY105" s="74"/>
      <c r="QFZ105" s="74"/>
      <c r="QGA105" s="74"/>
      <c r="QGB105" s="74"/>
      <c r="QGC105" s="74"/>
      <c r="QGD105" s="74"/>
      <c r="QGE105" s="74"/>
      <c r="QGF105" s="74"/>
      <c r="QGG105" s="74"/>
      <c r="QGH105" s="74"/>
      <c r="QGI105" s="74"/>
      <c r="QGJ105" s="74"/>
      <c r="QGK105" s="74"/>
      <c r="QGL105" s="74"/>
      <c r="QGM105" s="74"/>
      <c r="QGN105" s="74"/>
      <c r="QGO105" s="74"/>
      <c r="QGP105" s="74"/>
      <c r="QGQ105" s="74"/>
      <c r="QGR105" s="74"/>
      <c r="QGS105" s="74"/>
      <c r="QGT105" s="74"/>
      <c r="QGU105" s="74"/>
      <c r="QGV105" s="74"/>
      <c r="QGW105" s="74"/>
      <c r="QGX105" s="74"/>
      <c r="QGY105" s="74"/>
      <c r="QGZ105" s="74"/>
      <c r="QHA105" s="74"/>
      <c r="QHB105" s="74"/>
      <c r="QHC105" s="74"/>
      <c r="QHD105" s="74"/>
      <c r="QHE105" s="74"/>
      <c r="QHF105" s="74"/>
      <c r="QHG105" s="74"/>
      <c r="QHH105" s="74"/>
      <c r="QHI105" s="74"/>
      <c r="QHJ105" s="74"/>
      <c r="QHK105" s="74"/>
      <c r="QHL105" s="74"/>
      <c r="QHM105" s="74"/>
      <c r="QHN105" s="74"/>
      <c r="QHO105" s="74"/>
      <c r="QHP105" s="74"/>
      <c r="QHQ105" s="74"/>
      <c r="QHR105" s="74"/>
      <c r="QHS105" s="74"/>
      <c r="QHT105" s="74"/>
      <c r="QHU105" s="74"/>
      <c r="QHV105" s="74"/>
      <c r="QHW105" s="74"/>
      <c r="QHX105" s="74"/>
      <c r="QHY105" s="74"/>
      <c r="QHZ105" s="74"/>
      <c r="QIA105" s="74"/>
      <c r="QIB105" s="74"/>
      <c r="QIC105" s="74"/>
      <c r="QID105" s="74"/>
      <c r="QIE105" s="74"/>
      <c r="QIF105" s="74"/>
      <c r="QIG105" s="74"/>
      <c r="QIH105" s="74"/>
      <c r="QII105" s="74"/>
      <c r="QIJ105" s="74"/>
      <c r="QIK105" s="74"/>
      <c r="QIL105" s="74"/>
      <c r="QIM105" s="74"/>
      <c r="QIN105" s="74"/>
      <c r="QIO105" s="74"/>
      <c r="QIP105" s="74"/>
      <c r="QIQ105" s="74"/>
      <c r="QIR105" s="74"/>
      <c r="QIS105" s="74"/>
      <c r="QIT105" s="74"/>
      <c r="QIU105" s="74"/>
      <c r="QIV105" s="74"/>
      <c r="QIW105" s="74"/>
      <c r="QIX105" s="74"/>
      <c r="QIY105" s="74"/>
      <c r="QIZ105" s="74"/>
      <c r="QJA105" s="74"/>
      <c r="QJB105" s="74"/>
      <c r="QJC105" s="74"/>
      <c r="QJD105" s="74"/>
      <c r="QJE105" s="74"/>
      <c r="QJF105" s="74"/>
      <c r="QJG105" s="74"/>
      <c r="QJH105" s="74"/>
      <c r="QJI105" s="74"/>
      <c r="QJJ105" s="74"/>
      <c r="QJK105" s="74"/>
      <c r="QJL105" s="74"/>
      <c r="QJM105" s="74"/>
      <c r="QJN105" s="74"/>
      <c r="QJO105" s="74"/>
      <c r="QJP105" s="74"/>
      <c r="QJQ105" s="74"/>
      <c r="QJR105" s="74"/>
      <c r="QJS105" s="74"/>
      <c r="QJT105" s="74"/>
      <c r="QJU105" s="74"/>
      <c r="QJV105" s="74"/>
      <c r="QJW105" s="74"/>
      <c r="QJX105" s="74"/>
      <c r="QJY105" s="74"/>
      <c r="QJZ105" s="74"/>
      <c r="QKA105" s="74"/>
      <c r="QKB105" s="74"/>
      <c r="QKC105" s="74"/>
      <c r="QKD105" s="74"/>
      <c r="QKE105" s="74"/>
      <c r="QKF105" s="74"/>
      <c r="QKG105" s="74"/>
      <c r="QKH105" s="74"/>
      <c r="QKI105" s="74"/>
      <c r="QKJ105" s="74"/>
      <c r="QKK105" s="74"/>
      <c r="QKL105" s="74"/>
      <c r="QKM105" s="74"/>
      <c r="QKN105" s="74"/>
      <c r="QKO105" s="74"/>
      <c r="QKP105" s="74"/>
      <c r="QKQ105" s="74"/>
      <c r="QKR105" s="74"/>
      <c r="QKS105" s="74"/>
      <c r="QKT105" s="74"/>
      <c r="QKU105" s="74"/>
      <c r="QKV105" s="74"/>
      <c r="QKW105" s="74"/>
      <c r="QKX105" s="74"/>
      <c r="QKY105" s="74"/>
      <c r="QKZ105" s="74"/>
      <c r="QLA105" s="74"/>
      <c r="QLB105" s="74"/>
      <c r="QLC105" s="74"/>
      <c r="QLD105" s="74"/>
      <c r="QLE105" s="74"/>
      <c r="QLF105" s="74"/>
      <c r="QLG105" s="74"/>
      <c r="QLH105" s="74"/>
      <c r="QLI105" s="74"/>
      <c r="QLJ105" s="74"/>
      <c r="QLK105" s="74"/>
      <c r="QLL105" s="74"/>
      <c r="QLM105" s="74"/>
      <c r="QLN105" s="74"/>
      <c r="QLO105" s="74"/>
      <c r="QLP105" s="74"/>
      <c r="QLQ105" s="74"/>
      <c r="QLR105" s="74"/>
      <c r="QLS105" s="74"/>
      <c r="QLT105" s="74"/>
      <c r="QLU105" s="74"/>
      <c r="QLV105" s="74"/>
      <c r="QLW105" s="74"/>
      <c r="QLX105" s="74"/>
      <c r="QLY105" s="74"/>
      <c r="QLZ105" s="74"/>
      <c r="QMA105" s="74"/>
      <c r="QMB105" s="74"/>
      <c r="QMC105" s="74"/>
      <c r="QMD105" s="74"/>
      <c r="QME105" s="74"/>
      <c r="QMF105" s="74"/>
      <c r="QMG105" s="74"/>
      <c r="QMH105" s="74"/>
      <c r="QMI105" s="74"/>
      <c r="QMJ105" s="74"/>
      <c r="QMK105" s="74"/>
      <c r="QML105" s="74"/>
      <c r="QMM105" s="74"/>
      <c r="QMN105" s="74"/>
      <c r="QMO105" s="74"/>
      <c r="QMP105" s="74"/>
      <c r="QMQ105" s="74"/>
      <c r="QMR105" s="74"/>
      <c r="QMS105" s="74"/>
      <c r="QMT105" s="74"/>
      <c r="QMU105" s="74"/>
      <c r="QMV105" s="74"/>
      <c r="QMW105" s="74"/>
      <c r="QMX105" s="74"/>
      <c r="QMY105" s="74"/>
      <c r="QMZ105" s="74"/>
      <c r="QNA105" s="74"/>
      <c r="QNB105" s="74"/>
      <c r="QNC105" s="74"/>
      <c r="QND105" s="74"/>
      <c r="QNE105" s="74"/>
      <c r="QNF105" s="74"/>
      <c r="QNG105" s="74"/>
      <c r="QNH105" s="74"/>
      <c r="QNI105" s="74"/>
      <c r="QNJ105" s="74"/>
      <c r="QNK105" s="74"/>
      <c r="QNL105" s="74"/>
      <c r="QNM105" s="74"/>
      <c r="QNN105" s="74"/>
      <c r="QNO105" s="74"/>
      <c r="QNP105" s="74"/>
      <c r="QNQ105" s="74"/>
      <c r="QNR105" s="74"/>
      <c r="QNS105" s="74"/>
      <c r="QNT105" s="74"/>
      <c r="QNU105" s="74"/>
      <c r="QNV105" s="74"/>
      <c r="QNW105" s="74"/>
      <c r="QNX105" s="74"/>
      <c r="QNY105" s="74"/>
      <c r="QNZ105" s="74"/>
      <c r="QOA105" s="74"/>
      <c r="QOB105" s="74"/>
      <c r="QOC105" s="74"/>
      <c r="QOD105" s="74"/>
      <c r="QOE105" s="74"/>
      <c r="QOF105" s="74"/>
      <c r="QOG105" s="74"/>
      <c r="QOH105" s="74"/>
      <c r="QOI105" s="74"/>
      <c r="QOJ105" s="74"/>
      <c r="QOK105" s="74"/>
      <c r="QOL105" s="74"/>
      <c r="QOM105" s="74"/>
      <c r="QON105" s="74"/>
      <c r="QOO105" s="74"/>
      <c r="QOP105" s="74"/>
      <c r="QOQ105" s="74"/>
      <c r="QOR105" s="74"/>
      <c r="QOS105" s="74"/>
      <c r="QOT105" s="74"/>
      <c r="QOU105" s="74"/>
      <c r="QOV105" s="74"/>
      <c r="QOW105" s="74"/>
      <c r="QOX105" s="74"/>
      <c r="QOY105" s="74"/>
      <c r="QOZ105" s="74"/>
      <c r="QPA105" s="74"/>
      <c r="QPB105" s="74"/>
      <c r="QPC105" s="74"/>
      <c r="QPD105" s="74"/>
      <c r="QPE105" s="74"/>
      <c r="QPF105" s="74"/>
      <c r="QPG105" s="74"/>
      <c r="QPH105" s="74"/>
      <c r="QPI105" s="74"/>
      <c r="QPJ105" s="74"/>
      <c r="QPK105" s="74"/>
      <c r="QPL105" s="74"/>
      <c r="QPM105" s="74"/>
      <c r="QPN105" s="74"/>
      <c r="QPO105" s="74"/>
      <c r="QPP105" s="74"/>
      <c r="QPQ105" s="74"/>
      <c r="QPR105" s="74"/>
      <c r="QPS105" s="74"/>
      <c r="QPT105" s="74"/>
      <c r="QPU105" s="74"/>
      <c r="QPV105" s="74"/>
      <c r="QPW105" s="74"/>
      <c r="QPX105" s="74"/>
      <c r="QPY105" s="74"/>
      <c r="QPZ105" s="74"/>
      <c r="QQA105" s="74"/>
      <c r="QQB105" s="74"/>
      <c r="QQC105" s="74"/>
      <c r="QQD105" s="74"/>
      <c r="QQE105" s="74"/>
      <c r="QQF105" s="74"/>
      <c r="QQG105" s="74"/>
      <c r="QQH105" s="74"/>
      <c r="QQI105" s="74"/>
      <c r="QQJ105" s="74"/>
      <c r="QQK105" s="74"/>
      <c r="QQL105" s="74"/>
      <c r="QQM105" s="74"/>
      <c r="QQN105" s="74"/>
      <c r="QQO105" s="74"/>
      <c r="QQP105" s="74"/>
      <c r="QQQ105" s="74"/>
      <c r="QQR105" s="74"/>
      <c r="QQS105" s="74"/>
      <c r="QQT105" s="74"/>
      <c r="QQU105" s="74"/>
      <c r="QQV105" s="74"/>
      <c r="QQW105" s="74"/>
      <c r="QQX105" s="74"/>
      <c r="QQY105" s="74"/>
      <c r="QQZ105" s="74"/>
      <c r="QRA105" s="74"/>
      <c r="QRB105" s="74"/>
      <c r="QRC105" s="74"/>
      <c r="QRD105" s="74"/>
      <c r="QRE105" s="74"/>
      <c r="QRF105" s="74"/>
      <c r="QRG105" s="74"/>
      <c r="QRH105" s="74"/>
      <c r="QRI105" s="74"/>
      <c r="QRJ105" s="74"/>
      <c r="QRK105" s="74"/>
      <c r="QRL105" s="74"/>
      <c r="QRM105" s="74"/>
      <c r="QRN105" s="74"/>
      <c r="QRO105" s="74"/>
      <c r="QRP105" s="74"/>
      <c r="QRQ105" s="74"/>
      <c r="QRR105" s="74"/>
      <c r="QRS105" s="74"/>
      <c r="QRT105" s="74"/>
      <c r="QRU105" s="74"/>
      <c r="QRV105" s="74"/>
      <c r="QRW105" s="74"/>
      <c r="QRX105" s="74"/>
      <c r="QRY105" s="74"/>
      <c r="QRZ105" s="74"/>
      <c r="QSA105" s="74"/>
      <c r="QSB105" s="74"/>
      <c r="QSC105" s="74"/>
      <c r="QSD105" s="74"/>
      <c r="QSE105" s="74"/>
      <c r="QSF105" s="74"/>
      <c r="QSG105" s="74"/>
      <c r="QSH105" s="74"/>
      <c r="QSI105" s="74"/>
      <c r="QSJ105" s="74"/>
      <c r="QSK105" s="74"/>
      <c r="QSL105" s="74"/>
      <c r="QSM105" s="74"/>
      <c r="QSN105" s="74"/>
      <c r="QSO105" s="74"/>
      <c r="QSP105" s="74"/>
      <c r="QSQ105" s="74"/>
      <c r="QSR105" s="74"/>
      <c r="QSS105" s="74"/>
      <c r="QST105" s="74"/>
      <c r="QSU105" s="74"/>
      <c r="QSV105" s="74"/>
      <c r="QSW105" s="74"/>
      <c r="QSX105" s="74"/>
      <c r="QSY105" s="74"/>
      <c r="QSZ105" s="74"/>
      <c r="QTA105" s="74"/>
      <c r="QTB105" s="74"/>
      <c r="QTC105" s="74"/>
      <c r="QTD105" s="74"/>
      <c r="QTE105" s="74"/>
      <c r="QTF105" s="74"/>
      <c r="QTG105" s="74"/>
      <c r="QTH105" s="74"/>
      <c r="QTI105" s="74"/>
      <c r="QTJ105" s="74"/>
      <c r="QTK105" s="74"/>
      <c r="QTL105" s="74"/>
      <c r="QTM105" s="74"/>
      <c r="QTN105" s="74"/>
      <c r="QTO105" s="74"/>
      <c r="QTP105" s="74"/>
      <c r="QTQ105" s="74"/>
      <c r="QTR105" s="74"/>
      <c r="QTS105" s="74"/>
      <c r="QTT105" s="74"/>
      <c r="QTU105" s="74"/>
      <c r="QTV105" s="74"/>
      <c r="QTW105" s="74"/>
      <c r="QTX105" s="74"/>
      <c r="QTY105" s="74"/>
      <c r="QTZ105" s="74"/>
      <c r="QUA105" s="74"/>
      <c r="QUB105" s="74"/>
      <c r="QUC105" s="74"/>
      <c r="QUD105" s="74"/>
      <c r="QUE105" s="74"/>
      <c r="QUF105" s="74"/>
      <c r="QUG105" s="74"/>
      <c r="QUH105" s="74"/>
      <c r="QUI105" s="74"/>
      <c r="QUJ105" s="74"/>
      <c r="QUK105" s="74"/>
      <c r="QUL105" s="74"/>
      <c r="QUM105" s="74"/>
      <c r="QUN105" s="74"/>
      <c r="QUO105" s="74"/>
      <c r="QUP105" s="74"/>
      <c r="QUQ105" s="74"/>
      <c r="QUR105" s="74"/>
      <c r="QUS105" s="74"/>
      <c r="QUT105" s="74"/>
      <c r="QUU105" s="74"/>
      <c r="QUV105" s="74"/>
      <c r="QUW105" s="74"/>
      <c r="QUX105" s="74"/>
      <c r="QUY105" s="74"/>
      <c r="QUZ105" s="74"/>
      <c r="QVA105" s="74"/>
      <c r="QVB105" s="74"/>
      <c r="QVC105" s="74"/>
      <c r="QVD105" s="74"/>
      <c r="QVE105" s="74"/>
      <c r="QVF105" s="74"/>
      <c r="QVG105" s="74"/>
      <c r="QVH105" s="74"/>
      <c r="QVI105" s="74"/>
      <c r="QVJ105" s="74"/>
      <c r="QVK105" s="74"/>
      <c r="QVL105" s="74"/>
      <c r="QVM105" s="74"/>
      <c r="QVN105" s="74"/>
      <c r="QVO105" s="74"/>
      <c r="QVP105" s="74"/>
      <c r="QVQ105" s="74"/>
      <c r="QVR105" s="74"/>
      <c r="QVS105" s="74"/>
      <c r="QVT105" s="74"/>
      <c r="QVU105" s="74"/>
      <c r="QVV105" s="74"/>
      <c r="QVW105" s="74"/>
      <c r="QVX105" s="74"/>
      <c r="QVY105" s="74"/>
      <c r="QVZ105" s="74"/>
      <c r="QWA105" s="74"/>
      <c r="QWB105" s="74"/>
      <c r="QWC105" s="74"/>
      <c r="QWD105" s="74"/>
      <c r="QWE105" s="74"/>
      <c r="QWF105" s="74"/>
      <c r="QWG105" s="74"/>
      <c r="QWH105" s="74"/>
      <c r="QWI105" s="74"/>
      <c r="QWJ105" s="74"/>
      <c r="QWK105" s="74"/>
      <c r="QWL105" s="74"/>
      <c r="QWM105" s="74"/>
      <c r="QWN105" s="74"/>
      <c r="QWO105" s="74"/>
      <c r="QWP105" s="74"/>
      <c r="QWQ105" s="74"/>
      <c r="QWR105" s="74"/>
      <c r="QWS105" s="74"/>
      <c r="QWT105" s="74"/>
      <c r="QWU105" s="74"/>
      <c r="QWV105" s="74"/>
      <c r="QWW105" s="74"/>
      <c r="QWX105" s="74"/>
      <c r="QWY105" s="74"/>
      <c r="QWZ105" s="74"/>
      <c r="QXA105" s="74"/>
      <c r="QXB105" s="74"/>
      <c r="QXC105" s="74"/>
      <c r="QXD105" s="74"/>
      <c r="QXE105" s="74"/>
      <c r="QXF105" s="74"/>
      <c r="QXG105" s="74"/>
      <c r="QXH105" s="74"/>
      <c r="QXI105" s="74"/>
      <c r="QXJ105" s="74"/>
      <c r="QXK105" s="74"/>
      <c r="QXL105" s="74"/>
      <c r="QXM105" s="74"/>
      <c r="QXN105" s="74"/>
      <c r="QXO105" s="74"/>
      <c r="QXP105" s="74"/>
      <c r="QXQ105" s="74"/>
      <c r="QXR105" s="74"/>
      <c r="QXS105" s="74"/>
      <c r="QXT105" s="74"/>
      <c r="QXU105" s="74"/>
      <c r="QXV105" s="74"/>
      <c r="QXW105" s="74"/>
      <c r="QXX105" s="74"/>
      <c r="QXY105" s="74"/>
      <c r="QXZ105" s="74"/>
      <c r="QYA105" s="74"/>
      <c r="QYB105" s="74"/>
      <c r="QYC105" s="74"/>
      <c r="QYD105" s="74"/>
      <c r="QYE105" s="74"/>
      <c r="QYF105" s="74"/>
      <c r="QYG105" s="74"/>
      <c r="QYH105" s="74"/>
      <c r="QYI105" s="74"/>
      <c r="QYJ105" s="74"/>
      <c r="QYK105" s="74"/>
      <c r="QYL105" s="74"/>
      <c r="QYM105" s="74"/>
      <c r="QYN105" s="74"/>
      <c r="QYO105" s="74"/>
      <c r="QYP105" s="74"/>
      <c r="QYQ105" s="74"/>
      <c r="QYR105" s="74"/>
      <c r="QYS105" s="74"/>
      <c r="QYT105" s="74"/>
      <c r="QYU105" s="74"/>
      <c r="QYV105" s="74"/>
      <c r="QYW105" s="74"/>
      <c r="QYX105" s="74"/>
      <c r="QYY105" s="74"/>
      <c r="QYZ105" s="74"/>
      <c r="QZA105" s="74"/>
      <c r="QZB105" s="74"/>
      <c r="QZC105" s="74"/>
      <c r="QZD105" s="74"/>
      <c r="QZE105" s="74"/>
      <c r="QZF105" s="74"/>
      <c r="QZG105" s="74"/>
      <c r="QZH105" s="74"/>
      <c r="QZI105" s="74"/>
      <c r="QZJ105" s="74"/>
      <c r="QZK105" s="74"/>
      <c r="QZL105" s="74"/>
      <c r="QZM105" s="74"/>
      <c r="QZN105" s="74"/>
      <c r="QZO105" s="74"/>
      <c r="QZP105" s="74"/>
      <c r="QZQ105" s="74"/>
      <c r="QZR105" s="74"/>
      <c r="QZS105" s="74"/>
      <c r="QZT105" s="74"/>
      <c r="QZU105" s="74"/>
      <c r="QZV105" s="74"/>
      <c r="QZW105" s="74"/>
      <c r="QZX105" s="74"/>
      <c r="QZY105" s="74"/>
      <c r="QZZ105" s="74"/>
      <c r="RAA105" s="74"/>
      <c r="RAB105" s="74"/>
      <c r="RAC105" s="74"/>
      <c r="RAD105" s="74"/>
      <c r="RAE105" s="74"/>
      <c r="RAF105" s="74"/>
      <c r="RAG105" s="74"/>
      <c r="RAH105" s="74"/>
      <c r="RAI105" s="74"/>
      <c r="RAJ105" s="74"/>
      <c r="RAK105" s="74"/>
      <c r="RAL105" s="74"/>
      <c r="RAM105" s="74"/>
      <c r="RAN105" s="74"/>
      <c r="RAO105" s="74"/>
      <c r="RAP105" s="74"/>
      <c r="RAQ105" s="74"/>
      <c r="RAR105" s="74"/>
      <c r="RAS105" s="74"/>
      <c r="RAT105" s="74"/>
      <c r="RAU105" s="74"/>
      <c r="RAV105" s="74"/>
      <c r="RAW105" s="74"/>
      <c r="RAX105" s="74"/>
      <c r="RAY105" s="74"/>
      <c r="RAZ105" s="74"/>
      <c r="RBA105" s="74"/>
      <c r="RBB105" s="74"/>
      <c r="RBC105" s="74"/>
      <c r="RBD105" s="74"/>
      <c r="RBE105" s="74"/>
      <c r="RBF105" s="74"/>
      <c r="RBG105" s="74"/>
      <c r="RBH105" s="74"/>
      <c r="RBI105" s="74"/>
      <c r="RBJ105" s="74"/>
      <c r="RBK105" s="74"/>
      <c r="RBL105" s="74"/>
      <c r="RBM105" s="74"/>
      <c r="RBN105" s="74"/>
      <c r="RBO105" s="74"/>
      <c r="RBP105" s="74"/>
      <c r="RBQ105" s="74"/>
      <c r="RBR105" s="74"/>
      <c r="RBS105" s="74"/>
      <c r="RBT105" s="74"/>
      <c r="RBU105" s="74"/>
      <c r="RBV105" s="74"/>
      <c r="RBW105" s="74"/>
      <c r="RBX105" s="74"/>
      <c r="RBY105" s="74"/>
      <c r="RBZ105" s="74"/>
      <c r="RCA105" s="74"/>
      <c r="RCB105" s="74"/>
      <c r="RCC105" s="74"/>
      <c r="RCD105" s="74"/>
      <c r="RCE105" s="74"/>
      <c r="RCF105" s="74"/>
      <c r="RCG105" s="74"/>
      <c r="RCH105" s="74"/>
      <c r="RCI105" s="74"/>
      <c r="RCJ105" s="74"/>
      <c r="RCK105" s="74"/>
      <c r="RCL105" s="74"/>
      <c r="RCM105" s="74"/>
      <c r="RCN105" s="74"/>
      <c r="RCO105" s="74"/>
      <c r="RCP105" s="74"/>
      <c r="RCQ105" s="74"/>
      <c r="RCR105" s="74"/>
      <c r="RCS105" s="74"/>
      <c r="RCT105" s="74"/>
      <c r="RCU105" s="74"/>
      <c r="RCV105" s="74"/>
      <c r="RCW105" s="74"/>
      <c r="RCX105" s="74"/>
      <c r="RCY105" s="74"/>
      <c r="RCZ105" s="74"/>
      <c r="RDA105" s="74"/>
      <c r="RDB105" s="74"/>
      <c r="RDC105" s="74"/>
      <c r="RDD105" s="74"/>
      <c r="RDE105" s="74"/>
      <c r="RDF105" s="74"/>
      <c r="RDG105" s="74"/>
      <c r="RDH105" s="74"/>
      <c r="RDI105" s="74"/>
      <c r="RDJ105" s="74"/>
      <c r="RDK105" s="74"/>
      <c r="RDL105" s="74"/>
      <c r="RDM105" s="74"/>
      <c r="RDN105" s="74"/>
      <c r="RDO105" s="74"/>
      <c r="RDP105" s="74"/>
      <c r="RDQ105" s="74"/>
      <c r="RDR105" s="74"/>
      <c r="RDS105" s="74"/>
      <c r="RDT105" s="74"/>
      <c r="RDU105" s="74"/>
      <c r="RDV105" s="74"/>
      <c r="RDW105" s="74"/>
      <c r="RDX105" s="74"/>
      <c r="RDY105" s="74"/>
      <c r="RDZ105" s="74"/>
      <c r="REA105" s="74"/>
      <c r="REB105" s="74"/>
      <c r="REC105" s="74"/>
      <c r="RED105" s="74"/>
      <c r="REE105" s="74"/>
      <c r="REF105" s="74"/>
      <c r="REG105" s="74"/>
      <c r="REH105" s="74"/>
      <c r="REI105" s="74"/>
      <c r="REJ105" s="74"/>
      <c r="REK105" s="74"/>
      <c r="REL105" s="74"/>
      <c r="REM105" s="74"/>
      <c r="REN105" s="74"/>
      <c r="REO105" s="74"/>
      <c r="REP105" s="74"/>
      <c r="REQ105" s="74"/>
      <c r="RER105" s="74"/>
      <c r="RES105" s="74"/>
      <c r="RET105" s="74"/>
      <c r="REU105" s="74"/>
      <c r="REV105" s="74"/>
      <c r="REW105" s="74"/>
      <c r="REX105" s="74"/>
      <c r="REY105" s="74"/>
      <c r="REZ105" s="74"/>
      <c r="RFA105" s="74"/>
      <c r="RFB105" s="74"/>
      <c r="RFC105" s="74"/>
      <c r="RFD105" s="74"/>
      <c r="RFE105" s="74"/>
      <c r="RFF105" s="74"/>
      <c r="RFG105" s="74"/>
      <c r="RFH105" s="74"/>
      <c r="RFI105" s="74"/>
      <c r="RFJ105" s="74"/>
      <c r="RFK105" s="74"/>
      <c r="RFL105" s="74"/>
      <c r="RFM105" s="74"/>
      <c r="RFN105" s="74"/>
      <c r="RFO105" s="74"/>
      <c r="RFP105" s="74"/>
      <c r="RFQ105" s="74"/>
      <c r="RFR105" s="74"/>
      <c r="RFS105" s="74"/>
      <c r="RFT105" s="74"/>
      <c r="RFU105" s="74"/>
      <c r="RFV105" s="74"/>
      <c r="RFW105" s="74"/>
      <c r="RFX105" s="74"/>
      <c r="RFY105" s="74"/>
      <c r="RFZ105" s="74"/>
      <c r="RGA105" s="74"/>
      <c r="RGB105" s="74"/>
      <c r="RGC105" s="74"/>
      <c r="RGD105" s="74"/>
      <c r="RGE105" s="74"/>
      <c r="RGF105" s="74"/>
      <c r="RGG105" s="74"/>
      <c r="RGH105" s="74"/>
      <c r="RGI105" s="74"/>
      <c r="RGJ105" s="74"/>
      <c r="RGK105" s="74"/>
      <c r="RGL105" s="74"/>
      <c r="RGM105" s="74"/>
      <c r="RGN105" s="74"/>
      <c r="RGO105" s="74"/>
      <c r="RGP105" s="74"/>
      <c r="RGQ105" s="74"/>
      <c r="RGR105" s="74"/>
      <c r="RGS105" s="74"/>
      <c r="RGT105" s="74"/>
      <c r="RGU105" s="74"/>
      <c r="RGV105" s="74"/>
      <c r="RGW105" s="74"/>
      <c r="RGX105" s="74"/>
      <c r="RGY105" s="74"/>
      <c r="RGZ105" s="74"/>
      <c r="RHA105" s="74"/>
      <c r="RHB105" s="74"/>
      <c r="RHC105" s="74"/>
      <c r="RHD105" s="74"/>
      <c r="RHE105" s="74"/>
      <c r="RHF105" s="74"/>
      <c r="RHG105" s="74"/>
      <c r="RHH105" s="74"/>
      <c r="RHI105" s="74"/>
      <c r="RHJ105" s="74"/>
      <c r="RHK105" s="74"/>
      <c r="RHL105" s="74"/>
      <c r="RHM105" s="74"/>
      <c r="RHN105" s="74"/>
      <c r="RHO105" s="74"/>
      <c r="RHP105" s="74"/>
      <c r="RHQ105" s="74"/>
      <c r="RHR105" s="74"/>
      <c r="RHS105" s="74"/>
      <c r="RHT105" s="74"/>
      <c r="RHU105" s="74"/>
      <c r="RHV105" s="74"/>
      <c r="RHW105" s="74"/>
      <c r="RHX105" s="74"/>
      <c r="RHY105" s="74"/>
      <c r="RHZ105" s="74"/>
      <c r="RIA105" s="74"/>
      <c r="RIB105" s="74"/>
      <c r="RIC105" s="74"/>
      <c r="RID105" s="74"/>
      <c r="RIE105" s="74"/>
      <c r="RIF105" s="74"/>
      <c r="RIG105" s="74"/>
      <c r="RIH105" s="74"/>
      <c r="RII105" s="74"/>
      <c r="RIJ105" s="74"/>
      <c r="RIK105" s="74"/>
      <c r="RIL105" s="74"/>
      <c r="RIM105" s="74"/>
      <c r="RIN105" s="74"/>
      <c r="RIO105" s="74"/>
      <c r="RIP105" s="74"/>
      <c r="RIQ105" s="74"/>
      <c r="RIR105" s="74"/>
      <c r="RIS105" s="74"/>
      <c r="RIT105" s="74"/>
      <c r="RIU105" s="74"/>
      <c r="RIV105" s="74"/>
      <c r="RIW105" s="74"/>
      <c r="RIX105" s="74"/>
      <c r="RIY105" s="74"/>
      <c r="RIZ105" s="74"/>
      <c r="RJA105" s="74"/>
      <c r="RJB105" s="74"/>
      <c r="RJC105" s="74"/>
      <c r="RJD105" s="74"/>
      <c r="RJE105" s="74"/>
      <c r="RJF105" s="74"/>
      <c r="RJG105" s="74"/>
      <c r="RJH105" s="74"/>
      <c r="RJI105" s="74"/>
      <c r="RJJ105" s="74"/>
      <c r="RJK105" s="74"/>
      <c r="RJL105" s="74"/>
      <c r="RJM105" s="74"/>
      <c r="RJN105" s="74"/>
      <c r="RJO105" s="74"/>
      <c r="RJP105" s="74"/>
      <c r="RJQ105" s="74"/>
      <c r="RJR105" s="74"/>
      <c r="RJS105" s="74"/>
      <c r="RJT105" s="74"/>
      <c r="RJU105" s="74"/>
      <c r="RJV105" s="74"/>
      <c r="RJW105" s="74"/>
      <c r="RJX105" s="74"/>
      <c r="RJY105" s="74"/>
      <c r="RJZ105" s="74"/>
      <c r="RKA105" s="74"/>
      <c r="RKB105" s="74"/>
      <c r="RKC105" s="74"/>
      <c r="RKD105" s="74"/>
      <c r="RKE105" s="74"/>
      <c r="RKF105" s="74"/>
      <c r="RKG105" s="74"/>
      <c r="RKH105" s="74"/>
      <c r="RKI105" s="74"/>
      <c r="RKJ105" s="74"/>
      <c r="RKK105" s="74"/>
      <c r="RKL105" s="74"/>
      <c r="RKM105" s="74"/>
      <c r="RKN105" s="74"/>
      <c r="RKO105" s="74"/>
      <c r="RKP105" s="74"/>
      <c r="RKQ105" s="74"/>
      <c r="RKR105" s="74"/>
      <c r="RKS105" s="74"/>
      <c r="RKT105" s="74"/>
      <c r="RKU105" s="74"/>
      <c r="RKV105" s="74"/>
      <c r="RKW105" s="74"/>
      <c r="RKX105" s="74"/>
      <c r="RKY105" s="74"/>
      <c r="RKZ105" s="74"/>
      <c r="RLA105" s="74"/>
      <c r="RLB105" s="74"/>
      <c r="RLC105" s="74"/>
      <c r="RLD105" s="74"/>
      <c r="RLE105" s="74"/>
      <c r="RLF105" s="74"/>
      <c r="RLG105" s="74"/>
      <c r="RLH105" s="74"/>
      <c r="RLI105" s="74"/>
      <c r="RLJ105" s="74"/>
      <c r="RLK105" s="74"/>
      <c r="RLL105" s="74"/>
      <c r="RLM105" s="74"/>
      <c r="RLN105" s="74"/>
      <c r="RLO105" s="74"/>
      <c r="RLP105" s="74"/>
      <c r="RLQ105" s="74"/>
      <c r="RLR105" s="74"/>
      <c r="RLS105" s="74"/>
      <c r="RLT105" s="74"/>
      <c r="RLU105" s="74"/>
      <c r="RLV105" s="74"/>
      <c r="RLW105" s="74"/>
      <c r="RLX105" s="74"/>
      <c r="RLY105" s="74"/>
      <c r="RLZ105" s="74"/>
      <c r="RMA105" s="74"/>
      <c r="RMB105" s="74"/>
      <c r="RMC105" s="74"/>
      <c r="RMD105" s="74"/>
      <c r="RME105" s="74"/>
      <c r="RMF105" s="74"/>
      <c r="RMG105" s="74"/>
      <c r="RMH105" s="74"/>
      <c r="RMI105" s="74"/>
      <c r="RMJ105" s="74"/>
      <c r="RMK105" s="74"/>
      <c r="RML105" s="74"/>
      <c r="RMM105" s="74"/>
      <c r="RMN105" s="74"/>
      <c r="RMO105" s="74"/>
      <c r="RMP105" s="74"/>
      <c r="RMQ105" s="74"/>
      <c r="RMR105" s="74"/>
      <c r="RMS105" s="74"/>
      <c r="RMT105" s="74"/>
      <c r="RMU105" s="74"/>
      <c r="RMV105" s="74"/>
      <c r="RMW105" s="74"/>
      <c r="RMX105" s="74"/>
      <c r="RMY105" s="74"/>
      <c r="RMZ105" s="74"/>
      <c r="RNA105" s="74"/>
      <c r="RNB105" s="74"/>
      <c r="RNC105" s="74"/>
      <c r="RND105" s="74"/>
      <c r="RNE105" s="74"/>
      <c r="RNF105" s="74"/>
      <c r="RNG105" s="74"/>
      <c r="RNH105" s="74"/>
      <c r="RNI105" s="74"/>
      <c r="RNJ105" s="74"/>
      <c r="RNK105" s="74"/>
      <c r="RNL105" s="74"/>
      <c r="RNM105" s="74"/>
      <c r="RNN105" s="74"/>
      <c r="RNO105" s="74"/>
      <c r="RNP105" s="74"/>
      <c r="RNQ105" s="74"/>
      <c r="RNR105" s="74"/>
      <c r="RNS105" s="74"/>
      <c r="RNT105" s="74"/>
      <c r="RNU105" s="74"/>
      <c r="RNV105" s="74"/>
      <c r="RNW105" s="74"/>
      <c r="RNX105" s="74"/>
      <c r="RNY105" s="74"/>
      <c r="RNZ105" s="74"/>
      <c r="ROA105" s="74"/>
      <c r="ROB105" s="74"/>
      <c r="ROC105" s="74"/>
      <c r="ROD105" s="74"/>
      <c r="ROE105" s="74"/>
      <c r="ROF105" s="74"/>
      <c r="ROG105" s="74"/>
      <c r="ROH105" s="74"/>
      <c r="ROI105" s="74"/>
      <c r="ROJ105" s="74"/>
      <c r="ROK105" s="74"/>
      <c r="ROL105" s="74"/>
      <c r="ROM105" s="74"/>
      <c r="RON105" s="74"/>
      <c r="ROO105" s="74"/>
      <c r="ROP105" s="74"/>
      <c r="ROQ105" s="74"/>
      <c r="ROR105" s="74"/>
      <c r="ROS105" s="74"/>
      <c r="ROT105" s="74"/>
      <c r="ROU105" s="74"/>
      <c r="ROV105" s="74"/>
      <c r="ROW105" s="74"/>
      <c r="ROX105" s="74"/>
      <c r="ROY105" s="74"/>
      <c r="ROZ105" s="74"/>
      <c r="RPA105" s="74"/>
      <c r="RPB105" s="74"/>
      <c r="RPC105" s="74"/>
      <c r="RPD105" s="74"/>
      <c r="RPE105" s="74"/>
      <c r="RPF105" s="74"/>
      <c r="RPG105" s="74"/>
      <c r="RPH105" s="74"/>
      <c r="RPI105" s="74"/>
      <c r="RPJ105" s="74"/>
      <c r="RPK105" s="74"/>
      <c r="RPL105" s="74"/>
      <c r="RPM105" s="74"/>
      <c r="RPN105" s="74"/>
      <c r="RPO105" s="74"/>
      <c r="RPP105" s="74"/>
      <c r="RPQ105" s="74"/>
      <c r="RPR105" s="74"/>
      <c r="RPS105" s="74"/>
      <c r="RPT105" s="74"/>
      <c r="RPU105" s="74"/>
      <c r="RPV105" s="74"/>
      <c r="RPW105" s="74"/>
      <c r="RPX105" s="74"/>
      <c r="RPY105" s="74"/>
      <c r="RPZ105" s="74"/>
      <c r="RQA105" s="74"/>
      <c r="RQB105" s="74"/>
      <c r="RQC105" s="74"/>
      <c r="RQD105" s="74"/>
      <c r="RQE105" s="74"/>
      <c r="RQF105" s="74"/>
      <c r="RQG105" s="74"/>
      <c r="RQH105" s="74"/>
      <c r="RQI105" s="74"/>
      <c r="RQJ105" s="74"/>
      <c r="RQK105" s="74"/>
      <c r="RQL105" s="74"/>
      <c r="RQM105" s="74"/>
      <c r="RQN105" s="74"/>
      <c r="RQO105" s="74"/>
      <c r="RQP105" s="74"/>
      <c r="RQQ105" s="74"/>
      <c r="RQR105" s="74"/>
      <c r="RQS105" s="74"/>
      <c r="RQT105" s="74"/>
      <c r="RQU105" s="74"/>
      <c r="RQV105" s="74"/>
      <c r="RQW105" s="74"/>
      <c r="RQX105" s="74"/>
      <c r="RQY105" s="74"/>
      <c r="RQZ105" s="74"/>
      <c r="RRA105" s="74"/>
      <c r="RRB105" s="74"/>
      <c r="RRC105" s="74"/>
      <c r="RRD105" s="74"/>
      <c r="RRE105" s="74"/>
      <c r="RRF105" s="74"/>
      <c r="RRG105" s="74"/>
      <c r="RRH105" s="74"/>
      <c r="RRI105" s="74"/>
      <c r="RRJ105" s="74"/>
      <c r="RRK105" s="74"/>
      <c r="RRL105" s="74"/>
      <c r="RRM105" s="74"/>
      <c r="RRN105" s="74"/>
      <c r="RRO105" s="74"/>
      <c r="RRP105" s="74"/>
      <c r="RRQ105" s="74"/>
      <c r="RRR105" s="74"/>
      <c r="RRS105" s="74"/>
      <c r="RRT105" s="74"/>
      <c r="RRU105" s="74"/>
      <c r="RRV105" s="74"/>
      <c r="RRW105" s="74"/>
      <c r="RRX105" s="74"/>
      <c r="RRY105" s="74"/>
      <c r="RRZ105" s="74"/>
      <c r="RSA105" s="74"/>
      <c r="RSB105" s="74"/>
      <c r="RSC105" s="74"/>
      <c r="RSD105" s="74"/>
      <c r="RSE105" s="74"/>
      <c r="RSF105" s="74"/>
      <c r="RSG105" s="74"/>
      <c r="RSH105" s="74"/>
      <c r="RSI105" s="74"/>
      <c r="RSJ105" s="74"/>
      <c r="RSK105" s="74"/>
      <c r="RSL105" s="74"/>
      <c r="RSM105" s="74"/>
      <c r="RSN105" s="74"/>
      <c r="RSO105" s="74"/>
      <c r="RSP105" s="74"/>
      <c r="RSQ105" s="74"/>
      <c r="RSR105" s="74"/>
      <c r="RSS105" s="74"/>
      <c r="RST105" s="74"/>
      <c r="RSU105" s="74"/>
      <c r="RSV105" s="74"/>
      <c r="RSW105" s="74"/>
      <c r="RSX105" s="74"/>
      <c r="RSY105" s="74"/>
      <c r="RSZ105" s="74"/>
      <c r="RTA105" s="74"/>
      <c r="RTB105" s="74"/>
      <c r="RTC105" s="74"/>
      <c r="RTD105" s="74"/>
      <c r="RTE105" s="74"/>
      <c r="RTF105" s="74"/>
      <c r="RTG105" s="74"/>
      <c r="RTH105" s="74"/>
      <c r="RTI105" s="74"/>
      <c r="RTJ105" s="74"/>
      <c r="RTK105" s="74"/>
      <c r="RTL105" s="74"/>
      <c r="RTM105" s="74"/>
      <c r="RTN105" s="74"/>
      <c r="RTO105" s="74"/>
      <c r="RTP105" s="74"/>
      <c r="RTQ105" s="74"/>
      <c r="RTR105" s="74"/>
      <c r="RTS105" s="74"/>
      <c r="RTT105" s="74"/>
      <c r="RTU105" s="74"/>
      <c r="RTV105" s="74"/>
      <c r="RTW105" s="74"/>
      <c r="RTX105" s="74"/>
      <c r="RTY105" s="74"/>
      <c r="RTZ105" s="74"/>
      <c r="RUA105" s="74"/>
      <c r="RUB105" s="74"/>
      <c r="RUC105" s="74"/>
      <c r="RUD105" s="74"/>
      <c r="RUE105" s="74"/>
      <c r="RUF105" s="74"/>
      <c r="RUG105" s="74"/>
      <c r="RUH105" s="74"/>
      <c r="RUI105" s="74"/>
      <c r="RUJ105" s="74"/>
      <c r="RUK105" s="74"/>
      <c r="RUL105" s="74"/>
      <c r="RUM105" s="74"/>
      <c r="RUN105" s="74"/>
      <c r="RUO105" s="74"/>
      <c r="RUP105" s="74"/>
      <c r="RUQ105" s="74"/>
      <c r="RUR105" s="74"/>
      <c r="RUS105" s="74"/>
      <c r="RUT105" s="74"/>
      <c r="RUU105" s="74"/>
      <c r="RUV105" s="74"/>
      <c r="RUW105" s="74"/>
      <c r="RUX105" s="74"/>
      <c r="RUY105" s="74"/>
      <c r="RUZ105" s="74"/>
      <c r="RVA105" s="74"/>
      <c r="RVB105" s="74"/>
      <c r="RVC105" s="74"/>
      <c r="RVD105" s="74"/>
      <c r="RVE105" s="74"/>
      <c r="RVF105" s="74"/>
      <c r="RVG105" s="74"/>
      <c r="RVH105" s="74"/>
      <c r="RVI105" s="74"/>
      <c r="RVJ105" s="74"/>
      <c r="RVK105" s="74"/>
      <c r="RVL105" s="74"/>
      <c r="RVM105" s="74"/>
      <c r="RVN105" s="74"/>
      <c r="RVO105" s="74"/>
      <c r="RVP105" s="74"/>
      <c r="RVQ105" s="74"/>
      <c r="RVR105" s="74"/>
      <c r="RVS105" s="74"/>
      <c r="RVT105" s="74"/>
      <c r="RVU105" s="74"/>
      <c r="RVV105" s="74"/>
      <c r="RVW105" s="74"/>
      <c r="RVX105" s="74"/>
      <c r="RVY105" s="74"/>
      <c r="RVZ105" s="74"/>
      <c r="RWA105" s="74"/>
      <c r="RWB105" s="74"/>
      <c r="RWC105" s="74"/>
      <c r="RWD105" s="74"/>
      <c r="RWE105" s="74"/>
      <c r="RWF105" s="74"/>
      <c r="RWG105" s="74"/>
      <c r="RWH105" s="74"/>
      <c r="RWI105" s="74"/>
      <c r="RWJ105" s="74"/>
      <c r="RWK105" s="74"/>
      <c r="RWL105" s="74"/>
      <c r="RWM105" s="74"/>
      <c r="RWN105" s="74"/>
      <c r="RWO105" s="74"/>
      <c r="RWP105" s="74"/>
      <c r="RWQ105" s="74"/>
      <c r="RWR105" s="74"/>
      <c r="RWS105" s="74"/>
      <c r="RWT105" s="74"/>
      <c r="RWU105" s="74"/>
      <c r="RWV105" s="74"/>
      <c r="RWW105" s="74"/>
      <c r="RWX105" s="74"/>
      <c r="RWY105" s="74"/>
      <c r="RWZ105" s="74"/>
      <c r="RXA105" s="74"/>
      <c r="RXB105" s="74"/>
      <c r="RXC105" s="74"/>
      <c r="RXD105" s="74"/>
      <c r="RXE105" s="74"/>
      <c r="RXF105" s="74"/>
      <c r="RXG105" s="74"/>
      <c r="RXH105" s="74"/>
      <c r="RXI105" s="74"/>
      <c r="RXJ105" s="74"/>
      <c r="RXK105" s="74"/>
      <c r="RXL105" s="74"/>
      <c r="RXM105" s="74"/>
      <c r="RXN105" s="74"/>
      <c r="RXO105" s="74"/>
      <c r="RXP105" s="74"/>
      <c r="RXQ105" s="74"/>
      <c r="RXR105" s="74"/>
      <c r="RXS105" s="74"/>
      <c r="RXT105" s="74"/>
      <c r="RXU105" s="74"/>
      <c r="RXV105" s="74"/>
      <c r="RXW105" s="74"/>
      <c r="RXX105" s="74"/>
      <c r="RXY105" s="74"/>
      <c r="RXZ105" s="74"/>
      <c r="RYA105" s="74"/>
      <c r="RYB105" s="74"/>
      <c r="RYC105" s="74"/>
      <c r="RYD105" s="74"/>
      <c r="RYE105" s="74"/>
      <c r="RYF105" s="74"/>
      <c r="RYG105" s="74"/>
      <c r="RYH105" s="74"/>
      <c r="RYI105" s="74"/>
      <c r="RYJ105" s="74"/>
      <c r="RYK105" s="74"/>
      <c r="RYL105" s="74"/>
      <c r="RYM105" s="74"/>
      <c r="RYN105" s="74"/>
      <c r="RYO105" s="74"/>
      <c r="RYP105" s="74"/>
      <c r="RYQ105" s="74"/>
      <c r="RYR105" s="74"/>
      <c r="RYS105" s="74"/>
      <c r="RYT105" s="74"/>
      <c r="RYU105" s="74"/>
      <c r="RYV105" s="74"/>
      <c r="RYW105" s="74"/>
      <c r="RYX105" s="74"/>
      <c r="RYY105" s="74"/>
      <c r="RYZ105" s="74"/>
      <c r="RZA105" s="74"/>
      <c r="RZB105" s="74"/>
      <c r="RZC105" s="74"/>
      <c r="RZD105" s="74"/>
      <c r="RZE105" s="74"/>
      <c r="RZF105" s="74"/>
      <c r="RZG105" s="74"/>
      <c r="RZH105" s="74"/>
      <c r="RZI105" s="74"/>
      <c r="RZJ105" s="74"/>
      <c r="RZK105" s="74"/>
      <c r="RZL105" s="74"/>
      <c r="RZM105" s="74"/>
      <c r="RZN105" s="74"/>
      <c r="RZO105" s="74"/>
      <c r="RZP105" s="74"/>
      <c r="RZQ105" s="74"/>
      <c r="RZR105" s="74"/>
      <c r="RZS105" s="74"/>
      <c r="RZT105" s="74"/>
      <c r="RZU105" s="74"/>
      <c r="RZV105" s="74"/>
      <c r="RZW105" s="74"/>
      <c r="RZX105" s="74"/>
      <c r="RZY105" s="74"/>
      <c r="RZZ105" s="74"/>
      <c r="SAA105" s="74"/>
      <c r="SAB105" s="74"/>
      <c r="SAC105" s="74"/>
      <c r="SAD105" s="74"/>
      <c r="SAE105" s="74"/>
      <c r="SAF105" s="74"/>
      <c r="SAG105" s="74"/>
      <c r="SAH105" s="74"/>
      <c r="SAI105" s="74"/>
      <c r="SAJ105" s="74"/>
      <c r="SAK105" s="74"/>
      <c r="SAL105" s="74"/>
      <c r="SAM105" s="74"/>
      <c r="SAN105" s="74"/>
      <c r="SAO105" s="74"/>
      <c r="SAP105" s="74"/>
      <c r="SAQ105" s="74"/>
      <c r="SAR105" s="74"/>
      <c r="SAS105" s="74"/>
      <c r="SAT105" s="74"/>
      <c r="SAU105" s="74"/>
      <c r="SAV105" s="74"/>
      <c r="SAW105" s="74"/>
      <c r="SAX105" s="74"/>
      <c r="SAY105" s="74"/>
      <c r="SAZ105" s="74"/>
      <c r="SBA105" s="74"/>
      <c r="SBB105" s="74"/>
      <c r="SBC105" s="74"/>
      <c r="SBD105" s="74"/>
      <c r="SBE105" s="74"/>
      <c r="SBF105" s="74"/>
      <c r="SBG105" s="74"/>
      <c r="SBH105" s="74"/>
      <c r="SBI105" s="74"/>
      <c r="SBJ105" s="74"/>
      <c r="SBK105" s="74"/>
      <c r="SBL105" s="74"/>
      <c r="SBM105" s="74"/>
      <c r="SBN105" s="74"/>
      <c r="SBO105" s="74"/>
      <c r="SBP105" s="74"/>
      <c r="SBQ105" s="74"/>
      <c r="SBR105" s="74"/>
      <c r="SBS105" s="74"/>
      <c r="SBT105" s="74"/>
      <c r="SBU105" s="74"/>
      <c r="SBV105" s="74"/>
      <c r="SBW105" s="74"/>
      <c r="SBX105" s="74"/>
      <c r="SBY105" s="74"/>
      <c r="SBZ105" s="74"/>
      <c r="SCA105" s="74"/>
      <c r="SCB105" s="74"/>
      <c r="SCC105" s="74"/>
      <c r="SCD105" s="74"/>
      <c r="SCE105" s="74"/>
      <c r="SCF105" s="74"/>
      <c r="SCG105" s="74"/>
      <c r="SCH105" s="74"/>
      <c r="SCI105" s="74"/>
      <c r="SCJ105" s="74"/>
      <c r="SCK105" s="74"/>
      <c r="SCL105" s="74"/>
      <c r="SCM105" s="74"/>
      <c r="SCN105" s="74"/>
      <c r="SCO105" s="74"/>
      <c r="SCP105" s="74"/>
      <c r="SCQ105" s="74"/>
      <c r="SCR105" s="74"/>
      <c r="SCS105" s="74"/>
      <c r="SCT105" s="74"/>
      <c r="SCU105" s="74"/>
      <c r="SCV105" s="74"/>
      <c r="SCW105" s="74"/>
      <c r="SCX105" s="74"/>
      <c r="SCY105" s="74"/>
      <c r="SCZ105" s="74"/>
      <c r="SDA105" s="74"/>
      <c r="SDB105" s="74"/>
      <c r="SDC105" s="74"/>
      <c r="SDD105" s="74"/>
      <c r="SDE105" s="74"/>
      <c r="SDF105" s="74"/>
      <c r="SDG105" s="74"/>
      <c r="SDH105" s="74"/>
      <c r="SDI105" s="74"/>
      <c r="SDJ105" s="74"/>
      <c r="SDK105" s="74"/>
      <c r="SDL105" s="74"/>
      <c r="SDM105" s="74"/>
      <c r="SDN105" s="74"/>
      <c r="SDO105" s="74"/>
      <c r="SDP105" s="74"/>
      <c r="SDQ105" s="74"/>
      <c r="SDR105" s="74"/>
      <c r="SDS105" s="74"/>
      <c r="SDT105" s="74"/>
      <c r="SDU105" s="74"/>
      <c r="SDV105" s="74"/>
      <c r="SDW105" s="74"/>
      <c r="SDX105" s="74"/>
      <c r="SDY105" s="74"/>
      <c r="SDZ105" s="74"/>
      <c r="SEA105" s="74"/>
      <c r="SEB105" s="74"/>
      <c r="SEC105" s="74"/>
      <c r="SED105" s="74"/>
      <c r="SEE105" s="74"/>
      <c r="SEF105" s="74"/>
      <c r="SEG105" s="74"/>
      <c r="SEH105" s="74"/>
      <c r="SEI105" s="74"/>
      <c r="SEJ105" s="74"/>
      <c r="SEK105" s="74"/>
      <c r="SEL105" s="74"/>
      <c r="SEM105" s="74"/>
      <c r="SEN105" s="74"/>
      <c r="SEO105" s="74"/>
      <c r="SEP105" s="74"/>
      <c r="SEQ105" s="74"/>
      <c r="SER105" s="74"/>
      <c r="SES105" s="74"/>
      <c r="SET105" s="74"/>
      <c r="SEU105" s="74"/>
      <c r="SEV105" s="74"/>
      <c r="SEW105" s="74"/>
      <c r="SEX105" s="74"/>
      <c r="SEY105" s="74"/>
      <c r="SEZ105" s="74"/>
      <c r="SFA105" s="74"/>
      <c r="SFB105" s="74"/>
      <c r="SFC105" s="74"/>
      <c r="SFD105" s="74"/>
      <c r="SFE105" s="74"/>
      <c r="SFF105" s="74"/>
      <c r="SFG105" s="74"/>
      <c r="SFH105" s="74"/>
      <c r="SFI105" s="74"/>
      <c r="SFJ105" s="74"/>
      <c r="SFK105" s="74"/>
      <c r="SFL105" s="74"/>
      <c r="SFM105" s="74"/>
      <c r="SFN105" s="74"/>
      <c r="SFO105" s="74"/>
      <c r="SFP105" s="74"/>
      <c r="SFQ105" s="74"/>
      <c r="SFR105" s="74"/>
      <c r="SFS105" s="74"/>
      <c r="SFT105" s="74"/>
      <c r="SFU105" s="74"/>
      <c r="SFV105" s="74"/>
      <c r="SFW105" s="74"/>
      <c r="SFX105" s="74"/>
      <c r="SFY105" s="74"/>
      <c r="SFZ105" s="74"/>
      <c r="SGA105" s="74"/>
      <c r="SGB105" s="74"/>
      <c r="SGC105" s="74"/>
      <c r="SGD105" s="74"/>
      <c r="SGE105" s="74"/>
      <c r="SGF105" s="74"/>
      <c r="SGG105" s="74"/>
      <c r="SGH105" s="74"/>
      <c r="SGI105" s="74"/>
      <c r="SGJ105" s="74"/>
      <c r="SGK105" s="74"/>
      <c r="SGL105" s="74"/>
      <c r="SGM105" s="74"/>
      <c r="SGN105" s="74"/>
      <c r="SGO105" s="74"/>
      <c r="SGP105" s="74"/>
      <c r="SGQ105" s="74"/>
      <c r="SGR105" s="74"/>
      <c r="SGS105" s="74"/>
      <c r="SGT105" s="74"/>
      <c r="SGU105" s="74"/>
      <c r="SGV105" s="74"/>
      <c r="SGW105" s="74"/>
      <c r="SGX105" s="74"/>
      <c r="SGY105" s="74"/>
      <c r="SGZ105" s="74"/>
      <c r="SHA105" s="74"/>
      <c r="SHB105" s="74"/>
      <c r="SHC105" s="74"/>
      <c r="SHD105" s="74"/>
      <c r="SHE105" s="74"/>
      <c r="SHF105" s="74"/>
      <c r="SHG105" s="74"/>
      <c r="SHH105" s="74"/>
      <c r="SHI105" s="74"/>
      <c r="SHJ105" s="74"/>
      <c r="SHK105" s="74"/>
      <c r="SHL105" s="74"/>
      <c r="SHM105" s="74"/>
      <c r="SHN105" s="74"/>
      <c r="SHO105" s="74"/>
      <c r="SHP105" s="74"/>
      <c r="SHQ105" s="74"/>
      <c r="SHR105" s="74"/>
      <c r="SHS105" s="74"/>
      <c r="SHT105" s="74"/>
      <c r="SHU105" s="74"/>
      <c r="SHV105" s="74"/>
      <c r="SHW105" s="74"/>
      <c r="SHX105" s="74"/>
      <c r="SHY105" s="74"/>
      <c r="SHZ105" s="74"/>
      <c r="SIA105" s="74"/>
      <c r="SIB105" s="74"/>
      <c r="SIC105" s="74"/>
      <c r="SID105" s="74"/>
      <c r="SIE105" s="74"/>
      <c r="SIF105" s="74"/>
      <c r="SIG105" s="74"/>
      <c r="SIH105" s="74"/>
      <c r="SII105" s="74"/>
      <c r="SIJ105" s="74"/>
      <c r="SIK105" s="74"/>
      <c r="SIL105" s="74"/>
      <c r="SIM105" s="74"/>
      <c r="SIN105" s="74"/>
      <c r="SIO105" s="74"/>
      <c r="SIP105" s="74"/>
      <c r="SIQ105" s="74"/>
      <c r="SIR105" s="74"/>
      <c r="SIS105" s="74"/>
      <c r="SIT105" s="74"/>
      <c r="SIU105" s="74"/>
      <c r="SIV105" s="74"/>
      <c r="SIW105" s="74"/>
      <c r="SIX105" s="74"/>
      <c r="SIY105" s="74"/>
      <c r="SIZ105" s="74"/>
      <c r="SJA105" s="74"/>
      <c r="SJB105" s="74"/>
      <c r="SJC105" s="74"/>
      <c r="SJD105" s="74"/>
      <c r="SJE105" s="74"/>
      <c r="SJF105" s="74"/>
      <c r="SJG105" s="74"/>
      <c r="SJH105" s="74"/>
      <c r="SJI105" s="74"/>
      <c r="SJJ105" s="74"/>
      <c r="SJK105" s="74"/>
      <c r="SJL105" s="74"/>
      <c r="SJM105" s="74"/>
      <c r="SJN105" s="74"/>
      <c r="SJO105" s="74"/>
      <c r="SJP105" s="74"/>
      <c r="SJQ105" s="74"/>
      <c r="SJR105" s="74"/>
      <c r="SJS105" s="74"/>
      <c r="SJT105" s="74"/>
      <c r="SJU105" s="74"/>
      <c r="SJV105" s="74"/>
      <c r="SJW105" s="74"/>
      <c r="SJX105" s="74"/>
      <c r="SJY105" s="74"/>
      <c r="SJZ105" s="74"/>
      <c r="SKA105" s="74"/>
      <c r="SKB105" s="74"/>
      <c r="SKC105" s="74"/>
      <c r="SKD105" s="74"/>
      <c r="SKE105" s="74"/>
      <c r="SKF105" s="74"/>
      <c r="SKG105" s="74"/>
      <c r="SKH105" s="74"/>
      <c r="SKI105" s="74"/>
      <c r="SKJ105" s="74"/>
      <c r="SKK105" s="74"/>
      <c r="SKL105" s="74"/>
      <c r="SKM105" s="74"/>
      <c r="SKN105" s="74"/>
      <c r="SKO105" s="74"/>
      <c r="SKP105" s="74"/>
      <c r="SKQ105" s="74"/>
      <c r="SKR105" s="74"/>
      <c r="SKS105" s="74"/>
      <c r="SKT105" s="74"/>
      <c r="SKU105" s="74"/>
      <c r="SKV105" s="74"/>
      <c r="SKW105" s="74"/>
      <c r="SKX105" s="74"/>
      <c r="SKY105" s="74"/>
      <c r="SKZ105" s="74"/>
      <c r="SLA105" s="74"/>
      <c r="SLB105" s="74"/>
      <c r="SLC105" s="74"/>
      <c r="SLD105" s="74"/>
      <c r="SLE105" s="74"/>
      <c r="SLF105" s="74"/>
      <c r="SLG105" s="74"/>
      <c r="SLH105" s="74"/>
      <c r="SLI105" s="74"/>
      <c r="SLJ105" s="74"/>
      <c r="SLK105" s="74"/>
      <c r="SLL105" s="74"/>
      <c r="SLM105" s="74"/>
      <c r="SLN105" s="74"/>
      <c r="SLO105" s="74"/>
      <c r="SLP105" s="74"/>
      <c r="SLQ105" s="74"/>
      <c r="SLR105" s="74"/>
      <c r="SLS105" s="74"/>
      <c r="SLT105" s="74"/>
      <c r="SLU105" s="74"/>
      <c r="SLV105" s="74"/>
      <c r="SLW105" s="74"/>
      <c r="SLX105" s="74"/>
      <c r="SLY105" s="74"/>
      <c r="SLZ105" s="74"/>
      <c r="SMA105" s="74"/>
      <c r="SMB105" s="74"/>
      <c r="SMC105" s="74"/>
      <c r="SMD105" s="74"/>
      <c r="SME105" s="74"/>
      <c r="SMF105" s="74"/>
      <c r="SMG105" s="74"/>
      <c r="SMH105" s="74"/>
      <c r="SMI105" s="74"/>
      <c r="SMJ105" s="74"/>
      <c r="SMK105" s="74"/>
      <c r="SML105" s="74"/>
      <c r="SMM105" s="74"/>
      <c r="SMN105" s="74"/>
      <c r="SMO105" s="74"/>
      <c r="SMP105" s="74"/>
      <c r="SMQ105" s="74"/>
      <c r="SMR105" s="74"/>
      <c r="SMS105" s="74"/>
      <c r="SMT105" s="74"/>
      <c r="SMU105" s="74"/>
      <c r="SMV105" s="74"/>
      <c r="SMW105" s="74"/>
      <c r="SMX105" s="74"/>
      <c r="SMY105" s="74"/>
      <c r="SMZ105" s="74"/>
      <c r="SNA105" s="74"/>
      <c r="SNB105" s="74"/>
      <c r="SNC105" s="74"/>
      <c r="SND105" s="74"/>
      <c r="SNE105" s="74"/>
      <c r="SNF105" s="74"/>
      <c r="SNG105" s="74"/>
      <c r="SNH105" s="74"/>
      <c r="SNI105" s="74"/>
      <c r="SNJ105" s="74"/>
      <c r="SNK105" s="74"/>
      <c r="SNL105" s="74"/>
      <c r="SNM105" s="74"/>
      <c r="SNN105" s="74"/>
      <c r="SNO105" s="74"/>
      <c r="SNP105" s="74"/>
      <c r="SNQ105" s="74"/>
      <c r="SNR105" s="74"/>
      <c r="SNS105" s="74"/>
      <c r="SNT105" s="74"/>
      <c r="SNU105" s="74"/>
      <c r="SNV105" s="74"/>
      <c r="SNW105" s="74"/>
      <c r="SNX105" s="74"/>
      <c r="SNY105" s="74"/>
      <c r="SNZ105" s="74"/>
      <c r="SOA105" s="74"/>
      <c r="SOB105" s="74"/>
      <c r="SOC105" s="74"/>
      <c r="SOD105" s="74"/>
      <c r="SOE105" s="74"/>
      <c r="SOF105" s="74"/>
      <c r="SOG105" s="74"/>
      <c r="SOH105" s="74"/>
      <c r="SOI105" s="74"/>
      <c r="SOJ105" s="74"/>
      <c r="SOK105" s="74"/>
      <c r="SOL105" s="74"/>
      <c r="SOM105" s="74"/>
      <c r="SON105" s="74"/>
      <c r="SOO105" s="74"/>
      <c r="SOP105" s="74"/>
      <c r="SOQ105" s="74"/>
      <c r="SOR105" s="74"/>
      <c r="SOS105" s="74"/>
      <c r="SOT105" s="74"/>
      <c r="SOU105" s="74"/>
      <c r="SOV105" s="74"/>
      <c r="SOW105" s="74"/>
      <c r="SOX105" s="74"/>
      <c r="SOY105" s="74"/>
      <c r="SOZ105" s="74"/>
      <c r="SPA105" s="74"/>
      <c r="SPB105" s="74"/>
      <c r="SPC105" s="74"/>
      <c r="SPD105" s="74"/>
      <c r="SPE105" s="74"/>
      <c r="SPF105" s="74"/>
      <c r="SPG105" s="74"/>
      <c r="SPH105" s="74"/>
      <c r="SPI105" s="74"/>
      <c r="SPJ105" s="74"/>
      <c r="SPK105" s="74"/>
      <c r="SPL105" s="74"/>
      <c r="SPM105" s="74"/>
      <c r="SPN105" s="74"/>
      <c r="SPO105" s="74"/>
      <c r="SPP105" s="74"/>
      <c r="SPQ105" s="74"/>
      <c r="SPR105" s="74"/>
      <c r="SPS105" s="74"/>
      <c r="SPT105" s="74"/>
      <c r="SPU105" s="74"/>
      <c r="SPV105" s="74"/>
      <c r="SPW105" s="74"/>
      <c r="SPX105" s="74"/>
      <c r="SPY105" s="74"/>
      <c r="SPZ105" s="74"/>
      <c r="SQA105" s="74"/>
      <c r="SQB105" s="74"/>
      <c r="SQC105" s="74"/>
      <c r="SQD105" s="74"/>
      <c r="SQE105" s="74"/>
      <c r="SQF105" s="74"/>
      <c r="SQG105" s="74"/>
      <c r="SQH105" s="74"/>
      <c r="SQI105" s="74"/>
      <c r="SQJ105" s="74"/>
      <c r="SQK105" s="74"/>
      <c r="SQL105" s="74"/>
      <c r="SQM105" s="74"/>
      <c r="SQN105" s="74"/>
      <c r="SQO105" s="74"/>
      <c r="SQP105" s="74"/>
      <c r="SQQ105" s="74"/>
      <c r="SQR105" s="74"/>
      <c r="SQS105" s="74"/>
      <c r="SQT105" s="74"/>
      <c r="SQU105" s="74"/>
      <c r="SQV105" s="74"/>
      <c r="SQW105" s="74"/>
      <c r="SQX105" s="74"/>
      <c r="SQY105" s="74"/>
      <c r="SQZ105" s="74"/>
      <c r="SRA105" s="74"/>
      <c r="SRB105" s="74"/>
      <c r="SRC105" s="74"/>
      <c r="SRD105" s="74"/>
      <c r="SRE105" s="74"/>
      <c r="SRF105" s="74"/>
      <c r="SRG105" s="74"/>
      <c r="SRH105" s="74"/>
      <c r="SRI105" s="74"/>
      <c r="SRJ105" s="74"/>
      <c r="SRK105" s="74"/>
      <c r="SRL105" s="74"/>
      <c r="SRM105" s="74"/>
      <c r="SRN105" s="74"/>
      <c r="SRO105" s="74"/>
      <c r="SRP105" s="74"/>
      <c r="SRQ105" s="74"/>
      <c r="SRR105" s="74"/>
      <c r="SRS105" s="74"/>
      <c r="SRT105" s="74"/>
      <c r="SRU105" s="74"/>
      <c r="SRV105" s="74"/>
      <c r="SRW105" s="74"/>
      <c r="SRX105" s="74"/>
      <c r="SRY105" s="74"/>
      <c r="SRZ105" s="74"/>
      <c r="SSA105" s="74"/>
      <c r="SSB105" s="74"/>
      <c r="SSC105" s="74"/>
      <c r="SSD105" s="74"/>
      <c r="SSE105" s="74"/>
      <c r="SSF105" s="74"/>
      <c r="SSG105" s="74"/>
      <c r="SSH105" s="74"/>
      <c r="SSI105" s="74"/>
      <c r="SSJ105" s="74"/>
      <c r="SSK105" s="74"/>
      <c r="SSL105" s="74"/>
      <c r="SSM105" s="74"/>
      <c r="SSN105" s="74"/>
      <c r="SSO105" s="74"/>
      <c r="SSP105" s="74"/>
      <c r="SSQ105" s="74"/>
      <c r="SSR105" s="74"/>
      <c r="SSS105" s="74"/>
      <c r="SST105" s="74"/>
      <c r="SSU105" s="74"/>
      <c r="SSV105" s="74"/>
      <c r="SSW105" s="74"/>
      <c r="SSX105" s="74"/>
      <c r="SSY105" s="74"/>
      <c r="SSZ105" s="74"/>
      <c r="STA105" s="74"/>
      <c r="STB105" s="74"/>
      <c r="STC105" s="74"/>
      <c r="STD105" s="74"/>
      <c r="STE105" s="74"/>
      <c r="STF105" s="74"/>
      <c r="STG105" s="74"/>
      <c r="STH105" s="74"/>
      <c r="STI105" s="74"/>
      <c r="STJ105" s="74"/>
      <c r="STK105" s="74"/>
      <c r="STL105" s="74"/>
      <c r="STM105" s="74"/>
      <c r="STN105" s="74"/>
      <c r="STO105" s="74"/>
      <c r="STP105" s="74"/>
      <c r="STQ105" s="74"/>
      <c r="STR105" s="74"/>
      <c r="STS105" s="74"/>
      <c r="STT105" s="74"/>
      <c r="STU105" s="74"/>
      <c r="STV105" s="74"/>
      <c r="STW105" s="74"/>
      <c r="STX105" s="74"/>
      <c r="STY105" s="74"/>
      <c r="STZ105" s="74"/>
      <c r="SUA105" s="74"/>
      <c r="SUB105" s="74"/>
      <c r="SUC105" s="74"/>
      <c r="SUD105" s="74"/>
      <c r="SUE105" s="74"/>
      <c r="SUF105" s="74"/>
      <c r="SUG105" s="74"/>
      <c r="SUH105" s="74"/>
      <c r="SUI105" s="74"/>
      <c r="SUJ105" s="74"/>
      <c r="SUK105" s="74"/>
      <c r="SUL105" s="74"/>
      <c r="SUM105" s="74"/>
      <c r="SUN105" s="74"/>
      <c r="SUO105" s="74"/>
      <c r="SUP105" s="74"/>
      <c r="SUQ105" s="74"/>
      <c r="SUR105" s="74"/>
      <c r="SUS105" s="74"/>
      <c r="SUT105" s="74"/>
      <c r="SUU105" s="74"/>
      <c r="SUV105" s="74"/>
      <c r="SUW105" s="74"/>
      <c r="SUX105" s="74"/>
      <c r="SUY105" s="74"/>
      <c r="SUZ105" s="74"/>
      <c r="SVA105" s="74"/>
      <c r="SVB105" s="74"/>
      <c r="SVC105" s="74"/>
      <c r="SVD105" s="74"/>
      <c r="SVE105" s="74"/>
      <c r="SVF105" s="74"/>
      <c r="SVG105" s="74"/>
      <c r="SVH105" s="74"/>
      <c r="SVI105" s="74"/>
      <c r="SVJ105" s="74"/>
      <c r="SVK105" s="74"/>
      <c r="SVL105" s="74"/>
      <c r="SVM105" s="74"/>
      <c r="SVN105" s="74"/>
      <c r="SVO105" s="74"/>
      <c r="SVP105" s="74"/>
      <c r="SVQ105" s="74"/>
      <c r="SVR105" s="74"/>
      <c r="SVS105" s="74"/>
      <c r="SVT105" s="74"/>
      <c r="SVU105" s="74"/>
      <c r="SVV105" s="74"/>
      <c r="SVW105" s="74"/>
      <c r="SVX105" s="74"/>
      <c r="SVY105" s="74"/>
      <c r="SVZ105" s="74"/>
      <c r="SWA105" s="74"/>
      <c r="SWB105" s="74"/>
      <c r="SWC105" s="74"/>
      <c r="SWD105" s="74"/>
      <c r="SWE105" s="74"/>
      <c r="SWF105" s="74"/>
      <c r="SWG105" s="74"/>
      <c r="SWH105" s="74"/>
      <c r="SWI105" s="74"/>
      <c r="SWJ105" s="74"/>
      <c r="SWK105" s="74"/>
      <c r="SWL105" s="74"/>
      <c r="SWM105" s="74"/>
      <c r="SWN105" s="74"/>
      <c r="SWO105" s="74"/>
      <c r="SWP105" s="74"/>
      <c r="SWQ105" s="74"/>
      <c r="SWR105" s="74"/>
      <c r="SWS105" s="74"/>
      <c r="SWT105" s="74"/>
      <c r="SWU105" s="74"/>
      <c r="SWV105" s="74"/>
      <c r="SWW105" s="74"/>
      <c r="SWX105" s="74"/>
      <c r="SWY105" s="74"/>
      <c r="SWZ105" s="74"/>
      <c r="SXA105" s="74"/>
      <c r="SXB105" s="74"/>
      <c r="SXC105" s="74"/>
      <c r="SXD105" s="74"/>
      <c r="SXE105" s="74"/>
      <c r="SXF105" s="74"/>
      <c r="SXG105" s="74"/>
      <c r="SXH105" s="74"/>
      <c r="SXI105" s="74"/>
      <c r="SXJ105" s="74"/>
      <c r="SXK105" s="74"/>
      <c r="SXL105" s="74"/>
      <c r="SXM105" s="74"/>
      <c r="SXN105" s="74"/>
      <c r="SXO105" s="74"/>
      <c r="SXP105" s="74"/>
      <c r="SXQ105" s="74"/>
      <c r="SXR105" s="74"/>
      <c r="SXS105" s="74"/>
      <c r="SXT105" s="74"/>
      <c r="SXU105" s="74"/>
      <c r="SXV105" s="74"/>
      <c r="SXW105" s="74"/>
      <c r="SXX105" s="74"/>
      <c r="SXY105" s="74"/>
      <c r="SXZ105" s="74"/>
      <c r="SYA105" s="74"/>
      <c r="SYB105" s="74"/>
      <c r="SYC105" s="74"/>
      <c r="SYD105" s="74"/>
      <c r="SYE105" s="74"/>
      <c r="SYF105" s="74"/>
      <c r="SYG105" s="74"/>
      <c r="SYH105" s="74"/>
      <c r="SYI105" s="74"/>
      <c r="SYJ105" s="74"/>
      <c r="SYK105" s="74"/>
      <c r="SYL105" s="74"/>
      <c r="SYM105" s="74"/>
      <c r="SYN105" s="74"/>
      <c r="SYO105" s="74"/>
      <c r="SYP105" s="74"/>
      <c r="SYQ105" s="74"/>
      <c r="SYR105" s="74"/>
      <c r="SYS105" s="74"/>
      <c r="SYT105" s="74"/>
      <c r="SYU105" s="74"/>
      <c r="SYV105" s="74"/>
      <c r="SYW105" s="74"/>
      <c r="SYX105" s="74"/>
      <c r="SYY105" s="74"/>
      <c r="SYZ105" s="74"/>
      <c r="SZA105" s="74"/>
      <c r="SZB105" s="74"/>
      <c r="SZC105" s="74"/>
      <c r="SZD105" s="74"/>
      <c r="SZE105" s="74"/>
      <c r="SZF105" s="74"/>
      <c r="SZG105" s="74"/>
      <c r="SZH105" s="74"/>
      <c r="SZI105" s="74"/>
      <c r="SZJ105" s="74"/>
      <c r="SZK105" s="74"/>
      <c r="SZL105" s="74"/>
      <c r="SZM105" s="74"/>
      <c r="SZN105" s="74"/>
      <c r="SZO105" s="74"/>
      <c r="SZP105" s="74"/>
      <c r="SZQ105" s="74"/>
      <c r="SZR105" s="74"/>
      <c r="SZS105" s="74"/>
      <c r="SZT105" s="74"/>
      <c r="SZU105" s="74"/>
      <c r="SZV105" s="74"/>
      <c r="SZW105" s="74"/>
      <c r="SZX105" s="74"/>
      <c r="SZY105" s="74"/>
      <c r="SZZ105" s="74"/>
      <c r="TAA105" s="74"/>
      <c r="TAB105" s="74"/>
      <c r="TAC105" s="74"/>
      <c r="TAD105" s="74"/>
      <c r="TAE105" s="74"/>
      <c r="TAF105" s="74"/>
      <c r="TAG105" s="74"/>
      <c r="TAH105" s="74"/>
      <c r="TAI105" s="74"/>
      <c r="TAJ105" s="74"/>
      <c r="TAK105" s="74"/>
      <c r="TAL105" s="74"/>
      <c r="TAM105" s="74"/>
      <c r="TAN105" s="74"/>
      <c r="TAO105" s="74"/>
      <c r="TAP105" s="74"/>
      <c r="TAQ105" s="74"/>
      <c r="TAR105" s="74"/>
      <c r="TAS105" s="74"/>
      <c r="TAT105" s="74"/>
      <c r="TAU105" s="74"/>
      <c r="TAV105" s="74"/>
      <c r="TAW105" s="74"/>
      <c r="TAX105" s="74"/>
      <c r="TAY105" s="74"/>
      <c r="TAZ105" s="74"/>
      <c r="TBA105" s="74"/>
      <c r="TBB105" s="74"/>
      <c r="TBC105" s="74"/>
      <c r="TBD105" s="74"/>
      <c r="TBE105" s="74"/>
      <c r="TBF105" s="74"/>
      <c r="TBG105" s="74"/>
      <c r="TBH105" s="74"/>
      <c r="TBI105" s="74"/>
      <c r="TBJ105" s="74"/>
      <c r="TBK105" s="74"/>
      <c r="TBL105" s="74"/>
      <c r="TBM105" s="74"/>
      <c r="TBN105" s="74"/>
      <c r="TBO105" s="74"/>
      <c r="TBP105" s="74"/>
      <c r="TBQ105" s="74"/>
      <c r="TBR105" s="74"/>
      <c r="TBS105" s="74"/>
      <c r="TBT105" s="74"/>
      <c r="TBU105" s="74"/>
      <c r="TBV105" s="74"/>
      <c r="TBW105" s="74"/>
      <c r="TBX105" s="74"/>
      <c r="TBY105" s="74"/>
      <c r="TBZ105" s="74"/>
      <c r="TCA105" s="74"/>
      <c r="TCB105" s="74"/>
      <c r="TCC105" s="74"/>
      <c r="TCD105" s="74"/>
      <c r="TCE105" s="74"/>
      <c r="TCF105" s="74"/>
      <c r="TCG105" s="74"/>
      <c r="TCH105" s="74"/>
      <c r="TCI105" s="74"/>
      <c r="TCJ105" s="74"/>
      <c r="TCK105" s="74"/>
      <c r="TCL105" s="74"/>
      <c r="TCM105" s="74"/>
      <c r="TCN105" s="74"/>
      <c r="TCO105" s="74"/>
      <c r="TCP105" s="74"/>
      <c r="TCQ105" s="74"/>
      <c r="TCR105" s="74"/>
      <c r="TCS105" s="74"/>
      <c r="TCT105" s="74"/>
      <c r="TCU105" s="74"/>
      <c r="TCV105" s="74"/>
      <c r="TCW105" s="74"/>
      <c r="TCX105" s="74"/>
      <c r="TCY105" s="74"/>
      <c r="TCZ105" s="74"/>
      <c r="TDA105" s="74"/>
      <c r="TDB105" s="74"/>
      <c r="TDC105" s="74"/>
      <c r="TDD105" s="74"/>
      <c r="TDE105" s="74"/>
      <c r="TDF105" s="74"/>
      <c r="TDG105" s="74"/>
      <c r="TDH105" s="74"/>
      <c r="TDI105" s="74"/>
      <c r="TDJ105" s="74"/>
      <c r="TDK105" s="74"/>
      <c r="TDL105" s="74"/>
      <c r="TDM105" s="74"/>
      <c r="TDN105" s="74"/>
      <c r="TDO105" s="74"/>
      <c r="TDP105" s="74"/>
      <c r="TDQ105" s="74"/>
      <c r="TDR105" s="74"/>
      <c r="TDS105" s="74"/>
      <c r="TDT105" s="74"/>
      <c r="TDU105" s="74"/>
      <c r="TDV105" s="74"/>
      <c r="TDW105" s="74"/>
      <c r="TDX105" s="74"/>
      <c r="TDY105" s="74"/>
      <c r="TDZ105" s="74"/>
      <c r="TEA105" s="74"/>
      <c r="TEB105" s="74"/>
      <c r="TEC105" s="74"/>
      <c r="TED105" s="74"/>
      <c r="TEE105" s="74"/>
      <c r="TEF105" s="74"/>
      <c r="TEG105" s="74"/>
      <c r="TEH105" s="74"/>
      <c r="TEI105" s="74"/>
      <c r="TEJ105" s="74"/>
      <c r="TEK105" s="74"/>
      <c r="TEL105" s="74"/>
      <c r="TEM105" s="74"/>
      <c r="TEN105" s="74"/>
      <c r="TEO105" s="74"/>
      <c r="TEP105" s="74"/>
      <c r="TEQ105" s="74"/>
      <c r="TER105" s="74"/>
      <c r="TES105" s="74"/>
      <c r="TET105" s="74"/>
      <c r="TEU105" s="74"/>
      <c r="TEV105" s="74"/>
      <c r="TEW105" s="74"/>
      <c r="TEX105" s="74"/>
      <c r="TEY105" s="74"/>
      <c r="TEZ105" s="74"/>
      <c r="TFA105" s="74"/>
      <c r="TFB105" s="74"/>
      <c r="TFC105" s="74"/>
      <c r="TFD105" s="74"/>
      <c r="TFE105" s="74"/>
      <c r="TFF105" s="74"/>
      <c r="TFG105" s="74"/>
      <c r="TFH105" s="74"/>
      <c r="TFI105" s="74"/>
      <c r="TFJ105" s="74"/>
      <c r="TFK105" s="74"/>
      <c r="TFL105" s="74"/>
      <c r="TFM105" s="74"/>
      <c r="TFN105" s="74"/>
      <c r="TFO105" s="74"/>
      <c r="TFP105" s="74"/>
      <c r="TFQ105" s="74"/>
      <c r="TFR105" s="74"/>
      <c r="TFS105" s="74"/>
      <c r="TFT105" s="74"/>
      <c r="TFU105" s="74"/>
      <c r="TFV105" s="74"/>
      <c r="TFW105" s="74"/>
      <c r="TFX105" s="74"/>
      <c r="TFY105" s="74"/>
      <c r="TFZ105" s="74"/>
      <c r="TGA105" s="74"/>
      <c r="TGB105" s="74"/>
      <c r="TGC105" s="74"/>
      <c r="TGD105" s="74"/>
      <c r="TGE105" s="74"/>
      <c r="TGF105" s="74"/>
      <c r="TGG105" s="74"/>
      <c r="TGH105" s="74"/>
      <c r="TGI105" s="74"/>
      <c r="TGJ105" s="74"/>
      <c r="TGK105" s="74"/>
      <c r="TGL105" s="74"/>
      <c r="TGM105" s="74"/>
      <c r="TGN105" s="74"/>
      <c r="TGO105" s="74"/>
      <c r="TGP105" s="74"/>
      <c r="TGQ105" s="74"/>
      <c r="TGR105" s="74"/>
      <c r="TGS105" s="74"/>
      <c r="TGT105" s="74"/>
      <c r="TGU105" s="74"/>
      <c r="TGV105" s="74"/>
      <c r="TGW105" s="74"/>
      <c r="TGX105" s="74"/>
      <c r="TGY105" s="74"/>
      <c r="TGZ105" s="74"/>
      <c r="THA105" s="74"/>
      <c r="THB105" s="74"/>
      <c r="THC105" s="74"/>
      <c r="THD105" s="74"/>
      <c r="THE105" s="74"/>
      <c r="THF105" s="74"/>
      <c r="THG105" s="74"/>
      <c r="THH105" s="74"/>
      <c r="THI105" s="74"/>
      <c r="THJ105" s="74"/>
      <c r="THK105" s="74"/>
      <c r="THL105" s="74"/>
      <c r="THM105" s="74"/>
      <c r="THN105" s="74"/>
      <c r="THO105" s="74"/>
      <c r="THP105" s="74"/>
      <c r="THQ105" s="74"/>
      <c r="THR105" s="74"/>
      <c r="THS105" s="74"/>
      <c r="THT105" s="74"/>
      <c r="THU105" s="74"/>
      <c r="THV105" s="74"/>
      <c r="THW105" s="74"/>
      <c r="THX105" s="74"/>
      <c r="THY105" s="74"/>
      <c r="THZ105" s="74"/>
      <c r="TIA105" s="74"/>
      <c r="TIB105" s="74"/>
      <c r="TIC105" s="74"/>
      <c r="TID105" s="74"/>
      <c r="TIE105" s="74"/>
      <c r="TIF105" s="74"/>
      <c r="TIG105" s="74"/>
      <c r="TIH105" s="74"/>
      <c r="TII105" s="74"/>
      <c r="TIJ105" s="74"/>
      <c r="TIK105" s="74"/>
      <c r="TIL105" s="74"/>
      <c r="TIM105" s="74"/>
      <c r="TIN105" s="74"/>
      <c r="TIO105" s="74"/>
      <c r="TIP105" s="74"/>
      <c r="TIQ105" s="74"/>
      <c r="TIR105" s="74"/>
      <c r="TIS105" s="74"/>
      <c r="TIT105" s="74"/>
      <c r="TIU105" s="74"/>
      <c r="TIV105" s="74"/>
      <c r="TIW105" s="74"/>
      <c r="TIX105" s="74"/>
      <c r="TIY105" s="74"/>
      <c r="TIZ105" s="74"/>
      <c r="TJA105" s="74"/>
      <c r="TJB105" s="74"/>
      <c r="TJC105" s="74"/>
      <c r="TJD105" s="74"/>
      <c r="TJE105" s="74"/>
      <c r="TJF105" s="74"/>
      <c r="TJG105" s="74"/>
      <c r="TJH105" s="74"/>
      <c r="TJI105" s="74"/>
      <c r="TJJ105" s="74"/>
      <c r="TJK105" s="74"/>
      <c r="TJL105" s="74"/>
      <c r="TJM105" s="74"/>
      <c r="TJN105" s="74"/>
      <c r="TJO105" s="74"/>
      <c r="TJP105" s="74"/>
      <c r="TJQ105" s="74"/>
      <c r="TJR105" s="74"/>
      <c r="TJS105" s="74"/>
      <c r="TJT105" s="74"/>
      <c r="TJU105" s="74"/>
      <c r="TJV105" s="74"/>
      <c r="TJW105" s="74"/>
      <c r="TJX105" s="74"/>
      <c r="TJY105" s="74"/>
      <c r="TJZ105" s="74"/>
      <c r="TKA105" s="74"/>
      <c r="TKB105" s="74"/>
      <c r="TKC105" s="74"/>
      <c r="TKD105" s="74"/>
      <c r="TKE105" s="74"/>
      <c r="TKF105" s="74"/>
      <c r="TKG105" s="74"/>
      <c r="TKH105" s="74"/>
      <c r="TKI105" s="74"/>
      <c r="TKJ105" s="74"/>
      <c r="TKK105" s="74"/>
      <c r="TKL105" s="74"/>
      <c r="TKM105" s="74"/>
      <c r="TKN105" s="74"/>
      <c r="TKO105" s="74"/>
      <c r="TKP105" s="74"/>
      <c r="TKQ105" s="74"/>
      <c r="TKR105" s="74"/>
      <c r="TKS105" s="74"/>
      <c r="TKT105" s="74"/>
      <c r="TKU105" s="74"/>
      <c r="TKV105" s="74"/>
      <c r="TKW105" s="74"/>
      <c r="TKX105" s="74"/>
      <c r="TKY105" s="74"/>
      <c r="TKZ105" s="74"/>
      <c r="TLA105" s="74"/>
      <c r="TLB105" s="74"/>
      <c r="TLC105" s="74"/>
      <c r="TLD105" s="74"/>
      <c r="TLE105" s="74"/>
      <c r="TLF105" s="74"/>
      <c r="TLG105" s="74"/>
      <c r="TLH105" s="74"/>
      <c r="TLI105" s="74"/>
      <c r="TLJ105" s="74"/>
      <c r="TLK105" s="74"/>
      <c r="TLL105" s="74"/>
      <c r="TLM105" s="74"/>
      <c r="TLN105" s="74"/>
      <c r="TLO105" s="74"/>
      <c r="TLP105" s="74"/>
      <c r="TLQ105" s="74"/>
      <c r="TLR105" s="74"/>
      <c r="TLS105" s="74"/>
      <c r="TLT105" s="74"/>
      <c r="TLU105" s="74"/>
      <c r="TLV105" s="74"/>
      <c r="TLW105" s="74"/>
      <c r="TLX105" s="74"/>
      <c r="TLY105" s="74"/>
      <c r="TLZ105" s="74"/>
      <c r="TMA105" s="74"/>
      <c r="TMB105" s="74"/>
      <c r="TMC105" s="74"/>
      <c r="TMD105" s="74"/>
      <c r="TME105" s="74"/>
      <c r="TMF105" s="74"/>
      <c r="TMG105" s="74"/>
      <c r="TMH105" s="74"/>
      <c r="TMI105" s="74"/>
      <c r="TMJ105" s="74"/>
      <c r="TMK105" s="74"/>
      <c r="TML105" s="74"/>
      <c r="TMM105" s="74"/>
      <c r="TMN105" s="74"/>
      <c r="TMO105" s="74"/>
      <c r="TMP105" s="74"/>
      <c r="TMQ105" s="74"/>
      <c r="TMR105" s="74"/>
      <c r="TMS105" s="74"/>
      <c r="TMT105" s="74"/>
      <c r="TMU105" s="74"/>
      <c r="TMV105" s="74"/>
      <c r="TMW105" s="74"/>
      <c r="TMX105" s="74"/>
      <c r="TMY105" s="74"/>
      <c r="TMZ105" s="74"/>
      <c r="TNA105" s="74"/>
      <c r="TNB105" s="74"/>
      <c r="TNC105" s="74"/>
      <c r="TND105" s="74"/>
      <c r="TNE105" s="74"/>
      <c r="TNF105" s="74"/>
      <c r="TNG105" s="74"/>
      <c r="TNH105" s="74"/>
      <c r="TNI105" s="74"/>
      <c r="TNJ105" s="74"/>
      <c r="TNK105" s="74"/>
      <c r="TNL105" s="74"/>
      <c r="TNM105" s="74"/>
      <c r="TNN105" s="74"/>
      <c r="TNO105" s="74"/>
      <c r="TNP105" s="74"/>
      <c r="TNQ105" s="74"/>
      <c r="TNR105" s="74"/>
      <c r="TNS105" s="74"/>
      <c r="TNT105" s="74"/>
      <c r="TNU105" s="74"/>
      <c r="TNV105" s="74"/>
      <c r="TNW105" s="74"/>
      <c r="TNX105" s="74"/>
      <c r="TNY105" s="74"/>
      <c r="TNZ105" s="74"/>
      <c r="TOA105" s="74"/>
      <c r="TOB105" s="74"/>
      <c r="TOC105" s="74"/>
      <c r="TOD105" s="74"/>
      <c r="TOE105" s="74"/>
      <c r="TOF105" s="74"/>
      <c r="TOG105" s="74"/>
      <c r="TOH105" s="74"/>
      <c r="TOI105" s="74"/>
      <c r="TOJ105" s="74"/>
      <c r="TOK105" s="74"/>
      <c r="TOL105" s="74"/>
      <c r="TOM105" s="74"/>
      <c r="TON105" s="74"/>
      <c r="TOO105" s="74"/>
      <c r="TOP105" s="74"/>
      <c r="TOQ105" s="74"/>
      <c r="TOR105" s="74"/>
      <c r="TOS105" s="74"/>
      <c r="TOT105" s="74"/>
      <c r="TOU105" s="74"/>
      <c r="TOV105" s="74"/>
      <c r="TOW105" s="74"/>
      <c r="TOX105" s="74"/>
      <c r="TOY105" s="74"/>
      <c r="TOZ105" s="74"/>
      <c r="TPA105" s="74"/>
      <c r="TPB105" s="74"/>
      <c r="TPC105" s="74"/>
      <c r="TPD105" s="74"/>
      <c r="TPE105" s="74"/>
      <c r="TPF105" s="74"/>
      <c r="TPG105" s="74"/>
      <c r="TPH105" s="74"/>
      <c r="TPI105" s="74"/>
      <c r="TPJ105" s="74"/>
      <c r="TPK105" s="74"/>
      <c r="TPL105" s="74"/>
      <c r="TPM105" s="74"/>
      <c r="TPN105" s="74"/>
      <c r="TPO105" s="74"/>
      <c r="TPP105" s="74"/>
      <c r="TPQ105" s="74"/>
      <c r="TPR105" s="74"/>
      <c r="TPS105" s="74"/>
      <c r="TPT105" s="74"/>
      <c r="TPU105" s="74"/>
      <c r="TPV105" s="74"/>
      <c r="TPW105" s="74"/>
      <c r="TPX105" s="74"/>
      <c r="TPY105" s="74"/>
      <c r="TPZ105" s="74"/>
      <c r="TQA105" s="74"/>
      <c r="TQB105" s="74"/>
      <c r="TQC105" s="74"/>
      <c r="TQD105" s="74"/>
      <c r="TQE105" s="74"/>
      <c r="TQF105" s="74"/>
      <c r="TQG105" s="74"/>
      <c r="TQH105" s="74"/>
      <c r="TQI105" s="74"/>
      <c r="TQJ105" s="74"/>
      <c r="TQK105" s="74"/>
      <c r="TQL105" s="74"/>
      <c r="TQM105" s="74"/>
      <c r="TQN105" s="74"/>
      <c r="TQO105" s="74"/>
      <c r="TQP105" s="74"/>
      <c r="TQQ105" s="74"/>
      <c r="TQR105" s="74"/>
      <c r="TQS105" s="74"/>
      <c r="TQT105" s="74"/>
      <c r="TQU105" s="74"/>
      <c r="TQV105" s="74"/>
      <c r="TQW105" s="74"/>
      <c r="TQX105" s="74"/>
      <c r="TQY105" s="74"/>
      <c r="TQZ105" s="74"/>
      <c r="TRA105" s="74"/>
      <c r="TRB105" s="74"/>
      <c r="TRC105" s="74"/>
      <c r="TRD105" s="74"/>
      <c r="TRE105" s="74"/>
      <c r="TRF105" s="74"/>
      <c r="TRG105" s="74"/>
      <c r="TRH105" s="74"/>
      <c r="TRI105" s="74"/>
      <c r="TRJ105" s="74"/>
      <c r="TRK105" s="74"/>
      <c r="TRL105" s="74"/>
      <c r="TRM105" s="74"/>
      <c r="TRN105" s="74"/>
      <c r="TRO105" s="74"/>
      <c r="TRP105" s="74"/>
      <c r="TRQ105" s="74"/>
      <c r="TRR105" s="74"/>
      <c r="TRS105" s="74"/>
      <c r="TRT105" s="74"/>
      <c r="TRU105" s="74"/>
      <c r="TRV105" s="74"/>
      <c r="TRW105" s="74"/>
      <c r="TRX105" s="74"/>
      <c r="TRY105" s="74"/>
      <c r="TRZ105" s="74"/>
      <c r="TSA105" s="74"/>
      <c r="TSB105" s="74"/>
      <c r="TSC105" s="74"/>
      <c r="TSD105" s="74"/>
      <c r="TSE105" s="74"/>
      <c r="TSF105" s="74"/>
      <c r="TSG105" s="74"/>
      <c r="TSH105" s="74"/>
      <c r="TSI105" s="74"/>
      <c r="TSJ105" s="74"/>
      <c r="TSK105" s="74"/>
      <c r="TSL105" s="74"/>
      <c r="TSM105" s="74"/>
      <c r="TSN105" s="74"/>
      <c r="TSO105" s="74"/>
      <c r="TSP105" s="74"/>
      <c r="TSQ105" s="74"/>
      <c r="TSR105" s="74"/>
      <c r="TSS105" s="74"/>
      <c r="TST105" s="74"/>
      <c r="TSU105" s="74"/>
      <c r="TSV105" s="74"/>
      <c r="TSW105" s="74"/>
      <c r="TSX105" s="74"/>
      <c r="TSY105" s="74"/>
      <c r="TSZ105" s="74"/>
      <c r="TTA105" s="74"/>
      <c r="TTB105" s="74"/>
      <c r="TTC105" s="74"/>
      <c r="TTD105" s="74"/>
      <c r="TTE105" s="74"/>
      <c r="TTF105" s="74"/>
      <c r="TTG105" s="74"/>
      <c r="TTH105" s="74"/>
      <c r="TTI105" s="74"/>
      <c r="TTJ105" s="74"/>
      <c r="TTK105" s="74"/>
      <c r="TTL105" s="74"/>
      <c r="TTM105" s="74"/>
      <c r="TTN105" s="74"/>
      <c r="TTO105" s="74"/>
      <c r="TTP105" s="74"/>
      <c r="TTQ105" s="74"/>
      <c r="TTR105" s="74"/>
      <c r="TTS105" s="74"/>
      <c r="TTT105" s="74"/>
      <c r="TTU105" s="74"/>
      <c r="TTV105" s="74"/>
      <c r="TTW105" s="74"/>
      <c r="TTX105" s="74"/>
      <c r="TTY105" s="74"/>
      <c r="TTZ105" s="74"/>
      <c r="TUA105" s="74"/>
      <c r="TUB105" s="74"/>
      <c r="TUC105" s="74"/>
      <c r="TUD105" s="74"/>
      <c r="TUE105" s="74"/>
      <c r="TUF105" s="74"/>
      <c r="TUG105" s="74"/>
      <c r="TUH105" s="74"/>
      <c r="TUI105" s="74"/>
      <c r="TUJ105" s="74"/>
      <c r="TUK105" s="74"/>
      <c r="TUL105" s="74"/>
      <c r="TUM105" s="74"/>
      <c r="TUN105" s="74"/>
      <c r="TUO105" s="74"/>
      <c r="TUP105" s="74"/>
      <c r="TUQ105" s="74"/>
      <c r="TUR105" s="74"/>
      <c r="TUS105" s="74"/>
      <c r="TUT105" s="74"/>
      <c r="TUU105" s="74"/>
      <c r="TUV105" s="74"/>
      <c r="TUW105" s="74"/>
      <c r="TUX105" s="74"/>
      <c r="TUY105" s="74"/>
      <c r="TUZ105" s="74"/>
      <c r="TVA105" s="74"/>
      <c r="TVB105" s="74"/>
      <c r="TVC105" s="74"/>
      <c r="TVD105" s="74"/>
      <c r="TVE105" s="74"/>
      <c r="TVF105" s="74"/>
      <c r="TVG105" s="74"/>
      <c r="TVH105" s="74"/>
      <c r="TVI105" s="74"/>
      <c r="TVJ105" s="74"/>
      <c r="TVK105" s="74"/>
      <c r="TVL105" s="74"/>
      <c r="TVM105" s="74"/>
      <c r="TVN105" s="74"/>
      <c r="TVO105" s="74"/>
      <c r="TVP105" s="74"/>
      <c r="TVQ105" s="74"/>
      <c r="TVR105" s="74"/>
      <c r="TVS105" s="74"/>
      <c r="TVT105" s="74"/>
      <c r="TVU105" s="74"/>
      <c r="TVV105" s="74"/>
      <c r="TVW105" s="74"/>
      <c r="TVX105" s="74"/>
      <c r="TVY105" s="74"/>
      <c r="TVZ105" s="74"/>
      <c r="TWA105" s="74"/>
      <c r="TWB105" s="74"/>
      <c r="TWC105" s="74"/>
      <c r="TWD105" s="74"/>
      <c r="TWE105" s="74"/>
      <c r="TWF105" s="74"/>
      <c r="TWG105" s="74"/>
      <c r="TWH105" s="74"/>
      <c r="TWI105" s="74"/>
      <c r="TWJ105" s="74"/>
      <c r="TWK105" s="74"/>
      <c r="TWL105" s="74"/>
      <c r="TWM105" s="74"/>
      <c r="TWN105" s="74"/>
      <c r="TWO105" s="74"/>
      <c r="TWP105" s="74"/>
      <c r="TWQ105" s="74"/>
      <c r="TWR105" s="74"/>
      <c r="TWS105" s="74"/>
      <c r="TWT105" s="74"/>
      <c r="TWU105" s="74"/>
      <c r="TWV105" s="74"/>
      <c r="TWW105" s="74"/>
      <c r="TWX105" s="74"/>
      <c r="TWY105" s="74"/>
      <c r="TWZ105" s="74"/>
      <c r="TXA105" s="74"/>
      <c r="TXB105" s="74"/>
      <c r="TXC105" s="74"/>
      <c r="TXD105" s="74"/>
      <c r="TXE105" s="74"/>
      <c r="TXF105" s="74"/>
      <c r="TXG105" s="74"/>
      <c r="TXH105" s="74"/>
      <c r="TXI105" s="74"/>
      <c r="TXJ105" s="74"/>
      <c r="TXK105" s="74"/>
      <c r="TXL105" s="74"/>
      <c r="TXM105" s="74"/>
      <c r="TXN105" s="74"/>
      <c r="TXO105" s="74"/>
      <c r="TXP105" s="74"/>
      <c r="TXQ105" s="74"/>
      <c r="TXR105" s="74"/>
      <c r="TXS105" s="74"/>
      <c r="TXT105" s="74"/>
      <c r="TXU105" s="74"/>
      <c r="TXV105" s="74"/>
      <c r="TXW105" s="74"/>
      <c r="TXX105" s="74"/>
      <c r="TXY105" s="74"/>
      <c r="TXZ105" s="74"/>
      <c r="TYA105" s="74"/>
      <c r="TYB105" s="74"/>
      <c r="TYC105" s="74"/>
      <c r="TYD105" s="74"/>
      <c r="TYE105" s="74"/>
      <c r="TYF105" s="74"/>
      <c r="TYG105" s="74"/>
      <c r="TYH105" s="74"/>
      <c r="TYI105" s="74"/>
      <c r="TYJ105" s="74"/>
      <c r="TYK105" s="74"/>
      <c r="TYL105" s="74"/>
      <c r="TYM105" s="74"/>
      <c r="TYN105" s="74"/>
      <c r="TYO105" s="74"/>
      <c r="TYP105" s="74"/>
      <c r="TYQ105" s="74"/>
      <c r="TYR105" s="74"/>
      <c r="TYS105" s="74"/>
      <c r="TYT105" s="74"/>
      <c r="TYU105" s="74"/>
      <c r="TYV105" s="74"/>
      <c r="TYW105" s="74"/>
      <c r="TYX105" s="74"/>
      <c r="TYY105" s="74"/>
      <c r="TYZ105" s="74"/>
      <c r="TZA105" s="74"/>
      <c r="TZB105" s="74"/>
      <c r="TZC105" s="74"/>
      <c r="TZD105" s="74"/>
      <c r="TZE105" s="74"/>
      <c r="TZF105" s="74"/>
      <c r="TZG105" s="74"/>
      <c r="TZH105" s="74"/>
      <c r="TZI105" s="74"/>
      <c r="TZJ105" s="74"/>
      <c r="TZK105" s="74"/>
      <c r="TZL105" s="74"/>
      <c r="TZM105" s="74"/>
      <c r="TZN105" s="74"/>
      <c r="TZO105" s="74"/>
      <c r="TZP105" s="74"/>
      <c r="TZQ105" s="74"/>
      <c r="TZR105" s="74"/>
      <c r="TZS105" s="74"/>
      <c r="TZT105" s="74"/>
      <c r="TZU105" s="74"/>
      <c r="TZV105" s="74"/>
      <c r="TZW105" s="74"/>
      <c r="TZX105" s="74"/>
      <c r="TZY105" s="74"/>
      <c r="TZZ105" s="74"/>
      <c r="UAA105" s="74"/>
      <c r="UAB105" s="74"/>
      <c r="UAC105" s="74"/>
      <c r="UAD105" s="74"/>
      <c r="UAE105" s="74"/>
      <c r="UAF105" s="74"/>
      <c r="UAG105" s="74"/>
      <c r="UAH105" s="74"/>
      <c r="UAI105" s="74"/>
      <c r="UAJ105" s="74"/>
      <c r="UAK105" s="74"/>
      <c r="UAL105" s="74"/>
      <c r="UAM105" s="74"/>
      <c r="UAN105" s="74"/>
      <c r="UAO105" s="74"/>
      <c r="UAP105" s="74"/>
      <c r="UAQ105" s="74"/>
      <c r="UAR105" s="74"/>
      <c r="UAS105" s="74"/>
      <c r="UAT105" s="74"/>
      <c r="UAU105" s="74"/>
      <c r="UAV105" s="74"/>
      <c r="UAW105" s="74"/>
      <c r="UAX105" s="74"/>
      <c r="UAY105" s="74"/>
      <c r="UAZ105" s="74"/>
      <c r="UBA105" s="74"/>
      <c r="UBB105" s="74"/>
      <c r="UBC105" s="74"/>
      <c r="UBD105" s="74"/>
      <c r="UBE105" s="74"/>
      <c r="UBF105" s="74"/>
      <c r="UBG105" s="74"/>
      <c r="UBH105" s="74"/>
      <c r="UBI105" s="74"/>
      <c r="UBJ105" s="74"/>
      <c r="UBK105" s="74"/>
      <c r="UBL105" s="74"/>
      <c r="UBM105" s="74"/>
      <c r="UBN105" s="74"/>
      <c r="UBO105" s="74"/>
      <c r="UBP105" s="74"/>
      <c r="UBQ105" s="74"/>
      <c r="UBR105" s="74"/>
      <c r="UBS105" s="74"/>
      <c r="UBT105" s="74"/>
      <c r="UBU105" s="74"/>
      <c r="UBV105" s="74"/>
      <c r="UBW105" s="74"/>
      <c r="UBX105" s="74"/>
      <c r="UBY105" s="74"/>
      <c r="UBZ105" s="74"/>
      <c r="UCA105" s="74"/>
      <c r="UCB105" s="74"/>
      <c r="UCC105" s="74"/>
      <c r="UCD105" s="74"/>
      <c r="UCE105" s="74"/>
      <c r="UCF105" s="74"/>
      <c r="UCG105" s="74"/>
      <c r="UCH105" s="74"/>
      <c r="UCI105" s="74"/>
      <c r="UCJ105" s="74"/>
      <c r="UCK105" s="74"/>
      <c r="UCL105" s="74"/>
      <c r="UCM105" s="74"/>
      <c r="UCN105" s="74"/>
      <c r="UCO105" s="74"/>
      <c r="UCP105" s="74"/>
      <c r="UCQ105" s="74"/>
      <c r="UCR105" s="74"/>
      <c r="UCS105" s="74"/>
      <c r="UCT105" s="74"/>
      <c r="UCU105" s="74"/>
      <c r="UCV105" s="74"/>
      <c r="UCW105" s="74"/>
      <c r="UCX105" s="74"/>
      <c r="UCY105" s="74"/>
      <c r="UCZ105" s="74"/>
      <c r="UDA105" s="74"/>
      <c r="UDB105" s="74"/>
      <c r="UDC105" s="74"/>
      <c r="UDD105" s="74"/>
      <c r="UDE105" s="74"/>
      <c r="UDF105" s="74"/>
      <c r="UDG105" s="74"/>
      <c r="UDH105" s="74"/>
      <c r="UDI105" s="74"/>
      <c r="UDJ105" s="74"/>
      <c r="UDK105" s="74"/>
      <c r="UDL105" s="74"/>
      <c r="UDM105" s="74"/>
      <c r="UDN105" s="74"/>
      <c r="UDO105" s="74"/>
      <c r="UDP105" s="74"/>
      <c r="UDQ105" s="74"/>
      <c r="UDR105" s="74"/>
      <c r="UDS105" s="74"/>
      <c r="UDT105" s="74"/>
      <c r="UDU105" s="74"/>
      <c r="UDV105" s="74"/>
      <c r="UDW105" s="74"/>
      <c r="UDX105" s="74"/>
      <c r="UDY105" s="74"/>
      <c r="UDZ105" s="74"/>
      <c r="UEA105" s="74"/>
      <c r="UEB105" s="74"/>
      <c r="UEC105" s="74"/>
      <c r="UED105" s="74"/>
      <c r="UEE105" s="74"/>
      <c r="UEF105" s="74"/>
      <c r="UEG105" s="74"/>
      <c r="UEH105" s="74"/>
      <c r="UEI105" s="74"/>
      <c r="UEJ105" s="74"/>
      <c r="UEK105" s="74"/>
      <c r="UEL105" s="74"/>
      <c r="UEM105" s="74"/>
      <c r="UEN105" s="74"/>
      <c r="UEO105" s="74"/>
      <c r="UEP105" s="74"/>
      <c r="UEQ105" s="74"/>
      <c r="UER105" s="74"/>
      <c r="UES105" s="74"/>
      <c r="UET105" s="74"/>
      <c r="UEU105" s="74"/>
      <c r="UEV105" s="74"/>
      <c r="UEW105" s="74"/>
      <c r="UEX105" s="74"/>
      <c r="UEY105" s="74"/>
      <c r="UEZ105" s="74"/>
      <c r="UFA105" s="74"/>
      <c r="UFB105" s="74"/>
      <c r="UFC105" s="74"/>
      <c r="UFD105" s="74"/>
      <c r="UFE105" s="74"/>
      <c r="UFF105" s="74"/>
      <c r="UFG105" s="74"/>
      <c r="UFH105" s="74"/>
      <c r="UFI105" s="74"/>
      <c r="UFJ105" s="74"/>
      <c r="UFK105" s="74"/>
      <c r="UFL105" s="74"/>
      <c r="UFM105" s="74"/>
      <c r="UFN105" s="74"/>
      <c r="UFO105" s="74"/>
      <c r="UFP105" s="74"/>
      <c r="UFQ105" s="74"/>
      <c r="UFR105" s="74"/>
      <c r="UFS105" s="74"/>
      <c r="UFT105" s="74"/>
      <c r="UFU105" s="74"/>
      <c r="UFV105" s="74"/>
      <c r="UFW105" s="74"/>
      <c r="UFX105" s="74"/>
      <c r="UFY105" s="74"/>
      <c r="UFZ105" s="74"/>
      <c r="UGA105" s="74"/>
      <c r="UGB105" s="74"/>
      <c r="UGC105" s="74"/>
      <c r="UGD105" s="74"/>
      <c r="UGE105" s="74"/>
      <c r="UGF105" s="74"/>
      <c r="UGG105" s="74"/>
      <c r="UGH105" s="74"/>
      <c r="UGI105" s="74"/>
      <c r="UGJ105" s="74"/>
      <c r="UGK105" s="74"/>
      <c r="UGL105" s="74"/>
      <c r="UGM105" s="74"/>
      <c r="UGN105" s="74"/>
      <c r="UGO105" s="74"/>
      <c r="UGP105" s="74"/>
      <c r="UGQ105" s="74"/>
      <c r="UGR105" s="74"/>
      <c r="UGS105" s="74"/>
      <c r="UGT105" s="74"/>
      <c r="UGU105" s="74"/>
      <c r="UGV105" s="74"/>
      <c r="UGW105" s="74"/>
      <c r="UGX105" s="74"/>
      <c r="UGY105" s="74"/>
      <c r="UGZ105" s="74"/>
      <c r="UHA105" s="74"/>
      <c r="UHB105" s="74"/>
      <c r="UHC105" s="74"/>
      <c r="UHD105" s="74"/>
      <c r="UHE105" s="74"/>
      <c r="UHF105" s="74"/>
      <c r="UHG105" s="74"/>
      <c r="UHH105" s="74"/>
      <c r="UHI105" s="74"/>
      <c r="UHJ105" s="74"/>
      <c r="UHK105" s="74"/>
      <c r="UHL105" s="74"/>
      <c r="UHM105" s="74"/>
      <c r="UHN105" s="74"/>
      <c r="UHO105" s="74"/>
      <c r="UHP105" s="74"/>
      <c r="UHQ105" s="74"/>
      <c r="UHR105" s="74"/>
      <c r="UHS105" s="74"/>
      <c r="UHT105" s="74"/>
      <c r="UHU105" s="74"/>
      <c r="UHV105" s="74"/>
      <c r="UHW105" s="74"/>
      <c r="UHX105" s="74"/>
      <c r="UHY105" s="74"/>
      <c r="UHZ105" s="74"/>
      <c r="UIA105" s="74"/>
      <c r="UIB105" s="74"/>
      <c r="UIC105" s="74"/>
      <c r="UID105" s="74"/>
      <c r="UIE105" s="74"/>
      <c r="UIF105" s="74"/>
      <c r="UIG105" s="74"/>
      <c r="UIH105" s="74"/>
      <c r="UII105" s="74"/>
      <c r="UIJ105" s="74"/>
      <c r="UIK105" s="74"/>
      <c r="UIL105" s="74"/>
      <c r="UIM105" s="74"/>
      <c r="UIN105" s="74"/>
      <c r="UIO105" s="74"/>
      <c r="UIP105" s="74"/>
      <c r="UIQ105" s="74"/>
      <c r="UIR105" s="74"/>
      <c r="UIS105" s="74"/>
      <c r="UIT105" s="74"/>
      <c r="UIU105" s="74"/>
      <c r="UIV105" s="74"/>
      <c r="UIW105" s="74"/>
      <c r="UIX105" s="74"/>
      <c r="UIY105" s="74"/>
      <c r="UIZ105" s="74"/>
      <c r="UJA105" s="74"/>
      <c r="UJB105" s="74"/>
      <c r="UJC105" s="74"/>
      <c r="UJD105" s="74"/>
      <c r="UJE105" s="74"/>
      <c r="UJF105" s="74"/>
      <c r="UJG105" s="74"/>
      <c r="UJH105" s="74"/>
      <c r="UJI105" s="74"/>
      <c r="UJJ105" s="74"/>
      <c r="UJK105" s="74"/>
      <c r="UJL105" s="74"/>
      <c r="UJM105" s="74"/>
      <c r="UJN105" s="74"/>
      <c r="UJO105" s="74"/>
      <c r="UJP105" s="74"/>
      <c r="UJQ105" s="74"/>
      <c r="UJR105" s="74"/>
      <c r="UJS105" s="74"/>
      <c r="UJT105" s="74"/>
      <c r="UJU105" s="74"/>
      <c r="UJV105" s="74"/>
      <c r="UJW105" s="74"/>
      <c r="UJX105" s="74"/>
      <c r="UJY105" s="74"/>
      <c r="UJZ105" s="74"/>
      <c r="UKA105" s="74"/>
      <c r="UKB105" s="74"/>
      <c r="UKC105" s="74"/>
      <c r="UKD105" s="74"/>
      <c r="UKE105" s="74"/>
      <c r="UKF105" s="74"/>
      <c r="UKG105" s="74"/>
      <c r="UKH105" s="74"/>
      <c r="UKI105" s="74"/>
      <c r="UKJ105" s="74"/>
      <c r="UKK105" s="74"/>
      <c r="UKL105" s="74"/>
      <c r="UKM105" s="74"/>
      <c r="UKN105" s="74"/>
      <c r="UKO105" s="74"/>
      <c r="UKP105" s="74"/>
      <c r="UKQ105" s="74"/>
      <c r="UKR105" s="74"/>
      <c r="UKS105" s="74"/>
      <c r="UKT105" s="74"/>
      <c r="UKU105" s="74"/>
      <c r="UKV105" s="74"/>
      <c r="UKW105" s="74"/>
      <c r="UKX105" s="74"/>
      <c r="UKY105" s="74"/>
      <c r="UKZ105" s="74"/>
      <c r="ULA105" s="74"/>
      <c r="ULB105" s="74"/>
      <c r="ULC105" s="74"/>
      <c r="ULD105" s="74"/>
      <c r="ULE105" s="74"/>
      <c r="ULF105" s="74"/>
      <c r="ULG105" s="74"/>
      <c r="ULH105" s="74"/>
      <c r="ULI105" s="74"/>
      <c r="ULJ105" s="74"/>
      <c r="ULK105" s="74"/>
      <c r="ULL105" s="74"/>
      <c r="ULM105" s="74"/>
      <c r="ULN105" s="74"/>
      <c r="ULO105" s="74"/>
      <c r="ULP105" s="74"/>
      <c r="ULQ105" s="74"/>
      <c r="ULR105" s="74"/>
      <c r="ULS105" s="74"/>
      <c r="ULT105" s="74"/>
      <c r="ULU105" s="74"/>
      <c r="ULV105" s="74"/>
      <c r="ULW105" s="74"/>
      <c r="ULX105" s="74"/>
      <c r="ULY105" s="74"/>
      <c r="ULZ105" s="74"/>
      <c r="UMA105" s="74"/>
      <c r="UMB105" s="74"/>
      <c r="UMC105" s="74"/>
      <c r="UMD105" s="74"/>
      <c r="UME105" s="74"/>
      <c r="UMF105" s="74"/>
      <c r="UMG105" s="74"/>
      <c r="UMH105" s="74"/>
      <c r="UMI105" s="74"/>
      <c r="UMJ105" s="74"/>
      <c r="UMK105" s="74"/>
      <c r="UML105" s="74"/>
      <c r="UMM105" s="74"/>
      <c r="UMN105" s="74"/>
      <c r="UMO105" s="74"/>
      <c r="UMP105" s="74"/>
      <c r="UMQ105" s="74"/>
      <c r="UMR105" s="74"/>
      <c r="UMS105" s="74"/>
      <c r="UMT105" s="74"/>
      <c r="UMU105" s="74"/>
      <c r="UMV105" s="74"/>
      <c r="UMW105" s="74"/>
      <c r="UMX105" s="74"/>
      <c r="UMY105" s="74"/>
      <c r="UMZ105" s="74"/>
      <c r="UNA105" s="74"/>
      <c r="UNB105" s="74"/>
      <c r="UNC105" s="74"/>
      <c r="UND105" s="74"/>
      <c r="UNE105" s="74"/>
      <c r="UNF105" s="74"/>
      <c r="UNG105" s="74"/>
      <c r="UNH105" s="74"/>
      <c r="UNI105" s="74"/>
      <c r="UNJ105" s="74"/>
      <c r="UNK105" s="74"/>
      <c r="UNL105" s="74"/>
      <c r="UNM105" s="74"/>
      <c r="UNN105" s="74"/>
      <c r="UNO105" s="74"/>
      <c r="UNP105" s="74"/>
      <c r="UNQ105" s="74"/>
      <c r="UNR105" s="74"/>
      <c r="UNS105" s="74"/>
      <c r="UNT105" s="74"/>
      <c r="UNU105" s="74"/>
      <c r="UNV105" s="74"/>
      <c r="UNW105" s="74"/>
      <c r="UNX105" s="74"/>
      <c r="UNY105" s="74"/>
      <c r="UNZ105" s="74"/>
      <c r="UOA105" s="74"/>
      <c r="UOB105" s="74"/>
      <c r="UOC105" s="74"/>
      <c r="UOD105" s="74"/>
      <c r="UOE105" s="74"/>
      <c r="UOF105" s="74"/>
      <c r="UOG105" s="74"/>
      <c r="UOH105" s="74"/>
      <c r="UOI105" s="74"/>
      <c r="UOJ105" s="74"/>
      <c r="UOK105" s="74"/>
      <c r="UOL105" s="74"/>
      <c r="UOM105" s="74"/>
      <c r="UON105" s="74"/>
      <c r="UOO105" s="74"/>
      <c r="UOP105" s="74"/>
      <c r="UOQ105" s="74"/>
      <c r="UOR105" s="74"/>
      <c r="UOS105" s="74"/>
      <c r="UOT105" s="74"/>
      <c r="UOU105" s="74"/>
      <c r="UOV105" s="74"/>
      <c r="UOW105" s="74"/>
      <c r="UOX105" s="74"/>
      <c r="UOY105" s="74"/>
      <c r="UOZ105" s="74"/>
      <c r="UPA105" s="74"/>
      <c r="UPB105" s="74"/>
      <c r="UPC105" s="74"/>
      <c r="UPD105" s="74"/>
      <c r="UPE105" s="74"/>
      <c r="UPF105" s="74"/>
      <c r="UPG105" s="74"/>
      <c r="UPH105" s="74"/>
      <c r="UPI105" s="74"/>
      <c r="UPJ105" s="74"/>
      <c r="UPK105" s="74"/>
      <c r="UPL105" s="74"/>
      <c r="UPM105" s="74"/>
      <c r="UPN105" s="74"/>
      <c r="UPO105" s="74"/>
      <c r="UPP105" s="74"/>
      <c r="UPQ105" s="74"/>
      <c r="UPR105" s="74"/>
      <c r="UPS105" s="74"/>
      <c r="UPT105" s="74"/>
      <c r="UPU105" s="74"/>
      <c r="UPV105" s="74"/>
      <c r="UPW105" s="74"/>
      <c r="UPX105" s="74"/>
      <c r="UPY105" s="74"/>
      <c r="UPZ105" s="74"/>
      <c r="UQA105" s="74"/>
      <c r="UQB105" s="74"/>
      <c r="UQC105" s="74"/>
      <c r="UQD105" s="74"/>
      <c r="UQE105" s="74"/>
      <c r="UQF105" s="74"/>
      <c r="UQG105" s="74"/>
      <c r="UQH105" s="74"/>
      <c r="UQI105" s="74"/>
      <c r="UQJ105" s="74"/>
      <c r="UQK105" s="74"/>
      <c r="UQL105" s="74"/>
      <c r="UQM105" s="74"/>
      <c r="UQN105" s="74"/>
      <c r="UQO105" s="74"/>
      <c r="UQP105" s="74"/>
      <c r="UQQ105" s="74"/>
      <c r="UQR105" s="74"/>
      <c r="UQS105" s="74"/>
      <c r="UQT105" s="74"/>
      <c r="UQU105" s="74"/>
      <c r="UQV105" s="74"/>
      <c r="UQW105" s="74"/>
      <c r="UQX105" s="74"/>
      <c r="UQY105" s="74"/>
      <c r="UQZ105" s="74"/>
      <c r="URA105" s="74"/>
      <c r="URB105" s="74"/>
      <c r="URC105" s="74"/>
      <c r="URD105" s="74"/>
      <c r="URE105" s="74"/>
      <c r="URF105" s="74"/>
      <c r="URG105" s="74"/>
      <c r="URH105" s="74"/>
      <c r="URI105" s="74"/>
      <c r="URJ105" s="74"/>
      <c r="URK105" s="74"/>
      <c r="URL105" s="74"/>
      <c r="URM105" s="74"/>
      <c r="URN105" s="74"/>
      <c r="URO105" s="74"/>
      <c r="URP105" s="74"/>
      <c r="URQ105" s="74"/>
      <c r="URR105" s="74"/>
      <c r="URS105" s="74"/>
      <c r="URT105" s="74"/>
      <c r="URU105" s="74"/>
      <c r="URV105" s="74"/>
      <c r="URW105" s="74"/>
      <c r="URX105" s="74"/>
      <c r="URY105" s="74"/>
      <c r="URZ105" s="74"/>
      <c r="USA105" s="74"/>
      <c r="USB105" s="74"/>
      <c r="USC105" s="74"/>
      <c r="USD105" s="74"/>
      <c r="USE105" s="74"/>
      <c r="USF105" s="74"/>
      <c r="USG105" s="74"/>
      <c r="USH105" s="74"/>
      <c r="USI105" s="74"/>
      <c r="USJ105" s="74"/>
      <c r="USK105" s="74"/>
      <c r="USL105" s="74"/>
      <c r="USM105" s="74"/>
      <c r="USN105" s="74"/>
      <c r="USO105" s="74"/>
      <c r="USP105" s="74"/>
      <c r="USQ105" s="74"/>
      <c r="USR105" s="74"/>
      <c r="USS105" s="74"/>
      <c r="UST105" s="74"/>
      <c r="USU105" s="74"/>
      <c r="USV105" s="74"/>
      <c r="USW105" s="74"/>
      <c r="USX105" s="74"/>
      <c r="USY105" s="74"/>
      <c r="USZ105" s="74"/>
      <c r="UTA105" s="74"/>
      <c r="UTB105" s="74"/>
      <c r="UTC105" s="74"/>
      <c r="UTD105" s="74"/>
      <c r="UTE105" s="74"/>
      <c r="UTF105" s="74"/>
      <c r="UTG105" s="74"/>
      <c r="UTH105" s="74"/>
      <c r="UTI105" s="74"/>
      <c r="UTJ105" s="74"/>
      <c r="UTK105" s="74"/>
      <c r="UTL105" s="74"/>
      <c r="UTM105" s="74"/>
      <c r="UTN105" s="74"/>
      <c r="UTO105" s="74"/>
      <c r="UTP105" s="74"/>
      <c r="UTQ105" s="74"/>
      <c r="UTR105" s="74"/>
      <c r="UTS105" s="74"/>
      <c r="UTT105" s="74"/>
      <c r="UTU105" s="74"/>
      <c r="UTV105" s="74"/>
      <c r="UTW105" s="74"/>
      <c r="UTX105" s="74"/>
      <c r="UTY105" s="74"/>
      <c r="UTZ105" s="74"/>
      <c r="UUA105" s="74"/>
      <c r="UUB105" s="74"/>
      <c r="UUC105" s="74"/>
      <c r="UUD105" s="74"/>
      <c r="UUE105" s="74"/>
      <c r="UUF105" s="74"/>
      <c r="UUG105" s="74"/>
      <c r="UUH105" s="74"/>
      <c r="UUI105" s="74"/>
      <c r="UUJ105" s="74"/>
      <c r="UUK105" s="74"/>
      <c r="UUL105" s="74"/>
      <c r="UUM105" s="74"/>
      <c r="UUN105" s="74"/>
      <c r="UUO105" s="74"/>
      <c r="UUP105" s="74"/>
      <c r="UUQ105" s="74"/>
      <c r="UUR105" s="74"/>
      <c r="UUS105" s="74"/>
      <c r="UUT105" s="74"/>
      <c r="UUU105" s="74"/>
      <c r="UUV105" s="74"/>
      <c r="UUW105" s="74"/>
      <c r="UUX105" s="74"/>
      <c r="UUY105" s="74"/>
      <c r="UUZ105" s="74"/>
      <c r="UVA105" s="74"/>
      <c r="UVB105" s="74"/>
      <c r="UVC105" s="74"/>
      <c r="UVD105" s="74"/>
      <c r="UVE105" s="74"/>
      <c r="UVF105" s="74"/>
      <c r="UVG105" s="74"/>
      <c r="UVH105" s="74"/>
      <c r="UVI105" s="74"/>
      <c r="UVJ105" s="74"/>
      <c r="UVK105" s="74"/>
      <c r="UVL105" s="74"/>
      <c r="UVM105" s="74"/>
      <c r="UVN105" s="74"/>
      <c r="UVO105" s="74"/>
      <c r="UVP105" s="74"/>
      <c r="UVQ105" s="74"/>
      <c r="UVR105" s="74"/>
      <c r="UVS105" s="74"/>
      <c r="UVT105" s="74"/>
      <c r="UVU105" s="74"/>
      <c r="UVV105" s="74"/>
      <c r="UVW105" s="74"/>
      <c r="UVX105" s="74"/>
      <c r="UVY105" s="74"/>
      <c r="UVZ105" s="74"/>
      <c r="UWA105" s="74"/>
      <c r="UWB105" s="74"/>
      <c r="UWC105" s="74"/>
      <c r="UWD105" s="74"/>
      <c r="UWE105" s="74"/>
      <c r="UWF105" s="74"/>
      <c r="UWG105" s="74"/>
      <c r="UWH105" s="74"/>
      <c r="UWI105" s="74"/>
      <c r="UWJ105" s="74"/>
      <c r="UWK105" s="74"/>
      <c r="UWL105" s="74"/>
      <c r="UWM105" s="74"/>
      <c r="UWN105" s="74"/>
      <c r="UWO105" s="74"/>
      <c r="UWP105" s="74"/>
      <c r="UWQ105" s="74"/>
      <c r="UWR105" s="74"/>
      <c r="UWS105" s="74"/>
      <c r="UWT105" s="74"/>
      <c r="UWU105" s="74"/>
      <c r="UWV105" s="74"/>
      <c r="UWW105" s="74"/>
      <c r="UWX105" s="74"/>
      <c r="UWY105" s="74"/>
      <c r="UWZ105" s="74"/>
      <c r="UXA105" s="74"/>
      <c r="UXB105" s="74"/>
      <c r="UXC105" s="74"/>
      <c r="UXD105" s="74"/>
      <c r="UXE105" s="74"/>
      <c r="UXF105" s="74"/>
      <c r="UXG105" s="74"/>
      <c r="UXH105" s="74"/>
      <c r="UXI105" s="74"/>
      <c r="UXJ105" s="74"/>
      <c r="UXK105" s="74"/>
      <c r="UXL105" s="74"/>
      <c r="UXM105" s="74"/>
      <c r="UXN105" s="74"/>
      <c r="UXO105" s="74"/>
      <c r="UXP105" s="74"/>
      <c r="UXQ105" s="74"/>
      <c r="UXR105" s="74"/>
      <c r="UXS105" s="74"/>
      <c r="UXT105" s="74"/>
      <c r="UXU105" s="74"/>
      <c r="UXV105" s="74"/>
      <c r="UXW105" s="74"/>
      <c r="UXX105" s="74"/>
      <c r="UXY105" s="74"/>
      <c r="UXZ105" s="74"/>
      <c r="UYA105" s="74"/>
      <c r="UYB105" s="74"/>
      <c r="UYC105" s="74"/>
      <c r="UYD105" s="74"/>
      <c r="UYE105" s="74"/>
      <c r="UYF105" s="74"/>
      <c r="UYG105" s="74"/>
      <c r="UYH105" s="74"/>
      <c r="UYI105" s="74"/>
      <c r="UYJ105" s="74"/>
      <c r="UYK105" s="74"/>
      <c r="UYL105" s="74"/>
      <c r="UYM105" s="74"/>
      <c r="UYN105" s="74"/>
      <c r="UYO105" s="74"/>
      <c r="UYP105" s="74"/>
      <c r="UYQ105" s="74"/>
      <c r="UYR105" s="74"/>
      <c r="UYS105" s="74"/>
      <c r="UYT105" s="74"/>
      <c r="UYU105" s="74"/>
      <c r="UYV105" s="74"/>
      <c r="UYW105" s="74"/>
      <c r="UYX105" s="74"/>
      <c r="UYY105" s="74"/>
      <c r="UYZ105" s="74"/>
      <c r="UZA105" s="74"/>
      <c r="UZB105" s="74"/>
      <c r="UZC105" s="74"/>
      <c r="UZD105" s="74"/>
      <c r="UZE105" s="74"/>
      <c r="UZF105" s="74"/>
      <c r="UZG105" s="74"/>
      <c r="UZH105" s="74"/>
      <c r="UZI105" s="74"/>
      <c r="UZJ105" s="74"/>
      <c r="UZK105" s="74"/>
      <c r="UZL105" s="74"/>
      <c r="UZM105" s="74"/>
      <c r="UZN105" s="74"/>
      <c r="UZO105" s="74"/>
      <c r="UZP105" s="74"/>
      <c r="UZQ105" s="74"/>
      <c r="UZR105" s="74"/>
      <c r="UZS105" s="74"/>
      <c r="UZT105" s="74"/>
      <c r="UZU105" s="74"/>
      <c r="UZV105" s="74"/>
      <c r="UZW105" s="74"/>
      <c r="UZX105" s="74"/>
      <c r="UZY105" s="74"/>
      <c r="UZZ105" s="74"/>
      <c r="VAA105" s="74"/>
      <c r="VAB105" s="74"/>
      <c r="VAC105" s="74"/>
      <c r="VAD105" s="74"/>
      <c r="VAE105" s="74"/>
      <c r="VAF105" s="74"/>
      <c r="VAG105" s="74"/>
      <c r="VAH105" s="74"/>
      <c r="VAI105" s="74"/>
      <c r="VAJ105" s="74"/>
      <c r="VAK105" s="74"/>
      <c r="VAL105" s="74"/>
      <c r="VAM105" s="74"/>
      <c r="VAN105" s="74"/>
      <c r="VAO105" s="74"/>
      <c r="VAP105" s="74"/>
      <c r="VAQ105" s="74"/>
      <c r="VAR105" s="74"/>
      <c r="VAS105" s="74"/>
      <c r="VAT105" s="74"/>
      <c r="VAU105" s="74"/>
      <c r="VAV105" s="74"/>
      <c r="VAW105" s="74"/>
      <c r="VAX105" s="74"/>
      <c r="VAY105" s="74"/>
      <c r="VAZ105" s="74"/>
      <c r="VBA105" s="74"/>
      <c r="VBB105" s="74"/>
      <c r="VBC105" s="74"/>
      <c r="VBD105" s="74"/>
      <c r="VBE105" s="74"/>
      <c r="VBF105" s="74"/>
      <c r="VBG105" s="74"/>
      <c r="VBH105" s="74"/>
      <c r="VBI105" s="74"/>
      <c r="VBJ105" s="74"/>
      <c r="VBK105" s="74"/>
      <c r="VBL105" s="74"/>
      <c r="VBM105" s="74"/>
      <c r="VBN105" s="74"/>
      <c r="VBO105" s="74"/>
      <c r="VBP105" s="74"/>
      <c r="VBQ105" s="74"/>
      <c r="VBR105" s="74"/>
      <c r="VBS105" s="74"/>
      <c r="VBT105" s="74"/>
      <c r="VBU105" s="74"/>
      <c r="VBV105" s="74"/>
      <c r="VBW105" s="74"/>
      <c r="VBX105" s="74"/>
      <c r="VBY105" s="74"/>
      <c r="VBZ105" s="74"/>
      <c r="VCA105" s="74"/>
      <c r="VCB105" s="74"/>
      <c r="VCC105" s="74"/>
      <c r="VCD105" s="74"/>
      <c r="VCE105" s="74"/>
      <c r="VCF105" s="74"/>
      <c r="VCG105" s="74"/>
      <c r="VCH105" s="74"/>
      <c r="VCI105" s="74"/>
      <c r="VCJ105" s="74"/>
      <c r="VCK105" s="74"/>
      <c r="VCL105" s="74"/>
      <c r="VCM105" s="74"/>
      <c r="VCN105" s="74"/>
      <c r="VCO105" s="74"/>
      <c r="VCP105" s="74"/>
      <c r="VCQ105" s="74"/>
      <c r="VCR105" s="74"/>
      <c r="VCS105" s="74"/>
      <c r="VCT105" s="74"/>
      <c r="VCU105" s="74"/>
      <c r="VCV105" s="74"/>
      <c r="VCW105" s="74"/>
      <c r="VCX105" s="74"/>
      <c r="VCY105" s="74"/>
      <c r="VCZ105" s="74"/>
      <c r="VDA105" s="74"/>
      <c r="VDB105" s="74"/>
      <c r="VDC105" s="74"/>
      <c r="VDD105" s="74"/>
      <c r="VDE105" s="74"/>
      <c r="VDF105" s="74"/>
      <c r="VDG105" s="74"/>
      <c r="VDH105" s="74"/>
      <c r="VDI105" s="74"/>
      <c r="VDJ105" s="74"/>
      <c r="VDK105" s="74"/>
      <c r="VDL105" s="74"/>
      <c r="VDM105" s="74"/>
      <c r="VDN105" s="74"/>
      <c r="VDO105" s="74"/>
      <c r="VDP105" s="74"/>
      <c r="VDQ105" s="74"/>
      <c r="VDR105" s="74"/>
      <c r="VDS105" s="74"/>
      <c r="VDT105" s="74"/>
      <c r="VDU105" s="74"/>
      <c r="VDV105" s="74"/>
      <c r="VDW105" s="74"/>
      <c r="VDX105" s="74"/>
      <c r="VDY105" s="74"/>
      <c r="VDZ105" s="74"/>
      <c r="VEA105" s="74"/>
      <c r="VEB105" s="74"/>
      <c r="VEC105" s="74"/>
      <c r="VED105" s="74"/>
      <c r="VEE105" s="74"/>
      <c r="VEF105" s="74"/>
      <c r="VEG105" s="74"/>
      <c r="VEH105" s="74"/>
      <c r="VEI105" s="74"/>
      <c r="VEJ105" s="74"/>
      <c r="VEK105" s="74"/>
      <c r="VEL105" s="74"/>
      <c r="VEM105" s="74"/>
      <c r="VEN105" s="74"/>
      <c r="VEO105" s="74"/>
      <c r="VEP105" s="74"/>
      <c r="VEQ105" s="74"/>
      <c r="VER105" s="74"/>
      <c r="VES105" s="74"/>
      <c r="VET105" s="74"/>
      <c r="VEU105" s="74"/>
      <c r="VEV105" s="74"/>
      <c r="VEW105" s="74"/>
      <c r="VEX105" s="74"/>
      <c r="VEY105" s="74"/>
      <c r="VEZ105" s="74"/>
      <c r="VFA105" s="74"/>
      <c r="VFB105" s="74"/>
      <c r="VFC105" s="74"/>
      <c r="VFD105" s="74"/>
      <c r="VFE105" s="74"/>
      <c r="VFF105" s="74"/>
      <c r="VFG105" s="74"/>
      <c r="VFH105" s="74"/>
      <c r="VFI105" s="74"/>
      <c r="VFJ105" s="74"/>
      <c r="VFK105" s="74"/>
      <c r="VFL105" s="74"/>
      <c r="VFM105" s="74"/>
      <c r="VFN105" s="74"/>
      <c r="VFO105" s="74"/>
      <c r="VFP105" s="74"/>
      <c r="VFQ105" s="74"/>
      <c r="VFR105" s="74"/>
      <c r="VFS105" s="74"/>
      <c r="VFT105" s="74"/>
      <c r="VFU105" s="74"/>
      <c r="VFV105" s="74"/>
      <c r="VFW105" s="74"/>
      <c r="VFX105" s="74"/>
      <c r="VFY105" s="74"/>
      <c r="VFZ105" s="74"/>
      <c r="VGA105" s="74"/>
      <c r="VGB105" s="74"/>
      <c r="VGC105" s="74"/>
      <c r="VGD105" s="74"/>
      <c r="VGE105" s="74"/>
      <c r="VGF105" s="74"/>
      <c r="VGG105" s="74"/>
      <c r="VGH105" s="74"/>
      <c r="VGI105" s="74"/>
      <c r="VGJ105" s="74"/>
      <c r="VGK105" s="74"/>
      <c r="VGL105" s="74"/>
      <c r="VGM105" s="74"/>
      <c r="VGN105" s="74"/>
      <c r="VGO105" s="74"/>
      <c r="VGP105" s="74"/>
      <c r="VGQ105" s="74"/>
      <c r="VGR105" s="74"/>
      <c r="VGS105" s="74"/>
      <c r="VGT105" s="74"/>
      <c r="VGU105" s="74"/>
      <c r="VGV105" s="74"/>
      <c r="VGW105" s="74"/>
      <c r="VGX105" s="74"/>
      <c r="VGY105" s="74"/>
      <c r="VGZ105" s="74"/>
      <c r="VHA105" s="74"/>
      <c r="VHB105" s="74"/>
      <c r="VHC105" s="74"/>
      <c r="VHD105" s="74"/>
      <c r="VHE105" s="74"/>
      <c r="VHF105" s="74"/>
      <c r="VHG105" s="74"/>
      <c r="VHH105" s="74"/>
      <c r="VHI105" s="74"/>
      <c r="VHJ105" s="74"/>
      <c r="VHK105" s="74"/>
      <c r="VHL105" s="74"/>
      <c r="VHM105" s="74"/>
      <c r="VHN105" s="74"/>
      <c r="VHO105" s="74"/>
      <c r="VHP105" s="74"/>
      <c r="VHQ105" s="74"/>
      <c r="VHR105" s="74"/>
      <c r="VHS105" s="74"/>
      <c r="VHT105" s="74"/>
      <c r="VHU105" s="74"/>
      <c r="VHV105" s="74"/>
      <c r="VHW105" s="74"/>
      <c r="VHX105" s="74"/>
      <c r="VHY105" s="74"/>
      <c r="VHZ105" s="74"/>
      <c r="VIA105" s="74"/>
      <c r="VIB105" s="74"/>
      <c r="VIC105" s="74"/>
      <c r="VID105" s="74"/>
      <c r="VIE105" s="74"/>
      <c r="VIF105" s="74"/>
      <c r="VIG105" s="74"/>
      <c r="VIH105" s="74"/>
      <c r="VII105" s="74"/>
      <c r="VIJ105" s="74"/>
      <c r="VIK105" s="74"/>
      <c r="VIL105" s="74"/>
      <c r="VIM105" s="74"/>
      <c r="VIN105" s="74"/>
      <c r="VIO105" s="74"/>
      <c r="VIP105" s="74"/>
      <c r="VIQ105" s="74"/>
      <c r="VIR105" s="74"/>
      <c r="VIS105" s="74"/>
      <c r="VIT105" s="74"/>
      <c r="VIU105" s="74"/>
      <c r="VIV105" s="74"/>
      <c r="VIW105" s="74"/>
      <c r="VIX105" s="74"/>
      <c r="VIY105" s="74"/>
      <c r="VIZ105" s="74"/>
      <c r="VJA105" s="74"/>
      <c r="VJB105" s="74"/>
      <c r="VJC105" s="74"/>
      <c r="VJD105" s="74"/>
      <c r="VJE105" s="74"/>
      <c r="VJF105" s="74"/>
      <c r="VJG105" s="74"/>
      <c r="VJH105" s="74"/>
      <c r="VJI105" s="74"/>
      <c r="VJJ105" s="74"/>
      <c r="VJK105" s="74"/>
      <c r="VJL105" s="74"/>
      <c r="VJM105" s="74"/>
      <c r="VJN105" s="74"/>
      <c r="VJO105" s="74"/>
      <c r="VJP105" s="74"/>
      <c r="VJQ105" s="74"/>
      <c r="VJR105" s="74"/>
      <c r="VJS105" s="74"/>
      <c r="VJT105" s="74"/>
      <c r="VJU105" s="74"/>
      <c r="VJV105" s="74"/>
      <c r="VJW105" s="74"/>
      <c r="VJX105" s="74"/>
      <c r="VJY105" s="74"/>
      <c r="VJZ105" s="74"/>
      <c r="VKA105" s="74"/>
      <c r="VKB105" s="74"/>
      <c r="VKC105" s="74"/>
      <c r="VKD105" s="74"/>
      <c r="VKE105" s="74"/>
      <c r="VKF105" s="74"/>
      <c r="VKG105" s="74"/>
      <c r="VKH105" s="74"/>
      <c r="VKI105" s="74"/>
      <c r="VKJ105" s="74"/>
      <c r="VKK105" s="74"/>
      <c r="VKL105" s="74"/>
      <c r="VKM105" s="74"/>
      <c r="VKN105" s="74"/>
      <c r="VKO105" s="74"/>
      <c r="VKP105" s="74"/>
      <c r="VKQ105" s="74"/>
      <c r="VKR105" s="74"/>
      <c r="VKS105" s="74"/>
      <c r="VKT105" s="74"/>
      <c r="VKU105" s="74"/>
      <c r="VKV105" s="74"/>
      <c r="VKW105" s="74"/>
      <c r="VKX105" s="74"/>
      <c r="VKY105" s="74"/>
      <c r="VKZ105" s="74"/>
      <c r="VLA105" s="74"/>
      <c r="VLB105" s="74"/>
      <c r="VLC105" s="74"/>
      <c r="VLD105" s="74"/>
      <c r="VLE105" s="74"/>
      <c r="VLF105" s="74"/>
      <c r="VLG105" s="74"/>
      <c r="VLH105" s="74"/>
      <c r="VLI105" s="74"/>
      <c r="VLJ105" s="74"/>
      <c r="VLK105" s="74"/>
      <c r="VLL105" s="74"/>
      <c r="VLM105" s="74"/>
      <c r="VLN105" s="74"/>
      <c r="VLO105" s="74"/>
      <c r="VLP105" s="74"/>
      <c r="VLQ105" s="74"/>
      <c r="VLR105" s="74"/>
      <c r="VLS105" s="74"/>
      <c r="VLT105" s="74"/>
      <c r="VLU105" s="74"/>
      <c r="VLV105" s="74"/>
      <c r="VLW105" s="74"/>
      <c r="VLX105" s="74"/>
      <c r="VLY105" s="74"/>
      <c r="VLZ105" s="74"/>
      <c r="VMA105" s="74"/>
      <c r="VMB105" s="74"/>
      <c r="VMC105" s="74"/>
      <c r="VMD105" s="74"/>
      <c r="VME105" s="74"/>
      <c r="VMF105" s="74"/>
      <c r="VMG105" s="74"/>
      <c r="VMH105" s="74"/>
      <c r="VMI105" s="74"/>
      <c r="VMJ105" s="74"/>
      <c r="VMK105" s="74"/>
      <c r="VML105" s="74"/>
      <c r="VMM105" s="74"/>
      <c r="VMN105" s="74"/>
      <c r="VMO105" s="74"/>
      <c r="VMP105" s="74"/>
      <c r="VMQ105" s="74"/>
      <c r="VMR105" s="74"/>
      <c r="VMS105" s="74"/>
      <c r="VMT105" s="74"/>
      <c r="VMU105" s="74"/>
      <c r="VMV105" s="74"/>
      <c r="VMW105" s="74"/>
      <c r="VMX105" s="74"/>
      <c r="VMY105" s="74"/>
      <c r="VMZ105" s="74"/>
      <c r="VNA105" s="74"/>
      <c r="VNB105" s="74"/>
      <c r="VNC105" s="74"/>
      <c r="VND105" s="74"/>
      <c r="VNE105" s="74"/>
      <c r="VNF105" s="74"/>
      <c r="VNG105" s="74"/>
      <c r="VNH105" s="74"/>
      <c r="VNI105" s="74"/>
      <c r="VNJ105" s="74"/>
      <c r="VNK105" s="74"/>
      <c r="VNL105" s="74"/>
      <c r="VNM105" s="74"/>
      <c r="VNN105" s="74"/>
      <c r="VNO105" s="74"/>
      <c r="VNP105" s="74"/>
      <c r="VNQ105" s="74"/>
      <c r="VNR105" s="74"/>
      <c r="VNS105" s="74"/>
      <c r="VNT105" s="74"/>
      <c r="VNU105" s="74"/>
      <c r="VNV105" s="74"/>
      <c r="VNW105" s="74"/>
      <c r="VNX105" s="74"/>
      <c r="VNY105" s="74"/>
      <c r="VNZ105" s="74"/>
      <c r="VOA105" s="74"/>
      <c r="VOB105" s="74"/>
      <c r="VOC105" s="74"/>
      <c r="VOD105" s="74"/>
      <c r="VOE105" s="74"/>
      <c r="VOF105" s="74"/>
      <c r="VOG105" s="74"/>
      <c r="VOH105" s="74"/>
      <c r="VOI105" s="74"/>
      <c r="VOJ105" s="74"/>
      <c r="VOK105" s="74"/>
      <c r="VOL105" s="74"/>
      <c r="VOM105" s="74"/>
      <c r="VON105" s="74"/>
      <c r="VOO105" s="74"/>
      <c r="VOP105" s="74"/>
      <c r="VOQ105" s="74"/>
      <c r="VOR105" s="74"/>
      <c r="VOS105" s="74"/>
      <c r="VOT105" s="74"/>
      <c r="VOU105" s="74"/>
      <c r="VOV105" s="74"/>
      <c r="VOW105" s="74"/>
      <c r="VOX105" s="74"/>
      <c r="VOY105" s="74"/>
      <c r="VOZ105" s="74"/>
      <c r="VPA105" s="74"/>
      <c r="VPB105" s="74"/>
      <c r="VPC105" s="74"/>
      <c r="VPD105" s="74"/>
      <c r="VPE105" s="74"/>
      <c r="VPF105" s="74"/>
      <c r="VPG105" s="74"/>
      <c r="VPH105" s="74"/>
      <c r="VPI105" s="74"/>
      <c r="VPJ105" s="74"/>
      <c r="VPK105" s="74"/>
      <c r="VPL105" s="74"/>
      <c r="VPM105" s="74"/>
      <c r="VPN105" s="74"/>
      <c r="VPO105" s="74"/>
      <c r="VPP105" s="74"/>
      <c r="VPQ105" s="74"/>
      <c r="VPR105" s="74"/>
      <c r="VPS105" s="74"/>
      <c r="VPT105" s="74"/>
      <c r="VPU105" s="74"/>
      <c r="VPV105" s="74"/>
      <c r="VPW105" s="74"/>
      <c r="VPX105" s="74"/>
      <c r="VPY105" s="74"/>
      <c r="VPZ105" s="74"/>
      <c r="VQA105" s="74"/>
      <c r="VQB105" s="74"/>
      <c r="VQC105" s="74"/>
      <c r="VQD105" s="74"/>
      <c r="VQE105" s="74"/>
      <c r="VQF105" s="74"/>
      <c r="VQG105" s="74"/>
      <c r="VQH105" s="74"/>
      <c r="VQI105" s="74"/>
      <c r="VQJ105" s="74"/>
      <c r="VQK105" s="74"/>
      <c r="VQL105" s="74"/>
      <c r="VQM105" s="74"/>
      <c r="VQN105" s="74"/>
      <c r="VQO105" s="74"/>
      <c r="VQP105" s="74"/>
      <c r="VQQ105" s="74"/>
      <c r="VQR105" s="74"/>
      <c r="VQS105" s="74"/>
      <c r="VQT105" s="74"/>
      <c r="VQU105" s="74"/>
      <c r="VQV105" s="74"/>
      <c r="VQW105" s="74"/>
      <c r="VQX105" s="74"/>
      <c r="VQY105" s="74"/>
      <c r="VQZ105" s="74"/>
      <c r="VRA105" s="74"/>
      <c r="VRB105" s="74"/>
      <c r="VRC105" s="74"/>
      <c r="VRD105" s="74"/>
      <c r="VRE105" s="74"/>
      <c r="VRF105" s="74"/>
      <c r="VRG105" s="74"/>
      <c r="VRH105" s="74"/>
      <c r="VRI105" s="74"/>
      <c r="VRJ105" s="74"/>
      <c r="VRK105" s="74"/>
      <c r="VRL105" s="74"/>
      <c r="VRM105" s="74"/>
      <c r="VRN105" s="74"/>
      <c r="VRO105" s="74"/>
      <c r="VRP105" s="74"/>
      <c r="VRQ105" s="74"/>
      <c r="VRR105" s="74"/>
      <c r="VRS105" s="74"/>
      <c r="VRT105" s="74"/>
      <c r="VRU105" s="74"/>
      <c r="VRV105" s="74"/>
      <c r="VRW105" s="74"/>
      <c r="VRX105" s="74"/>
      <c r="VRY105" s="74"/>
      <c r="VRZ105" s="74"/>
      <c r="VSA105" s="74"/>
      <c r="VSB105" s="74"/>
      <c r="VSC105" s="74"/>
      <c r="VSD105" s="74"/>
      <c r="VSE105" s="74"/>
      <c r="VSF105" s="74"/>
      <c r="VSG105" s="74"/>
      <c r="VSH105" s="74"/>
      <c r="VSI105" s="74"/>
      <c r="VSJ105" s="74"/>
      <c r="VSK105" s="74"/>
      <c r="VSL105" s="74"/>
      <c r="VSM105" s="74"/>
      <c r="VSN105" s="74"/>
      <c r="VSO105" s="74"/>
      <c r="VSP105" s="74"/>
      <c r="VSQ105" s="74"/>
      <c r="VSR105" s="74"/>
      <c r="VSS105" s="74"/>
      <c r="VST105" s="74"/>
      <c r="VSU105" s="74"/>
      <c r="VSV105" s="74"/>
      <c r="VSW105" s="74"/>
      <c r="VSX105" s="74"/>
      <c r="VSY105" s="74"/>
      <c r="VSZ105" s="74"/>
      <c r="VTA105" s="74"/>
      <c r="VTB105" s="74"/>
      <c r="VTC105" s="74"/>
      <c r="VTD105" s="74"/>
      <c r="VTE105" s="74"/>
      <c r="VTF105" s="74"/>
      <c r="VTG105" s="74"/>
      <c r="VTH105" s="74"/>
      <c r="VTI105" s="74"/>
      <c r="VTJ105" s="74"/>
      <c r="VTK105" s="74"/>
      <c r="VTL105" s="74"/>
      <c r="VTM105" s="74"/>
      <c r="VTN105" s="74"/>
      <c r="VTO105" s="74"/>
      <c r="VTP105" s="74"/>
      <c r="VTQ105" s="74"/>
      <c r="VTR105" s="74"/>
      <c r="VTS105" s="74"/>
      <c r="VTT105" s="74"/>
      <c r="VTU105" s="74"/>
      <c r="VTV105" s="74"/>
      <c r="VTW105" s="74"/>
      <c r="VTX105" s="74"/>
      <c r="VTY105" s="74"/>
      <c r="VTZ105" s="74"/>
      <c r="VUA105" s="74"/>
      <c r="VUB105" s="74"/>
      <c r="VUC105" s="74"/>
      <c r="VUD105" s="74"/>
      <c r="VUE105" s="74"/>
      <c r="VUF105" s="74"/>
      <c r="VUG105" s="74"/>
      <c r="VUH105" s="74"/>
      <c r="VUI105" s="74"/>
      <c r="VUJ105" s="74"/>
      <c r="VUK105" s="74"/>
      <c r="VUL105" s="74"/>
      <c r="VUM105" s="74"/>
      <c r="VUN105" s="74"/>
      <c r="VUO105" s="74"/>
      <c r="VUP105" s="74"/>
      <c r="VUQ105" s="74"/>
      <c r="VUR105" s="74"/>
      <c r="VUS105" s="74"/>
      <c r="VUT105" s="74"/>
      <c r="VUU105" s="74"/>
      <c r="VUV105" s="74"/>
      <c r="VUW105" s="74"/>
      <c r="VUX105" s="74"/>
      <c r="VUY105" s="74"/>
      <c r="VUZ105" s="74"/>
      <c r="VVA105" s="74"/>
      <c r="VVB105" s="74"/>
      <c r="VVC105" s="74"/>
      <c r="VVD105" s="74"/>
      <c r="VVE105" s="74"/>
      <c r="VVF105" s="74"/>
      <c r="VVG105" s="74"/>
      <c r="VVH105" s="74"/>
      <c r="VVI105" s="74"/>
      <c r="VVJ105" s="74"/>
      <c r="VVK105" s="74"/>
      <c r="VVL105" s="74"/>
      <c r="VVM105" s="74"/>
      <c r="VVN105" s="74"/>
      <c r="VVO105" s="74"/>
      <c r="VVP105" s="74"/>
      <c r="VVQ105" s="74"/>
      <c r="VVR105" s="74"/>
      <c r="VVS105" s="74"/>
      <c r="VVT105" s="74"/>
      <c r="VVU105" s="74"/>
      <c r="VVV105" s="74"/>
      <c r="VVW105" s="74"/>
      <c r="VVX105" s="74"/>
      <c r="VVY105" s="74"/>
      <c r="VVZ105" s="74"/>
      <c r="VWA105" s="74"/>
      <c r="VWB105" s="74"/>
      <c r="VWC105" s="74"/>
      <c r="VWD105" s="74"/>
      <c r="VWE105" s="74"/>
      <c r="VWF105" s="74"/>
      <c r="VWG105" s="74"/>
      <c r="VWH105" s="74"/>
      <c r="VWI105" s="74"/>
      <c r="VWJ105" s="74"/>
      <c r="VWK105" s="74"/>
      <c r="VWL105" s="74"/>
      <c r="VWM105" s="74"/>
      <c r="VWN105" s="74"/>
      <c r="VWO105" s="74"/>
      <c r="VWP105" s="74"/>
      <c r="VWQ105" s="74"/>
      <c r="VWR105" s="74"/>
      <c r="VWS105" s="74"/>
      <c r="VWT105" s="74"/>
      <c r="VWU105" s="74"/>
      <c r="VWV105" s="74"/>
      <c r="VWW105" s="74"/>
      <c r="VWX105" s="74"/>
      <c r="VWY105" s="74"/>
      <c r="VWZ105" s="74"/>
      <c r="VXA105" s="74"/>
      <c r="VXB105" s="74"/>
      <c r="VXC105" s="74"/>
      <c r="VXD105" s="74"/>
      <c r="VXE105" s="74"/>
      <c r="VXF105" s="74"/>
      <c r="VXG105" s="74"/>
      <c r="VXH105" s="74"/>
      <c r="VXI105" s="74"/>
      <c r="VXJ105" s="74"/>
      <c r="VXK105" s="74"/>
      <c r="VXL105" s="74"/>
      <c r="VXM105" s="74"/>
      <c r="VXN105" s="74"/>
      <c r="VXO105" s="74"/>
      <c r="VXP105" s="74"/>
      <c r="VXQ105" s="74"/>
      <c r="VXR105" s="74"/>
      <c r="VXS105" s="74"/>
      <c r="VXT105" s="74"/>
      <c r="VXU105" s="74"/>
      <c r="VXV105" s="74"/>
      <c r="VXW105" s="74"/>
      <c r="VXX105" s="74"/>
      <c r="VXY105" s="74"/>
      <c r="VXZ105" s="74"/>
      <c r="VYA105" s="74"/>
      <c r="VYB105" s="74"/>
      <c r="VYC105" s="74"/>
      <c r="VYD105" s="74"/>
      <c r="VYE105" s="74"/>
      <c r="VYF105" s="74"/>
      <c r="VYG105" s="74"/>
      <c r="VYH105" s="74"/>
      <c r="VYI105" s="74"/>
      <c r="VYJ105" s="74"/>
      <c r="VYK105" s="74"/>
      <c r="VYL105" s="74"/>
      <c r="VYM105" s="74"/>
      <c r="VYN105" s="74"/>
      <c r="VYO105" s="74"/>
      <c r="VYP105" s="74"/>
      <c r="VYQ105" s="74"/>
      <c r="VYR105" s="74"/>
      <c r="VYS105" s="74"/>
      <c r="VYT105" s="74"/>
      <c r="VYU105" s="74"/>
      <c r="VYV105" s="74"/>
      <c r="VYW105" s="74"/>
      <c r="VYX105" s="74"/>
      <c r="VYY105" s="74"/>
      <c r="VYZ105" s="74"/>
      <c r="VZA105" s="74"/>
      <c r="VZB105" s="74"/>
      <c r="VZC105" s="74"/>
      <c r="VZD105" s="74"/>
      <c r="VZE105" s="74"/>
      <c r="VZF105" s="74"/>
      <c r="VZG105" s="74"/>
      <c r="VZH105" s="74"/>
      <c r="VZI105" s="74"/>
      <c r="VZJ105" s="74"/>
      <c r="VZK105" s="74"/>
      <c r="VZL105" s="74"/>
      <c r="VZM105" s="74"/>
      <c r="VZN105" s="74"/>
      <c r="VZO105" s="74"/>
      <c r="VZP105" s="74"/>
      <c r="VZQ105" s="74"/>
      <c r="VZR105" s="74"/>
      <c r="VZS105" s="74"/>
      <c r="VZT105" s="74"/>
      <c r="VZU105" s="74"/>
      <c r="VZV105" s="74"/>
      <c r="VZW105" s="74"/>
      <c r="VZX105" s="74"/>
      <c r="VZY105" s="74"/>
      <c r="VZZ105" s="74"/>
      <c r="WAA105" s="74"/>
      <c r="WAB105" s="74"/>
      <c r="WAC105" s="74"/>
      <c r="WAD105" s="74"/>
      <c r="WAE105" s="74"/>
      <c r="WAF105" s="74"/>
      <c r="WAG105" s="74"/>
      <c r="WAH105" s="74"/>
      <c r="WAI105" s="74"/>
      <c r="WAJ105" s="74"/>
      <c r="WAK105" s="74"/>
      <c r="WAL105" s="74"/>
      <c r="WAM105" s="74"/>
      <c r="WAN105" s="74"/>
      <c r="WAO105" s="74"/>
      <c r="WAP105" s="74"/>
      <c r="WAQ105" s="74"/>
      <c r="WAR105" s="74"/>
      <c r="WAS105" s="74"/>
      <c r="WAT105" s="74"/>
      <c r="WAU105" s="74"/>
      <c r="WAV105" s="74"/>
      <c r="WAW105" s="74"/>
      <c r="WAX105" s="74"/>
      <c r="WAY105" s="74"/>
      <c r="WAZ105" s="74"/>
      <c r="WBA105" s="74"/>
      <c r="WBB105" s="74"/>
      <c r="WBC105" s="74"/>
      <c r="WBD105" s="74"/>
      <c r="WBE105" s="74"/>
      <c r="WBF105" s="74"/>
      <c r="WBG105" s="74"/>
      <c r="WBH105" s="74"/>
      <c r="WBI105" s="74"/>
      <c r="WBJ105" s="74"/>
      <c r="WBK105" s="74"/>
      <c r="WBL105" s="74"/>
      <c r="WBM105" s="74"/>
      <c r="WBN105" s="74"/>
      <c r="WBO105" s="74"/>
      <c r="WBP105" s="74"/>
      <c r="WBQ105" s="74"/>
      <c r="WBR105" s="74"/>
      <c r="WBS105" s="74"/>
      <c r="WBT105" s="74"/>
      <c r="WBU105" s="74"/>
      <c r="WBV105" s="74"/>
      <c r="WBW105" s="74"/>
      <c r="WBX105" s="74"/>
      <c r="WBY105" s="74"/>
      <c r="WBZ105" s="74"/>
      <c r="WCA105" s="74"/>
      <c r="WCB105" s="74"/>
      <c r="WCC105" s="74"/>
      <c r="WCD105" s="74"/>
      <c r="WCE105" s="74"/>
      <c r="WCF105" s="74"/>
      <c r="WCG105" s="74"/>
      <c r="WCH105" s="74"/>
      <c r="WCI105" s="74"/>
      <c r="WCJ105" s="74"/>
      <c r="WCK105" s="74"/>
      <c r="WCL105" s="74"/>
      <c r="WCM105" s="74"/>
      <c r="WCN105" s="74"/>
      <c r="WCO105" s="74"/>
      <c r="WCP105" s="74"/>
      <c r="WCQ105" s="74"/>
      <c r="WCR105" s="74"/>
      <c r="WCS105" s="74"/>
      <c r="WCT105" s="74"/>
      <c r="WCU105" s="74"/>
      <c r="WCV105" s="74"/>
      <c r="WCW105" s="74"/>
      <c r="WCX105" s="74"/>
      <c r="WCY105" s="74"/>
      <c r="WCZ105" s="74"/>
      <c r="WDA105" s="74"/>
      <c r="WDB105" s="74"/>
      <c r="WDC105" s="74"/>
      <c r="WDD105" s="74"/>
      <c r="WDE105" s="74"/>
      <c r="WDF105" s="74"/>
      <c r="WDG105" s="74"/>
      <c r="WDH105" s="74"/>
      <c r="WDI105" s="74"/>
      <c r="WDJ105" s="74"/>
      <c r="WDK105" s="74"/>
      <c r="WDL105" s="74"/>
      <c r="WDM105" s="74"/>
      <c r="WDN105" s="74"/>
      <c r="WDO105" s="74"/>
      <c r="WDP105" s="74"/>
      <c r="WDQ105" s="74"/>
      <c r="WDR105" s="74"/>
      <c r="WDS105" s="74"/>
      <c r="WDT105" s="74"/>
      <c r="WDU105" s="74"/>
      <c r="WDV105" s="74"/>
      <c r="WDW105" s="74"/>
      <c r="WDX105" s="74"/>
      <c r="WDY105" s="74"/>
      <c r="WDZ105" s="74"/>
      <c r="WEA105" s="74"/>
      <c r="WEB105" s="74"/>
      <c r="WEC105" s="74"/>
      <c r="WED105" s="74"/>
      <c r="WEE105" s="74"/>
      <c r="WEF105" s="74"/>
      <c r="WEG105" s="74"/>
      <c r="WEH105" s="74"/>
      <c r="WEI105" s="74"/>
      <c r="WEJ105" s="74"/>
      <c r="WEK105" s="74"/>
      <c r="WEL105" s="74"/>
      <c r="WEM105" s="74"/>
      <c r="WEN105" s="74"/>
      <c r="WEO105" s="74"/>
      <c r="WEP105" s="74"/>
      <c r="WEQ105" s="74"/>
      <c r="WER105" s="74"/>
      <c r="WES105" s="74"/>
      <c r="WET105" s="74"/>
      <c r="WEU105" s="74"/>
      <c r="WEV105" s="74"/>
      <c r="WEW105" s="74"/>
      <c r="WEX105" s="74"/>
      <c r="WEY105" s="74"/>
      <c r="WEZ105" s="74"/>
      <c r="WFA105" s="74"/>
      <c r="WFB105" s="74"/>
      <c r="WFC105" s="74"/>
      <c r="WFD105" s="74"/>
      <c r="WFE105" s="74"/>
      <c r="WFF105" s="74"/>
      <c r="WFG105" s="74"/>
      <c r="WFH105" s="74"/>
      <c r="WFI105" s="74"/>
      <c r="WFJ105" s="74"/>
      <c r="WFK105" s="74"/>
      <c r="WFL105" s="74"/>
      <c r="WFM105" s="74"/>
      <c r="WFN105" s="74"/>
      <c r="WFO105" s="74"/>
      <c r="WFP105" s="74"/>
      <c r="WFQ105" s="74"/>
      <c r="WFR105" s="74"/>
      <c r="WFS105" s="74"/>
      <c r="WFT105" s="74"/>
      <c r="WFU105" s="74"/>
      <c r="WFV105" s="74"/>
      <c r="WFW105" s="74"/>
      <c r="WFX105" s="74"/>
      <c r="WFY105" s="74"/>
      <c r="WFZ105" s="74"/>
      <c r="WGA105" s="74"/>
      <c r="WGB105" s="74"/>
      <c r="WGC105" s="74"/>
      <c r="WGD105" s="74"/>
      <c r="WGE105" s="74"/>
      <c r="WGF105" s="74"/>
      <c r="WGG105" s="74"/>
      <c r="WGH105" s="74"/>
      <c r="WGI105" s="74"/>
      <c r="WGJ105" s="74"/>
      <c r="WGK105" s="74"/>
      <c r="WGL105" s="74"/>
      <c r="WGM105" s="74"/>
      <c r="WGN105" s="74"/>
      <c r="WGO105" s="74"/>
      <c r="WGP105" s="74"/>
      <c r="WGQ105" s="74"/>
      <c r="WGR105" s="74"/>
      <c r="WGS105" s="74"/>
      <c r="WGT105" s="74"/>
      <c r="WGU105" s="74"/>
      <c r="WGV105" s="74"/>
      <c r="WGW105" s="74"/>
      <c r="WGX105" s="74"/>
      <c r="WGY105" s="74"/>
      <c r="WGZ105" s="74"/>
      <c r="WHA105" s="74"/>
      <c r="WHB105" s="74"/>
      <c r="WHC105" s="74"/>
      <c r="WHD105" s="74"/>
      <c r="WHE105" s="74"/>
      <c r="WHF105" s="74"/>
      <c r="WHG105" s="74"/>
      <c r="WHH105" s="74"/>
      <c r="WHI105" s="74"/>
      <c r="WHJ105" s="74"/>
      <c r="WHK105" s="74"/>
      <c r="WHL105" s="74"/>
      <c r="WHM105" s="74"/>
      <c r="WHN105" s="74"/>
      <c r="WHO105" s="74"/>
      <c r="WHP105" s="74"/>
      <c r="WHQ105" s="74"/>
      <c r="WHR105" s="74"/>
      <c r="WHS105" s="74"/>
      <c r="WHT105" s="74"/>
      <c r="WHU105" s="74"/>
      <c r="WHV105" s="74"/>
      <c r="WHW105" s="74"/>
      <c r="WHX105" s="74"/>
      <c r="WHY105" s="74"/>
      <c r="WHZ105" s="74"/>
      <c r="WIA105" s="74"/>
      <c r="WIB105" s="74"/>
      <c r="WIC105" s="74"/>
      <c r="WID105" s="74"/>
      <c r="WIE105" s="74"/>
      <c r="WIF105" s="74"/>
      <c r="WIG105" s="74"/>
      <c r="WIH105" s="74"/>
      <c r="WII105" s="74"/>
      <c r="WIJ105" s="74"/>
      <c r="WIK105" s="74"/>
      <c r="WIL105" s="74"/>
      <c r="WIM105" s="74"/>
      <c r="WIN105" s="74"/>
      <c r="WIO105" s="74"/>
      <c r="WIP105" s="74"/>
      <c r="WIQ105" s="74"/>
      <c r="WIR105" s="74"/>
      <c r="WIS105" s="74"/>
      <c r="WIT105" s="74"/>
      <c r="WIU105" s="74"/>
      <c r="WIV105" s="74"/>
      <c r="WIW105" s="74"/>
      <c r="WIX105" s="74"/>
      <c r="WIY105" s="74"/>
      <c r="WIZ105" s="74"/>
      <c r="WJA105" s="74"/>
      <c r="WJB105" s="74"/>
      <c r="WJC105" s="74"/>
      <c r="WJD105" s="74"/>
      <c r="WJE105" s="74"/>
      <c r="WJF105" s="74"/>
      <c r="WJG105" s="74"/>
      <c r="WJH105" s="74"/>
      <c r="WJI105" s="74"/>
      <c r="WJJ105" s="74"/>
      <c r="WJK105" s="74"/>
      <c r="WJL105" s="74"/>
      <c r="WJM105" s="74"/>
      <c r="WJN105" s="74"/>
      <c r="WJO105" s="74"/>
      <c r="WJP105" s="74"/>
      <c r="WJQ105" s="74"/>
      <c r="WJR105" s="74"/>
      <c r="WJS105" s="74"/>
      <c r="WJT105" s="74"/>
      <c r="WJU105" s="74"/>
      <c r="WJV105" s="74"/>
      <c r="WJW105" s="74"/>
      <c r="WJX105" s="74"/>
      <c r="WJY105" s="74"/>
      <c r="WJZ105" s="74"/>
      <c r="WKA105" s="74"/>
      <c r="WKB105" s="74"/>
      <c r="WKC105" s="74"/>
      <c r="WKD105" s="74"/>
      <c r="WKE105" s="74"/>
      <c r="WKF105" s="74"/>
      <c r="WKG105" s="74"/>
      <c r="WKH105" s="74"/>
      <c r="WKI105" s="74"/>
      <c r="WKJ105" s="74"/>
      <c r="WKK105" s="74"/>
      <c r="WKL105" s="74"/>
      <c r="WKM105" s="74"/>
      <c r="WKN105" s="74"/>
      <c r="WKO105" s="74"/>
      <c r="WKP105" s="74"/>
      <c r="WKQ105" s="74"/>
      <c r="WKR105" s="74"/>
      <c r="WKS105" s="74"/>
      <c r="WKT105" s="74"/>
      <c r="WKU105" s="74"/>
      <c r="WKV105" s="74"/>
      <c r="WKW105" s="74"/>
      <c r="WKX105" s="74"/>
      <c r="WKY105" s="74"/>
      <c r="WKZ105" s="74"/>
      <c r="WLA105" s="74"/>
      <c r="WLB105" s="74"/>
      <c r="WLC105" s="74"/>
      <c r="WLD105" s="74"/>
      <c r="WLE105" s="74"/>
      <c r="WLF105" s="74"/>
      <c r="WLG105" s="74"/>
      <c r="WLH105" s="74"/>
      <c r="WLI105" s="74"/>
      <c r="WLJ105" s="74"/>
      <c r="WLK105" s="74"/>
      <c r="WLL105" s="74"/>
      <c r="WLM105" s="74"/>
      <c r="WLN105" s="74"/>
      <c r="WLO105" s="74"/>
      <c r="WLP105" s="74"/>
      <c r="WLQ105" s="74"/>
      <c r="WLR105" s="74"/>
      <c r="WLS105" s="74"/>
      <c r="WLT105" s="74"/>
      <c r="WLU105" s="74"/>
      <c r="WLV105" s="74"/>
      <c r="WLW105" s="74"/>
      <c r="WLX105" s="74"/>
      <c r="WLY105" s="74"/>
      <c r="WLZ105" s="74"/>
      <c r="WMA105" s="74"/>
      <c r="WMB105" s="74"/>
      <c r="WMC105" s="74"/>
      <c r="WMD105" s="74"/>
      <c r="WME105" s="74"/>
      <c r="WMF105" s="74"/>
      <c r="WMG105" s="74"/>
      <c r="WMH105" s="74"/>
      <c r="WMI105" s="74"/>
      <c r="WMJ105" s="74"/>
      <c r="WMK105" s="74"/>
      <c r="WML105" s="74"/>
      <c r="WMM105" s="74"/>
      <c r="WMN105" s="74"/>
      <c r="WMO105" s="74"/>
      <c r="WMP105" s="74"/>
      <c r="WMQ105" s="74"/>
      <c r="WMR105" s="74"/>
      <c r="WMS105" s="74"/>
      <c r="WMT105" s="74"/>
      <c r="WMU105" s="74"/>
      <c r="WMV105" s="74"/>
      <c r="WMW105" s="74"/>
      <c r="WMX105" s="74"/>
      <c r="WMY105" s="74"/>
      <c r="WMZ105" s="74"/>
      <c r="WNA105" s="74"/>
      <c r="WNB105" s="74"/>
      <c r="WNC105" s="74"/>
      <c r="WND105" s="74"/>
      <c r="WNE105" s="74"/>
      <c r="WNF105" s="74"/>
      <c r="WNG105" s="74"/>
      <c r="WNH105" s="74"/>
      <c r="WNI105" s="74"/>
      <c r="WNJ105" s="74"/>
      <c r="WNK105" s="74"/>
      <c r="WNL105" s="74"/>
      <c r="WNM105" s="74"/>
      <c r="WNN105" s="74"/>
      <c r="WNO105" s="74"/>
      <c r="WNP105" s="74"/>
      <c r="WNQ105" s="74"/>
      <c r="WNR105" s="74"/>
      <c r="WNS105" s="74"/>
      <c r="WNT105" s="74"/>
      <c r="WNU105" s="74"/>
      <c r="WNV105" s="74"/>
      <c r="WNW105" s="74"/>
      <c r="WNX105" s="74"/>
      <c r="WNY105" s="74"/>
      <c r="WNZ105" s="74"/>
      <c r="WOA105" s="74"/>
      <c r="WOB105" s="74"/>
      <c r="WOC105" s="74"/>
      <c r="WOD105" s="74"/>
      <c r="WOE105" s="74"/>
      <c r="WOF105" s="74"/>
      <c r="WOG105" s="74"/>
      <c r="WOH105" s="74"/>
      <c r="WOI105" s="74"/>
      <c r="WOJ105" s="74"/>
      <c r="WOK105" s="74"/>
      <c r="WOL105" s="74"/>
      <c r="WOM105" s="74"/>
      <c r="WON105" s="74"/>
      <c r="WOO105" s="74"/>
      <c r="WOP105" s="74"/>
      <c r="WOQ105" s="74"/>
      <c r="WOR105" s="74"/>
      <c r="WOS105" s="74"/>
      <c r="WOT105" s="74"/>
      <c r="WOU105" s="74"/>
      <c r="WOV105" s="74"/>
      <c r="WOW105" s="74"/>
      <c r="WOX105" s="74"/>
      <c r="WOY105" s="74"/>
      <c r="WOZ105" s="74"/>
      <c r="WPA105" s="74"/>
      <c r="WPB105" s="74"/>
      <c r="WPC105" s="74"/>
      <c r="WPD105" s="74"/>
      <c r="WPE105" s="74"/>
      <c r="WPF105" s="74"/>
      <c r="WPG105" s="74"/>
      <c r="WPH105" s="74"/>
      <c r="WPI105" s="74"/>
      <c r="WPJ105" s="74"/>
      <c r="WPK105" s="74"/>
      <c r="WPL105" s="74"/>
      <c r="WPM105" s="74"/>
      <c r="WPN105" s="74"/>
      <c r="WPO105" s="74"/>
      <c r="WPP105" s="74"/>
      <c r="WPQ105" s="74"/>
      <c r="WPR105" s="74"/>
      <c r="WPS105" s="74"/>
      <c r="WPT105" s="74"/>
      <c r="WPU105" s="74"/>
      <c r="WPV105" s="74"/>
      <c r="WPW105" s="74"/>
      <c r="WPX105" s="74"/>
      <c r="WPY105" s="74"/>
      <c r="WPZ105" s="74"/>
      <c r="WQA105" s="74"/>
      <c r="WQB105" s="74"/>
      <c r="WQC105" s="74"/>
      <c r="WQD105" s="74"/>
      <c r="WQE105" s="74"/>
      <c r="WQF105" s="74"/>
      <c r="WQG105" s="74"/>
      <c r="WQH105" s="74"/>
      <c r="WQI105" s="74"/>
      <c r="WQJ105" s="74"/>
      <c r="WQK105" s="74"/>
      <c r="WQL105" s="74"/>
      <c r="WQM105" s="74"/>
      <c r="WQN105" s="74"/>
      <c r="WQO105" s="74"/>
      <c r="WQP105" s="74"/>
      <c r="WQQ105" s="74"/>
      <c r="WQR105" s="74"/>
      <c r="WQS105" s="74"/>
      <c r="WQT105" s="74"/>
      <c r="WQU105" s="74"/>
      <c r="WQV105" s="74"/>
      <c r="WQW105" s="74"/>
      <c r="WQX105" s="74"/>
      <c r="WQY105" s="74"/>
      <c r="WQZ105" s="74"/>
      <c r="WRA105" s="74"/>
      <c r="WRB105" s="74"/>
      <c r="WRC105" s="74"/>
      <c r="WRD105" s="74"/>
      <c r="WRE105" s="74"/>
      <c r="WRF105" s="74"/>
      <c r="WRG105" s="74"/>
      <c r="WRH105" s="74"/>
      <c r="WRI105" s="74"/>
      <c r="WRJ105" s="74"/>
      <c r="WRK105" s="74"/>
      <c r="WRL105" s="74"/>
      <c r="WRM105" s="74"/>
      <c r="WRN105" s="74"/>
      <c r="WRO105" s="74"/>
      <c r="WRP105" s="74"/>
      <c r="WRQ105" s="74"/>
      <c r="WRR105" s="74"/>
      <c r="WRS105" s="74"/>
      <c r="WRT105" s="74"/>
      <c r="WRU105" s="74"/>
      <c r="WRV105" s="74"/>
      <c r="WRW105" s="74"/>
      <c r="WRX105" s="74"/>
      <c r="WRY105" s="74"/>
      <c r="WRZ105" s="74"/>
      <c r="WSA105" s="74"/>
      <c r="WSB105" s="74"/>
      <c r="WSC105" s="74"/>
      <c r="WSD105" s="74"/>
      <c r="WSE105" s="74"/>
      <c r="WSF105" s="74"/>
      <c r="WSG105" s="74"/>
      <c r="WSH105" s="74"/>
      <c r="WSI105" s="74"/>
      <c r="WSJ105" s="74"/>
      <c r="WSK105" s="74"/>
      <c r="WSL105" s="74"/>
      <c r="WSM105" s="74"/>
      <c r="WSN105" s="74"/>
      <c r="WSO105" s="74"/>
      <c r="WSP105" s="74"/>
      <c r="WSQ105" s="74"/>
      <c r="WSR105" s="74"/>
      <c r="WSS105" s="74"/>
      <c r="WST105" s="74"/>
      <c r="WSU105" s="74"/>
      <c r="WSV105" s="74"/>
      <c r="WSW105" s="74"/>
      <c r="WSX105" s="74"/>
      <c r="WSY105" s="74"/>
      <c r="WSZ105" s="74"/>
      <c r="WTA105" s="74"/>
      <c r="WTB105" s="74"/>
      <c r="WTC105" s="74"/>
      <c r="WTD105" s="74"/>
      <c r="WTE105" s="74"/>
      <c r="WTF105" s="74"/>
      <c r="WTG105" s="74"/>
      <c r="WTH105" s="74"/>
      <c r="WTI105" s="74"/>
      <c r="WTJ105" s="74"/>
      <c r="WTK105" s="74"/>
      <c r="WTL105" s="74"/>
      <c r="WTM105" s="74"/>
      <c r="WTN105" s="74"/>
      <c r="WTO105" s="74"/>
      <c r="WTP105" s="74"/>
      <c r="WTQ105" s="74"/>
      <c r="WTR105" s="74"/>
      <c r="WTS105" s="74"/>
      <c r="WTT105" s="74"/>
      <c r="WTU105" s="74"/>
      <c r="WTV105" s="74"/>
      <c r="WTW105" s="74"/>
      <c r="WTX105" s="74"/>
      <c r="WTY105" s="74"/>
      <c r="WTZ105" s="74"/>
      <c r="WUA105" s="74"/>
      <c r="WUB105" s="74"/>
      <c r="WUC105" s="74"/>
      <c r="WUD105" s="74"/>
      <c r="WUE105" s="74"/>
      <c r="WUF105" s="74"/>
      <c r="WUG105" s="74"/>
      <c r="WUH105" s="74"/>
      <c r="WUI105" s="74"/>
      <c r="WUJ105" s="74"/>
      <c r="WUK105" s="74"/>
      <c r="WUL105" s="74"/>
      <c r="WUM105" s="74"/>
      <c r="WUN105" s="74"/>
      <c r="WUO105" s="74"/>
      <c r="WUP105" s="74"/>
      <c r="WUQ105" s="74"/>
      <c r="WUR105" s="74"/>
      <c r="WUS105" s="74"/>
      <c r="WUT105" s="74"/>
      <c r="WUU105" s="74"/>
      <c r="WUV105" s="74"/>
      <c r="WUW105" s="74"/>
      <c r="WUX105" s="74"/>
      <c r="WUY105" s="74"/>
      <c r="WUZ105" s="74"/>
      <c r="WVA105" s="74"/>
      <c r="WVB105" s="74"/>
      <c r="WVC105" s="74"/>
      <c r="WVD105" s="74"/>
      <c r="WVE105" s="74"/>
      <c r="WVF105" s="74"/>
      <c r="WVG105" s="74"/>
      <c r="WVH105" s="74"/>
      <c r="WVI105" s="74"/>
      <c r="WVJ105" s="74"/>
      <c r="WVK105" s="74"/>
      <c r="WVL105" s="74"/>
      <c r="WVM105" s="74"/>
      <c r="WVN105" s="74"/>
      <c r="WVO105" s="74"/>
      <c r="WVP105" s="74"/>
      <c r="WVQ105" s="74"/>
      <c r="WVR105" s="74"/>
      <c r="WVS105" s="74"/>
      <c r="WVT105" s="74"/>
      <c r="WVU105" s="74"/>
      <c r="WVV105" s="74"/>
      <c r="WVW105" s="74"/>
      <c r="WVX105" s="74"/>
      <c r="WVY105" s="74"/>
      <c r="WVZ105" s="74"/>
      <c r="WWA105" s="74"/>
      <c r="WWB105" s="74"/>
      <c r="WWC105" s="74"/>
      <c r="WWD105" s="74"/>
      <c r="WWE105" s="74"/>
      <c r="WWF105" s="74"/>
      <c r="WWG105" s="74"/>
      <c r="WWH105" s="74"/>
      <c r="WWI105" s="74"/>
      <c r="WWJ105" s="74"/>
      <c r="WWK105" s="74"/>
      <c r="WWL105" s="74"/>
      <c r="WWM105" s="74"/>
      <c r="WWN105" s="74"/>
      <c r="WWO105" s="74"/>
      <c r="WWP105" s="74"/>
      <c r="WWQ105" s="74"/>
      <c r="WWR105" s="74"/>
      <c r="WWS105" s="74"/>
      <c r="WWT105" s="74"/>
      <c r="WWU105" s="74"/>
      <c r="WWV105" s="74"/>
      <c r="WWW105" s="74"/>
      <c r="WWX105" s="74"/>
      <c r="WWY105" s="74"/>
      <c r="WWZ105" s="74"/>
      <c r="WXA105" s="74"/>
      <c r="WXB105" s="74"/>
      <c r="WXC105" s="74"/>
      <c r="WXD105" s="74"/>
      <c r="WXE105" s="74"/>
      <c r="WXF105" s="74"/>
      <c r="WXG105" s="74"/>
      <c r="WXH105" s="74"/>
      <c r="WXI105" s="74"/>
      <c r="WXJ105" s="74"/>
      <c r="WXK105" s="74"/>
      <c r="WXL105" s="74"/>
      <c r="WXM105" s="74"/>
      <c r="WXN105" s="74"/>
      <c r="WXO105" s="74"/>
      <c r="WXP105" s="74"/>
      <c r="WXQ105" s="74"/>
      <c r="WXR105" s="74"/>
      <c r="WXS105" s="74"/>
      <c r="WXT105" s="74"/>
      <c r="WXU105" s="74"/>
      <c r="WXV105" s="74"/>
      <c r="WXW105" s="74"/>
      <c r="WXX105" s="74"/>
      <c r="WXY105" s="74"/>
      <c r="WXZ105" s="74"/>
      <c r="WYA105" s="74"/>
      <c r="WYB105" s="74"/>
      <c r="WYC105" s="74"/>
      <c r="WYD105" s="74"/>
      <c r="WYE105" s="74"/>
      <c r="WYF105" s="74"/>
      <c r="WYG105" s="74"/>
      <c r="WYH105" s="74"/>
      <c r="WYI105" s="74"/>
      <c r="WYJ105" s="74"/>
      <c r="WYK105" s="74"/>
      <c r="WYL105" s="74"/>
      <c r="WYM105" s="74"/>
      <c r="WYN105" s="74"/>
      <c r="WYO105" s="74"/>
      <c r="WYP105" s="74"/>
      <c r="WYQ105" s="74"/>
      <c r="WYR105" s="74"/>
      <c r="WYS105" s="74"/>
      <c r="WYT105" s="74"/>
      <c r="WYU105" s="74"/>
      <c r="WYV105" s="74"/>
      <c r="WYW105" s="74"/>
      <c r="WYX105" s="74"/>
      <c r="WYY105" s="74"/>
      <c r="WYZ105" s="74"/>
      <c r="WZA105" s="74"/>
      <c r="WZB105" s="74"/>
      <c r="WZC105" s="74"/>
      <c r="WZD105" s="74"/>
      <c r="WZE105" s="74"/>
      <c r="WZF105" s="74"/>
      <c r="WZG105" s="74"/>
      <c r="WZH105" s="74"/>
      <c r="WZI105" s="74"/>
      <c r="WZJ105" s="74"/>
      <c r="WZK105" s="74"/>
      <c r="WZL105" s="74"/>
      <c r="WZM105" s="74"/>
      <c r="WZN105" s="74"/>
      <c r="WZO105" s="74"/>
      <c r="WZP105" s="74"/>
      <c r="WZQ105" s="74"/>
      <c r="WZR105" s="74"/>
      <c r="WZS105" s="74"/>
      <c r="WZT105" s="74"/>
      <c r="WZU105" s="74"/>
      <c r="WZV105" s="74"/>
      <c r="WZW105" s="74"/>
      <c r="WZX105" s="74"/>
      <c r="WZY105" s="74"/>
      <c r="WZZ105" s="74"/>
      <c r="XAA105" s="74"/>
      <c r="XAB105" s="74"/>
      <c r="XAC105" s="74"/>
      <c r="XAD105" s="74"/>
      <c r="XAE105" s="74"/>
      <c r="XAF105" s="74"/>
      <c r="XAG105" s="74"/>
      <c r="XAH105" s="74"/>
      <c r="XAI105" s="74"/>
      <c r="XAJ105" s="74"/>
      <c r="XAK105" s="74"/>
      <c r="XAL105" s="74"/>
      <c r="XAM105" s="74"/>
      <c r="XAN105" s="74"/>
      <c r="XAO105" s="74"/>
      <c r="XAP105" s="74"/>
      <c r="XAQ105" s="74"/>
      <c r="XAR105" s="74"/>
      <c r="XAS105" s="74"/>
      <c r="XAT105" s="74"/>
      <c r="XAU105" s="74"/>
      <c r="XAV105" s="74"/>
      <c r="XAW105" s="74"/>
      <c r="XAX105" s="74"/>
      <c r="XAY105" s="74"/>
      <c r="XAZ105" s="74"/>
      <c r="XBA105" s="74"/>
      <c r="XBB105" s="74"/>
      <c r="XBC105" s="74"/>
      <c r="XBD105" s="74"/>
      <c r="XBE105" s="74"/>
      <c r="XBF105" s="74"/>
      <c r="XBG105" s="74"/>
      <c r="XBH105" s="74"/>
      <c r="XBI105" s="74"/>
      <c r="XBJ105" s="74"/>
      <c r="XBK105" s="74"/>
      <c r="XBL105" s="74"/>
      <c r="XBM105" s="74"/>
      <c r="XBN105" s="74"/>
      <c r="XBO105" s="74"/>
      <c r="XBP105" s="74"/>
      <c r="XBQ105" s="74"/>
      <c r="XBR105" s="74"/>
      <c r="XBS105" s="74"/>
      <c r="XBT105" s="74"/>
      <c r="XBU105" s="74"/>
      <c r="XBV105" s="74"/>
      <c r="XBW105" s="74"/>
      <c r="XBX105" s="74"/>
      <c r="XBY105" s="74"/>
      <c r="XBZ105" s="74"/>
      <c r="XCA105" s="74"/>
      <c r="XCB105" s="74"/>
      <c r="XCC105" s="74"/>
      <c r="XCD105" s="74"/>
      <c r="XCE105" s="74"/>
      <c r="XCF105" s="74"/>
      <c r="XCG105" s="74"/>
      <c r="XCH105" s="74"/>
      <c r="XCI105" s="74"/>
      <c r="XCJ105" s="74"/>
      <c r="XCK105" s="74"/>
      <c r="XCL105" s="74"/>
      <c r="XCM105" s="74"/>
      <c r="XCN105" s="74"/>
      <c r="XCO105" s="74"/>
      <c r="XCP105" s="74"/>
      <c r="XCQ105" s="74"/>
      <c r="XCR105" s="74"/>
      <c r="XCS105" s="74"/>
      <c r="XCT105" s="74"/>
      <c r="XCU105" s="74"/>
      <c r="XCV105" s="74"/>
      <c r="XCW105" s="74"/>
      <c r="XCX105" s="74"/>
      <c r="XCY105" s="74"/>
      <c r="XCZ105" s="74"/>
      <c r="XDA105" s="74"/>
      <c r="XDB105" s="74"/>
      <c r="XDC105" s="74"/>
      <c r="XDD105" s="74"/>
      <c r="XDE105" s="74"/>
      <c r="XDF105" s="74"/>
      <c r="XDG105" s="74"/>
      <c r="XDH105" s="74"/>
      <c r="XDI105" s="74"/>
      <c r="XDJ105" s="74"/>
      <c r="XDK105" s="74"/>
      <c r="XDL105" s="74"/>
      <c r="XDM105" s="74"/>
      <c r="XDN105" s="74"/>
      <c r="XDO105" s="74"/>
      <c r="XDP105" s="74"/>
      <c r="XDQ105" s="74"/>
      <c r="XDR105" s="74"/>
      <c r="XDS105" s="74"/>
      <c r="XDT105" s="74"/>
      <c r="XDU105" s="74"/>
      <c r="XDV105" s="74"/>
      <c r="XDW105" s="74"/>
      <c r="XDX105" s="74"/>
      <c r="XDY105" s="74"/>
      <c r="XDZ105" s="74"/>
      <c r="XEA105" s="74"/>
      <c r="XEB105" s="74"/>
      <c r="XEC105" s="74"/>
      <c r="XED105" s="74"/>
      <c r="XEE105" s="74"/>
      <c r="XEF105" s="74"/>
      <c r="XEG105" s="74"/>
      <c r="XEH105" s="74"/>
      <c r="XEI105" s="74"/>
      <c r="XEJ105" s="74"/>
      <c r="XEK105" s="74"/>
      <c r="XEL105" s="74"/>
      <c r="XEM105" s="74"/>
      <c r="XEN105" s="74"/>
      <c r="XEO105" s="74"/>
      <c r="XEP105" s="74"/>
      <c r="XEQ105" s="74"/>
      <c r="XER105" s="74"/>
      <c r="XES105" s="74"/>
      <c r="XET105" s="74"/>
      <c r="XEU105" s="74"/>
      <c r="XEV105" s="74"/>
      <c r="XEW105" s="74"/>
      <c r="XEX105" s="74"/>
    </row>
    <row r="106" spans="1:16378" customFormat="1" ht="16">
      <c r="A106" t="str">
        <f t="shared" si="9"/>
        <v>HebeiHejian15TDRY</v>
      </c>
      <c r="B106" s="62" t="s">
        <v>67</v>
      </c>
      <c r="C106" s="63" t="s">
        <v>68</v>
      </c>
      <c r="D106" s="49" t="s">
        <v>9</v>
      </c>
      <c r="E106" s="49" t="s">
        <v>32</v>
      </c>
      <c r="F106" s="149">
        <v>1</v>
      </c>
      <c r="G106" s="150">
        <v>6065</v>
      </c>
      <c r="H106" s="150">
        <f t="shared" si="11"/>
        <v>6065</v>
      </c>
      <c r="I106" s="306">
        <v>5760</v>
      </c>
    </row>
    <row r="107" spans="1:16378" customFormat="1" ht="16">
      <c r="A107" t="str">
        <f t="shared" si="9"/>
        <v>HebeiHejian40'HQDRY - SOC</v>
      </c>
      <c r="B107" s="62" t="s">
        <v>67</v>
      </c>
      <c r="C107" s="63" t="s">
        <v>68</v>
      </c>
      <c r="D107" s="62" t="s">
        <v>36</v>
      </c>
      <c r="E107" s="49" t="s">
        <v>37</v>
      </c>
      <c r="F107" s="149">
        <v>1</v>
      </c>
      <c r="G107" s="150">
        <v>7390</v>
      </c>
      <c r="H107" s="150">
        <f t="shared" si="11"/>
        <v>7390</v>
      </c>
      <c r="I107" s="306">
        <v>7200</v>
      </c>
    </row>
    <row r="108" spans="1:16378" customFormat="1" ht="16">
      <c r="A108" t="str">
        <f t="shared" si="9"/>
        <v>HebeiHejian20'GPDRY - SOC</v>
      </c>
      <c r="B108" s="62" t="s">
        <v>67</v>
      </c>
      <c r="C108" s="63" t="s">
        <v>68</v>
      </c>
      <c r="D108" s="62" t="s">
        <v>90</v>
      </c>
      <c r="E108" s="49" t="s">
        <v>37</v>
      </c>
      <c r="F108" s="149">
        <v>1</v>
      </c>
      <c r="G108" s="150">
        <v>5080</v>
      </c>
      <c r="H108" s="216">
        <v>4410</v>
      </c>
      <c r="I108" s="152">
        <v>4350</v>
      </c>
    </row>
    <row r="109" spans="1:16378" customFormat="1" ht="16">
      <c r="A109" t="str">
        <f t="shared" si="9"/>
        <v>HebeiHejian5TDRY</v>
      </c>
      <c r="B109" s="62" t="s">
        <v>67</v>
      </c>
      <c r="C109" s="63" t="s">
        <v>68</v>
      </c>
      <c r="D109" s="49" t="s">
        <v>5</v>
      </c>
      <c r="E109" s="49" t="s">
        <v>32</v>
      </c>
      <c r="F109" s="149">
        <v>1</v>
      </c>
      <c r="G109" s="150">
        <v>3975</v>
      </c>
      <c r="H109" s="150">
        <f t="shared" ref="H109:H111" si="12">G109</f>
        <v>3975</v>
      </c>
      <c r="I109" s="306">
        <v>3886</v>
      </c>
    </row>
    <row r="110" spans="1:16378" customFormat="1" ht="16">
      <c r="A110" t="str">
        <f t="shared" si="9"/>
        <v>HebeiHejian10TDRY</v>
      </c>
      <c r="B110" s="62" t="s">
        <v>67</v>
      </c>
      <c r="C110" s="63" t="s">
        <v>68</v>
      </c>
      <c r="D110" s="49" t="s">
        <v>7</v>
      </c>
      <c r="E110" s="49" t="s">
        <v>32</v>
      </c>
      <c r="F110" s="149">
        <v>1</v>
      </c>
      <c r="G110" s="150">
        <v>5080</v>
      </c>
      <c r="H110" s="150">
        <f t="shared" si="12"/>
        <v>5080</v>
      </c>
      <c r="I110" s="306">
        <v>5100</v>
      </c>
    </row>
    <row r="111" spans="1:16378" customFormat="1" ht="16">
      <c r="A111" t="str">
        <f t="shared" si="9"/>
        <v>HebeiHejian12TDRY</v>
      </c>
      <c r="B111" s="62" t="s">
        <v>67</v>
      </c>
      <c r="C111" s="63" t="s">
        <v>68</v>
      </c>
      <c r="D111" s="49" t="s">
        <v>8</v>
      </c>
      <c r="E111" s="49" t="s">
        <v>32</v>
      </c>
      <c r="F111" s="149">
        <v>1</v>
      </c>
      <c r="G111" s="150">
        <v>5515</v>
      </c>
      <c r="H111" s="150">
        <f t="shared" si="12"/>
        <v>5515</v>
      </c>
      <c r="I111" s="306">
        <v>5250</v>
      </c>
    </row>
    <row r="112" spans="1:16378" customFormat="1" ht="16">
      <c r="A112" t="str">
        <f t="shared" si="9"/>
        <v>HebeiHejian25TDRY</v>
      </c>
      <c r="B112" s="62" t="s">
        <v>67</v>
      </c>
      <c r="C112" s="63" t="s">
        <v>68</v>
      </c>
      <c r="D112" s="49" t="s">
        <v>10</v>
      </c>
      <c r="E112" s="49" t="s">
        <v>32</v>
      </c>
      <c r="F112" s="149">
        <v>1</v>
      </c>
      <c r="G112" s="150">
        <v>7390</v>
      </c>
      <c r="H112" s="216">
        <v>7035</v>
      </c>
      <c r="I112" s="152">
        <v>6800</v>
      </c>
    </row>
    <row r="113" spans="1:16378" customFormat="1" ht="16">
      <c r="A113" t="str">
        <f t="shared" si="9"/>
        <v>HebeiHejian3TDRY</v>
      </c>
      <c r="B113" s="62" t="s">
        <v>67</v>
      </c>
      <c r="C113" s="63" t="s">
        <v>68</v>
      </c>
      <c r="D113" s="49" t="s">
        <v>4</v>
      </c>
      <c r="E113" s="49" t="s">
        <v>32</v>
      </c>
      <c r="F113" s="149">
        <v>1</v>
      </c>
      <c r="G113" s="150">
        <v>2980</v>
      </c>
      <c r="H113" s="150">
        <f>G113</f>
        <v>2980</v>
      </c>
      <c r="I113" s="306">
        <v>2760</v>
      </c>
    </row>
    <row r="114" spans="1:16378" customFormat="1" ht="16">
      <c r="A114" t="str">
        <f t="shared" si="9"/>
        <v>HebeiHejian26TDRY</v>
      </c>
      <c r="B114" s="62" t="s">
        <v>67</v>
      </c>
      <c r="C114" s="63" t="s">
        <v>68</v>
      </c>
      <c r="D114" s="49" t="s">
        <v>11</v>
      </c>
      <c r="E114" s="49" t="s">
        <v>32</v>
      </c>
      <c r="F114" s="149">
        <v>1</v>
      </c>
      <c r="G114" s="150">
        <v>7720</v>
      </c>
      <c r="H114" s="216">
        <v>7350</v>
      </c>
      <c r="I114" s="152">
        <v>7200</v>
      </c>
    </row>
    <row r="115" spans="1:16378" customFormat="1" ht="16">
      <c r="A115" t="str">
        <f t="shared" si="9"/>
        <v>HebeiHejian8TDRY</v>
      </c>
      <c r="B115" s="62" t="s">
        <v>67</v>
      </c>
      <c r="C115" s="63" t="s">
        <v>68</v>
      </c>
      <c r="D115" s="49" t="s">
        <v>6</v>
      </c>
      <c r="E115" s="49" t="s">
        <v>32</v>
      </c>
      <c r="F115" s="149">
        <v>1</v>
      </c>
      <c r="G115" s="150">
        <v>4635</v>
      </c>
      <c r="H115" s="216">
        <v>4410</v>
      </c>
      <c r="I115" s="152">
        <v>4350</v>
      </c>
    </row>
    <row r="116" spans="1:16378" customFormat="1" ht="16">
      <c r="A116" t="str">
        <f t="shared" si="9"/>
        <v>GuangdongHeyuan10TDRY</v>
      </c>
      <c r="B116" s="62" t="s">
        <v>43</v>
      </c>
      <c r="C116" s="63" t="s">
        <v>52</v>
      </c>
      <c r="D116" s="49" t="s">
        <v>7</v>
      </c>
      <c r="E116" s="49" t="s">
        <v>32</v>
      </c>
      <c r="F116" s="308"/>
      <c r="G116" s="150">
        <v>4195</v>
      </c>
      <c r="H116" s="150">
        <f t="shared" ref="H116:H136" si="13">G116</f>
        <v>4195</v>
      </c>
      <c r="I116" s="306">
        <v>4050</v>
      </c>
    </row>
    <row r="117" spans="1:16378" customFormat="1" ht="16">
      <c r="A117" t="str">
        <f t="shared" si="9"/>
        <v>GuangdongHeyuan26TDRY</v>
      </c>
      <c r="B117" s="62" t="s">
        <v>43</v>
      </c>
      <c r="C117" s="63" t="s">
        <v>52</v>
      </c>
      <c r="D117" s="49" t="s">
        <v>11</v>
      </c>
      <c r="E117" s="49" t="s">
        <v>32</v>
      </c>
      <c r="F117" s="308"/>
      <c r="G117" s="150">
        <v>6065</v>
      </c>
      <c r="H117" s="150">
        <f t="shared" si="13"/>
        <v>6065</v>
      </c>
      <c r="I117" s="306">
        <v>5850</v>
      </c>
    </row>
    <row r="118" spans="1:16378" customFormat="1" ht="16">
      <c r="A118" t="str">
        <f t="shared" si="9"/>
        <v>GuangdongHeyuan3TDRY</v>
      </c>
      <c r="B118" s="62" t="s">
        <v>43</v>
      </c>
      <c r="C118" s="63" t="s">
        <v>52</v>
      </c>
      <c r="D118" s="49" t="s">
        <v>4</v>
      </c>
      <c r="E118" s="49" t="s">
        <v>32</v>
      </c>
      <c r="F118" s="153"/>
      <c r="G118" s="150">
        <v>2875</v>
      </c>
      <c r="H118" s="150">
        <f t="shared" si="13"/>
        <v>2875</v>
      </c>
      <c r="I118" s="306">
        <v>2850</v>
      </c>
    </row>
    <row r="119" spans="1:16378" customFormat="1" ht="16">
      <c r="A119" t="str">
        <f t="shared" si="9"/>
        <v>GuangdongHeyuan15TDRY</v>
      </c>
      <c r="B119" s="62" t="s">
        <v>43</v>
      </c>
      <c r="C119" s="63" t="s">
        <v>52</v>
      </c>
      <c r="D119" s="49" t="s">
        <v>9</v>
      </c>
      <c r="E119" s="49" t="s">
        <v>32</v>
      </c>
      <c r="F119" s="149"/>
      <c r="G119" s="150">
        <v>4410</v>
      </c>
      <c r="H119" s="150">
        <f t="shared" si="13"/>
        <v>4410</v>
      </c>
      <c r="I119" s="306">
        <v>4080</v>
      </c>
    </row>
    <row r="120" spans="1:16378" customFormat="1" ht="16">
      <c r="A120" t="str">
        <f t="shared" si="9"/>
        <v>GuangdongHeyuan40’HQDRY - SOC</v>
      </c>
      <c r="B120" s="62" t="s">
        <v>43</v>
      </c>
      <c r="C120" s="63" t="s">
        <v>52</v>
      </c>
      <c r="D120" s="49" t="s">
        <v>95</v>
      </c>
      <c r="E120" s="49" t="s">
        <v>37</v>
      </c>
      <c r="F120" s="149"/>
      <c r="G120" s="150">
        <v>6065</v>
      </c>
      <c r="H120" s="150">
        <f t="shared" si="13"/>
        <v>6065</v>
      </c>
      <c r="I120" s="306">
        <v>5520</v>
      </c>
    </row>
    <row r="121" spans="1:16378" customFormat="1" ht="16">
      <c r="A121" t="str">
        <f t="shared" si="9"/>
        <v>GuangdongHeyuan12TDRY</v>
      </c>
      <c r="B121" s="62" t="s">
        <v>43</v>
      </c>
      <c r="C121" s="63" t="s">
        <v>52</v>
      </c>
      <c r="D121" s="49" t="s">
        <v>8</v>
      </c>
      <c r="E121" s="49" t="s">
        <v>32</v>
      </c>
      <c r="F121" s="149"/>
      <c r="G121" s="150">
        <v>4400</v>
      </c>
      <c r="H121" s="150">
        <f t="shared" si="13"/>
        <v>4400</v>
      </c>
      <c r="I121" s="306">
        <v>4000</v>
      </c>
    </row>
    <row r="122" spans="1:16378" customFormat="1" ht="16">
      <c r="A122" t="str">
        <f t="shared" si="9"/>
        <v>GuangdongHeyuan5TDRY</v>
      </c>
      <c r="B122" s="62" t="s">
        <v>43</v>
      </c>
      <c r="C122" s="63" t="s">
        <v>52</v>
      </c>
      <c r="D122" s="49" t="s">
        <v>5</v>
      </c>
      <c r="E122" s="49" t="s">
        <v>32</v>
      </c>
      <c r="F122" s="149"/>
      <c r="G122" s="150">
        <v>3310</v>
      </c>
      <c r="H122" s="150">
        <f t="shared" si="13"/>
        <v>3310</v>
      </c>
      <c r="I122" s="306">
        <v>3290</v>
      </c>
    </row>
    <row r="123" spans="1:16378" customFormat="1" ht="16">
      <c r="A123" t="str">
        <f t="shared" si="9"/>
        <v>GuangdongHeyuan8TDRY</v>
      </c>
      <c r="B123" s="62" t="s">
        <v>43</v>
      </c>
      <c r="C123" s="63" t="s">
        <v>52</v>
      </c>
      <c r="D123" s="49" t="s">
        <v>6</v>
      </c>
      <c r="E123" s="49" t="s">
        <v>32</v>
      </c>
      <c r="F123" s="149"/>
      <c r="G123" s="150">
        <v>3425</v>
      </c>
      <c r="H123" s="150">
        <f t="shared" si="13"/>
        <v>3425</v>
      </c>
      <c r="I123" s="306">
        <v>3360</v>
      </c>
    </row>
    <row r="124" spans="1:16378" customFormat="1" ht="16">
      <c r="A124" t="str">
        <f t="shared" si="9"/>
        <v>GuangdongHeyuan25TDRY</v>
      </c>
      <c r="B124" s="62" t="s">
        <v>43</v>
      </c>
      <c r="C124" s="63" t="s">
        <v>52</v>
      </c>
      <c r="D124" s="49" t="s">
        <v>10</v>
      </c>
      <c r="E124" s="49" t="s">
        <v>32</v>
      </c>
      <c r="F124" s="149"/>
      <c r="G124" s="150">
        <v>6065</v>
      </c>
      <c r="H124" s="150">
        <f t="shared" si="13"/>
        <v>6065</v>
      </c>
      <c r="I124" s="306">
        <v>5920</v>
      </c>
    </row>
    <row r="125" spans="1:16378" customFormat="1" ht="16">
      <c r="A125" t="str">
        <f t="shared" si="9"/>
        <v>GuangdongHeyuan20'GPDRY - SOC</v>
      </c>
      <c r="B125" s="62" t="s">
        <v>43</v>
      </c>
      <c r="C125" s="63" t="s">
        <v>52</v>
      </c>
      <c r="D125" s="49" t="s">
        <v>90</v>
      </c>
      <c r="E125" s="49" t="s">
        <v>37</v>
      </c>
      <c r="F125" s="149"/>
      <c r="G125" s="150">
        <v>4195</v>
      </c>
      <c r="H125" s="150">
        <f t="shared" si="13"/>
        <v>4195</v>
      </c>
      <c r="I125" s="306">
        <v>3360</v>
      </c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  <c r="BN125" s="74"/>
      <c r="BO125" s="74"/>
      <c r="BP125" s="74"/>
      <c r="BQ125" s="74"/>
      <c r="BR125" s="74"/>
      <c r="BS125" s="74"/>
      <c r="BT125" s="74"/>
      <c r="BU125" s="74"/>
      <c r="BV125" s="74"/>
      <c r="BW125" s="74"/>
      <c r="BX125" s="74"/>
      <c r="BY125" s="74"/>
      <c r="BZ125" s="74"/>
      <c r="CA125" s="74"/>
      <c r="CB125" s="74"/>
      <c r="CC125" s="74"/>
      <c r="CD125" s="74"/>
      <c r="CE125" s="74"/>
      <c r="CF125" s="74"/>
      <c r="CG125" s="74"/>
      <c r="CH125" s="74"/>
      <c r="CI125" s="74"/>
      <c r="CJ125" s="74"/>
      <c r="CK125" s="74"/>
      <c r="CL125" s="74"/>
      <c r="CM125" s="74"/>
      <c r="CN125" s="74"/>
      <c r="CO125" s="74"/>
      <c r="CP125" s="74"/>
      <c r="CQ125" s="74"/>
      <c r="CR125" s="74"/>
      <c r="CS125" s="74"/>
      <c r="CT125" s="74"/>
      <c r="CU125" s="74"/>
      <c r="CV125" s="74"/>
      <c r="CW125" s="74"/>
      <c r="CX125" s="74"/>
      <c r="CY125" s="74"/>
      <c r="CZ125" s="74"/>
      <c r="DA125" s="74"/>
      <c r="DB125" s="74"/>
      <c r="DC125" s="74"/>
      <c r="DD125" s="74"/>
      <c r="DE125" s="74"/>
      <c r="DF125" s="74"/>
      <c r="DG125" s="74"/>
      <c r="DH125" s="74"/>
      <c r="DI125" s="74"/>
      <c r="DJ125" s="74"/>
      <c r="DK125" s="74"/>
      <c r="DL125" s="74"/>
      <c r="DM125" s="74"/>
      <c r="DN125" s="74"/>
      <c r="DO125" s="74"/>
      <c r="DP125" s="74"/>
      <c r="DQ125" s="74"/>
      <c r="DR125" s="74"/>
      <c r="DS125" s="74"/>
      <c r="DT125" s="74"/>
      <c r="DU125" s="74"/>
      <c r="DV125" s="74"/>
      <c r="DW125" s="74"/>
      <c r="DX125" s="74"/>
      <c r="DY125" s="74"/>
      <c r="DZ125" s="74"/>
      <c r="EA125" s="74"/>
      <c r="EB125" s="74"/>
      <c r="EC125" s="74"/>
      <c r="ED125" s="74"/>
      <c r="EE125" s="74"/>
      <c r="EF125" s="74"/>
      <c r="EG125" s="74"/>
      <c r="EH125" s="74"/>
      <c r="EI125" s="74"/>
      <c r="EJ125" s="74"/>
      <c r="EK125" s="74"/>
      <c r="EL125" s="74"/>
      <c r="EM125" s="74"/>
      <c r="EN125" s="74"/>
      <c r="EO125" s="74"/>
      <c r="EP125" s="74"/>
      <c r="EQ125" s="74"/>
      <c r="ER125" s="74"/>
      <c r="ES125" s="74"/>
      <c r="ET125" s="74"/>
      <c r="EU125" s="74"/>
      <c r="EV125" s="74"/>
      <c r="EW125" s="74"/>
      <c r="EX125" s="74"/>
      <c r="EY125" s="74"/>
      <c r="EZ125" s="74"/>
      <c r="FA125" s="74"/>
      <c r="FB125" s="74"/>
      <c r="FC125" s="74"/>
      <c r="FD125" s="74"/>
      <c r="FE125" s="74"/>
      <c r="FF125" s="74"/>
      <c r="FG125" s="74"/>
      <c r="FH125" s="74"/>
      <c r="FI125" s="74"/>
      <c r="FJ125" s="74"/>
      <c r="FK125" s="74"/>
      <c r="FL125" s="74"/>
      <c r="FM125" s="74"/>
      <c r="FN125" s="74"/>
      <c r="FO125" s="74"/>
      <c r="FP125" s="74"/>
      <c r="FQ125" s="74"/>
      <c r="FR125" s="74"/>
      <c r="FS125" s="74"/>
      <c r="FT125" s="74"/>
      <c r="FU125" s="74"/>
      <c r="FV125" s="74"/>
      <c r="FW125" s="74"/>
      <c r="FX125" s="74"/>
      <c r="FY125" s="74"/>
      <c r="FZ125" s="74"/>
      <c r="GA125" s="74"/>
      <c r="GB125" s="74"/>
      <c r="GC125" s="74"/>
      <c r="GD125" s="74"/>
      <c r="GE125" s="74"/>
      <c r="GF125" s="74"/>
      <c r="GG125" s="74"/>
      <c r="GH125" s="74"/>
      <c r="GI125" s="74"/>
      <c r="GJ125" s="74"/>
      <c r="GK125" s="74"/>
      <c r="GL125" s="74"/>
      <c r="GM125" s="74"/>
      <c r="GN125" s="74"/>
      <c r="GO125" s="74"/>
      <c r="GP125" s="74"/>
      <c r="GQ125" s="74"/>
      <c r="GR125" s="74"/>
      <c r="GS125" s="74"/>
      <c r="GT125" s="74"/>
      <c r="GU125" s="74"/>
      <c r="GV125" s="74"/>
      <c r="GW125" s="74"/>
      <c r="GX125" s="74"/>
      <c r="GY125" s="74"/>
      <c r="GZ125" s="74"/>
      <c r="HA125" s="74"/>
      <c r="HB125" s="74"/>
      <c r="HC125" s="74"/>
      <c r="HD125" s="74"/>
      <c r="HE125" s="74"/>
      <c r="HF125" s="74"/>
      <c r="HG125" s="74"/>
      <c r="HH125" s="74"/>
      <c r="HI125" s="74"/>
      <c r="HJ125" s="74"/>
      <c r="HK125" s="74"/>
      <c r="HL125" s="74"/>
      <c r="HM125" s="74"/>
      <c r="HN125" s="74"/>
      <c r="HO125" s="74"/>
      <c r="HP125" s="74"/>
      <c r="HQ125" s="74"/>
      <c r="HR125" s="74"/>
      <c r="HS125" s="74"/>
      <c r="HT125" s="74"/>
      <c r="HU125" s="74"/>
      <c r="HV125" s="74"/>
      <c r="HW125" s="74"/>
      <c r="HX125" s="74"/>
      <c r="HY125" s="74"/>
      <c r="HZ125" s="74"/>
      <c r="IA125" s="74"/>
      <c r="IB125" s="74"/>
      <c r="IC125" s="74"/>
      <c r="ID125" s="74"/>
      <c r="IE125" s="74"/>
      <c r="IF125" s="74"/>
      <c r="IG125" s="74"/>
      <c r="IH125" s="74"/>
      <c r="II125" s="74"/>
      <c r="IJ125" s="74"/>
      <c r="IK125" s="74"/>
      <c r="IL125" s="74"/>
      <c r="IM125" s="74"/>
      <c r="IN125" s="74"/>
      <c r="IO125" s="74"/>
      <c r="IP125" s="74"/>
      <c r="IQ125" s="74"/>
      <c r="IR125" s="74"/>
      <c r="IS125" s="74"/>
      <c r="IT125" s="74"/>
      <c r="IU125" s="74"/>
      <c r="IV125" s="74"/>
      <c r="IW125" s="74"/>
      <c r="IX125" s="74"/>
      <c r="IY125" s="74"/>
      <c r="IZ125" s="74"/>
      <c r="JA125" s="74"/>
      <c r="JB125" s="74"/>
      <c r="JC125" s="74"/>
      <c r="JD125" s="74"/>
      <c r="JE125" s="74"/>
      <c r="JF125" s="74"/>
      <c r="JG125" s="74"/>
      <c r="JH125" s="74"/>
      <c r="JI125" s="74"/>
      <c r="JJ125" s="74"/>
      <c r="JK125" s="74"/>
      <c r="JL125" s="74"/>
      <c r="JM125" s="74"/>
      <c r="JN125" s="74"/>
      <c r="JO125" s="74"/>
      <c r="JP125" s="74"/>
      <c r="JQ125" s="74"/>
      <c r="JR125" s="74"/>
      <c r="JS125" s="74"/>
      <c r="JT125" s="74"/>
      <c r="JU125" s="74"/>
      <c r="JV125" s="74"/>
      <c r="JW125" s="74"/>
      <c r="JX125" s="74"/>
      <c r="JY125" s="74"/>
      <c r="JZ125" s="74"/>
      <c r="KA125" s="74"/>
      <c r="KB125" s="74"/>
      <c r="KC125" s="74"/>
      <c r="KD125" s="74"/>
      <c r="KE125" s="74"/>
      <c r="KF125" s="74"/>
      <c r="KG125" s="74"/>
      <c r="KH125" s="74"/>
      <c r="KI125" s="74"/>
      <c r="KJ125" s="74"/>
      <c r="KK125" s="74"/>
      <c r="KL125" s="74"/>
      <c r="KM125" s="74"/>
      <c r="KN125" s="74"/>
      <c r="KO125" s="74"/>
      <c r="KP125" s="74"/>
      <c r="KQ125" s="74"/>
      <c r="KR125" s="74"/>
      <c r="KS125" s="74"/>
      <c r="KT125" s="74"/>
      <c r="KU125" s="74"/>
      <c r="KV125" s="74"/>
      <c r="KW125" s="74"/>
      <c r="KX125" s="74"/>
      <c r="KY125" s="74"/>
      <c r="KZ125" s="74"/>
      <c r="LA125" s="74"/>
      <c r="LB125" s="74"/>
      <c r="LC125" s="74"/>
      <c r="LD125" s="74"/>
      <c r="LE125" s="74"/>
      <c r="LF125" s="74"/>
      <c r="LG125" s="74"/>
      <c r="LH125" s="74"/>
      <c r="LI125" s="74"/>
      <c r="LJ125" s="74"/>
      <c r="LK125" s="74"/>
      <c r="LL125" s="74"/>
      <c r="LM125" s="74"/>
      <c r="LN125" s="74"/>
      <c r="LO125" s="74"/>
      <c r="LP125" s="74"/>
      <c r="LQ125" s="74"/>
      <c r="LR125" s="74"/>
      <c r="LS125" s="74"/>
      <c r="LT125" s="74"/>
      <c r="LU125" s="74"/>
      <c r="LV125" s="74"/>
      <c r="LW125" s="74"/>
      <c r="LX125" s="74"/>
      <c r="LY125" s="74"/>
      <c r="LZ125" s="74"/>
      <c r="MA125" s="74"/>
      <c r="MB125" s="74"/>
      <c r="MC125" s="74"/>
      <c r="MD125" s="74"/>
      <c r="ME125" s="74"/>
      <c r="MF125" s="74"/>
      <c r="MG125" s="74"/>
      <c r="MH125" s="74"/>
      <c r="MI125" s="74"/>
      <c r="MJ125" s="74"/>
      <c r="MK125" s="74"/>
      <c r="ML125" s="74"/>
      <c r="MM125" s="74"/>
      <c r="MN125" s="74"/>
      <c r="MO125" s="74"/>
      <c r="MP125" s="74"/>
      <c r="MQ125" s="74"/>
      <c r="MR125" s="74"/>
      <c r="MS125" s="74"/>
      <c r="MT125" s="74"/>
      <c r="MU125" s="74"/>
      <c r="MV125" s="74"/>
      <c r="MW125" s="74"/>
      <c r="MX125" s="74"/>
      <c r="MY125" s="74"/>
      <c r="MZ125" s="74"/>
      <c r="NA125" s="74"/>
      <c r="NB125" s="74"/>
      <c r="NC125" s="74"/>
      <c r="ND125" s="74"/>
      <c r="NE125" s="74"/>
      <c r="NF125" s="74"/>
      <c r="NG125" s="74"/>
      <c r="NH125" s="74"/>
      <c r="NI125" s="74"/>
      <c r="NJ125" s="74"/>
      <c r="NK125" s="74"/>
      <c r="NL125" s="74"/>
      <c r="NM125" s="74"/>
      <c r="NN125" s="74"/>
      <c r="NO125" s="74"/>
      <c r="NP125" s="74"/>
      <c r="NQ125" s="74"/>
      <c r="NR125" s="74"/>
      <c r="NS125" s="74"/>
      <c r="NT125" s="74"/>
      <c r="NU125" s="74"/>
      <c r="NV125" s="74"/>
      <c r="NW125" s="74"/>
      <c r="NX125" s="74"/>
      <c r="NY125" s="74"/>
      <c r="NZ125" s="74"/>
      <c r="OA125" s="74"/>
      <c r="OB125" s="74"/>
      <c r="OC125" s="74"/>
      <c r="OD125" s="74"/>
      <c r="OE125" s="74"/>
      <c r="OF125" s="74"/>
      <c r="OG125" s="74"/>
      <c r="OH125" s="74"/>
      <c r="OI125" s="74"/>
      <c r="OJ125" s="74"/>
      <c r="OK125" s="74"/>
      <c r="OL125" s="74"/>
      <c r="OM125" s="74"/>
      <c r="ON125" s="74"/>
      <c r="OO125" s="74"/>
      <c r="OP125" s="74"/>
      <c r="OQ125" s="74"/>
      <c r="OR125" s="74"/>
      <c r="OS125" s="74"/>
      <c r="OT125" s="74"/>
      <c r="OU125" s="74"/>
      <c r="OV125" s="74"/>
      <c r="OW125" s="74"/>
      <c r="OX125" s="74"/>
      <c r="OY125" s="74"/>
      <c r="OZ125" s="74"/>
      <c r="PA125" s="74"/>
      <c r="PB125" s="74"/>
      <c r="PC125" s="74"/>
      <c r="PD125" s="74"/>
      <c r="PE125" s="74"/>
      <c r="PF125" s="74"/>
      <c r="PG125" s="74"/>
      <c r="PH125" s="74"/>
      <c r="PI125" s="74"/>
      <c r="PJ125" s="74"/>
      <c r="PK125" s="74"/>
      <c r="PL125" s="74"/>
      <c r="PM125" s="74"/>
      <c r="PN125" s="74"/>
      <c r="PO125" s="74"/>
      <c r="PP125" s="74"/>
      <c r="PQ125" s="74"/>
      <c r="PR125" s="74"/>
      <c r="PS125" s="74"/>
      <c r="PT125" s="74"/>
      <c r="PU125" s="74"/>
      <c r="PV125" s="74"/>
      <c r="PW125" s="74"/>
      <c r="PX125" s="74"/>
      <c r="PY125" s="74"/>
      <c r="PZ125" s="74"/>
      <c r="QA125" s="74"/>
      <c r="QB125" s="74"/>
      <c r="QC125" s="74"/>
      <c r="QD125" s="74"/>
      <c r="QE125" s="74"/>
      <c r="QF125" s="74"/>
      <c r="QG125" s="74"/>
      <c r="QH125" s="74"/>
      <c r="QI125" s="74"/>
      <c r="QJ125" s="74"/>
      <c r="QK125" s="74"/>
      <c r="QL125" s="74"/>
      <c r="QM125" s="74"/>
      <c r="QN125" s="74"/>
      <c r="QO125" s="74"/>
      <c r="QP125" s="74"/>
      <c r="QQ125" s="74"/>
      <c r="QR125" s="74"/>
      <c r="QS125" s="74"/>
      <c r="QT125" s="74"/>
      <c r="QU125" s="74"/>
      <c r="QV125" s="74"/>
      <c r="QW125" s="74"/>
      <c r="QX125" s="74"/>
      <c r="QY125" s="74"/>
      <c r="QZ125" s="74"/>
      <c r="RA125" s="74"/>
      <c r="RB125" s="74"/>
      <c r="RC125" s="74"/>
      <c r="RD125" s="74"/>
      <c r="RE125" s="74"/>
      <c r="RF125" s="74"/>
      <c r="RG125" s="74"/>
      <c r="RH125" s="74"/>
      <c r="RI125" s="74"/>
      <c r="RJ125" s="74"/>
      <c r="RK125" s="74"/>
      <c r="RL125" s="74"/>
      <c r="RM125" s="74"/>
      <c r="RN125" s="74"/>
      <c r="RO125" s="74"/>
      <c r="RP125" s="74"/>
      <c r="RQ125" s="74"/>
      <c r="RR125" s="74"/>
      <c r="RS125" s="74"/>
      <c r="RT125" s="74"/>
      <c r="RU125" s="74"/>
      <c r="RV125" s="74"/>
      <c r="RW125" s="74"/>
      <c r="RX125" s="74"/>
      <c r="RY125" s="74"/>
      <c r="RZ125" s="74"/>
      <c r="SA125" s="74"/>
      <c r="SB125" s="74"/>
      <c r="SC125" s="74"/>
      <c r="SD125" s="74"/>
      <c r="SE125" s="74"/>
      <c r="SF125" s="74"/>
      <c r="SG125" s="74"/>
      <c r="SH125" s="74"/>
      <c r="SI125" s="74"/>
      <c r="SJ125" s="74"/>
      <c r="SK125" s="74"/>
      <c r="SL125" s="74"/>
      <c r="SM125" s="74"/>
      <c r="SN125" s="74"/>
      <c r="SO125" s="74"/>
      <c r="SP125" s="74"/>
      <c r="SQ125" s="74"/>
      <c r="SR125" s="74"/>
      <c r="SS125" s="74"/>
      <c r="ST125" s="74"/>
      <c r="SU125" s="74"/>
      <c r="SV125" s="74"/>
      <c r="SW125" s="74"/>
      <c r="SX125" s="74"/>
      <c r="SY125" s="74"/>
      <c r="SZ125" s="74"/>
      <c r="TA125" s="74"/>
      <c r="TB125" s="74"/>
      <c r="TC125" s="74"/>
      <c r="TD125" s="74"/>
      <c r="TE125" s="74"/>
      <c r="TF125" s="74"/>
      <c r="TG125" s="74"/>
      <c r="TH125" s="74"/>
      <c r="TI125" s="74"/>
      <c r="TJ125" s="74"/>
      <c r="TK125" s="74"/>
      <c r="TL125" s="74"/>
      <c r="TM125" s="74"/>
      <c r="TN125" s="74"/>
      <c r="TO125" s="74"/>
      <c r="TP125" s="74"/>
      <c r="TQ125" s="74"/>
      <c r="TR125" s="74"/>
      <c r="TS125" s="74"/>
      <c r="TT125" s="74"/>
      <c r="TU125" s="74"/>
      <c r="TV125" s="74"/>
      <c r="TW125" s="74"/>
      <c r="TX125" s="74"/>
      <c r="TY125" s="74"/>
      <c r="TZ125" s="74"/>
      <c r="UA125" s="74"/>
      <c r="UB125" s="74"/>
      <c r="UC125" s="74"/>
      <c r="UD125" s="74"/>
      <c r="UE125" s="74"/>
      <c r="UF125" s="74"/>
      <c r="UG125" s="74"/>
      <c r="UH125" s="74"/>
      <c r="UI125" s="74"/>
      <c r="UJ125" s="74"/>
      <c r="UK125" s="74"/>
      <c r="UL125" s="74"/>
      <c r="UM125" s="74"/>
      <c r="UN125" s="74"/>
      <c r="UO125" s="74"/>
      <c r="UP125" s="74"/>
      <c r="UQ125" s="74"/>
      <c r="UR125" s="74"/>
      <c r="US125" s="74"/>
      <c r="UT125" s="74"/>
      <c r="UU125" s="74"/>
      <c r="UV125" s="74"/>
      <c r="UW125" s="74"/>
      <c r="UX125" s="74"/>
      <c r="UY125" s="74"/>
      <c r="UZ125" s="74"/>
      <c r="VA125" s="74"/>
      <c r="VB125" s="74"/>
      <c r="VC125" s="74"/>
      <c r="VD125" s="74"/>
      <c r="VE125" s="74"/>
      <c r="VF125" s="74"/>
      <c r="VG125" s="74"/>
      <c r="VH125" s="74"/>
      <c r="VI125" s="74"/>
      <c r="VJ125" s="74"/>
      <c r="VK125" s="74"/>
      <c r="VL125" s="74"/>
      <c r="VM125" s="74"/>
      <c r="VN125" s="74"/>
      <c r="VO125" s="74"/>
      <c r="VP125" s="74"/>
      <c r="VQ125" s="74"/>
      <c r="VR125" s="74"/>
      <c r="VS125" s="74"/>
      <c r="VT125" s="74"/>
      <c r="VU125" s="74"/>
      <c r="VV125" s="74"/>
      <c r="VW125" s="74"/>
      <c r="VX125" s="74"/>
      <c r="VY125" s="74"/>
      <c r="VZ125" s="74"/>
      <c r="WA125" s="74"/>
      <c r="WB125" s="74"/>
      <c r="WC125" s="74"/>
      <c r="WD125" s="74"/>
      <c r="WE125" s="74"/>
      <c r="WF125" s="74"/>
      <c r="WG125" s="74"/>
      <c r="WH125" s="74"/>
      <c r="WI125" s="74"/>
      <c r="WJ125" s="74"/>
      <c r="WK125" s="74"/>
      <c r="WL125" s="74"/>
      <c r="WM125" s="74"/>
      <c r="WN125" s="74"/>
      <c r="WO125" s="74"/>
      <c r="WP125" s="74"/>
      <c r="WQ125" s="74"/>
      <c r="WR125" s="74"/>
      <c r="WS125" s="74"/>
      <c r="WT125" s="74"/>
      <c r="WU125" s="74"/>
      <c r="WV125" s="74"/>
      <c r="WW125" s="74"/>
      <c r="WX125" s="74"/>
      <c r="WY125" s="74"/>
      <c r="WZ125" s="74"/>
      <c r="XA125" s="74"/>
      <c r="XB125" s="74"/>
      <c r="XC125" s="74"/>
      <c r="XD125" s="74"/>
      <c r="XE125" s="74"/>
      <c r="XF125" s="74"/>
      <c r="XG125" s="74"/>
      <c r="XH125" s="74"/>
      <c r="XI125" s="74"/>
      <c r="XJ125" s="74"/>
      <c r="XK125" s="74"/>
      <c r="XL125" s="74"/>
      <c r="XM125" s="74"/>
      <c r="XN125" s="74"/>
      <c r="XO125" s="74"/>
      <c r="XP125" s="74"/>
      <c r="XQ125" s="74"/>
      <c r="XR125" s="74"/>
      <c r="XS125" s="74"/>
      <c r="XT125" s="74"/>
      <c r="XU125" s="74"/>
      <c r="XV125" s="74"/>
      <c r="XW125" s="74"/>
      <c r="XX125" s="74"/>
      <c r="XY125" s="74"/>
      <c r="XZ125" s="74"/>
      <c r="YA125" s="74"/>
      <c r="YB125" s="74"/>
      <c r="YC125" s="74"/>
      <c r="YD125" s="74"/>
      <c r="YE125" s="74"/>
      <c r="YF125" s="74"/>
      <c r="YG125" s="74"/>
      <c r="YH125" s="74"/>
      <c r="YI125" s="74"/>
      <c r="YJ125" s="74"/>
      <c r="YK125" s="74"/>
      <c r="YL125" s="74"/>
      <c r="YM125" s="74"/>
      <c r="YN125" s="74"/>
      <c r="YO125" s="74"/>
      <c r="YP125" s="74"/>
      <c r="YQ125" s="74"/>
      <c r="YR125" s="74"/>
      <c r="YS125" s="74"/>
      <c r="YT125" s="74"/>
      <c r="YU125" s="74"/>
      <c r="YV125" s="74"/>
      <c r="YW125" s="74"/>
      <c r="YX125" s="74"/>
      <c r="YY125" s="74"/>
      <c r="YZ125" s="74"/>
      <c r="ZA125" s="74"/>
      <c r="ZB125" s="74"/>
      <c r="ZC125" s="74"/>
      <c r="ZD125" s="74"/>
      <c r="ZE125" s="74"/>
      <c r="ZF125" s="74"/>
      <c r="ZG125" s="74"/>
      <c r="ZH125" s="74"/>
      <c r="ZI125" s="74"/>
      <c r="ZJ125" s="74"/>
      <c r="ZK125" s="74"/>
      <c r="ZL125" s="74"/>
      <c r="ZM125" s="74"/>
      <c r="ZN125" s="74"/>
      <c r="ZO125" s="74"/>
      <c r="ZP125" s="74"/>
      <c r="ZQ125" s="74"/>
      <c r="ZR125" s="74"/>
      <c r="ZS125" s="74"/>
      <c r="ZT125" s="74"/>
      <c r="ZU125" s="74"/>
      <c r="ZV125" s="74"/>
      <c r="ZW125" s="74"/>
      <c r="ZX125" s="74"/>
      <c r="ZY125" s="74"/>
      <c r="ZZ125" s="74"/>
      <c r="AAA125" s="74"/>
      <c r="AAB125" s="74"/>
      <c r="AAC125" s="74"/>
      <c r="AAD125" s="74"/>
      <c r="AAE125" s="74"/>
      <c r="AAF125" s="74"/>
      <c r="AAG125" s="74"/>
      <c r="AAH125" s="74"/>
      <c r="AAI125" s="74"/>
      <c r="AAJ125" s="74"/>
      <c r="AAK125" s="74"/>
      <c r="AAL125" s="74"/>
      <c r="AAM125" s="74"/>
      <c r="AAN125" s="74"/>
      <c r="AAO125" s="74"/>
      <c r="AAP125" s="74"/>
      <c r="AAQ125" s="74"/>
      <c r="AAR125" s="74"/>
      <c r="AAS125" s="74"/>
      <c r="AAT125" s="74"/>
      <c r="AAU125" s="74"/>
      <c r="AAV125" s="74"/>
      <c r="AAW125" s="74"/>
      <c r="AAX125" s="74"/>
      <c r="AAY125" s="74"/>
      <c r="AAZ125" s="74"/>
      <c r="ABA125" s="74"/>
      <c r="ABB125" s="74"/>
      <c r="ABC125" s="74"/>
      <c r="ABD125" s="74"/>
      <c r="ABE125" s="74"/>
      <c r="ABF125" s="74"/>
      <c r="ABG125" s="74"/>
      <c r="ABH125" s="74"/>
      <c r="ABI125" s="74"/>
      <c r="ABJ125" s="74"/>
      <c r="ABK125" s="74"/>
      <c r="ABL125" s="74"/>
      <c r="ABM125" s="74"/>
      <c r="ABN125" s="74"/>
      <c r="ABO125" s="74"/>
      <c r="ABP125" s="74"/>
      <c r="ABQ125" s="74"/>
      <c r="ABR125" s="74"/>
      <c r="ABS125" s="74"/>
      <c r="ABT125" s="74"/>
      <c r="ABU125" s="74"/>
      <c r="ABV125" s="74"/>
      <c r="ABW125" s="74"/>
      <c r="ABX125" s="74"/>
      <c r="ABY125" s="74"/>
      <c r="ABZ125" s="74"/>
      <c r="ACA125" s="74"/>
      <c r="ACB125" s="74"/>
      <c r="ACC125" s="74"/>
      <c r="ACD125" s="74"/>
      <c r="ACE125" s="74"/>
      <c r="ACF125" s="74"/>
      <c r="ACG125" s="74"/>
      <c r="ACH125" s="74"/>
      <c r="ACI125" s="74"/>
      <c r="ACJ125" s="74"/>
      <c r="ACK125" s="74"/>
      <c r="ACL125" s="74"/>
      <c r="ACM125" s="74"/>
      <c r="ACN125" s="74"/>
      <c r="ACO125" s="74"/>
      <c r="ACP125" s="74"/>
      <c r="ACQ125" s="74"/>
      <c r="ACR125" s="74"/>
      <c r="ACS125" s="74"/>
      <c r="ACT125" s="74"/>
      <c r="ACU125" s="74"/>
      <c r="ACV125" s="74"/>
      <c r="ACW125" s="74"/>
      <c r="ACX125" s="74"/>
      <c r="ACY125" s="74"/>
      <c r="ACZ125" s="74"/>
      <c r="ADA125" s="74"/>
      <c r="ADB125" s="74"/>
      <c r="ADC125" s="74"/>
      <c r="ADD125" s="74"/>
      <c r="ADE125" s="74"/>
      <c r="ADF125" s="74"/>
      <c r="ADG125" s="74"/>
      <c r="ADH125" s="74"/>
      <c r="ADI125" s="74"/>
      <c r="ADJ125" s="74"/>
      <c r="ADK125" s="74"/>
      <c r="ADL125" s="74"/>
      <c r="ADM125" s="74"/>
      <c r="ADN125" s="74"/>
      <c r="ADO125" s="74"/>
      <c r="ADP125" s="74"/>
      <c r="ADQ125" s="74"/>
      <c r="ADR125" s="74"/>
      <c r="ADS125" s="74"/>
      <c r="ADT125" s="74"/>
      <c r="ADU125" s="74"/>
      <c r="ADV125" s="74"/>
      <c r="ADW125" s="74"/>
      <c r="ADX125" s="74"/>
      <c r="ADY125" s="74"/>
      <c r="ADZ125" s="74"/>
      <c r="AEA125" s="74"/>
      <c r="AEB125" s="74"/>
      <c r="AEC125" s="74"/>
      <c r="AED125" s="74"/>
      <c r="AEE125" s="74"/>
      <c r="AEF125" s="74"/>
      <c r="AEG125" s="74"/>
      <c r="AEH125" s="74"/>
      <c r="AEI125" s="74"/>
      <c r="AEJ125" s="74"/>
      <c r="AEK125" s="74"/>
      <c r="AEL125" s="74"/>
      <c r="AEM125" s="74"/>
      <c r="AEN125" s="74"/>
      <c r="AEO125" s="74"/>
      <c r="AEP125" s="74"/>
      <c r="AEQ125" s="74"/>
      <c r="AER125" s="74"/>
      <c r="AES125" s="74"/>
      <c r="AET125" s="74"/>
      <c r="AEU125" s="74"/>
      <c r="AEV125" s="74"/>
      <c r="AEW125" s="74"/>
      <c r="AEX125" s="74"/>
      <c r="AEY125" s="74"/>
      <c r="AEZ125" s="74"/>
      <c r="AFA125" s="74"/>
      <c r="AFB125" s="74"/>
      <c r="AFC125" s="74"/>
      <c r="AFD125" s="74"/>
      <c r="AFE125" s="74"/>
      <c r="AFF125" s="74"/>
      <c r="AFG125" s="74"/>
      <c r="AFH125" s="74"/>
      <c r="AFI125" s="74"/>
      <c r="AFJ125" s="74"/>
      <c r="AFK125" s="74"/>
      <c r="AFL125" s="74"/>
      <c r="AFM125" s="74"/>
      <c r="AFN125" s="74"/>
      <c r="AFO125" s="74"/>
      <c r="AFP125" s="74"/>
      <c r="AFQ125" s="74"/>
      <c r="AFR125" s="74"/>
      <c r="AFS125" s="74"/>
      <c r="AFT125" s="74"/>
      <c r="AFU125" s="74"/>
      <c r="AFV125" s="74"/>
      <c r="AFW125" s="74"/>
      <c r="AFX125" s="74"/>
      <c r="AFY125" s="74"/>
      <c r="AFZ125" s="74"/>
      <c r="AGA125" s="74"/>
      <c r="AGB125" s="74"/>
      <c r="AGC125" s="74"/>
      <c r="AGD125" s="74"/>
      <c r="AGE125" s="74"/>
      <c r="AGF125" s="74"/>
      <c r="AGG125" s="74"/>
      <c r="AGH125" s="74"/>
      <c r="AGI125" s="74"/>
      <c r="AGJ125" s="74"/>
      <c r="AGK125" s="74"/>
      <c r="AGL125" s="74"/>
      <c r="AGM125" s="74"/>
      <c r="AGN125" s="74"/>
      <c r="AGO125" s="74"/>
      <c r="AGP125" s="74"/>
      <c r="AGQ125" s="74"/>
      <c r="AGR125" s="74"/>
      <c r="AGS125" s="74"/>
      <c r="AGT125" s="74"/>
      <c r="AGU125" s="74"/>
      <c r="AGV125" s="74"/>
      <c r="AGW125" s="74"/>
      <c r="AGX125" s="74"/>
      <c r="AGY125" s="74"/>
      <c r="AGZ125" s="74"/>
      <c r="AHA125" s="74"/>
      <c r="AHB125" s="74"/>
      <c r="AHC125" s="74"/>
      <c r="AHD125" s="74"/>
      <c r="AHE125" s="74"/>
      <c r="AHF125" s="74"/>
      <c r="AHG125" s="74"/>
      <c r="AHH125" s="74"/>
      <c r="AHI125" s="74"/>
      <c r="AHJ125" s="74"/>
      <c r="AHK125" s="74"/>
      <c r="AHL125" s="74"/>
      <c r="AHM125" s="74"/>
      <c r="AHN125" s="74"/>
      <c r="AHO125" s="74"/>
      <c r="AHP125" s="74"/>
      <c r="AHQ125" s="74"/>
      <c r="AHR125" s="74"/>
      <c r="AHS125" s="74"/>
      <c r="AHT125" s="74"/>
      <c r="AHU125" s="74"/>
      <c r="AHV125" s="74"/>
      <c r="AHW125" s="74"/>
      <c r="AHX125" s="74"/>
      <c r="AHY125" s="74"/>
      <c r="AHZ125" s="74"/>
      <c r="AIA125" s="74"/>
      <c r="AIB125" s="74"/>
      <c r="AIC125" s="74"/>
      <c r="AID125" s="74"/>
      <c r="AIE125" s="74"/>
      <c r="AIF125" s="74"/>
      <c r="AIG125" s="74"/>
      <c r="AIH125" s="74"/>
      <c r="AII125" s="74"/>
      <c r="AIJ125" s="74"/>
      <c r="AIK125" s="74"/>
      <c r="AIL125" s="74"/>
      <c r="AIM125" s="74"/>
      <c r="AIN125" s="74"/>
      <c r="AIO125" s="74"/>
      <c r="AIP125" s="74"/>
      <c r="AIQ125" s="74"/>
      <c r="AIR125" s="74"/>
      <c r="AIS125" s="74"/>
      <c r="AIT125" s="74"/>
      <c r="AIU125" s="74"/>
      <c r="AIV125" s="74"/>
      <c r="AIW125" s="74"/>
      <c r="AIX125" s="74"/>
      <c r="AIY125" s="74"/>
      <c r="AIZ125" s="74"/>
      <c r="AJA125" s="74"/>
      <c r="AJB125" s="74"/>
      <c r="AJC125" s="74"/>
      <c r="AJD125" s="74"/>
      <c r="AJE125" s="74"/>
      <c r="AJF125" s="74"/>
      <c r="AJG125" s="74"/>
      <c r="AJH125" s="74"/>
      <c r="AJI125" s="74"/>
      <c r="AJJ125" s="74"/>
      <c r="AJK125" s="74"/>
      <c r="AJL125" s="74"/>
      <c r="AJM125" s="74"/>
      <c r="AJN125" s="74"/>
      <c r="AJO125" s="74"/>
      <c r="AJP125" s="74"/>
      <c r="AJQ125" s="74"/>
      <c r="AJR125" s="74"/>
      <c r="AJS125" s="74"/>
      <c r="AJT125" s="74"/>
      <c r="AJU125" s="74"/>
      <c r="AJV125" s="74"/>
      <c r="AJW125" s="74"/>
      <c r="AJX125" s="74"/>
      <c r="AJY125" s="74"/>
      <c r="AJZ125" s="74"/>
      <c r="AKA125" s="74"/>
      <c r="AKB125" s="74"/>
      <c r="AKC125" s="74"/>
      <c r="AKD125" s="74"/>
      <c r="AKE125" s="74"/>
      <c r="AKF125" s="74"/>
      <c r="AKG125" s="74"/>
      <c r="AKH125" s="74"/>
      <c r="AKI125" s="74"/>
      <c r="AKJ125" s="74"/>
      <c r="AKK125" s="74"/>
      <c r="AKL125" s="74"/>
      <c r="AKM125" s="74"/>
      <c r="AKN125" s="74"/>
      <c r="AKO125" s="74"/>
      <c r="AKP125" s="74"/>
      <c r="AKQ125" s="74"/>
      <c r="AKR125" s="74"/>
      <c r="AKS125" s="74"/>
      <c r="AKT125" s="74"/>
      <c r="AKU125" s="74"/>
      <c r="AKV125" s="74"/>
      <c r="AKW125" s="74"/>
      <c r="AKX125" s="74"/>
      <c r="AKY125" s="74"/>
      <c r="AKZ125" s="74"/>
      <c r="ALA125" s="74"/>
      <c r="ALB125" s="74"/>
      <c r="ALC125" s="74"/>
      <c r="ALD125" s="74"/>
      <c r="ALE125" s="74"/>
      <c r="ALF125" s="74"/>
      <c r="ALG125" s="74"/>
      <c r="ALH125" s="74"/>
      <c r="ALI125" s="74"/>
      <c r="ALJ125" s="74"/>
      <c r="ALK125" s="74"/>
      <c r="ALL125" s="74"/>
      <c r="ALM125" s="74"/>
      <c r="ALN125" s="74"/>
      <c r="ALO125" s="74"/>
      <c r="ALP125" s="74"/>
      <c r="ALQ125" s="74"/>
      <c r="ALR125" s="74"/>
      <c r="ALS125" s="74"/>
      <c r="ALT125" s="74"/>
      <c r="ALU125" s="74"/>
      <c r="ALV125" s="74"/>
      <c r="ALW125" s="74"/>
      <c r="ALX125" s="74"/>
      <c r="ALY125" s="74"/>
      <c r="ALZ125" s="74"/>
      <c r="AMA125" s="74"/>
      <c r="AMB125" s="74"/>
      <c r="AMC125" s="74"/>
      <c r="AMD125" s="74"/>
      <c r="AME125" s="74"/>
      <c r="AMF125" s="74"/>
      <c r="AMG125" s="74"/>
      <c r="AMH125" s="74"/>
      <c r="AMI125" s="74"/>
      <c r="AMJ125" s="74"/>
      <c r="AMK125" s="74"/>
      <c r="AML125" s="74"/>
      <c r="AMM125" s="74"/>
      <c r="AMN125" s="74"/>
      <c r="AMO125" s="74"/>
      <c r="AMP125" s="74"/>
      <c r="AMQ125" s="74"/>
      <c r="AMR125" s="74"/>
      <c r="AMS125" s="74"/>
      <c r="AMT125" s="74"/>
      <c r="AMU125" s="74"/>
      <c r="AMV125" s="74"/>
      <c r="AMW125" s="74"/>
      <c r="AMX125" s="74"/>
      <c r="AMY125" s="74"/>
      <c r="AMZ125" s="74"/>
      <c r="ANA125" s="74"/>
      <c r="ANB125" s="74"/>
      <c r="ANC125" s="74"/>
      <c r="AND125" s="74"/>
      <c r="ANE125" s="74"/>
      <c r="ANF125" s="74"/>
      <c r="ANG125" s="74"/>
      <c r="ANH125" s="74"/>
      <c r="ANI125" s="74"/>
      <c r="ANJ125" s="74"/>
      <c r="ANK125" s="74"/>
      <c r="ANL125" s="74"/>
      <c r="ANM125" s="74"/>
      <c r="ANN125" s="74"/>
      <c r="ANO125" s="74"/>
      <c r="ANP125" s="74"/>
      <c r="ANQ125" s="74"/>
      <c r="ANR125" s="74"/>
      <c r="ANS125" s="74"/>
      <c r="ANT125" s="74"/>
      <c r="ANU125" s="74"/>
      <c r="ANV125" s="74"/>
      <c r="ANW125" s="74"/>
      <c r="ANX125" s="74"/>
      <c r="ANY125" s="74"/>
      <c r="ANZ125" s="74"/>
      <c r="AOA125" s="74"/>
      <c r="AOB125" s="74"/>
      <c r="AOC125" s="74"/>
      <c r="AOD125" s="74"/>
      <c r="AOE125" s="74"/>
      <c r="AOF125" s="74"/>
      <c r="AOG125" s="74"/>
      <c r="AOH125" s="74"/>
      <c r="AOI125" s="74"/>
      <c r="AOJ125" s="74"/>
      <c r="AOK125" s="74"/>
      <c r="AOL125" s="74"/>
      <c r="AOM125" s="74"/>
      <c r="AON125" s="74"/>
      <c r="AOO125" s="74"/>
      <c r="AOP125" s="74"/>
      <c r="AOQ125" s="74"/>
      <c r="AOR125" s="74"/>
      <c r="AOS125" s="74"/>
      <c r="AOT125" s="74"/>
      <c r="AOU125" s="74"/>
      <c r="AOV125" s="74"/>
      <c r="AOW125" s="74"/>
      <c r="AOX125" s="74"/>
      <c r="AOY125" s="74"/>
      <c r="AOZ125" s="74"/>
      <c r="APA125" s="74"/>
      <c r="APB125" s="74"/>
      <c r="APC125" s="74"/>
      <c r="APD125" s="74"/>
      <c r="APE125" s="74"/>
      <c r="APF125" s="74"/>
      <c r="APG125" s="74"/>
      <c r="APH125" s="74"/>
      <c r="API125" s="74"/>
      <c r="APJ125" s="74"/>
      <c r="APK125" s="74"/>
      <c r="APL125" s="74"/>
      <c r="APM125" s="74"/>
      <c r="APN125" s="74"/>
      <c r="APO125" s="74"/>
      <c r="APP125" s="74"/>
      <c r="APQ125" s="74"/>
      <c r="APR125" s="74"/>
      <c r="APS125" s="74"/>
      <c r="APT125" s="74"/>
      <c r="APU125" s="74"/>
      <c r="APV125" s="74"/>
      <c r="APW125" s="74"/>
      <c r="APX125" s="74"/>
      <c r="APY125" s="74"/>
      <c r="APZ125" s="74"/>
      <c r="AQA125" s="74"/>
      <c r="AQB125" s="74"/>
      <c r="AQC125" s="74"/>
      <c r="AQD125" s="74"/>
      <c r="AQE125" s="74"/>
      <c r="AQF125" s="74"/>
      <c r="AQG125" s="74"/>
      <c r="AQH125" s="74"/>
      <c r="AQI125" s="74"/>
      <c r="AQJ125" s="74"/>
      <c r="AQK125" s="74"/>
      <c r="AQL125" s="74"/>
      <c r="AQM125" s="74"/>
      <c r="AQN125" s="74"/>
      <c r="AQO125" s="74"/>
      <c r="AQP125" s="74"/>
      <c r="AQQ125" s="74"/>
      <c r="AQR125" s="74"/>
      <c r="AQS125" s="74"/>
      <c r="AQT125" s="74"/>
      <c r="AQU125" s="74"/>
      <c r="AQV125" s="74"/>
      <c r="AQW125" s="74"/>
      <c r="AQX125" s="74"/>
      <c r="AQY125" s="74"/>
      <c r="AQZ125" s="74"/>
      <c r="ARA125" s="74"/>
      <c r="ARB125" s="74"/>
      <c r="ARC125" s="74"/>
      <c r="ARD125" s="74"/>
      <c r="ARE125" s="74"/>
      <c r="ARF125" s="74"/>
      <c r="ARG125" s="74"/>
      <c r="ARH125" s="74"/>
      <c r="ARI125" s="74"/>
      <c r="ARJ125" s="74"/>
      <c r="ARK125" s="74"/>
      <c r="ARL125" s="74"/>
      <c r="ARM125" s="74"/>
      <c r="ARN125" s="74"/>
      <c r="ARO125" s="74"/>
      <c r="ARP125" s="74"/>
      <c r="ARQ125" s="74"/>
      <c r="ARR125" s="74"/>
      <c r="ARS125" s="74"/>
      <c r="ART125" s="74"/>
      <c r="ARU125" s="74"/>
      <c r="ARV125" s="74"/>
      <c r="ARW125" s="74"/>
      <c r="ARX125" s="74"/>
      <c r="ARY125" s="74"/>
      <c r="ARZ125" s="74"/>
      <c r="ASA125" s="74"/>
      <c r="ASB125" s="74"/>
      <c r="ASC125" s="74"/>
      <c r="ASD125" s="74"/>
      <c r="ASE125" s="74"/>
      <c r="ASF125" s="74"/>
      <c r="ASG125" s="74"/>
      <c r="ASH125" s="74"/>
      <c r="ASI125" s="74"/>
      <c r="ASJ125" s="74"/>
      <c r="ASK125" s="74"/>
      <c r="ASL125" s="74"/>
      <c r="ASM125" s="74"/>
      <c r="ASN125" s="74"/>
      <c r="ASO125" s="74"/>
      <c r="ASP125" s="74"/>
      <c r="ASQ125" s="74"/>
      <c r="ASR125" s="74"/>
      <c r="ASS125" s="74"/>
      <c r="AST125" s="74"/>
      <c r="ASU125" s="74"/>
      <c r="ASV125" s="74"/>
      <c r="ASW125" s="74"/>
      <c r="ASX125" s="74"/>
      <c r="ASY125" s="74"/>
      <c r="ASZ125" s="74"/>
      <c r="ATA125" s="74"/>
      <c r="ATB125" s="74"/>
      <c r="ATC125" s="74"/>
      <c r="ATD125" s="74"/>
      <c r="ATE125" s="74"/>
      <c r="ATF125" s="74"/>
      <c r="ATG125" s="74"/>
      <c r="ATH125" s="74"/>
      <c r="ATI125" s="74"/>
      <c r="ATJ125" s="74"/>
      <c r="ATK125" s="74"/>
      <c r="ATL125" s="74"/>
      <c r="ATM125" s="74"/>
      <c r="ATN125" s="74"/>
      <c r="ATO125" s="74"/>
      <c r="ATP125" s="74"/>
      <c r="ATQ125" s="74"/>
      <c r="ATR125" s="74"/>
      <c r="ATS125" s="74"/>
      <c r="ATT125" s="74"/>
      <c r="ATU125" s="74"/>
      <c r="ATV125" s="74"/>
      <c r="ATW125" s="74"/>
      <c r="ATX125" s="74"/>
      <c r="ATY125" s="74"/>
      <c r="ATZ125" s="74"/>
      <c r="AUA125" s="74"/>
      <c r="AUB125" s="74"/>
      <c r="AUC125" s="74"/>
      <c r="AUD125" s="74"/>
      <c r="AUE125" s="74"/>
      <c r="AUF125" s="74"/>
      <c r="AUG125" s="74"/>
      <c r="AUH125" s="74"/>
      <c r="AUI125" s="74"/>
      <c r="AUJ125" s="74"/>
      <c r="AUK125" s="74"/>
      <c r="AUL125" s="74"/>
      <c r="AUM125" s="74"/>
      <c r="AUN125" s="74"/>
      <c r="AUO125" s="74"/>
      <c r="AUP125" s="74"/>
      <c r="AUQ125" s="74"/>
      <c r="AUR125" s="74"/>
      <c r="AUS125" s="74"/>
      <c r="AUT125" s="74"/>
      <c r="AUU125" s="74"/>
      <c r="AUV125" s="74"/>
      <c r="AUW125" s="74"/>
      <c r="AUX125" s="74"/>
      <c r="AUY125" s="74"/>
      <c r="AUZ125" s="74"/>
      <c r="AVA125" s="74"/>
      <c r="AVB125" s="74"/>
      <c r="AVC125" s="74"/>
      <c r="AVD125" s="74"/>
      <c r="AVE125" s="74"/>
      <c r="AVF125" s="74"/>
      <c r="AVG125" s="74"/>
      <c r="AVH125" s="74"/>
      <c r="AVI125" s="74"/>
      <c r="AVJ125" s="74"/>
      <c r="AVK125" s="74"/>
      <c r="AVL125" s="74"/>
      <c r="AVM125" s="74"/>
      <c r="AVN125" s="74"/>
      <c r="AVO125" s="74"/>
      <c r="AVP125" s="74"/>
      <c r="AVQ125" s="74"/>
      <c r="AVR125" s="74"/>
      <c r="AVS125" s="74"/>
      <c r="AVT125" s="74"/>
      <c r="AVU125" s="74"/>
      <c r="AVV125" s="74"/>
      <c r="AVW125" s="74"/>
      <c r="AVX125" s="74"/>
      <c r="AVY125" s="74"/>
      <c r="AVZ125" s="74"/>
      <c r="AWA125" s="74"/>
      <c r="AWB125" s="74"/>
      <c r="AWC125" s="74"/>
      <c r="AWD125" s="74"/>
      <c r="AWE125" s="74"/>
      <c r="AWF125" s="74"/>
      <c r="AWG125" s="74"/>
      <c r="AWH125" s="74"/>
      <c r="AWI125" s="74"/>
      <c r="AWJ125" s="74"/>
      <c r="AWK125" s="74"/>
      <c r="AWL125" s="74"/>
      <c r="AWM125" s="74"/>
      <c r="AWN125" s="74"/>
      <c r="AWO125" s="74"/>
      <c r="AWP125" s="74"/>
      <c r="AWQ125" s="74"/>
      <c r="AWR125" s="74"/>
      <c r="AWS125" s="74"/>
      <c r="AWT125" s="74"/>
      <c r="AWU125" s="74"/>
      <c r="AWV125" s="74"/>
      <c r="AWW125" s="74"/>
      <c r="AWX125" s="74"/>
      <c r="AWY125" s="74"/>
      <c r="AWZ125" s="74"/>
      <c r="AXA125" s="74"/>
      <c r="AXB125" s="74"/>
      <c r="AXC125" s="74"/>
      <c r="AXD125" s="74"/>
      <c r="AXE125" s="74"/>
      <c r="AXF125" s="74"/>
      <c r="AXG125" s="74"/>
      <c r="AXH125" s="74"/>
      <c r="AXI125" s="74"/>
      <c r="AXJ125" s="74"/>
      <c r="AXK125" s="74"/>
      <c r="AXL125" s="74"/>
      <c r="AXM125" s="74"/>
      <c r="AXN125" s="74"/>
      <c r="AXO125" s="74"/>
      <c r="AXP125" s="74"/>
      <c r="AXQ125" s="74"/>
      <c r="AXR125" s="74"/>
      <c r="AXS125" s="74"/>
      <c r="AXT125" s="74"/>
      <c r="AXU125" s="74"/>
      <c r="AXV125" s="74"/>
      <c r="AXW125" s="74"/>
      <c r="AXX125" s="74"/>
      <c r="AXY125" s="74"/>
      <c r="AXZ125" s="74"/>
      <c r="AYA125" s="74"/>
      <c r="AYB125" s="74"/>
      <c r="AYC125" s="74"/>
      <c r="AYD125" s="74"/>
      <c r="AYE125" s="74"/>
      <c r="AYF125" s="74"/>
      <c r="AYG125" s="74"/>
      <c r="AYH125" s="74"/>
      <c r="AYI125" s="74"/>
      <c r="AYJ125" s="74"/>
      <c r="AYK125" s="74"/>
      <c r="AYL125" s="74"/>
      <c r="AYM125" s="74"/>
      <c r="AYN125" s="74"/>
      <c r="AYO125" s="74"/>
      <c r="AYP125" s="74"/>
      <c r="AYQ125" s="74"/>
      <c r="AYR125" s="74"/>
      <c r="AYS125" s="74"/>
      <c r="AYT125" s="74"/>
      <c r="AYU125" s="74"/>
      <c r="AYV125" s="74"/>
      <c r="AYW125" s="74"/>
      <c r="AYX125" s="74"/>
      <c r="AYY125" s="74"/>
      <c r="AYZ125" s="74"/>
      <c r="AZA125" s="74"/>
      <c r="AZB125" s="74"/>
      <c r="AZC125" s="74"/>
      <c r="AZD125" s="74"/>
      <c r="AZE125" s="74"/>
      <c r="AZF125" s="74"/>
      <c r="AZG125" s="74"/>
      <c r="AZH125" s="74"/>
      <c r="AZI125" s="74"/>
      <c r="AZJ125" s="74"/>
      <c r="AZK125" s="74"/>
      <c r="AZL125" s="74"/>
      <c r="AZM125" s="74"/>
      <c r="AZN125" s="74"/>
      <c r="AZO125" s="74"/>
      <c r="AZP125" s="74"/>
      <c r="AZQ125" s="74"/>
      <c r="AZR125" s="74"/>
      <c r="AZS125" s="74"/>
      <c r="AZT125" s="74"/>
      <c r="AZU125" s="74"/>
      <c r="AZV125" s="74"/>
      <c r="AZW125" s="74"/>
      <c r="AZX125" s="74"/>
      <c r="AZY125" s="74"/>
      <c r="AZZ125" s="74"/>
      <c r="BAA125" s="74"/>
      <c r="BAB125" s="74"/>
      <c r="BAC125" s="74"/>
      <c r="BAD125" s="74"/>
      <c r="BAE125" s="74"/>
      <c r="BAF125" s="74"/>
      <c r="BAG125" s="74"/>
      <c r="BAH125" s="74"/>
      <c r="BAI125" s="74"/>
      <c r="BAJ125" s="74"/>
      <c r="BAK125" s="74"/>
      <c r="BAL125" s="74"/>
      <c r="BAM125" s="74"/>
      <c r="BAN125" s="74"/>
      <c r="BAO125" s="74"/>
      <c r="BAP125" s="74"/>
      <c r="BAQ125" s="74"/>
      <c r="BAR125" s="74"/>
      <c r="BAS125" s="74"/>
      <c r="BAT125" s="74"/>
      <c r="BAU125" s="74"/>
      <c r="BAV125" s="74"/>
      <c r="BAW125" s="74"/>
      <c r="BAX125" s="74"/>
      <c r="BAY125" s="74"/>
      <c r="BAZ125" s="74"/>
      <c r="BBA125" s="74"/>
      <c r="BBB125" s="74"/>
      <c r="BBC125" s="74"/>
      <c r="BBD125" s="74"/>
      <c r="BBE125" s="74"/>
      <c r="BBF125" s="74"/>
      <c r="BBG125" s="74"/>
      <c r="BBH125" s="74"/>
      <c r="BBI125" s="74"/>
      <c r="BBJ125" s="74"/>
      <c r="BBK125" s="74"/>
      <c r="BBL125" s="74"/>
      <c r="BBM125" s="74"/>
      <c r="BBN125" s="74"/>
      <c r="BBO125" s="74"/>
      <c r="BBP125" s="74"/>
      <c r="BBQ125" s="74"/>
      <c r="BBR125" s="74"/>
      <c r="BBS125" s="74"/>
      <c r="BBT125" s="74"/>
      <c r="BBU125" s="74"/>
      <c r="BBV125" s="74"/>
      <c r="BBW125" s="74"/>
      <c r="BBX125" s="74"/>
      <c r="BBY125" s="74"/>
      <c r="BBZ125" s="74"/>
      <c r="BCA125" s="74"/>
      <c r="BCB125" s="74"/>
      <c r="BCC125" s="74"/>
      <c r="BCD125" s="74"/>
      <c r="BCE125" s="74"/>
      <c r="BCF125" s="74"/>
      <c r="BCG125" s="74"/>
      <c r="BCH125" s="74"/>
      <c r="BCI125" s="74"/>
      <c r="BCJ125" s="74"/>
      <c r="BCK125" s="74"/>
      <c r="BCL125" s="74"/>
      <c r="BCM125" s="74"/>
      <c r="BCN125" s="74"/>
      <c r="BCO125" s="74"/>
      <c r="BCP125" s="74"/>
      <c r="BCQ125" s="74"/>
      <c r="BCR125" s="74"/>
      <c r="BCS125" s="74"/>
      <c r="BCT125" s="74"/>
      <c r="BCU125" s="74"/>
      <c r="BCV125" s="74"/>
      <c r="BCW125" s="74"/>
      <c r="BCX125" s="74"/>
      <c r="BCY125" s="74"/>
      <c r="BCZ125" s="74"/>
      <c r="BDA125" s="74"/>
      <c r="BDB125" s="74"/>
      <c r="BDC125" s="74"/>
      <c r="BDD125" s="74"/>
      <c r="BDE125" s="74"/>
      <c r="BDF125" s="74"/>
      <c r="BDG125" s="74"/>
      <c r="BDH125" s="74"/>
      <c r="BDI125" s="74"/>
      <c r="BDJ125" s="74"/>
      <c r="BDK125" s="74"/>
      <c r="BDL125" s="74"/>
      <c r="BDM125" s="74"/>
      <c r="BDN125" s="74"/>
      <c r="BDO125" s="74"/>
      <c r="BDP125" s="74"/>
      <c r="BDQ125" s="74"/>
      <c r="BDR125" s="74"/>
      <c r="BDS125" s="74"/>
      <c r="BDT125" s="74"/>
      <c r="BDU125" s="74"/>
      <c r="BDV125" s="74"/>
      <c r="BDW125" s="74"/>
      <c r="BDX125" s="74"/>
      <c r="BDY125" s="74"/>
      <c r="BDZ125" s="74"/>
      <c r="BEA125" s="74"/>
      <c r="BEB125" s="74"/>
      <c r="BEC125" s="74"/>
      <c r="BED125" s="74"/>
      <c r="BEE125" s="74"/>
      <c r="BEF125" s="74"/>
      <c r="BEG125" s="74"/>
      <c r="BEH125" s="74"/>
      <c r="BEI125" s="74"/>
      <c r="BEJ125" s="74"/>
      <c r="BEK125" s="74"/>
      <c r="BEL125" s="74"/>
      <c r="BEM125" s="74"/>
      <c r="BEN125" s="74"/>
      <c r="BEO125" s="74"/>
      <c r="BEP125" s="74"/>
      <c r="BEQ125" s="74"/>
      <c r="BER125" s="74"/>
      <c r="BES125" s="74"/>
      <c r="BET125" s="74"/>
      <c r="BEU125" s="74"/>
      <c r="BEV125" s="74"/>
      <c r="BEW125" s="74"/>
      <c r="BEX125" s="74"/>
      <c r="BEY125" s="74"/>
      <c r="BEZ125" s="74"/>
      <c r="BFA125" s="74"/>
      <c r="BFB125" s="74"/>
      <c r="BFC125" s="74"/>
      <c r="BFD125" s="74"/>
      <c r="BFE125" s="74"/>
      <c r="BFF125" s="74"/>
      <c r="BFG125" s="74"/>
      <c r="BFH125" s="74"/>
      <c r="BFI125" s="74"/>
      <c r="BFJ125" s="74"/>
      <c r="BFK125" s="74"/>
      <c r="BFL125" s="74"/>
      <c r="BFM125" s="74"/>
      <c r="BFN125" s="74"/>
      <c r="BFO125" s="74"/>
      <c r="BFP125" s="74"/>
      <c r="BFQ125" s="74"/>
      <c r="BFR125" s="74"/>
      <c r="BFS125" s="74"/>
      <c r="BFT125" s="74"/>
      <c r="BFU125" s="74"/>
      <c r="BFV125" s="74"/>
      <c r="BFW125" s="74"/>
      <c r="BFX125" s="74"/>
      <c r="BFY125" s="74"/>
      <c r="BFZ125" s="74"/>
      <c r="BGA125" s="74"/>
      <c r="BGB125" s="74"/>
      <c r="BGC125" s="74"/>
      <c r="BGD125" s="74"/>
      <c r="BGE125" s="74"/>
      <c r="BGF125" s="74"/>
      <c r="BGG125" s="74"/>
      <c r="BGH125" s="74"/>
      <c r="BGI125" s="74"/>
      <c r="BGJ125" s="74"/>
      <c r="BGK125" s="74"/>
      <c r="BGL125" s="74"/>
      <c r="BGM125" s="74"/>
      <c r="BGN125" s="74"/>
      <c r="BGO125" s="74"/>
      <c r="BGP125" s="74"/>
      <c r="BGQ125" s="74"/>
      <c r="BGR125" s="74"/>
      <c r="BGS125" s="74"/>
      <c r="BGT125" s="74"/>
      <c r="BGU125" s="74"/>
      <c r="BGV125" s="74"/>
      <c r="BGW125" s="74"/>
      <c r="BGX125" s="74"/>
      <c r="BGY125" s="74"/>
      <c r="BGZ125" s="74"/>
      <c r="BHA125" s="74"/>
      <c r="BHB125" s="74"/>
      <c r="BHC125" s="74"/>
      <c r="BHD125" s="74"/>
      <c r="BHE125" s="74"/>
      <c r="BHF125" s="74"/>
      <c r="BHG125" s="74"/>
      <c r="BHH125" s="74"/>
      <c r="BHI125" s="74"/>
      <c r="BHJ125" s="74"/>
      <c r="BHK125" s="74"/>
      <c r="BHL125" s="74"/>
      <c r="BHM125" s="74"/>
      <c r="BHN125" s="74"/>
      <c r="BHO125" s="74"/>
      <c r="BHP125" s="74"/>
      <c r="BHQ125" s="74"/>
      <c r="BHR125" s="74"/>
      <c r="BHS125" s="74"/>
      <c r="BHT125" s="74"/>
      <c r="BHU125" s="74"/>
      <c r="BHV125" s="74"/>
      <c r="BHW125" s="74"/>
      <c r="BHX125" s="74"/>
      <c r="BHY125" s="74"/>
      <c r="BHZ125" s="74"/>
      <c r="BIA125" s="74"/>
      <c r="BIB125" s="74"/>
      <c r="BIC125" s="74"/>
      <c r="BID125" s="74"/>
      <c r="BIE125" s="74"/>
      <c r="BIF125" s="74"/>
      <c r="BIG125" s="74"/>
      <c r="BIH125" s="74"/>
      <c r="BII125" s="74"/>
      <c r="BIJ125" s="74"/>
      <c r="BIK125" s="74"/>
      <c r="BIL125" s="74"/>
      <c r="BIM125" s="74"/>
      <c r="BIN125" s="74"/>
      <c r="BIO125" s="74"/>
      <c r="BIP125" s="74"/>
      <c r="BIQ125" s="74"/>
      <c r="BIR125" s="74"/>
      <c r="BIS125" s="74"/>
      <c r="BIT125" s="74"/>
      <c r="BIU125" s="74"/>
      <c r="BIV125" s="74"/>
      <c r="BIW125" s="74"/>
      <c r="BIX125" s="74"/>
      <c r="BIY125" s="74"/>
      <c r="BIZ125" s="74"/>
      <c r="BJA125" s="74"/>
      <c r="BJB125" s="74"/>
      <c r="BJC125" s="74"/>
      <c r="BJD125" s="74"/>
      <c r="BJE125" s="74"/>
      <c r="BJF125" s="74"/>
      <c r="BJG125" s="74"/>
      <c r="BJH125" s="74"/>
      <c r="BJI125" s="74"/>
      <c r="BJJ125" s="74"/>
      <c r="BJK125" s="74"/>
      <c r="BJL125" s="74"/>
      <c r="BJM125" s="74"/>
      <c r="BJN125" s="74"/>
      <c r="BJO125" s="74"/>
      <c r="BJP125" s="74"/>
      <c r="BJQ125" s="74"/>
      <c r="BJR125" s="74"/>
      <c r="BJS125" s="74"/>
      <c r="BJT125" s="74"/>
      <c r="BJU125" s="74"/>
      <c r="BJV125" s="74"/>
      <c r="BJW125" s="74"/>
      <c r="BJX125" s="74"/>
      <c r="BJY125" s="74"/>
      <c r="BJZ125" s="74"/>
      <c r="BKA125" s="74"/>
      <c r="BKB125" s="74"/>
      <c r="BKC125" s="74"/>
      <c r="BKD125" s="74"/>
      <c r="BKE125" s="74"/>
      <c r="BKF125" s="74"/>
      <c r="BKG125" s="74"/>
      <c r="BKH125" s="74"/>
      <c r="BKI125" s="74"/>
      <c r="BKJ125" s="74"/>
      <c r="BKK125" s="74"/>
      <c r="BKL125" s="74"/>
      <c r="BKM125" s="74"/>
      <c r="BKN125" s="74"/>
      <c r="BKO125" s="74"/>
      <c r="BKP125" s="74"/>
      <c r="BKQ125" s="74"/>
      <c r="BKR125" s="74"/>
      <c r="BKS125" s="74"/>
      <c r="BKT125" s="74"/>
      <c r="BKU125" s="74"/>
      <c r="BKV125" s="74"/>
      <c r="BKW125" s="74"/>
      <c r="BKX125" s="74"/>
      <c r="BKY125" s="74"/>
      <c r="BKZ125" s="74"/>
      <c r="BLA125" s="74"/>
      <c r="BLB125" s="74"/>
      <c r="BLC125" s="74"/>
      <c r="BLD125" s="74"/>
      <c r="BLE125" s="74"/>
      <c r="BLF125" s="74"/>
      <c r="BLG125" s="74"/>
      <c r="BLH125" s="74"/>
      <c r="BLI125" s="74"/>
      <c r="BLJ125" s="74"/>
      <c r="BLK125" s="74"/>
      <c r="BLL125" s="74"/>
      <c r="BLM125" s="74"/>
      <c r="BLN125" s="74"/>
      <c r="BLO125" s="74"/>
      <c r="BLP125" s="74"/>
      <c r="BLQ125" s="74"/>
      <c r="BLR125" s="74"/>
      <c r="BLS125" s="74"/>
      <c r="BLT125" s="74"/>
      <c r="BLU125" s="74"/>
      <c r="BLV125" s="74"/>
      <c r="BLW125" s="74"/>
      <c r="BLX125" s="74"/>
      <c r="BLY125" s="74"/>
      <c r="BLZ125" s="74"/>
      <c r="BMA125" s="74"/>
      <c r="BMB125" s="74"/>
      <c r="BMC125" s="74"/>
      <c r="BMD125" s="74"/>
      <c r="BME125" s="74"/>
      <c r="BMF125" s="74"/>
      <c r="BMG125" s="74"/>
      <c r="BMH125" s="74"/>
      <c r="BMI125" s="74"/>
      <c r="BMJ125" s="74"/>
      <c r="BMK125" s="74"/>
      <c r="BML125" s="74"/>
      <c r="BMM125" s="74"/>
      <c r="BMN125" s="74"/>
      <c r="BMO125" s="74"/>
      <c r="BMP125" s="74"/>
      <c r="BMQ125" s="74"/>
      <c r="BMR125" s="74"/>
      <c r="BMS125" s="74"/>
      <c r="BMT125" s="74"/>
      <c r="BMU125" s="74"/>
      <c r="BMV125" s="74"/>
      <c r="BMW125" s="74"/>
      <c r="BMX125" s="74"/>
      <c r="BMY125" s="74"/>
      <c r="BMZ125" s="74"/>
      <c r="BNA125" s="74"/>
      <c r="BNB125" s="74"/>
      <c r="BNC125" s="74"/>
      <c r="BND125" s="74"/>
      <c r="BNE125" s="74"/>
      <c r="BNF125" s="74"/>
      <c r="BNG125" s="74"/>
      <c r="BNH125" s="74"/>
      <c r="BNI125" s="74"/>
      <c r="BNJ125" s="74"/>
      <c r="BNK125" s="74"/>
      <c r="BNL125" s="74"/>
      <c r="BNM125" s="74"/>
      <c r="BNN125" s="74"/>
      <c r="BNO125" s="74"/>
      <c r="BNP125" s="74"/>
      <c r="BNQ125" s="74"/>
      <c r="BNR125" s="74"/>
      <c r="BNS125" s="74"/>
      <c r="BNT125" s="74"/>
      <c r="BNU125" s="74"/>
      <c r="BNV125" s="74"/>
      <c r="BNW125" s="74"/>
      <c r="BNX125" s="74"/>
      <c r="BNY125" s="74"/>
      <c r="BNZ125" s="74"/>
      <c r="BOA125" s="74"/>
      <c r="BOB125" s="74"/>
      <c r="BOC125" s="74"/>
      <c r="BOD125" s="74"/>
      <c r="BOE125" s="74"/>
      <c r="BOF125" s="74"/>
      <c r="BOG125" s="74"/>
      <c r="BOH125" s="74"/>
      <c r="BOI125" s="74"/>
      <c r="BOJ125" s="74"/>
      <c r="BOK125" s="74"/>
      <c r="BOL125" s="74"/>
      <c r="BOM125" s="74"/>
      <c r="BON125" s="74"/>
      <c r="BOO125" s="74"/>
      <c r="BOP125" s="74"/>
      <c r="BOQ125" s="74"/>
      <c r="BOR125" s="74"/>
      <c r="BOS125" s="74"/>
      <c r="BOT125" s="74"/>
      <c r="BOU125" s="74"/>
      <c r="BOV125" s="74"/>
      <c r="BOW125" s="74"/>
      <c r="BOX125" s="74"/>
      <c r="BOY125" s="74"/>
      <c r="BOZ125" s="74"/>
      <c r="BPA125" s="74"/>
      <c r="BPB125" s="74"/>
      <c r="BPC125" s="74"/>
      <c r="BPD125" s="74"/>
      <c r="BPE125" s="74"/>
      <c r="BPF125" s="74"/>
      <c r="BPG125" s="74"/>
      <c r="BPH125" s="74"/>
      <c r="BPI125" s="74"/>
      <c r="BPJ125" s="74"/>
      <c r="BPK125" s="74"/>
      <c r="BPL125" s="74"/>
      <c r="BPM125" s="74"/>
      <c r="BPN125" s="74"/>
      <c r="BPO125" s="74"/>
      <c r="BPP125" s="74"/>
      <c r="BPQ125" s="74"/>
      <c r="BPR125" s="74"/>
      <c r="BPS125" s="74"/>
      <c r="BPT125" s="74"/>
      <c r="BPU125" s="74"/>
      <c r="BPV125" s="74"/>
      <c r="BPW125" s="74"/>
      <c r="BPX125" s="74"/>
      <c r="BPY125" s="74"/>
      <c r="BPZ125" s="74"/>
      <c r="BQA125" s="74"/>
      <c r="BQB125" s="74"/>
      <c r="BQC125" s="74"/>
      <c r="BQD125" s="74"/>
      <c r="BQE125" s="74"/>
      <c r="BQF125" s="74"/>
      <c r="BQG125" s="74"/>
      <c r="BQH125" s="74"/>
      <c r="BQI125" s="74"/>
      <c r="BQJ125" s="74"/>
      <c r="BQK125" s="74"/>
      <c r="BQL125" s="74"/>
      <c r="BQM125" s="74"/>
      <c r="BQN125" s="74"/>
      <c r="BQO125" s="74"/>
      <c r="BQP125" s="74"/>
      <c r="BQQ125" s="74"/>
      <c r="BQR125" s="74"/>
      <c r="BQS125" s="74"/>
      <c r="BQT125" s="74"/>
      <c r="BQU125" s="74"/>
      <c r="BQV125" s="74"/>
      <c r="BQW125" s="74"/>
      <c r="BQX125" s="74"/>
      <c r="BQY125" s="74"/>
      <c r="BQZ125" s="74"/>
      <c r="BRA125" s="74"/>
      <c r="BRB125" s="74"/>
      <c r="BRC125" s="74"/>
      <c r="BRD125" s="74"/>
      <c r="BRE125" s="74"/>
      <c r="BRF125" s="74"/>
      <c r="BRG125" s="74"/>
      <c r="BRH125" s="74"/>
      <c r="BRI125" s="74"/>
      <c r="BRJ125" s="74"/>
      <c r="BRK125" s="74"/>
      <c r="BRL125" s="74"/>
      <c r="BRM125" s="74"/>
      <c r="BRN125" s="74"/>
      <c r="BRO125" s="74"/>
      <c r="BRP125" s="74"/>
      <c r="BRQ125" s="74"/>
      <c r="BRR125" s="74"/>
      <c r="BRS125" s="74"/>
      <c r="BRT125" s="74"/>
      <c r="BRU125" s="74"/>
      <c r="BRV125" s="74"/>
      <c r="BRW125" s="74"/>
      <c r="BRX125" s="74"/>
      <c r="BRY125" s="74"/>
      <c r="BRZ125" s="74"/>
      <c r="BSA125" s="74"/>
      <c r="BSB125" s="74"/>
      <c r="BSC125" s="74"/>
      <c r="BSD125" s="74"/>
      <c r="BSE125" s="74"/>
      <c r="BSF125" s="74"/>
      <c r="BSG125" s="74"/>
      <c r="BSH125" s="74"/>
      <c r="BSI125" s="74"/>
      <c r="BSJ125" s="74"/>
      <c r="BSK125" s="74"/>
      <c r="BSL125" s="74"/>
      <c r="BSM125" s="74"/>
      <c r="BSN125" s="74"/>
      <c r="BSO125" s="74"/>
      <c r="BSP125" s="74"/>
      <c r="BSQ125" s="74"/>
      <c r="BSR125" s="74"/>
      <c r="BSS125" s="74"/>
      <c r="BST125" s="74"/>
      <c r="BSU125" s="74"/>
      <c r="BSV125" s="74"/>
      <c r="BSW125" s="74"/>
      <c r="BSX125" s="74"/>
      <c r="BSY125" s="74"/>
      <c r="BSZ125" s="74"/>
      <c r="BTA125" s="74"/>
      <c r="BTB125" s="74"/>
      <c r="BTC125" s="74"/>
      <c r="BTD125" s="74"/>
      <c r="BTE125" s="74"/>
      <c r="BTF125" s="74"/>
      <c r="BTG125" s="74"/>
      <c r="BTH125" s="74"/>
      <c r="BTI125" s="74"/>
      <c r="BTJ125" s="74"/>
      <c r="BTK125" s="74"/>
      <c r="BTL125" s="74"/>
      <c r="BTM125" s="74"/>
      <c r="BTN125" s="74"/>
      <c r="BTO125" s="74"/>
      <c r="BTP125" s="74"/>
      <c r="BTQ125" s="74"/>
      <c r="BTR125" s="74"/>
      <c r="BTS125" s="74"/>
      <c r="BTT125" s="74"/>
      <c r="BTU125" s="74"/>
      <c r="BTV125" s="74"/>
      <c r="BTW125" s="74"/>
      <c r="BTX125" s="74"/>
      <c r="BTY125" s="74"/>
      <c r="BTZ125" s="74"/>
      <c r="BUA125" s="74"/>
      <c r="BUB125" s="74"/>
      <c r="BUC125" s="74"/>
      <c r="BUD125" s="74"/>
      <c r="BUE125" s="74"/>
      <c r="BUF125" s="74"/>
      <c r="BUG125" s="74"/>
      <c r="BUH125" s="74"/>
      <c r="BUI125" s="74"/>
      <c r="BUJ125" s="74"/>
      <c r="BUK125" s="74"/>
      <c r="BUL125" s="74"/>
      <c r="BUM125" s="74"/>
      <c r="BUN125" s="74"/>
      <c r="BUO125" s="74"/>
      <c r="BUP125" s="74"/>
      <c r="BUQ125" s="74"/>
      <c r="BUR125" s="74"/>
      <c r="BUS125" s="74"/>
      <c r="BUT125" s="74"/>
      <c r="BUU125" s="74"/>
      <c r="BUV125" s="74"/>
      <c r="BUW125" s="74"/>
      <c r="BUX125" s="74"/>
      <c r="BUY125" s="74"/>
      <c r="BUZ125" s="74"/>
      <c r="BVA125" s="74"/>
      <c r="BVB125" s="74"/>
      <c r="BVC125" s="74"/>
      <c r="BVD125" s="74"/>
      <c r="BVE125" s="74"/>
      <c r="BVF125" s="74"/>
      <c r="BVG125" s="74"/>
      <c r="BVH125" s="74"/>
      <c r="BVI125" s="74"/>
      <c r="BVJ125" s="74"/>
      <c r="BVK125" s="74"/>
      <c r="BVL125" s="74"/>
      <c r="BVM125" s="74"/>
      <c r="BVN125" s="74"/>
      <c r="BVO125" s="74"/>
      <c r="BVP125" s="74"/>
      <c r="BVQ125" s="74"/>
      <c r="BVR125" s="74"/>
      <c r="BVS125" s="74"/>
      <c r="BVT125" s="74"/>
      <c r="BVU125" s="74"/>
      <c r="BVV125" s="74"/>
      <c r="BVW125" s="74"/>
      <c r="BVX125" s="74"/>
      <c r="BVY125" s="74"/>
      <c r="BVZ125" s="74"/>
      <c r="BWA125" s="74"/>
      <c r="BWB125" s="74"/>
      <c r="BWC125" s="74"/>
      <c r="BWD125" s="74"/>
      <c r="BWE125" s="74"/>
      <c r="BWF125" s="74"/>
      <c r="BWG125" s="74"/>
      <c r="BWH125" s="74"/>
      <c r="BWI125" s="74"/>
      <c r="BWJ125" s="74"/>
      <c r="BWK125" s="74"/>
      <c r="BWL125" s="74"/>
      <c r="BWM125" s="74"/>
      <c r="BWN125" s="74"/>
      <c r="BWO125" s="74"/>
      <c r="BWP125" s="74"/>
      <c r="BWQ125" s="74"/>
      <c r="BWR125" s="74"/>
      <c r="BWS125" s="74"/>
      <c r="BWT125" s="74"/>
      <c r="BWU125" s="74"/>
      <c r="BWV125" s="74"/>
      <c r="BWW125" s="74"/>
      <c r="BWX125" s="74"/>
      <c r="BWY125" s="74"/>
      <c r="BWZ125" s="74"/>
      <c r="BXA125" s="74"/>
      <c r="BXB125" s="74"/>
      <c r="BXC125" s="74"/>
      <c r="BXD125" s="74"/>
      <c r="BXE125" s="74"/>
      <c r="BXF125" s="74"/>
      <c r="BXG125" s="74"/>
      <c r="BXH125" s="74"/>
      <c r="BXI125" s="74"/>
      <c r="BXJ125" s="74"/>
      <c r="BXK125" s="74"/>
      <c r="BXL125" s="74"/>
      <c r="BXM125" s="74"/>
      <c r="BXN125" s="74"/>
      <c r="BXO125" s="74"/>
      <c r="BXP125" s="74"/>
      <c r="BXQ125" s="74"/>
      <c r="BXR125" s="74"/>
      <c r="BXS125" s="74"/>
      <c r="BXT125" s="74"/>
      <c r="BXU125" s="74"/>
      <c r="BXV125" s="74"/>
      <c r="BXW125" s="74"/>
      <c r="BXX125" s="74"/>
      <c r="BXY125" s="74"/>
      <c r="BXZ125" s="74"/>
      <c r="BYA125" s="74"/>
      <c r="BYB125" s="74"/>
      <c r="BYC125" s="74"/>
      <c r="BYD125" s="74"/>
      <c r="BYE125" s="74"/>
      <c r="BYF125" s="74"/>
      <c r="BYG125" s="74"/>
      <c r="BYH125" s="74"/>
      <c r="BYI125" s="74"/>
      <c r="BYJ125" s="74"/>
      <c r="BYK125" s="74"/>
      <c r="BYL125" s="74"/>
      <c r="BYM125" s="74"/>
      <c r="BYN125" s="74"/>
      <c r="BYO125" s="74"/>
      <c r="BYP125" s="74"/>
      <c r="BYQ125" s="74"/>
      <c r="BYR125" s="74"/>
      <c r="BYS125" s="74"/>
      <c r="BYT125" s="74"/>
      <c r="BYU125" s="74"/>
      <c r="BYV125" s="74"/>
      <c r="BYW125" s="74"/>
      <c r="BYX125" s="74"/>
      <c r="BYY125" s="74"/>
      <c r="BYZ125" s="74"/>
      <c r="BZA125" s="74"/>
      <c r="BZB125" s="74"/>
      <c r="BZC125" s="74"/>
      <c r="BZD125" s="74"/>
      <c r="BZE125" s="74"/>
      <c r="BZF125" s="74"/>
      <c r="BZG125" s="74"/>
      <c r="BZH125" s="74"/>
      <c r="BZI125" s="74"/>
      <c r="BZJ125" s="74"/>
      <c r="BZK125" s="74"/>
      <c r="BZL125" s="74"/>
      <c r="BZM125" s="74"/>
      <c r="BZN125" s="74"/>
      <c r="BZO125" s="74"/>
      <c r="BZP125" s="74"/>
      <c r="BZQ125" s="74"/>
      <c r="BZR125" s="74"/>
      <c r="BZS125" s="74"/>
      <c r="BZT125" s="74"/>
      <c r="BZU125" s="74"/>
      <c r="BZV125" s="74"/>
      <c r="BZW125" s="74"/>
      <c r="BZX125" s="74"/>
      <c r="BZY125" s="74"/>
      <c r="BZZ125" s="74"/>
      <c r="CAA125" s="74"/>
      <c r="CAB125" s="74"/>
      <c r="CAC125" s="74"/>
      <c r="CAD125" s="74"/>
      <c r="CAE125" s="74"/>
      <c r="CAF125" s="74"/>
      <c r="CAG125" s="74"/>
      <c r="CAH125" s="74"/>
      <c r="CAI125" s="74"/>
      <c r="CAJ125" s="74"/>
      <c r="CAK125" s="74"/>
      <c r="CAL125" s="74"/>
      <c r="CAM125" s="74"/>
      <c r="CAN125" s="74"/>
      <c r="CAO125" s="74"/>
      <c r="CAP125" s="74"/>
      <c r="CAQ125" s="74"/>
      <c r="CAR125" s="74"/>
      <c r="CAS125" s="74"/>
      <c r="CAT125" s="74"/>
      <c r="CAU125" s="74"/>
      <c r="CAV125" s="74"/>
      <c r="CAW125" s="74"/>
      <c r="CAX125" s="74"/>
      <c r="CAY125" s="74"/>
      <c r="CAZ125" s="74"/>
      <c r="CBA125" s="74"/>
      <c r="CBB125" s="74"/>
      <c r="CBC125" s="74"/>
      <c r="CBD125" s="74"/>
      <c r="CBE125" s="74"/>
      <c r="CBF125" s="74"/>
      <c r="CBG125" s="74"/>
      <c r="CBH125" s="74"/>
      <c r="CBI125" s="74"/>
      <c r="CBJ125" s="74"/>
      <c r="CBK125" s="74"/>
      <c r="CBL125" s="74"/>
      <c r="CBM125" s="74"/>
      <c r="CBN125" s="74"/>
      <c r="CBO125" s="74"/>
      <c r="CBP125" s="74"/>
      <c r="CBQ125" s="74"/>
      <c r="CBR125" s="74"/>
      <c r="CBS125" s="74"/>
      <c r="CBT125" s="74"/>
      <c r="CBU125" s="74"/>
      <c r="CBV125" s="74"/>
      <c r="CBW125" s="74"/>
      <c r="CBX125" s="74"/>
      <c r="CBY125" s="74"/>
      <c r="CBZ125" s="74"/>
      <c r="CCA125" s="74"/>
      <c r="CCB125" s="74"/>
      <c r="CCC125" s="74"/>
      <c r="CCD125" s="74"/>
      <c r="CCE125" s="74"/>
      <c r="CCF125" s="74"/>
      <c r="CCG125" s="74"/>
      <c r="CCH125" s="74"/>
      <c r="CCI125" s="74"/>
      <c r="CCJ125" s="74"/>
      <c r="CCK125" s="74"/>
      <c r="CCL125" s="74"/>
      <c r="CCM125" s="74"/>
      <c r="CCN125" s="74"/>
      <c r="CCO125" s="74"/>
      <c r="CCP125" s="74"/>
      <c r="CCQ125" s="74"/>
      <c r="CCR125" s="74"/>
      <c r="CCS125" s="74"/>
      <c r="CCT125" s="74"/>
      <c r="CCU125" s="74"/>
      <c r="CCV125" s="74"/>
      <c r="CCW125" s="74"/>
      <c r="CCX125" s="74"/>
      <c r="CCY125" s="74"/>
      <c r="CCZ125" s="74"/>
      <c r="CDA125" s="74"/>
      <c r="CDB125" s="74"/>
      <c r="CDC125" s="74"/>
      <c r="CDD125" s="74"/>
      <c r="CDE125" s="74"/>
      <c r="CDF125" s="74"/>
      <c r="CDG125" s="74"/>
      <c r="CDH125" s="74"/>
      <c r="CDI125" s="74"/>
      <c r="CDJ125" s="74"/>
      <c r="CDK125" s="74"/>
      <c r="CDL125" s="74"/>
      <c r="CDM125" s="74"/>
      <c r="CDN125" s="74"/>
      <c r="CDO125" s="74"/>
      <c r="CDP125" s="74"/>
      <c r="CDQ125" s="74"/>
      <c r="CDR125" s="74"/>
      <c r="CDS125" s="74"/>
      <c r="CDT125" s="74"/>
      <c r="CDU125" s="74"/>
      <c r="CDV125" s="74"/>
      <c r="CDW125" s="74"/>
      <c r="CDX125" s="74"/>
      <c r="CDY125" s="74"/>
      <c r="CDZ125" s="74"/>
      <c r="CEA125" s="74"/>
      <c r="CEB125" s="74"/>
      <c r="CEC125" s="74"/>
      <c r="CED125" s="74"/>
      <c r="CEE125" s="74"/>
      <c r="CEF125" s="74"/>
      <c r="CEG125" s="74"/>
      <c r="CEH125" s="74"/>
      <c r="CEI125" s="74"/>
      <c r="CEJ125" s="74"/>
      <c r="CEK125" s="74"/>
      <c r="CEL125" s="74"/>
      <c r="CEM125" s="74"/>
      <c r="CEN125" s="74"/>
      <c r="CEO125" s="74"/>
      <c r="CEP125" s="74"/>
      <c r="CEQ125" s="74"/>
      <c r="CER125" s="74"/>
      <c r="CES125" s="74"/>
      <c r="CET125" s="74"/>
      <c r="CEU125" s="74"/>
      <c r="CEV125" s="74"/>
      <c r="CEW125" s="74"/>
      <c r="CEX125" s="74"/>
      <c r="CEY125" s="74"/>
      <c r="CEZ125" s="74"/>
      <c r="CFA125" s="74"/>
      <c r="CFB125" s="74"/>
      <c r="CFC125" s="74"/>
      <c r="CFD125" s="74"/>
      <c r="CFE125" s="74"/>
      <c r="CFF125" s="74"/>
      <c r="CFG125" s="74"/>
      <c r="CFH125" s="74"/>
      <c r="CFI125" s="74"/>
      <c r="CFJ125" s="74"/>
      <c r="CFK125" s="74"/>
      <c r="CFL125" s="74"/>
      <c r="CFM125" s="74"/>
      <c r="CFN125" s="74"/>
      <c r="CFO125" s="74"/>
      <c r="CFP125" s="74"/>
      <c r="CFQ125" s="74"/>
      <c r="CFR125" s="74"/>
      <c r="CFS125" s="74"/>
      <c r="CFT125" s="74"/>
      <c r="CFU125" s="74"/>
      <c r="CFV125" s="74"/>
      <c r="CFW125" s="74"/>
      <c r="CFX125" s="74"/>
      <c r="CFY125" s="74"/>
      <c r="CFZ125" s="74"/>
      <c r="CGA125" s="74"/>
      <c r="CGB125" s="74"/>
      <c r="CGC125" s="74"/>
      <c r="CGD125" s="74"/>
      <c r="CGE125" s="74"/>
      <c r="CGF125" s="74"/>
      <c r="CGG125" s="74"/>
      <c r="CGH125" s="74"/>
      <c r="CGI125" s="74"/>
      <c r="CGJ125" s="74"/>
      <c r="CGK125" s="74"/>
      <c r="CGL125" s="74"/>
      <c r="CGM125" s="74"/>
      <c r="CGN125" s="74"/>
      <c r="CGO125" s="74"/>
      <c r="CGP125" s="74"/>
      <c r="CGQ125" s="74"/>
      <c r="CGR125" s="74"/>
      <c r="CGS125" s="74"/>
      <c r="CGT125" s="74"/>
      <c r="CGU125" s="74"/>
      <c r="CGV125" s="74"/>
      <c r="CGW125" s="74"/>
      <c r="CGX125" s="74"/>
      <c r="CGY125" s="74"/>
      <c r="CGZ125" s="74"/>
      <c r="CHA125" s="74"/>
      <c r="CHB125" s="74"/>
      <c r="CHC125" s="74"/>
      <c r="CHD125" s="74"/>
      <c r="CHE125" s="74"/>
      <c r="CHF125" s="74"/>
      <c r="CHG125" s="74"/>
      <c r="CHH125" s="74"/>
      <c r="CHI125" s="74"/>
      <c r="CHJ125" s="74"/>
      <c r="CHK125" s="74"/>
      <c r="CHL125" s="74"/>
      <c r="CHM125" s="74"/>
      <c r="CHN125" s="74"/>
      <c r="CHO125" s="74"/>
      <c r="CHP125" s="74"/>
      <c r="CHQ125" s="74"/>
      <c r="CHR125" s="74"/>
      <c r="CHS125" s="74"/>
      <c r="CHT125" s="74"/>
      <c r="CHU125" s="74"/>
      <c r="CHV125" s="74"/>
      <c r="CHW125" s="74"/>
      <c r="CHX125" s="74"/>
      <c r="CHY125" s="74"/>
      <c r="CHZ125" s="74"/>
      <c r="CIA125" s="74"/>
      <c r="CIB125" s="74"/>
      <c r="CIC125" s="74"/>
      <c r="CID125" s="74"/>
      <c r="CIE125" s="74"/>
      <c r="CIF125" s="74"/>
      <c r="CIG125" s="74"/>
      <c r="CIH125" s="74"/>
      <c r="CII125" s="74"/>
      <c r="CIJ125" s="74"/>
      <c r="CIK125" s="74"/>
      <c r="CIL125" s="74"/>
      <c r="CIM125" s="74"/>
      <c r="CIN125" s="74"/>
      <c r="CIO125" s="74"/>
      <c r="CIP125" s="74"/>
      <c r="CIQ125" s="74"/>
      <c r="CIR125" s="74"/>
      <c r="CIS125" s="74"/>
      <c r="CIT125" s="74"/>
      <c r="CIU125" s="74"/>
      <c r="CIV125" s="74"/>
      <c r="CIW125" s="74"/>
      <c r="CIX125" s="74"/>
      <c r="CIY125" s="74"/>
      <c r="CIZ125" s="74"/>
      <c r="CJA125" s="74"/>
      <c r="CJB125" s="74"/>
      <c r="CJC125" s="74"/>
      <c r="CJD125" s="74"/>
      <c r="CJE125" s="74"/>
      <c r="CJF125" s="74"/>
      <c r="CJG125" s="74"/>
      <c r="CJH125" s="74"/>
      <c r="CJI125" s="74"/>
      <c r="CJJ125" s="74"/>
      <c r="CJK125" s="74"/>
      <c r="CJL125" s="74"/>
      <c r="CJM125" s="74"/>
      <c r="CJN125" s="74"/>
      <c r="CJO125" s="74"/>
      <c r="CJP125" s="74"/>
      <c r="CJQ125" s="74"/>
      <c r="CJR125" s="74"/>
      <c r="CJS125" s="74"/>
      <c r="CJT125" s="74"/>
      <c r="CJU125" s="74"/>
      <c r="CJV125" s="74"/>
      <c r="CJW125" s="74"/>
      <c r="CJX125" s="74"/>
      <c r="CJY125" s="74"/>
      <c r="CJZ125" s="74"/>
      <c r="CKA125" s="74"/>
      <c r="CKB125" s="74"/>
      <c r="CKC125" s="74"/>
      <c r="CKD125" s="74"/>
      <c r="CKE125" s="74"/>
      <c r="CKF125" s="74"/>
      <c r="CKG125" s="74"/>
      <c r="CKH125" s="74"/>
      <c r="CKI125" s="74"/>
      <c r="CKJ125" s="74"/>
      <c r="CKK125" s="74"/>
      <c r="CKL125" s="74"/>
      <c r="CKM125" s="74"/>
      <c r="CKN125" s="74"/>
      <c r="CKO125" s="74"/>
      <c r="CKP125" s="74"/>
      <c r="CKQ125" s="74"/>
      <c r="CKR125" s="74"/>
      <c r="CKS125" s="74"/>
      <c r="CKT125" s="74"/>
      <c r="CKU125" s="74"/>
      <c r="CKV125" s="74"/>
      <c r="CKW125" s="74"/>
      <c r="CKX125" s="74"/>
      <c r="CKY125" s="74"/>
      <c r="CKZ125" s="74"/>
      <c r="CLA125" s="74"/>
      <c r="CLB125" s="74"/>
      <c r="CLC125" s="74"/>
      <c r="CLD125" s="74"/>
      <c r="CLE125" s="74"/>
      <c r="CLF125" s="74"/>
      <c r="CLG125" s="74"/>
      <c r="CLH125" s="74"/>
      <c r="CLI125" s="74"/>
      <c r="CLJ125" s="74"/>
      <c r="CLK125" s="74"/>
      <c r="CLL125" s="74"/>
      <c r="CLM125" s="74"/>
      <c r="CLN125" s="74"/>
      <c r="CLO125" s="74"/>
      <c r="CLP125" s="74"/>
      <c r="CLQ125" s="74"/>
      <c r="CLR125" s="74"/>
      <c r="CLS125" s="74"/>
      <c r="CLT125" s="74"/>
      <c r="CLU125" s="74"/>
      <c r="CLV125" s="74"/>
      <c r="CLW125" s="74"/>
      <c r="CLX125" s="74"/>
      <c r="CLY125" s="74"/>
      <c r="CLZ125" s="74"/>
      <c r="CMA125" s="74"/>
      <c r="CMB125" s="74"/>
      <c r="CMC125" s="74"/>
      <c r="CMD125" s="74"/>
      <c r="CME125" s="74"/>
      <c r="CMF125" s="74"/>
      <c r="CMG125" s="74"/>
      <c r="CMH125" s="74"/>
      <c r="CMI125" s="74"/>
      <c r="CMJ125" s="74"/>
      <c r="CMK125" s="74"/>
      <c r="CML125" s="74"/>
      <c r="CMM125" s="74"/>
      <c r="CMN125" s="74"/>
      <c r="CMO125" s="74"/>
      <c r="CMP125" s="74"/>
      <c r="CMQ125" s="74"/>
      <c r="CMR125" s="74"/>
      <c r="CMS125" s="74"/>
      <c r="CMT125" s="74"/>
      <c r="CMU125" s="74"/>
      <c r="CMV125" s="74"/>
      <c r="CMW125" s="74"/>
      <c r="CMX125" s="74"/>
      <c r="CMY125" s="74"/>
      <c r="CMZ125" s="74"/>
      <c r="CNA125" s="74"/>
      <c r="CNB125" s="74"/>
      <c r="CNC125" s="74"/>
      <c r="CND125" s="74"/>
      <c r="CNE125" s="74"/>
      <c r="CNF125" s="74"/>
      <c r="CNG125" s="74"/>
      <c r="CNH125" s="74"/>
      <c r="CNI125" s="74"/>
      <c r="CNJ125" s="74"/>
      <c r="CNK125" s="74"/>
      <c r="CNL125" s="74"/>
      <c r="CNM125" s="74"/>
      <c r="CNN125" s="74"/>
      <c r="CNO125" s="74"/>
      <c r="CNP125" s="74"/>
      <c r="CNQ125" s="74"/>
      <c r="CNR125" s="74"/>
      <c r="CNS125" s="74"/>
      <c r="CNT125" s="74"/>
      <c r="CNU125" s="74"/>
      <c r="CNV125" s="74"/>
      <c r="CNW125" s="74"/>
      <c r="CNX125" s="74"/>
      <c r="CNY125" s="74"/>
      <c r="CNZ125" s="74"/>
      <c r="COA125" s="74"/>
      <c r="COB125" s="74"/>
      <c r="COC125" s="74"/>
      <c r="COD125" s="74"/>
      <c r="COE125" s="74"/>
      <c r="COF125" s="74"/>
      <c r="COG125" s="74"/>
      <c r="COH125" s="74"/>
      <c r="COI125" s="74"/>
      <c r="COJ125" s="74"/>
      <c r="COK125" s="74"/>
      <c r="COL125" s="74"/>
      <c r="COM125" s="74"/>
      <c r="CON125" s="74"/>
      <c r="COO125" s="74"/>
      <c r="COP125" s="74"/>
      <c r="COQ125" s="74"/>
      <c r="COR125" s="74"/>
      <c r="COS125" s="74"/>
      <c r="COT125" s="74"/>
      <c r="COU125" s="74"/>
      <c r="COV125" s="74"/>
      <c r="COW125" s="74"/>
      <c r="COX125" s="74"/>
      <c r="COY125" s="74"/>
      <c r="COZ125" s="74"/>
      <c r="CPA125" s="74"/>
      <c r="CPB125" s="74"/>
      <c r="CPC125" s="74"/>
      <c r="CPD125" s="74"/>
      <c r="CPE125" s="74"/>
      <c r="CPF125" s="74"/>
      <c r="CPG125" s="74"/>
      <c r="CPH125" s="74"/>
      <c r="CPI125" s="74"/>
      <c r="CPJ125" s="74"/>
      <c r="CPK125" s="74"/>
      <c r="CPL125" s="74"/>
      <c r="CPM125" s="74"/>
      <c r="CPN125" s="74"/>
      <c r="CPO125" s="74"/>
      <c r="CPP125" s="74"/>
      <c r="CPQ125" s="74"/>
      <c r="CPR125" s="74"/>
      <c r="CPS125" s="74"/>
      <c r="CPT125" s="74"/>
      <c r="CPU125" s="74"/>
      <c r="CPV125" s="74"/>
      <c r="CPW125" s="74"/>
      <c r="CPX125" s="74"/>
      <c r="CPY125" s="74"/>
      <c r="CPZ125" s="74"/>
      <c r="CQA125" s="74"/>
      <c r="CQB125" s="74"/>
      <c r="CQC125" s="74"/>
      <c r="CQD125" s="74"/>
      <c r="CQE125" s="74"/>
      <c r="CQF125" s="74"/>
      <c r="CQG125" s="74"/>
      <c r="CQH125" s="74"/>
      <c r="CQI125" s="74"/>
      <c r="CQJ125" s="74"/>
      <c r="CQK125" s="74"/>
      <c r="CQL125" s="74"/>
      <c r="CQM125" s="74"/>
      <c r="CQN125" s="74"/>
      <c r="CQO125" s="74"/>
      <c r="CQP125" s="74"/>
      <c r="CQQ125" s="74"/>
      <c r="CQR125" s="74"/>
      <c r="CQS125" s="74"/>
      <c r="CQT125" s="74"/>
      <c r="CQU125" s="74"/>
      <c r="CQV125" s="74"/>
      <c r="CQW125" s="74"/>
      <c r="CQX125" s="74"/>
      <c r="CQY125" s="74"/>
      <c r="CQZ125" s="74"/>
      <c r="CRA125" s="74"/>
      <c r="CRB125" s="74"/>
      <c r="CRC125" s="74"/>
      <c r="CRD125" s="74"/>
      <c r="CRE125" s="74"/>
      <c r="CRF125" s="74"/>
      <c r="CRG125" s="74"/>
      <c r="CRH125" s="74"/>
      <c r="CRI125" s="74"/>
      <c r="CRJ125" s="74"/>
      <c r="CRK125" s="74"/>
      <c r="CRL125" s="74"/>
      <c r="CRM125" s="74"/>
      <c r="CRN125" s="74"/>
      <c r="CRO125" s="74"/>
      <c r="CRP125" s="74"/>
      <c r="CRQ125" s="74"/>
      <c r="CRR125" s="74"/>
      <c r="CRS125" s="74"/>
      <c r="CRT125" s="74"/>
      <c r="CRU125" s="74"/>
      <c r="CRV125" s="74"/>
      <c r="CRW125" s="74"/>
      <c r="CRX125" s="74"/>
      <c r="CRY125" s="74"/>
      <c r="CRZ125" s="74"/>
      <c r="CSA125" s="74"/>
      <c r="CSB125" s="74"/>
      <c r="CSC125" s="74"/>
      <c r="CSD125" s="74"/>
      <c r="CSE125" s="74"/>
      <c r="CSF125" s="74"/>
      <c r="CSG125" s="74"/>
      <c r="CSH125" s="74"/>
      <c r="CSI125" s="74"/>
      <c r="CSJ125" s="74"/>
      <c r="CSK125" s="74"/>
      <c r="CSL125" s="74"/>
      <c r="CSM125" s="74"/>
      <c r="CSN125" s="74"/>
      <c r="CSO125" s="74"/>
      <c r="CSP125" s="74"/>
      <c r="CSQ125" s="74"/>
      <c r="CSR125" s="74"/>
      <c r="CSS125" s="74"/>
      <c r="CST125" s="74"/>
      <c r="CSU125" s="74"/>
      <c r="CSV125" s="74"/>
      <c r="CSW125" s="74"/>
      <c r="CSX125" s="74"/>
      <c r="CSY125" s="74"/>
      <c r="CSZ125" s="74"/>
      <c r="CTA125" s="74"/>
      <c r="CTB125" s="74"/>
      <c r="CTC125" s="74"/>
      <c r="CTD125" s="74"/>
      <c r="CTE125" s="74"/>
      <c r="CTF125" s="74"/>
      <c r="CTG125" s="74"/>
      <c r="CTH125" s="74"/>
      <c r="CTI125" s="74"/>
      <c r="CTJ125" s="74"/>
      <c r="CTK125" s="74"/>
      <c r="CTL125" s="74"/>
      <c r="CTM125" s="74"/>
      <c r="CTN125" s="74"/>
      <c r="CTO125" s="74"/>
      <c r="CTP125" s="74"/>
      <c r="CTQ125" s="74"/>
      <c r="CTR125" s="74"/>
      <c r="CTS125" s="74"/>
      <c r="CTT125" s="74"/>
      <c r="CTU125" s="74"/>
      <c r="CTV125" s="74"/>
      <c r="CTW125" s="74"/>
      <c r="CTX125" s="74"/>
      <c r="CTY125" s="74"/>
      <c r="CTZ125" s="74"/>
      <c r="CUA125" s="74"/>
      <c r="CUB125" s="74"/>
      <c r="CUC125" s="74"/>
      <c r="CUD125" s="74"/>
      <c r="CUE125" s="74"/>
      <c r="CUF125" s="74"/>
      <c r="CUG125" s="74"/>
      <c r="CUH125" s="74"/>
      <c r="CUI125" s="74"/>
      <c r="CUJ125" s="74"/>
      <c r="CUK125" s="74"/>
      <c r="CUL125" s="74"/>
      <c r="CUM125" s="74"/>
      <c r="CUN125" s="74"/>
      <c r="CUO125" s="74"/>
      <c r="CUP125" s="74"/>
      <c r="CUQ125" s="74"/>
      <c r="CUR125" s="74"/>
      <c r="CUS125" s="74"/>
      <c r="CUT125" s="74"/>
      <c r="CUU125" s="74"/>
      <c r="CUV125" s="74"/>
      <c r="CUW125" s="74"/>
      <c r="CUX125" s="74"/>
      <c r="CUY125" s="74"/>
      <c r="CUZ125" s="74"/>
      <c r="CVA125" s="74"/>
      <c r="CVB125" s="74"/>
      <c r="CVC125" s="74"/>
      <c r="CVD125" s="74"/>
      <c r="CVE125" s="74"/>
      <c r="CVF125" s="74"/>
      <c r="CVG125" s="74"/>
      <c r="CVH125" s="74"/>
      <c r="CVI125" s="74"/>
      <c r="CVJ125" s="74"/>
      <c r="CVK125" s="74"/>
      <c r="CVL125" s="74"/>
      <c r="CVM125" s="74"/>
      <c r="CVN125" s="74"/>
      <c r="CVO125" s="74"/>
      <c r="CVP125" s="74"/>
      <c r="CVQ125" s="74"/>
      <c r="CVR125" s="74"/>
      <c r="CVS125" s="74"/>
      <c r="CVT125" s="74"/>
      <c r="CVU125" s="74"/>
      <c r="CVV125" s="74"/>
      <c r="CVW125" s="74"/>
      <c r="CVX125" s="74"/>
      <c r="CVY125" s="74"/>
      <c r="CVZ125" s="74"/>
      <c r="CWA125" s="74"/>
      <c r="CWB125" s="74"/>
      <c r="CWC125" s="74"/>
      <c r="CWD125" s="74"/>
      <c r="CWE125" s="74"/>
      <c r="CWF125" s="74"/>
      <c r="CWG125" s="74"/>
      <c r="CWH125" s="74"/>
      <c r="CWI125" s="74"/>
      <c r="CWJ125" s="74"/>
      <c r="CWK125" s="74"/>
      <c r="CWL125" s="74"/>
      <c r="CWM125" s="74"/>
      <c r="CWN125" s="74"/>
      <c r="CWO125" s="74"/>
      <c r="CWP125" s="74"/>
      <c r="CWQ125" s="74"/>
      <c r="CWR125" s="74"/>
      <c r="CWS125" s="74"/>
      <c r="CWT125" s="74"/>
      <c r="CWU125" s="74"/>
      <c r="CWV125" s="74"/>
      <c r="CWW125" s="74"/>
      <c r="CWX125" s="74"/>
      <c r="CWY125" s="74"/>
      <c r="CWZ125" s="74"/>
      <c r="CXA125" s="74"/>
      <c r="CXB125" s="74"/>
      <c r="CXC125" s="74"/>
      <c r="CXD125" s="74"/>
      <c r="CXE125" s="74"/>
      <c r="CXF125" s="74"/>
      <c r="CXG125" s="74"/>
      <c r="CXH125" s="74"/>
      <c r="CXI125" s="74"/>
      <c r="CXJ125" s="74"/>
      <c r="CXK125" s="74"/>
      <c r="CXL125" s="74"/>
      <c r="CXM125" s="74"/>
      <c r="CXN125" s="74"/>
      <c r="CXO125" s="74"/>
      <c r="CXP125" s="74"/>
      <c r="CXQ125" s="74"/>
      <c r="CXR125" s="74"/>
      <c r="CXS125" s="74"/>
      <c r="CXT125" s="74"/>
      <c r="CXU125" s="74"/>
      <c r="CXV125" s="74"/>
      <c r="CXW125" s="74"/>
      <c r="CXX125" s="74"/>
      <c r="CXY125" s="74"/>
      <c r="CXZ125" s="74"/>
      <c r="CYA125" s="74"/>
      <c r="CYB125" s="74"/>
      <c r="CYC125" s="74"/>
      <c r="CYD125" s="74"/>
      <c r="CYE125" s="74"/>
      <c r="CYF125" s="74"/>
      <c r="CYG125" s="74"/>
      <c r="CYH125" s="74"/>
      <c r="CYI125" s="74"/>
      <c r="CYJ125" s="74"/>
      <c r="CYK125" s="74"/>
      <c r="CYL125" s="74"/>
      <c r="CYM125" s="74"/>
      <c r="CYN125" s="74"/>
      <c r="CYO125" s="74"/>
      <c r="CYP125" s="74"/>
      <c r="CYQ125" s="74"/>
      <c r="CYR125" s="74"/>
      <c r="CYS125" s="74"/>
      <c r="CYT125" s="74"/>
      <c r="CYU125" s="74"/>
      <c r="CYV125" s="74"/>
      <c r="CYW125" s="74"/>
      <c r="CYX125" s="74"/>
      <c r="CYY125" s="74"/>
      <c r="CYZ125" s="74"/>
      <c r="CZA125" s="74"/>
      <c r="CZB125" s="74"/>
      <c r="CZC125" s="74"/>
      <c r="CZD125" s="74"/>
      <c r="CZE125" s="74"/>
      <c r="CZF125" s="74"/>
      <c r="CZG125" s="74"/>
      <c r="CZH125" s="74"/>
      <c r="CZI125" s="74"/>
      <c r="CZJ125" s="74"/>
      <c r="CZK125" s="74"/>
      <c r="CZL125" s="74"/>
      <c r="CZM125" s="74"/>
      <c r="CZN125" s="74"/>
      <c r="CZO125" s="74"/>
      <c r="CZP125" s="74"/>
      <c r="CZQ125" s="74"/>
      <c r="CZR125" s="74"/>
      <c r="CZS125" s="74"/>
      <c r="CZT125" s="74"/>
      <c r="CZU125" s="74"/>
      <c r="CZV125" s="74"/>
      <c r="CZW125" s="74"/>
      <c r="CZX125" s="74"/>
      <c r="CZY125" s="74"/>
      <c r="CZZ125" s="74"/>
      <c r="DAA125" s="74"/>
      <c r="DAB125" s="74"/>
      <c r="DAC125" s="74"/>
      <c r="DAD125" s="74"/>
      <c r="DAE125" s="74"/>
      <c r="DAF125" s="74"/>
      <c r="DAG125" s="74"/>
      <c r="DAH125" s="74"/>
      <c r="DAI125" s="74"/>
      <c r="DAJ125" s="74"/>
      <c r="DAK125" s="74"/>
      <c r="DAL125" s="74"/>
      <c r="DAM125" s="74"/>
      <c r="DAN125" s="74"/>
      <c r="DAO125" s="74"/>
      <c r="DAP125" s="74"/>
      <c r="DAQ125" s="74"/>
      <c r="DAR125" s="74"/>
      <c r="DAS125" s="74"/>
      <c r="DAT125" s="74"/>
      <c r="DAU125" s="74"/>
      <c r="DAV125" s="74"/>
      <c r="DAW125" s="74"/>
      <c r="DAX125" s="74"/>
      <c r="DAY125" s="74"/>
      <c r="DAZ125" s="74"/>
      <c r="DBA125" s="74"/>
      <c r="DBB125" s="74"/>
      <c r="DBC125" s="74"/>
      <c r="DBD125" s="74"/>
      <c r="DBE125" s="74"/>
      <c r="DBF125" s="74"/>
      <c r="DBG125" s="74"/>
      <c r="DBH125" s="74"/>
      <c r="DBI125" s="74"/>
      <c r="DBJ125" s="74"/>
      <c r="DBK125" s="74"/>
      <c r="DBL125" s="74"/>
      <c r="DBM125" s="74"/>
      <c r="DBN125" s="74"/>
      <c r="DBO125" s="74"/>
      <c r="DBP125" s="74"/>
      <c r="DBQ125" s="74"/>
      <c r="DBR125" s="74"/>
      <c r="DBS125" s="74"/>
      <c r="DBT125" s="74"/>
      <c r="DBU125" s="74"/>
      <c r="DBV125" s="74"/>
      <c r="DBW125" s="74"/>
      <c r="DBX125" s="74"/>
      <c r="DBY125" s="74"/>
      <c r="DBZ125" s="74"/>
      <c r="DCA125" s="74"/>
      <c r="DCB125" s="74"/>
      <c r="DCC125" s="74"/>
      <c r="DCD125" s="74"/>
      <c r="DCE125" s="74"/>
      <c r="DCF125" s="74"/>
      <c r="DCG125" s="74"/>
      <c r="DCH125" s="74"/>
      <c r="DCI125" s="74"/>
      <c r="DCJ125" s="74"/>
      <c r="DCK125" s="74"/>
      <c r="DCL125" s="74"/>
      <c r="DCM125" s="74"/>
      <c r="DCN125" s="74"/>
      <c r="DCO125" s="74"/>
      <c r="DCP125" s="74"/>
      <c r="DCQ125" s="74"/>
      <c r="DCR125" s="74"/>
      <c r="DCS125" s="74"/>
      <c r="DCT125" s="74"/>
      <c r="DCU125" s="74"/>
      <c r="DCV125" s="74"/>
      <c r="DCW125" s="74"/>
      <c r="DCX125" s="74"/>
      <c r="DCY125" s="74"/>
      <c r="DCZ125" s="74"/>
      <c r="DDA125" s="74"/>
      <c r="DDB125" s="74"/>
      <c r="DDC125" s="74"/>
      <c r="DDD125" s="74"/>
      <c r="DDE125" s="74"/>
      <c r="DDF125" s="74"/>
      <c r="DDG125" s="74"/>
      <c r="DDH125" s="74"/>
      <c r="DDI125" s="74"/>
      <c r="DDJ125" s="74"/>
      <c r="DDK125" s="74"/>
      <c r="DDL125" s="74"/>
      <c r="DDM125" s="74"/>
      <c r="DDN125" s="74"/>
      <c r="DDO125" s="74"/>
      <c r="DDP125" s="74"/>
      <c r="DDQ125" s="74"/>
      <c r="DDR125" s="74"/>
      <c r="DDS125" s="74"/>
      <c r="DDT125" s="74"/>
      <c r="DDU125" s="74"/>
      <c r="DDV125" s="74"/>
      <c r="DDW125" s="74"/>
      <c r="DDX125" s="74"/>
      <c r="DDY125" s="74"/>
      <c r="DDZ125" s="74"/>
      <c r="DEA125" s="74"/>
      <c r="DEB125" s="74"/>
      <c r="DEC125" s="74"/>
      <c r="DED125" s="74"/>
      <c r="DEE125" s="74"/>
      <c r="DEF125" s="74"/>
      <c r="DEG125" s="74"/>
      <c r="DEH125" s="74"/>
      <c r="DEI125" s="74"/>
      <c r="DEJ125" s="74"/>
      <c r="DEK125" s="74"/>
      <c r="DEL125" s="74"/>
      <c r="DEM125" s="74"/>
      <c r="DEN125" s="74"/>
      <c r="DEO125" s="74"/>
      <c r="DEP125" s="74"/>
      <c r="DEQ125" s="74"/>
      <c r="DER125" s="74"/>
      <c r="DES125" s="74"/>
      <c r="DET125" s="74"/>
      <c r="DEU125" s="74"/>
      <c r="DEV125" s="74"/>
      <c r="DEW125" s="74"/>
      <c r="DEX125" s="74"/>
      <c r="DEY125" s="74"/>
      <c r="DEZ125" s="74"/>
      <c r="DFA125" s="74"/>
      <c r="DFB125" s="74"/>
      <c r="DFC125" s="74"/>
      <c r="DFD125" s="74"/>
      <c r="DFE125" s="74"/>
      <c r="DFF125" s="74"/>
      <c r="DFG125" s="74"/>
      <c r="DFH125" s="74"/>
      <c r="DFI125" s="74"/>
      <c r="DFJ125" s="74"/>
      <c r="DFK125" s="74"/>
      <c r="DFL125" s="74"/>
      <c r="DFM125" s="74"/>
      <c r="DFN125" s="74"/>
      <c r="DFO125" s="74"/>
      <c r="DFP125" s="74"/>
      <c r="DFQ125" s="74"/>
      <c r="DFR125" s="74"/>
      <c r="DFS125" s="74"/>
      <c r="DFT125" s="74"/>
      <c r="DFU125" s="74"/>
      <c r="DFV125" s="74"/>
      <c r="DFW125" s="74"/>
      <c r="DFX125" s="74"/>
      <c r="DFY125" s="74"/>
      <c r="DFZ125" s="74"/>
      <c r="DGA125" s="74"/>
      <c r="DGB125" s="74"/>
      <c r="DGC125" s="74"/>
      <c r="DGD125" s="74"/>
      <c r="DGE125" s="74"/>
      <c r="DGF125" s="74"/>
      <c r="DGG125" s="74"/>
      <c r="DGH125" s="74"/>
      <c r="DGI125" s="74"/>
      <c r="DGJ125" s="74"/>
      <c r="DGK125" s="74"/>
      <c r="DGL125" s="74"/>
      <c r="DGM125" s="74"/>
      <c r="DGN125" s="74"/>
      <c r="DGO125" s="74"/>
      <c r="DGP125" s="74"/>
      <c r="DGQ125" s="74"/>
      <c r="DGR125" s="74"/>
      <c r="DGS125" s="74"/>
      <c r="DGT125" s="74"/>
      <c r="DGU125" s="74"/>
      <c r="DGV125" s="74"/>
      <c r="DGW125" s="74"/>
      <c r="DGX125" s="74"/>
      <c r="DGY125" s="74"/>
      <c r="DGZ125" s="74"/>
      <c r="DHA125" s="74"/>
      <c r="DHB125" s="74"/>
      <c r="DHC125" s="74"/>
      <c r="DHD125" s="74"/>
      <c r="DHE125" s="74"/>
      <c r="DHF125" s="74"/>
      <c r="DHG125" s="74"/>
      <c r="DHH125" s="74"/>
      <c r="DHI125" s="74"/>
      <c r="DHJ125" s="74"/>
      <c r="DHK125" s="74"/>
      <c r="DHL125" s="74"/>
      <c r="DHM125" s="74"/>
      <c r="DHN125" s="74"/>
      <c r="DHO125" s="74"/>
      <c r="DHP125" s="74"/>
      <c r="DHQ125" s="74"/>
      <c r="DHR125" s="74"/>
      <c r="DHS125" s="74"/>
      <c r="DHT125" s="74"/>
      <c r="DHU125" s="74"/>
      <c r="DHV125" s="74"/>
      <c r="DHW125" s="74"/>
      <c r="DHX125" s="74"/>
      <c r="DHY125" s="74"/>
      <c r="DHZ125" s="74"/>
      <c r="DIA125" s="74"/>
      <c r="DIB125" s="74"/>
      <c r="DIC125" s="74"/>
      <c r="DID125" s="74"/>
      <c r="DIE125" s="74"/>
      <c r="DIF125" s="74"/>
      <c r="DIG125" s="74"/>
      <c r="DIH125" s="74"/>
      <c r="DII125" s="74"/>
      <c r="DIJ125" s="74"/>
      <c r="DIK125" s="74"/>
      <c r="DIL125" s="74"/>
      <c r="DIM125" s="74"/>
      <c r="DIN125" s="74"/>
      <c r="DIO125" s="74"/>
      <c r="DIP125" s="74"/>
      <c r="DIQ125" s="74"/>
      <c r="DIR125" s="74"/>
      <c r="DIS125" s="74"/>
      <c r="DIT125" s="74"/>
      <c r="DIU125" s="74"/>
      <c r="DIV125" s="74"/>
      <c r="DIW125" s="74"/>
      <c r="DIX125" s="74"/>
      <c r="DIY125" s="74"/>
      <c r="DIZ125" s="74"/>
      <c r="DJA125" s="74"/>
      <c r="DJB125" s="74"/>
      <c r="DJC125" s="74"/>
      <c r="DJD125" s="74"/>
      <c r="DJE125" s="74"/>
      <c r="DJF125" s="74"/>
      <c r="DJG125" s="74"/>
      <c r="DJH125" s="74"/>
      <c r="DJI125" s="74"/>
      <c r="DJJ125" s="74"/>
      <c r="DJK125" s="74"/>
      <c r="DJL125" s="74"/>
      <c r="DJM125" s="74"/>
      <c r="DJN125" s="74"/>
      <c r="DJO125" s="74"/>
      <c r="DJP125" s="74"/>
      <c r="DJQ125" s="74"/>
      <c r="DJR125" s="74"/>
      <c r="DJS125" s="74"/>
      <c r="DJT125" s="74"/>
      <c r="DJU125" s="74"/>
      <c r="DJV125" s="74"/>
      <c r="DJW125" s="74"/>
      <c r="DJX125" s="74"/>
      <c r="DJY125" s="74"/>
      <c r="DJZ125" s="74"/>
      <c r="DKA125" s="74"/>
      <c r="DKB125" s="74"/>
      <c r="DKC125" s="74"/>
      <c r="DKD125" s="74"/>
      <c r="DKE125" s="74"/>
      <c r="DKF125" s="74"/>
      <c r="DKG125" s="74"/>
      <c r="DKH125" s="74"/>
      <c r="DKI125" s="74"/>
      <c r="DKJ125" s="74"/>
      <c r="DKK125" s="74"/>
      <c r="DKL125" s="74"/>
      <c r="DKM125" s="74"/>
      <c r="DKN125" s="74"/>
      <c r="DKO125" s="74"/>
      <c r="DKP125" s="74"/>
      <c r="DKQ125" s="74"/>
      <c r="DKR125" s="74"/>
      <c r="DKS125" s="74"/>
      <c r="DKT125" s="74"/>
      <c r="DKU125" s="74"/>
      <c r="DKV125" s="74"/>
      <c r="DKW125" s="74"/>
      <c r="DKX125" s="74"/>
      <c r="DKY125" s="74"/>
      <c r="DKZ125" s="74"/>
      <c r="DLA125" s="74"/>
      <c r="DLB125" s="74"/>
      <c r="DLC125" s="74"/>
      <c r="DLD125" s="74"/>
      <c r="DLE125" s="74"/>
      <c r="DLF125" s="74"/>
      <c r="DLG125" s="74"/>
      <c r="DLH125" s="74"/>
      <c r="DLI125" s="74"/>
      <c r="DLJ125" s="74"/>
      <c r="DLK125" s="74"/>
      <c r="DLL125" s="74"/>
      <c r="DLM125" s="74"/>
      <c r="DLN125" s="74"/>
      <c r="DLO125" s="74"/>
      <c r="DLP125" s="74"/>
      <c r="DLQ125" s="74"/>
      <c r="DLR125" s="74"/>
      <c r="DLS125" s="74"/>
      <c r="DLT125" s="74"/>
      <c r="DLU125" s="74"/>
      <c r="DLV125" s="74"/>
      <c r="DLW125" s="74"/>
      <c r="DLX125" s="74"/>
      <c r="DLY125" s="74"/>
      <c r="DLZ125" s="74"/>
      <c r="DMA125" s="74"/>
      <c r="DMB125" s="74"/>
      <c r="DMC125" s="74"/>
      <c r="DMD125" s="74"/>
      <c r="DME125" s="74"/>
      <c r="DMF125" s="74"/>
      <c r="DMG125" s="74"/>
      <c r="DMH125" s="74"/>
      <c r="DMI125" s="74"/>
      <c r="DMJ125" s="74"/>
      <c r="DMK125" s="74"/>
      <c r="DML125" s="74"/>
      <c r="DMM125" s="74"/>
      <c r="DMN125" s="74"/>
      <c r="DMO125" s="74"/>
      <c r="DMP125" s="74"/>
      <c r="DMQ125" s="74"/>
      <c r="DMR125" s="74"/>
      <c r="DMS125" s="74"/>
      <c r="DMT125" s="74"/>
      <c r="DMU125" s="74"/>
      <c r="DMV125" s="74"/>
      <c r="DMW125" s="74"/>
      <c r="DMX125" s="74"/>
      <c r="DMY125" s="74"/>
      <c r="DMZ125" s="74"/>
      <c r="DNA125" s="74"/>
      <c r="DNB125" s="74"/>
      <c r="DNC125" s="74"/>
      <c r="DND125" s="74"/>
      <c r="DNE125" s="74"/>
      <c r="DNF125" s="74"/>
      <c r="DNG125" s="74"/>
      <c r="DNH125" s="74"/>
      <c r="DNI125" s="74"/>
      <c r="DNJ125" s="74"/>
      <c r="DNK125" s="74"/>
      <c r="DNL125" s="74"/>
      <c r="DNM125" s="74"/>
      <c r="DNN125" s="74"/>
      <c r="DNO125" s="74"/>
      <c r="DNP125" s="74"/>
      <c r="DNQ125" s="74"/>
      <c r="DNR125" s="74"/>
      <c r="DNS125" s="74"/>
      <c r="DNT125" s="74"/>
      <c r="DNU125" s="74"/>
      <c r="DNV125" s="74"/>
      <c r="DNW125" s="74"/>
      <c r="DNX125" s="74"/>
      <c r="DNY125" s="74"/>
      <c r="DNZ125" s="74"/>
      <c r="DOA125" s="74"/>
      <c r="DOB125" s="74"/>
      <c r="DOC125" s="74"/>
      <c r="DOD125" s="74"/>
      <c r="DOE125" s="74"/>
      <c r="DOF125" s="74"/>
      <c r="DOG125" s="74"/>
      <c r="DOH125" s="74"/>
      <c r="DOI125" s="74"/>
      <c r="DOJ125" s="74"/>
      <c r="DOK125" s="74"/>
      <c r="DOL125" s="74"/>
      <c r="DOM125" s="74"/>
      <c r="DON125" s="74"/>
      <c r="DOO125" s="74"/>
      <c r="DOP125" s="74"/>
      <c r="DOQ125" s="74"/>
      <c r="DOR125" s="74"/>
      <c r="DOS125" s="74"/>
      <c r="DOT125" s="74"/>
      <c r="DOU125" s="74"/>
      <c r="DOV125" s="74"/>
      <c r="DOW125" s="74"/>
      <c r="DOX125" s="74"/>
      <c r="DOY125" s="74"/>
      <c r="DOZ125" s="74"/>
      <c r="DPA125" s="74"/>
      <c r="DPB125" s="74"/>
      <c r="DPC125" s="74"/>
      <c r="DPD125" s="74"/>
      <c r="DPE125" s="74"/>
      <c r="DPF125" s="74"/>
      <c r="DPG125" s="74"/>
      <c r="DPH125" s="74"/>
      <c r="DPI125" s="74"/>
      <c r="DPJ125" s="74"/>
      <c r="DPK125" s="74"/>
      <c r="DPL125" s="74"/>
      <c r="DPM125" s="74"/>
      <c r="DPN125" s="74"/>
      <c r="DPO125" s="74"/>
      <c r="DPP125" s="74"/>
      <c r="DPQ125" s="74"/>
      <c r="DPR125" s="74"/>
      <c r="DPS125" s="74"/>
      <c r="DPT125" s="74"/>
      <c r="DPU125" s="74"/>
      <c r="DPV125" s="74"/>
      <c r="DPW125" s="74"/>
      <c r="DPX125" s="74"/>
      <c r="DPY125" s="74"/>
      <c r="DPZ125" s="74"/>
      <c r="DQA125" s="74"/>
      <c r="DQB125" s="74"/>
      <c r="DQC125" s="74"/>
      <c r="DQD125" s="74"/>
      <c r="DQE125" s="74"/>
      <c r="DQF125" s="74"/>
      <c r="DQG125" s="74"/>
      <c r="DQH125" s="74"/>
      <c r="DQI125" s="74"/>
      <c r="DQJ125" s="74"/>
      <c r="DQK125" s="74"/>
      <c r="DQL125" s="74"/>
      <c r="DQM125" s="74"/>
      <c r="DQN125" s="74"/>
      <c r="DQO125" s="74"/>
      <c r="DQP125" s="74"/>
      <c r="DQQ125" s="74"/>
      <c r="DQR125" s="74"/>
      <c r="DQS125" s="74"/>
      <c r="DQT125" s="74"/>
      <c r="DQU125" s="74"/>
      <c r="DQV125" s="74"/>
      <c r="DQW125" s="74"/>
      <c r="DQX125" s="74"/>
      <c r="DQY125" s="74"/>
      <c r="DQZ125" s="74"/>
      <c r="DRA125" s="74"/>
      <c r="DRB125" s="74"/>
      <c r="DRC125" s="74"/>
      <c r="DRD125" s="74"/>
      <c r="DRE125" s="74"/>
      <c r="DRF125" s="74"/>
      <c r="DRG125" s="74"/>
      <c r="DRH125" s="74"/>
      <c r="DRI125" s="74"/>
      <c r="DRJ125" s="74"/>
      <c r="DRK125" s="74"/>
      <c r="DRL125" s="74"/>
      <c r="DRM125" s="74"/>
      <c r="DRN125" s="74"/>
      <c r="DRO125" s="74"/>
      <c r="DRP125" s="74"/>
      <c r="DRQ125" s="74"/>
      <c r="DRR125" s="74"/>
      <c r="DRS125" s="74"/>
      <c r="DRT125" s="74"/>
      <c r="DRU125" s="74"/>
      <c r="DRV125" s="74"/>
      <c r="DRW125" s="74"/>
      <c r="DRX125" s="74"/>
      <c r="DRY125" s="74"/>
      <c r="DRZ125" s="74"/>
      <c r="DSA125" s="74"/>
      <c r="DSB125" s="74"/>
      <c r="DSC125" s="74"/>
      <c r="DSD125" s="74"/>
      <c r="DSE125" s="74"/>
      <c r="DSF125" s="74"/>
      <c r="DSG125" s="74"/>
      <c r="DSH125" s="74"/>
      <c r="DSI125" s="74"/>
      <c r="DSJ125" s="74"/>
      <c r="DSK125" s="74"/>
      <c r="DSL125" s="74"/>
      <c r="DSM125" s="74"/>
      <c r="DSN125" s="74"/>
      <c r="DSO125" s="74"/>
      <c r="DSP125" s="74"/>
      <c r="DSQ125" s="74"/>
      <c r="DSR125" s="74"/>
      <c r="DSS125" s="74"/>
      <c r="DST125" s="74"/>
      <c r="DSU125" s="74"/>
      <c r="DSV125" s="74"/>
      <c r="DSW125" s="74"/>
      <c r="DSX125" s="74"/>
      <c r="DSY125" s="74"/>
      <c r="DSZ125" s="74"/>
      <c r="DTA125" s="74"/>
      <c r="DTB125" s="74"/>
      <c r="DTC125" s="74"/>
      <c r="DTD125" s="74"/>
      <c r="DTE125" s="74"/>
      <c r="DTF125" s="74"/>
      <c r="DTG125" s="74"/>
      <c r="DTH125" s="74"/>
      <c r="DTI125" s="74"/>
      <c r="DTJ125" s="74"/>
      <c r="DTK125" s="74"/>
      <c r="DTL125" s="74"/>
      <c r="DTM125" s="74"/>
      <c r="DTN125" s="74"/>
      <c r="DTO125" s="74"/>
      <c r="DTP125" s="74"/>
      <c r="DTQ125" s="74"/>
      <c r="DTR125" s="74"/>
      <c r="DTS125" s="74"/>
      <c r="DTT125" s="74"/>
      <c r="DTU125" s="74"/>
      <c r="DTV125" s="74"/>
      <c r="DTW125" s="74"/>
      <c r="DTX125" s="74"/>
      <c r="DTY125" s="74"/>
      <c r="DTZ125" s="74"/>
      <c r="DUA125" s="74"/>
      <c r="DUB125" s="74"/>
      <c r="DUC125" s="74"/>
      <c r="DUD125" s="74"/>
      <c r="DUE125" s="74"/>
      <c r="DUF125" s="74"/>
      <c r="DUG125" s="74"/>
      <c r="DUH125" s="74"/>
      <c r="DUI125" s="74"/>
      <c r="DUJ125" s="74"/>
      <c r="DUK125" s="74"/>
      <c r="DUL125" s="74"/>
      <c r="DUM125" s="74"/>
      <c r="DUN125" s="74"/>
      <c r="DUO125" s="74"/>
      <c r="DUP125" s="74"/>
      <c r="DUQ125" s="74"/>
      <c r="DUR125" s="74"/>
      <c r="DUS125" s="74"/>
      <c r="DUT125" s="74"/>
      <c r="DUU125" s="74"/>
      <c r="DUV125" s="74"/>
      <c r="DUW125" s="74"/>
      <c r="DUX125" s="74"/>
      <c r="DUY125" s="74"/>
      <c r="DUZ125" s="74"/>
      <c r="DVA125" s="74"/>
      <c r="DVB125" s="74"/>
      <c r="DVC125" s="74"/>
      <c r="DVD125" s="74"/>
      <c r="DVE125" s="74"/>
      <c r="DVF125" s="74"/>
      <c r="DVG125" s="74"/>
      <c r="DVH125" s="74"/>
      <c r="DVI125" s="74"/>
      <c r="DVJ125" s="74"/>
      <c r="DVK125" s="74"/>
      <c r="DVL125" s="74"/>
      <c r="DVM125" s="74"/>
      <c r="DVN125" s="74"/>
      <c r="DVO125" s="74"/>
      <c r="DVP125" s="74"/>
      <c r="DVQ125" s="74"/>
      <c r="DVR125" s="74"/>
      <c r="DVS125" s="74"/>
      <c r="DVT125" s="74"/>
      <c r="DVU125" s="74"/>
      <c r="DVV125" s="74"/>
      <c r="DVW125" s="74"/>
      <c r="DVX125" s="74"/>
      <c r="DVY125" s="74"/>
      <c r="DVZ125" s="74"/>
      <c r="DWA125" s="74"/>
      <c r="DWB125" s="74"/>
      <c r="DWC125" s="74"/>
      <c r="DWD125" s="74"/>
      <c r="DWE125" s="74"/>
      <c r="DWF125" s="74"/>
      <c r="DWG125" s="74"/>
      <c r="DWH125" s="74"/>
      <c r="DWI125" s="74"/>
      <c r="DWJ125" s="74"/>
      <c r="DWK125" s="74"/>
      <c r="DWL125" s="74"/>
      <c r="DWM125" s="74"/>
      <c r="DWN125" s="74"/>
      <c r="DWO125" s="74"/>
      <c r="DWP125" s="74"/>
      <c r="DWQ125" s="74"/>
      <c r="DWR125" s="74"/>
      <c r="DWS125" s="74"/>
      <c r="DWT125" s="74"/>
      <c r="DWU125" s="74"/>
      <c r="DWV125" s="74"/>
      <c r="DWW125" s="74"/>
      <c r="DWX125" s="74"/>
      <c r="DWY125" s="74"/>
      <c r="DWZ125" s="74"/>
      <c r="DXA125" s="74"/>
      <c r="DXB125" s="74"/>
      <c r="DXC125" s="74"/>
      <c r="DXD125" s="74"/>
      <c r="DXE125" s="74"/>
      <c r="DXF125" s="74"/>
      <c r="DXG125" s="74"/>
      <c r="DXH125" s="74"/>
      <c r="DXI125" s="74"/>
      <c r="DXJ125" s="74"/>
      <c r="DXK125" s="74"/>
      <c r="DXL125" s="74"/>
      <c r="DXM125" s="74"/>
      <c r="DXN125" s="74"/>
      <c r="DXO125" s="74"/>
      <c r="DXP125" s="74"/>
      <c r="DXQ125" s="74"/>
      <c r="DXR125" s="74"/>
      <c r="DXS125" s="74"/>
      <c r="DXT125" s="74"/>
      <c r="DXU125" s="74"/>
      <c r="DXV125" s="74"/>
      <c r="DXW125" s="74"/>
      <c r="DXX125" s="74"/>
      <c r="DXY125" s="74"/>
      <c r="DXZ125" s="74"/>
      <c r="DYA125" s="74"/>
      <c r="DYB125" s="74"/>
      <c r="DYC125" s="74"/>
      <c r="DYD125" s="74"/>
      <c r="DYE125" s="74"/>
      <c r="DYF125" s="74"/>
      <c r="DYG125" s="74"/>
      <c r="DYH125" s="74"/>
      <c r="DYI125" s="74"/>
      <c r="DYJ125" s="74"/>
      <c r="DYK125" s="74"/>
      <c r="DYL125" s="74"/>
      <c r="DYM125" s="74"/>
      <c r="DYN125" s="74"/>
      <c r="DYO125" s="74"/>
      <c r="DYP125" s="74"/>
      <c r="DYQ125" s="74"/>
      <c r="DYR125" s="74"/>
      <c r="DYS125" s="74"/>
      <c r="DYT125" s="74"/>
      <c r="DYU125" s="74"/>
      <c r="DYV125" s="74"/>
      <c r="DYW125" s="74"/>
      <c r="DYX125" s="74"/>
      <c r="DYY125" s="74"/>
      <c r="DYZ125" s="74"/>
      <c r="DZA125" s="74"/>
      <c r="DZB125" s="74"/>
      <c r="DZC125" s="74"/>
      <c r="DZD125" s="74"/>
      <c r="DZE125" s="74"/>
      <c r="DZF125" s="74"/>
      <c r="DZG125" s="74"/>
      <c r="DZH125" s="74"/>
      <c r="DZI125" s="74"/>
      <c r="DZJ125" s="74"/>
      <c r="DZK125" s="74"/>
      <c r="DZL125" s="74"/>
      <c r="DZM125" s="74"/>
      <c r="DZN125" s="74"/>
      <c r="DZO125" s="74"/>
      <c r="DZP125" s="74"/>
      <c r="DZQ125" s="74"/>
      <c r="DZR125" s="74"/>
      <c r="DZS125" s="74"/>
      <c r="DZT125" s="74"/>
      <c r="DZU125" s="74"/>
      <c r="DZV125" s="74"/>
      <c r="DZW125" s="74"/>
      <c r="DZX125" s="74"/>
      <c r="DZY125" s="74"/>
      <c r="DZZ125" s="74"/>
      <c r="EAA125" s="74"/>
      <c r="EAB125" s="74"/>
      <c r="EAC125" s="74"/>
      <c r="EAD125" s="74"/>
      <c r="EAE125" s="74"/>
      <c r="EAF125" s="74"/>
      <c r="EAG125" s="74"/>
      <c r="EAH125" s="74"/>
      <c r="EAI125" s="74"/>
      <c r="EAJ125" s="74"/>
      <c r="EAK125" s="74"/>
      <c r="EAL125" s="74"/>
      <c r="EAM125" s="74"/>
      <c r="EAN125" s="74"/>
      <c r="EAO125" s="74"/>
      <c r="EAP125" s="74"/>
      <c r="EAQ125" s="74"/>
      <c r="EAR125" s="74"/>
      <c r="EAS125" s="74"/>
      <c r="EAT125" s="74"/>
      <c r="EAU125" s="74"/>
      <c r="EAV125" s="74"/>
      <c r="EAW125" s="74"/>
      <c r="EAX125" s="74"/>
      <c r="EAY125" s="74"/>
      <c r="EAZ125" s="74"/>
      <c r="EBA125" s="74"/>
      <c r="EBB125" s="74"/>
      <c r="EBC125" s="74"/>
      <c r="EBD125" s="74"/>
      <c r="EBE125" s="74"/>
      <c r="EBF125" s="74"/>
      <c r="EBG125" s="74"/>
      <c r="EBH125" s="74"/>
      <c r="EBI125" s="74"/>
      <c r="EBJ125" s="74"/>
      <c r="EBK125" s="74"/>
      <c r="EBL125" s="74"/>
      <c r="EBM125" s="74"/>
      <c r="EBN125" s="74"/>
      <c r="EBO125" s="74"/>
      <c r="EBP125" s="74"/>
      <c r="EBQ125" s="74"/>
      <c r="EBR125" s="74"/>
      <c r="EBS125" s="74"/>
      <c r="EBT125" s="74"/>
      <c r="EBU125" s="74"/>
      <c r="EBV125" s="74"/>
      <c r="EBW125" s="74"/>
      <c r="EBX125" s="74"/>
      <c r="EBY125" s="74"/>
      <c r="EBZ125" s="74"/>
      <c r="ECA125" s="74"/>
      <c r="ECB125" s="74"/>
      <c r="ECC125" s="74"/>
      <c r="ECD125" s="74"/>
      <c r="ECE125" s="74"/>
      <c r="ECF125" s="74"/>
      <c r="ECG125" s="74"/>
      <c r="ECH125" s="74"/>
      <c r="ECI125" s="74"/>
      <c r="ECJ125" s="74"/>
      <c r="ECK125" s="74"/>
      <c r="ECL125" s="74"/>
      <c r="ECM125" s="74"/>
      <c r="ECN125" s="74"/>
      <c r="ECO125" s="74"/>
      <c r="ECP125" s="74"/>
      <c r="ECQ125" s="74"/>
      <c r="ECR125" s="74"/>
      <c r="ECS125" s="74"/>
      <c r="ECT125" s="74"/>
      <c r="ECU125" s="74"/>
      <c r="ECV125" s="74"/>
      <c r="ECW125" s="74"/>
      <c r="ECX125" s="74"/>
      <c r="ECY125" s="74"/>
      <c r="ECZ125" s="74"/>
      <c r="EDA125" s="74"/>
      <c r="EDB125" s="74"/>
      <c r="EDC125" s="74"/>
      <c r="EDD125" s="74"/>
      <c r="EDE125" s="74"/>
      <c r="EDF125" s="74"/>
      <c r="EDG125" s="74"/>
      <c r="EDH125" s="74"/>
      <c r="EDI125" s="74"/>
      <c r="EDJ125" s="74"/>
      <c r="EDK125" s="74"/>
      <c r="EDL125" s="74"/>
      <c r="EDM125" s="74"/>
      <c r="EDN125" s="74"/>
      <c r="EDO125" s="74"/>
      <c r="EDP125" s="74"/>
      <c r="EDQ125" s="74"/>
      <c r="EDR125" s="74"/>
      <c r="EDS125" s="74"/>
      <c r="EDT125" s="74"/>
      <c r="EDU125" s="74"/>
      <c r="EDV125" s="74"/>
      <c r="EDW125" s="74"/>
      <c r="EDX125" s="74"/>
      <c r="EDY125" s="74"/>
      <c r="EDZ125" s="74"/>
      <c r="EEA125" s="74"/>
      <c r="EEB125" s="74"/>
      <c r="EEC125" s="74"/>
      <c r="EED125" s="74"/>
      <c r="EEE125" s="74"/>
      <c r="EEF125" s="74"/>
      <c r="EEG125" s="74"/>
      <c r="EEH125" s="74"/>
      <c r="EEI125" s="74"/>
      <c r="EEJ125" s="74"/>
      <c r="EEK125" s="74"/>
      <c r="EEL125" s="74"/>
      <c r="EEM125" s="74"/>
      <c r="EEN125" s="74"/>
      <c r="EEO125" s="74"/>
      <c r="EEP125" s="74"/>
      <c r="EEQ125" s="74"/>
      <c r="EER125" s="74"/>
      <c r="EES125" s="74"/>
      <c r="EET125" s="74"/>
      <c r="EEU125" s="74"/>
      <c r="EEV125" s="74"/>
      <c r="EEW125" s="74"/>
      <c r="EEX125" s="74"/>
      <c r="EEY125" s="74"/>
      <c r="EEZ125" s="74"/>
      <c r="EFA125" s="74"/>
      <c r="EFB125" s="74"/>
      <c r="EFC125" s="74"/>
      <c r="EFD125" s="74"/>
      <c r="EFE125" s="74"/>
      <c r="EFF125" s="74"/>
      <c r="EFG125" s="74"/>
      <c r="EFH125" s="74"/>
      <c r="EFI125" s="74"/>
      <c r="EFJ125" s="74"/>
      <c r="EFK125" s="74"/>
      <c r="EFL125" s="74"/>
      <c r="EFM125" s="74"/>
      <c r="EFN125" s="74"/>
      <c r="EFO125" s="74"/>
      <c r="EFP125" s="74"/>
      <c r="EFQ125" s="74"/>
      <c r="EFR125" s="74"/>
      <c r="EFS125" s="74"/>
      <c r="EFT125" s="74"/>
      <c r="EFU125" s="74"/>
      <c r="EFV125" s="74"/>
      <c r="EFW125" s="74"/>
      <c r="EFX125" s="74"/>
      <c r="EFY125" s="74"/>
      <c r="EFZ125" s="74"/>
      <c r="EGA125" s="74"/>
      <c r="EGB125" s="74"/>
      <c r="EGC125" s="74"/>
      <c r="EGD125" s="74"/>
      <c r="EGE125" s="74"/>
      <c r="EGF125" s="74"/>
      <c r="EGG125" s="74"/>
      <c r="EGH125" s="74"/>
      <c r="EGI125" s="74"/>
      <c r="EGJ125" s="74"/>
      <c r="EGK125" s="74"/>
      <c r="EGL125" s="74"/>
      <c r="EGM125" s="74"/>
      <c r="EGN125" s="74"/>
      <c r="EGO125" s="74"/>
      <c r="EGP125" s="74"/>
      <c r="EGQ125" s="74"/>
      <c r="EGR125" s="74"/>
      <c r="EGS125" s="74"/>
      <c r="EGT125" s="74"/>
      <c r="EGU125" s="74"/>
      <c r="EGV125" s="74"/>
      <c r="EGW125" s="74"/>
      <c r="EGX125" s="74"/>
      <c r="EGY125" s="74"/>
      <c r="EGZ125" s="74"/>
      <c r="EHA125" s="74"/>
      <c r="EHB125" s="74"/>
      <c r="EHC125" s="74"/>
      <c r="EHD125" s="74"/>
      <c r="EHE125" s="74"/>
      <c r="EHF125" s="74"/>
      <c r="EHG125" s="74"/>
      <c r="EHH125" s="74"/>
      <c r="EHI125" s="74"/>
      <c r="EHJ125" s="74"/>
      <c r="EHK125" s="74"/>
      <c r="EHL125" s="74"/>
      <c r="EHM125" s="74"/>
      <c r="EHN125" s="74"/>
      <c r="EHO125" s="74"/>
      <c r="EHP125" s="74"/>
      <c r="EHQ125" s="74"/>
      <c r="EHR125" s="74"/>
      <c r="EHS125" s="74"/>
      <c r="EHT125" s="74"/>
      <c r="EHU125" s="74"/>
      <c r="EHV125" s="74"/>
      <c r="EHW125" s="74"/>
      <c r="EHX125" s="74"/>
      <c r="EHY125" s="74"/>
      <c r="EHZ125" s="74"/>
      <c r="EIA125" s="74"/>
      <c r="EIB125" s="74"/>
      <c r="EIC125" s="74"/>
      <c r="EID125" s="74"/>
      <c r="EIE125" s="74"/>
      <c r="EIF125" s="74"/>
      <c r="EIG125" s="74"/>
      <c r="EIH125" s="74"/>
      <c r="EII125" s="74"/>
      <c r="EIJ125" s="74"/>
      <c r="EIK125" s="74"/>
      <c r="EIL125" s="74"/>
      <c r="EIM125" s="74"/>
      <c r="EIN125" s="74"/>
      <c r="EIO125" s="74"/>
      <c r="EIP125" s="74"/>
      <c r="EIQ125" s="74"/>
      <c r="EIR125" s="74"/>
      <c r="EIS125" s="74"/>
      <c r="EIT125" s="74"/>
      <c r="EIU125" s="74"/>
      <c r="EIV125" s="74"/>
      <c r="EIW125" s="74"/>
      <c r="EIX125" s="74"/>
      <c r="EIY125" s="74"/>
      <c r="EIZ125" s="74"/>
      <c r="EJA125" s="74"/>
      <c r="EJB125" s="74"/>
      <c r="EJC125" s="74"/>
      <c r="EJD125" s="74"/>
      <c r="EJE125" s="74"/>
      <c r="EJF125" s="74"/>
      <c r="EJG125" s="74"/>
      <c r="EJH125" s="74"/>
      <c r="EJI125" s="74"/>
      <c r="EJJ125" s="74"/>
      <c r="EJK125" s="74"/>
      <c r="EJL125" s="74"/>
      <c r="EJM125" s="74"/>
      <c r="EJN125" s="74"/>
      <c r="EJO125" s="74"/>
      <c r="EJP125" s="74"/>
      <c r="EJQ125" s="74"/>
      <c r="EJR125" s="74"/>
      <c r="EJS125" s="74"/>
      <c r="EJT125" s="74"/>
      <c r="EJU125" s="74"/>
      <c r="EJV125" s="74"/>
      <c r="EJW125" s="74"/>
      <c r="EJX125" s="74"/>
      <c r="EJY125" s="74"/>
      <c r="EJZ125" s="74"/>
      <c r="EKA125" s="74"/>
      <c r="EKB125" s="74"/>
      <c r="EKC125" s="74"/>
      <c r="EKD125" s="74"/>
      <c r="EKE125" s="74"/>
      <c r="EKF125" s="74"/>
      <c r="EKG125" s="74"/>
      <c r="EKH125" s="74"/>
      <c r="EKI125" s="74"/>
      <c r="EKJ125" s="74"/>
      <c r="EKK125" s="74"/>
      <c r="EKL125" s="74"/>
      <c r="EKM125" s="74"/>
      <c r="EKN125" s="74"/>
      <c r="EKO125" s="74"/>
      <c r="EKP125" s="74"/>
      <c r="EKQ125" s="74"/>
      <c r="EKR125" s="74"/>
      <c r="EKS125" s="74"/>
      <c r="EKT125" s="74"/>
      <c r="EKU125" s="74"/>
      <c r="EKV125" s="74"/>
      <c r="EKW125" s="74"/>
      <c r="EKX125" s="74"/>
      <c r="EKY125" s="74"/>
      <c r="EKZ125" s="74"/>
      <c r="ELA125" s="74"/>
      <c r="ELB125" s="74"/>
      <c r="ELC125" s="74"/>
      <c r="ELD125" s="74"/>
      <c r="ELE125" s="74"/>
      <c r="ELF125" s="74"/>
      <c r="ELG125" s="74"/>
      <c r="ELH125" s="74"/>
      <c r="ELI125" s="74"/>
      <c r="ELJ125" s="74"/>
      <c r="ELK125" s="74"/>
      <c r="ELL125" s="74"/>
      <c r="ELM125" s="74"/>
      <c r="ELN125" s="74"/>
      <c r="ELO125" s="74"/>
      <c r="ELP125" s="74"/>
      <c r="ELQ125" s="74"/>
      <c r="ELR125" s="74"/>
      <c r="ELS125" s="74"/>
      <c r="ELT125" s="74"/>
      <c r="ELU125" s="74"/>
      <c r="ELV125" s="74"/>
      <c r="ELW125" s="74"/>
      <c r="ELX125" s="74"/>
      <c r="ELY125" s="74"/>
      <c r="ELZ125" s="74"/>
      <c r="EMA125" s="74"/>
      <c r="EMB125" s="74"/>
      <c r="EMC125" s="74"/>
      <c r="EMD125" s="74"/>
      <c r="EME125" s="74"/>
      <c r="EMF125" s="74"/>
      <c r="EMG125" s="74"/>
      <c r="EMH125" s="74"/>
      <c r="EMI125" s="74"/>
      <c r="EMJ125" s="74"/>
      <c r="EMK125" s="74"/>
      <c r="EML125" s="74"/>
      <c r="EMM125" s="74"/>
      <c r="EMN125" s="74"/>
      <c r="EMO125" s="74"/>
      <c r="EMP125" s="74"/>
      <c r="EMQ125" s="74"/>
      <c r="EMR125" s="74"/>
      <c r="EMS125" s="74"/>
      <c r="EMT125" s="74"/>
      <c r="EMU125" s="74"/>
      <c r="EMV125" s="74"/>
      <c r="EMW125" s="74"/>
      <c r="EMX125" s="74"/>
      <c r="EMY125" s="74"/>
      <c r="EMZ125" s="74"/>
      <c r="ENA125" s="74"/>
      <c r="ENB125" s="74"/>
      <c r="ENC125" s="74"/>
      <c r="END125" s="74"/>
      <c r="ENE125" s="74"/>
      <c r="ENF125" s="74"/>
      <c r="ENG125" s="74"/>
      <c r="ENH125" s="74"/>
      <c r="ENI125" s="74"/>
      <c r="ENJ125" s="74"/>
      <c r="ENK125" s="74"/>
      <c r="ENL125" s="74"/>
      <c r="ENM125" s="74"/>
      <c r="ENN125" s="74"/>
      <c r="ENO125" s="74"/>
      <c r="ENP125" s="74"/>
      <c r="ENQ125" s="74"/>
      <c r="ENR125" s="74"/>
      <c r="ENS125" s="74"/>
      <c r="ENT125" s="74"/>
      <c r="ENU125" s="74"/>
      <c r="ENV125" s="74"/>
      <c r="ENW125" s="74"/>
      <c r="ENX125" s="74"/>
      <c r="ENY125" s="74"/>
      <c r="ENZ125" s="74"/>
      <c r="EOA125" s="74"/>
      <c r="EOB125" s="74"/>
      <c r="EOC125" s="74"/>
      <c r="EOD125" s="74"/>
      <c r="EOE125" s="74"/>
      <c r="EOF125" s="74"/>
      <c r="EOG125" s="74"/>
      <c r="EOH125" s="74"/>
      <c r="EOI125" s="74"/>
      <c r="EOJ125" s="74"/>
      <c r="EOK125" s="74"/>
      <c r="EOL125" s="74"/>
      <c r="EOM125" s="74"/>
      <c r="EON125" s="74"/>
      <c r="EOO125" s="74"/>
      <c r="EOP125" s="74"/>
      <c r="EOQ125" s="74"/>
      <c r="EOR125" s="74"/>
      <c r="EOS125" s="74"/>
      <c r="EOT125" s="74"/>
      <c r="EOU125" s="74"/>
      <c r="EOV125" s="74"/>
      <c r="EOW125" s="74"/>
      <c r="EOX125" s="74"/>
      <c r="EOY125" s="74"/>
      <c r="EOZ125" s="74"/>
      <c r="EPA125" s="74"/>
      <c r="EPB125" s="74"/>
      <c r="EPC125" s="74"/>
      <c r="EPD125" s="74"/>
      <c r="EPE125" s="74"/>
      <c r="EPF125" s="74"/>
      <c r="EPG125" s="74"/>
      <c r="EPH125" s="74"/>
      <c r="EPI125" s="74"/>
      <c r="EPJ125" s="74"/>
      <c r="EPK125" s="74"/>
      <c r="EPL125" s="74"/>
      <c r="EPM125" s="74"/>
      <c r="EPN125" s="74"/>
      <c r="EPO125" s="74"/>
      <c r="EPP125" s="74"/>
      <c r="EPQ125" s="74"/>
      <c r="EPR125" s="74"/>
      <c r="EPS125" s="74"/>
      <c r="EPT125" s="74"/>
      <c r="EPU125" s="74"/>
      <c r="EPV125" s="74"/>
      <c r="EPW125" s="74"/>
      <c r="EPX125" s="74"/>
      <c r="EPY125" s="74"/>
      <c r="EPZ125" s="74"/>
      <c r="EQA125" s="74"/>
      <c r="EQB125" s="74"/>
      <c r="EQC125" s="74"/>
      <c r="EQD125" s="74"/>
      <c r="EQE125" s="74"/>
      <c r="EQF125" s="74"/>
      <c r="EQG125" s="74"/>
      <c r="EQH125" s="74"/>
      <c r="EQI125" s="74"/>
      <c r="EQJ125" s="74"/>
      <c r="EQK125" s="74"/>
      <c r="EQL125" s="74"/>
      <c r="EQM125" s="74"/>
      <c r="EQN125" s="74"/>
      <c r="EQO125" s="74"/>
      <c r="EQP125" s="74"/>
      <c r="EQQ125" s="74"/>
      <c r="EQR125" s="74"/>
      <c r="EQS125" s="74"/>
      <c r="EQT125" s="74"/>
      <c r="EQU125" s="74"/>
      <c r="EQV125" s="74"/>
      <c r="EQW125" s="74"/>
      <c r="EQX125" s="74"/>
      <c r="EQY125" s="74"/>
      <c r="EQZ125" s="74"/>
      <c r="ERA125" s="74"/>
      <c r="ERB125" s="74"/>
      <c r="ERC125" s="74"/>
      <c r="ERD125" s="74"/>
      <c r="ERE125" s="74"/>
      <c r="ERF125" s="74"/>
      <c r="ERG125" s="74"/>
      <c r="ERH125" s="74"/>
      <c r="ERI125" s="74"/>
      <c r="ERJ125" s="74"/>
      <c r="ERK125" s="74"/>
      <c r="ERL125" s="74"/>
      <c r="ERM125" s="74"/>
      <c r="ERN125" s="74"/>
      <c r="ERO125" s="74"/>
      <c r="ERP125" s="74"/>
      <c r="ERQ125" s="74"/>
      <c r="ERR125" s="74"/>
      <c r="ERS125" s="74"/>
      <c r="ERT125" s="74"/>
      <c r="ERU125" s="74"/>
      <c r="ERV125" s="74"/>
      <c r="ERW125" s="74"/>
      <c r="ERX125" s="74"/>
      <c r="ERY125" s="74"/>
      <c r="ERZ125" s="74"/>
      <c r="ESA125" s="74"/>
      <c r="ESB125" s="74"/>
      <c r="ESC125" s="74"/>
      <c r="ESD125" s="74"/>
      <c r="ESE125" s="74"/>
      <c r="ESF125" s="74"/>
      <c r="ESG125" s="74"/>
      <c r="ESH125" s="74"/>
      <c r="ESI125" s="74"/>
      <c r="ESJ125" s="74"/>
      <c r="ESK125" s="74"/>
      <c r="ESL125" s="74"/>
      <c r="ESM125" s="74"/>
      <c r="ESN125" s="74"/>
      <c r="ESO125" s="74"/>
      <c r="ESP125" s="74"/>
      <c r="ESQ125" s="74"/>
      <c r="ESR125" s="74"/>
      <c r="ESS125" s="74"/>
      <c r="EST125" s="74"/>
      <c r="ESU125" s="74"/>
      <c r="ESV125" s="74"/>
      <c r="ESW125" s="74"/>
      <c r="ESX125" s="74"/>
      <c r="ESY125" s="74"/>
      <c r="ESZ125" s="74"/>
      <c r="ETA125" s="74"/>
      <c r="ETB125" s="74"/>
      <c r="ETC125" s="74"/>
      <c r="ETD125" s="74"/>
      <c r="ETE125" s="74"/>
      <c r="ETF125" s="74"/>
      <c r="ETG125" s="74"/>
      <c r="ETH125" s="74"/>
      <c r="ETI125" s="74"/>
      <c r="ETJ125" s="74"/>
      <c r="ETK125" s="74"/>
      <c r="ETL125" s="74"/>
      <c r="ETM125" s="74"/>
      <c r="ETN125" s="74"/>
      <c r="ETO125" s="74"/>
      <c r="ETP125" s="74"/>
      <c r="ETQ125" s="74"/>
      <c r="ETR125" s="74"/>
      <c r="ETS125" s="74"/>
      <c r="ETT125" s="74"/>
      <c r="ETU125" s="74"/>
      <c r="ETV125" s="74"/>
      <c r="ETW125" s="74"/>
      <c r="ETX125" s="74"/>
      <c r="ETY125" s="74"/>
      <c r="ETZ125" s="74"/>
      <c r="EUA125" s="74"/>
      <c r="EUB125" s="74"/>
      <c r="EUC125" s="74"/>
      <c r="EUD125" s="74"/>
      <c r="EUE125" s="74"/>
      <c r="EUF125" s="74"/>
      <c r="EUG125" s="74"/>
      <c r="EUH125" s="74"/>
      <c r="EUI125" s="74"/>
      <c r="EUJ125" s="74"/>
      <c r="EUK125" s="74"/>
      <c r="EUL125" s="74"/>
      <c r="EUM125" s="74"/>
      <c r="EUN125" s="74"/>
      <c r="EUO125" s="74"/>
      <c r="EUP125" s="74"/>
      <c r="EUQ125" s="74"/>
      <c r="EUR125" s="74"/>
      <c r="EUS125" s="74"/>
      <c r="EUT125" s="74"/>
      <c r="EUU125" s="74"/>
      <c r="EUV125" s="74"/>
      <c r="EUW125" s="74"/>
      <c r="EUX125" s="74"/>
      <c r="EUY125" s="74"/>
      <c r="EUZ125" s="74"/>
      <c r="EVA125" s="74"/>
      <c r="EVB125" s="74"/>
      <c r="EVC125" s="74"/>
      <c r="EVD125" s="74"/>
      <c r="EVE125" s="74"/>
      <c r="EVF125" s="74"/>
      <c r="EVG125" s="74"/>
      <c r="EVH125" s="74"/>
      <c r="EVI125" s="74"/>
      <c r="EVJ125" s="74"/>
      <c r="EVK125" s="74"/>
      <c r="EVL125" s="74"/>
      <c r="EVM125" s="74"/>
      <c r="EVN125" s="74"/>
      <c r="EVO125" s="74"/>
      <c r="EVP125" s="74"/>
      <c r="EVQ125" s="74"/>
      <c r="EVR125" s="74"/>
      <c r="EVS125" s="74"/>
      <c r="EVT125" s="74"/>
      <c r="EVU125" s="74"/>
      <c r="EVV125" s="74"/>
      <c r="EVW125" s="74"/>
      <c r="EVX125" s="74"/>
      <c r="EVY125" s="74"/>
      <c r="EVZ125" s="74"/>
      <c r="EWA125" s="74"/>
      <c r="EWB125" s="74"/>
      <c r="EWC125" s="74"/>
      <c r="EWD125" s="74"/>
      <c r="EWE125" s="74"/>
      <c r="EWF125" s="74"/>
      <c r="EWG125" s="74"/>
      <c r="EWH125" s="74"/>
      <c r="EWI125" s="74"/>
      <c r="EWJ125" s="74"/>
      <c r="EWK125" s="74"/>
      <c r="EWL125" s="74"/>
      <c r="EWM125" s="74"/>
      <c r="EWN125" s="74"/>
      <c r="EWO125" s="74"/>
      <c r="EWP125" s="74"/>
      <c r="EWQ125" s="74"/>
      <c r="EWR125" s="74"/>
      <c r="EWS125" s="74"/>
      <c r="EWT125" s="74"/>
      <c r="EWU125" s="74"/>
      <c r="EWV125" s="74"/>
      <c r="EWW125" s="74"/>
      <c r="EWX125" s="74"/>
      <c r="EWY125" s="74"/>
      <c r="EWZ125" s="74"/>
      <c r="EXA125" s="74"/>
      <c r="EXB125" s="74"/>
      <c r="EXC125" s="74"/>
      <c r="EXD125" s="74"/>
      <c r="EXE125" s="74"/>
      <c r="EXF125" s="74"/>
      <c r="EXG125" s="74"/>
      <c r="EXH125" s="74"/>
      <c r="EXI125" s="74"/>
      <c r="EXJ125" s="74"/>
      <c r="EXK125" s="74"/>
      <c r="EXL125" s="74"/>
      <c r="EXM125" s="74"/>
      <c r="EXN125" s="74"/>
      <c r="EXO125" s="74"/>
      <c r="EXP125" s="74"/>
      <c r="EXQ125" s="74"/>
      <c r="EXR125" s="74"/>
      <c r="EXS125" s="74"/>
      <c r="EXT125" s="74"/>
      <c r="EXU125" s="74"/>
      <c r="EXV125" s="74"/>
      <c r="EXW125" s="74"/>
      <c r="EXX125" s="74"/>
      <c r="EXY125" s="74"/>
      <c r="EXZ125" s="74"/>
      <c r="EYA125" s="74"/>
      <c r="EYB125" s="74"/>
      <c r="EYC125" s="74"/>
      <c r="EYD125" s="74"/>
      <c r="EYE125" s="74"/>
      <c r="EYF125" s="74"/>
      <c r="EYG125" s="74"/>
      <c r="EYH125" s="74"/>
      <c r="EYI125" s="74"/>
      <c r="EYJ125" s="74"/>
      <c r="EYK125" s="74"/>
      <c r="EYL125" s="74"/>
      <c r="EYM125" s="74"/>
      <c r="EYN125" s="74"/>
      <c r="EYO125" s="74"/>
      <c r="EYP125" s="74"/>
      <c r="EYQ125" s="74"/>
      <c r="EYR125" s="74"/>
      <c r="EYS125" s="74"/>
      <c r="EYT125" s="74"/>
      <c r="EYU125" s="74"/>
      <c r="EYV125" s="74"/>
      <c r="EYW125" s="74"/>
      <c r="EYX125" s="74"/>
      <c r="EYY125" s="74"/>
      <c r="EYZ125" s="74"/>
      <c r="EZA125" s="74"/>
      <c r="EZB125" s="74"/>
      <c r="EZC125" s="74"/>
      <c r="EZD125" s="74"/>
      <c r="EZE125" s="74"/>
      <c r="EZF125" s="74"/>
      <c r="EZG125" s="74"/>
      <c r="EZH125" s="74"/>
      <c r="EZI125" s="74"/>
      <c r="EZJ125" s="74"/>
      <c r="EZK125" s="74"/>
      <c r="EZL125" s="74"/>
      <c r="EZM125" s="74"/>
      <c r="EZN125" s="74"/>
      <c r="EZO125" s="74"/>
      <c r="EZP125" s="74"/>
      <c r="EZQ125" s="74"/>
      <c r="EZR125" s="74"/>
      <c r="EZS125" s="74"/>
      <c r="EZT125" s="74"/>
      <c r="EZU125" s="74"/>
      <c r="EZV125" s="74"/>
      <c r="EZW125" s="74"/>
      <c r="EZX125" s="74"/>
      <c r="EZY125" s="74"/>
      <c r="EZZ125" s="74"/>
      <c r="FAA125" s="74"/>
      <c r="FAB125" s="74"/>
      <c r="FAC125" s="74"/>
      <c r="FAD125" s="74"/>
      <c r="FAE125" s="74"/>
      <c r="FAF125" s="74"/>
      <c r="FAG125" s="74"/>
      <c r="FAH125" s="74"/>
      <c r="FAI125" s="74"/>
      <c r="FAJ125" s="74"/>
      <c r="FAK125" s="74"/>
      <c r="FAL125" s="74"/>
      <c r="FAM125" s="74"/>
      <c r="FAN125" s="74"/>
      <c r="FAO125" s="74"/>
      <c r="FAP125" s="74"/>
      <c r="FAQ125" s="74"/>
      <c r="FAR125" s="74"/>
      <c r="FAS125" s="74"/>
      <c r="FAT125" s="74"/>
      <c r="FAU125" s="74"/>
      <c r="FAV125" s="74"/>
      <c r="FAW125" s="74"/>
      <c r="FAX125" s="74"/>
      <c r="FAY125" s="74"/>
      <c r="FAZ125" s="74"/>
      <c r="FBA125" s="74"/>
      <c r="FBB125" s="74"/>
      <c r="FBC125" s="74"/>
      <c r="FBD125" s="74"/>
      <c r="FBE125" s="74"/>
      <c r="FBF125" s="74"/>
      <c r="FBG125" s="74"/>
      <c r="FBH125" s="74"/>
      <c r="FBI125" s="74"/>
      <c r="FBJ125" s="74"/>
      <c r="FBK125" s="74"/>
      <c r="FBL125" s="74"/>
      <c r="FBM125" s="74"/>
      <c r="FBN125" s="74"/>
      <c r="FBO125" s="74"/>
      <c r="FBP125" s="74"/>
      <c r="FBQ125" s="74"/>
      <c r="FBR125" s="74"/>
      <c r="FBS125" s="74"/>
      <c r="FBT125" s="74"/>
      <c r="FBU125" s="74"/>
      <c r="FBV125" s="74"/>
      <c r="FBW125" s="74"/>
      <c r="FBX125" s="74"/>
      <c r="FBY125" s="74"/>
      <c r="FBZ125" s="74"/>
      <c r="FCA125" s="74"/>
      <c r="FCB125" s="74"/>
      <c r="FCC125" s="74"/>
      <c r="FCD125" s="74"/>
      <c r="FCE125" s="74"/>
      <c r="FCF125" s="74"/>
      <c r="FCG125" s="74"/>
      <c r="FCH125" s="74"/>
      <c r="FCI125" s="74"/>
      <c r="FCJ125" s="74"/>
      <c r="FCK125" s="74"/>
      <c r="FCL125" s="74"/>
      <c r="FCM125" s="74"/>
      <c r="FCN125" s="74"/>
      <c r="FCO125" s="74"/>
      <c r="FCP125" s="74"/>
      <c r="FCQ125" s="74"/>
      <c r="FCR125" s="74"/>
      <c r="FCS125" s="74"/>
      <c r="FCT125" s="74"/>
      <c r="FCU125" s="74"/>
      <c r="FCV125" s="74"/>
      <c r="FCW125" s="74"/>
      <c r="FCX125" s="74"/>
      <c r="FCY125" s="74"/>
      <c r="FCZ125" s="74"/>
      <c r="FDA125" s="74"/>
      <c r="FDB125" s="74"/>
      <c r="FDC125" s="74"/>
      <c r="FDD125" s="74"/>
      <c r="FDE125" s="74"/>
      <c r="FDF125" s="74"/>
      <c r="FDG125" s="74"/>
      <c r="FDH125" s="74"/>
      <c r="FDI125" s="74"/>
      <c r="FDJ125" s="74"/>
      <c r="FDK125" s="74"/>
      <c r="FDL125" s="74"/>
      <c r="FDM125" s="74"/>
      <c r="FDN125" s="74"/>
      <c r="FDO125" s="74"/>
      <c r="FDP125" s="74"/>
      <c r="FDQ125" s="74"/>
      <c r="FDR125" s="74"/>
      <c r="FDS125" s="74"/>
      <c r="FDT125" s="74"/>
      <c r="FDU125" s="74"/>
      <c r="FDV125" s="74"/>
      <c r="FDW125" s="74"/>
      <c r="FDX125" s="74"/>
      <c r="FDY125" s="74"/>
      <c r="FDZ125" s="74"/>
      <c r="FEA125" s="74"/>
      <c r="FEB125" s="74"/>
      <c r="FEC125" s="74"/>
      <c r="FED125" s="74"/>
      <c r="FEE125" s="74"/>
      <c r="FEF125" s="74"/>
      <c r="FEG125" s="74"/>
      <c r="FEH125" s="74"/>
      <c r="FEI125" s="74"/>
      <c r="FEJ125" s="74"/>
      <c r="FEK125" s="74"/>
      <c r="FEL125" s="74"/>
      <c r="FEM125" s="74"/>
      <c r="FEN125" s="74"/>
      <c r="FEO125" s="74"/>
      <c r="FEP125" s="74"/>
      <c r="FEQ125" s="74"/>
      <c r="FER125" s="74"/>
      <c r="FES125" s="74"/>
      <c r="FET125" s="74"/>
      <c r="FEU125" s="74"/>
      <c r="FEV125" s="74"/>
      <c r="FEW125" s="74"/>
      <c r="FEX125" s="74"/>
      <c r="FEY125" s="74"/>
      <c r="FEZ125" s="74"/>
      <c r="FFA125" s="74"/>
      <c r="FFB125" s="74"/>
      <c r="FFC125" s="74"/>
      <c r="FFD125" s="74"/>
      <c r="FFE125" s="74"/>
      <c r="FFF125" s="74"/>
      <c r="FFG125" s="74"/>
      <c r="FFH125" s="74"/>
      <c r="FFI125" s="74"/>
      <c r="FFJ125" s="74"/>
      <c r="FFK125" s="74"/>
      <c r="FFL125" s="74"/>
      <c r="FFM125" s="74"/>
      <c r="FFN125" s="74"/>
      <c r="FFO125" s="74"/>
      <c r="FFP125" s="74"/>
      <c r="FFQ125" s="74"/>
      <c r="FFR125" s="74"/>
      <c r="FFS125" s="74"/>
      <c r="FFT125" s="74"/>
      <c r="FFU125" s="74"/>
      <c r="FFV125" s="74"/>
      <c r="FFW125" s="74"/>
      <c r="FFX125" s="74"/>
      <c r="FFY125" s="74"/>
      <c r="FFZ125" s="74"/>
      <c r="FGA125" s="74"/>
      <c r="FGB125" s="74"/>
      <c r="FGC125" s="74"/>
      <c r="FGD125" s="74"/>
      <c r="FGE125" s="74"/>
      <c r="FGF125" s="74"/>
      <c r="FGG125" s="74"/>
      <c r="FGH125" s="74"/>
      <c r="FGI125" s="74"/>
      <c r="FGJ125" s="74"/>
      <c r="FGK125" s="74"/>
      <c r="FGL125" s="74"/>
      <c r="FGM125" s="74"/>
      <c r="FGN125" s="74"/>
      <c r="FGO125" s="74"/>
      <c r="FGP125" s="74"/>
      <c r="FGQ125" s="74"/>
      <c r="FGR125" s="74"/>
      <c r="FGS125" s="74"/>
      <c r="FGT125" s="74"/>
      <c r="FGU125" s="74"/>
      <c r="FGV125" s="74"/>
      <c r="FGW125" s="74"/>
      <c r="FGX125" s="74"/>
      <c r="FGY125" s="74"/>
      <c r="FGZ125" s="74"/>
      <c r="FHA125" s="74"/>
      <c r="FHB125" s="74"/>
      <c r="FHC125" s="74"/>
      <c r="FHD125" s="74"/>
      <c r="FHE125" s="74"/>
      <c r="FHF125" s="74"/>
      <c r="FHG125" s="74"/>
      <c r="FHH125" s="74"/>
      <c r="FHI125" s="74"/>
      <c r="FHJ125" s="74"/>
      <c r="FHK125" s="74"/>
      <c r="FHL125" s="74"/>
      <c r="FHM125" s="74"/>
      <c r="FHN125" s="74"/>
      <c r="FHO125" s="74"/>
      <c r="FHP125" s="74"/>
      <c r="FHQ125" s="74"/>
      <c r="FHR125" s="74"/>
      <c r="FHS125" s="74"/>
      <c r="FHT125" s="74"/>
      <c r="FHU125" s="74"/>
      <c r="FHV125" s="74"/>
      <c r="FHW125" s="74"/>
      <c r="FHX125" s="74"/>
      <c r="FHY125" s="74"/>
      <c r="FHZ125" s="74"/>
      <c r="FIA125" s="74"/>
      <c r="FIB125" s="74"/>
      <c r="FIC125" s="74"/>
      <c r="FID125" s="74"/>
      <c r="FIE125" s="74"/>
      <c r="FIF125" s="74"/>
      <c r="FIG125" s="74"/>
      <c r="FIH125" s="74"/>
      <c r="FII125" s="74"/>
      <c r="FIJ125" s="74"/>
      <c r="FIK125" s="74"/>
      <c r="FIL125" s="74"/>
      <c r="FIM125" s="74"/>
      <c r="FIN125" s="74"/>
      <c r="FIO125" s="74"/>
      <c r="FIP125" s="74"/>
      <c r="FIQ125" s="74"/>
      <c r="FIR125" s="74"/>
      <c r="FIS125" s="74"/>
      <c r="FIT125" s="74"/>
      <c r="FIU125" s="74"/>
      <c r="FIV125" s="74"/>
      <c r="FIW125" s="74"/>
      <c r="FIX125" s="74"/>
      <c r="FIY125" s="74"/>
      <c r="FIZ125" s="74"/>
      <c r="FJA125" s="74"/>
      <c r="FJB125" s="74"/>
      <c r="FJC125" s="74"/>
      <c r="FJD125" s="74"/>
      <c r="FJE125" s="74"/>
      <c r="FJF125" s="74"/>
      <c r="FJG125" s="74"/>
      <c r="FJH125" s="74"/>
      <c r="FJI125" s="74"/>
      <c r="FJJ125" s="74"/>
      <c r="FJK125" s="74"/>
      <c r="FJL125" s="74"/>
      <c r="FJM125" s="74"/>
      <c r="FJN125" s="74"/>
      <c r="FJO125" s="74"/>
      <c r="FJP125" s="74"/>
      <c r="FJQ125" s="74"/>
      <c r="FJR125" s="74"/>
      <c r="FJS125" s="74"/>
      <c r="FJT125" s="74"/>
      <c r="FJU125" s="74"/>
      <c r="FJV125" s="74"/>
      <c r="FJW125" s="74"/>
      <c r="FJX125" s="74"/>
      <c r="FJY125" s="74"/>
      <c r="FJZ125" s="74"/>
      <c r="FKA125" s="74"/>
      <c r="FKB125" s="74"/>
      <c r="FKC125" s="74"/>
      <c r="FKD125" s="74"/>
      <c r="FKE125" s="74"/>
      <c r="FKF125" s="74"/>
      <c r="FKG125" s="74"/>
      <c r="FKH125" s="74"/>
      <c r="FKI125" s="74"/>
      <c r="FKJ125" s="74"/>
      <c r="FKK125" s="74"/>
      <c r="FKL125" s="74"/>
      <c r="FKM125" s="74"/>
      <c r="FKN125" s="74"/>
      <c r="FKO125" s="74"/>
      <c r="FKP125" s="74"/>
      <c r="FKQ125" s="74"/>
      <c r="FKR125" s="74"/>
      <c r="FKS125" s="74"/>
      <c r="FKT125" s="74"/>
      <c r="FKU125" s="74"/>
      <c r="FKV125" s="74"/>
      <c r="FKW125" s="74"/>
      <c r="FKX125" s="74"/>
      <c r="FKY125" s="74"/>
      <c r="FKZ125" s="74"/>
      <c r="FLA125" s="74"/>
      <c r="FLB125" s="74"/>
      <c r="FLC125" s="74"/>
      <c r="FLD125" s="74"/>
      <c r="FLE125" s="74"/>
      <c r="FLF125" s="74"/>
      <c r="FLG125" s="74"/>
      <c r="FLH125" s="74"/>
      <c r="FLI125" s="74"/>
      <c r="FLJ125" s="74"/>
      <c r="FLK125" s="74"/>
      <c r="FLL125" s="74"/>
      <c r="FLM125" s="74"/>
      <c r="FLN125" s="74"/>
      <c r="FLO125" s="74"/>
      <c r="FLP125" s="74"/>
      <c r="FLQ125" s="74"/>
      <c r="FLR125" s="74"/>
      <c r="FLS125" s="74"/>
      <c r="FLT125" s="74"/>
      <c r="FLU125" s="74"/>
      <c r="FLV125" s="74"/>
      <c r="FLW125" s="74"/>
      <c r="FLX125" s="74"/>
      <c r="FLY125" s="74"/>
      <c r="FLZ125" s="74"/>
      <c r="FMA125" s="74"/>
      <c r="FMB125" s="74"/>
      <c r="FMC125" s="74"/>
      <c r="FMD125" s="74"/>
      <c r="FME125" s="74"/>
      <c r="FMF125" s="74"/>
      <c r="FMG125" s="74"/>
      <c r="FMH125" s="74"/>
      <c r="FMI125" s="74"/>
      <c r="FMJ125" s="74"/>
      <c r="FMK125" s="74"/>
      <c r="FML125" s="74"/>
      <c r="FMM125" s="74"/>
      <c r="FMN125" s="74"/>
      <c r="FMO125" s="74"/>
      <c r="FMP125" s="74"/>
      <c r="FMQ125" s="74"/>
      <c r="FMR125" s="74"/>
      <c r="FMS125" s="74"/>
      <c r="FMT125" s="74"/>
      <c r="FMU125" s="74"/>
      <c r="FMV125" s="74"/>
      <c r="FMW125" s="74"/>
      <c r="FMX125" s="74"/>
      <c r="FMY125" s="74"/>
      <c r="FMZ125" s="74"/>
      <c r="FNA125" s="74"/>
      <c r="FNB125" s="74"/>
      <c r="FNC125" s="74"/>
      <c r="FND125" s="74"/>
      <c r="FNE125" s="74"/>
      <c r="FNF125" s="74"/>
      <c r="FNG125" s="74"/>
      <c r="FNH125" s="74"/>
      <c r="FNI125" s="74"/>
      <c r="FNJ125" s="74"/>
      <c r="FNK125" s="74"/>
      <c r="FNL125" s="74"/>
      <c r="FNM125" s="74"/>
      <c r="FNN125" s="74"/>
      <c r="FNO125" s="74"/>
      <c r="FNP125" s="74"/>
      <c r="FNQ125" s="74"/>
      <c r="FNR125" s="74"/>
      <c r="FNS125" s="74"/>
      <c r="FNT125" s="74"/>
      <c r="FNU125" s="74"/>
      <c r="FNV125" s="74"/>
      <c r="FNW125" s="74"/>
      <c r="FNX125" s="74"/>
      <c r="FNY125" s="74"/>
      <c r="FNZ125" s="74"/>
      <c r="FOA125" s="74"/>
      <c r="FOB125" s="74"/>
      <c r="FOC125" s="74"/>
      <c r="FOD125" s="74"/>
      <c r="FOE125" s="74"/>
      <c r="FOF125" s="74"/>
      <c r="FOG125" s="74"/>
      <c r="FOH125" s="74"/>
      <c r="FOI125" s="74"/>
      <c r="FOJ125" s="74"/>
      <c r="FOK125" s="74"/>
      <c r="FOL125" s="74"/>
      <c r="FOM125" s="74"/>
      <c r="FON125" s="74"/>
      <c r="FOO125" s="74"/>
      <c r="FOP125" s="74"/>
      <c r="FOQ125" s="74"/>
      <c r="FOR125" s="74"/>
      <c r="FOS125" s="74"/>
      <c r="FOT125" s="74"/>
      <c r="FOU125" s="74"/>
      <c r="FOV125" s="74"/>
      <c r="FOW125" s="74"/>
      <c r="FOX125" s="74"/>
      <c r="FOY125" s="74"/>
      <c r="FOZ125" s="74"/>
      <c r="FPA125" s="74"/>
      <c r="FPB125" s="74"/>
      <c r="FPC125" s="74"/>
      <c r="FPD125" s="74"/>
      <c r="FPE125" s="74"/>
      <c r="FPF125" s="74"/>
      <c r="FPG125" s="74"/>
      <c r="FPH125" s="74"/>
      <c r="FPI125" s="74"/>
      <c r="FPJ125" s="74"/>
      <c r="FPK125" s="74"/>
      <c r="FPL125" s="74"/>
      <c r="FPM125" s="74"/>
      <c r="FPN125" s="74"/>
      <c r="FPO125" s="74"/>
      <c r="FPP125" s="74"/>
      <c r="FPQ125" s="74"/>
      <c r="FPR125" s="74"/>
      <c r="FPS125" s="74"/>
      <c r="FPT125" s="74"/>
      <c r="FPU125" s="74"/>
      <c r="FPV125" s="74"/>
      <c r="FPW125" s="74"/>
      <c r="FPX125" s="74"/>
      <c r="FPY125" s="74"/>
      <c r="FPZ125" s="74"/>
      <c r="FQA125" s="74"/>
      <c r="FQB125" s="74"/>
      <c r="FQC125" s="74"/>
      <c r="FQD125" s="74"/>
      <c r="FQE125" s="74"/>
      <c r="FQF125" s="74"/>
      <c r="FQG125" s="74"/>
      <c r="FQH125" s="74"/>
      <c r="FQI125" s="74"/>
      <c r="FQJ125" s="74"/>
      <c r="FQK125" s="74"/>
      <c r="FQL125" s="74"/>
      <c r="FQM125" s="74"/>
      <c r="FQN125" s="74"/>
      <c r="FQO125" s="74"/>
      <c r="FQP125" s="74"/>
      <c r="FQQ125" s="74"/>
      <c r="FQR125" s="74"/>
      <c r="FQS125" s="74"/>
      <c r="FQT125" s="74"/>
      <c r="FQU125" s="74"/>
      <c r="FQV125" s="74"/>
      <c r="FQW125" s="74"/>
      <c r="FQX125" s="74"/>
      <c r="FQY125" s="74"/>
      <c r="FQZ125" s="74"/>
      <c r="FRA125" s="74"/>
      <c r="FRB125" s="74"/>
      <c r="FRC125" s="74"/>
      <c r="FRD125" s="74"/>
      <c r="FRE125" s="74"/>
      <c r="FRF125" s="74"/>
      <c r="FRG125" s="74"/>
      <c r="FRH125" s="74"/>
      <c r="FRI125" s="74"/>
      <c r="FRJ125" s="74"/>
      <c r="FRK125" s="74"/>
      <c r="FRL125" s="74"/>
      <c r="FRM125" s="74"/>
      <c r="FRN125" s="74"/>
      <c r="FRO125" s="74"/>
      <c r="FRP125" s="74"/>
      <c r="FRQ125" s="74"/>
      <c r="FRR125" s="74"/>
      <c r="FRS125" s="74"/>
      <c r="FRT125" s="74"/>
      <c r="FRU125" s="74"/>
      <c r="FRV125" s="74"/>
      <c r="FRW125" s="74"/>
      <c r="FRX125" s="74"/>
      <c r="FRY125" s="74"/>
      <c r="FRZ125" s="74"/>
      <c r="FSA125" s="74"/>
      <c r="FSB125" s="74"/>
      <c r="FSC125" s="74"/>
      <c r="FSD125" s="74"/>
      <c r="FSE125" s="74"/>
      <c r="FSF125" s="74"/>
      <c r="FSG125" s="74"/>
      <c r="FSH125" s="74"/>
      <c r="FSI125" s="74"/>
      <c r="FSJ125" s="74"/>
      <c r="FSK125" s="74"/>
      <c r="FSL125" s="74"/>
      <c r="FSM125" s="74"/>
      <c r="FSN125" s="74"/>
      <c r="FSO125" s="74"/>
      <c r="FSP125" s="74"/>
      <c r="FSQ125" s="74"/>
      <c r="FSR125" s="74"/>
      <c r="FSS125" s="74"/>
      <c r="FST125" s="74"/>
      <c r="FSU125" s="74"/>
      <c r="FSV125" s="74"/>
      <c r="FSW125" s="74"/>
      <c r="FSX125" s="74"/>
      <c r="FSY125" s="74"/>
      <c r="FSZ125" s="74"/>
      <c r="FTA125" s="74"/>
      <c r="FTB125" s="74"/>
      <c r="FTC125" s="74"/>
      <c r="FTD125" s="74"/>
      <c r="FTE125" s="74"/>
      <c r="FTF125" s="74"/>
      <c r="FTG125" s="74"/>
      <c r="FTH125" s="74"/>
      <c r="FTI125" s="74"/>
      <c r="FTJ125" s="74"/>
      <c r="FTK125" s="74"/>
      <c r="FTL125" s="74"/>
      <c r="FTM125" s="74"/>
      <c r="FTN125" s="74"/>
      <c r="FTO125" s="74"/>
      <c r="FTP125" s="74"/>
      <c r="FTQ125" s="74"/>
      <c r="FTR125" s="74"/>
      <c r="FTS125" s="74"/>
      <c r="FTT125" s="74"/>
      <c r="FTU125" s="74"/>
      <c r="FTV125" s="74"/>
      <c r="FTW125" s="74"/>
      <c r="FTX125" s="74"/>
      <c r="FTY125" s="74"/>
      <c r="FTZ125" s="74"/>
      <c r="FUA125" s="74"/>
      <c r="FUB125" s="74"/>
      <c r="FUC125" s="74"/>
      <c r="FUD125" s="74"/>
      <c r="FUE125" s="74"/>
      <c r="FUF125" s="74"/>
      <c r="FUG125" s="74"/>
      <c r="FUH125" s="74"/>
      <c r="FUI125" s="74"/>
      <c r="FUJ125" s="74"/>
      <c r="FUK125" s="74"/>
      <c r="FUL125" s="74"/>
      <c r="FUM125" s="74"/>
      <c r="FUN125" s="74"/>
      <c r="FUO125" s="74"/>
      <c r="FUP125" s="74"/>
      <c r="FUQ125" s="74"/>
      <c r="FUR125" s="74"/>
      <c r="FUS125" s="74"/>
      <c r="FUT125" s="74"/>
      <c r="FUU125" s="74"/>
      <c r="FUV125" s="74"/>
      <c r="FUW125" s="74"/>
      <c r="FUX125" s="74"/>
      <c r="FUY125" s="74"/>
      <c r="FUZ125" s="74"/>
      <c r="FVA125" s="74"/>
      <c r="FVB125" s="74"/>
      <c r="FVC125" s="74"/>
      <c r="FVD125" s="74"/>
      <c r="FVE125" s="74"/>
      <c r="FVF125" s="74"/>
      <c r="FVG125" s="74"/>
      <c r="FVH125" s="74"/>
      <c r="FVI125" s="74"/>
      <c r="FVJ125" s="74"/>
      <c r="FVK125" s="74"/>
      <c r="FVL125" s="74"/>
      <c r="FVM125" s="74"/>
      <c r="FVN125" s="74"/>
      <c r="FVO125" s="74"/>
      <c r="FVP125" s="74"/>
      <c r="FVQ125" s="74"/>
      <c r="FVR125" s="74"/>
      <c r="FVS125" s="74"/>
      <c r="FVT125" s="74"/>
      <c r="FVU125" s="74"/>
      <c r="FVV125" s="74"/>
      <c r="FVW125" s="74"/>
      <c r="FVX125" s="74"/>
      <c r="FVY125" s="74"/>
      <c r="FVZ125" s="74"/>
      <c r="FWA125" s="74"/>
      <c r="FWB125" s="74"/>
      <c r="FWC125" s="74"/>
      <c r="FWD125" s="74"/>
      <c r="FWE125" s="74"/>
      <c r="FWF125" s="74"/>
      <c r="FWG125" s="74"/>
      <c r="FWH125" s="74"/>
      <c r="FWI125" s="74"/>
      <c r="FWJ125" s="74"/>
      <c r="FWK125" s="74"/>
      <c r="FWL125" s="74"/>
      <c r="FWM125" s="74"/>
      <c r="FWN125" s="74"/>
      <c r="FWO125" s="74"/>
      <c r="FWP125" s="74"/>
      <c r="FWQ125" s="74"/>
      <c r="FWR125" s="74"/>
      <c r="FWS125" s="74"/>
      <c r="FWT125" s="74"/>
      <c r="FWU125" s="74"/>
      <c r="FWV125" s="74"/>
      <c r="FWW125" s="74"/>
      <c r="FWX125" s="74"/>
      <c r="FWY125" s="74"/>
      <c r="FWZ125" s="74"/>
      <c r="FXA125" s="74"/>
      <c r="FXB125" s="74"/>
      <c r="FXC125" s="74"/>
      <c r="FXD125" s="74"/>
      <c r="FXE125" s="74"/>
      <c r="FXF125" s="74"/>
      <c r="FXG125" s="74"/>
      <c r="FXH125" s="74"/>
      <c r="FXI125" s="74"/>
      <c r="FXJ125" s="74"/>
      <c r="FXK125" s="74"/>
      <c r="FXL125" s="74"/>
      <c r="FXM125" s="74"/>
      <c r="FXN125" s="74"/>
      <c r="FXO125" s="74"/>
      <c r="FXP125" s="74"/>
      <c r="FXQ125" s="74"/>
      <c r="FXR125" s="74"/>
      <c r="FXS125" s="74"/>
      <c r="FXT125" s="74"/>
      <c r="FXU125" s="74"/>
      <c r="FXV125" s="74"/>
      <c r="FXW125" s="74"/>
      <c r="FXX125" s="74"/>
      <c r="FXY125" s="74"/>
      <c r="FXZ125" s="74"/>
      <c r="FYA125" s="74"/>
      <c r="FYB125" s="74"/>
      <c r="FYC125" s="74"/>
      <c r="FYD125" s="74"/>
      <c r="FYE125" s="74"/>
      <c r="FYF125" s="74"/>
      <c r="FYG125" s="74"/>
      <c r="FYH125" s="74"/>
      <c r="FYI125" s="74"/>
      <c r="FYJ125" s="74"/>
      <c r="FYK125" s="74"/>
      <c r="FYL125" s="74"/>
      <c r="FYM125" s="74"/>
      <c r="FYN125" s="74"/>
      <c r="FYO125" s="74"/>
      <c r="FYP125" s="74"/>
      <c r="FYQ125" s="74"/>
      <c r="FYR125" s="74"/>
      <c r="FYS125" s="74"/>
      <c r="FYT125" s="74"/>
      <c r="FYU125" s="74"/>
      <c r="FYV125" s="74"/>
      <c r="FYW125" s="74"/>
      <c r="FYX125" s="74"/>
      <c r="FYY125" s="74"/>
      <c r="FYZ125" s="74"/>
      <c r="FZA125" s="74"/>
      <c r="FZB125" s="74"/>
      <c r="FZC125" s="74"/>
      <c r="FZD125" s="74"/>
      <c r="FZE125" s="74"/>
      <c r="FZF125" s="74"/>
      <c r="FZG125" s="74"/>
      <c r="FZH125" s="74"/>
      <c r="FZI125" s="74"/>
      <c r="FZJ125" s="74"/>
      <c r="FZK125" s="74"/>
      <c r="FZL125" s="74"/>
      <c r="FZM125" s="74"/>
      <c r="FZN125" s="74"/>
      <c r="FZO125" s="74"/>
      <c r="FZP125" s="74"/>
      <c r="FZQ125" s="74"/>
      <c r="FZR125" s="74"/>
      <c r="FZS125" s="74"/>
      <c r="FZT125" s="74"/>
      <c r="FZU125" s="74"/>
      <c r="FZV125" s="74"/>
      <c r="FZW125" s="74"/>
      <c r="FZX125" s="74"/>
      <c r="FZY125" s="74"/>
      <c r="FZZ125" s="74"/>
      <c r="GAA125" s="74"/>
      <c r="GAB125" s="74"/>
      <c r="GAC125" s="74"/>
      <c r="GAD125" s="74"/>
      <c r="GAE125" s="74"/>
      <c r="GAF125" s="74"/>
      <c r="GAG125" s="74"/>
      <c r="GAH125" s="74"/>
      <c r="GAI125" s="74"/>
      <c r="GAJ125" s="74"/>
      <c r="GAK125" s="74"/>
      <c r="GAL125" s="74"/>
      <c r="GAM125" s="74"/>
      <c r="GAN125" s="74"/>
      <c r="GAO125" s="74"/>
      <c r="GAP125" s="74"/>
      <c r="GAQ125" s="74"/>
      <c r="GAR125" s="74"/>
      <c r="GAS125" s="74"/>
      <c r="GAT125" s="74"/>
      <c r="GAU125" s="74"/>
      <c r="GAV125" s="74"/>
      <c r="GAW125" s="74"/>
      <c r="GAX125" s="74"/>
      <c r="GAY125" s="74"/>
      <c r="GAZ125" s="74"/>
      <c r="GBA125" s="74"/>
      <c r="GBB125" s="74"/>
      <c r="GBC125" s="74"/>
      <c r="GBD125" s="74"/>
      <c r="GBE125" s="74"/>
      <c r="GBF125" s="74"/>
      <c r="GBG125" s="74"/>
      <c r="GBH125" s="74"/>
      <c r="GBI125" s="74"/>
      <c r="GBJ125" s="74"/>
      <c r="GBK125" s="74"/>
      <c r="GBL125" s="74"/>
      <c r="GBM125" s="74"/>
      <c r="GBN125" s="74"/>
      <c r="GBO125" s="74"/>
      <c r="GBP125" s="74"/>
      <c r="GBQ125" s="74"/>
      <c r="GBR125" s="74"/>
      <c r="GBS125" s="74"/>
      <c r="GBT125" s="74"/>
      <c r="GBU125" s="74"/>
      <c r="GBV125" s="74"/>
      <c r="GBW125" s="74"/>
      <c r="GBX125" s="74"/>
      <c r="GBY125" s="74"/>
      <c r="GBZ125" s="74"/>
      <c r="GCA125" s="74"/>
      <c r="GCB125" s="74"/>
      <c r="GCC125" s="74"/>
      <c r="GCD125" s="74"/>
      <c r="GCE125" s="74"/>
      <c r="GCF125" s="74"/>
      <c r="GCG125" s="74"/>
      <c r="GCH125" s="74"/>
      <c r="GCI125" s="74"/>
      <c r="GCJ125" s="74"/>
      <c r="GCK125" s="74"/>
      <c r="GCL125" s="74"/>
      <c r="GCM125" s="74"/>
      <c r="GCN125" s="74"/>
      <c r="GCO125" s="74"/>
      <c r="GCP125" s="74"/>
      <c r="GCQ125" s="74"/>
      <c r="GCR125" s="74"/>
      <c r="GCS125" s="74"/>
      <c r="GCT125" s="74"/>
      <c r="GCU125" s="74"/>
      <c r="GCV125" s="74"/>
      <c r="GCW125" s="74"/>
      <c r="GCX125" s="74"/>
      <c r="GCY125" s="74"/>
      <c r="GCZ125" s="74"/>
      <c r="GDA125" s="74"/>
      <c r="GDB125" s="74"/>
      <c r="GDC125" s="74"/>
      <c r="GDD125" s="74"/>
      <c r="GDE125" s="74"/>
      <c r="GDF125" s="74"/>
      <c r="GDG125" s="74"/>
      <c r="GDH125" s="74"/>
      <c r="GDI125" s="74"/>
      <c r="GDJ125" s="74"/>
      <c r="GDK125" s="74"/>
      <c r="GDL125" s="74"/>
      <c r="GDM125" s="74"/>
      <c r="GDN125" s="74"/>
      <c r="GDO125" s="74"/>
      <c r="GDP125" s="74"/>
      <c r="GDQ125" s="74"/>
      <c r="GDR125" s="74"/>
      <c r="GDS125" s="74"/>
      <c r="GDT125" s="74"/>
      <c r="GDU125" s="74"/>
      <c r="GDV125" s="74"/>
      <c r="GDW125" s="74"/>
      <c r="GDX125" s="74"/>
      <c r="GDY125" s="74"/>
      <c r="GDZ125" s="74"/>
      <c r="GEA125" s="74"/>
      <c r="GEB125" s="74"/>
      <c r="GEC125" s="74"/>
      <c r="GED125" s="74"/>
      <c r="GEE125" s="74"/>
      <c r="GEF125" s="74"/>
      <c r="GEG125" s="74"/>
      <c r="GEH125" s="74"/>
      <c r="GEI125" s="74"/>
      <c r="GEJ125" s="74"/>
      <c r="GEK125" s="74"/>
      <c r="GEL125" s="74"/>
      <c r="GEM125" s="74"/>
      <c r="GEN125" s="74"/>
      <c r="GEO125" s="74"/>
      <c r="GEP125" s="74"/>
      <c r="GEQ125" s="74"/>
      <c r="GER125" s="74"/>
      <c r="GES125" s="74"/>
      <c r="GET125" s="74"/>
      <c r="GEU125" s="74"/>
      <c r="GEV125" s="74"/>
      <c r="GEW125" s="74"/>
      <c r="GEX125" s="74"/>
      <c r="GEY125" s="74"/>
      <c r="GEZ125" s="74"/>
      <c r="GFA125" s="74"/>
      <c r="GFB125" s="74"/>
      <c r="GFC125" s="74"/>
      <c r="GFD125" s="74"/>
      <c r="GFE125" s="74"/>
      <c r="GFF125" s="74"/>
      <c r="GFG125" s="74"/>
      <c r="GFH125" s="74"/>
      <c r="GFI125" s="74"/>
      <c r="GFJ125" s="74"/>
      <c r="GFK125" s="74"/>
      <c r="GFL125" s="74"/>
      <c r="GFM125" s="74"/>
      <c r="GFN125" s="74"/>
      <c r="GFO125" s="74"/>
      <c r="GFP125" s="74"/>
      <c r="GFQ125" s="74"/>
      <c r="GFR125" s="74"/>
      <c r="GFS125" s="74"/>
      <c r="GFT125" s="74"/>
      <c r="GFU125" s="74"/>
      <c r="GFV125" s="74"/>
      <c r="GFW125" s="74"/>
      <c r="GFX125" s="74"/>
      <c r="GFY125" s="74"/>
      <c r="GFZ125" s="74"/>
      <c r="GGA125" s="74"/>
      <c r="GGB125" s="74"/>
      <c r="GGC125" s="74"/>
      <c r="GGD125" s="74"/>
      <c r="GGE125" s="74"/>
      <c r="GGF125" s="74"/>
      <c r="GGG125" s="74"/>
      <c r="GGH125" s="74"/>
      <c r="GGI125" s="74"/>
      <c r="GGJ125" s="74"/>
      <c r="GGK125" s="74"/>
      <c r="GGL125" s="74"/>
      <c r="GGM125" s="74"/>
      <c r="GGN125" s="74"/>
      <c r="GGO125" s="74"/>
      <c r="GGP125" s="74"/>
      <c r="GGQ125" s="74"/>
      <c r="GGR125" s="74"/>
      <c r="GGS125" s="74"/>
      <c r="GGT125" s="74"/>
      <c r="GGU125" s="74"/>
      <c r="GGV125" s="74"/>
      <c r="GGW125" s="74"/>
      <c r="GGX125" s="74"/>
      <c r="GGY125" s="74"/>
      <c r="GGZ125" s="74"/>
      <c r="GHA125" s="74"/>
      <c r="GHB125" s="74"/>
      <c r="GHC125" s="74"/>
      <c r="GHD125" s="74"/>
      <c r="GHE125" s="74"/>
      <c r="GHF125" s="74"/>
      <c r="GHG125" s="74"/>
      <c r="GHH125" s="74"/>
      <c r="GHI125" s="74"/>
      <c r="GHJ125" s="74"/>
      <c r="GHK125" s="74"/>
      <c r="GHL125" s="74"/>
      <c r="GHM125" s="74"/>
      <c r="GHN125" s="74"/>
      <c r="GHO125" s="74"/>
      <c r="GHP125" s="74"/>
      <c r="GHQ125" s="74"/>
      <c r="GHR125" s="74"/>
      <c r="GHS125" s="74"/>
      <c r="GHT125" s="74"/>
      <c r="GHU125" s="74"/>
      <c r="GHV125" s="74"/>
      <c r="GHW125" s="74"/>
      <c r="GHX125" s="74"/>
      <c r="GHY125" s="74"/>
      <c r="GHZ125" s="74"/>
      <c r="GIA125" s="74"/>
      <c r="GIB125" s="74"/>
      <c r="GIC125" s="74"/>
      <c r="GID125" s="74"/>
      <c r="GIE125" s="74"/>
      <c r="GIF125" s="74"/>
      <c r="GIG125" s="74"/>
      <c r="GIH125" s="74"/>
      <c r="GII125" s="74"/>
      <c r="GIJ125" s="74"/>
      <c r="GIK125" s="74"/>
      <c r="GIL125" s="74"/>
      <c r="GIM125" s="74"/>
      <c r="GIN125" s="74"/>
      <c r="GIO125" s="74"/>
      <c r="GIP125" s="74"/>
      <c r="GIQ125" s="74"/>
      <c r="GIR125" s="74"/>
      <c r="GIS125" s="74"/>
      <c r="GIT125" s="74"/>
      <c r="GIU125" s="74"/>
      <c r="GIV125" s="74"/>
      <c r="GIW125" s="74"/>
      <c r="GIX125" s="74"/>
      <c r="GIY125" s="74"/>
      <c r="GIZ125" s="74"/>
      <c r="GJA125" s="74"/>
      <c r="GJB125" s="74"/>
      <c r="GJC125" s="74"/>
      <c r="GJD125" s="74"/>
      <c r="GJE125" s="74"/>
      <c r="GJF125" s="74"/>
      <c r="GJG125" s="74"/>
      <c r="GJH125" s="74"/>
      <c r="GJI125" s="74"/>
      <c r="GJJ125" s="74"/>
      <c r="GJK125" s="74"/>
      <c r="GJL125" s="74"/>
      <c r="GJM125" s="74"/>
      <c r="GJN125" s="74"/>
      <c r="GJO125" s="74"/>
      <c r="GJP125" s="74"/>
      <c r="GJQ125" s="74"/>
      <c r="GJR125" s="74"/>
      <c r="GJS125" s="74"/>
      <c r="GJT125" s="74"/>
      <c r="GJU125" s="74"/>
      <c r="GJV125" s="74"/>
      <c r="GJW125" s="74"/>
      <c r="GJX125" s="74"/>
      <c r="GJY125" s="74"/>
      <c r="GJZ125" s="74"/>
      <c r="GKA125" s="74"/>
      <c r="GKB125" s="74"/>
      <c r="GKC125" s="74"/>
      <c r="GKD125" s="74"/>
      <c r="GKE125" s="74"/>
      <c r="GKF125" s="74"/>
      <c r="GKG125" s="74"/>
      <c r="GKH125" s="74"/>
      <c r="GKI125" s="74"/>
      <c r="GKJ125" s="74"/>
      <c r="GKK125" s="74"/>
      <c r="GKL125" s="74"/>
      <c r="GKM125" s="74"/>
      <c r="GKN125" s="74"/>
      <c r="GKO125" s="74"/>
      <c r="GKP125" s="74"/>
      <c r="GKQ125" s="74"/>
      <c r="GKR125" s="74"/>
      <c r="GKS125" s="74"/>
      <c r="GKT125" s="74"/>
      <c r="GKU125" s="74"/>
      <c r="GKV125" s="74"/>
      <c r="GKW125" s="74"/>
      <c r="GKX125" s="74"/>
      <c r="GKY125" s="74"/>
      <c r="GKZ125" s="74"/>
      <c r="GLA125" s="74"/>
      <c r="GLB125" s="74"/>
      <c r="GLC125" s="74"/>
      <c r="GLD125" s="74"/>
      <c r="GLE125" s="74"/>
      <c r="GLF125" s="74"/>
      <c r="GLG125" s="74"/>
      <c r="GLH125" s="74"/>
      <c r="GLI125" s="74"/>
      <c r="GLJ125" s="74"/>
      <c r="GLK125" s="74"/>
      <c r="GLL125" s="74"/>
      <c r="GLM125" s="74"/>
      <c r="GLN125" s="74"/>
      <c r="GLO125" s="74"/>
      <c r="GLP125" s="74"/>
      <c r="GLQ125" s="74"/>
      <c r="GLR125" s="74"/>
      <c r="GLS125" s="74"/>
      <c r="GLT125" s="74"/>
      <c r="GLU125" s="74"/>
      <c r="GLV125" s="74"/>
      <c r="GLW125" s="74"/>
      <c r="GLX125" s="74"/>
      <c r="GLY125" s="74"/>
      <c r="GLZ125" s="74"/>
      <c r="GMA125" s="74"/>
      <c r="GMB125" s="74"/>
      <c r="GMC125" s="74"/>
      <c r="GMD125" s="74"/>
      <c r="GME125" s="74"/>
      <c r="GMF125" s="74"/>
      <c r="GMG125" s="74"/>
      <c r="GMH125" s="74"/>
      <c r="GMI125" s="74"/>
      <c r="GMJ125" s="74"/>
      <c r="GMK125" s="74"/>
      <c r="GML125" s="74"/>
      <c r="GMM125" s="74"/>
      <c r="GMN125" s="74"/>
      <c r="GMO125" s="74"/>
      <c r="GMP125" s="74"/>
      <c r="GMQ125" s="74"/>
      <c r="GMR125" s="74"/>
      <c r="GMS125" s="74"/>
      <c r="GMT125" s="74"/>
      <c r="GMU125" s="74"/>
      <c r="GMV125" s="74"/>
      <c r="GMW125" s="74"/>
      <c r="GMX125" s="74"/>
      <c r="GMY125" s="74"/>
      <c r="GMZ125" s="74"/>
      <c r="GNA125" s="74"/>
      <c r="GNB125" s="74"/>
      <c r="GNC125" s="74"/>
      <c r="GND125" s="74"/>
      <c r="GNE125" s="74"/>
      <c r="GNF125" s="74"/>
      <c r="GNG125" s="74"/>
      <c r="GNH125" s="74"/>
      <c r="GNI125" s="74"/>
      <c r="GNJ125" s="74"/>
      <c r="GNK125" s="74"/>
      <c r="GNL125" s="74"/>
      <c r="GNM125" s="74"/>
      <c r="GNN125" s="74"/>
      <c r="GNO125" s="74"/>
      <c r="GNP125" s="74"/>
      <c r="GNQ125" s="74"/>
      <c r="GNR125" s="74"/>
      <c r="GNS125" s="74"/>
      <c r="GNT125" s="74"/>
      <c r="GNU125" s="74"/>
      <c r="GNV125" s="74"/>
      <c r="GNW125" s="74"/>
      <c r="GNX125" s="74"/>
      <c r="GNY125" s="74"/>
      <c r="GNZ125" s="74"/>
      <c r="GOA125" s="74"/>
      <c r="GOB125" s="74"/>
      <c r="GOC125" s="74"/>
      <c r="GOD125" s="74"/>
      <c r="GOE125" s="74"/>
      <c r="GOF125" s="74"/>
      <c r="GOG125" s="74"/>
      <c r="GOH125" s="74"/>
      <c r="GOI125" s="74"/>
      <c r="GOJ125" s="74"/>
      <c r="GOK125" s="74"/>
      <c r="GOL125" s="74"/>
      <c r="GOM125" s="74"/>
      <c r="GON125" s="74"/>
      <c r="GOO125" s="74"/>
      <c r="GOP125" s="74"/>
      <c r="GOQ125" s="74"/>
      <c r="GOR125" s="74"/>
      <c r="GOS125" s="74"/>
      <c r="GOT125" s="74"/>
      <c r="GOU125" s="74"/>
      <c r="GOV125" s="74"/>
      <c r="GOW125" s="74"/>
      <c r="GOX125" s="74"/>
      <c r="GOY125" s="74"/>
      <c r="GOZ125" s="74"/>
      <c r="GPA125" s="74"/>
      <c r="GPB125" s="74"/>
      <c r="GPC125" s="74"/>
      <c r="GPD125" s="74"/>
      <c r="GPE125" s="74"/>
      <c r="GPF125" s="74"/>
      <c r="GPG125" s="74"/>
      <c r="GPH125" s="74"/>
      <c r="GPI125" s="74"/>
      <c r="GPJ125" s="74"/>
      <c r="GPK125" s="74"/>
      <c r="GPL125" s="74"/>
      <c r="GPM125" s="74"/>
      <c r="GPN125" s="74"/>
      <c r="GPO125" s="74"/>
      <c r="GPP125" s="74"/>
      <c r="GPQ125" s="74"/>
      <c r="GPR125" s="74"/>
      <c r="GPS125" s="74"/>
      <c r="GPT125" s="74"/>
      <c r="GPU125" s="74"/>
      <c r="GPV125" s="74"/>
      <c r="GPW125" s="74"/>
      <c r="GPX125" s="74"/>
      <c r="GPY125" s="74"/>
      <c r="GPZ125" s="74"/>
      <c r="GQA125" s="74"/>
      <c r="GQB125" s="74"/>
      <c r="GQC125" s="74"/>
      <c r="GQD125" s="74"/>
      <c r="GQE125" s="74"/>
      <c r="GQF125" s="74"/>
      <c r="GQG125" s="74"/>
      <c r="GQH125" s="74"/>
      <c r="GQI125" s="74"/>
      <c r="GQJ125" s="74"/>
      <c r="GQK125" s="74"/>
      <c r="GQL125" s="74"/>
      <c r="GQM125" s="74"/>
      <c r="GQN125" s="74"/>
      <c r="GQO125" s="74"/>
      <c r="GQP125" s="74"/>
      <c r="GQQ125" s="74"/>
      <c r="GQR125" s="74"/>
      <c r="GQS125" s="74"/>
      <c r="GQT125" s="74"/>
      <c r="GQU125" s="74"/>
      <c r="GQV125" s="74"/>
      <c r="GQW125" s="74"/>
      <c r="GQX125" s="74"/>
      <c r="GQY125" s="74"/>
      <c r="GQZ125" s="74"/>
      <c r="GRA125" s="74"/>
      <c r="GRB125" s="74"/>
      <c r="GRC125" s="74"/>
      <c r="GRD125" s="74"/>
      <c r="GRE125" s="74"/>
      <c r="GRF125" s="74"/>
      <c r="GRG125" s="74"/>
      <c r="GRH125" s="74"/>
      <c r="GRI125" s="74"/>
      <c r="GRJ125" s="74"/>
      <c r="GRK125" s="74"/>
      <c r="GRL125" s="74"/>
      <c r="GRM125" s="74"/>
      <c r="GRN125" s="74"/>
      <c r="GRO125" s="74"/>
      <c r="GRP125" s="74"/>
      <c r="GRQ125" s="74"/>
      <c r="GRR125" s="74"/>
      <c r="GRS125" s="74"/>
      <c r="GRT125" s="74"/>
      <c r="GRU125" s="74"/>
      <c r="GRV125" s="74"/>
      <c r="GRW125" s="74"/>
      <c r="GRX125" s="74"/>
      <c r="GRY125" s="74"/>
      <c r="GRZ125" s="74"/>
      <c r="GSA125" s="74"/>
      <c r="GSB125" s="74"/>
      <c r="GSC125" s="74"/>
      <c r="GSD125" s="74"/>
      <c r="GSE125" s="74"/>
      <c r="GSF125" s="74"/>
      <c r="GSG125" s="74"/>
      <c r="GSH125" s="74"/>
      <c r="GSI125" s="74"/>
      <c r="GSJ125" s="74"/>
      <c r="GSK125" s="74"/>
      <c r="GSL125" s="74"/>
      <c r="GSM125" s="74"/>
      <c r="GSN125" s="74"/>
      <c r="GSO125" s="74"/>
      <c r="GSP125" s="74"/>
      <c r="GSQ125" s="74"/>
      <c r="GSR125" s="74"/>
      <c r="GSS125" s="74"/>
      <c r="GST125" s="74"/>
      <c r="GSU125" s="74"/>
      <c r="GSV125" s="74"/>
      <c r="GSW125" s="74"/>
      <c r="GSX125" s="74"/>
      <c r="GSY125" s="74"/>
      <c r="GSZ125" s="74"/>
      <c r="GTA125" s="74"/>
      <c r="GTB125" s="74"/>
      <c r="GTC125" s="74"/>
      <c r="GTD125" s="74"/>
      <c r="GTE125" s="74"/>
      <c r="GTF125" s="74"/>
      <c r="GTG125" s="74"/>
      <c r="GTH125" s="74"/>
      <c r="GTI125" s="74"/>
      <c r="GTJ125" s="74"/>
      <c r="GTK125" s="74"/>
      <c r="GTL125" s="74"/>
      <c r="GTM125" s="74"/>
      <c r="GTN125" s="74"/>
      <c r="GTO125" s="74"/>
      <c r="GTP125" s="74"/>
      <c r="GTQ125" s="74"/>
      <c r="GTR125" s="74"/>
      <c r="GTS125" s="74"/>
      <c r="GTT125" s="74"/>
      <c r="GTU125" s="74"/>
      <c r="GTV125" s="74"/>
      <c r="GTW125" s="74"/>
      <c r="GTX125" s="74"/>
      <c r="GTY125" s="74"/>
      <c r="GTZ125" s="74"/>
      <c r="GUA125" s="74"/>
      <c r="GUB125" s="74"/>
      <c r="GUC125" s="74"/>
      <c r="GUD125" s="74"/>
      <c r="GUE125" s="74"/>
      <c r="GUF125" s="74"/>
      <c r="GUG125" s="74"/>
      <c r="GUH125" s="74"/>
      <c r="GUI125" s="74"/>
      <c r="GUJ125" s="74"/>
      <c r="GUK125" s="74"/>
      <c r="GUL125" s="74"/>
      <c r="GUM125" s="74"/>
      <c r="GUN125" s="74"/>
      <c r="GUO125" s="74"/>
      <c r="GUP125" s="74"/>
      <c r="GUQ125" s="74"/>
      <c r="GUR125" s="74"/>
      <c r="GUS125" s="74"/>
      <c r="GUT125" s="74"/>
      <c r="GUU125" s="74"/>
      <c r="GUV125" s="74"/>
      <c r="GUW125" s="74"/>
      <c r="GUX125" s="74"/>
      <c r="GUY125" s="74"/>
      <c r="GUZ125" s="74"/>
      <c r="GVA125" s="74"/>
      <c r="GVB125" s="74"/>
      <c r="GVC125" s="74"/>
      <c r="GVD125" s="74"/>
      <c r="GVE125" s="74"/>
      <c r="GVF125" s="74"/>
      <c r="GVG125" s="74"/>
      <c r="GVH125" s="74"/>
      <c r="GVI125" s="74"/>
      <c r="GVJ125" s="74"/>
      <c r="GVK125" s="74"/>
      <c r="GVL125" s="74"/>
      <c r="GVM125" s="74"/>
      <c r="GVN125" s="74"/>
      <c r="GVO125" s="74"/>
      <c r="GVP125" s="74"/>
      <c r="GVQ125" s="74"/>
      <c r="GVR125" s="74"/>
      <c r="GVS125" s="74"/>
      <c r="GVT125" s="74"/>
      <c r="GVU125" s="74"/>
      <c r="GVV125" s="74"/>
      <c r="GVW125" s="74"/>
      <c r="GVX125" s="74"/>
      <c r="GVY125" s="74"/>
      <c r="GVZ125" s="74"/>
      <c r="GWA125" s="74"/>
      <c r="GWB125" s="74"/>
      <c r="GWC125" s="74"/>
      <c r="GWD125" s="74"/>
      <c r="GWE125" s="74"/>
      <c r="GWF125" s="74"/>
      <c r="GWG125" s="74"/>
      <c r="GWH125" s="74"/>
      <c r="GWI125" s="74"/>
      <c r="GWJ125" s="74"/>
      <c r="GWK125" s="74"/>
      <c r="GWL125" s="74"/>
      <c r="GWM125" s="74"/>
      <c r="GWN125" s="74"/>
      <c r="GWO125" s="74"/>
      <c r="GWP125" s="74"/>
      <c r="GWQ125" s="74"/>
      <c r="GWR125" s="74"/>
      <c r="GWS125" s="74"/>
      <c r="GWT125" s="74"/>
      <c r="GWU125" s="74"/>
      <c r="GWV125" s="74"/>
      <c r="GWW125" s="74"/>
      <c r="GWX125" s="74"/>
      <c r="GWY125" s="74"/>
      <c r="GWZ125" s="74"/>
      <c r="GXA125" s="74"/>
      <c r="GXB125" s="74"/>
      <c r="GXC125" s="74"/>
      <c r="GXD125" s="74"/>
      <c r="GXE125" s="74"/>
      <c r="GXF125" s="74"/>
      <c r="GXG125" s="74"/>
      <c r="GXH125" s="74"/>
      <c r="GXI125" s="74"/>
      <c r="GXJ125" s="74"/>
      <c r="GXK125" s="74"/>
      <c r="GXL125" s="74"/>
      <c r="GXM125" s="74"/>
      <c r="GXN125" s="74"/>
      <c r="GXO125" s="74"/>
      <c r="GXP125" s="74"/>
      <c r="GXQ125" s="74"/>
      <c r="GXR125" s="74"/>
      <c r="GXS125" s="74"/>
      <c r="GXT125" s="74"/>
      <c r="GXU125" s="74"/>
      <c r="GXV125" s="74"/>
      <c r="GXW125" s="74"/>
      <c r="GXX125" s="74"/>
      <c r="GXY125" s="74"/>
      <c r="GXZ125" s="74"/>
      <c r="GYA125" s="74"/>
      <c r="GYB125" s="74"/>
      <c r="GYC125" s="74"/>
      <c r="GYD125" s="74"/>
      <c r="GYE125" s="74"/>
      <c r="GYF125" s="74"/>
      <c r="GYG125" s="74"/>
      <c r="GYH125" s="74"/>
      <c r="GYI125" s="74"/>
      <c r="GYJ125" s="74"/>
      <c r="GYK125" s="74"/>
      <c r="GYL125" s="74"/>
      <c r="GYM125" s="74"/>
      <c r="GYN125" s="74"/>
      <c r="GYO125" s="74"/>
      <c r="GYP125" s="74"/>
      <c r="GYQ125" s="74"/>
      <c r="GYR125" s="74"/>
      <c r="GYS125" s="74"/>
      <c r="GYT125" s="74"/>
      <c r="GYU125" s="74"/>
      <c r="GYV125" s="74"/>
      <c r="GYW125" s="74"/>
      <c r="GYX125" s="74"/>
      <c r="GYY125" s="74"/>
      <c r="GYZ125" s="74"/>
      <c r="GZA125" s="74"/>
      <c r="GZB125" s="74"/>
      <c r="GZC125" s="74"/>
      <c r="GZD125" s="74"/>
      <c r="GZE125" s="74"/>
      <c r="GZF125" s="74"/>
      <c r="GZG125" s="74"/>
      <c r="GZH125" s="74"/>
      <c r="GZI125" s="74"/>
      <c r="GZJ125" s="74"/>
      <c r="GZK125" s="74"/>
      <c r="GZL125" s="74"/>
      <c r="GZM125" s="74"/>
      <c r="GZN125" s="74"/>
      <c r="GZO125" s="74"/>
      <c r="GZP125" s="74"/>
      <c r="GZQ125" s="74"/>
      <c r="GZR125" s="74"/>
      <c r="GZS125" s="74"/>
      <c r="GZT125" s="74"/>
      <c r="GZU125" s="74"/>
      <c r="GZV125" s="74"/>
      <c r="GZW125" s="74"/>
      <c r="GZX125" s="74"/>
      <c r="GZY125" s="74"/>
      <c r="GZZ125" s="74"/>
      <c r="HAA125" s="74"/>
      <c r="HAB125" s="74"/>
      <c r="HAC125" s="74"/>
      <c r="HAD125" s="74"/>
      <c r="HAE125" s="74"/>
      <c r="HAF125" s="74"/>
      <c r="HAG125" s="74"/>
      <c r="HAH125" s="74"/>
      <c r="HAI125" s="74"/>
      <c r="HAJ125" s="74"/>
      <c r="HAK125" s="74"/>
      <c r="HAL125" s="74"/>
      <c r="HAM125" s="74"/>
      <c r="HAN125" s="74"/>
      <c r="HAO125" s="74"/>
      <c r="HAP125" s="74"/>
      <c r="HAQ125" s="74"/>
      <c r="HAR125" s="74"/>
      <c r="HAS125" s="74"/>
      <c r="HAT125" s="74"/>
      <c r="HAU125" s="74"/>
      <c r="HAV125" s="74"/>
      <c r="HAW125" s="74"/>
      <c r="HAX125" s="74"/>
      <c r="HAY125" s="74"/>
      <c r="HAZ125" s="74"/>
      <c r="HBA125" s="74"/>
      <c r="HBB125" s="74"/>
      <c r="HBC125" s="74"/>
      <c r="HBD125" s="74"/>
      <c r="HBE125" s="74"/>
      <c r="HBF125" s="74"/>
      <c r="HBG125" s="74"/>
      <c r="HBH125" s="74"/>
      <c r="HBI125" s="74"/>
      <c r="HBJ125" s="74"/>
      <c r="HBK125" s="74"/>
      <c r="HBL125" s="74"/>
      <c r="HBM125" s="74"/>
      <c r="HBN125" s="74"/>
      <c r="HBO125" s="74"/>
      <c r="HBP125" s="74"/>
      <c r="HBQ125" s="74"/>
      <c r="HBR125" s="74"/>
      <c r="HBS125" s="74"/>
      <c r="HBT125" s="74"/>
      <c r="HBU125" s="74"/>
      <c r="HBV125" s="74"/>
      <c r="HBW125" s="74"/>
      <c r="HBX125" s="74"/>
      <c r="HBY125" s="74"/>
      <c r="HBZ125" s="74"/>
      <c r="HCA125" s="74"/>
      <c r="HCB125" s="74"/>
      <c r="HCC125" s="74"/>
      <c r="HCD125" s="74"/>
      <c r="HCE125" s="74"/>
      <c r="HCF125" s="74"/>
      <c r="HCG125" s="74"/>
      <c r="HCH125" s="74"/>
      <c r="HCI125" s="74"/>
      <c r="HCJ125" s="74"/>
      <c r="HCK125" s="74"/>
      <c r="HCL125" s="74"/>
      <c r="HCM125" s="74"/>
      <c r="HCN125" s="74"/>
      <c r="HCO125" s="74"/>
      <c r="HCP125" s="74"/>
      <c r="HCQ125" s="74"/>
      <c r="HCR125" s="74"/>
      <c r="HCS125" s="74"/>
      <c r="HCT125" s="74"/>
      <c r="HCU125" s="74"/>
      <c r="HCV125" s="74"/>
      <c r="HCW125" s="74"/>
      <c r="HCX125" s="74"/>
      <c r="HCY125" s="74"/>
      <c r="HCZ125" s="74"/>
      <c r="HDA125" s="74"/>
      <c r="HDB125" s="74"/>
      <c r="HDC125" s="74"/>
      <c r="HDD125" s="74"/>
      <c r="HDE125" s="74"/>
      <c r="HDF125" s="74"/>
      <c r="HDG125" s="74"/>
      <c r="HDH125" s="74"/>
      <c r="HDI125" s="74"/>
      <c r="HDJ125" s="74"/>
      <c r="HDK125" s="74"/>
      <c r="HDL125" s="74"/>
      <c r="HDM125" s="74"/>
      <c r="HDN125" s="74"/>
      <c r="HDO125" s="74"/>
      <c r="HDP125" s="74"/>
      <c r="HDQ125" s="74"/>
      <c r="HDR125" s="74"/>
      <c r="HDS125" s="74"/>
      <c r="HDT125" s="74"/>
      <c r="HDU125" s="74"/>
      <c r="HDV125" s="74"/>
      <c r="HDW125" s="74"/>
      <c r="HDX125" s="74"/>
      <c r="HDY125" s="74"/>
      <c r="HDZ125" s="74"/>
      <c r="HEA125" s="74"/>
      <c r="HEB125" s="74"/>
      <c r="HEC125" s="74"/>
      <c r="HED125" s="74"/>
      <c r="HEE125" s="74"/>
      <c r="HEF125" s="74"/>
      <c r="HEG125" s="74"/>
      <c r="HEH125" s="74"/>
      <c r="HEI125" s="74"/>
      <c r="HEJ125" s="74"/>
      <c r="HEK125" s="74"/>
      <c r="HEL125" s="74"/>
      <c r="HEM125" s="74"/>
      <c r="HEN125" s="74"/>
      <c r="HEO125" s="74"/>
      <c r="HEP125" s="74"/>
      <c r="HEQ125" s="74"/>
      <c r="HER125" s="74"/>
      <c r="HES125" s="74"/>
      <c r="HET125" s="74"/>
      <c r="HEU125" s="74"/>
      <c r="HEV125" s="74"/>
      <c r="HEW125" s="74"/>
      <c r="HEX125" s="74"/>
      <c r="HEY125" s="74"/>
      <c r="HEZ125" s="74"/>
      <c r="HFA125" s="74"/>
      <c r="HFB125" s="74"/>
      <c r="HFC125" s="74"/>
      <c r="HFD125" s="74"/>
      <c r="HFE125" s="74"/>
      <c r="HFF125" s="74"/>
      <c r="HFG125" s="74"/>
      <c r="HFH125" s="74"/>
      <c r="HFI125" s="74"/>
      <c r="HFJ125" s="74"/>
      <c r="HFK125" s="74"/>
      <c r="HFL125" s="74"/>
      <c r="HFM125" s="74"/>
      <c r="HFN125" s="74"/>
      <c r="HFO125" s="74"/>
      <c r="HFP125" s="74"/>
      <c r="HFQ125" s="74"/>
      <c r="HFR125" s="74"/>
      <c r="HFS125" s="74"/>
      <c r="HFT125" s="74"/>
      <c r="HFU125" s="74"/>
      <c r="HFV125" s="74"/>
      <c r="HFW125" s="74"/>
      <c r="HFX125" s="74"/>
      <c r="HFY125" s="74"/>
      <c r="HFZ125" s="74"/>
      <c r="HGA125" s="74"/>
      <c r="HGB125" s="74"/>
      <c r="HGC125" s="74"/>
      <c r="HGD125" s="74"/>
      <c r="HGE125" s="74"/>
      <c r="HGF125" s="74"/>
      <c r="HGG125" s="74"/>
      <c r="HGH125" s="74"/>
      <c r="HGI125" s="74"/>
      <c r="HGJ125" s="74"/>
      <c r="HGK125" s="74"/>
      <c r="HGL125" s="74"/>
      <c r="HGM125" s="74"/>
      <c r="HGN125" s="74"/>
      <c r="HGO125" s="74"/>
      <c r="HGP125" s="74"/>
      <c r="HGQ125" s="74"/>
      <c r="HGR125" s="74"/>
      <c r="HGS125" s="74"/>
      <c r="HGT125" s="74"/>
      <c r="HGU125" s="74"/>
      <c r="HGV125" s="74"/>
      <c r="HGW125" s="74"/>
      <c r="HGX125" s="74"/>
      <c r="HGY125" s="74"/>
      <c r="HGZ125" s="74"/>
      <c r="HHA125" s="74"/>
      <c r="HHB125" s="74"/>
      <c r="HHC125" s="74"/>
      <c r="HHD125" s="74"/>
      <c r="HHE125" s="74"/>
      <c r="HHF125" s="74"/>
      <c r="HHG125" s="74"/>
      <c r="HHH125" s="74"/>
      <c r="HHI125" s="74"/>
      <c r="HHJ125" s="74"/>
      <c r="HHK125" s="74"/>
      <c r="HHL125" s="74"/>
      <c r="HHM125" s="74"/>
      <c r="HHN125" s="74"/>
      <c r="HHO125" s="74"/>
      <c r="HHP125" s="74"/>
      <c r="HHQ125" s="74"/>
      <c r="HHR125" s="74"/>
      <c r="HHS125" s="74"/>
      <c r="HHT125" s="74"/>
      <c r="HHU125" s="74"/>
      <c r="HHV125" s="74"/>
      <c r="HHW125" s="74"/>
      <c r="HHX125" s="74"/>
      <c r="HHY125" s="74"/>
      <c r="HHZ125" s="74"/>
      <c r="HIA125" s="74"/>
      <c r="HIB125" s="74"/>
      <c r="HIC125" s="74"/>
      <c r="HID125" s="74"/>
      <c r="HIE125" s="74"/>
      <c r="HIF125" s="74"/>
      <c r="HIG125" s="74"/>
      <c r="HIH125" s="74"/>
      <c r="HII125" s="74"/>
      <c r="HIJ125" s="74"/>
      <c r="HIK125" s="74"/>
      <c r="HIL125" s="74"/>
      <c r="HIM125" s="74"/>
      <c r="HIN125" s="74"/>
      <c r="HIO125" s="74"/>
      <c r="HIP125" s="74"/>
      <c r="HIQ125" s="74"/>
      <c r="HIR125" s="74"/>
      <c r="HIS125" s="74"/>
      <c r="HIT125" s="74"/>
      <c r="HIU125" s="74"/>
      <c r="HIV125" s="74"/>
      <c r="HIW125" s="74"/>
      <c r="HIX125" s="74"/>
      <c r="HIY125" s="74"/>
      <c r="HIZ125" s="74"/>
      <c r="HJA125" s="74"/>
      <c r="HJB125" s="74"/>
      <c r="HJC125" s="74"/>
      <c r="HJD125" s="74"/>
      <c r="HJE125" s="74"/>
      <c r="HJF125" s="74"/>
      <c r="HJG125" s="74"/>
      <c r="HJH125" s="74"/>
      <c r="HJI125" s="74"/>
      <c r="HJJ125" s="74"/>
      <c r="HJK125" s="74"/>
      <c r="HJL125" s="74"/>
      <c r="HJM125" s="74"/>
      <c r="HJN125" s="74"/>
      <c r="HJO125" s="74"/>
      <c r="HJP125" s="74"/>
      <c r="HJQ125" s="74"/>
      <c r="HJR125" s="74"/>
      <c r="HJS125" s="74"/>
      <c r="HJT125" s="74"/>
      <c r="HJU125" s="74"/>
      <c r="HJV125" s="74"/>
      <c r="HJW125" s="74"/>
      <c r="HJX125" s="74"/>
      <c r="HJY125" s="74"/>
      <c r="HJZ125" s="74"/>
      <c r="HKA125" s="74"/>
      <c r="HKB125" s="74"/>
      <c r="HKC125" s="74"/>
      <c r="HKD125" s="74"/>
      <c r="HKE125" s="74"/>
      <c r="HKF125" s="74"/>
      <c r="HKG125" s="74"/>
      <c r="HKH125" s="74"/>
      <c r="HKI125" s="74"/>
      <c r="HKJ125" s="74"/>
      <c r="HKK125" s="74"/>
      <c r="HKL125" s="74"/>
      <c r="HKM125" s="74"/>
      <c r="HKN125" s="74"/>
      <c r="HKO125" s="74"/>
      <c r="HKP125" s="74"/>
      <c r="HKQ125" s="74"/>
      <c r="HKR125" s="74"/>
      <c r="HKS125" s="74"/>
      <c r="HKT125" s="74"/>
      <c r="HKU125" s="74"/>
      <c r="HKV125" s="74"/>
      <c r="HKW125" s="74"/>
      <c r="HKX125" s="74"/>
      <c r="HKY125" s="74"/>
      <c r="HKZ125" s="74"/>
      <c r="HLA125" s="74"/>
      <c r="HLB125" s="74"/>
      <c r="HLC125" s="74"/>
      <c r="HLD125" s="74"/>
      <c r="HLE125" s="74"/>
      <c r="HLF125" s="74"/>
      <c r="HLG125" s="74"/>
      <c r="HLH125" s="74"/>
      <c r="HLI125" s="74"/>
      <c r="HLJ125" s="74"/>
      <c r="HLK125" s="74"/>
      <c r="HLL125" s="74"/>
      <c r="HLM125" s="74"/>
      <c r="HLN125" s="74"/>
      <c r="HLO125" s="74"/>
      <c r="HLP125" s="74"/>
      <c r="HLQ125" s="74"/>
      <c r="HLR125" s="74"/>
      <c r="HLS125" s="74"/>
      <c r="HLT125" s="74"/>
      <c r="HLU125" s="74"/>
      <c r="HLV125" s="74"/>
      <c r="HLW125" s="74"/>
      <c r="HLX125" s="74"/>
      <c r="HLY125" s="74"/>
      <c r="HLZ125" s="74"/>
      <c r="HMA125" s="74"/>
      <c r="HMB125" s="74"/>
      <c r="HMC125" s="74"/>
      <c r="HMD125" s="74"/>
      <c r="HME125" s="74"/>
      <c r="HMF125" s="74"/>
      <c r="HMG125" s="74"/>
      <c r="HMH125" s="74"/>
      <c r="HMI125" s="74"/>
      <c r="HMJ125" s="74"/>
      <c r="HMK125" s="74"/>
      <c r="HML125" s="74"/>
      <c r="HMM125" s="74"/>
      <c r="HMN125" s="74"/>
      <c r="HMO125" s="74"/>
      <c r="HMP125" s="74"/>
      <c r="HMQ125" s="74"/>
      <c r="HMR125" s="74"/>
      <c r="HMS125" s="74"/>
      <c r="HMT125" s="74"/>
      <c r="HMU125" s="74"/>
      <c r="HMV125" s="74"/>
      <c r="HMW125" s="74"/>
      <c r="HMX125" s="74"/>
      <c r="HMY125" s="74"/>
      <c r="HMZ125" s="74"/>
      <c r="HNA125" s="74"/>
      <c r="HNB125" s="74"/>
      <c r="HNC125" s="74"/>
      <c r="HND125" s="74"/>
      <c r="HNE125" s="74"/>
      <c r="HNF125" s="74"/>
      <c r="HNG125" s="74"/>
      <c r="HNH125" s="74"/>
      <c r="HNI125" s="74"/>
      <c r="HNJ125" s="74"/>
      <c r="HNK125" s="74"/>
      <c r="HNL125" s="74"/>
      <c r="HNM125" s="74"/>
      <c r="HNN125" s="74"/>
      <c r="HNO125" s="74"/>
      <c r="HNP125" s="74"/>
      <c r="HNQ125" s="74"/>
      <c r="HNR125" s="74"/>
      <c r="HNS125" s="74"/>
      <c r="HNT125" s="74"/>
      <c r="HNU125" s="74"/>
      <c r="HNV125" s="74"/>
      <c r="HNW125" s="74"/>
      <c r="HNX125" s="74"/>
      <c r="HNY125" s="74"/>
      <c r="HNZ125" s="74"/>
      <c r="HOA125" s="74"/>
      <c r="HOB125" s="74"/>
      <c r="HOC125" s="74"/>
      <c r="HOD125" s="74"/>
      <c r="HOE125" s="74"/>
      <c r="HOF125" s="74"/>
      <c r="HOG125" s="74"/>
      <c r="HOH125" s="74"/>
      <c r="HOI125" s="74"/>
      <c r="HOJ125" s="74"/>
      <c r="HOK125" s="74"/>
      <c r="HOL125" s="74"/>
      <c r="HOM125" s="74"/>
      <c r="HON125" s="74"/>
      <c r="HOO125" s="74"/>
      <c r="HOP125" s="74"/>
      <c r="HOQ125" s="74"/>
      <c r="HOR125" s="74"/>
      <c r="HOS125" s="74"/>
      <c r="HOT125" s="74"/>
      <c r="HOU125" s="74"/>
      <c r="HOV125" s="74"/>
      <c r="HOW125" s="74"/>
      <c r="HOX125" s="74"/>
      <c r="HOY125" s="74"/>
      <c r="HOZ125" s="74"/>
      <c r="HPA125" s="74"/>
      <c r="HPB125" s="74"/>
      <c r="HPC125" s="74"/>
      <c r="HPD125" s="74"/>
      <c r="HPE125" s="74"/>
      <c r="HPF125" s="74"/>
      <c r="HPG125" s="74"/>
      <c r="HPH125" s="74"/>
      <c r="HPI125" s="74"/>
      <c r="HPJ125" s="74"/>
      <c r="HPK125" s="74"/>
      <c r="HPL125" s="74"/>
      <c r="HPM125" s="74"/>
      <c r="HPN125" s="74"/>
      <c r="HPO125" s="74"/>
      <c r="HPP125" s="74"/>
      <c r="HPQ125" s="74"/>
      <c r="HPR125" s="74"/>
      <c r="HPS125" s="74"/>
      <c r="HPT125" s="74"/>
      <c r="HPU125" s="74"/>
      <c r="HPV125" s="74"/>
      <c r="HPW125" s="74"/>
      <c r="HPX125" s="74"/>
      <c r="HPY125" s="74"/>
      <c r="HPZ125" s="74"/>
      <c r="HQA125" s="74"/>
      <c r="HQB125" s="74"/>
      <c r="HQC125" s="74"/>
      <c r="HQD125" s="74"/>
      <c r="HQE125" s="74"/>
      <c r="HQF125" s="74"/>
      <c r="HQG125" s="74"/>
      <c r="HQH125" s="74"/>
      <c r="HQI125" s="74"/>
      <c r="HQJ125" s="74"/>
      <c r="HQK125" s="74"/>
      <c r="HQL125" s="74"/>
      <c r="HQM125" s="74"/>
      <c r="HQN125" s="74"/>
      <c r="HQO125" s="74"/>
      <c r="HQP125" s="74"/>
      <c r="HQQ125" s="74"/>
      <c r="HQR125" s="74"/>
      <c r="HQS125" s="74"/>
      <c r="HQT125" s="74"/>
      <c r="HQU125" s="74"/>
      <c r="HQV125" s="74"/>
      <c r="HQW125" s="74"/>
      <c r="HQX125" s="74"/>
      <c r="HQY125" s="74"/>
      <c r="HQZ125" s="74"/>
      <c r="HRA125" s="74"/>
      <c r="HRB125" s="74"/>
      <c r="HRC125" s="74"/>
      <c r="HRD125" s="74"/>
      <c r="HRE125" s="74"/>
      <c r="HRF125" s="74"/>
      <c r="HRG125" s="74"/>
      <c r="HRH125" s="74"/>
      <c r="HRI125" s="74"/>
      <c r="HRJ125" s="74"/>
      <c r="HRK125" s="74"/>
      <c r="HRL125" s="74"/>
      <c r="HRM125" s="74"/>
      <c r="HRN125" s="74"/>
      <c r="HRO125" s="74"/>
      <c r="HRP125" s="74"/>
      <c r="HRQ125" s="74"/>
      <c r="HRR125" s="74"/>
      <c r="HRS125" s="74"/>
      <c r="HRT125" s="74"/>
      <c r="HRU125" s="74"/>
      <c r="HRV125" s="74"/>
      <c r="HRW125" s="74"/>
      <c r="HRX125" s="74"/>
      <c r="HRY125" s="74"/>
      <c r="HRZ125" s="74"/>
      <c r="HSA125" s="74"/>
      <c r="HSB125" s="74"/>
      <c r="HSC125" s="74"/>
      <c r="HSD125" s="74"/>
      <c r="HSE125" s="74"/>
      <c r="HSF125" s="74"/>
      <c r="HSG125" s="74"/>
      <c r="HSH125" s="74"/>
      <c r="HSI125" s="74"/>
      <c r="HSJ125" s="74"/>
      <c r="HSK125" s="74"/>
      <c r="HSL125" s="74"/>
      <c r="HSM125" s="74"/>
      <c r="HSN125" s="74"/>
      <c r="HSO125" s="74"/>
      <c r="HSP125" s="74"/>
      <c r="HSQ125" s="74"/>
      <c r="HSR125" s="74"/>
      <c r="HSS125" s="74"/>
      <c r="HST125" s="74"/>
      <c r="HSU125" s="74"/>
      <c r="HSV125" s="74"/>
      <c r="HSW125" s="74"/>
      <c r="HSX125" s="74"/>
      <c r="HSY125" s="74"/>
      <c r="HSZ125" s="74"/>
      <c r="HTA125" s="74"/>
      <c r="HTB125" s="74"/>
      <c r="HTC125" s="74"/>
      <c r="HTD125" s="74"/>
      <c r="HTE125" s="74"/>
      <c r="HTF125" s="74"/>
      <c r="HTG125" s="74"/>
      <c r="HTH125" s="74"/>
      <c r="HTI125" s="74"/>
      <c r="HTJ125" s="74"/>
      <c r="HTK125" s="74"/>
      <c r="HTL125" s="74"/>
      <c r="HTM125" s="74"/>
      <c r="HTN125" s="74"/>
      <c r="HTO125" s="74"/>
      <c r="HTP125" s="74"/>
      <c r="HTQ125" s="74"/>
      <c r="HTR125" s="74"/>
      <c r="HTS125" s="74"/>
      <c r="HTT125" s="74"/>
      <c r="HTU125" s="74"/>
      <c r="HTV125" s="74"/>
      <c r="HTW125" s="74"/>
      <c r="HTX125" s="74"/>
      <c r="HTY125" s="74"/>
      <c r="HTZ125" s="74"/>
      <c r="HUA125" s="74"/>
      <c r="HUB125" s="74"/>
      <c r="HUC125" s="74"/>
      <c r="HUD125" s="74"/>
      <c r="HUE125" s="74"/>
      <c r="HUF125" s="74"/>
      <c r="HUG125" s="74"/>
      <c r="HUH125" s="74"/>
      <c r="HUI125" s="74"/>
      <c r="HUJ125" s="74"/>
      <c r="HUK125" s="74"/>
      <c r="HUL125" s="74"/>
      <c r="HUM125" s="74"/>
      <c r="HUN125" s="74"/>
      <c r="HUO125" s="74"/>
      <c r="HUP125" s="74"/>
      <c r="HUQ125" s="74"/>
      <c r="HUR125" s="74"/>
      <c r="HUS125" s="74"/>
      <c r="HUT125" s="74"/>
      <c r="HUU125" s="74"/>
      <c r="HUV125" s="74"/>
      <c r="HUW125" s="74"/>
      <c r="HUX125" s="74"/>
      <c r="HUY125" s="74"/>
      <c r="HUZ125" s="74"/>
      <c r="HVA125" s="74"/>
      <c r="HVB125" s="74"/>
      <c r="HVC125" s="74"/>
      <c r="HVD125" s="74"/>
      <c r="HVE125" s="74"/>
      <c r="HVF125" s="74"/>
      <c r="HVG125" s="74"/>
      <c r="HVH125" s="74"/>
      <c r="HVI125" s="74"/>
      <c r="HVJ125" s="74"/>
      <c r="HVK125" s="74"/>
      <c r="HVL125" s="74"/>
      <c r="HVM125" s="74"/>
      <c r="HVN125" s="74"/>
      <c r="HVO125" s="74"/>
      <c r="HVP125" s="74"/>
      <c r="HVQ125" s="74"/>
      <c r="HVR125" s="74"/>
      <c r="HVS125" s="74"/>
      <c r="HVT125" s="74"/>
      <c r="HVU125" s="74"/>
      <c r="HVV125" s="74"/>
      <c r="HVW125" s="74"/>
      <c r="HVX125" s="74"/>
      <c r="HVY125" s="74"/>
      <c r="HVZ125" s="74"/>
      <c r="HWA125" s="74"/>
      <c r="HWB125" s="74"/>
      <c r="HWC125" s="74"/>
      <c r="HWD125" s="74"/>
      <c r="HWE125" s="74"/>
      <c r="HWF125" s="74"/>
      <c r="HWG125" s="74"/>
      <c r="HWH125" s="74"/>
      <c r="HWI125" s="74"/>
      <c r="HWJ125" s="74"/>
      <c r="HWK125" s="74"/>
      <c r="HWL125" s="74"/>
      <c r="HWM125" s="74"/>
      <c r="HWN125" s="74"/>
      <c r="HWO125" s="74"/>
      <c r="HWP125" s="74"/>
      <c r="HWQ125" s="74"/>
      <c r="HWR125" s="74"/>
      <c r="HWS125" s="74"/>
      <c r="HWT125" s="74"/>
      <c r="HWU125" s="74"/>
      <c r="HWV125" s="74"/>
      <c r="HWW125" s="74"/>
      <c r="HWX125" s="74"/>
      <c r="HWY125" s="74"/>
      <c r="HWZ125" s="74"/>
      <c r="HXA125" s="74"/>
      <c r="HXB125" s="74"/>
      <c r="HXC125" s="74"/>
      <c r="HXD125" s="74"/>
      <c r="HXE125" s="74"/>
      <c r="HXF125" s="74"/>
      <c r="HXG125" s="74"/>
      <c r="HXH125" s="74"/>
      <c r="HXI125" s="74"/>
      <c r="HXJ125" s="74"/>
      <c r="HXK125" s="74"/>
      <c r="HXL125" s="74"/>
      <c r="HXM125" s="74"/>
      <c r="HXN125" s="74"/>
      <c r="HXO125" s="74"/>
      <c r="HXP125" s="74"/>
      <c r="HXQ125" s="74"/>
      <c r="HXR125" s="74"/>
      <c r="HXS125" s="74"/>
      <c r="HXT125" s="74"/>
      <c r="HXU125" s="74"/>
      <c r="HXV125" s="74"/>
      <c r="HXW125" s="74"/>
      <c r="HXX125" s="74"/>
      <c r="HXY125" s="74"/>
      <c r="HXZ125" s="74"/>
      <c r="HYA125" s="74"/>
      <c r="HYB125" s="74"/>
      <c r="HYC125" s="74"/>
      <c r="HYD125" s="74"/>
      <c r="HYE125" s="74"/>
      <c r="HYF125" s="74"/>
      <c r="HYG125" s="74"/>
      <c r="HYH125" s="74"/>
      <c r="HYI125" s="74"/>
      <c r="HYJ125" s="74"/>
      <c r="HYK125" s="74"/>
      <c r="HYL125" s="74"/>
      <c r="HYM125" s="74"/>
      <c r="HYN125" s="74"/>
      <c r="HYO125" s="74"/>
      <c r="HYP125" s="74"/>
      <c r="HYQ125" s="74"/>
      <c r="HYR125" s="74"/>
      <c r="HYS125" s="74"/>
      <c r="HYT125" s="74"/>
      <c r="HYU125" s="74"/>
      <c r="HYV125" s="74"/>
      <c r="HYW125" s="74"/>
      <c r="HYX125" s="74"/>
      <c r="HYY125" s="74"/>
      <c r="HYZ125" s="74"/>
      <c r="HZA125" s="74"/>
      <c r="HZB125" s="74"/>
      <c r="HZC125" s="74"/>
      <c r="HZD125" s="74"/>
      <c r="HZE125" s="74"/>
      <c r="HZF125" s="74"/>
      <c r="HZG125" s="74"/>
      <c r="HZH125" s="74"/>
      <c r="HZI125" s="74"/>
      <c r="HZJ125" s="74"/>
      <c r="HZK125" s="74"/>
      <c r="HZL125" s="74"/>
      <c r="HZM125" s="74"/>
      <c r="HZN125" s="74"/>
      <c r="HZO125" s="74"/>
      <c r="HZP125" s="74"/>
      <c r="HZQ125" s="74"/>
      <c r="HZR125" s="74"/>
      <c r="HZS125" s="74"/>
      <c r="HZT125" s="74"/>
      <c r="HZU125" s="74"/>
      <c r="HZV125" s="74"/>
      <c r="HZW125" s="74"/>
      <c r="HZX125" s="74"/>
      <c r="HZY125" s="74"/>
      <c r="HZZ125" s="74"/>
      <c r="IAA125" s="74"/>
      <c r="IAB125" s="74"/>
      <c r="IAC125" s="74"/>
      <c r="IAD125" s="74"/>
      <c r="IAE125" s="74"/>
      <c r="IAF125" s="74"/>
      <c r="IAG125" s="74"/>
      <c r="IAH125" s="74"/>
      <c r="IAI125" s="74"/>
      <c r="IAJ125" s="74"/>
      <c r="IAK125" s="74"/>
      <c r="IAL125" s="74"/>
      <c r="IAM125" s="74"/>
      <c r="IAN125" s="74"/>
      <c r="IAO125" s="74"/>
      <c r="IAP125" s="74"/>
      <c r="IAQ125" s="74"/>
      <c r="IAR125" s="74"/>
      <c r="IAS125" s="74"/>
      <c r="IAT125" s="74"/>
      <c r="IAU125" s="74"/>
      <c r="IAV125" s="74"/>
      <c r="IAW125" s="74"/>
      <c r="IAX125" s="74"/>
      <c r="IAY125" s="74"/>
      <c r="IAZ125" s="74"/>
      <c r="IBA125" s="74"/>
      <c r="IBB125" s="74"/>
      <c r="IBC125" s="74"/>
      <c r="IBD125" s="74"/>
      <c r="IBE125" s="74"/>
      <c r="IBF125" s="74"/>
      <c r="IBG125" s="74"/>
      <c r="IBH125" s="74"/>
      <c r="IBI125" s="74"/>
      <c r="IBJ125" s="74"/>
      <c r="IBK125" s="74"/>
      <c r="IBL125" s="74"/>
      <c r="IBM125" s="74"/>
      <c r="IBN125" s="74"/>
      <c r="IBO125" s="74"/>
      <c r="IBP125" s="74"/>
      <c r="IBQ125" s="74"/>
      <c r="IBR125" s="74"/>
      <c r="IBS125" s="74"/>
      <c r="IBT125" s="74"/>
      <c r="IBU125" s="74"/>
      <c r="IBV125" s="74"/>
      <c r="IBW125" s="74"/>
      <c r="IBX125" s="74"/>
      <c r="IBY125" s="74"/>
      <c r="IBZ125" s="74"/>
      <c r="ICA125" s="74"/>
      <c r="ICB125" s="74"/>
      <c r="ICC125" s="74"/>
      <c r="ICD125" s="74"/>
      <c r="ICE125" s="74"/>
      <c r="ICF125" s="74"/>
      <c r="ICG125" s="74"/>
      <c r="ICH125" s="74"/>
      <c r="ICI125" s="74"/>
      <c r="ICJ125" s="74"/>
      <c r="ICK125" s="74"/>
      <c r="ICL125" s="74"/>
      <c r="ICM125" s="74"/>
      <c r="ICN125" s="74"/>
      <c r="ICO125" s="74"/>
      <c r="ICP125" s="74"/>
      <c r="ICQ125" s="74"/>
      <c r="ICR125" s="74"/>
      <c r="ICS125" s="74"/>
      <c r="ICT125" s="74"/>
      <c r="ICU125" s="74"/>
      <c r="ICV125" s="74"/>
      <c r="ICW125" s="74"/>
      <c r="ICX125" s="74"/>
      <c r="ICY125" s="74"/>
      <c r="ICZ125" s="74"/>
      <c r="IDA125" s="74"/>
      <c r="IDB125" s="74"/>
      <c r="IDC125" s="74"/>
      <c r="IDD125" s="74"/>
      <c r="IDE125" s="74"/>
      <c r="IDF125" s="74"/>
      <c r="IDG125" s="74"/>
      <c r="IDH125" s="74"/>
      <c r="IDI125" s="74"/>
      <c r="IDJ125" s="74"/>
      <c r="IDK125" s="74"/>
      <c r="IDL125" s="74"/>
      <c r="IDM125" s="74"/>
      <c r="IDN125" s="74"/>
      <c r="IDO125" s="74"/>
      <c r="IDP125" s="74"/>
      <c r="IDQ125" s="74"/>
      <c r="IDR125" s="74"/>
      <c r="IDS125" s="74"/>
      <c r="IDT125" s="74"/>
      <c r="IDU125" s="74"/>
      <c r="IDV125" s="74"/>
      <c r="IDW125" s="74"/>
      <c r="IDX125" s="74"/>
      <c r="IDY125" s="74"/>
      <c r="IDZ125" s="74"/>
      <c r="IEA125" s="74"/>
      <c r="IEB125" s="74"/>
      <c r="IEC125" s="74"/>
      <c r="IED125" s="74"/>
      <c r="IEE125" s="74"/>
      <c r="IEF125" s="74"/>
      <c r="IEG125" s="74"/>
      <c r="IEH125" s="74"/>
      <c r="IEI125" s="74"/>
      <c r="IEJ125" s="74"/>
      <c r="IEK125" s="74"/>
      <c r="IEL125" s="74"/>
      <c r="IEM125" s="74"/>
      <c r="IEN125" s="74"/>
      <c r="IEO125" s="74"/>
      <c r="IEP125" s="74"/>
      <c r="IEQ125" s="74"/>
      <c r="IER125" s="74"/>
      <c r="IES125" s="74"/>
      <c r="IET125" s="74"/>
      <c r="IEU125" s="74"/>
      <c r="IEV125" s="74"/>
      <c r="IEW125" s="74"/>
      <c r="IEX125" s="74"/>
      <c r="IEY125" s="74"/>
      <c r="IEZ125" s="74"/>
      <c r="IFA125" s="74"/>
      <c r="IFB125" s="74"/>
      <c r="IFC125" s="74"/>
      <c r="IFD125" s="74"/>
      <c r="IFE125" s="74"/>
      <c r="IFF125" s="74"/>
      <c r="IFG125" s="74"/>
      <c r="IFH125" s="74"/>
      <c r="IFI125" s="74"/>
      <c r="IFJ125" s="74"/>
      <c r="IFK125" s="74"/>
      <c r="IFL125" s="74"/>
      <c r="IFM125" s="74"/>
      <c r="IFN125" s="74"/>
      <c r="IFO125" s="74"/>
      <c r="IFP125" s="74"/>
      <c r="IFQ125" s="74"/>
      <c r="IFR125" s="74"/>
      <c r="IFS125" s="74"/>
      <c r="IFT125" s="74"/>
      <c r="IFU125" s="74"/>
      <c r="IFV125" s="74"/>
      <c r="IFW125" s="74"/>
      <c r="IFX125" s="74"/>
      <c r="IFY125" s="74"/>
      <c r="IFZ125" s="74"/>
      <c r="IGA125" s="74"/>
      <c r="IGB125" s="74"/>
      <c r="IGC125" s="74"/>
      <c r="IGD125" s="74"/>
      <c r="IGE125" s="74"/>
      <c r="IGF125" s="74"/>
      <c r="IGG125" s="74"/>
      <c r="IGH125" s="74"/>
      <c r="IGI125" s="74"/>
      <c r="IGJ125" s="74"/>
      <c r="IGK125" s="74"/>
      <c r="IGL125" s="74"/>
      <c r="IGM125" s="74"/>
      <c r="IGN125" s="74"/>
      <c r="IGO125" s="74"/>
      <c r="IGP125" s="74"/>
      <c r="IGQ125" s="74"/>
      <c r="IGR125" s="74"/>
      <c r="IGS125" s="74"/>
      <c r="IGT125" s="74"/>
      <c r="IGU125" s="74"/>
      <c r="IGV125" s="74"/>
      <c r="IGW125" s="74"/>
      <c r="IGX125" s="74"/>
      <c r="IGY125" s="74"/>
      <c r="IGZ125" s="74"/>
      <c r="IHA125" s="74"/>
      <c r="IHB125" s="74"/>
      <c r="IHC125" s="74"/>
      <c r="IHD125" s="74"/>
      <c r="IHE125" s="74"/>
      <c r="IHF125" s="74"/>
      <c r="IHG125" s="74"/>
      <c r="IHH125" s="74"/>
      <c r="IHI125" s="74"/>
      <c r="IHJ125" s="74"/>
      <c r="IHK125" s="74"/>
      <c r="IHL125" s="74"/>
      <c r="IHM125" s="74"/>
      <c r="IHN125" s="74"/>
      <c r="IHO125" s="74"/>
      <c r="IHP125" s="74"/>
      <c r="IHQ125" s="74"/>
      <c r="IHR125" s="74"/>
      <c r="IHS125" s="74"/>
      <c r="IHT125" s="74"/>
      <c r="IHU125" s="74"/>
      <c r="IHV125" s="74"/>
      <c r="IHW125" s="74"/>
      <c r="IHX125" s="74"/>
      <c r="IHY125" s="74"/>
      <c r="IHZ125" s="74"/>
      <c r="IIA125" s="74"/>
      <c r="IIB125" s="74"/>
      <c r="IIC125" s="74"/>
      <c r="IID125" s="74"/>
      <c r="IIE125" s="74"/>
      <c r="IIF125" s="74"/>
      <c r="IIG125" s="74"/>
      <c r="IIH125" s="74"/>
      <c r="III125" s="74"/>
      <c r="IIJ125" s="74"/>
      <c r="IIK125" s="74"/>
      <c r="IIL125" s="74"/>
      <c r="IIM125" s="74"/>
      <c r="IIN125" s="74"/>
      <c r="IIO125" s="74"/>
      <c r="IIP125" s="74"/>
      <c r="IIQ125" s="74"/>
      <c r="IIR125" s="74"/>
      <c r="IIS125" s="74"/>
      <c r="IIT125" s="74"/>
      <c r="IIU125" s="74"/>
      <c r="IIV125" s="74"/>
      <c r="IIW125" s="74"/>
      <c r="IIX125" s="74"/>
      <c r="IIY125" s="74"/>
      <c r="IIZ125" s="74"/>
      <c r="IJA125" s="74"/>
      <c r="IJB125" s="74"/>
      <c r="IJC125" s="74"/>
      <c r="IJD125" s="74"/>
      <c r="IJE125" s="74"/>
      <c r="IJF125" s="74"/>
      <c r="IJG125" s="74"/>
      <c r="IJH125" s="74"/>
      <c r="IJI125" s="74"/>
      <c r="IJJ125" s="74"/>
      <c r="IJK125" s="74"/>
      <c r="IJL125" s="74"/>
      <c r="IJM125" s="74"/>
      <c r="IJN125" s="74"/>
      <c r="IJO125" s="74"/>
      <c r="IJP125" s="74"/>
      <c r="IJQ125" s="74"/>
      <c r="IJR125" s="74"/>
      <c r="IJS125" s="74"/>
      <c r="IJT125" s="74"/>
      <c r="IJU125" s="74"/>
      <c r="IJV125" s="74"/>
      <c r="IJW125" s="74"/>
      <c r="IJX125" s="74"/>
      <c r="IJY125" s="74"/>
      <c r="IJZ125" s="74"/>
      <c r="IKA125" s="74"/>
      <c r="IKB125" s="74"/>
      <c r="IKC125" s="74"/>
      <c r="IKD125" s="74"/>
      <c r="IKE125" s="74"/>
      <c r="IKF125" s="74"/>
      <c r="IKG125" s="74"/>
      <c r="IKH125" s="74"/>
      <c r="IKI125" s="74"/>
      <c r="IKJ125" s="74"/>
      <c r="IKK125" s="74"/>
      <c r="IKL125" s="74"/>
      <c r="IKM125" s="74"/>
      <c r="IKN125" s="74"/>
      <c r="IKO125" s="74"/>
      <c r="IKP125" s="74"/>
      <c r="IKQ125" s="74"/>
      <c r="IKR125" s="74"/>
      <c r="IKS125" s="74"/>
      <c r="IKT125" s="74"/>
      <c r="IKU125" s="74"/>
      <c r="IKV125" s="74"/>
      <c r="IKW125" s="74"/>
      <c r="IKX125" s="74"/>
      <c r="IKY125" s="74"/>
      <c r="IKZ125" s="74"/>
      <c r="ILA125" s="74"/>
      <c r="ILB125" s="74"/>
      <c r="ILC125" s="74"/>
      <c r="ILD125" s="74"/>
      <c r="ILE125" s="74"/>
      <c r="ILF125" s="74"/>
      <c r="ILG125" s="74"/>
      <c r="ILH125" s="74"/>
      <c r="ILI125" s="74"/>
      <c r="ILJ125" s="74"/>
      <c r="ILK125" s="74"/>
      <c r="ILL125" s="74"/>
      <c r="ILM125" s="74"/>
      <c r="ILN125" s="74"/>
      <c r="ILO125" s="74"/>
      <c r="ILP125" s="74"/>
      <c r="ILQ125" s="74"/>
      <c r="ILR125" s="74"/>
      <c r="ILS125" s="74"/>
      <c r="ILT125" s="74"/>
      <c r="ILU125" s="74"/>
      <c r="ILV125" s="74"/>
      <c r="ILW125" s="74"/>
      <c r="ILX125" s="74"/>
      <c r="ILY125" s="74"/>
      <c r="ILZ125" s="74"/>
      <c r="IMA125" s="74"/>
      <c r="IMB125" s="74"/>
      <c r="IMC125" s="74"/>
      <c r="IMD125" s="74"/>
      <c r="IME125" s="74"/>
      <c r="IMF125" s="74"/>
      <c r="IMG125" s="74"/>
      <c r="IMH125" s="74"/>
      <c r="IMI125" s="74"/>
      <c r="IMJ125" s="74"/>
      <c r="IMK125" s="74"/>
      <c r="IML125" s="74"/>
      <c r="IMM125" s="74"/>
      <c r="IMN125" s="74"/>
      <c r="IMO125" s="74"/>
      <c r="IMP125" s="74"/>
      <c r="IMQ125" s="74"/>
      <c r="IMR125" s="74"/>
      <c r="IMS125" s="74"/>
      <c r="IMT125" s="74"/>
      <c r="IMU125" s="74"/>
      <c r="IMV125" s="74"/>
      <c r="IMW125" s="74"/>
      <c r="IMX125" s="74"/>
      <c r="IMY125" s="74"/>
      <c r="IMZ125" s="74"/>
      <c r="INA125" s="74"/>
      <c r="INB125" s="74"/>
      <c r="INC125" s="74"/>
      <c r="IND125" s="74"/>
      <c r="INE125" s="74"/>
      <c r="INF125" s="74"/>
      <c r="ING125" s="74"/>
      <c r="INH125" s="74"/>
      <c r="INI125" s="74"/>
      <c r="INJ125" s="74"/>
      <c r="INK125" s="74"/>
      <c r="INL125" s="74"/>
      <c r="INM125" s="74"/>
      <c r="INN125" s="74"/>
      <c r="INO125" s="74"/>
      <c r="INP125" s="74"/>
      <c r="INQ125" s="74"/>
      <c r="INR125" s="74"/>
      <c r="INS125" s="74"/>
      <c r="INT125" s="74"/>
      <c r="INU125" s="74"/>
      <c r="INV125" s="74"/>
      <c r="INW125" s="74"/>
      <c r="INX125" s="74"/>
      <c r="INY125" s="74"/>
      <c r="INZ125" s="74"/>
      <c r="IOA125" s="74"/>
      <c r="IOB125" s="74"/>
      <c r="IOC125" s="74"/>
      <c r="IOD125" s="74"/>
      <c r="IOE125" s="74"/>
      <c r="IOF125" s="74"/>
      <c r="IOG125" s="74"/>
      <c r="IOH125" s="74"/>
      <c r="IOI125" s="74"/>
      <c r="IOJ125" s="74"/>
      <c r="IOK125" s="74"/>
      <c r="IOL125" s="74"/>
      <c r="IOM125" s="74"/>
      <c r="ION125" s="74"/>
      <c r="IOO125" s="74"/>
      <c r="IOP125" s="74"/>
      <c r="IOQ125" s="74"/>
      <c r="IOR125" s="74"/>
      <c r="IOS125" s="74"/>
      <c r="IOT125" s="74"/>
      <c r="IOU125" s="74"/>
      <c r="IOV125" s="74"/>
      <c r="IOW125" s="74"/>
      <c r="IOX125" s="74"/>
      <c r="IOY125" s="74"/>
      <c r="IOZ125" s="74"/>
      <c r="IPA125" s="74"/>
      <c r="IPB125" s="74"/>
      <c r="IPC125" s="74"/>
      <c r="IPD125" s="74"/>
      <c r="IPE125" s="74"/>
      <c r="IPF125" s="74"/>
      <c r="IPG125" s="74"/>
      <c r="IPH125" s="74"/>
      <c r="IPI125" s="74"/>
      <c r="IPJ125" s="74"/>
      <c r="IPK125" s="74"/>
      <c r="IPL125" s="74"/>
      <c r="IPM125" s="74"/>
      <c r="IPN125" s="74"/>
      <c r="IPO125" s="74"/>
      <c r="IPP125" s="74"/>
      <c r="IPQ125" s="74"/>
      <c r="IPR125" s="74"/>
      <c r="IPS125" s="74"/>
      <c r="IPT125" s="74"/>
      <c r="IPU125" s="74"/>
      <c r="IPV125" s="74"/>
      <c r="IPW125" s="74"/>
      <c r="IPX125" s="74"/>
      <c r="IPY125" s="74"/>
      <c r="IPZ125" s="74"/>
      <c r="IQA125" s="74"/>
      <c r="IQB125" s="74"/>
      <c r="IQC125" s="74"/>
      <c r="IQD125" s="74"/>
      <c r="IQE125" s="74"/>
      <c r="IQF125" s="74"/>
      <c r="IQG125" s="74"/>
      <c r="IQH125" s="74"/>
      <c r="IQI125" s="74"/>
      <c r="IQJ125" s="74"/>
      <c r="IQK125" s="74"/>
      <c r="IQL125" s="74"/>
      <c r="IQM125" s="74"/>
      <c r="IQN125" s="74"/>
      <c r="IQO125" s="74"/>
      <c r="IQP125" s="74"/>
      <c r="IQQ125" s="74"/>
      <c r="IQR125" s="74"/>
      <c r="IQS125" s="74"/>
      <c r="IQT125" s="74"/>
      <c r="IQU125" s="74"/>
      <c r="IQV125" s="74"/>
      <c r="IQW125" s="74"/>
      <c r="IQX125" s="74"/>
      <c r="IQY125" s="74"/>
      <c r="IQZ125" s="74"/>
      <c r="IRA125" s="74"/>
      <c r="IRB125" s="74"/>
      <c r="IRC125" s="74"/>
      <c r="IRD125" s="74"/>
      <c r="IRE125" s="74"/>
      <c r="IRF125" s="74"/>
      <c r="IRG125" s="74"/>
      <c r="IRH125" s="74"/>
      <c r="IRI125" s="74"/>
      <c r="IRJ125" s="74"/>
      <c r="IRK125" s="74"/>
      <c r="IRL125" s="74"/>
      <c r="IRM125" s="74"/>
      <c r="IRN125" s="74"/>
      <c r="IRO125" s="74"/>
      <c r="IRP125" s="74"/>
      <c r="IRQ125" s="74"/>
      <c r="IRR125" s="74"/>
      <c r="IRS125" s="74"/>
      <c r="IRT125" s="74"/>
      <c r="IRU125" s="74"/>
      <c r="IRV125" s="74"/>
      <c r="IRW125" s="74"/>
      <c r="IRX125" s="74"/>
      <c r="IRY125" s="74"/>
      <c r="IRZ125" s="74"/>
      <c r="ISA125" s="74"/>
      <c r="ISB125" s="74"/>
      <c r="ISC125" s="74"/>
      <c r="ISD125" s="74"/>
      <c r="ISE125" s="74"/>
      <c r="ISF125" s="74"/>
      <c r="ISG125" s="74"/>
      <c r="ISH125" s="74"/>
      <c r="ISI125" s="74"/>
      <c r="ISJ125" s="74"/>
      <c r="ISK125" s="74"/>
      <c r="ISL125" s="74"/>
      <c r="ISM125" s="74"/>
      <c r="ISN125" s="74"/>
      <c r="ISO125" s="74"/>
      <c r="ISP125" s="74"/>
      <c r="ISQ125" s="74"/>
      <c r="ISR125" s="74"/>
      <c r="ISS125" s="74"/>
      <c r="IST125" s="74"/>
      <c r="ISU125" s="74"/>
      <c r="ISV125" s="74"/>
      <c r="ISW125" s="74"/>
      <c r="ISX125" s="74"/>
      <c r="ISY125" s="74"/>
      <c r="ISZ125" s="74"/>
      <c r="ITA125" s="74"/>
      <c r="ITB125" s="74"/>
      <c r="ITC125" s="74"/>
      <c r="ITD125" s="74"/>
      <c r="ITE125" s="74"/>
      <c r="ITF125" s="74"/>
      <c r="ITG125" s="74"/>
      <c r="ITH125" s="74"/>
      <c r="ITI125" s="74"/>
      <c r="ITJ125" s="74"/>
      <c r="ITK125" s="74"/>
      <c r="ITL125" s="74"/>
      <c r="ITM125" s="74"/>
      <c r="ITN125" s="74"/>
      <c r="ITO125" s="74"/>
      <c r="ITP125" s="74"/>
      <c r="ITQ125" s="74"/>
      <c r="ITR125" s="74"/>
      <c r="ITS125" s="74"/>
      <c r="ITT125" s="74"/>
      <c r="ITU125" s="74"/>
      <c r="ITV125" s="74"/>
      <c r="ITW125" s="74"/>
      <c r="ITX125" s="74"/>
      <c r="ITY125" s="74"/>
      <c r="ITZ125" s="74"/>
      <c r="IUA125" s="74"/>
      <c r="IUB125" s="74"/>
      <c r="IUC125" s="74"/>
      <c r="IUD125" s="74"/>
      <c r="IUE125" s="74"/>
      <c r="IUF125" s="74"/>
      <c r="IUG125" s="74"/>
      <c r="IUH125" s="74"/>
      <c r="IUI125" s="74"/>
      <c r="IUJ125" s="74"/>
      <c r="IUK125" s="74"/>
      <c r="IUL125" s="74"/>
      <c r="IUM125" s="74"/>
      <c r="IUN125" s="74"/>
      <c r="IUO125" s="74"/>
      <c r="IUP125" s="74"/>
      <c r="IUQ125" s="74"/>
      <c r="IUR125" s="74"/>
      <c r="IUS125" s="74"/>
      <c r="IUT125" s="74"/>
      <c r="IUU125" s="74"/>
      <c r="IUV125" s="74"/>
      <c r="IUW125" s="74"/>
      <c r="IUX125" s="74"/>
      <c r="IUY125" s="74"/>
      <c r="IUZ125" s="74"/>
      <c r="IVA125" s="74"/>
      <c r="IVB125" s="74"/>
      <c r="IVC125" s="74"/>
      <c r="IVD125" s="74"/>
      <c r="IVE125" s="74"/>
      <c r="IVF125" s="74"/>
      <c r="IVG125" s="74"/>
      <c r="IVH125" s="74"/>
      <c r="IVI125" s="74"/>
      <c r="IVJ125" s="74"/>
      <c r="IVK125" s="74"/>
      <c r="IVL125" s="74"/>
      <c r="IVM125" s="74"/>
      <c r="IVN125" s="74"/>
      <c r="IVO125" s="74"/>
      <c r="IVP125" s="74"/>
      <c r="IVQ125" s="74"/>
      <c r="IVR125" s="74"/>
      <c r="IVS125" s="74"/>
      <c r="IVT125" s="74"/>
      <c r="IVU125" s="74"/>
      <c r="IVV125" s="74"/>
      <c r="IVW125" s="74"/>
      <c r="IVX125" s="74"/>
      <c r="IVY125" s="74"/>
      <c r="IVZ125" s="74"/>
      <c r="IWA125" s="74"/>
      <c r="IWB125" s="74"/>
      <c r="IWC125" s="74"/>
      <c r="IWD125" s="74"/>
      <c r="IWE125" s="74"/>
      <c r="IWF125" s="74"/>
      <c r="IWG125" s="74"/>
      <c r="IWH125" s="74"/>
      <c r="IWI125" s="74"/>
      <c r="IWJ125" s="74"/>
      <c r="IWK125" s="74"/>
      <c r="IWL125" s="74"/>
      <c r="IWM125" s="74"/>
      <c r="IWN125" s="74"/>
      <c r="IWO125" s="74"/>
      <c r="IWP125" s="74"/>
      <c r="IWQ125" s="74"/>
      <c r="IWR125" s="74"/>
      <c r="IWS125" s="74"/>
      <c r="IWT125" s="74"/>
      <c r="IWU125" s="74"/>
      <c r="IWV125" s="74"/>
      <c r="IWW125" s="74"/>
      <c r="IWX125" s="74"/>
      <c r="IWY125" s="74"/>
      <c r="IWZ125" s="74"/>
      <c r="IXA125" s="74"/>
      <c r="IXB125" s="74"/>
      <c r="IXC125" s="74"/>
      <c r="IXD125" s="74"/>
      <c r="IXE125" s="74"/>
      <c r="IXF125" s="74"/>
      <c r="IXG125" s="74"/>
      <c r="IXH125" s="74"/>
      <c r="IXI125" s="74"/>
      <c r="IXJ125" s="74"/>
      <c r="IXK125" s="74"/>
      <c r="IXL125" s="74"/>
      <c r="IXM125" s="74"/>
      <c r="IXN125" s="74"/>
      <c r="IXO125" s="74"/>
      <c r="IXP125" s="74"/>
      <c r="IXQ125" s="74"/>
      <c r="IXR125" s="74"/>
      <c r="IXS125" s="74"/>
      <c r="IXT125" s="74"/>
      <c r="IXU125" s="74"/>
      <c r="IXV125" s="74"/>
      <c r="IXW125" s="74"/>
      <c r="IXX125" s="74"/>
      <c r="IXY125" s="74"/>
      <c r="IXZ125" s="74"/>
      <c r="IYA125" s="74"/>
      <c r="IYB125" s="74"/>
      <c r="IYC125" s="74"/>
      <c r="IYD125" s="74"/>
      <c r="IYE125" s="74"/>
      <c r="IYF125" s="74"/>
      <c r="IYG125" s="74"/>
      <c r="IYH125" s="74"/>
      <c r="IYI125" s="74"/>
      <c r="IYJ125" s="74"/>
      <c r="IYK125" s="74"/>
      <c r="IYL125" s="74"/>
      <c r="IYM125" s="74"/>
      <c r="IYN125" s="74"/>
      <c r="IYO125" s="74"/>
      <c r="IYP125" s="74"/>
      <c r="IYQ125" s="74"/>
      <c r="IYR125" s="74"/>
      <c r="IYS125" s="74"/>
      <c r="IYT125" s="74"/>
      <c r="IYU125" s="74"/>
      <c r="IYV125" s="74"/>
      <c r="IYW125" s="74"/>
      <c r="IYX125" s="74"/>
      <c r="IYY125" s="74"/>
      <c r="IYZ125" s="74"/>
      <c r="IZA125" s="74"/>
      <c r="IZB125" s="74"/>
      <c r="IZC125" s="74"/>
      <c r="IZD125" s="74"/>
      <c r="IZE125" s="74"/>
      <c r="IZF125" s="74"/>
      <c r="IZG125" s="74"/>
      <c r="IZH125" s="74"/>
      <c r="IZI125" s="74"/>
      <c r="IZJ125" s="74"/>
      <c r="IZK125" s="74"/>
      <c r="IZL125" s="74"/>
      <c r="IZM125" s="74"/>
      <c r="IZN125" s="74"/>
      <c r="IZO125" s="74"/>
      <c r="IZP125" s="74"/>
      <c r="IZQ125" s="74"/>
      <c r="IZR125" s="74"/>
      <c r="IZS125" s="74"/>
      <c r="IZT125" s="74"/>
      <c r="IZU125" s="74"/>
      <c r="IZV125" s="74"/>
      <c r="IZW125" s="74"/>
      <c r="IZX125" s="74"/>
      <c r="IZY125" s="74"/>
      <c r="IZZ125" s="74"/>
      <c r="JAA125" s="74"/>
      <c r="JAB125" s="74"/>
      <c r="JAC125" s="74"/>
      <c r="JAD125" s="74"/>
      <c r="JAE125" s="74"/>
      <c r="JAF125" s="74"/>
      <c r="JAG125" s="74"/>
      <c r="JAH125" s="74"/>
      <c r="JAI125" s="74"/>
      <c r="JAJ125" s="74"/>
      <c r="JAK125" s="74"/>
      <c r="JAL125" s="74"/>
      <c r="JAM125" s="74"/>
      <c r="JAN125" s="74"/>
      <c r="JAO125" s="74"/>
      <c r="JAP125" s="74"/>
      <c r="JAQ125" s="74"/>
      <c r="JAR125" s="74"/>
      <c r="JAS125" s="74"/>
      <c r="JAT125" s="74"/>
      <c r="JAU125" s="74"/>
      <c r="JAV125" s="74"/>
      <c r="JAW125" s="74"/>
      <c r="JAX125" s="74"/>
      <c r="JAY125" s="74"/>
      <c r="JAZ125" s="74"/>
      <c r="JBA125" s="74"/>
      <c r="JBB125" s="74"/>
      <c r="JBC125" s="74"/>
      <c r="JBD125" s="74"/>
      <c r="JBE125" s="74"/>
      <c r="JBF125" s="74"/>
      <c r="JBG125" s="74"/>
      <c r="JBH125" s="74"/>
      <c r="JBI125" s="74"/>
      <c r="JBJ125" s="74"/>
      <c r="JBK125" s="74"/>
      <c r="JBL125" s="74"/>
      <c r="JBM125" s="74"/>
      <c r="JBN125" s="74"/>
      <c r="JBO125" s="74"/>
      <c r="JBP125" s="74"/>
      <c r="JBQ125" s="74"/>
      <c r="JBR125" s="74"/>
      <c r="JBS125" s="74"/>
      <c r="JBT125" s="74"/>
      <c r="JBU125" s="74"/>
      <c r="JBV125" s="74"/>
      <c r="JBW125" s="74"/>
      <c r="JBX125" s="74"/>
      <c r="JBY125" s="74"/>
      <c r="JBZ125" s="74"/>
      <c r="JCA125" s="74"/>
      <c r="JCB125" s="74"/>
      <c r="JCC125" s="74"/>
      <c r="JCD125" s="74"/>
      <c r="JCE125" s="74"/>
      <c r="JCF125" s="74"/>
      <c r="JCG125" s="74"/>
      <c r="JCH125" s="74"/>
      <c r="JCI125" s="74"/>
      <c r="JCJ125" s="74"/>
      <c r="JCK125" s="74"/>
      <c r="JCL125" s="74"/>
      <c r="JCM125" s="74"/>
      <c r="JCN125" s="74"/>
      <c r="JCO125" s="74"/>
      <c r="JCP125" s="74"/>
      <c r="JCQ125" s="74"/>
      <c r="JCR125" s="74"/>
      <c r="JCS125" s="74"/>
      <c r="JCT125" s="74"/>
      <c r="JCU125" s="74"/>
      <c r="JCV125" s="74"/>
      <c r="JCW125" s="74"/>
      <c r="JCX125" s="74"/>
      <c r="JCY125" s="74"/>
      <c r="JCZ125" s="74"/>
      <c r="JDA125" s="74"/>
      <c r="JDB125" s="74"/>
      <c r="JDC125" s="74"/>
      <c r="JDD125" s="74"/>
      <c r="JDE125" s="74"/>
      <c r="JDF125" s="74"/>
      <c r="JDG125" s="74"/>
      <c r="JDH125" s="74"/>
      <c r="JDI125" s="74"/>
      <c r="JDJ125" s="74"/>
      <c r="JDK125" s="74"/>
      <c r="JDL125" s="74"/>
      <c r="JDM125" s="74"/>
      <c r="JDN125" s="74"/>
      <c r="JDO125" s="74"/>
      <c r="JDP125" s="74"/>
      <c r="JDQ125" s="74"/>
      <c r="JDR125" s="74"/>
      <c r="JDS125" s="74"/>
      <c r="JDT125" s="74"/>
      <c r="JDU125" s="74"/>
      <c r="JDV125" s="74"/>
      <c r="JDW125" s="74"/>
      <c r="JDX125" s="74"/>
      <c r="JDY125" s="74"/>
      <c r="JDZ125" s="74"/>
      <c r="JEA125" s="74"/>
      <c r="JEB125" s="74"/>
      <c r="JEC125" s="74"/>
      <c r="JED125" s="74"/>
      <c r="JEE125" s="74"/>
      <c r="JEF125" s="74"/>
      <c r="JEG125" s="74"/>
      <c r="JEH125" s="74"/>
      <c r="JEI125" s="74"/>
      <c r="JEJ125" s="74"/>
      <c r="JEK125" s="74"/>
      <c r="JEL125" s="74"/>
      <c r="JEM125" s="74"/>
      <c r="JEN125" s="74"/>
      <c r="JEO125" s="74"/>
      <c r="JEP125" s="74"/>
      <c r="JEQ125" s="74"/>
      <c r="JER125" s="74"/>
      <c r="JES125" s="74"/>
      <c r="JET125" s="74"/>
      <c r="JEU125" s="74"/>
      <c r="JEV125" s="74"/>
      <c r="JEW125" s="74"/>
      <c r="JEX125" s="74"/>
      <c r="JEY125" s="74"/>
      <c r="JEZ125" s="74"/>
      <c r="JFA125" s="74"/>
      <c r="JFB125" s="74"/>
      <c r="JFC125" s="74"/>
      <c r="JFD125" s="74"/>
      <c r="JFE125" s="74"/>
      <c r="JFF125" s="74"/>
      <c r="JFG125" s="74"/>
      <c r="JFH125" s="74"/>
      <c r="JFI125" s="74"/>
      <c r="JFJ125" s="74"/>
      <c r="JFK125" s="74"/>
      <c r="JFL125" s="74"/>
      <c r="JFM125" s="74"/>
      <c r="JFN125" s="74"/>
      <c r="JFO125" s="74"/>
      <c r="JFP125" s="74"/>
      <c r="JFQ125" s="74"/>
      <c r="JFR125" s="74"/>
      <c r="JFS125" s="74"/>
      <c r="JFT125" s="74"/>
      <c r="JFU125" s="74"/>
      <c r="JFV125" s="74"/>
      <c r="JFW125" s="74"/>
      <c r="JFX125" s="74"/>
      <c r="JFY125" s="74"/>
      <c r="JFZ125" s="74"/>
      <c r="JGA125" s="74"/>
      <c r="JGB125" s="74"/>
      <c r="JGC125" s="74"/>
      <c r="JGD125" s="74"/>
      <c r="JGE125" s="74"/>
      <c r="JGF125" s="74"/>
      <c r="JGG125" s="74"/>
      <c r="JGH125" s="74"/>
      <c r="JGI125" s="74"/>
      <c r="JGJ125" s="74"/>
      <c r="JGK125" s="74"/>
      <c r="JGL125" s="74"/>
      <c r="JGM125" s="74"/>
      <c r="JGN125" s="74"/>
      <c r="JGO125" s="74"/>
      <c r="JGP125" s="74"/>
      <c r="JGQ125" s="74"/>
      <c r="JGR125" s="74"/>
      <c r="JGS125" s="74"/>
      <c r="JGT125" s="74"/>
      <c r="JGU125" s="74"/>
      <c r="JGV125" s="74"/>
      <c r="JGW125" s="74"/>
      <c r="JGX125" s="74"/>
      <c r="JGY125" s="74"/>
      <c r="JGZ125" s="74"/>
      <c r="JHA125" s="74"/>
      <c r="JHB125" s="74"/>
      <c r="JHC125" s="74"/>
      <c r="JHD125" s="74"/>
      <c r="JHE125" s="74"/>
      <c r="JHF125" s="74"/>
      <c r="JHG125" s="74"/>
      <c r="JHH125" s="74"/>
      <c r="JHI125" s="74"/>
      <c r="JHJ125" s="74"/>
      <c r="JHK125" s="74"/>
      <c r="JHL125" s="74"/>
      <c r="JHM125" s="74"/>
      <c r="JHN125" s="74"/>
      <c r="JHO125" s="74"/>
      <c r="JHP125" s="74"/>
      <c r="JHQ125" s="74"/>
      <c r="JHR125" s="74"/>
      <c r="JHS125" s="74"/>
      <c r="JHT125" s="74"/>
      <c r="JHU125" s="74"/>
      <c r="JHV125" s="74"/>
      <c r="JHW125" s="74"/>
      <c r="JHX125" s="74"/>
      <c r="JHY125" s="74"/>
      <c r="JHZ125" s="74"/>
      <c r="JIA125" s="74"/>
      <c r="JIB125" s="74"/>
      <c r="JIC125" s="74"/>
      <c r="JID125" s="74"/>
      <c r="JIE125" s="74"/>
      <c r="JIF125" s="74"/>
      <c r="JIG125" s="74"/>
      <c r="JIH125" s="74"/>
      <c r="JII125" s="74"/>
      <c r="JIJ125" s="74"/>
      <c r="JIK125" s="74"/>
      <c r="JIL125" s="74"/>
      <c r="JIM125" s="74"/>
      <c r="JIN125" s="74"/>
      <c r="JIO125" s="74"/>
      <c r="JIP125" s="74"/>
      <c r="JIQ125" s="74"/>
      <c r="JIR125" s="74"/>
      <c r="JIS125" s="74"/>
      <c r="JIT125" s="74"/>
      <c r="JIU125" s="74"/>
      <c r="JIV125" s="74"/>
      <c r="JIW125" s="74"/>
      <c r="JIX125" s="74"/>
      <c r="JIY125" s="74"/>
      <c r="JIZ125" s="74"/>
      <c r="JJA125" s="74"/>
      <c r="JJB125" s="74"/>
      <c r="JJC125" s="74"/>
      <c r="JJD125" s="74"/>
      <c r="JJE125" s="74"/>
      <c r="JJF125" s="74"/>
      <c r="JJG125" s="74"/>
      <c r="JJH125" s="74"/>
      <c r="JJI125" s="74"/>
      <c r="JJJ125" s="74"/>
      <c r="JJK125" s="74"/>
      <c r="JJL125" s="74"/>
      <c r="JJM125" s="74"/>
      <c r="JJN125" s="74"/>
      <c r="JJO125" s="74"/>
      <c r="JJP125" s="74"/>
      <c r="JJQ125" s="74"/>
      <c r="JJR125" s="74"/>
      <c r="JJS125" s="74"/>
      <c r="JJT125" s="74"/>
      <c r="JJU125" s="74"/>
      <c r="JJV125" s="74"/>
      <c r="JJW125" s="74"/>
      <c r="JJX125" s="74"/>
      <c r="JJY125" s="74"/>
      <c r="JJZ125" s="74"/>
      <c r="JKA125" s="74"/>
      <c r="JKB125" s="74"/>
      <c r="JKC125" s="74"/>
      <c r="JKD125" s="74"/>
      <c r="JKE125" s="74"/>
      <c r="JKF125" s="74"/>
      <c r="JKG125" s="74"/>
      <c r="JKH125" s="74"/>
      <c r="JKI125" s="74"/>
      <c r="JKJ125" s="74"/>
      <c r="JKK125" s="74"/>
      <c r="JKL125" s="74"/>
      <c r="JKM125" s="74"/>
      <c r="JKN125" s="74"/>
      <c r="JKO125" s="74"/>
      <c r="JKP125" s="74"/>
      <c r="JKQ125" s="74"/>
      <c r="JKR125" s="74"/>
      <c r="JKS125" s="74"/>
      <c r="JKT125" s="74"/>
      <c r="JKU125" s="74"/>
      <c r="JKV125" s="74"/>
      <c r="JKW125" s="74"/>
      <c r="JKX125" s="74"/>
      <c r="JKY125" s="74"/>
      <c r="JKZ125" s="74"/>
      <c r="JLA125" s="74"/>
      <c r="JLB125" s="74"/>
      <c r="JLC125" s="74"/>
      <c r="JLD125" s="74"/>
      <c r="JLE125" s="74"/>
      <c r="JLF125" s="74"/>
      <c r="JLG125" s="74"/>
      <c r="JLH125" s="74"/>
      <c r="JLI125" s="74"/>
      <c r="JLJ125" s="74"/>
      <c r="JLK125" s="74"/>
      <c r="JLL125" s="74"/>
      <c r="JLM125" s="74"/>
      <c r="JLN125" s="74"/>
      <c r="JLO125" s="74"/>
      <c r="JLP125" s="74"/>
      <c r="JLQ125" s="74"/>
      <c r="JLR125" s="74"/>
      <c r="JLS125" s="74"/>
      <c r="JLT125" s="74"/>
      <c r="JLU125" s="74"/>
      <c r="JLV125" s="74"/>
      <c r="JLW125" s="74"/>
      <c r="JLX125" s="74"/>
      <c r="JLY125" s="74"/>
      <c r="JLZ125" s="74"/>
      <c r="JMA125" s="74"/>
      <c r="JMB125" s="74"/>
      <c r="JMC125" s="74"/>
      <c r="JMD125" s="74"/>
      <c r="JME125" s="74"/>
      <c r="JMF125" s="74"/>
      <c r="JMG125" s="74"/>
      <c r="JMH125" s="74"/>
      <c r="JMI125" s="74"/>
      <c r="JMJ125" s="74"/>
      <c r="JMK125" s="74"/>
      <c r="JML125" s="74"/>
      <c r="JMM125" s="74"/>
      <c r="JMN125" s="74"/>
      <c r="JMO125" s="74"/>
      <c r="JMP125" s="74"/>
      <c r="JMQ125" s="74"/>
      <c r="JMR125" s="74"/>
      <c r="JMS125" s="74"/>
      <c r="JMT125" s="74"/>
      <c r="JMU125" s="74"/>
      <c r="JMV125" s="74"/>
      <c r="JMW125" s="74"/>
      <c r="JMX125" s="74"/>
      <c r="JMY125" s="74"/>
      <c r="JMZ125" s="74"/>
      <c r="JNA125" s="74"/>
      <c r="JNB125" s="74"/>
      <c r="JNC125" s="74"/>
      <c r="JND125" s="74"/>
      <c r="JNE125" s="74"/>
      <c r="JNF125" s="74"/>
      <c r="JNG125" s="74"/>
      <c r="JNH125" s="74"/>
      <c r="JNI125" s="74"/>
      <c r="JNJ125" s="74"/>
      <c r="JNK125" s="74"/>
      <c r="JNL125" s="74"/>
      <c r="JNM125" s="74"/>
      <c r="JNN125" s="74"/>
      <c r="JNO125" s="74"/>
      <c r="JNP125" s="74"/>
      <c r="JNQ125" s="74"/>
      <c r="JNR125" s="74"/>
      <c r="JNS125" s="74"/>
      <c r="JNT125" s="74"/>
      <c r="JNU125" s="74"/>
      <c r="JNV125" s="74"/>
      <c r="JNW125" s="74"/>
      <c r="JNX125" s="74"/>
      <c r="JNY125" s="74"/>
      <c r="JNZ125" s="74"/>
      <c r="JOA125" s="74"/>
      <c r="JOB125" s="74"/>
      <c r="JOC125" s="74"/>
      <c r="JOD125" s="74"/>
      <c r="JOE125" s="74"/>
      <c r="JOF125" s="74"/>
      <c r="JOG125" s="74"/>
      <c r="JOH125" s="74"/>
      <c r="JOI125" s="74"/>
      <c r="JOJ125" s="74"/>
      <c r="JOK125" s="74"/>
      <c r="JOL125" s="74"/>
      <c r="JOM125" s="74"/>
      <c r="JON125" s="74"/>
      <c r="JOO125" s="74"/>
      <c r="JOP125" s="74"/>
      <c r="JOQ125" s="74"/>
      <c r="JOR125" s="74"/>
      <c r="JOS125" s="74"/>
      <c r="JOT125" s="74"/>
      <c r="JOU125" s="74"/>
      <c r="JOV125" s="74"/>
      <c r="JOW125" s="74"/>
      <c r="JOX125" s="74"/>
      <c r="JOY125" s="74"/>
      <c r="JOZ125" s="74"/>
      <c r="JPA125" s="74"/>
      <c r="JPB125" s="74"/>
      <c r="JPC125" s="74"/>
      <c r="JPD125" s="74"/>
      <c r="JPE125" s="74"/>
      <c r="JPF125" s="74"/>
      <c r="JPG125" s="74"/>
      <c r="JPH125" s="74"/>
      <c r="JPI125" s="74"/>
      <c r="JPJ125" s="74"/>
      <c r="JPK125" s="74"/>
      <c r="JPL125" s="74"/>
      <c r="JPM125" s="74"/>
      <c r="JPN125" s="74"/>
      <c r="JPO125" s="74"/>
      <c r="JPP125" s="74"/>
      <c r="JPQ125" s="74"/>
      <c r="JPR125" s="74"/>
      <c r="JPS125" s="74"/>
      <c r="JPT125" s="74"/>
      <c r="JPU125" s="74"/>
      <c r="JPV125" s="74"/>
      <c r="JPW125" s="74"/>
      <c r="JPX125" s="74"/>
      <c r="JPY125" s="74"/>
      <c r="JPZ125" s="74"/>
      <c r="JQA125" s="74"/>
      <c r="JQB125" s="74"/>
      <c r="JQC125" s="74"/>
      <c r="JQD125" s="74"/>
      <c r="JQE125" s="74"/>
      <c r="JQF125" s="74"/>
      <c r="JQG125" s="74"/>
      <c r="JQH125" s="74"/>
      <c r="JQI125" s="74"/>
      <c r="JQJ125" s="74"/>
      <c r="JQK125" s="74"/>
      <c r="JQL125" s="74"/>
      <c r="JQM125" s="74"/>
      <c r="JQN125" s="74"/>
      <c r="JQO125" s="74"/>
      <c r="JQP125" s="74"/>
      <c r="JQQ125" s="74"/>
      <c r="JQR125" s="74"/>
      <c r="JQS125" s="74"/>
      <c r="JQT125" s="74"/>
      <c r="JQU125" s="74"/>
      <c r="JQV125" s="74"/>
      <c r="JQW125" s="74"/>
      <c r="JQX125" s="74"/>
      <c r="JQY125" s="74"/>
      <c r="JQZ125" s="74"/>
      <c r="JRA125" s="74"/>
      <c r="JRB125" s="74"/>
      <c r="JRC125" s="74"/>
      <c r="JRD125" s="74"/>
      <c r="JRE125" s="74"/>
      <c r="JRF125" s="74"/>
      <c r="JRG125" s="74"/>
      <c r="JRH125" s="74"/>
      <c r="JRI125" s="74"/>
      <c r="JRJ125" s="74"/>
      <c r="JRK125" s="74"/>
      <c r="JRL125" s="74"/>
      <c r="JRM125" s="74"/>
      <c r="JRN125" s="74"/>
      <c r="JRO125" s="74"/>
      <c r="JRP125" s="74"/>
      <c r="JRQ125" s="74"/>
      <c r="JRR125" s="74"/>
      <c r="JRS125" s="74"/>
      <c r="JRT125" s="74"/>
      <c r="JRU125" s="74"/>
      <c r="JRV125" s="74"/>
      <c r="JRW125" s="74"/>
      <c r="JRX125" s="74"/>
      <c r="JRY125" s="74"/>
      <c r="JRZ125" s="74"/>
      <c r="JSA125" s="74"/>
      <c r="JSB125" s="74"/>
      <c r="JSC125" s="74"/>
      <c r="JSD125" s="74"/>
      <c r="JSE125" s="74"/>
      <c r="JSF125" s="74"/>
      <c r="JSG125" s="74"/>
      <c r="JSH125" s="74"/>
      <c r="JSI125" s="74"/>
      <c r="JSJ125" s="74"/>
      <c r="JSK125" s="74"/>
      <c r="JSL125" s="74"/>
      <c r="JSM125" s="74"/>
      <c r="JSN125" s="74"/>
      <c r="JSO125" s="74"/>
      <c r="JSP125" s="74"/>
      <c r="JSQ125" s="74"/>
      <c r="JSR125" s="74"/>
      <c r="JSS125" s="74"/>
      <c r="JST125" s="74"/>
      <c r="JSU125" s="74"/>
      <c r="JSV125" s="74"/>
      <c r="JSW125" s="74"/>
      <c r="JSX125" s="74"/>
      <c r="JSY125" s="74"/>
      <c r="JSZ125" s="74"/>
      <c r="JTA125" s="74"/>
      <c r="JTB125" s="74"/>
      <c r="JTC125" s="74"/>
      <c r="JTD125" s="74"/>
      <c r="JTE125" s="74"/>
      <c r="JTF125" s="74"/>
      <c r="JTG125" s="74"/>
      <c r="JTH125" s="74"/>
      <c r="JTI125" s="74"/>
      <c r="JTJ125" s="74"/>
      <c r="JTK125" s="74"/>
      <c r="JTL125" s="74"/>
      <c r="JTM125" s="74"/>
      <c r="JTN125" s="74"/>
      <c r="JTO125" s="74"/>
      <c r="JTP125" s="74"/>
      <c r="JTQ125" s="74"/>
      <c r="JTR125" s="74"/>
      <c r="JTS125" s="74"/>
      <c r="JTT125" s="74"/>
      <c r="JTU125" s="74"/>
      <c r="JTV125" s="74"/>
      <c r="JTW125" s="74"/>
      <c r="JTX125" s="74"/>
      <c r="JTY125" s="74"/>
      <c r="JTZ125" s="74"/>
      <c r="JUA125" s="74"/>
      <c r="JUB125" s="74"/>
      <c r="JUC125" s="74"/>
      <c r="JUD125" s="74"/>
      <c r="JUE125" s="74"/>
      <c r="JUF125" s="74"/>
      <c r="JUG125" s="74"/>
      <c r="JUH125" s="74"/>
      <c r="JUI125" s="74"/>
      <c r="JUJ125" s="74"/>
      <c r="JUK125" s="74"/>
      <c r="JUL125" s="74"/>
      <c r="JUM125" s="74"/>
      <c r="JUN125" s="74"/>
      <c r="JUO125" s="74"/>
      <c r="JUP125" s="74"/>
      <c r="JUQ125" s="74"/>
      <c r="JUR125" s="74"/>
      <c r="JUS125" s="74"/>
      <c r="JUT125" s="74"/>
      <c r="JUU125" s="74"/>
      <c r="JUV125" s="74"/>
      <c r="JUW125" s="74"/>
      <c r="JUX125" s="74"/>
      <c r="JUY125" s="74"/>
      <c r="JUZ125" s="74"/>
      <c r="JVA125" s="74"/>
      <c r="JVB125" s="74"/>
      <c r="JVC125" s="74"/>
      <c r="JVD125" s="74"/>
      <c r="JVE125" s="74"/>
      <c r="JVF125" s="74"/>
      <c r="JVG125" s="74"/>
      <c r="JVH125" s="74"/>
      <c r="JVI125" s="74"/>
      <c r="JVJ125" s="74"/>
      <c r="JVK125" s="74"/>
      <c r="JVL125" s="74"/>
      <c r="JVM125" s="74"/>
      <c r="JVN125" s="74"/>
      <c r="JVO125" s="74"/>
      <c r="JVP125" s="74"/>
      <c r="JVQ125" s="74"/>
      <c r="JVR125" s="74"/>
      <c r="JVS125" s="74"/>
      <c r="JVT125" s="74"/>
      <c r="JVU125" s="74"/>
      <c r="JVV125" s="74"/>
      <c r="JVW125" s="74"/>
      <c r="JVX125" s="74"/>
      <c r="JVY125" s="74"/>
      <c r="JVZ125" s="74"/>
      <c r="JWA125" s="74"/>
      <c r="JWB125" s="74"/>
      <c r="JWC125" s="74"/>
      <c r="JWD125" s="74"/>
      <c r="JWE125" s="74"/>
      <c r="JWF125" s="74"/>
      <c r="JWG125" s="74"/>
      <c r="JWH125" s="74"/>
      <c r="JWI125" s="74"/>
      <c r="JWJ125" s="74"/>
      <c r="JWK125" s="74"/>
      <c r="JWL125" s="74"/>
      <c r="JWM125" s="74"/>
      <c r="JWN125" s="74"/>
      <c r="JWO125" s="74"/>
      <c r="JWP125" s="74"/>
      <c r="JWQ125" s="74"/>
      <c r="JWR125" s="74"/>
      <c r="JWS125" s="74"/>
      <c r="JWT125" s="74"/>
      <c r="JWU125" s="74"/>
      <c r="JWV125" s="74"/>
      <c r="JWW125" s="74"/>
      <c r="JWX125" s="74"/>
      <c r="JWY125" s="74"/>
      <c r="JWZ125" s="74"/>
      <c r="JXA125" s="74"/>
      <c r="JXB125" s="74"/>
      <c r="JXC125" s="74"/>
      <c r="JXD125" s="74"/>
      <c r="JXE125" s="74"/>
      <c r="JXF125" s="74"/>
      <c r="JXG125" s="74"/>
      <c r="JXH125" s="74"/>
      <c r="JXI125" s="74"/>
      <c r="JXJ125" s="74"/>
      <c r="JXK125" s="74"/>
      <c r="JXL125" s="74"/>
      <c r="JXM125" s="74"/>
      <c r="JXN125" s="74"/>
      <c r="JXO125" s="74"/>
      <c r="JXP125" s="74"/>
      <c r="JXQ125" s="74"/>
      <c r="JXR125" s="74"/>
      <c r="JXS125" s="74"/>
      <c r="JXT125" s="74"/>
      <c r="JXU125" s="74"/>
      <c r="JXV125" s="74"/>
      <c r="JXW125" s="74"/>
      <c r="JXX125" s="74"/>
      <c r="JXY125" s="74"/>
      <c r="JXZ125" s="74"/>
      <c r="JYA125" s="74"/>
      <c r="JYB125" s="74"/>
      <c r="JYC125" s="74"/>
      <c r="JYD125" s="74"/>
      <c r="JYE125" s="74"/>
      <c r="JYF125" s="74"/>
      <c r="JYG125" s="74"/>
      <c r="JYH125" s="74"/>
      <c r="JYI125" s="74"/>
      <c r="JYJ125" s="74"/>
      <c r="JYK125" s="74"/>
      <c r="JYL125" s="74"/>
      <c r="JYM125" s="74"/>
      <c r="JYN125" s="74"/>
      <c r="JYO125" s="74"/>
      <c r="JYP125" s="74"/>
      <c r="JYQ125" s="74"/>
      <c r="JYR125" s="74"/>
      <c r="JYS125" s="74"/>
      <c r="JYT125" s="74"/>
      <c r="JYU125" s="74"/>
      <c r="JYV125" s="74"/>
      <c r="JYW125" s="74"/>
      <c r="JYX125" s="74"/>
      <c r="JYY125" s="74"/>
      <c r="JYZ125" s="74"/>
      <c r="JZA125" s="74"/>
      <c r="JZB125" s="74"/>
      <c r="JZC125" s="74"/>
      <c r="JZD125" s="74"/>
      <c r="JZE125" s="74"/>
      <c r="JZF125" s="74"/>
      <c r="JZG125" s="74"/>
      <c r="JZH125" s="74"/>
      <c r="JZI125" s="74"/>
      <c r="JZJ125" s="74"/>
      <c r="JZK125" s="74"/>
      <c r="JZL125" s="74"/>
      <c r="JZM125" s="74"/>
      <c r="JZN125" s="74"/>
      <c r="JZO125" s="74"/>
      <c r="JZP125" s="74"/>
      <c r="JZQ125" s="74"/>
      <c r="JZR125" s="74"/>
      <c r="JZS125" s="74"/>
      <c r="JZT125" s="74"/>
      <c r="JZU125" s="74"/>
      <c r="JZV125" s="74"/>
      <c r="JZW125" s="74"/>
      <c r="JZX125" s="74"/>
      <c r="JZY125" s="74"/>
      <c r="JZZ125" s="74"/>
      <c r="KAA125" s="74"/>
      <c r="KAB125" s="74"/>
      <c r="KAC125" s="74"/>
      <c r="KAD125" s="74"/>
      <c r="KAE125" s="74"/>
      <c r="KAF125" s="74"/>
      <c r="KAG125" s="74"/>
      <c r="KAH125" s="74"/>
      <c r="KAI125" s="74"/>
      <c r="KAJ125" s="74"/>
      <c r="KAK125" s="74"/>
      <c r="KAL125" s="74"/>
      <c r="KAM125" s="74"/>
      <c r="KAN125" s="74"/>
      <c r="KAO125" s="74"/>
      <c r="KAP125" s="74"/>
      <c r="KAQ125" s="74"/>
      <c r="KAR125" s="74"/>
      <c r="KAS125" s="74"/>
      <c r="KAT125" s="74"/>
      <c r="KAU125" s="74"/>
      <c r="KAV125" s="74"/>
      <c r="KAW125" s="74"/>
      <c r="KAX125" s="74"/>
      <c r="KAY125" s="74"/>
      <c r="KAZ125" s="74"/>
      <c r="KBA125" s="74"/>
      <c r="KBB125" s="74"/>
      <c r="KBC125" s="74"/>
      <c r="KBD125" s="74"/>
      <c r="KBE125" s="74"/>
      <c r="KBF125" s="74"/>
      <c r="KBG125" s="74"/>
      <c r="KBH125" s="74"/>
      <c r="KBI125" s="74"/>
      <c r="KBJ125" s="74"/>
      <c r="KBK125" s="74"/>
      <c r="KBL125" s="74"/>
      <c r="KBM125" s="74"/>
      <c r="KBN125" s="74"/>
      <c r="KBO125" s="74"/>
      <c r="KBP125" s="74"/>
      <c r="KBQ125" s="74"/>
      <c r="KBR125" s="74"/>
      <c r="KBS125" s="74"/>
      <c r="KBT125" s="74"/>
      <c r="KBU125" s="74"/>
      <c r="KBV125" s="74"/>
      <c r="KBW125" s="74"/>
      <c r="KBX125" s="74"/>
      <c r="KBY125" s="74"/>
      <c r="KBZ125" s="74"/>
      <c r="KCA125" s="74"/>
      <c r="KCB125" s="74"/>
      <c r="KCC125" s="74"/>
      <c r="KCD125" s="74"/>
      <c r="KCE125" s="74"/>
      <c r="KCF125" s="74"/>
      <c r="KCG125" s="74"/>
      <c r="KCH125" s="74"/>
      <c r="KCI125" s="74"/>
      <c r="KCJ125" s="74"/>
      <c r="KCK125" s="74"/>
      <c r="KCL125" s="74"/>
      <c r="KCM125" s="74"/>
      <c r="KCN125" s="74"/>
      <c r="KCO125" s="74"/>
      <c r="KCP125" s="74"/>
      <c r="KCQ125" s="74"/>
      <c r="KCR125" s="74"/>
      <c r="KCS125" s="74"/>
      <c r="KCT125" s="74"/>
      <c r="KCU125" s="74"/>
      <c r="KCV125" s="74"/>
      <c r="KCW125" s="74"/>
      <c r="KCX125" s="74"/>
      <c r="KCY125" s="74"/>
      <c r="KCZ125" s="74"/>
      <c r="KDA125" s="74"/>
      <c r="KDB125" s="74"/>
      <c r="KDC125" s="74"/>
      <c r="KDD125" s="74"/>
      <c r="KDE125" s="74"/>
      <c r="KDF125" s="74"/>
      <c r="KDG125" s="74"/>
      <c r="KDH125" s="74"/>
      <c r="KDI125" s="74"/>
      <c r="KDJ125" s="74"/>
      <c r="KDK125" s="74"/>
      <c r="KDL125" s="74"/>
      <c r="KDM125" s="74"/>
      <c r="KDN125" s="74"/>
      <c r="KDO125" s="74"/>
      <c r="KDP125" s="74"/>
      <c r="KDQ125" s="74"/>
      <c r="KDR125" s="74"/>
      <c r="KDS125" s="74"/>
      <c r="KDT125" s="74"/>
      <c r="KDU125" s="74"/>
      <c r="KDV125" s="74"/>
      <c r="KDW125" s="74"/>
      <c r="KDX125" s="74"/>
      <c r="KDY125" s="74"/>
      <c r="KDZ125" s="74"/>
      <c r="KEA125" s="74"/>
      <c r="KEB125" s="74"/>
      <c r="KEC125" s="74"/>
      <c r="KED125" s="74"/>
      <c r="KEE125" s="74"/>
      <c r="KEF125" s="74"/>
      <c r="KEG125" s="74"/>
      <c r="KEH125" s="74"/>
      <c r="KEI125" s="74"/>
      <c r="KEJ125" s="74"/>
      <c r="KEK125" s="74"/>
      <c r="KEL125" s="74"/>
      <c r="KEM125" s="74"/>
      <c r="KEN125" s="74"/>
      <c r="KEO125" s="74"/>
      <c r="KEP125" s="74"/>
      <c r="KEQ125" s="74"/>
      <c r="KER125" s="74"/>
      <c r="KES125" s="74"/>
      <c r="KET125" s="74"/>
      <c r="KEU125" s="74"/>
      <c r="KEV125" s="74"/>
      <c r="KEW125" s="74"/>
      <c r="KEX125" s="74"/>
      <c r="KEY125" s="74"/>
      <c r="KEZ125" s="74"/>
      <c r="KFA125" s="74"/>
      <c r="KFB125" s="74"/>
      <c r="KFC125" s="74"/>
      <c r="KFD125" s="74"/>
      <c r="KFE125" s="74"/>
      <c r="KFF125" s="74"/>
      <c r="KFG125" s="74"/>
      <c r="KFH125" s="74"/>
      <c r="KFI125" s="74"/>
      <c r="KFJ125" s="74"/>
      <c r="KFK125" s="74"/>
      <c r="KFL125" s="74"/>
      <c r="KFM125" s="74"/>
      <c r="KFN125" s="74"/>
      <c r="KFO125" s="74"/>
      <c r="KFP125" s="74"/>
      <c r="KFQ125" s="74"/>
      <c r="KFR125" s="74"/>
      <c r="KFS125" s="74"/>
      <c r="KFT125" s="74"/>
      <c r="KFU125" s="74"/>
      <c r="KFV125" s="74"/>
      <c r="KFW125" s="74"/>
      <c r="KFX125" s="74"/>
      <c r="KFY125" s="74"/>
      <c r="KFZ125" s="74"/>
      <c r="KGA125" s="74"/>
      <c r="KGB125" s="74"/>
      <c r="KGC125" s="74"/>
      <c r="KGD125" s="74"/>
      <c r="KGE125" s="74"/>
      <c r="KGF125" s="74"/>
      <c r="KGG125" s="74"/>
      <c r="KGH125" s="74"/>
      <c r="KGI125" s="74"/>
      <c r="KGJ125" s="74"/>
      <c r="KGK125" s="74"/>
      <c r="KGL125" s="74"/>
      <c r="KGM125" s="74"/>
      <c r="KGN125" s="74"/>
      <c r="KGO125" s="74"/>
      <c r="KGP125" s="74"/>
      <c r="KGQ125" s="74"/>
      <c r="KGR125" s="74"/>
      <c r="KGS125" s="74"/>
      <c r="KGT125" s="74"/>
      <c r="KGU125" s="74"/>
      <c r="KGV125" s="74"/>
      <c r="KGW125" s="74"/>
      <c r="KGX125" s="74"/>
      <c r="KGY125" s="74"/>
      <c r="KGZ125" s="74"/>
      <c r="KHA125" s="74"/>
      <c r="KHB125" s="74"/>
      <c r="KHC125" s="74"/>
      <c r="KHD125" s="74"/>
      <c r="KHE125" s="74"/>
      <c r="KHF125" s="74"/>
      <c r="KHG125" s="74"/>
      <c r="KHH125" s="74"/>
      <c r="KHI125" s="74"/>
      <c r="KHJ125" s="74"/>
      <c r="KHK125" s="74"/>
      <c r="KHL125" s="74"/>
      <c r="KHM125" s="74"/>
      <c r="KHN125" s="74"/>
      <c r="KHO125" s="74"/>
      <c r="KHP125" s="74"/>
      <c r="KHQ125" s="74"/>
      <c r="KHR125" s="74"/>
      <c r="KHS125" s="74"/>
      <c r="KHT125" s="74"/>
      <c r="KHU125" s="74"/>
      <c r="KHV125" s="74"/>
      <c r="KHW125" s="74"/>
      <c r="KHX125" s="74"/>
      <c r="KHY125" s="74"/>
      <c r="KHZ125" s="74"/>
      <c r="KIA125" s="74"/>
      <c r="KIB125" s="74"/>
      <c r="KIC125" s="74"/>
      <c r="KID125" s="74"/>
      <c r="KIE125" s="74"/>
      <c r="KIF125" s="74"/>
      <c r="KIG125" s="74"/>
      <c r="KIH125" s="74"/>
      <c r="KII125" s="74"/>
      <c r="KIJ125" s="74"/>
      <c r="KIK125" s="74"/>
      <c r="KIL125" s="74"/>
      <c r="KIM125" s="74"/>
      <c r="KIN125" s="74"/>
      <c r="KIO125" s="74"/>
      <c r="KIP125" s="74"/>
      <c r="KIQ125" s="74"/>
      <c r="KIR125" s="74"/>
      <c r="KIS125" s="74"/>
      <c r="KIT125" s="74"/>
      <c r="KIU125" s="74"/>
      <c r="KIV125" s="74"/>
      <c r="KIW125" s="74"/>
      <c r="KIX125" s="74"/>
      <c r="KIY125" s="74"/>
      <c r="KIZ125" s="74"/>
      <c r="KJA125" s="74"/>
      <c r="KJB125" s="74"/>
      <c r="KJC125" s="74"/>
      <c r="KJD125" s="74"/>
      <c r="KJE125" s="74"/>
      <c r="KJF125" s="74"/>
      <c r="KJG125" s="74"/>
      <c r="KJH125" s="74"/>
      <c r="KJI125" s="74"/>
      <c r="KJJ125" s="74"/>
      <c r="KJK125" s="74"/>
      <c r="KJL125" s="74"/>
      <c r="KJM125" s="74"/>
      <c r="KJN125" s="74"/>
      <c r="KJO125" s="74"/>
      <c r="KJP125" s="74"/>
      <c r="KJQ125" s="74"/>
      <c r="KJR125" s="74"/>
      <c r="KJS125" s="74"/>
      <c r="KJT125" s="74"/>
      <c r="KJU125" s="74"/>
      <c r="KJV125" s="74"/>
      <c r="KJW125" s="74"/>
      <c r="KJX125" s="74"/>
      <c r="KJY125" s="74"/>
      <c r="KJZ125" s="74"/>
      <c r="KKA125" s="74"/>
      <c r="KKB125" s="74"/>
      <c r="KKC125" s="74"/>
      <c r="KKD125" s="74"/>
      <c r="KKE125" s="74"/>
      <c r="KKF125" s="74"/>
      <c r="KKG125" s="74"/>
      <c r="KKH125" s="74"/>
      <c r="KKI125" s="74"/>
      <c r="KKJ125" s="74"/>
      <c r="KKK125" s="74"/>
      <c r="KKL125" s="74"/>
      <c r="KKM125" s="74"/>
      <c r="KKN125" s="74"/>
      <c r="KKO125" s="74"/>
      <c r="KKP125" s="74"/>
      <c r="KKQ125" s="74"/>
      <c r="KKR125" s="74"/>
      <c r="KKS125" s="74"/>
      <c r="KKT125" s="74"/>
      <c r="KKU125" s="74"/>
      <c r="KKV125" s="74"/>
      <c r="KKW125" s="74"/>
      <c r="KKX125" s="74"/>
      <c r="KKY125" s="74"/>
      <c r="KKZ125" s="74"/>
      <c r="KLA125" s="74"/>
      <c r="KLB125" s="74"/>
      <c r="KLC125" s="74"/>
      <c r="KLD125" s="74"/>
      <c r="KLE125" s="74"/>
      <c r="KLF125" s="74"/>
      <c r="KLG125" s="74"/>
      <c r="KLH125" s="74"/>
      <c r="KLI125" s="74"/>
      <c r="KLJ125" s="74"/>
      <c r="KLK125" s="74"/>
      <c r="KLL125" s="74"/>
      <c r="KLM125" s="74"/>
      <c r="KLN125" s="74"/>
      <c r="KLO125" s="74"/>
      <c r="KLP125" s="74"/>
      <c r="KLQ125" s="74"/>
      <c r="KLR125" s="74"/>
      <c r="KLS125" s="74"/>
      <c r="KLT125" s="74"/>
      <c r="KLU125" s="74"/>
      <c r="KLV125" s="74"/>
      <c r="KLW125" s="74"/>
      <c r="KLX125" s="74"/>
      <c r="KLY125" s="74"/>
      <c r="KLZ125" s="74"/>
      <c r="KMA125" s="74"/>
      <c r="KMB125" s="74"/>
      <c r="KMC125" s="74"/>
      <c r="KMD125" s="74"/>
      <c r="KME125" s="74"/>
      <c r="KMF125" s="74"/>
      <c r="KMG125" s="74"/>
      <c r="KMH125" s="74"/>
      <c r="KMI125" s="74"/>
      <c r="KMJ125" s="74"/>
      <c r="KMK125" s="74"/>
      <c r="KML125" s="74"/>
      <c r="KMM125" s="74"/>
      <c r="KMN125" s="74"/>
      <c r="KMO125" s="74"/>
      <c r="KMP125" s="74"/>
      <c r="KMQ125" s="74"/>
      <c r="KMR125" s="74"/>
      <c r="KMS125" s="74"/>
      <c r="KMT125" s="74"/>
      <c r="KMU125" s="74"/>
      <c r="KMV125" s="74"/>
      <c r="KMW125" s="74"/>
      <c r="KMX125" s="74"/>
      <c r="KMY125" s="74"/>
      <c r="KMZ125" s="74"/>
      <c r="KNA125" s="74"/>
      <c r="KNB125" s="74"/>
      <c r="KNC125" s="74"/>
      <c r="KND125" s="74"/>
      <c r="KNE125" s="74"/>
      <c r="KNF125" s="74"/>
      <c r="KNG125" s="74"/>
      <c r="KNH125" s="74"/>
      <c r="KNI125" s="74"/>
      <c r="KNJ125" s="74"/>
      <c r="KNK125" s="74"/>
      <c r="KNL125" s="74"/>
      <c r="KNM125" s="74"/>
      <c r="KNN125" s="74"/>
      <c r="KNO125" s="74"/>
      <c r="KNP125" s="74"/>
      <c r="KNQ125" s="74"/>
      <c r="KNR125" s="74"/>
      <c r="KNS125" s="74"/>
      <c r="KNT125" s="74"/>
      <c r="KNU125" s="74"/>
      <c r="KNV125" s="74"/>
      <c r="KNW125" s="74"/>
      <c r="KNX125" s="74"/>
      <c r="KNY125" s="74"/>
      <c r="KNZ125" s="74"/>
      <c r="KOA125" s="74"/>
      <c r="KOB125" s="74"/>
      <c r="KOC125" s="74"/>
      <c r="KOD125" s="74"/>
      <c r="KOE125" s="74"/>
      <c r="KOF125" s="74"/>
      <c r="KOG125" s="74"/>
      <c r="KOH125" s="74"/>
      <c r="KOI125" s="74"/>
      <c r="KOJ125" s="74"/>
      <c r="KOK125" s="74"/>
      <c r="KOL125" s="74"/>
      <c r="KOM125" s="74"/>
      <c r="KON125" s="74"/>
      <c r="KOO125" s="74"/>
      <c r="KOP125" s="74"/>
      <c r="KOQ125" s="74"/>
      <c r="KOR125" s="74"/>
      <c r="KOS125" s="74"/>
      <c r="KOT125" s="74"/>
      <c r="KOU125" s="74"/>
      <c r="KOV125" s="74"/>
      <c r="KOW125" s="74"/>
      <c r="KOX125" s="74"/>
      <c r="KOY125" s="74"/>
      <c r="KOZ125" s="74"/>
      <c r="KPA125" s="74"/>
      <c r="KPB125" s="74"/>
      <c r="KPC125" s="74"/>
      <c r="KPD125" s="74"/>
      <c r="KPE125" s="74"/>
      <c r="KPF125" s="74"/>
      <c r="KPG125" s="74"/>
      <c r="KPH125" s="74"/>
      <c r="KPI125" s="74"/>
      <c r="KPJ125" s="74"/>
      <c r="KPK125" s="74"/>
      <c r="KPL125" s="74"/>
      <c r="KPM125" s="74"/>
      <c r="KPN125" s="74"/>
      <c r="KPO125" s="74"/>
      <c r="KPP125" s="74"/>
      <c r="KPQ125" s="74"/>
      <c r="KPR125" s="74"/>
      <c r="KPS125" s="74"/>
      <c r="KPT125" s="74"/>
      <c r="KPU125" s="74"/>
      <c r="KPV125" s="74"/>
      <c r="KPW125" s="74"/>
      <c r="KPX125" s="74"/>
      <c r="KPY125" s="74"/>
      <c r="KPZ125" s="74"/>
      <c r="KQA125" s="74"/>
      <c r="KQB125" s="74"/>
      <c r="KQC125" s="74"/>
      <c r="KQD125" s="74"/>
      <c r="KQE125" s="74"/>
      <c r="KQF125" s="74"/>
      <c r="KQG125" s="74"/>
      <c r="KQH125" s="74"/>
      <c r="KQI125" s="74"/>
      <c r="KQJ125" s="74"/>
      <c r="KQK125" s="74"/>
      <c r="KQL125" s="74"/>
      <c r="KQM125" s="74"/>
      <c r="KQN125" s="74"/>
      <c r="KQO125" s="74"/>
      <c r="KQP125" s="74"/>
      <c r="KQQ125" s="74"/>
      <c r="KQR125" s="74"/>
      <c r="KQS125" s="74"/>
      <c r="KQT125" s="74"/>
      <c r="KQU125" s="74"/>
      <c r="KQV125" s="74"/>
      <c r="KQW125" s="74"/>
      <c r="KQX125" s="74"/>
      <c r="KQY125" s="74"/>
      <c r="KQZ125" s="74"/>
      <c r="KRA125" s="74"/>
      <c r="KRB125" s="74"/>
      <c r="KRC125" s="74"/>
      <c r="KRD125" s="74"/>
      <c r="KRE125" s="74"/>
      <c r="KRF125" s="74"/>
      <c r="KRG125" s="74"/>
      <c r="KRH125" s="74"/>
      <c r="KRI125" s="74"/>
      <c r="KRJ125" s="74"/>
      <c r="KRK125" s="74"/>
      <c r="KRL125" s="74"/>
      <c r="KRM125" s="74"/>
      <c r="KRN125" s="74"/>
      <c r="KRO125" s="74"/>
      <c r="KRP125" s="74"/>
      <c r="KRQ125" s="74"/>
      <c r="KRR125" s="74"/>
      <c r="KRS125" s="74"/>
      <c r="KRT125" s="74"/>
      <c r="KRU125" s="74"/>
      <c r="KRV125" s="74"/>
      <c r="KRW125" s="74"/>
      <c r="KRX125" s="74"/>
      <c r="KRY125" s="74"/>
      <c r="KRZ125" s="74"/>
      <c r="KSA125" s="74"/>
      <c r="KSB125" s="74"/>
      <c r="KSC125" s="74"/>
      <c r="KSD125" s="74"/>
      <c r="KSE125" s="74"/>
      <c r="KSF125" s="74"/>
      <c r="KSG125" s="74"/>
      <c r="KSH125" s="74"/>
      <c r="KSI125" s="74"/>
      <c r="KSJ125" s="74"/>
      <c r="KSK125" s="74"/>
      <c r="KSL125" s="74"/>
      <c r="KSM125" s="74"/>
      <c r="KSN125" s="74"/>
      <c r="KSO125" s="74"/>
      <c r="KSP125" s="74"/>
      <c r="KSQ125" s="74"/>
      <c r="KSR125" s="74"/>
      <c r="KSS125" s="74"/>
      <c r="KST125" s="74"/>
      <c r="KSU125" s="74"/>
      <c r="KSV125" s="74"/>
      <c r="KSW125" s="74"/>
      <c r="KSX125" s="74"/>
      <c r="KSY125" s="74"/>
      <c r="KSZ125" s="74"/>
      <c r="KTA125" s="74"/>
      <c r="KTB125" s="74"/>
      <c r="KTC125" s="74"/>
      <c r="KTD125" s="74"/>
      <c r="KTE125" s="74"/>
      <c r="KTF125" s="74"/>
      <c r="KTG125" s="74"/>
      <c r="KTH125" s="74"/>
      <c r="KTI125" s="74"/>
      <c r="KTJ125" s="74"/>
      <c r="KTK125" s="74"/>
      <c r="KTL125" s="74"/>
      <c r="KTM125" s="74"/>
      <c r="KTN125" s="74"/>
      <c r="KTO125" s="74"/>
      <c r="KTP125" s="74"/>
      <c r="KTQ125" s="74"/>
      <c r="KTR125" s="74"/>
      <c r="KTS125" s="74"/>
      <c r="KTT125" s="74"/>
      <c r="KTU125" s="74"/>
      <c r="KTV125" s="74"/>
      <c r="KTW125" s="74"/>
      <c r="KTX125" s="74"/>
      <c r="KTY125" s="74"/>
      <c r="KTZ125" s="74"/>
      <c r="KUA125" s="74"/>
      <c r="KUB125" s="74"/>
      <c r="KUC125" s="74"/>
      <c r="KUD125" s="74"/>
      <c r="KUE125" s="74"/>
      <c r="KUF125" s="74"/>
      <c r="KUG125" s="74"/>
      <c r="KUH125" s="74"/>
      <c r="KUI125" s="74"/>
      <c r="KUJ125" s="74"/>
      <c r="KUK125" s="74"/>
      <c r="KUL125" s="74"/>
      <c r="KUM125" s="74"/>
      <c r="KUN125" s="74"/>
      <c r="KUO125" s="74"/>
      <c r="KUP125" s="74"/>
      <c r="KUQ125" s="74"/>
      <c r="KUR125" s="74"/>
      <c r="KUS125" s="74"/>
      <c r="KUT125" s="74"/>
      <c r="KUU125" s="74"/>
      <c r="KUV125" s="74"/>
      <c r="KUW125" s="74"/>
      <c r="KUX125" s="74"/>
      <c r="KUY125" s="74"/>
      <c r="KUZ125" s="74"/>
      <c r="KVA125" s="74"/>
      <c r="KVB125" s="74"/>
      <c r="KVC125" s="74"/>
      <c r="KVD125" s="74"/>
      <c r="KVE125" s="74"/>
      <c r="KVF125" s="74"/>
      <c r="KVG125" s="74"/>
      <c r="KVH125" s="74"/>
      <c r="KVI125" s="74"/>
      <c r="KVJ125" s="74"/>
      <c r="KVK125" s="74"/>
      <c r="KVL125" s="74"/>
      <c r="KVM125" s="74"/>
      <c r="KVN125" s="74"/>
      <c r="KVO125" s="74"/>
      <c r="KVP125" s="74"/>
      <c r="KVQ125" s="74"/>
      <c r="KVR125" s="74"/>
      <c r="KVS125" s="74"/>
      <c r="KVT125" s="74"/>
      <c r="KVU125" s="74"/>
      <c r="KVV125" s="74"/>
      <c r="KVW125" s="74"/>
      <c r="KVX125" s="74"/>
      <c r="KVY125" s="74"/>
      <c r="KVZ125" s="74"/>
      <c r="KWA125" s="74"/>
      <c r="KWB125" s="74"/>
      <c r="KWC125" s="74"/>
      <c r="KWD125" s="74"/>
      <c r="KWE125" s="74"/>
      <c r="KWF125" s="74"/>
      <c r="KWG125" s="74"/>
      <c r="KWH125" s="74"/>
      <c r="KWI125" s="74"/>
      <c r="KWJ125" s="74"/>
      <c r="KWK125" s="74"/>
      <c r="KWL125" s="74"/>
      <c r="KWM125" s="74"/>
      <c r="KWN125" s="74"/>
      <c r="KWO125" s="74"/>
      <c r="KWP125" s="74"/>
      <c r="KWQ125" s="74"/>
      <c r="KWR125" s="74"/>
      <c r="KWS125" s="74"/>
      <c r="KWT125" s="74"/>
      <c r="KWU125" s="74"/>
      <c r="KWV125" s="74"/>
      <c r="KWW125" s="74"/>
      <c r="KWX125" s="74"/>
      <c r="KWY125" s="74"/>
      <c r="KWZ125" s="74"/>
      <c r="KXA125" s="74"/>
      <c r="KXB125" s="74"/>
      <c r="KXC125" s="74"/>
      <c r="KXD125" s="74"/>
      <c r="KXE125" s="74"/>
      <c r="KXF125" s="74"/>
      <c r="KXG125" s="74"/>
      <c r="KXH125" s="74"/>
      <c r="KXI125" s="74"/>
      <c r="KXJ125" s="74"/>
      <c r="KXK125" s="74"/>
      <c r="KXL125" s="74"/>
      <c r="KXM125" s="74"/>
      <c r="KXN125" s="74"/>
      <c r="KXO125" s="74"/>
      <c r="KXP125" s="74"/>
      <c r="KXQ125" s="74"/>
      <c r="KXR125" s="74"/>
      <c r="KXS125" s="74"/>
      <c r="KXT125" s="74"/>
      <c r="KXU125" s="74"/>
      <c r="KXV125" s="74"/>
      <c r="KXW125" s="74"/>
      <c r="KXX125" s="74"/>
      <c r="KXY125" s="74"/>
      <c r="KXZ125" s="74"/>
      <c r="KYA125" s="74"/>
      <c r="KYB125" s="74"/>
      <c r="KYC125" s="74"/>
      <c r="KYD125" s="74"/>
      <c r="KYE125" s="74"/>
      <c r="KYF125" s="74"/>
      <c r="KYG125" s="74"/>
      <c r="KYH125" s="74"/>
      <c r="KYI125" s="74"/>
      <c r="KYJ125" s="74"/>
      <c r="KYK125" s="74"/>
      <c r="KYL125" s="74"/>
      <c r="KYM125" s="74"/>
      <c r="KYN125" s="74"/>
      <c r="KYO125" s="74"/>
      <c r="KYP125" s="74"/>
      <c r="KYQ125" s="74"/>
      <c r="KYR125" s="74"/>
      <c r="KYS125" s="74"/>
      <c r="KYT125" s="74"/>
      <c r="KYU125" s="74"/>
      <c r="KYV125" s="74"/>
      <c r="KYW125" s="74"/>
      <c r="KYX125" s="74"/>
      <c r="KYY125" s="74"/>
      <c r="KYZ125" s="74"/>
      <c r="KZA125" s="74"/>
      <c r="KZB125" s="74"/>
      <c r="KZC125" s="74"/>
      <c r="KZD125" s="74"/>
      <c r="KZE125" s="74"/>
      <c r="KZF125" s="74"/>
      <c r="KZG125" s="74"/>
      <c r="KZH125" s="74"/>
      <c r="KZI125" s="74"/>
      <c r="KZJ125" s="74"/>
      <c r="KZK125" s="74"/>
      <c r="KZL125" s="74"/>
      <c r="KZM125" s="74"/>
      <c r="KZN125" s="74"/>
      <c r="KZO125" s="74"/>
      <c r="KZP125" s="74"/>
      <c r="KZQ125" s="74"/>
      <c r="KZR125" s="74"/>
      <c r="KZS125" s="74"/>
      <c r="KZT125" s="74"/>
      <c r="KZU125" s="74"/>
      <c r="KZV125" s="74"/>
      <c r="KZW125" s="74"/>
      <c r="KZX125" s="74"/>
      <c r="KZY125" s="74"/>
      <c r="KZZ125" s="74"/>
      <c r="LAA125" s="74"/>
      <c r="LAB125" s="74"/>
      <c r="LAC125" s="74"/>
      <c r="LAD125" s="74"/>
      <c r="LAE125" s="74"/>
      <c r="LAF125" s="74"/>
      <c r="LAG125" s="74"/>
      <c r="LAH125" s="74"/>
      <c r="LAI125" s="74"/>
      <c r="LAJ125" s="74"/>
      <c r="LAK125" s="74"/>
      <c r="LAL125" s="74"/>
      <c r="LAM125" s="74"/>
      <c r="LAN125" s="74"/>
      <c r="LAO125" s="74"/>
      <c r="LAP125" s="74"/>
      <c r="LAQ125" s="74"/>
      <c r="LAR125" s="74"/>
      <c r="LAS125" s="74"/>
      <c r="LAT125" s="74"/>
      <c r="LAU125" s="74"/>
      <c r="LAV125" s="74"/>
      <c r="LAW125" s="74"/>
      <c r="LAX125" s="74"/>
      <c r="LAY125" s="74"/>
      <c r="LAZ125" s="74"/>
      <c r="LBA125" s="74"/>
      <c r="LBB125" s="74"/>
      <c r="LBC125" s="74"/>
      <c r="LBD125" s="74"/>
      <c r="LBE125" s="74"/>
      <c r="LBF125" s="74"/>
      <c r="LBG125" s="74"/>
      <c r="LBH125" s="74"/>
      <c r="LBI125" s="74"/>
      <c r="LBJ125" s="74"/>
      <c r="LBK125" s="74"/>
      <c r="LBL125" s="74"/>
      <c r="LBM125" s="74"/>
      <c r="LBN125" s="74"/>
      <c r="LBO125" s="74"/>
      <c r="LBP125" s="74"/>
      <c r="LBQ125" s="74"/>
      <c r="LBR125" s="74"/>
      <c r="LBS125" s="74"/>
      <c r="LBT125" s="74"/>
      <c r="LBU125" s="74"/>
      <c r="LBV125" s="74"/>
      <c r="LBW125" s="74"/>
      <c r="LBX125" s="74"/>
      <c r="LBY125" s="74"/>
      <c r="LBZ125" s="74"/>
      <c r="LCA125" s="74"/>
      <c r="LCB125" s="74"/>
      <c r="LCC125" s="74"/>
      <c r="LCD125" s="74"/>
      <c r="LCE125" s="74"/>
      <c r="LCF125" s="74"/>
      <c r="LCG125" s="74"/>
      <c r="LCH125" s="74"/>
      <c r="LCI125" s="74"/>
      <c r="LCJ125" s="74"/>
      <c r="LCK125" s="74"/>
      <c r="LCL125" s="74"/>
      <c r="LCM125" s="74"/>
      <c r="LCN125" s="74"/>
      <c r="LCO125" s="74"/>
      <c r="LCP125" s="74"/>
      <c r="LCQ125" s="74"/>
      <c r="LCR125" s="74"/>
      <c r="LCS125" s="74"/>
      <c r="LCT125" s="74"/>
      <c r="LCU125" s="74"/>
      <c r="LCV125" s="74"/>
      <c r="LCW125" s="74"/>
      <c r="LCX125" s="74"/>
      <c r="LCY125" s="74"/>
      <c r="LCZ125" s="74"/>
      <c r="LDA125" s="74"/>
      <c r="LDB125" s="74"/>
      <c r="LDC125" s="74"/>
      <c r="LDD125" s="74"/>
      <c r="LDE125" s="74"/>
      <c r="LDF125" s="74"/>
      <c r="LDG125" s="74"/>
      <c r="LDH125" s="74"/>
      <c r="LDI125" s="74"/>
      <c r="LDJ125" s="74"/>
      <c r="LDK125" s="74"/>
      <c r="LDL125" s="74"/>
      <c r="LDM125" s="74"/>
      <c r="LDN125" s="74"/>
      <c r="LDO125" s="74"/>
      <c r="LDP125" s="74"/>
      <c r="LDQ125" s="74"/>
      <c r="LDR125" s="74"/>
      <c r="LDS125" s="74"/>
      <c r="LDT125" s="74"/>
      <c r="LDU125" s="74"/>
      <c r="LDV125" s="74"/>
      <c r="LDW125" s="74"/>
      <c r="LDX125" s="74"/>
      <c r="LDY125" s="74"/>
      <c r="LDZ125" s="74"/>
      <c r="LEA125" s="74"/>
      <c r="LEB125" s="74"/>
      <c r="LEC125" s="74"/>
      <c r="LED125" s="74"/>
      <c r="LEE125" s="74"/>
      <c r="LEF125" s="74"/>
      <c r="LEG125" s="74"/>
      <c r="LEH125" s="74"/>
      <c r="LEI125" s="74"/>
      <c r="LEJ125" s="74"/>
      <c r="LEK125" s="74"/>
      <c r="LEL125" s="74"/>
      <c r="LEM125" s="74"/>
      <c r="LEN125" s="74"/>
      <c r="LEO125" s="74"/>
      <c r="LEP125" s="74"/>
      <c r="LEQ125" s="74"/>
      <c r="LER125" s="74"/>
      <c r="LES125" s="74"/>
      <c r="LET125" s="74"/>
      <c r="LEU125" s="74"/>
      <c r="LEV125" s="74"/>
      <c r="LEW125" s="74"/>
      <c r="LEX125" s="74"/>
      <c r="LEY125" s="74"/>
      <c r="LEZ125" s="74"/>
      <c r="LFA125" s="74"/>
      <c r="LFB125" s="74"/>
      <c r="LFC125" s="74"/>
      <c r="LFD125" s="74"/>
      <c r="LFE125" s="74"/>
      <c r="LFF125" s="74"/>
      <c r="LFG125" s="74"/>
      <c r="LFH125" s="74"/>
      <c r="LFI125" s="74"/>
      <c r="LFJ125" s="74"/>
      <c r="LFK125" s="74"/>
      <c r="LFL125" s="74"/>
      <c r="LFM125" s="74"/>
      <c r="LFN125" s="74"/>
      <c r="LFO125" s="74"/>
      <c r="LFP125" s="74"/>
      <c r="LFQ125" s="74"/>
      <c r="LFR125" s="74"/>
      <c r="LFS125" s="74"/>
      <c r="LFT125" s="74"/>
      <c r="LFU125" s="74"/>
      <c r="LFV125" s="74"/>
      <c r="LFW125" s="74"/>
      <c r="LFX125" s="74"/>
      <c r="LFY125" s="74"/>
      <c r="LFZ125" s="74"/>
      <c r="LGA125" s="74"/>
      <c r="LGB125" s="74"/>
      <c r="LGC125" s="74"/>
      <c r="LGD125" s="74"/>
      <c r="LGE125" s="74"/>
      <c r="LGF125" s="74"/>
      <c r="LGG125" s="74"/>
      <c r="LGH125" s="74"/>
      <c r="LGI125" s="74"/>
      <c r="LGJ125" s="74"/>
      <c r="LGK125" s="74"/>
      <c r="LGL125" s="74"/>
      <c r="LGM125" s="74"/>
      <c r="LGN125" s="74"/>
      <c r="LGO125" s="74"/>
      <c r="LGP125" s="74"/>
      <c r="LGQ125" s="74"/>
      <c r="LGR125" s="74"/>
      <c r="LGS125" s="74"/>
      <c r="LGT125" s="74"/>
      <c r="LGU125" s="74"/>
      <c r="LGV125" s="74"/>
      <c r="LGW125" s="74"/>
      <c r="LGX125" s="74"/>
      <c r="LGY125" s="74"/>
      <c r="LGZ125" s="74"/>
      <c r="LHA125" s="74"/>
      <c r="LHB125" s="74"/>
      <c r="LHC125" s="74"/>
      <c r="LHD125" s="74"/>
      <c r="LHE125" s="74"/>
      <c r="LHF125" s="74"/>
      <c r="LHG125" s="74"/>
      <c r="LHH125" s="74"/>
      <c r="LHI125" s="74"/>
      <c r="LHJ125" s="74"/>
      <c r="LHK125" s="74"/>
      <c r="LHL125" s="74"/>
      <c r="LHM125" s="74"/>
      <c r="LHN125" s="74"/>
      <c r="LHO125" s="74"/>
      <c r="LHP125" s="74"/>
      <c r="LHQ125" s="74"/>
      <c r="LHR125" s="74"/>
      <c r="LHS125" s="74"/>
      <c r="LHT125" s="74"/>
      <c r="LHU125" s="74"/>
      <c r="LHV125" s="74"/>
      <c r="LHW125" s="74"/>
      <c r="LHX125" s="74"/>
      <c r="LHY125" s="74"/>
      <c r="LHZ125" s="74"/>
      <c r="LIA125" s="74"/>
      <c r="LIB125" s="74"/>
      <c r="LIC125" s="74"/>
      <c r="LID125" s="74"/>
      <c r="LIE125" s="74"/>
      <c r="LIF125" s="74"/>
      <c r="LIG125" s="74"/>
      <c r="LIH125" s="74"/>
      <c r="LII125" s="74"/>
      <c r="LIJ125" s="74"/>
      <c r="LIK125" s="74"/>
      <c r="LIL125" s="74"/>
      <c r="LIM125" s="74"/>
      <c r="LIN125" s="74"/>
      <c r="LIO125" s="74"/>
      <c r="LIP125" s="74"/>
      <c r="LIQ125" s="74"/>
      <c r="LIR125" s="74"/>
      <c r="LIS125" s="74"/>
      <c r="LIT125" s="74"/>
      <c r="LIU125" s="74"/>
      <c r="LIV125" s="74"/>
      <c r="LIW125" s="74"/>
      <c r="LIX125" s="74"/>
      <c r="LIY125" s="74"/>
      <c r="LIZ125" s="74"/>
      <c r="LJA125" s="74"/>
      <c r="LJB125" s="74"/>
      <c r="LJC125" s="74"/>
      <c r="LJD125" s="74"/>
      <c r="LJE125" s="74"/>
      <c r="LJF125" s="74"/>
      <c r="LJG125" s="74"/>
      <c r="LJH125" s="74"/>
      <c r="LJI125" s="74"/>
      <c r="LJJ125" s="74"/>
      <c r="LJK125" s="74"/>
      <c r="LJL125" s="74"/>
      <c r="LJM125" s="74"/>
      <c r="LJN125" s="74"/>
      <c r="LJO125" s="74"/>
      <c r="LJP125" s="74"/>
      <c r="LJQ125" s="74"/>
      <c r="LJR125" s="74"/>
      <c r="LJS125" s="74"/>
      <c r="LJT125" s="74"/>
      <c r="LJU125" s="74"/>
      <c r="LJV125" s="74"/>
      <c r="LJW125" s="74"/>
      <c r="LJX125" s="74"/>
      <c r="LJY125" s="74"/>
      <c r="LJZ125" s="74"/>
      <c r="LKA125" s="74"/>
      <c r="LKB125" s="74"/>
      <c r="LKC125" s="74"/>
      <c r="LKD125" s="74"/>
      <c r="LKE125" s="74"/>
      <c r="LKF125" s="74"/>
      <c r="LKG125" s="74"/>
      <c r="LKH125" s="74"/>
      <c r="LKI125" s="74"/>
      <c r="LKJ125" s="74"/>
      <c r="LKK125" s="74"/>
      <c r="LKL125" s="74"/>
      <c r="LKM125" s="74"/>
      <c r="LKN125" s="74"/>
      <c r="LKO125" s="74"/>
      <c r="LKP125" s="74"/>
      <c r="LKQ125" s="74"/>
      <c r="LKR125" s="74"/>
      <c r="LKS125" s="74"/>
      <c r="LKT125" s="74"/>
      <c r="LKU125" s="74"/>
      <c r="LKV125" s="74"/>
      <c r="LKW125" s="74"/>
      <c r="LKX125" s="74"/>
      <c r="LKY125" s="74"/>
      <c r="LKZ125" s="74"/>
      <c r="LLA125" s="74"/>
      <c r="LLB125" s="74"/>
      <c r="LLC125" s="74"/>
      <c r="LLD125" s="74"/>
      <c r="LLE125" s="74"/>
      <c r="LLF125" s="74"/>
      <c r="LLG125" s="74"/>
      <c r="LLH125" s="74"/>
      <c r="LLI125" s="74"/>
      <c r="LLJ125" s="74"/>
      <c r="LLK125" s="74"/>
      <c r="LLL125" s="74"/>
      <c r="LLM125" s="74"/>
      <c r="LLN125" s="74"/>
      <c r="LLO125" s="74"/>
      <c r="LLP125" s="74"/>
      <c r="LLQ125" s="74"/>
      <c r="LLR125" s="74"/>
      <c r="LLS125" s="74"/>
      <c r="LLT125" s="74"/>
      <c r="LLU125" s="74"/>
      <c r="LLV125" s="74"/>
      <c r="LLW125" s="74"/>
      <c r="LLX125" s="74"/>
      <c r="LLY125" s="74"/>
      <c r="LLZ125" s="74"/>
      <c r="LMA125" s="74"/>
      <c r="LMB125" s="74"/>
      <c r="LMC125" s="74"/>
      <c r="LMD125" s="74"/>
      <c r="LME125" s="74"/>
      <c r="LMF125" s="74"/>
      <c r="LMG125" s="74"/>
      <c r="LMH125" s="74"/>
      <c r="LMI125" s="74"/>
      <c r="LMJ125" s="74"/>
      <c r="LMK125" s="74"/>
      <c r="LML125" s="74"/>
      <c r="LMM125" s="74"/>
      <c r="LMN125" s="74"/>
      <c r="LMO125" s="74"/>
      <c r="LMP125" s="74"/>
      <c r="LMQ125" s="74"/>
      <c r="LMR125" s="74"/>
      <c r="LMS125" s="74"/>
      <c r="LMT125" s="74"/>
      <c r="LMU125" s="74"/>
      <c r="LMV125" s="74"/>
      <c r="LMW125" s="74"/>
      <c r="LMX125" s="74"/>
      <c r="LMY125" s="74"/>
      <c r="LMZ125" s="74"/>
      <c r="LNA125" s="74"/>
      <c r="LNB125" s="74"/>
      <c r="LNC125" s="74"/>
      <c r="LND125" s="74"/>
      <c r="LNE125" s="74"/>
      <c r="LNF125" s="74"/>
      <c r="LNG125" s="74"/>
      <c r="LNH125" s="74"/>
      <c r="LNI125" s="74"/>
      <c r="LNJ125" s="74"/>
      <c r="LNK125" s="74"/>
      <c r="LNL125" s="74"/>
      <c r="LNM125" s="74"/>
      <c r="LNN125" s="74"/>
      <c r="LNO125" s="74"/>
      <c r="LNP125" s="74"/>
      <c r="LNQ125" s="74"/>
      <c r="LNR125" s="74"/>
      <c r="LNS125" s="74"/>
      <c r="LNT125" s="74"/>
      <c r="LNU125" s="74"/>
      <c r="LNV125" s="74"/>
      <c r="LNW125" s="74"/>
      <c r="LNX125" s="74"/>
      <c r="LNY125" s="74"/>
      <c r="LNZ125" s="74"/>
      <c r="LOA125" s="74"/>
      <c r="LOB125" s="74"/>
      <c r="LOC125" s="74"/>
      <c r="LOD125" s="74"/>
      <c r="LOE125" s="74"/>
      <c r="LOF125" s="74"/>
      <c r="LOG125" s="74"/>
      <c r="LOH125" s="74"/>
      <c r="LOI125" s="74"/>
      <c r="LOJ125" s="74"/>
      <c r="LOK125" s="74"/>
      <c r="LOL125" s="74"/>
      <c r="LOM125" s="74"/>
      <c r="LON125" s="74"/>
      <c r="LOO125" s="74"/>
      <c r="LOP125" s="74"/>
      <c r="LOQ125" s="74"/>
      <c r="LOR125" s="74"/>
      <c r="LOS125" s="74"/>
      <c r="LOT125" s="74"/>
      <c r="LOU125" s="74"/>
      <c r="LOV125" s="74"/>
      <c r="LOW125" s="74"/>
      <c r="LOX125" s="74"/>
      <c r="LOY125" s="74"/>
      <c r="LOZ125" s="74"/>
      <c r="LPA125" s="74"/>
      <c r="LPB125" s="74"/>
      <c r="LPC125" s="74"/>
      <c r="LPD125" s="74"/>
      <c r="LPE125" s="74"/>
      <c r="LPF125" s="74"/>
      <c r="LPG125" s="74"/>
      <c r="LPH125" s="74"/>
      <c r="LPI125" s="74"/>
      <c r="LPJ125" s="74"/>
      <c r="LPK125" s="74"/>
      <c r="LPL125" s="74"/>
      <c r="LPM125" s="74"/>
      <c r="LPN125" s="74"/>
      <c r="LPO125" s="74"/>
      <c r="LPP125" s="74"/>
      <c r="LPQ125" s="74"/>
      <c r="LPR125" s="74"/>
      <c r="LPS125" s="74"/>
      <c r="LPT125" s="74"/>
      <c r="LPU125" s="74"/>
      <c r="LPV125" s="74"/>
      <c r="LPW125" s="74"/>
      <c r="LPX125" s="74"/>
      <c r="LPY125" s="74"/>
      <c r="LPZ125" s="74"/>
      <c r="LQA125" s="74"/>
      <c r="LQB125" s="74"/>
      <c r="LQC125" s="74"/>
      <c r="LQD125" s="74"/>
      <c r="LQE125" s="74"/>
      <c r="LQF125" s="74"/>
      <c r="LQG125" s="74"/>
      <c r="LQH125" s="74"/>
      <c r="LQI125" s="74"/>
      <c r="LQJ125" s="74"/>
      <c r="LQK125" s="74"/>
      <c r="LQL125" s="74"/>
      <c r="LQM125" s="74"/>
      <c r="LQN125" s="74"/>
      <c r="LQO125" s="74"/>
      <c r="LQP125" s="74"/>
      <c r="LQQ125" s="74"/>
      <c r="LQR125" s="74"/>
      <c r="LQS125" s="74"/>
      <c r="LQT125" s="74"/>
      <c r="LQU125" s="74"/>
      <c r="LQV125" s="74"/>
      <c r="LQW125" s="74"/>
      <c r="LQX125" s="74"/>
      <c r="LQY125" s="74"/>
      <c r="LQZ125" s="74"/>
      <c r="LRA125" s="74"/>
      <c r="LRB125" s="74"/>
      <c r="LRC125" s="74"/>
      <c r="LRD125" s="74"/>
      <c r="LRE125" s="74"/>
      <c r="LRF125" s="74"/>
      <c r="LRG125" s="74"/>
      <c r="LRH125" s="74"/>
      <c r="LRI125" s="74"/>
      <c r="LRJ125" s="74"/>
      <c r="LRK125" s="74"/>
      <c r="LRL125" s="74"/>
      <c r="LRM125" s="74"/>
      <c r="LRN125" s="74"/>
      <c r="LRO125" s="74"/>
      <c r="LRP125" s="74"/>
      <c r="LRQ125" s="74"/>
      <c r="LRR125" s="74"/>
      <c r="LRS125" s="74"/>
      <c r="LRT125" s="74"/>
      <c r="LRU125" s="74"/>
      <c r="LRV125" s="74"/>
      <c r="LRW125" s="74"/>
      <c r="LRX125" s="74"/>
      <c r="LRY125" s="74"/>
      <c r="LRZ125" s="74"/>
      <c r="LSA125" s="74"/>
      <c r="LSB125" s="74"/>
      <c r="LSC125" s="74"/>
      <c r="LSD125" s="74"/>
      <c r="LSE125" s="74"/>
      <c r="LSF125" s="74"/>
      <c r="LSG125" s="74"/>
      <c r="LSH125" s="74"/>
      <c r="LSI125" s="74"/>
      <c r="LSJ125" s="74"/>
      <c r="LSK125" s="74"/>
      <c r="LSL125" s="74"/>
      <c r="LSM125" s="74"/>
      <c r="LSN125" s="74"/>
      <c r="LSO125" s="74"/>
      <c r="LSP125" s="74"/>
      <c r="LSQ125" s="74"/>
      <c r="LSR125" s="74"/>
      <c r="LSS125" s="74"/>
      <c r="LST125" s="74"/>
      <c r="LSU125" s="74"/>
      <c r="LSV125" s="74"/>
      <c r="LSW125" s="74"/>
      <c r="LSX125" s="74"/>
      <c r="LSY125" s="74"/>
      <c r="LSZ125" s="74"/>
      <c r="LTA125" s="74"/>
      <c r="LTB125" s="74"/>
      <c r="LTC125" s="74"/>
      <c r="LTD125" s="74"/>
      <c r="LTE125" s="74"/>
      <c r="LTF125" s="74"/>
      <c r="LTG125" s="74"/>
      <c r="LTH125" s="74"/>
      <c r="LTI125" s="74"/>
      <c r="LTJ125" s="74"/>
      <c r="LTK125" s="74"/>
      <c r="LTL125" s="74"/>
      <c r="LTM125" s="74"/>
      <c r="LTN125" s="74"/>
      <c r="LTO125" s="74"/>
      <c r="LTP125" s="74"/>
      <c r="LTQ125" s="74"/>
      <c r="LTR125" s="74"/>
      <c r="LTS125" s="74"/>
      <c r="LTT125" s="74"/>
      <c r="LTU125" s="74"/>
      <c r="LTV125" s="74"/>
      <c r="LTW125" s="74"/>
      <c r="LTX125" s="74"/>
      <c r="LTY125" s="74"/>
      <c r="LTZ125" s="74"/>
      <c r="LUA125" s="74"/>
      <c r="LUB125" s="74"/>
      <c r="LUC125" s="74"/>
      <c r="LUD125" s="74"/>
      <c r="LUE125" s="74"/>
      <c r="LUF125" s="74"/>
      <c r="LUG125" s="74"/>
      <c r="LUH125" s="74"/>
      <c r="LUI125" s="74"/>
      <c r="LUJ125" s="74"/>
      <c r="LUK125" s="74"/>
      <c r="LUL125" s="74"/>
      <c r="LUM125" s="74"/>
      <c r="LUN125" s="74"/>
      <c r="LUO125" s="74"/>
      <c r="LUP125" s="74"/>
      <c r="LUQ125" s="74"/>
      <c r="LUR125" s="74"/>
      <c r="LUS125" s="74"/>
      <c r="LUT125" s="74"/>
      <c r="LUU125" s="74"/>
      <c r="LUV125" s="74"/>
      <c r="LUW125" s="74"/>
      <c r="LUX125" s="74"/>
      <c r="LUY125" s="74"/>
      <c r="LUZ125" s="74"/>
      <c r="LVA125" s="74"/>
      <c r="LVB125" s="74"/>
      <c r="LVC125" s="74"/>
      <c r="LVD125" s="74"/>
      <c r="LVE125" s="74"/>
      <c r="LVF125" s="74"/>
      <c r="LVG125" s="74"/>
      <c r="LVH125" s="74"/>
      <c r="LVI125" s="74"/>
      <c r="LVJ125" s="74"/>
      <c r="LVK125" s="74"/>
      <c r="LVL125" s="74"/>
      <c r="LVM125" s="74"/>
      <c r="LVN125" s="74"/>
      <c r="LVO125" s="74"/>
      <c r="LVP125" s="74"/>
      <c r="LVQ125" s="74"/>
      <c r="LVR125" s="74"/>
      <c r="LVS125" s="74"/>
      <c r="LVT125" s="74"/>
      <c r="LVU125" s="74"/>
      <c r="LVV125" s="74"/>
      <c r="LVW125" s="74"/>
      <c r="LVX125" s="74"/>
      <c r="LVY125" s="74"/>
      <c r="LVZ125" s="74"/>
      <c r="LWA125" s="74"/>
      <c r="LWB125" s="74"/>
      <c r="LWC125" s="74"/>
      <c r="LWD125" s="74"/>
      <c r="LWE125" s="74"/>
      <c r="LWF125" s="74"/>
      <c r="LWG125" s="74"/>
      <c r="LWH125" s="74"/>
      <c r="LWI125" s="74"/>
      <c r="LWJ125" s="74"/>
      <c r="LWK125" s="74"/>
      <c r="LWL125" s="74"/>
      <c r="LWM125" s="74"/>
      <c r="LWN125" s="74"/>
      <c r="LWO125" s="74"/>
      <c r="LWP125" s="74"/>
      <c r="LWQ125" s="74"/>
      <c r="LWR125" s="74"/>
      <c r="LWS125" s="74"/>
      <c r="LWT125" s="74"/>
      <c r="LWU125" s="74"/>
      <c r="LWV125" s="74"/>
      <c r="LWW125" s="74"/>
      <c r="LWX125" s="74"/>
      <c r="LWY125" s="74"/>
      <c r="LWZ125" s="74"/>
      <c r="LXA125" s="74"/>
      <c r="LXB125" s="74"/>
      <c r="LXC125" s="74"/>
      <c r="LXD125" s="74"/>
      <c r="LXE125" s="74"/>
      <c r="LXF125" s="74"/>
      <c r="LXG125" s="74"/>
      <c r="LXH125" s="74"/>
      <c r="LXI125" s="74"/>
      <c r="LXJ125" s="74"/>
      <c r="LXK125" s="74"/>
      <c r="LXL125" s="74"/>
      <c r="LXM125" s="74"/>
      <c r="LXN125" s="74"/>
      <c r="LXO125" s="74"/>
      <c r="LXP125" s="74"/>
      <c r="LXQ125" s="74"/>
      <c r="LXR125" s="74"/>
      <c r="LXS125" s="74"/>
      <c r="LXT125" s="74"/>
      <c r="LXU125" s="74"/>
      <c r="LXV125" s="74"/>
      <c r="LXW125" s="74"/>
      <c r="LXX125" s="74"/>
      <c r="LXY125" s="74"/>
      <c r="LXZ125" s="74"/>
      <c r="LYA125" s="74"/>
      <c r="LYB125" s="74"/>
      <c r="LYC125" s="74"/>
      <c r="LYD125" s="74"/>
      <c r="LYE125" s="74"/>
      <c r="LYF125" s="74"/>
      <c r="LYG125" s="74"/>
      <c r="LYH125" s="74"/>
      <c r="LYI125" s="74"/>
      <c r="LYJ125" s="74"/>
      <c r="LYK125" s="74"/>
      <c r="LYL125" s="74"/>
      <c r="LYM125" s="74"/>
      <c r="LYN125" s="74"/>
      <c r="LYO125" s="74"/>
      <c r="LYP125" s="74"/>
      <c r="LYQ125" s="74"/>
      <c r="LYR125" s="74"/>
      <c r="LYS125" s="74"/>
      <c r="LYT125" s="74"/>
      <c r="LYU125" s="74"/>
      <c r="LYV125" s="74"/>
      <c r="LYW125" s="74"/>
      <c r="LYX125" s="74"/>
      <c r="LYY125" s="74"/>
      <c r="LYZ125" s="74"/>
      <c r="LZA125" s="74"/>
      <c r="LZB125" s="74"/>
      <c r="LZC125" s="74"/>
      <c r="LZD125" s="74"/>
      <c r="LZE125" s="74"/>
      <c r="LZF125" s="74"/>
      <c r="LZG125" s="74"/>
      <c r="LZH125" s="74"/>
      <c r="LZI125" s="74"/>
      <c r="LZJ125" s="74"/>
      <c r="LZK125" s="74"/>
      <c r="LZL125" s="74"/>
      <c r="LZM125" s="74"/>
      <c r="LZN125" s="74"/>
      <c r="LZO125" s="74"/>
      <c r="LZP125" s="74"/>
      <c r="LZQ125" s="74"/>
      <c r="LZR125" s="74"/>
      <c r="LZS125" s="74"/>
      <c r="LZT125" s="74"/>
      <c r="LZU125" s="74"/>
      <c r="LZV125" s="74"/>
      <c r="LZW125" s="74"/>
      <c r="LZX125" s="74"/>
      <c r="LZY125" s="74"/>
      <c r="LZZ125" s="74"/>
      <c r="MAA125" s="74"/>
      <c r="MAB125" s="74"/>
      <c r="MAC125" s="74"/>
      <c r="MAD125" s="74"/>
      <c r="MAE125" s="74"/>
      <c r="MAF125" s="74"/>
      <c r="MAG125" s="74"/>
      <c r="MAH125" s="74"/>
      <c r="MAI125" s="74"/>
      <c r="MAJ125" s="74"/>
      <c r="MAK125" s="74"/>
      <c r="MAL125" s="74"/>
      <c r="MAM125" s="74"/>
      <c r="MAN125" s="74"/>
      <c r="MAO125" s="74"/>
      <c r="MAP125" s="74"/>
      <c r="MAQ125" s="74"/>
      <c r="MAR125" s="74"/>
      <c r="MAS125" s="74"/>
      <c r="MAT125" s="74"/>
      <c r="MAU125" s="74"/>
      <c r="MAV125" s="74"/>
      <c r="MAW125" s="74"/>
      <c r="MAX125" s="74"/>
      <c r="MAY125" s="74"/>
      <c r="MAZ125" s="74"/>
      <c r="MBA125" s="74"/>
      <c r="MBB125" s="74"/>
      <c r="MBC125" s="74"/>
      <c r="MBD125" s="74"/>
      <c r="MBE125" s="74"/>
      <c r="MBF125" s="74"/>
      <c r="MBG125" s="74"/>
      <c r="MBH125" s="74"/>
      <c r="MBI125" s="74"/>
      <c r="MBJ125" s="74"/>
      <c r="MBK125" s="74"/>
      <c r="MBL125" s="74"/>
      <c r="MBM125" s="74"/>
      <c r="MBN125" s="74"/>
      <c r="MBO125" s="74"/>
      <c r="MBP125" s="74"/>
      <c r="MBQ125" s="74"/>
      <c r="MBR125" s="74"/>
      <c r="MBS125" s="74"/>
      <c r="MBT125" s="74"/>
      <c r="MBU125" s="74"/>
      <c r="MBV125" s="74"/>
      <c r="MBW125" s="74"/>
      <c r="MBX125" s="74"/>
      <c r="MBY125" s="74"/>
      <c r="MBZ125" s="74"/>
      <c r="MCA125" s="74"/>
      <c r="MCB125" s="74"/>
      <c r="MCC125" s="74"/>
      <c r="MCD125" s="74"/>
      <c r="MCE125" s="74"/>
      <c r="MCF125" s="74"/>
      <c r="MCG125" s="74"/>
      <c r="MCH125" s="74"/>
      <c r="MCI125" s="74"/>
      <c r="MCJ125" s="74"/>
      <c r="MCK125" s="74"/>
      <c r="MCL125" s="74"/>
      <c r="MCM125" s="74"/>
      <c r="MCN125" s="74"/>
      <c r="MCO125" s="74"/>
      <c r="MCP125" s="74"/>
      <c r="MCQ125" s="74"/>
      <c r="MCR125" s="74"/>
      <c r="MCS125" s="74"/>
      <c r="MCT125" s="74"/>
      <c r="MCU125" s="74"/>
      <c r="MCV125" s="74"/>
      <c r="MCW125" s="74"/>
      <c r="MCX125" s="74"/>
      <c r="MCY125" s="74"/>
      <c r="MCZ125" s="74"/>
      <c r="MDA125" s="74"/>
      <c r="MDB125" s="74"/>
      <c r="MDC125" s="74"/>
      <c r="MDD125" s="74"/>
      <c r="MDE125" s="74"/>
      <c r="MDF125" s="74"/>
      <c r="MDG125" s="74"/>
      <c r="MDH125" s="74"/>
      <c r="MDI125" s="74"/>
      <c r="MDJ125" s="74"/>
      <c r="MDK125" s="74"/>
      <c r="MDL125" s="74"/>
      <c r="MDM125" s="74"/>
      <c r="MDN125" s="74"/>
      <c r="MDO125" s="74"/>
      <c r="MDP125" s="74"/>
      <c r="MDQ125" s="74"/>
      <c r="MDR125" s="74"/>
      <c r="MDS125" s="74"/>
      <c r="MDT125" s="74"/>
      <c r="MDU125" s="74"/>
      <c r="MDV125" s="74"/>
      <c r="MDW125" s="74"/>
      <c r="MDX125" s="74"/>
      <c r="MDY125" s="74"/>
      <c r="MDZ125" s="74"/>
      <c r="MEA125" s="74"/>
      <c r="MEB125" s="74"/>
      <c r="MEC125" s="74"/>
      <c r="MED125" s="74"/>
      <c r="MEE125" s="74"/>
      <c r="MEF125" s="74"/>
      <c r="MEG125" s="74"/>
      <c r="MEH125" s="74"/>
      <c r="MEI125" s="74"/>
      <c r="MEJ125" s="74"/>
      <c r="MEK125" s="74"/>
      <c r="MEL125" s="74"/>
      <c r="MEM125" s="74"/>
      <c r="MEN125" s="74"/>
      <c r="MEO125" s="74"/>
      <c r="MEP125" s="74"/>
      <c r="MEQ125" s="74"/>
      <c r="MER125" s="74"/>
      <c r="MES125" s="74"/>
      <c r="MET125" s="74"/>
      <c r="MEU125" s="74"/>
      <c r="MEV125" s="74"/>
      <c r="MEW125" s="74"/>
      <c r="MEX125" s="74"/>
      <c r="MEY125" s="74"/>
      <c r="MEZ125" s="74"/>
      <c r="MFA125" s="74"/>
      <c r="MFB125" s="74"/>
      <c r="MFC125" s="74"/>
      <c r="MFD125" s="74"/>
      <c r="MFE125" s="74"/>
      <c r="MFF125" s="74"/>
      <c r="MFG125" s="74"/>
      <c r="MFH125" s="74"/>
      <c r="MFI125" s="74"/>
      <c r="MFJ125" s="74"/>
      <c r="MFK125" s="74"/>
      <c r="MFL125" s="74"/>
      <c r="MFM125" s="74"/>
      <c r="MFN125" s="74"/>
      <c r="MFO125" s="74"/>
      <c r="MFP125" s="74"/>
      <c r="MFQ125" s="74"/>
      <c r="MFR125" s="74"/>
      <c r="MFS125" s="74"/>
      <c r="MFT125" s="74"/>
      <c r="MFU125" s="74"/>
      <c r="MFV125" s="74"/>
      <c r="MFW125" s="74"/>
      <c r="MFX125" s="74"/>
      <c r="MFY125" s="74"/>
      <c r="MFZ125" s="74"/>
      <c r="MGA125" s="74"/>
      <c r="MGB125" s="74"/>
      <c r="MGC125" s="74"/>
      <c r="MGD125" s="74"/>
      <c r="MGE125" s="74"/>
      <c r="MGF125" s="74"/>
      <c r="MGG125" s="74"/>
      <c r="MGH125" s="74"/>
      <c r="MGI125" s="74"/>
      <c r="MGJ125" s="74"/>
      <c r="MGK125" s="74"/>
      <c r="MGL125" s="74"/>
      <c r="MGM125" s="74"/>
      <c r="MGN125" s="74"/>
      <c r="MGO125" s="74"/>
      <c r="MGP125" s="74"/>
      <c r="MGQ125" s="74"/>
      <c r="MGR125" s="74"/>
      <c r="MGS125" s="74"/>
      <c r="MGT125" s="74"/>
      <c r="MGU125" s="74"/>
      <c r="MGV125" s="74"/>
      <c r="MGW125" s="74"/>
      <c r="MGX125" s="74"/>
      <c r="MGY125" s="74"/>
      <c r="MGZ125" s="74"/>
      <c r="MHA125" s="74"/>
      <c r="MHB125" s="74"/>
      <c r="MHC125" s="74"/>
      <c r="MHD125" s="74"/>
      <c r="MHE125" s="74"/>
      <c r="MHF125" s="74"/>
      <c r="MHG125" s="74"/>
      <c r="MHH125" s="74"/>
      <c r="MHI125" s="74"/>
      <c r="MHJ125" s="74"/>
      <c r="MHK125" s="74"/>
      <c r="MHL125" s="74"/>
      <c r="MHM125" s="74"/>
      <c r="MHN125" s="74"/>
      <c r="MHO125" s="74"/>
      <c r="MHP125" s="74"/>
      <c r="MHQ125" s="74"/>
      <c r="MHR125" s="74"/>
      <c r="MHS125" s="74"/>
      <c r="MHT125" s="74"/>
      <c r="MHU125" s="74"/>
      <c r="MHV125" s="74"/>
      <c r="MHW125" s="74"/>
      <c r="MHX125" s="74"/>
      <c r="MHY125" s="74"/>
      <c r="MHZ125" s="74"/>
      <c r="MIA125" s="74"/>
      <c r="MIB125" s="74"/>
      <c r="MIC125" s="74"/>
      <c r="MID125" s="74"/>
      <c r="MIE125" s="74"/>
      <c r="MIF125" s="74"/>
      <c r="MIG125" s="74"/>
      <c r="MIH125" s="74"/>
      <c r="MII125" s="74"/>
      <c r="MIJ125" s="74"/>
      <c r="MIK125" s="74"/>
      <c r="MIL125" s="74"/>
      <c r="MIM125" s="74"/>
      <c r="MIN125" s="74"/>
      <c r="MIO125" s="74"/>
      <c r="MIP125" s="74"/>
      <c r="MIQ125" s="74"/>
      <c r="MIR125" s="74"/>
      <c r="MIS125" s="74"/>
      <c r="MIT125" s="74"/>
      <c r="MIU125" s="74"/>
      <c r="MIV125" s="74"/>
      <c r="MIW125" s="74"/>
      <c r="MIX125" s="74"/>
      <c r="MIY125" s="74"/>
      <c r="MIZ125" s="74"/>
      <c r="MJA125" s="74"/>
      <c r="MJB125" s="74"/>
      <c r="MJC125" s="74"/>
      <c r="MJD125" s="74"/>
      <c r="MJE125" s="74"/>
      <c r="MJF125" s="74"/>
      <c r="MJG125" s="74"/>
      <c r="MJH125" s="74"/>
      <c r="MJI125" s="74"/>
      <c r="MJJ125" s="74"/>
      <c r="MJK125" s="74"/>
      <c r="MJL125" s="74"/>
      <c r="MJM125" s="74"/>
      <c r="MJN125" s="74"/>
      <c r="MJO125" s="74"/>
      <c r="MJP125" s="74"/>
      <c r="MJQ125" s="74"/>
      <c r="MJR125" s="74"/>
      <c r="MJS125" s="74"/>
      <c r="MJT125" s="74"/>
      <c r="MJU125" s="74"/>
      <c r="MJV125" s="74"/>
      <c r="MJW125" s="74"/>
      <c r="MJX125" s="74"/>
      <c r="MJY125" s="74"/>
      <c r="MJZ125" s="74"/>
      <c r="MKA125" s="74"/>
      <c r="MKB125" s="74"/>
      <c r="MKC125" s="74"/>
      <c r="MKD125" s="74"/>
      <c r="MKE125" s="74"/>
      <c r="MKF125" s="74"/>
      <c r="MKG125" s="74"/>
      <c r="MKH125" s="74"/>
      <c r="MKI125" s="74"/>
      <c r="MKJ125" s="74"/>
      <c r="MKK125" s="74"/>
      <c r="MKL125" s="74"/>
      <c r="MKM125" s="74"/>
      <c r="MKN125" s="74"/>
      <c r="MKO125" s="74"/>
      <c r="MKP125" s="74"/>
      <c r="MKQ125" s="74"/>
      <c r="MKR125" s="74"/>
      <c r="MKS125" s="74"/>
      <c r="MKT125" s="74"/>
      <c r="MKU125" s="74"/>
      <c r="MKV125" s="74"/>
      <c r="MKW125" s="74"/>
      <c r="MKX125" s="74"/>
      <c r="MKY125" s="74"/>
      <c r="MKZ125" s="74"/>
      <c r="MLA125" s="74"/>
      <c r="MLB125" s="74"/>
      <c r="MLC125" s="74"/>
      <c r="MLD125" s="74"/>
      <c r="MLE125" s="74"/>
      <c r="MLF125" s="74"/>
      <c r="MLG125" s="74"/>
      <c r="MLH125" s="74"/>
      <c r="MLI125" s="74"/>
      <c r="MLJ125" s="74"/>
      <c r="MLK125" s="74"/>
      <c r="MLL125" s="74"/>
      <c r="MLM125" s="74"/>
      <c r="MLN125" s="74"/>
      <c r="MLO125" s="74"/>
      <c r="MLP125" s="74"/>
      <c r="MLQ125" s="74"/>
      <c r="MLR125" s="74"/>
      <c r="MLS125" s="74"/>
      <c r="MLT125" s="74"/>
      <c r="MLU125" s="74"/>
      <c r="MLV125" s="74"/>
      <c r="MLW125" s="74"/>
      <c r="MLX125" s="74"/>
      <c r="MLY125" s="74"/>
      <c r="MLZ125" s="74"/>
      <c r="MMA125" s="74"/>
      <c r="MMB125" s="74"/>
      <c r="MMC125" s="74"/>
      <c r="MMD125" s="74"/>
      <c r="MME125" s="74"/>
      <c r="MMF125" s="74"/>
      <c r="MMG125" s="74"/>
      <c r="MMH125" s="74"/>
      <c r="MMI125" s="74"/>
      <c r="MMJ125" s="74"/>
      <c r="MMK125" s="74"/>
      <c r="MML125" s="74"/>
      <c r="MMM125" s="74"/>
      <c r="MMN125" s="74"/>
      <c r="MMO125" s="74"/>
      <c r="MMP125" s="74"/>
      <c r="MMQ125" s="74"/>
      <c r="MMR125" s="74"/>
      <c r="MMS125" s="74"/>
      <c r="MMT125" s="74"/>
      <c r="MMU125" s="74"/>
      <c r="MMV125" s="74"/>
      <c r="MMW125" s="74"/>
      <c r="MMX125" s="74"/>
      <c r="MMY125" s="74"/>
      <c r="MMZ125" s="74"/>
      <c r="MNA125" s="74"/>
      <c r="MNB125" s="74"/>
      <c r="MNC125" s="74"/>
      <c r="MND125" s="74"/>
      <c r="MNE125" s="74"/>
      <c r="MNF125" s="74"/>
      <c r="MNG125" s="74"/>
      <c r="MNH125" s="74"/>
      <c r="MNI125" s="74"/>
      <c r="MNJ125" s="74"/>
      <c r="MNK125" s="74"/>
      <c r="MNL125" s="74"/>
      <c r="MNM125" s="74"/>
      <c r="MNN125" s="74"/>
      <c r="MNO125" s="74"/>
      <c r="MNP125" s="74"/>
      <c r="MNQ125" s="74"/>
      <c r="MNR125" s="74"/>
      <c r="MNS125" s="74"/>
      <c r="MNT125" s="74"/>
      <c r="MNU125" s="74"/>
      <c r="MNV125" s="74"/>
      <c r="MNW125" s="74"/>
      <c r="MNX125" s="74"/>
      <c r="MNY125" s="74"/>
      <c r="MNZ125" s="74"/>
      <c r="MOA125" s="74"/>
      <c r="MOB125" s="74"/>
      <c r="MOC125" s="74"/>
      <c r="MOD125" s="74"/>
      <c r="MOE125" s="74"/>
      <c r="MOF125" s="74"/>
      <c r="MOG125" s="74"/>
      <c r="MOH125" s="74"/>
      <c r="MOI125" s="74"/>
      <c r="MOJ125" s="74"/>
      <c r="MOK125" s="74"/>
      <c r="MOL125" s="74"/>
      <c r="MOM125" s="74"/>
      <c r="MON125" s="74"/>
      <c r="MOO125" s="74"/>
      <c r="MOP125" s="74"/>
      <c r="MOQ125" s="74"/>
      <c r="MOR125" s="74"/>
      <c r="MOS125" s="74"/>
      <c r="MOT125" s="74"/>
      <c r="MOU125" s="74"/>
      <c r="MOV125" s="74"/>
      <c r="MOW125" s="74"/>
      <c r="MOX125" s="74"/>
      <c r="MOY125" s="74"/>
      <c r="MOZ125" s="74"/>
      <c r="MPA125" s="74"/>
      <c r="MPB125" s="74"/>
      <c r="MPC125" s="74"/>
      <c r="MPD125" s="74"/>
      <c r="MPE125" s="74"/>
      <c r="MPF125" s="74"/>
      <c r="MPG125" s="74"/>
      <c r="MPH125" s="74"/>
      <c r="MPI125" s="74"/>
      <c r="MPJ125" s="74"/>
      <c r="MPK125" s="74"/>
      <c r="MPL125" s="74"/>
      <c r="MPM125" s="74"/>
      <c r="MPN125" s="74"/>
      <c r="MPO125" s="74"/>
      <c r="MPP125" s="74"/>
      <c r="MPQ125" s="74"/>
      <c r="MPR125" s="74"/>
      <c r="MPS125" s="74"/>
      <c r="MPT125" s="74"/>
      <c r="MPU125" s="74"/>
      <c r="MPV125" s="74"/>
      <c r="MPW125" s="74"/>
      <c r="MPX125" s="74"/>
      <c r="MPY125" s="74"/>
      <c r="MPZ125" s="74"/>
      <c r="MQA125" s="74"/>
      <c r="MQB125" s="74"/>
      <c r="MQC125" s="74"/>
      <c r="MQD125" s="74"/>
      <c r="MQE125" s="74"/>
      <c r="MQF125" s="74"/>
      <c r="MQG125" s="74"/>
      <c r="MQH125" s="74"/>
      <c r="MQI125" s="74"/>
      <c r="MQJ125" s="74"/>
      <c r="MQK125" s="74"/>
      <c r="MQL125" s="74"/>
      <c r="MQM125" s="74"/>
      <c r="MQN125" s="74"/>
      <c r="MQO125" s="74"/>
      <c r="MQP125" s="74"/>
      <c r="MQQ125" s="74"/>
      <c r="MQR125" s="74"/>
      <c r="MQS125" s="74"/>
      <c r="MQT125" s="74"/>
      <c r="MQU125" s="74"/>
      <c r="MQV125" s="74"/>
      <c r="MQW125" s="74"/>
      <c r="MQX125" s="74"/>
      <c r="MQY125" s="74"/>
      <c r="MQZ125" s="74"/>
      <c r="MRA125" s="74"/>
      <c r="MRB125" s="74"/>
      <c r="MRC125" s="74"/>
      <c r="MRD125" s="74"/>
      <c r="MRE125" s="74"/>
      <c r="MRF125" s="74"/>
      <c r="MRG125" s="74"/>
      <c r="MRH125" s="74"/>
      <c r="MRI125" s="74"/>
      <c r="MRJ125" s="74"/>
      <c r="MRK125" s="74"/>
      <c r="MRL125" s="74"/>
      <c r="MRM125" s="74"/>
      <c r="MRN125" s="74"/>
      <c r="MRO125" s="74"/>
      <c r="MRP125" s="74"/>
      <c r="MRQ125" s="74"/>
      <c r="MRR125" s="74"/>
      <c r="MRS125" s="74"/>
      <c r="MRT125" s="74"/>
      <c r="MRU125" s="74"/>
      <c r="MRV125" s="74"/>
      <c r="MRW125" s="74"/>
      <c r="MRX125" s="74"/>
      <c r="MRY125" s="74"/>
      <c r="MRZ125" s="74"/>
      <c r="MSA125" s="74"/>
      <c r="MSB125" s="74"/>
      <c r="MSC125" s="74"/>
      <c r="MSD125" s="74"/>
      <c r="MSE125" s="74"/>
      <c r="MSF125" s="74"/>
      <c r="MSG125" s="74"/>
      <c r="MSH125" s="74"/>
      <c r="MSI125" s="74"/>
      <c r="MSJ125" s="74"/>
      <c r="MSK125" s="74"/>
      <c r="MSL125" s="74"/>
      <c r="MSM125" s="74"/>
      <c r="MSN125" s="74"/>
      <c r="MSO125" s="74"/>
      <c r="MSP125" s="74"/>
      <c r="MSQ125" s="74"/>
      <c r="MSR125" s="74"/>
      <c r="MSS125" s="74"/>
      <c r="MST125" s="74"/>
      <c r="MSU125" s="74"/>
      <c r="MSV125" s="74"/>
      <c r="MSW125" s="74"/>
      <c r="MSX125" s="74"/>
      <c r="MSY125" s="74"/>
      <c r="MSZ125" s="74"/>
      <c r="MTA125" s="74"/>
      <c r="MTB125" s="74"/>
      <c r="MTC125" s="74"/>
      <c r="MTD125" s="74"/>
      <c r="MTE125" s="74"/>
      <c r="MTF125" s="74"/>
      <c r="MTG125" s="74"/>
      <c r="MTH125" s="74"/>
      <c r="MTI125" s="74"/>
      <c r="MTJ125" s="74"/>
      <c r="MTK125" s="74"/>
      <c r="MTL125" s="74"/>
      <c r="MTM125" s="74"/>
      <c r="MTN125" s="74"/>
      <c r="MTO125" s="74"/>
      <c r="MTP125" s="74"/>
      <c r="MTQ125" s="74"/>
      <c r="MTR125" s="74"/>
      <c r="MTS125" s="74"/>
      <c r="MTT125" s="74"/>
      <c r="MTU125" s="74"/>
      <c r="MTV125" s="74"/>
      <c r="MTW125" s="74"/>
      <c r="MTX125" s="74"/>
      <c r="MTY125" s="74"/>
      <c r="MTZ125" s="74"/>
      <c r="MUA125" s="74"/>
      <c r="MUB125" s="74"/>
      <c r="MUC125" s="74"/>
      <c r="MUD125" s="74"/>
      <c r="MUE125" s="74"/>
      <c r="MUF125" s="74"/>
      <c r="MUG125" s="74"/>
      <c r="MUH125" s="74"/>
      <c r="MUI125" s="74"/>
      <c r="MUJ125" s="74"/>
      <c r="MUK125" s="74"/>
      <c r="MUL125" s="74"/>
      <c r="MUM125" s="74"/>
      <c r="MUN125" s="74"/>
      <c r="MUO125" s="74"/>
      <c r="MUP125" s="74"/>
      <c r="MUQ125" s="74"/>
      <c r="MUR125" s="74"/>
      <c r="MUS125" s="74"/>
      <c r="MUT125" s="74"/>
      <c r="MUU125" s="74"/>
      <c r="MUV125" s="74"/>
      <c r="MUW125" s="74"/>
      <c r="MUX125" s="74"/>
      <c r="MUY125" s="74"/>
      <c r="MUZ125" s="74"/>
      <c r="MVA125" s="74"/>
      <c r="MVB125" s="74"/>
      <c r="MVC125" s="74"/>
      <c r="MVD125" s="74"/>
      <c r="MVE125" s="74"/>
      <c r="MVF125" s="74"/>
      <c r="MVG125" s="74"/>
      <c r="MVH125" s="74"/>
      <c r="MVI125" s="74"/>
      <c r="MVJ125" s="74"/>
      <c r="MVK125" s="74"/>
      <c r="MVL125" s="74"/>
      <c r="MVM125" s="74"/>
      <c r="MVN125" s="74"/>
      <c r="MVO125" s="74"/>
      <c r="MVP125" s="74"/>
      <c r="MVQ125" s="74"/>
      <c r="MVR125" s="74"/>
      <c r="MVS125" s="74"/>
      <c r="MVT125" s="74"/>
      <c r="MVU125" s="74"/>
      <c r="MVV125" s="74"/>
      <c r="MVW125" s="74"/>
      <c r="MVX125" s="74"/>
      <c r="MVY125" s="74"/>
      <c r="MVZ125" s="74"/>
      <c r="MWA125" s="74"/>
      <c r="MWB125" s="74"/>
      <c r="MWC125" s="74"/>
      <c r="MWD125" s="74"/>
      <c r="MWE125" s="74"/>
      <c r="MWF125" s="74"/>
      <c r="MWG125" s="74"/>
      <c r="MWH125" s="74"/>
      <c r="MWI125" s="74"/>
      <c r="MWJ125" s="74"/>
      <c r="MWK125" s="74"/>
      <c r="MWL125" s="74"/>
      <c r="MWM125" s="74"/>
      <c r="MWN125" s="74"/>
      <c r="MWO125" s="74"/>
      <c r="MWP125" s="74"/>
      <c r="MWQ125" s="74"/>
      <c r="MWR125" s="74"/>
      <c r="MWS125" s="74"/>
      <c r="MWT125" s="74"/>
      <c r="MWU125" s="74"/>
      <c r="MWV125" s="74"/>
      <c r="MWW125" s="74"/>
      <c r="MWX125" s="74"/>
      <c r="MWY125" s="74"/>
      <c r="MWZ125" s="74"/>
      <c r="MXA125" s="74"/>
      <c r="MXB125" s="74"/>
      <c r="MXC125" s="74"/>
      <c r="MXD125" s="74"/>
      <c r="MXE125" s="74"/>
      <c r="MXF125" s="74"/>
      <c r="MXG125" s="74"/>
      <c r="MXH125" s="74"/>
      <c r="MXI125" s="74"/>
      <c r="MXJ125" s="74"/>
      <c r="MXK125" s="74"/>
      <c r="MXL125" s="74"/>
      <c r="MXM125" s="74"/>
      <c r="MXN125" s="74"/>
      <c r="MXO125" s="74"/>
      <c r="MXP125" s="74"/>
      <c r="MXQ125" s="74"/>
      <c r="MXR125" s="74"/>
      <c r="MXS125" s="74"/>
      <c r="MXT125" s="74"/>
      <c r="MXU125" s="74"/>
      <c r="MXV125" s="74"/>
      <c r="MXW125" s="74"/>
      <c r="MXX125" s="74"/>
      <c r="MXY125" s="74"/>
      <c r="MXZ125" s="74"/>
      <c r="MYA125" s="74"/>
      <c r="MYB125" s="74"/>
      <c r="MYC125" s="74"/>
      <c r="MYD125" s="74"/>
      <c r="MYE125" s="74"/>
      <c r="MYF125" s="74"/>
      <c r="MYG125" s="74"/>
      <c r="MYH125" s="74"/>
      <c r="MYI125" s="74"/>
      <c r="MYJ125" s="74"/>
      <c r="MYK125" s="74"/>
      <c r="MYL125" s="74"/>
      <c r="MYM125" s="74"/>
      <c r="MYN125" s="74"/>
      <c r="MYO125" s="74"/>
      <c r="MYP125" s="74"/>
      <c r="MYQ125" s="74"/>
      <c r="MYR125" s="74"/>
      <c r="MYS125" s="74"/>
      <c r="MYT125" s="74"/>
      <c r="MYU125" s="74"/>
      <c r="MYV125" s="74"/>
      <c r="MYW125" s="74"/>
      <c r="MYX125" s="74"/>
      <c r="MYY125" s="74"/>
      <c r="MYZ125" s="74"/>
      <c r="MZA125" s="74"/>
      <c r="MZB125" s="74"/>
      <c r="MZC125" s="74"/>
      <c r="MZD125" s="74"/>
      <c r="MZE125" s="74"/>
      <c r="MZF125" s="74"/>
      <c r="MZG125" s="74"/>
      <c r="MZH125" s="74"/>
      <c r="MZI125" s="74"/>
      <c r="MZJ125" s="74"/>
      <c r="MZK125" s="74"/>
      <c r="MZL125" s="74"/>
      <c r="MZM125" s="74"/>
      <c r="MZN125" s="74"/>
      <c r="MZO125" s="74"/>
      <c r="MZP125" s="74"/>
      <c r="MZQ125" s="74"/>
      <c r="MZR125" s="74"/>
      <c r="MZS125" s="74"/>
      <c r="MZT125" s="74"/>
      <c r="MZU125" s="74"/>
      <c r="MZV125" s="74"/>
      <c r="MZW125" s="74"/>
      <c r="MZX125" s="74"/>
      <c r="MZY125" s="74"/>
      <c r="MZZ125" s="74"/>
      <c r="NAA125" s="74"/>
      <c r="NAB125" s="74"/>
      <c r="NAC125" s="74"/>
      <c r="NAD125" s="74"/>
      <c r="NAE125" s="74"/>
      <c r="NAF125" s="74"/>
      <c r="NAG125" s="74"/>
      <c r="NAH125" s="74"/>
      <c r="NAI125" s="74"/>
      <c r="NAJ125" s="74"/>
      <c r="NAK125" s="74"/>
      <c r="NAL125" s="74"/>
      <c r="NAM125" s="74"/>
      <c r="NAN125" s="74"/>
      <c r="NAO125" s="74"/>
      <c r="NAP125" s="74"/>
      <c r="NAQ125" s="74"/>
      <c r="NAR125" s="74"/>
      <c r="NAS125" s="74"/>
      <c r="NAT125" s="74"/>
      <c r="NAU125" s="74"/>
      <c r="NAV125" s="74"/>
      <c r="NAW125" s="74"/>
      <c r="NAX125" s="74"/>
      <c r="NAY125" s="74"/>
      <c r="NAZ125" s="74"/>
      <c r="NBA125" s="74"/>
      <c r="NBB125" s="74"/>
      <c r="NBC125" s="74"/>
      <c r="NBD125" s="74"/>
      <c r="NBE125" s="74"/>
      <c r="NBF125" s="74"/>
      <c r="NBG125" s="74"/>
      <c r="NBH125" s="74"/>
      <c r="NBI125" s="74"/>
      <c r="NBJ125" s="74"/>
      <c r="NBK125" s="74"/>
      <c r="NBL125" s="74"/>
      <c r="NBM125" s="74"/>
      <c r="NBN125" s="74"/>
      <c r="NBO125" s="74"/>
      <c r="NBP125" s="74"/>
      <c r="NBQ125" s="74"/>
      <c r="NBR125" s="74"/>
      <c r="NBS125" s="74"/>
      <c r="NBT125" s="74"/>
      <c r="NBU125" s="74"/>
      <c r="NBV125" s="74"/>
      <c r="NBW125" s="74"/>
      <c r="NBX125" s="74"/>
      <c r="NBY125" s="74"/>
      <c r="NBZ125" s="74"/>
      <c r="NCA125" s="74"/>
      <c r="NCB125" s="74"/>
      <c r="NCC125" s="74"/>
      <c r="NCD125" s="74"/>
      <c r="NCE125" s="74"/>
      <c r="NCF125" s="74"/>
      <c r="NCG125" s="74"/>
      <c r="NCH125" s="74"/>
      <c r="NCI125" s="74"/>
      <c r="NCJ125" s="74"/>
      <c r="NCK125" s="74"/>
      <c r="NCL125" s="74"/>
      <c r="NCM125" s="74"/>
      <c r="NCN125" s="74"/>
      <c r="NCO125" s="74"/>
      <c r="NCP125" s="74"/>
      <c r="NCQ125" s="74"/>
      <c r="NCR125" s="74"/>
      <c r="NCS125" s="74"/>
      <c r="NCT125" s="74"/>
      <c r="NCU125" s="74"/>
      <c r="NCV125" s="74"/>
      <c r="NCW125" s="74"/>
      <c r="NCX125" s="74"/>
      <c r="NCY125" s="74"/>
      <c r="NCZ125" s="74"/>
      <c r="NDA125" s="74"/>
      <c r="NDB125" s="74"/>
      <c r="NDC125" s="74"/>
      <c r="NDD125" s="74"/>
      <c r="NDE125" s="74"/>
      <c r="NDF125" s="74"/>
      <c r="NDG125" s="74"/>
      <c r="NDH125" s="74"/>
      <c r="NDI125" s="74"/>
      <c r="NDJ125" s="74"/>
      <c r="NDK125" s="74"/>
      <c r="NDL125" s="74"/>
      <c r="NDM125" s="74"/>
      <c r="NDN125" s="74"/>
      <c r="NDO125" s="74"/>
      <c r="NDP125" s="74"/>
      <c r="NDQ125" s="74"/>
      <c r="NDR125" s="74"/>
      <c r="NDS125" s="74"/>
      <c r="NDT125" s="74"/>
      <c r="NDU125" s="74"/>
      <c r="NDV125" s="74"/>
      <c r="NDW125" s="74"/>
      <c r="NDX125" s="74"/>
      <c r="NDY125" s="74"/>
      <c r="NDZ125" s="74"/>
      <c r="NEA125" s="74"/>
      <c r="NEB125" s="74"/>
      <c r="NEC125" s="74"/>
      <c r="NED125" s="74"/>
      <c r="NEE125" s="74"/>
      <c r="NEF125" s="74"/>
      <c r="NEG125" s="74"/>
      <c r="NEH125" s="74"/>
      <c r="NEI125" s="74"/>
      <c r="NEJ125" s="74"/>
      <c r="NEK125" s="74"/>
      <c r="NEL125" s="74"/>
      <c r="NEM125" s="74"/>
      <c r="NEN125" s="74"/>
      <c r="NEO125" s="74"/>
      <c r="NEP125" s="74"/>
      <c r="NEQ125" s="74"/>
      <c r="NER125" s="74"/>
      <c r="NES125" s="74"/>
      <c r="NET125" s="74"/>
      <c r="NEU125" s="74"/>
      <c r="NEV125" s="74"/>
      <c r="NEW125" s="74"/>
      <c r="NEX125" s="74"/>
      <c r="NEY125" s="74"/>
      <c r="NEZ125" s="74"/>
      <c r="NFA125" s="74"/>
      <c r="NFB125" s="74"/>
      <c r="NFC125" s="74"/>
      <c r="NFD125" s="74"/>
      <c r="NFE125" s="74"/>
      <c r="NFF125" s="74"/>
      <c r="NFG125" s="74"/>
      <c r="NFH125" s="74"/>
      <c r="NFI125" s="74"/>
      <c r="NFJ125" s="74"/>
      <c r="NFK125" s="74"/>
      <c r="NFL125" s="74"/>
      <c r="NFM125" s="74"/>
      <c r="NFN125" s="74"/>
      <c r="NFO125" s="74"/>
      <c r="NFP125" s="74"/>
      <c r="NFQ125" s="74"/>
      <c r="NFR125" s="74"/>
      <c r="NFS125" s="74"/>
      <c r="NFT125" s="74"/>
      <c r="NFU125" s="74"/>
      <c r="NFV125" s="74"/>
      <c r="NFW125" s="74"/>
      <c r="NFX125" s="74"/>
      <c r="NFY125" s="74"/>
      <c r="NFZ125" s="74"/>
      <c r="NGA125" s="74"/>
      <c r="NGB125" s="74"/>
      <c r="NGC125" s="74"/>
      <c r="NGD125" s="74"/>
      <c r="NGE125" s="74"/>
      <c r="NGF125" s="74"/>
      <c r="NGG125" s="74"/>
      <c r="NGH125" s="74"/>
      <c r="NGI125" s="74"/>
      <c r="NGJ125" s="74"/>
      <c r="NGK125" s="74"/>
      <c r="NGL125" s="74"/>
      <c r="NGM125" s="74"/>
      <c r="NGN125" s="74"/>
      <c r="NGO125" s="74"/>
      <c r="NGP125" s="74"/>
      <c r="NGQ125" s="74"/>
      <c r="NGR125" s="74"/>
      <c r="NGS125" s="74"/>
      <c r="NGT125" s="74"/>
      <c r="NGU125" s="74"/>
      <c r="NGV125" s="74"/>
      <c r="NGW125" s="74"/>
      <c r="NGX125" s="74"/>
      <c r="NGY125" s="74"/>
      <c r="NGZ125" s="74"/>
      <c r="NHA125" s="74"/>
      <c r="NHB125" s="74"/>
      <c r="NHC125" s="74"/>
      <c r="NHD125" s="74"/>
      <c r="NHE125" s="74"/>
      <c r="NHF125" s="74"/>
      <c r="NHG125" s="74"/>
      <c r="NHH125" s="74"/>
      <c r="NHI125" s="74"/>
      <c r="NHJ125" s="74"/>
      <c r="NHK125" s="74"/>
      <c r="NHL125" s="74"/>
      <c r="NHM125" s="74"/>
      <c r="NHN125" s="74"/>
      <c r="NHO125" s="74"/>
      <c r="NHP125" s="74"/>
      <c r="NHQ125" s="74"/>
      <c r="NHR125" s="74"/>
      <c r="NHS125" s="74"/>
      <c r="NHT125" s="74"/>
      <c r="NHU125" s="74"/>
      <c r="NHV125" s="74"/>
      <c r="NHW125" s="74"/>
      <c r="NHX125" s="74"/>
      <c r="NHY125" s="74"/>
      <c r="NHZ125" s="74"/>
      <c r="NIA125" s="74"/>
      <c r="NIB125" s="74"/>
      <c r="NIC125" s="74"/>
      <c r="NID125" s="74"/>
      <c r="NIE125" s="74"/>
      <c r="NIF125" s="74"/>
      <c r="NIG125" s="74"/>
      <c r="NIH125" s="74"/>
      <c r="NII125" s="74"/>
      <c r="NIJ125" s="74"/>
      <c r="NIK125" s="74"/>
      <c r="NIL125" s="74"/>
      <c r="NIM125" s="74"/>
      <c r="NIN125" s="74"/>
      <c r="NIO125" s="74"/>
      <c r="NIP125" s="74"/>
      <c r="NIQ125" s="74"/>
      <c r="NIR125" s="74"/>
      <c r="NIS125" s="74"/>
      <c r="NIT125" s="74"/>
      <c r="NIU125" s="74"/>
      <c r="NIV125" s="74"/>
      <c r="NIW125" s="74"/>
      <c r="NIX125" s="74"/>
      <c r="NIY125" s="74"/>
      <c r="NIZ125" s="74"/>
      <c r="NJA125" s="74"/>
      <c r="NJB125" s="74"/>
      <c r="NJC125" s="74"/>
      <c r="NJD125" s="74"/>
      <c r="NJE125" s="74"/>
      <c r="NJF125" s="74"/>
      <c r="NJG125" s="74"/>
      <c r="NJH125" s="74"/>
      <c r="NJI125" s="74"/>
      <c r="NJJ125" s="74"/>
      <c r="NJK125" s="74"/>
      <c r="NJL125" s="74"/>
      <c r="NJM125" s="74"/>
      <c r="NJN125" s="74"/>
      <c r="NJO125" s="74"/>
      <c r="NJP125" s="74"/>
      <c r="NJQ125" s="74"/>
      <c r="NJR125" s="74"/>
      <c r="NJS125" s="74"/>
      <c r="NJT125" s="74"/>
      <c r="NJU125" s="74"/>
      <c r="NJV125" s="74"/>
      <c r="NJW125" s="74"/>
      <c r="NJX125" s="74"/>
      <c r="NJY125" s="74"/>
      <c r="NJZ125" s="74"/>
      <c r="NKA125" s="74"/>
      <c r="NKB125" s="74"/>
      <c r="NKC125" s="74"/>
      <c r="NKD125" s="74"/>
      <c r="NKE125" s="74"/>
      <c r="NKF125" s="74"/>
      <c r="NKG125" s="74"/>
      <c r="NKH125" s="74"/>
      <c r="NKI125" s="74"/>
      <c r="NKJ125" s="74"/>
      <c r="NKK125" s="74"/>
      <c r="NKL125" s="74"/>
      <c r="NKM125" s="74"/>
      <c r="NKN125" s="74"/>
      <c r="NKO125" s="74"/>
      <c r="NKP125" s="74"/>
      <c r="NKQ125" s="74"/>
      <c r="NKR125" s="74"/>
      <c r="NKS125" s="74"/>
      <c r="NKT125" s="74"/>
      <c r="NKU125" s="74"/>
      <c r="NKV125" s="74"/>
      <c r="NKW125" s="74"/>
      <c r="NKX125" s="74"/>
      <c r="NKY125" s="74"/>
      <c r="NKZ125" s="74"/>
      <c r="NLA125" s="74"/>
      <c r="NLB125" s="74"/>
      <c r="NLC125" s="74"/>
      <c r="NLD125" s="74"/>
      <c r="NLE125" s="74"/>
      <c r="NLF125" s="74"/>
      <c r="NLG125" s="74"/>
      <c r="NLH125" s="74"/>
      <c r="NLI125" s="74"/>
      <c r="NLJ125" s="74"/>
      <c r="NLK125" s="74"/>
      <c r="NLL125" s="74"/>
      <c r="NLM125" s="74"/>
      <c r="NLN125" s="74"/>
      <c r="NLO125" s="74"/>
      <c r="NLP125" s="74"/>
      <c r="NLQ125" s="74"/>
      <c r="NLR125" s="74"/>
      <c r="NLS125" s="74"/>
      <c r="NLT125" s="74"/>
      <c r="NLU125" s="74"/>
      <c r="NLV125" s="74"/>
      <c r="NLW125" s="74"/>
      <c r="NLX125" s="74"/>
      <c r="NLY125" s="74"/>
      <c r="NLZ125" s="74"/>
      <c r="NMA125" s="74"/>
      <c r="NMB125" s="74"/>
      <c r="NMC125" s="74"/>
      <c r="NMD125" s="74"/>
      <c r="NME125" s="74"/>
      <c r="NMF125" s="74"/>
      <c r="NMG125" s="74"/>
      <c r="NMH125" s="74"/>
      <c r="NMI125" s="74"/>
      <c r="NMJ125" s="74"/>
      <c r="NMK125" s="74"/>
      <c r="NML125" s="74"/>
      <c r="NMM125" s="74"/>
      <c r="NMN125" s="74"/>
      <c r="NMO125" s="74"/>
      <c r="NMP125" s="74"/>
      <c r="NMQ125" s="74"/>
      <c r="NMR125" s="74"/>
      <c r="NMS125" s="74"/>
      <c r="NMT125" s="74"/>
      <c r="NMU125" s="74"/>
      <c r="NMV125" s="74"/>
      <c r="NMW125" s="74"/>
      <c r="NMX125" s="74"/>
      <c r="NMY125" s="74"/>
      <c r="NMZ125" s="74"/>
      <c r="NNA125" s="74"/>
      <c r="NNB125" s="74"/>
      <c r="NNC125" s="74"/>
      <c r="NND125" s="74"/>
      <c r="NNE125" s="74"/>
      <c r="NNF125" s="74"/>
      <c r="NNG125" s="74"/>
      <c r="NNH125" s="74"/>
      <c r="NNI125" s="74"/>
      <c r="NNJ125" s="74"/>
      <c r="NNK125" s="74"/>
      <c r="NNL125" s="74"/>
      <c r="NNM125" s="74"/>
      <c r="NNN125" s="74"/>
      <c r="NNO125" s="74"/>
      <c r="NNP125" s="74"/>
      <c r="NNQ125" s="74"/>
      <c r="NNR125" s="74"/>
      <c r="NNS125" s="74"/>
      <c r="NNT125" s="74"/>
      <c r="NNU125" s="74"/>
      <c r="NNV125" s="74"/>
      <c r="NNW125" s="74"/>
      <c r="NNX125" s="74"/>
      <c r="NNY125" s="74"/>
      <c r="NNZ125" s="74"/>
      <c r="NOA125" s="74"/>
      <c r="NOB125" s="74"/>
      <c r="NOC125" s="74"/>
      <c r="NOD125" s="74"/>
      <c r="NOE125" s="74"/>
      <c r="NOF125" s="74"/>
      <c r="NOG125" s="74"/>
      <c r="NOH125" s="74"/>
      <c r="NOI125" s="74"/>
      <c r="NOJ125" s="74"/>
      <c r="NOK125" s="74"/>
      <c r="NOL125" s="74"/>
      <c r="NOM125" s="74"/>
      <c r="NON125" s="74"/>
      <c r="NOO125" s="74"/>
      <c r="NOP125" s="74"/>
      <c r="NOQ125" s="74"/>
      <c r="NOR125" s="74"/>
      <c r="NOS125" s="74"/>
      <c r="NOT125" s="74"/>
      <c r="NOU125" s="74"/>
      <c r="NOV125" s="74"/>
      <c r="NOW125" s="74"/>
      <c r="NOX125" s="74"/>
      <c r="NOY125" s="74"/>
      <c r="NOZ125" s="74"/>
      <c r="NPA125" s="74"/>
      <c r="NPB125" s="74"/>
      <c r="NPC125" s="74"/>
      <c r="NPD125" s="74"/>
      <c r="NPE125" s="74"/>
      <c r="NPF125" s="74"/>
      <c r="NPG125" s="74"/>
      <c r="NPH125" s="74"/>
      <c r="NPI125" s="74"/>
      <c r="NPJ125" s="74"/>
      <c r="NPK125" s="74"/>
      <c r="NPL125" s="74"/>
      <c r="NPM125" s="74"/>
      <c r="NPN125" s="74"/>
      <c r="NPO125" s="74"/>
      <c r="NPP125" s="74"/>
      <c r="NPQ125" s="74"/>
      <c r="NPR125" s="74"/>
      <c r="NPS125" s="74"/>
      <c r="NPT125" s="74"/>
      <c r="NPU125" s="74"/>
      <c r="NPV125" s="74"/>
      <c r="NPW125" s="74"/>
      <c r="NPX125" s="74"/>
      <c r="NPY125" s="74"/>
      <c r="NPZ125" s="74"/>
      <c r="NQA125" s="74"/>
      <c r="NQB125" s="74"/>
      <c r="NQC125" s="74"/>
      <c r="NQD125" s="74"/>
      <c r="NQE125" s="74"/>
      <c r="NQF125" s="74"/>
      <c r="NQG125" s="74"/>
      <c r="NQH125" s="74"/>
      <c r="NQI125" s="74"/>
      <c r="NQJ125" s="74"/>
      <c r="NQK125" s="74"/>
      <c r="NQL125" s="74"/>
      <c r="NQM125" s="74"/>
      <c r="NQN125" s="74"/>
      <c r="NQO125" s="74"/>
      <c r="NQP125" s="74"/>
      <c r="NQQ125" s="74"/>
      <c r="NQR125" s="74"/>
      <c r="NQS125" s="74"/>
      <c r="NQT125" s="74"/>
      <c r="NQU125" s="74"/>
      <c r="NQV125" s="74"/>
      <c r="NQW125" s="74"/>
      <c r="NQX125" s="74"/>
      <c r="NQY125" s="74"/>
      <c r="NQZ125" s="74"/>
      <c r="NRA125" s="74"/>
      <c r="NRB125" s="74"/>
      <c r="NRC125" s="74"/>
      <c r="NRD125" s="74"/>
      <c r="NRE125" s="74"/>
      <c r="NRF125" s="74"/>
      <c r="NRG125" s="74"/>
      <c r="NRH125" s="74"/>
      <c r="NRI125" s="74"/>
      <c r="NRJ125" s="74"/>
      <c r="NRK125" s="74"/>
      <c r="NRL125" s="74"/>
      <c r="NRM125" s="74"/>
      <c r="NRN125" s="74"/>
      <c r="NRO125" s="74"/>
      <c r="NRP125" s="74"/>
      <c r="NRQ125" s="74"/>
      <c r="NRR125" s="74"/>
      <c r="NRS125" s="74"/>
      <c r="NRT125" s="74"/>
      <c r="NRU125" s="74"/>
      <c r="NRV125" s="74"/>
      <c r="NRW125" s="74"/>
      <c r="NRX125" s="74"/>
      <c r="NRY125" s="74"/>
      <c r="NRZ125" s="74"/>
      <c r="NSA125" s="74"/>
      <c r="NSB125" s="74"/>
      <c r="NSC125" s="74"/>
      <c r="NSD125" s="74"/>
      <c r="NSE125" s="74"/>
      <c r="NSF125" s="74"/>
      <c r="NSG125" s="74"/>
      <c r="NSH125" s="74"/>
      <c r="NSI125" s="74"/>
      <c r="NSJ125" s="74"/>
      <c r="NSK125" s="74"/>
      <c r="NSL125" s="74"/>
      <c r="NSM125" s="74"/>
      <c r="NSN125" s="74"/>
      <c r="NSO125" s="74"/>
      <c r="NSP125" s="74"/>
      <c r="NSQ125" s="74"/>
      <c r="NSR125" s="74"/>
      <c r="NSS125" s="74"/>
      <c r="NST125" s="74"/>
      <c r="NSU125" s="74"/>
      <c r="NSV125" s="74"/>
      <c r="NSW125" s="74"/>
      <c r="NSX125" s="74"/>
      <c r="NSY125" s="74"/>
      <c r="NSZ125" s="74"/>
      <c r="NTA125" s="74"/>
      <c r="NTB125" s="74"/>
      <c r="NTC125" s="74"/>
      <c r="NTD125" s="74"/>
      <c r="NTE125" s="74"/>
      <c r="NTF125" s="74"/>
      <c r="NTG125" s="74"/>
      <c r="NTH125" s="74"/>
      <c r="NTI125" s="74"/>
      <c r="NTJ125" s="74"/>
      <c r="NTK125" s="74"/>
      <c r="NTL125" s="74"/>
      <c r="NTM125" s="74"/>
      <c r="NTN125" s="74"/>
      <c r="NTO125" s="74"/>
      <c r="NTP125" s="74"/>
      <c r="NTQ125" s="74"/>
      <c r="NTR125" s="74"/>
      <c r="NTS125" s="74"/>
      <c r="NTT125" s="74"/>
      <c r="NTU125" s="74"/>
      <c r="NTV125" s="74"/>
      <c r="NTW125" s="74"/>
      <c r="NTX125" s="74"/>
      <c r="NTY125" s="74"/>
      <c r="NTZ125" s="74"/>
      <c r="NUA125" s="74"/>
      <c r="NUB125" s="74"/>
      <c r="NUC125" s="74"/>
      <c r="NUD125" s="74"/>
      <c r="NUE125" s="74"/>
      <c r="NUF125" s="74"/>
      <c r="NUG125" s="74"/>
      <c r="NUH125" s="74"/>
      <c r="NUI125" s="74"/>
      <c r="NUJ125" s="74"/>
      <c r="NUK125" s="74"/>
      <c r="NUL125" s="74"/>
      <c r="NUM125" s="74"/>
      <c r="NUN125" s="74"/>
      <c r="NUO125" s="74"/>
      <c r="NUP125" s="74"/>
      <c r="NUQ125" s="74"/>
      <c r="NUR125" s="74"/>
      <c r="NUS125" s="74"/>
      <c r="NUT125" s="74"/>
      <c r="NUU125" s="74"/>
      <c r="NUV125" s="74"/>
      <c r="NUW125" s="74"/>
      <c r="NUX125" s="74"/>
      <c r="NUY125" s="74"/>
      <c r="NUZ125" s="74"/>
      <c r="NVA125" s="74"/>
      <c r="NVB125" s="74"/>
      <c r="NVC125" s="74"/>
      <c r="NVD125" s="74"/>
      <c r="NVE125" s="74"/>
      <c r="NVF125" s="74"/>
      <c r="NVG125" s="74"/>
      <c r="NVH125" s="74"/>
      <c r="NVI125" s="74"/>
      <c r="NVJ125" s="74"/>
      <c r="NVK125" s="74"/>
      <c r="NVL125" s="74"/>
      <c r="NVM125" s="74"/>
      <c r="NVN125" s="74"/>
      <c r="NVO125" s="74"/>
      <c r="NVP125" s="74"/>
      <c r="NVQ125" s="74"/>
      <c r="NVR125" s="74"/>
      <c r="NVS125" s="74"/>
      <c r="NVT125" s="74"/>
      <c r="NVU125" s="74"/>
      <c r="NVV125" s="74"/>
      <c r="NVW125" s="74"/>
      <c r="NVX125" s="74"/>
      <c r="NVY125" s="74"/>
      <c r="NVZ125" s="74"/>
      <c r="NWA125" s="74"/>
      <c r="NWB125" s="74"/>
      <c r="NWC125" s="74"/>
      <c r="NWD125" s="74"/>
      <c r="NWE125" s="74"/>
      <c r="NWF125" s="74"/>
      <c r="NWG125" s="74"/>
      <c r="NWH125" s="74"/>
      <c r="NWI125" s="74"/>
      <c r="NWJ125" s="74"/>
      <c r="NWK125" s="74"/>
      <c r="NWL125" s="74"/>
      <c r="NWM125" s="74"/>
      <c r="NWN125" s="74"/>
      <c r="NWO125" s="74"/>
      <c r="NWP125" s="74"/>
      <c r="NWQ125" s="74"/>
      <c r="NWR125" s="74"/>
      <c r="NWS125" s="74"/>
      <c r="NWT125" s="74"/>
      <c r="NWU125" s="74"/>
      <c r="NWV125" s="74"/>
      <c r="NWW125" s="74"/>
      <c r="NWX125" s="74"/>
      <c r="NWY125" s="74"/>
      <c r="NWZ125" s="74"/>
      <c r="NXA125" s="74"/>
      <c r="NXB125" s="74"/>
      <c r="NXC125" s="74"/>
      <c r="NXD125" s="74"/>
      <c r="NXE125" s="74"/>
      <c r="NXF125" s="74"/>
      <c r="NXG125" s="74"/>
      <c r="NXH125" s="74"/>
      <c r="NXI125" s="74"/>
      <c r="NXJ125" s="74"/>
      <c r="NXK125" s="74"/>
      <c r="NXL125" s="74"/>
      <c r="NXM125" s="74"/>
      <c r="NXN125" s="74"/>
      <c r="NXO125" s="74"/>
      <c r="NXP125" s="74"/>
      <c r="NXQ125" s="74"/>
      <c r="NXR125" s="74"/>
      <c r="NXS125" s="74"/>
      <c r="NXT125" s="74"/>
      <c r="NXU125" s="74"/>
      <c r="NXV125" s="74"/>
      <c r="NXW125" s="74"/>
      <c r="NXX125" s="74"/>
      <c r="NXY125" s="74"/>
      <c r="NXZ125" s="74"/>
      <c r="NYA125" s="74"/>
      <c r="NYB125" s="74"/>
      <c r="NYC125" s="74"/>
      <c r="NYD125" s="74"/>
      <c r="NYE125" s="74"/>
      <c r="NYF125" s="74"/>
      <c r="NYG125" s="74"/>
      <c r="NYH125" s="74"/>
      <c r="NYI125" s="74"/>
      <c r="NYJ125" s="74"/>
      <c r="NYK125" s="74"/>
      <c r="NYL125" s="74"/>
      <c r="NYM125" s="74"/>
      <c r="NYN125" s="74"/>
      <c r="NYO125" s="74"/>
      <c r="NYP125" s="74"/>
      <c r="NYQ125" s="74"/>
      <c r="NYR125" s="74"/>
      <c r="NYS125" s="74"/>
      <c r="NYT125" s="74"/>
      <c r="NYU125" s="74"/>
      <c r="NYV125" s="74"/>
      <c r="NYW125" s="74"/>
      <c r="NYX125" s="74"/>
      <c r="NYY125" s="74"/>
      <c r="NYZ125" s="74"/>
      <c r="NZA125" s="74"/>
      <c r="NZB125" s="74"/>
      <c r="NZC125" s="74"/>
      <c r="NZD125" s="74"/>
      <c r="NZE125" s="74"/>
      <c r="NZF125" s="74"/>
      <c r="NZG125" s="74"/>
      <c r="NZH125" s="74"/>
      <c r="NZI125" s="74"/>
      <c r="NZJ125" s="74"/>
      <c r="NZK125" s="74"/>
      <c r="NZL125" s="74"/>
      <c r="NZM125" s="74"/>
      <c r="NZN125" s="74"/>
      <c r="NZO125" s="74"/>
      <c r="NZP125" s="74"/>
      <c r="NZQ125" s="74"/>
      <c r="NZR125" s="74"/>
      <c r="NZS125" s="74"/>
      <c r="NZT125" s="74"/>
      <c r="NZU125" s="74"/>
      <c r="NZV125" s="74"/>
      <c r="NZW125" s="74"/>
      <c r="NZX125" s="74"/>
      <c r="NZY125" s="74"/>
      <c r="NZZ125" s="74"/>
      <c r="OAA125" s="74"/>
      <c r="OAB125" s="74"/>
      <c r="OAC125" s="74"/>
      <c r="OAD125" s="74"/>
      <c r="OAE125" s="74"/>
      <c r="OAF125" s="74"/>
      <c r="OAG125" s="74"/>
      <c r="OAH125" s="74"/>
      <c r="OAI125" s="74"/>
      <c r="OAJ125" s="74"/>
      <c r="OAK125" s="74"/>
      <c r="OAL125" s="74"/>
      <c r="OAM125" s="74"/>
      <c r="OAN125" s="74"/>
      <c r="OAO125" s="74"/>
      <c r="OAP125" s="74"/>
      <c r="OAQ125" s="74"/>
      <c r="OAR125" s="74"/>
      <c r="OAS125" s="74"/>
      <c r="OAT125" s="74"/>
      <c r="OAU125" s="74"/>
      <c r="OAV125" s="74"/>
      <c r="OAW125" s="74"/>
      <c r="OAX125" s="74"/>
      <c r="OAY125" s="74"/>
      <c r="OAZ125" s="74"/>
      <c r="OBA125" s="74"/>
      <c r="OBB125" s="74"/>
      <c r="OBC125" s="74"/>
      <c r="OBD125" s="74"/>
      <c r="OBE125" s="74"/>
      <c r="OBF125" s="74"/>
      <c r="OBG125" s="74"/>
      <c r="OBH125" s="74"/>
      <c r="OBI125" s="74"/>
      <c r="OBJ125" s="74"/>
      <c r="OBK125" s="74"/>
      <c r="OBL125" s="74"/>
      <c r="OBM125" s="74"/>
      <c r="OBN125" s="74"/>
      <c r="OBO125" s="74"/>
      <c r="OBP125" s="74"/>
      <c r="OBQ125" s="74"/>
      <c r="OBR125" s="74"/>
      <c r="OBS125" s="74"/>
      <c r="OBT125" s="74"/>
      <c r="OBU125" s="74"/>
      <c r="OBV125" s="74"/>
      <c r="OBW125" s="74"/>
      <c r="OBX125" s="74"/>
      <c r="OBY125" s="74"/>
      <c r="OBZ125" s="74"/>
      <c r="OCA125" s="74"/>
      <c r="OCB125" s="74"/>
      <c r="OCC125" s="74"/>
      <c r="OCD125" s="74"/>
      <c r="OCE125" s="74"/>
      <c r="OCF125" s="74"/>
      <c r="OCG125" s="74"/>
      <c r="OCH125" s="74"/>
      <c r="OCI125" s="74"/>
      <c r="OCJ125" s="74"/>
      <c r="OCK125" s="74"/>
      <c r="OCL125" s="74"/>
      <c r="OCM125" s="74"/>
      <c r="OCN125" s="74"/>
      <c r="OCO125" s="74"/>
      <c r="OCP125" s="74"/>
      <c r="OCQ125" s="74"/>
      <c r="OCR125" s="74"/>
      <c r="OCS125" s="74"/>
      <c r="OCT125" s="74"/>
      <c r="OCU125" s="74"/>
      <c r="OCV125" s="74"/>
      <c r="OCW125" s="74"/>
      <c r="OCX125" s="74"/>
      <c r="OCY125" s="74"/>
      <c r="OCZ125" s="74"/>
      <c r="ODA125" s="74"/>
      <c r="ODB125" s="74"/>
      <c r="ODC125" s="74"/>
      <c r="ODD125" s="74"/>
      <c r="ODE125" s="74"/>
      <c r="ODF125" s="74"/>
      <c r="ODG125" s="74"/>
      <c r="ODH125" s="74"/>
      <c r="ODI125" s="74"/>
      <c r="ODJ125" s="74"/>
      <c r="ODK125" s="74"/>
      <c r="ODL125" s="74"/>
      <c r="ODM125" s="74"/>
      <c r="ODN125" s="74"/>
      <c r="ODO125" s="74"/>
      <c r="ODP125" s="74"/>
      <c r="ODQ125" s="74"/>
      <c r="ODR125" s="74"/>
      <c r="ODS125" s="74"/>
      <c r="ODT125" s="74"/>
      <c r="ODU125" s="74"/>
      <c r="ODV125" s="74"/>
      <c r="ODW125" s="74"/>
      <c r="ODX125" s="74"/>
      <c r="ODY125" s="74"/>
      <c r="ODZ125" s="74"/>
      <c r="OEA125" s="74"/>
      <c r="OEB125" s="74"/>
      <c r="OEC125" s="74"/>
      <c r="OED125" s="74"/>
      <c r="OEE125" s="74"/>
      <c r="OEF125" s="74"/>
      <c r="OEG125" s="74"/>
      <c r="OEH125" s="74"/>
      <c r="OEI125" s="74"/>
      <c r="OEJ125" s="74"/>
      <c r="OEK125" s="74"/>
      <c r="OEL125" s="74"/>
      <c r="OEM125" s="74"/>
      <c r="OEN125" s="74"/>
      <c r="OEO125" s="74"/>
      <c r="OEP125" s="74"/>
      <c r="OEQ125" s="74"/>
      <c r="OER125" s="74"/>
      <c r="OES125" s="74"/>
      <c r="OET125" s="74"/>
      <c r="OEU125" s="74"/>
      <c r="OEV125" s="74"/>
      <c r="OEW125" s="74"/>
      <c r="OEX125" s="74"/>
      <c r="OEY125" s="74"/>
      <c r="OEZ125" s="74"/>
      <c r="OFA125" s="74"/>
      <c r="OFB125" s="74"/>
      <c r="OFC125" s="74"/>
      <c r="OFD125" s="74"/>
      <c r="OFE125" s="74"/>
      <c r="OFF125" s="74"/>
      <c r="OFG125" s="74"/>
      <c r="OFH125" s="74"/>
      <c r="OFI125" s="74"/>
      <c r="OFJ125" s="74"/>
      <c r="OFK125" s="74"/>
      <c r="OFL125" s="74"/>
      <c r="OFM125" s="74"/>
      <c r="OFN125" s="74"/>
      <c r="OFO125" s="74"/>
      <c r="OFP125" s="74"/>
      <c r="OFQ125" s="74"/>
      <c r="OFR125" s="74"/>
      <c r="OFS125" s="74"/>
      <c r="OFT125" s="74"/>
      <c r="OFU125" s="74"/>
      <c r="OFV125" s="74"/>
      <c r="OFW125" s="74"/>
      <c r="OFX125" s="74"/>
      <c r="OFY125" s="74"/>
      <c r="OFZ125" s="74"/>
      <c r="OGA125" s="74"/>
      <c r="OGB125" s="74"/>
      <c r="OGC125" s="74"/>
      <c r="OGD125" s="74"/>
      <c r="OGE125" s="74"/>
      <c r="OGF125" s="74"/>
      <c r="OGG125" s="74"/>
      <c r="OGH125" s="74"/>
      <c r="OGI125" s="74"/>
      <c r="OGJ125" s="74"/>
      <c r="OGK125" s="74"/>
      <c r="OGL125" s="74"/>
      <c r="OGM125" s="74"/>
      <c r="OGN125" s="74"/>
      <c r="OGO125" s="74"/>
      <c r="OGP125" s="74"/>
      <c r="OGQ125" s="74"/>
      <c r="OGR125" s="74"/>
      <c r="OGS125" s="74"/>
      <c r="OGT125" s="74"/>
      <c r="OGU125" s="74"/>
      <c r="OGV125" s="74"/>
      <c r="OGW125" s="74"/>
      <c r="OGX125" s="74"/>
      <c r="OGY125" s="74"/>
      <c r="OGZ125" s="74"/>
      <c r="OHA125" s="74"/>
      <c r="OHB125" s="74"/>
      <c r="OHC125" s="74"/>
      <c r="OHD125" s="74"/>
      <c r="OHE125" s="74"/>
      <c r="OHF125" s="74"/>
      <c r="OHG125" s="74"/>
      <c r="OHH125" s="74"/>
      <c r="OHI125" s="74"/>
      <c r="OHJ125" s="74"/>
      <c r="OHK125" s="74"/>
      <c r="OHL125" s="74"/>
      <c r="OHM125" s="74"/>
      <c r="OHN125" s="74"/>
      <c r="OHO125" s="74"/>
      <c r="OHP125" s="74"/>
      <c r="OHQ125" s="74"/>
      <c r="OHR125" s="74"/>
      <c r="OHS125" s="74"/>
      <c r="OHT125" s="74"/>
      <c r="OHU125" s="74"/>
      <c r="OHV125" s="74"/>
      <c r="OHW125" s="74"/>
      <c r="OHX125" s="74"/>
      <c r="OHY125" s="74"/>
      <c r="OHZ125" s="74"/>
      <c r="OIA125" s="74"/>
      <c r="OIB125" s="74"/>
      <c r="OIC125" s="74"/>
      <c r="OID125" s="74"/>
      <c r="OIE125" s="74"/>
      <c r="OIF125" s="74"/>
      <c r="OIG125" s="74"/>
      <c r="OIH125" s="74"/>
      <c r="OII125" s="74"/>
      <c r="OIJ125" s="74"/>
      <c r="OIK125" s="74"/>
      <c r="OIL125" s="74"/>
      <c r="OIM125" s="74"/>
      <c r="OIN125" s="74"/>
      <c r="OIO125" s="74"/>
      <c r="OIP125" s="74"/>
      <c r="OIQ125" s="74"/>
      <c r="OIR125" s="74"/>
      <c r="OIS125" s="74"/>
      <c r="OIT125" s="74"/>
      <c r="OIU125" s="74"/>
      <c r="OIV125" s="74"/>
      <c r="OIW125" s="74"/>
      <c r="OIX125" s="74"/>
      <c r="OIY125" s="74"/>
      <c r="OIZ125" s="74"/>
      <c r="OJA125" s="74"/>
      <c r="OJB125" s="74"/>
      <c r="OJC125" s="74"/>
      <c r="OJD125" s="74"/>
      <c r="OJE125" s="74"/>
      <c r="OJF125" s="74"/>
      <c r="OJG125" s="74"/>
      <c r="OJH125" s="74"/>
      <c r="OJI125" s="74"/>
      <c r="OJJ125" s="74"/>
      <c r="OJK125" s="74"/>
      <c r="OJL125" s="74"/>
      <c r="OJM125" s="74"/>
      <c r="OJN125" s="74"/>
      <c r="OJO125" s="74"/>
      <c r="OJP125" s="74"/>
      <c r="OJQ125" s="74"/>
      <c r="OJR125" s="74"/>
      <c r="OJS125" s="74"/>
      <c r="OJT125" s="74"/>
      <c r="OJU125" s="74"/>
      <c r="OJV125" s="74"/>
      <c r="OJW125" s="74"/>
      <c r="OJX125" s="74"/>
      <c r="OJY125" s="74"/>
      <c r="OJZ125" s="74"/>
      <c r="OKA125" s="74"/>
      <c r="OKB125" s="74"/>
      <c r="OKC125" s="74"/>
      <c r="OKD125" s="74"/>
      <c r="OKE125" s="74"/>
      <c r="OKF125" s="74"/>
      <c r="OKG125" s="74"/>
      <c r="OKH125" s="74"/>
      <c r="OKI125" s="74"/>
      <c r="OKJ125" s="74"/>
      <c r="OKK125" s="74"/>
      <c r="OKL125" s="74"/>
      <c r="OKM125" s="74"/>
      <c r="OKN125" s="74"/>
      <c r="OKO125" s="74"/>
      <c r="OKP125" s="74"/>
      <c r="OKQ125" s="74"/>
      <c r="OKR125" s="74"/>
      <c r="OKS125" s="74"/>
      <c r="OKT125" s="74"/>
      <c r="OKU125" s="74"/>
      <c r="OKV125" s="74"/>
      <c r="OKW125" s="74"/>
      <c r="OKX125" s="74"/>
      <c r="OKY125" s="74"/>
      <c r="OKZ125" s="74"/>
      <c r="OLA125" s="74"/>
      <c r="OLB125" s="74"/>
      <c r="OLC125" s="74"/>
      <c r="OLD125" s="74"/>
      <c r="OLE125" s="74"/>
      <c r="OLF125" s="74"/>
      <c r="OLG125" s="74"/>
      <c r="OLH125" s="74"/>
      <c r="OLI125" s="74"/>
      <c r="OLJ125" s="74"/>
      <c r="OLK125" s="74"/>
      <c r="OLL125" s="74"/>
      <c r="OLM125" s="74"/>
      <c r="OLN125" s="74"/>
      <c r="OLO125" s="74"/>
      <c r="OLP125" s="74"/>
      <c r="OLQ125" s="74"/>
      <c r="OLR125" s="74"/>
      <c r="OLS125" s="74"/>
      <c r="OLT125" s="74"/>
      <c r="OLU125" s="74"/>
      <c r="OLV125" s="74"/>
      <c r="OLW125" s="74"/>
      <c r="OLX125" s="74"/>
      <c r="OLY125" s="74"/>
      <c r="OLZ125" s="74"/>
      <c r="OMA125" s="74"/>
      <c r="OMB125" s="74"/>
      <c r="OMC125" s="74"/>
      <c r="OMD125" s="74"/>
      <c r="OME125" s="74"/>
      <c r="OMF125" s="74"/>
      <c r="OMG125" s="74"/>
      <c r="OMH125" s="74"/>
      <c r="OMI125" s="74"/>
      <c r="OMJ125" s="74"/>
      <c r="OMK125" s="74"/>
      <c r="OML125" s="74"/>
      <c r="OMM125" s="74"/>
      <c r="OMN125" s="74"/>
      <c r="OMO125" s="74"/>
      <c r="OMP125" s="74"/>
      <c r="OMQ125" s="74"/>
      <c r="OMR125" s="74"/>
      <c r="OMS125" s="74"/>
      <c r="OMT125" s="74"/>
      <c r="OMU125" s="74"/>
      <c r="OMV125" s="74"/>
      <c r="OMW125" s="74"/>
      <c r="OMX125" s="74"/>
      <c r="OMY125" s="74"/>
      <c r="OMZ125" s="74"/>
      <c r="ONA125" s="74"/>
      <c r="ONB125" s="74"/>
      <c r="ONC125" s="74"/>
      <c r="OND125" s="74"/>
      <c r="ONE125" s="74"/>
      <c r="ONF125" s="74"/>
      <c r="ONG125" s="74"/>
      <c r="ONH125" s="74"/>
      <c r="ONI125" s="74"/>
      <c r="ONJ125" s="74"/>
      <c r="ONK125" s="74"/>
      <c r="ONL125" s="74"/>
      <c r="ONM125" s="74"/>
      <c r="ONN125" s="74"/>
      <c r="ONO125" s="74"/>
      <c r="ONP125" s="74"/>
      <c r="ONQ125" s="74"/>
      <c r="ONR125" s="74"/>
      <c r="ONS125" s="74"/>
      <c r="ONT125" s="74"/>
      <c r="ONU125" s="74"/>
      <c r="ONV125" s="74"/>
      <c r="ONW125" s="74"/>
      <c r="ONX125" s="74"/>
      <c r="ONY125" s="74"/>
      <c r="ONZ125" s="74"/>
      <c r="OOA125" s="74"/>
      <c r="OOB125" s="74"/>
      <c r="OOC125" s="74"/>
      <c r="OOD125" s="74"/>
      <c r="OOE125" s="74"/>
      <c r="OOF125" s="74"/>
      <c r="OOG125" s="74"/>
      <c r="OOH125" s="74"/>
      <c r="OOI125" s="74"/>
      <c r="OOJ125" s="74"/>
      <c r="OOK125" s="74"/>
      <c r="OOL125" s="74"/>
      <c r="OOM125" s="74"/>
      <c r="OON125" s="74"/>
      <c r="OOO125" s="74"/>
      <c r="OOP125" s="74"/>
      <c r="OOQ125" s="74"/>
      <c r="OOR125" s="74"/>
      <c r="OOS125" s="74"/>
      <c r="OOT125" s="74"/>
      <c r="OOU125" s="74"/>
      <c r="OOV125" s="74"/>
      <c r="OOW125" s="74"/>
      <c r="OOX125" s="74"/>
      <c r="OOY125" s="74"/>
      <c r="OOZ125" s="74"/>
      <c r="OPA125" s="74"/>
      <c r="OPB125" s="74"/>
      <c r="OPC125" s="74"/>
      <c r="OPD125" s="74"/>
      <c r="OPE125" s="74"/>
      <c r="OPF125" s="74"/>
      <c r="OPG125" s="74"/>
      <c r="OPH125" s="74"/>
      <c r="OPI125" s="74"/>
      <c r="OPJ125" s="74"/>
      <c r="OPK125" s="74"/>
      <c r="OPL125" s="74"/>
      <c r="OPM125" s="74"/>
      <c r="OPN125" s="74"/>
      <c r="OPO125" s="74"/>
      <c r="OPP125" s="74"/>
      <c r="OPQ125" s="74"/>
      <c r="OPR125" s="74"/>
      <c r="OPS125" s="74"/>
      <c r="OPT125" s="74"/>
      <c r="OPU125" s="74"/>
      <c r="OPV125" s="74"/>
      <c r="OPW125" s="74"/>
      <c r="OPX125" s="74"/>
      <c r="OPY125" s="74"/>
      <c r="OPZ125" s="74"/>
      <c r="OQA125" s="74"/>
      <c r="OQB125" s="74"/>
      <c r="OQC125" s="74"/>
      <c r="OQD125" s="74"/>
      <c r="OQE125" s="74"/>
      <c r="OQF125" s="74"/>
      <c r="OQG125" s="74"/>
      <c r="OQH125" s="74"/>
      <c r="OQI125" s="74"/>
      <c r="OQJ125" s="74"/>
      <c r="OQK125" s="74"/>
      <c r="OQL125" s="74"/>
      <c r="OQM125" s="74"/>
      <c r="OQN125" s="74"/>
      <c r="OQO125" s="74"/>
      <c r="OQP125" s="74"/>
      <c r="OQQ125" s="74"/>
      <c r="OQR125" s="74"/>
      <c r="OQS125" s="74"/>
      <c r="OQT125" s="74"/>
      <c r="OQU125" s="74"/>
      <c r="OQV125" s="74"/>
      <c r="OQW125" s="74"/>
      <c r="OQX125" s="74"/>
      <c r="OQY125" s="74"/>
      <c r="OQZ125" s="74"/>
      <c r="ORA125" s="74"/>
      <c r="ORB125" s="74"/>
      <c r="ORC125" s="74"/>
      <c r="ORD125" s="74"/>
      <c r="ORE125" s="74"/>
      <c r="ORF125" s="74"/>
      <c r="ORG125" s="74"/>
      <c r="ORH125" s="74"/>
      <c r="ORI125" s="74"/>
      <c r="ORJ125" s="74"/>
      <c r="ORK125" s="74"/>
      <c r="ORL125" s="74"/>
      <c r="ORM125" s="74"/>
      <c r="ORN125" s="74"/>
      <c r="ORO125" s="74"/>
      <c r="ORP125" s="74"/>
      <c r="ORQ125" s="74"/>
      <c r="ORR125" s="74"/>
      <c r="ORS125" s="74"/>
      <c r="ORT125" s="74"/>
      <c r="ORU125" s="74"/>
      <c r="ORV125" s="74"/>
      <c r="ORW125" s="74"/>
      <c r="ORX125" s="74"/>
      <c r="ORY125" s="74"/>
      <c r="ORZ125" s="74"/>
      <c r="OSA125" s="74"/>
      <c r="OSB125" s="74"/>
      <c r="OSC125" s="74"/>
      <c r="OSD125" s="74"/>
      <c r="OSE125" s="74"/>
      <c r="OSF125" s="74"/>
      <c r="OSG125" s="74"/>
      <c r="OSH125" s="74"/>
      <c r="OSI125" s="74"/>
      <c r="OSJ125" s="74"/>
      <c r="OSK125" s="74"/>
      <c r="OSL125" s="74"/>
      <c r="OSM125" s="74"/>
      <c r="OSN125" s="74"/>
      <c r="OSO125" s="74"/>
      <c r="OSP125" s="74"/>
      <c r="OSQ125" s="74"/>
      <c r="OSR125" s="74"/>
      <c r="OSS125" s="74"/>
      <c r="OST125" s="74"/>
      <c r="OSU125" s="74"/>
      <c r="OSV125" s="74"/>
      <c r="OSW125" s="74"/>
      <c r="OSX125" s="74"/>
      <c r="OSY125" s="74"/>
      <c r="OSZ125" s="74"/>
      <c r="OTA125" s="74"/>
      <c r="OTB125" s="74"/>
      <c r="OTC125" s="74"/>
      <c r="OTD125" s="74"/>
      <c r="OTE125" s="74"/>
      <c r="OTF125" s="74"/>
      <c r="OTG125" s="74"/>
      <c r="OTH125" s="74"/>
      <c r="OTI125" s="74"/>
      <c r="OTJ125" s="74"/>
      <c r="OTK125" s="74"/>
      <c r="OTL125" s="74"/>
      <c r="OTM125" s="74"/>
      <c r="OTN125" s="74"/>
      <c r="OTO125" s="74"/>
      <c r="OTP125" s="74"/>
      <c r="OTQ125" s="74"/>
      <c r="OTR125" s="74"/>
      <c r="OTS125" s="74"/>
      <c r="OTT125" s="74"/>
      <c r="OTU125" s="74"/>
      <c r="OTV125" s="74"/>
      <c r="OTW125" s="74"/>
      <c r="OTX125" s="74"/>
      <c r="OTY125" s="74"/>
      <c r="OTZ125" s="74"/>
      <c r="OUA125" s="74"/>
      <c r="OUB125" s="74"/>
      <c r="OUC125" s="74"/>
      <c r="OUD125" s="74"/>
      <c r="OUE125" s="74"/>
      <c r="OUF125" s="74"/>
      <c r="OUG125" s="74"/>
      <c r="OUH125" s="74"/>
      <c r="OUI125" s="74"/>
      <c r="OUJ125" s="74"/>
      <c r="OUK125" s="74"/>
      <c r="OUL125" s="74"/>
      <c r="OUM125" s="74"/>
      <c r="OUN125" s="74"/>
      <c r="OUO125" s="74"/>
      <c r="OUP125" s="74"/>
      <c r="OUQ125" s="74"/>
      <c r="OUR125" s="74"/>
      <c r="OUS125" s="74"/>
      <c r="OUT125" s="74"/>
      <c r="OUU125" s="74"/>
      <c r="OUV125" s="74"/>
      <c r="OUW125" s="74"/>
      <c r="OUX125" s="74"/>
      <c r="OUY125" s="74"/>
      <c r="OUZ125" s="74"/>
      <c r="OVA125" s="74"/>
      <c r="OVB125" s="74"/>
      <c r="OVC125" s="74"/>
      <c r="OVD125" s="74"/>
      <c r="OVE125" s="74"/>
      <c r="OVF125" s="74"/>
      <c r="OVG125" s="74"/>
      <c r="OVH125" s="74"/>
      <c r="OVI125" s="74"/>
      <c r="OVJ125" s="74"/>
      <c r="OVK125" s="74"/>
      <c r="OVL125" s="74"/>
      <c r="OVM125" s="74"/>
      <c r="OVN125" s="74"/>
      <c r="OVO125" s="74"/>
      <c r="OVP125" s="74"/>
      <c r="OVQ125" s="74"/>
      <c r="OVR125" s="74"/>
      <c r="OVS125" s="74"/>
      <c r="OVT125" s="74"/>
      <c r="OVU125" s="74"/>
      <c r="OVV125" s="74"/>
      <c r="OVW125" s="74"/>
      <c r="OVX125" s="74"/>
      <c r="OVY125" s="74"/>
      <c r="OVZ125" s="74"/>
      <c r="OWA125" s="74"/>
      <c r="OWB125" s="74"/>
      <c r="OWC125" s="74"/>
      <c r="OWD125" s="74"/>
      <c r="OWE125" s="74"/>
      <c r="OWF125" s="74"/>
      <c r="OWG125" s="74"/>
      <c r="OWH125" s="74"/>
      <c r="OWI125" s="74"/>
      <c r="OWJ125" s="74"/>
      <c r="OWK125" s="74"/>
      <c r="OWL125" s="74"/>
      <c r="OWM125" s="74"/>
      <c r="OWN125" s="74"/>
      <c r="OWO125" s="74"/>
      <c r="OWP125" s="74"/>
      <c r="OWQ125" s="74"/>
      <c r="OWR125" s="74"/>
      <c r="OWS125" s="74"/>
      <c r="OWT125" s="74"/>
      <c r="OWU125" s="74"/>
      <c r="OWV125" s="74"/>
      <c r="OWW125" s="74"/>
      <c r="OWX125" s="74"/>
      <c r="OWY125" s="74"/>
      <c r="OWZ125" s="74"/>
      <c r="OXA125" s="74"/>
      <c r="OXB125" s="74"/>
      <c r="OXC125" s="74"/>
      <c r="OXD125" s="74"/>
      <c r="OXE125" s="74"/>
      <c r="OXF125" s="74"/>
      <c r="OXG125" s="74"/>
      <c r="OXH125" s="74"/>
      <c r="OXI125" s="74"/>
      <c r="OXJ125" s="74"/>
      <c r="OXK125" s="74"/>
      <c r="OXL125" s="74"/>
      <c r="OXM125" s="74"/>
      <c r="OXN125" s="74"/>
      <c r="OXO125" s="74"/>
      <c r="OXP125" s="74"/>
      <c r="OXQ125" s="74"/>
      <c r="OXR125" s="74"/>
      <c r="OXS125" s="74"/>
      <c r="OXT125" s="74"/>
      <c r="OXU125" s="74"/>
      <c r="OXV125" s="74"/>
      <c r="OXW125" s="74"/>
      <c r="OXX125" s="74"/>
      <c r="OXY125" s="74"/>
      <c r="OXZ125" s="74"/>
      <c r="OYA125" s="74"/>
      <c r="OYB125" s="74"/>
      <c r="OYC125" s="74"/>
      <c r="OYD125" s="74"/>
      <c r="OYE125" s="74"/>
      <c r="OYF125" s="74"/>
      <c r="OYG125" s="74"/>
      <c r="OYH125" s="74"/>
      <c r="OYI125" s="74"/>
      <c r="OYJ125" s="74"/>
      <c r="OYK125" s="74"/>
      <c r="OYL125" s="74"/>
      <c r="OYM125" s="74"/>
      <c r="OYN125" s="74"/>
      <c r="OYO125" s="74"/>
      <c r="OYP125" s="74"/>
      <c r="OYQ125" s="74"/>
      <c r="OYR125" s="74"/>
      <c r="OYS125" s="74"/>
      <c r="OYT125" s="74"/>
      <c r="OYU125" s="74"/>
      <c r="OYV125" s="74"/>
      <c r="OYW125" s="74"/>
      <c r="OYX125" s="74"/>
      <c r="OYY125" s="74"/>
      <c r="OYZ125" s="74"/>
      <c r="OZA125" s="74"/>
      <c r="OZB125" s="74"/>
      <c r="OZC125" s="74"/>
      <c r="OZD125" s="74"/>
      <c r="OZE125" s="74"/>
      <c r="OZF125" s="74"/>
      <c r="OZG125" s="74"/>
      <c r="OZH125" s="74"/>
      <c r="OZI125" s="74"/>
      <c r="OZJ125" s="74"/>
      <c r="OZK125" s="74"/>
      <c r="OZL125" s="74"/>
      <c r="OZM125" s="74"/>
      <c r="OZN125" s="74"/>
      <c r="OZO125" s="74"/>
      <c r="OZP125" s="74"/>
      <c r="OZQ125" s="74"/>
      <c r="OZR125" s="74"/>
      <c r="OZS125" s="74"/>
      <c r="OZT125" s="74"/>
      <c r="OZU125" s="74"/>
      <c r="OZV125" s="74"/>
      <c r="OZW125" s="74"/>
      <c r="OZX125" s="74"/>
      <c r="OZY125" s="74"/>
      <c r="OZZ125" s="74"/>
      <c r="PAA125" s="74"/>
      <c r="PAB125" s="74"/>
      <c r="PAC125" s="74"/>
      <c r="PAD125" s="74"/>
      <c r="PAE125" s="74"/>
      <c r="PAF125" s="74"/>
      <c r="PAG125" s="74"/>
      <c r="PAH125" s="74"/>
      <c r="PAI125" s="74"/>
      <c r="PAJ125" s="74"/>
      <c r="PAK125" s="74"/>
      <c r="PAL125" s="74"/>
      <c r="PAM125" s="74"/>
      <c r="PAN125" s="74"/>
      <c r="PAO125" s="74"/>
      <c r="PAP125" s="74"/>
      <c r="PAQ125" s="74"/>
      <c r="PAR125" s="74"/>
      <c r="PAS125" s="74"/>
      <c r="PAT125" s="74"/>
      <c r="PAU125" s="74"/>
      <c r="PAV125" s="74"/>
      <c r="PAW125" s="74"/>
      <c r="PAX125" s="74"/>
      <c r="PAY125" s="74"/>
      <c r="PAZ125" s="74"/>
      <c r="PBA125" s="74"/>
      <c r="PBB125" s="74"/>
      <c r="PBC125" s="74"/>
      <c r="PBD125" s="74"/>
      <c r="PBE125" s="74"/>
      <c r="PBF125" s="74"/>
      <c r="PBG125" s="74"/>
      <c r="PBH125" s="74"/>
      <c r="PBI125" s="74"/>
      <c r="PBJ125" s="74"/>
      <c r="PBK125" s="74"/>
      <c r="PBL125" s="74"/>
      <c r="PBM125" s="74"/>
      <c r="PBN125" s="74"/>
      <c r="PBO125" s="74"/>
      <c r="PBP125" s="74"/>
      <c r="PBQ125" s="74"/>
      <c r="PBR125" s="74"/>
      <c r="PBS125" s="74"/>
      <c r="PBT125" s="74"/>
      <c r="PBU125" s="74"/>
      <c r="PBV125" s="74"/>
      <c r="PBW125" s="74"/>
      <c r="PBX125" s="74"/>
      <c r="PBY125" s="74"/>
      <c r="PBZ125" s="74"/>
      <c r="PCA125" s="74"/>
      <c r="PCB125" s="74"/>
      <c r="PCC125" s="74"/>
      <c r="PCD125" s="74"/>
      <c r="PCE125" s="74"/>
      <c r="PCF125" s="74"/>
      <c r="PCG125" s="74"/>
      <c r="PCH125" s="74"/>
      <c r="PCI125" s="74"/>
      <c r="PCJ125" s="74"/>
      <c r="PCK125" s="74"/>
      <c r="PCL125" s="74"/>
      <c r="PCM125" s="74"/>
      <c r="PCN125" s="74"/>
      <c r="PCO125" s="74"/>
      <c r="PCP125" s="74"/>
      <c r="PCQ125" s="74"/>
      <c r="PCR125" s="74"/>
      <c r="PCS125" s="74"/>
      <c r="PCT125" s="74"/>
      <c r="PCU125" s="74"/>
      <c r="PCV125" s="74"/>
      <c r="PCW125" s="74"/>
      <c r="PCX125" s="74"/>
      <c r="PCY125" s="74"/>
      <c r="PCZ125" s="74"/>
      <c r="PDA125" s="74"/>
      <c r="PDB125" s="74"/>
      <c r="PDC125" s="74"/>
      <c r="PDD125" s="74"/>
      <c r="PDE125" s="74"/>
      <c r="PDF125" s="74"/>
      <c r="PDG125" s="74"/>
      <c r="PDH125" s="74"/>
      <c r="PDI125" s="74"/>
      <c r="PDJ125" s="74"/>
      <c r="PDK125" s="74"/>
      <c r="PDL125" s="74"/>
      <c r="PDM125" s="74"/>
      <c r="PDN125" s="74"/>
      <c r="PDO125" s="74"/>
      <c r="PDP125" s="74"/>
      <c r="PDQ125" s="74"/>
      <c r="PDR125" s="74"/>
      <c r="PDS125" s="74"/>
      <c r="PDT125" s="74"/>
      <c r="PDU125" s="74"/>
      <c r="PDV125" s="74"/>
      <c r="PDW125" s="74"/>
      <c r="PDX125" s="74"/>
      <c r="PDY125" s="74"/>
      <c r="PDZ125" s="74"/>
      <c r="PEA125" s="74"/>
      <c r="PEB125" s="74"/>
      <c r="PEC125" s="74"/>
      <c r="PED125" s="74"/>
      <c r="PEE125" s="74"/>
      <c r="PEF125" s="74"/>
      <c r="PEG125" s="74"/>
      <c r="PEH125" s="74"/>
      <c r="PEI125" s="74"/>
      <c r="PEJ125" s="74"/>
      <c r="PEK125" s="74"/>
      <c r="PEL125" s="74"/>
      <c r="PEM125" s="74"/>
      <c r="PEN125" s="74"/>
      <c r="PEO125" s="74"/>
      <c r="PEP125" s="74"/>
      <c r="PEQ125" s="74"/>
      <c r="PER125" s="74"/>
      <c r="PES125" s="74"/>
      <c r="PET125" s="74"/>
      <c r="PEU125" s="74"/>
      <c r="PEV125" s="74"/>
      <c r="PEW125" s="74"/>
      <c r="PEX125" s="74"/>
      <c r="PEY125" s="74"/>
      <c r="PEZ125" s="74"/>
      <c r="PFA125" s="74"/>
      <c r="PFB125" s="74"/>
      <c r="PFC125" s="74"/>
      <c r="PFD125" s="74"/>
      <c r="PFE125" s="74"/>
      <c r="PFF125" s="74"/>
      <c r="PFG125" s="74"/>
      <c r="PFH125" s="74"/>
      <c r="PFI125" s="74"/>
      <c r="PFJ125" s="74"/>
      <c r="PFK125" s="74"/>
      <c r="PFL125" s="74"/>
      <c r="PFM125" s="74"/>
      <c r="PFN125" s="74"/>
      <c r="PFO125" s="74"/>
      <c r="PFP125" s="74"/>
      <c r="PFQ125" s="74"/>
      <c r="PFR125" s="74"/>
      <c r="PFS125" s="74"/>
      <c r="PFT125" s="74"/>
      <c r="PFU125" s="74"/>
      <c r="PFV125" s="74"/>
      <c r="PFW125" s="74"/>
      <c r="PFX125" s="74"/>
      <c r="PFY125" s="74"/>
      <c r="PFZ125" s="74"/>
      <c r="PGA125" s="74"/>
      <c r="PGB125" s="74"/>
      <c r="PGC125" s="74"/>
      <c r="PGD125" s="74"/>
      <c r="PGE125" s="74"/>
      <c r="PGF125" s="74"/>
      <c r="PGG125" s="74"/>
      <c r="PGH125" s="74"/>
      <c r="PGI125" s="74"/>
      <c r="PGJ125" s="74"/>
      <c r="PGK125" s="74"/>
      <c r="PGL125" s="74"/>
      <c r="PGM125" s="74"/>
      <c r="PGN125" s="74"/>
      <c r="PGO125" s="74"/>
      <c r="PGP125" s="74"/>
      <c r="PGQ125" s="74"/>
      <c r="PGR125" s="74"/>
      <c r="PGS125" s="74"/>
      <c r="PGT125" s="74"/>
      <c r="PGU125" s="74"/>
      <c r="PGV125" s="74"/>
      <c r="PGW125" s="74"/>
      <c r="PGX125" s="74"/>
      <c r="PGY125" s="74"/>
      <c r="PGZ125" s="74"/>
      <c r="PHA125" s="74"/>
      <c r="PHB125" s="74"/>
      <c r="PHC125" s="74"/>
      <c r="PHD125" s="74"/>
      <c r="PHE125" s="74"/>
      <c r="PHF125" s="74"/>
      <c r="PHG125" s="74"/>
      <c r="PHH125" s="74"/>
      <c r="PHI125" s="74"/>
      <c r="PHJ125" s="74"/>
      <c r="PHK125" s="74"/>
      <c r="PHL125" s="74"/>
      <c r="PHM125" s="74"/>
      <c r="PHN125" s="74"/>
      <c r="PHO125" s="74"/>
      <c r="PHP125" s="74"/>
      <c r="PHQ125" s="74"/>
      <c r="PHR125" s="74"/>
      <c r="PHS125" s="74"/>
      <c r="PHT125" s="74"/>
      <c r="PHU125" s="74"/>
      <c r="PHV125" s="74"/>
      <c r="PHW125" s="74"/>
      <c r="PHX125" s="74"/>
      <c r="PHY125" s="74"/>
      <c r="PHZ125" s="74"/>
      <c r="PIA125" s="74"/>
      <c r="PIB125" s="74"/>
      <c r="PIC125" s="74"/>
      <c r="PID125" s="74"/>
      <c r="PIE125" s="74"/>
      <c r="PIF125" s="74"/>
      <c r="PIG125" s="74"/>
      <c r="PIH125" s="74"/>
      <c r="PII125" s="74"/>
      <c r="PIJ125" s="74"/>
      <c r="PIK125" s="74"/>
      <c r="PIL125" s="74"/>
      <c r="PIM125" s="74"/>
      <c r="PIN125" s="74"/>
      <c r="PIO125" s="74"/>
      <c r="PIP125" s="74"/>
      <c r="PIQ125" s="74"/>
      <c r="PIR125" s="74"/>
      <c r="PIS125" s="74"/>
      <c r="PIT125" s="74"/>
      <c r="PIU125" s="74"/>
      <c r="PIV125" s="74"/>
      <c r="PIW125" s="74"/>
      <c r="PIX125" s="74"/>
      <c r="PIY125" s="74"/>
      <c r="PIZ125" s="74"/>
      <c r="PJA125" s="74"/>
      <c r="PJB125" s="74"/>
      <c r="PJC125" s="74"/>
      <c r="PJD125" s="74"/>
      <c r="PJE125" s="74"/>
      <c r="PJF125" s="74"/>
      <c r="PJG125" s="74"/>
      <c r="PJH125" s="74"/>
      <c r="PJI125" s="74"/>
      <c r="PJJ125" s="74"/>
      <c r="PJK125" s="74"/>
      <c r="PJL125" s="74"/>
      <c r="PJM125" s="74"/>
      <c r="PJN125" s="74"/>
      <c r="PJO125" s="74"/>
      <c r="PJP125" s="74"/>
      <c r="PJQ125" s="74"/>
      <c r="PJR125" s="74"/>
      <c r="PJS125" s="74"/>
      <c r="PJT125" s="74"/>
      <c r="PJU125" s="74"/>
      <c r="PJV125" s="74"/>
      <c r="PJW125" s="74"/>
      <c r="PJX125" s="74"/>
      <c r="PJY125" s="74"/>
      <c r="PJZ125" s="74"/>
      <c r="PKA125" s="74"/>
      <c r="PKB125" s="74"/>
      <c r="PKC125" s="74"/>
      <c r="PKD125" s="74"/>
      <c r="PKE125" s="74"/>
      <c r="PKF125" s="74"/>
      <c r="PKG125" s="74"/>
      <c r="PKH125" s="74"/>
      <c r="PKI125" s="74"/>
      <c r="PKJ125" s="74"/>
      <c r="PKK125" s="74"/>
      <c r="PKL125" s="74"/>
      <c r="PKM125" s="74"/>
      <c r="PKN125" s="74"/>
      <c r="PKO125" s="74"/>
      <c r="PKP125" s="74"/>
      <c r="PKQ125" s="74"/>
      <c r="PKR125" s="74"/>
      <c r="PKS125" s="74"/>
      <c r="PKT125" s="74"/>
      <c r="PKU125" s="74"/>
      <c r="PKV125" s="74"/>
      <c r="PKW125" s="74"/>
      <c r="PKX125" s="74"/>
      <c r="PKY125" s="74"/>
      <c r="PKZ125" s="74"/>
      <c r="PLA125" s="74"/>
      <c r="PLB125" s="74"/>
      <c r="PLC125" s="74"/>
      <c r="PLD125" s="74"/>
      <c r="PLE125" s="74"/>
      <c r="PLF125" s="74"/>
      <c r="PLG125" s="74"/>
      <c r="PLH125" s="74"/>
      <c r="PLI125" s="74"/>
      <c r="PLJ125" s="74"/>
      <c r="PLK125" s="74"/>
      <c r="PLL125" s="74"/>
      <c r="PLM125" s="74"/>
      <c r="PLN125" s="74"/>
      <c r="PLO125" s="74"/>
      <c r="PLP125" s="74"/>
      <c r="PLQ125" s="74"/>
      <c r="PLR125" s="74"/>
      <c r="PLS125" s="74"/>
      <c r="PLT125" s="74"/>
      <c r="PLU125" s="74"/>
      <c r="PLV125" s="74"/>
      <c r="PLW125" s="74"/>
      <c r="PLX125" s="74"/>
      <c r="PLY125" s="74"/>
      <c r="PLZ125" s="74"/>
      <c r="PMA125" s="74"/>
      <c r="PMB125" s="74"/>
      <c r="PMC125" s="74"/>
      <c r="PMD125" s="74"/>
      <c r="PME125" s="74"/>
      <c r="PMF125" s="74"/>
      <c r="PMG125" s="74"/>
      <c r="PMH125" s="74"/>
      <c r="PMI125" s="74"/>
      <c r="PMJ125" s="74"/>
      <c r="PMK125" s="74"/>
      <c r="PML125" s="74"/>
      <c r="PMM125" s="74"/>
      <c r="PMN125" s="74"/>
      <c r="PMO125" s="74"/>
      <c r="PMP125" s="74"/>
      <c r="PMQ125" s="74"/>
      <c r="PMR125" s="74"/>
      <c r="PMS125" s="74"/>
      <c r="PMT125" s="74"/>
      <c r="PMU125" s="74"/>
      <c r="PMV125" s="74"/>
      <c r="PMW125" s="74"/>
      <c r="PMX125" s="74"/>
      <c r="PMY125" s="74"/>
      <c r="PMZ125" s="74"/>
      <c r="PNA125" s="74"/>
      <c r="PNB125" s="74"/>
      <c r="PNC125" s="74"/>
      <c r="PND125" s="74"/>
      <c r="PNE125" s="74"/>
      <c r="PNF125" s="74"/>
      <c r="PNG125" s="74"/>
      <c r="PNH125" s="74"/>
      <c r="PNI125" s="74"/>
      <c r="PNJ125" s="74"/>
      <c r="PNK125" s="74"/>
      <c r="PNL125" s="74"/>
      <c r="PNM125" s="74"/>
      <c r="PNN125" s="74"/>
      <c r="PNO125" s="74"/>
      <c r="PNP125" s="74"/>
      <c r="PNQ125" s="74"/>
      <c r="PNR125" s="74"/>
      <c r="PNS125" s="74"/>
      <c r="PNT125" s="74"/>
      <c r="PNU125" s="74"/>
      <c r="PNV125" s="74"/>
      <c r="PNW125" s="74"/>
      <c r="PNX125" s="74"/>
      <c r="PNY125" s="74"/>
      <c r="PNZ125" s="74"/>
      <c r="POA125" s="74"/>
      <c r="POB125" s="74"/>
      <c r="POC125" s="74"/>
      <c r="POD125" s="74"/>
      <c r="POE125" s="74"/>
      <c r="POF125" s="74"/>
      <c r="POG125" s="74"/>
      <c r="POH125" s="74"/>
      <c r="POI125" s="74"/>
      <c r="POJ125" s="74"/>
      <c r="POK125" s="74"/>
      <c r="POL125" s="74"/>
      <c r="POM125" s="74"/>
      <c r="PON125" s="74"/>
      <c r="POO125" s="74"/>
      <c r="POP125" s="74"/>
      <c r="POQ125" s="74"/>
      <c r="POR125" s="74"/>
      <c r="POS125" s="74"/>
      <c r="POT125" s="74"/>
      <c r="POU125" s="74"/>
      <c r="POV125" s="74"/>
      <c r="POW125" s="74"/>
      <c r="POX125" s="74"/>
      <c r="POY125" s="74"/>
      <c r="POZ125" s="74"/>
      <c r="PPA125" s="74"/>
      <c r="PPB125" s="74"/>
      <c r="PPC125" s="74"/>
      <c r="PPD125" s="74"/>
      <c r="PPE125" s="74"/>
      <c r="PPF125" s="74"/>
      <c r="PPG125" s="74"/>
      <c r="PPH125" s="74"/>
      <c r="PPI125" s="74"/>
      <c r="PPJ125" s="74"/>
      <c r="PPK125" s="74"/>
      <c r="PPL125" s="74"/>
      <c r="PPM125" s="74"/>
      <c r="PPN125" s="74"/>
      <c r="PPO125" s="74"/>
      <c r="PPP125" s="74"/>
      <c r="PPQ125" s="74"/>
      <c r="PPR125" s="74"/>
      <c r="PPS125" s="74"/>
      <c r="PPT125" s="74"/>
      <c r="PPU125" s="74"/>
      <c r="PPV125" s="74"/>
      <c r="PPW125" s="74"/>
      <c r="PPX125" s="74"/>
      <c r="PPY125" s="74"/>
      <c r="PPZ125" s="74"/>
      <c r="PQA125" s="74"/>
      <c r="PQB125" s="74"/>
      <c r="PQC125" s="74"/>
      <c r="PQD125" s="74"/>
      <c r="PQE125" s="74"/>
      <c r="PQF125" s="74"/>
      <c r="PQG125" s="74"/>
      <c r="PQH125" s="74"/>
      <c r="PQI125" s="74"/>
      <c r="PQJ125" s="74"/>
      <c r="PQK125" s="74"/>
      <c r="PQL125" s="74"/>
      <c r="PQM125" s="74"/>
      <c r="PQN125" s="74"/>
      <c r="PQO125" s="74"/>
      <c r="PQP125" s="74"/>
      <c r="PQQ125" s="74"/>
      <c r="PQR125" s="74"/>
      <c r="PQS125" s="74"/>
      <c r="PQT125" s="74"/>
      <c r="PQU125" s="74"/>
      <c r="PQV125" s="74"/>
      <c r="PQW125" s="74"/>
      <c r="PQX125" s="74"/>
      <c r="PQY125" s="74"/>
      <c r="PQZ125" s="74"/>
      <c r="PRA125" s="74"/>
      <c r="PRB125" s="74"/>
      <c r="PRC125" s="74"/>
      <c r="PRD125" s="74"/>
      <c r="PRE125" s="74"/>
      <c r="PRF125" s="74"/>
      <c r="PRG125" s="74"/>
      <c r="PRH125" s="74"/>
      <c r="PRI125" s="74"/>
      <c r="PRJ125" s="74"/>
      <c r="PRK125" s="74"/>
      <c r="PRL125" s="74"/>
      <c r="PRM125" s="74"/>
      <c r="PRN125" s="74"/>
      <c r="PRO125" s="74"/>
      <c r="PRP125" s="74"/>
      <c r="PRQ125" s="74"/>
      <c r="PRR125" s="74"/>
      <c r="PRS125" s="74"/>
      <c r="PRT125" s="74"/>
      <c r="PRU125" s="74"/>
      <c r="PRV125" s="74"/>
      <c r="PRW125" s="74"/>
      <c r="PRX125" s="74"/>
      <c r="PRY125" s="74"/>
      <c r="PRZ125" s="74"/>
      <c r="PSA125" s="74"/>
      <c r="PSB125" s="74"/>
      <c r="PSC125" s="74"/>
      <c r="PSD125" s="74"/>
      <c r="PSE125" s="74"/>
      <c r="PSF125" s="74"/>
      <c r="PSG125" s="74"/>
      <c r="PSH125" s="74"/>
      <c r="PSI125" s="74"/>
      <c r="PSJ125" s="74"/>
      <c r="PSK125" s="74"/>
      <c r="PSL125" s="74"/>
      <c r="PSM125" s="74"/>
      <c r="PSN125" s="74"/>
      <c r="PSO125" s="74"/>
      <c r="PSP125" s="74"/>
      <c r="PSQ125" s="74"/>
      <c r="PSR125" s="74"/>
      <c r="PSS125" s="74"/>
      <c r="PST125" s="74"/>
      <c r="PSU125" s="74"/>
      <c r="PSV125" s="74"/>
      <c r="PSW125" s="74"/>
      <c r="PSX125" s="74"/>
      <c r="PSY125" s="74"/>
      <c r="PSZ125" s="74"/>
      <c r="PTA125" s="74"/>
      <c r="PTB125" s="74"/>
      <c r="PTC125" s="74"/>
      <c r="PTD125" s="74"/>
      <c r="PTE125" s="74"/>
      <c r="PTF125" s="74"/>
      <c r="PTG125" s="74"/>
      <c r="PTH125" s="74"/>
      <c r="PTI125" s="74"/>
      <c r="PTJ125" s="74"/>
      <c r="PTK125" s="74"/>
      <c r="PTL125" s="74"/>
      <c r="PTM125" s="74"/>
      <c r="PTN125" s="74"/>
      <c r="PTO125" s="74"/>
      <c r="PTP125" s="74"/>
      <c r="PTQ125" s="74"/>
      <c r="PTR125" s="74"/>
      <c r="PTS125" s="74"/>
      <c r="PTT125" s="74"/>
      <c r="PTU125" s="74"/>
      <c r="PTV125" s="74"/>
      <c r="PTW125" s="74"/>
      <c r="PTX125" s="74"/>
      <c r="PTY125" s="74"/>
      <c r="PTZ125" s="74"/>
      <c r="PUA125" s="74"/>
      <c r="PUB125" s="74"/>
      <c r="PUC125" s="74"/>
      <c r="PUD125" s="74"/>
      <c r="PUE125" s="74"/>
      <c r="PUF125" s="74"/>
      <c r="PUG125" s="74"/>
      <c r="PUH125" s="74"/>
      <c r="PUI125" s="74"/>
      <c r="PUJ125" s="74"/>
      <c r="PUK125" s="74"/>
      <c r="PUL125" s="74"/>
      <c r="PUM125" s="74"/>
      <c r="PUN125" s="74"/>
      <c r="PUO125" s="74"/>
      <c r="PUP125" s="74"/>
      <c r="PUQ125" s="74"/>
      <c r="PUR125" s="74"/>
      <c r="PUS125" s="74"/>
      <c r="PUT125" s="74"/>
      <c r="PUU125" s="74"/>
      <c r="PUV125" s="74"/>
      <c r="PUW125" s="74"/>
      <c r="PUX125" s="74"/>
      <c r="PUY125" s="74"/>
      <c r="PUZ125" s="74"/>
      <c r="PVA125" s="74"/>
      <c r="PVB125" s="74"/>
      <c r="PVC125" s="74"/>
      <c r="PVD125" s="74"/>
      <c r="PVE125" s="74"/>
      <c r="PVF125" s="74"/>
      <c r="PVG125" s="74"/>
      <c r="PVH125" s="74"/>
      <c r="PVI125" s="74"/>
      <c r="PVJ125" s="74"/>
      <c r="PVK125" s="74"/>
      <c r="PVL125" s="74"/>
      <c r="PVM125" s="74"/>
      <c r="PVN125" s="74"/>
      <c r="PVO125" s="74"/>
      <c r="PVP125" s="74"/>
      <c r="PVQ125" s="74"/>
      <c r="PVR125" s="74"/>
      <c r="PVS125" s="74"/>
      <c r="PVT125" s="74"/>
      <c r="PVU125" s="74"/>
      <c r="PVV125" s="74"/>
      <c r="PVW125" s="74"/>
      <c r="PVX125" s="74"/>
      <c r="PVY125" s="74"/>
      <c r="PVZ125" s="74"/>
      <c r="PWA125" s="74"/>
      <c r="PWB125" s="74"/>
      <c r="PWC125" s="74"/>
      <c r="PWD125" s="74"/>
      <c r="PWE125" s="74"/>
      <c r="PWF125" s="74"/>
      <c r="PWG125" s="74"/>
      <c r="PWH125" s="74"/>
      <c r="PWI125" s="74"/>
      <c r="PWJ125" s="74"/>
      <c r="PWK125" s="74"/>
      <c r="PWL125" s="74"/>
      <c r="PWM125" s="74"/>
      <c r="PWN125" s="74"/>
      <c r="PWO125" s="74"/>
      <c r="PWP125" s="74"/>
      <c r="PWQ125" s="74"/>
      <c r="PWR125" s="74"/>
      <c r="PWS125" s="74"/>
      <c r="PWT125" s="74"/>
      <c r="PWU125" s="74"/>
      <c r="PWV125" s="74"/>
      <c r="PWW125" s="74"/>
      <c r="PWX125" s="74"/>
      <c r="PWY125" s="74"/>
      <c r="PWZ125" s="74"/>
      <c r="PXA125" s="74"/>
      <c r="PXB125" s="74"/>
      <c r="PXC125" s="74"/>
      <c r="PXD125" s="74"/>
      <c r="PXE125" s="74"/>
      <c r="PXF125" s="74"/>
      <c r="PXG125" s="74"/>
      <c r="PXH125" s="74"/>
      <c r="PXI125" s="74"/>
      <c r="PXJ125" s="74"/>
      <c r="PXK125" s="74"/>
      <c r="PXL125" s="74"/>
      <c r="PXM125" s="74"/>
      <c r="PXN125" s="74"/>
      <c r="PXO125" s="74"/>
      <c r="PXP125" s="74"/>
      <c r="PXQ125" s="74"/>
      <c r="PXR125" s="74"/>
      <c r="PXS125" s="74"/>
      <c r="PXT125" s="74"/>
      <c r="PXU125" s="74"/>
      <c r="PXV125" s="74"/>
      <c r="PXW125" s="74"/>
      <c r="PXX125" s="74"/>
      <c r="PXY125" s="74"/>
      <c r="PXZ125" s="74"/>
      <c r="PYA125" s="74"/>
      <c r="PYB125" s="74"/>
      <c r="PYC125" s="74"/>
      <c r="PYD125" s="74"/>
      <c r="PYE125" s="74"/>
      <c r="PYF125" s="74"/>
      <c r="PYG125" s="74"/>
      <c r="PYH125" s="74"/>
      <c r="PYI125" s="74"/>
      <c r="PYJ125" s="74"/>
      <c r="PYK125" s="74"/>
      <c r="PYL125" s="74"/>
      <c r="PYM125" s="74"/>
      <c r="PYN125" s="74"/>
      <c r="PYO125" s="74"/>
      <c r="PYP125" s="74"/>
      <c r="PYQ125" s="74"/>
      <c r="PYR125" s="74"/>
      <c r="PYS125" s="74"/>
      <c r="PYT125" s="74"/>
      <c r="PYU125" s="74"/>
      <c r="PYV125" s="74"/>
      <c r="PYW125" s="74"/>
      <c r="PYX125" s="74"/>
      <c r="PYY125" s="74"/>
      <c r="PYZ125" s="74"/>
      <c r="PZA125" s="74"/>
      <c r="PZB125" s="74"/>
      <c r="PZC125" s="74"/>
      <c r="PZD125" s="74"/>
      <c r="PZE125" s="74"/>
      <c r="PZF125" s="74"/>
      <c r="PZG125" s="74"/>
      <c r="PZH125" s="74"/>
      <c r="PZI125" s="74"/>
      <c r="PZJ125" s="74"/>
      <c r="PZK125" s="74"/>
      <c r="PZL125" s="74"/>
      <c r="PZM125" s="74"/>
      <c r="PZN125" s="74"/>
      <c r="PZO125" s="74"/>
      <c r="PZP125" s="74"/>
      <c r="PZQ125" s="74"/>
      <c r="PZR125" s="74"/>
      <c r="PZS125" s="74"/>
      <c r="PZT125" s="74"/>
      <c r="PZU125" s="74"/>
      <c r="PZV125" s="74"/>
      <c r="PZW125" s="74"/>
      <c r="PZX125" s="74"/>
      <c r="PZY125" s="74"/>
      <c r="PZZ125" s="74"/>
      <c r="QAA125" s="74"/>
      <c r="QAB125" s="74"/>
      <c r="QAC125" s="74"/>
      <c r="QAD125" s="74"/>
      <c r="QAE125" s="74"/>
      <c r="QAF125" s="74"/>
      <c r="QAG125" s="74"/>
      <c r="QAH125" s="74"/>
      <c r="QAI125" s="74"/>
      <c r="QAJ125" s="74"/>
      <c r="QAK125" s="74"/>
      <c r="QAL125" s="74"/>
      <c r="QAM125" s="74"/>
      <c r="QAN125" s="74"/>
      <c r="QAO125" s="74"/>
      <c r="QAP125" s="74"/>
      <c r="QAQ125" s="74"/>
      <c r="QAR125" s="74"/>
      <c r="QAS125" s="74"/>
      <c r="QAT125" s="74"/>
      <c r="QAU125" s="74"/>
      <c r="QAV125" s="74"/>
      <c r="QAW125" s="74"/>
      <c r="QAX125" s="74"/>
      <c r="QAY125" s="74"/>
      <c r="QAZ125" s="74"/>
      <c r="QBA125" s="74"/>
      <c r="QBB125" s="74"/>
      <c r="QBC125" s="74"/>
      <c r="QBD125" s="74"/>
      <c r="QBE125" s="74"/>
      <c r="QBF125" s="74"/>
      <c r="QBG125" s="74"/>
      <c r="QBH125" s="74"/>
      <c r="QBI125" s="74"/>
      <c r="QBJ125" s="74"/>
      <c r="QBK125" s="74"/>
      <c r="QBL125" s="74"/>
      <c r="QBM125" s="74"/>
      <c r="QBN125" s="74"/>
      <c r="QBO125" s="74"/>
      <c r="QBP125" s="74"/>
      <c r="QBQ125" s="74"/>
      <c r="QBR125" s="74"/>
      <c r="QBS125" s="74"/>
      <c r="QBT125" s="74"/>
      <c r="QBU125" s="74"/>
      <c r="QBV125" s="74"/>
      <c r="QBW125" s="74"/>
      <c r="QBX125" s="74"/>
      <c r="QBY125" s="74"/>
      <c r="QBZ125" s="74"/>
      <c r="QCA125" s="74"/>
      <c r="QCB125" s="74"/>
      <c r="QCC125" s="74"/>
      <c r="QCD125" s="74"/>
      <c r="QCE125" s="74"/>
      <c r="QCF125" s="74"/>
      <c r="QCG125" s="74"/>
      <c r="QCH125" s="74"/>
      <c r="QCI125" s="74"/>
      <c r="QCJ125" s="74"/>
      <c r="QCK125" s="74"/>
      <c r="QCL125" s="74"/>
      <c r="QCM125" s="74"/>
      <c r="QCN125" s="74"/>
      <c r="QCO125" s="74"/>
      <c r="QCP125" s="74"/>
      <c r="QCQ125" s="74"/>
      <c r="QCR125" s="74"/>
      <c r="QCS125" s="74"/>
      <c r="QCT125" s="74"/>
      <c r="QCU125" s="74"/>
      <c r="QCV125" s="74"/>
      <c r="QCW125" s="74"/>
      <c r="QCX125" s="74"/>
      <c r="QCY125" s="74"/>
      <c r="QCZ125" s="74"/>
      <c r="QDA125" s="74"/>
      <c r="QDB125" s="74"/>
      <c r="QDC125" s="74"/>
      <c r="QDD125" s="74"/>
      <c r="QDE125" s="74"/>
      <c r="QDF125" s="74"/>
      <c r="QDG125" s="74"/>
      <c r="QDH125" s="74"/>
      <c r="QDI125" s="74"/>
      <c r="QDJ125" s="74"/>
      <c r="QDK125" s="74"/>
      <c r="QDL125" s="74"/>
      <c r="QDM125" s="74"/>
      <c r="QDN125" s="74"/>
      <c r="QDO125" s="74"/>
      <c r="QDP125" s="74"/>
      <c r="QDQ125" s="74"/>
      <c r="QDR125" s="74"/>
      <c r="QDS125" s="74"/>
      <c r="QDT125" s="74"/>
      <c r="QDU125" s="74"/>
      <c r="QDV125" s="74"/>
      <c r="QDW125" s="74"/>
      <c r="QDX125" s="74"/>
      <c r="QDY125" s="74"/>
      <c r="QDZ125" s="74"/>
      <c r="QEA125" s="74"/>
      <c r="QEB125" s="74"/>
      <c r="QEC125" s="74"/>
      <c r="QED125" s="74"/>
      <c r="QEE125" s="74"/>
      <c r="QEF125" s="74"/>
      <c r="QEG125" s="74"/>
      <c r="QEH125" s="74"/>
      <c r="QEI125" s="74"/>
      <c r="QEJ125" s="74"/>
      <c r="QEK125" s="74"/>
      <c r="QEL125" s="74"/>
      <c r="QEM125" s="74"/>
      <c r="QEN125" s="74"/>
      <c r="QEO125" s="74"/>
      <c r="QEP125" s="74"/>
      <c r="QEQ125" s="74"/>
      <c r="QER125" s="74"/>
      <c r="QES125" s="74"/>
      <c r="QET125" s="74"/>
      <c r="QEU125" s="74"/>
      <c r="QEV125" s="74"/>
      <c r="QEW125" s="74"/>
      <c r="QEX125" s="74"/>
      <c r="QEY125" s="74"/>
      <c r="QEZ125" s="74"/>
      <c r="QFA125" s="74"/>
      <c r="QFB125" s="74"/>
      <c r="QFC125" s="74"/>
      <c r="QFD125" s="74"/>
      <c r="QFE125" s="74"/>
      <c r="QFF125" s="74"/>
      <c r="QFG125" s="74"/>
      <c r="QFH125" s="74"/>
      <c r="QFI125" s="74"/>
      <c r="QFJ125" s="74"/>
      <c r="QFK125" s="74"/>
      <c r="QFL125" s="74"/>
      <c r="QFM125" s="74"/>
      <c r="QFN125" s="74"/>
      <c r="QFO125" s="74"/>
      <c r="QFP125" s="74"/>
      <c r="QFQ125" s="74"/>
      <c r="QFR125" s="74"/>
      <c r="QFS125" s="74"/>
      <c r="QFT125" s="74"/>
      <c r="QFU125" s="74"/>
      <c r="QFV125" s="74"/>
      <c r="QFW125" s="74"/>
      <c r="QFX125" s="74"/>
      <c r="QFY125" s="74"/>
      <c r="QFZ125" s="74"/>
      <c r="QGA125" s="74"/>
      <c r="QGB125" s="74"/>
      <c r="QGC125" s="74"/>
      <c r="QGD125" s="74"/>
      <c r="QGE125" s="74"/>
      <c r="QGF125" s="74"/>
      <c r="QGG125" s="74"/>
      <c r="QGH125" s="74"/>
      <c r="QGI125" s="74"/>
      <c r="QGJ125" s="74"/>
      <c r="QGK125" s="74"/>
      <c r="QGL125" s="74"/>
      <c r="QGM125" s="74"/>
      <c r="QGN125" s="74"/>
      <c r="QGO125" s="74"/>
      <c r="QGP125" s="74"/>
      <c r="QGQ125" s="74"/>
      <c r="QGR125" s="74"/>
      <c r="QGS125" s="74"/>
      <c r="QGT125" s="74"/>
      <c r="QGU125" s="74"/>
      <c r="QGV125" s="74"/>
      <c r="QGW125" s="74"/>
      <c r="QGX125" s="74"/>
      <c r="QGY125" s="74"/>
      <c r="QGZ125" s="74"/>
      <c r="QHA125" s="74"/>
      <c r="QHB125" s="74"/>
      <c r="QHC125" s="74"/>
      <c r="QHD125" s="74"/>
      <c r="QHE125" s="74"/>
      <c r="QHF125" s="74"/>
      <c r="QHG125" s="74"/>
      <c r="QHH125" s="74"/>
      <c r="QHI125" s="74"/>
      <c r="QHJ125" s="74"/>
      <c r="QHK125" s="74"/>
      <c r="QHL125" s="74"/>
      <c r="QHM125" s="74"/>
      <c r="QHN125" s="74"/>
      <c r="QHO125" s="74"/>
      <c r="QHP125" s="74"/>
      <c r="QHQ125" s="74"/>
      <c r="QHR125" s="74"/>
      <c r="QHS125" s="74"/>
      <c r="QHT125" s="74"/>
      <c r="QHU125" s="74"/>
      <c r="QHV125" s="74"/>
      <c r="QHW125" s="74"/>
      <c r="QHX125" s="74"/>
      <c r="QHY125" s="74"/>
      <c r="QHZ125" s="74"/>
      <c r="QIA125" s="74"/>
      <c r="QIB125" s="74"/>
      <c r="QIC125" s="74"/>
      <c r="QID125" s="74"/>
      <c r="QIE125" s="74"/>
      <c r="QIF125" s="74"/>
      <c r="QIG125" s="74"/>
      <c r="QIH125" s="74"/>
      <c r="QII125" s="74"/>
      <c r="QIJ125" s="74"/>
      <c r="QIK125" s="74"/>
      <c r="QIL125" s="74"/>
      <c r="QIM125" s="74"/>
      <c r="QIN125" s="74"/>
      <c r="QIO125" s="74"/>
      <c r="QIP125" s="74"/>
      <c r="QIQ125" s="74"/>
      <c r="QIR125" s="74"/>
      <c r="QIS125" s="74"/>
      <c r="QIT125" s="74"/>
      <c r="QIU125" s="74"/>
      <c r="QIV125" s="74"/>
      <c r="QIW125" s="74"/>
      <c r="QIX125" s="74"/>
      <c r="QIY125" s="74"/>
      <c r="QIZ125" s="74"/>
      <c r="QJA125" s="74"/>
      <c r="QJB125" s="74"/>
      <c r="QJC125" s="74"/>
      <c r="QJD125" s="74"/>
      <c r="QJE125" s="74"/>
      <c r="QJF125" s="74"/>
      <c r="QJG125" s="74"/>
      <c r="QJH125" s="74"/>
      <c r="QJI125" s="74"/>
      <c r="QJJ125" s="74"/>
      <c r="QJK125" s="74"/>
      <c r="QJL125" s="74"/>
      <c r="QJM125" s="74"/>
      <c r="QJN125" s="74"/>
      <c r="QJO125" s="74"/>
      <c r="QJP125" s="74"/>
      <c r="QJQ125" s="74"/>
      <c r="QJR125" s="74"/>
      <c r="QJS125" s="74"/>
      <c r="QJT125" s="74"/>
      <c r="QJU125" s="74"/>
      <c r="QJV125" s="74"/>
      <c r="QJW125" s="74"/>
      <c r="QJX125" s="74"/>
      <c r="QJY125" s="74"/>
      <c r="QJZ125" s="74"/>
      <c r="QKA125" s="74"/>
      <c r="QKB125" s="74"/>
      <c r="QKC125" s="74"/>
      <c r="QKD125" s="74"/>
      <c r="QKE125" s="74"/>
      <c r="QKF125" s="74"/>
      <c r="QKG125" s="74"/>
      <c r="QKH125" s="74"/>
      <c r="QKI125" s="74"/>
      <c r="QKJ125" s="74"/>
      <c r="QKK125" s="74"/>
      <c r="QKL125" s="74"/>
      <c r="QKM125" s="74"/>
      <c r="QKN125" s="74"/>
      <c r="QKO125" s="74"/>
      <c r="QKP125" s="74"/>
      <c r="QKQ125" s="74"/>
      <c r="QKR125" s="74"/>
      <c r="QKS125" s="74"/>
      <c r="QKT125" s="74"/>
      <c r="QKU125" s="74"/>
      <c r="QKV125" s="74"/>
      <c r="QKW125" s="74"/>
      <c r="QKX125" s="74"/>
      <c r="QKY125" s="74"/>
      <c r="QKZ125" s="74"/>
      <c r="QLA125" s="74"/>
      <c r="QLB125" s="74"/>
      <c r="QLC125" s="74"/>
      <c r="QLD125" s="74"/>
      <c r="QLE125" s="74"/>
      <c r="QLF125" s="74"/>
      <c r="QLG125" s="74"/>
      <c r="QLH125" s="74"/>
      <c r="QLI125" s="74"/>
      <c r="QLJ125" s="74"/>
      <c r="QLK125" s="74"/>
      <c r="QLL125" s="74"/>
      <c r="QLM125" s="74"/>
      <c r="QLN125" s="74"/>
      <c r="QLO125" s="74"/>
      <c r="QLP125" s="74"/>
      <c r="QLQ125" s="74"/>
      <c r="QLR125" s="74"/>
      <c r="QLS125" s="74"/>
      <c r="QLT125" s="74"/>
      <c r="QLU125" s="74"/>
      <c r="QLV125" s="74"/>
      <c r="QLW125" s="74"/>
      <c r="QLX125" s="74"/>
      <c r="QLY125" s="74"/>
      <c r="QLZ125" s="74"/>
      <c r="QMA125" s="74"/>
      <c r="QMB125" s="74"/>
      <c r="QMC125" s="74"/>
      <c r="QMD125" s="74"/>
      <c r="QME125" s="74"/>
      <c r="QMF125" s="74"/>
      <c r="QMG125" s="74"/>
      <c r="QMH125" s="74"/>
      <c r="QMI125" s="74"/>
      <c r="QMJ125" s="74"/>
      <c r="QMK125" s="74"/>
      <c r="QML125" s="74"/>
      <c r="QMM125" s="74"/>
      <c r="QMN125" s="74"/>
      <c r="QMO125" s="74"/>
      <c r="QMP125" s="74"/>
      <c r="QMQ125" s="74"/>
      <c r="QMR125" s="74"/>
      <c r="QMS125" s="74"/>
      <c r="QMT125" s="74"/>
      <c r="QMU125" s="74"/>
      <c r="QMV125" s="74"/>
      <c r="QMW125" s="74"/>
      <c r="QMX125" s="74"/>
      <c r="QMY125" s="74"/>
      <c r="QMZ125" s="74"/>
      <c r="QNA125" s="74"/>
      <c r="QNB125" s="74"/>
      <c r="QNC125" s="74"/>
      <c r="QND125" s="74"/>
      <c r="QNE125" s="74"/>
      <c r="QNF125" s="74"/>
      <c r="QNG125" s="74"/>
      <c r="QNH125" s="74"/>
      <c r="QNI125" s="74"/>
      <c r="QNJ125" s="74"/>
      <c r="QNK125" s="74"/>
      <c r="QNL125" s="74"/>
      <c r="QNM125" s="74"/>
      <c r="QNN125" s="74"/>
      <c r="QNO125" s="74"/>
      <c r="QNP125" s="74"/>
      <c r="QNQ125" s="74"/>
      <c r="QNR125" s="74"/>
      <c r="QNS125" s="74"/>
      <c r="QNT125" s="74"/>
      <c r="QNU125" s="74"/>
      <c r="QNV125" s="74"/>
      <c r="QNW125" s="74"/>
      <c r="QNX125" s="74"/>
      <c r="QNY125" s="74"/>
      <c r="QNZ125" s="74"/>
      <c r="QOA125" s="74"/>
      <c r="QOB125" s="74"/>
      <c r="QOC125" s="74"/>
      <c r="QOD125" s="74"/>
      <c r="QOE125" s="74"/>
      <c r="QOF125" s="74"/>
      <c r="QOG125" s="74"/>
      <c r="QOH125" s="74"/>
      <c r="QOI125" s="74"/>
      <c r="QOJ125" s="74"/>
      <c r="QOK125" s="74"/>
      <c r="QOL125" s="74"/>
      <c r="QOM125" s="74"/>
      <c r="QON125" s="74"/>
      <c r="QOO125" s="74"/>
      <c r="QOP125" s="74"/>
      <c r="QOQ125" s="74"/>
      <c r="QOR125" s="74"/>
      <c r="QOS125" s="74"/>
      <c r="QOT125" s="74"/>
      <c r="QOU125" s="74"/>
      <c r="QOV125" s="74"/>
      <c r="QOW125" s="74"/>
      <c r="QOX125" s="74"/>
      <c r="QOY125" s="74"/>
      <c r="QOZ125" s="74"/>
      <c r="QPA125" s="74"/>
      <c r="QPB125" s="74"/>
      <c r="QPC125" s="74"/>
      <c r="QPD125" s="74"/>
      <c r="QPE125" s="74"/>
      <c r="QPF125" s="74"/>
      <c r="QPG125" s="74"/>
      <c r="QPH125" s="74"/>
      <c r="QPI125" s="74"/>
      <c r="QPJ125" s="74"/>
      <c r="QPK125" s="74"/>
      <c r="QPL125" s="74"/>
      <c r="QPM125" s="74"/>
      <c r="QPN125" s="74"/>
      <c r="QPO125" s="74"/>
      <c r="QPP125" s="74"/>
      <c r="QPQ125" s="74"/>
      <c r="QPR125" s="74"/>
      <c r="QPS125" s="74"/>
      <c r="QPT125" s="74"/>
      <c r="QPU125" s="74"/>
      <c r="QPV125" s="74"/>
      <c r="QPW125" s="74"/>
      <c r="QPX125" s="74"/>
      <c r="QPY125" s="74"/>
      <c r="QPZ125" s="74"/>
      <c r="QQA125" s="74"/>
      <c r="QQB125" s="74"/>
      <c r="QQC125" s="74"/>
      <c r="QQD125" s="74"/>
      <c r="QQE125" s="74"/>
      <c r="QQF125" s="74"/>
      <c r="QQG125" s="74"/>
      <c r="QQH125" s="74"/>
      <c r="QQI125" s="74"/>
      <c r="QQJ125" s="74"/>
      <c r="QQK125" s="74"/>
      <c r="QQL125" s="74"/>
      <c r="QQM125" s="74"/>
      <c r="QQN125" s="74"/>
      <c r="QQO125" s="74"/>
      <c r="QQP125" s="74"/>
      <c r="QQQ125" s="74"/>
      <c r="QQR125" s="74"/>
      <c r="QQS125" s="74"/>
      <c r="QQT125" s="74"/>
      <c r="QQU125" s="74"/>
      <c r="QQV125" s="74"/>
      <c r="QQW125" s="74"/>
      <c r="QQX125" s="74"/>
      <c r="QQY125" s="74"/>
      <c r="QQZ125" s="74"/>
      <c r="QRA125" s="74"/>
      <c r="QRB125" s="74"/>
      <c r="QRC125" s="74"/>
      <c r="QRD125" s="74"/>
      <c r="QRE125" s="74"/>
      <c r="QRF125" s="74"/>
      <c r="QRG125" s="74"/>
      <c r="QRH125" s="74"/>
      <c r="QRI125" s="74"/>
      <c r="QRJ125" s="74"/>
      <c r="QRK125" s="74"/>
      <c r="QRL125" s="74"/>
      <c r="QRM125" s="74"/>
      <c r="QRN125" s="74"/>
      <c r="QRO125" s="74"/>
      <c r="QRP125" s="74"/>
      <c r="QRQ125" s="74"/>
      <c r="QRR125" s="74"/>
      <c r="QRS125" s="74"/>
      <c r="QRT125" s="74"/>
      <c r="QRU125" s="74"/>
      <c r="QRV125" s="74"/>
      <c r="QRW125" s="74"/>
      <c r="QRX125" s="74"/>
      <c r="QRY125" s="74"/>
      <c r="QRZ125" s="74"/>
      <c r="QSA125" s="74"/>
      <c r="QSB125" s="74"/>
      <c r="QSC125" s="74"/>
      <c r="QSD125" s="74"/>
      <c r="QSE125" s="74"/>
      <c r="QSF125" s="74"/>
      <c r="QSG125" s="74"/>
      <c r="QSH125" s="74"/>
      <c r="QSI125" s="74"/>
      <c r="QSJ125" s="74"/>
      <c r="QSK125" s="74"/>
      <c r="QSL125" s="74"/>
      <c r="QSM125" s="74"/>
      <c r="QSN125" s="74"/>
      <c r="QSO125" s="74"/>
      <c r="QSP125" s="74"/>
      <c r="QSQ125" s="74"/>
      <c r="QSR125" s="74"/>
      <c r="QSS125" s="74"/>
      <c r="QST125" s="74"/>
      <c r="QSU125" s="74"/>
      <c r="QSV125" s="74"/>
      <c r="QSW125" s="74"/>
      <c r="QSX125" s="74"/>
      <c r="QSY125" s="74"/>
      <c r="QSZ125" s="74"/>
      <c r="QTA125" s="74"/>
      <c r="QTB125" s="74"/>
      <c r="QTC125" s="74"/>
      <c r="QTD125" s="74"/>
      <c r="QTE125" s="74"/>
      <c r="QTF125" s="74"/>
      <c r="QTG125" s="74"/>
      <c r="QTH125" s="74"/>
      <c r="QTI125" s="74"/>
      <c r="QTJ125" s="74"/>
      <c r="QTK125" s="74"/>
      <c r="QTL125" s="74"/>
      <c r="QTM125" s="74"/>
      <c r="QTN125" s="74"/>
      <c r="QTO125" s="74"/>
      <c r="QTP125" s="74"/>
      <c r="QTQ125" s="74"/>
      <c r="QTR125" s="74"/>
      <c r="QTS125" s="74"/>
      <c r="QTT125" s="74"/>
      <c r="QTU125" s="74"/>
      <c r="QTV125" s="74"/>
      <c r="QTW125" s="74"/>
      <c r="QTX125" s="74"/>
      <c r="QTY125" s="74"/>
      <c r="QTZ125" s="74"/>
      <c r="QUA125" s="74"/>
      <c r="QUB125" s="74"/>
      <c r="QUC125" s="74"/>
      <c r="QUD125" s="74"/>
      <c r="QUE125" s="74"/>
      <c r="QUF125" s="74"/>
      <c r="QUG125" s="74"/>
      <c r="QUH125" s="74"/>
      <c r="QUI125" s="74"/>
      <c r="QUJ125" s="74"/>
      <c r="QUK125" s="74"/>
      <c r="QUL125" s="74"/>
      <c r="QUM125" s="74"/>
      <c r="QUN125" s="74"/>
      <c r="QUO125" s="74"/>
      <c r="QUP125" s="74"/>
      <c r="QUQ125" s="74"/>
      <c r="QUR125" s="74"/>
      <c r="QUS125" s="74"/>
      <c r="QUT125" s="74"/>
      <c r="QUU125" s="74"/>
      <c r="QUV125" s="74"/>
      <c r="QUW125" s="74"/>
      <c r="QUX125" s="74"/>
      <c r="QUY125" s="74"/>
      <c r="QUZ125" s="74"/>
      <c r="QVA125" s="74"/>
      <c r="QVB125" s="74"/>
      <c r="QVC125" s="74"/>
      <c r="QVD125" s="74"/>
      <c r="QVE125" s="74"/>
      <c r="QVF125" s="74"/>
      <c r="QVG125" s="74"/>
      <c r="QVH125" s="74"/>
      <c r="QVI125" s="74"/>
      <c r="QVJ125" s="74"/>
      <c r="QVK125" s="74"/>
      <c r="QVL125" s="74"/>
      <c r="QVM125" s="74"/>
      <c r="QVN125" s="74"/>
      <c r="QVO125" s="74"/>
      <c r="QVP125" s="74"/>
      <c r="QVQ125" s="74"/>
      <c r="QVR125" s="74"/>
      <c r="QVS125" s="74"/>
      <c r="QVT125" s="74"/>
      <c r="QVU125" s="74"/>
      <c r="QVV125" s="74"/>
      <c r="QVW125" s="74"/>
      <c r="QVX125" s="74"/>
      <c r="QVY125" s="74"/>
      <c r="QVZ125" s="74"/>
      <c r="QWA125" s="74"/>
      <c r="QWB125" s="74"/>
      <c r="QWC125" s="74"/>
      <c r="QWD125" s="74"/>
      <c r="QWE125" s="74"/>
      <c r="QWF125" s="74"/>
      <c r="QWG125" s="74"/>
      <c r="QWH125" s="74"/>
      <c r="QWI125" s="74"/>
      <c r="QWJ125" s="74"/>
      <c r="QWK125" s="74"/>
      <c r="QWL125" s="74"/>
      <c r="QWM125" s="74"/>
      <c r="QWN125" s="74"/>
      <c r="QWO125" s="74"/>
      <c r="QWP125" s="74"/>
      <c r="QWQ125" s="74"/>
      <c r="QWR125" s="74"/>
      <c r="QWS125" s="74"/>
      <c r="QWT125" s="74"/>
      <c r="QWU125" s="74"/>
      <c r="QWV125" s="74"/>
      <c r="QWW125" s="74"/>
      <c r="QWX125" s="74"/>
      <c r="QWY125" s="74"/>
      <c r="QWZ125" s="74"/>
      <c r="QXA125" s="74"/>
      <c r="QXB125" s="74"/>
      <c r="QXC125" s="74"/>
      <c r="QXD125" s="74"/>
      <c r="QXE125" s="74"/>
      <c r="QXF125" s="74"/>
      <c r="QXG125" s="74"/>
      <c r="QXH125" s="74"/>
      <c r="QXI125" s="74"/>
      <c r="QXJ125" s="74"/>
      <c r="QXK125" s="74"/>
      <c r="QXL125" s="74"/>
      <c r="QXM125" s="74"/>
      <c r="QXN125" s="74"/>
      <c r="QXO125" s="74"/>
      <c r="QXP125" s="74"/>
      <c r="QXQ125" s="74"/>
      <c r="QXR125" s="74"/>
      <c r="QXS125" s="74"/>
      <c r="QXT125" s="74"/>
      <c r="QXU125" s="74"/>
      <c r="QXV125" s="74"/>
      <c r="QXW125" s="74"/>
      <c r="QXX125" s="74"/>
      <c r="QXY125" s="74"/>
      <c r="QXZ125" s="74"/>
      <c r="QYA125" s="74"/>
      <c r="QYB125" s="74"/>
      <c r="QYC125" s="74"/>
      <c r="QYD125" s="74"/>
      <c r="QYE125" s="74"/>
      <c r="QYF125" s="74"/>
      <c r="QYG125" s="74"/>
      <c r="QYH125" s="74"/>
      <c r="QYI125" s="74"/>
      <c r="QYJ125" s="74"/>
      <c r="QYK125" s="74"/>
      <c r="QYL125" s="74"/>
      <c r="QYM125" s="74"/>
      <c r="QYN125" s="74"/>
      <c r="QYO125" s="74"/>
      <c r="QYP125" s="74"/>
      <c r="QYQ125" s="74"/>
      <c r="QYR125" s="74"/>
      <c r="QYS125" s="74"/>
      <c r="QYT125" s="74"/>
      <c r="QYU125" s="74"/>
      <c r="QYV125" s="74"/>
      <c r="QYW125" s="74"/>
      <c r="QYX125" s="74"/>
      <c r="QYY125" s="74"/>
      <c r="QYZ125" s="74"/>
      <c r="QZA125" s="74"/>
      <c r="QZB125" s="74"/>
      <c r="QZC125" s="74"/>
      <c r="QZD125" s="74"/>
      <c r="QZE125" s="74"/>
      <c r="QZF125" s="74"/>
      <c r="QZG125" s="74"/>
      <c r="QZH125" s="74"/>
      <c r="QZI125" s="74"/>
      <c r="QZJ125" s="74"/>
      <c r="QZK125" s="74"/>
      <c r="QZL125" s="74"/>
      <c r="QZM125" s="74"/>
      <c r="QZN125" s="74"/>
      <c r="QZO125" s="74"/>
      <c r="QZP125" s="74"/>
      <c r="QZQ125" s="74"/>
      <c r="QZR125" s="74"/>
      <c r="QZS125" s="74"/>
      <c r="QZT125" s="74"/>
      <c r="QZU125" s="74"/>
      <c r="QZV125" s="74"/>
      <c r="QZW125" s="74"/>
      <c r="QZX125" s="74"/>
      <c r="QZY125" s="74"/>
      <c r="QZZ125" s="74"/>
      <c r="RAA125" s="74"/>
      <c r="RAB125" s="74"/>
      <c r="RAC125" s="74"/>
      <c r="RAD125" s="74"/>
      <c r="RAE125" s="74"/>
      <c r="RAF125" s="74"/>
      <c r="RAG125" s="74"/>
      <c r="RAH125" s="74"/>
      <c r="RAI125" s="74"/>
      <c r="RAJ125" s="74"/>
      <c r="RAK125" s="74"/>
      <c r="RAL125" s="74"/>
      <c r="RAM125" s="74"/>
      <c r="RAN125" s="74"/>
      <c r="RAO125" s="74"/>
      <c r="RAP125" s="74"/>
      <c r="RAQ125" s="74"/>
      <c r="RAR125" s="74"/>
      <c r="RAS125" s="74"/>
      <c r="RAT125" s="74"/>
      <c r="RAU125" s="74"/>
      <c r="RAV125" s="74"/>
      <c r="RAW125" s="74"/>
      <c r="RAX125" s="74"/>
      <c r="RAY125" s="74"/>
      <c r="RAZ125" s="74"/>
      <c r="RBA125" s="74"/>
      <c r="RBB125" s="74"/>
      <c r="RBC125" s="74"/>
      <c r="RBD125" s="74"/>
      <c r="RBE125" s="74"/>
      <c r="RBF125" s="74"/>
      <c r="RBG125" s="74"/>
      <c r="RBH125" s="74"/>
      <c r="RBI125" s="74"/>
      <c r="RBJ125" s="74"/>
      <c r="RBK125" s="74"/>
      <c r="RBL125" s="74"/>
      <c r="RBM125" s="74"/>
      <c r="RBN125" s="74"/>
      <c r="RBO125" s="74"/>
      <c r="RBP125" s="74"/>
      <c r="RBQ125" s="74"/>
      <c r="RBR125" s="74"/>
      <c r="RBS125" s="74"/>
      <c r="RBT125" s="74"/>
      <c r="RBU125" s="74"/>
      <c r="RBV125" s="74"/>
      <c r="RBW125" s="74"/>
      <c r="RBX125" s="74"/>
      <c r="RBY125" s="74"/>
      <c r="RBZ125" s="74"/>
      <c r="RCA125" s="74"/>
      <c r="RCB125" s="74"/>
      <c r="RCC125" s="74"/>
      <c r="RCD125" s="74"/>
      <c r="RCE125" s="74"/>
      <c r="RCF125" s="74"/>
      <c r="RCG125" s="74"/>
      <c r="RCH125" s="74"/>
      <c r="RCI125" s="74"/>
      <c r="RCJ125" s="74"/>
      <c r="RCK125" s="74"/>
      <c r="RCL125" s="74"/>
      <c r="RCM125" s="74"/>
      <c r="RCN125" s="74"/>
      <c r="RCO125" s="74"/>
      <c r="RCP125" s="74"/>
      <c r="RCQ125" s="74"/>
      <c r="RCR125" s="74"/>
      <c r="RCS125" s="74"/>
      <c r="RCT125" s="74"/>
      <c r="RCU125" s="74"/>
      <c r="RCV125" s="74"/>
      <c r="RCW125" s="74"/>
      <c r="RCX125" s="74"/>
      <c r="RCY125" s="74"/>
      <c r="RCZ125" s="74"/>
      <c r="RDA125" s="74"/>
      <c r="RDB125" s="74"/>
      <c r="RDC125" s="74"/>
      <c r="RDD125" s="74"/>
      <c r="RDE125" s="74"/>
      <c r="RDF125" s="74"/>
      <c r="RDG125" s="74"/>
      <c r="RDH125" s="74"/>
      <c r="RDI125" s="74"/>
      <c r="RDJ125" s="74"/>
      <c r="RDK125" s="74"/>
      <c r="RDL125" s="74"/>
      <c r="RDM125" s="74"/>
      <c r="RDN125" s="74"/>
      <c r="RDO125" s="74"/>
      <c r="RDP125" s="74"/>
      <c r="RDQ125" s="74"/>
      <c r="RDR125" s="74"/>
      <c r="RDS125" s="74"/>
      <c r="RDT125" s="74"/>
      <c r="RDU125" s="74"/>
      <c r="RDV125" s="74"/>
      <c r="RDW125" s="74"/>
      <c r="RDX125" s="74"/>
      <c r="RDY125" s="74"/>
      <c r="RDZ125" s="74"/>
      <c r="REA125" s="74"/>
      <c r="REB125" s="74"/>
      <c r="REC125" s="74"/>
      <c r="RED125" s="74"/>
      <c r="REE125" s="74"/>
      <c r="REF125" s="74"/>
      <c r="REG125" s="74"/>
      <c r="REH125" s="74"/>
      <c r="REI125" s="74"/>
      <c r="REJ125" s="74"/>
      <c r="REK125" s="74"/>
      <c r="REL125" s="74"/>
      <c r="REM125" s="74"/>
      <c r="REN125" s="74"/>
      <c r="REO125" s="74"/>
      <c r="REP125" s="74"/>
      <c r="REQ125" s="74"/>
      <c r="RER125" s="74"/>
      <c r="RES125" s="74"/>
      <c r="RET125" s="74"/>
      <c r="REU125" s="74"/>
      <c r="REV125" s="74"/>
      <c r="REW125" s="74"/>
      <c r="REX125" s="74"/>
      <c r="REY125" s="74"/>
      <c r="REZ125" s="74"/>
      <c r="RFA125" s="74"/>
      <c r="RFB125" s="74"/>
      <c r="RFC125" s="74"/>
      <c r="RFD125" s="74"/>
      <c r="RFE125" s="74"/>
      <c r="RFF125" s="74"/>
      <c r="RFG125" s="74"/>
      <c r="RFH125" s="74"/>
      <c r="RFI125" s="74"/>
      <c r="RFJ125" s="74"/>
      <c r="RFK125" s="74"/>
      <c r="RFL125" s="74"/>
      <c r="RFM125" s="74"/>
      <c r="RFN125" s="74"/>
      <c r="RFO125" s="74"/>
      <c r="RFP125" s="74"/>
      <c r="RFQ125" s="74"/>
      <c r="RFR125" s="74"/>
      <c r="RFS125" s="74"/>
      <c r="RFT125" s="74"/>
      <c r="RFU125" s="74"/>
      <c r="RFV125" s="74"/>
      <c r="RFW125" s="74"/>
      <c r="RFX125" s="74"/>
      <c r="RFY125" s="74"/>
      <c r="RFZ125" s="74"/>
      <c r="RGA125" s="74"/>
      <c r="RGB125" s="74"/>
      <c r="RGC125" s="74"/>
      <c r="RGD125" s="74"/>
      <c r="RGE125" s="74"/>
      <c r="RGF125" s="74"/>
      <c r="RGG125" s="74"/>
      <c r="RGH125" s="74"/>
      <c r="RGI125" s="74"/>
      <c r="RGJ125" s="74"/>
      <c r="RGK125" s="74"/>
      <c r="RGL125" s="74"/>
      <c r="RGM125" s="74"/>
      <c r="RGN125" s="74"/>
      <c r="RGO125" s="74"/>
      <c r="RGP125" s="74"/>
      <c r="RGQ125" s="74"/>
      <c r="RGR125" s="74"/>
      <c r="RGS125" s="74"/>
      <c r="RGT125" s="74"/>
      <c r="RGU125" s="74"/>
      <c r="RGV125" s="74"/>
      <c r="RGW125" s="74"/>
      <c r="RGX125" s="74"/>
      <c r="RGY125" s="74"/>
      <c r="RGZ125" s="74"/>
      <c r="RHA125" s="74"/>
      <c r="RHB125" s="74"/>
      <c r="RHC125" s="74"/>
      <c r="RHD125" s="74"/>
      <c r="RHE125" s="74"/>
      <c r="RHF125" s="74"/>
      <c r="RHG125" s="74"/>
      <c r="RHH125" s="74"/>
      <c r="RHI125" s="74"/>
      <c r="RHJ125" s="74"/>
      <c r="RHK125" s="74"/>
      <c r="RHL125" s="74"/>
      <c r="RHM125" s="74"/>
      <c r="RHN125" s="74"/>
      <c r="RHO125" s="74"/>
      <c r="RHP125" s="74"/>
      <c r="RHQ125" s="74"/>
      <c r="RHR125" s="74"/>
      <c r="RHS125" s="74"/>
      <c r="RHT125" s="74"/>
      <c r="RHU125" s="74"/>
      <c r="RHV125" s="74"/>
      <c r="RHW125" s="74"/>
      <c r="RHX125" s="74"/>
      <c r="RHY125" s="74"/>
      <c r="RHZ125" s="74"/>
      <c r="RIA125" s="74"/>
      <c r="RIB125" s="74"/>
      <c r="RIC125" s="74"/>
      <c r="RID125" s="74"/>
      <c r="RIE125" s="74"/>
      <c r="RIF125" s="74"/>
      <c r="RIG125" s="74"/>
      <c r="RIH125" s="74"/>
      <c r="RII125" s="74"/>
      <c r="RIJ125" s="74"/>
      <c r="RIK125" s="74"/>
      <c r="RIL125" s="74"/>
      <c r="RIM125" s="74"/>
      <c r="RIN125" s="74"/>
      <c r="RIO125" s="74"/>
      <c r="RIP125" s="74"/>
      <c r="RIQ125" s="74"/>
      <c r="RIR125" s="74"/>
      <c r="RIS125" s="74"/>
      <c r="RIT125" s="74"/>
      <c r="RIU125" s="74"/>
      <c r="RIV125" s="74"/>
      <c r="RIW125" s="74"/>
      <c r="RIX125" s="74"/>
      <c r="RIY125" s="74"/>
      <c r="RIZ125" s="74"/>
      <c r="RJA125" s="74"/>
      <c r="RJB125" s="74"/>
      <c r="RJC125" s="74"/>
      <c r="RJD125" s="74"/>
      <c r="RJE125" s="74"/>
      <c r="RJF125" s="74"/>
      <c r="RJG125" s="74"/>
      <c r="RJH125" s="74"/>
      <c r="RJI125" s="74"/>
      <c r="RJJ125" s="74"/>
      <c r="RJK125" s="74"/>
      <c r="RJL125" s="74"/>
      <c r="RJM125" s="74"/>
      <c r="RJN125" s="74"/>
      <c r="RJO125" s="74"/>
      <c r="RJP125" s="74"/>
      <c r="RJQ125" s="74"/>
      <c r="RJR125" s="74"/>
      <c r="RJS125" s="74"/>
      <c r="RJT125" s="74"/>
      <c r="RJU125" s="74"/>
      <c r="RJV125" s="74"/>
      <c r="RJW125" s="74"/>
      <c r="RJX125" s="74"/>
      <c r="RJY125" s="74"/>
      <c r="RJZ125" s="74"/>
      <c r="RKA125" s="74"/>
      <c r="RKB125" s="74"/>
      <c r="RKC125" s="74"/>
      <c r="RKD125" s="74"/>
      <c r="RKE125" s="74"/>
      <c r="RKF125" s="74"/>
      <c r="RKG125" s="74"/>
      <c r="RKH125" s="74"/>
      <c r="RKI125" s="74"/>
      <c r="RKJ125" s="74"/>
      <c r="RKK125" s="74"/>
      <c r="RKL125" s="74"/>
      <c r="RKM125" s="74"/>
      <c r="RKN125" s="74"/>
      <c r="RKO125" s="74"/>
      <c r="RKP125" s="74"/>
      <c r="RKQ125" s="74"/>
      <c r="RKR125" s="74"/>
      <c r="RKS125" s="74"/>
      <c r="RKT125" s="74"/>
      <c r="RKU125" s="74"/>
      <c r="RKV125" s="74"/>
      <c r="RKW125" s="74"/>
      <c r="RKX125" s="74"/>
      <c r="RKY125" s="74"/>
      <c r="RKZ125" s="74"/>
      <c r="RLA125" s="74"/>
      <c r="RLB125" s="74"/>
      <c r="RLC125" s="74"/>
      <c r="RLD125" s="74"/>
      <c r="RLE125" s="74"/>
      <c r="RLF125" s="74"/>
      <c r="RLG125" s="74"/>
      <c r="RLH125" s="74"/>
      <c r="RLI125" s="74"/>
      <c r="RLJ125" s="74"/>
      <c r="RLK125" s="74"/>
      <c r="RLL125" s="74"/>
      <c r="RLM125" s="74"/>
      <c r="RLN125" s="74"/>
      <c r="RLO125" s="74"/>
      <c r="RLP125" s="74"/>
      <c r="RLQ125" s="74"/>
      <c r="RLR125" s="74"/>
      <c r="RLS125" s="74"/>
      <c r="RLT125" s="74"/>
      <c r="RLU125" s="74"/>
      <c r="RLV125" s="74"/>
      <c r="RLW125" s="74"/>
      <c r="RLX125" s="74"/>
      <c r="RLY125" s="74"/>
      <c r="RLZ125" s="74"/>
      <c r="RMA125" s="74"/>
      <c r="RMB125" s="74"/>
      <c r="RMC125" s="74"/>
      <c r="RMD125" s="74"/>
      <c r="RME125" s="74"/>
      <c r="RMF125" s="74"/>
      <c r="RMG125" s="74"/>
      <c r="RMH125" s="74"/>
      <c r="RMI125" s="74"/>
      <c r="RMJ125" s="74"/>
      <c r="RMK125" s="74"/>
      <c r="RML125" s="74"/>
      <c r="RMM125" s="74"/>
      <c r="RMN125" s="74"/>
      <c r="RMO125" s="74"/>
      <c r="RMP125" s="74"/>
      <c r="RMQ125" s="74"/>
      <c r="RMR125" s="74"/>
      <c r="RMS125" s="74"/>
      <c r="RMT125" s="74"/>
      <c r="RMU125" s="74"/>
      <c r="RMV125" s="74"/>
      <c r="RMW125" s="74"/>
      <c r="RMX125" s="74"/>
      <c r="RMY125" s="74"/>
      <c r="RMZ125" s="74"/>
      <c r="RNA125" s="74"/>
      <c r="RNB125" s="74"/>
      <c r="RNC125" s="74"/>
      <c r="RND125" s="74"/>
      <c r="RNE125" s="74"/>
      <c r="RNF125" s="74"/>
      <c r="RNG125" s="74"/>
      <c r="RNH125" s="74"/>
      <c r="RNI125" s="74"/>
      <c r="RNJ125" s="74"/>
      <c r="RNK125" s="74"/>
      <c r="RNL125" s="74"/>
      <c r="RNM125" s="74"/>
      <c r="RNN125" s="74"/>
      <c r="RNO125" s="74"/>
      <c r="RNP125" s="74"/>
      <c r="RNQ125" s="74"/>
      <c r="RNR125" s="74"/>
      <c r="RNS125" s="74"/>
      <c r="RNT125" s="74"/>
      <c r="RNU125" s="74"/>
      <c r="RNV125" s="74"/>
      <c r="RNW125" s="74"/>
      <c r="RNX125" s="74"/>
      <c r="RNY125" s="74"/>
      <c r="RNZ125" s="74"/>
      <c r="ROA125" s="74"/>
      <c r="ROB125" s="74"/>
      <c r="ROC125" s="74"/>
      <c r="ROD125" s="74"/>
      <c r="ROE125" s="74"/>
      <c r="ROF125" s="74"/>
      <c r="ROG125" s="74"/>
      <c r="ROH125" s="74"/>
      <c r="ROI125" s="74"/>
      <c r="ROJ125" s="74"/>
      <c r="ROK125" s="74"/>
      <c r="ROL125" s="74"/>
      <c r="ROM125" s="74"/>
      <c r="RON125" s="74"/>
      <c r="ROO125" s="74"/>
      <c r="ROP125" s="74"/>
      <c r="ROQ125" s="74"/>
      <c r="ROR125" s="74"/>
      <c r="ROS125" s="74"/>
      <c r="ROT125" s="74"/>
      <c r="ROU125" s="74"/>
      <c r="ROV125" s="74"/>
      <c r="ROW125" s="74"/>
      <c r="ROX125" s="74"/>
      <c r="ROY125" s="74"/>
      <c r="ROZ125" s="74"/>
      <c r="RPA125" s="74"/>
      <c r="RPB125" s="74"/>
      <c r="RPC125" s="74"/>
      <c r="RPD125" s="74"/>
      <c r="RPE125" s="74"/>
      <c r="RPF125" s="74"/>
      <c r="RPG125" s="74"/>
      <c r="RPH125" s="74"/>
      <c r="RPI125" s="74"/>
      <c r="RPJ125" s="74"/>
      <c r="RPK125" s="74"/>
      <c r="RPL125" s="74"/>
      <c r="RPM125" s="74"/>
      <c r="RPN125" s="74"/>
      <c r="RPO125" s="74"/>
      <c r="RPP125" s="74"/>
      <c r="RPQ125" s="74"/>
      <c r="RPR125" s="74"/>
      <c r="RPS125" s="74"/>
      <c r="RPT125" s="74"/>
      <c r="RPU125" s="74"/>
      <c r="RPV125" s="74"/>
      <c r="RPW125" s="74"/>
      <c r="RPX125" s="74"/>
      <c r="RPY125" s="74"/>
      <c r="RPZ125" s="74"/>
      <c r="RQA125" s="74"/>
      <c r="RQB125" s="74"/>
      <c r="RQC125" s="74"/>
      <c r="RQD125" s="74"/>
      <c r="RQE125" s="74"/>
      <c r="RQF125" s="74"/>
      <c r="RQG125" s="74"/>
      <c r="RQH125" s="74"/>
      <c r="RQI125" s="74"/>
      <c r="RQJ125" s="74"/>
      <c r="RQK125" s="74"/>
      <c r="RQL125" s="74"/>
      <c r="RQM125" s="74"/>
      <c r="RQN125" s="74"/>
      <c r="RQO125" s="74"/>
      <c r="RQP125" s="74"/>
      <c r="RQQ125" s="74"/>
      <c r="RQR125" s="74"/>
      <c r="RQS125" s="74"/>
      <c r="RQT125" s="74"/>
      <c r="RQU125" s="74"/>
      <c r="RQV125" s="74"/>
      <c r="RQW125" s="74"/>
      <c r="RQX125" s="74"/>
      <c r="RQY125" s="74"/>
      <c r="RQZ125" s="74"/>
      <c r="RRA125" s="74"/>
      <c r="RRB125" s="74"/>
      <c r="RRC125" s="74"/>
      <c r="RRD125" s="74"/>
      <c r="RRE125" s="74"/>
      <c r="RRF125" s="74"/>
      <c r="RRG125" s="74"/>
      <c r="RRH125" s="74"/>
      <c r="RRI125" s="74"/>
      <c r="RRJ125" s="74"/>
      <c r="RRK125" s="74"/>
      <c r="RRL125" s="74"/>
      <c r="RRM125" s="74"/>
      <c r="RRN125" s="74"/>
      <c r="RRO125" s="74"/>
      <c r="RRP125" s="74"/>
      <c r="RRQ125" s="74"/>
      <c r="RRR125" s="74"/>
      <c r="RRS125" s="74"/>
      <c r="RRT125" s="74"/>
      <c r="RRU125" s="74"/>
      <c r="RRV125" s="74"/>
      <c r="RRW125" s="74"/>
      <c r="RRX125" s="74"/>
      <c r="RRY125" s="74"/>
      <c r="RRZ125" s="74"/>
      <c r="RSA125" s="74"/>
      <c r="RSB125" s="74"/>
      <c r="RSC125" s="74"/>
      <c r="RSD125" s="74"/>
      <c r="RSE125" s="74"/>
      <c r="RSF125" s="74"/>
      <c r="RSG125" s="74"/>
      <c r="RSH125" s="74"/>
      <c r="RSI125" s="74"/>
      <c r="RSJ125" s="74"/>
      <c r="RSK125" s="74"/>
      <c r="RSL125" s="74"/>
      <c r="RSM125" s="74"/>
      <c r="RSN125" s="74"/>
      <c r="RSO125" s="74"/>
      <c r="RSP125" s="74"/>
      <c r="RSQ125" s="74"/>
      <c r="RSR125" s="74"/>
      <c r="RSS125" s="74"/>
      <c r="RST125" s="74"/>
      <c r="RSU125" s="74"/>
      <c r="RSV125" s="74"/>
      <c r="RSW125" s="74"/>
      <c r="RSX125" s="74"/>
      <c r="RSY125" s="74"/>
      <c r="RSZ125" s="74"/>
      <c r="RTA125" s="74"/>
      <c r="RTB125" s="74"/>
      <c r="RTC125" s="74"/>
      <c r="RTD125" s="74"/>
      <c r="RTE125" s="74"/>
      <c r="RTF125" s="74"/>
      <c r="RTG125" s="74"/>
      <c r="RTH125" s="74"/>
      <c r="RTI125" s="74"/>
      <c r="RTJ125" s="74"/>
      <c r="RTK125" s="74"/>
      <c r="RTL125" s="74"/>
      <c r="RTM125" s="74"/>
      <c r="RTN125" s="74"/>
      <c r="RTO125" s="74"/>
      <c r="RTP125" s="74"/>
      <c r="RTQ125" s="74"/>
      <c r="RTR125" s="74"/>
      <c r="RTS125" s="74"/>
      <c r="RTT125" s="74"/>
      <c r="RTU125" s="74"/>
      <c r="RTV125" s="74"/>
      <c r="RTW125" s="74"/>
      <c r="RTX125" s="74"/>
      <c r="RTY125" s="74"/>
      <c r="RTZ125" s="74"/>
      <c r="RUA125" s="74"/>
      <c r="RUB125" s="74"/>
      <c r="RUC125" s="74"/>
      <c r="RUD125" s="74"/>
      <c r="RUE125" s="74"/>
      <c r="RUF125" s="74"/>
      <c r="RUG125" s="74"/>
      <c r="RUH125" s="74"/>
      <c r="RUI125" s="74"/>
      <c r="RUJ125" s="74"/>
      <c r="RUK125" s="74"/>
      <c r="RUL125" s="74"/>
      <c r="RUM125" s="74"/>
      <c r="RUN125" s="74"/>
      <c r="RUO125" s="74"/>
      <c r="RUP125" s="74"/>
      <c r="RUQ125" s="74"/>
      <c r="RUR125" s="74"/>
      <c r="RUS125" s="74"/>
      <c r="RUT125" s="74"/>
      <c r="RUU125" s="74"/>
      <c r="RUV125" s="74"/>
      <c r="RUW125" s="74"/>
      <c r="RUX125" s="74"/>
      <c r="RUY125" s="74"/>
      <c r="RUZ125" s="74"/>
      <c r="RVA125" s="74"/>
      <c r="RVB125" s="74"/>
      <c r="RVC125" s="74"/>
      <c r="RVD125" s="74"/>
      <c r="RVE125" s="74"/>
      <c r="RVF125" s="74"/>
      <c r="RVG125" s="74"/>
      <c r="RVH125" s="74"/>
      <c r="RVI125" s="74"/>
      <c r="RVJ125" s="74"/>
      <c r="RVK125" s="74"/>
      <c r="RVL125" s="74"/>
      <c r="RVM125" s="74"/>
      <c r="RVN125" s="74"/>
      <c r="RVO125" s="74"/>
      <c r="RVP125" s="74"/>
      <c r="RVQ125" s="74"/>
      <c r="RVR125" s="74"/>
      <c r="RVS125" s="74"/>
      <c r="RVT125" s="74"/>
      <c r="RVU125" s="74"/>
      <c r="RVV125" s="74"/>
      <c r="RVW125" s="74"/>
      <c r="RVX125" s="74"/>
      <c r="RVY125" s="74"/>
      <c r="RVZ125" s="74"/>
      <c r="RWA125" s="74"/>
      <c r="RWB125" s="74"/>
      <c r="RWC125" s="74"/>
      <c r="RWD125" s="74"/>
      <c r="RWE125" s="74"/>
      <c r="RWF125" s="74"/>
      <c r="RWG125" s="74"/>
      <c r="RWH125" s="74"/>
      <c r="RWI125" s="74"/>
      <c r="RWJ125" s="74"/>
      <c r="RWK125" s="74"/>
      <c r="RWL125" s="74"/>
      <c r="RWM125" s="74"/>
      <c r="RWN125" s="74"/>
      <c r="RWO125" s="74"/>
      <c r="RWP125" s="74"/>
      <c r="RWQ125" s="74"/>
      <c r="RWR125" s="74"/>
      <c r="RWS125" s="74"/>
      <c r="RWT125" s="74"/>
      <c r="RWU125" s="74"/>
      <c r="RWV125" s="74"/>
      <c r="RWW125" s="74"/>
      <c r="RWX125" s="74"/>
      <c r="RWY125" s="74"/>
      <c r="RWZ125" s="74"/>
      <c r="RXA125" s="74"/>
      <c r="RXB125" s="74"/>
      <c r="RXC125" s="74"/>
      <c r="RXD125" s="74"/>
      <c r="RXE125" s="74"/>
      <c r="RXF125" s="74"/>
      <c r="RXG125" s="74"/>
      <c r="RXH125" s="74"/>
      <c r="RXI125" s="74"/>
      <c r="RXJ125" s="74"/>
      <c r="RXK125" s="74"/>
      <c r="RXL125" s="74"/>
      <c r="RXM125" s="74"/>
      <c r="RXN125" s="74"/>
      <c r="RXO125" s="74"/>
      <c r="RXP125" s="74"/>
      <c r="RXQ125" s="74"/>
      <c r="RXR125" s="74"/>
      <c r="RXS125" s="74"/>
      <c r="RXT125" s="74"/>
      <c r="RXU125" s="74"/>
      <c r="RXV125" s="74"/>
      <c r="RXW125" s="74"/>
      <c r="RXX125" s="74"/>
      <c r="RXY125" s="74"/>
      <c r="RXZ125" s="74"/>
      <c r="RYA125" s="74"/>
      <c r="RYB125" s="74"/>
      <c r="RYC125" s="74"/>
      <c r="RYD125" s="74"/>
      <c r="RYE125" s="74"/>
      <c r="RYF125" s="74"/>
      <c r="RYG125" s="74"/>
      <c r="RYH125" s="74"/>
      <c r="RYI125" s="74"/>
      <c r="RYJ125" s="74"/>
      <c r="RYK125" s="74"/>
      <c r="RYL125" s="74"/>
      <c r="RYM125" s="74"/>
      <c r="RYN125" s="74"/>
      <c r="RYO125" s="74"/>
      <c r="RYP125" s="74"/>
      <c r="RYQ125" s="74"/>
      <c r="RYR125" s="74"/>
      <c r="RYS125" s="74"/>
      <c r="RYT125" s="74"/>
      <c r="RYU125" s="74"/>
      <c r="RYV125" s="74"/>
      <c r="RYW125" s="74"/>
      <c r="RYX125" s="74"/>
      <c r="RYY125" s="74"/>
      <c r="RYZ125" s="74"/>
      <c r="RZA125" s="74"/>
      <c r="RZB125" s="74"/>
      <c r="RZC125" s="74"/>
      <c r="RZD125" s="74"/>
      <c r="RZE125" s="74"/>
      <c r="RZF125" s="74"/>
      <c r="RZG125" s="74"/>
      <c r="RZH125" s="74"/>
      <c r="RZI125" s="74"/>
      <c r="RZJ125" s="74"/>
      <c r="RZK125" s="74"/>
      <c r="RZL125" s="74"/>
      <c r="RZM125" s="74"/>
      <c r="RZN125" s="74"/>
      <c r="RZO125" s="74"/>
      <c r="RZP125" s="74"/>
      <c r="RZQ125" s="74"/>
      <c r="RZR125" s="74"/>
      <c r="RZS125" s="74"/>
      <c r="RZT125" s="74"/>
      <c r="RZU125" s="74"/>
      <c r="RZV125" s="74"/>
      <c r="RZW125" s="74"/>
      <c r="RZX125" s="74"/>
      <c r="RZY125" s="74"/>
      <c r="RZZ125" s="74"/>
      <c r="SAA125" s="74"/>
      <c r="SAB125" s="74"/>
      <c r="SAC125" s="74"/>
      <c r="SAD125" s="74"/>
      <c r="SAE125" s="74"/>
      <c r="SAF125" s="74"/>
      <c r="SAG125" s="74"/>
      <c r="SAH125" s="74"/>
      <c r="SAI125" s="74"/>
      <c r="SAJ125" s="74"/>
      <c r="SAK125" s="74"/>
      <c r="SAL125" s="74"/>
      <c r="SAM125" s="74"/>
      <c r="SAN125" s="74"/>
      <c r="SAO125" s="74"/>
      <c r="SAP125" s="74"/>
      <c r="SAQ125" s="74"/>
      <c r="SAR125" s="74"/>
      <c r="SAS125" s="74"/>
      <c r="SAT125" s="74"/>
      <c r="SAU125" s="74"/>
      <c r="SAV125" s="74"/>
      <c r="SAW125" s="74"/>
      <c r="SAX125" s="74"/>
      <c r="SAY125" s="74"/>
      <c r="SAZ125" s="74"/>
      <c r="SBA125" s="74"/>
      <c r="SBB125" s="74"/>
      <c r="SBC125" s="74"/>
      <c r="SBD125" s="74"/>
      <c r="SBE125" s="74"/>
      <c r="SBF125" s="74"/>
      <c r="SBG125" s="74"/>
      <c r="SBH125" s="74"/>
      <c r="SBI125" s="74"/>
      <c r="SBJ125" s="74"/>
      <c r="SBK125" s="74"/>
      <c r="SBL125" s="74"/>
      <c r="SBM125" s="74"/>
      <c r="SBN125" s="74"/>
      <c r="SBO125" s="74"/>
      <c r="SBP125" s="74"/>
      <c r="SBQ125" s="74"/>
      <c r="SBR125" s="74"/>
      <c r="SBS125" s="74"/>
      <c r="SBT125" s="74"/>
      <c r="SBU125" s="74"/>
      <c r="SBV125" s="74"/>
      <c r="SBW125" s="74"/>
      <c r="SBX125" s="74"/>
      <c r="SBY125" s="74"/>
      <c r="SBZ125" s="74"/>
      <c r="SCA125" s="74"/>
      <c r="SCB125" s="74"/>
      <c r="SCC125" s="74"/>
      <c r="SCD125" s="74"/>
      <c r="SCE125" s="74"/>
      <c r="SCF125" s="74"/>
      <c r="SCG125" s="74"/>
      <c r="SCH125" s="74"/>
      <c r="SCI125" s="74"/>
      <c r="SCJ125" s="74"/>
      <c r="SCK125" s="74"/>
      <c r="SCL125" s="74"/>
      <c r="SCM125" s="74"/>
      <c r="SCN125" s="74"/>
      <c r="SCO125" s="74"/>
      <c r="SCP125" s="74"/>
      <c r="SCQ125" s="74"/>
      <c r="SCR125" s="74"/>
      <c r="SCS125" s="74"/>
      <c r="SCT125" s="74"/>
      <c r="SCU125" s="74"/>
      <c r="SCV125" s="74"/>
      <c r="SCW125" s="74"/>
      <c r="SCX125" s="74"/>
      <c r="SCY125" s="74"/>
      <c r="SCZ125" s="74"/>
      <c r="SDA125" s="74"/>
      <c r="SDB125" s="74"/>
      <c r="SDC125" s="74"/>
      <c r="SDD125" s="74"/>
      <c r="SDE125" s="74"/>
      <c r="SDF125" s="74"/>
      <c r="SDG125" s="74"/>
      <c r="SDH125" s="74"/>
      <c r="SDI125" s="74"/>
      <c r="SDJ125" s="74"/>
      <c r="SDK125" s="74"/>
      <c r="SDL125" s="74"/>
      <c r="SDM125" s="74"/>
      <c r="SDN125" s="74"/>
      <c r="SDO125" s="74"/>
      <c r="SDP125" s="74"/>
      <c r="SDQ125" s="74"/>
      <c r="SDR125" s="74"/>
      <c r="SDS125" s="74"/>
      <c r="SDT125" s="74"/>
      <c r="SDU125" s="74"/>
      <c r="SDV125" s="74"/>
      <c r="SDW125" s="74"/>
      <c r="SDX125" s="74"/>
      <c r="SDY125" s="74"/>
      <c r="SDZ125" s="74"/>
      <c r="SEA125" s="74"/>
      <c r="SEB125" s="74"/>
      <c r="SEC125" s="74"/>
      <c r="SED125" s="74"/>
      <c r="SEE125" s="74"/>
      <c r="SEF125" s="74"/>
      <c r="SEG125" s="74"/>
      <c r="SEH125" s="74"/>
      <c r="SEI125" s="74"/>
      <c r="SEJ125" s="74"/>
      <c r="SEK125" s="74"/>
      <c r="SEL125" s="74"/>
      <c r="SEM125" s="74"/>
      <c r="SEN125" s="74"/>
      <c r="SEO125" s="74"/>
      <c r="SEP125" s="74"/>
      <c r="SEQ125" s="74"/>
      <c r="SER125" s="74"/>
      <c r="SES125" s="74"/>
      <c r="SET125" s="74"/>
      <c r="SEU125" s="74"/>
      <c r="SEV125" s="74"/>
      <c r="SEW125" s="74"/>
      <c r="SEX125" s="74"/>
      <c r="SEY125" s="74"/>
      <c r="SEZ125" s="74"/>
      <c r="SFA125" s="74"/>
      <c r="SFB125" s="74"/>
      <c r="SFC125" s="74"/>
      <c r="SFD125" s="74"/>
      <c r="SFE125" s="74"/>
      <c r="SFF125" s="74"/>
      <c r="SFG125" s="74"/>
      <c r="SFH125" s="74"/>
      <c r="SFI125" s="74"/>
      <c r="SFJ125" s="74"/>
      <c r="SFK125" s="74"/>
      <c r="SFL125" s="74"/>
      <c r="SFM125" s="74"/>
      <c r="SFN125" s="74"/>
      <c r="SFO125" s="74"/>
      <c r="SFP125" s="74"/>
      <c r="SFQ125" s="74"/>
      <c r="SFR125" s="74"/>
      <c r="SFS125" s="74"/>
      <c r="SFT125" s="74"/>
      <c r="SFU125" s="74"/>
      <c r="SFV125" s="74"/>
      <c r="SFW125" s="74"/>
      <c r="SFX125" s="74"/>
      <c r="SFY125" s="74"/>
      <c r="SFZ125" s="74"/>
      <c r="SGA125" s="74"/>
      <c r="SGB125" s="74"/>
      <c r="SGC125" s="74"/>
      <c r="SGD125" s="74"/>
      <c r="SGE125" s="74"/>
      <c r="SGF125" s="74"/>
      <c r="SGG125" s="74"/>
      <c r="SGH125" s="74"/>
      <c r="SGI125" s="74"/>
      <c r="SGJ125" s="74"/>
      <c r="SGK125" s="74"/>
      <c r="SGL125" s="74"/>
      <c r="SGM125" s="74"/>
      <c r="SGN125" s="74"/>
      <c r="SGO125" s="74"/>
      <c r="SGP125" s="74"/>
      <c r="SGQ125" s="74"/>
      <c r="SGR125" s="74"/>
      <c r="SGS125" s="74"/>
      <c r="SGT125" s="74"/>
      <c r="SGU125" s="74"/>
      <c r="SGV125" s="74"/>
      <c r="SGW125" s="74"/>
      <c r="SGX125" s="74"/>
      <c r="SGY125" s="74"/>
      <c r="SGZ125" s="74"/>
      <c r="SHA125" s="74"/>
      <c r="SHB125" s="74"/>
      <c r="SHC125" s="74"/>
      <c r="SHD125" s="74"/>
      <c r="SHE125" s="74"/>
      <c r="SHF125" s="74"/>
      <c r="SHG125" s="74"/>
      <c r="SHH125" s="74"/>
      <c r="SHI125" s="74"/>
      <c r="SHJ125" s="74"/>
      <c r="SHK125" s="74"/>
      <c r="SHL125" s="74"/>
      <c r="SHM125" s="74"/>
      <c r="SHN125" s="74"/>
      <c r="SHO125" s="74"/>
      <c r="SHP125" s="74"/>
      <c r="SHQ125" s="74"/>
      <c r="SHR125" s="74"/>
      <c r="SHS125" s="74"/>
      <c r="SHT125" s="74"/>
      <c r="SHU125" s="74"/>
      <c r="SHV125" s="74"/>
      <c r="SHW125" s="74"/>
      <c r="SHX125" s="74"/>
      <c r="SHY125" s="74"/>
      <c r="SHZ125" s="74"/>
      <c r="SIA125" s="74"/>
      <c r="SIB125" s="74"/>
      <c r="SIC125" s="74"/>
      <c r="SID125" s="74"/>
      <c r="SIE125" s="74"/>
      <c r="SIF125" s="74"/>
      <c r="SIG125" s="74"/>
      <c r="SIH125" s="74"/>
      <c r="SII125" s="74"/>
      <c r="SIJ125" s="74"/>
      <c r="SIK125" s="74"/>
      <c r="SIL125" s="74"/>
      <c r="SIM125" s="74"/>
      <c r="SIN125" s="74"/>
      <c r="SIO125" s="74"/>
      <c r="SIP125" s="74"/>
      <c r="SIQ125" s="74"/>
      <c r="SIR125" s="74"/>
      <c r="SIS125" s="74"/>
      <c r="SIT125" s="74"/>
      <c r="SIU125" s="74"/>
      <c r="SIV125" s="74"/>
      <c r="SIW125" s="74"/>
      <c r="SIX125" s="74"/>
      <c r="SIY125" s="74"/>
      <c r="SIZ125" s="74"/>
      <c r="SJA125" s="74"/>
      <c r="SJB125" s="74"/>
      <c r="SJC125" s="74"/>
      <c r="SJD125" s="74"/>
      <c r="SJE125" s="74"/>
      <c r="SJF125" s="74"/>
      <c r="SJG125" s="74"/>
      <c r="SJH125" s="74"/>
      <c r="SJI125" s="74"/>
      <c r="SJJ125" s="74"/>
      <c r="SJK125" s="74"/>
      <c r="SJL125" s="74"/>
      <c r="SJM125" s="74"/>
      <c r="SJN125" s="74"/>
      <c r="SJO125" s="74"/>
      <c r="SJP125" s="74"/>
      <c r="SJQ125" s="74"/>
      <c r="SJR125" s="74"/>
      <c r="SJS125" s="74"/>
      <c r="SJT125" s="74"/>
      <c r="SJU125" s="74"/>
      <c r="SJV125" s="74"/>
      <c r="SJW125" s="74"/>
      <c r="SJX125" s="74"/>
      <c r="SJY125" s="74"/>
      <c r="SJZ125" s="74"/>
      <c r="SKA125" s="74"/>
      <c r="SKB125" s="74"/>
      <c r="SKC125" s="74"/>
      <c r="SKD125" s="74"/>
      <c r="SKE125" s="74"/>
      <c r="SKF125" s="74"/>
      <c r="SKG125" s="74"/>
      <c r="SKH125" s="74"/>
      <c r="SKI125" s="74"/>
      <c r="SKJ125" s="74"/>
      <c r="SKK125" s="74"/>
      <c r="SKL125" s="74"/>
      <c r="SKM125" s="74"/>
      <c r="SKN125" s="74"/>
      <c r="SKO125" s="74"/>
      <c r="SKP125" s="74"/>
      <c r="SKQ125" s="74"/>
      <c r="SKR125" s="74"/>
      <c r="SKS125" s="74"/>
      <c r="SKT125" s="74"/>
      <c r="SKU125" s="74"/>
      <c r="SKV125" s="74"/>
      <c r="SKW125" s="74"/>
      <c r="SKX125" s="74"/>
      <c r="SKY125" s="74"/>
      <c r="SKZ125" s="74"/>
      <c r="SLA125" s="74"/>
      <c r="SLB125" s="74"/>
      <c r="SLC125" s="74"/>
      <c r="SLD125" s="74"/>
      <c r="SLE125" s="74"/>
      <c r="SLF125" s="74"/>
      <c r="SLG125" s="74"/>
      <c r="SLH125" s="74"/>
      <c r="SLI125" s="74"/>
      <c r="SLJ125" s="74"/>
      <c r="SLK125" s="74"/>
      <c r="SLL125" s="74"/>
      <c r="SLM125" s="74"/>
      <c r="SLN125" s="74"/>
      <c r="SLO125" s="74"/>
      <c r="SLP125" s="74"/>
      <c r="SLQ125" s="74"/>
      <c r="SLR125" s="74"/>
      <c r="SLS125" s="74"/>
      <c r="SLT125" s="74"/>
      <c r="SLU125" s="74"/>
      <c r="SLV125" s="74"/>
      <c r="SLW125" s="74"/>
      <c r="SLX125" s="74"/>
      <c r="SLY125" s="74"/>
      <c r="SLZ125" s="74"/>
      <c r="SMA125" s="74"/>
      <c r="SMB125" s="74"/>
      <c r="SMC125" s="74"/>
      <c r="SMD125" s="74"/>
      <c r="SME125" s="74"/>
      <c r="SMF125" s="74"/>
      <c r="SMG125" s="74"/>
      <c r="SMH125" s="74"/>
      <c r="SMI125" s="74"/>
      <c r="SMJ125" s="74"/>
      <c r="SMK125" s="74"/>
      <c r="SML125" s="74"/>
      <c r="SMM125" s="74"/>
      <c r="SMN125" s="74"/>
      <c r="SMO125" s="74"/>
      <c r="SMP125" s="74"/>
      <c r="SMQ125" s="74"/>
      <c r="SMR125" s="74"/>
      <c r="SMS125" s="74"/>
      <c r="SMT125" s="74"/>
      <c r="SMU125" s="74"/>
      <c r="SMV125" s="74"/>
      <c r="SMW125" s="74"/>
      <c r="SMX125" s="74"/>
      <c r="SMY125" s="74"/>
      <c r="SMZ125" s="74"/>
      <c r="SNA125" s="74"/>
      <c r="SNB125" s="74"/>
      <c r="SNC125" s="74"/>
      <c r="SND125" s="74"/>
      <c r="SNE125" s="74"/>
      <c r="SNF125" s="74"/>
      <c r="SNG125" s="74"/>
      <c r="SNH125" s="74"/>
      <c r="SNI125" s="74"/>
      <c r="SNJ125" s="74"/>
      <c r="SNK125" s="74"/>
      <c r="SNL125" s="74"/>
      <c r="SNM125" s="74"/>
      <c r="SNN125" s="74"/>
      <c r="SNO125" s="74"/>
      <c r="SNP125" s="74"/>
      <c r="SNQ125" s="74"/>
      <c r="SNR125" s="74"/>
      <c r="SNS125" s="74"/>
      <c r="SNT125" s="74"/>
      <c r="SNU125" s="74"/>
      <c r="SNV125" s="74"/>
      <c r="SNW125" s="74"/>
      <c r="SNX125" s="74"/>
      <c r="SNY125" s="74"/>
      <c r="SNZ125" s="74"/>
      <c r="SOA125" s="74"/>
      <c r="SOB125" s="74"/>
      <c r="SOC125" s="74"/>
      <c r="SOD125" s="74"/>
      <c r="SOE125" s="74"/>
      <c r="SOF125" s="74"/>
      <c r="SOG125" s="74"/>
      <c r="SOH125" s="74"/>
      <c r="SOI125" s="74"/>
      <c r="SOJ125" s="74"/>
      <c r="SOK125" s="74"/>
      <c r="SOL125" s="74"/>
      <c r="SOM125" s="74"/>
      <c r="SON125" s="74"/>
      <c r="SOO125" s="74"/>
      <c r="SOP125" s="74"/>
      <c r="SOQ125" s="74"/>
      <c r="SOR125" s="74"/>
      <c r="SOS125" s="74"/>
      <c r="SOT125" s="74"/>
      <c r="SOU125" s="74"/>
      <c r="SOV125" s="74"/>
      <c r="SOW125" s="74"/>
      <c r="SOX125" s="74"/>
      <c r="SOY125" s="74"/>
      <c r="SOZ125" s="74"/>
      <c r="SPA125" s="74"/>
      <c r="SPB125" s="74"/>
      <c r="SPC125" s="74"/>
      <c r="SPD125" s="74"/>
      <c r="SPE125" s="74"/>
      <c r="SPF125" s="74"/>
      <c r="SPG125" s="74"/>
      <c r="SPH125" s="74"/>
      <c r="SPI125" s="74"/>
      <c r="SPJ125" s="74"/>
      <c r="SPK125" s="74"/>
      <c r="SPL125" s="74"/>
      <c r="SPM125" s="74"/>
      <c r="SPN125" s="74"/>
      <c r="SPO125" s="74"/>
      <c r="SPP125" s="74"/>
      <c r="SPQ125" s="74"/>
      <c r="SPR125" s="74"/>
      <c r="SPS125" s="74"/>
      <c r="SPT125" s="74"/>
      <c r="SPU125" s="74"/>
      <c r="SPV125" s="74"/>
      <c r="SPW125" s="74"/>
      <c r="SPX125" s="74"/>
      <c r="SPY125" s="74"/>
      <c r="SPZ125" s="74"/>
      <c r="SQA125" s="74"/>
      <c r="SQB125" s="74"/>
      <c r="SQC125" s="74"/>
      <c r="SQD125" s="74"/>
      <c r="SQE125" s="74"/>
      <c r="SQF125" s="74"/>
      <c r="SQG125" s="74"/>
      <c r="SQH125" s="74"/>
      <c r="SQI125" s="74"/>
      <c r="SQJ125" s="74"/>
      <c r="SQK125" s="74"/>
      <c r="SQL125" s="74"/>
      <c r="SQM125" s="74"/>
      <c r="SQN125" s="74"/>
      <c r="SQO125" s="74"/>
      <c r="SQP125" s="74"/>
      <c r="SQQ125" s="74"/>
      <c r="SQR125" s="74"/>
      <c r="SQS125" s="74"/>
      <c r="SQT125" s="74"/>
      <c r="SQU125" s="74"/>
      <c r="SQV125" s="74"/>
      <c r="SQW125" s="74"/>
      <c r="SQX125" s="74"/>
      <c r="SQY125" s="74"/>
      <c r="SQZ125" s="74"/>
      <c r="SRA125" s="74"/>
      <c r="SRB125" s="74"/>
      <c r="SRC125" s="74"/>
      <c r="SRD125" s="74"/>
      <c r="SRE125" s="74"/>
      <c r="SRF125" s="74"/>
      <c r="SRG125" s="74"/>
      <c r="SRH125" s="74"/>
      <c r="SRI125" s="74"/>
      <c r="SRJ125" s="74"/>
      <c r="SRK125" s="74"/>
      <c r="SRL125" s="74"/>
      <c r="SRM125" s="74"/>
      <c r="SRN125" s="74"/>
      <c r="SRO125" s="74"/>
      <c r="SRP125" s="74"/>
      <c r="SRQ125" s="74"/>
      <c r="SRR125" s="74"/>
      <c r="SRS125" s="74"/>
      <c r="SRT125" s="74"/>
      <c r="SRU125" s="74"/>
      <c r="SRV125" s="74"/>
      <c r="SRW125" s="74"/>
      <c r="SRX125" s="74"/>
      <c r="SRY125" s="74"/>
      <c r="SRZ125" s="74"/>
      <c r="SSA125" s="74"/>
      <c r="SSB125" s="74"/>
      <c r="SSC125" s="74"/>
      <c r="SSD125" s="74"/>
      <c r="SSE125" s="74"/>
      <c r="SSF125" s="74"/>
      <c r="SSG125" s="74"/>
      <c r="SSH125" s="74"/>
      <c r="SSI125" s="74"/>
      <c r="SSJ125" s="74"/>
      <c r="SSK125" s="74"/>
      <c r="SSL125" s="74"/>
      <c r="SSM125" s="74"/>
      <c r="SSN125" s="74"/>
      <c r="SSO125" s="74"/>
      <c r="SSP125" s="74"/>
      <c r="SSQ125" s="74"/>
      <c r="SSR125" s="74"/>
      <c r="SSS125" s="74"/>
      <c r="SST125" s="74"/>
      <c r="SSU125" s="74"/>
      <c r="SSV125" s="74"/>
      <c r="SSW125" s="74"/>
      <c r="SSX125" s="74"/>
      <c r="SSY125" s="74"/>
      <c r="SSZ125" s="74"/>
      <c r="STA125" s="74"/>
      <c r="STB125" s="74"/>
      <c r="STC125" s="74"/>
      <c r="STD125" s="74"/>
      <c r="STE125" s="74"/>
      <c r="STF125" s="74"/>
      <c r="STG125" s="74"/>
      <c r="STH125" s="74"/>
      <c r="STI125" s="74"/>
      <c r="STJ125" s="74"/>
      <c r="STK125" s="74"/>
      <c r="STL125" s="74"/>
      <c r="STM125" s="74"/>
      <c r="STN125" s="74"/>
      <c r="STO125" s="74"/>
      <c r="STP125" s="74"/>
      <c r="STQ125" s="74"/>
      <c r="STR125" s="74"/>
      <c r="STS125" s="74"/>
      <c r="STT125" s="74"/>
      <c r="STU125" s="74"/>
      <c r="STV125" s="74"/>
      <c r="STW125" s="74"/>
      <c r="STX125" s="74"/>
      <c r="STY125" s="74"/>
      <c r="STZ125" s="74"/>
      <c r="SUA125" s="74"/>
      <c r="SUB125" s="74"/>
      <c r="SUC125" s="74"/>
      <c r="SUD125" s="74"/>
      <c r="SUE125" s="74"/>
      <c r="SUF125" s="74"/>
      <c r="SUG125" s="74"/>
      <c r="SUH125" s="74"/>
      <c r="SUI125" s="74"/>
      <c r="SUJ125" s="74"/>
      <c r="SUK125" s="74"/>
      <c r="SUL125" s="74"/>
      <c r="SUM125" s="74"/>
      <c r="SUN125" s="74"/>
      <c r="SUO125" s="74"/>
      <c r="SUP125" s="74"/>
      <c r="SUQ125" s="74"/>
      <c r="SUR125" s="74"/>
      <c r="SUS125" s="74"/>
      <c r="SUT125" s="74"/>
      <c r="SUU125" s="74"/>
      <c r="SUV125" s="74"/>
      <c r="SUW125" s="74"/>
      <c r="SUX125" s="74"/>
      <c r="SUY125" s="74"/>
      <c r="SUZ125" s="74"/>
      <c r="SVA125" s="74"/>
      <c r="SVB125" s="74"/>
      <c r="SVC125" s="74"/>
      <c r="SVD125" s="74"/>
      <c r="SVE125" s="74"/>
      <c r="SVF125" s="74"/>
      <c r="SVG125" s="74"/>
      <c r="SVH125" s="74"/>
      <c r="SVI125" s="74"/>
      <c r="SVJ125" s="74"/>
      <c r="SVK125" s="74"/>
      <c r="SVL125" s="74"/>
      <c r="SVM125" s="74"/>
      <c r="SVN125" s="74"/>
      <c r="SVO125" s="74"/>
      <c r="SVP125" s="74"/>
      <c r="SVQ125" s="74"/>
      <c r="SVR125" s="74"/>
      <c r="SVS125" s="74"/>
      <c r="SVT125" s="74"/>
      <c r="SVU125" s="74"/>
      <c r="SVV125" s="74"/>
      <c r="SVW125" s="74"/>
      <c r="SVX125" s="74"/>
      <c r="SVY125" s="74"/>
      <c r="SVZ125" s="74"/>
      <c r="SWA125" s="74"/>
      <c r="SWB125" s="74"/>
      <c r="SWC125" s="74"/>
      <c r="SWD125" s="74"/>
      <c r="SWE125" s="74"/>
      <c r="SWF125" s="74"/>
      <c r="SWG125" s="74"/>
      <c r="SWH125" s="74"/>
      <c r="SWI125" s="74"/>
      <c r="SWJ125" s="74"/>
      <c r="SWK125" s="74"/>
      <c r="SWL125" s="74"/>
      <c r="SWM125" s="74"/>
      <c r="SWN125" s="74"/>
      <c r="SWO125" s="74"/>
      <c r="SWP125" s="74"/>
      <c r="SWQ125" s="74"/>
      <c r="SWR125" s="74"/>
      <c r="SWS125" s="74"/>
      <c r="SWT125" s="74"/>
      <c r="SWU125" s="74"/>
      <c r="SWV125" s="74"/>
      <c r="SWW125" s="74"/>
      <c r="SWX125" s="74"/>
      <c r="SWY125" s="74"/>
      <c r="SWZ125" s="74"/>
      <c r="SXA125" s="74"/>
      <c r="SXB125" s="74"/>
      <c r="SXC125" s="74"/>
      <c r="SXD125" s="74"/>
      <c r="SXE125" s="74"/>
      <c r="SXF125" s="74"/>
      <c r="SXG125" s="74"/>
      <c r="SXH125" s="74"/>
      <c r="SXI125" s="74"/>
      <c r="SXJ125" s="74"/>
      <c r="SXK125" s="74"/>
      <c r="SXL125" s="74"/>
      <c r="SXM125" s="74"/>
      <c r="SXN125" s="74"/>
      <c r="SXO125" s="74"/>
      <c r="SXP125" s="74"/>
      <c r="SXQ125" s="74"/>
      <c r="SXR125" s="74"/>
      <c r="SXS125" s="74"/>
      <c r="SXT125" s="74"/>
      <c r="SXU125" s="74"/>
      <c r="SXV125" s="74"/>
      <c r="SXW125" s="74"/>
      <c r="SXX125" s="74"/>
      <c r="SXY125" s="74"/>
      <c r="SXZ125" s="74"/>
      <c r="SYA125" s="74"/>
      <c r="SYB125" s="74"/>
      <c r="SYC125" s="74"/>
      <c r="SYD125" s="74"/>
      <c r="SYE125" s="74"/>
      <c r="SYF125" s="74"/>
      <c r="SYG125" s="74"/>
      <c r="SYH125" s="74"/>
      <c r="SYI125" s="74"/>
      <c r="SYJ125" s="74"/>
      <c r="SYK125" s="74"/>
      <c r="SYL125" s="74"/>
      <c r="SYM125" s="74"/>
      <c r="SYN125" s="74"/>
      <c r="SYO125" s="74"/>
      <c r="SYP125" s="74"/>
      <c r="SYQ125" s="74"/>
      <c r="SYR125" s="74"/>
      <c r="SYS125" s="74"/>
      <c r="SYT125" s="74"/>
      <c r="SYU125" s="74"/>
      <c r="SYV125" s="74"/>
      <c r="SYW125" s="74"/>
      <c r="SYX125" s="74"/>
      <c r="SYY125" s="74"/>
      <c r="SYZ125" s="74"/>
      <c r="SZA125" s="74"/>
      <c r="SZB125" s="74"/>
      <c r="SZC125" s="74"/>
      <c r="SZD125" s="74"/>
      <c r="SZE125" s="74"/>
      <c r="SZF125" s="74"/>
      <c r="SZG125" s="74"/>
      <c r="SZH125" s="74"/>
      <c r="SZI125" s="74"/>
      <c r="SZJ125" s="74"/>
      <c r="SZK125" s="74"/>
      <c r="SZL125" s="74"/>
      <c r="SZM125" s="74"/>
      <c r="SZN125" s="74"/>
      <c r="SZO125" s="74"/>
      <c r="SZP125" s="74"/>
      <c r="SZQ125" s="74"/>
      <c r="SZR125" s="74"/>
      <c r="SZS125" s="74"/>
      <c r="SZT125" s="74"/>
      <c r="SZU125" s="74"/>
      <c r="SZV125" s="74"/>
      <c r="SZW125" s="74"/>
      <c r="SZX125" s="74"/>
      <c r="SZY125" s="74"/>
      <c r="SZZ125" s="74"/>
      <c r="TAA125" s="74"/>
      <c r="TAB125" s="74"/>
      <c r="TAC125" s="74"/>
      <c r="TAD125" s="74"/>
      <c r="TAE125" s="74"/>
      <c r="TAF125" s="74"/>
      <c r="TAG125" s="74"/>
      <c r="TAH125" s="74"/>
      <c r="TAI125" s="74"/>
      <c r="TAJ125" s="74"/>
      <c r="TAK125" s="74"/>
      <c r="TAL125" s="74"/>
      <c r="TAM125" s="74"/>
      <c r="TAN125" s="74"/>
      <c r="TAO125" s="74"/>
      <c r="TAP125" s="74"/>
      <c r="TAQ125" s="74"/>
      <c r="TAR125" s="74"/>
      <c r="TAS125" s="74"/>
      <c r="TAT125" s="74"/>
      <c r="TAU125" s="74"/>
      <c r="TAV125" s="74"/>
      <c r="TAW125" s="74"/>
      <c r="TAX125" s="74"/>
      <c r="TAY125" s="74"/>
      <c r="TAZ125" s="74"/>
      <c r="TBA125" s="74"/>
      <c r="TBB125" s="74"/>
      <c r="TBC125" s="74"/>
      <c r="TBD125" s="74"/>
      <c r="TBE125" s="74"/>
      <c r="TBF125" s="74"/>
      <c r="TBG125" s="74"/>
      <c r="TBH125" s="74"/>
      <c r="TBI125" s="74"/>
      <c r="TBJ125" s="74"/>
      <c r="TBK125" s="74"/>
      <c r="TBL125" s="74"/>
      <c r="TBM125" s="74"/>
      <c r="TBN125" s="74"/>
      <c r="TBO125" s="74"/>
      <c r="TBP125" s="74"/>
      <c r="TBQ125" s="74"/>
      <c r="TBR125" s="74"/>
      <c r="TBS125" s="74"/>
      <c r="TBT125" s="74"/>
      <c r="TBU125" s="74"/>
      <c r="TBV125" s="74"/>
      <c r="TBW125" s="74"/>
      <c r="TBX125" s="74"/>
      <c r="TBY125" s="74"/>
      <c r="TBZ125" s="74"/>
      <c r="TCA125" s="74"/>
      <c r="TCB125" s="74"/>
      <c r="TCC125" s="74"/>
      <c r="TCD125" s="74"/>
      <c r="TCE125" s="74"/>
      <c r="TCF125" s="74"/>
      <c r="TCG125" s="74"/>
      <c r="TCH125" s="74"/>
      <c r="TCI125" s="74"/>
      <c r="TCJ125" s="74"/>
      <c r="TCK125" s="74"/>
      <c r="TCL125" s="74"/>
      <c r="TCM125" s="74"/>
      <c r="TCN125" s="74"/>
      <c r="TCO125" s="74"/>
      <c r="TCP125" s="74"/>
      <c r="TCQ125" s="74"/>
      <c r="TCR125" s="74"/>
      <c r="TCS125" s="74"/>
      <c r="TCT125" s="74"/>
      <c r="TCU125" s="74"/>
      <c r="TCV125" s="74"/>
      <c r="TCW125" s="74"/>
      <c r="TCX125" s="74"/>
      <c r="TCY125" s="74"/>
      <c r="TCZ125" s="74"/>
      <c r="TDA125" s="74"/>
      <c r="TDB125" s="74"/>
      <c r="TDC125" s="74"/>
      <c r="TDD125" s="74"/>
      <c r="TDE125" s="74"/>
      <c r="TDF125" s="74"/>
      <c r="TDG125" s="74"/>
      <c r="TDH125" s="74"/>
      <c r="TDI125" s="74"/>
      <c r="TDJ125" s="74"/>
      <c r="TDK125" s="74"/>
      <c r="TDL125" s="74"/>
      <c r="TDM125" s="74"/>
      <c r="TDN125" s="74"/>
      <c r="TDO125" s="74"/>
      <c r="TDP125" s="74"/>
      <c r="TDQ125" s="74"/>
      <c r="TDR125" s="74"/>
      <c r="TDS125" s="74"/>
      <c r="TDT125" s="74"/>
      <c r="TDU125" s="74"/>
      <c r="TDV125" s="74"/>
      <c r="TDW125" s="74"/>
      <c r="TDX125" s="74"/>
      <c r="TDY125" s="74"/>
      <c r="TDZ125" s="74"/>
      <c r="TEA125" s="74"/>
      <c r="TEB125" s="74"/>
      <c r="TEC125" s="74"/>
      <c r="TED125" s="74"/>
      <c r="TEE125" s="74"/>
      <c r="TEF125" s="74"/>
      <c r="TEG125" s="74"/>
      <c r="TEH125" s="74"/>
      <c r="TEI125" s="74"/>
      <c r="TEJ125" s="74"/>
      <c r="TEK125" s="74"/>
      <c r="TEL125" s="74"/>
      <c r="TEM125" s="74"/>
      <c r="TEN125" s="74"/>
      <c r="TEO125" s="74"/>
      <c r="TEP125" s="74"/>
      <c r="TEQ125" s="74"/>
      <c r="TER125" s="74"/>
      <c r="TES125" s="74"/>
      <c r="TET125" s="74"/>
      <c r="TEU125" s="74"/>
      <c r="TEV125" s="74"/>
      <c r="TEW125" s="74"/>
      <c r="TEX125" s="74"/>
      <c r="TEY125" s="74"/>
      <c r="TEZ125" s="74"/>
      <c r="TFA125" s="74"/>
      <c r="TFB125" s="74"/>
      <c r="TFC125" s="74"/>
      <c r="TFD125" s="74"/>
      <c r="TFE125" s="74"/>
      <c r="TFF125" s="74"/>
      <c r="TFG125" s="74"/>
      <c r="TFH125" s="74"/>
      <c r="TFI125" s="74"/>
      <c r="TFJ125" s="74"/>
      <c r="TFK125" s="74"/>
      <c r="TFL125" s="74"/>
      <c r="TFM125" s="74"/>
      <c r="TFN125" s="74"/>
      <c r="TFO125" s="74"/>
      <c r="TFP125" s="74"/>
      <c r="TFQ125" s="74"/>
      <c r="TFR125" s="74"/>
      <c r="TFS125" s="74"/>
      <c r="TFT125" s="74"/>
      <c r="TFU125" s="74"/>
      <c r="TFV125" s="74"/>
      <c r="TFW125" s="74"/>
      <c r="TFX125" s="74"/>
      <c r="TFY125" s="74"/>
      <c r="TFZ125" s="74"/>
      <c r="TGA125" s="74"/>
      <c r="TGB125" s="74"/>
      <c r="TGC125" s="74"/>
      <c r="TGD125" s="74"/>
      <c r="TGE125" s="74"/>
      <c r="TGF125" s="74"/>
      <c r="TGG125" s="74"/>
      <c r="TGH125" s="74"/>
      <c r="TGI125" s="74"/>
      <c r="TGJ125" s="74"/>
      <c r="TGK125" s="74"/>
      <c r="TGL125" s="74"/>
      <c r="TGM125" s="74"/>
      <c r="TGN125" s="74"/>
      <c r="TGO125" s="74"/>
      <c r="TGP125" s="74"/>
      <c r="TGQ125" s="74"/>
      <c r="TGR125" s="74"/>
      <c r="TGS125" s="74"/>
      <c r="TGT125" s="74"/>
      <c r="TGU125" s="74"/>
      <c r="TGV125" s="74"/>
      <c r="TGW125" s="74"/>
      <c r="TGX125" s="74"/>
      <c r="TGY125" s="74"/>
      <c r="TGZ125" s="74"/>
      <c r="THA125" s="74"/>
      <c r="THB125" s="74"/>
      <c r="THC125" s="74"/>
      <c r="THD125" s="74"/>
      <c r="THE125" s="74"/>
      <c r="THF125" s="74"/>
      <c r="THG125" s="74"/>
      <c r="THH125" s="74"/>
      <c r="THI125" s="74"/>
      <c r="THJ125" s="74"/>
      <c r="THK125" s="74"/>
      <c r="THL125" s="74"/>
      <c r="THM125" s="74"/>
      <c r="THN125" s="74"/>
      <c r="THO125" s="74"/>
      <c r="THP125" s="74"/>
      <c r="THQ125" s="74"/>
      <c r="THR125" s="74"/>
      <c r="THS125" s="74"/>
      <c r="THT125" s="74"/>
      <c r="THU125" s="74"/>
      <c r="THV125" s="74"/>
      <c r="THW125" s="74"/>
      <c r="THX125" s="74"/>
      <c r="THY125" s="74"/>
      <c r="THZ125" s="74"/>
      <c r="TIA125" s="74"/>
      <c r="TIB125" s="74"/>
      <c r="TIC125" s="74"/>
      <c r="TID125" s="74"/>
      <c r="TIE125" s="74"/>
      <c r="TIF125" s="74"/>
      <c r="TIG125" s="74"/>
      <c r="TIH125" s="74"/>
      <c r="TII125" s="74"/>
      <c r="TIJ125" s="74"/>
      <c r="TIK125" s="74"/>
      <c r="TIL125" s="74"/>
      <c r="TIM125" s="74"/>
      <c r="TIN125" s="74"/>
      <c r="TIO125" s="74"/>
      <c r="TIP125" s="74"/>
      <c r="TIQ125" s="74"/>
      <c r="TIR125" s="74"/>
      <c r="TIS125" s="74"/>
      <c r="TIT125" s="74"/>
      <c r="TIU125" s="74"/>
      <c r="TIV125" s="74"/>
      <c r="TIW125" s="74"/>
      <c r="TIX125" s="74"/>
      <c r="TIY125" s="74"/>
      <c r="TIZ125" s="74"/>
      <c r="TJA125" s="74"/>
      <c r="TJB125" s="74"/>
      <c r="TJC125" s="74"/>
      <c r="TJD125" s="74"/>
      <c r="TJE125" s="74"/>
      <c r="TJF125" s="74"/>
      <c r="TJG125" s="74"/>
      <c r="TJH125" s="74"/>
      <c r="TJI125" s="74"/>
      <c r="TJJ125" s="74"/>
      <c r="TJK125" s="74"/>
      <c r="TJL125" s="74"/>
      <c r="TJM125" s="74"/>
      <c r="TJN125" s="74"/>
      <c r="TJO125" s="74"/>
      <c r="TJP125" s="74"/>
      <c r="TJQ125" s="74"/>
      <c r="TJR125" s="74"/>
      <c r="TJS125" s="74"/>
      <c r="TJT125" s="74"/>
      <c r="TJU125" s="74"/>
      <c r="TJV125" s="74"/>
      <c r="TJW125" s="74"/>
      <c r="TJX125" s="74"/>
      <c r="TJY125" s="74"/>
      <c r="TJZ125" s="74"/>
      <c r="TKA125" s="74"/>
      <c r="TKB125" s="74"/>
      <c r="TKC125" s="74"/>
      <c r="TKD125" s="74"/>
      <c r="TKE125" s="74"/>
      <c r="TKF125" s="74"/>
      <c r="TKG125" s="74"/>
      <c r="TKH125" s="74"/>
      <c r="TKI125" s="74"/>
      <c r="TKJ125" s="74"/>
      <c r="TKK125" s="74"/>
      <c r="TKL125" s="74"/>
      <c r="TKM125" s="74"/>
      <c r="TKN125" s="74"/>
      <c r="TKO125" s="74"/>
      <c r="TKP125" s="74"/>
      <c r="TKQ125" s="74"/>
      <c r="TKR125" s="74"/>
      <c r="TKS125" s="74"/>
      <c r="TKT125" s="74"/>
      <c r="TKU125" s="74"/>
      <c r="TKV125" s="74"/>
      <c r="TKW125" s="74"/>
      <c r="TKX125" s="74"/>
      <c r="TKY125" s="74"/>
      <c r="TKZ125" s="74"/>
      <c r="TLA125" s="74"/>
      <c r="TLB125" s="74"/>
      <c r="TLC125" s="74"/>
      <c r="TLD125" s="74"/>
      <c r="TLE125" s="74"/>
      <c r="TLF125" s="74"/>
      <c r="TLG125" s="74"/>
      <c r="TLH125" s="74"/>
      <c r="TLI125" s="74"/>
      <c r="TLJ125" s="74"/>
      <c r="TLK125" s="74"/>
      <c r="TLL125" s="74"/>
      <c r="TLM125" s="74"/>
      <c r="TLN125" s="74"/>
      <c r="TLO125" s="74"/>
      <c r="TLP125" s="74"/>
      <c r="TLQ125" s="74"/>
      <c r="TLR125" s="74"/>
      <c r="TLS125" s="74"/>
      <c r="TLT125" s="74"/>
      <c r="TLU125" s="74"/>
      <c r="TLV125" s="74"/>
      <c r="TLW125" s="74"/>
      <c r="TLX125" s="74"/>
      <c r="TLY125" s="74"/>
      <c r="TLZ125" s="74"/>
      <c r="TMA125" s="74"/>
      <c r="TMB125" s="74"/>
      <c r="TMC125" s="74"/>
      <c r="TMD125" s="74"/>
      <c r="TME125" s="74"/>
      <c r="TMF125" s="74"/>
      <c r="TMG125" s="74"/>
      <c r="TMH125" s="74"/>
      <c r="TMI125" s="74"/>
      <c r="TMJ125" s="74"/>
      <c r="TMK125" s="74"/>
      <c r="TML125" s="74"/>
      <c r="TMM125" s="74"/>
      <c r="TMN125" s="74"/>
      <c r="TMO125" s="74"/>
      <c r="TMP125" s="74"/>
      <c r="TMQ125" s="74"/>
      <c r="TMR125" s="74"/>
      <c r="TMS125" s="74"/>
      <c r="TMT125" s="74"/>
      <c r="TMU125" s="74"/>
      <c r="TMV125" s="74"/>
      <c r="TMW125" s="74"/>
      <c r="TMX125" s="74"/>
      <c r="TMY125" s="74"/>
      <c r="TMZ125" s="74"/>
      <c r="TNA125" s="74"/>
      <c r="TNB125" s="74"/>
      <c r="TNC125" s="74"/>
      <c r="TND125" s="74"/>
      <c r="TNE125" s="74"/>
      <c r="TNF125" s="74"/>
      <c r="TNG125" s="74"/>
      <c r="TNH125" s="74"/>
      <c r="TNI125" s="74"/>
      <c r="TNJ125" s="74"/>
      <c r="TNK125" s="74"/>
      <c r="TNL125" s="74"/>
      <c r="TNM125" s="74"/>
      <c r="TNN125" s="74"/>
      <c r="TNO125" s="74"/>
      <c r="TNP125" s="74"/>
      <c r="TNQ125" s="74"/>
      <c r="TNR125" s="74"/>
      <c r="TNS125" s="74"/>
      <c r="TNT125" s="74"/>
      <c r="TNU125" s="74"/>
      <c r="TNV125" s="74"/>
      <c r="TNW125" s="74"/>
      <c r="TNX125" s="74"/>
      <c r="TNY125" s="74"/>
      <c r="TNZ125" s="74"/>
      <c r="TOA125" s="74"/>
      <c r="TOB125" s="74"/>
      <c r="TOC125" s="74"/>
      <c r="TOD125" s="74"/>
      <c r="TOE125" s="74"/>
      <c r="TOF125" s="74"/>
      <c r="TOG125" s="74"/>
      <c r="TOH125" s="74"/>
      <c r="TOI125" s="74"/>
      <c r="TOJ125" s="74"/>
      <c r="TOK125" s="74"/>
      <c r="TOL125" s="74"/>
      <c r="TOM125" s="74"/>
      <c r="TON125" s="74"/>
      <c r="TOO125" s="74"/>
      <c r="TOP125" s="74"/>
      <c r="TOQ125" s="74"/>
      <c r="TOR125" s="74"/>
      <c r="TOS125" s="74"/>
      <c r="TOT125" s="74"/>
      <c r="TOU125" s="74"/>
      <c r="TOV125" s="74"/>
      <c r="TOW125" s="74"/>
      <c r="TOX125" s="74"/>
      <c r="TOY125" s="74"/>
      <c r="TOZ125" s="74"/>
      <c r="TPA125" s="74"/>
      <c r="TPB125" s="74"/>
      <c r="TPC125" s="74"/>
      <c r="TPD125" s="74"/>
      <c r="TPE125" s="74"/>
      <c r="TPF125" s="74"/>
      <c r="TPG125" s="74"/>
      <c r="TPH125" s="74"/>
      <c r="TPI125" s="74"/>
      <c r="TPJ125" s="74"/>
      <c r="TPK125" s="74"/>
      <c r="TPL125" s="74"/>
      <c r="TPM125" s="74"/>
      <c r="TPN125" s="74"/>
      <c r="TPO125" s="74"/>
      <c r="TPP125" s="74"/>
      <c r="TPQ125" s="74"/>
      <c r="TPR125" s="74"/>
      <c r="TPS125" s="74"/>
      <c r="TPT125" s="74"/>
      <c r="TPU125" s="74"/>
      <c r="TPV125" s="74"/>
      <c r="TPW125" s="74"/>
      <c r="TPX125" s="74"/>
      <c r="TPY125" s="74"/>
      <c r="TPZ125" s="74"/>
      <c r="TQA125" s="74"/>
      <c r="TQB125" s="74"/>
      <c r="TQC125" s="74"/>
      <c r="TQD125" s="74"/>
      <c r="TQE125" s="74"/>
      <c r="TQF125" s="74"/>
      <c r="TQG125" s="74"/>
      <c r="TQH125" s="74"/>
      <c r="TQI125" s="74"/>
      <c r="TQJ125" s="74"/>
      <c r="TQK125" s="74"/>
      <c r="TQL125" s="74"/>
      <c r="TQM125" s="74"/>
      <c r="TQN125" s="74"/>
      <c r="TQO125" s="74"/>
      <c r="TQP125" s="74"/>
      <c r="TQQ125" s="74"/>
      <c r="TQR125" s="74"/>
      <c r="TQS125" s="74"/>
      <c r="TQT125" s="74"/>
      <c r="TQU125" s="74"/>
      <c r="TQV125" s="74"/>
      <c r="TQW125" s="74"/>
      <c r="TQX125" s="74"/>
      <c r="TQY125" s="74"/>
      <c r="TQZ125" s="74"/>
      <c r="TRA125" s="74"/>
      <c r="TRB125" s="74"/>
      <c r="TRC125" s="74"/>
      <c r="TRD125" s="74"/>
      <c r="TRE125" s="74"/>
      <c r="TRF125" s="74"/>
      <c r="TRG125" s="74"/>
      <c r="TRH125" s="74"/>
      <c r="TRI125" s="74"/>
      <c r="TRJ125" s="74"/>
      <c r="TRK125" s="74"/>
      <c r="TRL125" s="74"/>
      <c r="TRM125" s="74"/>
      <c r="TRN125" s="74"/>
      <c r="TRO125" s="74"/>
      <c r="TRP125" s="74"/>
      <c r="TRQ125" s="74"/>
      <c r="TRR125" s="74"/>
      <c r="TRS125" s="74"/>
      <c r="TRT125" s="74"/>
      <c r="TRU125" s="74"/>
      <c r="TRV125" s="74"/>
      <c r="TRW125" s="74"/>
      <c r="TRX125" s="74"/>
      <c r="TRY125" s="74"/>
      <c r="TRZ125" s="74"/>
      <c r="TSA125" s="74"/>
      <c r="TSB125" s="74"/>
      <c r="TSC125" s="74"/>
      <c r="TSD125" s="74"/>
      <c r="TSE125" s="74"/>
      <c r="TSF125" s="74"/>
      <c r="TSG125" s="74"/>
      <c r="TSH125" s="74"/>
      <c r="TSI125" s="74"/>
      <c r="TSJ125" s="74"/>
      <c r="TSK125" s="74"/>
      <c r="TSL125" s="74"/>
      <c r="TSM125" s="74"/>
      <c r="TSN125" s="74"/>
      <c r="TSO125" s="74"/>
      <c r="TSP125" s="74"/>
      <c r="TSQ125" s="74"/>
      <c r="TSR125" s="74"/>
      <c r="TSS125" s="74"/>
      <c r="TST125" s="74"/>
      <c r="TSU125" s="74"/>
      <c r="TSV125" s="74"/>
      <c r="TSW125" s="74"/>
      <c r="TSX125" s="74"/>
      <c r="TSY125" s="74"/>
      <c r="TSZ125" s="74"/>
      <c r="TTA125" s="74"/>
      <c r="TTB125" s="74"/>
      <c r="TTC125" s="74"/>
      <c r="TTD125" s="74"/>
      <c r="TTE125" s="74"/>
      <c r="TTF125" s="74"/>
      <c r="TTG125" s="74"/>
      <c r="TTH125" s="74"/>
      <c r="TTI125" s="74"/>
      <c r="TTJ125" s="74"/>
      <c r="TTK125" s="74"/>
      <c r="TTL125" s="74"/>
      <c r="TTM125" s="74"/>
      <c r="TTN125" s="74"/>
      <c r="TTO125" s="74"/>
      <c r="TTP125" s="74"/>
      <c r="TTQ125" s="74"/>
      <c r="TTR125" s="74"/>
      <c r="TTS125" s="74"/>
      <c r="TTT125" s="74"/>
      <c r="TTU125" s="74"/>
      <c r="TTV125" s="74"/>
      <c r="TTW125" s="74"/>
      <c r="TTX125" s="74"/>
      <c r="TTY125" s="74"/>
      <c r="TTZ125" s="74"/>
      <c r="TUA125" s="74"/>
      <c r="TUB125" s="74"/>
      <c r="TUC125" s="74"/>
      <c r="TUD125" s="74"/>
      <c r="TUE125" s="74"/>
      <c r="TUF125" s="74"/>
      <c r="TUG125" s="74"/>
      <c r="TUH125" s="74"/>
      <c r="TUI125" s="74"/>
      <c r="TUJ125" s="74"/>
      <c r="TUK125" s="74"/>
      <c r="TUL125" s="74"/>
      <c r="TUM125" s="74"/>
      <c r="TUN125" s="74"/>
      <c r="TUO125" s="74"/>
      <c r="TUP125" s="74"/>
      <c r="TUQ125" s="74"/>
      <c r="TUR125" s="74"/>
      <c r="TUS125" s="74"/>
      <c r="TUT125" s="74"/>
      <c r="TUU125" s="74"/>
      <c r="TUV125" s="74"/>
      <c r="TUW125" s="74"/>
      <c r="TUX125" s="74"/>
      <c r="TUY125" s="74"/>
      <c r="TUZ125" s="74"/>
      <c r="TVA125" s="74"/>
      <c r="TVB125" s="74"/>
      <c r="TVC125" s="74"/>
      <c r="TVD125" s="74"/>
      <c r="TVE125" s="74"/>
      <c r="TVF125" s="74"/>
      <c r="TVG125" s="74"/>
      <c r="TVH125" s="74"/>
      <c r="TVI125" s="74"/>
      <c r="TVJ125" s="74"/>
      <c r="TVK125" s="74"/>
      <c r="TVL125" s="74"/>
      <c r="TVM125" s="74"/>
      <c r="TVN125" s="74"/>
      <c r="TVO125" s="74"/>
      <c r="TVP125" s="74"/>
      <c r="TVQ125" s="74"/>
      <c r="TVR125" s="74"/>
      <c r="TVS125" s="74"/>
      <c r="TVT125" s="74"/>
      <c r="TVU125" s="74"/>
      <c r="TVV125" s="74"/>
      <c r="TVW125" s="74"/>
      <c r="TVX125" s="74"/>
      <c r="TVY125" s="74"/>
      <c r="TVZ125" s="74"/>
      <c r="TWA125" s="74"/>
      <c r="TWB125" s="74"/>
      <c r="TWC125" s="74"/>
      <c r="TWD125" s="74"/>
      <c r="TWE125" s="74"/>
      <c r="TWF125" s="74"/>
      <c r="TWG125" s="74"/>
      <c r="TWH125" s="74"/>
      <c r="TWI125" s="74"/>
      <c r="TWJ125" s="74"/>
      <c r="TWK125" s="74"/>
      <c r="TWL125" s="74"/>
      <c r="TWM125" s="74"/>
      <c r="TWN125" s="74"/>
      <c r="TWO125" s="74"/>
      <c r="TWP125" s="74"/>
      <c r="TWQ125" s="74"/>
      <c r="TWR125" s="74"/>
      <c r="TWS125" s="74"/>
      <c r="TWT125" s="74"/>
      <c r="TWU125" s="74"/>
      <c r="TWV125" s="74"/>
      <c r="TWW125" s="74"/>
      <c r="TWX125" s="74"/>
      <c r="TWY125" s="74"/>
      <c r="TWZ125" s="74"/>
      <c r="TXA125" s="74"/>
      <c r="TXB125" s="74"/>
      <c r="TXC125" s="74"/>
      <c r="TXD125" s="74"/>
      <c r="TXE125" s="74"/>
      <c r="TXF125" s="74"/>
      <c r="TXG125" s="74"/>
      <c r="TXH125" s="74"/>
      <c r="TXI125" s="74"/>
      <c r="TXJ125" s="74"/>
      <c r="TXK125" s="74"/>
      <c r="TXL125" s="74"/>
      <c r="TXM125" s="74"/>
      <c r="TXN125" s="74"/>
      <c r="TXO125" s="74"/>
      <c r="TXP125" s="74"/>
      <c r="TXQ125" s="74"/>
      <c r="TXR125" s="74"/>
      <c r="TXS125" s="74"/>
      <c r="TXT125" s="74"/>
      <c r="TXU125" s="74"/>
      <c r="TXV125" s="74"/>
      <c r="TXW125" s="74"/>
      <c r="TXX125" s="74"/>
      <c r="TXY125" s="74"/>
      <c r="TXZ125" s="74"/>
      <c r="TYA125" s="74"/>
      <c r="TYB125" s="74"/>
      <c r="TYC125" s="74"/>
      <c r="TYD125" s="74"/>
      <c r="TYE125" s="74"/>
      <c r="TYF125" s="74"/>
      <c r="TYG125" s="74"/>
      <c r="TYH125" s="74"/>
      <c r="TYI125" s="74"/>
      <c r="TYJ125" s="74"/>
      <c r="TYK125" s="74"/>
      <c r="TYL125" s="74"/>
      <c r="TYM125" s="74"/>
      <c r="TYN125" s="74"/>
      <c r="TYO125" s="74"/>
      <c r="TYP125" s="74"/>
      <c r="TYQ125" s="74"/>
      <c r="TYR125" s="74"/>
      <c r="TYS125" s="74"/>
      <c r="TYT125" s="74"/>
      <c r="TYU125" s="74"/>
      <c r="TYV125" s="74"/>
      <c r="TYW125" s="74"/>
      <c r="TYX125" s="74"/>
      <c r="TYY125" s="74"/>
      <c r="TYZ125" s="74"/>
      <c r="TZA125" s="74"/>
      <c r="TZB125" s="74"/>
      <c r="TZC125" s="74"/>
      <c r="TZD125" s="74"/>
      <c r="TZE125" s="74"/>
      <c r="TZF125" s="74"/>
      <c r="TZG125" s="74"/>
      <c r="TZH125" s="74"/>
      <c r="TZI125" s="74"/>
      <c r="TZJ125" s="74"/>
      <c r="TZK125" s="74"/>
      <c r="TZL125" s="74"/>
      <c r="TZM125" s="74"/>
      <c r="TZN125" s="74"/>
      <c r="TZO125" s="74"/>
      <c r="TZP125" s="74"/>
      <c r="TZQ125" s="74"/>
      <c r="TZR125" s="74"/>
      <c r="TZS125" s="74"/>
      <c r="TZT125" s="74"/>
      <c r="TZU125" s="74"/>
      <c r="TZV125" s="74"/>
      <c r="TZW125" s="74"/>
      <c r="TZX125" s="74"/>
      <c r="TZY125" s="74"/>
      <c r="TZZ125" s="74"/>
      <c r="UAA125" s="74"/>
      <c r="UAB125" s="74"/>
      <c r="UAC125" s="74"/>
      <c r="UAD125" s="74"/>
      <c r="UAE125" s="74"/>
      <c r="UAF125" s="74"/>
      <c r="UAG125" s="74"/>
      <c r="UAH125" s="74"/>
      <c r="UAI125" s="74"/>
      <c r="UAJ125" s="74"/>
      <c r="UAK125" s="74"/>
      <c r="UAL125" s="74"/>
      <c r="UAM125" s="74"/>
      <c r="UAN125" s="74"/>
      <c r="UAO125" s="74"/>
      <c r="UAP125" s="74"/>
      <c r="UAQ125" s="74"/>
      <c r="UAR125" s="74"/>
      <c r="UAS125" s="74"/>
      <c r="UAT125" s="74"/>
      <c r="UAU125" s="74"/>
      <c r="UAV125" s="74"/>
      <c r="UAW125" s="74"/>
      <c r="UAX125" s="74"/>
      <c r="UAY125" s="74"/>
      <c r="UAZ125" s="74"/>
      <c r="UBA125" s="74"/>
      <c r="UBB125" s="74"/>
      <c r="UBC125" s="74"/>
      <c r="UBD125" s="74"/>
      <c r="UBE125" s="74"/>
      <c r="UBF125" s="74"/>
      <c r="UBG125" s="74"/>
      <c r="UBH125" s="74"/>
      <c r="UBI125" s="74"/>
      <c r="UBJ125" s="74"/>
      <c r="UBK125" s="74"/>
      <c r="UBL125" s="74"/>
      <c r="UBM125" s="74"/>
      <c r="UBN125" s="74"/>
      <c r="UBO125" s="74"/>
      <c r="UBP125" s="74"/>
      <c r="UBQ125" s="74"/>
      <c r="UBR125" s="74"/>
      <c r="UBS125" s="74"/>
      <c r="UBT125" s="74"/>
      <c r="UBU125" s="74"/>
      <c r="UBV125" s="74"/>
      <c r="UBW125" s="74"/>
      <c r="UBX125" s="74"/>
      <c r="UBY125" s="74"/>
      <c r="UBZ125" s="74"/>
      <c r="UCA125" s="74"/>
      <c r="UCB125" s="74"/>
      <c r="UCC125" s="74"/>
      <c r="UCD125" s="74"/>
      <c r="UCE125" s="74"/>
      <c r="UCF125" s="74"/>
      <c r="UCG125" s="74"/>
      <c r="UCH125" s="74"/>
      <c r="UCI125" s="74"/>
      <c r="UCJ125" s="74"/>
      <c r="UCK125" s="74"/>
      <c r="UCL125" s="74"/>
      <c r="UCM125" s="74"/>
      <c r="UCN125" s="74"/>
      <c r="UCO125" s="74"/>
      <c r="UCP125" s="74"/>
      <c r="UCQ125" s="74"/>
      <c r="UCR125" s="74"/>
      <c r="UCS125" s="74"/>
      <c r="UCT125" s="74"/>
      <c r="UCU125" s="74"/>
      <c r="UCV125" s="74"/>
      <c r="UCW125" s="74"/>
      <c r="UCX125" s="74"/>
      <c r="UCY125" s="74"/>
      <c r="UCZ125" s="74"/>
      <c r="UDA125" s="74"/>
      <c r="UDB125" s="74"/>
      <c r="UDC125" s="74"/>
      <c r="UDD125" s="74"/>
      <c r="UDE125" s="74"/>
      <c r="UDF125" s="74"/>
      <c r="UDG125" s="74"/>
      <c r="UDH125" s="74"/>
      <c r="UDI125" s="74"/>
      <c r="UDJ125" s="74"/>
      <c r="UDK125" s="74"/>
      <c r="UDL125" s="74"/>
      <c r="UDM125" s="74"/>
      <c r="UDN125" s="74"/>
      <c r="UDO125" s="74"/>
      <c r="UDP125" s="74"/>
      <c r="UDQ125" s="74"/>
      <c r="UDR125" s="74"/>
      <c r="UDS125" s="74"/>
      <c r="UDT125" s="74"/>
      <c r="UDU125" s="74"/>
      <c r="UDV125" s="74"/>
      <c r="UDW125" s="74"/>
      <c r="UDX125" s="74"/>
      <c r="UDY125" s="74"/>
      <c r="UDZ125" s="74"/>
      <c r="UEA125" s="74"/>
      <c r="UEB125" s="74"/>
      <c r="UEC125" s="74"/>
      <c r="UED125" s="74"/>
      <c r="UEE125" s="74"/>
      <c r="UEF125" s="74"/>
      <c r="UEG125" s="74"/>
      <c r="UEH125" s="74"/>
      <c r="UEI125" s="74"/>
      <c r="UEJ125" s="74"/>
      <c r="UEK125" s="74"/>
      <c r="UEL125" s="74"/>
      <c r="UEM125" s="74"/>
      <c r="UEN125" s="74"/>
      <c r="UEO125" s="74"/>
      <c r="UEP125" s="74"/>
      <c r="UEQ125" s="74"/>
      <c r="UER125" s="74"/>
      <c r="UES125" s="74"/>
      <c r="UET125" s="74"/>
      <c r="UEU125" s="74"/>
      <c r="UEV125" s="74"/>
      <c r="UEW125" s="74"/>
      <c r="UEX125" s="74"/>
      <c r="UEY125" s="74"/>
      <c r="UEZ125" s="74"/>
      <c r="UFA125" s="74"/>
      <c r="UFB125" s="74"/>
      <c r="UFC125" s="74"/>
      <c r="UFD125" s="74"/>
      <c r="UFE125" s="74"/>
      <c r="UFF125" s="74"/>
      <c r="UFG125" s="74"/>
      <c r="UFH125" s="74"/>
      <c r="UFI125" s="74"/>
      <c r="UFJ125" s="74"/>
      <c r="UFK125" s="74"/>
      <c r="UFL125" s="74"/>
      <c r="UFM125" s="74"/>
      <c r="UFN125" s="74"/>
      <c r="UFO125" s="74"/>
      <c r="UFP125" s="74"/>
      <c r="UFQ125" s="74"/>
      <c r="UFR125" s="74"/>
      <c r="UFS125" s="74"/>
      <c r="UFT125" s="74"/>
      <c r="UFU125" s="74"/>
      <c r="UFV125" s="74"/>
      <c r="UFW125" s="74"/>
      <c r="UFX125" s="74"/>
      <c r="UFY125" s="74"/>
      <c r="UFZ125" s="74"/>
      <c r="UGA125" s="74"/>
      <c r="UGB125" s="74"/>
      <c r="UGC125" s="74"/>
      <c r="UGD125" s="74"/>
      <c r="UGE125" s="74"/>
      <c r="UGF125" s="74"/>
      <c r="UGG125" s="74"/>
      <c r="UGH125" s="74"/>
      <c r="UGI125" s="74"/>
      <c r="UGJ125" s="74"/>
      <c r="UGK125" s="74"/>
      <c r="UGL125" s="74"/>
      <c r="UGM125" s="74"/>
      <c r="UGN125" s="74"/>
      <c r="UGO125" s="74"/>
      <c r="UGP125" s="74"/>
      <c r="UGQ125" s="74"/>
      <c r="UGR125" s="74"/>
      <c r="UGS125" s="74"/>
      <c r="UGT125" s="74"/>
      <c r="UGU125" s="74"/>
      <c r="UGV125" s="74"/>
      <c r="UGW125" s="74"/>
      <c r="UGX125" s="74"/>
      <c r="UGY125" s="74"/>
      <c r="UGZ125" s="74"/>
      <c r="UHA125" s="74"/>
      <c r="UHB125" s="74"/>
      <c r="UHC125" s="74"/>
      <c r="UHD125" s="74"/>
      <c r="UHE125" s="74"/>
      <c r="UHF125" s="74"/>
      <c r="UHG125" s="74"/>
      <c r="UHH125" s="74"/>
      <c r="UHI125" s="74"/>
      <c r="UHJ125" s="74"/>
      <c r="UHK125" s="74"/>
      <c r="UHL125" s="74"/>
      <c r="UHM125" s="74"/>
      <c r="UHN125" s="74"/>
      <c r="UHO125" s="74"/>
      <c r="UHP125" s="74"/>
      <c r="UHQ125" s="74"/>
      <c r="UHR125" s="74"/>
      <c r="UHS125" s="74"/>
      <c r="UHT125" s="74"/>
      <c r="UHU125" s="74"/>
      <c r="UHV125" s="74"/>
      <c r="UHW125" s="74"/>
      <c r="UHX125" s="74"/>
      <c r="UHY125" s="74"/>
      <c r="UHZ125" s="74"/>
      <c r="UIA125" s="74"/>
      <c r="UIB125" s="74"/>
      <c r="UIC125" s="74"/>
      <c r="UID125" s="74"/>
      <c r="UIE125" s="74"/>
      <c r="UIF125" s="74"/>
      <c r="UIG125" s="74"/>
      <c r="UIH125" s="74"/>
      <c r="UII125" s="74"/>
      <c r="UIJ125" s="74"/>
      <c r="UIK125" s="74"/>
      <c r="UIL125" s="74"/>
      <c r="UIM125" s="74"/>
      <c r="UIN125" s="74"/>
      <c r="UIO125" s="74"/>
      <c r="UIP125" s="74"/>
      <c r="UIQ125" s="74"/>
      <c r="UIR125" s="74"/>
      <c r="UIS125" s="74"/>
      <c r="UIT125" s="74"/>
      <c r="UIU125" s="74"/>
      <c r="UIV125" s="74"/>
      <c r="UIW125" s="74"/>
      <c r="UIX125" s="74"/>
      <c r="UIY125" s="74"/>
      <c r="UIZ125" s="74"/>
      <c r="UJA125" s="74"/>
      <c r="UJB125" s="74"/>
      <c r="UJC125" s="74"/>
      <c r="UJD125" s="74"/>
      <c r="UJE125" s="74"/>
      <c r="UJF125" s="74"/>
      <c r="UJG125" s="74"/>
      <c r="UJH125" s="74"/>
      <c r="UJI125" s="74"/>
      <c r="UJJ125" s="74"/>
      <c r="UJK125" s="74"/>
      <c r="UJL125" s="74"/>
      <c r="UJM125" s="74"/>
      <c r="UJN125" s="74"/>
      <c r="UJO125" s="74"/>
      <c r="UJP125" s="74"/>
      <c r="UJQ125" s="74"/>
      <c r="UJR125" s="74"/>
      <c r="UJS125" s="74"/>
      <c r="UJT125" s="74"/>
      <c r="UJU125" s="74"/>
      <c r="UJV125" s="74"/>
      <c r="UJW125" s="74"/>
      <c r="UJX125" s="74"/>
      <c r="UJY125" s="74"/>
      <c r="UJZ125" s="74"/>
      <c r="UKA125" s="74"/>
      <c r="UKB125" s="74"/>
      <c r="UKC125" s="74"/>
      <c r="UKD125" s="74"/>
      <c r="UKE125" s="74"/>
      <c r="UKF125" s="74"/>
      <c r="UKG125" s="74"/>
      <c r="UKH125" s="74"/>
      <c r="UKI125" s="74"/>
      <c r="UKJ125" s="74"/>
      <c r="UKK125" s="74"/>
      <c r="UKL125" s="74"/>
      <c r="UKM125" s="74"/>
      <c r="UKN125" s="74"/>
      <c r="UKO125" s="74"/>
      <c r="UKP125" s="74"/>
      <c r="UKQ125" s="74"/>
      <c r="UKR125" s="74"/>
      <c r="UKS125" s="74"/>
      <c r="UKT125" s="74"/>
      <c r="UKU125" s="74"/>
      <c r="UKV125" s="74"/>
      <c r="UKW125" s="74"/>
      <c r="UKX125" s="74"/>
      <c r="UKY125" s="74"/>
      <c r="UKZ125" s="74"/>
      <c r="ULA125" s="74"/>
      <c r="ULB125" s="74"/>
      <c r="ULC125" s="74"/>
      <c r="ULD125" s="74"/>
      <c r="ULE125" s="74"/>
      <c r="ULF125" s="74"/>
      <c r="ULG125" s="74"/>
      <c r="ULH125" s="74"/>
      <c r="ULI125" s="74"/>
      <c r="ULJ125" s="74"/>
      <c r="ULK125" s="74"/>
      <c r="ULL125" s="74"/>
      <c r="ULM125" s="74"/>
      <c r="ULN125" s="74"/>
      <c r="ULO125" s="74"/>
      <c r="ULP125" s="74"/>
      <c r="ULQ125" s="74"/>
      <c r="ULR125" s="74"/>
      <c r="ULS125" s="74"/>
      <c r="ULT125" s="74"/>
      <c r="ULU125" s="74"/>
      <c r="ULV125" s="74"/>
      <c r="ULW125" s="74"/>
      <c r="ULX125" s="74"/>
      <c r="ULY125" s="74"/>
      <c r="ULZ125" s="74"/>
      <c r="UMA125" s="74"/>
      <c r="UMB125" s="74"/>
      <c r="UMC125" s="74"/>
      <c r="UMD125" s="74"/>
      <c r="UME125" s="74"/>
      <c r="UMF125" s="74"/>
      <c r="UMG125" s="74"/>
      <c r="UMH125" s="74"/>
      <c r="UMI125" s="74"/>
      <c r="UMJ125" s="74"/>
      <c r="UMK125" s="74"/>
      <c r="UML125" s="74"/>
      <c r="UMM125" s="74"/>
      <c r="UMN125" s="74"/>
      <c r="UMO125" s="74"/>
      <c r="UMP125" s="74"/>
      <c r="UMQ125" s="74"/>
      <c r="UMR125" s="74"/>
      <c r="UMS125" s="74"/>
      <c r="UMT125" s="74"/>
      <c r="UMU125" s="74"/>
      <c r="UMV125" s="74"/>
      <c r="UMW125" s="74"/>
      <c r="UMX125" s="74"/>
      <c r="UMY125" s="74"/>
      <c r="UMZ125" s="74"/>
      <c r="UNA125" s="74"/>
      <c r="UNB125" s="74"/>
      <c r="UNC125" s="74"/>
      <c r="UND125" s="74"/>
      <c r="UNE125" s="74"/>
      <c r="UNF125" s="74"/>
      <c r="UNG125" s="74"/>
      <c r="UNH125" s="74"/>
      <c r="UNI125" s="74"/>
      <c r="UNJ125" s="74"/>
      <c r="UNK125" s="74"/>
      <c r="UNL125" s="74"/>
      <c r="UNM125" s="74"/>
      <c r="UNN125" s="74"/>
      <c r="UNO125" s="74"/>
      <c r="UNP125" s="74"/>
      <c r="UNQ125" s="74"/>
      <c r="UNR125" s="74"/>
      <c r="UNS125" s="74"/>
      <c r="UNT125" s="74"/>
      <c r="UNU125" s="74"/>
      <c r="UNV125" s="74"/>
      <c r="UNW125" s="74"/>
      <c r="UNX125" s="74"/>
      <c r="UNY125" s="74"/>
      <c r="UNZ125" s="74"/>
      <c r="UOA125" s="74"/>
      <c r="UOB125" s="74"/>
      <c r="UOC125" s="74"/>
      <c r="UOD125" s="74"/>
      <c r="UOE125" s="74"/>
      <c r="UOF125" s="74"/>
      <c r="UOG125" s="74"/>
      <c r="UOH125" s="74"/>
      <c r="UOI125" s="74"/>
      <c r="UOJ125" s="74"/>
      <c r="UOK125" s="74"/>
      <c r="UOL125" s="74"/>
      <c r="UOM125" s="74"/>
      <c r="UON125" s="74"/>
      <c r="UOO125" s="74"/>
      <c r="UOP125" s="74"/>
      <c r="UOQ125" s="74"/>
      <c r="UOR125" s="74"/>
      <c r="UOS125" s="74"/>
      <c r="UOT125" s="74"/>
      <c r="UOU125" s="74"/>
      <c r="UOV125" s="74"/>
      <c r="UOW125" s="74"/>
      <c r="UOX125" s="74"/>
      <c r="UOY125" s="74"/>
      <c r="UOZ125" s="74"/>
      <c r="UPA125" s="74"/>
      <c r="UPB125" s="74"/>
      <c r="UPC125" s="74"/>
      <c r="UPD125" s="74"/>
      <c r="UPE125" s="74"/>
      <c r="UPF125" s="74"/>
      <c r="UPG125" s="74"/>
      <c r="UPH125" s="74"/>
      <c r="UPI125" s="74"/>
      <c r="UPJ125" s="74"/>
      <c r="UPK125" s="74"/>
      <c r="UPL125" s="74"/>
      <c r="UPM125" s="74"/>
      <c r="UPN125" s="74"/>
      <c r="UPO125" s="74"/>
      <c r="UPP125" s="74"/>
      <c r="UPQ125" s="74"/>
      <c r="UPR125" s="74"/>
      <c r="UPS125" s="74"/>
      <c r="UPT125" s="74"/>
      <c r="UPU125" s="74"/>
      <c r="UPV125" s="74"/>
      <c r="UPW125" s="74"/>
      <c r="UPX125" s="74"/>
      <c r="UPY125" s="74"/>
      <c r="UPZ125" s="74"/>
      <c r="UQA125" s="74"/>
      <c r="UQB125" s="74"/>
      <c r="UQC125" s="74"/>
      <c r="UQD125" s="74"/>
      <c r="UQE125" s="74"/>
      <c r="UQF125" s="74"/>
      <c r="UQG125" s="74"/>
      <c r="UQH125" s="74"/>
      <c r="UQI125" s="74"/>
      <c r="UQJ125" s="74"/>
      <c r="UQK125" s="74"/>
      <c r="UQL125" s="74"/>
      <c r="UQM125" s="74"/>
      <c r="UQN125" s="74"/>
      <c r="UQO125" s="74"/>
      <c r="UQP125" s="74"/>
      <c r="UQQ125" s="74"/>
      <c r="UQR125" s="74"/>
      <c r="UQS125" s="74"/>
      <c r="UQT125" s="74"/>
      <c r="UQU125" s="74"/>
      <c r="UQV125" s="74"/>
      <c r="UQW125" s="74"/>
      <c r="UQX125" s="74"/>
      <c r="UQY125" s="74"/>
      <c r="UQZ125" s="74"/>
      <c r="URA125" s="74"/>
      <c r="URB125" s="74"/>
      <c r="URC125" s="74"/>
      <c r="URD125" s="74"/>
      <c r="URE125" s="74"/>
      <c r="URF125" s="74"/>
      <c r="URG125" s="74"/>
      <c r="URH125" s="74"/>
      <c r="URI125" s="74"/>
      <c r="URJ125" s="74"/>
      <c r="URK125" s="74"/>
      <c r="URL125" s="74"/>
      <c r="URM125" s="74"/>
      <c r="URN125" s="74"/>
      <c r="URO125" s="74"/>
      <c r="URP125" s="74"/>
      <c r="URQ125" s="74"/>
      <c r="URR125" s="74"/>
      <c r="URS125" s="74"/>
      <c r="URT125" s="74"/>
      <c r="URU125" s="74"/>
      <c r="URV125" s="74"/>
      <c r="URW125" s="74"/>
      <c r="URX125" s="74"/>
      <c r="URY125" s="74"/>
      <c r="URZ125" s="74"/>
      <c r="USA125" s="74"/>
      <c r="USB125" s="74"/>
      <c r="USC125" s="74"/>
      <c r="USD125" s="74"/>
      <c r="USE125" s="74"/>
      <c r="USF125" s="74"/>
      <c r="USG125" s="74"/>
      <c r="USH125" s="74"/>
      <c r="USI125" s="74"/>
      <c r="USJ125" s="74"/>
      <c r="USK125" s="74"/>
      <c r="USL125" s="74"/>
      <c r="USM125" s="74"/>
      <c r="USN125" s="74"/>
      <c r="USO125" s="74"/>
      <c r="USP125" s="74"/>
      <c r="USQ125" s="74"/>
      <c r="USR125" s="74"/>
      <c r="USS125" s="74"/>
      <c r="UST125" s="74"/>
      <c r="USU125" s="74"/>
      <c r="USV125" s="74"/>
      <c r="USW125" s="74"/>
      <c r="USX125" s="74"/>
      <c r="USY125" s="74"/>
      <c r="USZ125" s="74"/>
      <c r="UTA125" s="74"/>
      <c r="UTB125" s="74"/>
      <c r="UTC125" s="74"/>
      <c r="UTD125" s="74"/>
      <c r="UTE125" s="74"/>
      <c r="UTF125" s="74"/>
      <c r="UTG125" s="74"/>
      <c r="UTH125" s="74"/>
      <c r="UTI125" s="74"/>
      <c r="UTJ125" s="74"/>
      <c r="UTK125" s="74"/>
      <c r="UTL125" s="74"/>
      <c r="UTM125" s="74"/>
      <c r="UTN125" s="74"/>
      <c r="UTO125" s="74"/>
      <c r="UTP125" s="74"/>
      <c r="UTQ125" s="74"/>
      <c r="UTR125" s="74"/>
      <c r="UTS125" s="74"/>
      <c r="UTT125" s="74"/>
      <c r="UTU125" s="74"/>
      <c r="UTV125" s="74"/>
      <c r="UTW125" s="74"/>
      <c r="UTX125" s="74"/>
      <c r="UTY125" s="74"/>
      <c r="UTZ125" s="74"/>
      <c r="UUA125" s="74"/>
      <c r="UUB125" s="74"/>
      <c r="UUC125" s="74"/>
      <c r="UUD125" s="74"/>
      <c r="UUE125" s="74"/>
      <c r="UUF125" s="74"/>
      <c r="UUG125" s="74"/>
      <c r="UUH125" s="74"/>
      <c r="UUI125" s="74"/>
      <c r="UUJ125" s="74"/>
      <c r="UUK125" s="74"/>
      <c r="UUL125" s="74"/>
      <c r="UUM125" s="74"/>
      <c r="UUN125" s="74"/>
      <c r="UUO125" s="74"/>
      <c r="UUP125" s="74"/>
      <c r="UUQ125" s="74"/>
      <c r="UUR125" s="74"/>
      <c r="UUS125" s="74"/>
      <c r="UUT125" s="74"/>
      <c r="UUU125" s="74"/>
      <c r="UUV125" s="74"/>
      <c r="UUW125" s="74"/>
      <c r="UUX125" s="74"/>
      <c r="UUY125" s="74"/>
      <c r="UUZ125" s="74"/>
      <c r="UVA125" s="74"/>
      <c r="UVB125" s="74"/>
      <c r="UVC125" s="74"/>
      <c r="UVD125" s="74"/>
      <c r="UVE125" s="74"/>
      <c r="UVF125" s="74"/>
      <c r="UVG125" s="74"/>
      <c r="UVH125" s="74"/>
      <c r="UVI125" s="74"/>
      <c r="UVJ125" s="74"/>
      <c r="UVK125" s="74"/>
      <c r="UVL125" s="74"/>
      <c r="UVM125" s="74"/>
      <c r="UVN125" s="74"/>
      <c r="UVO125" s="74"/>
      <c r="UVP125" s="74"/>
      <c r="UVQ125" s="74"/>
      <c r="UVR125" s="74"/>
      <c r="UVS125" s="74"/>
      <c r="UVT125" s="74"/>
      <c r="UVU125" s="74"/>
      <c r="UVV125" s="74"/>
      <c r="UVW125" s="74"/>
      <c r="UVX125" s="74"/>
      <c r="UVY125" s="74"/>
      <c r="UVZ125" s="74"/>
      <c r="UWA125" s="74"/>
      <c r="UWB125" s="74"/>
      <c r="UWC125" s="74"/>
      <c r="UWD125" s="74"/>
      <c r="UWE125" s="74"/>
      <c r="UWF125" s="74"/>
      <c r="UWG125" s="74"/>
      <c r="UWH125" s="74"/>
      <c r="UWI125" s="74"/>
      <c r="UWJ125" s="74"/>
      <c r="UWK125" s="74"/>
      <c r="UWL125" s="74"/>
      <c r="UWM125" s="74"/>
      <c r="UWN125" s="74"/>
      <c r="UWO125" s="74"/>
      <c r="UWP125" s="74"/>
      <c r="UWQ125" s="74"/>
      <c r="UWR125" s="74"/>
      <c r="UWS125" s="74"/>
      <c r="UWT125" s="74"/>
      <c r="UWU125" s="74"/>
      <c r="UWV125" s="74"/>
      <c r="UWW125" s="74"/>
      <c r="UWX125" s="74"/>
      <c r="UWY125" s="74"/>
      <c r="UWZ125" s="74"/>
      <c r="UXA125" s="74"/>
      <c r="UXB125" s="74"/>
      <c r="UXC125" s="74"/>
      <c r="UXD125" s="74"/>
      <c r="UXE125" s="74"/>
      <c r="UXF125" s="74"/>
      <c r="UXG125" s="74"/>
      <c r="UXH125" s="74"/>
      <c r="UXI125" s="74"/>
      <c r="UXJ125" s="74"/>
      <c r="UXK125" s="74"/>
      <c r="UXL125" s="74"/>
      <c r="UXM125" s="74"/>
      <c r="UXN125" s="74"/>
      <c r="UXO125" s="74"/>
      <c r="UXP125" s="74"/>
      <c r="UXQ125" s="74"/>
      <c r="UXR125" s="74"/>
      <c r="UXS125" s="74"/>
      <c r="UXT125" s="74"/>
      <c r="UXU125" s="74"/>
      <c r="UXV125" s="74"/>
      <c r="UXW125" s="74"/>
      <c r="UXX125" s="74"/>
      <c r="UXY125" s="74"/>
      <c r="UXZ125" s="74"/>
      <c r="UYA125" s="74"/>
      <c r="UYB125" s="74"/>
      <c r="UYC125" s="74"/>
      <c r="UYD125" s="74"/>
      <c r="UYE125" s="74"/>
      <c r="UYF125" s="74"/>
      <c r="UYG125" s="74"/>
      <c r="UYH125" s="74"/>
      <c r="UYI125" s="74"/>
      <c r="UYJ125" s="74"/>
      <c r="UYK125" s="74"/>
      <c r="UYL125" s="74"/>
      <c r="UYM125" s="74"/>
      <c r="UYN125" s="74"/>
      <c r="UYO125" s="74"/>
      <c r="UYP125" s="74"/>
      <c r="UYQ125" s="74"/>
      <c r="UYR125" s="74"/>
      <c r="UYS125" s="74"/>
      <c r="UYT125" s="74"/>
      <c r="UYU125" s="74"/>
      <c r="UYV125" s="74"/>
      <c r="UYW125" s="74"/>
      <c r="UYX125" s="74"/>
      <c r="UYY125" s="74"/>
      <c r="UYZ125" s="74"/>
      <c r="UZA125" s="74"/>
      <c r="UZB125" s="74"/>
      <c r="UZC125" s="74"/>
      <c r="UZD125" s="74"/>
      <c r="UZE125" s="74"/>
      <c r="UZF125" s="74"/>
      <c r="UZG125" s="74"/>
      <c r="UZH125" s="74"/>
      <c r="UZI125" s="74"/>
      <c r="UZJ125" s="74"/>
      <c r="UZK125" s="74"/>
      <c r="UZL125" s="74"/>
      <c r="UZM125" s="74"/>
      <c r="UZN125" s="74"/>
      <c r="UZO125" s="74"/>
      <c r="UZP125" s="74"/>
      <c r="UZQ125" s="74"/>
      <c r="UZR125" s="74"/>
      <c r="UZS125" s="74"/>
      <c r="UZT125" s="74"/>
      <c r="UZU125" s="74"/>
      <c r="UZV125" s="74"/>
      <c r="UZW125" s="74"/>
      <c r="UZX125" s="74"/>
      <c r="UZY125" s="74"/>
      <c r="UZZ125" s="74"/>
      <c r="VAA125" s="74"/>
      <c r="VAB125" s="74"/>
      <c r="VAC125" s="74"/>
      <c r="VAD125" s="74"/>
      <c r="VAE125" s="74"/>
      <c r="VAF125" s="74"/>
      <c r="VAG125" s="74"/>
      <c r="VAH125" s="74"/>
      <c r="VAI125" s="74"/>
      <c r="VAJ125" s="74"/>
      <c r="VAK125" s="74"/>
      <c r="VAL125" s="74"/>
      <c r="VAM125" s="74"/>
      <c r="VAN125" s="74"/>
      <c r="VAO125" s="74"/>
      <c r="VAP125" s="74"/>
      <c r="VAQ125" s="74"/>
      <c r="VAR125" s="74"/>
      <c r="VAS125" s="74"/>
      <c r="VAT125" s="74"/>
      <c r="VAU125" s="74"/>
      <c r="VAV125" s="74"/>
      <c r="VAW125" s="74"/>
      <c r="VAX125" s="74"/>
      <c r="VAY125" s="74"/>
      <c r="VAZ125" s="74"/>
      <c r="VBA125" s="74"/>
      <c r="VBB125" s="74"/>
      <c r="VBC125" s="74"/>
      <c r="VBD125" s="74"/>
      <c r="VBE125" s="74"/>
      <c r="VBF125" s="74"/>
      <c r="VBG125" s="74"/>
      <c r="VBH125" s="74"/>
      <c r="VBI125" s="74"/>
      <c r="VBJ125" s="74"/>
      <c r="VBK125" s="74"/>
      <c r="VBL125" s="74"/>
      <c r="VBM125" s="74"/>
      <c r="VBN125" s="74"/>
      <c r="VBO125" s="74"/>
      <c r="VBP125" s="74"/>
      <c r="VBQ125" s="74"/>
      <c r="VBR125" s="74"/>
      <c r="VBS125" s="74"/>
      <c r="VBT125" s="74"/>
      <c r="VBU125" s="74"/>
      <c r="VBV125" s="74"/>
      <c r="VBW125" s="74"/>
      <c r="VBX125" s="74"/>
      <c r="VBY125" s="74"/>
      <c r="VBZ125" s="74"/>
      <c r="VCA125" s="74"/>
      <c r="VCB125" s="74"/>
      <c r="VCC125" s="74"/>
      <c r="VCD125" s="74"/>
      <c r="VCE125" s="74"/>
      <c r="VCF125" s="74"/>
      <c r="VCG125" s="74"/>
      <c r="VCH125" s="74"/>
      <c r="VCI125" s="74"/>
      <c r="VCJ125" s="74"/>
      <c r="VCK125" s="74"/>
      <c r="VCL125" s="74"/>
      <c r="VCM125" s="74"/>
      <c r="VCN125" s="74"/>
      <c r="VCO125" s="74"/>
      <c r="VCP125" s="74"/>
      <c r="VCQ125" s="74"/>
      <c r="VCR125" s="74"/>
      <c r="VCS125" s="74"/>
      <c r="VCT125" s="74"/>
      <c r="VCU125" s="74"/>
      <c r="VCV125" s="74"/>
      <c r="VCW125" s="74"/>
      <c r="VCX125" s="74"/>
      <c r="VCY125" s="74"/>
      <c r="VCZ125" s="74"/>
      <c r="VDA125" s="74"/>
      <c r="VDB125" s="74"/>
      <c r="VDC125" s="74"/>
      <c r="VDD125" s="74"/>
      <c r="VDE125" s="74"/>
      <c r="VDF125" s="74"/>
      <c r="VDG125" s="74"/>
      <c r="VDH125" s="74"/>
      <c r="VDI125" s="74"/>
      <c r="VDJ125" s="74"/>
      <c r="VDK125" s="74"/>
      <c r="VDL125" s="74"/>
      <c r="VDM125" s="74"/>
      <c r="VDN125" s="74"/>
      <c r="VDO125" s="74"/>
      <c r="VDP125" s="74"/>
      <c r="VDQ125" s="74"/>
      <c r="VDR125" s="74"/>
      <c r="VDS125" s="74"/>
      <c r="VDT125" s="74"/>
      <c r="VDU125" s="74"/>
      <c r="VDV125" s="74"/>
      <c r="VDW125" s="74"/>
      <c r="VDX125" s="74"/>
      <c r="VDY125" s="74"/>
      <c r="VDZ125" s="74"/>
      <c r="VEA125" s="74"/>
      <c r="VEB125" s="74"/>
      <c r="VEC125" s="74"/>
      <c r="VED125" s="74"/>
      <c r="VEE125" s="74"/>
      <c r="VEF125" s="74"/>
      <c r="VEG125" s="74"/>
      <c r="VEH125" s="74"/>
      <c r="VEI125" s="74"/>
      <c r="VEJ125" s="74"/>
      <c r="VEK125" s="74"/>
      <c r="VEL125" s="74"/>
      <c r="VEM125" s="74"/>
      <c r="VEN125" s="74"/>
      <c r="VEO125" s="74"/>
      <c r="VEP125" s="74"/>
      <c r="VEQ125" s="74"/>
      <c r="VER125" s="74"/>
      <c r="VES125" s="74"/>
      <c r="VET125" s="74"/>
      <c r="VEU125" s="74"/>
      <c r="VEV125" s="74"/>
      <c r="VEW125" s="74"/>
      <c r="VEX125" s="74"/>
      <c r="VEY125" s="74"/>
      <c r="VEZ125" s="74"/>
      <c r="VFA125" s="74"/>
      <c r="VFB125" s="74"/>
      <c r="VFC125" s="74"/>
      <c r="VFD125" s="74"/>
      <c r="VFE125" s="74"/>
      <c r="VFF125" s="74"/>
      <c r="VFG125" s="74"/>
      <c r="VFH125" s="74"/>
      <c r="VFI125" s="74"/>
      <c r="VFJ125" s="74"/>
      <c r="VFK125" s="74"/>
      <c r="VFL125" s="74"/>
      <c r="VFM125" s="74"/>
      <c r="VFN125" s="74"/>
      <c r="VFO125" s="74"/>
      <c r="VFP125" s="74"/>
      <c r="VFQ125" s="74"/>
      <c r="VFR125" s="74"/>
      <c r="VFS125" s="74"/>
      <c r="VFT125" s="74"/>
      <c r="VFU125" s="74"/>
      <c r="VFV125" s="74"/>
      <c r="VFW125" s="74"/>
      <c r="VFX125" s="74"/>
      <c r="VFY125" s="74"/>
      <c r="VFZ125" s="74"/>
      <c r="VGA125" s="74"/>
      <c r="VGB125" s="74"/>
      <c r="VGC125" s="74"/>
      <c r="VGD125" s="74"/>
      <c r="VGE125" s="74"/>
      <c r="VGF125" s="74"/>
      <c r="VGG125" s="74"/>
      <c r="VGH125" s="74"/>
      <c r="VGI125" s="74"/>
      <c r="VGJ125" s="74"/>
      <c r="VGK125" s="74"/>
      <c r="VGL125" s="74"/>
      <c r="VGM125" s="74"/>
      <c r="VGN125" s="74"/>
      <c r="VGO125" s="74"/>
      <c r="VGP125" s="74"/>
      <c r="VGQ125" s="74"/>
      <c r="VGR125" s="74"/>
      <c r="VGS125" s="74"/>
      <c r="VGT125" s="74"/>
      <c r="VGU125" s="74"/>
      <c r="VGV125" s="74"/>
      <c r="VGW125" s="74"/>
      <c r="VGX125" s="74"/>
      <c r="VGY125" s="74"/>
      <c r="VGZ125" s="74"/>
      <c r="VHA125" s="74"/>
      <c r="VHB125" s="74"/>
      <c r="VHC125" s="74"/>
      <c r="VHD125" s="74"/>
      <c r="VHE125" s="74"/>
      <c r="VHF125" s="74"/>
      <c r="VHG125" s="74"/>
      <c r="VHH125" s="74"/>
      <c r="VHI125" s="74"/>
      <c r="VHJ125" s="74"/>
      <c r="VHK125" s="74"/>
      <c r="VHL125" s="74"/>
      <c r="VHM125" s="74"/>
      <c r="VHN125" s="74"/>
      <c r="VHO125" s="74"/>
      <c r="VHP125" s="74"/>
      <c r="VHQ125" s="74"/>
      <c r="VHR125" s="74"/>
      <c r="VHS125" s="74"/>
      <c r="VHT125" s="74"/>
      <c r="VHU125" s="74"/>
      <c r="VHV125" s="74"/>
      <c r="VHW125" s="74"/>
      <c r="VHX125" s="74"/>
      <c r="VHY125" s="74"/>
      <c r="VHZ125" s="74"/>
      <c r="VIA125" s="74"/>
      <c r="VIB125" s="74"/>
      <c r="VIC125" s="74"/>
      <c r="VID125" s="74"/>
      <c r="VIE125" s="74"/>
      <c r="VIF125" s="74"/>
      <c r="VIG125" s="74"/>
      <c r="VIH125" s="74"/>
      <c r="VII125" s="74"/>
      <c r="VIJ125" s="74"/>
      <c r="VIK125" s="74"/>
      <c r="VIL125" s="74"/>
      <c r="VIM125" s="74"/>
      <c r="VIN125" s="74"/>
      <c r="VIO125" s="74"/>
      <c r="VIP125" s="74"/>
      <c r="VIQ125" s="74"/>
      <c r="VIR125" s="74"/>
      <c r="VIS125" s="74"/>
      <c r="VIT125" s="74"/>
      <c r="VIU125" s="74"/>
      <c r="VIV125" s="74"/>
      <c r="VIW125" s="74"/>
      <c r="VIX125" s="74"/>
      <c r="VIY125" s="74"/>
      <c r="VIZ125" s="74"/>
      <c r="VJA125" s="74"/>
      <c r="VJB125" s="74"/>
      <c r="VJC125" s="74"/>
      <c r="VJD125" s="74"/>
      <c r="VJE125" s="74"/>
      <c r="VJF125" s="74"/>
      <c r="VJG125" s="74"/>
      <c r="VJH125" s="74"/>
      <c r="VJI125" s="74"/>
      <c r="VJJ125" s="74"/>
      <c r="VJK125" s="74"/>
      <c r="VJL125" s="74"/>
      <c r="VJM125" s="74"/>
      <c r="VJN125" s="74"/>
      <c r="VJO125" s="74"/>
      <c r="VJP125" s="74"/>
      <c r="VJQ125" s="74"/>
      <c r="VJR125" s="74"/>
      <c r="VJS125" s="74"/>
      <c r="VJT125" s="74"/>
      <c r="VJU125" s="74"/>
      <c r="VJV125" s="74"/>
      <c r="VJW125" s="74"/>
      <c r="VJX125" s="74"/>
      <c r="VJY125" s="74"/>
      <c r="VJZ125" s="74"/>
      <c r="VKA125" s="74"/>
      <c r="VKB125" s="74"/>
      <c r="VKC125" s="74"/>
      <c r="VKD125" s="74"/>
      <c r="VKE125" s="74"/>
      <c r="VKF125" s="74"/>
      <c r="VKG125" s="74"/>
      <c r="VKH125" s="74"/>
      <c r="VKI125" s="74"/>
      <c r="VKJ125" s="74"/>
      <c r="VKK125" s="74"/>
      <c r="VKL125" s="74"/>
      <c r="VKM125" s="74"/>
      <c r="VKN125" s="74"/>
      <c r="VKO125" s="74"/>
      <c r="VKP125" s="74"/>
      <c r="VKQ125" s="74"/>
      <c r="VKR125" s="74"/>
      <c r="VKS125" s="74"/>
      <c r="VKT125" s="74"/>
      <c r="VKU125" s="74"/>
      <c r="VKV125" s="74"/>
      <c r="VKW125" s="74"/>
      <c r="VKX125" s="74"/>
      <c r="VKY125" s="74"/>
      <c r="VKZ125" s="74"/>
      <c r="VLA125" s="74"/>
      <c r="VLB125" s="74"/>
      <c r="VLC125" s="74"/>
      <c r="VLD125" s="74"/>
      <c r="VLE125" s="74"/>
      <c r="VLF125" s="74"/>
      <c r="VLG125" s="74"/>
      <c r="VLH125" s="74"/>
      <c r="VLI125" s="74"/>
      <c r="VLJ125" s="74"/>
      <c r="VLK125" s="74"/>
      <c r="VLL125" s="74"/>
      <c r="VLM125" s="74"/>
      <c r="VLN125" s="74"/>
      <c r="VLO125" s="74"/>
      <c r="VLP125" s="74"/>
      <c r="VLQ125" s="74"/>
      <c r="VLR125" s="74"/>
      <c r="VLS125" s="74"/>
      <c r="VLT125" s="74"/>
      <c r="VLU125" s="74"/>
      <c r="VLV125" s="74"/>
      <c r="VLW125" s="74"/>
      <c r="VLX125" s="74"/>
      <c r="VLY125" s="74"/>
      <c r="VLZ125" s="74"/>
      <c r="VMA125" s="74"/>
      <c r="VMB125" s="74"/>
      <c r="VMC125" s="74"/>
      <c r="VMD125" s="74"/>
      <c r="VME125" s="74"/>
      <c r="VMF125" s="74"/>
      <c r="VMG125" s="74"/>
      <c r="VMH125" s="74"/>
      <c r="VMI125" s="74"/>
      <c r="VMJ125" s="74"/>
      <c r="VMK125" s="74"/>
      <c r="VML125" s="74"/>
      <c r="VMM125" s="74"/>
      <c r="VMN125" s="74"/>
      <c r="VMO125" s="74"/>
      <c r="VMP125" s="74"/>
      <c r="VMQ125" s="74"/>
      <c r="VMR125" s="74"/>
      <c r="VMS125" s="74"/>
      <c r="VMT125" s="74"/>
      <c r="VMU125" s="74"/>
      <c r="VMV125" s="74"/>
      <c r="VMW125" s="74"/>
      <c r="VMX125" s="74"/>
      <c r="VMY125" s="74"/>
      <c r="VMZ125" s="74"/>
      <c r="VNA125" s="74"/>
      <c r="VNB125" s="74"/>
      <c r="VNC125" s="74"/>
      <c r="VND125" s="74"/>
      <c r="VNE125" s="74"/>
      <c r="VNF125" s="74"/>
      <c r="VNG125" s="74"/>
      <c r="VNH125" s="74"/>
      <c r="VNI125" s="74"/>
      <c r="VNJ125" s="74"/>
      <c r="VNK125" s="74"/>
      <c r="VNL125" s="74"/>
      <c r="VNM125" s="74"/>
      <c r="VNN125" s="74"/>
      <c r="VNO125" s="74"/>
      <c r="VNP125" s="74"/>
      <c r="VNQ125" s="74"/>
      <c r="VNR125" s="74"/>
      <c r="VNS125" s="74"/>
      <c r="VNT125" s="74"/>
      <c r="VNU125" s="74"/>
      <c r="VNV125" s="74"/>
      <c r="VNW125" s="74"/>
      <c r="VNX125" s="74"/>
      <c r="VNY125" s="74"/>
      <c r="VNZ125" s="74"/>
      <c r="VOA125" s="74"/>
      <c r="VOB125" s="74"/>
      <c r="VOC125" s="74"/>
      <c r="VOD125" s="74"/>
      <c r="VOE125" s="74"/>
      <c r="VOF125" s="74"/>
      <c r="VOG125" s="74"/>
      <c r="VOH125" s="74"/>
      <c r="VOI125" s="74"/>
      <c r="VOJ125" s="74"/>
      <c r="VOK125" s="74"/>
      <c r="VOL125" s="74"/>
      <c r="VOM125" s="74"/>
      <c r="VON125" s="74"/>
      <c r="VOO125" s="74"/>
      <c r="VOP125" s="74"/>
      <c r="VOQ125" s="74"/>
      <c r="VOR125" s="74"/>
      <c r="VOS125" s="74"/>
      <c r="VOT125" s="74"/>
      <c r="VOU125" s="74"/>
      <c r="VOV125" s="74"/>
      <c r="VOW125" s="74"/>
      <c r="VOX125" s="74"/>
      <c r="VOY125" s="74"/>
      <c r="VOZ125" s="74"/>
      <c r="VPA125" s="74"/>
      <c r="VPB125" s="74"/>
      <c r="VPC125" s="74"/>
      <c r="VPD125" s="74"/>
      <c r="VPE125" s="74"/>
      <c r="VPF125" s="74"/>
      <c r="VPG125" s="74"/>
      <c r="VPH125" s="74"/>
      <c r="VPI125" s="74"/>
      <c r="VPJ125" s="74"/>
      <c r="VPK125" s="74"/>
      <c r="VPL125" s="74"/>
      <c r="VPM125" s="74"/>
      <c r="VPN125" s="74"/>
      <c r="VPO125" s="74"/>
      <c r="VPP125" s="74"/>
      <c r="VPQ125" s="74"/>
      <c r="VPR125" s="74"/>
      <c r="VPS125" s="74"/>
      <c r="VPT125" s="74"/>
      <c r="VPU125" s="74"/>
      <c r="VPV125" s="74"/>
      <c r="VPW125" s="74"/>
      <c r="VPX125" s="74"/>
      <c r="VPY125" s="74"/>
      <c r="VPZ125" s="74"/>
      <c r="VQA125" s="74"/>
      <c r="VQB125" s="74"/>
      <c r="VQC125" s="74"/>
      <c r="VQD125" s="74"/>
      <c r="VQE125" s="74"/>
      <c r="VQF125" s="74"/>
      <c r="VQG125" s="74"/>
      <c r="VQH125" s="74"/>
      <c r="VQI125" s="74"/>
      <c r="VQJ125" s="74"/>
      <c r="VQK125" s="74"/>
      <c r="VQL125" s="74"/>
      <c r="VQM125" s="74"/>
      <c r="VQN125" s="74"/>
      <c r="VQO125" s="74"/>
      <c r="VQP125" s="74"/>
      <c r="VQQ125" s="74"/>
      <c r="VQR125" s="74"/>
      <c r="VQS125" s="74"/>
      <c r="VQT125" s="74"/>
      <c r="VQU125" s="74"/>
      <c r="VQV125" s="74"/>
      <c r="VQW125" s="74"/>
      <c r="VQX125" s="74"/>
      <c r="VQY125" s="74"/>
      <c r="VQZ125" s="74"/>
      <c r="VRA125" s="74"/>
      <c r="VRB125" s="74"/>
      <c r="VRC125" s="74"/>
      <c r="VRD125" s="74"/>
      <c r="VRE125" s="74"/>
      <c r="VRF125" s="74"/>
      <c r="VRG125" s="74"/>
      <c r="VRH125" s="74"/>
      <c r="VRI125" s="74"/>
      <c r="VRJ125" s="74"/>
      <c r="VRK125" s="74"/>
      <c r="VRL125" s="74"/>
      <c r="VRM125" s="74"/>
      <c r="VRN125" s="74"/>
      <c r="VRO125" s="74"/>
      <c r="VRP125" s="74"/>
      <c r="VRQ125" s="74"/>
      <c r="VRR125" s="74"/>
      <c r="VRS125" s="74"/>
      <c r="VRT125" s="74"/>
      <c r="VRU125" s="74"/>
      <c r="VRV125" s="74"/>
      <c r="VRW125" s="74"/>
      <c r="VRX125" s="74"/>
      <c r="VRY125" s="74"/>
      <c r="VRZ125" s="74"/>
      <c r="VSA125" s="74"/>
      <c r="VSB125" s="74"/>
      <c r="VSC125" s="74"/>
      <c r="VSD125" s="74"/>
      <c r="VSE125" s="74"/>
      <c r="VSF125" s="74"/>
      <c r="VSG125" s="74"/>
      <c r="VSH125" s="74"/>
      <c r="VSI125" s="74"/>
      <c r="VSJ125" s="74"/>
      <c r="VSK125" s="74"/>
      <c r="VSL125" s="74"/>
      <c r="VSM125" s="74"/>
      <c r="VSN125" s="74"/>
      <c r="VSO125" s="74"/>
      <c r="VSP125" s="74"/>
      <c r="VSQ125" s="74"/>
      <c r="VSR125" s="74"/>
      <c r="VSS125" s="74"/>
      <c r="VST125" s="74"/>
      <c r="VSU125" s="74"/>
      <c r="VSV125" s="74"/>
      <c r="VSW125" s="74"/>
      <c r="VSX125" s="74"/>
      <c r="VSY125" s="74"/>
      <c r="VSZ125" s="74"/>
      <c r="VTA125" s="74"/>
      <c r="VTB125" s="74"/>
      <c r="VTC125" s="74"/>
      <c r="VTD125" s="74"/>
      <c r="VTE125" s="74"/>
      <c r="VTF125" s="74"/>
      <c r="VTG125" s="74"/>
      <c r="VTH125" s="74"/>
      <c r="VTI125" s="74"/>
      <c r="VTJ125" s="74"/>
      <c r="VTK125" s="74"/>
      <c r="VTL125" s="74"/>
      <c r="VTM125" s="74"/>
      <c r="VTN125" s="74"/>
      <c r="VTO125" s="74"/>
      <c r="VTP125" s="74"/>
      <c r="VTQ125" s="74"/>
      <c r="VTR125" s="74"/>
      <c r="VTS125" s="74"/>
      <c r="VTT125" s="74"/>
      <c r="VTU125" s="74"/>
      <c r="VTV125" s="74"/>
      <c r="VTW125" s="74"/>
      <c r="VTX125" s="74"/>
      <c r="VTY125" s="74"/>
      <c r="VTZ125" s="74"/>
      <c r="VUA125" s="74"/>
      <c r="VUB125" s="74"/>
      <c r="VUC125" s="74"/>
      <c r="VUD125" s="74"/>
      <c r="VUE125" s="74"/>
      <c r="VUF125" s="74"/>
      <c r="VUG125" s="74"/>
      <c r="VUH125" s="74"/>
      <c r="VUI125" s="74"/>
      <c r="VUJ125" s="74"/>
      <c r="VUK125" s="74"/>
      <c r="VUL125" s="74"/>
      <c r="VUM125" s="74"/>
      <c r="VUN125" s="74"/>
      <c r="VUO125" s="74"/>
      <c r="VUP125" s="74"/>
      <c r="VUQ125" s="74"/>
      <c r="VUR125" s="74"/>
      <c r="VUS125" s="74"/>
      <c r="VUT125" s="74"/>
      <c r="VUU125" s="74"/>
      <c r="VUV125" s="74"/>
      <c r="VUW125" s="74"/>
      <c r="VUX125" s="74"/>
      <c r="VUY125" s="74"/>
      <c r="VUZ125" s="74"/>
      <c r="VVA125" s="74"/>
      <c r="VVB125" s="74"/>
      <c r="VVC125" s="74"/>
      <c r="VVD125" s="74"/>
      <c r="VVE125" s="74"/>
      <c r="VVF125" s="74"/>
      <c r="VVG125" s="74"/>
      <c r="VVH125" s="74"/>
      <c r="VVI125" s="74"/>
      <c r="VVJ125" s="74"/>
      <c r="VVK125" s="74"/>
      <c r="VVL125" s="74"/>
      <c r="VVM125" s="74"/>
      <c r="VVN125" s="74"/>
      <c r="VVO125" s="74"/>
      <c r="VVP125" s="74"/>
      <c r="VVQ125" s="74"/>
      <c r="VVR125" s="74"/>
      <c r="VVS125" s="74"/>
      <c r="VVT125" s="74"/>
      <c r="VVU125" s="74"/>
      <c r="VVV125" s="74"/>
      <c r="VVW125" s="74"/>
      <c r="VVX125" s="74"/>
      <c r="VVY125" s="74"/>
      <c r="VVZ125" s="74"/>
      <c r="VWA125" s="74"/>
      <c r="VWB125" s="74"/>
      <c r="VWC125" s="74"/>
      <c r="VWD125" s="74"/>
      <c r="VWE125" s="74"/>
      <c r="VWF125" s="74"/>
      <c r="VWG125" s="74"/>
      <c r="VWH125" s="74"/>
      <c r="VWI125" s="74"/>
      <c r="VWJ125" s="74"/>
      <c r="VWK125" s="74"/>
      <c r="VWL125" s="74"/>
      <c r="VWM125" s="74"/>
      <c r="VWN125" s="74"/>
      <c r="VWO125" s="74"/>
      <c r="VWP125" s="74"/>
      <c r="VWQ125" s="74"/>
      <c r="VWR125" s="74"/>
      <c r="VWS125" s="74"/>
      <c r="VWT125" s="74"/>
      <c r="VWU125" s="74"/>
      <c r="VWV125" s="74"/>
      <c r="VWW125" s="74"/>
      <c r="VWX125" s="74"/>
      <c r="VWY125" s="74"/>
      <c r="VWZ125" s="74"/>
      <c r="VXA125" s="74"/>
      <c r="VXB125" s="74"/>
      <c r="VXC125" s="74"/>
      <c r="VXD125" s="74"/>
      <c r="VXE125" s="74"/>
      <c r="VXF125" s="74"/>
      <c r="VXG125" s="74"/>
      <c r="VXH125" s="74"/>
      <c r="VXI125" s="74"/>
      <c r="VXJ125" s="74"/>
      <c r="VXK125" s="74"/>
      <c r="VXL125" s="74"/>
      <c r="VXM125" s="74"/>
      <c r="VXN125" s="74"/>
      <c r="VXO125" s="74"/>
      <c r="VXP125" s="74"/>
      <c r="VXQ125" s="74"/>
      <c r="VXR125" s="74"/>
      <c r="VXS125" s="74"/>
      <c r="VXT125" s="74"/>
      <c r="VXU125" s="74"/>
      <c r="VXV125" s="74"/>
      <c r="VXW125" s="74"/>
      <c r="VXX125" s="74"/>
      <c r="VXY125" s="74"/>
      <c r="VXZ125" s="74"/>
      <c r="VYA125" s="74"/>
      <c r="VYB125" s="74"/>
      <c r="VYC125" s="74"/>
      <c r="VYD125" s="74"/>
      <c r="VYE125" s="74"/>
      <c r="VYF125" s="74"/>
      <c r="VYG125" s="74"/>
      <c r="VYH125" s="74"/>
      <c r="VYI125" s="74"/>
      <c r="VYJ125" s="74"/>
      <c r="VYK125" s="74"/>
      <c r="VYL125" s="74"/>
      <c r="VYM125" s="74"/>
      <c r="VYN125" s="74"/>
      <c r="VYO125" s="74"/>
      <c r="VYP125" s="74"/>
      <c r="VYQ125" s="74"/>
      <c r="VYR125" s="74"/>
      <c r="VYS125" s="74"/>
      <c r="VYT125" s="74"/>
      <c r="VYU125" s="74"/>
      <c r="VYV125" s="74"/>
      <c r="VYW125" s="74"/>
      <c r="VYX125" s="74"/>
      <c r="VYY125" s="74"/>
      <c r="VYZ125" s="74"/>
      <c r="VZA125" s="74"/>
      <c r="VZB125" s="74"/>
      <c r="VZC125" s="74"/>
      <c r="VZD125" s="74"/>
      <c r="VZE125" s="74"/>
      <c r="VZF125" s="74"/>
      <c r="VZG125" s="74"/>
      <c r="VZH125" s="74"/>
      <c r="VZI125" s="74"/>
      <c r="VZJ125" s="74"/>
      <c r="VZK125" s="74"/>
      <c r="VZL125" s="74"/>
      <c r="VZM125" s="74"/>
      <c r="VZN125" s="74"/>
      <c r="VZO125" s="74"/>
      <c r="VZP125" s="74"/>
      <c r="VZQ125" s="74"/>
      <c r="VZR125" s="74"/>
      <c r="VZS125" s="74"/>
      <c r="VZT125" s="74"/>
      <c r="VZU125" s="74"/>
      <c r="VZV125" s="74"/>
      <c r="VZW125" s="74"/>
      <c r="VZX125" s="74"/>
      <c r="VZY125" s="74"/>
      <c r="VZZ125" s="74"/>
      <c r="WAA125" s="74"/>
      <c r="WAB125" s="74"/>
      <c r="WAC125" s="74"/>
      <c r="WAD125" s="74"/>
      <c r="WAE125" s="74"/>
      <c r="WAF125" s="74"/>
      <c r="WAG125" s="74"/>
      <c r="WAH125" s="74"/>
      <c r="WAI125" s="74"/>
      <c r="WAJ125" s="74"/>
      <c r="WAK125" s="74"/>
      <c r="WAL125" s="74"/>
      <c r="WAM125" s="74"/>
      <c r="WAN125" s="74"/>
      <c r="WAO125" s="74"/>
      <c r="WAP125" s="74"/>
      <c r="WAQ125" s="74"/>
      <c r="WAR125" s="74"/>
      <c r="WAS125" s="74"/>
      <c r="WAT125" s="74"/>
      <c r="WAU125" s="74"/>
      <c r="WAV125" s="74"/>
      <c r="WAW125" s="74"/>
      <c r="WAX125" s="74"/>
      <c r="WAY125" s="74"/>
      <c r="WAZ125" s="74"/>
      <c r="WBA125" s="74"/>
      <c r="WBB125" s="74"/>
      <c r="WBC125" s="74"/>
      <c r="WBD125" s="74"/>
      <c r="WBE125" s="74"/>
      <c r="WBF125" s="74"/>
      <c r="WBG125" s="74"/>
      <c r="WBH125" s="74"/>
      <c r="WBI125" s="74"/>
      <c r="WBJ125" s="74"/>
      <c r="WBK125" s="74"/>
      <c r="WBL125" s="74"/>
      <c r="WBM125" s="74"/>
      <c r="WBN125" s="74"/>
      <c r="WBO125" s="74"/>
      <c r="WBP125" s="74"/>
      <c r="WBQ125" s="74"/>
      <c r="WBR125" s="74"/>
      <c r="WBS125" s="74"/>
      <c r="WBT125" s="74"/>
      <c r="WBU125" s="74"/>
      <c r="WBV125" s="74"/>
      <c r="WBW125" s="74"/>
      <c r="WBX125" s="74"/>
      <c r="WBY125" s="74"/>
      <c r="WBZ125" s="74"/>
      <c r="WCA125" s="74"/>
      <c r="WCB125" s="74"/>
      <c r="WCC125" s="74"/>
      <c r="WCD125" s="74"/>
      <c r="WCE125" s="74"/>
      <c r="WCF125" s="74"/>
      <c r="WCG125" s="74"/>
      <c r="WCH125" s="74"/>
      <c r="WCI125" s="74"/>
      <c r="WCJ125" s="74"/>
      <c r="WCK125" s="74"/>
      <c r="WCL125" s="74"/>
      <c r="WCM125" s="74"/>
      <c r="WCN125" s="74"/>
      <c r="WCO125" s="74"/>
      <c r="WCP125" s="74"/>
      <c r="WCQ125" s="74"/>
      <c r="WCR125" s="74"/>
      <c r="WCS125" s="74"/>
      <c r="WCT125" s="74"/>
      <c r="WCU125" s="74"/>
      <c r="WCV125" s="74"/>
      <c r="WCW125" s="74"/>
      <c r="WCX125" s="74"/>
      <c r="WCY125" s="74"/>
      <c r="WCZ125" s="74"/>
      <c r="WDA125" s="74"/>
      <c r="WDB125" s="74"/>
      <c r="WDC125" s="74"/>
      <c r="WDD125" s="74"/>
      <c r="WDE125" s="74"/>
      <c r="WDF125" s="74"/>
      <c r="WDG125" s="74"/>
      <c r="WDH125" s="74"/>
      <c r="WDI125" s="74"/>
      <c r="WDJ125" s="74"/>
      <c r="WDK125" s="74"/>
      <c r="WDL125" s="74"/>
      <c r="WDM125" s="74"/>
      <c r="WDN125" s="74"/>
      <c r="WDO125" s="74"/>
      <c r="WDP125" s="74"/>
      <c r="WDQ125" s="74"/>
      <c r="WDR125" s="74"/>
      <c r="WDS125" s="74"/>
      <c r="WDT125" s="74"/>
      <c r="WDU125" s="74"/>
      <c r="WDV125" s="74"/>
      <c r="WDW125" s="74"/>
      <c r="WDX125" s="74"/>
      <c r="WDY125" s="74"/>
      <c r="WDZ125" s="74"/>
      <c r="WEA125" s="74"/>
      <c r="WEB125" s="74"/>
      <c r="WEC125" s="74"/>
      <c r="WED125" s="74"/>
      <c r="WEE125" s="74"/>
      <c r="WEF125" s="74"/>
      <c r="WEG125" s="74"/>
      <c r="WEH125" s="74"/>
      <c r="WEI125" s="74"/>
      <c r="WEJ125" s="74"/>
      <c r="WEK125" s="74"/>
      <c r="WEL125" s="74"/>
      <c r="WEM125" s="74"/>
      <c r="WEN125" s="74"/>
      <c r="WEO125" s="74"/>
      <c r="WEP125" s="74"/>
      <c r="WEQ125" s="74"/>
      <c r="WER125" s="74"/>
      <c r="WES125" s="74"/>
      <c r="WET125" s="74"/>
      <c r="WEU125" s="74"/>
      <c r="WEV125" s="74"/>
      <c r="WEW125" s="74"/>
      <c r="WEX125" s="74"/>
      <c r="WEY125" s="74"/>
      <c r="WEZ125" s="74"/>
      <c r="WFA125" s="74"/>
      <c r="WFB125" s="74"/>
      <c r="WFC125" s="74"/>
      <c r="WFD125" s="74"/>
      <c r="WFE125" s="74"/>
      <c r="WFF125" s="74"/>
      <c r="WFG125" s="74"/>
      <c r="WFH125" s="74"/>
      <c r="WFI125" s="74"/>
      <c r="WFJ125" s="74"/>
      <c r="WFK125" s="74"/>
      <c r="WFL125" s="74"/>
      <c r="WFM125" s="74"/>
      <c r="WFN125" s="74"/>
      <c r="WFO125" s="74"/>
      <c r="WFP125" s="74"/>
      <c r="WFQ125" s="74"/>
      <c r="WFR125" s="74"/>
      <c r="WFS125" s="74"/>
      <c r="WFT125" s="74"/>
      <c r="WFU125" s="74"/>
      <c r="WFV125" s="74"/>
      <c r="WFW125" s="74"/>
      <c r="WFX125" s="74"/>
      <c r="WFY125" s="74"/>
      <c r="WFZ125" s="74"/>
      <c r="WGA125" s="74"/>
      <c r="WGB125" s="74"/>
      <c r="WGC125" s="74"/>
      <c r="WGD125" s="74"/>
      <c r="WGE125" s="74"/>
      <c r="WGF125" s="74"/>
      <c r="WGG125" s="74"/>
      <c r="WGH125" s="74"/>
      <c r="WGI125" s="74"/>
      <c r="WGJ125" s="74"/>
      <c r="WGK125" s="74"/>
      <c r="WGL125" s="74"/>
      <c r="WGM125" s="74"/>
      <c r="WGN125" s="74"/>
      <c r="WGO125" s="74"/>
      <c r="WGP125" s="74"/>
      <c r="WGQ125" s="74"/>
      <c r="WGR125" s="74"/>
      <c r="WGS125" s="74"/>
      <c r="WGT125" s="74"/>
      <c r="WGU125" s="74"/>
      <c r="WGV125" s="74"/>
      <c r="WGW125" s="74"/>
      <c r="WGX125" s="74"/>
      <c r="WGY125" s="74"/>
      <c r="WGZ125" s="74"/>
      <c r="WHA125" s="74"/>
      <c r="WHB125" s="74"/>
      <c r="WHC125" s="74"/>
      <c r="WHD125" s="74"/>
      <c r="WHE125" s="74"/>
      <c r="WHF125" s="74"/>
      <c r="WHG125" s="74"/>
      <c r="WHH125" s="74"/>
      <c r="WHI125" s="74"/>
      <c r="WHJ125" s="74"/>
      <c r="WHK125" s="74"/>
      <c r="WHL125" s="74"/>
      <c r="WHM125" s="74"/>
      <c r="WHN125" s="74"/>
      <c r="WHO125" s="74"/>
      <c r="WHP125" s="74"/>
      <c r="WHQ125" s="74"/>
      <c r="WHR125" s="74"/>
      <c r="WHS125" s="74"/>
      <c r="WHT125" s="74"/>
      <c r="WHU125" s="74"/>
      <c r="WHV125" s="74"/>
      <c r="WHW125" s="74"/>
      <c r="WHX125" s="74"/>
      <c r="WHY125" s="74"/>
      <c r="WHZ125" s="74"/>
      <c r="WIA125" s="74"/>
      <c r="WIB125" s="74"/>
      <c r="WIC125" s="74"/>
      <c r="WID125" s="74"/>
      <c r="WIE125" s="74"/>
      <c r="WIF125" s="74"/>
      <c r="WIG125" s="74"/>
      <c r="WIH125" s="74"/>
      <c r="WII125" s="74"/>
      <c r="WIJ125" s="74"/>
      <c r="WIK125" s="74"/>
      <c r="WIL125" s="74"/>
      <c r="WIM125" s="74"/>
      <c r="WIN125" s="74"/>
      <c r="WIO125" s="74"/>
      <c r="WIP125" s="74"/>
      <c r="WIQ125" s="74"/>
      <c r="WIR125" s="74"/>
      <c r="WIS125" s="74"/>
      <c r="WIT125" s="74"/>
      <c r="WIU125" s="74"/>
      <c r="WIV125" s="74"/>
      <c r="WIW125" s="74"/>
      <c r="WIX125" s="74"/>
      <c r="WIY125" s="74"/>
      <c r="WIZ125" s="74"/>
      <c r="WJA125" s="74"/>
      <c r="WJB125" s="74"/>
      <c r="WJC125" s="74"/>
      <c r="WJD125" s="74"/>
      <c r="WJE125" s="74"/>
      <c r="WJF125" s="74"/>
      <c r="WJG125" s="74"/>
      <c r="WJH125" s="74"/>
      <c r="WJI125" s="74"/>
      <c r="WJJ125" s="74"/>
      <c r="WJK125" s="74"/>
      <c r="WJL125" s="74"/>
      <c r="WJM125" s="74"/>
      <c r="WJN125" s="74"/>
      <c r="WJO125" s="74"/>
      <c r="WJP125" s="74"/>
      <c r="WJQ125" s="74"/>
      <c r="WJR125" s="74"/>
      <c r="WJS125" s="74"/>
      <c r="WJT125" s="74"/>
      <c r="WJU125" s="74"/>
      <c r="WJV125" s="74"/>
      <c r="WJW125" s="74"/>
      <c r="WJX125" s="74"/>
      <c r="WJY125" s="74"/>
      <c r="WJZ125" s="74"/>
      <c r="WKA125" s="74"/>
      <c r="WKB125" s="74"/>
      <c r="WKC125" s="74"/>
      <c r="WKD125" s="74"/>
      <c r="WKE125" s="74"/>
      <c r="WKF125" s="74"/>
      <c r="WKG125" s="74"/>
      <c r="WKH125" s="74"/>
      <c r="WKI125" s="74"/>
      <c r="WKJ125" s="74"/>
      <c r="WKK125" s="74"/>
      <c r="WKL125" s="74"/>
      <c r="WKM125" s="74"/>
      <c r="WKN125" s="74"/>
      <c r="WKO125" s="74"/>
      <c r="WKP125" s="74"/>
      <c r="WKQ125" s="74"/>
      <c r="WKR125" s="74"/>
      <c r="WKS125" s="74"/>
      <c r="WKT125" s="74"/>
      <c r="WKU125" s="74"/>
      <c r="WKV125" s="74"/>
      <c r="WKW125" s="74"/>
      <c r="WKX125" s="74"/>
      <c r="WKY125" s="74"/>
      <c r="WKZ125" s="74"/>
      <c r="WLA125" s="74"/>
      <c r="WLB125" s="74"/>
      <c r="WLC125" s="74"/>
      <c r="WLD125" s="74"/>
      <c r="WLE125" s="74"/>
      <c r="WLF125" s="74"/>
      <c r="WLG125" s="74"/>
      <c r="WLH125" s="74"/>
      <c r="WLI125" s="74"/>
      <c r="WLJ125" s="74"/>
      <c r="WLK125" s="74"/>
      <c r="WLL125" s="74"/>
      <c r="WLM125" s="74"/>
      <c r="WLN125" s="74"/>
      <c r="WLO125" s="74"/>
      <c r="WLP125" s="74"/>
      <c r="WLQ125" s="74"/>
      <c r="WLR125" s="74"/>
      <c r="WLS125" s="74"/>
      <c r="WLT125" s="74"/>
      <c r="WLU125" s="74"/>
      <c r="WLV125" s="74"/>
      <c r="WLW125" s="74"/>
      <c r="WLX125" s="74"/>
      <c r="WLY125" s="74"/>
      <c r="WLZ125" s="74"/>
      <c r="WMA125" s="74"/>
      <c r="WMB125" s="74"/>
      <c r="WMC125" s="74"/>
      <c r="WMD125" s="74"/>
      <c r="WME125" s="74"/>
      <c r="WMF125" s="74"/>
      <c r="WMG125" s="74"/>
      <c r="WMH125" s="74"/>
      <c r="WMI125" s="74"/>
      <c r="WMJ125" s="74"/>
      <c r="WMK125" s="74"/>
      <c r="WML125" s="74"/>
      <c r="WMM125" s="74"/>
      <c r="WMN125" s="74"/>
      <c r="WMO125" s="74"/>
      <c r="WMP125" s="74"/>
      <c r="WMQ125" s="74"/>
      <c r="WMR125" s="74"/>
      <c r="WMS125" s="74"/>
      <c r="WMT125" s="74"/>
      <c r="WMU125" s="74"/>
      <c r="WMV125" s="74"/>
      <c r="WMW125" s="74"/>
      <c r="WMX125" s="74"/>
      <c r="WMY125" s="74"/>
      <c r="WMZ125" s="74"/>
      <c r="WNA125" s="74"/>
      <c r="WNB125" s="74"/>
      <c r="WNC125" s="74"/>
      <c r="WND125" s="74"/>
      <c r="WNE125" s="74"/>
      <c r="WNF125" s="74"/>
      <c r="WNG125" s="74"/>
      <c r="WNH125" s="74"/>
      <c r="WNI125" s="74"/>
      <c r="WNJ125" s="74"/>
      <c r="WNK125" s="74"/>
      <c r="WNL125" s="74"/>
      <c r="WNM125" s="74"/>
      <c r="WNN125" s="74"/>
      <c r="WNO125" s="74"/>
      <c r="WNP125" s="74"/>
      <c r="WNQ125" s="74"/>
      <c r="WNR125" s="74"/>
      <c r="WNS125" s="74"/>
      <c r="WNT125" s="74"/>
      <c r="WNU125" s="74"/>
      <c r="WNV125" s="74"/>
      <c r="WNW125" s="74"/>
      <c r="WNX125" s="74"/>
      <c r="WNY125" s="74"/>
      <c r="WNZ125" s="74"/>
      <c r="WOA125" s="74"/>
      <c r="WOB125" s="74"/>
      <c r="WOC125" s="74"/>
      <c r="WOD125" s="74"/>
      <c r="WOE125" s="74"/>
      <c r="WOF125" s="74"/>
      <c r="WOG125" s="74"/>
      <c r="WOH125" s="74"/>
      <c r="WOI125" s="74"/>
      <c r="WOJ125" s="74"/>
      <c r="WOK125" s="74"/>
      <c r="WOL125" s="74"/>
      <c r="WOM125" s="74"/>
      <c r="WON125" s="74"/>
      <c r="WOO125" s="74"/>
      <c r="WOP125" s="74"/>
      <c r="WOQ125" s="74"/>
      <c r="WOR125" s="74"/>
      <c r="WOS125" s="74"/>
      <c r="WOT125" s="74"/>
      <c r="WOU125" s="74"/>
      <c r="WOV125" s="74"/>
      <c r="WOW125" s="74"/>
      <c r="WOX125" s="74"/>
      <c r="WOY125" s="74"/>
      <c r="WOZ125" s="74"/>
      <c r="WPA125" s="74"/>
      <c r="WPB125" s="74"/>
      <c r="WPC125" s="74"/>
      <c r="WPD125" s="74"/>
      <c r="WPE125" s="74"/>
      <c r="WPF125" s="74"/>
      <c r="WPG125" s="74"/>
      <c r="WPH125" s="74"/>
      <c r="WPI125" s="74"/>
      <c r="WPJ125" s="74"/>
      <c r="WPK125" s="74"/>
      <c r="WPL125" s="74"/>
      <c r="WPM125" s="74"/>
      <c r="WPN125" s="74"/>
      <c r="WPO125" s="74"/>
      <c r="WPP125" s="74"/>
      <c r="WPQ125" s="74"/>
      <c r="WPR125" s="74"/>
      <c r="WPS125" s="74"/>
      <c r="WPT125" s="74"/>
      <c r="WPU125" s="74"/>
      <c r="WPV125" s="74"/>
      <c r="WPW125" s="74"/>
      <c r="WPX125" s="74"/>
      <c r="WPY125" s="74"/>
      <c r="WPZ125" s="74"/>
      <c r="WQA125" s="74"/>
      <c r="WQB125" s="74"/>
      <c r="WQC125" s="74"/>
      <c r="WQD125" s="74"/>
      <c r="WQE125" s="74"/>
      <c r="WQF125" s="74"/>
      <c r="WQG125" s="74"/>
      <c r="WQH125" s="74"/>
      <c r="WQI125" s="74"/>
      <c r="WQJ125" s="74"/>
      <c r="WQK125" s="74"/>
      <c r="WQL125" s="74"/>
      <c r="WQM125" s="74"/>
      <c r="WQN125" s="74"/>
      <c r="WQO125" s="74"/>
      <c r="WQP125" s="74"/>
      <c r="WQQ125" s="74"/>
      <c r="WQR125" s="74"/>
      <c r="WQS125" s="74"/>
      <c r="WQT125" s="74"/>
      <c r="WQU125" s="74"/>
      <c r="WQV125" s="74"/>
      <c r="WQW125" s="74"/>
      <c r="WQX125" s="74"/>
      <c r="WQY125" s="74"/>
      <c r="WQZ125" s="74"/>
      <c r="WRA125" s="74"/>
      <c r="WRB125" s="74"/>
      <c r="WRC125" s="74"/>
      <c r="WRD125" s="74"/>
      <c r="WRE125" s="74"/>
      <c r="WRF125" s="74"/>
      <c r="WRG125" s="74"/>
      <c r="WRH125" s="74"/>
      <c r="WRI125" s="74"/>
      <c r="WRJ125" s="74"/>
      <c r="WRK125" s="74"/>
      <c r="WRL125" s="74"/>
      <c r="WRM125" s="74"/>
      <c r="WRN125" s="74"/>
      <c r="WRO125" s="74"/>
      <c r="WRP125" s="74"/>
      <c r="WRQ125" s="74"/>
      <c r="WRR125" s="74"/>
      <c r="WRS125" s="74"/>
      <c r="WRT125" s="74"/>
      <c r="WRU125" s="74"/>
      <c r="WRV125" s="74"/>
      <c r="WRW125" s="74"/>
      <c r="WRX125" s="74"/>
      <c r="WRY125" s="74"/>
      <c r="WRZ125" s="74"/>
      <c r="WSA125" s="74"/>
      <c r="WSB125" s="74"/>
      <c r="WSC125" s="74"/>
      <c r="WSD125" s="74"/>
      <c r="WSE125" s="74"/>
      <c r="WSF125" s="74"/>
      <c r="WSG125" s="74"/>
      <c r="WSH125" s="74"/>
      <c r="WSI125" s="74"/>
      <c r="WSJ125" s="74"/>
      <c r="WSK125" s="74"/>
      <c r="WSL125" s="74"/>
      <c r="WSM125" s="74"/>
      <c r="WSN125" s="74"/>
      <c r="WSO125" s="74"/>
      <c r="WSP125" s="74"/>
      <c r="WSQ125" s="74"/>
      <c r="WSR125" s="74"/>
      <c r="WSS125" s="74"/>
      <c r="WST125" s="74"/>
      <c r="WSU125" s="74"/>
      <c r="WSV125" s="74"/>
      <c r="WSW125" s="74"/>
      <c r="WSX125" s="74"/>
      <c r="WSY125" s="74"/>
      <c r="WSZ125" s="74"/>
      <c r="WTA125" s="74"/>
      <c r="WTB125" s="74"/>
      <c r="WTC125" s="74"/>
      <c r="WTD125" s="74"/>
      <c r="WTE125" s="74"/>
      <c r="WTF125" s="74"/>
      <c r="WTG125" s="74"/>
      <c r="WTH125" s="74"/>
      <c r="WTI125" s="74"/>
      <c r="WTJ125" s="74"/>
      <c r="WTK125" s="74"/>
      <c r="WTL125" s="74"/>
      <c r="WTM125" s="74"/>
      <c r="WTN125" s="74"/>
      <c r="WTO125" s="74"/>
      <c r="WTP125" s="74"/>
      <c r="WTQ125" s="74"/>
      <c r="WTR125" s="74"/>
      <c r="WTS125" s="74"/>
      <c r="WTT125" s="74"/>
      <c r="WTU125" s="74"/>
      <c r="WTV125" s="74"/>
      <c r="WTW125" s="74"/>
      <c r="WTX125" s="74"/>
      <c r="WTY125" s="74"/>
      <c r="WTZ125" s="74"/>
      <c r="WUA125" s="74"/>
      <c r="WUB125" s="74"/>
      <c r="WUC125" s="74"/>
      <c r="WUD125" s="74"/>
      <c r="WUE125" s="74"/>
      <c r="WUF125" s="74"/>
      <c r="WUG125" s="74"/>
      <c r="WUH125" s="74"/>
      <c r="WUI125" s="74"/>
      <c r="WUJ125" s="74"/>
      <c r="WUK125" s="74"/>
      <c r="WUL125" s="74"/>
      <c r="WUM125" s="74"/>
      <c r="WUN125" s="74"/>
      <c r="WUO125" s="74"/>
      <c r="WUP125" s="74"/>
      <c r="WUQ125" s="74"/>
      <c r="WUR125" s="74"/>
      <c r="WUS125" s="74"/>
      <c r="WUT125" s="74"/>
      <c r="WUU125" s="74"/>
      <c r="WUV125" s="74"/>
      <c r="WUW125" s="74"/>
      <c r="WUX125" s="74"/>
      <c r="WUY125" s="74"/>
      <c r="WUZ125" s="74"/>
      <c r="WVA125" s="74"/>
      <c r="WVB125" s="74"/>
      <c r="WVC125" s="74"/>
      <c r="WVD125" s="74"/>
      <c r="WVE125" s="74"/>
      <c r="WVF125" s="74"/>
      <c r="WVG125" s="74"/>
      <c r="WVH125" s="74"/>
      <c r="WVI125" s="74"/>
      <c r="WVJ125" s="74"/>
      <c r="WVK125" s="74"/>
      <c r="WVL125" s="74"/>
      <c r="WVM125" s="74"/>
      <c r="WVN125" s="74"/>
      <c r="WVO125" s="74"/>
      <c r="WVP125" s="74"/>
      <c r="WVQ125" s="74"/>
      <c r="WVR125" s="74"/>
      <c r="WVS125" s="74"/>
      <c r="WVT125" s="74"/>
      <c r="WVU125" s="74"/>
      <c r="WVV125" s="74"/>
      <c r="WVW125" s="74"/>
      <c r="WVX125" s="74"/>
      <c r="WVY125" s="74"/>
      <c r="WVZ125" s="74"/>
      <c r="WWA125" s="74"/>
      <c r="WWB125" s="74"/>
      <c r="WWC125" s="74"/>
      <c r="WWD125" s="74"/>
      <c r="WWE125" s="74"/>
      <c r="WWF125" s="74"/>
      <c r="WWG125" s="74"/>
      <c r="WWH125" s="74"/>
      <c r="WWI125" s="74"/>
      <c r="WWJ125" s="74"/>
      <c r="WWK125" s="74"/>
      <c r="WWL125" s="74"/>
      <c r="WWM125" s="74"/>
      <c r="WWN125" s="74"/>
      <c r="WWO125" s="74"/>
      <c r="WWP125" s="74"/>
      <c r="WWQ125" s="74"/>
      <c r="WWR125" s="74"/>
      <c r="WWS125" s="74"/>
      <c r="WWT125" s="74"/>
      <c r="WWU125" s="74"/>
      <c r="WWV125" s="74"/>
      <c r="WWW125" s="74"/>
      <c r="WWX125" s="74"/>
      <c r="WWY125" s="74"/>
      <c r="WWZ125" s="74"/>
      <c r="WXA125" s="74"/>
      <c r="WXB125" s="74"/>
      <c r="WXC125" s="74"/>
      <c r="WXD125" s="74"/>
      <c r="WXE125" s="74"/>
      <c r="WXF125" s="74"/>
      <c r="WXG125" s="74"/>
      <c r="WXH125" s="74"/>
      <c r="WXI125" s="74"/>
      <c r="WXJ125" s="74"/>
      <c r="WXK125" s="74"/>
      <c r="WXL125" s="74"/>
      <c r="WXM125" s="74"/>
      <c r="WXN125" s="74"/>
      <c r="WXO125" s="74"/>
      <c r="WXP125" s="74"/>
      <c r="WXQ125" s="74"/>
      <c r="WXR125" s="74"/>
      <c r="WXS125" s="74"/>
      <c r="WXT125" s="74"/>
      <c r="WXU125" s="74"/>
      <c r="WXV125" s="74"/>
      <c r="WXW125" s="74"/>
      <c r="WXX125" s="74"/>
      <c r="WXY125" s="74"/>
      <c r="WXZ125" s="74"/>
      <c r="WYA125" s="74"/>
      <c r="WYB125" s="74"/>
      <c r="WYC125" s="74"/>
      <c r="WYD125" s="74"/>
      <c r="WYE125" s="74"/>
      <c r="WYF125" s="74"/>
      <c r="WYG125" s="74"/>
      <c r="WYH125" s="74"/>
      <c r="WYI125" s="74"/>
      <c r="WYJ125" s="74"/>
      <c r="WYK125" s="74"/>
      <c r="WYL125" s="74"/>
      <c r="WYM125" s="74"/>
      <c r="WYN125" s="74"/>
      <c r="WYO125" s="74"/>
      <c r="WYP125" s="74"/>
      <c r="WYQ125" s="74"/>
      <c r="WYR125" s="74"/>
      <c r="WYS125" s="74"/>
      <c r="WYT125" s="74"/>
      <c r="WYU125" s="74"/>
      <c r="WYV125" s="74"/>
      <c r="WYW125" s="74"/>
      <c r="WYX125" s="74"/>
      <c r="WYY125" s="74"/>
      <c r="WYZ125" s="74"/>
      <c r="WZA125" s="74"/>
      <c r="WZB125" s="74"/>
      <c r="WZC125" s="74"/>
      <c r="WZD125" s="74"/>
      <c r="WZE125" s="74"/>
      <c r="WZF125" s="74"/>
      <c r="WZG125" s="74"/>
      <c r="WZH125" s="74"/>
      <c r="WZI125" s="74"/>
      <c r="WZJ125" s="74"/>
      <c r="WZK125" s="74"/>
      <c r="WZL125" s="74"/>
      <c r="WZM125" s="74"/>
      <c r="WZN125" s="74"/>
      <c r="WZO125" s="74"/>
      <c r="WZP125" s="74"/>
      <c r="WZQ125" s="74"/>
      <c r="WZR125" s="74"/>
      <c r="WZS125" s="74"/>
      <c r="WZT125" s="74"/>
      <c r="WZU125" s="74"/>
      <c r="WZV125" s="74"/>
      <c r="WZW125" s="74"/>
      <c r="WZX125" s="74"/>
      <c r="WZY125" s="74"/>
      <c r="WZZ125" s="74"/>
      <c r="XAA125" s="74"/>
      <c r="XAB125" s="74"/>
      <c r="XAC125" s="74"/>
      <c r="XAD125" s="74"/>
      <c r="XAE125" s="74"/>
      <c r="XAF125" s="74"/>
      <c r="XAG125" s="74"/>
      <c r="XAH125" s="74"/>
      <c r="XAI125" s="74"/>
      <c r="XAJ125" s="74"/>
      <c r="XAK125" s="74"/>
      <c r="XAL125" s="74"/>
      <c r="XAM125" s="74"/>
      <c r="XAN125" s="74"/>
      <c r="XAO125" s="74"/>
      <c r="XAP125" s="74"/>
      <c r="XAQ125" s="74"/>
      <c r="XAR125" s="74"/>
      <c r="XAS125" s="74"/>
      <c r="XAT125" s="74"/>
      <c r="XAU125" s="74"/>
      <c r="XAV125" s="74"/>
      <c r="XAW125" s="74"/>
      <c r="XAX125" s="74"/>
      <c r="XAY125" s="74"/>
      <c r="XAZ125" s="74"/>
      <c r="XBA125" s="74"/>
      <c r="XBB125" s="74"/>
      <c r="XBC125" s="74"/>
      <c r="XBD125" s="74"/>
      <c r="XBE125" s="74"/>
      <c r="XBF125" s="74"/>
      <c r="XBG125" s="74"/>
      <c r="XBH125" s="74"/>
      <c r="XBI125" s="74"/>
      <c r="XBJ125" s="74"/>
      <c r="XBK125" s="74"/>
      <c r="XBL125" s="74"/>
      <c r="XBM125" s="74"/>
      <c r="XBN125" s="74"/>
      <c r="XBO125" s="74"/>
      <c r="XBP125" s="74"/>
      <c r="XBQ125" s="74"/>
      <c r="XBR125" s="74"/>
      <c r="XBS125" s="74"/>
      <c r="XBT125" s="74"/>
      <c r="XBU125" s="74"/>
      <c r="XBV125" s="74"/>
      <c r="XBW125" s="74"/>
      <c r="XBX125" s="74"/>
      <c r="XBY125" s="74"/>
      <c r="XBZ125" s="74"/>
      <c r="XCA125" s="74"/>
      <c r="XCB125" s="74"/>
      <c r="XCC125" s="74"/>
      <c r="XCD125" s="74"/>
      <c r="XCE125" s="74"/>
      <c r="XCF125" s="74"/>
      <c r="XCG125" s="74"/>
      <c r="XCH125" s="74"/>
      <c r="XCI125" s="74"/>
      <c r="XCJ125" s="74"/>
      <c r="XCK125" s="74"/>
      <c r="XCL125" s="74"/>
      <c r="XCM125" s="74"/>
      <c r="XCN125" s="74"/>
      <c r="XCO125" s="74"/>
      <c r="XCP125" s="74"/>
      <c r="XCQ125" s="74"/>
      <c r="XCR125" s="74"/>
      <c r="XCS125" s="74"/>
      <c r="XCT125" s="74"/>
      <c r="XCU125" s="74"/>
      <c r="XCV125" s="74"/>
      <c r="XCW125" s="74"/>
      <c r="XCX125" s="74"/>
      <c r="XCY125" s="74"/>
      <c r="XCZ125" s="74"/>
      <c r="XDA125" s="74"/>
      <c r="XDB125" s="74"/>
      <c r="XDC125" s="74"/>
      <c r="XDD125" s="74"/>
      <c r="XDE125" s="74"/>
      <c r="XDF125" s="74"/>
      <c r="XDG125" s="74"/>
      <c r="XDH125" s="74"/>
      <c r="XDI125" s="74"/>
      <c r="XDJ125" s="74"/>
      <c r="XDK125" s="74"/>
      <c r="XDL125" s="74"/>
      <c r="XDM125" s="74"/>
      <c r="XDN125" s="74"/>
      <c r="XDO125" s="74"/>
      <c r="XDP125" s="74"/>
      <c r="XDQ125" s="74"/>
      <c r="XDR125" s="74"/>
      <c r="XDS125" s="74"/>
      <c r="XDT125" s="74"/>
      <c r="XDU125" s="74"/>
      <c r="XDV125" s="74"/>
      <c r="XDW125" s="74"/>
      <c r="XDX125" s="74"/>
      <c r="XDY125" s="74"/>
      <c r="XDZ125" s="74"/>
      <c r="XEA125" s="74"/>
      <c r="XEB125" s="74"/>
      <c r="XEC125" s="74"/>
      <c r="XED125" s="74"/>
      <c r="XEE125" s="74"/>
      <c r="XEF125" s="74"/>
      <c r="XEG125" s="74"/>
      <c r="XEH125" s="74"/>
      <c r="XEI125" s="74"/>
      <c r="XEJ125" s="74"/>
      <c r="XEK125" s="74"/>
      <c r="XEL125" s="74"/>
      <c r="XEM125" s="74"/>
      <c r="XEN125" s="74"/>
      <c r="XEO125" s="74"/>
      <c r="XEP125" s="74"/>
      <c r="XEQ125" s="74"/>
      <c r="XER125" s="74"/>
      <c r="XES125" s="74"/>
      <c r="XET125" s="74"/>
      <c r="XEU125" s="74"/>
      <c r="XEV125" s="74"/>
      <c r="XEW125" s="74"/>
      <c r="XEX125" s="74"/>
    </row>
    <row r="126" spans="1:16378" customFormat="1" ht="16">
      <c r="A126" t="str">
        <f t="shared" si="9"/>
        <v>GuangdongHeyuanDG_5THAZMAT</v>
      </c>
      <c r="B126" s="62" t="s">
        <v>43</v>
      </c>
      <c r="C126" s="63" t="s">
        <v>52</v>
      </c>
      <c r="D126" s="49" t="s">
        <v>53</v>
      </c>
      <c r="E126" s="49" t="s">
        <v>46</v>
      </c>
      <c r="F126" s="153"/>
      <c r="G126" s="150">
        <v>0</v>
      </c>
      <c r="H126" s="150"/>
      <c r="I126" s="309" t="s">
        <v>291</v>
      </c>
    </row>
    <row r="127" spans="1:16378" customFormat="1" ht="16">
      <c r="A127" t="str">
        <f t="shared" si="9"/>
        <v>GuangdongHuizhou26TDRY</v>
      </c>
      <c r="B127" s="62" t="s">
        <v>43</v>
      </c>
      <c r="C127" s="63" t="s">
        <v>54</v>
      </c>
      <c r="D127" s="62" t="s">
        <v>11</v>
      </c>
      <c r="E127" s="49" t="s">
        <v>32</v>
      </c>
      <c r="F127" s="153"/>
      <c r="G127" s="150">
        <v>6065</v>
      </c>
      <c r="H127" s="150">
        <f t="shared" si="13"/>
        <v>6065</v>
      </c>
      <c r="I127" s="306">
        <v>5850</v>
      </c>
    </row>
    <row r="128" spans="1:16378" customFormat="1" ht="16">
      <c r="A128" t="str">
        <f t="shared" si="9"/>
        <v>GuangdongHuizhou3TDRY</v>
      </c>
      <c r="B128" s="62" t="s">
        <v>43</v>
      </c>
      <c r="C128" s="63" t="s">
        <v>54</v>
      </c>
      <c r="D128" s="49" t="s">
        <v>4</v>
      </c>
      <c r="E128" s="49" t="s">
        <v>32</v>
      </c>
      <c r="F128" s="153"/>
      <c r="G128" s="150">
        <v>2980</v>
      </c>
      <c r="H128" s="150">
        <f t="shared" si="13"/>
        <v>2980</v>
      </c>
      <c r="I128" s="306">
        <v>2850</v>
      </c>
    </row>
    <row r="129" spans="1:9" customFormat="1" ht="16">
      <c r="A129" t="str">
        <f t="shared" si="9"/>
        <v>GuangdongHuizhou5TDRY</v>
      </c>
      <c r="B129" s="62" t="s">
        <v>43</v>
      </c>
      <c r="C129" s="63" t="s">
        <v>54</v>
      </c>
      <c r="D129" s="49" t="s">
        <v>5</v>
      </c>
      <c r="E129" s="49" t="s">
        <v>32</v>
      </c>
      <c r="F129" s="153"/>
      <c r="G129" s="150">
        <v>3860</v>
      </c>
      <c r="H129" s="150">
        <f t="shared" si="13"/>
        <v>3860</v>
      </c>
      <c r="I129" s="306">
        <v>3840</v>
      </c>
    </row>
    <row r="130" spans="1:9" customFormat="1" ht="16">
      <c r="A130" t="str">
        <f t="shared" si="9"/>
        <v>GuangdongHuizhou8TDRY</v>
      </c>
      <c r="B130" s="62" t="s">
        <v>43</v>
      </c>
      <c r="C130" s="63" t="s">
        <v>54</v>
      </c>
      <c r="D130" s="49" t="s">
        <v>6</v>
      </c>
      <c r="E130" s="49" t="s">
        <v>32</v>
      </c>
      <c r="F130" s="153"/>
      <c r="G130" s="150">
        <v>3860</v>
      </c>
      <c r="H130" s="150">
        <f t="shared" si="13"/>
        <v>3860</v>
      </c>
      <c r="I130" s="306">
        <v>3675</v>
      </c>
    </row>
    <row r="131" spans="1:9" customFormat="1" ht="16">
      <c r="A131" t="str">
        <f t="shared" si="9"/>
        <v>GuangdongHuizhou20'GPDRY - SOC</v>
      </c>
      <c r="B131" s="62" t="s">
        <v>43</v>
      </c>
      <c r="C131" s="63" t="s">
        <v>54</v>
      </c>
      <c r="D131" s="62" t="s">
        <v>90</v>
      </c>
      <c r="E131" s="49" t="s">
        <v>37</v>
      </c>
      <c r="F131" s="153"/>
      <c r="G131" s="150">
        <v>4410</v>
      </c>
      <c r="H131" s="150">
        <f t="shared" si="13"/>
        <v>4410</v>
      </c>
      <c r="I131" s="306">
        <v>4080</v>
      </c>
    </row>
    <row r="132" spans="1:9" customFormat="1" ht="16">
      <c r="A132" t="str">
        <f t="shared" si="9"/>
        <v>GuangdongHuizhou12TDRY</v>
      </c>
      <c r="B132" s="62" t="s">
        <v>43</v>
      </c>
      <c r="C132" s="63" t="s">
        <v>54</v>
      </c>
      <c r="D132" s="62" t="s">
        <v>8</v>
      </c>
      <c r="E132" s="49" t="s">
        <v>32</v>
      </c>
      <c r="F132" s="153"/>
      <c r="G132" s="150">
        <v>4745</v>
      </c>
      <c r="H132" s="150">
        <f t="shared" si="13"/>
        <v>4745</v>
      </c>
      <c r="I132" s="306">
        <v>4320</v>
      </c>
    </row>
    <row r="133" spans="1:9" customFormat="1" ht="16">
      <c r="A133" t="str">
        <f t="shared" si="9"/>
        <v>GuangdongHuizhou15TDRY</v>
      </c>
      <c r="B133" s="62" t="s">
        <v>43</v>
      </c>
      <c r="C133" s="63" t="s">
        <v>54</v>
      </c>
      <c r="D133" s="62" t="s">
        <v>9</v>
      </c>
      <c r="E133" s="49" t="s">
        <v>32</v>
      </c>
      <c r="F133" s="153"/>
      <c r="G133" s="150">
        <v>4965</v>
      </c>
      <c r="H133" s="150">
        <f t="shared" si="13"/>
        <v>4965</v>
      </c>
      <c r="I133" s="306">
        <v>4400</v>
      </c>
    </row>
    <row r="134" spans="1:9" customFormat="1" ht="16">
      <c r="A134" t="str">
        <f t="shared" si="9"/>
        <v>GuangdongHuizhou40'HQDRY - SOC</v>
      </c>
      <c r="B134" s="62" t="s">
        <v>43</v>
      </c>
      <c r="C134" s="63" t="s">
        <v>54</v>
      </c>
      <c r="D134" s="62" t="s">
        <v>36</v>
      </c>
      <c r="E134" s="49" t="s">
        <v>37</v>
      </c>
      <c r="F134" s="153"/>
      <c r="G134" s="150">
        <v>6065</v>
      </c>
      <c r="H134" s="150">
        <f t="shared" si="13"/>
        <v>6065</v>
      </c>
      <c r="I134" s="306">
        <v>5280</v>
      </c>
    </row>
    <row r="135" spans="1:9" customFormat="1" ht="16">
      <c r="A135" t="str">
        <f t="shared" si="9"/>
        <v>GuangdongHuizhou10TDRY</v>
      </c>
      <c r="B135" s="62" t="s">
        <v>43</v>
      </c>
      <c r="C135" s="63" t="s">
        <v>54</v>
      </c>
      <c r="D135" s="49" t="s">
        <v>7</v>
      </c>
      <c r="E135" s="49" t="s">
        <v>32</v>
      </c>
      <c r="F135" s="149"/>
      <c r="G135" s="150">
        <v>4410</v>
      </c>
      <c r="H135" s="150">
        <f t="shared" si="13"/>
        <v>4410</v>
      </c>
      <c r="I135" s="306">
        <v>4240</v>
      </c>
    </row>
    <row r="136" spans="1:9" customFormat="1" ht="16">
      <c r="A136" t="str">
        <f t="shared" si="9"/>
        <v>GuangdongHuizhou25TDRY</v>
      </c>
      <c r="B136" s="62" t="s">
        <v>43</v>
      </c>
      <c r="C136" s="63" t="s">
        <v>54</v>
      </c>
      <c r="D136" s="49" t="s">
        <v>10</v>
      </c>
      <c r="E136" s="49" t="s">
        <v>32</v>
      </c>
      <c r="F136" s="149"/>
      <c r="G136" s="150">
        <v>6065</v>
      </c>
      <c r="H136" s="150">
        <f t="shared" si="13"/>
        <v>6065</v>
      </c>
      <c r="I136" s="306">
        <v>5775</v>
      </c>
    </row>
    <row r="137" spans="1:9" customFormat="1" ht="16">
      <c r="A137" t="str">
        <f t="shared" si="9"/>
        <v>GuangdongHuizhouDG_10THAZMAT</v>
      </c>
      <c r="B137" s="62" t="s">
        <v>43</v>
      </c>
      <c r="C137" s="63" t="s">
        <v>54</v>
      </c>
      <c r="D137" s="49" t="s">
        <v>55</v>
      </c>
      <c r="E137" s="49" t="s">
        <v>46</v>
      </c>
      <c r="F137" s="153"/>
      <c r="G137" s="150">
        <v>0</v>
      </c>
      <c r="H137" s="150"/>
      <c r="I137" s="309" t="s">
        <v>291</v>
      </c>
    </row>
    <row r="138" spans="1:9" customFormat="1">
      <c r="A138" t="str">
        <f t="shared" si="9"/>
        <v>ZhejiangHuzhou8TDRY</v>
      </c>
      <c r="B138" s="55" t="s">
        <v>91</v>
      </c>
      <c r="C138" s="55" t="s">
        <v>92</v>
      </c>
      <c r="D138" s="49" t="s">
        <v>6</v>
      </c>
      <c r="E138" s="49" t="s">
        <v>32</v>
      </c>
      <c r="F138" s="149">
        <v>1</v>
      </c>
      <c r="G138" s="150">
        <v>1220</v>
      </c>
      <c r="H138" s="216">
        <v>1155</v>
      </c>
      <c r="I138" s="152">
        <v>1000</v>
      </c>
    </row>
    <row r="139" spans="1:9" customFormat="1" ht="16">
      <c r="A139" t="str">
        <f t="shared" si="9"/>
        <v>ZhejiangHuzhou40'HQDRY - SOC</v>
      </c>
      <c r="B139" s="55" t="s">
        <v>91</v>
      </c>
      <c r="C139" s="55" t="s">
        <v>92</v>
      </c>
      <c r="D139" s="62" t="s">
        <v>36</v>
      </c>
      <c r="E139" s="49" t="s">
        <v>37</v>
      </c>
      <c r="F139" s="149">
        <v>1</v>
      </c>
      <c r="G139" s="150">
        <v>1880</v>
      </c>
      <c r="H139" s="216">
        <v>1785</v>
      </c>
      <c r="I139" s="152">
        <v>1560</v>
      </c>
    </row>
    <row r="140" spans="1:9" customFormat="1">
      <c r="A140" t="str">
        <f t="shared" ref="A140:A203" si="14">B140&amp;C140&amp;D140&amp;E140</f>
        <v>ZhejiangHuzhou3TDRY</v>
      </c>
      <c r="B140" s="55" t="s">
        <v>91</v>
      </c>
      <c r="C140" s="55" t="s">
        <v>92</v>
      </c>
      <c r="D140" s="49" t="s">
        <v>4</v>
      </c>
      <c r="E140" s="49" t="s">
        <v>32</v>
      </c>
      <c r="F140" s="149">
        <v>1</v>
      </c>
      <c r="G140" s="150">
        <v>720</v>
      </c>
      <c r="H140" s="216">
        <v>630</v>
      </c>
      <c r="I140" s="152">
        <v>616</v>
      </c>
    </row>
    <row r="141" spans="1:9" customFormat="1">
      <c r="A141" t="str">
        <f t="shared" si="14"/>
        <v>ZhejiangHuzhou5TDRY</v>
      </c>
      <c r="B141" s="55" t="s">
        <v>91</v>
      </c>
      <c r="C141" s="55" t="s">
        <v>92</v>
      </c>
      <c r="D141" s="49" t="s">
        <v>5</v>
      </c>
      <c r="E141" s="49" t="s">
        <v>32</v>
      </c>
      <c r="F141" s="149">
        <v>1</v>
      </c>
      <c r="G141" s="150">
        <v>1105</v>
      </c>
      <c r="H141" s="150">
        <f>G141</f>
        <v>1105</v>
      </c>
      <c r="I141" s="306">
        <v>960</v>
      </c>
    </row>
    <row r="142" spans="1:9" customFormat="1">
      <c r="A142" t="str">
        <f t="shared" si="14"/>
        <v>ZhejiangHuzhou15TDRY</v>
      </c>
      <c r="B142" s="55" t="s">
        <v>91</v>
      </c>
      <c r="C142" s="55" t="s">
        <v>92</v>
      </c>
      <c r="D142" s="49" t="s">
        <v>9</v>
      </c>
      <c r="E142" s="49" t="s">
        <v>32</v>
      </c>
      <c r="F142" s="149">
        <v>1</v>
      </c>
      <c r="G142" s="150">
        <v>1655</v>
      </c>
      <c r="H142" s="216">
        <v>1470</v>
      </c>
      <c r="I142" s="152">
        <v>1450</v>
      </c>
    </row>
    <row r="143" spans="1:9" customFormat="1">
      <c r="A143" t="str">
        <f t="shared" si="14"/>
        <v>ZhejiangHuzhou25TDRY</v>
      </c>
      <c r="B143" s="55" t="s">
        <v>91</v>
      </c>
      <c r="C143" s="55" t="s">
        <v>92</v>
      </c>
      <c r="D143" s="49" t="s">
        <v>10</v>
      </c>
      <c r="E143" s="49" t="s">
        <v>32</v>
      </c>
      <c r="F143" s="149">
        <v>1</v>
      </c>
      <c r="G143" s="150">
        <v>1880</v>
      </c>
      <c r="H143" s="216">
        <v>1680</v>
      </c>
      <c r="I143" s="152">
        <v>1650</v>
      </c>
    </row>
    <row r="144" spans="1:9" customFormat="1">
      <c r="A144" t="str">
        <f t="shared" si="14"/>
        <v>ZhejiangHuzhou10TDRY</v>
      </c>
      <c r="B144" s="55" t="s">
        <v>91</v>
      </c>
      <c r="C144" s="55" t="s">
        <v>92</v>
      </c>
      <c r="D144" s="49" t="s">
        <v>7</v>
      </c>
      <c r="E144" s="49" t="s">
        <v>32</v>
      </c>
      <c r="F144" s="149">
        <v>1</v>
      </c>
      <c r="G144" s="150">
        <v>1330</v>
      </c>
      <c r="H144" s="150">
        <f t="shared" ref="H144:H157" si="15">G144</f>
        <v>1330</v>
      </c>
      <c r="I144" s="306">
        <v>1300</v>
      </c>
    </row>
    <row r="145" spans="1:16378" customFormat="1">
      <c r="A145" t="str">
        <f t="shared" si="14"/>
        <v>ZhejiangHuzhou26TDRY</v>
      </c>
      <c r="B145" s="55" t="s">
        <v>91</v>
      </c>
      <c r="C145" s="55" t="s">
        <v>92</v>
      </c>
      <c r="D145" s="49" t="s">
        <v>11</v>
      </c>
      <c r="E145" s="49" t="s">
        <v>32</v>
      </c>
      <c r="F145" s="149">
        <v>1</v>
      </c>
      <c r="G145" s="150">
        <v>1990</v>
      </c>
      <c r="H145" s="150">
        <f t="shared" si="15"/>
        <v>1990</v>
      </c>
      <c r="I145" s="306">
        <v>1850</v>
      </c>
    </row>
    <row r="146" spans="1:16378" customFormat="1">
      <c r="A146" t="str">
        <f t="shared" si="14"/>
        <v>ZhejiangHuzhou12TDRY</v>
      </c>
      <c r="B146" s="55" t="s">
        <v>91</v>
      </c>
      <c r="C146" s="55" t="s">
        <v>92</v>
      </c>
      <c r="D146" s="49" t="s">
        <v>8</v>
      </c>
      <c r="E146" s="49" t="s">
        <v>32</v>
      </c>
      <c r="F146" s="149">
        <v>1</v>
      </c>
      <c r="G146" s="150">
        <v>1440</v>
      </c>
      <c r="H146" s="150">
        <f t="shared" si="15"/>
        <v>1440</v>
      </c>
      <c r="I146" s="306">
        <v>1350</v>
      </c>
    </row>
    <row r="147" spans="1:16378" customFormat="1" ht="16">
      <c r="A147" t="str">
        <f t="shared" si="14"/>
        <v>ZhejiangHuzhou20'GPDRY - SOC</v>
      </c>
      <c r="B147" s="55" t="s">
        <v>91</v>
      </c>
      <c r="C147" s="55" t="s">
        <v>92</v>
      </c>
      <c r="D147" s="62" t="s">
        <v>90</v>
      </c>
      <c r="E147" s="49" t="s">
        <v>37</v>
      </c>
      <c r="F147" s="149">
        <v>1</v>
      </c>
      <c r="G147" s="150">
        <v>1330</v>
      </c>
      <c r="H147" s="150">
        <f t="shared" si="15"/>
        <v>1330</v>
      </c>
      <c r="I147" s="306">
        <v>1250</v>
      </c>
    </row>
    <row r="148" spans="1:16378" customFormat="1" ht="16">
      <c r="A148" t="str">
        <f t="shared" si="14"/>
        <v>GuangdongJiangmen3TDRY</v>
      </c>
      <c r="B148" s="62" t="s">
        <v>43</v>
      </c>
      <c r="C148" s="63" t="s">
        <v>56</v>
      </c>
      <c r="D148" s="49" t="s">
        <v>4</v>
      </c>
      <c r="E148" s="49" t="s">
        <v>32</v>
      </c>
      <c r="F148" s="153"/>
      <c r="G148" s="150">
        <v>3310</v>
      </c>
      <c r="H148" s="150">
        <f t="shared" si="15"/>
        <v>3310</v>
      </c>
      <c r="I148" s="306">
        <v>3120</v>
      </c>
    </row>
    <row r="149" spans="1:16378" customFormat="1" ht="16">
      <c r="A149" t="str">
        <f t="shared" si="14"/>
        <v>GuangdongJiangmen15TDRY</v>
      </c>
      <c r="B149" s="62" t="s">
        <v>43</v>
      </c>
      <c r="C149" s="63" t="s">
        <v>56</v>
      </c>
      <c r="D149" s="49" t="s">
        <v>9</v>
      </c>
      <c r="E149" s="49" t="s">
        <v>32</v>
      </c>
      <c r="F149" s="149"/>
      <c r="G149" s="150">
        <v>5080</v>
      </c>
      <c r="H149" s="150">
        <f t="shared" si="15"/>
        <v>5080</v>
      </c>
      <c r="I149" s="306">
        <v>4640</v>
      </c>
    </row>
    <row r="150" spans="1:16378" customFormat="1" ht="16">
      <c r="A150" t="str">
        <f t="shared" si="14"/>
        <v>GuangdongJiangmen10TDRY</v>
      </c>
      <c r="B150" s="62" t="s">
        <v>43</v>
      </c>
      <c r="C150" s="63" t="s">
        <v>56</v>
      </c>
      <c r="D150" s="49" t="s">
        <v>7</v>
      </c>
      <c r="E150" s="49" t="s">
        <v>32</v>
      </c>
      <c r="F150" s="149"/>
      <c r="G150" s="150">
        <v>4965</v>
      </c>
      <c r="H150" s="150">
        <f t="shared" si="15"/>
        <v>4965</v>
      </c>
      <c r="I150" s="306">
        <v>4480</v>
      </c>
    </row>
    <row r="151" spans="1:16378" customFormat="1" ht="16">
      <c r="A151" t="str">
        <f t="shared" si="14"/>
        <v>GuangdongJiangmen12TDRY</v>
      </c>
      <c r="B151" s="62" t="s">
        <v>43</v>
      </c>
      <c r="C151" s="63" t="s">
        <v>56</v>
      </c>
      <c r="D151" s="49" t="s">
        <v>8</v>
      </c>
      <c r="E151" s="49" t="s">
        <v>32</v>
      </c>
      <c r="F151" s="149"/>
      <c r="G151" s="150">
        <v>5080</v>
      </c>
      <c r="H151" s="150">
        <f t="shared" si="15"/>
        <v>5080</v>
      </c>
      <c r="I151" s="306">
        <v>4560</v>
      </c>
    </row>
    <row r="152" spans="1:16378" customFormat="1" ht="16">
      <c r="A152" t="str">
        <f t="shared" si="14"/>
        <v>GuangdongJiangmen5TDRY</v>
      </c>
      <c r="B152" s="62" t="s">
        <v>43</v>
      </c>
      <c r="C152" s="63" t="s">
        <v>56</v>
      </c>
      <c r="D152" s="49" t="s">
        <v>5</v>
      </c>
      <c r="E152" s="49" t="s">
        <v>32</v>
      </c>
      <c r="F152" s="149"/>
      <c r="G152" s="150">
        <v>4025</v>
      </c>
      <c r="H152" s="150">
        <f t="shared" si="15"/>
        <v>4025</v>
      </c>
      <c r="I152" s="306">
        <v>3900</v>
      </c>
    </row>
    <row r="153" spans="1:16378" customFormat="1" ht="16">
      <c r="A153" t="str">
        <f t="shared" si="14"/>
        <v>GuangdongJiangmen8TDRY</v>
      </c>
      <c r="B153" s="62" t="s">
        <v>43</v>
      </c>
      <c r="C153" s="63" t="s">
        <v>56</v>
      </c>
      <c r="D153" s="49" t="s">
        <v>6</v>
      </c>
      <c r="E153" s="49" t="s">
        <v>32</v>
      </c>
      <c r="F153" s="149"/>
      <c r="G153" s="150">
        <v>4085</v>
      </c>
      <c r="H153" s="150">
        <f t="shared" si="15"/>
        <v>4085</v>
      </c>
      <c r="I153" s="306">
        <v>3975</v>
      </c>
    </row>
    <row r="154" spans="1:16378" customFormat="1" ht="16">
      <c r="A154" t="str">
        <f t="shared" si="14"/>
        <v>GuangdongJiangmen25TDRY</v>
      </c>
      <c r="B154" s="62" t="s">
        <v>43</v>
      </c>
      <c r="C154" s="63" t="s">
        <v>56</v>
      </c>
      <c r="D154" s="49" t="s">
        <v>10</v>
      </c>
      <c r="E154" s="49" t="s">
        <v>32</v>
      </c>
      <c r="F154" s="149"/>
      <c r="G154" s="150">
        <v>6840</v>
      </c>
      <c r="H154" s="150">
        <f t="shared" si="15"/>
        <v>6840</v>
      </c>
      <c r="I154" s="306">
        <v>6560</v>
      </c>
    </row>
    <row r="155" spans="1:16378" customFormat="1" ht="16">
      <c r="A155" t="str">
        <f t="shared" si="14"/>
        <v>GuangdongJiangmen26TDRY</v>
      </c>
      <c r="B155" s="62" t="s">
        <v>43</v>
      </c>
      <c r="C155" s="63" t="s">
        <v>56</v>
      </c>
      <c r="D155" s="49" t="s">
        <v>11</v>
      </c>
      <c r="E155" s="49" t="s">
        <v>32</v>
      </c>
      <c r="F155" s="149"/>
      <c r="G155" s="150">
        <v>6840</v>
      </c>
      <c r="H155" s="150">
        <f t="shared" si="15"/>
        <v>6840</v>
      </c>
      <c r="I155" s="306">
        <v>6640</v>
      </c>
    </row>
    <row r="156" spans="1:16378" customFormat="1" ht="16">
      <c r="A156" t="str">
        <f t="shared" si="14"/>
        <v>GuangdongJiangmen40’HQDRY - SOC</v>
      </c>
      <c r="B156" s="62" t="s">
        <v>43</v>
      </c>
      <c r="C156" s="63" t="s">
        <v>56</v>
      </c>
      <c r="D156" s="49" t="s">
        <v>95</v>
      </c>
      <c r="E156" s="49" t="s">
        <v>37</v>
      </c>
      <c r="F156" s="149"/>
      <c r="G156" s="150">
        <v>6950</v>
      </c>
      <c r="H156" s="150">
        <f t="shared" si="15"/>
        <v>6950</v>
      </c>
      <c r="I156" s="306">
        <v>5920</v>
      </c>
    </row>
    <row r="157" spans="1:16378" customFormat="1" ht="16">
      <c r="A157" t="str">
        <f t="shared" si="14"/>
        <v>GuangdongJiangmen20'GPDRY - SOC</v>
      </c>
      <c r="B157" s="62" t="s">
        <v>43</v>
      </c>
      <c r="C157" s="63" t="s">
        <v>56</v>
      </c>
      <c r="D157" s="49" t="s">
        <v>90</v>
      </c>
      <c r="E157" s="49" t="s">
        <v>37</v>
      </c>
      <c r="F157" s="149"/>
      <c r="G157" s="150">
        <v>4965</v>
      </c>
      <c r="H157" s="150">
        <f t="shared" si="15"/>
        <v>4965</v>
      </c>
      <c r="I157" s="306">
        <v>3975</v>
      </c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74"/>
      <c r="BN157" s="74"/>
      <c r="BO157" s="74"/>
      <c r="BP157" s="74"/>
      <c r="BQ157" s="74"/>
      <c r="BR157" s="74"/>
      <c r="BS157" s="74"/>
      <c r="BT157" s="74"/>
      <c r="BU157" s="74"/>
      <c r="BV157" s="74"/>
      <c r="BW157" s="74"/>
      <c r="BX157" s="74"/>
      <c r="BY157" s="74"/>
      <c r="BZ157" s="74"/>
      <c r="CA157" s="74"/>
      <c r="CB157" s="74"/>
      <c r="CC157" s="74"/>
      <c r="CD157" s="74"/>
      <c r="CE157" s="74"/>
      <c r="CF157" s="74"/>
      <c r="CG157" s="74"/>
      <c r="CH157" s="74"/>
      <c r="CI157" s="74"/>
      <c r="CJ157" s="74"/>
      <c r="CK157" s="74"/>
      <c r="CL157" s="74"/>
      <c r="CM157" s="74"/>
      <c r="CN157" s="74"/>
      <c r="CO157" s="74"/>
      <c r="CP157" s="74"/>
      <c r="CQ157" s="74"/>
      <c r="CR157" s="74"/>
      <c r="CS157" s="74"/>
      <c r="CT157" s="74"/>
      <c r="CU157" s="74"/>
      <c r="CV157" s="74"/>
      <c r="CW157" s="74"/>
      <c r="CX157" s="74"/>
      <c r="CY157" s="74"/>
      <c r="CZ157" s="74"/>
      <c r="DA157" s="74"/>
      <c r="DB157" s="74"/>
      <c r="DC157" s="74"/>
      <c r="DD157" s="74"/>
      <c r="DE157" s="74"/>
      <c r="DF157" s="74"/>
      <c r="DG157" s="74"/>
      <c r="DH157" s="74"/>
      <c r="DI157" s="74"/>
      <c r="DJ157" s="74"/>
      <c r="DK157" s="74"/>
      <c r="DL157" s="74"/>
      <c r="DM157" s="74"/>
      <c r="DN157" s="74"/>
      <c r="DO157" s="74"/>
      <c r="DP157" s="74"/>
      <c r="DQ157" s="74"/>
      <c r="DR157" s="74"/>
      <c r="DS157" s="74"/>
      <c r="DT157" s="74"/>
      <c r="DU157" s="74"/>
      <c r="DV157" s="74"/>
      <c r="DW157" s="74"/>
      <c r="DX157" s="74"/>
      <c r="DY157" s="74"/>
      <c r="DZ157" s="74"/>
      <c r="EA157" s="74"/>
      <c r="EB157" s="74"/>
      <c r="EC157" s="74"/>
      <c r="ED157" s="74"/>
      <c r="EE157" s="74"/>
      <c r="EF157" s="74"/>
      <c r="EG157" s="74"/>
      <c r="EH157" s="74"/>
      <c r="EI157" s="74"/>
      <c r="EJ157" s="74"/>
      <c r="EK157" s="74"/>
      <c r="EL157" s="74"/>
      <c r="EM157" s="74"/>
      <c r="EN157" s="74"/>
      <c r="EO157" s="74"/>
      <c r="EP157" s="74"/>
      <c r="EQ157" s="74"/>
      <c r="ER157" s="74"/>
      <c r="ES157" s="74"/>
      <c r="ET157" s="74"/>
      <c r="EU157" s="74"/>
      <c r="EV157" s="74"/>
      <c r="EW157" s="74"/>
      <c r="EX157" s="74"/>
      <c r="EY157" s="74"/>
      <c r="EZ157" s="74"/>
      <c r="FA157" s="74"/>
      <c r="FB157" s="74"/>
      <c r="FC157" s="74"/>
      <c r="FD157" s="74"/>
      <c r="FE157" s="74"/>
      <c r="FF157" s="74"/>
      <c r="FG157" s="74"/>
      <c r="FH157" s="74"/>
      <c r="FI157" s="74"/>
      <c r="FJ157" s="74"/>
      <c r="FK157" s="74"/>
      <c r="FL157" s="74"/>
      <c r="FM157" s="74"/>
      <c r="FN157" s="74"/>
      <c r="FO157" s="74"/>
      <c r="FP157" s="74"/>
      <c r="FQ157" s="74"/>
      <c r="FR157" s="74"/>
      <c r="FS157" s="74"/>
      <c r="FT157" s="74"/>
      <c r="FU157" s="74"/>
      <c r="FV157" s="74"/>
      <c r="FW157" s="74"/>
      <c r="FX157" s="74"/>
      <c r="FY157" s="74"/>
      <c r="FZ157" s="74"/>
      <c r="GA157" s="74"/>
      <c r="GB157" s="74"/>
      <c r="GC157" s="74"/>
      <c r="GD157" s="74"/>
      <c r="GE157" s="74"/>
      <c r="GF157" s="74"/>
      <c r="GG157" s="74"/>
      <c r="GH157" s="74"/>
      <c r="GI157" s="74"/>
      <c r="GJ157" s="74"/>
      <c r="GK157" s="74"/>
      <c r="GL157" s="74"/>
      <c r="GM157" s="74"/>
      <c r="GN157" s="74"/>
      <c r="GO157" s="74"/>
      <c r="GP157" s="74"/>
      <c r="GQ157" s="74"/>
      <c r="GR157" s="74"/>
      <c r="GS157" s="74"/>
      <c r="GT157" s="74"/>
      <c r="GU157" s="74"/>
      <c r="GV157" s="74"/>
      <c r="GW157" s="74"/>
      <c r="GX157" s="74"/>
      <c r="GY157" s="74"/>
      <c r="GZ157" s="74"/>
      <c r="HA157" s="74"/>
      <c r="HB157" s="74"/>
      <c r="HC157" s="74"/>
      <c r="HD157" s="74"/>
      <c r="HE157" s="74"/>
      <c r="HF157" s="74"/>
      <c r="HG157" s="74"/>
      <c r="HH157" s="74"/>
      <c r="HI157" s="74"/>
      <c r="HJ157" s="74"/>
      <c r="HK157" s="74"/>
      <c r="HL157" s="74"/>
      <c r="HM157" s="74"/>
      <c r="HN157" s="74"/>
      <c r="HO157" s="74"/>
      <c r="HP157" s="74"/>
      <c r="HQ157" s="74"/>
      <c r="HR157" s="74"/>
      <c r="HS157" s="74"/>
      <c r="HT157" s="74"/>
      <c r="HU157" s="74"/>
      <c r="HV157" s="74"/>
      <c r="HW157" s="74"/>
      <c r="HX157" s="74"/>
      <c r="HY157" s="74"/>
      <c r="HZ157" s="74"/>
      <c r="IA157" s="74"/>
      <c r="IB157" s="74"/>
      <c r="IC157" s="74"/>
      <c r="ID157" s="74"/>
      <c r="IE157" s="74"/>
      <c r="IF157" s="74"/>
      <c r="IG157" s="74"/>
      <c r="IH157" s="74"/>
      <c r="II157" s="74"/>
      <c r="IJ157" s="74"/>
      <c r="IK157" s="74"/>
      <c r="IL157" s="74"/>
      <c r="IM157" s="74"/>
      <c r="IN157" s="74"/>
      <c r="IO157" s="74"/>
      <c r="IP157" s="74"/>
      <c r="IQ157" s="74"/>
      <c r="IR157" s="74"/>
      <c r="IS157" s="74"/>
      <c r="IT157" s="74"/>
      <c r="IU157" s="74"/>
      <c r="IV157" s="74"/>
      <c r="IW157" s="74"/>
      <c r="IX157" s="74"/>
      <c r="IY157" s="74"/>
      <c r="IZ157" s="74"/>
      <c r="JA157" s="74"/>
      <c r="JB157" s="74"/>
      <c r="JC157" s="74"/>
      <c r="JD157" s="74"/>
      <c r="JE157" s="74"/>
      <c r="JF157" s="74"/>
      <c r="JG157" s="74"/>
      <c r="JH157" s="74"/>
      <c r="JI157" s="74"/>
      <c r="JJ157" s="74"/>
      <c r="JK157" s="74"/>
      <c r="JL157" s="74"/>
      <c r="JM157" s="74"/>
      <c r="JN157" s="74"/>
      <c r="JO157" s="74"/>
      <c r="JP157" s="74"/>
      <c r="JQ157" s="74"/>
      <c r="JR157" s="74"/>
      <c r="JS157" s="74"/>
      <c r="JT157" s="74"/>
      <c r="JU157" s="74"/>
      <c r="JV157" s="74"/>
      <c r="JW157" s="74"/>
      <c r="JX157" s="74"/>
      <c r="JY157" s="74"/>
      <c r="JZ157" s="74"/>
      <c r="KA157" s="74"/>
      <c r="KB157" s="74"/>
      <c r="KC157" s="74"/>
      <c r="KD157" s="74"/>
      <c r="KE157" s="74"/>
      <c r="KF157" s="74"/>
      <c r="KG157" s="74"/>
      <c r="KH157" s="74"/>
      <c r="KI157" s="74"/>
      <c r="KJ157" s="74"/>
      <c r="KK157" s="74"/>
      <c r="KL157" s="74"/>
      <c r="KM157" s="74"/>
      <c r="KN157" s="74"/>
      <c r="KO157" s="74"/>
      <c r="KP157" s="74"/>
      <c r="KQ157" s="74"/>
      <c r="KR157" s="74"/>
      <c r="KS157" s="74"/>
      <c r="KT157" s="74"/>
      <c r="KU157" s="74"/>
      <c r="KV157" s="74"/>
      <c r="KW157" s="74"/>
      <c r="KX157" s="74"/>
      <c r="KY157" s="74"/>
      <c r="KZ157" s="74"/>
      <c r="LA157" s="74"/>
      <c r="LB157" s="74"/>
      <c r="LC157" s="74"/>
      <c r="LD157" s="74"/>
      <c r="LE157" s="74"/>
      <c r="LF157" s="74"/>
      <c r="LG157" s="74"/>
      <c r="LH157" s="74"/>
      <c r="LI157" s="74"/>
      <c r="LJ157" s="74"/>
      <c r="LK157" s="74"/>
      <c r="LL157" s="74"/>
      <c r="LM157" s="74"/>
      <c r="LN157" s="74"/>
      <c r="LO157" s="74"/>
      <c r="LP157" s="74"/>
      <c r="LQ157" s="74"/>
      <c r="LR157" s="74"/>
      <c r="LS157" s="74"/>
      <c r="LT157" s="74"/>
      <c r="LU157" s="74"/>
      <c r="LV157" s="74"/>
      <c r="LW157" s="74"/>
      <c r="LX157" s="74"/>
      <c r="LY157" s="74"/>
      <c r="LZ157" s="74"/>
      <c r="MA157" s="74"/>
      <c r="MB157" s="74"/>
      <c r="MC157" s="74"/>
      <c r="MD157" s="74"/>
      <c r="ME157" s="74"/>
      <c r="MF157" s="74"/>
      <c r="MG157" s="74"/>
      <c r="MH157" s="74"/>
      <c r="MI157" s="74"/>
      <c r="MJ157" s="74"/>
      <c r="MK157" s="74"/>
      <c r="ML157" s="74"/>
      <c r="MM157" s="74"/>
      <c r="MN157" s="74"/>
      <c r="MO157" s="74"/>
      <c r="MP157" s="74"/>
      <c r="MQ157" s="74"/>
      <c r="MR157" s="74"/>
      <c r="MS157" s="74"/>
      <c r="MT157" s="74"/>
      <c r="MU157" s="74"/>
      <c r="MV157" s="74"/>
      <c r="MW157" s="74"/>
      <c r="MX157" s="74"/>
      <c r="MY157" s="74"/>
      <c r="MZ157" s="74"/>
      <c r="NA157" s="74"/>
      <c r="NB157" s="74"/>
      <c r="NC157" s="74"/>
      <c r="ND157" s="74"/>
      <c r="NE157" s="74"/>
      <c r="NF157" s="74"/>
      <c r="NG157" s="74"/>
      <c r="NH157" s="74"/>
      <c r="NI157" s="74"/>
      <c r="NJ157" s="74"/>
      <c r="NK157" s="74"/>
      <c r="NL157" s="74"/>
      <c r="NM157" s="74"/>
      <c r="NN157" s="74"/>
      <c r="NO157" s="74"/>
      <c r="NP157" s="74"/>
      <c r="NQ157" s="74"/>
      <c r="NR157" s="74"/>
      <c r="NS157" s="74"/>
      <c r="NT157" s="74"/>
      <c r="NU157" s="74"/>
      <c r="NV157" s="74"/>
      <c r="NW157" s="74"/>
      <c r="NX157" s="74"/>
      <c r="NY157" s="74"/>
      <c r="NZ157" s="74"/>
      <c r="OA157" s="74"/>
      <c r="OB157" s="74"/>
      <c r="OC157" s="74"/>
      <c r="OD157" s="74"/>
      <c r="OE157" s="74"/>
      <c r="OF157" s="74"/>
      <c r="OG157" s="74"/>
      <c r="OH157" s="74"/>
      <c r="OI157" s="74"/>
      <c r="OJ157" s="74"/>
      <c r="OK157" s="74"/>
      <c r="OL157" s="74"/>
      <c r="OM157" s="74"/>
      <c r="ON157" s="74"/>
      <c r="OO157" s="74"/>
      <c r="OP157" s="74"/>
      <c r="OQ157" s="74"/>
      <c r="OR157" s="74"/>
      <c r="OS157" s="74"/>
      <c r="OT157" s="74"/>
      <c r="OU157" s="74"/>
      <c r="OV157" s="74"/>
      <c r="OW157" s="74"/>
      <c r="OX157" s="74"/>
      <c r="OY157" s="74"/>
      <c r="OZ157" s="74"/>
      <c r="PA157" s="74"/>
      <c r="PB157" s="74"/>
      <c r="PC157" s="74"/>
      <c r="PD157" s="74"/>
      <c r="PE157" s="74"/>
      <c r="PF157" s="74"/>
      <c r="PG157" s="74"/>
      <c r="PH157" s="74"/>
      <c r="PI157" s="74"/>
      <c r="PJ157" s="74"/>
      <c r="PK157" s="74"/>
      <c r="PL157" s="74"/>
      <c r="PM157" s="74"/>
      <c r="PN157" s="74"/>
      <c r="PO157" s="74"/>
      <c r="PP157" s="74"/>
      <c r="PQ157" s="74"/>
      <c r="PR157" s="74"/>
      <c r="PS157" s="74"/>
      <c r="PT157" s="74"/>
      <c r="PU157" s="74"/>
      <c r="PV157" s="74"/>
      <c r="PW157" s="74"/>
      <c r="PX157" s="74"/>
      <c r="PY157" s="74"/>
      <c r="PZ157" s="74"/>
      <c r="QA157" s="74"/>
      <c r="QB157" s="74"/>
      <c r="QC157" s="74"/>
      <c r="QD157" s="74"/>
      <c r="QE157" s="74"/>
      <c r="QF157" s="74"/>
      <c r="QG157" s="74"/>
      <c r="QH157" s="74"/>
      <c r="QI157" s="74"/>
      <c r="QJ157" s="74"/>
      <c r="QK157" s="74"/>
      <c r="QL157" s="74"/>
      <c r="QM157" s="74"/>
      <c r="QN157" s="74"/>
      <c r="QO157" s="74"/>
      <c r="QP157" s="74"/>
      <c r="QQ157" s="74"/>
      <c r="QR157" s="74"/>
      <c r="QS157" s="74"/>
      <c r="QT157" s="74"/>
      <c r="QU157" s="74"/>
      <c r="QV157" s="74"/>
      <c r="QW157" s="74"/>
      <c r="QX157" s="74"/>
      <c r="QY157" s="74"/>
      <c r="QZ157" s="74"/>
      <c r="RA157" s="74"/>
      <c r="RB157" s="74"/>
      <c r="RC157" s="74"/>
      <c r="RD157" s="74"/>
      <c r="RE157" s="74"/>
      <c r="RF157" s="74"/>
      <c r="RG157" s="74"/>
      <c r="RH157" s="74"/>
      <c r="RI157" s="74"/>
      <c r="RJ157" s="74"/>
      <c r="RK157" s="74"/>
      <c r="RL157" s="74"/>
      <c r="RM157" s="74"/>
      <c r="RN157" s="74"/>
      <c r="RO157" s="74"/>
      <c r="RP157" s="74"/>
      <c r="RQ157" s="74"/>
      <c r="RR157" s="74"/>
      <c r="RS157" s="74"/>
      <c r="RT157" s="74"/>
      <c r="RU157" s="74"/>
      <c r="RV157" s="74"/>
      <c r="RW157" s="74"/>
      <c r="RX157" s="74"/>
      <c r="RY157" s="74"/>
      <c r="RZ157" s="74"/>
      <c r="SA157" s="74"/>
      <c r="SB157" s="74"/>
      <c r="SC157" s="74"/>
      <c r="SD157" s="74"/>
      <c r="SE157" s="74"/>
      <c r="SF157" s="74"/>
      <c r="SG157" s="74"/>
      <c r="SH157" s="74"/>
      <c r="SI157" s="74"/>
      <c r="SJ157" s="74"/>
      <c r="SK157" s="74"/>
      <c r="SL157" s="74"/>
      <c r="SM157" s="74"/>
      <c r="SN157" s="74"/>
      <c r="SO157" s="74"/>
      <c r="SP157" s="74"/>
      <c r="SQ157" s="74"/>
      <c r="SR157" s="74"/>
      <c r="SS157" s="74"/>
      <c r="ST157" s="74"/>
      <c r="SU157" s="74"/>
      <c r="SV157" s="74"/>
      <c r="SW157" s="74"/>
      <c r="SX157" s="74"/>
      <c r="SY157" s="74"/>
      <c r="SZ157" s="74"/>
      <c r="TA157" s="74"/>
      <c r="TB157" s="74"/>
      <c r="TC157" s="74"/>
      <c r="TD157" s="74"/>
      <c r="TE157" s="74"/>
      <c r="TF157" s="74"/>
      <c r="TG157" s="74"/>
      <c r="TH157" s="74"/>
      <c r="TI157" s="74"/>
      <c r="TJ157" s="74"/>
      <c r="TK157" s="74"/>
      <c r="TL157" s="74"/>
      <c r="TM157" s="74"/>
      <c r="TN157" s="74"/>
      <c r="TO157" s="74"/>
      <c r="TP157" s="74"/>
      <c r="TQ157" s="74"/>
      <c r="TR157" s="74"/>
      <c r="TS157" s="74"/>
      <c r="TT157" s="74"/>
      <c r="TU157" s="74"/>
      <c r="TV157" s="74"/>
      <c r="TW157" s="74"/>
      <c r="TX157" s="74"/>
      <c r="TY157" s="74"/>
      <c r="TZ157" s="74"/>
      <c r="UA157" s="74"/>
      <c r="UB157" s="74"/>
      <c r="UC157" s="74"/>
      <c r="UD157" s="74"/>
      <c r="UE157" s="74"/>
      <c r="UF157" s="74"/>
      <c r="UG157" s="74"/>
      <c r="UH157" s="74"/>
      <c r="UI157" s="74"/>
      <c r="UJ157" s="74"/>
      <c r="UK157" s="74"/>
      <c r="UL157" s="74"/>
      <c r="UM157" s="74"/>
      <c r="UN157" s="74"/>
      <c r="UO157" s="74"/>
      <c r="UP157" s="74"/>
      <c r="UQ157" s="74"/>
      <c r="UR157" s="74"/>
      <c r="US157" s="74"/>
      <c r="UT157" s="74"/>
      <c r="UU157" s="74"/>
      <c r="UV157" s="74"/>
      <c r="UW157" s="74"/>
      <c r="UX157" s="74"/>
      <c r="UY157" s="74"/>
      <c r="UZ157" s="74"/>
      <c r="VA157" s="74"/>
      <c r="VB157" s="74"/>
      <c r="VC157" s="74"/>
      <c r="VD157" s="74"/>
      <c r="VE157" s="74"/>
      <c r="VF157" s="74"/>
      <c r="VG157" s="74"/>
      <c r="VH157" s="74"/>
      <c r="VI157" s="74"/>
      <c r="VJ157" s="74"/>
      <c r="VK157" s="74"/>
      <c r="VL157" s="74"/>
      <c r="VM157" s="74"/>
      <c r="VN157" s="74"/>
      <c r="VO157" s="74"/>
      <c r="VP157" s="74"/>
      <c r="VQ157" s="74"/>
      <c r="VR157" s="74"/>
      <c r="VS157" s="74"/>
      <c r="VT157" s="74"/>
      <c r="VU157" s="74"/>
      <c r="VV157" s="74"/>
      <c r="VW157" s="74"/>
      <c r="VX157" s="74"/>
      <c r="VY157" s="74"/>
      <c r="VZ157" s="74"/>
      <c r="WA157" s="74"/>
      <c r="WB157" s="74"/>
      <c r="WC157" s="74"/>
      <c r="WD157" s="74"/>
      <c r="WE157" s="74"/>
      <c r="WF157" s="74"/>
      <c r="WG157" s="74"/>
      <c r="WH157" s="74"/>
      <c r="WI157" s="74"/>
      <c r="WJ157" s="74"/>
      <c r="WK157" s="74"/>
      <c r="WL157" s="74"/>
      <c r="WM157" s="74"/>
      <c r="WN157" s="74"/>
      <c r="WO157" s="74"/>
      <c r="WP157" s="74"/>
      <c r="WQ157" s="74"/>
      <c r="WR157" s="74"/>
      <c r="WS157" s="74"/>
      <c r="WT157" s="74"/>
      <c r="WU157" s="74"/>
      <c r="WV157" s="74"/>
      <c r="WW157" s="74"/>
      <c r="WX157" s="74"/>
      <c r="WY157" s="74"/>
      <c r="WZ157" s="74"/>
      <c r="XA157" s="74"/>
      <c r="XB157" s="74"/>
      <c r="XC157" s="74"/>
      <c r="XD157" s="74"/>
      <c r="XE157" s="74"/>
      <c r="XF157" s="74"/>
      <c r="XG157" s="74"/>
      <c r="XH157" s="74"/>
      <c r="XI157" s="74"/>
      <c r="XJ157" s="74"/>
      <c r="XK157" s="74"/>
      <c r="XL157" s="74"/>
      <c r="XM157" s="74"/>
      <c r="XN157" s="74"/>
      <c r="XO157" s="74"/>
      <c r="XP157" s="74"/>
      <c r="XQ157" s="74"/>
      <c r="XR157" s="74"/>
      <c r="XS157" s="74"/>
      <c r="XT157" s="74"/>
      <c r="XU157" s="74"/>
      <c r="XV157" s="74"/>
      <c r="XW157" s="74"/>
      <c r="XX157" s="74"/>
      <c r="XY157" s="74"/>
      <c r="XZ157" s="74"/>
      <c r="YA157" s="74"/>
      <c r="YB157" s="74"/>
      <c r="YC157" s="74"/>
      <c r="YD157" s="74"/>
      <c r="YE157" s="74"/>
      <c r="YF157" s="74"/>
      <c r="YG157" s="74"/>
      <c r="YH157" s="74"/>
      <c r="YI157" s="74"/>
      <c r="YJ157" s="74"/>
      <c r="YK157" s="74"/>
      <c r="YL157" s="74"/>
      <c r="YM157" s="74"/>
      <c r="YN157" s="74"/>
      <c r="YO157" s="74"/>
      <c r="YP157" s="74"/>
      <c r="YQ157" s="74"/>
      <c r="YR157" s="74"/>
      <c r="YS157" s="74"/>
      <c r="YT157" s="74"/>
      <c r="YU157" s="74"/>
      <c r="YV157" s="74"/>
      <c r="YW157" s="74"/>
      <c r="YX157" s="74"/>
      <c r="YY157" s="74"/>
      <c r="YZ157" s="74"/>
      <c r="ZA157" s="74"/>
      <c r="ZB157" s="74"/>
      <c r="ZC157" s="74"/>
      <c r="ZD157" s="74"/>
      <c r="ZE157" s="74"/>
      <c r="ZF157" s="74"/>
      <c r="ZG157" s="74"/>
      <c r="ZH157" s="74"/>
      <c r="ZI157" s="74"/>
      <c r="ZJ157" s="74"/>
      <c r="ZK157" s="74"/>
      <c r="ZL157" s="74"/>
      <c r="ZM157" s="74"/>
      <c r="ZN157" s="74"/>
      <c r="ZO157" s="74"/>
      <c r="ZP157" s="74"/>
      <c r="ZQ157" s="74"/>
      <c r="ZR157" s="74"/>
      <c r="ZS157" s="74"/>
      <c r="ZT157" s="74"/>
      <c r="ZU157" s="74"/>
      <c r="ZV157" s="74"/>
      <c r="ZW157" s="74"/>
      <c r="ZX157" s="74"/>
      <c r="ZY157" s="74"/>
      <c r="ZZ157" s="74"/>
      <c r="AAA157" s="74"/>
      <c r="AAB157" s="74"/>
      <c r="AAC157" s="74"/>
      <c r="AAD157" s="74"/>
      <c r="AAE157" s="74"/>
      <c r="AAF157" s="74"/>
      <c r="AAG157" s="74"/>
      <c r="AAH157" s="74"/>
      <c r="AAI157" s="74"/>
      <c r="AAJ157" s="74"/>
      <c r="AAK157" s="74"/>
      <c r="AAL157" s="74"/>
      <c r="AAM157" s="74"/>
      <c r="AAN157" s="74"/>
      <c r="AAO157" s="74"/>
      <c r="AAP157" s="74"/>
      <c r="AAQ157" s="74"/>
      <c r="AAR157" s="74"/>
      <c r="AAS157" s="74"/>
      <c r="AAT157" s="74"/>
      <c r="AAU157" s="74"/>
      <c r="AAV157" s="74"/>
      <c r="AAW157" s="74"/>
      <c r="AAX157" s="74"/>
      <c r="AAY157" s="74"/>
      <c r="AAZ157" s="74"/>
      <c r="ABA157" s="74"/>
      <c r="ABB157" s="74"/>
      <c r="ABC157" s="74"/>
      <c r="ABD157" s="74"/>
      <c r="ABE157" s="74"/>
      <c r="ABF157" s="74"/>
      <c r="ABG157" s="74"/>
      <c r="ABH157" s="74"/>
      <c r="ABI157" s="74"/>
      <c r="ABJ157" s="74"/>
      <c r="ABK157" s="74"/>
      <c r="ABL157" s="74"/>
      <c r="ABM157" s="74"/>
      <c r="ABN157" s="74"/>
      <c r="ABO157" s="74"/>
      <c r="ABP157" s="74"/>
      <c r="ABQ157" s="74"/>
      <c r="ABR157" s="74"/>
      <c r="ABS157" s="74"/>
      <c r="ABT157" s="74"/>
      <c r="ABU157" s="74"/>
      <c r="ABV157" s="74"/>
      <c r="ABW157" s="74"/>
      <c r="ABX157" s="74"/>
      <c r="ABY157" s="74"/>
      <c r="ABZ157" s="74"/>
      <c r="ACA157" s="74"/>
      <c r="ACB157" s="74"/>
      <c r="ACC157" s="74"/>
      <c r="ACD157" s="74"/>
      <c r="ACE157" s="74"/>
      <c r="ACF157" s="74"/>
      <c r="ACG157" s="74"/>
      <c r="ACH157" s="74"/>
      <c r="ACI157" s="74"/>
      <c r="ACJ157" s="74"/>
      <c r="ACK157" s="74"/>
      <c r="ACL157" s="74"/>
      <c r="ACM157" s="74"/>
      <c r="ACN157" s="74"/>
      <c r="ACO157" s="74"/>
      <c r="ACP157" s="74"/>
      <c r="ACQ157" s="74"/>
      <c r="ACR157" s="74"/>
      <c r="ACS157" s="74"/>
      <c r="ACT157" s="74"/>
      <c r="ACU157" s="74"/>
      <c r="ACV157" s="74"/>
      <c r="ACW157" s="74"/>
      <c r="ACX157" s="74"/>
      <c r="ACY157" s="74"/>
      <c r="ACZ157" s="74"/>
      <c r="ADA157" s="74"/>
      <c r="ADB157" s="74"/>
      <c r="ADC157" s="74"/>
      <c r="ADD157" s="74"/>
      <c r="ADE157" s="74"/>
      <c r="ADF157" s="74"/>
      <c r="ADG157" s="74"/>
      <c r="ADH157" s="74"/>
      <c r="ADI157" s="74"/>
      <c r="ADJ157" s="74"/>
      <c r="ADK157" s="74"/>
      <c r="ADL157" s="74"/>
      <c r="ADM157" s="74"/>
      <c r="ADN157" s="74"/>
      <c r="ADO157" s="74"/>
      <c r="ADP157" s="74"/>
      <c r="ADQ157" s="74"/>
      <c r="ADR157" s="74"/>
      <c r="ADS157" s="74"/>
      <c r="ADT157" s="74"/>
      <c r="ADU157" s="74"/>
      <c r="ADV157" s="74"/>
      <c r="ADW157" s="74"/>
      <c r="ADX157" s="74"/>
      <c r="ADY157" s="74"/>
      <c r="ADZ157" s="74"/>
      <c r="AEA157" s="74"/>
      <c r="AEB157" s="74"/>
      <c r="AEC157" s="74"/>
      <c r="AED157" s="74"/>
      <c r="AEE157" s="74"/>
      <c r="AEF157" s="74"/>
      <c r="AEG157" s="74"/>
      <c r="AEH157" s="74"/>
      <c r="AEI157" s="74"/>
      <c r="AEJ157" s="74"/>
      <c r="AEK157" s="74"/>
      <c r="AEL157" s="74"/>
      <c r="AEM157" s="74"/>
      <c r="AEN157" s="74"/>
      <c r="AEO157" s="74"/>
      <c r="AEP157" s="74"/>
      <c r="AEQ157" s="74"/>
      <c r="AER157" s="74"/>
      <c r="AES157" s="74"/>
      <c r="AET157" s="74"/>
      <c r="AEU157" s="74"/>
      <c r="AEV157" s="74"/>
      <c r="AEW157" s="74"/>
      <c r="AEX157" s="74"/>
      <c r="AEY157" s="74"/>
      <c r="AEZ157" s="74"/>
      <c r="AFA157" s="74"/>
      <c r="AFB157" s="74"/>
      <c r="AFC157" s="74"/>
      <c r="AFD157" s="74"/>
      <c r="AFE157" s="74"/>
      <c r="AFF157" s="74"/>
      <c r="AFG157" s="74"/>
      <c r="AFH157" s="74"/>
      <c r="AFI157" s="74"/>
      <c r="AFJ157" s="74"/>
      <c r="AFK157" s="74"/>
      <c r="AFL157" s="74"/>
      <c r="AFM157" s="74"/>
      <c r="AFN157" s="74"/>
      <c r="AFO157" s="74"/>
      <c r="AFP157" s="74"/>
      <c r="AFQ157" s="74"/>
      <c r="AFR157" s="74"/>
      <c r="AFS157" s="74"/>
      <c r="AFT157" s="74"/>
      <c r="AFU157" s="74"/>
      <c r="AFV157" s="74"/>
      <c r="AFW157" s="74"/>
      <c r="AFX157" s="74"/>
      <c r="AFY157" s="74"/>
      <c r="AFZ157" s="74"/>
      <c r="AGA157" s="74"/>
      <c r="AGB157" s="74"/>
      <c r="AGC157" s="74"/>
      <c r="AGD157" s="74"/>
      <c r="AGE157" s="74"/>
      <c r="AGF157" s="74"/>
      <c r="AGG157" s="74"/>
      <c r="AGH157" s="74"/>
      <c r="AGI157" s="74"/>
      <c r="AGJ157" s="74"/>
      <c r="AGK157" s="74"/>
      <c r="AGL157" s="74"/>
      <c r="AGM157" s="74"/>
      <c r="AGN157" s="74"/>
      <c r="AGO157" s="74"/>
      <c r="AGP157" s="74"/>
      <c r="AGQ157" s="74"/>
      <c r="AGR157" s="74"/>
      <c r="AGS157" s="74"/>
      <c r="AGT157" s="74"/>
      <c r="AGU157" s="74"/>
      <c r="AGV157" s="74"/>
      <c r="AGW157" s="74"/>
      <c r="AGX157" s="74"/>
      <c r="AGY157" s="74"/>
      <c r="AGZ157" s="74"/>
      <c r="AHA157" s="74"/>
      <c r="AHB157" s="74"/>
      <c r="AHC157" s="74"/>
      <c r="AHD157" s="74"/>
      <c r="AHE157" s="74"/>
      <c r="AHF157" s="74"/>
      <c r="AHG157" s="74"/>
      <c r="AHH157" s="74"/>
      <c r="AHI157" s="74"/>
      <c r="AHJ157" s="74"/>
      <c r="AHK157" s="74"/>
      <c r="AHL157" s="74"/>
      <c r="AHM157" s="74"/>
      <c r="AHN157" s="74"/>
      <c r="AHO157" s="74"/>
      <c r="AHP157" s="74"/>
      <c r="AHQ157" s="74"/>
      <c r="AHR157" s="74"/>
      <c r="AHS157" s="74"/>
      <c r="AHT157" s="74"/>
      <c r="AHU157" s="74"/>
      <c r="AHV157" s="74"/>
      <c r="AHW157" s="74"/>
      <c r="AHX157" s="74"/>
      <c r="AHY157" s="74"/>
      <c r="AHZ157" s="74"/>
      <c r="AIA157" s="74"/>
      <c r="AIB157" s="74"/>
      <c r="AIC157" s="74"/>
      <c r="AID157" s="74"/>
      <c r="AIE157" s="74"/>
      <c r="AIF157" s="74"/>
      <c r="AIG157" s="74"/>
      <c r="AIH157" s="74"/>
      <c r="AII157" s="74"/>
      <c r="AIJ157" s="74"/>
      <c r="AIK157" s="74"/>
      <c r="AIL157" s="74"/>
      <c r="AIM157" s="74"/>
      <c r="AIN157" s="74"/>
      <c r="AIO157" s="74"/>
      <c r="AIP157" s="74"/>
      <c r="AIQ157" s="74"/>
      <c r="AIR157" s="74"/>
      <c r="AIS157" s="74"/>
      <c r="AIT157" s="74"/>
      <c r="AIU157" s="74"/>
      <c r="AIV157" s="74"/>
      <c r="AIW157" s="74"/>
      <c r="AIX157" s="74"/>
      <c r="AIY157" s="74"/>
      <c r="AIZ157" s="74"/>
      <c r="AJA157" s="74"/>
      <c r="AJB157" s="74"/>
      <c r="AJC157" s="74"/>
      <c r="AJD157" s="74"/>
      <c r="AJE157" s="74"/>
      <c r="AJF157" s="74"/>
      <c r="AJG157" s="74"/>
      <c r="AJH157" s="74"/>
      <c r="AJI157" s="74"/>
      <c r="AJJ157" s="74"/>
      <c r="AJK157" s="74"/>
      <c r="AJL157" s="74"/>
      <c r="AJM157" s="74"/>
      <c r="AJN157" s="74"/>
      <c r="AJO157" s="74"/>
      <c r="AJP157" s="74"/>
      <c r="AJQ157" s="74"/>
      <c r="AJR157" s="74"/>
      <c r="AJS157" s="74"/>
      <c r="AJT157" s="74"/>
      <c r="AJU157" s="74"/>
      <c r="AJV157" s="74"/>
      <c r="AJW157" s="74"/>
      <c r="AJX157" s="74"/>
      <c r="AJY157" s="74"/>
      <c r="AJZ157" s="74"/>
      <c r="AKA157" s="74"/>
      <c r="AKB157" s="74"/>
      <c r="AKC157" s="74"/>
      <c r="AKD157" s="74"/>
      <c r="AKE157" s="74"/>
      <c r="AKF157" s="74"/>
      <c r="AKG157" s="74"/>
      <c r="AKH157" s="74"/>
      <c r="AKI157" s="74"/>
      <c r="AKJ157" s="74"/>
      <c r="AKK157" s="74"/>
      <c r="AKL157" s="74"/>
      <c r="AKM157" s="74"/>
      <c r="AKN157" s="74"/>
      <c r="AKO157" s="74"/>
      <c r="AKP157" s="74"/>
      <c r="AKQ157" s="74"/>
      <c r="AKR157" s="74"/>
      <c r="AKS157" s="74"/>
      <c r="AKT157" s="74"/>
      <c r="AKU157" s="74"/>
      <c r="AKV157" s="74"/>
      <c r="AKW157" s="74"/>
      <c r="AKX157" s="74"/>
      <c r="AKY157" s="74"/>
      <c r="AKZ157" s="74"/>
      <c r="ALA157" s="74"/>
      <c r="ALB157" s="74"/>
      <c r="ALC157" s="74"/>
      <c r="ALD157" s="74"/>
      <c r="ALE157" s="74"/>
      <c r="ALF157" s="74"/>
      <c r="ALG157" s="74"/>
      <c r="ALH157" s="74"/>
      <c r="ALI157" s="74"/>
      <c r="ALJ157" s="74"/>
      <c r="ALK157" s="74"/>
      <c r="ALL157" s="74"/>
      <c r="ALM157" s="74"/>
      <c r="ALN157" s="74"/>
      <c r="ALO157" s="74"/>
      <c r="ALP157" s="74"/>
      <c r="ALQ157" s="74"/>
      <c r="ALR157" s="74"/>
      <c r="ALS157" s="74"/>
      <c r="ALT157" s="74"/>
      <c r="ALU157" s="74"/>
      <c r="ALV157" s="74"/>
      <c r="ALW157" s="74"/>
      <c r="ALX157" s="74"/>
      <c r="ALY157" s="74"/>
      <c r="ALZ157" s="74"/>
      <c r="AMA157" s="74"/>
      <c r="AMB157" s="74"/>
      <c r="AMC157" s="74"/>
      <c r="AMD157" s="74"/>
      <c r="AME157" s="74"/>
      <c r="AMF157" s="74"/>
      <c r="AMG157" s="74"/>
      <c r="AMH157" s="74"/>
      <c r="AMI157" s="74"/>
      <c r="AMJ157" s="74"/>
      <c r="AMK157" s="74"/>
      <c r="AML157" s="74"/>
      <c r="AMM157" s="74"/>
      <c r="AMN157" s="74"/>
      <c r="AMO157" s="74"/>
      <c r="AMP157" s="74"/>
      <c r="AMQ157" s="74"/>
      <c r="AMR157" s="74"/>
      <c r="AMS157" s="74"/>
      <c r="AMT157" s="74"/>
      <c r="AMU157" s="74"/>
      <c r="AMV157" s="74"/>
      <c r="AMW157" s="74"/>
      <c r="AMX157" s="74"/>
      <c r="AMY157" s="74"/>
      <c r="AMZ157" s="74"/>
      <c r="ANA157" s="74"/>
      <c r="ANB157" s="74"/>
      <c r="ANC157" s="74"/>
      <c r="AND157" s="74"/>
      <c r="ANE157" s="74"/>
      <c r="ANF157" s="74"/>
      <c r="ANG157" s="74"/>
      <c r="ANH157" s="74"/>
      <c r="ANI157" s="74"/>
      <c r="ANJ157" s="74"/>
      <c r="ANK157" s="74"/>
      <c r="ANL157" s="74"/>
      <c r="ANM157" s="74"/>
      <c r="ANN157" s="74"/>
      <c r="ANO157" s="74"/>
      <c r="ANP157" s="74"/>
      <c r="ANQ157" s="74"/>
      <c r="ANR157" s="74"/>
      <c r="ANS157" s="74"/>
      <c r="ANT157" s="74"/>
      <c r="ANU157" s="74"/>
      <c r="ANV157" s="74"/>
      <c r="ANW157" s="74"/>
      <c r="ANX157" s="74"/>
      <c r="ANY157" s="74"/>
      <c r="ANZ157" s="74"/>
      <c r="AOA157" s="74"/>
      <c r="AOB157" s="74"/>
      <c r="AOC157" s="74"/>
      <c r="AOD157" s="74"/>
      <c r="AOE157" s="74"/>
      <c r="AOF157" s="74"/>
      <c r="AOG157" s="74"/>
      <c r="AOH157" s="74"/>
      <c r="AOI157" s="74"/>
      <c r="AOJ157" s="74"/>
      <c r="AOK157" s="74"/>
      <c r="AOL157" s="74"/>
      <c r="AOM157" s="74"/>
      <c r="AON157" s="74"/>
      <c r="AOO157" s="74"/>
      <c r="AOP157" s="74"/>
      <c r="AOQ157" s="74"/>
      <c r="AOR157" s="74"/>
      <c r="AOS157" s="74"/>
      <c r="AOT157" s="74"/>
      <c r="AOU157" s="74"/>
      <c r="AOV157" s="74"/>
      <c r="AOW157" s="74"/>
      <c r="AOX157" s="74"/>
      <c r="AOY157" s="74"/>
      <c r="AOZ157" s="74"/>
      <c r="APA157" s="74"/>
      <c r="APB157" s="74"/>
      <c r="APC157" s="74"/>
      <c r="APD157" s="74"/>
      <c r="APE157" s="74"/>
      <c r="APF157" s="74"/>
      <c r="APG157" s="74"/>
      <c r="APH157" s="74"/>
      <c r="API157" s="74"/>
      <c r="APJ157" s="74"/>
      <c r="APK157" s="74"/>
      <c r="APL157" s="74"/>
      <c r="APM157" s="74"/>
      <c r="APN157" s="74"/>
      <c r="APO157" s="74"/>
      <c r="APP157" s="74"/>
      <c r="APQ157" s="74"/>
      <c r="APR157" s="74"/>
      <c r="APS157" s="74"/>
      <c r="APT157" s="74"/>
      <c r="APU157" s="74"/>
      <c r="APV157" s="74"/>
      <c r="APW157" s="74"/>
      <c r="APX157" s="74"/>
      <c r="APY157" s="74"/>
      <c r="APZ157" s="74"/>
      <c r="AQA157" s="74"/>
      <c r="AQB157" s="74"/>
      <c r="AQC157" s="74"/>
      <c r="AQD157" s="74"/>
      <c r="AQE157" s="74"/>
      <c r="AQF157" s="74"/>
      <c r="AQG157" s="74"/>
      <c r="AQH157" s="74"/>
      <c r="AQI157" s="74"/>
      <c r="AQJ157" s="74"/>
      <c r="AQK157" s="74"/>
      <c r="AQL157" s="74"/>
      <c r="AQM157" s="74"/>
      <c r="AQN157" s="74"/>
      <c r="AQO157" s="74"/>
      <c r="AQP157" s="74"/>
      <c r="AQQ157" s="74"/>
      <c r="AQR157" s="74"/>
      <c r="AQS157" s="74"/>
      <c r="AQT157" s="74"/>
      <c r="AQU157" s="74"/>
      <c r="AQV157" s="74"/>
      <c r="AQW157" s="74"/>
      <c r="AQX157" s="74"/>
      <c r="AQY157" s="74"/>
      <c r="AQZ157" s="74"/>
      <c r="ARA157" s="74"/>
      <c r="ARB157" s="74"/>
      <c r="ARC157" s="74"/>
      <c r="ARD157" s="74"/>
      <c r="ARE157" s="74"/>
      <c r="ARF157" s="74"/>
      <c r="ARG157" s="74"/>
      <c r="ARH157" s="74"/>
      <c r="ARI157" s="74"/>
      <c r="ARJ157" s="74"/>
      <c r="ARK157" s="74"/>
      <c r="ARL157" s="74"/>
      <c r="ARM157" s="74"/>
      <c r="ARN157" s="74"/>
      <c r="ARO157" s="74"/>
      <c r="ARP157" s="74"/>
      <c r="ARQ157" s="74"/>
      <c r="ARR157" s="74"/>
      <c r="ARS157" s="74"/>
      <c r="ART157" s="74"/>
      <c r="ARU157" s="74"/>
      <c r="ARV157" s="74"/>
      <c r="ARW157" s="74"/>
      <c r="ARX157" s="74"/>
      <c r="ARY157" s="74"/>
      <c r="ARZ157" s="74"/>
      <c r="ASA157" s="74"/>
      <c r="ASB157" s="74"/>
      <c r="ASC157" s="74"/>
      <c r="ASD157" s="74"/>
      <c r="ASE157" s="74"/>
      <c r="ASF157" s="74"/>
      <c r="ASG157" s="74"/>
      <c r="ASH157" s="74"/>
      <c r="ASI157" s="74"/>
      <c r="ASJ157" s="74"/>
      <c r="ASK157" s="74"/>
      <c r="ASL157" s="74"/>
      <c r="ASM157" s="74"/>
      <c r="ASN157" s="74"/>
      <c r="ASO157" s="74"/>
      <c r="ASP157" s="74"/>
      <c r="ASQ157" s="74"/>
      <c r="ASR157" s="74"/>
      <c r="ASS157" s="74"/>
      <c r="AST157" s="74"/>
      <c r="ASU157" s="74"/>
      <c r="ASV157" s="74"/>
      <c r="ASW157" s="74"/>
      <c r="ASX157" s="74"/>
      <c r="ASY157" s="74"/>
      <c r="ASZ157" s="74"/>
      <c r="ATA157" s="74"/>
      <c r="ATB157" s="74"/>
      <c r="ATC157" s="74"/>
      <c r="ATD157" s="74"/>
      <c r="ATE157" s="74"/>
      <c r="ATF157" s="74"/>
      <c r="ATG157" s="74"/>
      <c r="ATH157" s="74"/>
      <c r="ATI157" s="74"/>
      <c r="ATJ157" s="74"/>
      <c r="ATK157" s="74"/>
      <c r="ATL157" s="74"/>
      <c r="ATM157" s="74"/>
      <c r="ATN157" s="74"/>
      <c r="ATO157" s="74"/>
      <c r="ATP157" s="74"/>
      <c r="ATQ157" s="74"/>
      <c r="ATR157" s="74"/>
      <c r="ATS157" s="74"/>
      <c r="ATT157" s="74"/>
      <c r="ATU157" s="74"/>
      <c r="ATV157" s="74"/>
      <c r="ATW157" s="74"/>
      <c r="ATX157" s="74"/>
      <c r="ATY157" s="74"/>
      <c r="ATZ157" s="74"/>
      <c r="AUA157" s="74"/>
      <c r="AUB157" s="74"/>
      <c r="AUC157" s="74"/>
      <c r="AUD157" s="74"/>
      <c r="AUE157" s="74"/>
      <c r="AUF157" s="74"/>
      <c r="AUG157" s="74"/>
      <c r="AUH157" s="74"/>
      <c r="AUI157" s="74"/>
      <c r="AUJ157" s="74"/>
      <c r="AUK157" s="74"/>
      <c r="AUL157" s="74"/>
      <c r="AUM157" s="74"/>
      <c r="AUN157" s="74"/>
      <c r="AUO157" s="74"/>
      <c r="AUP157" s="74"/>
      <c r="AUQ157" s="74"/>
      <c r="AUR157" s="74"/>
      <c r="AUS157" s="74"/>
      <c r="AUT157" s="74"/>
      <c r="AUU157" s="74"/>
      <c r="AUV157" s="74"/>
      <c r="AUW157" s="74"/>
      <c r="AUX157" s="74"/>
      <c r="AUY157" s="74"/>
      <c r="AUZ157" s="74"/>
      <c r="AVA157" s="74"/>
      <c r="AVB157" s="74"/>
      <c r="AVC157" s="74"/>
      <c r="AVD157" s="74"/>
      <c r="AVE157" s="74"/>
      <c r="AVF157" s="74"/>
      <c r="AVG157" s="74"/>
      <c r="AVH157" s="74"/>
      <c r="AVI157" s="74"/>
      <c r="AVJ157" s="74"/>
      <c r="AVK157" s="74"/>
      <c r="AVL157" s="74"/>
      <c r="AVM157" s="74"/>
      <c r="AVN157" s="74"/>
      <c r="AVO157" s="74"/>
      <c r="AVP157" s="74"/>
      <c r="AVQ157" s="74"/>
      <c r="AVR157" s="74"/>
      <c r="AVS157" s="74"/>
      <c r="AVT157" s="74"/>
      <c r="AVU157" s="74"/>
      <c r="AVV157" s="74"/>
      <c r="AVW157" s="74"/>
      <c r="AVX157" s="74"/>
      <c r="AVY157" s="74"/>
      <c r="AVZ157" s="74"/>
      <c r="AWA157" s="74"/>
      <c r="AWB157" s="74"/>
      <c r="AWC157" s="74"/>
      <c r="AWD157" s="74"/>
      <c r="AWE157" s="74"/>
      <c r="AWF157" s="74"/>
      <c r="AWG157" s="74"/>
      <c r="AWH157" s="74"/>
      <c r="AWI157" s="74"/>
      <c r="AWJ157" s="74"/>
      <c r="AWK157" s="74"/>
      <c r="AWL157" s="74"/>
      <c r="AWM157" s="74"/>
      <c r="AWN157" s="74"/>
      <c r="AWO157" s="74"/>
      <c r="AWP157" s="74"/>
      <c r="AWQ157" s="74"/>
      <c r="AWR157" s="74"/>
      <c r="AWS157" s="74"/>
      <c r="AWT157" s="74"/>
      <c r="AWU157" s="74"/>
      <c r="AWV157" s="74"/>
      <c r="AWW157" s="74"/>
      <c r="AWX157" s="74"/>
      <c r="AWY157" s="74"/>
      <c r="AWZ157" s="74"/>
      <c r="AXA157" s="74"/>
      <c r="AXB157" s="74"/>
      <c r="AXC157" s="74"/>
      <c r="AXD157" s="74"/>
      <c r="AXE157" s="74"/>
      <c r="AXF157" s="74"/>
      <c r="AXG157" s="74"/>
      <c r="AXH157" s="74"/>
      <c r="AXI157" s="74"/>
      <c r="AXJ157" s="74"/>
      <c r="AXK157" s="74"/>
      <c r="AXL157" s="74"/>
      <c r="AXM157" s="74"/>
      <c r="AXN157" s="74"/>
      <c r="AXO157" s="74"/>
      <c r="AXP157" s="74"/>
      <c r="AXQ157" s="74"/>
      <c r="AXR157" s="74"/>
      <c r="AXS157" s="74"/>
      <c r="AXT157" s="74"/>
      <c r="AXU157" s="74"/>
      <c r="AXV157" s="74"/>
      <c r="AXW157" s="74"/>
      <c r="AXX157" s="74"/>
      <c r="AXY157" s="74"/>
      <c r="AXZ157" s="74"/>
      <c r="AYA157" s="74"/>
      <c r="AYB157" s="74"/>
      <c r="AYC157" s="74"/>
      <c r="AYD157" s="74"/>
      <c r="AYE157" s="74"/>
      <c r="AYF157" s="74"/>
      <c r="AYG157" s="74"/>
      <c r="AYH157" s="74"/>
      <c r="AYI157" s="74"/>
      <c r="AYJ157" s="74"/>
      <c r="AYK157" s="74"/>
      <c r="AYL157" s="74"/>
      <c r="AYM157" s="74"/>
      <c r="AYN157" s="74"/>
      <c r="AYO157" s="74"/>
      <c r="AYP157" s="74"/>
      <c r="AYQ157" s="74"/>
      <c r="AYR157" s="74"/>
      <c r="AYS157" s="74"/>
      <c r="AYT157" s="74"/>
      <c r="AYU157" s="74"/>
      <c r="AYV157" s="74"/>
      <c r="AYW157" s="74"/>
      <c r="AYX157" s="74"/>
      <c r="AYY157" s="74"/>
      <c r="AYZ157" s="74"/>
      <c r="AZA157" s="74"/>
      <c r="AZB157" s="74"/>
      <c r="AZC157" s="74"/>
      <c r="AZD157" s="74"/>
      <c r="AZE157" s="74"/>
      <c r="AZF157" s="74"/>
      <c r="AZG157" s="74"/>
      <c r="AZH157" s="74"/>
      <c r="AZI157" s="74"/>
      <c r="AZJ157" s="74"/>
      <c r="AZK157" s="74"/>
      <c r="AZL157" s="74"/>
      <c r="AZM157" s="74"/>
      <c r="AZN157" s="74"/>
      <c r="AZO157" s="74"/>
      <c r="AZP157" s="74"/>
      <c r="AZQ157" s="74"/>
      <c r="AZR157" s="74"/>
      <c r="AZS157" s="74"/>
      <c r="AZT157" s="74"/>
      <c r="AZU157" s="74"/>
      <c r="AZV157" s="74"/>
      <c r="AZW157" s="74"/>
      <c r="AZX157" s="74"/>
      <c r="AZY157" s="74"/>
      <c r="AZZ157" s="74"/>
      <c r="BAA157" s="74"/>
      <c r="BAB157" s="74"/>
      <c r="BAC157" s="74"/>
      <c r="BAD157" s="74"/>
      <c r="BAE157" s="74"/>
      <c r="BAF157" s="74"/>
      <c r="BAG157" s="74"/>
      <c r="BAH157" s="74"/>
      <c r="BAI157" s="74"/>
      <c r="BAJ157" s="74"/>
      <c r="BAK157" s="74"/>
      <c r="BAL157" s="74"/>
      <c r="BAM157" s="74"/>
      <c r="BAN157" s="74"/>
      <c r="BAO157" s="74"/>
      <c r="BAP157" s="74"/>
      <c r="BAQ157" s="74"/>
      <c r="BAR157" s="74"/>
      <c r="BAS157" s="74"/>
      <c r="BAT157" s="74"/>
      <c r="BAU157" s="74"/>
      <c r="BAV157" s="74"/>
      <c r="BAW157" s="74"/>
      <c r="BAX157" s="74"/>
      <c r="BAY157" s="74"/>
      <c r="BAZ157" s="74"/>
      <c r="BBA157" s="74"/>
      <c r="BBB157" s="74"/>
      <c r="BBC157" s="74"/>
      <c r="BBD157" s="74"/>
      <c r="BBE157" s="74"/>
      <c r="BBF157" s="74"/>
      <c r="BBG157" s="74"/>
      <c r="BBH157" s="74"/>
      <c r="BBI157" s="74"/>
      <c r="BBJ157" s="74"/>
      <c r="BBK157" s="74"/>
      <c r="BBL157" s="74"/>
      <c r="BBM157" s="74"/>
      <c r="BBN157" s="74"/>
      <c r="BBO157" s="74"/>
      <c r="BBP157" s="74"/>
      <c r="BBQ157" s="74"/>
      <c r="BBR157" s="74"/>
      <c r="BBS157" s="74"/>
      <c r="BBT157" s="74"/>
      <c r="BBU157" s="74"/>
      <c r="BBV157" s="74"/>
      <c r="BBW157" s="74"/>
      <c r="BBX157" s="74"/>
      <c r="BBY157" s="74"/>
      <c r="BBZ157" s="74"/>
      <c r="BCA157" s="74"/>
      <c r="BCB157" s="74"/>
      <c r="BCC157" s="74"/>
      <c r="BCD157" s="74"/>
      <c r="BCE157" s="74"/>
      <c r="BCF157" s="74"/>
      <c r="BCG157" s="74"/>
      <c r="BCH157" s="74"/>
      <c r="BCI157" s="74"/>
      <c r="BCJ157" s="74"/>
      <c r="BCK157" s="74"/>
      <c r="BCL157" s="74"/>
      <c r="BCM157" s="74"/>
      <c r="BCN157" s="74"/>
      <c r="BCO157" s="74"/>
      <c r="BCP157" s="74"/>
      <c r="BCQ157" s="74"/>
      <c r="BCR157" s="74"/>
      <c r="BCS157" s="74"/>
      <c r="BCT157" s="74"/>
      <c r="BCU157" s="74"/>
      <c r="BCV157" s="74"/>
      <c r="BCW157" s="74"/>
      <c r="BCX157" s="74"/>
      <c r="BCY157" s="74"/>
      <c r="BCZ157" s="74"/>
      <c r="BDA157" s="74"/>
      <c r="BDB157" s="74"/>
      <c r="BDC157" s="74"/>
      <c r="BDD157" s="74"/>
      <c r="BDE157" s="74"/>
      <c r="BDF157" s="74"/>
      <c r="BDG157" s="74"/>
      <c r="BDH157" s="74"/>
      <c r="BDI157" s="74"/>
      <c r="BDJ157" s="74"/>
      <c r="BDK157" s="74"/>
      <c r="BDL157" s="74"/>
      <c r="BDM157" s="74"/>
      <c r="BDN157" s="74"/>
      <c r="BDO157" s="74"/>
      <c r="BDP157" s="74"/>
      <c r="BDQ157" s="74"/>
      <c r="BDR157" s="74"/>
      <c r="BDS157" s="74"/>
      <c r="BDT157" s="74"/>
      <c r="BDU157" s="74"/>
      <c r="BDV157" s="74"/>
      <c r="BDW157" s="74"/>
      <c r="BDX157" s="74"/>
      <c r="BDY157" s="74"/>
      <c r="BDZ157" s="74"/>
      <c r="BEA157" s="74"/>
      <c r="BEB157" s="74"/>
      <c r="BEC157" s="74"/>
      <c r="BED157" s="74"/>
      <c r="BEE157" s="74"/>
      <c r="BEF157" s="74"/>
      <c r="BEG157" s="74"/>
      <c r="BEH157" s="74"/>
      <c r="BEI157" s="74"/>
      <c r="BEJ157" s="74"/>
      <c r="BEK157" s="74"/>
      <c r="BEL157" s="74"/>
      <c r="BEM157" s="74"/>
      <c r="BEN157" s="74"/>
      <c r="BEO157" s="74"/>
      <c r="BEP157" s="74"/>
      <c r="BEQ157" s="74"/>
      <c r="BER157" s="74"/>
      <c r="BES157" s="74"/>
      <c r="BET157" s="74"/>
      <c r="BEU157" s="74"/>
      <c r="BEV157" s="74"/>
      <c r="BEW157" s="74"/>
      <c r="BEX157" s="74"/>
      <c r="BEY157" s="74"/>
      <c r="BEZ157" s="74"/>
      <c r="BFA157" s="74"/>
      <c r="BFB157" s="74"/>
      <c r="BFC157" s="74"/>
      <c r="BFD157" s="74"/>
      <c r="BFE157" s="74"/>
      <c r="BFF157" s="74"/>
      <c r="BFG157" s="74"/>
      <c r="BFH157" s="74"/>
      <c r="BFI157" s="74"/>
      <c r="BFJ157" s="74"/>
      <c r="BFK157" s="74"/>
      <c r="BFL157" s="74"/>
      <c r="BFM157" s="74"/>
      <c r="BFN157" s="74"/>
      <c r="BFO157" s="74"/>
      <c r="BFP157" s="74"/>
      <c r="BFQ157" s="74"/>
      <c r="BFR157" s="74"/>
      <c r="BFS157" s="74"/>
      <c r="BFT157" s="74"/>
      <c r="BFU157" s="74"/>
      <c r="BFV157" s="74"/>
      <c r="BFW157" s="74"/>
      <c r="BFX157" s="74"/>
      <c r="BFY157" s="74"/>
      <c r="BFZ157" s="74"/>
      <c r="BGA157" s="74"/>
      <c r="BGB157" s="74"/>
      <c r="BGC157" s="74"/>
      <c r="BGD157" s="74"/>
      <c r="BGE157" s="74"/>
      <c r="BGF157" s="74"/>
      <c r="BGG157" s="74"/>
      <c r="BGH157" s="74"/>
      <c r="BGI157" s="74"/>
      <c r="BGJ157" s="74"/>
      <c r="BGK157" s="74"/>
      <c r="BGL157" s="74"/>
      <c r="BGM157" s="74"/>
      <c r="BGN157" s="74"/>
      <c r="BGO157" s="74"/>
      <c r="BGP157" s="74"/>
      <c r="BGQ157" s="74"/>
      <c r="BGR157" s="74"/>
      <c r="BGS157" s="74"/>
      <c r="BGT157" s="74"/>
      <c r="BGU157" s="74"/>
      <c r="BGV157" s="74"/>
      <c r="BGW157" s="74"/>
      <c r="BGX157" s="74"/>
      <c r="BGY157" s="74"/>
      <c r="BGZ157" s="74"/>
      <c r="BHA157" s="74"/>
      <c r="BHB157" s="74"/>
      <c r="BHC157" s="74"/>
      <c r="BHD157" s="74"/>
      <c r="BHE157" s="74"/>
      <c r="BHF157" s="74"/>
      <c r="BHG157" s="74"/>
      <c r="BHH157" s="74"/>
      <c r="BHI157" s="74"/>
      <c r="BHJ157" s="74"/>
      <c r="BHK157" s="74"/>
      <c r="BHL157" s="74"/>
      <c r="BHM157" s="74"/>
      <c r="BHN157" s="74"/>
      <c r="BHO157" s="74"/>
      <c r="BHP157" s="74"/>
      <c r="BHQ157" s="74"/>
      <c r="BHR157" s="74"/>
      <c r="BHS157" s="74"/>
      <c r="BHT157" s="74"/>
      <c r="BHU157" s="74"/>
      <c r="BHV157" s="74"/>
      <c r="BHW157" s="74"/>
      <c r="BHX157" s="74"/>
      <c r="BHY157" s="74"/>
      <c r="BHZ157" s="74"/>
      <c r="BIA157" s="74"/>
      <c r="BIB157" s="74"/>
      <c r="BIC157" s="74"/>
      <c r="BID157" s="74"/>
      <c r="BIE157" s="74"/>
      <c r="BIF157" s="74"/>
      <c r="BIG157" s="74"/>
      <c r="BIH157" s="74"/>
      <c r="BII157" s="74"/>
      <c r="BIJ157" s="74"/>
      <c r="BIK157" s="74"/>
      <c r="BIL157" s="74"/>
      <c r="BIM157" s="74"/>
      <c r="BIN157" s="74"/>
      <c r="BIO157" s="74"/>
      <c r="BIP157" s="74"/>
      <c r="BIQ157" s="74"/>
      <c r="BIR157" s="74"/>
      <c r="BIS157" s="74"/>
      <c r="BIT157" s="74"/>
      <c r="BIU157" s="74"/>
      <c r="BIV157" s="74"/>
      <c r="BIW157" s="74"/>
      <c r="BIX157" s="74"/>
      <c r="BIY157" s="74"/>
      <c r="BIZ157" s="74"/>
      <c r="BJA157" s="74"/>
      <c r="BJB157" s="74"/>
      <c r="BJC157" s="74"/>
      <c r="BJD157" s="74"/>
      <c r="BJE157" s="74"/>
      <c r="BJF157" s="74"/>
      <c r="BJG157" s="74"/>
      <c r="BJH157" s="74"/>
      <c r="BJI157" s="74"/>
      <c r="BJJ157" s="74"/>
      <c r="BJK157" s="74"/>
      <c r="BJL157" s="74"/>
      <c r="BJM157" s="74"/>
      <c r="BJN157" s="74"/>
      <c r="BJO157" s="74"/>
      <c r="BJP157" s="74"/>
      <c r="BJQ157" s="74"/>
      <c r="BJR157" s="74"/>
      <c r="BJS157" s="74"/>
      <c r="BJT157" s="74"/>
      <c r="BJU157" s="74"/>
      <c r="BJV157" s="74"/>
      <c r="BJW157" s="74"/>
      <c r="BJX157" s="74"/>
      <c r="BJY157" s="74"/>
      <c r="BJZ157" s="74"/>
      <c r="BKA157" s="74"/>
      <c r="BKB157" s="74"/>
      <c r="BKC157" s="74"/>
      <c r="BKD157" s="74"/>
      <c r="BKE157" s="74"/>
      <c r="BKF157" s="74"/>
      <c r="BKG157" s="74"/>
      <c r="BKH157" s="74"/>
      <c r="BKI157" s="74"/>
      <c r="BKJ157" s="74"/>
      <c r="BKK157" s="74"/>
      <c r="BKL157" s="74"/>
      <c r="BKM157" s="74"/>
      <c r="BKN157" s="74"/>
      <c r="BKO157" s="74"/>
      <c r="BKP157" s="74"/>
      <c r="BKQ157" s="74"/>
      <c r="BKR157" s="74"/>
      <c r="BKS157" s="74"/>
      <c r="BKT157" s="74"/>
      <c r="BKU157" s="74"/>
      <c r="BKV157" s="74"/>
      <c r="BKW157" s="74"/>
      <c r="BKX157" s="74"/>
      <c r="BKY157" s="74"/>
      <c r="BKZ157" s="74"/>
      <c r="BLA157" s="74"/>
      <c r="BLB157" s="74"/>
      <c r="BLC157" s="74"/>
      <c r="BLD157" s="74"/>
      <c r="BLE157" s="74"/>
      <c r="BLF157" s="74"/>
      <c r="BLG157" s="74"/>
      <c r="BLH157" s="74"/>
      <c r="BLI157" s="74"/>
      <c r="BLJ157" s="74"/>
      <c r="BLK157" s="74"/>
      <c r="BLL157" s="74"/>
      <c r="BLM157" s="74"/>
      <c r="BLN157" s="74"/>
      <c r="BLO157" s="74"/>
      <c r="BLP157" s="74"/>
      <c r="BLQ157" s="74"/>
      <c r="BLR157" s="74"/>
      <c r="BLS157" s="74"/>
      <c r="BLT157" s="74"/>
      <c r="BLU157" s="74"/>
      <c r="BLV157" s="74"/>
      <c r="BLW157" s="74"/>
      <c r="BLX157" s="74"/>
      <c r="BLY157" s="74"/>
      <c r="BLZ157" s="74"/>
      <c r="BMA157" s="74"/>
      <c r="BMB157" s="74"/>
      <c r="BMC157" s="74"/>
      <c r="BMD157" s="74"/>
      <c r="BME157" s="74"/>
      <c r="BMF157" s="74"/>
      <c r="BMG157" s="74"/>
      <c r="BMH157" s="74"/>
      <c r="BMI157" s="74"/>
      <c r="BMJ157" s="74"/>
      <c r="BMK157" s="74"/>
      <c r="BML157" s="74"/>
      <c r="BMM157" s="74"/>
      <c r="BMN157" s="74"/>
      <c r="BMO157" s="74"/>
      <c r="BMP157" s="74"/>
      <c r="BMQ157" s="74"/>
      <c r="BMR157" s="74"/>
      <c r="BMS157" s="74"/>
      <c r="BMT157" s="74"/>
      <c r="BMU157" s="74"/>
      <c r="BMV157" s="74"/>
      <c r="BMW157" s="74"/>
      <c r="BMX157" s="74"/>
      <c r="BMY157" s="74"/>
      <c r="BMZ157" s="74"/>
      <c r="BNA157" s="74"/>
      <c r="BNB157" s="74"/>
      <c r="BNC157" s="74"/>
      <c r="BND157" s="74"/>
      <c r="BNE157" s="74"/>
      <c r="BNF157" s="74"/>
      <c r="BNG157" s="74"/>
      <c r="BNH157" s="74"/>
      <c r="BNI157" s="74"/>
      <c r="BNJ157" s="74"/>
      <c r="BNK157" s="74"/>
      <c r="BNL157" s="74"/>
      <c r="BNM157" s="74"/>
      <c r="BNN157" s="74"/>
      <c r="BNO157" s="74"/>
      <c r="BNP157" s="74"/>
      <c r="BNQ157" s="74"/>
      <c r="BNR157" s="74"/>
      <c r="BNS157" s="74"/>
      <c r="BNT157" s="74"/>
      <c r="BNU157" s="74"/>
      <c r="BNV157" s="74"/>
      <c r="BNW157" s="74"/>
      <c r="BNX157" s="74"/>
      <c r="BNY157" s="74"/>
      <c r="BNZ157" s="74"/>
      <c r="BOA157" s="74"/>
      <c r="BOB157" s="74"/>
      <c r="BOC157" s="74"/>
      <c r="BOD157" s="74"/>
      <c r="BOE157" s="74"/>
      <c r="BOF157" s="74"/>
      <c r="BOG157" s="74"/>
      <c r="BOH157" s="74"/>
      <c r="BOI157" s="74"/>
      <c r="BOJ157" s="74"/>
      <c r="BOK157" s="74"/>
      <c r="BOL157" s="74"/>
      <c r="BOM157" s="74"/>
      <c r="BON157" s="74"/>
      <c r="BOO157" s="74"/>
      <c r="BOP157" s="74"/>
      <c r="BOQ157" s="74"/>
      <c r="BOR157" s="74"/>
      <c r="BOS157" s="74"/>
      <c r="BOT157" s="74"/>
      <c r="BOU157" s="74"/>
      <c r="BOV157" s="74"/>
      <c r="BOW157" s="74"/>
      <c r="BOX157" s="74"/>
      <c r="BOY157" s="74"/>
      <c r="BOZ157" s="74"/>
      <c r="BPA157" s="74"/>
      <c r="BPB157" s="74"/>
      <c r="BPC157" s="74"/>
      <c r="BPD157" s="74"/>
      <c r="BPE157" s="74"/>
      <c r="BPF157" s="74"/>
      <c r="BPG157" s="74"/>
      <c r="BPH157" s="74"/>
      <c r="BPI157" s="74"/>
      <c r="BPJ157" s="74"/>
      <c r="BPK157" s="74"/>
      <c r="BPL157" s="74"/>
      <c r="BPM157" s="74"/>
      <c r="BPN157" s="74"/>
      <c r="BPO157" s="74"/>
      <c r="BPP157" s="74"/>
      <c r="BPQ157" s="74"/>
      <c r="BPR157" s="74"/>
      <c r="BPS157" s="74"/>
      <c r="BPT157" s="74"/>
      <c r="BPU157" s="74"/>
      <c r="BPV157" s="74"/>
      <c r="BPW157" s="74"/>
      <c r="BPX157" s="74"/>
      <c r="BPY157" s="74"/>
      <c r="BPZ157" s="74"/>
      <c r="BQA157" s="74"/>
      <c r="BQB157" s="74"/>
      <c r="BQC157" s="74"/>
      <c r="BQD157" s="74"/>
      <c r="BQE157" s="74"/>
      <c r="BQF157" s="74"/>
      <c r="BQG157" s="74"/>
      <c r="BQH157" s="74"/>
      <c r="BQI157" s="74"/>
      <c r="BQJ157" s="74"/>
      <c r="BQK157" s="74"/>
      <c r="BQL157" s="74"/>
      <c r="BQM157" s="74"/>
      <c r="BQN157" s="74"/>
      <c r="BQO157" s="74"/>
      <c r="BQP157" s="74"/>
      <c r="BQQ157" s="74"/>
      <c r="BQR157" s="74"/>
      <c r="BQS157" s="74"/>
      <c r="BQT157" s="74"/>
      <c r="BQU157" s="74"/>
      <c r="BQV157" s="74"/>
      <c r="BQW157" s="74"/>
      <c r="BQX157" s="74"/>
      <c r="BQY157" s="74"/>
      <c r="BQZ157" s="74"/>
      <c r="BRA157" s="74"/>
      <c r="BRB157" s="74"/>
      <c r="BRC157" s="74"/>
      <c r="BRD157" s="74"/>
      <c r="BRE157" s="74"/>
      <c r="BRF157" s="74"/>
      <c r="BRG157" s="74"/>
      <c r="BRH157" s="74"/>
      <c r="BRI157" s="74"/>
      <c r="BRJ157" s="74"/>
      <c r="BRK157" s="74"/>
      <c r="BRL157" s="74"/>
      <c r="BRM157" s="74"/>
      <c r="BRN157" s="74"/>
      <c r="BRO157" s="74"/>
      <c r="BRP157" s="74"/>
      <c r="BRQ157" s="74"/>
      <c r="BRR157" s="74"/>
      <c r="BRS157" s="74"/>
      <c r="BRT157" s="74"/>
      <c r="BRU157" s="74"/>
      <c r="BRV157" s="74"/>
      <c r="BRW157" s="74"/>
      <c r="BRX157" s="74"/>
      <c r="BRY157" s="74"/>
      <c r="BRZ157" s="74"/>
      <c r="BSA157" s="74"/>
      <c r="BSB157" s="74"/>
      <c r="BSC157" s="74"/>
      <c r="BSD157" s="74"/>
      <c r="BSE157" s="74"/>
      <c r="BSF157" s="74"/>
      <c r="BSG157" s="74"/>
      <c r="BSH157" s="74"/>
      <c r="BSI157" s="74"/>
      <c r="BSJ157" s="74"/>
      <c r="BSK157" s="74"/>
      <c r="BSL157" s="74"/>
      <c r="BSM157" s="74"/>
      <c r="BSN157" s="74"/>
      <c r="BSO157" s="74"/>
      <c r="BSP157" s="74"/>
      <c r="BSQ157" s="74"/>
      <c r="BSR157" s="74"/>
      <c r="BSS157" s="74"/>
      <c r="BST157" s="74"/>
      <c r="BSU157" s="74"/>
      <c r="BSV157" s="74"/>
      <c r="BSW157" s="74"/>
      <c r="BSX157" s="74"/>
      <c r="BSY157" s="74"/>
      <c r="BSZ157" s="74"/>
      <c r="BTA157" s="74"/>
      <c r="BTB157" s="74"/>
      <c r="BTC157" s="74"/>
      <c r="BTD157" s="74"/>
      <c r="BTE157" s="74"/>
      <c r="BTF157" s="74"/>
      <c r="BTG157" s="74"/>
      <c r="BTH157" s="74"/>
      <c r="BTI157" s="74"/>
      <c r="BTJ157" s="74"/>
      <c r="BTK157" s="74"/>
      <c r="BTL157" s="74"/>
      <c r="BTM157" s="74"/>
      <c r="BTN157" s="74"/>
      <c r="BTO157" s="74"/>
      <c r="BTP157" s="74"/>
      <c r="BTQ157" s="74"/>
      <c r="BTR157" s="74"/>
      <c r="BTS157" s="74"/>
      <c r="BTT157" s="74"/>
      <c r="BTU157" s="74"/>
      <c r="BTV157" s="74"/>
      <c r="BTW157" s="74"/>
      <c r="BTX157" s="74"/>
      <c r="BTY157" s="74"/>
      <c r="BTZ157" s="74"/>
      <c r="BUA157" s="74"/>
      <c r="BUB157" s="74"/>
      <c r="BUC157" s="74"/>
      <c r="BUD157" s="74"/>
      <c r="BUE157" s="74"/>
      <c r="BUF157" s="74"/>
      <c r="BUG157" s="74"/>
      <c r="BUH157" s="74"/>
      <c r="BUI157" s="74"/>
      <c r="BUJ157" s="74"/>
      <c r="BUK157" s="74"/>
      <c r="BUL157" s="74"/>
      <c r="BUM157" s="74"/>
      <c r="BUN157" s="74"/>
      <c r="BUO157" s="74"/>
      <c r="BUP157" s="74"/>
      <c r="BUQ157" s="74"/>
      <c r="BUR157" s="74"/>
      <c r="BUS157" s="74"/>
      <c r="BUT157" s="74"/>
      <c r="BUU157" s="74"/>
      <c r="BUV157" s="74"/>
      <c r="BUW157" s="74"/>
      <c r="BUX157" s="74"/>
      <c r="BUY157" s="74"/>
      <c r="BUZ157" s="74"/>
      <c r="BVA157" s="74"/>
      <c r="BVB157" s="74"/>
      <c r="BVC157" s="74"/>
      <c r="BVD157" s="74"/>
      <c r="BVE157" s="74"/>
      <c r="BVF157" s="74"/>
      <c r="BVG157" s="74"/>
      <c r="BVH157" s="74"/>
      <c r="BVI157" s="74"/>
      <c r="BVJ157" s="74"/>
      <c r="BVK157" s="74"/>
      <c r="BVL157" s="74"/>
      <c r="BVM157" s="74"/>
      <c r="BVN157" s="74"/>
      <c r="BVO157" s="74"/>
      <c r="BVP157" s="74"/>
      <c r="BVQ157" s="74"/>
      <c r="BVR157" s="74"/>
      <c r="BVS157" s="74"/>
      <c r="BVT157" s="74"/>
      <c r="BVU157" s="74"/>
      <c r="BVV157" s="74"/>
      <c r="BVW157" s="74"/>
      <c r="BVX157" s="74"/>
      <c r="BVY157" s="74"/>
      <c r="BVZ157" s="74"/>
      <c r="BWA157" s="74"/>
      <c r="BWB157" s="74"/>
      <c r="BWC157" s="74"/>
      <c r="BWD157" s="74"/>
      <c r="BWE157" s="74"/>
      <c r="BWF157" s="74"/>
      <c r="BWG157" s="74"/>
      <c r="BWH157" s="74"/>
      <c r="BWI157" s="74"/>
      <c r="BWJ157" s="74"/>
      <c r="BWK157" s="74"/>
      <c r="BWL157" s="74"/>
      <c r="BWM157" s="74"/>
      <c r="BWN157" s="74"/>
      <c r="BWO157" s="74"/>
      <c r="BWP157" s="74"/>
      <c r="BWQ157" s="74"/>
      <c r="BWR157" s="74"/>
      <c r="BWS157" s="74"/>
      <c r="BWT157" s="74"/>
      <c r="BWU157" s="74"/>
      <c r="BWV157" s="74"/>
      <c r="BWW157" s="74"/>
      <c r="BWX157" s="74"/>
      <c r="BWY157" s="74"/>
      <c r="BWZ157" s="74"/>
      <c r="BXA157" s="74"/>
      <c r="BXB157" s="74"/>
      <c r="BXC157" s="74"/>
      <c r="BXD157" s="74"/>
      <c r="BXE157" s="74"/>
      <c r="BXF157" s="74"/>
      <c r="BXG157" s="74"/>
      <c r="BXH157" s="74"/>
      <c r="BXI157" s="74"/>
      <c r="BXJ157" s="74"/>
      <c r="BXK157" s="74"/>
      <c r="BXL157" s="74"/>
      <c r="BXM157" s="74"/>
      <c r="BXN157" s="74"/>
      <c r="BXO157" s="74"/>
      <c r="BXP157" s="74"/>
      <c r="BXQ157" s="74"/>
      <c r="BXR157" s="74"/>
      <c r="BXS157" s="74"/>
      <c r="BXT157" s="74"/>
      <c r="BXU157" s="74"/>
      <c r="BXV157" s="74"/>
      <c r="BXW157" s="74"/>
      <c r="BXX157" s="74"/>
      <c r="BXY157" s="74"/>
      <c r="BXZ157" s="74"/>
      <c r="BYA157" s="74"/>
      <c r="BYB157" s="74"/>
      <c r="BYC157" s="74"/>
      <c r="BYD157" s="74"/>
      <c r="BYE157" s="74"/>
      <c r="BYF157" s="74"/>
      <c r="BYG157" s="74"/>
      <c r="BYH157" s="74"/>
      <c r="BYI157" s="74"/>
      <c r="BYJ157" s="74"/>
      <c r="BYK157" s="74"/>
      <c r="BYL157" s="74"/>
      <c r="BYM157" s="74"/>
      <c r="BYN157" s="74"/>
      <c r="BYO157" s="74"/>
      <c r="BYP157" s="74"/>
      <c r="BYQ157" s="74"/>
      <c r="BYR157" s="74"/>
      <c r="BYS157" s="74"/>
      <c r="BYT157" s="74"/>
      <c r="BYU157" s="74"/>
      <c r="BYV157" s="74"/>
      <c r="BYW157" s="74"/>
      <c r="BYX157" s="74"/>
      <c r="BYY157" s="74"/>
      <c r="BYZ157" s="74"/>
      <c r="BZA157" s="74"/>
      <c r="BZB157" s="74"/>
      <c r="BZC157" s="74"/>
      <c r="BZD157" s="74"/>
      <c r="BZE157" s="74"/>
      <c r="BZF157" s="74"/>
      <c r="BZG157" s="74"/>
      <c r="BZH157" s="74"/>
      <c r="BZI157" s="74"/>
      <c r="BZJ157" s="74"/>
      <c r="BZK157" s="74"/>
      <c r="BZL157" s="74"/>
      <c r="BZM157" s="74"/>
      <c r="BZN157" s="74"/>
      <c r="BZO157" s="74"/>
      <c r="BZP157" s="74"/>
      <c r="BZQ157" s="74"/>
      <c r="BZR157" s="74"/>
      <c r="BZS157" s="74"/>
      <c r="BZT157" s="74"/>
      <c r="BZU157" s="74"/>
      <c r="BZV157" s="74"/>
      <c r="BZW157" s="74"/>
      <c r="BZX157" s="74"/>
      <c r="BZY157" s="74"/>
      <c r="BZZ157" s="74"/>
      <c r="CAA157" s="74"/>
      <c r="CAB157" s="74"/>
      <c r="CAC157" s="74"/>
      <c r="CAD157" s="74"/>
      <c r="CAE157" s="74"/>
      <c r="CAF157" s="74"/>
      <c r="CAG157" s="74"/>
      <c r="CAH157" s="74"/>
      <c r="CAI157" s="74"/>
      <c r="CAJ157" s="74"/>
      <c r="CAK157" s="74"/>
      <c r="CAL157" s="74"/>
      <c r="CAM157" s="74"/>
      <c r="CAN157" s="74"/>
      <c r="CAO157" s="74"/>
      <c r="CAP157" s="74"/>
      <c r="CAQ157" s="74"/>
      <c r="CAR157" s="74"/>
      <c r="CAS157" s="74"/>
      <c r="CAT157" s="74"/>
      <c r="CAU157" s="74"/>
      <c r="CAV157" s="74"/>
      <c r="CAW157" s="74"/>
      <c r="CAX157" s="74"/>
      <c r="CAY157" s="74"/>
      <c r="CAZ157" s="74"/>
      <c r="CBA157" s="74"/>
      <c r="CBB157" s="74"/>
      <c r="CBC157" s="74"/>
      <c r="CBD157" s="74"/>
      <c r="CBE157" s="74"/>
      <c r="CBF157" s="74"/>
      <c r="CBG157" s="74"/>
      <c r="CBH157" s="74"/>
      <c r="CBI157" s="74"/>
      <c r="CBJ157" s="74"/>
      <c r="CBK157" s="74"/>
      <c r="CBL157" s="74"/>
      <c r="CBM157" s="74"/>
      <c r="CBN157" s="74"/>
      <c r="CBO157" s="74"/>
      <c r="CBP157" s="74"/>
      <c r="CBQ157" s="74"/>
      <c r="CBR157" s="74"/>
      <c r="CBS157" s="74"/>
      <c r="CBT157" s="74"/>
      <c r="CBU157" s="74"/>
      <c r="CBV157" s="74"/>
      <c r="CBW157" s="74"/>
      <c r="CBX157" s="74"/>
      <c r="CBY157" s="74"/>
      <c r="CBZ157" s="74"/>
      <c r="CCA157" s="74"/>
      <c r="CCB157" s="74"/>
      <c r="CCC157" s="74"/>
      <c r="CCD157" s="74"/>
      <c r="CCE157" s="74"/>
      <c r="CCF157" s="74"/>
      <c r="CCG157" s="74"/>
      <c r="CCH157" s="74"/>
      <c r="CCI157" s="74"/>
      <c r="CCJ157" s="74"/>
      <c r="CCK157" s="74"/>
      <c r="CCL157" s="74"/>
      <c r="CCM157" s="74"/>
      <c r="CCN157" s="74"/>
      <c r="CCO157" s="74"/>
      <c r="CCP157" s="74"/>
      <c r="CCQ157" s="74"/>
      <c r="CCR157" s="74"/>
      <c r="CCS157" s="74"/>
      <c r="CCT157" s="74"/>
      <c r="CCU157" s="74"/>
      <c r="CCV157" s="74"/>
      <c r="CCW157" s="74"/>
      <c r="CCX157" s="74"/>
      <c r="CCY157" s="74"/>
      <c r="CCZ157" s="74"/>
      <c r="CDA157" s="74"/>
      <c r="CDB157" s="74"/>
      <c r="CDC157" s="74"/>
      <c r="CDD157" s="74"/>
      <c r="CDE157" s="74"/>
      <c r="CDF157" s="74"/>
      <c r="CDG157" s="74"/>
      <c r="CDH157" s="74"/>
      <c r="CDI157" s="74"/>
      <c r="CDJ157" s="74"/>
      <c r="CDK157" s="74"/>
      <c r="CDL157" s="74"/>
      <c r="CDM157" s="74"/>
      <c r="CDN157" s="74"/>
      <c r="CDO157" s="74"/>
      <c r="CDP157" s="74"/>
      <c r="CDQ157" s="74"/>
      <c r="CDR157" s="74"/>
      <c r="CDS157" s="74"/>
      <c r="CDT157" s="74"/>
      <c r="CDU157" s="74"/>
      <c r="CDV157" s="74"/>
      <c r="CDW157" s="74"/>
      <c r="CDX157" s="74"/>
      <c r="CDY157" s="74"/>
      <c r="CDZ157" s="74"/>
      <c r="CEA157" s="74"/>
      <c r="CEB157" s="74"/>
      <c r="CEC157" s="74"/>
      <c r="CED157" s="74"/>
      <c r="CEE157" s="74"/>
      <c r="CEF157" s="74"/>
      <c r="CEG157" s="74"/>
      <c r="CEH157" s="74"/>
      <c r="CEI157" s="74"/>
      <c r="CEJ157" s="74"/>
      <c r="CEK157" s="74"/>
      <c r="CEL157" s="74"/>
      <c r="CEM157" s="74"/>
      <c r="CEN157" s="74"/>
      <c r="CEO157" s="74"/>
      <c r="CEP157" s="74"/>
      <c r="CEQ157" s="74"/>
      <c r="CER157" s="74"/>
      <c r="CES157" s="74"/>
      <c r="CET157" s="74"/>
      <c r="CEU157" s="74"/>
      <c r="CEV157" s="74"/>
      <c r="CEW157" s="74"/>
      <c r="CEX157" s="74"/>
      <c r="CEY157" s="74"/>
      <c r="CEZ157" s="74"/>
      <c r="CFA157" s="74"/>
      <c r="CFB157" s="74"/>
      <c r="CFC157" s="74"/>
      <c r="CFD157" s="74"/>
      <c r="CFE157" s="74"/>
      <c r="CFF157" s="74"/>
      <c r="CFG157" s="74"/>
      <c r="CFH157" s="74"/>
      <c r="CFI157" s="74"/>
      <c r="CFJ157" s="74"/>
      <c r="CFK157" s="74"/>
      <c r="CFL157" s="74"/>
      <c r="CFM157" s="74"/>
      <c r="CFN157" s="74"/>
      <c r="CFO157" s="74"/>
      <c r="CFP157" s="74"/>
      <c r="CFQ157" s="74"/>
      <c r="CFR157" s="74"/>
      <c r="CFS157" s="74"/>
      <c r="CFT157" s="74"/>
      <c r="CFU157" s="74"/>
      <c r="CFV157" s="74"/>
      <c r="CFW157" s="74"/>
      <c r="CFX157" s="74"/>
      <c r="CFY157" s="74"/>
      <c r="CFZ157" s="74"/>
      <c r="CGA157" s="74"/>
      <c r="CGB157" s="74"/>
      <c r="CGC157" s="74"/>
      <c r="CGD157" s="74"/>
      <c r="CGE157" s="74"/>
      <c r="CGF157" s="74"/>
      <c r="CGG157" s="74"/>
      <c r="CGH157" s="74"/>
      <c r="CGI157" s="74"/>
      <c r="CGJ157" s="74"/>
      <c r="CGK157" s="74"/>
      <c r="CGL157" s="74"/>
      <c r="CGM157" s="74"/>
      <c r="CGN157" s="74"/>
      <c r="CGO157" s="74"/>
      <c r="CGP157" s="74"/>
      <c r="CGQ157" s="74"/>
      <c r="CGR157" s="74"/>
      <c r="CGS157" s="74"/>
      <c r="CGT157" s="74"/>
      <c r="CGU157" s="74"/>
      <c r="CGV157" s="74"/>
      <c r="CGW157" s="74"/>
      <c r="CGX157" s="74"/>
      <c r="CGY157" s="74"/>
      <c r="CGZ157" s="74"/>
      <c r="CHA157" s="74"/>
      <c r="CHB157" s="74"/>
      <c r="CHC157" s="74"/>
      <c r="CHD157" s="74"/>
      <c r="CHE157" s="74"/>
      <c r="CHF157" s="74"/>
      <c r="CHG157" s="74"/>
      <c r="CHH157" s="74"/>
      <c r="CHI157" s="74"/>
      <c r="CHJ157" s="74"/>
      <c r="CHK157" s="74"/>
      <c r="CHL157" s="74"/>
      <c r="CHM157" s="74"/>
      <c r="CHN157" s="74"/>
      <c r="CHO157" s="74"/>
      <c r="CHP157" s="74"/>
      <c r="CHQ157" s="74"/>
      <c r="CHR157" s="74"/>
      <c r="CHS157" s="74"/>
      <c r="CHT157" s="74"/>
      <c r="CHU157" s="74"/>
      <c r="CHV157" s="74"/>
      <c r="CHW157" s="74"/>
      <c r="CHX157" s="74"/>
      <c r="CHY157" s="74"/>
      <c r="CHZ157" s="74"/>
      <c r="CIA157" s="74"/>
      <c r="CIB157" s="74"/>
      <c r="CIC157" s="74"/>
      <c r="CID157" s="74"/>
      <c r="CIE157" s="74"/>
      <c r="CIF157" s="74"/>
      <c r="CIG157" s="74"/>
      <c r="CIH157" s="74"/>
      <c r="CII157" s="74"/>
      <c r="CIJ157" s="74"/>
      <c r="CIK157" s="74"/>
      <c r="CIL157" s="74"/>
      <c r="CIM157" s="74"/>
      <c r="CIN157" s="74"/>
      <c r="CIO157" s="74"/>
      <c r="CIP157" s="74"/>
      <c r="CIQ157" s="74"/>
      <c r="CIR157" s="74"/>
      <c r="CIS157" s="74"/>
      <c r="CIT157" s="74"/>
      <c r="CIU157" s="74"/>
      <c r="CIV157" s="74"/>
      <c r="CIW157" s="74"/>
      <c r="CIX157" s="74"/>
      <c r="CIY157" s="74"/>
      <c r="CIZ157" s="74"/>
      <c r="CJA157" s="74"/>
      <c r="CJB157" s="74"/>
      <c r="CJC157" s="74"/>
      <c r="CJD157" s="74"/>
      <c r="CJE157" s="74"/>
      <c r="CJF157" s="74"/>
      <c r="CJG157" s="74"/>
      <c r="CJH157" s="74"/>
      <c r="CJI157" s="74"/>
      <c r="CJJ157" s="74"/>
      <c r="CJK157" s="74"/>
      <c r="CJL157" s="74"/>
      <c r="CJM157" s="74"/>
      <c r="CJN157" s="74"/>
      <c r="CJO157" s="74"/>
      <c r="CJP157" s="74"/>
      <c r="CJQ157" s="74"/>
      <c r="CJR157" s="74"/>
      <c r="CJS157" s="74"/>
      <c r="CJT157" s="74"/>
      <c r="CJU157" s="74"/>
      <c r="CJV157" s="74"/>
      <c r="CJW157" s="74"/>
      <c r="CJX157" s="74"/>
      <c r="CJY157" s="74"/>
      <c r="CJZ157" s="74"/>
      <c r="CKA157" s="74"/>
      <c r="CKB157" s="74"/>
      <c r="CKC157" s="74"/>
      <c r="CKD157" s="74"/>
      <c r="CKE157" s="74"/>
      <c r="CKF157" s="74"/>
      <c r="CKG157" s="74"/>
      <c r="CKH157" s="74"/>
      <c r="CKI157" s="74"/>
      <c r="CKJ157" s="74"/>
      <c r="CKK157" s="74"/>
      <c r="CKL157" s="74"/>
      <c r="CKM157" s="74"/>
      <c r="CKN157" s="74"/>
      <c r="CKO157" s="74"/>
      <c r="CKP157" s="74"/>
      <c r="CKQ157" s="74"/>
      <c r="CKR157" s="74"/>
      <c r="CKS157" s="74"/>
      <c r="CKT157" s="74"/>
      <c r="CKU157" s="74"/>
      <c r="CKV157" s="74"/>
      <c r="CKW157" s="74"/>
      <c r="CKX157" s="74"/>
      <c r="CKY157" s="74"/>
      <c r="CKZ157" s="74"/>
      <c r="CLA157" s="74"/>
      <c r="CLB157" s="74"/>
      <c r="CLC157" s="74"/>
      <c r="CLD157" s="74"/>
      <c r="CLE157" s="74"/>
      <c r="CLF157" s="74"/>
      <c r="CLG157" s="74"/>
      <c r="CLH157" s="74"/>
      <c r="CLI157" s="74"/>
      <c r="CLJ157" s="74"/>
      <c r="CLK157" s="74"/>
      <c r="CLL157" s="74"/>
      <c r="CLM157" s="74"/>
      <c r="CLN157" s="74"/>
      <c r="CLO157" s="74"/>
      <c r="CLP157" s="74"/>
      <c r="CLQ157" s="74"/>
      <c r="CLR157" s="74"/>
      <c r="CLS157" s="74"/>
      <c r="CLT157" s="74"/>
      <c r="CLU157" s="74"/>
      <c r="CLV157" s="74"/>
      <c r="CLW157" s="74"/>
      <c r="CLX157" s="74"/>
      <c r="CLY157" s="74"/>
      <c r="CLZ157" s="74"/>
      <c r="CMA157" s="74"/>
      <c r="CMB157" s="74"/>
      <c r="CMC157" s="74"/>
      <c r="CMD157" s="74"/>
      <c r="CME157" s="74"/>
      <c r="CMF157" s="74"/>
      <c r="CMG157" s="74"/>
      <c r="CMH157" s="74"/>
      <c r="CMI157" s="74"/>
      <c r="CMJ157" s="74"/>
      <c r="CMK157" s="74"/>
      <c r="CML157" s="74"/>
      <c r="CMM157" s="74"/>
      <c r="CMN157" s="74"/>
      <c r="CMO157" s="74"/>
      <c r="CMP157" s="74"/>
      <c r="CMQ157" s="74"/>
      <c r="CMR157" s="74"/>
      <c r="CMS157" s="74"/>
      <c r="CMT157" s="74"/>
      <c r="CMU157" s="74"/>
      <c r="CMV157" s="74"/>
      <c r="CMW157" s="74"/>
      <c r="CMX157" s="74"/>
      <c r="CMY157" s="74"/>
      <c r="CMZ157" s="74"/>
      <c r="CNA157" s="74"/>
      <c r="CNB157" s="74"/>
      <c r="CNC157" s="74"/>
      <c r="CND157" s="74"/>
      <c r="CNE157" s="74"/>
      <c r="CNF157" s="74"/>
      <c r="CNG157" s="74"/>
      <c r="CNH157" s="74"/>
      <c r="CNI157" s="74"/>
      <c r="CNJ157" s="74"/>
      <c r="CNK157" s="74"/>
      <c r="CNL157" s="74"/>
      <c r="CNM157" s="74"/>
      <c r="CNN157" s="74"/>
      <c r="CNO157" s="74"/>
      <c r="CNP157" s="74"/>
      <c r="CNQ157" s="74"/>
      <c r="CNR157" s="74"/>
      <c r="CNS157" s="74"/>
      <c r="CNT157" s="74"/>
      <c r="CNU157" s="74"/>
      <c r="CNV157" s="74"/>
      <c r="CNW157" s="74"/>
      <c r="CNX157" s="74"/>
      <c r="CNY157" s="74"/>
      <c r="CNZ157" s="74"/>
      <c r="COA157" s="74"/>
      <c r="COB157" s="74"/>
      <c r="COC157" s="74"/>
      <c r="COD157" s="74"/>
      <c r="COE157" s="74"/>
      <c r="COF157" s="74"/>
      <c r="COG157" s="74"/>
      <c r="COH157" s="74"/>
      <c r="COI157" s="74"/>
      <c r="COJ157" s="74"/>
      <c r="COK157" s="74"/>
      <c r="COL157" s="74"/>
      <c r="COM157" s="74"/>
      <c r="CON157" s="74"/>
      <c r="COO157" s="74"/>
      <c r="COP157" s="74"/>
      <c r="COQ157" s="74"/>
      <c r="COR157" s="74"/>
      <c r="COS157" s="74"/>
      <c r="COT157" s="74"/>
      <c r="COU157" s="74"/>
      <c r="COV157" s="74"/>
      <c r="COW157" s="74"/>
      <c r="COX157" s="74"/>
      <c r="COY157" s="74"/>
      <c r="COZ157" s="74"/>
      <c r="CPA157" s="74"/>
      <c r="CPB157" s="74"/>
      <c r="CPC157" s="74"/>
      <c r="CPD157" s="74"/>
      <c r="CPE157" s="74"/>
      <c r="CPF157" s="74"/>
      <c r="CPG157" s="74"/>
      <c r="CPH157" s="74"/>
      <c r="CPI157" s="74"/>
      <c r="CPJ157" s="74"/>
      <c r="CPK157" s="74"/>
      <c r="CPL157" s="74"/>
      <c r="CPM157" s="74"/>
      <c r="CPN157" s="74"/>
      <c r="CPO157" s="74"/>
      <c r="CPP157" s="74"/>
      <c r="CPQ157" s="74"/>
      <c r="CPR157" s="74"/>
      <c r="CPS157" s="74"/>
      <c r="CPT157" s="74"/>
      <c r="CPU157" s="74"/>
      <c r="CPV157" s="74"/>
      <c r="CPW157" s="74"/>
      <c r="CPX157" s="74"/>
      <c r="CPY157" s="74"/>
      <c r="CPZ157" s="74"/>
      <c r="CQA157" s="74"/>
      <c r="CQB157" s="74"/>
      <c r="CQC157" s="74"/>
      <c r="CQD157" s="74"/>
      <c r="CQE157" s="74"/>
      <c r="CQF157" s="74"/>
      <c r="CQG157" s="74"/>
      <c r="CQH157" s="74"/>
      <c r="CQI157" s="74"/>
      <c r="CQJ157" s="74"/>
      <c r="CQK157" s="74"/>
      <c r="CQL157" s="74"/>
      <c r="CQM157" s="74"/>
      <c r="CQN157" s="74"/>
      <c r="CQO157" s="74"/>
      <c r="CQP157" s="74"/>
      <c r="CQQ157" s="74"/>
      <c r="CQR157" s="74"/>
      <c r="CQS157" s="74"/>
      <c r="CQT157" s="74"/>
      <c r="CQU157" s="74"/>
      <c r="CQV157" s="74"/>
      <c r="CQW157" s="74"/>
      <c r="CQX157" s="74"/>
      <c r="CQY157" s="74"/>
      <c r="CQZ157" s="74"/>
      <c r="CRA157" s="74"/>
      <c r="CRB157" s="74"/>
      <c r="CRC157" s="74"/>
      <c r="CRD157" s="74"/>
      <c r="CRE157" s="74"/>
      <c r="CRF157" s="74"/>
      <c r="CRG157" s="74"/>
      <c r="CRH157" s="74"/>
      <c r="CRI157" s="74"/>
      <c r="CRJ157" s="74"/>
      <c r="CRK157" s="74"/>
      <c r="CRL157" s="74"/>
      <c r="CRM157" s="74"/>
      <c r="CRN157" s="74"/>
      <c r="CRO157" s="74"/>
      <c r="CRP157" s="74"/>
      <c r="CRQ157" s="74"/>
      <c r="CRR157" s="74"/>
      <c r="CRS157" s="74"/>
      <c r="CRT157" s="74"/>
      <c r="CRU157" s="74"/>
      <c r="CRV157" s="74"/>
      <c r="CRW157" s="74"/>
      <c r="CRX157" s="74"/>
      <c r="CRY157" s="74"/>
      <c r="CRZ157" s="74"/>
      <c r="CSA157" s="74"/>
      <c r="CSB157" s="74"/>
      <c r="CSC157" s="74"/>
      <c r="CSD157" s="74"/>
      <c r="CSE157" s="74"/>
      <c r="CSF157" s="74"/>
      <c r="CSG157" s="74"/>
      <c r="CSH157" s="74"/>
      <c r="CSI157" s="74"/>
      <c r="CSJ157" s="74"/>
      <c r="CSK157" s="74"/>
      <c r="CSL157" s="74"/>
      <c r="CSM157" s="74"/>
      <c r="CSN157" s="74"/>
      <c r="CSO157" s="74"/>
      <c r="CSP157" s="74"/>
      <c r="CSQ157" s="74"/>
      <c r="CSR157" s="74"/>
      <c r="CSS157" s="74"/>
      <c r="CST157" s="74"/>
      <c r="CSU157" s="74"/>
      <c r="CSV157" s="74"/>
      <c r="CSW157" s="74"/>
      <c r="CSX157" s="74"/>
      <c r="CSY157" s="74"/>
      <c r="CSZ157" s="74"/>
      <c r="CTA157" s="74"/>
      <c r="CTB157" s="74"/>
      <c r="CTC157" s="74"/>
      <c r="CTD157" s="74"/>
      <c r="CTE157" s="74"/>
      <c r="CTF157" s="74"/>
      <c r="CTG157" s="74"/>
      <c r="CTH157" s="74"/>
      <c r="CTI157" s="74"/>
      <c r="CTJ157" s="74"/>
      <c r="CTK157" s="74"/>
      <c r="CTL157" s="74"/>
      <c r="CTM157" s="74"/>
      <c r="CTN157" s="74"/>
      <c r="CTO157" s="74"/>
      <c r="CTP157" s="74"/>
      <c r="CTQ157" s="74"/>
      <c r="CTR157" s="74"/>
      <c r="CTS157" s="74"/>
      <c r="CTT157" s="74"/>
      <c r="CTU157" s="74"/>
      <c r="CTV157" s="74"/>
      <c r="CTW157" s="74"/>
      <c r="CTX157" s="74"/>
      <c r="CTY157" s="74"/>
      <c r="CTZ157" s="74"/>
      <c r="CUA157" s="74"/>
      <c r="CUB157" s="74"/>
      <c r="CUC157" s="74"/>
      <c r="CUD157" s="74"/>
      <c r="CUE157" s="74"/>
      <c r="CUF157" s="74"/>
      <c r="CUG157" s="74"/>
      <c r="CUH157" s="74"/>
      <c r="CUI157" s="74"/>
      <c r="CUJ157" s="74"/>
      <c r="CUK157" s="74"/>
      <c r="CUL157" s="74"/>
      <c r="CUM157" s="74"/>
      <c r="CUN157" s="74"/>
      <c r="CUO157" s="74"/>
      <c r="CUP157" s="74"/>
      <c r="CUQ157" s="74"/>
      <c r="CUR157" s="74"/>
      <c r="CUS157" s="74"/>
      <c r="CUT157" s="74"/>
      <c r="CUU157" s="74"/>
      <c r="CUV157" s="74"/>
      <c r="CUW157" s="74"/>
      <c r="CUX157" s="74"/>
      <c r="CUY157" s="74"/>
      <c r="CUZ157" s="74"/>
      <c r="CVA157" s="74"/>
      <c r="CVB157" s="74"/>
      <c r="CVC157" s="74"/>
      <c r="CVD157" s="74"/>
      <c r="CVE157" s="74"/>
      <c r="CVF157" s="74"/>
      <c r="CVG157" s="74"/>
      <c r="CVH157" s="74"/>
      <c r="CVI157" s="74"/>
      <c r="CVJ157" s="74"/>
      <c r="CVK157" s="74"/>
      <c r="CVL157" s="74"/>
      <c r="CVM157" s="74"/>
      <c r="CVN157" s="74"/>
      <c r="CVO157" s="74"/>
      <c r="CVP157" s="74"/>
      <c r="CVQ157" s="74"/>
      <c r="CVR157" s="74"/>
      <c r="CVS157" s="74"/>
      <c r="CVT157" s="74"/>
      <c r="CVU157" s="74"/>
      <c r="CVV157" s="74"/>
      <c r="CVW157" s="74"/>
      <c r="CVX157" s="74"/>
      <c r="CVY157" s="74"/>
      <c r="CVZ157" s="74"/>
      <c r="CWA157" s="74"/>
      <c r="CWB157" s="74"/>
      <c r="CWC157" s="74"/>
      <c r="CWD157" s="74"/>
      <c r="CWE157" s="74"/>
      <c r="CWF157" s="74"/>
      <c r="CWG157" s="74"/>
      <c r="CWH157" s="74"/>
      <c r="CWI157" s="74"/>
      <c r="CWJ157" s="74"/>
      <c r="CWK157" s="74"/>
      <c r="CWL157" s="74"/>
      <c r="CWM157" s="74"/>
      <c r="CWN157" s="74"/>
      <c r="CWO157" s="74"/>
      <c r="CWP157" s="74"/>
      <c r="CWQ157" s="74"/>
      <c r="CWR157" s="74"/>
      <c r="CWS157" s="74"/>
      <c r="CWT157" s="74"/>
      <c r="CWU157" s="74"/>
      <c r="CWV157" s="74"/>
      <c r="CWW157" s="74"/>
      <c r="CWX157" s="74"/>
      <c r="CWY157" s="74"/>
      <c r="CWZ157" s="74"/>
      <c r="CXA157" s="74"/>
      <c r="CXB157" s="74"/>
      <c r="CXC157" s="74"/>
      <c r="CXD157" s="74"/>
      <c r="CXE157" s="74"/>
      <c r="CXF157" s="74"/>
      <c r="CXG157" s="74"/>
      <c r="CXH157" s="74"/>
      <c r="CXI157" s="74"/>
      <c r="CXJ157" s="74"/>
      <c r="CXK157" s="74"/>
      <c r="CXL157" s="74"/>
      <c r="CXM157" s="74"/>
      <c r="CXN157" s="74"/>
      <c r="CXO157" s="74"/>
      <c r="CXP157" s="74"/>
      <c r="CXQ157" s="74"/>
      <c r="CXR157" s="74"/>
      <c r="CXS157" s="74"/>
      <c r="CXT157" s="74"/>
      <c r="CXU157" s="74"/>
      <c r="CXV157" s="74"/>
      <c r="CXW157" s="74"/>
      <c r="CXX157" s="74"/>
      <c r="CXY157" s="74"/>
      <c r="CXZ157" s="74"/>
      <c r="CYA157" s="74"/>
      <c r="CYB157" s="74"/>
      <c r="CYC157" s="74"/>
      <c r="CYD157" s="74"/>
      <c r="CYE157" s="74"/>
      <c r="CYF157" s="74"/>
      <c r="CYG157" s="74"/>
      <c r="CYH157" s="74"/>
      <c r="CYI157" s="74"/>
      <c r="CYJ157" s="74"/>
      <c r="CYK157" s="74"/>
      <c r="CYL157" s="74"/>
      <c r="CYM157" s="74"/>
      <c r="CYN157" s="74"/>
      <c r="CYO157" s="74"/>
      <c r="CYP157" s="74"/>
      <c r="CYQ157" s="74"/>
      <c r="CYR157" s="74"/>
      <c r="CYS157" s="74"/>
      <c r="CYT157" s="74"/>
      <c r="CYU157" s="74"/>
      <c r="CYV157" s="74"/>
      <c r="CYW157" s="74"/>
      <c r="CYX157" s="74"/>
      <c r="CYY157" s="74"/>
      <c r="CYZ157" s="74"/>
      <c r="CZA157" s="74"/>
      <c r="CZB157" s="74"/>
      <c r="CZC157" s="74"/>
      <c r="CZD157" s="74"/>
      <c r="CZE157" s="74"/>
      <c r="CZF157" s="74"/>
      <c r="CZG157" s="74"/>
      <c r="CZH157" s="74"/>
      <c r="CZI157" s="74"/>
      <c r="CZJ157" s="74"/>
      <c r="CZK157" s="74"/>
      <c r="CZL157" s="74"/>
      <c r="CZM157" s="74"/>
      <c r="CZN157" s="74"/>
      <c r="CZO157" s="74"/>
      <c r="CZP157" s="74"/>
      <c r="CZQ157" s="74"/>
      <c r="CZR157" s="74"/>
      <c r="CZS157" s="74"/>
      <c r="CZT157" s="74"/>
      <c r="CZU157" s="74"/>
      <c r="CZV157" s="74"/>
      <c r="CZW157" s="74"/>
      <c r="CZX157" s="74"/>
      <c r="CZY157" s="74"/>
      <c r="CZZ157" s="74"/>
      <c r="DAA157" s="74"/>
      <c r="DAB157" s="74"/>
      <c r="DAC157" s="74"/>
      <c r="DAD157" s="74"/>
      <c r="DAE157" s="74"/>
      <c r="DAF157" s="74"/>
      <c r="DAG157" s="74"/>
      <c r="DAH157" s="74"/>
      <c r="DAI157" s="74"/>
      <c r="DAJ157" s="74"/>
      <c r="DAK157" s="74"/>
      <c r="DAL157" s="74"/>
      <c r="DAM157" s="74"/>
      <c r="DAN157" s="74"/>
      <c r="DAO157" s="74"/>
      <c r="DAP157" s="74"/>
      <c r="DAQ157" s="74"/>
      <c r="DAR157" s="74"/>
      <c r="DAS157" s="74"/>
      <c r="DAT157" s="74"/>
      <c r="DAU157" s="74"/>
      <c r="DAV157" s="74"/>
      <c r="DAW157" s="74"/>
      <c r="DAX157" s="74"/>
      <c r="DAY157" s="74"/>
      <c r="DAZ157" s="74"/>
      <c r="DBA157" s="74"/>
      <c r="DBB157" s="74"/>
      <c r="DBC157" s="74"/>
      <c r="DBD157" s="74"/>
      <c r="DBE157" s="74"/>
      <c r="DBF157" s="74"/>
      <c r="DBG157" s="74"/>
      <c r="DBH157" s="74"/>
      <c r="DBI157" s="74"/>
      <c r="DBJ157" s="74"/>
      <c r="DBK157" s="74"/>
      <c r="DBL157" s="74"/>
      <c r="DBM157" s="74"/>
      <c r="DBN157" s="74"/>
      <c r="DBO157" s="74"/>
      <c r="DBP157" s="74"/>
      <c r="DBQ157" s="74"/>
      <c r="DBR157" s="74"/>
      <c r="DBS157" s="74"/>
      <c r="DBT157" s="74"/>
      <c r="DBU157" s="74"/>
      <c r="DBV157" s="74"/>
      <c r="DBW157" s="74"/>
      <c r="DBX157" s="74"/>
      <c r="DBY157" s="74"/>
      <c r="DBZ157" s="74"/>
      <c r="DCA157" s="74"/>
      <c r="DCB157" s="74"/>
      <c r="DCC157" s="74"/>
      <c r="DCD157" s="74"/>
      <c r="DCE157" s="74"/>
      <c r="DCF157" s="74"/>
      <c r="DCG157" s="74"/>
      <c r="DCH157" s="74"/>
      <c r="DCI157" s="74"/>
      <c r="DCJ157" s="74"/>
      <c r="DCK157" s="74"/>
      <c r="DCL157" s="74"/>
      <c r="DCM157" s="74"/>
      <c r="DCN157" s="74"/>
      <c r="DCO157" s="74"/>
      <c r="DCP157" s="74"/>
      <c r="DCQ157" s="74"/>
      <c r="DCR157" s="74"/>
      <c r="DCS157" s="74"/>
      <c r="DCT157" s="74"/>
      <c r="DCU157" s="74"/>
      <c r="DCV157" s="74"/>
      <c r="DCW157" s="74"/>
      <c r="DCX157" s="74"/>
      <c r="DCY157" s="74"/>
      <c r="DCZ157" s="74"/>
      <c r="DDA157" s="74"/>
      <c r="DDB157" s="74"/>
      <c r="DDC157" s="74"/>
      <c r="DDD157" s="74"/>
      <c r="DDE157" s="74"/>
      <c r="DDF157" s="74"/>
      <c r="DDG157" s="74"/>
      <c r="DDH157" s="74"/>
      <c r="DDI157" s="74"/>
      <c r="DDJ157" s="74"/>
      <c r="DDK157" s="74"/>
      <c r="DDL157" s="74"/>
      <c r="DDM157" s="74"/>
      <c r="DDN157" s="74"/>
      <c r="DDO157" s="74"/>
      <c r="DDP157" s="74"/>
      <c r="DDQ157" s="74"/>
      <c r="DDR157" s="74"/>
      <c r="DDS157" s="74"/>
      <c r="DDT157" s="74"/>
      <c r="DDU157" s="74"/>
      <c r="DDV157" s="74"/>
      <c r="DDW157" s="74"/>
      <c r="DDX157" s="74"/>
      <c r="DDY157" s="74"/>
      <c r="DDZ157" s="74"/>
      <c r="DEA157" s="74"/>
      <c r="DEB157" s="74"/>
      <c r="DEC157" s="74"/>
      <c r="DED157" s="74"/>
      <c r="DEE157" s="74"/>
      <c r="DEF157" s="74"/>
      <c r="DEG157" s="74"/>
      <c r="DEH157" s="74"/>
      <c r="DEI157" s="74"/>
      <c r="DEJ157" s="74"/>
      <c r="DEK157" s="74"/>
      <c r="DEL157" s="74"/>
      <c r="DEM157" s="74"/>
      <c r="DEN157" s="74"/>
      <c r="DEO157" s="74"/>
      <c r="DEP157" s="74"/>
      <c r="DEQ157" s="74"/>
      <c r="DER157" s="74"/>
      <c r="DES157" s="74"/>
      <c r="DET157" s="74"/>
      <c r="DEU157" s="74"/>
      <c r="DEV157" s="74"/>
      <c r="DEW157" s="74"/>
      <c r="DEX157" s="74"/>
      <c r="DEY157" s="74"/>
      <c r="DEZ157" s="74"/>
      <c r="DFA157" s="74"/>
      <c r="DFB157" s="74"/>
      <c r="DFC157" s="74"/>
      <c r="DFD157" s="74"/>
      <c r="DFE157" s="74"/>
      <c r="DFF157" s="74"/>
      <c r="DFG157" s="74"/>
      <c r="DFH157" s="74"/>
      <c r="DFI157" s="74"/>
      <c r="DFJ157" s="74"/>
      <c r="DFK157" s="74"/>
      <c r="DFL157" s="74"/>
      <c r="DFM157" s="74"/>
      <c r="DFN157" s="74"/>
      <c r="DFO157" s="74"/>
      <c r="DFP157" s="74"/>
      <c r="DFQ157" s="74"/>
      <c r="DFR157" s="74"/>
      <c r="DFS157" s="74"/>
      <c r="DFT157" s="74"/>
      <c r="DFU157" s="74"/>
      <c r="DFV157" s="74"/>
      <c r="DFW157" s="74"/>
      <c r="DFX157" s="74"/>
      <c r="DFY157" s="74"/>
      <c r="DFZ157" s="74"/>
      <c r="DGA157" s="74"/>
      <c r="DGB157" s="74"/>
      <c r="DGC157" s="74"/>
      <c r="DGD157" s="74"/>
      <c r="DGE157" s="74"/>
      <c r="DGF157" s="74"/>
      <c r="DGG157" s="74"/>
      <c r="DGH157" s="74"/>
      <c r="DGI157" s="74"/>
      <c r="DGJ157" s="74"/>
      <c r="DGK157" s="74"/>
      <c r="DGL157" s="74"/>
      <c r="DGM157" s="74"/>
      <c r="DGN157" s="74"/>
      <c r="DGO157" s="74"/>
      <c r="DGP157" s="74"/>
      <c r="DGQ157" s="74"/>
      <c r="DGR157" s="74"/>
      <c r="DGS157" s="74"/>
      <c r="DGT157" s="74"/>
      <c r="DGU157" s="74"/>
      <c r="DGV157" s="74"/>
      <c r="DGW157" s="74"/>
      <c r="DGX157" s="74"/>
      <c r="DGY157" s="74"/>
      <c r="DGZ157" s="74"/>
      <c r="DHA157" s="74"/>
      <c r="DHB157" s="74"/>
      <c r="DHC157" s="74"/>
      <c r="DHD157" s="74"/>
      <c r="DHE157" s="74"/>
      <c r="DHF157" s="74"/>
      <c r="DHG157" s="74"/>
      <c r="DHH157" s="74"/>
      <c r="DHI157" s="74"/>
      <c r="DHJ157" s="74"/>
      <c r="DHK157" s="74"/>
      <c r="DHL157" s="74"/>
      <c r="DHM157" s="74"/>
      <c r="DHN157" s="74"/>
      <c r="DHO157" s="74"/>
      <c r="DHP157" s="74"/>
      <c r="DHQ157" s="74"/>
      <c r="DHR157" s="74"/>
      <c r="DHS157" s="74"/>
      <c r="DHT157" s="74"/>
      <c r="DHU157" s="74"/>
      <c r="DHV157" s="74"/>
      <c r="DHW157" s="74"/>
      <c r="DHX157" s="74"/>
      <c r="DHY157" s="74"/>
      <c r="DHZ157" s="74"/>
      <c r="DIA157" s="74"/>
      <c r="DIB157" s="74"/>
      <c r="DIC157" s="74"/>
      <c r="DID157" s="74"/>
      <c r="DIE157" s="74"/>
      <c r="DIF157" s="74"/>
      <c r="DIG157" s="74"/>
      <c r="DIH157" s="74"/>
      <c r="DII157" s="74"/>
      <c r="DIJ157" s="74"/>
      <c r="DIK157" s="74"/>
      <c r="DIL157" s="74"/>
      <c r="DIM157" s="74"/>
      <c r="DIN157" s="74"/>
      <c r="DIO157" s="74"/>
      <c r="DIP157" s="74"/>
      <c r="DIQ157" s="74"/>
      <c r="DIR157" s="74"/>
      <c r="DIS157" s="74"/>
      <c r="DIT157" s="74"/>
      <c r="DIU157" s="74"/>
      <c r="DIV157" s="74"/>
      <c r="DIW157" s="74"/>
      <c r="DIX157" s="74"/>
      <c r="DIY157" s="74"/>
      <c r="DIZ157" s="74"/>
      <c r="DJA157" s="74"/>
      <c r="DJB157" s="74"/>
      <c r="DJC157" s="74"/>
      <c r="DJD157" s="74"/>
      <c r="DJE157" s="74"/>
      <c r="DJF157" s="74"/>
      <c r="DJG157" s="74"/>
      <c r="DJH157" s="74"/>
      <c r="DJI157" s="74"/>
      <c r="DJJ157" s="74"/>
      <c r="DJK157" s="74"/>
      <c r="DJL157" s="74"/>
      <c r="DJM157" s="74"/>
      <c r="DJN157" s="74"/>
      <c r="DJO157" s="74"/>
      <c r="DJP157" s="74"/>
      <c r="DJQ157" s="74"/>
      <c r="DJR157" s="74"/>
      <c r="DJS157" s="74"/>
      <c r="DJT157" s="74"/>
      <c r="DJU157" s="74"/>
      <c r="DJV157" s="74"/>
      <c r="DJW157" s="74"/>
      <c r="DJX157" s="74"/>
      <c r="DJY157" s="74"/>
      <c r="DJZ157" s="74"/>
      <c r="DKA157" s="74"/>
      <c r="DKB157" s="74"/>
      <c r="DKC157" s="74"/>
      <c r="DKD157" s="74"/>
      <c r="DKE157" s="74"/>
      <c r="DKF157" s="74"/>
      <c r="DKG157" s="74"/>
      <c r="DKH157" s="74"/>
      <c r="DKI157" s="74"/>
      <c r="DKJ157" s="74"/>
      <c r="DKK157" s="74"/>
      <c r="DKL157" s="74"/>
      <c r="DKM157" s="74"/>
      <c r="DKN157" s="74"/>
      <c r="DKO157" s="74"/>
      <c r="DKP157" s="74"/>
      <c r="DKQ157" s="74"/>
      <c r="DKR157" s="74"/>
      <c r="DKS157" s="74"/>
      <c r="DKT157" s="74"/>
      <c r="DKU157" s="74"/>
      <c r="DKV157" s="74"/>
      <c r="DKW157" s="74"/>
      <c r="DKX157" s="74"/>
      <c r="DKY157" s="74"/>
      <c r="DKZ157" s="74"/>
      <c r="DLA157" s="74"/>
      <c r="DLB157" s="74"/>
      <c r="DLC157" s="74"/>
      <c r="DLD157" s="74"/>
      <c r="DLE157" s="74"/>
      <c r="DLF157" s="74"/>
      <c r="DLG157" s="74"/>
      <c r="DLH157" s="74"/>
      <c r="DLI157" s="74"/>
      <c r="DLJ157" s="74"/>
      <c r="DLK157" s="74"/>
      <c r="DLL157" s="74"/>
      <c r="DLM157" s="74"/>
      <c r="DLN157" s="74"/>
      <c r="DLO157" s="74"/>
      <c r="DLP157" s="74"/>
      <c r="DLQ157" s="74"/>
      <c r="DLR157" s="74"/>
      <c r="DLS157" s="74"/>
      <c r="DLT157" s="74"/>
      <c r="DLU157" s="74"/>
      <c r="DLV157" s="74"/>
      <c r="DLW157" s="74"/>
      <c r="DLX157" s="74"/>
      <c r="DLY157" s="74"/>
      <c r="DLZ157" s="74"/>
      <c r="DMA157" s="74"/>
      <c r="DMB157" s="74"/>
      <c r="DMC157" s="74"/>
      <c r="DMD157" s="74"/>
      <c r="DME157" s="74"/>
      <c r="DMF157" s="74"/>
      <c r="DMG157" s="74"/>
      <c r="DMH157" s="74"/>
      <c r="DMI157" s="74"/>
      <c r="DMJ157" s="74"/>
      <c r="DMK157" s="74"/>
      <c r="DML157" s="74"/>
      <c r="DMM157" s="74"/>
      <c r="DMN157" s="74"/>
      <c r="DMO157" s="74"/>
      <c r="DMP157" s="74"/>
      <c r="DMQ157" s="74"/>
      <c r="DMR157" s="74"/>
      <c r="DMS157" s="74"/>
      <c r="DMT157" s="74"/>
      <c r="DMU157" s="74"/>
      <c r="DMV157" s="74"/>
      <c r="DMW157" s="74"/>
      <c r="DMX157" s="74"/>
      <c r="DMY157" s="74"/>
      <c r="DMZ157" s="74"/>
      <c r="DNA157" s="74"/>
      <c r="DNB157" s="74"/>
      <c r="DNC157" s="74"/>
      <c r="DND157" s="74"/>
      <c r="DNE157" s="74"/>
      <c r="DNF157" s="74"/>
      <c r="DNG157" s="74"/>
      <c r="DNH157" s="74"/>
      <c r="DNI157" s="74"/>
      <c r="DNJ157" s="74"/>
      <c r="DNK157" s="74"/>
      <c r="DNL157" s="74"/>
      <c r="DNM157" s="74"/>
      <c r="DNN157" s="74"/>
      <c r="DNO157" s="74"/>
      <c r="DNP157" s="74"/>
      <c r="DNQ157" s="74"/>
      <c r="DNR157" s="74"/>
      <c r="DNS157" s="74"/>
      <c r="DNT157" s="74"/>
      <c r="DNU157" s="74"/>
      <c r="DNV157" s="74"/>
      <c r="DNW157" s="74"/>
      <c r="DNX157" s="74"/>
      <c r="DNY157" s="74"/>
      <c r="DNZ157" s="74"/>
      <c r="DOA157" s="74"/>
      <c r="DOB157" s="74"/>
      <c r="DOC157" s="74"/>
      <c r="DOD157" s="74"/>
      <c r="DOE157" s="74"/>
      <c r="DOF157" s="74"/>
      <c r="DOG157" s="74"/>
      <c r="DOH157" s="74"/>
      <c r="DOI157" s="74"/>
      <c r="DOJ157" s="74"/>
      <c r="DOK157" s="74"/>
      <c r="DOL157" s="74"/>
      <c r="DOM157" s="74"/>
      <c r="DON157" s="74"/>
      <c r="DOO157" s="74"/>
      <c r="DOP157" s="74"/>
      <c r="DOQ157" s="74"/>
      <c r="DOR157" s="74"/>
      <c r="DOS157" s="74"/>
      <c r="DOT157" s="74"/>
      <c r="DOU157" s="74"/>
      <c r="DOV157" s="74"/>
      <c r="DOW157" s="74"/>
      <c r="DOX157" s="74"/>
      <c r="DOY157" s="74"/>
      <c r="DOZ157" s="74"/>
      <c r="DPA157" s="74"/>
      <c r="DPB157" s="74"/>
      <c r="DPC157" s="74"/>
      <c r="DPD157" s="74"/>
      <c r="DPE157" s="74"/>
      <c r="DPF157" s="74"/>
      <c r="DPG157" s="74"/>
      <c r="DPH157" s="74"/>
      <c r="DPI157" s="74"/>
      <c r="DPJ157" s="74"/>
      <c r="DPK157" s="74"/>
      <c r="DPL157" s="74"/>
      <c r="DPM157" s="74"/>
      <c r="DPN157" s="74"/>
      <c r="DPO157" s="74"/>
      <c r="DPP157" s="74"/>
      <c r="DPQ157" s="74"/>
      <c r="DPR157" s="74"/>
      <c r="DPS157" s="74"/>
      <c r="DPT157" s="74"/>
      <c r="DPU157" s="74"/>
      <c r="DPV157" s="74"/>
      <c r="DPW157" s="74"/>
      <c r="DPX157" s="74"/>
      <c r="DPY157" s="74"/>
      <c r="DPZ157" s="74"/>
      <c r="DQA157" s="74"/>
      <c r="DQB157" s="74"/>
      <c r="DQC157" s="74"/>
      <c r="DQD157" s="74"/>
      <c r="DQE157" s="74"/>
      <c r="DQF157" s="74"/>
      <c r="DQG157" s="74"/>
      <c r="DQH157" s="74"/>
      <c r="DQI157" s="74"/>
      <c r="DQJ157" s="74"/>
      <c r="DQK157" s="74"/>
      <c r="DQL157" s="74"/>
      <c r="DQM157" s="74"/>
      <c r="DQN157" s="74"/>
      <c r="DQO157" s="74"/>
      <c r="DQP157" s="74"/>
      <c r="DQQ157" s="74"/>
      <c r="DQR157" s="74"/>
      <c r="DQS157" s="74"/>
      <c r="DQT157" s="74"/>
      <c r="DQU157" s="74"/>
      <c r="DQV157" s="74"/>
      <c r="DQW157" s="74"/>
      <c r="DQX157" s="74"/>
      <c r="DQY157" s="74"/>
      <c r="DQZ157" s="74"/>
      <c r="DRA157" s="74"/>
      <c r="DRB157" s="74"/>
      <c r="DRC157" s="74"/>
      <c r="DRD157" s="74"/>
      <c r="DRE157" s="74"/>
      <c r="DRF157" s="74"/>
      <c r="DRG157" s="74"/>
      <c r="DRH157" s="74"/>
      <c r="DRI157" s="74"/>
      <c r="DRJ157" s="74"/>
      <c r="DRK157" s="74"/>
      <c r="DRL157" s="74"/>
      <c r="DRM157" s="74"/>
      <c r="DRN157" s="74"/>
      <c r="DRO157" s="74"/>
      <c r="DRP157" s="74"/>
      <c r="DRQ157" s="74"/>
      <c r="DRR157" s="74"/>
      <c r="DRS157" s="74"/>
      <c r="DRT157" s="74"/>
      <c r="DRU157" s="74"/>
      <c r="DRV157" s="74"/>
      <c r="DRW157" s="74"/>
      <c r="DRX157" s="74"/>
      <c r="DRY157" s="74"/>
      <c r="DRZ157" s="74"/>
      <c r="DSA157" s="74"/>
      <c r="DSB157" s="74"/>
      <c r="DSC157" s="74"/>
      <c r="DSD157" s="74"/>
      <c r="DSE157" s="74"/>
      <c r="DSF157" s="74"/>
      <c r="DSG157" s="74"/>
      <c r="DSH157" s="74"/>
      <c r="DSI157" s="74"/>
      <c r="DSJ157" s="74"/>
      <c r="DSK157" s="74"/>
      <c r="DSL157" s="74"/>
      <c r="DSM157" s="74"/>
      <c r="DSN157" s="74"/>
      <c r="DSO157" s="74"/>
      <c r="DSP157" s="74"/>
      <c r="DSQ157" s="74"/>
      <c r="DSR157" s="74"/>
      <c r="DSS157" s="74"/>
      <c r="DST157" s="74"/>
      <c r="DSU157" s="74"/>
      <c r="DSV157" s="74"/>
      <c r="DSW157" s="74"/>
      <c r="DSX157" s="74"/>
      <c r="DSY157" s="74"/>
      <c r="DSZ157" s="74"/>
      <c r="DTA157" s="74"/>
      <c r="DTB157" s="74"/>
      <c r="DTC157" s="74"/>
      <c r="DTD157" s="74"/>
      <c r="DTE157" s="74"/>
      <c r="DTF157" s="74"/>
      <c r="DTG157" s="74"/>
      <c r="DTH157" s="74"/>
      <c r="DTI157" s="74"/>
      <c r="DTJ157" s="74"/>
      <c r="DTK157" s="74"/>
      <c r="DTL157" s="74"/>
      <c r="DTM157" s="74"/>
      <c r="DTN157" s="74"/>
      <c r="DTO157" s="74"/>
      <c r="DTP157" s="74"/>
      <c r="DTQ157" s="74"/>
      <c r="DTR157" s="74"/>
      <c r="DTS157" s="74"/>
      <c r="DTT157" s="74"/>
      <c r="DTU157" s="74"/>
      <c r="DTV157" s="74"/>
      <c r="DTW157" s="74"/>
      <c r="DTX157" s="74"/>
      <c r="DTY157" s="74"/>
      <c r="DTZ157" s="74"/>
      <c r="DUA157" s="74"/>
      <c r="DUB157" s="74"/>
      <c r="DUC157" s="74"/>
      <c r="DUD157" s="74"/>
      <c r="DUE157" s="74"/>
      <c r="DUF157" s="74"/>
      <c r="DUG157" s="74"/>
      <c r="DUH157" s="74"/>
      <c r="DUI157" s="74"/>
      <c r="DUJ157" s="74"/>
      <c r="DUK157" s="74"/>
      <c r="DUL157" s="74"/>
      <c r="DUM157" s="74"/>
      <c r="DUN157" s="74"/>
      <c r="DUO157" s="74"/>
      <c r="DUP157" s="74"/>
      <c r="DUQ157" s="74"/>
      <c r="DUR157" s="74"/>
      <c r="DUS157" s="74"/>
      <c r="DUT157" s="74"/>
      <c r="DUU157" s="74"/>
      <c r="DUV157" s="74"/>
      <c r="DUW157" s="74"/>
      <c r="DUX157" s="74"/>
      <c r="DUY157" s="74"/>
      <c r="DUZ157" s="74"/>
      <c r="DVA157" s="74"/>
      <c r="DVB157" s="74"/>
      <c r="DVC157" s="74"/>
      <c r="DVD157" s="74"/>
      <c r="DVE157" s="74"/>
      <c r="DVF157" s="74"/>
      <c r="DVG157" s="74"/>
      <c r="DVH157" s="74"/>
      <c r="DVI157" s="74"/>
      <c r="DVJ157" s="74"/>
      <c r="DVK157" s="74"/>
      <c r="DVL157" s="74"/>
      <c r="DVM157" s="74"/>
      <c r="DVN157" s="74"/>
      <c r="DVO157" s="74"/>
      <c r="DVP157" s="74"/>
      <c r="DVQ157" s="74"/>
      <c r="DVR157" s="74"/>
      <c r="DVS157" s="74"/>
      <c r="DVT157" s="74"/>
      <c r="DVU157" s="74"/>
      <c r="DVV157" s="74"/>
      <c r="DVW157" s="74"/>
      <c r="DVX157" s="74"/>
      <c r="DVY157" s="74"/>
      <c r="DVZ157" s="74"/>
      <c r="DWA157" s="74"/>
      <c r="DWB157" s="74"/>
      <c r="DWC157" s="74"/>
      <c r="DWD157" s="74"/>
      <c r="DWE157" s="74"/>
      <c r="DWF157" s="74"/>
      <c r="DWG157" s="74"/>
      <c r="DWH157" s="74"/>
      <c r="DWI157" s="74"/>
      <c r="DWJ157" s="74"/>
      <c r="DWK157" s="74"/>
      <c r="DWL157" s="74"/>
      <c r="DWM157" s="74"/>
      <c r="DWN157" s="74"/>
      <c r="DWO157" s="74"/>
      <c r="DWP157" s="74"/>
      <c r="DWQ157" s="74"/>
      <c r="DWR157" s="74"/>
      <c r="DWS157" s="74"/>
      <c r="DWT157" s="74"/>
      <c r="DWU157" s="74"/>
      <c r="DWV157" s="74"/>
      <c r="DWW157" s="74"/>
      <c r="DWX157" s="74"/>
      <c r="DWY157" s="74"/>
      <c r="DWZ157" s="74"/>
      <c r="DXA157" s="74"/>
      <c r="DXB157" s="74"/>
      <c r="DXC157" s="74"/>
      <c r="DXD157" s="74"/>
      <c r="DXE157" s="74"/>
      <c r="DXF157" s="74"/>
      <c r="DXG157" s="74"/>
      <c r="DXH157" s="74"/>
      <c r="DXI157" s="74"/>
      <c r="DXJ157" s="74"/>
      <c r="DXK157" s="74"/>
      <c r="DXL157" s="74"/>
      <c r="DXM157" s="74"/>
      <c r="DXN157" s="74"/>
      <c r="DXO157" s="74"/>
      <c r="DXP157" s="74"/>
      <c r="DXQ157" s="74"/>
      <c r="DXR157" s="74"/>
      <c r="DXS157" s="74"/>
      <c r="DXT157" s="74"/>
      <c r="DXU157" s="74"/>
      <c r="DXV157" s="74"/>
      <c r="DXW157" s="74"/>
      <c r="DXX157" s="74"/>
      <c r="DXY157" s="74"/>
      <c r="DXZ157" s="74"/>
      <c r="DYA157" s="74"/>
      <c r="DYB157" s="74"/>
      <c r="DYC157" s="74"/>
      <c r="DYD157" s="74"/>
      <c r="DYE157" s="74"/>
      <c r="DYF157" s="74"/>
      <c r="DYG157" s="74"/>
      <c r="DYH157" s="74"/>
      <c r="DYI157" s="74"/>
      <c r="DYJ157" s="74"/>
      <c r="DYK157" s="74"/>
      <c r="DYL157" s="74"/>
      <c r="DYM157" s="74"/>
      <c r="DYN157" s="74"/>
      <c r="DYO157" s="74"/>
      <c r="DYP157" s="74"/>
      <c r="DYQ157" s="74"/>
      <c r="DYR157" s="74"/>
      <c r="DYS157" s="74"/>
      <c r="DYT157" s="74"/>
      <c r="DYU157" s="74"/>
      <c r="DYV157" s="74"/>
      <c r="DYW157" s="74"/>
      <c r="DYX157" s="74"/>
      <c r="DYY157" s="74"/>
      <c r="DYZ157" s="74"/>
      <c r="DZA157" s="74"/>
      <c r="DZB157" s="74"/>
      <c r="DZC157" s="74"/>
      <c r="DZD157" s="74"/>
      <c r="DZE157" s="74"/>
      <c r="DZF157" s="74"/>
      <c r="DZG157" s="74"/>
      <c r="DZH157" s="74"/>
      <c r="DZI157" s="74"/>
      <c r="DZJ157" s="74"/>
      <c r="DZK157" s="74"/>
      <c r="DZL157" s="74"/>
      <c r="DZM157" s="74"/>
      <c r="DZN157" s="74"/>
      <c r="DZO157" s="74"/>
      <c r="DZP157" s="74"/>
      <c r="DZQ157" s="74"/>
      <c r="DZR157" s="74"/>
      <c r="DZS157" s="74"/>
      <c r="DZT157" s="74"/>
      <c r="DZU157" s="74"/>
      <c r="DZV157" s="74"/>
      <c r="DZW157" s="74"/>
      <c r="DZX157" s="74"/>
      <c r="DZY157" s="74"/>
      <c r="DZZ157" s="74"/>
      <c r="EAA157" s="74"/>
      <c r="EAB157" s="74"/>
      <c r="EAC157" s="74"/>
      <c r="EAD157" s="74"/>
      <c r="EAE157" s="74"/>
      <c r="EAF157" s="74"/>
      <c r="EAG157" s="74"/>
      <c r="EAH157" s="74"/>
      <c r="EAI157" s="74"/>
      <c r="EAJ157" s="74"/>
      <c r="EAK157" s="74"/>
      <c r="EAL157" s="74"/>
      <c r="EAM157" s="74"/>
      <c r="EAN157" s="74"/>
      <c r="EAO157" s="74"/>
      <c r="EAP157" s="74"/>
      <c r="EAQ157" s="74"/>
      <c r="EAR157" s="74"/>
      <c r="EAS157" s="74"/>
      <c r="EAT157" s="74"/>
      <c r="EAU157" s="74"/>
      <c r="EAV157" s="74"/>
      <c r="EAW157" s="74"/>
      <c r="EAX157" s="74"/>
      <c r="EAY157" s="74"/>
      <c r="EAZ157" s="74"/>
      <c r="EBA157" s="74"/>
      <c r="EBB157" s="74"/>
      <c r="EBC157" s="74"/>
      <c r="EBD157" s="74"/>
      <c r="EBE157" s="74"/>
      <c r="EBF157" s="74"/>
      <c r="EBG157" s="74"/>
      <c r="EBH157" s="74"/>
      <c r="EBI157" s="74"/>
      <c r="EBJ157" s="74"/>
      <c r="EBK157" s="74"/>
      <c r="EBL157" s="74"/>
      <c r="EBM157" s="74"/>
      <c r="EBN157" s="74"/>
      <c r="EBO157" s="74"/>
      <c r="EBP157" s="74"/>
      <c r="EBQ157" s="74"/>
      <c r="EBR157" s="74"/>
      <c r="EBS157" s="74"/>
      <c r="EBT157" s="74"/>
      <c r="EBU157" s="74"/>
      <c r="EBV157" s="74"/>
      <c r="EBW157" s="74"/>
      <c r="EBX157" s="74"/>
      <c r="EBY157" s="74"/>
      <c r="EBZ157" s="74"/>
      <c r="ECA157" s="74"/>
      <c r="ECB157" s="74"/>
      <c r="ECC157" s="74"/>
      <c r="ECD157" s="74"/>
      <c r="ECE157" s="74"/>
      <c r="ECF157" s="74"/>
      <c r="ECG157" s="74"/>
      <c r="ECH157" s="74"/>
      <c r="ECI157" s="74"/>
      <c r="ECJ157" s="74"/>
      <c r="ECK157" s="74"/>
      <c r="ECL157" s="74"/>
      <c r="ECM157" s="74"/>
      <c r="ECN157" s="74"/>
      <c r="ECO157" s="74"/>
      <c r="ECP157" s="74"/>
      <c r="ECQ157" s="74"/>
      <c r="ECR157" s="74"/>
      <c r="ECS157" s="74"/>
      <c r="ECT157" s="74"/>
      <c r="ECU157" s="74"/>
      <c r="ECV157" s="74"/>
      <c r="ECW157" s="74"/>
      <c r="ECX157" s="74"/>
      <c r="ECY157" s="74"/>
      <c r="ECZ157" s="74"/>
      <c r="EDA157" s="74"/>
      <c r="EDB157" s="74"/>
      <c r="EDC157" s="74"/>
      <c r="EDD157" s="74"/>
      <c r="EDE157" s="74"/>
      <c r="EDF157" s="74"/>
      <c r="EDG157" s="74"/>
      <c r="EDH157" s="74"/>
      <c r="EDI157" s="74"/>
      <c r="EDJ157" s="74"/>
      <c r="EDK157" s="74"/>
      <c r="EDL157" s="74"/>
      <c r="EDM157" s="74"/>
      <c r="EDN157" s="74"/>
      <c r="EDO157" s="74"/>
      <c r="EDP157" s="74"/>
      <c r="EDQ157" s="74"/>
      <c r="EDR157" s="74"/>
      <c r="EDS157" s="74"/>
      <c r="EDT157" s="74"/>
      <c r="EDU157" s="74"/>
      <c r="EDV157" s="74"/>
      <c r="EDW157" s="74"/>
      <c r="EDX157" s="74"/>
      <c r="EDY157" s="74"/>
      <c r="EDZ157" s="74"/>
      <c r="EEA157" s="74"/>
      <c r="EEB157" s="74"/>
      <c r="EEC157" s="74"/>
      <c r="EED157" s="74"/>
      <c r="EEE157" s="74"/>
      <c r="EEF157" s="74"/>
      <c r="EEG157" s="74"/>
      <c r="EEH157" s="74"/>
      <c r="EEI157" s="74"/>
      <c r="EEJ157" s="74"/>
      <c r="EEK157" s="74"/>
      <c r="EEL157" s="74"/>
      <c r="EEM157" s="74"/>
      <c r="EEN157" s="74"/>
      <c r="EEO157" s="74"/>
      <c r="EEP157" s="74"/>
      <c r="EEQ157" s="74"/>
      <c r="EER157" s="74"/>
      <c r="EES157" s="74"/>
      <c r="EET157" s="74"/>
      <c r="EEU157" s="74"/>
      <c r="EEV157" s="74"/>
      <c r="EEW157" s="74"/>
      <c r="EEX157" s="74"/>
      <c r="EEY157" s="74"/>
      <c r="EEZ157" s="74"/>
      <c r="EFA157" s="74"/>
      <c r="EFB157" s="74"/>
      <c r="EFC157" s="74"/>
      <c r="EFD157" s="74"/>
      <c r="EFE157" s="74"/>
      <c r="EFF157" s="74"/>
      <c r="EFG157" s="74"/>
      <c r="EFH157" s="74"/>
      <c r="EFI157" s="74"/>
      <c r="EFJ157" s="74"/>
      <c r="EFK157" s="74"/>
      <c r="EFL157" s="74"/>
      <c r="EFM157" s="74"/>
      <c r="EFN157" s="74"/>
      <c r="EFO157" s="74"/>
      <c r="EFP157" s="74"/>
      <c r="EFQ157" s="74"/>
      <c r="EFR157" s="74"/>
      <c r="EFS157" s="74"/>
      <c r="EFT157" s="74"/>
      <c r="EFU157" s="74"/>
      <c r="EFV157" s="74"/>
      <c r="EFW157" s="74"/>
      <c r="EFX157" s="74"/>
      <c r="EFY157" s="74"/>
      <c r="EFZ157" s="74"/>
      <c r="EGA157" s="74"/>
      <c r="EGB157" s="74"/>
      <c r="EGC157" s="74"/>
      <c r="EGD157" s="74"/>
      <c r="EGE157" s="74"/>
      <c r="EGF157" s="74"/>
      <c r="EGG157" s="74"/>
      <c r="EGH157" s="74"/>
      <c r="EGI157" s="74"/>
      <c r="EGJ157" s="74"/>
      <c r="EGK157" s="74"/>
      <c r="EGL157" s="74"/>
      <c r="EGM157" s="74"/>
      <c r="EGN157" s="74"/>
      <c r="EGO157" s="74"/>
      <c r="EGP157" s="74"/>
      <c r="EGQ157" s="74"/>
      <c r="EGR157" s="74"/>
      <c r="EGS157" s="74"/>
      <c r="EGT157" s="74"/>
      <c r="EGU157" s="74"/>
      <c r="EGV157" s="74"/>
      <c r="EGW157" s="74"/>
      <c r="EGX157" s="74"/>
      <c r="EGY157" s="74"/>
      <c r="EGZ157" s="74"/>
      <c r="EHA157" s="74"/>
      <c r="EHB157" s="74"/>
      <c r="EHC157" s="74"/>
      <c r="EHD157" s="74"/>
      <c r="EHE157" s="74"/>
      <c r="EHF157" s="74"/>
      <c r="EHG157" s="74"/>
      <c r="EHH157" s="74"/>
      <c r="EHI157" s="74"/>
      <c r="EHJ157" s="74"/>
      <c r="EHK157" s="74"/>
      <c r="EHL157" s="74"/>
      <c r="EHM157" s="74"/>
      <c r="EHN157" s="74"/>
      <c r="EHO157" s="74"/>
      <c r="EHP157" s="74"/>
      <c r="EHQ157" s="74"/>
      <c r="EHR157" s="74"/>
      <c r="EHS157" s="74"/>
      <c r="EHT157" s="74"/>
      <c r="EHU157" s="74"/>
      <c r="EHV157" s="74"/>
      <c r="EHW157" s="74"/>
      <c r="EHX157" s="74"/>
      <c r="EHY157" s="74"/>
      <c r="EHZ157" s="74"/>
      <c r="EIA157" s="74"/>
      <c r="EIB157" s="74"/>
      <c r="EIC157" s="74"/>
      <c r="EID157" s="74"/>
      <c r="EIE157" s="74"/>
      <c r="EIF157" s="74"/>
      <c r="EIG157" s="74"/>
      <c r="EIH157" s="74"/>
      <c r="EII157" s="74"/>
      <c r="EIJ157" s="74"/>
      <c r="EIK157" s="74"/>
      <c r="EIL157" s="74"/>
      <c r="EIM157" s="74"/>
      <c r="EIN157" s="74"/>
      <c r="EIO157" s="74"/>
      <c r="EIP157" s="74"/>
      <c r="EIQ157" s="74"/>
      <c r="EIR157" s="74"/>
      <c r="EIS157" s="74"/>
      <c r="EIT157" s="74"/>
      <c r="EIU157" s="74"/>
      <c r="EIV157" s="74"/>
      <c r="EIW157" s="74"/>
      <c r="EIX157" s="74"/>
      <c r="EIY157" s="74"/>
      <c r="EIZ157" s="74"/>
      <c r="EJA157" s="74"/>
      <c r="EJB157" s="74"/>
      <c r="EJC157" s="74"/>
      <c r="EJD157" s="74"/>
      <c r="EJE157" s="74"/>
      <c r="EJF157" s="74"/>
      <c r="EJG157" s="74"/>
      <c r="EJH157" s="74"/>
      <c r="EJI157" s="74"/>
      <c r="EJJ157" s="74"/>
      <c r="EJK157" s="74"/>
      <c r="EJL157" s="74"/>
      <c r="EJM157" s="74"/>
      <c r="EJN157" s="74"/>
      <c r="EJO157" s="74"/>
      <c r="EJP157" s="74"/>
      <c r="EJQ157" s="74"/>
      <c r="EJR157" s="74"/>
      <c r="EJS157" s="74"/>
      <c r="EJT157" s="74"/>
      <c r="EJU157" s="74"/>
      <c r="EJV157" s="74"/>
      <c r="EJW157" s="74"/>
      <c r="EJX157" s="74"/>
      <c r="EJY157" s="74"/>
      <c r="EJZ157" s="74"/>
      <c r="EKA157" s="74"/>
      <c r="EKB157" s="74"/>
      <c r="EKC157" s="74"/>
      <c r="EKD157" s="74"/>
      <c r="EKE157" s="74"/>
      <c r="EKF157" s="74"/>
      <c r="EKG157" s="74"/>
      <c r="EKH157" s="74"/>
      <c r="EKI157" s="74"/>
      <c r="EKJ157" s="74"/>
      <c r="EKK157" s="74"/>
      <c r="EKL157" s="74"/>
      <c r="EKM157" s="74"/>
      <c r="EKN157" s="74"/>
      <c r="EKO157" s="74"/>
      <c r="EKP157" s="74"/>
      <c r="EKQ157" s="74"/>
      <c r="EKR157" s="74"/>
      <c r="EKS157" s="74"/>
      <c r="EKT157" s="74"/>
      <c r="EKU157" s="74"/>
      <c r="EKV157" s="74"/>
      <c r="EKW157" s="74"/>
      <c r="EKX157" s="74"/>
      <c r="EKY157" s="74"/>
      <c r="EKZ157" s="74"/>
      <c r="ELA157" s="74"/>
      <c r="ELB157" s="74"/>
      <c r="ELC157" s="74"/>
      <c r="ELD157" s="74"/>
      <c r="ELE157" s="74"/>
      <c r="ELF157" s="74"/>
      <c r="ELG157" s="74"/>
      <c r="ELH157" s="74"/>
      <c r="ELI157" s="74"/>
      <c r="ELJ157" s="74"/>
      <c r="ELK157" s="74"/>
      <c r="ELL157" s="74"/>
      <c r="ELM157" s="74"/>
      <c r="ELN157" s="74"/>
      <c r="ELO157" s="74"/>
      <c r="ELP157" s="74"/>
      <c r="ELQ157" s="74"/>
      <c r="ELR157" s="74"/>
      <c r="ELS157" s="74"/>
      <c r="ELT157" s="74"/>
      <c r="ELU157" s="74"/>
      <c r="ELV157" s="74"/>
      <c r="ELW157" s="74"/>
      <c r="ELX157" s="74"/>
      <c r="ELY157" s="74"/>
      <c r="ELZ157" s="74"/>
      <c r="EMA157" s="74"/>
      <c r="EMB157" s="74"/>
      <c r="EMC157" s="74"/>
      <c r="EMD157" s="74"/>
      <c r="EME157" s="74"/>
      <c r="EMF157" s="74"/>
      <c r="EMG157" s="74"/>
      <c r="EMH157" s="74"/>
      <c r="EMI157" s="74"/>
      <c r="EMJ157" s="74"/>
      <c r="EMK157" s="74"/>
      <c r="EML157" s="74"/>
      <c r="EMM157" s="74"/>
      <c r="EMN157" s="74"/>
      <c r="EMO157" s="74"/>
      <c r="EMP157" s="74"/>
      <c r="EMQ157" s="74"/>
      <c r="EMR157" s="74"/>
      <c r="EMS157" s="74"/>
      <c r="EMT157" s="74"/>
      <c r="EMU157" s="74"/>
      <c r="EMV157" s="74"/>
      <c r="EMW157" s="74"/>
      <c r="EMX157" s="74"/>
      <c r="EMY157" s="74"/>
      <c r="EMZ157" s="74"/>
      <c r="ENA157" s="74"/>
      <c r="ENB157" s="74"/>
      <c r="ENC157" s="74"/>
      <c r="END157" s="74"/>
      <c r="ENE157" s="74"/>
      <c r="ENF157" s="74"/>
      <c r="ENG157" s="74"/>
      <c r="ENH157" s="74"/>
      <c r="ENI157" s="74"/>
      <c r="ENJ157" s="74"/>
      <c r="ENK157" s="74"/>
      <c r="ENL157" s="74"/>
      <c r="ENM157" s="74"/>
      <c r="ENN157" s="74"/>
      <c r="ENO157" s="74"/>
      <c r="ENP157" s="74"/>
      <c r="ENQ157" s="74"/>
      <c r="ENR157" s="74"/>
      <c r="ENS157" s="74"/>
      <c r="ENT157" s="74"/>
      <c r="ENU157" s="74"/>
      <c r="ENV157" s="74"/>
      <c r="ENW157" s="74"/>
      <c r="ENX157" s="74"/>
      <c r="ENY157" s="74"/>
      <c r="ENZ157" s="74"/>
      <c r="EOA157" s="74"/>
      <c r="EOB157" s="74"/>
      <c r="EOC157" s="74"/>
      <c r="EOD157" s="74"/>
      <c r="EOE157" s="74"/>
      <c r="EOF157" s="74"/>
      <c r="EOG157" s="74"/>
      <c r="EOH157" s="74"/>
      <c r="EOI157" s="74"/>
      <c r="EOJ157" s="74"/>
      <c r="EOK157" s="74"/>
      <c r="EOL157" s="74"/>
      <c r="EOM157" s="74"/>
      <c r="EON157" s="74"/>
      <c r="EOO157" s="74"/>
      <c r="EOP157" s="74"/>
      <c r="EOQ157" s="74"/>
      <c r="EOR157" s="74"/>
      <c r="EOS157" s="74"/>
      <c r="EOT157" s="74"/>
      <c r="EOU157" s="74"/>
      <c r="EOV157" s="74"/>
      <c r="EOW157" s="74"/>
      <c r="EOX157" s="74"/>
      <c r="EOY157" s="74"/>
      <c r="EOZ157" s="74"/>
      <c r="EPA157" s="74"/>
      <c r="EPB157" s="74"/>
      <c r="EPC157" s="74"/>
      <c r="EPD157" s="74"/>
      <c r="EPE157" s="74"/>
      <c r="EPF157" s="74"/>
      <c r="EPG157" s="74"/>
      <c r="EPH157" s="74"/>
      <c r="EPI157" s="74"/>
      <c r="EPJ157" s="74"/>
      <c r="EPK157" s="74"/>
      <c r="EPL157" s="74"/>
      <c r="EPM157" s="74"/>
      <c r="EPN157" s="74"/>
      <c r="EPO157" s="74"/>
      <c r="EPP157" s="74"/>
      <c r="EPQ157" s="74"/>
      <c r="EPR157" s="74"/>
      <c r="EPS157" s="74"/>
      <c r="EPT157" s="74"/>
      <c r="EPU157" s="74"/>
      <c r="EPV157" s="74"/>
      <c r="EPW157" s="74"/>
      <c r="EPX157" s="74"/>
      <c r="EPY157" s="74"/>
      <c r="EPZ157" s="74"/>
      <c r="EQA157" s="74"/>
      <c r="EQB157" s="74"/>
      <c r="EQC157" s="74"/>
      <c r="EQD157" s="74"/>
      <c r="EQE157" s="74"/>
      <c r="EQF157" s="74"/>
      <c r="EQG157" s="74"/>
      <c r="EQH157" s="74"/>
      <c r="EQI157" s="74"/>
      <c r="EQJ157" s="74"/>
      <c r="EQK157" s="74"/>
      <c r="EQL157" s="74"/>
      <c r="EQM157" s="74"/>
      <c r="EQN157" s="74"/>
      <c r="EQO157" s="74"/>
      <c r="EQP157" s="74"/>
      <c r="EQQ157" s="74"/>
      <c r="EQR157" s="74"/>
      <c r="EQS157" s="74"/>
      <c r="EQT157" s="74"/>
      <c r="EQU157" s="74"/>
      <c r="EQV157" s="74"/>
      <c r="EQW157" s="74"/>
      <c r="EQX157" s="74"/>
      <c r="EQY157" s="74"/>
      <c r="EQZ157" s="74"/>
      <c r="ERA157" s="74"/>
      <c r="ERB157" s="74"/>
      <c r="ERC157" s="74"/>
      <c r="ERD157" s="74"/>
      <c r="ERE157" s="74"/>
      <c r="ERF157" s="74"/>
      <c r="ERG157" s="74"/>
      <c r="ERH157" s="74"/>
      <c r="ERI157" s="74"/>
      <c r="ERJ157" s="74"/>
      <c r="ERK157" s="74"/>
      <c r="ERL157" s="74"/>
      <c r="ERM157" s="74"/>
      <c r="ERN157" s="74"/>
      <c r="ERO157" s="74"/>
      <c r="ERP157" s="74"/>
      <c r="ERQ157" s="74"/>
      <c r="ERR157" s="74"/>
      <c r="ERS157" s="74"/>
      <c r="ERT157" s="74"/>
      <c r="ERU157" s="74"/>
      <c r="ERV157" s="74"/>
      <c r="ERW157" s="74"/>
      <c r="ERX157" s="74"/>
      <c r="ERY157" s="74"/>
      <c r="ERZ157" s="74"/>
      <c r="ESA157" s="74"/>
      <c r="ESB157" s="74"/>
      <c r="ESC157" s="74"/>
      <c r="ESD157" s="74"/>
      <c r="ESE157" s="74"/>
      <c r="ESF157" s="74"/>
      <c r="ESG157" s="74"/>
      <c r="ESH157" s="74"/>
      <c r="ESI157" s="74"/>
      <c r="ESJ157" s="74"/>
      <c r="ESK157" s="74"/>
      <c r="ESL157" s="74"/>
      <c r="ESM157" s="74"/>
      <c r="ESN157" s="74"/>
      <c r="ESO157" s="74"/>
      <c r="ESP157" s="74"/>
      <c r="ESQ157" s="74"/>
      <c r="ESR157" s="74"/>
      <c r="ESS157" s="74"/>
      <c r="EST157" s="74"/>
      <c r="ESU157" s="74"/>
      <c r="ESV157" s="74"/>
      <c r="ESW157" s="74"/>
      <c r="ESX157" s="74"/>
      <c r="ESY157" s="74"/>
      <c r="ESZ157" s="74"/>
      <c r="ETA157" s="74"/>
      <c r="ETB157" s="74"/>
      <c r="ETC157" s="74"/>
      <c r="ETD157" s="74"/>
      <c r="ETE157" s="74"/>
      <c r="ETF157" s="74"/>
      <c r="ETG157" s="74"/>
      <c r="ETH157" s="74"/>
      <c r="ETI157" s="74"/>
      <c r="ETJ157" s="74"/>
      <c r="ETK157" s="74"/>
      <c r="ETL157" s="74"/>
      <c r="ETM157" s="74"/>
      <c r="ETN157" s="74"/>
      <c r="ETO157" s="74"/>
      <c r="ETP157" s="74"/>
      <c r="ETQ157" s="74"/>
      <c r="ETR157" s="74"/>
      <c r="ETS157" s="74"/>
      <c r="ETT157" s="74"/>
      <c r="ETU157" s="74"/>
      <c r="ETV157" s="74"/>
      <c r="ETW157" s="74"/>
      <c r="ETX157" s="74"/>
      <c r="ETY157" s="74"/>
      <c r="ETZ157" s="74"/>
      <c r="EUA157" s="74"/>
      <c r="EUB157" s="74"/>
      <c r="EUC157" s="74"/>
      <c r="EUD157" s="74"/>
      <c r="EUE157" s="74"/>
      <c r="EUF157" s="74"/>
      <c r="EUG157" s="74"/>
      <c r="EUH157" s="74"/>
      <c r="EUI157" s="74"/>
      <c r="EUJ157" s="74"/>
      <c r="EUK157" s="74"/>
      <c r="EUL157" s="74"/>
      <c r="EUM157" s="74"/>
      <c r="EUN157" s="74"/>
      <c r="EUO157" s="74"/>
      <c r="EUP157" s="74"/>
      <c r="EUQ157" s="74"/>
      <c r="EUR157" s="74"/>
      <c r="EUS157" s="74"/>
      <c r="EUT157" s="74"/>
      <c r="EUU157" s="74"/>
      <c r="EUV157" s="74"/>
      <c r="EUW157" s="74"/>
      <c r="EUX157" s="74"/>
      <c r="EUY157" s="74"/>
      <c r="EUZ157" s="74"/>
      <c r="EVA157" s="74"/>
      <c r="EVB157" s="74"/>
      <c r="EVC157" s="74"/>
      <c r="EVD157" s="74"/>
      <c r="EVE157" s="74"/>
      <c r="EVF157" s="74"/>
      <c r="EVG157" s="74"/>
      <c r="EVH157" s="74"/>
      <c r="EVI157" s="74"/>
      <c r="EVJ157" s="74"/>
      <c r="EVK157" s="74"/>
      <c r="EVL157" s="74"/>
      <c r="EVM157" s="74"/>
      <c r="EVN157" s="74"/>
      <c r="EVO157" s="74"/>
      <c r="EVP157" s="74"/>
      <c r="EVQ157" s="74"/>
      <c r="EVR157" s="74"/>
      <c r="EVS157" s="74"/>
      <c r="EVT157" s="74"/>
      <c r="EVU157" s="74"/>
      <c r="EVV157" s="74"/>
      <c r="EVW157" s="74"/>
      <c r="EVX157" s="74"/>
      <c r="EVY157" s="74"/>
      <c r="EVZ157" s="74"/>
      <c r="EWA157" s="74"/>
      <c r="EWB157" s="74"/>
      <c r="EWC157" s="74"/>
      <c r="EWD157" s="74"/>
      <c r="EWE157" s="74"/>
      <c r="EWF157" s="74"/>
      <c r="EWG157" s="74"/>
      <c r="EWH157" s="74"/>
      <c r="EWI157" s="74"/>
      <c r="EWJ157" s="74"/>
      <c r="EWK157" s="74"/>
      <c r="EWL157" s="74"/>
      <c r="EWM157" s="74"/>
      <c r="EWN157" s="74"/>
      <c r="EWO157" s="74"/>
      <c r="EWP157" s="74"/>
      <c r="EWQ157" s="74"/>
      <c r="EWR157" s="74"/>
      <c r="EWS157" s="74"/>
      <c r="EWT157" s="74"/>
      <c r="EWU157" s="74"/>
      <c r="EWV157" s="74"/>
      <c r="EWW157" s="74"/>
      <c r="EWX157" s="74"/>
      <c r="EWY157" s="74"/>
      <c r="EWZ157" s="74"/>
      <c r="EXA157" s="74"/>
      <c r="EXB157" s="74"/>
      <c r="EXC157" s="74"/>
      <c r="EXD157" s="74"/>
      <c r="EXE157" s="74"/>
      <c r="EXF157" s="74"/>
      <c r="EXG157" s="74"/>
      <c r="EXH157" s="74"/>
      <c r="EXI157" s="74"/>
      <c r="EXJ157" s="74"/>
      <c r="EXK157" s="74"/>
      <c r="EXL157" s="74"/>
      <c r="EXM157" s="74"/>
      <c r="EXN157" s="74"/>
      <c r="EXO157" s="74"/>
      <c r="EXP157" s="74"/>
      <c r="EXQ157" s="74"/>
      <c r="EXR157" s="74"/>
      <c r="EXS157" s="74"/>
      <c r="EXT157" s="74"/>
      <c r="EXU157" s="74"/>
      <c r="EXV157" s="74"/>
      <c r="EXW157" s="74"/>
      <c r="EXX157" s="74"/>
      <c r="EXY157" s="74"/>
      <c r="EXZ157" s="74"/>
      <c r="EYA157" s="74"/>
      <c r="EYB157" s="74"/>
      <c r="EYC157" s="74"/>
      <c r="EYD157" s="74"/>
      <c r="EYE157" s="74"/>
      <c r="EYF157" s="74"/>
      <c r="EYG157" s="74"/>
      <c r="EYH157" s="74"/>
      <c r="EYI157" s="74"/>
      <c r="EYJ157" s="74"/>
      <c r="EYK157" s="74"/>
      <c r="EYL157" s="74"/>
      <c r="EYM157" s="74"/>
      <c r="EYN157" s="74"/>
      <c r="EYO157" s="74"/>
      <c r="EYP157" s="74"/>
      <c r="EYQ157" s="74"/>
      <c r="EYR157" s="74"/>
      <c r="EYS157" s="74"/>
      <c r="EYT157" s="74"/>
      <c r="EYU157" s="74"/>
      <c r="EYV157" s="74"/>
      <c r="EYW157" s="74"/>
      <c r="EYX157" s="74"/>
      <c r="EYY157" s="74"/>
      <c r="EYZ157" s="74"/>
      <c r="EZA157" s="74"/>
      <c r="EZB157" s="74"/>
      <c r="EZC157" s="74"/>
      <c r="EZD157" s="74"/>
      <c r="EZE157" s="74"/>
      <c r="EZF157" s="74"/>
      <c r="EZG157" s="74"/>
      <c r="EZH157" s="74"/>
      <c r="EZI157" s="74"/>
      <c r="EZJ157" s="74"/>
      <c r="EZK157" s="74"/>
      <c r="EZL157" s="74"/>
      <c r="EZM157" s="74"/>
      <c r="EZN157" s="74"/>
      <c r="EZO157" s="74"/>
      <c r="EZP157" s="74"/>
      <c r="EZQ157" s="74"/>
      <c r="EZR157" s="74"/>
      <c r="EZS157" s="74"/>
      <c r="EZT157" s="74"/>
      <c r="EZU157" s="74"/>
      <c r="EZV157" s="74"/>
      <c r="EZW157" s="74"/>
      <c r="EZX157" s="74"/>
      <c r="EZY157" s="74"/>
      <c r="EZZ157" s="74"/>
      <c r="FAA157" s="74"/>
      <c r="FAB157" s="74"/>
      <c r="FAC157" s="74"/>
      <c r="FAD157" s="74"/>
      <c r="FAE157" s="74"/>
      <c r="FAF157" s="74"/>
      <c r="FAG157" s="74"/>
      <c r="FAH157" s="74"/>
      <c r="FAI157" s="74"/>
      <c r="FAJ157" s="74"/>
      <c r="FAK157" s="74"/>
      <c r="FAL157" s="74"/>
      <c r="FAM157" s="74"/>
      <c r="FAN157" s="74"/>
      <c r="FAO157" s="74"/>
      <c r="FAP157" s="74"/>
      <c r="FAQ157" s="74"/>
      <c r="FAR157" s="74"/>
      <c r="FAS157" s="74"/>
      <c r="FAT157" s="74"/>
      <c r="FAU157" s="74"/>
      <c r="FAV157" s="74"/>
      <c r="FAW157" s="74"/>
      <c r="FAX157" s="74"/>
      <c r="FAY157" s="74"/>
      <c r="FAZ157" s="74"/>
      <c r="FBA157" s="74"/>
      <c r="FBB157" s="74"/>
      <c r="FBC157" s="74"/>
      <c r="FBD157" s="74"/>
      <c r="FBE157" s="74"/>
      <c r="FBF157" s="74"/>
      <c r="FBG157" s="74"/>
      <c r="FBH157" s="74"/>
      <c r="FBI157" s="74"/>
      <c r="FBJ157" s="74"/>
      <c r="FBK157" s="74"/>
      <c r="FBL157" s="74"/>
      <c r="FBM157" s="74"/>
      <c r="FBN157" s="74"/>
      <c r="FBO157" s="74"/>
      <c r="FBP157" s="74"/>
      <c r="FBQ157" s="74"/>
      <c r="FBR157" s="74"/>
      <c r="FBS157" s="74"/>
      <c r="FBT157" s="74"/>
      <c r="FBU157" s="74"/>
      <c r="FBV157" s="74"/>
      <c r="FBW157" s="74"/>
      <c r="FBX157" s="74"/>
      <c r="FBY157" s="74"/>
      <c r="FBZ157" s="74"/>
      <c r="FCA157" s="74"/>
      <c r="FCB157" s="74"/>
      <c r="FCC157" s="74"/>
      <c r="FCD157" s="74"/>
      <c r="FCE157" s="74"/>
      <c r="FCF157" s="74"/>
      <c r="FCG157" s="74"/>
      <c r="FCH157" s="74"/>
      <c r="FCI157" s="74"/>
      <c r="FCJ157" s="74"/>
      <c r="FCK157" s="74"/>
      <c r="FCL157" s="74"/>
      <c r="FCM157" s="74"/>
      <c r="FCN157" s="74"/>
      <c r="FCO157" s="74"/>
      <c r="FCP157" s="74"/>
      <c r="FCQ157" s="74"/>
      <c r="FCR157" s="74"/>
      <c r="FCS157" s="74"/>
      <c r="FCT157" s="74"/>
      <c r="FCU157" s="74"/>
      <c r="FCV157" s="74"/>
      <c r="FCW157" s="74"/>
      <c r="FCX157" s="74"/>
      <c r="FCY157" s="74"/>
      <c r="FCZ157" s="74"/>
      <c r="FDA157" s="74"/>
      <c r="FDB157" s="74"/>
      <c r="FDC157" s="74"/>
      <c r="FDD157" s="74"/>
      <c r="FDE157" s="74"/>
      <c r="FDF157" s="74"/>
      <c r="FDG157" s="74"/>
      <c r="FDH157" s="74"/>
      <c r="FDI157" s="74"/>
      <c r="FDJ157" s="74"/>
      <c r="FDK157" s="74"/>
      <c r="FDL157" s="74"/>
      <c r="FDM157" s="74"/>
      <c r="FDN157" s="74"/>
      <c r="FDO157" s="74"/>
      <c r="FDP157" s="74"/>
      <c r="FDQ157" s="74"/>
      <c r="FDR157" s="74"/>
      <c r="FDS157" s="74"/>
      <c r="FDT157" s="74"/>
      <c r="FDU157" s="74"/>
      <c r="FDV157" s="74"/>
      <c r="FDW157" s="74"/>
      <c r="FDX157" s="74"/>
      <c r="FDY157" s="74"/>
      <c r="FDZ157" s="74"/>
      <c r="FEA157" s="74"/>
      <c r="FEB157" s="74"/>
      <c r="FEC157" s="74"/>
      <c r="FED157" s="74"/>
      <c r="FEE157" s="74"/>
      <c r="FEF157" s="74"/>
      <c r="FEG157" s="74"/>
      <c r="FEH157" s="74"/>
      <c r="FEI157" s="74"/>
      <c r="FEJ157" s="74"/>
      <c r="FEK157" s="74"/>
      <c r="FEL157" s="74"/>
      <c r="FEM157" s="74"/>
      <c r="FEN157" s="74"/>
      <c r="FEO157" s="74"/>
      <c r="FEP157" s="74"/>
      <c r="FEQ157" s="74"/>
      <c r="FER157" s="74"/>
      <c r="FES157" s="74"/>
      <c r="FET157" s="74"/>
      <c r="FEU157" s="74"/>
      <c r="FEV157" s="74"/>
      <c r="FEW157" s="74"/>
      <c r="FEX157" s="74"/>
      <c r="FEY157" s="74"/>
      <c r="FEZ157" s="74"/>
      <c r="FFA157" s="74"/>
      <c r="FFB157" s="74"/>
      <c r="FFC157" s="74"/>
      <c r="FFD157" s="74"/>
      <c r="FFE157" s="74"/>
      <c r="FFF157" s="74"/>
      <c r="FFG157" s="74"/>
      <c r="FFH157" s="74"/>
      <c r="FFI157" s="74"/>
      <c r="FFJ157" s="74"/>
      <c r="FFK157" s="74"/>
      <c r="FFL157" s="74"/>
      <c r="FFM157" s="74"/>
      <c r="FFN157" s="74"/>
      <c r="FFO157" s="74"/>
      <c r="FFP157" s="74"/>
      <c r="FFQ157" s="74"/>
      <c r="FFR157" s="74"/>
      <c r="FFS157" s="74"/>
      <c r="FFT157" s="74"/>
      <c r="FFU157" s="74"/>
      <c r="FFV157" s="74"/>
      <c r="FFW157" s="74"/>
      <c r="FFX157" s="74"/>
      <c r="FFY157" s="74"/>
      <c r="FFZ157" s="74"/>
      <c r="FGA157" s="74"/>
      <c r="FGB157" s="74"/>
      <c r="FGC157" s="74"/>
      <c r="FGD157" s="74"/>
      <c r="FGE157" s="74"/>
      <c r="FGF157" s="74"/>
      <c r="FGG157" s="74"/>
      <c r="FGH157" s="74"/>
      <c r="FGI157" s="74"/>
      <c r="FGJ157" s="74"/>
      <c r="FGK157" s="74"/>
      <c r="FGL157" s="74"/>
      <c r="FGM157" s="74"/>
      <c r="FGN157" s="74"/>
      <c r="FGO157" s="74"/>
      <c r="FGP157" s="74"/>
      <c r="FGQ157" s="74"/>
      <c r="FGR157" s="74"/>
      <c r="FGS157" s="74"/>
      <c r="FGT157" s="74"/>
      <c r="FGU157" s="74"/>
      <c r="FGV157" s="74"/>
      <c r="FGW157" s="74"/>
      <c r="FGX157" s="74"/>
      <c r="FGY157" s="74"/>
      <c r="FGZ157" s="74"/>
      <c r="FHA157" s="74"/>
      <c r="FHB157" s="74"/>
      <c r="FHC157" s="74"/>
      <c r="FHD157" s="74"/>
      <c r="FHE157" s="74"/>
      <c r="FHF157" s="74"/>
      <c r="FHG157" s="74"/>
      <c r="FHH157" s="74"/>
      <c r="FHI157" s="74"/>
      <c r="FHJ157" s="74"/>
      <c r="FHK157" s="74"/>
      <c r="FHL157" s="74"/>
      <c r="FHM157" s="74"/>
      <c r="FHN157" s="74"/>
      <c r="FHO157" s="74"/>
      <c r="FHP157" s="74"/>
      <c r="FHQ157" s="74"/>
      <c r="FHR157" s="74"/>
      <c r="FHS157" s="74"/>
      <c r="FHT157" s="74"/>
      <c r="FHU157" s="74"/>
      <c r="FHV157" s="74"/>
      <c r="FHW157" s="74"/>
      <c r="FHX157" s="74"/>
      <c r="FHY157" s="74"/>
      <c r="FHZ157" s="74"/>
      <c r="FIA157" s="74"/>
      <c r="FIB157" s="74"/>
      <c r="FIC157" s="74"/>
      <c r="FID157" s="74"/>
      <c r="FIE157" s="74"/>
      <c r="FIF157" s="74"/>
      <c r="FIG157" s="74"/>
      <c r="FIH157" s="74"/>
      <c r="FII157" s="74"/>
      <c r="FIJ157" s="74"/>
      <c r="FIK157" s="74"/>
      <c r="FIL157" s="74"/>
      <c r="FIM157" s="74"/>
      <c r="FIN157" s="74"/>
      <c r="FIO157" s="74"/>
      <c r="FIP157" s="74"/>
      <c r="FIQ157" s="74"/>
      <c r="FIR157" s="74"/>
      <c r="FIS157" s="74"/>
      <c r="FIT157" s="74"/>
      <c r="FIU157" s="74"/>
      <c r="FIV157" s="74"/>
      <c r="FIW157" s="74"/>
      <c r="FIX157" s="74"/>
      <c r="FIY157" s="74"/>
      <c r="FIZ157" s="74"/>
      <c r="FJA157" s="74"/>
      <c r="FJB157" s="74"/>
      <c r="FJC157" s="74"/>
      <c r="FJD157" s="74"/>
      <c r="FJE157" s="74"/>
      <c r="FJF157" s="74"/>
      <c r="FJG157" s="74"/>
      <c r="FJH157" s="74"/>
      <c r="FJI157" s="74"/>
      <c r="FJJ157" s="74"/>
      <c r="FJK157" s="74"/>
      <c r="FJL157" s="74"/>
      <c r="FJM157" s="74"/>
      <c r="FJN157" s="74"/>
      <c r="FJO157" s="74"/>
      <c r="FJP157" s="74"/>
      <c r="FJQ157" s="74"/>
      <c r="FJR157" s="74"/>
      <c r="FJS157" s="74"/>
      <c r="FJT157" s="74"/>
      <c r="FJU157" s="74"/>
      <c r="FJV157" s="74"/>
      <c r="FJW157" s="74"/>
      <c r="FJX157" s="74"/>
      <c r="FJY157" s="74"/>
      <c r="FJZ157" s="74"/>
      <c r="FKA157" s="74"/>
      <c r="FKB157" s="74"/>
      <c r="FKC157" s="74"/>
      <c r="FKD157" s="74"/>
      <c r="FKE157" s="74"/>
      <c r="FKF157" s="74"/>
      <c r="FKG157" s="74"/>
      <c r="FKH157" s="74"/>
      <c r="FKI157" s="74"/>
      <c r="FKJ157" s="74"/>
      <c r="FKK157" s="74"/>
      <c r="FKL157" s="74"/>
      <c r="FKM157" s="74"/>
      <c r="FKN157" s="74"/>
      <c r="FKO157" s="74"/>
      <c r="FKP157" s="74"/>
      <c r="FKQ157" s="74"/>
      <c r="FKR157" s="74"/>
      <c r="FKS157" s="74"/>
      <c r="FKT157" s="74"/>
      <c r="FKU157" s="74"/>
      <c r="FKV157" s="74"/>
      <c r="FKW157" s="74"/>
      <c r="FKX157" s="74"/>
      <c r="FKY157" s="74"/>
      <c r="FKZ157" s="74"/>
      <c r="FLA157" s="74"/>
      <c r="FLB157" s="74"/>
      <c r="FLC157" s="74"/>
      <c r="FLD157" s="74"/>
      <c r="FLE157" s="74"/>
      <c r="FLF157" s="74"/>
      <c r="FLG157" s="74"/>
      <c r="FLH157" s="74"/>
      <c r="FLI157" s="74"/>
      <c r="FLJ157" s="74"/>
      <c r="FLK157" s="74"/>
      <c r="FLL157" s="74"/>
      <c r="FLM157" s="74"/>
      <c r="FLN157" s="74"/>
      <c r="FLO157" s="74"/>
      <c r="FLP157" s="74"/>
      <c r="FLQ157" s="74"/>
      <c r="FLR157" s="74"/>
      <c r="FLS157" s="74"/>
      <c r="FLT157" s="74"/>
      <c r="FLU157" s="74"/>
      <c r="FLV157" s="74"/>
      <c r="FLW157" s="74"/>
      <c r="FLX157" s="74"/>
      <c r="FLY157" s="74"/>
      <c r="FLZ157" s="74"/>
      <c r="FMA157" s="74"/>
      <c r="FMB157" s="74"/>
      <c r="FMC157" s="74"/>
      <c r="FMD157" s="74"/>
      <c r="FME157" s="74"/>
      <c r="FMF157" s="74"/>
      <c r="FMG157" s="74"/>
      <c r="FMH157" s="74"/>
      <c r="FMI157" s="74"/>
      <c r="FMJ157" s="74"/>
      <c r="FMK157" s="74"/>
      <c r="FML157" s="74"/>
      <c r="FMM157" s="74"/>
      <c r="FMN157" s="74"/>
      <c r="FMO157" s="74"/>
      <c r="FMP157" s="74"/>
      <c r="FMQ157" s="74"/>
      <c r="FMR157" s="74"/>
      <c r="FMS157" s="74"/>
      <c r="FMT157" s="74"/>
      <c r="FMU157" s="74"/>
      <c r="FMV157" s="74"/>
      <c r="FMW157" s="74"/>
      <c r="FMX157" s="74"/>
      <c r="FMY157" s="74"/>
      <c r="FMZ157" s="74"/>
      <c r="FNA157" s="74"/>
      <c r="FNB157" s="74"/>
      <c r="FNC157" s="74"/>
      <c r="FND157" s="74"/>
      <c r="FNE157" s="74"/>
      <c r="FNF157" s="74"/>
      <c r="FNG157" s="74"/>
      <c r="FNH157" s="74"/>
      <c r="FNI157" s="74"/>
      <c r="FNJ157" s="74"/>
      <c r="FNK157" s="74"/>
      <c r="FNL157" s="74"/>
      <c r="FNM157" s="74"/>
      <c r="FNN157" s="74"/>
      <c r="FNO157" s="74"/>
      <c r="FNP157" s="74"/>
      <c r="FNQ157" s="74"/>
      <c r="FNR157" s="74"/>
      <c r="FNS157" s="74"/>
      <c r="FNT157" s="74"/>
      <c r="FNU157" s="74"/>
      <c r="FNV157" s="74"/>
      <c r="FNW157" s="74"/>
      <c r="FNX157" s="74"/>
      <c r="FNY157" s="74"/>
      <c r="FNZ157" s="74"/>
      <c r="FOA157" s="74"/>
      <c r="FOB157" s="74"/>
      <c r="FOC157" s="74"/>
      <c r="FOD157" s="74"/>
      <c r="FOE157" s="74"/>
      <c r="FOF157" s="74"/>
      <c r="FOG157" s="74"/>
      <c r="FOH157" s="74"/>
      <c r="FOI157" s="74"/>
      <c r="FOJ157" s="74"/>
      <c r="FOK157" s="74"/>
      <c r="FOL157" s="74"/>
      <c r="FOM157" s="74"/>
      <c r="FON157" s="74"/>
      <c r="FOO157" s="74"/>
      <c r="FOP157" s="74"/>
      <c r="FOQ157" s="74"/>
      <c r="FOR157" s="74"/>
      <c r="FOS157" s="74"/>
      <c r="FOT157" s="74"/>
      <c r="FOU157" s="74"/>
      <c r="FOV157" s="74"/>
      <c r="FOW157" s="74"/>
      <c r="FOX157" s="74"/>
      <c r="FOY157" s="74"/>
      <c r="FOZ157" s="74"/>
      <c r="FPA157" s="74"/>
      <c r="FPB157" s="74"/>
      <c r="FPC157" s="74"/>
      <c r="FPD157" s="74"/>
      <c r="FPE157" s="74"/>
      <c r="FPF157" s="74"/>
      <c r="FPG157" s="74"/>
      <c r="FPH157" s="74"/>
      <c r="FPI157" s="74"/>
      <c r="FPJ157" s="74"/>
      <c r="FPK157" s="74"/>
      <c r="FPL157" s="74"/>
      <c r="FPM157" s="74"/>
      <c r="FPN157" s="74"/>
      <c r="FPO157" s="74"/>
      <c r="FPP157" s="74"/>
      <c r="FPQ157" s="74"/>
      <c r="FPR157" s="74"/>
      <c r="FPS157" s="74"/>
      <c r="FPT157" s="74"/>
      <c r="FPU157" s="74"/>
      <c r="FPV157" s="74"/>
      <c r="FPW157" s="74"/>
      <c r="FPX157" s="74"/>
      <c r="FPY157" s="74"/>
      <c r="FPZ157" s="74"/>
      <c r="FQA157" s="74"/>
      <c r="FQB157" s="74"/>
      <c r="FQC157" s="74"/>
      <c r="FQD157" s="74"/>
      <c r="FQE157" s="74"/>
      <c r="FQF157" s="74"/>
      <c r="FQG157" s="74"/>
      <c r="FQH157" s="74"/>
      <c r="FQI157" s="74"/>
      <c r="FQJ157" s="74"/>
      <c r="FQK157" s="74"/>
      <c r="FQL157" s="74"/>
      <c r="FQM157" s="74"/>
      <c r="FQN157" s="74"/>
      <c r="FQO157" s="74"/>
      <c r="FQP157" s="74"/>
      <c r="FQQ157" s="74"/>
      <c r="FQR157" s="74"/>
      <c r="FQS157" s="74"/>
      <c r="FQT157" s="74"/>
      <c r="FQU157" s="74"/>
      <c r="FQV157" s="74"/>
      <c r="FQW157" s="74"/>
      <c r="FQX157" s="74"/>
      <c r="FQY157" s="74"/>
      <c r="FQZ157" s="74"/>
      <c r="FRA157" s="74"/>
      <c r="FRB157" s="74"/>
      <c r="FRC157" s="74"/>
      <c r="FRD157" s="74"/>
      <c r="FRE157" s="74"/>
      <c r="FRF157" s="74"/>
      <c r="FRG157" s="74"/>
      <c r="FRH157" s="74"/>
      <c r="FRI157" s="74"/>
      <c r="FRJ157" s="74"/>
      <c r="FRK157" s="74"/>
      <c r="FRL157" s="74"/>
      <c r="FRM157" s="74"/>
      <c r="FRN157" s="74"/>
      <c r="FRO157" s="74"/>
      <c r="FRP157" s="74"/>
      <c r="FRQ157" s="74"/>
      <c r="FRR157" s="74"/>
      <c r="FRS157" s="74"/>
      <c r="FRT157" s="74"/>
      <c r="FRU157" s="74"/>
      <c r="FRV157" s="74"/>
      <c r="FRW157" s="74"/>
      <c r="FRX157" s="74"/>
      <c r="FRY157" s="74"/>
      <c r="FRZ157" s="74"/>
      <c r="FSA157" s="74"/>
      <c r="FSB157" s="74"/>
      <c r="FSC157" s="74"/>
      <c r="FSD157" s="74"/>
      <c r="FSE157" s="74"/>
      <c r="FSF157" s="74"/>
      <c r="FSG157" s="74"/>
      <c r="FSH157" s="74"/>
      <c r="FSI157" s="74"/>
      <c r="FSJ157" s="74"/>
      <c r="FSK157" s="74"/>
      <c r="FSL157" s="74"/>
      <c r="FSM157" s="74"/>
      <c r="FSN157" s="74"/>
      <c r="FSO157" s="74"/>
      <c r="FSP157" s="74"/>
      <c r="FSQ157" s="74"/>
      <c r="FSR157" s="74"/>
      <c r="FSS157" s="74"/>
      <c r="FST157" s="74"/>
      <c r="FSU157" s="74"/>
      <c r="FSV157" s="74"/>
      <c r="FSW157" s="74"/>
      <c r="FSX157" s="74"/>
      <c r="FSY157" s="74"/>
      <c r="FSZ157" s="74"/>
      <c r="FTA157" s="74"/>
      <c r="FTB157" s="74"/>
      <c r="FTC157" s="74"/>
      <c r="FTD157" s="74"/>
      <c r="FTE157" s="74"/>
      <c r="FTF157" s="74"/>
      <c r="FTG157" s="74"/>
      <c r="FTH157" s="74"/>
      <c r="FTI157" s="74"/>
      <c r="FTJ157" s="74"/>
      <c r="FTK157" s="74"/>
      <c r="FTL157" s="74"/>
      <c r="FTM157" s="74"/>
      <c r="FTN157" s="74"/>
      <c r="FTO157" s="74"/>
      <c r="FTP157" s="74"/>
      <c r="FTQ157" s="74"/>
      <c r="FTR157" s="74"/>
      <c r="FTS157" s="74"/>
      <c r="FTT157" s="74"/>
      <c r="FTU157" s="74"/>
      <c r="FTV157" s="74"/>
      <c r="FTW157" s="74"/>
      <c r="FTX157" s="74"/>
      <c r="FTY157" s="74"/>
      <c r="FTZ157" s="74"/>
      <c r="FUA157" s="74"/>
      <c r="FUB157" s="74"/>
      <c r="FUC157" s="74"/>
      <c r="FUD157" s="74"/>
      <c r="FUE157" s="74"/>
      <c r="FUF157" s="74"/>
      <c r="FUG157" s="74"/>
      <c r="FUH157" s="74"/>
      <c r="FUI157" s="74"/>
      <c r="FUJ157" s="74"/>
      <c r="FUK157" s="74"/>
      <c r="FUL157" s="74"/>
      <c r="FUM157" s="74"/>
      <c r="FUN157" s="74"/>
      <c r="FUO157" s="74"/>
      <c r="FUP157" s="74"/>
      <c r="FUQ157" s="74"/>
      <c r="FUR157" s="74"/>
      <c r="FUS157" s="74"/>
      <c r="FUT157" s="74"/>
      <c r="FUU157" s="74"/>
      <c r="FUV157" s="74"/>
      <c r="FUW157" s="74"/>
      <c r="FUX157" s="74"/>
      <c r="FUY157" s="74"/>
      <c r="FUZ157" s="74"/>
      <c r="FVA157" s="74"/>
      <c r="FVB157" s="74"/>
      <c r="FVC157" s="74"/>
      <c r="FVD157" s="74"/>
      <c r="FVE157" s="74"/>
      <c r="FVF157" s="74"/>
      <c r="FVG157" s="74"/>
      <c r="FVH157" s="74"/>
      <c r="FVI157" s="74"/>
      <c r="FVJ157" s="74"/>
      <c r="FVK157" s="74"/>
      <c r="FVL157" s="74"/>
      <c r="FVM157" s="74"/>
      <c r="FVN157" s="74"/>
      <c r="FVO157" s="74"/>
      <c r="FVP157" s="74"/>
      <c r="FVQ157" s="74"/>
      <c r="FVR157" s="74"/>
      <c r="FVS157" s="74"/>
      <c r="FVT157" s="74"/>
      <c r="FVU157" s="74"/>
      <c r="FVV157" s="74"/>
      <c r="FVW157" s="74"/>
      <c r="FVX157" s="74"/>
      <c r="FVY157" s="74"/>
      <c r="FVZ157" s="74"/>
      <c r="FWA157" s="74"/>
      <c r="FWB157" s="74"/>
      <c r="FWC157" s="74"/>
      <c r="FWD157" s="74"/>
      <c r="FWE157" s="74"/>
      <c r="FWF157" s="74"/>
      <c r="FWG157" s="74"/>
      <c r="FWH157" s="74"/>
      <c r="FWI157" s="74"/>
      <c r="FWJ157" s="74"/>
      <c r="FWK157" s="74"/>
      <c r="FWL157" s="74"/>
      <c r="FWM157" s="74"/>
      <c r="FWN157" s="74"/>
      <c r="FWO157" s="74"/>
      <c r="FWP157" s="74"/>
      <c r="FWQ157" s="74"/>
      <c r="FWR157" s="74"/>
      <c r="FWS157" s="74"/>
      <c r="FWT157" s="74"/>
      <c r="FWU157" s="74"/>
      <c r="FWV157" s="74"/>
      <c r="FWW157" s="74"/>
      <c r="FWX157" s="74"/>
      <c r="FWY157" s="74"/>
      <c r="FWZ157" s="74"/>
      <c r="FXA157" s="74"/>
      <c r="FXB157" s="74"/>
      <c r="FXC157" s="74"/>
      <c r="FXD157" s="74"/>
      <c r="FXE157" s="74"/>
      <c r="FXF157" s="74"/>
      <c r="FXG157" s="74"/>
      <c r="FXH157" s="74"/>
      <c r="FXI157" s="74"/>
      <c r="FXJ157" s="74"/>
      <c r="FXK157" s="74"/>
      <c r="FXL157" s="74"/>
      <c r="FXM157" s="74"/>
      <c r="FXN157" s="74"/>
      <c r="FXO157" s="74"/>
      <c r="FXP157" s="74"/>
      <c r="FXQ157" s="74"/>
      <c r="FXR157" s="74"/>
      <c r="FXS157" s="74"/>
      <c r="FXT157" s="74"/>
      <c r="FXU157" s="74"/>
      <c r="FXV157" s="74"/>
      <c r="FXW157" s="74"/>
      <c r="FXX157" s="74"/>
      <c r="FXY157" s="74"/>
      <c r="FXZ157" s="74"/>
      <c r="FYA157" s="74"/>
      <c r="FYB157" s="74"/>
      <c r="FYC157" s="74"/>
      <c r="FYD157" s="74"/>
      <c r="FYE157" s="74"/>
      <c r="FYF157" s="74"/>
      <c r="FYG157" s="74"/>
      <c r="FYH157" s="74"/>
      <c r="FYI157" s="74"/>
      <c r="FYJ157" s="74"/>
      <c r="FYK157" s="74"/>
      <c r="FYL157" s="74"/>
      <c r="FYM157" s="74"/>
      <c r="FYN157" s="74"/>
      <c r="FYO157" s="74"/>
      <c r="FYP157" s="74"/>
      <c r="FYQ157" s="74"/>
      <c r="FYR157" s="74"/>
      <c r="FYS157" s="74"/>
      <c r="FYT157" s="74"/>
      <c r="FYU157" s="74"/>
      <c r="FYV157" s="74"/>
      <c r="FYW157" s="74"/>
      <c r="FYX157" s="74"/>
      <c r="FYY157" s="74"/>
      <c r="FYZ157" s="74"/>
      <c r="FZA157" s="74"/>
      <c r="FZB157" s="74"/>
      <c r="FZC157" s="74"/>
      <c r="FZD157" s="74"/>
      <c r="FZE157" s="74"/>
      <c r="FZF157" s="74"/>
      <c r="FZG157" s="74"/>
      <c r="FZH157" s="74"/>
      <c r="FZI157" s="74"/>
      <c r="FZJ157" s="74"/>
      <c r="FZK157" s="74"/>
      <c r="FZL157" s="74"/>
      <c r="FZM157" s="74"/>
      <c r="FZN157" s="74"/>
      <c r="FZO157" s="74"/>
      <c r="FZP157" s="74"/>
      <c r="FZQ157" s="74"/>
      <c r="FZR157" s="74"/>
      <c r="FZS157" s="74"/>
      <c r="FZT157" s="74"/>
      <c r="FZU157" s="74"/>
      <c r="FZV157" s="74"/>
      <c r="FZW157" s="74"/>
      <c r="FZX157" s="74"/>
      <c r="FZY157" s="74"/>
      <c r="FZZ157" s="74"/>
      <c r="GAA157" s="74"/>
      <c r="GAB157" s="74"/>
      <c r="GAC157" s="74"/>
      <c r="GAD157" s="74"/>
      <c r="GAE157" s="74"/>
      <c r="GAF157" s="74"/>
      <c r="GAG157" s="74"/>
      <c r="GAH157" s="74"/>
      <c r="GAI157" s="74"/>
      <c r="GAJ157" s="74"/>
      <c r="GAK157" s="74"/>
      <c r="GAL157" s="74"/>
      <c r="GAM157" s="74"/>
      <c r="GAN157" s="74"/>
      <c r="GAO157" s="74"/>
      <c r="GAP157" s="74"/>
      <c r="GAQ157" s="74"/>
      <c r="GAR157" s="74"/>
      <c r="GAS157" s="74"/>
      <c r="GAT157" s="74"/>
      <c r="GAU157" s="74"/>
      <c r="GAV157" s="74"/>
      <c r="GAW157" s="74"/>
      <c r="GAX157" s="74"/>
      <c r="GAY157" s="74"/>
      <c r="GAZ157" s="74"/>
      <c r="GBA157" s="74"/>
      <c r="GBB157" s="74"/>
      <c r="GBC157" s="74"/>
      <c r="GBD157" s="74"/>
      <c r="GBE157" s="74"/>
      <c r="GBF157" s="74"/>
      <c r="GBG157" s="74"/>
      <c r="GBH157" s="74"/>
      <c r="GBI157" s="74"/>
      <c r="GBJ157" s="74"/>
      <c r="GBK157" s="74"/>
      <c r="GBL157" s="74"/>
      <c r="GBM157" s="74"/>
      <c r="GBN157" s="74"/>
      <c r="GBO157" s="74"/>
      <c r="GBP157" s="74"/>
      <c r="GBQ157" s="74"/>
      <c r="GBR157" s="74"/>
      <c r="GBS157" s="74"/>
      <c r="GBT157" s="74"/>
      <c r="GBU157" s="74"/>
      <c r="GBV157" s="74"/>
      <c r="GBW157" s="74"/>
      <c r="GBX157" s="74"/>
      <c r="GBY157" s="74"/>
      <c r="GBZ157" s="74"/>
      <c r="GCA157" s="74"/>
      <c r="GCB157" s="74"/>
      <c r="GCC157" s="74"/>
      <c r="GCD157" s="74"/>
      <c r="GCE157" s="74"/>
      <c r="GCF157" s="74"/>
      <c r="GCG157" s="74"/>
      <c r="GCH157" s="74"/>
      <c r="GCI157" s="74"/>
      <c r="GCJ157" s="74"/>
      <c r="GCK157" s="74"/>
      <c r="GCL157" s="74"/>
      <c r="GCM157" s="74"/>
      <c r="GCN157" s="74"/>
      <c r="GCO157" s="74"/>
      <c r="GCP157" s="74"/>
      <c r="GCQ157" s="74"/>
      <c r="GCR157" s="74"/>
      <c r="GCS157" s="74"/>
      <c r="GCT157" s="74"/>
      <c r="GCU157" s="74"/>
      <c r="GCV157" s="74"/>
      <c r="GCW157" s="74"/>
      <c r="GCX157" s="74"/>
      <c r="GCY157" s="74"/>
      <c r="GCZ157" s="74"/>
      <c r="GDA157" s="74"/>
      <c r="GDB157" s="74"/>
      <c r="GDC157" s="74"/>
      <c r="GDD157" s="74"/>
      <c r="GDE157" s="74"/>
      <c r="GDF157" s="74"/>
      <c r="GDG157" s="74"/>
      <c r="GDH157" s="74"/>
      <c r="GDI157" s="74"/>
      <c r="GDJ157" s="74"/>
      <c r="GDK157" s="74"/>
      <c r="GDL157" s="74"/>
      <c r="GDM157" s="74"/>
      <c r="GDN157" s="74"/>
      <c r="GDO157" s="74"/>
      <c r="GDP157" s="74"/>
      <c r="GDQ157" s="74"/>
      <c r="GDR157" s="74"/>
      <c r="GDS157" s="74"/>
      <c r="GDT157" s="74"/>
      <c r="GDU157" s="74"/>
      <c r="GDV157" s="74"/>
      <c r="GDW157" s="74"/>
      <c r="GDX157" s="74"/>
      <c r="GDY157" s="74"/>
      <c r="GDZ157" s="74"/>
      <c r="GEA157" s="74"/>
      <c r="GEB157" s="74"/>
      <c r="GEC157" s="74"/>
      <c r="GED157" s="74"/>
      <c r="GEE157" s="74"/>
      <c r="GEF157" s="74"/>
      <c r="GEG157" s="74"/>
      <c r="GEH157" s="74"/>
      <c r="GEI157" s="74"/>
      <c r="GEJ157" s="74"/>
      <c r="GEK157" s="74"/>
      <c r="GEL157" s="74"/>
      <c r="GEM157" s="74"/>
      <c r="GEN157" s="74"/>
      <c r="GEO157" s="74"/>
      <c r="GEP157" s="74"/>
      <c r="GEQ157" s="74"/>
      <c r="GER157" s="74"/>
      <c r="GES157" s="74"/>
      <c r="GET157" s="74"/>
      <c r="GEU157" s="74"/>
      <c r="GEV157" s="74"/>
      <c r="GEW157" s="74"/>
      <c r="GEX157" s="74"/>
      <c r="GEY157" s="74"/>
      <c r="GEZ157" s="74"/>
      <c r="GFA157" s="74"/>
      <c r="GFB157" s="74"/>
      <c r="GFC157" s="74"/>
      <c r="GFD157" s="74"/>
      <c r="GFE157" s="74"/>
      <c r="GFF157" s="74"/>
      <c r="GFG157" s="74"/>
      <c r="GFH157" s="74"/>
      <c r="GFI157" s="74"/>
      <c r="GFJ157" s="74"/>
      <c r="GFK157" s="74"/>
      <c r="GFL157" s="74"/>
      <c r="GFM157" s="74"/>
      <c r="GFN157" s="74"/>
      <c r="GFO157" s="74"/>
      <c r="GFP157" s="74"/>
      <c r="GFQ157" s="74"/>
      <c r="GFR157" s="74"/>
      <c r="GFS157" s="74"/>
      <c r="GFT157" s="74"/>
      <c r="GFU157" s="74"/>
      <c r="GFV157" s="74"/>
      <c r="GFW157" s="74"/>
      <c r="GFX157" s="74"/>
      <c r="GFY157" s="74"/>
      <c r="GFZ157" s="74"/>
      <c r="GGA157" s="74"/>
      <c r="GGB157" s="74"/>
      <c r="GGC157" s="74"/>
      <c r="GGD157" s="74"/>
      <c r="GGE157" s="74"/>
      <c r="GGF157" s="74"/>
      <c r="GGG157" s="74"/>
      <c r="GGH157" s="74"/>
      <c r="GGI157" s="74"/>
      <c r="GGJ157" s="74"/>
      <c r="GGK157" s="74"/>
      <c r="GGL157" s="74"/>
      <c r="GGM157" s="74"/>
      <c r="GGN157" s="74"/>
      <c r="GGO157" s="74"/>
      <c r="GGP157" s="74"/>
      <c r="GGQ157" s="74"/>
      <c r="GGR157" s="74"/>
      <c r="GGS157" s="74"/>
      <c r="GGT157" s="74"/>
      <c r="GGU157" s="74"/>
      <c r="GGV157" s="74"/>
      <c r="GGW157" s="74"/>
      <c r="GGX157" s="74"/>
      <c r="GGY157" s="74"/>
      <c r="GGZ157" s="74"/>
      <c r="GHA157" s="74"/>
      <c r="GHB157" s="74"/>
      <c r="GHC157" s="74"/>
      <c r="GHD157" s="74"/>
      <c r="GHE157" s="74"/>
      <c r="GHF157" s="74"/>
      <c r="GHG157" s="74"/>
      <c r="GHH157" s="74"/>
      <c r="GHI157" s="74"/>
      <c r="GHJ157" s="74"/>
      <c r="GHK157" s="74"/>
      <c r="GHL157" s="74"/>
      <c r="GHM157" s="74"/>
      <c r="GHN157" s="74"/>
      <c r="GHO157" s="74"/>
      <c r="GHP157" s="74"/>
      <c r="GHQ157" s="74"/>
      <c r="GHR157" s="74"/>
      <c r="GHS157" s="74"/>
      <c r="GHT157" s="74"/>
      <c r="GHU157" s="74"/>
      <c r="GHV157" s="74"/>
      <c r="GHW157" s="74"/>
      <c r="GHX157" s="74"/>
      <c r="GHY157" s="74"/>
      <c r="GHZ157" s="74"/>
      <c r="GIA157" s="74"/>
      <c r="GIB157" s="74"/>
      <c r="GIC157" s="74"/>
      <c r="GID157" s="74"/>
      <c r="GIE157" s="74"/>
      <c r="GIF157" s="74"/>
      <c r="GIG157" s="74"/>
      <c r="GIH157" s="74"/>
      <c r="GII157" s="74"/>
      <c r="GIJ157" s="74"/>
      <c r="GIK157" s="74"/>
      <c r="GIL157" s="74"/>
      <c r="GIM157" s="74"/>
      <c r="GIN157" s="74"/>
      <c r="GIO157" s="74"/>
      <c r="GIP157" s="74"/>
      <c r="GIQ157" s="74"/>
      <c r="GIR157" s="74"/>
      <c r="GIS157" s="74"/>
      <c r="GIT157" s="74"/>
      <c r="GIU157" s="74"/>
      <c r="GIV157" s="74"/>
      <c r="GIW157" s="74"/>
      <c r="GIX157" s="74"/>
      <c r="GIY157" s="74"/>
      <c r="GIZ157" s="74"/>
      <c r="GJA157" s="74"/>
      <c r="GJB157" s="74"/>
      <c r="GJC157" s="74"/>
      <c r="GJD157" s="74"/>
      <c r="GJE157" s="74"/>
      <c r="GJF157" s="74"/>
      <c r="GJG157" s="74"/>
      <c r="GJH157" s="74"/>
      <c r="GJI157" s="74"/>
      <c r="GJJ157" s="74"/>
      <c r="GJK157" s="74"/>
      <c r="GJL157" s="74"/>
      <c r="GJM157" s="74"/>
      <c r="GJN157" s="74"/>
      <c r="GJO157" s="74"/>
      <c r="GJP157" s="74"/>
      <c r="GJQ157" s="74"/>
      <c r="GJR157" s="74"/>
      <c r="GJS157" s="74"/>
      <c r="GJT157" s="74"/>
      <c r="GJU157" s="74"/>
      <c r="GJV157" s="74"/>
      <c r="GJW157" s="74"/>
      <c r="GJX157" s="74"/>
      <c r="GJY157" s="74"/>
      <c r="GJZ157" s="74"/>
      <c r="GKA157" s="74"/>
      <c r="GKB157" s="74"/>
      <c r="GKC157" s="74"/>
      <c r="GKD157" s="74"/>
      <c r="GKE157" s="74"/>
      <c r="GKF157" s="74"/>
      <c r="GKG157" s="74"/>
      <c r="GKH157" s="74"/>
      <c r="GKI157" s="74"/>
      <c r="GKJ157" s="74"/>
      <c r="GKK157" s="74"/>
      <c r="GKL157" s="74"/>
      <c r="GKM157" s="74"/>
      <c r="GKN157" s="74"/>
      <c r="GKO157" s="74"/>
      <c r="GKP157" s="74"/>
      <c r="GKQ157" s="74"/>
      <c r="GKR157" s="74"/>
      <c r="GKS157" s="74"/>
      <c r="GKT157" s="74"/>
      <c r="GKU157" s="74"/>
      <c r="GKV157" s="74"/>
      <c r="GKW157" s="74"/>
      <c r="GKX157" s="74"/>
      <c r="GKY157" s="74"/>
      <c r="GKZ157" s="74"/>
      <c r="GLA157" s="74"/>
      <c r="GLB157" s="74"/>
      <c r="GLC157" s="74"/>
      <c r="GLD157" s="74"/>
      <c r="GLE157" s="74"/>
      <c r="GLF157" s="74"/>
      <c r="GLG157" s="74"/>
      <c r="GLH157" s="74"/>
      <c r="GLI157" s="74"/>
      <c r="GLJ157" s="74"/>
      <c r="GLK157" s="74"/>
      <c r="GLL157" s="74"/>
      <c r="GLM157" s="74"/>
      <c r="GLN157" s="74"/>
      <c r="GLO157" s="74"/>
      <c r="GLP157" s="74"/>
      <c r="GLQ157" s="74"/>
      <c r="GLR157" s="74"/>
      <c r="GLS157" s="74"/>
      <c r="GLT157" s="74"/>
      <c r="GLU157" s="74"/>
      <c r="GLV157" s="74"/>
      <c r="GLW157" s="74"/>
      <c r="GLX157" s="74"/>
      <c r="GLY157" s="74"/>
      <c r="GLZ157" s="74"/>
      <c r="GMA157" s="74"/>
      <c r="GMB157" s="74"/>
      <c r="GMC157" s="74"/>
      <c r="GMD157" s="74"/>
      <c r="GME157" s="74"/>
      <c r="GMF157" s="74"/>
      <c r="GMG157" s="74"/>
      <c r="GMH157" s="74"/>
      <c r="GMI157" s="74"/>
      <c r="GMJ157" s="74"/>
      <c r="GMK157" s="74"/>
      <c r="GML157" s="74"/>
      <c r="GMM157" s="74"/>
      <c r="GMN157" s="74"/>
      <c r="GMO157" s="74"/>
      <c r="GMP157" s="74"/>
      <c r="GMQ157" s="74"/>
      <c r="GMR157" s="74"/>
      <c r="GMS157" s="74"/>
      <c r="GMT157" s="74"/>
      <c r="GMU157" s="74"/>
      <c r="GMV157" s="74"/>
      <c r="GMW157" s="74"/>
      <c r="GMX157" s="74"/>
      <c r="GMY157" s="74"/>
      <c r="GMZ157" s="74"/>
      <c r="GNA157" s="74"/>
      <c r="GNB157" s="74"/>
      <c r="GNC157" s="74"/>
      <c r="GND157" s="74"/>
      <c r="GNE157" s="74"/>
      <c r="GNF157" s="74"/>
      <c r="GNG157" s="74"/>
      <c r="GNH157" s="74"/>
      <c r="GNI157" s="74"/>
      <c r="GNJ157" s="74"/>
      <c r="GNK157" s="74"/>
      <c r="GNL157" s="74"/>
      <c r="GNM157" s="74"/>
      <c r="GNN157" s="74"/>
      <c r="GNO157" s="74"/>
      <c r="GNP157" s="74"/>
      <c r="GNQ157" s="74"/>
      <c r="GNR157" s="74"/>
      <c r="GNS157" s="74"/>
      <c r="GNT157" s="74"/>
      <c r="GNU157" s="74"/>
      <c r="GNV157" s="74"/>
      <c r="GNW157" s="74"/>
      <c r="GNX157" s="74"/>
      <c r="GNY157" s="74"/>
      <c r="GNZ157" s="74"/>
      <c r="GOA157" s="74"/>
      <c r="GOB157" s="74"/>
      <c r="GOC157" s="74"/>
      <c r="GOD157" s="74"/>
      <c r="GOE157" s="74"/>
      <c r="GOF157" s="74"/>
      <c r="GOG157" s="74"/>
      <c r="GOH157" s="74"/>
      <c r="GOI157" s="74"/>
      <c r="GOJ157" s="74"/>
      <c r="GOK157" s="74"/>
      <c r="GOL157" s="74"/>
      <c r="GOM157" s="74"/>
      <c r="GON157" s="74"/>
      <c r="GOO157" s="74"/>
      <c r="GOP157" s="74"/>
      <c r="GOQ157" s="74"/>
      <c r="GOR157" s="74"/>
      <c r="GOS157" s="74"/>
      <c r="GOT157" s="74"/>
      <c r="GOU157" s="74"/>
      <c r="GOV157" s="74"/>
      <c r="GOW157" s="74"/>
      <c r="GOX157" s="74"/>
      <c r="GOY157" s="74"/>
      <c r="GOZ157" s="74"/>
      <c r="GPA157" s="74"/>
      <c r="GPB157" s="74"/>
      <c r="GPC157" s="74"/>
      <c r="GPD157" s="74"/>
      <c r="GPE157" s="74"/>
      <c r="GPF157" s="74"/>
      <c r="GPG157" s="74"/>
      <c r="GPH157" s="74"/>
      <c r="GPI157" s="74"/>
      <c r="GPJ157" s="74"/>
      <c r="GPK157" s="74"/>
      <c r="GPL157" s="74"/>
      <c r="GPM157" s="74"/>
      <c r="GPN157" s="74"/>
      <c r="GPO157" s="74"/>
      <c r="GPP157" s="74"/>
      <c r="GPQ157" s="74"/>
      <c r="GPR157" s="74"/>
      <c r="GPS157" s="74"/>
      <c r="GPT157" s="74"/>
      <c r="GPU157" s="74"/>
      <c r="GPV157" s="74"/>
      <c r="GPW157" s="74"/>
      <c r="GPX157" s="74"/>
      <c r="GPY157" s="74"/>
      <c r="GPZ157" s="74"/>
      <c r="GQA157" s="74"/>
      <c r="GQB157" s="74"/>
      <c r="GQC157" s="74"/>
      <c r="GQD157" s="74"/>
      <c r="GQE157" s="74"/>
      <c r="GQF157" s="74"/>
      <c r="GQG157" s="74"/>
      <c r="GQH157" s="74"/>
      <c r="GQI157" s="74"/>
      <c r="GQJ157" s="74"/>
      <c r="GQK157" s="74"/>
      <c r="GQL157" s="74"/>
      <c r="GQM157" s="74"/>
      <c r="GQN157" s="74"/>
      <c r="GQO157" s="74"/>
      <c r="GQP157" s="74"/>
      <c r="GQQ157" s="74"/>
      <c r="GQR157" s="74"/>
      <c r="GQS157" s="74"/>
      <c r="GQT157" s="74"/>
      <c r="GQU157" s="74"/>
      <c r="GQV157" s="74"/>
      <c r="GQW157" s="74"/>
      <c r="GQX157" s="74"/>
      <c r="GQY157" s="74"/>
      <c r="GQZ157" s="74"/>
      <c r="GRA157" s="74"/>
      <c r="GRB157" s="74"/>
      <c r="GRC157" s="74"/>
      <c r="GRD157" s="74"/>
      <c r="GRE157" s="74"/>
      <c r="GRF157" s="74"/>
      <c r="GRG157" s="74"/>
      <c r="GRH157" s="74"/>
      <c r="GRI157" s="74"/>
      <c r="GRJ157" s="74"/>
      <c r="GRK157" s="74"/>
      <c r="GRL157" s="74"/>
      <c r="GRM157" s="74"/>
      <c r="GRN157" s="74"/>
      <c r="GRO157" s="74"/>
      <c r="GRP157" s="74"/>
      <c r="GRQ157" s="74"/>
      <c r="GRR157" s="74"/>
      <c r="GRS157" s="74"/>
      <c r="GRT157" s="74"/>
      <c r="GRU157" s="74"/>
      <c r="GRV157" s="74"/>
      <c r="GRW157" s="74"/>
      <c r="GRX157" s="74"/>
      <c r="GRY157" s="74"/>
      <c r="GRZ157" s="74"/>
      <c r="GSA157" s="74"/>
      <c r="GSB157" s="74"/>
      <c r="GSC157" s="74"/>
      <c r="GSD157" s="74"/>
      <c r="GSE157" s="74"/>
      <c r="GSF157" s="74"/>
      <c r="GSG157" s="74"/>
      <c r="GSH157" s="74"/>
      <c r="GSI157" s="74"/>
      <c r="GSJ157" s="74"/>
      <c r="GSK157" s="74"/>
      <c r="GSL157" s="74"/>
      <c r="GSM157" s="74"/>
      <c r="GSN157" s="74"/>
      <c r="GSO157" s="74"/>
      <c r="GSP157" s="74"/>
      <c r="GSQ157" s="74"/>
      <c r="GSR157" s="74"/>
      <c r="GSS157" s="74"/>
      <c r="GST157" s="74"/>
      <c r="GSU157" s="74"/>
      <c r="GSV157" s="74"/>
      <c r="GSW157" s="74"/>
      <c r="GSX157" s="74"/>
      <c r="GSY157" s="74"/>
      <c r="GSZ157" s="74"/>
      <c r="GTA157" s="74"/>
      <c r="GTB157" s="74"/>
      <c r="GTC157" s="74"/>
      <c r="GTD157" s="74"/>
      <c r="GTE157" s="74"/>
      <c r="GTF157" s="74"/>
      <c r="GTG157" s="74"/>
      <c r="GTH157" s="74"/>
      <c r="GTI157" s="74"/>
      <c r="GTJ157" s="74"/>
      <c r="GTK157" s="74"/>
      <c r="GTL157" s="74"/>
      <c r="GTM157" s="74"/>
      <c r="GTN157" s="74"/>
      <c r="GTO157" s="74"/>
      <c r="GTP157" s="74"/>
      <c r="GTQ157" s="74"/>
      <c r="GTR157" s="74"/>
      <c r="GTS157" s="74"/>
      <c r="GTT157" s="74"/>
      <c r="GTU157" s="74"/>
      <c r="GTV157" s="74"/>
      <c r="GTW157" s="74"/>
      <c r="GTX157" s="74"/>
      <c r="GTY157" s="74"/>
      <c r="GTZ157" s="74"/>
      <c r="GUA157" s="74"/>
      <c r="GUB157" s="74"/>
      <c r="GUC157" s="74"/>
      <c r="GUD157" s="74"/>
      <c r="GUE157" s="74"/>
      <c r="GUF157" s="74"/>
      <c r="GUG157" s="74"/>
      <c r="GUH157" s="74"/>
      <c r="GUI157" s="74"/>
      <c r="GUJ157" s="74"/>
      <c r="GUK157" s="74"/>
      <c r="GUL157" s="74"/>
      <c r="GUM157" s="74"/>
      <c r="GUN157" s="74"/>
      <c r="GUO157" s="74"/>
      <c r="GUP157" s="74"/>
      <c r="GUQ157" s="74"/>
      <c r="GUR157" s="74"/>
      <c r="GUS157" s="74"/>
      <c r="GUT157" s="74"/>
      <c r="GUU157" s="74"/>
      <c r="GUV157" s="74"/>
      <c r="GUW157" s="74"/>
      <c r="GUX157" s="74"/>
      <c r="GUY157" s="74"/>
      <c r="GUZ157" s="74"/>
      <c r="GVA157" s="74"/>
      <c r="GVB157" s="74"/>
      <c r="GVC157" s="74"/>
      <c r="GVD157" s="74"/>
      <c r="GVE157" s="74"/>
      <c r="GVF157" s="74"/>
      <c r="GVG157" s="74"/>
      <c r="GVH157" s="74"/>
      <c r="GVI157" s="74"/>
      <c r="GVJ157" s="74"/>
      <c r="GVK157" s="74"/>
      <c r="GVL157" s="74"/>
      <c r="GVM157" s="74"/>
      <c r="GVN157" s="74"/>
      <c r="GVO157" s="74"/>
      <c r="GVP157" s="74"/>
      <c r="GVQ157" s="74"/>
      <c r="GVR157" s="74"/>
      <c r="GVS157" s="74"/>
      <c r="GVT157" s="74"/>
      <c r="GVU157" s="74"/>
      <c r="GVV157" s="74"/>
      <c r="GVW157" s="74"/>
      <c r="GVX157" s="74"/>
      <c r="GVY157" s="74"/>
      <c r="GVZ157" s="74"/>
      <c r="GWA157" s="74"/>
      <c r="GWB157" s="74"/>
      <c r="GWC157" s="74"/>
      <c r="GWD157" s="74"/>
      <c r="GWE157" s="74"/>
      <c r="GWF157" s="74"/>
      <c r="GWG157" s="74"/>
      <c r="GWH157" s="74"/>
      <c r="GWI157" s="74"/>
      <c r="GWJ157" s="74"/>
      <c r="GWK157" s="74"/>
      <c r="GWL157" s="74"/>
      <c r="GWM157" s="74"/>
      <c r="GWN157" s="74"/>
      <c r="GWO157" s="74"/>
      <c r="GWP157" s="74"/>
      <c r="GWQ157" s="74"/>
      <c r="GWR157" s="74"/>
      <c r="GWS157" s="74"/>
      <c r="GWT157" s="74"/>
      <c r="GWU157" s="74"/>
      <c r="GWV157" s="74"/>
      <c r="GWW157" s="74"/>
      <c r="GWX157" s="74"/>
      <c r="GWY157" s="74"/>
      <c r="GWZ157" s="74"/>
      <c r="GXA157" s="74"/>
      <c r="GXB157" s="74"/>
      <c r="GXC157" s="74"/>
      <c r="GXD157" s="74"/>
      <c r="GXE157" s="74"/>
      <c r="GXF157" s="74"/>
      <c r="GXG157" s="74"/>
      <c r="GXH157" s="74"/>
      <c r="GXI157" s="74"/>
      <c r="GXJ157" s="74"/>
      <c r="GXK157" s="74"/>
      <c r="GXL157" s="74"/>
      <c r="GXM157" s="74"/>
      <c r="GXN157" s="74"/>
      <c r="GXO157" s="74"/>
      <c r="GXP157" s="74"/>
      <c r="GXQ157" s="74"/>
      <c r="GXR157" s="74"/>
      <c r="GXS157" s="74"/>
      <c r="GXT157" s="74"/>
      <c r="GXU157" s="74"/>
      <c r="GXV157" s="74"/>
      <c r="GXW157" s="74"/>
      <c r="GXX157" s="74"/>
      <c r="GXY157" s="74"/>
      <c r="GXZ157" s="74"/>
      <c r="GYA157" s="74"/>
      <c r="GYB157" s="74"/>
      <c r="GYC157" s="74"/>
      <c r="GYD157" s="74"/>
      <c r="GYE157" s="74"/>
      <c r="GYF157" s="74"/>
      <c r="GYG157" s="74"/>
      <c r="GYH157" s="74"/>
      <c r="GYI157" s="74"/>
      <c r="GYJ157" s="74"/>
      <c r="GYK157" s="74"/>
      <c r="GYL157" s="74"/>
      <c r="GYM157" s="74"/>
      <c r="GYN157" s="74"/>
      <c r="GYO157" s="74"/>
      <c r="GYP157" s="74"/>
      <c r="GYQ157" s="74"/>
      <c r="GYR157" s="74"/>
      <c r="GYS157" s="74"/>
      <c r="GYT157" s="74"/>
      <c r="GYU157" s="74"/>
      <c r="GYV157" s="74"/>
      <c r="GYW157" s="74"/>
      <c r="GYX157" s="74"/>
      <c r="GYY157" s="74"/>
      <c r="GYZ157" s="74"/>
      <c r="GZA157" s="74"/>
      <c r="GZB157" s="74"/>
      <c r="GZC157" s="74"/>
      <c r="GZD157" s="74"/>
      <c r="GZE157" s="74"/>
      <c r="GZF157" s="74"/>
      <c r="GZG157" s="74"/>
      <c r="GZH157" s="74"/>
      <c r="GZI157" s="74"/>
      <c r="GZJ157" s="74"/>
      <c r="GZK157" s="74"/>
      <c r="GZL157" s="74"/>
      <c r="GZM157" s="74"/>
      <c r="GZN157" s="74"/>
      <c r="GZO157" s="74"/>
      <c r="GZP157" s="74"/>
      <c r="GZQ157" s="74"/>
      <c r="GZR157" s="74"/>
      <c r="GZS157" s="74"/>
      <c r="GZT157" s="74"/>
      <c r="GZU157" s="74"/>
      <c r="GZV157" s="74"/>
      <c r="GZW157" s="74"/>
      <c r="GZX157" s="74"/>
      <c r="GZY157" s="74"/>
      <c r="GZZ157" s="74"/>
      <c r="HAA157" s="74"/>
      <c r="HAB157" s="74"/>
      <c r="HAC157" s="74"/>
      <c r="HAD157" s="74"/>
      <c r="HAE157" s="74"/>
      <c r="HAF157" s="74"/>
      <c r="HAG157" s="74"/>
      <c r="HAH157" s="74"/>
      <c r="HAI157" s="74"/>
      <c r="HAJ157" s="74"/>
      <c r="HAK157" s="74"/>
      <c r="HAL157" s="74"/>
      <c r="HAM157" s="74"/>
      <c r="HAN157" s="74"/>
      <c r="HAO157" s="74"/>
      <c r="HAP157" s="74"/>
      <c r="HAQ157" s="74"/>
      <c r="HAR157" s="74"/>
      <c r="HAS157" s="74"/>
      <c r="HAT157" s="74"/>
      <c r="HAU157" s="74"/>
      <c r="HAV157" s="74"/>
      <c r="HAW157" s="74"/>
      <c r="HAX157" s="74"/>
      <c r="HAY157" s="74"/>
      <c r="HAZ157" s="74"/>
      <c r="HBA157" s="74"/>
      <c r="HBB157" s="74"/>
      <c r="HBC157" s="74"/>
      <c r="HBD157" s="74"/>
      <c r="HBE157" s="74"/>
      <c r="HBF157" s="74"/>
      <c r="HBG157" s="74"/>
      <c r="HBH157" s="74"/>
      <c r="HBI157" s="74"/>
      <c r="HBJ157" s="74"/>
      <c r="HBK157" s="74"/>
      <c r="HBL157" s="74"/>
      <c r="HBM157" s="74"/>
      <c r="HBN157" s="74"/>
      <c r="HBO157" s="74"/>
      <c r="HBP157" s="74"/>
      <c r="HBQ157" s="74"/>
      <c r="HBR157" s="74"/>
      <c r="HBS157" s="74"/>
      <c r="HBT157" s="74"/>
      <c r="HBU157" s="74"/>
      <c r="HBV157" s="74"/>
      <c r="HBW157" s="74"/>
      <c r="HBX157" s="74"/>
      <c r="HBY157" s="74"/>
      <c r="HBZ157" s="74"/>
      <c r="HCA157" s="74"/>
      <c r="HCB157" s="74"/>
      <c r="HCC157" s="74"/>
      <c r="HCD157" s="74"/>
      <c r="HCE157" s="74"/>
      <c r="HCF157" s="74"/>
      <c r="HCG157" s="74"/>
      <c r="HCH157" s="74"/>
      <c r="HCI157" s="74"/>
      <c r="HCJ157" s="74"/>
      <c r="HCK157" s="74"/>
      <c r="HCL157" s="74"/>
      <c r="HCM157" s="74"/>
      <c r="HCN157" s="74"/>
      <c r="HCO157" s="74"/>
      <c r="HCP157" s="74"/>
      <c r="HCQ157" s="74"/>
      <c r="HCR157" s="74"/>
      <c r="HCS157" s="74"/>
      <c r="HCT157" s="74"/>
      <c r="HCU157" s="74"/>
      <c r="HCV157" s="74"/>
      <c r="HCW157" s="74"/>
      <c r="HCX157" s="74"/>
      <c r="HCY157" s="74"/>
      <c r="HCZ157" s="74"/>
      <c r="HDA157" s="74"/>
      <c r="HDB157" s="74"/>
      <c r="HDC157" s="74"/>
      <c r="HDD157" s="74"/>
      <c r="HDE157" s="74"/>
      <c r="HDF157" s="74"/>
      <c r="HDG157" s="74"/>
      <c r="HDH157" s="74"/>
      <c r="HDI157" s="74"/>
      <c r="HDJ157" s="74"/>
      <c r="HDK157" s="74"/>
      <c r="HDL157" s="74"/>
      <c r="HDM157" s="74"/>
      <c r="HDN157" s="74"/>
      <c r="HDO157" s="74"/>
      <c r="HDP157" s="74"/>
      <c r="HDQ157" s="74"/>
      <c r="HDR157" s="74"/>
      <c r="HDS157" s="74"/>
      <c r="HDT157" s="74"/>
      <c r="HDU157" s="74"/>
      <c r="HDV157" s="74"/>
      <c r="HDW157" s="74"/>
      <c r="HDX157" s="74"/>
      <c r="HDY157" s="74"/>
      <c r="HDZ157" s="74"/>
      <c r="HEA157" s="74"/>
      <c r="HEB157" s="74"/>
      <c r="HEC157" s="74"/>
      <c r="HED157" s="74"/>
      <c r="HEE157" s="74"/>
      <c r="HEF157" s="74"/>
      <c r="HEG157" s="74"/>
      <c r="HEH157" s="74"/>
      <c r="HEI157" s="74"/>
      <c r="HEJ157" s="74"/>
      <c r="HEK157" s="74"/>
      <c r="HEL157" s="74"/>
      <c r="HEM157" s="74"/>
      <c r="HEN157" s="74"/>
      <c r="HEO157" s="74"/>
      <c r="HEP157" s="74"/>
      <c r="HEQ157" s="74"/>
      <c r="HER157" s="74"/>
      <c r="HES157" s="74"/>
      <c r="HET157" s="74"/>
      <c r="HEU157" s="74"/>
      <c r="HEV157" s="74"/>
      <c r="HEW157" s="74"/>
      <c r="HEX157" s="74"/>
      <c r="HEY157" s="74"/>
      <c r="HEZ157" s="74"/>
      <c r="HFA157" s="74"/>
      <c r="HFB157" s="74"/>
      <c r="HFC157" s="74"/>
      <c r="HFD157" s="74"/>
      <c r="HFE157" s="74"/>
      <c r="HFF157" s="74"/>
      <c r="HFG157" s="74"/>
      <c r="HFH157" s="74"/>
      <c r="HFI157" s="74"/>
      <c r="HFJ157" s="74"/>
      <c r="HFK157" s="74"/>
      <c r="HFL157" s="74"/>
      <c r="HFM157" s="74"/>
      <c r="HFN157" s="74"/>
      <c r="HFO157" s="74"/>
      <c r="HFP157" s="74"/>
      <c r="HFQ157" s="74"/>
      <c r="HFR157" s="74"/>
      <c r="HFS157" s="74"/>
      <c r="HFT157" s="74"/>
      <c r="HFU157" s="74"/>
      <c r="HFV157" s="74"/>
      <c r="HFW157" s="74"/>
      <c r="HFX157" s="74"/>
      <c r="HFY157" s="74"/>
      <c r="HFZ157" s="74"/>
      <c r="HGA157" s="74"/>
      <c r="HGB157" s="74"/>
      <c r="HGC157" s="74"/>
      <c r="HGD157" s="74"/>
      <c r="HGE157" s="74"/>
      <c r="HGF157" s="74"/>
      <c r="HGG157" s="74"/>
      <c r="HGH157" s="74"/>
      <c r="HGI157" s="74"/>
      <c r="HGJ157" s="74"/>
      <c r="HGK157" s="74"/>
      <c r="HGL157" s="74"/>
      <c r="HGM157" s="74"/>
      <c r="HGN157" s="74"/>
      <c r="HGO157" s="74"/>
      <c r="HGP157" s="74"/>
      <c r="HGQ157" s="74"/>
      <c r="HGR157" s="74"/>
      <c r="HGS157" s="74"/>
      <c r="HGT157" s="74"/>
      <c r="HGU157" s="74"/>
      <c r="HGV157" s="74"/>
      <c r="HGW157" s="74"/>
      <c r="HGX157" s="74"/>
      <c r="HGY157" s="74"/>
      <c r="HGZ157" s="74"/>
      <c r="HHA157" s="74"/>
      <c r="HHB157" s="74"/>
      <c r="HHC157" s="74"/>
      <c r="HHD157" s="74"/>
      <c r="HHE157" s="74"/>
      <c r="HHF157" s="74"/>
      <c r="HHG157" s="74"/>
      <c r="HHH157" s="74"/>
      <c r="HHI157" s="74"/>
      <c r="HHJ157" s="74"/>
      <c r="HHK157" s="74"/>
      <c r="HHL157" s="74"/>
      <c r="HHM157" s="74"/>
      <c r="HHN157" s="74"/>
      <c r="HHO157" s="74"/>
      <c r="HHP157" s="74"/>
      <c r="HHQ157" s="74"/>
      <c r="HHR157" s="74"/>
      <c r="HHS157" s="74"/>
      <c r="HHT157" s="74"/>
      <c r="HHU157" s="74"/>
      <c r="HHV157" s="74"/>
      <c r="HHW157" s="74"/>
      <c r="HHX157" s="74"/>
      <c r="HHY157" s="74"/>
      <c r="HHZ157" s="74"/>
      <c r="HIA157" s="74"/>
      <c r="HIB157" s="74"/>
      <c r="HIC157" s="74"/>
      <c r="HID157" s="74"/>
      <c r="HIE157" s="74"/>
      <c r="HIF157" s="74"/>
      <c r="HIG157" s="74"/>
      <c r="HIH157" s="74"/>
      <c r="HII157" s="74"/>
      <c r="HIJ157" s="74"/>
      <c r="HIK157" s="74"/>
      <c r="HIL157" s="74"/>
      <c r="HIM157" s="74"/>
      <c r="HIN157" s="74"/>
      <c r="HIO157" s="74"/>
      <c r="HIP157" s="74"/>
      <c r="HIQ157" s="74"/>
      <c r="HIR157" s="74"/>
      <c r="HIS157" s="74"/>
      <c r="HIT157" s="74"/>
      <c r="HIU157" s="74"/>
      <c r="HIV157" s="74"/>
      <c r="HIW157" s="74"/>
      <c r="HIX157" s="74"/>
      <c r="HIY157" s="74"/>
      <c r="HIZ157" s="74"/>
      <c r="HJA157" s="74"/>
      <c r="HJB157" s="74"/>
      <c r="HJC157" s="74"/>
      <c r="HJD157" s="74"/>
      <c r="HJE157" s="74"/>
      <c r="HJF157" s="74"/>
      <c r="HJG157" s="74"/>
      <c r="HJH157" s="74"/>
      <c r="HJI157" s="74"/>
      <c r="HJJ157" s="74"/>
      <c r="HJK157" s="74"/>
      <c r="HJL157" s="74"/>
      <c r="HJM157" s="74"/>
      <c r="HJN157" s="74"/>
      <c r="HJO157" s="74"/>
      <c r="HJP157" s="74"/>
      <c r="HJQ157" s="74"/>
      <c r="HJR157" s="74"/>
      <c r="HJS157" s="74"/>
      <c r="HJT157" s="74"/>
      <c r="HJU157" s="74"/>
      <c r="HJV157" s="74"/>
      <c r="HJW157" s="74"/>
      <c r="HJX157" s="74"/>
      <c r="HJY157" s="74"/>
      <c r="HJZ157" s="74"/>
      <c r="HKA157" s="74"/>
      <c r="HKB157" s="74"/>
      <c r="HKC157" s="74"/>
      <c r="HKD157" s="74"/>
      <c r="HKE157" s="74"/>
      <c r="HKF157" s="74"/>
      <c r="HKG157" s="74"/>
      <c r="HKH157" s="74"/>
      <c r="HKI157" s="74"/>
      <c r="HKJ157" s="74"/>
      <c r="HKK157" s="74"/>
      <c r="HKL157" s="74"/>
      <c r="HKM157" s="74"/>
      <c r="HKN157" s="74"/>
      <c r="HKO157" s="74"/>
      <c r="HKP157" s="74"/>
      <c r="HKQ157" s="74"/>
      <c r="HKR157" s="74"/>
      <c r="HKS157" s="74"/>
      <c r="HKT157" s="74"/>
      <c r="HKU157" s="74"/>
      <c r="HKV157" s="74"/>
      <c r="HKW157" s="74"/>
      <c r="HKX157" s="74"/>
      <c r="HKY157" s="74"/>
      <c r="HKZ157" s="74"/>
      <c r="HLA157" s="74"/>
      <c r="HLB157" s="74"/>
      <c r="HLC157" s="74"/>
      <c r="HLD157" s="74"/>
      <c r="HLE157" s="74"/>
      <c r="HLF157" s="74"/>
      <c r="HLG157" s="74"/>
      <c r="HLH157" s="74"/>
      <c r="HLI157" s="74"/>
      <c r="HLJ157" s="74"/>
      <c r="HLK157" s="74"/>
      <c r="HLL157" s="74"/>
      <c r="HLM157" s="74"/>
      <c r="HLN157" s="74"/>
      <c r="HLO157" s="74"/>
      <c r="HLP157" s="74"/>
      <c r="HLQ157" s="74"/>
      <c r="HLR157" s="74"/>
      <c r="HLS157" s="74"/>
      <c r="HLT157" s="74"/>
      <c r="HLU157" s="74"/>
      <c r="HLV157" s="74"/>
      <c r="HLW157" s="74"/>
      <c r="HLX157" s="74"/>
      <c r="HLY157" s="74"/>
      <c r="HLZ157" s="74"/>
      <c r="HMA157" s="74"/>
      <c r="HMB157" s="74"/>
      <c r="HMC157" s="74"/>
      <c r="HMD157" s="74"/>
      <c r="HME157" s="74"/>
      <c r="HMF157" s="74"/>
      <c r="HMG157" s="74"/>
      <c r="HMH157" s="74"/>
      <c r="HMI157" s="74"/>
      <c r="HMJ157" s="74"/>
      <c r="HMK157" s="74"/>
      <c r="HML157" s="74"/>
      <c r="HMM157" s="74"/>
      <c r="HMN157" s="74"/>
      <c r="HMO157" s="74"/>
      <c r="HMP157" s="74"/>
      <c r="HMQ157" s="74"/>
      <c r="HMR157" s="74"/>
      <c r="HMS157" s="74"/>
      <c r="HMT157" s="74"/>
      <c r="HMU157" s="74"/>
      <c r="HMV157" s="74"/>
      <c r="HMW157" s="74"/>
      <c r="HMX157" s="74"/>
      <c r="HMY157" s="74"/>
      <c r="HMZ157" s="74"/>
      <c r="HNA157" s="74"/>
      <c r="HNB157" s="74"/>
      <c r="HNC157" s="74"/>
      <c r="HND157" s="74"/>
      <c r="HNE157" s="74"/>
      <c r="HNF157" s="74"/>
      <c r="HNG157" s="74"/>
      <c r="HNH157" s="74"/>
      <c r="HNI157" s="74"/>
      <c r="HNJ157" s="74"/>
      <c r="HNK157" s="74"/>
      <c r="HNL157" s="74"/>
      <c r="HNM157" s="74"/>
      <c r="HNN157" s="74"/>
      <c r="HNO157" s="74"/>
      <c r="HNP157" s="74"/>
      <c r="HNQ157" s="74"/>
      <c r="HNR157" s="74"/>
      <c r="HNS157" s="74"/>
      <c r="HNT157" s="74"/>
      <c r="HNU157" s="74"/>
      <c r="HNV157" s="74"/>
      <c r="HNW157" s="74"/>
      <c r="HNX157" s="74"/>
      <c r="HNY157" s="74"/>
      <c r="HNZ157" s="74"/>
      <c r="HOA157" s="74"/>
      <c r="HOB157" s="74"/>
      <c r="HOC157" s="74"/>
      <c r="HOD157" s="74"/>
      <c r="HOE157" s="74"/>
      <c r="HOF157" s="74"/>
      <c r="HOG157" s="74"/>
      <c r="HOH157" s="74"/>
      <c r="HOI157" s="74"/>
      <c r="HOJ157" s="74"/>
      <c r="HOK157" s="74"/>
      <c r="HOL157" s="74"/>
      <c r="HOM157" s="74"/>
      <c r="HON157" s="74"/>
      <c r="HOO157" s="74"/>
      <c r="HOP157" s="74"/>
      <c r="HOQ157" s="74"/>
      <c r="HOR157" s="74"/>
      <c r="HOS157" s="74"/>
      <c r="HOT157" s="74"/>
      <c r="HOU157" s="74"/>
      <c r="HOV157" s="74"/>
      <c r="HOW157" s="74"/>
      <c r="HOX157" s="74"/>
      <c r="HOY157" s="74"/>
      <c r="HOZ157" s="74"/>
      <c r="HPA157" s="74"/>
      <c r="HPB157" s="74"/>
      <c r="HPC157" s="74"/>
      <c r="HPD157" s="74"/>
      <c r="HPE157" s="74"/>
      <c r="HPF157" s="74"/>
      <c r="HPG157" s="74"/>
      <c r="HPH157" s="74"/>
      <c r="HPI157" s="74"/>
      <c r="HPJ157" s="74"/>
      <c r="HPK157" s="74"/>
      <c r="HPL157" s="74"/>
      <c r="HPM157" s="74"/>
      <c r="HPN157" s="74"/>
      <c r="HPO157" s="74"/>
      <c r="HPP157" s="74"/>
      <c r="HPQ157" s="74"/>
      <c r="HPR157" s="74"/>
      <c r="HPS157" s="74"/>
      <c r="HPT157" s="74"/>
      <c r="HPU157" s="74"/>
      <c r="HPV157" s="74"/>
      <c r="HPW157" s="74"/>
      <c r="HPX157" s="74"/>
      <c r="HPY157" s="74"/>
      <c r="HPZ157" s="74"/>
      <c r="HQA157" s="74"/>
      <c r="HQB157" s="74"/>
      <c r="HQC157" s="74"/>
      <c r="HQD157" s="74"/>
      <c r="HQE157" s="74"/>
      <c r="HQF157" s="74"/>
      <c r="HQG157" s="74"/>
      <c r="HQH157" s="74"/>
      <c r="HQI157" s="74"/>
      <c r="HQJ157" s="74"/>
      <c r="HQK157" s="74"/>
      <c r="HQL157" s="74"/>
      <c r="HQM157" s="74"/>
      <c r="HQN157" s="74"/>
      <c r="HQO157" s="74"/>
      <c r="HQP157" s="74"/>
      <c r="HQQ157" s="74"/>
      <c r="HQR157" s="74"/>
      <c r="HQS157" s="74"/>
      <c r="HQT157" s="74"/>
      <c r="HQU157" s="74"/>
      <c r="HQV157" s="74"/>
      <c r="HQW157" s="74"/>
      <c r="HQX157" s="74"/>
      <c r="HQY157" s="74"/>
      <c r="HQZ157" s="74"/>
      <c r="HRA157" s="74"/>
      <c r="HRB157" s="74"/>
      <c r="HRC157" s="74"/>
      <c r="HRD157" s="74"/>
      <c r="HRE157" s="74"/>
      <c r="HRF157" s="74"/>
      <c r="HRG157" s="74"/>
      <c r="HRH157" s="74"/>
      <c r="HRI157" s="74"/>
      <c r="HRJ157" s="74"/>
      <c r="HRK157" s="74"/>
      <c r="HRL157" s="74"/>
      <c r="HRM157" s="74"/>
      <c r="HRN157" s="74"/>
      <c r="HRO157" s="74"/>
      <c r="HRP157" s="74"/>
      <c r="HRQ157" s="74"/>
      <c r="HRR157" s="74"/>
      <c r="HRS157" s="74"/>
      <c r="HRT157" s="74"/>
      <c r="HRU157" s="74"/>
      <c r="HRV157" s="74"/>
      <c r="HRW157" s="74"/>
      <c r="HRX157" s="74"/>
      <c r="HRY157" s="74"/>
      <c r="HRZ157" s="74"/>
      <c r="HSA157" s="74"/>
      <c r="HSB157" s="74"/>
      <c r="HSC157" s="74"/>
      <c r="HSD157" s="74"/>
      <c r="HSE157" s="74"/>
      <c r="HSF157" s="74"/>
      <c r="HSG157" s="74"/>
      <c r="HSH157" s="74"/>
      <c r="HSI157" s="74"/>
      <c r="HSJ157" s="74"/>
      <c r="HSK157" s="74"/>
      <c r="HSL157" s="74"/>
      <c r="HSM157" s="74"/>
      <c r="HSN157" s="74"/>
      <c r="HSO157" s="74"/>
      <c r="HSP157" s="74"/>
      <c r="HSQ157" s="74"/>
      <c r="HSR157" s="74"/>
      <c r="HSS157" s="74"/>
      <c r="HST157" s="74"/>
      <c r="HSU157" s="74"/>
      <c r="HSV157" s="74"/>
      <c r="HSW157" s="74"/>
      <c r="HSX157" s="74"/>
      <c r="HSY157" s="74"/>
      <c r="HSZ157" s="74"/>
      <c r="HTA157" s="74"/>
      <c r="HTB157" s="74"/>
      <c r="HTC157" s="74"/>
      <c r="HTD157" s="74"/>
      <c r="HTE157" s="74"/>
      <c r="HTF157" s="74"/>
      <c r="HTG157" s="74"/>
      <c r="HTH157" s="74"/>
      <c r="HTI157" s="74"/>
      <c r="HTJ157" s="74"/>
      <c r="HTK157" s="74"/>
      <c r="HTL157" s="74"/>
      <c r="HTM157" s="74"/>
      <c r="HTN157" s="74"/>
      <c r="HTO157" s="74"/>
      <c r="HTP157" s="74"/>
      <c r="HTQ157" s="74"/>
      <c r="HTR157" s="74"/>
      <c r="HTS157" s="74"/>
      <c r="HTT157" s="74"/>
      <c r="HTU157" s="74"/>
      <c r="HTV157" s="74"/>
      <c r="HTW157" s="74"/>
      <c r="HTX157" s="74"/>
      <c r="HTY157" s="74"/>
      <c r="HTZ157" s="74"/>
      <c r="HUA157" s="74"/>
      <c r="HUB157" s="74"/>
      <c r="HUC157" s="74"/>
      <c r="HUD157" s="74"/>
      <c r="HUE157" s="74"/>
      <c r="HUF157" s="74"/>
      <c r="HUG157" s="74"/>
      <c r="HUH157" s="74"/>
      <c r="HUI157" s="74"/>
      <c r="HUJ157" s="74"/>
      <c r="HUK157" s="74"/>
      <c r="HUL157" s="74"/>
      <c r="HUM157" s="74"/>
      <c r="HUN157" s="74"/>
      <c r="HUO157" s="74"/>
      <c r="HUP157" s="74"/>
      <c r="HUQ157" s="74"/>
      <c r="HUR157" s="74"/>
      <c r="HUS157" s="74"/>
      <c r="HUT157" s="74"/>
      <c r="HUU157" s="74"/>
      <c r="HUV157" s="74"/>
      <c r="HUW157" s="74"/>
      <c r="HUX157" s="74"/>
      <c r="HUY157" s="74"/>
      <c r="HUZ157" s="74"/>
      <c r="HVA157" s="74"/>
      <c r="HVB157" s="74"/>
      <c r="HVC157" s="74"/>
      <c r="HVD157" s="74"/>
      <c r="HVE157" s="74"/>
      <c r="HVF157" s="74"/>
      <c r="HVG157" s="74"/>
      <c r="HVH157" s="74"/>
      <c r="HVI157" s="74"/>
      <c r="HVJ157" s="74"/>
      <c r="HVK157" s="74"/>
      <c r="HVL157" s="74"/>
      <c r="HVM157" s="74"/>
      <c r="HVN157" s="74"/>
      <c r="HVO157" s="74"/>
      <c r="HVP157" s="74"/>
      <c r="HVQ157" s="74"/>
      <c r="HVR157" s="74"/>
      <c r="HVS157" s="74"/>
      <c r="HVT157" s="74"/>
      <c r="HVU157" s="74"/>
      <c r="HVV157" s="74"/>
      <c r="HVW157" s="74"/>
      <c r="HVX157" s="74"/>
      <c r="HVY157" s="74"/>
      <c r="HVZ157" s="74"/>
      <c r="HWA157" s="74"/>
      <c r="HWB157" s="74"/>
      <c r="HWC157" s="74"/>
      <c r="HWD157" s="74"/>
      <c r="HWE157" s="74"/>
      <c r="HWF157" s="74"/>
      <c r="HWG157" s="74"/>
      <c r="HWH157" s="74"/>
      <c r="HWI157" s="74"/>
      <c r="HWJ157" s="74"/>
      <c r="HWK157" s="74"/>
      <c r="HWL157" s="74"/>
      <c r="HWM157" s="74"/>
      <c r="HWN157" s="74"/>
      <c r="HWO157" s="74"/>
      <c r="HWP157" s="74"/>
      <c r="HWQ157" s="74"/>
      <c r="HWR157" s="74"/>
      <c r="HWS157" s="74"/>
      <c r="HWT157" s="74"/>
      <c r="HWU157" s="74"/>
      <c r="HWV157" s="74"/>
      <c r="HWW157" s="74"/>
      <c r="HWX157" s="74"/>
      <c r="HWY157" s="74"/>
      <c r="HWZ157" s="74"/>
      <c r="HXA157" s="74"/>
      <c r="HXB157" s="74"/>
      <c r="HXC157" s="74"/>
      <c r="HXD157" s="74"/>
      <c r="HXE157" s="74"/>
      <c r="HXF157" s="74"/>
      <c r="HXG157" s="74"/>
      <c r="HXH157" s="74"/>
      <c r="HXI157" s="74"/>
      <c r="HXJ157" s="74"/>
      <c r="HXK157" s="74"/>
      <c r="HXL157" s="74"/>
      <c r="HXM157" s="74"/>
      <c r="HXN157" s="74"/>
      <c r="HXO157" s="74"/>
      <c r="HXP157" s="74"/>
      <c r="HXQ157" s="74"/>
      <c r="HXR157" s="74"/>
      <c r="HXS157" s="74"/>
      <c r="HXT157" s="74"/>
      <c r="HXU157" s="74"/>
      <c r="HXV157" s="74"/>
      <c r="HXW157" s="74"/>
      <c r="HXX157" s="74"/>
      <c r="HXY157" s="74"/>
      <c r="HXZ157" s="74"/>
      <c r="HYA157" s="74"/>
      <c r="HYB157" s="74"/>
      <c r="HYC157" s="74"/>
      <c r="HYD157" s="74"/>
      <c r="HYE157" s="74"/>
      <c r="HYF157" s="74"/>
      <c r="HYG157" s="74"/>
      <c r="HYH157" s="74"/>
      <c r="HYI157" s="74"/>
      <c r="HYJ157" s="74"/>
      <c r="HYK157" s="74"/>
      <c r="HYL157" s="74"/>
      <c r="HYM157" s="74"/>
      <c r="HYN157" s="74"/>
      <c r="HYO157" s="74"/>
      <c r="HYP157" s="74"/>
      <c r="HYQ157" s="74"/>
      <c r="HYR157" s="74"/>
      <c r="HYS157" s="74"/>
      <c r="HYT157" s="74"/>
      <c r="HYU157" s="74"/>
      <c r="HYV157" s="74"/>
      <c r="HYW157" s="74"/>
      <c r="HYX157" s="74"/>
      <c r="HYY157" s="74"/>
      <c r="HYZ157" s="74"/>
      <c r="HZA157" s="74"/>
      <c r="HZB157" s="74"/>
      <c r="HZC157" s="74"/>
      <c r="HZD157" s="74"/>
      <c r="HZE157" s="74"/>
      <c r="HZF157" s="74"/>
      <c r="HZG157" s="74"/>
      <c r="HZH157" s="74"/>
      <c r="HZI157" s="74"/>
      <c r="HZJ157" s="74"/>
      <c r="HZK157" s="74"/>
      <c r="HZL157" s="74"/>
      <c r="HZM157" s="74"/>
      <c r="HZN157" s="74"/>
      <c r="HZO157" s="74"/>
      <c r="HZP157" s="74"/>
      <c r="HZQ157" s="74"/>
      <c r="HZR157" s="74"/>
      <c r="HZS157" s="74"/>
      <c r="HZT157" s="74"/>
      <c r="HZU157" s="74"/>
      <c r="HZV157" s="74"/>
      <c r="HZW157" s="74"/>
      <c r="HZX157" s="74"/>
      <c r="HZY157" s="74"/>
      <c r="HZZ157" s="74"/>
      <c r="IAA157" s="74"/>
      <c r="IAB157" s="74"/>
      <c r="IAC157" s="74"/>
      <c r="IAD157" s="74"/>
      <c r="IAE157" s="74"/>
      <c r="IAF157" s="74"/>
      <c r="IAG157" s="74"/>
      <c r="IAH157" s="74"/>
      <c r="IAI157" s="74"/>
      <c r="IAJ157" s="74"/>
      <c r="IAK157" s="74"/>
      <c r="IAL157" s="74"/>
      <c r="IAM157" s="74"/>
      <c r="IAN157" s="74"/>
      <c r="IAO157" s="74"/>
      <c r="IAP157" s="74"/>
      <c r="IAQ157" s="74"/>
      <c r="IAR157" s="74"/>
      <c r="IAS157" s="74"/>
      <c r="IAT157" s="74"/>
      <c r="IAU157" s="74"/>
      <c r="IAV157" s="74"/>
      <c r="IAW157" s="74"/>
      <c r="IAX157" s="74"/>
      <c r="IAY157" s="74"/>
      <c r="IAZ157" s="74"/>
      <c r="IBA157" s="74"/>
      <c r="IBB157" s="74"/>
      <c r="IBC157" s="74"/>
      <c r="IBD157" s="74"/>
      <c r="IBE157" s="74"/>
      <c r="IBF157" s="74"/>
      <c r="IBG157" s="74"/>
      <c r="IBH157" s="74"/>
      <c r="IBI157" s="74"/>
      <c r="IBJ157" s="74"/>
      <c r="IBK157" s="74"/>
      <c r="IBL157" s="74"/>
      <c r="IBM157" s="74"/>
      <c r="IBN157" s="74"/>
      <c r="IBO157" s="74"/>
      <c r="IBP157" s="74"/>
      <c r="IBQ157" s="74"/>
      <c r="IBR157" s="74"/>
      <c r="IBS157" s="74"/>
      <c r="IBT157" s="74"/>
      <c r="IBU157" s="74"/>
      <c r="IBV157" s="74"/>
      <c r="IBW157" s="74"/>
      <c r="IBX157" s="74"/>
      <c r="IBY157" s="74"/>
      <c r="IBZ157" s="74"/>
      <c r="ICA157" s="74"/>
      <c r="ICB157" s="74"/>
      <c r="ICC157" s="74"/>
      <c r="ICD157" s="74"/>
      <c r="ICE157" s="74"/>
      <c r="ICF157" s="74"/>
      <c r="ICG157" s="74"/>
      <c r="ICH157" s="74"/>
      <c r="ICI157" s="74"/>
      <c r="ICJ157" s="74"/>
      <c r="ICK157" s="74"/>
      <c r="ICL157" s="74"/>
      <c r="ICM157" s="74"/>
      <c r="ICN157" s="74"/>
      <c r="ICO157" s="74"/>
      <c r="ICP157" s="74"/>
      <c r="ICQ157" s="74"/>
      <c r="ICR157" s="74"/>
      <c r="ICS157" s="74"/>
      <c r="ICT157" s="74"/>
      <c r="ICU157" s="74"/>
      <c r="ICV157" s="74"/>
      <c r="ICW157" s="74"/>
      <c r="ICX157" s="74"/>
      <c r="ICY157" s="74"/>
      <c r="ICZ157" s="74"/>
      <c r="IDA157" s="74"/>
      <c r="IDB157" s="74"/>
      <c r="IDC157" s="74"/>
      <c r="IDD157" s="74"/>
      <c r="IDE157" s="74"/>
      <c r="IDF157" s="74"/>
      <c r="IDG157" s="74"/>
      <c r="IDH157" s="74"/>
      <c r="IDI157" s="74"/>
      <c r="IDJ157" s="74"/>
      <c r="IDK157" s="74"/>
      <c r="IDL157" s="74"/>
      <c r="IDM157" s="74"/>
      <c r="IDN157" s="74"/>
      <c r="IDO157" s="74"/>
      <c r="IDP157" s="74"/>
      <c r="IDQ157" s="74"/>
      <c r="IDR157" s="74"/>
      <c r="IDS157" s="74"/>
      <c r="IDT157" s="74"/>
      <c r="IDU157" s="74"/>
      <c r="IDV157" s="74"/>
      <c r="IDW157" s="74"/>
      <c r="IDX157" s="74"/>
      <c r="IDY157" s="74"/>
      <c r="IDZ157" s="74"/>
      <c r="IEA157" s="74"/>
      <c r="IEB157" s="74"/>
      <c r="IEC157" s="74"/>
      <c r="IED157" s="74"/>
      <c r="IEE157" s="74"/>
      <c r="IEF157" s="74"/>
      <c r="IEG157" s="74"/>
      <c r="IEH157" s="74"/>
      <c r="IEI157" s="74"/>
      <c r="IEJ157" s="74"/>
      <c r="IEK157" s="74"/>
      <c r="IEL157" s="74"/>
      <c r="IEM157" s="74"/>
      <c r="IEN157" s="74"/>
      <c r="IEO157" s="74"/>
      <c r="IEP157" s="74"/>
      <c r="IEQ157" s="74"/>
      <c r="IER157" s="74"/>
      <c r="IES157" s="74"/>
      <c r="IET157" s="74"/>
      <c r="IEU157" s="74"/>
      <c r="IEV157" s="74"/>
      <c r="IEW157" s="74"/>
      <c r="IEX157" s="74"/>
      <c r="IEY157" s="74"/>
      <c r="IEZ157" s="74"/>
      <c r="IFA157" s="74"/>
      <c r="IFB157" s="74"/>
      <c r="IFC157" s="74"/>
      <c r="IFD157" s="74"/>
      <c r="IFE157" s="74"/>
      <c r="IFF157" s="74"/>
      <c r="IFG157" s="74"/>
      <c r="IFH157" s="74"/>
      <c r="IFI157" s="74"/>
      <c r="IFJ157" s="74"/>
      <c r="IFK157" s="74"/>
      <c r="IFL157" s="74"/>
      <c r="IFM157" s="74"/>
      <c r="IFN157" s="74"/>
      <c r="IFO157" s="74"/>
      <c r="IFP157" s="74"/>
      <c r="IFQ157" s="74"/>
      <c r="IFR157" s="74"/>
      <c r="IFS157" s="74"/>
      <c r="IFT157" s="74"/>
      <c r="IFU157" s="74"/>
      <c r="IFV157" s="74"/>
      <c r="IFW157" s="74"/>
      <c r="IFX157" s="74"/>
      <c r="IFY157" s="74"/>
      <c r="IFZ157" s="74"/>
      <c r="IGA157" s="74"/>
      <c r="IGB157" s="74"/>
      <c r="IGC157" s="74"/>
      <c r="IGD157" s="74"/>
      <c r="IGE157" s="74"/>
      <c r="IGF157" s="74"/>
      <c r="IGG157" s="74"/>
      <c r="IGH157" s="74"/>
      <c r="IGI157" s="74"/>
      <c r="IGJ157" s="74"/>
      <c r="IGK157" s="74"/>
      <c r="IGL157" s="74"/>
      <c r="IGM157" s="74"/>
      <c r="IGN157" s="74"/>
      <c r="IGO157" s="74"/>
      <c r="IGP157" s="74"/>
      <c r="IGQ157" s="74"/>
      <c r="IGR157" s="74"/>
      <c r="IGS157" s="74"/>
      <c r="IGT157" s="74"/>
      <c r="IGU157" s="74"/>
      <c r="IGV157" s="74"/>
      <c r="IGW157" s="74"/>
      <c r="IGX157" s="74"/>
      <c r="IGY157" s="74"/>
      <c r="IGZ157" s="74"/>
      <c r="IHA157" s="74"/>
      <c r="IHB157" s="74"/>
      <c r="IHC157" s="74"/>
      <c r="IHD157" s="74"/>
      <c r="IHE157" s="74"/>
      <c r="IHF157" s="74"/>
      <c r="IHG157" s="74"/>
      <c r="IHH157" s="74"/>
      <c r="IHI157" s="74"/>
      <c r="IHJ157" s="74"/>
      <c r="IHK157" s="74"/>
      <c r="IHL157" s="74"/>
      <c r="IHM157" s="74"/>
      <c r="IHN157" s="74"/>
      <c r="IHO157" s="74"/>
      <c r="IHP157" s="74"/>
      <c r="IHQ157" s="74"/>
      <c r="IHR157" s="74"/>
      <c r="IHS157" s="74"/>
      <c r="IHT157" s="74"/>
      <c r="IHU157" s="74"/>
      <c r="IHV157" s="74"/>
      <c r="IHW157" s="74"/>
      <c r="IHX157" s="74"/>
      <c r="IHY157" s="74"/>
      <c r="IHZ157" s="74"/>
      <c r="IIA157" s="74"/>
      <c r="IIB157" s="74"/>
      <c r="IIC157" s="74"/>
      <c r="IID157" s="74"/>
      <c r="IIE157" s="74"/>
      <c r="IIF157" s="74"/>
      <c r="IIG157" s="74"/>
      <c r="IIH157" s="74"/>
      <c r="III157" s="74"/>
      <c r="IIJ157" s="74"/>
      <c r="IIK157" s="74"/>
      <c r="IIL157" s="74"/>
      <c r="IIM157" s="74"/>
      <c r="IIN157" s="74"/>
      <c r="IIO157" s="74"/>
      <c r="IIP157" s="74"/>
      <c r="IIQ157" s="74"/>
      <c r="IIR157" s="74"/>
      <c r="IIS157" s="74"/>
      <c r="IIT157" s="74"/>
      <c r="IIU157" s="74"/>
      <c r="IIV157" s="74"/>
      <c r="IIW157" s="74"/>
      <c r="IIX157" s="74"/>
      <c r="IIY157" s="74"/>
      <c r="IIZ157" s="74"/>
      <c r="IJA157" s="74"/>
      <c r="IJB157" s="74"/>
      <c r="IJC157" s="74"/>
      <c r="IJD157" s="74"/>
      <c r="IJE157" s="74"/>
      <c r="IJF157" s="74"/>
      <c r="IJG157" s="74"/>
      <c r="IJH157" s="74"/>
      <c r="IJI157" s="74"/>
      <c r="IJJ157" s="74"/>
      <c r="IJK157" s="74"/>
      <c r="IJL157" s="74"/>
      <c r="IJM157" s="74"/>
      <c r="IJN157" s="74"/>
      <c r="IJO157" s="74"/>
      <c r="IJP157" s="74"/>
      <c r="IJQ157" s="74"/>
      <c r="IJR157" s="74"/>
      <c r="IJS157" s="74"/>
      <c r="IJT157" s="74"/>
      <c r="IJU157" s="74"/>
      <c r="IJV157" s="74"/>
      <c r="IJW157" s="74"/>
      <c r="IJX157" s="74"/>
      <c r="IJY157" s="74"/>
      <c r="IJZ157" s="74"/>
      <c r="IKA157" s="74"/>
      <c r="IKB157" s="74"/>
      <c r="IKC157" s="74"/>
      <c r="IKD157" s="74"/>
      <c r="IKE157" s="74"/>
      <c r="IKF157" s="74"/>
      <c r="IKG157" s="74"/>
      <c r="IKH157" s="74"/>
      <c r="IKI157" s="74"/>
      <c r="IKJ157" s="74"/>
      <c r="IKK157" s="74"/>
      <c r="IKL157" s="74"/>
      <c r="IKM157" s="74"/>
      <c r="IKN157" s="74"/>
      <c r="IKO157" s="74"/>
      <c r="IKP157" s="74"/>
      <c r="IKQ157" s="74"/>
      <c r="IKR157" s="74"/>
      <c r="IKS157" s="74"/>
      <c r="IKT157" s="74"/>
      <c r="IKU157" s="74"/>
      <c r="IKV157" s="74"/>
      <c r="IKW157" s="74"/>
      <c r="IKX157" s="74"/>
      <c r="IKY157" s="74"/>
      <c r="IKZ157" s="74"/>
      <c r="ILA157" s="74"/>
      <c r="ILB157" s="74"/>
      <c r="ILC157" s="74"/>
      <c r="ILD157" s="74"/>
      <c r="ILE157" s="74"/>
      <c r="ILF157" s="74"/>
      <c r="ILG157" s="74"/>
      <c r="ILH157" s="74"/>
      <c r="ILI157" s="74"/>
      <c r="ILJ157" s="74"/>
      <c r="ILK157" s="74"/>
      <c r="ILL157" s="74"/>
      <c r="ILM157" s="74"/>
      <c r="ILN157" s="74"/>
      <c r="ILO157" s="74"/>
      <c r="ILP157" s="74"/>
      <c r="ILQ157" s="74"/>
      <c r="ILR157" s="74"/>
      <c r="ILS157" s="74"/>
      <c r="ILT157" s="74"/>
      <c r="ILU157" s="74"/>
      <c r="ILV157" s="74"/>
      <c r="ILW157" s="74"/>
      <c r="ILX157" s="74"/>
      <c r="ILY157" s="74"/>
      <c r="ILZ157" s="74"/>
      <c r="IMA157" s="74"/>
      <c r="IMB157" s="74"/>
      <c r="IMC157" s="74"/>
      <c r="IMD157" s="74"/>
      <c r="IME157" s="74"/>
      <c r="IMF157" s="74"/>
      <c r="IMG157" s="74"/>
      <c r="IMH157" s="74"/>
      <c r="IMI157" s="74"/>
      <c r="IMJ157" s="74"/>
      <c r="IMK157" s="74"/>
      <c r="IML157" s="74"/>
      <c r="IMM157" s="74"/>
      <c r="IMN157" s="74"/>
      <c r="IMO157" s="74"/>
      <c r="IMP157" s="74"/>
      <c r="IMQ157" s="74"/>
      <c r="IMR157" s="74"/>
      <c r="IMS157" s="74"/>
      <c r="IMT157" s="74"/>
      <c r="IMU157" s="74"/>
      <c r="IMV157" s="74"/>
      <c r="IMW157" s="74"/>
      <c r="IMX157" s="74"/>
      <c r="IMY157" s="74"/>
      <c r="IMZ157" s="74"/>
      <c r="INA157" s="74"/>
      <c r="INB157" s="74"/>
      <c r="INC157" s="74"/>
      <c r="IND157" s="74"/>
      <c r="INE157" s="74"/>
      <c r="INF157" s="74"/>
      <c r="ING157" s="74"/>
      <c r="INH157" s="74"/>
      <c r="INI157" s="74"/>
      <c r="INJ157" s="74"/>
      <c r="INK157" s="74"/>
      <c r="INL157" s="74"/>
      <c r="INM157" s="74"/>
      <c r="INN157" s="74"/>
      <c r="INO157" s="74"/>
      <c r="INP157" s="74"/>
      <c r="INQ157" s="74"/>
      <c r="INR157" s="74"/>
      <c r="INS157" s="74"/>
      <c r="INT157" s="74"/>
      <c r="INU157" s="74"/>
      <c r="INV157" s="74"/>
      <c r="INW157" s="74"/>
      <c r="INX157" s="74"/>
      <c r="INY157" s="74"/>
      <c r="INZ157" s="74"/>
      <c r="IOA157" s="74"/>
      <c r="IOB157" s="74"/>
      <c r="IOC157" s="74"/>
      <c r="IOD157" s="74"/>
      <c r="IOE157" s="74"/>
      <c r="IOF157" s="74"/>
      <c r="IOG157" s="74"/>
      <c r="IOH157" s="74"/>
      <c r="IOI157" s="74"/>
      <c r="IOJ157" s="74"/>
      <c r="IOK157" s="74"/>
      <c r="IOL157" s="74"/>
      <c r="IOM157" s="74"/>
      <c r="ION157" s="74"/>
      <c r="IOO157" s="74"/>
      <c r="IOP157" s="74"/>
      <c r="IOQ157" s="74"/>
      <c r="IOR157" s="74"/>
      <c r="IOS157" s="74"/>
      <c r="IOT157" s="74"/>
      <c r="IOU157" s="74"/>
      <c r="IOV157" s="74"/>
      <c r="IOW157" s="74"/>
      <c r="IOX157" s="74"/>
      <c r="IOY157" s="74"/>
      <c r="IOZ157" s="74"/>
      <c r="IPA157" s="74"/>
      <c r="IPB157" s="74"/>
      <c r="IPC157" s="74"/>
      <c r="IPD157" s="74"/>
      <c r="IPE157" s="74"/>
      <c r="IPF157" s="74"/>
      <c r="IPG157" s="74"/>
      <c r="IPH157" s="74"/>
      <c r="IPI157" s="74"/>
      <c r="IPJ157" s="74"/>
      <c r="IPK157" s="74"/>
      <c r="IPL157" s="74"/>
      <c r="IPM157" s="74"/>
      <c r="IPN157" s="74"/>
      <c r="IPO157" s="74"/>
      <c r="IPP157" s="74"/>
      <c r="IPQ157" s="74"/>
      <c r="IPR157" s="74"/>
      <c r="IPS157" s="74"/>
      <c r="IPT157" s="74"/>
      <c r="IPU157" s="74"/>
      <c r="IPV157" s="74"/>
      <c r="IPW157" s="74"/>
      <c r="IPX157" s="74"/>
      <c r="IPY157" s="74"/>
      <c r="IPZ157" s="74"/>
      <c r="IQA157" s="74"/>
      <c r="IQB157" s="74"/>
      <c r="IQC157" s="74"/>
      <c r="IQD157" s="74"/>
      <c r="IQE157" s="74"/>
      <c r="IQF157" s="74"/>
      <c r="IQG157" s="74"/>
      <c r="IQH157" s="74"/>
      <c r="IQI157" s="74"/>
      <c r="IQJ157" s="74"/>
      <c r="IQK157" s="74"/>
      <c r="IQL157" s="74"/>
      <c r="IQM157" s="74"/>
      <c r="IQN157" s="74"/>
      <c r="IQO157" s="74"/>
      <c r="IQP157" s="74"/>
      <c r="IQQ157" s="74"/>
      <c r="IQR157" s="74"/>
      <c r="IQS157" s="74"/>
      <c r="IQT157" s="74"/>
      <c r="IQU157" s="74"/>
      <c r="IQV157" s="74"/>
      <c r="IQW157" s="74"/>
      <c r="IQX157" s="74"/>
      <c r="IQY157" s="74"/>
      <c r="IQZ157" s="74"/>
      <c r="IRA157" s="74"/>
      <c r="IRB157" s="74"/>
      <c r="IRC157" s="74"/>
      <c r="IRD157" s="74"/>
      <c r="IRE157" s="74"/>
      <c r="IRF157" s="74"/>
      <c r="IRG157" s="74"/>
      <c r="IRH157" s="74"/>
      <c r="IRI157" s="74"/>
      <c r="IRJ157" s="74"/>
      <c r="IRK157" s="74"/>
      <c r="IRL157" s="74"/>
      <c r="IRM157" s="74"/>
      <c r="IRN157" s="74"/>
      <c r="IRO157" s="74"/>
      <c r="IRP157" s="74"/>
      <c r="IRQ157" s="74"/>
      <c r="IRR157" s="74"/>
      <c r="IRS157" s="74"/>
      <c r="IRT157" s="74"/>
      <c r="IRU157" s="74"/>
      <c r="IRV157" s="74"/>
      <c r="IRW157" s="74"/>
      <c r="IRX157" s="74"/>
      <c r="IRY157" s="74"/>
      <c r="IRZ157" s="74"/>
      <c r="ISA157" s="74"/>
      <c r="ISB157" s="74"/>
      <c r="ISC157" s="74"/>
      <c r="ISD157" s="74"/>
      <c r="ISE157" s="74"/>
      <c r="ISF157" s="74"/>
      <c r="ISG157" s="74"/>
      <c r="ISH157" s="74"/>
      <c r="ISI157" s="74"/>
      <c r="ISJ157" s="74"/>
      <c r="ISK157" s="74"/>
      <c r="ISL157" s="74"/>
      <c r="ISM157" s="74"/>
      <c r="ISN157" s="74"/>
      <c r="ISO157" s="74"/>
      <c r="ISP157" s="74"/>
      <c r="ISQ157" s="74"/>
      <c r="ISR157" s="74"/>
      <c r="ISS157" s="74"/>
      <c r="IST157" s="74"/>
      <c r="ISU157" s="74"/>
      <c r="ISV157" s="74"/>
      <c r="ISW157" s="74"/>
      <c r="ISX157" s="74"/>
      <c r="ISY157" s="74"/>
      <c r="ISZ157" s="74"/>
      <c r="ITA157" s="74"/>
      <c r="ITB157" s="74"/>
      <c r="ITC157" s="74"/>
      <c r="ITD157" s="74"/>
      <c r="ITE157" s="74"/>
      <c r="ITF157" s="74"/>
      <c r="ITG157" s="74"/>
      <c r="ITH157" s="74"/>
      <c r="ITI157" s="74"/>
      <c r="ITJ157" s="74"/>
      <c r="ITK157" s="74"/>
      <c r="ITL157" s="74"/>
      <c r="ITM157" s="74"/>
      <c r="ITN157" s="74"/>
      <c r="ITO157" s="74"/>
      <c r="ITP157" s="74"/>
      <c r="ITQ157" s="74"/>
      <c r="ITR157" s="74"/>
      <c r="ITS157" s="74"/>
      <c r="ITT157" s="74"/>
      <c r="ITU157" s="74"/>
      <c r="ITV157" s="74"/>
      <c r="ITW157" s="74"/>
      <c r="ITX157" s="74"/>
      <c r="ITY157" s="74"/>
      <c r="ITZ157" s="74"/>
      <c r="IUA157" s="74"/>
      <c r="IUB157" s="74"/>
      <c r="IUC157" s="74"/>
      <c r="IUD157" s="74"/>
      <c r="IUE157" s="74"/>
      <c r="IUF157" s="74"/>
      <c r="IUG157" s="74"/>
      <c r="IUH157" s="74"/>
      <c r="IUI157" s="74"/>
      <c r="IUJ157" s="74"/>
      <c r="IUK157" s="74"/>
      <c r="IUL157" s="74"/>
      <c r="IUM157" s="74"/>
      <c r="IUN157" s="74"/>
      <c r="IUO157" s="74"/>
      <c r="IUP157" s="74"/>
      <c r="IUQ157" s="74"/>
      <c r="IUR157" s="74"/>
      <c r="IUS157" s="74"/>
      <c r="IUT157" s="74"/>
      <c r="IUU157" s="74"/>
      <c r="IUV157" s="74"/>
      <c r="IUW157" s="74"/>
      <c r="IUX157" s="74"/>
      <c r="IUY157" s="74"/>
      <c r="IUZ157" s="74"/>
      <c r="IVA157" s="74"/>
      <c r="IVB157" s="74"/>
      <c r="IVC157" s="74"/>
      <c r="IVD157" s="74"/>
      <c r="IVE157" s="74"/>
      <c r="IVF157" s="74"/>
      <c r="IVG157" s="74"/>
      <c r="IVH157" s="74"/>
      <c r="IVI157" s="74"/>
      <c r="IVJ157" s="74"/>
      <c r="IVK157" s="74"/>
      <c r="IVL157" s="74"/>
      <c r="IVM157" s="74"/>
      <c r="IVN157" s="74"/>
      <c r="IVO157" s="74"/>
      <c r="IVP157" s="74"/>
      <c r="IVQ157" s="74"/>
      <c r="IVR157" s="74"/>
      <c r="IVS157" s="74"/>
      <c r="IVT157" s="74"/>
      <c r="IVU157" s="74"/>
      <c r="IVV157" s="74"/>
      <c r="IVW157" s="74"/>
      <c r="IVX157" s="74"/>
      <c r="IVY157" s="74"/>
      <c r="IVZ157" s="74"/>
      <c r="IWA157" s="74"/>
      <c r="IWB157" s="74"/>
      <c r="IWC157" s="74"/>
      <c r="IWD157" s="74"/>
      <c r="IWE157" s="74"/>
      <c r="IWF157" s="74"/>
      <c r="IWG157" s="74"/>
      <c r="IWH157" s="74"/>
      <c r="IWI157" s="74"/>
      <c r="IWJ157" s="74"/>
      <c r="IWK157" s="74"/>
      <c r="IWL157" s="74"/>
      <c r="IWM157" s="74"/>
      <c r="IWN157" s="74"/>
      <c r="IWO157" s="74"/>
      <c r="IWP157" s="74"/>
      <c r="IWQ157" s="74"/>
      <c r="IWR157" s="74"/>
      <c r="IWS157" s="74"/>
      <c r="IWT157" s="74"/>
      <c r="IWU157" s="74"/>
      <c r="IWV157" s="74"/>
      <c r="IWW157" s="74"/>
      <c r="IWX157" s="74"/>
      <c r="IWY157" s="74"/>
      <c r="IWZ157" s="74"/>
      <c r="IXA157" s="74"/>
      <c r="IXB157" s="74"/>
      <c r="IXC157" s="74"/>
      <c r="IXD157" s="74"/>
      <c r="IXE157" s="74"/>
      <c r="IXF157" s="74"/>
      <c r="IXG157" s="74"/>
      <c r="IXH157" s="74"/>
      <c r="IXI157" s="74"/>
      <c r="IXJ157" s="74"/>
      <c r="IXK157" s="74"/>
      <c r="IXL157" s="74"/>
      <c r="IXM157" s="74"/>
      <c r="IXN157" s="74"/>
      <c r="IXO157" s="74"/>
      <c r="IXP157" s="74"/>
      <c r="IXQ157" s="74"/>
      <c r="IXR157" s="74"/>
      <c r="IXS157" s="74"/>
      <c r="IXT157" s="74"/>
      <c r="IXU157" s="74"/>
      <c r="IXV157" s="74"/>
      <c r="IXW157" s="74"/>
      <c r="IXX157" s="74"/>
      <c r="IXY157" s="74"/>
      <c r="IXZ157" s="74"/>
      <c r="IYA157" s="74"/>
      <c r="IYB157" s="74"/>
      <c r="IYC157" s="74"/>
      <c r="IYD157" s="74"/>
      <c r="IYE157" s="74"/>
      <c r="IYF157" s="74"/>
      <c r="IYG157" s="74"/>
      <c r="IYH157" s="74"/>
      <c r="IYI157" s="74"/>
      <c r="IYJ157" s="74"/>
      <c r="IYK157" s="74"/>
      <c r="IYL157" s="74"/>
      <c r="IYM157" s="74"/>
      <c r="IYN157" s="74"/>
      <c r="IYO157" s="74"/>
      <c r="IYP157" s="74"/>
      <c r="IYQ157" s="74"/>
      <c r="IYR157" s="74"/>
      <c r="IYS157" s="74"/>
      <c r="IYT157" s="74"/>
      <c r="IYU157" s="74"/>
      <c r="IYV157" s="74"/>
      <c r="IYW157" s="74"/>
      <c r="IYX157" s="74"/>
      <c r="IYY157" s="74"/>
      <c r="IYZ157" s="74"/>
      <c r="IZA157" s="74"/>
      <c r="IZB157" s="74"/>
      <c r="IZC157" s="74"/>
      <c r="IZD157" s="74"/>
      <c r="IZE157" s="74"/>
      <c r="IZF157" s="74"/>
      <c r="IZG157" s="74"/>
      <c r="IZH157" s="74"/>
      <c r="IZI157" s="74"/>
      <c r="IZJ157" s="74"/>
      <c r="IZK157" s="74"/>
      <c r="IZL157" s="74"/>
      <c r="IZM157" s="74"/>
      <c r="IZN157" s="74"/>
      <c r="IZO157" s="74"/>
      <c r="IZP157" s="74"/>
      <c r="IZQ157" s="74"/>
      <c r="IZR157" s="74"/>
      <c r="IZS157" s="74"/>
      <c r="IZT157" s="74"/>
      <c r="IZU157" s="74"/>
      <c r="IZV157" s="74"/>
      <c r="IZW157" s="74"/>
      <c r="IZX157" s="74"/>
      <c r="IZY157" s="74"/>
      <c r="IZZ157" s="74"/>
      <c r="JAA157" s="74"/>
      <c r="JAB157" s="74"/>
      <c r="JAC157" s="74"/>
      <c r="JAD157" s="74"/>
      <c r="JAE157" s="74"/>
      <c r="JAF157" s="74"/>
      <c r="JAG157" s="74"/>
      <c r="JAH157" s="74"/>
      <c r="JAI157" s="74"/>
      <c r="JAJ157" s="74"/>
      <c r="JAK157" s="74"/>
      <c r="JAL157" s="74"/>
      <c r="JAM157" s="74"/>
      <c r="JAN157" s="74"/>
      <c r="JAO157" s="74"/>
      <c r="JAP157" s="74"/>
      <c r="JAQ157" s="74"/>
      <c r="JAR157" s="74"/>
      <c r="JAS157" s="74"/>
      <c r="JAT157" s="74"/>
      <c r="JAU157" s="74"/>
      <c r="JAV157" s="74"/>
      <c r="JAW157" s="74"/>
      <c r="JAX157" s="74"/>
      <c r="JAY157" s="74"/>
      <c r="JAZ157" s="74"/>
      <c r="JBA157" s="74"/>
      <c r="JBB157" s="74"/>
      <c r="JBC157" s="74"/>
      <c r="JBD157" s="74"/>
      <c r="JBE157" s="74"/>
      <c r="JBF157" s="74"/>
      <c r="JBG157" s="74"/>
      <c r="JBH157" s="74"/>
      <c r="JBI157" s="74"/>
      <c r="JBJ157" s="74"/>
      <c r="JBK157" s="74"/>
      <c r="JBL157" s="74"/>
      <c r="JBM157" s="74"/>
      <c r="JBN157" s="74"/>
      <c r="JBO157" s="74"/>
      <c r="JBP157" s="74"/>
      <c r="JBQ157" s="74"/>
      <c r="JBR157" s="74"/>
      <c r="JBS157" s="74"/>
      <c r="JBT157" s="74"/>
      <c r="JBU157" s="74"/>
      <c r="JBV157" s="74"/>
      <c r="JBW157" s="74"/>
      <c r="JBX157" s="74"/>
      <c r="JBY157" s="74"/>
      <c r="JBZ157" s="74"/>
      <c r="JCA157" s="74"/>
      <c r="JCB157" s="74"/>
      <c r="JCC157" s="74"/>
      <c r="JCD157" s="74"/>
      <c r="JCE157" s="74"/>
      <c r="JCF157" s="74"/>
      <c r="JCG157" s="74"/>
      <c r="JCH157" s="74"/>
      <c r="JCI157" s="74"/>
      <c r="JCJ157" s="74"/>
      <c r="JCK157" s="74"/>
      <c r="JCL157" s="74"/>
      <c r="JCM157" s="74"/>
      <c r="JCN157" s="74"/>
      <c r="JCO157" s="74"/>
      <c r="JCP157" s="74"/>
      <c r="JCQ157" s="74"/>
      <c r="JCR157" s="74"/>
      <c r="JCS157" s="74"/>
      <c r="JCT157" s="74"/>
      <c r="JCU157" s="74"/>
      <c r="JCV157" s="74"/>
      <c r="JCW157" s="74"/>
      <c r="JCX157" s="74"/>
      <c r="JCY157" s="74"/>
      <c r="JCZ157" s="74"/>
      <c r="JDA157" s="74"/>
      <c r="JDB157" s="74"/>
      <c r="JDC157" s="74"/>
      <c r="JDD157" s="74"/>
      <c r="JDE157" s="74"/>
      <c r="JDF157" s="74"/>
      <c r="JDG157" s="74"/>
      <c r="JDH157" s="74"/>
      <c r="JDI157" s="74"/>
      <c r="JDJ157" s="74"/>
      <c r="JDK157" s="74"/>
      <c r="JDL157" s="74"/>
      <c r="JDM157" s="74"/>
      <c r="JDN157" s="74"/>
      <c r="JDO157" s="74"/>
      <c r="JDP157" s="74"/>
      <c r="JDQ157" s="74"/>
      <c r="JDR157" s="74"/>
      <c r="JDS157" s="74"/>
      <c r="JDT157" s="74"/>
      <c r="JDU157" s="74"/>
      <c r="JDV157" s="74"/>
      <c r="JDW157" s="74"/>
      <c r="JDX157" s="74"/>
      <c r="JDY157" s="74"/>
      <c r="JDZ157" s="74"/>
      <c r="JEA157" s="74"/>
      <c r="JEB157" s="74"/>
      <c r="JEC157" s="74"/>
      <c r="JED157" s="74"/>
      <c r="JEE157" s="74"/>
      <c r="JEF157" s="74"/>
      <c r="JEG157" s="74"/>
      <c r="JEH157" s="74"/>
      <c r="JEI157" s="74"/>
      <c r="JEJ157" s="74"/>
      <c r="JEK157" s="74"/>
      <c r="JEL157" s="74"/>
      <c r="JEM157" s="74"/>
      <c r="JEN157" s="74"/>
      <c r="JEO157" s="74"/>
      <c r="JEP157" s="74"/>
      <c r="JEQ157" s="74"/>
      <c r="JER157" s="74"/>
      <c r="JES157" s="74"/>
      <c r="JET157" s="74"/>
      <c r="JEU157" s="74"/>
      <c r="JEV157" s="74"/>
      <c r="JEW157" s="74"/>
      <c r="JEX157" s="74"/>
      <c r="JEY157" s="74"/>
      <c r="JEZ157" s="74"/>
      <c r="JFA157" s="74"/>
      <c r="JFB157" s="74"/>
      <c r="JFC157" s="74"/>
      <c r="JFD157" s="74"/>
      <c r="JFE157" s="74"/>
      <c r="JFF157" s="74"/>
      <c r="JFG157" s="74"/>
      <c r="JFH157" s="74"/>
      <c r="JFI157" s="74"/>
      <c r="JFJ157" s="74"/>
      <c r="JFK157" s="74"/>
      <c r="JFL157" s="74"/>
      <c r="JFM157" s="74"/>
      <c r="JFN157" s="74"/>
      <c r="JFO157" s="74"/>
      <c r="JFP157" s="74"/>
      <c r="JFQ157" s="74"/>
      <c r="JFR157" s="74"/>
      <c r="JFS157" s="74"/>
      <c r="JFT157" s="74"/>
      <c r="JFU157" s="74"/>
      <c r="JFV157" s="74"/>
      <c r="JFW157" s="74"/>
      <c r="JFX157" s="74"/>
      <c r="JFY157" s="74"/>
      <c r="JFZ157" s="74"/>
      <c r="JGA157" s="74"/>
      <c r="JGB157" s="74"/>
      <c r="JGC157" s="74"/>
      <c r="JGD157" s="74"/>
      <c r="JGE157" s="74"/>
      <c r="JGF157" s="74"/>
      <c r="JGG157" s="74"/>
      <c r="JGH157" s="74"/>
      <c r="JGI157" s="74"/>
      <c r="JGJ157" s="74"/>
      <c r="JGK157" s="74"/>
      <c r="JGL157" s="74"/>
      <c r="JGM157" s="74"/>
      <c r="JGN157" s="74"/>
      <c r="JGO157" s="74"/>
      <c r="JGP157" s="74"/>
      <c r="JGQ157" s="74"/>
      <c r="JGR157" s="74"/>
      <c r="JGS157" s="74"/>
      <c r="JGT157" s="74"/>
      <c r="JGU157" s="74"/>
      <c r="JGV157" s="74"/>
      <c r="JGW157" s="74"/>
      <c r="JGX157" s="74"/>
      <c r="JGY157" s="74"/>
      <c r="JGZ157" s="74"/>
      <c r="JHA157" s="74"/>
      <c r="JHB157" s="74"/>
      <c r="JHC157" s="74"/>
      <c r="JHD157" s="74"/>
      <c r="JHE157" s="74"/>
      <c r="JHF157" s="74"/>
      <c r="JHG157" s="74"/>
      <c r="JHH157" s="74"/>
      <c r="JHI157" s="74"/>
      <c r="JHJ157" s="74"/>
      <c r="JHK157" s="74"/>
      <c r="JHL157" s="74"/>
      <c r="JHM157" s="74"/>
      <c r="JHN157" s="74"/>
      <c r="JHO157" s="74"/>
      <c r="JHP157" s="74"/>
      <c r="JHQ157" s="74"/>
      <c r="JHR157" s="74"/>
      <c r="JHS157" s="74"/>
      <c r="JHT157" s="74"/>
      <c r="JHU157" s="74"/>
      <c r="JHV157" s="74"/>
      <c r="JHW157" s="74"/>
      <c r="JHX157" s="74"/>
      <c r="JHY157" s="74"/>
      <c r="JHZ157" s="74"/>
      <c r="JIA157" s="74"/>
      <c r="JIB157" s="74"/>
      <c r="JIC157" s="74"/>
      <c r="JID157" s="74"/>
      <c r="JIE157" s="74"/>
      <c r="JIF157" s="74"/>
      <c r="JIG157" s="74"/>
      <c r="JIH157" s="74"/>
      <c r="JII157" s="74"/>
      <c r="JIJ157" s="74"/>
      <c r="JIK157" s="74"/>
      <c r="JIL157" s="74"/>
      <c r="JIM157" s="74"/>
      <c r="JIN157" s="74"/>
      <c r="JIO157" s="74"/>
      <c r="JIP157" s="74"/>
      <c r="JIQ157" s="74"/>
      <c r="JIR157" s="74"/>
      <c r="JIS157" s="74"/>
      <c r="JIT157" s="74"/>
      <c r="JIU157" s="74"/>
      <c r="JIV157" s="74"/>
      <c r="JIW157" s="74"/>
      <c r="JIX157" s="74"/>
      <c r="JIY157" s="74"/>
      <c r="JIZ157" s="74"/>
      <c r="JJA157" s="74"/>
      <c r="JJB157" s="74"/>
      <c r="JJC157" s="74"/>
      <c r="JJD157" s="74"/>
      <c r="JJE157" s="74"/>
      <c r="JJF157" s="74"/>
      <c r="JJG157" s="74"/>
      <c r="JJH157" s="74"/>
      <c r="JJI157" s="74"/>
      <c r="JJJ157" s="74"/>
      <c r="JJK157" s="74"/>
      <c r="JJL157" s="74"/>
      <c r="JJM157" s="74"/>
      <c r="JJN157" s="74"/>
      <c r="JJO157" s="74"/>
      <c r="JJP157" s="74"/>
      <c r="JJQ157" s="74"/>
      <c r="JJR157" s="74"/>
      <c r="JJS157" s="74"/>
      <c r="JJT157" s="74"/>
      <c r="JJU157" s="74"/>
      <c r="JJV157" s="74"/>
      <c r="JJW157" s="74"/>
      <c r="JJX157" s="74"/>
      <c r="JJY157" s="74"/>
      <c r="JJZ157" s="74"/>
      <c r="JKA157" s="74"/>
      <c r="JKB157" s="74"/>
      <c r="JKC157" s="74"/>
      <c r="JKD157" s="74"/>
      <c r="JKE157" s="74"/>
      <c r="JKF157" s="74"/>
      <c r="JKG157" s="74"/>
      <c r="JKH157" s="74"/>
      <c r="JKI157" s="74"/>
      <c r="JKJ157" s="74"/>
      <c r="JKK157" s="74"/>
      <c r="JKL157" s="74"/>
      <c r="JKM157" s="74"/>
      <c r="JKN157" s="74"/>
      <c r="JKO157" s="74"/>
      <c r="JKP157" s="74"/>
      <c r="JKQ157" s="74"/>
      <c r="JKR157" s="74"/>
      <c r="JKS157" s="74"/>
      <c r="JKT157" s="74"/>
      <c r="JKU157" s="74"/>
      <c r="JKV157" s="74"/>
      <c r="JKW157" s="74"/>
      <c r="JKX157" s="74"/>
      <c r="JKY157" s="74"/>
      <c r="JKZ157" s="74"/>
      <c r="JLA157" s="74"/>
      <c r="JLB157" s="74"/>
      <c r="JLC157" s="74"/>
      <c r="JLD157" s="74"/>
      <c r="JLE157" s="74"/>
      <c r="JLF157" s="74"/>
      <c r="JLG157" s="74"/>
      <c r="JLH157" s="74"/>
      <c r="JLI157" s="74"/>
      <c r="JLJ157" s="74"/>
      <c r="JLK157" s="74"/>
      <c r="JLL157" s="74"/>
      <c r="JLM157" s="74"/>
      <c r="JLN157" s="74"/>
      <c r="JLO157" s="74"/>
      <c r="JLP157" s="74"/>
      <c r="JLQ157" s="74"/>
      <c r="JLR157" s="74"/>
      <c r="JLS157" s="74"/>
      <c r="JLT157" s="74"/>
      <c r="JLU157" s="74"/>
      <c r="JLV157" s="74"/>
      <c r="JLW157" s="74"/>
      <c r="JLX157" s="74"/>
      <c r="JLY157" s="74"/>
      <c r="JLZ157" s="74"/>
      <c r="JMA157" s="74"/>
      <c r="JMB157" s="74"/>
      <c r="JMC157" s="74"/>
      <c r="JMD157" s="74"/>
      <c r="JME157" s="74"/>
      <c r="JMF157" s="74"/>
      <c r="JMG157" s="74"/>
      <c r="JMH157" s="74"/>
      <c r="JMI157" s="74"/>
      <c r="JMJ157" s="74"/>
      <c r="JMK157" s="74"/>
      <c r="JML157" s="74"/>
      <c r="JMM157" s="74"/>
      <c r="JMN157" s="74"/>
      <c r="JMO157" s="74"/>
      <c r="JMP157" s="74"/>
      <c r="JMQ157" s="74"/>
      <c r="JMR157" s="74"/>
      <c r="JMS157" s="74"/>
      <c r="JMT157" s="74"/>
      <c r="JMU157" s="74"/>
      <c r="JMV157" s="74"/>
      <c r="JMW157" s="74"/>
      <c r="JMX157" s="74"/>
      <c r="JMY157" s="74"/>
      <c r="JMZ157" s="74"/>
      <c r="JNA157" s="74"/>
      <c r="JNB157" s="74"/>
      <c r="JNC157" s="74"/>
      <c r="JND157" s="74"/>
      <c r="JNE157" s="74"/>
      <c r="JNF157" s="74"/>
      <c r="JNG157" s="74"/>
      <c r="JNH157" s="74"/>
      <c r="JNI157" s="74"/>
      <c r="JNJ157" s="74"/>
      <c r="JNK157" s="74"/>
      <c r="JNL157" s="74"/>
      <c r="JNM157" s="74"/>
      <c r="JNN157" s="74"/>
      <c r="JNO157" s="74"/>
      <c r="JNP157" s="74"/>
      <c r="JNQ157" s="74"/>
      <c r="JNR157" s="74"/>
      <c r="JNS157" s="74"/>
      <c r="JNT157" s="74"/>
      <c r="JNU157" s="74"/>
      <c r="JNV157" s="74"/>
      <c r="JNW157" s="74"/>
      <c r="JNX157" s="74"/>
      <c r="JNY157" s="74"/>
      <c r="JNZ157" s="74"/>
      <c r="JOA157" s="74"/>
      <c r="JOB157" s="74"/>
      <c r="JOC157" s="74"/>
      <c r="JOD157" s="74"/>
      <c r="JOE157" s="74"/>
      <c r="JOF157" s="74"/>
      <c r="JOG157" s="74"/>
      <c r="JOH157" s="74"/>
      <c r="JOI157" s="74"/>
      <c r="JOJ157" s="74"/>
      <c r="JOK157" s="74"/>
      <c r="JOL157" s="74"/>
      <c r="JOM157" s="74"/>
      <c r="JON157" s="74"/>
      <c r="JOO157" s="74"/>
      <c r="JOP157" s="74"/>
      <c r="JOQ157" s="74"/>
      <c r="JOR157" s="74"/>
      <c r="JOS157" s="74"/>
      <c r="JOT157" s="74"/>
      <c r="JOU157" s="74"/>
      <c r="JOV157" s="74"/>
      <c r="JOW157" s="74"/>
      <c r="JOX157" s="74"/>
      <c r="JOY157" s="74"/>
      <c r="JOZ157" s="74"/>
      <c r="JPA157" s="74"/>
      <c r="JPB157" s="74"/>
      <c r="JPC157" s="74"/>
      <c r="JPD157" s="74"/>
      <c r="JPE157" s="74"/>
      <c r="JPF157" s="74"/>
      <c r="JPG157" s="74"/>
      <c r="JPH157" s="74"/>
      <c r="JPI157" s="74"/>
      <c r="JPJ157" s="74"/>
      <c r="JPK157" s="74"/>
      <c r="JPL157" s="74"/>
      <c r="JPM157" s="74"/>
      <c r="JPN157" s="74"/>
      <c r="JPO157" s="74"/>
      <c r="JPP157" s="74"/>
      <c r="JPQ157" s="74"/>
      <c r="JPR157" s="74"/>
      <c r="JPS157" s="74"/>
      <c r="JPT157" s="74"/>
      <c r="JPU157" s="74"/>
      <c r="JPV157" s="74"/>
      <c r="JPW157" s="74"/>
      <c r="JPX157" s="74"/>
      <c r="JPY157" s="74"/>
      <c r="JPZ157" s="74"/>
      <c r="JQA157" s="74"/>
      <c r="JQB157" s="74"/>
      <c r="JQC157" s="74"/>
      <c r="JQD157" s="74"/>
      <c r="JQE157" s="74"/>
      <c r="JQF157" s="74"/>
      <c r="JQG157" s="74"/>
      <c r="JQH157" s="74"/>
      <c r="JQI157" s="74"/>
      <c r="JQJ157" s="74"/>
      <c r="JQK157" s="74"/>
      <c r="JQL157" s="74"/>
      <c r="JQM157" s="74"/>
      <c r="JQN157" s="74"/>
      <c r="JQO157" s="74"/>
      <c r="JQP157" s="74"/>
      <c r="JQQ157" s="74"/>
      <c r="JQR157" s="74"/>
      <c r="JQS157" s="74"/>
      <c r="JQT157" s="74"/>
      <c r="JQU157" s="74"/>
      <c r="JQV157" s="74"/>
      <c r="JQW157" s="74"/>
      <c r="JQX157" s="74"/>
      <c r="JQY157" s="74"/>
      <c r="JQZ157" s="74"/>
      <c r="JRA157" s="74"/>
      <c r="JRB157" s="74"/>
      <c r="JRC157" s="74"/>
      <c r="JRD157" s="74"/>
      <c r="JRE157" s="74"/>
      <c r="JRF157" s="74"/>
      <c r="JRG157" s="74"/>
      <c r="JRH157" s="74"/>
      <c r="JRI157" s="74"/>
      <c r="JRJ157" s="74"/>
      <c r="JRK157" s="74"/>
      <c r="JRL157" s="74"/>
      <c r="JRM157" s="74"/>
      <c r="JRN157" s="74"/>
      <c r="JRO157" s="74"/>
      <c r="JRP157" s="74"/>
      <c r="JRQ157" s="74"/>
      <c r="JRR157" s="74"/>
      <c r="JRS157" s="74"/>
      <c r="JRT157" s="74"/>
      <c r="JRU157" s="74"/>
      <c r="JRV157" s="74"/>
      <c r="JRW157" s="74"/>
      <c r="JRX157" s="74"/>
      <c r="JRY157" s="74"/>
      <c r="JRZ157" s="74"/>
      <c r="JSA157" s="74"/>
      <c r="JSB157" s="74"/>
      <c r="JSC157" s="74"/>
      <c r="JSD157" s="74"/>
      <c r="JSE157" s="74"/>
      <c r="JSF157" s="74"/>
      <c r="JSG157" s="74"/>
      <c r="JSH157" s="74"/>
      <c r="JSI157" s="74"/>
      <c r="JSJ157" s="74"/>
      <c r="JSK157" s="74"/>
      <c r="JSL157" s="74"/>
      <c r="JSM157" s="74"/>
      <c r="JSN157" s="74"/>
      <c r="JSO157" s="74"/>
      <c r="JSP157" s="74"/>
      <c r="JSQ157" s="74"/>
      <c r="JSR157" s="74"/>
      <c r="JSS157" s="74"/>
      <c r="JST157" s="74"/>
      <c r="JSU157" s="74"/>
      <c r="JSV157" s="74"/>
      <c r="JSW157" s="74"/>
      <c r="JSX157" s="74"/>
      <c r="JSY157" s="74"/>
      <c r="JSZ157" s="74"/>
      <c r="JTA157" s="74"/>
      <c r="JTB157" s="74"/>
      <c r="JTC157" s="74"/>
      <c r="JTD157" s="74"/>
      <c r="JTE157" s="74"/>
      <c r="JTF157" s="74"/>
      <c r="JTG157" s="74"/>
      <c r="JTH157" s="74"/>
      <c r="JTI157" s="74"/>
      <c r="JTJ157" s="74"/>
      <c r="JTK157" s="74"/>
      <c r="JTL157" s="74"/>
      <c r="JTM157" s="74"/>
      <c r="JTN157" s="74"/>
      <c r="JTO157" s="74"/>
      <c r="JTP157" s="74"/>
      <c r="JTQ157" s="74"/>
      <c r="JTR157" s="74"/>
      <c r="JTS157" s="74"/>
      <c r="JTT157" s="74"/>
      <c r="JTU157" s="74"/>
      <c r="JTV157" s="74"/>
      <c r="JTW157" s="74"/>
      <c r="JTX157" s="74"/>
      <c r="JTY157" s="74"/>
      <c r="JTZ157" s="74"/>
      <c r="JUA157" s="74"/>
      <c r="JUB157" s="74"/>
      <c r="JUC157" s="74"/>
      <c r="JUD157" s="74"/>
      <c r="JUE157" s="74"/>
      <c r="JUF157" s="74"/>
      <c r="JUG157" s="74"/>
      <c r="JUH157" s="74"/>
      <c r="JUI157" s="74"/>
      <c r="JUJ157" s="74"/>
      <c r="JUK157" s="74"/>
      <c r="JUL157" s="74"/>
      <c r="JUM157" s="74"/>
      <c r="JUN157" s="74"/>
      <c r="JUO157" s="74"/>
      <c r="JUP157" s="74"/>
      <c r="JUQ157" s="74"/>
      <c r="JUR157" s="74"/>
      <c r="JUS157" s="74"/>
      <c r="JUT157" s="74"/>
      <c r="JUU157" s="74"/>
      <c r="JUV157" s="74"/>
      <c r="JUW157" s="74"/>
      <c r="JUX157" s="74"/>
      <c r="JUY157" s="74"/>
      <c r="JUZ157" s="74"/>
      <c r="JVA157" s="74"/>
      <c r="JVB157" s="74"/>
      <c r="JVC157" s="74"/>
      <c r="JVD157" s="74"/>
      <c r="JVE157" s="74"/>
      <c r="JVF157" s="74"/>
      <c r="JVG157" s="74"/>
      <c r="JVH157" s="74"/>
      <c r="JVI157" s="74"/>
      <c r="JVJ157" s="74"/>
      <c r="JVK157" s="74"/>
      <c r="JVL157" s="74"/>
      <c r="JVM157" s="74"/>
      <c r="JVN157" s="74"/>
      <c r="JVO157" s="74"/>
      <c r="JVP157" s="74"/>
      <c r="JVQ157" s="74"/>
      <c r="JVR157" s="74"/>
      <c r="JVS157" s="74"/>
      <c r="JVT157" s="74"/>
      <c r="JVU157" s="74"/>
      <c r="JVV157" s="74"/>
      <c r="JVW157" s="74"/>
      <c r="JVX157" s="74"/>
      <c r="JVY157" s="74"/>
      <c r="JVZ157" s="74"/>
      <c r="JWA157" s="74"/>
      <c r="JWB157" s="74"/>
      <c r="JWC157" s="74"/>
      <c r="JWD157" s="74"/>
      <c r="JWE157" s="74"/>
      <c r="JWF157" s="74"/>
      <c r="JWG157" s="74"/>
      <c r="JWH157" s="74"/>
      <c r="JWI157" s="74"/>
      <c r="JWJ157" s="74"/>
      <c r="JWK157" s="74"/>
      <c r="JWL157" s="74"/>
      <c r="JWM157" s="74"/>
      <c r="JWN157" s="74"/>
      <c r="JWO157" s="74"/>
      <c r="JWP157" s="74"/>
      <c r="JWQ157" s="74"/>
      <c r="JWR157" s="74"/>
      <c r="JWS157" s="74"/>
      <c r="JWT157" s="74"/>
      <c r="JWU157" s="74"/>
      <c r="JWV157" s="74"/>
      <c r="JWW157" s="74"/>
      <c r="JWX157" s="74"/>
      <c r="JWY157" s="74"/>
      <c r="JWZ157" s="74"/>
      <c r="JXA157" s="74"/>
      <c r="JXB157" s="74"/>
      <c r="JXC157" s="74"/>
      <c r="JXD157" s="74"/>
      <c r="JXE157" s="74"/>
      <c r="JXF157" s="74"/>
      <c r="JXG157" s="74"/>
      <c r="JXH157" s="74"/>
      <c r="JXI157" s="74"/>
      <c r="JXJ157" s="74"/>
      <c r="JXK157" s="74"/>
      <c r="JXL157" s="74"/>
      <c r="JXM157" s="74"/>
      <c r="JXN157" s="74"/>
      <c r="JXO157" s="74"/>
      <c r="JXP157" s="74"/>
      <c r="JXQ157" s="74"/>
      <c r="JXR157" s="74"/>
      <c r="JXS157" s="74"/>
      <c r="JXT157" s="74"/>
      <c r="JXU157" s="74"/>
      <c r="JXV157" s="74"/>
      <c r="JXW157" s="74"/>
      <c r="JXX157" s="74"/>
      <c r="JXY157" s="74"/>
      <c r="JXZ157" s="74"/>
      <c r="JYA157" s="74"/>
      <c r="JYB157" s="74"/>
      <c r="JYC157" s="74"/>
      <c r="JYD157" s="74"/>
      <c r="JYE157" s="74"/>
      <c r="JYF157" s="74"/>
      <c r="JYG157" s="74"/>
      <c r="JYH157" s="74"/>
      <c r="JYI157" s="74"/>
      <c r="JYJ157" s="74"/>
      <c r="JYK157" s="74"/>
      <c r="JYL157" s="74"/>
      <c r="JYM157" s="74"/>
      <c r="JYN157" s="74"/>
      <c r="JYO157" s="74"/>
      <c r="JYP157" s="74"/>
      <c r="JYQ157" s="74"/>
      <c r="JYR157" s="74"/>
      <c r="JYS157" s="74"/>
      <c r="JYT157" s="74"/>
      <c r="JYU157" s="74"/>
      <c r="JYV157" s="74"/>
      <c r="JYW157" s="74"/>
      <c r="JYX157" s="74"/>
      <c r="JYY157" s="74"/>
      <c r="JYZ157" s="74"/>
      <c r="JZA157" s="74"/>
      <c r="JZB157" s="74"/>
      <c r="JZC157" s="74"/>
      <c r="JZD157" s="74"/>
      <c r="JZE157" s="74"/>
      <c r="JZF157" s="74"/>
      <c r="JZG157" s="74"/>
      <c r="JZH157" s="74"/>
      <c r="JZI157" s="74"/>
      <c r="JZJ157" s="74"/>
      <c r="JZK157" s="74"/>
      <c r="JZL157" s="74"/>
      <c r="JZM157" s="74"/>
      <c r="JZN157" s="74"/>
      <c r="JZO157" s="74"/>
      <c r="JZP157" s="74"/>
      <c r="JZQ157" s="74"/>
      <c r="JZR157" s="74"/>
      <c r="JZS157" s="74"/>
      <c r="JZT157" s="74"/>
      <c r="JZU157" s="74"/>
      <c r="JZV157" s="74"/>
      <c r="JZW157" s="74"/>
      <c r="JZX157" s="74"/>
      <c r="JZY157" s="74"/>
      <c r="JZZ157" s="74"/>
      <c r="KAA157" s="74"/>
      <c r="KAB157" s="74"/>
      <c r="KAC157" s="74"/>
      <c r="KAD157" s="74"/>
      <c r="KAE157" s="74"/>
      <c r="KAF157" s="74"/>
      <c r="KAG157" s="74"/>
      <c r="KAH157" s="74"/>
      <c r="KAI157" s="74"/>
      <c r="KAJ157" s="74"/>
      <c r="KAK157" s="74"/>
      <c r="KAL157" s="74"/>
      <c r="KAM157" s="74"/>
      <c r="KAN157" s="74"/>
      <c r="KAO157" s="74"/>
      <c r="KAP157" s="74"/>
      <c r="KAQ157" s="74"/>
      <c r="KAR157" s="74"/>
      <c r="KAS157" s="74"/>
      <c r="KAT157" s="74"/>
      <c r="KAU157" s="74"/>
      <c r="KAV157" s="74"/>
      <c r="KAW157" s="74"/>
      <c r="KAX157" s="74"/>
      <c r="KAY157" s="74"/>
      <c r="KAZ157" s="74"/>
      <c r="KBA157" s="74"/>
      <c r="KBB157" s="74"/>
      <c r="KBC157" s="74"/>
      <c r="KBD157" s="74"/>
      <c r="KBE157" s="74"/>
      <c r="KBF157" s="74"/>
      <c r="KBG157" s="74"/>
      <c r="KBH157" s="74"/>
      <c r="KBI157" s="74"/>
      <c r="KBJ157" s="74"/>
      <c r="KBK157" s="74"/>
      <c r="KBL157" s="74"/>
      <c r="KBM157" s="74"/>
      <c r="KBN157" s="74"/>
      <c r="KBO157" s="74"/>
      <c r="KBP157" s="74"/>
      <c r="KBQ157" s="74"/>
      <c r="KBR157" s="74"/>
      <c r="KBS157" s="74"/>
      <c r="KBT157" s="74"/>
      <c r="KBU157" s="74"/>
      <c r="KBV157" s="74"/>
      <c r="KBW157" s="74"/>
      <c r="KBX157" s="74"/>
      <c r="KBY157" s="74"/>
      <c r="KBZ157" s="74"/>
      <c r="KCA157" s="74"/>
      <c r="KCB157" s="74"/>
      <c r="KCC157" s="74"/>
      <c r="KCD157" s="74"/>
      <c r="KCE157" s="74"/>
      <c r="KCF157" s="74"/>
      <c r="KCG157" s="74"/>
      <c r="KCH157" s="74"/>
      <c r="KCI157" s="74"/>
      <c r="KCJ157" s="74"/>
      <c r="KCK157" s="74"/>
      <c r="KCL157" s="74"/>
      <c r="KCM157" s="74"/>
      <c r="KCN157" s="74"/>
      <c r="KCO157" s="74"/>
      <c r="KCP157" s="74"/>
      <c r="KCQ157" s="74"/>
      <c r="KCR157" s="74"/>
      <c r="KCS157" s="74"/>
      <c r="KCT157" s="74"/>
      <c r="KCU157" s="74"/>
      <c r="KCV157" s="74"/>
      <c r="KCW157" s="74"/>
      <c r="KCX157" s="74"/>
      <c r="KCY157" s="74"/>
      <c r="KCZ157" s="74"/>
      <c r="KDA157" s="74"/>
      <c r="KDB157" s="74"/>
      <c r="KDC157" s="74"/>
      <c r="KDD157" s="74"/>
      <c r="KDE157" s="74"/>
      <c r="KDF157" s="74"/>
      <c r="KDG157" s="74"/>
      <c r="KDH157" s="74"/>
      <c r="KDI157" s="74"/>
      <c r="KDJ157" s="74"/>
      <c r="KDK157" s="74"/>
      <c r="KDL157" s="74"/>
      <c r="KDM157" s="74"/>
      <c r="KDN157" s="74"/>
      <c r="KDO157" s="74"/>
      <c r="KDP157" s="74"/>
      <c r="KDQ157" s="74"/>
      <c r="KDR157" s="74"/>
      <c r="KDS157" s="74"/>
      <c r="KDT157" s="74"/>
      <c r="KDU157" s="74"/>
      <c r="KDV157" s="74"/>
      <c r="KDW157" s="74"/>
      <c r="KDX157" s="74"/>
      <c r="KDY157" s="74"/>
      <c r="KDZ157" s="74"/>
      <c r="KEA157" s="74"/>
      <c r="KEB157" s="74"/>
      <c r="KEC157" s="74"/>
      <c r="KED157" s="74"/>
      <c r="KEE157" s="74"/>
      <c r="KEF157" s="74"/>
      <c r="KEG157" s="74"/>
      <c r="KEH157" s="74"/>
      <c r="KEI157" s="74"/>
      <c r="KEJ157" s="74"/>
      <c r="KEK157" s="74"/>
      <c r="KEL157" s="74"/>
      <c r="KEM157" s="74"/>
      <c r="KEN157" s="74"/>
      <c r="KEO157" s="74"/>
      <c r="KEP157" s="74"/>
      <c r="KEQ157" s="74"/>
      <c r="KER157" s="74"/>
      <c r="KES157" s="74"/>
      <c r="KET157" s="74"/>
      <c r="KEU157" s="74"/>
      <c r="KEV157" s="74"/>
      <c r="KEW157" s="74"/>
      <c r="KEX157" s="74"/>
      <c r="KEY157" s="74"/>
      <c r="KEZ157" s="74"/>
      <c r="KFA157" s="74"/>
      <c r="KFB157" s="74"/>
      <c r="KFC157" s="74"/>
      <c r="KFD157" s="74"/>
      <c r="KFE157" s="74"/>
      <c r="KFF157" s="74"/>
      <c r="KFG157" s="74"/>
      <c r="KFH157" s="74"/>
      <c r="KFI157" s="74"/>
      <c r="KFJ157" s="74"/>
      <c r="KFK157" s="74"/>
      <c r="KFL157" s="74"/>
      <c r="KFM157" s="74"/>
      <c r="KFN157" s="74"/>
      <c r="KFO157" s="74"/>
      <c r="KFP157" s="74"/>
      <c r="KFQ157" s="74"/>
      <c r="KFR157" s="74"/>
      <c r="KFS157" s="74"/>
      <c r="KFT157" s="74"/>
      <c r="KFU157" s="74"/>
      <c r="KFV157" s="74"/>
      <c r="KFW157" s="74"/>
      <c r="KFX157" s="74"/>
      <c r="KFY157" s="74"/>
      <c r="KFZ157" s="74"/>
      <c r="KGA157" s="74"/>
      <c r="KGB157" s="74"/>
      <c r="KGC157" s="74"/>
      <c r="KGD157" s="74"/>
      <c r="KGE157" s="74"/>
      <c r="KGF157" s="74"/>
      <c r="KGG157" s="74"/>
      <c r="KGH157" s="74"/>
      <c r="KGI157" s="74"/>
      <c r="KGJ157" s="74"/>
      <c r="KGK157" s="74"/>
      <c r="KGL157" s="74"/>
      <c r="KGM157" s="74"/>
      <c r="KGN157" s="74"/>
      <c r="KGO157" s="74"/>
      <c r="KGP157" s="74"/>
      <c r="KGQ157" s="74"/>
      <c r="KGR157" s="74"/>
      <c r="KGS157" s="74"/>
      <c r="KGT157" s="74"/>
      <c r="KGU157" s="74"/>
      <c r="KGV157" s="74"/>
      <c r="KGW157" s="74"/>
      <c r="KGX157" s="74"/>
      <c r="KGY157" s="74"/>
      <c r="KGZ157" s="74"/>
      <c r="KHA157" s="74"/>
      <c r="KHB157" s="74"/>
      <c r="KHC157" s="74"/>
      <c r="KHD157" s="74"/>
      <c r="KHE157" s="74"/>
      <c r="KHF157" s="74"/>
      <c r="KHG157" s="74"/>
      <c r="KHH157" s="74"/>
      <c r="KHI157" s="74"/>
      <c r="KHJ157" s="74"/>
      <c r="KHK157" s="74"/>
      <c r="KHL157" s="74"/>
      <c r="KHM157" s="74"/>
      <c r="KHN157" s="74"/>
      <c r="KHO157" s="74"/>
      <c r="KHP157" s="74"/>
      <c r="KHQ157" s="74"/>
      <c r="KHR157" s="74"/>
      <c r="KHS157" s="74"/>
      <c r="KHT157" s="74"/>
      <c r="KHU157" s="74"/>
      <c r="KHV157" s="74"/>
      <c r="KHW157" s="74"/>
      <c r="KHX157" s="74"/>
      <c r="KHY157" s="74"/>
      <c r="KHZ157" s="74"/>
      <c r="KIA157" s="74"/>
      <c r="KIB157" s="74"/>
      <c r="KIC157" s="74"/>
      <c r="KID157" s="74"/>
      <c r="KIE157" s="74"/>
      <c r="KIF157" s="74"/>
      <c r="KIG157" s="74"/>
      <c r="KIH157" s="74"/>
      <c r="KII157" s="74"/>
      <c r="KIJ157" s="74"/>
      <c r="KIK157" s="74"/>
      <c r="KIL157" s="74"/>
      <c r="KIM157" s="74"/>
      <c r="KIN157" s="74"/>
      <c r="KIO157" s="74"/>
      <c r="KIP157" s="74"/>
      <c r="KIQ157" s="74"/>
      <c r="KIR157" s="74"/>
      <c r="KIS157" s="74"/>
      <c r="KIT157" s="74"/>
      <c r="KIU157" s="74"/>
      <c r="KIV157" s="74"/>
      <c r="KIW157" s="74"/>
      <c r="KIX157" s="74"/>
      <c r="KIY157" s="74"/>
      <c r="KIZ157" s="74"/>
      <c r="KJA157" s="74"/>
      <c r="KJB157" s="74"/>
      <c r="KJC157" s="74"/>
      <c r="KJD157" s="74"/>
      <c r="KJE157" s="74"/>
      <c r="KJF157" s="74"/>
      <c r="KJG157" s="74"/>
      <c r="KJH157" s="74"/>
      <c r="KJI157" s="74"/>
      <c r="KJJ157" s="74"/>
      <c r="KJK157" s="74"/>
      <c r="KJL157" s="74"/>
      <c r="KJM157" s="74"/>
      <c r="KJN157" s="74"/>
      <c r="KJO157" s="74"/>
      <c r="KJP157" s="74"/>
      <c r="KJQ157" s="74"/>
      <c r="KJR157" s="74"/>
      <c r="KJS157" s="74"/>
      <c r="KJT157" s="74"/>
      <c r="KJU157" s="74"/>
      <c r="KJV157" s="74"/>
      <c r="KJW157" s="74"/>
      <c r="KJX157" s="74"/>
      <c r="KJY157" s="74"/>
      <c r="KJZ157" s="74"/>
      <c r="KKA157" s="74"/>
      <c r="KKB157" s="74"/>
      <c r="KKC157" s="74"/>
      <c r="KKD157" s="74"/>
      <c r="KKE157" s="74"/>
      <c r="KKF157" s="74"/>
      <c r="KKG157" s="74"/>
      <c r="KKH157" s="74"/>
      <c r="KKI157" s="74"/>
      <c r="KKJ157" s="74"/>
      <c r="KKK157" s="74"/>
      <c r="KKL157" s="74"/>
      <c r="KKM157" s="74"/>
      <c r="KKN157" s="74"/>
      <c r="KKO157" s="74"/>
      <c r="KKP157" s="74"/>
      <c r="KKQ157" s="74"/>
      <c r="KKR157" s="74"/>
      <c r="KKS157" s="74"/>
      <c r="KKT157" s="74"/>
      <c r="KKU157" s="74"/>
      <c r="KKV157" s="74"/>
      <c r="KKW157" s="74"/>
      <c r="KKX157" s="74"/>
      <c r="KKY157" s="74"/>
      <c r="KKZ157" s="74"/>
      <c r="KLA157" s="74"/>
      <c r="KLB157" s="74"/>
      <c r="KLC157" s="74"/>
      <c r="KLD157" s="74"/>
      <c r="KLE157" s="74"/>
      <c r="KLF157" s="74"/>
      <c r="KLG157" s="74"/>
      <c r="KLH157" s="74"/>
      <c r="KLI157" s="74"/>
      <c r="KLJ157" s="74"/>
      <c r="KLK157" s="74"/>
      <c r="KLL157" s="74"/>
      <c r="KLM157" s="74"/>
      <c r="KLN157" s="74"/>
      <c r="KLO157" s="74"/>
      <c r="KLP157" s="74"/>
      <c r="KLQ157" s="74"/>
      <c r="KLR157" s="74"/>
      <c r="KLS157" s="74"/>
      <c r="KLT157" s="74"/>
      <c r="KLU157" s="74"/>
      <c r="KLV157" s="74"/>
      <c r="KLW157" s="74"/>
      <c r="KLX157" s="74"/>
      <c r="KLY157" s="74"/>
      <c r="KLZ157" s="74"/>
      <c r="KMA157" s="74"/>
      <c r="KMB157" s="74"/>
      <c r="KMC157" s="74"/>
      <c r="KMD157" s="74"/>
      <c r="KME157" s="74"/>
      <c r="KMF157" s="74"/>
      <c r="KMG157" s="74"/>
      <c r="KMH157" s="74"/>
      <c r="KMI157" s="74"/>
      <c r="KMJ157" s="74"/>
      <c r="KMK157" s="74"/>
      <c r="KML157" s="74"/>
      <c r="KMM157" s="74"/>
      <c r="KMN157" s="74"/>
      <c r="KMO157" s="74"/>
      <c r="KMP157" s="74"/>
      <c r="KMQ157" s="74"/>
      <c r="KMR157" s="74"/>
      <c r="KMS157" s="74"/>
      <c r="KMT157" s="74"/>
      <c r="KMU157" s="74"/>
      <c r="KMV157" s="74"/>
      <c r="KMW157" s="74"/>
      <c r="KMX157" s="74"/>
      <c r="KMY157" s="74"/>
      <c r="KMZ157" s="74"/>
      <c r="KNA157" s="74"/>
      <c r="KNB157" s="74"/>
      <c r="KNC157" s="74"/>
      <c r="KND157" s="74"/>
      <c r="KNE157" s="74"/>
      <c r="KNF157" s="74"/>
      <c r="KNG157" s="74"/>
      <c r="KNH157" s="74"/>
      <c r="KNI157" s="74"/>
      <c r="KNJ157" s="74"/>
      <c r="KNK157" s="74"/>
      <c r="KNL157" s="74"/>
      <c r="KNM157" s="74"/>
      <c r="KNN157" s="74"/>
      <c r="KNO157" s="74"/>
      <c r="KNP157" s="74"/>
      <c r="KNQ157" s="74"/>
      <c r="KNR157" s="74"/>
      <c r="KNS157" s="74"/>
      <c r="KNT157" s="74"/>
      <c r="KNU157" s="74"/>
      <c r="KNV157" s="74"/>
      <c r="KNW157" s="74"/>
      <c r="KNX157" s="74"/>
      <c r="KNY157" s="74"/>
      <c r="KNZ157" s="74"/>
      <c r="KOA157" s="74"/>
      <c r="KOB157" s="74"/>
      <c r="KOC157" s="74"/>
      <c r="KOD157" s="74"/>
      <c r="KOE157" s="74"/>
      <c r="KOF157" s="74"/>
      <c r="KOG157" s="74"/>
      <c r="KOH157" s="74"/>
      <c r="KOI157" s="74"/>
      <c r="KOJ157" s="74"/>
      <c r="KOK157" s="74"/>
      <c r="KOL157" s="74"/>
      <c r="KOM157" s="74"/>
      <c r="KON157" s="74"/>
      <c r="KOO157" s="74"/>
      <c r="KOP157" s="74"/>
      <c r="KOQ157" s="74"/>
      <c r="KOR157" s="74"/>
      <c r="KOS157" s="74"/>
      <c r="KOT157" s="74"/>
      <c r="KOU157" s="74"/>
      <c r="KOV157" s="74"/>
      <c r="KOW157" s="74"/>
      <c r="KOX157" s="74"/>
      <c r="KOY157" s="74"/>
      <c r="KOZ157" s="74"/>
      <c r="KPA157" s="74"/>
      <c r="KPB157" s="74"/>
      <c r="KPC157" s="74"/>
      <c r="KPD157" s="74"/>
      <c r="KPE157" s="74"/>
      <c r="KPF157" s="74"/>
      <c r="KPG157" s="74"/>
      <c r="KPH157" s="74"/>
      <c r="KPI157" s="74"/>
      <c r="KPJ157" s="74"/>
      <c r="KPK157" s="74"/>
      <c r="KPL157" s="74"/>
      <c r="KPM157" s="74"/>
      <c r="KPN157" s="74"/>
      <c r="KPO157" s="74"/>
      <c r="KPP157" s="74"/>
      <c r="KPQ157" s="74"/>
      <c r="KPR157" s="74"/>
      <c r="KPS157" s="74"/>
      <c r="KPT157" s="74"/>
      <c r="KPU157" s="74"/>
      <c r="KPV157" s="74"/>
      <c r="KPW157" s="74"/>
      <c r="KPX157" s="74"/>
      <c r="KPY157" s="74"/>
      <c r="KPZ157" s="74"/>
      <c r="KQA157" s="74"/>
      <c r="KQB157" s="74"/>
      <c r="KQC157" s="74"/>
      <c r="KQD157" s="74"/>
      <c r="KQE157" s="74"/>
      <c r="KQF157" s="74"/>
      <c r="KQG157" s="74"/>
      <c r="KQH157" s="74"/>
      <c r="KQI157" s="74"/>
      <c r="KQJ157" s="74"/>
      <c r="KQK157" s="74"/>
      <c r="KQL157" s="74"/>
      <c r="KQM157" s="74"/>
      <c r="KQN157" s="74"/>
      <c r="KQO157" s="74"/>
      <c r="KQP157" s="74"/>
      <c r="KQQ157" s="74"/>
      <c r="KQR157" s="74"/>
      <c r="KQS157" s="74"/>
      <c r="KQT157" s="74"/>
      <c r="KQU157" s="74"/>
      <c r="KQV157" s="74"/>
      <c r="KQW157" s="74"/>
      <c r="KQX157" s="74"/>
      <c r="KQY157" s="74"/>
      <c r="KQZ157" s="74"/>
      <c r="KRA157" s="74"/>
      <c r="KRB157" s="74"/>
      <c r="KRC157" s="74"/>
      <c r="KRD157" s="74"/>
      <c r="KRE157" s="74"/>
      <c r="KRF157" s="74"/>
      <c r="KRG157" s="74"/>
      <c r="KRH157" s="74"/>
      <c r="KRI157" s="74"/>
      <c r="KRJ157" s="74"/>
      <c r="KRK157" s="74"/>
      <c r="KRL157" s="74"/>
      <c r="KRM157" s="74"/>
      <c r="KRN157" s="74"/>
      <c r="KRO157" s="74"/>
      <c r="KRP157" s="74"/>
      <c r="KRQ157" s="74"/>
      <c r="KRR157" s="74"/>
      <c r="KRS157" s="74"/>
      <c r="KRT157" s="74"/>
      <c r="KRU157" s="74"/>
      <c r="KRV157" s="74"/>
      <c r="KRW157" s="74"/>
      <c r="KRX157" s="74"/>
      <c r="KRY157" s="74"/>
      <c r="KRZ157" s="74"/>
      <c r="KSA157" s="74"/>
      <c r="KSB157" s="74"/>
      <c r="KSC157" s="74"/>
      <c r="KSD157" s="74"/>
      <c r="KSE157" s="74"/>
      <c r="KSF157" s="74"/>
      <c r="KSG157" s="74"/>
      <c r="KSH157" s="74"/>
      <c r="KSI157" s="74"/>
      <c r="KSJ157" s="74"/>
      <c r="KSK157" s="74"/>
      <c r="KSL157" s="74"/>
      <c r="KSM157" s="74"/>
      <c r="KSN157" s="74"/>
      <c r="KSO157" s="74"/>
      <c r="KSP157" s="74"/>
      <c r="KSQ157" s="74"/>
      <c r="KSR157" s="74"/>
      <c r="KSS157" s="74"/>
      <c r="KST157" s="74"/>
      <c r="KSU157" s="74"/>
      <c r="KSV157" s="74"/>
      <c r="KSW157" s="74"/>
      <c r="KSX157" s="74"/>
      <c r="KSY157" s="74"/>
      <c r="KSZ157" s="74"/>
      <c r="KTA157" s="74"/>
      <c r="KTB157" s="74"/>
      <c r="KTC157" s="74"/>
      <c r="KTD157" s="74"/>
      <c r="KTE157" s="74"/>
      <c r="KTF157" s="74"/>
      <c r="KTG157" s="74"/>
      <c r="KTH157" s="74"/>
      <c r="KTI157" s="74"/>
      <c r="KTJ157" s="74"/>
      <c r="KTK157" s="74"/>
      <c r="KTL157" s="74"/>
      <c r="KTM157" s="74"/>
      <c r="KTN157" s="74"/>
      <c r="KTO157" s="74"/>
      <c r="KTP157" s="74"/>
      <c r="KTQ157" s="74"/>
      <c r="KTR157" s="74"/>
      <c r="KTS157" s="74"/>
      <c r="KTT157" s="74"/>
      <c r="KTU157" s="74"/>
      <c r="KTV157" s="74"/>
      <c r="KTW157" s="74"/>
      <c r="KTX157" s="74"/>
      <c r="KTY157" s="74"/>
      <c r="KTZ157" s="74"/>
      <c r="KUA157" s="74"/>
      <c r="KUB157" s="74"/>
      <c r="KUC157" s="74"/>
      <c r="KUD157" s="74"/>
      <c r="KUE157" s="74"/>
      <c r="KUF157" s="74"/>
      <c r="KUG157" s="74"/>
      <c r="KUH157" s="74"/>
      <c r="KUI157" s="74"/>
      <c r="KUJ157" s="74"/>
      <c r="KUK157" s="74"/>
      <c r="KUL157" s="74"/>
      <c r="KUM157" s="74"/>
      <c r="KUN157" s="74"/>
      <c r="KUO157" s="74"/>
      <c r="KUP157" s="74"/>
      <c r="KUQ157" s="74"/>
      <c r="KUR157" s="74"/>
      <c r="KUS157" s="74"/>
      <c r="KUT157" s="74"/>
      <c r="KUU157" s="74"/>
      <c r="KUV157" s="74"/>
      <c r="KUW157" s="74"/>
      <c r="KUX157" s="74"/>
      <c r="KUY157" s="74"/>
      <c r="KUZ157" s="74"/>
      <c r="KVA157" s="74"/>
      <c r="KVB157" s="74"/>
      <c r="KVC157" s="74"/>
      <c r="KVD157" s="74"/>
      <c r="KVE157" s="74"/>
      <c r="KVF157" s="74"/>
      <c r="KVG157" s="74"/>
      <c r="KVH157" s="74"/>
      <c r="KVI157" s="74"/>
      <c r="KVJ157" s="74"/>
      <c r="KVK157" s="74"/>
      <c r="KVL157" s="74"/>
      <c r="KVM157" s="74"/>
      <c r="KVN157" s="74"/>
      <c r="KVO157" s="74"/>
      <c r="KVP157" s="74"/>
      <c r="KVQ157" s="74"/>
      <c r="KVR157" s="74"/>
      <c r="KVS157" s="74"/>
      <c r="KVT157" s="74"/>
      <c r="KVU157" s="74"/>
      <c r="KVV157" s="74"/>
      <c r="KVW157" s="74"/>
      <c r="KVX157" s="74"/>
      <c r="KVY157" s="74"/>
      <c r="KVZ157" s="74"/>
      <c r="KWA157" s="74"/>
      <c r="KWB157" s="74"/>
      <c r="KWC157" s="74"/>
      <c r="KWD157" s="74"/>
      <c r="KWE157" s="74"/>
      <c r="KWF157" s="74"/>
      <c r="KWG157" s="74"/>
      <c r="KWH157" s="74"/>
      <c r="KWI157" s="74"/>
      <c r="KWJ157" s="74"/>
      <c r="KWK157" s="74"/>
      <c r="KWL157" s="74"/>
      <c r="KWM157" s="74"/>
      <c r="KWN157" s="74"/>
      <c r="KWO157" s="74"/>
      <c r="KWP157" s="74"/>
      <c r="KWQ157" s="74"/>
      <c r="KWR157" s="74"/>
      <c r="KWS157" s="74"/>
      <c r="KWT157" s="74"/>
      <c r="KWU157" s="74"/>
      <c r="KWV157" s="74"/>
      <c r="KWW157" s="74"/>
      <c r="KWX157" s="74"/>
      <c r="KWY157" s="74"/>
      <c r="KWZ157" s="74"/>
      <c r="KXA157" s="74"/>
      <c r="KXB157" s="74"/>
      <c r="KXC157" s="74"/>
      <c r="KXD157" s="74"/>
      <c r="KXE157" s="74"/>
      <c r="KXF157" s="74"/>
      <c r="KXG157" s="74"/>
      <c r="KXH157" s="74"/>
      <c r="KXI157" s="74"/>
      <c r="KXJ157" s="74"/>
      <c r="KXK157" s="74"/>
      <c r="KXL157" s="74"/>
      <c r="KXM157" s="74"/>
      <c r="KXN157" s="74"/>
      <c r="KXO157" s="74"/>
      <c r="KXP157" s="74"/>
      <c r="KXQ157" s="74"/>
      <c r="KXR157" s="74"/>
      <c r="KXS157" s="74"/>
      <c r="KXT157" s="74"/>
      <c r="KXU157" s="74"/>
      <c r="KXV157" s="74"/>
      <c r="KXW157" s="74"/>
      <c r="KXX157" s="74"/>
      <c r="KXY157" s="74"/>
      <c r="KXZ157" s="74"/>
      <c r="KYA157" s="74"/>
      <c r="KYB157" s="74"/>
      <c r="KYC157" s="74"/>
      <c r="KYD157" s="74"/>
      <c r="KYE157" s="74"/>
      <c r="KYF157" s="74"/>
      <c r="KYG157" s="74"/>
      <c r="KYH157" s="74"/>
      <c r="KYI157" s="74"/>
      <c r="KYJ157" s="74"/>
      <c r="KYK157" s="74"/>
      <c r="KYL157" s="74"/>
      <c r="KYM157" s="74"/>
      <c r="KYN157" s="74"/>
      <c r="KYO157" s="74"/>
      <c r="KYP157" s="74"/>
      <c r="KYQ157" s="74"/>
      <c r="KYR157" s="74"/>
      <c r="KYS157" s="74"/>
      <c r="KYT157" s="74"/>
      <c r="KYU157" s="74"/>
      <c r="KYV157" s="74"/>
      <c r="KYW157" s="74"/>
      <c r="KYX157" s="74"/>
      <c r="KYY157" s="74"/>
      <c r="KYZ157" s="74"/>
      <c r="KZA157" s="74"/>
      <c r="KZB157" s="74"/>
      <c r="KZC157" s="74"/>
      <c r="KZD157" s="74"/>
      <c r="KZE157" s="74"/>
      <c r="KZF157" s="74"/>
      <c r="KZG157" s="74"/>
      <c r="KZH157" s="74"/>
      <c r="KZI157" s="74"/>
      <c r="KZJ157" s="74"/>
      <c r="KZK157" s="74"/>
      <c r="KZL157" s="74"/>
      <c r="KZM157" s="74"/>
      <c r="KZN157" s="74"/>
      <c r="KZO157" s="74"/>
      <c r="KZP157" s="74"/>
      <c r="KZQ157" s="74"/>
      <c r="KZR157" s="74"/>
      <c r="KZS157" s="74"/>
      <c r="KZT157" s="74"/>
      <c r="KZU157" s="74"/>
      <c r="KZV157" s="74"/>
      <c r="KZW157" s="74"/>
      <c r="KZX157" s="74"/>
      <c r="KZY157" s="74"/>
      <c r="KZZ157" s="74"/>
      <c r="LAA157" s="74"/>
      <c r="LAB157" s="74"/>
      <c r="LAC157" s="74"/>
      <c r="LAD157" s="74"/>
      <c r="LAE157" s="74"/>
      <c r="LAF157" s="74"/>
      <c r="LAG157" s="74"/>
      <c r="LAH157" s="74"/>
      <c r="LAI157" s="74"/>
      <c r="LAJ157" s="74"/>
      <c r="LAK157" s="74"/>
      <c r="LAL157" s="74"/>
      <c r="LAM157" s="74"/>
      <c r="LAN157" s="74"/>
      <c r="LAO157" s="74"/>
      <c r="LAP157" s="74"/>
      <c r="LAQ157" s="74"/>
      <c r="LAR157" s="74"/>
      <c r="LAS157" s="74"/>
      <c r="LAT157" s="74"/>
      <c r="LAU157" s="74"/>
      <c r="LAV157" s="74"/>
      <c r="LAW157" s="74"/>
      <c r="LAX157" s="74"/>
      <c r="LAY157" s="74"/>
      <c r="LAZ157" s="74"/>
      <c r="LBA157" s="74"/>
      <c r="LBB157" s="74"/>
      <c r="LBC157" s="74"/>
      <c r="LBD157" s="74"/>
      <c r="LBE157" s="74"/>
      <c r="LBF157" s="74"/>
      <c r="LBG157" s="74"/>
      <c r="LBH157" s="74"/>
      <c r="LBI157" s="74"/>
      <c r="LBJ157" s="74"/>
      <c r="LBK157" s="74"/>
      <c r="LBL157" s="74"/>
      <c r="LBM157" s="74"/>
      <c r="LBN157" s="74"/>
      <c r="LBO157" s="74"/>
      <c r="LBP157" s="74"/>
      <c r="LBQ157" s="74"/>
      <c r="LBR157" s="74"/>
      <c r="LBS157" s="74"/>
      <c r="LBT157" s="74"/>
      <c r="LBU157" s="74"/>
      <c r="LBV157" s="74"/>
      <c r="LBW157" s="74"/>
      <c r="LBX157" s="74"/>
      <c r="LBY157" s="74"/>
      <c r="LBZ157" s="74"/>
      <c r="LCA157" s="74"/>
      <c r="LCB157" s="74"/>
      <c r="LCC157" s="74"/>
      <c r="LCD157" s="74"/>
      <c r="LCE157" s="74"/>
      <c r="LCF157" s="74"/>
      <c r="LCG157" s="74"/>
      <c r="LCH157" s="74"/>
      <c r="LCI157" s="74"/>
      <c r="LCJ157" s="74"/>
      <c r="LCK157" s="74"/>
      <c r="LCL157" s="74"/>
      <c r="LCM157" s="74"/>
      <c r="LCN157" s="74"/>
      <c r="LCO157" s="74"/>
      <c r="LCP157" s="74"/>
      <c r="LCQ157" s="74"/>
      <c r="LCR157" s="74"/>
      <c r="LCS157" s="74"/>
      <c r="LCT157" s="74"/>
      <c r="LCU157" s="74"/>
      <c r="LCV157" s="74"/>
      <c r="LCW157" s="74"/>
      <c r="LCX157" s="74"/>
      <c r="LCY157" s="74"/>
      <c r="LCZ157" s="74"/>
      <c r="LDA157" s="74"/>
      <c r="LDB157" s="74"/>
      <c r="LDC157" s="74"/>
      <c r="LDD157" s="74"/>
      <c r="LDE157" s="74"/>
      <c r="LDF157" s="74"/>
      <c r="LDG157" s="74"/>
      <c r="LDH157" s="74"/>
      <c r="LDI157" s="74"/>
      <c r="LDJ157" s="74"/>
      <c r="LDK157" s="74"/>
      <c r="LDL157" s="74"/>
      <c r="LDM157" s="74"/>
      <c r="LDN157" s="74"/>
      <c r="LDO157" s="74"/>
      <c r="LDP157" s="74"/>
      <c r="LDQ157" s="74"/>
      <c r="LDR157" s="74"/>
      <c r="LDS157" s="74"/>
      <c r="LDT157" s="74"/>
      <c r="LDU157" s="74"/>
      <c r="LDV157" s="74"/>
      <c r="LDW157" s="74"/>
      <c r="LDX157" s="74"/>
      <c r="LDY157" s="74"/>
      <c r="LDZ157" s="74"/>
      <c r="LEA157" s="74"/>
      <c r="LEB157" s="74"/>
      <c r="LEC157" s="74"/>
      <c r="LED157" s="74"/>
      <c r="LEE157" s="74"/>
      <c r="LEF157" s="74"/>
      <c r="LEG157" s="74"/>
      <c r="LEH157" s="74"/>
      <c r="LEI157" s="74"/>
      <c r="LEJ157" s="74"/>
      <c r="LEK157" s="74"/>
      <c r="LEL157" s="74"/>
      <c r="LEM157" s="74"/>
      <c r="LEN157" s="74"/>
      <c r="LEO157" s="74"/>
      <c r="LEP157" s="74"/>
      <c r="LEQ157" s="74"/>
      <c r="LER157" s="74"/>
      <c r="LES157" s="74"/>
      <c r="LET157" s="74"/>
      <c r="LEU157" s="74"/>
      <c r="LEV157" s="74"/>
      <c r="LEW157" s="74"/>
      <c r="LEX157" s="74"/>
      <c r="LEY157" s="74"/>
      <c r="LEZ157" s="74"/>
      <c r="LFA157" s="74"/>
      <c r="LFB157" s="74"/>
      <c r="LFC157" s="74"/>
      <c r="LFD157" s="74"/>
      <c r="LFE157" s="74"/>
      <c r="LFF157" s="74"/>
      <c r="LFG157" s="74"/>
      <c r="LFH157" s="74"/>
      <c r="LFI157" s="74"/>
      <c r="LFJ157" s="74"/>
      <c r="LFK157" s="74"/>
      <c r="LFL157" s="74"/>
      <c r="LFM157" s="74"/>
      <c r="LFN157" s="74"/>
      <c r="LFO157" s="74"/>
      <c r="LFP157" s="74"/>
      <c r="LFQ157" s="74"/>
      <c r="LFR157" s="74"/>
      <c r="LFS157" s="74"/>
      <c r="LFT157" s="74"/>
      <c r="LFU157" s="74"/>
      <c r="LFV157" s="74"/>
      <c r="LFW157" s="74"/>
      <c r="LFX157" s="74"/>
      <c r="LFY157" s="74"/>
      <c r="LFZ157" s="74"/>
      <c r="LGA157" s="74"/>
      <c r="LGB157" s="74"/>
      <c r="LGC157" s="74"/>
      <c r="LGD157" s="74"/>
      <c r="LGE157" s="74"/>
      <c r="LGF157" s="74"/>
      <c r="LGG157" s="74"/>
      <c r="LGH157" s="74"/>
      <c r="LGI157" s="74"/>
      <c r="LGJ157" s="74"/>
      <c r="LGK157" s="74"/>
      <c r="LGL157" s="74"/>
      <c r="LGM157" s="74"/>
      <c r="LGN157" s="74"/>
      <c r="LGO157" s="74"/>
      <c r="LGP157" s="74"/>
      <c r="LGQ157" s="74"/>
      <c r="LGR157" s="74"/>
      <c r="LGS157" s="74"/>
      <c r="LGT157" s="74"/>
      <c r="LGU157" s="74"/>
      <c r="LGV157" s="74"/>
      <c r="LGW157" s="74"/>
      <c r="LGX157" s="74"/>
      <c r="LGY157" s="74"/>
      <c r="LGZ157" s="74"/>
      <c r="LHA157" s="74"/>
      <c r="LHB157" s="74"/>
      <c r="LHC157" s="74"/>
      <c r="LHD157" s="74"/>
      <c r="LHE157" s="74"/>
      <c r="LHF157" s="74"/>
      <c r="LHG157" s="74"/>
      <c r="LHH157" s="74"/>
      <c r="LHI157" s="74"/>
      <c r="LHJ157" s="74"/>
      <c r="LHK157" s="74"/>
      <c r="LHL157" s="74"/>
      <c r="LHM157" s="74"/>
      <c r="LHN157" s="74"/>
      <c r="LHO157" s="74"/>
      <c r="LHP157" s="74"/>
      <c r="LHQ157" s="74"/>
      <c r="LHR157" s="74"/>
      <c r="LHS157" s="74"/>
      <c r="LHT157" s="74"/>
      <c r="LHU157" s="74"/>
      <c r="LHV157" s="74"/>
      <c r="LHW157" s="74"/>
      <c r="LHX157" s="74"/>
      <c r="LHY157" s="74"/>
      <c r="LHZ157" s="74"/>
      <c r="LIA157" s="74"/>
      <c r="LIB157" s="74"/>
      <c r="LIC157" s="74"/>
      <c r="LID157" s="74"/>
      <c r="LIE157" s="74"/>
      <c r="LIF157" s="74"/>
      <c r="LIG157" s="74"/>
      <c r="LIH157" s="74"/>
      <c r="LII157" s="74"/>
      <c r="LIJ157" s="74"/>
      <c r="LIK157" s="74"/>
      <c r="LIL157" s="74"/>
      <c r="LIM157" s="74"/>
      <c r="LIN157" s="74"/>
      <c r="LIO157" s="74"/>
      <c r="LIP157" s="74"/>
      <c r="LIQ157" s="74"/>
      <c r="LIR157" s="74"/>
      <c r="LIS157" s="74"/>
      <c r="LIT157" s="74"/>
      <c r="LIU157" s="74"/>
      <c r="LIV157" s="74"/>
      <c r="LIW157" s="74"/>
      <c r="LIX157" s="74"/>
      <c r="LIY157" s="74"/>
      <c r="LIZ157" s="74"/>
      <c r="LJA157" s="74"/>
      <c r="LJB157" s="74"/>
      <c r="LJC157" s="74"/>
      <c r="LJD157" s="74"/>
      <c r="LJE157" s="74"/>
      <c r="LJF157" s="74"/>
      <c r="LJG157" s="74"/>
      <c r="LJH157" s="74"/>
      <c r="LJI157" s="74"/>
      <c r="LJJ157" s="74"/>
      <c r="LJK157" s="74"/>
      <c r="LJL157" s="74"/>
      <c r="LJM157" s="74"/>
      <c r="LJN157" s="74"/>
      <c r="LJO157" s="74"/>
      <c r="LJP157" s="74"/>
      <c r="LJQ157" s="74"/>
      <c r="LJR157" s="74"/>
      <c r="LJS157" s="74"/>
      <c r="LJT157" s="74"/>
      <c r="LJU157" s="74"/>
      <c r="LJV157" s="74"/>
      <c r="LJW157" s="74"/>
      <c r="LJX157" s="74"/>
      <c r="LJY157" s="74"/>
      <c r="LJZ157" s="74"/>
      <c r="LKA157" s="74"/>
      <c r="LKB157" s="74"/>
      <c r="LKC157" s="74"/>
      <c r="LKD157" s="74"/>
      <c r="LKE157" s="74"/>
      <c r="LKF157" s="74"/>
      <c r="LKG157" s="74"/>
      <c r="LKH157" s="74"/>
      <c r="LKI157" s="74"/>
      <c r="LKJ157" s="74"/>
      <c r="LKK157" s="74"/>
      <c r="LKL157" s="74"/>
      <c r="LKM157" s="74"/>
      <c r="LKN157" s="74"/>
      <c r="LKO157" s="74"/>
      <c r="LKP157" s="74"/>
      <c r="LKQ157" s="74"/>
      <c r="LKR157" s="74"/>
      <c r="LKS157" s="74"/>
      <c r="LKT157" s="74"/>
      <c r="LKU157" s="74"/>
      <c r="LKV157" s="74"/>
      <c r="LKW157" s="74"/>
      <c r="LKX157" s="74"/>
      <c r="LKY157" s="74"/>
      <c r="LKZ157" s="74"/>
      <c r="LLA157" s="74"/>
      <c r="LLB157" s="74"/>
      <c r="LLC157" s="74"/>
      <c r="LLD157" s="74"/>
      <c r="LLE157" s="74"/>
      <c r="LLF157" s="74"/>
      <c r="LLG157" s="74"/>
      <c r="LLH157" s="74"/>
      <c r="LLI157" s="74"/>
      <c r="LLJ157" s="74"/>
      <c r="LLK157" s="74"/>
      <c r="LLL157" s="74"/>
      <c r="LLM157" s="74"/>
      <c r="LLN157" s="74"/>
      <c r="LLO157" s="74"/>
      <c r="LLP157" s="74"/>
      <c r="LLQ157" s="74"/>
      <c r="LLR157" s="74"/>
      <c r="LLS157" s="74"/>
      <c r="LLT157" s="74"/>
      <c r="LLU157" s="74"/>
      <c r="LLV157" s="74"/>
      <c r="LLW157" s="74"/>
      <c r="LLX157" s="74"/>
      <c r="LLY157" s="74"/>
      <c r="LLZ157" s="74"/>
      <c r="LMA157" s="74"/>
      <c r="LMB157" s="74"/>
      <c r="LMC157" s="74"/>
      <c r="LMD157" s="74"/>
      <c r="LME157" s="74"/>
      <c r="LMF157" s="74"/>
      <c r="LMG157" s="74"/>
      <c r="LMH157" s="74"/>
      <c r="LMI157" s="74"/>
      <c r="LMJ157" s="74"/>
      <c r="LMK157" s="74"/>
      <c r="LML157" s="74"/>
      <c r="LMM157" s="74"/>
      <c r="LMN157" s="74"/>
      <c r="LMO157" s="74"/>
      <c r="LMP157" s="74"/>
      <c r="LMQ157" s="74"/>
      <c r="LMR157" s="74"/>
      <c r="LMS157" s="74"/>
      <c r="LMT157" s="74"/>
      <c r="LMU157" s="74"/>
      <c r="LMV157" s="74"/>
      <c r="LMW157" s="74"/>
      <c r="LMX157" s="74"/>
      <c r="LMY157" s="74"/>
      <c r="LMZ157" s="74"/>
      <c r="LNA157" s="74"/>
      <c r="LNB157" s="74"/>
      <c r="LNC157" s="74"/>
      <c r="LND157" s="74"/>
      <c r="LNE157" s="74"/>
      <c r="LNF157" s="74"/>
      <c r="LNG157" s="74"/>
      <c r="LNH157" s="74"/>
      <c r="LNI157" s="74"/>
      <c r="LNJ157" s="74"/>
      <c r="LNK157" s="74"/>
      <c r="LNL157" s="74"/>
      <c r="LNM157" s="74"/>
      <c r="LNN157" s="74"/>
      <c r="LNO157" s="74"/>
      <c r="LNP157" s="74"/>
      <c r="LNQ157" s="74"/>
      <c r="LNR157" s="74"/>
      <c r="LNS157" s="74"/>
      <c r="LNT157" s="74"/>
      <c r="LNU157" s="74"/>
      <c r="LNV157" s="74"/>
      <c r="LNW157" s="74"/>
      <c r="LNX157" s="74"/>
      <c r="LNY157" s="74"/>
      <c r="LNZ157" s="74"/>
      <c r="LOA157" s="74"/>
      <c r="LOB157" s="74"/>
      <c r="LOC157" s="74"/>
      <c r="LOD157" s="74"/>
      <c r="LOE157" s="74"/>
      <c r="LOF157" s="74"/>
      <c r="LOG157" s="74"/>
      <c r="LOH157" s="74"/>
      <c r="LOI157" s="74"/>
      <c r="LOJ157" s="74"/>
      <c r="LOK157" s="74"/>
      <c r="LOL157" s="74"/>
      <c r="LOM157" s="74"/>
      <c r="LON157" s="74"/>
      <c r="LOO157" s="74"/>
      <c r="LOP157" s="74"/>
      <c r="LOQ157" s="74"/>
      <c r="LOR157" s="74"/>
      <c r="LOS157" s="74"/>
      <c r="LOT157" s="74"/>
      <c r="LOU157" s="74"/>
      <c r="LOV157" s="74"/>
      <c r="LOW157" s="74"/>
      <c r="LOX157" s="74"/>
      <c r="LOY157" s="74"/>
      <c r="LOZ157" s="74"/>
      <c r="LPA157" s="74"/>
      <c r="LPB157" s="74"/>
      <c r="LPC157" s="74"/>
      <c r="LPD157" s="74"/>
      <c r="LPE157" s="74"/>
      <c r="LPF157" s="74"/>
      <c r="LPG157" s="74"/>
      <c r="LPH157" s="74"/>
      <c r="LPI157" s="74"/>
      <c r="LPJ157" s="74"/>
      <c r="LPK157" s="74"/>
      <c r="LPL157" s="74"/>
      <c r="LPM157" s="74"/>
      <c r="LPN157" s="74"/>
      <c r="LPO157" s="74"/>
      <c r="LPP157" s="74"/>
      <c r="LPQ157" s="74"/>
      <c r="LPR157" s="74"/>
      <c r="LPS157" s="74"/>
      <c r="LPT157" s="74"/>
      <c r="LPU157" s="74"/>
      <c r="LPV157" s="74"/>
      <c r="LPW157" s="74"/>
      <c r="LPX157" s="74"/>
      <c r="LPY157" s="74"/>
      <c r="LPZ157" s="74"/>
      <c r="LQA157" s="74"/>
      <c r="LQB157" s="74"/>
      <c r="LQC157" s="74"/>
      <c r="LQD157" s="74"/>
      <c r="LQE157" s="74"/>
      <c r="LQF157" s="74"/>
      <c r="LQG157" s="74"/>
      <c r="LQH157" s="74"/>
      <c r="LQI157" s="74"/>
      <c r="LQJ157" s="74"/>
      <c r="LQK157" s="74"/>
      <c r="LQL157" s="74"/>
      <c r="LQM157" s="74"/>
      <c r="LQN157" s="74"/>
      <c r="LQO157" s="74"/>
      <c r="LQP157" s="74"/>
      <c r="LQQ157" s="74"/>
      <c r="LQR157" s="74"/>
      <c r="LQS157" s="74"/>
      <c r="LQT157" s="74"/>
      <c r="LQU157" s="74"/>
      <c r="LQV157" s="74"/>
      <c r="LQW157" s="74"/>
      <c r="LQX157" s="74"/>
      <c r="LQY157" s="74"/>
      <c r="LQZ157" s="74"/>
      <c r="LRA157" s="74"/>
      <c r="LRB157" s="74"/>
      <c r="LRC157" s="74"/>
      <c r="LRD157" s="74"/>
      <c r="LRE157" s="74"/>
      <c r="LRF157" s="74"/>
      <c r="LRG157" s="74"/>
      <c r="LRH157" s="74"/>
      <c r="LRI157" s="74"/>
      <c r="LRJ157" s="74"/>
      <c r="LRK157" s="74"/>
      <c r="LRL157" s="74"/>
      <c r="LRM157" s="74"/>
      <c r="LRN157" s="74"/>
      <c r="LRO157" s="74"/>
      <c r="LRP157" s="74"/>
      <c r="LRQ157" s="74"/>
      <c r="LRR157" s="74"/>
      <c r="LRS157" s="74"/>
      <c r="LRT157" s="74"/>
      <c r="LRU157" s="74"/>
      <c r="LRV157" s="74"/>
      <c r="LRW157" s="74"/>
      <c r="LRX157" s="74"/>
      <c r="LRY157" s="74"/>
      <c r="LRZ157" s="74"/>
      <c r="LSA157" s="74"/>
      <c r="LSB157" s="74"/>
      <c r="LSC157" s="74"/>
      <c r="LSD157" s="74"/>
      <c r="LSE157" s="74"/>
      <c r="LSF157" s="74"/>
      <c r="LSG157" s="74"/>
      <c r="LSH157" s="74"/>
      <c r="LSI157" s="74"/>
      <c r="LSJ157" s="74"/>
      <c r="LSK157" s="74"/>
      <c r="LSL157" s="74"/>
      <c r="LSM157" s="74"/>
      <c r="LSN157" s="74"/>
      <c r="LSO157" s="74"/>
      <c r="LSP157" s="74"/>
      <c r="LSQ157" s="74"/>
      <c r="LSR157" s="74"/>
      <c r="LSS157" s="74"/>
      <c r="LST157" s="74"/>
      <c r="LSU157" s="74"/>
      <c r="LSV157" s="74"/>
      <c r="LSW157" s="74"/>
      <c r="LSX157" s="74"/>
      <c r="LSY157" s="74"/>
      <c r="LSZ157" s="74"/>
      <c r="LTA157" s="74"/>
      <c r="LTB157" s="74"/>
      <c r="LTC157" s="74"/>
      <c r="LTD157" s="74"/>
      <c r="LTE157" s="74"/>
      <c r="LTF157" s="74"/>
      <c r="LTG157" s="74"/>
      <c r="LTH157" s="74"/>
      <c r="LTI157" s="74"/>
      <c r="LTJ157" s="74"/>
      <c r="LTK157" s="74"/>
      <c r="LTL157" s="74"/>
      <c r="LTM157" s="74"/>
      <c r="LTN157" s="74"/>
      <c r="LTO157" s="74"/>
      <c r="LTP157" s="74"/>
      <c r="LTQ157" s="74"/>
      <c r="LTR157" s="74"/>
      <c r="LTS157" s="74"/>
      <c r="LTT157" s="74"/>
      <c r="LTU157" s="74"/>
      <c r="LTV157" s="74"/>
      <c r="LTW157" s="74"/>
      <c r="LTX157" s="74"/>
      <c r="LTY157" s="74"/>
      <c r="LTZ157" s="74"/>
      <c r="LUA157" s="74"/>
      <c r="LUB157" s="74"/>
      <c r="LUC157" s="74"/>
      <c r="LUD157" s="74"/>
      <c r="LUE157" s="74"/>
      <c r="LUF157" s="74"/>
      <c r="LUG157" s="74"/>
      <c r="LUH157" s="74"/>
      <c r="LUI157" s="74"/>
      <c r="LUJ157" s="74"/>
      <c r="LUK157" s="74"/>
      <c r="LUL157" s="74"/>
      <c r="LUM157" s="74"/>
      <c r="LUN157" s="74"/>
      <c r="LUO157" s="74"/>
      <c r="LUP157" s="74"/>
      <c r="LUQ157" s="74"/>
      <c r="LUR157" s="74"/>
      <c r="LUS157" s="74"/>
      <c r="LUT157" s="74"/>
      <c r="LUU157" s="74"/>
      <c r="LUV157" s="74"/>
      <c r="LUW157" s="74"/>
      <c r="LUX157" s="74"/>
      <c r="LUY157" s="74"/>
      <c r="LUZ157" s="74"/>
      <c r="LVA157" s="74"/>
      <c r="LVB157" s="74"/>
      <c r="LVC157" s="74"/>
      <c r="LVD157" s="74"/>
      <c r="LVE157" s="74"/>
      <c r="LVF157" s="74"/>
      <c r="LVG157" s="74"/>
      <c r="LVH157" s="74"/>
      <c r="LVI157" s="74"/>
      <c r="LVJ157" s="74"/>
      <c r="LVK157" s="74"/>
      <c r="LVL157" s="74"/>
      <c r="LVM157" s="74"/>
      <c r="LVN157" s="74"/>
      <c r="LVO157" s="74"/>
      <c r="LVP157" s="74"/>
      <c r="LVQ157" s="74"/>
      <c r="LVR157" s="74"/>
      <c r="LVS157" s="74"/>
      <c r="LVT157" s="74"/>
      <c r="LVU157" s="74"/>
      <c r="LVV157" s="74"/>
      <c r="LVW157" s="74"/>
      <c r="LVX157" s="74"/>
      <c r="LVY157" s="74"/>
      <c r="LVZ157" s="74"/>
      <c r="LWA157" s="74"/>
      <c r="LWB157" s="74"/>
      <c r="LWC157" s="74"/>
      <c r="LWD157" s="74"/>
      <c r="LWE157" s="74"/>
      <c r="LWF157" s="74"/>
      <c r="LWG157" s="74"/>
      <c r="LWH157" s="74"/>
      <c r="LWI157" s="74"/>
      <c r="LWJ157" s="74"/>
      <c r="LWK157" s="74"/>
      <c r="LWL157" s="74"/>
      <c r="LWM157" s="74"/>
      <c r="LWN157" s="74"/>
      <c r="LWO157" s="74"/>
      <c r="LWP157" s="74"/>
      <c r="LWQ157" s="74"/>
      <c r="LWR157" s="74"/>
      <c r="LWS157" s="74"/>
      <c r="LWT157" s="74"/>
      <c r="LWU157" s="74"/>
      <c r="LWV157" s="74"/>
      <c r="LWW157" s="74"/>
      <c r="LWX157" s="74"/>
      <c r="LWY157" s="74"/>
      <c r="LWZ157" s="74"/>
      <c r="LXA157" s="74"/>
      <c r="LXB157" s="74"/>
      <c r="LXC157" s="74"/>
      <c r="LXD157" s="74"/>
      <c r="LXE157" s="74"/>
      <c r="LXF157" s="74"/>
      <c r="LXG157" s="74"/>
      <c r="LXH157" s="74"/>
      <c r="LXI157" s="74"/>
      <c r="LXJ157" s="74"/>
      <c r="LXK157" s="74"/>
      <c r="LXL157" s="74"/>
      <c r="LXM157" s="74"/>
      <c r="LXN157" s="74"/>
      <c r="LXO157" s="74"/>
      <c r="LXP157" s="74"/>
      <c r="LXQ157" s="74"/>
      <c r="LXR157" s="74"/>
      <c r="LXS157" s="74"/>
      <c r="LXT157" s="74"/>
      <c r="LXU157" s="74"/>
      <c r="LXV157" s="74"/>
      <c r="LXW157" s="74"/>
      <c r="LXX157" s="74"/>
      <c r="LXY157" s="74"/>
      <c r="LXZ157" s="74"/>
      <c r="LYA157" s="74"/>
      <c r="LYB157" s="74"/>
      <c r="LYC157" s="74"/>
      <c r="LYD157" s="74"/>
      <c r="LYE157" s="74"/>
      <c r="LYF157" s="74"/>
      <c r="LYG157" s="74"/>
      <c r="LYH157" s="74"/>
      <c r="LYI157" s="74"/>
      <c r="LYJ157" s="74"/>
      <c r="LYK157" s="74"/>
      <c r="LYL157" s="74"/>
      <c r="LYM157" s="74"/>
      <c r="LYN157" s="74"/>
      <c r="LYO157" s="74"/>
      <c r="LYP157" s="74"/>
      <c r="LYQ157" s="74"/>
      <c r="LYR157" s="74"/>
      <c r="LYS157" s="74"/>
      <c r="LYT157" s="74"/>
      <c r="LYU157" s="74"/>
      <c r="LYV157" s="74"/>
      <c r="LYW157" s="74"/>
      <c r="LYX157" s="74"/>
      <c r="LYY157" s="74"/>
      <c r="LYZ157" s="74"/>
      <c r="LZA157" s="74"/>
      <c r="LZB157" s="74"/>
      <c r="LZC157" s="74"/>
      <c r="LZD157" s="74"/>
      <c r="LZE157" s="74"/>
      <c r="LZF157" s="74"/>
      <c r="LZG157" s="74"/>
      <c r="LZH157" s="74"/>
      <c r="LZI157" s="74"/>
      <c r="LZJ157" s="74"/>
      <c r="LZK157" s="74"/>
      <c r="LZL157" s="74"/>
      <c r="LZM157" s="74"/>
      <c r="LZN157" s="74"/>
      <c r="LZO157" s="74"/>
      <c r="LZP157" s="74"/>
      <c r="LZQ157" s="74"/>
      <c r="LZR157" s="74"/>
      <c r="LZS157" s="74"/>
      <c r="LZT157" s="74"/>
      <c r="LZU157" s="74"/>
      <c r="LZV157" s="74"/>
      <c r="LZW157" s="74"/>
      <c r="LZX157" s="74"/>
      <c r="LZY157" s="74"/>
      <c r="LZZ157" s="74"/>
      <c r="MAA157" s="74"/>
      <c r="MAB157" s="74"/>
      <c r="MAC157" s="74"/>
      <c r="MAD157" s="74"/>
      <c r="MAE157" s="74"/>
      <c r="MAF157" s="74"/>
      <c r="MAG157" s="74"/>
      <c r="MAH157" s="74"/>
      <c r="MAI157" s="74"/>
      <c r="MAJ157" s="74"/>
      <c r="MAK157" s="74"/>
      <c r="MAL157" s="74"/>
      <c r="MAM157" s="74"/>
      <c r="MAN157" s="74"/>
      <c r="MAO157" s="74"/>
      <c r="MAP157" s="74"/>
      <c r="MAQ157" s="74"/>
      <c r="MAR157" s="74"/>
      <c r="MAS157" s="74"/>
      <c r="MAT157" s="74"/>
      <c r="MAU157" s="74"/>
      <c r="MAV157" s="74"/>
      <c r="MAW157" s="74"/>
      <c r="MAX157" s="74"/>
      <c r="MAY157" s="74"/>
      <c r="MAZ157" s="74"/>
      <c r="MBA157" s="74"/>
      <c r="MBB157" s="74"/>
      <c r="MBC157" s="74"/>
      <c r="MBD157" s="74"/>
      <c r="MBE157" s="74"/>
      <c r="MBF157" s="74"/>
      <c r="MBG157" s="74"/>
      <c r="MBH157" s="74"/>
      <c r="MBI157" s="74"/>
      <c r="MBJ157" s="74"/>
      <c r="MBK157" s="74"/>
      <c r="MBL157" s="74"/>
      <c r="MBM157" s="74"/>
      <c r="MBN157" s="74"/>
      <c r="MBO157" s="74"/>
      <c r="MBP157" s="74"/>
      <c r="MBQ157" s="74"/>
      <c r="MBR157" s="74"/>
      <c r="MBS157" s="74"/>
      <c r="MBT157" s="74"/>
      <c r="MBU157" s="74"/>
      <c r="MBV157" s="74"/>
      <c r="MBW157" s="74"/>
      <c r="MBX157" s="74"/>
      <c r="MBY157" s="74"/>
      <c r="MBZ157" s="74"/>
      <c r="MCA157" s="74"/>
      <c r="MCB157" s="74"/>
      <c r="MCC157" s="74"/>
      <c r="MCD157" s="74"/>
      <c r="MCE157" s="74"/>
      <c r="MCF157" s="74"/>
      <c r="MCG157" s="74"/>
      <c r="MCH157" s="74"/>
      <c r="MCI157" s="74"/>
      <c r="MCJ157" s="74"/>
      <c r="MCK157" s="74"/>
      <c r="MCL157" s="74"/>
      <c r="MCM157" s="74"/>
      <c r="MCN157" s="74"/>
      <c r="MCO157" s="74"/>
      <c r="MCP157" s="74"/>
      <c r="MCQ157" s="74"/>
      <c r="MCR157" s="74"/>
      <c r="MCS157" s="74"/>
      <c r="MCT157" s="74"/>
      <c r="MCU157" s="74"/>
      <c r="MCV157" s="74"/>
      <c r="MCW157" s="74"/>
      <c r="MCX157" s="74"/>
      <c r="MCY157" s="74"/>
      <c r="MCZ157" s="74"/>
      <c r="MDA157" s="74"/>
      <c r="MDB157" s="74"/>
      <c r="MDC157" s="74"/>
      <c r="MDD157" s="74"/>
      <c r="MDE157" s="74"/>
      <c r="MDF157" s="74"/>
      <c r="MDG157" s="74"/>
      <c r="MDH157" s="74"/>
      <c r="MDI157" s="74"/>
      <c r="MDJ157" s="74"/>
      <c r="MDK157" s="74"/>
      <c r="MDL157" s="74"/>
      <c r="MDM157" s="74"/>
      <c r="MDN157" s="74"/>
      <c r="MDO157" s="74"/>
      <c r="MDP157" s="74"/>
      <c r="MDQ157" s="74"/>
      <c r="MDR157" s="74"/>
      <c r="MDS157" s="74"/>
      <c r="MDT157" s="74"/>
      <c r="MDU157" s="74"/>
      <c r="MDV157" s="74"/>
      <c r="MDW157" s="74"/>
      <c r="MDX157" s="74"/>
      <c r="MDY157" s="74"/>
      <c r="MDZ157" s="74"/>
      <c r="MEA157" s="74"/>
      <c r="MEB157" s="74"/>
      <c r="MEC157" s="74"/>
      <c r="MED157" s="74"/>
      <c r="MEE157" s="74"/>
      <c r="MEF157" s="74"/>
      <c r="MEG157" s="74"/>
      <c r="MEH157" s="74"/>
      <c r="MEI157" s="74"/>
      <c r="MEJ157" s="74"/>
      <c r="MEK157" s="74"/>
      <c r="MEL157" s="74"/>
      <c r="MEM157" s="74"/>
      <c r="MEN157" s="74"/>
      <c r="MEO157" s="74"/>
      <c r="MEP157" s="74"/>
      <c r="MEQ157" s="74"/>
      <c r="MER157" s="74"/>
      <c r="MES157" s="74"/>
      <c r="MET157" s="74"/>
      <c r="MEU157" s="74"/>
      <c r="MEV157" s="74"/>
      <c r="MEW157" s="74"/>
      <c r="MEX157" s="74"/>
      <c r="MEY157" s="74"/>
      <c r="MEZ157" s="74"/>
      <c r="MFA157" s="74"/>
      <c r="MFB157" s="74"/>
      <c r="MFC157" s="74"/>
      <c r="MFD157" s="74"/>
      <c r="MFE157" s="74"/>
      <c r="MFF157" s="74"/>
      <c r="MFG157" s="74"/>
      <c r="MFH157" s="74"/>
      <c r="MFI157" s="74"/>
      <c r="MFJ157" s="74"/>
      <c r="MFK157" s="74"/>
      <c r="MFL157" s="74"/>
      <c r="MFM157" s="74"/>
      <c r="MFN157" s="74"/>
      <c r="MFO157" s="74"/>
      <c r="MFP157" s="74"/>
      <c r="MFQ157" s="74"/>
      <c r="MFR157" s="74"/>
      <c r="MFS157" s="74"/>
      <c r="MFT157" s="74"/>
      <c r="MFU157" s="74"/>
      <c r="MFV157" s="74"/>
      <c r="MFW157" s="74"/>
      <c r="MFX157" s="74"/>
      <c r="MFY157" s="74"/>
      <c r="MFZ157" s="74"/>
      <c r="MGA157" s="74"/>
      <c r="MGB157" s="74"/>
      <c r="MGC157" s="74"/>
      <c r="MGD157" s="74"/>
      <c r="MGE157" s="74"/>
      <c r="MGF157" s="74"/>
      <c r="MGG157" s="74"/>
      <c r="MGH157" s="74"/>
      <c r="MGI157" s="74"/>
      <c r="MGJ157" s="74"/>
      <c r="MGK157" s="74"/>
      <c r="MGL157" s="74"/>
      <c r="MGM157" s="74"/>
      <c r="MGN157" s="74"/>
      <c r="MGO157" s="74"/>
      <c r="MGP157" s="74"/>
      <c r="MGQ157" s="74"/>
      <c r="MGR157" s="74"/>
      <c r="MGS157" s="74"/>
      <c r="MGT157" s="74"/>
      <c r="MGU157" s="74"/>
      <c r="MGV157" s="74"/>
      <c r="MGW157" s="74"/>
      <c r="MGX157" s="74"/>
      <c r="MGY157" s="74"/>
      <c r="MGZ157" s="74"/>
      <c r="MHA157" s="74"/>
      <c r="MHB157" s="74"/>
      <c r="MHC157" s="74"/>
      <c r="MHD157" s="74"/>
      <c r="MHE157" s="74"/>
      <c r="MHF157" s="74"/>
      <c r="MHG157" s="74"/>
      <c r="MHH157" s="74"/>
      <c r="MHI157" s="74"/>
      <c r="MHJ157" s="74"/>
      <c r="MHK157" s="74"/>
      <c r="MHL157" s="74"/>
      <c r="MHM157" s="74"/>
      <c r="MHN157" s="74"/>
      <c r="MHO157" s="74"/>
      <c r="MHP157" s="74"/>
      <c r="MHQ157" s="74"/>
      <c r="MHR157" s="74"/>
      <c r="MHS157" s="74"/>
      <c r="MHT157" s="74"/>
      <c r="MHU157" s="74"/>
      <c r="MHV157" s="74"/>
      <c r="MHW157" s="74"/>
      <c r="MHX157" s="74"/>
      <c r="MHY157" s="74"/>
      <c r="MHZ157" s="74"/>
      <c r="MIA157" s="74"/>
      <c r="MIB157" s="74"/>
      <c r="MIC157" s="74"/>
      <c r="MID157" s="74"/>
      <c r="MIE157" s="74"/>
      <c r="MIF157" s="74"/>
      <c r="MIG157" s="74"/>
      <c r="MIH157" s="74"/>
      <c r="MII157" s="74"/>
      <c r="MIJ157" s="74"/>
      <c r="MIK157" s="74"/>
      <c r="MIL157" s="74"/>
      <c r="MIM157" s="74"/>
      <c r="MIN157" s="74"/>
      <c r="MIO157" s="74"/>
      <c r="MIP157" s="74"/>
      <c r="MIQ157" s="74"/>
      <c r="MIR157" s="74"/>
      <c r="MIS157" s="74"/>
      <c r="MIT157" s="74"/>
      <c r="MIU157" s="74"/>
      <c r="MIV157" s="74"/>
      <c r="MIW157" s="74"/>
      <c r="MIX157" s="74"/>
      <c r="MIY157" s="74"/>
      <c r="MIZ157" s="74"/>
      <c r="MJA157" s="74"/>
      <c r="MJB157" s="74"/>
      <c r="MJC157" s="74"/>
      <c r="MJD157" s="74"/>
      <c r="MJE157" s="74"/>
      <c r="MJF157" s="74"/>
      <c r="MJG157" s="74"/>
      <c r="MJH157" s="74"/>
      <c r="MJI157" s="74"/>
      <c r="MJJ157" s="74"/>
      <c r="MJK157" s="74"/>
      <c r="MJL157" s="74"/>
      <c r="MJM157" s="74"/>
      <c r="MJN157" s="74"/>
      <c r="MJO157" s="74"/>
      <c r="MJP157" s="74"/>
      <c r="MJQ157" s="74"/>
      <c r="MJR157" s="74"/>
      <c r="MJS157" s="74"/>
      <c r="MJT157" s="74"/>
      <c r="MJU157" s="74"/>
      <c r="MJV157" s="74"/>
      <c r="MJW157" s="74"/>
      <c r="MJX157" s="74"/>
      <c r="MJY157" s="74"/>
      <c r="MJZ157" s="74"/>
      <c r="MKA157" s="74"/>
      <c r="MKB157" s="74"/>
      <c r="MKC157" s="74"/>
      <c r="MKD157" s="74"/>
      <c r="MKE157" s="74"/>
      <c r="MKF157" s="74"/>
      <c r="MKG157" s="74"/>
      <c r="MKH157" s="74"/>
      <c r="MKI157" s="74"/>
      <c r="MKJ157" s="74"/>
      <c r="MKK157" s="74"/>
      <c r="MKL157" s="74"/>
      <c r="MKM157" s="74"/>
      <c r="MKN157" s="74"/>
      <c r="MKO157" s="74"/>
      <c r="MKP157" s="74"/>
      <c r="MKQ157" s="74"/>
      <c r="MKR157" s="74"/>
      <c r="MKS157" s="74"/>
      <c r="MKT157" s="74"/>
      <c r="MKU157" s="74"/>
      <c r="MKV157" s="74"/>
      <c r="MKW157" s="74"/>
      <c r="MKX157" s="74"/>
      <c r="MKY157" s="74"/>
      <c r="MKZ157" s="74"/>
      <c r="MLA157" s="74"/>
      <c r="MLB157" s="74"/>
      <c r="MLC157" s="74"/>
      <c r="MLD157" s="74"/>
      <c r="MLE157" s="74"/>
      <c r="MLF157" s="74"/>
      <c r="MLG157" s="74"/>
      <c r="MLH157" s="74"/>
      <c r="MLI157" s="74"/>
      <c r="MLJ157" s="74"/>
      <c r="MLK157" s="74"/>
      <c r="MLL157" s="74"/>
      <c r="MLM157" s="74"/>
      <c r="MLN157" s="74"/>
      <c r="MLO157" s="74"/>
      <c r="MLP157" s="74"/>
      <c r="MLQ157" s="74"/>
      <c r="MLR157" s="74"/>
      <c r="MLS157" s="74"/>
      <c r="MLT157" s="74"/>
      <c r="MLU157" s="74"/>
      <c r="MLV157" s="74"/>
      <c r="MLW157" s="74"/>
      <c r="MLX157" s="74"/>
      <c r="MLY157" s="74"/>
      <c r="MLZ157" s="74"/>
      <c r="MMA157" s="74"/>
      <c r="MMB157" s="74"/>
      <c r="MMC157" s="74"/>
      <c r="MMD157" s="74"/>
      <c r="MME157" s="74"/>
      <c r="MMF157" s="74"/>
      <c r="MMG157" s="74"/>
      <c r="MMH157" s="74"/>
      <c r="MMI157" s="74"/>
      <c r="MMJ157" s="74"/>
      <c r="MMK157" s="74"/>
      <c r="MML157" s="74"/>
      <c r="MMM157" s="74"/>
      <c r="MMN157" s="74"/>
      <c r="MMO157" s="74"/>
      <c r="MMP157" s="74"/>
      <c r="MMQ157" s="74"/>
      <c r="MMR157" s="74"/>
      <c r="MMS157" s="74"/>
      <c r="MMT157" s="74"/>
      <c r="MMU157" s="74"/>
      <c r="MMV157" s="74"/>
      <c r="MMW157" s="74"/>
      <c r="MMX157" s="74"/>
      <c r="MMY157" s="74"/>
      <c r="MMZ157" s="74"/>
      <c r="MNA157" s="74"/>
      <c r="MNB157" s="74"/>
      <c r="MNC157" s="74"/>
      <c r="MND157" s="74"/>
      <c r="MNE157" s="74"/>
      <c r="MNF157" s="74"/>
      <c r="MNG157" s="74"/>
      <c r="MNH157" s="74"/>
      <c r="MNI157" s="74"/>
      <c r="MNJ157" s="74"/>
      <c r="MNK157" s="74"/>
      <c r="MNL157" s="74"/>
      <c r="MNM157" s="74"/>
      <c r="MNN157" s="74"/>
      <c r="MNO157" s="74"/>
      <c r="MNP157" s="74"/>
      <c r="MNQ157" s="74"/>
      <c r="MNR157" s="74"/>
      <c r="MNS157" s="74"/>
      <c r="MNT157" s="74"/>
      <c r="MNU157" s="74"/>
      <c r="MNV157" s="74"/>
      <c r="MNW157" s="74"/>
      <c r="MNX157" s="74"/>
      <c r="MNY157" s="74"/>
      <c r="MNZ157" s="74"/>
      <c r="MOA157" s="74"/>
      <c r="MOB157" s="74"/>
      <c r="MOC157" s="74"/>
      <c r="MOD157" s="74"/>
      <c r="MOE157" s="74"/>
      <c r="MOF157" s="74"/>
      <c r="MOG157" s="74"/>
      <c r="MOH157" s="74"/>
      <c r="MOI157" s="74"/>
      <c r="MOJ157" s="74"/>
      <c r="MOK157" s="74"/>
      <c r="MOL157" s="74"/>
      <c r="MOM157" s="74"/>
      <c r="MON157" s="74"/>
      <c r="MOO157" s="74"/>
      <c r="MOP157" s="74"/>
      <c r="MOQ157" s="74"/>
      <c r="MOR157" s="74"/>
      <c r="MOS157" s="74"/>
      <c r="MOT157" s="74"/>
      <c r="MOU157" s="74"/>
      <c r="MOV157" s="74"/>
      <c r="MOW157" s="74"/>
      <c r="MOX157" s="74"/>
      <c r="MOY157" s="74"/>
      <c r="MOZ157" s="74"/>
      <c r="MPA157" s="74"/>
      <c r="MPB157" s="74"/>
      <c r="MPC157" s="74"/>
      <c r="MPD157" s="74"/>
      <c r="MPE157" s="74"/>
      <c r="MPF157" s="74"/>
      <c r="MPG157" s="74"/>
      <c r="MPH157" s="74"/>
      <c r="MPI157" s="74"/>
      <c r="MPJ157" s="74"/>
      <c r="MPK157" s="74"/>
      <c r="MPL157" s="74"/>
      <c r="MPM157" s="74"/>
      <c r="MPN157" s="74"/>
      <c r="MPO157" s="74"/>
      <c r="MPP157" s="74"/>
      <c r="MPQ157" s="74"/>
      <c r="MPR157" s="74"/>
      <c r="MPS157" s="74"/>
      <c r="MPT157" s="74"/>
      <c r="MPU157" s="74"/>
      <c r="MPV157" s="74"/>
      <c r="MPW157" s="74"/>
      <c r="MPX157" s="74"/>
      <c r="MPY157" s="74"/>
      <c r="MPZ157" s="74"/>
      <c r="MQA157" s="74"/>
      <c r="MQB157" s="74"/>
      <c r="MQC157" s="74"/>
      <c r="MQD157" s="74"/>
      <c r="MQE157" s="74"/>
      <c r="MQF157" s="74"/>
      <c r="MQG157" s="74"/>
      <c r="MQH157" s="74"/>
      <c r="MQI157" s="74"/>
      <c r="MQJ157" s="74"/>
      <c r="MQK157" s="74"/>
      <c r="MQL157" s="74"/>
      <c r="MQM157" s="74"/>
      <c r="MQN157" s="74"/>
      <c r="MQO157" s="74"/>
      <c r="MQP157" s="74"/>
      <c r="MQQ157" s="74"/>
      <c r="MQR157" s="74"/>
      <c r="MQS157" s="74"/>
      <c r="MQT157" s="74"/>
      <c r="MQU157" s="74"/>
      <c r="MQV157" s="74"/>
      <c r="MQW157" s="74"/>
      <c r="MQX157" s="74"/>
      <c r="MQY157" s="74"/>
      <c r="MQZ157" s="74"/>
      <c r="MRA157" s="74"/>
      <c r="MRB157" s="74"/>
      <c r="MRC157" s="74"/>
      <c r="MRD157" s="74"/>
      <c r="MRE157" s="74"/>
      <c r="MRF157" s="74"/>
      <c r="MRG157" s="74"/>
      <c r="MRH157" s="74"/>
      <c r="MRI157" s="74"/>
      <c r="MRJ157" s="74"/>
      <c r="MRK157" s="74"/>
      <c r="MRL157" s="74"/>
      <c r="MRM157" s="74"/>
      <c r="MRN157" s="74"/>
      <c r="MRO157" s="74"/>
      <c r="MRP157" s="74"/>
      <c r="MRQ157" s="74"/>
      <c r="MRR157" s="74"/>
      <c r="MRS157" s="74"/>
      <c r="MRT157" s="74"/>
      <c r="MRU157" s="74"/>
      <c r="MRV157" s="74"/>
      <c r="MRW157" s="74"/>
      <c r="MRX157" s="74"/>
      <c r="MRY157" s="74"/>
      <c r="MRZ157" s="74"/>
      <c r="MSA157" s="74"/>
      <c r="MSB157" s="74"/>
      <c r="MSC157" s="74"/>
      <c r="MSD157" s="74"/>
      <c r="MSE157" s="74"/>
      <c r="MSF157" s="74"/>
      <c r="MSG157" s="74"/>
      <c r="MSH157" s="74"/>
      <c r="MSI157" s="74"/>
      <c r="MSJ157" s="74"/>
      <c r="MSK157" s="74"/>
      <c r="MSL157" s="74"/>
      <c r="MSM157" s="74"/>
      <c r="MSN157" s="74"/>
      <c r="MSO157" s="74"/>
      <c r="MSP157" s="74"/>
      <c r="MSQ157" s="74"/>
      <c r="MSR157" s="74"/>
      <c r="MSS157" s="74"/>
      <c r="MST157" s="74"/>
      <c r="MSU157" s="74"/>
      <c r="MSV157" s="74"/>
      <c r="MSW157" s="74"/>
      <c r="MSX157" s="74"/>
      <c r="MSY157" s="74"/>
      <c r="MSZ157" s="74"/>
      <c r="MTA157" s="74"/>
      <c r="MTB157" s="74"/>
      <c r="MTC157" s="74"/>
      <c r="MTD157" s="74"/>
      <c r="MTE157" s="74"/>
      <c r="MTF157" s="74"/>
      <c r="MTG157" s="74"/>
      <c r="MTH157" s="74"/>
      <c r="MTI157" s="74"/>
      <c r="MTJ157" s="74"/>
      <c r="MTK157" s="74"/>
      <c r="MTL157" s="74"/>
      <c r="MTM157" s="74"/>
      <c r="MTN157" s="74"/>
      <c r="MTO157" s="74"/>
      <c r="MTP157" s="74"/>
      <c r="MTQ157" s="74"/>
      <c r="MTR157" s="74"/>
      <c r="MTS157" s="74"/>
      <c r="MTT157" s="74"/>
      <c r="MTU157" s="74"/>
      <c r="MTV157" s="74"/>
      <c r="MTW157" s="74"/>
      <c r="MTX157" s="74"/>
      <c r="MTY157" s="74"/>
      <c r="MTZ157" s="74"/>
      <c r="MUA157" s="74"/>
      <c r="MUB157" s="74"/>
      <c r="MUC157" s="74"/>
      <c r="MUD157" s="74"/>
      <c r="MUE157" s="74"/>
      <c r="MUF157" s="74"/>
      <c r="MUG157" s="74"/>
      <c r="MUH157" s="74"/>
      <c r="MUI157" s="74"/>
      <c r="MUJ157" s="74"/>
      <c r="MUK157" s="74"/>
      <c r="MUL157" s="74"/>
      <c r="MUM157" s="74"/>
      <c r="MUN157" s="74"/>
      <c r="MUO157" s="74"/>
      <c r="MUP157" s="74"/>
      <c r="MUQ157" s="74"/>
      <c r="MUR157" s="74"/>
      <c r="MUS157" s="74"/>
      <c r="MUT157" s="74"/>
      <c r="MUU157" s="74"/>
      <c r="MUV157" s="74"/>
      <c r="MUW157" s="74"/>
      <c r="MUX157" s="74"/>
      <c r="MUY157" s="74"/>
      <c r="MUZ157" s="74"/>
      <c r="MVA157" s="74"/>
      <c r="MVB157" s="74"/>
      <c r="MVC157" s="74"/>
      <c r="MVD157" s="74"/>
      <c r="MVE157" s="74"/>
      <c r="MVF157" s="74"/>
      <c r="MVG157" s="74"/>
      <c r="MVH157" s="74"/>
      <c r="MVI157" s="74"/>
      <c r="MVJ157" s="74"/>
      <c r="MVK157" s="74"/>
      <c r="MVL157" s="74"/>
      <c r="MVM157" s="74"/>
      <c r="MVN157" s="74"/>
      <c r="MVO157" s="74"/>
      <c r="MVP157" s="74"/>
      <c r="MVQ157" s="74"/>
      <c r="MVR157" s="74"/>
      <c r="MVS157" s="74"/>
      <c r="MVT157" s="74"/>
      <c r="MVU157" s="74"/>
      <c r="MVV157" s="74"/>
      <c r="MVW157" s="74"/>
      <c r="MVX157" s="74"/>
      <c r="MVY157" s="74"/>
      <c r="MVZ157" s="74"/>
      <c r="MWA157" s="74"/>
      <c r="MWB157" s="74"/>
      <c r="MWC157" s="74"/>
      <c r="MWD157" s="74"/>
      <c r="MWE157" s="74"/>
      <c r="MWF157" s="74"/>
      <c r="MWG157" s="74"/>
      <c r="MWH157" s="74"/>
      <c r="MWI157" s="74"/>
      <c r="MWJ157" s="74"/>
      <c r="MWK157" s="74"/>
      <c r="MWL157" s="74"/>
      <c r="MWM157" s="74"/>
      <c r="MWN157" s="74"/>
      <c r="MWO157" s="74"/>
      <c r="MWP157" s="74"/>
      <c r="MWQ157" s="74"/>
      <c r="MWR157" s="74"/>
      <c r="MWS157" s="74"/>
      <c r="MWT157" s="74"/>
      <c r="MWU157" s="74"/>
      <c r="MWV157" s="74"/>
      <c r="MWW157" s="74"/>
      <c r="MWX157" s="74"/>
      <c r="MWY157" s="74"/>
      <c r="MWZ157" s="74"/>
      <c r="MXA157" s="74"/>
      <c r="MXB157" s="74"/>
      <c r="MXC157" s="74"/>
      <c r="MXD157" s="74"/>
      <c r="MXE157" s="74"/>
      <c r="MXF157" s="74"/>
      <c r="MXG157" s="74"/>
      <c r="MXH157" s="74"/>
      <c r="MXI157" s="74"/>
      <c r="MXJ157" s="74"/>
      <c r="MXK157" s="74"/>
      <c r="MXL157" s="74"/>
      <c r="MXM157" s="74"/>
      <c r="MXN157" s="74"/>
      <c r="MXO157" s="74"/>
      <c r="MXP157" s="74"/>
      <c r="MXQ157" s="74"/>
      <c r="MXR157" s="74"/>
      <c r="MXS157" s="74"/>
      <c r="MXT157" s="74"/>
      <c r="MXU157" s="74"/>
      <c r="MXV157" s="74"/>
      <c r="MXW157" s="74"/>
      <c r="MXX157" s="74"/>
      <c r="MXY157" s="74"/>
      <c r="MXZ157" s="74"/>
      <c r="MYA157" s="74"/>
      <c r="MYB157" s="74"/>
      <c r="MYC157" s="74"/>
      <c r="MYD157" s="74"/>
      <c r="MYE157" s="74"/>
      <c r="MYF157" s="74"/>
      <c r="MYG157" s="74"/>
      <c r="MYH157" s="74"/>
      <c r="MYI157" s="74"/>
      <c r="MYJ157" s="74"/>
      <c r="MYK157" s="74"/>
      <c r="MYL157" s="74"/>
      <c r="MYM157" s="74"/>
      <c r="MYN157" s="74"/>
      <c r="MYO157" s="74"/>
      <c r="MYP157" s="74"/>
      <c r="MYQ157" s="74"/>
      <c r="MYR157" s="74"/>
      <c r="MYS157" s="74"/>
      <c r="MYT157" s="74"/>
      <c r="MYU157" s="74"/>
      <c r="MYV157" s="74"/>
      <c r="MYW157" s="74"/>
      <c r="MYX157" s="74"/>
      <c r="MYY157" s="74"/>
      <c r="MYZ157" s="74"/>
      <c r="MZA157" s="74"/>
      <c r="MZB157" s="74"/>
      <c r="MZC157" s="74"/>
      <c r="MZD157" s="74"/>
      <c r="MZE157" s="74"/>
      <c r="MZF157" s="74"/>
      <c r="MZG157" s="74"/>
      <c r="MZH157" s="74"/>
      <c r="MZI157" s="74"/>
      <c r="MZJ157" s="74"/>
      <c r="MZK157" s="74"/>
      <c r="MZL157" s="74"/>
      <c r="MZM157" s="74"/>
      <c r="MZN157" s="74"/>
      <c r="MZO157" s="74"/>
      <c r="MZP157" s="74"/>
      <c r="MZQ157" s="74"/>
      <c r="MZR157" s="74"/>
      <c r="MZS157" s="74"/>
      <c r="MZT157" s="74"/>
      <c r="MZU157" s="74"/>
      <c r="MZV157" s="74"/>
      <c r="MZW157" s="74"/>
      <c r="MZX157" s="74"/>
      <c r="MZY157" s="74"/>
      <c r="MZZ157" s="74"/>
      <c r="NAA157" s="74"/>
      <c r="NAB157" s="74"/>
      <c r="NAC157" s="74"/>
      <c r="NAD157" s="74"/>
      <c r="NAE157" s="74"/>
      <c r="NAF157" s="74"/>
      <c r="NAG157" s="74"/>
      <c r="NAH157" s="74"/>
      <c r="NAI157" s="74"/>
      <c r="NAJ157" s="74"/>
      <c r="NAK157" s="74"/>
      <c r="NAL157" s="74"/>
      <c r="NAM157" s="74"/>
      <c r="NAN157" s="74"/>
      <c r="NAO157" s="74"/>
      <c r="NAP157" s="74"/>
      <c r="NAQ157" s="74"/>
      <c r="NAR157" s="74"/>
      <c r="NAS157" s="74"/>
      <c r="NAT157" s="74"/>
      <c r="NAU157" s="74"/>
      <c r="NAV157" s="74"/>
      <c r="NAW157" s="74"/>
      <c r="NAX157" s="74"/>
      <c r="NAY157" s="74"/>
      <c r="NAZ157" s="74"/>
      <c r="NBA157" s="74"/>
      <c r="NBB157" s="74"/>
      <c r="NBC157" s="74"/>
      <c r="NBD157" s="74"/>
      <c r="NBE157" s="74"/>
      <c r="NBF157" s="74"/>
      <c r="NBG157" s="74"/>
      <c r="NBH157" s="74"/>
      <c r="NBI157" s="74"/>
      <c r="NBJ157" s="74"/>
      <c r="NBK157" s="74"/>
      <c r="NBL157" s="74"/>
      <c r="NBM157" s="74"/>
      <c r="NBN157" s="74"/>
      <c r="NBO157" s="74"/>
      <c r="NBP157" s="74"/>
      <c r="NBQ157" s="74"/>
      <c r="NBR157" s="74"/>
      <c r="NBS157" s="74"/>
      <c r="NBT157" s="74"/>
      <c r="NBU157" s="74"/>
      <c r="NBV157" s="74"/>
      <c r="NBW157" s="74"/>
      <c r="NBX157" s="74"/>
      <c r="NBY157" s="74"/>
      <c r="NBZ157" s="74"/>
      <c r="NCA157" s="74"/>
      <c r="NCB157" s="74"/>
      <c r="NCC157" s="74"/>
      <c r="NCD157" s="74"/>
      <c r="NCE157" s="74"/>
      <c r="NCF157" s="74"/>
      <c r="NCG157" s="74"/>
      <c r="NCH157" s="74"/>
      <c r="NCI157" s="74"/>
      <c r="NCJ157" s="74"/>
      <c r="NCK157" s="74"/>
      <c r="NCL157" s="74"/>
      <c r="NCM157" s="74"/>
      <c r="NCN157" s="74"/>
      <c r="NCO157" s="74"/>
      <c r="NCP157" s="74"/>
      <c r="NCQ157" s="74"/>
      <c r="NCR157" s="74"/>
      <c r="NCS157" s="74"/>
      <c r="NCT157" s="74"/>
      <c r="NCU157" s="74"/>
      <c r="NCV157" s="74"/>
      <c r="NCW157" s="74"/>
      <c r="NCX157" s="74"/>
      <c r="NCY157" s="74"/>
      <c r="NCZ157" s="74"/>
      <c r="NDA157" s="74"/>
      <c r="NDB157" s="74"/>
      <c r="NDC157" s="74"/>
      <c r="NDD157" s="74"/>
      <c r="NDE157" s="74"/>
      <c r="NDF157" s="74"/>
      <c r="NDG157" s="74"/>
      <c r="NDH157" s="74"/>
      <c r="NDI157" s="74"/>
      <c r="NDJ157" s="74"/>
      <c r="NDK157" s="74"/>
      <c r="NDL157" s="74"/>
      <c r="NDM157" s="74"/>
      <c r="NDN157" s="74"/>
      <c r="NDO157" s="74"/>
      <c r="NDP157" s="74"/>
      <c r="NDQ157" s="74"/>
      <c r="NDR157" s="74"/>
      <c r="NDS157" s="74"/>
      <c r="NDT157" s="74"/>
      <c r="NDU157" s="74"/>
      <c r="NDV157" s="74"/>
      <c r="NDW157" s="74"/>
      <c r="NDX157" s="74"/>
      <c r="NDY157" s="74"/>
      <c r="NDZ157" s="74"/>
      <c r="NEA157" s="74"/>
      <c r="NEB157" s="74"/>
      <c r="NEC157" s="74"/>
      <c r="NED157" s="74"/>
      <c r="NEE157" s="74"/>
      <c r="NEF157" s="74"/>
      <c r="NEG157" s="74"/>
      <c r="NEH157" s="74"/>
      <c r="NEI157" s="74"/>
      <c r="NEJ157" s="74"/>
      <c r="NEK157" s="74"/>
      <c r="NEL157" s="74"/>
      <c r="NEM157" s="74"/>
      <c r="NEN157" s="74"/>
      <c r="NEO157" s="74"/>
      <c r="NEP157" s="74"/>
      <c r="NEQ157" s="74"/>
      <c r="NER157" s="74"/>
      <c r="NES157" s="74"/>
      <c r="NET157" s="74"/>
      <c r="NEU157" s="74"/>
      <c r="NEV157" s="74"/>
      <c r="NEW157" s="74"/>
      <c r="NEX157" s="74"/>
      <c r="NEY157" s="74"/>
      <c r="NEZ157" s="74"/>
      <c r="NFA157" s="74"/>
      <c r="NFB157" s="74"/>
      <c r="NFC157" s="74"/>
      <c r="NFD157" s="74"/>
      <c r="NFE157" s="74"/>
      <c r="NFF157" s="74"/>
      <c r="NFG157" s="74"/>
      <c r="NFH157" s="74"/>
      <c r="NFI157" s="74"/>
      <c r="NFJ157" s="74"/>
      <c r="NFK157" s="74"/>
      <c r="NFL157" s="74"/>
      <c r="NFM157" s="74"/>
      <c r="NFN157" s="74"/>
      <c r="NFO157" s="74"/>
      <c r="NFP157" s="74"/>
      <c r="NFQ157" s="74"/>
      <c r="NFR157" s="74"/>
      <c r="NFS157" s="74"/>
      <c r="NFT157" s="74"/>
      <c r="NFU157" s="74"/>
      <c r="NFV157" s="74"/>
      <c r="NFW157" s="74"/>
      <c r="NFX157" s="74"/>
      <c r="NFY157" s="74"/>
      <c r="NFZ157" s="74"/>
      <c r="NGA157" s="74"/>
      <c r="NGB157" s="74"/>
      <c r="NGC157" s="74"/>
      <c r="NGD157" s="74"/>
      <c r="NGE157" s="74"/>
      <c r="NGF157" s="74"/>
      <c r="NGG157" s="74"/>
      <c r="NGH157" s="74"/>
      <c r="NGI157" s="74"/>
      <c r="NGJ157" s="74"/>
      <c r="NGK157" s="74"/>
      <c r="NGL157" s="74"/>
      <c r="NGM157" s="74"/>
      <c r="NGN157" s="74"/>
      <c r="NGO157" s="74"/>
      <c r="NGP157" s="74"/>
      <c r="NGQ157" s="74"/>
      <c r="NGR157" s="74"/>
      <c r="NGS157" s="74"/>
      <c r="NGT157" s="74"/>
      <c r="NGU157" s="74"/>
      <c r="NGV157" s="74"/>
      <c r="NGW157" s="74"/>
      <c r="NGX157" s="74"/>
      <c r="NGY157" s="74"/>
      <c r="NGZ157" s="74"/>
      <c r="NHA157" s="74"/>
      <c r="NHB157" s="74"/>
      <c r="NHC157" s="74"/>
      <c r="NHD157" s="74"/>
      <c r="NHE157" s="74"/>
      <c r="NHF157" s="74"/>
      <c r="NHG157" s="74"/>
      <c r="NHH157" s="74"/>
      <c r="NHI157" s="74"/>
      <c r="NHJ157" s="74"/>
      <c r="NHK157" s="74"/>
      <c r="NHL157" s="74"/>
      <c r="NHM157" s="74"/>
      <c r="NHN157" s="74"/>
      <c r="NHO157" s="74"/>
      <c r="NHP157" s="74"/>
      <c r="NHQ157" s="74"/>
      <c r="NHR157" s="74"/>
      <c r="NHS157" s="74"/>
      <c r="NHT157" s="74"/>
      <c r="NHU157" s="74"/>
      <c r="NHV157" s="74"/>
      <c r="NHW157" s="74"/>
      <c r="NHX157" s="74"/>
      <c r="NHY157" s="74"/>
      <c r="NHZ157" s="74"/>
      <c r="NIA157" s="74"/>
      <c r="NIB157" s="74"/>
      <c r="NIC157" s="74"/>
      <c r="NID157" s="74"/>
      <c r="NIE157" s="74"/>
      <c r="NIF157" s="74"/>
      <c r="NIG157" s="74"/>
      <c r="NIH157" s="74"/>
      <c r="NII157" s="74"/>
      <c r="NIJ157" s="74"/>
      <c r="NIK157" s="74"/>
      <c r="NIL157" s="74"/>
      <c r="NIM157" s="74"/>
      <c r="NIN157" s="74"/>
      <c r="NIO157" s="74"/>
      <c r="NIP157" s="74"/>
      <c r="NIQ157" s="74"/>
      <c r="NIR157" s="74"/>
      <c r="NIS157" s="74"/>
      <c r="NIT157" s="74"/>
      <c r="NIU157" s="74"/>
      <c r="NIV157" s="74"/>
      <c r="NIW157" s="74"/>
      <c r="NIX157" s="74"/>
      <c r="NIY157" s="74"/>
      <c r="NIZ157" s="74"/>
      <c r="NJA157" s="74"/>
      <c r="NJB157" s="74"/>
      <c r="NJC157" s="74"/>
      <c r="NJD157" s="74"/>
      <c r="NJE157" s="74"/>
      <c r="NJF157" s="74"/>
      <c r="NJG157" s="74"/>
      <c r="NJH157" s="74"/>
      <c r="NJI157" s="74"/>
      <c r="NJJ157" s="74"/>
      <c r="NJK157" s="74"/>
      <c r="NJL157" s="74"/>
      <c r="NJM157" s="74"/>
      <c r="NJN157" s="74"/>
      <c r="NJO157" s="74"/>
      <c r="NJP157" s="74"/>
      <c r="NJQ157" s="74"/>
      <c r="NJR157" s="74"/>
      <c r="NJS157" s="74"/>
      <c r="NJT157" s="74"/>
      <c r="NJU157" s="74"/>
      <c r="NJV157" s="74"/>
      <c r="NJW157" s="74"/>
      <c r="NJX157" s="74"/>
      <c r="NJY157" s="74"/>
      <c r="NJZ157" s="74"/>
      <c r="NKA157" s="74"/>
      <c r="NKB157" s="74"/>
      <c r="NKC157" s="74"/>
      <c r="NKD157" s="74"/>
      <c r="NKE157" s="74"/>
      <c r="NKF157" s="74"/>
      <c r="NKG157" s="74"/>
      <c r="NKH157" s="74"/>
      <c r="NKI157" s="74"/>
      <c r="NKJ157" s="74"/>
      <c r="NKK157" s="74"/>
      <c r="NKL157" s="74"/>
      <c r="NKM157" s="74"/>
      <c r="NKN157" s="74"/>
      <c r="NKO157" s="74"/>
      <c r="NKP157" s="74"/>
      <c r="NKQ157" s="74"/>
      <c r="NKR157" s="74"/>
      <c r="NKS157" s="74"/>
      <c r="NKT157" s="74"/>
      <c r="NKU157" s="74"/>
      <c r="NKV157" s="74"/>
      <c r="NKW157" s="74"/>
      <c r="NKX157" s="74"/>
      <c r="NKY157" s="74"/>
      <c r="NKZ157" s="74"/>
      <c r="NLA157" s="74"/>
      <c r="NLB157" s="74"/>
      <c r="NLC157" s="74"/>
      <c r="NLD157" s="74"/>
      <c r="NLE157" s="74"/>
      <c r="NLF157" s="74"/>
      <c r="NLG157" s="74"/>
      <c r="NLH157" s="74"/>
      <c r="NLI157" s="74"/>
      <c r="NLJ157" s="74"/>
      <c r="NLK157" s="74"/>
      <c r="NLL157" s="74"/>
      <c r="NLM157" s="74"/>
      <c r="NLN157" s="74"/>
      <c r="NLO157" s="74"/>
      <c r="NLP157" s="74"/>
      <c r="NLQ157" s="74"/>
      <c r="NLR157" s="74"/>
      <c r="NLS157" s="74"/>
      <c r="NLT157" s="74"/>
      <c r="NLU157" s="74"/>
      <c r="NLV157" s="74"/>
      <c r="NLW157" s="74"/>
      <c r="NLX157" s="74"/>
      <c r="NLY157" s="74"/>
      <c r="NLZ157" s="74"/>
      <c r="NMA157" s="74"/>
      <c r="NMB157" s="74"/>
      <c r="NMC157" s="74"/>
      <c r="NMD157" s="74"/>
      <c r="NME157" s="74"/>
      <c r="NMF157" s="74"/>
      <c r="NMG157" s="74"/>
      <c r="NMH157" s="74"/>
      <c r="NMI157" s="74"/>
      <c r="NMJ157" s="74"/>
      <c r="NMK157" s="74"/>
      <c r="NML157" s="74"/>
      <c r="NMM157" s="74"/>
      <c r="NMN157" s="74"/>
      <c r="NMO157" s="74"/>
      <c r="NMP157" s="74"/>
      <c r="NMQ157" s="74"/>
      <c r="NMR157" s="74"/>
      <c r="NMS157" s="74"/>
      <c r="NMT157" s="74"/>
      <c r="NMU157" s="74"/>
      <c r="NMV157" s="74"/>
      <c r="NMW157" s="74"/>
      <c r="NMX157" s="74"/>
      <c r="NMY157" s="74"/>
      <c r="NMZ157" s="74"/>
      <c r="NNA157" s="74"/>
      <c r="NNB157" s="74"/>
      <c r="NNC157" s="74"/>
      <c r="NND157" s="74"/>
      <c r="NNE157" s="74"/>
      <c r="NNF157" s="74"/>
      <c r="NNG157" s="74"/>
      <c r="NNH157" s="74"/>
      <c r="NNI157" s="74"/>
      <c r="NNJ157" s="74"/>
      <c r="NNK157" s="74"/>
      <c r="NNL157" s="74"/>
      <c r="NNM157" s="74"/>
      <c r="NNN157" s="74"/>
      <c r="NNO157" s="74"/>
      <c r="NNP157" s="74"/>
      <c r="NNQ157" s="74"/>
      <c r="NNR157" s="74"/>
      <c r="NNS157" s="74"/>
      <c r="NNT157" s="74"/>
      <c r="NNU157" s="74"/>
      <c r="NNV157" s="74"/>
      <c r="NNW157" s="74"/>
      <c r="NNX157" s="74"/>
      <c r="NNY157" s="74"/>
      <c r="NNZ157" s="74"/>
      <c r="NOA157" s="74"/>
      <c r="NOB157" s="74"/>
      <c r="NOC157" s="74"/>
      <c r="NOD157" s="74"/>
      <c r="NOE157" s="74"/>
      <c r="NOF157" s="74"/>
      <c r="NOG157" s="74"/>
      <c r="NOH157" s="74"/>
      <c r="NOI157" s="74"/>
      <c r="NOJ157" s="74"/>
      <c r="NOK157" s="74"/>
      <c r="NOL157" s="74"/>
      <c r="NOM157" s="74"/>
      <c r="NON157" s="74"/>
      <c r="NOO157" s="74"/>
      <c r="NOP157" s="74"/>
      <c r="NOQ157" s="74"/>
      <c r="NOR157" s="74"/>
      <c r="NOS157" s="74"/>
      <c r="NOT157" s="74"/>
      <c r="NOU157" s="74"/>
      <c r="NOV157" s="74"/>
      <c r="NOW157" s="74"/>
      <c r="NOX157" s="74"/>
      <c r="NOY157" s="74"/>
      <c r="NOZ157" s="74"/>
      <c r="NPA157" s="74"/>
      <c r="NPB157" s="74"/>
      <c r="NPC157" s="74"/>
      <c r="NPD157" s="74"/>
      <c r="NPE157" s="74"/>
      <c r="NPF157" s="74"/>
      <c r="NPG157" s="74"/>
      <c r="NPH157" s="74"/>
      <c r="NPI157" s="74"/>
      <c r="NPJ157" s="74"/>
      <c r="NPK157" s="74"/>
      <c r="NPL157" s="74"/>
      <c r="NPM157" s="74"/>
      <c r="NPN157" s="74"/>
      <c r="NPO157" s="74"/>
      <c r="NPP157" s="74"/>
      <c r="NPQ157" s="74"/>
      <c r="NPR157" s="74"/>
      <c r="NPS157" s="74"/>
      <c r="NPT157" s="74"/>
      <c r="NPU157" s="74"/>
      <c r="NPV157" s="74"/>
      <c r="NPW157" s="74"/>
      <c r="NPX157" s="74"/>
      <c r="NPY157" s="74"/>
      <c r="NPZ157" s="74"/>
      <c r="NQA157" s="74"/>
      <c r="NQB157" s="74"/>
      <c r="NQC157" s="74"/>
      <c r="NQD157" s="74"/>
      <c r="NQE157" s="74"/>
      <c r="NQF157" s="74"/>
      <c r="NQG157" s="74"/>
      <c r="NQH157" s="74"/>
      <c r="NQI157" s="74"/>
      <c r="NQJ157" s="74"/>
      <c r="NQK157" s="74"/>
      <c r="NQL157" s="74"/>
      <c r="NQM157" s="74"/>
      <c r="NQN157" s="74"/>
      <c r="NQO157" s="74"/>
      <c r="NQP157" s="74"/>
      <c r="NQQ157" s="74"/>
      <c r="NQR157" s="74"/>
      <c r="NQS157" s="74"/>
      <c r="NQT157" s="74"/>
      <c r="NQU157" s="74"/>
      <c r="NQV157" s="74"/>
      <c r="NQW157" s="74"/>
      <c r="NQX157" s="74"/>
      <c r="NQY157" s="74"/>
      <c r="NQZ157" s="74"/>
      <c r="NRA157" s="74"/>
      <c r="NRB157" s="74"/>
      <c r="NRC157" s="74"/>
      <c r="NRD157" s="74"/>
      <c r="NRE157" s="74"/>
      <c r="NRF157" s="74"/>
      <c r="NRG157" s="74"/>
      <c r="NRH157" s="74"/>
      <c r="NRI157" s="74"/>
      <c r="NRJ157" s="74"/>
      <c r="NRK157" s="74"/>
      <c r="NRL157" s="74"/>
      <c r="NRM157" s="74"/>
      <c r="NRN157" s="74"/>
      <c r="NRO157" s="74"/>
      <c r="NRP157" s="74"/>
      <c r="NRQ157" s="74"/>
      <c r="NRR157" s="74"/>
      <c r="NRS157" s="74"/>
      <c r="NRT157" s="74"/>
      <c r="NRU157" s="74"/>
      <c r="NRV157" s="74"/>
      <c r="NRW157" s="74"/>
      <c r="NRX157" s="74"/>
      <c r="NRY157" s="74"/>
      <c r="NRZ157" s="74"/>
      <c r="NSA157" s="74"/>
      <c r="NSB157" s="74"/>
      <c r="NSC157" s="74"/>
      <c r="NSD157" s="74"/>
      <c r="NSE157" s="74"/>
      <c r="NSF157" s="74"/>
      <c r="NSG157" s="74"/>
      <c r="NSH157" s="74"/>
      <c r="NSI157" s="74"/>
      <c r="NSJ157" s="74"/>
      <c r="NSK157" s="74"/>
      <c r="NSL157" s="74"/>
      <c r="NSM157" s="74"/>
      <c r="NSN157" s="74"/>
      <c r="NSO157" s="74"/>
      <c r="NSP157" s="74"/>
      <c r="NSQ157" s="74"/>
      <c r="NSR157" s="74"/>
      <c r="NSS157" s="74"/>
      <c r="NST157" s="74"/>
      <c r="NSU157" s="74"/>
      <c r="NSV157" s="74"/>
      <c r="NSW157" s="74"/>
      <c r="NSX157" s="74"/>
      <c r="NSY157" s="74"/>
      <c r="NSZ157" s="74"/>
      <c r="NTA157" s="74"/>
      <c r="NTB157" s="74"/>
      <c r="NTC157" s="74"/>
      <c r="NTD157" s="74"/>
      <c r="NTE157" s="74"/>
      <c r="NTF157" s="74"/>
      <c r="NTG157" s="74"/>
      <c r="NTH157" s="74"/>
      <c r="NTI157" s="74"/>
      <c r="NTJ157" s="74"/>
      <c r="NTK157" s="74"/>
      <c r="NTL157" s="74"/>
      <c r="NTM157" s="74"/>
      <c r="NTN157" s="74"/>
      <c r="NTO157" s="74"/>
      <c r="NTP157" s="74"/>
      <c r="NTQ157" s="74"/>
      <c r="NTR157" s="74"/>
      <c r="NTS157" s="74"/>
      <c r="NTT157" s="74"/>
      <c r="NTU157" s="74"/>
      <c r="NTV157" s="74"/>
      <c r="NTW157" s="74"/>
      <c r="NTX157" s="74"/>
      <c r="NTY157" s="74"/>
      <c r="NTZ157" s="74"/>
      <c r="NUA157" s="74"/>
      <c r="NUB157" s="74"/>
      <c r="NUC157" s="74"/>
      <c r="NUD157" s="74"/>
      <c r="NUE157" s="74"/>
      <c r="NUF157" s="74"/>
      <c r="NUG157" s="74"/>
      <c r="NUH157" s="74"/>
      <c r="NUI157" s="74"/>
      <c r="NUJ157" s="74"/>
      <c r="NUK157" s="74"/>
      <c r="NUL157" s="74"/>
      <c r="NUM157" s="74"/>
      <c r="NUN157" s="74"/>
      <c r="NUO157" s="74"/>
      <c r="NUP157" s="74"/>
      <c r="NUQ157" s="74"/>
      <c r="NUR157" s="74"/>
      <c r="NUS157" s="74"/>
      <c r="NUT157" s="74"/>
      <c r="NUU157" s="74"/>
      <c r="NUV157" s="74"/>
      <c r="NUW157" s="74"/>
      <c r="NUX157" s="74"/>
      <c r="NUY157" s="74"/>
      <c r="NUZ157" s="74"/>
      <c r="NVA157" s="74"/>
      <c r="NVB157" s="74"/>
      <c r="NVC157" s="74"/>
      <c r="NVD157" s="74"/>
      <c r="NVE157" s="74"/>
      <c r="NVF157" s="74"/>
      <c r="NVG157" s="74"/>
      <c r="NVH157" s="74"/>
      <c r="NVI157" s="74"/>
      <c r="NVJ157" s="74"/>
      <c r="NVK157" s="74"/>
      <c r="NVL157" s="74"/>
      <c r="NVM157" s="74"/>
      <c r="NVN157" s="74"/>
      <c r="NVO157" s="74"/>
      <c r="NVP157" s="74"/>
      <c r="NVQ157" s="74"/>
      <c r="NVR157" s="74"/>
      <c r="NVS157" s="74"/>
      <c r="NVT157" s="74"/>
      <c r="NVU157" s="74"/>
      <c r="NVV157" s="74"/>
      <c r="NVW157" s="74"/>
      <c r="NVX157" s="74"/>
      <c r="NVY157" s="74"/>
      <c r="NVZ157" s="74"/>
      <c r="NWA157" s="74"/>
      <c r="NWB157" s="74"/>
      <c r="NWC157" s="74"/>
      <c r="NWD157" s="74"/>
      <c r="NWE157" s="74"/>
      <c r="NWF157" s="74"/>
      <c r="NWG157" s="74"/>
      <c r="NWH157" s="74"/>
      <c r="NWI157" s="74"/>
      <c r="NWJ157" s="74"/>
      <c r="NWK157" s="74"/>
      <c r="NWL157" s="74"/>
      <c r="NWM157" s="74"/>
      <c r="NWN157" s="74"/>
      <c r="NWO157" s="74"/>
      <c r="NWP157" s="74"/>
      <c r="NWQ157" s="74"/>
      <c r="NWR157" s="74"/>
      <c r="NWS157" s="74"/>
      <c r="NWT157" s="74"/>
      <c r="NWU157" s="74"/>
      <c r="NWV157" s="74"/>
      <c r="NWW157" s="74"/>
      <c r="NWX157" s="74"/>
      <c r="NWY157" s="74"/>
      <c r="NWZ157" s="74"/>
      <c r="NXA157" s="74"/>
      <c r="NXB157" s="74"/>
      <c r="NXC157" s="74"/>
      <c r="NXD157" s="74"/>
      <c r="NXE157" s="74"/>
      <c r="NXF157" s="74"/>
      <c r="NXG157" s="74"/>
      <c r="NXH157" s="74"/>
      <c r="NXI157" s="74"/>
      <c r="NXJ157" s="74"/>
      <c r="NXK157" s="74"/>
      <c r="NXL157" s="74"/>
      <c r="NXM157" s="74"/>
      <c r="NXN157" s="74"/>
      <c r="NXO157" s="74"/>
      <c r="NXP157" s="74"/>
      <c r="NXQ157" s="74"/>
      <c r="NXR157" s="74"/>
      <c r="NXS157" s="74"/>
      <c r="NXT157" s="74"/>
      <c r="NXU157" s="74"/>
      <c r="NXV157" s="74"/>
      <c r="NXW157" s="74"/>
      <c r="NXX157" s="74"/>
      <c r="NXY157" s="74"/>
      <c r="NXZ157" s="74"/>
      <c r="NYA157" s="74"/>
      <c r="NYB157" s="74"/>
      <c r="NYC157" s="74"/>
      <c r="NYD157" s="74"/>
      <c r="NYE157" s="74"/>
      <c r="NYF157" s="74"/>
      <c r="NYG157" s="74"/>
      <c r="NYH157" s="74"/>
      <c r="NYI157" s="74"/>
      <c r="NYJ157" s="74"/>
      <c r="NYK157" s="74"/>
      <c r="NYL157" s="74"/>
      <c r="NYM157" s="74"/>
      <c r="NYN157" s="74"/>
      <c r="NYO157" s="74"/>
      <c r="NYP157" s="74"/>
      <c r="NYQ157" s="74"/>
      <c r="NYR157" s="74"/>
      <c r="NYS157" s="74"/>
      <c r="NYT157" s="74"/>
      <c r="NYU157" s="74"/>
      <c r="NYV157" s="74"/>
      <c r="NYW157" s="74"/>
      <c r="NYX157" s="74"/>
      <c r="NYY157" s="74"/>
      <c r="NYZ157" s="74"/>
      <c r="NZA157" s="74"/>
      <c r="NZB157" s="74"/>
      <c r="NZC157" s="74"/>
      <c r="NZD157" s="74"/>
      <c r="NZE157" s="74"/>
      <c r="NZF157" s="74"/>
      <c r="NZG157" s="74"/>
      <c r="NZH157" s="74"/>
      <c r="NZI157" s="74"/>
      <c r="NZJ157" s="74"/>
      <c r="NZK157" s="74"/>
      <c r="NZL157" s="74"/>
      <c r="NZM157" s="74"/>
      <c r="NZN157" s="74"/>
      <c r="NZO157" s="74"/>
      <c r="NZP157" s="74"/>
      <c r="NZQ157" s="74"/>
      <c r="NZR157" s="74"/>
      <c r="NZS157" s="74"/>
      <c r="NZT157" s="74"/>
      <c r="NZU157" s="74"/>
      <c r="NZV157" s="74"/>
      <c r="NZW157" s="74"/>
      <c r="NZX157" s="74"/>
      <c r="NZY157" s="74"/>
      <c r="NZZ157" s="74"/>
      <c r="OAA157" s="74"/>
      <c r="OAB157" s="74"/>
      <c r="OAC157" s="74"/>
      <c r="OAD157" s="74"/>
      <c r="OAE157" s="74"/>
      <c r="OAF157" s="74"/>
      <c r="OAG157" s="74"/>
      <c r="OAH157" s="74"/>
      <c r="OAI157" s="74"/>
      <c r="OAJ157" s="74"/>
      <c r="OAK157" s="74"/>
      <c r="OAL157" s="74"/>
      <c r="OAM157" s="74"/>
      <c r="OAN157" s="74"/>
      <c r="OAO157" s="74"/>
      <c r="OAP157" s="74"/>
      <c r="OAQ157" s="74"/>
      <c r="OAR157" s="74"/>
      <c r="OAS157" s="74"/>
      <c r="OAT157" s="74"/>
      <c r="OAU157" s="74"/>
      <c r="OAV157" s="74"/>
      <c r="OAW157" s="74"/>
      <c r="OAX157" s="74"/>
      <c r="OAY157" s="74"/>
      <c r="OAZ157" s="74"/>
      <c r="OBA157" s="74"/>
      <c r="OBB157" s="74"/>
      <c r="OBC157" s="74"/>
      <c r="OBD157" s="74"/>
      <c r="OBE157" s="74"/>
      <c r="OBF157" s="74"/>
      <c r="OBG157" s="74"/>
      <c r="OBH157" s="74"/>
      <c r="OBI157" s="74"/>
      <c r="OBJ157" s="74"/>
      <c r="OBK157" s="74"/>
      <c r="OBL157" s="74"/>
      <c r="OBM157" s="74"/>
      <c r="OBN157" s="74"/>
      <c r="OBO157" s="74"/>
      <c r="OBP157" s="74"/>
      <c r="OBQ157" s="74"/>
      <c r="OBR157" s="74"/>
      <c r="OBS157" s="74"/>
      <c r="OBT157" s="74"/>
      <c r="OBU157" s="74"/>
      <c r="OBV157" s="74"/>
      <c r="OBW157" s="74"/>
      <c r="OBX157" s="74"/>
      <c r="OBY157" s="74"/>
      <c r="OBZ157" s="74"/>
      <c r="OCA157" s="74"/>
      <c r="OCB157" s="74"/>
      <c r="OCC157" s="74"/>
      <c r="OCD157" s="74"/>
      <c r="OCE157" s="74"/>
      <c r="OCF157" s="74"/>
      <c r="OCG157" s="74"/>
      <c r="OCH157" s="74"/>
      <c r="OCI157" s="74"/>
      <c r="OCJ157" s="74"/>
      <c r="OCK157" s="74"/>
      <c r="OCL157" s="74"/>
      <c r="OCM157" s="74"/>
      <c r="OCN157" s="74"/>
      <c r="OCO157" s="74"/>
      <c r="OCP157" s="74"/>
      <c r="OCQ157" s="74"/>
      <c r="OCR157" s="74"/>
      <c r="OCS157" s="74"/>
      <c r="OCT157" s="74"/>
      <c r="OCU157" s="74"/>
      <c r="OCV157" s="74"/>
      <c r="OCW157" s="74"/>
      <c r="OCX157" s="74"/>
      <c r="OCY157" s="74"/>
      <c r="OCZ157" s="74"/>
      <c r="ODA157" s="74"/>
      <c r="ODB157" s="74"/>
      <c r="ODC157" s="74"/>
      <c r="ODD157" s="74"/>
      <c r="ODE157" s="74"/>
      <c r="ODF157" s="74"/>
      <c r="ODG157" s="74"/>
      <c r="ODH157" s="74"/>
      <c r="ODI157" s="74"/>
      <c r="ODJ157" s="74"/>
      <c r="ODK157" s="74"/>
      <c r="ODL157" s="74"/>
      <c r="ODM157" s="74"/>
      <c r="ODN157" s="74"/>
      <c r="ODO157" s="74"/>
      <c r="ODP157" s="74"/>
      <c r="ODQ157" s="74"/>
      <c r="ODR157" s="74"/>
      <c r="ODS157" s="74"/>
      <c r="ODT157" s="74"/>
      <c r="ODU157" s="74"/>
      <c r="ODV157" s="74"/>
      <c r="ODW157" s="74"/>
      <c r="ODX157" s="74"/>
      <c r="ODY157" s="74"/>
      <c r="ODZ157" s="74"/>
      <c r="OEA157" s="74"/>
      <c r="OEB157" s="74"/>
      <c r="OEC157" s="74"/>
      <c r="OED157" s="74"/>
      <c r="OEE157" s="74"/>
      <c r="OEF157" s="74"/>
      <c r="OEG157" s="74"/>
      <c r="OEH157" s="74"/>
      <c r="OEI157" s="74"/>
      <c r="OEJ157" s="74"/>
      <c r="OEK157" s="74"/>
      <c r="OEL157" s="74"/>
      <c r="OEM157" s="74"/>
      <c r="OEN157" s="74"/>
      <c r="OEO157" s="74"/>
      <c r="OEP157" s="74"/>
      <c r="OEQ157" s="74"/>
      <c r="OER157" s="74"/>
      <c r="OES157" s="74"/>
      <c r="OET157" s="74"/>
      <c r="OEU157" s="74"/>
      <c r="OEV157" s="74"/>
      <c r="OEW157" s="74"/>
      <c r="OEX157" s="74"/>
      <c r="OEY157" s="74"/>
      <c r="OEZ157" s="74"/>
      <c r="OFA157" s="74"/>
      <c r="OFB157" s="74"/>
      <c r="OFC157" s="74"/>
      <c r="OFD157" s="74"/>
      <c r="OFE157" s="74"/>
      <c r="OFF157" s="74"/>
      <c r="OFG157" s="74"/>
      <c r="OFH157" s="74"/>
      <c r="OFI157" s="74"/>
      <c r="OFJ157" s="74"/>
      <c r="OFK157" s="74"/>
      <c r="OFL157" s="74"/>
      <c r="OFM157" s="74"/>
      <c r="OFN157" s="74"/>
      <c r="OFO157" s="74"/>
      <c r="OFP157" s="74"/>
      <c r="OFQ157" s="74"/>
      <c r="OFR157" s="74"/>
      <c r="OFS157" s="74"/>
      <c r="OFT157" s="74"/>
      <c r="OFU157" s="74"/>
      <c r="OFV157" s="74"/>
      <c r="OFW157" s="74"/>
      <c r="OFX157" s="74"/>
      <c r="OFY157" s="74"/>
      <c r="OFZ157" s="74"/>
      <c r="OGA157" s="74"/>
      <c r="OGB157" s="74"/>
      <c r="OGC157" s="74"/>
      <c r="OGD157" s="74"/>
      <c r="OGE157" s="74"/>
      <c r="OGF157" s="74"/>
      <c r="OGG157" s="74"/>
      <c r="OGH157" s="74"/>
      <c r="OGI157" s="74"/>
      <c r="OGJ157" s="74"/>
      <c r="OGK157" s="74"/>
      <c r="OGL157" s="74"/>
      <c r="OGM157" s="74"/>
      <c r="OGN157" s="74"/>
      <c r="OGO157" s="74"/>
      <c r="OGP157" s="74"/>
      <c r="OGQ157" s="74"/>
      <c r="OGR157" s="74"/>
      <c r="OGS157" s="74"/>
      <c r="OGT157" s="74"/>
      <c r="OGU157" s="74"/>
      <c r="OGV157" s="74"/>
      <c r="OGW157" s="74"/>
      <c r="OGX157" s="74"/>
      <c r="OGY157" s="74"/>
      <c r="OGZ157" s="74"/>
      <c r="OHA157" s="74"/>
      <c r="OHB157" s="74"/>
      <c r="OHC157" s="74"/>
      <c r="OHD157" s="74"/>
      <c r="OHE157" s="74"/>
      <c r="OHF157" s="74"/>
      <c r="OHG157" s="74"/>
      <c r="OHH157" s="74"/>
      <c r="OHI157" s="74"/>
      <c r="OHJ157" s="74"/>
      <c r="OHK157" s="74"/>
      <c r="OHL157" s="74"/>
      <c r="OHM157" s="74"/>
      <c r="OHN157" s="74"/>
      <c r="OHO157" s="74"/>
      <c r="OHP157" s="74"/>
      <c r="OHQ157" s="74"/>
      <c r="OHR157" s="74"/>
      <c r="OHS157" s="74"/>
      <c r="OHT157" s="74"/>
      <c r="OHU157" s="74"/>
      <c r="OHV157" s="74"/>
      <c r="OHW157" s="74"/>
      <c r="OHX157" s="74"/>
      <c r="OHY157" s="74"/>
      <c r="OHZ157" s="74"/>
      <c r="OIA157" s="74"/>
      <c r="OIB157" s="74"/>
      <c r="OIC157" s="74"/>
      <c r="OID157" s="74"/>
      <c r="OIE157" s="74"/>
      <c r="OIF157" s="74"/>
      <c r="OIG157" s="74"/>
      <c r="OIH157" s="74"/>
      <c r="OII157" s="74"/>
      <c r="OIJ157" s="74"/>
      <c r="OIK157" s="74"/>
      <c r="OIL157" s="74"/>
      <c r="OIM157" s="74"/>
      <c r="OIN157" s="74"/>
      <c r="OIO157" s="74"/>
      <c r="OIP157" s="74"/>
      <c r="OIQ157" s="74"/>
      <c r="OIR157" s="74"/>
      <c r="OIS157" s="74"/>
      <c r="OIT157" s="74"/>
      <c r="OIU157" s="74"/>
      <c r="OIV157" s="74"/>
      <c r="OIW157" s="74"/>
      <c r="OIX157" s="74"/>
      <c r="OIY157" s="74"/>
      <c r="OIZ157" s="74"/>
      <c r="OJA157" s="74"/>
      <c r="OJB157" s="74"/>
      <c r="OJC157" s="74"/>
      <c r="OJD157" s="74"/>
      <c r="OJE157" s="74"/>
      <c r="OJF157" s="74"/>
      <c r="OJG157" s="74"/>
      <c r="OJH157" s="74"/>
      <c r="OJI157" s="74"/>
      <c r="OJJ157" s="74"/>
      <c r="OJK157" s="74"/>
      <c r="OJL157" s="74"/>
      <c r="OJM157" s="74"/>
      <c r="OJN157" s="74"/>
      <c r="OJO157" s="74"/>
      <c r="OJP157" s="74"/>
      <c r="OJQ157" s="74"/>
      <c r="OJR157" s="74"/>
      <c r="OJS157" s="74"/>
      <c r="OJT157" s="74"/>
      <c r="OJU157" s="74"/>
      <c r="OJV157" s="74"/>
      <c r="OJW157" s="74"/>
      <c r="OJX157" s="74"/>
      <c r="OJY157" s="74"/>
      <c r="OJZ157" s="74"/>
      <c r="OKA157" s="74"/>
      <c r="OKB157" s="74"/>
      <c r="OKC157" s="74"/>
      <c r="OKD157" s="74"/>
      <c r="OKE157" s="74"/>
      <c r="OKF157" s="74"/>
      <c r="OKG157" s="74"/>
      <c r="OKH157" s="74"/>
      <c r="OKI157" s="74"/>
      <c r="OKJ157" s="74"/>
      <c r="OKK157" s="74"/>
      <c r="OKL157" s="74"/>
      <c r="OKM157" s="74"/>
      <c r="OKN157" s="74"/>
      <c r="OKO157" s="74"/>
      <c r="OKP157" s="74"/>
      <c r="OKQ157" s="74"/>
      <c r="OKR157" s="74"/>
      <c r="OKS157" s="74"/>
      <c r="OKT157" s="74"/>
      <c r="OKU157" s="74"/>
      <c r="OKV157" s="74"/>
      <c r="OKW157" s="74"/>
      <c r="OKX157" s="74"/>
      <c r="OKY157" s="74"/>
      <c r="OKZ157" s="74"/>
      <c r="OLA157" s="74"/>
      <c r="OLB157" s="74"/>
      <c r="OLC157" s="74"/>
      <c r="OLD157" s="74"/>
      <c r="OLE157" s="74"/>
      <c r="OLF157" s="74"/>
      <c r="OLG157" s="74"/>
      <c r="OLH157" s="74"/>
      <c r="OLI157" s="74"/>
      <c r="OLJ157" s="74"/>
      <c r="OLK157" s="74"/>
      <c r="OLL157" s="74"/>
      <c r="OLM157" s="74"/>
      <c r="OLN157" s="74"/>
      <c r="OLO157" s="74"/>
      <c r="OLP157" s="74"/>
      <c r="OLQ157" s="74"/>
      <c r="OLR157" s="74"/>
      <c r="OLS157" s="74"/>
      <c r="OLT157" s="74"/>
      <c r="OLU157" s="74"/>
      <c r="OLV157" s="74"/>
      <c r="OLW157" s="74"/>
      <c r="OLX157" s="74"/>
      <c r="OLY157" s="74"/>
      <c r="OLZ157" s="74"/>
      <c r="OMA157" s="74"/>
      <c r="OMB157" s="74"/>
      <c r="OMC157" s="74"/>
      <c r="OMD157" s="74"/>
      <c r="OME157" s="74"/>
      <c r="OMF157" s="74"/>
      <c r="OMG157" s="74"/>
      <c r="OMH157" s="74"/>
      <c r="OMI157" s="74"/>
      <c r="OMJ157" s="74"/>
      <c r="OMK157" s="74"/>
      <c r="OML157" s="74"/>
      <c r="OMM157" s="74"/>
      <c r="OMN157" s="74"/>
      <c r="OMO157" s="74"/>
      <c r="OMP157" s="74"/>
      <c r="OMQ157" s="74"/>
      <c r="OMR157" s="74"/>
      <c r="OMS157" s="74"/>
      <c r="OMT157" s="74"/>
      <c r="OMU157" s="74"/>
      <c r="OMV157" s="74"/>
      <c r="OMW157" s="74"/>
      <c r="OMX157" s="74"/>
      <c r="OMY157" s="74"/>
      <c r="OMZ157" s="74"/>
      <c r="ONA157" s="74"/>
      <c r="ONB157" s="74"/>
      <c r="ONC157" s="74"/>
      <c r="OND157" s="74"/>
      <c r="ONE157" s="74"/>
      <c r="ONF157" s="74"/>
      <c r="ONG157" s="74"/>
      <c r="ONH157" s="74"/>
      <c r="ONI157" s="74"/>
      <c r="ONJ157" s="74"/>
      <c r="ONK157" s="74"/>
      <c r="ONL157" s="74"/>
      <c r="ONM157" s="74"/>
      <c r="ONN157" s="74"/>
      <c r="ONO157" s="74"/>
      <c r="ONP157" s="74"/>
      <c r="ONQ157" s="74"/>
      <c r="ONR157" s="74"/>
      <c r="ONS157" s="74"/>
      <c r="ONT157" s="74"/>
      <c r="ONU157" s="74"/>
      <c r="ONV157" s="74"/>
      <c r="ONW157" s="74"/>
      <c r="ONX157" s="74"/>
      <c r="ONY157" s="74"/>
      <c r="ONZ157" s="74"/>
      <c r="OOA157" s="74"/>
      <c r="OOB157" s="74"/>
      <c r="OOC157" s="74"/>
      <c r="OOD157" s="74"/>
      <c r="OOE157" s="74"/>
      <c r="OOF157" s="74"/>
      <c r="OOG157" s="74"/>
      <c r="OOH157" s="74"/>
      <c r="OOI157" s="74"/>
      <c r="OOJ157" s="74"/>
      <c r="OOK157" s="74"/>
      <c r="OOL157" s="74"/>
      <c r="OOM157" s="74"/>
      <c r="OON157" s="74"/>
      <c r="OOO157" s="74"/>
      <c r="OOP157" s="74"/>
      <c r="OOQ157" s="74"/>
      <c r="OOR157" s="74"/>
      <c r="OOS157" s="74"/>
      <c r="OOT157" s="74"/>
      <c r="OOU157" s="74"/>
      <c r="OOV157" s="74"/>
      <c r="OOW157" s="74"/>
      <c r="OOX157" s="74"/>
      <c r="OOY157" s="74"/>
      <c r="OOZ157" s="74"/>
      <c r="OPA157" s="74"/>
      <c r="OPB157" s="74"/>
      <c r="OPC157" s="74"/>
      <c r="OPD157" s="74"/>
      <c r="OPE157" s="74"/>
      <c r="OPF157" s="74"/>
      <c r="OPG157" s="74"/>
      <c r="OPH157" s="74"/>
      <c r="OPI157" s="74"/>
      <c r="OPJ157" s="74"/>
      <c r="OPK157" s="74"/>
      <c r="OPL157" s="74"/>
      <c r="OPM157" s="74"/>
      <c r="OPN157" s="74"/>
      <c r="OPO157" s="74"/>
      <c r="OPP157" s="74"/>
      <c r="OPQ157" s="74"/>
      <c r="OPR157" s="74"/>
      <c r="OPS157" s="74"/>
      <c r="OPT157" s="74"/>
      <c r="OPU157" s="74"/>
      <c r="OPV157" s="74"/>
      <c r="OPW157" s="74"/>
      <c r="OPX157" s="74"/>
      <c r="OPY157" s="74"/>
      <c r="OPZ157" s="74"/>
      <c r="OQA157" s="74"/>
      <c r="OQB157" s="74"/>
      <c r="OQC157" s="74"/>
      <c r="OQD157" s="74"/>
      <c r="OQE157" s="74"/>
      <c r="OQF157" s="74"/>
      <c r="OQG157" s="74"/>
      <c r="OQH157" s="74"/>
      <c r="OQI157" s="74"/>
      <c r="OQJ157" s="74"/>
      <c r="OQK157" s="74"/>
      <c r="OQL157" s="74"/>
      <c r="OQM157" s="74"/>
      <c r="OQN157" s="74"/>
      <c r="OQO157" s="74"/>
      <c r="OQP157" s="74"/>
      <c r="OQQ157" s="74"/>
      <c r="OQR157" s="74"/>
      <c r="OQS157" s="74"/>
      <c r="OQT157" s="74"/>
      <c r="OQU157" s="74"/>
      <c r="OQV157" s="74"/>
      <c r="OQW157" s="74"/>
      <c r="OQX157" s="74"/>
      <c r="OQY157" s="74"/>
      <c r="OQZ157" s="74"/>
      <c r="ORA157" s="74"/>
      <c r="ORB157" s="74"/>
      <c r="ORC157" s="74"/>
      <c r="ORD157" s="74"/>
      <c r="ORE157" s="74"/>
      <c r="ORF157" s="74"/>
      <c r="ORG157" s="74"/>
      <c r="ORH157" s="74"/>
      <c r="ORI157" s="74"/>
      <c r="ORJ157" s="74"/>
      <c r="ORK157" s="74"/>
      <c r="ORL157" s="74"/>
      <c r="ORM157" s="74"/>
      <c r="ORN157" s="74"/>
      <c r="ORO157" s="74"/>
      <c r="ORP157" s="74"/>
      <c r="ORQ157" s="74"/>
      <c r="ORR157" s="74"/>
      <c r="ORS157" s="74"/>
      <c r="ORT157" s="74"/>
      <c r="ORU157" s="74"/>
      <c r="ORV157" s="74"/>
      <c r="ORW157" s="74"/>
      <c r="ORX157" s="74"/>
      <c r="ORY157" s="74"/>
      <c r="ORZ157" s="74"/>
      <c r="OSA157" s="74"/>
      <c r="OSB157" s="74"/>
      <c r="OSC157" s="74"/>
      <c r="OSD157" s="74"/>
      <c r="OSE157" s="74"/>
      <c r="OSF157" s="74"/>
      <c r="OSG157" s="74"/>
      <c r="OSH157" s="74"/>
      <c r="OSI157" s="74"/>
      <c r="OSJ157" s="74"/>
      <c r="OSK157" s="74"/>
      <c r="OSL157" s="74"/>
      <c r="OSM157" s="74"/>
      <c r="OSN157" s="74"/>
      <c r="OSO157" s="74"/>
      <c r="OSP157" s="74"/>
      <c r="OSQ157" s="74"/>
      <c r="OSR157" s="74"/>
      <c r="OSS157" s="74"/>
      <c r="OST157" s="74"/>
      <c r="OSU157" s="74"/>
      <c r="OSV157" s="74"/>
      <c r="OSW157" s="74"/>
      <c r="OSX157" s="74"/>
      <c r="OSY157" s="74"/>
      <c r="OSZ157" s="74"/>
      <c r="OTA157" s="74"/>
      <c r="OTB157" s="74"/>
      <c r="OTC157" s="74"/>
      <c r="OTD157" s="74"/>
      <c r="OTE157" s="74"/>
      <c r="OTF157" s="74"/>
      <c r="OTG157" s="74"/>
      <c r="OTH157" s="74"/>
      <c r="OTI157" s="74"/>
      <c r="OTJ157" s="74"/>
      <c r="OTK157" s="74"/>
      <c r="OTL157" s="74"/>
      <c r="OTM157" s="74"/>
      <c r="OTN157" s="74"/>
      <c r="OTO157" s="74"/>
      <c r="OTP157" s="74"/>
      <c r="OTQ157" s="74"/>
      <c r="OTR157" s="74"/>
      <c r="OTS157" s="74"/>
      <c r="OTT157" s="74"/>
      <c r="OTU157" s="74"/>
      <c r="OTV157" s="74"/>
      <c r="OTW157" s="74"/>
      <c r="OTX157" s="74"/>
      <c r="OTY157" s="74"/>
      <c r="OTZ157" s="74"/>
      <c r="OUA157" s="74"/>
      <c r="OUB157" s="74"/>
      <c r="OUC157" s="74"/>
      <c r="OUD157" s="74"/>
      <c r="OUE157" s="74"/>
      <c r="OUF157" s="74"/>
      <c r="OUG157" s="74"/>
      <c r="OUH157" s="74"/>
      <c r="OUI157" s="74"/>
      <c r="OUJ157" s="74"/>
      <c r="OUK157" s="74"/>
      <c r="OUL157" s="74"/>
      <c r="OUM157" s="74"/>
      <c r="OUN157" s="74"/>
      <c r="OUO157" s="74"/>
      <c r="OUP157" s="74"/>
      <c r="OUQ157" s="74"/>
      <c r="OUR157" s="74"/>
      <c r="OUS157" s="74"/>
      <c r="OUT157" s="74"/>
      <c r="OUU157" s="74"/>
      <c r="OUV157" s="74"/>
      <c r="OUW157" s="74"/>
      <c r="OUX157" s="74"/>
      <c r="OUY157" s="74"/>
      <c r="OUZ157" s="74"/>
      <c r="OVA157" s="74"/>
      <c r="OVB157" s="74"/>
      <c r="OVC157" s="74"/>
      <c r="OVD157" s="74"/>
      <c r="OVE157" s="74"/>
      <c r="OVF157" s="74"/>
      <c r="OVG157" s="74"/>
      <c r="OVH157" s="74"/>
      <c r="OVI157" s="74"/>
      <c r="OVJ157" s="74"/>
      <c r="OVK157" s="74"/>
      <c r="OVL157" s="74"/>
      <c r="OVM157" s="74"/>
      <c r="OVN157" s="74"/>
      <c r="OVO157" s="74"/>
      <c r="OVP157" s="74"/>
      <c r="OVQ157" s="74"/>
      <c r="OVR157" s="74"/>
      <c r="OVS157" s="74"/>
      <c r="OVT157" s="74"/>
      <c r="OVU157" s="74"/>
      <c r="OVV157" s="74"/>
      <c r="OVW157" s="74"/>
      <c r="OVX157" s="74"/>
      <c r="OVY157" s="74"/>
      <c r="OVZ157" s="74"/>
      <c r="OWA157" s="74"/>
      <c r="OWB157" s="74"/>
      <c r="OWC157" s="74"/>
      <c r="OWD157" s="74"/>
      <c r="OWE157" s="74"/>
      <c r="OWF157" s="74"/>
      <c r="OWG157" s="74"/>
      <c r="OWH157" s="74"/>
      <c r="OWI157" s="74"/>
      <c r="OWJ157" s="74"/>
      <c r="OWK157" s="74"/>
      <c r="OWL157" s="74"/>
      <c r="OWM157" s="74"/>
      <c r="OWN157" s="74"/>
      <c r="OWO157" s="74"/>
      <c r="OWP157" s="74"/>
      <c r="OWQ157" s="74"/>
      <c r="OWR157" s="74"/>
      <c r="OWS157" s="74"/>
      <c r="OWT157" s="74"/>
      <c r="OWU157" s="74"/>
      <c r="OWV157" s="74"/>
      <c r="OWW157" s="74"/>
      <c r="OWX157" s="74"/>
      <c r="OWY157" s="74"/>
      <c r="OWZ157" s="74"/>
      <c r="OXA157" s="74"/>
      <c r="OXB157" s="74"/>
      <c r="OXC157" s="74"/>
      <c r="OXD157" s="74"/>
      <c r="OXE157" s="74"/>
      <c r="OXF157" s="74"/>
      <c r="OXG157" s="74"/>
      <c r="OXH157" s="74"/>
      <c r="OXI157" s="74"/>
      <c r="OXJ157" s="74"/>
      <c r="OXK157" s="74"/>
      <c r="OXL157" s="74"/>
      <c r="OXM157" s="74"/>
      <c r="OXN157" s="74"/>
      <c r="OXO157" s="74"/>
      <c r="OXP157" s="74"/>
      <c r="OXQ157" s="74"/>
      <c r="OXR157" s="74"/>
      <c r="OXS157" s="74"/>
      <c r="OXT157" s="74"/>
      <c r="OXU157" s="74"/>
      <c r="OXV157" s="74"/>
      <c r="OXW157" s="74"/>
      <c r="OXX157" s="74"/>
      <c r="OXY157" s="74"/>
      <c r="OXZ157" s="74"/>
      <c r="OYA157" s="74"/>
      <c r="OYB157" s="74"/>
      <c r="OYC157" s="74"/>
      <c r="OYD157" s="74"/>
      <c r="OYE157" s="74"/>
      <c r="OYF157" s="74"/>
      <c r="OYG157" s="74"/>
      <c r="OYH157" s="74"/>
      <c r="OYI157" s="74"/>
      <c r="OYJ157" s="74"/>
      <c r="OYK157" s="74"/>
      <c r="OYL157" s="74"/>
      <c r="OYM157" s="74"/>
      <c r="OYN157" s="74"/>
      <c r="OYO157" s="74"/>
      <c r="OYP157" s="74"/>
      <c r="OYQ157" s="74"/>
      <c r="OYR157" s="74"/>
      <c r="OYS157" s="74"/>
      <c r="OYT157" s="74"/>
      <c r="OYU157" s="74"/>
      <c r="OYV157" s="74"/>
      <c r="OYW157" s="74"/>
      <c r="OYX157" s="74"/>
      <c r="OYY157" s="74"/>
      <c r="OYZ157" s="74"/>
      <c r="OZA157" s="74"/>
      <c r="OZB157" s="74"/>
      <c r="OZC157" s="74"/>
      <c r="OZD157" s="74"/>
      <c r="OZE157" s="74"/>
      <c r="OZF157" s="74"/>
      <c r="OZG157" s="74"/>
      <c r="OZH157" s="74"/>
      <c r="OZI157" s="74"/>
      <c r="OZJ157" s="74"/>
      <c r="OZK157" s="74"/>
      <c r="OZL157" s="74"/>
      <c r="OZM157" s="74"/>
      <c r="OZN157" s="74"/>
      <c r="OZO157" s="74"/>
      <c r="OZP157" s="74"/>
      <c r="OZQ157" s="74"/>
      <c r="OZR157" s="74"/>
      <c r="OZS157" s="74"/>
      <c r="OZT157" s="74"/>
      <c r="OZU157" s="74"/>
      <c r="OZV157" s="74"/>
      <c r="OZW157" s="74"/>
      <c r="OZX157" s="74"/>
      <c r="OZY157" s="74"/>
      <c r="OZZ157" s="74"/>
      <c r="PAA157" s="74"/>
      <c r="PAB157" s="74"/>
      <c r="PAC157" s="74"/>
      <c r="PAD157" s="74"/>
      <c r="PAE157" s="74"/>
      <c r="PAF157" s="74"/>
      <c r="PAG157" s="74"/>
      <c r="PAH157" s="74"/>
      <c r="PAI157" s="74"/>
      <c r="PAJ157" s="74"/>
      <c r="PAK157" s="74"/>
      <c r="PAL157" s="74"/>
      <c r="PAM157" s="74"/>
      <c r="PAN157" s="74"/>
      <c r="PAO157" s="74"/>
      <c r="PAP157" s="74"/>
      <c r="PAQ157" s="74"/>
      <c r="PAR157" s="74"/>
      <c r="PAS157" s="74"/>
      <c r="PAT157" s="74"/>
      <c r="PAU157" s="74"/>
      <c r="PAV157" s="74"/>
      <c r="PAW157" s="74"/>
      <c r="PAX157" s="74"/>
      <c r="PAY157" s="74"/>
      <c r="PAZ157" s="74"/>
      <c r="PBA157" s="74"/>
      <c r="PBB157" s="74"/>
      <c r="PBC157" s="74"/>
      <c r="PBD157" s="74"/>
      <c r="PBE157" s="74"/>
      <c r="PBF157" s="74"/>
      <c r="PBG157" s="74"/>
      <c r="PBH157" s="74"/>
      <c r="PBI157" s="74"/>
      <c r="PBJ157" s="74"/>
      <c r="PBK157" s="74"/>
      <c r="PBL157" s="74"/>
      <c r="PBM157" s="74"/>
      <c r="PBN157" s="74"/>
      <c r="PBO157" s="74"/>
      <c r="PBP157" s="74"/>
      <c r="PBQ157" s="74"/>
      <c r="PBR157" s="74"/>
      <c r="PBS157" s="74"/>
      <c r="PBT157" s="74"/>
      <c r="PBU157" s="74"/>
      <c r="PBV157" s="74"/>
      <c r="PBW157" s="74"/>
      <c r="PBX157" s="74"/>
      <c r="PBY157" s="74"/>
      <c r="PBZ157" s="74"/>
      <c r="PCA157" s="74"/>
      <c r="PCB157" s="74"/>
      <c r="PCC157" s="74"/>
      <c r="PCD157" s="74"/>
      <c r="PCE157" s="74"/>
      <c r="PCF157" s="74"/>
      <c r="PCG157" s="74"/>
      <c r="PCH157" s="74"/>
      <c r="PCI157" s="74"/>
      <c r="PCJ157" s="74"/>
      <c r="PCK157" s="74"/>
      <c r="PCL157" s="74"/>
      <c r="PCM157" s="74"/>
      <c r="PCN157" s="74"/>
      <c r="PCO157" s="74"/>
      <c r="PCP157" s="74"/>
      <c r="PCQ157" s="74"/>
      <c r="PCR157" s="74"/>
      <c r="PCS157" s="74"/>
      <c r="PCT157" s="74"/>
      <c r="PCU157" s="74"/>
      <c r="PCV157" s="74"/>
      <c r="PCW157" s="74"/>
      <c r="PCX157" s="74"/>
      <c r="PCY157" s="74"/>
      <c r="PCZ157" s="74"/>
      <c r="PDA157" s="74"/>
      <c r="PDB157" s="74"/>
      <c r="PDC157" s="74"/>
      <c r="PDD157" s="74"/>
      <c r="PDE157" s="74"/>
      <c r="PDF157" s="74"/>
      <c r="PDG157" s="74"/>
      <c r="PDH157" s="74"/>
      <c r="PDI157" s="74"/>
      <c r="PDJ157" s="74"/>
      <c r="PDK157" s="74"/>
      <c r="PDL157" s="74"/>
      <c r="PDM157" s="74"/>
      <c r="PDN157" s="74"/>
      <c r="PDO157" s="74"/>
      <c r="PDP157" s="74"/>
      <c r="PDQ157" s="74"/>
      <c r="PDR157" s="74"/>
      <c r="PDS157" s="74"/>
      <c r="PDT157" s="74"/>
      <c r="PDU157" s="74"/>
      <c r="PDV157" s="74"/>
      <c r="PDW157" s="74"/>
      <c r="PDX157" s="74"/>
      <c r="PDY157" s="74"/>
      <c r="PDZ157" s="74"/>
      <c r="PEA157" s="74"/>
      <c r="PEB157" s="74"/>
      <c r="PEC157" s="74"/>
      <c r="PED157" s="74"/>
      <c r="PEE157" s="74"/>
      <c r="PEF157" s="74"/>
      <c r="PEG157" s="74"/>
      <c r="PEH157" s="74"/>
      <c r="PEI157" s="74"/>
      <c r="PEJ157" s="74"/>
      <c r="PEK157" s="74"/>
      <c r="PEL157" s="74"/>
      <c r="PEM157" s="74"/>
      <c r="PEN157" s="74"/>
      <c r="PEO157" s="74"/>
      <c r="PEP157" s="74"/>
      <c r="PEQ157" s="74"/>
      <c r="PER157" s="74"/>
      <c r="PES157" s="74"/>
      <c r="PET157" s="74"/>
      <c r="PEU157" s="74"/>
      <c r="PEV157" s="74"/>
      <c r="PEW157" s="74"/>
      <c r="PEX157" s="74"/>
      <c r="PEY157" s="74"/>
      <c r="PEZ157" s="74"/>
      <c r="PFA157" s="74"/>
      <c r="PFB157" s="74"/>
      <c r="PFC157" s="74"/>
      <c r="PFD157" s="74"/>
      <c r="PFE157" s="74"/>
      <c r="PFF157" s="74"/>
      <c r="PFG157" s="74"/>
      <c r="PFH157" s="74"/>
      <c r="PFI157" s="74"/>
      <c r="PFJ157" s="74"/>
      <c r="PFK157" s="74"/>
      <c r="PFL157" s="74"/>
      <c r="PFM157" s="74"/>
      <c r="PFN157" s="74"/>
      <c r="PFO157" s="74"/>
      <c r="PFP157" s="74"/>
      <c r="PFQ157" s="74"/>
      <c r="PFR157" s="74"/>
      <c r="PFS157" s="74"/>
      <c r="PFT157" s="74"/>
      <c r="PFU157" s="74"/>
      <c r="PFV157" s="74"/>
      <c r="PFW157" s="74"/>
      <c r="PFX157" s="74"/>
      <c r="PFY157" s="74"/>
      <c r="PFZ157" s="74"/>
      <c r="PGA157" s="74"/>
      <c r="PGB157" s="74"/>
      <c r="PGC157" s="74"/>
      <c r="PGD157" s="74"/>
      <c r="PGE157" s="74"/>
      <c r="PGF157" s="74"/>
      <c r="PGG157" s="74"/>
      <c r="PGH157" s="74"/>
      <c r="PGI157" s="74"/>
      <c r="PGJ157" s="74"/>
      <c r="PGK157" s="74"/>
      <c r="PGL157" s="74"/>
      <c r="PGM157" s="74"/>
      <c r="PGN157" s="74"/>
      <c r="PGO157" s="74"/>
      <c r="PGP157" s="74"/>
      <c r="PGQ157" s="74"/>
      <c r="PGR157" s="74"/>
      <c r="PGS157" s="74"/>
      <c r="PGT157" s="74"/>
      <c r="PGU157" s="74"/>
      <c r="PGV157" s="74"/>
      <c r="PGW157" s="74"/>
      <c r="PGX157" s="74"/>
      <c r="PGY157" s="74"/>
      <c r="PGZ157" s="74"/>
      <c r="PHA157" s="74"/>
      <c r="PHB157" s="74"/>
      <c r="PHC157" s="74"/>
      <c r="PHD157" s="74"/>
      <c r="PHE157" s="74"/>
      <c r="PHF157" s="74"/>
      <c r="PHG157" s="74"/>
      <c r="PHH157" s="74"/>
      <c r="PHI157" s="74"/>
      <c r="PHJ157" s="74"/>
      <c r="PHK157" s="74"/>
      <c r="PHL157" s="74"/>
      <c r="PHM157" s="74"/>
      <c r="PHN157" s="74"/>
      <c r="PHO157" s="74"/>
      <c r="PHP157" s="74"/>
      <c r="PHQ157" s="74"/>
      <c r="PHR157" s="74"/>
      <c r="PHS157" s="74"/>
      <c r="PHT157" s="74"/>
      <c r="PHU157" s="74"/>
      <c r="PHV157" s="74"/>
      <c r="PHW157" s="74"/>
      <c r="PHX157" s="74"/>
      <c r="PHY157" s="74"/>
      <c r="PHZ157" s="74"/>
      <c r="PIA157" s="74"/>
      <c r="PIB157" s="74"/>
      <c r="PIC157" s="74"/>
      <c r="PID157" s="74"/>
      <c r="PIE157" s="74"/>
      <c r="PIF157" s="74"/>
      <c r="PIG157" s="74"/>
      <c r="PIH157" s="74"/>
      <c r="PII157" s="74"/>
      <c r="PIJ157" s="74"/>
      <c r="PIK157" s="74"/>
      <c r="PIL157" s="74"/>
      <c r="PIM157" s="74"/>
      <c r="PIN157" s="74"/>
      <c r="PIO157" s="74"/>
      <c r="PIP157" s="74"/>
      <c r="PIQ157" s="74"/>
      <c r="PIR157" s="74"/>
      <c r="PIS157" s="74"/>
      <c r="PIT157" s="74"/>
      <c r="PIU157" s="74"/>
      <c r="PIV157" s="74"/>
      <c r="PIW157" s="74"/>
      <c r="PIX157" s="74"/>
      <c r="PIY157" s="74"/>
      <c r="PIZ157" s="74"/>
      <c r="PJA157" s="74"/>
      <c r="PJB157" s="74"/>
      <c r="PJC157" s="74"/>
      <c r="PJD157" s="74"/>
      <c r="PJE157" s="74"/>
      <c r="PJF157" s="74"/>
      <c r="PJG157" s="74"/>
      <c r="PJH157" s="74"/>
      <c r="PJI157" s="74"/>
      <c r="PJJ157" s="74"/>
      <c r="PJK157" s="74"/>
      <c r="PJL157" s="74"/>
      <c r="PJM157" s="74"/>
      <c r="PJN157" s="74"/>
      <c r="PJO157" s="74"/>
      <c r="PJP157" s="74"/>
      <c r="PJQ157" s="74"/>
      <c r="PJR157" s="74"/>
      <c r="PJS157" s="74"/>
      <c r="PJT157" s="74"/>
      <c r="PJU157" s="74"/>
      <c r="PJV157" s="74"/>
      <c r="PJW157" s="74"/>
      <c r="PJX157" s="74"/>
      <c r="PJY157" s="74"/>
      <c r="PJZ157" s="74"/>
      <c r="PKA157" s="74"/>
      <c r="PKB157" s="74"/>
      <c r="PKC157" s="74"/>
      <c r="PKD157" s="74"/>
      <c r="PKE157" s="74"/>
      <c r="PKF157" s="74"/>
      <c r="PKG157" s="74"/>
      <c r="PKH157" s="74"/>
      <c r="PKI157" s="74"/>
      <c r="PKJ157" s="74"/>
      <c r="PKK157" s="74"/>
      <c r="PKL157" s="74"/>
      <c r="PKM157" s="74"/>
      <c r="PKN157" s="74"/>
      <c r="PKO157" s="74"/>
      <c r="PKP157" s="74"/>
      <c r="PKQ157" s="74"/>
      <c r="PKR157" s="74"/>
      <c r="PKS157" s="74"/>
      <c r="PKT157" s="74"/>
      <c r="PKU157" s="74"/>
      <c r="PKV157" s="74"/>
      <c r="PKW157" s="74"/>
      <c r="PKX157" s="74"/>
      <c r="PKY157" s="74"/>
      <c r="PKZ157" s="74"/>
      <c r="PLA157" s="74"/>
      <c r="PLB157" s="74"/>
      <c r="PLC157" s="74"/>
      <c r="PLD157" s="74"/>
      <c r="PLE157" s="74"/>
      <c r="PLF157" s="74"/>
      <c r="PLG157" s="74"/>
      <c r="PLH157" s="74"/>
      <c r="PLI157" s="74"/>
      <c r="PLJ157" s="74"/>
      <c r="PLK157" s="74"/>
      <c r="PLL157" s="74"/>
      <c r="PLM157" s="74"/>
      <c r="PLN157" s="74"/>
      <c r="PLO157" s="74"/>
      <c r="PLP157" s="74"/>
      <c r="PLQ157" s="74"/>
      <c r="PLR157" s="74"/>
      <c r="PLS157" s="74"/>
      <c r="PLT157" s="74"/>
      <c r="PLU157" s="74"/>
      <c r="PLV157" s="74"/>
      <c r="PLW157" s="74"/>
      <c r="PLX157" s="74"/>
      <c r="PLY157" s="74"/>
      <c r="PLZ157" s="74"/>
      <c r="PMA157" s="74"/>
      <c r="PMB157" s="74"/>
      <c r="PMC157" s="74"/>
      <c r="PMD157" s="74"/>
      <c r="PME157" s="74"/>
      <c r="PMF157" s="74"/>
      <c r="PMG157" s="74"/>
      <c r="PMH157" s="74"/>
      <c r="PMI157" s="74"/>
      <c r="PMJ157" s="74"/>
      <c r="PMK157" s="74"/>
      <c r="PML157" s="74"/>
      <c r="PMM157" s="74"/>
      <c r="PMN157" s="74"/>
      <c r="PMO157" s="74"/>
      <c r="PMP157" s="74"/>
      <c r="PMQ157" s="74"/>
      <c r="PMR157" s="74"/>
      <c r="PMS157" s="74"/>
      <c r="PMT157" s="74"/>
      <c r="PMU157" s="74"/>
      <c r="PMV157" s="74"/>
      <c r="PMW157" s="74"/>
      <c r="PMX157" s="74"/>
      <c r="PMY157" s="74"/>
      <c r="PMZ157" s="74"/>
      <c r="PNA157" s="74"/>
      <c r="PNB157" s="74"/>
      <c r="PNC157" s="74"/>
      <c r="PND157" s="74"/>
      <c r="PNE157" s="74"/>
      <c r="PNF157" s="74"/>
      <c r="PNG157" s="74"/>
      <c r="PNH157" s="74"/>
      <c r="PNI157" s="74"/>
      <c r="PNJ157" s="74"/>
      <c r="PNK157" s="74"/>
      <c r="PNL157" s="74"/>
      <c r="PNM157" s="74"/>
      <c r="PNN157" s="74"/>
      <c r="PNO157" s="74"/>
      <c r="PNP157" s="74"/>
      <c r="PNQ157" s="74"/>
      <c r="PNR157" s="74"/>
      <c r="PNS157" s="74"/>
      <c r="PNT157" s="74"/>
      <c r="PNU157" s="74"/>
      <c r="PNV157" s="74"/>
      <c r="PNW157" s="74"/>
      <c r="PNX157" s="74"/>
      <c r="PNY157" s="74"/>
      <c r="PNZ157" s="74"/>
      <c r="POA157" s="74"/>
      <c r="POB157" s="74"/>
      <c r="POC157" s="74"/>
      <c r="POD157" s="74"/>
      <c r="POE157" s="74"/>
      <c r="POF157" s="74"/>
      <c r="POG157" s="74"/>
      <c r="POH157" s="74"/>
      <c r="POI157" s="74"/>
      <c r="POJ157" s="74"/>
      <c r="POK157" s="74"/>
      <c r="POL157" s="74"/>
      <c r="POM157" s="74"/>
      <c r="PON157" s="74"/>
      <c r="POO157" s="74"/>
      <c r="POP157" s="74"/>
      <c r="POQ157" s="74"/>
      <c r="POR157" s="74"/>
      <c r="POS157" s="74"/>
      <c r="POT157" s="74"/>
      <c r="POU157" s="74"/>
      <c r="POV157" s="74"/>
      <c r="POW157" s="74"/>
      <c r="POX157" s="74"/>
      <c r="POY157" s="74"/>
      <c r="POZ157" s="74"/>
      <c r="PPA157" s="74"/>
      <c r="PPB157" s="74"/>
      <c r="PPC157" s="74"/>
      <c r="PPD157" s="74"/>
      <c r="PPE157" s="74"/>
      <c r="PPF157" s="74"/>
      <c r="PPG157" s="74"/>
      <c r="PPH157" s="74"/>
      <c r="PPI157" s="74"/>
      <c r="PPJ157" s="74"/>
      <c r="PPK157" s="74"/>
      <c r="PPL157" s="74"/>
      <c r="PPM157" s="74"/>
      <c r="PPN157" s="74"/>
      <c r="PPO157" s="74"/>
      <c r="PPP157" s="74"/>
      <c r="PPQ157" s="74"/>
      <c r="PPR157" s="74"/>
      <c r="PPS157" s="74"/>
      <c r="PPT157" s="74"/>
      <c r="PPU157" s="74"/>
      <c r="PPV157" s="74"/>
      <c r="PPW157" s="74"/>
      <c r="PPX157" s="74"/>
      <c r="PPY157" s="74"/>
      <c r="PPZ157" s="74"/>
      <c r="PQA157" s="74"/>
      <c r="PQB157" s="74"/>
      <c r="PQC157" s="74"/>
      <c r="PQD157" s="74"/>
      <c r="PQE157" s="74"/>
      <c r="PQF157" s="74"/>
      <c r="PQG157" s="74"/>
      <c r="PQH157" s="74"/>
      <c r="PQI157" s="74"/>
      <c r="PQJ157" s="74"/>
      <c r="PQK157" s="74"/>
      <c r="PQL157" s="74"/>
      <c r="PQM157" s="74"/>
      <c r="PQN157" s="74"/>
      <c r="PQO157" s="74"/>
      <c r="PQP157" s="74"/>
      <c r="PQQ157" s="74"/>
      <c r="PQR157" s="74"/>
      <c r="PQS157" s="74"/>
      <c r="PQT157" s="74"/>
      <c r="PQU157" s="74"/>
      <c r="PQV157" s="74"/>
      <c r="PQW157" s="74"/>
      <c r="PQX157" s="74"/>
      <c r="PQY157" s="74"/>
      <c r="PQZ157" s="74"/>
      <c r="PRA157" s="74"/>
      <c r="PRB157" s="74"/>
      <c r="PRC157" s="74"/>
      <c r="PRD157" s="74"/>
      <c r="PRE157" s="74"/>
      <c r="PRF157" s="74"/>
      <c r="PRG157" s="74"/>
      <c r="PRH157" s="74"/>
      <c r="PRI157" s="74"/>
      <c r="PRJ157" s="74"/>
      <c r="PRK157" s="74"/>
      <c r="PRL157" s="74"/>
      <c r="PRM157" s="74"/>
      <c r="PRN157" s="74"/>
      <c r="PRO157" s="74"/>
      <c r="PRP157" s="74"/>
      <c r="PRQ157" s="74"/>
      <c r="PRR157" s="74"/>
      <c r="PRS157" s="74"/>
      <c r="PRT157" s="74"/>
      <c r="PRU157" s="74"/>
      <c r="PRV157" s="74"/>
      <c r="PRW157" s="74"/>
      <c r="PRX157" s="74"/>
      <c r="PRY157" s="74"/>
      <c r="PRZ157" s="74"/>
      <c r="PSA157" s="74"/>
      <c r="PSB157" s="74"/>
      <c r="PSC157" s="74"/>
      <c r="PSD157" s="74"/>
      <c r="PSE157" s="74"/>
      <c r="PSF157" s="74"/>
      <c r="PSG157" s="74"/>
      <c r="PSH157" s="74"/>
      <c r="PSI157" s="74"/>
      <c r="PSJ157" s="74"/>
      <c r="PSK157" s="74"/>
      <c r="PSL157" s="74"/>
      <c r="PSM157" s="74"/>
      <c r="PSN157" s="74"/>
      <c r="PSO157" s="74"/>
      <c r="PSP157" s="74"/>
      <c r="PSQ157" s="74"/>
      <c r="PSR157" s="74"/>
      <c r="PSS157" s="74"/>
      <c r="PST157" s="74"/>
      <c r="PSU157" s="74"/>
      <c r="PSV157" s="74"/>
      <c r="PSW157" s="74"/>
      <c r="PSX157" s="74"/>
      <c r="PSY157" s="74"/>
      <c r="PSZ157" s="74"/>
      <c r="PTA157" s="74"/>
      <c r="PTB157" s="74"/>
      <c r="PTC157" s="74"/>
      <c r="PTD157" s="74"/>
      <c r="PTE157" s="74"/>
      <c r="PTF157" s="74"/>
      <c r="PTG157" s="74"/>
      <c r="PTH157" s="74"/>
      <c r="PTI157" s="74"/>
      <c r="PTJ157" s="74"/>
      <c r="PTK157" s="74"/>
      <c r="PTL157" s="74"/>
      <c r="PTM157" s="74"/>
      <c r="PTN157" s="74"/>
      <c r="PTO157" s="74"/>
      <c r="PTP157" s="74"/>
      <c r="PTQ157" s="74"/>
      <c r="PTR157" s="74"/>
      <c r="PTS157" s="74"/>
      <c r="PTT157" s="74"/>
      <c r="PTU157" s="74"/>
      <c r="PTV157" s="74"/>
      <c r="PTW157" s="74"/>
      <c r="PTX157" s="74"/>
      <c r="PTY157" s="74"/>
      <c r="PTZ157" s="74"/>
      <c r="PUA157" s="74"/>
      <c r="PUB157" s="74"/>
      <c r="PUC157" s="74"/>
      <c r="PUD157" s="74"/>
      <c r="PUE157" s="74"/>
      <c r="PUF157" s="74"/>
      <c r="PUG157" s="74"/>
      <c r="PUH157" s="74"/>
      <c r="PUI157" s="74"/>
      <c r="PUJ157" s="74"/>
      <c r="PUK157" s="74"/>
      <c r="PUL157" s="74"/>
      <c r="PUM157" s="74"/>
      <c r="PUN157" s="74"/>
      <c r="PUO157" s="74"/>
      <c r="PUP157" s="74"/>
      <c r="PUQ157" s="74"/>
      <c r="PUR157" s="74"/>
      <c r="PUS157" s="74"/>
      <c r="PUT157" s="74"/>
      <c r="PUU157" s="74"/>
      <c r="PUV157" s="74"/>
      <c r="PUW157" s="74"/>
      <c r="PUX157" s="74"/>
      <c r="PUY157" s="74"/>
      <c r="PUZ157" s="74"/>
      <c r="PVA157" s="74"/>
      <c r="PVB157" s="74"/>
      <c r="PVC157" s="74"/>
      <c r="PVD157" s="74"/>
      <c r="PVE157" s="74"/>
      <c r="PVF157" s="74"/>
      <c r="PVG157" s="74"/>
      <c r="PVH157" s="74"/>
      <c r="PVI157" s="74"/>
      <c r="PVJ157" s="74"/>
      <c r="PVK157" s="74"/>
      <c r="PVL157" s="74"/>
      <c r="PVM157" s="74"/>
      <c r="PVN157" s="74"/>
      <c r="PVO157" s="74"/>
      <c r="PVP157" s="74"/>
      <c r="PVQ157" s="74"/>
      <c r="PVR157" s="74"/>
      <c r="PVS157" s="74"/>
      <c r="PVT157" s="74"/>
      <c r="PVU157" s="74"/>
      <c r="PVV157" s="74"/>
      <c r="PVW157" s="74"/>
      <c r="PVX157" s="74"/>
      <c r="PVY157" s="74"/>
      <c r="PVZ157" s="74"/>
      <c r="PWA157" s="74"/>
      <c r="PWB157" s="74"/>
      <c r="PWC157" s="74"/>
      <c r="PWD157" s="74"/>
      <c r="PWE157" s="74"/>
      <c r="PWF157" s="74"/>
      <c r="PWG157" s="74"/>
      <c r="PWH157" s="74"/>
      <c r="PWI157" s="74"/>
      <c r="PWJ157" s="74"/>
      <c r="PWK157" s="74"/>
      <c r="PWL157" s="74"/>
      <c r="PWM157" s="74"/>
      <c r="PWN157" s="74"/>
      <c r="PWO157" s="74"/>
      <c r="PWP157" s="74"/>
      <c r="PWQ157" s="74"/>
      <c r="PWR157" s="74"/>
      <c r="PWS157" s="74"/>
      <c r="PWT157" s="74"/>
      <c r="PWU157" s="74"/>
      <c r="PWV157" s="74"/>
      <c r="PWW157" s="74"/>
      <c r="PWX157" s="74"/>
      <c r="PWY157" s="74"/>
      <c r="PWZ157" s="74"/>
      <c r="PXA157" s="74"/>
      <c r="PXB157" s="74"/>
      <c r="PXC157" s="74"/>
      <c r="PXD157" s="74"/>
      <c r="PXE157" s="74"/>
      <c r="PXF157" s="74"/>
      <c r="PXG157" s="74"/>
      <c r="PXH157" s="74"/>
      <c r="PXI157" s="74"/>
      <c r="PXJ157" s="74"/>
      <c r="PXK157" s="74"/>
      <c r="PXL157" s="74"/>
      <c r="PXM157" s="74"/>
      <c r="PXN157" s="74"/>
      <c r="PXO157" s="74"/>
      <c r="PXP157" s="74"/>
      <c r="PXQ157" s="74"/>
      <c r="PXR157" s="74"/>
      <c r="PXS157" s="74"/>
      <c r="PXT157" s="74"/>
      <c r="PXU157" s="74"/>
      <c r="PXV157" s="74"/>
      <c r="PXW157" s="74"/>
      <c r="PXX157" s="74"/>
      <c r="PXY157" s="74"/>
      <c r="PXZ157" s="74"/>
      <c r="PYA157" s="74"/>
      <c r="PYB157" s="74"/>
      <c r="PYC157" s="74"/>
      <c r="PYD157" s="74"/>
      <c r="PYE157" s="74"/>
      <c r="PYF157" s="74"/>
      <c r="PYG157" s="74"/>
      <c r="PYH157" s="74"/>
      <c r="PYI157" s="74"/>
      <c r="PYJ157" s="74"/>
      <c r="PYK157" s="74"/>
      <c r="PYL157" s="74"/>
      <c r="PYM157" s="74"/>
      <c r="PYN157" s="74"/>
      <c r="PYO157" s="74"/>
      <c r="PYP157" s="74"/>
      <c r="PYQ157" s="74"/>
      <c r="PYR157" s="74"/>
      <c r="PYS157" s="74"/>
      <c r="PYT157" s="74"/>
      <c r="PYU157" s="74"/>
      <c r="PYV157" s="74"/>
      <c r="PYW157" s="74"/>
      <c r="PYX157" s="74"/>
      <c r="PYY157" s="74"/>
      <c r="PYZ157" s="74"/>
      <c r="PZA157" s="74"/>
      <c r="PZB157" s="74"/>
      <c r="PZC157" s="74"/>
      <c r="PZD157" s="74"/>
      <c r="PZE157" s="74"/>
      <c r="PZF157" s="74"/>
      <c r="PZG157" s="74"/>
      <c r="PZH157" s="74"/>
      <c r="PZI157" s="74"/>
      <c r="PZJ157" s="74"/>
      <c r="PZK157" s="74"/>
      <c r="PZL157" s="74"/>
      <c r="PZM157" s="74"/>
      <c r="PZN157" s="74"/>
      <c r="PZO157" s="74"/>
      <c r="PZP157" s="74"/>
      <c r="PZQ157" s="74"/>
      <c r="PZR157" s="74"/>
      <c r="PZS157" s="74"/>
      <c r="PZT157" s="74"/>
      <c r="PZU157" s="74"/>
      <c r="PZV157" s="74"/>
      <c r="PZW157" s="74"/>
      <c r="PZX157" s="74"/>
      <c r="PZY157" s="74"/>
      <c r="PZZ157" s="74"/>
      <c r="QAA157" s="74"/>
      <c r="QAB157" s="74"/>
      <c r="QAC157" s="74"/>
      <c r="QAD157" s="74"/>
      <c r="QAE157" s="74"/>
      <c r="QAF157" s="74"/>
      <c r="QAG157" s="74"/>
      <c r="QAH157" s="74"/>
      <c r="QAI157" s="74"/>
      <c r="QAJ157" s="74"/>
      <c r="QAK157" s="74"/>
      <c r="QAL157" s="74"/>
      <c r="QAM157" s="74"/>
      <c r="QAN157" s="74"/>
      <c r="QAO157" s="74"/>
      <c r="QAP157" s="74"/>
      <c r="QAQ157" s="74"/>
      <c r="QAR157" s="74"/>
      <c r="QAS157" s="74"/>
      <c r="QAT157" s="74"/>
      <c r="QAU157" s="74"/>
      <c r="QAV157" s="74"/>
      <c r="QAW157" s="74"/>
      <c r="QAX157" s="74"/>
      <c r="QAY157" s="74"/>
      <c r="QAZ157" s="74"/>
      <c r="QBA157" s="74"/>
      <c r="QBB157" s="74"/>
      <c r="QBC157" s="74"/>
      <c r="QBD157" s="74"/>
      <c r="QBE157" s="74"/>
      <c r="QBF157" s="74"/>
      <c r="QBG157" s="74"/>
      <c r="QBH157" s="74"/>
      <c r="QBI157" s="74"/>
      <c r="QBJ157" s="74"/>
      <c r="QBK157" s="74"/>
      <c r="QBL157" s="74"/>
      <c r="QBM157" s="74"/>
      <c r="QBN157" s="74"/>
      <c r="QBO157" s="74"/>
      <c r="QBP157" s="74"/>
      <c r="QBQ157" s="74"/>
      <c r="QBR157" s="74"/>
      <c r="QBS157" s="74"/>
      <c r="QBT157" s="74"/>
      <c r="QBU157" s="74"/>
      <c r="QBV157" s="74"/>
      <c r="QBW157" s="74"/>
      <c r="QBX157" s="74"/>
      <c r="QBY157" s="74"/>
      <c r="QBZ157" s="74"/>
      <c r="QCA157" s="74"/>
      <c r="QCB157" s="74"/>
      <c r="QCC157" s="74"/>
      <c r="QCD157" s="74"/>
      <c r="QCE157" s="74"/>
      <c r="QCF157" s="74"/>
      <c r="QCG157" s="74"/>
      <c r="QCH157" s="74"/>
      <c r="QCI157" s="74"/>
      <c r="QCJ157" s="74"/>
      <c r="QCK157" s="74"/>
      <c r="QCL157" s="74"/>
      <c r="QCM157" s="74"/>
      <c r="QCN157" s="74"/>
      <c r="QCO157" s="74"/>
      <c r="QCP157" s="74"/>
      <c r="QCQ157" s="74"/>
      <c r="QCR157" s="74"/>
      <c r="QCS157" s="74"/>
      <c r="QCT157" s="74"/>
      <c r="QCU157" s="74"/>
      <c r="QCV157" s="74"/>
      <c r="QCW157" s="74"/>
      <c r="QCX157" s="74"/>
      <c r="QCY157" s="74"/>
      <c r="QCZ157" s="74"/>
      <c r="QDA157" s="74"/>
      <c r="QDB157" s="74"/>
      <c r="QDC157" s="74"/>
      <c r="QDD157" s="74"/>
      <c r="QDE157" s="74"/>
      <c r="QDF157" s="74"/>
      <c r="QDG157" s="74"/>
      <c r="QDH157" s="74"/>
      <c r="QDI157" s="74"/>
      <c r="QDJ157" s="74"/>
      <c r="QDK157" s="74"/>
      <c r="QDL157" s="74"/>
      <c r="QDM157" s="74"/>
      <c r="QDN157" s="74"/>
      <c r="QDO157" s="74"/>
      <c r="QDP157" s="74"/>
      <c r="QDQ157" s="74"/>
      <c r="QDR157" s="74"/>
      <c r="QDS157" s="74"/>
      <c r="QDT157" s="74"/>
      <c r="QDU157" s="74"/>
      <c r="QDV157" s="74"/>
      <c r="QDW157" s="74"/>
      <c r="QDX157" s="74"/>
      <c r="QDY157" s="74"/>
      <c r="QDZ157" s="74"/>
      <c r="QEA157" s="74"/>
      <c r="QEB157" s="74"/>
      <c r="QEC157" s="74"/>
      <c r="QED157" s="74"/>
      <c r="QEE157" s="74"/>
      <c r="QEF157" s="74"/>
      <c r="QEG157" s="74"/>
      <c r="QEH157" s="74"/>
      <c r="QEI157" s="74"/>
      <c r="QEJ157" s="74"/>
      <c r="QEK157" s="74"/>
      <c r="QEL157" s="74"/>
      <c r="QEM157" s="74"/>
      <c r="QEN157" s="74"/>
      <c r="QEO157" s="74"/>
      <c r="QEP157" s="74"/>
      <c r="QEQ157" s="74"/>
      <c r="QER157" s="74"/>
      <c r="QES157" s="74"/>
      <c r="QET157" s="74"/>
      <c r="QEU157" s="74"/>
      <c r="QEV157" s="74"/>
      <c r="QEW157" s="74"/>
      <c r="QEX157" s="74"/>
      <c r="QEY157" s="74"/>
      <c r="QEZ157" s="74"/>
      <c r="QFA157" s="74"/>
      <c r="QFB157" s="74"/>
      <c r="QFC157" s="74"/>
      <c r="QFD157" s="74"/>
      <c r="QFE157" s="74"/>
      <c r="QFF157" s="74"/>
      <c r="QFG157" s="74"/>
      <c r="QFH157" s="74"/>
      <c r="QFI157" s="74"/>
      <c r="QFJ157" s="74"/>
      <c r="QFK157" s="74"/>
      <c r="QFL157" s="74"/>
      <c r="QFM157" s="74"/>
      <c r="QFN157" s="74"/>
      <c r="QFO157" s="74"/>
      <c r="QFP157" s="74"/>
      <c r="QFQ157" s="74"/>
      <c r="QFR157" s="74"/>
      <c r="QFS157" s="74"/>
      <c r="QFT157" s="74"/>
      <c r="QFU157" s="74"/>
      <c r="QFV157" s="74"/>
      <c r="QFW157" s="74"/>
      <c r="QFX157" s="74"/>
      <c r="QFY157" s="74"/>
      <c r="QFZ157" s="74"/>
      <c r="QGA157" s="74"/>
      <c r="QGB157" s="74"/>
      <c r="QGC157" s="74"/>
      <c r="QGD157" s="74"/>
      <c r="QGE157" s="74"/>
      <c r="QGF157" s="74"/>
      <c r="QGG157" s="74"/>
      <c r="QGH157" s="74"/>
      <c r="QGI157" s="74"/>
      <c r="QGJ157" s="74"/>
      <c r="QGK157" s="74"/>
      <c r="QGL157" s="74"/>
      <c r="QGM157" s="74"/>
      <c r="QGN157" s="74"/>
      <c r="QGO157" s="74"/>
      <c r="QGP157" s="74"/>
      <c r="QGQ157" s="74"/>
      <c r="QGR157" s="74"/>
      <c r="QGS157" s="74"/>
      <c r="QGT157" s="74"/>
      <c r="QGU157" s="74"/>
      <c r="QGV157" s="74"/>
      <c r="QGW157" s="74"/>
      <c r="QGX157" s="74"/>
      <c r="QGY157" s="74"/>
      <c r="QGZ157" s="74"/>
      <c r="QHA157" s="74"/>
      <c r="QHB157" s="74"/>
      <c r="QHC157" s="74"/>
      <c r="QHD157" s="74"/>
      <c r="QHE157" s="74"/>
      <c r="QHF157" s="74"/>
      <c r="QHG157" s="74"/>
      <c r="QHH157" s="74"/>
      <c r="QHI157" s="74"/>
      <c r="QHJ157" s="74"/>
      <c r="QHK157" s="74"/>
      <c r="QHL157" s="74"/>
      <c r="QHM157" s="74"/>
      <c r="QHN157" s="74"/>
      <c r="QHO157" s="74"/>
      <c r="QHP157" s="74"/>
      <c r="QHQ157" s="74"/>
      <c r="QHR157" s="74"/>
      <c r="QHS157" s="74"/>
      <c r="QHT157" s="74"/>
      <c r="QHU157" s="74"/>
      <c r="QHV157" s="74"/>
      <c r="QHW157" s="74"/>
      <c r="QHX157" s="74"/>
      <c r="QHY157" s="74"/>
      <c r="QHZ157" s="74"/>
      <c r="QIA157" s="74"/>
      <c r="QIB157" s="74"/>
      <c r="QIC157" s="74"/>
      <c r="QID157" s="74"/>
      <c r="QIE157" s="74"/>
      <c r="QIF157" s="74"/>
      <c r="QIG157" s="74"/>
      <c r="QIH157" s="74"/>
      <c r="QII157" s="74"/>
      <c r="QIJ157" s="74"/>
      <c r="QIK157" s="74"/>
      <c r="QIL157" s="74"/>
      <c r="QIM157" s="74"/>
      <c r="QIN157" s="74"/>
      <c r="QIO157" s="74"/>
      <c r="QIP157" s="74"/>
      <c r="QIQ157" s="74"/>
      <c r="QIR157" s="74"/>
      <c r="QIS157" s="74"/>
      <c r="QIT157" s="74"/>
      <c r="QIU157" s="74"/>
      <c r="QIV157" s="74"/>
      <c r="QIW157" s="74"/>
      <c r="QIX157" s="74"/>
      <c r="QIY157" s="74"/>
      <c r="QIZ157" s="74"/>
      <c r="QJA157" s="74"/>
      <c r="QJB157" s="74"/>
      <c r="QJC157" s="74"/>
      <c r="QJD157" s="74"/>
      <c r="QJE157" s="74"/>
      <c r="QJF157" s="74"/>
      <c r="QJG157" s="74"/>
      <c r="QJH157" s="74"/>
      <c r="QJI157" s="74"/>
      <c r="QJJ157" s="74"/>
      <c r="QJK157" s="74"/>
      <c r="QJL157" s="74"/>
      <c r="QJM157" s="74"/>
      <c r="QJN157" s="74"/>
      <c r="QJO157" s="74"/>
      <c r="QJP157" s="74"/>
      <c r="QJQ157" s="74"/>
      <c r="QJR157" s="74"/>
      <c r="QJS157" s="74"/>
      <c r="QJT157" s="74"/>
      <c r="QJU157" s="74"/>
      <c r="QJV157" s="74"/>
      <c r="QJW157" s="74"/>
      <c r="QJX157" s="74"/>
      <c r="QJY157" s="74"/>
      <c r="QJZ157" s="74"/>
      <c r="QKA157" s="74"/>
      <c r="QKB157" s="74"/>
      <c r="QKC157" s="74"/>
      <c r="QKD157" s="74"/>
      <c r="QKE157" s="74"/>
      <c r="QKF157" s="74"/>
      <c r="QKG157" s="74"/>
      <c r="QKH157" s="74"/>
      <c r="QKI157" s="74"/>
      <c r="QKJ157" s="74"/>
      <c r="QKK157" s="74"/>
      <c r="QKL157" s="74"/>
      <c r="QKM157" s="74"/>
      <c r="QKN157" s="74"/>
      <c r="QKO157" s="74"/>
      <c r="QKP157" s="74"/>
      <c r="QKQ157" s="74"/>
      <c r="QKR157" s="74"/>
      <c r="QKS157" s="74"/>
      <c r="QKT157" s="74"/>
      <c r="QKU157" s="74"/>
      <c r="QKV157" s="74"/>
      <c r="QKW157" s="74"/>
      <c r="QKX157" s="74"/>
      <c r="QKY157" s="74"/>
      <c r="QKZ157" s="74"/>
      <c r="QLA157" s="74"/>
      <c r="QLB157" s="74"/>
      <c r="QLC157" s="74"/>
      <c r="QLD157" s="74"/>
      <c r="QLE157" s="74"/>
      <c r="QLF157" s="74"/>
      <c r="QLG157" s="74"/>
      <c r="QLH157" s="74"/>
      <c r="QLI157" s="74"/>
      <c r="QLJ157" s="74"/>
      <c r="QLK157" s="74"/>
      <c r="QLL157" s="74"/>
      <c r="QLM157" s="74"/>
      <c r="QLN157" s="74"/>
      <c r="QLO157" s="74"/>
      <c r="QLP157" s="74"/>
      <c r="QLQ157" s="74"/>
      <c r="QLR157" s="74"/>
      <c r="QLS157" s="74"/>
      <c r="QLT157" s="74"/>
      <c r="QLU157" s="74"/>
      <c r="QLV157" s="74"/>
      <c r="QLW157" s="74"/>
      <c r="QLX157" s="74"/>
      <c r="QLY157" s="74"/>
      <c r="QLZ157" s="74"/>
      <c r="QMA157" s="74"/>
      <c r="QMB157" s="74"/>
      <c r="QMC157" s="74"/>
      <c r="QMD157" s="74"/>
      <c r="QME157" s="74"/>
      <c r="QMF157" s="74"/>
      <c r="QMG157" s="74"/>
      <c r="QMH157" s="74"/>
      <c r="QMI157" s="74"/>
      <c r="QMJ157" s="74"/>
      <c r="QMK157" s="74"/>
      <c r="QML157" s="74"/>
      <c r="QMM157" s="74"/>
      <c r="QMN157" s="74"/>
      <c r="QMO157" s="74"/>
      <c r="QMP157" s="74"/>
      <c r="QMQ157" s="74"/>
      <c r="QMR157" s="74"/>
      <c r="QMS157" s="74"/>
      <c r="QMT157" s="74"/>
      <c r="QMU157" s="74"/>
      <c r="QMV157" s="74"/>
      <c r="QMW157" s="74"/>
      <c r="QMX157" s="74"/>
      <c r="QMY157" s="74"/>
      <c r="QMZ157" s="74"/>
      <c r="QNA157" s="74"/>
      <c r="QNB157" s="74"/>
      <c r="QNC157" s="74"/>
      <c r="QND157" s="74"/>
      <c r="QNE157" s="74"/>
      <c r="QNF157" s="74"/>
      <c r="QNG157" s="74"/>
      <c r="QNH157" s="74"/>
      <c r="QNI157" s="74"/>
      <c r="QNJ157" s="74"/>
      <c r="QNK157" s="74"/>
      <c r="QNL157" s="74"/>
      <c r="QNM157" s="74"/>
      <c r="QNN157" s="74"/>
      <c r="QNO157" s="74"/>
      <c r="QNP157" s="74"/>
      <c r="QNQ157" s="74"/>
      <c r="QNR157" s="74"/>
      <c r="QNS157" s="74"/>
      <c r="QNT157" s="74"/>
      <c r="QNU157" s="74"/>
      <c r="QNV157" s="74"/>
      <c r="QNW157" s="74"/>
      <c r="QNX157" s="74"/>
      <c r="QNY157" s="74"/>
      <c r="QNZ157" s="74"/>
      <c r="QOA157" s="74"/>
      <c r="QOB157" s="74"/>
      <c r="QOC157" s="74"/>
      <c r="QOD157" s="74"/>
      <c r="QOE157" s="74"/>
      <c r="QOF157" s="74"/>
      <c r="QOG157" s="74"/>
      <c r="QOH157" s="74"/>
      <c r="QOI157" s="74"/>
      <c r="QOJ157" s="74"/>
      <c r="QOK157" s="74"/>
      <c r="QOL157" s="74"/>
      <c r="QOM157" s="74"/>
      <c r="QON157" s="74"/>
      <c r="QOO157" s="74"/>
      <c r="QOP157" s="74"/>
      <c r="QOQ157" s="74"/>
      <c r="QOR157" s="74"/>
      <c r="QOS157" s="74"/>
      <c r="QOT157" s="74"/>
      <c r="QOU157" s="74"/>
      <c r="QOV157" s="74"/>
      <c r="QOW157" s="74"/>
      <c r="QOX157" s="74"/>
      <c r="QOY157" s="74"/>
      <c r="QOZ157" s="74"/>
      <c r="QPA157" s="74"/>
      <c r="QPB157" s="74"/>
      <c r="QPC157" s="74"/>
      <c r="QPD157" s="74"/>
      <c r="QPE157" s="74"/>
      <c r="QPF157" s="74"/>
      <c r="QPG157" s="74"/>
      <c r="QPH157" s="74"/>
      <c r="QPI157" s="74"/>
      <c r="QPJ157" s="74"/>
      <c r="QPK157" s="74"/>
      <c r="QPL157" s="74"/>
      <c r="QPM157" s="74"/>
      <c r="QPN157" s="74"/>
      <c r="QPO157" s="74"/>
      <c r="QPP157" s="74"/>
      <c r="QPQ157" s="74"/>
      <c r="QPR157" s="74"/>
      <c r="QPS157" s="74"/>
      <c r="QPT157" s="74"/>
      <c r="QPU157" s="74"/>
      <c r="QPV157" s="74"/>
      <c r="QPW157" s="74"/>
      <c r="QPX157" s="74"/>
      <c r="QPY157" s="74"/>
      <c r="QPZ157" s="74"/>
      <c r="QQA157" s="74"/>
      <c r="QQB157" s="74"/>
      <c r="QQC157" s="74"/>
      <c r="QQD157" s="74"/>
      <c r="QQE157" s="74"/>
      <c r="QQF157" s="74"/>
      <c r="QQG157" s="74"/>
      <c r="QQH157" s="74"/>
      <c r="QQI157" s="74"/>
      <c r="QQJ157" s="74"/>
      <c r="QQK157" s="74"/>
      <c r="QQL157" s="74"/>
      <c r="QQM157" s="74"/>
      <c r="QQN157" s="74"/>
      <c r="QQO157" s="74"/>
      <c r="QQP157" s="74"/>
      <c r="QQQ157" s="74"/>
      <c r="QQR157" s="74"/>
      <c r="QQS157" s="74"/>
      <c r="QQT157" s="74"/>
      <c r="QQU157" s="74"/>
      <c r="QQV157" s="74"/>
      <c r="QQW157" s="74"/>
      <c r="QQX157" s="74"/>
      <c r="QQY157" s="74"/>
      <c r="QQZ157" s="74"/>
      <c r="QRA157" s="74"/>
      <c r="QRB157" s="74"/>
      <c r="QRC157" s="74"/>
      <c r="QRD157" s="74"/>
      <c r="QRE157" s="74"/>
      <c r="QRF157" s="74"/>
      <c r="QRG157" s="74"/>
      <c r="QRH157" s="74"/>
      <c r="QRI157" s="74"/>
      <c r="QRJ157" s="74"/>
      <c r="QRK157" s="74"/>
      <c r="QRL157" s="74"/>
      <c r="QRM157" s="74"/>
      <c r="QRN157" s="74"/>
      <c r="QRO157" s="74"/>
      <c r="QRP157" s="74"/>
      <c r="QRQ157" s="74"/>
      <c r="QRR157" s="74"/>
      <c r="QRS157" s="74"/>
      <c r="QRT157" s="74"/>
      <c r="QRU157" s="74"/>
      <c r="QRV157" s="74"/>
      <c r="QRW157" s="74"/>
      <c r="QRX157" s="74"/>
      <c r="QRY157" s="74"/>
      <c r="QRZ157" s="74"/>
      <c r="QSA157" s="74"/>
      <c r="QSB157" s="74"/>
      <c r="QSC157" s="74"/>
      <c r="QSD157" s="74"/>
      <c r="QSE157" s="74"/>
      <c r="QSF157" s="74"/>
      <c r="QSG157" s="74"/>
      <c r="QSH157" s="74"/>
      <c r="QSI157" s="74"/>
      <c r="QSJ157" s="74"/>
      <c r="QSK157" s="74"/>
      <c r="QSL157" s="74"/>
      <c r="QSM157" s="74"/>
      <c r="QSN157" s="74"/>
      <c r="QSO157" s="74"/>
      <c r="QSP157" s="74"/>
      <c r="QSQ157" s="74"/>
      <c r="QSR157" s="74"/>
      <c r="QSS157" s="74"/>
      <c r="QST157" s="74"/>
      <c r="QSU157" s="74"/>
      <c r="QSV157" s="74"/>
      <c r="QSW157" s="74"/>
      <c r="QSX157" s="74"/>
      <c r="QSY157" s="74"/>
      <c r="QSZ157" s="74"/>
      <c r="QTA157" s="74"/>
      <c r="QTB157" s="74"/>
      <c r="QTC157" s="74"/>
      <c r="QTD157" s="74"/>
      <c r="QTE157" s="74"/>
      <c r="QTF157" s="74"/>
      <c r="QTG157" s="74"/>
      <c r="QTH157" s="74"/>
      <c r="QTI157" s="74"/>
      <c r="QTJ157" s="74"/>
      <c r="QTK157" s="74"/>
      <c r="QTL157" s="74"/>
      <c r="QTM157" s="74"/>
      <c r="QTN157" s="74"/>
      <c r="QTO157" s="74"/>
      <c r="QTP157" s="74"/>
      <c r="QTQ157" s="74"/>
      <c r="QTR157" s="74"/>
      <c r="QTS157" s="74"/>
      <c r="QTT157" s="74"/>
      <c r="QTU157" s="74"/>
      <c r="QTV157" s="74"/>
      <c r="QTW157" s="74"/>
      <c r="QTX157" s="74"/>
      <c r="QTY157" s="74"/>
      <c r="QTZ157" s="74"/>
      <c r="QUA157" s="74"/>
      <c r="QUB157" s="74"/>
      <c r="QUC157" s="74"/>
      <c r="QUD157" s="74"/>
      <c r="QUE157" s="74"/>
      <c r="QUF157" s="74"/>
      <c r="QUG157" s="74"/>
      <c r="QUH157" s="74"/>
      <c r="QUI157" s="74"/>
      <c r="QUJ157" s="74"/>
      <c r="QUK157" s="74"/>
      <c r="QUL157" s="74"/>
      <c r="QUM157" s="74"/>
      <c r="QUN157" s="74"/>
      <c r="QUO157" s="74"/>
      <c r="QUP157" s="74"/>
      <c r="QUQ157" s="74"/>
      <c r="QUR157" s="74"/>
      <c r="QUS157" s="74"/>
      <c r="QUT157" s="74"/>
      <c r="QUU157" s="74"/>
      <c r="QUV157" s="74"/>
      <c r="QUW157" s="74"/>
      <c r="QUX157" s="74"/>
      <c r="QUY157" s="74"/>
      <c r="QUZ157" s="74"/>
      <c r="QVA157" s="74"/>
      <c r="QVB157" s="74"/>
      <c r="QVC157" s="74"/>
      <c r="QVD157" s="74"/>
      <c r="QVE157" s="74"/>
      <c r="QVF157" s="74"/>
      <c r="QVG157" s="74"/>
      <c r="QVH157" s="74"/>
      <c r="QVI157" s="74"/>
      <c r="QVJ157" s="74"/>
      <c r="QVK157" s="74"/>
      <c r="QVL157" s="74"/>
      <c r="QVM157" s="74"/>
      <c r="QVN157" s="74"/>
      <c r="QVO157" s="74"/>
      <c r="QVP157" s="74"/>
      <c r="QVQ157" s="74"/>
      <c r="QVR157" s="74"/>
      <c r="QVS157" s="74"/>
      <c r="QVT157" s="74"/>
      <c r="QVU157" s="74"/>
      <c r="QVV157" s="74"/>
      <c r="QVW157" s="74"/>
      <c r="QVX157" s="74"/>
      <c r="QVY157" s="74"/>
      <c r="QVZ157" s="74"/>
      <c r="QWA157" s="74"/>
      <c r="QWB157" s="74"/>
      <c r="QWC157" s="74"/>
      <c r="QWD157" s="74"/>
      <c r="QWE157" s="74"/>
      <c r="QWF157" s="74"/>
      <c r="QWG157" s="74"/>
      <c r="QWH157" s="74"/>
      <c r="QWI157" s="74"/>
      <c r="QWJ157" s="74"/>
      <c r="QWK157" s="74"/>
      <c r="QWL157" s="74"/>
      <c r="QWM157" s="74"/>
      <c r="QWN157" s="74"/>
      <c r="QWO157" s="74"/>
      <c r="QWP157" s="74"/>
      <c r="QWQ157" s="74"/>
      <c r="QWR157" s="74"/>
      <c r="QWS157" s="74"/>
      <c r="QWT157" s="74"/>
      <c r="QWU157" s="74"/>
      <c r="QWV157" s="74"/>
      <c r="QWW157" s="74"/>
      <c r="QWX157" s="74"/>
      <c r="QWY157" s="74"/>
      <c r="QWZ157" s="74"/>
      <c r="QXA157" s="74"/>
      <c r="QXB157" s="74"/>
      <c r="QXC157" s="74"/>
      <c r="QXD157" s="74"/>
      <c r="QXE157" s="74"/>
      <c r="QXF157" s="74"/>
      <c r="QXG157" s="74"/>
      <c r="QXH157" s="74"/>
      <c r="QXI157" s="74"/>
      <c r="QXJ157" s="74"/>
      <c r="QXK157" s="74"/>
      <c r="QXL157" s="74"/>
      <c r="QXM157" s="74"/>
      <c r="QXN157" s="74"/>
      <c r="QXO157" s="74"/>
      <c r="QXP157" s="74"/>
      <c r="QXQ157" s="74"/>
      <c r="QXR157" s="74"/>
      <c r="QXS157" s="74"/>
      <c r="QXT157" s="74"/>
      <c r="QXU157" s="74"/>
      <c r="QXV157" s="74"/>
      <c r="QXW157" s="74"/>
      <c r="QXX157" s="74"/>
      <c r="QXY157" s="74"/>
      <c r="QXZ157" s="74"/>
      <c r="QYA157" s="74"/>
      <c r="QYB157" s="74"/>
      <c r="QYC157" s="74"/>
      <c r="QYD157" s="74"/>
      <c r="QYE157" s="74"/>
      <c r="QYF157" s="74"/>
      <c r="QYG157" s="74"/>
      <c r="QYH157" s="74"/>
      <c r="QYI157" s="74"/>
      <c r="QYJ157" s="74"/>
      <c r="QYK157" s="74"/>
      <c r="QYL157" s="74"/>
      <c r="QYM157" s="74"/>
      <c r="QYN157" s="74"/>
      <c r="QYO157" s="74"/>
      <c r="QYP157" s="74"/>
      <c r="QYQ157" s="74"/>
      <c r="QYR157" s="74"/>
      <c r="QYS157" s="74"/>
      <c r="QYT157" s="74"/>
      <c r="QYU157" s="74"/>
      <c r="QYV157" s="74"/>
      <c r="QYW157" s="74"/>
      <c r="QYX157" s="74"/>
      <c r="QYY157" s="74"/>
      <c r="QYZ157" s="74"/>
      <c r="QZA157" s="74"/>
      <c r="QZB157" s="74"/>
      <c r="QZC157" s="74"/>
      <c r="QZD157" s="74"/>
      <c r="QZE157" s="74"/>
      <c r="QZF157" s="74"/>
      <c r="QZG157" s="74"/>
      <c r="QZH157" s="74"/>
      <c r="QZI157" s="74"/>
      <c r="QZJ157" s="74"/>
      <c r="QZK157" s="74"/>
      <c r="QZL157" s="74"/>
      <c r="QZM157" s="74"/>
      <c r="QZN157" s="74"/>
      <c r="QZO157" s="74"/>
      <c r="QZP157" s="74"/>
      <c r="QZQ157" s="74"/>
      <c r="QZR157" s="74"/>
      <c r="QZS157" s="74"/>
      <c r="QZT157" s="74"/>
      <c r="QZU157" s="74"/>
      <c r="QZV157" s="74"/>
      <c r="QZW157" s="74"/>
      <c r="QZX157" s="74"/>
      <c r="QZY157" s="74"/>
      <c r="QZZ157" s="74"/>
      <c r="RAA157" s="74"/>
      <c r="RAB157" s="74"/>
      <c r="RAC157" s="74"/>
      <c r="RAD157" s="74"/>
      <c r="RAE157" s="74"/>
      <c r="RAF157" s="74"/>
      <c r="RAG157" s="74"/>
      <c r="RAH157" s="74"/>
      <c r="RAI157" s="74"/>
      <c r="RAJ157" s="74"/>
      <c r="RAK157" s="74"/>
      <c r="RAL157" s="74"/>
      <c r="RAM157" s="74"/>
      <c r="RAN157" s="74"/>
      <c r="RAO157" s="74"/>
      <c r="RAP157" s="74"/>
      <c r="RAQ157" s="74"/>
      <c r="RAR157" s="74"/>
      <c r="RAS157" s="74"/>
      <c r="RAT157" s="74"/>
      <c r="RAU157" s="74"/>
      <c r="RAV157" s="74"/>
      <c r="RAW157" s="74"/>
      <c r="RAX157" s="74"/>
      <c r="RAY157" s="74"/>
      <c r="RAZ157" s="74"/>
      <c r="RBA157" s="74"/>
      <c r="RBB157" s="74"/>
      <c r="RBC157" s="74"/>
      <c r="RBD157" s="74"/>
      <c r="RBE157" s="74"/>
      <c r="RBF157" s="74"/>
      <c r="RBG157" s="74"/>
      <c r="RBH157" s="74"/>
      <c r="RBI157" s="74"/>
      <c r="RBJ157" s="74"/>
      <c r="RBK157" s="74"/>
      <c r="RBL157" s="74"/>
      <c r="RBM157" s="74"/>
      <c r="RBN157" s="74"/>
      <c r="RBO157" s="74"/>
      <c r="RBP157" s="74"/>
      <c r="RBQ157" s="74"/>
      <c r="RBR157" s="74"/>
      <c r="RBS157" s="74"/>
      <c r="RBT157" s="74"/>
      <c r="RBU157" s="74"/>
      <c r="RBV157" s="74"/>
      <c r="RBW157" s="74"/>
      <c r="RBX157" s="74"/>
      <c r="RBY157" s="74"/>
      <c r="RBZ157" s="74"/>
      <c r="RCA157" s="74"/>
      <c r="RCB157" s="74"/>
      <c r="RCC157" s="74"/>
      <c r="RCD157" s="74"/>
      <c r="RCE157" s="74"/>
      <c r="RCF157" s="74"/>
      <c r="RCG157" s="74"/>
      <c r="RCH157" s="74"/>
      <c r="RCI157" s="74"/>
      <c r="RCJ157" s="74"/>
      <c r="RCK157" s="74"/>
      <c r="RCL157" s="74"/>
      <c r="RCM157" s="74"/>
      <c r="RCN157" s="74"/>
      <c r="RCO157" s="74"/>
      <c r="RCP157" s="74"/>
      <c r="RCQ157" s="74"/>
      <c r="RCR157" s="74"/>
      <c r="RCS157" s="74"/>
      <c r="RCT157" s="74"/>
      <c r="RCU157" s="74"/>
      <c r="RCV157" s="74"/>
      <c r="RCW157" s="74"/>
      <c r="RCX157" s="74"/>
      <c r="RCY157" s="74"/>
      <c r="RCZ157" s="74"/>
      <c r="RDA157" s="74"/>
      <c r="RDB157" s="74"/>
      <c r="RDC157" s="74"/>
      <c r="RDD157" s="74"/>
      <c r="RDE157" s="74"/>
      <c r="RDF157" s="74"/>
      <c r="RDG157" s="74"/>
      <c r="RDH157" s="74"/>
      <c r="RDI157" s="74"/>
      <c r="RDJ157" s="74"/>
      <c r="RDK157" s="74"/>
      <c r="RDL157" s="74"/>
      <c r="RDM157" s="74"/>
      <c r="RDN157" s="74"/>
      <c r="RDO157" s="74"/>
      <c r="RDP157" s="74"/>
      <c r="RDQ157" s="74"/>
      <c r="RDR157" s="74"/>
      <c r="RDS157" s="74"/>
      <c r="RDT157" s="74"/>
      <c r="RDU157" s="74"/>
      <c r="RDV157" s="74"/>
      <c r="RDW157" s="74"/>
      <c r="RDX157" s="74"/>
      <c r="RDY157" s="74"/>
      <c r="RDZ157" s="74"/>
      <c r="REA157" s="74"/>
      <c r="REB157" s="74"/>
      <c r="REC157" s="74"/>
      <c r="RED157" s="74"/>
      <c r="REE157" s="74"/>
      <c r="REF157" s="74"/>
      <c r="REG157" s="74"/>
      <c r="REH157" s="74"/>
      <c r="REI157" s="74"/>
      <c r="REJ157" s="74"/>
      <c r="REK157" s="74"/>
      <c r="REL157" s="74"/>
      <c r="REM157" s="74"/>
      <c r="REN157" s="74"/>
      <c r="REO157" s="74"/>
      <c r="REP157" s="74"/>
      <c r="REQ157" s="74"/>
      <c r="RER157" s="74"/>
      <c r="RES157" s="74"/>
      <c r="RET157" s="74"/>
      <c r="REU157" s="74"/>
      <c r="REV157" s="74"/>
      <c r="REW157" s="74"/>
      <c r="REX157" s="74"/>
      <c r="REY157" s="74"/>
      <c r="REZ157" s="74"/>
      <c r="RFA157" s="74"/>
      <c r="RFB157" s="74"/>
      <c r="RFC157" s="74"/>
      <c r="RFD157" s="74"/>
      <c r="RFE157" s="74"/>
      <c r="RFF157" s="74"/>
      <c r="RFG157" s="74"/>
      <c r="RFH157" s="74"/>
      <c r="RFI157" s="74"/>
      <c r="RFJ157" s="74"/>
      <c r="RFK157" s="74"/>
      <c r="RFL157" s="74"/>
      <c r="RFM157" s="74"/>
      <c r="RFN157" s="74"/>
      <c r="RFO157" s="74"/>
      <c r="RFP157" s="74"/>
      <c r="RFQ157" s="74"/>
      <c r="RFR157" s="74"/>
      <c r="RFS157" s="74"/>
      <c r="RFT157" s="74"/>
      <c r="RFU157" s="74"/>
      <c r="RFV157" s="74"/>
      <c r="RFW157" s="74"/>
      <c r="RFX157" s="74"/>
      <c r="RFY157" s="74"/>
      <c r="RFZ157" s="74"/>
      <c r="RGA157" s="74"/>
      <c r="RGB157" s="74"/>
      <c r="RGC157" s="74"/>
      <c r="RGD157" s="74"/>
      <c r="RGE157" s="74"/>
      <c r="RGF157" s="74"/>
      <c r="RGG157" s="74"/>
      <c r="RGH157" s="74"/>
      <c r="RGI157" s="74"/>
      <c r="RGJ157" s="74"/>
      <c r="RGK157" s="74"/>
      <c r="RGL157" s="74"/>
      <c r="RGM157" s="74"/>
      <c r="RGN157" s="74"/>
      <c r="RGO157" s="74"/>
      <c r="RGP157" s="74"/>
      <c r="RGQ157" s="74"/>
      <c r="RGR157" s="74"/>
      <c r="RGS157" s="74"/>
      <c r="RGT157" s="74"/>
      <c r="RGU157" s="74"/>
      <c r="RGV157" s="74"/>
      <c r="RGW157" s="74"/>
      <c r="RGX157" s="74"/>
      <c r="RGY157" s="74"/>
      <c r="RGZ157" s="74"/>
      <c r="RHA157" s="74"/>
      <c r="RHB157" s="74"/>
      <c r="RHC157" s="74"/>
      <c r="RHD157" s="74"/>
      <c r="RHE157" s="74"/>
      <c r="RHF157" s="74"/>
      <c r="RHG157" s="74"/>
      <c r="RHH157" s="74"/>
      <c r="RHI157" s="74"/>
      <c r="RHJ157" s="74"/>
      <c r="RHK157" s="74"/>
      <c r="RHL157" s="74"/>
      <c r="RHM157" s="74"/>
      <c r="RHN157" s="74"/>
      <c r="RHO157" s="74"/>
      <c r="RHP157" s="74"/>
      <c r="RHQ157" s="74"/>
      <c r="RHR157" s="74"/>
      <c r="RHS157" s="74"/>
      <c r="RHT157" s="74"/>
      <c r="RHU157" s="74"/>
      <c r="RHV157" s="74"/>
      <c r="RHW157" s="74"/>
      <c r="RHX157" s="74"/>
      <c r="RHY157" s="74"/>
      <c r="RHZ157" s="74"/>
      <c r="RIA157" s="74"/>
      <c r="RIB157" s="74"/>
      <c r="RIC157" s="74"/>
      <c r="RID157" s="74"/>
      <c r="RIE157" s="74"/>
      <c r="RIF157" s="74"/>
      <c r="RIG157" s="74"/>
      <c r="RIH157" s="74"/>
      <c r="RII157" s="74"/>
      <c r="RIJ157" s="74"/>
      <c r="RIK157" s="74"/>
      <c r="RIL157" s="74"/>
      <c r="RIM157" s="74"/>
      <c r="RIN157" s="74"/>
      <c r="RIO157" s="74"/>
      <c r="RIP157" s="74"/>
      <c r="RIQ157" s="74"/>
      <c r="RIR157" s="74"/>
      <c r="RIS157" s="74"/>
      <c r="RIT157" s="74"/>
      <c r="RIU157" s="74"/>
      <c r="RIV157" s="74"/>
      <c r="RIW157" s="74"/>
      <c r="RIX157" s="74"/>
      <c r="RIY157" s="74"/>
      <c r="RIZ157" s="74"/>
      <c r="RJA157" s="74"/>
      <c r="RJB157" s="74"/>
      <c r="RJC157" s="74"/>
      <c r="RJD157" s="74"/>
      <c r="RJE157" s="74"/>
      <c r="RJF157" s="74"/>
      <c r="RJG157" s="74"/>
      <c r="RJH157" s="74"/>
      <c r="RJI157" s="74"/>
      <c r="RJJ157" s="74"/>
      <c r="RJK157" s="74"/>
      <c r="RJL157" s="74"/>
      <c r="RJM157" s="74"/>
      <c r="RJN157" s="74"/>
      <c r="RJO157" s="74"/>
      <c r="RJP157" s="74"/>
      <c r="RJQ157" s="74"/>
      <c r="RJR157" s="74"/>
      <c r="RJS157" s="74"/>
      <c r="RJT157" s="74"/>
      <c r="RJU157" s="74"/>
      <c r="RJV157" s="74"/>
      <c r="RJW157" s="74"/>
      <c r="RJX157" s="74"/>
      <c r="RJY157" s="74"/>
      <c r="RJZ157" s="74"/>
      <c r="RKA157" s="74"/>
      <c r="RKB157" s="74"/>
      <c r="RKC157" s="74"/>
      <c r="RKD157" s="74"/>
      <c r="RKE157" s="74"/>
      <c r="RKF157" s="74"/>
      <c r="RKG157" s="74"/>
      <c r="RKH157" s="74"/>
      <c r="RKI157" s="74"/>
      <c r="RKJ157" s="74"/>
      <c r="RKK157" s="74"/>
      <c r="RKL157" s="74"/>
      <c r="RKM157" s="74"/>
      <c r="RKN157" s="74"/>
      <c r="RKO157" s="74"/>
      <c r="RKP157" s="74"/>
      <c r="RKQ157" s="74"/>
      <c r="RKR157" s="74"/>
      <c r="RKS157" s="74"/>
      <c r="RKT157" s="74"/>
      <c r="RKU157" s="74"/>
      <c r="RKV157" s="74"/>
      <c r="RKW157" s="74"/>
      <c r="RKX157" s="74"/>
      <c r="RKY157" s="74"/>
      <c r="RKZ157" s="74"/>
      <c r="RLA157" s="74"/>
      <c r="RLB157" s="74"/>
      <c r="RLC157" s="74"/>
      <c r="RLD157" s="74"/>
      <c r="RLE157" s="74"/>
      <c r="RLF157" s="74"/>
      <c r="RLG157" s="74"/>
      <c r="RLH157" s="74"/>
      <c r="RLI157" s="74"/>
      <c r="RLJ157" s="74"/>
      <c r="RLK157" s="74"/>
      <c r="RLL157" s="74"/>
      <c r="RLM157" s="74"/>
      <c r="RLN157" s="74"/>
      <c r="RLO157" s="74"/>
      <c r="RLP157" s="74"/>
      <c r="RLQ157" s="74"/>
      <c r="RLR157" s="74"/>
      <c r="RLS157" s="74"/>
      <c r="RLT157" s="74"/>
      <c r="RLU157" s="74"/>
      <c r="RLV157" s="74"/>
      <c r="RLW157" s="74"/>
      <c r="RLX157" s="74"/>
      <c r="RLY157" s="74"/>
      <c r="RLZ157" s="74"/>
      <c r="RMA157" s="74"/>
      <c r="RMB157" s="74"/>
      <c r="RMC157" s="74"/>
      <c r="RMD157" s="74"/>
      <c r="RME157" s="74"/>
      <c r="RMF157" s="74"/>
      <c r="RMG157" s="74"/>
      <c r="RMH157" s="74"/>
      <c r="RMI157" s="74"/>
      <c r="RMJ157" s="74"/>
      <c r="RMK157" s="74"/>
      <c r="RML157" s="74"/>
      <c r="RMM157" s="74"/>
      <c r="RMN157" s="74"/>
      <c r="RMO157" s="74"/>
      <c r="RMP157" s="74"/>
      <c r="RMQ157" s="74"/>
      <c r="RMR157" s="74"/>
      <c r="RMS157" s="74"/>
      <c r="RMT157" s="74"/>
      <c r="RMU157" s="74"/>
      <c r="RMV157" s="74"/>
      <c r="RMW157" s="74"/>
      <c r="RMX157" s="74"/>
      <c r="RMY157" s="74"/>
      <c r="RMZ157" s="74"/>
      <c r="RNA157" s="74"/>
      <c r="RNB157" s="74"/>
      <c r="RNC157" s="74"/>
      <c r="RND157" s="74"/>
      <c r="RNE157" s="74"/>
      <c r="RNF157" s="74"/>
      <c r="RNG157" s="74"/>
      <c r="RNH157" s="74"/>
      <c r="RNI157" s="74"/>
      <c r="RNJ157" s="74"/>
      <c r="RNK157" s="74"/>
      <c r="RNL157" s="74"/>
      <c r="RNM157" s="74"/>
      <c r="RNN157" s="74"/>
      <c r="RNO157" s="74"/>
      <c r="RNP157" s="74"/>
      <c r="RNQ157" s="74"/>
      <c r="RNR157" s="74"/>
      <c r="RNS157" s="74"/>
      <c r="RNT157" s="74"/>
      <c r="RNU157" s="74"/>
      <c r="RNV157" s="74"/>
      <c r="RNW157" s="74"/>
      <c r="RNX157" s="74"/>
      <c r="RNY157" s="74"/>
      <c r="RNZ157" s="74"/>
      <c r="ROA157" s="74"/>
      <c r="ROB157" s="74"/>
      <c r="ROC157" s="74"/>
      <c r="ROD157" s="74"/>
      <c r="ROE157" s="74"/>
      <c r="ROF157" s="74"/>
      <c r="ROG157" s="74"/>
      <c r="ROH157" s="74"/>
      <c r="ROI157" s="74"/>
      <c r="ROJ157" s="74"/>
      <c r="ROK157" s="74"/>
      <c r="ROL157" s="74"/>
      <c r="ROM157" s="74"/>
      <c r="RON157" s="74"/>
      <c r="ROO157" s="74"/>
      <c r="ROP157" s="74"/>
      <c r="ROQ157" s="74"/>
      <c r="ROR157" s="74"/>
      <c r="ROS157" s="74"/>
      <c r="ROT157" s="74"/>
      <c r="ROU157" s="74"/>
      <c r="ROV157" s="74"/>
      <c r="ROW157" s="74"/>
      <c r="ROX157" s="74"/>
      <c r="ROY157" s="74"/>
      <c r="ROZ157" s="74"/>
      <c r="RPA157" s="74"/>
      <c r="RPB157" s="74"/>
      <c r="RPC157" s="74"/>
      <c r="RPD157" s="74"/>
      <c r="RPE157" s="74"/>
      <c r="RPF157" s="74"/>
      <c r="RPG157" s="74"/>
      <c r="RPH157" s="74"/>
      <c r="RPI157" s="74"/>
      <c r="RPJ157" s="74"/>
      <c r="RPK157" s="74"/>
      <c r="RPL157" s="74"/>
      <c r="RPM157" s="74"/>
      <c r="RPN157" s="74"/>
      <c r="RPO157" s="74"/>
      <c r="RPP157" s="74"/>
      <c r="RPQ157" s="74"/>
      <c r="RPR157" s="74"/>
      <c r="RPS157" s="74"/>
      <c r="RPT157" s="74"/>
      <c r="RPU157" s="74"/>
      <c r="RPV157" s="74"/>
      <c r="RPW157" s="74"/>
      <c r="RPX157" s="74"/>
      <c r="RPY157" s="74"/>
      <c r="RPZ157" s="74"/>
      <c r="RQA157" s="74"/>
      <c r="RQB157" s="74"/>
      <c r="RQC157" s="74"/>
      <c r="RQD157" s="74"/>
      <c r="RQE157" s="74"/>
      <c r="RQF157" s="74"/>
      <c r="RQG157" s="74"/>
      <c r="RQH157" s="74"/>
      <c r="RQI157" s="74"/>
      <c r="RQJ157" s="74"/>
      <c r="RQK157" s="74"/>
      <c r="RQL157" s="74"/>
      <c r="RQM157" s="74"/>
      <c r="RQN157" s="74"/>
      <c r="RQO157" s="74"/>
      <c r="RQP157" s="74"/>
      <c r="RQQ157" s="74"/>
      <c r="RQR157" s="74"/>
      <c r="RQS157" s="74"/>
      <c r="RQT157" s="74"/>
      <c r="RQU157" s="74"/>
      <c r="RQV157" s="74"/>
      <c r="RQW157" s="74"/>
      <c r="RQX157" s="74"/>
      <c r="RQY157" s="74"/>
      <c r="RQZ157" s="74"/>
      <c r="RRA157" s="74"/>
      <c r="RRB157" s="74"/>
      <c r="RRC157" s="74"/>
      <c r="RRD157" s="74"/>
      <c r="RRE157" s="74"/>
      <c r="RRF157" s="74"/>
      <c r="RRG157" s="74"/>
      <c r="RRH157" s="74"/>
      <c r="RRI157" s="74"/>
      <c r="RRJ157" s="74"/>
      <c r="RRK157" s="74"/>
      <c r="RRL157" s="74"/>
      <c r="RRM157" s="74"/>
      <c r="RRN157" s="74"/>
      <c r="RRO157" s="74"/>
      <c r="RRP157" s="74"/>
      <c r="RRQ157" s="74"/>
      <c r="RRR157" s="74"/>
      <c r="RRS157" s="74"/>
      <c r="RRT157" s="74"/>
      <c r="RRU157" s="74"/>
      <c r="RRV157" s="74"/>
      <c r="RRW157" s="74"/>
      <c r="RRX157" s="74"/>
      <c r="RRY157" s="74"/>
      <c r="RRZ157" s="74"/>
      <c r="RSA157" s="74"/>
      <c r="RSB157" s="74"/>
      <c r="RSC157" s="74"/>
      <c r="RSD157" s="74"/>
      <c r="RSE157" s="74"/>
      <c r="RSF157" s="74"/>
      <c r="RSG157" s="74"/>
      <c r="RSH157" s="74"/>
      <c r="RSI157" s="74"/>
      <c r="RSJ157" s="74"/>
      <c r="RSK157" s="74"/>
      <c r="RSL157" s="74"/>
      <c r="RSM157" s="74"/>
      <c r="RSN157" s="74"/>
      <c r="RSO157" s="74"/>
      <c r="RSP157" s="74"/>
      <c r="RSQ157" s="74"/>
      <c r="RSR157" s="74"/>
      <c r="RSS157" s="74"/>
      <c r="RST157" s="74"/>
      <c r="RSU157" s="74"/>
      <c r="RSV157" s="74"/>
      <c r="RSW157" s="74"/>
      <c r="RSX157" s="74"/>
      <c r="RSY157" s="74"/>
      <c r="RSZ157" s="74"/>
      <c r="RTA157" s="74"/>
      <c r="RTB157" s="74"/>
      <c r="RTC157" s="74"/>
      <c r="RTD157" s="74"/>
      <c r="RTE157" s="74"/>
      <c r="RTF157" s="74"/>
      <c r="RTG157" s="74"/>
      <c r="RTH157" s="74"/>
      <c r="RTI157" s="74"/>
      <c r="RTJ157" s="74"/>
      <c r="RTK157" s="74"/>
      <c r="RTL157" s="74"/>
      <c r="RTM157" s="74"/>
      <c r="RTN157" s="74"/>
      <c r="RTO157" s="74"/>
      <c r="RTP157" s="74"/>
      <c r="RTQ157" s="74"/>
      <c r="RTR157" s="74"/>
      <c r="RTS157" s="74"/>
      <c r="RTT157" s="74"/>
      <c r="RTU157" s="74"/>
      <c r="RTV157" s="74"/>
      <c r="RTW157" s="74"/>
      <c r="RTX157" s="74"/>
      <c r="RTY157" s="74"/>
      <c r="RTZ157" s="74"/>
      <c r="RUA157" s="74"/>
      <c r="RUB157" s="74"/>
      <c r="RUC157" s="74"/>
      <c r="RUD157" s="74"/>
      <c r="RUE157" s="74"/>
      <c r="RUF157" s="74"/>
      <c r="RUG157" s="74"/>
      <c r="RUH157" s="74"/>
      <c r="RUI157" s="74"/>
      <c r="RUJ157" s="74"/>
      <c r="RUK157" s="74"/>
      <c r="RUL157" s="74"/>
      <c r="RUM157" s="74"/>
      <c r="RUN157" s="74"/>
      <c r="RUO157" s="74"/>
      <c r="RUP157" s="74"/>
      <c r="RUQ157" s="74"/>
      <c r="RUR157" s="74"/>
      <c r="RUS157" s="74"/>
      <c r="RUT157" s="74"/>
      <c r="RUU157" s="74"/>
      <c r="RUV157" s="74"/>
      <c r="RUW157" s="74"/>
      <c r="RUX157" s="74"/>
      <c r="RUY157" s="74"/>
      <c r="RUZ157" s="74"/>
      <c r="RVA157" s="74"/>
      <c r="RVB157" s="74"/>
      <c r="RVC157" s="74"/>
      <c r="RVD157" s="74"/>
      <c r="RVE157" s="74"/>
      <c r="RVF157" s="74"/>
      <c r="RVG157" s="74"/>
      <c r="RVH157" s="74"/>
      <c r="RVI157" s="74"/>
      <c r="RVJ157" s="74"/>
      <c r="RVK157" s="74"/>
      <c r="RVL157" s="74"/>
      <c r="RVM157" s="74"/>
      <c r="RVN157" s="74"/>
      <c r="RVO157" s="74"/>
      <c r="RVP157" s="74"/>
      <c r="RVQ157" s="74"/>
      <c r="RVR157" s="74"/>
      <c r="RVS157" s="74"/>
      <c r="RVT157" s="74"/>
      <c r="RVU157" s="74"/>
      <c r="RVV157" s="74"/>
      <c r="RVW157" s="74"/>
      <c r="RVX157" s="74"/>
      <c r="RVY157" s="74"/>
      <c r="RVZ157" s="74"/>
      <c r="RWA157" s="74"/>
      <c r="RWB157" s="74"/>
      <c r="RWC157" s="74"/>
      <c r="RWD157" s="74"/>
      <c r="RWE157" s="74"/>
      <c r="RWF157" s="74"/>
      <c r="RWG157" s="74"/>
      <c r="RWH157" s="74"/>
      <c r="RWI157" s="74"/>
      <c r="RWJ157" s="74"/>
      <c r="RWK157" s="74"/>
      <c r="RWL157" s="74"/>
      <c r="RWM157" s="74"/>
      <c r="RWN157" s="74"/>
      <c r="RWO157" s="74"/>
      <c r="RWP157" s="74"/>
      <c r="RWQ157" s="74"/>
      <c r="RWR157" s="74"/>
      <c r="RWS157" s="74"/>
      <c r="RWT157" s="74"/>
      <c r="RWU157" s="74"/>
      <c r="RWV157" s="74"/>
      <c r="RWW157" s="74"/>
      <c r="RWX157" s="74"/>
      <c r="RWY157" s="74"/>
      <c r="RWZ157" s="74"/>
      <c r="RXA157" s="74"/>
      <c r="RXB157" s="74"/>
      <c r="RXC157" s="74"/>
      <c r="RXD157" s="74"/>
      <c r="RXE157" s="74"/>
      <c r="RXF157" s="74"/>
      <c r="RXG157" s="74"/>
      <c r="RXH157" s="74"/>
      <c r="RXI157" s="74"/>
      <c r="RXJ157" s="74"/>
      <c r="RXK157" s="74"/>
      <c r="RXL157" s="74"/>
      <c r="RXM157" s="74"/>
      <c r="RXN157" s="74"/>
      <c r="RXO157" s="74"/>
      <c r="RXP157" s="74"/>
      <c r="RXQ157" s="74"/>
      <c r="RXR157" s="74"/>
      <c r="RXS157" s="74"/>
      <c r="RXT157" s="74"/>
      <c r="RXU157" s="74"/>
      <c r="RXV157" s="74"/>
      <c r="RXW157" s="74"/>
      <c r="RXX157" s="74"/>
      <c r="RXY157" s="74"/>
      <c r="RXZ157" s="74"/>
      <c r="RYA157" s="74"/>
      <c r="RYB157" s="74"/>
      <c r="RYC157" s="74"/>
      <c r="RYD157" s="74"/>
      <c r="RYE157" s="74"/>
      <c r="RYF157" s="74"/>
      <c r="RYG157" s="74"/>
      <c r="RYH157" s="74"/>
      <c r="RYI157" s="74"/>
      <c r="RYJ157" s="74"/>
      <c r="RYK157" s="74"/>
      <c r="RYL157" s="74"/>
      <c r="RYM157" s="74"/>
      <c r="RYN157" s="74"/>
      <c r="RYO157" s="74"/>
      <c r="RYP157" s="74"/>
      <c r="RYQ157" s="74"/>
      <c r="RYR157" s="74"/>
      <c r="RYS157" s="74"/>
      <c r="RYT157" s="74"/>
      <c r="RYU157" s="74"/>
      <c r="RYV157" s="74"/>
      <c r="RYW157" s="74"/>
      <c r="RYX157" s="74"/>
      <c r="RYY157" s="74"/>
      <c r="RYZ157" s="74"/>
      <c r="RZA157" s="74"/>
      <c r="RZB157" s="74"/>
      <c r="RZC157" s="74"/>
      <c r="RZD157" s="74"/>
      <c r="RZE157" s="74"/>
      <c r="RZF157" s="74"/>
      <c r="RZG157" s="74"/>
      <c r="RZH157" s="74"/>
      <c r="RZI157" s="74"/>
      <c r="RZJ157" s="74"/>
      <c r="RZK157" s="74"/>
      <c r="RZL157" s="74"/>
      <c r="RZM157" s="74"/>
      <c r="RZN157" s="74"/>
      <c r="RZO157" s="74"/>
      <c r="RZP157" s="74"/>
      <c r="RZQ157" s="74"/>
      <c r="RZR157" s="74"/>
      <c r="RZS157" s="74"/>
      <c r="RZT157" s="74"/>
      <c r="RZU157" s="74"/>
      <c r="RZV157" s="74"/>
      <c r="RZW157" s="74"/>
      <c r="RZX157" s="74"/>
      <c r="RZY157" s="74"/>
      <c r="RZZ157" s="74"/>
      <c r="SAA157" s="74"/>
      <c r="SAB157" s="74"/>
      <c r="SAC157" s="74"/>
      <c r="SAD157" s="74"/>
      <c r="SAE157" s="74"/>
      <c r="SAF157" s="74"/>
      <c r="SAG157" s="74"/>
      <c r="SAH157" s="74"/>
      <c r="SAI157" s="74"/>
      <c r="SAJ157" s="74"/>
      <c r="SAK157" s="74"/>
      <c r="SAL157" s="74"/>
      <c r="SAM157" s="74"/>
      <c r="SAN157" s="74"/>
      <c r="SAO157" s="74"/>
      <c r="SAP157" s="74"/>
      <c r="SAQ157" s="74"/>
      <c r="SAR157" s="74"/>
      <c r="SAS157" s="74"/>
      <c r="SAT157" s="74"/>
      <c r="SAU157" s="74"/>
      <c r="SAV157" s="74"/>
      <c r="SAW157" s="74"/>
      <c r="SAX157" s="74"/>
      <c r="SAY157" s="74"/>
      <c r="SAZ157" s="74"/>
      <c r="SBA157" s="74"/>
      <c r="SBB157" s="74"/>
      <c r="SBC157" s="74"/>
      <c r="SBD157" s="74"/>
      <c r="SBE157" s="74"/>
      <c r="SBF157" s="74"/>
      <c r="SBG157" s="74"/>
      <c r="SBH157" s="74"/>
      <c r="SBI157" s="74"/>
      <c r="SBJ157" s="74"/>
      <c r="SBK157" s="74"/>
      <c r="SBL157" s="74"/>
      <c r="SBM157" s="74"/>
      <c r="SBN157" s="74"/>
      <c r="SBO157" s="74"/>
      <c r="SBP157" s="74"/>
      <c r="SBQ157" s="74"/>
      <c r="SBR157" s="74"/>
      <c r="SBS157" s="74"/>
      <c r="SBT157" s="74"/>
      <c r="SBU157" s="74"/>
      <c r="SBV157" s="74"/>
      <c r="SBW157" s="74"/>
      <c r="SBX157" s="74"/>
      <c r="SBY157" s="74"/>
      <c r="SBZ157" s="74"/>
      <c r="SCA157" s="74"/>
      <c r="SCB157" s="74"/>
      <c r="SCC157" s="74"/>
      <c r="SCD157" s="74"/>
      <c r="SCE157" s="74"/>
      <c r="SCF157" s="74"/>
      <c r="SCG157" s="74"/>
      <c r="SCH157" s="74"/>
      <c r="SCI157" s="74"/>
      <c r="SCJ157" s="74"/>
      <c r="SCK157" s="74"/>
      <c r="SCL157" s="74"/>
      <c r="SCM157" s="74"/>
      <c r="SCN157" s="74"/>
      <c r="SCO157" s="74"/>
      <c r="SCP157" s="74"/>
      <c r="SCQ157" s="74"/>
      <c r="SCR157" s="74"/>
      <c r="SCS157" s="74"/>
      <c r="SCT157" s="74"/>
      <c r="SCU157" s="74"/>
      <c r="SCV157" s="74"/>
      <c r="SCW157" s="74"/>
      <c r="SCX157" s="74"/>
      <c r="SCY157" s="74"/>
      <c r="SCZ157" s="74"/>
      <c r="SDA157" s="74"/>
      <c r="SDB157" s="74"/>
      <c r="SDC157" s="74"/>
      <c r="SDD157" s="74"/>
      <c r="SDE157" s="74"/>
      <c r="SDF157" s="74"/>
      <c r="SDG157" s="74"/>
      <c r="SDH157" s="74"/>
      <c r="SDI157" s="74"/>
      <c r="SDJ157" s="74"/>
      <c r="SDK157" s="74"/>
      <c r="SDL157" s="74"/>
      <c r="SDM157" s="74"/>
      <c r="SDN157" s="74"/>
      <c r="SDO157" s="74"/>
      <c r="SDP157" s="74"/>
      <c r="SDQ157" s="74"/>
      <c r="SDR157" s="74"/>
      <c r="SDS157" s="74"/>
      <c r="SDT157" s="74"/>
      <c r="SDU157" s="74"/>
      <c r="SDV157" s="74"/>
      <c r="SDW157" s="74"/>
      <c r="SDX157" s="74"/>
      <c r="SDY157" s="74"/>
      <c r="SDZ157" s="74"/>
      <c r="SEA157" s="74"/>
      <c r="SEB157" s="74"/>
      <c r="SEC157" s="74"/>
      <c r="SED157" s="74"/>
      <c r="SEE157" s="74"/>
      <c r="SEF157" s="74"/>
      <c r="SEG157" s="74"/>
      <c r="SEH157" s="74"/>
      <c r="SEI157" s="74"/>
      <c r="SEJ157" s="74"/>
      <c r="SEK157" s="74"/>
      <c r="SEL157" s="74"/>
      <c r="SEM157" s="74"/>
      <c r="SEN157" s="74"/>
      <c r="SEO157" s="74"/>
      <c r="SEP157" s="74"/>
      <c r="SEQ157" s="74"/>
      <c r="SER157" s="74"/>
      <c r="SES157" s="74"/>
      <c r="SET157" s="74"/>
      <c r="SEU157" s="74"/>
      <c r="SEV157" s="74"/>
      <c r="SEW157" s="74"/>
      <c r="SEX157" s="74"/>
      <c r="SEY157" s="74"/>
      <c r="SEZ157" s="74"/>
      <c r="SFA157" s="74"/>
      <c r="SFB157" s="74"/>
      <c r="SFC157" s="74"/>
      <c r="SFD157" s="74"/>
      <c r="SFE157" s="74"/>
      <c r="SFF157" s="74"/>
      <c r="SFG157" s="74"/>
      <c r="SFH157" s="74"/>
      <c r="SFI157" s="74"/>
      <c r="SFJ157" s="74"/>
      <c r="SFK157" s="74"/>
      <c r="SFL157" s="74"/>
      <c r="SFM157" s="74"/>
      <c r="SFN157" s="74"/>
      <c r="SFO157" s="74"/>
      <c r="SFP157" s="74"/>
      <c r="SFQ157" s="74"/>
      <c r="SFR157" s="74"/>
      <c r="SFS157" s="74"/>
      <c r="SFT157" s="74"/>
      <c r="SFU157" s="74"/>
      <c r="SFV157" s="74"/>
      <c r="SFW157" s="74"/>
      <c r="SFX157" s="74"/>
      <c r="SFY157" s="74"/>
      <c r="SFZ157" s="74"/>
      <c r="SGA157" s="74"/>
      <c r="SGB157" s="74"/>
      <c r="SGC157" s="74"/>
      <c r="SGD157" s="74"/>
      <c r="SGE157" s="74"/>
      <c r="SGF157" s="74"/>
      <c r="SGG157" s="74"/>
      <c r="SGH157" s="74"/>
      <c r="SGI157" s="74"/>
      <c r="SGJ157" s="74"/>
      <c r="SGK157" s="74"/>
      <c r="SGL157" s="74"/>
      <c r="SGM157" s="74"/>
      <c r="SGN157" s="74"/>
      <c r="SGO157" s="74"/>
      <c r="SGP157" s="74"/>
      <c r="SGQ157" s="74"/>
      <c r="SGR157" s="74"/>
      <c r="SGS157" s="74"/>
      <c r="SGT157" s="74"/>
      <c r="SGU157" s="74"/>
      <c r="SGV157" s="74"/>
      <c r="SGW157" s="74"/>
      <c r="SGX157" s="74"/>
      <c r="SGY157" s="74"/>
      <c r="SGZ157" s="74"/>
      <c r="SHA157" s="74"/>
      <c r="SHB157" s="74"/>
      <c r="SHC157" s="74"/>
      <c r="SHD157" s="74"/>
      <c r="SHE157" s="74"/>
      <c r="SHF157" s="74"/>
      <c r="SHG157" s="74"/>
      <c r="SHH157" s="74"/>
      <c r="SHI157" s="74"/>
      <c r="SHJ157" s="74"/>
      <c r="SHK157" s="74"/>
      <c r="SHL157" s="74"/>
      <c r="SHM157" s="74"/>
      <c r="SHN157" s="74"/>
      <c r="SHO157" s="74"/>
      <c r="SHP157" s="74"/>
      <c r="SHQ157" s="74"/>
      <c r="SHR157" s="74"/>
      <c r="SHS157" s="74"/>
      <c r="SHT157" s="74"/>
      <c r="SHU157" s="74"/>
      <c r="SHV157" s="74"/>
      <c r="SHW157" s="74"/>
      <c r="SHX157" s="74"/>
      <c r="SHY157" s="74"/>
      <c r="SHZ157" s="74"/>
      <c r="SIA157" s="74"/>
      <c r="SIB157" s="74"/>
      <c r="SIC157" s="74"/>
      <c r="SID157" s="74"/>
      <c r="SIE157" s="74"/>
      <c r="SIF157" s="74"/>
      <c r="SIG157" s="74"/>
      <c r="SIH157" s="74"/>
      <c r="SII157" s="74"/>
      <c r="SIJ157" s="74"/>
      <c r="SIK157" s="74"/>
      <c r="SIL157" s="74"/>
      <c r="SIM157" s="74"/>
      <c r="SIN157" s="74"/>
      <c r="SIO157" s="74"/>
      <c r="SIP157" s="74"/>
      <c r="SIQ157" s="74"/>
      <c r="SIR157" s="74"/>
      <c r="SIS157" s="74"/>
      <c r="SIT157" s="74"/>
      <c r="SIU157" s="74"/>
      <c r="SIV157" s="74"/>
      <c r="SIW157" s="74"/>
      <c r="SIX157" s="74"/>
      <c r="SIY157" s="74"/>
      <c r="SIZ157" s="74"/>
      <c r="SJA157" s="74"/>
      <c r="SJB157" s="74"/>
      <c r="SJC157" s="74"/>
      <c r="SJD157" s="74"/>
      <c r="SJE157" s="74"/>
      <c r="SJF157" s="74"/>
      <c r="SJG157" s="74"/>
      <c r="SJH157" s="74"/>
      <c r="SJI157" s="74"/>
      <c r="SJJ157" s="74"/>
      <c r="SJK157" s="74"/>
      <c r="SJL157" s="74"/>
      <c r="SJM157" s="74"/>
      <c r="SJN157" s="74"/>
      <c r="SJO157" s="74"/>
      <c r="SJP157" s="74"/>
      <c r="SJQ157" s="74"/>
      <c r="SJR157" s="74"/>
      <c r="SJS157" s="74"/>
      <c r="SJT157" s="74"/>
      <c r="SJU157" s="74"/>
      <c r="SJV157" s="74"/>
      <c r="SJW157" s="74"/>
      <c r="SJX157" s="74"/>
      <c r="SJY157" s="74"/>
      <c r="SJZ157" s="74"/>
      <c r="SKA157" s="74"/>
      <c r="SKB157" s="74"/>
      <c r="SKC157" s="74"/>
      <c r="SKD157" s="74"/>
      <c r="SKE157" s="74"/>
      <c r="SKF157" s="74"/>
      <c r="SKG157" s="74"/>
      <c r="SKH157" s="74"/>
      <c r="SKI157" s="74"/>
      <c r="SKJ157" s="74"/>
      <c r="SKK157" s="74"/>
      <c r="SKL157" s="74"/>
      <c r="SKM157" s="74"/>
      <c r="SKN157" s="74"/>
      <c r="SKO157" s="74"/>
      <c r="SKP157" s="74"/>
      <c r="SKQ157" s="74"/>
      <c r="SKR157" s="74"/>
      <c r="SKS157" s="74"/>
      <c r="SKT157" s="74"/>
      <c r="SKU157" s="74"/>
      <c r="SKV157" s="74"/>
      <c r="SKW157" s="74"/>
      <c r="SKX157" s="74"/>
      <c r="SKY157" s="74"/>
      <c r="SKZ157" s="74"/>
      <c r="SLA157" s="74"/>
      <c r="SLB157" s="74"/>
      <c r="SLC157" s="74"/>
      <c r="SLD157" s="74"/>
      <c r="SLE157" s="74"/>
      <c r="SLF157" s="74"/>
      <c r="SLG157" s="74"/>
      <c r="SLH157" s="74"/>
      <c r="SLI157" s="74"/>
      <c r="SLJ157" s="74"/>
      <c r="SLK157" s="74"/>
      <c r="SLL157" s="74"/>
      <c r="SLM157" s="74"/>
      <c r="SLN157" s="74"/>
      <c r="SLO157" s="74"/>
      <c r="SLP157" s="74"/>
      <c r="SLQ157" s="74"/>
      <c r="SLR157" s="74"/>
      <c r="SLS157" s="74"/>
      <c r="SLT157" s="74"/>
      <c r="SLU157" s="74"/>
      <c r="SLV157" s="74"/>
      <c r="SLW157" s="74"/>
      <c r="SLX157" s="74"/>
      <c r="SLY157" s="74"/>
      <c r="SLZ157" s="74"/>
      <c r="SMA157" s="74"/>
      <c r="SMB157" s="74"/>
      <c r="SMC157" s="74"/>
      <c r="SMD157" s="74"/>
      <c r="SME157" s="74"/>
      <c r="SMF157" s="74"/>
      <c r="SMG157" s="74"/>
      <c r="SMH157" s="74"/>
      <c r="SMI157" s="74"/>
      <c r="SMJ157" s="74"/>
      <c r="SMK157" s="74"/>
      <c r="SML157" s="74"/>
      <c r="SMM157" s="74"/>
      <c r="SMN157" s="74"/>
      <c r="SMO157" s="74"/>
      <c r="SMP157" s="74"/>
      <c r="SMQ157" s="74"/>
      <c r="SMR157" s="74"/>
      <c r="SMS157" s="74"/>
      <c r="SMT157" s="74"/>
      <c r="SMU157" s="74"/>
      <c r="SMV157" s="74"/>
      <c r="SMW157" s="74"/>
      <c r="SMX157" s="74"/>
      <c r="SMY157" s="74"/>
      <c r="SMZ157" s="74"/>
      <c r="SNA157" s="74"/>
      <c r="SNB157" s="74"/>
      <c r="SNC157" s="74"/>
      <c r="SND157" s="74"/>
      <c r="SNE157" s="74"/>
      <c r="SNF157" s="74"/>
      <c r="SNG157" s="74"/>
      <c r="SNH157" s="74"/>
      <c r="SNI157" s="74"/>
      <c r="SNJ157" s="74"/>
      <c r="SNK157" s="74"/>
      <c r="SNL157" s="74"/>
      <c r="SNM157" s="74"/>
      <c r="SNN157" s="74"/>
      <c r="SNO157" s="74"/>
      <c r="SNP157" s="74"/>
      <c r="SNQ157" s="74"/>
      <c r="SNR157" s="74"/>
      <c r="SNS157" s="74"/>
      <c r="SNT157" s="74"/>
      <c r="SNU157" s="74"/>
      <c r="SNV157" s="74"/>
      <c r="SNW157" s="74"/>
      <c r="SNX157" s="74"/>
      <c r="SNY157" s="74"/>
      <c r="SNZ157" s="74"/>
      <c r="SOA157" s="74"/>
      <c r="SOB157" s="74"/>
      <c r="SOC157" s="74"/>
      <c r="SOD157" s="74"/>
      <c r="SOE157" s="74"/>
      <c r="SOF157" s="74"/>
      <c r="SOG157" s="74"/>
      <c r="SOH157" s="74"/>
      <c r="SOI157" s="74"/>
      <c r="SOJ157" s="74"/>
      <c r="SOK157" s="74"/>
      <c r="SOL157" s="74"/>
      <c r="SOM157" s="74"/>
      <c r="SON157" s="74"/>
      <c r="SOO157" s="74"/>
      <c r="SOP157" s="74"/>
      <c r="SOQ157" s="74"/>
      <c r="SOR157" s="74"/>
      <c r="SOS157" s="74"/>
      <c r="SOT157" s="74"/>
      <c r="SOU157" s="74"/>
      <c r="SOV157" s="74"/>
      <c r="SOW157" s="74"/>
      <c r="SOX157" s="74"/>
      <c r="SOY157" s="74"/>
      <c r="SOZ157" s="74"/>
      <c r="SPA157" s="74"/>
      <c r="SPB157" s="74"/>
      <c r="SPC157" s="74"/>
      <c r="SPD157" s="74"/>
      <c r="SPE157" s="74"/>
      <c r="SPF157" s="74"/>
      <c r="SPG157" s="74"/>
      <c r="SPH157" s="74"/>
      <c r="SPI157" s="74"/>
      <c r="SPJ157" s="74"/>
      <c r="SPK157" s="74"/>
      <c r="SPL157" s="74"/>
      <c r="SPM157" s="74"/>
      <c r="SPN157" s="74"/>
      <c r="SPO157" s="74"/>
      <c r="SPP157" s="74"/>
      <c r="SPQ157" s="74"/>
      <c r="SPR157" s="74"/>
      <c r="SPS157" s="74"/>
      <c r="SPT157" s="74"/>
      <c r="SPU157" s="74"/>
      <c r="SPV157" s="74"/>
      <c r="SPW157" s="74"/>
      <c r="SPX157" s="74"/>
      <c r="SPY157" s="74"/>
      <c r="SPZ157" s="74"/>
      <c r="SQA157" s="74"/>
      <c r="SQB157" s="74"/>
      <c r="SQC157" s="74"/>
      <c r="SQD157" s="74"/>
      <c r="SQE157" s="74"/>
      <c r="SQF157" s="74"/>
      <c r="SQG157" s="74"/>
      <c r="SQH157" s="74"/>
      <c r="SQI157" s="74"/>
      <c r="SQJ157" s="74"/>
      <c r="SQK157" s="74"/>
      <c r="SQL157" s="74"/>
      <c r="SQM157" s="74"/>
      <c r="SQN157" s="74"/>
      <c r="SQO157" s="74"/>
      <c r="SQP157" s="74"/>
      <c r="SQQ157" s="74"/>
      <c r="SQR157" s="74"/>
      <c r="SQS157" s="74"/>
      <c r="SQT157" s="74"/>
      <c r="SQU157" s="74"/>
      <c r="SQV157" s="74"/>
      <c r="SQW157" s="74"/>
      <c r="SQX157" s="74"/>
      <c r="SQY157" s="74"/>
      <c r="SQZ157" s="74"/>
      <c r="SRA157" s="74"/>
      <c r="SRB157" s="74"/>
      <c r="SRC157" s="74"/>
      <c r="SRD157" s="74"/>
      <c r="SRE157" s="74"/>
      <c r="SRF157" s="74"/>
      <c r="SRG157" s="74"/>
      <c r="SRH157" s="74"/>
      <c r="SRI157" s="74"/>
      <c r="SRJ157" s="74"/>
      <c r="SRK157" s="74"/>
      <c r="SRL157" s="74"/>
      <c r="SRM157" s="74"/>
      <c r="SRN157" s="74"/>
      <c r="SRO157" s="74"/>
      <c r="SRP157" s="74"/>
      <c r="SRQ157" s="74"/>
      <c r="SRR157" s="74"/>
      <c r="SRS157" s="74"/>
      <c r="SRT157" s="74"/>
      <c r="SRU157" s="74"/>
      <c r="SRV157" s="74"/>
      <c r="SRW157" s="74"/>
      <c r="SRX157" s="74"/>
      <c r="SRY157" s="74"/>
      <c r="SRZ157" s="74"/>
      <c r="SSA157" s="74"/>
      <c r="SSB157" s="74"/>
      <c r="SSC157" s="74"/>
      <c r="SSD157" s="74"/>
      <c r="SSE157" s="74"/>
      <c r="SSF157" s="74"/>
      <c r="SSG157" s="74"/>
      <c r="SSH157" s="74"/>
      <c r="SSI157" s="74"/>
      <c r="SSJ157" s="74"/>
      <c r="SSK157" s="74"/>
      <c r="SSL157" s="74"/>
      <c r="SSM157" s="74"/>
      <c r="SSN157" s="74"/>
      <c r="SSO157" s="74"/>
      <c r="SSP157" s="74"/>
      <c r="SSQ157" s="74"/>
      <c r="SSR157" s="74"/>
      <c r="SSS157" s="74"/>
      <c r="SST157" s="74"/>
      <c r="SSU157" s="74"/>
      <c r="SSV157" s="74"/>
      <c r="SSW157" s="74"/>
      <c r="SSX157" s="74"/>
      <c r="SSY157" s="74"/>
      <c r="SSZ157" s="74"/>
      <c r="STA157" s="74"/>
      <c r="STB157" s="74"/>
      <c r="STC157" s="74"/>
      <c r="STD157" s="74"/>
      <c r="STE157" s="74"/>
      <c r="STF157" s="74"/>
      <c r="STG157" s="74"/>
      <c r="STH157" s="74"/>
      <c r="STI157" s="74"/>
      <c r="STJ157" s="74"/>
      <c r="STK157" s="74"/>
      <c r="STL157" s="74"/>
      <c r="STM157" s="74"/>
      <c r="STN157" s="74"/>
      <c r="STO157" s="74"/>
      <c r="STP157" s="74"/>
      <c r="STQ157" s="74"/>
      <c r="STR157" s="74"/>
      <c r="STS157" s="74"/>
      <c r="STT157" s="74"/>
      <c r="STU157" s="74"/>
      <c r="STV157" s="74"/>
      <c r="STW157" s="74"/>
      <c r="STX157" s="74"/>
      <c r="STY157" s="74"/>
      <c r="STZ157" s="74"/>
      <c r="SUA157" s="74"/>
      <c r="SUB157" s="74"/>
      <c r="SUC157" s="74"/>
      <c r="SUD157" s="74"/>
      <c r="SUE157" s="74"/>
      <c r="SUF157" s="74"/>
      <c r="SUG157" s="74"/>
      <c r="SUH157" s="74"/>
      <c r="SUI157" s="74"/>
      <c r="SUJ157" s="74"/>
      <c r="SUK157" s="74"/>
      <c r="SUL157" s="74"/>
      <c r="SUM157" s="74"/>
      <c r="SUN157" s="74"/>
      <c r="SUO157" s="74"/>
      <c r="SUP157" s="74"/>
      <c r="SUQ157" s="74"/>
      <c r="SUR157" s="74"/>
      <c r="SUS157" s="74"/>
      <c r="SUT157" s="74"/>
      <c r="SUU157" s="74"/>
      <c r="SUV157" s="74"/>
      <c r="SUW157" s="74"/>
      <c r="SUX157" s="74"/>
      <c r="SUY157" s="74"/>
      <c r="SUZ157" s="74"/>
      <c r="SVA157" s="74"/>
      <c r="SVB157" s="74"/>
      <c r="SVC157" s="74"/>
      <c r="SVD157" s="74"/>
      <c r="SVE157" s="74"/>
      <c r="SVF157" s="74"/>
      <c r="SVG157" s="74"/>
      <c r="SVH157" s="74"/>
      <c r="SVI157" s="74"/>
      <c r="SVJ157" s="74"/>
      <c r="SVK157" s="74"/>
      <c r="SVL157" s="74"/>
      <c r="SVM157" s="74"/>
      <c r="SVN157" s="74"/>
      <c r="SVO157" s="74"/>
      <c r="SVP157" s="74"/>
      <c r="SVQ157" s="74"/>
      <c r="SVR157" s="74"/>
      <c r="SVS157" s="74"/>
      <c r="SVT157" s="74"/>
      <c r="SVU157" s="74"/>
      <c r="SVV157" s="74"/>
      <c r="SVW157" s="74"/>
      <c r="SVX157" s="74"/>
      <c r="SVY157" s="74"/>
      <c r="SVZ157" s="74"/>
      <c r="SWA157" s="74"/>
      <c r="SWB157" s="74"/>
      <c r="SWC157" s="74"/>
      <c r="SWD157" s="74"/>
      <c r="SWE157" s="74"/>
      <c r="SWF157" s="74"/>
      <c r="SWG157" s="74"/>
      <c r="SWH157" s="74"/>
      <c r="SWI157" s="74"/>
      <c r="SWJ157" s="74"/>
      <c r="SWK157" s="74"/>
      <c r="SWL157" s="74"/>
      <c r="SWM157" s="74"/>
      <c r="SWN157" s="74"/>
      <c r="SWO157" s="74"/>
      <c r="SWP157" s="74"/>
      <c r="SWQ157" s="74"/>
      <c r="SWR157" s="74"/>
      <c r="SWS157" s="74"/>
      <c r="SWT157" s="74"/>
      <c r="SWU157" s="74"/>
      <c r="SWV157" s="74"/>
      <c r="SWW157" s="74"/>
      <c r="SWX157" s="74"/>
      <c r="SWY157" s="74"/>
      <c r="SWZ157" s="74"/>
      <c r="SXA157" s="74"/>
      <c r="SXB157" s="74"/>
      <c r="SXC157" s="74"/>
      <c r="SXD157" s="74"/>
      <c r="SXE157" s="74"/>
      <c r="SXF157" s="74"/>
      <c r="SXG157" s="74"/>
      <c r="SXH157" s="74"/>
      <c r="SXI157" s="74"/>
      <c r="SXJ157" s="74"/>
      <c r="SXK157" s="74"/>
      <c r="SXL157" s="74"/>
      <c r="SXM157" s="74"/>
      <c r="SXN157" s="74"/>
      <c r="SXO157" s="74"/>
      <c r="SXP157" s="74"/>
      <c r="SXQ157" s="74"/>
      <c r="SXR157" s="74"/>
      <c r="SXS157" s="74"/>
      <c r="SXT157" s="74"/>
      <c r="SXU157" s="74"/>
      <c r="SXV157" s="74"/>
      <c r="SXW157" s="74"/>
      <c r="SXX157" s="74"/>
      <c r="SXY157" s="74"/>
      <c r="SXZ157" s="74"/>
      <c r="SYA157" s="74"/>
      <c r="SYB157" s="74"/>
      <c r="SYC157" s="74"/>
      <c r="SYD157" s="74"/>
      <c r="SYE157" s="74"/>
      <c r="SYF157" s="74"/>
      <c r="SYG157" s="74"/>
      <c r="SYH157" s="74"/>
      <c r="SYI157" s="74"/>
      <c r="SYJ157" s="74"/>
      <c r="SYK157" s="74"/>
      <c r="SYL157" s="74"/>
      <c r="SYM157" s="74"/>
      <c r="SYN157" s="74"/>
      <c r="SYO157" s="74"/>
      <c r="SYP157" s="74"/>
      <c r="SYQ157" s="74"/>
      <c r="SYR157" s="74"/>
      <c r="SYS157" s="74"/>
      <c r="SYT157" s="74"/>
      <c r="SYU157" s="74"/>
      <c r="SYV157" s="74"/>
      <c r="SYW157" s="74"/>
      <c r="SYX157" s="74"/>
      <c r="SYY157" s="74"/>
      <c r="SYZ157" s="74"/>
      <c r="SZA157" s="74"/>
      <c r="SZB157" s="74"/>
      <c r="SZC157" s="74"/>
      <c r="SZD157" s="74"/>
      <c r="SZE157" s="74"/>
      <c r="SZF157" s="74"/>
      <c r="SZG157" s="74"/>
      <c r="SZH157" s="74"/>
      <c r="SZI157" s="74"/>
      <c r="SZJ157" s="74"/>
      <c r="SZK157" s="74"/>
      <c r="SZL157" s="74"/>
      <c r="SZM157" s="74"/>
      <c r="SZN157" s="74"/>
      <c r="SZO157" s="74"/>
      <c r="SZP157" s="74"/>
      <c r="SZQ157" s="74"/>
      <c r="SZR157" s="74"/>
      <c r="SZS157" s="74"/>
      <c r="SZT157" s="74"/>
      <c r="SZU157" s="74"/>
      <c r="SZV157" s="74"/>
      <c r="SZW157" s="74"/>
      <c r="SZX157" s="74"/>
      <c r="SZY157" s="74"/>
      <c r="SZZ157" s="74"/>
      <c r="TAA157" s="74"/>
      <c r="TAB157" s="74"/>
      <c r="TAC157" s="74"/>
      <c r="TAD157" s="74"/>
      <c r="TAE157" s="74"/>
      <c r="TAF157" s="74"/>
      <c r="TAG157" s="74"/>
      <c r="TAH157" s="74"/>
      <c r="TAI157" s="74"/>
      <c r="TAJ157" s="74"/>
      <c r="TAK157" s="74"/>
      <c r="TAL157" s="74"/>
      <c r="TAM157" s="74"/>
      <c r="TAN157" s="74"/>
      <c r="TAO157" s="74"/>
      <c r="TAP157" s="74"/>
      <c r="TAQ157" s="74"/>
      <c r="TAR157" s="74"/>
      <c r="TAS157" s="74"/>
      <c r="TAT157" s="74"/>
      <c r="TAU157" s="74"/>
      <c r="TAV157" s="74"/>
      <c r="TAW157" s="74"/>
      <c r="TAX157" s="74"/>
      <c r="TAY157" s="74"/>
      <c r="TAZ157" s="74"/>
      <c r="TBA157" s="74"/>
      <c r="TBB157" s="74"/>
      <c r="TBC157" s="74"/>
      <c r="TBD157" s="74"/>
      <c r="TBE157" s="74"/>
      <c r="TBF157" s="74"/>
      <c r="TBG157" s="74"/>
      <c r="TBH157" s="74"/>
      <c r="TBI157" s="74"/>
      <c r="TBJ157" s="74"/>
      <c r="TBK157" s="74"/>
      <c r="TBL157" s="74"/>
      <c r="TBM157" s="74"/>
      <c r="TBN157" s="74"/>
      <c r="TBO157" s="74"/>
      <c r="TBP157" s="74"/>
      <c r="TBQ157" s="74"/>
      <c r="TBR157" s="74"/>
      <c r="TBS157" s="74"/>
      <c r="TBT157" s="74"/>
      <c r="TBU157" s="74"/>
      <c r="TBV157" s="74"/>
      <c r="TBW157" s="74"/>
      <c r="TBX157" s="74"/>
      <c r="TBY157" s="74"/>
      <c r="TBZ157" s="74"/>
      <c r="TCA157" s="74"/>
      <c r="TCB157" s="74"/>
      <c r="TCC157" s="74"/>
      <c r="TCD157" s="74"/>
      <c r="TCE157" s="74"/>
      <c r="TCF157" s="74"/>
      <c r="TCG157" s="74"/>
      <c r="TCH157" s="74"/>
      <c r="TCI157" s="74"/>
      <c r="TCJ157" s="74"/>
      <c r="TCK157" s="74"/>
      <c r="TCL157" s="74"/>
      <c r="TCM157" s="74"/>
      <c r="TCN157" s="74"/>
      <c r="TCO157" s="74"/>
      <c r="TCP157" s="74"/>
      <c r="TCQ157" s="74"/>
      <c r="TCR157" s="74"/>
      <c r="TCS157" s="74"/>
      <c r="TCT157" s="74"/>
      <c r="TCU157" s="74"/>
      <c r="TCV157" s="74"/>
      <c r="TCW157" s="74"/>
      <c r="TCX157" s="74"/>
      <c r="TCY157" s="74"/>
      <c r="TCZ157" s="74"/>
      <c r="TDA157" s="74"/>
      <c r="TDB157" s="74"/>
      <c r="TDC157" s="74"/>
      <c r="TDD157" s="74"/>
      <c r="TDE157" s="74"/>
      <c r="TDF157" s="74"/>
      <c r="TDG157" s="74"/>
      <c r="TDH157" s="74"/>
      <c r="TDI157" s="74"/>
      <c r="TDJ157" s="74"/>
      <c r="TDK157" s="74"/>
      <c r="TDL157" s="74"/>
      <c r="TDM157" s="74"/>
      <c r="TDN157" s="74"/>
      <c r="TDO157" s="74"/>
      <c r="TDP157" s="74"/>
      <c r="TDQ157" s="74"/>
      <c r="TDR157" s="74"/>
      <c r="TDS157" s="74"/>
      <c r="TDT157" s="74"/>
      <c r="TDU157" s="74"/>
      <c r="TDV157" s="74"/>
      <c r="TDW157" s="74"/>
      <c r="TDX157" s="74"/>
      <c r="TDY157" s="74"/>
      <c r="TDZ157" s="74"/>
      <c r="TEA157" s="74"/>
      <c r="TEB157" s="74"/>
      <c r="TEC157" s="74"/>
      <c r="TED157" s="74"/>
      <c r="TEE157" s="74"/>
      <c r="TEF157" s="74"/>
      <c r="TEG157" s="74"/>
      <c r="TEH157" s="74"/>
      <c r="TEI157" s="74"/>
      <c r="TEJ157" s="74"/>
      <c r="TEK157" s="74"/>
      <c r="TEL157" s="74"/>
      <c r="TEM157" s="74"/>
      <c r="TEN157" s="74"/>
      <c r="TEO157" s="74"/>
      <c r="TEP157" s="74"/>
      <c r="TEQ157" s="74"/>
      <c r="TER157" s="74"/>
      <c r="TES157" s="74"/>
      <c r="TET157" s="74"/>
      <c r="TEU157" s="74"/>
      <c r="TEV157" s="74"/>
      <c r="TEW157" s="74"/>
      <c r="TEX157" s="74"/>
      <c r="TEY157" s="74"/>
      <c r="TEZ157" s="74"/>
      <c r="TFA157" s="74"/>
      <c r="TFB157" s="74"/>
      <c r="TFC157" s="74"/>
      <c r="TFD157" s="74"/>
      <c r="TFE157" s="74"/>
      <c r="TFF157" s="74"/>
      <c r="TFG157" s="74"/>
      <c r="TFH157" s="74"/>
      <c r="TFI157" s="74"/>
      <c r="TFJ157" s="74"/>
      <c r="TFK157" s="74"/>
      <c r="TFL157" s="74"/>
      <c r="TFM157" s="74"/>
      <c r="TFN157" s="74"/>
      <c r="TFO157" s="74"/>
      <c r="TFP157" s="74"/>
      <c r="TFQ157" s="74"/>
      <c r="TFR157" s="74"/>
      <c r="TFS157" s="74"/>
      <c r="TFT157" s="74"/>
      <c r="TFU157" s="74"/>
      <c r="TFV157" s="74"/>
      <c r="TFW157" s="74"/>
      <c r="TFX157" s="74"/>
      <c r="TFY157" s="74"/>
      <c r="TFZ157" s="74"/>
      <c r="TGA157" s="74"/>
      <c r="TGB157" s="74"/>
      <c r="TGC157" s="74"/>
      <c r="TGD157" s="74"/>
      <c r="TGE157" s="74"/>
      <c r="TGF157" s="74"/>
      <c r="TGG157" s="74"/>
      <c r="TGH157" s="74"/>
      <c r="TGI157" s="74"/>
      <c r="TGJ157" s="74"/>
      <c r="TGK157" s="74"/>
      <c r="TGL157" s="74"/>
      <c r="TGM157" s="74"/>
      <c r="TGN157" s="74"/>
      <c r="TGO157" s="74"/>
      <c r="TGP157" s="74"/>
      <c r="TGQ157" s="74"/>
      <c r="TGR157" s="74"/>
      <c r="TGS157" s="74"/>
      <c r="TGT157" s="74"/>
      <c r="TGU157" s="74"/>
      <c r="TGV157" s="74"/>
      <c r="TGW157" s="74"/>
      <c r="TGX157" s="74"/>
      <c r="TGY157" s="74"/>
      <c r="TGZ157" s="74"/>
      <c r="THA157" s="74"/>
      <c r="THB157" s="74"/>
      <c r="THC157" s="74"/>
      <c r="THD157" s="74"/>
      <c r="THE157" s="74"/>
      <c r="THF157" s="74"/>
      <c r="THG157" s="74"/>
      <c r="THH157" s="74"/>
      <c r="THI157" s="74"/>
      <c r="THJ157" s="74"/>
      <c r="THK157" s="74"/>
      <c r="THL157" s="74"/>
      <c r="THM157" s="74"/>
      <c r="THN157" s="74"/>
      <c r="THO157" s="74"/>
      <c r="THP157" s="74"/>
      <c r="THQ157" s="74"/>
      <c r="THR157" s="74"/>
      <c r="THS157" s="74"/>
      <c r="THT157" s="74"/>
      <c r="THU157" s="74"/>
      <c r="THV157" s="74"/>
      <c r="THW157" s="74"/>
      <c r="THX157" s="74"/>
      <c r="THY157" s="74"/>
      <c r="THZ157" s="74"/>
      <c r="TIA157" s="74"/>
      <c r="TIB157" s="74"/>
      <c r="TIC157" s="74"/>
      <c r="TID157" s="74"/>
      <c r="TIE157" s="74"/>
      <c r="TIF157" s="74"/>
      <c r="TIG157" s="74"/>
      <c r="TIH157" s="74"/>
      <c r="TII157" s="74"/>
      <c r="TIJ157" s="74"/>
      <c r="TIK157" s="74"/>
      <c r="TIL157" s="74"/>
      <c r="TIM157" s="74"/>
      <c r="TIN157" s="74"/>
      <c r="TIO157" s="74"/>
      <c r="TIP157" s="74"/>
      <c r="TIQ157" s="74"/>
      <c r="TIR157" s="74"/>
      <c r="TIS157" s="74"/>
      <c r="TIT157" s="74"/>
      <c r="TIU157" s="74"/>
      <c r="TIV157" s="74"/>
      <c r="TIW157" s="74"/>
      <c r="TIX157" s="74"/>
      <c r="TIY157" s="74"/>
      <c r="TIZ157" s="74"/>
      <c r="TJA157" s="74"/>
      <c r="TJB157" s="74"/>
      <c r="TJC157" s="74"/>
      <c r="TJD157" s="74"/>
      <c r="TJE157" s="74"/>
      <c r="TJF157" s="74"/>
      <c r="TJG157" s="74"/>
      <c r="TJH157" s="74"/>
      <c r="TJI157" s="74"/>
      <c r="TJJ157" s="74"/>
      <c r="TJK157" s="74"/>
      <c r="TJL157" s="74"/>
      <c r="TJM157" s="74"/>
      <c r="TJN157" s="74"/>
      <c r="TJO157" s="74"/>
      <c r="TJP157" s="74"/>
      <c r="TJQ157" s="74"/>
      <c r="TJR157" s="74"/>
      <c r="TJS157" s="74"/>
      <c r="TJT157" s="74"/>
      <c r="TJU157" s="74"/>
      <c r="TJV157" s="74"/>
      <c r="TJW157" s="74"/>
      <c r="TJX157" s="74"/>
      <c r="TJY157" s="74"/>
      <c r="TJZ157" s="74"/>
      <c r="TKA157" s="74"/>
      <c r="TKB157" s="74"/>
      <c r="TKC157" s="74"/>
      <c r="TKD157" s="74"/>
      <c r="TKE157" s="74"/>
      <c r="TKF157" s="74"/>
      <c r="TKG157" s="74"/>
      <c r="TKH157" s="74"/>
      <c r="TKI157" s="74"/>
      <c r="TKJ157" s="74"/>
      <c r="TKK157" s="74"/>
      <c r="TKL157" s="74"/>
      <c r="TKM157" s="74"/>
      <c r="TKN157" s="74"/>
      <c r="TKO157" s="74"/>
      <c r="TKP157" s="74"/>
      <c r="TKQ157" s="74"/>
      <c r="TKR157" s="74"/>
      <c r="TKS157" s="74"/>
      <c r="TKT157" s="74"/>
      <c r="TKU157" s="74"/>
      <c r="TKV157" s="74"/>
      <c r="TKW157" s="74"/>
      <c r="TKX157" s="74"/>
      <c r="TKY157" s="74"/>
      <c r="TKZ157" s="74"/>
      <c r="TLA157" s="74"/>
      <c r="TLB157" s="74"/>
      <c r="TLC157" s="74"/>
      <c r="TLD157" s="74"/>
      <c r="TLE157" s="74"/>
      <c r="TLF157" s="74"/>
      <c r="TLG157" s="74"/>
      <c r="TLH157" s="74"/>
      <c r="TLI157" s="74"/>
      <c r="TLJ157" s="74"/>
      <c r="TLK157" s="74"/>
      <c r="TLL157" s="74"/>
      <c r="TLM157" s="74"/>
      <c r="TLN157" s="74"/>
      <c r="TLO157" s="74"/>
      <c r="TLP157" s="74"/>
      <c r="TLQ157" s="74"/>
      <c r="TLR157" s="74"/>
      <c r="TLS157" s="74"/>
      <c r="TLT157" s="74"/>
      <c r="TLU157" s="74"/>
      <c r="TLV157" s="74"/>
      <c r="TLW157" s="74"/>
      <c r="TLX157" s="74"/>
      <c r="TLY157" s="74"/>
      <c r="TLZ157" s="74"/>
      <c r="TMA157" s="74"/>
      <c r="TMB157" s="74"/>
      <c r="TMC157" s="74"/>
      <c r="TMD157" s="74"/>
      <c r="TME157" s="74"/>
      <c r="TMF157" s="74"/>
      <c r="TMG157" s="74"/>
      <c r="TMH157" s="74"/>
      <c r="TMI157" s="74"/>
      <c r="TMJ157" s="74"/>
      <c r="TMK157" s="74"/>
      <c r="TML157" s="74"/>
      <c r="TMM157" s="74"/>
      <c r="TMN157" s="74"/>
      <c r="TMO157" s="74"/>
      <c r="TMP157" s="74"/>
      <c r="TMQ157" s="74"/>
      <c r="TMR157" s="74"/>
      <c r="TMS157" s="74"/>
      <c r="TMT157" s="74"/>
      <c r="TMU157" s="74"/>
      <c r="TMV157" s="74"/>
      <c r="TMW157" s="74"/>
      <c r="TMX157" s="74"/>
      <c r="TMY157" s="74"/>
      <c r="TMZ157" s="74"/>
      <c r="TNA157" s="74"/>
      <c r="TNB157" s="74"/>
      <c r="TNC157" s="74"/>
      <c r="TND157" s="74"/>
      <c r="TNE157" s="74"/>
      <c r="TNF157" s="74"/>
      <c r="TNG157" s="74"/>
      <c r="TNH157" s="74"/>
      <c r="TNI157" s="74"/>
      <c r="TNJ157" s="74"/>
      <c r="TNK157" s="74"/>
      <c r="TNL157" s="74"/>
      <c r="TNM157" s="74"/>
      <c r="TNN157" s="74"/>
      <c r="TNO157" s="74"/>
      <c r="TNP157" s="74"/>
      <c r="TNQ157" s="74"/>
      <c r="TNR157" s="74"/>
      <c r="TNS157" s="74"/>
      <c r="TNT157" s="74"/>
      <c r="TNU157" s="74"/>
      <c r="TNV157" s="74"/>
      <c r="TNW157" s="74"/>
      <c r="TNX157" s="74"/>
      <c r="TNY157" s="74"/>
      <c r="TNZ157" s="74"/>
      <c r="TOA157" s="74"/>
      <c r="TOB157" s="74"/>
      <c r="TOC157" s="74"/>
      <c r="TOD157" s="74"/>
      <c r="TOE157" s="74"/>
      <c r="TOF157" s="74"/>
      <c r="TOG157" s="74"/>
      <c r="TOH157" s="74"/>
      <c r="TOI157" s="74"/>
      <c r="TOJ157" s="74"/>
      <c r="TOK157" s="74"/>
      <c r="TOL157" s="74"/>
      <c r="TOM157" s="74"/>
      <c r="TON157" s="74"/>
      <c r="TOO157" s="74"/>
      <c r="TOP157" s="74"/>
      <c r="TOQ157" s="74"/>
      <c r="TOR157" s="74"/>
      <c r="TOS157" s="74"/>
      <c r="TOT157" s="74"/>
      <c r="TOU157" s="74"/>
      <c r="TOV157" s="74"/>
      <c r="TOW157" s="74"/>
      <c r="TOX157" s="74"/>
      <c r="TOY157" s="74"/>
      <c r="TOZ157" s="74"/>
      <c r="TPA157" s="74"/>
      <c r="TPB157" s="74"/>
      <c r="TPC157" s="74"/>
      <c r="TPD157" s="74"/>
      <c r="TPE157" s="74"/>
      <c r="TPF157" s="74"/>
      <c r="TPG157" s="74"/>
      <c r="TPH157" s="74"/>
      <c r="TPI157" s="74"/>
      <c r="TPJ157" s="74"/>
      <c r="TPK157" s="74"/>
      <c r="TPL157" s="74"/>
      <c r="TPM157" s="74"/>
      <c r="TPN157" s="74"/>
      <c r="TPO157" s="74"/>
      <c r="TPP157" s="74"/>
      <c r="TPQ157" s="74"/>
      <c r="TPR157" s="74"/>
      <c r="TPS157" s="74"/>
      <c r="TPT157" s="74"/>
      <c r="TPU157" s="74"/>
      <c r="TPV157" s="74"/>
      <c r="TPW157" s="74"/>
      <c r="TPX157" s="74"/>
      <c r="TPY157" s="74"/>
      <c r="TPZ157" s="74"/>
      <c r="TQA157" s="74"/>
      <c r="TQB157" s="74"/>
      <c r="TQC157" s="74"/>
      <c r="TQD157" s="74"/>
      <c r="TQE157" s="74"/>
      <c r="TQF157" s="74"/>
      <c r="TQG157" s="74"/>
      <c r="TQH157" s="74"/>
      <c r="TQI157" s="74"/>
      <c r="TQJ157" s="74"/>
      <c r="TQK157" s="74"/>
      <c r="TQL157" s="74"/>
      <c r="TQM157" s="74"/>
      <c r="TQN157" s="74"/>
      <c r="TQO157" s="74"/>
      <c r="TQP157" s="74"/>
      <c r="TQQ157" s="74"/>
      <c r="TQR157" s="74"/>
      <c r="TQS157" s="74"/>
      <c r="TQT157" s="74"/>
      <c r="TQU157" s="74"/>
      <c r="TQV157" s="74"/>
      <c r="TQW157" s="74"/>
      <c r="TQX157" s="74"/>
      <c r="TQY157" s="74"/>
      <c r="TQZ157" s="74"/>
      <c r="TRA157" s="74"/>
      <c r="TRB157" s="74"/>
      <c r="TRC157" s="74"/>
      <c r="TRD157" s="74"/>
      <c r="TRE157" s="74"/>
      <c r="TRF157" s="74"/>
      <c r="TRG157" s="74"/>
      <c r="TRH157" s="74"/>
      <c r="TRI157" s="74"/>
      <c r="TRJ157" s="74"/>
      <c r="TRK157" s="74"/>
      <c r="TRL157" s="74"/>
      <c r="TRM157" s="74"/>
      <c r="TRN157" s="74"/>
      <c r="TRO157" s="74"/>
      <c r="TRP157" s="74"/>
      <c r="TRQ157" s="74"/>
      <c r="TRR157" s="74"/>
      <c r="TRS157" s="74"/>
      <c r="TRT157" s="74"/>
      <c r="TRU157" s="74"/>
      <c r="TRV157" s="74"/>
      <c r="TRW157" s="74"/>
      <c r="TRX157" s="74"/>
      <c r="TRY157" s="74"/>
      <c r="TRZ157" s="74"/>
      <c r="TSA157" s="74"/>
      <c r="TSB157" s="74"/>
      <c r="TSC157" s="74"/>
      <c r="TSD157" s="74"/>
      <c r="TSE157" s="74"/>
      <c r="TSF157" s="74"/>
      <c r="TSG157" s="74"/>
      <c r="TSH157" s="74"/>
      <c r="TSI157" s="74"/>
      <c r="TSJ157" s="74"/>
      <c r="TSK157" s="74"/>
      <c r="TSL157" s="74"/>
      <c r="TSM157" s="74"/>
      <c r="TSN157" s="74"/>
      <c r="TSO157" s="74"/>
      <c r="TSP157" s="74"/>
      <c r="TSQ157" s="74"/>
      <c r="TSR157" s="74"/>
      <c r="TSS157" s="74"/>
      <c r="TST157" s="74"/>
      <c r="TSU157" s="74"/>
      <c r="TSV157" s="74"/>
      <c r="TSW157" s="74"/>
      <c r="TSX157" s="74"/>
      <c r="TSY157" s="74"/>
      <c r="TSZ157" s="74"/>
      <c r="TTA157" s="74"/>
      <c r="TTB157" s="74"/>
      <c r="TTC157" s="74"/>
      <c r="TTD157" s="74"/>
      <c r="TTE157" s="74"/>
      <c r="TTF157" s="74"/>
      <c r="TTG157" s="74"/>
      <c r="TTH157" s="74"/>
      <c r="TTI157" s="74"/>
      <c r="TTJ157" s="74"/>
      <c r="TTK157" s="74"/>
      <c r="TTL157" s="74"/>
      <c r="TTM157" s="74"/>
      <c r="TTN157" s="74"/>
      <c r="TTO157" s="74"/>
      <c r="TTP157" s="74"/>
      <c r="TTQ157" s="74"/>
      <c r="TTR157" s="74"/>
      <c r="TTS157" s="74"/>
      <c r="TTT157" s="74"/>
      <c r="TTU157" s="74"/>
      <c r="TTV157" s="74"/>
      <c r="TTW157" s="74"/>
      <c r="TTX157" s="74"/>
      <c r="TTY157" s="74"/>
      <c r="TTZ157" s="74"/>
      <c r="TUA157" s="74"/>
      <c r="TUB157" s="74"/>
      <c r="TUC157" s="74"/>
      <c r="TUD157" s="74"/>
      <c r="TUE157" s="74"/>
      <c r="TUF157" s="74"/>
      <c r="TUG157" s="74"/>
      <c r="TUH157" s="74"/>
      <c r="TUI157" s="74"/>
      <c r="TUJ157" s="74"/>
      <c r="TUK157" s="74"/>
      <c r="TUL157" s="74"/>
      <c r="TUM157" s="74"/>
      <c r="TUN157" s="74"/>
      <c r="TUO157" s="74"/>
      <c r="TUP157" s="74"/>
      <c r="TUQ157" s="74"/>
      <c r="TUR157" s="74"/>
      <c r="TUS157" s="74"/>
      <c r="TUT157" s="74"/>
      <c r="TUU157" s="74"/>
      <c r="TUV157" s="74"/>
      <c r="TUW157" s="74"/>
      <c r="TUX157" s="74"/>
      <c r="TUY157" s="74"/>
      <c r="TUZ157" s="74"/>
      <c r="TVA157" s="74"/>
      <c r="TVB157" s="74"/>
      <c r="TVC157" s="74"/>
      <c r="TVD157" s="74"/>
      <c r="TVE157" s="74"/>
      <c r="TVF157" s="74"/>
      <c r="TVG157" s="74"/>
      <c r="TVH157" s="74"/>
      <c r="TVI157" s="74"/>
      <c r="TVJ157" s="74"/>
      <c r="TVK157" s="74"/>
      <c r="TVL157" s="74"/>
      <c r="TVM157" s="74"/>
      <c r="TVN157" s="74"/>
      <c r="TVO157" s="74"/>
      <c r="TVP157" s="74"/>
      <c r="TVQ157" s="74"/>
      <c r="TVR157" s="74"/>
      <c r="TVS157" s="74"/>
      <c r="TVT157" s="74"/>
      <c r="TVU157" s="74"/>
      <c r="TVV157" s="74"/>
      <c r="TVW157" s="74"/>
      <c r="TVX157" s="74"/>
      <c r="TVY157" s="74"/>
      <c r="TVZ157" s="74"/>
      <c r="TWA157" s="74"/>
      <c r="TWB157" s="74"/>
      <c r="TWC157" s="74"/>
      <c r="TWD157" s="74"/>
      <c r="TWE157" s="74"/>
      <c r="TWF157" s="74"/>
      <c r="TWG157" s="74"/>
      <c r="TWH157" s="74"/>
      <c r="TWI157" s="74"/>
      <c r="TWJ157" s="74"/>
      <c r="TWK157" s="74"/>
      <c r="TWL157" s="74"/>
      <c r="TWM157" s="74"/>
      <c r="TWN157" s="74"/>
      <c r="TWO157" s="74"/>
      <c r="TWP157" s="74"/>
      <c r="TWQ157" s="74"/>
      <c r="TWR157" s="74"/>
      <c r="TWS157" s="74"/>
      <c r="TWT157" s="74"/>
      <c r="TWU157" s="74"/>
      <c r="TWV157" s="74"/>
      <c r="TWW157" s="74"/>
      <c r="TWX157" s="74"/>
      <c r="TWY157" s="74"/>
      <c r="TWZ157" s="74"/>
      <c r="TXA157" s="74"/>
      <c r="TXB157" s="74"/>
      <c r="TXC157" s="74"/>
      <c r="TXD157" s="74"/>
      <c r="TXE157" s="74"/>
      <c r="TXF157" s="74"/>
      <c r="TXG157" s="74"/>
      <c r="TXH157" s="74"/>
      <c r="TXI157" s="74"/>
      <c r="TXJ157" s="74"/>
      <c r="TXK157" s="74"/>
      <c r="TXL157" s="74"/>
      <c r="TXM157" s="74"/>
      <c r="TXN157" s="74"/>
      <c r="TXO157" s="74"/>
      <c r="TXP157" s="74"/>
      <c r="TXQ157" s="74"/>
      <c r="TXR157" s="74"/>
      <c r="TXS157" s="74"/>
      <c r="TXT157" s="74"/>
      <c r="TXU157" s="74"/>
      <c r="TXV157" s="74"/>
      <c r="TXW157" s="74"/>
      <c r="TXX157" s="74"/>
      <c r="TXY157" s="74"/>
      <c r="TXZ157" s="74"/>
      <c r="TYA157" s="74"/>
      <c r="TYB157" s="74"/>
      <c r="TYC157" s="74"/>
      <c r="TYD157" s="74"/>
      <c r="TYE157" s="74"/>
      <c r="TYF157" s="74"/>
      <c r="TYG157" s="74"/>
      <c r="TYH157" s="74"/>
      <c r="TYI157" s="74"/>
      <c r="TYJ157" s="74"/>
      <c r="TYK157" s="74"/>
      <c r="TYL157" s="74"/>
      <c r="TYM157" s="74"/>
      <c r="TYN157" s="74"/>
      <c r="TYO157" s="74"/>
      <c r="TYP157" s="74"/>
      <c r="TYQ157" s="74"/>
      <c r="TYR157" s="74"/>
      <c r="TYS157" s="74"/>
      <c r="TYT157" s="74"/>
      <c r="TYU157" s="74"/>
      <c r="TYV157" s="74"/>
      <c r="TYW157" s="74"/>
      <c r="TYX157" s="74"/>
      <c r="TYY157" s="74"/>
      <c r="TYZ157" s="74"/>
      <c r="TZA157" s="74"/>
      <c r="TZB157" s="74"/>
      <c r="TZC157" s="74"/>
      <c r="TZD157" s="74"/>
      <c r="TZE157" s="74"/>
      <c r="TZF157" s="74"/>
      <c r="TZG157" s="74"/>
      <c r="TZH157" s="74"/>
      <c r="TZI157" s="74"/>
      <c r="TZJ157" s="74"/>
      <c r="TZK157" s="74"/>
      <c r="TZL157" s="74"/>
      <c r="TZM157" s="74"/>
      <c r="TZN157" s="74"/>
      <c r="TZO157" s="74"/>
      <c r="TZP157" s="74"/>
      <c r="TZQ157" s="74"/>
      <c r="TZR157" s="74"/>
      <c r="TZS157" s="74"/>
      <c r="TZT157" s="74"/>
      <c r="TZU157" s="74"/>
      <c r="TZV157" s="74"/>
      <c r="TZW157" s="74"/>
      <c r="TZX157" s="74"/>
      <c r="TZY157" s="74"/>
      <c r="TZZ157" s="74"/>
      <c r="UAA157" s="74"/>
      <c r="UAB157" s="74"/>
      <c r="UAC157" s="74"/>
      <c r="UAD157" s="74"/>
      <c r="UAE157" s="74"/>
      <c r="UAF157" s="74"/>
      <c r="UAG157" s="74"/>
      <c r="UAH157" s="74"/>
      <c r="UAI157" s="74"/>
      <c r="UAJ157" s="74"/>
      <c r="UAK157" s="74"/>
      <c r="UAL157" s="74"/>
      <c r="UAM157" s="74"/>
      <c r="UAN157" s="74"/>
      <c r="UAO157" s="74"/>
      <c r="UAP157" s="74"/>
      <c r="UAQ157" s="74"/>
      <c r="UAR157" s="74"/>
      <c r="UAS157" s="74"/>
      <c r="UAT157" s="74"/>
      <c r="UAU157" s="74"/>
      <c r="UAV157" s="74"/>
      <c r="UAW157" s="74"/>
      <c r="UAX157" s="74"/>
      <c r="UAY157" s="74"/>
      <c r="UAZ157" s="74"/>
      <c r="UBA157" s="74"/>
      <c r="UBB157" s="74"/>
      <c r="UBC157" s="74"/>
      <c r="UBD157" s="74"/>
      <c r="UBE157" s="74"/>
      <c r="UBF157" s="74"/>
      <c r="UBG157" s="74"/>
      <c r="UBH157" s="74"/>
      <c r="UBI157" s="74"/>
      <c r="UBJ157" s="74"/>
      <c r="UBK157" s="74"/>
      <c r="UBL157" s="74"/>
      <c r="UBM157" s="74"/>
      <c r="UBN157" s="74"/>
      <c r="UBO157" s="74"/>
      <c r="UBP157" s="74"/>
      <c r="UBQ157" s="74"/>
      <c r="UBR157" s="74"/>
      <c r="UBS157" s="74"/>
      <c r="UBT157" s="74"/>
      <c r="UBU157" s="74"/>
      <c r="UBV157" s="74"/>
      <c r="UBW157" s="74"/>
      <c r="UBX157" s="74"/>
      <c r="UBY157" s="74"/>
      <c r="UBZ157" s="74"/>
      <c r="UCA157" s="74"/>
      <c r="UCB157" s="74"/>
      <c r="UCC157" s="74"/>
      <c r="UCD157" s="74"/>
      <c r="UCE157" s="74"/>
      <c r="UCF157" s="74"/>
      <c r="UCG157" s="74"/>
      <c r="UCH157" s="74"/>
      <c r="UCI157" s="74"/>
      <c r="UCJ157" s="74"/>
      <c r="UCK157" s="74"/>
      <c r="UCL157" s="74"/>
      <c r="UCM157" s="74"/>
      <c r="UCN157" s="74"/>
      <c r="UCO157" s="74"/>
      <c r="UCP157" s="74"/>
      <c r="UCQ157" s="74"/>
      <c r="UCR157" s="74"/>
      <c r="UCS157" s="74"/>
      <c r="UCT157" s="74"/>
      <c r="UCU157" s="74"/>
      <c r="UCV157" s="74"/>
      <c r="UCW157" s="74"/>
      <c r="UCX157" s="74"/>
      <c r="UCY157" s="74"/>
      <c r="UCZ157" s="74"/>
      <c r="UDA157" s="74"/>
      <c r="UDB157" s="74"/>
      <c r="UDC157" s="74"/>
      <c r="UDD157" s="74"/>
      <c r="UDE157" s="74"/>
      <c r="UDF157" s="74"/>
      <c r="UDG157" s="74"/>
      <c r="UDH157" s="74"/>
      <c r="UDI157" s="74"/>
      <c r="UDJ157" s="74"/>
      <c r="UDK157" s="74"/>
      <c r="UDL157" s="74"/>
      <c r="UDM157" s="74"/>
      <c r="UDN157" s="74"/>
      <c r="UDO157" s="74"/>
      <c r="UDP157" s="74"/>
      <c r="UDQ157" s="74"/>
      <c r="UDR157" s="74"/>
      <c r="UDS157" s="74"/>
      <c r="UDT157" s="74"/>
      <c r="UDU157" s="74"/>
      <c r="UDV157" s="74"/>
      <c r="UDW157" s="74"/>
      <c r="UDX157" s="74"/>
      <c r="UDY157" s="74"/>
      <c r="UDZ157" s="74"/>
      <c r="UEA157" s="74"/>
      <c r="UEB157" s="74"/>
      <c r="UEC157" s="74"/>
      <c r="UED157" s="74"/>
      <c r="UEE157" s="74"/>
      <c r="UEF157" s="74"/>
      <c r="UEG157" s="74"/>
      <c r="UEH157" s="74"/>
      <c r="UEI157" s="74"/>
      <c r="UEJ157" s="74"/>
      <c r="UEK157" s="74"/>
      <c r="UEL157" s="74"/>
      <c r="UEM157" s="74"/>
      <c r="UEN157" s="74"/>
      <c r="UEO157" s="74"/>
      <c r="UEP157" s="74"/>
      <c r="UEQ157" s="74"/>
      <c r="UER157" s="74"/>
      <c r="UES157" s="74"/>
      <c r="UET157" s="74"/>
      <c r="UEU157" s="74"/>
      <c r="UEV157" s="74"/>
      <c r="UEW157" s="74"/>
      <c r="UEX157" s="74"/>
      <c r="UEY157" s="74"/>
      <c r="UEZ157" s="74"/>
      <c r="UFA157" s="74"/>
      <c r="UFB157" s="74"/>
      <c r="UFC157" s="74"/>
      <c r="UFD157" s="74"/>
      <c r="UFE157" s="74"/>
      <c r="UFF157" s="74"/>
      <c r="UFG157" s="74"/>
      <c r="UFH157" s="74"/>
      <c r="UFI157" s="74"/>
      <c r="UFJ157" s="74"/>
      <c r="UFK157" s="74"/>
      <c r="UFL157" s="74"/>
      <c r="UFM157" s="74"/>
      <c r="UFN157" s="74"/>
      <c r="UFO157" s="74"/>
      <c r="UFP157" s="74"/>
      <c r="UFQ157" s="74"/>
      <c r="UFR157" s="74"/>
      <c r="UFS157" s="74"/>
      <c r="UFT157" s="74"/>
      <c r="UFU157" s="74"/>
      <c r="UFV157" s="74"/>
      <c r="UFW157" s="74"/>
      <c r="UFX157" s="74"/>
      <c r="UFY157" s="74"/>
      <c r="UFZ157" s="74"/>
      <c r="UGA157" s="74"/>
      <c r="UGB157" s="74"/>
      <c r="UGC157" s="74"/>
      <c r="UGD157" s="74"/>
      <c r="UGE157" s="74"/>
      <c r="UGF157" s="74"/>
      <c r="UGG157" s="74"/>
      <c r="UGH157" s="74"/>
      <c r="UGI157" s="74"/>
      <c r="UGJ157" s="74"/>
      <c r="UGK157" s="74"/>
      <c r="UGL157" s="74"/>
      <c r="UGM157" s="74"/>
      <c r="UGN157" s="74"/>
      <c r="UGO157" s="74"/>
      <c r="UGP157" s="74"/>
      <c r="UGQ157" s="74"/>
      <c r="UGR157" s="74"/>
      <c r="UGS157" s="74"/>
      <c r="UGT157" s="74"/>
      <c r="UGU157" s="74"/>
      <c r="UGV157" s="74"/>
      <c r="UGW157" s="74"/>
      <c r="UGX157" s="74"/>
      <c r="UGY157" s="74"/>
      <c r="UGZ157" s="74"/>
      <c r="UHA157" s="74"/>
      <c r="UHB157" s="74"/>
      <c r="UHC157" s="74"/>
      <c r="UHD157" s="74"/>
      <c r="UHE157" s="74"/>
      <c r="UHF157" s="74"/>
      <c r="UHG157" s="74"/>
      <c r="UHH157" s="74"/>
      <c r="UHI157" s="74"/>
      <c r="UHJ157" s="74"/>
      <c r="UHK157" s="74"/>
      <c r="UHL157" s="74"/>
      <c r="UHM157" s="74"/>
      <c r="UHN157" s="74"/>
      <c r="UHO157" s="74"/>
      <c r="UHP157" s="74"/>
      <c r="UHQ157" s="74"/>
      <c r="UHR157" s="74"/>
      <c r="UHS157" s="74"/>
      <c r="UHT157" s="74"/>
      <c r="UHU157" s="74"/>
      <c r="UHV157" s="74"/>
      <c r="UHW157" s="74"/>
      <c r="UHX157" s="74"/>
      <c r="UHY157" s="74"/>
      <c r="UHZ157" s="74"/>
      <c r="UIA157" s="74"/>
      <c r="UIB157" s="74"/>
      <c r="UIC157" s="74"/>
      <c r="UID157" s="74"/>
      <c r="UIE157" s="74"/>
      <c r="UIF157" s="74"/>
      <c r="UIG157" s="74"/>
      <c r="UIH157" s="74"/>
      <c r="UII157" s="74"/>
      <c r="UIJ157" s="74"/>
      <c r="UIK157" s="74"/>
      <c r="UIL157" s="74"/>
      <c r="UIM157" s="74"/>
      <c r="UIN157" s="74"/>
      <c r="UIO157" s="74"/>
      <c r="UIP157" s="74"/>
      <c r="UIQ157" s="74"/>
      <c r="UIR157" s="74"/>
      <c r="UIS157" s="74"/>
      <c r="UIT157" s="74"/>
      <c r="UIU157" s="74"/>
      <c r="UIV157" s="74"/>
      <c r="UIW157" s="74"/>
      <c r="UIX157" s="74"/>
      <c r="UIY157" s="74"/>
      <c r="UIZ157" s="74"/>
      <c r="UJA157" s="74"/>
      <c r="UJB157" s="74"/>
      <c r="UJC157" s="74"/>
      <c r="UJD157" s="74"/>
      <c r="UJE157" s="74"/>
      <c r="UJF157" s="74"/>
      <c r="UJG157" s="74"/>
      <c r="UJH157" s="74"/>
      <c r="UJI157" s="74"/>
      <c r="UJJ157" s="74"/>
      <c r="UJK157" s="74"/>
      <c r="UJL157" s="74"/>
      <c r="UJM157" s="74"/>
      <c r="UJN157" s="74"/>
      <c r="UJO157" s="74"/>
      <c r="UJP157" s="74"/>
      <c r="UJQ157" s="74"/>
      <c r="UJR157" s="74"/>
      <c r="UJS157" s="74"/>
      <c r="UJT157" s="74"/>
      <c r="UJU157" s="74"/>
      <c r="UJV157" s="74"/>
      <c r="UJW157" s="74"/>
      <c r="UJX157" s="74"/>
      <c r="UJY157" s="74"/>
      <c r="UJZ157" s="74"/>
      <c r="UKA157" s="74"/>
      <c r="UKB157" s="74"/>
      <c r="UKC157" s="74"/>
      <c r="UKD157" s="74"/>
      <c r="UKE157" s="74"/>
      <c r="UKF157" s="74"/>
      <c r="UKG157" s="74"/>
      <c r="UKH157" s="74"/>
      <c r="UKI157" s="74"/>
      <c r="UKJ157" s="74"/>
      <c r="UKK157" s="74"/>
      <c r="UKL157" s="74"/>
      <c r="UKM157" s="74"/>
      <c r="UKN157" s="74"/>
      <c r="UKO157" s="74"/>
      <c r="UKP157" s="74"/>
      <c r="UKQ157" s="74"/>
      <c r="UKR157" s="74"/>
      <c r="UKS157" s="74"/>
      <c r="UKT157" s="74"/>
      <c r="UKU157" s="74"/>
      <c r="UKV157" s="74"/>
      <c r="UKW157" s="74"/>
      <c r="UKX157" s="74"/>
      <c r="UKY157" s="74"/>
      <c r="UKZ157" s="74"/>
      <c r="ULA157" s="74"/>
      <c r="ULB157" s="74"/>
      <c r="ULC157" s="74"/>
      <c r="ULD157" s="74"/>
      <c r="ULE157" s="74"/>
      <c r="ULF157" s="74"/>
      <c r="ULG157" s="74"/>
      <c r="ULH157" s="74"/>
      <c r="ULI157" s="74"/>
      <c r="ULJ157" s="74"/>
      <c r="ULK157" s="74"/>
      <c r="ULL157" s="74"/>
      <c r="ULM157" s="74"/>
      <c r="ULN157" s="74"/>
      <c r="ULO157" s="74"/>
      <c r="ULP157" s="74"/>
      <c r="ULQ157" s="74"/>
      <c r="ULR157" s="74"/>
      <c r="ULS157" s="74"/>
      <c r="ULT157" s="74"/>
      <c r="ULU157" s="74"/>
      <c r="ULV157" s="74"/>
      <c r="ULW157" s="74"/>
      <c r="ULX157" s="74"/>
      <c r="ULY157" s="74"/>
      <c r="ULZ157" s="74"/>
      <c r="UMA157" s="74"/>
      <c r="UMB157" s="74"/>
      <c r="UMC157" s="74"/>
      <c r="UMD157" s="74"/>
      <c r="UME157" s="74"/>
      <c r="UMF157" s="74"/>
      <c r="UMG157" s="74"/>
      <c r="UMH157" s="74"/>
      <c r="UMI157" s="74"/>
      <c r="UMJ157" s="74"/>
      <c r="UMK157" s="74"/>
      <c r="UML157" s="74"/>
      <c r="UMM157" s="74"/>
      <c r="UMN157" s="74"/>
      <c r="UMO157" s="74"/>
      <c r="UMP157" s="74"/>
      <c r="UMQ157" s="74"/>
      <c r="UMR157" s="74"/>
      <c r="UMS157" s="74"/>
      <c r="UMT157" s="74"/>
      <c r="UMU157" s="74"/>
      <c r="UMV157" s="74"/>
      <c r="UMW157" s="74"/>
      <c r="UMX157" s="74"/>
      <c r="UMY157" s="74"/>
      <c r="UMZ157" s="74"/>
      <c r="UNA157" s="74"/>
      <c r="UNB157" s="74"/>
      <c r="UNC157" s="74"/>
      <c r="UND157" s="74"/>
      <c r="UNE157" s="74"/>
      <c r="UNF157" s="74"/>
      <c r="UNG157" s="74"/>
      <c r="UNH157" s="74"/>
      <c r="UNI157" s="74"/>
      <c r="UNJ157" s="74"/>
      <c r="UNK157" s="74"/>
      <c r="UNL157" s="74"/>
      <c r="UNM157" s="74"/>
      <c r="UNN157" s="74"/>
      <c r="UNO157" s="74"/>
      <c r="UNP157" s="74"/>
      <c r="UNQ157" s="74"/>
      <c r="UNR157" s="74"/>
      <c r="UNS157" s="74"/>
      <c r="UNT157" s="74"/>
      <c r="UNU157" s="74"/>
      <c r="UNV157" s="74"/>
      <c r="UNW157" s="74"/>
      <c r="UNX157" s="74"/>
      <c r="UNY157" s="74"/>
      <c r="UNZ157" s="74"/>
      <c r="UOA157" s="74"/>
      <c r="UOB157" s="74"/>
      <c r="UOC157" s="74"/>
      <c r="UOD157" s="74"/>
      <c r="UOE157" s="74"/>
      <c r="UOF157" s="74"/>
      <c r="UOG157" s="74"/>
      <c r="UOH157" s="74"/>
      <c r="UOI157" s="74"/>
      <c r="UOJ157" s="74"/>
      <c r="UOK157" s="74"/>
      <c r="UOL157" s="74"/>
      <c r="UOM157" s="74"/>
      <c r="UON157" s="74"/>
      <c r="UOO157" s="74"/>
      <c r="UOP157" s="74"/>
      <c r="UOQ157" s="74"/>
      <c r="UOR157" s="74"/>
      <c r="UOS157" s="74"/>
      <c r="UOT157" s="74"/>
      <c r="UOU157" s="74"/>
      <c r="UOV157" s="74"/>
      <c r="UOW157" s="74"/>
      <c r="UOX157" s="74"/>
      <c r="UOY157" s="74"/>
      <c r="UOZ157" s="74"/>
      <c r="UPA157" s="74"/>
      <c r="UPB157" s="74"/>
      <c r="UPC157" s="74"/>
      <c r="UPD157" s="74"/>
      <c r="UPE157" s="74"/>
      <c r="UPF157" s="74"/>
      <c r="UPG157" s="74"/>
      <c r="UPH157" s="74"/>
      <c r="UPI157" s="74"/>
      <c r="UPJ157" s="74"/>
      <c r="UPK157" s="74"/>
      <c r="UPL157" s="74"/>
      <c r="UPM157" s="74"/>
      <c r="UPN157" s="74"/>
      <c r="UPO157" s="74"/>
      <c r="UPP157" s="74"/>
      <c r="UPQ157" s="74"/>
      <c r="UPR157" s="74"/>
      <c r="UPS157" s="74"/>
      <c r="UPT157" s="74"/>
      <c r="UPU157" s="74"/>
      <c r="UPV157" s="74"/>
      <c r="UPW157" s="74"/>
      <c r="UPX157" s="74"/>
      <c r="UPY157" s="74"/>
      <c r="UPZ157" s="74"/>
      <c r="UQA157" s="74"/>
      <c r="UQB157" s="74"/>
      <c r="UQC157" s="74"/>
      <c r="UQD157" s="74"/>
      <c r="UQE157" s="74"/>
      <c r="UQF157" s="74"/>
      <c r="UQG157" s="74"/>
      <c r="UQH157" s="74"/>
      <c r="UQI157" s="74"/>
      <c r="UQJ157" s="74"/>
      <c r="UQK157" s="74"/>
      <c r="UQL157" s="74"/>
      <c r="UQM157" s="74"/>
      <c r="UQN157" s="74"/>
      <c r="UQO157" s="74"/>
      <c r="UQP157" s="74"/>
      <c r="UQQ157" s="74"/>
      <c r="UQR157" s="74"/>
      <c r="UQS157" s="74"/>
      <c r="UQT157" s="74"/>
      <c r="UQU157" s="74"/>
      <c r="UQV157" s="74"/>
      <c r="UQW157" s="74"/>
      <c r="UQX157" s="74"/>
      <c r="UQY157" s="74"/>
      <c r="UQZ157" s="74"/>
      <c r="URA157" s="74"/>
      <c r="URB157" s="74"/>
      <c r="URC157" s="74"/>
      <c r="URD157" s="74"/>
      <c r="URE157" s="74"/>
      <c r="URF157" s="74"/>
      <c r="URG157" s="74"/>
      <c r="URH157" s="74"/>
      <c r="URI157" s="74"/>
      <c r="URJ157" s="74"/>
      <c r="URK157" s="74"/>
      <c r="URL157" s="74"/>
      <c r="URM157" s="74"/>
      <c r="URN157" s="74"/>
      <c r="URO157" s="74"/>
      <c r="URP157" s="74"/>
      <c r="URQ157" s="74"/>
      <c r="URR157" s="74"/>
      <c r="URS157" s="74"/>
      <c r="URT157" s="74"/>
      <c r="URU157" s="74"/>
      <c r="URV157" s="74"/>
      <c r="URW157" s="74"/>
      <c r="URX157" s="74"/>
      <c r="URY157" s="74"/>
      <c r="URZ157" s="74"/>
      <c r="USA157" s="74"/>
      <c r="USB157" s="74"/>
      <c r="USC157" s="74"/>
      <c r="USD157" s="74"/>
      <c r="USE157" s="74"/>
      <c r="USF157" s="74"/>
      <c r="USG157" s="74"/>
      <c r="USH157" s="74"/>
      <c r="USI157" s="74"/>
      <c r="USJ157" s="74"/>
      <c r="USK157" s="74"/>
      <c r="USL157" s="74"/>
      <c r="USM157" s="74"/>
      <c r="USN157" s="74"/>
      <c r="USO157" s="74"/>
      <c r="USP157" s="74"/>
      <c r="USQ157" s="74"/>
      <c r="USR157" s="74"/>
      <c r="USS157" s="74"/>
      <c r="UST157" s="74"/>
      <c r="USU157" s="74"/>
      <c r="USV157" s="74"/>
      <c r="USW157" s="74"/>
      <c r="USX157" s="74"/>
      <c r="USY157" s="74"/>
      <c r="USZ157" s="74"/>
      <c r="UTA157" s="74"/>
      <c r="UTB157" s="74"/>
      <c r="UTC157" s="74"/>
      <c r="UTD157" s="74"/>
      <c r="UTE157" s="74"/>
      <c r="UTF157" s="74"/>
      <c r="UTG157" s="74"/>
      <c r="UTH157" s="74"/>
      <c r="UTI157" s="74"/>
      <c r="UTJ157" s="74"/>
      <c r="UTK157" s="74"/>
      <c r="UTL157" s="74"/>
      <c r="UTM157" s="74"/>
      <c r="UTN157" s="74"/>
      <c r="UTO157" s="74"/>
      <c r="UTP157" s="74"/>
      <c r="UTQ157" s="74"/>
      <c r="UTR157" s="74"/>
      <c r="UTS157" s="74"/>
      <c r="UTT157" s="74"/>
      <c r="UTU157" s="74"/>
      <c r="UTV157" s="74"/>
      <c r="UTW157" s="74"/>
      <c r="UTX157" s="74"/>
      <c r="UTY157" s="74"/>
      <c r="UTZ157" s="74"/>
      <c r="UUA157" s="74"/>
      <c r="UUB157" s="74"/>
      <c r="UUC157" s="74"/>
      <c r="UUD157" s="74"/>
      <c r="UUE157" s="74"/>
      <c r="UUF157" s="74"/>
      <c r="UUG157" s="74"/>
      <c r="UUH157" s="74"/>
      <c r="UUI157" s="74"/>
      <c r="UUJ157" s="74"/>
      <c r="UUK157" s="74"/>
      <c r="UUL157" s="74"/>
      <c r="UUM157" s="74"/>
      <c r="UUN157" s="74"/>
      <c r="UUO157" s="74"/>
      <c r="UUP157" s="74"/>
      <c r="UUQ157" s="74"/>
      <c r="UUR157" s="74"/>
      <c r="UUS157" s="74"/>
      <c r="UUT157" s="74"/>
      <c r="UUU157" s="74"/>
      <c r="UUV157" s="74"/>
      <c r="UUW157" s="74"/>
      <c r="UUX157" s="74"/>
      <c r="UUY157" s="74"/>
      <c r="UUZ157" s="74"/>
      <c r="UVA157" s="74"/>
      <c r="UVB157" s="74"/>
      <c r="UVC157" s="74"/>
      <c r="UVD157" s="74"/>
      <c r="UVE157" s="74"/>
      <c r="UVF157" s="74"/>
      <c r="UVG157" s="74"/>
      <c r="UVH157" s="74"/>
      <c r="UVI157" s="74"/>
      <c r="UVJ157" s="74"/>
      <c r="UVK157" s="74"/>
      <c r="UVL157" s="74"/>
      <c r="UVM157" s="74"/>
      <c r="UVN157" s="74"/>
      <c r="UVO157" s="74"/>
      <c r="UVP157" s="74"/>
      <c r="UVQ157" s="74"/>
      <c r="UVR157" s="74"/>
      <c r="UVS157" s="74"/>
      <c r="UVT157" s="74"/>
      <c r="UVU157" s="74"/>
      <c r="UVV157" s="74"/>
      <c r="UVW157" s="74"/>
      <c r="UVX157" s="74"/>
      <c r="UVY157" s="74"/>
      <c r="UVZ157" s="74"/>
      <c r="UWA157" s="74"/>
      <c r="UWB157" s="74"/>
      <c r="UWC157" s="74"/>
      <c r="UWD157" s="74"/>
      <c r="UWE157" s="74"/>
      <c r="UWF157" s="74"/>
      <c r="UWG157" s="74"/>
      <c r="UWH157" s="74"/>
      <c r="UWI157" s="74"/>
      <c r="UWJ157" s="74"/>
      <c r="UWK157" s="74"/>
      <c r="UWL157" s="74"/>
      <c r="UWM157" s="74"/>
      <c r="UWN157" s="74"/>
      <c r="UWO157" s="74"/>
      <c r="UWP157" s="74"/>
      <c r="UWQ157" s="74"/>
      <c r="UWR157" s="74"/>
      <c r="UWS157" s="74"/>
      <c r="UWT157" s="74"/>
      <c r="UWU157" s="74"/>
      <c r="UWV157" s="74"/>
      <c r="UWW157" s="74"/>
      <c r="UWX157" s="74"/>
      <c r="UWY157" s="74"/>
      <c r="UWZ157" s="74"/>
      <c r="UXA157" s="74"/>
      <c r="UXB157" s="74"/>
      <c r="UXC157" s="74"/>
      <c r="UXD157" s="74"/>
      <c r="UXE157" s="74"/>
      <c r="UXF157" s="74"/>
      <c r="UXG157" s="74"/>
      <c r="UXH157" s="74"/>
      <c r="UXI157" s="74"/>
      <c r="UXJ157" s="74"/>
      <c r="UXK157" s="74"/>
      <c r="UXL157" s="74"/>
      <c r="UXM157" s="74"/>
      <c r="UXN157" s="74"/>
      <c r="UXO157" s="74"/>
      <c r="UXP157" s="74"/>
      <c r="UXQ157" s="74"/>
      <c r="UXR157" s="74"/>
      <c r="UXS157" s="74"/>
      <c r="UXT157" s="74"/>
      <c r="UXU157" s="74"/>
      <c r="UXV157" s="74"/>
      <c r="UXW157" s="74"/>
      <c r="UXX157" s="74"/>
      <c r="UXY157" s="74"/>
      <c r="UXZ157" s="74"/>
      <c r="UYA157" s="74"/>
      <c r="UYB157" s="74"/>
      <c r="UYC157" s="74"/>
      <c r="UYD157" s="74"/>
      <c r="UYE157" s="74"/>
      <c r="UYF157" s="74"/>
      <c r="UYG157" s="74"/>
      <c r="UYH157" s="74"/>
      <c r="UYI157" s="74"/>
      <c r="UYJ157" s="74"/>
      <c r="UYK157" s="74"/>
      <c r="UYL157" s="74"/>
      <c r="UYM157" s="74"/>
      <c r="UYN157" s="74"/>
      <c r="UYO157" s="74"/>
      <c r="UYP157" s="74"/>
      <c r="UYQ157" s="74"/>
      <c r="UYR157" s="74"/>
      <c r="UYS157" s="74"/>
      <c r="UYT157" s="74"/>
      <c r="UYU157" s="74"/>
      <c r="UYV157" s="74"/>
      <c r="UYW157" s="74"/>
      <c r="UYX157" s="74"/>
      <c r="UYY157" s="74"/>
      <c r="UYZ157" s="74"/>
      <c r="UZA157" s="74"/>
      <c r="UZB157" s="74"/>
      <c r="UZC157" s="74"/>
      <c r="UZD157" s="74"/>
      <c r="UZE157" s="74"/>
      <c r="UZF157" s="74"/>
      <c r="UZG157" s="74"/>
      <c r="UZH157" s="74"/>
      <c r="UZI157" s="74"/>
      <c r="UZJ157" s="74"/>
      <c r="UZK157" s="74"/>
      <c r="UZL157" s="74"/>
      <c r="UZM157" s="74"/>
      <c r="UZN157" s="74"/>
      <c r="UZO157" s="74"/>
      <c r="UZP157" s="74"/>
      <c r="UZQ157" s="74"/>
      <c r="UZR157" s="74"/>
      <c r="UZS157" s="74"/>
      <c r="UZT157" s="74"/>
      <c r="UZU157" s="74"/>
      <c r="UZV157" s="74"/>
      <c r="UZW157" s="74"/>
      <c r="UZX157" s="74"/>
      <c r="UZY157" s="74"/>
      <c r="UZZ157" s="74"/>
      <c r="VAA157" s="74"/>
      <c r="VAB157" s="74"/>
      <c r="VAC157" s="74"/>
      <c r="VAD157" s="74"/>
      <c r="VAE157" s="74"/>
      <c r="VAF157" s="74"/>
      <c r="VAG157" s="74"/>
      <c r="VAH157" s="74"/>
      <c r="VAI157" s="74"/>
      <c r="VAJ157" s="74"/>
      <c r="VAK157" s="74"/>
      <c r="VAL157" s="74"/>
      <c r="VAM157" s="74"/>
      <c r="VAN157" s="74"/>
      <c r="VAO157" s="74"/>
      <c r="VAP157" s="74"/>
      <c r="VAQ157" s="74"/>
      <c r="VAR157" s="74"/>
      <c r="VAS157" s="74"/>
      <c r="VAT157" s="74"/>
      <c r="VAU157" s="74"/>
      <c r="VAV157" s="74"/>
      <c r="VAW157" s="74"/>
      <c r="VAX157" s="74"/>
      <c r="VAY157" s="74"/>
      <c r="VAZ157" s="74"/>
      <c r="VBA157" s="74"/>
      <c r="VBB157" s="74"/>
      <c r="VBC157" s="74"/>
      <c r="VBD157" s="74"/>
      <c r="VBE157" s="74"/>
      <c r="VBF157" s="74"/>
      <c r="VBG157" s="74"/>
      <c r="VBH157" s="74"/>
      <c r="VBI157" s="74"/>
      <c r="VBJ157" s="74"/>
      <c r="VBK157" s="74"/>
      <c r="VBL157" s="74"/>
      <c r="VBM157" s="74"/>
      <c r="VBN157" s="74"/>
      <c r="VBO157" s="74"/>
      <c r="VBP157" s="74"/>
      <c r="VBQ157" s="74"/>
      <c r="VBR157" s="74"/>
      <c r="VBS157" s="74"/>
      <c r="VBT157" s="74"/>
      <c r="VBU157" s="74"/>
      <c r="VBV157" s="74"/>
      <c r="VBW157" s="74"/>
      <c r="VBX157" s="74"/>
      <c r="VBY157" s="74"/>
      <c r="VBZ157" s="74"/>
      <c r="VCA157" s="74"/>
      <c r="VCB157" s="74"/>
      <c r="VCC157" s="74"/>
      <c r="VCD157" s="74"/>
      <c r="VCE157" s="74"/>
      <c r="VCF157" s="74"/>
      <c r="VCG157" s="74"/>
      <c r="VCH157" s="74"/>
      <c r="VCI157" s="74"/>
      <c r="VCJ157" s="74"/>
      <c r="VCK157" s="74"/>
      <c r="VCL157" s="74"/>
      <c r="VCM157" s="74"/>
      <c r="VCN157" s="74"/>
      <c r="VCO157" s="74"/>
      <c r="VCP157" s="74"/>
      <c r="VCQ157" s="74"/>
      <c r="VCR157" s="74"/>
      <c r="VCS157" s="74"/>
      <c r="VCT157" s="74"/>
      <c r="VCU157" s="74"/>
      <c r="VCV157" s="74"/>
      <c r="VCW157" s="74"/>
      <c r="VCX157" s="74"/>
      <c r="VCY157" s="74"/>
      <c r="VCZ157" s="74"/>
      <c r="VDA157" s="74"/>
      <c r="VDB157" s="74"/>
      <c r="VDC157" s="74"/>
      <c r="VDD157" s="74"/>
      <c r="VDE157" s="74"/>
      <c r="VDF157" s="74"/>
      <c r="VDG157" s="74"/>
      <c r="VDH157" s="74"/>
      <c r="VDI157" s="74"/>
      <c r="VDJ157" s="74"/>
      <c r="VDK157" s="74"/>
      <c r="VDL157" s="74"/>
      <c r="VDM157" s="74"/>
      <c r="VDN157" s="74"/>
      <c r="VDO157" s="74"/>
      <c r="VDP157" s="74"/>
      <c r="VDQ157" s="74"/>
      <c r="VDR157" s="74"/>
      <c r="VDS157" s="74"/>
      <c r="VDT157" s="74"/>
      <c r="VDU157" s="74"/>
      <c r="VDV157" s="74"/>
      <c r="VDW157" s="74"/>
      <c r="VDX157" s="74"/>
      <c r="VDY157" s="74"/>
      <c r="VDZ157" s="74"/>
      <c r="VEA157" s="74"/>
      <c r="VEB157" s="74"/>
      <c r="VEC157" s="74"/>
      <c r="VED157" s="74"/>
      <c r="VEE157" s="74"/>
      <c r="VEF157" s="74"/>
      <c r="VEG157" s="74"/>
      <c r="VEH157" s="74"/>
      <c r="VEI157" s="74"/>
      <c r="VEJ157" s="74"/>
      <c r="VEK157" s="74"/>
      <c r="VEL157" s="74"/>
      <c r="VEM157" s="74"/>
      <c r="VEN157" s="74"/>
      <c r="VEO157" s="74"/>
      <c r="VEP157" s="74"/>
      <c r="VEQ157" s="74"/>
      <c r="VER157" s="74"/>
      <c r="VES157" s="74"/>
      <c r="VET157" s="74"/>
      <c r="VEU157" s="74"/>
      <c r="VEV157" s="74"/>
      <c r="VEW157" s="74"/>
      <c r="VEX157" s="74"/>
      <c r="VEY157" s="74"/>
      <c r="VEZ157" s="74"/>
      <c r="VFA157" s="74"/>
      <c r="VFB157" s="74"/>
      <c r="VFC157" s="74"/>
      <c r="VFD157" s="74"/>
      <c r="VFE157" s="74"/>
      <c r="VFF157" s="74"/>
      <c r="VFG157" s="74"/>
      <c r="VFH157" s="74"/>
      <c r="VFI157" s="74"/>
      <c r="VFJ157" s="74"/>
      <c r="VFK157" s="74"/>
      <c r="VFL157" s="74"/>
      <c r="VFM157" s="74"/>
      <c r="VFN157" s="74"/>
      <c r="VFO157" s="74"/>
      <c r="VFP157" s="74"/>
      <c r="VFQ157" s="74"/>
      <c r="VFR157" s="74"/>
      <c r="VFS157" s="74"/>
      <c r="VFT157" s="74"/>
      <c r="VFU157" s="74"/>
      <c r="VFV157" s="74"/>
      <c r="VFW157" s="74"/>
      <c r="VFX157" s="74"/>
      <c r="VFY157" s="74"/>
      <c r="VFZ157" s="74"/>
      <c r="VGA157" s="74"/>
      <c r="VGB157" s="74"/>
      <c r="VGC157" s="74"/>
      <c r="VGD157" s="74"/>
      <c r="VGE157" s="74"/>
      <c r="VGF157" s="74"/>
      <c r="VGG157" s="74"/>
      <c r="VGH157" s="74"/>
      <c r="VGI157" s="74"/>
      <c r="VGJ157" s="74"/>
      <c r="VGK157" s="74"/>
      <c r="VGL157" s="74"/>
      <c r="VGM157" s="74"/>
      <c r="VGN157" s="74"/>
      <c r="VGO157" s="74"/>
      <c r="VGP157" s="74"/>
      <c r="VGQ157" s="74"/>
      <c r="VGR157" s="74"/>
      <c r="VGS157" s="74"/>
      <c r="VGT157" s="74"/>
      <c r="VGU157" s="74"/>
      <c r="VGV157" s="74"/>
      <c r="VGW157" s="74"/>
      <c r="VGX157" s="74"/>
      <c r="VGY157" s="74"/>
      <c r="VGZ157" s="74"/>
      <c r="VHA157" s="74"/>
      <c r="VHB157" s="74"/>
      <c r="VHC157" s="74"/>
      <c r="VHD157" s="74"/>
      <c r="VHE157" s="74"/>
      <c r="VHF157" s="74"/>
      <c r="VHG157" s="74"/>
      <c r="VHH157" s="74"/>
      <c r="VHI157" s="74"/>
      <c r="VHJ157" s="74"/>
      <c r="VHK157" s="74"/>
      <c r="VHL157" s="74"/>
      <c r="VHM157" s="74"/>
      <c r="VHN157" s="74"/>
      <c r="VHO157" s="74"/>
      <c r="VHP157" s="74"/>
      <c r="VHQ157" s="74"/>
      <c r="VHR157" s="74"/>
      <c r="VHS157" s="74"/>
      <c r="VHT157" s="74"/>
      <c r="VHU157" s="74"/>
      <c r="VHV157" s="74"/>
      <c r="VHW157" s="74"/>
      <c r="VHX157" s="74"/>
      <c r="VHY157" s="74"/>
      <c r="VHZ157" s="74"/>
      <c r="VIA157" s="74"/>
      <c r="VIB157" s="74"/>
      <c r="VIC157" s="74"/>
      <c r="VID157" s="74"/>
      <c r="VIE157" s="74"/>
      <c r="VIF157" s="74"/>
      <c r="VIG157" s="74"/>
      <c r="VIH157" s="74"/>
      <c r="VII157" s="74"/>
      <c r="VIJ157" s="74"/>
      <c r="VIK157" s="74"/>
      <c r="VIL157" s="74"/>
      <c r="VIM157" s="74"/>
      <c r="VIN157" s="74"/>
      <c r="VIO157" s="74"/>
      <c r="VIP157" s="74"/>
      <c r="VIQ157" s="74"/>
      <c r="VIR157" s="74"/>
      <c r="VIS157" s="74"/>
      <c r="VIT157" s="74"/>
      <c r="VIU157" s="74"/>
      <c r="VIV157" s="74"/>
      <c r="VIW157" s="74"/>
      <c r="VIX157" s="74"/>
      <c r="VIY157" s="74"/>
      <c r="VIZ157" s="74"/>
      <c r="VJA157" s="74"/>
      <c r="VJB157" s="74"/>
      <c r="VJC157" s="74"/>
      <c r="VJD157" s="74"/>
      <c r="VJE157" s="74"/>
      <c r="VJF157" s="74"/>
      <c r="VJG157" s="74"/>
      <c r="VJH157" s="74"/>
      <c r="VJI157" s="74"/>
      <c r="VJJ157" s="74"/>
      <c r="VJK157" s="74"/>
      <c r="VJL157" s="74"/>
      <c r="VJM157" s="74"/>
      <c r="VJN157" s="74"/>
      <c r="VJO157" s="74"/>
      <c r="VJP157" s="74"/>
      <c r="VJQ157" s="74"/>
      <c r="VJR157" s="74"/>
      <c r="VJS157" s="74"/>
      <c r="VJT157" s="74"/>
      <c r="VJU157" s="74"/>
      <c r="VJV157" s="74"/>
      <c r="VJW157" s="74"/>
      <c r="VJX157" s="74"/>
      <c r="VJY157" s="74"/>
      <c r="VJZ157" s="74"/>
      <c r="VKA157" s="74"/>
      <c r="VKB157" s="74"/>
      <c r="VKC157" s="74"/>
      <c r="VKD157" s="74"/>
      <c r="VKE157" s="74"/>
      <c r="VKF157" s="74"/>
      <c r="VKG157" s="74"/>
      <c r="VKH157" s="74"/>
      <c r="VKI157" s="74"/>
      <c r="VKJ157" s="74"/>
      <c r="VKK157" s="74"/>
      <c r="VKL157" s="74"/>
      <c r="VKM157" s="74"/>
      <c r="VKN157" s="74"/>
      <c r="VKO157" s="74"/>
      <c r="VKP157" s="74"/>
      <c r="VKQ157" s="74"/>
      <c r="VKR157" s="74"/>
      <c r="VKS157" s="74"/>
      <c r="VKT157" s="74"/>
      <c r="VKU157" s="74"/>
      <c r="VKV157" s="74"/>
      <c r="VKW157" s="74"/>
      <c r="VKX157" s="74"/>
      <c r="VKY157" s="74"/>
      <c r="VKZ157" s="74"/>
      <c r="VLA157" s="74"/>
      <c r="VLB157" s="74"/>
      <c r="VLC157" s="74"/>
      <c r="VLD157" s="74"/>
      <c r="VLE157" s="74"/>
      <c r="VLF157" s="74"/>
      <c r="VLG157" s="74"/>
      <c r="VLH157" s="74"/>
      <c r="VLI157" s="74"/>
      <c r="VLJ157" s="74"/>
      <c r="VLK157" s="74"/>
      <c r="VLL157" s="74"/>
      <c r="VLM157" s="74"/>
      <c r="VLN157" s="74"/>
      <c r="VLO157" s="74"/>
      <c r="VLP157" s="74"/>
      <c r="VLQ157" s="74"/>
      <c r="VLR157" s="74"/>
      <c r="VLS157" s="74"/>
      <c r="VLT157" s="74"/>
      <c r="VLU157" s="74"/>
      <c r="VLV157" s="74"/>
      <c r="VLW157" s="74"/>
      <c r="VLX157" s="74"/>
      <c r="VLY157" s="74"/>
      <c r="VLZ157" s="74"/>
      <c r="VMA157" s="74"/>
      <c r="VMB157" s="74"/>
      <c r="VMC157" s="74"/>
      <c r="VMD157" s="74"/>
      <c r="VME157" s="74"/>
      <c r="VMF157" s="74"/>
      <c r="VMG157" s="74"/>
      <c r="VMH157" s="74"/>
      <c r="VMI157" s="74"/>
      <c r="VMJ157" s="74"/>
      <c r="VMK157" s="74"/>
      <c r="VML157" s="74"/>
      <c r="VMM157" s="74"/>
      <c r="VMN157" s="74"/>
      <c r="VMO157" s="74"/>
      <c r="VMP157" s="74"/>
      <c r="VMQ157" s="74"/>
      <c r="VMR157" s="74"/>
      <c r="VMS157" s="74"/>
      <c r="VMT157" s="74"/>
      <c r="VMU157" s="74"/>
      <c r="VMV157" s="74"/>
      <c r="VMW157" s="74"/>
      <c r="VMX157" s="74"/>
      <c r="VMY157" s="74"/>
      <c r="VMZ157" s="74"/>
      <c r="VNA157" s="74"/>
      <c r="VNB157" s="74"/>
      <c r="VNC157" s="74"/>
      <c r="VND157" s="74"/>
      <c r="VNE157" s="74"/>
      <c r="VNF157" s="74"/>
      <c r="VNG157" s="74"/>
      <c r="VNH157" s="74"/>
      <c r="VNI157" s="74"/>
      <c r="VNJ157" s="74"/>
      <c r="VNK157" s="74"/>
      <c r="VNL157" s="74"/>
      <c r="VNM157" s="74"/>
      <c r="VNN157" s="74"/>
      <c r="VNO157" s="74"/>
      <c r="VNP157" s="74"/>
      <c r="VNQ157" s="74"/>
      <c r="VNR157" s="74"/>
      <c r="VNS157" s="74"/>
      <c r="VNT157" s="74"/>
      <c r="VNU157" s="74"/>
      <c r="VNV157" s="74"/>
      <c r="VNW157" s="74"/>
      <c r="VNX157" s="74"/>
      <c r="VNY157" s="74"/>
      <c r="VNZ157" s="74"/>
      <c r="VOA157" s="74"/>
      <c r="VOB157" s="74"/>
      <c r="VOC157" s="74"/>
      <c r="VOD157" s="74"/>
      <c r="VOE157" s="74"/>
      <c r="VOF157" s="74"/>
      <c r="VOG157" s="74"/>
      <c r="VOH157" s="74"/>
      <c r="VOI157" s="74"/>
      <c r="VOJ157" s="74"/>
      <c r="VOK157" s="74"/>
      <c r="VOL157" s="74"/>
      <c r="VOM157" s="74"/>
      <c r="VON157" s="74"/>
      <c r="VOO157" s="74"/>
      <c r="VOP157" s="74"/>
      <c r="VOQ157" s="74"/>
      <c r="VOR157" s="74"/>
      <c r="VOS157" s="74"/>
      <c r="VOT157" s="74"/>
      <c r="VOU157" s="74"/>
      <c r="VOV157" s="74"/>
      <c r="VOW157" s="74"/>
      <c r="VOX157" s="74"/>
      <c r="VOY157" s="74"/>
      <c r="VOZ157" s="74"/>
      <c r="VPA157" s="74"/>
      <c r="VPB157" s="74"/>
      <c r="VPC157" s="74"/>
      <c r="VPD157" s="74"/>
      <c r="VPE157" s="74"/>
      <c r="VPF157" s="74"/>
      <c r="VPG157" s="74"/>
      <c r="VPH157" s="74"/>
      <c r="VPI157" s="74"/>
      <c r="VPJ157" s="74"/>
      <c r="VPK157" s="74"/>
      <c r="VPL157" s="74"/>
      <c r="VPM157" s="74"/>
      <c r="VPN157" s="74"/>
      <c r="VPO157" s="74"/>
      <c r="VPP157" s="74"/>
      <c r="VPQ157" s="74"/>
      <c r="VPR157" s="74"/>
      <c r="VPS157" s="74"/>
      <c r="VPT157" s="74"/>
      <c r="VPU157" s="74"/>
      <c r="VPV157" s="74"/>
      <c r="VPW157" s="74"/>
      <c r="VPX157" s="74"/>
      <c r="VPY157" s="74"/>
      <c r="VPZ157" s="74"/>
      <c r="VQA157" s="74"/>
      <c r="VQB157" s="74"/>
      <c r="VQC157" s="74"/>
      <c r="VQD157" s="74"/>
      <c r="VQE157" s="74"/>
      <c r="VQF157" s="74"/>
      <c r="VQG157" s="74"/>
      <c r="VQH157" s="74"/>
      <c r="VQI157" s="74"/>
      <c r="VQJ157" s="74"/>
      <c r="VQK157" s="74"/>
      <c r="VQL157" s="74"/>
      <c r="VQM157" s="74"/>
      <c r="VQN157" s="74"/>
      <c r="VQO157" s="74"/>
      <c r="VQP157" s="74"/>
      <c r="VQQ157" s="74"/>
      <c r="VQR157" s="74"/>
      <c r="VQS157" s="74"/>
      <c r="VQT157" s="74"/>
      <c r="VQU157" s="74"/>
      <c r="VQV157" s="74"/>
      <c r="VQW157" s="74"/>
      <c r="VQX157" s="74"/>
      <c r="VQY157" s="74"/>
      <c r="VQZ157" s="74"/>
      <c r="VRA157" s="74"/>
      <c r="VRB157" s="74"/>
      <c r="VRC157" s="74"/>
      <c r="VRD157" s="74"/>
      <c r="VRE157" s="74"/>
      <c r="VRF157" s="74"/>
      <c r="VRG157" s="74"/>
      <c r="VRH157" s="74"/>
      <c r="VRI157" s="74"/>
      <c r="VRJ157" s="74"/>
      <c r="VRK157" s="74"/>
      <c r="VRL157" s="74"/>
      <c r="VRM157" s="74"/>
      <c r="VRN157" s="74"/>
      <c r="VRO157" s="74"/>
      <c r="VRP157" s="74"/>
      <c r="VRQ157" s="74"/>
      <c r="VRR157" s="74"/>
      <c r="VRS157" s="74"/>
      <c r="VRT157" s="74"/>
      <c r="VRU157" s="74"/>
      <c r="VRV157" s="74"/>
      <c r="VRW157" s="74"/>
      <c r="VRX157" s="74"/>
      <c r="VRY157" s="74"/>
      <c r="VRZ157" s="74"/>
      <c r="VSA157" s="74"/>
      <c r="VSB157" s="74"/>
      <c r="VSC157" s="74"/>
      <c r="VSD157" s="74"/>
      <c r="VSE157" s="74"/>
      <c r="VSF157" s="74"/>
      <c r="VSG157" s="74"/>
      <c r="VSH157" s="74"/>
      <c r="VSI157" s="74"/>
      <c r="VSJ157" s="74"/>
      <c r="VSK157" s="74"/>
      <c r="VSL157" s="74"/>
      <c r="VSM157" s="74"/>
      <c r="VSN157" s="74"/>
      <c r="VSO157" s="74"/>
      <c r="VSP157" s="74"/>
      <c r="VSQ157" s="74"/>
      <c r="VSR157" s="74"/>
      <c r="VSS157" s="74"/>
      <c r="VST157" s="74"/>
      <c r="VSU157" s="74"/>
      <c r="VSV157" s="74"/>
      <c r="VSW157" s="74"/>
      <c r="VSX157" s="74"/>
      <c r="VSY157" s="74"/>
      <c r="VSZ157" s="74"/>
      <c r="VTA157" s="74"/>
      <c r="VTB157" s="74"/>
      <c r="VTC157" s="74"/>
      <c r="VTD157" s="74"/>
      <c r="VTE157" s="74"/>
      <c r="VTF157" s="74"/>
      <c r="VTG157" s="74"/>
      <c r="VTH157" s="74"/>
      <c r="VTI157" s="74"/>
      <c r="VTJ157" s="74"/>
      <c r="VTK157" s="74"/>
      <c r="VTL157" s="74"/>
      <c r="VTM157" s="74"/>
      <c r="VTN157" s="74"/>
      <c r="VTO157" s="74"/>
      <c r="VTP157" s="74"/>
      <c r="VTQ157" s="74"/>
      <c r="VTR157" s="74"/>
      <c r="VTS157" s="74"/>
      <c r="VTT157" s="74"/>
      <c r="VTU157" s="74"/>
      <c r="VTV157" s="74"/>
      <c r="VTW157" s="74"/>
      <c r="VTX157" s="74"/>
      <c r="VTY157" s="74"/>
      <c r="VTZ157" s="74"/>
      <c r="VUA157" s="74"/>
      <c r="VUB157" s="74"/>
      <c r="VUC157" s="74"/>
      <c r="VUD157" s="74"/>
      <c r="VUE157" s="74"/>
      <c r="VUF157" s="74"/>
      <c r="VUG157" s="74"/>
      <c r="VUH157" s="74"/>
      <c r="VUI157" s="74"/>
      <c r="VUJ157" s="74"/>
      <c r="VUK157" s="74"/>
      <c r="VUL157" s="74"/>
      <c r="VUM157" s="74"/>
      <c r="VUN157" s="74"/>
      <c r="VUO157" s="74"/>
      <c r="VUP157" s="74"/>
      <c r="VUQ157" s="74"/>
      <c r="VUR157" s="74"/>
      <c r="VUS157" s="74"/>
      <c r="VUT157" s="74"/>
      <c r="VUU157" s="74"/>
      <c r="VUV157" s="74"/>
      <c r="VUW157" s="74"/>
      <c r="VUX157" s="74"/>
      <c r="VUY157" s="74"/>
      <c r="VUZ157" s="74"/>
      <c r="VVA157" s="74"/>
      <c r="VVB157" s="74"/>
      <c r="VVC157" s="74"/>
      <c r="VVD157" s="74"/>
      <c r="VVE157" s="74"/>
      <c r="VVF157" s="74"/>
      <c r="VVG157" s="74"/>
      <c r="VVH157" s="74"/>
      <c r="VVI157" s="74"/>
      <c r="VVJ157" s="74"/>
      <c r="VVK157" s="74"/>
      <c r="VVL157" s="74"/>
      <c r="VVM157" s="74"/>
      <c r="VVN157" s="74"/>
      <c r="VVO157" s="74"/>
      <c r="VVP157" s="74"/>
      <c r="VVQ157" s="74"/>
      <c r="VVR157" s="74"/>
      <c r="VVS157" s="74"/>
      <c r="VVT157" s="74"/>
      <c r="VVU157" s="74"/>
      <c r="VVV157" s="74"/>
      <c r="VVW157" s="74"/>
      <c r="VVX157" s="74"/>
      <c r="VVY157" s="74"/>
      <c r="VVZ157" s="74"/>
      <c r="VWA157" s="74"/>
      <c r="VWB157" s="74"/>
      <c r="VWC157" s="74"/>
      <c r="VWD157" s="74"/>
      <c r="VWE157" s="74"/>
      <c r="VWF157" s="74"/>
      <c r="VWG157" s="74"/>
      <c r="VWH157" s="74"/>
      <c r="VWI157" s="74"/>
      <c r="VWJ157" s="74"/>
      <c r="VWK157" s="74"/>
      <c r="VWL157" s="74"/>
      <c r="VWM157" s="74"/>
      <c r="VWN157" s="74"/>
      <c r="VWO157" s="74"/>
      <c r="VWP157" s="74"/>
      <c r="VWQ157" s="74"/>
      <c r="VWR157" s="74"/>
      <c r="VWS157" s="74"/>
      <c r="VWT157" s="74"/>
      <c r="VWU157" s="74"/>
      <c r="VWV157" s="74"/>
      <c r="VWW157" s="74"/>
      <c r="VWX157" s="74"/>
      <c r="VWY157" s="74"/>
      <c r="VWZ157" s="74"/>
      <c r="VXA157" s="74"/>
      <c r="VXB157" s="74"/>
      <c r="VXC157" s="74"/>
      <c r="VXD157" s="74"/>
      <c r="VXE157" s="74"/>
      <c r="VXF157" s="74"/>
      <c r="VXG157" s="74"/>
      <c r="VXH157" s="74"/>
      <c r="VXI157" s="74"/>
      <c r="VXJ157" s="74"/>
      <c r="VXK157" s="74"/>
      <c r="VXL157" s="74"/>
      <c r="VXM157" s="74"/>
      <c r="VXN157" s="74"/>
      <c r="VXO157" s="74"/>
      <c r="VXP157" s="74"/>
      <c r="VXQ157" s="74"/>
      <c r="VXR157" s="74"/>
      <c r="VXS157" s="74"/>
      <c r="VXT157" s="74"/>
      <c r="VXU157" s="74"/>
      <c r="VXV157" s="74"/>
      <c r="VXW157" s="74"/>
      <c r="VXX157" s="74"/>
      <c r="VXY157" s="74"/>
      <c r="VXZ157" s="74"/>
      <c r="VYA157" s="74"/>
      <c r="VYB157" s="74"/>
      <c r="VYC157" s="74"/>
      <c r="VYD157" s="74"/>
      <c r="VYE157" s="74"/>
      <c r="VYF157" s="74"/>
      <c r="VYG157" s="74"/>
      <c r="VYH157" s="74"/>
      <c r="VYI157" s="74"/>
      <c r="VYJ157" s="74"/>
      <c r="VYK157" s="74"/>
      <c r="VYL157" s="74"/>
      <c r="VYM157" s="74"/>
      <c r="VYN157" s="74"/>
      <c r="VYO157" s="74"/>
      <c r="VYP157" s="74"/>
      <c r="VYQ157" s="74"/>
      <c r="VYR157" s="74"/>
      <c r="VYS157" s="74"/>
      <c r="VYT157" s="74"/>
      <c r="VYU157" s="74"/>
      <c r="VYV157" s="74"/>
      <c r="VYW157" s="74"/>
      <c r="VYX157" s="74"/>
      <c r="VYY157" s="74"/>
      <c r="VYZ157" s="74"/>
      <c r="VZA157" s="74"/>
      <c r="VZB157" s="74"/>
      <c r="VZC157" s="74"/>
      <c r="VZD157" s="74"/>
      <c r="VZE157" s="74"/>
      <c r="VZF157" s="74"/>
      <c r="VZG157" s="74"/>
      <c r="VZH157" s="74"/>
      <c r="VZI157" s="74"/>
      <c r="VZJ157" s="74"/>
      <c r="VZK157" s="74"/>
      <c r="VZL157" s="74"/>
      <c r="VZM157" s="74"/>
      <c r="VZN157" s="74"/>
      <c r="VZO157" s="74"/>
      <c r="VZP157" s="74"/>
      <c r="VZQ157" s="74"/>
      <c r="VZR157" s="74"/>
      <c r="VZS157" s="74"/>
      <c r="VZT157" s="74"/>
      <c r="VZU157" s="74"/>
      <c r="VZV157" s="74"/>
      <c r="VZW157" s="74"/>
      <c r="VZX157" s="74"/>
      <c r="VZY157" s="74"/>
      <c r="VZZ157" s="74"/>
      <c r="WAA157" s="74"/>
      <c r="WAB157" s="74"/>
      <c r="WAC157" s="74"/>
      <c r="WAD157" s="74"/>
      <c r="WAE157" s="74"/>
      <c r="WAF157" s="74"/>
      <c r="WAG157" s="74"/>
      <c r="WAH157" s="74"/>
      <c r="WAI157" s="74"/>
      <c r="WAJ157" s="74"/>
      <c r="WAK157" s="74"/>
      <c r="WAL157" s="74"/>
      <c r="WAM157" s="74"/>
      <c r="WAN157" s="74"/>
      <c r="WAO157" s="74"/>
      <c r="WAP157" s="74"/>
      <c r="WAQ157" s="74"/>
      <c r="WAR157" s="74"/>
      <c r="WAS157" s="74"/>
      <c r="WAT157" s="74"/>
      <c r="WAU157" s="74"/>
      <c r="WAV157" s="74"/>
      <c r="WAW157" s="74"/>
      <c r="WAX157" s="74"/>
      <c r="WAY157" s="74"/>
      <c r="WAZ157" s="74"/>
      <c r="WBA157" s="74"/>
      <c r="WBB157" s="74"/>
      <c r="WBC157" s="74"/>
      <c r="WBD157" s="74"/>
      <c r="WBE157" s="74"/>
      <c r="WBF157" s="74"/>
      <c r="WBG157" s="74"/>
      <c r="WBH157" s="74"/>
      <c r="WBI157" s="74"/>
      <c r="WBJ157" s="74"/>
      <c r="WBK157" s="74"/>
      <c r="WBL157" s="74"/>
      <c r="WBM157" s="74"/>
      <c r="WBN157" s="74"/>
      <c r="WBO157" s="74"/>
      <c r="WBP157" s="74"/>
      <c r="WBQ157" s="74"/>
      <c r="WBR157" s="74"/>
      <c r="WBS157" s="74"/>
      <c r="WBT157" s="74"/>
      <c r="WBU157" s="74"/>
      <c r="WBV157" s="74"/>
      <c r="WBW157" s="74"/>
      <c r="WBX157" s="74"/>
      <c r="WBY157" s="74"/>
      <c r="WBZ157" s="74"/>
      <c r="WCA157" s="74"/>
      <c r="WCB157" s="74"/>
      <c r="WCC157" s="74"/>
      <c r="WCD157" s="74"/>
      <c r="WCE157" s="74"/>
      <c r="WCF157" s="74"/>
      <c r="WCG157" s="74"/>
      <c r="WCH157" s="74"/>
      <c r="WCI157" s="74"/>
      <c r="WCJ157" s="74"/>
      <c r="WCK157" s="74"/>
      <c r="WCL157" s="74"/>
      <c r="WCM157" s="74"/>
      <c r="WCN157" s="74"/>
      <c r="WCO157" s="74"/>
      <c r="WCP157" s="74"/>
      <c r="WCQ157" s="74"/>
      <c r="WCR157" s="74"/>
      <c r="WCS157" s="74"/>
      <c r="WCT157" s="74"/>
      <c r="WCU157" s="74"/>
      <c r="WCV157" s="74"/>
      <c r="WCW157" s="74"/>
      <c r="WCX157" s="74"/>
      <c r="WCY157" s="74"/>
      <c r="WCZ157" s="74"/>
      <c r="WDA157" s="74"/>
      <c r="WDB157" s="74"/>
      <c r="WDC157" s="74"/>
      <c r="WDD157" s="74"/>
      <c r="WDE157" s="74"/>
      <c r="WDF157" s="74"/>
      <c r="WDG157" s="74"/>
      <c r="WDH157" s="74"/>
      <c r="WDI157" s="74"/>
      <c r="WDJ157" s="74"/>
      <c r="WDK157" s="74"/>
      <c r="WDL157" s="74"/>
      <c r="WDM157" s="74"/>
      <c r="WDN157" s="74"/>
      <c r="WDO157" s="74"/>
      <c r="WDP157" s="74"/>
      <c r="WDQ157" s="74"/>
      <c r="WDR157" s="74"/>
      <c r="WDS157" s="74"/>
      <c r="WDT157" s="74"/>
      <c r="WDU157" s="74"/>
      <c r="WDV157" s="74"/>
      <c r="WDW157" s="74"/>
      <c r="WDX157" s="74"/>
      <c r="WDY157" s="74"/>
      <c r="WDZ157" s="74"/>
      <c r="WEA157" s="74"/>
      <c r="WEB157" s="74"/>
      <c r="WEC157" s="74"/>
      <c r="WED157" s="74"/>
      <c r="WEE157" s="74"/>
      <c r="WEF157" s="74"/>
      <c r="WEG157" s="74"/>
      <c r="WEH157" s="74"/>
      <c r="WEI157" s="74"/>
      <c r="WEJ157" s="74"/>
      <c r="WEK157" s="74"/>
      <c r="WEL157" s="74"/>
      <c r="WEM157" s="74"/>
      <c r="WEN157" s="74"/>
      <c r="WEO157" s="74"/>
      <c r="WEP157" s="74"/>
      <c r="WEQ157" s="74"/>
      <c r="WER157" s="74"/>
      <c r="WES157" s="74"/>
      <c r="WET157" s="74"/>
      <c r="WEU157" s="74"/>
      <c r="WEV157" s="74"/>
      <c r="WEW157" s="74"/>
      <c r="WEX157" s="74"/>
      <c r="WEY157" s="74"/>
      <c r="WEZ157" s="74"/>
      <c r="WFA157" s="74"/>
      <c r="WFB157" s="74"/>
      <c r="WFC157" s="74"/>
      <c r="WFD157" s="74"/>
      <c r="WFE157" s="74"/>
      <c r="WFF157" s="74"/>
      <c r="WFG157" s="74"/>
      <c r="WFH157" s="74"/>
      <c r="WFI157" s="74"/>
      <c r="WFJ157" s="74"/>
      <c r="WFK157" s="74"/>
      <c r="WFL157" s="74"/>
      <c r="WFM157" s="74"/>
      <c r="WFN157" s="74"/>
      <c r="WFO157" s="74"/>
      <c r="WFP157" s="74"/>
      <c r="WFQ157" s="74"/>
      <c r="WFR157" s="74"/>
      <c r="WFS157" s="74"/>
      <c r="WFT157" s="74"/>
      <c r="WFU157" s="74"/>
      <c r="WFV157" s="74"/>
      <c r="WFW157" s="74"/>
      <c r="WFX157" s="74"/>
      <c r="WFY157" s="74"/>
      <c r="WFZ157" s="74"/>
      <c r="WGA157" s="74"/>
      <c r="WGB157" s="74"/>
      <c r="WGC157" s="74"/>
      <c r="WGD157" s="74"/>
      <c r="WGE157" s="74"/>
      <c r="WGF157" s="74"/>
      <c r="WGG157" s="74"/>
      <c r="WGH157" s="74"/>
      <c r="WGI157" s="74"/>
      <c r="WGJ157" s="74"/>
      <c r="WGK157" s="74"/>
      <c r="WGL157" s="74"/>
      <c r="WGM157" s="74"/>
      <c r="WGN157" s="74"/>
      <c r="WGO157" s="74"/>
      <c r="WGP157" s="74"/>
      <c r="WGQ157" s="74"/>
      <c r="WGR157" s="74"/>
      <c r="WGS157" s="74"/>
      <c r="WGT157" s="74"/>
      <c r="WGU157" s="74"/>
      <c r="WGV157" s="74"/>
      <c r="WGW157" s="74"/>
      <c r="WGX157" s="74"/>
      <c r="WGY157" s="74"/>
      <c r="WGZ157" s="74"/>
      <c r="WHA157" s="74"/>
      <c r="WHB157" s="74"/>
      <c r="WHC157" s="74"/>
      <c r="WHD157" s="74"/>
      <c r="WHE157" s="74"/>
      <c r="WHF157" s="74"/>
      <c r="WHG157" s="74"/>
      <c r="WHH157" s="74"/>
      <c r="WHI157" s="74"/>
      <c r="WHJ157" s="74"/>
      <c r="WHK157" s="74"/>
      <c r="WHL157" s="74"/>
      <c r="WHM157" s="74"/>
      <c r="WHN157" s="74"/>
      <c r="WHO157" s="74"/>
      <c r="WHP157" s="74"/>
      <c r="WHQ157" s="74"/>
      <c r="WHR157" s="74"/>
      <c r="WHS157" s="74"/>
      <c r="WHT157" s="74"/>
      <c r="WHU157" s="74"/>
      <c r="WHV157" s="74"/>
      <c r="WHW157" s="74"/>
      <c r="WHX157" s="74"/>
      <c r="WHY157" s="74"/>
      <c r="WHZ157" s="74"/>
      <c r="WIA157" s="74"/>
      <c r="WIB157" s="74"/>
      <c r="WIC157" s="74"/>
      <c r="WID157" s="74"/>
      <c r="WIE157" s="74"/>
      <c r="WIF157" s="74"/>
      <c r="WIG157" s="74"/>
      <c r="WIH157" s="74"/>
      <c r="WII157" s="74"/>
      <c r="WIJ157" s="74"/>
      <c r="WIK157" s="74"/>
      <c r="WIL157" s="74"/>
      <c r="WIM157" s="74"/>
      <c r="WIN157" s="74"/>
      <c r="WIO157" s="74"/>
      <c r="WIP157" s="74"/>
      <c r="WIQ157" s="74"/>
      <c r="WIR157" s="74"/>
      <c r="WIS157" s="74"/>
      <c r="WIT157" s="74"/>
      <c r="WIU157" s="74"/>
      <c r="WIV157" s="74"/>
      <c r="WIW157" s="74"/>
      <c r="WIX157" s="74"/>
      <c r="WIY157" s="74"/>
      <c r="WIZ157" s="74"/>
      <c r="WJA157" s="74"/>
      <c r="WJB157" s="74"/>
      <c r="WJC157" s="74"/>
      <c r="WJD157" s="74"/>
      <c r="WJE157" s="74"/>
      <c r="WJF157" s="74"/>
      <c r="WJG157" s="74"/>
      <c r="WJH157" s="74"/>
      <c r="WJI157" s="74"/>
      <c r="WJJ157" s="74"/>
      <c r="WJK157" s="74"/>
      <c r="WJL157" s="74"/>
      <c r="WJM157" s="74"/>
      <c r="WJN157" s="74"/>
      <c r="WJO157" s="74"/>
      <c r="WJP157" s="74"/>
      <c r="WJQ157" s="74"/>
      <c r="WJR157" s="74"/>
      <c r="WJS157" s="74"/>
      <c r="WJT157" s="74"/>
      <c r="WJU157" s="74"/>
      <c r="WJV157" s="74"/>
      <c r="WJW157" s="74"/>
      <c r="WJX157" s="74"/>
      <c r="WJY157" s="74"/>
      <c r="WJZ157" s="74"/>
      <c r="WKA157" s="74"/>
      <c r="WKB157" s="74"/>
      <c r="WKC157" s="74"/>
      <c r="WKD157" s="74"/>
      <c r="WKE157" s="74"/>
      <c r="WKF157" s="74"/>
      <c r="WKG157" s="74"/>
      <c r="WKH157" s="74"/>
      <c r="WKI157" s="74"/>
      <c r="WKJ157" s="74"/>
      <c r="WKK157" s="74"/>
      <c r="WKL157" s="74"/>
      <c r="WKM157" s="74"/>
      <c r="WKN157" s="74"/>
      <c r="WKO157" s="74"/>
      <c r="WKP157" s="74"/>
      <c r="WKQ157" s="74"/>
      <c r="WKR157" s="74"/>
      <c r="WKS157" s="74"/>
      <c r="WKT157" s="74"/>
      <c r="WKU157" s="74"/>
      <c r="WKV157" s="74"/>
      <c r="WKW157" s="74"/>
      <c r="WKX157" s="74"/>
      <c r="WKY157" s="74"/>
      <c r="WKZ157" s="74"/>
      <c r="WLA157" s="74"/>
      <c r="WLB157" s="74"/>
      <c r="WLC157" s="74"/>
      <c r="WLD157" s="74"/>
      <c r="WLE157" s="74"/>
      <c r="WLF157" s="74"/>
      <c r="WLG157" s="74"/>
      <c r="WLH157" s="74"/>
      <c r="WLI157" s="74"/>
      <c r="WLJ157" s="74"/>
      <c r="WLK157" s="74"/>
      <c r="WLL157" s="74"/>
      <c r="WLM157" s="74"/>
      <c r="WLN157" s="74"/>
      <c r="WLO157" s="74"/>
      <c r="WLP157" s="74"/>
      <c r="WLQ157" s="74"/>
      <c r="WLR157" s="74"/>
      <c r="WLS157" s="74"/>
      <c r="WLT157" s="74"/>
      <c r="WLU157" s="74"/>
      <c r="WLV157" s="74"/>
      <c r="WLW157" s="74"/>
      <c r="WLX157" s="74"/>
      <c r="WLY157" s="74"/>
      <c r="WLZ157" s="74"/>
      <c r="WMA157" s="74"/>
      <c r="WMB157" s="74"/>
      <c r="WMC157" s="74"/>
      <c r="WMD157" s="74"/>
      <c r="WME157" s="74"/>
      <c r="WMF157" s="74"/>
      <c r="WMG157" s="74"/>
      <c r="WMH157" s="74"/>
      <c r="WMI157" s="74"/>
      <c r="WMJ157" s="74"/>
      <c r="WMK157" s="74"/>
      <c r="WML157" s="74"/>
      <c r="WMM157" s="74"/>
      <c r="WMN157" s="74"/>
      <c r="WMO157" s="74"/>
      <c r="WMP157" s="74"/>
      <c r="WMQ157" s="74"/>
      <c r="WMR157" s="74"/>
      <c r="WMS157" s="74"/>
      <c r="WMT157" s="74"/>
      <c r="WMU157" s="74"/>
      <c r="WMV157" s="74"/>
      <c r="WMW157" s="74"/>
      <c r="WMX157" s="74"/>
      <c r="WMY157" s="74"/>
      <c r="WMZ157" s="74"/>
      <c r="WNA157" s="74"/>
      <c r="WNB157" s="74"/>
      <c r="WNC157" s="74"/>
      <c r="WND157" s="74"/>
      <c r="WNE157" s="74"/>
      <c r="WNF157" s="74"/>
      <c r="WNG157" s="74"/>
      <c r="WNH157" s="74"/>
      <c r="WNI157" s="74"/>
      <c r="WNJ157" s="74"/>
      <c r="WNK157" s="74"/>
      <c r="WNL157" s="74"/>
      <c r="WNM157" s="74"/>
      <c r="WNN157" s="74"/>
      <c r="WNO157" s="74"/>
      <c r="WNP157" s="74"/>
      <c r="WNQ157" s="74"/>
      <c r="WNR157" s="74"/>
      <c r="WNS157" s="74"/>
      <c r="WNT157" s="74"/>
      <c r="WNU157" s="74"/>
      <c r="WNV157" s="74"/>
      <c r="WNW157" s="74"/>
      <c r="WNX157" s="74"/>
      <c r="WNY157" s="74"/>
      <c r="WNZ157" s="74"/>
      <c r="WOA157" s="74"/>
      <c r="WOB157" s="74"/>
      <c r="WOC157" s="74"/>
      <c r="WOD157" s="74"/>
      <c r="WOE157" s="74"/>
      <c r="WOF157" s="74"/>
      <c r="WOG157" s="74"/>
      <c r="WOH157" s="74"/>
      <c r="WOI157" s="74"/>
      <c r="WOJ157" s="74"/>
      <c r="WOK157" s="74"/>
      <c r="WOL157" s="74"/>
      <c r="WOM157" s="74"/>
      <c r="WON157" s="74"/>
      <c r="WOO157" s="74"/>
      <c r="WOP157" s="74"/>
      <c r="WOQ157" s="74"/>
      <c r="WOR157" s="74"/>
      <c r="WOS157" s="74"/>
      <c r="WOT157" s="74"/>
      <c r="WOU157" s="74"/>
      <c r="WOV157" s="74"/>
      <c r="WOW157" s="74"/>
      <c r="WOX157" s="74"/>
      <c r="WOY157" s="74"/>
      <c r="WOZ157" s="74"/>
      <c r="WPA157" s="74"/>
      <c r="WPB157" s="74"/>
      <c r="WPC157" s="74"/>
      <c r="WPD157" s="74"/>
      <c r="WPE157" s="74"/>
      <c r="WPF157" s="74"/>
      <c r="WPG157" s="74"/>
      <c r="WPH157" s="74"/>
      <c r="WPI157" s="74"/>
      <c r="WPJ157" s="74"/>
      <c r="WPK157" s="74"/>
      <c r="WPL157" s="74"/>
      <c r="WPM157" s="74"/>
      <c r="WPN157" s="74"/>
      <c r="WPO157" s="74"/>
      <c r="WPP157" s="74"/>
      <c r="WPQ157" s="74"/>
      <c r="WPR157" s="74"/>
      <c r="WPS157" s="74"/>
      <c r="WPT157" s="74"/>
      <c r="WPU157" s="74"/>
      <c r="WPV157" s="74"/>
      <c r="WPW157" s="74"/>
      <c r="WPX157" s="74"/>
      <c r="WPY157" s="74"/>
      <c r="WPZ157" s="74"/>
      <c r="WQA157" s="74"/>
      <c r="WQB157" s="74"/>
      <c r="WQC157" s="74"/>
      <c r="WQD157" s="74"/>
      <c r="WQE157" s="74"/>
      <c r="WQF157" s="74"/>
      <c r="WQG157" s="74"/>
      <c r="WQH157" s="74"/>
      <c r="WQI157" s="74"/>
      <c r="WQJ157" s="74"/>
      <c r="WQK157" s="74"/>
      <c r="WQL157" s="74"/>
      <c r="WQM157" s="74"/>
      <c r="WQN157" s="74"/>
      <c r="WQO157" s="74"/>
      <c r="WQP157" s="74"/>
      <c r="WQQ157" s="74"/>
      <c r="WQR157" s="74"/>
      <c r="WQS157" s="74"/>
      <c r="WQT157" s="74"/>
      <c r="WQU157" s="74"/>
      <c r="WQV157" s="74"/>
      <c r="WQW157" s="74"/>
      <c r="WQX157" s="74"/>
      <c r="WQY157" s="74"/>
      <c r="WQZ157" s="74"/>
      <c r="WRA157" s="74"/>
      <c r="WRB157" s="74"/>
      <c r="WRC157" s="74"/>
      <c r="WRD157" s="74"/>
      <c r="WRE157" s="74"/>
      <c r="WRF157" s="74"/>
      <c r="WRG157" s="74"/>
      <c r="WRH157" s="74"/>
      <c r="WRI157" s="74"/>
      <c r="WRJ157" s="74"/>
      <c r="WRK157" s="74"/>
      <c r="WRL157" s="74"/>
      <c r="WRM157" s="74"/>
      <c r="WRN157" s="74"/>
      <c r="WRO157" s="74"/>
      <c r="WRP157" s="74"/>
      <c r="WRQ157" s="74"/>
      <c r="WRR157" s="74"/>
      <c r="WRS157" s="74"/>
      <c r="WRT157" s="74"/>
      <c r="WRU157" s="74"/>
      <c r="WRV157" s="74"/>
      <c r="WRW157" s="74"/>
      <c r="WRX157" s="74"/>
      <c r="WRY157" s="74"/>
      <c r="WRZ157" s="74"/>
      <c r="WSA157" s="74"/>
      <c r="WSB157" s="74"/>
      <c r="WSC157" s="74"/>
      <c r="WSD157" s="74"/>
      <c r="WSE157" s="74"/>
      <c r="WSF157" s="74"/>
      <c r="WSG157" s="74"/>
      <c r="WSH157" s="74"/>
      <c r="WSI157" s="74"/>
      <c r="WSJ157" s="74"/>
      <c r="WSK157" s="74"/>
      <c r="WSL157" s="74"/>
      <c r="WSM157" s="74"/>
      <c r="WSN157" s="74"/>
      <c r="WSO157" s="74"/>
      <c r="WSP157" s="74"/>
      <c r="WSQ157" s="74"/>
      <c r="WSR157" s="74"/>
      <c r="WSS157" s="74"/>
      <c r="WST157" s="74"/>
      <c r="WSU157" s="74"/>
      <c r="WSV157" s="74"/>
      <c r="WSW157" s="74"/>
      <c r="WSX157" s="74"/>
      <c r="WSY157" s="74"/>
      <c r="WSZ157" s="74"/>
      <c r="WTA157" s="74"/>
      <c r="WTB157" s="74"/>
      <c r="WTC157" s="74"/>
      <c r="WTD157" s="74"/>
      <c r="WTE157" s="74"/>
      <c r="WTF157" s="74"/>
      <c r="WTG157" s="74"/>
      <c r="WTH157" s="74"/>
      <c r="WTI157" s="74"/>
      <c r="WTJ157" s="74"/>
      <c r="WTK157" s="74"/>
      <c r="WTL157" s="74"/>
      <c r="WTM157" s="74"/>
      <c r="WTN157" s="74"/>
      <c r="WTO157" s="74"/>
      <c r="WTP157" s="74"/>
      <c r="WTQ157" s="74"/>
      <c r="WTR157" s="74"/>
      <c r="WTS157" s="74"/>
      <c r="WTT157" s="74"/>
      <c r="WTU157" s="74"/>
      <c r="WTV157" s="74"/>
      <c r="WTW157" s="74"/>
      <c r="WTX157" s="74"/>
      <c r="WTY157" s="74"/>
      <c r="WTZ157" s="74"/>
      <c r="WUA157" s="74"/>
      <c r="WUB157" s="74"/>
      <c r="WUC157" s="74"/>
      <c r="WUD157" s="74"/>
      <c r="WUE157" s="74"/>
      <c r="WUF157" s="74"/>
      <c r="WUG157" s="74"/>
      <c r="WUH157" s="74"/>
      <c r="WUI157" s="74"/>
      <c r="WUJ157" s="74"/>
      <c r="WUK157" s="74"/>
      <c r="WUL157" s="74"/>
      <c r="WUM157" s="74"/>
      <c r="WUN157" s="74"/>
      <c r="WUO157" s="74"/>
      <c r="WUP157" s="74"/>
      <c r="WUQ157" s="74"/>
      <c r="WUR157" s="74"/>
      <c r="WUS157" s="74"/>
      <c r="WUT157" s="74"/>
      <c r="WUU157" s="74"/>
      <c r="WUV157" s="74"/>
      <c r="WUW157" s="74"/>
      <c r="WUX157" s="74"/>
      <c r="WUY157" s="74"/>
      <c r="WUZ157" s="74"/>
      <c r="WVA157" s="74"/>
      <c r="WVB157" s="74"/>
      <c r="WVC157" s="74"/>
      <c r="WVD157" s="74"/>
      <c r="WVE157" s="74"/>
      <c r="WVF157" s="74"/>
      <c r="WVG157" s="74"/>
      <c r="WVH157" s="74"/>
      <c r="WVI157" s="74"/>
      <c r="WVJ157" s="74"/>
      <c r="WVK157" s="74"/>
      <c r="WVL157" s="74"/>
      <c r="WVM157" s="74"/>
      <c r="WVN157" s="74"/>
      <c r="WVO157" s="74"/>
      <c r="WVP157" s="74"/>
      <c r="WVQ157" s="74"/>
      <c r="WVR157" s="74"/>
      <c r="WVS157" s="74"/>
      <c r="WVT157" s="74"/>
      <c r="WVU157" s="74"/>
      <c r="WVV157" s="74"/>
      <c r="WVW157" s="74"/>
      <c r="WVX157" s="74"/>
      <c r="WVY157" s="74"/>
      <c r="WVZ157" s="74"/>
      <c r="WWA157" s="74"/>
      <c r="WWB157" s="74"/>
      <c r="WWC157" s="74"/>
      <c r="WWD157" s="74"/>
      <c r="WWE157" s="74"/>
      <c r="WWF157" s="74"/>
      <c r="WWG157" s="74"/>
      <c r="WWH157" s="74"/>
      <c r="WWI157" s="74"/>
      <c r="WWJ157" s="74"/>
      <c r="WWK157" s="74"/>
      <c r="WWL157" s="74"/>
      <c r="WWM157" s="74"/>
      <c r="WWN157" s="74"/>
      <c r="WWO157" s="74"/>
      <c r="WWP157" s="74"/>
      <c r="WWQ157" s="74"/>
      <c r="WWR157" s="74"/>
      <c r="WWS157" s="74"/>
      <c r="WWT157" s="74"/>
      <c r="WWU157" s="74"/>
      <c r="WWV157" s="74"/>
      <c r="WWW157" s="74"/>
      <c r="WWX157" s="74"/>
      <c r="WWY157" s="74"/>
      <c r="WWZ157" s="74"/>
      <c r="WXA157" s="74"/>
      <c r="WXB157" s="74"/>
      <c r="WXC157" s="74"/>
      <c r="WXD157" s="74"/>
      <c r="WXE157" s="74"/>
      <c r="WXF157" s="74"/>
      <c r="WXG157" s="74"/>
      <c r="WXH157" s="74"/>
      <c r="WXI157" s="74"/>
      <c r="WXJ157" s="74"/>
      <c r="WXK157" s="74"/>
      <c r="WXL157" s="74"/>
      <c r="WXM157" s="74"/>
      <c r="WXN157" s="74"/>
      <c r="WXO157" s="74"/>
      <c r="WXP157" s="74"/>
      <c r="WXQ157" s="74"/>
      <c r="WXR157" s="74"/>
      <c r="WXS157" s="74"/>
      <c r="WXT157" s="74"/>
      <c r="WXU157" s="74"/>
      <c r="WXV157" s="74"/>
      <c r="WXW157" s="74"/>
      <c r="WXX157" s="74"/>
      <c r="WXY157" s="74"/>
      <c r="WXZ157" s="74"/>
      <c r="WYA157" s="74"/>
      <c r="WYB157" s="74"/>
      <c r="WYC157" s="74"/>
      <c r="WYD157" s="74"/>
      <c r="WYE157" s="74"/>
      <c r="WYF157" s="74"/>
      <c r="WYG157" s="74"/>
      <c r="WYH157" s="74"/>
      <c r="WYI157" s="74"/>
      <c r="WYJ157" s="74"/>
      <c r="WYK157" s="74"/>
      <c r="WYL157" s="74"/>
      <c r="WYM157" s="74"/>
      <c r="WYN157" s="74"/>
      <c r="WYO157" s="74"/>
      <c r="WYP157" s="74"/>
      <c r="WYQ157" s="74"/>
      <c r="WYR157" s="74"/>
      <c r="WYS157" s="74"/>
      <c r="WYT157" s="74"/>
      <c r="WYU157" s="74"/>
      <c r="WYV157" s="74"/>
      <c r="WYW157" s="74"/>
      <c r="WYX157" s="74"/>
      <c r="WYY157" s="74"/>
      <c r="WYZ157" s="74"/>
      <c r="WZA157" s="74"/>
      <c r="WZB157" s="74"/>
      <c r="WZC157" s="74"/>
      <c r="WZD157" s="74"/>
      <c r="WZE157" s="74"/>
      <c r="WZF157" s="74"/>
      <c r="WZG157" s="74"/>
      <c r="WZH157" s="74"/>
      <c r="WZI157" s="74"/>
      <c r="WZJ157" s="74"/>
      <c r="WZK157" s="74"/>
      <c r="WZL157" s="74"/>
      <c r="WZM157" s="74"/>
      <c r="WZN157" s="74"/>
      <c r="WZO157" s="74"/>
      <c r="WZP157" s="74"/>
      <c r="WZQ157" s="74"/>
      <c r="WZR157" s="74"/>
      <c r="WZS157" s="74"/>
      <c r="WZT157" s="74"/>
      <c r="WZU157" s="74"/>
      <c r="WZV157" s="74"/>
      <c r="WZW157" s="74"/>
      <c r="WZX157" s="74"/>
      <c r="WZY157" s="74"/>
      <c r="WZZ157" s="74"/>
      <c r="XAA157" s="74"/>
      <c r="XAB157" s="74"/>
      <c r="XAC157" s="74"/>
      <c r="XAD157" s="74"/>
      <c r="XAE157" s="74"/>
      <c r="XAF157" s="74"/>
      <c r="XAG157" s="74"/>
      <c r="XAH157" s="74"/>
      <c r="XAI157" s="74"/>
      <c r="XAJ157" s="74"/>
      <c r="XAK157" s="74"/>
      <c r="XAL157" s="74"/>
      <c r="XAM157" s="74"/>
      <c r="XAN157" s="74"/>
      <c r="XAO157" s="74"/>
      <c r="XAP157" s="74"/>
      <c r="XAQ157" s="74"/>
      <c r="XAR157" s="74"/>
      <c r="XAS157" s="74"/>
      <c r="XAT157" s="74"/>
      <c r="XAU157" s="74"/>
      <c r="XAV157" s="74"/>
      <c r="XAW157" s="74"/>
      <c r="XAX157" s="74"/>
      <c r="XAY157" s="74"/>
      <c r="XAZ157" s="74"/>
      <c r="XBA157" s="74"/>
      <c r="XBB157" s="74"/>
      <c r="XBC157" s="74"/>
      <c r="XBD157" s="74"/>
      <c r="XBE157" s="74"/>
      <c r="XBF157" s="74"/>
      <c r="XBG157" s="74"/>
      <c r="XBH157" s="74"/>
      <c r="XBI157" s="74"/>
      <c r="XBJ157" s="74"/>
      <c r="XBK157" s="74"/>
      <c r="XBL157" s="74"/>
      <c r="XBM157" s="74"/>
      <c r="XBN157" s="74"/>
      <c r="XBO157" s="74"/>
      <c r="XBP157" s="74"/>
      <c r="XBQ157" s="74"/>
      <c r="XBR157" s="74"/>
      <c r="XBS157" s="74"/>
      <c r="XBT157" s="74"/>
      <c r="XBU157" s="74"/>
      <c r="XBV157" s="74"/>
      <c r="XBW157" s="74"/>
      <c r="XBX157" s="74"/>
      <c r="XBY157" s="74"/>
      <c r="XBZ157" s="74"/>
      <c r="XCA157" s="74"/>
      <c r="XCB157" s="74"/>
      <c r="XCC157" s="74"/>
      <c r="XCD157" s="74"/>
      <c r="XCE157" s="74"/>
      <c r="XCF157" s="74"/>
      <c r="XCG157" s="74"/>
      <c r="XCH157" s="74"/>
      <c r="XCI157" s="74"/>
      <c r="XCJ157" s="74"/>
      <c r="XCK157" s="74"/>
      <c r="XCL157" s="74"/>
      <c r="XCM157" s="74"/>
      <c r="XCN157" s="74"/>
      <c r="XCO157" s="74"/>
      <c r="XCP157" s="74"/>
      <c r="XCQ157" s="74"/>
      <c r="XCR157" s="74"/>
      <c r="XCS157" s="74"/>
      <c r="XCT157" s="74"/>
      <c r="XCU157" s="74"/>
      <c r="XCV157" s="74"/>
      <c r="XCW157" s="74"/>
      <c r="XCX157" s="74"/>
      <c r="XCY157" s="74"/>
      <c r="XCZ157" s="74"/>
      <c r="XDA157" s="74"/>
      <c r="XDB157" s="74"/>
      <c r="XDC157" s="74"/>
      <c r="XDD157" s="74"/>
      <c r="XDE157" s="74"/>
      <c r="XDF157" s="74"/>
      <c r="XDG157" s="74"/>
      <c r="XDH157" s="74"/>
      <c r="XDI157" s="74"/>
      <c r="XDJ157" s="74"/>
      <c r="XDK157" s="74"/>
      <c r="XDL157" s="74"/>
      <c r="XDM157" s="74"/>
      <c r="XDN157" s="74"/>
      <c r="XDO157" s="74"/>
      <c r="XDP157" s="74"/>
      <c r="XDQ157" s="74"/>
      <c r="XDR157" s="74"/>
      <c r="XDS157" s="74"/>
      <c r="XDT157" s="74"/>
      <c r="XDU157" s="74"/>
      <c r="XDV157" s="74"/>
      <c r="XDW157" s="74"/>
      <c r="XDX157" s="74"/>
      <c r="XDY157" s="74"/>
      <c r="XDZ157" s="74"/>
      <c r="XEA157" s="74"/>
      <c r="XEB157" s="74"/>
      <c r="XEC157" s="74"/>
      <c r="XED157" s="74"/>
      <c r="XEE157" s="74"/>
      <c r="XEF157" s="74"/>
      <c r="XEG157" s="74"/>
      <c r="XEH157" s="74"/>
      <c r="XEI157" s="74"/>
      <c r="XEJ157" s="74"/>
      <c r="XEK157" s="74"/>
      <c r="XEL157" s="74"/>
      <c r="XEM157" s="74"/>
      <c r="XEN157" s="74"/>
      <c r="XEO157" s="74"/>
      <c r="XEP157" s="74"/>
      <c r="XEQ157" s="74"/>
      <c r="XER157" s="74"/>
      <c r="XES157" s="74"/>
      <c r="XET157" s="74"/>
      <c r="XEU157" s="74"/>
      <c r="XEV157" s="74"/>
      <c r="XEW157" s="74"/>
      <c r="XEX157" s="74"/>
    </row>
    <row r="158" spans="1:16378" customFormat="1" ht="16">
      <c r="A158" t="str">
        <f t="shared" si="14"/>
        <v>JiangsuLianyungang10TDRY</v>
      </c>
      <c r="B158" s="62" t="s">
        <v>72</v>
      </c>
      <c r="C158" s="63" t="s">
        <v>74</v>
      </c>
      <c r="D158" s="49" t="s">
        <v>7</v>
      </c>
      <c r="E158" s="49" t="s">
        <v>32</v>
      </c>
      <c r="F158" s="149">
        <v>1</v>
      </c>
      <c r="G158" s="150">
        <v>1545</v>
      </c>
      <c r="H158" s="216">
        <v>2625</v>
      </c>
      <c r="I158" s="152">
        <v>1575</v>
      </c>
      <c r="J158" s="1"/>
    </row>
    <row r="159" spans="1:16378" customFormat="1" ht="16">
      <c r="A159" t="str">
        <f t="shared" si="14"/>
        <v>JiangsuLianyungang25TDRY</v>
      </c>
      <c r="B159" s="62" t="s">
        <v>72</v>
      </c>
      <c r="C159" s="63" t="s">
        <v>74</v>
      </c>
      <c r="D159" s="49" t="s">
        <v>10</v>
      </c>
      <c r="E159" s="49" t="s">
        <v>32</v>
      </c>
      <c r="F159" s="149">
        <v>1</v>
      </c>
      <c r="G159" s="150">
        <v>2205</v>
      </c>
      <c r="H159" s="216">
        <v>3885</v>
      </c>
      <c r="I159" s="152">
        <v>2175</v>
      </c>
      <c r="J159" s="1"/>
    </row>
    <row r="160" spans="1:16378" customFormat="1" ht="16">
      <c r="A160" t="str">
        <f t="shared" si="14"/>
        <v>JiangsuLianyungang3TDRY</v>
      </c>
      <c r="B160" s="62" t="s">
        <v>72</v>
      </c>
      <c r="C160" s="63" t="s">
        <v>74</v>
      </c>
      <c r="D160" s="49" t="s">
        <v>4</v>
      </c>
      <c r="E160" s="49" t="s">
        <v>32</v>
      </c>
      <c r="F160" s="149">
        <v>1</v>
      </c>
      <c r="G160" s="150">
        <v>995</v>
      </c>
      <c r="H160" s="216">
        <v>1260</v>
      </c>
      <c r="I160" s="152">
        <v>875</v>
      </c>
      <c r="J160" s="1"/>
    </row>
    <row r="161" spans="1:10" customFormat="1" ht="16">
      <c r="A161" t="str">
        <f t="shared" si="14"/>
        <v>JiangsuLianyungang15TDRY</v>
      </c>
      <c r="B161" s="62" t="s">
        <v>72</v>
      </c>
      <c r="C161" s="63" t="s">
        <v>74</v>
      </c>
      <c r="D161" s="49" t="s">
        <v>9</v>
      </c>
      <c r="E161" s="49" t="s">
        <v>32</v>
      </c>
      <c r="F161" s="149">
        <v>1</v>
      </c>
      <c r="G161" s="150">
        <v>1770</v>
      </c>
      <c r="H161" s="216">
        <v>3045</v>
      </c>
      <c r="I161" s="152">
        <v>1725</v>
      </c>
      <c r="J161" s="1"/>
    </row>
    <row r="162" spans="1:10" customFormat="1" ht="16">
      <c r="A162" t="str">
        <f t="shared" si="14"/>
        <v>JiangsuLianyungang26TDRY</v>
      </c>
      <c r="B162" s="62" t="s">
        <v>72</v>
      </c>
      <c r="C162" s="63" t="s">
        <v>74</v>
      </c>
      <c r="D162" s="49" t="s">
        <v>11</v>
      </c>
      <c r="E162" s="49" t="s">
        <v>32</v>
      </c>
      <c r="F162" s="149">
        <v>1</v>
      </c>
      <c r="G162" s="150">
        <v>2320</v>
      </c>
      <c r="H162" s="216">
        <v>3885</v>
      </c>
      <c r="I162" s="152">
        <v>2325</v>
      </c>
      <c r="J162" s="1"/>
    </row>
    <row r="163" spans="1:10" customFormat="1" ht="16">
      <c r="A163" t="str">
        <f t="shared" si="14"/>
        <v>JiangsuLianyungang20'GPDRY - SOC</v>
      </c>
      <c r="B163" s="62" t="s">
        <v>72</v>
      </c>
      <c r="C163" s="63" t="s">
        <v>74</v>
      </c>
      <c r="D163" s="49" t="s">
        <v>90</v>
      </c>
      <c r="E163" s="49" t="s">
        <v>37</v>
      </c>
      <c r="F163" s="149">
        <v>1</v>
      </c>
      <c r="G163" s="150">
        <v>1545</v>
      </c>
      <c r="H163" s="216">
        <v>2310</v>
      </c>
      <c r="I163" s="152">
        <v>1500</v>
      </c>
      <c r="J163" s="1"/>
    </row>
    <row r="164" spans="1:10" customFormat="1" ht="16">
      <c r="A164" t="str">
        <f t="shared" si="14"/>
        <v>JiangsuLianyungang40‘HQDRY - SOC</v>
      </c>
      <c r="B164" s="62" t="s">
        <v>72</v>
      </c>
      <c r="C164" s="63" t="s">
        <v>74</v>
      </c>
      <c r="D164" s="49" t="s">
        <v>96</v>
      </c>
      <c r="E164" s="49" t="s">
        <v>37</v>
      </c>
      <c r="F164" s="149">
        <v>1</v>
      </c>
      <c r="G164" s="150">
        <v>2205</v>
      </c>
      <c r="H164" s="216">
        <v>3885</v>
      </c>
      <c r="I164" s="152">
        <v>2250</v>
      </c>
      <c r="J164" s="1"/>
    </row>
    <row r="165" spans="1:10" customFormat="1" ht="16">
      <c r="A165" t="str">
        <f t="shared" si="14"/>
        <v>JiangsuLianyungang8TDRY</v>
      </c>
      <c r="B165" s="62" t="s">
        <v>72</v>
      </c>
      <c r="C165" s="63" t="s">
        <v>74</v>
      </c>
      <c r="D165" s="49" t="s">
        <v>6</v>
      </c>
      <c r="E165" s="49" t="s">
        <v>32</v>
      </c>
      <c r="F165" s="149">
        <v>1</v>
      </c>
      <c r="G165" s="150">
        <v>1330</v>
      </c>
      <c r="H165" s="216">
        <v>2310</v>
      </c>
      <c r="I165" s="152">
        <v>1200</v>
      </c>
      <c r="J165" s="1"/>
    </row>
    <row r="166" spans="1:10" customFormat="1" ht="16">
      <c r="A166" t="str">
        <f t="shared" si="14"/>
        <v>JiangsuLianyungang12TDRY</v>
      </c>
      <c r="B166" s="62" t="s">
        <v>72</v>
      </c>
      <c r="C166" s="63" t="s">
        <v>74</v>
      </c>
      <c r="D166" s="49" t="s">
        <v>8</v>
      </c>
      <c r="E166" s="49" t="s">
        <v>32</v>
      </c>
      <c r="F166" s="149">
        <v>1</v>
      </c>
      <c r="G166" s="150">
        <v>1770</v>
      </c>
      <c r="H166" s="216">
        <v>2625</v>
      </c>
      <c r="I166" s="152">
        <v>1650</v>
      </c>
      <c r="J166" s="1"/>
    </row>
    <row r="167" spans="1:10" customFormat="1" ht="16">
      <c r="A167" t="str">
        <f t="shared" si="14"/>
        <v>JiangsuLianyungang5TDRY</v>
      </c>
      <c r="B167" s="62" t="s">
        <v>72</v>
      </c>
      <c r="C167" s="63" t="s">
        <v>74</v>
      </c>
      <c r="D167" s="49" t="s">
        <v>5</v>
      </c>
      <c r="E167" s="49" t="s">
        <v>32</v>
      </c>
      <c r="F167" s="149">
        <v>1</v>
      </c>
      <c r="G167" s="150">
        <v>1220</v>
      </c>
      <c r="H167" s="216">
        <v>1995</v>
      </c>
      <c r="I167" s="152">
        <v>1140</v>
      </c>
      <c r="J167" s="1"/>
    </row>
    <row r="168" spans="1:10" customFormat="1">
      <c r="A168" t="str">
        <f t="shared" si="14"/>
        <v>JiangxiNanchang40’HQDRY - SOC</v>
      </c>
      <c r="B168" s="55" t="s">
        <v>78</v>
      </c>
      <c r="C168" s="55" t="s">
        <v>80</v>
      </c>
      <c r="D168" s="49" t="s">
        <v>95</v>
      </c>
      <c r="E168" s="49" t="s">
        <v>37</v>
      </c>
      <c r="F168" s="149"/>
      <c r="G168" s="150">
        <v>4910</v>
      </c>
      <c r="H168" s="150">
        <f t="shared" ref="H168:H175" si="16">G168</f>
        <v>4910</v>
      </c>
      <c r="I168" s="306">
        <v>4650</v>
      </c>
    </row>
    <row r="169" spans="1:10" customFormat="1">
      <c r="A169" t="str">
        <f t="shared" si="14"/>
        <v>JiangxiNanchang26TDRY</v>
      </c>
      <c r="B169" s="55" t="s">
        <v>78</v>
      </c>
      <c r="C169" s="55" t="s">
        <v>80</v>
      </c>
      <c r="D169" s="49" t="s">
        <v>11</v>
      </c>
      <c r="E169" s="49" t="s">
        <v>32</v>
      </c>
      <c r="F169" s="149"/>
      <c r="G169" s="150">
        <v>4965</v>
      </c>
      <c r="H169" s="150">
        <f t="shared" si="16"/>
        <v>4965</v>
      </c>
      <c r="I169" s="306">
        <v>4690</v>
      </c>
    </row>
    <row r="170" spans="1:10" customFormat="1">
      <c r="A170" t="str">
        <f t="shared" si="14"/>
        <v>JiangxiNanchang3TDRY</v>
      </c>
      <c r="B170" s="55" t="s">
        <v>78</v>
      </c>
      <c r="C170" s="55" t="s">
        <v>80</v>
      </c>
      <c r="D170" s="49" t="s">
        <v>4</v>
      </c>
      <c r="E170" s="49" t="s">
        <v>32</v>
      </c>
      <c r="F170" s="149"/>
      <c r="G170" s="150">
        <v>1770</v>
      </c>
      <c r="H170" s="150">
        <f t="shared" si="16"/>
        <v>1770</v>
      </c>
      <c r="I170" s="306">
        <v>1800</v>
      </c>
    </row>
    <row r="171" spans="1:10" customFormat="1">
      <c r="A171" t="str">
        <f t="shared" si="14"/>
        <v>JiangxiNanchang5TDRY</v>
      </c>
      <c r="B171" s="55" t="s">
        <v>78</v>
      </c>
      <c r="C171" s="55" t="s">
        <v>80</v>
      </c>
      <c r="D171" s="49" t="s">
        <v>5</v>
      </c>
      <c r="E171" s="49" t="s">
        <v>32</v>
      </c>
      <c r="F171" s="149"/>
      <c r="G171" s="150">
        <v>2540</v>
      </c>
      <c r="H171" s="150">
        <f t="shared" si="16"/>
        <v>2540</v>
      </c>
      <c r="I171" s="306">
        <v>2475</v>
      </c>
    </row>
    <row r="172" spans="1:10" customFormat="1">
      <c r="A172" t="str">
        <f t="shared" si="14"/>
        <v>JiangxiNanchang8TDRY</v>
      </c>
      <c r="B172" s="55" t="s">
        <v>78</v>
      </c>
      <c r="C172" s="55" t="s">
        <v>80</v>
      </c>
      <c r="D172" s="49" t="s">
        <v>6</v>
      </c>
      <c r="E172" s="49" t="s">
        <v>32</v>
      </c>
      <c r="F172" s="149"/>
      <c r="G172" s="150">
        <v>2760</v>
      </c>
      <c r="H172" s="150">
        <f t="shared" si="16"/>
        <v>2760</v>
      </c>
      <c r="I172" s="306">
        <v>2700</v>
      </c>
    </row>
    <row r="173" spans="1:10" customFormat="1">
      <c r="A173" t="str">
        <f t="shared" si="14"/>
        <v>JiangxiNanchang12TDRY</v>
      </c>
      <c r="B173" s="55" t="s">
        <v>78</v>
      </c>
      <c r="C173" s="55" t="s">
        <v>80</v>
      </c>
      <c r="D173" s="49" t="s">
        <v>8</v>
      </c>
      <c r="E173" s="49" t="s">
        <v>32</v>
      </c>
      <c r="F173" s="149"/>
      <c r="G173" s="150">
        <v>3310</v>
      </c>
      <c r="H173" s="150">
        <f t="shared" si="16"/>
        <v>3310</v>
      </c>
      <c r="I173" s="306">
        <v>3225</v>
      </c>
    </row>
    <row r="174" spans="1:10" customFormat="1">
      <c r="A174" t="str">
        <f t="shared" si="14"/>
        <v>JiangxiNanchang15TDRY</v>
      </c>
      <c r="B174" s="55" t="s">
        <v>78</v>
      </c>
      <c r="C174" s="55" t="s">
        <v>80</v>
      </c>
      <c r="D174" s="49" t="s">
        <v>9</v>
      </c>
      <c r="E174" s="49" t="s">
        <v>32</v>
      </c>
      <c r="F174" s="149"/>
      <c r="G174" s="150">
        <v>3535</v>
      </c>
      <c r="H174" s="150">
        <f t="shared" si="16"/>
        <v>3535</v>
      </c>
      <c r="I174" s="306">
        <v>3525</v>
      </c>
    </row>
    <row r="175" spans="1:10" customFormat="1">
      <c r="A175" t="str">
        <f t="shared" si="14"/>
        <v>JiangxiNanchang25TDRY</v>
      </c>
      <c r="B175" s="55" t="s">
        <v>78</v>
      </c>
      <c r="C175" s="55" t="s">
        <v>80</v>
      </c>
      <c r="D175" s="49" t="s">
        <v>10</v>
      </c>
      <c r="E175" s="49" t="s">
        <v>32</v>
      </c>
      <c r="F175" s="149"/>
      <c r="G175" s="150">
        <v>4910</v>
      </c>
      <c r="H175" s="150">
        <f t="shared" si="16"/>
        <v>4910</v>
      </c>
      <c r="I175" s="306">
        <v>4690</v>
      </c>
    </row>
    <row r="176" spans="1:10" customFormat="1">
      <c r="A176" t="str">
        <f t="shared" si="14"/>
        <v>JiangxiNanchang20'GPDRY - SOC</v>
      </c>
      <c r="B176" s="55" t="s">
        <v>78</v>
      </c>
      <c r="C176" s="55" t="s">
        <v>80</v>
      </c>
      <c r="D176" s="49" t="s">
        <v>90</v>
      </c>
      <c r="E176" s="49" t="s">
        <v>37</v>
      </c>
      <c r="F176" s="149"/>
      <c r="G176" s="150">
        <v>3035</v>
      </c>
      <c r="H176" s="216">
        <v>2940</v>
      </c>
      <c r="I176" s="152">
        <v>2700</v>
      </c>
    </row>
    <row r="177" spans="1:16378" customFormat="1">
      <c r="A177" t="str">
        <f t="shared" si="14"/>
        <v>JiangxiNanchang10TDRY</v>
      </c>
      <c r="B177" s="55" t="s">
        <v>78</v>
      </c>
      <c r="C177" s="55" t="s">
        <v>80</v>
      </c>
      <c r="D177" s="49" t="s">
        <v>7</v>
      </c>
      <c r="E177" s="49" t="s">
        <v>32</v>
      </c>
      <c r="F177" s="149"/>
      <c r="G177" s="150">
        <v>3035</v>
      </c>
      <c r="H177" s="216">
        <v>2940</v>
      </c>
      <c r="I177" s="152">
        <v>2850</v>
      </c>
    </row>
    <row r="178" spans="1:16378" customFormat="1">
      <c r="A178" t="str">
        <f t="shared" si="14"/>
        <v>JiangxiNanchangREF_12TREEFER</v>
      </c>
      <c r="B178" s="55" t="s">
        <v>78</v>
      </c>
      <c r="C178" s="55" t="s">
        <v>80</v>
      </c>
      <c r="D178" s="49" t="s">
        <v>81</v>
      </c>
      <c r="E178" s="49" t="s">
        <v>49</v>
      </c>
      <c r="F178" s="149"/>
      <c r="G178" s="150">
        <v>4085</v>
      </c>
      <c r="H178" s="150"/>
      <c r="I178" s="309" t="s">
        <v>291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X178" s="1"/>
      <c r="QY178" s="1"/>
      <c r="QZ178" s="1"/>
      <c r="RA178" s="1"/>
      <c r="RB178" s="1"/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  <c r="RQ178" s="1"/>
      <c r="RR178" s="1"/>
      <c r="RS178" s="1"/>
      <c r="RT178" s="1"/>
      <c r="RU178" s="1"/>
      <c r="RV178" s="1"/>
      <c r="RW178" s="1"/>
      <c r="RX178" s="1"/>
      <c r="RY178" s="1"/>
      <c r="RZ178" s="1"/>
      <c r="SA178" s="1"/>
      <c r="SB178" s="1"/>
      <c r="SC178" s="1"/>
      <c r="SD178" s="1"/>
      <c r="SE178" s="1"/>
      <c r="SF178" s="1"/>
      <c r="SG178" s="1"/>
      <c r="SH178" s="1"/>
      <c r="SI178" s="1"/>
      <c r="SJ178" s="1"/>
      <c r="SK178" s="1"/>
      <c r="SL178" s="1"/>
      <c r="SM178" s="1"/>
      <c r="SN178" s="1"/>
      <c r="SO178" s="1"/>
      <c r="SP178" s="1"/>
      <c r="SQ178" s="1"/>
      <c r="SR178" s="1"/>
      <c r="SS178" s="1"/>
      <c r="ST178" s="1"/>
      <c r="SU178" s="1"/>
      <c r="SV178" s="1"/>
      <c r="SW178" s="1"/>
      <c r="SX178" s="1"/>
      <c r="SY178" s="1"/>
      <c r="SZ178" s="1"/>
      <c r="TA178" s="1"/>
      <c r="TB178" s="1"/>
      <c r="TC178" s="1"/>
      <c r="TD178" s="1"/>
      <c r="TE178" s="1"/>
      <c r="TF178" s="1"/>
      <c r="TG178" s="1"/>
      <c r="TH178" s="1"/>
      <c r="TI178" s="1"/>
      <c r="TJ178" s="1"/>
      <c r="TK178" s="1"/>
      <c r="TL178" s="1"/>
      <c r="TM178" s="1"/>
      <c r="TN178" s="1"/>
      <c r="TO178" s="1"/>
      <c r="TP178" s="1"/>
      <c r="TQ178" s="1"/>
      <c r="TR178" s="1"/>
      <c r="TS178" s="1"/>
      <c r="TT178" s="1"/>
      <c r="TU178" s="1"/>
      <c r="TV178" s="1"/>
      <c r="TW178" s="1"/>
      <c r="TX178" s="1"/>
      <c r="TY178" s="1"/>
      <c r="TZ178" s="1"/>
      <c r="UA178" s="1"/>
      <c r="UB178" s="1"/>
      <c r="UC178" s="1"/>
      <c r="UD178" s="1"/>
      <c r="UE178" s="1"/>
      <c r="UF178" s="1"/>
      <c r="UG178" s="1"/>
      <c r="UH178" s="1"/>
      <c r="UI178" s="1"/>
      <c r="UJ178" s="1"/>
      <c r="UK178" s="1"/>
      <c r="UL178" s="1"/>
      <c r="UM178" s="1"/>
      <c r="UN178" s="1"/>
      <c r="UO178" s="1"/>
      <c r="UP178" s="1"/>
      <c r="UQ178" s="1"/>
      <c r="UR178" s="1"/>
      <c r="US178" s="1"/>
      <c r="UT178" s="1"/>
      <c r="UU178" s="1"/>
      <c r="UV178" s="1"/>
      <c r="UW178" s="1"/>
      <c r="UX178" s="1"/>
      <c r="UY178" s="1"/>
      <c r="UZ178" s="1"/>
      <c r="VA178" s="1"/>
      <c r="VB178" s="1"/>
      <c r="VC178" s="1"/>
      <c r="VD178" s="1"/>
      <c r="VE178" s="1"/>
      <c r="VF178" s="1"/>
      <c r="VG178" s="1"/>
      <c r="VH178" s="1"/>
      <c r="VI178" s="1"/>
      <c r="VJ178" s="1"/>
      <c r="VK178" s="1"/>
      <c r="VL178" s="1"/>
      <c r="VM178" s="1"/>
      <c r="VN178" s="1"/>
      <c r="VO178" s="1"/>
      <c r="VP178" s="1"/>
      <c r="VQ178" s="1"/>
      <c r="VR178" s="1"/>
      <c r="VS178" s="1"/>
      <c r="VT178" s="1"/>
      <c r="VU178" s="1"/>
      <c r="VV178" s="1"/>
      <c r="VW178" s="1"/>
      <c r="VX178" s="1"/>
      <c r="VY178" s="1"/>
      <c r="VZ178" s="1"/>
      <c r="WA178" s="1"/>
      <c r="WB178" s="1"/>
      <c r="WC178" s="1"/>
      <c r="WD178" s="1"/>
      <c r="WE178" s="1"/>
      <c r="WF178" s="1"/>
      <c r="WG178" s="1"/>
      <c r="WH178" s="1"/>
      <c r="WI178" s="1"/>
      <c r="WJ178" s="1"/>
      <c r="WK178" s="1"/>
      <c r="WL178" s="1"/>
      <c r="WM178" s="1"/>
      <c r="WN178" s="1"/>
      <c r="WO178" s="1"/>
      <c r="WP178" s="1"/>
      <c r="WQ178" s="1"/>
      <c r="WR178" s="1"/>
      <c r="WS178" s="1"/>
      <c r="WT178" s="1"/>
      <c r="WU178" s="1"/>
      <c r="WV178" s="1"/>
      <c r="WW178" s="1"/>
      <c r="WX178" s="1"/>
      <c r="WY178" s="1"/>
      <c r="WZ178" s="1"/>
      <c r="XA178" s="1"/>
      <c r="XB178" s="1"/>
      <c r="XC178" s="1"/>
      <c r="XD178" s="1"/>
      <c r="XE178" s="1"/>
      <c r="XF178" s="1"/>
      <c r="XG178" s="1"/>
      <c r="XH178" s="1"/>
      <c r="XI178" s="1"/>
      <c r="XJ178" s="1"/>
      <c r="XK178" s="1"/>
      <c r="XL178" s="1"/>
      <c r="XM178" s="1"/>
      <c r="XN178" s="1"/>
      <c r="XO178" s="1"/>
      <c r="XP178" s="1"/>
      <c r="XQ178" s="1"/>
      <c r="XR178" s="1"/>
      <c r="XS178" s="1"/>
      <c r="XT178" s="1"/>
      <c r="XU178" s="1"/>
      <c r="XV178" s="1"/>
      <c r="XW178" s="1"/>
      <c r="XX178" s="1"/>
      <c r="XY178" s="1"/>
      <c r="XZ178" s="1"/>
      <c r="YA178" s="1"/>
      <c r="YB178" s="1"/>
      <c r="YC178" s="1"/>
      <c r="YD178" s="1"/>
      <c r="YE178" s="1"/>
      <c r="YF178" s="1"/>
      <c r="YG178" s="1"/>
      <c r="YH178" s="1"/>
      <c r="YI178" s="1"/>
      <c r="YJ178" s="1"/>
      <c r="YK178" s="1"/>
      <c r="YL178" s="1"/>
      <c r="YM178" s="1"/>
      <c r="YN178" s="1"/>
      <c r="YO178" s="1"/>
      <c r="YP178" s="1"/>
      <c r="YQ178" s="1"/>
      <c r="YR178" s="1"/>
      <c r="YS178" s="1"/>
      <c r="YT178" s="1"/>
      <c r="YU178" s="1"/>
      <c r="YV178" s="1"/>
      <c r="YW178" s="1"/>
      <c r="YX178" s="1"/>
      <c r="YY178" s="1"/>
      <c r="YZ178" s="1"/>
      <c r="ZA178" s="1"/>
      <c r="ZB178" s="1"/>
      <c r="ZC178" s="1"/>
      <c r="ZD178" s="1"/>
      <c r="ZE178" s="1"/>
      <c r="ZF178" s="1"/>
      <c r="ZG178" s="1"/>
      <c r="ZH178" s="1"/>
      <c r="ZI178" s="1"/>
      <c r="ZJ178" s="1"/>
      <c r="ZK178" s="1"/>
      <c r="ZL178" s="1"/>
      <c r="ZM178" s="1"/>
      <c r="ZN178" s="1"/>
      <c r="ZO178" s="1"/>
      <c r="ZP178" s="1"/>
      <c r="ZQ178" s="1"/>
      <c r="ZR178" s="1"/>
      <c r="ZS178" s="1"/>
      <c r="ZT178" s="1"/>
      <c r="ZU178" s="1"/>
      <c r="ZV178" s="1"/>
      <c r="ZW178" s="1"/>
      <c r="ZX178" s="1"/>
      <c r="ZY178" s="1"/>
      <c r="ZZ178" s="1"/>
      <c r="AAA178" s="1"/>
      <c r="AAB178" s="1"/>
      <c r="AAC178" s="1"/>
      <c r="AAD178" s="1"/>
      <c r="AAE178" s="1"/>
      <c r="AAF178" s="1"/>
      <c r="AAG178" s="1"/>
      <c r="AAH178" s="1"/>
      <c r="AAI178" s="1"/>
      <c r="AAJ178" s="1"/>
      <c r="AAK178" s="1"/>
      <c r="AAL178" s="1"/>
      <c r="AAM178" s="1"/>
      <c r="AAN178" s="1"/>
      <c r="AAO178" s="1"/>
      <c r="AAP178" s="1"/>
      <c r="AAQ178" s="1"/>
      <c r="AAR178" s="1"/>
      <c r="AAS178" s="1"/>
      <c r="AAT178" s="1"/>
      <c r="AAU178" s="1"/>
      <c r="AAV178" s="1"/>
      <c r="AAW178" s="1"/>
      <c r="AAX178" s="1"/>
      <c r="AAY178" s="1"/>
      <c r="AAZ178" s="1"/>
      <c r="ABA178" s="1"/>
      <c r="ABB178" s="1"/>
      <c r="ABC178" s="1"/>
      <c r="ABD178" s="1"/>
      <c r="ABE178" s="1"/>
      <c r="ABF178" s="1"/>
      <c r="ABG178" s="1"/>
      <c r="ABH178" s="1"/>
      <c r="ABI178" s="1"/>
      <c r="ABJ178" s="1"/>
      <c r="ABK178" s="1"/>
      <c r="ABL178" s="1"/>
      <c r="ABM178" s="1"/>
      <c r="ABN178" s="1"/>
      <c r="ABO178" s="1"/>
      <c r="ABP178" s="1"/>
      <c r="ABQ178" s="1"/>
      <c r="ABR178" s="1"/>
      <c r="ABS178" s="1"/>
      <c r="ABT178" s="1"/>
      <c r="ABU178" s="1"/>
      <c r="ABV178" s="1"/>
      <c r="ABW178" s="1"/>
      <c r="ABX178" s="1"/>
      <c r="ABY178" s="1"/>
      <c r="ABZ178" s="1"/>
      <c r="ACA178" s="1"/>
      <c r="ACB178" s="1"/>
      <c r="ACC178" s="1"/>
      <c r="ACD178" s="1"/>
      <c r="ACE178" s="1"/>
      <c r="ACF178" s="1"/>
      <c r="ACG178" s="1"/>
      <c r="ACH178" s="1"/>
      <c r="ACI178" s="1"/>
      <c r="ACJ178" s="1"/>
      <c r="ACK178" s="1"/>
      <c r="ACL178" s="1"/>
      <c r="ACM178" s="1"/>
      <c r="ACN178" s="1"/>
      <c r="ACO178" s="1"/>
      <c r="ACP178" s="1"/>
      <c r="ACQ178" s="1"/>
      <c r="ACR178" s="1"/>
      <c r="ACS178" s="1"/>
      <c r="ACT178" s="1"/>
      <c r="ACU178" s="1"/>
      <c r="ACV178" s="1"/>
      <c r="ACW178" s="1"/>
      <c r="ACX178" s="1"/>
      <c r="ACY178" s="1"/>
      <c r="ACZ178" s="1"/>
      <c r="ADA178" s="1"/>
      <c r="ADB178" s="1"/>
      <c r="ADC178" s="1"/>
      <c r="ADD178" s="1"/>
      <c r="ADE178" s="1"/>
      <c r="ADF178" s="1"/>
      <c r="ADG178" s="1"/>
      <c r="ADH178" s="1"/>
      <c r="ADI178" s="1"/>
      <c r="ADJ178" s="1"/>
      <c r="ADK178" s="1"/>
      <c r="ADL178" s="1"/>
      <c r="ADM178" s="1"/>
      <c r="ADN178" s="1"/>
      <c r="ADO178" s="1"/>
      <c r="ADP178" s="1"/>
      <c r="ADQ178" s="1"/>
      <c r="ADR178" s="1"/>
      <c r="ADS178" s="1"/>
      <c r="ADT178" s="1"/>
      <c r="ADU178" s="1"/>
      <c r="ADV178" s="1"/>
      <c r="ADW178" s="1"/>
      <c r="ADX178" s="1"/>
      <c r="ADY178" s="1"/>
      <c r="ADZ178" s="1"/>
      <c r="AEA178" s="1"/>
      <c r="AEB178" s="1"/>
      <c r="AEC178" s="1"/>
      <c r="AED178" s="1"/>
      <c r="AEE178" s="1"/>
      <c r="AEF178" s="1"/>
      <c r="AEG178" s="1"/>
      <c r="AEH178" s="1"/>
      <c r="AEI178" s="1"/>
      <c r="AEJ178" s="1"/>
      <c r="AEK178" s="1"/>
      <c r="AEL178" s="1"/>
      <c r="AEM178" s="1"/>
      <c r="AEN178" s="1"/>
      <c r="AEO178" s="1"/>
      <c r="AEP178" s="1"/>
      <c r="AEQ178" s="1"/>
      <c r="AER178" s="1"/>
      <c r="AES178" s="1"/>
      <c r="AET178" s="1"/>
      <c r="AEU178" s="1"/>
      <c r="AEV178" s="1"/>
      <c r="AEW178" s="1"/>
      <c r="AEX178" s="1"/>
      <c r="AEY178" s="1"/>
      <c r="AEZ178" s="1"/>
      <c r="AFA178" s="1"/>
      <c r="AFB178" s="1"/>
      <c r="AFC178" s="1"/>
      <c r="AFD178" s="1"/>
      <c r="AFE178" s="1"/>
      <c r="AFF178" s="1"/>
      <c r="AFG178" s="1"/>
      <c r="AFH178" s="1"/>
      <c r="AFI178" s="1"/>
      <c r="AFJ178" s="1"/>
      <c r="AFK178" s="1"/>
      <c r="AFL178" s="1"/>
      <c r="AFM178" s="1"/>
      <c r="AFN178" s="1"/>
      <c r="AFO178" s="1"/>
      <c r="AFP178" s="1"/>
      <c r="AFQ178" s="1"/>
      <c r="AFR178" s="1"/>
      <c r="AFS178" s="1"/>
      <c r="AFT178" s="1"/>
      <c r="AFU178" s="1"/>
      <c r="AFV178" s="1"/>
      <c r="AFW178" s="1"/>
      <c r="AFX178" s="1"/>
      <c r="AFY178" s="1"/>
      <c r="AFZ178" s="1"/>
      <c r="AGA178" s="1"/>
      <c r="AGB178" s="1"/>
      <c r="AGC178" s="1"/>
      <c r="AGD178" s="1"/>
      <c r="AGE178" s="1"/>
      <c r="AGF178" s="1"/>
      <c r="AGG178" s="1"/>
      <c r="AGH178" s="1"/>
      <c r="AGI178" s="1"/>
      <c r="AGJ178" s="1"/>
      <c r="AGK178" s="1"/>
      <c r="AGL178" s="1"/>
      <c r="AGM178" s="1"/>
      <c r="AGN178" s="1"/>
      <c r="AGO178" s="1"/>
      <c r="AGP178" s="1"/>
      <c r="AGQ178" s="1"/>
      <c r="AGR178" s="1"/>
      <c r="AGS178" s="1"/>
      <c r="AGT178" s="1"/>
      <c r="AGU178" s="1"/>
      <c r="AGV178" s="1"/>
      <c r="AGW178" s="1"/>
      <c r="AGX178" s="1"/>
      <c r="AGY178" s="1"/>
      <c r="AGZ178" s="1"/>
      <c r="AHA178" s="1"/>
      <c r="AHB178" s="1"/>
      <c r="AHC178" s="1"/>
      <c r="AHD178" s="1"/>
      <c r="AHE178" s="1"/>
      <c r="AHF178" s="1"/>
      <c r="AHG178" s="1"/>
      <c r="AHH178" s="1"/>
      <c r="AHI178" s="1"/>
      <c r="AHJ178" s="1"/>
      <c r="AHK178" s="1"/>
      <c r="AHL178" s="1"/>
      <c r="AHM178" s="1"/>
      <c r="AHN178" s="1"/>
      <c r="AHO178" s="1"/>
      <c r="AHP178" s="1"/>
      <c r="AHQ178" s="1"/>
      <c r="AHR178" s="1"/>
      <c r="AHS178" s="1"/>
      <c r="AHT178" s="1"/>
      <c r="AHU178" s="1"/>
      <c r="AHV178" s="1"/>
      <c r="AHW178" s="1"/>
      <c r="AHX178" s="1"/>
      <c r="AHY178" s="1"/>
      <c r="AHZ178" s="1"/>
      <c r="AIA178" s="1"/>
      <c r="AIB178" s="1"/>
      <c r="AIC178" s="1"/>
      <c r="AID178" s="1"/>
      <c r="AIE178" s="1"/>
      <c r="AIF178" s="1"/>
      <c r="AIG178" s="1"/>
      <c r="AIH178" s="1"/>
      <c r="AII178" s="1"/>
      <c r="AIJ178" s="1"/>
      <c r="AIK178" s="1"/>
      <c r="AIL178" s="1"/>
      <c r="AIM178" s="1"/>
      <c r="AIN178" s="1"/>
      <c r="AIO178" s="1"/>
      <c r="AIP178" s="1"/>
      <c r="AIQ178" s="1"/>
      <c r="AIR178" s="1"/>
      <c r="AIS178" s="1"/>
      <c r="AIT178" s="1"/>
      <c r="AIU178" s="1"/>
      <c r="AIV178" s="1"/>
      <c r="AIW178" s="1"/>
      <c r="AIX178" s="1"/>
      <c r="AIY178" s="1"/>
      <c r="AIZ178" s="1"/>
      <c r="AJA178" s="1"/>
      <c r="AJB178" s="1"/>
      <c r="AJC178" s="1"/>
      <c r="AJD178" s="1"/>
      <c r="AJE178" s="1"/>
      <c r="AJF178" s="1"/>
      <c r="AJG178" s="1"/>
      <c r="AJH178" s="1"/>
      <c r="AJI178" s="1"/>
      <c r="AJJ178" s="1"/>
      <c r="AJK178" s="1"/>
      <c r="AJL178" s="1"/>
      <c r="AJM178" s="1"/>
      <c r="AJN178" s="1"/>
      <c r="AJO178" s="1"/>
      <c r="AJP178" s="1"/>
      <c r="AJQ178" s="1"/>
      <c r="AJR178" s="1"/>
      <c r="AJS178" s="1"/>
      <c r="AJT178" s="1"/>
      <c r="AJU178" s="1"/>
      <c r="AJV178" s="1"/>
      <c r="AJW178" s="1"/>
      <c r="AJX178" s="1"/>
      <c r="AJY178" s="1"/>
      <c r="AJZ178" s="1"/>
      <c r="AKA178" s="1"/>
      <c r="AKB178" s="1"/>
      <c r="AKC178" s="1"/>
      <c r="AKD178" s="1"/>
      <c r="AKE178" s="1"/>
      <c r="AKF178" s="1"/>
      <c r="AKG178" s="1"/>
      <c r="AKH178" s="1"/>
      <c r="AKI178" s="1"/>
      <c r="AKJ178" s="1"/>
      <c r="AKK178" s="1"/>
      <c r="AKL178" s="1"/>
      <c r="AKM178" s="1"/>
      <c r="AKN178" s="1"/>
      <c r="AKO178" s="1"/>
      <c r="AKP178" s="1"/>
      <c r="AKQ178" s="1"/>
      <c r="AKR178" s="1"/>
      <c r="AKS178" s="1"/>
      <c r="AKT178" s="1"/>
      <c r="AKU178" s="1"/>
      <c r="AKV178" s="1"/>
      <c r="AKW178" s="1"/>
      <c r="AKX178" s="1"/>
      <c r="AKY178" s="1"/>
      <c r="AKZ178" s="1"/>
      <c r="ALA178" s="1"/>
      <c r="ALB178" s="1"/>
      <c r="ALC178" s="1"/>
      <c r="ALD178" s="1"/>
      <c r="ALE178" s="1"/>
      <c r="ALF178" s="1"/>
      <c r="ALG178" s="1"/>
      <c r="ALH178" s="1"/>
      <c r="ALI178" s="1"/>
      <c r="ALJ178" s="1"/>
      <c r="ALK178" s="1"/>
      <c r="ALL178" s="1"/>
      <c r="ALM178" s="1"/>
      <c r="ALN178" s="1"/>
      <c r="ALO178" s="1"/>
      <c r="ALP178" s="1"/>
      <c r="ALQ178" s="1"/>
      <c r="ALR178" s="1"/>
      <c r="ALS178" s="1"/>
      <c r="ALT178" s="1"/>
      <c r="ALU178" s="1"/>
      <c r="ALV178" s="1"/>
      <c r="ALW178" s="1"/>
      <c r="ALX178" s="1"/>
      <c r="ALY178" s="1"/>
      <c r="ALZ178" s="1"/>
      <c r="AMA178" s="1"/>
      <c r="AMB178" s="1"/>
      <c r="AMC178" s="1"/>
      <c r="AMD178" s="1"/>
      <c r="AME178" s="1"/>
      <c r="AMF178" s="1"/>
      <c r="AMG178" s="1"/>
      <c r="AMH178" s="1"/>
      <c r="AMI178" s="1"/>
      <c r="AMJ178" s="1"/>
      <c r="AMK178" s="1"/>
      <c r="AML178" s="1"/>
      <c r="AMM178" s="1"/>
      <c r="AMN178" s="1"/>
      <c r="AMO178" s="1"/>
      <c r="AMP178" s="1"/>
      <c r="AMQ178" s="1"/>
      <c r="AMR178" s="1"/>
      <c r="AMS178" s="1"/>
      <c r="AMT178" s="1"/>
      <c r="AMU178" s="1"/>
      <c r="AMV178" s="1"/>
      <c r="AMW178" s="1"/>
      <c r="AMX178" s="1"/>
      <c r="AMY178" s="1"/>
      <c r="AMZ178" s="1"/>
      <c r="ANA178" s="1"/>
      <c r="ANB178" s="1"/>
      <c r="ANC178" s="1"/>
      <c r="AND178" s="1"/>
      <c r="ANE178" s="1"/>
      <c r="ANF178" s="1"/>
      <c r="ANG178" s="1"/>
      <c r="ANH178" s="1"/>
      <c r="ANI178" s="1"/>
      <c r="ANJ178" s="1"/>
      <c r="ANK178" s="1"/>
      <c r="ANL178" s="1"/>
      <c r="ANM178" s="1"/>
      <c r="ANN178" s="1"/>
      <c r="ANO178" s="1"/>
      <c r="ANP178" s="1"/>
      <c r="ANQ178" s="1"/>
      <c r="ANR178" s="1"/>
      <c r="ANS178" s="1"/>
      <c r="ANT178" s="1"/>
      <c r="ANU178" s="1"/>
      <c r="ANV178" s="1"/>
      <c r="ANW178" s="1"/>
      <c r="ANX178" s="1"/>
      <c r="ANY178" s="1"/>
      <c r="ANZ178" s="1"/>
      <c r="AOA178" s="1"/>
      <c r="AOB178" s="1"/>
      <c r="AOC178" s="1"/>
      <c r="AOD178" s="1"/>
      <c r="AOE178" s="1"/>
      <c r="AOF178" s="1"/>
      <c r="AOG178" s="1"/>
      <c r="AOH178" s="1"/>
      <c r="AOI178" s="1"/>
      <c r="AOJ178" s="1"/>
      <c r="AOK178" s="1"/>
      <c r="AOL178" s="1"/>
      <c r="AOM178" s="1"/>
      <c r="AON178" s="1"/>
      <c r="AOO178" s="1"/>
      <c r="AOP178" s="1"/>
      <c r="AOQ178" s="1"/>
      <c r="AOR178" s="1"/>
      <c r="AOS178" s="1"/>
      <c r="AOT178" s="1"/>
      <c r="AOU178" s="1"/>
      <c r="AOV178" s="1"/>
      <c r="AOW178" s="1"/>
      <c r="AOX178" s="1"/>
      <c r="AOY178" s="1"/>
      <c r="AOZ178" s="1"/>
      <c r="APA178" s="1"/>
      <c r="APB178" s="1"/>
      <c r="APC178" s="1"/>
      <c r="APD178" s="1"/>
      <c r="APE178" s="1"/>
      <c r="APF178" s="1"/>
      <c r="APG178" s="1"/>
      <c r="APH178" s="1"/>
      <c r="API178" s="1"/>
      <c r="APJ178" s="1"/>
      <c r="APK178" s="1"/>
      <c r="APL178" s="1"/>
      <c r="APM178" s="1"/>
      <c r="APN178" s="1"/>
      <c r="APO178" s="1"/>
      <c r="APP178" s="1"/>
      <c r="APQ178" s="1"/>
      <c r="APR178" s="1"/>
      <c r="APS178" s="1"/>
      <c r="APT178" s="1"/>
      <c r="APU178" s="1"/>
      <c r="APV178" s="1"/>
      <c r="APW178" s="1"/>
      <c r="APX178" s="1"/>
      <c r="APY178" s="1"/>
      <c r="APZ178" s="1"/>
      <c r="AQA178" s="1"/>
      <c r="AQB178" s="1"/>
      <c r="AQC178" s="1"/>
      <c r="AQD178" s="1"/>
      <c r="AQE178" s="1"/>
      <c r="AQF178" s="1"/>
      <c r="AQG178" s="1"/>
      <c r="AQH178" s="1"/>
      <c r="AQI178" s="1"/>
      <c r="AQJ178" s="1"/>
      <c r="AQK178" s="1"/>
      <c r="AQL178" s="1"/>
      <c r="AQM178" s="1"/>
      <c r="AQN178" s="1"/>
      <c r="AQO178" s="1"/>
      <c r="AQP178" s="1"/>
      <c r="AQQ178" s="1"/>
      <c r="AQR178" s="1"/>
      <c r="AQS178" s="1"/>
      <c r="AQT178" s="1"/>
      <c r="AQU178" s="1"/>
      <c r="AQV178" s="1"/>
      <c r="AQW178" s="1"/>
      <c r="AQX178" s="1"/>
      <c r="AQY178" s="1"/>
      <c r="AQZ178" s="1"/>
      <c r="ARA178" s="1"/>
      <c r="ARB178" s="1"/>
      <c r="ARC178" s="1"/>
      <c r="ARD178" s="1"/>
      <c r="ARE178" s="1"/>
      <c r="ARF178" s="1"/>
      <c r="ARG178" s="1"/>
      <c r="ARH178" s="1"/>
      <c r="ARI178" s="1"/>
      <c r="ARJ178" s="1"/>
      <c r="ARK178" s="1"/>
      <c r="ARL178" s="1"/>
      <c r="ARM178" s="1"/>
      <c r="ARN178" s="1"/>
      <c r="ARO178" s="1"/>
      <c r="ARP178" s="1"/>
      <c r="ARQ178" s="1"/>
      <c r="ARR178" s="1"/>
      <c r="ARS178" s="1"/>
      <c r="ART178" s="1"/>
      <c r="ARU178" s="1"/>
      <c r="ARV178" s="1"/>
      <c r="ARW178" s="1"/>
      <c r="ARX178" s="1"/>
      <c r="ARY178" s="1"/>
      <c r="ARZ178" s="1"/>
      <c r="ASA178" s="1"/>
      <c r="ASB178" s="1"/>
      <c r="ASC178" s="1"/>
      <c r="ASD178" s="1"/>
      <c r="ASE178" s="1"/>
      <c r="ASF178" s="1"/>
      <c r="ASG178" s="1"/>
      <c r="ASH178" s="1"/>
      <c r="ASI178" s="1"/>
      <c r="ASJ178" s="1"/>
      <c r="ASK178" s="1"/>
      <c r="ASL178" s="1"/>
      <c r="ASM178" s="1"/>
      <c r="ASN178" s="1"/>
      <c r="ASO178" s="1"/>
      <c r="ASP178" s="1"/>
      <c r="ASQ178" s="1"/>
      <c r="ASR178" s="1"/>
      <c r="ASS178" s="1"/>
      <c r="AST178" s="1"/>
      <c r="ASU178" s="1"/>
      <c r="ASV178" s="1"/>
      <c r="ASW178" s="1"/>
      <c r="ASX178" s="1"/>
      <c r="ASY178" s="1"/>
      <c r="ASZ178" s="1"/>
      <c r="ATA178" s="1"/>
      <c r="ATB178" s="1"/>
      <c r="ATC178" s="1"/>
      <c r="ATD178" s="1"/>
      <c r="ATE178" s="1"/>
      <c r="ATF178" s="1"/>
      <c r="ATG178" s="1"/>
      <c r="ATH178" s="1"/>
      <c r="ATI178" s="1"/>
      <c r="ATJ178" s="1"/>
      <c r="ATK178" s="1"/>
      <c r="ATL178" s="1"/>
      <c r="ATM178" s="1"/>
      <c r="ATN178" s="1"/>
      <c r="ATO178" s="1"/>
      <c r="ATP178" s="1"/>
      <c r="ATQ178" s="1"/>
      <c r="ATR178" s="1"/>
      <c r="ATS178" s="1"/>
      <c r="ATT178" s="1"/>
      <c r="ATU178" s="1"/>
      <c r="ATV178" s="1"/>
      <c r="ATW178" s="1"/>
      <c r="ATX178" s="1"/>
      <c r="ATY178" s="1"/>
      <c r="ATZ178" s="1"/>
      <c r="AUA178" s="1"/>
      <c r="AUB178" s="1"/>
      <c r="AUC178" s="1"/>
      <c r="AUD178" s="1"/>
      <c r="AUE178" s="1"/>
      <c r="AUF178" s="1"/>
      <c r="AUG178" s="1"/>
      <c r="AUH178" s="1"/>
      <c r="AUI178" s="1"/>
      <c r="AUJ178" s="1"/>
      <c r="AUK178" s="1"/>
      <c r="AUL178" s="1"/>
      <c r="AUM178" s="1"/>
      <c r="AUN178" s="1"/>
      <c r="AUO178" s="1"/>
      <c r="AUP178" s="1"/>
      <c r="AUQ178" s="1"/>
      <c r="AUR178" s="1"/>
      <c r="AUS178" s="1"/>
      <c r="AUT178" s="1"/>
      <c r="AUU178" s="1"/>
      <c r="AUV178" s="1"/>
      <c r="AUW178" s="1"/>
      <c r="AUX178" s="1"/>
      <c r="AUY178" s="1"/>
      <c r="AUZ178" s="1"/>
      <c r="AVA178" s="1"/>
      <c r="AVB178" s="1"/>
      <c r="AVC178" s="1"/>
      <c r="AVD178" s="1"/>
      <c r="AVE178" s="1"/>
      <c r="AVF178" s="1"/>
      <c r="AVG178" s="1"/>
      <c r="AVH178" s="1"/>
      <c r="AVI178" s="1"/>
      <c r="AVJ178" s="1"/>
      <c r="AVK178" s="1"/>
      <c r="AVL178" s="1"/>
      <c r="AVM178" s="1"/>
      <c r="AVN178" s="1"/>
      <c r="AVO178" s="1"/>
      <c r="AVP178" s="1"/>
      <c r="AVQ178" s="1"/>
      <c r="AVR178" s="1"/>
      <c r="AVS178" s="1"/>
      <c r="AVT178" s="1"/>
      <c r="AVU178" s="1"/>
      <c r="AVV178" s="1"/>
      <c r="AVW178" s="1"/>
      <c r="AVX178" s="1"/>
      <c r="AVY178" s="1"/>
      <c r="AVZ178" s="1"/>
      <c r="AWA178" s="1"/>
      <c r="AWB178" s="1"/>
      <c r="AWC178" s="1"/>
      <c r="AWD178" s="1"/>
      <c r="AWE178" s="1"/>
      <c r="AWF178" s="1"/>
      <c r="AWG178" s="1"/>
      <c r="AWH178" s="1"/>
      <c r="AWI178" s="1"/>
      <c r="AWJ178" s="1"/>
      <c r="AWK178" s="1"/>
      <c r="AWL178" s="1"/>
      <c r="AWM178" s="1"/>
      <c r="AWN178" s="1"/>
      <c r="AWO178" s="1"/>
      <c r="AWP178" s="1"/>
      <c r="AWQ178" s="1"/>
      <c r="AWR178" s="1"/>
      <c r="AWS178" s="1"/>
      <c r="AWT178" s="1"/>
      <c r="AWU178" s="1"/>
      <c r="AWV178" s="1"/>
      <c r="AWW178" s="1"/>
      <c r="AWX178" s="1"/>
      <c r="AWY178" s="1"/>
      <c r="AWZ178" s="1"/>
      <c r="AXA178" s="1"/>
      <c r="AXB178" s="1"/>
      <c r="AXC178" s="1"/>
      <c r="AXD178" s="1"/>
      <c r="AXE178" s="1"/>
      <c r="AXF178" s="1"/>
      <c r="AXG178" s="1"/>
      <c r="AXH178" s="1"/>
      <c r="AXI178" s="1"/>
      <c r="AXJ178" s="1"/>
      <c r="AXK178" s="1"/>
      <c r="AXL178" s="1"/>
      <c r="AXM178" s="1"/>
      <c r="AXN178" s="1"/>
      <c r="AXO178" s="1"/>
      <c r="AXP178" s="1"/>
      <c r="AXQ178" s="1"/>
      <c r="AXR178" s="1"/>
      <c r="AXS178" s="1"/>
      <c r="AXT178" s="1"/>
      <c r="AXU178" s="1"/>
      <c r="AXV178" s="1"/>
      <c r="AXW178" s="1"/>
      <c r="AXX178" s="1"/>
      <c r="AXY178" s="1"/>
      <c r="AXZ178" s="1"/>
      <c r="AYA178" s="1"/>
      <c r="AYB178" s="1"/>
      <c r="AYC178" s="1"/>
      <c r="AYD178" s="1"/>
      <c r="AYE178" s="1"/>
      <c r="AYF178" s="1"/>
      <c r="AYG178" s="1"/>
      <c r="AYH178" s="1"/>
      <c r="AYI178" s="1"/>
      <c r="AYJ178" s="1"/>
      <c r="AYK178" s="1"/>
      <c r="AYL178" s="1"/>
      <c r="AYM178" s="1"/>
      <c r="AYN178" s="1"/>
      <c r="AYO178" s="1"/>
      <c r="AYP178" s="1"/>
      <c r="AYQ178" s="1"/>
      <c r="AYR178" s="1"/>
      <c r="AYS178" s="1"/>
      <c r="AYT178" s="1"/>
      <c r="AYU178" s="1"/>
      <c r="AYV178" s="1"/>
      <c r="AYW178" s="1"/>
      <c r="AYX178" s="1"/>
      <c r="AYY178" s="1"/>
      <c r="AYZ178" s="1"/>
      <c r="AZA178" s="1"/>
      <c r="AZB178" s="1"/>
      <c r="AZC178" s="1"/>
      <c r="AZD178" s="1"/>
      <c r="AZE178" s="1"/>
      <c r="AZF178" s="1"/>
      <c r="AZG178" s="1"/>
      <c r="AZH178" s="1"/>
      <c r="AZI178" s="1"/>
      <c r="AZJ178" s="1"/>
      <c r="AZK178" s="1"/>
      <c r="AZL178" s="1"/>
      <c r="AZM178" s="1"/>
      <c r="AZN178" s="1"/>
      <c r="AZO178" s="1"/>
      <c r="AZP178" s="1"/>
      <c r="AZQ178" s="1"/>
      <c r="AZR178" s="1"/>
      <c r="AZS178" s="1"/>
      <c r="AZT178" s="1"/>
      <c r="AZU178" s="1"/>
      <c r="AZV178" s="1"/>
      <c r="AZW178" s="1"/>
      <c r="AZX178" s="1"/>
      <c r="AZY178" s="1"/>
      <c r="AZZ178" s="1"/>
      <c r="BAA178" s="1"/>
      <c r="BAB178" s="1"/>
      <c r="BAC178" s="1"/>
      <c r="BAD178" s="1"/>
      <c r="BAE178" s="1"/>
      <c r="BAF178" s="1"/>
      <c r="BAG178" s="1"/>
      <c r="BAH178" s="1"/>
      <c r="BAI178" s="1"/>
      <c r="BAJ178" s="1"/>
      <c r="BAK178" s="1"/>
      <c r="BAL178" s="1"/>
      <c r="BAM178" s="1"/>
      <c r="BAN178" s="1"/>
      <c r="BAO178" s="1"/>
      <c r="BAP178" s="1"/>
      <c r="BAQ178" s="1"/>
      <c r="BAR178" s="1"/>
      <c r="BAS178" s="1"/>
      <c r="BAT178" s="1"/>
      <c r="BAU178" s="1"/>
      <c r="BAV178" s="1"/>
      <c r="BAW178" s="1"/>
      <c r="BAX178" s="1"/>
      <c r="BAY178" s="1"/>
      <c r="BAZ178" s="1"/>
      <c r="BBA178" s="1"/>
      <c r="BBB178" s="1"/>
      <c r="BBC178" s="1"/>
      <c r="BBD178" s="1"/>
      <c r="BBE178" s="1"/>
      <c r="BBF178" s="1"/>
      <c r="BBG178" s="1"/>
      <c r="BBH178" s="1"/>
      <c r="BBI178" s="1"/>
      <c r="BBJ178" s="1"/>
      <c r="BBK178" s="1"/>
      <c r="BBL178" s="1"/>
      <c r="BBM178" s="1"/>
      <c r="BBN178" s="1"/>
      <c r="BBO178" s="1"/>
      <c r="BBP178" s="1"/>
      <c r="BBQ178" s="1"/>
      <c r="BBR178" s="1"/>
      <c r="BBS178" s="1"/>
      <c r="BBT178" s="1"/>
      <c r="BBU178" s="1"/>
      <c r="BBV178" s="1"/>
      <c r="BBW178" s="1"/>
      <c r="BBX178" s="1"/>
      <c r="BBY178" s="1"/>
      <c r="BBZ178" s="1"/>
      <c r="BCA178" s="1"/>
      <c r="BCB178" s="1"/>
      <c r="BCC178" s="1"/>
      <c r="BCD178" s="1"/>
      <c r="BCE178" s="1"/>
      <c r="BCF178" s="1"/>
      <c r="BCG178" s="1"/>
      <c r="BCH178" s="1"/>
      <c r="BCI178" s="1"/>
      <c r="BCJ178" s="1"/>
      <c r="BCK178" s="1"/>
      <c r="BCL178" s="1"/>
      <c r="BCM178" s="1"/>
      <c r="BCN178" s="1"/>
      <c r="BCO178" s="1"/>
      <c r="BCP178" s="1"/>
      <c r="BCQ178" s="1"/>
      <c r="BCR178" s="1"/>
      <c r="BCS178" s="1"/>
      <c r="BCT178" s="1"/>
      <c r="BCU178" s="1"/>
      <c r="BCV178" s="1"/>
      <c r="BCW178" s="1"/>
      <c r="BCX178" s="1"/>
      <c r="BCY178" s="1"/>
      <c r="BCZ178" s="1"/>
      <c r="BDA178" s="1"/>
      <c r="BDB178" s="1"/>
      <c r="BDC178" s="1"/>
      <c r="BDD178" s="1"/>
      <c r="BDE178" s="1"/>
      <c r="BDF178" s="1"/>
      <c r="BDG178" s="1"/>
      <c r="BDH178" s="1"/>
      <c r="BDI178" s="1"/>
      <c r="BDJ178" s="1"/>
      <c r="BDK178" s="1"/>
      <c r="BDL178" s="1"/>
      <c r="BDM178" s="1"/>
      <c r="BDN178" s="1"/>
      <c r="BDO178" s="1"/>
      <c r="BDP178" s="1"/>
      <c r="BDQ178" s="1"/>
      <c r="BDR178" s="1"/>
      <c r="BDS178" s="1"/>
      <c r="BDT178" s="1"/>
      <c r="BDU178" s="1"/>
      <c r="BDV178" s="1"/>
      <c r="BDW178" s="1"/>
      <c r="BDX178" s="1"/>
      <c r="BDY178" s="1"/>
      <c r="BDZ178" s="1"/>
      <c r="BEA178" s="1"/>
      <c r="BEB178" s="1"/>
      <c r="BEC178" s="1"/>
      <c r="BED178" s="1"/>
      <c r="BEE178" s="1"/>
      <c r="BEF178" s="1"/>
      <c r="BEG178" s="1"/>
      <c r="BEH178" s="1"/>
      <c r="BEI178" s="1"/>
      <c r="BEJ178" s="1"/>
      <c r="BEK178" s="1"/>
      <c r="BEL178" s="1"/>
      <c r="BEM178" s="1"/>
      <c r="BEN178" s="1"/>
      <c r="BEO178" s="1"/>
      <c r="BEP178" s="1"/>
      <c r="BEQ178" s="1"/>
      <c r="BER178" s="1"/>
      <c r="BES178" s="1"/>
      <c r="BET178" s="1"/>
      <c r="BEU178" s="1"/>
      <c r="BEV178" s="1"/>
      <c r="BEW178" s="1"/>
      <c r="BEX178" s="1"/>
      <c r="BEY178" s="1"/>
      <c r="BEZ178" s="1"/>
      <c r="BFA178" s="1"/>
      <c r="BFB178" s="1"/>
      <c r="BFC178" s="1"/>
      <c r="BFD178" s="1"/>
      <c r="BFE178" s="1"/>
      <c r="BFF178" s="1"/>
      <c r="BFG178" s="1"/>
      <c r="BFH178" s="1"/>
      <c r="BFI178" s="1"/>
      <c r="BFJ178" s="1"/>
      <c r="BFK178" s="1"/>
      <c r="BFL178" s="1"/>
      <c r="BFM178" s="1"/>
      <c r="BFN178" s="1"/>
      <c r="BFO178" s="1"/>
      <c r="BFP178" s="1"/>
      <c r="BFQ178" s="1"/>
      <c r="BFR178" s="1"/>
      <c r="BFS178" s="1"/>
      <c r="BFT178" s="1"/>
      <c r="BFU178" s="1"/>
      <c r="BFV178" s="1"/>
      <c r="BFW178" s="1"/>
      <c r="BFX178" s="1"/>
      <c r="BFY178" s="1"/>
      <c r="BFZ178" s="1"/>
      <c r="BGA178" s="1"/>
      <c r="BGB178" s="1"/>
      <c r="BGC178" s="1"/>
      <c r="BGD178" s="1"/>
      <c r="BGE178" s="1"/>
      <c r="BGF178" s="1"/>
      <c r="BGG178" s="1"/>
      <c r="BGH178" s="1"/>
      <c r="BGI178" s="1"/>
      <c r="BGJ178" s="1"/>
      <c r="BGK178" s="1"/>
      <c r="BGL178" s="1"/>
      <c r="BGM178" s="1"/>
      <c r="BGN178" s="1"/>
      <c r="BGO178" s="1"/>
      <c r="BGP178" s="1"/>
      <c r="BGQ178" s="1"/>
      <c r="BGR178" s="1"/>
      <c r="BGS178" s="1"/>
      <c r="BGT178" s="1"/>
      <c r="BGU178" s="1"/>
      <c r="BGV178" s="1"/>
      <c r="BGW178" s="1"/>
      <c r="BGX178" s="1"/>
      <c r="BGY178" s="1"/>
      <c r="BGZ178" s="1"/>
      <c r="BHA178" s="1"/>
      <c r="BHB178" s="1"/>
      <c r="BHC178" s="1"/>
      <c r="BHD178" s="1"/>
      <c r="BHE178" s="1"/>
      <c r="BHF178" s="1"/>
      <c r="BHG178" s="1"/>
      <c r="BHH178" s="1"/>
      <c r="BHI178" s="1"/>
      <c r="BHJ178" s="1"/>
      <c r="BHK178" s="1"/>
      <c r="BHL178" s="1"/>
      <c r="BHM178" s="1"/>
      <c r="BHN178" s="1"/>
      <c r="BHO178" s="1"/>
      <c r="BHP178" s="1"/>
      <c r="BHQ178" s="1"/>
      <c r="BHR178" s="1"/>
      <c r="BHS178" s="1"/>
      <c r="BHT178" s="1"/>
      <c r="BHU178" s="1"/>
      <c r="BHV178" s="1"/>
      <c r="BHW178" s="1"/>
      <c r="BHX178" s="1"/>
      <c r="BHY178" s="1"/>
      <c r="BHZ178" s="1"/>
      <c r="BIA178" s="1"/>
      <c r="BIB178" s="1"/>
      <c r="BIC178" s="1"/>
      <c r="BID178" s="1"/>
      <c r="BIE178" s="1"/>
      <c r="BIF178" s="1"/>
      <c r="BIG178" s="1"/>
      <c r="BIH178" s="1"/>
      <c r="BII178" s="1"/>
      <c r="BIJ178" s="1"/>
      <c r="BIK178" s="1"/>
      <c r="BIL178" s="1"/>
      <c r="BIM178" s="1"/>
      <c r="BIN178" s="1"/>
      <c r="BIO178" s="1"/>
      <c r="BIP178" s="1"/>
      <c r="BIQ178" s="1"/>
      <c r="BIR178" s="1"/>
      <c r="BIS178" s="1"/>
      <c r="BIT178" s="1"/>
      <c r="BIU178" s="1"/>
      <c r="BIV178" s="1"/>
      <c r="BIW178" s="1"/>
      <c r="BIX178" s="1"/>
      <c r="BIY178" s="1"/>
      <c r="BIZ178" s="1"/>
      <c r="BJA178" s="1"/>
      <c r="BJB178" s="1"/>
      <c r="BJC178" s="1"/>
      <c r="BJD178" s="1"/>
      <c r="BJE178" s="1"/>
      <c r="BJF178" s="1"/>
      <c r="BJG178" s="1"/>
      <c r="BJH178" s="1"/>
      <c r="BJI178" s="1"/>
      <c r="BJJ178" s="1"/>
      <c r="BJK178" s="1"/>
      <c r="BJL178" s="1"/>
      <c r="BJM178" s="1"/>
      <c r="BJN178" s="1"/>
      <c r="BJO178" s="1"/>
      <c r="BJP178" s="1"/>
      <c r="BJQ178" s="1"/>
      <c r="BJR178" s="1"/>
      <c r="BJS178" s="1"/>
      <c r="BJT178" s="1"/>
      <c r="BJU178" s="1"/>
      <c r="BJV178" s="1"/>
      <c r="BJW178" s="1"/>
      <c r="BJX178" s="1"/>
      <c r="BJY178" s="1"/>
      <c r="BJZ178" s="1"/>
      <c r="BKA178" s="1"/>
      <c r="BKB178" s="1"/>
      <c r="BKC178" s="1"/>
      <c r="BKD178" s="1"/>
      <c r="BKE178" s="1"/>
      <c r="BKF178" s="1"/>
      <c r="BKG178" s="1"/>
      <c r="BKH178" s="1"/>
      <c r="BKI178" s="1"/>
      <c r="BKJ178" s="1"/>
      <c r="BKK178" s="1"/>
      <c r="BKL178" s="1"/>
      <c r="BKM178" s="1"/>
      <c r="BKN178" s="1"/>
      <c r="BKO178" s="1"/>
      <c r="BKP178" s="1"/>
      <c r="BKQ178" s="1"/>
      <c r="BKR178" s="1"/>
      <c r="BKS178" s="1"/>
      <c r="BKT178" s="1"/>
      <c r="BKU178" s="1"/>
      <c r="BKV178" s="1"/>
      <c r="BKW178" s="1"/>
      <c r="BKX178" s="1"/>
      <c r="BKY178" s="1"/>
      <c r="BKZ178" s="1"/>
      <c r="BLA178" s="1"/>
      <c r="BLB178" s="1"/>
      <c r="BLC178" s="1"/>
      <c r="BLD178" s="1"/>
      <c r="BLE178" s="1"/>
      <c r="BLF178" s="1"/>
      <c r="BLG178" s="1"/>
      <c r="BLH178" s="1"/>
      <c r="BLI178" s="1"/>
      <c r="BLJ178" s="1"/>
      <c r="BLK178" s="1"/>
      <c r="BLL178" s="1"/>
      <c r="BLM178" s="1"/>
      <c r="BLN178" s="1"/>
      <c r="BLO178" s="1"/>
      <c r="BLP178" s="1"/>
      <c r="BLQ178" s="1"/>
      <c r="BLR178" s="1"/>
      <c r="BLS178" s="1"/>
      <c r="BLT178" s="1"/>
      <c r="BLU178" s="1"/>
      <c r="BLV178" s="1"/>
      <c r="BLW178" s="1"/>
      <c r="BLX178" s="1"/>
      <c r="BLY178" s="1"/>
      <c r="BLZ178" s="1"/>
      <c r="BMA178" s="1"/>
      <c r="BMB178" s="1"/>
      <c r="BMC178" s="1"/>
      <c r="BMD178" s="1"/>
      <c r="BME178" s="1"/>
      <c r="BMF178" s="1"/>
      <c r="BMG178" s="1"/>
      <c r="BMH178" s="1"/>
      <c r="BMI178" s="1"/>
      <c r="BMJ178" s="1"/>
      <c r="BMK178" s="1"/>
      <c r="BML178" s="1"/>
      <c r="BMM178" s="1"/>
      <c r="BMN178" s="1"/>
      <c r="BMO178" s="1"/>
      <c r="BMP178" s="1"/>
      <c r="BMQ178" s="1"/>
      <c r="BMR178" s="1"/>
      <c r="BMS178" s="1"/>
      <c r="BMT178" s="1"/>
      <c r="BMU178" s="1"/>
      <c r="BMV178" s="1"/>
      <c r="BMW178" s="1"/>
      <c r="BMX178" s="1"/>
      <c r="BMY178" s="1"/>
      <c r="BMZ178" s="1"/>
      <c r="BNA178" s="1"/>
      <c r="BNB178" s="1"/>
      <c r="BNC178" s="1"/>
      <c r="BND178" s="1"/>
      <c r="BNE178" s="1"/>
      <c r="BNF178" s="1"/>
      <c r="BNG178" s="1"/>
      <c r="BNH178" s="1"/>
      <c r="BNI178" s="1"/>
      <c r="BNJ178" s="1"/>
      <c r="BNK178" s="1"/>
      <c r="BNL178" s="1"/>
      <c r="BNM178" s="1"/>
      <c r="BNN178" s="1"/>
      <c r="BNO178" s="1"/>
      <c r="BNP178" s="1"/>
      <c r="BNQ178" s="1"/>
      <c r="BNR178" s="1"/>
      <c r="BNS178" s="1"/>
      <c r="BNT178" s="1"/>
      <c r="BNU178" s="1"/>
      <c r="BNV178" s="1"/>
      <c r="BNW178" s="1"/>
      <c r="BNX178" s="1"/>
      <c r="BNY178" s="1"/>
      <c r="BNZ178" s="1"/>
      <c r="BOA178" s="1"/>
      <c r="BOB178" s="1"/>
      <c r="BOC178" s="1"/>
      <c r="BOD178" s="1"/>
      <c r="BOE178" s="1"/>
      <c r="BOF178" s="1"/>
      <c r="BOG178" s="1"/>
      <c r="BOH178" s="1"/>
      <c r="BOI178" s="1"/>
      <c r="BOJ178" s="1"/>
      <c r="BOK178" s="1"/>
      <c r="BOL178" s="1"/>
      <c r="BOM178" s="1"/>
      <c r="BON178" s="1"/>
      <c r="BOO178" s="1"/>
      <c r="BOP178" s="1"/>
      <c r="BOQ178" s="1"/>
      <c r="BOR178" s="1"/>
      <c r="BOS178" s="1"/>
      <c r="BOT178" s="1"/>
      <c r="BOU178" s="1"/>
      <c r="BOV178" s="1"/>
      <c r="BOW178" s="1"/>
      <c r="BOX178" s="1"/>
      <c r="BOY178" s="1"/>
      <c r="BOZ178" s="1"/>
      <c r="BPA178" s="1"/>
      <c r="BPB178" s="1"/>
      <c r="BPC178" s="1"/>
      <c r="BPD178" s="1"/>
      <c r="BPE178" s="1"/>
      <c r="BPF178" s="1"/>
      <c r="BPG178" s="1"/>
      <c r="BPH178" s="1"/>
      <c r="BPI178" s="1"/>
      <c r="BPJ178" s="1"/>
      <c r="BPK178" s="1"/>
      <c r="BPL178" s="1"/>
      <c r="BPM178" s="1"/>
      <c r="BPN178" s="1"/>
      <c r="BPO178" s="1"/>
      <c r="BPP178" s="1"/>
      <c r="BPQ178" s="1"/>
      <c r="BPR178" s="1"/>
      <c r="BPS178" s="1"/>
      <c r="BPT178" s="1"/>
      <c r="BPU178" s="1"/>
      <c r="BPV178" s="1"/>
      <c r="BPW178" s="1"/>
      <c r="BPX178" s="1"/>
      <c r="BPY178" s="1"/>
      <c r="BPZ178" s="1"/>
      <c r="BQA178" s="1"/>
      <c r="BQB178" s="1"/>
      <c r="BQC178" s="1"/>
      <c r="BQD178" s="1"/>
      <c r="BQE178" s="1"/>
      <c r="BQF178" s="1"/>
      <c r="BQG178" s="1"/>
      <c r="BQH178" s="1"/>
      <c r="BQI178" s="1"/>
      <c r="BQJ178" s="1"/>
      <c r="BQK178" s="1"/>
      <c r="BQL178" s="1"/>
      <c r="BQM178" s="1"/>
      <c r="BQN178" s="1"/>
      <c r="BQO178" s="1"/>
      <c r="BQP178" s="1"/>
      <c r="BQQ178" s="1"/>
      <c r="BQR178" s="1"/>
      <c r="BQS178" s="1"/>
      <c r="BQT178" s="1"/>
      <c r="BQU178" s="1"/>
      <c r="BQV178" s="1"/>
      <c r="BQW178" s="1"/>
      <c r="BQX178" s="1"/>
      <c r="BQY178" s="1"/>
      <c r="BQZ178" s="1"/>
      <c r="BRA178" s="1"/>
      <c r="BRB178" s="1"/>
      <c r="BRC178" s="1"/>
      <c r="BRD178" s="1"/>
      <c r="BRE178" s="1"/>
      <c r="BRF178" s="1"/>
      <c r="BRG178" s="1"/>
      <c r="BRH178" s="1"/>
      <c r="BRI178" s="1"/>
      <c r="BRJ178" s="1"/>
      <c r="BRK178" s="1"/>
      <c r="BRL178" s="1"/>
      <c r="BRM178" s="1"/>
      <c r="BRN178" s="1"/>
      <c r="BRO178" s="1"/>
      <c r="BRP178" s="1"/>
      <c r="BRQ178" s="1"/>
      <c r="BRR178" s="1"/>
      <c r="BRS178" s="1"/>
      <c r="BRT178" s="1"/>
      <c r="BRU178" s="1"/>
      <c r="BRV178" s="1"/>
      <c r="BRW178" s="1"/>
      <c r="BRX178" s="1"/>
      <c r="BRY178" s="1"/>
      <c r="BRZ178" s="1"/>
      <c r="BSA178" s="1"/>
      <c r="BSB178" s="1"/>
      <c r="BSC178" s="1"/>
      <c r="BSD178" s="1"/>
      <c r="BSE178" s="1"/>
      <c r="BSF178" s="1"/>
      <c r="BSG178" s="1"/>
      <c r="BSH178" s="1"/>
      <c r="BSI178" s="1"/>
      <c r="BSJ178" s="1"/>
      <c r="BSK178" s="1"/>
      <c r="BSL178" s="1"/>
      <c r="BSM178" s="1"/>
      <c r="BSN178" s="1"/>
      <c r="BSO178" s="1"/>
      <c r="BSP178" s="1"/>
      <c r="BSQ178" s="1"/>
      <c r="BSR178" s="1"/>
      <c r="BSS178" s="1"/>
      <c r="BST178" s="1"/>
      <c r="BSU178" s="1"/>
      <c r="BSV178" s="1"/>
      <c r="BSW178" s="1"/>
      <c r="BSX178" s="1"/>
      <c r="BSY178" s="1"/>
      <c r="BSZ178" s="1"/>
      <c r="BTA178" s="1"/>
      <c r="BTB178" s="1"/>
      <c r="BTC178" s="1"/>
      <c r="BTD178" s="1"/>
      <c r="BTE178" s="1"/>
      <c r="BTF178" s="1"/>
      <c r="BTG178" s="1"/>
      <c r="BTH178" s="1"/>
      <c r="BTI178" s="1"/>
      <c r="BTJ178" s="1"/>
      <c r="BTK178" s="1"/>
      <c r="BTL178" s="1"/>
      <c r="BTM178" s="1"/>
      <c r="BTN178" s="1"/>
      <c r="BTO178" s="1"/>
      <c r="BTP178" s="1"/>
      <c r="BTQ178" s="1"/>
      <c r="BTR178" s="1"/>
      <c r="BTS178" s="1"/>
      <c r="BTT178" s="1"/>
      <c r="BTU178" s="1"/>
      <c r="BTV178" s="1"/>
      <c r="BTW178" s="1"/>
      <c r="BTX178" s="1"/>
      <c r="BTY178" s="1"/>
      <c r="BTZ178" s="1"/>
      <c r="BUA178" s="1"/>
      <c r="BUB178" s="1"/>
      <c r="BUC178" s="1"/>
      <c r="BUD178" s="1"/>
      <c r="BUE178" s="1"/>
      <c r="BUF178" s="1"/>
      <c r="BUG178" s="1"/>
      <c r="BUH178" s="1"/>
      <c r="BUI178" s="1"/>
      <c r="BUJ178" s="1"/>
      <c r="BUK178" s="1"/>
      <c r="BUL178" s="1"/>
      <c r="BUM178" s="1"/>
      <c r="BUN178" s="1"/>
      <c r="BUO178" s="1"/>
      <c r="BUP178" s="1"/>
      <c r="BUQ178" s="1"/>
      <c r="BUR178" s="1"/>
      <c r="BUS178" s="1"/>
      <c r="BUT178" s="1"/>
      <c r="BUU178" s="1"/>
      <c r="BUV178" s="1"/>
      <c r="BUW178" s="1"/>
      <c r="BUX178" s="1"/>
      <c r="BUY178" s="1"/>
      <c r="BUZ178" s="1"/>
      <c r="BVA178" s="1"/>
      <c r="BVB178" s="1"/>
      <c r="BVC178" s="1"/>
      <c r="BVD178" s="1"/>
      <c r="BVE178" s="1"/>
      <c r="BVF178" s="1"/>
      <c r="BVG178" s="1"/>
      <c r="BVH178" s="1"/>
      <c r="BVI178" s="1"/>
      <c r="BVJ178" s="1"/>
      <c r="BVK178" s="1"/>
      <c r="BVL178" s="1"/>
      <c r="BVM178" s="1"/>
      <c r="BVN178" s="1"/>
      <c r="BVO178" s="1"/>
      <c r="BVP178" s="1"/>
      <c r="BVQ178" s="1"/>
      <c r="BVR178" s="1"/>
      <c r="BVS178" s="1"/>
      <c r="BVT178" s="1"/>
      <c r="BVU178" s="1"/>
      <c r="BVV178" s="1"/>
      <c r="BVW178" s="1"/>
      <c r="BVX178" s="1"/>
      <c r="BVY178" s="1"/>
      <c r="BVZ178" s="1"/>
      <c r="BWA178" s="1"/>
      <c r="BWB178" s="1"/>
      <c r="BWC178" s="1"/>
      <c r="BWD178" s="1"/>
      <c r="BWE178" s="1"/>
      <c r="BWF178" s="1"/>
      <c r="BWG178" s="1"/>
      <c r="BWH178" s="1"/>
      <c r="BWI178" s="1"/>
      <c r="BWJ178" s="1"/>
      <c r="BWK178" s="1"/>
      <c r="BWL178" s="1"/>
      <c r="BWM178" s="1"/>
      <c r="BWN178" s="1"/>
      <c r="BWO178" s="1"/>
      <c r="BWP178" s="1"/>
      <c r="BWQ178" s="1"/>
      <c r="BWR178" s="1"/>
      <c r="BWS178" s="1"/>
      <c r="BWT178" s="1"/>
      <c r="BWU178" s="1"/>
      <c r="BWV178" s="1"/>
      <c r="BWW178" s="1"/>
      <c r="BWX178" s="1"/>
      <c r="BWY178" s="1"/>
      <c r="BWZ178" s="1"/>
      <c r="BXA178" s="1"/>
      <c r="BXB178" s="1"/>
      <c r="BXC178" s="1"/>
      <c r="BXD178" s="1"/>
      <c r="BXE178" s="1"/>
      <c r="BXF178" s="1"/>
      <c r="BXG178" s="1"/>
      <c r="BXH178" s="1"/>
      <c r="BXI178" s="1"/>
      <c r="BXJ178" s="1"/>
      <c r="BXK178" s="1"/>
      <c r="BXL178" s="1"/>
      <c r="BXM178" s="1"/>
      <c r="BXN178" s="1"/>
      <c r="BXO178" s="1"/>
      <c r="BXP178" s="1"/>
      <c r="BXQ178" s="1"/>
      <c r="BXR178" s="1"/>
      <c r="BXS178" s="1"/>
      <c r="BXT178" s="1"/>
      <c r="BXU178" s="1"/>
      <c r="BXV178" s="1"/>
      <c r="BXW178" s="1"/>
      <c r="BXX178" s="1"/>
      <c r="BXY178" s="1"/>
      <c r="BXZ178" s="1"/>
      <c r="BYA178" s="1"/>
      <c r="BYB178" s="1"/>
      <c r="BYC178" s="1"/>
      <c r="BYD178" s="1"/>
      <c r="BYE178" s="1"/>
      <c r="BYF178" s="1"/>
      <c r="BYG178" s="1"/>
      <c r="BYH178" s="1"/>
      <c r="BYI178" s="1"/>
      <c r="BYJ178" s="1"/>
      <c r="BYK178" s="1"/>
      <c r="BYL178" s="1"/>
      <c r="BYM178" s="1"/>
      <c r="BYN178" s="1"/>
      <c r="BYO178" s="1"/>
      <c r="BYP178" s="1"/>
      <c r="BYQ178" s="1"/>
      <c r="BYR178" s="1"/>
      <c r="BYS178" s="1"/>
      <c r="BYT178" s="1"/>
      <c r="BYU178" s="1"/>
      <c r="BYV178" s="1"/>
      <c r="BYW178" s="1"/>
      <c r="BYX178" s="1"/>
      <c r="BYY178" s="1"/>
      <c r="BYZ178" s="1"/>
      <c r="BZA178" s="1"/>
      <c r="BZB178" s="1"/>
      <c r="BZC178" s="1"/>
      <c r="BZD178" s="1"/>
      <c r="BZE178" s="1"/>
      <c r="BZF178" s="1"/>
      <c r="BZG178" s="1"/>
      <c r="BZH178" s="1"/>
      <c r="BZI178" s="1"/>
      <c r="BZJ178" s="1"/>
      <c r="BZK178" s="1"/>
      <c r="BZL178" s="1"/>
      <c r="BZM178" s="1"/>
      <c r="BZN178" s="1"/>
      <c r="BZO178" s="1"/>
      <c r="BZP178" s="1"/>
      <c r="BZQ178" s="1"/>
      <c r="BZR178" s="1"/>
      <c r="BZS178" s="1"/>
      <c r="BZT178" s="1"/>
      <c r="BZU178" s="1"/>
      <c r="BZV178" s="1"/>
      <c r="BZW178" s="1"/>
      <c r="BZX178" s="1"/>
      <c r="BZY178" s="1"/>
      <c r="BZZ178" s="1"/>
      <c r="CAA178" s="1"/>
      <c r="CAB178" s="1"/>
      <c r="CAC178" s="1"/>
      <c r="CAD178" s="1"/>
      <c r="CAE178" s="1"/>
      <c r="CAF178" s="1"/>
      <c r="CAG178" s="1"/>
      <c r="CAH178" s="1"/>
      <c r="CAI178" s="1"/>
      <c r="CAJ178" s="1"/>
      <c r="CAK178" s="1"/>
      <c r="CAL178" s="1"/>
      <c r="CAM178" s="1"/>
      <c r="CAN178" s="1"/>
      <c r="CAO178" s="1"/>
      <c r="CAP178" s="1"/>
      <c r="CAQ178" s="1"/>
      <c r="CAR178" s="1"/>
      <c r="CAS178" s="1"/>
      <c r="CAT178" s="1"/>
      <c r="CAU178" s="1"/>
      <c r="CAV178" s="1"/>
      <c r="CAW178" s="1"/>
      <c r="CAX178" s="1"/>
      <c r="CAY178" s="1"/>
      <c r="CAZ178" s="1"/>
      <c r="CBA178" s="1"/>
      <c r="CBB178" s="1"/>
      <c r="CBC178" s="1"/>
      <c r="CBD178" s="1"/>
      <c r="CBE178" s="1"/>
      <c r="CBF178" s="1"/>
      <c r="CBG178" s="1"/>
      <c r="CBH178" s="1"/>
      <c r="CBI178" s="1"/>
      <c r="CBJ178" s="1"/>
      <c r="CBK178" s="1"/>
      <c r="CBL178" s="1"/>
      <c r="CBM178" s="1"/>
      <c r="CBN178" s="1"/>
      <c r="CBO178" s="1"/>
      <c r="CBP178" s="1"/>
      <c r="CBQ178" s="1"/>
      <c r="CBR178" s="1"/>
      <c r="CBS178" s="1"/>
      <c r="CBT178" s="1"/>
      <c r="CBU178" s="1"/>
      <c r="CBV178" s="1"/>
      <c r="CBW178" s="1"/>
      <c r="CBX178" s="1"/>
      <c r="CBY178" s="1"/>
      <c r="CBZ178" s="1"/>
      <c r="CCA178" s="1"/>
      <c r="CCB178" s="1"/>
      <c r="CCC178" s="1"/>
      <c r="CCD178" s="1"/>
      <c r="CCE178" s="1"/>
      <c r="CCF178" s="1"/>
      <c r="CCG178" s="1"/>
      <c r="CCH178" s="1"/>
      <c r="CCI178" s="1"/>
      <c r="CCJ178" s="1"/>
      <c r="CCK178" s="1"/>
      <c r="CCL178" s="1"/>
      <c r="CCM178" s="1"/>
      <c r="CCN178" s="1"/>
      <c r="CCO178" s="1"/>
      <c r="CCP178" s="1"/>
      <c r="CCQ178" s="1"/>
      <c r="CCR178" s="1"/>
      <c r="CCS178" s="1"/>
      <c r="CCT178" s="1"/>
      <c r="CCU178" s="1"/>
      <c r="CCV178" s="1"/>
      <c r="CCW178" s="1"/>
      <c r="CCX178" s="1"/>
      <c r="CCY178" s="1"/>
      <c r="CCZ178" s="1"/>
      <c r="CDA178" s="1"/>
      <c r="CDB178" s="1"/>
      <c r="CDC178" s="1"/>
      <c r="CDD178" s="1"/>
      <c r="CDE178" s="1"/>
      <c r="CDF178" s="1"/>
      <c r="CDG178" s="1"/>
      <c r="CDH178" s="1"/>
      <c r="CDI178" s="1"/>
      <c r="CDJ178" s="1"/>
      <c r="CDK178" s="1"/>
      <c r="CDL178" s="1"/>
      <c r="CDM178" s="1"/>
      <c r="CDN178" s="1"/>
      <c r="CDO178" s="1"/>
      <c r="CDP178" s="1"/>
      <c r="CDQ178" s="1"/>
      <c r="CDR178" s="1"/>
      <c r="CDS178" s="1"/>
      <c r="CDT178" s="1"/>
      <c r="CDU178" s="1"/>
      <c r="CDV178" s="1"/>
      <c r="CDW178" s="1"/>
      <c r="CDX178" s="1"/>
      <c r="CDY178" s="1"/>
      <c r="CDZ178" s="1"/>
      <c r="CEA178" s="1"/>
      <c r="CEB178" s="1"/>
      <c r="CEC178" s="1"/>
      <c r="CED178" s="1"/>
      <c r="CEE178" s="1"/>
      <c r="CEF178" s="1"/>
      <c r="CEG178" s="1"/>
      <c r="CEH178" s="1"/>
      <c r="CEI178" s="1"/>
      <c r="CEJ178" s="1"/>
      <c r="CEK178" s="1"/>
      <c r="CEL178" s="1"/>
      <c r="CEM178" s="1"/>
      <c r="CEN178" s="1"/>
      <c r="CEO178" s="1"/>
      <c r="CEP178" s="1"/>
      <c r="CEQ178" s="1"/>
      <c r="CER178" s="1"/>
      <c r="CES178" s="1"/>
      <c r="CET178" s="1"/>
      <c r="CEU178" s="1"/>
      <c r="CEV178" s="1"/>
      <c r="CEW178" s="1"/>
      <c r="CEX178" s="1"/>
      <c r="CEY178" s="1"/>
      <c r="CEZ178" s="1"/>
      <c r="CFA178" s="1"/>
      <c r="CFB178" s="1"/>
      <c r="CFC178" s="1"/>
      <c r="CFD178" s="1"/>
      <c r="CFE178" s="1"/>
      <c r="CFF178" s="1"/>
      <c r="CFG178" s="1"/>
      <c r="CFH178" s="1"/>
      <c r="CFI178" s="1"/>
      <c r="CFJ178" s="1"/>
      <c r="CFK178" s="1"/>
      <c r="CFL178" s="1"/>
      <c r="CFM178" s="1"/>
      <c r="CFN178" s="1"/>
      <c r="CFO178" s="1"/>
      <c r="CFP178" s="1"/>
      <c r="CFQ178" s="1"/>
      <c r="CFR178" s="1"/>
      <c r="CFS178" s="1"/>
      <c r="CFT178" s="1"/>
      <c r="CFU178" s="1"/>
      <c r="CFV178" s="1"/>
      <c r="CFW178" s="1"/>
      <c r="CFX178" s="1"/>
      <c r="CFY178" s="1"/>
      <c r="CFZ178" s="1"/>
      <c r="CGA178" s="1"/>
      <c r="CGB178" s="1"/>
      <c r="CGC178" s="1"/>
      <c r="CGD178" s="1"/>
      <c r="CGE178" s="1"/>
      <c r="CGF178" s="1"/>
      <c r="CGG178" s="1"/>
      <c r="CGH178" s="1"/>
      <c r="CGI178" s="1"/>
      <c r="CGJ178" s="1"/>
      <c r="CGK178" s="1"/>
      <c r="CGL178" s="1"/>
      <c r="CGM178" s="1"/>
      <c r="CGN178" s="1"/>
      <c r="CGO178" s="1"/>
      <c r="CGP178" s="1"/>
      <c r="CGQ178" s="1"/>
      <c r="CGR178" s="1"/>
      <c r="CGS178" s="1"/>
      <c r="CGT178" s="1"/>
      <c r="CGU178" s="1"/>
      <c r="CGV178" s="1"/>
      <c r="CGW178" s="1"/>
      <c r="CGX178" s="1"/>
      <c r="CGY178" s="1"/>
      <c r="CGZ178" s="1"/>
      <c r="CHA178" s="1"/>
      <c r="CHB178" s="1"/>
      <c r="CHC178" s="1"/>
      <c r="CHD178" s="1"/>
      <c r="CHE178" s="1"/>
      <c r="CHF178" s="1"/>
      <c r="CHG178" s="1"/>
      <c r="CHH178" s="1"/>
      <c r="CHI178" s="1"/>
      <c r="CHJ178" s="1"/>
      <c r="CHK178" s="1"/>
      <c r="CHL178" s="1"/>
      <c r="CHM178" s="1"/>
      <c r="CHN178" s="1"/>
      <c r="CHO178" s="1"/>
      <c r="CHP178" s="1"/>
      <c r="CHQ178" s="1"/>
      <c r="CHR178" s="1"/>
      <c r="CHS178" s="1"/>
      <c r="CHT178" s="1"/>
      <c r="CHU178" s="1"/>
      <c r="CHV178" s="1"/>
      <c r="CHW178" s="1"/>
      <c r="CHX178" s="1"/>
      <c r="CHY178" s="1"/>
      <c r="CHZ178" s="1"/>
      <c r="CIA178" s="1"/>
      <c r="CIB178" s="1"/>
      <c r="CIC178" s="1"/>
      <c r="CID178" s="1"/>
      <c r="CIE178" s="1"/>
      <c r="CIF178" s="1"/>
      <c r="CIG178" s="1"/>
      <c r="CIH178" s="1"/>
      <c r="CII178" s="1"/>
      <c r="CIJ178" s="1"/>
      <c r="CIK178" s="1"/>
      <c r="CIL178" s="1"/>
      <c r="CIM178" s="1"/>
      <c r="CIN178" s="1"/>
      <c r="CIO178" s="1"/>
      <c r="CIP178" s="1"/>
      <c r="CIQ178" s="1"/>
      <c r="CIR178" s="1"/>
      <c r="CIS178" s="1"/>
      <c r="CIT178" s="1"/>
      <c r="CIU178" s="1"/>
      <c r="CIV178" s="1"/>
      <c r="CIW178" s="1"/>
      <c r="CIX178" s="1"/>
      <c r="CIY178" s="1"/>
      <c r="CIZ178" s="1"/>
      <c r="CJA178" s="1"/>
      <c r="CJB178" s="1"/>
      <c r="CJC178" s="1"/>
      <c r="CJD178" s="1"/>
      <c r="CJE178" s="1"/>
      <c r="CJF178" s="1"/>
      <c r="CJG178" s="1"/>
      <c r="CJH178" s="1"/>
      <c r="CJI178" s="1"/>
      <c r="CJJ178" s="1"/>
      <c r="CJK178" s="1"/>
      <c r="CJL178" s="1"/>
      <c r="CJM178" s="1"/>
      <c r="CJN178" s="1"/>
      <c r="CJO178" s="1"/>
      <c r="CJP178" s="1"/>
      <c r="CJQ178" s="1"/>
      <c r="CJR178" s="1"/>
      <c r="CJS178" s="1"/>
      <c r="CJT178" s="1"/>
      <c r="CJU178" s="1"/>
      <c r="CJV178" s="1"/>
      <c r="CJW178" s="1"/>
      <c r="CJX178" s="1"/>
      <c r="CJY178" s="1"/>
      <c r="CJZ178" s="1"/>
      <c r="CKA178" s="1"/>
      <c r="CKB178" s="1"/>
      <c r="CKC178" s="1"/>
      <c r="CKD178" s="1"/>
      <c r="CKE178" s="1"/>
      <c r="CKF178" s="1"/>
      <c r="CKG178" s="1"/>
      <c r="CKH178" s="1"/>
      <c r="CKI178" s="1"/>
      <c r="CKJ178" s="1"/>
      <c r="CKK178" s="1"/>
      <c r="CKL178" s="1"/>
      <c r="CKM178" s="1"/>
      <c r="CKN178" s="1"/>
      <c r="CKO178" s="1"/>
      <c r="CKP178" s="1"/>
      <c r="CKQ178" s="1"/>
      <c r="CKR178" s="1"/>
      <c r="CKS178" s="1"/>
      <c r="CKT178" s="1"/>
      <c r="CKU178" s="1"/>
      <c r="CKV178" s="1"/>
      <c r="CKW178" s="1"/>
      <c r="CKX178" s="1"/>
      <c r="CKY178" s="1"/>
      <c r="CKZ178" s="1"/>
      <c r="CLA178" s="1"/>
      <c r="CLB178" s="1"/>
      <c r="CLC178" s="1"/>
      <c r="CLD178" s="1"/>
      <c r="CLE178" s="1"/>
      <c r="CLF178" s="1"/>
      <c r="CLG178" s="1"/>
      <c r="CLH178" s="1"/>
      <c r="CLI178" s="1"/>
      <c r="CLJ178" s="1"/>
      <c r="CLK178" s="1"/>
      <c r="CLL178" s="1"/>
      <c r="CLM178" s="1"/>
      <c r="CLN178" s="1"/>
      <c r="CLO178" s="1"/>
      <c r="CLP178" s="1"/>
      <c r="CLQ178" s="1"/>
      <c r="CLR178" s="1"/>
      <c r="CLS178" s="1"/>
      <c r="CLT178" s="1"/>
      <c r="CLU178" s="1"/>
      <c r="CLV178" s="1"/>
      <c r="CLW178" s="1"/>
      <c r="CLX178" s="1"/>
      <c r="CLY178" s="1"/>
      <c r="CLZ178" s="1"/>
      <c r="CMA178" s="1"/>
      <c r="CMB178" s="1"/>
      <c r="CMC178" s="1"/>
      <c r="CMD178" s="1"/>
      <c r="CME178" s="1"/>
      <c r="CMF178" s="1"/>
      <c r="CMG178" s="1"/>
      <c r="CMH178" s="1"/>
      <c r="CMI178" s="1"/>
      <c r="CMJ178" s="1"/>
      <c r="CMK178" s="1"/>
      <c r="CML178" s="1"/>
      <c r="CMM178" s="1"/>
      <c r="CMN178" s="1"/>
      <c r="CMO178" s="1"/>
      <c r="CMP178" s="1"/>
      <c r="CMQ178" s="1"/>
      <c r="CMR178" s="1"/>
      <c r="CMS178" s="1"/>
      <c r="CMT178" s="1"/>
      <c r="CMU178" s="1"/>
      <c r="CMV178" s="1"/>
      <c r="CMW178" s="1"/>
      <c r="CMX178" s="1"/>
      <c r="CMY178" s="1"/>
      <c r="CMZ178" s="1"/>
      <c r="CNA178" s="1"/>
      <c r="CNB178" s="1"/>
      <c r="CNC178" s="1"/>
      <c r="CND178" s="1"/>
      <c r="CNE178" s="1"/>
      <c r="CNF178" s="1"/>
      <c r="CNG178" s="1"/>
      <c r="CNH178" s="1"/>
      <c r="CNI178" s="1"/>
      <c r="CNJ178" s="1"/>
      <c r="CNK178" s="1"/>
      <c r="CNL178" s="1"/>
      <c r="CNM178" s="1"/>
      <c r="CNN178" s="1"/>
      <c r="CNO178" s="1"/>
      <c r="CNP178" s="1"/>
      <c r="CNQ178" s="1"/>
      <c r="CNR178" s="1"/>
      <c r="CNS178" s="1"/>
      <c r="CNT178" s="1"/>
      <c r="CNU178" s="1"/>
      <c r="CNV178" s="1"/>
      <c r="CNW178" s="1"/>
      <c r="CNX178" s="1"/>
      <c r="CNY178" s="1"/>
      <c r="CNZ178" s="1"/>
      <c r="COA178" s="1"/>
      <c r="COB178" s="1"/>
      <c r="COC178" s="1"/>
      <c r="COD178" s="1"/>
      <c r="COE178" s="1"/>
      <c r="COF178" s="1"/>
      <c r="COG178" s="1"/>
      <c r="COH178" s="1"/>
      <c r="COI178" s="1"/>
      <c r="COJ178" s="1"/>
      <c r="COK178" s="1"/>
      <c r="COL178" s="1"/>
      <c r="COM178" s="1"/>
      <c r="CON178" s="1"/>
      <c r="COO178" s="1"/>
      <c r="COP178" s="1"/>
      <c r="COQ178" s="1"/>
      <c r="COR178" s="1"/>
      <c r="COS178" s="1"/>
      <c r="COT178" s="1"/>
      <c r="COU178" s="1"/>
      <c r="COV178" s="1"/>
      <c r="COW178" s="1"/>
      <c r="COX178" s="1"/>
      <c r="COY178" s="1"/>
      <c r="COZ178" s="1"/>
      <c r="CPA178" s="1"/>
      <c r="CPB178" s="1"/>
      <c r="CPC178" s="1"/>
      <c r="CPD178" s="1"/>
      <c r="CPE178" s="1"/>
      <c r="CPF178" s="1"/>
      <c r="CPG178" s="1"/>
      <c r="CPH178" s="1"/>
      <c r="CPI178" s="1"/>
      <c r="CPJ178" s="1"/>
      <c r="CPK178" s="1"/>
      <c r="CPL178" s="1"/>
      <c r="CPM178" s="1"/>
      <c r="CPN178" s="1"/>
      <c r="CPO178" s="1"/>
      <c r="CPP178" s="1"/>
      <c r="CPQ178" s="1"/>
      <c r="CPR178" s="1"/>
      <c r="CPS178" s="1"/>
      <c r="CPT178" s="1"/>
      <c r="CPU178" s="1"/>
      <c r="CPV178" s="1"/>
      <c r="CPW178" s="1"/>
      <c r="CPX178" s="1"/>
      <c r="CPY178" s="1"/>
      <c r="CPZ178" s="1"/>
      <c r="CQA178" s="1"/>
      <c r="CQB178" s="1"/>
      <c r="CQC178" s="1"/>
      <c r="CQD178" s="1"/>
      <c r="CQE178" s="1"/>
      <c r="CQF178" s="1"/>
      <c r="CQG178" s="1"/>
      <c r="CQH178" s="1"/>
      <c r="CQI178" s="1"/>
      <c r="CQJ178" s="1"/>
      <c r="CQK178" s="1"/>
      <c r="CQL178" s="1"/>
      <c r="CQM178" s="1"/>
      <c r="CQN178" s="1"/>
      <c r="CQO178" s="1"/>
      <c r="CQP178" s="1"/>
      <c r="CQQ178" s="1"/>
      <c r="CQR178" s="1"/>
      <c r="CQS178" s="1"/>
      <c r="CQT178" s="1"/>
      <c r="CQU178" s="1"/>
      <c r="CQV178" s="1"/>
      <c r="CQW178" s="1"/>
      <c r="CQX178" s="1"/>
      <c r="CQY178" s="1"/>
      <c r="CQZ178" s="1"/>
      <c r="CRA178" s="1"/>
      <c r="CRB178" s="1"/>
      <c r="CRC178" s="1"/>
      <c r="CRD178" s="1"/>
      <c r="CRE178" s="1"/>
      <c r="CRF178" s="1"/>
      <c r="CRG178" s="1"/>
      <c r="CRH178" s="1"/>
      <c r="CRI178" s="1"/>
      <c r="CRJ178" s="1"/>
      <c r="CRK178" s="1"/>
      <c r="CRL178" s="1"/>
      <c r="CRM178" s="1"/>
      <c r="CRN178" s="1"/>
      <c r="CRO178" s="1"/>
      <c r="CRP178" s="1"/>
      <c r="CRQ178" s="1"/>
      <c r="CRR178" s="1"/>
      <c r="CRS178" s="1"/>
      <c r="CRT178" s="1"/>
      <c r="CRU178" s="1"/>
      <c r="CRV178" s="1"/>
      <c r="CRW178" s="1"/>
      <c r="CRX178" s="1"/>
      <c r="CRY178" s="1"/>
      <c r="CRZ178" s="1"/>
      <c r="CSA178" s="1"/>
      <c r="CSB178" s="1"/>
      <c r="CSC178" s="1"/>
      <c r="CSD178" s="1"/>
      <c r="CSE178" s="1"/>
      <c r="CSF178" s="1"/>
      <c r="CSG178" s="1"/>
      <c r="CSH178" s="1"/>
      <c r="CSI178" s="1"/>
      <c r="CSJ178" s="1"/>
      <c r="CSK178" s="1"/>
      <c r="CSL178" s="1"/>
      <c r="CSM178" s="1"/>
      <c r="CSN178" s="1"/>
      <c r="CSO178" s="1"/>
      <c r="CSP178" s="1"/>
      <c r="CSQ178" s="1"/>
      <c r="CSR178" s="1"/>
      <c r="CSS178" s="1"/>
      <c r="CST178" s="1"/>
      <c r="CSU178" s="1"/>
      <c r="CSV178" s="1"/>
      <c r="CSW178" s="1"/>
      <c r="CSX178" s="1"/>
      <c r="CSY178" s="1"/>
      <c r="CSZ178" s="1"/>
      <c r="CTA178" s="1"/>
      <c r="CTB178" s="1"/>
      <c r="CTC178" s="1"/>
      <c r="CTD178" s="1"/>
      <c r="CTE178" s="1"/>
      <c r="CTF178" s="1"/>
      <c r="CTG178" s="1"/>
      <c r="CTH178" s="1"/>
      <c r="CTI178" s="1"/>
      <c r="CTJ178" s="1"/>
      <c r="CTK178" s="1"/>
      <c r="CTL178" s="1"/>
      <c r="CTM178" s="1"/>
      <c r="CTN178" s="1"/>
      <c r="CTO178" s="1"/>
      <c r="CTP178" s="1"/>
      <c r="CTQ178" s="1"/>
      <c r="CTR178" s="1"/>
      <c r="CTS178" s="1"/>
      <c r="CTT178" s="1"/>
      <c r="CTU178" s="1"/>
      <c r="CTV178" s="1"/>
      <c r="CTW178" s="1"/>
      <c r="CTX178" s="1"/>
      <c r="CTY178" s="1"/>
      <c r="CTZ178" s="1"/>
      <c r="CUA178" s="1"/>
      <c r="CUB178" s="1"/>
      <c r="CUC178" s="1"/>
      <c r="CUD178" s="1"/>
      <c r="CUE178" s="1"/>
      <c r="CUF178" s="1"/>
      <c r="CUG178" s="1"/>
      <c r="CUH178" s="1"/>
      <c r="CUI178" s="1"/>
      <c r="CUJ178" s="1"/>
      <c r="CUK178" s="1"/>
      <c r="CUL178" s="1"/>
      <c r="CUM178" s="1"/>
      <c r="CUN178" s="1"/>
      <c r="CUO178" s="1"/>
      <c r="CUP178" s="1"/>
      <c r="CUQ178" s="1"/>
      <c r="CUR178" s="1"/>
      <c r="CUS178" s="1"/>
      <c r="CUT178" s="1"/>
      <c r="CUU178" s="1"/>
      <c r="CUV178" s="1"/>
      <c r="CUW178" s="1"/>
      <c r="CUX178" s="1"/>
      <c r="CUY178" s="1"/>
      <c r="CUZ178" s="1"/>
      <c r="CVA178" s="1"/>
      <c r="CVB178" s="1"/>
      <c r="CVC178" s="1"/>
      <c r="CVD178" s="1"/>
      <c r="CVE178" s="1"/>
      <c r="CVF178" s="1"/>
      <c r="CVG178" s="1"/>
      <c r="CVH178" s="1"/>
      <c r="CVI178" s="1"/>
      <c r="CVJ178" s="1"/>
      <c r="CVK178" s="1"/>
      <c r="CVL178" s="1"/>
      <c r="CVM178" s="1"/>
      <c r="CVN178" s="1"/>
      <c r="CVO178" s="1"/>
      <c r="CVP178" s="1"/>
      <c r="CVQ178" s="1"/>
      <c r="CVR178" s="1"/>
      <c r="CVS178" s="1"/>
      <c r="CVT178" s="1"/>
      <c r="CVU178" s="1"/>
      <c r="CVV178" s="1"/>
      <c r="CVW178" s="1"/>
      <c r="CVX178" s="1"/>
      <c r="CVY178" s="1"/>
      <c r="CVZ178" s="1"/>
      <c r="CWA178" s="1"/>
      <c r="CWB178" s="1"/>
      <c r="CWC178" s="1"/>
      <c r="CWD178" s="1"/>
      <c r="CWE178" s="1"/>
      <c r="CWF178" s="1"/>
      <c r="CWG178" s="1"/>
      <c r="CWH178" s="1"/>
      <c r="CWI178" s="1"/>
      <c r="CWJ178" s="1"/>
      <c r="CWK178" s="1"/>
      <c r="CWL178" s="1"/>
      <c r="CWM178" s="1"/>
      <c r="CWN178" s="1"/>
      <c r="CWO178" s="1"/>
      <c r="CWP178" s="1"/>
      <c r="CWQ178" s="1"/>
      <c r="CWR178" s="1"/>
      <c r="CWS178" s="1"/>
      <c r="CWT178" s="1"/>
      <c r="CWU178" s="1"/>
      <c r="CWV178" s="1"/>
      <c r="CWW178" s="1"/>
      <c r="CWX178" s="1"/>
      <c r="CWY178" s="1"/>
      <c r="CWZ178" s="1"/>
      <c r="CXA178" s="1"/>
      <c r="CXB178" s="1"/>
      <c r="CXC178" s="1"/>
      <c r="CXD178" s="1"/>
      <c r="CXE178" s="1"/>
      <c r="CXF178" s="1"/>
      <c r="CXG178" s="1"/>
      <c r="CXH178" s="1"/>
      <c r="CXI178" s="1"/>
      <c r="CXJ178" s="1"/>
      <c r="CXK178" s="1"/>
      <c r="CXL178" s="1"/>
      <c r="CXM178" s="1"/>
      <c r="CXN178" s="1"/>
      <c r="CXO178" s="1"/>
      <c r="CXP178" s="1"/>
      <c r="CXQ178" s="1"/>
      <c r="CXR178" s="1"/>
      <c r="CXS178" s="1"/>
      <c r="CXT178" s="1"/>
      <c r="CXU178" s="1"/>
      <c r="CXV178" s="1"/>
      <c r="CXW178" s="1"/>
      <c r="CXX178" s="1"/>
      <c r="CXY178" s="1"/>
      <c r="CXZ178" s="1"/>
      <c r="CYA178" s="1"/>
      <c r="CYB178" s="1"/>
      <c r="CYC178" s="1"/>
      <c r="CYD178" s="1"/>
      <c r="CYE178" s="1"/>
      <c r="CYF178" s="1"/>
      <c r="CYG178" s="1"/>
      <c r="CYH178" s="1"/>
      <c r="CYI178" s="1"/>
      <c r="CYJ178" s="1"/>
      <c r="CYK178" s="1"/>
      <c r="CYL178" s="1"/>
      <c r="CYM178" s="1"/>
      <c r="CYN178" s="1"/>
      <c r="CYO178" s="1"/>
      <c r="CYP178" s="1"/>
      <c r="CYQ178" s="1"/>
      <c r="CYR178" s="1"/>
      <c r="CYS178" s="1"/>
      <c r="CYT178" s="1"/>
      <c r="CYU178" s="1"/>
      <c r="CYV178" s="1"/>
      <c r="CYW178" s="1"/>
      <c r="CYX178" s="1"/>
      <c r="CYY178" s="1"/>
      <c r="CYZ178" s="1"/>
      <c r="CZA178" s="1"/>
      <c r="CZB178" s="1"/>
      <c r="CZC178" s="1"/>
      <c r="CZD178" s="1"/>
      <c r="CZE178" s="1"/>
      <c r="CZF178" s="1"/>
      <c r="CZG178" s="1"/>
      <c r="CZH178" s="1"/>
      <c r="CZI178" s="1"/>
      <c r="CZJ178" s="1"/>
      <c r="CZK178" s="1"/>
      <c r="CZL178" s="1"/>
      <c r="CZM178" s="1"/>
      <c r="CZN178" s="1"/>
      <c r="CZO178" s="1"/>
      <c r="CZP178" s="1"/>
      <c r="CZQ178" s="1"/>
      <c r="CZR178" s="1"/>
      <c r="CZS178" s="1"/>
      <c r="CZT178" s="1"/>
      <c r="CZU178" s="1"/>
      <c r="CZV178" s="1"/>
      <c r="CZW178" s="1"/>
      <c r="CZX178" s="1"/>
      <c r="CZY178" s="1"/>
      <c r="CZZ178" s="1"/>
      <c r="DAA178" s="1"/>
      <c r="DAB178" s="1"/>
      <c r="DAC178" s="1"/>
      <c r="DAD178" s="1"/>
      <c r="DAE178" s="1"/>
      <c r="DAF178" s="1"/>
      <c r="DAG178" s="1"/>
      <c r="DAH178" s="1"/>
      <c r="DAI178" s="1"/>
      <c r="DAJ178" s="1"/>
      <c r="DAK178" s="1"/>
      <c r="DAL178" s="1"/>
      <c r="DAM178" s="1"/>
      <c r="DAN178" s="1"/>
      <c r="DAO178" s="1"/>
      <c r="DAP178" s="1"/>
      <c r="DAQ178" s="1"/>
      <c r="DAR178" s="1"/>
      <c r="DAS178" s="1"/>
      <c r="DAT178" s="1"/>
      <c r="DAU178" s="1"/>
      <c r="DAV178" s="1"/>
      <c r="DAW178" s="1"/>
      <c r="DAX178" s="1"/>
      <c r="DAY178" s="1"/>
      <c r="DAZ178" s="1"/>
      <c r="DBA178" s="1"/>
      <c r="DBB178" s="1"/>
      <c r="DBC178" s="1"/>
      <c r="DBD178" s="1"/>
      <c r="DBE178" s="1"/>
      <c r="DBF178" s="1"/>
      <c r="DBG178" s="1"/>
      <c r="DBH178" s="1"/>
      <c r="DBI178" s="1"/>
      <c r="DBJ178" s="1"/>
      <c r="DBK178" s="1"/>
      <c r="DBL178" s="1"/>
      <c r="DBM178" s="1"/>
      <c r="DBN178" s="1"/>
      <c r="DBO178" s="1"/>
      <c r="DBP178" s="1"/>
      <c r="DBQ178" s="1"/>
      <c r="DBR178" s="1"/>
      <c r="DBS178" s="1"/>
      <c r="DBT178" s="1"/>
      <c r="DBU178" s="1"/>
      <c r="DBV178" s="1"/>
      <c r="DBW178" s="1"/>
      <c r="DBX178" s="1"/>
      <c r="DBY178" s="1"/>
      <c r="DBZ178" s="1"/>
      <c r="DCA178" s="1"/>
      <c r="DCB178" s="1"/>
      <c r="DCC178" s="1"/>
      <c r="DCD178" s="1"/>
      <c r="DCE178" s="1"/>
      <c r="DCF178" s="1"/>
      <c r="DCG178" s="1"/>
      <c r="DCH178" s="1"/>
      <c r="DCI178" s="1"/>
      <c r="DCJ178" s="1"/>
      <c r="DCK178" s="1"/>
      <c r="DCL178" s="1"/>
      <c r="DCM178" s="1"/>
      <c r="DCN178" s="1"/>
      <c r="DCO178" s="1"/>
      <c r="DCP178" s="1"/>
      <c r="DCQ178" s="1"/>
      <c r="DCR178" s="1"/>
      <c r="DCS178" s="1"/>
      <c r="DCT178" s="1"/>
      <c r="DCU178" s="1"/>
      <c r="DCV178" s="1"/>
      <c r="DCW178" s="1"/>
      <c r="DCX178" s="1"/>
      <c r="DCY178" s="1"/>
      <c r="DCZ178" s="1"/>
      <c r="DDA178" s="1"/>
      <c r="DDB178" s="1"/>
      <c r="DDC178" s="1"/>
      <c r="DDD178" s="1"/>
      <c r="DDE178" s="1"/>
      <c r="DDF178" s="1"/>
      <c r="DDG178" s="1"/>
      <c r="DDH178" s="1"/>
      <c r="DDI178" s="1"/>
      <c r="DDJ178" s="1"/>
      <c r="DDK178" s="1"/>
      <c r="DDL178" s="1"/>
      <c r="DDM178" s="1"/>
      <c r="DDN178" s="1"/>
      <c r="DDO178" s="1"/>
      <c r="DDP178" s="1"/>
      <c r="DDQ178" s="1"/>
      <c r="DDR178" s="1"/>
      <c r="DDS178" s="1"/>
      <c r="DDT178" s="1"/>
      <c r="DDU178" s="1"/>
      <c r="DDV178" s="1"/>
      <c r="DDW178" s="1"/>
      <c r="DDX178" s="1"/>
      <c r="DDY178" s="1"/>
      <c r="DDZ178" s="1"/>
      <c r="DEA178" s="1"/>
      <c r="DEB178" s="1"/>
      <c r="DEC178" s="1"/>
      <c r="DED178" s="1"/>
      <c r="DEE178" s="1"/>
      <c r="DEF178" s="1"/>
      <c r="DEG178" s="1"/>
      <c r="DEH178" s="1"/>
      <c r="DEI178" s="1"/>
      <c r="DEJ178" s="1"/>
      <c r="DEK178" s="1"/>
      <c r="DEL178" s="1"/>
      <c r="DEM178" s="1"/>
      <c r="DEN178" s="1"/>
      <c r="DEO178" s="1"/>
      <c r="DEP178" s="1"/>
      <c r="DEQ178" s="1"/>
      <c r="DER178" s="1"/>
      <c r="DES178" s="1"/>
      <c r="DET178" s="1"/>
      <c r="DEU178" s="1"/>
      <c r="DEV178" s="1"/>
      <c r="DEW178" s="1"/>
      <c r="DEX178" s="1"/>
      <c r="DEY178" s="1"/>
      <c r="DEZ178" s="1"/>
      <c r="DFA178" s="1"/>
      <c r="DFB178" s="1"/>
      <c r="DFC178" s="1"/>
      <c r="DFD178" s="1"/>
      <c r="DFE178" s="1"/>
      <c r="DFF178" s="1"/>
      <c r="DFG178" s="1"/>
      <c r="DFH178" s="1"/>
      <c r="DFI178" s="1"/>
      <c r="DFJ178" s="1"/>
      <c r="DFK178" s="1"/>
      <c r="DFL178" s="1"/>
      <c r="DFM178" s="1"/>
      <c r="DFN178" s="1"/>
      <c r="DFO178" s="1"/>
      <c r="DFP178" s="1"/>
      <c r="DFQ178" s="1"/>
      <c r="DFR178" s="1"/>
      <c r="DFS178" s="1"/>
      <c r="DFT178" s="1"/>
      <c r="DFU178" s="1"/>
      <c r="DFV178" s="1"/>
      <c r="DFW178" s="1"/>
      <c r="DFX178" s="1"/>
      <c r="DFY178" s="1"/>
      <c r="DFZ178" s="1"/>
      <c r="DGA178" s="1"/>
      <c r="DGB178" s="1"/>
      <c r="DGC178" s="1"/>
      <c r="DGD178" s="1"/>
      <c r="DGE178" s="1"/>
      <c r="DGF178" s="1"/>
      <c r="DGG178" s="1"/>
      <c r="DGH178" s="1"/>
      <c r="DGI178" s="1"/>
      <c r="DGJ178" s="1"/>
      <c r="DGK178" s="1"/>
      <c r="DGL178" s="1"/>
      <c r="DGM178" s="1"/>
      <c r="DGN178" s="1"/>
      <c r="DGO178" s="1"/>
      <c r="DGP178" s="1"/>
      <c r="DGQ178" s="1"/>
      <c r="DGR178" s="1"/>
      <c r="DGS178" s="1"/>
      <c r="DGT178" s="1"/>
      <c r="DGU178" s="1"/>
      <c r="DGV178" s="1"/>
      <c r="DGW178" s="1"/>
      <c r="DGX178" s="1"/>
      <c r="DGY178" s="1"/>
      <c r="DGZ178" s="1"/>
      <c r="DHA178" s="1"/>
      <c r="DHB178" s="1"/>
      <c r="DHC178" s="1"/>
      <c r="DHD178" s="1"/>
      <c r="DHE178" s="1"/>
      <c r="DHF178" s="1"/>
      <c r="DHG178" s="1"/>
      <c r="DHH178" s="1"/>
      <c r="DHI178" s="1"/>
      <c r="DHJ178" s="1"/>
      <c r="DHK178" s="1"/>
      <c r="DHL178" s="1"/>
      <c r="DHM178" s="1"/>
      <c r="DHN178" s="1"/>
      <c r="DHO178" s="1"/>
      <c r="DHP178" s="1"/>
      <c r="DHQ178" s="1"/>
      <c r="DHR178" s="1"/>
      <c r="DHS178" s="1"/>
      <c r="DHT178" s="1"/>
      <c r="DHU178" s="1"/>
      <c r="DHV178" s="1"/>
      <c r="DHW178" s="1"/>
      <c r="DHX178" s="1"/>
      <c r="DHY178" s="1"/>
      <c r="DHZ178" s="1"/>
      <c r="DIA178" s="1"/>
      <c r="DIB178" s="1"/>
      <c r="DIC178" s="1"/>
      <c r="DID178" s="1"/>
      <c r="DIE178" s="1"/>
      <c r="DIF178" s="1"/>
      <c r="DIG178" s="1"/>
      <c r="DIH178" s="1"/>
      <c r="DII178" s="1"/>
      <c r="DIJ178" s="1"/>
      <c r="DIK178" s="1"/>
      <c r="DIL178" s="1"/>
      <c r="DIM178" s="1"/>
      <c r="DIN178" s="1"/>
      <c r="DIO178" s="1"/>
      <c r="DIP178" s="1"/>
      <c r="DIQ178" s="1"/>
      <c r="DIR178" s="1"/>
      <c r="DIS178" s="1"/>
      <c r="DIT178" s="1"/>
      <c r="DIU178" s="1"/>
      <c r="DIV178" s="1"/>
      <c r="DIW178" s="1"/>
      <c r="DIX178" s="1"/>
      <c r="DIY178" s="1"/>
      <c r="DIZ178" s="1"/>
      <c r="DJA178" s="1"/>
      <c r="DJB178" s="1"/>
      <c r="DJC178" s="1"/>
      <c r="DJD178" s="1"/>
      <c r="DJE178" s="1"/>
      <c r="DJF178" s="1"/>
      <c r="DJG178" s="1"/>
      <c r="DJH178" s="1"/>
      <c r="DJI178" s="1"/>
      <c r="DJJ178" s="1"/>
      <c r="DJK178" s="1"/>
      <c r="DJL178" s="1"/>
      <c r="DJM178" s="1"/>
      <c r="DJN178" s="1"/>
      <c r="DJO178" s="1"/>
      <c r="DJP178" s="1"/>
      <c r="DJQ178" s="1"/>
      <c r="DJR178" s="1"/>
      <c r="DJS178" s="1"/>
      <c r="DJT178" s="1"/>
      <c r="DJU178" s="1"/>
      <c r="DJV178" s="1"/>
      <c r="DJW178" s="1"/>
      <c r="DJX178" s="1"/>
      <c r="DJY178" s="1"/>
      <c r="DJZ178" s="1"/>
      <c r="DKA178" s="1"/>
      <c r="DKB178" s="1"/>
      <c r="DKC178" s="1"/>
      <c r="DKD178" s="1"/>
      <c r="DKE178" s="1"/>
      <c r="DKF178" s="1"/>
      <c r="DKG178" s="1"/>
      <c r="DKH178" s="1"/>
      <c r="DKI178" s="1"/>
      <c r="DKJ178" s="1"/>
      <c r="DKK178" s="1"/>
      <c r="DKL178" s="1"/>
      <c r="DKM178" s="1"/>
      <c r="DKN178" s="1"/>
      <c r="DKO178" s="1"/>
      <c r="DKP178" s="1"/>
      <c r="DKQ178" s="1"/>
      <c r="DKR178" s="1"/>
      <c r="DKS178" s="1"/>
      <c r="DKT178" s="1"/>
      <c r="DKU178" s="1"/>
      <c r="DKV178" s="1"/>
      <c r="DKW178" s="1"/>
      <c r="DKX178" s="1"/>
      <c r="DKY178" s="1"/>
      <c r="DKZ178" s="1"/>
      <c r="DLA178" s="1"/>
      <c r="DLB178" s="1"/>
      <c r="DLC178" s="1"/>
      <c r="DLD178" s="1"/>
      <c r="DLE178" s="1"/>
      <c r="DLF178" s="1"/>
      <c r="DLG178" s="1"/>
      <c r="DLH178" s="1"/>
      <c r="DLI178" s="1"/>
      <c r="DLJ178" s="1"/>
      <c r="DLK178" s="1"/>
      <c r="DLL178" s="1"/>
      <c r="DLM178" s="1"/>
      <c r="DLN178" s="1"/>
      <c r="DLO178" s="1"/>
      <c r="DLP178" s="1"/>
      <c r="DLQ178" s="1"/>
      <c r="DLR178" s="1"/>
      <c r="DLS178" s="1"/>
      <c r="DLT178" s="1"/>
      <c r="DLU178" s="1"/>
      <c r="DLV178" s="1"/>
      <c r="DLW178" s="1"/>
      <c r="DLX178" s="1"/>
      <c r="DLY178" s="1"/>
      <c r="DLZ178" s="1"/>
      <c r="DMA178" s="1"/>
      <c r="DMB178" s="1"/>
      <c r="DMC178" s="1"/>
      <c r="DMD178" s="1"/>
      <c r="DME178" s="1"/>
      <c r="DMF178" s="1"/>
      <c r="DMG178" s="1"/>
      <c r="DMH178" s="1"/>
      <c r="DMI178" s="1"/>
      <c r="DMJ178" s="1"/>
      <c r="DMK178" s="1"/>
      <c r="DML178" s="1"/>
      <c r="DMM178" s="1"/>
      <c r="DMN178" s="1"/>
      <c r="DMO178" s="1"/>
      <c r="DMP178" s="1"/>
      <c r="DMQ178" s="1"/>
      <c r="DMR178" s="1"/>
      <c r="DMS178" s="1"/>
      <c r="DMT178" s="1"/>
      <c r="DMU178" s="1"/>
      <c r="DMV178" s="1"/>
      <c r="DMW178" s="1"/>
      <c r="DMX178" s="1"/>
      <c r="DMY178" s="1"/>
      <c r="DMZ178" s="1"/>
      <c r="DNA178" s="1"/>
      <c r="DNB178" s="1"/>
      <c r="DNC178" s="1"/>
      <c r="DND178" s="1"/>
      <c r="DNE178" s="1"/>
      <c r="DNF178" s="1"/>
      <c r="DNG178" s="1"/>
      <c r="DNH178" s="1"/>
      <c r="DNI178" s="1"/>
      <c r="DNJ178" s="1"/>
      <c r="DNK178" s="1"/>
      <c r="DNL178" s="1"/>
      <c r="DNM178" s="1"/>
      <c r="DNN178" s="1"/>
      <c r="DNO178" s="1"/>
      <c r="DNP178" s="1"/>
      <c r="DNQ178" s="1"/>
      <c r="DNR178" s="1"/>
      <c r="DNS178" s="1"/>
      <c r="DNT178" s="1"/>
      <c r="DNU178" s="1"/>
      <c r="DNV178" s="1"/>
      <c r="DNW178" s="1"/>
      <c r="DNX178" s="1"/>
      <c r="DNY178" s="1"/>
      <c r="DNZ178" s="1"/>
      <c r="DOA178" s="1"/>
      <c r="DOB178" s="1"/>
      <c r="DOC178" s="1"/>
      <c r="DOD178" s="1"/>
      <c r="DOE178" s="1"/>
      <c r="DOF178" s="1"/>
      <c r="DOG178" s="1"/>
      <c r="DOH178" s="1"/>
      <c r="DOI178" s="1"/>
      <c r="DOJ178" s="1"/>
      <c r="DOK178" s="1"/>
      <c r="DOL178" s="1"/>
      <c r="DOM178" s="1"/>
      <c r="DON178" s="1"/>
      <c r="DOO178" s="1"/>
      <c r="DOP178" s="1"/>
      <c r="DOQ178" s="1"/>
      <c r="DOR178" s="1"/>
      <c r="DOS178" s="1"/>
      <c r="DOT178" s="1"/>
      <c r="DOU178" s="1"/>
      <c r="DOV178" s="1"/>
      <c r="DOW178" s="1"/>
      <c r="DOX178" s="1"/>
      <c r="DOY178" s="1"/>
      <c r="DOZ178" s="1"/>
      <c r="DPA178" s="1"/>
      <c r="DPB178" s="1"/>
      <c r="DPC178" s="1"/>
      <c r="DPD178" s="1"/>
      <c r="DPE178" s="1"/>
      <c r="DPF178" s="1"/>
      <c r="DPG178" s="1"/>
      <c r="DPH178" s="1"/>
      <c r="DPI178" s="1"/>
      <c r="DPJ178" s="1"/>
      <c r="DPK178" s="1"/>
      <c r="DPL178" s="1"/>
      <c r="DPM178" s="1"/>
      <c r="DPN178" s="1"/>
      <c r="DPO178" s="1"/>
      <c r="DPP178" s="1"/>
      <c r="DPQ178" s="1"/>
      <c r="DPR178" s="1"/>
      <c r="DPS178" s="1"/>
      <c r="DPT178" s="1"/>
      <c r="DPU178" s="1"/>
      <c r="DPV178" s="1"/>
      <c r="DPW178" s="1"/>
      <c r="DPX178" s="1"/>
      <c r="DPY178" s="1"/>
      <c r="DPZ178" s="1"/>
      <c r="DQA178" s="1"/>
      <c r="DQB178" s="1"/>
      <c r="DQC178" s="1"/>
      <c r="DQD178" s="1"/>
      <c r="DQE178" s="1"/>
      <c r="DQF178" s="1"/>
      <c r="DQG178" s="1"/>
      <c r="DQH178" s="1"/>
      <c r="DQI178" s="1"/>
      <c r="DQJ178" s="1"/>
      <c r="DQK178" s="1"/>
      <c r="DQL178" s="1"/>
      <c r="DQM178" s="1"/>
      <c r="DQN178" s="1"/>
      <c r="DQO178" s="1"/>
      <c r="DQP178" s="1"/>
      <c r="DQQ178" s="1"/>
      <c r="DQR178" s="1"/>
      <c r="DQS178" s="1"/>
      <c r="DQT178" s="1"/>
      <c r="DQU178" s="1"/>
      <c r="DQV178" s="1"/>
      <c r="DQW178" s="1"/>
      <c r="DQX178" s="1"/>
      <c r="DQY178" s="1"/>
      <c r="DQZ178" s="1"/>
      <c r="DRA178" s="1"/>
      <c r="DRB178" s="1"/>
      <c r="DRC178" s="1"/>
      <c r="DRD178" s="1"/>
      <c r="DRE178" s="1"/>
      <c r="DRF178" s="1"/>
      <c r="DRG178" s="1"/>
      <c r="DRH178" s="1"/>
      <c r="DRI178" s="1"/>
      <c r="DRJ178" s="1"/>
      <c r="DRK178" s="1"/>
      <c r="DRL178" s="1"/>
      <c r="DRM178" s="1"/>
      <c r="DRN178" s="1"/>
      <c r="DRO178" s="1"/>
      <c r="DRP178" s="1"/>
      <c r="DRQ178" s="1"/>
      <c r="DRR178" s="1"/>
      <c r="DRS178" s="1"/>
      <c r="DRT178" s="1"/>
      <c r="DRU178" s="1"/>
      <c r="DRV178" s="1"/>
      <c r="DRW178" s="1"/>
      <c r="DRX178" s="1"/>
      <c r="DRY178" s="1"/>
      <c r="DRZ178" s="1"/>
      <c r="DSA178" s="1"/>
      <c r="DSB178" s="1"/>
      <c r="DSC178" s="1"/>
      <c r="DSD178" s="1"/>
      <c r="DSE178" s="1"/>
      <c r="DSF178" s="1"/>
      <c r="DSG178" s="1"/>
      <c r="DSH178" s="1"/>
      <c r="DSI178" s="1"/>
      <c r="DSJ178" s="1"/>
      <c r="DSK178" s="1"/>
      <c r="DSL178" s="1"/>
      <c r="DSM178" s="1"/>
      <c r="DSN178" s="1"/>
      <c r="DSO178" s="1"/>
      <c r="DSP178" s="1"/>
      <c r="DSQ178" s="1"/>
      <c r="DSR178" s="1"/>
      <c r="DSS178" s="1"/>
      <c r="DST178" s="1"/>
      <c r="DSU178" s="1"/>
      <c r="DSV178" s="1"/>
      <c r="DSW178" s="1"/>
      <c r="DSX178" s="1"/>
      <c r="DSY178" s="1"/>
      <c r="DSZ178" s="1"/>
      <c r="DTA178" s="1"/>
      <c r="DTB178" s="1"/>
      <c r="DTC178" s="1"/>
      <c r="DTD178" s="1"/>
      <c r="DTE178" s="1"/>
      <c r="DTF178" s="1"/>
      <c r="DTG178" s="1"/>
      <c r="DTH178" s="1"/>
      <c r="DTI178" s="1"/>
      <c r="DTJ178" s="1"/>
      <c r="DTK178" s="1"/>
      <c r="DTL178" s="1"/>
      <c r="DTM178" s="1"/>
      <c r="DTN178" s="1"/>
      <c r="DTO178" s="1"/>
      <c r="DTP178" s="1"/>
      <c r="DTQ178" s="1"/>
      <c r="DTR178" s="1"/>
      <c r="DTS178" s="1"/>
      <c r="DTT178" s="1"/>
      <c r="DTU178" s="1"/>
      <c r="DTV178" s="1"/>
      <c r="DTW178" s="1"/>
      <c r="DTX178" s="1"/>
      <c r="DTY178" s="1"/>
      <c r="DTZ178" s="1"/>
      <c r="DUA178" s="1"/>
      <c r="DUB178" s="1"/>
      <c r="DUC178" s="1"/>
      <c r="DUD178" s="1"/>
      <c r="DUE178" s="1"/>
      <c r="DUF178" s="1"/>
      <c r="DUG178" s="1"/>
      <c r="DUH178" s="1"/>
      <c r="DUI178" s="1"/>
      <c r="DUJ178" s="1"/>
      <c r="DUK178" s="1"/>
      <c r="DUL178" s="1"/>
      <c r="DUM178" s="1"/>
      <c r="DUN178" s="1"/>
      <c r="DUO178" s="1"/>
      <c r="DUP178" s="1"/>
      <c r="DUQ178" s="1"/>
      <c r="DUR178" s="1"/>
      <c r="DUS178" s="1"/>
      <c r="DUT178" s="1"/>
      <c r="DUU178" s="1"/>
      <c r="DUV178" s="1"/>
      <c r="DUW178" s="1"/>
      <c r="DUX178" s="1"/>
      <c r="DUY178" s="1"/>
      <c r="DUZ178" s="1"/>
      <c r="DVA178" s="1"/>
      <c r="DVB178" s="1"/>
      <c r="DVC178" s="1"/>
      <c r="DVD178" s="1"/>
      <c r="DVE178" s="1"/>
      <c r="DVF178" s="1"/>
      <c r="DVG178" s="1"/>
      <c r="DVH178" s="1"/>
      <c r="DVI178" s="1"/>
      <c r="DVJ178" s="1"/>
      <c r="DVK178" s="1"/>
      <c r="DVL178" s="1"/>
      <c r="DVM178" s="1"/>
      <c r="DVN178" s="1"/>
      <c r="DVO178" s="1"/>
      <c r="DVP178" s="1"/>
      <c r="DVQ178" s="1"/>
      <c r="DVR178" s="1"/>
      <c r="DVS178" s="1"/>
      <c r="DVT178" s="1"/>
      <c r="DVU178" s="1"/>
      <c r="DVV178" s="1"/>
      <c r="DVW178" s="1"/>
      <c r="DVX178" s="1"/>
      <c r="DVY178" s="1"/>
      <c r="DVZ178" s="1"/>
      <c r="DWA178" s="1"/>
      <c r="DWB178" s="1"/>
      <c r="DWC178" s="1"/>
      <c r="DWD178" s="1"/>
      <c r="DWE178" s="1"/>
      <c r="DWF178" s="1"/>
      <c r="DWG178" s="1"/>
      <c r="DWH178" s="1"/>
      <c r="DWI178" s="1"/>
      <c r="DWJ178" s="1"/>
      <c r="DWK178" s="1"/>
      <c r="DWL178" s="1"/>
      <c r="DWM178" s="1"/>
      <c r="DWN178" s="1"/>
      <c r="DWO178" s="1"/>
      <c r="DWP178" s="1"/>
      <c r="DWQ178" s="1"/>
      <c r="DWR178" s="1"/>
      <c r="DWS178" s="1"/>
      <c r="DWT178" s="1"/>
      <c r="DWU178" s="1"/>
      <c r="DWV178" s="1"/>
      <c r="DWW178" s="1"/>
      <c r="DWX178" s="1"/>
      <c r="DWY178" s="1"/>
      <c r="DWZ178" s="1"/>
      <c r="DXA178" s="1"/>
      <c r="DXB178" s="1"/>
      <c r="DXC178" s="1"/>
      <c r="DXD178" s="1"/>
      <c r="DXE178" s="1"/>
      <c r="DXF178" s="1"/>
      <c r="DXG178" s="1"/>
      <c r="DXH178" s="1"/>
      <c r="DXI178" s="1"/>
      <c r="DXJ178" s="1"/>
      <c r="DXK178" s="1"/>
      <c r="DXL178" s="1"/>
      <c r="DXM178" s="1"/>
      <c r="DXN178" s="1"/>
      <c r="DXO178" s="1"/>
      <c r="DXP178" s="1"/>
      <c r="DXQ178" s="1"/>
      <c r="DXR178" s="1"/>
      <c r="DXS178" s="1"/>
      <c r="DXT178" s="1"/>
      <c r="DXU178" s="1"/>
      <c r="DXV178" s="1"/>
      <c r="DXW178" s="1"/>
      <c r="DXX178" s="1"/>
      <c r="DXY178" s="1"/>
      <c r="DXZ178" s="1"/>
      <c r="DYA178" s="1"/>
      <c r="DYB178" s="1"/>
      <c r="DYC178" s="1"/>
      <c r="DYD178" s="1"/>
      <c r="DYE178" s="1"/>
      <c r="DYF178" s="1"/>
      <c r="DYG178" s="1"/>
      <c r="DYH178" s="1"/>
      <c r="DYI178" s="1"/>
      <c r="DYJ178" s="1"/>
      <c r="DYK178" s="1"/>
      <c r="DYL178" s="1"/>
      <c r="DYM178" s="1"/>
      <c r="DYN178" s="1"/>
      <c r="DYO178" s="1"/>
      <c r="DYP178" s="1"/>
      <c r="DYQ178" s="1"/>
      <c r="DYR178" s="1"/>
      <c r="DYS178" s="1"/>
      <c r="DYT178" s="1"/>
      <c r="DYU178" s="1"/>
      <c r="DYV178" s="1"/>
      <c r="DYW178" s="1"/>
      <c r="DYX178" s="1"/>
      <c r="DYY178" s="1"/>
      <c r="DYZ178" s="1"/>
      <c r="DZA178" s="1"/>
      <c r="DZB178" s="1"/>
      <c r="DZC178" s="1"/>
      <c r="DZD178" s="1"/>
      <c r="DZE178" s="1"/>
      <c r="DZF178" s="1"/>
      <c r="DZG178" s="1"/>
      <c r="DZH178" s="1"/>
      <c r="DZI178" s="1"/>
      <c r="DZJ178" s="1"/>
      <c r="DZK178" s="1"/>
      <c r="DZL178" s="1"/>
      <c r="DZM178" s="1"/>
      <c r="DZN178" s="1"/>
      <c r="DZO178" s="1"/>
      <c r="DZP178" s="1"/>
      <c r="DZQ178" s="1"/>
      <c r="DZR178" s="1"/>
      <c r="DZS178" s="1"/>
      <c r="DZT178" s="1"/>
      <c r="DZU178" s="1"/>
      <c r="DZV178" s="1"/>
      <c r="DZW178" s="1"/>
      <c r="DZX178" s="1"/>
      <c r="DZY178" s="1"/>
      <c r="DZZ178" s="1"/>
      <c r="EAA178" s="1"/>
      <c r="EAB178" s="1"/>
      <c r="EAC178" s="1"/>
      <c r="EAD178" s="1"/>
      <c r="EAE178" s="1"/>
      <c r="EAF178" s="1"/>
      <c r="EAG178" s="1"/>
      <c r="EAH178" s="1"/>
      <c r="EAI178" s="1"/>
      <c r="EAJ178" s="1"/>
      <c r="EAK178" s="1"/>
      <c r="EAL178" s="1"/>
      <c r="EAM178" s="1"/>
      <c r="EAN178" s="1"/>
      <c r="EAO178" s="1"/>
      <c r="EAP178" s="1"/>
      <c r="EAQ178" s="1"/>
      <c r="EAR178" s="1"/>
      <c r="EAS178" s="1"/>
      <c r="EAT178" s="1"/>
      <c r="EAU178" s="1"/>
      <c r="EAV178" s="1"/>
      <c r="EAW178" s="1"/>
      <c r="EAX178" s="1"/>
      <c r="EAY178" s="1"/>
      <c r="EAZ178" s="1"/>
      <c r="EBA178" s="1"/>
      <c r="EBB178" s="1"/>
      <c r="EBC178" s="1"/>
      <c r="EBD178" s="1"/>
      <c r="EBE178" s="1"/>
      <c r="EBF178" s="1"/>
      <c r="EBG178" s="1"/>
      <c r="EBH178" s="1"/>
      <c r="EBI178" s="1"/>
      <c r="EBJ178" s="1"/>
      <c r="EBK178" s="1"/>
      <c r="EBL178" s="1"/>
      <c r="EBM178" s="1"/>
      <c r="EBN178" s="1"/>
      <c r="EBO178" s="1"/>
      <c r="EBP178" s="1"/>
      <c r="EBQ178" s="1"/>
      <c r="EBR178" s="1"/>
      <c r="EBS178" s="1"/>
      <c r="EBT178" s="1"/>
      <c r="EBU178" s="1"/>
      <c r="EBV178" s="1"/>
      <c r="EBW178" s="1"/>
      <c r="EBX178" s="1"/>
      <c r="EBY178" s="1"/>
      <c r="EBZ178" s="1"/>
      <c r="ECA178" s="1"/>
      <c r="ECB178" s="1"/>
      <c r="ECC178" s="1"/>
      <c r="ECD178" s="1"/>
      <c r="ECE178" s="1"/>
      <c r="ECF178" s="1"/>
      <c r="ECG178" s="1"/>
      <c r="ECH178" s="1"/>
      <c r="ECI178" s="1"/>
      <c r="ECJ178" s="1"/>
      <c r="ECK178" s="1"/>
      <c r="ECL178" s="1"/>
      <c r="ECM178" s="1"/>
      <c r="ECN178" s="1"/>
      <c r="ECO178" s="1"/>
      <c r="ECP178" s="1"/>
      <c r="ECQ178" s="1"/>
      <c r="ECR178" s="1"/>
      <c r="ECS178" s="1"/>
      <c r="ECT178" s="1"/>
      <c r="ECU178" s="1"/>
      <c r="ECV178" s="1"/>
      <c r="ECW178" s="1"/>
      <c r="ECX178" s="1"/>
      <c r="ECY178" s="1"/>
      <c r="ECZ178" s="1"/>
      <c r="EDA178" s="1"/>
      <c r="EDB178" s="1"/>
      <c r="EDC178" s="1"/>
      <c r="EDD178" s="1"/>
      <c r="EDE178" s="1"/>
      <c r="EDF178" s="1"/>
      <c r="EDG178" s="1"/>
      <c r="EDH178" s="1"/>
      <c r="EDI178" s="1"/>
      <c r="EDJ178" s="1"/>
      <c r="EDK178" s="1"/>
      <c r="EDL178" s="1"/>
      <c r="EDM178" s="1"/>
      <c r="EDN178" s="1"/>
      <c r="EDO178" s="1"/>
      <c r="EDP178" s="1"/>
      <c r="EDQ178" s="1"/>
      <c r="EDR178" s="1"/>
      <c r="EDS178" s="1"/>
      <c r="EDT178" s="1"/>
      <c r="EDU178" s="1"/>
      <c r="EDV178" s="1"/>
      <c r="EDW178" s="1"/>
      <c r="EDX178" s="1"/>
      <c r="EDY178" s="1"/>
      <c r="EDZ178" s="1"/>
      <c r="EEA178" s="1"/>
      <c r="EEB178" s="1"/>
      <c r="EEC178" s="1"/>
      <c r="EED178" s="1"/>
      <c r="EEE178" s="1"/>
      <c r="EEF178" s="1"/>
      <c r="EEG178" s="1"/>
      <c r="EEH178" s="1"/>
      <c r="EEI178" s="1"/>
      <c r="EEJ178" s="1"/>
      <c r="EEK178" s="1"/>
      <c r="EEL178" s="1"/>
      <c r="EEM178" s="1"/>
      <c r="EEN178" s="1"/>
      <c r="EEO178" s="1"/>
      <c r="EEP178" s="1"/>
      <c r="EEQ178" s="1"/>
      <c r="EER178" s="1"/>
      <c r="EES178" s="1"/>
      <c r="EET178" s="1"/>
      <c r="EEU178" s="1"/>
      <c r="EEV178" s="1"/>
      <c r="EEW178" s="1"/>
      <c r="EEX178" s="1"/>
      <c r="EEY178" s="1"/>
      <c r="EEZ178" s="1"/>
      <c r="EFA178" s="1"/>
      <c r="EFB178" s="1"/>
      <c r="EFC178" s="1"/>
      <c r="EFD178" s="1"/>
      <c r="EFE178" s="1"/>
      <c r="EFF178" s="1"/>
      <c r="EFG178" s="1"/>
      <c r="EFH178" s="1"/>
      <c r="EFI178" s="1"/>
      <c r="EFJ178" s="1"/>
      <c r="EFK178" s="1"/>
      <c r="EFL178" s="1"/>
      <c r="EFM178" s="1"/>
      <c r="EFN178" s="1"/>
      <c r="EFO178" s="1"/>
      <c r="EFP178" s="1"/>
      <c r="EFQ178" s="1"/>
      <c r="EFR178" s="1"/>
      <c r="EFS178" s="1"/>
      <c r="EFT178" s="1"/>
      <c r="EFU178" s="1"/>
      <c r="EFV178" s="1"/>
      <c r="EFW178" s="1"/>
      <c r="EFX178" s="1"/>
      <c r="EFY178" s="1"/>
      <c r="EFZ178" s="1"/>
      <c r="EGA178" s="1"/>
      <c r="EGB178" s="1"/>
      <c r="EGC178" s="1"/>
      <c r="EGD178" s="1"/>
      <c r="EGE178" s="1"/>
      <c r="EGF178" s="1"/>
      <c r="EGG178" s="1"/>
      <c r="EGH178" s="1"/>
      <c r="EGI178" s="1"/>
      <c r="EGJ178" s="1"/>
      <c r="EGK178" s="1"/>
      <c r="EGL178" s="1"/>
      <c r="EGM178" s="1"/>
      <c r="EGN178" s="1"/>
      <c r="EGO178" s="1"/>
      <c r="EGP178" s="1"/>
      <c r="EGQ178" s="1"/>
      <c r="EGR178" s="1"/>
      <c r="EGS178" s="1"/>
      <c r="EGT178" s="1"/>
      <c r="EGU178" s="1"/>
      <c r="EGV178" s="1"/>
      <c r="EGW178" s="1"/>
      <c r="EGX178" s="1"/>
      <c r="EGY178" s="1"/>
      <c r="EGZ178" s="1"/>
      <c r="EHA178" s="1"/>
      <c r="EHB178" s="1"/>
      <c r="EHC178" s="1"/>
      <c r="EHD178" s="1"/>
      <c r="EHE178" s="1"/>
      <c r="EHF178" s="1"/>
      <c r="EHG178" s="1"/>
      <c r="EHH178" s="1"/>
      <c r="EHI178" s="1"/>
      <c r="EHJ178" s="1"/>
      <c r="EHK178" s="1"/>
      <c r="EHL178" s="1"/>
      <c r="EHM178" s="1"/>
      <c r="EHN178" s="1"/>
      <c r="EHO178" s="1"/>
      <c r="EHP178" s="1"/>
      <c r="EHQ178" s="1"/>
      <c r="EHR178" s="1"/>
      <c r="EHS178" s="1"/>
      <c r="EHT178" s="1"/>
      <c r="EHU178" s="1"/>
      <c r="EHV178" s="1"/>
      <c r="EHW178" s="1"/>
      <c r="EHX178" s="1"/>
      <c r="EHY178" s="1"/>
      <c r="EHZ178" s="1"/>
      <c r="EIA178" s="1"/>
      <c r="EIB178" s="1"/>
      <c r="EIC178" s="1"/>
      <c r="EID178" s="1"/>
      <c r="EIE178" s="1"/>
      <c r="EIF178" s="1"/>
      <c r="EIG178" s="1"/>
      <c r="EIH178" s="1"/>
      <c r="EII178" s="1"/>
      <c r="EIJ178" s="1"/>
      <c r="EIK178" s="1"/>
      <c r="EIL178" s="1"/>
      <c r="EIM178" s="1"/>
      <c r="EIN178" s="1"/>
      <c r="EIO178" s="1"/>
      <c r="EIP178" s="1"/>
      <c r="EIQ178" s="1"/>
      <c r="EIR178" s="1"/>
      <c r="EIS178" s="1"/>
      <c r="EIT178" s="1"/>
      <c r="EIU178" s="1"/>
      <c r="EIV178" s="1"/>
      <c r="EIW178" s="1"/>
      <c r="EIX178" s="1"/>
      <c r="EIY178" s="1"/>
      <c r="EIZ178" s="1"/>
      <c r="EJA178" s="1"/>
      <c r="EJB178" s="1"/>
      <c r="EJC178" s="1"/>
      <c r="EJD178" s="1"/>
      <c r="EJE178" s="1"/>
      <c r="EJF178" s="1"/>
      <c r="EJG178" s="1"/>
      <c r="EJH178" s="1"/>
      <c r="EJI178" s="1"/>
      <c r="EJJ178" s="1"/>
      <c r="EJK178" s="1"/>
      <c r="EJL178" s="1"/>
      <c r="EJM178" s="1"/>
      <c r="EJN178" s="1"/>
      <c r="EJO178" s="1"/>
      <c r="EJP178" s="1"/>
      <c r="EJQ178" s="1"/>
      <c r="EJR178" s="1"/>
      <c r="EJS178" s="1"/>
      <c r="EJT178" s="1"/>
      <c r="EJU178" s="1"/>
      <c r="EJV178" s="1"/>
      <c r="EJW178" s="1"/>
      <c r="EJX178" s="1"/>
      <c r="EJY178" s="1"/>
      <c r="EJZ178" s="1"/>
      <c r="EKA178" s="1"/>
      <c r="EKB178" s="1"/>
      <c r="EKC178" s="1"/>
      <c r="EKD178" s="1"/>
      <c r="EKE178" s="1"/>
      <c r="EKF178" s="1"/>
      <c r="EKG178" s="1"/>
      <c r="EKH178" s="1"/>
      <c r="EKI178" s="1"/>
      <c r="EKJ178" s="1"/>
      <c r="EKK178" s="1"/>
      <c r="EKL178" s="1"/>
      <c r="EKM178" s="1"/>
      <c r="EKN178" s="1"/>
      <c r="EKO178" s="1"/>
      <c r="EKP178" s="1"/>
      <c r="EKQ178" s="1"/>
      <c r="EKR178" s="1"/>
      <c r="EKS178" s="1"/>
      <c r="EKT178" s="1"/>
      <c r="EKU178" s="1"/>
      <c r="EKV178" s="1"/>
      <c r="EKW178" s="1"/>
      <c r="EKX178" s="1"/>
      <c r="EKY178" s="1"/>
      <c r="EKZ178" s="1"/>
      <c r="ELA178" s="1"/>
      <c r="ELB178" s="1"/>
      <c r="ELC178" s="1"/>
      <c r="ELD178" s="1"/>
      <c r="ELE178" s="1"/>
      <c r="ELF178" s="1"/>
      <c r="ELG178" s="1"/>
      <c r="ELH178" s="1"/>
      <c r="ELI178" s="1"/>
      <c r="ELJ178" s="1"/>
      <c r="ELK178" s="1"/>
      <c r="ELL178" s="1"/>
      <c r="ELM178" s="1"/>
      <c r="ELN178" s="1"/>
      <c r="ELO178" s="1"/>
      <c r="ELP178" s="1"/>
      <c r="ELQ178" s="1"/>
      <c r="ELR178" s="1"/>
      <c r="ELS178" s="1"/>
      <c r="ELT178" s="1"/>
      <c r="ELU178" s="1"/>
      <c r="ELV178" s="1"/>
      <c r="ELW178" s="1"/>
      <c r="ELX178" s="1"/>
      <c r="ELY178" s="1"/>
      <c r="ELZ178" s="1"/>
      <c r="EMA178" s="1"/>
      <c r="EMB178" s="1"/>
      <c r="EMC178" s="1"/>
      <c r="EMD178" s="1"/>
      <c r="EME178" s="1"/>
      <c r="EMF178" s="1"/>
      <c r="EMG178" s="1"/>
      <c r="EMH178" s="1"/>
      <c r="EMI178" s="1"/>
      <c r="EMJ178" s="1"/>
      <c r="EMK178" s="1"/>
      <c r="EML178" s="1"/>
      <c r="EMM178" s="1"/>
      <c r="EMN178" s="1"/>
      <c r="EMO178" s="1"/>
      <c r="EMP178" s="1"/>
      <c r="EMQ178" s="1"/>
      <c r="EMR178" s="1"/>
      <c r="EMS178" s="1"/>
      <c r="EMT178" s="1"/>
      <c r="EMU178" s="1"/>
      <c r="EMV178" s="1"/>
      <c r="EMW178" s="1"/>
      <c r="EMX178" s="1"/>
      <c r="EMY178" s="1"/>
      <c r="EMZ178" s="1"/>
      <c r="ENA178" s="1"/>
      <c r="ENB178" s="1"/>
      <c r="ENC178" s="1"/>
      <c r="END178" s="1"/>
      <c r="ENE178" s="1"/>
      <c r="ENF178" s="1"/>
      <c r="ENG178" s="1"/>
      <c r="ENH178" s="1"/>
      <c r="ENI178" s="1"/>
      <c r="ENJ178" s="1"/>
      <c r="ENK178" s="1"/>
      <c r="ENL178" s="1"/>
      <c r="ENM178" s="1"/>
      <c r="ENN178" s="1"/>
      <c r="ENO178" s="1"/>
      <c r="ENP178" s="1"/>
      <c r="ENQ178" s="1"/>
      <c r="ENR178" s="1"/>
      <c r="ENS178" s="1"/>
      <c r="ENT178" s="1"/>
      <c r="ENU178" s="1"/>
      <c r="ENV178" s="1"/>
      <c r="ENW178" s="1"/>
      <c r="ENX178" s="1"/>
      <c r="ENY178" s="1"/>
      <c r="ENZ178" s="1"/>
      <c r="EOA178" s="1"/>
      <c r="EOB178" s="1"/>
      <c r="EOC178" s="1"/>
      <c r="EOD178" s="1"/>
      <c r="EOE178" s="1"/>
      <c r="EOF178" s="1"/>
      <c r="EOG178" s="1"/>
      <c r="EOH178" s="1"/>
      <c r="EOI178" s="1"/>
      <c r="EOJ178" s="1"/>
      <c r="EOK178" s="1"/>
      <c r="EOL178" s="1"/>
      <c r="EOM178" s="1"/>
      <c r="EON178" s="1"/>
      <c r="EOO178" s="1"/>
      <c r="EOP178" s="1"/>
      <c r="EOQ178" s="1"/>
      <c r="EOR178" s="1"/>
      <c r="EOS178" s="1"/>
      <c r="EOT178" s="1"/>
      <c r="EOU178" s="1"/>
      <c r="EOV178" s="1"/>
      <c r="EOW178" s="1"/>
      <c r="EOX178" s="1"/>
      <c r="EOY178" s="1"/>
      <c r="EOZ178" s="1"/>
      <c r="EPA178" s="1"/>
      <c r="EPB178" s="1"/>
      <c r="EPC178" s="1"/>
      <c r="EPD178" s="1"/>
      <c r="EPE178" s="1"/>
      <c r="EPF178" s="1"/>
      <c r="EPG178" s="1"/>
      <c r="EPH178" s="1"/>
      <c r="EPI178" s="1"/>
      <c r="EPJ178" s="1"/>
      <c r="EPK178" s="1"/>
      <c r="EPL178" s="1"/>
      <c r="EPM178" s="1"/>
      <c r="EPN178" s="1"/>
      <c r="EPO178" s="1"/>
      <c r="EPP178" s="1"/>
      <c r="EPQ178" s="1"/>
      <c r="EPR178" s="1"/>
      <c r="EPS178" s="1"/>
      <c r="EPT178" s="1"/>
      <c r="EPU178" s="1"/>
      <c r="EPV178" s="1"/>
      <c r="EPW178" s="1"/>
      <c r="EPX178" s="1"/>
      <c r="EPY178" s="1"/>
      <c r="EPZ178" s="1"/>
      <c r="EQA178" s="1"/>
      <c r="EQB178" s="1"/>
      <c r="EQC178" s="1"/>
      <c r="EQD178" s="1"/>
      <c r="EQE178" s="1"/>
      <c r="EQF178" s="1"/>
      <c r="EQG178" s="1"/>
      <c r="EQH178" s="1"/>
      <c r="EQI178" s="1"/>
      <c r="EQJ178" s="1"/>
      <c r="EQK178" s="1"/>
      <c r="EQL178" s="1"/>
      <c r="EQM178" s="1"/>
      <c r="EQN178" s="1"/>
      <c r="EQO178" s="1"/>
      <c r="EQP178" s="1"/>
      <c r="EQQ178" s="1"/>
      <c r="EQR178" s="1"/>
      <c r="EQS178" s="1"/>
      <c r="EQT178" s="1"/>
      <c r="EQU178" s="1"/>
      <c r="EQV178" s="1"/>
      <c r="EQW178" s="1"/>
      <c r="EQX178" s="1"/>
      <c r="EQY178" s="1"/>
      <c r="EQZ178" s="1"/>
      <c r="ERA178" s="1"/>
      <c r="ERB178" s="1"/>
      <c r="ERC178" s="1"/>
      <c r="ERD178" s="1"/>
      <c r="ERE178" s="1"/>
      <c r="ERF178" s="1"/>
      <c r="ERG178" s="1"/>
      <c r="ERH178" s="1"/>
      <c r="ERI178" s="1"/>
      <c r="ERJ178" s="1"/>
      <c r="ERK178" s="1"/>
      <c r="ERL178" s="1"/>
      <c r="ERM178" s="1"/>
      <c r="ERN178" s="1"/>
      <c r="ERO178" s="1"/>
      <c r="ERP178" s="1"/>
      <c r="ERQ178" s="1"/>
      <c r="ERR178" s="1"/>
      <c r="ERS178" s="1"/>
      <c r="ERT178" s="1"/>
      <c r="ERU178" s="1"/>
      <c r="ERV178" s="1"/>
      <c r="ERW178" s="1"/>
      <c r="ERX178" s="1"/>
      <c r="ERY178" s="1"/>
      <c r="ERZ178" s="1"/>
      <c r="ESA178" s="1"/>
      <c r="ESB178" s="1"/>
      <c r="ESC178" s="1"/>
      <c r="ESD178" s="1"/>
      <c r="ESE178" s="1"/>
      <c r="ESF178" s="1"/>
      <c r="ESG178" s="1"/>
      <c r="ESH178" s="1"/>
      <c r="ESI178" s="1"/>
      <c r="ESJ178" s="1"/>
      <c r="ESK178" s="1"/>
      <c r="ESL178" s="1"/>
      <c r="ESM178" s="1"/>
      <c r="ESN178" s="1"/>
      <c r="ESO178" s="1"/>
      <c r="ESP178" s="1"/>
      <c r="ESQ178" s="1"/>
      <c r="ESR178" s="1"/>
      <c r="ESS178" s="1"/>
      <c r="EST178" s="1"/>
      <c r="ESU178" s="1"/>
      <c r="ESV178" s="1"/>
      <c r="ESW178" s="1"/>
      <c r="ESX178" s="1"/>
      <c r="ESY178" s="1"/>
      <c r="ESZ178" s="1"/>
      <c r="ETA178" s="1"/>
      <c r="ETB178" s="1"/>
      <c r="ETC178" s="1"/>
      <c r="ETD178" s="1"/>
      <c r="ETE178" s="1"/>
      <c r="ETF178" s="1"/>
      <c r="ETG178" s="1"/>
      <c r="ETH178" s="1"/>
      <c r="ETI178" s="1"/>
      <c r="ETJ178" s="1"/>
      <c r="ETK178" s="1"/>
      <c r="ETL178" s="1"/>
      <c r="ETM178" s="1"/>
      <c r="ETN178" s="1"/>
      <c r="ETO178" s="1"/>
      <c r="ETP178" s="1"/>
      <c r="ETQ178" s="1"/>
      <c r="ETR178" s="1"/>
      <c r="ETS178" s="1"/>
      <c r="ETT178" s="1"/>
      <c r="ETU178" s="1"/>
      <c r="ETV178" s="1"/>
      <c r="ETW178" s="1"/>
      <c r="ETX178" s="1"/>
      <c r="ETY178" s="1"/>
      <c r="ETZ178" s="1"/>
      <c r="EUA178" s="1"/>
      <c r="EUB178" s="1"/>
      <c r="EUC178" s="1"/>
      <c r="EUD178" s="1"/>
      <c r="EUE178" s="1"/>
      <c r="EUF178" s="1"/>
      <c r="EUG178" s="1"/>
      <c r="EUH178" s="1"/>
      <c r="EUI178" s="1"/>
      <c r="EUJ178" s="1"/>
      <c r="EUK178" s="1"/>
      <c r="EUL178" s="1"/>
      <c r="EUM178" s="1"/>
      <c r="EUN178" s="1"/>
      <c r="EUO178" s="1"/>
      <c r="EUP178" s="1"/>
      <c r="EUQ178" s="1"/>
      <c r="EUR178" s="1"/>
      <c r="EUS178" s="1"/>
      <c r="EUT178" s="1"/>
      <c r="EUU178" s="1"/>
      <c r="EUV178" s="1"/>
      <c r="EUW178" s="1"/>
      <c r="EUX178" s="1"/>
      <c r="EUY178" s="1"/>
      <c r="EUZ178" s="1"/>
      <c r="EVA178" s="1"/>
      <c r="EVB178" s="1"/>
      <c r="EVC178" s="1"/>
      <c r="EVD178" s="1"/>
      <c r="EVE178" s="1"/>
      <c r="EVF178" s="1"/>
      <c r="EVG178" s="1"/>
      <c r="EVH178" s="1"/>
      <c r="EVI178" s="1"/>
      <c r="EVJ178" s="1"/>
      <c r="EVK178" s="1"/>
      <c r="EVL178" s="1"/>
      <c r="EVM178" s="1"/>
      <c r="EVN178" s="1"/>
      <c r="EVO178" s="1"/>
      <c r="EVP178" s="1"/>
      <c r="EVQ178" s="1"/>
      <c r="EVR178" s="1"/>
      <c r="EVS178" s="1"/>
      <c r="EVT178" s="1"/>
      <c r="EVU178" s="1"/>
      <c r="EVV178" s="1"/>
      <c r="EVW178" s="1"/>
      <c r="EVX178" s="1"/>
      <c r="EVY178" s="1"/>
      <c r="EVZ178" s="1"/>
      <c r="EWA178" s="1"/>
      <c r="EWB178" s="1"/>
      <c r="EWC178" s="1"/>
      <c r="EWD178" s="1"/>
      <c r="EWE178" s="1"/>
      <c r="EWF178" s="1"/>
      <c r="EWG178" s="1"/>
      <c r="EWH178" s="1"/>
      <c r="EWI178" s="1"/>
      <c r="EWJ178" s="1"/>
      <c r="EWK178" s="1"/>
      <c r="EWL178" s="1"/>
      <c r="EWM178" s="1"/>
      <c r="EWN178" s="1"/>
      <c r="EWO178" s="1"/>
      <c r="EWP178" s="1"/>
      <c r="EWQ178" s="1"/>
      <c r="EWR178" s="1"/>
      <c r="EWS178" s="1"/>
      <c r="EWT178" s="1"/>
      <c r="EWU178" s="1"/>
      <c r="EWV178" s="1"/>
      <c r="EWW178" s="1"/>
      <c r="EWX178" s="1"/>
      <c r="EWY178" s="1"/>
      <c r="EWZ178" s="1"/>
      <c r="EXA178" s="1"/>
      <c r="EXB178" s="1"/>
      <c r="EXC178" s="1"/>
      <c r="EXD178" s="1"/>
      <c r="EXE178" s="1"/>
      <c r="EXF178" s="1"/>
      <c r="EXG178" s="1"/>
      <c r="EXH178" s="1"/>
      <c r="EXI178" s="1"/>
      <c r="EXJ178" s="1"/>
      <c r="EXK178" s="1"/>
      <c r="EXL178" s="1"/>
      <c r="EXM178" s="1"/>
      <c r="EXN178" s="1"/>
      <c r="EXO178" s="1"/>
      <c r="EXP178" s="1"/>
      <c r="EXQ178" s="1"/>
      <c r="EXR178" s="1"/>
      <c r="EXS178" s="1"/>
      <c r="EXT178" s="1"/>
      <c r="EXU178" s="1"/>
      <c r="EXV178" s="1"/>
      <c r="EXW178" s="1"/>
      <c r="EXX178" s="1"/>
      <c r="EXY178" s="1"/>
      <c r="EXZ178" s="1"/>
      <c r="EYA178" s="1"/>
      <c r="EYB178" s="1"/>
      <c r="EYC178" s="1"/>
      <c r="EYD178" s="1"/>
      <c r="EYE178" s="1"/>
      <c r="EYF178" s="1"/>
      <c r="EYG178" s="1"/>
      <c r="EYH178" s="1"/>
      <c r="EYI178" s="1"/>
      <c r="EYJ178" s="1"/>
      <c r="EYK178" s="1"/>
      <c r="EYL178" s="1"/>
      <c r="EYM178" s="1"/>
      <c r="EYN178" s="1"/>
      <c r="EYO178" s="1"/>
      <c r="EYP178" s="1"/>
      <c r="EYQ178" s="1"/>
      <c r="EYR178" s="1"/>
      <c r="EYS178" s="1"/>
      <c r="EYT178" s="1"/>
      <c r="EYU178" s="1"/>
      <c r="EYV178" s="1"/>
      <c r="EYW178" s="1"/>
      <c r="EYX178" s="1"/>
      <c r="EYY178" s="1"/>
      <c r="EYZ178" s="1"/>
      <c r="EZA178" s="1"/>
      <c r="EZB178" s="1"/>
      <c r="EZC178" s="1"/>
      <c r="EZD178" s="1"/>
      <c r="EZE178" s="1"/>
      <c r="EZF178" s="1"/>
      <c r="EZG178" s="1"/>
      <c r="EZH178" s="1"/>
      <c r="EZI178" s="1"/>
      <c r="EZJ178" s="1"/>
      <c r="EZK178" s="1"/>
      <c r="EZL178" s="1"/>
      <c r="EZM178" s="1"/>
      <c r="EZN178" s="1"/>
      <c r="EZO178" s="1"/>
      <c r="EZP178" s="1"/>
      <c r="EZQ178" s="1"/>
      <c r="EZR178" s="1"/>
      <c r="EZS178" s="1"/>
      <c r="EZT178" s="1"/>
      <c r="EZU178" s="1"/>
      <c r="EZV178" s="1"/>
      <c r="EZW178" s="1"/>
      <c r="EZX178" s="1"/>
      <c r="EZY178" s="1"/>
      <c r="EZZ178" s="1"/>
      <c r="FAA178" s="1"/>
      <c r="FAB178" s="1"/>
      <c r="FAC178" s="1"/>
      <c r="FAD178" s="1"/>
      <c r="FAE178" s="1"/>
      <c r="FAF178" s="1"/>
      <c r="FAG178" s="1"/>
      <c r="FAH178" s="1"/>
      <c r="FAI178" s="1"/>
      <c r="FAJ178" s="1"/>
      <c r="FAK178" s="1"/>
      <c r="FAL178" s="1"/>
      <c r="FAM178" s="1"/>
      <c r="FAN178" s="1"/>
      <c r="FAO178" s="1"/>
      <c r="FAP178" s="1"/>
      <c r="FAQ178" s="1"/>
      <c r="FAR178" s="1"/>
      <c r="FAS178" s="1"/>
      <c r="FAT178" s="1"/>
      <c r="FAU178" s="1"/>
      <c r="FAV178" s="1"/>
      <c r="FAW178" s="1"/>
      <c r="FAX178" s="1"/>
      <c r="FAY178" s="1"/>
      <c r="FAZ178" s="1"/>
      <c r="FBA178" s="1"/>
      <c r="FBB178" s="1"/>
      <c r="FBC178" s="1"/>
      <c r="FBD178" s="1"/>
      <c r="FBE178" s="1"/>
      <c r="FBF178" s="1"/>
      <c r="FBG178" s="1"/>
      <c r="FBH178" s="1"/>
      <c r="FBI178" s="1"/>
      <c r="FBJ178" s="1"/>
      <c r="FBK178" s="1"/>
      <c r="FBL178" s="1"/>
      <c r="FBM178" s="1"/>
      <c r="FBN178" s="1"/>
      <c r="FBO178" s="1"/>
      <c r="FBP178" s="1"/>
      <c r="FBQ178" s="1"/>
      <c r="FBR178" s="1"/>
      <c r="FBS178" s="1"/>
      <c r="FBT178" s="1"/>
      <c r="FBU178" s="1"/>
      <c r="FBV178" s="1"/>
      <c r="FBW178" s="1"/>
      <c r="FBX178" s="1"/>
      <c r="FBY178" s="1"/>
      <c r="FBZ178" s="1"/>
      <c r="FCA178" s="1"/>
      <c r="FCB178" s="1"/>
      <c r="FCC178" s="1"/>
      <c r="FCD178" s="1"/>
      <c r="FCE178" s="1"/>
      <c r="FCF178" s="1"/>
      <c r="FCG178" s="1"/>
      <c r="FCH178" s="1"/>
      <c r="FCI178" s="1"/>
      <c r="FCJ178" s="1"/>
      <c r="FCK178" s="1"/>
      <c r="FCL178" s="1"/>
      <c r="FCM178" s="1"/>
      <c r="FCN178" s="1"/>
      <c r="FCO178" s="1"/>
      <c r="FCP178" s="1"/>
      <c r="FCQ178" s="1"/>
      <c r="FCR178" s="1"/>
      <c r="FCS178" s="1"/>
      <c r="FCT178" s="1"/>
      <c r="FCU178" s="1"/>
      <c r="FCV178" s="1"/>
      <c r="FCW178" s="1"/>
      <c r="FCX178" s="1"/>
      <c r="FCY178" s="1"/>
      <c r="FCZ178" s="1"/>
      <c r="FDA178" s="1"/>
      <c r="FDB178" s="1"/>
      <c r="FDC178" s="1"/>
      <c r="FDD178" s="1"/>
      <c r="FDE178" s="1"/>
      <c r="FDF178" s="1"/>
      <c r="FDG178" s="1"/>
      <c r="FDH178" s="1"/>
      <c r="FDI178" s="1"/>
      <c r="FDJ178" s="1"/>
      <c r="FDK178" s="1"/>
      <c r="FDL178" s="1"/>
      <c r="FDM178" s="1"/>
      <c r="FDN178" s="1"/>
      <c r="FDO178" s="1"/>
      <c r="FDP178" s="1"/>
      <c r="FDQ178" s="1"/>
      <c r="FDR178" s="1"/>
      <c r="FDS178" s="1"/>
      <c r="FDT178" s="1"/>
      <c r="FDU178" s="1"/>
      <c r="FDV178" s="1"/>
      <c r="FDW178" s="1"/>
      <c r="FDX178" s="1"/>
      <c r="FDY178" s="1"/>
      <c r="FDZ178" s="1"/>
      <c r="FEA178" s="1"/>
      <c r="FEB178" s="1"/>
      <c r="FEC178" s="1"/>
      <c r="FED178" s="1"/>
      <c r="FEE178" s="1"/>
      <c r="FEF178" s="1"/>
      <c r="FEG178" s="1"/>
      <c r="FEH178" s="1"/>
      <c r="FEI178" s="1"/>
      <c r="FEJ178" s="1"/>
      <c r="FEK178" s="1"/>
      <c r="FEL178" s="1"/>
      <c r="FEM178" s="1"/>
      <c r="FEN178" s="1"/>
      <c r="FEO178" s="1"/>
      <c r="FEP178" s="1"/>
      <c r="FEQ178" s="1"/>
      <c r="FER178" s="1"/>
      <c r="FES178" s="1"/>
      <c r="FET178" s="1"/>
      <c r="FEU178" s="1"/>
      <c r="FEV178" s="1"/>
      <c r="FEW178" s="1"/>
      <c r="FEX178" s="1"/>
      <c r="FEY178" s="1"/>
      <c r="FEZ178" s="1"/>
      <c r="FFA178" s="1"/>
      <c r="FFB178" s="1"/>
      <c r="FFC178" s="1"/>
      <c r="FFD178" s="1"/>
      <c r="FFE178" s="1"/>
      <c r="FFF178" s="1"/>
      <c r="FFG178" s="1"/>
      <c r="FFH178" s="1"/>
      <c r="FFI178" s="1"/>
      <c r="FFJ178" s="1"/>
      <c r="FFK178" s="1"/>
      <c r="FFL178" s="1"/>
      <c r="FFM178" s="1"/>
      <c r="FFN178" s="1"/>
      <c r="FFO178" s="1"/>
      <c r="FFP178" s="1"/>
      <c r="FFQ178" s="1"/>
      <c r="FFR178" s="1"/>
      <c r="FFS178" s="1"/>
      <c r="FFT178" s="1"/>
      <c r="FFU178" s="1"/>
      <c r="FFV178" s="1"/>
      <c r="FFW178" s="1"/>
      <c r="FFX178" s="1"/>
      <c r="FFY178" s="1"/>
      <c r="FFZ178" s="1"/>
      <c r="FGA178" s="1"/>
      <c r="FGB178" s="1"/>
      <c r="FGC178" s="1"/>
      <c r="FGD178" s="1"/>
      <c r="FGE178" s="1"/>
      <c r="FGF178" s="1"/>
      <c r="FGG178" s="1"/>
      <c r="FGH178" s="1"/>
      <c r="FGI178" s="1"/>
      <c r="FGJ178" s="1"/>
      <c r="FGK178" s="1"/>
      <c r="FGL178" s="1"/>
      <c r="FGM178" s="1"/>
      <c r="FGN178" s="1"/>
      <c r="FGO178" s="1"/>
      <c r="FGP178" s="1"/>
      <c r="FGQ178" s="1"/>
      <c r="FGR178" s="1"/>
      <c r="FGS178" s="1"/>
      <c r="FGT178" s="1"/>
      <c r="FGU178" s="1"/>
      <c r="FGV178" s="1"/>
      <c r="FGW178" s="1"/>
      <c r="FGX178" s="1"/>
      <c r="FGY178" s="1"/>
      <c r="FGZ178" s="1"/>
      <c r="FHA178" s="1"/>
      <c r="FHB178" s="1"/>
      <c r="FHC178" s="1"/>
      <c r="FHD178" s="1"/>
      <c r="FHE178" s="1"/>
      <c r="FHF178" s="1"/>
      <c r="FHG178" s="1"/>
      <c r="FHH178" s="1"/>
      <c r="FHI178" s="1"/>
      <c r="FHJ178" s="1"/>
      <c r="FHK178" s="1"/>
      <c r="FHL178" s="1"/>
      <c r="FHM178" s="1"/>
      <c r="FHN178" s="1"/>
      <c r="FHO178" s="1"/>
      <c r="FHP178" s="1"/>
      <c r="FHQ178" s="1"/>
      <c r="FHR178" s="1"/>
      <c r="FHS178" s="1"/>
      <c r="FHT178" s="1"/>
      <c r="FHU178" s="1"/>
      <c r="FHV178" s="1"/>
      <c r="FHW178" s="1"/>
      <c r="FHX178" s="1"/>
      <c r="FHY178" s="1"/>
      <c r="FHZ178" s="1"/>
      <c r="FIA178" s="1"/>
      <c r="FIB178" s="1"/>
      <c r="FIC178" s="1"/>
      <c r="FID178" s="1"/>
      <c r="FIE178" s="1"/>
      <c r="FIF178" s="1"/>
      <c r="FIG178" s="1"/>
      <c r="FIH178" s="1"/>
      <c r="FII178" s="1"/>
      <c r="FIJ178" s="1"/>
      <c r="FIK178" s="1"/>
      <c r="FIL178" s="1"/>
      <c r="FIM178" s="1"/>
      <c r="FIN178" s="1"/>
      <c r="FIO178" s="1"/>
      <c r="FIP178" s="1"/>
      <c r="FIQ178" s="1"/>
      <c r="FIR178" s="1"/>
      <c r="FIS178" s="1"/>
      <c r="FIT178" s="1"/>
      <c r="FIU178" s="1"/>
      <c r="FIV178" s="1"/>
      <c r="FIW178" s="1"/>
      <c r="FIX178" s="1"/>
      <c r="FIY178" s="1"/>
      <c r="FIZ178" s="1"/>
      <c r="FJA178" s="1"/>
      <c r="FJB178" s="1"/>
      <c r="FJC178" s="1"/>
      <c r="FJD178" s="1"/>
      <c r="FJE178" s="1"/>
      <c r="FJF178" s="1"/>
      <c r="FJG178" s="1"/>
      <c r="FJH178" s="1"/>
      <c r="FJI178" s="1"/>
      <c r="FJJ178" s="1"/>
      <c r="FJK178" s="1"/>
      <c r="FJL178" s="1"/>
      <c r="FJM178" s="1"/>
      <c r="FJN178" s="1"/>
      <c r="FJO178" s="1"/>
      <c r="FJP178" s="1"/>
      <c r="FJQ178" s="1"/>
      <c r="FJR178" s="1"/>
      <c r="FJS178" s="1"/>
      <c r="FJT178" s="1"/>
      <c r="FJU178" s="1"/>
      <c r="FJV178" s="1"/>
      <c r="FJW178" s="1"/>
      <c r="FJX178" s="1"/>
      <c r="FJY178" s="1"/>
      <c r="FJZ178" s="1"/>
      <c r="FKA178" s="1"/>
      <c r="FKB178" s="1"/>
      <c r="FKC178" s="1"/>
      <c r="FKD178" s="1"/>
      <c r="FKE178" s="1"/>
      <c r="FKF178" s="1"/>
      <c r="FKG178" s="1"/>
      <c r="FKH178" s="1"/>
      <c r="FKI178" s="1"/>
      <c r="FKJ178" s="1"/>
      <c r="FKK178" s="1"/>
      <c r="FKL178" s="1"/>
      <c r="FKM178" s="1"/>
      <c r="FKN178" s="1"/>
      <c r="FKO178" s="1"/>
      <c r="FKP178" s="1"/>
      <c r="FKQ178" s="1"/>
      <c r="FKR178" s="1"/>
      <c r="FKS178" s="1"/>
      <c r="FKT178" s="1"/>
      <c r="FKU178" s="1"/>
      <c r="FKV178" s="1"/>
      <c r="FKW178" s="1"/>
      <c r="FKX178" s="1"/>
      <c r="FKY178" s="1"/>
      <c r="FKZ178" s="1"/>
      <c r="FLA178" s="1"/>
      <c r="FLB178" s="1"/>
      <c r="FLC178" s="1"/>
      <c r="FLD178" s="1"/>
      <c r="FLE178" s="1"/>
      <c r="FLF178" s="1"/>
      <c r="FLG178" s="1"/>
      <c r="FLH178" s="1"/>
      <c r="FLI178" s="1"/>
      <c r="FLJ178" s="1"/>
      <c r="FLK178" s="1"/>
      <c r="FLL178" s="1"/>
      <c r="FLM178" s="1"/>
      <c r="FLN178" s="1"/>
      <c r="FLO178" s="1"/>
      <c r="FLP178" s="1"/>
      <c r="FLQ178" s="1"/>
      <c r="FLR178" s="1"/>
      <c r="FLS178" s="1"/>
      <c r="FLT178" s="1"/>
      <c r="FLU178" s="1"/>
      <c r="FLV178" s="1"/>
      <c r="FLW178" s="1"/>
      <c r="FLX178" s="1"/>
      <c r="FLY178" s="1"/>
      <c r="FLZ178" s="1"/>
      <c r="FMA178" s="1"/>
      <c r="FMB178" s="1"/>
      <c r="FMC178" s="1"/>
      <c r="FMD178" s="1"/>
      <c r="FME178" s="1"/>
      <c r="FMF178" s="1"/>
      <c r="FMG178" s="1"/>
      <c r="FMH178" s="1"/>
      <c r="FMI178" s="1"/>
      <c r="FMJ178" s="1"/>
      <c r="FMK178" s="1"/>
      <c r="FML178" s="1"/>
      <c r="FMM178" s="1"/>
      <c r="FMN178" s="1"/>
      <c r="FMO178" s="1"/>
      <c r="FMP178" s="1"/>
      <c r="FMQ178" s="1"/>
      <c r="FMR178" s="1"/>
      <c r="FMS178" s="1"/>
      <c r="FMT178" s="1"/>
      <c r="FMU178" s="1"/>
      <c r="FMV178" s="1"/>
      <c r="FMW178" s="1"/>
      <c r="FMX178" s="1"/>
      <c r="FMY178" s="1"/>
      <c r="FMZ178" s="1"/>
      <c r="FNA178" s="1"/>
      <c r="FNB178" s="1"/>
      <c r="FNC178" s="1"/>
      <c r="FND178" s="1"/>
      <c r="FNE178" s="1"/>
      <c r="FNF178" s="1"/>
      <c r="FNG178" s="1"/>
      <c r="FNH178" s="1"/>
      <c r="FNI178" s="1"/>
      <c r="FNJ178" s="1"/>
      <c r="FNK178" s="1"/>
      <c r="FNL178" s="1"/>
      <c r="FNM178" s="1"/>
      <c r="FNN178" s="1"/>
      <c r="FNO178" s="1"/>
      <c r="FNP178" s="1"/>
      <c r="FNQ178" s="1"/>
      <c r="FNR178" s="1"/>
      <c r="FNS178" s="1"/>
      <c r="FNT178" s="1"/>
      <c r="FNU178" s="1"/>
      <c r="FNV178" s="1"/>
      <c r="FNW178" s="1"/>
      <c r="FNX178" s="1"/>
      <c r="FNY178" s="1"/>
      <c r="FNZ178" s="1"/>
      <c r="FOA178" s="1"/>
      <c r="FOB178" s="1"/>
      <c r="FOC178" s="1"/>
      <c r="FOD178" s="1"/>
      <c r="FOE178" s="1"/>
      <c r="FOF178" s="1"/>
      <c r="FOG178" s="1"/>
      <c r="FOH178" s="1"/>
      <c r="FOI178" s="1"/>
      <c r="FOJ178" s="1"/>
      <c r="FOK178" s="1"/>
      <c r="FOL178" s="1"/>
      <c r="FOM178" s="1"/>
      <c r="FON178" s="1"/>
      <c r="FOO178" s="1"/>
      <c r="FOP178" s="1"/>
      <c r="FOQ178" s="1"/>
      <c r="FOR178" s="1"/>
      <c r="FOS178" s="1"/>
      <c r="FOT178" s="1"/>
      <c r="FOU178" s="1"/>
      <c r="FOV178" s="1"/>
      <c r="FOW178" s="1"/>
      <c r="FOX178" s="1"/>
      <c r="FOY178" s="1"/>
      <c r="FOZ178" s="1"/>
      <c r="FPA178" s="1"/>
      <c r="FPB178" s="1"/>
      <c r="FPC178" s="1"/>
      <c r="FPD178" s="1"/>
      <c r="FPE178" s="1"/>
      <c r="FPF178" s="1"/>
      <c r="FPG178" s="1"/>
      <c r="FPH178" s="1"/>
      <c r="FPI178" s="1"/>
      <c r="FPJ178" s="1"/>
      <c r="FPK178" s="1"/>
      <c r="FPL178" s="1"/>
      <c r="FPM178" s="1"/>
      <c r="FPN178" s="1"/>
      <c r="FPO178" s="1"/>
      <c r="FPP178" s="1"/>
      <c r="FPQ178" s="1"/>
      <c r="FPR178" s="1"/>
      <c r="FPS178" s="1"/>
      <c r="FPT178" s="1"/>
      <c r="FPU178" s="1"/>
      <c r="FPV178" s="1"/>
      <c r="FPW178" s="1"/>
      <c r="FPX178" s="1"/>
      <c r="FPY178" s="1"/>
      <c r="FPZ178" s="1"/>
      <c r="FQA178" s="1"/>
      <c r="FQB178" s="1"/>
      <c r="FQC178" s="1"/>
      <c r="FQD178" s="1"/>
      <c r="FQE178" s="1"/>
      <c r="FQF178" s="1"/>
      <c r="FQG178" s="1"/>
      <c r="FQH178" s="1"/>
      <c r="FQI178" s="1"/>
      <c r="FQJ178" s="1"/>
      <c r="FQK178" s="1"/>
      <c r="FQL178" s="1"/>
      <c r="FQM178" s="1"/>
      <c r="FQN178" s="1"/>
      <c r="FQO178" s="1"/>
      <c r="FQP178" s="1"/>
      <c r="FQQ178" s="1"/>
      <c r="FQR178" s="1"/>
      <c r="FQS178" s="1"/>
      <c r="FQT178" s="1"/>
      <c r="FQU178" s="1"/>
      <c r="FQV178" s="1"/>
      <c r="FQW178" s="1"/>
      <c r="FQX178" s="1"/>
      <c r="FQY178" s="1"/>
      <c r="FQZ178" s="1"/>
      <c r="FRA178" s="1"/>
      <c r="FRB178" s="1"/>
      <c r="FRC178" s="1"/>
      <c r="FRD178" s="1"/>
      <c r="FRE178" s="1"/>
      <c r="FRF178" s="1"/>
      <c r="FRG178" s="1"/>
      <c r="FRH178" s="1"/>
      <c r="FRI178" s="1"/>
      <c r="FRJ178" s="1"/>
      <c r="FRK178" s="1"/>
      <c r="FRL178" s="1"/>
      <c r="FRM178" s="1"/>
      <c r="FRN178" s="1"/>
      <c r="FRO178" s="1"/>
      <c r="FRP178" s="1"/>
      <c r="FRQ178" s="1"/>
      <c r="FRR178" s="1"/>
      <c r="FRS178" s="1"/>
      <c r="FRT178" s="1"/>
      <c r="FRU178" s="1"/>
      <c r="FRV178" s="1"/>
      <c r="FRW178" s="1"/>
      <c r="FRX178" s="1"/>
      <c r="FRY178" s="1"/>
      <c r="FRZ178" s="1"/>
      <c r="FSA178" s="1"/>
      <c r="FSB178" s="1"/>
      <c r="FSC178" s="1"/>
      <c r="FSD178" s="1"/>
      <c r="FSE178" s="1"/>
      <c r="FSF178" s="1"/>
      <c r="FSG178" s="1"/>
      <c r="FSH178" s="1"/>
      <c r="FSI178" s="1"/>
      <c r="FSJ178" s="1"/>
      <c r="FSK178" s="1"/>
      <c r="FSL178" s="1"/>
      <c r="FSM178" s="1"/>
      <c r="FSN178" s="1"/>
      <c r="FSO178" s="1"/>
      <c r="FSP178" s="1"/>
      <c r="FSQ178" s="1"/>
      <c r="FSR178" s="1"/>
      <c r="FSS178" s="1"/>
      <c r="FST178" s="1"/>
      <c r="FSU178" s="1"/>
      <c r="FSV178" s="1"/>
      <c r="FSW178" s="1"/>
      <c r="FSX178" s="1"/>
      <c r="FSY178" s="1"/>
      <c r="FSZ178" s="1"/>
      <c r="FTA178" s="1"/>
      <c r="FTB178" s="1"/>
      <c r="FTC178" s="1"/>
      <c r="FTD178" s="1"/>
      <c r="FTE178" s="1"/>
      <c r="FTF178" s="1"/>
      <c r="FTG178" s="1"/>
      <c r="FTH178" s="1"/>
      <c r="FTI178" s="1"/>
      <c r="FTJ178" s="1"/>
      <c r="FTK178" s="1"/>
      <c r="FTL178" s="1"/>
      <c r="FTM178" s="1"/>
      <c r="FTN178" s="1"/>
      <c r="FTO178" s="1"/>
      <c r="FTP178" s="1"/>
      <c r="FTQ178" s="1"/>
      <c r="FTR178" s="1"/>
      <c r="FTS178" s="1"/>
      <c r="FTT178" s="1"/>
      <c r="FTU178" s="1"/>
      <c r="FTV178" s="1"/>
      <c r="FTW178" s="1"/>
      <c r="FTX178" s="1"/>
      <c r="FTY178" s="1"/>
      <c r="FTZ178" s="1"/>
      <c r="FUA178" s="1"/>
      <c r="FUB178" s="1"/>
      <c r="FUC178" s="1"/>
      <c r="FUD178" s="1"/>
      <c r="FUE178" s="1"/>
      <c r="FUF178" s="1"/>
      <c r="FUG178" s="1"/>
      <c r="FUH178" s="1"/>
      <c r="FUI178" s="1"/>
      <c r="FUJ178" s="1"/>
      <c r="FUK178" s="1"/>
      <c r="FUL178" s="1"/>
      <c r="FUM178" s="1"/>
      <c r="FUN178" s="1"/>
      <c r="FUO178" s="1"/>
      <c r="FUP178" s="1"/>
      <c r="FUQ178" s="1"/>
      <c r="FUR178" s="1"/>
      <c r="FUS178" s="1"/>
      <c r="FUT178" s="1"/>
      <c r="FUU178" s="1"/>
      <c r="FUV178" s="1"/>
      <c r="FUW178" s="1"/>
      <c r="FUX178" s="1"/>
      <c r="FUY178" s="1"/>
      <c r="FUZ178" s="1"/>
      <c r="FVA178" s="1"/>
      <c r="FVB178" s="1"/>
      <c r="FVC178" s="1"/>
      <c r="FVD178" s="1"/>
      <c r="FVE178" s="1"/>
      <c r="FVF178" s="1"/>
      <c r="FVG178" s="1"/>
      <c r="FVH178" s="1"/>
      <c r="FVI178" s="1"/>
      <c r="FVJ178" s="1"/>
      <c r="FVK178" s="1"/>
      <c r="FVL178" s="1"/>
      <c r="FVM178" s="1"/>
      <c r="FVN178" s="1"/>
      <c r="FVO178" s="1"/>
      <c r="FVP178" s="1"/>
      <c r="FVQ178" s="1"/>
      <c r="FVR178" s="1"/>
      <c r="FVS178" s="1"/>
      <c r="FVT178" s="1"/>
      <c r="FVU178" s="1"/>
      <c r="FVV178" s="1"/>
      <c r="FVW178" s="1"/>
      <c r="FVX178" s="1"/>
      <c r="FVY178" s="1"/>
      <c r="FVZ178" s="1"/>
      <c r="FWA178" s="1"/>
      <c r="FWB178" s="1"/>
      <c r="FWC178" s="1"/>
      <c r="FWD178" s="1"/>
      <c r="FWE178" s="1"/>
      <c r="FWF178" s="1"/>
      <c r="FWG178" s="1"/>
      <c r="FWH178" s="1"/>
      <c r="FWI178" s="1"/>
      <c r="FWJ178" s="1"/>
      <c r="FWK178" s="1"/>
      <c r="FWL178" s="1"/>
      <c r="FWM178" s="1"/>
      <c r="FWN178" s="1"/>
      <c r="FWO178" s="1"/>
      <c r="FWP178" s="1"/>
      <c r="FWQ178" s="1"/>
      <c r="FWR178" s="1"/>
      <c r="FWS178" s="1"/>
      <c r="FWT178" s="1"/>
      <c r="FWU178" s="1"/>
      <c r="FWV178" s="1"/>
      <c r="FWW178" s="1"/>
      <c r="FWX178" s="1"/>
      <c r="FWY178" s="1"/>
      <c r="FWZ178" s="1"/>
      <c r="FXA178" s="1"/>
      <c r="FXB178" s="1"/>
      <c r="FXC178" s="1"/>
      <c r="FXD178" s="1"/>
      <c r="FXE178" s="1"/>
      <c r="FXF178" s="1"/>
      <c r="FXG178" s="1"/>
      <c r="FXH178" s="1"/>
      <c r="FXI178" s="1"/>
      <c r="FXJ178" s="1"/>
      <c r="FXK178" s="1"/>
      <c r="FXL178" s="1"/>
      <c r="FXM178" s="1"/>
      <c r="FXN178" s="1"/>
      <c r="FXO178" s="1"/>
      <c r="FXP178" s="1"/>
      <c r="FXQ178" s="1"/>
      <c r="FXR178" s="1"/>
      <c r="FXS178" s="1"/>
      <c r="FXT178" s="1"/>
      <c r="FXU178" s="1"/>
      <c r="FXV178" s="1"/>
      <c r="FXW178" s="1"/>
      <c r="FXX178" s="1"/>
      <c r="FXY178" s="1"/>
      <c r="FXZ178" s="1"/>
      <c r="FYA178" s="1"/>
      <c r="FYB178" s="1"/>
      <c r="FYC178" s="1"/>
      <c r="FYD178" s="1"/>
      <c r="FYE178" s="1"/>
      <c r="FYF178" s="1"/>
      <c r="FYG178" s="1"/>
      <c r="FYH178" s="1"/>
      <c r="FYI178" s="1"/>
      <c r="FYJ178" s="1"/>
      <c r="FYK178" s="1"/>
      <c r="FYL178" s="1"/>
      <c r="FYM178" s="1"/>
      <c r="FYN178" s="1"/>
      <c r="FYO178" s="1"/>
      <c r="FYP178" s="1"/>
      <c r="FYQ178" s="1"/>
      <c r="FYR178" s="1"/>
      <c r="FYS178" s="1"/>
      <c r="FYT178" s="1"/>
      <c r="FYU178" s="1"/>
      <c r="FYV178" s="1"/>
      <c r="FYW178" s="1"/>
      <c r="FYX178" s="1"/>
      <c r="FYY178" s="1"/>
      <c r="FYZ178" s="1"/>
      <c r="FZA178" s="1"/>
      <c r="FZB178" s="1"/>
      <c r="FZC178" s="1"/>
      <c r="FZD178" s="1"/>
      <c r="FZE178" s="1"/>
      <c r="FZF178" s="1"/>
      <c r="FZG178" s="1"/>
      <c r="FZH178" s="1"/>
      <c r="FZI178" s="1"/>
      <c r="FZJ178" s="1"/>
      <c r="FZK178" s="1"/>
      <c r="FZL178" s="1"/>
      <c r="FZM178" s="1"/>
      <c r="FZN178" s="1"/>
      <c r="FZO178" s="1"/>
      <c r="FZP178" s="1"/>
      <c r="FZQ178" s="1"/>
      <c r="FZR178" s="1"/>
      <c r="FZS178" s="1"/>
      <c r="FZT178" s="1"/>
      <c r="FZU178" s="1"/>
      <c r="FZV178" s="1"/>
      <c r="FZW178" s="1"/>
      <c r="FZX178" s="1"/>
      <c r="FZY178" s="1"/>
      <c r="FZZ178" s="1"/>
      <c r="GAA178" s="1"/>
      <c r="GAB178" s="1"/>
      <c r="GAC178" s="1"/>
      <c r="GAD178" s="1"/>
      <c r="GAE178" s="1"/>
      <c r="GAF178" s="1"/>
      <c r="GAG178" s="1"/>
      <c r="GAH178" s="1"/>
      <c r="GAI178" s="1"/>
      <c r="GAJ178" s="1"/>
      <c r="GAK178" s="1"/>
      <c r="GAL178" s="1"/>
      <c r="GAM178" s="1"/>
      <c r="GAN178" s="1"/>
      <c r="GAO178" s="1"/>
      <c r="GAP178" s="1"/>
      <c r="GAQ178" s="1"/>
      <c r="GAR178" s="1"/>
      <c r="GAS178" s="1"/>
      <c r="GAT178" s="1"/>
      <c r="GAU178" s="1"/>
      <c r="GAV178" s="1"/>
      <c r="GAW178" s="1"/>
      <c r="GAX178" s="1"/>
      <c r="GAY178" s="1"/>
      <c r="GAZ178" s="1"/>
      <c r="GBA178" s="1"/>
      <c r="GBB178" s="1"/>
      <c r="GBC178" s="1"/>
      <c r="GBD178" s="1"/>
      <c r="GBE178" s="1"/>
      <c r="GBF178" s="1"/>
      <c r="GBG178" s="1"/>
      <c r="GBH178" s="1"/>
      <c r="GBI178" s="1"/>
      <c r="GBJ178" s="1"/>
      <c r="GBK178" s="1"/>
      <c r="GBL178" s="1"/>
      <c r="GBM178" s="1"/>
      <c r="GBN178" s="1"/>
      <c r="GBO178" s="1"/>
      <c r="GBP178" s="1"/>
      <c r="GBQ178" s="1"/>
      <c r="GBR178" s="1"/>
      <c r="GBS178" s="1"/>
      <c r="GBT178" s="1"/>
      <c r="GBU178" s="1"/>
      <c r="GBV178" s="1"/>
      <c r="GBW178" s="1"/>
      <c r="GBX178" s="1"/>
      <c r="GBY178" s="1"/>
      <c r="GBZ178" s="1"/>
      <c r="GCA178" s="1"/>
      <c r="GCB178" s="1"/>
      <c r="GCC178" s="1"/>
      <c r="GCD178" s="1"/>
      <c r="GCE178" s="1"/>
      <c r="GCF178" s="1"/>
      <c r="GCG178" s="1"/>
      <c r="GCH178" s="1"/>
      <c r="GCI178" s="1"/>
      <c r="GCJ178" s="1"/>
      <c r="GCK178" s="1"/>
      <c r="GCL178" s="1"/>
      <c r="GCM178" s="1"/>
      <c r="GCN178" s="1"/>
      <c r="GCO178" s="1"/>
      <c r="GCP178" s="1"/>
      <c r="GCQ178" s="1"/>
      <c r="GCR178" s="1"/>
      <c r="GCS178" s="1"/>
      <c r="GCT178" s="1"/>
      <c r="GCU178" s="1"/>
      <c r="GCV178" s="1"/>
      <c r="GCW178" s="1"/>
      <c r="GCX178" s="1"/>
      <c r="GCY178" s="1"/>
      <c r="GCZ178" s="1"/>
      <c r="GDA178" s="1"/>
      <c r="GDB178" s="1"/>
      <c r="GDC178" s="1"/>
      <c r="GDD178" s="1"/>
      <c r="GDE178" s="1"/>
      <c r="GDF178" s="1"/>
      <c r="GDG178" s="1"/>
      <c r="GDH178" s="1"/>
      <c r="GDI178" s="1"/>
      <c r="GDJ178" s="1"/>
      <c r="GDK178" s="1"/>
      <c r="GDL178" s="1"/>
      <c r="GDM178" s="1"/>
      <c r="GDN178" s="1"/>
      <c r="GDO178" s="1"/>
      <c r="GDP178" s="1"/>
      <c r="GDQ178" s="1"/>
      <c r="GDR178" s="1"/>
      <c r="GDS178" s="1"/>
      <c r="GDT178" s="1"/>
      <c r="GDU178" s="1"/>
      <c r="GDV178" s="1"/>
      <c r="GDW178" s="1"/>
      <c r="GDX178" s="1"/>
      <c r="GDY178" s="1"/>
      <c r="GDZ178" s="1"/>
      <c r="GEA178" s="1"/>
      <c r="GEB178" s="1"/>
      <c r="GEC178" s="1"/>
      <c r="GED178" s="1"/>
      <c r="GEE178" s="1"/>
      <c r="GEF178" s="1"/>
      <c r="GEG178" s="1"/>
      <c r="GEH178" s="1"/>
      <c r="GEI178" s="1"/>
      <c r="GEJ178" s="1"/>
      <c r="GEK178" s="1"/>
      <c r="GEL178" s="1"/>
      <c r="GEM178" s="1"/>
      <c r="GEN178" s="1"/>
      <c r="GEO178" s="1"/>
      <c r="GEP178" s="1"/>
      <c r="GEQ178" s="1"/>
      <c r="GER178" s="1"/>
      <c r="GES178" s="1"/>
      <c r="GET178" s="1"/>
      <c r="GEU178" s="1"/>
      <c r="GEV178" s="1"/>
      <c r="GEW178" s="1"/>
      <c r="GEX178" s="1"/>
      <c r="GEY178" s="1"/>
      <c r="GEZ178" s="1"/>
      <c r="GFA178" s="1"/>
      <c r="GFB178" s="1"/>
      <c r="GFC178" s="1"/>
      <c r="GFD178" s="1"/>
      <c r="GFE178" s="1"/>
      <c r="GFF178" s="1"/>
      <c r="GFG178" s="1"/>
      <c r="GFH178" s="1"/>
      <c r="GFI178" s="1"/>
      <c r="GFJ178" s="1"/>
      <c r="GFK178" s="1"/>
      <c r="GFL178" s="1"/>
      <c r="GFM178" s="1"/>
      <c r="GFN178" s="1"/>
      <c r="GFO178" s="1"/>
      <c r="GFP178" s="1"/>
      <c r="GFQ178" s="1"/>
      <c r="GFR178" s="1"/>
      <c r="GFS178" s="1"/>
      <c r="GFT178" s="1"/>
      <c r="GFU178" s="1"/>
      <c r="GFV178" s="1"/>
      <c r="GFW178" s="1"/>
      <c r="GFX178" s="1"/>
      <c r="GFY178" s="1"/>
      <c r="GFZ178" s="1"/>
      <c r="GGA178" s="1"/>
      <c r="GGB178" s="1"/>
      <c r="GGC178" s="1"/>
      <c r="GGD178" s="1"/>
      <c r="GGE178" s="1"/>
      <c r="GGF178" s="1"/>
      <c r="GGG178" s="1"/>
      <c r="GGH178" s="1"/>
      <c r="GGI178" s="1"/>
      <c r="GGJ178" s="1"/>
      <c r="GGK178" s="1"/>
      <c r="GGL178" s="1"/>
      <c r="GGM178" s="1"/>
      <c r="GGN178" s="1"/>
      <c r="GGO178" s="1"/>
      <c r="GGP178" s="1"/>
      <c r="GGQ178" s="1"/>
      <c r="GGR178" s="1"/>
      <c r="GGS178" s="1"/>
      <c r="GGT178" s="1"/>
      <c r="GGU178" s="1"/>
      <c r="GGV178" s="1"/>
      <c r="GGW178" s="1"/>
      <c r="GGX178" s="1"/>
      <c r="GGY178" s="1"/>
      <c r="GGZ178" s="1"/>
      <c r="GHA178" s="1"/>
      <c r="GHB178" s="1"/>
      <c r="GHC178" s="1"/>
      <c r="GHD178" s="1"/>
      <c r="GHE178" s="1"/>
      <c r="GHF178" s="1"/>
      <c r="GHG178" s="1"/>
      <c r="GHH178" s="1"/>
      <c r="GHI178" s="1"/>
      <c r="GHJ178" s="1"/>
      <c r="GHK178" s="1"/>
      <c r="GHL178" s="1"/>
      <c r="GHM178" s="1"/>
      <c r="GHN178" s="1"/>
      <c r="GHO178" s="1"/>
      <c r="GHP178" s="1"/>
      <c r="GHQ178" s="1"/>
      <c r="GHR178" s="1"/>
      <c r="GHS178" s="1"/>
      <c r="GHT178" s="1"/>
      <c r="GHU178" s="1"/>
      <c r="GHV178" s="1"/>
      <c r="GHW178" s="1"/>
      <c r="GHX178" s="1"/>
      <c r="GHY178" s="1"/>
      <c r="GHZ178" s="1"/>
      <c r="GIA178" s="1"/>
      <c r="GIB178" s="1"/>
      <c r="GIC178" s="1"/>
      <c r="GID178" s="1"/>
      <c r="GIE178" s="1"/>
      <c r="GIF178" s="1"/>
      <c r="GIG178" s="1"/>
      <c r="GIH178" s="1"/>
      <c r="GII178" s="1"/>
      <c r="GIJ178" s="1"/>
      <c r="GIK178" s="1"/>
      <c r="GIL178" s="1"/>
      <c r="GIM178" s="1"/>
      <c r="GIN178" s="1"/>
      <c r="GIO178" s="1"/>
      <c r="GIP178" s="1"/>
      <c r="GIQ178" s="1"/>
      <c r="GIR178" s="1"/>
      <c r="GIS178" s="1"/>
      <c r="GIT178" s="1"/>
      <c r="GIU178" s="1"/>
      <c r="GIV178" s="1"/>
      <c r="GIW178" s="1"/>
      <c r="GIX178" s="1"/>
      <c r="GIY178" s="1"/>
      <c r="GIZ178" s="1"/>
      <c r="GJA178" s="1"/>
      <c r="GJB178" s="1"/>
      <c r="GJC178" s="1"/>
      <c r="GJD178" s="1"/>
      <c r="GJE178" s="1"/>
      <c r="GJF178" s="1"/>
      <c r="GJG178" s="1"/>
      <c r="GJH178" s="1"/>
      <c r="GJI178" s="1"/>
      <c r="GJJ178" s="1"/>
      <c r="GJK178" s="1"/>
      <c r="GJL178" s="1"/>
      <c r="GJM178" s="1"/>
      <c r="GJN178" s="1"/>
      <c r="GJO178" s="1"/>
      <c r="GJP178" s="1"/>
      <c r="GJQ178" s="1"/>
      <c r="GJR178" s="1"/>
      <c r="GJS178" s="1"/>
      <c r="GJT178" s="1"/>
      <c r="GJU178" s="1"/>
      <c r="GJV178" s="1"/>
      <c r="GJW178" s="1"/>
      <c r="GJX178" s="1"/>
      <c r="GJY178" s="1"/>
      <c r="GJZ178" s="1"/>
      <c r="GKA178" s="1"/>
      <c r="GKB178" s="1"/>
      <c r="GKC178" s="1"/>
      <c r="GKD178" s="1"/>
      <c r="GKE178" s="1"/>
      <c r="GKF178" s="1"/>
      <c r="GKG178" s="1"/>
      <c r="GKH178" s="1"/>
      <c r="GKI178" s="1"/>
      <c r="GKJ178" s="1"/>
      <c r="GKK178" s="1"/>
      <c r="GKL178" s="1"/>
      <c r="GKM178" s="1"/>
      <c r="GKN178" s="1"/>
      <c r="GKO178" s="1"/>
      <c r="GKP178" s="1"/>
      <c r="GKQ178" s="1"/>
      <c r="GKR178" s="1"/>
      <c r="GKS178" s="1"/>
      <c r="GKT178" s="1"/>
      <c r="GKU178" s="1"/>
      <c r="GKV178" s="1"/>
      <c r="GKW178" s="1"/>
      <c r="GKX178" s="1"/>
      <c r="GKY178" s="1"/>
      <c r="GKZ178" s="1"/>
      <c r="GLA178" s="1"/>
      <c r="GLB178" s="1"/>
      <c r="GLC178" s="1"/>
      <c r="GLD178" s="1"/>
      <c r="GLE178" s="1"/>
      <c r="GLF178" s="1"/>
      <c r="GLG178" s="1"/>
      <c r="GLH178" s="1"/>
      <c r="GLI178" s="1"/>
      <c r="GLJ178" s="1"/>
      <c r="GLK178" s="1"/>
      <c r="GLL178" s="1"/>
      <c r="GLM178" s="1"/>
      <c r="GLN178" s="1"/>
      <c r="GLO178" s="1"/>
      <c r="GLP178" s="1"/>
      <c r="GLQ178" s="1"/>
      <c r="GLR178" s="1"/>
      <c r="GLS178" s="1"/>
      <c r="GLT178" s="1"/>
      <c r="GLU178" s="1"/>
      <c r="GLV178" s="1"/>
      <c r="GLW178" s="1"/>
      <c r="GLX178" s="1"/>
      <c r="GLY178" s="1"/>
      <c r="GLZ178" s="1"/>
      <c r="GMA178" s="1"/>
      <c r="GMB178" s="1"/>
      <c r="GMC178" s="1"/>
      <c r="GMD178" s="1"/>
      <c r="GME178" s="1"/>
      <c r="GMF178" s="1"/>
      <c r="GMG178" s="1"/>
      <c r="GMH178" s="1"/>
      <c r="GMI178" s="1"/>
      <c r="GMJ178" s="1"/>
      <c r="GMK178" s="1"/>
      <c r="GML178" s="1"/>
      <c r="GMM178" s="1"/>
      <c r="GMN178" s="1"/>
      <c r="GMO178" s="1"/>
      <c r="GMP178" s="1"/>
      <c r="GMQ178" s="1"/>
      <c r="GMR178" s="1"/>
      <c r="GMS178" s="1"/>
      <c r="GMT178" s="1"/>
      <c r="GMU178" s="1"/>
      <c r="GMV178" s="1"/>
      <c r="GMW178" s="1"/>
      <c r="GMX178" s="1"/>
      <c r="GMY178" s="1"/>
      <c r="GMZ178" s="1"/>
      <c r="GNA178" s="1"/>
      <c r="GNB178" s="1"/>
      <c r="GNC178" s="1"/>
      <c r="GND178" s="1"/>
      <c r="GNE178" s="1"/>
      <c r="GNF178" s="1"/>
      <c r="GNG178" s="1"/>
      <c r="GNH178" s="1"/>
      <c r="GNI178" s="1"/>
      <c r="GNJ178" s="1"/>
      <c r="GNK178" s="1"/>
      <c r="GNL178" s="1"/>
      <c r="GNM178" s="1"/>
      <c r="GNN178" s="1"/>
      <c r="GNO178" s="1"/>
      <c r="GNP178" s="1"/>
      <c r="GNQ178" s="1"/>
      <c r="GNR178" s="1"/>
      <c r="GNS178" s="1"/>
      <c r="GNT178" s="1"/>
      <c r="GNU178" s="1"/>
      <c r="GNV178" s="1"/>
      <c r="GNW178" s="1"/>
      <c r="GNX178" s="1"/>
      <c r="GNY178" s="1"/>
      <c r="GNZ178" s="1"/>
      <c r="GOA178" s="1"/>
      <c r="GOB178" s="1"/>
      <c r="GOC178" s="1"/>
      <c r="GOD178" s="1"/>
      <c r="GOE178" s="1"/>
      <c r="GOF178" s="1"/>
      <c r="GOG178" s="1"/>
      <c r="GOH178" s="1"/>
      <c r="GOI178" s="1"/>
      <c r="GOJ178" s="1"/>
      <c r="GOK178" s="1"/>
      <c r="GOL178" s="1"/>
      <c r="GOM178" s="1"/>
      <c r="GON178" s="1"/>
      <c r="GOO178" s="1"/>
      <c r="GOP178" s="1"/>
      <c r="GOQ178" s="1"/>
      <c r="GOR178" s="1"/>
      <c r="GOS178" s="1"/>
      <c r="GOT178" s="1"/>
      <c r="GOU178" s="1"/>
      <c r="GOV178" s="1"/>
      <c r="GOW178" s="1"/>
      <c r="GOX178" s="1"/>
      <c r="GOY178" s="1"/>
      <c r="GOZ178" s="1"/>
      <c r="GPA178" s="1"/>
      <c r="GPB178" s="1"/>
      <c r="GPC178" s="1"/>
      <c r="GPD178" s="1"/>
      <c r="GPE178" s="1"/>
      <c r="GPF178" s="1"/>
      <c r="GPG178" s="1"/>
      <c r="GPH178" s="1"/>
      <c r="GPI178" s="1"/>
      <c r="GPJ178" s="1"/>
      <c r="GPK178" s="1"/>
      <c r="GPL178" s="1"/>
      <c r="GPM178" s="1"/>
      <c r="GPN178" s="1"/>
      <c r="GPO178" s="1"/>
      <c r="GPP178" s="1"/>
      <c r="GPQ178" s="1"/>
      <c r="GPR178" s="1"/>
      <c r="GPS178" s="1"/>
      <c r="GPT178" s="1"/>
      <c r="GPU178" s="1"/>
      <c r="GPV178" s="1"/>
      <c r="GPW178" s="1"/>
      <c r="GPX178" s="1"/>
      <c r="GPY178" s="1"/>
      <c r="GPZ178" s="1"/>
      <c r="GQA178" s="1"/>
      <c r="GQB178" s="1"/>
      <c r="GQC178" s="1"/>
      <c r="GQD178" s="1"/>
      <c r="GQE178" s="1"/>
      <c r="GQF178" s="1"/>
      <c r="GQG178" s="1"/>
      <c r="GQH178" s="1"/>
      <c r="GQI178" s="1"/>
      <c r="GQJ178" s="1"/>
      <c r="GQK178" s="1"/>
      <c r="GQL178" s="1"/>
      <c r="GQM178" s="1"/>
      <c r="GQN178" s="1"/>
      <c r="GQO178" s="1"/>
      <c r="GQP178" s="1"/>
      <c r="GQQ178" s="1"/>
      <c r="GQR178" s="1"/>
      <c r="GQS178" s="1"/>
      <c r="GQT178" s="1"/>
      <c r="GQU178" s="1"/>
      <c r="GQV178" s="1"/>
      <c r="GQW178" s="1"/>
      <c r="GQX178" s="1"/>
      <c r="GQY178" s="1"/>
      <c r="GQZ178" s="1"/>
      <c r="GRA178" s="1"/>
      <c r="GRB178" s="1"/>
      <c r="GRC178" s="1"/>
      <c r="GRD178" s="1"/>
      <c r="GRE178" s="1"/>
      <c r="GRF178" s="1"/>
      <c r="GRG178" s="1"/>
      <c r="GRH178" s="1"/>
      <c r="GRI178" s="1"/>
      <c r="GRJ178" s="1"/>
      <c r="GRK178" s="1"/>
      <c r="GRL178" s="1"/>
      <c r="GRM178" s="1"/>
      <c r="GRN178" s="1"/>
      <c r="GRO178" s="1"/>
      <c r="GRP178" s="1"/>
      <c r="GRQ178" s="1"/>
      <c r="GRR178" s="1"/>
      <c r="GRS178" s="1"/>
      <c r="GRT178" s="1"/>
      <c r="GRU178" s="1"/>
      <c r="GRV178" s="1"/>
      <c r="GRW178" s="1"/>
      <c r="GRX178" s="1"/>
      <c r="GRY178" s="1"/>
      <c r="GRZ178" s="1"/>
      <c r="GSA178" s="1"/>
      <c r="GSB178" s="1"/>
      <c r="GSC178" s="1"/>
      <c r="GSD178" s="1"/>
      <c r="GSE178" s="1"/>
      <c r="GSF178" s="1"/>
      <c r="GSG178" s="1"/>
      <c r="GSH178" s="1"/>
      <c r="GSI178" s="1"/>
      <c r="GSJ178" s="1"/>
      <c r="GSK178" s="1"/>
      <c r="GSL178" s="1"/>
      <c r="GSM178" s="1"/>
      <c r="GSN178" s="1"/>
      <c r="GSO178" s="1"/>
      <c r="GSP178" s="1"/>
      <c r="GSQ178" s="1"/>
      <c r="GSR178" s="1"/>
      <c r="GSS178" s="1"/>
      <c r="GST178" s="1"/>
      <c r="GSU178" s="1"/>
      <c r="GSV178" s="1"/>
      <c r="GSW178" s="1"/>
      <c r="GSX178" s="1"/>
      <c r="GSY178" s="1"/>
      <c r="GSZ178" s="1"/>
      <c r="GTA178" s="1"/>
      <c r="GTB178" s="1"/>
      <c r="GTC178" s="1"/>
      <c r="GTD178" s="1"/>
      <c r="GTE178" s="1"/>
      <c r="GTF178" s="1"/>
      <c r="GTG178" s="1"/>
      <c r="GTH178" s="1"/>
      <c r="GTI178" s="1"/>
      <c r="GTJ178" s="1"/>
      <c r="GTK178" s="1"/>
      <c r="GTL178" s="1"/>
      <c r="GTM178" s="1"/>
      <c r="GTN178" s="1"/>
      <c r="GTO178" s="1"/>
      <c r="GTP178" s="1"/>
      <c r="GTQ178" s="1"/>
      <c r="GTR178" s="1"/>
      <c r="GTS178" s="1"/>
      <c r="GTT178" s="1"/>
      <c r="GTU178" s="1"/>
      <c r="GTV178" s="1"/>
      <c r="GTW178" s="1"/>
      <c r="GTX178" s="1"/>
      <c r="GTY178" s="1"/>
      <c r="GTZ178" s="1"/>
      <c r="GUA178" s="1"/>
      <c r="GUB178" s="1"/>
      <c r="GUC178" s="1"/>
      <c r="GUD178" s="1"/>
      <c r="GUE178" s="1"/>
      <c r="GUF178" s="1"/>
      <c r="GUG178" s="1"/>
      <c r="GUH178" s="1"/>
      <c r="GUI178" s="1"/>
      <c r="GUJ178" s="1"/>
      <c r="GUK178" s="1"/>
      <c r="GUL178" s="1"/>
      <c r="GUM178" s="1"/>
      <c r="GUN178" s="1"/>
      <c r="GUO178" s="1"/>
      <c r="GUP178" s="1"/>
      <c r="GUQ178" s="1"/>
      <c r="GUR178" s="1"/>
      <c r="GUS178" s="1"/>
      <c r="GUT178" s="1"/>
      <c r="GUU178" s="1"/>
      <c r="GUV178" s="1"/>
      <c r="GUW178" s="1"/>
      <c r="GUX178" s="1"/>
      <c r="GUY178" s="1"/>
      <c r="GUZ178" s="1"/>
      <c r="GVA178" s="1"/>
      <c r="GVB178" s="1"/>
      <c r="GVC178" s="1"/>
      <c r="GVD178" s="1"/>
      <c r="GVE178" s="1"/>
      <c r="GVF178" s="1"/>
      <c r="GVG178" s="1"/>
      <c r="GVH178" s="1"/>
      <c r="GVI178" s="1"/>
      <c r="GVJ178" s="1"/>
      <c r="GVK178" s="1"/>
      <c r="GVL178" s="1"/>
      <c r="GVM178" s="1"/>
      <c r="GVN178" s="1"/>
      <c r="GVO178" s="1"/>
      <c r="GVP178" s="1"/>
      <c r="GVQ178" s="1"/>
      <c r="GVR178" s="1"/>
      <c r="GVS178" s="1"/>
      <c r="GVT178" s="1"/>
      <c r="GVU178" s="1"/>
      <c r="GVV178" s="1"/>
      <c r="GVW178" s="1"/>
      <c r="GVX178" s="1"/>
      <c r="GVY178" s="1"/>
      <c r="GVZ178" s="1"/>
      <c r="GWA178" s="1"/>
      <c r="GWB178" s="1"/>
      <c r="GWC178" s="1"/>
      <c r="GWD178" s="1"/>
      <c r="GWE178" s="1"/>
      <c r="GWF178" s="1"/>
      <c r="GWG178" s="1"/>
      <c r="GWH178" s="1"/>
      <c r="GWI178" s="1"/>
      <c r="GWJ178" s="1"/>
      <c r="GWK178" s="1"/>
      <c r="GWL178" s="1"/>
      <c r="GWM178" s="1"/>
      <c r="GWN178" s="1"/>
      <c r="GWO178" s="1"/>
      <c r="GWP178" s="1"/>
      <c r="GWQ178" s="1"/>
      <c r="GWR178" s="1"/>
      <c r="GWS178" s="1"/>
      <c r="GWT178" s="1"/>
      <c r="GWU178" s="1"/>
      <c r="GWV178" s="1"/>
      <c r="GWW178" s="1"/>
      <c r="GWX178" s="1"/>
      <c r="GWY178" s="1"/>
      <c r="GWZ178" s="1"/>
      <c r="GXA178" s="1"/>
      <c r="GXB178" s="1"/>
      <c r="GXC178" s="1"/>
      <c r="GXD178" s="1"/>
      <c r="GXE178" s="1"/>
      <c r="GXF178" s="1"/>
      <c r="GXG178" s="1"/>
      <c r="GXH178" s="1"/>
      <c r="GXI178" s="1"/>
      <c r="GXJ178" s="1"/>
      <c r="GXK178" s="1"/>
      <c r="GXL178" s="1"/>
      <c r="GXM178" s="1"/>
      <c r="GXN178" s="1"/>
      <c r="GXO178" s="1"/>
      <c r="GXP178" s="1"/>
      <c r="GXQ178" s="1"/>
      <c r="GXR178" s="1"/>
      <c r="GXS178" s="1"/>
      <c r="GXT178" s="1"/>
      <c r="GXU178" s="1"/>
      <c r="GXV178" s="1"/>
      <c r="GXW178" s="1"/>
      <c r="GXX178" s="1"/>
      <c r="GXY178" s="1"/>
      <c r="GXZ178" s="1"/>
      <c r="GYA178" s="1"/>
      <c r="GYB178" s="1"/>
      <c r="GYC178" s="1"/>
      <c r="GYD178" s="1"/>
      <c r="GYE178" s="1"/>
      <c r="GYF178" s="1"/>
      <c r="GYG178" s="1"/>
      <c r="GYH178" s="1"/>
      <c r="GYI178" s="1"/>
      <c r="GYJ178" s="1"/>
      <c r="GYK178" s="1"/>
      <c r="GYL178" s="1"/>
      <c r="GYM178" s="1"/>
      <c r="GYN178" s="1"/>
      <c r="GYO178" s="1"/>
      <c r="GYP178" s="1"/>
      <c r="GYQ178" s="1"/>
      <c r="GYR178" s="1"/>
      <c r="GYS178" s="1"/>
      <c r="GYT178" s="1"/>
      <c r="GYU178" s="1"/>
      <c r="GYV178" s="1"/>
      <c r="GYW178" s="1"/>
      <c r="GYX178" s="1"/>
      <c r="GYY178" s="1"/>
      <c r="GYZ178" s="1"/>
      <c r="GZA178" s="1"/>
      <c r="GZB178" s="1"/>
      <c r="GZC178" s="1"/>
      <c r="GZD178" s="1"/>
      <c r="GZE178" s="1"/>
      <c r="GZF178" s="1"/>
      <c r="GZG178" s="1"/>
      <c r="GZH178" s="1"/>
      <c r="GZI178" s="1"/>
      <c r="GZJ178" s="1"/>
      <c r="GZK178" s="1"/>
      <c r="GZL178" s="1"/>
      <c r="GZM178" s="1"/>
      <c r="GZN178" s="1"/>
      <c r="GZO178" s="1"/>
      <c r="GZP178" s="1"/>
      <c r="GZQ178" s="1"/>
      <c r="GZR178" s="1"/>
      <c r="GZS178" s="1"/>
      <c r="GZT178" s="1"/>
      <c r="GZU178" s="1"/>
      <c r="GZV178" s="1"/>
      <c r="GZW178" s="1"/>
      <c r="GZX178" s="1"/>
      <c r="GZY178" s="1"/>
      <c r="GZZ178" s="1"/>
      <c r="HAA178" s="1"/>
      <c r="HAB178" s="1"/>
      <c r="HAC178" s="1"/>
      <c r="HAD178" s="1"/>
      <c r="HAE178" s="1"/>
      <c r="HAF178" s="1"/>
      <c r="HAG178" s="1"/>
      <c r="HAH178" s="1"/>
      <c r="HAI178" s="1"/>
      <c r="HAJ178" s="1"/>
      <c r="HAK178" s="1"/>
      <c r="HAL178" s="1"/>
      <c r="HAM178" s="1"/>
      <c r="HAN178" s="1"/>
      <c r="HAO178" s="1"/>
      <c r="HAP178" s="1"/>
      <c r="HAQ178" s="1"/>
      <c r="HAR178" s="1"/>
      <c r="HAS178" s="1"/>
      <c r="HAT178" s="1"/>
      <c r="HAU178" s="1"/>
      <c r="HAV178" s="1"/>
      <c r="HAW178" s="1"/>
      <c r="HAX178" s="1"/>
      <c r="HAY178" s="1"/>
      <c r="HAZ178" s="1"/>
      <c r="HBA178" s="1"/>
      <c r="HBB178" s="1"/>
      <c r="HBC178" s="1"/>
      <c r="HBD178" s="1"/>
      <c r="HBE178" s="1"/>
      <c r="HBF178" s="1"/>
      <c r="HBG178" s="1"/>
      <c r="HBH178" s="1"/>
      <c r="HBI178" s="1"/>
      <c r="HBJ178" s="1"/>
      <c r="HBK178" s="1"/>
      <c r="HBL178" s="1"/>
      <c r="HBM178" s="1"/>
      <c r="HBN178" s="1"/>
      <c r="HBO178" s="1"/>
      <c r="HBP178" s="1"/>
      <c r="HBQ178" s="1"/>
      <c r="HBR178" s="1"/>
      <c r="HBS178" s="1"/>
      <c r="HBT178" s="1"/>
      <c r="HBU178" s="1"/>
      <c r="HBV178" s="1"/>
      <c r="HBW178" s="1"/>
      <c r="HBX178" s="1"/>
      <c r="HBY178" s="1"/>
      <c r="HBZ178" s="1"/>
      <c r="HCA178" s="1"/>
      <c r="HCB178" s="1"/>
      <c r="HCC178" s="1"/>
      <c r="HCD178" s="1"/>
      <c r="HCE178" s="1"/>
      <c r="HCF178" s="1"/>
      <c r="HCG178" s="1"/>
      <c r="HCH178" s="1"/>
      <c r="HCI178" s="1"/>
      <c r="HCJ178" s="1"/>
      <c r="HCK178" s="1"/>
      <c r="HCL178" s="1"/>
      <c r="HCM178" s="1"/>
      <c r="HCN178" s="1"/>
      <c r="HCO178" s="1"/>
      <c r="HCP178" s="1"/>
      <c r="HCQ178" s="1"/>
      <c r="HCR178" s="1"/>
      <c r="HCS178" s="1"/>
      <c r="HCT178" s="1"/>
      <c r="HCU178" s="1"/>
      <c r="HCV178" s="1"/>
      <c r="HCW178" s="1"/>
      <c r="HCX178" s="1"/>
      <c r="HCY178" s="1"/>
      <c r="HCZ178" s="1"/>
      <c r="HDA178" s="1"/>
      <c r="HDB178" s="1"/>
      <c r="HDC178" s="1"/>
      <c r="HDD178" s="1"/>
      <c r="HDE178" s="1"/>
      <c r="HDF178" s="1"/>
      <c r="HDG178" s="1"/>
      <c r="HDH178" s="1"/>
      <c r="HDI178" s="1"/>
      <c r="HDJ178" s="1"/>
      <c r="HDK178" s="1"/>
      <c r="HDL178" s="1"/>
      <c r="HDM178" s="1"/>
      <c r="HDN178" s="1"/>
      <c r="HDO178" s="1"/>
      <c r="HDP178" s="1"/>
      <c r="HDQ178" s="1"/>
      <c r="HDR178" s="1"/>
      <c r="HDS178" s="1"/>
      <c r="HDT178" s="1"/>
      <c r="HDU178" s="1"/>
      <c r="HDV178" s="1"/>
      <c r="HDW178" s="1"/>
      <c r="HDX178" s="1"/>
      <c r="HDY178" s="1"/>
      <c r="HDZ178" s="1"/>
      <c r="HEA178" s="1"/>
      <c r="HEB178" s="1"/>
      <c r="HEC178" s="1"/>
      <c r="HED178" s="1"/>
      <c r="HEE178" s="1"/>
      <c r="HEF178" s="1"/>
      <c r="HEG178" s="1"/>
      <c r="HEH178" s="1"/>
      <c r="HEI178" s="1"/>
      <c r="HEJ178" s="1"/>
      <c r="HEK178" s="1"/>
      <c r="HEL178" s="1"/>
      <c r="HEM178" s="1"/>
      <c r="HEN178" s="1"/>
      <c r="HEO178" s="1"/>
      <c r="HEP178" s="1"/>
      <c r="HEQ178" s="1"/>
      <c r="HER178" s="1"/>
      <c r="HES178" s="1"/>
      <c r="HET178" s="1"/>
      <c r="HEU178" s="1"/>
      <c r="HEV178" s="1"/>
      <c r="HEW178" s="1"/>
      <c r="HEX178" s="1"/>
      <c r="HEY178" s="1"/>
      <c r="HEZ178" s="1"/>
      <c r="HFA178" s="1"/>
      <c r="HFB178" s="1"/>
      <c r="HFC178" s="1"/>
      <c r="HFD178" s="1"/>
      <c r="HFE178" s="1"/>
      <c r="HFF178" s="1"/>
      <c r="HFG178" s="1"/>
      <c r="HFH178" s="1"/>
      <c r="HFI178" s="1"/>
      <c r="HFJ178" s="1"/>
      <c r="HFK178" s="1"/>
      <c r="HFL178" s="1"/>
      <c r="HFM178" s="1"/>
      <c r="HFN178" s="1"/>
      <c r="HFO178" s="1"/>
      <c r="HFP178" s="1"/>
      <c r="HFQ178" s="1"/>
      <c r="HFR178" s="1"/>
      <c r="HFS178" s="1"/>
      <c r="HFT178" s="1"/>
      <c r="HFU178" s="1"/>
      <c r="HFV178" s="1"/>
      <c r="HFW178" s="1"/>
      <c r="HFX178" s="1"/>
      <c r="HFY178" s="1"/>
      <c r="HFZ178" s="1"/>
      <c r="HGA178" s="1"/>
      <c r="HGB178" s="1"/>
      <c r="HGC178" s="1"/>
      <c r="HGD178" s="1"/>
      <c r="HGE178" s="1"/>
      <c r="HGF178" s="1"/>
      <c r="HGG178" s="1"/>
      <c r="HGH178" s="1"/>
      <c r="HGI178" s="1"/>
      <c r="HGJ178" s="1"/>
      <c r="HGK178" s="1"/>
      <c r="HGL178" s="1"/>
      <c r="HGM178" s="1"/>
      <c r="HGN178" s="1"/>
      <c r="HGO178" s="1"/>
      <c r="HGP178" s="1"/>
      <c r="HGQ178" s="1"/>
      <c r="HGR178" s="1"/>
      <c r="HGS178" s="1"/>
      <c r="HGT178" s="1"/>
      <c r="HGU178" s="1"/>
      <c r="HGV178" s="1"/>
      <c r="HGW178" s="1"/>
      <c r="HGX178" s="1"/>
      <c r="HGY178" s="1"/>
      <c r="HGZ178" s="1"/>
      <c r="HHA178" s="1"/>
      <c r="HHB178" s="1"/>
      <c r="HHC178" s="1"/>
      <c r="HHD178" s="1"/>
      <c r="HHE178" s="1"/>
      <c r="HHF178" s="1"/>
      <c r="HHG178" s="1"/>
      <c r="HHH178" s="1"/>
      <c r="HHI178" s="1"/>
      <c r="HHJ178" s="1"/>
      <c r="HHK178" s="1"/>
      <c r="HHL178" s="1"/>
      <c r="HHM178" s="1"/>
      <c r="HHN178" s="1"/>
      <c r="HHO178" s="1"/>
      <c r="HHP178" s="1"/>
      <c r="HHQ178" s="1"/>
      <c r="HHR178" s="1"/>
      <c r="HHS178" s="1"/>
      <c r="HHT178" s="1"/>
      <c r="HHU178" s="1"/>
      <c r="HHV178" s="1"/>
      <c r="HHW178" s="1"/>
      <c r="HHX178" s="1"/>
      <c r="HHY178" s="1"/>
      <c r="HHZ178" s="1"/>
      <c r="HIA178" s="1"/>
      <c r="HIB178" s="1"/>
      <c r="HIC178" s="1"/>
      <c r="HID178" s="1"/>
      <c r="HIE178" s="1"/>
      <c r="HIF178" s="1"/>
      <c r="HIG178" s="1"/>
      <c r="HIH178" s="1"/>
      <c r="HII178" s="1"/>
      <c r="HIJ178" s="1"/>
      <c r="HIK178" s="1"/>
      <c r="HIL178" s="1"/>
      <c r="HIM178" s="1"/>
      <c r="HIN178" s="1"/>
      <c r="HIO178" s="1"/>
      <c r="HIP178" s="1"/>
      <c r="HIQ178" s="1"/>
      <c r="HIR178" s="1"/>
      <c r="HIS178" s="1"/>
      <c r="HIT178" s="1"/>
      <c r="HIU178" s="1"/>
      <c r="HIV178" s="1"/>
      <c r="HIW178" s="1"/>
      <c r="HIX178" s="1"/>
      <c r="HIY178" s="1"/>
      <c r="HIZ178" s="1"/>
      <c r="HJA178" s="1"/>
      <c r="HJB178" s="1"/>
      <c r="HJC178" s="1"/>
      <c r="HJD178" s="1"/>
      <c r="HJE178" s="1"/>
      <c r="HJF178" s="1"/>
      <c r="HJG178" s="1"/>
      <c r="HJH178" s="1"/>
      <c r="HJI178" s="1"/>
      <c r="HJJ178" s="1"/>
      <c r="HJK178" s="1"/>
      <c r="HJL178" s="1"/>
      <c r="HJM178" s="1"/>
      <c r="HJN178" s="1"/>
      <c r="HJO178" s="1"/>
      <c r="HJP178" s="1"/>
      <c r="HJQ178" s="1"/>
      <c r="HJR178" s="1"/>
      <c r="HJS178" s="1"/>
      <c r="HJT178" s="1"/>
      <c r="HJU178" s="1"/>
      <c r="HJV178" s="1"/>
      <c r="HJW178" s="1"/>
      <c r="HJX178" s="1"/>
      <c r="HJY178" s="1"/>
      <c r="HJZ178" s="1"/>
      <c r="HKA178" s="1"/>
      <c r="HKB178" s="1"/>
      <c r="HKC178" s="1"/>
      <c r="HKD178" s="1"/>
      <c r="HKE178" s="1"/>
      <c r="HKF178" s="1"/>
      <c r="HKG178" s="1"/>
      <c r="HKH178" s="1"/>
      <c r="HKI178" s="1"/>
      <c r="HKJ178" s="1"/>
      <c r="HKK178" s="1"/>
      <c r="HKL178" s="1"/>
      <c r="HKM178" s="1"/>
      <c r="HKN178" s="1"/>
      <c r="HKO178" s="1"/>
      <c r="HKP178" s="1"/>
      <c r="HKQ178" s="1"/>
      <c r="HKR178" s="1"/>
      <c r="HKS178" s="1"/>
      <c r="HKT178" s="1"/>
      <c r="HKU178" s="1"/>
      <c r="HKV178" s="1"/>
      <c r="HKW178" s="1"/>
      <c r="HKX178" s="1"/>
      <c r="HKY178" s="1"/>
      <c r="HKZ178" s="1"/>
      <c r="HLA178" s="1"/>
      <c r="HLB178" s="1"/>
      <c r="HLC178" s="1"/>
      <c r="HLD178" s="1"/>
      <c r="HLE178" s="1"/>
      <c r="HLF178" s="1"/>
      <c r="HLG178" s="1"/>
      <c r="HLH178" s="1"/>
      <c r="HLI178" s="1"/>
      <c r="HLJ178" s="1"/>
      <c r="HLK178" s="1"/>
      <c r="HLL178" s="1"/>
      <c r="HLM178" s="1"/>
      <c r="HLN178" s="1"/>
      <c r="HLO178" s="1"/>
      <c r="HLP178" s="1"/>
      <c r="HLQ178" s="1"/>
      <c r="HLR178" s="1"/>
      <c r="HLS178" s="1"/>
      <c r="HLT178" s="1"/>
      <c r="HLU178" s="1"/>
      <c r="HLV178" s="1"/>
      <c r="HLW178" s="1"/>
      <c r="HLX178" s="1"/>
      <c r="HLY178" s="1"/>
      <c r="HLZ178" s="1"/>
      <c r="HMA178" s="1"/>
      <c r="HMB178" s="1"/>
      <c r="HMC178" s="1"/>
      <c r="HMD178" s="1"/>
      <c r="HME178" s="1"/>
      <c r="HMF178" s="1"/>
      <c r="HMG178" s="1"/>
      <c r="HMH178" s="1"/>
      <c r="HMI178" s="1"/>
      <c r="HMJ178" s="1"/>
      <c r="HMK178" s="1"/>
      <c r="HML178" s="1"/>
      <c r="HMM178" s="1"/>
      <c r="HMN178" s="1"/>
      <c r="HMO178" s="1"/>
      <c r="HMP178" s="1"/>
      <c r="HMQ178" s="1"/>
      <c r="HMR178" s="1"/>
      <c r="HMS178" s="1"/>
      <c r="HMT178" s="1"/>
      <c r="HMU178" s="1"/>
      <c r="HMV178" s="1"/>
      <c r="HMW178" s="1"/>
      <c r="HMX178" s="1"/>
      <c r="HMY178" s="1"/>
      <c r="HMZ178" s="1"/>
      <c r="HNA178" s="1"/>
      <c r="HNB178" s="1"/>
      <c r="HNC178" s="1"/>
      <c r="HND178" s="1"/>
      <c r="HNE178" s="1"/>
      <c r="HNF178" s="1"/>
      <c r="HNG178" s="1"/>
      <c r="HNH178" s="1"/>
      <c r="HNI178" s="1"/>
      <c r="HNJ178" s="1"/>
      <c r="HNK178" s="1"/>
      <c r="HNL178" s="1"/>
      <c r="HNM178" s="1"/>
      <c r="HNN178" s="1"/>
      <c r="HNO178" s="1"/>
      <c r="HNP178" s="1"/>
      <c r="HNQ178" s="1"/>
      <c r="HNR178" s="1"/>
      <c r="HNS178" s="1"/>
      <c r="HNT178" s="1"/>
      <c r="HNU178" s="1"/>
      <c r="HNV178" s="1"/>
      <c r="HNW178" s="1"/>
      <c r="HNX178" s="1"/>
      <c r="HNY178" s="1"/>
      <c r="HNZ178" s="1"/>
      <c r="HOA178" s="1"/>
      <c r="HOB178" s="1"/>
      <c r="HOC178" s="1"/>
      <c r="HOD178" s="1"/>
      <c r="HOE178" s="1"/>
      <c r="HOF178" s="1"/>
      <c r="HOG178" s="1"/>
      <c r="HOH178" s="1"/>
      <c r="HOI178" s="1"/>
      <c r="HOJ178" s="1"/>
      <c r="HOK178" s="1"/>
      <c r="HOL178" s="1"/>
      <c r="HOM178" s="1"/>
      <c r="HON178" s="1"/>
      <c r="HOO178" s="1"/>
      <c r="HOP178" s="1"/>
      <c r="HOQ178" s="1"/>
      <c r="HOR178" s="1"/>
      <c r="HOS178" s="1"/>
      <c r="HOT178" s="1"/>
      <c r="HOU178" s="1"/>
      <c r="HOV178" s="1"/>
      <c r="HOW178" s="1"/>
      <c r="HOX178" s="1"/>
      <c r="HOY178" s="1"/>
      <c r="HOZ178" s="1"/>
      <c r="HPA178" s="1"/>
      <c r="HPB178" s="1"/>
      <c r="HPC178" s="1"/>
      <c r="HPD178" s="1"/>
      <c r="HPE178" s="1"/>
      <c r="HPF178" s="1"/>
      <c r="HPG178" s="1"/>
      <c r="HPH178" s="1"/>
      <c r="HPI178" s="1"/>
      <c r="HPJ178" s="1"/>
      <c r="HPK178" s="1"/>
      <c r="HPL178" s="1"/>
      <c r="HPM178" s="1"/>
      <c r="HPN178" s="1"/>
      <c r="HPO178" s="1"/>
      <c r="HPP178" s="1"/>
      <c r="HPQ178" s="1"/>
      <c r="HPR178" s="1"/>
      <c r="HPS178" s="1"/>
      <c r="HPT178" s="1"/>
      <c r="HPU178" s="1"/>
      <c r="HPV178" s="1"/>
      <c r="HPW178" s="1"/>
      <c r="HPX178" s="1"/>
      <c r="HPY178" s="1"/>
      <c r="HPZ178" s="1"/>
      <c r="HQA178" s="1"/>
      <c r="HQB178" s="1"/>
      <c r="HQC178" s="1"/>
      <c r="HQD178" s="1"/>
      <c r="HQE178" s="1"/>
      <c r="HQF178" s="1"/>
      <c r="HQG178" s="1"/>
      <c r="HQH178" s="1"/>
      <c r="HQI178" s="1"/>
      <c r="HQJ178" s="1"/>
      <c r="HQK178" s="1"/>
      <c r="HQL178" s="1"/>
      <c r="HQM178" s="1"/>
      <c r="HQN178" s="1"/>
      <c r="HQO178" s="1"/>
      <c r="HQP178" s="1"/>
      <c r="HQQ178" s="1"/>
      <c r="HQR178" s="1"/>
      <c r="HQS178" s="1"/>
      <c r="HQT178" s="1"/>
      <c r="HQU178" s="1"/>
      <c r="HQV178" s="1"/>
      <c r="HQW178" s="1"/>
      <c r="HQX178" s="1"/>
      <c r="HQY178" s="1"/>
      <c r="HQZ178" s="1"/>
      <c r="HRA178" s="1"/>
      <c r="HRB178" s="1"/>
      <c r="HRC178" s="1"/>
      <c r="HRD178" s="1"/>
      <c r="HRE178" s="1"/>
      <c r="HRF178" s="1"/>
      <c r="HRG178" s="1"/>
      <c r="HRH178" s="1"/>
      <c r="HRI178" s="1"/>
      <c r="HRJ178" s="1"/>
      <c r="HRK178" s="1"/>
      <c r="HRL178" s="1"/>
      <c r="HRM178" s="1"/>
      <c r="HRN178" s="1"/>
      <c r="HRO178" s="1"/>
      <c r="HRP178" s="1"/>
      <c r="HRQ178" s="1"/>
      <c r="HRR178" s="1"/>
      <c r="HRS178" s="1"/>
      <c r="HRT178" s="1"/>
      <c r="HRU178" s="1"/>
      <c r="HRV178" s="1"/>
      <c r="HRW178" s="1"/>
      <c r="HRX178" s="1"/>
      <c r="HRY178" s="1"/>
      <c r="HRZ178" s="1"/>
      <c r="HSA178" s="1"/>
      <c r="HSB178" s="1"/>
      <c r="HSC178" s="1"/>
      <c r="HSD178" s="1"/>
      <c r="HSE178" s="1"/>
      <c r="HSF178" s="1"/>
      <c r="HSG178" s="1"/>
      <c r="HSH178" s="1"/>
      <c r="HSI178" s="1"/>
      <c r="HSJ178" s="1"/>
      <c r="HSK178" s="1"/>
      <c r="HSL178" s="1"/>
      <c r="HSM178" s="1"/>
      <c r="HSN178" s="1"/>
      <c r="HSO178" s="1"/>
      <c r="HSP178" s="1"/>
      <c r="HSQ178" s="1"/>
      <c r="HSR178" s="1"/>
      <c r="HSS178" s="1"/>
      <c r="HST178" s="1"/>
      <c r="HSU178" s="1"/>
      <c r="HSV178" s="1"/>
      <c r="HSW178" s="1"/>
      <c r="HSX178" s="1"/>
      <c r="HSY178" s="1"/>
      <c r="HSZ178" s="1"/>
      <c r="HTA178" s="1"/>
      <c r="HTB178" s="1"/>
      <c r="HTC178" s="1"/>
      <c r="HTD178" s="1"/>
      <c r="HTE178" s="1"/>
      <c r="HTF178" s="1"/>
      <c r="HTG178" s="1"/>
      <c r="HTH178" s="1"/>
      <c r="HTI178" s="1"/>
      <c r="HTJ178" s="1"/>
      <c r="HTK178" s="1"/>
      <c r="HTL178" s="1"/>
      <c r="HTM178" s="1"/>
      <c r="HTN178" s="1"/>
      <c r="HTO178" s="1"/>
      <c r="HTP178" s="1"/>
      <c r="HTQ178" s="1"/>
      <c r="HTR178" s="1"/>
      <c r="HTS178" s="1"/>
      <c r="HTT178" s="1"/>
      <c r="HTU178" s="1"/>
      <c r="HTV178" s="1"/>
      <c r="HTW178" s="1"/>
      <c r="HTX178" s="1"/>
      <c r="HTY178" s="1"/>
      <c r="HTZ178" s="1"/>
      <c r="HUA178" s="1"/>
      <c r="HUB178" s="1"/>
      <c r="HUC178" s="1"/>
      <c r="HUD178" s="1"/>
      <c r="HUE178" s="1"/>
      <c r="HUF178" s="1"/>
      <c r="HUG178" s="1"/>
      <c r="HUH178" s="1"/>
      <c r="HUI178" s="1"/>
      <c r="HUJ178" s="1"/>
      <c r="HUK178" s="1"/>
      <c r="HUL178" s="1"/>
      <c r="HUM178" s="1"/>
      <c r="HUN178" s="1"/>
      <c r="HUO178" s="1"/>
      <c r="HUP178" s="1"/>
      <c r="HUQ178" s="1"/>
      <c r="HUR178" s="1"/>
      <c r="HUS178" s="1"/>
      <c r="HUT178" s="1"/>
      <c r="HUU178" s="1"/>
      <c r="HUV178" s="1"/>
      <c r="HUW178" s="1"/>
      <c r="HUX178" s="1"/>
      <c r="HUY178" s="1"/>
      <c r="HUZ178" s="1"/>
      <c r="HVA178" s="1"/>
      <c r="HVB178" s="1"/>
      <c r="HVC178" s="1"/>
      <c r="HVD178" s="1"/>
      <c r="HVE178" s="1"/>
      <c r="HVF178" s="1"/>
      <c r="HVG178" s="1"/>
      <c r="HVH178" s="1"/>
      <c r="HVI178" s="1"/>
      <c r="HVJ178" s="1"/>
      <c r="HVK178" s="1"/>
      <c r="HVL178" s="1"/>
      <c r="HVM178" s="1"/>
      <c r="HVN178" s="1"/>
      <c r="HVO178" s="1"/>
      <c r="HVP178" s="1"/>
      <c r="HVQ178" s="1"/>
      <c r="HVR178" s="1"/>
      <c r="HVS178" s="1"/>
      <c r="HVT178" s="1"/>
      <c r="HVU178" s="1"/>
      <c r="HVV178" s="1"/>
      <c r="HVW178" s="1"/>
      <c r="HVX178" s="1"/>
      <c r="HVY178" s="1"/>
      <c r="HVZ178" s="1"/>
      <c r="HWA178" s="1"/>
      <c r="HWB178" s="1"/>
      <c r="HWC178" s="1"/>
      <c r="HWD178" s="1"/>
      <c r="HWE178" s="1"/>
      <c r="HWF178" s="1"/>
      <c r="HWG178" s="1"/>
      <c r="HWH178" s="1"/>
      <c r="HWI178" s="1"/>
      <c r="HWJ178" s="1"/>
      <c r="HWK178" s="1"/>
      <c r="HWL178" s="1"/>
      <c r="HWM178" s="1"/>
      <c r="HWN178" s="1"/>
      <c r="HWO178" s="1"/>
      <c r="HWP178" s="1"/>
      <c r="HWQ178" s="1"/>
      <c r="HWR178" s="1"/>
      <c r="HWS178" s="1"/>
      <c r="HWT178" s="1"/>
      <c r="HWU178" s="1"/>
      <c r="HWV178" s="1"/>
      <c r="HWW178" s="1"/>
      <c r="HWX178" s="1"/>
      <c r="HWY178" s="1"/>
      <c r="HWZ178" s="1"/>
      <c r="HXA178" s="1"/>
      <c r="HXB178" s="1"/>
      <c r="HXC178" s="1"/>
      <c r="HXD178" s="1"/>
      <c r="HXE178" s="1"/>
      <c r="HXF178" s="1"/>
      <c r="HXG178" s="1"/>
      <c r="HXH178" s="1"/>
      <c r="HXI178" s="1"/>
      <c r="HXJ178" s="1"/>
      <c r="HXK178" s="1"/>
      <c r="HXL178" s="1"/>
      <c r="HXM178" s="1"/>
      <c r="HXN178" s="1"/>
      <c r="HXO178" s="1"/>
      <c r="HXP178" s="1"/>
      <c r="HXQ178" s="1"/>
      <c r="HXR178" s="1"/>
      <c r="HXS178" s="1"/>
      <c r="HXT178" s="1"/>
      <c r="HXU178" s="1"/>
      <c r="HXV178" s="1"/>
      <c r="HXW178" s="1"/>
      <c r="HXX178" s="1"/>
      <c r="HXY178" s="1"/>
      <c r="HXZ178" s="1"/>
      <c r="HYA178" s="1"/>
      <c r="HYB178" s="1"/>
      <c r="HYC178" s="1"/>
      <c r="HYD178" s="1"/>
      <c r="HYE178" s="1"/>
      <c r="HYF178" s="1"/>
      <c r="HYG178" s="1"/>
      <c r="HYH178" s="1"/>
      <c r="HYI178" s="1"/>
      <c r="HYJ178" s="1"/>
      <c r="HYK178" s="1"/>
      <c r="HYL178" s="1"/>
      <c r="HYM178" s="1"/>
      <c r="HYN178" s="1"/>
      <c r="HYO178" s="1"/>
      <c r="HYP178" s="1"/>
      <c r="HYQ178" s="1"/>
      <c r="HYR178" s="1"/>
      <c r="HYS178" s="1"/>
      <c r="HYT178" s="1"/>
      <c r="HYU178" s="1"/>
      <c r="HYV178" s="1"/>
      <c r="HYW178" s="1"/>
      <c r="HYX178" s="1"/>
      <c r="HYY178" s="1"/>
      <c r="HYZ178" s="1"/>
      <c r="HZA178" s="1"/>
      <c r="HZB178" s="1"/>
      <c r="HZC178" s="1"/>
      <c r="HZD178" s="1"/>
      <c r="HZE178" s="1"/>
      <c r="HZF178" s="1"/>
      <c r="HZG178" s="1"/>
      <c r="HZH178" s="1"/>
      <c r="HZI178" s="1"/>
      <c r="HZJ178" s="1"/>
      <c r="HZK178" s="1"/>
      <c r="HZL178" s="1"/>
      <c r="HZM178" s="1"/>
      <c r="HZN178" s="1"/>
      <c r="HZO178" s="1"/>
      <c r="HZP178" s="1"/>
      <c r="HZQ178" s="1"/>
      <c r="HZR178" s="1"/>
      <c r="HZS178" s="1"/>
      <c r="HZT178" s="1"/>
      <c r="HZU178" s="1"/>
      <c r="HZV178" s="1"/>
      <c r="HZW178" s="1"/>
      <c r="HZX178" s="1"/>
      <c r="HZY178" s="1"/>
      <c r="HZZ178" s="1"/>
      <c r="IAA178" s="1"/>
      <c r="IAB178" s="1"/>
      <c r="IAC178" s="1"/>
      <c r="IAD178" s="1"/>
      <c r="IAE178" s="1"/>
      <c r="IAF178" s="1"/>
      <c r="IAG178" s="1"/>
      <c r="IAH178" s="1"/>
      <c r="IAI178" s="1"/>
      <c r="IAJ178" s="1"/>
      <c r="IAK178" s="1"/>
      <c r="IAL178" s="1"/>
      <c r="IAM178" s="1"/>
      <c r="IAN178" s="1"/>
      <c r="IAO178" s="1"/>
      <c r="IAP178" s="1"/>
      <c r="IAQ178" s="1"/>
      <c r="IAR178" s="1"/>
      <c r="IAS178" s="1"/>
      <c r="IAT178" s="1"/>
      <c r="IAU178" s="1"/>
      <c r="IAV178" s="1"/>
      <c r="IAW178" s="1"/>
      <c r="IAX178" s="1"/>
      <c r="IAY178" s="1"/>
      <c r="IAZ178" s="1"/>
      <c r="IBA178" s="1"/>
      <c r="IBB178" s="1"/>
      <c r="IBC178" s="1"/>
      <c r="IBD178" s="1"/>
      <c r="IBE178" s="1"/>
      <c r="IBF178" s="1"/>
      <c r="IBG178" s="1"/>
      <c r="IBH178" s="1"/>
      <c r="IBI178" s="1"/>
      <c r="IBJ178" s="1"/>
      <c r="IBK178" s="1"/>
      <c r="IBL178" s="1"/>
      <c r="IBM178" s="1"/>
      <c r="IBN178" s="1"/>
      <c r="IBO178" s="1"/>
      <c r="IBP178" s="1"/>
      <c r="IBQ178" s="1"/>
      <c r="IBR178" s="1"/>
      <c r="IBS178" s="1"/>
      <c r="IBT178" s="1"/>
      <c r="IBU178" s="1"/>
      <c r="IBV178" s="1"/>
      <c r="IBW178" s="1"/>
      <c r="IBX178" s="1"/>
      <c r="IBY178" s="1"/>
      <c r="IBZ178" s="1"/>
      <c r="ICA178" s="1"/>
      <c r="ICB178" s="1"/>
      <c r="ICC178" s="1"/>
      <c r="ICD178" s="1"/>
      <c r="ICE178" s="1"/>
      <c r="ICF178" s="1"/>
      <c r="ICG178" s="1"/>
      <c r="ICH178" s="1"/>
      <c r="ICI178" s="1"/>
      <c r="ICJ178" s="1"/>
      <c r="ICK178" s="1"/>
      <c r="ICL178" s="1"/>
      <c r="ICM178" s="1"/>
      <c r="ICN178" s="1"/>
      <c r="ICO178" s="1"/>
      <c r="ICP178" s="1"/>
      <c r="ICQ178" s="1"/>
      <c r="ICR178" s="1"/>
      <c r="ICS178" s="1"/>
      <c r="ICT178" s="1"/>
      <c r="ICU178" s="1"/>
      <c r="ICV178" s="1"/>
      <c r="ICW178" s="1"/>
      <c r="ICX178" s="1"/>
      <c r="ICY178" s="1"/>
      <c r="ICZ178" s="1"/>
      <c r="IDA178" s="1"/>
      <c r="IDB178" s="1"/>
      <c r="IDC178" s="1"/>
      <c r="IDD178" s="1"/>
      <c r="IDE178" s="1"/>
      <c r="IDF178" s="1"/>
      <c r="IDG178" s="1"/>
      <c r="IDH178" s="1"/>
      <c r="IDI178" s="1"/>
      <c r="IDJ178" s="1"/>
      <c r="IDK178" s="1"/>
      <c r="IDL178" s="1"/>
      <c r="IDM178" s="1"/>
      <c r="IDN178" s="1"/>
      <c r="IDO178" s="1"/>
      <c r="IDP178" s="1"/>
      <c r="IDQ178" s="1"/>
      <c r="IDR178" s="1"/>
      <c r="IDS178" s="1"/>
      <c r="IDT178" s="1"/>
      <c r="IDU178" s="1"/>
      <c r="IDV178" s="1"/>
      <c r="IDW178" s="1"/>
      <c r="IDX178" s="1"/>
      <c r="IDY178" s="1"/>
      <c r="IDZ178" s="1"/>
      <c r="IEA178" s="1"/>
      <c r="IEB178" s="1"/>
      <c r="IEC178" s="1"/>
      <c r="IED178" s="1"/>
      <c r="IEE178" s="1"/>
      <c r="IEF178" s="1"/>
      <c r="IEG178" s="1"/>
      <c r="IEH178" s="1"/>
      <c r="IEI178" s="1"/>
      <c r="IEJ178" s="1"/>
      <c r="IEK178" s="1"/>
      <c r="IEL178" s="1"/>
      <c r="IEM178" s="1"/>
      <c r="IEN178" s="1"/>
      <c r="IEO178" s="1"/>
      <c r="IEP178" s="1"/>
      <c r="IEQ178" s="1"/>
      <c r="IER178" s="1"/>
      <c r="IES178" s="1"/>
      <c r="IET178" s="1"/>
      <c r="IEU178" s="1"/>
      <c r="IEV178" s="1"/>
      <c r="IEW178" s="1"/>
      <c r="IEX178" s="1"/>
      <c r="IEY178" s="1"/>
      <c r="IEZ178" s="1"/>
      <c r="IFA178" s="1"/>
      <c r="IFB178" s="1"/>
      <c r="IFC178" s="1"/>
      <c r="IFD178" s="1"/>
      <c r="IFE178" s="1"/>
      <c r="IFF178" s="1"/>
      <c r="IFG178" s="1"/>
      <c r="IFH178" s="1"/>
      <c r="IFI178" s="1"/>
      <c r="IFJ178" s="1"/>
      <c r="IFK178" s="1"/>
      <c r="IFL178" s="1"/>
      <c r="IFM178" s="1"/>
      <c r="IFN178" s="1"/>
      <c r="IFO178" s="1"/>
      <c r="IFP178" s="1"/>
      <c r="IFQ178" s="1"/>
      <c r="IFR178" s="1"/>
      <c r="IFS178" s="1"/>
      <c r="IFT178" s="1"/>
      <c r="IFU178" s="1"/>
      <c r="IFV178" s="1"/>
      <c r="IFW178" s="1"/>
      <c r="IFX178" s="1"/>
      <c r="IFY178" s="1"/>
      <c r="IFZ178" s="1"/>
      <c r="IGA178" s="1"/>
      <c r="IGB178" s="1"/>
      <c r="IGC178" s="1"/>
      <c r="IGD178" s="1"/>
      <c r="IGE178" s="1"/>
      <c r="IGF178" s="1"/>
      <c r="IGG178" s="1"/>
      <c r="IGH178" s="1"/>
      <c r="IGI178" s="1"/>
      <c r="IGJ178" s="1"/>
      <c r="IGK178" s="1"/>
      <c r="IGL178" s="1"/>
      <c r="IGM178" s="1"/>
      <c r="IGN178" s="1"/>
      <c r="IGO178" s="1"/>
      <c r="IGP178" s="1"/>
      <c r="IGQ178" s="1"/>
      <c r="IGR178" s="1"/>
      <c r="IGS178" s="1"/>
      <c r="IGT178" s="1"/>
      <c r="IGU178" s="1"/>
      <c r="IGV178" s="1"/>
      <c r="IGW178" s="1"/>
      <c r="IGX178" s="1"/>
      <c r="IGY178" s="1"/>
      <c r="IGZ178" s="1"/>
      <c r="IHA178" s="1"/>
      <c r="IHB178" s="1"/>
      <c r="IHC178" s="1"/>
      <c r="IHD178" s="1"/>
      <c r="IHE178" s="1"/>
      <c r="IHF178" s="1"/>
      <c r="IHG178" s="1"/>
      <c r="IHH178" s="1"/>
      <c r="IHI178" s="1"/>
      <c r="IHJ178" s="1"/>
      <c r="IHK178" s="1"/>
      <c r="IHL178" s="1"/>
      <c r="IHM178" s="1"/>
      <c r="IHN178" s="1"/>
      <c r="IHO178" s="1"/>
      <c r="IHP178" s="1"/>
      <c r="IHQ178" s="1"/>
      <c r="IHR178" s="1"/>
      <c r="IHS178" s="1"/>
      <c r="IHT178" s="1"/>
      <c r="IHU178" s="1"/>
      <c r="IHV178" s="1"/>
      <c r="IHW178" s="1"/>
      <c r="IHX178" s="1"/>
      <c r="IHY178" s="1"/>
      <c r="IHZ178" s="1"/>
      <c r="IIA178" s="1"/>
      <c r="IIB178" s="1"/>
      <c r="IIC178" s="1"/>
      <c r="IID178" s="1"/>
      <c r="IIE178" s="1"/>
      <c r="IIF178" s="1"/>
      <c r="IIG178" s="1"/>
      <c r="IIH178" s="1"/>
      <c r="III178" s="1"/>
      <c r="IIJ178" s="1"/>
      <c r="IIK178" s="1"/>
      <c r="IIL178" s="1"/>
      <c r="IIM178" s="1"/>
      <c r="IIN178" s="1"/>
      <c r="IIO178" s="1"/>
      <c r="IIP178" s="1"/>
      <c r="IIQ178" s="1"/>
      <c r="IIR178" s="1"/>
      <c r="IIS178" s="1"/>
      <c r="IIT178" s="1"/>
      <c r="IIU178" s="1"/>
      <c r="IIV178" s="1"/>
      <c r="IIW178" s="1"/>
      <c r="IIX178" s="1"/>
      <c r="IIY178" s="1"/>
      <c r="IIZ178" s="1"/>
      <c r="IJA178" s="1"/>
      <c r="IJB178" s="1"/>
      <c r="IJC178" s="1"/>
      <c r="IJD178" s="1"/>
      <c r="IJE178" s="1"/>
      <c r="IJF178" s="1"/>
      <c r="IJG178" s="1"/>
      <c r="IJH178" s="1"/>
      <c r="IJI178" s="1"/>
      <c r="IJJ178" s="1"/>
      <c r="IJK178" s="1"/>
      <c r="IJL178" s="1"/>
      <c r="IJM178" s="1"/>
      <c r="IJN178" s="1"/>
      <c r="IJO178" s="1"/>
      <c r="IJP178" s="1"/>
      <c r="IJQ178" s="1"/>
      <c r="IJR178" s="1"/>
      <c r="IJS178" s="1"/>
      <c r="IJT178" s="1"/>
      <c r="IJU178" s="1"/>
      <c r="IJV178" s="1"/>
      <c r="IJW178" s="1"/>
      <c r="IJX178" s="1"/>
      <c r="IJY178" s="1"/>
      <c r="IJZ178" s="1"/>
      <c r="IKA178" s="1"/>
      <c r="IKB178" s="1"/>
      <c r="IKC178" s="1"/>
      <c r="IKD178" s="1"/>
      <c r="IKE178" s="1"/>
      <c r="IKF178" s="1"/>
      <c r="IKG178" s="1"/>
      <c r="IKH178" s="1"/>
      <c r="IKI178" s="1"/>
      <c r="IKJ178" s="1"/>
      <c r="IKK178" s="1"/>
      <c r="IKL178" s="1"/>
      <c r="IKM178" s="1"/>
      <c r="IKN178" s="1"/>
      <c r="IKO178" s="1"/>
      <c r="IKP178" s="1"/>
      <c r="IKQ178" s="1"/>
      <c r="IKR178" s="1"/>
      <c r="IKS178" s="1"/>
      <c r="IKT178" s="1"/>
      <c r="IKU178" s="1"/>
      <c r="IKV178" s="1"/>
      <c r="IKW178" s="1"/>
      <c r="IKX178" s="1"/>
      <c r="IKY178" s="1"/>
      <c r="IKZ178" s="1"/>
      <c r="ILA178" s="1"/>
      <c r="ILB178" s="1"/>
      <c r="ILC178" s="1"/>
      <c r="ILD178" s="1"/>
      <c r="ILE178" s="1"/>
      <c r="ILF178" s="1"/>
      <c r="ILG178" s="1"/>
      <c r="ILH178" s="1"/>
      <c r="ILI178" s="1"/>
      <c r="ILJ178" s="1"/>
      <c r="ILK178" s="1"/>
      <c r="ILL178" s="1"/>
      <c r="ILM178" s="1"/>
      <c r="ILN178" s="1"/>
      <c r="ILO178" s="1"/>
      <c r="ILP178" s="1"/>
      <c r="ILQ178" s="1"/>
      <c r="ILR178" s="1"/>
      <c r="ILS178" s="1"/>
      <c r="ILT178" s="1"/>
      <c r="ILU178" s="1"/>
      <c r="ILV178" s="1"/>
      <c r="ILW178" s="1"/>
      <c r="ILX178" s="1"/>
      <c r="ILY178" s="1"/>
      <c r="ILZ178" s="1"/>
      <c r="IMA178" s="1"/>
      <c r="IMB178" s="1"/>
      <c r="IMC178" s="1"/>
      <c r="IMD178" s="1"/>
      <c r="IME178" s="1"/>
      <c r="IMF178" s="1"/>
      <c r="IMG178" s="1"/>
      <c r="IMH178" s="1"/>
      <c r="IMI178" s="1"/>
      <c r="IMJ178" s="1"/>
      <c r="IMK178" s="1"/>
      <c r="IML178" s="1"/>
      <c r="IMM178" s="1"/>
      <c r="IMN178" s="1"/>
      <c r="IMO178" s="1"/>
      <c r="IMP178" s="1"/>
      <c r="IMQ178" s="1"/>
      <c r="IMR178" s="1"/>
      <c r="IMS178" s="1"/>
      <c r="IMT178" s="1"/>
      <c r="IMU178" s="1"/>
      <c r="IMV178" s="1"/>
      <c r="IMW178" s="1"/>
      <c r="IMX178" s="1"/>
      <c r="IMY178" s="1"/>
      <c r="IMZ178" s="1"/>
      <c r="INA178" s="1"/>
      <c r="INB178" s="1"/>
      <c r="INC178" s="1"/>
      <c r="IND178" s="1"/>
      <c r="INE178" s="1"/>
      <c r="INF178" s="1"/>
      <c r="ING178" s="1"/>
      <c r="INH178" s="1"/>
      <c r="INI178" s="1"/>
      <c r="INJ178" s="1"/>
      <c r="INK178" s="1"/>
      <c r="INL178" s="1"/>
      <c r="INM178" s="1"/>
      <c r="INN178" s="1"/>
      <c r="INO178" s="1"/>
      <c r="INP178" s="1"/>
      <c r="INQ178" s="1"/>
      <c r="INR178" s="1"/>
      <c r="INS178" s="1"/>
      <c r="INT178" s="1"/>
      <c r="INU178" s="1"/>
      <c r="INV178" s="1"/>
      <c r="INW178" s="1"/>
      <c r="INX178" s="1"/>
      <c r="INY178" s="1"/>
      <c r="INZ178" s="1"/>
      <c r="IOA178" s="1"/>
      <c r="IOB178" s="1"/>
      <c r="IOC178" s="1"/>
      <c r="IOD178" s="1"/>
      <c r="IOE178" s="1"/>
      <c r="IOF178" s="1"/>
      <c r="IOG178" s="1"/>
      <c r="IOH178" s="1"/>
      <c r="IOI178" s="1"/>
      <c r="IOJ178" s="1"/>
      <c r="IOK178" s="1"/>
      <c r="IOL178" s="1"/>
      <c r="IOM178" s="1"/>
      <c r="ION178" s="1"/>
      <c r="IOO178" s="1"/>
      <c r="IOP178" s="1"/>
      <c r="IOQ178" s="1"/>
      <c r="IOR178" s="1"/>
      <c r="IOS178" s="1"/>
      <c r="IOT178" s="1"/>
      <c r="IOU178" s="1"/>
      <c r="IOV178" s="1"/>
      <c r="IOW178" s="1"/>
      <c r="IOX178" s="1"/>
      <c r="IOY178" s="1"/>
      <c r="IOZ178" s="1"/>
      <c r="IPA178" s="1"/>
      <c r="IPB178" s="1"/>
      <c r="IPC178" s="1"/>
      <c r="IPD178" s="1"/>
      <c r="IPE178" s="1"/>
      <c r="IPF178" s="1"/>
      <c r="IPG178" s="1"/>
      <c r="IPH178" s="1"/>
      <c r="IPI178" s="1"/>
      <c r="IPJ178" s="1"/>
      <c r="IPK178" s="1"/>
      <c r="IPL178" s="1"/>
      <c r="IPM178" s="1"/>
      <c r="IPN178" s="1"/>
      <c r="IPO178" s="1"/>
      <c r="IPP178" s="1"/>
      <c r="IPQ178" s="1"/>
      <c r="IPR178" s="1"/>
      <c r="IPS178" s="1"/>
      <c r="IPT178" s="1"/>
      <c r="IPU178" s="1"/>
      <c r="IPV178" s="1"/>
      <c r="IPW178" s="1"/>
      <c r="IPX178" s="1"/>
      <c r="IPY178" s="1"/>
      <c r="IPZ178" s="1"/>
      <c r="IQA178" s="1"/>
      <c r="IQB178" s="1"/>
      <c r="IQC178" s="1"/>
      <c r="IQD178" s="1"/>
      <c r="IQE178" s="1"/>
      <c r="IQF178" s="1"/>
      <c r="IQG178" s="1"/>
      <c r="IQH178" s="1"/>
      <c r="IQI178" s="1"/>
      <c r="IQJ178" s="1"/>
      <c r="IQK178" s="1"/>
      <c r="IQL178" s="1"/>
      <c r="IQM178" s="1"/>
      <c r="IQN178" s="1"/>
      <c r="IQO178" s="1"/>
      <c r="IQP178" s="1"/>
      <c r="IQQ178" s="1"/>
      <c r="IQR178" s="1"/>
      <c r="IQS178" s="1"/>
      <c r="IQT178" s="1"/>
      <c r="IQU178" s="1"/>
      <c r="IQV178" s="1"/>
      <c r="IQW178" s="1"/>
      <c r="IQX178" s="1"/>
      <c r="IQY178" s="1"/>
      <c r="IQZ178" s="1"/>
      <c r="IRA178" s="1"/>
      <c r="IRB178" s="1"/>
      <c r="IRC178" s="1"/>
      <c r="IRD178" s="1"/>
      <c r="IRE178" s="1"/>
      <c r="IRF178" s="1"/>
      <c r="IRG178" s="1"/>
      <c r="IRH178" s="1"/>
      <c r="IRI178" s="1"/>
      <c r="IRJ178" s="1"/>
      <c r="IRK178" s="1"/>
      <c r="IRL178" s="1"/>
      <c r="IRM178" s="1"/>
      <c r="IRN178" s="1"/>
      <c r="IRO178" s="1"/>
      <c r="IRP178" s="1"/>
      <c r="IRQ178" s="1"/>
      <c r="IRR178" s="1"/>
      <c r="IRS178" s="1"/>
      <c r="IRT178" s="1"/>
      <c r="IRU178" s="1"/>
      <c r="IRV178" s="1"/>
      <c r="IRW178" s="1"/>
      <c r="IRX178" s="1"/>
      <c r="IRY178" s="1"/>
      <c r="IRZ178" s="1"/>
      <c r="ISA178" s="1"/>
      <c r="ISB178" s="1"/>
      <c r="ISC178" s="1"/>
      <c r="ISD178" s="1"/>
      <c r="ISE178" s="1"/>
      <c r="ISF178" s="1"/>
      <c r="ISG178" s="1"/>
      <c r="ISH178" s="1"/>
      <c r="ISI178" s="1"/>
      <c r="ISJ178" s="1"/>
      <c r="ISK178" s="1"/>
      <c r="ISL178" s="1"/>
      <c r="ISM178" s="1"/>
      <c r="ISN178" s="1"/>
      <c r="ISO178" s="1"/>
      <c r="ISP178" s="1"/>
      <c r="ISQ178" s="1"/>
      <c r="ISR178" s="1"/>
      <c r="ISS178" s="1"/>
      <c r="IST178" s="1"/>
      <c r="ISU178" s="1"/>
      <c r="ISV178" s="1"/>
      <c r="ISW178" s="1"/>
      <c r="ISX178" s="1"/>
      <c r="ISY178" s="1"/>
      <c r="ISZ178" s="1"/>
      <c r="ITA178" s="1"/>
      <c r="ITB178" s="1"/>
      <c r="ITC178" s="1"/>
      <c r="ITD178" s="1"/>
      <c r="ITE178" s="1"/>
      <c r="ITF178" s="1"/>
      <c r="ITG178" s="1"/>
      <c r="ITH178" s="1"/>
      <c r="ITI178" s="1"/>
      <c r="ITJ178" s="1"/>
      <c r="ITK178" s="1"/>
      <c r="ITL178" s="1"/>
      <c r="ITM178" s="1"/>
      <c r="ITN178" s="1"/>
      <c r="ITO178" s="1"/>
      <c r="ITP178" s="1"/>
      <c r="ITQ178" s="1"/>
      <c r="ITR178" s="1"/>
      <c r="ITS178" s="1"/>
      <c r="ITT178" s="1"/>
      <c r="ITU178" s="1"/>
      <c r="ITV178" s="1"/>
      <c r="ITW178" s="1"/>
      <c r="ITX178" s="1"/>
      <c r="ITY178" s="1"/>
      <c r="ITZ178" s="1"/>
      <c r="IUA178" s="1"/>
      <c r="IUB178" s="1"/>
      <c r="IUC178" s="1"/>
      <c r="IUD178" s="1"/>
      <c r="IUE178" s="1"/>
      <c r="IUF178" s="1"/>
      <c r="IUG178" s="1"/>
      <c r="IUH178" s="1"/>
      <c r="IUI178" s="1"/>
      <c r="IUJ178" s="1"/>
      <c r="IUK178" s="1"/>
      <c r="IUL178" s="1"/>
      <c r="IUM178" s="1"/>
      <c r="IUN178" s="1"/>
      <c r="IUO178" s="1"/>
      <c r="IUP178" s="1"/>
      <c r="IUQ178" s="1"/>
      <c r="IUR178" s="1"/>
      <c r="IUS178" s="1"/>
      <c r="IUT178" s="1"/>
      <c r="IUU178" s="1"/>
      <c r="IUV178" s="1"/>
      <c r="IUW178" s="1"/>
      <c r="IUX178" s="1"/>
      <c r="IUY178" s="1"/>
      <c r="IUZ178" s="1"/>
      <c r="IVA178" s="1"/>
      <c r="IVB178" s="1"/>
      <c r="IVC178" s="1"/>
      <c r="IVD178" s="1"/>
      <c r="IVE178" s="1"/>
      <c r="IVF178" s="1"/>
      <c r="IVG178" s="1"/>
      <c r="IVH178" s="1"/>
      <c r="IVI178" s="1"/>
      <c r="IVJ178" s="1"/>
      <c r="IVK178" s="1"/>
      <c r="IVL178" s="1"/>
      <c r="IVM178" s="1"/>
      <c r="IVN178" s="1"/>
      <c r="IVO178" s="1"/>
      <c r="IVP178" s="1"/>
      <c r="IVQ178" s="1"/>
      <c r="IVR178" s="1"/>
      <c r="IVS178" s="1"/>
      <c r="IVT178" s="1"/>
      <c r="IVU178" s="1"/>
      <c r="IVV178" s="1"/>
      <c r="IVW178" s="1"/>
      <c r="IVX178" s="1"/>
      <c r="IVY178" s="1"/>
      <c r="IVZ178" s="1"/>
      <c r="IWA178" s="1"/>
      <c r="IWB178" s="1"/>
      <c r="IWC178" s="1"/>
      <c r="IWD178" s="1"/>
      <c r="IWE178" s="1"/>
      <c r="IWF178" s="1"/>
      <c r="IWG178" s="1"/>
      <c r="IWH178" s="1"/>
      <c r="IWI178" s="1"/>
      <c r="IWJ178" s="1"/>
      <c r="IWK178" s="1"/>
      <c r="IWL178" s="1"/>
      <c r="IWM178" s="1"/>
      <c r="IWN178" s="1"/>
      <c r="IWO178" s="1"/>
      <c r="IWP178" s="1"/>
      <c r="IWQ178" s="1"/>
      <c r="IWR178" s="1"/>
      <c r="IWS178" s="1"/>
      <c r="IWT178" s="1"/>
      <c r="IWU178" s="1"/>
      <c r="IWV178" s="1"/>
      <c r="IWW178" s="1"/>
      <c r="IWX178" s="1"/>
      <c r="IWY178" s="1"/>
      <c r="IWZ178" s="1"/>
      <c r="IXA178" s="1"/>
      <c r="IXB178" s="1"/>
      <c r="IXC178" s="1"/>
      <c r="IXD178" s="1"/>
      <c r="IXE178" s="1"/>
      <c r="IXF178" s="1"/>
      <c r="IXG178" s="1"/>
      <c r="IXH178" s="1"/>
      <c r="IXI178" s="1"/>
      <c r="IXJ178" s="1"/>
      <c r="IXK178" s="1"/>
      <c r="IXL178" s="1"/>
      <c r="IXM178" s="1"/>
      <c r="IXN178" s="1"/>
      <c r="IXO178" s="1"/>
      <c r="IXP178" s="1"/>
      <c r="IXQ178" s="1"/>
      <c r="IXR178" s="1"/>
      <c r="IXS178" s="1"/>
      <c r="IXT178" s="1"/>
      <c r="IXU178" s="1"/>
      <c r="IXV178" s="1"/>
      <c r="IXW178" s="1"/>
      <c r="IXX178" s="1"/>
      <c r="IXY178" s="1"/>
      <c r="IXZ178" s="1"/>
      <c r="IYA178" s="1"/>
      <c r="IYB178" s="1"/>
      <c r="IYC178" s="1"/>
      <c r="IYD178" s="1"/>
      <c r="IYE178" s="1"/>
      <c r="IYF178" s="1"/>
      <c r="IYG178" s="1"/>
      <c r="IYH178" s="1"/>
      <c r="IYI178" s="1"/>
      <c r="IYJ178" s="1"/>
      <c r="IYK178" s="1"/>
      <c r="IYL178" s="1"/>
      <c r="IYM178" s="1"/>
      <c r="IYN178" s="1"/>
      <c r="IYO178" s="1"/>
      <c r="IYP178" s="1"/>
      <c r="IYQ178" s="1"/>
      <c r="IYR178" s="1"/>
      <c r="IYS178" s="1"/>
      <c r="IYT178" s="1"/>
      <c r="IYU178" s="1"/>
      <c r="IYV178" s="1"/>
      <c r="IYW178" s="1"/>
      <c r="IYX178" s="1"/>
      <c r="IYY178" s="1"/>
      <c r="IYZ178" s="1"/>
      <c r="IZA178" s="1"/>
      <c r="IZB178" s="1"/>
      <c r="IZC178" s="1"/>
      <c r="IZD178" s="1"/>
      <c r="IZE178" s="1"/>
      <c r="IZF178" s="1"/>
      <c r="IZG178" s="1"/>
      <c r="IZH178" s="1"/>
      <c r="IZI178" s="1"/>
      <c r="IZJ178" s="1"/>
      <c r="IZK178" s="1"/>
      <c r="IZL178" s="1"/>
      <c r="IZM178" s="1"/>
      <c r="IZN178" s="1"/>
      <c r="IZO178" s="1"/>
      <c r="IZP178" s="1"/>
      <c r="IZQ178" s="1"/>
      <c r="IZR178" s="1"/>
      <c r="IZS178" s="1"/>
      <c r="IZT178" s="1"/>
      <c r="IZU178" s="1"/>
      <c r="IZV178" s="1"/>
      <c r="IZW178" s="1"/>
      <c r="IZX178" s="1"/>
      <c r="IZY178" s="1"/>
      <c r="IZZ178" s="1"/>
      <c r="JAA178" s="1"/>
      <c r="JAB178" s="1"/>
      <c r="JAC178" s="1"/>
      <c r="JAD178" s="1"/>
      <c r="JAE178" s="1"/>
      <c r="JAF178" s="1"/>
      <c r="JAG178" s="1"/>
      <c r="JAH178" s="1"/>
      <c r="JAI178" s="1"/>
      <c r="JAJ178" s="1"/>
      <c r="JAK178" s="1"/>
      <c r="JAL178" s="1"/>
      <c r="JAM178" s="1"/>
      <c r="JAN178" s="1"/>
      <c r="JAO178" s="1"/>
      <c r="JAP178" s="1"/>
      <c r="JAQ178" s="1"/>
      <c r="JAR178" s="1"/>
      <c r="JAS178" s="1"/>
      <c r="JAT178" s="1"/>
      <c r="JAU178" s="1"/>
      <c r="JAV178" s="1"/>
      <c r="JAW178" s="1"/>
      <c r="JAX178" s="1"/>
      <c r="JAY178" s="1"/>
      <c r="JAZ178" s="1"/>
      <c r="JBA178" s="1"/>
      <c r="JBB178" s="1"/>
      <c r="JBC178" s="1"/>
      <c r="JBD178" s="1"/>
      <c r="JBE178" s="1"/>
      <c r="JBF178" s="1"/>
      <c r="JBG178" s="1"/>
      <c r="JBH178" s="1"/>
      <c r="JBI178" s="1"/>
      <c r="JBJ178" s="1"/>
      <c r="JBK178" s="1"/>
      <c r="JBL178" s="1"/>
      <c r="JBM178" s="1"/>
      <c r="JBN178" s="1"/>
      <c r="JBO178" s="1"/>
      <c r="JBP178" s="1"/>
      <c r="JBQ178" s="1"/>
      <c r="JBR178" s="1"/>
      <c r="JBS178" s="1"/>
      <c r="JBT178" s="1"/>
      <c r="JBU178" s="1"/>
      <c r="JBV178" s="1"/>
      <c r="JBW178" s="1"/>
      <c r="JBX178" s="1"/>
      <c r="JBY178" s="1"/>
      <c r="JBZ178" s="1"/>
      <c r="JCA178" s="1"/>
      <c r="JCB178" s="1"/>
      <c r="JCC178" s="1"/>
      <c r="JCD178" s="1"/>
      <c r="JCE178" s="1"/>
      <c r="JCF178" s="1"/>
      <c r="JCG178" s="1"/>
      <c r="JCH178" s="1"/>
      <c r="JCI178" s="1"/>
      <c r="JCJ178" s="1"/>
      <c r="JCK178" s="1"/>
      <c r="JCL178" s="1"/>
      <c r="JCM178" s="1"/>
      <c r="JCN178" s="1"/>
      <c r="JCO178" s="1"/>
      <c r="JCP178" s="1"/>
      <c r="JCQ178" s="1"/>
      <c r="JCR178" s="1"/>
      <c r="JCS178" s="1"/>
      <c r="JCT178" s="1"/>
      <c r="JCU178" s="1"/>
      <c r="JCV178" s="1"/>
      <c r="JCW178" s="1"/>
      <c r="JCX178" s="1"/>
      <c r="JCY178" s="1"/>
      <c r="JCZ178" s="1"/>
      <c r="JDA178" s="1"/>
      <c r="JDB178" s="1"/>
      <c r="JDC178" s="1"/>
      <c r="JDD178" s="1"/>
      <c r="JDE178" s="1"/>
      <c r="JDF178" s="1"/>
      <c r="JDG178" s="1"/>
      <c r="JDH178" s="1"/>
      <c r="JDI178" s="1"/>
      <c r="JDJ178" s="1"/>
      <c r="JDK178" s="1"/>
      <c r="JDL178" s="1"/>
      <c r="JDM178" s="1"/>
      <c r="JDN178" s="1"/>
      <c r="JDO178" s="1"/>
      <c r="JDP178" s="1"/>
      <c r="JDQ178" s="1"/>
      <c r="JDR178" s="1"/>
      <c r="JDS178" s="1"/>
      <c r="JDT178" s="1"/>
      <c r="JDU178" s="1"/>
      <c r="JDV178" s="1"/>
      <c r="JDW178" s="1"/>
      <c r="JDX178" s="1"/>
      <c r="JDY178" s="1"/>
      <c r="JDZ178" s="1"/>
      <c r="JEA178" s="1"/>
      <c r="JEB178" s="1"/>
      <c r="JEC178" s="1"/>
      <c r="JED178" s="1"/>
      <c r="JEE178" s="1"/>
      <c r="JEF178" s="1"/>
      <c r="JEG178" s="1"/>
      <c r="JEH178" s="1"/>
      <c r="JEI178" s="1"/>
      <c r="JEJ178" s="1"/>
      <c r="JEK178" s="1"/>
      <c r="JEL178" s="1"/>
      <c r="JEM178" s="1"/>
      <c r="JEN178" s="1"/>
      <c r="JEO178" s="1"/>
      <c r="JEP178" s="1"/>
      <c r="JEQ178" s="1"/>
      <c r="JER178" s="1"/>
      <c r="JES178" s="1"/>
      <c r="JET178" s="1"/>
      <c r="JEU178" s="1"/>
      <c r="JEV178" s="1"/>
      <c r="JEW178" s="1"/>
      <c r="JEX178" s="1"/>
      <c r="JEY178" s="1"/>
      <c r="JEZ178" s="1"/>
      <c r="JFA178" s="1"/>
      <c r="JFB178" s="1"/>
      <c r="JFC178" s="1"/>
      <c r="JFD178" s="1"/>
      <c r="JFE178" s="1"/>
      <c r="JFF178" s="1"/>
      <c r="JFG178" s="1"/>
      <c r="JFH178" s="1"/>
      <c r="JFI178" s="1"/>
      <c r="JFJ178" s="1"/>
      <c r="JFK178" s="1"/>
      <c r="JFL178" s="1"/>
      <c r="JFM178" s="1"/>
      <c r="JFN178" s="1"/>
      <c r="JFO178" s="1"/>
      <c r="JFP178" s="1"/>
      <c r="JFQ178" s="1"/>
      <c r="JFR178" s="1"/>
      <c r="JFS178" s="1"/>
      <c r="JFT178" s="1"/>
      <c r="JFU178" s="1"/>
      <c r="JFV178" s="1"/>
      <c r="JFW178" s="1"/>
      <c r="JFX178" s="1"/>
      <c r="JFY178" s="1"/>
      <c r="JFZ178" s="1"/>
      <c r="JGA178" s="1"/>
      <c r="JGB178" s="1"/>
      <c r="JGC178" s="1"/>
      <c r="JGD178" s="1"/>
      <c r="JGE178" s="1"/>
      <c r="JGF178" s="1"/>
      <c r="JGG178" s="1"/>
      <c r="JGH178" s="1"/>
      <c r="JGI178" s="1"/>
      <c r="JGJ178" s="1"/>
      <c r="JGK178" s="1"/>
      <c r="JGL178" s="1"/>
      <c r="JGM178" s="1"/>
      <c r="JGN178" s="1"/>
      <c r="JGO178" s="1"/>
      <c r="JGP178" s="1"/>
      <c r="JGQ178" s="1"/>
      <c r="JGR178" s="1"/>
      <c r="JGS178" s="1"/>
      <c r="JGT178" s="1"/>
      <c r="JGU178" s="1"/>
      <c r="JGV178" s="1"/>
      <c r="JGW178" s="1"/>
      <c r="JGX178" s="1"/>
      <c r="JGY178" s="1"/>
      <c r="JGZ178" s="1"/>
      <c r="JHA178" s="1"/>
      <c r="JHB178" s="1"/>
      <c r="JHC178" s="1"/>
      <c r="JHD178" s="1"/>
      <c r="JHE178" s="1"/>
      <c r="JHF178" s="1"/>
      <c r="JHG178" s="1"/>
      <c r="JHH178" s="1"/>
      <c r="JHI178" s="1"/>
      <c r="JHJ178" s="1"/>
      <c r="JHK178" s="1"/>
      <c r="JHL178" s="1"/>
      <c r="JHM178" s="1"/>
      <c r="JHN178" s="1"/>
      <c r="JHO178" s="1"/>
      <c r="JHP178" s="1"/>
      <c r="JHQ178" s="1"/>
      <c r="JHR178" s="1"/>
      <c r="JHS178" s="1"/>
      <c r="JHT178" s="1"/>
      <c r="JHU178" s="1"/>
      <c r="JHV178" s="1"/>
      <c r="JHW178" s="1"/>
      <c r="JHX178" s="1"/>
      <c r="JHY178" s="1"/>
      <c r="JHZ178" s="1"/>
      <c r="JIA178" s="1"/>
      <c r="JIB178" s="1"/>
      <c r="JIC178" s="1"/>
      <c r="JID178" s="1"/>
      <c r="JIE178" s="1"/>
      <c r="JIF178" s="1"/>
      <c r="JIG178" s="1"/>
      <c r="JIH178" s="1"/>
      <c r="JII178" s="1"/>
      <c r="JIJ178" s="1"/>
      <c r="JIK178" s="1"/>
      <c r="JIL178" s="1"/>
      <c r="JIM178" s="1"/>
      <c r="JIN178" s="1"/>
      <c r="JIO178" s="1"/>
      <c r="JIP178" s="1"/>
      <c r="JIQ178" s="1"/>
      <c r="JIR178" s="1"/>
      <c r="JIS178" s="1"/>
      <c r="JIT178" s="1"/>
      <c r="JIU178" s="1"/>
      <c r="JIV178" s="1"/>
      <c r="JIW178" s="1"/>
      <c r="JIX178" s="1"/>
      <c r="JIY178" s="1"/>
      <c r="JIZ178" s="1"/>
      <c r="JJA178" s="1"/>
      <c r="JJB178" s="1"/>
      <c r="JJC178" s="1"/>
      <c r="JJD178" s="1"/>
      <c r="JJE178" s="1"/>
      <c r="JJF178" s="1"/>
      <c r="JJG178" s="1"/>
      <c r="JJH178" s="1"/>
      <c r="JJI178" s="1"/>
      <c r="JJJ178" s="1"/>
      <c r="JJK178" s="1"/>
      <c r="JJL178" s="1"/>
      <c r="JJM178" s="1"/>
      <c r="JJN178" s="1"/>
      <c r="JJO178" s="1"/>
      <c r="JJP178" s="1"/>
      <c r="JJQ178" s="1"/>
      <c r="JJR178" s="1"/>
      <c r="JJS178" s="1"/>
      <c r="JJT178" s="1"/>
      <c r="JJU178" s="1"/>
      <c r="JJV178" s="1"/>
      <c r="JJW178" s="1"/>
      <c r="JJX178" s="1"/>
      <c r="JJY178" s="1"/>
      <c r="JJZ178" s="1"/>
      <c r="JKA178" s="1"/>
      <c r="JKB178" s="1"/>
      <c r="JKC178" s="1"/>
      <c r="JKD178" s="1"/>
      <c r="JKE178" s="1"/>
      <c r="JKF178" s="1"/>
      <c r="JKG178" s="1"/>
      <c r="JKH178" s="1"/>
      <c r="JKI178" s="1"/>
      <c r="JKJ178" s="1"/>
      <c r="JKK178" s="1"/>
      <c r="JKL178" s="1"/>
      <c r="JKM178" s="1"/>
      <c r="JKN178" s="1"/>
      <c r="JKO178" s="1"/>
      <c r="JKP178" s="1"/>
      <c r="JKQ178" s="1"/>
      <c r="JKR178" s="1"/>
      <c r="JKS178" s="1"/>
      <c r="JKT178" s="1"/>
      <c r="JKU178" s="1"/>
      <c r="JKV178" s="1"/>
      <c r="JKW178" s="1"/>
      <c r="JKX178" s="1"/>
      <c r="JKY178" s="1"/>
      <c r="JKZ178" s="1"/>
      <c r="JLA178" s="1"/>
      <c r="JLB178" s="1"/>
      <c r="JLC178" s="1"/>
      <c r="JLD178" s="1"/>
      <c r="JLE178" s="1"/>
      <c r="JLF178" s="1"/>
      <c r="JLG178" s="1"/>
      <c r="JLH178" s="1"/>
      <c r="JLI178" s="1"/>
      <c r="JLJ178" s="1"/>
      <c r="JLK178" s="1"/>
      <c r="JLL178" s="1"/>
      <c r="JLM178" s="1"/>
      <c r="JLN178" s="1"/>
      <c r="JLO178" s="1"/>
      <c r="JLP178" s="1"/>
      <c r="JLQ178" s="1"/>
      <c r="JLR178" s="1"/>
      <c r="JLS178" s="1"/>
      <c r="JLT178" s="1"/>
      <c r="JLU178" s="1"/>
      <c r="JLV178" s="1"/>
      <c r="JLW178" s="1"/>
      <c r="JLX178" s="1"/>
      <c r="JLY178" s="1"/>
      <c r="JLZ178" s="1"/>
      <c r="JMA178" s="1"/>
      <c r="JMB178" s="1"/>
      <c r="JMC178" s="1"/>
      <c r="JMD178" s="1"/>
      <c r="JME178" s="1"/>
      <c r="JMF178" s="1"/>
      <c r="JMG178" s="1"/>
      <c r="JMH178" s="1"/>
      <c r="JMI178" s="1"/>
      <c r="JMJ178" s="1"/>
      <c r="JMK178" s="1"/>
      <c r="JML178" s="1"/>
      <c r="JMM178" s="1"/>
      <c r="JMN178" s="1"/>
      <c r="JMO178" s="1"/>
      <c r="JMP178" s="1"/>
      <c r="JMQ178" s="1"/>
      <c r="JMR178" s="1"/>
      <c r="JMS178" s="1"/>
      <c r="JMT178" s="1"/>
      <c r="JMU178" s="1"/>
      <c r="JMV178" s="1"/>
      <c r="JMW178" s="1"/>
      <c r="JMX178" s="1"/>
      <c r="JMY178" s="1"/>
      <c r="JMZ178" s="1"/>
      <c r="JNA178" s="1"/>
      <c r="JNB178" s="1"/>
      <c r="JNC178" s="1"/>
      <c r="JND178" s="1"/>
      <c r="JNE178" s="1"/>
      <c r="JNF178" s="1"/>
      <c r="JNG178" s="1"/>
      <c r="JNH178" s="1"/>
      <c r="JNI178" s="1"/>
      <c r="JNJ178" s="1"/>
      <c r="JNK178" s="1"/>
      <c r="JNL178" s="1"/>
      <c r="JNM178" s="1"/>
      <c r="JNN178" s="1"/>
      <c r="JNO178" s="1"/>
      <c r="JNP178" s="1"/>
      <c r="JNQ178" s="1"/>
      <c r="JNR178" s="1"/>
      <c r="JNS178" s="1"/>
      <c r="JNT178" s="1"/>
      <c r="JNU178" s="1"/>
      <c r="JNV178" s="1"/>
      <c r="JNW178" s="1"/>
      <c r="JNX178" s="1"/>
      <c r="JNY178" s="1"/>
      <c r="JNZ178" s="1"/>
      <c r="JOA178" s="1"/>
      <c r="JOB178" s="1"/>
      <c r="JOC178" s="1"/>
      <c r="JOD178" s="1"/>
      <c r="JOE178" s="1"/>
      <c r="JOF178" s="1"/>
      <c r="JOG178" s="1"/>
      <c r="JOH178" s="1"/>
      <c r="JOI178" s="1"/>
      <c r="JOJ178" s="1"/>
      <c r="JOK178" s="1"/>
      <c r="JOL178" s="1"/>
      <c r="JOM178" s="1"/>
      <c r="JON178" s="1"/>
      <c r="JOO178" s="1"/>
      <c r="JOP178" s="1"/>
      <c r="JOQ178" s="1"/>
      <c r="JOR178" s="1"/>
      <c r="JOS178" s="1"/>
      <c r="JOT178" s="1"/>
      <c r="JOU178" s="1"/>
      <c r="JOV178" s="1"/>
      <c r="JOW178" s="1"/>
      <c r="JOX178" s="1"/>
      <c r="JOY178" s="1"/>
      <c r="JOZ178" s="1"/>
      <c r="JPA178" s="1"/>
      <c r="JPB178" s="1"/>
      <c r="JPC178" s="1"/>
      <c r="JPD178" s="1"/>
      <c r="JPE178" s="1"/>
      <c r="JPF178" s="1"/>
      <c r="JPG178" s="1"/>
      <c r="JPH178" s="1"/>
      <c r="JPI178" s="1"/>
      <c r="JPJ178" s="1"/>
      <c r="JPK178" s="1"/>
      <c r="JPL178" s="1"/>
      <c r="JPM178" s="1"/>
      <c r="JPN178" s="1"/>
      <c r="JPO178" s="1"/>
      <c r="JPP178" s="1"/>
      <c r="JPQ178" s="1"/>
      <c r="JPR178" s="1"/>
      <c r="JPS178" s="1"/>
      <c r="JPT178" s="1"/>
      <c r="JPU178" s="1"/>
      <c r="JPV178" s="1"/>
      <c r="JPW178" s="1"/>
      <c r="JPX178" s="1"/>
      <c r="JPY178" s="1"/>
      <c r="JPZ178" s="1"/>
      <c r="JQA178" s="1"/>
      <c r="JQB178" s="1"/>
      <c r="JQC178" s="1"/>
      <c r="JQD178" s="1"/>
      <c r="JQE178" s="1"/>
      <c r="JQF178" s="1"/>
      <c r="JQG178" s="1"/>
      <c r="JQH178" s="1"/>
      <c r="JQI178" s="1"/>
      <c r="JQJ178" s="1"/>
      <c r="JQK178" s="1"/>
      <c r="JQL178" s="1"/>
      <c r="JQM178" s="1"/>
      <c r="JQN178" s="1"/>
      <c r="JQO178" s="1"/>
      <c r="JQP178" s="1"/>
      <c r="JQQ178" s="1"/>
      <c r="JQR178" s="1"/>
      <c r="JQS178" s="1"/>
      <c r="JQT178" s="1"/>
      <c r="JQU178" s="1"/>
      <c r="JQV178" s="1"/>
      <c r="JQW178" s="1"/>
      <c r="JQX178" s="1"/>
      <c r="JQY178" s="1"/>
      <c r="JQZ178" s="1"/>
      <c r="JRA178" s="1"/>
      <c r="JRB178" s="1"/>
      <c r="JRC178" s="1"/>
      <c r="JRD178" s="1"/>
      <c r="JRE178" s="1"/>
      <c r="JRF178" s="1"/>
      <c r="JRG178" s="1"/>
      <c r="JRH178" s="1"/>
      <c r="JRI178" s="1"/>
      <c r="JRJ178" s="1"/>
      <c r="JRK178" s="1"/>
      <c r="JRL178" s="1"/>
      <c r="JRM178" s="1"/>
      <c r="JRN178" s="1"/>
      <c r="JRO178" s="1"/>
      <c r="JRP178" s="1"/>
      <c r="JRQ178" s="1"/>
      <c r="JRR178" s="1"/>
      <c r="JRS178" s="1"/>
      <c r="JRT178" s="1"/>
      <c r="JRU178" s="1"/>
      <c r="JRV178" s="1"/>
      <c r="JRW178" s="1"/>
      <c r="JRX178" s="1"/>
      <c r="JRY178" s="1"/>
      <c r="JRZ178" s="1"/>
      <c r="JSA178" s="1"/>
      <c r="JSB178" s="1"/>
      <c r="JSC178" s="1"/>
      <c r="JSD178" s="1"/>
      <c r="JSE178" s="1"/>
      <c r="JSF178" s="1"/>
      <c r="JSG178" s="1"/>
      <c r="JSH178" s="1"/>
      <c r="JSI178" s="1"/>
      <c r="JSJ178" s="1"/>
      <c r="JSK178" s="1"/>
      <c r="JSL178" s="1"/>
      <c r="JSM178" s="1"/>
      <c r="JSN178" s="1"/>
      <c r="JSO178" s="1"/>
      <c r="JSP178" s="1"/>
      <c r="JSQ178" s="1"/>
      <c r="JSR178" s="1"/>
      <c r="JSS178" s="1"/>
      <c r="JST178" s="1"/>
      <c r="JSU178" s="1"/>
      <c r="JSV178" s="1"/>
      <c r="JSW178" s="1"/>
      <c r="JSX178" s="1"/>
      <c r="JSY178" s="1"/>
      <c r="JSZ178" s="1"/>
      <c r="JTA178" s="1"/>
      <c r="JTB178" s="1"/>
      <c r="JTC178" s="1"/>
      <c r="JTD178" s="1"/>
      <c r="JTE178" s="1"/>
      <c r="JTF178" s="1"/>
      <c r="JTG178" s="1"/>
      <c r="JTH178" s="1"/>
      <c r="JTI178" s="1"/>
      <c r="JTJ178" s="1"/>
      <c r="JTK178" s="1"/>
      <c r="JTL178" s="1"/>
      <c r="JTM178" s="1"/>
      <c r="JTN178" s="1"/>
      <c r="JTO178" s="1"/>
      <c r="JTP178" s="1"/>
      <c r="JTQ178" s="1"/>
      <c r="JTR178" s="1"/>
      <c r="JTS178" s="1"/>
      <c r="JTT178" s="1"/>
      <c r="JTU178" s="1"/>
      <c r="JTV178" s="1"/>
      <c r="JTW178" s="1"/>
      <c r="JTX178" s="1"/>
      <c r="JTY178" s="1"/>
      <c r="JTZ178" s="1"/>
      <c r="JUA178" s="1"/>
      <c r="JUB178" s="1"/>
      <c r="JUC178" s="1"/>
      <c r="JUD178" s="1"/>
      <c r="JUE178" s="1"/>
      <c r="JUF178" s="1"/>
      <c r="JUG178" s="1"/>
      <c r="JUH178" s="1"/>
      <c r="JUI178" s="1"/>
      <c r="JUJ178" s="1"/>
      <c r="JUK178" s="1"/>
      <c r="JUL178" s="1"/>
      <c r="JUM178" s="1"/>
      <c r="JUN178" s="1"/>
      <c r="JUO178" s="1"/>
      <c r="JUP178" s="1"/>
      <c r="JUQ178" s="1"/>
      <c r="JUR178" s="1"/>
      <c r="JUS178" s="1"/>
      <c r="JUT178" s="1"/>
      <c r="JUU178" s="1"/>
      <c r="JUV178" s="1"/>
      <c r="JUW178" s="1"/>
      <c r="JUX178" s="1"/>
      <c r="JUY178" s="1"/>
      <c r="JUZ178" s="1"/>
      <c r="JVA178" s="1"/>
      <c r="JVB178" s="1"/>
      <c r="JVC178" s="1"/>
      <c r="JVD178" s="1"/>
      <c r="JVE178" s="1"/>
      <c r="JVF178" s="1"/>
      <c r="JVG178" s="1"/>
      <c r="JVH178" s="1"/>
      <c r="JVI178" s="1"/>
      <c r="JVJ178" s="1"/>
      <c r="JVK178" s="1"/>
      <c r="JVL178" s="1"/>
      <c r="JVM178" s="1"/>
      <c r="JVN178" s="1"/>
      <c r="JVO178" s="1"/>
      <c r="JVP178" s="1"/>
      <c r="JVQ178" s="1"/>
      <c r="JVR178" s="1"/>
      <c r="JVS178" s="1"/>
      <c r="JVT178" s="1"/>
      <c r="JVU178" s="1"/>
      <c r="JVV178" s="1"/>
      <c r="JVW178" s="1"/>
      <c r="JVX178" s="1"/>
      <c r="JVY178" s="1"/>
      <c r="JVZ178" s="1"/>
      <c r="JWA178" s="1"/>
      <c r="JWB178" s="1"/>
      <c r="JWC178" s="1"/>
      <c r="JWD178" s="1"/>
      <c r="JWE178" s="1"/>
      <c r="JWF178" s="1"/>
      <c r="JWG178" s="1"/>
      <c r="JWH178" s="1"/>
      <c r="JWI178" s="1"/>
      <c r="JWJ178" s="1"/>
      <c r="JWK178" s="1"/>
      <c r="JWL178" s="1"/>
      <c r="JWM178" s="1"/>
      <c r="JWN178" s="1"/>
      <c r="JWO178" s="1"/>
      <c r="JWP178" s="1"/>
      <c r="JWQ178" s="1"/>
      <c r="JWR178" s="1"/>
      <c r="JWS178" s="1"/>
      <c r="JWT178" s="1"/>
      <c r="JWU178" s="1"/>
      <c r="JWV178" s="1"/>
      <c r="JWW178" s="1"/>
      <c r="JWX178" s="1"/>
      <c r="JWY178" s="1"/>
      <c r="JWZ178" s="1"/>
      <c r="JXA178" s="1"/>
      <c r="JXB178" s="1"/>
      <c r="JXC178" s="1"/>
      <c r="JXD178" s="1"/>
      <c r="JXE178" s="1"/>
      <c r="JXF178" s="1"/>
      <c r="JXG178" s="1"/>
      <c r="JXH178" s="1"/>
      <c r="JXI178" s="1"/>
      <c r="JXJ178" s="1"/>
      <c r="JXK178" s="1"/>
      <c r="JXL178" s="1"/>
      <c r="JXM178" s="1"/>
      <c r="JXN178" s="1"/>
      <c r="JXO178" s="1"/>
      <c r="JXP178" s="1"/>
      <c r="JXQ178" s="1"/>
      <c r="JXR178" s="1"/>
      <c r="JXS178" s="1"/>
      <c r="JXT178" s="1"/>
      <c r="JXU178" s="1"/>
      <c r="JXV178" s="1"/>
      <c r="JXW178" s="1"/>
      <c r="JXX178" s="1"/>
      <c r="JXY178" s="1"/>
      <c r="JXZ178" s="1"/>
      <c r="JYA178" s="1"/>
      <c r="JYB178" s="1"/>
      <c r="JYC178" s="1"/>
      <c r="JYD178" s="1"/>
      <c r="JYE178" s="1"/>
      <c r="JYF178" s="1"/>
      <c r="JYG178" s="1"/>
      <c r="JYH178" s="1"/>
      <c r="JYI178" s="1"/>
      <c r="JYJ178" s="1"/>
      <c r="JYK178" s="1"/>
      <c r="JYL178" s="1"/>
      <c r="JYM178" s="1"/>
      <c r="JYN178" s="1"/>
      <c r="JYO178" s="1"/>
      <c r="JYP178" s="1"/>
      <c r="JYQ178" s="1"/>
      <c r="JYR178" s="1"/>
      <c r="JYS178" s="1"/>
      <c r="JYT178" s="1"/>
      <c r="JYU178" s="1"/>
      <c r="JYV178" s="1"/>
      <c r="JYW178" s="1"/>
      <c r="JYX178" s="1"/>
      <c r="JYY178" s="1"/>
      <c r="JYZ178" s="1"/>
      <c r="JZA178" s="1"/>
      <c r="JZB178" s="1"/>
      <c r="JZC178" s="1"/>
      <c r="JZD178" s="1"/>
      <c r="JZE178" s="1"/>
      <c r="JZF178" s="1"/>
      <c r="JZG178" s="1"/>
      <c r="JZH178" s="1"/>
      <c r="JZI178" s="1"/>
      <c r="JZJ178" s="1"/>
      <c r="JZK178" s="1"/>
      <c r="JZL178" s="1"/>
      <c r="JZM178" s="1"/>
      <c r="JZN178" s="1"/>
      <c r="JZO178" s="1"/>
      <c r="JZP178" s="1"/>
      <c r="JZQ178" s="1"/>
      <c r="JZR178" s="1"/>
      <c r="JZS178" s="1"/>
      <c r="JZT178" s="1"/>
      <c r="JZU178" s="1"/>
      <c r="JZV178" s="1"/>
      <c r="JZW178" s="1"/>
      <c r="JZX178" s="1"/>
      <c r="JZY178" s="1"/>
      <c r="JZZ178" s="1"/>
      <c r="KAA178" s="1"/>
      <c r="KAB178" s="1"/>
      <c r="KAC178" s="1"/>
      <c r="KAD178" s="1"/>
      <c r="KAE178" s="1"/>
      <c r="KAF178" s="1"/>
      <c r="KAG178" s="1"/>
      <c r="KAH178" s="1"/>
      <c r="KAI178" s="1"/>
      <c r="KAJ178" s="1"/>
      <c r="KAK178" s="1"/>
      <c r="KAL178" s="1"/>
      <c r="KAM178" s="1"/>
      <c r="KAN178" s="1"/>
      <c r="KAO178" s="1"/>
      <c r="KAP178" s="1"/>
      <c r="KAQ178" s="1"/>
      <c r="KAR178" s="1"/>
      <c r="KAS178" s="1"/>
      <c r="KAT178" s="1"/>
      <c r="KAU178" s="1"/>
      <c r="KAV178" s="1"/>
      <c r="KAW178" s="1"/>
      <c r="KAX178" s="1"/>
      <c r="KAY178" s="1"/>
      <c r="KAZ178" s="1"/>
      <c r="KBA178" s="1"/>
      <c r="KBB178" s="1"/>
      <c r="KBC178" s="1"/>
      <c r="KBD178" s="1"/>
      <c r="KBE178" s="1"/>
      <c r="KBF178" s="1"/>
      <c r="KBG178" s="1"/>
      <c r="KBH178" s="1"/>
      <c r="KBI178" s="1"/>
      <c r="KBJ178" s="1"/>
      <c r="KBK178" s="1"/>
      <c r="KBL178" s="1"/>
      <c r="KBM178" s="1"/>
      <c r="KBN178" s="1"/>
      <c r="KBO178" s="1"/>
      <c r="KBP178" s="1"/>
      <c r="KBQ178" s="1"/>
      <c r="KBR178" s="1"/>
      <c r="KBS178" s="1"/>
      <c r="KBT178" s="1"/>
      <c r="KBU178" s="1"/>
      <c r="KBV178" s="1"/>
      <c r="KBW178" s="1"/>
      <c r="KBX178" s="1"/>
      <c r="KBY178" s="1"/>
      <c r="KBZ178" s="1"/>
      <c r="KCA178" s="1"/>
      <c r="KCB178" s="1"/>
      <c r="KCC178" s="1"/>
      <c r="KCD178" s="1"/>
      <c r="KCE178" s="1"/>
      <c r="KCF178" s="1"/>
      <c r="KCG178" s="1"/>
      <c r="KCH178" s="1"/>
      <c r="KCI178" s="1"/>
      <c r="KCJ178" s="1"/>
      <c r="KCK178" s="1"/>
      <c r="KCL178" s="1"/>
      <c r="KCM178" s="1"/>
      <c r="KCN178" s="1"/>
      <c r="KCO178" s="1"/>
      <c r="KCP178" s="1"/>
      <c r="KCQ178" s="1"/>
      <c r="KCR178" s="1"/>
      <c r="KCS178" s="1"/>
      <c r="KCT178" s="1"/>
      <c r="KCU178" s="1"/>
      <c r="KCV178" s="1"/>
      <c r="KCW178" s="1"/>
      <c r="KCX178" s="1"/>
      <c r="KCY178" s="1"/>
      <c r="KCZ178" s="1"/>
      <c r="KDA178" s="1"/>
      <c r="KDB178" s="1"/>
      <c r="KDC178" s="1"/>
      <c r="KDD178" s="1"/>
      <c r="KDE178" s="1"/>
      <c r="KDF178" s="1"/>
      <c r="KDG178" s="1"/>
      <c r="KDH178" s="1"/>
      <c r="KDI178" s="1"/>
      <c r="KDJ178" s="1"/>
      <c r="KDK178" s="1"/>
      <c r="KDL178" s="1"/>
      <c r="KDM178" s="1"/>
      <c r="KDN178" s="1"/>
      <c r="KDO178" s="1"/>
      <c r="KDP178" s="1"/>
      <c r="KDQ178" s="1"/>
      <c r="KDR178" s="1"/>
      <c r="KDS178" s="1"/>
      <c r="KDT178" s="1"/>
      <c r="KDU178" s="1"/>
      <c r="KDV178" s="1"/>
      <c r="KDW178" s="1"/>
      <c r="KDX178" s="1"/>
      <c r="KDY178" s="1"/>
      <c r="KDZ178" s="1"/>
      <c r="KEA178" s="1"/>
      <c r="KEB178" s="1"/>
      <c r="KEC178" s="1"/>
      <c r="KED178" s="1"/>
      <c r="KEE178" s="1"/>
      <c r="KEF178" s="1"/>
      <c r="KEG178" s="1"/>
      <c r="KEH178" s="1"/>
      <c r="KEI178" s="1"/>
      <c r="KEJ178" s="1"/>
      <c r="KEK178" s="1"/>
      <c r="KEL178" s="1"/>
      <c r="KEM178" s="1"/>
      <c r="KEN178" s="1"/>
      <c r="KEO178" s="1"/>
      <c r="KEP178" s="1"/>
      <c r="KEQ178" s="1"/>
      <c r="KER178" s="1"/>
      <c r="KES178" s="1"/>
      <c r="KET178" s="1"/>
      <c r="KEU178" s="1"/>
      <c r="KEV178" s="1"/>
      <c r="KEW178" s="1"/>
      <c r="KEX178" s="1"/>
      <c r="KEY178" s="1"/>
      <c r="KEZ178" s="1"/>
      <c r="KFA178" s="1"/>
      <c r="KFB178" s="1"/>
      <c r="KFC178" s="1"/>
      <c r="KFD178" s="1"/>
      <c r="KFE178" s="1"/>
      <c r="KFF178" s="1"/>
      <c r="KFG178" s="1"/>
      <c r="KFH178" s="1"/>
      <c r="KFI178" s="1"/>
      <c r="KFJ178" s="1"/>
      <c r="KFK178" s="1"/>
      <c r="KFL178" s="1"/>
      <c r="KFM178" s="1"/>
      <c r="KFN178" s="1"/>
      <c r="KFO178" s="1"/>
      <c r="KFP178" s="1"/>
      <c r="KFQ178" s="1"/>
      <c r="KFR178" s="1"/>
      <c r="KFS178" s="1"/>
      <c r="KFT178" s="1"/>
      <c r="KFU178" s="1"/>
      <c r="KFV178" s="1"/>
      <c r="KFW178" s="1"/>
      <c r="KFX178" s="1"/>
      <c r="KFY178" s="1"/>
      <c r="KFZ178" s="1"/>
      <c r="KGA178" s="1"/>
      <c r="KGB178" s="1"/>
      <c r="KGC178" s="1"/>
      <c r="KGD178" s="1"/>
      <c r="KGE178" s="1"/>
      <c r="KGF178" s="1"/>
      <c r="KGG178" s="1"/>
      <c r="KGH178" s="1"/>
      <c r="KGI178" s="1"/>
      <c r="KGJ178" s="1"/>
      <c r="KGK178" s="1"/>
      <c r="KGL178" s="1"/>
      <c r="KGM178" s="1"/>
      <c r="KGN178" s="1"/>
      <c r="KGO178" s="1"/>
      <c r="KGP178" s="1"/>
      <c r="KGQ178" s="1"/>
      <c r="KGR178" s="1"/>
      <c r="KGS178" s="1"/>
      <c r="KGT178" s="1"/>
      <c r="KGU178" s="1"/>
      <c r="KGV178" s="1"/>
      <c r="KGW178" s="1"/>
      <c r="KGX178" s="1"/>
      <c r="KGY178" s="1"/>
      <c r="KGZ178" s="1"/>
      <c r="KHA178" s="1"/>
      <c r="KHB178" s="1"/>
      <c r="KHC178" s="1"/>
      <c r="KHD178" s="1"/>
      <c r="KHE178" s="1"/>
      <c r="KHF178" s="1"/>
      <c r="KHG178" s="1"/>
      <c r="KHH178" s="1"/>
      <c r="KHI178" s="1"/>
      <c r="KHJ178" s="1"/>
      <c r="KHK178" s="1"/>
      <c r="KHL178" s="1"/>
      <c r="KHM178" s="1"/>
      <c r="KHN178" s="1"/>
      <c r="KHO178" s="1"/>
      <c r="KHP178" s="1"/>
      <c r="KHQ178" s="1"/>
      <c r="KHR178" s="1"/>
      <c r="KHS178" s="1"/>
      <c r="KHT178" s="1"/>
      <c r="KHU178" s="1"/>
      <c r="KHV178" s="1"/>
      <c r="KHW178" s="1"/>
      <c r="KHX178" s="1"/>
      <c r="KHY178" s="1"/>
      <c r="KHZ178" s="1"/>
      <c r="KIA178" s="1"/>
      <c r="KIB178" s="1"/>
      <c r="KIC178" s="1"/>
      <c r="KID178" s="1"/>
      <c r="KIE178" s="1"/>
      <c r="KIF178" s="1"/>
      <c r="KIG178" s="1"/>
      <c r="KIH178" s="1"/>
      <c r="KII178" s="1"/>
      <c r="KIJ178" s="1"/>
      <c r="KIK178" s="1"/>
      <c r="KIL178" s="1"/>
      <c r="KIM178" s="1"/>
      <c r="KIN178" s="1"/>
      <c r="KIO178" s="1"/>
      <c r="KIP178" s="1"/>
      <c r="KIQ178" s="1"/>
      <c r="KIR178" s="1"/>
      <c r="KIS178" s="1"/>
      <c r="KIT178" s="1"/>
      <c r="KIU178" s="1"/>
      <c r="KIV178" s="1"/>
      <c r="KIW178" s="1"/>
      <c r="KIX178" s="1"/>
      <c r="KIY178" s="1"/>
      <c r="KIZ178" s="1"/>
      <c r="KJA178" s="1"/>
      <c r="KJB178" s="1"/>
      <c r="KJC178" s="1"/>
      <c r="KJD178" s="1"/>
      <c r="KJE178" s="1"/>
      <c r="KJF178" s="1"/>
      <c r="KJG178" s="1"/>
      <c r="KJH178" s="1"/>
      <c r="KJI178" s="1"/>
      <c r="KJJ178" s="1"/>
      <c r="KJK178" s="1"/>
      <c r="KJL178" s="1"/>
      <c r="KJM178" s="1"/>
      <c r="KJN178" s="1"/>
      <c r="KJO178" s="1"/>
      <c r="KJP178" s="1"/>
      <c r="KJQ178" s="1"/>
      <c r="KJR178" s="1"/>
      <c r="KJS178" s="1"/>
      <c r="KJT178" s="1"/>
      <c r="KJU178" s="1"/>
      <c r="KJV178" s="1"/>
      <c r="KJW178" s="1"/>
      <c r="KJX178" s="1"/>
      <c r="KJY178" s="1"/>
      <c r="KJZ178" s="1"/>
      <c r="KKA178" s="1"/>
      <c r="KKB178" s="1"/>
      <c r="KKC178" s="1"/>
      <c r="KKD178" s="1"/>
      <c r="KKE178" s="1"/>
      <c r="KKF178" s="1"/>
      <c r="KKG178" s="1"/>
      <c r="KKH178" s="1"/>
      <c r="KKI178" s="1"/>
      <c r="KKJ178" s="1"/>
      <c r="KKK178" s="1"/>
      <c r="KKL178" s="1"/>
      <c r="KKM178" s="1"/>
      <c r="KKN178" s="1"/>
      <c r="KKO178" s="1"/>
      <c r="KKP178" s="1"/>
      <c r="KKQ178" s="1"/>
      <c r="KKR178" s="1"/>
      <c r="KKS178" s="1"/>
      <c r="KKT178" s="1"/>
      <c r="KKU178" s="1"/>
      <c r="KKV178" s="1"/>
      <c r="KKW178" s="1"/>
      <c r="KKX178" s="1"/>
      <c r="KKY178" s="1"/>
      <c r="KKZ178" s="1"/>
      <c r="KLA178" s="1"/>
      <c r="KLB178" s="1"/>
      <c r="KLC178" s="1"/>
      <c r="KLD178" s="1"/>
      <c r="KLE178" s="1"/>
      <c r="KLF178" s="1"/>
      <c r="KLG178" s="1"/>
      <c r="KLH178" s="1"/>
      <c r="KLI178" s="1"/>
      <c r="KLJ178" s="1"/>
      <c r="KLK178" s="1"/>
      <c r="KLL178" s="1"/>
      <c r="KLM178" s="1"/>
      <c r="KLN178" s="1"/>
      <c r="KLO178" s="1"/>
      <c r="KLP178" s="1"/>
      <c r="KLQ178" s="1"/>
      <c r="KLR178" s="1"/>
      <c r="KLS178" s="1"/>
      <c r="KLT178" s="1"/>
      <c r="KLU178" s="1"/>
      <c r="KLV178" s="1"/>
      <c r="KLW178" s="1"/>
      <c r="KLX178" s="1"/>
      <c r="KLY178" s="1"/>
      <c r="KLZ178" s="1"/>
      <c r="KMA178" s="1"/>
      <c r="KMB178" s="1"/>
      <c r="KMC178" s="1"/>
      <c r="KMD178" s="1"/>
      <c r="KME178" s="1"/>
      <c r="KMF178" s="1"/>
      <c r="KMG178" s="1"/>
      <c r="KMH178" s="1"/>
      <c r="KMI178" s="1"/>
      <c r="KMJ178" s="1"/>
      <c r="KMK178" s="1"/>
      <c r="KML178" s="1"/>
      <c r="KMM178" s="1"/>
      <c r="KMN178" s="1"/>
      <c r="KMO178" s="1"/>
      <c r="KMP178" s="1"/>
      <c r="KMQ178" s="1"/>
      <c r="KMR178" s="1"/>
      <c r="KMS178" s="1"/>
      <c r="KMT178" s="1"/>
      <c r="KMU178" s="1"/>
      <c r="KMV178" s="1"/>
      <c r="KMW178" s="1"/>
      <c r="KMX178" s="1"/>
      <c r="KMY178" s="1"/>
      <c r="KMZ178" s="1"/>
      <c r="KNA178" s="1"/>
      <c r="KNB178" s="1"/>
      <c r="KNC178" s="1"/>
      <c r="KND178" s="1"/>
      <c r="KNE178" s="1"/>
      <c r="KNF178" s="1"/>
      <c r="KNG178" s="1"/>
      <c r="KNH178" s="1"/>
      <c r="KNI178" s="1"/>
      <c r="KNJ178" s="1"/>
      <c r="KNK178" s="1"/>
      <c r="KNL178" s="1"/>
      <c r="KNM178" s="1"/>
      <c r="KNN178" s="1"/>
      <c r="KNO178" s="1"/>
      <c r="KNP178" s="1"/>
      <c r="KNQ178" s="1"/>
      <c r="KNR178" s="1"/>
      <c r="KNS178" s="1"/>
      <c r="KNT178" s="1"/>
      <c r="KNU178" s="1"/>
      <c r="KNV178" s="1"/>
      <c r="KNW178" s="1"/>
      <c r="KNX178" s="1"/>
      <c r="KNY178" s="1"/>
      <c r="KNZ178" s="1"/>
      <c r="KOA178" s="1"/>
      <c r="KOB178" s="1"/>
      <c r="KOC178" s="1"/>
      <c r="KOD178" s="1"/>
      <c r="KOE178" s="1"/>
      <c r="KOF178" s="1"/>
      <c r="KOG178" s="1"/>
      <c r="KOH178" s="1"/>
      <c r="KOI178" s="1"/>
      <c r="KOJ178" s="1"/>
      <c r="KOK178" s="1"/>
      <c r="KOL178" s="1"/>
      <c r="KOM178" s="1"/>
      <c r="KON178" s="1"/>
      <c r="KOO178" s="1"/>
      <c r="KOP178" s="1"/>
      <c r="KOQ178" s="1"/>
      <c r="KOR178" s="1"/>
      <c r="KOS178" s="1"/>
      <c r="KOT178" s="1"/>
      <c r="KOU178" s="1"/>
      <c r="KOV178" s="1"/>
      <c r="KOW178" s="1"/>
      <c r="KOX178" s="1"/>
      <c r="KOY178" s="1"/>
      <c r="KOZ178" s="1"/>
      <c r="KPA178" s="1"/>
      <c r="KPB178" s="1"/>
      <c r="KPC178" s="1"/>
      <c r="KPD178" s="1"/>
      <c r="KPE178" s="1"/>
      <c r="KPF178" s="1"/>
      <c r="KPG178" s="1"/>
      <c r="KPH178" s="1"/>
      <c r="KPI178" s="1"/>
      <c r="KPJ178" s="1"/>
      <c r="KPK178" s="1"/>
      <c r="KPL178" s="1"/>
      <c r="KPM178" s="1"/>
      <c r="KPN178" s="1"/>
      <c r="KPO178" s="1"/>
      <c r="KPP178" s="1"/>
      <c r="KPQ178" s="1"/>
      <c r="KPR178" s="1"/>
      <c r="KPS178" s="1"/>
      <c r="KPT178" s="1"/>
      <c r="KPU178" s="1"/>
      <c r="KPV178" s="1"/>
      <c r="KPW178" s="1"/>
      <c r="KPX178" s="1"/>
      <c r="KPY178" s="1"/>
      <c r="KPZ178" s="1"/>
      <c r="KQA178" s="1"/>
      <c r="KQB178" s="1"/>
      <c r="KQC178" s="1"/>
      <c r="KQD178" s="1"/>
      <c r="KQE178" s="1"/>
      <c r="KQF178" s="1"/>
      <c r="KQG178" s="1"/>
      <c r="KQH178" s="1"/>
      <c r="KQI178" s="1"/>
      <c r="KQJ178" s="1"/>
      <c r="KQK178" s="1"/>
      <c r="KQL178" s="1"/>
      <c r="KQM178" s="1"/>
      <c r="KQN178" s="1"/>
      <c r="KQO178" s="1"/>
      <c r="KQP178" s="1"/>
      <c r="KQQ178" s="1"/>
      <c r="KQR178" s="1"/>
      <c r="KQS178" s="1"/>
      <c r="KQT178" s="1"/>
      <c r="KQU178" s="1"/>
      <c r="KQV178" s="1"/>
      <c r="KQW178" s="1"/>
      <c r="KQX178" s="1"/>
      <c r="KQY178" s="1"/>
      <c r="KQZ178" s="1"/>
      <c r="KRA178" s="1"/>
      <c r="KRB178" s="1"/>
      <c r="KRC178" s="1"/>
      <c r="KRD178" s="1"/>
      <c r="KRE178" s="1"/>
      <c r="KRF178" s="1"/>
      <c r="KRG178" s="1"/>
      <c r="KRH178" s="1"/>
      <c r="KRI178" s="1"/>
      <c r="KRJ178" s="1"/>
      <c r="KRK178" s="1"/>
      <c r="KRL178" s="1"/>
      <c r="KRM178" s="1"/>
      <c r="KRN178" s="1"/>
      <c r="KRO178" s="1"/>
      <c r="KRP178" s="1"/>
      <c r="KRQ178" s="1"/>
      <c r="KRR178" s="1"/>
      <c r="KRS178" s="1"/>
      <c r="KRT178" s="1"/>
      <c r="KRU178" s="1"/>
      <c r="KRV178" s="1"/>
      <c r="KRW178" s="1"/>
      <c r="KRX178" s="1"/>
      <c r="KRY178" s="1"/>
      <c r="KRZ178" s="1"/>
      <c r="KSA178" s="1"/>
      <c r="KSB178" s="1"/>
      <c r="KSC178" s="1"/>
      <c r="KSD178" s="1"/>
      <c r="KSE178" s="1"/>
      <c r="KSF178" s="1"/>
      <c r="KSG178" s="1"/>
      <c r="KSH178" s="1"/>
      <c r="KSI178" s="1"/>
      <c r="KSJ178" s="1"/>
      <c r="KSK178" s="1"/>
      <c r="KSL178" s="1"/>
      <c r="KSM178" s="1"/>
      <c r="KSN178" s="1"/>
      <c r="KSO178" s="1"/>
      <c r="KSP178" s="1"/>
      <c r="KSQ178" s="1"/>
      <c r="KSR178" s="1"/>
      <c r="KSS178" s="1"/>
      <c r="KST178" s="1"/>
      <c r="KSU178" s="1"/>
      <c r="KSV178" s="1"/>
      <c r="KSW178" s="1"/>
      <c r="KSX178" s="1"/>
      <c r="KSY178" s="1"/>
      <c r="KSZ178" s="1"/>
      <c r="KTA178" s="1"/>
      <c r="KTB178" s="1"/>
      <c r="KTC178" s="1"/>
      <c r="KTD178" s="1"/>
      <c r="KTE178" s="1"/>
      <c r="KTF178" s="1"/>
      <c r="KTG178" s="1"/>
      <c r="KTH178" s="1"/>
      <c r="KTI178" s="1"/>
      <c r="KTJ178" s="1"/>
      <c r="KTK178" s="1"/>
      <c r="KTL178" s="1"/>
      <c r="KTM178" s="1"/>
      <c r="KTN178" s="1"/>
      <c r="KTO178" s="1"/>
      <c r="KTP178" s="1"/>
      <c r="KTQ178" s="1"/>
      <c r="KTR178" s="1"/>
      <c r="KTS178" s="1"/>
      <c r="KTT178" s="1"/>
      <c r="KTU178" s="1"/>
      <c r="KTV178" s="1"/>
      <c r="KTW178" s="1"/>
      <c r="KTX178" s="1"/>
      <c r="KTY178" s="1"/>
      <c r="KTZ178" s="1"/>
      <c r="KUA178" s="1"/>
      <c r="KUB178" s="1"/>
      <c r="KUC178" s="1"/>
      <c r="KUD178" s="1"/>
      <c r="KUE178" s="1"/>
      <c r="KUF178" s="1"/>
      <c r="KUG178" s="1"/>
      <c r="KUH178" s="1"/>
      <c r="KUI178" s="1"/>
      <c r="KUJ178" s="1"/>
      <c r="KUK178" s="1"/>
      <c r="KUL178" s="1"/>
      <c r="KUM178" s="1"/>
      <c r="KUN178" s="1"/>
      <c r="KUO178" s="1"/>
      <c r="KUP178" s="1"/>
      <c r="KUQ178" s="1"/>
      <c r="KUR178" s="1"/>
      <c r="KUS178" s="1"/>
      <c r="KUT178" s="1"/>
      <c r="KUU178" s="1"/>
      <c r="KUV178" s="1"/>
      <c r="KUW178" s="1"/>
      <c r="KUX178" s="1"/>
      <c r="KUY178" s="1"/>
      <c r="KUZ178" s="1"/>
      <c r="KVA178" s="1"/>
      <c r="KVB178" s="1"/>
      <c r="KVC178" s="1"/>
      <c r="KVD178" s="1"/>
      <c r="KVE178" s="1"/>
      <c r="KVF178" s="1"/>
      <c r="KVG178" s="1"/>
      <c r="KVH178" s="1"/>
      <c r="KVI178" s="1"/>
      <c r="KVJ178" s="1"/>
      <c r="KVK178" s="1"/>
      <c r="KVL178" s="1"/>
      <c r="KVM178" s="1"/>
      <c r="KVN178" s="1"/>
      <c r="KVO178" s="1"/>
      <c r="KVP178" s="1"/>
      <c r="KVQ178" s="1"/>
      <c r="KVR178" s="1"/>
      <c r="KVS178" s="1"/>
      <c r="KVT178" s="1"/>
      <c r="KVU178" s="1"/>
      <c r="KVV178" s="1"/>
      <c r="KVW178" s="1"/>
      <c r="KVX178" s="1"/>
      <c r="KVY178" s="1"/>
      <c r="KVZ178" s="1"/>
      <c r="KWA178" s="1"/>
      <c r="KWB178" s="1"/>
      <c r="KWC178" s="1"/>
      <c r="KWD178" s="1"/>
      <c r="KWE178" s="1"/>
      <c r="KWF178" s="1"/>
      <c r="KWG178" s="1"/>
      <c r="KWH178" s="1"/>
      <c r="KWI178" s="1"/>
      <c r="KWJ178" s="1"/>
      <c r="KWK178" s="1"/>
      <c r="KWL178" s="1"/>
      <c r="KWM178" s="1"/>
      <c r="KWN178" s="1"/>
      <c r="KWO178" s="1"/>
      <c r="KWP178" s="1"/>
      <c r="KWQ178" s="1"/>
      <c r="KWR178" s="1"/>
      <c r="KWS178" s="1"/>
      <c r="KWT178" s="1"/>
      <c r="KWU178" s="1"/>
      <c r="KWV178" s="1"/>
      <c r="KWW178" s="1"/>
      <c r="KWX178" s="1"/>
      <c r="KWY178" s="1"/>
      <c r="KWZ178" s="1"/>
      <c r="KXA178" s="1"/>
      <c r="KXB178" s="1"/>
      <c r="KXC178" s="1"/>
      <c r="KXD178" s="1"/>
      <c r="KXE178" s="1"/>
      <c r="KXF178" s="1"/>
      <c r="KXG178" s="1"/>
      <c r="KXH178" s="1"/>
      <c r="KXI178" s="1"/>
      <c r="KXJ178" s="1"/>
      <c r="KXK178" s="1"/>
      <c r="KXL178" s="1"/>
      <c r="KXM178" s="1"/>
      <c r="KXN178" s="1"/>
      <c r="KXO178" s="1"/>
      <c r="KXP178" s="1"/>
      <c r="KXQ178" s="1"/>
      <c r="KXR178" s="1"/>
      <c r="KXS178" s="1"/>
      <c r="KXT178" s="1"/>
      <c r="KXU178" s="1"/>
      <c r="KXV178" s="1"/>
      <c r="KXW178" s="1"/>
      <c r="KXX178" s="1"/>
      <c r="KXY178" s="1"/>
      <c r="KXZ178" s="1"/>
      <c r="KYA178" s="1"/>
      <c r="KYB178" s="1"/>
      <c r="KYC178" s="1"/>
      <c r="KYD178" s="1"/>
      <c r="KYE178" s="1"/>
      <c r="KYF178" s="1"/>
      <c r="KYG178" s="1"/>
      <c r="KYH178" s="1"/>
      <c r="KYI178" s="1"/>
      <c r="KYJ178" s="1"/>
      <c r="KYK178" s="1"/>
      <c r="KYL178" s="1"/>
      <c r="KYM178" s="1"/>
      <c r="KYN178" s="1"/>
      <c r="KYO178" s="1"/>
      <c r="KYP178" s="1"/>
      <c r="KYQ178" s="1"/>
      <c r="KYR178" s="1"/>
      <c r="KYS178" s="1"/>
      <c r="KYT178" s="1"/>
      <c r="KYU178" s="1"/>
      <c r="KYV178" s="1"/>
      <c r="KYW178" s="1"/>
      <c r="KYX178" s="1"/>
      <c r="KYY178" s="1"/>
      <c r="KYZ178" s="1"/>
      <c r="KZA178" s="1"/>
      <c r="KZB178" s="1"/>
      <c r="KZC178" s="1"/>
      <c r="KZD178" s="1"/>
      <c r="KZE178" s="1"/>
      <c r="KZF178" s="1"/>
      <c r="KZG178" s="1"/>
      <c r="KZH178" s="1"/>
      <c r="KZI178" s="1"/>
      <c r="KZJ178" s="1"/>
      <c r="KZK178" s="1"/>
      <c r="KZL178" s="1"/>
      <c r="KZM178" s="1"/>
      <c r="KZN178" s="1"/>
      <c r="KZO178" s="1"/>
      <c r="KZP178" s="1"/>
      <c r="KZQ178" s="1"/>
      <c r="KZR178" s="1"/>
      <c r="KZS178" s="1"/>
      <c r="KZT178" s="1"/>
      <c r="KZU178" s="1"/>
      <c r="KZV178" s="1"/>
      <c r="KZW178" s="1"/>
      <c r="KZX178" s="1"/>
      <c r="KZY178" s="1"/>
      <c r="KZZ178" s="1"/>
      <c r="LAA178" s="1"/>
      <c r="LAB178" s="1"/>
      <c r="LAC178" s="1"/>
      <c r="LAD178" s="1"/>
      <c r="LAE178" s="1"/>
      <c r="LAF178" s="1"/>
      <c r="LAG178" s="1"/>
      <c r="LAH178" s="1"/>
      <c r="LAI178" s="1"/>
      <c r="LAJ178" s="1"/>
      <c r="LAK178" s="1"/>
      <c r="LAL178" s="1"/>
      <c r="LAM178" s="1"/>
      <c r="LAN178" s="1"/>
      <c r="LAO178" s="1"/>
      <c r="LAP178" s="1"/>
      <c r="LAQ178" s="1"/>
      <c r="LAR178" s="1"/>
      <c r="LAS178" s="1"/>
      <c r="LAT178" s="1"/>
      <c r="LAU178" s="1"/>
      <c r="LAV178" s="1"/>
      <c r="LAW178" s="1"/>
      <c r="LAX178" s="1"/>
      <c r="LAY178" s="1"/>
      <c r="LAZ178" s="1"/>
      <c r="LBA178" s="1"/>
      <c r="LBB178" s="1"/>
      <c r="LBC178" s="1"/>
      <c r="LBD178" s="1"/>
      <c r="LBE178" s="1"/>
      <c r="LBF178" s="1"/>
      <c r="LBG178" s="1"/>
      <c r="LBH178" s="1"/>
      <c r="LBI178" s="1"/>
      <c r="LBJ178" s="1"/>
      <c r="LBK178" s="1"/>
      <c r="LBL178" s="1"/>
      <c r="LBM178" s="1"/>
      <c r="LBN178" s="1"/>
      <c r="LBO178" s="1"/>
      <c r="LBP178" s="1"/>
      <c r="LBQ178" s="1"/>
      <c r="LBR178" s="1"/>
      <c r="LBS178" s="1"/>
      <c r="LBT178" s="1"/>
      <c r="LBU178" s="1"/>
      <c r="LBV178" s="1"/>
      <c r="LBW178" s="1"/>
      <c r="LBX178" s="1"/>
      <c r="LBY178" s="1"/>
      <c r="LBZ178" s="1"/>
      <c r="LCA178" s="1"/>
      <c r="LCB178" s="1"/>
      <c r="LCC178" s="1"/>
      <c r="LCD178" s="1"/>
      <c r="LCE178" s="1"/>
      <c r="LCF178" s="1"/>
      <c r="LCG178" s="1"/>
      <c r="LCH178" s="1"/>
      <c r="LCI178" s="1"/>
      <c r="LCJ178" s="1"/>
      <c r="LCK178" s="1"/>
      <c r="LCL178" s="1"/>
      <c r="LCM178" s="1"/>
      <c r="LCN178" s="1"/>
      <c r="LCO178" s="1"/>
      <c r="LCP178" s="1"/>
      <c r="LCQ178" s="1"/>
      <c r="LCR178" s="1"/>
      <c r="LCS178" s="1"/>
      <c r="LCT178" s="1"/>
      <c r="LCU178" s="1"/>
      <c r="LCV178" s="1"/>
      <c r="LCW178" s="1"/>
      <c r="LCX178" s="1"/>
      <c r="LCY178" s="1"/>
      <c r="LCZ178" s="1"/>
      <c r="LDA178" s="1"/>
      <c r="LDB178" s="1"/>
      <c r="LDC178" s="1"/>
      <c r="LDD178" s="1"/>
      <c r="LDE178" s="1"/>
      <c r="LDF178" s="1"/>
      <c r="LDG178" s="1"/>
      <c r="LDH178" s="1"/>
      <c r="LDI178" s="1"/>
      <c r="LDJ178" s="1"/>
      <c r="LDK178" s="1"/>
      <c r="LDL178" s="1"/>
      <c r="LDM178" s="1"/>
      <c r="LDN178" s="1"/>
      <c r="LDO178" s="1"/>
      <c r="LDP178" s="1"/>
      <c r="LDQ178" s="1"/>
      <c r="LDR178" s="1"/>
      <c r="LDS178" s="1"/>
      <c r="LDT178" s="1"/>
      <c r="LDU178" s="1"/>
      <c r="LDV178" s="1"/>
      <c r="LDW178" s="1"/>
      <c r="LDX178" s="1"/>
      <c r="LDY178" s="1"/>
      <c r="LDZ178" s="1"/>
      <c r="LEA178" s="1"/>
      <c r="LEB178" s="1"/>
      <c r="LEC178" s="1"/>
      <c r="LED178" s="1"/>
      <c r="LEE178" s="1"/>
      <c r="LEF178" s="1"/>
      <c r="LEG178" s="1"/>
      <c r="LEH178" s="1"/>
      <c r="LEI178" s="1"/>
      <c r="LEJ178" s="1"/>
      <c r="LEK178" s="1"/>
      <c r="LEL178" s="1"/>
      <c r="LEM178" s="1"/>
      <c r="LEN178" s="1"/>
      <c r="LEO178" s="1"/>
      <c r="LEP178" s="1"/>
      <c r="LEQ178" s="1"/>
      <c r="LER178" s="1"/>
      <c r="LES178" s="1"/>
      <c r="LET178" s="1"/>
      <c r="LEU178" s="1"/>
      <c r="LEV178" s="1"/>
      <c r="LEW178" s="1"/>
      <c r="LEX178" s="1"/>
      <c r="LEY178" s="1"/>
      <c r="LEZ178" s="1"/>
      <c r="LFA178" s="1"/>
      <c r="LFB178" s="1"/>
      <c r="LFC178" s="1"/>
      <c r="LFD178" s="1"/>
      <c r="LFE178" s="1"/>
      <c r="LFF178" s="1"/>
      <c r="LFG178" s="1"/>
      <c r="LFH178" s="1"/>
      <c r="LFI178" s="1"/>
      <c r="LFJ178" s="1"/>
      <c r="LFK178" s="1"/>
      <c r="LFL178" s="1"/>
      <c r="LFM178" s="1"/>
      <c r="LFN178" s="1"/>
      <c r="LFO178" s="1"/>
      <c r="LFP178" s="1"/>
      <c r="LFQ178" s="1"/>
      <c r="LFR178" s="1"/>
      <c r="LFS178" s="1"/>
      <c r="LFT178" s="1"/>
      <c r="LFU178" s="1"/>
      <c r="LFV178" s="1"/>
      <c r="LFW178" s="1"/>
      <c r="LFX178" s="1"/>
      <c r="LFY178" s="1"/>
      <c r="LFZ178" s="1"/>
      <c r="LGA178" s="1"/>
      <c r="LGB178" s="1"/>
      <c r="LGC178" s="1"/>
      <c r="LGD178" s="1"/>
      <c r="LGE178" s="1"/>
      <c r="LGF178" s="1"/>
      <c r="LGG178" s="1"/>
      <c r="LGH178" s="1"/>
      <c r="LGI178" s="1"/>
      <c r="LGJ178" s="1"/>
      <c r="LGK178" s="1"/>
      <c r="LGL178" s="1"/>
      <c r="LGM178" s="1"/>
      <c r="LGN178" s="1"/>
      <c r="LGO178" s="1"/>
      <c r="LGP178" s="1"/>
      <c r="LGQ178" s="1"/>
      <c r="LGR178" s="1"/>
      <c r="LGS178" s="1"/>
      <c r="LGT178" s="1"/>
      <c r="LGU178" s="1"/>
      <c r="LGV178" s="1"/>
      <c r="LGW178" s="1"/>
      <c r="LGX178" s="1"/>
      <c r="LGY178" s="1"/>
      <c r="LGZ178" s="1"/>
      <c r="LHA178" s="1"/>
      <c r="LHB178" s="1"/>
      <c r="LHC178" s="1"/>
      <c r="LHD178" s="1"/>
      <c r="LHE178" s="1"/>
      <c r="LHF178" s="1"/>
      <c r="LHG178" s="1"/>
      <c r="LHH178" s="1"/>
      <c r="LHI178" s="1"/>
      <c r="LHJ178" s="1"/>
      <c r="LHK178" s="1"/>
      <c r="LHL178" s="1"/>
      <c r="LHM178" s="1"/>
      <c r="LHN178" s="1"/>
      <c r="LHO178" s="1"/>
      <c r="LHP178" s="1"/>
      <c r="LHQ178" s="1"/>
      <c r="LHR178" s="1"/>
      <c r="LHS178" s="1"/>
      <c r="LHT178" s="1"/>
      <c r="LHU178" s="1"/>
      <c r="LHV178" s="1"/>
      <c r="LHW178" s="1"/>
      <c r="LHX178" s="1"/>
      <c r="LHY178" s="1"/>
      <c r="LHZ178" s="1"/>
      <c r="LIA178" s="1"/>
      <c r="LIB178" s="1"/>
      <c r="LIC178" s="1"/>
      <c r="LID178" s="1"/>
      <c r="LIE178" s="1"/>
      <c r="LIF178" s="1"/>
      <c r="LIG178" s="1"/>
      <c r="LIH178" s="1"/>
      <c r="LII178" s="1"/>
      <c r="LIJ178" s="1"/>
      <c r="LIK178" s="1"/>
      <c r="LIL178" s="1"/>
      <c r="LIM178" s="1"/>
      <c r="LIN178" s="1"/>
      <c r="LIO178" s="1"/>
      <c r="LIP178" s="1"/>
      <c r="LIQ178" s="1"/>
      <c r="LIR178" s="1"/>
      <c r="LIS178" s="1"/>
      <c r="LIT178" s="1"/>
      <c r="LIU178" s="1"/>
      <c r="LIV178" s="1"/>
      <c r="LIW178" s="1"/>
      <c r="LIX178" s="1"/>
      <c r="LIY178" s="1"/>
      <c r="LIZ178" s="1"/>
      <c r="LJA178" s="1"/>
      <c r="LJB178" s="1"/>
      <c r="LJC178" s="1"/>
      <c r="LJD178" s="1"/>
      <c r="LJE178" s="1"/>
      <c r="LJF178" s="1"/>
      <c r="LJG178" s="1"/>
      <c r="LJH178" s="1"/>
      <c r="LJI178" s="1"/>
      <c r="LJJ178" s="1"/>
      <c r="LJK178" s="1"/>
      <c r="LJL178" s="1"/>
      <c r="LJM178" s="1"/>
      <c r="LJN178" s="1"/>
      <c r="LJO178" s="1"/>
      <c r="LJP178" s="1"/>
      <c r="LJQ178" s="1"/>
      <c r="LJR178" s="1"/>
      <c r="LJS178" s="1"/>
      <c r="LJT178" s="1"/>
      <c r="LJU178" s="1"/>
      <c r="LJV178" s="1"/>
      <c r="LJW178" s="1"/>
      <c r="LJX178" s="1"/>
      <c r="LJY178" s="1"/>
      <c r="LJZ178" s="1"/>
      <c r="LKA178" s="1"/>
      <c r="LKB178" s="1"/>
      <c r="LKC178" s="1"/>
      <c r="LKD178" s="1"/>
      <c r="LKE178" s="1"/>
      <c r="LKF178" s="1"/>
      <c r="LKG178" s="1"/>
      <c r="LKH178" s="1"/>
      <c r="LKI178" s="1"/>
      <c r="LKJ178" s="1"/>
      <c r="LKK178" s="1"/>
      <c r="LKL178" s="1"/>
      <c r="LKM178" s="1"/>
      <c r="LKN178" s="1"/>
      <c r="LKO178" s="1"/>
      <c r="LKP178" s="1"/>
      <c r="LKQ178" s="1"/>
      <c r="LKR178" s="1"/>
      <c r="LKS178" s="1"/>
      <c r="LKT178" s="1"/>
      <c r="LKU178" s="1"/>
      <c r="LKV178" s="1"/>
      <c r="LKW178" s="1"/>
      <c r="LKX178" s="1"/>
      <c r="LKY178" s="1"/>
      <c r="LKZ178" s="1"/>
      <c r="LLA178" s="1"/>
      <c r="LLB178" s="1"/>
      <c r="LLC178" s="1"/>
      <c r="LLD178" s="1"/>
      <c r="LLE178" s="1"/>
      <c r="LLF178" s="1"/>
      <c r="LLG178" s="1"/>
      <c r="LLH178" s="1"/>
      <c r="LLI178" s="1"/>
      <c r="LLJ178" s="1"/>
      <c r="LLK178" s="1"/>
      <c r="LLL178" s="1"/>
      <c r="LLM178" s="1"/>
      <c r="LLN178" s="1"/>
      <c r="LLO178" s="1"/>
      <c r="LLP178" s="1"/>
      <c r="LLQ178" s="1"/>
      <c r="LLR178" s="1"/>
      <c r="LLS178" s="1"/>
      <c r="LLT178" s="1"/>
      <c r="LLU178" s="1"/>
      <c r="LLV178" s="1"/>
      <c r="LLW178" s="1"/>
      <c r="LLX178" s="1"/>
      <c r="LLY178" s="1"/>
      <c r="LLZ178" s="1"/>
      <c r="LMA178" s="1"/>
      <c r="LMB178" s="1"/>
      <c r="LMC178" s="1"/>
      <c r="LMD178" s="1"/>
      <c r="LME178" s="1"/>
      <c r="LMF178" s="1"/>
      <c r="LMG178" s="1"/>
      <c r="LMH178" s="1"/>
      <c r="LMI178" s="1"/>
      <c r="LMJ178" s="1"/>
      <c r="LMK178" s="1"/>
      <c r="LML178" s="1"/>
      <c r="LMM178" s="1"/>
      <c r="LMN178" s="1"/>
      <c r="LMO178" s="1"/>
      <c r="LMP178" s="1"/>
      <c r="LMQ178" s="1"/>
      <c r="LMR178" s="1"/>
      <c r="LMS178" s="1"/>
      <c r="LMT178" s="1"/>
      <c r="LMU178" s="1"/>
      <c r="LMV178" s="1"/>
      <c r="LMW178" s="1"/>
      <c r="LMX178" s="1"/>
      <c r="LMY178" s="1"/>
      <c r="LMZ178" s="1"/>
      <c r="LNA178" s="1"/>
      <c r="LNB178" s="1"/>
      <c r="LNC178" s="1"/>
      <c r="LND178" s="1"/>
      <c r="LNE178" s="1"/>
      <c r="LNF178" s="1"/>
      <c r="LNG178" s="1"/>
      <c r="LNH178" s="1"/>
      <c r="LNI178" s="1"/>
      <c r="LNJ178" s="1"/>
      <c r="LNK178" s="1"/>
      <c r="LNL178" s="1"/>
      <c r="LNM178" s="1"/>
      <c r="LNN178" s="1"/>
      <c r="LNO178" s="1"/>
      <c r="LNP178" s="1"/>
      <c r="LNQ178" s="1"/>
      <c r="LNR178" s="1"/>
      <c r="LNS178" s="1"/>
      <c r="LNT178" s="1"/>
      <c r="LNU178" s="1"/>
      <c r="LNV178" s="1"/>
      <c r="LNW178" s="1"/>
      <c r="LNX178" s="1"/>
      <c r="LNY178" s="1"/>
      <c r="LNZ178" s="1"/>
      <c r="LOA178" s="1"/>
      <c r="LOB178" s="1"/>
      <c r="LOC178" s="1"/>
      <c r="LOD178" s="1"/>
      <c r="LOE178" s="1"/>
      <c r="LOF178" s="1"/>
      <c r="LOG178" s="1"/>
      <c r="LOH178" s="1"/>
      <c r="LOI178" s="1"/>
      <c r="LOJ178" s="1"/>
      <c r="LOK178" s="1"/>
      <c r="LOL178" s="1"/>
      <c r="LOM178" s="1"/>
      <c r="LON178" s="1"/>
      <c r="LOO178" s="1"/>
      <c r="LOP178" s="1"/>
      <c r="LOQ178" s="1"/>
      <c r="LOR178" s="1"/>
      <c r="LOS178" s="1"/>
      <c r="LOT178" s="1"/>
      <c r="LOU178" s="1"/>
      <c r="LOV178" s="1"/>
      <c r="LOW178" s="1"/>
      <c r="LOX178" s="1"/>
      <c r="LOY178" s="1"/>
      <c r="LOZ178" s="1"/>
      <c r="LPA178" s="1"/>
      <c r="LPB178" s="1"/>
      <c r="LPC178" s="1"/>
      <c r="LPD178" s="1"/>
      <c r="LPE178" s="1"/>
      <c r="LPF178" s="1"/>
      <c r="LPG178" s="1"/>
      <c r="LPH178" s="1"/>
      <c r="LPI178" s="1"/>
      <c r="LPJ178" s="1"/>
      <c r="LPK178" s="1"/>
      <c r="LPL178" s="1"/>
      <c r="LPM178" s="1"/>
      <c r="LPN178" s="1"/>
      <c r="LPO178" s="1"/>
      <c r="LPP178" s="1"/>
      <c r="LPQ178" s="1"/>
      <c r="LPR178" s="1"/>
      <c r="LPS178" s="1"/>
      <c r="LPT178" s="1"/>
      <c r="LPU178" s="1"/>
      <c r="LPV178" s="1"/>
      <c r="LPW178" s="1"/>
      <c r="LPX178" s="1"/>
      <c r="LPY178" s="1"/>
      <c r="LPZ178" s="1"/>
      <c r="LQA178" s="1"/>
      <c r="LQB178" s="1"/>
      <c r="LQC178" s="1"/>
      <c r="LQD178" s="1"/>
      <c r="LQE178" s="1"/>
      <c r="LQF178" s="1"/>
      <c r="LQG178" s="1"/>
      <c r="LQH178" s="1"/>
      <c r="LQI178" s="1"/>
      <c r="LQJ178" s="1"/>
      <c r="LQK178" s="1"/>
      <c r="LQL178" s="1"/>
      <c r="LQM178" s="1"/>
      <c r="LQN178" s="1"/>
      <c r="LQO178" s="1"/>
      <c r="LQP178" s="1"/>
      <c r="LQQ178" s="1"/>
      <c r="LQR178" s="1"/>
      <c r="LQS178" s="1"/>
      <c r="LQT178" s="1"/>
      <c r="LQU178" s="1"/>
      <c r="LQV178" s="1"/>
      <c r="LQW178" s="1"/>
      <c r="LQX178" s="1"/>
      <c r="LQY178" s="1"/>
      <c r="LQZ178" s="1"/>
      <c r="LRA178" s="1"/>
      <c r="LRB178" s="1"/>
      <c r="LRC178" s="1"/>
      <c r="LRD178" s="1"/>
      <c r="LRE178" s="1"/>
      <c r="LRF178" s="1"/>
      <c r="LRG178" s="1"/>
      <c r="LRH178" s="1"/>
      <c r="LRI178" s="1"/>
      <c r="LRJ178" s="1"/>
      <c r="LRK178" s="1"/>
      <c r="LRL178" s="1"/>
      <c r="LRM178" s="1"/>
      <c r="LRN178" s="1"/>
      <c r="LRO178" s="1"/>
      <c r="LRP178" s="1"/>
      <c r="LRQ178" s="1"/>
      <c r="LRR178" s="1"/>
      <c r="LRS178" s="1"/>
      <c r="LRT178" s="1"/>
      <c r="LRU178" s="1"/>
      <c r="LRV178" s="1"/>
      <c r="LRW178" s="1"/>
      <c r="LRX178" s="1"/>
      <c r="LRY178" s="1"/>
      <c r="LRZ178" s="1"/>
      <c r="LSA178" s="1"/>
      <c r="LSB178" s="1"/>
      <c r="LSC178" s="1"/>
      <c r="LSD178" s="1"/>
      <c r="LSE178" s="1"/>
      <c r="LSF178" s="1"/>
      <c r="LSG178" s="1"/>
      <c r="LSH178" s="1"/>
      <c r="LSI178" s="1"/>
      <c r="LSJ178" s="1"/>
      <c r="LSK178" s="1"/>
      <c r="LSL178" s="1"/>
      <c r="LSM178" s="1"/>
      <c r="LSN178" s="1"/>
      <c r="LSO178" s="1"/>
      <c r="LSP178" s="1"/>
      <c r="LSQ178" s="1"/>
      <c r="LSR178" s="1"/>
      <c r="LSS178" s="1"/>
      <c r="LST178" s="1"/>
      <c r="LSU178" s="1"/>
      <c r="LSV178" s="1"/>
      <c r="LSW178" s="1"/>
      <c r="LSX178" s="1"/>
      <c r="LSY178" s="1"/>
      <c r="LSZ178" s="1"/>
      <c r="LTA178" s="1"/>
      <c r="LTB178" s="1"/>
      <c r="LTC178" s="1"/>
      <c r="LTD178" s="1"/>
      <c r="LTE178" s="1"/>
      <c r="LTF178" s="1"/>
      <c r="LTG178" s="1"/>
      <c r="LTH178" s="1"/>
      <c r="LTI178" s="1"/>
      <c r="LTJ178" s="1"/>
      <c r="LTK178" s="1"/>
      <c r="LTL178" s="1"/>
      <c r="LTM178" s="1"/>
      <c r="LTN178" s="1"/>
      <c r="LTO178" s="1"/>
      <c r="LTP178" s="1"/>
      <c r="LTQ178" s="1"/>
      <c r="LTR178" s="1"/>
      <c r="LTS178" s="1"/>
      <c r="LTT178" s="1"/>
      <c r="LTU178" s="1"/>
      <c r="LTV178" s="1"/>
      <c r="LTW178" s="1"/>
      <c r="LTX178" s="1"/>
      <c r="LTY178" s="1"/>
      <c r="LTZ178" s="1"/>
      <c r="LUA178" s="1"/>
      <c r="LUB178" s="1"/>
      <c r="LUC178" s="1"/>
      <c r="LUD178" s="1"/>
      <c r="LUE178" s="1"/>
      <c r="LUF178" s="1"/>
      <c r="LUG178" s="1"/>
      <c r="LUH178" s="1"/>
      <c r="LUI178" s="1"/>
      <c r="LUJ178" s="1"/>
      <c r="LUK178" s="1"/>
      <c r="LUL178" s="1"/>
      <c r="LUM178" s="1"/>
      <c r="LUN178" s="1"/>
      <c r="LUO178" s="1"/>
      <c r="LUP178" s="1"/>
      <c r="LUQ178" s="1"/>
      <c r="LUR178" s="1"/>
      <c r="LUS178" s="1"/>
      <c r="LUT178" s="1"/>
      <c r="LUU178" s="1"/>
      <c r="LUV178" s="1"/>
      <c r="LUW178" s="1"/>
      <c r="LUX178" s="1"/>
      <c r="LUY178" s="1"/>
      <c r="LUZ178" s="1"/>
      <c r="LVA178" s="1"/>
      <c r="LVB178" s="1"/>
      <c r="LVC178" s="1"/>
      <c r="LVD178" s="1"/>
      <c r="LVE178" s="1"/>
      <c r="LVF178" s="1"/>
      <c r="LVG178" s="1"/>
      <c r="LVH178" s="1"/>
      <c r="LVI178" s="1"/>
      <c r="LVJ178" s="1"/>
      <c r="LVK178" s="1"/>
      <c r="LVL178" s="1"/>
      <c r="LVM178" s="1"/>
      <c r="LVN178" s="1"/>
      <c r="LVO178" s="1"/>
      <c r="LVP178" s="1"/>
      <c r="LVQ178" s="1"/>
      <c r="LVR178" s="1"/>
      <c r="LVS178" s="1"/>
      <c r="LVT178" s="1"/>
      <c r="LVU178" s="1"/>
      <c r="LVV178" s="1"/>
      <c r="LVW178" s="1"/>
      <c r="LVX178" s="1"/>
      <c r="LVY178" s="1"/>
      <c r="LVZ178" s="1"/>
      <c r="LWA178" s="1"/>
      <c r="LWB178" s="1"/>
      <c r="LWC178" s="1"/>
      <c r="LWD178" s="1"/>
      <c r="LWE178" s="1"/>
      <c r="LWF178" s="1"/>
      <c r="LWG178" s="1"/>
      <c r="LWH178" s="1"/>
      <c r="LWI178" s="1"/>
      <c r="LWJ178" s="1"/>
      <c r="LWK178" s="1"/>
      <c r="LWL178" s="1"/>
      <c r="LWM178" s="1"/>
      <c r="LWN178" s="1"/>
      <c r="LWO178" s="1"/>
      <c r="LWP178" s="1"/>
      <c r="LWQ178" s="1"/>
      <c r="LWR178" s="1"/>
      <c r="LWS178" s="1"/>
      <c r="LWT178" s="1"/>
      <c r="LWU178" s="1"/>
      <c r="LWV178" s="1"/>
      <c r="LWW178" s="1"/>
      <c r="LWX178" s="1"/>
      <c r="LWY178" s="1"/>
      <c r="LWZ178" s="1"/>
      <c r="LXA178" s="1"/>
      <c r="LXB178" s="1"/>
      <c r="LXC178" s="1"/>
      <c r="LXD178" s="1"/>
      <c r="LXE178" s="1"/>
      <c r="LXF178" s="1"/>
      <c r="LXG178" s="1"/>
      <c r="LXH178" s="1"/>
      <c r="LXI178" s="1"/>
      <c r="LXJ178" s="1"/>
      <c r="LXK178" s="1"/>
      <c r="LXL178" s="1"/>
      <c r="LXM178" s="1"/>
      <c r="LXN178" s="1"/>
      <c r="LXO178" s="1"/>
      <c r="LXP178" s="1"/>
      <c r="LXQ178" s="1"/>
      <c r="LXR178" s="1"/>
      <c r="LXS178" s="1"/>
      <c r="LXT178" s="1"/>
      <c r="LXU178" s="1"/>
      <c r="LXV178" s="1"/>
      <c r="LXW178" s="1"/>
      <c r="LXX178" s="1"/>
      <c r="LXY178" s="1"/>
      <c r="LXZ178" s="1"/>
      <c r="LYA178" s="1"/>
      <c r="LYB178" s="1"/>
      <c r="LYC178" s="1"/>
      <c r="LYD178" s="1"/>
      <c r="LYE178" s="1"/>
      <c r="LYF178" s="1"/>
      <c r="LYG178" s="1"/>
      <c r="LYH178" s="1"/>
      <c r="LYI178" s="1"/>
      <c r="LYJ178" s="1"/>
      <c r="LYK178" s="1"/>
      <c r="LYL178" s="1"/>
      <c r="LYM178" s="1"/>
      <c r="LYN178" s="1"/>
      <c r="LYO178" s="1"/>
      <c r="LYP178" s="1"/>
      <c r="LYQ178" s="1"/>
      <c r="LYR178" s="1"/>
      <c r="LYS178" s="1"/>
      <c r="LYT178" s="1"/>
      <c r="LYU178" s="1"/>
      <c r="LYV178" s="1"/>
      <c r="LYW178" s="1"/>
      <c r="LYX178" s="1"/>
      <c r="LYY178" s="1"/>
      <c r="LYZ178" s="1"/>
      <c r="LZA178" s="1"/>
      <c r="LZB178" s="1"/>
      <c r="LZC178" s="1"/>
      <c r="LZD178" s="1"/>
      <c r="LZE178" s="1"/>
      <c r="LZF178" s="1"/>
      <c r="LZG178" s="1"/>
      <c r="LZH178" s="1"/>
      <c r="LZI178" s="1"/>
      <c r="LZJ178" s="1"/>
      <c r="LZK178" s="1"/>
      <c r="LZL178" s="1"/>
      <c r="LZM178" s="1"/>
      <c r="LZN178" s="1"/>
      <c r="LZO178" s="1"/>
      <c r="LZP178" s="1"/>
      <c r="LZQ178" s="1"/>
      <c r="LZR178" s="1"/>
      <c r="LZS178" s="1"/>
      <c r="LZT178" s="1"/>
      <c r="LZU178" s="1"/>
      <c r="LZV178" s="1"/>
      <c r="LZW178" s="1"/>
      <c r="LZX178" s="1"/>
      <c r="LZY178" s="1"/>
      <c r="LZZ178" s="1"/>
      <c r="MAA178" s="1"/>
      <c r="MAB178" s="1"/>
      <c r="MAC178" s="1"/>
      <c r="MAD178" s="1"/>
      <c r="MAE178" s="1"/>
      <c r="MAF178" s="1"/>
      <c r="MAG178" s="1"/>
      <c r="MAH178" s="1"/>
      <c r="MAI178" s="1"/>
      <c r="MAJ178" s="1"/>
      <c r="MAK178" s="1"/>
      <c r="MAL178" s="1"/>
      <c r="MAM178" s="1"/>
      <c r="MAN178" s="1"/>
      <c r="MAO178" s="1"/>
      <c r="MAP178" s="1"/>
      <c r="MAQ178" s="1"/>
      <c r="MAR178" s="1"/>
      <c r="MAS178" s="1"/>
      <c r="MAT178" s="1"/>
      <c r="MAU178" s="1"/>
      <c r="MAV178" s="1"/>
      <c r="MAW178" s="1"/>
      <c r="MAX178" s="1"/>
      <c r="MAY178" s="1"/>
      <c r="MAZ178" s="1"/>
      <c r="MBA178" s="1"/>
      <c r="MBB178" s="1"/>
      <c r="MBC178" s="1"/>
      <c r="MBD178" s="1"/>
      <c r="MBE178" s="1"/>
      <c r="MBF178" s="1"/>
      <c r="MBG178" s="1"/>
      <c r="MBH178" s="1"/>
      <c r="MBI178" s="1"/>
      <c r="MBJ178" s="1"/>
      <c r="MBK178" s="1"/>
      <c r="MBL178" s="1"/>
      <c r="MBM178" s="1"/>
      <c r="MBN178" s="1"/>
      <c r="MBO178" s="1"/>
      <c r="MBP178" s="1"/>
      <c r="MBQ178" s="1"/>
      <c r="MBR178" s="1"/>
      <c r="MBS178" s="1"/>
      <c r="MBT178" s="1"/>
      <c r="MBU178" s="1"/>
      <c r="MBV178" s="1"/>
      <c r="MBW178" s="1"/>
      <c r="MBX178" s="1"/>
      <c r="MBY178" s="1"/>
      <c r="MBZ178" s="1"/>
      <c r="MCA178" s="1"/>
      <c r="MCB178" s="1"/>
      <c r="MCC178" s="1"/>
      <c r="MCD178" s="1"/>
      <c r="MCE178" s="1"/>
      <c r="MCF178" s="1"/>
      <c r="MCG178" s="1"/>
      <c r="MCH178" s="1"/>
      <c r="MCI178" s="1"/>
      <c r="MCJ178" s="1"/>
      <c r="MCK178" s="1"/>
      <c r="MCL178" s="1"/>
      <c r="MCM178" s="1"/>
      <c r="MCN178" s="1"/>
      <c r="MCO178" s="1"/>
      <c r="MCP178" s="1"/>
      <c r="MCQ178" s="1"/>
      <c r="MCR178" s="1"/>
      <c r="MCS178" s="1"/>
      <c r="MCT178" s="1"/>
      <c r="MCU178" s="1"/>
      <c r="MCV178" s="1"/>
      <c r="MCW178" s="1"/>
      <c r="MCX178" s="1"/>
      <c r="MCY178" s="1"/>
      <c r="MCZ178" s="1"/>
      <c r="MDA178" s="1"/>
      <c r="MDB178" s="1"/>
      <c r="MDC178" s="1"/>
      <c r="MDD178" s="1"/>
      <c r="MDE178" s="1"/>
      <c r="MDF178" s="1"/>
      <c r="MDG178" s="1"/>
      <c r="MDH178" s="1"/>
      <c r="MDI178" s="1"/>
      <c r="MDJ178" s="1"/>
      <c r="MDK178" s="1"/>
      <c r="MDL178" s="1"/>
      <c r="MDM178" s="1"/>
      <c r="MDN178" s="1"/>
      <c r="MDO178" s="1"/>
      <c r="MDP178" s="1"/>
      <c r="MDQ178" s="1"/>
      <c r="MDR178" s="1"/>
      <c r="MDS178" s="1"/>
      <c r="MDT178" s="1"/>
      <c r="MDU178" s="1"/>
      <c r="MDV178" s="1"/>
      <c r="MDW178" s="1"/>
      <c r="MDX178" s="1"/>
      <c r="MDY178" s="1"/>
      <c r="MDZ178" s="1"/>
      <c r="MEA178" s="1"/>
      <c r="MEB178" s="1"/>
      <c r="MEC178" s="1"/>
      <c r="MED178" s="1"/>
      <c r="MEE178" s="1"/>
      <c r="MEF178" s="1"/>
      <c r="MEG178" s="1"/>
      <c r="MEH178" s="1"/>
      <c r="MEI178" s="1"/>
      <c r="MEJ178" s="1"/>
      <c r="MEK178" s="1"/>
      <c r="MEL178" s="1"/>
      <c r="MEM178" s="1"/>
      <c r="MEN178" s="1"/>
      <c r="MEO178" s="1"/>
      <c r="MEP178" s="1"/>
      <c r="MEQ178" s="1"/>
      <c r="MER178" s="1"/>
      <c r="MES178" s="1"/>
      <c r="MET178" s="1"/>
      <c r="MEU178" s="1"/>
      <c r="MEV178" s="1"/>
      <c r="MEW178" s="1"/>
      <c r="MEX178" s="1"/>
      <c r="MEY178" s="1"/>
      <c r="MEZ178" s="1"/>
      <c r="MFA178" s="1"/>
      <c r="MFB178" s="1"/>
      <c r="MFC178" s="1"/>
      <c r="MFD178" s="1"/>
      <c r="MFE178" s="1"/>
      <c r="MFF178" s="1"/>
      <c r="MFG178" s="1"/>
      <c r="MFH178" s="1"/>
      <c r="MFI178" s="1"/>
      <c r="MFJ178" s="1"/>
      <c r="MFK178" s="1"/>
      <c r="MFL178" s="1"/>
      <c r="MFM178" s="1"/>
      <c r="MFN178" s="1"/>
      <c r="MFO178" s="1"/>
      <c r="MFP178" s="1"/>
      <c r="MFQ178" s="1"/>
      <c r="MFR178" s="1"/>
      <c r="MFS178" s="1"/>
      <c r="MFT178" s="1"/>
      <c r="MFU178" s="1"/>
      <c r="MFV178" s="1"/>
      <c r="MFW178" s="1"/>
      <c r="MFX178" s="1"/>
      <c r="MFY178" s="1"/>
      <c r="MFZ178" s="1"/>
      <c r="MGA178" s="1"/>
      <c r="MGB178" s="1"/>
      <c r="MGC178" s="1"/>
      <c r="MGD178" s="1"/>
      <c r="MGE178" s="1"/>
      <c r="MGF178" s="1"/>
      <c r="MGG178" s="1"/>
      <c r="MGH178" s="1"/>
      <c r="MGI178" s="1"/>
      <c r="MGJ178" s="1"/>
      <c r="MGK178" s="1"/>
      <c r="MGL178" s="1"/>
      <c r="MGM178" s="1"/>
      <c r="MGN178" s="1"/>
      <c r="MGO178" s="1"/>
      <c r="MGP178" s="1"/>
      <c r="MGQ178" s="1"/>
      <c r="MGR178" s="1"/>
      <c r="MGS178" s="1"/>
      <c r="MGT178" s="1"/>
      <c r="MGU178" s="1"/>
      <c r="MGV178" s="1"/>
      <c r="MGW178" s="1"/>
      <c r="MGX178" s="1"/>
      <c r="MGY178" s="1"/>
      <c r="MGZ178" s="1"/>
      <c r="MHA178" s="1"/>
      <c r="MHB178" s="1"/>
      <c r="MHC178" s="1"/>
      <c r="MHD178" s="1"/>
      <c r="MHE178" s="1"/>
      <c r="MHF178" s="1"/>
      <c r="MHG178" s="1"/>
      <c r="MHH178" s="1"/>
      <c r="MHI178" s="1"/>
      <c r="MHJ178" s="1"/>
      <c r="MHK178" s="1"/>
      <c r="MHL178" s="1"/>
      <c r="MHM178" s="1"/>
      <c r="MHN178" s="1"/>
      <c r="MHO178" s="1"/>
      <c r="MHP178" s="1"/>
      <c r="MHQ178" s="1"/>
      <c r="MHR178" s="1"/>
      <c r="MHS178" s="1"/>
      <c r="MHT178" s="1"/>
      <c r="MHU178" s="1"/>
      <c r="MHV178" s="1"/>
      <c r="MHW178" s="1"/>
      <c r="MHX178" s="1"/>
      <c r="MHY178" s="1"/>
      <c r="MHZ178" s="1"/>
      <c r="MIA178" s="1"/>
      <c r="MIB178" s="1"/>
      <c r="MIC178" s="1"/>
      <c r="MID178" s="1"/>
      <c r="MIE178" s="1"/>
      <c r="MIF178" s="1"/>
      <c r="MIG178" s="1"/>
      <c r="MIH178" s="1"/>
      <c r="MII178" s="1"/>
      <c r="MIJ178" s="1"/>
      <c r="MIK178" s="1"/>
      <c r="MIL178" s="1"/>
      <c r="MIM178" s="1"/>
      <c r="MIN178" s="1"/>
      <c r="MIO178" s="1"/>
      <c r="MIP178" s="1"/>
      <c r="MIQ178" s="1"/>
      <c r="MIR178" s="1"/>
      <c r="MIS178" s="1"/>
      <c r="MIT178" s="1"/>
      <c r="MIU178" s="1"/>
      <c r="MIV178" s="1"/>
      <c r="MIW178" s="1"/>
      <c r="MIX178" s="1"/>
      <c r="MIY178" s="1"/>
      <c r="MIZ178" s="1"/>
      <c r="MJA178" s="1"/>
      <c r="MJB178" s="1"/>
      <c r="MJC178" s="1"/>
      <c r="MJD178" s="1"/>
      <c r="MJE178" s="1"/>
      <c r="MJF178" s="1"/>
      <c r="MJG178" s="1"/>
      <c r="MJH178" s="1"/>
      <c r="MJI178" s="1"/>
      <c r="MJJ178" s="1"/>
      <c r="MJK178" s="1"/>
      <c r="MJL178" s="1"/>
      <c r="MJM178" s="1"/>
      <c r="MJN178" s="1"/>
      <c r="MJO178" s="1"/>
      <c r="MJP178" s="1"/>
      <c r="MJQ178" s="1"/>
      <c r="MJR178" s="1"/>
      <c r="MJS178" s="1"/>
      <c r="MJT178" s="1"/>
      <c r="MJU178" s="1"/>
      <c r="MJV178" s="1"/>
      <c r="MJW178" s="1"/>
      <c r="MJX178" s="1"/>
      <c r="MJY178" s="1"/>
      <c r="MJZ178" s="1"/>
      <c r="MKA178" s="1"/>
      <c r="MKB178" s="1"/>
      <c r="MKC178" s="1"/>
      <c r="MKD178" s="1"/>
      <c r="MKE178" s="1"/>
      <c r="MKF178" s="1"/>
      <c r="MKG178" s="1"/>
      <c r="MKH178" s="1"/>
      <c r="MKI178" s="1"/>
      <c r="MKJ178" s="1"/>
      <c r="MKK178" s="1"/>
      <c r="MKL178" s="1"/>
      <c r="MKM178" s="1"/>
      <c r="MKN178" s="1"/>
      <c r="MKO178" s="1"/>
      <c r="MKP178" s="1"/>
      <c r="MKQ178" s="1"/>
      <c r="MKR178" s="1"/>
      <c r="MKS178" s="1"/>
      <c r="MKT178" s="1"/>
      <c r="MKU178" s="1"/>
      <c r="MKV178" s="1"/>
      <c r="MKW178" s="1"/>
      <c r="MKX178" s="1"/>
      <c r="MKY178" s="1"/>
      <c r="MKZ178" s="1"/>
      <c r="MLA178" s="1"/>
      <c r="MLB178" s="1"/>
      <c r="MLC178" s="1"/>
      <c r="MLD178" s="1"/>
      <c r="MLE178" s="1"/>
      <c r="MLF178" s="1"/>
      <c r="MLG178" s="1"/>
      <c r="MLH178" s="1"/>
      <c r="MLI178" s="1"/>
      <c r="MLJ178" s="1"/>
      <c r="MLK178" s="1"/>
      <c r="MLL178" s="1"/>
      <c r="MLM178" s="1"/>
      <c r="MLN178" s="1"/>
      <c r="MLO178" s="1"/>
      <c r="MLP178" s="1"/>
      <c r="MLQ178" s="1"/>
      <c r="MLR178" s="1"/>
      <c r="MLS178" s="1"/>
      <c r="MLT178" s="1"/>
      <c r="MLU178" s="1"/>
      <c r="MLV178" s="1"/>
      <c r="MLW178" s="1"/>
      <c r="MLX178" s="1"/>
      <c r="MLY178" s="1"/>
      <c r="MLZ178" s="1"/>
      <c r="MMA178" s="1"/>
      <c r="MMB178" s="1"/>
      <c r="MMC178" s="1"/>
      <c r="MMD178" s="1"/>
      <c r="MME178" s="1"/>
      <c r="MMF178" s="1"/>
      <c r="MMG178" s="1"/>
      <c r="MMH178" s="1"/>
      <c r="MMI178" s="1"/>
      <c r="MMJ178" s="1"/>
      <c r="MMK178" s="1"/>
      <c r="MML178" s="1"/>
      <c r="MMM178" s="1"/>
      <c r="MMN178" s="1"/>
      <c r="MMO178" s="1"/>
      <c r="MMP178" s="1"/>
      <c r="MMQ178" s="1"/>
      <c r="MMR178" s="1"/>
      <c r="MMS178" s="1"/>
      <c r="MMT178" s="1"/>
      <c r="MMU178" s="1"/>
      <c r="MMV178" s="1"/>
      <c r="MMW178" s="1"/>
      <c r="MMX178" s="1"/>
      <c r="MMY178" s="1"/>
      <c r="MMZ178" s="1"/>
      <c r="MNA178" s="1"/>
      <c r="MNB178" s="1"/>
      <c r="MNC178" s="1"/>
      <c r="MND178" s="1"/>
      <c r="MNE178" s="1"/>
      <c r="MNF178" s="1"/>
      <c r="MNG178" s="1"/>
      <c r="MNH178" s="1"/>
      <c r="MNI178" s="1"/>
      <c r="MNJ178" s="1"/>
      <c r="MNK178" s="1"/>
      <c r="MNL178" s="1"/>
      <c r="MNM178" s="1"/>
      <c r="MNN178" s="1"/>
      <c r="MNO178" s="1"/>
      <c r="MNP178" s="1"/>
      <c r="MNQ178" s="1"/>
      <c r="MNR178" s="1"/>
      <c r="MNS178" s="1"/>
      <c r="MNT178" s="1"/>
      <c r="MNU178" s="1"/>
      <c r="MNV178" s="1"/>
      <c r="MNW178" s="1"/>
      <c r="MNX178" s="1"/>
      <c r="MNY178" s="1"/>
      <c r="MNZ178" s="1"/>
      <c r="MOA178" s="1"/>
      <c r="MOB178" s="1"/>
      <c r="MOC178" s="1"/>
      <c r="MOD178" s="1"/>
      <c r="MOE178" s="1"/>
      <c r="MOF178" s="1"/>
      <c r="MOG178" s="1"/>
      <c r="MOH178" s="1"/>
      <c r="MOI178" s="1"/>
      <c r="MOJ178" s="1"/>
      <c r="MOK178" s="1"/>
      <c r="MOL178" s="1"/>
      <c r="MOM178" s="1"/>
      <c r="MON178" s="1"/>
      <c r="MOO178" s="1"/>
      <c r="MOP178" s="1"/>
      <c r="MOQ178" s="1"/>
      <c r="MOR178" s="1"/>
      <c r="MOS178" s="1"/>
      <c r="MOT178" s="1"/>
      <c r="MOU178" s="1"/>
      <c r="MOV178" s="1"/>
      <c r="MOW178" s="1"/>
      <c r="MOX178" s="1"/>
      <c r="MOY178" s="1"/>
      <c r="MOZ178" s="1"/>
      <c r="MPA178" s="1"/>
      <c r="MPB178" s="1"/>
      <c r="MPC178" s="1"/>
      <c r="MPD178" s="1"/>
      <c r="MPE178" s="1"/>
      <c r="MPF178" s="1"/>
      <c r="MPG178" s="1"/>
      <c r="MPH178" s="1"/>
      <c r="MPI178" s="1"/>
      <c r="MPJ178" s="1"/>
      <c r="MPK178" s="1"/>
      <c r="MPL178" s="1"/>
      <c r="MPM178" s="1"/>
      <c r="MPN178" s="1"/>
      <c r="MPO178" s="1"/>
      <c r="MPP178" s="1"/>
      <c r="MPQ178" s="1"/>
      <c r="MPR178" s="1"/>
      <c r="MPS178" s="1"/>
      <c r="MPT178" s="1"/>
      <c r="MPU178" s="1"/>
      <c r="MPV178" s="1"/>
      <c r="MPW178" s="1"/>
      <c r="MPX178" s="1"/>
      <c r="MPY178" s="1"/>
      <c r="MPZ178" s="1"/>
      <c r="MQA178" s="1"/>
      <c r="MQB178" s="1"/>
      <c r="MQC178" s="1"/>
      <c r="MQD178" s="1"/>
      <c r="MQE178" s="1"/>
      <c r="MQF178" s="1"/>
      <c r="MQG178" s="1"/>
      <c r="MQH178" s="1"/>
      <c r="MQI178" s="1"/>
      <c r="MQJ178" s="1"/>
      <c r="MQK178" s="1"/>
      <c r="MQL178" s="1"/>
      <c r="MQM178" s="1"/>
      <c r="MQN178" s="1"/>
      <c r="MQO178" s="1"/>
      <c r="MQP178" s="1"/>
      <c r="MQQ178" s="1"/>
      <c r="MQR178" s="1"/>
      <c r="MQS178" s="1"/>
      <c r="MQT178" s="1"/>
      <c r="MQU178" s="1"/>
      <c r="MQV178" s="1"/>
      <c r="MQW178" s="1"/>
      <c r="MQX178" s="1"/>
      <c r="MQY178" s="1"/>
      <c r="MQZ178" s="1"/>
      <c r="MRA178" s="1"/>
      <c r="MRB178" s="1"/>
      <c r="MRC178" s="1"/>
      <c r="MRD178" s="1"/>
      <c r="MRE178" s="1"/>
      <c r="MRF178" s="1"/>
      <c r="MRG178" s="1"/>
      <c r="MRH178" s="1"/>
      <c r="MRI178" s="1"/>
      <c r="MRJ178" s="1"/>
      <c r="MRK178" s="1"/>
      <c r="MRL178" s="1"/>
      <c r="MRM178" s="1"/>
      <c r="MRN178" s="1"/>
      <c r="MRO178" s="1"/>
      <c r="MRP178" s="1"/>
      <c r="MRQ178" s="1"/>
      <c r="MRR178" s="1"/>
      <c r="MRS178" s="1"/>
      <c r="MRT178" s="1"/>
      <c r="MRU178" s="1"/>
      <c r="MRV178" s="1"/>
      <c r="MRW178" s="1"/>
      <c r="MRX178" s="1"/>
      <c r="MRY178" s="1"/>
      <c r="MRZ178" s="1"/>
      <c r="MSA178" s="1"/>
      <c r="MSB178" s="1"/>
      <c r="MSC178" s="1"/>
      <c r="MSD178" s="1"/>
      <c r="MSE178" s="1"/>
      <c r="MSF178" s="1"/>
      <c r="MSG178" s="1"/>
      <c r="MSH178" s="1"/>
      <c r="MSI178" s="1"/>
      <c r="MSJ178" s="1"/>
      <c r="MSK178" s="1"/>
      <c r="MSL178" s="1"/>
      <c r="MSM178" s="1"/>
      <c r="MSN178" s="1"/>
      <c r="MSO178" s="1"/>
      <c r="MSP178" s="1"/>
      <c r="MSQ178" s="1"/>
      <c r="MSR178" s="1"/>
      <c r="MSS178" s="1"/>
      <c r="MST178" s="1"/>
      <c r="MSU178" s="1"/>
      <c r="MSV178" s="1"/>
      <c r="MSW178" s="1"/>
      <c r="MSX178" s="1"/>
      <c r="MSY178" s="1"/>
      <c r="MSZ178" s="1"/>
      <c r="MTA178" s="1"/>
      <c r="MTB178" s="1"/>
      <c r="MTC178" s="1"/>
      <c r="MTD178" s="1"/>
      <c r="MTE178" s="1"/>
      <c r="MTF178" s="1"/>
      <c r="MTG178" s="1"/>
      <c r="MTH178" s="1"/>
      <c r="MTI178" s="1"/>
      <c r="MTJ178" s="1"/>
      <c r="MTK178" s="1"/>
      <c r="MTL178" s="1"/>
      <c r="MTM178" s="1"/>
      <c r="MTN178" s="1"/>
      <c r="MTO178" s="1"/>
      <c r="MTP178" s="1"/>
      <c r="MTQ178" s="1"/>
      <c r="MTR178" s="1"/>
      <c r="MTS178" s="1"/>
      <c r="MTT178" s="1"/>
      <c r="MTU178" s="1"/>
      <c r="MTV178" s="1"/>
      <c r="MTW178" s="1"/>
      <c r="MTX178" s="1"/>
      <c r="MTY178" s="1"/>
      <c r="MTZ178" s="1"/>
      <c r="MUA178" s="1"/>
      <c r="MUB178" s="1"/>
      <c r="MUC178" s="1"/>
      <c r="MUD178" s="1"/>
      <c r="MUE178" s="1"/>
      <c r="MUF178" s="1"/>
      <c r="MUG178" s="1"/>
      <c r="MUH178" s="1"/>
      <c r="MUI178" s="1"/>
      <c r="MUJ178" s="1"/>
      <c r="MUK178" s="1"/>
      <c r="MUL178" s="1"/>
      <c r="MUM178" s="1"/>
      <c r="MUN178" s="1"/>
      <c r="MUO178" s="1"/>
      <c r="MUP178" s="1"/>
      <c r="MUQ178" s="1"/>
      <c r="MUR178" s="1"/>
      <c r="MUS178" s="1"/>
      <c r="MUT178" s="1"/>
      <c r="MUU178" s="1"/>
      <c r="MUV178" s="1"/>
      <c r="MUW178" s="1"/>
      <c r="MUX178" s="1"/>
      <c r="MUY178" s="1"/>
      <c r="MUZ178" s="1"/>
      <c r="MVA178" s="1"/>
      <c r="MVB178" s="1"/>
      <c r="MVC178" s="1"/>
      <c r="MVD178" s="1"/>
      <c r="MVE178" s="1"/>
      <c r="MVF178" s="1"/>
      <c r="MVG178" s="1"/>
      <c r="MVH178" s="1"/>
      <c r="MVI178" s="1"/>
      <c r="MVJ178" s="1"/>
      <c r="MVK178" s="1"/>
      <c r="MVL178" s="1"/>
      <c r="MVM178" s="1"/>
      <c r="MVN178" s="1"/>
      <c r="MVO178" s="1"/>
      <c r="MVP178" s="1"/>
      <c r="MVQ178" s="1"/>
      <c r="MVR178" s="1"/>
      <c r="MVS178" s="1"/>
      <c r="MVT178" s="1"/>
      <c r="MVU178" s="1"/>
      <c r="MVV178" s="1"/>
      <c r="MVW178" s="1"/>
      <c r="MVX178" s="1"/>
      <c r="MVY178" s="1"/>
      <c r="MVZ178" s="1"/>
      <c r="MWA178" s="1"/>
      <c r="MWB178" s="1"/>
      <c r="MWC178" s="1"/>
      <c r="MWD178" s="1"/>
      <c r="MWE178" s="1"/>
      <c r="MWF178" s="1"/>
      <c r="MWG178" s="1"/>
      <c r="MWH178" s="1"/>
      <c r="MWI178" s="1"/>
      <c r="MWJ178" s="1"/>
      <c r="MWK178" s="1"/>
      <c r="MWL178" s="1"/>
      <c r="MWM178" s="1"/>
      <c r="MWN178" s="1"/>
      <c r="MWO178" s="1"/>
      <c r="MWP178" s="1"/>
      <c r="MWQ178" s="1"/>
      <c r="MWR178" s="1"/>
      <c r="MWS178" s="1"/>
      <c r="MWT178" s="1"/>
      <c r="MWU178" s="1"/>
      <c r="MWV178" s="1"/>
      <c r="MWW178" s="1"/>
      <c r="MWX178" s="1"/>
      <c r="MWY178" s="1"/>
      <c r="MWZ178" s="1"/>
      <c r="MXA178" s="1"/>
      <c r="MXB178" s="1"/>
      <c r="MXC178" s="1"/>
      <c r="MXD178" s="1"/>
      <c r="MXE178" s="1"/>
      <c r="MXF178" s="1"/>
      <c r="MXG178" s="1"/>
      <c r="MXH178" s="1"/>
      <c r="MXI178" s="1"/>
      <c r="MXJ178" s="1"/>
      <c r="MXK178" s="1"/>
      <c r="MXL178" s="1"/>
      <c r="MXM178" s="1"/>
      <c r="MXN178" s="1"/>
      <c r="MXO178" s="1"/>
      <c r="MXP178" s="1"/>
      <c r="MXQ178" s="1"/>
      <c r="MXR178" s="1"/>
      <c r="MXS178" s="1"/>
      <c r="MXT178" s="1"/>
      <c r="MXU178" s="1"/>
      <c r="MXV178" s="1"/>
      <c r="MXW178" s="1"/>
      <c r="MXX178" s="1"/>
      <c r="MXY178" s="1"/>
      <c r="MXZ178" s="1"/>
      <c r="MYA178" s="1"/>
      <c r="MYB178" s="1"/>
      <c r="MYC178" s="1"/>
      <c r="MYD178" s="1"/>
      <c r="MYE178" s="1"/>
      <c r="MYF178" s="1"/>
      <c r="MYG178" s="1"/>
      <c r="MYH178" s="1"/>
      <c r="MYI178" s="1"/>
      <c r="MYJ178" s="1"/>
      <c r="MYK178" s="1"/>
      <c r="MYL178" s="1"/>
      <c r="MYM178" s="1"/>
      <c r="MYN178" s="1"/>
      <c r="MYO178" s="1"/>
      <c r="MYP178" s="1"/>
      <c r="MYQ178" s="1"/>
      <c r="MYR178" s="1"/>
      <c r="MYS178" s="1"/>
      <c r="MYT178" s="1"/>
      <c r="MYU178" s="1"/>
      <c r="MYV178" s="1"/>
      <c r="MYW178" s="1"/>
      <c r="MYX178" s="1"/>
      <c r="MYY178" s="1"/>
      <c r="MYZ178" s="1"/>
      <c r="MZA178" s="1"/>
      <c r="MZB178" s="1"/>
      <c r="MZC178" s="1"/>
      <c r="MZD178" s="1"/>
      <c r="MZE178" s="1"/>
      <c r="MZF178" s="1"/>
      <c r="MZG178" s="1"/>
      <c r="MZH178" s="1"/>
      <c r="MZI178" s="1"/>
      <c r="MZJ178" s="1"/>
      <c r="MZK178" s="1"/>
      <c r="MZL178" s="1"/>
      <c r="MZM178" s="1"/>
      <c r="MZN178" s="1"/>
      <c r="MZO178" s="1"/>
      <c r="MZP178" s="1"/>
      <c r="MZQ178" s="1"/>
      <c r="MZR178" s="1"/>
      <c r="MZS178" s="1"/>
      <c r="MZT178" s="1"/>
      <c r="MZU178" s="1"/>
      <c r="MZV178" s="1"/>
      <c r="MZW178" s="1"/>
      <c r="MZX178" s="1"/>
      <c r="MZY178" s="1"/>
      <c r="MZZ178" s="1"/>
      <c r="NAA178" s="1"/>
      <c r="NAB178" s="1"/>
      <c r="NAC178" s="1"/>
      <c r="NAD178" s="1"/>
      <c r="NAE178" s="1"/>
      <c r="NAF178" s="1"/>
      <c r="NAG178" s="1"/>
      <c r="NAH178" s="1"/>
      <c r="NAI178" s="1"/>
      <c r="NAJ178" s="1"/>
      <c r="NAK178" s="1"/>
      <c r="NAL178" s="1"/>
      <c r="NAM178" s="1"/>
      <c r="NAN178" s="1"/>
      <c r="NAO178" s="1"/>
      <c r="NAP178" s="1"/>
      <c r="NAQ178" s="1"/>
      <c r="NAR178" s="1"/>
      <c r="NAS178" s="1"/>
      <c r="NAT178" s="1"/>
      <c r="NAU178" s="1"/>
      <c r="NAV178" s="1"/>
      <c r="NAW178" s="1"/>
      <c r="NAX178" s="1"/>
      <c r="NAY178" s="1"/>
      <c r="NAZ178" s="1"/>
      <c r="NBA178" s="1"/>
      <c r="NBB178" s="1"/>
      <c r="NBC178" s="1"/>
      <c r="NBD178" s="1"/>
      <c r="NBE178" s="1"/>
      <c r="NBF178" s="1"/>
      <c r="NBG178" s="1"/>
      <c r="NBH178" s="1"/>
      <c r="NBI178" s="1"/>
      <c r="NBJ178" s="1"/>
      <c r="NBK178" s="1"/>
      <c r="NBL178" s="1"/>
      <c r="NBM178" s="1"/>
      <c r="NBN178" s="1"/>
      <c r="NBO178" s="1"/>
      <c r="NBP178" s="1"/>
      <c r="NBQ178" s="1"/>
      <c r="NBR178" s="1"/>
      <c r="NBS178" s="1"/>
      <c r="NBT178" s="1"/>
      <c r="NBU178" s="1"/>
      <c r="NBV178" s="1"/>
      <c r="NBW178" s="1"/>
      <c r="NBX178" s="1"/>
      <c r="NBY178" s="1"/>
      <c r="NBZ178" s="1"/>
      <c r="NCA178" s="1"/>
      <c r="NCB178" s="1"/>
      <c r="NCC178" s="1"/>
      <c r="NCD178" s="1"/>
      <c r="NCE178" s="1"/>
      <c r="NCF178" s="1"/>
      <c r="NCG178" s="1"/>
      <c r="NCH178" s="1"/>
      <c r="NCI178" s="1"/>
      <c r="NCJ178" s="1"/>
      <c r="NCK178" s="1"/>
      <c r="NCL178" s="1"/>
      <c r="NCM178" s="1"/>
      <c r="NCN178" s="1"/>
      <c r="NCO178" s="1"/>
      <c r="NCP178" s="1"/>
      <c r="NCQ178" s="1"/>
      <c r="NCR178" s="1"/>
      <c r="NCS178" s="1"/>
      <c r="NCT178" s="1"/>
      <c r="NCU178" s="1"/>
      <c r="NCV178" s="1"/>
      <c r="NCW178" s="1"/>
      <c r="NCX178" s="1"/>
      <c r="NCY178" s="1"/>
      <c r="NCZ178" s="1"/>
      <c r="NDA178" s="1"/>
      <c r="NDB178" s="1"/>
      <c r="NDC178" s="1"/>
      <c r="NDD178" s="1"/>
      <c r="NDE178" s="1"/>
      <c r="NDF178" s="1"/>
      <c r="NDG178" s="1"/>
      <c r="NDH178" s="1"/>
      <c r="NDI178" s="1"/>
      <c r="NDJ178" s="1"/>
      <c r="NDK178" s="1"/>
      <c r="NDL178" s="1"/>
      <c r="NDM178" s="1"/>
      <c r="NDN178" s="1"/>
      <c r="NDO178" s="1"/>
      <c r="NDP178" s="1"/>
      <c r="NDQ178" s="1"/>
      <c r="NDR178" s="1"/>
      <c r="NDS178" s="1"/>
      <c r="NDT178" s="1"/>
      <c r="NDU178" s="1"/>
      <c r="NDV178" s="1"/>
      <c r="NDW178" s="1"/>
      <c r="NDX178" s="1"/>
      <c r="NDY178" s="1"/>
      <c r="NDZ178" s="1"/>
      <c r="NEA178" s="1"/>
      <c r="NEB178" s="1"/>
      <c r="NEC178" s="1"/>
      <c r="NED178" s="1"/>
      <c r="NEE178" s="1"/>
      <c r="NEF178" s="1"/>
      <c r="NEG178" s="1"/>
      <c r="NEH178" s="1"/>
      <c r="NEI178" s="1"/>
      <c r="NEJ178" s="1"/>
      <c r="NEK178" s="1"/>
      <c r="NEL178" s="1"/>
      <c r="NEM178" s="1"/>
      <c r="NEN178" s="1"/>
      <c r="NEO178" s="1"/>
      <c r="NEP178" s="1"/>
      <c r="NEQ178" s="1"/>
      <c r="NER178" s="1"/>
      <c r="NES178" s="1"/>
      <c r="NET178" s="1"/>
      <c r="NEU178" s="1"/>
      <c r="NEV178" s="1"/>
      <c r="NEW178" s="1"/>
      <c r="NEX178" s="1"/>
      <c r="NEY178" s="1"/>
      <c r="NEZ178" s="1"/>
      <c r="NFA178" s="1"/>
      <c r="NFB178" s="1"/>
      <c r="NFC178" s="1"/>
      <c r="NFD178" s="1"/>
      <c r="NFE178" s="1"/>
      <c r="NFF178" s="1"/>
      <c r="NFG178" s="1"/>
      <c r="NFH178" s="1"/>
      <c r="NFI178" s="1"/>
      <c r="NFJ178" s="1"/>
      <c r="NFK178" s="1"/>
      <c r="NFL178" s="1"/>
      <c r="NFM178" s="1"/>
      <c r="NFN178" s="1"/>
      <c r="NFO178" s="1"/>
      <c r="NFP178" s="1"/>
      <c r="NFQ178" s="1"/>
      <c r="NFR178" s="1"/>
      <c r="NFS178" s="1"/>
      <c r="NFT178" s="1"/>
      <c r="NFU178" s="1"/>
      <c r="NFV178" s="1"/>
      <c r="NFW178" s="1"/>
      <c r="NFX178" s="1"/>
      <c r="NFY178" s="1"/>
      <c r="NFZ178" s="1"/>
      <c r="NGA178" s="1"/>
      <c r="NGB178" s="1"/>
      <c r="NGC178" s="1"/>
      <c r="NGD178" s="1"/>
      <c r="NGE178" s="1"/>
      <c r="NGF178" s="1"/>
      <c r="NGG178" s="1"/>
      <c r="NGH178" s="1"/>
      <c r="NGI178" s="1"/>
      <c r="NGJ178" s="1"/>
      <c r="NGK178" s="1"/>
      <c r="NGL178" s="1"/>
      <c r="NGM178" s="1"/>
      <c r="NGN178" s="1"/>
      <c r="NGO178" s="1"/>
      <c r="NGP178" s="1"/>
      <c r="NGQ178" s="1"/>
      <c r="NGR178" s="1"/>
      <c r="NGS178" s="1"/>
      <c r="NGT178" s="1"/>
      <c r="NGU178" s="1"/>
      <c r="NGV178" s="1"/>
      <c r="NGW178" s="1"/>
      <c r="NGX178" s="1"/>
      <c r="NGY178" s="1"/>
      <c r="NGZ178" s="1"/>
      <c r="NHA178" s="1"/>
      <c r="NHB178" s="1"/>
      <c r="NHC178" s="1"/>
      <c r="NHD178" s="1"/>
      <c r="NHE178" s="1"/>
      <c r="NHF178" s="1"/>
      <c r="NHG178" s="1"/>
      <c r="NHH178" s="1"/>
      <c r="NHI178" s="1"/>
      <c r="NHJ178" s="1"/>
      <c r="NHK178" s="1"/>
      <c r="NHL178" s="1"/>
      <c r="NHM178" s="1"/>
      <c r="NHN178" s="1"/>
      <c r="NHO178" s="1"/>
      <c r="NHP178" s="1"/>
      <c r="NHQ178" s="1"/>
      <c r="NHR178" s="1"/>
      <c r="NHS178" s="1"/>
      <c r="NHT178" s="1"/>
      <c r="NHU178" s="1"/>
      <c r="NHV178" s="1"/>
      <c r="NHW178" s="1"/>
      <c r="NHX178" s="1"/>
      <c r="NHY178" s="1"/>
      <c r="NHZ178" s="1"/>
      <c r="NIA178" s="1"/>
      <c r="NIB178" s="1"/>
      <c r="NIC178" s="1"/>
      <c r="NID178" s="1"/>
      <c r="NIE178" s="1"/>
      <c r="NIF178" s="1"/>
      <c r="NIG178" s="1"/>
      <c r="NIH178" s="1"/>
      <c r="NII178" s="1"/>
      <c r="NIJ178" s="1"/>
      <c r="NIK178" s="1"/>
      <c r="NIL178" s="1"/>
      <c r="NIM178" s="1"/>
      <c r="NIN178" s="1"/>
      <c r="NIO178" s="1"/>
      <c r="NIP178" s="1"/>
      <c r="NIQ178" s="1"/>
      <c r="NIR178" s="1"/>
      <c r="NIS178" s="1"/>
      <c r="NIT178" s="1"/>
      <c r="NIU178" s="1"/>
      <c r="NIV178" s="1"/>
      <c r="NIW178" s="1"/>
      <c r="NIX178" s="1"/>
      <c r="NIY178" s="1"/>
      <c r="NIZ178" s="1"/>
      <c r="NJA178" s="1"/>
      <c r="NJB178" s="1"/>
      <c r="NJC178" s="1"/>
      <c r="NJD178" s="1"/>
      <c r="NJE178" s="1"/>
      <c r="NJF178" s="1"/>
      <c r="NJG178" s="1"/>
      <c r="NJH178" s="1"/>
      <c r="NJI178" s="1"/>
      <c r="NJJ178" s="1"/>
      <c r="NJK178" s="1"/>
      <c r="NJL178" s="1"/>
      <c r="NJM178" s="1"/>
      <c r="NJN178" s="1"/>
      <c r="NJO178" s="1"/>
      <c r="NJP178" s="1"/>
      <c r="NJQ178" s="1"/>
      <c r="NJR178" s="1"/>
      <c r="NJS178" s="1"/>
      <c r="NJT178" s="1"/>
      <c r="NJU178" s="1"/>
      <c r="NJV178" s="1"/>
      <c r="NJW178" s="1"/>
      <c r="NJX178" s="1"/>
      <c r="NJY178" s="1"/>
      <c r="NJZ178" s="1"/>
      <c r="NKA178" s="1"/>
      <c r="NKB178" s="1"/>
      <c r="NKC178" s="1"/>
      <c r="NKD178" s="1"/>
      <c r="NKE178" s="1"/>
      <c r="NKF178" s="1"/>
      <c r="NKG178" s="1"/>
      <c r="NKH178" s="1"/>
      <c r="NKI178" s="1"/>
      <c r="NKJ178" s="1"/>
      <c r="NKK178" s="1"/>
      <c r="NKL178" s="1"/>
      <c r="NKM178" s="1"/>
      <c r="NKN178" s="1"/>
      <c r="NKO178" s="1"/>
      <c r="NKP178" s="1"/>
      <c r="NKQ178" s="1"/>
      <c r="NKR178" s="1"/>
      <c r="NKS178" s="1"/>
      <c r="NKT178" s="1"/>
      <c r="NKU178" s="1"/>
      <c r="NKV178" s="1"/>
      <c r="NKW178" s="1"/>
      <c r="NKX178" s="1"/>
      <c r="NKY178" s="1"/>
      <c r="NKZ178" s="1"/>
      <c r="NLA178" s="1"/>
      <c r="NLB178" s="1"/>
      <c r="NLC178" s="1"/>
      <c r="NLD178" s="1"/>
      <c r="NLE178" s="1"/>
      <c r="NLF178" s="1"/>
      <c r="NLG178" s="1"/>
      <c r="NLH178" s="1"/>
      <c r="NLI178" s="1"/>
      <c r="NLJ178" s="1"/>
      <c r="NLK178" s="1"/>
      <c r="NLL178" s="1"/>
      <c r="NLM178" s="1"/>
      <c r="NLN178" s="1"/>
      <c r="NLO178" s="1"/>
      <c r="NLP178" s="1"/>
      <c r="NLQ178" s="1"/>
      <c r="NLR178" s="1"/>
      <c r="NLS178" s="1"/>
      <c r="NLT178" s="1"/>
      <c r="NLU178" s="1"/>
      <c r="NLV178" s="1"/>
      <c r="NLW178" s="1"/>
      <c r="NLX178" s="1"/>
      <c r="NLY178" s="1"/>
      <c r="NLZ178" s="1"/>
      <c r="NMA178" s="1"/>
      <c r="NMB178" s="1"/>
      <c r="NMC178" s="1"/>
      <c r="NMD178" s="1"/>
      <c r="NME178" s="1"/>
      <c r="NMF178" s="1"/>
      <c r="NMG178" s="1"/>
      <c r="NMH178" s="1"/>
      <c r="NMI178" s="1"/>
      <c r="NMJ178" s="1"/>
      <c r="NMK178" s="1"/>
      <c r="NML178" s="1"/>
      <c r="NMM178" s="1"/>
      <c r="NMN178" s="1"/>
      <c r="NMO178" s="1"/>
      <c r="NMP178" s="1"/>
      <c r="NMQ178" s="1"/>
      <c r="NMR178" s="1"/>
      <c r="NMS178" s="1"/>
      <c r="NMT178" s="1"/>
      <c r="NMU178" s="1"/>
      <c r="NMV178" s="1"/>
      <c r="NMW178" s="1"/>
      <c r="NMX178" s="1"/>
      <c r="NMY178" s="1"/>
      <c r="NMZ178" s="1"/>
      <c r="NNA178" s="1"/>
      <c r="NNB178" s="1"/>
      <c r="NNC178" s="1"/>
      <c r="NND178" s="1"/>
      <c r="NNE178" s="1"/>
      <c r="NNF178" s="1"/>
      <c r="NNG178" s="1"/>
      <c r="NNH178" s="1"/>
      <c r="NNI178" s="1"/>
      <c r="NNJ178" s="1"/>
      <c r="NNK178" s="1"/>
      <c r="NNL178" s="1"/>
      <c r="NNM178" s="1"/>
      <c r="NNN178" s="1"/>
      <c r="NNO178" s="1"/>
      <c r="NNP178" s="1"/>
      <c r="NNQ178" s="1"/>
      <c r="NNR178" s="1"/>
      <c r="NNS178" s="1"/>
      <c r="NNT178" s="1"/>
      <c r="NNU178" s="1"/>
      <c r="NNV178" s="1"/>
      <c r="NNW178" s="1"/>
      <c r="NNX178" s="1"/>
      <c r="NNY178" s="1"/>
      <c r="NNZ178" s="1"/>
      <c r="NOA178" s="1"/>
      <c r="NOB178" s="1"/>
      <c r="NOC178" s="1"/>
      <c r="NOD178" s="1"/>
      <c r="NOE178" s="1"/>
      <c r="NOF178" s="1"/>
      <c r="NOG178" s="1"/>
      <c r="NOH178" s="1"/>
      <c r="NOI178" s="1"/>
      <c r="NOJ178" s="1"/>
      <c r="NOK178" s="1"/>
      <c r="NOL178" s="1"/>
      <c r="NOM178" s="1"/>
      <c r="NON178" s="1"/>
      <c r="NOO178" s="1"/>
      <c r="NOP178" s="1"/>
      <c r="NOQ178" s="1"/>
      <c r="NOR178" s="1"/>
      <c r="NOS178" s="1"/>
      <c r="NOT178" s="1"/>
      <c r="NOU178" s="1"/>
      <c r="NOV178" s="1"/>
      <c r="NOW178" s="1"/>
      <c r="NOX178" s="1"/>
      <c r="NOY178" s="1"/>
      <c r="NOZ178" s="1"/>
      <c r="NPA178" s="1"/>
      <c r="NPB178" s="1"/>
      <c r="NPC178" s="1"/>
      <c r="NPD178" s="1"/>
      <c r="NPE178" s="1"/>
      <c r="NPF178" s="1"/>
      <c r="NPG178" s="1"/>
      <c r="NPH178" s="1"/>
      <c r="NPI178" s="1"/>
      <c r="NPJ178" s="1"/>
      <c r="NPK178" s="1"/>
      <c r="NPL178" s="1"/>
      <c r="NPM178" s="1"/>
      <c r="NPN178" s="1"/>
      <c r="NPO178" s="1"/>
      <c r="NPP178" s="1"/>
      <c r="NPQ178" s="1"/>
      <c r="NPR178" s="1"/>
      <c r="NPS178" s="1"/>
      <c r="NPT178" s="1"/>
      <c r="NPU178" s="1"/>
      <c r="NPV178" s="1"/>
      <c r="NPW178" s="1"/>
      <c r="NPX178" s="1"/>
      <c r="NPY178" s="1"/>
      <c r="NPZ178" s="1"/>
      <c r="NQA178" s="1"/>
      <c r="NQB178" s="1"/>
      <c r="NQC178" s="1"/>
      <c r="NQD178" s="1"/>
      <c r="NQE178" s="1"/>
      <c r="NQF178" s="1"/>
      <c r="NQG178" s="1"/>
      <c r="NQH178" s="1"/>
      <c r="NQI178" s="1"/>
      <c r="NQJ178" s="1"/>
      <c r="NQK178" s="1"/>
      <c r="NQL178" s="1"/>
      <c r="NQM178" s="1"/>
      <c r="NQN178" s="1"/>
      <c r="NQO178" s="1"/>
      <c r="NQP178" s="1"/>
      <c r="NQQ178" s="1"/>
      <c r="NQR178" s="1"/>
      <c r="NQS178" s="1"/>
      <c r="NQT178" s="1"/>
      <c r="NQU178" s="1"/>
      <c r="NQV178" s="1"/>
      <c r="NQW178" s="1"/>
      <c r="NQX178" s="1"/>
      <c r="NQY178" s="1"/>
      <c r="NQZ178" s="1"/>
      <c r="NRA178" s="1"/>
      <c r="NRB178" s="1"/>
      <c r="NRC178" s="1"/>
      <c r="NRD178" s="1"/>
      <c r="NRE178" s="1"/>
      <c r="NRF178" s="1"/>
      <c r="NRG178" s="1"/>
      <c r="NRH178" s="1"/>
      <c r="NRI178" s="1"/>
      <c r="NRJ178" s="1"/>
      <c r="NRK178" s="1"/>
      <c r="NRL178" s="1"/>
      <c r="NRM178" s="1"/>
      <c r="NRN178" s="1"/>
      <c r="NRO178" s="1"/>
      <c r="NRP178" s="1"/>
      <c r="NRQ178" s="1"/>
      <c r="NRR178" s="1"/>
      <c r="NRS178" s="1"/>
      <c r="NRT178" s="1"/>
      <c r="NRU178" s="1"/>
      <c r="NRV178" s="1"/>
      <c r="NRW178" s="1"/>
      <c r="NRX178" s="1"/>
      <c r="NRY178" s="1"/>
      <c r="NRZ178" s="1"/>
      <c r="NSA178" s="1"/>
      <c r="NSB178" s="1"/>
      <c r="NSC178" s="1"/>
      <c r="NSD178" s="1"/>
      <c r="NSE178" s="1"/>
      <c r="NSF178" s="1"/>
      <c r="NSG178" s="1"/>
      <c r="NSH178" s="1"/>
      <c r="NSI178" s="1"/>
      <c r="NSJ178" s="1"/>
      <c r="NSK178" s="1"/>
      <c r="NSL178" s="1"/>
      <c r="NSM178" s="1"/>
      <c r="NSN178" s="1"/>
      <c r="NSO178" s="1"/>
      <c r="NSP178" s="1"/>
      <c r="NSQ178" s="1"/>
      <c r="NSR178" s="1"/>
      <c r="NSS178" s="1"/>
      <c r="NST178" s="1"/>
      <c r="NSU178" s="1"/>
      <c r="NSV178" s="1"/>
      <c r="NSW178" s="1"/>
      <c r="NSX178" s="1"/>
      <c r="NSY178" s="1"/>
      <c r="NSZ178" s="1"/>
      <c r="NTA178" s="1"/>
      <c r="NTB178" s="1"/>
      <c r="NTC178" s="1"/>
      <c r="NTD178" s="1"/>
      <c r="NTE178" s="1"/>
      <c r="NTF178" s="1"/>
      <c r="NTG178" s="1"/>
      <c r="NTH178" s="1"/>
      <c r="NTI178" s="1"/>
      <c r="NTJ178" s="1"/>
      <c r="NTK178" s="1"/>
      <c r="NTL178" s="1"/>
      <c r="NTM178" s="1"/>
      <c r="NTN178" s="1"/>
      <c r="NTO178" s="1"/>
      <c r="NTP178" s="1"/>
      <c r="NTQ178" s="1"/>
      <c r="NTR178" s="1"/>
      <c r="NTS178" s="1"/>
      <c r="NTT178" s="1"/>
      <c r="NTU178" s="1"/>
      <c r="NTV178" s="1"/>
      <c r="NTW178" s="1"/>
      <c r="NTX178" s="1"/>
      <c r="NTY178" s="1"/>
      <c r="NTZ178" s="1"/>
      <c r="NUA178" s="1"/>
      <c r="NUB178" s="1"/>
      <c r="NUC178" s="1"/>
      <c r="NUD178" s="1"/>
      <c r="NUE178" s="1"/>
      <c r="NUF178" s="1"/>
      <c r="NUG178" s="1"/>
      <c r="NUH178" s="1"/>
      <c r="NUI178" s="1"/>
      <c r="NUJ178" s="1"/>
      <c r="NUK178" s="1"/>
      <c r="NUL178" s="1"/>
      <c r="NUM178" s="1"/>
      <c r="NUN178" s="1"/>
      <c r="NUO178" s="1"/>
      <c r="NUP178" s="1"/>
      <c r="NUQ178" s="1"/>
      <c r="NUR178" s="1"/>
      <c r="NUS178" s="1"/>
      <c r="NUT178" s="1"/>
      <c r="NUU178" s="1"/>
      <c r="NUV178" s="1"/>
      <c r="NUW178" s="1"/>
      <c r="NUX178" s="1"/>
      <c r="NUY178" s="1"/>
      <c r="NUZ178" s="1"/>
      <c r="NVA178" s="1"/>
      <c r="NVB178" s="1"/>
      <c r="NVC178" s="1"/>
      <c r="NVD178" s="1"/>
      <c r="NVE178" s="1"/>
      <c r="NVF178" s="1"/>
      <c r="NVG178" s="1"/>
      <c r="NVH178" s="1"/>
      <c r="NVI178" s="1"/>
      <c r="NVJ178" s="1"/>
      <c r="NVK178" s="1"/>
      <c r="NVL178" s="1"/>
      <c r="NVM178" s="1"/>
      <c r="NVN178" s="1"/>
      <c r="NVO178" s="1"/>
      <c r="NVP178" s="1"/>
      <c r="NVQ178" s="1"/>
      <c r="NVR178" s="1"/>
      <c r="NVS178" s="1"/>
      <c r="NVT178" s="1"/>
      <c r="NVU178" s="1"/>
      <c r="NVV178" s="1"/>
      <c r="NVW178" s="1"/>
      <c r="NVX178" s="1"/>
      <c r="NVY178" s="1"/>
      <c r="NVZ178" s="1"/>
      <c r="NWA178" s="1"/>
      <c r="NWB178" s="1"/>
      <c r="NWC178" s="1"/>
      <c r="NWD178" s="1"/>
      <c r="NWE178" s="1"/>
      <c r="NWF178" s="1"/>
      <c r="NWG178" s="1"/>
      <c r="NWH178" s="1"/>
      <c r="NWI178" s="1"/>
      <c r="NWJ178" s="1"/>
      <c r="NWK178" s="1"/>
      <c r="NWL178" s="1"/>
      <c r="NWM178" s="1"/>
      <c r="NWN178" s="1"/>
      <c r="NWO178" s="1"/>
      <c r="NWP178" s="1"/>
      <c r="NWQ178" s="1"/>
      <c r="NWR178" s="1"/>
      <c r="NWS178" s="1"/>
      <c r="NWT178" s="1"/>
      <c r="NWU178" s="1"/>
      <c r="NWV178" s="1"/>
      <c r="NWW178" s="1"/>
      <c r="NWX178" s="1"/>
      <c r="NWY178" s="1"/>
      <c r="NWZ178" s="1"/>
      <c r="NXA178" s="1"/>
      <c r="NXB178" s="1"/>
      <c r="NXC178" s="1"/>
      <c r="NXD178" s="1"/>
      <c r="NXE178" s="1"/>
      <c r="NXF178" s="1"/>
      <c r="NXG178" s="1"/>
      <c r="NXH178" s="1"/>
      <c r="NXI178" s="1"/>
      <c r="NXJ178" s="1"/>
      <c r="NXK178" s="1"/>
      <c r="NXL178" s="1"/>
      <c r="NXM178" s="1"/>
      <c r="NXN178" s="1"/>
      <c r="NXO178" s="1"/>
      <c r="NXP178" s="1"/>
      <c r="NXQ178" s="1"/>
      <c r="NXR178" s="1"/>
      <c r="NXS178" s="1"/>
      <c r="NXT178" s="1"/>
      <c r="NXU178" s="1"/>
      <c r="NXV178" s="1"/>
      <c r="NXW178" s="1"/>
      <c r="NXX178" s="1"/>
      <c r="NXY178" s="1"/>
      <c r="NXZ178" s="1"/>
      <c r="NYA178" s="1"/>
      <c r="NYB178" s="1"/>
      <c r="NYC178" s="1"/>
      <c r="NYD178" s="1"/>
      <c r="NYE178" s="1"/>
      <c r="NYF178" s="1"/>
      <c r="NYG178" s="1"/>
      <c r="NYH178" s="1"/>
      <c r="NYI178" s="1"/>
      <c r="NYJ178" s="1"/>
      <c r="NYK178" s="1"/>
      <c r="NYL178" s="1"/>
      <c r="NYM178" s="1"/>
      <c r="NYN178" s="1"/>
      <c r="NYO178" s="1"/>
      <c r="NYP178" s="1"/>
      <c r="NYQ178" s="1"/>
      <c r="NYR178" s="1"/>
      <c r="NYS178" s="1"/>
      <c r="NYT178" s="1"/>
      <c r="NYU178" s="1"/>
      <c r="NYV178" s="1"/>
      <c r="NYW178" s="1"/>
      <c r="NYX178" s="1"/>
      <c r="NYY178" s="1"/>
      <c r="NYZ178" s="1"/>
      <c r="NZA178" s="1"/>
      <c r="NZB178" s="1"/>
      <c r="NZC178" s="1"/>
      <c r="NZD178" s="1"/>
      <c r="NZE178" s="1"/>
      <c r="NZF178" s="1"/>
      <c r="NZG178" s="1"/>
      <c r="NZH178" s="1"/>
      <c r="NZI178" s="1"/>
      <c r="NZJ178" s="1"/>
      <c r="NZK178" s="1"/>
      <c r="NZL178" s="1"/>
      <c r="NZM178" s="1"/>
      <c r="NZN178" s="1"/>
      <c r="NZO178" s="1"/>
      <c r="NZP178" s="1"/>
      <c r="NZQ178" s="1"/>
      <c r="NZR178" s="1"/>
      <c r="NZS178" s="1"/>
      <c r="NZT178" s="1"/>
      <c r="NZU178" s="1"/>
      <c r="NZV178" s="1"/>
      <c r="NZW178" s="1"/>
      <c r="NZX178" s="1"/>
      <c r="NZY178" s="1"/>
      <c r="NZZ178" s="1"/>
      <c r="OAA178" s="1"/>
      <c r="OAB178" s="1"/>
      <c r="OAC178" s="1"/>
      <c r="OAD178" s="1"/>
      <c r="OAE178" s="1"/>
      <c r="OAF178" s="1"/>
      <c r="OAG178" s="1"/>
      <c r="OAH178" s="1"/>
      <c r="OAI178" s="1"/>
      <c r="OAJ178" s="1"/>
      <c r="OAK178" s="1"/>
      <c r="OAL178" s="1"/>
      <c r="OAM178" s="1"/>
      <c r="OAN178" s="1"/>
      <c r="OAO178" s="1"/>
      <c r="OAP178" s="1"/>
      <c r="OAQ178" s="1"/>
      <c r="OAR178" s="1"/>
      <c r="OAS178" s="1"/>
      <c r="OAT178" s="1"/>
      <c r="OAU178" s="1"/>
      <c r="OAV178" s="1"/>
      <c r="OAW178" s="1"/>
      <c r="OAX178" s="1"/>
      <c r="OAY178" s="1"/>
      <c r="OAZ178" s="1"/>
      <c r="OBA178" s="1"/>
      <c r="OBB178" s="1"/>
      <c r="OBC178" s="1"/>
      <c r="OBD178" s="1"/>
      <c r="OBE178" s="1"/>
      <c r="OBF178" s="1"/>
      <c r="OBG178" s="1"/>
      <c r="OBH178" s="1"/>
      <c r="OBI178" s="1"/>
      <c r="OBJ178" s="1"/>
      <c r="OBK178" s="1"/>
      <c r="OBL178" s="1"/>
      <c r="OBM178" s="1"/>
      <c r="OBN178" s="1"/>
      <c r="OBO178" s="1"/>
      <c r="OBP178" s="1"/>
      <c r="OBQ178" s="1"/>
      <c r="OBR178" s="1"/>
      <c r="OBS178" s="1"/>
      <c r="OBT178" s="1"/>
      <c r="OBU178" s="1"/>
      <c r="OBV178" s="1"/>
      <c r="OBW178" s="1"/>
      <c r="OBX178" s="1"/>
      <c r="OBY178" s="1"/>
      <c r="OBZ178" s="1"/>
      <c r="OCA178" s="1"/>
      <c r="OCB178" s="1"/>
      <c r="OCC178" s="1"/>
      <c r="OCD178" s="1"/>
      <c r="OCE178" s="1"/>
      <c r="OCF178" s="1"/>
      <c r="OCG178" s="1"/>
      <c r="OCH178" s="1"/>
      <c r="OCI178" s="1"/>
      <c r="OCJ178" s="1"/>
      <c r="OCK178" s="1"/>
      <c r="OCL178" s="1"/>
      <c r="OCM178" s="1"/>
      <c r="OCN178" s="1"/>
      <c r="OCO178" s="1"/>
      <c r="OCP178" s="1"/>
      <c r="OCQ178" s="1"/>
      <c r="OCR178" s="1"/>
      <c r="OCS178" s="1"/>
      <c r="OCT178" s="1"/>
      <c r="OCU178" s="1"/>
      <c r="OCV178" s="1"/>
      <c r="OCW178" s="1"/>
      <c r="OCX178" s="1"/>
      <c r="OCY178" s="1"/>
      <c r="OCZ178" s="1"/>
      <c r="ODA178" s="1"/>
      <c r="ODB178" s="1"/>
      <c r="ODC178" s="1"/>
      <c r="ODD178" s="1"/>
      <c r="ODE178" s="1"/>
      <c r="ODF178" s="1"/>
      <c r="ODG178" s="1"/>
      <c r="ODH178" s="1"/>
      <c r="ODI178" s="1"/>
      <c r="ODJ178" s="1"/>
      <c r="ODK178" s="1"/>
      <c r="ODL178" s="1"/>
      <c r="ODM178" s="1"/>
      <c r="ODN178" s="1"/>
      <c r="ODO178" s="1"/>
      <c r="ODP178" s="1"/>
      <c r="ODQ178" s="1"/>
      <c r="ODR178" s="1"/>
      <c r="ODS178" s="1"/>
      <c r="ODT178" s="1"/>
      <c r="ODU178" s="1"/>
      <c r="ODV178" s="1"/>
      <c r="ODW178" s="1"/>
      <c r="ODX178" s="1"/>
      <c r="ODY178" s="1"/>
      <c r="ODZ178" s="1"/>
      <c r="OEA178" s="1"/>
      <c r="OEB178" s="1"/>
      <c r="OEC178" s="1"/>
      <c r="OED178" s="1"/>
      <c r="OEE178" s="1"/>
      <c r="OEF178" s="1"/>
      <c r="OEG178" s="1"/>
      <c r="OEH178" s="1"/>
      <c r="OEI178" s="1"/>
      <c r="OEJ178" s="1"/>
      <c r="OEK178" s="1"/>
      <c r="OEL178" s="1"/>
      <c r="OEM178" s="1"/>
      <c r="OEN178" s="1"/>
      <c r="OEO178" s="1"/>
      <c r="OEP178" s="1"/>
      <c r="OEQ178" s="1"/>
      <c r="OER178" s="1"/>
      <c r="OES178" s="1"/>
      <c r="OET178" s="1"/>
      <c r="OEU178" s="1"/>
      <c r="OEV178" s="1"/>
      <c r="OEW178" s="1"/>
      <c r="OEX178" s="1"/>
      <c r="OEY178" s="1"/>
      <c r="OEZ178" s="1"/>
      <c r="OFA178" s="1"/>
      <c r="OFB178" s="1"/>
      <c r="OFC178" s="1"/>
      <c r="OFD178" s="1"/>
      <c r="OFE178" s="1"/>
      <c r="OFF178" s="1"/>
      <c r="OFG178" s="1"/>
      <c r="OFH178" s="1"/>
      <c r="OFI178" s="1"/>
      <c r="OFJ178" s="1"/>
      <c r="OFK178" s="1"/>
      <c r="OFL178" s="1"/>
      <c r="OFM178" s="1"/>
      <c r="OFN178" s="1"/>
      <c r="OFO178" s="1"/>
      <c r="OFP178" s="1"/>
      <c r="OFQ178" s="1"/>
      <c r="OFR178" s="1"/>
      <c r="OFS178" s="1"/>
      <c r="OFT178" s="1"/>
      <c r="OFU178" s="1"/>
      <c r="OFV178" s="1"/>
      <c r="OFW178" s="1"/>
      <c r="OFX178" s="1"/>
      <c r="OFY178" s="1"/>
      <c r="OFZ178" s="1"/>
      <c r="OGA178" s="1"/>
      <c r="OGB178" s="1"/>
      <c r="OGC178" s="1"/>
      <c r="OGD178" s="1"/>
      <c r="OGE178" s="1"/>
      <c r="OGF178" s="1"/>
      <c r="OGG178" s="1"/>
      <c r="OGH178" s="1"/>
      <c r="OGI178" s="1"/>
      <c r="OGJ178" s="1"/>
      <c r="OGK178" s="1"/>
      <c r="OGL178" s="1"/>
      <c r="OGM178" s="1"/>
      <c r="OGN178" s="1"/>
      <c r="OGO178" s="1"/>
      <c r="OGP178" s="1"/>
      <c r="OGQ178" s="1"/>
      <c r="OGR178" s="1"/>
      <c r="OGS178" s="1"/>
      <c r="OGT178" s="1"/>
      <c r="OGU178" s="1"/>
      <c r="OGV178" s="1"/>
      <c r="OGW178" s="1"/>
      <c r="OGX178" s="1"/>
      <c r="OGY178" s="1"/>
      <c r="OGZ178" s="1"/>
      <c r="OHA178" s="1"/>
      <c r="OHB178" s="1"/>
      <c r="OHC178" s="1"/>
      <c r="OHD178" s="1"/>
      <c r="OHE178" s="1"/>
      <c r="OHF178" s="1"/>
      <c r="OHG178" s="1"/>
      <c r="OHH178" s="1"/>
      <c r="OHI178" s="1"/>
      <c r="OHJ178" s="1"/>
      <c r="OHK178" s="1"/>
      <c r="OHL178" s="1"/>
      <c r="OHM178" s="1"/>
      <c r="OHN178" s="1"/>
      <c r="OHO178" s="1"/>
      <c r="OHP178" s="1"/>
      <c r="OHQ178" s="1"/>
      <c r="OHR178" s="1"/>
      <c r="OHS178" s="1"/>
      <c r="OHT178" s="1"/>
      <c r="OHU178" s="1"/>
      <c r="OHV178" s="1"/>
      <c r="OHW178" s="1"/>
      <c r="OHX178" s="1"/>
      <c r="OHY178" s="1"/>
      <c r="OHZ178" s="1"/>
      <c r="OIA178" s="1"/>
      <c r="OIB178" s="1"/>
      <c r="OIC178" s="1"/>
      <c r="OID178" s="1"/>
      <c r="OIE178" s="1"/>
      <c r="OIF178" s="1"/>
      <c r="OIG178" s="1"/>
      <c r="OIH178" s="1"/>
      <c r="OII178" s="1"/>
      <c r="OIJ178" s="1"/>
      <c r="OIK178" s="1"/>
      <c r="OIL178" s="1"/>
      <c r="OIM178" s="1"/>
      <c r="OIN178" s="1"/>
      <c r="OIO178" s="1"/>
      <c r="OIP178" s="1"/>
      <c r="OIQ178" s="1"/>
      <c r="OIR178" s="1"/>
      <c r="OIS178" s="1"/>
      <c r="OIT178" s="1"/>
      <c r="OIU178" s="1"/>
      <c r="OIV178" s="1"/>
      <c r="OIW178" s="1"/>
      <c r="OIX178" s="1"/>
      <c r="OIY178" s="1"/>
      <c r="OIZ178" s="1"/>
      <c r="OJA178" s="1"/>
      <c r="OJB178" s="1"/>
      <c r="OJC178" s="1"/>
      <c r="OJD178" s="1"/>
      <c r="OJE178" s="1"/>
      <c r="OJF178" s="1"/>
      <c r="OJG178" s="1"/>
      <c r="OJH178" s="1"/>
      <c r="OJI178" s="1"/>
      <c r="OJJ178" s="1"/>
      <c r="OJK178" s="1"/>
      <c r="OJL178" s="1"/>
      <c r="OJM178" s="1"/>
      <c r="OJN178" s="1"/>
      <c r="OJO178" s="1"/>
      <c r="OJP178" s="1"/>
      <c r="OJQ178" s="1"/>
      <c r="OJR178" s="1"/>
      <c r="OJS178" s="1"/>
      <c r="OJT178" s="1"/>
      <c r="OJU178" s="1"/>
      <c r="OJV178" s="1"/>
      <c r="OJW178" s="1"/>
      <c r="OJX178" s="1"/>
      <c r="OJY178" s="1"/>
      <c r="OJZ178" s="1"/>
      <c r="OKA178" s="1"/>
      <c r="OKB178" s="1"/>
      <c r="OKC178" s="1"/>
      <c r="OKD178" s="1"/>
      <c r="OKE178" s="1"/>
      <c r="OKF178" s="1"/>
      <c r="OKG178" s="1"/>
      <c r="OKH178" s="1"/>
      <c r="OKI178" s="1"/>
      <c r="OKJ178" s="1"/>
      <c r="OKK178" s="1"/>
      <c r="OKL178" s="1"/>
      <c r="OKM178" s="1"/>
      <c r="OKN178" s="1"/>
      <c r="OKO178" s="1"/>
      <c r="OKP178" s="1"/>
      <c r="OKQ178" s="1"/>
      <c r="OKR178" s="1"/>
      <c r="OKS178" s="1"/>
      <c r="OKT178" s="1"/>
      <c r="OKU178" s="1"/>
      <c r="OKV178" s="1"/>
      <c r="OKW178" s="1"/>
      <c r="OKX178" s="1"/>
      <c r="OKY178" s="1"/>
      <c r="OKZ178" s="1"/>
      <c r="OLA178" s="1"/>
      <c r="OLB178" s="1"/>
      <c r="OLC178" s="1"/>
      <c r="OLD178" s="1"/>
      <c r="OLE178" s="1"/>
      <c r="OLF178" s="1"/>
      <c r="OLG178" s="1"/>
      <c r="OLH178" s="1"/>
      <c r="OLI178" s="1"/>
      <c r="OLJ178" s="1"/>
      <c r="OLK178" s="1"/>
      <c r="OLL178" s="1"/>
      <c r="OLM178" s="1"/>
      <c r="OLN178" s="1"/>
      <c r="OLO178" s="1"/>
      <c r="OLP178" s="1"/>
      <c r="OLQ178" s="1"/>
      <c r="OLR178" s="1"/>
      <c r="OLS178" s="1"/>
      <c r="OLT178" s="1"/>
      <c r="OLU178" s="1"/>
      <c r="OLV178" s="1"/>
      <c r="OLW178" s="1"/>
      <c r="OLX178" s="1"/>
      <c r="OLY178" s="1"/>
      <c r="OLZ178" s="1"/>
      <c r="OMA178" s="1"/>
      <c r="OMB178" s="1"/>
      <c r="OMC178" s="1"/>
      <c r="OMD178" s="1"/>
      <c r="OME178" s="1"/>
      <c r="OMF178" s="1"/>
      <c r="OMG178" s="1"/>
      <c r="OMH178" s="1"/>
      <c r="OMI178" s="1"/>
      <c r="OMJ178" s="1"/>
      <c r="OMK178" s="1"/>
      <c r="OML178" s="1"/>
      <c r="OMM178" s="1"/>
      <c r="OMN178" s="1"/>
      <c r="OMO178" s="1"/>
      <c r="OMP178" s="1"/>
      <c r="OMQ178" s="1"/>
      <c r="OMR178" s="1"/>
      <c r="OMS178" s="1"/>
      <c r="OMT178" s="1"/>
      <c r="OMU178" s="1"/>
      <c r="OMV178" s="1"/>
      <c r="OMW178" s="1"/>
      <c r="OMX178" s="1"/>
      <c r="OMY178" s="1"/>
      <c r="OMZ178" s="1"/>
      <c r="ONA178" s="1"/>
      <c r="ONB178" s="1"/>
      <c r="ONC178" s="1"/>
      <c r="OND178" s="1"/>
      <c r="ONE178" s="1"/>
      <c r="ONF178" s="1"/>
      <c r="ONG178" s="1"/>
      <c r="ONH178" s="1"/>
      <c r="ONI178" s="1"/>
      <c r="ONJ178" s="1"/>
      <c r="ONK178" s="1"/>
      <c r="ONL178" s="1"/>
      <c r="ONM178" s="1"/>
      <c r="ONN178" s="1"/>
      <c r="ONO178" s="1"/>
      <c r="ONP178" s="1"/>
      <c r="ONQ178" s="1"/>
      <c r="ONR178" s="1"/>
      <c r="ONS178" s="1"/>
      <c r="ONT178" s="1"/>
      <c r="ONU178" s="1"/>
      <c r="ONV178" s="1"/>
      <c r="ONW178" s="1"/>
      <c r="ONX178" s="1"/>
      <c r="ONY178" s="1"/>
      <c r="ONZ178" s="1"/>
      <c r="OOA178" s="1"/>
      <c r="OOB178" s="1"/>
      <c r="OOC178" s="1"/>
      <c r="OOD178" s="1"/>
      <c r="OOE178" s="1"/>
      <c r="OOF178" s="1"/>
      <c r="OOG178" s="1"/>
      <c r="OOH178" s="1"/>
      <c r="OOI178" s="1"/>
      <c r="OOJ178" s="1"/>
      <c r="OOK178" s="1"/>
      <c r="OOL178" s="1"/>
      <c r="OOM178" s="1"/>
      <c r="OON178" s="1"/>
      <c r="OOO178" s="1"/>
      <c r="OOP178" s="1"/>
      <c r="OOQ178" s="1"/>
      <c r="OOR178" s="1"/>
      <c r="OOS178" s="1"/>
      <c r="OOT178" s="1"/>
      <c r="OOU178" s="1"/>
      <c r="OOV178" s="1"/>
      <c r="OOW178" s="1"/>
      <c r="OOX178" s="1"/>
      <c r="OOY178" s="1"/>
      <c r="OOZ178" s="1"/>
      <c r="OPA178" s="1"/>
      <c r="OPB178" s="1"/>
      <c r="OPC178" s="1"/>
      <c r="OPD178" s="1"/>
      <c r="OPE178" s="1"/>
      <c r="OPF178" s="1"/>
      <c r="OPG178" s="1"/>
      <c r="OPH178" s="1"/>
      <c r="OPI178" s="1"/>
      <c r="OPJ178" s="1"/>
      <c r="OPK178" s="1"/>
      <c r="OPL178" s="1"/>
      <c r="OPM178" s="1"/>
      <c r="OPN178" s="1"/>
      <c r="OPO178" s="1"/>
      <c r="OPP178" s="1"/>
      <c r="OPQ178" s="1"/>
      <c r="OPR178" s="1"/>
      <c r="OPS178" s="1"/>
      <c r="OPT178" s="1"/>
      <c r="OPU178" s="1"/>
      <c r="OPV178" s="1"/>
      <c r="OPW178" s="1"/>
      <c r="OPX178" s="1"/>
      <c r="OPY178" s="1"/>
      <c r="OPZ178" s="1"/>
      <c r="OQA178" s="1"/>
      <c r="OQB178" s="1"/>
      <c r="OQC178" s="1"/>
      <c r="OQD178" s="1"/>
      <c r="OQE178" s="1"/>
      <c r="OQF178" s="1"/>
      <c r="OQG178" s="1"/>
      <c r="OQH178" s="1"/>
      <c r="OQI178" s="1"/>
      <c r="OQJ178" s="1"/>
      <c r="OQK178" s="1"/>
      <c r="OQL178" s="1"/>
      <c r="OQM178" s="1"/>
      <c r="OQN178" s="1"/>
      <c r="OQO178" s="1"/>
      <c r="OQP178" s="1"/>
      <c r="OQQ178" s="1"/>
      <c r="OQR178" s="1"/>
      <c r="OQS178" s="1"/>
      <c r="OQT178" s="1"/>
      <c r="OQU178" s="1"/>
      <c r="OQV178" s="1"/>
      <c r="OQW178" s="1"/>
      <c r="OQX178" s="1"/>
      <c r="OQY178" s="1"/>
      <c r="OQZ178" s="1"/>
      <c r="ORA178" s="1"/>
      <c r="ORB178" s="1"/>
      <c r="ORC178" s="1"/>
      <c r="ORD178" s="1"/>
      <c r="ORE178" s="1"/>
      <c r="ORF178" s="1"/>
      <c r="ORG178" s="1"/>
      <c r="ORH178" s="1"/>
      <c r="ORI178" s="1"/>
      <c r="ORJ178" s="1"/>
      <c r="ORK178" s="1"/>
      <c r="ORL178" s="1"/>
      <c r="ORM178" s="1"/>
      <c r="ORN178" s="1"/>
      <c r="ORO178" s="1"/>
      <c r="ORP178" s="1"/>
      <c r="ORQ178" s="1"/>
      <c r="ORR178" s="1"/>
      <c r="ORS178" s="1"/>
      <c r="ORT178" s="1"/>
      <c r="ORU178" s="1"/>
      <c r="ORV178" s="1"/>
      <c r="ORW178" s="1"/>
      <c r="ORX178" s="1"/>
      <c r="ORY178" s="1"/>
      <c r="ORZ178" s="1"/>
      <c r="OSA178" s="1"/>
      <c r="OSB178" s="1"/>
      <c r="OSC178" s="1"/>
      <c r="OSD178" s="1"/>
      <c r="OSE178" s="1"/>
      <c r="OSF178" s="1"/>
      <c r="OSG178" s="1"/>
      <c r="OSH178" s="1"/>
      <c r="OSI178" s="1"/>
      <c r="OSJ178" s="1"/>
      <c r="OSK178" s="1"/>
      <c r="OSL178" s="1"/>
      <c r="OSM178" s="1"/>
      <c r="OSN178" s="1"/>
      <c r="OSO178" s="1"/>
      <c r="OSP178" s="1"/>
      <c r="OSQ178" s="1"/>
      <c r="OSR178" s="1"/>
      <c r="OSS178" s="1"/>
      <c r="OST178" s="1"/>
      <c r="OSU178" s="1"/>
      <c r="OSV178" s="1"/>
      <c r="OSW178" s="1"/>
      <c r="OSX178" s="1"/>
      <c r="OSY178" s="1"/>
      <c r="OSZ178" s="1"/>
      <c r="OTA178" s="1"/>
      <c r="OTB178" s="1"/>
      <c r="OTC178" s="1"/>
      <c r="OTD178" s="1"/>
      <c r="OTE178" s="1"/>
      <c r="OTF178" s="1"/>
      <c r="OTG178" s="1"/>
      <c r="OTH178" s="1"/>
      <c r="OTI178" s="1"/>
      <c r="OTJ178" s="1"/>
      <c r="OTK178" s="1"/>
      <c r="OTL178" s="1"/>
      <c r="OTM178" s="1"/>
      <c r="OTN178" s="1"/>
      <c r="OTO178" s="1"/>
      <c r="OTP178" s="1"/>
      <c r="OTQ178" s="1"/>
      <c r="OTR178" s="1"/>
      <c r="OTS178" s="1"/>
      <c r="OTT178" s="1"/>
      <c r="OTU178" s="1"/>
      <c r="OTV178" s="1"/>
      <c r="OTW178" s="1"/>
      <c r="OTX178" s="1"/>
      <c r="OTY178" s="1"/>
      <c r="OTZ178" s="1"/>
      <c r="OUA178" s="1"/>
      <c r="OUB178" s="1"/>
      <c r="OUC178" s="1"/>
      <c r="OUD178" s="1"/>
      <c r="OUE178" s="1"/>
      <c r="OUF178" s="1"/>
      <c r="OUG178" s="1"/>
      <c r="OUH178" s="1"/>
      <c r="OUI178" s="1"/>
      <c r="OUJ178" s="1"/>
      <c r="OUK178" s="1"/>
      <c r="OUL178" s="1"/>
      <c r="OUM178" s="1"/>
      <c r="OUN178" s="1"/>
      <c r="OUO178" s="1"/>
      <c r="OUP178" s="1"/>
      <c r="OUQ178" s="1"/>
      <c r="OUR178" s="1"/>
      <c r="OUS178" s="1"/>
      <c r="OUT178" s="1"/>
      <c r="OUU178" s="1"/>
      <c r="OUV178" s="1"/>
      <c r="OUW178" s="1"/>
      <c r="OUX178" s="1"/>
      <c r="OUY178" s="1"/>
      <c r="OUZ178" s="1"/>
      <c r="OVA178" s="1"/>
      <c r="OVB178" s="1"/>
      <c r="OVC178" s="1"/>
      <c r="OVD178" s="1"/>
      <c r="OVE178" s="1"/>
      <c r="OVF178" s="1"/>
      <c r="OVG178" s="1"/>
      <c r="OVH178" s="1"/>
      <c r="OVI178" s="1"/>
      <c r="OVJ178" s="1"/>
      <c r="OVK178" s="1"/>
      <c r="OVL178" s="1"/>
      <c r="OVM178" s="1"/>
      <c r="OVN178" s="1"/>
      <c r="OVO178" s="1"/>
      <c r="OVP178" s="1"/>
      <c r="OVQ178" s="1"/>
      <c r="OVR178" s="1"/>
      <c r="OVS178" s="1"/>
      <c r="OVT178" s="1"/>
      <c r="OVU178" s="1"/>
      <c r="OVV178" s="1"/>
      <c r="OVW178" s="1"/>
      <c r="OVX178" s="1"/>
      <c r="OVY178" s="1"/>
      <c r="OVZ178" s="1"/>
      <c r="OWA178" s="1"/>
      <c r="OWB178" s="1"/>
      <c r="OWC178" s="1"/>
      <c r="OWD178" s="1"/>
      <c r="OWE178" s="1"/>
      <c r="OWF178" s="1"/>
      <c r="OWG178" s="1"/>
      <c r="OWH178" s="1"/>
      <c r="OWI178" s="1"/>
      <c r="OWJ178" s="1"/>
      <c r="OWK178" s="1"/>
      <c r="OWL178" s="1"/>
      <c r="OWM178" s="1"/>
      <c r="OWN178" s="1"/>
      <c r="OWO178" s="1"/>
      <c r="OWP178" s="1"/>
      <c r="OWQ178" s="1"/>
      <c r="OWR178" s="1"/>
      <c r="OWS178" s="1"/>
      <c r="OWT178" s="1"/>
      <c r="OWU178" s="1"/>
      <c r="OWV178" s="1"/>
      <c r="OWW178" s="1"/>
      <c r="OWX178" s="1"/>
      <c r="OWY178" s="1"/>
      <c r="OWZ178" s="1"/>
      <c r="OXA178" s="1"/>
      <c r="OXB178" s="1"/>
      <c r="OXC178" s="1"/>
      <c r="OXD178" s="1"/>
      <c r="OXE178" s="1"/>
      <c r="OXF178" s="1"/>
      <c r="OXG178" s="1"/>
      <c r="OXH178" s="1"/>
      <c r="OXI178" s="1"/>
      <c r="OXJ178" s="1"/>
      <c r="OXK178" s="1"/>
      <c r="OXL178" s="1"/>
      <c r="OXM178" s="1"/>
      <c r="OXN178" s="1"/>
      <c r="OXO178" s="1"/>
      <c r="OXP178" s="1"/>
      <c r="OXQ178" s="1"/>
      <c r="OXR178" s="1"/>
      <c r="OXS178" s="1"/>
      <c r="OXT178" s="1"/>
      <c r="OXU178" s="1"/>
      <c r="OXV178" s="1"/>
      <c r="OXW178" s="1"/>
      <c r="OXX178" s="1"/>
      <c r="OXY178" s="1"/>
      <c r="OXZ178" s="1"/>
      <c r="OYA178" s="1"/>
      <c r="OYB178" s="1"/>
      <c r="OYC178" s="1"/>
      <c r="OYD178" s="1"/>
      <c r="OYE178" s="1"/>
      <c r="OYF178" s="1"/>
      <c r="OYG178" s="1"/>
      <c r="OYH178" s="1"/>
      <c r="OYI178" s="1"/>
      <c r="OYJ178" s="1"/>
      <c r="OYK178" s="1"/>
      <c r="OYL178" s="1"/>
      <c r="OYM178" s="1"/>
      <c r="OYN178" s="1"/>
      <c r="OYO178" s="1"/>
      <c r="OYP178" s="1"/>
      <c r="OYQ178" s="1"/>
      <c r="OYR178" s="1"/>
      <c r="OYS178" s="1"/>
      <c r="OYT178" s="1"/>
      <c r="OYU178" s="1"/>
      <c r="OYV178" s="1"/>
      <c r="OYW178" s="1"/>
      <c r="OYX178" s="1"/>
      <c r="OYY178" s="1"/>
      <c r="OYZ178" s="1"/>
      <c r="OZA178" s="1"/>
      <c r="OZB178" s="1"/>
      <c r="OZC178" s="1"/>
      <c r="OZD178" s="1"/>
      <c r="OZE178" s="1"/>
      <c r="OZF178" s="1"/>
      <c r="OZG178" s="1"/>
      <c r="OZH178" s="1"/>
      <c r="OZI178" s="1"/>
      <c r="OZJ178" s="1"/>
      <c r="OZK178" s="1"/>
      <c r="OZL178" s="1"/>
      <c r="OZM178" s="1"/>
      <c r="OZN178" s="1"/>
      <c r="OZO178" s="1"/>
      <c r="OZP178" s="1"/>
      <c r="OZQ178" s="1"/>
      <c r="OZR178" s="1"/>
      <c r="OZS178" s="1"/>
      <c r="OZT178" s="1"/>
      <c r="OZU178" s="1"/>
      <c r="OZV178" s="1"/>
      <c r="OZW178" s="1"/>
      <c r="OZX178" s="1"/>
      <c r="OZY178" s="1"/>
      <c r="OZZ178" s="1"/>
      <c r="PAA178" s="1"/>
      <c r="PAB178" s="1"/>
      <c r="PAC178" s="1"/>
      <c r="PAD178" s="1"/>
      <c r="PAE178" s="1"/>
      <c r="PAF178" s="1"/>
      <c r="PAG178" s="1"/>
      <c r="PAH178" s="1"/>
      <c r="PAI178" s="1"/>
      <c r="PAJ178" s="1"/>
      <c r="PAK178" s="1"/>
      <c r="PAL178" s="1"/>
      <c r="PAM178" s="1"/>
      <c r="PAN178" s="1"/>
      <c r="PAO178" s="1"/>
      <c r="PAP178" s="1"/>
      <c r="PAQ178" s="1"/>
      <c r="PAR178" s="1"/>
      <c r="PAS178" s="1"/>
      <c r="PAT178" s="1"/>
      <c r="PAU178" s="1"/>
      <c r="PAV178" s="1"/>
      <c r="PAW178" s="1"/>
      <c r="PAX178" s="1"/>
      <c r="PAY178" s="1"/>
      <c r="PAZ178" s="1"/>
      <c r="PBA178" s="1"/>
      <c r="PBB178" s="1"/>
      <c r="PBC178" s="1"/>
      <c r="PBD178" s="1"/>
      <c r="PBE178" s="1"/>
      <c r="PBF178" s="1"/>
      <c r="PBG178" s="1"/>
      <c r="PBH178" s="1"/>
      <c r="PBI178" s="1"/>
      <c r="PBJ178" s="1"/>
      <c r="PBK178" s="1"/>
      <c r="PBL178" s="1"/>
      <c r="PBM178" s="1"/>
      <c r="PBN178" s="1"/>
      <c r="PBO178" s="1"/>
      <c r="PBP178" s="1"/>
      <c r="PBQ178" s="1"/>
      <c r="PBR178" s="1"/>
      <c r="PBS178" s="1"/>
      <c r="PBT178" s="1"/>
      <c r="PBU178" s="1"/>
      <c r="PBV178" s="1"/>
      <c r="PBW178" s="1"/>
      <c r="PBX178" s="1"/>
      <c r="PBY178" s="1"/>
      <c r="PBZ178" s="1"/>
      <c r="PCA178" s="1"/>
      <c r="PCB178" s="1"/>
      <c r="PCC178" s="1"/>
      <c r="PCD178" s="1"/>
      <c r="PCE178" s="1"/>
      <c r="PCF178" s="1"/>
      <c r="PCG178" s="1"/>
      <c r="PCH178" s="1"/>
      <c r="PCI178" s="1"/>
      <c r="PCJ178" s="1"/>
      <c r="PCK178" s="1"/>
      <c r="PCL178" s="1"/>
      <c r="PCM178" s="1"/>
      <c r="PCN178" s="1"/>
      <c r="PCO178" s="1"/>
      <c r="PCP178" s="1"/>
      <c r="PCQ178" s="1"/>
      <c r="PCR178" s="1"/>
      <c r="PCS178" s="1"/>
      <c r="PCT178" s="1"/>
      <c r="PCU178" s="1"/>
      <c r="PCV178" s="1"/>
      <c r="PCW178" s="1"/>
      <c r="PCX178" s="1"/>
      <c r="PCY178" s="1"/>
      <c r="PCZ178" s="1"/>
      <c r="PDA178" s="1"/>
      <c r="PDB178" s="1"/>
      <c r="PDC178" s="1"/>
      <c r="PDD178" s="1"/>
      <c r="PDE178" s="1"/>
      <c r="PDF178" s="1"/>
      <c r="PDG178" s="1"/>
      <c r="PDH178" s="1"/>
      <c r="PDI178" s="1"/>
      <c r="PDJ178" s="1"/>
      <c r="PDK178" s="1"/>
      <c r="PDL178" s="1"/>
      <c r="PDM178" s="1"/>
      <c r="PDN178" s="1"/>
      <c r="PDO178" s="1"/>
      <c r="PDP178" s="1"/>
      <c r="PDQ178" s="1"/>
      <c r="PDR178" s="1"/>
      <c r="PDS178" s="1"/>
      <c r="PDT178" s="1"/>
      <c r="PDU178" s="1"/>
      <c r="PDV178" s="1"/>
      <c r="PDW178" s="1"/>
      <c r="PDX178" s="1"/>
      <c r="PDY178" s="1"/>
      <c r="PDZ178" s="1"/>
      <c r="PEA178" s="1"/>
      <c r="PEB178" s="1"/>
      <c r="PEC178" s="1"/>
      <c r="PED178" s="1"/>
      <c r="PEE178" s="1"/>
      <c r="PEF178" s="1"/>
      <c r="PEG178" s="1"/>
      <c r="PEH178" s="1"/>
      <c r="PEI178" s="1"/>
      <c r="PEJ178" s="1"/>
      <c r="PEK178" s="1"/>
      <c r="PEL178" s="1"/>
      <c r="PEM178" s="1"/>
      <c r="PEN178" s="1"/>
      <c r="PEO178" s="1"/>
      <c r="PEP178" s="1"/>
      <c r="PEQ178" s="1"/>
      <c r="PER178" s="1"/>
      <c r="PES178" s="1"/>
      <c r="PET178" s="1"/>
      <c r="PEU178" s="1"/>
      <c r="PEV178" s="1"/>
      <c r="PEW178" s="1"/>
      <c r="PEX178" s="1"/>
      <c r="PEY178" s="1"/>
      <c r="PEZ178" s="1"/>
      <c r="PFA178" s="1"/>
      <c r="PFB178" s="1"/>
      <c r="PFC178" s="1"/>
      <c r="PFD178" s="1"/>
      <c r="PFE178" s="1"/>
      <c r="PFF178" s="1"/>
      <c r="PFG178" s="1"/>
      <c r="PFH178" s="1"/>
      <c r="PFI178" s="1"/>
      <c r="PFJ178" s="1"/>
      <c r="PFK178" s="1"/>
      <c r="PFL178" s="1"/>
      <c r="PFM178" s="1"/>
      <c r="PFN178" s="1"/>
      <c r="PFO178" s="1"/>
      <c r="PFP178" s="1"/>
      <c r="PFQ178" s="1"/>
      <c r="PFR178" s="1"/>
      <c r="PFS178" s="1"/>
      <c r="PFT178" s="1"/>
      <c r="PFU178" s="1"/>
      <c r="PFV178" s="1"/>
      <c r="PFW178" s="1"/>
      <c r="PFX178" s="1"/>
      <c r="PFY178" s="1"/>
      <c r="PFZ178" s="1"/>
      <c r="PGA178" s="1"/>
      <c r="PGB178" s="1"/>
      <c r="PGC178" s="1"/>
      <c r="PGD178" s="1"/>
      <c r="PGE178" s="1"/>
      <c r="PGF178" s="1"/>
      <c r="PGG178" s="1"/>
      <c r="PGH178" s="1"/>
      <c r="PGI178" s="1"/>
      <c r="PGJ178" s="1"/>
      <c r="PGK178" s="1"/>
      <c r="PGL178" s="1"/>
      <c r="PGM178" s="1"/>
      <c r="PGN178" s="1"/>
      <c r="PGO178" s="1"/>
      <c r="PGP178" s="1"/>
      <c r="PGQ178" s="1"/>
      <c r="PGR178" s="1"/>
      <c r="PGS178" s="1"/>
      <c r="PGT178" s="1"/>
      <c r="PGU178" s="1"/>
      <c r="PGV178" s="1"/>
      <c r="PGW178" s="1"/>
      <c r="PGX178" s="1"/>
      <c r="PGY178" s="1"/>
      <c r="PGZ178" s="1"/>
      <c r="PHA178" s="1"/>
      <c r="PHB178" s="1"/>
      <c r="PHC178" s="1"/>
      <c r="PHD178" s="1"/>
      <c r="PHE178" s="1"/>
      <c r="PHF178" s="1"/>
      <c r="PHG178" s="1"/>
      <c r="PHH178" s="1"/>
      <c r="PHI178" s="1"/>
      <c r="PHJ178" s="1"/>
      <c r="PHK178" s="1"/>
      <c r="PHL178" s="1"/>
      <c r="PHM178" s="1"/>
      <c r="PHN178" s="1"/>
      <c r="PHO178" s="1"/>
      <c r="PHP178" s="1"/>
      <c r="PHQ178" s="1"/>
      <c r="PHR178" s="1"/>
      <c r="PHS178" s="1"/>
      <c r="PHT178" s="1"/>
      <c r="PHU178" s="1"/>
      <c r="PHV178" s="1"/>
      <c r="PHW178" s="1"/>
      <c r="PHX178" s="1"/>
      <c r="PHY178" s="1"/>
      <c r="PHZ178" s="1"/>
      <c r="PIA178" s="1"/>
      <c r="PIB178" s="1"/>
      <c r="PIC178" s="1"/>
      <c r="PID178" s="1"/>
      <c r="PIE178" s="1"/>
      <c r="PIF178" s="1"/>
      <c r="PIG178" s="1"/>
      <c r="PIH178" s="1"/>
      <c r="PII178" s="1"/>
      <c r="PIJ178" s="1"/>
      <c r="PIK178" s="1"/>
      <c r="PIL178" s="1"/>
      <c r="PIM178" s="1"/>
      <c r="PIN178" s="1"/>
      <c r="PIO178" s="1"/>
      <c r="PIP178" s="1"/>
      <c r="PIQ178" s="1"/>
      <c r="PIR178" s="1"/>
      <c r="PIS178" s="1"/>
      <c r="PIT178" s="1"/>
      <c r="PIU178" s="1"/>
      <c r="PIV178" s="1"/>
      <c r="PIW178" s="1"/>
      <c r="PIX178" s="1"/>
      <c r="PIY178" s="1"/>
      <c r="PIZ178" s="1"/>
      <c r="PJA178" s="1"/>
      <c r="PJB178" s="1"/>
      <c r="PJC178" s="1"/>
      <c r="PJD178" s="1"/>
      <c r="PJE178" s="1"/>
      <c r="PJF178" s="1"/>
      <c r="PJG178" s="1"/>
      <c r="PJH178" s="1"/>
      <c r="PJI178" s="1"/>
      <c r="PJJ178" s="1"/>
      <c r="PJK178" s="1"/>
      <c r="PJL178" s="1"/>
      <c r="PJM178" s="1"/>
      <c r="PJN178" s="1"/>
      <c r="PJO178" s="1"/>
      <c r="PJP178" s="1"/>
      <c r="PJQ178" s="1"/>
      <c r="PJR178" s="1"/>
      <c r="PJS178" s="1"/>
      <c r="PJT178" s="1"/>
      <c r="PJU178" s="1"/>
      <c r="PJV178" s="1"/>
      <c r="PJW178" s="1"/>
      <c r="PJX178" s="1"/>
      <c r="PJY178" s="1"/>
      <c r="PJZ178" s="1"/>
      <c r="PKA178" s="1"/>
      <c r="PKB178" s="1"/>
      <c r="PKC178" s="1"/>
      <c r="PKD178" s="1"/>
      <c r="PKE178" s="1"/>
      <c r="PKF178" s="1"/>
      <c r="PKG178" s="1"/>
      <c r="PKH178" s="1"/>
      <c r="PKI178" s="1"/>
      <c r="PKJ178" s="1"/>
      <c r="PKK178" s="1"/>
      <c r="PKL178" s="1"/>
      <c r="PKM178" s="1"/>
      <c r="PKN178" s="1"/>
      <c r="PKO178" s="1"/>
      <c r="PKP178" s="1"/>
      <c r="PKQ178" s="1"/>
      <c r="PKR178" s="1"/>
      <c r="PKS178" s="1"/>
      <c r="PKT178" s="1"/>
      <c r="PKU178" s="1"/>
      <c r="PKV178" s="1"/>
      <c r="PKW178" s="1"/>
      <c r="PKX178" s="1"/>
      <c r="PKY178" s="1"/>
      <c r="PKZ178" s="1"/>
      <c r="PLA178" s="1"/>
      <c r="PLB178" s="1"/>
      <c r="PLC178" s="1"/>
      <c r="PLD178" s="1"/>
      <c r="PLE178" s="1"/>
      <c r="PLF178" s="1"/>
      <c r="PLG178" s="1"/>
      <c r="PLH178" s="1"/>
      <c r="PLI178" s="1"/>
      <c r="PLJ178" s="1"/>
      <c r="PLK178" s="1"/>
      <c r="PLL178" s="1"/>
      <c r="PLM178" s="1"/>
      <c r="PLN178" s="1"/>
      <c r="PLO178" s="1"/>
      <c r="PLP178" s="1"/>
      <c r="PLQ178" s="1"/>
      <c r="PLR178" s="1"/>
      <c r="PLS178" s="1"/>
      <c r="PLT178" s="1"/>
      <c r="PLU178" s="1"/>
      <c r="PLV178" s="1"/>
      <c r="PLW178" s="1"/>
      <c r="PLX178" s="1"/>
      <c r="PLY178" s="1"/>
      <c r="PLZ178" s="1"/>
      <c r="PMA178" s="1"/>
      <c r="PMB178" s="1"/>
      <c r="PMC178" s="1"/>
      <c r="PMD178" s="1"/>
      <c r="PME178" s="1"/>
      <c r="PMF178" s="1"/>
      <c r="PMG178" s="1"/>
      <c r="PMH178" s="1"/>
      <c r="PMI178" s="1"/>
      <c r="PMJ178" s="1"/>
      <c r="PMK178" s="1"/>
      <c r="PML178" s="1"/>
      <c r="PMM178" s="1"/>
      <c r="PMN178" s="1"/>
      <c r="PMO178" s="1"/>
      <c r="PMP178" s="1"/>
      <c r="PMQ178" s="1"/>
      <c r="PMR178" s="1"/>
      <c r="PMS178" s="1"/>
      <c r="PMT178" s="1"/>
      <c r="PMU178" s="1"/>
      <c r="PMV178" s="1"/>
      <c r="PMW178" s="1"/>
      <c r="PMX178" s="1"/>
      <c r="PMY178" s="1"/>
      <c r="PMZ178" s="1"/>
      <c r="PNA178" s="1"/>
      <c r="PNB178" s="1"/>
      <c r="PNC178" s="1"/>
      <c r="PND178" s="1"/>
      <c r="PNE178" s="1"/>
      <c r="PNF178" s="1"/>
      <c r="PNG178" s="1"/>
      <c r="PNH178" s="1"/>
      <c r="PNI178" s="1"/>
      <c r="PNJ178" s="1"/>
      <c r="PNK178" s="1"/>
      <c r="PNL178" s="1"/>
      <c r="PNM178" s="1"/>
      <c r="PNN178" s="1"/>
      <c r="PNO178" s="1"/>
      <c r="PNP178" s="1"/>
      <c r="PNQ178" s="1"/>
      <c r="PNR178" s="1"/>
      <c r="PNS178" s="1"/>
      <c r="PNT178" s="1"/>
      <c r="PNU178" s="1"/>
      <c r="PNV178" s="1"/>
      <c r="PNW178" s="1"/>
      <c r="PNX178" s="1"/>
      <c r="PNY178" s="1"/>
      <c r="PNZ178" s="1"/>
      <c r="POA178" s="1"/>
      <c r="POB178" s="1"/>
      <c r="POC178" s="1"/>
      <c r="POD178" s="1"/>
      <c r="POE178" s="1"/>
      <c r="POF178" s="1"/>
      <c r="POG178" s="1"/>
      <c r="POH178" s="1"/>
      <c r="POI178" s="1"/>
      <c r="POJ178" s="1"/>
      <c r="POK178" s="1"/>
      <c r="POL178" s="1"/>
      <c r="POM178" s="1"/>
      <c r="PON178" s="1"/>
      <c r="POO178" s="1"/>
      <c r="POP178" s="1"/>
      <c r="POQ178" s="1"/>
      <c r="POR178" s="1"/>
      <c r="POS178" s="1"/>
      <c r="POT178" s="1"/>
      <c r="POU178" s="1"/>
      <c r="POV178" s="1"/>
      <c r="POW178" s="1"/>
      <c r="POX178" s="1"/>
      <c r="POY178" s="1"/>
      <c r="POZ178" s="1"/>
      <c r="PPA178" s="1"/>
      <c r="PPB178" s="1"/>
      <c r="PPC178" s="1"/>
      <c r="PPD178" s="1"/>
      <c r="PPE178" s="1"/>
      <c r="PPF178" s="1"/>
      <c r="PPG178" s="1"/>
      <c r="PPH178" s="1"/>
      <c r="PPI178" s="1"/>
      <c r="PPJ178" s="1"/>
      <c r="PPK178" s="1"/>
      <c r="PPL178" s="1"/>
      <c r="PPM178" s="1"/>
      <c r="PPN178" s="1"/>
      <c r="PPO178" s="1"/>
      <c r="PPP178" s="1"/>
      <c r="PPQ178" s="1"/>
      <c r="PPR178" s="1"/>
      <c r="PPS178" s="1"/>
      <c r="PPT178" s="1"/>
      <c r="PPU178" s="1"/>
      <c r="PPV178" s="1"/>
      <c r="PPW178" s="1"/>
      <c r="PPX178" s="1"/>
      <c r="PPY178" s="1"/>
      <c r="PPZ178" s="1"/>
      <c r="PQA178" s="1"/>
      <c r="PQB178" s="1"/>
      <c r="PQC178" s="1"/>
      <c r="PQD178" s="1"/>
      <c r="PQE178" s="1"/>
      <c r="PQF178" s="1"/>
      <c r="PQG178" s="1"/>
      <c r="PQH178" s="1"/>
      <c r="PQI178" s="1"/>
      <c r="PQJ178" s="1"/>
      <c r="PQK178" s="1"/>
      <c r="PQL178" s="1"/>
      <c r="PQM178" s="1"/>
      <c r="PQN178" s="1"/>
      <c r="PQO178" s="1"/>
      <c r="PQP178" s="1"/>
      <c r="PQQ178" s="1"/>
      <c r="PQR178" s="1"/>
      <c r="PQS178" s="1"/>
      <c r="PQT178" s="1"/>
      <c r="PQU178" s="1"/>
      <c r="PQV178" s="1"/>
      <c r="PQW178" s="1"/>
      <c r="PQX178" s="1"/>
      <c r="PQY178" s="1"/>
      <c r="PQZ178" s="1"/>
      <c r="PRA178" s="1"/>
      <c r="PRB178" s="1"/>
      <c r="PRC178" s="1"/>
      <c r="PRD178" s="1"/>
      <c r="PRE178" s="1"/>
      <c r="PRF178" s="1"/>
      <c r="PRG178" s="1"/>
      <c r="PRH178" s="1"/>
      <c r="PRI178" s="1"/>
      <c r="PRJ178" s="1"/>
      <c r="PRK178" s="1"/>
      <c r="PRL178" s="1"/>
      <c r="PRM178" s="1"/>
      <c r="PRN178" s="1"/>
      <c r="PRO178" s="1"/>
      <c r="PRP178" s="1"/>
      <c r="PRQ178" s="1"/>
      <c r="PRR178" s="1"/>
      <c r="PRS178" s="1"/>
      <c r="PRT178" s="1"/>
      <c r="PRU178" s="1"/>
      <c r="PRV178" s="1"/>
      <c r="PRW178" s="1"/>
      <c r="PRX178" s="1"/>
      <c r="PRY178" s="1"/>
      <c r="PRZ178" s="1"/>
      <c r="PSA178" s="1"/>
      <c r="PSB178" s="1"/>
      <c r="PSC178" s="1"/>
      <c r="PSD178" s="1"/>
      <c r="PSE178" s="1"/>
      <c r="PSF178" s="1"/>
      <c r="PSG178" s="1"/>
      <c r="PSH178" s="1"/>
      <c r="PSI178" s="1"/>
      <c r="PSJ178" s="1"/>
      <c r="PSK178" s="1"/>
      <c r="PSL178" s="1"/>
      <c r="PSM178" s="1"/>
      <c r="PSN178" s="1"/>
      <c r="PSO178" s="1"/>
      <c r="PSP178" s="1"/>
      <c r="PSQ178" s="1"/>
      <c r="PSR178" s="1"/>
      <c r="PSS178" s="1"/>
      <c r="PST178" s="1"/>
      <c r="PSU178" s="1"/>
      <c r="PSV178" s="1"/>
      <c r="PSW178" s="1"/>
      <c r="PSX178" s="1"/>
      <c r="PSY178" s="1"/>
      <c r="PSZ178" s="1"/>
      <c r="PTA178" s="1"/>
      <c r="PTB178" s="1"/>
      <c r="PTC178" s="1"/>
      <c r="PTD178" s="1"/>
      <c r="PTE178" s="1"/>
      <c r="PTF178" s="1"/>
      <c r="PTG178" s="1"/>
      <c r="PTH178" s="1"/>
      <c r="PTI178" s="1"/>
      <c r="PTJ178" s="1"/>
      <c r="PTK178" s="1"/>
      <c r="PTL178" s="1"/>
      <c r="PTM178" s="1"/>
      <c r="PTN178" s="1"/>
      <c r="PTO178" s="1"/>
      <c r="PTP178" s="1"/>
      <c r="PTQ178" s="1"/>
      <c r="PTR178" s="1"/>
      <c r="PTS178" s="1"/>
      <c r="PTT178" s="1"/>
      <c r="PTU178" s="1"/>
      <c r="PTV178" s="1"/>
      <c r="PTW178" s="1"/>
      <c r="PTX178" s="1"/>
      <c r="PTY178" s="1"/>
      <c r="PTZ178" s="1"/>
      <c r="PUA178" s="1"/>
      <c r="PUB178" s="1"/>
      <c r="PUC178" s="1"/>
      <c r="PUD178" s="1"/>
      <c r="PUE178" s="1"/>
      <c r="PUF178" s="1"/>
      <c r="PUG178" s="1"/>
      <c r="PUH178" s="1"/>
      <c r="PUI178" s="1"/>
      <c r="PUJ178" s="1"/>
      <c r="PUK178" s="1"/>
      <c r="PUL178" s="1"/>
      <c r="PUM178" s="1"/>
      <c r="PUN178" s="1"/>
      <c r="PUO178" s="1"/>
      <c r="PUP178" s="1"/>
      <c r="PUQ178" s="1"/>
      <c r="PUR178" s="1"/>
      <c r="PUS178" s="1"/>
      <c r="PUT178" s="1"/>
      <c r="PUU178" s="1"/>
      <c r="PUV178" s="1"/>
      <c r="PUW178" s="1"/>
      <c r="PUX178" s="1"/>
      <c r="PUY178" s="1"/>
      <c r="PUZ178" s="1"/>
      <c r="PVA178" s="1"/>
      <c r="PVB178" s="1"/>
      <c r="PVC178" s="1"/>
      <c r="PVD178" s="1"/>
      <c r="PVE178" s="1"/>
      <c r="PVF178" s="1"/>
      <c r="PVG178" s="1"/>
      <c r="PVH178" s="1"/>
      <c r="PVI178" s="1"/>
      <c r="PVJ178" s="1"/>
      <c r="PVK178" s="1"/>
      <c r="PVL178" s="1"/>
      <c r="PVM178" s="1"/>
      <c r="PVN178" s="1"/>
      <c r="PVO178" s="1"/>
      <c r="PVP178" s="1"/>
      <c r="PVQ178" s="1"/>
      <c r="PVR178" s="1"/>
      <c r="PVS178" s="1"/>
      <c r="PVT178" s="1"/>
      <c r="PVU178" s="1"/>
      <c r="PVV178" s="1"/>
      <c r="PVW178" s="1"/>
      <c r="PVX178" s="1"/>
      <c r="PVY178" s="1"/>
      <c r="PVZ178" s="1"/>
      <c r="PWA178" s="1"/>
      <c r="PWB178" s="1"/>
      <c r="PWC178" s="1"/>
      <c r="PWD178" s="1"/>
      <c r="PWE178" s="1"/>
      <c r="PWF178" s="1"/>
      <c r="PWG178" s="1"/>
      <c r="PWH178" s="1"/>
      <c r="PWI178" s="1"/>
      <c r="PWJ178" s="1"/>
      <c r="PWK178" s="1"/>
      <c r="PWL178" s="1"/>
      <c r="PWM178" s="1"/>
      <c r="PWN178" s="1"/>
      <c r="PWO178" s="1"/>
      <c r="PWP178" s="1"/>
      <c r="PWQ178" s="1"/>
      <c r="PWR178" s="1"/>
      <c r="PWS178" s="1"/>
      <c r="PWT178" s="1"/>
      <c r="PWU178" s="1"/>
      <c r="PWV178" s="1"/>
      <c r="PWW178" s="1"/>
      <c r="PWX178" s="1"/>
      <c r="PWY178" s="1"/>
      <c r="PWZ178" s="1"/>
      <c r="PXA178" s="1"/>
      <c r="PXB178" s="1"/>
      <c r="PXC178" s="1"/>
      <c r="PXD178" s="1"/>
      <c r="PXE178" s="1"/>
      <c r="PXF178" s="1"/>
      <c r="PXG178" s="1"/>
      <c r="PXH178" s="1"/>
      <c r="PXI178" s="1"/>
      <c r="PXJ178" s="1"/>
      <c r="PXK178" s="1"/>
      <c r="PXL178" s="1"/>
      <c r="PXM178" s="1"/>
      <c r="PXN178" s="1"/>
      <c r="PXO178" s="1"/>
      <c r="PXP178" s="1"/>
      <c r="PXQ178" s="1"/>
      <c r="PXR178" s="1"/>
      <c r="PXS178" s="1"/>
      <c r="PXT178" s="1"/>
      <c r="PXU178" s="1"/>
      <c r="PXV178" s="1"/>
      <c r="PXW178" s="1"/>
      <c r="PXX178" s="1"/>
      <c r="PXY178" s="1"/>
      <c r="PXZ178" s="1"/>
      <c r="PYA178" s="1"/>
      <c r="PYB178" s="1"/>
      <c r="PYC178" s="1"/>
      <c r="PYD178" s="1"/>
      <c r="PYE178" s="1"/>
      <c r="PYF178" s="1"/>
      <c r="PYG178" s="1"/>
      <c r="PYH178" s="1"/>
      <c r="PYI178" s="1"/>
      <c r="PYJ178" s="1"/>
      <c r="PYK178" s="1"/>
      <c r="PYL178" s="1"/>
      <c r="PYM178" s="1"/>
      <c r="PYN178" s="1"/>
      <c r="PYO178" s="1"/>
      <c r="PYP178" s="1"/>
      <c r="PYQ178" s="1"/>
      <c r="PYR178" s="1"/>
      <c r="PYS178" s="1"/>
      <c r="PYT178" s="1"/>
      <c r="PYU178" s="1"/>
      <c r="PYV178" s="1"/>
      <c r="PYW178" s="1"/>
      <c r="PYX178" s="1"/>
      <c r="PYY178" s="1"/>
      <c r="PYZ178" s="1"/>
      <c r="PZA178" s="1"/>
      <c r="PZB178" s="1"/>
      <c r="PZC178" s="1"/>
      <c r="PZD178" s="1"/>
      <c r="PZE178" s="1"/>
      <c r="PZF178" s="1"/>
      <c r="PZG178" s="1"/>
      <c r="PZH178" s="1"/>
      <c r="PZI178" s="1"/>
      <c r="PZJ178" s="1"/>
      <c r="PZK178" s="1"/>
      <c r="PZL178" s="1"/>
      <c r="PZM178" s="1"/>
      <c r="PZN178" s="1"/>
      <c r="PZO178" s="1"/>
      <c r="PZP178" s="1"/>
      <c r="PZQ178" s="1"/>
      <c r="PZR178" s="1"/>
      <c r="PZS178" s="1"/>
      <c r="PZT178" s="1"/>
      <c r="PZU178" s="1"/>
      <c r="PZV178" s="1"/>
      <c r="PZW178" s="1"/>
      <c r="PZX178" s="1"/>
      <c r="PZY178" s="1"/>
      <c r="PZZ178" s="1"/>
      <c r="QAA178" s="1"/>
      <c r="QAB178" s="1"/>
      <c r="QAC178" s="1"/>
      <c r="QAD178" s="1"/>
      <c r="QAE178" s="1"/>
      <c r="QAF178" s="1"/>
      <c r="QAG178" s="1"/>
      <c r="QAH178" s="1"/>
      <c r="QAI178" s="1"/>
      <c r="QAJ178" s="1"/>
      <c r="QAK178" s="1"/>
      <c r="QAL178" s="1"/>
      <c r="QAM178" s="1"/>
      <c r="QAN178" s="1"/>
      <c r="QAO178" s="1"/>
      <c r="QAP178" s="1"/>
      <c r="QAQ178" s="1"/>
      <c r="QAR178" s="1"/>
      <c r="QAS178" s="1"/>
      <c r="QAT178" s="1"/>
      <c r="QAU178" s="1"/>
      <c r="QAV178" s="1"/>
      <c r="QAW178" s="1"/>
      <c r="QAX178" s="1"/>
      <c r="QAY178" s="1"/>
      <c r="QAZ178" s="1"/>
      <c r="QBA178" s="1"/>
      <c r="QBB178" s="1"/>
      <c r="QBC178" s="1"/>
      <c r="QBD178" s="1"/>
      <c r="QBE178" s="1"/>
      <c r="QBF178" s="1"/>
      <c r="QBG178" s="1"/>
      <c r="QBH178" s="1"/>
      <c r="QBI178" s="1"/>
      <c r="QBJ178" s="1"/>
      <c r="QBK178" s="1"/>
      <c r="QBL178" s="1"/>
      <c r="QBM178" s="1"/>
      <c r="QBN178" s="1"/>
      <c r="QBO178" s="1"/>
      <c r="QBP178" s="1"/>
      <c r="QBQ178" s="1"/>
      <c r="QBR178" s="1"/>
      <c r="QBS178" s="1"/>
      <c r="QBT178" s="1"/>
      <c r="QBU178" s="1"/>
      <c r="QBV178" s="1"/>
      <c r="QBW178" s="1"/>
      <c r="QBX178" s="1"/>
      <c r="QBY178" s="1"/>
      <c r="QBZ178" s="1"/>
      <c r="QCA178" s="1"/>
      <c r="QCB178" s="1"/>
      <c r="QCC178" s="1"/>
      <c r="QCD178" s="1"/>
      <c r="QCE178" s="1"/>
      <c r="QCF178" s="1"/>
      <c r="QCG178" s="1"/>
      <c r="QCH178" s="1"/>
      <c r="QCI178" s="1"/>
      <c r="QCJ178" s="1"/>
      <c r="QCK178" s="1"/>
      <c r="QCL178" s="1"/>
      <c r="QCM178" s="1"/>
      <c r="QCN178" s="1"/>
      <c r="QCO178" s="1"/>
      <c r="QCP178" s="1"/>
      <c r="QCQ178" s="1"/>
      <c r="QCR178" s="1"/>
      <c r="QCS178" s="1"/>
      <c r="QCT178" s="1"/>
      <c r="QCU178" s="1"/>
      <c r="QCV178" s="1"/>
      <c r="QCW178" s="1"/>
      <c r="QCX178" s="1"/>
      <c r="QCY178" s="1"/>
      <c r="QCZ178" s="1"/>
      <c r="QDA178" s="1"/>
      <c r="QDB178" s="1"/>
      <c r="QDC178" s="1"/>
      <c r="QDD178" s="1"/>
      <c r="QDE178" s="1"/>
      <c r="QDF178" s="1"/>
      <c r="QDG178" s="1"/>
      <c r="QDH178" s="1"/>
      <c r="QDI178" s="1"/>
      <c r="QDJ178" s="1"/>
      <c r="QDK178" s="1"/>
      <c r="QDL178" s="1"/>
      <c r="QDM178" s="1"/>
      <c r="QDN178" s="1"/>
      <c r="QDO178" s="1"/>
      <c r="QDP178" s="1"/>
      <c r="QDQ178" s="1"/>
      <c r="QDR178" s="1"/>
      <c r="QDS178" s="1"/>
      <c r="QDT178" s="1"/>
      <c r="QDU178" s="1"/>
      <c r="QDV178" s="1"/>
      <c r="QDW178" s="1"/>
      <c r="QDX178" s="1"/>
      <c r="QDY178" s="1"/>
      <c r="QDZ178" s="1"/>
      <c r="QEA178" s="1"/>
      <c r="QEB178" s="1"/>
      <c r="QEC178" s="1"/>
      <c r="QED178" s="1"/>
      <c r="QEE178" s="1"/>
      <c r="QEF178" s="1"/>
      <c r="QEG178" s="1"/>
      <c r="QEH178" s="1"/>
      <c r="QEI178" s="1"/>
      <c r="QEJ178" s="1"/>
      <c r="QEK178" s="1"/>
      <c r="QEL178" s="1"/>
      <c r="QEM178" s="1"/>
      <c r="QEN178" s="1"/>
      <c r="QEO178" s="1"/>
      <c r="QEP178" s="1"/>
      <c r="QEQ178" s="1"/>
      <c r="QER178" s="1"/>
      <c r="QES178" s="1"/>
      <c r="QET178" s="1"/>
      <c r="QEU178" s="1"/>
      <c r="QEV178" s="1"/>
      <c r="QEW178" s="1"/>
      <c r="QEX178" s="1"/>
      <c r="QEY178" s="1"/>
      <c r="QEZ178" s="1"/>
      <c r="QFA178" s="1"/>
      <c r="QFB178" s="1"/>
      <c r="QFC178" s="1"/>
      <c r="QFD178" s="1"/>
      <c r="QFE178" s="1"/>
      <c r="QFF178" s="1"/>
      <c r="QFG178" s="1"/>
      <c r="QFH178" s="1"/>
      <c r="QFI178" s="1"/>
      <c r="QFJ178" s="1"/>
      <c r="QFK178" s="1"/>
      <c r="QFL178" s="1"/>
      <c r="QFM178" s="1"/>
      <c r="QFN178" s="1"/>
      <c r="QFO178" s="1"/>
      <c r="QFP178" s="1"/>
      <c r="QFQ178" s="1"/>
      <c r="QFR178" s="1"/>
      <c r="QFS178" s="1"/>
      <c r="QFT178" s="1"/>
      <c r="QFU178" s="1"/>
      <c r="QFV178" s="1"/>
      <c r="QFW178" s="1"/>
      <c r="QFX178" s="1"/>
      <c r="QFY178" s="1"/>
      <c r="QFZ178" s="1"/>
      <c r="QGA178" s="1"/>
      <c r="QGB178" s="1"/>
      <c r="QGC178" s="1"/>
      <c r="QGD178" s="1"/>
      <c r="QGE178" s="1"/>
      <c r="QGF178" s="1"/>
      <c r="QGG178" s="1"/>
      <c r="QGH178" s="1"/>
      <c r="QGI178" s="1"/>
      <c r="QGJ178" s="1"/>
      <c r="QGK178" s="1"/>
      <c r="QGL178" s="1"/>
      <c r="QGM178" s="1"/>
      <c r="QGN178" s="1"/>
      <c r="QGO178" s="1"/>
      <c r="QGP178" s="1"/>
      <c r="QGQ178" s="1"/>
      <c r="QGR178" s="1"/>
      <c r="QGS178" s="1"/>
      <c r="QGT178" s="1"/>
      <c r="QGU178" s="1"/>
      <c r="QGV178" s="1"/>
      <c r="QGW178" s="1"/>
      <c r="QGX178" s="1"/>
      <c r="QGY178" s="1"/>
      <c r="QGZ178" s="1"/>
      <c r="QHA178" s="1"/>
      <c r="QHB178" s="1"/>
      <c r="QHC178" s="1"/>
      <c r="QHD178" s="1"/>
      <c r="QHE178" s="1"/>
      <c r="QHF178" s="1"/>
      <c r="QHG178" s="1"/>
      <c r="QHH178" s="1"/>
      <c r="QHI178" s="1"/>
      <c r="QHJ178" s="1"/>
      <c r="QHK178" s="1"/>
      <c r="QHL178" s="1"/>
      <c r="QHM178" s="1"/>
      <c r="QHN178" s="1"/>
      <c r="QHO178" s="1"/>
      <c r="QHP178" s="1"/>
      <c r="QHQ178" s="1"/>
      <c r="QHR178" s="1"/>
      <c r="QHS178" s="1"/>
      <c r="QHT178" s="1"/>
      <c r="QHU178" s="1"/>
      <c r="QHV178" s="1"/>
      <c r="QHW178" s="1"/>
      <c r="QHX178" s="1"/>
      <c r="QHY178" s="1"/>
      <c r="QHZ178" s="1"/>
      <c r="QIA178" s="1"/>
      <c r="QIB178" s="1"/>
      <c r="QIC178" s="1"/>
      <c r="QID178" s="1"/>
      <c r="QIE178" s="1"/>
      <c r="QIF178" s="1"/>
      <c r="QIG178" s="1"/>
      <c r="QIH178" s="1"/>
      <c r="QII178" s="1"/>
      <c r="QIJ178" s="1"/>
      <c r="QIK178" s="1"/>
      <c r="QIL178" s="1"/>
      <c r="QIM178" s="1"/>
      <c r="QIN178" s="1"/>
      <c r="QIO178" s="1"/>
      <c r="QIP178" s="1"/>
      <c r="QIQ178" s="1"/>
      <c r="QIR178" s="1"/>
      <c r="QIS178" s="1"/>
      <c r="QIT178" s="1"/>
      <c r="QIU178" s="1"/>
      <c r="QIV178" s="1"/>
      <c r="QIW178" s="1"/>
      <c r="QIX178" s="1"/>
      <c r="QIY178" s="1"/>
      <c r="QIZ178" s="1"/>
      <c r="QJA178" s="1"/>
      <c r="QJB178" s="1"/>
      <c r="QJC178" s="1"/>
      <c r="QJD178" s="1"/>
      <c r="QJE178" s="1"/>
      <c r="QJF178" s="1"/>
      <c r="QJG178" s="1"/>
      <c r="QJH178" s="1"/>
      <c r="QJI178" s="1"/>
      <c r="QJJ178" s="1"/>
      <c r="QJK178" s="1"/>
      <c r="QJL178" s="1"/>
      <c r="QJM178" s="1"/>
      <c r="QJN178" s="1"/>
      <c r="QJO178" s="1"/>
      <c r="QJP178" s="1"/>
      <c r="QJQ178" s="1"/>
      <c r="QJR178" s="1"/>
      <c r="QJS178" s="1"/>
      <c r="QJT178" s="1"/>
      <c r="QJU178" s="1"/>
      <c r="QJV178" s="1"/>
      <c r="QJW178" s="1"/>
      <c r="QJX178" s="1"/>
      <c r="QJY178" s="1"/>
      <c r="QJZ178" s="1"/>
      <c r="QKA178" s="1"/>
      <c r="QKB178" s="1"/>
      <c r="QKC178" s="1"/>
      <c r="QKD178" s="1"/>
      <c r="QKE178" s="1"/>
      <c r="QKF178" s="1"/>
      <c r="QKG178" s="1"/>
      <c r="QKH178" s="1"/>
      <c r="QKI178" s="1"/>
      <c r="QKJ178" s="1"/>
      <c r="QKK178" s="1"/>
      <c r="QKL178" s="1"/>
      <c r="QKM178" s="1"/>
      <c r="QKN178" s="1"/>
      <c r="QKO178" s="1"/>
      <c r="QKP178" s="1"/>
      <c r="QKQ178" s="1"/>
      <c r="QKR178" s="1"/>
      <c r="QKS178" s="1"/>
      <c r="QKT178" s="1"/>
      <c r="QKU178" s="1"/>
      <c r="QKV178" s="1"/>
      <c r="QKW178" s="1"/>
      <c r="QKX178" s="1"/>
      <c r="QKY178" s="1"/>
      <c r="QKZ178" s="1"/>
      <c r="QLA178" s="1"/>
      <c r="QLB178" s="1"/>
      <c r="QLC178" s="1"/>
      <c r="QLD178" s="1"/>
      <c r="QLE178" s="1"/>
      <c r="QLF178" s="1"/>
      <c r="QLG178" s="1"/>
      <c r="QLH178" s="1"/>
      <c r="QLI178" s="1"/>
      <c r="QLJ178" s="1"/>
      <c r="QLK178" s="1"/>
      <c r="QLL178" s="1"/>
      <c r="QLM178" s="1"/>
      <c r="QLN178" s="1"/>
      <c r="QLO178" s="1"/>
      <c r="QLP178" s="1"/>
      <c r="QLQ178" s="1"/>
      <c r="QLR178" s="1"/>
      <c r="QLS178" s="1"/>
      <c r="QLT178" s="1"/>
      <c r="QLU178" s="1"/>
      <c r="QLV178" s="1"/>
      <c r="QLW178" s="1"/>
      <c r="QLX178" s="1"/>
      <c r="QLY178" s="1"/>
      <c r="QLZ178" s="1"/>
      <c r="QMA178" s="1"/>
      <c r="QMB178" s="1"/>
      <c r="QMC178" s="1"/>
      <c r="QMD178" s="1"/>
      <c r="QME178" s="1"/>
      <c r="QMF178" s="1"/>
      <c r="QMG178" s="1"/>
      <c r="QMH178" s="1"/>
      <c r="QMI178" s="1"/>
      <c r="QMJ178" s="1"/>
      <c r="QMK178" s="1"/>
      <c r="QML178" s="1"/>
      <c r="QMM178" s="1"/>
      <c r="QMN178" s="1"/>
      <c r="QMO178" s="1"/>
      <c r="QMP178" s="1"/>
      <c r="QMQ178" s="1"/>
      <c r="QMR178" s="1"/>
      <c r="QMS178" s="1"/>
      <c r="QMT178" s="1"/>
      <c r="QMU178" s="1"/>
      <c r="QMV178" s="1"/>
      <c r="QMW178" s="1"/>
      <c r="QMX178" s="1"/>
      <c r="QMY178" s="1"/>
      <c r="QMZ178" s="1"/>
      <c r="QNA178" s="1"/>
      <c r="QNB178" s="1"/>
      <c r="QNC178" s="1"/>
      <c r="QND178" s="1"/>
      <c r="QNE178" s="1"/>
      <c r="QNF178" s="1"/>
      <c r="QNG178" s="1"/>
      <c r="QNH178" s="1"/>
      <c r="QNI178" s="1"/>
      <c r="QNJ178" s="1"/>
      <c r="QNK178" s="1"/>
      <c r="QNL178" s="1"/>
      <c r="QNM178" s="1"/>
      <c r="QNN178" s="1"/>
      <c r="QNO178" s="1"/>
      <c r="QNP178" s="1"/>
      <c r="QNQ178" s="1"/>
      <c r="QNR178" s="1"/>
      <c r="QNS178" s="1"/>
      <c r="QNT178" s="1"/>
      <c r="QNU178" s="1"/>
      <c r="QNV178" s="1"/>
      <c r="QNW178" s="1"/>
      <c r="QNX178" s="1"/>
      <c r="QNY178" s="1"/>
      <c r="QNZ178" s="1"/>
      <c r="QOA178" s="1"/>
      <c r="QOB178" s="1"/>
      <c r="QOC178" s="1"/>
      <c r="QOD178" s="1"/>
      <c r="QOE178" s="1"/>
      <c r="QOF178" s="1"/>
      <c r="QOG178" s="1"/>
      <c r="QOH178" s="1"/>
      <c r="QOI178" s="1"/>
      <c r="QOJ178" s="1"/>
      <c r="QOK178" s="1"/>
      <c r="QOL178" s="1"/>
      <c r="QOM178" s="1"/>
      <c r="QON178" s="1"/>
      <c r="QOO178" s="1"/>
      <c r="QOP178" s="1"/>
      <c r="QOQ178" s="1"/>
      <c r="QOR178" s="1"/>
      <c r="QOS178" s="1"/>
      <c r="QOT178" s="1"/>
      <c r="QOU178" s="1"/>
      <c r="QOV178" s="1"/>
      <c r="QOW178" s="1"/>
      <c r="QOX178" s="1"/>
      <c r="QOY178" s="1"/>
      <c r="QOZ178" s="1"/>
      <c r="QPA178" s="1"/>
      <c r="QPB178" s="1"/>
      <c r="QPC178" s="1"/>
      <c r="QPD178" s="1"/>
      <c r="QPE178" s="1"/>
      <c r="QPF178" s="1"/>
      <c r="QPG178" s="1"/>
      <c r="QPH178" s="1"/>
      <c r="QPI178" s="1"/>
      <c r="QPJ178" s="1"/>
      <c r="QPK178" s="1"/>
      <c r="QPL178" s="1"/>
      <c r="QPM178" s="1"/>
      <c r="QPN178" s="1"/>
      <c r="QPO178" s="1"/>
      <c r="QPP178" s="1"/>
      <c r="QPQ178" s="1"/>
      <c r="QPR178" s="1"/>
      <c r="QPS178" s="1"/>
      <c r="QPT178" s="1"/>
      <c r="QPU178" s="1"/>
      <c r="QPV178" s="1"/>
      <c r="QPW178" s="1"/>
      <c r="QPX178" s="1"/>
      <c r="QPY178" s="1"/>
      <c r="QPZ178" s="1"/>
      <c r="QQA178" s="1"/>
      <c r="QQB178" s="1"/>
      <c r="QQC178" s="1"/>
      <c r="QQD178" s="1"/>
      <c r="QQE178" s="1"/>
      <c r="QQF178" s="1"/>
      <c r="QQG178" s="1"/>
      <c r="QQH178" s="1"/>
      <c r="QQI178" s="1"/>
      <c r="QQJ178" s="1"/>
      <c r="QQK178" s="1"/>
      <c r="QQL178" s="1"/>
      <c r="QQM178" s="1"/>
      <c r="QQN178" s="1"/>
      <c r="QQO178" s="1"/>
      <c r="QQP178" s="1"/>
      <c r="QQQ178" s="1"/>
      <c r="QQR178" s="1"/>
      <c r="QQS178" s="1"/>
      <c r="QQT178" s="1"/>
      <c r="QQU178" s="1"/>
      <c r="QQV178" s="1"/>
      <c r="QQW178" s="1"/>
      <c r="QQX178" s="1"/>
      <c r="QQY178" s="1"/>
      <c r="QQZ178" s="1"/>
      <c r="QRA178" s="1"/>
      <c r="QRB178" s="1"/>
      <c r="QRC178" s="1"/>
      <c r="QRD178" s="1"/>
      <c r="QRE178" s="1"/>
      <c r="QRF178" s="1"/>
      <c r="QRG178" s="1"/>
      <c r="QRH178" s="1"/>
      <c r="QRI178" s="1"/>
      <c r="QRJ178" s="1"/>
      <c r="QRK178" s="1"/>
      <c r="QRL178" s="1"/>
      <c r="QRM178" s="1"/>
      <c r="QRN178" s="1"/>
      <c r="QRO178" s="1"/>
      <c r="QRP178" s="1"/>
      <c r="QRQ178" s="1"/>
      <c r="QRR178" s="1"/>
      <c r="QRS178" s="1"/>
      <c r="QRT178" s="1"/>
      <c r="QRU178" s="1"/>
      <c r="QRV178" s="1"/>
      <c r="QRW178" s="1"/>
      <c r="QRX178" s="1"/>
      <c r="QRY178" s="1"/>
      <c r="QRZ178" s="1"/>
      <c r="QSA178" s="1"/>
      <c r="QSB178" s="1"/>
      <c r="QSC178" s="1"/>
      <c r="QSD178" s="1"/>
      <c r="QSE178" s="1"/>
      <c r="QSF178" s="1"/>
      <c r="QSG178" s="1"/>
      <c r="QSH178" s="1"/>
      <c r="QSI178" s="1"/>
      <c r="QSJ178" s="1"/>
      <c r="QSK178" s="1"/>
      <c r="QSL178" s="1"/>
      <c r="QSM178" s="1"/>
      <c r="QSN178" s="1"/>
      <c r="QSO178" s="1"/>
      <c r="QSP178" s="1"/>
      <c r="QSQ178" s="1"/>
      <c r="QSR178" s="1"/>
      <c r="QSS178" s="1"/>
      <c r="QST178" s="1"/>
      <c r="QSU178" s="1"/>
      <c r="QSV178" s="1"/>
      <c r="QSW178" s="1"/>
      <c r="QSX178" s="1"/>
      <c r="QSY178" s="1"/>
      <c r="QSZ178" s="1"/>
      <c r="QTA178" s="1"/>
      <c r="QTB178" s="1"/>
      <c r="QTC178" s="1"/>
      <c r="QTD178" s="1"/>
      <c r="QTE178" s="1"/>
      <c r="QTF178" s="1"/>
      <c r="QTG178" s="1"/>
      <c r="QTH178" s="1"/>
      <c r="QTI178" s="1"/>
      <c r="QTJ178" s="1"/>
      <c r="QTK178" s="1"/>
      <c r="QTL178" s="1"/>
      <c r="QTM178" s="1"/>
      <c r="QTN178" s="1"/>
      <c r="QTO178" s="1"/>
      <c r="QTP178" s="1"/>
      <c r="QTQ178" s="1"/>
      <c r="QTR178" s="1"/>
      <c r="QTS178" s="1"/>
      <c r="QTT178" s="1"/>
      <c r="QTU178" s="1"/>
      <c r="QTV178" s="1"/>
      <c r="QTW178" s="1"/>
      <c r="QTX178" s="1"/>
      <c r="QTY178" s="1"/>
      <c r="QTZ178" s="1"/>
      <c r="QUA178" s="1"/>
      <c r="QUB178" s="1"/>
      <c r="QUC178" s="1"/>
      <c r="QUD178" s="1"/>
      <c r="QUE178" s="1"/>
      <c r="QUF178" s="1"/>
      <c r="QUG178" s="1"/>
      <c r="QUH178" s="1"/>
      <c r="QUI178" s="1"/>
      <c r="QUJ178" s="1"/>
      <c r="QUK178" s="1"/>
      <c r="QUL178" s="1"/>
      <c r="QUM178" s="1"/>
      <c r="QUN178" s="1"/>
      <c r="QUO178" s="1"/>
      <c r="QUP178" s="1"/>
      <c r="QUQ178" s="1"/>
      <c r="QUR178" s="1"/>
      <c r="QUS178" s="1"/>
      <c r="QUT178" s="1"/>
      <c r="QUU178" s="1"/>
      <c r="QUV178" s="1"/>
      <c r="QUW178" s="1"/>
      <c r="QUX178" s="1"/>
      <c r="QUY178" s="1"/>
      <c r="QUZ178" s="1"/>
      <c r="QVA178" s="1"/>
      <c r="QVB178" s="1"/>
      <c r="QVC178" s="1"/>
      <c r="QVD178" s="1"/>
      <c r="QVE178" s="1"/>
      <c r="QVF178" s="1"/>
      <c r="QVG178" s="1"/>
      <c r="QVH178" s="1"/>
      <c r="QVI178" s="1"/>
      <c r="QVJ178" s="1"/>
      <c r="QVK178" s="1"/>
      <c r="QVL178" s="1"/>
      <c r="QVM178" s="1"/>
      <c r="QVN178" s="1"/>
      <c r="QVO178" s="1"/>
      <c r="QVP178" s="1"/>
      <c r="QVQ178" s="1"/>
      <c r="QVR178" s="1"/>
      <c r="QVS178" s="1"/>
      <c r="QVT178" s="1"/>
      <c r="QVU178" s="1"/>
      <c r="QVV178" s="1"/>
      <c r="QVW178" s="1"/>
      <c r="QVX178" s="1"/>
      <c r="QVY178" s="1"/>
      <c r="QVZ178" s="1"/>
      <c r="QWA178" s="1"/>
      <c r="QWB178" s="1"/>
      <c r="QWC178" s="1"/>
      <c r="QWD178" s="1"/>
      <c r="QWE178" s="1"/>
      <c r="QWF178" s="1"/>
      <c r="QWG178" s="1"/>
      <c r="QWH178" s="1"/>
      <c r="QWI178" s="1"/>
      <c r="QWJ178" s="1"/>
      <c r="QWK178" s="1"/>
      <c r="QWL178" s="1"/>
      <c r="QWM178" s="1"/>
      <c r="QWN178" s="1"/>
      <c r="QWO178" s="1"/>
      <c r="QWP178" s="1"/>
      <c r="QWQ178" s="1"/>
      <c r="QWR178" s="1"/>
      <c r="QWS178" s="1"/>
      <c r="QWT178" s="1"/>
      <c r="QWU178" s="1"/>
      <c r="QWV178" s="1"/>
      <c r="QWW178" s="1"/>
      <c r="QWX178" s="1"/>
      <c r="QWY178" s="1"/>
      <c r="QWZ178" s="1"/>
      <c r="QXA178" s="1"/>
      <c r="QXB178" s="1"/>
      <c r="QXC178" s="1"/>
      <c r="QXD178" s="1"/>
      <c r="QXE178" s="1"/>
      <c r="QXF178" s="1"/>
      <c r="QXG178" s="1"/>
      <c r="QXH178" s="1"/>
      <c r="QXI178" s="1"/>
      <c r="QXJ178" s="1"/>
      <c r="QXK178" s="1"/>
      <c r="QXL178" s="1"/>
      <c r="QXM178" s="1"/>
      <c r="QXN178" s="1"/>
      <c r="QXO178" s="1"/>
      <c r="QXP178" s="1"/>
      <c r="QXQ178" s="1"/>
      <c r="QXR178" s="1"/>
      <c r="QXS178" s="1"/>
      <c r="QXT178" s="1"/>
      <c r="QXU178" s="1"/>
      <c r="QXV178" s="1"/>
      <c r="QXW178" s="1"/>
      <c r="QXX178" s="1"/>
      <c r="QXY178" s="1"/>
      <c r="QXZ178" s="1"/>
      <c r="QYA178" s="1"/>
      <c r="QYB178" s="1"/>
      <c r="QYC178" s="1"/>
      <c r="QYD178" s="1"/>
      <c r="QYE178" s="1"/>
      <c r="QYF178" s="1"/>
      <c r="QYG178" s="1"/>
      <c r="QYH178" s="1"/>
      <c r="QYI178" s="1"/>
      <c r="QYJ178" s="1"/>
      <c r="QYK178" s="1"/>
      <c r="QYL178" s="1"/>
      <c r="QYM178" s="1"/>
      <c r="QYN178" s="1"/>
      <c r="QYO178" s="1"/>
      <c r="QYP178" s="1"/>
      <c r="QYQ178" s="1"/>
      <c r="QYR178" s="1"/>
      <c r="QYS178" s="1"/>
      <c r="QYT178" s="1"/>
      <c r="QYU178" s="1"/>
      <c r="QYV178" s="1"/>
      <c r="QYW178" s="1"/>
      <c r="QYX178" s="1"/>
      <c r="QYY178" s="1"/>
      <c r="QYZ178" s="1"/>
      <c r="QZA178" s="1"/>
      <c r="QZB178" s="1"/>
      <c r="QZC178" s="1"/>
      <c r="QZD178" s="1"/>
      <c r="QZE178" s="1"/>
      <c r="QZF178" s="1"/>
      <c r="QZG178" s="1"/>
      <c r="QZH178" s="1"/>
      <c r="QZI178" s="1"/>
      <c r="QZJ178" s="1"/>
      <c r="QZK178" s="1"/>
      <c r="QZL178" s="1"/>
      <c r="QZM178" s="1"/>
      <c r="QZN178" s="1"/>
      <c r="QZO178" s="1"/>
      <c r="QZP178" s="1"/>
      <c r="QZQ178" s="1"/>
      <c r="QZR178" s="1"/>
      <c r="QZS178" s="1"/>
      <c r="QZT178" s="1"/>
      <c r="QZU178" s="1"/>
      <c r="QZV178" s="1"/>
      <c r="QZW178" s="1"/>
      <c r="QZX178" s="1"/>
      <c r="QZY178" s="1"/>
      <c r="QZZ178" s="1"/>
      <c r="RAA178" s="1"/>
      <c r="RAB178" s="1"/>
      <c r="RAC178" s="1"/>
      <c r="RAD178" s="1"/>
      <c r="RAE178" s="1"/>
      <c r="RAF178" s="1"/>
      <c r="RAG178" s="1"/>
      <c r="RAH178" s="1"/>
      <c r="RAI178" s="1"/>
      <c r="RAJ178" s="1"/>
      <c r="RAK178" s="1"/>
      <c r="RAL178" s="1"/>
      <c r="RAM178" s="1"/>
      <c r="RAN178" s="1"/>
      <c r="RAO178" s="1"/>
      <c r="RAP178" s="1"/>
      <c r="RAQ178" s="1"/>
      <c r="RAR178" s="1"/>
      <c r="RAS178" s="1"/>
      <c r="RAT178" s="1"/>
      <c r="RAU178" s="1"/>
      <c r="RAV178" s="1"/>
      <c r="RAW178" s="1"/>
      <c r="RAX178" s="1"/>
      <c r="RAY178" s="1"/>
      <c r="RAZ178" s="1"/>
      <c r="RBA178" s="1"/>
      <c r="RBB178" s="1"/>
      <c r="RBC178" s="1"/>
      <c r="RBD178" s="1"/>
      <c r="RBE178" s="1"/>
      <c r="RBF178" s="1"/>
      <c r="RBG178" s="1"/>
      <c r="RBH178" s="1"/>
      <c r="RBI178" s="1"/>
      <c r="RBJ178" s="1"/>
      <c r="RBK178" s="1"/>
      <c r="RBL178" s="1"/>
      <c r="RBM178" s="1"/>
      <c r="RBN178" s="1"/>
      <c r="RBO178" s="1"/>
      <c r="RBP178" s="1"/>
      <c r="RBQ178" s="1"/>
      <c r="RBR178" s="1"/>
      <c r="RBS178" s="1"/>
      <c r="RBT178" s="1"/>
      <c r="RBU178" s="1"/>
      <c r="RBV178" s="1"/>
      <c r="RBW178" s="1"/>
      <c r="RBX178" s="1"/>
      <c r="RBY178" s="1"/>
      <c r="RBZ178" s="1"/>
      <c r="RCA178" s="1"/>
      <c r="RCB178" s="1"/>
      <c r="RCC178" s="1"/>
      <c r="RCD178" s="1"/>
      <c r="RCE178" s="1"/>
      <c r="RCF178" s="1"/>
      <c r="RCG178" s="1"/>
      <c r="RCH178" s="1"/>
      <c r="RCI178" s="1"/>
      <c r="RCJ178" s="1"/>
      <c r="RCK178" s="1"/>
      <c r="RCL178" s="1"/>
      <c r="RCM178" s="1"/>
      <c r="RCN178" s="1"/>
      <c r="RCO178" s="1"/>
      <c r="RCP178" s="1"/>
      <c r="RCQ178" s="1"/>
      <c r="RCR178" s="1"/>
      <c r="RCS178" s="1"/>
      <c r="RCT178" s="1"/>
      <c r="RCU178" s="1"/>
      <c r="RCV178" s="1"/>
      <c r="RCW178" s="1"/>
      <c r="RCX178" s="1"/>
      <c r="RCY178" s="1"/>
      <c r="RCZ178" s="1"/>
      <c r="RDA178" s="1"/>
      <c r="RDB178" s="1"/>
      <c r="RDC178" s="1"/>
      <c r="RDD178" s="1"/>
      <c r="RDE178" s="1"/>
      <c r="RDF178" s="1"/>
      <c r="RDG178" s="1"/>
      <c r="RDH178" s="1"/>
      <c r="RDI178" s="1"/>
      <c r="RDJ178" s="1"/>
      <c r="RDK178" s="1"/>
      <c r="RDL178" s="1"/>
      <c r="RDM178" s="1"/>
      <c r="RDN178" s="1"/>
      <c r="RDO178" s="1"/>
      <c r="RDP178" s="1"/>
      <c r="RDQ178" s="1"/>
      <c r="RDR178" s="1"/>
      <c r="RDS178" s="1"/>
      <c r="RDT178" s="1"/>
      <c r="RDU178" s="1"/>
      <c r="RDV178" s="1"/>
      <c r="RDW178" s="1"/>
      <c r="RDX178" s="1"/>
      <c r="RDY178" s="1"/>
      <c r="RDZ178" s="1"/>
      <c r="REA178" s="1"/>
      <c r="REB178" s="1"/>
      <c r="REC178" s="1"/>
      <c r="RED178" s="1"/>
      <c r="REE178" s="1"/>
      <c r="REF178" s="1"/>
      <c r="REG178" s="1"/>
      <c r="REH178" s="1"/>
      <c r="REI178" s="1"/>
      <c r="REJ178" s="1"/>
      <c r="REK178" s="1"/>
      <c r="REL178" s="1"/>
      <c r="REM178" s="1"/>
      <c r="REN178" s="1"/>
      <c r="REO178" s="1"/>
      <c r="REP178" s="1"/>
      <c r="REQ178" s="1"/>
      <c r="RER178" s="1"/>
      <c r="RES178" s="1"/>
      <c r="RET178" s="1"/>
      <c r="REU178" s="1"/>
      <c r="REV178" s="1"/>
      <c r="REW178" s="1"/>
      <c r="REX178" s="1"/>
      <c r="REY178" s="1"/>
      <c r="REZ178" s="1"/>
      <c r="RFA178" s="1"/>
      <c r="RFB178" s="1"/>
      <c r="RFC178" s="1"/>
      <c r="RFD178" s="1"/>
      <c r="RFE178" s="1"/>
      <c r="RFF178" s="1"/>
      <c r="RFG178" s="1"/>
      <c r="RFH178" s="1"/>
      <c r="RFI178" s="1"/>
      <c r="RFJ178" s="1"/>
      <c r="RFK178" s="1"/>
      <c r="RFL178" s="1"/>
      <c r="RFM178" s="1"/>
      <c r="RFN178" s="1"/>
      <c r="RFO178" s="1"/>
      <c r="RFP178" s="1"/>
      <c r="RFQ178" s="1"/>
      <c r="RFR178" s="1"/>
      <c r="RFS178" s="1"/>
      <c r="RFT178" s="1"/>
      <c r="RFU178" s="1"/>
      <c r="RFV178" s="1"/>
      <c r="RFW178" s="1"/>
      <c r="RFX178" s="1"/>
      <c r="RFY178" s="1"/>
      <c r="RFZ178" s="1"/>
      <c r="RGA178" s="1"/>
      <c r="RGB178" s="1"/>
      <c r="RGC178" s="1"/>
      <c r="RGD178" s="1"/>
      <c r="RGE178" s="1"/>
      <c r="RGF178" s="1"/>
      <c r="RGG178" s="1"/>
      <c r="RGH178" s="1"/>
      <c r="RGI178" s="1"/>
      <c r="RGJ178" s="1"/>
      <c r="RGK178" s="1"/>
      <c r="RGL178" s="1"/>
      <c r="RGM178" s="1"/>
      <c r="RGN178" s="1"/>
      <c r="RGO178" s="1"/>
      <c r="RGP178" s="1"/>
      <c r="RGQ178" s="1"/>
      <c r="RGR178" s="1"/>
      <c r="RGS178" s="1"/>
      <c r="RGT178" s="1"/>
      <c r="RGU178" s="1"/>
      <c r="RGV178" s="1"/>
      <c r="RGW178" s="1"/>
      <c r="RGX178" s="1"/>
      <c r="RGY178" s="1"/>
      <c r="RGZ178" s="1"/>
      <c r="RHA178" s="1"/>
      <c r="RHB178" s="1"/>
      <c r="RHC178" s="1"/>
      <c r="RHD178" s="1"/>
      <c r="RHE178" s="1"/>
      <c r="RHF178" s="1"/>
      <c r="RHG178" s="1"/>
      <c r="RHH178" s="1"/>
      <c r="RHI178" s="1"/>
      <c r="RHJ178" s="1"/>
      <c r="RHK178" s="1"/>
      <c r="RHL178" s="1"/>
      <c r="RHM178" s="1"/>
      <c r="RHN178" s="1"/>
      <c r="RHO178" s="1"/>
      <c r="RHP178" s="1"/>
      <c r="RHQ178" s="1"/>
      <c r="RHR178" s="1"/>
      <c r="RHS178" s="1"/>
      <c r="RHT178" s="1"/>
      <c r="RHU178" s="1"/>
      <c r="RHV178" s="1"/>
      <c r="RHW178" s="1"/>
      <c r="RHX178" s="1"/>
      <c r="RHY178" s="1"/>
      <c r="RHZ178" s="1"/>
      <c r="RIA178" s="1"/>
      <c r="RIB178" s="1"/>
      <c r="RIC178" s="1"/>
      <c r="RID178" s="1"/>
      <c r="RIE178" s="1"/>
      <c r="RIF178" s="1"/>
      <c r="RIG178" s="1"/>
      <c r="RIH178" s="1"/>
      <c r="RII178" s="1"/>
      <c r="RIJ178" s="1"/>
      <c r="RIK178" s="1"/>
      <c r="RIL178" s="1"/>
      <c r="RIM178" s="1"/>
      <c r="RIN178" s="1"/>
      <c r="RIO178" s="1"/>
      <c r="RIP178" s="1"/>
      <c r="RIQ178" s="1"/>
      <c r="RIR178" s="1"/>
      <c r="RIS178" s="1"/>
      <c r="RIT178" s="1"/>
      <c r="RIU178" s="1"/>
      <c r="RIV178" s="1"/>
      <c r="RIW178" s="1"/>
      <c r="RIX178" s="1"/>
      <c r="RIY178" s="1"/>
      <c r="RIZ178" s="1"/>
      <c r="RJA178" s="1"/>
      <c r="RJB178" s="1"/>
      <c r="RJC178" s="1"/>
      <c r="RJD178" s="1"/>
      <c r="RJE178" s="1"/>
      <c r="RJF178" s="1"/>
      <c r="RJG178" s="1"/>
      <c r="RJH178" s="1"/>
      <c r="RJI178" s="1"/>
      <c r="RJJ178" s="1"/>
      <c r="RJK178" s="1"/>
      <c r="RJL178" s="1"/>
      <c r="RJM178" s="1"/>
      <c r="RJN178" s="1"/>
      <c r="RJO178" s="1"/>
      <c r="RJP178" s="1"/>
      <c r="RJQ178" s="1"/>
      <c r="RJR178" s="1"/>
      <c r="RJS178" s="1"/>
      <c r="RJT178" s="1"/>
      <c r="RJU178" s="1"/>
      <c r="RJV178" s="1"/>
      <c r="RJW178" s="1"/>
      <c r="RJX178" s="1"/>
      <c r="RJY178" s="1"/>
      <c r="RJZ178" s="1"/>
      <c r="RKA178" s="1"/>
      <c r="RKB178" s="1"/>
      <c r="RKC178" s="1"/>
      <c r="RKD178" s="1"/>
      <c r="RKE178" s="1"/>
      <c r="RKF178" s="1"/>
      <c r="RKG178" s="1"/>
      <c r="RKH178" s="1"/>
      <c r="RKI178" s="1"/>
      <c r="RKJ178" s="1"/>
      <c r="RKK178" s="1"/>
      <c r="RKL178" s="1"/>
      <c r="RKM178" s="1"/>
      <c r="RKN178" s="1"/>
      <c r="RKO178" s="1"/>
      <c r="RKP178" s="1"/>
      <c r="RKQ178" s="1"/>
      <c r="RKR178" s="1"/>
      <c r="RKS178" s="1"/>
      <c r="RKT178" s="1"/>
      <c r="RKU178" s="1"/>
      <c r="RKV178" s="1"/>
      <c r="RKW178" s="1"/>
      <c r="RKX178" s="1"/>
      <c r="RKY178" s="1"/>
      <c r="RKZ178" s="1"/>
      <c r="RLA178" s="1"/>
      <c r="RLB178" s="1"/>
      <c r="RLC178" s="1"/>
      <c r="RLD178" s="1"/>
      <c r="RLE178" s="1"/>
      <c r="RLF178" s="1"/>
      <c r="RLG178" s="1"/>
      <c r="RLH178" s="1"/>
      <c r="RLI178" s="1"/>
      <c r="RLJ178" s="1"/>
      <c r="RLK178" s="1"/>
      <c r="RLL178" s="1"/>
      <c r="RLM178" s="1"/>
      <c r="RLN178" s="1"/>
      <c r="RLO178" s="1"/>
      <c r="RLP178" s="1"/>
      <c r="RLQ178" s="1"/>
      <c r="RLR178" s="1"/>
      <c r="RLS178" s="1"/>
      <c r="RLT178" s="1"/>
      <c r="RLU178" s="1"/>
      <c r="RLV178" s="1"/>
      <c r="RLW178" s="1"/>
      <c r="RLX178" s="1"/>
      <c r="RLY178" s="1"/>
      <c r="RLZ178" s="1"/>
      <c r="RMA178" s="1"/>
      <c r="RMB178" s="1"/>
      <c r="RMC178" s="1"/>
      <c r="RMD178" s="1"/>
      <c r="RME178" s="1"/>
      <c r="RMF178" s="1"/>
      <c r="RMG178" s="1"/>
      <c r="RMH178" s="1"/>
      <c r="RMI178" s="1"/>
      <c r="RMJ178" s="1"/>
      <c r="RMK178" s="1"/>
      <c r="RML178" s="1"/>
      <c r="RMM178" s="1"/>
      <c r="RMN178" s="1"/>
      <c r="RMO178" s="1"/>
      <c r="RMP178" s="1"/>
      <c r="RMQ178" s="1"/>
      <c r="RMR178" s="1"/>
      <c r="RMS178" s="1"/>
      <c r="RMT178" s="1"/>
      <c r="RMU178" s="1"/>
      <c r="RMV178" s="1"/>
      <c r="RMW178" s="1"/>
      <c r="RMX178" s="1"/>
      <c r="RMY178" s="1"/>
      <c r="RMZ178" s="1"/>
      <c r="RNA178" s="1"/>
      <c r="RNB178" s="1"/>
      <c r="RNC178" s="1"/>
      <c r="RND178" s="1"/>
      <c r="RNE178" s="1"/>
      <c r="RNF178" s="1"/>
      <c r="RNG178" s="1"/>
      <c r="RNH178" s="1"/>
      <c r="RNI178" s="1"/>
      <c r="RNJ178" s="1"/>
      <c r="RNK178" s="1"/>
      <c r="RNL178" s="1"/>
      <c r="RNM178" s="1"/>
      <c r="RNN178" s="1"/>
      <c r="RNO178" s="1"/>
      <c r="RNP178" s="1"/>
      <c r="RNQ178" s="1"/>
      <c r="RNR178" s="1"/>
      <c r="RNS178" s="1"/>
      <c r="RNT178" s="1"/>
      <c r="RNU178" s="1"/>
      <c r="RNV178" s="1"/>
      <c r="RNW178" s="1"/>
      <c r="RNX178" s="1"/>
      <c r="RNY178" s="1"/>
      <c r="RNZ178" s="1"/>
      <c r="ROA178" s="1"/>
      <c r="ROB178" s="1"/>
      <c r="ROC178" s="1"/>
      <c r="ROD178" s="1"/>
      <c r="ROE178" s="1"/>
      <c r="ROF178" s="1"/>
      <c r="ROG178" s="1"/>
      <c r="ROH178" s="1"/>
      <c r="ROI178" s="1"/>
      <c r="ROJ178" s="1"/>
      <c r="ROK178" s="1"/>
      <c r="ROL178" s="1"/>
      <c r="ROM178" s="1"/>
      <c r="RON178" s="1"/>
      <c r="ROO178" s="1"/>
      <c r="ROP178" s="1"/>
      <c r="ROQ178" s="1"/>
      <c r="ROR178" s="1"/>
      <c r="ROS178" s="1"/>
      <c r="ROT178" s="1"/>
      <c r="ROU178" s="1"/>
      <c r="ROV178" s="1"/>
      <c r="ROW178" s="1"/>
      <c r="ROX178" s="1"/>
      <c r="ROY178" s="1"/>
      <c r="ROZ178" s="1"/>
      <c r="RPA178" s="1"/>
      <c r="RPB178" s="1"/>
      <c r="RPC178" s="1"/>
      <c r="RPD178" s="1"/>
      <c r="RPE178" s="1"/>
      <c r="RPF178" s="1"/>
      <c r="RPG178" s="1"/>
      <c r="RPH178" s="1"/>
      <c r="RPI178" s="1"/>
      <c r="RPJ178" s="1"/>
      <c r="RPK178" s="1"/>
      <c r="RPL178" s="1"/>
      <c r="RPM178" s="1"/>
      <c r="RPN178" s="1"/>
      <c r="RPO178" s="1"/>
      <c r="RPP178" s="1"/>
      <c r="RPQ178" s="1"/>
      <c r="RPR178" s="1"/>
      <c r="RPS178" s="1"/>
      <c r="RPT178" s="1"/>
      <c r="RPU178" s="1"/>
      <c r="RPV178" s="1"/>
      <c r="RPW178" s="1"/>
      <c r="RPX178" s="1"/>
      <c r="RPY178" s="1"/>
      <c r="RPZ178" s="1"/>
      <c r="RQA178" s="1"/>
      <c r="RQB178" s="1"/>
      <c r="RQC178" s="1"/>
      <c r="RQD178" s="1"/>
      <c r="RQE178" s="1"/>
      <c r="RQF178" s="1"/>
      <c r="RQG178" s="1"/>
      <c r="RQH178" s="1"/>
      <c r="RQI178" s="1"/>
      <c r="RQJ178" s="1"/>
      <c r="RQK178" s="1"/>
      <c r="RQL178" s="1"/>
      <c r="RQM178" s="1"/>
      <c r="RQN178" s="1"/>
      <c r="RQO178" s="1"/>
      <c r="RQP178" s="1"/>
      <c r="RQQ178" s="1"/>
      <c r="RQR178" s="1"/>
      <c r="RQS178" s="1"/>
      <c r="RQT178" s="1"/>
      <c r="RQU178" s="1"/>
      <c r="RQV178" s="1"/>
      <c r="RQW178" s="1"/>
      <c r="RQX178" s="1"/>
      <c r="RQY178" s="1"/>
      <c r="RQZ178" s="1"/>
      <c r="RRA178" s="1"/>
      <c r="RRB178" s="1"/>
      <c r="RRC178" s="1"/>
      <c r="RRD178" s="1"/>
      <c r="RRE178" s="1"/>
      <c r="RRF178" s="1"/>
      <c r="RRG178" s="1"/>
      <c r="RRH178" s="1"/>
      <c r="RRI178" s="1"/>
      <c r="RRJ178" s="1"/>
      <c r="RRK178" s="1"/>
      <c r="RRL178" s="1"/>
      <c r="RRM178" s="1"/>
      <c r="RRN178" s="1"/>
      <c r="RRO178" s="1"/>
      <c r="RRP178" s="1"/>
      <c r="RRQ178" s="1"/>
      <c r="RRR178" s="1"/>
      <c r="RRS178" s="1"/>
      <c r="RRT178" s="1"/>
      <c r="RRU178" s="1"/>
      <c r="RRV178" s="1"/>
      <c r="RRW178" s="1"/>
      <c r="RRX178" s="1"/>
      <c r="RRY178" s="1"/>
      <c r="RRZ178" s="1"/>
      <c r="RSA178" s="1"/>
      <c r="RSB178" s="1"/>
      <c r="RSC178" s="1"/>
      <c r="RSD178" s="1"/>
      <c r="RSE178" s="1"/>
      <c r="RSF178" s="1"/>
      <c r="RSG178" s="1"/>
      <c r="RSH178" s="1"/>
      <c r="RSI178" s="1"/>
      <c r="RSJ178" s="1"/>
      <c r="RSK178" s="1"/>
      <c r="RSL178" s="1"/>
      <c r="RSM178" s="1"/>
      <c r="RSN178" s="1"/>
      <c r="RSO178" s="1"/>
      <c r="RSP178" s="1"/>
      <c r="RSQ178" s="1"/>
      <c r="RSR178" s="1"/>
      <c r="RSS178" s="1"/>
      <c r="RST178" s="1"/>
      <c r="RSU178" s="1"/>
      <c r="RSV178" s="1"/>
      <c r="RSW178" s="1"/>
      <c r="RSX178" s="1"/>
      <c r="RSY178" s="1"/>
      <c r="RSZ178" s="1"/>
      <c r="RTA178" s="1"/>
      <c r="RTB178" s="1"/>
      <c r="RTC178" s="1"/>
      <c r="RTD178" s="1"/>
      <c r="RTE178" s="1"/>
      <c r="RTF178" s="1"/>
      <c r="RTG178" s="1"/>
      <c r="RTH178" s="1"/>
      <c r="RTI178" s="1"/>
      <c r="RTJ178" s="1"/>
      <c r="RTK178" s="1"/>
      <c r="RTL178" s="1"/>
      <c r="RTM178" s="1"/>
      <c r="RTN178" s="1"/>
      <c r="RTO178" s="1"/>
      <c r="RTP178" s="1"/>
      <c r="RTQ178" s="1"/>
      <c r="RTR178" s="1"/>
      <c r="RTS178" s="1"/>
      <c r="RTT178" s="1"/>
      <c r="RTU178" s="1"/>
      <c r="RTV178" s="1"/>
      <c r="RTW178" s="1"/>
      <c r="RTX178" s="1"/>
      <c r="RTY178" s="1"/>
      <c r="RTZ178" s="1"/>
      <c r="RUA178" s="1"/>
      <c r="RUB178" s="1"/>
      <c r="RUC178" s="1"/>
      <c r="RUD178" s="1"/>
      <c r="RUE178" s="1"/>
      <c r="RUF178" s="1"/>
      <c r="RUG178" s="1"/>
      <c r="RUH178" s="1"/>
      <c r="RUI178" s="1"/>
      <c r="RUJ178" s="1"/>
      <c r="RUK178" s="1"/>
      <c r="RUL178" s="1"/>
      <c r="RUM178" s="1"/>
      <c r="RUN178" s="1"/>
      <c r="RUO178" s="1"/>
      <c r="RUP178" s="1"/>
      <c r="RUQ178" s="1"/>
      <c r="RUR178" s="1"/>
      <c r="RUS178" s="1"/>
      <c r="RUT178" s="1"/>
      <c r="RUU178" s="1"/>
      <c r="RUV178" s="1"/>
      <c r="RUW178" s="1"/>
      <c r="RUX178" s="1"/>
      <c r="RUY178" s="1"/>
      <c r="RUZ178" s="1"/>
      <c r="RVA178" s="1"/>
      <c r="RVB178" s="1"/>
      <c r="RVC178" s="1"/>
      <c r="RVD178" s="1"/>
      <c r="RVE178" s="1"/>
      <c r="RVF178" s="1"/>
      <c r="RVG178" s="1"/>
      <c r="RVH178" s="1"/>
      <c r="RVI178" s="1"/>
      <c r="RVJ178" s="1"/>
      <c r="RVK178" s="1"/>
      <c r="RVL178" s="1"/>
      <c r="RVM178" s="1"/>
      <c r="RVN178" s="1"/>
      <c r="RVO178" s="1"/>
      <c r="RVP178" s="1"/>
      <c r="RVQ178" s="1"/>
      <c r="RVR178" s="1"/>
      <c r="RVS178" s="1"/>
      <c r="RVT178" s="1"/>
      <c r="RVU178" s="1"/>
      <c r="RVV178" s="1"/>
      <c r="RVW178" s="1"/>
      <c r="RVX178" s="1"/>
      <c r="RVY178" s="1"/>
      <c r="RVZ178" s="1"/>
      <c r="RWA178" s="1"/>
      <c r="RWB178" s="1"/>
      <c r="RWC178" s="1"/>
      <c r="RWD178" s="1"/>
      <c r="RWE178" s="1"/>
      <c r="RWF178" s="1"/>
      <c r="RWG178" s="1"/>
      <c r="RWH178" s="1"/>
      <c r="RWI178" s="1"/>
      <c r="RWJ178" s="1"/>
      <c r="RWK178" s="1"/>
      <c r="RWL178" s="1"/>
      <c r="RWM178" s="1"/>
      <c r="RWN178" s="1"/>
      <c r="RWO178" s="1"/>
      <c r="RWP178" s="1"/>
      <c r="RWQ178" s="1"/>
      <c r="RWR178" s="1"/>
      <c r="RWS178" s="1"/>
      <c r="RWT178" s="1"/>
      <c r="RWU178" s="1"/>
      <c r="RWV178" s="1"/>
      <c r="RWW178" s="1"/>
      <c r="RWX178" s="1"/>
      <c r="RWY178" s="1"/>
      <c r="RWZ178" s="1"/>
      <c r="RXA178" s="1"/>
      <c r="RXB178" s="1"/>
      <c r="RXC178" s="1"/>
      <c r="RXD178" s="1"/>
      <c r="RXE178" s="1"/>
      <c r="RXF178" s="1"/>
      <c r="RXG178" s="1"/>
      <c r="RXH178" s="1"/>
      <c r="RXI178" s="1"/>
      <c r="RXJ178" s="1"/>
      <c r="RXK178" s="1"/>
      <c r="RXL178" s="1"/>
      <c r="RXM178" s="1"/>
      <c r="RXN178" s="1"/>
      <c r="RXO178" s="1"/>
      <c r="RXP178" s="1"/>
      <c r="RXQ178" s="1"/>
      <c r="RXR178" s="1"/>
      <c r="RXS178" s="1"/>
      <c r="RXT178" s="1"/>
      <c r="RXU178" s="1"/>
      <c r="RXV178" s="1"/>
      <c r="RXW178" s="1"/>
      <c r="RXX178" s="1"/>
      <c r="RXY178" s="1"/>
      <c r="RXZ178" s="1"/>
      <c r="RYA178" s="1"/>
      <c r="RYB178" s="1"/>
      <c r="RYC178" s="1"/>
      <c r="RYD178" s="1"/>
      <c r="RYE178" s="1"/>
      <c r="RYF178" s="1"/>
      <c r="RYG178" s="1"/>
      <c r="RYH178" s="1"/>
      <c r="RYI178" s="1"/>
      <c r="RYJ178" s="1"/>
      <c r="RYK178" s="1"/>
      <c r="RYL178" s="1"/>
      <c r="RYM178" s="1"/>
      <c r="RYN178" s="1"/>
      <c r="RYO178" s="1"/>
      <c r="RYP178" s="1"/>
      <c r="RYQ178" s="1"/>
      <c r="RYR178" s="1"/>
      <c r="RYS178" s="1"/>
      <c r="RYT178" s="1"/>
      <c r="RYU178" s="1"/>
      <c r="RYV178" s="1"/>
      <c r="RYW178" s="1"/>
      <c r="RYX178" s="1"/>
      <c r="RYY178" s="1"/>
      <c r="RYZ178" s="1"/>
      <c r="RZA178" s="1"/>
      <c r="RZB178" s="1"/>
      <c r="RZC178" s="1"/>
      <c r="RZD178" s="1"/>
      <c r="RZE178" s="1"/>
      <c r="RZF178" s="1"/>
      <c r="RZG178" s="1"/>
      <c r="RZH178" s="1"/>
      <c r="RZI178" s="1"/>
      <c r="RZJ178" s="1"/>
      <c r="RZK178" s="1"/>
      <c r="RZL178" s="1"/>
      <c r="RZM178" s="1"/>
      <c r="RZN178" s="1"/>
      <c r="RZO178" s="1"/>
      <c r="RZP178" s="1"/>
      <c r="RZQ178" s="1"/>
      <c r="RZR178" s="1"/>
      <c r="RZS178" s="1"/>
      <c r="RZT178" s="1"/>
      <c r="RZU178" s="1"/>
      <c r="RZV178" s="1"/>
      <c r="RZW178" s="1"/>
      <c r="RZX178" s="1"/>
      <c r="RZY178" s="1"/>
      <c r="RZZ178" s="1"/>
      <c r="SAA178" s="1"/>
      <c r="SAB178" s="1"/>
      <c r="SAC178" s="1"/>
      <c r="SAD178" s="1"/>
      <c r="SAE178" s="1"/>
      <c r="SAF178" s="1"/>
      <c r="SAG178" s="1"/>
      <c r="SAH178" s="1"/>
      <c r="SAI178" s="1"/>
      <c r="SAJ178" s="1"/>
      <c r="SAK178" s="1"/>
      <c r="SAL178" s="1"/>
      <c r="SAM178" s="1"/>
      <c r="SAN178" s="1"/>
      <c r="SAO178" s="1"/>
      <c r="SAP178" s="1"/>
      <c r="SAQ178" s="1"/>
      <c r="SAR178" s="1"/>
      <c r="SAS178" s="1"/>
      <c r="SAT178" s="1"/>
      <c r="SAU178" s="1"/>
      <c r="SAV178" s="1"/>
      <c r="SAW178" s="1"/>
      <c r="SAX178" s="1"/>
      <c r="SAY178" s="1"/>
      <c r="SAZ178" s="1"/>
      <c r="SBA178" s="1"/>
      <c r="SBB178" s="1"/>
      <c r="SBC178" s="1"/>
      <c r="SBD178" s="1"/>
      <c r="SBE178" s="1"/>
      <c r="SBF178" s="1"/>
      <c r="SBG178" s="1"/>
      <c r="SBH178" s="1"/>
      <c r="SBI178" s="1"/>
      <c r="SBJ178" s="1"/>
      <c r="SBK178" s="1"/>
      <c r="SBL178" s="1"/>
      <c r="SBM178" s="1"/>
      <c r="SBN178" s="1"/>
      <c r="SBO178" s="1"/>
      <c r="SBP178" s="1"/>
      <c r="SBQ178" s="1"/>
      <c r="SBR178" s="1"/>
      <c r="SBS178" s="1"/>
      <c r="SBT178" s="1"/>
      <c r="SBU178" s="1"/>
      <c r="SBV178" s="1"/>
      <c r="SBW178" s="1"/>
      <c r="SBX178" s="1"/>
      <c r="SBY178" s="1"/>
      <c r="SBZ178" s="1"/>
      <c r="SCA178" s="1"/>
      <c r="SCB178" s="1"/>
      <c r="SCC178" s="1"/>
      <c r="SCD178" s="1"/>
      <c r="SCE178" s="1"/>
      <c r="SCF178" s="1"/>
      <c r="SCG178" s="1"/>
      <c r="SCH178" s="1"/>
      <c r="SCI178" s="1"/>
      <c r="SCJ178" s="1"/>
      <c r="SCK178" s="1"/>
      <c r="SCL178" s="1"/>
      <c r="SCM178" s="1"/>
      <c r="SCN178" s="1"/>
      <c r="SCO178" s="1"/>
      <c r="SCP178" s="1"/>
      <c r="SCQ178" s="1"/>
      <c r="SCR178" s="1"/>
      <c r="SCS178" s="1"/>
      <c r="SCT178" s="1"/>
      <c r="SCU178" s="1"/>
      <c r="SCV178" s="1"/>
      <c r="SCW178" s="1"/>
      <c r="SCX178" s="1"/>
      <c r="SCY178" s="1"/>
      <c r="SCZ178" s="1"/>
      <c r="SDA178" s="1"/>
      <c r="SDB178" s="1"/>
      <c r="SDC178" s="1"/>
      <c r="SDD178" s="1"/>
      <c r="SDE178" s="1"/>
      <c r="SDF178" s="1"/>
      <c r="SDG178" s="1"/>
      <c r="SDH178" s="1"/>
      <c r="SDI178" s="1"/>
      <c r="SDJ178" s="1"/>
      <c r="SDK178" s="1"/>
      <c r="SDL178" s="1"/>
      <c r="SDM178" s="1"/>
      <c r="SDN178" s="1"/>
      <c r="SDO178" s="1"/>
      <c r="SDP178" s="1"/>
      <c r="SDQ178" s="1"/>
      <c r="SDR178" s="1"/>
      <c r="SDS178" s="1"/>
      <c r="SDT178" s="1"/>
      <c r="SDU178" s="1"/>
      <c r="SDV178" s="1"/>
      <c r="SDW178" s="1"/>
      <c r="SDX178" s="1"/>
      <c r="SDY178" s="1"/>
      <c r="SDZ178" s="1"/>
      <c r="SEA178" s="1"/>
      <c r="SEB178" s="1"/>
      <c r="SEC178" s="1"/>
      <c r="SED178" s="1"/>
      <c r="SEE178" s="1"/>
      <c r="SEF178" s="1"/>
      <c r="SEG178" s="1"/>
      <c r="SEH178" s="1"/>
      <c r="SEI178" s="1"/>
      <c r="SEJ178" s="1"/>
      <c r="SEK178" s="1"/>
      <c r="SEL178" s="1"/>
      <c r="SEM178" s="1"/>
      <c r="SEN178" s="1"/>
      <c r="SEO178" s="1"/>
      <c r="SEP178" s="1"/>
      <c r="SEQ178" s="1"/>
      <c r="SER178" s="1"/>
      <c r="SES178" s="1"/>
      <c r="SET178" s="1"/>
      <c r="SEU178" s="1"/>
      <c r="SEV178" s="1"/>
      <c r="SEW178" s="1"/>
      <c r="SEX178" s="1"/>
      <c r="SEY178" s="1"/>
      <c r="SEZ178" s="1"/>
      <c r="SFA178" s="1"/>
      <c r="SFB178" s="1"/>
      <c r="SFC178" s="1"/>
      <c r="SFD178" s="1"/>
      <c r="SFE178" s="1"/>
      <c r="SFF178" s="1"/>
      <c r="SFG178" s="1"/>
      <c r="SFH178" s="1"/>
      <c r="SFI178" s="1"/>
      <c r="SFJ178" s="1"/>
      <c r="SFK178" s="1"/>
      <c r="SFL178" s="1"/>
      <c r="SFM178" s="1"/>
      <c r="SFN178" s="1"/>
      <c r="SFO178" s="1"/>
      <c r="SFP178" s="1"/>
      <c r="SFQ178" s="1"/>
      <c r="SFR178" s="1"/>
      <c r="SFS178" s="1"/>
      <c r="SFT178" s="1"/>
      <c r="SFU178" s="1"/>
      <c r="SFV178" s="1"/>
      <c r="SFW178" s="1"/>
      <c r="SFX178" s="1"/>
      <c r="SFY178" s="1"/>
      <c r="SFZ178" s="1"/>
      <c r="SGA178" s="1"/>
      <c r="SGB178" s="1"/>
      <c r="SGC178" s="1"/>
      <c r="SGD178" s="1"/>
      <c r="SGE178" s="1"/>
      <c r="SGF178" s="1"/>
      <c r="SGG178" s="1"/>
      <c r="SGH178" s="1"/>
      <c r="SGI178" s="1"/>
      <c r="SGJ178" s="1"/>
      <c r="SGK178" s="1"/>
      <c r="SGL178" s="1"/>
      <c r="SGM178" s="1"/>
      <c r="SGN178" s="1"/>
      <c r="SGO178" s="1"/>
      <c r="SGP178" s="1"/>
      <c r="SGQ178" s="1"/>
      <c r="SGR178" s="1"/>
      <c r="SGS178" s="1"/>
      <c r="SGT178" s="1"/>
      <c r="SGU178" s="1"/>
      <c r="SGV178" s="1"/>
      <c r="SGW178" s="1"/>
      <c r="SGX178" s="1"/>
      <c r="SGY178" s="1"/>
      <c r="SGZ178" s="1"/>
      <c r="SHA178" s="1"/>
      <c r="SHB178" s="1"/>
      <c r="SHC178" s="1"/>
      <c r="SHD178" s="1"/>
      <c r="SHE178" s="1"/>
      <c r="SHF178" s="1"/>
      <c r="SHG178" s="1"/>
      <c r="SHH178" s="1"/>
      <c r="SHI178" s="1"/>
      <c r="SHJ178" s="1"/>
      <c r="SHK178" s="1"/>
      <c r="SHL178" s="1"/>
      <c r="SHM178" s="1"/>
      <c r="SHN178" s="1"/>
      <c r="SHO178" s="1"/>
      <c r="SHP178" s="1"/>
      <c r="SHQ178" s="1"/>
      <c r="SHR178" s="1"/>
      <c r="SHS178" s="1"/>
      <c r="SHT178" s="1"/>
      <c r="SHU178" s="1"/>
      <c r="SHV178" s="1"/>
      <c r="SHW178" s="1"/>
      <c r="SHX178" s="1"/>
      <c r="SHY178" s="1"/>
      <c r="SHZ178" s="1"/>
      <c r="SIA178" s="1"/>
      <c r="SIB178" s="1"/>
      <c r="SIC178" s="1"/>
      <c r="SID178" s="1"/>
      <c r="SIE178" s="1"/>
      <c r="SIF178" s="1"/>
      <c r="SIG178" s="1"/>
      <c r="SIH178" s="1"/>
      <c r="SII178" s="1"/>
      <c r="SIJ178" s="1"/>
      <c r="SIK178" s="1"/>
      <c r="SIL178" s="1"/>
      <c r="SIM178" s="1"/>
      <c r="SIN178" s="1"/>
      <c r="SIO178" s="1"/>
      <c r="SIP178" s="1"/>
      <c r="SIQ178" s="1"/>
      <c r="SIR178" s="1"/>
      <c r="SIS178" s="1"/>
      <c r="SIT178" s="1"/>
      <c r="SIU178" s="1"/>
      <c r="SIV178" s="1"/>
      <c r="SIW178" s="1"/>
      <c r="SIX178" s="1"/>
      <c r="SIY178" s="1"/>
      <c r="SIZ178" s="1"/>
      <c r="SJA178" s="1"/>
      <c r="SJB178" s="1"/>
      <c r="SJC178" s="1"/>
      <c r="SJD178" s="1"/>
      <c r="SJE178" s="1"/>
      <c r="SJF178" s="1"/>
      <c r="SJG178" s="1"/>
      <c r="SJH178" s="1"/>
      <c r="SJI178" s="1"/>
      <c r="SJJ178" s="1"/>
      <c r="SJK178" s="1"/>
      <c r="SJL178" s="1"/>
      <c r="SJM178" s="1"/>
      <c r="SJN178" s="1"/>
      <c r="SJO178" s="1"/>
      <c r="SJP178" s="1"/>
      <c r="SJQ178" s="1"/>
      <c r="SJR178" s="1"/>
      <c r="SJS178" s="1"/>
      <c r="SJT178" s="1"/>
      <c r="SJU178" s="1"/>
      <c r="SJV178" s="1"/>
      <c r="SJW178" s="1"/>
      <c r="SJX178" s="1"/>
      <c r="SJY178" s="1"/>
      <c r="SJZ178" s="1"/>
      <c r="SKA178" s="1"/>
      <c r="SKB178" s="1"/>
      <c r="SKC178" s="1"/>
      <c r="SKD178" s="1"/>
      <c r="SKE178" s="1"/>
      <c r="SKF178" s="1"/>
      <c r="SKG178" s="1"/>
      <c r="SKH178" s="1"/>
      <c r="SKI178" s="1"/>
      <c r="SKJ178" s="1"/>
      <c r="SKK178" s="1"/>
      <c r="SKL178" s="1"/>
      <c r="SKM178" s="1"/>
      <c r="SKN178" s="1"/>
      <c r="SKO178" s="1"/>
      <c r="SKP178" s="1"/>
      <c r="SKQ178" s="1"/>
      <c r="SKR178" s="1"/>
      <c r="SKS178" s="1"/>
      <c r="SKT178" s="1"/>
      <c r="SKU178" s="1"/>
      <c r="SKV178" s="1"/>
      <c r="SKW178" s="1"/>
      <c r="SKX178" s="1"/>
      <c r="SKY178" s="1"/>
      <c r="SKZ178" s="1"/>
      <c r="SLA178" s="1"/>
      <c r="SLB178" s="1"/>
      <c r="SLC178" s="1"/>
      <c r="SLD178" s="1"/>
      <c r="SLE178" s="1"/>
      <c r="SLF178" s="1"/>
      <c r="SLG178" s="1"/>
      <c r="SLH178" s="1"/>
      <c r="SLI178" s="1"/>
      <c r="SLJ178" s="1"/>
      <c r="SLK178" s="1"/>
      <c r="SLL178" s="1"/>
      <c r="SLM178" s="1"/>
      <c r="SLN178" s="1"/>
      <c r="SLO178" s="1"/>
      <c r="SLP178" s="1"/>
      <c r="SLQ178" s="1"/>
      <c r="SLR178" s="1"/>
      <c r="SLS178" s="1"/>
      <c r="SLT178" s="1"/>
      <c r="SLU178" s="1"/>
      <c r="SLV178" s="1"/>
      <c r="SLW178" s="1"/>
      <c r="SLX178" s="1"/>
      <c r="SLY178" s="1"/>
      <c r="SLZ178" s="1"/>
      <c r="SMA178" s="1"/>
      <c r="SMB178" s="1"/>
      <c r="SMC178" s="1"/>
      <c r="SMD178" s="1"/>
      <c r="SME178" s="1"/>
      <c r="SMF178" s="1"/>
      <c r="SMG178" s="1"/>
      <c r="SMH178" s="1"/>
      <c r="SMI178" s="1"/>
      <c r="SMJ178" s="1"/>
      <c r="SMK178" s="1"/>
      <c r="SML178" s="1"/>
      <c r="SMM178" s="1"/>
      <c r="SMN178" s="1"/>
      <c r="SMO178" s="1"/>
      <c r="SMP178" s="1"/>
      <c r="SMQ178" s="1"/>
      <c r="SMR178" s="1"/>
      <c r="SMS178" s="1"/>
      <c r="SMT178" s="1"/>
      <c r="SMU178" s="1"/>
      <c r="SMV178" s="1"/>
      <c r="SMW178" s="1"/>
      <c r="SMX178" s="1"/>
      <c r="SMY178" s="1"/>
      <c r="SMZ178" s="1"/>
      <c r="SNA178" s="1"/>
      <c r="SNB178" s="1"/>
      <c r="SNC178" s="1"/>
      <c r="SND178" s="1"/>
      <c r="SNE178" s="1"/>
      <c r="SNF178" s="1"/>
      <c r="SNG178" s="1"/>
      <c r="SNH178" s="1"/>
      <c r="SNI178" s="1"/>
      <c r="SNJ178" s="1"/>
      <c r="SNK178" s="1"/>
      <c r="SNL178" s="1"/>
      <c r="SNM178" s="1"/>
      <c r="SNN178" s="1"/>
      <c r="SNO178" s="1"/>
      <c r="SNP178" s="1"/>
      <c r="SNQ178" s="1"/>
      <c r="SNR178" s="1"/>
      <c r="SNS178" s="1"/>
      <c r="SNT178" s="1"/>
      <c r="SNU178" s="1"/>
      <c r="SNV178" s="1"/>
      <c r="SNW178" s="1"/>
      <c r="SNX178" s="1"/>
      <c r="SNY178" s="1"/>
      <c r="SNZ178" s="1"/>
      <c r="SOA178" s="1"/>
      <c r="SOB178" s="1"/>
      <c r="SOC178" s="1"/>
      <c r="SOD178" s="1"/>
      <c r="SOE178" s="1"/>
      <c r="SOF178" s="1"/>
      <c r="SOG178" s="1"/>
      <c r="SOH178" s="1"/>
      <c r="SOI178" s="1"/>
      <c r="SOJ178" s="1"/>
      <c r="SOK178" s="1"/>
      <c r="SOL178" s="1"/>
      <c r="SOM178" s="1"/>
      <c r="SON178" s="1"/>
      <c r="SOO178" s="1"/>
      <c r="SOP178" s="1"/>
      <c r="SOQ178" s="1"/>
      <c r="SOR178" s="1"/>
      <c r="SOS178" s="1"/>
      <c r="SOT178" s="1"/>
      <c r="SOU178" s="1"/>
      <c r="SOV178" s="1"/>
      <c r="SOW178" s="1"/>
      <c r="SOX178" s="1"/>
      <c r="SOY178" s="1"/>
      <c r="SOZ178" s="1"/>
      <c r="SPA178" s="1"/>
      <c r="SPB178" s="1"/>
      <c r="SPC178" s="1"/>
      <c r="SPD178" s="1"/>
      <c r="SPE178" s="1"/>
      <c r="SPF178" s="1"/>
      <c r="SPG178" s="1"/>
      <c r="SPH178" s="1"/>
      <c r="SPI178" s="1"/>
      <c r="SPJ178" s="1"/>
      <c r="SPK178" s="1"/>
      <c r="SPL178" s="1"/>
      <c r="SPM178" s="1"/>
      <c r="SPN178" s="1"/>
      <c r="SPO178" s="1"/>
      <c r="SPP178" s="1"/>
      <c r="SPQ178" s="1"/>
      <c r="SPR178" s="1"/>
      <c r="SPS178" s="1"/>
      <c r="SPT178" s="1"/>
      <c r="SPU178" s="1"/>
      <c r="SPV178" s="1"/>
      <c r="SPW178" s="1"/>
      <c r="SPX178" s="1"/>
      <c r="SPY178" s="1"/>
      <c r="SPZ178" s="1"/>
      <c r="SQA178" s="1"/>
      <c r="SQB178" s="1"/>
      <c r="SQC178" s="1"/>
      <c r="SQD178" s="1"/>
      <c r="SQE178" s="1"/>
      <c r="SQF178" s="1"/>
      <c r="SQG178" s="1"/>
      <c r="SQH178" s="1"/>
      <c r="SQI178" s="1"/>
      <c r="SQJ178" s="1"/>
      <c r="SQK178" s="1"/>
      <c r="SQL178" s="1"/>
      <c r="SQM178" s="1"/>
      <c r="SQN178" s="1"/>
      <c r="SQO178" s="1"/>
      <c r="SQP178" s="1"/>
      <c r="SQQ178" s="1"/>
      <c r="SQR178" s="1"/>
      <c r="SQS178" s="1"/>
      <c r="SQT178" s="1"/>
      <c r="SQU178" s="1"/>
      <c r="SQV178" s="1"/>
      <c r="SQW178" s="1"/>
      <c r="SQX178" s="1"/>
      <c r="SQY178" s="1"/>
      <c r="SQZ178" s="1"/>
      <c r="SRA178" s="1"/>
      <c r="SRB178" s="1"/>
      <c r="SRC178" s="1"/>
      <c r="SRD178" s="1"/>
      <c r="SRE178" s="1"/>
      <c r="SRF178" s="1"/>
      <c r="SRG178" s="1"/>
      <c r="SRH178" s="1"/>
      <c r="SRI178" s="1"/>
      <c r="SRJ178" s="1"/>
      <c r="SRK178" s="1"/>
      <c r="SRL178" s="1"/>
      <c r="SRM178" s="1"/>
      <c r="SRN178" s="1"/>
      <c r="SRO178" s="1"/>
      <c r="SRP178" s="1"/>
      <c r="SRQ178" s="1"/>
      <c r="SRR178" s="1"/>
      <c r="SRS178" s="1"/>
      <c r="SRT178" s="1"/>
      <c r="SRU178" s="1"/>
      <c r="SRV178" s="1"/>
      <c r="SRW178" s="1"/>
      <c r="SRX178" s="1"/>
      <c r="SRY178" s="1"/>
      <c r="SRZ178" s="1"/>
      <c r="SSA178" s="1"/>
      <c r="SSB178" s="1"/>
      <c r="SSC178" s="1"/>
      <c r="SSD178" s="1"/>
      <c r="SSE178" s="1"/>
      <c r="SSF178" s="1"/>
      <c r="SSG178" s="1"/>
      <c r="SSH178" s="1"/>
      <c r="SSI178" s="1"/>
      <c r="SSJ178" s="1"/>
      <c r="SSK178" s="1"/>
      <c r="SSL178" s="1"/>
      <c r="SSM178" s="1"/>
      <c r="SSN178" s="1"/>
      <c r="SSO178" s="1"/>
      <c r="SSP178" s="1"/>
      <c r="SSQ178" s="1"/>
      <c r="SSR178" s="1"/>
      <c r="SSS178" s="1"/>
      <c r="SST178" s="1"/>
      <c r="SSU178" s="1"/>
      <c r="SSV178" s="1"/>
      <c r="SSW178" s="1"/>
      <c r="SSX178" s="1"/>
      <c r="SSY178" s="1"/>
      <c r="SSZ178" s="1"/>
      <c r="STA178" s="1"/>
      <c r="STB178" s="1"/>
      <c r="STC178" s="1"/>
      <c r="STD178" s="1"/>
      <c r="STE178" s="1"/>
      <c r="STF178" s="1"/>
      <c r="STG178" s="1"/>
      <c r="STH178" s="1"/>
      <c r="STI178" s="1"/>
      <c r="STJ178" s="1"/>
      <c r="STK178" s="1"/>
      <c r="STL178" s="1"/>
      <c r="STM178" s="1"/>
      <c r="STN178" s="1"/>
      <c r="STO178" s="1"/>
      <c r="STP178" s="1"/>
      <c r="STQ178" s="1"/>
      <c r="STR178" s="1"/>
      <c r="STS178" s="1"/>
      <c r="STT178" s="1"/>
      <c r="STU178" s="1"/>
      <c r="STV178" s="1"/>
      <c r="STW178" s="1"/>
      <c r="STX178" s="1"/>
      <c r="STY178" s="1"/>
      <c r="STZ178" s="1"/>
      <c r="SUA178" s="1"/>
      <c r="SUB178" s="1"/>
      <c r="SUC178" s="1"/>
      <c r="SUD178" s="1"/>
      <c r="SUE178" s="1"/>
      <c r="SUF178" s="1"/>
      <c r="SUG178" s="1"/>
      <c r="SUH178" s="1"/>
      <c r="SUI178" s="1"/>
      <c r="SUJ178" s="1"/>
      <c r="SUK178" s="1"/>
      <c r="SUL178" s="1"/>
      <c r="SUM178" s="1"/>
      <c r="SUN178" s="1"/>
      <c r="SUO178" s="1"/>
      <c r="SUP178" s="1"/>
      <c r="SUQ178" s="1"/>
      <c r="SUR178" s="1"/>
      <c r="SUS178" s="1"/>
      <c r="SUT178" s="1"/>
      <c r="SUU178" s="1"/>
      <c r="SUV178" s="1"/>
      <c r="SUW178" s="1"/>
      <c r="SUX178" s="1"/>
      <c r="SUY178" s="1"/>
      <c r="SUZ178" s="1"/>
      <c r="SVA178" s="1"/>
      <c r="SVB178" s="1"/>
      <c r="SVC178" s="1"/>
      <c r="SVD178" s="1"/>
      <c r="SVE178" s="1"/>
      <c r="SVF178" s="1"/>
      <c r="SVG178" s="1"/>
      <c r="SVH178" s="1"/>
      <c r="SVI178" s="1"/>
      <c r="SVJ178" s="1"/>
      <c r="SVK178" s="1"/>
      <c r="SVL178" s="1"/>
      <c r="SVM178" s="1"/>
      <c r="SVN178" s="1"/>
      <c r="SVO178" s="1"/>
      <c r="SVP178" s="1"/>
      <c r="SVQ178" s="1"/>
      <c r="SVR178" s="1"/>
      <c r="SVS178" s="1"/>
      <c r="SVT178" s="1"/>
      <c r="SVU178" s="1"/>
      <c r="SVV178" s="1"/>
      <c r="SVW178" s="1"/>
      <c r="SVX178" s="1"/>
      <c r="SVY178" s="1"/>
      <c r="SVZ178" s="1"/>
      <c r="SWA178" s="1"/>
      <c r="SWB178" s="1"/>
      <c r="SWC178" s="1"/>
      <c r="SWD178" s="1"/>
      <c r="SWE178" s="1"/>
      <c r="SWF178" s="1"/>
      <c r="SWG178" s="1"/>
      <c r="SWH178" s="1"/>
      <c r="SWI178" s="1"/>
      <c r="SWJ178" s="1"/>
      <c r="SWK178" s="1"/>
      <c r="SWL178" s="1"/>
      <c r="SWM178" s="1"/>
      <c r="SWN178" s="1"/>
      <c r="SWO178" s="1"/>
      <c r="SWP178" s="1"/>
      <c r="SWQ178" s="1"/>
      <c r="SWR178" s="1"/>
      <c r="SWS178" s="1"/>
      <c r="SWT178" s="1"/>
      <c r="SWU178" s="1"/>
      <c r="SWV178" s="1"/>
      <c r="SWW178" s="1"/>
      <c r="SWX178" s="1"/>
      <c r="SWY178" s="1"/>
      <c r="SWZ178" s="1"/>
      <c r="SXA178" s="1"/>
      <c r="SXB178" s="1"/>
      <c r="SXC178" s="1"/>
      <c r="SXD178" s="1"/>
      <c r="SXE178" s="1"/>
      <c r="SXF178" s="1"/>
      <c r="SXG178" s="1"/>
      <c r="SXH178" s="1"/>
      <c r="SXI178" s="1"/>
      <c r="SXJ178" s="1"/>
      <c r="SXK178" s="1"/>
      <c r="SXL178" s="1"/>
      <c r="SXM178" s="1"/>
      <c r="SXN178" s="1"/>
      <c r="SXO178" s="1"/>
      <c r="SXP178" s="1"/>
      <c r="SXQ178" s="1"/>
      <c r="SXR178" s="1"/>
      <c r="SXS178" s="1"/>
      <c r="SXT178" s="1"/>
      <c r="SXU178" s="1"/>
      <c r="SXV178" s="1"/>
      <c r="SXW178" s="1"/>
      <c r="SXX178" s="1"/>
      <c r="SXY178" s="1"/>
      <c r="SXZ178" s="1"/>
      <c r="SYA178" s="1"/>
      <c r="SYB178" s="1"/>
      <c r="SYC178" s="1"/>
      <c r="SYD178" s="1"/>
      <c r="SYE178" s="1"/>
      <c r="SYF178" s="1"/>
      <c r="SYG178" s="1"/>
      <c r="SYH178" s="1"/>
      <c r="SYI178" s="1"/>
      <c r="SYJ178" s="1"/>
      <c r="SYK178" s="1"/>
      <c r="SYL178" s="1"/>
      <c r="SYM178" s="1"/>
      <c r="SYN178" s="1"/>
      <c r="SYO178" s="1"/>
      <c r="SYP178" s="1"/>
      <c r="SYQ178" s="1"/>
      <c r="SYR178" s="1"/>
      <c r="SYS178" s="1"/>
      <c r="SYT178" s="1"/>
      <c r="SYU178" s="1"/>
      <c r="SYV178" s="1"/>
      <c r="SYW178" s="1"/>
      <c r="SYX178" s="1"/>
      <c r="SYY178" s="1"/>
      <c r="SYZ178" s="1"/>
      <c r="SZA178" s="1"/>
      <c r="SZB178" s="1"/>
      <c r="SZC178" s="1"/>
      <c r="SZD178" s="1"/>
      <c r="SZE178" s="1"/>
      <c r="SZF178" s="1"/>
      <c r="SZG178" s="1"/>
      <c r="SZH178" s="1"/>
      <c r="SZI178" s="1"/>
      <c r="SZJ178" s="1"/>
      <c r="SZK178" s="1"/>
      <c r="SZL178" s="1"/>
      <c r="SZM178" s="1"/>
      <c r="SZN178" s="1"/>
      <c r="SZO178" s="1"/>
      <c r="SZP178" s="1"/>
      <c r="SZQ178" s="1"/>
      <c r="SZR178" s="1"/>
      <c r="SZS178" s="1"/>
      <c r="SZT178" s="1"/>
      <c r="SZU178" s="1"/>
      <c r="SZV178" s="1"/>
      <c r="SZW178" s="1"/>
      <c r="SZX178" s="1"/>
      <c r="SZY178" s="1"/>
      <c r="SZZ178" s="1"/>
      <c r="TAA178" s="1"/>
      <c r="TAB178" s="1"/>
      <c r="TAC178" s="1"/>
      <c r="TAD178" s="1"/>
      <c r="TAE178" s="1"/>
      <c r="TAF178" s="1"/>
      <c r="TAG178" s="1"/>
      <c r="TAH178" s="1"/>
      <c r="TAI178" s="1"/>
      <c r="TAJ178" s="1"/>
      <c r="TAK178" s="1"/>
      <c r="TAL178" s="1"/>
      <c r="TAM178" s="1"/>
      <c r="TAN178" s="1"/>
      <c r="TAO178" s="1"/>
      <c r="TAP178" s="1"/>
      <c r="TAQ178" s="1"/>
      <c r="TAR178" s="1"/>
      <c r="TAS178" s="1"/>
      <c r="TAT178" s="1"/>
      <c r="TAU178" s="1"/>
      <c r="TAV178" s="1"/>
      <c r="TAW178" s="1"/>
      <c r="TAX178" s="1"/>
      <c r="TAY178" s="1"/>
      <c r="TAZ178" s="1"/>
      <c r="TBA178" s="1"/>
      <c r="TBB178" s="1"/>
      <c r="TBC178" s="1"/>
      <c r="TBD178" s="1"/>
      <c r="TBE178" s="1"/>
      <c r="TBF178" s="1"/>
      <c r="TBG178" s="1"/>
      <c r="TBH178" s="1"/>
      <c r="TBI178" s="1"/>
      <c r="TBJ178" s="1"/>
      <c r="TBK178" s="1"/>
      <c r="TBL178" s="1"/>
      <c r="TBM178" s="1"/>
      <c r="TBN178" s="1"/>
      <c r="TBO178" s="1"/>
      <c r="TBP178" s="1"/>
      <c r="TBQ178" s="1"/>
      <c r="TBR178" s="1"/>
      <c r="TBS178" s="1"/>
      <c r="TBT178" s="1"/>
      <c r="TBU178" s="1"/>
      <c r="TBV178" s="1"/>
      <c r="TBW178" s="1"/>
      <c r="TBX178" s="1"/>
      <c r="TBY178" s="1"/>
      <c r="TBZ178" s="1"/>
      <c r="TCA178" s="1"/>
      <c r="TCB178" s="1"/>
      <c r="TCC178" s="1"/>
      <c r="TCD178" s="1"/>
      <c r="TCE178" s="1"/>
      <c r="TCF178" s="1"/>
      <c r="TCG178" s="1"/>
      <c r="TCH178" s="1"/>
      <c r="TCI178" s="1"/>
      <c r="TCJ178" s="1"/>
      <c r="TCK178" s="1"/>
      <c r="TCL178" s="1"/>
      <c r="TCM178" s="1"/>
      <c r="TCN178" s="1"/>
      <c r="TCO178" s="1"/>
      <c r="TCP178" s="1"/>
      <c r="TCQ178" s="1"/>
      <c r="TCR178" s="1"/>
      <c r="TCS178" s="1"/>
      <c r="TCT178" s="1"/>
      <c r="TCU178" s="1"/>
      <c r="TCV178" s="1"/>
      <c r="TCW178" s="1"/>
      <c r="TCX178" s="1"/>
      <c r="TCY178" s="1"/>
      <c r="TCZ178" s="1"/>
      <c r="TDA178" s="1"/>
      <c r="TDB178" s="1"/>
      <c r="TDC178" s="1"/>
      <c r="TDD178" s="1"/>
      <c r="TDE178" s="1"/>
      <c r="TDF178" s="1"/>
      <c r="TDG178" s="1"/>
      <c r="TDH178" s="1"/>
      <c r="TDI178" s="1"/>
      <c r="TDJ178" s="1"/>
      <c r="TDK178" s="1"/>
      <c r="TDL178" s="1"/>
      <c r="TDM178" s="1"/>
      <c r="TDN178" s="1"/>
      <c r="TDO178" s="1"/>
      <c r="TDP178" s="1"/>
      <c r="TDQ178" s="1"/>
      <c r="TDR178" s="1"/>
      <c r="TDS178" s="1"/>
      <c r="TDT178" s="1"/>
      <c r="TDU178" s="1"/>
      <c r="TDV178" s="1"/>
      <c r="TDW178" s="1"/>
      <c r="TDX178" s="1"/>
      <c r="TDY178" s="1"/>
      <c r="TDZ178" s="1"/>
      <c r="TEA178" s="1"/>
      <c r="TEB178" s="1"/>
      <c r="TEC178" s="1"/>
      <c r="TED178" s="1"/>
      <c r="TEE178" s="1"/>
      <c r="TEF178" s="1"/>
      <c r="TEG178" s="1"/>
      <c r="TEH178" s="1"/>
      <c r="TEI178" s="1"/>
      <c r="TEJ178" s="1"/>
      <c r="TEK178" s="1"/>
      <c r="TEL178" s="1"/>
      <c r="TEM178" s="1"/>
      <c r="TEN178" s="1"/>
      <c r="TEO178" s="1"/>
      <c r="TEP178" s="1"/>
      <c r="TEQ178" s="1"/>
      <c r="TER178" s="1"/>
      <c r="TES178" s="1"/>
      <c r="TET178" s="1"/>
      <c r="TEU178" s="1"/>
      <c r="TEV178" s="1"/>
      <c r="TEW178" s="1"/>
      <c r="TEX178" s="1"/>
      <c r="TEY178" s="1"/>
      <c r="TEZ178" s="1"/>
      <c r="TFA178" s="1"/>
      <c r="TFB178" s="1"/>
      <c r="TFC178" s="1"/>
      <c r="TFD178" s="1"/>
      <c r="TFE178" s="1"/>
      <c r="TFF178" s="1"/>
      <c r="TFG178" s="1"/>
      <c r="TFH178" s="1"/>
      <c r="TFI178" s="1"/>
      <c r="TFJ178" s="1"/>
      <c r="TFK178" s="1"/>
      <c r="TFL178" s="1"/>
      <c r="TFM178" s="1"/>
      <c r="TFN178" s="1"/>
      <c r="TFO178" s="1"/>
      <c r="TFP178" s="1"/>
      <c r="TFQ178" s="1"/>
      <c r="TFR178" s="1"/>
      <c r="TFS178" s="1"/>
      <c r="TFT178" s="1"/>
      <c r="TFU178" s="1"/>
      <c r="TFV178" s="1"/>
      <c r="TFW178" s="1"/>
      <c r="TFX178" s="1"/>
      <c r="TFY178" s="1"/>
      <c r="TFZ178" s="1"/>
      <c r="TGA178" s="1"/>
      <c r="TGB178" s="1"/>
      <c r="TGC178" s="1"/>
      <c r="TGD178" s="1"/>
      <c r="TGE178" s="1"/>
      <c r="TGF178" s="1"/>
      <c r="TGG178" s="1"/>
      <c r="TGH178" s="1"/>
      <c r="TGI178" s="1"/>
      <c r="TGJ178" s="1"/>
      <c r="TGK178" s="1"/>
      <c r="TGL178" s="1"/>
      <c r="TGM178" s="1"/>
      <c r="TGN178" s="1"/>
      <c r="TGO178" s="1"/>
      <c r="TGP178" s="1"/>
      <c r="TGQ178" s="1"/>
      <c r="TGR178" s="1"/>
      <c r="TGS178" s="1"/>
      <c r="TGT178" s="1"/>
      <c r="TGU178" s="1"/>
      <c r="TGV178" s="1"/>
      <c r="TGW178" s="1"/>
      <c r="TGX178" s="1"/>
      <c r="TGY178" s="1"/>
      <c r="TGZ178" s="1"/>
      <c r="THA178" s="1"/>
      <c r="THB178" s="1"/>
      <c r="THC178" s="1"/>
      <c r="THD178" s="1"/>
      <c r="THE178" s="1"/>
      <c r="THF178" s="1"/>
      <c r="THG178" s="1"/>
      <c r="THH178" s="1"/>
      <c r="THI178" s="1"/>
      <c r="THJ178" s="1"/>
      <c r="THK178" s="1"/>
      <c r="THL178" s="1"/>
      <c r="THM178" s="1"/>
      <c r="THN178" s="1"/>
      <c r="THO178" s="1"/>
      <c r="THP178" s="1"/>
      <c r="THQ178" s="1"/>
      <c r="THR178" s="1"/>
      <c r="THS178" s="1"/>
      <c r="THT178" s="1"/>
      <c r="THU178" s="1"/>
      <c r="THV178" s="1"/>
      <c r="THW178" s="1"/>
      <c r="THX178" s="1"/>
      <c r="THY178" s="1"/>
      <c r="THZ178" s="1"/>
      <c r="TIA178" s="1"/>
      <c r="TIB178" s="1"/>
      <c r="TIC178" s="1"/>
      <c r="TID178" s="1"/>
      <c r="TIE178" s="1"/>
      <c r="TIF178" s="1"/>
      <c r="TIG178" s="1"/>
      <c r="TIH178" s="1"/>
      <c r="TII178" s="1"/>
      <c r="TIJ178" s="1"/>
      <c r="TIK178" s="1"/>
      <c r="TIL178" s="1"/>
      <c r="TIM178" s="1"/>
      <c r="TIN178" s="1"/>
      <c r="TIO178" s="1"/>
      <c r="TIP178" s="1"/>
      <c r="TIQ178" s="1"/>
      <c r="TIR178" s="1"/>
      <c r="TIS178" s="1"/>
      <c r="TIT178" s="1"/>
      <c r="TIU178" s="1"/>
      <c r="TIV178" s="1"/>
      <c r="TIW178" s="1"/>
      <c r="TIX178" s="1"/>
      <c r="TIY178" s="1"/>
      <c r="TIZ178" s="1"/>
      <c r="TJA178" s="1"/>
      <c r="TJB178" s="1"/>
      <c r="TJC178" s="1"/>
      <c r="TJD178" s="1"/>
      <c r="TJE178" s="1"/>
      <c r="TJF178" s="1"/>
      <c r="TJG178" s="1"/>
      <c r="TJH178" s="1"/>
      <c r="TJI178" s="1"/>
      <c r="TJJ178" s="1"/>
      <c r="TJK178" s="1"/>
      <c r="TJL178" s="1"/>
      <c r="TJM178" s="1"/>
      <c r="TJN178" s="1"/>
      <c r="TJO178" s="1"/>
      <c r="TJP178" s="1"/>
      <c r="TJQ178" s="1"/>
      <c r="TJR178" s="1"/>
      <c r="TJS178" s="1"/>
      <c r="TJT178" s="1"/>
      <c r="TJU178" s="1"/>
      <c r="TJV178" s="1"/>
      <c r="TJW178" s="1"/>
      <c r="TJX178" s="1"/>
      <c r="TJY178" s="1"/>
      <c r="TJZ178" s="1"/>
      <c r="TKA178" s="1"/>
      <c r="TKB178" s="1"/>
      <c r="TKC178" s="1"/>
      <c r="TKD178" s="1"/>
      <c r="TKE178" s="1"/>
      <c r="TKF178" s="1"/>
      <c r="TKG178" s="1"/>
      <c r="TKH178" s="1"/>
      <c r="TKI178" s="1"/>
      <c r="TKJ178" s="1"/>
      <c r="TKK178" s="1"/>
      <c r="TKL178" s="1"/>
      <c r="TKM178" s="1"/>
      <c r="TKN178" s="1"/>
      <c r="TKO178" s="1"/>
      <c r="TKP178" s="1"/>
      <c r="TKQ178" s="1"/>
      <c r="TKR178" s="1"/>
      <c r="TKS178" s="1"/>
      <c r="TKT178" s="1"/>
      <c r="TKU178" s="1"/>
      <c r="TKV178" s="1"/>
      <c r="TKW178" s="1"/>
      <c r="TKX178" s="1"/>
      <c r="TKY178" s="1"/>
      <c r="TKZ178" s="1"/>
      <c r="TLA178" s="1"/>
      <c r="TLB178" s="1"/>
      <c r="TLC178" s="1"/>
      <c r="TLD178" s="1"/>
      <c r="TLE178" s="1"/>
      <c r="TLF178" s="1"/>
      <c r="TLG178" s="1"/>
      <c r="TLH178" s="1"/>
      <c r="TLI178" s="1"/>
      <c r="TLJ178" s="1"/>
      <c r="TLK178" s="1"/>
      <c r="TLL178" s="1"/>
      <c r="TLM178" s="1"/>
      <c r="TLN178" s="1"/>
      <c r="TLO178" s="1"/>
      <c r="TLP178" s="1"/>
      <c r="TLQ178" s="1"/>
      <c r="TLR178" s="1"/>
      <c r="TLS178" s="1"/>
      <c r="TLT178" s="1"/>
      <c r="TLU178" s="1"/>
      <c r="TLV178" s="1"/>
      <c r="TLW178" s="1"/>
      <c r="TLX178" s="1"/>
      <c r="TLY178" s="1"/>
      <c r="TLZ178" s="1"/>
      <c r="TMA178" s="1"/>
      <c r="TMB178" s="1"/>
      <c r="TMC178" s="1"/>
      <c r="TMD178" s="1"/>
      <c r="TME178" s="1"/>
      <c r="TMF178" s="1"/>
      <c r="TMG178" s="1"/>
      <c r="TMH178" s="1"/>
      <c r="TMI178" s="1"/>
      <c r="TMJ178" s="1"/>
      <c r="TMK178" s="1"/>
      <c r="TML178" s="1"/>
      <c r="TMM178" s="1"/>
      <c r="TMN178" s="1"/>
      <c r="TMO178" s="1"/>
      <c r="TMP178" s="1"/>
      <c r="TMQ178" s="1"/>
      <c r="TMR178" s="1"/>
      <c r="TMS178" s="1"/>
      <c r="TMT178" s="1"/>
      <c r="TMU178" s="1"/>
      <c r="TMV178" s="1"/>
      <c r="TMW178" s="1"/>
      <c r="TMX178" s="1"/>
      <c r="TMY178" s="1"/>
      <c r="TMZ178" s="1"/>
      <c r="TNA178" s="1"/>
      <c r="TNB178" s="1"/>
      <c r="TNC178" s="1"/>
      <c r="TND178" s="1"/>
      <c r="TNE178" s="1"/>
      <c r="TNF178" s="1"/>
      <c r="TNG178" s="1"/>
      <c r="TNH178" s="1"/>
      <c r="TNI178" s="1"/>
      <c r="TNJ178" s="1"/>
      <c r="TNK178" s="1"/>
      <c r="TNL178" s="1"/>
      <c r="TNM178" s="1"/>
      <c r="TNN178" s="1"/>
      <c r="TNO178" s="1"/>
      <c r="TNP178" s="1"/>
      <c r="TNQ178" s="1"/>
      <c r="TNR178" s="1"/>
      <c r="TNS178" s="1"/>
      <c r="TNT178" s="1"/>
      <c r="TNU178" s="1"/>
      <c r="TNV178" s="1"/>
      <c r="TNW178" s="1"/>
      <c r="TNX178" s="1"/>
      <c r="TNY178" s="1"/>
      <c r="TNZ178" s="1"/>
      <c r="TOA178" s="1"/>
      <c r="TOB178" s="1"/>
      <c r="TOC178" s="1"/>
      <c r="TOD178" s="1"/>
      <c r="TOE178" s="1"/>
      <c r="TOF178" s="1"/>
      <c r="TOG178" s="1"/>
      <c r="TOH178" s="1"/>
      <c r="TOI178" s="1"/>
      <c r="TOJ178" s="1"/>
      <c r="TOK178" s="1"/>
      <c r="TOL178" s="1"/>
      <c r="TOM178" s="1"/>
      <c r="TON178" s="1"/>
      <c r="TOO178" s="1"/>
      <c r="TOP178" s="1"/>
      <c r="TOQ178" s="1"/>
      <c r="TOR178" s="1"/>
      <c r="TOS178" s="1"/>
      <c r="TOT178" s="1"/>
      <c r="TOU178" s="1"/>
      <c r="TOV178" s="1"/>
      <c r="TOW178" s="1"/>
      <c r="TOX178" s="1"/>
      <c r="TOY178" s="1"/>
      <c r="TOZ178" s="1"/>
      <c r="TPA178" s="1"/>
      <c r="TPB178" s="1"/>
      <c r="TPC178" s="1"/>
      <c r="TPD178" s="1"/>
      <c r="TPE178" s="1"/>
      <c r="TPF178" s="1"/>
      <c r="TPG178" s="1"/>
      <c r="TPH178" s="1"/>
      <c r="TPI178" s="1"/>
      <c r="TPJ178" s="1"/>
      <c r="TPK178" s="1"/>
      <c r="TPL178" s="1"/>
      <c r="TPM178" s="1"/>
      <c r="TPN178" s="1"/>
      <c r="TPO178" s="1"/>
      <c r="TPP178" s="1"/>
      <c r="TPQ178" s="1"/>
      <c r="TPR178" s="1"/>
      <c r="TPS178" s="1"/>
      <c r="TPT178" s="1"/>
      <c r="TPU178" s="1"/>
      <c r="TPV178" s="1"/>
      <c r="TPW178" s="1"/>
      <c r="TPX178" s="1"/>
      <c r="TPY178" s="1"/>
      <c r="TPZ178" s="1"/>
      <c r="TQA178" s="1"/>
      <c r="TQB178" s="1"/>
      <c r="TQC178" s="1"/>
      <c r="TQD178" s="1"/>
      <c r="TQE178" s="1"/>
      <c r="TQF178" s="1"/>
      <c r="TQG178" s="1"/>
      <c r="TQH178" s="1"/>
      <c r="TQI178" s="1"/>
      <c r="TQJ178" s="1"/>
      <c r="TQK178" s="1"/>
      <c r="TQL178" s="1"/>
      <c r="TQM178" s="1"/>
      <c r="TQN178" s="1"/>
      <c r="TQO178" s="1"/>
      <c r="TQP178" s="1"/>
      <c r="TQQ178" s="1"/>
      <c r="TQR178" s="1"/>
      <c r="TQS178" s="1"/>
      <c r="TQT178" s="1"/>
      <c r="TQU178" s="1"/>
      <c r="TQV178" s="1"/>
      <c r="TQW178" s="1"/>
      <c r="TQX178" s="1"/>
      <c r="TQY178" s="1"/>
      <c r="TQZ178" s="1"/>
      <c r="TRA178" s="1"/>
      <c r="TRB178" s="1"/>
      <c r="TRC178" s="1"/>
      <c r="TRD178" s="1"/>
      <c r="TRE178" s="1"/>
      <c r="TRF178" s="1"/>
      <c r="TRG178" s="1"/>
      <c r="TRH178" s="1"/>
      <c r="TRI178" s="1"/>
      <c r="TRJ178" s="1"/>
      <c r="TRK178" s="1"/>
      <c r="TRL178" s="1"/>
      <c r="TRM178" s="1"/>
      <c r="TRN178" s="1"/>
      <c r="TRO178" s="1"/>
      <c r="TRP178" s="1"/>
      <c r="TRQ178" s="1"/>
      <c r="TRR178" s="1"/>
      <c r="TRS178" s="1"/>
      <c r="TRT178" s="1"/>
      <c r="TRU178" s="1"/>
      <c r="TRV178" s="1"/>
      <c r="TRW178" s="1"/>
      <c r="TRX178" s="1"/>
      <c r="TRY178" s="1"/>
      <c r="TRZ178" s="1"/>
      <c r="TSA178" s="1"/>
      <c r="TSB178" s="1"/>
      <c r="TSC178" s="1"/>
      <c r="TSD178" s="1"/>
      <c r="TSE178" s="1"/>
      <c r="TSF178" s="1"/>
      <c r="TSG178" s="1"/>
      <c r="TSH178" s="1"/>
      <c r="TSI178" s="1"/>
      <c r="TSJ178" s="1"/>
      <c r="TSK178" s="1"/>
      <c r="TSL178" s="1"/>
      <c r="TSM178" s="1"/>
      <c r="TSN178" s="1"/>
      <c r="TSO178" s="1"/>
      <c r="TSP178" s="1"/>
      <c r="TSQ178" s="1"/>
      <c r="TSR178" s="1"/>
      <c r="TSS178" s="1"/>
      <c r="TST178" s="1"/>
      <c r="TSU178" s="1"/>
      <c r="TSV178" s="1"/>
      <c r="TSW178" s="1"/>
      <c r="TSX178" s="1"/>
      <c r="TSY178" s="1"/>
      <c r="TSZ178" s="1"/>
      <c r="TTA178" s="1"/>
      <c r="TTB178" s="1"/>
      <c r="TTC178" s="1"/>
      <c r="TTD178" s="1"/>
      <c r="TTE178" s="1"/>
      <c r="TTF178" s="1"/>
      <c r="TTG178" s="1"/>
      <c r="TTH178" s="1"/>
      <c r="TTI178" s="1"/>
      <c r="TTJ178" s="1"/>
      <c r="TTK178" s="1"/>
      <c r="TTL178" s="1"/>
      <c r="TTM178" s="1"/>
      <c r="TTN178" s="1"/>
      <c r="TTO178" s="1"/>
      <c r="TTP178" s="1"/>
      <c r="TTQ178" s="1"/>
      <c r="TTR178" s="1"/>
      <c r="TTS178" s="1"/>
      <c r="TTT178" s="1"/>
      <c r="TTU178" s="1"/>
      <c r="TTV178" s="1"/>
      <c r="TTW178" s="1"/>
      <c r="TTX178" s="1"/>
      <c r="TTY178" s="1"/>
      <c r="TTZ178" s="1"/>
      <c r="TUA178" s="1"/>
      <c r="TUB178" s="1"/>
      <c r="TUC178" s="1"/>
      <c r="TUD178" s="1"/>
      <c r="TUE178" s="1"/>
      <c r="TUF178" s="1"/>
      <c r="TUG178" s="1"/>
      <c r="TUH178" s="1"/>
      <c r="TUI178" s="1"/>
      <c r="TUJ178" s="1"/>
      <c r="TUK178" s="1"/>
      <c r="TUL178" s="1"/>
      <c r="TUM178" s="1"/>
      <c r="TUN178" s="1"/>
      <c r="TUO178" s="1"/>
      <c r="TUP178" s="1"/>
      <c r="TUQ178" s="1"/>
      <c r="TUR178" s="1"/>
      <c r="TUS178" s="1"/>
      <c r="TUT178" s="1"/>
      <c r="TUU178" s="1"/>
      <c r="TUV178" s="1"/>
      <c r="TUW178" s="1"/>
      <c r="TUX178" s="1"/>
      <c r="TUY178" s="1"/>
      <c r="TUZ178" s="1"/>
      <c r="TVA178" s="1"/>
      <c r="TVB178" s="1"/>
      <c r="TVC178" s="1"/>
      <c r="TVD178" s="1"/>
      <c r="TVE178" s="1"/>
      <c r="TVF178" s="1"/>
      <c r="TVG178" s="1"/>
      <c r="TVH178" s="1"/>
      <c r="TVI178" s="1"/>
      <c r="TVJ178" s="1"/>
      <c r="TVK178" s="1"/>
      <c r="TVL178" s="1"/>
      <c r="TVM178" s="1"/>
      <c r="TVN178" s="1"/>
      <c r="TVO178" s="1"/>
      <c r="TVP178" s="1"/>
      <c r="TVQ178" s="1"/>
      <c r="TVR178" s="1"/>
      <c r="TVS178" s="1"/>
      <c r="TVT178" s="1"/>
      <c r="TVU178" s="1"/>
      <c r="TVV178" s="1"/>
      <c r="TVW178" s="1"/>
      <c r="TVX178" s="1"/>
      <c r="TVY178" s="1"/>
      <c r="TVZ178" s="1"/>
      <c r="TWA178" s="1"/>
      <c r="TWB178" s="1"/>
      <c r="TWC178" s="1"/>
      <c r="TWD178" s="1"/>
      <c r="TWE178" s="1"/>
      <c r="TWF178" s="1"/>
      <c r="TWG178" s="1"/>
      <c r="TWH178" s="1"/>
      <c r="TWI178" s="1"/>
      <c r="TWJ178" s="1"/>
      <c r="TWK178" s="1"/>
      <c r="TWL178" s="1"/>
      <c r="TWM178" s="1"/>
      <c r="TWN178" s="1"/>
      <c r="TWO178" s="1"/>
      <c r="TWP178" s="1"/>
      <c r="TWQ178" s="1"/>
      <c r="TWR178" s="1"/>
      <c r="TWS178" s="1"/>
      <c r="TWT178" s="1"/>
      <c r="TWU178" s="1"/>
      <c r="TWV178" s="1"/>
      <c r="TWW178" s="1"/>
      <c r="TWX178" s="1"/>
      <c r="TWY178" s="1"/>
      <c r="TWZ178" s="1"/>
      <c r="TXA178" s="1"/>
      <c r="TXB178" s="1"/>
      <c r="TXC178" s="1"/>
      <c r="TXD178" s="1"/>
      <c r="TXE178" s="1"/>
      <c r="TXF178" s="1"/>
      <c r="TXG178" s="1"/>
      <c r="TXH178" s="1"/>
      <c r="TXI178" s="1"/>
      <c r="TXJ178" s="1"/>
      <c r="TXK178" s="1"/>
      <c r="TXL178" s="1"/>
      <c r="TXM178" s="1"/>
      <c r="TXN178" s="1"/>
      <c r="TXO178" s="1"/>
      <c r="TXP178" s="1"/>
      <c r="TXQ178" s="1"/>
      <c r="TXR178" s="1"/>
      <c r="TXS178" s="1"/>
      <c r="TXT178" s="1"/>
      <c r="TXU178" s="1"/>
      <c r="TXV178" s="1"/>
      <c r="TXW178" s="1"/>
      <c r="TXX178" s="1"/>
      <c r="TXY178" s="1"/>
      <c r="TXZ178" s="1"/>
      <c r="TYA178" s="1"/>
      <c r="TYB178" s="1"/>
      <c r="TYC178" s="1"/>
      <c r="TYD178" s="1"/>
      <c r="TYE178" s="1"/>
      <c r="TYF178" s="1"/>
      <c r="TYG178" s="1"/>
      <c r="TYH178" s="1"/>
      <c r="TYI178" s="1"/>
      <c r="TYJ178" s="1"/>
      <c r="TYK178" s="1"/>
      <c r="TYL178" s="1"/>
      <c r="TYM178" s="1"/>
      <c r="TYN178" s="1"/>
      <c r="TYO178" s="1"/>
      <c r="TYP178" s="1"/>
      <c r="TYQ178" s="1"/>
      <c r="TYR178" s="1"/>
      <c r="TYS178" s="1"/>
      <c r="TYT178" s="1"/>
      <c r="TYU178" s="1"/>
      <c r="TYV178" s="1"/>
      <c r="TYW178" s="1"/>
      <c r="TYX178" s="1"/>
      <c r="TYY178" s="1"/>
      <c r="TYZ178" s="1"/>
      <c r="TZA178" s="1"/>
      <c r="TZB178" s="1"/>
      <c r="TZC178" s="1"/>
      <c r="TZD178" s="1"/>
      <c r="TZE178" s="1"/>
      <c r="TZF178" s="1"/>
      <c r="TZG178" s="1"/>
      <c r="TZH178" s="1"/>
      <c r="TZI178" s="1"/>
      <c r="TZJ178" s="1"/>
      <c r="TZK178" s="1"/>
      <c r="TZL178" s="1"/>
      <c r="TZM178" s="1"/>
      <c r="TZN178" s="1"/>
      <c r="TZO178" s="1"/>
      <c r="TZP178" s="1"/>
      <c r="TZQ178" s="1"/>
      <c r="TZR178" s="1"/>
      <c r="TZS178" s="1"/>
      <c r="TZT178" s="1"/>
      <c r="TZU178" s="1"/>
      <c r="TZV178" s="1"/>
      <c r="TZW178" s="1"/>
      <c r="TZX178" s="1"/>
      <c r="TZY178" s="1"/>
      <c r="TZZ178" s="1"/>
      <c r="UAA178" s="1"/>
      <c r="UAB178" s="1"/>
      <c r="UAC178" s="1"/>
      <c r="UAD178" s="1"/>
      <c r="UAE178" s="1"/>
      <c r="UAF178" s="1"/>
      <c r="UAG178" s="1"/>
      <c r="UAH178" s="1"/>
      <c r="UAI178" s="1"/>
      <c r="UAJ178" s="1"/>
      <c r="UAK178" s="1"/>
      <c r="UAL178" s="1"/>
      <c r="UAM178" s="1"/>
      <c r="UAN178" s="1"/>
      <c r="UAO178" s="1"/>
      <c r="UAP178" s="1"/>
      <c r="UAQ178" s="1"/>
      <c r="UAR178" s="1"/>
      <c r="UAS178" s="1"/>
      <c r="UAT178" s="1"/>
      <c r="UAU178" s="1"/>
      <c r="UAV178" s="1"/>
      <c r="UAW178" s="1"/>
      <c r="UAX178" s="1"/>
      <c r="UAY178" s="1"/>
      <c r="UAZ178" s="1"/>
      <c r="UBA178" s="1"/>
      <c r="UBB178" s="1"/>
      <c r="UBC178" s="1"/>
      <c r="UBD178" s="1"/>
      <c r="UBE178" s="1"/>
      <c r="UBF178" s="1"/>
      <c r="UBG178" s="1"/>
      <c r="UBH178" s="1"/>
      <c r="UBI178" s="1"/>
      <c r="UBJ178" s="1"/>
      <c r="UBK178" s="1"/>
      <c r="UBL178" s="1"/>
      <c r="UBM178" s="1"/>
      <c r="UBN178" s="1"/>
      <c r="UBO178" s="1"/>
      <c r="UBP178" s="1"/>
      <c r="UBQ178" s="1"/>
      <c r="UBR178" s="1"/>
      <c r="UBS178" s="1"/>
      <c r="UBT178" s="1"/>
      <c r="UBU178" s="1"/>
      <c r="UBV178" s="1"/>
      <c r="UBW178" s="1"/>
      <c r="UBX178" s="1"/>
      <c r="UBY178" s="1"/>
      <c r="UBZ178" s="1"/>
      <c r="UCA178" s="1"/>
      <c r="UCB178" s="1"/>
      <c r="UCC178" s="1"/>
      <c r="UCD178" s="1"/>
      <c r="UCE178" s="1"/>
      <c r="UCF178" s="1"/>
      <c r="UCG178" s="1"/>
      <c r="UCH178" s="1"/>
      <c r="UCI178" s="1"/>
      <c r="UCJ178" s="1"/>
      <c r="UCK178" s="1"/>
      <c r="UCL178" s="1"/>
      <c r="UCM178" s="1"/>
      <c r="UCN178" s="1"/>
      <c r="UCO178" s="1"/>
      <c r="UCP178" s="1"/>
      <c r="UCQ178" s="1"/>
      <c r="UCR178" s="1"/>
      <c r="UCS178" s="1"/>
      <c r="UCT178" s="1"/>
      <c r="UCU178" s="1"/>
      <c r="UCV178" s="1"/>
      <c r="UCW178" s="1"/>
      <c r="UCX178" s="1"/>
      <c r="UCY178" s="1"/>
      <c r="UCZ178" s="1"/>
      <c r="UDA178" s="1"/>
      <c r="UDB178" s="1"/>
      <c r="UDC178" s="1"/>
      <c r="UDD178" s="1"/>
      <c r="UDE178" s="1"/>
      <c r="UDF178" s="1"/>
      <c r="UDG178" s="1"/>
      <c r="UDH178" s="1"/>
      <c r="UDI178" s="1"/>
      <c r="UDJ178" s="1"/>
      <c r="UDK178" s="1"/>
      <c r="UDL178" s="1"/>
      <c r="UDM178" s="1"/>
      <c r="UDN178" s="1"/>
      <c r="UDO178" s="1"/>
      <c r="UDP178" s="1"/>
      <c r="UDQ178" s="1"/>
      <c r="UDR178" s="1"/>
      <c r="UDS178" s="1"/>
      <c r="UDT178" s="1"/>
      <c r="UDU178" s="1"/>
      <c r="UDV178" s="1"/>
      <c r="UDW178" s="1"/>
      <c r="UDX178" s="1"/>
      <c r="UDY178" s="1"/>
      <c r="UDZ178" s="1"/>
      <c r="UEA178" s="1"/>
      <c r="UEB178" s="1"/>
      <c r="UEC178" s="1"/>
      <c r="UED178" s="1"/>
      <c r="UEE178" s="1"/>
      <c r="UEF178" s="1"/>
      <c r="UEG178" s="1"/>
      <c r="UEH178" s="1"/>
      <c r="UEI178" s="1"/>
      <c r="UEJ178" s="1"/>
      <c r="UEK178" s="1"/>
      <c r="UEL178" s="1"/>
      <c r="UEM178" s="1"/>
      <c r="UEN178" s="1"/>
      <c r="UEO178" s="1"/>
      <c r="UEP178" s="1"/>
      <c r="UEQ178" s="1"/>
      <c r="UER178" s="1"/>
      <c r="UES178" s="1"/>
      <c r="UET178" s="1"/>
      <c r="UEU178" s="1"/>
      <c r="UEV178" s="1"/>
      <c r="UEW178" s="1"/>
      <c r="UEX178" s="1"/>
      <c r="UEY178" s="1"/>
      <c r="UEZ178" s="1"/>
      <c r="UFA178" s="1"/>
      <c r="UFB178" s="1"/>
      <c r="UFC178" s="1"/>
      <c r="UFD178" s="1"/>
      <c r="UFE178" s="1"/>
      <c r="UFF178" s="1"/>
      <c r="UFG178" s="1"/>
      <c r="UFH178" s="1"/>
      <c r="UFI178" s="1"/>
      <c r="UFJ178" s="1"/>
      <c r="UFK178" s="1"/>
      <c r="UFL178" s="1"/>
      <c r="UFM178" s="1"/>
      <c r="UFN178" s="1"/>
      <c r="UFO178" s="1"/>
      <c r="UFP178" s="1"/>
      <c r="UFQ178" s="1"/>
      <c r="UFR178" s="1"/>
      <c r="UFS178" s="1"/>
      <c r="UFT178" s="1"/>
      <c r="UFU178" s="1"/>
      <c r="UFV178" s="1"/>
      <c r="UFW178" s="1"/>
      <c r="UFX178" s="1"/>
      <c r="UFY178" s="1"/>
      <c r="UFZ178" s="1"/>
      <c r="UGA178" s="1"/>
      <c r="UGB178" s="1"/>
      <c r="UGC178" s="1"/>
      <c r="UGD178" s="1"/>
      <c r="UGE178" s="1"/>
      <c r="UGF178" s="1"/>
      <c r="UGG178" s="1"/>
      <c r="UGH178" s="1"/>
      <c r="UGI178" s="1"/>
      <c r="UGJ178" s="1"/>
      <c r="UGK178" s="1"/>
      <c r="UGL178" s="1"/>
      <c r="UGM178" s="1"/>
      <c r="UGN178" s="1"/>
      <c r="UGO178" s="1"/>
      <c r="UGP178" s="1"/>
      <c r="UGQ178" s="1"/>
      <c r="UGR178" s="1"/>
      <c r="UGS178" s="1"/>
      <c r="UGT178" s="1"/>
      <c r="UGU178" s="1"/>
      <c r="UGV178" s="1"/>
      <c r="UGW178" s="1"/>
      <c r="UGX178" s="1"/>
      <c r="UGY178" s="1"/>
      <c r="UGZ178" s="1"/>
      <c r="UHA178" s="1"/>
      <c r="UHB178" s="1"/>
      <c r="UHC178" s="1"/>
      <c r="UHD178" s="1"/>
      <c r="UHE178" s="1"/>
      <c r="UHF178" s="1"/>
      <c r="UHG178" s="1"/>
      <c r="UHH178" s="1"/>
      <c r="UHI178" s="1"/>
      <c r="UHJ178" s="1"/>
      <c r="UHK178" s="1"/>
      <c r="UHL178" s="1"/>
      <c r="UHM178" s="1"/>
      <c r="UHN178" s="1"/>
      <c r="UHO178" s="1"/>
      <c r="UHP178" s="1"/>
      <c r="UHQ178" s="1"/>
      <c r="UHR178" s="1"/>
      <c r="UHS178" s="1"/>
      <c r="UHT178" s="1"/>
      <c r="UHU178" s="1"/>
      <c r="UHV178" s="1"/>
      <c r="UHW178" s="1"/>
      <c r="UHX178" s="1"/>
      <c r="UHY178" s="1"/>
      <c r="UHZ178" s="1"/>
      <c r="UIA178" s="1"/>
      <c r="UIB178" s="1"/>
      <c r="UIC178" s="1"/>
      <c r="UID178" s="1"/>
      <c r="UIE178" s="1"/>
      <c r="UIF178" s="1"/>
      <c r="UIG178" s="1"/>
      <c r="UIH178" s="1"/>
      <c r="UII178" s="1"/>
      <c r="UIJ178" s="1"/>
      <c r="UIK178" s="1"/>
      <c r="UIL178" s="1"/>
      <c r="UIM178" s="1"/>
      <c r="UIN178" s="1"/>
      <c r="UIO178" s="1"/>
      <c r="UIP178" s="1"/>
      <c r="UIQ178" s="1"/>
      <c r="UIR178" s="1"/>
      <c r="UIS178" s="1"/>
      <c r="UIT178" s="1"/>
      <c r="UIU178" s="1"/>
      <c r="UIV178" s="1"/>
      <c r="UIW178" s="1"/>
      <c r="UIX178" s="1"/>
      <c r="UIY178" s="1"/>
      <c r="UIZ178" s="1"/>
      <c r="UJA178" s="1"/>
      <c r="UJB178" s="1"/>
      <c r="UJC178" s="1"/>
      <c r="UJD178" s="1"/>
      <c r="UJE178" s="1"/>
      <c r="UJF178" s="1"/>
      <c r="UJG178" s="1"/>
      <c r="UJH178" s="1"/>
      <c r="UJI178" s="1"/>
      <c r="UJJ178" s="1"/>
      <c r="UJK178" s="1"/>
      <c r="UJL178" s="1"/>
      <c r="UJM178" s="1"/>
      <c r="UJN178" s="1"/>
      <c r="UJO178" s="1"/>
      <c r="UJP178" s="1"/>
      <c r="UJQ178" s="1"/>
      <c r="UJR178" s="1"/>
      <c r="UJS178" s="1"/>
      <c r="UJT178" s="1"/>
      <c r="UJU178" s="1"/>
      <c r="UJV178" s="1"/>
      <c r="UJW178" s="1"/>
      <c r="UJX178" s="1"/>
      <c r="UJY178" s="1"/>
      <c r="UJZ178" s="1"/>
      <c r="UKA178" s="1"/>
      <c r="UKB178" s="1"/>
      <c r="UKC178" s="1"/>
      <c r="UKD178" s="1"/>
      <c r="UKE178" s="1"/>
      <c r="UKF178" s="1"/>
      <c r="UKG178" s="1"/>
      <c r="UKH178" s="1"/>
      <c r="UKI178" s="1"/>
      <c r="UKJ178" s="1"/>
      <c r="UKK178" s="1"/>
      <c r="UKL178" s="1"/>
      <c r="UKM178" s="1"/>
      <c r="UKN178" s="1"/>
      <c r="UKO178" s="1"/>
      <c r="UKP178" s="1"/>
      <c r="UKQ178" s="1"/>
      <c r="UKR178" s="1"/>
      <c r="UKS178" s="1"/>
      <c r="UKT178" s="1"/>
      <c r="UKU178" s="1"/>
      <c r="UKV178" s="1"/>
      <c r="UKW178" s="1"/>
      <c r="UKX178" s="1"/>
      <c r="UKY178" s="1"/>
      <c r="UKZ178" s="1"/>
      <c r="ULA178" s="1"/>
      <c r="ULB178" s="1"/>
      <c r="ULC178" s="1"/>
      <c r="ULD178" s="1"/>
      <c r="ULE178" s="1"/>
      <c r="ULF178" s="1"/>
      <c r="ULG178" s="1"/>
      <c r="ULH178" s="1"/>
      <c r="ULI178" s="1"/>
      <c r="ULJ178" s="1"/>
      <c r="ULK178" s="1"/>
      <c r="ULL178" s="1"/>
      <c r="ULM178" s="1"/>
      <c r="ULN178" s="1"/>
      <c r="ULO178" s="1"/>
      <c r="ULP178" s="1"/>
      <c r="ULQ178" s="1"/>
      <c r="ULR178" s="1"/>
      <c r="ULS178" s="1"/>
      <c r="ULT178" s="1"/>
      <c r="ULU178" s="1"/>
      <c r="ULV178" s="1"/>
      <c r="ULW178" s="1"/>
      <c r="ULX178" s="1"/>
      <c r="ULY178" s="1"/>
      <c r="ULZ178" s="1"/>
      <c r="UMA178" s="1"/>
      <c r="UMB178" s="1"/>
      <c r="UMC178" s="1"/>
      <c r="UMD178" s="1"/>
      <c r="UME178" s="1"/>
      <c r="UMF178" s="1"/>
      <c r="UMG178" s="1"/>
      <c r="UMH178" s="1"/>
      <c r="UMI178" s="1"/>
      <c r="UMJ178" s="1"/>
      <c r="UMK178" s="1"/>
      <c r="UML178" s="1"/>
      <c r="UMM178" s="1"/>
      <c r="UMN178" s="1"/>
      <c r="UMO178" s="1"/>
      <c r="UMP178" s="1"/>
      <c r="UMQ178" s="1"/>
      <c r="UMR178" s="1"/>
      <c r="UMS178" s="1"/>
      <c r="UMT178" s="1"/>
      <c r="UMU178" s="1"/>
      <c r="UMV178" s="1"/>
      <c r="UMW178" s="1"/>
      <c r="UMX178" s="1"/>
      <c r="UMY178" s="1"/>
      <c r="UMZ178" s="1"/>
      <c r="UNA178" s="1"/>
      <c r="UNB178" s="1"/>
      <c r="UNC178" s="1"/>
      <c r="UND178" s="1"/>
      <c r="UNE178" s="1"/>
      <c r="UNF178" s="1"/>
      <c r="UNG178" s="1"/>
      <c r="UNH178" s="1"/>
      <c r="UNI178" s="1"/>
      <c r="UNJ178" s="1"/>
      <c r="UNK178" s="1"/>
      <c r="UNL178" s="1"/>
      <c r="UNM178" s="1"/>
      <c r="UNN178" s="1"/>
      <c r="UNO178" s="1"/>
      <c r="UNP178" s="1"/>
      <c r="UNQ178" s="1"/>
      <c r="UNR178" s="1"/>
      <c r="UNS178" s="1"/>
      <c r="UNT178" s="1"/>
      <c r="UNU178" s="1"/>
      <c r="UNV178" s="1"/>
      <c r="UNW178" s="1"/>
      <c r="UNX178" s="1"/>
      <c r="UNY178" s="1"/>
      <c r="UNZ178" s="1"/>
      <c r="UOA178" s="1"/>
      <c r="UOB178" s="1"/>
      <c r="UOC178" s="1"/>
      <c r="UOD178" s="1"/>
      <c r="UOE178" s="1"/>
      <c r="UOF178" s="1"/>
      <c r="UOG178" s="1"/>
      <c r="UOH178" s="1"/>
      <c r="UOI178" s="1"/>
      <c r="UOJ178" s="1"/>
      <c r="UOK178" s="1"/>
      <c r="UOL178" s="1"/>
      <c r="UOM178" s="1"/>
      <c r="UON178" s="1"/>
      <c r="UOO178" s="1"/>
      <c r="UOP178" s="1"/>
      <c r="UOQ178" s="1"/>
      <c r="UOR178" s="1"/>
      <c r="UOS178" s="1"/>
      <c r="UOT178" s="1"/>
      <c r="UOU178" s="1"/>
      <c r="UOV178" s="1"/>
      <c r="UOW178" s="1"/>
      <c r="UOX178" s="1"/>
      <c r="UOY178" s="1"/>
      <c r="UOZ178" s="1"/>
      <c r="UPA178" s="1"/>
      <c r="UPB178" s="1"/>
      <c r="UPC178" s="1"/>
      <c r="UPD178" s="1"/>
      <c r="UPE178" s="1"/>
      <c r="UPF178" s="1"/>
      <c r="UPG178" s="1"/>
      <c r="UPH178" s="1"/>
      <c r="UPI178" s="1"/>
      <c r="UPJ178" s="1"/>
      <c r="UPK178" s="1"/>
      <c r="UPL178" s="1"/>
      <c r="UPM178" s="1"/>
      <c r="UPN178" s="1"/>
      <c r="UPO178" s="1"/>
      <c r="UPP178" s="1"/>
      <c r="UPQ178" s="1"/>
      <c r="UPR178" s="1"/>
      <c r="UPS178" s="1"/>
      <c r="UPT178" s="1"/>
      <c r="UPU178" s="1"/>
      <c r="UPV178" s="1"/>
      <c r="UPW178" s="1"/>
      <c r="UPX178" s="1"/>
      <c r="UPY178" s="1"/>
      <c r="UPZ178" s="1"/>
      <c r="UQA178" s="1"/>
      <c r="UQB178" s="1"/>
      <c r="UQC178" s="1"/>
      <c r="UQD178" s="1"/>
      <c r="UQE178" s="1"/>
      <c r="UQF178" s="1"/>
      <c r="UQG178" s="1"/>
      <c r="UQH178" s="1"/>
      <c r="UQI178" s="1"/>
      <c r="UQJ178" s="1"/>
      <c r="UQK178" s="1"/>
      <c r="UQL178" s="1"/>
      <c r="UQM178" s="1"/>
      <c r="UQN178" s="1"/>
      <c r="UQO178" s="1"/>
      <c r="UQP178" s="1"/>
      <c r="UQQ178" s="1"/>
      <c r="UQR178" s="1"/>
      <c r="UQS178" s="1"/>
      <c r="UQT178" s="1"/>
      <c r="UQU178" s="1"/>
      <c r="UQV178" s="1"/>
      <c r="UQW178" s="1"/>
      <c r="UQX178" s="1"/>
      <c r="UQY178" s="1"/>
      <c r="UQZ178" s="1"/>
      <c r="URA178" s="1"/>
      <c r="URB178" s="1"/>
      <c r="URC178" s="1"/>
      <c r="URD178" s="1"/>
      <c r="URE178" s="1"/>
      <c r="URF178" s="1"/>
      <c r="URG178" s="1"/>
      <c r="URH178" s="1"/>
      <c r="URI178" s="1"/>
      <c r="URJ178" s="1"/>
      <c r="URK178" s="1"/>
      <c r="URL178" s="1"/>
      <c r="URM178" s="1"/>
      <c r="URN178" s="1"/>
      <c r="URO178" s="1"/>
      <c r="URP178" s="1"/>
      <c r="URQ178" s="1"/>
      <c r="URR178" s="1"/>
      <c r="URS178" s="1"/>
      <c r="URT178" s="1"/>
      <c r="URU178" s="1"/>
      <c r="URV178" s="1"/>
      <c r="URW178" s="1"/>
      <c r="URX178" s="1"/>
      <c r="URY178" s="1"/>
      <c r="URZ178" s="1"/>
      <c r="USA178" s="1"/>
      <c r="USB178" s="1"/>
      <c r="USC178" s="1"/>
      <c r="USD178" s="1"/>
      <c r="USE178" s="1"/>
      <c r="USF178" s="1"/>
      <c r="USG178" s="1"/>
      <c r="USH178" s="1"/>
      <c r="USI178" s="1"/>
      <c r="USJ178" s="1"/>
      <c r="USK178" s="1"/>
      <c r="USL178" s="1"/>
      <c r="USM178" s="1"/>
      <c r="USN178" s="1"/>
      <c r="USO178" s="1"/>
      <c r="USP178" s="1"/>
      <c r="USQ178" s="1"/>
      <c r="USR178" s="1"/>
      <c r="USS178" s="1"/>
      <c r="UST178" s="1"/>
      <c r="USU178" s="1"/>
      <c r="USV178" s="1"/>
      <c r="USW178" s="1"/>
      <c r="USX178" s="1"/>
      <c r="USY178" s="1"/>
      <c r="USZ178" s="1"/>
      <c r="UTA178" s="1"/>
      <c r="UTB178" s="1"/>
      <c r="UTC178" s="1"/>
      <c r="UTD178" s="1"/>
      <c r="UTE178" s="1"/>
      <c r="UTF178" s="1"/>
      <c r="UTG178" s="1"/>
      <c r="UTH178" s="1"/>
      <c r="UTI178" s="1"/>
      <c r="UTJ178" s="1"/>
      <c r="UTK178" s="1"/>
      <c r="UTL178" s="1"/>
      <c r="UTM178" s="1"/>
      <c r="UTN178" s="1"/>
      <c r="UTO178" s="1"/>
      <c r="UTP178" s="1"/>
      <c r="UTQ178" s="1"/>
      <c r="UTR178" s="1"/>
      <c r="UTS178" s="1"/>
      <c r="UTT178" s="1"/>
      <c r="UTU178" s="1"/>
      <c r="UTV178" s="1"/>
      <c r="UTW178" s="1"/>
      <c r="UTX178" s="1"/>
      <c r="UTY178" s="1"/>
      <c r="UTZ178" s="1"/>
      <c r="UUA178" s="1"/>
      <c r="UUB178" s="1"/>
      <c r="UUC178" s="1"/>
      <c r="UUD178" s="1"/>
      <c r="UUE178" s="1"/>
      <c r="UUF178" s="1"/>
      <c r="UUG178" s="1"/>
      <c r="UUH178" s="1"/>
      <c r="UUI178" s="1"/>
      <c r="UUJ178" s="1"/>
      <c r="UUK178" s="1"/>
      <c r="UUL178" s="1"/>
      <c r="UUM178" s="1"/>
      <c r="UUN178" s="1"/>
      <c r="UUO178" s="1"/>
      <c r="UUP178" s="1"/>
      <c r="UUQ178" s="1"/>
      <c r="UUR178" s="1"/>
      <c r="UUS178" s="1"/>
      <c r="UUT178" s="1"/>
      <c r="UUU178" s="1"/>
      <c r="UUV178" s="1"/>
      <c r="UUW178" s="1"/>
      <c r="UUX178" s="1"/>
      <c r="UUY178" s="1"/>
      <c r="UUZ178" s="1"/>
      <c r="UVA178" s="1"/>
      <c r="UVB178" s="1"/>
      <c r="UVC178" s="1"/>
      <c r="UVD178" s="1"/>
      <c r="UVE178" s="1"/>
      <c r="UVF178" s="1"/>
      <c r="UVG178" s="1"/>
      <c r="UVH178" s="1"/>
      <c r="UVI178" s="1"/>
      <c r="UVJ178" s="1"/>
      <c r="UVK178" s="1"/>
      <c r="UVL178" s="1"/>
      <c r="UVM178" s="1"/>
      <c r="UVN178" s="1"/>
      <c r="UVO178" s="1"/>
      <c r="UVP178" s="1"/>
      <c r="UVQ178" s="1"/>
      <c r="UVR178" s="1"/>
      <c r="UVS178" s="1"/>
      <c r="UVT178" s="1"/>
      <c r="UVU178" s="1"/>
      <c r="UVV178" s="1"/>
      <c r="UVW178" s="1"/>
      <c r="UVX178" s="1"/>
      <c r="UVY178" s="1"/>
      <c r="UVZ178" s="1"/>
      <c r="UWA178" s="1"/>
      <c r="UWB178" s="1"/>
      <c r="UWC178" s="1"/>
      <c r="UWD178" s="1"/>
      <c r="UWE178" s="1"/>
      <c r="UWF178" s="1"/>
      <c r="UWG178" s="1"/>
      <c r="UWH178" s="1"/>
      <c r="UWI178" s="1"/>
      <c r="UWJ178" s="1"/>
      <c r="UWK178" s="1"/>
      <c r="UWL178" s="1"/>
      <c r="UWM178" s="1"/>
      <c r="UWN178" s="1"/>
      <c r="UWO178" s="1"/>
      <c r="UWP178" s="1"/>
      <c r="UWQ178" s="1"/>
      <c r="UWR178" s="1"/>
      <c r="UWS178" s="1"/>
      <c r="UWT178" s="1"/>
      <c r="UWU178" s="1"/>
      <c r="UWV178" s="1"/>
      <c r="UWW178" s="1"/>
      <c r="UWX178" s="1"/>
      <c r="UWY178" s="1"/>
      <c r="UWZ178" s="1"/>
      <c r="UXA178" s="1"/>
      <c r="UXB178" s="1"/>
      <c r="UXC178" s="1"/>
      <c r="UXD178" s="1"/>
      <c r="UXE178" s="1"/>
      <c r="UXF178" s="1"/>
      <c r="UXG178" s="1"/>
      <c r="UXH178" s="1"/>
      <c r="UXI178" s="1"/>
      <c r="UXJ178" s="1"/>
      <c r="UXK178" s="1"/>
      <c r="UXL178" s="1"/>
      <c r="UXM178" s="1"/>
      <c r="UXN178" s="1"/>
      <c r="UXO178" s="1"/>
      <c r="UXP178" s="1"/>
      <c r="UXQ178" s="1"/>
      <c r="UXR178" s="1"/>
      <c r="UXS178" s="1"/>
      <c r="UXT178" s="1"/>
      <c r="UXU178" s="1"/>
      <c r="UXV178" s="1"/>
      <c r="UXW178" s="1"/>
      <c r="UXX178" s="1"/>
      <c r="UXY178" s="1"/>
      <c r="UXZ178" s="1"/>
      <c r="UYA178" s="1"/>
      <c r="UYB178" s="1"/>
      <c r="UYC178" s="1"/>
      <c r="UYD178" s="1"/>
      <c r="UYE178" s="1"/>
      <c r="UYF178" s="1"/>
      <c r="UYG178" s="1"/>
      <c r="UYH178" s="1"/>
      <c r="UYI178" s="1"/>
      <c r="UYJ178" s="1"/>
      <c r="UYK178" s="1"/>
      <c r="UYL178" s="1"/>
      <c r="UYM178" s="1"/>
      <c r="UYN178" s="1"/>
      <c r="UYO178" s="1"/>
      <c r="UYP178" s="1"/>
      <c r="UYQ178" s="1"/>
      <c r="UYR178" s="1"/>
      <c r="UYS178" s="1"/>
      <c r="UYT178" s="1"/>
      <c r="UYU178" s="1"/>
      <c r="UYV178" s="1"/>
      <c r="UYW178" s="1"/>
      <c r="UYX178" s="1"/>
      <c r="UYY178" s="1"/>
      <c r="UYZ178" s="1"/>
      <c r="UZA178" s="1"/>
      <c r="UZB178" s="1"/>
      <c r="UZC178" s="1"/>
      <c r="UZD178" s="1"/>
      <c r="UZE178" s="1"/>
      <c r="UZF178" s="1"/>
      <c r="UZG178" s="1"/>
      <c r="UZH178" s="1"/>
      <c r="UZI178" s="1"/>
      <c r="UZJ178" s="1"/>
      <c r="UZK178" s="1"/>
      <c r="UZL178" s="1"/>
      <c r="UZM178" s="1"/>
      <c r="UZN178" s="1"/>
      <c r="UZO178" s="1"/>
      <c r="UZP178" s="1"/>
      <c r="UZQ178" s="1"/>
      <c r="UZR178" s="1"/>
      <c r="UZS178" s="1"/>
      <c r="UZT178" s="1"/>
      <c r="UZU178" s="1"/>
      <c r="UZV178" s="1"/>
      <c r="UZW178" s="1"/>
      <c r="UZX178" s="1"/>
      <c r="UZY178" s="1"/>
      <c r="UZZ178" s="1"/>
      <c r="VAA178" s="1"/>
      <c r="VAB178" s="1"/>
      <c r="VAC178" s="1"/>
      <c r="VAD178" s="1"/>
      <c r="VAE178" s="1"/>
      <c r="VAF178" s="1"/>
      <c r="VAG178" s="1"/>
      <c r="VAH178" s="1"/>
      <c r="VAI178" s="1"/>
      <c r="VAJ178" s="1"/>
      <c r="VAK178" s="1"/>
      <c r="VAL178" s="1"/>
      <c r="VAM178" s="1"/>
      <c r="VAN178" s="1"/>
      <c r="VAO178" s="1"/>
      <c r="VAP178" s="1"/>
      <c r="VAQ178" s="1"/>
      <c r="VAR178" s="1"/>
      <c r="VAS178" s="1"/>
      <c r="VAT178" s="1"/>
      <c r="VAU178" s="1"/>
      <c r="VAV178" s="1"/>
      <c r="VAW178" s="1"/>
      <c r="VAX178" s="1"/>
      <c r="VAY178" s="1"/>
      <c r="VAZ178" s="1"/>
      <c r="VBA178" s="1"/>
      <c r="VBB178" s="1"/>
      <c r="VBC178" s="1"/>
      <c r="VBD178" s="1"/>
      <c r="VBE178" s="1"/>
      <c r="VBF178" s="1"/>
      <c r="VBG178" s="1"/>
      <c r="VBH178" s="1"/>
      <c r="VBI178" s="1"/>
      <c r="VBJ178" s="1"/>
      <c r="VBK178" s="1"/>
      <c r="VBL178" s="1"/>
      <c r="VBM178" s="1"/>
      <c r="VBN178" s="1"/>
      <c r="VBO178" s="1"/>
      <c r="VBP178" s="1"/>
      <c r="VBQ178" s="1"/>
      <c r="VBR178" s="1"/>
      <c r="VBS178" s="1"/>
      <c r="VBT178" s="1"/>
      <c r="VBU178" s="1"/>
      <c r="VBV178" s="1"/>
      <c r="VBW178" s="1"/>
      <c r="VBX178" s="1"/>
      <c r="VBY178" s="1"/>
      <c r="VBZ178" s="1"/>
      <c r="VCA178" s="1"/>
      <c r="VCB178" s="1"/>
      <c r="VCC178" s="1"/>
      <c r="VCD178" s="1"/>
      <c r="VCE178" s="1"/>
      <c r="VCF178" s="1"/>
      <c r="VCG178" s="1"/>
      <c r="VCH178" s="1"/>
      <c r="VCI178" s="1"/>
      <c r="VCJ178" s="1"/>
      <c r="VCK178" s="1"/>
      <c r="VCL178" s="1"/>
      <c r="VCM178" s="1"/>
      <c r="VCN178" s="1"/>
      <c r="VCO178" s="1"/>
      <c r="VCP178" s="1"/>
      <c r="VCQ178" s="1"/>
      <c r="VCR178" s="1"/>
      <c r="VCS178" s="1"/>
      <c r="VCT178" s="1"/>
      <c r="VCU178" s="1"/>
      <c r="VCV178" s="1"/>
      <c r="VCW178" s="1"/>
      <c r="VCX178" s="1"/>
      <c r="VCY178" s="1"/>
      <c r="VCZ178" s="1"/>
      <c r="VDA178" s="1"/>
      <c r="VDB178" s="1"/>
      <c r="VDC178" s="1"/>
      <c r="VDD178" s="1"/>
      <c r="VDE178" s="1"/>
      <c r="VDF178" s="1"/>
      <c r="VDG178" s="1"/>
      <c r="VDH178" s="1"/>
      <c r="VDI178" s="1"/>
      <c r="VDJ178" s="1"/>
      <c r="VDK178" s="1"/>
      <c r="VDL178" s="1"/>
      <c r="VDM178" s="1"/>
      <c r="VDN178" s="1"/>
      <c r="VDO178" s="1"/>
      <c r="VDP178" s="1"/>
      <c r="VDQ178" s="1"/>
      <c r="VDR178" s="1"/>
      <c r="VDS178" s="1"/>
      <c r="VDT178" s="1"/>
      <c r="VDU178" s="1"/>
      <c r="VDV178" s="1"/>
      <c r="VDW178" s="1"/>
      <c r="VDX178" s="1"/>
      <c r="VDY178" s="1"/>
      <c r="VDZ178" s="1"/>
      <c r="VEA178" s="1"/>
      <c r="VEB178" s="1"/>
      <c r="VEC178" s="1"/>
      <c r="VED178" s="1"/>
      <c r="VEE178" s="1"/>
      <c r="VEF178" s="1"/>
      <c r="VEG178" s="1"/>
      <c r="VEH178" s="1"/>
      <c r="VEI178" s="1"/>
      <c r="VEJ178" s="1"/>
      <c r="VEK178" s="1"/>
      <c r="VEL178" s="1"/>
      <c r="VEM178" s="1"/>
      <c r="VEN178" s="1"/>
      <c r="VEO178" s="1"/>
      <c r="VEP178" s="1"/>
      <c r="VEQ178" s="1"/>
      <c r="VER178" s="1"/>
      <c r="VES178" s="1"/>
      <c r="VET178" s="1"/>
      <c r="VEU178" s="1"/>
      <c r="VEV178" s="1"/>
      <c r="VEW178" s="1"/>
      <c r="VEX178" s="1"/>
      <c r="VEY178" s="1"/>
      <c r="VEZ178" s="1"/>
      <c r="VFA178" s="1"/>
      <c r="VFB178" s="1"/>
      <c r="VFC178" s="1"/>
      <c r="VFD178" s="1"/>
      <c r="VFE178" s="1"/>
      <c r="VFF178" s="1"/>
      <c r="VFG178" s="1"/>
      <c r="VFH178" s="1"/>
      <c r="VFI178" s="1"/>
      <c r="VFJ178" s="1"/>
      <c r="VFK178" s="1"/>
      <c r="VFL178" s="1"/>
      <c r="VFM178" s="1"/>
      <c r="VFN178" s="1"/>
      <c r="VFO178" s="1"/>
      <c r="VFP178" s="1"/>
      <c r="VFQ178" s="1"/>
      <c r="VFR178" s="1"/>
      <c r="VFS178" s="1"/>
      <c r="VFT178" s="1"/>
      <c r="VFU178" s="1"/>
      <c r="VFV178" s="1"/>
      <c r="VFW178" s="1"/>
      <c r="VFX178" s="1"/>
      <c r="VFY178" s="1"/>
      <c r="VFZ178" s="1"/>
      <c r="VGA178" s="1"/>
      <c r="VGB178" s="1"/>
      <c r="VGC178" s="1"/>
      <c r="VGD178" s="1"/>
      <c r="VGE178" s="1"/>
      <c r="VGF178" s="1"/>
      <c r="VGG178" s="1"/>
      <c r="VGH178" s="1"/>
      <c r="VGI178" s="1"/>
      <c r="VGJ178" s="1"/>
      <c r="VGK178" s="1"/>
      <c r="VGL178" s="1"/>
      <c r="VGM178" s="1"/>
      <c r="VGN178" s="1"/>
      <c r="VGO178" s="1"/>
      <c r="VGP178" s="1"/>
      <c r="VGQ178" s="1"/>
      <c r="VGR178" s="1"/>
      <c r="VGS178" s="1"/>
      <c r="VGT178" s="1"/>
      <c r="VGU178" s="1"/>
      <c r="VGV178" s="1"/>
      <c r="VGW178" s="1"/>
      <c r="VGX178" s="1"/>
      <c r="VGY178" s="1"/>
      <c r="VGZ178" s="1"/>
      <c r="VHA178" s="1"/>
      <c r="VHB178" s="1"/>
      <c r="VHC178" s="1"/>
      <c r="VHD178" s="1"/>
      <c r="VHE178" s="1"/>
      <c r="VHF178" s="1"/>
      <c r="VHG178" s="1"/>
      <c r="VHH178" s="1"/>
      <c r="VHI178" s="1"/>
      <c r="VHJ178" s="1"/>
      <c r="VHK178" s="1"/>
      <c r="VHL178" s="1"/>
      <c r="VHM178" s="1"/>
      <c r="VHN178" s="1"/>
      <c r="VHO178" s="1"/>
      <c r="VHP178" s="1"/>
      <c r="VHQ178" s="1"/>
      <c r="VHR178" s="1"/>
      <c r="VHS178" s="1"/>
      <c r="VHT178" s="1"/>
      <c r="VHU178" s="1"/>
      <c r="VHV178" s="1"/>
      <c r="VHW178" s="1"/>
      <c r="VHX178" s="1"/>
      <c r="VHY178" s="1"/>
      <c r="VHZ178" s="1"/>
      <c r="VIA178" s="1"/>
      <c r="VIB178" s="1"/>
      <c r="VIC178" s="1"/>
      <c r="VID178" s="1"/>
      <c r="VIE178" s="1"/>
      <c r="VIF178" s="1"/>
      <c r="VIG178" s="1"/>
      <c r="VIH178" s="1"/>
      <c r="VII178" s="1"/>
      <c r="VIJ178" s="1"/>
      <c r="VIK178" s="1"/>
      <c r="VIL178" s="1"/>
      <c r="VIM178" s="1"/>
      <c r="VIN178" s="1"/>
      <c r="VIO178" s="1"/>
      <c r="VIP178" s="1"/>
      <c r="VIQ178" s="1"/>
      <c r="VIR178" s="1"/>
      <c r="VIS178" s="1"/>
      <c r="VIT178" s="1"/>
      <c r="VIU178" s="1"/>
      <c r="VIV178" s="1"/>
      <c r="VIW178" s="1"/>
      <c r="VIX178" s="1"/>
      <c r="VIY178" s="1"/>
      <c r="VIZ178" s="1"/>
      <c r="VJA178" s="1"/>
      <c r="VJB178" s="1"/>
      <c r="VJC178" s="1"/>
      <c r="VJD178" s="1"/>
      <c r="VJE178" s="1"/>
      <c r="VJF178" s="1"/>
      <c r="VJG178" s="1"/>
      <c r="VJH178" s="1"/>
      <c r="VJI178" s="1"/>
      <c r="VJJ178" s="1"/>
      <c r="VJK178" s="1"/>
      <c r="VJL178" s="1"/>
      <c r="VJM178" s="1"/>
      <c r="VJN178" s="1"/>
      <c r="VJO178" s="1"/>
      <c r="VJP178" s="1"/>
      <c r="VJQ178" s="1"/>
      <c r="VJR178" s="1"/>
      <c r="VJS178" s="1"/>
      <c r="VJT178" s="1"/>
      <c r="VJU178" s="1"/>
      <c r="VJV178" s="1"/>
      <c r="VJW178" s="1"/>
      <c r="VJX178" s="1"/>
      <c r="VJY178" s="1"/>
      <c r="VJZ178" s="1"/>
      <c r="VKA178" s="1"/>
      <c r="VKB178" s="1"/>
      <c r="VKC178" s="1"/>
      <c r="VKD178" s="1"/>
      <c r="VKE178" s="1"/>
      <c r="VKF178" s="1"/>
      <c r="VKG178" s="1"/>
      <c r="VKH178" s="1"/>
      <c r="VKI178" s="1"/>
      <c r="VKJ178" s="1"/>
      <c r="VKK178" s="1"/>
      <c r="VKL178" s="1"/>
      <c r="VKM178" s="1"/>
      <c r="VKN178" s="1"/>
      <c r="VKO178" s="1"/>
      <c r="VKP178" s="1"/>
      <c r="VKQ178" s="1"/>
      <c r="VKR178" s="1"/>
      <c r="VKS178" s="1"/>
      <c r="VKT178" s="1"/>
      <c r="VKU178" s="1"/>
      <c r="VKV178" s="1"/>
      <c r="VKW178" s="1"/>
      <c r="VKX178" s="1"/>
      <c r="VKY178" s="1"/>
      <c r="VKZ178" s="1"/>
      <c r="VLA178" s="1"/>
      <c r="VLB178" s="1"/>
      <c r="VLC178" s="1"/>
      <c r="VLD178" s="1"/>
      <c r="VLE178" s="1"/>
      <c r="VLF178" s="1"/>
      <c r="VLG178" s="1"/>
      <c r="VLH178" s="1"/>
      <c r="VLI178" s="1"/>
      <c r="VLJ178" s="1"/>
      <c r="VLK178" s="1"/>
      <c r="VLL178" s="1"/>
      <c r="VLM178" s="1"/>
      <c r="VLN178" s="1"/>
      <c r="VLO178" s="1"/>
      <c r="VLP178" s="1"/>
      <c r="VLQ178" s="1"/>
      <c r="VLR178" s="1"/>
      <c r="VLS178" s="1"/>
      <c r="VLT178" s="1"/>
      <c r="VLU178" s="1"/>
      <c r="VLV178" s="1"/>
      <c r="VLW178" s="1"/>
      <c r="VLX178" s="1"/>
      <c r="VLY178" s="1"/>
      <c r="VLZ178" s="1"/>
      <c r="VMA178" s="1"/>
      <c r="VMB178" s="1"/>
      <c r="VMC178" s="1"/>
      <c r="VMD178" s="1"/>
      <c r="VME178" s="1"/>
      <c r="VMF178" s="1"/>
      <c r="VMG178" s="1"/>
      <c r="VMH178" s="1"/>
      <c r="VMI178" s="1"/>
      <c r="VMJ178" s="1"/>
      <c r="VMK178" s="1"/>
      <c r="VML178" s="1"/>
      <c r="VMM178" s="1"/>
      <c r="VMN178" s="1"/>
      <c r="VMO178" s="1"/>
      <c r="VMP178" s="1"/>
      <c r="VMQ178" s="1"/>
      <c r="VMR178" s="1"/>
      <c r="VMS178" s="1"/>
      <c r="VMT178" s="1"/>
      <c r="VMU178" s="1"/>
      <c r="VMV178" s="1"/>
      <c r="VMW178" s="1"/>
      <c r="VMX178" s="1"/>
      <c r="VMY178" s="1"/>
      <c r="VMZ178" s="1"/>
      <c r="VNA178" s="1"/>
      <c r="VNB178" s="1"/>
      <c r="VNC178" s="1"/>
      <c r="VND178" s="1"/>
      <c r="VNE178" s="1"/>
      <c r="VNF178" s="1"/>
      <c r="VNG178" s="1"/>
      <c r="VNH178" s="1"/>
      <c r="VNI178" s="1"/>
      <c r="VNJ178" s="1"/>
      <c r="VNK178" s="1"/>
      <c r="VNL178" s="1"/>
      <c r="VNM178" s="1"/>
      <c r="VNN178" s="1"/>
      <c r="VNO178" s="1"/>
      <c r="VNP178" s="1"/>
      <c r="VNQ178" s="1"/>
      <c r="VNR178" s="1"/>
      <c r="VNS178" s="1"/>
      <c r="VNT178" s="1"/>
      <c r="VNU178" s="1"/>
      <c r="VNV178" s="1"/>
      <c r="VNW178" s="1"/>
      <c r="VNX178" s="1"/>
      <c r="VNY178" s="1"/>
      <c r="VNZ178" s="1"/>
      <c r="VOA178" s="1"/>
      <c r="VOB178" s="1"/>
      <c r="VOC178" s="1"/>
      <c r="VOD178" s="1"/>
      <c r="VOE178" s="1"/>
      <c r="VOF178" s="1"/>
      <c r="VOG178" s="1"/>
      <c r="VOH178" s="1"/>
      <c r="VOI178" s="1"/>
      <c r="VOJ178" s="1"/>
      <c r="VOK178" s="1"/>
      <c r="VOL178" s="1"/>
      <c r="VOM178" s="1"/>
      <c r="VON178" s="1"/>
      <c r="VOO178" s="1"/>
      <c r="VOP178" s="1"/>
      <c r="VOQ178" s="1"/>
      <c r="VOR178" s="1"/>
      <c r="VOS178" s="1"/>
      <c r="VOT178" s="1"/>
      <c r="VOU178" s="1"/>
      <c r="VOV178" s="1"/>
      <c r="VOW178" s="1"/>
      <c r="VOX178" s="1"/>
      <c r="VOY178" s="1"/>
      <c r="VOZ178" s="1"/>
      <c r="VPA178" s="1"/>
      <c r="VPB178" s="1"/>
      <c r="VPC178" s="1"/>
      <c r="VPD178" s="1"/>
      <c r="VPE178" s="1"/>
      <c r="VPF178" s="1"/>
      <c r="VPG178" s="1"/>
      <c r="VPH178" s="1"/>
      <c r="VPI178" s="1"/>
      <c r="VPJ178" s="1"/>
      <c r="VPK178" s="1"/>
      <c r="VPL178" s="1"/>
      <c r="VPM178" s="1"/>
      <c r="VPN178" s="1"/>
      <c r="VPO178" s="1"/>
      <c r="VPP178" s="1"/>
      <c r="VPQ178" s="1"/>
      <c r="VPR178" s="1"/>
      <c r="VPS178" s="1"/>
      <c r="VPT178" s="1"/>
      <c r="VPU178" s="1"/>
      <c r="VPV178" s="1"/>
      <c r="VPW178" s="1"/>
      <c r="VPX178" s="1"/>
      <c r="VPY178" s="1"/>
      <c r="VPZ178" s="1"/>
      <c r="VQA178" s="1"/>
      <c r="VQB178" s="1"/>
      <c r="VQC178" s="1"/>
      <c r="VQD178" s="1"/>
      <c r="VQE178" s="1"/>
      <c r="VQF178" s="1"/>
      <c r="VQG178" s="1"/>
      <c r="VQH178" s="1"/>
      <c r="VQI178" s="1"/>
      <c r="VQJ178" s="1"/>
      <c r="VQK178" s="1"/>
      <c r="VQL178" s="1"/>
      <c r="VQM178" s="1"/>
      <c r="VQN178" s="1"/>
      <c r="VQO178" s="1"/>
      <c r="VQP178" s="1"/>
      <c r="VQQ178" s="1"/>
      <c r="VQR178" s="1"/>
      <c r="VQS178" s="1"/>
      <c r="VQT178" s="1"/>
      <c r="VQU178" s="1"/>
      <c r="VQV178" s="1"/>
      <c r="VQW178" s="1"/>
      <c r="VQX178" s="1"/>
      <c r="VQY178" s="1"/>
      <c r="VQZ178" s="1"/>
      <c r="VRA178" s="1"/>
      <c r="VRB178" s="1"/>
      <c r="VRC178" s="1"/>
      <c r="VRD178" s="1"/>
      <c r="VRE178" s="1"/>
      <c r="VRF178" s="1"/>
      <c r="VRG178" s="1"/>
      <c r="VRH178" s="1"/>
      <c r="VRI178" s="1"/>
      <c r="VRJ178" s="1"/>
      <c r="VRK178" s="1"/>
      <c r="VRL178" s="1"/>
      <c r="VRM178" s="1"/>
      <c r="VRN178" s="1"/>
      <c r="VRO178" s="1"/>
      <c r="VRP178" s="1"/>
      <c r="VRQ178" s="1"/>
      <c r="VRR178" s="1"/>
      <c r="VRS178" s="1"/>
      <c r="VRT178" s="1"/>
      <c r="VRU178" s="1"/>
      <c r="VRV178" s="1"/>
      <c r="VRW178" s="1"/>
      <c r="VRX178" s="1"/>
      <c r="VRY178" s="1"/>
      <c r="VRZ178" s="1"/>
      <c r="VSA178" s="1"/>
      <c r="VSB178" s="1"/>
      <c r="VSC178" s="1"/>
      <c r="VSD178" s="1"/>
      <c r="VSE178" s="1"/>
      <c r="VSF178" s="1"/>
      <c r="VSG178" s="1"/>
      <c r="VSH178" s="1"/>
      <c r="VSI178" s="1"/>
      <c r="VSJ178" s="1"/>
      <c r="VSK178" s="1"/>
      <c r="VSL178" s="1"/>
      <c r="VSM178" s="1"/>
      <c r="VSN178" s="1"/>
      <c r="VSO178" s="1"/>
      <c r="VSP178" s="1"/>
      <c r="VSQ178" s="1"/>
      <c r="VSR178" s="1"/>
      <c r="VSS178" s="1"/>
      <c r="VST178" s="1"/>
      <c r="VSU178" s="1"/>
      <c r="VSV178" s="1"/>
      <c r="VSW178" s="1"/>
      <c r="VSX178" s="1"/>
      <c r="VSY178" s="1"/>
      <c r="VSZ178" s="1"/>
      <c r="VTA178" s="1"/>
      <c r="VTB178" s="1"/>
      <c r="VTC178" s="1"/>
      <c r="VTD178" s="1"/>
      <c r="VTE178" s="1"/>
      <c r="VTF178" s="1"/>
      <c r="VTG178" s="1"/>
      <c r="VTH178" s="1"/>
      <c r="VTI178" s="1"/>
      <c r="VTJ178" s="1"/>
      <c r="VTK178" s="1"/>
      <c r="VTL178" s="1"/>
      <c r="VTM178" s="1"/>
      <c r="VTN178" s="1"/>
      <c r="VTO178" s="1"/>
      <c r="VTP178" s="1"/>
      <c r="VTQ178" s="1"/>
      <c r="VTR178" s="1"/>
      <c r="VTS178" s="1"/>
      <c r="VTT178" s="1"/>
      <c r="VTU178" s="1"/>
      <c r="VTV178" s="1"/>
      <c r="VTW178" s="1"/>
      <c r="VTX178" s="1"/>
      <c r="VTY178" s="1"/>
      <c r="VTZ178" s="1"/>
      <c r="VUA178" s="1"/>
      <c r="VUB178" s="1"/>
      <c r="VUC178" s="1"/>
      <c r="VUD178" s="1"/>
      <c r="VUE178" s="1"/>
      <c r="VUF178" s="1"/>
      <c r="VUG178" s="1"/>
      <c r="VUH178" s="1"/>
      <c r="VUI178" s="1"/>
      <c r="VUJ178" s="1"/>
      <c r="VUK178" s="1"/>
      <c r="VUL178" s="1"/>
      <c r="VUM178" s="1"/>
      <c r="VUN178" s="1"/>
      <c r="VUO178" s="1"/>
      <c r="VUP178" s="1"/>
      <c r="VUQ178" s="1"/>
      <c r="VUR178" s="1"/>
      <c r="VUS178" s="1"/>
      <c r="VUT178" s="1"/>
      <c r="VUU178" s="1"/>
      <c r="VUV178" s="1"/>
      <c r="VUW178" s="1"/>
      <c r="VUX178" s="1"/>
      <c r="VUY178" s="1"/>
      <c r="VUZ178" s="1"/>
      <c r="VVA178" s="1"/>
      <c r="VVB178" s="1"/>
      <c r="VVC178" s="1"/>
      <c r="VVD178" s="1"/>
      <c r="VVE178" s="1"/>
      <c r="VVF178" s="1"/>
      <c r="VVG178" s="1"/>
      <c r="VVH178" s="1"/>
      <c r="VVI178" s="1"/>
      <c r="VVJ178" s="1"/>
      <c r="VVK178" s="1"/>
      <c r="VVL178" s="1"/>
      <c r="VVM178" s="1"/>
      <c r="VVN178" s="1"/>
      <c r="VVO178" s="1"/>
      <c r="VVP178" s="1"/>
      <c r="VVQ178" s="1"/>
      <c r="VVR178" s="1"/>
      <c r="VVS178" s="1"/>
      <c r="VVT178" s="1"/>
      <c r="VVU178" s="1"/>
      <c r="VVV178" s="1"/>
      <c r="VVW178" s="1"/>
      <c r="VVX178" s="1"/>
      <c r="VVY178" s="1"/>
      <c r="VVZ178" s="1"/>
      <c r="VWA178" s="1"/>
      <c r="VWB178" s="1"/>
      <c r="VWC178" s="1"/>
      <c r="VWD178" s="1"/>
      <c r="VWE178" s="1"/>
      <c r="VWF178" s="1"/>
      <c r="VWG178" s="1"/>
      <c r="VWH178" s="1"/>
      <c r="VWI178" s="1"/>
      <c r="VWJ178" s="1"/>
      <c r="VWK178" s="1"/>
      <c r="VWL178" s="1"/>
      <c r="VWM178" s="1"/>
      <c r="VWN178" s="1"/>
      <c r="VWO178" s="1"/>
      <c r="VWP178" s="1"/>
      <c r="VWQ178" s="1"/>
      <c r="VWR178" s="1"/>
      <c r="VWS178" s="1"/>
      <c r="VWT178" s="1"/>
      <c r="VWU178" s="1"/>
      <c r="VWV178" s="1"/>
      <c r="VWW178" s="1"/>
      <c r="VWX178" s="1"/>
      <c r="VWY178" s="1"/>
      <c r="VWZ178" s="1"/>
      <c r="VXA178" s="1"/>
      <c r="VXB178" s="1"/>
      <c r="VXC178" s="1"/>
      <c r="VXD178" s="1"/>
      <c r="VXE178" s="1"/>
      <c r="VXF178" s="1"/>
      <c r="VXG178" s="1"/>
      <c r="VXH178" s="1"/>
      <c r="VXI178" s="1"/>
      <c r="VXJ178" s="1"/>
      <c r="VXK178" s="1"/>
      <c r="VXL178" s="1"/>
      <c r="VXM178" s="1"/>
      <c r="VXN178" s="1"/>
      <c r="VXO178" s="1"/>
      <c r="VXP178" s="1"/>
      <c r="VXQ178" s="1"/>
      <c r="VXR178" s="1"/>
      <c r="VXS178" s="1"/>
      <c r="VXT178" s="1"/>
      <c r="VXU178" s="1"/>
      <c r="VXV178" s="1"/>
      <c r="VXW178" s="1"/>
      <c r="VXX178" s="1"/>
      <c r="VXY178" s="1"/>
      <c r="VXZ178" s="1"/>
      <c r="VYA178" s="1"/>
      <c r="VYB178" s="1"/>
      <c r="VYC178" s="1"/>
      <c r="VYD178" s="1"/>
      <c r="VYE178" s="1"/>
      <c r="VYF178" s="1"/>
      <c r="VYG178" s="1"/>
      <c r="VYH178" s="1"/>
      <c r="VYI178" s="1"/>
      <c r="VYJ178" s="1"/>
      <c r="VYK178" s="1"/>
      <c r="VYL178" s="1"/>
      <c r="VYM178" s="1"/>
      <c r="VYN178" s="1"/>
      <c r="VYO178" s="1"/>
      <c r="VYP178" s="1"/>
      <c r="VYQ178" s="1"/>
      <c r="VYR178" s="1"/>
      <c r="VYS178" s="1"/>
      <c r="VYT178" s="1"/>
      <c r="VYU178" s="1"/>
      <c r="VYV178" s="1"/>
      <c r="VYW178" s="1"/>
      <c r="VYX178" s="1"/>
      <c r="VYY178" s="1"/>
      <c r="VYZ178" s="1"/>
      <c r="VZA178" s="1"/>
      <c r="VZB178" s="1"/>
      <c r="VZC178" s="1"/>
      <c r="VZD178" s="1"/>
      <c r="VZE178" s="1"/>
      <c r="VZF178" s="1"/>
      <c r="VZG178" s="1"/>
      <c r="VZH178" s="1"/>
      <c r="VZI178" s="1"/>
      <c r="VZJ178" s="1"/>
      <c r="VZK178" s="1"/>
      <c r="VZL178" s="1"/>
      <c r="VZM178" s="1"/>
      <c r="VZN178" s="1"/>
      <c r="VZO178" s="1"/>
      <c r="VZP178" s="1"/>
      <c r="VZQ178" s="1"/>
      <c r="VZR178" s="1"/>
      <c r="VZS178" s="1"/>
      <c r="VZT178" s="1"/>
      <c r="VZU178" s="1"/>
      <c r="VZV178" s="1"/>
      <c r="VZW178" s="1"/>
      <c r="VZX178" s="1"/>
      <c r="VZY178" s="1"/>
      <c r="VZZ178" s="1"/>
      <c r="WAA178" s="1"/>
      <c r="WAB178" s="1"/>
      <c r="WAC178" s="1"/>
      <c r="WAD178" s="1"/>
      <c r="WAE178" s="1"/>
      <c r="WAF178" s="1"/>
      <c r="WAG178" s="1"/>
      <c r="WAH178" s="1"/>
      <c r="WAI178" s="1"/>
      <c r="WAJ178" s="1"/>
      <c r="WAK178" s="1"/>
      <c r="WAL178" s="1"/>
      <c r="WAM178" s="1"/>
      <c r="WAN178" s="1"/>
      <c r="WAO178" s="1"/>
      <c r="WAP178" s="1"/>
      <c r="WAQ178" s="1"/>
      <c r="WAR178" s="1"/>
      <c r="WAS178" s="1"/>
      <c r="WAT178" s="1"/>
      <c r="WAU178" s="1"/>
      <c r="WAV178" s="1"/>
      <c r="WAW178" s="1"/>
      <c r="WAX178" s="1"/>
      <c r="WAY178" s="1"/>
      <c r="WAZ178" s="1"/>
      <c r="WBA178" s="1"/>
      <c r="WBB178" s="1"/>
      <c r="WBC178" s="1"/>
      <c r="WBD178" s="1"/>
      <c r="WBE178" s="1"/>
      <c r="WBF178" s="1"/>
      <c r="WBG178" s="1"/>
      <c r="WBH178" s="1"/>
      <c r="WBI178" s="1"/>
      <c r="WBJ178" s="1"/>
      <c r="WBK178" s="1"/>
      <c r="WBL178" s="1"/>
      <c r="WBM178" s="1"/>
      <c r="WBN178" s="1"/>
      <c r="WBO178" s="1"/>
      <c r="WBP178" s="1"/>
      <c r="WBQ178" s="1"/>
      <c r="WBR178" s="1"/>
      <c r="WBS178" s="1"/>
      <c r="WBT178" s="1"/>
      <c r="WBU178" s="1"/>
      <c r="WBV178" s="1"/>
      <c r="WBW178" s="1"/>
      <c r="WBX178" s="1"/>
      <c r="WBY178" s="1"/>
      <c r="WBZ178" s="1"/>
      <c r="WCA178" s="1"/>
      <c r="WCB178" s="1"/>
      <c r="WCC178" s="1"/>
      <c r="WCD178" s="1"/>
      <c r="WCE178" s="1"/>
      <c r="WCF178" s="1"/>
      <c r="WCG178" s="1"/>
      <c r="WCH178" s="1"/>
      <c r="WCI178" s="1"/>
      <c r="WCJ178" s="1"/>
      <c r="WCK178" s="1"/>
      <c r="WCL178" s="1"/>
      <c r="WCM178" s="1"/>
      <c r="WCN178" s="1"/>
      <c r="WCO178" s="1"/>
      <c r="WCP178" s="1"/>
      <c r="WCQ178" s="1"/>
      <c r="WCR178" s="1"/>
      <c r="WCS178" s="1"/>
      <c r="WCT178" s="1"/>
      <c r="WCU178" s="1"/>
      <c r="WCV178" s="1"/>
      <c r="WCW178" s="1"/>
      <c r="WCX178" s="1"/>
      <c r="WCY178" s="1"/>
      <c r="WCZ178" s="1"/>
      <c r="WDA178" s="1"/>
      <c r="WDB178" s="1"/>
      <c r="WDC178" s="1"/>
      <c r="WDD178" s="1"/>
      <c r="WDE178" s="1"/>
      <c r="WDF178" s="1"/>
      <c r="WDG178" s="1"/>
      <c r="WDH178" s="1"/>
      <c r="WDI178" s="1"/>
      <c r="WDJ178" s="1"/>
      <c r="WDK178" s="1"/>
      <c r="WDL178" s="1"/>
      <c r="WDM178" s="1"/>
      <c r="WDN178" s="1"/>
      <c r="WDO178" s="1"/>
      <c r="WDP178" s="1"/>
      <c r="WDQ178" s="1"/>
      <c r="WDR178" s="1"/>
      <c r="WDS178" s="1"/>
      <c r="WDT178" s="1"/>
      <c r="WDU178" s="1"/>
      <c r="WDV178" s="1"/>
      <c r="WDW178" s="1"/>
      <c r="WDX178" s="1"/>
      <c r="WDY178" s="1"/>
      <c r="WDZ178" s="1"/>
      <c r="WEA178" s="1"/>
      <c r="WEB178" s="1"/>
      <c r="WEC178" s="1"/>
      <c r="WED178" s="1"/>
      <c r="WEE178" s="1"/>
      <c r="WEF178" s="1"/>
      <c r="WEG178" s="1"/>
      <c r="WEH178" s="1"/>
      <c r="WEI178" s="1"/>
      <c r="WEJ178" s="1"/>
      <c r="WEK178" s="1"/>
      <c r="WEL178" s="1"/>
      <c r="WEM178" s="1"/>
      <c r="WEN178" s="1"/>
      <c r="WEO178" s="1"/>
      <c r="WEP178" s="1"/>
      <c r="WEQ178" s="1"/>
      <c r="WER178" s="1"/>
      <c r="WES178" s="1"/>
      <c r="WET178" s="1"/>
      <c r="WEU178" s="1"/>
      <c r="WEV178" s="1"/>
      <c r="WEW178" s="1"/>
      <c r="WEX178" s="1"/>
      <c r="WEY178" s="1"/>
      <c r="WEZ178" s="1"/>
      <c r="WFA178" s="1"/>
      <c r="WFB178" s="1"/>
      <c r="WFC178" s="1"/>
      <c r="WFD178" s="1"/>
      <c r="WFE178" s="1"/>
      <c r="WFF178" s="1"/>
      <c r="WFG178" s="1"/>
      <c r="WFH178" s="1"/>
      <c r="WFI178" s="1"/>
      <c r="WFJ178" s="1"/>
      <c r="WFK178" s="1"/>
      <c r="WFL178" s="1"/>
      <c r="WFM178" s="1"/>
      <c r="WFN178" s="1"/>
      <c r="WFO178" s="1"/>
      <c r="WFP178" s="1"/>
      <c r="WFQ178" s="1"/>
      <c r="WFR178" s="1"/>
      <c r="WFS178" s="1"/>
      <c r="WFT178" s="1"/>
      <c r="WFU178" s="1"/>
      <c r="WFV178" s="1"/>
      <c r="WFW178" s="1"/>
      <c r="WFX178" s="1"/>
      <c r="WFY178" s="1"/>
      <c r="WFZ178" s="1"/>
      <c r="WGA178" s="1"/>
      <c r="WGB178" s="1"/>
      <c r="WGC178" s="1"/>
      <c r="WGD178" s="1"/>
      <c r="WGE178" s="1"/>
      <c r="WGF178" s="1"/>
      <c r="WGG178" s="1"/>
      <c r="WGH178" s="1"/>
      <c r="WGI178" s="1"/>
      <c r="WGJ178" s="1"/>
      <c r="WGK178" s="1"/>
      <c r="WGL178" s="1"/>
      <c r="WGM178" s="1"/>
      <c r="WGN178" s="1"/>
      <c r="WGO178" s="1"/>
      <c r="WGP178" s="1"/>
      <c r="WGQ178" s="1"/>
      <c r="WGR178" s="1"/>
      <c r="WGS178" s="1"/>
      <c r="WGT178" s="1"/>
      <c r="WGU178" s="1"/>
      <c r="WGV178" s="1"/>
      <c r="WGW178" s="1"/>
      <c r="WGX178" s="1"/>
      <c r="WGY178" s="1"/>
      <c r="WGZ178" s="1"/>
      <c r="WHA178" s="1"/>
      <c r="WHB178" s="1"/>
      <c r="WHC178" s="1"/>
      <c r="WHD178" s="1"/>
      <c r="WHE178" s="1"/>
      <c r="WHF178" s="1"/>
      <c r="WHG178" s="1"/>
      <c r="WHH178" s="1"/>
      <c r="WHI178" s="1"/>
      <c r="WHJ178" s="1"/>
      <c r="WHK178" s="1"/>
      <c r="WHL178" s="1"/>
      <c r="WHM178" s="1"/>
      <c r="WHN178" s="1"/>
      <c r="WHO178" s="1"/>
      <c r="WHP178" s="1"/>
      <c r="WHQ178" s="1"/>
      <c r="WHR178" s="1"/>
      <c r="WHS178" s="1"/>
      <c r="WHT178" s="1"/>
      <c r="WHU178" s="1"/>
      <c r="WHV178" s="1"/>
      <c r="WHW178" s="1"/>
      <c r="WHX178" s="1"/>
      <c r="WHY178" s="1"/>
      <c r="WHZ178" s="1"/>
      <c r="WIA178" s="1"/>
      <c r="WIB178" s="1"/>
      <c r="WIC178" s="1"/>
      <c r="WID178" s="1"/>
      <c r="WIE178" s="1"/>
      <c r="WIF178" s="1"/>
      <c r="WIG178" s="1"/>
      <c r="WIH178" s="1"/>
      <c r="WII178" s="1"/>
      <c r="WIJ178" s="1"/>
      <c r="WIK178" s="1"/>
      <c r="WIL178" s="1"/>
      <c r="WIM178" s="1"/>
      <c r="WIN178" s="1"/>
      <c r="WIO178" s="1"/>
      <c r="WIP178" s="1"/>
      <c r="WIQ178" s="1"/>
      <c r="WIR178" s="1"/>
      <c r="WIS178" s="1"/>
      <c r="WIT178" s="1"/>
      <c r="WIU178" s="1"/>
      <c r="WIV178" s="1"/>
      <c r="WIW178" s="1"/>
      <c r="WIX178" s="1"/>
      <c r="WIY178" s="1"/>
      <c r="WIZ178" s="1"/>
      <c r="WJA178" s="1"/>
      <c r="WJB178" s="1"/>
      <c r="WJC178" s="1"/>
      <c r="WJD178" s="1"/>
      <c r="WJE178" s="1"/>
      <c r="WJF178" s="1"/>
      <c r="WJG178" s="1"/>
      <c r="WJH178" s="1"/>
      <c r="WJI178" s="1"/>
      <c r="WJJ178" s="1"/>
      <c r="WJK178" s="1"/>
      <c r="WJL178" s="1"/>
      <c r="WJM178" s="1"/>
      <c r="WJN178" s="1"/>
      <c r="WJO178" s="1"/>
      <c r="WJP178" s="1"/>
      <c r="WJQ178" s="1"/>
      <c r="WJR178" s="1"/>
      <c r="WJS178" s="1"/>
      <c r="WJT178" s="1"/>
      <c r="WJU178" s="1"/>
      <c r="WJV178" s="1"/>
      <c r="WJW178" s="1"/>
      <c r="WJX178" s="1"/>
      <c r="WJY178" s="1"/>
      <c r="WJZ178" s="1"/>
      <c r="WKA178" s="1"/>
      <c r="WKB178" s="1"/>
      <c r="WKC178" s="1"/>
      <c r="WKD178" s="1"/>
      <c r="WKE178" s="1"/>
      <c r="WKF178" s="1"/>
      <c r="WKG178" s="1"/>
      <c r="WKH178" s="1"/>
      <c r="WKI178" s="1"/>
      <c r="WKJ178" s="1"/>
      <c r="WKK178" s="1"/>
      <c r="WKL178" s="1"/>
      <c r="WKM178" s="1"/>
      <c r="WKN178" s="1"/>
      <c r="WKO178" s="1"/>
      <c r="WKP178" s="1"/>
      <c r="WKQ178" s="1"/>
      <c r="WKR178" s="1"/>
      <c r="WKS178" s="1"/>
      <c r="WKT178" s="1"/>
      <c r="WKU178" s="1"/>
      <c r="WKV178" s="1"/>
      <c r="WKW178" s="1"/>
      <c r="WKX178" s="1"/>
      <c r="WKY178" s="1"/>
      <c r="WKZ178" s="1"/>
      <c r="WLA178" s="1"/>
      <c r="WLB178" s="1"/>
      <c r="WLC178" s="1"/>
      <c r="WLD178" s="1"/>
      <c r="WLE178" s="1"/>
      <c r="WLF178" s="1"/>
      <c r="WLG178" s="1"/>
      <c r="WLH178" s="1"/>
      <c r="WLI178" s="1"/>
      <c r="WLJ178" s="1"/>
      <c r="WLK178" s="1"/>
      <c r="WLL178" s="1"/>
      <c r="WLM178" s="1"/>
      <c r="WLN178" s="1"/>
      <c r="WLO178" s="1"/>
      <c r="WLP178" s="1"/>
      <c r="WLQ178" s="1"/>
      <c r="WLR178" s="1"/>
      <c r="WLS178" s="1"/>
      <c r="WLT178" s="1"/>
      <c r="WLU178" s="1"/>
      <c r="WLV178" s="1"/>
      <c r="WLW178" s="1"/>
      <c r="WLX178" s="1"/>
      <c r="WLY178" s="1"/>
      <c r="WLZ178" s="1"/>
      <c r="WMA178" s="1"/>
      <c r="WMB178" s="1"/>
      <c r="WMC178" s="1"/>
      <c r="WMD178" s="1"/>
      <c r="WME178" s="1"/>
      <c r="WMF178" s="1"/>
      <c r="WMG178" s="1"/>
      <c r="WMH178" s="1"/>
      <c r="WMI178" s="1"/>
      <c r="WMJ178" s="1"/>
      <c r="WMK178" s="1"/>
      <c r="WML178" s="1"/>
      <c r="WMM178" s="1"/>
      <c r="WMN178" s="1"/>
      <c r="WMO178" s="1"/>
      <c r="WMP178" s="1"/>
      <c r="WMQ178" s="1"/>
      <c r="WMR178" s="1"/>
      <c r="WMS178" s="1"/>
      <c r="WMT178" s="1"/>
      <c r="WMU178" s="1"/>
      <c r="WMV178" s="1"/>
      <c r="WMW178" s="1"/>
      <c r="WMX178" s="1"/>
      <c r="WMY178" s="1"/>
      <c r="WMZ178" s="1"/>
      <c r="WNA178" s="1"/>
      <c r="WNB178" s="1"/>
      <c r="WNC178" s="1"/>
      <c r="WND178" s="1"/>
      <c r="WNE178" s="1"/>
      <c r="WNF178" s="1"/>
      <c r="WNG178" s="1"/>
      <c r="WNH178" s="1"/>
      <c r="WNI178" s="1"/>
      <c r="WNJ178" s="1"/>
      <c r="WNK178" s="1"/>
      <c r="WNL178" s="1"/>
      <c r="WNM178" s="1"/>
      <c r="WNN178" s="1"/>
      <c r="WNO178" s="1"/>
      <c r="WNP178" s="1"/>
      <c r="WNQ178" s="1"/>
      <c r="WNR178" s="1"/>
      <c r="WNS178" s="1"/>
      <c r="WNT178" s="1"/>
      <c r="WNU178" s="1"/>
      <c r="WNV178" s="1"/>
      <c r="WNW178" s="1"/>
      <c r="WNX178" s="1"/>
      <c r="WNY178" s="1"/>
      <c r="WNZ178" s="1"/>
      <c r="WOA178" s="1"/>
      <c r="WOB178" s="1"/>
      <c r="WOC178" s="1"/>
      <c r="WOD178" s="1"/>
      <c r="WOE178" s="1"/>
      <c r="WOF178" s="1"/>
      <c r="WOG178" s="1"/>
      <c r="WOH178" s="1"/>
      <c r="WOI178" s="1"/>
      <c r="WOJ178" s="1"/>
      <c r="WOK178" s="1"/>
      <c r="WOL178" s="1"/>
      <c r="WOM178" s="1"/>
      <c r="WON178" s="1"/>
      <c r="WOO178" s="1"/>
      <c r="WOP178" s="1"/>
      <c r="WOQ178" s="1"/>
      <c r="WOR178" s="1"/>
      <c r="WOS178" s="1"/>
      <c r="WOT178" s="1"/>
      <c r="WOU178" s="1"/>
      <c r="WOV178" s="1"/>
      <c r="WOW178" s="1"/>
      <c r="WOX178" s="1"/>
      <c r="WOY178" s="1"/>
      <c r="WOZ178" s="1"/>
      <c r="WPA178" s="1"/>
      <c r="WPB178" s="1"/>
      <c r="WPC178" s="1"/>
      <c r="WPD178" s="1"/>
      <c r="WPE178" s="1"/>
      <c r="WPF178" s="1"/>
      <c r="WPG178" s="1"/>
      <c r="WPH178" s="1"/>
      <c r="WPI178" s="1"/>
      <c r="WPJ178" s="1"/>
      <c r="WPK178" s="1"/>
      <c r="WPL178" s="1"/>
      <c r="WPM178" s="1"/>
      <c r="WPN178" s="1"/>
      <c r="WPO178" s="1"/>
      <c r="WPP178" s="1"/>
      <c r="WPQ178" s="1"/>
      <c r="WPR178" s="1"/>
      <c r="WPS178" s="1"/>
      <c r="WPT178" s="1"/>
      <c r="WPU178" s="1"/>
      <c r="WPV178" s="1"/>
      <c r="WPW178" s="1"/>
      <c r="WPX178" s="1"/>
      <c r="WPY178" s="1"/>
      <c r="WPZ178" s="1"/>
      <c r="WQA178" s="1"/>
      <c r="WQB178" s="1"/>
      <c r="WQC178" s="1"/>
      <c r="WQD178" s="1"/>
      <c r="WQE178" s="1"/>
      <c r="WQF178" s="1"/>
      <c r="WQG178" s="1"/>
      <c r="WQH178" s="1"/>
      <c r="WQI178" s="1"/>
      <c r="WQJ178" s="1"/>
      <c r="WQK178" s="1"/>
      <c r="WQL178" s="1"/>
      <c r="WQM178" s="1"/>
      <c r="WQN178" s="1"/>
      <c r="WQO178" s="1"/>
      <c r="WQP178" s="1"/>
      <c r="WQQ178" s="1"/>
      <c r="WQR178" s="1"/>
      <c r="WQS178" s="1"/>
      <c r="WQT178" s="1"/>
      <c r="WQU178" s="1"/>
      <c r="WQV178" s="1"/>
      <c r="WQW178" s="1"/>
      <c r="WQX178" s="1"/>
      <c r="WQY178" s="1"/>
      <c r="WQZ178" s="1"/>
      <c r="WRA178" s="1"/>
      <c r="WRB178" s="1"/>
      <c r="WRC178" s="1"/>
      <c r="WRD178" s="1"/>
      <c r="WRE178" s="1"/>
      <c r="WRF178" s="1"/>
      <c r="WRG178" s="1"/>
      <c r="WRH178" s="1"/>
      <c r="WRI178" s="1"/>
      <c r="WRJ178" s="1"/>
      <c r="WRK178" s="1"/>
      <c r="WRL178" s="1"/>
      <c r="WRM178" s="1"/>
      <c r="WRN178" s="1"/>
      <c r="WRO178" s="1"/>
      <c r="WRP178" s="1"/>
      <c r="WRQ178" s="1"/>
      <c r="WRR178" s="1"/>
      <c r="WRS178" s="1"/>
      <c r="WRT178" s="1"/>
      <c r="WRU178" s="1"/>
      <c r="WRV178" s="1"/>
      <c r="WRW178" s="1"/>
      <c r="WRX178" s="1"/>
      <c r="WRY178" s="1"/>
      <c r="WRZ178" s="1"/>
      <c r="WSA178" s="1"/>
      <c r="WSB178" s="1"/>
      <c r="WSC178" s="1"/>
      <c r="WSD178" s="1"/>
      <c r="WSE178" s="1"/>
      <c r="WSF178" s="1"/>
      <c r="WSG178" s="1"/>
      <c r="WSH178" s="1"/>
      <c r="WSI178" s="1"/>
      <c r="WSJ178" s="1"/>
      <c r="WSK178" s="1"/>
      <c r="WSL178" s="1"/>
      <c r="WSM178" s="1"/>
      <c r="WSN178" s="1"/>
      <c r="WSO178" s="1"/>
      <c r="WSP178" s="1"/>
      <c r="WSQ178" s="1"/>
      <c r="WSR178" s="1"/>
      <c r="WSS178" s="1"/>
      <c r="WST178" s="1"/>
      <c r="WSU178" s="1"/>
      <c r="WSV178" s="1"/>
      <c r="WSW178" s="1"/>
      <c r="WSX178" s="1"/>
      <c r="WSY178" s="1"/>
      <c r="WSZ178" s="1"/>
      <c r="WTA178" s="1"/>
      <c r="WTB178" s="1"/>
      <c r="WTC178" s="1"/>
      <c r="WTD178" s="1"/>
      <c r="WTE178" s="1"/>
      <c r="WTF178" s="1"/>
      <c r="WTG178" s="1"/>
      <c r="WTH178" s="1"/>
      <c r="WTI178" s="1"/>
      <c r="WTJ178" s="1"/>
      <c r="WTK178" s="1"/>
      <c r="WTL178" s="1"/>
      <c r="WTM178" s="1"/>
      <c r="WTN178" s="1"/>
      <c r="WTO178" s="1"/>
      <c r="WTP178" s="1"/>
      <c r="WTQ178" s="1"/>
      <c r="WTR178" s="1"/>
      <c r="WTS178" s="1"/>
      <c r="WTT178" s="1"/>
      <c r="WTU178" s="1"/>
      <c r="WTV178" s="1"/>
      <c r="WTW178" s="1"/>
      <c r="WTX178" s="1"/>
      <c r="WTY178" s="1"/>
      <c r="WTZ178" s="1"/>
      <c r="WUA178" s="1"/>
      <c r="WUB178" s="1"/>
      <c r="WUC178" s="1"/>
      <c r="WUD178" s="1"/>
      <c r="WUE178" s="1"/>
      <c r="WUF178" s="1"/>
      <c r="WUG178" s="1"/>
      <c r="WUH178" s="1"/>
      <c r="WUI178" s="1"/>
      <c r="WUJ178" s="1"/>
      <c r="WUK178" s="1"/>
      <c r="WUL178" s="1"/>
      <c r="WUM178" s="1"/>
      <c r="WUN178" s="1"/>
      <c r="WUO178" s="1"/>
      <c r="WUP178" s="1"/>
      <c r="WUQ178" s="1"/>
      <c r="WUR178" s="1"/>
      <c r="WUS178" s="1"/>
      <c r="WUT178" s="1"/>
      <c r="WUU178" s="1"/>
      <c r="WUV178" s="1"/>
      <c r="WUW178" s="1"/>
      <c r="WUX178" s="1"/>
      <c r="WUY178" s="1"/>
      <c r="WUZ178" s="1"/>
      <c r="WVA178" s="1"/>
      <c r="WVB178" s="1"/>
      <c r="WVC178" s="1"/>
      <c r="WVD178" s="1"/>
      <c r="WVE178" s="1"/>
      <c r="WVF178" s="1"/>
      <c r="WVG178" s="1"/>
      <c r="WVH178" s="1"/>
      <c r="WVI178" s="1"/>
      <c r="WVJ178" s="1"/>
      <c r="WVK178" s="1"/>
      <c r="WVL178" s="1"/>
      <c r="WVM178" s="1"/>
      <c r="WVN178" s="1"/>
      <c r="WVO178" s="1"/>
      <c r="WVP178" s="1"/>
      <c r="WVQ178" s="1"/>
      <c r="WVR178" s="1"/>
      <c r="WVS178" s="1"/>
      <c r="WVT178" s="1"/>
      <c r="WVU178" s="1"/>
      <c r="WVV178" s="1"/>
      <c r="WVW178" s="1"/>
      <c r="WVX178" s="1"/>
      <c r="WVY178" s="1"/>
      <c r="WVZ178" s="1"/>
      <c r="WWA178" s="1"/>
      <c r="WWB178" s="1"/>
      <c r="WWC178" s="1"/>
      <c r="WWD178" s="1"/>
      <c r="WWE178" s="1"/>
      <c r="WWF178" s="1"/>
      <c r="WWG178" s="1"/>
      <c r="WWH178" s="1"/>
      <c r="WWI178" s="1"/>
      <c r="WWJ178" s="1"/>
      <c r="WWK178" s="1"/>
      <c r="WWL178" s="1"/>
      <c r="WWM178" s="1"/>
      <c r="WWN178" s="1"/>
      <c r="WWO178" s="1"/>
      <c r="WWP178" s="1"/>
      <c r="WWQ178" s="1"/>
      <c r="WWR178" s="1"/>
      <c r="WWS178" s="1"/>
      <c r="WWT178" s="1"/>
      <c r="WWU178" s="1"/>
      <c r="WWV178" s="1"/>
      <c r="WWW178" s="1"/>
      <c r="WWX178" s="1"/>
      <c r="WWY178" s="1"/>
      <c r="WWZ178" s="1"/>
      <c r="WXA178" s="1"/>
      <c r="WXB178" s="1"/>
      <c r="WXC178" s="1"/>
      <c r="WXD178" s="1"/>
      <c r="WXE178" s="1"/>
      <c r="WXF178" s="1"/>
      <c r="WXG178" s="1"/>
      <c r="WXH178" s="1"/>
      <c r="WXI178" s="1"/>
      <c r="WXJ178" s="1"/>
      <c r="WXK178" s="1"/>
      <c r="WXL178" s="1"/>
      <c r="WXM178" s="1"/>
      <c r="WXN178" s="1"/>
      <c r="WXO178" s="1"/>
      <c r="WXP178" s="1"/>
      <c r="WXQ178" s="1"/>
      <c r="WXR178" s="1"/>
      <c r="WXS178" s="1"/>
      <c r="WXT178" s="1"/>
      <c r="WXU178" s="1"/>
      <c r="WXV178" s="1"/>
      <c r="WXW178" s="1"/>
      <c r="WXX178" s="1"/>
      <c r="WXY178" s="1"/>
      <c r="WXZ178" s="1"/>
      <c r="WYA178" s="1"/>
      <c r="WYB178" s="1"/>
      <c r="WYC178" s="1"/>
      <c r="WYD178" s="1"/>
      <c r="WYE178" s="1"/>
      <c r="WYF178" s="1"/>
      <c r="WYG178" s="1"/>
      <c r="WYH178" s="1"/>
      <c r="WYI178" s="1"/>
      <c r="WYJ178" s="1"/>
      <c r="WYK178" s="1"/>
      <c r="WYL178" s="1"/>
      <c r="WYM178" s="1"/>
      <c r="WYN178" s="1"/>
      <c r="WYO178" s="1"/>
      <c r="WYP178" s="1"/>
      <c r="WYQ178" s="1"/>
      <c r="WYR178" s="1"/>
      <c r="WYS178" s="1"/>
      <c r="WYT178" s="1"/>
      <c r="WYU178" s="1"/>
      <c r="WYV178" s="1"/>
      <c r="WYW178" s="1"/>
      <c r="WYX178" s="1"/>
      <c r="WYY178" s="1"/>
      <c r="WYZ178" s="1"/>
      <c r="WZA178" s="1"/>
      <c r="WZB178" s="1"/>
      <c r="WZC178" s="1"/>
      <c r="WZD178" s="1"/>
      <c r="WZE178" s="1"/>
      <c r="WZF178" s="1"/>
      <c r="WZG178" s="1"/>
      <c r="WZH178" s="1"/>
      <c r="WZI178" s="1"/>
      <c r="WZJ178" s="1"/>
      <c r="WZK178" s="1"/>
      <c r="WZL178" s="1"/>
      <c r="WZM178" s="1"/>
      <c r="WZN178" s="1"/>
      <c r="WZO178" s="1"/>
      <c r="WZP178" s="1"/>
      <c r="WZQ178" s="1"/>
      <c r="WZR178" s="1"/>
      <c r="WZS178" s="1"/>
      <c r="WZT178" s="1"/>
      <c r="WZU178" s="1"/>
      <c r="WZV178" s="1"/>
      <c r="WZW178" s="1"/>
      <c r="WZX178" s="1"/>
      <c r="WZY178" s="1"/>
      <c r="WZZ178" s="1"/>
      <c r="XAA178" s="1"/>
      <c r="XAB178" s="1"/>
      <c r="XAC178" s="1"/>
      <c r="XAD178" s="1"/>
      <c r="XAE178" s="1"/>
      <c r="XAF178" s="1"/>
      <c r="XAG178" s="1"/>
      <c r="XAH178" s="1"/>
      <c r="XAI178" s="1"/>
      <c r="XAJ178" s="1"/>
      <c r="XAK178" s="1"/>
      <c r="XAL178" s="1"/>
      <c r="XAM178" s="1"/>
      <c r="XAN178" s="1"/>
      <c r="XAO178" s="1"/>
      <c r="XAP178" s="1"/>
      <c r="XAQ178" s="1"/>
      <c r="XAR178" s="1"/>
      <c r="XAS178" s="1"/>
      <c r="XAT178" s="1"/>
      <c r="XAU178" s="1"/>
      <c r="XAV178" s="1"/>
      <c r="XAW178" s="1"/>
      <c r="XAX178" s="1"/>
      <c r="XAY178" s="1"/>
      <c r="XAZ178" s="1"/>
      <c r="XBA178" s="1"/>
      <c r="XBB178" s="1"/>
      <c r="XBC178" s="1"/>
      <c r="XBD178" s="1"/>
      <c r="XBE178" s="1"/>
      <c r="XBF178" s="1"/>
      <c r="XBG178" s="1"/>
      <c r="XBH178" s="1"/>
      <c r="XBI178" s="1"/>
      <c r="XBJ178" s="1"/>
      <c r="XBK178" s="1"/>
      <c r="XBL178" s="1"/>
      <c r="XBM178" s="1"/>
      <c r="XBN178" s="1"/>
      <c r="XBO178" s="1"/>
      <c r="XBP178" s="1"/>
      <c r="XBQ178" s="1"/>
      <c r="XBR178" s="1"/>
      <c r="XBS178" s="1"/>
      <c r="XBT178" s="1"/>
      <c r="XBU178" s="1"/>
      <c r="XBV178" s="1"/>
      <c r="XBW178" s="1"/>
      <c r="XBX178" s="1"/>
      <c r="XBY178" s="1"/>
      <c r="XBZ178" s="1"/>
      <c r="XCA178" s="1"/>
      <c r="XCB178" s="1"/>
      <c r="XCC178" s="1"/>
      <c r="XCD178" s="1"/>
      <c r="XCE178" s="1"/>
      <c r="XCF178" s="1"/>
      <c r="XCG178" s="1"/>
      <c r="XCH178" s="1"/>
      <c r="XCI178" s="1"/>
      <c r="XCJ178" s="1"/>
      <c r="XCK178" s="1"/>
      <c r="XCL178" s="1"/>
      <c r="XCM178" s="1"/>
      <c r="XCN178" s="1"/>
      <c r="XCO178" s="1"/>
      <c r="XCP178" s="1"/>
      <c r="XCQ178" s="1"/>
      <c r="XCR178" s="1"/>
      <c r="XCS178" s="1"/>
      <c r="XCT178" s="1"/>
      <c r="XCU178" s="1"/>
      <c r="XCV178" s="1"/>
      <c r="XCW178" s="1"/>
      <c r="XCX178" s="1"/>
      <c r="XCY178" s="1"/>
      <c r="XCZ178" s="1"/>
      <c r="XDA178" s="1"/>
      <c r="XDB178" s="1"/>
      <c r="XDC178" s="1"/>
      <c r="XDD178" s="1"/>
      <c r="XDE178" s="1"/>
      <c r="XDF178" s="1"/>
      <c r="XDG178" s="1"/>
      <c r="XDH178" s="1"/>
      <c r="XDI178" s="1"/>
      <c r="XDJ178" s="1"/>
      <c r="XDK178" s="1"/>
      <c r="XDL178" s="1"/>
      <c r="XDM178" s="1"/>
      <c r="XDN178" s="1"/>
      <c r="XDO178" s="1"/>
      <c r="XDP178" s="1"/>
      <c r="XDQ178" s="1"/>
      <c r="XDR178" s="1"/>
      <c r="XDS178" s="1"/>
      <c r="XDT178" s="1"/>
      <c r="XDU178" s="1"/>
      <c r="XDV178" s="1"/>
      <c r="XDW178" s="1"/>
      <c r="XDX178" s="1"/>
      <c r="XDY178" s="1"/>
      <c r="XDZ178" s="1"/>
      <c r="XEA178" s="1"/>
      <c r="XEB178" s="1"/>
      <c r="XEC178" s="1"/>
      <c r="XED178" s="1"/>
      <c r="XEE178" s="1"/>
      <c r="XEF178" s="1"/>
      <c r="XEG178" s="1"/>
      <c r="XEH178" s="1"/>
      <c r="XEI178" s="1"/>
      <c r="XEJ178" s="1"/>
      <c r="XEK178" s="1"/>
      <c r="XEL178" s="1"/>
      <c r="XEM178" s="1"/>
      <c r="XEN178" s="1"/>
      <c r="XEO178" s="1"/>
      <c r="XEP178" s="1"/>
      <c r="XEQ178" s="1"/>
      <c r="XER178" s="1"/>
      <c r="XES178" s="1"/>
      <c r="XET178" s="1"/>
      <c r="XEU178" s="1"/>
      <c r="XEV178" s="1"/>
      <c r="XEW178" s="1"/>
      <c r="XEX178" s="1"/>
    </row>
    <row r="179" spans="1:16378" customFormat="1">
      <c r="A179" t="str">
        <f t="shared" si="14"/>
        <v>ZhejiangNingbo20'GPDRY - SOC</v>
      </c>
      <c r="B179" s="55" t="s">
        <v>91</v>
      </c>
      <c r="C179" s="55" t="s">
        <v>93</v>
      </c>
      <c r="D179" s="49" t="s">
        <v>90</v>
      </c>
      <c r="E179" s="49" t="s">
        <v>37</v>
      </c>
      <c r="F179" s="149">
        <v>1</v>
      </c>
      <c r="G179" s="150">
        <v>1330</v>
      </c>
      <c r="H179" s="150">
        <f t="shared" ref="H179:H182" si="17">G179</f>
        <v>1330</v>
      </c>
      <c r="I179" s="306">
        <v>1087.5</v>
      </c>
    </row>
    <row r="180" spans="1:16378" customFormat="1">
      <c r="A180" t="str">
        <f t="shared" si="14"/>
        <v>ZhejiangNingbo12TDRY</v>
      </c>
      <c r="B180" s="55" t="s">
        <v>91</v>
      </c>
      <c r="C180" s="55" t="s">
        <v>93</v>
      </c>
      <c r="D180" s="49" t="s">
        <v>8</v>
      </c>
      <c r="E180" s="49" t="s">
        <v>32</v>
      </c>
      <c r="F180" s="149">
        <v>1</v>
      </c>
      <c r="G180" s="150">
        <v>1330</v>
      </c>
      <c r="H180" s="150">
        <f t="shared" si="17"/>
        <v>1330</v>
      </c>
      <c r="I180" s="306">
        <v>1320</v>
      </c>
    </row>
    <row r="181" spans="1:16378" customFormat="1">
      <c r="A181" t="str">
        <f t="shared" si="14"/>
        <v>ZhejiangNingbo3TDRY</v>
      </c>
      <c r="B181" s="55" t="s">
        <v>91</v>
      </c>
      <c r="C181" s="55" t="s">
        <v>93</v>
      </c>
      <c r="D181" s="49" t="s">
        <v>4</v>
      </c>
      <c r="E181" s="49" t="s">
        <v>32</v>
      </c>
      <c r="F181" s="149">
        <v>1</v>
      </c>
      <c r="G181" s="150">
        <v>390</v>
      </c>
      <c r="H181" s="150">
        <f t="shared" si="17"/>
        <v>390</v>
      </c>
      <c r="I181" s="306">
        <v>382.5</v>
      </c>
    </row>
    <row r="182" spans="1:16378" customFormat="1">
      <c r="A182" t="str">
        <f t="shared" si="14"/>
        <v>ZhejiangNingbo5TDRY</v>
      </c>
      <c r="B182" s="55" t="s">
        <v>91</v>
      </c>
      <c r="C182" s="55" t="s">
        <v>93</v>
      </c>
      <c r="D182" s="49" t="s">
        <v>5</v>
      </c>
      <c r="E182" s="49" t="s">
        <v>32</v>
      </c>
      <c r="F182" s="149">
        <v>1</v>
      </c>
      <c r="G182" s="150">
        <v>670</v>
      </c>
      <c r="H182" s="150">
        <f t="shared" si="17"/>
        <v>670</v>
      </c>
      <c r="I182" s="306">
        <v>675</v>
      </c>
    </row>
    <row r="183" spans="1:16378" customFormat="1">
      <c r="A183" t="str">
        <f t="shared" si="14"/>
        <v>ZhejiangNingbo25TDRY</v>
      </c>
      <c r="B183" s="55" t="s">
        <v>91</v>
      </c>
      <c r="C183" s="55" t="s">
        <v>93</v>
      </c>
      <c r="D183" s="49" t="s">
        <v>10</v>
      </c>
      <c r="E183" s="49" t="s">
        <v>32</v>
      </c>
      <c r="F183" s="149">
        <v>1</v>
      </c>
      <c r="G183" s="150">
        <v>1770</v>
      </c>
      <c r="H183" s="216">
        <v>1680</v>
      </c>
      <c r="I183" s="152">
        <v>1560</v>
      </c>
    </row>
    <row r="184" spans="1:16378" customFormat="1">
      <c r="A184" t="str">
        <f t="shared" si="14"/>
        <v>ZhejiangNingbo8TDRY</v>
      </c>
      <c r="B184" s="55" t="s">
        <v>91</v>
      </c>
      <c r="C184" s="55" t="s">
        <v>93</v>
      </c>
      <c r="D184" s="49" t="s">
        <v>6</v>
      </c>
      <c r="E184" s="49" t="s">
        <v>32</v>
      </c>
      <c r="F184" s="149">
        <v>1</v>
      </c>
      <c r="G184" s="150">
        <v>1105</v>
      </c>
      <c r="H184" s="150">
        <f t="shared" ref="H184:H187" si="18">G184</f>
        <v>1105</v>
      </c>
      <c r="I184" s="306">
        <v>1087.5</v>
      </c>
    </row>
    <row r="185" spans="1:16378" customFormat="1">
      <c r="A185" t="str">
        <f t="shared" si="14"/>
        <v>ZhejiangNingbo10TDRY</v>
      </c>
      <c r="B185" s="55" t="s">
        <v>91</v>
      </c>
      <c r="C185" s="55" t="s">
        <v>93</v>
      </c>
      <c r="D185" s="49" t="s">
        <v>7</v>
      </c>
      <c r="E185" s="49" t="s">
        <v>32</v>
      </c>
      <c r="F185" s="149">
        <v>1</v>
      </c>
      <c r="G185" s="150">
        <v>1220</v>
      </c>
      <c r="H185" s="150">
        <f t="shared" si="18"/>
        <v>1220</v>
      </c>
      <c r="I185" s="306">
        <v>1162.5</v>
      </c>
    </row>
    <row r="186" spans="1:16378" customFormat="1">
      <c r="A186" t="str">
        <f t="shared" si="14"/>
        <v>ZhejiangNingbo15TDRY</v>
      </c>
      <c r="B186" s="55" t="s">
        <v>91</v>
      </c>
      <c r="C186" s="55" t="s">
        <v>93</v>
      </c>
      <c r="D186" s="49" t="s">
        <v>9</v>
      </c>
      <c r="E186" s="49" t="s">
        <v>32</v>
      </c>
      <c r="F186" s="149">
        <v>1</v>
      </c>
      <c r="G186" s="150">
        <v>1440</v>
      </c>
      <c r="H186" s="150">
        <f t="shared" si="18"/>
        <v>1440</v>
      </c>
      <c r="I186" s="306">
        <v>1400</v>
      </c>
    </row>
    <row r="187" spans="1:16378" customFormat="1">
      <c r="A187" t="str">
        <f t="shared" si="14"/>
        <v>ZhejiangNingbo40'HQDRY - SOC</v>
      </c>
      <c r="B187" s="55" t="s">
        <v>91</v>
      </c>
      <c r="C187" s="55" t="s">
        <v>93</v>
      </c>
      <c r="D187" s="49" t="s">
        <v>36</v>
      </c>
      <c r="E187" s="49" t="s">
        <v>37</v>
      </c>
      <c r="F187" s="149">
        <v>1</v>
      </c>
      <c r="G187" s="150">
        <v>1655</v>
      </c>
      <c r="H187" s="150">
        <f t="shared" si="18"/>
        <v>1655</v>
      </c>
      <c r="I187" s="306">
        <v>1650</v>
      </c>
    </row>
    <row r="188" spans="1:16378" customFormat="1">
      <c r="A188" t="str">
        <f t="shared" si="14"/>
        <v>ZhejiangNingbo26TDRY</v>
      </c>
      <c r="B188" s="55" t="s">
        <v>91</v>
      </c>
      <c r="C188" s="55" t="s">
        <v>93</v>
      </c>
      <c r="D188" s="49" t="s">
        <v>11</v>
      </c>
      <c r="E188" s="49" t="s">
        <v>32</v>
      </c>
      <c r="F188" s="149">
        <v>1</v>
      </c>
      <c r="G188" s="150">
        <v>1770</v>
      </c>
      <c r="H188" s="216">
        <v>1785</v>
      </c>
      <c r="I188" s="152">
        <v>1640</v>
      </c>
    </row>
    <row r="189" spans="1:16378" customFormat="1">
      <c r="A189" t="str">
        <f t="shared" si="14"/>
        <v>ZhejiangPinghu20'GPDRY - SOC</v>
      </c>
      <c r="B189" s="55" t="s">
        <v>91</v>
      </c>
      <c r="C189" s="55" t="s">
        <v>94</v>
      </c>
      <c r="D189" s="49" t="s">
        <v>90</v>
      </c>
      <c r="E189" s="49" t="s">
        <v>37</v>
      </c>
      <c r="F189" s="151">
        <v>1</v>
      </c>
      <c r="G189" s="152">
        <v>1105</v>
      </c>
      <c r="H189" s="150">
        <f>G189</f>
        <v>1105</v>
      </c>
      <c r="I189" s="306">
        <v>800</v>
      </c>
    </row>
    <row r="190" spans="1:16378" customFormat="1">
      <c r="A190" t="str">
        <f t="shared" si="14"/>
        <v>ZhejiangPinghu10TDRY</v>
      </c>
      <c r="B190" s="55" t="s">
        <v>91</v>
      </c>
      <c r="C190" s="55" t="s">
        <v>94</v>
      </c>
      <c r="D190" s="49" t="s">
        <v>7</v>
      </c>
      <c r="E190" s="49" t="s">
        <v>32</v>
      </c>
      <c r="F190" s="149">
        <v>1</v>
      </c>
      <c r="G190" s="150">
        <v>830</v>
      </c>
      <c r="H190" s="216">
        <v>735</v>
      </c>
      <c r="I190" s="152">
        <v>680</v>
      </c>
    </row>
    <row r="191" spans="1:16378" customFormat="1">
      <c r="A191" t="str">
        <f t="shared" si="14"/>
        <v>ZhejiangPinghu3TDRY</v>
      </c>
      <c r="B191" s="55" t="s">
        <v>91</v>
      </c>
      <c r="C191" s="55" t="s">
        <v>94</v>
      </c>
      <c r="D191" s="49" t="s">
        <v>4</v>
      </c>
      <c r="E191" s="49" t="s">
        <v>32</v>
      </c>
      <c r="F191" s="149">
        <v>1</v>
      </c>
      <c r="G191" s="150">
        <v>390</v>
      </c>
      <c r="H191" s="150">
        <f t="shared" ref="H191:H193" si="19">G191</f>
        <v>390</v>
      </c>
      <c r="I191" s="306">
        <v>375</v>
      </c>
    </row>
    <row r="192" spans="1:16378" customFormat="1">
      <c r="A192" t="str">
        <f t="shared" si="14"/>
        <v>ZhejiangPinghu5TDRY</v>
      </c>
      <c r="B192" s="55" t="s">
        <v>91</v>
      </c>
      <c r="C192" s="55" t="s">
        <v>94</v>
      </c>
      <c r="D192" s="49" t="s">
        <v>5</v>
      </c>
      <c r="E192" s="49" t="s">
        <v>32</v>
      </c>
      <c r="F192" s="149">
        <v>1</v>
      </c>
      <c r="G192" s="150">
        <v>555</v>
      </c>
      <c r="H192" s="150">
        <f t="shared" si="19"/>
        <v>555</v>
      </c>
      <c r="I192" s="306">
        <v>562.5</v>
      </c>
    </row>
    <row r="193" spans="1:9" customFormat="1">
      <c r="A193" t="str">
        <f t="shared" si="14"/>
        <v>ZhejiangPinghu8TDRY</v>
      </c>
      <c r="B193" s="55" t="s">
        <v>91</v>
      </c>
      <c r="C193" s="55" t="s">
        <v>94</v>
      </c>
      <c r="D193" s="49" t="s">
        <v>6</v>
      </c>
      <c r="E193" s="49" t="s">
        <v>32</v>
      </c>
      <c r="F193" s="149">
        <v>1</v>
      </c>
      <c r="G193" s="150">
        <v>670</v>
      </c>
      <c r="H193" s="150">
        <f t="shared" si="19"/>
        <v>670</v>
      </c>
      <c r="I193" s="306">
        <v>640</v>
      </c>
    </row>
    <row r="194" spans="1:9" customFormat="1">
      <c r="A194" t="str">
        <f t="shared" si="14"/>
        <v>ZhejiangPinghu15TDRY</v>
      </c>
      <c r="B194" s="55" t="s">
        <v>91</v>
      </c>
      <c r="C194" s="55" t="s">
        <v>94</v>
      </c>
      <c r="D194" s="49" t="s">
        <v>9</v>
      </c>
      <c r="E194" s="49" t="s">
        <v>32</v>
      </c>
      <c r="F194" s="149">
        <v>1</v>
      </c>
      <c r="G194" s="150">
        <v>1105</v>
      </c>
      <c r="H194" s="216">
        <v>1010</v>
      </c>
      <c r="I194" s="152">
        <v>950</v>
      </c>
    </row>
    <row r="195" spans="1:9" customFormat="1">
      <c r="A195" t="str">
        <f t="shared" si="14"/>
        <v>ZhejiangPinghu12TDRY</v>
      </c>
      <c r="B195" s="55" t="s">
        <v>91</v>
      </c>
      <c r="C195" s="55" t="s">
        <v>94</v>
      </c>
      <c r="D195" s="49" t="s">
        <v>8</v>
      </c>
      <c r="E195" s="49" t="s">
        <v>32</v>
      </c>
      <c r="F195" s="149">
        <v>1</v>
      </c>
      <c r="G195" s="150">
        <v>945</v>
      </c>
      <c r="H195" s="150">
        <f t="shared" ref="H195:H197" si="20">G195</f>
        <v>945</v>
      </c>
      <c r="I195" s="306">
        <v>900</v>
      </c>
    </row>
    <row r="196" spans="1:9" customFormat="1">
      <c r="A196" t="str">
        <f t="shared" si="14"/>
        <v>ZhejiangPinghu26TDRY</v>
      </c>
      <c r="B196" s="55" t="s">
        <v>91</v>
      </c>
      <c r="C196" s="55" t="s">
        <v>94</v>
      </c>
      <c r="D196" s="49" t="s">
        <v>11</v>
      </c>
      <c r="E196" s="49" t="s">
        <v>32</v>
      </c>
      <c r="F196" s="149">
        <v>1</v>
      </c>
      <c r="G196" s="150">
        <v>1440</v>
      </c>
      <c r="H196" s="150">
        <f t="shared" si="20"/>
        <v>1440</v>
      </c>
      <c r="I196" s="306">
        <v>1350</v>
      </c>
    </row>
    <row r="197" spans="1:9" customFormat="1">
      <c r="A197" t="str">
        <f t="shared" si="14"/>
        <v>ZhejiangPinghu40'HQDRY - SOC</v>
      </c>
      <c r="B197" s="55" t="s">
        <v>91</v>
      </c>
      <c r="C197" s="55" t="s">
        <v>94</v>
      </c>
      <c r="D197" s="49" t="s">
        <v>36</v>
      </c>
      <c r="E197" s="49" t="s">
        <v>37</v>
      </c>
      <c r="F197" s="149">
        <v>1</v>
      </c>
      <c r="G197" s="150">
        <v>1440</v>
      </c>
      <c r="H197" s="150">
        <f t="shared" si="20"/>
        <v>1440</v>
      </c>
      <c r="I197" s="306">
        <v>1350</v>
      </c>
    </row>
    <row r="198" spans="1:9" customFormat="1">
      <c r="A198" t="str">
        <f t="shared" si="14"/>
        <v>ZhejiangPinghu25TDRY</v>
      </c>
      <c r="B198" s="55" t="s">
        <v>91</v>
      </c>
      <c r="C198" s="55" t="s">
        <v>94</v>
      </c>
      <c r="D198" s="49" t="s">
        <v>10</v>
      </c>
      <c r="E198" s="49" t="s">
        <v>32</v>
      </c>
      <c r="F198" s="149">
        <v>1</v>
      </c>
      <c r="G198" s="150">
        <v>1330</v>
      </c>
      <c r="H198" s="216">
        <v>1260</v>
      </c>
      <c r="I198" s="152">
        <v>1250</v>
      </c>
    </row>
    <row r="199" spans="1:9" customFormat="1" ht="16">
      <c r="A199" t="str">
        <f t="shared" si="14"/>
        <v>GuangxiPubei10TDRY</v>
      </c>
      <c r="B199" s="62" t="s">
        <v>62</v>
      </c>
      <c r="C199" s="63" t="s">
        <v>64</v>
      </c>
      <c r="D199" s="72" t="s">
        <v>7</v>
      </c>
      <c r="E199" s="49" t="s">
        <v>32</v>
      </c>
      <c r="F199" s="153"/>
      <c r="G199" s="150">
        <v>5955</v>
      </c>
      <c r="H199" s="150">
        <f t="shared" ref="H199:H210" si="21">G199</f>
        <v>5955</v>
      </c>
      <c r="I199" s="306">
        <v>5840</v>
      </c>
    </row>
    <row r="200" spans="1:9" customFormat="1" ht="16">
      <c r="A200" t="str">
        <f t="shared" si="14"/>
        <v>GuangxiPubei26TDRY</v>
      </c>
      <c r="B200" s="62" t="s">
        <v>62</v>
      </c>
      <c r="C200" s="63" t="s">
        <v>64</v>
      </c>
      <c r="D200" s="72" t="s">
        <v>11</v>
      </c>
      <c r="E200" s="49" t="s">
        <v>32</v>
      </c>
      <c r="F200" s="153"/>
      <c r="G200" s="150">
        <v>8935</v>
      </c>
      <c r="H200" s="150">
        <f t="shared" si="21"/>
        <v>8935</v>
      </c>
      <c r="I200" s="306">
        <v>8560</v>
      </c>
    </row>
    <row r="201" spans="1:9" customFormat="1" ht="16">
      <c r="A201" t="str">
        <f t="shared" si="14"/>
        <v>GuangxiPubei12TDRY</v>
      </c>
      <c r="B201" s="62" t="s">
        <v>62</v>
      </c>
      <c r="C201" s="63" t="s">
        <v>64</v>
      </c>
      <c r="D201" s="72" t="s">
        <v>8</v>
      </c>
      <c r="E201" s="49" t="s">
        <v>32</v>
      </c>
      <c r="F201" s="153"/>
      <c r="G201" s="150">
        <v>6510</v>
      </c>
      <c r="H201" s="150">
        <f t="shared" si="21"/>
        <v>6510</v>
      </c>
      <c r="I201" s="306">
        <v>5920</v>
      </c>
    </row>
    <row r="202" spans="1:9" customFormat="1" ht="16">
      <c r="A202" t="str">
        <f t="shared" si="14"/>
        <v>GuangxiPubei15TDRY</v>
      </c>
      <c r="B202" s="62" t="s">
        <v>62</v>
      </c>
      <c r="C202" s="63" t="s">
        <v>64</v>
      </c>
      <c r="D202" s="72" t="s">
        <v>9</v>
      </c>
      <c r="E202" s="49" t="s">
        <v>32</v>
      </c>
      <c r="F202" s="153"/>
      <c r="G202" s="150">
        <v>6615</v>
      </c>
      <c r="H202" s="150">
        <f t="shared" si="21"/>
        <v>6615</v>
      </c>
      <c r="I202" s="306">
        <v>6000</v>
      </c>
    </row>
    <row r="203" spans="1:9" customFormat="1" ht="16">
      <c r="A203" t="str">
        <f t="shared" si="14"/>
        <v>GuangxiPubei25TDRY</v>
      </c>
      <c r="B203" s="62" t="s">
        <v>62</v>
      </c>
      <c r="C203" s="63" t="s">
        <v>64</v>
      </c>
      <c r="D203" s="72" t="s">
        <v>10</v>
      </c>
      <c r="E203" s="49" t="s">
        <v>32</v>
      </c>
      <c r="F203" s="149"/>
      <c r="G203" s="150">
        <v>8820</v>
      </c>
      <c r="H203" s="150">
        <f t="shared" si="21"/>
        <v>8820</v>
      </c>
      <c r="I203" s="306">
        <v>8000</v>
      </c>
    </row>
    <row r="204" spans="1:9" customFormat="1" ht="16">
      <c r="A204" t="str">
        <f t="shared" ref="A204:A267" si="22">B204&amp;C204&amp;D204&amp;E204</f>
        <v>GuangxiPubei45'HQDRY - SOC</v>
      </c>
      <c r="B204" s="62" t="s">
        <v>62</v>
      </c>
      <c r="C204" s="63" t="s">
        <v>64</v>
      </c>
      <c r="D204" s="72" t="s">
        <v>65</v>
      </c>
      <c r="E204" s="49" t="s">
        <v>37</v>
      </c>
      <c r="F204" s="149"/>
      <c r="G204" s="150">
        <v>8935</v>
      </c>
      <c r="H204" s="150">
        <f t="shared" si="21"/>
        <v>8935</v>
      </c>
      <c r="I204" s="306">
        <v>7760</v>
      </c>
    </row>
    <row r="205" spans="1:9" customFormat="1" ht="16">
      <c r="A205" t="str">
        <f t="shared" si="22"/>
        <v>GuangxiPubei40'HQDRY - SOC</v>
      </c>
      <c r="B205" s="62" t="s">
        <v>62</v>
      </c>
      <c r="C205" s="63" t="s">
        <v>64</v>
      </c>
      <c r="D205" s="62" t="s">
        <v>36</v>
      </c>
      <c r="E205" s="49" t="s">
        <v>37</v>
      </c>
      <c r="F205" s="153"/>
      <c r="G205" s="150">
        <v>8820</v>
      </c>
      <c r="H205" s="150">
        <f t="shared" si="21"/>
        <v>8820</v>
      </c>
      <c r="I205" s="306">
        <v>7520</v>
      </c>
    </row>
    <row r="206" spans="1:9" customFormat="1" ht="16">
      <c r="A206" t="str">
        <f t="shared" si="22"/>
        <v>GuangxiPubei3TDRY</v>
      </c>
      <c r="B206" s="62" t="s">
        <v>62</v>
      </c>
      <c r="C206" s="63" t="s">
        <v>64</v>
      </c>
      <c r="D206" s="72" t="s">
        <v>4</v>
      </c>
      <c r="E206" s="49" t="s">
        <v>32</v>
      </c>
      <c r="F206" s="149"/>
      <c r="G206" s="150">
        <v>3860</v>
      </c>
      <c r="H206" s="150">
        <f t="shared" si="21"/>
        <v>3860</v>
      </c>
      <c r="I206" s="306">
        <v>3750</v>
      </c>
    </row>
    <row r="207" spans="1:9" customFormat="1" ht="16">
      <c r="A207" t="str">
        <f t="shared" si="22"/>
        <v>GuangxiPubei5TDRY</v>
      </c>
      <c r="B207" s="62" t="s">
        <v>62</v>
      </c>
      <c r="C207" s="63" t="s">
        <v>64</v>
      </c>
      <c r="D207" s="72" t="s">
        <v>5</v>
      </c>
      <c r="E207" s="49" t="s">
        <v>32</v>
      </c>
      <c r="F207" s="149"/>
      <c r="G207" s="150">
        <v>4410</v>
      </c>
      <c r="H207" s="150">
        <f t="shared" si="21"/>
        <v>4410</v>
      </c>
      <c r="I207" s="306">
        <v>4200</v>
      </c>
    </row>
    <row r="208" spans="1:9" customFormat="1" ht="16">
      <c r="A208" t="str">
        <f t="shared" si="22"/>
        <v>GuangxiPubei8TDRY</v>
      </c>
      <c r="B208" s="62" t="s">
        <v>62</v>
      </c>
      <c r="C208" s="63" t="s">
        <v>64</v>
      </c>
      <c r="D208" s="72" t="s">
        <v>6</v>
      </c>
      <c r="E208" s="49" t="s">
        <v>32</v>
      </c>
      <c r="F208" s="149"/>
      <c r="G208" s="150">
        <v>4745</v>
      </c>
      <c r="H208" s="150">
        <f t="shared" si="21"/>
        <v>4745</v>
      </c>
      <c r="I208" s="306">
        <v>4615</v>
      </c>
    </row>
    <row r="209" spans="1:16378" customFormat="1" ht="16">
      <c r="A209" t="str">
        <f t="shared" si="22"/>
        <v>GuangxiPubei20'GPDRY - SOC</v>
      </c>
      <c r="B209" s="62" t="s">
        <v>62</v>
      </c>
      <c r="C209" s="63" t="s">
        <v>64</v>
      </c>
      <c r="D209" s="72" t="s">
        <v>90</v>
      </c>
      <c r="E209" s="49" t="s">
        <v>37</v>
      </c>
      <c r="F209" s="149"/>
      <c r="G209" s="150">
        <v>5955</v>
      </c>
      <c r="H209" s="150">
        <f t="shared" si="21"/>
        <v>5955</v>
      </c>
      <c r="I209" s="306">
        <v>4615</v>
      </c>
    </row>
    <row r="210" spans="1:16378" customFormat="1">
      <c r="A210" t="str">
        <f t="shared" si="22"/>
        <v>ShandongQingdao25TDRY</v>
      </c>
      <c r="B210" s="89" t="s">
        <v>82</v>
      </c>
      <c r="C210" s="89" t="s">
        <v>83</v>
      </c>
      <c r="D210" s="90" t="s">
        <v>10</v>
      </c>
      <c r="E210" s="90" t="s">
        <v>32</v>
      </c>
      <c r="F210" s="149">
        <v>1</v>
      </c>
      <c r="G210" s="150">
        <v>5740</v>
      </c>
      <c r="H210" s="150">
        <f t="shared" si="21"/>
        <v>5740</v>
      </c>
      <c r="I210" s="306">
        <v>5400</v>
      </c>
    </row>
    <row r="211" spans="1:16378" customFormat="1">
      <c r="A211" t="str">
        <f t="shared" si="22"/>
        <v>ShandongQingdao5TDRY</v>
      </c>
      <c r="B211" s="55" t="s">
        <v>82</v>
      </c>
      <c r="C211" s="55" t="s">
        <v>83</v>
      </c>
      <c r="D211" s="49" t="s">
        <v>5</v>
      </c>
      <c r="E211" s="49" t="s">
        <v>32</v>
      </c>
      <c r="F211" s="149">
        <v>1</v>
      </c>
      <c r="G211" s="150">
        <v>2980</v>
      </c>
      <c r="H211" s="216">
        <v>2625</v>
      </c>
      <c r="I211" s="152">
        <v>2400</v>
      </c>
    </row>
    <row r="212" spans="1:16378" customFormat="1">
      <c r="A212" t="str">
        <f t="shared" si="22"/>
        <v>ShandongQingdao40'HQDRY - SOC</v>
      </c>
      <c r="B212" s="89" t="s">
        <v>82</v>
      </c>
      <c r="C212" s="89" t="s">
        <v>83</v>
      </c>
      <c r="D212" s="90" t="s">
        <v>36</v>
      </c>
      <c r="E212" s="90" t="s">
        <v>37</v>
      </c>
      <c r="F212" s="149">
        <v>1</v>
      </c>
      <c r="G212" s="150">
        <v>5740</v>
      </c>
      <c r="H212" s="216">
        <v>5145</v>
      </c>
      <c r="I212" s="152">
        <v>4640</v>
      </c>
    </row>
    <row r="213" spans="1:16378" customFormat="1">
      <c r="A213" t="str">
        <f t="shared" si="22"/>
        <v>ShandongQingdao15TDRY</v>
      </c>
      <c r="B213" s="89" t="s">
        <v>82</v>
      </c>
      <c r="C213" s="89" t="s">
        <v>83</v>
      </c>
      <c r="D213" s="90" t="s">
        <v>9</v>
      </c>
      <c r="E213" s="90" t="s">
        <v>32</v>
      </c>
      <c r="F213" s="149">
        <v>1</v>
      </c>
      <c r="G213" s="150">
        <v>4525</v>
      </c>
      <c r="H213" s="216">
        <v>4095</v>
      </c>
      <c r="I213" s="152">
        <v>3680</v>
      </c>
    </row>
    <row r="214" spans="1:16378" customFormat="1">
      <c r="A214" t="str">
        <f t="shared" si="22"/>
        <v>ShandongQingdao8TDRY</v>
      </c>
      <c r="B214" s="55" t="s">
        <v>82</v>
      </c>
      <c r="C214" s="55" t="s">
        <v>83</v>
      </c>
      <c r="D214" s="49" t="s">
        <v>6</v>
      </c>
      <c r="E214" s="49" t="s">
        <v>32</v>
      </c>
      <c r="F214" s="149">
        <v>1</v>
      </c>
      <c r="G214" s="150">
        <v>3310</v>
      </c>
      <c r="H214" s="216">
        <v>3045</v>
      </c>
      <c r="I214" s="152">
        <v>2720</v>
      </c>
    </row>
    <row r="215" spans="1:16378" customFormat="1">
      <c r="A215" t="str">
        <f t="shared" si="22"/>
        <v>ShandongQingdao3TDRY</v>
      </c>
      <c r="B215" s="55" t="s">
        <v>82</v>
      </c>
      <c r="C215" s="55" t="s">
        <v>83</v>
      </c>
      <c r="D215" s="49" t="s">
        <v>4</v>
      </c>
      <c r="E215" s="49" t="s">
        <v>32</v>
      </c>
      <c r="F215" s="149">
        <v>1</v>
      </c>
      <c r="G215" s="150">
        <v>2100</v>
      </c>
      <c r="H215" s="150">
        <f>G215</f>
        <v>2100</v>
      </c>
      <c r="I215" s="306">
        <v>2100</v>
      </c>
    </row>
    <row r="216" spans="1:16378" customFormat="1">
      <c r="A216" t="str">
        <f t="shared" si="22"/>
        <v>ShandongQingdao12TDRY</v>
      </c>
      <c r="B216" s="55" t="s">
        <v>82</v>
      </c>
      <c r="C216" s="55" t="s">
        <v>83</v>
      </c>
      <c r="D216" s="49" t="s">
        <v>8</v>
      </c>
      <c r="E216" s="49" t="s">
        <v>32</v>
      </c>
      <c r="F216" s="149">
        <v>1</v>
      </c>
      <c r="G216" s="150">
        <v>3975</v>
      </c>
      <c r="H216" s="216">
        <v>3675</v>
      </c>
      <c r="I216" s="152">
        <v>3440</v>
      </c>
    </row>
    <row r="217" spans="1:16378" customFormat="1">
      <c r="A217" t="str">
        <f t="shared" si="22"/>
        <v>ShandongQingdao10TDRY</v>
      </c>
      <c r="B217" s="55" t="s">
        <v>82</v>
      </c>
      <c r="C217" s="55" t="s">
        <v>83</v>
      </c>
      <c r="D217" s="49" t="s">
        <v>7</v>
      </c>
      <c r="E217" s="49" t="s">
        <v>32</v>
      </c>
      <c r="F217" s="149">
        <v>1</v>
      </c>
      <c r="G217" s="150">
        <v>3535</v>
      </c>
      <c r="H217" s="216">
        <v>3150</v>
      </c>
      <c r="I217" s="152">
        <v>3120</v>
      </c>
    </row>
    <row r="218" spans="1:16378" customFormat="1">
      <c r="A218" t="str">
        <f t="shared" si="22"/>
        <v>ShandongQingdao26TDRY</v>
      </c>
      <c r="B218" s="89" t="s">
        <v>82</v>
      </c>
      <c r="C218" s="89" t="s">
        <v>83</v>
      </c>
      <c r="D218" s="90" t="s">
        <v>11</v>
      </c>
      <c r="E218" s="90" t="s">
        <v>32</v>
      </c>
      <c r="F218" s="149">
        <v>1</v>
      </c>
      <c r="G218" s="150">
        <v>6065</v>
      </c>
      <c r="H218" s="150">
        <f t="shared" ref="H218:H281" si="23">G218</f>
        <v>6065</v>
      </c>
      <c r="I218" s="306">
        <v>5400</v>
      </c>
    </row>
    <row r="219" spans="1:16378" customFormat="1">
      <c r="A219" t="str">
        <f t="shared" si="22"/>
        <v>ShandongQingdao20'GPDRY - SOC</v>
      </c>
      <c r="B219" s="89" t="s">
        <v>82</v>
      </c>
      <c r="C219" s="89" t="s">
        <v>83</v>
      </c>
      <c r="D219" s="90" t="s">
        <v>90</v>
      </c>
      <c r="E219" s="90" t="s">
        <v>37</v>
      </c>
      <c r="F219" s="149">
        <v>1</v>
      </c>
      <c r="G219" s="150">
        <v>3535</v>
      </c>
      <c r="H219" s="150">
        <f t="shared" si="23"/>
        <v>3535</v>
      </c>
      <c r="I219" s="306">
        <v>3420</v>
      </c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74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  <c r="DK219" s="74"/>
      <c r="DL219" s="74"/>
      <c r="DM219" s="74"/>
      <c r="DN219" s="74"/>
      <c r="DO219" s="74"/>
      <c r="DP219" s="74"/>
      <c r="DQ219" s="74"/>
      <c r="DR219" s="74"/>
      <c r="DS219" s="74"/>
      <c r="DT219" s="74"/>
      <c r="DU219" s="74"/>
      <c r="DV219" s="74"/>
      <c r="DW219" s="74"/>
      <c r="DX219" s="74"/>
      <c r="DY219" s="74"/>
      <c r="DZ219" s="74"/>
      <c r="EA219" s="74"/>
      <c r="EB219" s="74"/>
      <c r="EC219" s="74"/>
      <c r="ED219" s="74"/>
      <c r="EE219" s="74"/>
      <c r="EF219" s="74"/>
      <c r="EG219" s="74"/>
      <c r="EH219" s="74"/>
      <c r="EI219" s="74"/>
      <c r="EJ219" s="74"/>
      <c r="EK219" s="74"/>
      <c r="EL219" s="74"/>
      <c r="EM219" s="74"/>
      <c r="EN219" s="74"/>
      <c r="EO219" s="74"/>
      <c r="EP219" s="74"/>
      <c r="EQ219" s="74"/>
      <c r="ER219" s="74"/>
      <c r="ES219" s="74"/>
      <c r="ET219" s="74"/>
      <c r="EU219" s="74"/>
      <c r="EV219" s="74"/>
      <c r="EW219" s="74"/>
      <c r="EX219" s="74"/>
      <c r="EY219" s="74"/>
      <c r="EZ219" s="74"/>
      <c r="FA219" s="74"/>
      <c r="FB219" s="74"/>
      <c r="FC219" s="74"/>
      <c r="FD219" s="74"/>
      <c r="FE219" s="74"/>
      <c r="FF219" s="74"/>
      <c r="FG219" s="74"/>
      <c r="FH219" s="74"/>
      <c r="FI219" s="74"/>
      <c r="FJ219" s="74"/>
      <c r="FK219" s="74"/>
      <c r="FL219" s="74"/>
      <c r="FM219" s="74"/>
      <c r="FN219" s="74"/>
      <c r="FO219" s="74"/>
      <c r="FP219" s="74"/>
      <c r="FQ219" s="74"/>
      <c r="FR219" s="74"/>
      <c r="FS219" s="74"/>
      <c r="FT219" s="74"/>
      <c r="FU219" s="74"/>
      <c r="FV219" s="74"/>
      <c r="FW219" s="74"/>
      <c r="FX219" s="74"/>
      <c r="FY219" s="74"/>
      <c r="FZ219" s="74"/>
      <c r="GA219" s="74"/>
      <c r="GB219" s="74"/>
      <c r="GC219" s="74"/>
      <c r="GD219" s="74"/>
      <c r="GE219" s="74"/>
      <c r="GF219" s="74"/>
      <c r="GG219" s="74"/>
      <c r="GH219" s="74"/>
      <c r="GI219" s="74"/>
      <c r="GJ219" s="74"/>
      <c r="GK219" s="74"/>
      <c r="GL219" s="74"/>
      <c r="GM219" s="74"/>
      <c r="GN219" s="74"/>
      <c r="GO219" s="74"/>
      <c r="GP219" s="74"/>
      <c r="GQ219" s="74"/>
      <c r="GR219" s="74"/>
      <c r="GS219" s="74"/>
      <c r="GT219" s="74"/>
      <c r="GU219" s="74"/>
      <c r="GV219" s="74"/>
      <c r="GW219" s="74"/>
      <c r="GX219" s="74"/>
      <c r="GY219" s="74"/>
      <c r="GZ219" s="74"/>
      <c r="HA219" s="74"/>
      <c r="HB219" s="74"/>
      <c r="HC219" s="74"/>
      <c r="HD219" s="74"/>
      <c r="HE219" s="74"/>
      <c r="HF219" s="74"/>
      <c r="HG219" s="74"/>
      <c r="HH219" s="74"/>
      <c r="HI219" s="74"/>
      <c r="HJ219" s="74"/>
      <c r="HK219" s="74"/>
      <c r="HL219" s="74"/>
      <c r="HM219" s="74"/>
      <c r="HN219" s="74"/>
      <c r="HO219" s="74"/>
      <c r="HP219" s="74"/>
      <c r="HQ219" s="74"/>
      <c r="HR219" s="74"/>
      <c r="HS219" s="74"/>
      <c r="HT219" s="74"/>
      <c r="HU219" s="74"/>
      <c r="HV219" s="74"/>
      <c r="HW219" s="74"/>
      <c r="HX219" s="74"/>
      <c r="HY219" s="74"/>
      <c r="HZ219" s="74"/>
      <c r="IA219" s="74"/>
      <c r="IB219" s="74"/>
      <c r="IC219" s="74"/>
      <c r="ID219" s="74"/>
      <c r="IE219" s="74"/>
      <c r="IF219" s="74"/>
      <c r="IG219" s="74"/>
      <c r="IH219" s="74"/>
      <c r="II219" s="74"/>
      <c r="IJ219" s="74"/>
      <c r="IK219" s="74"/>
      <c r="IL219" s="74"/>
      <c r="IM219" s="74"/>
      <c r="IN219" s="74"/>
      <c r="IO219" s="74"/>
      <c r="IP219" s="74"/>
      <c r="IQ219" s="74"/>
      <c r="IR219" s="74"/>
      <c r="IS219" s="74"/>
      <c r="IT219" s="74"/>
      <c r="IU219" s="74"/>
      <c r="IV219" s="74"/>
      <c r="IW219" s="74"/>
      <c r="IX219" s="74"/>
      <c r="IY219" s="74"/>
      <c r="IZ219" s="74"/>
      <c r="JA219" s="74"/>
      <c r="JB219" s="74"/>
      <c r="JC219" s="74"/>
      <c r="JD219" s="74"/>
      <c r="JE219" s="74"/>
      <c r="JF219" s="74"/>
      <c r="JG219" s="74"/>
      <c r="JH219" s="74"/>
      <c r="JI219" s="74"/>
      <c r="JJ219" s="74"/>
      <c r="JK219" s="74"/>
      <c r="JL219" s="74"/>
      <c r="JM219" s="74"/>
      <c r="JN219" s="74"/>
      <c r="JO219" s="74"/>
      <c r="JP219" s="74"/>
      <c r="JQ219" s="74"/>
      <c r="JR219" s="74"/>
      <c r="JS219" s="74"/>
      <c r="JT219" s="74"/>
      <c r="JU219" s="74"/>
      <c r="JV219" s="74"/>
      <c r="JW219" s="74"/>
      <c r="JX219" s="74"/>
      <c r="JY219" s="74"/>
      <c r="JZ219" s="74"/>
      <c r="KA219" s="74"/>
      <c r="KB219" s="74"/>
      <c r="KC219" s="74"/>
      <c r="KD219" s="74"/>
      <c r="KE219" s="74"/>
      <c r="KF219" s="74"/>
      <c r="KG219" s="74"/>
      <c r="KH219" s="74"/>
      <c r="KI219" s="74"/>
      <c r="KJ219" s="74"/>
      <c r="KK219" s="74"/>
      <c r="KL219" s="74"/>
      <c r="KM219" s="74"/>
      <c r="KN219" s="74"/>
      <c r="KO219" s="74"/>
      <c r="KP219" s="74"/>
      <c r="KQ219" s="74"/>
      <c r="KR219" s="74"/>
      <c r="KS219" s="74"/>
      <c r="KT219" s="74"/>
      <c r="KU219" s="74"/>
      <c r="KV219" s="74"/>
      <c r="KW219" s="74"/>
      <c r="KX219" s="74"/>
      <c r="KY219" s="74"/>
      <c r="KZ219" s="74"/>
      <c r="LA219" s="74"/>
      <c r="LB219" s="74"/>
      <c r="LC219" s="74"/>
      <c r="LD219" s="74"/>
      <c r="LE219" s="74"/>
      <c r="LF219" s="74"/>
      <c r="LG219" s="74"/>
      <c r="LH219" s="74"/>
      <c r="LI219" s="74"/>
      <c r="LJ219" s="74"/>
      <c r="LK219" s="74"/>
      <c r="LL219" s="74"/>
      <c r="LM219" s="74"/>
      <c r="LN219" s="74"/>
      <c r="LO219" s="74"/>
      <c r="LP219" s="74"/>
      <c r="LQ219" s="74"/>
      <c r="LR219" s="74"/>
      <c r="LS219" s="74"/>
      <c r="LT219" s="74"/>
      <c r="LU219" s="74"/>
      <c r="LV219" s="74"/>
      <c r="LW219" s="74"/>
      <c r="LX219" s="74"/>
      <c r="LY219" s="74"/>
      <c r="LZ219" s="74"/>
      <c r="MA219" s="74"/>
      <c r="MB219" s="74"/>
      <c r="MC219" s="74"/>
      <c r="MD219" s="74"/>
      <c r="ME219" s="74"/>
      <c r="MF219" s="74"/>
      <c r="MG219" s="74"/>
      <c r="MH219" s="74"/>
      <c r="MI219" s="74"/>
      <c r="MJ219" s="74"/>
      <c r="MK219" s="74"/>
      <c r="ML219" s="74"/>
      <c r="MM219" s="74"/>
      <c r="MN219" s="74"/>
      <c r="MO219" s="74"/>
      <c r="MP219" s="74"/>
      <c r="MQ219" s="74"/>
      <c r="MR219" s="74"/>
      <c r="MS219" s="74"/>
      <c r="MT219" s="74"/>
      <c r="MU219" s="74"/>
      <c r="MV219" s="74"/>
      <c r="MW219" s="74"/>
      <c r="MX219" s="74"/>
      <c r="MY219" s="74"/>
      <c r="MZ219" s="74"/>
      <c r="NA219" s="74"/>
      <c r="NB219" s="74"/>
      <c r="NC219" s="74"/>
      <c r="ND219" s="74"/>
      <c r="NE219" s="74"/>
      <c r="NF219" s="74"/>
      <c r="NG219" s="74"/>
      <c r="NH219" s="74"/>
      <c r="NI219" s="74"/>
      <c r="NJ219" s="74"/>
      <c r="NK219" s="74"/>
      <c r="NL219" s="74"/>
      <c r="NM219" s="74"/>
      <c r="NN219" s="74"/>
      <c r="NO219" s="74"/>
      <c r="NP219" s="74"/>
      <c r="NQ219" s="74"/>
      <c r="NR219" s="74"/>
      <c r="NS219" s="74"/>
      <c r="NT219" s="74"/>
      <c r="NU219" s="74"/>
      <c r="NV219" s="74"/>
      <c r="NW219" s="74"/>
      <c r="NX219" s="74"/>
      <c r="NY219" s="74"/>
      <c r="NZ219" s="74"/>
      <c r="OA219" s="74"/>
      <c r="OB219" s="74"/>
      <c r="OC219" s="74"/>
      <c r="OD219" s="74"/>
      <c r="OE219" s="74"/>
      <c r="OF219" s="74"/>
      <c r="OG219" s="74"/>
      <c r="OH219" s="74"/>
      <c r="OI219" s="74"/>
      <c r="OJ219" s="74"/>
      <c r="OK219" s="74"/>
      <c r="OL219" s="74"/>
      <c r="OM219" s="74"/>
      <c r="ON219" s="74"/>
      <c r="OO219" s="74"/>
      <c r="OP219" s="74"/>
      <c r="OQ219" s="74"/>
      <c r="OR219" s="74"/>
      <c r="OS219" s="74"/>
      <c r="OT219" s="74"/>
      <c r="OU219" s="74"/>
      <c r="OV219" s="74"/>
      <c r="OW219" s="74"/>
      <c r="OX219" s="74"/>
      <c r="OY219" s="74"/>
      <c r="OZ219" s="74"/>
      <c r="PA219" s="74"/>
      <c r="PB219" s="74"/>
      <c r="PC219" s="74"/>
      <c r="PD219" s="74"/>
      <c r="PE219" s="74"/>
      <c r="PF219" s="74"/>
      <c r="PG219" s="74"/>
      <c r="PH219" s="74"/>
      <c r="PI219" s="74"/>
      <c r="PJ219" s="74"/>
      <c r="PK219" s="74"/>
      <c r="PL219" s="74"/>
      <c r="PM219" s="74"/>
      <c r="PN219" s="74"/>
      <c r="PO219" s="74"/>
      <c r="PP219" s="74"/>
      <c r="PQ219" s="74"/>
      <c r="PR219" s="74"/>
      <c r="PS219" s="74"/>
      <c r="PT219" s="74"/>
      <c r="PU219" s="74"/>
      <c r="PV219" s="74"/>
      <c r="PW219" s="74"/>
      <c r="PX219" s="74"/>
      <c r="PY219" s="74"/>
      <c r="PZ219" s="74"/>
      <c r="QA219" s="74"/>
      <c r="QB219" s="74"/>
      <c r="QC219" s="74"/>
      <c r="QD219" s="74"/>
      <c r="QE219" s="74"/>
      <c r="QF219" s="74"/>
      <c r="QG219" s="74"/>
      <c r="QH219" s="74"/>
      <c r="QI219" s="74"/>
      <c r="QJ219" s="74"/>
      <c r="QK219" s="74"/>
      <c r="QL219" s="74"/>
      <c r="QM219" s="74"/>
      <c r="QN219" s="74"/>
      <c r="QO219" s="74"/>
      <c r="QP219" s="74"/>
      <c r="QQ219" s="74"/>
      <c r="QR219" s="74"/>
      <c r="QS219" s="74"/>
      <c r="QT219" s="74"/>
      <c r="QU219" s="74"/>
      <c r="QV219" s="74"/>
      <c r="QW219" s="74"/>
      <c r="QX219" s="74"/>
      <c r="QY219" s="74"/>
      <c r="QZ219" s="74"/>
      <c r="RA219" s="74"/>
      <c r="RB219" s="74"/>
      <c r="RC219" s="74"/>
      <c r="RD219" s="74"/>
      <c r="RE219" s="74"/>
      <c r="RF219" s="74"/>
      <c r="RG219" s="74"/>
      <c r="RH219" s="74"/>
      <c r="RI219" s="74"/>
      <c r="RJ219" s="74"/>
      <c r="RK219" s="74"/>
      <c r="RL219" s="74"/>
      <c r="RM219" s="74"/>
      <c r="RN219" s="74"/>
      <c r="RO219" s="74"/>
      <c r="RP219" s="74"/>
      <c r="RQ219" s="74"/>
      <c r="RR219" s="74"/>
      <c r="RS219" s="74"/>
      <c r="RT219" s="74"/>
      <c r="RU219" s="74"/>
      <c r="RV219" s="74"/>
      <c r="RW219" s="74"/>
      <c r="RX219" s="74"/>
      <c r="RY219" s="74"/>
      <c r="RZ219" s="74"/>
      <c r="SA219" s="74"/>
      <c r="SB219" s="74"/>
      <c r="SC219" s="74"/>
      <c r="SD219" s="74"/>
      <c r="SE219" s="74"/>
      <c r="SF219" s="74"/>
      <c r="SG219" s="74"/>
      <c r="SH219" s="74"/>
      <c r="SI219" s="74"/>
      <c r="SJ219" s="74"/>
      <c r="SK219" s="74"/>
      <c r="SL219" s="74"/>
      <c r="SM219" s="74"/>
      <c r="SN219" s="74"/>
      <c r="SO219" s="74"/>
      <c r="SP219" s="74"/>
      <c r="SQ219" s="74"/>
      <c r="SR219" s="74"/>
      <c r="SS219" s="74"/>
      <c r="ST219" s="74"/>
      <c r="SU219" s="74"/>
      <c r="SV219" s="74"/>
      <c r="SW219" s="74"/>
      <c r="SX219" s="74"/>
      <c r="SY219" s="74"/>
      <c r="SZ219" s="74"/>
      <c r="TA219" s="74"/>
      <c r="TB219" s="74"/>
      <c r="TC219" s="74"/>
      <c r="TD219" s="74"/>
      <c r="TE219" s="74"/>
      <c r="TF219" s="74"/>
      <c r="TG219" s="74"/>
      <c r="TH219" s="74"/>
      <c r="TI219" s="74"/>
      <c r="TJ219" s="74"/>
      <c r="TK219" s="74"/>
      <c r="TL219" s="74"/>
      <c r="TM219" s="74"/>
      <c r="TN219" s="74"/>
      <c r="TO219" s="74"/>
      <c r="TP219" s="74"/>
      <c r="TQ219" s="74"/>
      <c r="TR219" s="74"/>
      <c r="TS219" s="74"/>
      <c r="TT219" s="74"/>
      <c r="TU219" s="74"/>
      <c r="TV219" s="74"/>
      <c r="TW219" s="74"/>
      <c r="TX219" s="74"/>
      <c r="TY219" s="74"/>
      <c r="TZ219" s="74"/>
      <c r="UA219" s="74"/>
      <c r="UB219" s="74"/>
      <c r="UC219" s="74"/>
      <c r="UD219" s="74"/>
      <c r="UE219" s="74"/>
      <c r="UF219" s="74"/>
      <c r="UG219" s="74"/>
      <c r="UH219" s="74"/>
      <c r="UI219" s="74"/>
      <c r="UJ219" s="74"/>
      <c r="UK219" s="74"/>
      <c r="UL219" s="74"/>
      <c r="UM219" s="74"/>
      <c r="UN219" s="74"/>
      <c r="UO219" s="74"/>
      <c r="UP219" s="74"/>
      <c r="UQ219" s="74"/>
      <c r="UR219" s="74"/>
      <c r="US219" s="74"/>
      <c r="UT219" s="74"/>
      <c r="UU219" s="74"/>
      <c r="UV219" s="74"/>
      <c r="UW219" s="74"/>
      <c r="UX219" s="74"/>
      <c r="UY219" s="74"/>
      <c r="UZ219" s="74"/>
      <c r="VA219" s="74"/>
      <c r="VB219" s="74"/>
      <c r="VC219" s="74"/>
      <c r="VD219" s="74"/>
      <c r="VE219" s="74"/>
      <c r="VF219" s="74"/>
      <c r="VG219" s="74"/>
      <c r="VH219" s="74"/>
      <c r="VI219" s="74"/>
      <c r="VJ219" s="74"/>
      <c r="VK219" s="74"/>
      <c r="VL219" s="74"/>
      <c r="VM219" s="74"/>
      <c r="VN219" s="74"/>
      <c r="VO219" s="74"/>
      <c r="VP219" s="74"/>
      <c r="VQ219" s="74"/>
      <c r="VR219" s="74"/>
      <c r="VS219" s="74"/>
      <c r="VT219" s="74"/>
      <c r="VU219" s="74"/>
      <c r="VV219" s="74"/>
      <c r="VW219" s="74"/>
      <c r="VX219" s="74"/>
      <c r="VY219" s="74"/>
      <c r="VZ219" s="74"/>
      <c r="WA219" s="74"/>
      <c r="WB219" s="74"/>
      <c r="WC219" s="74"/>
      <c r="WD219" s="74"/>
      <c r="WE219" s="74"/>
      <c r="WF219" s="74"/>
      <c r="WG219" s="74"/>
      <c r="WH219" s="74"/>
      <c r="WI219" s="74"/>
      <c r="WJ219" s="74"/>
      <c r="WK219" s="74"/>
      <c r="WL219" s="74"/>
      <c r="WM219" s="74"/>
      <c r="WN219" s="74"/>
      <c r="WO219" s="74"/>
      <c r="WP219" s="74"/>
      <c r="WQ219" s="74"/>
      <c r="WR219" s="74"/>
      <c r="WS219" s="74"/>
      <c r="WT219" s="74"/>
      <c r="WU219" s="74"/>
      <c r="WV219" s="74"/>
      <c r="WW219" s="74"/>
      <c r="WX219" s="74"/>
      <c r="WY219" s="74"/>
      <c r="WZ219" s="74"/>
      <c r="XA219" s="74"/>
      <c r="XB219" s="74"/>
      <c r="XC219" s="74"/>
      <c r="XD219" s="74"/>
      <c r="XE219" s="74"/>
      <c r="XF219" s="74"/>
      <c r="XG219" s="74"/>
      <c r="XH219" s="74"/>
      <c r="XI219" s="74"/>
      <c r="XJ219" s="74"/>
      <c r="XK219" s="74"/>
      <c r="XL219" s="74"/>
      <c r="XM219" s="74"/>
      <c r="XN219" s="74"/>
      <c r="XO219" s="74"/>
      <c r="XP219" s="74"/>
      <c r="XQ219" s="74"/>
      <c r="XR219" s="74"/>
      <c r="XS219" s="74"/>
      <c r="XT219" s="74"/>
      <c r="XU219" s="74"/>
      <c r="XV219" s="74"/>
      <c r="XW219" s="74"/>
      <c r="XX219" s="74"/>
      <c r="XY219" s="74"/>
      <c r="XZ219" s="74"/>
      <c r="YA219" s="74"/>
      <c r="YB219" s="74"/>
      <c r="YC219" s="74"/>
      <c r="YD219" s="74"/>
      <c r="YE219" s="74"/>
      <c r="YF219" s="74"/>
      <c r="YG219" s="74"/>
      <c r="YH219" s="74"/>
      <c r="YI219" s="74"/>
      <c r="YJ219" s="74"/>
      <c r="YK219" s="74"/>
      <c r="YL219" s="74"/>
      <c r="YM219" s="74"/>
      <c r="YN219" s="74"/>
      <c r="YO219" s="74"/>
      <c r="YP219" s="74"/>
      <c r="YQ219" s="74"/>
      <c r="YR219" s="74"/>
      <c r="YS219" s="74"/>
      <c r="YT219" s="74"/>
      <c r="YU219" s="74"/>
      <c r="YV219" s="74"/>
      <c r="YW219" s="74"/>
      <c r="YX219" s="74"/>
      <c r="YY219" s="74"/>
      <c r="YZ219" s="74"/>
      <c r="ZA219" s="74"/>
      <c r="ZB219" s="74"/>
      <c r="ZC219" s="74"/>
      <c r="ZD219" s="74"/>
      <c r="ZE219" s="74"/>
      <c r="ZF219" s="74"/>
      <c r="ZG219" s="74"/>
      <c r="ZH219" s="74"/>
      <c r="ZI219" s="74"/>
      <c r="ZJ219" s="74"/>
      <c r="ZK219" s="74"/>
      <c r="ZL219" s="74"/>
      <c r="ZM219" s="74"/>
      <c r="ZN219" s="74"/>
      <c r="ZO219" s="74"/>
      <c r="ZP219" s="74"/>
      <c r="ZQ219" s="74"/>
      <c r="ZR219" s="74"/>
      <c r="ZS219" s="74"/>
      <c r="ZT219" s="74"/>
      <c r="ZU219" s="74"/>
      <c r="ZV219" s="74"/>
      <c r="ZW219" s="74"/>
      <c r="ZX219" s="74"/>
      <c r="ZY219" s="74"/>
      <c r="ZZ219" s="74"/>
      <c r="AAA219" s="74"/>
      <c r="AAB219" s="74"/>
      <c r="AAC219" s="74"/>
      <c r="AAD219" s="74"/>
      <c r="AAE219" s="74"/>
      <c r="AAF219" s="74"/>
      <c r="AAG219" s="74"/>
      <c r="AAH219" s="74"/>
      <c r="AAI219" s="74"/>
      <c r="AAJ219" s="74"/>
      <c r="AAK219" s="74"/>
      <c r="AAL219" s="74"/>
      <c r="AAM219" s="74"/>
      <c r="AAN219" s="74"/>
      <c r="AAO219" s="74"/>
      <c r="AAP219" s="74"/>
      <c r="AAQ219" s="74"/>
      <c r="AAR219" s="74"/>
      <c r="AAS219" s="74"/>
      <c r="AAT219" s="74"/>
      <c r="AAU219" s="74"/>
      <c r="AAV219" s="74"/>
      <c r="AAW219" s="74"/>
      <c r="AAX219" s="74"/>
      <c r="AAY219" s="74"/>
      <c r="AAZ219" s="74"/>
      <c r="ABA219" s="74"/>
      <c r="ABB219" s="74"/>
      <c r="ABC219" s="74"/>
      <c r="ABD219" s="74"/>
      <c r="ABE219" s="74"/>
      <c r="ABF219" s="74"/>
      <c r="ABG219" s="74"/>
      <c r="ABH219" s="74"/>
      <c r="ABI219" s="74"/>
      <c r="ABJ219" s="74"/>
      <c r="ABK219" s="74"/>
      <c r="ABL219" s="74"/>
      <c r="ABM219" s="74"/>
      <c r="ABN219" s="74"/>
      <c r="ABO219" s="74"/>
      <c r="ABP219" s="74"/>
      <c r="ABQ219" s="74"/>
      <c r="ABR219" s="74"/>
      <c r="ABS219" s="74"/>
      <c r="ABT219" s="74"/>
      <c r="ABU219" s="74"/>
      <c r="ABV219" s="74"/>
      <c r="ABW219" s="74"/>
      <c r="ABX219" s="74"/>
      <c r="ABY219" s="74"/>
      <c r="ABZ219" s="74"/>
      <c r="ACA219" s="74"/>
      <c r="ACB219" s="74"/>
      <c r="ACC219" s="74"/>
      <c r="ACD219" s="74"/>
      <c r="ACE219" s="74"/>
      <c r="ACF219" s="74"/>
      <c r="ACG219" s="74"/>
      <c r="ACH219" s="74"/>
      <c r="ACI219" s="74"/>
      <c r="ACJ219" s="74"/>
      <c r="ACK219" s="74"/>
      <c r="ACL219" s="74"/>
      <c r="ACM219" s="74"/>
      <c r="ACN219" s="74"/>
      <c r="ACO219" s="74"/>
      <c r="ACP219" s="74"/>
      <c r="ACQ219" s="74"/>
      <c r="ACR219" s="74"/>
      <c r="ACS219" s="74"/>
      <c r="ACT219" s="74"/>
      <c r="ACU219" s="74"/>
      <c r="ACV219" s="74"/>
      <c r="ACW219" s="74"/>
      <c r="ACX219" s="74"/>
      <c r="ACY219" s="74"/>
      <c r="ACZ219" s="74"/>
      <c r="ADA219" s="74"/>
      <c r="ADB219" s="74"/>
      <c r="ADC219" s="74"/>
      <c r="ADD219" s="74"/>
      <c r="ADE219" s="74"/>
      <c r="ADF219" s="74"/>
      <c r="ADG219" s="74"/>
      <c r="ADH219" s="74"/>
      <c r="ADI219" s="74"/>
      <c r="ADJ219" s="74"/>
      <c r="ADK219" s="74"/>
      <c r="ADL219" s="74"/>
      <c r="ADM219" s="74"/>
      <c r="ADN219" s="74"/>
      <c r="ADO219" s="74"/>
      <c r="ADP219" s="74"/>
      <c r="ADQ219" s="74"/>
      <c r="ADR219" s="74"/>
      <c r="ADS219" s="74"/>
      <c r="ADT219" s="74"/>
      <c r="ADU219" s="74"/>
      <c r="ADV219" s="74"/>
      <c r="ADW219" s="74"/>
      <c r="ADX219" s="74"/>
      <c r="ADY219" s="74"/>
      <c r="ADZ219" s="74"/>
      <c r="AEA219" s="74"/>
      <c r="AEB219" s="74"/>
      <c r="AEC219" s="74"/>
      <c r="AED219" s="74"/>
      <c r="AEE219" s="74"/>
      <c r="AEF219" s="74"/>
      <c r="AEG219" s="74"/>
      <c r="AEH219" s="74"/>
      <c r="AEI219" s="74"/>
      <c r="AEJ219" s="74"/>
      <c r="AEK219" s="74"/>
      <c r="AEL219" s="74"/>
      <c r="AEM219" s="74"/>
      <c r="AEN219" s="74"/>
      <c r="AEO219" s="74"/>
      <c r="AEP219" s="74"/>
      <c r="AEQ219" s="74"/>
      <c r="AER219" s="74"/>
      <c r="AES219" s="74"/>
      <c r="AET219" s="74"/>
      <c r="AEU219" s="74"/>
      <c r="AEV219" s="74"/>
      <c r="AEW219" s="74"/>
      <c r="AEX219" s="74"/>
      <c r="AEY219" s="74"/>
      <c r="AEZ219" s="74"/>
      <c r="AFA219" s="74"/>
      <c r="AFB219" s="74"/>
      <c r="AFC219" s="74"/>
      <c r="AFD219" s="74"/>
      <c r="AFE219" s="74"/>
      <c r="AFF219" s="74"/>
      <c r="AFG219" s="74"/>
      <c r="AFH219" s="74"/>
      <c r="AFI219" s="74"/>
      <c r="AFJ219" s="74"/>
      <c r="AFK219" s="74"/>
      <c r="AFL219" s="74"/>
      <c r="AFM219" s="74"/>
      <c r="AFN219" s="74"/>
      <c r="AFO219" s="74"/>
      <c r="AFP219" s="74"/>
      <c r="AFQ219" s="74"/>
      <c r="AFR219" s="74"/>
      <c r="AFS219" s="74"/>
      <c r="AFT219" s="74"/>
      <c r="AFU219" s="74"/>
      <c r="AFV219" s="74"/>
      <c r="AFW219" s="74"/>
      <c r="AFX219" s="74"/>
      <c r="AFY219" s="74"/>
      <c r="AFZ219" s="74"/>
      <c r="AGA219" s="74"/>
      <c r="AGB219" s="74"/>
      <c r="AGC219" s="74"/>
      <c r="AGD219" s="74"/>
      <c r="AGE219" s="74"/>
      <c r="AGF219" s="74"/>
      <c r="AGG219" s="74"/>
      <c r="AGH219" s="74"/>
      <c r="AGI219" s="74"/>
      <c r="AGJ219" s="74"/>
      <c r="AGK219" s="74"/>
      <c r="AGL219" s="74"/>
      <c r="AGM219" s="74"/>
      <c r="AGN219" s="74"/>
      <c r="AGO219" s="74"/>
      <c r="AGP219" s="74"/>
      <c r="AGQ219" s="74"/>
      <c r="AGR219" s="74"/>
      <c r="AGS219" s="74"/>
      <c r="AGT219" s="74"/>
      <c r="AGU219" s="74"/>
      <c r="AGV219" s="74"/>
      <c r="AGW219" s="74"/>
      <c r="AGX219" s="74"/>
      <c r="AGY219" s="74"/>
      <c r="AGZ219" s="74"/>
      <c r="AHA219" s="74"/>
      <c r="AHB219" s="74"/>
      <c r="AHC219" s="74"/>
      <c r="AHD219" s="74"/>
      <c r="AHE219" s="74"/>
      <c r="AHF219" s="74"/>
      <c r="AHG219" s="74"/>
      <c r="AHH219" s="74"/>
      <c r="AHI219" s="74"/>
      <c r="AHJ219" s="74"/>
      <c r="AHK219" s="74"/>
      <c r="AHL219" s="74"/>
      <c r="AHM219" s="74"/>
      <c r="AHN219" s="74"/>
      <c r="AHO219" s="74"/>
      <c r="AHP219" s="74"/>
      <c r="AHQ219" s="74"/>
      <c r="AHR219" s="74"/>
      <c r="AHS219" s="74"/>
      <c r="AHT219" s="74"/>
      <c r="AHU219" s="74"/>
      <c r="AHV219" s="74"/>
      <c r="AHW219" s="74"/>
      <c r="AHX219" s="74"/>
      <c r="AHY219" s="74"/>
      <c r="AHZ219" s="74"/>
      <c r="AIA219" s="74"/>
      <c r="AIB219" s="74"/>
      <c r="AIC219" s="74"/>
      <c r="AID219" s="74"/>
      <c r="AIE219" s="74"/>
      <c r="AIF219" s="74"/>
      <c r="AIG219" s="74"/>
      <c r="AIH219" s="74"/>
      <c r="AII219" s="74"/>
      <c r="AIJ219" s="74"/>
      <c r="AIK219" s="74"/>
      <c r="AIL219" s="74"/>
      <c r="AIM219" s="74"/>
      <c r="AIN219" s="74"/>
      <c r="AIO219" s="74"/>
      <c r="AIP219" s="74"/>
      <c r="AIQ219" s="74"/>
      <c r="AIR219" s="74"/>
      <c r="AIS219" s="74"/>
      <c r="AIT219" s="74"/>
      <c r="AIU219" s="74"/>
      <c r="AIV219" s="74"/>
      <c r="AIW219" s="74"/>
      <c r="AIX219" s="74"/>
      <c r="AIY219" s="74"/>
      <c r="AIZ219" s="74"/>
      <c r="AJA219" s="74"/>
      <c r="AJB219" s="74"/>
      <c r="AJC219" s="74"/>
      <c r="AJD219" s="74"/>
      <c r="AJE219" s="74"/>
      <c r="AJF219" s="74"/>
      <c r="AJG219" s="74"/>
      <c r="AJH219" s="74"/>
      <c r="AJI219" s="74"/>
      <c r="AJJ219" s="74"/>
      <c r="AJK219" s="74"/>
      <c r="AJL219" s="74"/>
      <c r="AJM219" s="74"/>
      <c r="AJN219" s="74"/>
      <c r="AJO219" s="74"/>
      <c r="AJP219" s="74"/>
      <c r="AJQ219" s="74"/>
      <c r="AJR219" s="74"/>
      <c r="AJS219" s="74"/>
      <c r="AJT219" s="74"/>
      <c r="AJU219" s="74"/>
      <c r="AJV219" s="74"/>
      <c r="AJW219" s="74"/>
      <c r="AJX219" s="74"/>
      <c r="AJY219" s="74"/>
      <c r="AJZ219" s="74"/>
      <c r="AKA219" s="74"/>
      <c r="AKB219" s="74"/>
      <c r="AKC219" s="74"/>
      <c r="AKD219" s="74"/>
      <c r="AKE219" s="74"/>
      <c r="AKF219" s="74"/>
      <c r="AKG219" s="74"/>
      <c r="AKH219" s="74"/>
      <c r="AKI219" s="74"/>
      <c r="AKJ219" s="74"/>
      <c r="AKK219" s="74"/>
      <c r="AKL219" s="74"/>
      <c r="AKM219" s="74"/>
      <c r="AKN219" s="74"/>
      <c r="AKO219" s="74"/>
      <c r="AKP219" s="74"/>
      <c r="AKQ219" s="74"/>
      <c r="AKR219" s="74"/>
      <c r="AKS219" s="74"/>
      <c r="AKT219" s="74"/>
      <c r="AKU219" s="74"/>
      <c r="AKV219" s="74"/>
      <c r="AKW219" s="74"/>
      <c r="AKX219" s="74"/>
      <c r="AKY219" s="74"/>
      <c r="AKZ219" s="74"/>
      <c r="ALA219" s="74"/>
      <c r="ALB219" s="74"/>
      <c r="ALC219" s="74"/>
      <c r="ALD219" s="74"/>
      <c r="ALE219" s="74"/>
      <c r="ALF219" s="74"/>
      <c r="ALG219" s="74"/>
      <c r="ALH219" s="74"/>
      <c r="ALI219" s="74"/>
      <c r="ALJ219" s="74"/>
      <c r="ALK219" s="74"/>
      <c r="ALL219" s="74"/>
      <c r="ALM219" s="74"/>
      <c r="ALN219" s="74"/>
      <c r="ALO219" s="74"/>
      <c r="ALP219" s="74"/>
      <c r="ALQ219" s="74"/>
      <c r="ALR219" s="74"/>
      <c r="ALS219" s="74"/>
      <c r="ALT219" s="74"/>
      <c r="ALU219" s="74"/>
      <c r="ALV219" s="74"/>
      <c r="ALW219" s="74"/>
      <c r="ALX219" s="74"/>
      <c r="ALY219" s="74"/>
      <c r="ALZ219" s="74"/>
      <c r="AMA219" s="74"/>
      <c r="AMB219" s="74"/>
      <c r="AMC219" s="74"/>
      <c r="AMD219" s="74"/>
      <c r="AME219" s="74"/>
      <c r="AMF219" s="74"/>
      <c r="AMG219" s="74"/>
      <c r="AMH219" s="74"/>
      <c r="AMI219" s="74"/>
      <c r="AMJ219" s="74"/>
      <c r="AMK219" s="74"/>
      <c r="AML219" s="74"/>
      <c r="AMM219" s="74"/>
      <c r="AMN219" s="74"/>
      <c r="AMO219" s="74"/>
      <c r="AMP219" s="74"/>
      <c r="AMQ219" s="74"/>
      <c r="AMR219" s="74"/>
      <c r="AMS219" s="74"/>
      <c r="AMT219" s="74"/>
      <c r="AMU219" s="74"/>
      <c r="AMV219" s="74"/>
      <c r="AMW219" s="74"/>
      <c r="AMX219" s="74"/>
      <c r="AMY219" s="74"/>
      <c r="AMZ219" s="74"/>
      <c r="ANA219" s="74"/>
      <c r="ANB219" s="74"/>
      <c r="ANC219" s="74"/>
      <c r="AND219" s="74"/>
      <c r="ANE219" s="74"/>
      <c r="ANF219" s="74"/>
      <c r="ANG219" s="74"/>
      <c r="ANH219" s="74"/>
      <c r="ANI219" s="74"/>
      <c r="ANJ219" s="74"/>
      <c r="ANK219" s="74"/>
      <c r="ANL219" s="74"/>
      <c r="ANM219" s="74"/>
      <c r="ANN219" s="74"/>
      <c r="ANO219" s="74"/>
      <c r="ANP219" s="74"/>
      <c r="ANQ219" s="74"/>
      <c r="ANR219" s="74"/>
      <c r="ANS219" s="74"/>
      <c r="ANT219" s="74"/>
      <c r="ANU219" s="74"/>
      <c r="ANV219" s="74"/>
      <c r="ANW219" s="74"/>
      <c r="ANX219" s="74"/>
      <c r="ANY219" s="74"/>
      <c r="ANZ219" s="74"/>
      <c r="AOA219" s="74"/>
      <c r="AOB219" s="74"/>
      <c r="AOC219" s="74"/>
      <c r="AOD219" s="74"/>
      <c r="AOE219" s="74"/>
      <c r="AOF219" s="74"/>
      <c r="AOG219" s="74"/>
      <c r="AOH219" s="74"/>
      <c r="AOI219" s="74"/>
      <c r="AOJ219" s="74"/>
      <c r="AOK219" s="74"/>
      <c r="AOL219" s="74"/>
      <c r="AOM219" s="74"/>
      <c r="AON219" s="74"/>
      <c r="AOO219" s="74"/>
      <c r="AOP219" s="74"/>
      <c r="AOQ219" s="74"/>
      <c r="AOR219" s="74"/>
      <c r="AOS219" s="74"/>
      <c r="AOT219" s="74"/>
      <c r="AOU219" s="74"/>
      <c r="AOV219" s="74"/>
      <c r="AOW219" s="74"/>
      <c r="AOX219" s="74"/>
      <c r="AOY219" s="74"/>
      <c r="AOZ219" s="74"/>
      <c r="APA219" s="74"/>
      <c r="APB219" s="74"/>
      <c r="APC219" s="74"/>
      <c r="APD219" s="74"/>
      <c r="APE219" s="74"/>
      <c r="APF219" s="74"/>
      <c r="APG219" s="74"/>
      <c r="APH219" s="74"/>
      <c r="API219" s="74"/>
      <c r="APJ219" s="74"/>
      <c r="APK219" s="74"/>
      <c r="APL219" s="74"/>
      <c r="APM219" s="74"/>
      <c r="APN219" s="74"/>
      <c r="APO219" s="74"/>
      <c r="APP219" s="74"/>
      <c r="APQ219" s="74"/>
      <c r="APR219" s="74"/>
      <c r="APS219" s="74"/>
      <c r="APT219" s="74"/>
      <c r="APU219" s="74"/>
      <c r="APV219" s="74"/>
      <c r="APW219" s="74"/>
      <c r="APX219" s="74"/>
      <c r="APY219" s="74"/>
      <c r="APZ219" s="74"/>
      <c r="AQA219" s="74"/>
      <c r="AQB219" s="74"/>
      <c r="AQC219" s="74"/>
      <c r="AQD219" s="74"/>
      <c r="AQE219" s="74"/>
      <c r="AQF219" s="74"/>
      <c r="AQG219" s="74"/>
      <c r="AQH219" s="74"/>
      <c r="AQI219" s="74"/>
      <c r="AQJ219" s="74"/>
      <c r="AQK219" s="74"/>
      <c r="AQL219" s="74"/>
      <c r="AQM219" s="74"/>
      <c r="AQN219" s="74"/>
      <c r="AQO219" s="74"/>
      <c r="AQP219" s="74"/>
      <c r="AQQ219" s="74"/>
      <c r="AQR219" s="74"/>
      <c r="AQS219" s="74"/>
      <c r="AQT219" s="74"/>
      <c r="AQU219" s="74"/>
      <c r="AQV219" s="74"/>
      <c r="AQW219" s="74"/>
      <c r="AQX219" s="74"/>
      <c r="AQY219" s="74"/>
      <c r="AQZ219" s="74"/>
      <c r="ARA219" s="74"/>
      <c r="ARB219" s="74"/>
      <c r="ARC219" s="74"/>
      <c r="ARD219" s="74"/>
      <c r="ARE219" s="74"/>
      <c r="ARF219" s="74"/>
      <c r="ARG219" s="74"/>
      <c r="ARH219" s="74"/>
      <c r="ARI219" s="74"/>
      <c r="ARJ219" s="74"/>
      <c r="ARK219" s="74"/>
      <c r="ARL219" s="74"/>
      <c r="ARM219" s="74"/>
      <c r="ARN219" s="74"/>
      <c r="ARO219" s="74"/>
      <c r="ARP219" s="74"/>
      <c r="ARQ219" s="74"/>
      <c r="ARR219" s="74"/>
      <c r="ARS219" s="74"/>
      <c r="ART219" s="74"/>
      <c r="ARU219" s="74"/>
      <c r="ARV219" s="74"/>
      <c r="ARW219" s="74"/>
      <c r="ARX219" s="74"/>
      <c r="ARY219" s="74"/>
      <c r="ARZ219" s="74"/>
      <c r="ASA219" s="74"/>
      <c r="ASB219" s="74"/>
      <c r="ASC219" s="74"/>
      <c r="ASD219" s="74"/>
      <c r="ASE219" s="74"/>
      <c r="ASF219" s="74"/>
      <c r="ASG219" s="74"/>
      <c r="ASH219" s="74"/>
      <c r="ASI219" s="74"/>
      <c r="ASJ219" s="74"/>
      <c r="ASK219" s="74"/>
      <c r="ASL219" s="74"/>
      <c r="ASM219" s="74"/>
      <c r="ASN219" s="74"/>
      <c r="ASO219" s="74"/>
      <c r="ASP219" s="74"/>
      <c r="ASQ219" s="74"/>
      <c r="ASR219" s="74"/>
      <c r="ASS219" s="74"/>
      <c r="AST219" s="74"/>
      <c r="ASU219" s="74"/>
      <c r="ASV219" s="74"/>
      <c r="ASW219" s="74"/>
      <c r="ASX219" s="74"/>
      <c r="ASY219" s="74"/>
      <c r="ASZ219" s="74"/>
      <c r="ATA219" s="74"/>
      <c r="ATB219" s="74"/>
      <c r="ATC219" s="74"/>
      <c r="ATD219" s="74"/>
      <c r="ATE219" s="74"/>
      <c r="ATF219" s="74"/>
      <c r="ATG219" s="74"/>
      <c r="ATH219" s="74"/>
      <c r="ATI219" s="74"/>
      <c r="ATJ219" s="74"/>
      <c r="ATK219" s="74"/>
      <c r="ATL219" s="74"/>
      <c r="ATM219" s="74"/>
      <c r="ATN219" s="74"/>
      <c r="ATO219" s="74"/>
      <c r="ATP219" s="74"/>
      <c r="ATQ219" s="74"/>
      <c r="ATR219" s="74"/>
      <c r="ATS219" s="74"/>
      <c r="ATT219" s="74"/>
      <c r="ATU219" s="74"/>
      <c r="ATV219" s="74"/>
      <c r="ATW219" s="74"/>
      <c r="ATX219" s="74"/>
      <c r="ATY219" s="74"/>
      <c r="ATZ219" s="74"/>
      <c r="AUA219" s="74"/>
      <c r="AUB219" s="74"/>
      <c r="AUC219" s="74"/>
      <c r="AUD219" s="74"/>
      <c r="AUE219" s="74"/>
      <c r="AUF219" s="74"/>
      <c r="AUG219" s="74"/>
      <c r="AUH219" s="74"/>
      <c r="AUI219" s="74"/>
      <c r="AUJ219" s="74"/>
      <c r="AUK219" s="74"/>
      <c r="AUL219" s="74"/>
      <c r="AUM219" s="74"/>
      <c r="AUN219" s="74"/>
      <c r="AUO219" s="74"/>
      <c r="AUP219" s="74"/>
      <c r="AUQ219" s="74"/>
      <c r="AUR219" s="74"/>
      <c r="AUS219" s="74"/>
      <c r="AUT219" s="74"/>
      <c r="AUU219" s="74"/>
      <c r="AUV219" s="74"/>
      <c r="AUW219" s="74"/>
      <c r="AUX219" s="74"/>
      <c r="AUY219" s="74"/>
      <c r="AUZ219" s="74"/>
      <c r="AVA219" s="74"/>
      <c r="AVB219" s="74"/>
      <c r="AVC219" s="74"/>
      <c r="AVD219" s="74"/>
      <c r="AVE219" s="74"/>
      <c r="AVF219" s="74"/>
      <c r="AVG219" s="74"/>
      <c r="AVH219" s="74"/>
      <c r="AVI219" s="74"/>
      <c r="AVJ219" s="74"/>
      <c r="AVK219" s="74"/>
      <c r="AVL219" s="74"/>
      <c r="AVM219" s="74"/>
      <c r="AVN219" s="74"/>
      <c r="AVO219" s="74"/>
      <c r="AVP219" s="74"/>
      <c r="AVQ219" s="74"/>
      <c r="AVR219" s="74"/>
      <c r="AVS219" s="74"/>
      <c r="AVT219" s="74"/>
      <c r="AVU219" s="74"/>
      <c r="AVV219" s="74"/>
      <c r="AVW219" s="74"/>
      <c r="AVX219" s="74"/>
      <c r="AVY219" s="74"/>
      <c r="AVZ219" s="74"/>
      <c r="AWA219" s="74"/>
      <c r="AWB219" s="74"/>
      <c r="AWC219" s="74"/>
      <c r="AWD219" s="74"/>
      <c r="AWE219" s="74"/>
      <c r="AWF219" s="74"/>
      <c r="AWG219" s="74"/>
      <c r="AWH219" s="74"/>
      <c r="AWI219" s="74"/>
      <c r="AWJ219" s="74"/>
      <c r="AWK219" s="74"/>
      <c r="AWL219" s="74"/>
      <c r="AWM219" s="74"/>
      <c r="AWN219" s="74"/>
      <c r="AWO219" s="74"/>
      <c r="AWP219" s="74"/>
      <c r="AWQ219" s="74"/>
      <c r="AWR219" s="74"/>
      <c r="AWS219" s="74"/>
      <c r="AWT219" s="74"/>
      <c r="AWU219" s="74"/>
      <c r="AWV219" s="74"/>
      <c r="AWW219" s="74"/>
      <c r="AWX219" s="74"/>
      <c r="AWY219" s="74"/>
      <c r="AWZ219" s="74"/>
      <c r="AXA219" s="74"/>
      <c r="AXB219" s="74"/>
      <c r="AXC219" s="74"/>
      <c r="AXD219" s="74"/>
      <c r="AXE219" s="74"/>
      <c r="AXF219" s="74"/>
      <c r="AXG219" s="74"/>
      <c r="AXH219" s="74"/>
      <c r="AXI219" s="74"/>
      <c r="AXJ219" s="74"/>
      <c r="AXK219" s="74"/>
      <c r="AXL219" s="74"/>
      <c r="AXM219" s="74"/>
      <c r="AXN219" s="74"/>
      <c r="AXO219" s="74"/>
      <c r="AXP219" s="74"/>
      <c r="AXQ219" s="74"/>
      <c r="AXR219" s="74"/>
      <c r="AXS219" s="74"/>
      <c r="AXT219" s="74"/>
      <c r="AXU219" s="74"/>
      <c r="AXV219" s="74"/>
      <c r="AXW219" s="74"/>
      <c r="AXX219" s="74"/>
      <c r="AXY219" s="74"/>
      <c r="AXZ219" s="74"/>
      <c r="AYA219" s="74"/>
      <c r="AYB219" s="74"/>
      <c r="AYC219" s="74"/>
      <c r="AYD219" s="74"/>
      <c r="AYE219" s="74"/>
      <c r="AYF219" s="74"/>
      <c r="AYG219" s="74"/>
      <c r="AYH219" s="74"/>
      <c r="AYI219" s="74"/>
      <c r="AYJ219" s="74"/>
      <c r="AYK219" s="74"/>
      <c r="AYL219" s="74"/>
      <c r="AYM219" s="74"/>
      <c r="AYN219" s="74"/>
      <c r="AYO219" s="74"/>
      <c r="AYP219" s="74"/>
      <c r="AYQ219" s="74"/>
      <c r="AYR219" s="74"/>
      <c r="AYS219" s="74"/>
      <c r="AYT219" s="74"/>
      <c r="AYU219" s="74"/>
      <c r="AYV219" s="74"/>
      <c r="AYW219" s="74"/>
      <c r="AYX219" s="74"/>
      <c r="AYY219" s="74"/>
      <c r="AYZ219" s="74"/>
      <c r="AZA219" s="74"/>
      <c r="AZB219" s="74"/>
      <c r="AZC219" s="74"/>
      <c r="AZD219" s="74"/>
      <c r="AZE219" s="74"/>
      <c r="AZF219" s="74"/>
      <c r="AZG219" s="74"/>
      <c r="AZH219" s="74"/>
      <c r="AZI219" s="74"/>
      <c r="AZJ219" s="74"/>
      <c r="AZK219" s="74"/>
      <c r="AZL219" s="74"/>
      <c r="AZM219" s="74"/>
      <c r="AZN219" s="74"/>
      <c r="AZO219" s="74"/>
      <c r="AZP219" s="74"/>
      <c r="AZQ219" s="74"/>
      <c r="AZR219" s="74"/>
      <c r="AZS219" s="74"/>
      <c r="AZT219" s="74"/>
      <c r="AZU219" s="74"/>
      <c r="AZV219" s="74"/>
      <c r="AZW219" s="74"/>
      <c r="AZX219" s="74"/>
      <c r="AZY219" s="74"/>
      <c r="AZZ219" s="74"/>
      <c r="BAA219" s="74"/>
      <c r="BAB219" s="74"/>
      <c r="BAC219" s="74"/>
      <c r="BAD219" s="74"/>
      <c r="BAE219" s="74"/>
      <c r="BAF219" s="74"/>
      <c r="BAG219" s="74"/>
      <c r="BAH219" s="74"/>
      <c r="BAI219" s="74"/>
      <c r="BAJ219" s="74"/>
      <c r="BAK219" s="74"/>
      <c r="BAL219" s="74"/>
      <c r="BAM219" s="74"/>
      <c r="BAN219" s="74"/>
      <c r="BAO219" s="74"/>
      <c r="BAP219" s="74"/>
      <c r="BAQ219" s="74"/>
      <c r="BAR219" s="74"/>
      <c r="BAS219" s="74"/>
      <c r="BAT219" s="74"/>
      <c r="BAU219" s="74"/>
      <c r="BAV219" s="74"/>
      <c r="BAW219" s="74"/>
      <c r="BAX219" s="74"/>
      <c r="BAY219" s="74"/>
      <c r="BAZ219" s="74"/>
      <c r="BBA219" s="74"/>
      <c r="BBB219" s="74"/>
      <c r="BBC219" s="74"/>
      <c r="BBD219" s="74"/>
      <c r="BBE219" s="74"/>
      <c r="BBF219" s="74"/>
      <c r="BBG219" s="74"/>
      <c r="BBH219" s="74"/>
      <c r="BBI219" s="74"/>
      <c r="BBJ219" s="74"/>
      <c r="BBK219" s="74"/>
      <c r="BBL219" s="74"/>
      <c r="BBM219" s="74"/>
      <c r="BBN219" s="74"/>
      <c r="BBO219" s="74"/>
      <c r="BBP219" s="74"/>
      <c r="BBQ219" s="74"/>
      <c r="BBR219" s="74"/>
      <c r="BBS219" s="74"/>
      <c r="BBT219" s="74"/>
      <c r="BBU219" s="74"/>
      <c r="BBV219" s="74"/>
      <c r="BBW219" s="74"/>
      <c r="BBX219" s="74"/>
      <c r="BBY219" s="74"/>
      <c r="BBZ219" s="74"/>
      <c r="BCA219" s="74"/>
      <c r="BCB219" s="74"/>
      <c r="BCC219" s="74"/>
      <c r="BCD219" s="74"/>
      <c r="BCE219" s="74"/>
      <c r="BCF219" s="74"/>
      <c r="BCG219" s="74"/>
      <c r="BCH219" s="74"/>
      <c r="BCI219" s="74"/>
      <c r="BCJ219" s="74"/>
      <c r="BCK219" s="74"/>
      <c r="BCL219" s="74"/>
      <c r="BCM219" s="74"/>
      <c r="BCN219" s="74"/>
      <c r="BCO219" s="74"/>
      <c r="BCP219" s="74"/>
      <c r="BCQ219" s="74"/>
      <c r="BCR219" s="74"/>
      <c r="BCS219" s="74"/>
      <c r="BCT219" s="74"/>
      <c r="BCU219" s="74"/>
      <c r="BCV219" s="74"/>
      <c r="BCW219" s="74"/>
      <c r="BCX219" s="74"/>
      <c r="BCY219" s="74"/>
      <c r="BCZ219" s="74"/>
      <c r="BDA219" s="74"/>
      <c r="BDB219" s="74"/>
      <c r="BDC219" s="74"/>
      <c r="BDD219" s="74"/>
      <c r="BDE219" s="74"/>
      <c r="BDF219" s="74"/>
      <c r="BDG219" s="74"/>
      <c r="BDH219" s="74"/>
      <c r="BDI219" s="74"/>
      <c r="BDJ219" s="74"/>
      <c r="BDK219" s="74"/>
      <c r="BDL219" s="74"/>
      <c r="BDM219" s="74"/>
      <c r="BDN219" s="74"/>
      <c r="BDO219" s="74"/>
      <c r="BDP219" s="74"/>
      <c r="BDQ219" s="74"/>
      <c r="BDR219" s="74"/>
      <c r="BDS219" s="74"/>
      <c r="BDT219" s="74"/>
      <c r="BDU219" s="74"/>
      <c r="BDV219" s="74"/>
      <c r="BDW219" s="74"/>
      <c r="BDX219" s="74"/>
      <c r="BDY219" s="74"/>
      <c r="BDZ219" s="74"/>
      <c r="BEA219" s="74"/>
      <c r="BEB219" s="74"/>
      <c r="BEC219" s="74"/>
      <c r="BED219" s="74"/>
      <c r="BEE219" s="74"/>
      <c r="BEF219" s="74"/>
      <c r="BEG219" s="74"/>
      <c r="BEH219" s="74"/>
      <c r="BEI219" s="74"/>
      <c r="BEJ219" s="74"/>
      <c r="BEK219" s="74"/>
      <c r="BEL219" s="74"/>
      <c r="BEM219" s="74"/>
      <c r="BEN219" s="74"/>
      <c r="BEO219" s="74"/>
      <c r="BEP219" s="74"/>
      <c r="BEQ219" s="74"/>
      <c r="BER219" s="74"/>
      <c r="BES219" s="74"/>
      <c r="BET219" s="74"/>
      <c r="BEU219" s="74"/>
      <c r="BEV219" s="74"/>
      <c r="BEW219" s="74"/>
      <c r="BEX219" s="74"/>
      <c r="BEY219" s="74"/>
      <c r="BEZ219" s="74"/>
      <c r="BFA219" s="74"/>
      <c r="BFB219" s="74"/>
      <c r="BFC219" s="74"/>
      <c r="BFD219" s="74"/>
      <c r="BFE219" s="74"/>
      <c r="BFF219" s="74"/>
      <c r="BFG219" s="74"/>
      <c r="BFH219" s="74"/>
      <c r="BFI219" s="74"/>
      <c r="BFJ219" s="74"/>
      <c r="BFK219" s="74"/>
      <c r="BFL219" s="74"/>
      <c r="BFM219" s="74"/>
      <c r="BFN219" s="74"/>
      <c r="BFO219" s="74"/>
      <c r="BFP219" s="74"/>
      <c r="BFQ219" s="74"/>
      <c r="BFR219" s="74"/>
      <c r="BFS219" s="74"/>
      <c r="BFT219" s="74"/>
      <c r="BFU219" s="74"/>
      <c r="BFV219" s="74"/>
      <c r="BFW219" s="74"/>
      <c r="BFX219" s="74"/>
      <c r="BFY219" s="74"/>
      <c r="BFZ219" s="74"/>
      <c r="BGA219" s="74"/>
      <c r="BGB219" s="74"/>
      <c r="BGC219" s="74"/>
      <c r="BGD219" s="74"/>
      <c r="BGE219" s="74"/>
      <c r="BGF219" s="74"/>
      <c r="BGG219" s="74"/>
      <c r="BGH219" s="74"/>
      <c r="BGI219" s="74"/>
      <c r="BGJ219" s="74"/>
      <c r="BGK219" s="74"/>
      <c r="BGL219" s="74"/>
      <c r="BGM219" s="74"/>
      <c r="BGN219" s="74"/>
      <c r="BGO219" s="74"/>
      <c r="BGP219" s="74"/>
      <c r="BGQ219" s="74"/>
      <c r="BGR219" s="74"/>
      <c r="BGS219" s="74"/>
      <c r="BGT219" s="74"/>
      <c r="BGU219" s="74"/>
      <c r="BGV219" s="74"/>
      <c r="BGW219" s="74"/>
      <c r="BGX219" s="74"/>
      <c r="BGY219" s="74"/>
      <c r="BGZ219" s="74"/>
      <c r="BHA219" s="74"/>
      <c r="BHB219" s="74"/>
      <c r="BHC219" s="74"/>
      <c r="BHD219" s="74"/>
      <c r="BHE219" s="74"/>
      <c r="BHF219" s="74"/>
      <c r="BHG219" s="74"/>
      <c r="BHH219" s="74"/>
      <c r="BHI219" s="74"/>
      <c r="BHJ219" s="74"/>
      <c r="BHK219" s="74"/>
      <c r="BHL219" s="74"/>
      <c r="BHM219" s="74"/>
      <c r="BHN219" s="74"/>
      <c r="BHO219" s="74"/>
      <c r="BHP219" s="74"/>
      <c r="BHQ219" s="74"/>
      <c r="BHR219" s="74"/>
      <c r="BHS219" s="74"/>
      <c r="BHT219" s="74"/>
      <c r="BHU219" s="74"/>
      <c r="BHV219" s="74"/>
      <c r="BHW219" s="74"/>
      <c r="BHX219" s="74"/>
      <c r="BHY219" s="74"/>
      <c r="BHZ219" s="74"/>
      <c r="BIA219" s="74"/>
      <c r="BIB219" s="74"/>
      <c r="BIC219" s="74"/>
      <c r="BID219" s="74"/>
      <c r="BIE219" s="74"/>
      <c r="BIF219" s="74"/>
      <c r="BIG219" s="74"/>
      <c r="BIH219" s="74"/>
      <c r="BII219" s="74"/>
      <c r="BIJ219" s="74"/>
      <c r="BIK219" s="74"/>
      <c r="BIL219" s="74"/>
      <c r="BIM219" s="74"/>
      <c r="BIN219" s="74"/>
      <c r="BIO219" s="74"/>
      <c r="BIP219" s="74"/>
      <c r="BIQ219" s="74"/>
      <c r="BIR219" s="74"/>
      <c r="BIS219" s="74"/>
      <c r="BIT219" s="74"/>
      <c r="BIU219" s="74"/>
      <c r="BIV219" s="74"/>
      <c r="BIW219" s="74"/>
      <c r="BIX219" s="74"/>
      <c r="BIY219" s="74"/>
      <c r="BIZ219" s="74"/>
      <c r="BJA219" s="74"/>
      <c r="BJB219" s="74"/>
      <c r="BJC219" s="74"/>
      <c r="BJD219" s="74"/>
      <c r="BJE219" s="74"/>
      <c r="BJF219" s="74"/>
      <c r="BJG219" s="74"/>
      <c r="BJH219" s="74"/>
      <c r="BJI219" s="74"/>
      <c r="BJJ219" s="74"/>
      <c r="BJK219" s="74"/>
      <c r="BJL219" s="74"/>
      <c r="BJM219" s="74"/>
      <c r="BJN219" s="74"/>
      <c r="BJO219" s="74"/>
      <c r="BJP219" s="74"/>
      <c r="BJQ219" s="74"/>
      <c r="BJR219" s="74"/>
      <c r="BJS219" s="74"/>
      <c r="BJT219" s="74"/>
      <c r="BJU219" s="74"/>
      <c r="BJV219" s="74"/>
      <c r="BJW219" s="74"/>
      <c r="BJX219" s="74"/>
      <c r="BJY219" s="74"/>
      <c r="BJZ219" s="74"/>
      <c r="BKA219" s="74"/>
      <c r="BKB219" s="74"/>
      <c r="BKC219" s="74"/>
      <c r="BKD219" s="74"/>
      <c r="BKE219" s="74"/>
      <c r="BKF219" s="74"/>
      <c r="BKG219" s="74"/>
      <c r="BKH219" s="74"/>
      <c r="BKI219" s="74"/>
      <c r="BKJ219" s="74"/>
      <c r="BKK219" s="74"/>
      <c r="BKL219" s="74"/>
      <c r="BKM219" s="74"/>
      <c r="BKN219" s="74"/>
      <c r="BKO219" s="74"/>
      <c r="BKP219" s="74"/>
      <c r="BKQ219" s="74"/>
      <c r="BKR219" s="74"/>
      <c r="BKS219" s="74"/>
      <c r="BKT219" s="74"/>
      <c r="BKU219" s="74"/>
      <c r="BKV219" s="74"/>
      <c r="BKW219" s="74"/>
      <c r="BKX219" s="74"/>
      <c r="BKY219" s="74"/>
      <c r="BKZ219" s="74"/>
      <c r="BLA219" s="74"/>
      <c r="BLB219" s="74"/>
      <c r="BLC219" s="74"/>
      <c r="BLD219" s="74"/>
      <c r="BLE219" s="74"/>
      <c r="BLF219" s="74"/>
      <c r="BLG219" s="74"/>
      <c r="BLH219" s="74"/>
      <c r="BLI219" s="74"/>
      <c r="BLJ219" s="74"/>
      <c r="BLK219" s="74"/>
      <c r="BLL219" s="74"/>
      <c r="BLM219" s="74"/>
      <c r="BLN219" s="74"/>
      <c r="BLO219" s="74"/>
      <c r="BLP219" s="74"/>
      <c r="BLQ219" s="74"/>
      <c r="BLR219" s="74"/>
      <c r="BLS219" s="74"/>
      <c r="BLT219" s="74"/>
      <c r="BLU219" s="74"/>
      <c r="BLV219" s="74"/>
      <c r="BLW219" s="74"/>
      <c r="BLX219" s="74"/>
      <c r="BLY219" s="74"/>
      <c r="BLZ219" s="74"/>
      <c r="BMA219" s="74"/>
      <c r="BMB219" s="74"/>
      <c r="BMC219" s="74"/>
      <c r="BMD219" s="74"/>
      <c r="BME219" s="74"/>
      <c r="BMF219" s="74"/>
      <c r="BMG219" s="74"/>
      <c r="BMH219" s="74"/>
      <c r="BMI219" s="74"/>
      <c r="BMJ219" s="74"/>
      <c r="BMK219" s="74"/>
      <c r="BML219" s="74"/>
      <c r="BMM219" s="74"/>
      <c r="BMN219" s="74"/>
      <c r="BMO219" s="74"/>
      <c r="BMP219" s="74"/>
      <c r="BMQ219" s="74"/>
      <c r="BMR219" s="74"/>
      <c r="BMS219" s="74"/>
      <c r="BMT219" s="74"/>
      <c r="BMU219" s="74"/>
      <c r="BMV219" s="74"/>
      <c r="BMW219" s="74"/>
      <c r="BMX219" s="74"/>
      <c r="BMY219" s="74"/>
      <c r="BMZ219" s="74"/>
      <c r="BNA219" s="74"/>
      <c r="BNB219" s="74"/>
      <c r="BNC219" s="74"/>
      <c r="BND219" s="74"/>
      <c r="BNE219" s="74"/>
      <c r="BNF219" s="74"/>
      <c r="BNG219" s="74"/>
      <c r="BNH219" s="74"/>
      <c r="BNI219" s="74"/>
      <c r="BNJ219" s="74"/>
      <c r="BNK219" s="74"/>
      <c r="BNL219" s="74"/>
      <c r="BNM219" s="74"/>
      <c r="BNN219" s="74"/>
      <c r="BNO219" s="74"/>
      <c r="BNP219" s="74"/>
      <c r="BNQ219" s="74"/>
      <c r="BNR219" s="74"/>
      <c r="BNS219" s="74"/>
      <c r="BNT219" s="74"/>
      <c r="BNU219" s="74"/>
      <c r="BNV219" s="74"/>
      <c r="BNW219" s="74"/>
      <c r="BNX219" s="74"/>
      <c r="BNY219" s="74"/>
      <c r="BNZ219" s="74"/>
      <c r="BOA219" s="74"/>
      <c r="BOB219" s="74"/>
      <c r="BOC219" s="74"/>
      <c r="BOD219" s="74"/>
      <c r="BOE219" s="74"/>
      <c r="BOF219" s="74"/>
      <c r="BOG219" s="74"/>
      <c r="BOH219" s="74"/>
      <c r="BOI219" s="74"/>
      <c r="BOJ219" s="74"/>
      <c r="BOK219" s="74"/>
      <c r="BOL219" s="74"/>
      <c r="BOM219" s="74"/>
      <c r="BON219" s="74"/>
      <c r="BOO219" s="74"/>
      <c r="BOP219" s="74"/>
      <c r="BOQ219" s="74"/>
      <c r="BOR219" s="74"/>
      <c r="BOS219" s="74"/>
      <c r="BOT219" s="74"/>
      <c r="BOU219" s="74"/>
      <c r="BOV219" s="74"/>
      <c r="BOW219" s="74"/>
      <c r="BOX219" s="74"/>
      <c r="BOY219" s="74"/>
      <c r="BOZ219" s="74"/>
      <c r="BPA219" s="74"/>
      <c r="BPB219" s="74"/>
      <c r="BPC219" s="74"/>
      <c r="BPD219" s="74"/>
      <c r="BPE219" s="74"/>
      <c r="BPF219" s="74"/>
      <c r="BPG219" s="74"/>
      <c r="BPH219" s="74"/>
      <c r="BPI219" s="74"/>
      <c r="BPJ219" s="74"/>
      <c r="BPK219" s="74"/>
      <c r="BPL219" s="74"/>
      <c r="BPM219" s="74"/>
      <c r="BPN219" s="74"/>
      <c r="BPO219" s="74"/>
      <c r="BPP219" s="74"/>
      <c r="BPQ219" s="74"/>
      <c r="BPR219" s="74"/>
      <c r="BPS219" s="74"/>
      <c r="BPT219" s="74"/>
      <c r="BPU219" s="74"/>
      <c r="BPV219" s="74"/>
      <c r="BPW219" s="74"/>
      <c r="BPX219" s="74"/>
      <c r="BPY219" s="74"/>
      <c r="BPZ219" s="74"/>
      <c r="BQA219" s="74"/>
      <c r="BQB219" s="74"/>
      <c r="BQC219" s="74"/>
      <c r="BQD219" s="74"/>
      <c r="BQE219" s="74"/>
      <c r="BQF219" s="74"/>
      <c r="BQG219" s="74"/>
      <c r="BQH219" s="74"/>
      <c r="BQI219" s="74"/>
      <c r="BQJ219" s="74"/>
      <c r="BQK219" s="74"/>
      <c r="BQL219" s="74"/>
      <c r="BQM219" s="74"/>
      <c r="BQN219" s="74"/>
      <c r="BQO219" s="74"/>
      <c r="BQP219" s="74"/>
      <c r="BQQ219" s="74"/>
      <c r="BQR219" s="74"/>
      <c r="BQS219" s="74"/>
      <c r="BQT219" s="74"/>
      <c r="BQU219" s="74"/>
      <c r="BQV219" s="74"/>
      <c r="BQW219" s="74"/>
      <c r="BQX219" s="74"/>
      <c r="BQY219" s="74"/>
      <c r="BQZ219" s="74"/>
      <c r="BRA219" s="74"/>
      <c r="BRB219" s="74"/>
      <c r="BRC219" s="74"/>
      <c r="BRD219" s="74"/>
      <c r="BRE219" s="74"/>
      <c r="BRF219" s="74"/>
      <c r="BRG219" s="74"/>
      <c r="BRH219" s="74"/>
      <c r="BRI219" s="74"/>
      <c r="BRJ219" s="74"/>
      <c r="BRK219" s="74"/>
      <c r="BRL219" s="74"/>
      <c r="BRM219" s="74"/>
      <c r="BRN219" s="74"/>
      <c r="BRO219" s="74"/>
      <c r="BRP219" s="74"/>
      <c r="BRQ219" s="74"/>
      <c r="BRR219" s="74"/>
      <c r="BRS219" s="74"/>
      <c r="BRT219" s="74"/>
      <c r="BRU219" s="74"/>
      <c r="BRV219" s="74"/>
      <c r="BRW219" s="74"/>
      <c r="BRX219" s="74"/>
      <c r="BRY219" s="74"/>
      <c r="BRZ219" s="74"/>
      <c r="BSA219" s="74"/>
      <c r="BSB219" s="74"/>
      <c r="BSC219" s="74"/>
      <c r="BSD219" s="74"/>
      <c r="BSE219" s="74"/>
      <c r="BSF219" s="74"/>
      <c r="BSG219" s="74"/>
      <c r="BSH219" s="74"/>
      <c r="BSI219" s="74"/>
      <c r="BSJ219" s="74"/>
      <c r="BSK219" s="74"/>
      <c r="BSL219" s="74"/>
      <c r="BSM219" s="74"/>
      <c r="BSN219" s="74"/>
      <c r="BSO219" s="74"/>
      <c r="BSP219" s="74"/>
      <c r="BSQ219" s="74"/>
      <c r="BSR219" s="74"/>
      <c r="BSS219" s="74"/>
      <c r="BST219" s="74"/>
      <c r="BSU219" s="74"/>
      <c r="BSV219" s="74"/>
      <c r="BSW219" s="74"/>
      <c r="BSX219" s="74"/>
      <c r="BSY219" s="74"/>
      <c r="BSZ219" s="74"/>
      <c r="BTA219" s="74"/>
      <c r="BTB219" s="74"/>
      <c r="BTC219" s="74"/>
      <c r="BTD219" s="74"/>
      <c r="BTE219" s="74"/>
      <c r="BTF219" s="74"/>
      <c r="BTG219" s="74"/>
      <c r="BTH219" s="74"/>
      <c r="BTI219" s="74"/>
      <c r="BTJ219" s="74"/>
      <c r="BTK219" s="74"/>
      <c r="BTL219" s="74"/>
      <c r="BTM219" s="74"/>
      <c r="BTN219" s="74"/>
      <c r="BTO219" s="74"/>
      <c r="BTP219" s="74"/>
      <c r="BTQ219" s="74"/>
      <c r="BTR219" s="74"/>
      <c r="BTS219" s="74"/>
      <c r="BTT219" s="74"/>
      <c r="BTU219" s="74"/>
      <c r="BTV219" s="74"/>
      <c r="BTW219" s="74"/>
      <c r="BTX219" s="74"/>
      <c r="BTY219" s="74"/>
      <c r="BTZ219" s="74"/>
      <c r="BUA219" s="74"/>
      <c r="BUB219" s="74"/>
      <c r="BUC219" s="74"/>
      <c r="BUD219" s="74"/>
      <c r="BUE219" s="74"/>
      <c r="BUF219" s="74"/>
      <c r="BUG219" s="74"/>
      <c r="BUH219" s="74"/>
      <c r="BUI219" s="74"/>
      <c r="BUJ219" s="74"/>
      <c r="BUK219" s="74"/>
      <c r="BUL219" s="74"/>
      <c r="BUM219" s="74"/>
      <c r="BUN219" s="74"/>
      <c r="BUO219" s="74"/>
      <c r="BUP219" s="74"/>
      <c r="BUQ219" s="74"/>
      <c r="BUR219" s="74"/>
      <c r="BUS219" s="74"/>
      <c r="BUT219" s="74"/>
      <c r="BUU219" s="74"/>
      <c r="BUV219" s="74"/>
      <c r="BUW219" s="74"/>
      <c r="BUX219" s="74"/>
      <c r="BUY219" s="74"/>
      <c r="BUZ219" s="74"/>
      <c r="BVA219" s="74"/>
      <c r="BVB219" s="74"/>
      <c r="BVC219" s="74"/>
      <c r="BVD219" s="74"/>
      <c r="BVE219" s="74"/>
      <c r="BVF219" s="74"/>
      <c r="BVG219" s="74"/>
      <c r="BVH219" s="74"/>
      <c r="BVI219" s="74"/>
      <c r="BVJ219" s="74"/>
      <c r="BVK219" s="74"/>
      <c r="BVL219" s="74"/>
      <c r="BVM219" s="74"/>
      <c r="BVN219" s="74"/>
      <c r="BVO219" s="74"/>
      <c r="BVP219" s="74"/>
      <c r="BVQ219" s="74"/>
      <c r="BVR219" s="74"/>
      <c r="BVS219" s="74"/>
      <c r="BVT219" s="74"/>
      <c r="BVU219" s="74"/>
      <c r="BVV219" s="74"/>
      <c r="BVW219" s="74"/>
      <c r="BVX219" s="74"/>
      <c r="BVY219" s="74"/>
      <c r="BVZ219" s="74"/>
      <c r="BWA219" s="74"/>
      <c r="BWB219" s="74"/>
      <c r="BWC219" s="74"/>
      <c r="BWD219" s="74"/>
      <c r="BWE219" s="74"/>
      <c r="BWF219" s="74"/>
      <c r="BWG219" s="74"/>
      <c r="BWH219" s="74"/>
      <c r="BWI219" s="74"/>
      <c r="BWJ219" s="74"/>
      <c r="BWK219" s="74"/>
      <c r="BWL219" s="74"/>
      <c r="BWM219" s="74"/>
      <c r="BWN219" s="74"/>
      <c r="BWO219" s="74"/>
      <c r="BWP219" s="74"/>
      <c r="BWQ219" s="74"/>
      <c r="BWR219" s="74"/>
      <c r="BWS219" s="74"/>
      <c r="BWT219" s="74"/>
      <c r="BWU219" s="74"/>
      <c r="BWV219" s="74"/>
      <c r="BWW219" s="74"/>
      <c r="BWX219" s="74"/>
      <c r="BWY219" s="74"/>
      <c r="BWZ219" s="74"/>
      <c r="BXA219" s="74"/>
      <c r="BXB219" s="74"/>
      <c r="BXC219" s="74"/>
      <c r="BXD219" s="74"/>
      <c r="BXE219" s="74"/>
      <c r="BXF219" s="74"/>
      <c r="BXG219" s="74"/>
      <c r="BXH219" s="74"/>
      <c r="BXI219" s="74"/>
      <c r="BXJ219" s="74"/>
      <c r="BXK219" s="74"/>
      <c r="BXL219" s="74"/>
      <c r="BXM219" s="74"/>
      <c r="BXN219" s="74"/>
      <c r="BXO219" s="74"/>
      <c r="BXP219" s="74"/>
      <c r="BXQ219" s="74"/>
      <c r="BXR219" s="74"/>
      <c r="BXS219" s="74"/>
      <c r="BXT219" s="74"/>
      <c r="BXU219" s="74"/>
      <c r="BXV219" s="74"/>
      <c r="BXW219" s="74"/>
      <c r="BXX219" s="74"/>
      <c r="BXY219" s="74"/>
      <c r="BXZ219" s="74"/>
      <c r="BYA219" s="74"/>
      <c r="BYB219" s="74"/>
      <c r="BYC219" s="74"/>
      <c r="BYD219" s="74"/>
      <c r="BYE219" s="74"/>
      <c r="BYF219" s="74"/>
      <c r="BYG219" s="74"/>
      <c r="BYH219" s="74"/>
      <c r="BYI219" s="74"/>
      <c r="BYJ219" s="74"/>
      <c r="BYK219" s="74"/>
      <c r="BYL219" s="74"/>
      <c r="BYM219" s="74"/>
      <c r="BYN219" s="74"/>
      <c r="BYO219" s="74"/>
      <c r="BYP219" s="74"/>
      <c r="BYQ219" s="74"/>
      <c r="BYR219" s="74"/>
      <c r="BYS219" s="74"/>
      <c r="BYT219" s="74"/>
      <c r="BYU219" s="74"/>
      <c r="BYV219" s="74"/>
      <c r="BYW219" s="74"/>
      <c r="BYX219" s="74"/>
      <c r="BYY219" s="74"/>
      <c r="BYZ219" s="74"/>
      <c r="BZA219" s="74"/>
      <c r="BZB219" s="74"/>
      <c r="BZC219" s="74"/>
      <c r="BZD219" s="74"/>
      <c r="BZE219" s="74"/>
      <c r="BZF219" s="74"/>
      <c r="BZG219" s="74"/>
      <c r="BZH219" s="74"/>
      <c r="BZI219" s="74"/>
      <c r="BZJ219" s="74"/>
      <c r="BZK219" s="74"/>
      <c r="BZL219" s="74"/>
      <c r="BZM219" s="74"/>
      <c r="BZN219" s="74"/>
      <c r="BZO219" s="74"/>
      <c r="BZP219" s="74"/>
      <c r="BZQ219" s="74"/>
      <c r="BZR219" s="74"/>
      <c r="BZS219" s="74"/>
      <c r="BZT219" s="74"/>
      <c r="BZU219" s="74"/>
      <c r="BZV219" s="74"/>
      <c r="BZW219" s="74"/>
      <c r="BZX219" s="74"/>
      <c r="BZY219" s="74"/>
      <c r="BZZ219" s="74"/>
      <c r="CAA219" s="74"/>
      <c r="CAB219" s="74"/>
      <c r="CAC219" s="74"/>
      <c r="CAD219" s="74"/>
      <c r="CAE219" s="74"/>
      <c r="CAF219" s="74"/>
      <c r="CAG219" s="74"/>
      <c r="CAH219" s="74"/>
      <c r="CAI219" s="74"/>
      <c r="CAJ219" s="74"/>
      <c r="CAK219" s="74"/>
      <c r="CAL219" s="74"/>
      <c r="CAM219" s="74"/>
      <c r="CAN219" s="74"/>
      <c r="CAO219" s="74"/>
      <c r="CAP219" s="74"/>
      <c r="CAQ219" s="74"/>
      <c r="CAR219" s="74"/>
      <c r="CAS219" s="74"/>
      <c r="CAT219" s="74"/>
      <c r="CAU219" s="74"/>
      <c r="CAV219" s="74"/>
      <c r="CAW219" s="74"/>
      <c r="CAX219" s="74"/>
      <c r="CAY219" s="74"/>
      <c r="CAZ219" s="74"/>
      <c r="CBA219" s="74"/>
      <c r="CBB219" s="74"/>
      <c r="CBC219" s="74"/>
      <c r="CBD219" s="74"/>
      <c r="CBE219" s="74"/>
      <c r="CBF219" s="74"/>
      <c r="CBG219" s="74"/>
      <c r="CBH219" s="74"/>
      <c r="CBI219" s="74"/>
      <c r="CBJ219" s="74"/>
      <c r="CBK219" s="74"/>
      <c r="CBL219" s="74"/>
      <c r="CBM219" s="74"/>
      <c r="CBN219" s="74"/>
      <c r="CBO219" s="74"/>
      <c r="CBP219" s="74"/>
      <c r="CBQ219" s="74"/>
      <c r="CBR219" s="74"/>
      <c r="CBS219" s="74"/>
      <c r="CBT219" s="74"/>
      <c r="CBU219" s="74"/>
      <c r="CBV219" s="74"/>
      <c r="CBW219" s="74"/>
      <c r="CBX219" s="74"/>
      <c r="CBY219" s="74"/>
      <c r="CBZ219" s="74"/>
      <c r="CCA219" s="74"/>
      <c r="CCB219" s="74"/>
      <c r="CCC219" s="74"/>
      <c r="CCD219" s="74"/>
      <c r="CCE219" s="74"/>
      <c r="CCF219" s="74"/>
      <c r="CCG219" s="74"/>
      <c r="CCH219" s="74"/>
      <c r="CCI219" s="74"/>
      <c r="CCJ219" s="74"/>
      <c r="CCK219" s="74"/>
      <c r="CCL219" s="74"/>
      <c r="CCM219" s="74"/>
      <c r="CCN219" s="74"/>
      <c r="CCO219" s="74"/>
      <c r="CCP219" s="74"/>
      <c r="CCQ219" s="74"/>
      <c r="CCR219" s="74"/>
      <c r="CCS219" s="74"/>
      <c r="CCT219" s="74"/>
      <c r="CCU219" s="74"/>
      <c r="CCV219" s="74"/>
      <c r="CCW219" s="74"/>
      <c r="CCX219" s="74"/>
      <c r="CCY219" s="74"/>
      <c r="CCZ219" s="74"/>
      <c r="CDA219" s="74"/>
      <c r="CDB219" s="74"/>
      <c r="CDC219" s="74"/>
      <c r="CDD219" s="74"/>
      <c r="CDE219" s="74"/>
      <c r="CDF219" s="74"/>
      <c r="CDG219" s="74"/>
      <c r="CDH219" s="74"/>
      <c r="CDI219" s="74"/>
      <c r="CDJ219" s="74"/>
      <c r="CDK219" s="74"/>
      <c r="CDL219" s="74"/>
      <c r="CDM219" s="74"/>
      <c r="CDN219" s="74"/>
      <c r="CDO219" s="74"/>
      <c r="CDP219" s="74"/>
      <c r="CDQ219" s="74"/>
      <c r="CDR219" s="74"/>
      <c r="CDS219" s="74"/>
      <c r="CDT219" s="74"/>
      <c r="CDU219" s="74"/>
      <c r="CDV219" s="74"/>
      <c r="CDW219" s="74"/>
      <c r="CDX219" s="74"/>
      <c r="CDY219" s="74"/>
      <c r="CDZ219" s="74"/>
      <c r="CEA219" s="74"/>
      <c r="CEB219" s="74"/>
      <c r="CEC219" s="74"/>
      <c r="CED219" s="74"/>
      <c r="CEE219" s="74"/>
      <c r="CEF219" s="74"/>
      <c r="CEG219" s="74"/>
      <c r="CEH219" s="74"/>
      <c r="CEI219" s="74"/>
      <c r="CEJ219" s="74"/>
      <c r="CEK219" s="74"/>
      <c r="CEL219" s="74"/>
      <c r="CEM219" s="74"/>
      <c r="CEN219" s="74"/>
      <c r="CEO219" s="74"/>
      <c r="CEP219" s="74"/>
      <c r="CEQ219" s="74"/>
      <c r="CER219" s="74"/>
      <c r="CES219" s="74"/>
      <c r="CET219" s="74"/>
      <c r="CEU219" s="74"/>
      <c r="CEV219" s="74"/>
      <c r="CEW219" s="74"/>
      <c r="CEX219" s="74"/>
      <c r="CEY219" s="74"/>
      <c r="CEZ219" s="74"/>
      <c r="CFA219" s="74"/>
      <c r="CFB219" s="74"/>
      <c r="CFC219" s="74"/>
      <c r="CFD219" s="74"/>
      <c r="CFE219" s="74"/>
      <c r="CFF219" s="74"/>
      <c r="CFG219" s="74"/>
      <c r="CFH219" s="74"/>
      <c r="CFI219" s="74"/>
      <c r="CFJ219" s="74"/>
      <c r="CFK219" s="74"/>
      <c r="CFL219" s="74"/>
      <c r="CFM219" s="74"/>
      <c r="CFN219" s="74"/>
      <c r="CFO219" s="74"/>
      <c r="CFP219" s="74"/>
      <c r="CFQ219" s="74"/>
      <c r="CFR219" s="74"/>
      <c r="CFS219" s="74"/>
      <c r="CFT219" s="74"/>
      <c r="CFU219" s="74"/>
      <c r="CFV219" s="74"/>
      <c r="CFW219" s="74"/>
      <c r="CFX219" s="74"/>
      <c r="CFY219" s="74"/>
      <c r="CFZ219" s="74"/>
      <c r="CGA219" s="74"/>
      <c r="CGB219" s="74"/>
      <c r="CGC219" s="74"/>
      <c r="CGD219" s="74"/>
      <c r="CGE219" s="74"/>
      <c r="CGF219" s="74"/>
      <c r="CGG219" s="74"/>
      <c r="CGH219" s="74"/>
      <c r="CGI219" s="74"/>
      <c r="CGJ219" s="74"/>
      <c r="CGK219" s="74"/>
      <c r="CGL219" s="74"/>
      <c r="CGM219" s="74"/>
      <c r="CGN219" s="74"/>
      <c r="CGO219" s="74"/>
      <c r="CGP219" s="74"/>
      <c r="CGQ219" s="74"/>
      <c r="CGR219" s="74"/>
      <c r="CGS219" s="74"/>
      <c r="CGT219" s="74"/>
      <c r="CGU219" s="74"/>
      <c r="CGV219" s="74"/>
      <c r="CGW219" s="74"/>
      <c r="CGX219" s="74"/>
      <c r="CGY219" s="74"/>
      <c r="CGZ219" s="74"/>
      <c r="CHA219" s="74"/>
      <c r="CHB219" s="74"/>
      <c r="CHC219" s="74"/>
      <c r="CHD219" s="74"/>
      <c r="CHE219" s="74"/>
      <c r="CHF219" s="74"/>
      <c r="CHG219" s="74"/>
      <c r="CHH219" s="74"/>
      <c r="CHI219" s="74"/>
      <c r="CHJ219" s="74"/>
      <c r="CHK219" s="74"/>
      <c r="CHL219" s="74"/>
      <c r="CHM219" s="74"/>
      <c r="CHN219" s="74"/>
      <c r="CHO219" s="74"/>
      <c r="CHP219" s="74"/>
      <c r="CHQ219" s="74"/>
      <c r="CHR219" s="74"/>
      <c r="CHS219" s="74"/>
      <c r="CHT219" s="74"/>
      <c r="CHU219" s="74"/>
      <c r="CHV219" s="74"/>
      <c r="CHW219" s="74"/>
      <c r="CHX219" s="74"/>
      <c r="CHY219" s="74"/>
      <c r="CHZ219" s="74"/>
      <c r="CIA219" s="74"/>
      <c r="CIB219" s="74"/>
      <c r="CIC219" s="74"/>
      <c r="CID219" s="74"/>
      <c r="CIE219" s="74"/>
      <c r="CIF219" s="74"/>
      <c r="CIG219" s="74"/>
      <c r="CIH219" s="74"/>
      <c r="CII219" s="74"/>
      <c r="CIJ219" s="74"/>
      <c r="CIK219" s="74"/>
      <c r="CIL219" s="74"/>
      <c r="CIM219" s="74"/>
      <c r="CIN219" s="74"/>
      <c r="CIO219" s="74"/>
      <c r="CIP219" s="74"/>
      <c r="CIQ219" s="74"/>
      <c r="CIR219" s="74"/>
      <c r="CIS219" s="74"/>
      <c r="CIT219" s="74"/>
      <c r="CIU219" s="74"/>
      <c r="CIV219" s="74"/>
      <c r="CIW219" s="74"/>
      <c r="CIX219" s="74"/>
      <c r="CIY219" s="74"/>
      <c r="CIZ219" s="74"/>
      <c r="CJA219" s="74"/>
      <c r="CJB219" s="74"/>
      <c r="CJC219" s="74"/>
      <c r="CJD219" s="74"/>
      <c r="CJE219" s="74"/>
      <c r="CJF219" s="74"/>
      <c r="CJG219" s="74"/>
      <c r="CJH219" s="74"/>
      <c r="CJI219" s="74"/>
      <c r="CJJ219" s="74"/>
      <c r="CJK219" s="74"/>
      <c r="CJL219" s="74"/>
      <c r="CJM219" s="74"/>
      <c r="CJN219" s="74"/>
      <c r="CJO219" s="74"/>
      <c r="CJP219" s="74"/>
      <c r="CJQ219" s="74"/>
      <c r="CJR219" s="74"/>
      <c r="CJS219" s="74"/>
      <c r="CJT219" s="74"/>
      <c r="CJU219" s="74"/>
      <c r="CJV219" s="74"/>
      <c r="CJW219" s="74"/>
      <c r="CJX219" s="74"/>
      <c r="CJY219" s="74"/>
      <c r="CJZ219" s="74"/>
      <c r="CKA219" s="74"/>
      <c r="CKB219" s="74"/>
      <c r="CKC219" s="74"/>
      <c r="CKD219" s="74"/>
      <c r="CKE219" s="74"/>
      <c r="CKF219" s="74"/>
      <c r="CKG219" s="74"/>
      <c r="CKH219" s="74"/>
      <c r="CKI219" s="74"/>
      <c r="CKJ219" s="74"/>
      <c r="CKK219" s="74"/>
      <c r="CKL219" s="74"/>
      <c r="CKM219" s="74"/>
      <c r="CKN219" s="74"/>
      <c r="CKO219" s="74"/>
      <c r="CKP219" s="74"/>
      <c r="CKQ219" s="74"/>
      <c r="CKR219" s="74"/>
      <c r="CKS219" s="74"/>
      <c r="CKT219" s="74"/>
      <c r="CKU219" s="74"/>
      <c r="CKV219" s="74"/>
      <c r="CKW219" s="74"/>
      <c r="CKX219" s="74"/>
      <c r="CKY219" s="74"/>
      <c r="CKZ219" s="74"/>
      <c r="CLA219" s="74"/>
      <c r="CLB219" s="74"/>
      <c r="CLC219" s="74"/>
      <c r="CLD219" s="74"/>
      <c r="CLE219" s="74"/>
      <c r="CLF219" s="74"/>
      <c r="CLG219" s="74"/>
      <c r="CLH219" s="74"/>
      <c r="CLI219" s="74"/>
      <c r="CLJ219" s="74"/>
      <c r="CLK219" s="74"/>
      <c r="CLL219" s="74"/>
      <c r="CLM219" s="74"/>
      <c r="CLN219" s="74"/>
      <c r="CLO219" s="74"/>
      <c r="CLP219" s="74"/>
      <c r="CLQ219" s="74"/>
      <c r="CLR219" s="74"/>
      <c r="CLS219" s="74"/>
      <c r="CLT219" s="74"/>
      <c r="CLU219" s="74"/>
      <c r="CLV219" s="74"/>
      <c r="CLW219" s="74"/>
      <c r="CLX219" s="74"/>
      <c r="CLY219" s="74"/>
      <c r="CLZ219" s="74"/>
      <c r="CMA219" s="74"/>
      <c r="CMB219" s="74"/>
      <c r="CMC219" s="74"/>
      <c r="CMD219" s="74"/>
      <c r="CME219" s="74"/>
      <c r="CMF219" s="74"/>
      <c r="CMG219" s="74"/>
      <c r="CMH219" s="74"/>
      <c r="CMI219" s="74"/>
      <c r="CMJ219" s="74"/>
      <c r="CMK219" s="74"/>
      <c r="CML219" s="74"/>
      <c r="CMM219" s="74"/>
      <c r="CMN219" s="74"/>
      <c r="CMO219" s="74"/>
      <c r="CMP219" s="74"/>
      <c r="CMQ219" s="74"/>
      <c r="CMR219" s="74"/>
      <c r="CMS219" s="74"/>
      <c r="CMT219" s="74"/>
      <c r="CMU219" s="74"/>
      <c r="CMV219" s="74"/>
      <c r="CMW219" s="74"/>
      <c r="CMX219" s="74"/>
      <c r="CMY219" s="74"/>
      <c r="CMZ219" s="74"/>
      <c r="CNA219" s="74"/>
      <c r="CNB219" s="74"/>
      <c r="CNC219" s="74"/>
      <c r="CND219" s="74"/>
      <c r="CNE219" s="74"/>
      <c r="CNF219" s="74"/>
      <c r="CNG219" s="74"/>
      <c r="CNH219" s="74"/>
      <c r="CNI219" s="74"/>
      <c r="CNJ219" s="74"/>
      <c r="CNK219" s="74"/>
      <c r="CNL219" s="74"/>
      <c r="CNM219" s="74"/>
      <c r="CNN219" s="74"/>
      <c r="CNO219" s="74"/>
      <c r="CNP219" s="74"/>
      <c r="CNQ219" s="74"/>
      <c r="CNR219" s="74"/>
      <c r="CNS219" s="74"/>
      <c r="CNT219" s="74"/>
      <c r="CNU219" s="74"/>
      <c r="CNV219" s="74"/>
      <c r="CNW219" s="74"/>
      <c r="CNX219" s="74"/>
      <c r="CNY219" s="74"/>
      <c r="CNZ219" s="74"/>
      <c r="COA219" s="74"/>
      <c r="COB219" s="74"/>
      <c r="COC219" s="74"/>
      <c r="COD219" s="74"/>
      <c r="COE219" s="74"/>
      <c r="COF219" s="74"/>
      <c r="COG219" s="74"/>
      <c r="COH219" s="74"/>
      <c r="COI219" s="74"/>
      <c r="COJ219" s="74"/>
      <c r="COK219" s="74"/>
      <c r="COL219" s="74"/>
      <c r="COM219" s="74"/>
      <c r="CON219" s="74"/>
      <c r="COO219" s="74"/>
      <c r="COP219" s="74"/>
      <c r="COQ219" s="74"/>
      <c r="COR219" s="74"/>
      <c r="COS219" s="74"/>
      <c r="COT219" s="74"/>
      <c r="COU219" s="74"/>
      <c r="COV219" s="74"/>
      <c r="COW219" s="74"/>
      <c r="COX219" s="74"/>
      <c r="COY219" s="74"/>
      <c r="COZ219" s="74"/>
      <c r="CPA219" s="74"/>
      <c r="CPB219" s="74"/>
      <c r="CPC219" s="74"/>
      <c r="CPD219" s="74"/>
      <c r="CPE219" s="74"/>
      <c r="CPF219" s="74"/>
      <c r="CPG219" s="74"/>
      <c r="CPH219" s="74"/>
      <c r="CPI219" s="74"/>
      <c r="CPJ219" s="74"/>
      <c r="CPK219" s="74"/>
      <c r="CPL219" s="74"/>
      <c r="CPM219" s="74"/>
      <c r="CPN219" s="74"/>
      <c r="CPO219" s="74"/>
      <c r="CPP219" s="74"/>
      <c r="CPQ219" s="74"/>
      <c r="CPR219" s="74"/>
      <c r="CPS219" s="74"/>
      <c r="CPT219" s="74"/>
      <c r="CPU219" s="74"/>
      <c r="CPV219" s="74"/>
      <c r="CPW219" s="74"/>
      <c r="CPX219" s="74"/>
      <c r="CPY219" s="74"/>
      <c r="CPZ219" s="74"/>
      <c r="CQA219" s="74"/>
      <c r="CQB219" s="74"/>
      <c r="CQC219" s="74"/>
      <c r="CQD219" s="74"/>
      <c r="CQE219" s="74"/>
      <c r="CQF219" s="74"/>
      <c r="CQG219" s="74"/>
      <c r="CQH219" s="74"/>
      <c r="CQI219" s="74"/>
      <c r="CQJ219" s="74"/>
      <c r="CQK219" s="74"/>
      <c r="CQL219" s="74"/>
      <c r="CQM219" s="74"/>
      <c r="CQN219" s="74"/>
      <c r="CQO219" s="74"/>
      <c r="CQP219" s="74"/>
      <c r="CQQ219" s="74"/>
      <c r="CQR219" s="74"/>
      <c r="CQS219" s="74"/>
      <c r="CQT219" s="74"/>
      <c r="CQU219" s="74"/>
      <c r="CQV219" s="74"/>
      <c r="CQW219" s="74"/>
      <c r="CQX219" s="74"/>
      <c r="CQY219" s="74"/>
      <c r="CQZ219" s="74"/>
      <c r="CRA219" s="74"/>
      <c r="CRB219" s="74"/>
      <c r="CRC219" s="74"/>
      <c r="CRD219" s="74"/>
      <c r="CRE219" s="74"/>
      <c r="CRF219" s="74"/>
      <c r="CRG219" s="74"/>
      <c r="CRH219" s="74"/>
      <c r="CRI219" s="74"/>
      <c r="CRJ219" s="74"/>
      <c r="CRK219" s="74"/>
      <c r="CRL219" s="74"/>
      <c r="CRM219" s="74"/>
      <c r="CRN219" s="74"/>
      <c r="CRO219" s="74"/>
      <c r="CRP219" s="74"/>
      <c r="CRQ219" s="74"/>
      <c r="CRR219" s="74"/>
      <c r="CRS219" s="74"/>
      <c r="CRT219" s="74"/>
      <c r="CRU219" s="74"/>
      <c r="CRV219" s="74"/>
      <c r="CRW219" s="74"/>
      <c r="CRX219" s="74"/>
      <c r="CRY219" s="74"/>
      <c r="CRZ219" s="74"/>
      <c r="CSA219" s="74"/>
      <c r="CSB219" s="74"/>
      <c r="CSC219" s="74"/>
      <c r="CSD219" s="74"/>
      <c r="CSE219" s="74"/>
      <c r="CSF219" s="74"/>
      <c r="CSG219" s="74"/>
      <c r="CSH219" s="74"/>
      <c r="CSI219" s="74"/>
      <c r="CSJ219" s="74"/>
      <c r="CSK219" s="74"/>
      <c r="CSL219" s="74"/>
      <c r="CSM219" s="74"/>
      <c r="CSN219" s="74"/>
      <c r="CSO219" s="74"/>
      <c r="CSP219" s="74"/>
      <c r="CSQ219" s="74"/>
      <c r="CSR219" s="74"/>
      <c r="CSS219" s="74"/>
      <c r="CST219" s="74"/>
      <c r="CSU219" s="74"/>
      <c r="CSV219" s="74"/>
      <c r="CSW219" s="74"/>
      <c r="CSX219" s="74"/>
      <c r="CSY219" s="74"/>
      <c r="CSZ219" s="74"/>
      <c r="CTA219" s="74"/>
      <c r="CTB219" s="74"/>
      <c r="CTC219" s="74"/>
      <c r="CTD219" s="74"/>
      <c r="CTE219" s="74"/>
      <c r="CTF219" s="74"/>
      <c r="CTG219" s="74"/>
      <c r="CTH219" s="74"/>
      <c r="CTI219" s="74"/>
      <c r="CTJ219" s="74"/>
      <c r="CTK219" s="74"/>
      <c r="CTL219" s="74"/>
      <c r="CTM219" s="74"/>
      <c r="CTN219" s="74"/>
      <c r="CTO219" s="74"/>
      <c r="CTP219" s="74"/>
      <c r="CTQ219" s="74"/>
      <c r="CTR219" s="74"/>
      <c r="CTS219" s="74"/>
      <c r="CTT219" s="74"/>
      <c r="CTU219" s="74"/>
      <c r="CTV219" s="74"/>
      <c r="CTW219" s="74"/>
      <c r="CTX219" s="74"/>
      <c r="CTY219" s="74"/>
      <c r="CTZ219" s="74"/>
      <c r="CUA219" s="74"/>
      <c r="CUB219" s="74"/>
      <c r="CUC219" s="74"/>
      <c r="CUD219" s="74"/>
      <c r="CUE219" s="74"/>
      <c r="CUF219" s="74"/>
      <c r="CUG219" s="74"/>
      <c r="CUH219" s="74"/>
      <c r="CUI219" s="74"/>
      <c r="CUJ219" s="74"/>
      <c r="CUK219" s="74"/>
      <c r="CUL219" s="74"/>
      <c r="CUM219" s="74"/>
      <c r="CUN219" s="74"/>
      <c r="CUO219" s="74"/>
      <c r="CUP219" s="74"/>
      <c r="CUQ219" s="74"/>
      <c r="CUR219" s="74"/>
      <c r="CUS219" s="74"/>
      <c r="CUT219" s="74"/>
      <c r="CUU219" s="74"/>
      <c r="CUV219" s="74"/>
      <c r="CUW219" s="74"/>
      <c r="CUX219" s="74"/>
      <c r="CUY219" s="74"/>
      <c r="CUZ219" s="74"/>
      <c r="CVA219" s="74"/>
      <c r="CVB219" s="74"/>
      <c r="CVC219" s="74"/>
      <c r="CVD219" s="74"/>
      <c r="CVE219" s="74"/>
      <c r="CVF219" s="74"/>
      <c r="CVG219" s="74"/>
      <c r="CVH219" s="74"/>
      <c r="CVI219" s="74"/>
      <c r="CVJ219" s="74"/>
      <c r="CVK219" s="74"/>
      <c r="CVL219" s="74"/>
      <c r="CVM219" s="74"/>
      <c r="CVN219" s="74"/>
      <c r="CVO219" s="74"/>
      <c r="CVP219" s="74"/>
      <c r="CVQ219" s="74"/>
      <c r="CVR219" s="74"/>
      <c r="CVS219" s="74"/>
      <c r="CVT219" s="74"/>
      <c r="CVU219" s="74"/>
      <c r="CVV219" s="74"/>
      <c r="CVW219" s="74"/>
      <c r="CVX219" s="74"/>
      <c r="CVY219" s="74"/>
      <c r="CVZ219" s="74"/>
      <c r="CWA219" s="74"/>
      <c r="CWB219" s="74"/>
      <c r="CWC219" s="74"/>
      <c r="CWD219" s="74"/>
      <c r="CWE219" s="74"/>
      <c r="CWF219" s="74"/>
      <c r="CWG219" s="74"/>
      <c r="CWH219" s="74"/>
      <c r="CWI219" s="74"/>
      <c r="CWJ219" s="74"/>
      <c r="CWK219" s="74"/>
      <c r="CWL219" s="74"/>
      <c r="CWM219" s="74"/>
      <c r="CWN219" s="74"/>
      <c r="CWO219" s="74"/>
      <c r="CWP219" s="74"/>
      <c r="CWQ219" s="74"/>
      <c r="CWR219" s="74"/>
      <c r="CWS219" s="74"/>
      <c r="CWT219" s="74"/>
      <c r="CWU219" s="74"/>
      <c r="CWV219" s="74"/>
      <c r="CWW219" s="74"/>
      <c r="CWX219" s="74"/>
      <c r="CWY219" s="74"/>
      <c r="CWZ219" s="74"/>
      <c r="CXA219" s="74"/>
      <c r="CXB219" s="74"/>
      <c r="CXC219" s="74"/>
      <c r="CXD219" s="74"/>
      <c r="CXE219" s="74"/>
      <c r="CXF219" s="74"/>
      <c r="CXG219" s="74"/>
      <c r="CXH219" s="74"/>
      <c r="CXI219" s="74"/>
      <c r="CXJ219" s="74"/>
      <c r="CXK219" s="74"/>
      <c r="CXL219" s="74"/>
      <c r="CXM219" s="74"/>
      <c r="CXN219" s="74"/>
      <c r="CXO219" s="74"/>
      <c r="CXP219" s="74"/>
      <c r="CXQ219" s="74"/>
      <c r="CXR219" s="74"/>
      <c r="CXS219" s="74"/>
      <c r="CXT219" s="74"/>
      <c r="CXU219" s="74"/>
      <c r="CXV219" s="74"/>
      <c r="CXW219" s="74"/>
      <c r="CXX219" s="74"/>
      <c r="CXY219" s="74"/>
      <c r="CXZ219" s="74"/>
      <c r="CYA219" s="74"/>
      <c r="CYB219" s="74"/>
      <c r="CYC219" s="74"/>
      <c r="CYD219" s="74"/>
      <c r="CYE219" s="74"/>
      <c r="CYF219" s="74"/>
      <c r="CYG219" s="74"/>
      <c r="CYH219" s="74"/>
      <c r="CYI219" s="74"/>
      <c r="CYJ219" s="74"/>
      <c r="CYK219" s="74"/>
      <c r="CYL219" s="74"/>
      <c r="CYM219" s="74"/>
      <c r="CYN219" s="74"/>
      <c r="CYO219" s="74"/>
      <c r="CYP219" s="74"/>
      <c r="CYQ219" s="74"/>
      <c r="CYR219" s="74"/>
      <c r="CYS219" s="74"/>
      <c r="CYT219" s="74"/>
      <c r="CYU219" s="74"/>
      <c r="CYV219" s="74"/>
      <c r="CYW219" s="74"/>
      <c r="CYX219" s="74"/>
      <c r="CYY219" s="74"/>
      <c r="CYZ219" s="74"/>
      <c r="CZA219" s="74"/>
      <c r="CZB219" s="74"/>
      <c r="CZC219" s="74"/>
      <c r="CZD219" s="74"/>
      <c r="CZE219" s="74"/>
      <c r="CZF219" s="74"/>
      <c r="CZG219" s="74"/>
      <c r="CZH219" s="74"/>
      <c r="CZI219" s="74"/>
      <c r="CZJ219" s="74"/>
      <c r="CZK219" s="74"/>
      <c r="CZL219" s="74"/>
      <c r="CZM219" s="74"/>
      <c r="CZN219" s="74"/>
      <c r="CZO219" s="74"/>
      <c r="CZP219" s="74"/>
      <c r="CZQ219" s="74"/>
      <c r="CZR219" s="74"/>
      <c r="CZS219" s="74"/>
      <c r="CZT219" s="74"/>
      <c r="CZU219" s="74"/>
      <c r="CZV219" s="74"/>
      <c r="CZW219" s="74"/>
      <c r="CZX219" s="74"/>
      <c r="CZY219" s="74"/>
      <c r="CZZ219" s="74"/>
      <c r="DAA219" s="74"/>
      <c r="DAB219" s="74"/>
      <c r="DAC219" s="74"/>
      <c r="DAD219" s="74"/>
      <c r="DAE219" s="74"/>
      <c r="DAF219" s="74"/>
      <c r="DAG219" s="74"/>
      <c r="DAH219" s="74"/>
      <c r="DAI219" s="74"/>
      <c r="DAJ219" s="74"/>
      <c r="DAK219" s="74"/>
      <c r="DAL219" s="74"/>
      <c r="DAM219" s="74"/>
      <c r="DAN219" s="74"/>
      <c r="DAO219" s="74"/>
      <c r="DAP219" s="74"/>
      <c r="DAQ219" s="74"/>
      <c r="DAR219" s="74"/>
      <c r="DAS219" s="74"/>
      <c r="DAT219" s="74"/>
      <c r="DAU219" s="74"/>
      <c r="DAV219" s="74"/>
      <c r="DAW219" s="74"/>
      <c r="DAX219" s="74"/>
      <c r="DAY219" s="74"/>
      <c r="DAZ219" s="74"/>
      <c r="DBA219" s="74"/>
      <c r="DBB219" s="74"/>
      <c r="DBC219" s="74"/>
      <c r="DBD219" s="74"/>
      <c r="DBE219" s="74"/>
      <c r="DBF219" s="74"/>
      <c r="DBG219" s="74"/>
      <c r="DBH219" s="74"/>
      <c r="DBI219" s="74"/>
      <c r="DBJ219" s="74"/>
      <c r="DBK219" s="74"/>
      <c r="DBL219" s="74"/>
      <c r="DBM219" s="74"/>
      <c r="DBN219" s="74"/>
      <c r="DBO219" s="74"/>
      <c r="DBP219" s="74"/>
      <c r="DBQ219" s="74"/>
      <c r="DBR219" s="74"/>
      <c r="DBS219" s="74"/>
      <c r="DBT219" s="74"/>
      <c r="DBU219" s="74"/>
      <c r="DBV219" s="74"/>
      <c r="DBW219" s="74"/>
      <c r="DBX219" s="74"/>
      <c r="DBY219" s="74"/>
      <c r="DBZ219" s="74"/>
      <c r="DCA219" s="74"/>
      <c r="DCB219" s="74"/>
      <c r="DCC219" s="74"/>
      <c r="DCD219" s="74"/>
      <c r="DCE219" s="74"/>
      <c r="DCF219" s="74"/>
      <c r="DCG219" s="74"/>
      <c r="DCH219" s="74"/>
      <c r="DCI219" s="74"/>
      <c r="DCJ219" s="74"/>
      <c r="DCK219" s="74"/>
      <c r="DCL219" s="74"/>
      <c r="DCM219" s="74"/>
      <c r="DCN219" s="74"/>
      <c r="DCO219" s="74"/>
      <c r="DCP219" s="74"/>
      <c r="DCQ219" s="74"/>
      <c r="DCR219" s="74"/>
      <c r="DCS219" s="74"/>
      <c r="DCT219" s="74"/>
      <c r="DCU219" s="74"/>
      <c r="DCV219" s="74"/>
      <c r="DCW219" s="74"/>
      <c r="DCX219" s="74"/>
      <c r="DCY219" s="74"/>
      <c r="DCZ219" s="74"/>
      <c r="DDA219" s="74"/>
      <c r="DDB219" s="74"/>
      <c r="DDC219" s="74"/>
      <c r="DDD219" s="74"/>
      <c r="DDE219" s="74"/>
      <c r="DDF219" s="74"/>
      <c r="DDG219" s="74"/>
      <c r="DDH219" s="74"/>
      <c r="DDI219" s="74"/>
      <c r="DDJ219" s="74"/>
      <c r="DDK219" s="74"/>
      <c r="DDL219" s="74"/>
      <c r="DDM219" s="74"/>
      <c r="DDN219" s="74"/>
      <c r="DDO219" s="74"/>
      <c r="DDP219" s="74"/>
      <c r="DDQ219" s="74"/>
      <c r="DDR219" s="74"/>
      <c r="DDS219" s="74"/>
      <c r="DDT219" s="74"/>
      <c r="DDU219" s="74"/>
      <c r="DDV219" s="74"/>
      <c r="DDW219" s="74"/>
      <c r="DDX219" s="74"/>
      <c r="DDY219" s="74"/>
      <c r="DDZ219" s="74"/>
      <c r="DEA219" s="74"/>
      <c r="DEB219" s="74"/>
      <c r="DEC219" s="74"/>
      <c r="DED219" s="74"/>
      <c r="DEE219" s="74"/>
      <c r="DEF219" s="74"/>
      <c r="DEG219" s="74"/>
      <c r="DEH219" s="74"/>
      <c r="DEI219" s="74"/>
      <c r="DEJ219" s="74"/>
      <c r="DEK219" s="74"/>
      <c r="DEL219" s="74"/>
      <c r="DEM219" s="74"/>
      <c r="DEN219" s="74"/>
      <c r="DEO219" s="74"/>
      <c r="DEP219" s="74"/>
      <c r="DEQ219" s="74"/>
      <c r="DER219" s="74"/>
      <c r="DES219" s="74"/>
      <c r="DET219" s="74"/>
      <c r="DEU219" s="74"/>
      <c r="DEV219" s="74"/>
      <c r="DEW219" s="74"/>
      <c r="DEX219" s="74"/>
      <c r="DEY219" s="74"/>
      <c r="DEZ219" s="74"/>
      <c r="DFA219" s="74"/>
      <c r="DFB219" s="74"/>
      <c r="DFC219" s="74"/>
      <c r="DFD219" s="74"/>
      <c r="DFE219" s="74"/>
      <c r="DFF219" s="74"/>
      <c r="DFG219" s="74"/>
      <c r="DFH219" s="74"/>
      <c r="DFI219" s="74"/>
      <c r="DFJ219" s="74"/>
      <c r="DFK219" s="74"/>
      <c r="DFL219" s="74"/>
      <c r="DFM219" s="74"/>
      <c r="DFN219" s="74"/>
      <c r="DFO219" s="74"/>
      <c r="DFP219" s="74"/>
      <c r="DFQ219" s="74"/>
      <c r="DFR219" s="74"/>
      <c r="DFS219" s="74"/>
      <c r="DFT219" s="74"/>
      <c r="DFU219" s="74"/>
      <c r="DFV219" s="74"/>
      <c r="DFW219" s="74"/>
      <c r="DFX219" s="74"/>
      <c r="DFY219" s="74"/>
      <c r="DFZ219" s="74"/>
      <c r="DGA219" s="74"/>
      <c r="DGB219" s="74"/>
      <c r="DGC219" s="74"/>
      <c r="DGD219" s="74"/>
      <c r="DGE219" s="74"/>
      <c r="DGF219" s="74"/>
      <c r="DGG219" s="74"/>
      <c r="DGH219" s="74"/>
      <c r="DGI219" s="74"/>
      <c r="DGJ219" s="74"/>
      <c r="DGK219" s="74"/>
      <c r="DGL219" s="74"/>
      <c r="DGM219" s="74"/>
      <c r="DGN219" s="74"/>
      <c r="DGO219" s="74"/>
      <c r="DGP219" s="74"/>
      <c r="DGQ219" s="74"/>
      <c r="DGR219" s="74"/>
      <c r="DGS219" s="74"/>
      <c r="DGT219" s="74"/>
      <c r="DGU219" s="74"/>
      <c r="DGV219" s="74"/>
      <c r="DGW219" s="74"/>
      <c r="DGX219" s="74"/>
      <c r="DGY219" s="74"/>
      <c r="DGZ219" s="74"/>
      <c r="DHA219" s="74"/>
      <c r="DHB219" s="74"/>
      <c r="DHC219" s="74"/>
      <c r="DHD219" s="74"/>
      <c r="DHE219" s="74"/>
      <c r="DHF219" s="74"/>
      <c r="DHG219" s="74"/>
      <c r="DHH219" s="74"/>
      <c r="DHI219" s="74"/>
      <c r="DHJ219" s="74"/>
      <c r="DHK219" s="74"/>
      <c r="DHL219" s="74"/>
      <c r="DHM219" s="74"/>
      <c r="DHN219" s="74"/>
      <c r="DHO219" s="74"/>
      <c r="DHP219" s="74"/>
      <c r="DHQ219" s="74"/>
      <c r="DHR219" s="74"/>
      <c r="DHS219" s="74"/>
      <c r="DHT219" s="74"/>
      <c r="DHU219" s="74"/>
      <c r="DHV219" s="74"/>
      <c r="DHW219" s="74"/>
      <c r="DHX219" s="74"/>
      <c r="DHY219" s="74"/>
      <c r="DHZ219" s="74"/>
      <c r="DIA219" s="74"/>
      <c r="DIB219" s="74"/>
      <c r="DIC219" s="74"/>
      <c r="DID219" s="74"/>
      <c r="DIE219" s="74"/>
      <c r="DIF219" s="74"/>
      <c r="DIG219" s="74"/>
      <c r="DIH219" s="74"/>
      <c r="DII219" s="74"/>
      <c r="DIJ219" s="74"/>
      <c r="DIK219" s="74"/>
      <c r="DIL219" s="74"/>
      <c r="DIM219" s="74"/>
      <c r="DIN219" s="74"/>
      <c r="DIO219" s="74"/>
      <c r="DIP219" s="74"/>
      <c r="DIQ219" s="74"/>
      <c r="DIR219" s="74"/>
      <c r="DIS219" s="74"/>
      <c r="DIT219" s="74"/>
      <c r="DIU219" s="74"/>
      <c r="DIV219" s="74"/>
      <c r="DIW219" s="74"/>
      <c r="DIX219" s="74"/>
      <c r="DIY219" s="74"/>
      <c r="DIZ219" s="74"/>
      <c r="DJA219" s="74"/>
      <c r="DJB219" s="74"/>
      <c r="DJC219" s="74"/>
      <c r="DJD219" s="74"/>
      <c r="DJE219" s="74"/>
      <c r="DJF219" s="74"/>
      <c r="DJG219" s="74"/>
      <c r="DJH219" s="74"/>
      <c r="DJI219" s="74"/>
      <c r="DJJ219" s="74"/>
      <c r="DJK219" s="74"/>
      <c r="DJL219" s="74"/>
      <c r="DJM219" s="74"/>
      <c r="DJN219" s="74"/>
      <c r="DJO219" s="74"/>
      <c r="DJP219" s="74"/>
      <c r="DJQ219" s="74"/>
      <c r="DJR219" s="74"/>
      <c r="DJS219" s="74"/>
      <c r="DJT219" s="74"/>
      <c r="DJU219" s="74"/>
      <c r="DJV219" s="74"/>
      <c r="DJW219" s="74"/>
      <c r="DJX219" s="74"/>
      <c r="DJY219" s="74"/>
      <c r="DJZ219" s="74"/>
      <c r="DKA219" s="74"/>
      <c r="DKB219" s="74"/>
      <c r="DKC219" s="74"/>
      <c r="DKD219" s="74"/>
      <c r="DKE219" s="74"/>
      <c r="DKF219" s="74"/>
      <c r="DKG219" s="74"/>
      <c r="DKH219" s="74"/>
      <c r="DKI219" s="74"/>
      <c r="DKJ219" s="74"/>
      <c r="DKK219" s="74"/>
      <c r="DKL219" s="74"/>
      <c r="DKM219" s="74"/>
      <c r="DKN219" s="74"/>
      <c r="DKO219" s="74"/>
      <c r="DKP219" s="74"/>
      <c r="DKQ219" s="74"/>
      <c r="DKR219" s="74"/>
      <c r="DKS219" s="74"/>
      <c r="DKT219" s="74"/>
      <c r="DKU219" s="74"/>
      <c r="DKV219" s="74"/>
      <c r="DKW219" s="74"/>
      <c r="DKX219" s="74"/>
      <c r="DKY219" s="74"/>
      <c r="DKZ219" s="74"/>
      <c r="DLA219" s="74"/>
      <c r="DLB219" s="74"/>
      <c r="DLC219" s="74"/>
      <c r="DLD219" s="74"/>
      <c r="DLE219" s="74"/>
      <c r="DLF219" s="74"/>
      <c r="DLG219" s="74"/>
      <c r="DLH219" s="74"/>
      <c r="DLI219" s="74"/>
      <c r="DLJ219" s="74"/>
      <c r="DLK219" s="74"/>
      <c r="DLL219" s="74"/>
      <c r="DLM219" s="74"/>
      <c r="DLN219" s="74"/>
      <c r="DLO219" s="74"/>
      <c r="DLP219" s="74"/>
      <c r="DLQ219" s="74"/>
      <c r="DLR219" s="74"/>
      <c r="DLS219" s="74"/>
      <c r="DLT219" s="74"/>
      <c r="DLU219" s="74"/>
      <c r="DLV219" s="74"/>
      <c r="DLW219" s="74"/>
      <c r="DLX219" s="74"/>
      <c r="DLY219" s="74"/>
      <c r="DLZ219" s="74"/>
      <c r="DMA219" s="74"/>
      <c r="DMB219" s="74"/>
      <c r="DMC219" s="74"/>
      <c r="DMD219" s="74"/>
      <c r="DME219" s="74"/>
      <c r="DMF219" s="74"/>
      <c r="DMG219" s="74"/>
      <c r="DMH219" s="74"/>
      <c r="DMI219" s="74"/>
      <c r="DMJ219" s="74"/>
      <c r="DMK219" s="74"/>
      <c r="DML219" s="74"/>
      <c r="DMM219" s="74"/>
      <c r="DMN219" s="74"/>
      <c r="DMO219" s="74"/>
      <c r="DMP219" s="74"/>
      <c r="DMQ219" s="74"/>
      <c r="DMR219" s="74"/>
      <c r="DMS219" s="74"/>
      <c r="DMT219" s="74"/>
      <c r="DMU219" s="74"/>
      <c r="DMV219" s="74"/>
      <c r="DMW219" s="74"/>
      <c r="DMX219" s="74"/>
      <c r="DMY219" s="74"/>
      <c r="DMZ219" s="74"/>
      <c r="DNA219" s="74"/>
      <c r="DNB219" s="74"/>
      <c r="DNC219" s="74"/>
      <c r="DND219" s="74"/>
      <c r="DNE219" s="74"/>
      <c r="DNF219" s="74"/>
      <c r="DNG219" s="74"/>
      <c r="DNH219" s="74"/>
      <c r="DNI219" s="74"/>
      <c r="DNJ219" s="74"/>
      <c r="DNK219" s="74"/>
      <c r="DNL219" s="74"/>
      <c r="DNM219" s="74"/>
      <c r="DNN219" s="74"/>
      <c r="DNO219" s="74"/>
      <c r="DNP219" s="74"/>
      <c r="DNQ219" s="74"/>
      <c r="DNR219" s="74"/>
      <c r="DNS219" s="74"/>
      <c r="DNT219" s="74"/>
      <c r="DNU219" s="74"/>
      <c r="DNV219" s="74"/>
      <c r="DNW219" s="74"/>
      <c r="DNX219" s="74"/>
      <c r="DNY219" s="74"/>
      <c r="DNZ219" s="74"/>
      <c r="DOA219" s="74"/>
      <c r="DOB219" s="74"/>
      <c r="DOC219" s="74"/>
      <c r="DOD219" s="74"/>
      <c r="DOE219" s="74"/>
      <c r="DOF219" s="74"/>
      <c r="DOG219" s="74"/>
      <c r="DOH219" s="74"/>
      <c r="DOI219" s="74"/>
      <c r="DOJ219" s="74"/>
      <c r="DOK219" s="74"/>
      <c r="DOL219" s="74"/>
      <c r="DOM219" s="74"/>
      <c r="DON219" s="74"/>
      <c r="DOO219" s="74"/>
      <c r="DOP219" s="74"/>
      <c r="DOQ219" s="74"/>
      <c r="DOR219" s="74"/>
      <c r="DOS219" s="74"/>
      <c r="DOT219" s="74"/>
      <c r="DOU219" s="74"/>
      <c r="DOV219" s="74"/>
      <c r="DOW219" s="74"/>
      <c r="DOX219" s="74"/>
      <c r="DOY219" s="74"/>
      <c r="DOZ219" s="74"/>
      <c r="DPA219" s="74"/>
      <c r="DPB219" s="74"/>
      <c r="DPC219" s="74"/>
      <c r="DPD219" s="74"/>
      <c r="DPE219" s="74"/>
      <c r="DPF219" s="74"/>
      <c r="DPG219" s="74"/>
      <c r="DPH219" s="74"/>
      <c r="DPI219" s="74"/>
      <c r="DPJ219" s="74"/>
      <c r="DPK219" s="74"/>
      <c r="DPL219" s="74"/>
      <c r="DPM219" s="74"/>
      <c r="DPN219" s="74"/>
      <c r="DPO219" s="74"/>
      <c r="DPP219" s="74"/>
      <c r="DPQ219" s="74"/>
      <c r="DPR219" s="74"/>
      <c r="DPS219" s="74"/>
      <c r="DPT219" s="74"/>
      <c r="DPU219" s="74"/>
      <c r="DPV219" s="74"/>
      <c r="DPW219" s="74"/>
      <c r="DPX219" s="74"/>
      <c r="DPY219" s="74"/>
      <c r="DPZ219" s="74"/>
      <c r="DQA219" s="74"/>
      <c r="DQB219" s="74"/>
      <c r="DQC219" s="74"/>
      <c r="DQD219" s="74"/>
      <c r="DQE219" s="74"/>
      <c r="DQF219" s="74"/>
      <c r="DQG219" s="74"/>
      <c r="DQH219" s="74"/>
      <c r="DQI219" s="74"/>
      <c r="DQJ219" s="74"/>
      <c r="DQK219" s="74"/>
      <c r="DQL219" s="74"/>
      <c r="DQM219" s="74"/>
      <c r="DQN219" s="74"/>
      <c r="DQO219" s="74"/>
      <c r="DQP219" s="74"/>
      <c r="DQQ219" s="74"/>
      <c r="DQR219" s="74"/>
      <c r="DQS219" s="74"/>
      <c r="DQT219" s="74"/>
      <c r="DQU219" s="74"/>
      <c r="DQV219" s="74"/>
      <c r="DQW219" s="74"/>
      <c r="DQX219" s="74"/>
      <c r="DQY219" s="74"/>
      <c r="DQZ219" s="74"/>
      <c r="DRA219" s="74"/>
      <c r="DRB219" s="74"/>
      <c r="DRC219" s="74"/>
      <c r="DRD219" s="74"/>
      <c r="DRE219" s="74"/>
      <c r="DRF219" s="74"/>
      <c r="DRG219" s="74"/>
      <c r="DRH219" s="74"/>
      <c r="DRI219" s="74"/>
      <c r="DRJ219" s="74"/>
      <c r="DRK219" s="74"/>
      <c r="DRL219" s="74"/>
      <c r="DRM219" s="74"/>
      <c r="DRN219" s="74"/>
      <c r="DRO219" s="74"/>
      <c r="DRP219" s="74"/>
      <c r="DRQ219" s="74"/>
      <c r="DRR219" s="74"/>
      <c r="DRS219" s="74"/>
      <c r="DRT219" s="74"/>
      <c r="DRU219" s="74"/>
      <c r="DRV219" s="74"/>
      <c r="DRW219" s="74"/>
      <c r="DRX219" s="74"/>
      <c r="DRY219" s="74"/>
      <c r="DRZ219" s="74"/>
      <c r="DSA219" s="74"/>
      <c r="DSB219" s="74"/>
      <c r="DSC219" s="74"/>
      <c r="DSD219" s="74"/>
      <c r="DSE219" s="74"/>
      <c r="DSF219" s="74"/>
      <c r="DSG219" s="74"/>
      <c r="DSH219" s="74"/>
      <c r="DSI219" s="74"/>
      <c r="DSJ219" s="74"/>
      <c r="DSK219" s="74"/>
      <c r="DSL219" s="74"/>
      <c r="DSM219" s="74"/>
      <c r="DSN219" s="74"/>
      <c r="DSO219" s="74"/>
      <c r="DSP219" s="74"/>
      <c r="DSQ219" s="74"/>
      <c r="DSR219" s="74"/>
      <c r="DSS219" s="74"/>
      <c r="DST219" s="74"/>
      <c r="DSU219" s="74"/>
      <c r="DSV219" s="74"/>
      <c r="DSW219" s="74"/>
      <c r="DSX219" s="74"/>
      <c r="DSY219" s="74"/>
      <c r="DSZ219" s="74"/>
      <c r="DTA219" s="74"/>
      <c r="DTB219" s="74"/>
      <c r="DTC219" s="74"/>
      <c r="DTD219" s="74"/>
      <c r="DTE219" s="74"/>
      <c r="DTF219" s="74"/>
      <c r="DTG219" s="74"/>
      <c r="DTH219" s="74"/>
      <c r="DTI219" s="74"/>
      <c r="DTJ219" s="74"/>
      <c r="DTK219" s="74"/>
      <c r="DTL219" s="74"/>
      <c r="DTM219" s="74"/>
      <c r="DTN219" s="74"/>
      <c r="DTO219" s="74"/>
      <c r="DTP219" s="74"/>
      <c r="DTQ219" s="74"/>
      <c r="DTR219" s="74"/>
      <c r="DTS219" s="74"/>
      <c r="DTT219" s="74"/>
      <c r="DTU219" s="74"/>
      <c r="DTV219" s="74"/>
      <c r="DTW219" s="74"/>
      <c r="DTX219" s="74"/>
      <c r="DTY219" s="74"/>
      <c r="DTZ219" s="74"/>
      <c r="DUA219" s="74"/>
      <c r="DUB219" s="74"/>
      <c r="DUC219" s="74"/>
      <c r="DUD219" s="74"/>
      <c r="DUE219" s="74"/>
      <c r="DUF219" s="74"/>
      <c r="DUG219" s="74"/>
      <c r="DUH219" s="74"/>
      <c r="DUI219" s="74"/>
      <c r="DUJ219" s="74"/>
      <c r="DUK219" s="74"/>
      <c r="DUL219" s="74"/>
      <c r="DUM219" s="74"/>
      <c r="DUN219" s="74"/>
      <c r="DUO219" s="74"/>
      <c r="DUP219" s="74"/>
      <c r="DUQ219" s="74"/>
      <c r="DUR219" s="74"/>
      <c r="DUS219" s="74"/>
      <c r="DUT219" s="74"/>
      <c r="DUU219" s="74"/>
      <c r="DUV219" s="74"/>
      <c r="DUW219" s="74"/>
      <c r="DUX219" s="74"/>
      <c r="DUY219" s="74"/>
      <c r="DUZ219" s="74"/>
      <c r="DVA219" s="74"/>
      <c r="DVB219" s="74"/>
      <c r="DVC219" s="74"/>
      <c r="DVD219" s="74"/>
      <c r="DVE219" s="74"/>
      <c r="DVF219" s="74"/>
      <c r="DVG219" s="74"/>
      <c r="DVH219" s="74"/>
      <c r="DVI219" s="74"/>
      <c r="DVJ219" s="74"/>
      <c r="DVK219" s="74"/>
      <c r="DVL219" s="74"/>
      <c r="DVM219" s="74"/>
      <c r="DVN219" s="74"/>
      <c r="DVO219" s="74"/>
      <c r="DVP219" s="74"/>
      <c r="DVQ219" s="74"/>
      <c r="DVR219" s="74"/>
      <c r="DVS219" s="74"/>
      <c r="DVT219" s="74"/>
      <c r="DVU219" s="74"/>
      <c r="DVV219" s="74"/>
      <c r="DVW219" s="74"/>
      <c r="DVX219" s="74"/>
      <c r="DVY219" s="74"/>
      <c r="DVZ219" s="74"/>
      <c r="DWA219" s="74"/>
      <c r="DWB219" s="74"/>
      <c r="DWC219" s="74"/>
      <c r="DWD219" s="74"/>
      <c r="DWE219" s="74"/>
      <c r="DWF219" s="74"/>
      <c r="DWG219" s="74"/>
      <c r="DWH219" s="74"/>
      <c r="DWI219" s="74"/>
      <c r="DWJ219" s="74"/>
      <c r="DWK219" s="74"/>
      <c r="DWL219" s="74"/>
      <c r="DWM219" s="74"/>
      <c r="DWN219" s="74"/>
      <c r="DWO219" s="74"/>
      <c r="DWP219" s="74"/>
      <c r="DWQ219" s="74"/>
      <c r="DWR219" s="74"/>
      <c r="DWS219" s="74"/>
      <c r="DWT219" s="74"/>
      <c r="DWU219" s="74"/>
      <c r="DWV219" s="74"/>
      <c r="DWW219" s="74"/>
      <c r="DWX219" s="74"/>
      <c r="DWY219" s="74"/>
      <c r="DWZ219" s="74"/>
      <c r="DXA219" s="74"/>
      <c r="DXB219" s="74"/>
      <c r="DXC219" s="74"/>
      <c r="DXD219" s="74"/>
      <c r="DXE219" s="74"/>
      <c r="DXF219" s="74"/>
      <c r="DXG219" s="74"/>
      <c r="DXH219" s="74"/>
      <c r="DXI219" s="74"/>
      <c r="DXJ219" s="74"/>
      <c r="DXK219" s="74"/>
      <c r="DXL219" s="74"/>
      <c r="DXM219" s="74"/>
      <c r="DXN219" s="74"/>
      <c r="DXO219" s="74"/>
      <c r="DXP219" s="74"/>
      <c r="DXQ219" s="74"/>
      <c r="DXR219" s="74"/>
      <c r="DXS219" s="74"/>
      <c r="DXT219" s="74"/>
      <c r="DXU219" s="74"/>
      <c r="DXV219" s="74"/>
      <c r="DXW219" s="74"/>
      <c r="DXX219" s="74"/>
      <c r="DXY219" s="74"/>
      <c r="DXZ219" s="74"/>
      <c r="DYA219" s="74"/>
      <c r="DYB219" s="74"/>
      <c r="DYC219" s="74"/>
      <c r="DYD219" s="74"/>
      <c r="DYE219" s="74"/>
      <c r="DYF219" s="74"/>
      <c r="DYG219" s="74"/>
      <c r="DYH219" s="74"/>
      <c r="DYI219" s="74"/>
      <c r="DYJ219" s="74"/>
      <c r="DYK219" s="74"/>
      <c r="DYL219" s="74"/>
      <c r="DYM219" s="74"/>
      <c r="DYN219" s="74"/>
      <c r="DYO219" s="74"/>
      <c r="DYP219" s="74"/>
      <c r="DYQ219" s="74"/>
      <c r="DYR219" s="74"/>
      <c r="DYS219" s="74"/>
      <c r="DYT219" s="74"/>
      <c r="DYU219" s="74"/>
      <c r="DYV219" s="74"/>
      <c r="DYW219" s="74"/>
      <c r="DYX219" s="74"/>
      <c r="DYY219" s="74"/>
      <c r="DYZ219" s="74"/>
      <c r="DZA219" s="74"/>
      <c r="DZB219" s="74"/>
      <c r="DZC219" s="74"/>
      <c r="DZD219" s="74"/>
      <c r="DZE219" s="74"/>
      <c r="DZF219" s="74"/>
      <c r="DZG219" s="74"/>
      <c r="DZH219" s="74"/>
      <c r="DZI219" s="74"/>
      <c r="DZJ219" s="74"/>
      <c r="DZK219" s="74"/>
      <c r="DZL219" s="74"/>
      <c r="DZM219" s="74"/>
      <c r="DZN219" s="74"/>
      <c r="DZO219" s="74"/>
      <c r="DZP219" s="74"/>
      <c r="DZQ219" s="74"/>
      <c r="DZR219" s="74"/>
      <c r="DZS219" s="74"/>
      <c r="DZT219" s="74"/>
      <c r="DZU219" s="74"/>
      <c r="DZV219" s="74"/>
      <c r="DZW219" s="74"/>
      <c r="DZX219" s="74"/>
      <c r="DZY219" s="74"/>
      <c r="DZZ219" s="74"/>
      <c r="EAA219" s="74"/>
      <c r="EAB219" s="74"/>
      <c r="EAC219" s="74"/>
      <c r="EAD219" s="74"/>
      <c r="EAE219" s="74"/>
      <c r="EAF219" s="74"/>
      <c r="EAG219" s="74"/>
      <c r="EAH219" s="74"/>
      <c r="EAI219" s="74"/>
      <c r="EAJ219" s="74"/>
      <c r="EAK219" s="74"/>
      <c r="EAL219" s="74"/>
      <c r="EAM219" s="74"/>
      <c r="EAN219" s="74"/>
      <c r="EAO219" s="74"/>
      <c r="EAP219" s="74"/>
      <c r="EAQ219" s="74"/>
      <c r="EAR219" s="74"/>
      <c r="EAS219" s="74"/>
      <c r="EAT219" s="74"/>
      <c r="EAU219" s="74"/>
      <c r="EAV219" s="74"/>
      <c r="EAW219" s="74"/>
      <c r="EAX219" s="74"/>
      <c r="EAY219" s="74"/>
      <c r="EAZ219" s="74"/>
      <c r="EBA219" s="74"/>
      <c r="EBB219" s="74"/>
      <c r="EBC219" s="74"/>
      <c r="EBD219" s="74"/>
      <c r="EBE219" s="74"/>
      <c r="EBF219" s="74"/>
      <c r="EBG219" s="74"/>
      <c r="EBH219" s="74"/>
      <c r="EBI219" s="74"/>
      <c r="EBJ219" s="74"/>
      <c r="EBK219" s="74"/>
      <c r="EBL219" s="74"/>
      <c r="EBM219" s="74"/>
      <c r="EBN219" s="74"/>
      <c r="EBO219" s="74"/>
      <c r="EBP219" s="74"/>
      <c r="EBQ219" s="74"/>
      <c r="EBR219" s="74"/>
      <c r="EBS219" s="74"/>
      <c r="EBT219" s="74"/>
      <c r="EBU219" s="74"/>
      <c r="EBV219" s="74"/>
      <c r="EBW219" s="74"/>
      <c r="EBX219" s="74"/>
      <c r="EBY219" s="74"/>
      <c r="EBZ219" s="74"/>
      <c r="ECA219" s="74"/>
      <c r="ECB219" s="74"/>
      <c r="ECC219" s="74"/>
      <c r="ECD219" s="74"/>
      <c r="ECE219" s="74"/>
      <c r="ECF219" s="74"/>
      <c r="ECG219" s="74"/>
      <c r="ECH219" s="74"/>
      <c r="ECI219" s="74"/>
      <c r="ECJ219" s="74"/>
      <c r="ECK219" s="74"/>
      <c r="ECL219" s="74"/>
      <c r="ECM219" s="74"/>
      <c r="ECN219" s="74"/>
      <c r="ECO219" s="74"/>
      <c r="ECP219" s="74"/>
      <c r="ECQ219" s="74"/>
      <c r="ECR219" s="74"/>
      <c r="ECS219" s="74"/>
      <c r="ECT219" s="74"/>
      <c r="ECU219" s="74"/>
      <c r="ECV219" s="74"/>
      <c r="ECW219" s="74"/>
      <c r="ECX219" s="74"/>
      <c r="ECY219" s="74"/>
      <c r="ECZ219" s="74"/>
      <c r="EDA219" s="74"/>
      <c r="EDB219" s="74"/>
      <c r="EDC219" s="74"/>
      <c r="EDD219" s="74"/>
      <c r="EDE219" s="74"/>
      <c r="EDF219" s="74"/>
      <c r="EDG219" s="74"/>
      <c r="EDH219" s="74"/>
      <c r="EDI219" s="74"/>
      <c r="EDJ219" s="74"/>
      <c r="EDK219" s="74"/>
      <c r="EDL219" s="74"/>
      <c r="EDM219" s="74"/>
      <c r="EDN219" s="74"/>
      <c r="EDO219" s="74"/>
      <c r="EDP219" s="74"/>
      <c r="EDQ219" s="74"/>
      <c r="EDR219" s="74"/>
      <c r="EDS219" s="74"/>
      <c r="EDT219" s="74"/>
      <c r="EDU219" s="74"/>
      <c r="EDV219" s="74"/>
      <c r="EDW219" s="74"/>
      <c r="EDX219" s="74"/>
      <c r="EDY219" s="74"/>
      <c r="EDZ219" s="74"/>
      <c r="EEA219" s="74"/>
      <c r="EEB219" s="74"/>
      <c r="EEC219" s="74"/>
      <c r="EED219" s="74"/>
      <c r="EEE219" s="74"/>
      <c r="EEF219" s="74"/>
      <c r="EEG219" s="74"/>
      <c r="EEH219" s="74"/>
      <c r="EEI219" s="74"/>
      <c r="EEJ219" s="74"/>
      <c r="EEK219" s="74"/>
      <c r="EEL219" s="74"/>
      <c r="EEM219" s="74"/>
      <c r="EEN219" s="74"/>
      <c r="EEO219" s="74"/>
      <c r="EEP219" s="74"/>
      <c r="EEQ219" s="74"/>
      <c r="EER219" s="74"/>
      <c r="EES219" s="74"/>
      <c r="EET219" s="74"/>
      <c r="EEU219" s="74"/>
      <c r="EEV219" s="74"/>
      <c r="EEW219" s="74"/>
      <c r="EEX219" s="74"/>
      <c r="EEY219" s="74"/>
      <c r="EEZ219" s="74"/>
      <c r="EFA219" s="74"/>
      <c r="EFB219" s="74"/>
      <c r="EFC219" s="74"/>
      <c r="EFD219" s="74"/>
      <c r="EFE219" s="74"/>
      <c r="EFF219" s="74"/>
      <c r="EFG219" s="74"/>
      <c r="EFH219" s="74"/>
      <c r="EFI219" s="74"/>
      <c r="EFJ219" s="74"/>
      <c r="EFK219" s="74"/>
      <c r="EFL219" s="74"/>
      <c r="EFM219" s="74"/>
      <c r="EFN219" s="74"/>
      <c r="EFO219" s="74"/>
      <c r="EFP219" s="74"/>
      <c r="EFQ219" s="74"/>
      <c r="EFR219" s="74"/>
      <c r="EFS219" s="74"/>
      <c r="EFT219" s="74"/>
      <c r="EFU219" s="74"/>
      <c r="EFV219" s="74"/>
      <c r="EFW219" s="74"/>
      <c r="EFX219" s="74"/>
      <c r="EFY219" s="74"/>
      <c r="EFZ219" s="74"/>
      <c r="EGA219" s="74"/>
      <c r="EGB219" s="74"/>
      <c r="EGC219" s="74"/>
      <c r="EGD219" s="74"/>
      <c r="EGE219" s="74"/>
      <c r="EGF219" s="74"/>
      <c r="EGG219" s="74"/>
      <c r="EGH219" s="74"/>
      <c r="EGI219" s="74"/>
      <c r="EGJ219" s="74"/>
      <c r="EGK219" s="74"/>
      <c r="EGL219" s="74"/>
      <c r="EGM219" s="74"/>
      <c r="EGN219" s="74"/>
      <c r="EGO219" s="74"/>
      <c r="EGP219" s="74"/>
      <c r="EGQ219" s="74"/>
      <c r="EGR219" s="74"/>
      <c r="EGS219" s="74"/>
      <c r="EGT219" s="74"/>
      <c r="EGU219" s="74"/>
      <c r="EGV219" s="74"/>
      <c r="EGW219" s="74"/>
      <c r="EGX219" s="74"/>
      <c r="EGY219" s="74"/>
      <c r="EGZ219" s="74"/>
      <c r="EHA219" s="74"/>
      <c r="EHB219" s="74"/>
      <c r="EHC219" s="74"/>
      <c r="EHD219" s="74"/>
      <c r="EHE219" s="74"/>
      <c r="EHF219" s="74"/>
      <c r="EHG219" s="74"/>
      <c r="EHH219" s="74"/>
      <c r="EHI219" s="74"/>
      <c r="EHJ219" s="74"/>
      <c r="EHK219" s="74"/>
      <c r="EHL219" s="74"/>
      <c r="EHM219" s="74"/>
      <c r="EHN219" s="74"/>
      <c r="EHO219" s="74"/>
      <c r="EHP219" s="74"/>
      <c r="EHQ219" s="74"/>
      <c r="EHR219" s="74"/>
      <c r="EHS219" s="74"/>
      <c r="EHT219" s="74"/>
      <c r="EHU219" s="74"/>
      <c r="EHV219" s="74"/>
      <c r="EHW219" s="74"/>
      <c r="EHX219" s="74"/>
      <c r="EHY219" s="74"/>
      <c r="EHZ219" s="74"/>
      <c r="EIA219" s="74"/>
      <c r="EIB219" s="74"/>
      <c r="EIC219" s="74"/>
      <c r="EID219" s="74"/>
      <c r="EIE219" s="74"/>
      <c r="EIF219" s="74"/>
      <c r="EIG219" s="74"/>
      <c r="EIH219" s="74"/>
      <c r="EII219" s="74"/>
      <c r="EIJ219" s="74"/>
      <c r="EIK219" s="74"/>
      <c r="EIL219" s="74"/>
      <c r="EIM219" s="74"/>
      <c r="EIN219" s="74"/>
      <c r="EIO219" s="74"/>
      <c r="EIP219" s="74"/>
      <c r="EIQ219" s="74"/>
      <c r="EIR219" s="74"/>
      <c r="EIS219" s="74"/>
      <c r="EIT219" s="74"/>
      <c r="EIU219" s="74"/>
      <c r="EIV219" s="74"/>
      <c r="EIW219" s="74"/>
      <c r="EIX219" s="74"/>
      <c r="EIY219" s="74"/>
      <c r="EIZ219" s="74"/>
      <c r="EJA219" s="74"/>
      <c r="EJB219" s="74"/>
      <c r="EJC219" s="74"/>
      <c r="EJD219" s="74"/>
      <c r="EJE219" s="74"/>
      <c r="EJF219" s="74"/>
      <c r="EJG219" s="74"/>
      <c r="EJH219" s="74"/>
      <c r="EJI219" s="74"/>
      <c r="EJJ219" s="74"/>
      <c r="EJK219" s="74"/>
      <c r="EJL219" s="74"/>
      <c r="EJM219" s="74"/>
      <c r="EJN219" s="74"/>
      <c r="EJO219" s="74"/>
      <c r="EJP219" s="74"/>
      <c r="EJQ219" s="74"/>
      <c r="EJR219" s="74"/>
      <c r="EJS219" s="74"/>
      <c r="EJT219" s="74"/>
      <c r="EJU219" s="74"/>
      <c r="EJV219" s="74"/>
      <c r="EJW219" s="74"/>
      <c r="EJX219" s="74"/>
      <c r="EJY219" s="74"/>
      <c r="EJZ219" s="74"/>
      <c r="EKA219" s="74"/>
      <c r="EKB219" s="74"/>
      <c r="EKC219" s="74"/>
      <c r="EKD219" s="74"/>
      <c r="EKE219" s="74"/>
      <c r="EKF219" s="74"/>
      <c r="EKG219" s="74"/>
      <c r="EKH219" s="74"/>
      <c r="EKI219" s="74"/>
      <c r="EKJ219" s="74"/>
      <c r="EKK219" s="74"/>
      <c r="EKL219" s="74"/>
      <c r="EKM219" s="74"/>
      <c r="EKN219" s="74"/>
      <c r="EKO219" s="74"/>
      <c r="EKP219" s="74"/>
      <c r="EKQ219" s="74"/>
      <c r="EKR219" s="74"/>
      <c r="EKS219" s="74"/>
      <c r="EKT219" s="74"/>
      <c r="EKU219" s="74"/>
      <c r="EKV219" s="74"/>
      <c r="EKW219" s="74"/>
      <c r="EKX219" s="74"/>
      <c r="EKY219" s="74"/>
      <c r="EKZ219" s="74"/>
      <c r="ELA219" s="74"/>
      <c r="ELB219" s="74"/>
      <c r="ELC219" s="74"/>
      <c r="ELD219" s="74"/>
      <c r="ELE219" s="74"/>
      <c r="ELF219" s="74"/>
      <c r="ELG219" s="74"/>
      <c r="ELH219" s="74"/>
      <c r="ELI219" s="74"/>
      <c r="ELJ219" s="74"/>
      <c r="ELK219" s="74"/>
      <c r="ELL219" s="74"/>
      <c r="ELM219" s="74"/>
      <c r="ELN219" s="74"/>
      <c r="ELO219" s="74"/>
      <c r="ELP219" s="74"/>
      <c r="ELQ219" s="74"/>
      <c r="ELR219" s="74"/>
      <c r="ELS219" s="74"/>
      <c r="ELT219" s="74"/>
      <c r="ELU219" s="74"/>
      <c r="ELV219" s="74"/>
      <c r="ELW219" s="74"/>
      <c r="ELX219" s="74"/>
      <c r="ELY219" s="74"/>
      <c r="ELZ219" s="74"/>
      <c r="EMA219" s="74"/>
      <c r="EMB219" s="74"/>
      <c r="EMC219" s="74"/>
      <c r="EMD219" s="74"/>
      <c r="EME219" s="74"/>
      <c r="EMF219" s="74"/>
      <c r="EMG219" s="74"/>
      <c r="EMH219" s="74"/>
      <c r="EMI219" s="74"/>
      <c r="EMJ219" s="74"/>
      <c r="EMK219" s="74"/>
      <c r="EML219" s="74"/>
      <c r="EMM219" s="74"/>
      <c r="EMN219" s="74"/>
      <c r="EMO219" s="74"/>
      <c r="EMP219" s="74"/>
      <c r="EMQ219" s="74"/>
      <c r="EMR219" s="74"/>
      <c r="EMS219" s="74"/>
      <c r="EMT219" s="74"/>
      <c r="EMU219" s="74"/>
      <c r="EMV219" s="74"/>
      <c r="EMW219" s="74"/>
      <c r="EMX219" s="74"/>
      <c r="EMY219" s="74"/>
      <c r="EMZ219" s="74"/>
      <c r="ENA219" s="74"/>
      <c r="ENB219" s="74"/>
      <c r="ENC219" s="74"/>
      <c r="END219" s="74"/>
      <c r="ENE219" s="74"/>
      <c r="ENF219" s="74"/>
      <c r="ENG219" s="74"/>
      <c r="ENH219" s="74"/>
      <c r="ENI219" s="74"/>
      <c r="ENJ219" s="74"/>
      <c r="ENK219" s="74"/>
      <c r="ENL219" s="74"/>
      <c r="ENM219" s="74"/>
      <c r="ENN219" s="74"/>
      <c r="ENO219" s="74"/>
      <c r="ENP219" s="74"/>
      <c r="ENQ219" s="74"/>
      <c r="ENR219" s="74"/>
      <c r="ENS219" s="74"/>
      <c r="ENT219" s="74"/>
      <c r="ENU219" s="74"/>
      <c r="ENV219" s="74"/>
      <c r="ENW219" s="74"/>
      <c r="ENX219" s="74"/>
      <c r="ENY219" s="74"/>
      <c r="ENZ219" s="74"/>
      <c r="EOA219" s="74"/>
      <c r="EOB219" s="74"/>
      <c r="EOC219" s="74"/>
      <c r="EOD219" s="74"/>
      <c r="EOE219" s="74"/>
      <c r="EOF219" s="74"/>
      <c r="EOG219" s="74"/>
      <c r="EOH219" s="74"/>
      <c r="EOI219" s="74"/>
      <c r="EOJ219" s="74"/>
      <c r="EOK219" s="74"/>
      <c r="EOL219" s="74"/>
      <c r="EOM219" s="74"/>
      <c r="EON219" s="74"/>
      <c r="EOO219" s="74"/>
      <c r="EOP219" s="74"/>
      <c r="EOQ219" s="74"/>
      <c r="EOR219" s="74"/>
      <c r="EOS219" s="74"/>
      <c r="EOT219" s="74"/>
      <c r="EOU219" s="74"/>
      <c r="EOV219" s="74"/>
      <c r="EOW219" s="74"/>
      <c r="EOX219" s="74"/>
      <c r="EOY219" s="74"/>
      <c r="EOZ219" s="74"/>
      <c r="EPA219" s="74"/>
      <c r="EPB219" s="74"/>
      <c r="EPC219" s="74"/>
      <c r="EPD219" s="74"/>
      <c r="EPE219" s="74"/>
      <c r="EPF219" s="74"/>
      <c r="EPG219" s="74"/>
      <c r="EPH219" s="74"/>
      <c r="EPI219" s="74"/>
      <c r="EPJ219" s="74"/>
      <c r="EPK219" s="74"/>
      <c r="EPL219" s="74"/>
      <c r="EPM219" s="74"/>
      <c r="EPN219" s="74"/>
      <c r="EPO219" s="74"/>
      <c r="EPP219" s="74"/>
      <c r="EPQ219" s="74"/>
      <c r="EPR219" s="74"/>
      <c r="EPS219" s="74"/>
      <c r="EPT219" s="74"/>
      <c r="EPU219" s="74"/>
      <c r="EPV219" s="74"/>
      <c r="EPW219" s="74"/>
      <c r="EPX219" s="74"/>
      <c r="EPY219" s="74"/>
      <c r="EPZ219" s="74"/>
      <c r="EQA219" s="74"/>
      <c r="EQB219" s="74"/>
      <c r="EQC219" s="74"/>
      <c r="EQD219" s="74"/>
      <c r="EQE219" s="74"/>
      <c r="EQF219" s="74"/>
      <c r="EQG219" s="74"/>
      <c r="EQH219" s="74"/>
      <c r="EQI219" s="74"/>
      <c r="EQJ219" s="74"/>
      <c r="EQK219" s="74"/>
      <c r="EQL219" s="74"/>
      <c r="EQM219" s="74"/>
      <c r="EQN219" s="74"/>
      <c r="EQO219" s="74"/>
      <c r="EQP219" s="74"/>
      <c r="EQQ219" s="74"/>
      <c r="EQR219" s="74"/>
      <c r="EQS219" s="74"/>
      <c r="EQT219" s="74"/>
      <c r="EQU219" s="74"/>
      <c r="EQV219" s="74"/>
      <c r="EQW219" s="74"/>
      <c r="EQX219" s="74"/>
      <c r="EQY219" s="74"/>
      <c r="EQZ219" s="74"/>
      <c r="ERA219" s="74"/>
      <c r="ERB219" s="74"/>
      <c r="ERC219" s="74"/>
      <c r="ERD219" s="74"/>
      <c r="ERE219" s="74"/>
      <c r="ERF219" s="74"/>
      <c r="ERG219" s="74"/>
      <c r="ERH219" s="74"/>
      <c r="ERI219" s="74"/>
      <c r="ERJ219" s="74"/>
      <c r="ERK219" s="74"/>
      <c r="ERL219" s="74"/>
      <c r="ERM219" s="74"/>
      <c r="ERN219" s="74"/>
      <c r="ERO219" s="74"/>
      <c r="ERP219" s="74"/>
      <c r="ERQ219" s="74"/>
      <c r="ERR219" s="74"/>
      <c r="ERS219" s="74"/>
      <c r="ERT219" s="74"/>
      <c r="ERU219" s="74"/>
      <c r="ERV219" s="74"/>
      <c r="ERW219" s="74"/>
      <c r="ERX219" s="74"/>
      <c r="ERY219" s="74"/>
      <c r="ERZ219" s="74"/>
      <c r="ESA219" s="74"/>
      <c r="ESB219" s="74"/>
      <c r="ESC219" s="74"/>
      <c r="ESD219" s="74"/>
      <c r="ESE219" s="74"/>
      <c r="ESF219" s="74"/>
      <c r="ESG219" s="74"/>
      <c r="ESH219" s="74"/>
      <c r="ESI219" s="74"/>
      <c r="ESJ219" s="74"/>
      <c r="ESK219" s="74"/>
      <c r="ESL219" s="74"/>
      <c r="ESM219" s="74"/>
      <c r="ESN219" s="74"/>
      <c r="ESO219" s="74"/>
      <c r="ESP219" s="74"/>
      <c r="ESQ219" s="74"/>
      <c r="ESR219" s="74"/>
      <c r="ESS219" s="74"/>
      <c r="EST219" s="74"/>
      <c r="ESU219" s="74"/>
      <c r="ESV219" s="74"/>
      <c r="ESW219" s="74"/>
      <c r="ESX219" s="74"/>
      <c r="ESY219" s="74"/>
      <c r="ESZ219" s="74"/>
      <c r="ETA219" s="74"/>
      <c r="ETB219" s="74"/>
      <c r="ETC219" s="74"/>
      <c r="ETD219" s="74"/>
      <c r="ETE219" s="74"/>
      <c r="ETF219" s="74"/>
      <c r="ETG219" s="74"/>
      <c r="ETH219" s="74"/>
      <c r="ETI219" s="74"/>
      <c r="ETJ219" s="74"/>
      <c r="ETK219" s="74"/>
      <c r="ETL219" s="74"/>
      <c r="ETM219" s="74"/>
      <c r="ETN219" s="74"/>
      <c r="ETO219" s="74"/>
      <c r="ETP219" s="74"/>
      <c r="ETQ219" s="74"/>
      <c r="ETR219" s="74"/>
      <c r="ETS219" s="74"/>
      <c r="ETT219" s="74"/>
      <c r="ETU219" s="74"/>
      <c r="ETV219" s="74"/>
      <c r="ETW219" s="74"/>
      <c r="ETX219" s="74"/>
      <c r="ETY219" s="74"/>
      <c r="ETZ219" s="74"/>
      <c r="EUA219" s="74"/>
      <c r="EUB219" s="74"/>
      <c r="EUC219" s="74"/>
      <c r="EUD219" s="74"/>
      <c r="EUE219" s="74"/>
      <c r="EUF219" s="74"/>
      <c r="EUG219" s="74"/>
      <c r="EUH219" s="74"/>
      <c r="EUI219" s="74"/>
      <c r="EUJ219" s="74"/>
      <c r="EUK219" s="74"/>
      <c r="EUL219" s="74"/>
      <c r="EUM219" s="74"/>
      <c r="EUN219" s="74"/>
      <c r="EUO219" s="74"/>
      <c r="EUP219" s="74"/>
      <c r="EUQ219" s="74"/>
      <c r="EUR219" s="74"/>
      <c r="EUS219" s="74"/>
      <c r="EUT219" s="74"/>
      <c r="EUU219" s="74"/>
      <c r="EUV219" s="74"/>
      <c r="EUW219" s="74"/>
      <c r="EUX219" s="74"/>
      <c r="EUY219" s="74"/>
      <c r="EUZ219" s="74"/>
      <c r="EVA219" s="74"/>
      <c r="EVB219" s="74"/>
      <c r="EVC219" s="74"/>
      <c r="EVD219" s="74"/>
      <c r="EVE219" s="74"/>
      <c r="EVF219" s="74"/>
      <c r="EVG219" s="74"/>
      <c r="EVH219" s="74"/>
      <c r="EVI219" s="74"/>
      <c r="EVJ219" s="74"/>
      <c r="EVK219" s="74"/>
      <c r="EVL219" s="74"/>
      <c r="EVM219" s="74"/>
      <c r="EVN219" s="74"/>
      <c r="EVO219" s="74"/>
      <c r="EVP219" s="74"/>
      <c r="EVQ219" s="74"/>
      <c r="EVR219" s="74"/>
      <c r="EVS219" s="74"/>
      <c r="EVT219" s="74"/>
      <c r="EVU219" s="74"/>
      <c r="EVV219" s="74"/>
      <c r="EVW219" s="74"/>
      <c r="EVX219" s="74"/>
      <c r="EVY219" s="74"/>
      <c r="EVZ219" s="74"/>
      <c r="EWA219" s="74"/>
      <c r="EWB219" s="74"/>
      <c r="EWC219" s="74"/>
      <c r="EWD219" s="74"/>
      <c r="EWE219" s="74"/>
      <c r="EWF219" s="74"/>
      <c r="EWG219" s="74"/>
      <c r="EWH219" s="74"/>
      <c r="EWI219" s="74"/>
      <c r="EWJ219" s="74"/>
      <c r="EWK219" s="74"/>
      <c r="EWL219" s="74"/>
      <c r="EWM219" s="74"/>
      <c r="EWN219" s="74"/>
      <c r="EWO219" s="74"/>
      <c r="EWP219" s="74"/>
      <c r="EWQ219" s="74"/>
      <c r="EWR219" s="74"/>
      <c r="EWS219" s="74"/>
      <c r="EWT219" s="74"/>
      <c r="EWU219" s="74"/>
      <c r="EWV219" s="74"/>
      <c r="EWW219" s="74"/>
      <c r="EWX219" s="74"/>
      <c r="EWY219" s="74"/>
      <c r="EWZ219" s="74"/>
      <c r="EXA219" s="74"/>
      <c r="EXB219" s="74"/>
      <c r="EXC219" s="74"/>
      <c r="EXD219" s="74"/>
      <c r="EXE219" s="74"/>
      <c r="EXF219" s="74"/>
      <c r="EXG219" s="74"/>
      <c r="EXH219" s="74"/>
      <c r="EXI219" s="74"/>
      <c r="EXJ219" s="74"/>
      <c r="EXK219" s="74"/>
      <c r="EXL219" s="74"/>
      <c r="EXM219" s="74"/>
      <c r="EXN219" s="74"/>
      <c r="EXO219" s="74"/>
      <c r="EXP219" s="74"/>
      <c r="EXQ219" s="74"/>
      <c r="EXR219" s="74"/>
      <c r="EXS219" s="74"/>
      <c r="EXT219" s="74"/>
      <c r="EXU219" s="74"/>
      <c r="EXV219" s="74"/>
      <c r="EXW219" s="74"/>
      <c r="EXX219" s="74"/>
      <c r="EXY219" s="74"/>
      <c r="EXZ219" s="74"/>
      <c r="EYA219" s="74"/>
      <c r="EYB219" s="74"/>
      <c r="EYC219" s="74"/>
      <c r="EYD219" s="74"/>
      <c r="EYE219" s="74"/>
      <c r="EYF219" s="74"/>
      <c r="EYG219" s="74"/>
      <c r="EYH219" s="74"/>
      <c r="EYI219" s="74"/>
      <c r="EYJ219" s="74"/>
      <c r="EYK219" s="74"/>
      <c r="EYL219" s="74"/>
      <c r="EYM219" s="74"/>
      <c r="EYN219" s="74"/>
      <c r="EYO219" s="74"/>
      <c r="EYP219" s="74"/>
      <c r="EYQ219" s="74"/>
      <c r="EYR219" s="74"/>
      <c r="EYS219" s="74"/>
      <c r="EYT219" s="74"/>
      <c r="EYU219" s="74"/>
      <c r="EYV219" s="74"/>
      <c r="EYW219" s="74"/>
      <c r="EYX219" s="74"/>
      <c r="EYY219" s="74"/>
      <c r="EYZ219" s="74"/>
      <c r="EZA219" s="74"/>
      <c r="EZB219" s="74"/>
      <c r="EZC219" s="74"/>
      <c r="EZD219" s="74"/>
      <c r="EZE219" s="74"/>
      <c r="EZF219" s="74"/>
      <c r="EZG219" s="74"/>
      <c r="EZH219" s="74"/>
      <c r="EZI219" s="74"/>
      <c r="EZJ219" s="74"/>
      <c r="EZK219" s="74"/>
      <c r="EZL219" s="74"/>
      <c r="EZM219" s="74"/>
      <c r="EZN219" s="74"/>
      <c r="EZO219" s="74"/>
      <c r="EZP219" s="74"/>
      <c r="EZQ219" s="74"/>
      <c r="EZR219" s="74"/>
      <c r="EZS219" s="74"/>
      <c r="EZT219" s="74"/>
      <c r="EZU219" s="74"/>
      <c r="EZV219" s="74"/>
      <c r="EZW219" s="74"/>
      <c r="EZX219" s="74"/>
      <c r="EZY219" s="74"/>
      <c r="EZZ219" s="74"/>
      <c r="FAA219" s="74"/>
      <c r="FAB219" s="74"/>
      <c r="FAC219" s="74"/>
      <c r="FAD219" s="74"/>
      <c r="FAE219" s="74"/>
      <c r="FAF219" s="74"/>
      <c r="FAG219" s="74"/>
      <c r="FAH219" s="74"/>
      <c r="FAI219" s="74"/>
      <c r="FAJ219" s="74"/>
      <c r="FAK219" s="74"/>
      <c r="FAL219" s="74"/>
      <c r="FAM219" s="74"/>
      <c r="FAN219" s="74"/>
      <c r="FAO219" s="74"/>
      <c r="FAP219" s="74"/>
      <c r="FAQ219" s="74"/>
      <c r="FAR219" s="74"/>
      <c r="FAS219" s="74"/>
      <c r="FAT219" s="74"/>
      <c r="FAU219" s="74"/>
      <c r="FAV219" s="74"/>
      <c r="FAW219" s="74"/>
      <c r="FAX219" s="74"/>
      <c r="FAY219" s="74"/>
      <c r="FAZ219" s="74"/>
      <c r="FBA219" s="74"/>
      <c r="FBB219" s="74"/>
      <c r="FBC219" s="74"/>
      <c r="FBD219" s="74"/>
      <c r="FBE219" s="74"/>
      <c r="FBF219" s="74"/>
      <c r="FBG219" s="74"/>
      <c r="FBH219" s="74"/>
      <c r="FBI219" s="74"/>
      <c r="FBJ219" s="74"/>
      <c r="FBK219" s="74"/>
      <c r="FBL219" s="74"/>
      <c r="FBM219" s="74"/>
      <c r="FBN219" s="74"/>
      <c r="FBO219" s="74"/>
      <c r="FBP219" s="74"/>
      <c r="FBQ219" s="74"/>
      <c r="FBR219" s="74"/>
      <c r="FBS219" s="74"/>
      <c r="FBT219" s="74"/>
      <c r="FBU219" s="74"/>
      <c r="FBV219" s="74"/>
      <c r="FBW219" s="74"/>
      <c r="FBX219" s="74"/>
      <c r="FBY219" s="74"/>
      <c r="FBZ219" s="74"/>
      <c r="FCA219" s="74"/>
      <c r="FCB219" s="74"/>
      <c r="FCC219" s="74"/>
      <c r="FCD219" s="74"/>
      <c r="FCE219" s="74"/>
      <c r="FCF219" s="74"/>
      <c r="FCG219" s="74"/>
      <c r="FCH219" s="74"/>
      <c r="FCI219" s="74"/>
      <c r="FCJ219" s="74"/>
      <c r="FCK219" s="74"/>
      <c r="FCL219" s="74"/>
      <c r="FCM219" s="74"/>
      <c r="FCN219" s="74"/>
      <c r="FCO219" s="74"/>
      <c r="FCP219" s="74"/>
      <c r="FCQ219" s="74"/>
      <c r="FCR219" s="74"/>
      <c r="FCS219" s="74"/>
      <c r="FCT219" s="74"/>
      <c r="FCU219" s="74"/>
      <c r="FCV219" s="74"/>
      <c r="FCW219" s="74"/>
      <c r="FCX219" s="74"/>
      <c r="FCY219" s="74"/>
      <c r="FCZ219" s="74"/>
      <c r="FDA219" s="74"/>
      <c r="FDB219" s="74"/>
      <c r="FDC219" s="74"/>
      <c r="FDD219" s="74"/>
      <c r="FDE219" s="74"/>
      <c r="FDF219" s="74"/>
      <c r="FDG219" s="74"/>
      <c r="FDH219" s="74"/>
      <c r="FDI219" s="74"/>
      <c r="FDJ219" s="74"/>
      <c r="FDK219" s="74"/>
      <c r="FDL219" s="74"/>
      <c r="FDM219" s="74"/>
      <c r="FDN219" s="74"/>
      <c r="FDO219" s="74"/>
      <c r="FDP219" s="74"/>
      <c r="FDQ219" s="74"/>
      <c r="FDR219" s="74"/>
      <c r="FDS219" s="74"/>
      <c r="FDT219" s="74"/>
      <c r="FDU219" s="74"/>
      <c r="FDV219" s="74"/>
      <c r="FDW219" s="74"/>
      <c r="FDX219" s="74"/>
      <c r="FDY219" s="74"/>
      <c r="FDZ219" s="74"/>
      <c r="FEA219" s="74"/>
      <c r="FEB219" s="74"/>
      <c r="FEC219" s="74"/>
      <c r="FED219" s="74"/>
      <c r="FEE219" s="74"/>
      <c r="FEF219" s="74"/>
      <c r="FEG219" s="74"/>
      <c r="FEH219" s="74"/>
      <c r="FEI219" s="74"/>
      <c r="FEJ219" s="74"/>
      <c r="FEK219" s="74"/>
      <c r="FEL219" s="74"/>
      <c r="FEM219" s="74"/>
      <c r="FEN219" s="74"/>
      <c r="FEO219" s="74"/>
      <c r="FEP219" s="74"/>
      <c r="FEQ219" s="74"/>
      <c r="FER219" s="74"/>
      <c r="FES219" s="74"/>
      <c r="FET219" s="74"/>
      <c r="FEU219" s="74"/>
      <c r="FEV219" s="74"/>
      <c r="FEW219" s="74"/>
      <c r="FEX219" s="74"/>
      <c r="FEY219" s="74"/>
      <c r="FEZ219" s="74"/>
      <c r="FFA219" s="74"/>
      <c r="FFB219" s="74"/>
      <c r="FFC219" s="74"/>
      <c r="FFD219" s="74"/>
      <c r="FFE219" s="74"/>
      <c r="FFF219" s="74"/>
      <c r="FFG219" s="74"/>
      <c r="FFH219" s="74"/>
      <c r="FFI219" s="74"/>
      <c r="FFJ219" s="74"/>
      <c r="FFK219" s="74"/>
      <c r="FFL219" s="74"/>
      <c r="FFM219" s="74"/>
      <c r="FFN219" s="74"/>
      <c r="FFO219" s="74"/>
      <c r="FFP219" s="74"/>
      <c r="FFQ219" s="74"/>
      <c r="FFR219" s="74"/>
      <c r="FFS219" s="74"/>
      <c r="FFT219" s="74"/>
      <c r="FFU219" s="74"/>
      <c r="FFV219" s="74"/>
      <c r="FFW219" s="74"/>
      <c r="FFX219" s="74"/>
      <c r="FFY219" s="74"/>
      <c r="FFZ219" s="74"/>
      <c r="FGA219" s="74"/>
      <c r="FGB219" s="74"/>
      <c r="FGC219" s="74"/>
      <c r="FGD219" s="74"/>
      <c r="FGE219" s="74"/>
      <c r="FGF219" s="74"/>
      <c r="FGG219" s="74"/>
      <c r="FGH219" s="74"/>
      <c r="FGI219" s="74"/>
      <c r="FGJ219" s="74"/>
      <c r="FGK219" s="74"/>
      <c r="FGL219" s="74"/>
      <c r="FGM219" s="74"/>
      <c r="FGN219" s="74"/>
      <c r="FGO219" s="74"/>
      <c r="FGP219" s="74"/>
      <c r="FGQ219" s="74"/>
      <c r="FGR219" s="74"/>
      <c r="FGS219" s="74"/>
      <c r="FGT219" s="74"/>
      <c r="FGU219" s="74"/>
      <c r="FGV219" s="74"/>
      <c r="FGW219" s="74"/>
      <c r="FGX219" s="74"/>
      <c r="FGY219" s="74"/>
      <c r="FGZ219" s="74"/>
      <c r="FHA219" s="74"/>
      <c r="FHB219" s="74"/>
      <c r="FHC219" s="74"/>
      <c r="FHD219" s="74"/>
      <c r="FHE219" s="74"/>
      <c r="FHF219" s="74"/>
      <c r="FHG219" s="74"/>
      <c r="FHH219" s="74"/>
      <c r="FHI219" s="74"/>
      <c r="FHJ219" s="74"/>
      <c r="FHK219" s="74"/>
      <c r="FHL219" s="74"/>
      <c r="FHM219" s="74"/>
      <c r="FHN219" s="74"/>
      <c r="FHO219" s="74"/>
      <c r="FHP219" s="74"/>
      <c r="FHQ219" s="74"/>
      <c r="FHR219" s="74"/>
      <c r="FHS219" s="74"/>
      <c r="FHT219" s="74"/>
      <c r="FHU219" s="74"/>
      <c r="FHV219" s="74"/>
      <c r="FHW219" s="74"/>
      <c r="FHX219" s="74"/>
      <c r="FHY219" s="74"/>
      <c r="FHZ219" s="74"/>
      <c r="FIA219" s="74"/>
      <c r="FIB219" s="74"/>
      <c r="FIC219" s="74"/>
      <c r="FID219" s="74"/>
      <c r="FIE219" s="74"/>
      <c r="FIF219" s="74"/>
      <c r="FIG219" s="74"/>
      <c r="FIH219" s="74"/>
      <c r="FII219" s="74"/>
      <c r="FIJ219" s="74"/>
      <c r="FIK219" s="74"/>
      <c r="FIL219" s="74"/>
      <c r="FIM219" s="74"/>
      <c r="FIN219" s="74"/>
      <c r="FIO219" s="74"/>
      <c r="FIP219" s="74"/>
      <c r="FIQ219" s="74"/>
      <c r="FIR219" s="74"/>
      <c r="FIS219" s="74"/>
      <c r="FIT219" s="74"/>
      <c r="FIU219" s="74"/>
      <c r="FIV219" s="74"/>
      <c r="FIW219" s="74"/>
      <c r="FIX219" s="74"/>
      <c r="FIY219" s="74"/>
      <c r="FIZ219" s="74"/>
      <c r="FJA219" s="74"/>
      <c r="FJB219" s="74"/>
      <c r="FJC219" s="74"/>
      <c r="FJD219" s="74"/>
      <c r="FJE219" s="74"/>
      <c r="FJF219" s="74"/>
      <c r="FJG219" s="74"/>
      <c r="FJH219" s="74"/>
      <c r="FJI219" s="74"/>
      <c r="FJJ219" s="74"/>
      <c r="FJK219" s="74"/>
      <c r="FJL219" s="74"/>
      <c r="FJM219" s="74"/>
      <c r="FJN219" s="74"/>
      <c r="FJO219" s="74"/>
      <c r="FJP219" s="74"/>
      <c r="FJQ219" s="74"/>
      <c r="FJR219" s="74"/>
      <c r="FJS219" s="74"/>
      <c r="FJT219" s="74"/>
      <c r="FJU219" s="74"/>
      <c r="FJV219" s="74"/>
      <c r="FJW219" s="74"/>
      <c r="FJX219" s="74"/>
      <c r="FJY219" s="74"/>
      <c r="FJZ219" s="74"/>
      <c r="FKA219" s="74"/>
      <c r="FKB219" s="74"/>
      <c r="FKC219" s="74"/>
      <c r="FKD219" s="74"/>
      <c r="FKE219" s="74"/>
      <c r="FKF219" s="74"/>
      <c r="FKG219" s="74"/>
      <c r="FKH219" s="74"/>
      <c r="FKI219" s="74"/>
      <c r="FKJ219" s="74"/>
      <c r="FKK219" s="74"/>
      <c r="FKL219" s="74"/>
      <c r="FKM219" s="74"/>
      <c r="FKN219" s="74"/>
      <c r="FKO219" s="74"/>
      <c r="FKP219" s="74"/>
      <c r="FKQ219" s="74"/>
      <c r="FKR219" s="74"/>
      <c r="FKS219" s="74"/>
      <c r="FKT219" s="74"/>
      <c r="FKU219" s="74"/>
      <c r="FKV219" s="74"/>
      <c r="FKW219" s="74"/>
      <c r="FKX219" s="74"/>
      <c r="FKY219" s="74"/>
      <c r="FKZ219" s="74"/>
      <c r="FLA219" s="74"/>
      <c r="FLB219" s="74"/>
      <c r="FLC219" s="74"/>
      <c r="FLD219" s="74"/>
      <c r="FLE219" s="74"/>
      <c r="FLF219" s="74"/>
      <c r="FLG219" s="74"/>
      <c r="FLH219" s="74"/>
      <c r="FLI219" s="74"/>
      <c r="FLJ219" s="74"/>
      <c r="FLK219" s="74"/>
      <c r="FLL219" s="74"/>
      <c r="FLM219" s="74"/>
      <c r="FLN219" s="74"/>
      <c r="FLO219" s="74"/>
      <c r="FLP219" s="74"/>
      <c r="FLQ219" s="74"/>
      <c r="FLR219" s="74"/>
      <c r="FLS219" s="74"/>
      <c r="FLT219" s="74"/>
      <c r="FLU219" s="74"/>
      <c r="FLV219" s="74"/>
      <c r="FLW219" s="74"/>
      <c r="FLX219" s="74"/>
      <c r="FLY219" s="74"/>
      <c r="FLZ219" s="74"/>
      <c r="FMA219" s="74"/>
      <c r="FMB219" s="74"/>
      <c r="FMC219" s="74"/>
      <c r="FMD219" s="74"/>
      <c r="FME219" s="74"/>
      <c r="FMF219" s="74"/>
      <c r="FMG219" s="74"/>
      <c r="FMH219" s="74"/>
      <c r="FMI219" s="74"/>
      <c r="FMJ219" s="74"/>
      <c r="FMK219" s="74"/>
      <c r="FML219" s="74"/>
      <c r="FMM219" s="74"/>
      <c r="FMN219" s="74"/>
      <c r="FMO219" s="74"/>
      <c r="FMP219" s="74"/>
      <c r="FMQ219" s="74"/>
      <c r="FMR219" s="74"/>
      <c r="FMS219" s="74"/>
      <c r="FMT219" s="74"/>
      <c r="FMU219" s="74"/>
      <c r="FMV219" s="74"/>
      <c r="FMW219" s="74"/>
      <c r="FMX219" s="74"/>
      <c r="FMY219" s="74"/>
      <c r="FMZ219" s="74"/>
      <c r="FNA219" s="74"/>
      <c r="FNB219" s="74"/>
      <c r="FNC219" s="74"/>
      <c r="FND219" s="74"/>
      <c r="FNE219" s="74"/>
      <c r="FNF219" s="74"/>
      <c r="FNG219" s="74"/>
      <c r="FNH219" s="74"/>
      <c r="FNI219" s="74"/>
      <c r="FNJ219" s="74"/>
      <c r="FNK219" s="74"/>
      <c r="FNL219" s="74"/>
      <c r="FNM219" s="74"/>
      <c r="FNN219" s="74"/>
      <c r="FNO219" s="74"/>
      <c r="FNP219" s="74"/>
      <c r="FNQ219" s="74"/>
      <c r="FNR219" s="74"/>
      <c r="FNS219" s="74"/>
      <c r="FNT219" s="74"/>
      <c r="FNU219" s="74"/>
      <c r="FNV219" s="74"/>
      <c r="FNW219" s="74"/>
      <c r="FNX219" s="74"/>
      <c r="FNY219" s="74"/>
      <c r="FNZ219" s="74"/>
      <c r="FOA219" s="74"/>
      <c r="FOB219" s="74"/>
      <c r="FOC219" s="74"/>
      <c r="FOD219" s="74"/>
      <c r="FOE219" s="74"/>
      <c r="FOF219" s="74"/>
      <c r="FOG219" s="74"/>
      <c r="FOH219" s="74"/>
      <c r="FOI219" s="74"/>
      <c r="FOJ219" s="74"/>
      <c r="FOK219" s="74"/>
      <c r="FOL219" s="74"/>
      <c r="FOM219" s="74"/>
      <c r="FON219" s="74"/>
      <c r="FOO219" s="74"/>
      <c r="FOP219" s="74"/>
      <c r="FOQ219" s="74"/>
      <c r="FOR219" s="74"/>
      <c r="FOS219" s="74"/>
      <c r="FOT219" s="74"/>
      <c r="FOU219" s="74"/>
      <c r="FOV219" s="74"/>
      <c r="FOW219" s="74"/>
      <c r="FOX219" s="74"/>
      <c r="FOY219" s="74"/>
      <c r="FOZ219" s="74"/>
      <c r="FPA219" s="74"/>
      <c r="FPB219" s="74"/>
      <c r="FPC219" s="74"/>
      <c r="FPD219" s="74"/>
      <c r="FPE219" s="74"/>
      <c r="FPF219" s="74"/>
      <c r="FPG219" s="74"/>
      <c r="FPH219" s="74"/>
      <c r="FPI219" s="74"/>
      <c r="FPJ219" s="74"/>
      <c r="FPK219" s="74"/>
      <c r="FPL219" s="74"/>
      <c r="FPM219" s="74"/>
      <c r="FPN219" s="74"/>
      <c r="FPO219" s="74"/>
      <c r="FPP219" s="74"/>
      <c r="FPQ219" s="74"/>
      <c r="FPR219" s="74"/>
      <c r="FPS219" s="74"/>
      <c r="FPT219" s="74"/>
      <c r="FPU219" s="74"/>
      <c r="FPV219" s="74"/>
      <c r="FPW219" s="74"/>
      <c r="FPX219" s="74"/>
      <c r="FPY219" s="74"/>
      <c r="FPZ219" s="74"/>
      <c r="FQA219" s="74"/>
      <c r="FQB219" s="74"/>
      <c r="FQC219" s="74"/>
      <c r="FQD219" s="74"/>
      <c r="FQE219" s="74"/>
      <c r="FQF219" s="74"/>
      <c r="FQG219" s="74"/>
      <c r="FQH219" s="74"/>
      <c r="FQI219" s="74"/>
      <c r="FQJ219" s="74"/>
      <c r="FQK219" s="74"/>
      <c r="FQL219" s="74"/>
      <c r="FQM219" s="74"/>
      <c r="FQN219" s="74"/>
      <c r="FQO219" s="74"/>
      <c r="FQP219" s="74"/>
      <c r="FQQ219" s="74"/>
      <c r="FQR219" s="74"/>
      <c r="FQS219" s="74"/>
      <c r="FQT219" s="74"/>
      <c r="FQU219" s="74"/>
      <c r="FQV219" s="74"/>
      <c r="FQW219" s="74"/>
      <c r="FQX219" s="74"/>
      <c r="FQY219" s="74"/>
      <c r="FQZ219" s="74"/>
      <c r="FRA219" s="74"/>
      <c r="FRB219" s="74"/>
      <c r="FRC219" s="74"/>
      <c r="FRD219" s="74"/>
      <c r="FRE219" s="74"/>
      <c r="FRF219" s="74"/>
      <c r="FRG219" s="74"/>
      <c r="FRH219" s="74"/>
      <c r="FRI219" s="74"/>
      <c r="FRJ219" s="74"/>
      <c r="FRK219" s="74"/>
      <c r="FRL219" s="74"/>
      <c r="FRM219" s="74"/>
      <c r="FRN219" s="74"/>
      <c r="FRO219" s="74"/>
      <c r="FRP219" s="74"/>
      <c r="FRQ219" s="74"/>
      <c r="FRR219" s="74"/>
      <c r="FRS219" s="74"/>
      <c r="FRT219" s="74"/>
      <c r="FRU219" s="74"/>
      <c r="FRV219" s="74"/>
      <c r="FRW219" s="74"/>
      <c r="FRX219" s="74"/>
      <c r="FRY219" s="74"/>
      <c r="FRZ219" s="74"/>
      <c r="FSA219" s="74"/>
      <c r="FSB219" s="74"/>
      <c r="FSC219" s="74"/>
      <c r="FSD219" s="74"/>
      <c r="FSE219" s="74"/>
      <c r="FSF219" s="74"/>
      <c r="FSG219" s="74"/>
      <c r="FSH219" s="74"/>
      <c r="FSI219" s="74"/>
      <c r="FSJ219" s="74"/>
      <c r="FSK219" s="74"/>
      <c r="FSL219" s="74"/>
      <c r="FSM219" s="74"/>
      <c r="FSN219" s="74"/>
      <c r="FSO219" s="74"/>
      <c r="FSP219" s="74"/>
      <c r="FSQ219" s="74"/>
      <c r="FSR219" s="74"/>
      <c r="FSS219" s="74"/>
      <c r="FST219" s="74"/>
      <c r="FSU219" s="74"/>
      <c r="FSV219" s="74"/>
      <c r="FSW219" s="74"/>
      <c r="FSX219" s="74"/>
      <c r="FSY219" s="74"/>
      <c r="FSZ219" s="74"/>
      <c r="FTA219" s="74"/>
      <c r="FTB219" s="74"/>
      <c r="FTC219" s="74"/>
      <c r="FTD219" s="74"/>
      <c r="FTE219" s="74"/>
      <c r="FTF219" s="74"/>
      <c r="FTG219" s="74"/>
      <c r="FTH219" s="74"/>
      <c r="FTI219" s="74"/>
      <c r="FTJ219" s="74"/>
      <c r="FTK219" s="74"/>
      <c r="FTL219" s="74"/>
      <c r="FTM219" s="74"/>
      <c r="FTN219" s="74"/>
      <c r="FTO219" s="74"/>
      <c r="FTP219" s="74"/>
      <c r="FTQ219" s="74"/>
      <c r="FTR219" s="74"/>
      <c r="FTS219" s="74"/>
      <c r="FTT219" s="74"/>
      <c r="FTU219" s="74"/>
      <c r="FTV219" s="74"/>
      <c r="FTW219" s="74"/>
      <c r="FTX219" s="74"/>
      <c r="FTY219" s="74"/>
      <c r="FTZ219" s="74"/>
      <c r="FUA219" s="74"/>
      <c r="FUB219" s="74"/>
      <c r="FUC219" s="74"/>
      <c r="FUD219" s="74"/>
      <c r="FUE219" s="74"/>
      <c r="FUF219" s="74"/>
      <c r="FUG219" s="74"/>
      <c r="FUH219" s="74"/>
      <c r="FUI219" s="74"/>
      <c r="FUJ219" s="74"/>
      <c r="FUK219" s="74"/>
      <c r="FUL219" s="74"/>
      <c r="FUM219" s="74"/>
      <c r="FUN219" s="74"/>
      <c r="FUO219" s="74"/>
      <c r="FUP219" s="74"/>
      <c r="FUQ219" s="74"/>
      <c r="FUR219" s="74"/>
      <c r="FUS219" s="74"/>
      <c r="FUT219" s="74"/>
      <c r="FUU219" s="74"/>
      <c r="FUV219" s="74"/>
      <c r="FUW219" s="74"/>
      <c r="FUX219" s="74"/>
      <c r="FUY219" s="74"/>
      <c r="FUZ219" s="74"/>
      <c r="FVA219" s="74"/>
      <c r="FVB219" s="74"/>
      <c r="FVC219" s="74"/>
      <c r="FVD219" s="74"/>
      <c r="FVE219" s="74"/>
      <c r="FVF219" s="74"/>
      <c r="FVG219" s="74"/>
      <c r="FVH219" s="74"/>
      <c r="FVI219" s="74"/>
      <c r="FVJ219" s="74"/>
      <c r="FVK219" s="74"/>
      <c r="FVL219" s="74"/>
      <c r="FVM219" s="74"/>
      <c r="FVN219" s="74"/>
      <c r="FVO219" s="74"/>
      <c r="FVP219" s="74"/>
      <c r="FVQ219" s="74"/>
      <c r="FVR219" s="74"/>
      <c r="FVS219" s="74"/>
      <c r="FVT219" s="74"/>
      <c r="FVU219" s="74"/>
      <c r="FVV219" s="74"/>
      <c r="FVW219" s="74"/>
      <c r="FVX219" s="74"/>
      <c r="FVY219" s="74"/>
      <c r="FVZ219" s="74"/>
      <c r="FWA219" s="74"/>
      <c r="FWB219" s="74"/>
      <c r="FWC219" s="74"/>
      <c r="FWD219" s="74"/>
      <c r="FWE219" s="74"/>
      <c r="FWF219" s="74"/>
      <c r="FWG219" s="74"/>
      <c r="FWH219" s="74"/>
      <c r="FWI219" s="74"/>
      <c r="FWJ219" s="74"/>
      <c r="FWK219" s="74"/>
      <c r="FWL219" s="74"/>
      <c r="FWM219" s="74"/>
      <c r="FWN219" s="74"/>
      <c r="FWO219" s="74"/>
      <c r="FWP219" s="74"/>
      <c r="FWQ219" s="74"/>
      <c r="FWR219" s="74"/>
      <c r="FWS219" s="74"/>
      <c r="FWT219" s="74"/>
      <c r="FWU219" s="74"/>
      <c r="FWV219" s="74"/>
      <c r="FWW219" s="74"/>
      <c r="FWX219" s="74"/>
      <c r="FWY219" s="74"/>
      <c r="FWZ219" s="74"/>
      <c r="FXA219" s="74"/>
      <c r="FXB219" s="74"/>
      <c r="FXC219" s="74"/>
      <c r="FXD219" s="74"/>
      <c r="FXE219" s="74"/>
      <c r="FXF219" s="74"/>
      <c r="FXG219" s="74"/>
      <c r="FXH219" s="74"/>
      <c r="FXI219" s="74"/>
      <c r="FXJ219" s="74"/>
      <c r="FXK219" s="74"/>
      <c r="FXL219" s="74"/>
      <c r="FXM219" s="74"/>
      <c r="FXN219" s="74"/>
      <c r="FXO219" s="74"/>
      <c r="FXP219" s="74"/>
      <c r="FXQ219" s="74"/>
      <c r="FXR219" s="74"/>
      <c r="FXS219" s="74"/>
      <c r="FXT219" s="74"/>
      <c r="FXU219" s="74"/>
      <c r="FXV219" s="74"/>
      <c r="FXW219" s="74"/>
      <c r="FXX219" s="74"/>
      <c r="FXY219" s="74"/>
      <c r="FXZ219" s="74"/>
      <c r="FYA219" s="74"/>
      <c r="FYB219" s="74"/>
      <c r="FYC219" s="74"/>
      <c r="FYD219" s="74"/>
      <c r="FYE219" s="74"/>
      <c r="FYF219" s="74"/>
      <c r="FYG219" s="74"/>
      <c r="FYH219" s="74"/>
      <c r="FYI219" s="74"/>
      <c r="FYJ219" s="74"/>
      <c r="FYK219" s="74"/>
      <c r="FYL219" s="74"/>
      <c r="FYM219" s="74"/>
      <c r="FYN219" s="74"/>
      <c r="FYO219" s="74"/>
      <c r="FYP219" s="74"/>
      <c r="FYQ219" s="74"/>
      <c r="FYR219" s="74"/>
      <c r="FYS219" s="74"/>
      <c r="FYT219" s="74"/>
      <c r="FYU219" s="74"/>
      <c r="FYV219" s="74"/>
      <c r="FYW219" s="74"/>
      <c r="FYX219" s="74"/>
      <c r="FYY219" s="74"/>
      <c r="FYZ219" s="74"/>
      <c r="FZA219" s="74"/>
      <c r="FZB219" s="74"/>
      <c r="FZC219" s="74"/>
      <c r="FZD219" s="74"/>
      <c r="FZE219" s="74"/>
      <c r="FZF219" s="74"/>
      <c r="FZG219" s="74"/>
      <c r="FZH219" s="74"/>
      <c r="FZI219" s="74"/>
      <c r="FZJ219" s="74"/>
      <c r="FZK219" s="74"/>
      <c r="FZL219" s="74"/>
      <c r="FZM219" s="74"/>
      <c r="FZN219" s="74"/>
      <c r="FZO219" s="74"/>
      <c r="FZP219" s="74"/>
      <c r="FZQ219" s="74"/>
      <c r="FZR219" s="74"/>
      <c r="FZS219" s="74"/>
      <c r="FZT219" s="74"/>
      <c r="FZU219" s="74"/>
      <c r="FZV219" s="74"/>
      <c r="FZW219" s="74"/>
      <c r="FZX219" s="74"/>
      <c r="FZY219" s="74"/>
      <c r="FZZ219" s="74"/>
      <c r="GAA219" s="74"/>
      <c r="GAB219" s="74"/>
      <c r="GAC219" s="74"/>
      <c r="GAD219" s="74"/>
      <c r="GAE219" s="74"/>
      <c r="GAF219" s="74"/>
      <c r="GAG219" s="74"/>
      <c r="GAH219" s="74"/>
      <c r="GAI219" s="74"/>
      <c r="GAJ219" s="74"/>
      <c r="GAK219" s="74"/>
      <c r="GAL219" s="74"/>
      <c r="GAM219" s="74"/>
      <c r="GAN219" s="74"/>
      <c r="GAO219" s="74"/>
      <c r="GAP219" s="74"/>
      <c r="GAQ219" s="74"/>
      <c r="GAR219" s="74"/>
      <c r="GAS219" s="74"/>
      <c r="GAT219" s="74"/>
      <c r="GAU219" s="74"/>
      <c r="GAV219" s="74"/>
      <c r="GAW219" s="74"/>
      <c r="GAX219" s="74"/>
      <c r="GAY219" s="74"/>
      <c r="GAZ219" s="74"/>
      <c r="GBA219" s="74"/>
      <c r="GBB219" s="74"/>
      <c r="GBC219" s="74"/>
      <c r="GBD219" s="74"/>
      <c r="GBE219" s="74"/>
      <c r="GBF219" s="74"/>
      <c r="GBG219" s="74"/>
      <c r="GBH219" s="74"/>
      <c r="GBI219" s="74"/>
      <c r="GBJ219" s="74"/>
      <c r="GBK219" s="74"/>
      <c r="GBL219" s="74"/>
      <c r="GBM219" s="74"/>
      <c r="GBN219" s="74"/>
      <c r="GBO219" s="74"/>
      <c r="GBP219" s="74"/>
      <c r="GBQ219" s="74"/>
      <c r="GBR219" s="74"/>
      <c r="GBS219" s="74"/>
      <c r="GBT219" s="74"/>
      <c r="GBU219" s="74"/>
      <c r="GBV219" s="74"/>
      <c r="GBW219" s="74"/>
      <c r="GBX219" s="74"/>
      <c r="GBY219" s="74"/>
      <c r="GBZ219" s="74"/>
      <c r="GCA219" s="74"/>
      <c r="GCB219" s="74"/>
      <c r="GCC219" s="74"/>
      <c r="GCD219" s="74"/>
      <c r="GCE219" s="74"/>
      <c r="GCF219" s="74"/>
      <c r="GCG219" s="74"/>
      <c r="GCH219" s="74"/>
      <c r="GCI219" s="74"/>
      <c r="GCJ219" s="74"/>
      <c r="GCK219" s="74"/>
      <c r="GCL219" s="74"/>
      <c r="GCM219" s="74"/>
      <c r="GCN219" s="74"/>
      <c r="GCO219" s="74"/>
      <c r="GCP219" s="74"/>
      <c r="GCQ219" s="74"/>
      <c r="GCR219" s="74"/>
      <c r="GCS219" s="74"/>
      <c r="GCT219" s="74"/>
      <c r="GCU219" s="74"/>
      <c r="GCV219" s="74"/>
      <c r="GCW219" s="74"/>
      <c r="GCX219" s="74"/>
      <c r="GCY219" s="74"/>
      <c r="GCZ219" s="74"/>
      <c r="GDA219" s="74"/>
      <c r="GDB219" s="74"/>
      <c r="GDC219" s="74"/>
      <c r="GDD219" s="74"/>
      <c r="GDE219" s="74"/>
      <c r="GDF219" s="74"/>
      <c r="GDG219" s="74"/>
      <c r="GDH219" s="74"/>
      <c r="GDI219" s="74"/>
      <c r="GDJ219" s="74"/>
      <c r="GDK219" s="74"/>
      <c r="GDL219" s="74"/>
      <c r="GDM219" s="74"/>
      <c r="GDN219" s="74"/>
      <c r="GDO219" s="74"/>
      <c r="GDP219" s="74"/>
      <c r="GDQ219" s="74"/>
      <c r="GDR219" s="74"/>
      <c r="GDS219" s="74"/>
      <c r="GDT219" s="74"/>
      <c r="GDU219" s="74"/>
      <c r="GDV219" s="74"/>
      <c r="GDW219" s="74"/>
      <c r="GDX219" s="74"/>
      <c r="GDY219" s="74"/>
      <c r="GDZ219" s="74"/>
      <c r="GEA219" s="74"/>
      <c r="GEB219" s="74"/>
      <c r="GEC219" s="74"/>
      <c r="GED219" s="74"/>
      <c r="GEE219" s="74"/>
      <c r="GEF219" s="74"/>
      <c r="GEG219" s="74"/>
      <c r="GEH219" s="74"/>
      <c r="GEI219" s="74"/>
      <c r="GEJ219" s="74"/>
      <c r="GEK219" s="74"/>
      <c r="GEL219" s="74"/>
      <c r="GEM219" s="74"/>
      <c r="GEN219" s="74"/>
      <c r="GEO219" s="74"/>
      <c r="GEP219" s="74"/>
      <c r="GEQ219" s="74"/>
      <c r="GER219" s="74"/>
      <c r="GES219" s="74"/>
      <c r="GET219" s="74"/>
      <c r="GEU219" s="74"/>
      <c r="GEV219" s="74"/>
      <c r="GEW219" s="74"/>
      <c r="GEX219" s="74"/>
      <c r="GEY219" s="74"/>
      <c r="GEZ219" s="74"/>
      <c r="GFA219" s="74"/>
      <c r="GFB219" s="74"/>
      <c r="GFC219" s="74"/>
      <c r="GFD219" s="74"/>
      <c r="GFE219" s="74"/>
      <c r="GFF219" s="74"/>
      <c r="GFG219" s="74"/>
      <c r="GFH219" s="74"/>
      <c r="GFI219" s="74"/>
      <c r="GFJ219" s="74"/>
      <c r="GFK219" s="74"/>
      <c r="GFL219" s="74"/>
      <c r="GFM219" s="74"/>
      <c r="GFN219" s="74"/>
      <c r="GFO219" s="74"/>
      <c r="GFP219" s="74"/>
      <c r="GFQ219" s="74"/>
      <c r="GFR219" s="74"/>
      <c r="GFS219" s="74"/>
      <c r="GFT219" s="74"/>
      <c r="GFU219" s="74"/>
      <c r="GFV219" s="74"/>
      <c r="GFW219" s="74"/>
      <c r="GFX219" s="74"/>
      <c r="GFY219" s="74"/>
      <c r="GFZ219" s="74"/>
      <c r="GGA219" s="74"/>
      <c r="GGB219" s="74"/>
      <c r="GGC219" s="74"/>
      <c r="GGD219" s="74"/>
      <c r="GGE219" s="74"/>
      <c r="GGF219" s="74"/>
      <c r="GGG219" s="74"/>
      <c r="GGH219" s="74"/>
      <c r="GGI219" s="74"/>
      <c r="GGJ219" s="74"/>
      <c r="GGK219" s="74"/>
      <c r="GGL219" s="74"/>
      <c r="GGM219" s="74"/>
      <c r="GGN219" s="74"/>
      <c r="GGO219" s="74"/>
      <c r="GGP219" s="74"/>
      <c r="GGQ219" s="74"/>
      <c r="GGR219" s="74"/>
      <c r="GGS219" s="74"/>
      <c r="GGT219" s="74"/>
      <c r="GGU219" s="74"/>
      <c r="GGV219" s="74"/>
      <c r="GGW219" s="74"/>
      <c r="GGX219" s="74"/>
      <c r="GGY219" s="74"/>
      <c r="GGZ219" s="74"/>
      <c r="GHA219" s="74"/>
      <c r="GHB219" s="74"/>
      <c r="GHC219" s="74"/>
      <c r="GHD219" s="74"/>
      <c r="GHE219" s="74"/>
      <c r="GHF219" s="74"/>
      <c r="GHG219" s="74"/>
      <c r="GHH219" s="74"/>
      <c r="GHI219" s="74"/>
      <c r="GHJ219" s="74"/>
      <c r="GHK219" s="74"/>
      <c r="GHL219" s="74"/>
      <c r="GHM219" s="74"/>
      <c r="GHN219" s="74"/>
      <c r="GHO219" s="74"/>
      <c r="GHP219" s="74"/>
      <c r="GHQ219" s="74"/>
      <c r="GHR219" s="74"/>
      <c r="GHS219" s="74"/>
      <c r="GHT219" s="74"/>
      <c r="GHU219" s="74"/>
      <c r="GHV219" s="74"/>
      <c r="GHW219" s="74"/>
      <c r="GHX219" s="74"/>
      <c r="GHY219" s="74"/>
      <c r="GHZ219" s="74"/>
      <c r="GIA219" s="74"/>
      <c r="GIB219" s="74"/>
      <c r="GIC219" s="74"/>
      <c r="GID219" s="74"/>
      <c r="GIE219" s="74"/>
      <c r="GIF219" s="74"/>
      <c r="GIG219" s="74"/>
      <c r="GIH219" s="74"/>
      <c r="GII219" s="74"/>
      <c r="GIJ219" s="74"/>
      <c r="GIK219" s="74"/>
      <c r="GIL219" s="74"/>
      <c r="GIM219" s="74"/>
      <c r="GIN219" s="74"/>
      <c r="GIO219" s="74"/>
      <c r="GIP219" s="74"/>
      <c r="GIQ219" s="74"/>
      <c r="GIR219" s="74"/>
      <c r="GIS219" s="74"/>
      <c r="GIT219" s="74"/>
      <c r="GIU219" s="74"/>
      <c r="GIV219" s="74"/>
      <c r="GIW219" s="74"/>
      <c r="GIX219" s="74"/>
      <c r="GIY219" s="74"/>
      <c r="GIZ219" s="74"/>
      <c r="GJA219" s="74"/>
      <c r="GJB219" s="74"/>
      <c r="GJC219" s="74"/>
      <c r="GJD219" s="74"/>
      <c r="GJE219" s="74"/>
      <c r="GJF219" s="74"/>
      <c r="GJG219" s="74"/>
      <c r="GJH219" s="74"/>
      <c r="GJI219" s="74"/>
      <c r="GJJ219" s="74"/>
      <c r="GJK219" s="74"/>
      <c r="GJL219" s="74"/>
      <c r="GJM219" s="74"/>
      <c r="GJN219" s="74"/>
      <c r="GJO219" s="74"/>
      <c r="GJP219" s="74"/>
      <c r="GJQ219" s="74"/>
      <c r="GJR219" s="74"/>
      <c r="GJS219" s="74"/>
      <c r="GJT219" s="74"/>
      <c r="GJU219" s="74"/>
      <c r="GJV219" s="74"/>
      <c r="GJW219" s="74"/>
      <c r="GJX219" s="74"/>
      <c r="GJY219" s="74"/>
      <c r="GJZ219" s="74"/>
      <c r="GKA219" s="74"/>
      <c r="GKB219" s="74"/>
      <c r="GKC219" s="74"/>
      <c r="GKD219" s="74"/>
      <c r="GKE219" s="74"/>
      <c r="GKF219" s="74"/>
      <c r="GKG219" s="74"/>
      <c r="GKH219" s="74"/>
      <c r="GKI219" s="74"/>
      <c r="GKJ219" s="74"/>
      <c r="GKK219" s="74"/>
      <c r="GKL219" s="74"/>
      <c r="GKM219" s="74"/>
      <c r="GKN219" s="74"/>
      <c r="GKO219" s="74"/>
      <c r="GKP219" s="74"/>
      <c r="GKQ219" s="74"/>
      <c r="GKR219" s="74"/>
      <c r="GKS219" s="74"/>
      <c r="GKT219" s="74"/>
      <c r="GKU219" s="74"/>
      <c r="GKV219" s="74"/>
      <c r="GKW219" s="74"/>
      <c r="GKX219" s="74"/>
      <c r="GKY219" s="74"/>
      <c r="GKZ219" s="74"/>
      <c r="GLA219" s="74"/>
      <c r="GLB219" s="74"/>
      <c r="GLC219" s="74"/>
      <c r="GLD219" s="74"/>
      <c r="GLE219" s="74"/>
      <c r="GLF219" s="74"/>
      <c r="GLG219" s="74"/>
      <c r="GLH219" s="74"/>
      <c r="GLI219" s="74"/>
      <c r="GLJ219" s="74"/>
      <c r="GLK219" s="74"/>
      <c r="GLL219" s="74"/>
      <c r="GLM219" s="74"/>
      <c r="GLN219" s="74"/>
      <c r="GLO219" s="74"/>
      <c r="GLP219" s="74"/>
      <c r="GLQ219" s="74"/>
      <c r="GLR219" s="74"/>
      <c r="GLS219" s="74"/>
      <c r="GLT219" s="74"/>
      <c r="GLU219" s="74"/>
      <c r="GLV219" s="74"/>
      <c r="GLW219" s="74"/>
      <c r="GLX219" s="74"/>
      <c r="GLY219" s="74"/>
      <c r="GLZ219" s="74"/>
      <c r="GMA219" s="74"/>
      <c r="GMB219" s="74"/>
      <c r="GMC219" s="74"/>
      <c r="GMD219" s="74"/>
      <c r="GME219" s="74"/>
      <c r="GMF219" s="74"/>
      <c r="GMG219" s="74"/>
      <c r="GMH219" s="74"/>
      <c r="GMI219" s="74"/>
      <c r="GMJ219" s="74"/>
      <c r="GMK219" s="74"/>
      <c r="GML219" s="74"/>
      <c r="GMM219" s="74"/>
      <c r="GMN219" s="74"/>
      <c r="GMO219" s="74"/>
      <c r="GMP219" s="74"/>
      <c r="GMQ219" s="74"/>
      <c r="GMR219" s="74"/>
      <c r="GMS219" s="74"/>
      <c r="GMT219" s="74"/>
      <c r="GMU219" s="74"/>
      <c r="GMV219" s="74"/>
      <c r="GMW219" s="74"/>
      <c r="GMX219" s="74"/>
      <c r="GMY219" s="74"/>
      <c r="GMZ219" s="74"/>
      <c r="GNA219" s="74"/>
      <c r="GNB219" s="74"/>
      <c r="GNC219" s="74"/>
      <c r="GND219" s="74"/>
      <c r="GNE219" s="74"/>
      <c r="GNF219" s="74"/>
      <c r="GNG219" s="74"/>
      <c r="GNH219" s="74"/>
      <c r="GNI219" s="74"/>
      <c r="GNJ219" s="74"/>
      <c r="GNK219" s="74"/>
      <c r="GNL219" s="74"/>
      <c r="GNM219" s="74"/>
      <c r="GNN219" s="74"/>
      <c r="GNO219" s="74"/>
      <c r="GNP219" s="74"/>
      <c r="GNQ219" s="74"/>
      <c r="GNR219" s="74"/>
      <c r="GNS219" s="74"/>
      <c r="GNT219" s="74"/>
      <c r="GNU219" s="74"/>
      <c r="GNV219" s="74"/>
      <c r="GNW219" s="74"/>
      <c r="GNX219" s="74"/>
      <c r="GNY219" s="74"/>
      <c r="GNZ219" s="74"/>
      <c r="GOA219" s="74"/>
      <c r="GOB219" s="74"/>
      <c r="GOC219" s="74"/>
      <c r="GOD219" s="74"/>
      <c r="GOE219" s="74"/>
      <c r="GOF219" s="74"/>
      <c r="GOG219" s="74"/>
      <c r="GOH219" s="74"/>
      <c r="GOI219" s="74"/>
      <c r="GOJ219" s="74"/>
      <c r="GOK219" s="74"/>
      <c r="GOL219" s="74"/>
      <c r="GOM219" s="74"/>
      <c r="GON219" s="74"/>
      <c r="GOO219" s="74"/>
      <c r="GOP219" s="74"/>
      <c r="GOQ219" s="74"/>
      <c r="GOR219" s="74"/>
      <c r="GOS219" s="74"/>
      <c r="GOT219" s="74"/>
      <c r="GOU219" s="74"/>
      <c r="GOV219" s="74"/>
      <c r="GOW219" s="74"/>
      <c r="GOX219" s="74"/>
      <c r="GOY219" s="74"/>
      <c r="GOZ219" s="74"/>
      <c r="GPA219" s="74"/>
      <c r="GPB219" s="74"/>
      <c r="GPC219" s="74"/>
      <c r="GPD219" s="74"/>
      <c r="GPE219" s="74"/>
      <c r="GPF219" s="74"/>
      <c r="GPG219" s="74"/>
      <c r="GPH219" s="74"/>
      <c r="GPI219" s="74"/>
      <c r="GPJ219" s="74"/>
      <c r="GPK219" s="74"/>
      <c r="GPL219" s="74"/>
      <c r="GPM219" s="74"/>
      <c r="GPN219" s="74"/>
      <c r="GPO219" s="74"/>
      <c r="GPP219" s="74"/>
      <c r="GPQ219" s="74"/>
      <c r="GPR219" s="74"/>
      <c r="GPS219" s="74"/>
      <c r="GPT219" s="74"/>
      <c r="GPU219" s="74"/>
      <c r="GPV219" s="74"/>
      <c r="GPW219" s="74"/>
      <c r="GPX219" s="74"/>
      <c r="GPY219" s="74"/>
      <c r="GPZ219" s="74"/>
      <c r="GQA219" s="74"/>
      <c r="GQB219" s="74"/>
      <c r="GQC219" s="74"/>
      <c r="GQD219" s="74"/>
      <c r="GQE219" s="74"/>
      <c r="GQF219" s="74"/>
      <c r="GQG219" s="74"/>
      <c r="GQH219" s="74"/>
      <c r="GQI219" s="74"/>
      <c r="GQJ219" s="74"/>
      <c r="GQK219" s="74"/>
      <c r="GQL219" s="74"/>
      <c r="GQM219" s="74"/>
      <c r="GQN219" s="74"/>
      <c r="GQO219" s="74"/>
      <c r="GQP219" s="74"/>
      <c r="GQQ219" s="74"/>
      <c r="GQR219" s="74"/>
      <c r="GQS219" s="74"/>
      <c r="GQT219" s="74"/>
      <c r="GQU219" s="74"/>
      <c r="GQV219" s="74"/>
      <c r="GQW219" s="74"/>
      <c r="GQX219" s="74"/>
      <c r="GQY219" s="74"/>
      <c r="GQZ219" s="74"/>
      <c r="GRA219" s="74"/>
      <c r="GRB219" s="74"/>
      <c r="GRC219" s="74"/>
      <c r="GRD219" s="74"/>
      <c r="GRE219" s="74"/>
      <c r="GRF219" s="74"/>
      <c r="GRG219" s="74"/>
      <c r="GRH219" s="74"/>
      <c r="GRI219" s="74"/>
      <c r="GRJ219" s="74"/>
      <c r="GRK219" s="74"/>
      <c r="GRL219" s="74"/>
      <c r="GRM219" s="74"/>
      <c r="GRN219" s="74"/>
      <c r="GRO219" s="74"/>
      <c r="GRP219" s="74"/>
      <c r="GRQ219" s="74"/>
      <c r="GRR219" s="74"/>
      <c r="GRS219" s="74"/>
      <c r="GRT219" s="74"/>
      <c r="GRU219" s="74"/>
      <c r="GRV219" s="74"/>
      <c r="GRW219" s="74"/>
      <c r="GRX219" s="74"/>
      <c r="GRY219" s="74"/>
      <c r="GRZ219" s="74"/>
      <c r="GSA219" s="74"/>
      <c r="GSB219" s="74"/>
      <c r="GSC219" s="74"/>
      <c r="GSD219" s="74"/>
      <c r="GSE219" s="74"/>
      <c r="GSF219" s="74"/>
      <c r="GSG219" s="74"/>
      <c r="GSH219" s="74"/>
      <c r="GSI219" s="74"/>
      <c r="GSJ219" s="74"/>
      <c r="GSK219" s="74"/>
      <c r="GSL219" s="74"/>
      <c r="GSM219" s="74"/>
      <c r="GSN219" s="74"/>
      <c r="GSO219" s="74"/>
      <c r="GSP219" s="74"/>
      <c r="GSQ219" s="74"/>
      <c r="GSR219" s="74"/>
      <c r="GSS219" s="74"/>
      <c r="GST219" s="74"/>
      <c r="GSU219" s="74"/>
      <c r="GSV219" s="74"/>
      <c r="GSW219" s="74"/>
      <c r="GSX219" s="74"/>
      <c r="GSY219" s="74"/>
      <c r="GSZ219" s="74"/>
      <c r="GTA219" s="74"/>
      <c r="GTB219" s="74"/>
      <c r="GTC219" s="74"/>
      <c r="GTD219" s="74"/>
      <c r="GTE219" s="74"/>
      <c r="GTF219" s="74"/>
      <c r="GTG219" s="74"/>
      <c r="GTH219" s="74"/>
      <c r="GTI219" s="74"/>
      <c r="GTJ219" s="74"/>
      <c r="GTK219" s="74"/>
      <c r="GTL219" s="74"/>
      <c r="GTM219" s="74"/>
      <c r="GTN219" s="74"/>
      <c r="GTO219" s="74"/>
      <c r="GTP219" s="74"/>
      <c r="GTQ219" s="74"/>
      <c r="GTR219" s="74"/>
      <c r="GTS219" s="74"/>
      <c r="GTT219" s="74"/>
      <c r="GTU219" s="74"/>
      <c r="GTV219" s="74"/>
      <c r="GTW219" s="74"/>
      <c r="GTX219" s="74"/>
      <c r="GTY219" s="74"/>
      <c r="GTZ219" s="74"/>
      <c r="GUA219" s="74"/>
      <c r="GUB219" s="74"/>
      <c r="GUC219" s="74"/>
      <c r="GUD219" s="74"/>
      <c r="GUE219" s="74"/>
      <c r="GUF219" s="74"/>
      <c r="GUG219" s="74"/>
      <c r="GUH219" s="74"/>
      <c r="GUI219" s="74"/>
      <c r="GUJ219" s="74"/>
      <c r="GUK219" s="74"/>
      <c r="GUL219" s="74"/>
      <c r="GUM219" s="74"/>
      <c r="GUN219" s="74"/>
      <c r="GUO219" s="74"/>
      <c r="GUP219" s="74"/>
      <c r="GUQ219" s="74"/>
      <c r="GUR219" s="74"/>
      <c r="GUS219" s="74"/>
      <c r="GUT219" s="74"/>
      <c r="GUU219" s="74"/>
      <c r="GUV219" s="74"/>
      <c r="GUW219" s="74"/>
      <c r="GUX219" s="74"/>
      <c r="GUY219" s="74"/>
      <c r="GUZ219" s="74"/>
      <c r="GVA219" s="74"/>
      <c r="GVB219" s="74"/>
      <c r="GVC219" s="74"/>
      <c r="GVD219" s="74"/>
      <c r="GVE219" s="74"/>
      <c r="GVF219" s="74"/>
      <c r="GVG219" s="74"/>
      <c r="GVH219" s="74"/>
      <c r="GVI219" s="74"/>
      <c r="GVJ219" s="74"/>
      <c r="GVK219" s="74"/>
      <c r="GVL219" s="74"/>
      <c r="GVM219" s="74"/>
      <c r="GVN219" s="74"/>
      <c r="GVO219" s="74"/>
      <c r="GVP219" s="74"/>
      <c r="GVQ219" s="74"/>
      <c r="GVR219" s="74"/>
      <c r="GVS219" s="74"/>
      <c r="GVT219" s="74"/>
      <c r="GVU219" s="74"/>
      <c r="GVV219" s="74"/>
      <c r="GVW219" s="74"/>
      <c r="GVX219" s="74"/>
      <c r="GVY219" s="74"/>
      <c r="GVZ219" s="74"/>
      <c r="GWA219" s="74"/>
      <c r="GWB219" s="74"/>
      <c r="GWC219" s="74"/>
      <c r="GWD219" s="74"/>
      <c r="GWE219" s="74"/>
      <c r="GWF219" s="74"/>
      <c r="GWG219" s="74"/>
      <c r="GWH219" s="74"/>
      <c r="GWI219" s="74"/>
      <c r="GWJ219" s="74"/>
      <c r="GWK219" s="74"/>
      <c r="GWL219" s="74"/>
      <c r="GWM219" s="74"/>
      <c r="GWN219" s="74"/>
      <c r="GWO219" s="74"/>
      <c r="GWP219" s="74"/>
      <c r="GWQ219" s="74"/>
      <c r="GWR219" s="74"/>
      <c r="GWS219" s="74"/>
      <c r="GWT219" s="74"/>
      <c r="GWU219" s="74"/>
      <c r="GWV219" s="74"/>
      <c r="GWW219" s="74"/>
      <c r="GWX219" s="74"/>
      <c r="GWY219" s="74"/>
      <c r="GWZ219" s="74"/>
      <c r="GXA219" s="74"/>
      <c r="GXB219" s="74"/>
      <c r="GXC219" s="74"/>
      <c r="GXD219" s="74"/>
      <c r="GXE219" s="74"/>
      <c r="GXF219" s="74"/>
      <c r="GXG219" s="74"/>
      <c r="GXH219" s="74"/>
      <c r="GXI219" s="74"/>
      <c r="GXJ219" s="74"/>
      <c r="GXK219" s="74"/>
      <c r="GXL219" s="74"/>
      <c r="GXM219" s="74"/>
      <c r="GXN219" s="74"/>
      <c r="GXO219" s="74"/>
      <c r="GXP219" s="74"/>
      <c r="GXQ219" s="74"/>
      <c r="GXR219" s="74"/>
      <c r="GXS219" s="74"/>
      <c r="GXT219" s="74"/>
      <c r="GXU219" s="74"/>
      <c r="GXV219" s="74"/>
      <c r="GXW219" s="74"/>
      <c r="GXX219" s="74"/>
      <c r="GXY219" s="74"/>
      <c r="GXZ219" s="74"/>
      <c r="GYA219" s="74"/>
      <c r="GYB219" s="74"/>
      <c r="GYC219" s="74"/>
      <c r="GYD219" s="74"/>
      <c r="GYE219" s="74"/>
      <c r="GYF219" s="74"/>
      <c r="GYG219" s="74"/>
      <c r="GYH219" s="74"/>
      <c r="GYI219" s="74"/>
      <c r="GYJ219" s="74"/>
      <c r="GYK219" s="74"/>
      <c r="GYL219" s="74"/>
      <c r="GYM219" s="74"/>
      <c r="GYN219" s="74"/>
      <c r="GYO219" s="74"/>
      <c r="GYP219" s="74"/>
      <c r="GYQ219" s="74"/>
      <c r="GYR219" s="74"/>
      <c r="GYS219" s="74"/>
      <c r="GYT219" s="74"/>
      <c r="GYU219" s="74"/>
      <c r="GYV219" s="74"/>
      <c r="GYW219" s="74"/>
      <c r="GYX219" s="74"/>
      <c r="GYY219" s="74"/>
      <c r="GYZ219" s="74"/>
      <c r="GZA219" s="74"/>
      <c r="GZB219" s="74"/>
      <c r="GZC219" s="74"/>
      <c r="GZD219" s="74"/>
      <c r="GZE219" s="74"/>
      <c r="GZF219" s="74"/>
      <c r="GZG219" s="74"/>
      <c r="GZH219" s="74"/>
      <c r="GZI219" s="74"/>
      <c r="GZJ219" s="74"/>
      <c r="GZK219" s="74"/>
      <c r="GZL219" s="74"/>
      <c r="GZM219" s="74"/>
      <c r="GZN219" s="74"/>
      <c r="GZO219" s="74"/>
      <c r="GZP219" s="74"/>
      <c r="GZQ219" s="74"/>
      <c r="GZR219" s="74"/>
      <c r="GZS219" s="74"/>
      <c r="GZT219" s="74"/>
      <c r="GZU219" s="74"/>
      <c r="GZV219" s="74"/>
      <c r="GZW219" s="74"/>
      <c r="GZX219" s="74"/>
      <c r="GZY219" s="74"/>
      <c r="GZZ219" s="74"/>
      <c r="HAA219" s="74"/>
      <c r="HAB219" s="74"/>
      <c r="HAC219" s="74"/>
      <c r="HAD219" s="74"/>
      <c r="HAE219" s="74"/>
      <c r="HAF219" s="74"/>
      <c r="HAG219" s="74"/>
      <c r="HAH219" s="74"/>
      <c r="HAI219" s="74"/>
      <c r="HAJ219" s="74"/>
      <c r="HAK219" s="74"/>
      <c r="HAL219" s="74"/>
      <c r="HAM219" s="74"/>
      <c r="HAN219" s="74"/>
      <c r="HAO219" s="74"/>
      <c r="HAP219" s="74"/>
      <c r="HAQ219" s="74"/>
      <c r="HAR219" s="74"/>
      <c r="HAS219" s="74"/>
      <c r="HAT219" s="74"/>
      <c r="HAU219" s="74"/>
      <c r="HAV219" s="74"/>
      <c r="HAW219" s="74"/>
      <c r="HAX219" s="74"/>
      <c r="HAY219" s="74"/>
      <c r="HAZ219" s="74"/>
      <c r="HBA219" s="74"/>
      <c r="HBB219" s="74"/>
      <c r="HBC219" s="74"/>
      <c r="HBD219" s="74"/>
      <c r="HBE219" s="74"/>
      <c r="HBF219" s="74"/>
      <c r="HBG219" s="74"/>
      <c r="HBH219" s="74"/>
      <c r="HBI219" s="74"/>
      <c r="HBJ219" s="74"/>
      <c r="HBK219" s="74"/>
      <c r="HBL219" s="74"/>
      <c r="HBM219" s="74"/>
      <c r="HBN219" s="74"/>
      <c r="HBO219" s="74"/>
      <c r="HBP219" s="74"/>
      <c r="HBQ219" s="74"/>
      <c r="HBR219" s="74"/>
      <c r="HBS219" s="74"/>
      <c r="HBT219" s="74"/>
      <c r="HBU219" s="74"/>
      <c r="HBV219" s="74"/>
      <c r="HBW219" s="74"/>
      <c r="HBX219" s="74"/>
      <c r="HBY219" s="74"/>
      <c r="HBZ219" s="74"/>
      <c r="HCA219" s="74"/>
      <c r="HCB219" s="74"/>
      <c r="HCC219" s="74"/>
      <c r="HCD219" s="74"/>
      <c r="HCE219" s="74"/>
      <c r="HCF219" s="74"/>
      <c r="HCG219" s="74"/>
      <c r="HCH219" s="74"/>
      <c r="HCI219" s="74"/>
      <c r="HCJ219" s="74"/>
      <c r="HCK219" s="74"/>
      <c r="HCL219" s="74"/>
      <c r="HCM219" s="74"/>
      <c r="HCN219" s="74"/>
      <c r="HCO219" s="74"/>
      <c r="HCP219" s="74"/>
      <c r="HCQ219" s="74"/>
      <c r="HCR219" s="74"/>
      <c r="HCS219" s="74"/>
      <c r="HCT219" s="74"/>
      <c r="HCU219" s="74"/>
      <c r="HCV219" s="74"/>
      <c r="HCW219" s="74"/>
      <c r="HCX219" s="74"/>
      <c r="HCY219" s="74"/>
      <c r="HCZ219" s="74"/>
      <c r="HDA219" s="74"/>
      <c r="HDB219" s="74"/>
      <c r="HDC219" s="74"/>
      <c r="HDD219" s="74"/>
      <c r="HDE219" s="74"/>
      <c r="HDF219" s="74"/>
      <c r="HDG219" s="74"/>
      <c r="HDH219" s="74"/>
      <c r="HDI219" s="74"/>
      <c r="HDJ219" s="74"/>
      <c r="HDK219" s="74"/>
      <c r="HDL219" s="74"/>
      <c r="HDM219" s="74"/>
      <c r="HDN219" s="74"/>
      <c r="HDO219" s="74"/>
      <c r="HDP219" s="74"/>
      <c r="HDQ219" s="74"/>
      <c r="HDR219" s="74"/>
      <c r="HDS219" s="74"/>
      <c r="HDT219" s="74"/>
      <c r="HDU219" s="74"/>
      <c r="HDV219" s="74"/>
      <c r="HDW219" s="74"/>
      <c r="HDX219" s="74"/>
      <c r="HDY219" s="74"/>
      <c r="HDZ219" s="74"/>
      <c r="HEA219" s="74"/>
      <c r="HEB219" s="74"/>
      <c r="HEC219" s="74"/>
      <c r="HED219" s="74"/>
      <c r="HEE219" s="74"/>
      <c r="HEF219" s="74"/>
      <c r="HEG219" s="74"/>
      <c r="HEH219" s="74"/>
      <c r="HEI219" s="74"/>
      <c r="HEJ219" s="74"/>
      <c r="HEK219" s="74"/>
      <c r="HEL219" s="74"/>
      <c r="HEM219" s="74"/>
      <c r="HEN219" s="74"/>
      <c r="HEO219" s="74"/>
      <c r="HEP219" s="74"/>
      <c r="HEQ219" s="74"/>
      <c r="HER219" s="74"/>
      <c r="HES219" s="74"/>
      <c r="HET219" s="74"/>
      <c r="HEU219" s="74"/>
      <c r="HEV219" s="74"/>
      <c r="HEW219" s="74"/>
      <c r="HEX219" s="74"/>
      <c r="HEY219" s="74"/>
      <c r="HEZ219" s="74"/>
      <c r="HFA219" s="74"/>
      <c r="HFB219" s="74"/>
      <c r="HFC219" s="74"/>
      <c r="HFD219" s="74"/>
      <c r="HFE219" s="74"/>
      <c r="HFF219" s="74"/>
      <c r="HFG219" s="74"/>
      <c r="HFH219" s="74"/>
      <c r="HFI219" s="74"/>
      <c r="HFJ219" s="74"/>
      <c r="HFK219" s="74"/>
      <c r="HFL219" s="74"/>
      <c r="HFM219" s="74"/>
      <c r="HFN219" s="74"/>
      <c r="HFO219" s="74"/>
      <c r="HFP219" s="74"/>
      <c r="HFQ219" s="74"/>
      <c r="HFR219" s="74"/>
      <c r="HFS219" s="74"/>
      <c r="HFT219" s="74"/>
      <c r="HFU219" s="74"/>
      <c r="HFV219" s="74"/>
      <c r="HFW219" s="74"/>
      <c r="HFX219" s="74"/>
      <c r="HFY219" s="74"/>
      <c r="HFZ219" s="74"/>
      <c r="HGA219" s="74"/>
      <c r="HGB219" s="74"/>
      <c r="HGC219" s="74"/>
      <c r="HGD219" s="74"/>
      <c r="HGE219" s="74"/>
      <c r="HGF219" s="74"/>
      <c r="HGG219" s="74"/>
      <c r="HGH219" s="74"/>
      <c r="HGI219" s="74"/>
      <c r="HGJ219" s="74"/>
      <c r="HGK219" s="74"/>
      <c r="HGL219" s="74"/>
      <c r="HGM219" s="74"/>
      <c r="HGN219" s="74"/>
      <c r="HGO219" s="74"/>
      <c r="HGP219" s="74"/>
      <c r="HGQ219" s="74"/>
      <c r="HGR219" s="74"/>
      <c r="HGS219" s="74"/>
      <c r="HGT219" s="74"/>
      <c r="HGU219" s="74"/>
      <c r="HGV219" s="74"/>
      <c r="HGW219" s="74"/>
      <c r="HGX219" s="74"/>
      <c r="HGY219" s="74"/>
      <c r="HGZ219" s="74"/>
      <c r="HHA219" s="74"/>
      <c r="HHB219" s="74"/>
      <c r="HHC219" s="74"/>
      <c r="HHD219" s="74"/>
      <c r="HHE219" s="74"/>
      <c r="HHF219" s="74"/>
      <c r="HHG219" s="74"/>
      <c r="HHH219" s="74"/>
      <c r="HHI219" s="74"/>
      <c r="HHJ219" s="74"/>
      <c r="HHK219" s="74"/>
      <c r="HHL219" s="74"/>
      <c r="HHM219" s="74"/>
      <c r="HHN219" s="74"/>
      <c r="HHO219" s="74"/>
      <c r="HHP219" s="74"/>
      <c r="HHQ219" s="74"/>
      <c r="HHR219" s="74"/>
      <c r="HHS219" s="74"/>
      <c r="HHT219" s="74"/>
      <c r="HHU219" s="74"/>
      <c r="HHV219" s="74"/>
      <c r="HHW219" s="74"/>
      <c r="HHX219" s="74"/>
      <c r="HHY219" s="74"/>
      <c r="HHZ219" s="74"/>
      <c r="HIA219" s="74"/>
      <c r="HIB219" s="74"/>
      <c r="HIC219" s="74"/>
      <c r="HID219" s="74"/>
      <c r="HIE219" s="74"/>
      <c r="HIF219" s="74"/>
      <c r="HIG219" s="74"/>
      <c r="HIH219" s="74"/>
      <c r="HII219" s="74"/>
      <c r="HIJ219" s="74"/>
      <c r="HIK219" s="74"/>
      <c r="HIL219" s="74"/>
      <c r="HIM219" s="74"/>
      <c r="HIN219" s="74"/>
      <c r="HIO219" s="74"/>
      <c r="HIP219" s="74"/>
      <c r="HIQ219" s="74"/>
      <c r="HIR219" s="74"/>
      <c r="HIS219" s="74"/>
      <c r="HIT219" s="74"/>
      <c r="HIU219" s="74"/>
      <c r="HIV219" s="74"/>
      <c r="HIW219" s="74"/>
      <c r="HIX219" s="74"/>
      <c r="HIY219" s="74"/>
      <c r="HIZ219" s="74"/>
      <c r="HJA219" s="74"/>
      <c r="HJB219" s="74"/>
      <c r="HJC219" s="74"/>
      <c r="HJD219" s="74"/>
      <c r="HJE219" s="74"/>
      <c r="HJF219" s="74"/>
      <c r="HJG219" s="74"/>
      <c r="HJH219" s="74"/>
      <c r="HJI219" s="74"/>
      <c r="HJJ219" s="74"/>
      <c r="HJK219" s="74"/>
      <c r="HJL219" s="74"/>
      <c r="HJM219" s="74"/>
      <c r="HJN219" s="74"/>
      <c r="HJO219" s="74"/>
      <c r="HJP219" s="74"/>
      <c r="HJQ219" s="74"/>
      <c r="HJR219" s="74"/>
      <c r="HJS219" s="74"/>
      <c r="HJT219" s="74"/>
      <c r="HJU219" s="74"/>
      <c r="HJV219" s="74"/>
      <c r="HJW219" s="74"/>
      <c r="HJX219" s="74"/>
      <c r="HJY219" s="74"/>
      <c r="HJZ219" s="74"/>
      <c r="HKA219" s="74"/>
      <c r="HKB219" s="74"/>
      <c r="HKC219" s="74"/>
      <c r="HKD219" s="74"/>
      <c r="HKE219" s="74"/>
      <c r="HKF219" s="74"/>
      <c r="HKG219" s="74"/>
      <c r="HKH219" s="74"/>
      <c r="HKI219" s="74"/>
      <c r="HKJ219" s="74"/>
      <c r="HKK219" s="74"/>
      <c r="HKL219" s="74"/>
      <c r="HKM219" s="74"/>
      <c r="HKN219" s="74"/>
      <c r="HKO219" s="74"/>
      <c r="HKP219" s="74"/>
      <c r="HKQ219" s="74"/>
      <c r="HKR219" s="74"/>
      <c r="HKS219" s="74"/>
      <c r="HKT219" s="74"/>
      <c r="HKU219" s="74"/>
      <c r="HKV219" s="74"/>
      <c r="HKW219" s="74"/>
      <c r="HKX219" s="74"/>
      <c r="HKY219" s="74"/>
      <c r="HKZ219" s="74"/>
      <c r="HLA219" s="74"/>
      <c r="HLB219" s="74"/>
      <c r="HLC219" s="74"/>
      <c r="HLD219" s="74"/>
      <c r="HLE219" s="74"/>
      <c r="HLF219" s="74"/>
      <c r="HLG219" s="74"/>
      <c r="HLH219" s="74"/>
      <c r="HLI219" s="74"/>
      <c r="HLJ219" s="74"/>
      <c r="HLK219" s="74"/>
      <c r="HLL219" s="74"/>
      <c r="HLM219" s="74"/>
      <c r="HLN219" s="74"/>
      <c r="HLO219" s="74"/>
      <c r="HLP219" s="74"/>
      <c r="HLQ219" s="74"/>
      <c r="HLR219" s="74"/>
      <c r="HLS219" s="74"/>
      <c r="HLT219" s="74"/>
      <c r="HLU219" s="74"/>
      <c r="HLV219" s="74"/>
      <c r="HLW219" s="74"/>
      <c r="HLX219" s="74"/>
      <c r="HLY219" s="74"/>
      <c r="HLZ219" s="74"/>
      <c r="HMA219" s="74"/>
      <c r="HMB219" s="74"/>
      <c r="HMC219" s="74"/>
      <c r="HMD219" s="74"/>
      <c r="HME219" s="74"/>
      <c r="HMF219" s="74"/>
      <c r="HMG219" s="74"/>
      <c r="HMH219" s="74"/>
      <c r="HMI219" s="74"/>
      <c r="HMJ219" s="74"/>
      <c r="HMK219" s="74"/>
      <c r="HML219" s="74"/>
      <c r="HMM219" s="74"/>
      <c r="HMN219" s="74"/>
      <c r="HMO219" s="74"/>
      <c r="HMP219" s="74"/>
      <c r="HMQ219" s="74"/>
      <c r="HMR219" s="74"/>
      <c r="HMS219" s="74"/>
      <c r="HMT219" s="74"/>
      <c r="HMU219" s="74"/>
      <c r="HMV219" s="74"/>
      <c r="HMW219" s="74"/>
      <c r="HMX219" s="74"/>
      <c r="HMY219" s="74"/>
      <c r="HMZ219" s="74"/>
      <c r="HNA219" s="74"/>
      <c r="HNB219" s="74"/>
      <c r="HNC219" s="74"/>
      <c r="HND219" s="74"/>
      <c r="HNE219" s="74"/>
      <c r="HNF219" s="74"/>
      <c r="HNG219" s="74"/>
      <c r="HNH219" s="74"/>
      <c r="HNI219" s="74"/>
      <c r="HNJ219" s="74"/>
      <c r="HNK219" s="74"/>
      <c r="HNL219" s="74"/>
      <c r="HNM219" s="74"/>
      <c r="HNN219" s="74"/>
      <c r="HNO219" s="74"/>
      <c r="HNP219" s="74"/>
      <c r="HNQ219" s="74"/>
      <c r="HNR219" s="74"/>
      <c r="HNS219" s="74"/>
      <c r="HNT219" s="74"/>
      <c r="HNU219" s="74"/>
      <c r="HNV219" s="74"/>
      <c r="HNW219" s="74"/>
      <c r="HNX219" s="74"/>
      <c r="HNY219" s="74"/>
      <c r="HNZ219" s="74"/>
      <c r="HOA219" s="74"/>
      <c r="HOB219" s="74"/>
      <c r="HOC219" s="74"/>
      <c r="HOD219" s="74"/>
      <c r="HOE219" s="74"/>
      <c r="HOF219" s="74"/>
      <c r="HOG219" s="74"/>
      <c r="HOH219" s="74"/>
      <c r="HOI219" s="74"/>
      <c r="HOJ219" s="74"/>
      <c r="HOK219" s="74"/>
      <c r="HOL219" s="74"/>
      <c r="HOM219" s="74"/>
      <c r="HON219" s="74"/>
      <c r="HOO219" s="74"/>
      <c r="HOP219" s="74"/>
      <c r="HOQ219" s="74"/>
      <c r="HOR219" s="74"/>
      <c r="HOS219" s="74"/>
      <c r="HOT219" s="74"/>
      <c r="HOU219" s="74"/>
      <c r="HOV219" s="74"/>
      <c r="HOW219" s="74"/>
      <c r="HOX219" s="74"/>
      <c r="HOY219" s="74"/>
      <c r="HOZ219" s="74"/>
      <c r="HPA219" s="74"/>
      <c r="HPB219" s="74"/>
      <c r="HPC219" s="74"/>
      <c r="HPD219" s="74"/>
      <c r="HPE219" s="74"/>
      <c r="HPF219" s="74"/>
      <c r="HPG219" s="74"/>
      <c r="HPH219" s="74"/>
      <c r="HPI219" s="74"/>
      <c r="HPJ219" s="74"/>
      <c r="HPK219" s="74"/>
      <c r="HPL219" s="74"/>
      <c r="HPM219" s="74"/>
      <c r="HPN219" s="74"/>
      <c r="HPO219" s="74"/>
      <c r="HPP219" s="74"/>
      <c r="HPQ219" s="74"/>
      <c r="HPR219" s="74"/>
      <c r="HPS219" s="74"/>
      <c r="HPT219" s="74"/>
      <c r="HPU219" s="74"/>
      <c r="HPV219" s="74"/>
      <c r="HPW219" s="74"/>
      <c r="HPX219" s="74"/>
      <c r="HPY219" s="74"/>
      <c r="HPZ219" s="74"/>
      <c r="HQA219" s="74"/>
      <c r="HQB219" s="74"/>
      <c r="HQC219" s="74"/>
      <c r="HQD219" s="74"/>
      <c r="HQE219" s="74"/>
      <c r="HQF219" s="74"/>
      <c r="HQG219" s="74"/>
      <c r="HQH219" s="74"/>
      <c r="HQI219" s="74"/>
      <c r="HQJ219" s="74"/>
      <c r="HQK219" s="74"/>
      <c r="HQL219" s="74"/>
      <c r="HQM219" s="74"/>
      <c r="HQN219" s="74"/>
      <c r="HQO219" s="74"/>
      <c r="HQP219" s="74"/>
      <c r="HQQ219" s="74"/>
      <c r="HQR219" s="74"/>
      <c r="HQS219" s="74"/>
      <c r="HQT219" s="74"/>
      <c r="HQU219" s="74"/>
      <c r="HQV219" s="74"/>
      <c r="HQW219" s="74"/>
      <c r="HQX219" s="74"/>
      <c r="HQY219" s="74"/>
      <c r="HQZ219" s="74"/>
      <c r="HRA219" s="74"/>
      <c r="HRB219" s="74"/>
      <c r="HRC219" s="74"/>
      <c r="HRD219" s="74"/>
      <c r="HRE219" s="74"/>
      <c r="HRF219" s="74"/>
      <c r="HRG219" s="74"/>
      <c r="HRH219" s="74"/>
      <c r="HRI219" s="74"/>
      <c r="HRJ219" s="74"/>
      <c r="HRK219" s="74"/>
      <c r="HRL219" s="74"/>
      <c r="HRM219" s="74"/>
      <c r="HRN219" s="74"/>
      <c r="HRO219" s="74"/>
      <c r="HRP219" s="74"/>
      <c r="HRQ219" s="74"/>
      <c r="HRR219" s="74"/>
      <c r="HRS219" s="74"/>
      <c r="HRT219" s="74"/>
      <c r="HRU219" s="74"/>
      <c r="HRV219" s="74"/>
      <c r="HRW219" s="74"/>
      <c r="HRX219" s="74"/>
      <c r="HRY219" s="74"/>
      <c r="HRZ219" s="74"/>
      <c r="HSA219" s="74"/>
      <c r="HSB219" s="74"/>
      <c r="HSC219" s="74"/>
      <c r="HSD219" s="74"/>
      <c r="HSE219" s="74"/>
      <c r="HSF219" s="74"/>
      <c r="HSG219" s="74"/>
      <c r="HSH219" s="74"/>
      <c r="HSI219" s="74"/>
      <c r="HSJ219" s="74"/>
      <c r="HSK219" s="74"/>
      <c r="HSL219" s="74"/>
      <c r="HSM219" s="74"/>
      <c r="HSN219" s="74"/>
      <c r="HSO219" s="74"/>
      <c r="HSP219" s="74"/>
      <c r="HSQ219" s="74"/>
      <c r="HSR219" s="74"/>
      <c r="HSS219" s="74"/>
      <c r="HST219" s="74"/>
      <c r="HSU219" s="74"/>
      <c r="HSV219" s="74"/>
      <c r="HSW219" s="74"/>
      <c r="HSX219" s="74"/>
      <c r="HSY219" s="74"/>
      <c r="HSZ219" s="74"/>
      <c r="HTA219" s="74"/>
      <c r="HTB219" s="74"/>
      <c r="HTC219" s="74"/>
      <c r="HTD219" s="74"/>
      <c r="HTE219" s="74"/>
      <c r="HTF219" s="74"/>
      <c r="HTG219" s="74"/>
      <c r="HTH219" s="74"/>
      <c r="HTI219" s="74"/>
      <c r="HTJ219" s="74"/>
      <c r="HTK219" s="74"/>
      <c r="HTL219" s="74"/>
      <c r="HTM219" s="74"/>
      <c r="HTN219" s="74"/>
      <c r="HTO219" s="74"/>
      <c r="HTP219" s="74"/>
      <c r="HTQ219" s="74"/>
      <c r="HTR219" s="74"/>
      <c r="HTS219" s="74"/>
      <c r="HTT219" s="74"/>
      <c r="HTU219" s="74"/>
      <c r="HTV219" s="74"/>
      <c r="HTW219" s="74"/>
      <c r="HTX219" s="74"/>
      <c r="HTY219" s="74"/>
      <c r="HTZ219" s="74"/>
      <c r="HUA219" s="74"/>
      <c r="HUB219" s="74"/>
      <c r="HUC219" s="74"/>
      <c r="HUD219" s="74"/>
      <c r="HUE219" s="74"/>
      <c r="HUF219" s="74"/>
      <c r="HUG219" s="74"/>
      <c r="HUH219" s="74"/>
      <c r="HUI219" s="74"/>
      <c r="HUJ219" s="74"/>
      <c r="HUK219" s="74"/>
      <c r="HUL219" s="74"/>
      <c r="HUM219" s="74"/>
      <c r="HUN219" s="74"/>
      <c r="HUO219" s="74"/>
      <c r="HUP219" s="74"/>
      <c r="HUQ219" s="74"/>
      <c r="HUR219" s="74"/>
      <c r="HUS219" s="74"/>
      <c r="HUT219" s="74"/>
      <c r="HUU219" s="74"/>
      <c r="HUV219" s="74"/>
      <c r="HUW219" s="74"/>
      <c r="HUX219" s="74"/>
      <c r="HUY219" s="74"/>
      <c r="HUZ219" s="74"/>
      <c r="HVA219" s="74"/>
      <c r="HVB219" s="74"/>
      <c r="HVC219" s="74"/>
      <c r="HVD219" s="74"/>
      <c r="HVE219" s="74"/>
      <c r="HVF219" s="74"/>
      <c r="HVG219" s="74"/>
      <c r="HVH219" s="74"/>
      <c r="HVI219" s="74"/>
      <c r="HVJ219" s="74"/>
      <c r="HVK219" s="74"/>
      <c r="HVL219" s="74"/>
      <c r="HVM219" s="74"/>
      <c r="HVN219" s="74"/>
      <c r="HVO219" s="74"/>
      <c r="HVP219" s="74"/>
      <c r="HVQ219" s="74"/>
      <c r="HVR219" s="74"/>
      <c r="HVS219" s="74"/>
      <c r="HVT219" s="74"/>
      <c r="HVU219" s="74"/>
      <c r="HVV219" s="74"/>
      <c r="HVW219" s="74"/>
      <c r="HVX219" s="74"/>
      <c r="HVY219" s="74"/>
      <c r="HVZ219" s="74"/>
      <c r="HWA219" s="74"/>
      <c r="HWB219" s="74"/>
      <c r="HWC219" s="74"/>
      <c r="HWD219" s="74"/>
      <c r="HWE219" s="74"/>
      <c r="HWF219" s="74"/>
      <c r="HWG219" s="74"/>
      <c r="HWH219" s="74"/>
      <c r="HWI219" s="74"/>
      <c r="HWJ219" s="74"/>
      <c r="HWK219" s="74"/>
      <c r="HWL219" s="74"/>
      <c r="HWM219" s="74"/>
      <c r="HWN219" s="74"/>
      <c r="HWO219" s="74"/>
      <c r="HWP219" s="74"/>
      <c r="HWQ219" s="74"/>
      <c r="HWR219" s="74"/>
      <c r="HWS219" s="74"/>
      <c r="HWT219" s="74"/>
      <c r="HWU219" s="74"/>
      <c r="HWV219" s="74"/>
      <c r="HWW219" s="74"/>
      <c r="HWX219" s="74"/>
      <c r="HWY219" s="74"/>
      <c r="HWZ219" s="74"/>
      <c r="HXA219" s="74"/>
      <c r="HXB219" s="74"/>
      <c r="HXC219" s="74"/>
      <c r="HXD219" s="74"/>
      <c r="HXE219" s="74"/>
      <c r="HXF219" s="74"/>
      <c r="HXG219" s="74"/>
      <c r="HXH219" s="74"/>
      <c r="HXI219" s="74"/>
      <c r="HXJ219" s="74"/>
      <c r="HXK219" s="74"/>
      <c r="HXL219" s="74"/>
      <c r="HXM219" s="74"/>
      <c r="HXN219" s="74"/>
      <c r="HXO219" s="74"/>
      <c r="HXP219" s="74"/>
      <c r="HXQ219" s="74"/>
      <c r="HXR219" s="74"/>
      <c r="HXS219" s="74"/>
      <c r="HXT219" s="74"/>
      <c r="HXU219" s="74"/>
      <c r="HXV219" s="74"/>
      <c r="HXW219" s="74"/>
      <c r="HXX219" s="74"/>
      <c r="HXY219" s="74"/>
      <c r="HXZ219" s="74"/>
      <c r="HYA219" s="74"/>
      <c r="HYB219" s="74"/>
      <c r="HYC219" s="74"/>
      <c r="HYD219" s="74"/>
      <c r="HYE219" s="74"/>
      <c r="HYF219" s="74"/>
      <c r="HYG219" s="74"/>
      <c r="HYH219" s="74"/>
      <c r="HYI219" s="74"/>
      <c r="HYJ219" s="74"/>
      <c r="HYK219" s="74"/>
      <c r="HYL219" s="74"/>
      <c r="HYM219" s="74"/>
      <c r="HYN219" s="74"/>
      <c r="HYO219" s="74"/>
      <c r="HYP219" s="74"/>
      <c r="HYQ219" s="74"/>
      <c r="HYR219" s="74"/>
      <c r="HYS219" s="74"/>
      <c r="HYT219" s="74"/>
      <c r="HYU219" s="74"/>
      <c r="HYV219" s="74"/>
      <c r="HYW219" s="74"/>
      <c r="HYX219" s="74"/>
      <c r="HYY219" s="74"/>
      <c r="HYZ219" s="74"/>
      <c r="HZA219" s="74"/>
      <c r="HZB219" s="74"/>
      <c r="HZC219" s="74"/>
      <c r="HZD219" s="74"/>
      <c r="HZE219" s="74"/>
      <c r="HZF219" s="74"/>
      <c r="HZG219" s="74"/>
      <c r="HZH219" s="74"/>
      <c r="HZI219" s="74"/>
      <c r="HZJ219" s="74"/>
      <c r="HZK219" s="74"/>
      <c r="HZL219" s="74"/>
      <c r="HZM219" s="74"/>
      <c r="HZN219" s="74"/>
      <c r="HZO219" s="74"/>
      <c r="HZP219" s="74"/>
      <c r="HZQ219" s="74"/>
      <c r="HZR219" s="74"/>
      <c r="HZS219" s="74"/>
      <c r="HZT219" s="74"/>
      <c r="HZU219" s="74"/>
      <c r="HZV219" s="74"/>
      <c r="HZW219" s="74"/>
      <c r="HZX219" s="74"/>
      <c r="HZY219" s="74"/>
      <c r="HZZ219" s="74"/>
      <c r="IAA219" s="74"/>
      <c r="IAB219" s="74"/>
      <c r="IAC219" s="74"/>
      <c r="IAD219" s="74"/>
      <c r="IAE219" s="74"/>
      <c r="IAF219" s="74"/>
      <c r="IAG219" s="74"/>
      <c r="IAH219" s="74"/>
      <c r="IAI219" s="74"/>
      <c r="IAJ219" s="74"/>
      <c r="IAK219" s="74"/>
      <c r="IAL219" s="74"/>
      <c r="IAM219" s="74"/>
      <c r="IAN219" s="74"/>
      <c r="IAO219" s="74"/>
      <c r="IAP219" s="74"/>
      <c r="IAQ219" s="74"/>
      <c r="IAR219" s="74"/>
      <c r="IAS219" s="74"/>
      <c r="IAT219" s="74"/>
      <c r="IAU219" s="74"/>
      <c r="IAV219" s="74"/>
      <c r="IAW219" s="74"/>
      <c r="IAX219" s="74"/>
      <c r="IAY219" s="74"/>
      <c r="IAZ219" s="74"/>
      <c r="IBA219" s="74"/>
      <c r="IBB219" s="74"/>
      <c r="IBC219" s="74"/>
      <c r="IBD219" s="74"/>
      <c r="IBE219" s="74"/>
      <c r="IBF219" s="74"/>
      <c r="IBG219" s="74"/>
      <c r="IBH219" s="74"/>
      <c r="IBI219" s="74"/>
      <c r="IBJ219" s="74"/>
      <c r="IBK219" s="74"/>
      <c r="IBL219" s="74"/>
      <c r="IBM219" s="74"/>
      <c r="IBN219" s="74"/>
      <c r="IBO219" s="74"/>
      <c r="IBP219" s="74"/>
      <c r="IBQ219" s="74"/>
      <c r="IBR219" s="74"/>
      <c r="IBS219" s="74"/>
      <c r="IBT219" s="74"/>
      <c r="IBU219" s="74"/>
      <c r="IBV219" s="74"/>
      <c r="IBW219" s="74"/>
      <c r="IBX219" s="74"/>
      <c r="IBY219" s="74"/>
      <c r="IBZ219" s="74"/>
      <c r="ICA219" s="74"/>
      <c r="ICB219" s="74"/>
      <c r="ICC219" s="74"/>
      <c r="ICD219" s="74"/>
      <c r="ICE219" s="74"/>
      <c r="ICF219" s="74"/>
      <c r="ICG219" s="74"/>
      <c r="ICH219" s="74"/>
      <c r="ICI219" s="74"/>
      <c r="ICJ219" s="74"/>
      <c r="ICK219" s="74"/>
      <c r="ICL219" s="74"/>
      <c r="ICM219" s="74"/>
      <c r="ICN219" s="74"/>
      <c r="ICO219" s="74"/>
      <c r="ICP219" s="74"/>
      <c r="ICQ219" s="74"/>
      <c r="ICR219" s="74"/>
      <c r="ICS219" s="74"/>
      <c r="ICT219" s="74"/>
      <c r="ICU219" s="74"/>
      <c r="ICV219" s="74"/>
      <c r="ICW219" s="74"/>
      <c r="ICX219" s="74"/>
      <c r="ICY219" s="74"/>
      <c r="ICZ219" s="74"/>
      <c r="IDA219" s="74"/>
      <c r="IDB219" s="74"/>
      <c r="IDC219" s="74"/>
      <c r="IDD219" s="74"/>
      <c r="IDE219" s="74"/>
      <c r="IDF219" s="74"/>
      <c r="IDG219" s="74"/>
      <c r="IDH219" s="74"/>
      <c r="IDI219" s="74"/>
      <c r="IDJ219" s="74"/>
      <c r="IDK219" s="74"/>
      <c r="IDL219" s="74"/>
      <c r="IDM219" s="74"/>
      <c r="IDN219" s="74"/>
      <c r="IDO219" s="74"/>
      <c r="IDP219" s="74"/>
      <c r="IDQ219" s="74"/>
      <c r="IDR219" s="74"/>
      <c r="IDS219" s="74"/>
      <c r="IDT219" s="74"/>
      <c r="IDU219" s="74"/>
      <c r="IDV219" s="74"/>
      <c r="IDW219" s="74"/>
      <c r="IDX219" s="74"/>
      <c r="IDY219" s="74"/>
      <c r="IDZ219" s="74"/>
      <c r="IEA219" s="74"/>
      <c r="IEB219" s="74"/>
      <c r="IEC219" s="74"/>
      <c r="IED219" s="74"/>
      <c r="IEE219" s="74"/>
      <c r="IEF219" s="74"/>
      <c r="IEG219" s="74"/>
      <c r="IEH219" s="74"/>
      <c r="IEI219" s="74"/>
      <c r="IEJ219" s="74"/>
      <c r="IEK219" s="74"/>
      <c r="IEL219" s="74"/>
      <c r="IEM219" s="74"/>
      <c r="IEN219" s="74"/>
      <c r="IEO219" s="74"/>
      <c r="IEP219" s="74"/>
      <c r="IEQ219" s="74"/>
      <c r="IER219" s="74"/>
      <c r="IES219" s="74"/>
      <c r="IET219" s="74"/>
      <c r="IEU219" s="74"/>
      <c r="IEV219" s="74"/>
      <c r="IEW219" s="74"/>
      <c r="IEX219" s="74"/>
      <c r="IEY219" s="74"/>
      <c r="IEZ219" s="74"/>
      <c r="IFA219" s="74"/>
      <c r="IFB219" s="74"/>
      <c r="IFC219" s="74"/>
      <c r="IFD219" s="74"/>
      <c r="IFE219" s="74"/>
      <c r="IFF219" s="74"/>
      <c r="IFG219" s="74"/>
      <c r="IFH219" s="74"/>
      <c r="IFI219" s="74"/>
      <c r="IFJ219" s="74"/>
      <c r="IFK219" s="74"/>
      <c r="IFL219" s="74"/>
      <c r="IFM219" s="74"/>
      <c r="IFN219" s="74"/>
      <c r="IFO219" s="74"/>
      <c r="IFP219" s="74"/>
      <c r="IFQ219" s="74"/>
      <c r="IFR219" s="74"/>
      <c r="IFS219" s="74"/>
      <c r="IFT219" s="74"/>
      <c r="IFU219" s="74"/>
      <c r="IFV219" s="74"/>
      <c r="IFW219" s="74"/>
      <c r="IFX219" s="74"/>
      <c r="IFY219" s="74"/>
      <c r="IFZ219" s="74"/>
      <c r="IGA219" s="74"/>
      <c r="IGB219" s="74"/>
      <c r="IGC219" s="74"/>
      <c r="IGD219" s="74"/>
      <c r="IGE219" s="74"/>
      <c r="IGF219" s="74"/>
      <c r="IGG219" s="74"/>
      <c r="IGH219" s="74"/>
      <c r="IGI219" s="74"/>
      <c r="IGJ219" s="74"/>
      <c r="IGK219" s="74"/>
      <c r="IGL219" s="74"/>
      <c r="IGM219" s="74"/>
      <c r="IGN219" s="74"/>
      <c r="IGO219" s="74"/>
      <c r="IGP219" s="74"/>
      <c r="IGQ219" s="74"/>
      <c r="IGR219" s="74"/>
      <c r="IGS219" s="74"/>
      <c r="IGT219" s="74"/>
      <c r="IGU219" s="74"/>
      <c r="IGV219" s="74"/>
      <c r="IGW219" s="74"/>
      <c r="IGX219" s="74"/>
      <c r="IGY219" s="74"/>
      <c r="IGZ219" s="74"/>
      <c r="IHA219" s="74"/>
      <c r="IHB219" s="74"/>
      <c r="IHC219" s="74"/>
      <c r="IHD219" s="74"/>
      <c r="IHE219" s="74"/>
      <c r="IHF219" s="74"/>
      <c r="IHG219" s="74"/>
      <c r="IHH219" s="74"/>
      <c r="IHI219" s="74"/>
      <c r="IHJ219" s="74"/>
      <c r="IHK219" s="74"/>
      <c r="IHL219" s="74"/>
      <c r="IHM219" s="74"/>
      <c r="IHN219" s="74"/>
      <c r="IHO219" s="74"/>
      <c r="IHP219" s="74"/>
      <c r="IHQ219" s="74"/>
      <c r="IHR219" s="74"/>
      <c r="IHS219" s="74"/>
      <c r="IHT219" s="74"/>
      <c r="IHU219" s="74"/>
      <c r="IHV219" s="74"/>
      <c r="IHW219" s="74"/>
      <c r="IHX219" s="74"/>
      <c r="IHY219" s="74"/>
      <c r="IHZ219" s="74"/>
      <c r="IIA219" s="74"/>
      <c r="IIB219" s="74"/>
      <c r="IIC219" s="74"/>
      <c r="IID219" s="74"/>
      <c r="IIE219" s="74"/>
      <c r="IIF219" s="74"/>
      <c r="IIG219" s="74"/>
      <c r="IIH219" s="74"/>
      <c r="III219" s="74"/>
      <c r="IIJ219" s="74"/>
      <c r="IIK219" s="74"/>
      <c r="IIL219" s="74"/>
      <c r="IIM219" s="74"/>
      <c r="IIN219" s="74"/>
      <c r="IIO219" s="74"/>
      <c r="IIP219" s="74"/>
      <c r="IIQ219" s="74"/>
      <c r="IIR219" s="74"/>
      <c r="IIS219" s="74"/>
      <c r="IIT219" s="74"/>
      <c r="IIU219" s="74"/>
      <c r="IIV219" s="74"/>
      <c r="IIW219" s="74"/>
      <c r="IIX219" s="74"/>
      <c r="IIY219" s="74"/>
      <c r="IIZ219" s="74"/>
      <c r="IJA219" s="74"/>
      <c r="IJB219" s="74"/>
      <c r="IJC219" s="74"/>
      <c r="IJD219" s="74"/>
      <c r="IJE219" s="74"/>
      <c r="IJF219" s="74"/>
      <c r="IJG219" s="74"/>
      <c r="IJH219" s="74"/>
      <c r="IJI219" s="74"/>
      <c r="IJJ219" s="74"/>
      <c r="IJK219" s="74"/>
      <c r="IJL219" s="74"/>
      <c r="IJM219" s="74"/>
      <c r="IJN219" s="74"/>
      <c r="IJO219" s="74"/>
      <c r="IJP219" s="74"/>
      <c r="IJQ219" s="74"/>
      <c r="IJR219" s="74"/>
      <c r="IJS219" s="74"/>
      <c r="IJT219" s="74"/>
      <c r="IJU219" s="74"/>
      <c r="IJV219" s="74"/>
      <c r="IJW219" s="74"/>
      <c r="IJX219" s="74"/>
      <c r="IJY219" s="74"/>
      <c r="IJZ219" s="74"/>
      <c r="IKA219" s="74"/>
      <c r="IKB219" s="74"/>
      <c r="IKC219" s="74"/>
      <c r="IKD219" s="74"/>
      <c r="IKE219" s="74"/>
      <c r="IKF219" s="74"/>
      <c r="IKG219" s="74"/>
      <c r="IKH219" s="74"/>
      <c r="IKI219" s="74"/>
      <c r="IKJ219" s="74"/>
      <c r="IKK219" s="74"/>
      <c r="IKL219" s="74"/>
      <c r="IKM219" s="74"/>
      <c r="IKN219" s="74"/>
      <c r="IKO219" s="74"/>
      <c r="IKP219" s="74"/>
      <c r="IKQ219" s="74"/>
      <c r="IKR219" s="74"/>
      <c r="IKS219" s="74"/>
      <c r="IKT219" s="74"/>
      <c r="IKU219" s="74"/>
      <c r="IKV219" s="74"/>
      <c r="IKW219" s="74"/>
      <c r="IKX219" s="74"/>
      <c r="IKY219" s="74"/>
      <c r="IKZ219" s="74"/>
      <c r="ILA219" s="74"/>
      <c r="ILB219" s="74"/>
      <c r="ILC219" s="74"/>
      <c r="ILD219" s="74"/>
      <c r="ILE219" s="74"/>
      <c r="ILF219" s="74"/>
      <c r="ILG219" s="74"/>
      <c r="ILH219" s="74"/>
      <c r="ILI219" s="74"/>
      <c r="ILJ219" s="74"/>
      <c r="ILK219" s="74"/>
      <c r="ILL219" s="74"/>
      <c r="ILM219" s="74"/>
      <c r="ILN219" s="74"/>
      <c r="ILO219" s="74"/>
      <c r="ILP219" s="74"/>
      <c r="ILQ219" s="74"/>
      <c r="ILR219" s="74"/>
      <c r="ILS219" s="74"/>
      <c r="ILT219" s="74"/>
      <c r="ILU219" s="74"/>
      <c r="ILV219" s="74"/>
      <c r="ILW219" s="74"/>
      <c r="ILX219" s="74"/>
      <c r="ILY219" s="74"/>
      <c r="ILZ219" s="74"/>
      <c r="IMA219" s="74"/>
      <c r="IMB219" s="74"/>
      <c r="IMC219" s="74"/>
      <c r="IMD219" s="74"/>
      <c r="IME219" s="74"/>
      <c r="IMF219" s="74"/>
      <c r="IMG219" s="74"/>
      <c r="IMH219" s="74"/>
      <c r="IMI219" s="74"/>
      <c r="IMJ219" s="74"/>
      <c r="IMK219" s="74"/>
      <c r="IML219" s="74"/>
      <c r="IMM219" s="74"/>
      <c r="IMN219" s="74"/>
      <c r="IMO219" s="74"/>
      <c r="IMP219" s="74"/>
      <c r="IMQ219" s="74"/>
      <c r="IMR219" s="74"/>
      <c r="IMS219" s="74"/>
      <c r="IMT219" s="74"/>
      <c r="IMU219" s="74"/>
      <c r="IMV219" s="74"/>
      <c r="IMW219" s="74"/>
      <c r="IMX219" s="74"/>
      <c r="IMY219" s="74"/>
      <c r="IMZ219" s="74"/>
      <c r="INA219" s="74"/>
      <c r="INB219" s="74"/>
      <c r="INC219" s="74"/>
      <c r="IND219" s="74"/>
      <c r="INE219" s="74"/>
      <c r="INF219" s="74"/>
      <c r="ING219" s="74"/>
      <c r="INH219" s="74"/>
      <c r="INI219" s="74"/>
      <c r="INJ219" s="74"/>
      <c r="INK219" s="74"/>
      <c r="INL219" s="74"/>
      <c r="INM219" s="74"/>
      <c r="INN219" s="74"/>
      <c r="INO219" s="74"/>
      <c r="INP219" s="74"/>
      <c r="INQ219" s="74"/>
      <c r="INR219" s="74"/>
      <c r="INS219" s="74"/>
      <c r="INT219" s="74"/>
      <c r="INU219" s="74"/>
      <c r="INV219" s="74"/>
      <c r="INW219" s="74"/>
      <c r="INX219" s="74"/>
      <c r="INY219" s="74"/>
      <c r="INZ219" s="74"/>
      <c r="IOA219" s="74"/>
      <c r="IOB219" s="74"/>
      <c r="IOC219" s="74"/>
      <c r="IOD219" s="74"/>
      <c r="IOE219" s="74"/>
      <c r="IOF219" s="74"/>
      <c r="IOG219" s="74"/>
      <c r="IOH219" s="74"/>
      <c r="IOI219" s="74"/>
      <c r="IOJ219" s="74"/>
      <c r="IOK219" s="74"/>
      <c r="IOL219" s="74"/>
      <c r="IOM219" s="74"/>
      <c r="ION219" s="74"/>
      <c r="IOO219" s="74"/>
      <c r="IOP219" s="74"/>
      <c r="IOQ219" s="74"/>
      <c r="IOR219" s="74"/>
      <c r="IOS219" s="74"/>
      <c r="IOT219" s="74"/>
      <c r="IOU219" s="74"/>
      <c r="IOV219" s="74"/>
      <c r="IOW219" s="74"/>
      <c r="IOX219" s="74"/>
      <c r="IOY219" s="74"/>
      <c r="IOZ219" s="74"/>
      <c r="IPA219" s="74"/>
      <c r="IPB219" s="74"/>
      <c r="IPC219" s="74"/>
      <c r="IPD219" s="74"/>
      <c r="IPE219" s="74"/>
      <c r="IPF219" s="74"/>
      <c r="IPG219" s="74"/>
      <c r="IPH219" s="74"/>
      <c r="IPI219" s="74"/>
      <c r="IPJ219" s="74"/>
      <c r="IPK219" s="74"/>
      <c r="IPL219" s="74"/>
      <c r="IPM219" s="74"/>
      <c r="IPN219" s="74"/>
      <c r="IPO219" s="74"/>
      <c r="IPP219" s="74"/>
      <c r="IPQ219" s="74"/>
      <c r="IPR219" s="74"/>
      <c r="IPS219" s="74"/>
      <c r="IPT219" s="74"/>
      <c r="IPU219" s="74"/>
      <c r="IPV219" s="74"/>
      <c r="IPW219" s="74"/>
      <c r="IPX219" s="74"/>
      <c r="IPY219" s="74"/>
      <c r="IPZ219" s="74"/>
      <c r="IQA219" s="74"/>
      <c r="IQB219" s="74"/>
      <c r="IQC219" s="74"/>
      <c r="IQD219" s="74"/>
      <c r="IQE219" s="74"/>
      <c r="IQF219" s="74"/>
      <c r="IQG219" s="74"/>
      <c r="IQH219" s="74"/>
      <c r="IQI219" s="74"/>
      <c r="IQJ219" s="74"/>
      <c r="IQK219" s="74"/>
      <c r="IQL219" s="74"/>
      <c r="IQM219" s="74"/>
      <c r="IQN219" s="74"/>
      <c r="IQO219" s="74"/>
      <c r="IQP219" s="74"/>
      <c r="IQQ219" s="74"/>
      <c r="IQR219" s="74"/>
      <c r="IQS219" s="74"/>
      <c r="IQT219" s="74"/>
      <c r="IQU219" s="74"/>
      <c r="IQV219" s="74"/>
      <c r="IQW219" s="74"/>
      <c r="IQX219" s="74"/>
      <c r="IQY219" s="74"/>
      <c r="IQZ219" s="74"/>
      <c r="IRA219" s="74"/>
      <c r="IRB219" s="74"/>
      <c r="IRC219" s="74"/>
      <c r="IRD219" s="74"/>
      <c r="IRE219" s="74"/>
      <c r="IRF219" s="74"/>
      <c r="IRG219" s="74"/>
      <c r="IRH219" s="74"/>
      <c r="IRI219" s="74"/>
      <c r="IRJ219" s="74"/>
      <c r="IRK219" s="74"/>
      <c r="IRL219" s="74"/>
      <c r="IRM219" s="74"/>
      <c r="IRN219" s="74"/>
      <c r="IRO219" s="74"/>
      <c r="IRP219" s="74"/>
      <c r="IRQ219" s="74"/>
      <c r="IRR219" s="74"/>
      <c r="IRS219" s="74"/>
      <c r="IRT219" s="74"/>
      <c r="IRU219" s="74"/>
      <c r="IRV219" s="74"/>
      <c r="IRW219" s="74"/>
      <c r="IRX219" s="74"/>
      <c r="IRY219" s="74"/>
      <c r="IRZ219" s="74"/>
      <c r="ISA219" s="74"/>
      <c r="ISB219" s="74"/>
      <c r="ISC219" s="74"/>
      <c r="ISD219" s="74"/>
      <c r="ISE219" s="74"/>
      <c r="ISF219" s="74"/>
      <c r="ISG219" s="74"/>
      <c r="ISH219" s="74"/>
      <c r="ISI219" s="74"/>
      <c r="ISJ219" s="74"/>
      <c r="ISK219" s="74"/>
      <c r="ISL219" s="74"/>
      <c r="ISM219" s="74"/>
      <c r="ISN219" s="74"/>
      <c r="ISO219" s="74"/>
      <c r="ISP219" s="74"/>
      <c r="ISQ219" s="74"/>
      <c r="ISR219" s="74"/>
      <c r="ISS219" s="74"/>
      <c r="IST219" s="74"/>
      <c r="ISU219" s="74"/>
      <c r="ISV219" s="74"/>
      <c r="ISW219" s="74"/>
      <c r="ISX219" s="74"/>
      <c r="ISY219" s="74"/>
      <c r="ISZ219" s="74"/>
      <c r="ITA219" s="74"/>
      <c r="ITB219" s="74"/>
      <c r="ITC219" s="74"/>
      <c r="ITD219" s="74"/>
      <c r="ITE219" s="74"/>
      <c r="ITF219" s="74"/>
      <c r="ITG219" s="74"/>
      <c r="ITH219" s="74"/>
      <c r="ITI219" s="74"/>
      <c r="ITJ219" s="74"/>
      <c r="ITK219" s="74"/>
      <c r="ITL219" s="74"/>
      <c r="ITM219" s="74"/>
      <c r="ITN219" s="74"/>
      <c r="ITO219" s="74"/>
      <c r="ITP219" s="74"/>
      <c r="ITQ219" s="74"/>
      <c r="ITR219" s="74"/>
      <c r="ITS219" s="74"/>
      <c r="ITT219" s="74"/>
      <c r="ITU219" s="74"/>
      <c r="ITV219" s="74"/>
      <c r="ITW219" s="74"/>
      <c r="ITX219" s="74"/>
      <c r="ITY219" s="74"/>
      <c r="ITZ219" s="74"/>
      <c r="IUA219" s="74"/>
      <c r="IUB219" s="74"/>
      <c r="IUC219" s="74"/>
      <c r="IUD219" s="74"/>
      <c r="IUE219" s="74"/>
      <c r="IUF219" s="74"/>
      <c r="IUG219" s="74"/>
      <c r="IUH219" s="74"/>
      <c r="IUI219" s="74"/>
      <c r="IUJ219" s="74"/>
      <c r="IUK219" s="74"/>
      <c r="IUL219" s="74"/>
      <c r="IUM219" s="74"/>
      <c r="IUN219" s="74"/>
      <c r="IUO219" s="74"/>
      <c r="IUP219" s="74"/>
      <c r="IUQ219" s="74"/>
      <c r="IUR219" s="74"/>
      <c r="IUS219" s="74"/>
      <c r="IUT219" s="74"/>
      <c r="IUU219" s="74"/>
      <c r="IUV219" s="74"/>
      <c r="IUW219" s="74"/>
      <c r="IUX219" s="74"/>
      <c r="IUY219" s="74"/>
      <c r="IUZ219" s="74"/>
      <c r="IVA219" s="74"/>
      <c r="IVB219" s="74"/>
      <c r="IVC219" s="74"/>
      <c r="IVD219" s="74"/>
      <c r="IVE219" s="74"/>
      <c r="IVF219" s="74"/>
      <c r="IVG219" s="74"/>
      <c r="IVH219" s="74"/>
      <c r="IVI219" s="74"/>
      <c r="IVJ219" s="74"/>
      <c r="IVK219" s="74"/>
      <c r="IVL219" s="74"/>
      <c r="IVM219" s="74"/>
      <c r="IVN219" s="74"/>
      <c r="IVO219" s="74"/>
      <c r="IVP219" s="74"/>
      <c r="IVQ219" s="74"/>
      <c r="IVR219" s="74"/>
      <c r="IVS219" s="74"/>
      <c r="IVT219" s="74"/>
      <c r="IVU219" s="74"/>
      <c r="IVV219" s="74"/>
      <c r="IVW219" s="74"/>
      <c r="IVX219" s="74"/>
      <c r="IVY219" s="74"/>
      <c r="IVZ219" s="74"/>
      <c r="IWA219" s="74"/>
      <c r="IWB219" s="74"/>
      <c r="IWC219" s="74"/>
      <c r="IWD219" s="74"/>
      <c r="IWE219" s="74"/>
      <c r="IWF219" s="74"/>
      <c r="IWG219" s="74"/>
      <c r="IWH219" s="74"/>
      <c r="IWI219" s="74"/>
      <c r="IWJ219" s="74"/>
      <c r="IWK219" s="74"/>
      <c r="IWL219" s="74"/>
      <c r="IWM219" s="74"/>
      <c r="IWN219" s="74"/>
      <c r="IWO219" s="74"/>
      <c r="IWP219" s="74"/>
      <c r="IWQ219" s="74"/>
      <c r="IWR219" s="74"/>
      <c r="IWS219" s="74"/>
      <c r="IWT219" s="74"/>
      <c r="IWU219" s="74"/>
      <c r="IWV219" s="74"/>
      <c r="IWW219" s="74"/>
      <c r="IWX219" s="74"/>
      <c r="IWY219" s="74"/>
      <c r="IWZ219" s="74"/>
      <c r="IXA219" s="74"/>
      <c r="IXB219" s="74"/>
      <c r="IXC219" s="74"/>
      <c r="IXD219" s="74"/>
      <c r="IXE219" s="74"/>
      <c r="IXF219" s="74"/>
      <c r="IXG219" s="74"/>
      <c r="IXH219" s="74"/>
      <c r="IXI219" s="74"/>
      <c r="IXJ219" s="74"/>
      <c r="IXK219" s="74"/>
      <c r="IXL219" s="74"/>
      <c r="IXM219" s="74"/>
      <c r="IXN219" s="74"/>
      <c r="IXO219" s="74"/>
      <c r="IXP219" s="74"/>
      <c r="IXQ219" s="74"/>
      <c r="IXR219" s="74"/>
      <c r="IXS219" s="74"/>
      <c r="IXT219" s="74"/>
      <c r="IXU219" s="74"/>
      <c r="IXV219" s="74"/>
      <c r="IXW219" s="74"/>
      <c r="IXX219" s="74"/>
      <c r="IXY219" s="74"/>
      <c r="IXZ219" s="74"/>
      <c r="IYA219" s="74"/>
      <c r="IYB219" s="74"/>
      <c r="IYC219" s="74"/>
      <c r="IYD219" s="74"/>
      <c r="IYE219" s="74"/>
      <c r="IYF219" s="74"/>
      <c r="IYG219" s="74"/>
      <c r="IYH219" s="74"/>
      <c r="IYI219" s="74"/>
      <c r="IYJ219" s="74"/>
      <c r="IYK219" s="74"/>
      <c r="IYL219" s="74"/>
      <c r="IYM219" s="74"/>
      <c r="IYN219" s="74"/>
      <c r="IYO219" s="74"/>
      <c r="IYP219" s="74"/>
      <c r="IYQ219" s="74"/>
      <c r="IYR219" s="74"/>
      <c r="IYS219" s="74"/>
      <c r="IYT219" s="74"/>
      <c r="IYU219" s="74"/>
      <c r="IYV219" s="74"/>
      <c r="IYW219" s="74"/>
      <c r="IYX219" s="74"/>
      <c r="IYY219" s="74"/>
      <c r="IYZ219" s="74"/>
      <c r="IZA219" s="74"/>
      <c r="IZB219" s="74"/>
      <c r="IZC219" s="74"/>
      <c r="IZD219" s="74"/>
      <c r="IZE219" s="74"/>
      <c r="IZF219" s="74"/>
      <c r="IZG219" s="74"/>
      <c r="IZH219" s="74"/>
      <c r="IZI219" s="74"/>
      <c r="IZJ219" s="74"/>
      <c r="IZK219" s="74"/>
      <c r="IZL219" s="74"/>
      <c r="IZM219" s="74"/>
      <c r="IZN219" s="74"/>
      <c r="IZO219" s="74"/>
      <c r="IZP219" s="74"/>
      <c r="IZQ219" s="74"/>
      <c r="IZR219" s="74"/>
      <c r="IZS219" s="74"/>
      <c r="IZT219" s="74"/>
      <c r="IZU219" s="74"/>
      <c r="IZV219" s="74"/>
      <c r="IZW219" s="74"/>
      <c r="IZX219" s="74"/>
      <c r="IZY219" s="74"/>
      <c r="IZZ219" s="74"/>
      <c r="JAA219" s="74"/>
      <c r="JAB219" s="74"/>
      <c r="JAC219" s="74"/>
      <c r="JAD219" s="74"/>
      <c r="JAE219" s="74"/>
      <c r="JAF219" s="74"/>
      <c r="JAG219" s="74"/>
      <c r="JAH219" s="74"/>
      <c r="JAI219" s="74"/>
      <c r="JAJ219" s="74"/>
      <c r="JAK219" s="74"/>
      <c r="JAL219" s="74"/>
      <c r="JAM219" s="74"/>
      <c r="JAN219" s="74"/>
      <c r="JAO219" s="74"/>
      <c r="JAP219" s="74"/>
      <c r="JAQ219" s="74"/>
      <c r="JAR219" s="74"/>
      <c r="JAS219" s="74"/>
      <c r="JAT219" s="74"/>
      <c r="JAU219" s="74"/>
      <c r="JAV219" s="74"/>
      <c r="JAW219" s="74"/>
      <c r="JAX219" s="74"/>
      <c r="JAY219" s="74"/>
      <c r="JAZ219" s="74"/>
      <c r="JBA219" s="74"/>
      <c r="JBB219" s="74"/>
      <c r="JBC219" s="74"/>
      <c r="JBD219" s="74"/>
      <c r="JBE219" s="74"/>
      <c r="JBF219" s="74"/>
      <c r="JBG219" s="74"/>
      <c r="JBH219" s="74"/>
      <c r="JBI219" s="74"/>
      <c r="JBJ219" s="74"/>
      <c r="JBK219" s="74"/>
      <c r="JBL219" s="74"/>
      <c r="JBM219" s="74"/>
      <c r="JBN219" s="74"/>
      <c r="JBO219" s="74"/>
      <c r="JBP219" s="74"/>
      <c r="JBQ219" s="74"/>
      <c r="JBR219" s="74"/>
      <c r="JBS219" s="74"/>
      <c r="JBT219" s="74"/>
      <c r="JBU219" s="74"/>
      <c r="JBV219" s="74"/>
      <c r="JBW219" s="74"/>
      <c r="JBX219" s="74"/>
      <c r="JBY219" s="74"/>
      <c r="JBZ219" s="74"/>
      <c r="JCA219" s="74"/>
      <c r="JCB219" s="74"/>
      <c r="JCC219" s="74"/>
      <c r="JCD219" s="74"/>
      <c r="JCE219" s="74"/>
      <c r="JCF219" s="74"/>
      <c r="JCG219" s="74"/>
      <c r="JCH219" s="74"/>
      <c r="JCI219" s="74"/>
      <c r="JCJ219" s="74"/>
      <c r="JCK219" s="74"/>
      <c r="JCL219" s="74"/>
      <c r="JCM219" s="74"/>
      <c r="JCN219" s="74"/>
      <c r="JCO219" s="74"/>
      <c r="JCP219" s="74"/>
      <c r="JCQ219" s="74"/>
      <c r="JCR219" s="74"/>
      <c r="JCS219" s="74"/>
      <c r="JCT219" s="74"/>
      <c r="JCU219" s="74"/>
      <c r="JCV219" s="74"/>
      <c r="JCW219" s="74"/>
      <c r="JCX219" s="74"/>
      <c r="JCY219" s="74"/>
      <c r="JCZ219" s="74"/>
      <c r="JDA219" s="74"/>
      <c r="JDB219" s="74"/>
      <c r="JDC219" s="74"/>
      <c r="JDD219" s="74"/>
      <c r="JDE219" s="74"/>
      <c r="JDF219" s="74"/>
      <c r="JDG219" s="74"/>
      <c r="JDH219" s="74"/>
      <c r="JDI219" s="74"/>
      <c r="JDJ219" s="74"/>
      <c r="JDK219" s="74"/>
      <c r="JDL219" s="74"/>
      <c r="JDM219" s="74"/>
      <c r="JDN219" s="74"/>
      <c r="JDO219" s="74"/>
      <c r="JDP219" s="74"/>
      <c r="JDQ219" s="74"/>
      <c r="JDR219" s="74"/>
      <c r="JDS219" s="74"/>
      <c r="JDT219" s="74"/>
      <c r="JDU219" s="74"/>
      <c r="JDV219" s="74"/>
      <c r="JDW219" s="74"/>
      <c r="JDX219" s="74"/>
      <c r="JDY219" s="74"/>
      <c r="JDZ219" s="74"/>
      <c r="JEA219" s="74"/>
      <c r="JEB219" s="74"/>
      <c r="JEC219" s="74"/>
      <c r="JED219" s="74"/>
      <c r="JEE219" s="74"/>
      <c r="JEF219" s="74"/>
      <c r="JEG219" s="74"/>
      <c r="JEH219" s="74"/>
      <c r="JEI219" s="74"/>
      <c r="JEJ219" s="74"/>
      <c r="JEK219" s="74"/>
      <c r="JEL219" s="74"/>
      <c r="JEM219" s="74"/>
      <c r="JEN219" s="74"/>
      <c r="JEO219" s="74"/>
      <c r="JEP219" s="74"/>
      <c r="JEQ219" s="74"/>
      <c r="JER219" s="74"/>
      <c r="JES219" s="74"/>
      <c r="JET219" s="74"/>
      <c r="JEU219" s="74"/>
      <c r="JEV219" s="74"/>
      <c r="JEW219" s="74"/>
      <c r="JEX219" s="74"/>
      <c r="JEY219" s="74"/>
      <c r="JEZ219" s="74"/>
      <c r="JFA219" s="74"/>
      <c r="JFB219" s="74"/>
      <c r="JFC219" s="74"/>
      <c r="JFD219" s="74"/>
      <c r="JFE219" s="74"/>
      <c r="JFF219" s="74"/>
      <c r="JFG219" s="74"/>
      <c r="JFH219" s="74"/>
      <c r="JFI219" s="74"/>
      <c r="JFJ219" s="74"/>
      <c r="JFK219" s="74"/>
      <c r="JFL219" s="74"/>
      <c r="JFM219" s="74"/>
      <c r="JFN219" s="74"/>
      <c r="JFO219" s="74"/>
      <c r="JFP219" s="74"/>
      <c r="JFQ219" s="74"/>
      <c r="JFR219" s="74"/>
      <c r="JFS219" s="74"/>
      <c r="JFT219" s="74"/>
      <c r="JFU219" s="74"/>
      <c r="JFV219" s="74"/>
      <c r="JFW219" s="74"/>
      <c r="JFX219" s="74"/>
      <c r="JFY219" s="74"/>
      <c r="JFZ219" s="74"/>
      <c r="JGA219" s="74"/>
      <c r="JGB219" s="74"/>
      <c r="JGC219" s="74"/>
      <c r="JGD219" s="74"/>
      <c r="JGE219" s="74"/>
      <c r="JGF219" s="74"/>
      <c r="JGG219" s="74"/>
      <c r="JGH219" s="74"/>
      <c r="JGI219" s="74"/>
      <c r="JGJ219" s="74"/>
      <c r="JGK219" s="74"/>
      <c r="JGL219" s="74"/>
      <c r="JGM219" s="74"/>
      <c r="JGN219" s="74"/>
      <c r="JGO219" s="74"/>
      <c r="JGP219" s="74"/>
      <c r="JGQ219" s="74"/>
      <c r="JGR219" s="74"/>
      <c r="JGS219" s="74"/>
      <c r="JGT219" s="74"/>
      <c r="JGU219" s="74"/>
      <c r="JGV219" s="74"/>
      <c r="JGW219" s="74"/>
      <c r="JGX219" s="74"/>
      <c r="JGY219" s="74"/>
      <c r="JGZ219" s="74"/>
      <c r="JHA219" s="74"/>
      <c r="JHB219" s="74"/>
      <c r="JHC219" s="74"/>
      <c r="JHD219" s="74"/>
      <c r="JHE219" s="74"/>
      <c r="JHF219" s="74"/>
      <c r="JHG219" s="74"/>
      <c r="JHH219" s="74"/>
      <c r="JHI219" s="74"/>
      <c r="JHJ219" s="74"/>
      <c r="JHK219" s="74"/>
      <c r="JHL219" s="74"/>
      <c r="JHM219" s="74"/>
      <c r="JHN219" s="74"/>
      <c r="JHO219" s="74"/>
      <c r="JHP219" s="74"/>
      <c r="JHQ219" s="74"/>
      <c r="JHR219" s="74"/>
      <c r="JHS219" s="74"/>
      <c r="JHT219" s="74"/>
      <c r="JHU219" s="74"/>
      <c r="JHV219" s="74"/>
      <c r="JHW219" s="74"/>
      <c r="JHX219" s="74"/>
      <c r="JHY219" s="74"/>
      <c r="JHZ219" s="74"/>
      <c r="JIA219" s="74"/>
      <c r="JIB219" s="74"/>
      <c r="JIC219" s="74"/>
      <c r="JID219" s="74"/>
      <c r="JIE219" s="74"/>
      <c r="JIF219" s="74"/>
      <c r="JIG219" s="74"/>
      <c r="JIH219" s="74"/>
      <c r="JII219" s="74"/>
      <c r="JIJ219" s="74"/>
      <c r="JIK219" s="74"/>
      <c r="JIL219" s="74"/>
      <c r="JIM219" s="74"/>
      <c r="JIN219" s="74"/>
      <c r="JIO219" s="74"/>
      <c r="JIP219" s="74"/>
      <c r="JIQ219" s="74"/>
      <c r="JIR219" s="74"/>
      <c r="JIS219" s="74"/>
      <c r="JIT219" s="74"/>
      <c r="JIU219" s="74"/>
      <c r="JIV219" s="74"/>
      <c r="JIW219" s="74"/>
      <c r="JIX219" s="74"/>
      <c r="JIY219" s="74"/>
      <c r="JIZ219" s="74"/>
      <c r="JJA219" s="74"/>
      <c r="JJB219" s="74"/>
      <c r="JJC219" s="74"/>
      <c r="JJD219" s="74"/>
      <c r="JJE219" s="74"/>
      <c r="JJF219" s="74"/>
      <c r="JJG219" s="74"/>
      <c r="JJH219" s="74"/>
      <c r="JJI219" s="74"/>
      <c r="JJJ219" s="74"/>
      <c r="JJK219" s="74"/>
      <c r="JJL219" s="74"/>
      <c r="JJM219" s="74"/>
      <c r="JJN219" s="74"/>
      <c r="JJO219" s="74"/>
      <c r="JJP219" s="74"/>
      <c r="JJQ219" s="74"/>
      <c r="JJR219" s="74"/>
      <c r="JJS219" s="74"/>
      <c r="JJT219" s="74"/>
      <c r="JJU219" s="74"/>
      <c r="JJV219" s="74"/>
      <c r="JJW219" s="74"/>
      <c r="JJX219" s="74"/>
      <c r="JJY219" s="74"/>
      <c r="JJZ219" s="74"/>
      <c r="JKA219" s="74"/>
      <c r="JKB219" s="74"/>
      <c r="JKC219" s="74"/>
      <c r="JKD219" s="74"/>
      <c r="JKE219" s="74"/>
      <c r="JKF219" s="74"/>
      <c r="JKG219" s="74"/>
      <c r="JKH219" s="74"/>
      <c r="JKI219" s="74"/>
      <c r="JKJ219" s="74"/>
      <c r="JKK219" s="74"/>
      <c r="JKL219" s="74"/>
      <c r="JKM219" s="74"/>
      <c r="JKN219" s="74"/>
      <c r="JKO219" s="74"/>
      <c r="JKP219" s="74"/>
      <c r="JKQ219" s="74"/>
      <c r="JKR219" s="74"/>
      <c r="JKS219" s="74"/>
      <c r="JKT219" s="74"/>
      <c r="JKU219" s="74"/>
      <c r="JKV219" s="74"/>
      <c r="JKW219" s="74"/>
      <c r="JKX219" s="74"/>
      <c r="JKY219" s="74"/>
      <c r="JKZ219" s="74"/>
      <c r="JLA219" s="74"/>
      <c r="JLB219" s="74"/>
      <c r="JLC219" s="74"/>
      <c r="JLD219" s="74"/>
      <c r="JLE219" s="74"/>
      <c r="JLF219" s="74"/>
      <c r="JLG219" s="74"/>
      <c r="JLH219" s="74"/>
      <c r="JLI219" s="74"/>
      <c r="JLJ219" s="74"/>
      <c r="JLK219" s="74"/>
      <c r="JLL219" s="74"/>
      <c r="JLM219" s="74"/>
      <c r="JLN219" s="74"/>
      <c r="JLO219" s="74"/>
      <c r="JLP219" s="74"/>
      <c r="JLQ219" s="74"/>
      <c r="JLR219" s="74"/>
      <c r="JLS219" s="74"/>
      <c r="JLT219" s="74"/>
      <c r="JLU219" s="74"/>
      <c r="JLV219" s="74"/>
      <c r="JLW219" s="74"/>
      <c r="JLX219" s="74"/>
      <c r="JLY219" s="74"/>
      <c r="JLZ219" s="74"/>
      <c r="JMA219" s="74"/>
      <c r="JMB219" s="74"/>
      <c r="JMC219" s="74"/>
      <c r="JMD219" s="74"/>
      <c r="JME219" s="74"/>
      <c r="JMF219" s="74"/>
      <c r="JMG219" s="74"/>
      <c r="JMH219" s="74"/>
      <c r="JMI219" s="74"/>
      <c r="JMJ219" s="74"/>
      <c r="JMK219" s="74"/>
      <c r="JML219" s="74"/>
      <c r="JMM219" s="74"/>
      <c r="JMN219" s="74"/>
      <c r="JMO219" s="74"/>
      <c r="JMP219" s="74"/>
      <c r="JMQ219" s="74"/>
      <c r="JMR219" s="74"/>
      <c r="JMS219" s="74"/>
      <c r="JMT219" s="74"/>
      <c r="JMU219" s="74"/>
      <c r="JMV219" s="74"/>
      <c r="JMW219" s="74"/>
      <c r="JMX219" s="74"/>
      <c r="JMY219" s="74"/>
      <c r="JMZ219" s="74"/>
      <c r="JNA219" s="74"/>
      <c r="JNB219" s="74"/>
      <c r="JNC219" s="74"/>
      <c r="JND219" s="74"/>
      <c r="JNE219" s="74"/>
      <c r="JNF219" s="74"/>
      <c r="JNG219" s="74"/>
      <c r="JNH219" s="74"/>
      <c r="JNI219" s="74"/>
      <c r="JNJ219" s="74"/>
      <c r="JNK219" s="74"/>
      <c r="JNL219" s="74"/>
      <c r="JNM219" s="74"/>
      <c r="JNN219" s="74"/>
      <c r="JNO219" s="74"/>
      <c r="JNP219" s="74"/>
      <c r="JNQ219" s="74"/>
      <c r="JNR219" s="74"/>
      <c r="JNS219" s="74"/>
      <c r="JNT219" s="74"/>
      <c r="JNU219" s="74"/>
      <c r="JNV219" s="74"/>
      <c r="JNW219" s="74"/>
      <c r="JNX219" s="74"/>
      <c r="JNY219" s="74"/>
      <c r="JNZ219" s="74"/>
      <c r="JOA219" s="74"/>
      <c r="JOB219" s="74"/>
      <c r="JOC219" s="74"/>
      <c r="JOD219" s="74"/>
      <c r="JOE219" s="74"/>
      <c r="JOF219" s="74"/>
      <c r="JOG219" s="74"/>
      <c r="JOH219" s="74"/>
      <c r="JOI219" s="74"/>
      <c r="JOJ219" s="74"/>
      <c r="JOK219" s="74"/>
      <c r="JOL219" s="74"/>
      <c r="JOM219" s="74"/>
      <c r="JON219" s="74"/>
      <c r="JOO219" s="74"/>
      <c r="JOP219" s="74"/>
      <c r="JOQ219" s="74"/>
      <c r="JOR219" s="74"/>
      <c r="JOS219" s="74"/>
      <c r="JOT219" s="74"/>
      <c r="JOU219" s="74"/>
      <c r="JOV219" s="74"/>
      <c r="JOW219" s="74"/>
      <c r="JOX219" s="74"/>
      <c r="JOY219" s="74"/>
      <c r="JOZ219" s="74"/>
      <c r="JPA219" s="74"/>
      <c r="JPB219" s="74"/>
      <c r="JPC219" s="74"/>
      <c r="JPD219" s="74"/>
      <c r="JPE219" s="74"/>
      <c r="JPF219" s="74"/>
      <c r="JPG219" s="74"/>
      <c r="JPH219" s="74"/>
      <c r="JPI219" s="74"/>
      <c r="JPJ219" s="74"/>
      <c r="JPK219" s="74"/>
      <c r="JPL219" s="74"/>
      <c r="JPM219" s="74"/>
      <c r="JPN219" s="74"/>
      <c r="JPO219" s="74"/>
      <c r="JPP219" s="74"/>
      <c r="JPQ219" s="74"/>
      <c r="JPR219" s="74"/>
      <c r="JPS219" s="74"/>
      <c r="JPT219" s="74"/>
      <c r="JPU219" s="74"/>
      <c r="JPV219" s="74"/>
      <c r="JPW219" s="74"/>
      <c r="JPX219" s="74"/>
      <c r="JPY219" s="74"/>
      <c r="JPZ219" s="74"/>
      <c r="JQA219" s="74"/>
      <c r="JQB219" s="74"/>
      <c r="JQC219" s="74"/>
      <c r="JQD219" s="74"/>
      <c r="JQE219" s="74"/>
      <c r="JQF219" s="74"/>
      <c r="JQG219" s="74"/>
      <c r="JQH219" s="74"/>
      <c r="JQI219" s="74"/>
      <c r="JQJ219" s="74"/>
      <c r="JQK219" s="74"/>
      <c r="JQL219" s="74"/>
      <c r="JQM219" s="74"/>
      <c r="JQN219" s="74"/>
      <c r="JQO219" s="74"/>
      <c r="JQP219" s="74"/>
      <c r="JQQ219" s="74"/>
      <c r="JQR219" s="74"/>
      <c r="JQS219" s="74"/>
      <c r="JQT219" s="74"/>
      <c r="JQU219" s="74"/>
      <c r="JQV219" s="74"/>
      <c r="JQW219" s="74"/>
      <c r="JQX219" s="74"/>
      <c r="JQY219" s="74"/>
      <c r="JQZ219" s="74"/>
      <c r="JRA219" s="74"/>
      <c r="JRB219" s="74"/>
      <c r="JRC219" s="74"/>
      <c r="JRD219" s="74"/>
      <c r="JRE219" s="74"/>
      <c r="JRF219" s="74"/>
      <c r="JRG219" s="74"/>
      <c r="JRH219" s="74"/>
      <c r="JRI219" s="74"/>
      <c r="JRJ219" s="74"/>
      <c r="JRK219" s="74"/>
      <c r="JRL219" s="74"/>
      <c r="JRM219" s="74"/>
      <c r="JRN219" s="74"/>
      <c r="JRO219" s="74"/>
      <c r="JRP219" s="74"/>
      <c r="JRQ219" s="74"/>
      <c r="JRR219" s="74"/>
      <c r="JRS219" s="74"/>
      <c r="JRT219" s="74"/>
      <c r="JRU219" s="74"/>
      <c r="JRV219" s="74"/>
      <c r="JRW219" s="74"/>
      <c r="JRX219" s="74"/>
      <c r="JRY219" s="74"/>
      <c r="JRZ219" s="74"/>
      <c r="JSA219" s="74"/>
      <c r="JSB219" s="74"/>
      <c r="JSC219" s="74"/>
      <c r="JSD219" s="74"/>
      <c r="JSE219" s="74"/>
      <c r="JSF219" s="74"/>
      <c r="JSG219" s="74"/>
      <c r="JSH219" s="74"/>
      <c r="JSI219" s="74"/>
      <c r="JSJ219" s="74"/>
      <c r="JSK219" s="74"/>
      <c r="JSL219" s="74"/>
      <c r="JSM219" s="74"/>
      <c r="JSN219" s="74"/>
      <c r="JSO219" s="74"/>
      <c r="JSP219" s="74"/>
      <c r="JSQ219" s="74"/>
      <c r="JSR219" s="74"/>
      <c r="JSS219" s="74"/>
      <c r="JST219" s="74"/>
      <c r="JSU219" s="74"/>
      <c r="JSV219" s="74"/>
      <c r="JSW219" s="74"/>
      <c r="JSX219" s="74"/>
      <c r="JSY219" s="74"/>
      <c r="JSZ219" s="74"/>
      <c r="JTA219" s="74"/>
      <c r="JTB219" s="74"/>
      <c r="JTC219" s="74"/>
      <c r="JTD219" s="74"/>
      <c r="JTE219" s="74"/>
      <c r="JTF219" s="74"/>
      <c r="JTG219" s="74"/>
      <c r="JTH219" s="74"/>
      <c r="JTI219" s="74"/>
      <c r="JTJ219" s="74"/>
      <c r="JTK219" s="74"/>
      <c r="JTL219" s="74"/>
      <c r="JTM219" s="74"/>
      <c r="JTN219" s="74"/>
      <c r="JTO219" s="74"/>
      <c r="JTP219" s="74"/>
      <c r="JTQ219" s="74"/>
      <c r="JTR219" s="74"/>
      <c r="JTS219" s="74"/>
      <c r="JTT219" s="74"/>
      <c r="JTU219" s="74"/>
      <c r="JTV219" s="74"/>
      <c r="JTW219" s="74"/>
      <c r="JTX219" s="74"/>
      <c r="JTY219" s="74"/>
      <c r="JTZ219" s="74"/>
      <c r="JUA219" s="74"/>
      <c r="JUB219" s="74"/>
      <c r="JUC219" s="74"/>
      <c r="JUD219" s="74"/>
      <c r="JUE219" s="74"/>
      <c r="JUF219" s="74"/>
      <c r="JUG219" s="74"/>
      <c r="JUH219" s="74"/>
      <c r="JUI219" s="74"/>
      <c r="JUJ219" s="74"/>
      <c r="JUK219" s="74"/>
      <c r="JUL219" s="74"/>
      <c r="JUM219" s="74"/>
      <c r="JUN219" s="74"/>
      <c r="JUO219" s="74"/>
      <c r="JUP219" s="74"/>
      <c r="JUQ219" s="74"/>
      <c r="JUR219" s="74"/>
      <c r="JUS219" s="74"/>
      <c r="JUT219" s="74"/>
      <c r="JUU219" s="74"/>
      <c r="JUV219" s="74"/>
      <c r="JUW219" s="74"/>
      <c r="JUX219" s="74"/>
      <c r="JUY219" s="74"/>
      <c r="JUZ219" s="74"/>
      <c r="JVA219" s="74"/>
      <c r="JVB219" s="74"/>
      <c r="JVC219" s="74"/>
      <c r="JVD219" s="74"/>
      <c r="JVE219" s="74"/>
      <c r="JVF219" s="74"/>
      <c r="JVG219" s="74"/>
      <c r="JVH219" s="74"/>
      <c r="JVI219" s="74"/>
      <c r="JVJ219" s="74"/>
      <c r="JVK219" s="74"/>
      <c r="JVL219" s="74"/>
      <c r="JVM219" s="74"/>
      <c r="JVN219" s="74"/>
      <c r="JVO219" s="74"/>
      <c r="JVP219" s="74"/>
      <c r="JVQ219" s="74"/>
      <c r="JVR219" s="74"/>
      <c r="JVS219" s="74"/>
      <c r="JVT219" s="74"/>
      <c r="JVU219" s="74"/>
      <c r="JVV219" s="74"/>
      <c r="JVW219" s="74"/>
      <c r="JVX219" s="74"/>
      <c r="JVY219" s="74"/>
      <c r="JVZ219" s="74"/>
      <c r="JWA219" s="74"/>
      <c r="JWB219" s="74"/>
      <c r="JWC219" s="74"/>
      <c r="JWD219" s="74"/>
      <c r="JWE219" s="74"/>
      <c r="JWF219" s="74"/>
      <c r="JWG219" s="74"/>
      <c r="JWH219" s="74"/>
      <c r="JWI219" s="74"/>
      <c r="JWJ219" s="74"/>
      <c r="JWK219" s="74"/>
      <c r="JWL219" s="74"/>
      <c r="JWM219" s="74"/>
      <c r="JWN219" s="74"/>
      <c r="JWO219" s="74"/>
      <c r="JWP219" s="74"/>
      <c r="JWQ219" s="74"/>
      <c r="JWR219" s="74"/>
      <c r="JWS219" s="74"/>
      <c r="JWT219" s="74"/>
      <c r="JWU219" s="74"/>
      <c r="JWV219" s="74"/>
      <c r="JWW219" s="74"/>
      <c r="JWX219" s="74"/>
      <c r="JWY219" s="74"/>
      <c r="JWZ219" s="74"/>
      <c r="JXA219" s="74"/>
      <c r="JXB219" s="74"/>
      <c r="JXC219" s="74"/>
      <c r="JXD219" s="74"/>
      <c r="JXE219" s="74"/>
      <c r="JXF219" s="74"/>
      <c r="JXG219" s="74"/>
      <c r="JXH219" s="74"/>
      <c r="JXI219" s="74"/>
      <c r="JXJ219" s="74"/>
      <c r="JXK219" s="74"/>
      <c r="JXL219" s="74"/>
      <c r="JXM219" s="74"/>
      <c r="JXN219" s="74"/>
      <c r="JXO219" s="74"/>
      <c r="JXP219" s="74"/>
      <c r="JXQ219" s="74"/>
      <c r="JXR219" s="74"/>
      <c r="JXS219" s="74"/>
      <c r="JXT219" s="74"/>
      <c r="JXU219" s="74"/>
      <c r="JXV219" s="74"/>
      <c r="JXW219" s="74"/>
      <c r="JXX219" s="74"/>
      <c r="JXY219" s="74"/>
      <c r="JXZ219" s="74"/>
      <c r="JYA219" s="74"/>
      <c r="JYB219" s="74"/>
      <c r="JYC219" s="74"/>
      <c r="JYD219" s="74"/>
      <c r="JYE219" s="74"/>
      <c r="JYF219" s="74"/>
      <c r="JYG219" s="74"/>
      <c r="JYH219" s="74"/>
      <c r="JYI219" s="74"/>
      <c r="JYJ219" s="74"/>
      <c r="JYK219" s="74"/>
      <c r="JYL219" s="74"/>
      <c r="JYM219" s="74"/>
      <c r="JYN219" s="74"/>
      <c r="JYO219" s="74"/>
      <c r="JYP219" s="74"/>
      <c r="JYQ219" s="74"/>
      <c r="JYR219" s="74"/>
      <c r="JYS219" s="74"/>
      <c r="JYT219" s="74"/>
      <c r="JYU219" s="74"/>
      <c r="JYV219" s="74"/>
      <c r="JYW219" s="74"/>
      <c r="JYX219" s="74"/>
      <c r="JYY219" s="74"/>
      <c r="JYZ219" s="74"/>
      <c r="JZA219" s="74"/>
      <c r="JZB219" s="74"/>
      <c r="JZC219" s="74"/>
      <c r="JZD219" s="74"/>
      <c r="JZE219" s="74"/>
      <c r="JZF219" s="74"/>
      <c r="JZG219" s="74"/>
      <c r="JZH219" s="74"/>
      <c r="JZI219" s="74"/>
      <c r="JZJ219" s="74"/>
      <c r="JZK219" s="74"/>
      <c r="JZL219" s="74"/>
      <c r="JZM219" s="74"/>
      <c r="JZN219" s="74"/>
      <c r="JZO219" s="74"/>
      <c r="JZP219" s="74"/>
      <c r="JZQ219" s="74"/>
      <c r="JZR219" s="74"/>
      <c r="JZS219" s="74"/>
      <c r="JZT219" s="74"/>
      <c r="JZU219" s="74"/>
      <c r="JZV219" s="74"/>
      <c r="JZW219" s="74"/>
      <c r="JZX219" s="74"/>
      <c r="JZY219" s="74"/>
      <c r="JZZ219" s="74"/>
      <c r="KAA219" s="74"/>
      <c r="KAB219" s="74"/>
      <c r="KAC219" s="74"/>
      <c r="KAD219" s="74"/>
      <c r="KAE219" s="74"/>
      <c r="KAF219" s="74"/>
      <c r="KAG219" s="74"/>
      <c r="KAH219" s="74"/>
      <c r="KAI219" s="74"/>
      <c r="KAJ219" s="74"/>
      <c r="KAK219" s="74"/>
      <c r="KAL219" s="74"/>
      <c r="KAM219" s="74"/>
      <c r="KAN219" s="74"/>
      <c r="KAO219" s="74"/>
      <c r="KAP219" s="74"/>
      <c r="KAQ219" s="74"/>
      <c r="KAR219" s="74"/>
      <c r="KAS219" s="74"/>
      <c r="KAT219" s="74"/>
      <c r="KAU219" s="74"/>
      <c r="KAV219" s="74"/>
      <c r="KAW219" s="74"/>
      <c r="KAX219" s="74"/>
      <c r="KAY219" s="74"/>
      <c r="KAZ219" s="74"/>
      <c r="KBA219" s="74"/>
      <c r="KBB219" s="74"/>
      <c r="KBC219" s="74"/>
      <c r="KBD219" s="74"/>
      <c r="KBE219" s="74"/>
      <c r="KBF219" s="74"/>
      <c r="KBG219" s="74"/>
      <c r="KBH219" s="74"/>
      <c r="KBI219" s="74"/>
      <c r="KBJ219" s="74"/>
      <c r="KBK219" s="74"/>
      <c r="KBL219" s="74"/>
      <c r="KBM219" s="74"/>
      <c r="KBN219" s="74"/>
      <c r="KBO219" s="74"/>
      <c r="KBP219" s="74"/>
      <c r="KBQ219" s="74"/>
      <c r="KBR219" s="74"/>
      <c r="KBS219" s="74"/>
      <c r="KBT219" s="74"/>
      <c r="KBU219" s="74"/>
      <c r="KBV219" s="74"/>
      <c r="KBW219" s="74"/>
      <c r="KBX219" s="74"/>
      <c r="KBY219" s="74"/>
      <c r="KBZ219" s="74"/>
      <c r="KCA219" s="74"/>
      <c r="KCB219" s="74"/>
      <c r="KCC219" s="74"/>
      <c r="KCD219" s="74"/>
      <c r="KCE219" s="74"/>
      <c r="KCF219" s="74"/>
      <c r="KCG219" s="74"/>
      <c r="KCH219" s="74"/>
      <c r="KCI219" s="74"/>
      <c r="KCJ219" s="74"/>
      <c r="KCK219" s="74"/>
      <c r="KCL219" s="74"/>
      <c r="KCM219" s="74"/>
      <c r="KCN219" s="74"/>
      <c r="KCO219" s="74"/>
      <c r="KCP219" s="74"/>
      <c r="KCQ219" s="74"/>
      <c r="KCR219" s="74"/>
      <c r="KCS219" s="74"/>
      <c r="KCT219" s="74"/>
      <c r="KCU219" s="74"/>
      <c r="KCV219" s="74"/>
      <c r="KCW219" s="74"/>
      <c r="KCX219" s="74"/>
      <c r="KCY219" s="74"/>
      <c r="KCZ219" s="74"/>
      <c r="KDA219" s="74"/>
      <c r="KDB219" s="74"/>
      <c r="KDC219" s="74"/>
      <c r="KDD219" s="74"/>
      <c r="KDE219" s="74"/>
      <c r="KDF219" s="74"/>
      <c r="KDG219" s="74"/>
      <c r="KDH219" s="74"/>
      <c r="KDI219" s="74"/>
      <c r="KDJ219" s="74"/>
      <c r="KDK219" s="74"/>
      <c r="KDL219" s="74"/>
      <c r="KDM219" s="74"/>
      <c r="KDN219" s="74"/>
      <c r="KDO219" s="74"/>
      <c r="KDP219" s="74"/>
      <c r="KDQ219" s="74"/>
      <c r="KDR219" s="74"/>
      <c r="KDS219" s="74"/>
      <c r="KDT219" s="74"/>
      <c r="KDU219" s="74"/>
      <c r="KDV219" s="74"/>
      <c r="KDW219" s="74"/>
      <c r="KDX219" s="74"/>
      <c r="KDY219" s="74"/>
      <c r="KDZ219" s="74"/>
      <c r="KEA219" s="74"/>
      <c r="KEB219" s="74"/>
      <c r="KEC219" s="74"/>
      <c r="KED219" s="74"/>
      <c r="KEE219" s="74"/>
      <c r="KEF219" s="74"/>
      <c r="KEG219" s="74"/>
      <c r="KEH219" s="74"/>
      <c r="KEI219" s="74"/>
      <c r="KEJ219" s="74"/>
      <c r="KEK219" s="74"/>
      <c r="KEL219" s="74"/>
      <c r="KEM219" s="74"/>
      <c r="KEN219" s="74"/>
      <c r="KEO219" s="74"/>
      <c r="KEP219" s="74"/>
      <c r="KEQ219" s="74"/>
      <c r="KER219" s="74"/>
      <c r="KES219" s="74"/>
      <c r="KET219" s="74"/>
      <c r="KEU219" s="74"/>
      <c r="KEV219" s="74"/>
      <c r="KEW219" s="74"/>
      <c r="KEX219" s="74"/>
      <c r="KEY219" s="74"/>
      <c r="KEZ219" s="74"/>
      <c r="KFA219" s="74"/>
      <c r="KFB219" s="74"/>
      <c r="KFC219" s="74"/>
      <c r="KFD219" s="74"/>
      <c r="KFE219" s="74"/>
      <c r="KFF219" s="74"/>
      <c r="KFG219" s="74"/>
      <c r="KFH219" s="74"/>
      <c r="KFI219" s="74"/>
      <c r="KFJ219" s="74"/>
      <c r="KFK219" s="74"/>
      <c r="KFL219" s="74"/>
      <c r="KFM219" s="74"/>
      <c r="KFN219" s="74"/>
      <c r="KFO219" s="74"/>
      <c r="KFP219" s="74"/>
      <c r="KFQ219" s="74"/>
      <c r="KFR219" s="74"/>
      <c r="KFS219" s="74"/>
      <c r="KFT219" s="74"/>
      <c r="KFU219" s="74"/>
      <c r="KFV219" s="74"/>
      <c r="KFW219" s="74"/>
      <c r="KFX219" s="74"/>
      <c r="KFY219" s="74"/>
      <c r="KFZ219" s="74"/>
      <c r="KGA219" s="74"/>
      <c r="KGB219" s="74"/>
      <c r="KGC219" s="74"/>
      <c r="KGD219" s="74"/>
      <c r="KGE219" s="74"/>
      <c r="KGF219" s="74"/>
      <c r="KGG219" s="74"/>
      <c r="KGH219" s="74"/>
      <c r="KGI219" s="74"/>
      <c r="KGJ219" s="74"/>
      <c r="KGK219" s="74"/>
      <c r="KGL219" s="74"/>
      <c r="KGM219" s="74"/>
      <c r="KGN219" s="74"/>
      <c r="KGO219" s="74"/>
      <c r="KGP219" s="74"/>
      <c r="KGQ219" s="74"/>
      <c r="KGR219" s="74"/>
      <c r="KGS219" s="74"/>
      <c r="KGT219" s="74"/>
      <c r="KGU219" s="74"/>
      <c r="KGV219" s="74"/>
      <c r="KGW219" s="74"/>
      <c r="KGX219" s="74"/>
      <c r="KGY219" s="74"/>
      <c r="KGZ219" s="74"/>
      <c r="KHA219" s="74"/>
      <c r="KHB219" s="74"/>
      <c r="KHC219" s="74"/>
      <c r="KHD219" s="74"/>
      <c r="KHE219" s="74"/>
      <c r="KHF219" s="74"/>
      <c r="KHG219" s="74"/>
      <c r="KHH219" s="74"/>
      <c r="KHI219" s="74"/>
      <c r="KHJ219" s="74"/>
      <c r="KHK219" s="74"/>
      <c r="KHL219" s="74"/>
      <c r="KHM219" s="74"/>
      <c r="KHN219" s="74"/>
      <c r="KHO219" s="74"/>
      <c r="KHP219" s="74"/>
      <c r="KHQ219" s="74"/>
      <c r="KHR219" s="74"/>
      <c r="KHS219" s="74"/>
      <c r="KHT219" s="74"/>
      <c r="KHU219" s="74"/>
      <c r="KHV219" s="74"/>
      <c r="KHW219" s="74"/>
      <c r="KHX219" s="74"/>
      <c r="KHY219" s="74"/>
      <c r="KHZ219" s="74"/>
      <c r="KIA219" s="74"/>
      <c r="KIB219" s="74"/>
      <c r="KIC219" s="74"/>
      <c r="KID219" s="74"/>
      <c r="KIE219" s="74"/>
      <c r="KIF219" s="74"/>
      <c r="KIG219" s="74"/>
      <c r="KIH219" s="74"/>
      <c r="KII219" s="74"/>
      <c r="KIJ219" s="74"/>
      <c r="KIK219" s="74"/>
      <c r="KIL219" s="74"/>
      <c r="KIM219" s="74"/>
      <c r="KIN219" s="74"/>
      <c r="KIO219" s="74"/>
      <c r="KIP219" s="74"/>
      <c r="KIQ219" s="74"/>
      <c r="KIR219" s="74"/>
      <c r="KIS219" s="74"/>
      <c r="KIT219" s="74"/>
      <c r="KIU219" s="74"/>
      <c r="KIV219" s="74"/>
      <c r="KIW219" s="74"/>
      <c r="KIX219" s="74"/>
      <c r="KIY219" s="74"/>
      <c r="KIZ219" s="74"/>
      <c r="KJA219" s="74"/>
      <c r="KJB219" s="74"/>
      <c r="KJC219" s="74"/>
      <c r="KJD219" s="74"/>
      <c r="KJE219" s="74"/>
      <c r="KJF219" s="74"/>
      <c r="KJG219" s="74"/>
      <c r="KJH219" s="74"/>
      <c r="KJI219" s="74"/>
      <c r="KJJ219" s="74"/>
      <c r="KJK219" s="74"/>
      <c r="KJL219" s="74"/>
      <c r="KJM219" s="74"/>
      <c r="KJN219" s="74"/>
      <c r="KJO219" s="74"/>
      <c r="KJP219" s="74"/>
      <c r="KJQ219" s="74"/>
      <c r="KJR219" s="74"/>
      <c r="KJS219" s="74"/>
      <c r="KJT219" s="74"/>
      <c r="KJU219" s="74"/>
      <c r="KJV219" s="74"/>
      <c r="KJW219" s="74"/>
      <c r="KJX219" s="74"/>
      <c r="KJY219" s="74"/>
      <c r="KJZ219" s="74"/>
      <c r="KKA219" s="74"/>
      <c r="KKB219" s="74"/>
      <c r="KKC219" s="74"/>
      <c r="KKD219" s="74"/>
      <c r="KKE219" s="74"/>
      <c r="KKF219" s="74"/>
      <c r="KKG219" s="74"/>
      <c r="KKH219" s="74"/>
      <c r="KKI219" s="74"/>
      <c r="KKJ219" s="74"/>
      <c r="KKK219" s="74"/>
      <c r="KKL219" s="74"/>
      <c r="KKM219" s="74"/>
      <c r="KKN219" s="74"/>
      <c r="KKO219" s="74"/>
      <c r="KKP219" s="74"/>
      <c r="KKQ219" s="74"/>
      <c r="KKR219" s="74"/>
      <c r="KKS219" s="74"/>
      <c r="KKT219" s="74"/>
      <c r="KKU219" s="74"/>
      <c r="KKV219" s="74"/>
      <c r="KKW219" s="74"/>
      <c r="KKX219" s="74"/>
      <c r="KKY219" s="74"/>
      <c r="KKZ219" s="74"/>
      <c r="KLA219" s="74"/>
      <c r="KLB219" s="74"/>
      <c r="KLC219" s="74"/>
      <c r="KLD219" s="74"/>
      <c r="KLE219" s="74"/>
      <c r="KLF219" s="74"/>
      <c r="KLG219" s="74"/>
      <c r="KLH219" s="74"/>
      <c r="KLI219" s="74"/>
      <c r="KLJ219" s="74"/>
      <c r="KLK219" s="74"/>
      <c r="KLL219" s="74"/>
      <c r="KLM219" s="74"/>
      <c r="KLN219" s="74"/>
      <c r="KLO219" s="74"/>
      <c r="KLP219" s="74"/>
      <c r="KLQ219" s="74"/>
      <c r="KLR219" s="74"/>
      <c r="KLS219" s="74"/>
      <c r="KLT219" s="74"/>
      <c r="KLU219" s="74"/>
      <c r="KLV219" s="74"/>
      <c r="KLW219" s="74"/>
      <c r="KLX219" s="74"/>
      <c r="KLY219" s="74"/>
      <c r="KLZ219" s="74"/>
      <c r="KMA219" s="74"/>
      <c r="KMB219" s="74"/>
      <c r="KMC219" s="74"/>
      <c r="KMD219" s="74"/>
      <c r="KME219" s="74"/>
      <c r="KMF219" s="74"/>
      <c r="KMG219" s="74"/>
      <c r="KMH219" s="74"/>
      <c r="KMI219" s="74"/>
      <c r="KMJ219" s="74"/>
      <c r="KMK219" s="74"/>
      <c r="KML219" s="74"/>
      <c r="KMM219" s="74"/>
      <c r="KMN219" s="74"/>
      <c r="KMO219" s="74"/>
      <c r="KMP219" s="74"/>
      <c r="KMQ219" s="74"/>
      <c r="KMR219" s="74"/>
      <c r="KMS219" s="74"/>
      <c r="KMT219" s="74"/>
      <c r="KMU219" s="74"/>
      <c r="KMV219" s="74"/>
      <c r="KMW219" s="74"/>
      <c r="KMX219" s="74"/>
      <c r="KMY219" s="74"/>
      <c r="KMZ219" s="74"/>
      <c r="KNA219" s="74"/>
      <c r="KNB219" s="74"/>
      <c r="KNC219" s="74"/>
      <c r="KND219" s="74"/>
      <c r="KNE219" s="74"/>
      <c r="KNF219" s="74"/>
      <c r="KNG219" s="74"/>
      <c r="KNH219" s="74"/>
      <c r="KNI219" s="74"/>
      <c r="KNJ219" s="74"/>
      <c r="KNK219" s="74"/>
      <c r="KNL219" s="74"/>
      <c r="KNM219" s="74"/>
      <c r="KNN219" s="74"/>
      <c r="KNO219" s="74"/>
      <c r="KNP219" s="74"/>
      <c r="KNQ219" s="74"/>
      <c r="KNR219" s="74"/>
      <c r="KNS219" s="74"/>
      <c r="KNT219" s="74"/>
      <c r="KNU219" s="74"/>
      <c r="KNV219" s="74"/>
      <c r="KNW219" s="74"/>
      <c r="KNX219" s="74"/>
      <c r="KNY219" s="74"/>
      <c r="KNZ219" s="74"/>
      <c r="KOA219" s="74"/>
      <c r="KOB219" s="74"/>
      <c r="KOC219" s="74"/>
      <c r="KOD219" s="74"/>
      <c r="KOE219" s="74"/>
      <c r="KOF219" s="74"/>
      <c r="KOG219" s="74"/>
      <c r="KOH219" s="74"/>
      <c r="KOI219" s="74"/>
      <c r="KOJ219" s="74"/>
      <c r="KOK219" s="74"/>
      <c r="KOL219" s="74"/>
      <c r="KOM219" s="74"/>
      <c r="KON219" s="74"/>
      <c r="KOO219" s="74"/>
      <c r="KOP219" s="74"/>
      <c r="KOQ219" s="74"/>
      <c r="KOR219" s="74"/>
      <c r="KOS219" s="74"/>
      <c r="KOT219" s="74"/>
      <c r="KOU219" s="74"/>
      <c r="KOV219" s="74"/>
      <c r="KOW219" s="74"/>
      <c r="KOX219" s="74"/>
      <c r="KOY219" s="74"/>
      <c r="KOZ219" s="74"/>
      <c r="KPA219" s="74"/>
      <c r="KPB219" s="74"/>
      <c r="KPC219" s="74"/>
      <c r="KPD219" s="74"/>
      <c r="KPE219" s="74"/>
      <c r="KPF219" s="74"/>
      <c r="KPG219" s="74"/>
      <c r="KPH219" s="74"/>
      <c r="KPI219" s="74"/>
      <c r="KPJ219" s="74"/>
      <c r="KPK219" s="74"/>
      <c r="KPL219" s="74"/>
      <c r="KPM219" s="74"/>
      <c r="KPN219" s="74"/>
      <c r="KPO219" s="74"/>
      <c r="KPP219" s="74"/>
      <c r="KPQ219" s="74"/>
      <c r="KPR219" s="74"/>
      <c r="KPS219" s="74"/>
      <c r="KPT219" s="74"/>
      <c r="KPU219" s="74"/>
      <c r="KPV219" s="74"/>
      <c r="KPW219" s="74"/>
      <c r="KPX219" s="74"/>
      <c r="KPY219" s="74"/>
      <c r="KPZ219" s="74"/>
      <c r="KQA219" s="74"/>
      <c r="KQB219" s="74"/>
      <c r="KQC219" s="74"/>
      <c r="KQD219" s="74"/>
      <c r="KQE219" s="74"/>
      <c r="KQF219" s="74"/>
      <c r="KQG219" s="74"/>
      <c r="KQH219" s="74"/>
      <c r="KQI219" s="74"/>
      <c r="KQJ219" s="74"/>
      <c r="KQK219" s="74"/>
      <c r="KQL219" s="74"/>
      <c r="KQM219" s="74"/>
      <c r="KQN219" s="74"/>
      <c r="KQO219" s="74"/>
      <c r="KQP219" s="74"/>
      <c r="KQQ219" s="74"/>
      <c r="KQR219" s="74"/>
      <c r="KQS219" s="74"/>
      <c r="KQT219" s="74"/>
      <c r="KQU219" s="74"/>
      <c r="KQV219" s="74"/>
      <c r="KQW219" s="74"/>
      <c r="KQX219" s="74"/>
      <c r="KQY219" s="74"/>
      <c r="KQZ219" s="74"/>
      <c r="KRA219" s="74"/>
      <c r="KRB219" s="74"/>
      <c r="KRC219" s="74"/>
      <c r="KRD219" s="74"/>
      <c r="KRE219" s="74"/>
      <c r="KRF219" s="74"/>
      <c r="KRG219" s="74"/>
      <c r="KRH219" s="74"/>
      <c r="KRI219" s="74"/>
      <c r="KRJ219" s="74"/>
      <c r="KRK219" s="74"/>
      <c r="KRL219" s="74"/>
      <c r="KRM219" s="74"/>
      <c r="KRN219" s="74"/>
      <c r="KRO219" s="74"/>
      <c r="KRP219" s="74"/>
      <c r="KRQ219" s="74"/>
      <c r="KRR219" s="74"/>
      <c r="KRS219" s="74"/>
      <c r="KRT219" s="74"/>
      <c r="KRU219" s="74"/>
      <c r="KRV219" s="74"/>
      <c r="KRW219" s="74"/>
      <c r="KRX219" s="74"/>
      <c r="KRY219" s="74"/>
      <c r="KRZ219" s="74"/>
      <c r="KSA219" s="74"/>
      <c r="KSB219" s="74"/>
      <c r="KSC219" s="74"/>
      <c r="KSD219" s="74"/>
      <c r="KSE219" s="74"/>
      <c r="KSF219" s="74"/>
      <c r="KSG219" s="74"/>
      <c r="KSH219" s="74"/>
      <c r="KSI219" s="74"/>
      <c r="KSJ219" s="74"/>
      <c r="KSK219" s="74"/>
      <c r="KSL219" s="74"/>
      <c r="KSM219" s="74"/>
      <c r="KSN219" s="74"/>
      <c r="KSO219" s="74"/>
      <c r="KSP219" s="74"/>
      <c r="KSQ219" s="74"/>
      <c r="KSR219" s="74"/>
      <c r="KSS219" s="74"/>
      <c r="KST219" s="74"/>
      <c r="KSU219" s="74"/>
      <c r="KSV219" s="74"/>
      <c r="KSW219" s="74"/>
      <c r="KSX219" s="74"/>
      <c r="KSY219" s="74"/>
      <c r="KSZ219" s="74"/>
      <c r="KTA219" s="74"/>
      <c r="KTB219" s="74"/>
      <c r="KTC219" s="74"/>
      <c r="KTD219" s="74"/>
      <c r="KTE219" s="74"/>
      <c r="KTF219" s="74"/>
      <c r="KTG219" s="74"/>
      <c r="KTH219" s="74"/>
      <c r="KTI219" s="74"/>
      <c r="KTJ219" s="74"/>
      <c r="KTK219" s="74"/>
      <c r="KTL219" s="74"/>
      <c r="KTM219" s="74"/>
      <c r="KTN219" s="74"/>
      <c r="KTO219" s="74"/>
      <c r="KTP219" s="74"/>
      <c r="KTQ219" s="74"/>
      <c r="KTR219" s="74"/>
      <c r="KTS219" s="74"/>
      <c r="KTT219" s="74"/>
      <c r="KTU219" s="74"/>
      <c r="KTV219" s="74"/>
      <c r="KTW219" s="74"/>
      <c r="KTX219" s="74"/>
      <c r="KTY219" s="74"/>
      <c r="KTZ219" s="74"/>
      <c r="KUA219" s="74"/>
      <c r="KUB219" s="74"/>
      <c r="KUC219" s="74"/>
      <c r="KUD219" s="74"/>
      <c r="KUE219" s="74"/>
      <c r="KUF219" s="74"/>
      <c r="KUG219" s="74"/>
      <c r="KUH219" s="74"/>
      <c r="KUI219" s="74"/>
      <c r="KUJ219" s="74"/>
      <c r="KUK219" s="74"/>
      <c r="KUL219" s="74"/>
      <c r="KUM219" s="74"/>
      <c r="KUN219" s="74"/>
      <c r="KUO219" s="74"/>
      <c r="KUP219" s="74"/>
      <c r="KUQ219" s="74"/>
      <c r="KUR219" s="74"/>
      <c r="KUS219" s="74"/>
      <c r="KUT219" s="74"/>
      <c r="KUU219" s="74"/>
      <c r="KUV219" s="74"/>
      <c r="KUW219" s="74"/>
      <c r="KUX219" s="74"/>
      <c r="KUY219" s="74"/>
      <c r="KUZ219" s="74"/>
      <c r="KVA219" s="74"/>
      <c r="KVB219" s="74"/>
      <c r="KVC219" s="74"/>
      <c r="KVD219" s="74"/>
      <c r="KVE219" s="74"/>
      <c r="KVF219" s="74"/>
      <c r="KVG219" s="74"/>
      <c r="KVH219" s="74"/>
      <c r="KVI219" s="74"/>
      <c r="KVJ219" s="74"/>
      <c r="KVK219" s="74"/>
      <c r="KVL219" s="74"/>
      <c r="KVM219" s="74"/>
      <c r="KVN219" s="74"/>
      <c r="KVO219" s="74"/>
      <c r="KVP219" s="74"/>
      <c r="KVQ219" s="74"/>
      <c r="KVR219" s="74"/>
      <c r="KVS219" s="74"/>
      <c r="KVT219" s="74"/>
      <c r="KVU219" s="74"/>
      <c r="KVV219" s="74"/>
      <c r="KVW219" s="74"/>
      <c r="KVX219" s="74"/>
      <c r="KVY219" s="74"/>
      <c r="KVZ219" s="74"/>
      <c r="KWA219" s="74"/>
      <c r="KWB219" s="74"/>
      <c r="KWC219" s="74"/>
      <c r="KWD219" s="74"/>
      <c r="KWE219" s="74"/>
      <c r="KWF219" s="74"/>
      <c r="KWG219" s="74"/>
      <c r="KWH219" s="74"/>
      <c r="KWI219" s="74"/>
      <c r="KWJ219" s="74"/>
      <c r="KWK219" s="74"/>
      <c r="KWL219" s="74"/>
      <c r="KWM219" s="74"/>
      <c r="KWN219" s="74"/>
      <c r="KWO219" s="74"/>
      <c r="KWP219" s="74"/>
      <c r="KWQ219" s="74"/>
      <c r="KWR219" s="74"/>
      <c r="KWS219" s="74"/>
      <c r="KWT219" s="74"/>
      <c r="KWU219" s="74"/>
      <c r="KWV219" s="74"/>
      <c r="KWW219" s="74"/>
      <c r="KWX219" s="74"/>
      <c r="KWY219" s="74"/>
      <c r="KWZ219" s="74"/>
      <c r="KXA219" s="74"/>
      <c r="KXB219" s="74"/>
      <c r="KXC219" s="74"/>
      <c r="KXD219" s="74"/>
      <c r="KXE219" s="74"/>
      <c r="KXF219" s="74"/>
      <c r="KXG219" s="74"/>
      <c r="KXH219" s="74"/>
      <c r="KXI219" s="74"/>
      <c r="KXJ219" s="74"/>
      <c r="KXK219" s="74"/>
      <c r="KXL219" s="74"/>
      <c r="KXM219" s="74"/>
      <c r="KXN219" s="74"/>
      <c r="KXO219" s="74"/>
      <c r="KXP219" s="74"/>
      <c r="KXQ219" s="74"/>
      <c r="KXR219" s="74"/>
      <c r="KXS219" s="74"/>
      <c r="KXT219" s="74"/>
      <c r="KXU219" s="74"/>
      <c r="KXV219" s="74"/>
      <c r="KXW219" s="74"/>
      <c r="KXX219" s="74"/>
      <c r="KXY219" s="74"/>
      <c r="KXZ219" s="74"/>
      <c r="KYA219" s="74"/>
      <c r="KYB219" s="74"/>
      <c r="KYC219" s="74"/>
      <c r="KYD219" s="74"/>
      <c r="KYE219" s="74"/>
      <c r="KYF219" s="74"/>
      <c r="KYG219" s="74"/>
      <c r="KYH219" s="74"/>
      <c r="KYI219" s="74"/>
      <c r="KYJ219" s="74"/>
      <c r="KYK219" s="74"/>
      <c r="KYL219" s="74"/>
      <c r="KYM219" s="74"/>
      <c r="KYN219" s="74"/>
      <c r="KYO219" s="74"/>
      <c r="KYP219" s="74"/>
      <c r="KYQ219" s="74"/>
      <c r="KYR219" s="74"/>
      <c r="KYS219" s="74"/>
      <c r="KYT219" s="74"/>
      <c r="KYU219" s="74"/>
      <c r="KYV219" s="74"/>
      <c r="KYW219" s="74"/>
      <c r="KYX219" s="74"/>
      <c r="KYY219" s="74"/>
      <c r="KYZ219" s="74"/>
      <c r="KZA219" s="74"/>
      <c r="KZB219" s="74"/>
      <c r="KZC219" s="74"/>
      <c r="KZD219" s="74"/>
      <c r="KZE219" s="74"/>
      <c r="KZF219" s="74"/>
      <c r="KZG219" s="74"/>
      <c r="KZH219" s="74"/>
      <c r="KZI219" s="74"/>
      <c r="KZJ219" s="74"/>
      <c r="KZK219" s="74"/>
      <c r="KZL219" s="74"/>
      <c r="KZM219" s="74"/>
      <c r="KZN219" s="74"/>
      <c r="KZO219" s="74"/>
      <c r="KZP219" s="74"/>
      <c r="KZQ219" s="74"/>
      <c r="KZR219" s="74"/>
      <c r="KZS219" s="74"/>
      <c r="KZT219" s="74"/>
      <c r="KZU219" s="74"/>
      <c r="KZV219" s="74"/>
      <c r="KZW219" s="74"/>
      <c r="KZX219" s="74"/>
      <c r="KZY219" s="74"/>
      <c r="KZZ219" s="74"/>
      <c r="LAA219" s="74"/>
      <c r="LAB219" s="74"/>
      <c r="LAC219" s="74"/>
      <c r="LAD219" s="74"/>
      <c r="LAE219" s="74"/>
      <c r="LAF219" s="74"/>
      <c r="LAG219" s="74"/>
      <c r="LAH219" s="74"/>
      <c r="LAI219" s="74"/>
      <c r="LAJ219" s="74"/>
      <c r="LAK219" s="74"/>
      <c r="LAL219" s="74"/>
      <c r="LAM219" s="74"/>
      <c r="LAN219" s="74"/>
      <c r="LAO219" s="74"/>
      <c r="LAP219" s="74"/>
      <c r="LAQ219" s="74"/>
      <c r="LAR219" s="74"/>
      <c r="LAS219" s="74"/>
      <c r="LAT219" s="74"/>
      <c r="LAU219" s="74"/>
      <c r="LAV219" s="74"/>
      <c r="LAW219" s="74"/>
      <c r="LAX219" s="74"/>
      <c r="LAY219" s="74"/>
      <c r="LAZ219" s="74"/>
      <c r="LBA219" s="74"/>
      <c r="LBB219" s="74"/>
      <c r="LBC219" s="74"/>
      <c r="LBD219" s="74"/>
      <c r="LBE219" s="74"/>
      <c r="LBF219" s="74"/>
      <c r="LBG219" s="74"/>
      <c r="LBH219" s="74"/>
      <c r="LBI219" s="74"/>
      <c r="LBJ219" s="74"/>
      <c r="LBK219" s="74"/>
      <c r="LBL219" s="74"/>
      <c r="LBM219" s="74"/>
      <c r="LBN219" s="74"/>
      <c r="LBO219" s="74"/>
      <c r="LBP219" s="74"/>
      <c r="LBQ219" s="74"/>
      <c r="LBR219" s="74"/>
      <c r="LBS219" s="74"/>
      <c r="LBT219" s="74"/>
      <c r="LBU219" s="74"/>
      <c r="LBV219" s="74"/>
      <c r="LBW219" s="74"/>
      <c r="LBX219" s="74"/>
      <c r="LBY219" s="74"/>
      <c r="LBZ219" s="74"/>
      <c r="LCA219" s="74"/>
      <c r="LCB219" s="74"/>
      <c r="LCC219" s="74"/>
      <c r="LCD219" s="74"/>
      <c r="LCE219" s="74"/>
      <c r="LCF219" s="74"/>
      <c r="LCG219" s="74"/>
      <c r="LCH219" s="74"/>
      <c r="LCI219" s="74"/>
      <c r="LCJ219" s="74"/>
      <c r="LCK219" s="74"/>
      <c r="LCL219" s="74"/>
      <c r="LCM219" s="74"/>
      <c r="LCN219" s="74"/>
      <c r="LCO219" s="74"/>
      <c r="LCP219" s="74"/>
      <c r="LCQ219" s="74"/>
      <c r="LCR219" s="74"/>
      <c r="LCS219" s="74"/>
      <c r="LCT219" s="74"/>
      <c r="LCU219" s="74"/>
      <c r="LCV219" s="74"/>
      <c r="LCW219" s="74"/>
      <c r="LCX219" s="74"/>
      <c r="LCY219" s="74"/>
      <c r="LCZ219" s="74"/>
      <c r="LDA219" s="74"/>
      <c r="LDB219" s="74"/>
      <c r="LDC219" s="74"/>
      <c r="LDD219" s="74"/>
      <c r="LDE219" s="74"/>
      <c r="LDF219" s="74"/>
      <c r="LDG219" s="74"/>
      <c r="LDH219" s="74"/>
      <c r="LDI219" s="74"/>
      <c r="LDJ219" s="74"/>
      <c r="LDK219" s="74"/>
      <c r="LDL219" s="74"/>
      <c r="LDM219" s="74"/>
      <c r="LDN219" s="74"/>
      <c r="LDO219" s="74"/>
      <c r="LDP219" s="74"/>
      <c r="LDQ219" s="74"/>
      <c r="LDR219" s="74"/>
      <c r="LDS219" s="74"/>
      <c r="LDT219" s="74"/>
      <c r="LDU219" s="74"/>
      <c r="LDV219" s="74"/>
      <c r="LDW219" s="74"/>
      <c r="LDX219" s="74"/>
      <c r="LDY219" s="74"/>
      <c r="LDZ219" s="74"/>
      <c r="LEA219" s="74"/>
      <c r="LEB219" s="74"/>
      <c r="LEC219" s="74"/>
      <c r="LED219" s="74"/>
      <c r="LEE219" s="74"/>
      <c r="LEF219" s="74"/>
      <c r="LEG219" s="74"/>
      <c r="LEH219" s="74"/>
      <c r="LEI219" s="74"/>
      <c r="LEJ219" s="74"/>
      <c r="LEK219" s="74"/>
      <c r="LEL219" s="74"/>
      <c r="LEM219" s="74"/>
      <c r="LEN219" s="74"/>
      <c r="LEO219" s="74"/>
      <c r="LEP219" s="74"/>
      <c r="LEQ219" s="74"/>
      <c r="LER219" s="74"/>
      <c r="LES219" s="74"/>
      <c r="LET219" s="74"/>
      <c r="LEU219" s="74"/>
      <c r="LEV219" s="74"/>
      <c r="LEW219" s="74"/>
      <c r="LEX219" s="74"/>
      <c r="LEY219" s="74"/>
      <c r="LEZ219" s="74"/>
      <c r="LFA219" s="74"/>
      <c r="LFB219" s="74"/>
      <c r="LFC219" s="74"/>
      <c r="LFD219" s="74"/>
      <c r="LFE219" s="74"/>
      <c r="LFF219" s="74"/>
      <c r="LFG219" s="74"/>
      <c r="LFH219" s="74"/>
      <c r="LFI219" s="74"/>
      <c r="LFJ219" s="74"/>
      <c r="LFK219" s="74"/>
      <c r="LFL219" s="74"/>
      <c r="LFM219" s="74"/>
      <c r="LFN219" s="74"/>
      <c r="LFO219" s="74"/>
      <c r="LFP219" s="74"/>
      <c r="LFQ219" s="74"/>
      <c r="LFR219" s="74"/>
      <c r="LFS219" s="74"/>
      <c r="LFT219" s="74"/>
      <c r="LFU219" s="74"/>
      <c r="LFV219" s="74"/>
      <c r="LFW219" s="74"/>
      <c r="LFX219" s="74"/>
      <c r="LFY219" s="74"/>
      <c r="LFZ219" s="74"/>
      <c r="LGA219" s="74"/>
      <c r="LGB219" s="74"/>
      <c r="LGC219" s="74"/>
      <c r="LGD219" s="74"/>
      <c r="LGE219" s="74"/>
      <c r="LGF219" s="74"/>
      <c r="LGG219" s="74"/>
      <c r="LGH219" s="74"/>
      <c r="LGI219" s="74"/>
      <c r="LGJ219" s="74"/>
      <c r="LGK219" s="74"/>
      <c r="LGL219" s="74"/>
      <c r="LGM219" s="74"/>
      <c r="LGN219" s="74"/>
      <c r="LGO219" s="74"/>
      <c r="LGP219" s="74"/>
      <c r="LGQ219" s="74"/>
      <c r="LGR219" s="74"/>
      <c r="LGS219" s="74"/>
      <c r="LGT219" s="74"/>
      <c r="LGU219" s="74"/>
      <c r="LGV219" s="74"/>
      <c r="LGW219" s="74"/>
      <c r="LGX219" s="74"/>
      <c r="LGY219" s="74"/>
      <c r="LGZ219" s="74"/>
      <c r="LHA219" s="74"/>
      <c r="LHB219" s="74"/>
      <c r="LHC219" s="74"/>
      <c r="LHD219" s="74"/>
      <c r="LHE219" s="74"/>
      <c r="LHF219" s="74"/>
      <c r="LHG219" s="74"/>
      <c r="LHH219" s="74"/>
      <c r="LHI219" s="74"/>
      <c r="LHJ219" s="74"/>
      <c r="LHK219" s="74"/>
      <c r="LHL219" s="74"/>
      <c r="LHM219" s="74"/>
      <c r="LHN219" s="74"/>
      <c r="LHO219" s="74"/>
      <c r="LHP219" s="74"/>
      <c r="LHQ219" s="74"/>
      <c r="LHR219" s="74"/>
      <c r="LHS219" s="74"/>
      <c r="LHT219" s="74"/>
      <c r="LHU219" s="74"/>
      <c r="LHV219" s="74"/>
      <c r="LHW219" s="74"/>
      <c r="LHX219" s="74"/>
      <c r="LHY219" s="74"/>
      <c r="LHZ219" s="74"/>
      <c r="LIA219" s="74"/>
      <c r="LIB219" s="74"/>
      <c r="LIC219" s="74"/>
      <c r="LID219" s="74"/>
      <c r="LIE219" s="74"/>
      <c r="LIF219" s="74"/>
      <c r="LIG219" s="74"/>
      <c r="LIH219" s="74"/>
      <c r="LII219" s="74"/>
      <c r="LIJ219" s="74"/>
      <c r="LIK219" s="74"/>
      <c r="LIL219" s="74"/>
      <c r="LIM219" s="74"/>
      <c r="LIN219" s="74"/>
      <c r="LIO219" s="74"/>
      <c r="LIP219" s="74"/>
      <c r="LIQ219" s="74"/>
      <c r="LIR219" s="74"/>
      <c r="LIS219" s="74"/>
      <c r="LIT219" s="74"/>
      <c r="LIU219" s="74"/>
      <c r="LIV219" s="74"/>
      <c r="LIW219" s="74"/>
      <c r="LIX219" s="74"/>
      <c r="LIY219" s="74"/>
      <c r="LIZ219" s="74"/>
      <c r="LJA219" s="74"/>
      <c r="LJB219" s="74"/>
      <c r="LJC219" s="74"/>
      <c r="LJD219" s="74"/>
      <c r="LJE219" s="74"/>
      <c r="LJF219" s="74"/>
      <c r="LJG219" s="74"/>
      <c r="LJH219" s="74"/>
      <c r="LJI219" s="74"/>
      <c r="LJJ219" s="74"/>
      <c r="LJK219" s="74"/>
      <c r="LJL219" s="74"/>
      <c r="LJM219" s="74"/>
      <c r="LJN219" s="74"/>
      <c r="LJO219" s="74"/>
      <c r="LJP219" s="74"/>
      <c r="LJQ219" s="74"/>
      <c r="LJR219" s="74"/>
      <c r="LJS219" s="74"/>
      <c r="LJT219" s="74"/>
      <c r="LJU219" s="74"/>
      <c r="LJV219" s="74"/>
      <c r="LJW219" s="74"/>
      <c r="LJX219" s="74"/>
      <c r="LJY219" s="74"/>
      <c r="LJZ219" s="74"/>
      <c r="LKA219" s="74"/>
      <c r="LKB219" s="74"/>
      <c r="LKC219" s="74"/>
      <c r="LKD219" s="74"/>
      <c r="LKE219" s="74"/>
      <c r="LKF219" s="74"/>
      <c r="LKG219" s="74"/>
      <c r="LKH219" s="74"/>
      <c r="LKI219" s="74"/>
      <c r="LKJ219" s="74"/>
      <c r="LKK219" s="74"/>
      <c r="LKL219" s="74"/>
      <c r="LKM219" s="74"/>
      <c r="LKN219" s="74"/>
      <c r="LKO219" s="74"/>
      <c r="LKP219" s="74"/>
      <c r="LKQ219" s="74"/>
      <c r="LKR219" s="74"/>
      <c r="LKS219" s="74"/>
      <c r="LKT219" s="74"/>
      <c r="LKU219" s="74"/>
      <c r="LKV219" s="74"/>
      <c r="LKW219" s="74"/>
      <c r="LKX219" s="74"/>
      <c r="LKY219" s="74"/>
      <c r="LKZ219" s="74"/>
      <c r="LLA219" s="74"/>
      <c r="LLB219" s="74"/>
      <c r="LLC219" s="74"/>
      <c r="LLD219" s="74"/>
      <c r="LLE219" s="74"/>
      <c r="LLF219" s="74"/>
      <c r="LLG219" s="74"/>
      <c r="LLH219" s="74"/>
      <c r="LLI219" s="74"/>
      <c r="LLJ219" s="74"/>
      <c r="LLK219" s="74"/>
      <c r="LLL219" s="74"/>
      <c r="LLM219" s="74"/>
      <c r="LLN219" s="74"/>
      <c r="LLO219" s="74"/>
      <c r="LLP219" s="74"/>
      <c r="LLQ219" s="74"/>
      <c r="LLR219" s="74"/>
      <c r="LLS219" s="74"/>
      <c r="LLT219" s="74"/>
      <c r="LLU219" s="74"/>
      <c r="LLV219" s="74"/>
      <c r="LLW219" s="74"/>
      <c r="LLX219" s="74"/>
      <c r="LLY219" s="74"/>
      <c r="LLZ219" s="74"/>
      <c r="LMA219" s="74"/>
      <c r="LMB219" s="74"/>
      <c r="LMC219" s="74"/>
      <c r="LMD219" s="74"/>
      <c r="LME219" s="74"/>
      <c r="LMF219" s="74"/>
      <c r="LMG219" s="74"/>
      <c r="LMH219" s="74"/>
      <c r="LMI219" s="74"/>
      <c r="LMJ219" s="74"/>
      <c r="LMK219" s="74"/>
      <c r="LML219" s="74"/>
      <c r="LMM219" s="74"/>
      <c r="LMN219" s="74"/>
      <c r="LMO219" s="74"/>
      <c r="LMP219" s="74"/>
      <c r="LMQ219" s="74"/>
      <c r="LMR219" s="74"/>
      <c r="LMS219" s="74"/>
      <c r="LMT219" s="74"/>
      <c r="LMU219" s="74"/>
      <c r="LMV219" s="74"/>
      <c r="LMW219" s="74"/>
      <c r="LMX219" s="74"/>
      <c r="LMY219" s="74"/>
      <c r="LMZ219" s="74"/>
      <c r="LNA219" s="74"/>
      <c r="LNB219" s="74"/>
      <c r="LNC219" s="74"/>
      <c r="LND219" s="74"/>
      <c r="LNE219" s="74"/>
      <c r="LNF219" s="74"/>
      <c r="LNG219" s="74"/>
      <c r="LNH219" s="74"/>
      <c r="LNI219" s="74"/>
      <c r="LNJ219" s="74"/>
      <c r="LNK219" s="74"/>
      <c r="LNL219" s="74"/>
      <c r="LNM219" s="74"/>
      <c r="LNN219" s="74"/>
      <c r="LNO219" s="74"/>
      <c r="LNP219" s="74"/>
      <c r="LNQ219" s="74"/>
      <c r="LNR219" s="74"/>
      <c r="LNS219" s="74"/>
      <c r="LNT219" s="74"/>
      <c r="LNU219" s="74"/>
      <c r="LNV219" s="74"/>
      <c r="LNW219" s="74"/>
      <c r="LNX219" s="74"/>
      <c r="LNY219" s="74"/>
      <c r="LNZ219" s="74"/>
      <c r="LOA219" s="74"/>
      <c r="LOB219" s="74"/>
      <c r="LOC219" s="74"/>
      <c r="LOD219" s="74"/>
      <c r="LOE219" s="74"/>
      <c r="LOF219" s="74"/>
      <c r="LOG219" s="74"/>
      <c r="LOH219" s="74"/>
      <c r="LOI219" s="74"/>
      <c r="LOJ219" s="74"/>
      <c r="LOK219" s="74"/>
      <c r="LOL219" s="74"/>
      <c r="LOM219" s="74"/>
      <c r="LON219" s="74"/>
      <c r="LOO219" s="74"/>
      <c r="LOP219" s="74"/>
      <c r="LOQ219" s="74"/>
      <c r="LOR219" s="74"/>
      <c r="LOS219" s="74"/>
      <c r="LOT219" s="74"/>
      <c r="LOU219" s="74"/>
      <c r="LOV219" s="74"/>
      <c r="LOW219" s="74"/>
      <c r="LOX219" s="74"/>
      <c r="LOY219" s="74"/>
      <c r="LOZ219" s="74"/>
      <c r="LPA219" s="74"/>
      <c r="LPB219" s="74"/>
      <c r="LPC219" s="74"/>
      <c r="LPD219" s="74"/>
      <c r="LPE219" s="74"/>
      <c r="LPF219" s="74"/>
      <c r="LPG219" s="74"/>
      <c r="LPH219" s="74"/>
      <c r="LPI219" s="74"/>
      <c r="LPJ219" s="74"/>
      <c r="LPK219" s="74"/>
      <c r="LPL219" s="74"/>
      <c r="LPM219" s="74"/>
      <c r="LPN219" s="74"/>
      <c r="LPO219" s="74"/>
      <c r="LPP219" s="74"/>
      <c r="LPQ219" s="74"/>
      <c r="LPR219" s="74"/>
      <c r="LPS219" s="74"/>
      <c r="LPT219" s="74"/>
      <c r="LPU219" s="74"/>
      <c r="LPV219" s="74"/>
      <c r="LPW219" s="74"/>
      <c r="LPX219" s="74"/>
      <c r="LPY219" s="74"/>
      <c r="LPZ219" s="74"/>
      <c r="LQA219" s="74"/>
      <c r="LQB219" s="74"/>
      <c r="LQC219" s="74"/>
      <c r="LQD219" s="74"/>
      <c r="LQE219" s="74"/>
      <c r="LQF219" s="74"/>
      <c r="LQG219" s="74"/>
      <c r="LQH219" s="74"/>
      <c r="LQI219" s="74"/>
      <c r="LQJ219" s="74"/>
      <c r="LQK219" s="74"/>
      <c r="LQL219" s="74"/>
      <c r="LQM219" s="74"/>
      <c r="LQN219" s="74"/>
      <c r="LQO219" s="74"/>
      <c r="LQP219" s="74"/>
      <c r="LQQ219" s="74"/>
      <c r="LQR219" s="74"/>
      <c r="LQS219" s="74"/>
      <c r="LQT219" s="74"/>
      <c r="LQU219" s="74"/>
      <c r="LQV219" s="74"/>
      <c r="LQW219" s="74"/>
      <c r="LQX219" s="74"/>
      <c r="LQY219" s="74"/>
      <c r="LQZ219" s="74"/>
      <c r="LRA219" s="74"/>
      <c r="LRB219" s="74"/>
      <c r="LRC219" s="74"/>
      <c r="LRD219" s="74"/>
      <c r="LRE219" s="74"/>
      <c r="LRF219" s="74"/>
      <c r="LRG219" s="74"/>
      <c r="LRH219" s="74"/>
      <c r="LRI219" s="74"/>
      <c r="LRJ219" s="74"/>
      <c r="LRK219" s="74"/>
      <c r="LRL219" s="74"/>
      <c r="LRM219" s="74"/>
      <c r="LRN219" s="74"/>
      <c r="LRO219" s="74"/>
      <c r="LRP219" s="74"/>
      <c r="LRQ219" s="74"/>
      <c r="LRR219" s="74"/>
      <c r="LRS219" s="74"/>
      <c r="LRT219" s="74"/>
      <c r="LRU219" s="74"/>
      <c r="LRV219" s="74"/>
      <c r="LRW219" s="74"/>
      <c r="LRX219" s="74"/>
      <c r="LRY219" s="74"/>
      <c r="LRZ219" s="74"/>
      <c r="LSA219" s="74"/>
      <c r="LSB219" s="74"/>
      <c r="LSC219" s="74"/>
      <c r="LSD219" s="74"/>
      <c r="LSE219" s="74"/>
      <c r="LSF219" s="74"/>
      <c r="LSG219" s="74"/>
      <c r="LSH219" s="74"/>
      <c r="LSI219" s="74"/>
      <c r="LSJ219" s="74"/>
      <c r="LSK219" s="74"/>
      <c r="LSL219" s="74"/>
      <c r="LSM219" s="74"/>
      <c r="LSN219" s="74"/>
      <c r="LSO219" s="74"/>
      <c r="LSP219" s="74"/>
      <c r="LSQ219" s="74"/>
      <c r="LSR219" s="74"/>
      <c r="LSS219" s="74"/>
      <c r="LST219" s="74"/>
      <c r="LSU219" s="74"/>
      <c r="LSV219" s="74"/>
      <c r="LSW219" s="74"/>
      <c r="LSX219" s="74"/>
      <c r="LSY219" s="74"/>
      <c r="LSZ219" s="74"/>
      <c r="LTA219" s="74"/>
      <c r="LTB219" s="74"/>
      <c r="LTC219" s="74"/>
      <c r="LTD219" s="74"/>
      <c r="LTE219" s="74"/>
      <c r="LTF219" s="74"/>
      <c r="LTG219" s="74"/>
      <c r="LTH219" s="74"/>
      <c r="LTI219" s="74"/>
      <c r="LTJ219" s="74"/>
      <c r="LTK219" s="74"/>
      <c r="LTL219" s="74"/>
      <c r="LTM219" s="74"/>
      <c r="LTN219" s="74"/>
      <c r="LTO219" s="74"/>
      <c r="LTP219" s="74"/>
      <c r="LTQ219" s="74"/>
      <c r="LTR219" s="74"/>
      <c r="LTS219" s="74"/>
      <c r="LTT219" s="74"/>
      <c r="LTU219" s="74"/>
      <c r="LTV219" s="74"/>
      <c r="LTW219" s="74"/>
      <c r="LTX219" s="74"/>
      <c r="LTY219" s="74"/>
      <c r="LTZ219" s="74"/>
      <c r="LUA219" s="74"/>
      <c r="LUB219" s="74"/>
      <c r="LUC219" s="74"/>
      <c r="LUD219" s="74"/>
      <c r="LUE219" s="74"/>
      <c r="LUF219" s="74"/>
      <c r="LUG219" s="74"/>
      <c r="LUH219" s="74"/>
      <c r="LUI219" s="74"/>
      <c r="LUJ219" s="74"/>
      <c r="LUK219" s="74"/>
      <c r="LUL219" s="74"/>
      <c r="LUM219" s="74"/>
      <c r="LUN219" s="74"/>
      <c r="LUO219" s="74"/>
      <c r="LUP219" s="74"/>
      <c r="LUQ219" s="74"/>
      <c r="LUR219" s="74"/>
      <c r="LUS219" s="74"/>
      <c r="LUT219" s="74"/>
      <c r="LUU219" s="74"/>
      <c r="LUV219" s="74"/>
      <c r="LUW219" s="74"/>
      <c r="LUX219" s="74"/>
      <c r="LUY219" s="74"/>
      <c r="LUZ219" s="74"/>
      <c r="LVA219" s="74"/>
      <c r="LVB219" s="74"/>
      <c r="LVC219" s="74"/>
      <c r="LVD219" s="74"/>
      <c r="LVE219" s="74"/>
      <c r="LVF219" s="74"/>
      <c r="LVG219" s="74"/>
      <c r="LVH219" s="74"/>
      <c r="LVI219" s="74"/>
      <c r="LVJ219" s="74"/>
      <c r="LVK219" s="74"/>
      <c r="LVL219" s="74"/>
      <c r="LVM219" s="74"/>
      <c r="LVN219" s="74"/>
      <c r="LVO219" s="74"/>
      <c r="LVP219" s="74"/>
      <c r="LVQ219" s="74"/>
      <c r="LVR219" s="74"/>
      <c r="LVS219" s="74"/>
      <c r="LVT219" s="74"/>
      <c r="LVU219" s="74"/>
      <c r="LVV219" s="74"/>
      <c r="LVW219" s="74"/>
      <c r="LVX219" s="74"/>
      <c r="LVY219" s="74"/>
      <c r="LVZ219" s="74"/>
      <c r="LWA219" s="74"/>
      <c r="LWB219" s="74"/>
      <c r="LWC219" s="74"/>
      <c r="LWD219" s="74"/>
      <c r="LWE219" s="74"/>
      <c r="LWF219" s="74"/>
      <c r="LWG219" s="74"/>
      <c r="LWH219" s="74"/>
      <c r="LWI219" s="74"/>
      <c r="LWJ219" s="74"/>
      <c r="LWK219" s="74"/>
      <c r="LWL219" s="74"/>
      <c r="LWM219" s="74"/>
      <c r="LWN219" s="74"/>
      <c r="LWO219" s="74"/>
      <c r="LWP219" s="74"/>
      <c r="LWQ219" s="74"/>
      <c r="LWR219" s="74"/>
      <c r="LWS219" s="74"/>
      <c r="LWT219" s="74"/>
      <c r="LWU219" s="74"/>
      <c r="LWV219" s="74"/>
      <c r="LWW219" s="74"/>
      <c r="LWX219" s="74"/>
      <c r="LWY219" s="74"/>
      <c r="LWZ219" s="74"/>
      <c r="LXA219" s="74"/>
      <c r="LXB219" s="74"/>
      <c r="LXC219" s="74"/>
      <c r="LXD219" s="74"/>
      <c r="LXE219" s="74"/>
      <c r="LXF219" s="74"/>
      <c r="LXG219" s="74"/>
      <c r="LXH219" s="74"/>
      <c r="LXI219" s="74"/>
      <c r="LXJ219" s="74"/>
      <c r="LXK219" s="74"/>
      <c r="LXL219" s="74"/>
      <c r="LXM219" s="74"/>
      <c r="LXN219" s="74"/>
      <c r="LXO219" s="74"/>
      <c r="LXP219" s="74"/>
      <c r="LXQ219" s="74"/>
      <c r="LXR219" s="74"/>
      <c r="LXS219" s="74"/>
      <c r="LXT219" s="74"/>
      <c r="LXU219" s="74"/>
      <c r="LXV219" s="74"/>
      <c r="LXW219" s="74"/>
      <c r="LXX219" s="74"/>
      <c r="LXY219" s="74"/>
      <c r="LXZ219" s="74"/>
      <c r="LYA219" s="74"/>
      <c r="LYB219" s="74"/>
      <c r="LYC219" s="74"/>
      <c r="LYD219" s="74"/>
      <c r="LYE219" s="74"/>
      <c r="LYF219" s="74"/>
      <c r="LYG219" s="74"/>
      <c r="LYH219" s="74"/>
      <c r="LYI219" s="74"/>
      <c r="LYJ219" s="74"/>
      <c r="LYK219" s="74"/>
      <c r="LYL219" s="74"/>
      <c r="LYM219" s="74"/>
      <c r="LYN219" s="74"/>
      <c r="LYO219" s="74"/>
      <c r="LYP219" s="74"/>
      <c r="LYQ219" s="74"/>
      <c r="LYR219" s="74"/>
      <c r="LYS219" s="74"/>
      <c r="LYT219" s="74"/>
      <c r="LYU219" s="74"/>
      <c r="LYV219" s="74"/>
      <c r="LYW219" s="74"/>
      <c r="LYX219" s="74"/>
      <c r="LYY219" s="74"/>
      <c r="LYZ219" s="74"/>
      <c r="LZA219" s="74"/>
      <c r="LZB219" s="74"/>
      <c r="LZC219" s="74"/>
      <c r="LZD219" s="74"/>
      <c r="LZE219" s="74"/>
      <c r="LZF219" s="74"/>
      <c r="LZG219" s="74"/>
      <c r="LZH219" s="74"/>
      <c r="LZI219" s="74"/>
      <c r="LZJ219" s="74"/>
      <c r="LZK219" s="74"/>
      <c r="LZL219" s="74"/>
      <c r="LZM219" s="74"/>
      <c r="LZN219" s="74"/>
      <c r="LZO219" s="74"/>
      <c r="LZP219" s="74"/>
      <c r="LZQ219" s="74"/>
      <c r="LZR219" s="74"/>
      <c r="LZS219" s="74"/>
      <c r="LZT219" s="74"/>
      <c r="LZU219" s="74"/>
      <c r="LZV219" s="74"/>
      <c r="LZW219" s="74"/>
      <c r="LZX219" s="74"/>
      <c r="LZY219" s="74"/>
      <c r="LZZ219" s="74"/>
      <c r="MAA219" s="74"/>
      <c r="MAB219" s="74"/>
      <c r="MAC219" s="74"/>
      <c r="MAD219" s="74"/>
      <c r="MAE219" s="74"/>
      <c r="MAF219" s="74"/>
      <c r="MAG219" s="74"/>
      <c r="MAH219" s="74"/>
      <c r="MAI219" s="74"/>
      <c r="MAJ219" s="74"/>
      <c r="MAK219" s="74"/>
      <c r="MAL219" s="74"/>
      <c r="MAM219" s="74"/>
      <c r="MAN219" s="74"/>
      <c r="MAO219" s="74"/>
      <c r="MAP219" s="74"/>
      <c r="MAQ219" s="74"/>
      <c r="MAR219" s="74"/>
      <c r="MAS219" s="74"/>
      <c r="MAT219" s="74"/>
      <c r="MAU219" s="74"/>
      <c r="MAV219" s="74"/>
      <c r="MAW219" s="74"/>
      <c r="MAX219" s="74"/>
      <c r="MAY219" s="74"/>
      <c r="MAZ219" s="74"/>
      <c r="MBA219" s="74"/>
      <c r="MBB219" s="74"/>
      <c r="MBC219" s="74"/>
      <c r="MBD219" s="74"/>
      <c r="MBE219" s="74"/>
      <c r="MBF219" s="74"/>
      <c r="MBG219" s="74"/>
      <c r="MBH219" s="74"/>
      <c r="MBI219" s="74"/>
      <c r="MBJ219" s="74"/>
      <c r="MBK219" s="74"/>
      <c r="MBL219" s="74"/>
      <c r="MBM219" s="74"/>
      <c r="MBN219" s="74"/>
      <c r="MBO219" s="74"/>
      <c r="MBP219" s="74"/>
      <c r="MBQ219" s="74"/>
      <c r="MBR219" s="74"/>
      <c r="MBS219" s="74"/>
      <c r="MBT219" s="74"/>
      <c r="MBU219" s="74"/>
      <c r="MBV219" s="74"/>
      <c r="MBW219" s="74"/>
      <c r="MBX219" s="74"/>
      <c r="MBY219" s="74"/>
      <c r="MBZ219" s="74"/>
      <c r="MCA219" s="74"/>
      <c r="MCB219" s="74"/>
      <c r="MCC219" s="74"/>
      <c r="MCD219" s="74"/>
      <c r="MCE219" s="74"/>
      <c r="MCF219" s="74"/>
      <c r="MCG219" s="74"/>
      <c r="MCH219" s="74"/>
      <c r="MCI219" s="74"/>
      <c r="MCJ219" s="74"/>
      <c r="MCK219" s="74"/>
      <c r="MCL219" s="74"/>
      <c r="MCM219" s="74"/>
      <c r="MCN219" s="74"/>
      <c r="MCO219" s="74"/>
      <c r="MCP219" s="74"/>
      <c r="MCQ219" s="74"/>
      <c r="MCR219" s="74"/>
      <c r="MCS219" s="74"/>
      <c r="MCT219" s="74"/>
      <c r="MCU219" s="74"/>
      <c r="MCV219" s="74"/>
      <c r="MCW219" s="74"/>
      <c r="MCX219" s="74"/>
      <c r="MCY219" s="74"/>
      <c r="MCZ219" s="74"/>
      <c r="MDA219" s="74"/>
      <c r="MDB219" s="74"/>
      <c r="MDC219" s="74"/>
      <c r="MDD219" s="74"/>
      <c r="MDE219" s="74"/>
      <c r="MDF219" s="74"/>
      <c r="MDG219" s="74"/>
      <c r="MDH219" s="74"/>
      <c r="MDI219" s="74"/>
      <c r="MDJ219" s="74"/>
      <c r="MDK219" s="74"/>
      <c r="MDL219" s="74"/>
      <c r="MDM219" s="74"/>
      <c r="MDN219" s="74"/>
      <c r="MDO219" s="74"/>
      <c r="MDP219" s="74"/>
      <c r="MDQ219" s="74"/>
      <c r="MDR219" s="74"/>
      <c r="MDS219" s="74"/>
      <c r="MDT219" s="74"/>
      <c r="MDU219" s="74"/>
      <c r="MDV219" s="74"/>
      <c r="MDW219" s="74"/>
      <c r="MDX219" s="74"/>
      <c r="MDY219" s="74"/>
      <c r="MDZ219" s="74"/>
      <c r="MEA219" s="74"/>
      <c r="MEB219" s="74"/>
      <c r="MEC219" s="74"/>
      <c r="MED219" s="74"/>
      <c r="MEE219" s="74"/>
      <c r="MEF219" s="74"/>
      <c r="MEG219" s="74"/>
      <c r="MEH219" s="74"/>
      <c r="MEI219" s="74"/>
      <c r="MEJ219" s="74"/>
      <c r="MEK219" s="74"/>
      <c r="MEL219" s="74"/>
      <c r="MEM219" s="74"/>
      <c r="MEN219" s="74"/>
      <c r="MEO219" s="74"/>
      <c r="MEP219" s="74"/>
      <c r="MEQ219" s="74"/>
      <c r="MER219" s="74"/>
      <c r="MES219" s="74"/>
      <c r="MET219" s="74"/>
      <c r="MEU219" s="74"/>
      <c r="MEV219" s="74"/>
      <c r="MEW219" s="74"/>
      <c r="MEX219" s="74"/>
      <c r="MEY219" s="74"/>
      <c r="MEZ219" s="74"/>
      <c r="MFA219" s="74"/>
      <c r="MFB219" s="74"/>
      <c r="MFC219" s="74"/>
      <c r="MFD219" s="74"/>
      <c r="MFE219" s="74"/>
      <c r="MFF219" s="74"/>
      <c r="MFG219" s="74"/>
      <c r="MFH219" s="74"/>
      <c r="MFI219" s="74"/>
      <c r="MFJ219" s="74"/>
      <c r="MFK219" s="74"/>
      <c r="MFL219" s="74"/>
      <c r="MFM219" s="74"/>
      <c r="MFN219" s="74"/>
      <c r="MFO219" s="74"/>
      <c r="MFP219" s="74"/>
      <c r="MFQ219" s="74"/>
      <c r="MFR219" s="74"/>
      <c r="MFS219" s="74"/>
      <c r="MFT219" s="74"/>
      <c r="MFU219" s="74"/>
      <c r="MFV219" s="74"/>
      <c r="MFW219" s="74"/>
      <c r="MFX219" s="74"/>
      <c r="MFY219" s="74"/>
      <c r="MFZ219" s="74"/>
      <c r="MGA219" s="74"/>
      <c r="MGB219" s="74"/>
      <c r="MGC219" s="74"/>
      <c r="MGD219" s="74"/>
      <c r="MGE219" s="74"/>
      <c r="MGF219" s="74"/>
      <c r="MGG219" s="74"/>
      <c r="MGH219" s="74"/>
      <c r="MGI219" s="74"/>
      <c r="MGJ219" s="74"/>
      <c r="MGK219" s="74"/>
      <c r="MGL219" s="74"/>
      <c r="MGM219" s="74"/>
      <c r="MGN219" s="74"/>
      <c r="MGO219" s="74"/>
      <c r="MGP219" s="74"/>
      <c r="MGQ219" s="74"/>
      <c r="MGR219" s="74"/>
      <c r="MGS219" s="74"/>
      <c r="MGT219" s="74"/>
      <c r="MGU219" s="74"/>
      <c r="MGV219" s="74"/>
      <c r="MGW219" s="74"/>
      <c r="MGX219" s="74"/>
      <c r="MGY219" s="74"/>
      <c r="MGZ219" s="74"/>
      <c r="MHA219" s="74"/>
      <c r="MHB219" s="74"/>
      <c r="MHC219" s="74"/>
      <c r="MHD219" s="74"/>
      <c r="MHE219" s="74"/>
      <c r="MHF219" s="74"/>
      <c r="MHG219" s="74"/>
      <c r="MHH219" s="74"/>
      <c r="MHI219" s="74"/>
      <c r="MHJ219" s="74"/>
      <c r="MHK219" s="74"/>
      <c r="MHL219" s="74"/>
      <c r="MHM219" s="74"/>
      <c r="MHN219" s="74"/>
      <c r="MHO219" s="74"/>
      <c r="MHP219" s="74"/>
      <c r="MHQ219" s="74"/>
      <c r="MHR219" s="74"/>
      <c r="MHS219" s="74"/>
      <c r="MHT219" s="74"/>
      <c r="MHU219" s="74"/>
      <c r="MHV219" s="74"/>
      <c r="MHW219" s="74"/>
      <c r="MHX219" s="74"/>
      <c r="MHY219" s="74"/>
      <c r="MHZ219" s="74"/>
      <c r="MIA219" s="74"/>
      <c r="MIB219" s="74"/>
      <c r="MIC219" s="74"/>
      <c r="MID219" s="74"/>
      <c r="MIE219" s="74"/>
      <c r="MIF219" s="74"/>
      <c r="MIG219" s="74"/>
      <c r="MIH219" s="74"/>
      <c r="MII219" s="74"/>
      <c r="MIJ219" s="74"/>
      <c r="MIK219" s="74"/>
      <c r="MIL219" s="74"/>
      <c r="MIM219" s="74"/>
      <c r="MIN219" s="74"/>
      <c r="MIO219" s="74"/>
      <c r="MIP219" s="74"/>
      <c r="MIQ219" s="74"/>
      <c r="MIR219" s="74"/>
      <c r="MIS219" s="74"/>
      <c r="MIT219" s="74"/>
      <c r="MIU219" s="74"/>
      <c r="MIV219" s="74"/>
      <c r="MIW219" s="74"/>
      <c r="MIX219" s="74"/>
      <c r="MIY219" s="74"/>
      <c r="MIZ219" s="74"/>
      <c r="MJA219" s="74"/>
      <c r="MJB219" s="74"/>
      <c r="MJC219" s="74"/>
      <c r="MJD219" s="74"/>
      <c r="MJE219" s="74"/>
      <c r="MJF219" s="74"/>
      <c r="MJG219" s="74"/>
      <c r="MJH219" s="74"/>
      <c r="MJI219" s="74"/>
      <c r="MJJ219" s="74"/>
      <c r="MJK219" s="74"/>
      <c r="MJL219" s="74"/>
      <c r="MJM219" s="74"/>
      <c r="MJN219" s="74"/>
      <c r="MJO219" s="74"/>
      <c r="MJP219" s="74"/>
      <c r="MJQ219" s="74"/>
      <c r="MJR219" s="74"/>
      <c r="MJS219" s="74"/>
      <c r="MJT219" s="74"/>
      <c r="MJU219" s="74"/>
      <c r="MJV219" s="74"/>
      <c r="MJW219" s="74"/>
      <c r="MJX219" s="74"/>
      <c r="MJY219" s="74"/>
      <c r="MJZ219" s="74"/>
      <c r="MKA219" s="74"/>
      <c r="MKB219" s="74"/>
      <c r="MKC219" s="74"/>
      <c r="MKD219" s="74"/>
      <c r="MKE219" s="74"/>
      <c r="MKF219" s="74"/>
      <c r="MKG219" s="74"/>
      <c r="MKH219" s="74"/>
      <c r="MKI219" s="74"/>
      <c r="MKJ219" s="74"/>
      <c r="MKK219" s="74"/>
      <c r="MKL219" s="74"/>
      <c r="MKM219" s="74"/>
      <c r="MKN219" s="74"/>
      <c r="MKO219" s="74"/>
      <c r="MKP219" s="74"/>
      <c r="MKQ219" s="74"/>
      <c r="MKR219" s="74"/>
      <c r="MKS219" s="74"/>
      <c r="MKT219" s="74"/>
      <c r="MKU219" s="74"/>
      <c r="MKV219" s="74"/>
      <c r="MKW219" s="74"/>
      <c r="MKX219" s="74"/>
      <c r="MKY219" s="74"/>
      <c r="MKZ219" s="74"/>
      <c r="MLA219" s="74"/>
      <c r="MLB219" s="74"/>
      <c r="MLC219" s="74"/>
      <c r="MLD219" s="74"/>
      <c r="MLE219" s="74"/>
      <c r="MLF219" s="74"/>
      <c r="MLG219" s="74"/>
      <c r="MLH219" s="74"/>
      <c r="MLI219" s="74"/>
      <c r="MLJ219" s="74"/>
      <c r="MLK219" s="74"/>
      <c r="MLL219" s="74"/>
      <c r="MLM219" s="74"/>
      <c r="MLN219" s="74"/>
      <c r="MLO219" s="74"/>
      <c r="MLP219" s="74"/>
      <c r="MLQ219" s="74"/>
      <c r="MLR219" s="74"/>
      <c r="MLS219" s="74"/>
      <c r="MLT219" s="74"/>
      <c r="MLU219" s="74"/>
      <c r="MLV219" s="74"/>
      <c r="MLW219" s="74"/>
      <c r="MLX219" s="74"/>
      <c r="MLY219" s="74"/>
      <c r="MLZ219" s="74"/>
      <c r="MMA219" s="74"/>
      <c r="MMB219" s="74"/>
      <c r="MMC219" s="74"/>
      <c r="MMD219" s="74"/>
      <c r="MME219" s="74"/>
      <c r="MMF219" s="74"/>
      <c r="MMG219" s="74"/>
      <c r="MMH219" s="74"/>
      <c r="MMI219" s="74"/>
      <c r="MMJ219" s="74"/>
      <c r="MMK219" s="74"/>
      <c r="MML219" s="74"/>
      <c r="MMM219" s="74"/>
      <c r="MMN219" s="74"/>
      <c r="MMO219" s="74"/>
      <c r="MMP219" s="74"/>
      <c r="MMQ219" s="74"/>
      <c r="MMR219" s="74"/>
      <c r="MMS219" s="74"/>
      <c r="MMT219" s="74"/>
      <c r="MMU219" s="74"/>
      <c r="MMV219" s="74"/>
      <c r="MMW219" s="74"/>
      <c r="MMX219" s="74"/>
      <c r="MMY219" s="74"/>
      <c r="MMZ219" s="74"/>
      <c r="MNA219" s="74"/>
      <c r="MNB219" s="74"/>
      <c r="MNC219" s="74"/>
      <c r="MND219" s="74"/>
      <c r="MNE219" s="74"/>
      <c r="MNF219" s="74"/>
      <c r="MNG219" s="74"/>
      <c r="MNH219" s="74"/>
      <c r="MNI219" s="74"/>
      <c r="MNJ219" s="74"/>
      <c r="MNK219" s="74"/>
      <c r="MNL219" s="74"/>
      <c r="MNM219" s="74"/>
      <c r="MNN219" s="74"/>
      <c r="MNO219" s="74"/>
      <c r="MNP219" s="74"/>
      <c r="MNQ219" s="74"/>
      <c r="MNR219" s="74"/>
      <c r="MNS219" s="74"/>
      <c r="MNT219" s="74"/>
      <c r="MNU219" s="74"/>
      <c r="MNV219" s="74"/>
      <c r="MNW219" s="74"/>
      <c r="MNX219" s="74"/>
      <c r="MNY219" s="74"/>
      <c r="MNZ219" s="74"/>
      <c r="MOA219" s="74"/>
      <c r="MOB219" s="74"/>
      <c r="MOC219" s="74"/>
      <c r="MOD219" s="74"/>
      <c r="MOE219" s="74"/>
      <c r="MOF219" s="74"/>
      <c r="MOG219" s="74"/>
      <c r="MOH219" s="74"/>
      <c r="MOI219" s="74"/>
      <c r="MOJ219" s="74"/>
      <c r="MOK219" s="74"/>
      <c r="MOL219" s="74"/>
      <c r="MOM219" s="74"/>
      <c r="MON219" s="74"/>
      <c r="MOO219" s="74"/>
      <c r="MOP219" s="74"/>
      <c r="MOQ219" s="74"/>
      <c r="MOR219" s="74"/>
      <c r="MOS219" s="74"/>
      <c r="MOT219" s="74"/>
      <c r="MOU219" s="74"/>
      <c r="MOV219" s="74"/>
      <c r="MOW219" s="74"/>
      <c r="MOX219" s="74"/>
      <c r="MOY219" s="74"/>
      <c r="MOZ219" s="74"/>
      <c r="MPA219" s="74"/>
      <c r="MPB219" s="74"/>
      <c r="MPC219" s="74"/>
      <c r="MPD219" s="74"/>
      <c r="MPE219" s="74"/>
      <c r="MPF219" s="74"/>
      <c r="MPG219" s="74"/>
      <c r="MPH219" s="74"/>
      <c r="MPI219" s="74"/>
      <c r="MPJ219" s="74"/>
      <c r="MPK219" s="74"/>
      <c r="MPL219" s="74"/>
      <c r="MPM219" s="74"/>
      <c r="MPN219" s="74"/>
      <c r="MPO219" s="74"/>
      <c r="MPP219" s="74"/>
      <c r="MPQ219" s="74"/>
      <c r="MPR219" s="74"/>
      <c r="MPS219" s="74"/>
      <c r="MPT219" s="74"/>
      <c r="MPU219" s="74"/>
      <c r="MPV219" s="74"/>
      <c r="MPW219" s="74"/>
      <c r="MPX219" s="74"/>
      <c r="MPY219" s="74"/>
      <c r="MPZ219" s="74"/>
      <c r="MQA219" s="74"/>
      <c r="MQB219" s="74"/>
      <c r="MQC219" s="74"/>
      <c r="MQD219" s="74"/>
      <c r="MQE219" s="74"/>
      <c r="MQF219" s="74"/>
      <c r="MQG219" s="74"/>
      <c r="MQH219" s="74"/>
      <c r="MQI219" s="74"/>
      <c r="MQJ219" s="74"/>
      <c r="MQK219" s="74"/>
      <c r="MQL219" s="74"/>
      <c r="MQM219" s="74"/>
      <c r="MQN219" s="74"/>
      <c r="MQO219" s="74"/>
      <c r="MQP219" s="74"/>
      <c r="MQQ219" s="74"/>
      <c r="MQR219" s="74"/>
      <c r="MQS219" s="74"/>
      <c r="MQT219" s="74"/>
      <c r="MQU219" s="74"/>
      <c r="MQV219" s="74"/>
      <c r="MQW219" s="74"/>
      <c r="MQX219" s="74"/>
      <c r="MQY219" s="74"/>
      <c r="MQZ219" s="74"/>
      <c r="MRA219" s="74"/>
      <c r="MRB219" s="74"/>
      <c r="MRC219" s="74"/>
      <c r="MRD219" s="74"/>
      <c r="MRE219" s="74"/>
      <c r="MRF219" s="74"/>
      <c r="MRG219" s="74"/>
      <c r="MRH219" s="74"/>
      <c r="MRI219" s="74"/>
      <c r="MRJ219" s="74"/>
      <c r="MRK219" s="74"/>
      <c r="MRL219" s="74"/>
      <c r="MRM219" s="74"/>
      <c r="MRN219" s="74"/>
      <c r="MRO219" s="74"/>
      <c r="MRP219" s="74"/>
      <c r="MRQ219" s="74"/>
      <c r="MRR219" s="74"/>
      <c r="MRS219" s="74"/>
      <c r="MRT219" s="74"/>
      <c r="MRU219" s="74"/>
      <c r="MRV219" s="74"/>
      <c r="MRW219" s="74"/>
      <c r="MRX219" s="74"/>
      <c r="MRY219" s="74"/>
      <c r="MRZ219" s="74"/>
      <c r="MSA219" s="74"/>
      <c r="MSB219" s="74"/>
      <c r="MSC219" s="74"/>
      <c r="MSD219" s="74"/>
      <c r="MSE219" s="74"/>
      <c r="MSF219" s="74"/>
      <c r="MSG219" s="74"/>
      <c r="MSH219" s="74"/>
      <c r="MSI219" s="74"/>
      <c r="MSJ219" s="74"/>
      <c r="MSK219" s="74"/>
      <c r="MSL219" s="74"/>
      <c r="MSM219" s="74"/>
      <c r="MSN219" s="74"/>
      <c r="MSO219" s="74"/>
      <c r="MSP219" s="74"/>
      <c r="MSQ219" s="74"/>
      <c r="MSR219" s="74"/>
      <c r="MSS219" s="74"/>
      <c r="MST219" s="74"/>
      <c r="MSU219" s="74"/>
      <c r="MSV219" s="74"/>
      <c r="MSW219" s="74"/>
      <c r="MSX219" s="74"/>
      <c r="MSY219" s="74"/>
      <c r="MSZ219" s="74"/>
      <c r="MTA219" s="74"/>
      <c r="MTB219" s="74"/>
      <c r="MTC219" s="74"/>
      <c r="MTD219" s="74"/>
      <c r="MTE219" s="74"/>
      <c r="MTF219" s="74"/>
      <c r="MTG219" s="74"/>
      <c r="MTH219" s="74"/>
      <c r="MTI219" s="74"/>
      <c r="MTJ219" s="74"/>
      <c r="MTK219" s="74"/>
      <c r="MTL219" s="74"/>
      <c r="MTM219" s="74"/>
      <c r="MTN219" s="74"/>
      <c r="MTO219" s="74"/>
      <c r="MTP219" s="74"/>
      <c r="MTQ219" s="74"/>
      <c r="MTR219" s="74"/>
      <c r="MTS219" s="74"/>
      <c r="MTT219" s="74"/>
      <c r="MTU219" s="74"/>
      <c r="MTV219" s="74"/>
      <c r="MTW219" s="74"/>
      <c r="MTX219" s="74"/>
      <c r="MTY219" s="74"/>
      <c r="MTZ219" s="74"/>
      <c r="MUA219" s="74"/>
      <c r="MUB219" s="74"/>
      <c r="MUC219" s="74"/>
      <c r="MUD219" s="74"/>
      <c r="MUE219" s="74"/>
      <c r="MUF219" s="74"/>
      <c r="MUG219" s="74"/>
      <c r="MUH219" s="74"/>
      <c r="MUI219" s="74"/>
      <c r="MUJ219" s="74"/>
      <c r="MUK219" s="74"/>
      <c r="MUL219" s="74"/>
      <c r="MUM219" s="74"/>
      <c r="MUN219" s="74"/>
      <c r="MUO219" s="74"/>
      <c r="MUP219" s="74"/>
      <c r="MUQ219" s="74"/>
      <c r="MUR219" s="74"/>
      <c r="MUS219" s="74"/>
      <c r="MUT219" s="74"/>
      <c r="MUU219" s="74"/>
      <c r="MUV219" s="74"/>
      <c r="MUW219" s="74"/>
      <c r="MUX219" s="74"/>
      <c r="MUY219" s="74"/>
      <c r="MUZ219" s="74"/>
      <c r="MVA219" s="74"/>
      <c r="MVB219" s="74"/>
      <c r="MVC219" s="74"/>
      <c r="MVD219" s="74"/>
      <c r="MVE219" s="74"/>
      <c r="MVF219" s="74"/>
      <c r="MVG219" s="74"/>
      <c r="MVH219" s="74"/>
      <c r="MVI219" s="74"/>
      <c r="MVJ219" s="74"/>
      <c r="MVK219" s="74"/>
      <c r="MVL219" s="74"/>
      <c r="MVM219" s="74"/>
      <c r="MVN219" s="74"/>
      <c r="MVO219" s="74"/>
      <c r="MVP219" s="74"/>
      <c r="MVQ219" s="74"/>
      <c r="MVR219" s="74"/>
      <c r="MVS219" s="74"/>
      <c r="MVT219" s="74"/>
      <c r="MVU219" s="74"/>
      <c r="MVV219" s="74"/>
      <c r="MVW219" s="74"/>
      <c r="MVX219" s="74"/>
      <c r="MVY219" s="74"/>
      <c r="MVZ219" s="74"/>
      <c r="MWA219" s="74"/>
      <c r="MWB219" s="74"/>
      <c r="MWC219" s="74"/>
      <c r="MWD219" s="74"/>
      <c r="MWE219" s="74"/>
      <c r="MWF219" s="74"/>
      <c r="MWG219" s="74"/>
      <c r="MWH219" s="74"/>
      <c r="MWI219" s="74"/>
      <c r="MWJ219" s="74"/>
      <c r="MWK219" s="74"/>
      <c r="MWL219" s="74"/>
      <c r="MWM219" s="74"/>
      <c r="MWN219" s="74"/>
      <c r="MWO219" s="74"/>
      <c r="MWP219" s="74"/>
      <c r="MWQ219" s="74"/>
      <c r="MWR219" s="74"/>
      <c r="MWS219" s="74"/>
      <c r="MWT219" s="74"/>
      <c r="MWU219" s="74"/>
      <c r="MWV219" s="74"/>
      <c r="MWW219" s="74"/>
      <c r="MWX219" s="74"/>
      <c r="MWY219" s="74"/>
      <c r="MWZ219" s="74"/>
      <c r="MXA219" s="74"/>
      <c r="MXB219" s="74"/>
      <c r="MXC219" s="74"/>
      <c r="MXD219" s="74"/>
      <c r="MXE219" s="74"/>
      <c r="MXF219" s="74"/>
      <c r="MXG219" s="74"/>
      <c r="MXH219" s="74"/>
      <c r="MXI219" s="74"/>
      <c r="MXJ219" s="74"/>
      <c r="MXK219" s="74"/>
      <c r="MXL219" s="74"/>
      <c r="MXM219" s="74"/>
      <c r="MXN219" s="74"/>
      <c r="MXO219" s="74"/>
      <c r="MXP219" s="74"/>
      <c r="MXQ219" s="74"/>
      <c r="MXR219" s="74"/>
      <c r="MXS219" s="74"/>
      <c r="MXT219" s="74"/>
      <c r="MXU219" s="74"/>
      <c r="MXV219" s="74"/>
      <c r="MXW219" s="74"/>
      <c r="MXX219" s="74"/>
      <c r="MXY219" s="74"/>
      <c r="MXZ219" s="74"/>
      <c r="MYA219" s="74"/>
      <c r="MYB219" s="74"/>
      <c r="MYC219" s="74"/>
      <c r="MYD219" s="74"/>
      <c r="MYE219" s="74"/>
      <c r="MYF219" s="74"/>
      <c r="MYG219" s="74"/>
      <c r="MYH219" s="74"/>
      <c r="MYI219" s="74"/>
      <c r="MYJ219" s="74"/>
      <c r="MYK219" s="74"/>
      <c r="MYL219" s="74"/>
      <c r="MYM219" s="74"/>
      <c r="MYN219" s="74"/>
      <c r="MYO219" s="74"/>
      <c r="MYP219" s="74"/>
      <c r="MYQ219" s="74"/>
      <c r="MYR219" s="74"/>
      <c r="MYS219" s="74"/>
      <c r="MYT219" s="74"/>
      <c r="MYU219" s="74"/>
      <c r="MYV219" s="74"/>
      <c r="MYW219" s="74"/>
      <c r="MYX219" s="74"/>
      <c r="MYY219" s="74"/>
      <c r="MYZ219" s="74"/>
      <c r="MZA219" s="74"/>
      <c r="MZB219" s="74"/>
      <c r="MZC219" s="74"/>
      <c r="MZD219" s="74"/>
      <c r="MZE219" s="74"/>
      <c r="MZF219" s="74"/>
      <c r="MZG219" s="74"/>
      <c r="MZH219" s="74"/>
      <c r="MZI219" s="74"/>
      <c r="MZJ219" s="74"/>
      <c r="MZK219" s="74"/>
      <c r="MZL219" s="74"/>
      <c r="MZM219" s="74"/>
      <c r="MZN219" s="74"/>
      <c r="MZO219" s="74"/>
      <c r="MZP219" s="74"/>
      <c r="MZQ219" s="74"/>
      <c r="MZR219" s="74"/>
      <c r="MZS219" s="74"/>
      <c r="MZT219" s="74"/>
      <c r="MZU219" s="74"/>
      <c r="MZV219" s="74"/>
      <c r="MZW219" s="74"/>
      <c r="MZX219" s="74"/>
      <c r="MZY219" s="74"/>
      <c r="MZZ219" s="74"/>
      <c r="NAA219" s="74"/>
      <c r="NAB219" s="74"/>
      <c r="NAC219" s="74"/>
      <c r="NAD219" s="74"/>
      <c r="NAE219" s="74"/>
      <c r="NAF219" s="74"/>
      <c r="NAG219" s="74"/>
      <c r="NAH219" s="74"/>
      <c r="NAI219" s="74"/>
      <c r="NAJ219" s="74"/>
      <c r="NAK219" s="74"/>
      <c r="NAL219" s="74"/>
      <c r="NAM219" s="74"/>
      <c r="NAN219" s="74"/>
      <c r="NAO219" s="74"/>
      <c r="NAP219" s="74"/>
      <c r="NAQ219" s="74"/>
      <c r="NAR219" s="74"/>
      <c r="NAS219" s="74"/>
      <c r="NAT219" s="74"/>
      <c r="NAU219" s="74"/>
      <c r="NAV219" s="74"/>
      <c r="NAW219" s="74"/>
      <c r="NAX219" s="74"/>
      <c r="NAY219" s="74"/>
      <c r="NAZ219" s="74"/>
      <c r="NBA219" s="74"/>
      <c r="NBB219" s="74"/>
      <c r="NBC219" s="74"/>
      <c r="NBD219" s="74"/>
      <c r="NBE219" s="74"/>
      <c r="NBF219" s="74"/>
      <c r="NBG219" s="74"/>
      <c r="NBH219" s="74"/>
      <c r="NBI219" s="74"/>
      <c r="NBJ219" s="74"/>
      <c r="NBK219" s="74"/>
      <c r="NBL219" s="74"/>
      <c r="NBM219" s="74"/>
      <c r="NBN219" s="74"/>
      <c r="NBO219" s="74"/>
      <c r="NBP219" s="74"/>
      <c r="NBQ219" s="74"/>
      <c r="NBR219" s="74"/>
      <c r="NBS219" s="74"/>
      <c r="NBT219" s="74"/>
      <c r="NBU219" s="74"/>
      <c r="NBV219" s="74"/>
      <c r="NBW219" s="74"/>
      <c r="NBX219" s="74"/>
      <c r="NBY219" s="74"/>
      <c r="NBZ219" s="74"/>
      <c r="NCA219" s="74"/>
      <c r="NCB219" s="74"/>
      <c r="NCC219" s="74"/>
      <c r="NCD219" s="74"/>
      <c r="NCE219" s="74"/>
      <c r="NCF219" s="74"/>
      <c r="NCG219" s="74"/>
      <c r="NCH219" s="74"/>
      <c r="NCI219" s="74"/>
      <c r="NCJ219" s="74"/>
      <c r="NCK219" s="74"/>
      <c r="NCL219" s="74"/>
      <c r="NCM219" s="74"/>
      <c r="NCN219" s="74"/>
      <c r="NCO219" s="74"/>
      <c r="NCP219" s="74"/>
      <c r="NCQ219" s="74"/>
      <c r="NCR219" s="74"/>
      <c r="NCS219" s="74"/>
      <c r="NCT219" s="74"/>
      <c r="NCU219" s="74"/>
      <c r="NCV219" s="74"/>
      <c r="NCW219" s="74"/>
      <c r="NCX219" s="74"/>
      <c r="NCY219" s="74"/>
      <c r="NCZ219" s="74"/>
      <c r="NDA219" s="74"/>
      <c r="NDB219" s="74"/>
      <c r="NDC219" s="74"/>
      <c r="NDD219" s="74"/>
      <c r="NDE219" s="74"/>
      <c r="NDF219" s="74"/>
      <c r="NDG219" s="74"/>
      <c r="NDH219" s="74"/>
      <c r="NDI219" s="74"/>
      <c r="NDJ219" s="74"/>
      <c r="NDK219" s="74"/>
      <c r="NDL219" s="74"/>
      <c r="NDM219" s="74"/>
      <c r="NDN219" s="74"/>
      <c r="NDO219" s="74"/>
      <c r="NDP219" s="74"/>
      <c r="NDQ219" s="74"/>
      <c r="NDR219" s="74"/>
      <c r="NDS219" s="74"/>
      <c r="NDT219" s="74"/>
      <c r="NDU219" s="74"/>
      <c r="NDV219" s="74"/>
      <c r="NDW219" s="74"/>
      <c r="NDX219" s="74"/>
      <c r="NDY219" s="74"/>
      <c r="NDZ219" s="74"/>
      <c r="NEA219" s="74"/>
      <c r="NEB219" s="74"/>
      <c r="NEC219" s="74"/>
      <c r="NED219" s="74"/>
      <c r="NEE219" s="74"/>
      <c r="NEF219" s="74"/>
      <c r="NEG219" s="74"/>
      <c r="NEH219" s="74"/>
      <c r="NEI219" s="74"/>
      <c r="NEJ219" s="74"/>
      <c r="NEK219" s="74"/>
      <c r="NEL219" s="74"/>
      <c r="NEM219" s="74"/>
      <c r="NEN219" s="74"/>
      <c r="NEO219" s="74"/>
      <c r="NEP219" s="74"/>
      <c r="NEQ219" s="74"/>
      <c r="NER219" s="74"/>
      <c r="NES219" s="74"/>
      <c r="NET219" s="74"/>
      <c r="NEU219" s="74"/>
      <c r="NEV219" s="74"/>
      <c r="NEW219" s="74"/>
      <c r="NEX219" s="74"/>
      <c r="NEY219" s="74"/>
      <c r="NEZ219" s="74"/>
      <c r="NFA219" s="74"/>
      <c r="NFB219" s="74"/>
      <c r="NFC219" s="74"/>
      <c r="NFD219" s="74"/>
      <c r="NFE219" s="74"/>
      <c r="NFF219" s="74"/>
      <c r="NFG219" s="74"/>
      <c r="NFH219" s="74"/>
      <c r="NFI219" s="74"/>
      <c r="NFJ219" s="74"/>
      <c r="NFK219" s="74"/>
      <c r="NFL219" s="74"/>
      <c r="NFM219" s="74"/>
      <c r="NFN219" s="74"/>
      <c r="NFO219" s="74"/>
      <c r="NFP219" s="74"/>
      <c r="NFQ219" s="74"/>
      <c r="NFR219" s="74"/>
      <c r="NFS219" s="74"/>
      <c r="NFT219" s="74"/>
      <c r="NFU219" s="74"/>
      <c r="NFV219" s="74"/>
      <c r="NFW219" s="74"/>
      <c r="NFX219" s="74"/>
      <c r="NFY219" s="74"/>
      <c r="NFZ219" s="74"/>
      <c r="NGA219" s="74"/>
      <c r="NGB219" s="74"/>
      <c r="NGC219" s="74"/>
      <c r="NGD219" s="74"/>
      <c r="NGE219" s="74"/>
      <c r="NGF219" s="74"/>
      <c r="NGG219" s="74"/>
      <c r="NGH219" s="74"/>
      <c r="NGI219" s="74"/>
      <c r="NGJ219" s="74"/>
      <c r="NGK219" s="74"/>
      <c r="NGL219" s="74"/>
      <c r="NGM219" s="74"/>
      <c r="NGN219" s="74"/>
      <c r="NGO219" s="74"/>
      <c r="NGP219" s="74"/>
      <c r="NGQ219" s="74"/>
      <c r="NGR219" s="74"/>
      <c r="NGS219" s="74"/>
      <c r="NGT219" s="74"/>
      <c r="NGU219" s="74"/>
      <c r="NGV219" s="74"/>
      <c r="NGW219" s="74"/>
      <c r="NGX219" s="74"/>
      <c r="NGY219" s="74"/>
      <c r="NGZ219" s="74"/>
      <c r="NHA219" s="74"/>
      <c r="NHB219" s="74"/>
      <c r="NHC219" s="74"/>
      <c r="NHD219" s="74"/>
      <c r="NHE219" s="74"/>
      <c r="NHF219" s="74"/>
      <c r="NHG219" s="74"/>
      <c r="NHH219" s="74"/>
      <c r="NHI219" s="74"/>
      <c r="NHJ219" s="74"/>
      <c r="NHK219" s="74"/>
      <c r="NHL219" s="74"/>
      <c r="NHM219" s="74"/>
      <c r="NHN219" s="74"/>
      <c r="NHO219" s="74"/>
      <c r="NHP219" s="74"/>
      <c r="NHQ219" s="74"/>
      <c r="NHR219" s="74"/>
      <c r="NHS219" s="74"/>
      <c r="NHT219" s="74"/>
      <c r="NHU219" s="74"/>
      <c r="NHV219" s="74"/>
      <c r="NHW219" s="74"/>
      <c r="NHX219" s="74"/>
      <c r="NHY219" s="74"/>
      <c r="NHZ219" s="74"/>
      <c r="NIA219" s="74"/>
      <c r="NIB219" s="74"/>
      <c r="NIC219" s="74"/>
      <c r="NID219" s="74"/>
      <c r="NIE219" s="74"/>
      <c r="NIF219" s="74"/>
      <c r="NIG219" s="74"/>
      <c r="NIH219" s="74"/>
      <c r="NII219" s="74"/>
      <c r="NIJ219" s="74"/>
      <c r="NIK219" s="74"/>
      <c r="NIL219" s="74"/>
      <c r="NIM219" s="74"/>
      <c r="NIN219" s="74"/>
      <c r="NIO219" s="74"/>
      <c r="NIP219" s="74"/>
      <c r="NIQ219" s="74"/>
      <c r="NIR219" s="74"/>
      <c r="NIS219" s="74"/>
      <c r="NIT219" s="74"/>
      <c r="NIU219" s="74"/>
      <c r="NIV219" s="74"/>
      <c r="NIW219" s="74"/>
      <c r="NIX219" s="74"/>
      <c r="NIY219" s="74"/>
      <c r="NIZ219" s="74"/>
      <c r="NJA219" s="74"/>
      <c r="NJB219" s="74"/>
      <c r="NJC219" s="74"/>
      <c r="NJD219" s="74"/>
      <c r="NJE219" s="74"/>
      <c r="NJF219" s="74"/>
      <c r="NJG219" s="74"/>
      <c r="NJH219" s="74"/>
      <c r="NJI219" s="74"/>
      <c r="NJJ219" s="74"/>
      <c r="NJK219" s="74"/>
      <c r="NJL219" s="74"/>
      <c r="NJM219" s="74"/>
      <c r="NJN219" s="74"/>
      <c r="NJO219" s="74"/>
      <c r="NJP219" s="74"/>
      <c r="NJQ219" s="74"/>
      <c r="NJR219" s="74"/>
      <c r="NJS219" s="74"/>
      <c r="NJT219" s="74"/>
      <c r="NJU219" s="74"/>
      <c r="NJV219" s="74"/>
      <c r="NJW219" s="74"/>
      <c r="NJX219" s="74"/>
      <c r="NJY219" s="74"/>
      <c r="NJZ219" s="74"/>
      <c r="NKA219" s="74"/>
      <c r="NKB219" s="74"/>
      <c r="NKC219" s="74"/>
      <c r="NKD219" s="74"/>
      <c r="NKE219" s="74"/>
      <c r="NKF219" s="74"/>
      <c r="NKG219" s="74"/>
      <c r="NKH219" s="74"/>
      <c r="NKI219" s="74"/>
      <c r="NKJ219" s="74"/>
      <c r="NKK219" s="74"/>
      <c r="NKL219" s="74"/>
      <c r="NKM219" s="74"/>
      <c r="NKN219" s="74"/>
      <c r="NKO219" s="74"/>
      <c r="NKP219" s="74"/>
      <c r="NKQ219" s="74"/>
      <c r="NKR219" s="74"/>
      <c r="NKS219" s="74"/>
      <c r="NKT219" s="74"/>
      <c r="NKU219" s="74"/>
      <c r="NKV219" s="74"/>
      <c r="NKW219" s="74"/>
      <c r="NKX219" s="74"/>
      <c r="NKY219" s="74"/>
      <c r="NKZ219" s="74"/>
      <c r="NLA219" s="74"/>
      <c r="NLB219" s="74"/>
      <c r="NLC219" s="74"/>
      <c r="NLD219" s="74"/>
      <c r="NLE219" s="74"/>
      <c r="NLF219" s="74"/>
      <c r="NLG219" s="74"/>
      <c r="NLH219" s="74"/>
      <c r="NLI219" s="74"/>
      <c r="NLJ219" s="74"/>
      <c r="NLK219" s="74"/>
      <c r="NLL219" s="74"/>
      <c r="NLM219" s="74"/>
      <c r="NLN219" s="74"/>
      <c r="NLO219" s="74"/>
      <c r="NLP219" s="74"/>
      <c r="NLQ219" s="74"/>
      <c r="NLR219" s="74"/>
      <c r="NLS219" s="74"/>
      <c r="NLT219" s="74"/>
      <c r="NLU219" s="74"/>
      <c r="NLV219" s="74"/>
      <c r="NLW219" s="74"/>
      <c r="NLX219" s="74"/>
      <c r="NLY219" s="74"/>
      <c r="NLZ219" s="74"/>
      <c r="NMA219" s="74"/>
      <c r="NMB219" s="74"/>
      <c r="NMC219" s="74"/>
      <c r="NMD219" s="74"/>
      <c r="NME219" s="74"/>
      <c r="NMF219" s="74"/>
      <c r="NMG219" s="74"/>
      <c r="NMH219" s="74"/>
      <c r="NMI219" s="74"/>
      <c r="NMJ219" s="74"/>
      <c r="NMK219" s="74"/>
      <c r="NML219" s="74"/>
      <c r="NMM219" s="74"/>
      <c r="NMN219" s="74"/>
      <c r="NMO219" s="74"/>
      <c r="NMP219" s="74"/>
      <c r="NMQ219" s="74"/>
      <c r="NMR219" s="74"/>
      <c r="NMS219" s="74"/>
      <c r="NMT219" s="74"/>
      <c r="NMU219" s="74"/>
      <c r="NMV219" s="74"/>
      <c r="NMW219" s="74"/>
      <c r="NMX219" s="74"/>
      <c r="NMY219" s="74"/>
      <c r="NMZ219" s="74"/>
      <c r="NNA219" s="74"/>
      <c r="NNB219" s="74"/>
      <c r="NNC219" s="74"/>
      <c r="NND219" s="74"/>
      <c r="NNE219" s="74"/>
      <c r="NNF219" s="74"/>
      <c r="NNG219" s="74"/>
      <c r="NNH219" s="74"/>
      <c r="NNI219" s="74"/>
      <c r="NNJ219" s="74"/>
      <c r="NNK219" s="74"/>
      <c r="NNL219" s="74"/>
      <c r="NNM219" s="74"/>
      <c r="NNN219" s="74"/>
      <c r="NNO219" s="74"/>
      <c r="NNP219" s="74"/>
      <c r="NNQ219" s="74"/>
      <c r="NNR219" s="74"/>
      <c r="NNS219" s="74"/>
      <c r="NNT219" s="74"/>
      <c r="NNU219" s="74"/>
      <c r="NNV219" s="74"/>
      <c r="NNW219" s="74"/>
      <c r="NNX219" s="74"/>
      <c r="NNY219" s="74"/>
      <c r="NNZ219" s="74"/>
      <c r="NOA219" s="74"/>
      <c r="NOB219" s="74"/>
      <c r="NOC219" s="74"/>
      <c r="NOD219" s="74"/>
      <c r="NOE219" s="74"/>
      <c r="NOF219" s="74"/>
      <c r="NOG219" s="74"/>
      <c r="NOH219" s="74"/>
      <c r="NOI219" s="74"/>
      <c r="NOJ219" s="74"/>
      <c r="NOK219" s="74"/>
      <c r="NOL219" s="74"/>
      <c r="NOM219" s="74"/>
      <c r="NON219" s="74"/>
      <c r="NOO219" s="74"/>
      <c r="NOP219" s="74"/>
      <c r="NOQ219" s="74"/>
      <c r="NOR219" s="74"/>
      <c r="NOS219" s="74"/>
      <c r="NOT219" s="74"/>
      <c r="NOU219" s="74"/>
      <c r="NOV219" s="74"/>
      <c r="NOW219" s="74"/>
      <c r="NOX219" s="74"/>
      <c r="NOY219" s="74"/>
      <c r="NOZ219" s="74"/>
      <c r="NPA219" s="74"/>
      <c r="NPB219" s="74"/>
      <c r="NPC219" s="74"/>
      <c r="NPD219" s="74"/>
      <c r="NPE219" s="74"/>
      <c r="NPF219" s="74"/>
      <c r="NPG219" s="74"/>
      <c r="NPH219" s="74"/>
      <c r="NPI219" s="74"/>
      <c r="NPJ219" s="74"/>
      <c r="NPK219" s="74"/>
      <c r="NPL219" s="74"/>
      <c r="NPM219" s="74"/>
      <c r="NPN219" s="74"/>
      <c r="NPO219" s="74"/>
      <c r="NPP219" s="74"/>
      <c r="NPQ219" s="74"/>
      <c r="NPR219" s="74"/>
      <c r="NPS219" s="74"/>
      <c r="NPT219" s="74"/>
      <c r="NPU219" s="74"/>
      <c r="NPV219" s="74"/>
      <c r="NPW219" s="74"/>
      <c r="NPX219" s="74"/>
      <c r="NPY219" s="74"/>
      <c r="NPZ219" s="74"/>
      <c r="NQA219" s="74"/>
      <c r="NQB219" s="74"/>
      <c r="NQC219" s="74"/>
      <c r="NQD219" s="74"/>
      <c r="NQE219" s="74"/>
      <c r="NQF219" s="74"/>
      <c r="NQG219" s="74"/>
      <c r="NQH219" s="74"/>
      <c r="NQI219" s="74"/>
      <c r="NQJ219" s="74"/>
      <c r="NQK219" s="74"/>
      <c r="NQL219" s="74"/>
      <c r="NQM219" s="74"/>
      <c r="NQN219" s="74"/>
      <c r="NQO219" s="74"/>
      <c r="NQP219" s="74"/>
      <c r="NQQ219" s="74"/>
      <c r="NQR219" s="74"/>
      <c r="NQS219" s="74"/>
      <c r="NQT219" s="74"/>
      <c r="NQU219" s="74"/>
      <c r="NQV219" s="74"/>
      <c r="NQW219" s="74"/>
      <c r="NQX219" s="74"/>
      <c r="NQY219" s="74"/>
      <c r="NQZ219" s="74"/>
      <c r="NRA219" s="74"/>
      <c r="NRB219" s="74"/>
      <c r="NRC219" s="74"/>
      <c r="NRD219" s="74"/>
      <c r="NRE219" s="74"/>
      <c r="NRF219" s="74"/>
      <c r="NRG219" s="74"/>
      <c r="NRH219" s="74"/>
      <c r="NRI219" s="74"/>
      <c r="NRJ219" s="74"/>
      <c r="NRK219" s="74"/>
      <c r="NRL219" s="74"/>
      <c r="NRM219" s="74"/>
      <c r="NRN219" s="74"/>
      <c r="NRO219" s="74"/>
      <c r="NRP219" s="74"/>
      <c r="NRQ219" s="74"/>
      <c r="NRR219" s="74"/>
      <c r="NRS219" s="74"/>
      <c r="NRT219" s="74"/>
      <c r="NRU219" s="74"/>
      <c r="NRV219" s="74"/>
      <c r="NRW219" s="74"/>
      <c r="NRX219" s="74"/>
      <c r="NRY219" s="74"/>
      <c r="NRZ219" s="74"/>
      <c r="NSA219" s="74"/>
      <c r="NSB219" s="74"/>
      <c r="NSC219" s="74"/>
      <c r="NSD219" s="74"/>
      <c r="NSE219" s="74"/>
      <c r="NSF219" s="74"/>
      <c r="NSG219" s="74"/>
      <c r="NSH219" s="74"/>
      <c r="NSI219" s="74"/>
      <c r="NSJ219" s="74"/>
      <c r="NSK219" s="74"/>
      <c r="NSL219" s="74"/>
      <c r="NSM219" s="74"/>
      <c r="NSN219" s="74"/>
      <c r="NSO219" s="74"/>
      <c r="NSP219" s="74"/>
      <c r="NSQ219" s="74"/>
      <c r="NSR219" s="74"/>
      <c r="NSS219" s="74"/>
      <c r="NST219" s="74"/>
      <c r="NSU219" s="74"/>
      <c r="NSV219" s="74"/>
      <c r="NSW219" s="74"/>
      <c r="NSX219" s="74"/>
      <c r="NSY219" s="74"/>
      <c r="NSZ219" s="74"/>
      <c r="NTA219" s="74"/>
      <c r="NTB219" s="74"/>
      <c r="NTC219" s="74"/>
      <c r="NTD219" s="74"/>
      <c r="NTE219" s="74"/>
      <c r="NTF219" s="74"/>
      <c r="NTG219" s="74"/>
      <c r="NTH219" s="74"/>
      <c r="NTI219" s="74"/>
      <c r="NTJ219" s="74"/>
      <c r="NTK219" s="74"/>
      <c r="NTL219" s="74"/>
      <c r="NTM219" s="74"/>
      <c r="NTN219" s="74"/>
      <c r="NTO219" s="74"/>
      <c r="NTP219" s="74"/>
      <c r="NTQ219" s="74"/>
      <c r="NTR219" s="74"/>
      <c r="NTS219" s="74"/>
      <c r="NTT219" s="74"/>
      <c r="NTU219" s="74"/>
      <c r="NTV219" s="74"/>
      <c r="NTW219" s="74"/>
      <c r="NTX219" s="74"/>
      <c r="NTY219" s="74"/>
      <c r="NTZ219" s="74"/>
      <c r="NUA219" s="74"/>
      <c r="NUB219" s="74"/>
      <c r="NUC219" s="74"/>
      <c r="NUD219" s="74"/>
      <c r="NUE219" s="74"/>
      <c r="NUF219" s="74"/>
      <c r="NUG219" s="74"/>
      <c r="NUH219" s="74"/>
      <c r="NUI219" s="74"/>
      <c r="NUJ219" s="74"/>
      <c r="NUK219" s="74"/>
      <c r="NUL219" s="74"/>
      <c r="NUM219" s="74"/>
      <c r="NUN219" s="74"/>
      <c r="NUO219" s="74"/>
      <c r="NUP219" s="74"/>
      <c r="NUQ219" s="74"/>
      <c r="NUR219" s="74"/>
      <c r="NUS219" s="74"/>
      <c r="NUT219" s="74"/>
      <c r="NUU219" s="74"/>
      <c r="NUV219" s="74"/>
      <c r="NUW219" s="74"/>
      <c r="NUX219" s="74"/>
      <c r="NUY219" s="74"/>
      <c r="NUZ219" s="74"/>
      <c r="NVA219" s="74"/>
      <c r="NVB219" s="74"/>
      <c r="NVC219" s="74"/>
      <c r="NVD219" s="74"/>
      <c r="NVE219" s="74"/>
      <c r="NVF219" s="74"/>
      <c r="NVG219" s="74"/>
      <c r="NVH219" s="74"/>
      <c r="NVI219" s="74"/>
      <c r="NVJ219" s="74"/>
      <c r="NVK219" s="74"/>
      <c r="NVL219" s="74"/>
      <c r="NVM219" s="74"/>
      <c r="NVN219" s="74"/>
      <c r="NVO219" s="74"/>
      <c r="NVP219" s="74"/>
      <c r="NVQ219" s="74"/>
      <c r="NVR219" s="74"/>
      <c r="NVS219" s="74"/>
      <c r="NVT219" s="74"/>
      <c r="NVU219" s="74"/>
      <c r="NVV219" s="74"/>
      <c r="NVW219" s="74"/>
      <c r="NVX219" s="74"/>
      <c r="NVY219" s="74"/>
      <c r="NVZ219" s="74"/>
      <c r="NWA219" s="74"/>
      <c r="NWB219" s="74"/>
      <c r="NWC219" s="74"/>
      <c r="NWD219" s="74"/>
      <c r="NWE219" s="74"/>
      <c r="NWF219" s="74"/>
      <c r="NWG219" s="74"/>
      <c r="NWH219" s="74"/>
      <c r="NWI219" s="74"/>
      <c r="NWJ219" s="74"/>
      <c r="NWK219" s="74"/>
      <c r="NWL219" s="74"/>
      <c r="NWM219" s="74"/>
      <c r="NWN219" s="74"/>
      <c r="NWO219" s="74"/>
      <c r="NWP219" s="74"/>
      <c r="NWQ219" s="74"/>
      <c r="NWR219" s="74"/>
      <c r="NWS219" s="74"/>
      <c r="NWT219" s="74"/>
      <c r="NWU219" s="74"/>
      <c r="NWV219" s="74"/>
      <c r="NWW219" s="74"/>
      <c r="NWX219" s="74"/>
      <c r="NWY219" s="74"/>
      <c r="NWZ219" s="74"/>
      <c r="NXA219" s="74"/>
      <c r="NXB219" s="74"/>
      <c r="NXC219" s="74"/>
      <c r="NXD219" s="74"/>
      <c r="NXE219" s="74"/>
      <c r="NXF219" s="74"/>
      <c r="NXG219" s="74"/>
      <c r="NXH219" s="74"/>
      <c r="NXI219" s="74"/>
      <c r="NXJ219" s="74"/>
      <c r="NXK219" s="74"/>
      <c r="NXL219" s="74"/>
      <c r="NXM219" s="74"/>
      <c r="NXN219" s="74"/>
      <c r="NXO219" s="74"/>
      <c r="NXP219" s="74"/>
      <c r="NXQ219" s="74"/>
      <c r="NXR219" s="74"/>
      <c r="NXS219" s="74"/>
      <c r="NXT219" s="74"/>
      <c r="NXU219" s="74"/>
      <c r="NXV219" s="74"/>
      <c r="NXW219" s="74"/>
      <c r="NXX219" s="74"/>
      <c r="NXY219" s="74"/>
      <c r="NXZ219" s="74"/>
      <c r="NYA219" s="74"/>
      <c r="NYB219" s="74"/>
      <c r="NYC219" s="74"/>
      <c r="NYD219" s="74"/>
      <c r="NYE219" s="74"/>
      <c r="NYF219" s="74"/>
      <c r="NYG219" s="74"/>
      <c r="NYH219" s="74"/>
      <c r="NYI219" s="74"/>
      <c r="NYJ219" s="74"/>
      <c r="NYK219" s="74"/>
      <c r="NYL219" s="74"/>
      <c r="NYM219" s="74"/>
      <c r="NYN219" s="74"/>
      <c r="NYO219" s="74"/>
      <c r="NYP219" s="74"/>
      <c r="NYQ219" s="74"/>
      <c r="NYR219" s="74"/>
      <c r="NYS219" s="74"/>
      <c r="NYT219" s="74"/>
      <c r="NYU219" s="74"/>
      <c r="NYV219" s="74"/>
      <c r="NYW219" s="74"/>
      <c r="NYX219" s="74"/>
      <c r="NYY219" s="74"/>
      <c r="NYZ219" s="74"/>
      <c r="NZA219" s="74"/>
      <c r="NZB219" s="74"/>
      <c r="NZC219" s="74"/>
      <c r="NZD219" s="74"/>
      <c r="NZE219" s="74"/>
      <c r="NZF219" s="74"/>
      <c r="NZG219" s="74"/>
      <c r="NZH219" s="74"/>
      <c r="NZI219" s="74"/>
      <c r="NZJ219" s="74"/>
      <c r="NZK219" s="74"/>
      <c r="NZL219" s="74"/>
      <c r="NZM219" s="74"/>
      <c r="NZN219" s="74"/>
      <c r="NZO219" s="74"/>
      <c r="NZP219" s="74"/>
      <c r="NZQ219" s="74"/>
      <c r="NZR219" s="74"/>
      <c r="NZS219" s="74"/>
      <c r="NZT219" s="74"/>
      <c r="NZU219" s="74"/>
      <c r="NZV219" s="74"/>
      <c r="NZW219" s="74"/>
      <c r="NZX219" s="74"/>
      <c r="NZY219" s="74"/>
      <c r="NZZ219" s="74"/>
      <c r="OAA219" s="74"/>
      <c r="OAB219" s="74"/>
      <c r="OAC219" s="74"/>
      <c r="OAD219" s="74"/>
      <c r="OAE219" s="74"/>
      <c r="OAF219" s="74"/>
      <c r="OAG219" s="74"/>
      <c r="OAH219" s="74"/>
      <c r="OAI219" s="74"/>
      <c r="OAJ219" s="74"/>
      <c r="OAK219" s="74"/>
      <c r="OAL219" s="74"/>
      <c r="OAM219" s="74"/>
      <c r="OAN219" s="74"/>
      <c r="OAO219" s="74"/>
      <c r="OAP219" s="74"/>
      <c r="OAQ219" s="74"/>
      <c r="OAR219" s="74"/>
      <c r="OAS219" s="74"/>
      <c r="OAT219" s="74"/>
      <c r="OAU219" s="74"/>
      <c r="OAV219" s="74"/>
      <c r="OAW219" s="74"/>
      <c r="OAX219" s="74"/>
      <c r="OAY219" s="74"/>
      <c r="OAZ219" s="74"/>
      <c r="OBA219" s="74"/>
      <c r="OBB219" s="74"/>
      <c r="OBC219" s="74"/>
      <c r="OBD219" s="74"/>
      <c r="OBE219" s="74"/>
      <c r="OBF219" s="74"/>
      <c r="OBG219" s="74"/>
      <c r="OBH219" s="74"/>
      <c r="OBI219" s="74"/>
      <c r="OBJ219" s="74"/>
      <c r="OBK219" s="74"/>
      <c r="OBL219" s="74"/>
      <c r="OBM219" s="74"/>
      <c r="OBN219" s="74"/>
      <c r="OBO219" s="74"/>
      <c r="OBP219" s="74"/>
      <c r="OBQ219" s="74"/>
      <c r="OBR219" s="74"/>
      <c r="OBS219" s="74"/>
      <c r="OBT219" s="74"/>
      <c r="OBU219" s="74"/>
      <c r="OBV219" s="74"/>
      <c r="OBW219" s="74"/>
      <c r="OBX219" s="74"/>
      <c r="OBY219" s="74"/>
      <c r="OBZ219" s="74"/>
      <c r="OCA219" s="74"/>
      <c r="OCB219" s="74"/>
      <c r="OCC219" s="74"/>
      <c r="OCD219" s="74"/>
      <c r="OCE219" s="74"/>
      <c r="OCF219" s="74"/>
      <c r="OCG219" s="74"/>
      <c r="OCH219" s="74"/>
      <c r="OCI219" s="74"/>
      <c r="OCJ219" s="74"/>
      <c r="OCK219" s="74"/>
      <c r="OCL219" s="74"/>
      <c r="OCM219" s="74"/>
      <c r="OCN219" s="74"/>
      <c r="OCO219" s="74"/>
      <c r="OCP219" s="74"/>
      <c r="OCQ219" s="74"/>
      <c r="OCR219" s="74"/>
      <c r="OCS219" s="74"/>
      <c r="OCT219" s="74"/>
      <c r="OCU219" s="74"/>
      <c r="OCV219" s="74"/>
      <c r="OCW219" s="74"/>
      <c r="OCX219" s="74"/>
      <c r="OCY219" s="74"/>
      <c r="OCZ219" s="74"/>
      <c r="ODA219" s="74"/>
      <c r="ODB219" s="74"/>
      <c r="ODC219" s="74"/>
      <c r="ODD219" s="74"/>
      <c r="ODE219" s="74"/>
      <c r="ODF219" s="74"/>
      <c r="ODG219" s="74"/>
      <c r="ODH219" s="74"/>
      <c r="ODI219" s="74"/>
      <c r="ODJ219" s="74"/>
      <c r="ODK219" s="74"/>
      <c r="ODL219" s="74"/>
      <c r="ODM219" s="74"/>
      <c r="ODN219" s="74"/>
      <c r="ODO219" s="74"/>
      <c r="ODP219" s="74"/>
      <c r="ODQ219" s="74"/>
      <c r="ODR219" s="74"/>
      <c r="ODS219" s="74"/>
      <c r="ODT219" s="74"/>
      <c r="ODU219" s="74"/>
      <c r="ODV219" s="74"/>
      <c r="ODW219" s="74"/>
      <c r="ODX219" s="74"/>
      <c r="ODY219" s="74"/>
      <c r="ODZ219" s="74"/>
      <c r="OEA219" s="74"/>
      <c r="OEB219" s="74"/>
      <c r="OEC219" s="74"/>
      <c r="OED219" s="74"/>
      <c r="OEE219" s="74"/>
      <c r="OEF219" s="74"/>
      <c r="OEG219" s="74"/>
      <c r="OEH219" s="74"/>
      <c r="OEI219" s="74"/>
      <c r="OEJ219" s="74"/>
      <c r="OEK219" s="74"/>
      <c r="OEL219" s="74"/>
      <c r="OEM219" s="74"/>
      <c r="OEN219" s="74"/>
      <c r="OEO219" s="74"/>
      <c r="OEP219" s="74"/>
      <c r="OEQ219" s="74"/>
      <c r="OER219" s="74"/>
      <c r="OES219" s="74"/>
      <c r="OET219" s="74"/>
      <c r="OEU219" s="74"/>
      <c r="OEV219" s="74"/>
      <c r="OEW219" s="74"/>
      <c r="OEX219" s="74"/>
      <c r="OEY219" s="74"/>
      <c r="OEZ219" s="74"/>
      <c r="OFA219" s="74"/>
      <c r="OFB219" s="74"/>
      <c r="OFC219" s="74"/>
      <c r="OFD219" s="74"/>
      <c r="OFE219" s="74"/>
      <c r="OFF219" s="74"/>
      <c r="OFG219" s="74"/>
      <c r="OFH219" s="74"/>
      <c r="OFI219" s="74"/>
      <c r="OFJ219" s="74"/>
      <c r="OFK219" s="74"/>
      <c r="OFL219" s="74"/>
      <c r="OFM219" s="74"/>
      <c r="OFN219" s="74"/>
      <c r="OFO219" s="74"/>
      <c r="OFP219" s="74"/>
      <c r="OFQ219" s="74"/>
      <c r="OFR219" s="74"/>
      <c r="OFS219" s="74"/>
      <c r="OFT219" s="74"/>
      <c r="OFU219" s="74"/>
      <c r="OFV219" s="74"/>
      <c r="OFW219" s="74"/>
      <c r="OFX219" s="74"/>
      <c r="OFY219" s="74"/>
      <c r="OFZ219" s="74"/>
      <c r="OGA219" s="74"/>
      <c r="OGB219" s="74"/>
      <c r="OGC219" s="74"/>
      <c r="OGD219" s="74"/>
      <c r="OGE219" s="74"/>
      <c r="OGF219" s="74"/>
      <c r="OGG219" s="74"/>
      <c r="OGH219" s="74"/>
      <c r="OGI219" s="74"/>
      <c r="OGJ219" s="74"/>
      <c r="OGK219" s="74"/>
      <c r="OGL219" s="74"/>
      <c r="OGM219" s="74"/>
      <c r="OGN219" s="74"/>
      <c r="OGO219" s="74"/>
      <c r="OGP219" s="74"/>
      <c r="OGQ219" s="74"/>
      <c r="OGR219" s="74"/>
      <c r="OGS219" s="74"/>
      <c r="OGT219" s="74"/>
      <c r="OGU219" s="74"/>
      <c r="OGV219" s="74"/>
      <c r="OGW219" s="74"/>
      <c r="OGX219" s="74"/>
      <c r="OGY219" s="74"/>
      <c r="OGZ219" s="74"/>
      <c r="OHA219" s="74"/>
      <c r="OHB219" s="74"/>
      <c r="OHC219" s="74"/>
      <c r="OHD219" s="74"/>
      <c r="OHE219" s="74"/>
      <c r="OHF219" s="74"/>
      <c r="OHG219" s="74"/>
      <c r="OHH219" s="74"/>
      <c r="OHI219" s="74"/>
      <c r="OHJ219" s="74"/>
      <c r="OHK219" s="74"/>
      <c r="OHL219" s="74"/>
      <c r="OHM219" s="74"/>
      <c r="OHN219" s="74"/>
      <c r="OHO219" s="74"/>
      <c r="OHP219" s="74"/>
      <c r="OHQ219" s="74"/>
      <c r="OHR219" s="74"/>
      <c r="OHS219" s="74"/>
      <c r="OHT219" s="74"/>
      <c r="OHU219" s="74"/>
      <c r="OHV219" s="74"/>
      <c r="OHW219" s="74"/>
      <c r="OHX219" s="74"/>
      <c r="OHY219" s="74"/>
      <c r="OHZ219" s="74"/>
      <c r="OIA219" s="74"/>
      <c r="OIB219" s="74"/>
      <c r="OIC219" s="74"/>
      <c r="OID219" s="74"/>
      <c r="OIE219" s="74"/>
      <c r="OIF219" s="74"/>
      <c r="OIG219" s="74"/>
      <c r="OIH219" s="74"/>
      <c r="OII219" s="74"/>
      <c r="OIJ219" s="74"/>
      <c r="OIK219" s="74"/>
      <c r="OIL219" s="74"/>
      <c r="OIM219" s="74"/>
      <c r="OIN219" s="74"/>
      <c r="OIO219" s="74"/>
      <c r="OIP219" s="74"/>
      <c r="OIQ219" s="74"/>
      <c r="OIR219" s="74"/>
      <c r="OIS219" s="74"/>
      <c r="OIT219" s="74"/>
      <c r="OIU219" s="74"/>
      <c r="OIV219" s="74"/>
      <c r="OIW219" s="74"/>
      <c r="OIX219" s="74"/>
      <c r="OIY219" s="74"/>
      <c r="OIZ219" s="74"/>
      <c r="OJA219" s="74"/>
      <c r="OJB219" s="74"/>
      <c r="OJC219" s="74"/>
      <c r="OJD219" s="74"/>
      <c r="OJE219" s="74"/>
      <c r="OJF219" s="74"/>
      <c r="OJG219" s="74"/>
      <c r="OJH219" s="74"/>
      <c r="OJI219" s="74"/>
      <c r="OJJ219" s="74"/>
      <c r="OJK219" s="74"/>
      <c r="OJL219" s="74"/>
      <c r="OJM219" s="74"/>
      <c r="OJN219" s="74"/>
      <c r="OJO219" s="74"/>
      <c r="OJP219" s="74"/>
      <c r="OJQ219" s="74"/>
      <c r="OJR219" s="74"/>
      <c r="OJS219" s="74"/>
      <c r="OJT219" s="74"/>
      <c r="OJU219" s="74"/>
      <c r="OJV219" s="74"/>
      <c r="OJW219" s="74"/>
      <c r="OJX219" s="74"/>
      <c r="OJY219" s="74"/>
      <c r="OJZ219" s="74"/>
      <c r="OKA219" s="74"/>
      <c r="OKB219" s="74"/>
      <c r="OKC219" s="74"/>
      <c r="OKD219" s="74"/>
      <c r="OKE219" s="74"/>
      <c r="OKF219" s="74"/>
      <c r="OKG219" s="74"/>
      <c r="OKH219" s="74"/>
      <c r="OKI219" s="74"/>
      <c r="OKJ219" s="74"/>
      <c r="OKK219" s="74"/>
      <c r="OKL219" s="74"/>
      <c r="OKM219" s="74"/>
      <c r="OKN219" s="74"/>
      <c r="OKO219" s="74"/>
      <c r="OKP219" s="74"/>
      <c r="OKQ219" s="74"/>
      <c r="OKR219" s="74"/>
      <c r="OKS219" s="74"/>
      <c r="OKT219" s="74"/>
      <c r="OKU219" s="74"/>
      <c r="OKV219" s="74"/>
      <c r="OKW219" s="74"/>
      <c r="OKX219" s="74"/>
      <c r="OKY219" s="74"/>
      <c r="OKZ219" s="74"/>
      <c r="OLA219" s="74"/>
      <c r="OLB219" s="74"/>
      <c r="OLC219" s="74"/>
      <c r="OLD219" s="74"/>
      <c r="OLE219" s="74"/>
      <c r="OLF219" s="74"/>
      <c r="OLG219" s="74"/>
      <c r="OLH219" s="74"/>
      <c r="OLI219" s="74"/>
      <c r="OLJ219" s="74"/>
      <c r="OLK219" s="74"/>
      <c r="OLL219" s="74"/>
      <c r="OLM219" s="74"/>
      <c r="OLN219" s="74"/>
      <c r="OLO219" s="74"/>
      <c r="OLP219" s="74"/>
      <c r="OLQ219" s="74"/>
      <c r="OLR219" s="74"/>
      <c r="OLS219" s="74"/>
      <c r="OLT219" s="74"/>
      <c r="OLU219" s="74"/>
      <c r="OLV219" s="74"/>
      <c r="OLW219" s="74"/>
      <c r="OLX219" s="74"/>
      <c r="OLY219" s="74"/>
      <c r="OLZ219" s="74"/>
      <c r="OMA219" s="74"/>
      <c r="OMB219" s="74"/>
      <c r="OMC219" s="74"/>
      <c r="OMD219" s="74"/>
      <c r="OME219" s="74"/>
      <c r="OMF219" s="74"/>
      <c r="OMG219" s="74"/>
      <c r="OMH219" s="74"/>
      <c r="OMI219" s="74"/>
      <c r="OMJ219" s="74"/>
      <c r="OMK219" s="74"/>
      <c r="OML219" s="74"/>
      <c r="OMM219" s="74"/>
      <c r="OMN219" s="74"/>
      <c r="OMO219" s="74"/>
      <c r="OMP219" s="74"/>
      <c r="OMQ219" s="74"/>
      <c r="OMR219" s="74"/>
      <c r="OMS219" s="74"/>
      <c r="OMT219" s="74"/>
      <c r="OMU219" s="74"/>
      <c r="OMV219" s="74"/>
      <c r="OMW219" s="74"/>
      <c r="OMX219" s="74"/>
      <c r="OMY219" s="74"/>
      <c r="OMZ219" s="74"/>
      <c r="ONA219" s="74"/>
      <c r="ONB219" s="74"/>
      <c r="ONC219" s="74"/>
      <c r="OND219" s="74"/>
      <c r="ONE219" s="74"/>
      <c r="ONF219" s="74"/>
      <c r="ONG219" s="74"/>
      <c r="ONH219" s="74"/>
      <c r="ONI219" s="74"/>
      <c r="ONJ219" s="74"/>
      <c r="ONK219" s="74"/>
      <c r="ONL219" s="74"/>
      <c r="ONM219" s="74"/>
      <c r="ONN219" s="74"/>
      <c r="ONO219" s="74"/>
      <c r="ONP219" s="74"/>
      <c r="ONQ219" s="74"/>
      <c r="ONR219" s="74"/>
      <c r="ONS219" s="74"/>
      <c r="ONT219" s="74"/>
      <c r="ONU219" s="74"/>
      <c r="ONV219" s="74"/>
      <c r="ONW219" s="74"/>
      <c r="ONX219" s="74"/>
      <c r="ONY219" s="74"/>
      <c r="ONZ219" s="74"/>
      <c r="OOA219" s="74"/>
      <c r="OOB219" s="74"/>
      <c r="OOC219" s="74"/>
      <c r="OOD219" s="74"/>
      <c r="OOE219" s="74"/>
      <c r="OOF219" s="74"/>
      <c r="OOG219" s="74"/>
      <c r="OOH219" s="74"/>
      <c r="OOI219" s="74"/>
      <c r="OOJ219" s="74"/>
      <c r="OOK219" s="74"/>
      <c r="OOL219" s="74"/>
      <c r="OOM219" s="74"/>
      <c r="OON219" s="74"/>
      <c r="OOO219" s="74"/>
      <c r="OOP219" s="74"/>
      <c r="OOQ219" s="74"/>
      <c r="OOR219" s="74"/>
      <c r="OOS219" s="74"/>
      <c r="OOT219" s="74"/>
      <c r="OOU219" s="74"/>
      <c r="OOV219" s="74"/>
      <c r="OOW219" s="74"/>
      <c r="OOX219" s="74"/>
      <c r="OOY219" s="74"/>
      <c r="OOZ219" s="74"/>
      <c r="OPA219" s="74"/>
      <c r="OPB219" s="74"/>
      <c r="OPC219" s="74"/>
      <c r="OPD219" s="74"/>
      <c r="OPE219" s="74"/>
      <c r="OPF219" s="74"/>
      <c r="OPG219" s="74"/>
      <c r="OPH219" s="74"/>
      <c r="OPI219" s="74"/>
      <c r="OPJ219" s="74"/>
      <c r="OPK219" s="74"/>
      <c r="OPL219" s="74"/>
      <c r="OPM219" s="74"/>
      <c r="OPN219" s="74"/>
      <c r="OPO219" s="74"/>
      <c r="OPP219" s="74"/>
      <c r="OPQ219" s="74"/>
      <c r="OPR219" s="74"/>
      <c r="OPS219" s="74"/>
      <c r="OPT219" s="74"/>
      <c r="OPU219" s="74"/>
      <c r="OPV219" s="74"/>
      <c r="OPW219" s="74"/>
      <c r="OPX219" s="74"/>
      <c r="OPY219" s="74"/>
      <c r="OPZ219" s="74"/>
      <c r="OQA219" s="74"/>
      <c r="OQB219" s="74"/>
      <c r="OQC219" s="74"/>
      <c r="OQD219" s="74"/>
      <c r="OQE219" s="74"/>
      <c r="OQF219" s="74"/>
      <c r="OQG219" s="74"/>
      <c r="OQH219" s="74"/>
      <c r="OQI219" s="74"/>
      <c r="OQJ219" s="74"/>
      <c r="OQK219" s="74"/>
      <c r="OQL219" s="74"/>
      <c r="OQM219" s="74"/>
      <c r="OQN219" s="74"/>
      <c r="OQO219" s="74"/>
      <c r="OQP219" s="74"/>
      <c r="OQQ219" s="74"/>
      <c r="OQR219" s="74"/>
      <c r="OQS219" s="74"/>
      <c r="OQT219" s="74"/>
      <c r="OQU219" s="74"/>
      <c r="OQV219" s="74"/>
      <c r="OQW219" s="74"/>
      <c r="OQX219" s="74"/>
      <c r="OQY219" s="74"/>
      <c r="OQZ219" s="74"/>
      <c r="ORA219" s="74"/>
      <c r="ORB219" s="74"/>
      <c r="ORC219" s="74"/>
      <c r="ORD219" s="74"/>
      <c r="ORE219" s="74"/>
      <c r="ORF219" s="74"/>
      <c r="ORG219" s="74"/>
      <c r="ORH219" s="74"/>
      <c r="ORI219" s="74"/>
      <c r="ORJ219" s="74"/>
      <c r="ORK219" s="74"/>
      <c r="ORL219" s="74"/>
      <c r="ORM219" s="74"/>
      <c r="ORN219" s="74"/>
      <c r="ORO219" s="74"/>
      <c r="ORP219" s="74"/>
      <c r="ORQ219" s="74"/>
      <c r="ORR219" s="74"/>
      <c r="ORS219" s="74"/>
      <c r="ORT219" s="74"/>
      <c r="ORU219" s="74"/>
      <c r="ORV219" s="74"/>
      <c r="ORW219" s="74"/>
      <c r="ORX219" s="74"/>
      <c r="ORY219" s="74"/>
      <c r="ORZ219" s="74"/>
      <c r="OSA219" s="74"/>
      <c r="OSB219" s="74"/>
      <c r="OSC219" s="74"/>
      <c r="OSD219" s="74"/>
      <c r="OSE219" s="74"/>
      <c r="OSF219" s="74"/>
      <c r="OSG219" s="74"/>
      <c r="OSH219" s="74"/>
      <c r="OSI219" s="74"/>
      <c r="OSJ219" s="74"/>
      <c r="OSK219" s="74"/>
      <c r="OSL219" s="74"/>
      <c r="OSM219" s="74"/>
      <c r="OSN219" s="74"/>
      <c r="OSO219" s="74"/>
      <c r="OSP219" s="74"/>
      <c r="OSQ219" s="74"/>
      <c r="OSR219" s="74"/>
      <c r="OSS219" s="74"/>
      <c r="OST219" s="74"/>
      <c r="OSU219" s="74"/>
      <c r="OSV219" s="74"/>
      <c r="OSW219" s="74"/>
      <c r="OSX219" s="74"/>
      <c r="OSY219" s="74"/>
      <c r="OSZ219" s="74"/>
      <c r="OTA219" s="74"/>
      <c r="OTB219" s="74"/>
      <c r="OTC219" s="74"/>
      <c r="OTD219" s="74"/>
      <c r="OTE219" s="74"/>
      <c r="OTF219" s="74"/>
      <c r="OTG219" s="74"/>
      <c r="OTH219" s="74"/>
      <c r="OTI219" s="74"/>
      <c r="OTJ219" s="74"/>
      <c r="OTK219" s="74"/>
      <c r="OTL219" s="74"/>
      <c r="OTM219" s="74"/>
      <c r="OTN219" s="74"/>
      <c r="OTO219" s="74"/>
      <c r="OTP219" s="74"/>
      <c r="OTQ219" s="74"/>
      <c r="OTR219" s="74"/>
      <c r="OTS219" s="74"/>
      <c r="OTT219" s="74"/>
      <c r="OTU219" s="74"/>
      <c r="OTV219" s="74"/>
      <c r="OTW219" s="74"/>
      <c r="OTX219" s="74"/>
      <c r="OTY219" s="74"/>
      <c r="OTZ219" s="74"/>
      <c r="OUA219" s="74"/>
      <c r="OUB219" s="74"/>
      <c r="OUC219" s="74"/>
      <c r="OUD219" s="74"/>
      <c r="OUE219" s="74"/>
      <c r="OUF219" s="74"/>
      <c r="OUG219" s="74"/>
      <c r="OUH219" s="74"/>
      <c r="OUI219" s="74"/>
      <c r="OUJ219" s="74"/>
      <c r="OUK219" s="74"/>
      <c r="OUL219" s="74"/>
      <c r="OUM219" s="74"/>
      <c r="OUN219" s="74"/>
      <c r="OUO219" s="74"/>
      <c r="OUP219" s="74"/>
      <c r="OUQ219" s="74"/>
      <c r="OUR219" s="74"/>
      <c r="OUS219" s="74"/>
      <c r="OUT219" s="74"/>
      <c r="OUU219" s="74"/>
      <c r="OUV219" s="74"/>
      <c r="OUW219" s="74"/>
      <c r="OUX219" s="74"/>
      <c r="OUY219" s="74"/>
      <c r="OUZ219" s="74"/>
      <c r="OVA219" s="74"/>
      <c r="OVB219" s="74"/>
      <c r="OVC219" s="74"/>
      <c r="OVD219" s="74"/>
      <c r="OVE219" s="74"/>
      <c r="OVF219" s="74"/>
      <c r="OVG219" s="74"/>
      <c r="OVH219" s="74"/>
      <c r="OVI219" s="74"/>
      <c r="OVJ219" s="74"/>
      <c r="OVK219" s="74"/>
      <c r="OVL219" s="74"/>
      <c r="OVM219" s="74"/>
      <c r="OVN219" s="74"/>
      <c r="OVO219" s="74"/>
      <c r="OVP219" s="74"/>
      <c r="OVQ219" s="74"/>
      <c r="OVR219" s="74"/>
      <c r="OVS219" s="74"/>
      <c r="OVT219" s="74"/>
      <c r="OVU219" s="74"/>
      <c r="OVV219" s="74"/>
      <c r="OVW219" s="74"/>
      <c r="OVX219" s="74"/>
      <c r="OVY219" s="74"/>
      <c r="OVZ219" s="74"/>
      <c r="OWA219" s="74"/>
      <c r="OWB219" s="74"/>
      <c r="OWC219" s="74"/>
      <c r="OWD219" s="74"/>
      <c r="OWE219" s="74"/>
      <c r="OWF219" s="74"/>
      <c r="OWG219" s="74"/>
      <c r="OWH219" s="74"/>
      <c r="OWI219" s="74"/>
      <c r="OWJ219" s="74"/>
      <c r="OWK219" s="74"/>
      <c r="OWL219" s="74"/>
      <c r="OWM219" s="74"/>
      <c r="OWN219" s="74"/>
      <c r="OWO219" s="74"/>
      <c r="OWP219" s="74"/>
      <c r="OWQ219" s="74"/>
      <c r="OWR219" s="74"/>
      <c r="OWS219" s="74"/>
      <c r="OWT219" s="74"/>
      <c r="OWU219" s="74"/>
      <c r="OWV219" s="74"/>
      <c r="OWW219" s="74"/>
      <c r="OWX219" s="74"/>
      <c r="OWY219" s="74"/>
      <c r="OWZ219" s="74"/>
      <c r="OXA219" s="74"/>
      <c r="OXB219" s="74"/>
      <c r="OXC219" s="74"/>
      <c r="OXD219" s="74"/>
      <c r="OXE219" s="74"/>
      <c r="OXF219" s="74"/>
      <c r="OXG219" s="74"/>
      <c r="OXH219" s="74"/>
      <c r="OXI219" s="74"/>
      <c r="OXJ219" s="74"/>
      <c r="OXK219" s="74"/>
      <c r="OXL219" s="74"/>
      <c r="OXM219" s="74"/>
      <c r="OXN219" s="74"/>
      <c r="OXO219" s="74"/>
      <c r="OXP219" s="74"/>
      <c r="OXQ219" s="74"/>
      <c r="OXR219" s="74"/>
      <c r="OXS219" s="74"/>
      <c r="OXT219" s="74"/>
      <c r="OXU219" s="74"/>
      <c r="OXV219" s="74"/>
      <c r="OXW219" s="74"/>
      <c r="OXX219" s="74"/>
      <c r="OXY219" s="74"/>
      <c r="OXZ219" s="74"/>
      <c r="OYA219" s="74"/>
      <c r="OYB219" s="74"/>
      <c r="OYC219" s="74"/>
      <c r="OYD219" s="74"/>
      <c r="OYE219" s="74"/>
      <c r="OYF219" s="74"/>
      <c r="OYG219" s="74"/>
      <c r="OYH219" s="74"/>
      <c r="OYI219" s="74"/>
      <c r="OYJ219" s="74"/>
      <c r="OYK219" s="74"/>
      <c r="OYL219" s="74"/>
      <c r="OYM219" s="74"/>
      <c r="OYN219" s="74"/>
      <c r="OYO219" s="74"/>
      <c r="OYP219" s="74"/>
      <c r="OYQ219" s="74"/>
      <c r="OYR219" s="74"/>
      <c r="OYS219" s="74"/>
      <c r="OYT219" s="74"/>
      <c r="OYU219" s="74"/>
      <c r="OYV219" s="74"/>
      <c r="OYW219" s="74"/>
      <c r="OYX219" s="74"/>
      <c r="OYY219" s="74"/>
      <c r="OYZ219" s="74"/>
      <c r="OZA219" s="74"/>
      <c r="OZB219" s="74"/>
      <c r="OZC219" s="74"/>
      <c r="OZD219" s="74"/>
      <c r="OZE219" s="74"/>
      <c r="OZF219" s="74"/>
      <c r="OZG219" s="74"/>
      <c r="OZH219" s="74"/>
      <c r="OZI219" s="74"/>
      <c r="OZJ219" s="74"/>
      <c r="OZK219" s="74"/>
      <c r="OZL219" s="74"/>
      <c r="OZM219" s="74"/>
      <c r="OZN219" s="74"/>
      <c r="OZO219" s="74"/>
      <c r="OZP219" s="74"/>
      <c r="OZQ219" s="74"/>
      <c r="OZR219" s="74"/>
      <c r="OZS219" s="74"/>
      <c r="OZT219" s="74"/>
      <c r="OZU219" s="74"/>
      <c r="OZV219" s="74"/>
      <c r="OZW219" s="74"/>
      <c r="OZX219" s="74"/>
      <c r="OZY219" s="74"/>
      <c r="OZZ219" s="74"/>
      <c r="PAA219" s="74"/>
      <c r="PAB219" s="74"/>
      <c r="PAC219" s="74"/>
      <c r="PAD219" s="74"/>
      <c r="PAE219" s="74"/>
      <c r="PAF219" s="74"/>
      <c r="PAG219" s="74"/>
      <c r="PAH219" s="74"/>
      <c r="PAI219" s="74"/>
      <c r="PAJ219" s="74"/>
      <c r="PAK219" s="74"/>
      <c r="PAL219" s="74"/>
      <c r="PAM219" s="74"/>
      <c r="PAN219" s="74"/>
      <c r="PAO219" s="74"/>
      <c r="PAP219" s="74"/>
      <c r="PAQ219" s="74"/>
      <c r="PAR219" s="74"/>
      <c r="PAS219" s="74"/>
      <c r="PAT219" s="74"/>
      <c r="PAU219" s="74"/>
      <c r="PAV219" s="74"/>
      <c r="PAW219" s="74"/>
      <c r="PAX219" s="74"/>
      <c r="PAY219" s="74"/>
      <c r="PAZ219" s="74"/>
      <c r="PBA219" s="74"/>
      <c r="PBB219" s="74"/>
      <c r="PBC219" s="74"/>
      <c r="PBD219" s="74"/>
      <c r="PBE219" s="74"/>
      <c r="PBF219" s="74"/>
      <c r="PBG219" s="74"/>
      <c r="PBH219" s="74"/>
      <c r="PBI219" s="74"/>
      <c r="PBJ219" s="74"/>
      <c r="PBK219" s="74"/>
      <c r="PBL219" s="74"/>
      <c r="PBM219" s="74"/>
      <c r="PBN219" s="74"/>
      <c r="PBO219" s="74"/>
      <c r="PBP219" s="74"/>
      <c r="PBQ219" s="74"/>
      <c r="PBR219" s="74"/>
      <c r="PBS219" s="74"/>
      <c r="PBT219" s="74"/>
      <c r="PBU219" s="74"/>
      <c r="PBV219" s="74"/>
      <c r="PBW219" s="74"/>
      <c r="PBX219" s="74"/>
      <c r="PBY219" s="74"/>
      <c r="PBZ219" s="74"/>
      <c r="PCA219" s="74"/>
      <c r="PCB219" s="74"/>
      <c r="PCC219" s="74"/>
      <c r="PCD219" s="74"/>
      <c r="PCE219" s="74"/>
      <c r="PCF219" s="74"/>
      <c r="PCG219" s="74"/>
      <c r="PCH219" s="74"/>
      <c r="PCI219" s="74"/>
      <c r="PCJ219" s="74"/>
      <c r="PCK219" s="74"/>
      <c r="PCL219" s="74"/>
      <c r="PCM219" s="74"/>
      <c r="PCN219" s="74"/>
      <c r="PCO219" s="74"/>
      <c r="PCP219" s="74"/>
      <c r="PCQ219" s="74"/>
      <c r="PCR219" s="74"/>
      <c r="PCS219" s="74"/>
      <c r="PCT219" s="74"/>
      <c r="PCU219" s="74"/>
      <c r="PCV219" s="74"/>
      <c r="PCW219" s="74"/>
      <c r="PCX219" s="74"/>
      <c r="PCY219" s="74"/>
      <c r="PCZ219" s="74"/>
      <c r="PDA219" s="74"/>
      <c r="PDB219" s="74"/>
      <c r="PDC219" s="74"/>
      <c r="PDD219" s="74"/>
      <c r="PDE219" s="74"/>
      <c r="PDF219" s="74"/>
      <c r="PDG219" s="74"/>
      <c r="PDH219" s="74"/>
      <c r="PDI219" s="74"/>
      <c r="PDJ219" s="74"/>
      <c r="PDK219" s="74"/>
      <c r="PDL219" s="74"/>
      <c r="PDM219" s="74"/>
      <c r="PDN219" s="74"/>
      <c r="PDO219" s="74"/>
      <c r="PDP219" s="74"/>
      <c r="PDQ219" s="74"/>
      <c r="PDR219" s="74"/>
      <c r="PDS219" s="74"/>
      <c r="PDT219" s="74"/>
      <c r="PDU219" s="74"/>
      <c r="PDV219" s="74"/>
      <c r="PDW219" s="74"/>
      <c r="PDX219" s="74"/>
      <c r="PDY219" s="74"/>
      <c r="PDZ219" s="74"/>
      <c r="PEA219" s="74"/>
      <c r="PEB219" s="74"/>
      <c r="PEC219" s="74"/>
      <c r="PED219" s="74"/>
      <c r="PEE219" s="74"/>
      <c r="PEF219" s="74"/>
      <c r="PEG219" s="74"/>
      <c r="PEH219" s="74"/>
      <c r="PEI219" s="74"/>
      <c r="PEJ219" s="74"/>
      <c r="PEK219" s="74"/>
      <c r="PEL219" s="74"/>
      <c r="PEM219" s="74"/>
      <c r="PEN219" s="74"/>
      <c r="PEO219" s="74"/>
      <c r="PEP219" s="74"/>
      <c r="PEQ219" s="74"/>
      <c r="PER219" s="74"/>
      <c r="PES219" s="74"/>
      <c r="PET219" s="74"/>
      <c r="PEU219" s="74"/>
      <c r="PEV219" s="74"/>
      <c r="PEW219" s="74"/>
      <c r="PEX219" s="74"/>
      <c r="PEY219" s="74"/>
      <c r="PEZ219" s="74"/>
      <c r="PFA219" s="74"/>
      <c r="PFB219" s="74"/>
      <c r="PFC219" s="74"/>
      <c r="PFD219" s="74"/>
      <c r="PFE219" s="74"/>
      <c r="PFF219" s="74"/>
      <c r="PFG219" s="74"/>
      <c r="PFH219" s="74"/>
      <c r="PFI219" s="74"/>
      <c r="PFJ219" s="74"/>
      <c r="PFK219" s="74"/>
      <c r="PFL219" s="74"/>
      <c r="PFM219" s="74"/>
      <c r="PFN219" s="74"/>
      <c r="PFO219" s="74"/>
      <c r="PFP219" s="74"/>
      <c r="PFQ219" s="74"/>
      <c r="PFR219" s="74"/>
      <c r="PFS219" s="74"/>
      <c r="PFT219" s="74"/>
      <c r="PFU219" s="74"/>
      <c r="PFV219" s="74"/>
      <c r="PFW219" s="74"/>
      <c r="PFX219" s="74"/>
      <c r="PFY219" s="74"/>
      <c r="PFZ219" s="74"/>
      <c r="PGA219" s="74"/>
      <c r="PGB219" s="74"/>
      <c r="PGC219" s="74"/>
      <c r="PGD219" s="74"/>
      <c r="PGE219" s="74"/>
      <c r="PGF219" s="74"/>
      <c r="PGG219" s="74"/>
      <c r="PGH219" s="74"/>
      <c r="PGI219" s="74"/>
      <c r="PGJ219" s="74"/>
      <c r="PGK219" s="74"/>
      <c r="PGL219" s="74"/>
      <c r="PGM219" s="74"/>
      <c r="PGN219" s="74"/>
      <c r="PGO219" s="74"/>
      <c r="PGP219" s="74"/>
      <c r="PGQ219" s="74"/>
      <c r="PGR219" s="74"/>
      <c r="PGS219" s="74"/>
      <c r="PGT219" s="74"/>
      <c r="PGU219" s="74"/>
      <c r="PGV219" s="74"/>
      <c r="PGW219" s="74"/>
      <c r="PGX219" s="74"/>
      <c r="PGY219" s="74"/>
      <c r="PGZ219" s="74"/>
      <c r="PHA219" s="74"/>
      <c r="PHB219" s="74"/>
      <c r="PHC219" s="74"/>
      <c r="PHD219" s="74"/>
      <c r="PHE219" s="74"/>
      <c r="PHF219" s="74"/>
      <c r="PHG219" s="74"/>
      <c r="PHH219" s="74"/>
      <c r="PHI219" s="74"/>
      <c r="PHJ219" s="74"/>
      <c r="PHK219" s="74"/>
      <c r="PHL219" s="74"/>
      <c r="PHM219" s="74"/>
      <c r="PHN219" s="74"/>
      <c r="PHO219" s="74"/>
      <c r="PHP219" s="74"/>
      <c r="PHQ219" s="74"/>
      <c r="PHR219" s="74"/>
      <c r="PHS219" s="74"/>
      <c r="PHT219" s="74"/>
      <c r="PHU219" s="74"/>
      <c r="PHV219" s="74"/>
      <c r="PHW219" s="74"/>
      <c r="PHX219" s="74"/>
      <c r="PHY219" s="74"/>
      <c r="PHZ219" s="74"/>
      <c r="PIA219" s="74"/>
      <c r="PIB219" s="74"/>
      <c r="PIC219" s="74"/>
      <c r="PID219" s="74"/>
      <c r="PIE219" s="74"/>
      <c r="PIF219" s="74"/>
      <c r="PIG219" s="74"/>
      <c r="PIH219" s="74"/>
      <c r="PII219" s="74"/>
      <c r="PIJ219" s="74"/>
      <c r="PIK219" s="74"/>
      <c r="PIL219" s="74"/>
      <c r="PIM219" s="74"/>
      <c r="PIN219" s="74"/>
      <c r="PIO219" s="74"/>
      <c r="PIP219" s="74"/>
      <c r="PIQ219" s="74"/>
      <c r="PIR219" s="74"/>
      <c r="PIS219" s="74"/>
      <c r="PIT219" s="74"/>
      <c r="PIU219" s="74"/>
      <c r="PIV219" s="74"/>
      <c r="PIW219" s="74"/>
      <c r="PIX219" s="74"/>
      <c r="PIY219" s="74"/>
      <c r="PIZ219" s="74"/>
      <c r="PJA219" s="74"/>
      <c r="PJB219" s="74"/>
      <c r="PJC219" s="74"/>
      <c r="PJD219" s="74"/>
      <c r="PJE219" s="74"/>
      <c r="PJF219" s="74"/>
      <c r="PJG219" s="74"/>
      <c r="PJH219" s="74"/>
      <c r="PJI219" s="74"/>
      <c r="PJJ219" s="74"/>
      <c r="PJK219" s="74"/>
      <c r="PJL219" s="74"/>
      <c r="PJM219" s="74"/>
      <c r="PJN219" s="74"/>
      <c r="PJO219" s="74"/>
      <c r="PJP219" s="74"/>
      <c r="PJQ219" s="74"/>
      <c r="PJR219" s="74"/>
      <c r="PJS219" s="74"/>
      <c r="PJT219" s="74"/>
      <c r="PJU219" s="74"/>
      <c r="PJV219" s="74"/>
      <c r="PJW219" s="74"/>
      <c r="PJX219" s="74"/>
      <c r="PJY219" s="74"/>
      <c r="PJZ219" s="74"/>
      <c r="PKA219" s="74"/>
      <c r="PKB219" s="74"/>
      <c r="PKC219" s="74"/>
      <c r="PKD219" s="74"/>
      <c r="PKE219" s="74"/>
      <c r="PKF219" s="74"/>
      <c r="PKG219" s="74"/>
      <c r="PKH219" s="74"/>
      <c r="PKI219" s="74"/>
      <c r="PKJ219" s="74"/>
      <c r="PKK219" s="74"/>
      <c r="PKL219" s="74"/>
      <c r="PKM219" s="74"/>
      <c r="PKN219" s="74"/>
      <c r="PKO219" s="74"/>
      <c r="PKP219" s="74"/>
      <c r="PKQ219" s="74"/>
      <c r="PKR219" s="74"/>
      <c r="PKS219" s="74"/>
      <c r="PKT219" s="74"/>
      <c r="PKU219" s="74"/>
      <c r="PKV219" s="74"/>
      <c r="PKW219" s="74"/>
      <c r="PKX219" s="74"/>
      <c r="PKY219" s="74"/>
      <c r="PKZ219" s="74"/>
      <c r="PLA219" s="74"/>
      <c r="PLB219" s="74"/>
      <c r="PLC219" s="74"/>
      <c r="PLD219" s="74"/>
      <c r="PLE219" s="74"/>
      <c r="PLF219" s="74"/>
      <c r="PLG219" s="74"/>
      <c r="PLH219" s="74"/>
      <c r="PLI219" s="74"/>
      <c r="PLJ219" s="74"/>
      <c r="PLK219" s="74"/>
      <c r="PLL219" s="74"/>
      <c r="PLM219" s="74"/>
      <c r="PLN219" s="74"/>
      <c r="PLO219" s="74"/>
      <c r="PLP219" s="74"/>
      <c r="PLQ219" s="74"/>
      <c r="PLR219" s="74"/>
      <c r="PLS219" s="74"/>
      <c r="PLT219" s="74"/>
      <c r="PLU219" s="74"/>
      <c r="PLV219" s="74"/>
      <c r="PLW219" s="74"/>
      <c r="PLX219" s="74"/>
      <c r="PLY219" s="74"/>
      <c r="PLZ219" s="74"/>
      <c r="PMA219" s="74"/>
      <c r="PMB219" s="74"/>
      <c r="PMC219" s="74"/>
      <c r="PMD219" s="74"/>
      <c r="PME219" s="74"/>
      <c r="PMF219" s="74"/>
      <c r="PMG219" s="74"/>
      <c r="PMH219" s="74"/>
      <c r="PMI219" s="74"/>
      <c r="PMJ219" s="74"/>
      <c r="PMK219" s="74"/>
      <c r="PML219" s="74"/>
      <c r="PMM219" s="74"/>
      <c r="PMN219" s="74"/>
      <c r="PMO219" s="74"/>
      <c r="PMP219" s="74"/>
      <c r="PMQ219" s="74"/>
      <c r="PMR219" s="74"/>
      <c r="PMS219" s="74"/>
      <c r="PMT219" s="74"/>
      <c r="PMU219" s="74"/>
      <c r="PMV219" s="74"/>
      <c r="PMW219" s="74"/>
      <c r="PMX219" s="74"/>
      <c r="PMY219" s="74"/>
      <c r="PMZ219" s="74"/>
      <c r="PNA219" s="74"/>
      <c r="PNB219" s="74"/>
      <c r="PNC219" s="74"/>
      <c r="PND219" s="74"/>
      <c r="PNE219" s="74"/>
      <c r="PNF219" s="74"/>
      <c r="PNG219" s="74"/>
      <c r="PNH219" s="74"/>
      <c r="PNI219" s="74"/>
      <c r="PNJ219" s="74"/>
      <c r="PNK219" s="74"/>
      <c r="PNL219" s="74"/>
      <c r="PNM219" s="74"/>
      <c r="PNN219" s="74"/>
      <c r="PNO219" s="74"/>
      <c r="PNP219" s="74"/>
      <c r="PNQ219" s="74"/>
      <c r="PNR219" s="74"/>
      <c r="PNS219" s="74"/>
      <c r="PNT219" s="74"/>
      <c r="PNU219" s="74"/>
      <c r="PNV219" s="74"/>
      <c r="PNW219" s="74"/>
      <c r="PNX219" s="74"/>
      <c r="PNY219" s="74"/>
      <c r="PNZ219" s="74"/>
      <c r="POA219" s="74"/>
      <c r="POB219" s="74"/>
      <c r="POC219" s="74"/>
      <c r="POD219" s="74"/>
      <c r="POE219" s="74"/>
      <c r="POF219" s="74"/>
      <c r="POG219" s="74"/>
      <c r="POH219" s="74"/>
      <c r="POI219" s="74"/>
      <c r="POJ219" s="74"/>
      <c r="POK219" s="74"/>
      <c r="POL219" s="74"/>
      <c r="POM219" s="74"/>
      <c r="PON219" s="74"/>
      <c r="POO219" s="74"/>
      <c r="POP219" s="74"/>
      <c r="POQ219" s="74"/>
      <c r="POR219" s="74"/>
      <c r="POS219" s="74"/>
      <c r="POT219" s="74"/>
      <c r="POU219" s="74"/>
      <c r="POV219" s="74"/>
      <c r="POW219" s="74"/>
      <c r="POX219" s="74"/>
      <c r="POY219" s="74"/>
      <c r="POZ219" s="74"/>
      <c r="PPA219" s="74"/>
      <c r="PPB219" s="74"/>
      <c r="PPC219" s="74"/>
      <c r="PPD219" s="74"/>
      <c r="PPE219" s="74"/>
      <c r="PPF219" s="74"/>
      <c r="PPG219" s="74"/>
      <c r="PPH219" s="74"/>
      <c r="PPI219" s="74"/>
      <c r="PPJ219" s="74"/>
      <c r="PPK219" s="74"/>
      <c r="PPL219" s="74"/>
      <c r="PPM219" s="74"/>
      <c r="PPN219" s="74"/>
      <c r="PPO219" s="74"/>
      <c r="PPP219" s="74"/>
      <c r="PPQ219" s="74"/>
      <c r="PPR219" s="74"/>
      <c r="PPS219" s="74"/>
      <c r="PPT219" s="74"/>
      <c r="PPU219" s="74"/>
      <c r="PPV219" s="74"/>
      <c r="PPW219" s="74"/>
      <c r="PPX219" s="74"/>
      <c r="PPY219" s="74"/>
      <c r="PPZ219" s="74"/>
      <c r="PQA219" s="74"/>
      <c r="PQB219" s="74"/>
      <c r="PQC219" s="74"/>
      <c r="PQD219" s="74"/>
      <c r="PQE219" s="74"/>
      <c r="PQF219" s="74"/>
      <c r="PQG219" s="74"/>
      <c r="PQH219" s="74"/>
      <c r="PQI219" s="74"/>
      <c r="PQJ219" s="74"/>
      <c r="PQK219" s="74"/>
      <c r="PQL219" s="74"/>
      <c r="PQM219" s="74"/>
      <c r="PQN219" s="74"/>
      <c r="PQO219" s="74"/>
      <c r="PQP219" s="74"/>
      <c r="PQQ219" s="74"/>
      <c r="PQR219" s="74"/>
      <c r="PQS219" s="74"/>
      <c r="PQT219" s="74"/>
      <c r="PQU219" s="74"/>
      <c r="PQV219" s="74"/>
      <c r="PQW219" s="74"/>
      <c r="PQX219" s="74"/>
      <c r="PQY219" s="74"/>
      <c r="PQZ219" s="74"/>
      <c r="PRA219" s="74"/>
      <c r="PRB219" s="74"/>
      <c r="PRC219" s="74"/>
      <c r="PRD219" s="74"/>
      <c r="PRE219" s="74"/>
      <c r="PRF219" s="74"/>
      <c r="PRG219" s="74"/>
      <c r="PRH219" s="74"/>
      <c r="PRI219" s="74"/>
      <c r="PRJ219" s="74"/>
      <c r="PRK219" s="74"/>
      <c r="PRL219" s="74"/>
      <c r="PRM219" s="74"/>
      <c r="PRN219" s="74"/>
      <c r="PRO219" s="74"/>
      <c r="PRP219" s="74"/>
      <c r="PRQ219" s="74"/>
      <c r="PRR219" s="74"/>
      <c r="PRS219" s="74"/>
      <c r="PRT219" s="74"/>
      <c r="PRU219" s="74"/>
      <c r="PRV219" s="74"/>
      <c r="PRW219" s="74"/>
      <c r="PRX219" s="74"/>
      <c r="PRY219" s="74"/>
      <c r="PRZ219" s="74"/>
      <c r="PSA219" s="74"/>
      <c r="PSB219" s="74"/>
      <c r="PSC219" s="74"/>
      <c r="PSD219" s="74"/>
      <c r="PSE219" s="74"/>
      <c r="PSF219" s="74"/>
      <c r="PSG219" s="74"/>
      <c r="PSH219" s="74"/>
      <c r="PSI219" s="74"/>
      <c r="PSJ219" s="74"/>
      <c r="PSK219" s="74"/>
      <c r="PSL219" s="74"/>
      <c r="PSM219" s="74"/>
      <c r="PSN219" s="74"/>
      <c r="PSO219" s="74"/>
      <c r="PSP219" s="74"/>
      <c r="PSQ219" s="74"/>
      <c r="PSR219" s="74"/>
      <c r="PSS219" s="74"/>
      <c r="PST219" s="74"/>
      <c r="PSU219" s="74"/>
      <c r="PSV219" s="74"/>
      <c r="PSW219" s="74"/>
      <c r="PSX219" s="74"/>
      <c r="PSY219" s="74"/>
      <c r="PSZ219" s="74"/>
      <c r="PTA219" s="74"/>
      <c r="PTB219" s="74"/>
      <c r="PTC219" s="74"/>
      <c r="PTD219" s="74"/>
      <c r="PTE219" s="74"/>
      <c r="PTF219" s="74"/>
      <c r="PTG219" s="74"/>
      <c r="PTH219" s="74"/>
      <c r="PTI219" s="74"/>
      <c r="PTJ219" s="74"/>
      <c r="PTK219" s="74"/>
      <c r="PTL219" s="74"/>
      <c r="PTM219" s="74"/>
      <c r="PTN219" s="74"/>
      <c r="PTO219" s="74"/>
      <c r="PTP219" s="74"/>
      <c r="PTQ219" s="74"/>
      <c r="PTR219" s="74"/>
      <c r="PTS219" s="74"/>
      <c r="PTT219" s="74"/>
      <c r="PTU219" s="74"/>
      <c r="PTV219" s="74"/>
      <c r="PTW219" s="74"/>
      <c r="PTX219" s="74"/>
      <c r="PTY219" s="74"/>
      <c r="PTZ219" s="74"/>
      <c r="PUA219" s="74"/>
      <c r="PUB219" s="74"/>
      <c r="PUC219" s="74"/>
      <c r="PUD219" s="74"/>
      <c r="PUE219" s="74"/>
      <c r="PUF219" s="74"/>
      <c r="PUG219" s="74"/>
      <c r="PUH219" s="74"/>
      <c r="PUI219" s="74"/>
      <c r="PUJ219" s="74"/>
      <c r="PUK219" s="74"/>
      <c r="PUL219" s="74"/>
      <c r="PUM219" s="74"/>
      <c r="PUN219" s="74"/>
      <c r="PUO219" s="74"/>
      <c r="PUP219" s="74"/>
      <c r="PUQ219" s="74"/>
      <c r="PUR219" s="74"/>
      <c r="PUS219" s="74"/>
      <c r="PUT219" s="74"/>
      <c r="PUU219" s="74"/>
      <c r="PUV219" s="74"/>
      <c r="PUW219" s="74"/>
      <c r="PUX219" s="74"/>
      <c r="PUY219" s="74"/>
      <c r="PUZ219" s="74"/>
      <c r="PVA219" s="74"/>
      <c r="PVB219" s="74"/>
      <c r="PVC219" s="74"/>
      <c r="PVD219" s="74"/>
      <c r="PVE219" s="74"/>
      <c r="PVF219" s="74"/>
      <c r="PVG219" s="74"/>
      <c r="PVH219" s="74"/>
      <c r="PVI219" s="74"/>
      <c r="PVJ219" s="74"/>
      <c r="PVK219" s="74"/>
      <c r="PVL219" s="74"/>
      <c r="PVM219" s="74"/>
      <c r="PVN219" s="74"/>
      <c r="PVO219" s="74"/>
      <c r="PVP219" s="74"/>
      <c r="PVQ219" s="74"/>
      <c r="PVR219" s="74"/>
      <c r="PVS219" s="74"/>
      <c r="PVT219" s="74"/>
      <c r="PVU219" s="74"/>
      <c r="PVV219" s="74"/>
      <c r="PVW219" s="74"/>
      <c r="PVX219" s="74"/>
      <c r="PVY219" s="74"/>
      <c r="PVZ219" s="74"/>
      <c r="PWA219" s="74"/>
      <c r="PWB219" s="74"/>
      <c r="PWC219" s="74"/>
      <c r="PWD219" s="74"/>
      <c r="PWE219" s="74"/>
      <c r="PWF219" s="74"/>
      <c r="PWG219" s="74"/>
      <c r="PWH219" s="74"/>
      <c r="PWI219" s="74"/>
      <c r="PWJ219" s="74"/>
      <c r="PWK219" s="74"/>
      <c r="PWL219" s="74"/>
      <c r="PWM219" s="74"/>
      <c r="PWN219" s="74"/>
      <c r="PWO219" s="74"/>
      <c r="PWP219" s="74"/>
      <c r="PWQ219" s="74"/>
      <c r="PWR219" s="74"/>
      <c r="PWS219" s="74"/>
      <c r="PWT219" s="74"/>
      <c r="PWU219" s="74"/>
      <c r="PWV219" s="74"/>
      <c r="PWW219" s="74"/>
      <c r="PWX219" s="74"/>
      <c r="PWY219" s="74"/>
      <c r="PWZ219" s="74"/>
      <c r="PXA219" s="74"/>
      <c r="PXB219" s="74"/>
      <c r="PXC219" s="74"/>
      <c r="PXD219" s="74"/>
      <c r="PXE219" s="74"/>
      <c r="PXF219" s="74"/>
      <c r="PXG219" s="74"/>
      <c r="PXH219" s="74"/>
      <c r="PXI219" s="74"/>
      <c r="PXJ219" s="74"/>
      <c r="PXK219" s="74"/>
      <c r="PXL219" s="74"/>
      <c r="PXM219" s="74"/>
      <c r="PXN219" s="74"/>
      <c r="PXO219" s="74"/>
      <c r="PXP219" s="74"/>
      <c r="PXQ219" s="74"/>
      <c r="PXR219" s="74"/>
      <c r="PXS219" s="74"/>
      <c r="PXT219" s="74"/>
      <c r="PXU219" s="74"/>
      <c r="PXV219" s="74"/>
      <c r="PXW219" s="74"/>
      <c r="PXX219" s="74"/>
      <c r="PXY219" s="74"/>
      <c r="PXZ219" s="74"/>
      <c r="PYA219" s="74"/>
      <c r="PYB219" s="74"/>
      <c r="PYC219" s="74"/>
      <c r="PYD219" s="74"/>
      <c r="PYE219" s="74"/>
      <c r="PYF219" s="74"/>
      <c r="PYG219" s="74"/>
      <c r="PYH219" s="74"/>
      <c r="PYI219" s="74"/>
      <c r="PYJ219" s="74"/>
      <c r="PYK219" s="74"/>
      <c r="PYL219" s="74"/>
      <c r="PYM219" s="74"/>
      <c r="PYN219" s="74"/>
      <c r="PYO219" s="74"/>
      <c r="PYP219" s="74"/>
      <c r="PYQ219" s="74"/>
      <c r="PYR219" s="74"/>
      <c r="PYS219" s="74"/>
      <c r="PYT219" s="74"/>
      <c r="PYU219" s="74"/>
      <c r="PYV219" s="74"/>
      <c r="PYW219" s="74"/>
      <c r="PYX219" s="74"/>
      <c r="PYY219" s="74"/>
      <c r="PYZ219" s="74"/>
      <c r="PZA219" s="74"/>
      <c r="PZB219" s="74"/>
      <c r="PZC219" s="74"/>
      <c r="PZD219" s="74"/>
      <c r="PZE219" s="74"/>
      <c r="PZF219" s="74"/>
      <c r="PZG219" s="74"/>
      <c r="PZH219" s="74"/>
      <c r="PZI219" s="74"/>
      <c r="PZJ219" s="74"/>
      <c r="PZK219" s="74"/>
      <c r="PZL219" s="74"/>
      <c r="PZM219" s="74"/>
      <c r="PZN219" s="74"/>
      <c r="PZO219" s="74"/>
      <c r="PZP219" s="74"/>
      <c r="PZQ219" s="74"/>
      <c r="PZR219" s="74"/>
      <c r="PZS219" s="74"/>
      <c r="PZT219" s="74"/>
      <c r="PZU219" s="74"/>
      <c r="PZV219" s="74"/>
      <c r="PZW219" s="74"/>
      <c r="PZX219" s="74"/>
      <c r="PZY219" s="74"/>
      <c r="PZZ219" s="74"/>
      <c r="QAA219" s="74"/>
      <c r="QAB219" s="74"/>
      <c r="QAC219" s="74"/>
      <c r="QAD219" s="74"/>
      <c r="QAE219" s="74"/>
      <c r="QAF219" s="74"/>
      <c r="QAG219" s="74"/>
      <c r="QAH219" s="74"/>
      <c r="QAI219" s="74"/>
      <c r="QAJ219" s="74"/>
      <c r="QAK219" s="74"/>
      <c r="QAL219" s="74"/>
      <c r="QAM219" s="74"/>
      <c r="QAN219" s="74"/>
      <c r="QAO219" s="74"/>
      <c r="QAP219" s="74"/>
      <c r="QAQ219" s="74"/>
      <c r="QAR219" s="74"/>
      <c r="QAS219" s="74"/>
      <c r="QAT219" s="74"/>
      <c r="QAU219" s="74"/>
      <c r="QAV219" s="74"/>
      <c r="QAW219" s="74"/>
      <c r="QAX219" s="74"/>
      <c r="QAY219" s="74"/>
      <c r="QAZ219" s="74"/>
      <c r="QBA219" s="74"/>
      <c r="QBB219" s="74"/>
      <c r="QBC219" s="74"/>
      <c r="QBD219" s="74"/>
      <c r="QBE219" s="74"/>
      <c r="QBF219" s="74"/>
      <c r="QBG219" s="74"/>
      <c r="QBH219" s="74"/>
      <c r="QBI219" s="74"/>
      <c r="QBJ219" s="74"/>
      <c r="QBK219" s="74"/>
      <c r="QBL219" s="74"/>
      <c r="QBM219" s="74"/>
      <c r="QBN219" s="74"/>
      <c r="QBO219" s="74"/>
      <c r="QBP219" s="74"/>
      <c r="QBQ219" s="74"/>
      <c r="QBR219" s="74"/>
      <c r="QBS219" s="74"/>
      <c r="QBT219" s="74"/>
      <c r="QBU219" s="74"/>
      <c r="QBV219" s="74"/>
      <c r="QBW219" s="74"/>
      <c r="QBX219" s="74"/>
      <c r="QBY219" s="74"/>
      <c r="QBZ219" s="74"/>
      <c r="QCA219" s="74"/>
      <c r="QCB219" s="74"/>
      <c r="QCC219" s="74"/>
      <c r="QCD219" s="74"/>
      <c r="QCE219" s="74"/>
      <c r="QCF219" s="74"/>
      <c r="QCG219" s="74"/>
      <c r="QCH219" s="74"/>
      <c r="QCI219" s="74"/>
      <c r="QCJ219" s="74"/>
      <c r="QCK219" s="74"/>
      <c r="QCL219" s="74"/>
      <c r="QCM219" s="74"/>
      <c r="QCN219" s="74"/>
      <c r="QCO219" s="74"/>
      <c r="QCP219" s="74"/>
      <c r="QCQ219" s="74"/>
      <c r="QCR219" s="74"/>
      <c r="QCS219" s="74"/>
      <c r="QCT219" s="74"/>
      <c r="QCU219" s="74"/>
      <c r="QCV219" s="74"/>
      <c r="QCW219" s="74"/>
      <c r="QCX219" s="74"/>
      <c r="QCY219" s="74"/>
      <c r="QCZ219" s="74"/>
      <c r="QDA219" s="74"/>
      <c r="QDB219" s="74"/>
      <c r="QDC219" s="74"/>
      <c r="QDD219" s="74"/>
      <c r="QDE219" s="74"/>
      <c r="QDF219" s="74"/>
      <c r="QDG219" s="74"/>
      <c r="QDH219" s="74"/>
      <c r="QDI219" s="74"/>
      <c r="QDJ219" s="74"/>
      <c r="QDK219" s="74"/>
      <c r="QDL219" s="74"/>
      <c r="QDM219" s="74"/>
      <c r="QDN219" s="74"/>
      <c r="QDO219" s="74"/>
      <c r="QDP219" s="74"/>
      <c r="QDQ219" s="74"/>
      <c r="QDR219" s="74"/>
      <c r="QDS219" s="74"/>
      <c r="QDT219" s="74"/>
      <c r="QDU219" s="74"/>
      <c r="QDV219" s="74"/>
      <c r="QDW219" s="74"/>
      <c r="QDX219" s="74"/>
      <c r="QDY219" s="74"/>
      <c r="QDZ219" s="74"/>
      <c r="QEA219" s="74"/>
      <c r="QEB219" s="74"/>
      <c r="QEC219" s="74"/>
      <c r="QED219" s="74"/>
      <c r="QEE219" s="74"/>
      <c r="QEF219" s="74"/>
      <c r="QEG219" s="74"/>
      <c r="QEH219" s="74"/>
      <c r="QEI219" s="74"/>
      <c r="QEJ219" s="74"/>
      <c r="QEK219" s="74"/>
      <c r="QEL219" s="74"/>
      <c r="QEM219" s="74"/>
      <c r="QEN219" s="74"/>
      <c r="QEO219" s="74"/>
      <c r="QEP219" s="74"/>
      <c r="QEQ219" s="74"/>
      <c r="QER219" s="74"/>
      <c r="QES219" s="74"/>
      <c r="QET219" s="74"/>
      <c r="QEU219" s="74"/>
      <c r="QEV219" s="74"/>
      <c r="QEW219" s="74"/>
      <c r="QEX219" s="74"/>
      <c r="QEY219" s="74"/>
      <c r="QEZ219" s="74"/>
      <c r="QFA219" s="74"/>
      <c r="QFB219" s="74"/>
      <c r="QFC219" s="74"/>
      <c r="QFD219" s="74"/>
      <c r="QFE219" s="74"/>
      <c r="QFF219" s="74"/>
      <c r="QFG219" s="74"/>
      <c r="QFH219" s="74"/>
      <c r="QFI219" s="74"/>
      <c r="QFJ219" s="74"/>
      <c r="QFK219" s="74"/>
      <c r="QFL219" s="74"/>
      <c r="QFM219" s="74"/>
      <c r="QFN219" s="74"/>
      <c r="QFO219" s="74"/>
      <c r="QFP219" s="74"/>
      <c r="QFQ219" s="74"/>
      <c r="QFR219" s="74"/>
      <c r="QFS219" s="74"/>
      <c r="QFT219" s="74"/>
      <c r="QFU219" s="74"/>
      <c r="QFV219" s="74"/>
      <c r="QFW219" s="74"/>
      <c r="QFX219" s="74"/>
      <c r="QFY219" s="74"/>
      <c r="QFZ219" s="74"/>
      <c r="QGA219" s="74"/>
      <c r="QGB219" s="74"/>
      <c r="QGC219" s="74"/>
      <c r="QGD219" s="74"/>
      <c r="QGE219" s="74"/>
      <c r="QGF219" s="74"/>
      <c r="QGG219" s="74"/>
      <c r="QGH219" s="74"/>
      <c r="QGI219" s="74"/>
      <c r="QGJ219" s="74"/>
      <c r="QGK219" s="74"/>
      <c r="QGL219" s="74"/>
      <c r="QGM219" s="74"/>
      <c r="QGN219" s="74"/>
      <c r="QGO219" s="74"/>
      <c r="QGP219" s="74"/>
      <c r="QGQ219" s="74"/>
      <c r="QGR219" s="74"/>
      <c r="QGS219" s="74"/>
      <c r="QGT219" s="74"/>
      <c r="QGU219" s="74"/>
      <c r="QGV219" s="74"/>
      <c r="QGW219" s="74"/>
      <c r="QGX219" s="74"/>
      <c r="QGY219" s="74"/>
      <c r="QGZ219" s="74"/>
      <c r="QHA219" s="74"/>
      <c r="QHB219" s="74"/>
      <c r="QHC219" s="74"/>
      <c r="QHD219" s="74"/>
      <c r="QHE219" s="74"/>
      <c r="QHF219" s="74"/>
      <c r="QHG219" s="74"/>
      <c r="QHH219" s="74"/>
      <c r="QHI219" s="74"/>
      <c r="QHJ219" s="74"/>
      <c r="QHK219" s="74"/>
      <c r="QHL219" s="74"/>
      <c r="QHM219" s="74"/>
      <c r="QHN219" s="74"/>
      <c r="QHO219" s="74"/>
      <c r="QHP219" s="74"/>
      <c r="QHQ219" s="74"/>
      <c r="QHR219" s="74"/>
      <c r="QHS219" s="74"/>
      <c r="QHT219" s="74"/>
      <c r="QHU219" s="74"/>
      <c r="QHV219" s="74"/>
      <c r="QHW219" s="74"/>
      <c r="QHX219" s="74"/>
      <c r="QHY219" s="74"/>
      <c r="QHZ219" s="74"/>
      <c r="QIA219" s="74"/>
      <c r="QIB219" s="74"/>
      <c r="QIC219" s="74"/>
      <c r="QID219" s="74"/>
      <c r="QIE219" s="74"/>
      <c r="QIF219" s="74"/>
      <c r="QIG219" s="74"/>
      <c r="QIH219" s="74"/>
      <c r="QII219" s="74"/>
      <c r="QIJ219" s="74"/>
      <c r="QIK219" s="74"/>
      <c r="QIL219" s="74"/>
      <c r="QIM219" s="74"/>
      <c r="QIN219" s="74"/>
      <c r="QIO219" s="74"/>
      <c r="QIP219" s="74"/>
      <c r="QIQ219" s="74"/>
      <c r="QIR219" s="74"/>
      <c r="QIS219" s="74"/>
      <c r="QIT219" s="74"/>
      <c r="QIU219" s="74"/>
      <c r="QIV219" s="74"/>
      <c r="QIW219" s="74"/>
      <c r="QIX219" s="74"/>
      <c r="QIY219" s="74"/>
      <c r="QIZ219" s="74"/>
      <c r="QJA219" s="74"/>
      <c r="QJB219" s="74"/>
      <c r="QJC219" s="74"/>
      <c r="QJD219" s="74"/>
      <c r="QJE219" s="74"/>
      <c r="QJF219" s="74"/>
      <c r="QJG219" s="74"/>
      <c r="QJH219" s="74"/>
      <c r="QJI219" s="74"/>
      <c r="QJJ219" s="74"/>
      <c r="QJK219" s="74"/>
      <c r="QJL219" s="74"/>
      <c r="QJM219" s="74"/>
      <c r="QJN219" s="74"/>
      <c r="QJO219" s="74"/>
      <c r="QJP219" s="74"/>
      <c r="QJQ219" s="74"/>
      <c r="QJR219" s="74"/>
      <c r="QJS219" s="74"/>
      <c r="QJT219" s="74"/>
      <c r="QJU219" s="74"/>
      <c r="QJV219" s="74"/>
      <c r="QJW219" s="74"/>
      <c r="QJX219" s="74"/>
      <c r="QJY219" s="74"/>
      <c r="QJZ219" s="74"/>
      <c r="QKA219" s="74"/>
      <c r="QKB219" s="74"/>
      <c r="QKC219" s="74"/>
      <c r="QKD219" s="74"/>
      <c r="QKE219" s="74"/>
      <c r="QKF219" s="74"/>
      <c r="QKG219" s="74"/>
      <c r="QKH219" s="74"/>
      <c r="QKI219" s="74"/>
      <c r="QKJ219" s="74"/>
      <c r="QKK219" s="74"/>
      <c r="QKL219" s="74"/>
      <c r="QKM219" s="74"/>
      <c r="QKN219" s="74"/>
      <c r="QKO219" s="74"/>
      <c r="QKP219" s="74"/>
      <c r="QKQ219" s="74"/>
      <c r="QKR219" s="74"/>
      <c r="QKS219" s="74"/>
      <c r="QKT219" s="74"/>
      <c r="QKU219" s="74"/>
      <c r="QKV219" s="74"/>
      <c r="QKW219" s="74"/>
      <c r="QKX219" s="74"/>
      <c r="QKY219" s="74"/>
      <c r="QKZ219" s="74"/>
      <c r="QLA219" s="74"/>
      <c r="QLB219" s="74"/>
      <c r="QLC219" s="74"/>
      <c r="QLD219" s="74"/>
      <c r="QLE219" s="74"/>
      <c r="QLF219" s="74"/>
      <c r="QLG219" s="74"/>
      <c r="QLH219" s="74"/>
      <c r="QLI219" s="74"/>
      <c r="QLJ219" s="74"/>
      <c r="QLK219" s="74"/>
      <c r="QLL219" s="74"/>
      <c r="QLM219" s="74"/>
      <c r="QLN219" s="74"/>
      <c r="QLO219" s="74"/>
      <c r="QLP219" s="74"/>
      <c r="QLQ219" s="74"/>
      <c r="QLR219" s="74"/>
      <c r="QLS219" s="74"/>
      <c r="QLT219" s="74"/>
      <c r="QLU219" s="74"/>
      <c r="QLV219" s="74"/>
      <c r="QLW219" s="74"/>
      <c r="QLX219" s="74"/>
      <c r="QLY219" s="74"/>
      <c r="QLZ219" s="74"/>
      <c r="QMA219" s="74"/>
      <c r="QMB219" s="74"/>
      <c r="QMC219" s="74"/>
      <c r="QMD219" s="74"/>
      <c r="QME219" s="74"/>
      <c r="QMF219" s="74"/>
      <c r="QMG219" s="74"/>
      <c r="QMH219" s="74"/>
      <c r="QMI219" s="74"/>
      <c r="QMJ219" s="74"/>
      <c r="QMK219" s="74"/>
      <c r="QML219" s="74"/>
      <c r="QMM219" s="74"/>
      <c r="QMN219" s="74"/>
      <c r="QMO219" s="74"/>
      <c r="QMP219" s="74"/>
      <c r="QMQ219" s="74"/>
      <c r="QMR219" s="74"/>
      <c r="QMS219" s="74"/>
      <c r="QMT219" s="74"/>
      <c r="QMU219" s="74"/>
      <c r="QMV219" s="74"/>
      <c r="QMW219" s="74"/>
      <c r="QMX219" s="74"/>
      <c r="QMY219" s="74"/>
      <c r="QMZ219" s="74"/>
      <c r="QNA219" s="74"/>
      <c r="QNB219" s="74"/>
      <c r="QNC219" s="74"/>
      <c r="QND219" s="74"/>
      <c r="QNE219" s="74"/>
      <c r="QNF219" s="74"/>
      <c r="QNG219" s="74"/>
      <c r="QNH219" s="74"/>
      <c r="QNI219" s="74"/>
      <c r="QNJ219" s="74"/>
      <c r="QNK219" s="74"/>
      <c r="QNL219" s="74"/>
      <c r="QNM219" s="74"/>
      <c r="QNN219" s="74"/>
      <c r="QNO219" s="74"/>
      <c r="QNP219" s="74"/>
      <c r="QNQ219" s="74"/>
      <c r="QNR219" s="74"/>
      <c r="QNS219" s="74"/>
      <c r="QNT219" s="74"/>
      <c r="QNU219" s="74"/>
      <c r="QNV219" s="74"/>
      <c r="QNW219" s="74"/>
      <c r="QNX219" s="74"/>
      <c r="QNY219" s="74"/>
      <c r="QNZ219" s="74"/>
      <c r="QOA219" s="74"/>
      <c r="QOB219" s="74"/>
      <c r="QOC219" s="74"/>
      <c r="QOD219" s="74"/>
      <c r="QOE219" s="74"/>
      <c r="QOF219" s="74"/>
      <c r="QOG219" s="74"/>
      <c r="QOH219" s="74"/>
      <c r="QOI219" s="74"/>
      <c r="QOJ219" s="74"/>
      <c r="QOK219" s="74"/>
      <c r="QOL219" s="74"/>
      <c r="QOM219" s="74"/>
      <c r="QON219" s="74"/>
      <c r="QOO219" s="74"/>
      <c r="QOP219" s="74"/>
      <c r="QOQ219" s="74"/>
      <c r="QOR219" s="74"/>
      <c r="QOS219" s="74"/>
      <c r="QOT219" s="74"/>
      <c r="QOU219" s="74"/>
      <c r="QOV219" s="74"/>
      <c r="QOW219" s="74"/>
      <c r="QOX219" s="74"/>
      <c r="QOY219" s="74"/>
      <c r="QOZ219" s="74"/>
      <c r="QPA219" s="74"/>
      <c r="QPB219" s="74"/>
      <c r="QPC219" s="74"/>
      <c r="QPD219" s="74"/>
      <c r="QPE219" s="74"/>
      <c r="QPF219" s="74"/>
      <c r="QPG219" s="74"/>
      <c r="QPH219" s="74"/>
      <c r="QPI219" s="74"/>
      <c r="QPJ219" s="74"/>
      <c r="QPK219" s="74"/>
      <c r="QPL219" s="74"/>
      <c r="QPM219" s="74"/>
      <c r="QPN219" s="74"/>
      <c r="QPO219" s="74"/>
      <c r="QPP219" s="74"/>
      <c r="QPQ219" s="74"/>
      <c r="QPR219" s="74"/>
      <c r="QPS219" s="74"/>
      <c r="QPT219" s="74"/>
      <c r="QPU219" s="74"/>
      <c r="QPV219" s="74"/>
      <c r="QPW219" s="74"/>
      <c r="QPX219" s="74"/>
      <c r="QPY219" s="74"/>
      <c r="QPZ219" s="74"/>
      <c r="QQA219" s="74"/>
      <c r="QQB219" s="74"/>
      <c r="QQC219" s="74"/>
      <c r="QQD219" s="74"/>
      <c r="QQE219" s="74"/>
      <c r="QQF219" s="74"/>
      <c r="QQG219" s="74"/>
      <c r="QQH219" s="74"/>
      <c r="QQI219" s="74"/>
      <c r="QQJ219" s="74"/>
      <c r="QQK219" s="74"/>
      <c r="QQL219" s="74"/>
      <c r="QQM219" s="74"/>
      <c r="QQN219" s="74"/>
      <c r="QQO219" s="74"/>
      <c r="QQP219" s="74"/>
      <c r="QQQ219" s="74"/>
      <c r="QQR219" s="74"/>
      <c r="QQS219" s="74"/>
      <c r="QQT219" s="74"/>
      <c r="QQU219" s="74"/>
      <c r="QQV219" s="74"/>
      <c r="QQW219" s="74"/>
      <c r="QQX219" s="74"/>
      <c r="QQY219" s="74"/>
      <c r="QQZ219" s="74"/>
      <c r="QRA219" s="74"/>
      <c r="QRB219" s="74"/>
      <c r="QRC219" s="74"/>
      <c r="QRD219" s="74"/>
      <c r="QRE219" s="74"/>
      <c r="QRF219" s="74"/>
      <c r="QRG219" s="74"/>
      <c r="QRH219" s="74"/>
      <c r="QRI219" s="74"/>
      <c r="QRJ219" s="74"/>
      <c r="QRK219" s="74"/>
      <c r="QRL219" s="74"/>
      <c r="QRM219" s="74"/>
      <c r="QRN219" s="74"/>
      <c r="QRO219" s="74"/>
      <c r="QRP219" s="74"/>
      <c r="QRQ219" s="74"/>
      <c r="QRR219" s="74"/>
      <c r="QRS219" s="74"/>
      <c r="QRT219" s="74"/>
      <c r="QRU219" s="74"/>
      <c r="QRV219" s="74"/>
      <c r="QRW219" s="74"/>
      <c r="QRX219" s="74"/>
      <c r="QRY219" s="74"/>
      <c r="QRZ219" s="74"/>
      <c r="QSA219" s="74"/>
      <c r="QSB219" s="74"/>
      <c r="QSC219" s="74"/>
      <c r="QSD219" s="74"/>
      <c r="QSE219" s="74"/>
      <c r="QSF219" s="74"/>
      <c r="QSG219" s="74"/>
      <c r="QSH219" s="74"/>
      <c r="QSI219" s="74"/>
      <c r="QSJ219" s="74"/>
      <c r="QSK219" s="74"/>
      <c r="QSL219" s="74"/>
      <c r="QSM219" s="74"/>
      <c r="QSN219" s="74"/>
      <c r="QSO219" s="74"/>
      <c r="QSP219" s="74"/>
      <c r="QSQ219" s="74"/>
      <c r="QSR219" s="74"/>
      <c r="QSS219" s="74"/>
      <c r="QST219" s="74"/>
      <c r="QSU219" s="74"/>
      <c r="QSV219" s="74"/>
      <c r="QSW219" s="74"/>
      <c r="QSX219" s="74"/>
      <c r="QSY219" s="74"/>
      <c r="QSZ219" s="74"/>
      <c r="QTA219" s="74"/>
      <c r="QTB219" s="74"/>
      <c r="QTC219" s="74"/>
      <c r="QTD219" s="74"/>
      <c r="QTE219" s="74"/>
      <c r="QTF219" s="74"/>
      <c r="QTG219" s="74"/>
      <c r="QTH219" s="74"/>
      <c r="QTI219" s="74"/>
      <c r="QTJ219" s="74"/>
      <c r="QTK219" s="74"/>
      <c r="QTL219" s="74"/>
      <c r="QTM219" s="74"/>
      <c r="QTN219" s="74"/>
      <c r="QTO219" s="74"/>
      <c r="QTP219" s="74"/>
      <c r="QTQ219" s="74"/>
      <c r="QTR219" s="74"/>
      <c r="QTS219" s="74"/>
      <c r="QTT219" s="74"/>
      <c r="QTU219" s="74"/>
      <c r="QTV219" s="74"/>
      <c r="QTW219" s="74"/>
      <c r="QTX219" s="74"/>
      <c r="QTY219" s="74"/>
      <c r="QTZ219" s="74"/>
      <c r="QUA219" s="74"/>
      <c r="QUB219" s="74"/>
      <c r="QUC219" s="74"/>
      <c r="QUD219" s="74"/>
      <c r="QUE219" s="74"/>
      <c r="QUF219" s="74"/>
      <c r="QUG219" s="74"/>
      <c r="QUH219" s="74"/>
      <c r="QUI219" s="74"/>
      <c r="QUJ219" s="74"/>
      <c r="QUK219" s="74"/>
      <c r="QUL219" s="74"/>
      <c r="QUM219" s="74"/>
      <c r="QUN219" s="74"/>
      <c r="QUO219" s="74"/>
      <c r="QUP219" s="74"/>
      <c r="QUQ219" s="74"/>
      <c r="QUR219" s="74"/>
      <c r="QUS219" s="74"/>
      <c r="QUT219" s="74"/>
      <c r="QUU219" s="74"/>
      <c r="QUV219" s="74"/>
      <c r="QUW219" s="74"/>
      <c r="QUX219" s="74"/>
      <c r="QUY219" s="74"/>
      <c r="QUZ219" s="74"/>
      <c r="QVA219" s="74"/>
      <c r="QVB219" s="74"/>
      <c r="QVC219" s="74"/>
      <c r="QVD219" s="74"/>
      <c r="QVE219" s="74"/>
      <c r="QVF219" s="74"/>
      <c r="QVG219" s="74"/>
      <c r="QVH219" s="74"/>
      <c r="QVI219" s="74"/>
      <c r="QVJ219" s="74"/>
      <c r="QVK219" s="74"/>
      <c r="QVL219" s="74"/>
      <c r="QVM219" s="74"/>
      <c r="QVN219" s="74"/>
      <c r="QVO219" s="74"/>
      <c r="QVP219" s="74"/>
      <c r="QVQ219" s="74"/>
      <c r="QVR219" s="74"/>
      <c r="QVS219" s="74"/>
      <c r="QVT219" s="74"/>
      <c r="QVU219" s="74"/>
      <c r="QVV219" s="74"/>
      <c r="QVW219" s="74"/>
      <c r="QVX219" s="74"/>
      <c r="QVY219" s="74"/>
      <c r="QVZ219" s="74"/>
      <c r="QWA219" s="74"/>
      <c r="QWB219" s="74"/>
      <c r="QWC219" s="74"/>
      <c r="QWD219" s="74"/>
      <c r="QWE219" s="74"/>
      <c r="QWF219" s="74"/>
      <c r="QWG219" s="74"/>
      <c r="QWH219" s="74"/>
      <c r="QWI219" s="74"/>
      <c r="QWJ219" s="74"/>
      <c r="QWK219" s="74"/>
      <c r="QWL219" s="74"/>
      <c r="QWM219" s="74"/>
      <c r="QWN219" s="74"/>
      <c r="QWO219" s="74"/>
      <c r="QWP219" s="74"/>
      <c r="QWQ219" s="74"/>
      <c r="QWR219" s="74"/>
      <c r="QWS219" s="74"/>
      <c r="QWT219" s="74"/>
      <c r="QWU219" s="74"/>
      <c r="QWV219" s="74"/>
      <c r="QWW219" s="74"/>
      <c r="QWX219" s="74"/>
      <c r="QWY219" s="74"/>
      <c r="QWZ219" s="74"/>
      <c r="QXA219" s="74"/>
      <c r="QXB219" s="74"/>
      <c r="QXC219" s="74"/>
      <c r="QXD219" s="74"/>
      <c r="QXE219" s="74"/>
      <c r="QXF219" s="74"/>
      <c r="QXG219" s="74"/>
      <c r="QXH219" s="74"/>
      <c r="QXI219" s="74"/>
      <c r="QXJ219" s="74"/>
      <c r="QXK219" s="74"/>
      <c r="QXL219" s="74"/>
      <c r="QXM219" s="74"/>
      <c r="QXN219" s="74"/>
      <c r="QXO219" s="74"/>
      <c r="QXP219" s="74"/>
      <c r="QXQ219" s="74"/>
      <c r="QXR219" s="74"/>
      <c r="QXS219" s="74"/>
      <c r="QXT219" s="74"/>
      <c r="QXU219" s="74"/>
      <c r="QXV219" s="74"/>
      <c r="QXW219" s="74"/>
      <c r="QXX219" s="74"/>
      <c r="QXY219" s="74"/>
      <c r="QXZ219" s="74"/>
      <c r="QYA219" s="74"/>
      <c r="QYB219" s="74"/>
      <c r="QYC219" s="74"/>
      <c r="QYD219" s="74"/>
      <c r="QYE219" s="74"/>
      <c r="QYF219" s="74"/>
      <c r="QYG219" s="74"/>
      <c r="QYH219" s="74"/>
      <c r="QYI219" s="74"/>
      <c r="QYJ219" s="74"/>
      <c r="QYK219" s="74"/>
      <c r="QYL219" s="74"/>
      <c r="QYM219" s="74"/>
      <c r="QYN219" s="74"/>
      <c r="QYO219" s="74"/>
      <c r="QYP219" s="74"/>
      <c r="QYQ219" s="74"/>
      <c r="QYR219" s="74"/>
      <c r="QYS219" s="74"/>
      <c r="QYT219" s="74"/>
      <c r="QYU219" s="74"/>
      <c r="QYV219" s="74"/>
      <c r="QYW219" s="74"/>
      <c r="QYX219" s="74"/>
      <c r="QYY219" s="74"/>
      <c r="QYZ219" s="74"/>
      <c r="QZA219" s="74"/>
      <c r="QZB219" s="74"/>
      <c r="QZC219" s="74"/>
      <c r="QZD219" s="74"/>
      <c r="QZE219" s="74"/>
      <c r="QZF219" s="74"/>
      <c r="QZG219" s="74"/>
      <c r="QZH219" s="74"/>
      <c r="QZI219" s="74"/>
      <c r="QZJ219" s="74"/>
      <c r="QZK219" s="74"/>
      <c r="QZL219" s="74"/>
      <c r="QZM219" s="74"/>
      <c r="QZN219" s="74"/>
      <c r="QZO219" s="74"/>
      <c r="QZP219" s="74"/>
      <c r="QZQ219" s="74"/>
      <c r="QZR219" s="74"/>
      <c r="QZS219" s="74"/>
      <c r="QZT219" s="74"/>
      <c r="QZU219" s="74"/>
      <c r="QZV219" s="74"/>
      <c r="QZW219" s="74"/>
      <c r="QZX219" s="74"/>
      <c r="QZY219" s="74"/>
      <c r="QZZ219" s="74"/>
      <c r="RAA219" s="74"/>
      <c r="RAB219" s="74"/>
      <c r="RAC219" s="74"/>
      <c r="RAD219" s="74"/>
      <c r="RAE219" s="74"/>
      <c r="RAF219" s="74"/>
      <c r="RAG219" s="74"/>
      <c r="RAH219" s="74"/>
      <c r="RAI219" s="74"/>
      <c r="RAJ219" s="74"/>
      <c r="RAK219" s="74"/>
      <c r="RAL219" s="74"/>
      <c r="RAM219" s="74"/>
      <c r="RAN219" s="74"/>
      <c r="RAO219" s="74"/>
      <c r="RAP219" s="74"/>
      <c r="RAQ219" s="74"/>
      <c r="RAR219" s="74"/>
      <c r="RAS219" s="74"/>
      <c r="RAT219" s="74"/>
      <c r="RAU219" s="74"/>
      <c r="RAV219" s="74"/>
      <c r="RAW219" s="74"/>
      <c r="RAX219" s="74"/>
      <c r="RAY219" s="74"/>
      <c r="RAZ219" s="74"/>
      <c r="RBA219" s="74"/>
      <c r="RBB219" s="74"/>
      <c r="RBC219" s="74"/>
      <c r="RBD219" s="74"/>
      <c r="RBE219" s="74"/>
      <c r="RBF219" s="74"/>
      <c r="RBG219" s="74"/>
      <c r="RBH219" s="74"/>
      <c r="RBI219" s="74"/>
      <c r="RBJ219" s="74"/>
      <c r="RBK219" s="74"/>
      <c r="RBL219" s="74"/>
      <c r="RBM219" s="74"/>
      <c r="RBN219" s="74"/>
      <c r="RBO219" s="74"/>
      <c r="RBP219" s="74"/>
      <c r="RBQ219" s="74"/>
      <c r="RBR219" s="74"/>
      <c r="RBS219" s="74"/>
      <c r="RBT219" s="74"/>
      <c r="RBU219" s="74"/>
      <c r="RBV219" s="74"/>
      <c r="RBW219" s="74"/>
      <c r="RBX219" s="74"/>
      <c r="RBY219" s="74"/>
      <c r="RBZ219" s="74"/>
      <c r="RCA219" s="74"/>
      <c r="RCB219" s="74"/>
      <c r="RCC219" s="74"/>
      <c r="RCD219" s="74"/>
      <c r="RCE219" s="74"/>
      <c r="RCF219" s="74"/>
      <c r="RCG219" s="74"/>
      <c r="RCH219" s="74"/>
      <c r="RCI219" s="74"/>
      <c r="RCJ219" s="74"/>
      <c r="RCK219" s="74"/>
      <c r="RCL219" s="74"/>
      <c r="RCM219" s="74"/>
      <c r="RCN219" s="74"/>
      <c r="RCO219" s="74"/>
      <c r="RCP219" s="74"/>
      <c r="RCQ219" s="74"/>
      <c r="RCR219" s="74"/>
      <c r="RCS219" s="74"/>
      <c r="RCT219" s="74"/>
      <c r="RCU219" s="74"/>
      <c r="RCV219" s="74"/>
      <c r="RCW219" s="74"/>
      <c r="RCX219" s="74"/>
      <c r="RCY219" s="74"/>
      <c r="RCZ219" s="74"/>
      <c r="RDA219" s="74"/>
      <c r="RDB219" s="74"/>
      <c r="RDC219" s="74"/>
      <c r="RDD219" s="74"/>
      <c r="RDE219" s="74"/>
      <c r="RDF219" s="74"/>
      <c r="RDG219" s="74"/>
      <c r="RDH219" s="74"/>
      <c r="RDI219" s="74"/>
      <c r="RDJ219" s="74"/>
      <c r="RDK219" s="74"/>
      <c r="RDL219" s="74"/>
      <c r="RDM219" s="74"/>
      <c r="RDN219" s="74"/>
      <c r="RDO219" s="74"/>
      <c r="RDP219" s="74"/>
      <c r="RDQ219" s="74"/>
      <c r="RDR219" s="74"/>
      <c r="RDS219" s="74"/>
      <c r="RDT219" s="74"/>
      <c r="RDU219" s="74"/>
      <c r="RDV219" s="74"/>
      <c r="RDW219" s="74"/>
      <c r="RDX219" s="74"/>
      <c r="RDY219" s="74"/>
      <c r="RDZ219" s="74"/>
      <c r="REA219" s="74"/>
      <c r="REB219" s="74"/>
      <c r="REC219" s="74"/>
      <c r="RED219" s="74"/>
      <c r="REE219" s="74"/>
      <c r="REF219" s="74"/>
      <c r="REG219" s="74"/>
      <c r="REH219" s="74"/>
      <c r="REI219" s="74"/>
      <c r="REJ219" s="74"/>
      <c r="REK219" s="74"/>
      <c r="REL219" s="74"/>
      <c r="REM219" s="74"/>
      <c r="REN219" s="74"/>
      <c r="REO219" s="74"/>
      <c r="REP219" s="74"/>
      <c r="REQ219" s="74"/>
      <c r="RER219" s="74"/>
      <c r="RES219" s="74"/>
      <c r="RET219" s="74"/>
      <c r="REU219" s="74"/>
      <c r="REV219" s="74"/>
      <c r="REW219" s="74"/>
      <c r="REX219" s="74"/>
      <c r="REY219" s="74"/>
      <c r="REZ219" s="74"/>
      <c r="RFA219" s="74"/>
      <c r="RFB219" s="74"/>
      <c r="RFC219" s="74"/>
      <c r="RFD219" s="74"/>
      <c r="RFE219" s="74"/>
      <c r="RFF219" s="74"/>
      <c r="RFG219" s="74"/>
      <c r="RFH219" s="74"/>
      <c r="RFI219" s="74"/>
      <c r="RFJ219" s="74"/>
      <c r="RFK219" s="74"/>
      <c r="RFL219" s="74"/>
      <c r="RFM219" s="74"/>
      <c r="RFN219" s="74"/>
      <c r="RFO219" s="74"/>
      <c r="RFP219" s="74"/>
      <c r="RFQ219" s="74"/>
      <c r="RFR219" s="74"/>
      <c r="RFS219" s="74"/>
      <c r="RFT219" s="74"/>
      <c r="RFU219" s="74"/>
      <c r="RFV219" s="74"/>
      <c r="RFW219" s="74"/>
      <c r="RFX219" s="74"/>
      <c r="RFY219" s="74"/>
      <c r="RFZ219" s="74"/>
      <c r="RGA219" s="74"/>
      <c r="RGB219" s="74"/>
      <c r="RGC219" s="74"/>
      <c r="RGD219" s="74"/>
      <c r="RGE219" s="74"/>
      <c r="RGF219" s="74"/>
      <c r="RGG219" s="74"/>
      <c r="RGH219" s="74"/>
      <c r="RGI219" s="74"/>
      <c r="RGJ219" s="74"/>
      <c r="RGK219" s="74"/>
      <c r="RGL219" s="74"/>
      <c r="RGM219" s="74"/>
      <c r="RGN219" s="74"/>
      <c r="RGO219" s="74"/>
      <c r="RGP219" s="74"/>
      <c r="RGQ219" s="74"/>
      <c r="RGR219" s="74"/>
      <c r="RGS219" s="74"/>
      <c r="RGT219" s="74"/>
      <c r="RGU219" s="74"/>
      <c r="RGV219" s="74"/>
      <c r="RGW219" s="74"/>
      <c r="RGX219" s="74"/>
      <c r="RGY219" s="74"/>
      <c r="RGZ219" s="74"/>
      <c r="RHA219" s="74"/>
      <c r="RHB219" s="74"/>
      <c r="RHC219" s="74"/>
      <c r="RHD219" s="74"/>
      <c r="RHE219" s="74"/>
      <c r="RHF219" s="74"/>
      <c r="RHG219" s="74"/>
      <c r="RHH219" s="74"/>
      <c r="RHI219" s="74"/>
      <c r="RHJ219" s="74"/>
      <c r="RHK219" s="74"/>
      <c r="RHL219" s="74"/>
      <c r="RHM219" s="74"/>
      <c r="RHN219" s="74"/>
      <c r="RHO219" s="74"/>
      <c r="RHP219" s="74"/>
      <c r="RHQ219" s="74"/>
      <c r="RHR219" s="74"/>
      <c r="RHS219" s="74"/>
      <c r="RHT219" s="74"/>
      <c r="RHU219" s="74"/>
      <c r="RHV219" s="74"/>
      <c r="RHW219" s="74"/>
      <c r="RHX219" s="74"/>
      <c r="RHY219" s="74"/>
      <c r="RHZ219" s="74"/>
      <c r="RIA219" s="74"/>
      <c r="RIB219" s="74"/>
      <c r="RIC219" s="74"/>
      <c r="RID219" s="74"/>
      <c r="RIE219" s="74"/>
      <c r="RIF219" s="74"/>
      <c r="RIG219" s="74"/>
      <c r="RIH219" s="74"/>
      <c r="RII219" s="74"/>
      <c r="RIJ219" s="74"/>
      <c r="RIK219" s="74"/>
      <c r="RIL219" s="74"/>
      <c r="RIM219" s="74"/>
      <c r="RIN219" s="74"/>
      <c r="RIO219" s="74"/>
      <c r="RIP219" s="74"/>
      <c r="RIQ219" s="74"/>
      <c r="RIR219" s="74"/>
      <c r="RIS219" s="74"/>
      <c r="RIT219" s="74"/>
      <c r="RIU219" s="74"/>
      <c r="RIV219" s="74"/>
      <c r="RIW219" s="74"/>
      <c r="RIX219" s="74"/>
      <c r="RIY219" s="74"/>
      <c r="RIZ219" s="74"/>
      <c r="RJA219" s="74"/>
      <c r="RJB219" s="74"/>
      <c r="RJC219" s="74"/>
      <c r="RJD219" s="74"/>
      <c r="RJE219" s="74"/>
      <c r="RJF219" s="74"/>
      <c r="RJG219" s="74"/>
      <c r="RJH219" s="74"/>
      <c r="RJI219" s="74"/>
      <c r="RJJ219" s="74"/>
      <c r="RJK219" s="74"/>
      <c r="RJL219" s="74"/>
      <c r="RJM219" s="74"/>
      <c r="RJN219" s="74"/>
      <c r="RJO219" s="74"/>
      <c r="RJP219" s="74"/>
      <c r="RJQ219" s="74"/>
      <c r="RJR219" s="74"/>
      <c r="RJS219" s="74"/>
      <c r="RJT219" s="74"/>
      <c r="RJU219" s="74"/>
      <c r="RJV219" s="74"/>
      <c r="RJW219" s="74"/>
      <c r="RJX219" s="74"/>
      <c r="RJY219" s="74"/>
      <c r="RJZ219" s="74"/>
      <c r="RKA219" s="74"/>
      <c r="RKB219" s="74"/>
      <c r="RKC219" s="74"/>
      <c r="RKD219" s="74"/>
      <c r="RKE219" s="74"/>
      <c r="RKF219" s="74"/>
      <c r="RKG219" s="74"/>
      <c r="RKH219" s="74"/>
      <c r="RKI219" s="74"/>
      <c r="RKJ219" s="74"/>
      <c r="RKK219" s="74"/>
      <c r="RKL219" s="74"/>
      <c r="RKM219" s="74"/>
      <c r="RKN219" s="74"/>
      <c r="RKO219" s="74"/>
      <c r="RKP219" s="74"/>
      <c r="RKQ219" s="74"/>
      <c r="RKR219" s="74"/>
      <c r="RKS219" s="74"/>
      <c r="RKT219" s="74"/>
      <c r="RKU219" s="74"/>
      <c r="RKV219" s="74"/>
      <c r="RKW219" s="74"/>
      <c r="RKX219" s="74"/>
      <c r="RKY219" s="74"/>
      <c r="RKZ219" s="74"/>
      <c r="RLA219" s="74"/>
      <c r="RLB219" s="74"/>
      <c r="RLC219" s="74"/>
      <c r="RLD219" s="74"/>
      <c r="RLE219" s="74"/>
      <c r="RLF219" s="74"/>
      <c r="RLG219" s="74"/>
      <c r="RLH219" s="74"/>
      <c r="RLI219" s="74"/>
      <c r="RLJ219" s="74"/>
      <c r="RLK219" s="74"/>
      <c r="RLL219" s="74"/>
      <c r="RLM219" s="74"/>
      <c r="RLN219" s="74"/>
      <c r="RLO219" s="74"/>
      <c r="RLP219" s="74"/>
      <c r="RLQ219" s="74"/>
      <c r="RLR219" s="74"/>
      <c r="RLS219" s="74"/>
      <c r="RLT219" s="74"/>
      <c r="RLU219" s="74"/>
      <c r="RLV219" s="74"/>
      <c r="RLW219" s="74"/>
      <c r="RLX219" s="74"/>
      <c r="RLY219" s="74"/>
      <c r="RLZ219" s="74"/>
      <c r="RMA219" s="74"/>
      <c r="RMB219" s="74"/>
      <c r="RMC219" s="74"/>
      <c r="RMD219" s="74"/>
      <c r="RME219" s="74"/>
      <c r="RMF219" s="74"/>
      <c r="RMG219" s="74"/>
      <c r="RMH219" s="74"/>
      <c r="RMI219" s="74"/>
      <c r="RMJ219" s="74"/>
      <c r="RMK219" s="74"/>
      <c r="RML219" s="74"/>
      <c r="RMM219" s="74"/>
      <c r="RMN219" s="74"/>
      <c r="RMO219" s="74"/>
      <c r="RMP219" s="74"/>
      <c r="RMQ219" s="74"/>
      <c r="RMR219" s="74"/>
      <c r="RMS219" s="74"/>
      <c r="RMT219" s="74"/>
      <c r="RMU219" s="74"/>
      <c r="RMV219" s="74"/>
      <c r="RMW219" s="74"/>
      <c r="RMX219" s="74"/>
      <c r="RMY219" s="74"/>
      <c r="RMZ219" s="74"/>
      <c r="RNA219" s="74"/>
      <c r="RNB219" s="74"/>
      <c r="RNC219" s="74"/>
      <c r="RND219" s="74"/>
      <c r="RNE219" s="74"/>
      <c r="RNF219" s="74"/>
      <c r="RNG219" s="74"/>
      <c r="RNH219" s="74"/>
      <c r="RNI219" s="74"/>
      <c r="RNJ219" s="74"/>
      <c r="RNK219" s="74"/>
      <c r="RNL219" s="74"/>
      <c r="RNM219" s="74"/>
      <c r="RNN219" s="74"/>
      <c r="RNO219" s="74"/>
      <c r="RNP219" s="74"/>
      <c r="RNQ219" s="74"/>
      <c r="RNR219" s="74"/>
      <c r="RNS219" s="74"/>
      <c r="RNT219" s="74"/>
      <c r="RNU219" s="74"/>
      <c r="RNV219" s="74"/>
      <c r="RNW219" s="74"/>
      <c r="RNX219" s="74"/>
      <c r="RNY219" s="74"/>
      <c r="RNZ219" s="74"/>
      <c r="ROA219" s="74"/>
      <c r="ROB219" s="74"/>
      <c r="ROC219" s="74"/>
      <c r="ROD219" s="74"/>
      <c r="ROE219" s="74"/>
      <c r="ROF219" s="74"/>
      <c r="ROG219" s="74"/>
      <c r="ROH219" s="74"/>
      <c r="ROI219" s="74"/>
      <c r="ROJ219" s="74"/>
      <c r="ROK219" s="74"/>
      <c r="ROL219" s="74"/>
      <c r="ROM219" s="74"/>
      <c r="RON219" s="74"/>
      <c r="ROO219" s="74"/>
      <c r="ROP219" s="74"/>
      <c r="ROQ219" s="74"/>
      <c r="ROR219" s="74"/>
      <c r="ROS219" s="74"/>
      <c r="ROT219" s="74"/>
      <c r="ROU219" s="74"/>
      <c r="ROV219" s="74"/>
      <c r="ROW219" s="74"/>
      <c r="ROX219" s="74"/>
      <c r="ROY219" s="74"/>
      <c r="ROZ219" s="74"/>
      <c r="RPA219" s="74"/>
      <c r="RPB219" s="74"/>
      <c r="RPC219" s="74"/>
      <c r="RPD219" s="74"/>
      <c r="RPE219" s="74"/>
      <c r="RPF219" s="74"/>
      <c r="RPG219" s="74"/>
      <c r="RPH219" s="74"/>
      <c r="RPI219" s="74"/>
      <c r="RPJ219" s="74"/>
      <c r="RPK219" s="74"/>
      <c r="RPL219" s="74"/>
      <c r="RPM219" s="74"/>
      <c r="RPN219" s="74"/>
      <c r="RPO219" s="74"/>
      <c r="RPP219" s="74"/>
      <c r="RPQ219" s="74"/>
      <c r="RPR219" s="74"/>
      <c r="RPS219" s="74"/>
      <c r="RPT219" s="74"/>
      <c r="RPU219" s="74"/>
      <c r="RPV219" s="74"/>
      <c r="RPW219" s="74"/>
      <c r="RPX219" s="74"/>
      <c r="RPY219" s="74"/>
      <c r="RPZ219" s="74"/>
      <c r="RQA219" s="74"/>
      <c r="RQB219" s="74"/>
      <c r="RQC219" s="74"/>
      <c r="RQD219" s="74"/>
      <c r="RQE219" s="74"/>
      <c r="RQF219" s="74"/>
      <c r="RQG219" s="74"/>
      <c r="RQH219" s="74"/>
      <c r="RQI219" s="74"/>
      <c r="RQJ219" s="74"/>
      <c r="RQK219" s="74"/>
      <c r="RQL219" s="74"/>
      <c r="RQM219" s="74"/>
      <c r="RQN219" s="74"/>
      <c r="RQO219" s="74"/>
      <c r="RQP219" s="74"/>
      <c r="RQQ219" s="74"/>
      <c r="RQR219" s="74"/>
      <c r="RQS219" s="74"/>
      <c r="RQT219" s="74"/>
      <c r="RQU219" s="74"/>
      <c r="RQV219" s="74"/>
      <c r="RQW219" s="74"/>
      <c r="RQX219" s="74"/>
      <c r="RQY219" s="74"/>
      <c r="RQZ219" s="74"/>
      <c r="RRA219" s="74"/>
      <c r="RRB219" s="74"/>
      <c r="RRC219" s="74"/>
      <c r="RRD219" s="74"/>
      <c r="RRE219" s="74"/>
      <c r="RRF219" s="74"/>
      <c r="RRG219" s="74"/>
      <c r="RRH219" s="74"/>
      <c r="RRI219" s="74"/>
      <c r="RRJ219" s="74"/>
      <c r="RRK219" s="74"/>
      <c r="RRL219" s="74"/>
      <c r="RRM219" s="74"/>
      <c r="RRN219" s="74"/>
      <c r="RRO219" s="74"/>
      <c r="RRP219" s="74"/>
      <c r="RRQ219" s="74"/>
      <c r="RRR219" s="74"/>
      <c r="RRS219" s="74"/>
      <c r="RRT219" s="74"/>
      <c r="RRU219" s="74"/>
      <c r="RRV219" s="74"/>
      <c r="RRW219" s="74"/>
      <c r="RRX219" s="74"/>
      <c r="RRY219" s="74"/>
      <c r="RRZ219" s="74"/>
      <c r="RSA219" s="74"/>
      <c r="RSB219" s="74"/>
      <c r="RSC219" s="74"/>
      <c r="RSD219" s="74"/>
      <c r="RSE219" s="74"/>
      <c r="RSF219" s="74"/>
      <c r="RSG219" s="74"/>
      <c r="RSH219" s="74"/>
      <c r="RSI219" s="74"/>
      <c r="RSJ219" s="74"/>
      <c r="RSK219" s="74"/>
      <c r="RSL219" s="74"/>
      <c r="RSM219" s="74"/>
      <c r="RSN219" s="74"/>
      <c r="RSO219" s="74"/>
      <c r="RSP219" s="74"/>
      <c r="RSQ219" s="74"/>
      <c r="RSR219" s="74"/>
      <c r="RSS219" s="74"/>
      <c r="RST219" s="74"/>
      <c r="RSU219" s="74"/>
      <c r="RSV219" s="74"/>
      <c r="RSW219" s="74"/>
      <c r="RSX219" s="74"/>
      <c r="RSY219" s="74"/>
      <c r="RSZ219" s="74"/>
      <c r="RTA219" s="74"/>
      <c r="RTB219" s="74"/>
      <c r="RTC219" s="74"/>
      <c r="RTD219" s="74"/>
      <c r="RTE219" s="74"/>
      <c r="RTF219" s="74"/>
      <c r="RTG219" s="74"/>
      <c r="RTH219" s="74"/>
      <c r="RTI219" s="74"/>
      <c r="RTJ219" s="74"/>
      <c r="RTK219" s="74"/>
      <c r="RTL219" s="74"/>
      <c r="RTM219" s="74"/>
      <c r="RTN219" s="74"/>
      <c r="RTO219" s="74"/>
      <c r="RTP219" s="74"/>
      <c r="RTQ219" s="74"/>
      <c r="RTR219" s="74"/>
      <c r="RTS219" s="74"/>
      <c r="RTT219" s="74"/>
      <c r="RTU219" s="74"/>
      <c r="RTV219" s="74"/>
      <c r="RTW219" s="74"/>
      <c r="RTX219" s="74"/>
      <c r="RTY219" s="74"/>
      <c r="RTZ219" s="74"/>
      <c r="RUA219" s="74"/>
      <c r="RUB219" s="74"/>
      <c r="RUC219" s="74"/>
      <c r="RUD219" s="74"/>
      <c r="RUE219" s="74"/>
      <c r="RUF219" s="74"/>
      <c r="RUG219" s="74"/>
      <c r="RUH219" s="74"/>
      <c r="RUI219" s="74"/>
      <c r="RUJ219" s="74"/>
      <c r="RUK219" s="74"/>
      <c r="RUL219" s="74"/>
      <c r="RUM219" s="74"/>
      <c r="RUN219" s="74"/>
      <c r="RUO219" s="74"/>
      <c r="RUP219" s="74"/>
      <c r="RUQ219" s="74"/>
      <c r="RUR219" s="74"/>
      <c r="RUS219" s="74"/>
      <c r="RUT219" s="74"/>
      <c r="RUU219" s="74"/>
      <c r="RUV219" s="74"/>
      <c r="RUW219" s="74"/>
      <c r="RUX219" s="74"/>
      <c r="RUY219" s="74"/>
      <c r="RUZ219" s="74"/>
      <c r="RVA219" s="74"/>
      <c r="RVB219" s="74"/>
      <c r="RVC219" s="74"/>
      <c r="RVD219" s="74"/>
      <c r="RVE219" s="74"/>
      <c r="RVF219" s="74"/>
      <c r="RVG219" s="74"/>
      <c r="RVH219" s="74"/>
      <c r="RVI219" s="74"/>
      <c r="RVJ219" s="74"/>
      <c r="RVK219" s="74"/>
      <c r="RVL219" s="74"/>
      <c r="RVM219" s="74"/>
      <c r="RVN219" s="74"/>
      <c r="RVO219" s="74"/>
      <c r="RVP219" s="74"/>
      <c r="RVQ219" s="74"/>
      <c r="RVR219" s="74"/>
      <c r="RVS219" s="74"/>
      <c r="RVT219" s="74"/>
      <c r="RVU219" s="74"/>
      <c r="RVV219" s="74"/>
      <c r="RVW219" s="74"/>
      <c r="RVX219" s="74"/>
      <c r="RVY219" s="74"/>
      <c r="RVZ219" s="74"/>
      <c r="RWA219" s="74"/>
      <c r="RWB219" s="74"/>
      <c r="RWC219" s="74"/>
      <c r="RWD219" s="74"/>
      <c r="RWE219" s="74"/>
      <c r="RWF219" s="74"/>
      <c r="RWG219" s="74"/>
      <c r="RWH219" s="74"/>
      <c r="RWI219" s="74"/>
      <c r="RWJ219" s="74"/>
      <c r="RWK219" s="74"/>
      <c r="RWL219" s="74"/>
      <c r="RWM219" s="74"/>
      <c r="RWN219" s="74"/>
      <c r="RWO219" s="74"/>
      <c r="RWP219" s="74"/>
      <c r="RWQ219" s="74"/>
      <c r="RWR219" s="74"/>
      <c r="RWS219" s="74"/>
      <c r="RWT219" s="74"/>
      <c r="RWU219" s="74"/>
      <c r="RWV219" s="74"/>
      <c r="RWW219" s="74"/>
      <c r="RWX219" s="74"/>
      <c r="RWY219" s="74"/>
      <c r="RWZ219" s="74"/>
      <c r="RXA219" s="74"/>
      <c r="RXB219" s="74"/>
      <c r="RXC219" s="74"/>
      <c r="RXD219" s="74"/>
      <c r="RXE219" s="74"/>
      <c r="RXF219" s="74"/>
      <c r="RXG219" s="74"/>
      <c r="RXH219" s="74"/>
      <c r="RXI219" s="74"/>
      <c r="RXJ219" s="74"/>
      <c r="RXK219" s="74"/>
      <c r="RXL219" s="74"/>
      <c r="RXM219" s="74"/>
      <c r="RXN219" s="74"/>
      <c r="RXO219" s="74"/>
      <c r="RXP219" s="74"/>
      <c r="RXQ219" s="74"/>
      <c r="RXR219" s="74"/>
      <c r="RXS219" s="74"/>
      <c r="RXT219" s="74"/>
      <c r="RXU219" s="74"/>
      <c r="RXV219" s="74"/>
      <c r="RXW219" s="74"/>
      <c r="RXX219" s="74"/>
      <c r="RXY219" s="74"/>
      <c r="RXZ219" s="74"/>
      <c r="RYA219" s="74"/>
      <c r="RYB219" s="74"/>
      <c r="RYC219" s="74"/>
      <c r="RYD219" s="74"/>
      <c r="RYE219" s="74"/>
      <c r="RYF219" s="74"/>
      <c r="RYG219" s="74"/>
      <c r="RYH219" s="74"/>
      <c r="RYI219" s="74"/>
      <c r="RYJ219" s="74"/>
      <c r="RYK219" s="74"/>
      <c r="RYL219" s="74"/>
      <c r="RYM219" s="74"/>
      <c r="RYN219" s="74"/>
      <c r="RYO219" s="74"/>
      <c r="RYP219" s="74"/>
      <c r="RYQ219" s="74"/>
      <c r="RYR219" s="74"/>
      <c r="RYS219" s="74"/>
      <c r="RYT219" s="74"/>
      <c r="RYU219" s="74"/>
      <c r="RYV219" s="74"/>
      <c r="RYW219" s="74"/>
      <c r="RYX219" s="74"/>
      <c r="RYY219" s="74"/>
      <c r="RYZ219" s="74"/>
      <c r="RZA219" s="74"/>
      <c r="RZB219" s="74"/>
      <c r="RZC219" s="74"/>
      <c r="RZD219" s="74"/>
      <c r="RZE219" s="74"/>
      <c r="RZF219" s="74"/>
      <c r="RZG219" s="74"/>
      <c r="RZH219" s="74"/>
      <c r="RZI219" s="74"/>
      <c r="RZJ219" s="74"/>
      <c r="RZK219" s="74"/>
      <c r="RZL219" s="74"/>
      <c r="RZM219" s="74"/>
      <c r="RZN219" s="74"/>
      <c r="RZO219" s="74"/>
      <c r="RZP219" s="74"/>
      <c r="RZQ219" s="74"/>
      <c r="RZR219" s="74"/>
      <c r="RZS219" s="74"/>
      <c r="RZT219" s="74"/>
      <c r="RZU219" s="74"/>
      <c r="RZV219" s="74"/>
      <c r="RZW219" s="74"/>
      <c r="RZX219" s="74"/>
      <c r="RZY219" s="74"/>
      <c r="RZZ219" s="74"/>
      <c r="SAA219" s="74"/>
      <c r="SAB219" s="74"/>
      <c r="SAC219" s="74"/>
      <c r="SAD219" s="74"/>
      <c r="SAE219" s="74"/>
      <c r="SAF219" s="74"/>
      <c r="SAG219" s="74"/>
      <c r="SAH219" s="74"/>
      <c r="SAI219" s="74"/>
      <c r="SAJ219" s="74"/>
      <c r="SAK219" s="74"/>
      <c r="SAL219" s="74"/>
      <c r="SAM219" s="74"/>
      <c r="SAN219" s="74"/>
      <c r="SAO219" s="74"/>
      <c r="SAP219" s="74"/>
      <c r="SAQ219" s="74"/>
      <c r="SAR219" s="74"/>
      <c r="SAS219" s="74"/>
      <c r="SAT219" s="74"/>
      <c r="SAU219" s="74"/>
      <c r="SAV219" s="74"/>
      <c r="SAW219" s="74"/>
      <c r="SAX219" s="74"/>
      <c r="SAY219" s="74"/>
      <c r="SAZ219" s="74"/>
      <c r="SBA219" s="74"/>
      <c r="SBB219" s="74"/>
      <c r="SBC219" s="74"/>
      <c r="SBD219" s="74"/>
      <c r="SBE219" s="74"/>
      <c r="SBF219" s="74"/>
      <c r="SBG219" s="74"/>
      <c r="SBH219" s="74"/>
      <c r="SBI219" s="74"/>
      <c r="SBJ219" s="74"/>
      <c r="SBK219" s="74"/>
      <c r="SBL219" s="74"/>
      <c r="SBM219" s="74"/>
      <c r="SBN219" s="74"/>
      <c r="SBO219" s="74"/>
      <c r="SBP219" s="74"/>
      <c r="SBQ219" s="74"/>
      <c r="SBR219" s="74"/>
      <c r="SBS219" s="74"/>
      <c r="SBT219" s="74"/>
      <c r="SBU219" s="74"/>
      <c r="SBV219" s="74"/>
      <c r="SBW219" s="74"/>
      <c r="SBX219" s="74"/>
      <c r="SBY219" s="74"/>
      <c r="SBZ219" s="74"/>
      <c r="SCA219" s="74"/>
      <c r="SCB219" s="74"/>
      <c r="SCC219" s="74"/>
      <c r="SCD219" s="74"/>
      <c r="SCE219" s="74"/>
      <c r="SCF219" s="74"/>
      <c r="SCG219" s="74"/>
      <c r="SCH219" s="74"/>
      <c r="SCI219" s="74"/>
      <c r="SCJ219" s="74"/>
      <c r="SCK219" s="74"/>
      <c r="SCL219" s="74"/>
      <c r="SCM219" s="74"/>
      <c r="SCN219" s="74"/>
      <c r="SCO219" s="74"/>
      <c r="SCP219" s="74"/>
      <c r="SCQ219" s="74"/>
      <c r="SCR219" s="74"/>
      <c r="SCS219" s="74"/>
      <c r="SCT219" s="74"/>
      <c r="SCU219" s="74"/>
      <c r="SCV219" s="74"/>
      <c r="SCW219" s="74"/>
      <c r="SCX219" s="74"/>
      <c r="SCY219" s="74"/>
      <c r="SCZ219" s="74"/>
      <c r="SDA219" s="74"/>
      <c r="SDB219" s="74"/>
      <c r="SDC219" s="74"/>
      <c r="SDD219" s="74"/>
      <c r="SDE219" s="74"/>
      <c r="SDF219" s="74"/>
      <c r="SDG219" s="74"/>
      <c r="SDH219" s="74"/>
      <c r="SDI219" s="74"/>
      <c r="SDJ219" s="74"/>
      <c r="SDK219" s="74"/>
      <c r="SDL219" s="74"/>
      <c r="SDM219" s="74"/>
      <c r="SDN219" s="74"/>
      <c r="SDO219" s="74"/>
      <c r="SDP219" s="74"/>
      <c r="SDQ219" s="74"/>
      <c r="SDR219" s="74"/>
      <c r="SDS219" s="74"/>
      <c r="SDT219" s="74"/>
      <c r="SDU219" s="74"/>
      <c r="SDV219" s="74"/>
      <c r="SDW219" s="74"/>
      <c r="SDX219" s="74"/>
      <c r="SDY219" s="74"/>
      <c r="SDZ219" s="74"/>
      <c r="SEA219" s="74"/>
      <c r="SEB219" s="74"/>
      <c r="SEC219" s="74"/>
      <c r="SED219" s="74"/>
      <c r="SEE219" s="74"/>
      <c r="SEF219" s="74"/>
      <c r="SEG219" s="74"/>
      <c r="SEH219" s="74"/>
      <c r="SEI219" s="74"/>
      <c r="SEJ219" s="74"/>
      <c r="SEK219" s="74"/>
      <c r="SEL219" s="74"/>
      <c r="SEM219" s="74"/>
      <c r="SEN219" s="74"/>
      <c r="SEO219" s="74"/>
      <c r="SEP219" s="74"/>
      <c r="SEQ219" s="74"/>
      <c r="SER219" s="74"/>
      <c r="SES219" s="74"/>
      <c r="SET219" s="74"/>
      <c r="SEU219" s="74"/>
      <c r="SEV219" s="74"/>
      <c r="SEW219" s="74"/>
      <c r="SEX219" s="74"/>
      <c r="SEY219" s="74"/>
      <c r="SEZ219" s="74"/>
      <c r="SFA219" s="74"/>
      <c r="SFB219" s="74"/>
      <c r="SFC219" s="74"/>
      <c r="SFD219" s="74"/>
      <c r="SFE219" s="74"/>
      <c r="SFF219" s="74"/>
      <c r="SFG219" s="74"/>
      <c r="SFH219" s="74"/>
      <c r="SFI219" s="74"/>
      <c r="SFJ219" s="74"/>
      <c r="SFK219" s="74"/>
      <c r="SFL219" s="74"/>
      <c r="SFM219" s="74"/>
      <c r="SFN219" s="74"/>
      <c r="SFO219" s="74"/>
      <c r="SFP219" s="74"/>
      <c r="SFQ219" s="74"/>
      <c r="SFR219" s="74"/>
      <c r="SFS219" s="74"/>
      <c r="SFT219" s="74"/>
      <c r="SFU219" s="74"/>
      <c r="SFV219" s="74"/>
      <c r="SFW219" s="74"/>
      <c r="SFX219" s="74"/>
      <c r="SFY219" s="74"/>
      <c r="SFZ219" s="74"/>
      <c r="SGA219" s="74"/>
      <c r="SGB219" s="74"/>
      <c r="SGC219" s="74"/>
      <c r="SGD219" s="74"/>
      <c r="SGE219" s="74"/>
      <c r="SGF219" s="74"/>
      <c r="SGG219" s="74"/>
      <c r="SGH219" s="74"/>
      <c r="SGI219" s="74"/>
      <c r="SGJ219" s="74"/>
      <c r="SGK219" s="74"/>
      <c r="SGL219" s="74"/>
      <c r="SGM219" s="74"/>
      <c r="SGN219" s="74"/>
      <c r="SGO219" s="74"/>
      <c r="SGP219" s="74"/>
      <c r="SGQ219" s="74"/>
      <c r="SGR219" s="74"/>
      <c r="SGS219" s="74"/>
      <c r="SGT219" s="74"/>
      <c r="SGU219" s="74"/>
      <c r="SGV219" s="74"/>
      <c r="SGW219" s="74"/>
      <c r="SGX219" s="74"/>
      <c r="SGY219" s="74"/>
      <c r="SGZ219" s="74"/>
      <c r="SHA219" s="74"/>
      <c r="SHB219" s="74"/>
      <c r="SHC219" s="74"/>
      <c r="SHD219" s="74"/>
      <c r="SHE219" s="74"/>
      <c r="SHF219" s="74"/>
      <c r="SHG219" s="74"/>
      <c r="SHH219" s="74"/>
      <c r="SHI219" s="74"/>
      <c r="SHJ219" s="74"/>
      <c r="SHK219" s="74"/>
      <c r="SHL219" s="74"/>
      <c r="SHM219" s="74"/>
      <c r="SHN219" s="74"/>
      <c r="SHO219" s="74"/>
      <c r="SHP219" s="74"/>
      <c r="SHQ219" s="74"/>
      <c r="SHR219" s="74"/>
      <c r="SHS219" s="74"/>
      <c r="SHT219" s="74"/>
      <c r="SHU219" s="74"/>
      <c r="SHV219" s="74"/>
      <c r="SHW219" s="74"/>
      <c r="SHX219" s="74"/>
      <c r="SHY219" s="74"/>
      <c r="SHZ219" s="74"/>
      <c r="SIA219" s="74"/>
      <c r="SIB219" s="74"/>
      <c r="SIC219" s="74"/>
      <c r="SID219" s="74"/>
      <c r="SIE219" s="74"/>
      <c r="SIF219" s="74"/>
      <c r="SIG219" s="74"/>
      <c r="SIH219" s="74"/>
      <c r="SII219" s="74"/>
      <c r="SIJ219" s="74"/>
      <c r="SIK219" s="74"/>
      <c r="SIL219" s="74"/>
      <c r="SIM219" s="74"/>
      <c r="SIN219" s="74"/>
      <c r="SIO219" s="74"/>
      <c r="SIP219" s="74"/>
      <c r="SIQ219" s="74"/>
      <c r="SIR219" s="74"/>
      <c r="SIS219" s="74"/>
      <c r="SIT219" s="74"/>
      <c r="SIU219" s="74"/>
      <c r="SIV219" s="74"/>
      <c r="SIW219" s="74"/>
      <c r="SIX219" s="74"/>
      <c r="SIY219" s="74"/>
      <c r="SIZ219" s="74"/>
      <c r="SJA219" s="74"/>
      <c r="SJB219" s="74"/>
      <c r="SJC219" s="74"/>
      <c r="SJD219" s="74"/>
      <c r="SJE219" s="74"/>
      <c r="SJF219" s="74"/>
      <c r="SJG219" s="74"/>
      <c r="SJH219" s="74"/>
      <c r="SJI219" s="74"/>
      <c r="SJJ219" s="74"/>
      <c r="SJK219" s="74"/>
      <c r="SJL219" s="74"/>
      <c r="SJM219" s="74"/>
      <c r="SJN219" s="74"/>
      <c r="SJO219" s="74"/>
      <c r="SJP219" s="74"/>
      <c r="SJQ219" s="74"/>
      <c r="SJR219" s="74"/>
      <c r="SJS219" s="74"/>
      <c r="SJT219" s="74"/>
      <c r="SJU219" s="74"/>
      <c r="SJV219" s="74"/>
      <c r="SJW219" s="74"/>
      <c r="SJX219" s="74"/>
      <c r="SJY219" s="74"/>
      <c r="SJZ219" s="74"/>
      <c r="SKA219" s="74"/>
      <c r="SKB219" s="74"/>
      <c r="SKC219" s="74"/>
      <c r="SKD219" s="74"/>
      <c r="SKE219" s="74"/>
      <c r="SKF219" s="74"/>
      <c r="SKG219" s="74"/>
      <c r="SKH219" s="74"/>
      <c r="SKI219" s="74"/>
      <c r="SKJ219" s="74"/>
      <c r="SKK219" s="74"/>
      <c r="SKL219" s="74"/>
      <c r="SKM219" s="74"/>
      <c r="SKN219" s="74"/>
      <c r="SKO219" s="74"/>
      <c r="SKP219" s="74"/>
      <c r="SKQ219" s="74"/>
      <c r="SKR219" s="74"/>
      <c r="SKS219" s="74"/>
      <c r="SKT219" s="74"/>
      <c r="SKU219" s="74"/>
      <c r="SKV219" s="74"/>
      <c r="SKW219" s="74"/>
      <c r="SKX219" s="74"/>
      <c r="SKY219" s="74"/>
      <c r="SKZ219" s="74"/>
      <c r="SLA219" s="74"/>
      <c r="SLB219" s="74"/>
      <c r="SLC219" s="74"/>
      <c r="SLD219" s="74"/>
      <c r="SLE219" s="74"/>
      <c r="SLF219" s="74"/>
      <c r="SLG219" s="74"/>
      <c r="SLH219" s="74"/>
      <c r="SLI219" s="74"/>
      <c r="SLJ219" s="74"/>
      <c r="SLK219" s="74"/>
      <c r="SLL219" s="74"/>
      <c r="SLM219" s="74"/>
      <c r="SLN219" s="74"/>
      <c r="SLO219" s="74"/>
      <c r="SLP219" s="74"/>
      <c r="SLQ219" s="74"/>
      <c r="SLR219" s="74"/>
      <c r="SLS219" s="74"/>
      <c r="SLT219" s="74"/>
      <c r="SLU219" s="74"/>
      <c r="SLV219" s="74"/>
      <c r="SLW219" s="74"/>
      <c r="SLX219" s="74"/>
      <c r="SLY219" s="74"/>
      <c r="SLZ219" s="74"/>
      <c r="SMA219" s="74"/>
      <c r="SMB219" s="74"/>
      <c r="SMC219" s="74"/>
      <c r="SMD219" s="74"/>
      <c r="SME219" s="74"/>
      <c r="SMF219" s="74"/>
      <c r="SMG219" s="74"/>
      <c r="SMH219" s="74"/>
      <c r="SMI219" s="74"/>
      <c r="SMJ219" s="74"/>
      <c r="SMK219" s="74"/>
      <c r="SML219" s="74"/>
      <c r="SMM219" s="74"/>
      <c r="SMN219" s="74"/>
      <c r="SMO219" s="74"/>
      <c r="SMP219" s="74"/>
      <c r="SMQ219" s="74"/>
      <c r="SMR219" s="74"/>
      <c r="SMS219" s="74"/>
      <c r="SMT219" s="74"/>
      <c r="SMU219" s="74"/>
      <c r="SMV219" s="74"/>
      <c r="SMW219" s="74"/>
      <c r="SMX219" s="74"/>
      <c r="SMY219" s="74"/>
      <c r="SMZ219" s="74"/>
      <c r="SNA219" s="74"/>
      <c r="SNB219" s="74"/>
      <c r="SNC219" s="74"/>
      <c r="SND219" s="74"/>
      <c r="SNE219" s="74"/>
      <c r="SNF219" s="74"/>
      <c r="SNG219" s="74"/>
      <c r="SNH219" s="74"/>
      <c r="SNI219" s="74"/>
      <c r="SNJ219" s="74"/>
      <c r="SNK219" s="74"/>
      <c r="SNL219" s="74"/>
      <c r="SNM219" s="74"/>
      <c r="SNN219" s="74"/>
      <c r="SNO219" s="74"/>
      <c r="SNP219" s="74"/>
      <c r="SNQ219" s="74"/>
      <c r="SNR219" s="74"/>
      <c r="SNS219" s="74"/>
      <c r="SNT219" s="74"/>
      <c r="SNU219" s="74"/>
      <c r="SNV219" s="74"/>
      <c r="SNW219" s="74"/>
      <c r="SNX219" s="74"/>
      <c r="SNY219" s="74"/>
      <c r="SNZ219" s="74"/>
      <c r="SOA219" s="74"/>
      <c r="SOB219" s="74"/>
      <c r="SOC219" s="74"/>
      <c r="SOD219" s="74"/>
      <c r="SOE219" s="74"/>
      <c r="SOF219" s="74"/>
      <c r="SOG219" s="74"/>
      <c r="SOH219" s="74"/>
      <c r="SOI219" s="74"/>
      <c r="SOJ219" s="74"/>
      <c r="SOK219" s="74"/>
      <c r="SOL219" s="74"/>
      <c r="SOM219" s="74"/>
      <c r="SON219" s="74"/>
      <c r="SOO219" s="74"/>
      <c r="SOP219" s="74"/>
      <c r="SOQ219" s="74"/>
      <c r="SOR219" s="74"/>
      <c r="SOS219" s="74"/>
      <c r="SOT219" s="74"/>
      <c r="SOU219" s="74"/>
      <c r="SOV219" s="74"/>
      <c r="SOW219" s="74"/>
      <c r="SOX219" s="74"/>
      <c r="SOY219" s="74"/>
      <c r="SOZ219" s="74"/>
      <c r="SPA219" s="74"/>
      <c r="SPB219" s="74"/>
      <c r="SPC219" s="74"/>
      <c r="SPD219" s="74"/>
      <c r="SPE219" s="74"/>
      <c r="SPF219" s="74"/>
      <c r="SPG219" s="74"/>
      <c r="SPH219" s="74"/>
      <c r="SPI219" s="74"/>
      <c r="SPJ219" s="74"/>
      <c r="SPK219" s="74"/>
      <c r="SPL219" s="74"/>
      <c r="SPM219" s="74"/>
      <c r="SPN219" s="74"/>
      <c r="SPO219" s="74"/>
      <c r="SPP219" s="74"/>
      <c r="SPQ219" s="74"/>
      <c r="SPR219" s="74"/>
      <c r="SPS219" s="74"/>
      <c r="SPT219" s="74"/>
      <c r="SPU219" s="74"/>
      <c r="SPV219" s="74"/>
      <c r="SPW219" s="74"/>
      <c r="SPX219" s="74"/>
      <c r="SPY219" s="74"/>
      <c r="SPZ219" s="74"/>
      <c r="SQA219" s="74"/>
      <c r="SQB219" s="74"/>
      <c r="SQC219" s="74"/>
      <c r="SQD219" s="74"/>
      <c r="SQE219" s="74"/>
      <c r="SQF219" s="74"/>
      <c r="SQG219" s="74"/>
      <c r="SQH219" s="74"/>
      <c r="SQI219" s="74"/>
      <c r="SQJ219" s="74"/>
      <c r="SQK219" s="74"/>
      <c r="SQL219" s="74"/>
      <c r="SQM219" s="74"/>
      <c r="SQN219" s="74"/>
      <c r="SQO219" s="74"/>
      <c r="SQP219" s="74"/>
      <c r="SQQ219" s="74"/>
      <c r="SQR219" s="74"/>
      <c r="SQS219" s="74"/>
      <c r="SQT219" s="74"/>
      <c r="SQU219" s="74"/>
      <c r="SQV219" s="74"/>
      <c r="SQW219" s="74"/>
      <c r="SQX219" s="74"/>
      <c r="SQY219" s="74"/>
      <c r="SQZ219" s="74"/>
      <c r="SRA219" s="74"/>
      <c r="SRB219" s="74"/>
      <c r="SRC219" s="74"/>
      <c r="SRD219" s="74"/>
      <c r="SRE219" s="74"/>
      <c r="SRF219" s="74"/>
      <c r="SRG219" s="74"/>
      <c r="SRH219" s="74"/>
      <c r="SRI219" s="74"/>
      <c r="SRJ219" s="74"/>
      <c r="SRK219" s="74"/>
      <c r="SRL219" s="74"/>
      <c r="SRM219" s="74"/>
      <c r="SRN219" s="74"/>
      <c r="SRO219" s="74"/>
      <c r="SRP219" s="74"/>
      <c r="SRQ219" s="74"/>
      <c r="SRR219" s="74"/>
      <c r="SRS219" s="74"/>
      <c r="SRT219" s="74"/>
      <c r="SRU219" s="74"/>
      <c r="SRV219" s="74"/>
      <c r="SRW219" s="74"/>
      <c r="SRX219" s="74"/>
      <c r="SRY219" s="74"/>
      <c r="SRZ219" s="74"/>
      <c r="SSA219" s="74"/>
      <c r="SSB219" s="74"/>
      <c r="SSC219" s="74"/>
      <c r="SSD219" s="74"/>
      <c r="SSE219" s="74"/>
      <c r="SSF219" s="74"/>
      <c r="SSG219" s="74"/>
      <c r="SSH219" s="74"/>
      <c r="SSI219" s="74"/>
      <c r="SSJ219" s="74"/>
      <c r="SSK219" s="74"/>
      <c r="SSL219" s="74"/>
      <c r="SSM219" s="74"/>
      <c r="SSN219" s="74"/>
      <c r="SSO219" s="74"/>
      <c r="SSP219" s="74"/>
      <c r="SSQ219" s="74"/>
      <c r="SSR219" s="74"/>
      <c r="SSS219" s="74"/>
      <c r="SST219" s="74"/>
      <c r="SSU219" s="74"/>
      <c r="SSV219" s="74"/>
      <c r="SSW219" s="74"/>
      <c r="SSX219" s="74"/>
      <c r="SSY219" s="74"/>
      <c r="SSZ219" s="74"/>
      <c r="STA219" s="74"/>
      <c r="STB219" s="74"/>
      <c r="STC219" s="74"/>
      <c r="STD219" s="74"/>
      <c r="STE219" s="74"/>
      <c r="STF219" s="74"/>
      <c r="STG219" s="74"/>
      <c r="STH219" s="74"/>
      <c r="STI219" s="74"/>
      <c r="STJ219" s="74"/>
      <c r="STK219" s="74"/>
      <c r="STL219" s="74"/>
      <c r="STM219" s="74"/>
      <c r="STN219" s="74"/>
      <c r="STO219" s="74"/>
      <c r="STP219" s="74"/>
      <c r="STQ219" s="74"/>
      <c r="STR219" s="74"/>
      <c r="STS219" s="74"/>
      <c r="STT219" s="74"/>
      <c r="STU219" s="74"/>
      <c r="STV219" s="74"/>
      <c r="STW219" s="74"/>
      <c r="STX219" s="74"/>
      <c r="STY219" s="74"/>
      <c r="STZ219" s="74"/>
      <c r="SUA219" s="74"/>
      <c r="SUB219" s="74"/>
      <c r="SUC219" s="74"/>
      <c r="SUD219" s="74"/>
      <c r="SUE219" s="74"/>
      <c r="SUF219" s="74"/>
      <c r="SUG219" s="74"/>
      <c r="SUH219" s="74"/>
      <c r="SUI219" s="74"/>
      <c r="SUJ219" s="74"/>
      <c r="SUK219" s="74"/>
      <c r="SUL219" s="74"/>
      <c r="SUM219" s="74"/>
      <c r="SUN219" s="74"/>
      <c r="SUO219" s="74"/>
      <c r="SUP219" s="74"/>
      <c r="SUQ219" s="74"/>
      <c r="SUR219" s="74"/>
      <c r="SUS219" s="74"/>
      <c r="SUT219" s="74"/>
      <c r="SUU219" s="74"/>
      <c r="SUV219" s="74"/>
      <c r="SUW219" s="74"/>
      <c r="SUX219" s="74"/>
      <c r="SUY219" s="74"/>
      <c r="SUZ219" s="74"/>
      <c r="SVA219" s="74"/>
      <c r="SVB219" s="74"/>
      <c r="SVC219" s="74"/>
      <c r="SVD219" s="74"/>
      <c r="SVE219" s="74"/>
      <c r="SVF219" s="74"/>
      <c r="SVG219" s="74"/>
      <c r="SVH219" s="74"/>
      <c r="SVI219" s="74"/>
      <c r="SVJ219" s="74"/>
      <c r="SVK219" s="74"/>
      <c r="SVL219" s="74"/>
      <c r="SVM219" s="74"/>
      <c r="SVN219" s="74"/>
      <c r="SVO219" s="74"/>
      <c r="SVP219" s="74"/>
      <c r="SVQ219" s="74"/>
      <c r="SVR219" s="74"/>
      <c r="SVS219" s="74"/>
      <c r="SVT219" s="74"/>
      <c r="SVU219" s="74"/>
      <c r="SVV219" s="74"/>
      <c r="SVW219" s="74"/>
      <c r="SVX219" s="74"/>
      <c r="SVY219" s="74"/>
      <c r="SVZ219" s="74"/>
      <c r="SWA219" s="74"/>
      <c r="SWB219" s="74"/>
      <c r="SWC219" s="74"/>
      <c r="SWD219" s="74"/>
      <c r="SWE219" s="74"/>
      <c r="SWF219" s="74"/>
      <c r="SWG219" s="74"/>
      <c r="SWH219" s="74"/>
      <c r="SWI219" s="74"/>
      <c r="SWJ219" s="74"/>
      <c r="SWK219" s="74"/>
      <c r="SWL219" s="74"/>
      <c r="SWM219" s="74"/>
      <c r="SWN219" s="74"/>
      <c r="SWO219" s="74"/>
      <c r="SWP219" s="74"/>
      <c r="SWQ219" s="74"/>
      <c r="SWR219" s="74"/>
      <c r="SWS219" s="74"/>
      <c r="SWT219" s="74"/>
      <c r="SWU219" s="74"/>
      <c r="SWV219" s="74"/>
      <c r="SWW219" s="74"/>
      <c r="SWX219" s="74"/>
      <c r="SWY219" s="74"/>
      <c r="SWZ219" s="74"/>
      <c r="SXA219" s="74"/>
      <c r="SXB219" s="74"/>
      <c r="SXC219" s="74"/>
      <c r="SXD219" s="74"/>
      <c r="SXE219" s="74"/>
      <c r="SXF219" s="74"/>
      <c r="SXG219" s="74"/>
      <c r="SXH219" s="74"/>
      <c r="SXI219" s="74"/>
      <c r="SXJ219" s="74"/>
      <c r="SXK219" s="74"/>
      <c r="SXL219" s="74"/>
      <c r="SXM219" s="74"/>
      <c r="SXN219" s="74"/>
      <c r="SXO219" s="74"/>
      <c r="SXP219" s="74"/>
      <c r="SXQ219" s="74"/>
      <c r="SXR219" s="74"/>
      <c r="SXS219" s="74"/>
      <c r="SXT219" s="74"/>
      <c r="SXU219" s="74"/>
      <c r="SXV219" s="74"/>
      <c r="SXW219" s="74"/>
      <c r="SXX219" s="74"/>
      <c r="SXY219" s="74"/>
      <c r="SXZ219" s="74"/>
      <c r="SYA219" s="74"/>
      <c r="SYB219" s="74"/>
      <c r="SYC219" s="74"/>
      <c r="SYD219" s="74"/>
      <c r="SYE219" s="74"/>
      <c r="SYF219" s="74"/>
      <c r="SYG219" s="74"/>
      <c r="SYH219" s="74"/>
      <c r="SYI219" s="74"/>
      <c r="SYJ219" s="74"/>
      <c r="SYK219" s="74"/>
      <c r="SYL219" s="74"/>
      <c r="SYM219" s="74"/>
      <c r="SYN219" s="74"/>
      <c r="SYO219" s="74"/>
      <c r="SYP219" s="74"/>
      <c r="SYQ219" s="74"/>
      <c r="SYR219" s="74"/>
      <c r="SYS219" s="74"/>
      <c r="SYT219" s="74"/>
      <c r="SYU219" s="74"/>
      <c r="SYV219" s="74"/>
      <c r="SYW219" s="74"/>
      <c r="SYX219" s="74"/>
      <c r="SYY219" s="74"/>
      <c r="SYZ219" s="74"/>
      <c r="SZA219" s="74"/>
      <c r="SZB219" s="74"/>
      <c r="SZC219" s="74"/>
      <c r="SZD219" s="74"/>
      <c r="SZE219" s="74"/>
      <c r="SZF219" s="74"/>
      <c r="SZG219" s="74"/>
      <c r="SZH219" s="74"/>
      <c r="SZI219" s="74"/>
      <c r="SZJ219" s="74"/>
      <c r="SZK219" s="74"/>
      <c r="SZL219" s="74"/>
      <c r="SZM219" s="74"/>
      <c r="SZN219" s="74"/>
      <c r="SZO219" s="74"/>
      <c r="SZP219" s="74"/>
      <c r="SZQ219" s="74"/>
      <c r="SZR219" s="74"/>
      <c r="SZS219" s="74"/>
      <c r="SZT219" s="74"/>
      <c r="SZU219" s="74"/>
      <c r="SZV219" s="74"/>
      <c r="SZW219" s="74"/>
      <c r="SZX219" s="74"/>
      <c r="SZY219" s="74"/>
      <c r="SZZ219" s="74"/>
      <c r="TAA219" s="74"/>
      <c r="TAB219" s="74"/>
      <c r="TAC219" s="74"/>
      <c r="TAD219" s="74"/>
      <c r="TAE219" s="74"/>
      <c r="TAF219" s="74"/>
      <c r="TAG219" s="74"/>
      <c r="TAH219" s="74"/>
      <c r="TAI219" s="74"/>
      <c r="TAJ219" s="74"/>
      <c r="TAK219" s="74"/>
      <c r="TAL219" s="74"/>
      <c r="TAM219" s="74"/>
      <c r="TAN219" s="74"/>
      <c r="TAO219" s="74"/>
      <c r="TAP219" s="74"/>
      <c r="TAQ219" s="74"/>
      <c r="TAR219" s="74"/>
      <c r="TAS219" s="74"/>
      <c r="TAT219" s="74"/>
      <c r="TAU219" s="74"/>
      <c r="TAV219" s="74"/>
      <c r="TAW219" s="74"/>
      <c r="TAX219" s="74"/>
      <c r="TAY219" s="74"/>
      <c r="TAZ219" s="74"/>
      <c r="TBA219" s="74"/>
      <c r="TBB219" s="74"/>
      <c r="TBC219" s="74"/>
      <c r="TBD219" s="74"/>
      <c r="TBE219" s="74"/>
      <c r="TBF219" s="74"/>
      <c r="TBG219" s="74"/>
      <c r="TBH219" s="74"/>
      <c r="TBI219" s="74"/>
      <c r="TBJ219" s="74"/>
      <c r="TBK219" s="74"/>
      <c r="TBL219" s="74"/>
      <c r="TBM219" s="74"/>
      <c r="TBN219" s="74"/>
      <c r="TBO219" s="74"/>
      <c r="TBP219" s="74"/>
      <c r="TBQ219" s="74"/>
      <c r="TBR219" s="74"/>
      <c r="TBS219" s="74"/>
      <c r="TBT219" s="74"/>
      <c r="TBU219" s="74"/>
      <c r="TBV219" s="74"/>
      <c r="TBW219" s="74"/>
      <c r="TBX219" s="74"/>
      <c r="TBY219" s="74"/>
      <c r="TBZ219" s="74"/>
      <c r="TCA219" s="74"/>
      <c r="TCB219" s="74"/>
      <c r="TCC219" s="74"/>
      <c r="TCD219" s="74"/>
      <c r="TCE219" s="74"/>
      <c r="TCF219" s="74"/>
      <c r="TCG219" s="74"/>
      <c r="TCH219" s="74"/>
      <c r="TCI219" s="74"/>
      <c r="TCJ219" s="74"/>
      <c r="TCK219" s="74"/>
      <c r="TCL219" s="74"/>
      <c r="TCM219" s="74"/>
      <c r="TCN219" s="74"/>
      <c r="TCO219" s="74"/>
      <c r="TCP219" s="74"/>
      <c r="TCQ219" s="74"/>
      <c r="TCR219" s="74"/>
      <c r="TCS219" s="74"/>
      <c r="TCT219" s="74"/>
      <c r="TCU219" s="74"/>
      <c r="TCV219" s="74"/>
      <c r="TCW219" s="74"/>
      <c r="TCX219" s="74"/>
      <c r="TCY219" s="74"/>
      <c r="TCZ219" s="74"/>
      <c r="TDA219" s="74"/>
      <c r="TDB219" s="74"/>
      <c r="TDC219" s="74"/>
      <c r="TDD219" s="74"/>
      <c r="TDE219" s="74"/>
      <c r="TDF219" s="74"/>
      <c r="TDG219" s="74"/>
      <c r="TDH219" s="74"/>
      <c r="TDI219" s="74"/>
      <c r="TDJ219" s="74"/>
      <c r="TDK219" s="74"/>
      <c r="TDL219" s="74"/>
      <c r="TDM219" s="74"/>
      <c r="TDN219" s="74"/>
      <c r="TDO219" s="74"/>
      <c r="TDP219" s="74"/>
      <c r="TDQ219" s="74"/>
      <c r="TDR219" s="74"/>
      <c r="TDS219" s="74"/>
      <c r="TDT219" s="74"/>
      <c r="TDU219" s="74"/>
      <c r="TDV219" s="74"/>
      <c r="TDW219" s="74"/>
      <c r="TDX219" s="74"/>
      <c r="TDY219" s="74"/>
      <c r="TDZ219" s="74"/>
      <c r="TEA219" s="74"/>
      <c r="TEB219" s="74"/>
      <c r="TEC219" s="74"/>
      <c r="TED219" s="74"/>
      <c r="TEE219" s="74"/>
      <c r="TEF219" s="74"/>
      <c r="TEG219" s="74"/>
      <c r="TEH219" s="74"/>
      <c r="TEI219" s="74"/>
      <c r="TEJ219" s="74"/>
      <c r="TEK219" s="74"/>
      <c r="TEL219" s="74"/>
      <c r="TEM219" s="74"/>
      <c r="TEN219" s="74"/>
      <c r="TEO219" s="74"/>
      <c r="TEP219" s="74"/>
      <c r="TEQ219" s="74"/>
      <c r="TER219" s="74"/>
      <c r="TES219" s="74"/>
      <c r="TET219" s="74"/>
      <c r="TEU219" s="74"/>
      <c r="TEV219" s="74"/>
      <c r="TEW219" s="74"/>
      <c r="TEX219" s="74"/>
      <c r="TEY219" s="74"/>
      <c r="TEZ219" s="74"/>
      <c r="TFA219" s="74"/>
      <c r="TFB219" s="74"/>
      <c r="TFC219" s="74"/>
      <c r="TFD219" s="74"/>
      <c r="TFE219" s="74"/>
      <c r="TFF219" s="74"/>
      <c r="TFG219" s="74"/>
      <c r="TFH219" s="74"/>
      <c r="TFI219" s="74"/>
      <c r="TFJ219" s="74"/>
      <c r="TFK219" s="74"/>
      <c r="TFL219" s="74"/>
      <c r="TFM219" s="74"/>
      <c r="TFN219" s="74"/>
      <c r="TFO219" s="74"/>
      <c r="TFP219" s="74"/>
      <c r="TFQ219" s="74"/>
      <c r="TFR219" s="74"/>
      <c r="TFS219" s="74"/>
      <c r="TFT219" s="74"/>
      <c r="TFU219" s="74"/>
      <c r="TFV219" s="74"/>
      <c r="TFW219" s="74"/>
      <c r="TFX219" s="74"/>
      <c r="TFY219" s="74"/>
      <c r="TFZ219" s="74"/>
      <c r="TGA219" s="74"/>
      <c r="TGB219" s="74"/>
      <c r="TGC219" s="74"/>
      <c r="TGD219" s="74"/>
      <c r="TGE219" s="74"/>
      <c r="TGF219" s="74"/>
      <c r="TGG219" s="74"/>
      <c r="TGH219" s="74"/>
      <c r="TGI219" s="74"/>
      <c r="TGJ219" s="74"/>
      <c r="TGK219" s="74"/>
      <c r="TGL219" s="74"/>
      <c r="TGM219" s="74"/>
      <c r="TGN219" s="74"/>
      <c r="TGO219" s="74"/>
      <c r="TGP219" s="74"/>
      <c r="TGQ219" s="74"/>
      <c r="TGR219" s="74"/>
      <c r="TGS219" s="74"/>
      <c r="TGT219" s="74"/>
      <c r="TGU219" s="74"/>
      <c r="TGV219" s="74"/>
      <c r="TGW219" s="74"/>
      <c r="TGX219" s="74"/>
      <c r="TGY219" s="74"/>
      <c r="TGZ219" s="74"/>
      <c r="THA219" s="74"/>
      <c r="THB219" s="74"/>
      <c r="THC219" s="74"/>
      <c r="THD219" s="74"/>
      <c r="THE219" s="74"/>
      <c r="THF219" s="74"/>
      <c r="THG219" s="74"/>
      <c r="THH219" s="74"/>
      <c r="THI219" s="74"/>
      <c r="THJ219" s="74"/>
      <c r="THK219" s="74"/>
      <c r="THL219" s="74"/>
      <c r="THM219" s="74"/>
      <c r="THN219" s="74"/>
      <c r="THO219" s="74"/>
      <c r="THP219" s="74"/>
      <c r="THQ219" s="74"/>
      <c r="THR219" s="74"/>
      <c r="THS219" s="74"/>
      <c r="THT219" s="74"/>
      <c r="THU219" s="74"/>
      <c r="THV219" s="74"/>
      <c r="THW219" s="74"/>
      <c r="THX219" s="74"/>
      <c r="THY219" s="74"/>
      <c r="THZ219" s="74"/>
      <c r="TIA219" s="74"/>
      <c r="TIB219" s="74"/>
      <c r="TIC219" s="74"/>
      <c r="TID219" s="74"/>
      <c r="TIE219" s="74"/>
      <c r="TIF219" s="74"/>
      <c r="TIG219" s="74"/>
      <c r="TIH219" s="74"/>
      <c r="TII219" s="74"/>
      <c r="TIJ219" s="74"/>
      <c r="TIK219" s="74"/>
      <c r="TIL219" s="74"/>
      <c r="TIM219" s="74"/>
      <c r="TIN219" s="74"/>
      <c r="TIO219" s="74"/>
      <c r="TIP219" s="74"/>
      <c r="TIQ219" s="74"/>
      <c r="TIR219" s="74"/>
      <c r="TIS219" s="74"/>
      <c r="TIT219" s="74"/>
      <c r="TIU219" s="74"/>
      <c r="TIV219" s="74"/>
      <c r="TIW219" s="74"/>
      <c r="TIX219" s="74"/>
      <c r="TIY219" s="74"/>
      <c r="TIZ219" s="74"/>
      <c r="TJA219" s="74"/>
      <c r="TJB219" s="74"/>
      <c r="TJC219" s="74"/>
      <c r="TJD219" s="74"/>
      <c r="TJE219" s="74"/>
      <c r="TJF219" s="74"/>
      <c r="TJG219" s="74"/>
      <c r="TJH219" s="74"/>
      <c r="TJI219" s="74"/>
      <c r="TJJ219" s="74"/>
      <c r="TJK219" s="74"/>
      <c r="TJL219" s="74"/>
      <c r="TJM219" s="74"/>
      <c r="TJN219" s="74"/>
      <c r="TJO219" s="74"/>
      <c r="TJP219" s="74"/>
      <c r="TJQ219" s="74"/>
      <c r="TJR219" s="74"/>
      <c r="TJS219" s="74"/>
      <c r="TJT219" s="74"/>
      <c r="TJU219" s="74"/>
      <c r="TJV219" s="74"/>
      <c r="TJW219" s="74"/>
      <c r="TJX219" s="74"/>
      <c r="TJY219" s="74"/>
      <c r="TJZ219" s="74"/>
      <c r="TKA219" s="74"/>
      <c r="TKB219" s="74"/>
      <c r="TKC219" s="74"/>
      <c r="TKD219" s="74"/>
      <c r="TKE219" s="74"/>
      <c r="TKF219" s="74"/>
      <c r="TKG219" s="74"/>
      <c r="TKH219" s="74"/>
      <c r="TKI219" s="74"/>
      <c r="TKJ219" s="74"/>
      <c r="TKK219" s="74"/>
      <c r="TKL219" s="74"/>
      <c r="TKM219" s="74"/>
      <c r="TKN219" s="74"/>
      <c r="TKO219" s="74"/>
      <c r="TKP219" s="74"/>
      <c r="TKQ219" s="74"/>
      <c r="TKR219" s="74"/>
      <c r="TKS219" s="74"/>
      <c r="TKT219" s="74"/>
      <c r="TKU219" s="74"/>
      <c r="TKV219" s="74"/>
      <c r="TKW219" s="74"/>
      <c r="TKX219" s="74"/>
      <c r="TKY219" s="74"/>
      <c r="TKZ219" s="74"/>
      <c r="TLA219" s="74"/>
      <c r="TLB219" s="74"/>
      <c r="TLC219" s="74"/>
      <c r="TLD219" s="74"/>
      <c r="TLE219" s="74"/>
      <c r="TLF219" s="74"/>
      <c r="TLG219" s="74"/>
      <c r="TLH219" s="74"/>
      <c r="TLI219" s="74"/>
      <c r="TLJ219" s="74"/>
      <c r="TLK219" s="74"/>
      <c r="TLL219" s="74"/>
      <c r="TLM219" s="74"/>
      <c r="TLN219" s="74"/>
      <c r="TLO219" s="74"/>
      <c r="TLP219" s="74"/>
      <c r="TLQ219" s="74"/>
      <c r="TLR219" s="74"/>
      <c r="TLS219" s="74"/>
      <c r="TLT219" s="74"/>
      <c r="TLU219" s="74"/>
      <c r="TLV219" s="74"/>
      <c r="TLW219" s="74"/>
      <c r="TLX219" s="74"/>
      <c r="TLY219" s="74"/>
      <c r="TLZ219" s="74"/>
      <c r="TMA219" s="74"/>
      <c r="TMB219" s="74"/>
      <c r="TMC219" s="74"/>
      <c r="TMD219" s="74"/>
      <c r="TME219" s="74"/>
      <c r="TMF219" s="74"/>
      <c r="TMG219" s="74"/>
      <c r="TMH219" s="74"/>
      <c r="TMI219" s="74"/>
      <c r="TMJ219" s="74"/>
      <c r="TMK219" s="74"/>
      <c r="TML219" s="74"/>
      <c r="TMM219" s="74"/>
      <c r="TMN219" s="74"/>
      <c r="TMO219" s="74"/>
      <c r="TMP219" s="74"/>
      <c r="TMQ219" s="74"/>
      <c r="TMR219" s="74"/>
      <c r="TMS219" s="74"/>
      <c r="TMT219" s="74"/>
      <c r="TMU219" s="74"/>
      <c r="TMV219" s="74"/>
      <c r="TMW219" s="74"/>
      <c r="TMX219" s="74"/>
      <c r="TMY219" s="74"/>
      <c r="TMZ219" s="74"/>
      <c r="TNA219" s="74"/>
      <c r="TNB219" s="74"/>
      <c r="TNC219" s="74"/>
      <c r="TND219" s="74"/>
      <c r="TNE219" s="74"/>
      <c r="TNF219" s="74"/>
      <c r="TNG219" s="74"/>
      <c r="TNH219" s="74"/>
      <c r="TNI219" s="74"/>
      <c r="TNJ219" s="74"/>
      <c r="TNK219" s="74"/>
      <c r="TNL219" s="74"/>
      <c r="TNM219" s="74"/>
      <c r="TNN219" s="74"/>
      <c r="TNO219" s="74"/>
      <c r="TNP219" s="74"/>
      <c r="TNQ219" s="74"/>
      <c r="TNR219" s="74"/>
      <c r="TNS219" s="74"/>
      <c r="TNT219" s="74"/>
      <c r="TNU219" s="74"/>
      <c r="TNV219" s="74"/>
      <c r="TNW219" s="74"/>
      <c r="TNX219" s="74"/>
      <c r="TNY219" s="74"/>
      <c r="TNZ219" s="74"/>
      <c r="TOA219" s="74"/>
      <c r="TOB219" s="74"/>
      <c r="TOC219" s="74"/>
      <c r="TOD219" s="74"/>
      <c r="TOE219" s="74"/>
      <c r="TOF219" s="74"/>
      <c r="TOG219" s="74"/>
      <c r="TOH219" s="74"/>
      <c r="TOI219" s="74"/>
      <c r="TOJ219" s="74"/>
      <c r="TOK219" s="74"/>
      <c r="TOL219" s="74"/>
      <c r="TOM219" s="74"/>
      <c r="TON219" s="74"/>
      <c r="TOO219" s="74"/>
      <c r="TOP219" s="74"/>
      <c r="TOQ219" s="74"/>
      <c r="TOR219" s="74"/>
      <c r="TOS219" s="74"/>
      <c r="TOT219" s="74"/>
      <c r="TOU219" s="74"/>
      <c r="TOV219" s="74"/>
      <c r="TOW219" s="74"/>
      <c r="TOX219" s="74"/>
      <c r="TOY219" s="74"/>
      <c r="TOZ219" s="74"/>
      <c r="TPA219" s="74"/>
      <c r="TPB219" s="74"/>
      <c r="TPC219" s="74"/>
      <c r="TPD219" s="74"/>
      <c r="TPE219" s="74"/>
      <c r="TPF219" s="74"/>
      <c r="TPG219" s="74"/>
      <c r="TPH219" s="74"/>
      <c r="TPI219" s="74"/>
      <c r="TPJ219" s="74"/>
      <c r="TPK219" s="74"/>
      <c r="TPL219" s="74"/>
      <c r="TPM219" s="74"/>
      <c r="TPN219" s="74"/>
      <c r="TPO219" s="74"/>
      <c r="TPP219" s="74"/>
      <c r="TPQ219" s="74"/>
      <c r="TPR219" s="74"/>
      <c r="TPS219" s="74"/>
      <c r="TPT219" s="74"/>
      <c r="TPU219" s="74"/>
      <c r="TPV219" s="74"/>
      <c r="TPW219" s="74"/>
      <c r="TPX219" s="74"/>
      <c r="TPY219" s="74"/>
      <c r="TPZ219" s="74"/>
      <c r="TQA219" s="74"/>
      <c r="TQB219" s="74"/>
      <c r="TQC219" s="74"/>
      <c r="TQD219" s="74"/>
      <c r="TQE219" s="74"/>
      <c r="TQF219" s="74"/>
      <c r="TQG219" s="74"/>
      <c r="TQH219" s="74"/>
      <c r="TQI219" s="74"/>
      <c r="TQJ219" s="74"/>
      <c r="TQK219" s="74"/>
      <c r="TQL219" s="74"/>
      <c r="TQM219" s="74"/>
      <c r="TQN219" s="74"/>
      <c r="TQO219" s="74"/>
      <c r="TQP219" s="74"/>
      <c r="TQQ219" s="74"/>
      <c r="TQR219" s="74"/>
      <c r="TQS219" s="74"/>
      <c r="TQT219" s="74"/>
      <c r="TQU219" s="74"/>
      <c r="TQV219" s="74"/>
      <c r="TQW219" s="74"/>
      <c r="TQX219" s="74"/>
      <c r="TQY219" s="74"/>
      <c r="TQZ219" s="74"/>
      <c r="TRA219" s="74"/>
      <c r="TRB219" s="74"/>
      <c r="TRC219" s="74"/>
      <c r="TRD219" s="74"/>
      <c r="TRE219" s="74"/>
      <c r="TRF219" s="74"/>
      <c r="TRG219" s="74"/>
      <c r="TRH219" s="74"/>
      <c r="TRI219" s="74"/>
      <c r="TRJ219" s="74"/>
      <c r="TRK219" s="74"/>
      <c r="TRL219" s="74"/>
      <c r="TRM219" s="74"/>
      <c r="TRN219" s="74"/>
      <c r="TRO219" s="74"/>
      <c r="TRP219" s="74"/>
      <c r="TRQ219" s="74"/>
      <c r="TRR219" s="74"/>
      <c r="TRS219" s="74"/>
      <c r="TRT219" s="74"/>
      <c r="TRU219" s="74"/>
      <c r="TRV219" s="74"/>
      <c r="TRW219" s="74"/>
      <c r="TRX219" s="74"/>
      <c r="TRY219" s="74"/>
      <c r="TRZ219" s="74"/>
      <c r="TSA219" s="74"/>
      <c r="TSB219" s="74"/>
      <c r="TSC219" s="74"/>
      <c r="TSD219" s="74"/>
      <c r="TSE219" s="74"/>
      <c r="TSF219" s="74"/>
      <c r="TSG219" s="74"/>
      <c r="TSH219" s="74"/>
      <c r="TSI219" s="74"/>
      <c r="TSJ219" s="74"/>
      <c r="TSK219" s="74"/>
      <c r="TSL219" s="74"/>
      <c r="TSM219" s="74"/>
      <c r="TSN219" s="74"/>
      <c r="TSO219" s="74"/>
      <c r="TSP219" s="74"/>
      <c r="TSQ219" s="74"/>
      <c r="TSR219" s="74"/>
      <c r="TSS219" s="74"/>
      <c r="TST219" s="74"/>
      <c r="TSU219" s="74"/>
      <c r="TSV219" s="74"/>
      <c r="TSW219" s="74"/>
      <c r="TSX219" s="74"/>
      <c r="TSY219" s="74"/>
      <c r="TSZ219" s="74"/>
      <c r="TTA219" s="74"/>
      <c r="TTB219" s="74"/>
      <c r="TTC219" s="74"/>
      <c r="TTD219" s="74"/>
      <c r="TTE219" s="74"/>
      <c r="TTF219" s="74"/>
      <c r="TTG219" s="74"/>
      <c r="TTH219" s="74"/>
      <c r="TTI219" s="74"/>
      <c r="TTJ219" s="74"/>
      <c r="TTK219" s="74"/>
      <c r="TTL219" s="74"/>
      <c r="TTM219" s="74"/>
      <c r="TTN219" s="74"/>
      <c r="TTO219" s="74"/>
      <c r="TTP219" s="74"/>
      <c r="TTQ219" s="74"/>
      <c r="TTR219" s="74"/>
      <c r="TTS219" s="74"/>
      <c r="TTT219" s="74"/>
      <c r="TTU219" s="74"/>
      <c r="TTV219" s="74"/>
      <c r="TTW219" s="74"/>
      <c r="TTX219" s="74"/>
      <c r="TTY219" s="74"/>
      <c r="TTZ219" s="74"/>
      <c r="TUA219" s="74"/>
      <c r="TUB219" s="74"/>
      <c r="TUC219" s="74"/>
      <c r="TUD219" s="74"/>
      <c r="TUE219" s="74"/>
      <c r="TUF219" s="74"/>
      <c r="TUG219" s="74"/>
      <c r="TUH219" s="74"/>
      <c r="TUI219" s="74"/>
      <c r="TUJ219" s="74"/>
      <c r="TUK219" s="74"/>
      <c r="TUL219" s="74"/>
      <c r="TUM219" s="74"/>
      <c r="TUN219" s="74"/>
      <c r="TUO219" s="74"/>
      <c r="TUP219" s="74"/>
      <c r="TUQ219" s="74"/>
      <c r="TUR219" s="74"/>
      <c r="TUS219" s="74"/>
      <c r="TUT219" s="74"/>
      <c r="TUU219" s="74"/>
      <c r="TUV219" s="74"/>
      <c r="TUW219" s="74"/>
      <c r="TUX219" s="74"/>
      <c r="TUY219" s="74"/>
      <c r="TUZ219" s="74"/>
      <c r="TVA219" s="74"/>
      <c r="TVB219" s="74"/>
      <c r="TVC219" s="74"/>
      <c r="TVD219" s="74"/>
      <c r="TVE219" s="74"/>
      <c r="TVF219" s="74"/>
      <c r="TVG219" s="74"/>
      <c r="TVH219" s="74"/>
      <c r="TVI219" s="74"/>
      <c r="TVJ219" s="74"/>
      <c r="TVK219" s="74"/>
      <c r="TVL219" s="74"/>
      <c r="TVM219" s="74"/>
      <c r="TVN219" s="74"/>
      <c r="TVO219" s="74"/>
      <c r="TVP219" s="74"/>
      <c r="TVQ219" s="74"/>
      <c r="TVR219" s="74"/>
      <c r="TVS219" s="74"/>
      <c r="TVT219" s="74"/>
      <c r="TVU219" s="74"/>
      <c r="TVV219" s="74"/>
      <c r="TVW219" s="74"/>
      <c r="TVX219" s="74"/>
      <c r="TVY219" s="74"/>
      <c r="TVZ219" s="74"/>
      <c r="TWA219" s="74"/>
      <c r="TWB219" s="74"/>
      <c r="TWC219" s="74"/>
      <c r="TWD219" s="74"/>
      <c r="TWE219" s="74"/>
      <c r="TWF219" s="74"/>
      <c r="TWG219" s="74"/>
      <c r="TWH219" s="74"/>
      <c r="TWI219" s="74"/>
      <c r="TWJ219" s="74"/>
      <c r="TWK219" s="74"/>
      <c r="TWL219" s="74"/>
      <c r="TWM219" s="74"/>
      <c r="TWN219" s="74"/>
      <c r="TWO219" s="74"/>
      <c r="TWP219" s="74"/>
      <c r="TWQ219" s="74"/>
      <c r="TWR219" s="74"/>
      <c r="TWS219" s="74"/>
      <c r="TWT219" s="74"/>
      <c r="TWU219" s="74"/>
      <c r="TWV219" s="74"/>
      <c r="TWW219" s="74"/>
      <c r="TWX219" s="74"/>
      <c r="TWY219" s="74"/>
      <c r="TWZ219" s="74"/>
      <c r="TXA219" s="74"/>
      <c r="TXB219" s="74"/>
      <c r="TXC219" s="74"/>
      <c r="TXD219" s="74"/>
      <c r="TXE219" s="74"/>
      <c r="TXF219" s="74"/>
      <c r="TXG219" s="74"/>
      <c r="TXH219" s="74"/>
      <c r="TXI219" s="74"/>
      <c r="TXJ219" s="74"/>
      <c r="TXK219" s="74"/>
      <c r="TXL219" s="74"/>
      <c r="TXM219" s="74"/>
      <c r="TXN219" s="74"/>
      <c r="TXO219" s="74"/>
      <c r="TXP219" s="74"/>
      <c r="TXQ219" s="74"/>
      <c r="TXR219" s="74"/>
      <c r="TXS219" s="74"/>
      <c r="TXT219" s="74"/>
      <c r="TXU219" s="74"/>
      <c r="TXV219" s="74"/>
      <c r="TXW219" s="74"/>
      <c r="TXX219" s="74"/>
      <c r="TXY219" s="74"/>
      <c r="TXZ219" s="74"/>
      <c r="TYA219" s="74"/>
      <c r="TYB219" s="74"/>
      <c r="TYC219" s="74"/>
      <c r="TYD219" s="74"/>
      <c r="TYE219" s="74"/>
      <c r="TYF219" s="74"/>
      <c r="TYG219" s="74"/>
      <c r="TYH219" s="74"/>
      <c r="TYI219" s="74"/>
      <c r="TYJ219" s="74"/>
      <c r="TYK219" s="74"/>
      <c r="TYL219" s="74"/>
      <c r="TYM219" s="74"/>
      <c r="TYN219" s="74"/>
      <c r="TYO219" s="74"/>
      <c r="TYP219" s="74"/>
      <c r="TYQ219" s="74"/>
      <c r="TYR219" s="74"/>
      <c r="TYS219" s="74"/>
      <c r="TYT219" s="74"/>
      <c r="TYU219" s="74"/>
      <c r="TYV219" s="74"/>
      <c r="TYW219" s="74"/>
      <c r="TYX219" s="74"/>
      <c r="TYY219" s="74"/>
      <c r="TYZ219" s="74"/>
      <c r="TZA219" s="74"/>
      <c r="TZB219" s="74"/>
      <c r="TZC219" s="74"/>
      <c r="TZD219" s="74"/>
      <c r="TZE219" s="74"/>
      <c r="TZF219" s="74"/>
      <c r="TZG219" s="74"/>
      <c r="TZH219" s="74"/>
      <c r="TZI219" s="74"/>
      <c r="TZJ219" s="74"/>
      <c r="TZK219" s="74"/>
      <c r="TZL219" s="74"/>
      <c r="TZM219" s="74"/>
      <c r="TZN219" s="74"/>
      <c r="TZO219" s="74"/>
      <c r="TZP219" s="74"/>
      <c r="TZQ219" s="74"/>
      <c r="TZR219" s="74"/>
      <c r="TZS219" s="74"/>
      <c r="TZT219" s="74"/>
      <c r="TZU219" s="74"/>
      <c r="TZV219" s="74"/>
      <c r="TZW219" s="74"/>
      <c r="TZX219" s="74"/>
      <c r="TZY219" s="74"/>
      <c r="TZZ219" s="74"/>
      <c r="UAA219" s="74"/>
      <c r="UAB219" s="74"/>
      <c r="UAC219" s="74"/>
      <c r="UAD219" s="74"/>
      <c r="UAE219" s="74"/>
      <c r="UAF219" s="74"/>
      <c r="UAG219" s="74"/>
      <c r="UAH219" s="74"/>
      <c r="UAI219" s="74"/>
      <c r="UAJ219" s="74"/>
      <c r="UAK219" s="74"/>
      <c r="UAL219" s="74"/>
      <c r="UAM219" s="74"/>
      <c r="UAN219" s="74"/>
      <c r="UAO219" s="74"/>
      <c r="UAP219" s="74"/>
      <c r="UAQ219" s="74"/>
      <c r="UAR219" s="74"/>
      <c r="UAS219" s="74"/>
      <c r="UAT219" s="74"/>
      <c r="UAU219" s="74"/>
      <c r="UAV219" s="74"/>
      <c r="UAW219" s="74"/>
      <c r="UAX219" s="74"/>
      <c r="UAY219" s="74"/>
      <c r="UAZ219" s="74"/>
      <c r="UBA219" s="74"/>
      <c r="UBB219" s="74"/>
      <c r="UBC219" s="74"/>
      <c r="UBD219" s="74"/>
      <c r="UBE219" s="74"/>
      <c r="UBF219" s="74"/>
      <c r="UBG219" s="74"/>
      <c r="UBH219" s="74"/>
      <c r="UBI219" s="74"/>
      <c r="UBJ219" s="74"/>
      <c r="UBK219" s="74"/>
      <c r="UBL219" s="74"/>
      <c r="UBM219" s="74"/>
      <c r="UBN219" s="74"/>
      <c r="UBO219" s="74"/>
      <c r="UBP219" s="74"/>
      <c r="UBQ219" s="74"/>
      <c r="UBR219" s="74"/>
      <c r="UBS219" s="74"/>
      <c r="UBT219" s="74"/>
      <c r="UBU219" s="74"/>
      <c r="UBV219" s="74"/>
      <c r="UBW219" s="74"/>
      <c r="UBX219" s="74"/>
      <c r="UBY219" s="74"/>
      <c r="UBZ219" s="74"/>
      <c r="UCA219" s="74"/>
      <c r="UCB219" s="74"/>
      <c r="UCC219" s="74"/>
      <c r="UCD219" s="74"/>
      <c r="UCE219" s="74"/>
      <c r="UCF219" s="74"/>
      <c r="UCG219" s="74"/>
      <c r="UCH219" s="74"/>
      <c r="UCI219" s="74"/>
      <c r="UCJ219" s="74"/>
      <c r="UCK219" s="74"/>
      <c r="UCL219" s="74"/>
      <c r="UCM219" s="74"/>
      <c r="UCN219" s="74"/>
      <c r="UCO219" s="74"/>
      <c r="UCP219" s="74"/>
      <c r="UCQ219" s="74"/>
      <c r="UCR219" s="74"/>
      <c r="UCS219" s="74"/>
      <c r="UCT219" s="74"/>
      <c r="UCU219" s="74"/>
      <c r="UCV219" s="74"/>
      <c r="UCW219" s="74"/>
      <c r="UCX219" s="74"/>
      <c r="UCY219" s="74"/>
      <c r="UCZ219" s="74"/>
      <c r="UDA219" s="74"/>
      <c r="UDB219" s="74"/>
      <c r="UDC219" s="74"/>
      <c r="UDD219" s="74"/>
      <c r="UDE219" s="74"/>
      <c r="UDF219" s="74"/>
      <c r="UDG219" s="74"/>
      <c r="UDH219" s="74"/>
      <c r="UDI219" s="74"/>
      <c r="UDJ219" s="74"/>
      <c r="UDK219" s="74"/>
      <c r="UDL219" s="74"/>
      <c r="UDM219" s="74"/>
      <c r="UDN219" s="74"/>
      <c r="UDO219" s="74"/>
      <c r="UDP219" s="74"/>
      <c r="UDQ219" s="74"/>
      <c r="UDR219" s="74"/>
      <c r="UDS219" s="74"/>
      <c r="UDT219" s="74"/>
      <c r="UDU219" s="74"/>
      <c r="UDV219" s="74"/>
      <c r="UDW219" s="74"/>
      <c r="UDX219" s="74"/>
      <c r="UDY219" s="74"/>
      <c r="UDZ219" s="74"/>
      <c r="UEA219" s="74"/>
      <c r="UEB219" s="74"/>
      <c r="UEC219" s="74"/>
      <c r="UED219" s="74"/>
      <c r="UEE219" s="74"/>
      <c r="UEF219" s="74"/>
      <c r="UEG219" s="74"/>
      <c r="UEH219" s="74"/>
      <c r="UEI219" s="74"/>
      <c r="UEJ219" s="74"/>
      <c r="UEK219" s="74"/>
      <c r="UEL219" s="74"/>
      <c r="UEM219" s="74"/>
      <c r="UEN219" s="74"/>
      <c r="UEO219" s="74"/>
      <c r="UEP219" s="74"/>
      <c r="UEQ219" s="74"/>
      <c r="UER219" s="74"/>
      <c r="UES219" s="74"/>
      <c r="UET219" s="74"/>
      <c r="UEU219" s="74"/>
      <c r="UEV219" s="74"/>
      <c r="UEW219" s="74"/>
      <c r="UEX219" s="74"/>
      <c r="UEY219" s="74"/>
      <c r="UEZ219" s="74"/>
      <c r="UFA219" s="74"/>
      <c r="UFB219" s="74"/>
      <c r="UFC219" s="74"/>
      <c r="UFD219" s="74"/>
      <c r="UFE219" s="74"/>
      <c r="UFF219" s="74"/>
      <c r="UFG219" s="74"/>
      <c r="UFH219" s="74"/>
      <c r="UFI219" s="74"/>
      <c r="UFJ219" s="74"/>
      <c r="UFK219" s="74"/>
      <c r="UFL219" s="74"/>
      <c r="UFM219" s="74"/>
      <c r="UFN219" s="74"/>
      <c r="UFO219" s="74"/>
      <c r="UFP219" s="74"/>
      <c r="UFQ219" s="74"/>
      <c r="UFR219" s="74"/>
      <c r="UFS219" s="74"/>
      <c r="UFT219" s="74"/>
      <c r="UFU219" s="74"/>
      <c r="UFV219" s="74"/>
      <c r="UFW219" s="74"/>
      <c r="UFX219" s="74"/>
      <c r="UFY219" s="74"/>
      <c r="UFZ219" s="74"/>
      <c r="UGA219" s="74"/>
      <c r="UGB219" s="74"/>
      <c r="UGC219" s="74"/>
      <c r="UGD219" s="74"/>
      <c r="UGE219" s="74"/>
      <c r="UGF219" s="74"/>
      <c r="UGG219" s="74"/>
      <c r="UGH219" s="74"/>
      <c r="UGI219" s="74"/>
      <c r="UGJ219" s="74"/>
      <c r="UGK219" s="74"/>
      <c r="UGL219" s="74"/>
      <c r="UGM219" s="74"/>
      <c r="UGN219" s="74"/>
      <c r="UGO219" s="74"/>
      <c r="UGP219" s="74"/>
      <c r="UGQ219" s="74"/>
      <c r="UGR219" s="74"/>
      <c r="UGS219" s="74"/>
      <c r="UGT219" s="74"/>
      <c r="UGU219" s="74"/>
      <c r="UGV219" s="74"/>
      <c r="UGW219" s="74"/>
      <c r="UGX219" s="74"/>
      <c r="UGY219" s="74"/>
      <c r="UGZ219" s="74"/>
      <c r="UHA219" s="74"/>
      <c r="UHB219" s="74"/>
      <c r="UHC219" s="74"/>
      <c r="UHD219" s="74"/>
      <c r="UHE219" s="74"/>
      <c r="UHF219" s="74"/>
      <c r="UHG219" s="74"/>
      <c r="UHH219" s="74"/>
      <c r="UHI219" s="74"/>
      <c r="UHJ219" s="74"/>
      <c r="UHK219" s="74"/>
      <c r="UHL219" s="74"/>
      <c r="UHM219" s="74"/>
      <c r="UHN219" s="74"/>
      <c r="UHO219" s="74"/>
      <c r="UHP219" s="74"/>
      <c r="UHQ219" s="74"/>
      <c r="UHR219" s="74"/>
      <c r="UHS219" s="74"/>
      <c r="UHT219" s="74"/>
      <c r="UHU219" s="74"/>
      <c r="UHV219" s="74"/>
      <c r="UHW219" s="74"/>
      <c r="UHX219" s="74"/>
      <c r="UHY219" s="74"/>
      <c r="UHZ219" s="74"/>
      <c r="UIA219" s="74"/>
      <c r="UIB219" s="74"/>
      <c r="UIC219" s="74"/>
      <c r="UID219" s="74"/>
      <c r="UIE219" s="74"/>
      <c r="UIF219" s="74"/>
      <c r="UIG219" s="74"/>
      <c r="UIH219" s="74"/>
      <c r="UII219" s="74"/>
      <c r="UIJ219" s="74"/>
      <c r="UIK219" s="74"/>
      <c r="UIL219" s="74"/>
      <c r="UIM219" s="74"/>
      <c r="UIN219" s="74"/>
      <c r="UIO219" s="74"/>
      <c r="UIP219" s="74"/>
      <c r="UIQ219" s="74"/>
      <c r="UIR219" s="74"/>
      <c r="UIS219" s="74"/>
      <c r="UIT219" s="74"/>
      <c r="UIU219" s="74"/>
      <c r="UIV219" s="74"/>
      <c r="UIW219" s="74"/>
      <c r="UIX219" s="74"/>
      <c r="UIY219" s="74"/>
      <c r="UIZ219" s="74"/>
      <c r="UJA219" s="74"/>
      <c r="UJB219" s="74"/>
      <c r="UJC219" s="74"/>
      <c r="UJD219" s="74"/>
      <c r="UJE219" s="74"/>
      <c r="UJF219" s="74"/>
      <c r="UJG219" s="74"/>
      <c r="UJH219" s="74"/>
      <c r="UJI219" s="74"/>
      <c r="UJJ219" s="74"/>
      <c r="UJK219" s="74"/>
      <c r="UJL219" s="74"/>
      <c r="UJM219" s="74"/>
      <c r="UJN219" s="74"/>
      <c r="UJO219" s="74"/>
      <c r="UJP219" s="74"/>
      <c r="UJQ219" s="74"/>
      <c r="UJR219" s="74"/>
      <c r="UJS219" s="74"/>
      <c r="UJT219" s="74"/>
      <c r="UJU219" s="74"/>
      <c r="UJV219" s="74"/>
      <c r="UJW219" s="74"/>
      <c r="UJX219" s="74"/>
      <c r="UJY219" s="74"/>
      <c r="UJZ219" s="74"/>
      <c r="UKA219" s="74"/>
      <c r="UKB219" s="74"/>
      <c r="UKC219" s="74"/>
      <c r="UKD219" s="74"/>
      <c r="UKE219" s="74"/>
      <c r="UKF219" s="74"/>
      <c r="UKG219" s="74"/>
      <c r="UKH219" s="74"/>
      <c r="UKI219" s="74"/>
      <c r="UKJ219" s="74"/>
      <c r="UKK219" s="74"/>
      <c r="UKL219" s="74"/>
      <c r="UKM219" s="74"/>
      <c r="UKN219" s="74"/>
      <c r="UKO219" s="74"/>
      <c r="UKP219" s="74"/>
      <c r="UKQ219" s="74"/>
      <c r="UKR219" s="74"/>
      <c r="UKS219" s="74"/>
      <c r="UKT219" s="74"/>
      <c r="UKU219" s="74"/>
      <c r="UKV219" s="74"/>
      <c r="UKW219" s="74"/>
      <c r="UKX219" s="74"/>
      <c r="UKY219" s="74"/>
      <c r="UKZ219" s="74"/>
      <c r="ULA219" s="74"/>
      <c r="ULB219" s="74"/>
      <c r="ULC219" s="74"/>
      <c r="ULD219" s="74"/>
      <c r="ULE219" s="74"/>
      <c r="ULF219" s="74"/>
      <c r="ULG219" s="74"/>
      <c r="ULH219" s="74"/>
      <c r="ULI219" s="74"/>
      <c r="ULJ219" s="74"/>
      <c r="ULK219" s="74"/>
      <c r="ULL219" s="74"/>
      <c r="ULM219" s="74"/>
      <c r="ULN219" s="74"/>
      <c r="ULO219" s="74"/>
      <c r="ULP219" s="74"/>
      <c r="ULQ219" s="74"/>
      <c r="ULR219" s="74"/>
      <c r="ULS219" s="74"/>
      <c r="ULT219" s="74"/>
      <c r="ULU219" s="74"/>
      <c r="ULV219" s="74"/>
      <c r="ULW219" s="74"/>
      <c r="ULX219" s="74"/>
      <c r="ULY219" s="74"/>
      <c r="ULZ219" s="74"/>
      <c r="UMA219" s="74"/>
      <c r="UMB219" s="74"/>
      <c r="UMC219" s="74"/>
      <c r="UMD219" s="74"/>
      <c r="UME219" s="74"/>
      <c r="UMF219" s="74"/>
      <c r="UMG219" s="74"/>
      <c r="UMH219" s="74"/>
      <c r="UMI219" s="74"/>
      <c r="UMJ219" s="74"/>
      <c r="UMK219" s="74"/>
      <c r="UML219" s="74"/>
      <c r="UMM219" s="74"/>
      <c r="UMN219" s="74"/>
      <c r="UMO219" s="74"/>
      <c r="UMP219" s="74"/>
      <c r="UMQ219" s="74"/>
      <c r="UMR219" s="74"/>
      <c r="UMS219" s="74"/>
      <c r="UMT219" s="74"/>
      <c r="UMU219" s="74"/>
      <c r="UMV219" s="74"/>
      <c r="UMW219" s="74"/>
      <c r="UMX219" s="74"/>
      <c r="UMY219" s="74"/>
      <c r="UMZ219" s="74"/>
      <c r="UNA219" s="74"/>
      <c r="UNB219" s="74"/>
      <c r="UNC219" s="74"/>
      <c r="UND219" s="74"/>
      <c r="UNE219" s="74"/>
      <c r="UNF219" s="74"/>
      <c r="UNG219" s="74"/>
      <c r="UNH219" s="74"/>
      <c r="UNI219" s="74"/>
      <c r="UNJ219" s="74"/>
      <c r="UNK219" s="74"/>
      <c r="UNL219" s="74"/>
      <c r="UNM219" s="74"/>
      <c r="UNN219" s="74"/>
      <c r="UNO219" s="74"/>
      <c r="UNP219" s="74"/>
      <c r="UNQ219" s="74"/>
      <c r="UNR219" s="74"/>
      <c r="UNS219" s="74"/>
      <c r="UNT219" s="74"/>
      <c r="UNU219" s="74"/>
      <c r="UNV219" s="74"/>
      <c r="UNW219" s="74"/>
      <c r="UNX219" s="74"/>
      <c r="UNY219" s="74"/>
      <c r="UNZ219" s="74"/>
      <c r="UOA219" s="74"/>
      <c r="UOB219" s="74"/>
      <c r="UOC219" s="74"/>
      <c r="UOD219" s="74"/>
      <c r="UOE219" s="74"/>
      <c r="UOF219" s="74"/>
      <c r="UOG219" s="74"/>
      <c r="UOH219" s="74"/>
      <c r="UOI219" s="74"/>
      <c r="UOJ219" s="74"/>
      <c r="UOK219" s="74"/>
      <c r="UOL219" s="74"/>
      <c r="UOM219" s="74"/>
      <c r="UON219" s="74"/>
      <c r="UOO219" s="74"/>
      <c r="UOP219" s="74"/>
      <c r="UOQ219" s="74"/>
      <c r="UOR219" s="74"/>
      <c r="UOS219" s="74"/>
      <c r="UOT219" s="74"/>
      <c r="UOU219" s="74"/>
      <c r="UOV219" s="74"/>
      <c r="UOW219" s="74"/>
      <c r="UOX219" s="74"/>
      <c r="UOY219" s="74"/>
      <c r="UOZ219" s="74"/>
      <c r="UPA219" s="74"/>
      <c r="UPB219" s="74"/>
      <c r="UPC219" s="74"/>
      <c r="UPD219" s="74"/>
      <c r="UPE219" s="74"/>
      <c r="UPF219" s="74"/>
      <c r="UPG219" s="74"/>
      <c r="UPH219" s="74"/>
      <c r="UPI219" s="74"/>
      <c r="UPJ219" s="74"/>
      <c r="UPK219" s="74"/>
      <c r="UPL219" s="74"/>
      <c r="UPM219" s="74"/>
      <c r="UPN219" s="74"/>
      <c r="UPO219" s="74"/>
      <c r="UPP219" s="74"/>
      <c r="UPQ219" s="74"/>
      <c r="UPR219" s="74"/>
      <c r="UPS219" s="74"/>
      <c r="UPT219" s="74"/>
      <c r="UPU219" s="74"/>
      <c r="UPV219" s="74"/>
      <c r="UPW219" s="74"/>
      <c r="UPX219" s="74"/>
      <c r="UPY219" s="74"/>
      <c r="UPZ219" s="74"/>
      <c r="UQA219" s="74"/>
      <c r="UQB219" s="74"/>
      <c r="UQC219" s="74"/>
      <c r="UQD219" s="74"/>
      <c r="UQE219" s="74"/>
      <c r="UQF219" s="74"/>
      <c r="UQG219" s="74"/>
      <c r="UQH219" s="74"/>
      <c r="UQI219" s="74"/>
      <c r="UQJ219" s="74"/>
      <c r="UQK219" s="74"/>
      <c r="UQL219" s="74"/>
      <c r="UQM219" s="74"/>
      <c r="UQN219" s="74"/>
      <c r="UQO219" s="74"/>
      <c r="UQP219" s="74"/>
      <c r="UQQ219" s="74"/>
      <c r="UQR219" s="74"/>
      <c r="UQS219" s="74"/>
      <c r="UQT219" s="74"/>
      <c r="UQU219" s="74"/>
      <c r="UQV219" s="74"/>
      <c r="UQW219" s="74"/>
      <c r="UQX219" s="74"/>
      <c r="UQY219" s="74"/>
      <c r="UQZ219" s="74"/>
      <c r="URA219" s="74"/>
      <c r="URB219" s="74"/>
      <c r="URC219" s="74"/>
      <c r="URD219" s="74"/>
      <c r="URE219" s="74"/>
      <c r="URF219" s="74"/>
      <c r="URG219" s="74"/>
      <c r="URH219" s="74"/>
      <c r="URI219" s="74"/>
      <c r="URJ219" s="74"/>
      <c r="URK219" s="74"/>
      <c r="URL219" s="74"/>
      <c r="URM219" s="74"/>
      <c r="URN219" s="74"/>
      <c r="URO219" s="74"/>
      <c r="URP219" s="74"/>
      <c r="URQ219" s="74"/>
      <c r="URR219" s="74"/>
      <c r="URS219" s="74"/>
      <c r="URT219" s="74"/>
      <c r="URU219" s="74"/>
      <c r="URV219" s="74"/>
      <c r="URW219" s="74"/>
      <c r="URX219" s="74"/>
      <c r="URY219" s="74"/>
      <c r="URZ219" s="74"/>
      <c r="USA219" s="74"/>
      <c r="USB219" s="74"/>
      <c r="USC219" s="74"/>
      <c r="USD219" s="74"/>
      <c r="USE219" s="74"/>
      <c r="USF219" s="74"/>
      <c r="USG219" s="74"/>
      <c r="USH219" s="74"/>
      <c r="USI219" s="74"/>
      <c r="USJ219" s="74"/>
      <c r="USK219" s="74"/>
      <c r="USL219" s="74"/>
      <c r="USM219" s="74"/>
      <c r="USN219" s="74"/>
      <c r="USO219" s="74"/>
      <c r="USP219" s="74"/>
      <c r="USQ219" s="74"/>
      <c r="USR219" s="74"/>
      <c r="USS219" s="74"/>
      <c r="UST219" s="74"/>
      <c r="USU219" s="74"/>
      <c r="USV219" s="74"/>
      <c r="USW219" s="74"/>
      <c r="USX219" s="74"/>
      <c r="USY219" s="74"/>
      <c r="USZ219" s="74"/>
      <c r="UTA219" s="74"/>
      <c r="UTB219" s="74"/>
      <c r="UTC219" s="74"/>
      <c r="UTD219" s="74"/>
      <c r="UTE219" s="74"/>
      <c r="UTF219" s="74"/>
      <c r="UTG219" s="74"/>
      <c r="UTH219" s="74"/>
      <c r="UTI219" s="74"/>
      <c r="UTJ219" s="74"/>
      <c r="UTK219" s="74"/>
      <c r="UTL219" s="74"/>
      <c r="UTM219" s="74"/>
      <c r="UTN219" s="74"/>
      <c r="UTO219" s="74"/>
      <c r="UTP219" s="74"/>
      <c r="UTQ219" s="74"/>
      <c r="UTR219" s="74"/>
      <c r="UTS219" s="74"/>
      <c r="UTT219" s="74"/>
      <c r="UTU219" s="74"/>
      <c r="UTV219" s="74"/>
      <c r="UTW219" s="74"/>
      <c r="UTX219" s="74"/>
      <c r="UTY219" s="74"/>
      <c r="UTZ219" s="74"/>
      <c r="UUA219" s="74"/>
      <c r="UUB219" s="74"/>
      <c r="UUC219" s="74"/>
      <c r="UUD219" s="74"/>
      <c r="UUE219" s="74"/>
      <c r="UUF219" s="74"/>
      <c r="UUG219" s="74"/>
      <c r="UUH219" s="74"/>
      <c r="UUI219" s="74"/>
      <c r="UUJ219" s="74"/>
      <c r="UUK219" s="74"/>
      <c r="UUL219" s="74"/>
      <c r="UUM219" s="74"/>
      <c r="UUN219" s="74"/>
      <c r="UUO219" s="74"/>
      <c r="UUP219" s="74"/>
      <c r="UUQ219" s="74"/>
      <c r="UUR219" s="74"/>
      <c r="UUS219" s="74"/>
      <c r="UUT219" s="74"/>
      <c r="UUU219" s="74"/>
      <c r="UUV219" s="74"/>
      <c r="UUW219" s="74"/>
      <c r="UUX219" s="74"/>
      <c r="UUY219" s="74"/>
      <c r="UUZ219" s="74"/>
      <c r="UVA219" s="74"/>
      <c r="UVB219" s="74"/>
      <c r="UVC219" s="74"/>
      <c r="UVD219" s="74"/>
      <c r="UVE219" s="74"/>
      <c r="UVF219" s="74"/>
      <c r="UVG219" s="74"/>
      <c r="UVH219" s="74"/>
      <c r="UVI219" s="74"/>
      <c r="UVJ219" s="74"/>
      <c r="UVK219" s="74"/>
      <c r="UVL219" s="74"/>
      <c r="UVM219" s="74"/>
      <c r="UVN219" s="74"/>
      <c r="UVO219" s="74"/>
      <c r="UVP219" s="74"/>
      <c r="UVQ219" s="74"/>
      <c r="UVR219" s="74"/>
      <c r="UVS219" s="74"/>
      <c r="UVT219" s="74"/>
      <c r="UVU219" s="74"/>
      <c r="UVV219" s="74"/>
      <c r="UVW219" s="74"/>
      <c r="UVX219" s="74"/>
      <c r="UVY219" s="74"/>
      <c r="UVZ219" s="74"/>
      <c r="UWA219" s="74"/>
      <c r="UWB219" s="74"/>
      <c r="UWC219" s="74"/>
      <c r="UWD219" s="74"/>
      <c r="UWE219" s="74"/>
      <c r="UWF219" s="74"/>
      <c r="UWG219" s="74"/>
      <c r="UWH219" s="74"/>
      <c r="UWI219" s="74"/>
      <c r="UWJ219" s="74"/>
      <c r="UWK219" s="74"/>
      <c r="UWL219" s="74"/>
      <c r="UWM219" s="74"/>
      <c r="UWN219" s="74"/>
      <c r="UWO219" s="74"/>
      <c r="UWP219" s="74"/>
      <c r="UWQ219" s="74"/>
      <c r="UWR219" s="74"/>
      <c r="UWS219" s="74"/>
      <c r="UWT219" s="74"/>
      <c r="UWU219" s="74"/>
      <c r="UWV219" s="74"/>
      <c r="UWW219" s="74"/>
      <c r="UWX219" s="74"/>
      <c r="UWY219" s="74"/>
      <c r="UWZ219" s="74"/>
      <c r="UXA219" s="74"/>
      <c r="UXB219" s="74"/>
      <c r="UXC219" s="74"/>
      <c r="UXD219" s="74"/>
      <c r="UXE219" s="74"/>
      <c r="UXF219" s="74"/>
      <c r="UXG219" s="74"/>
      <c r="UXH219" s="74"/>
      <c r="UXI219" s="74"/>
      <c r="UXJ219" s="74"/>
      <c r="UXK219" s="74"/>
      <c r="UXL219" s="74"/>
      <c r="UXM219" s="74"/>
      <c r="UXN219" s="74"/>
      <c r="UXO219" s="74"/>
      <c r="UXP219" s="74"/>
      <c r="UXQ219" s="74"/>
      <c r="UXR219" s="74"/>
      <c r="UXS219" s="74"/>
      <c r="UXT219" s="74"/>
      <c r="UXU219" s="74"/>
      <c r="UXV219" s="74"/>
      <c r="UXW219" s="74"/>
      <c r="UXX219" s="74"/>
      <c r="UXY219" s="74"/>
      <c r="UXZ219" s="74"/>
      <c r="UYA219" s="74"/>
      <c r="UYB219" s="74"/>
      <c r="UYC219" s="74"/>
      <c r="UYD219" s="74"/>
      <c r="UYE219" s="74"/>
      <c r="UYF219" s="74"/>
      <c r="UYG219" s="74"/>
      <c r="UYH219" s="74"/>
      <c r="UYI219" s="74"/>
      <c r="UYJ219" s="74"/>
      <c r="UYK219" s="74"/>
      <c r="UYL219" s="74"/>
      <c r="UYM219" s="74"/>
      <c r="UYN219" s="74"/>
      <c r="UYO219" s="74"/>
      <c r="UYP219" s="74"/>
      <c r="UYQ219" s="74"/>
      <c r="UYR219" s="74"/>
      <c r="UYS219" s="74"/>
      <c r="UYT219" s="74"/>
      <c r="UYU219" s="74"/>
      <c r="UYV219" s="74"/>
      <c r="UYW219" s="74"/>
      <c r="UYX219" s="74"/>
      <c r="UYY219" s="74"/>
      <c r="UYZ219" s="74"/>
      <c r="UZA219" s="74"/>
      <c r="UZB219" s="74"/>
      <c r="UZC219" s="74"/>
      <c r="UZD219" s="74"/>
      <c r="UZE219" s="74"/>
      <c r="UZF219" s="74"/>
      <c r="UZG219" s="74"/>
      <c r="UZH219" s="74"/>
      <c r="UZI219" s="74"/>
      <c r="UZJ219" s="74"/>
      <c r="UZK219" s="74"/>
      <c r="UZL219" s="74"/>
      <c r="UZM219" s="74"/>
      <c r="UZN219" s="74"/>
      <c r="UZO219" s="74"/>
      <c r="UZP219" s="74"/>
      <c r="UZQ219" s="74"/>
      <c r="UZR219" s="74"/>
      <c r="UZS219" s="74"/>
      <c r="UZT219" s="74"/>
      <c r="UZU219" s="74"/>
      <c r="UZV219" s="74"/>
      <c r="UZW219" s="74"/>
      <c r="UZX219" s="74"/>
      <c r="UZY219" s="74"/>
      <c r="UZZ219" s="74"/>
      <c r="VAA219" s="74"/>
      <c r="VAB219" s="74"/>
      <c r="VAC219" s="74"/>
      <c r="VAD219" s="74"/>
      <c r="VAE219" s="74"/>
      <c r="VAF219" s="74"/>
      <c r="VAG219" s="74"/>
      <c r="VAH219" s="74"/>
      <c r="VAI219" s="74"/>
      <c r="VAJ219" s="74"/>
      <c r="VAK219" s="74"/>
      <c r="VAL219" s="74"/>
      <c r="VAM219" s="74"/>
      <c r="VAN219" s="74"/>
      <c r="VAO219" s="74"/>
      <c r="VAP219" s="74"/>
      <c r="VAQ219" s="74"/>
      <c r="VAR219" s="74"/>
      <c r="VAS219" s="74"/>
      <c r="VAT219" s="74"/>
      <c r="VAU219" s="74"/>
      <c r="VAV219" s="74"/>
      <c r="VAW219" s="74"/>
      <c r="VAX219" s="74"/>
      <c r="VAY219" s="74"/>
      <c r="VAZ219" s="74"/>
      <c r="VBA219" s="74"/>
      <c r="VBB219" s="74"/>
      <c r="VBC219" s="74"/>
      <c r="VBD219" s="74"/>
      <c r="VBE219" s="74"/>
      <c r="VBF219" s="74"/>
      <c r="VBG219" s="74"/>
      <c r="VBH219" s="74"/>
      <c r="VBI219" s="74"/>
      <c r="VBJ219" s="74"/>
      <c r="VBK219" s="74"/>
      <c r="VBL219" s="74"/>
      <c r="VBM219" s="74"/>
      <c r="VBN219" s="74"/>
      <c r="VBO219" s="74"/>
      <c r="VBP219" s="74"/>
      <c r="VBQ219" s="74"/>
      <c r="VBR219" s="74"/>
      <c r="VBS219" s="74"/>
      <c r="VBT219" s="74"/>
      <c r="VBU219" s="74"/>
      <c r="VBV219" s="74"/>
      <c r="VBW219" s="74"/>
      <c r="VBX219" s="74"/>
      <c r="VBY219" s="74"/>
      <c r="VBZ219" s="74"/>
      <c r="VCA219" s="74"/>
      <c r="VCB219" s="74"/>
      <c r="VCC219" s="74"/>
      <c r="VCD219" s="74"/>
      <c r="VCE219" s="74"/>
      <c r="VCF219" s="74"/>
      <c r="VCG219" s="74"/>
      <c r="VCH219" s="74"/>
      <c r="VCI219" s="74"/>
      <c r="VCJ219" s="74"/>
      <c r="VCK219" s="74"/>
      <c r="VCL219" s="74"/>
      <c r="VCM219" s="74"/>
      <c r="VCN219" s="74"/>
      <c r="VCO219" s="74"/>
      <c r="VCP219" s="74"/>
      <c r="VCQ219" s="74"/>
      <c r="VCR219" s="74"/>
      <c r="VCS219" s="74"/>
      <c r="VCT219" s="74"/>
      <c r="VCU219" s="74"/>
      <c r="VCV219" s="74"/>
      <c r="VCW219" s="74"/>
      <c r="VCX219" s="74"/>
      <c r="VCY219" s="74"/>
      <c r="VCZ219" s="74"/>
      <c r="VDA219" s="74"/>
      <c r="VDB219" s="74"/>
      <c r="VDC219" s="74"/>
      <c r="VDD219" s="74"/>
      <c r="VDE219" s="74"/>
      <c r="VDF219" s="74"/>
      <c r="VDG219" s="74"/>
      <c r="VDH219" s="74"/>
      <c r="VDI219" s="74"/>
      <c r="VDJ219" s="74"/>
      <c r="VDK219" s="74"/>
      <c r="VDL219" s="74"/>
      <c r="VDM219" s="74"/>
      <c r="VDN219" s="74"/>
      <c r="VDO219" s="74"/>
      <c r="VDP219" s="74"/>
      <c r="VDQ219" s="74"/>
      <c r="VDR219" s="74"/>
      <c r="VDS219" s="74"/>
      <c r="VDT219" s="74"/>
      <c r="VDU219" s="74"/>
      <c r="VDV219" s="74"/>
      <c r="VDW219" s="74"/>
      <c r="VDX219" s="74"/>
      <c r="VDY219" s="74"/>
      <c r="VDZ219" s="74"/>
      <c r="VEA219" s="74"/>
      <c r="VEB219" s="74"/>
      <c r="VEC219" s="74"/>
      <c r="VED219" s="74"/>
      <c r="VEE219" s="74"/>
      <c r="VEF219" s="74"/>
      <c r="VEG219" s="74"/>
      <c r="VEH219" s="74"/>
      <c r="VEI219" s="74"/>
      <c r="VEJ219" s="74"/>
      <c r="VEK219" s="74"/>
      <c r="VEL219" s="74"/>
      <c r="VEM219" s="74"/>
      <c r="VEN219" s="74"/>
      <c r="VEO219" s="74"/>
      <c r="VEP219" s="74"/>
      <c r="VEQ219" s="74"/>
      <c r="VER219" s="74"/>
      <c r="VES219" s="74"/>
      <c r="VET219" s="74"/>
      <c r="VEU219" s="74"/>
      <c r="VEV219" s="74"/>
      <c r="VEW219" s="74"/>
      <c r="VEX219" s="74"/>
      <c r="VEY219" s="74"/>
      <c r="VEZ219" s="74"/>
      <c r="VFA219" s="74"/>
      <c r="VFB219" s="74"/>
      <c r="VFC219" s="74"/>
      <c r="VFD219" s="74"/>
      <c r="VFE219" s="74"/>
      <c r="VFF219" s="74"/>
      <c r="VFG219" s="74"/>
      <c r="VFH219" s="74"/>
      <c r="VFI219" s="74"/>
      <c r="VFJ219" s="74"/>
      <c r="VFK219" s="74"/>
      <c r="VFL219" s="74"/>
      <c r="VFM219" s="74"/>
      <c r="VFN219" s="74"/>
      <c r="VFO219" s="74"/>
      <c r="VFP219" s="74"/>
      <c r="VFQ219" s="74"/>
      <c r="VFR219" s="74"/>
      <c r="VFS219" s="74"/>
      <c r="VFT219" s="74"/>
      <c r="VFU219" s="74"/>
      <c r="VFV219" s="74"/>
      <c r="VFW219" s="74"/>
      <c r="VFX219" s="74"/>
      <c r="VFY219" s="74"/>
      <c r="VFZ219" s="74"/>
      <c r="VGA219" s="74"/>
      <c r="VGB219" s="74"/>
      <c r="VGC219" s="74"/>
      <c r="VGD219" s="74"/>
      <c r="VGE219" s="74"/>
      <c r="VGF219" s="74"/>
      <c r="VGG219" s="74"/>
      <c r="VGH219" s="74"/>
      <c r="VGI219" s="74"/>
      <c r="VGJ219" s="74"/>
      <c r="VGK219" s="74"/>
      <c r="VGL219" s="74"/>
      <c r="VGM219" s="74"/>
      <c r="VGN219" s="74"/>
      <c r="VGO219" s="74"/>
      <c r="VGP219" s="74"/>
      <c r="VGQ219" s="74"/>
      <c r="VGR219" s="74"/>
      <c r="VGS219" s="74"/>
      <c r="VGT219" s="74"/>
      <c r="VGU219" s="74"/>
      <c r="VGV219" s="74"/>
      <c r="VGW219" s="74"/>
      <c r="VGX219" s="74"/>
      <c r="VGY219" s="74"/>
      <c r="VGZ219" s="74"/>
      <c r="VHA219" s="74"/>
      <c r="VHB219" s="74"/>
      <c r="VHC219" s="74"/>
      <c r="VHD219" s="74"/>
      <c r="VHE219" s="74"/>
      <c r="VHF219" s="74"/>
      <c r="VHG219" s="74"/>
      <c r="VHH219" s="74"/>
      <c r="VHI219" s="74"/>
      <c r="VHJ219" s="74"/>
      <c r="VHK219" s="74"/>
      <c r="VHL219" s="74"/>
      <c r="VHM219" s="74"/>
      <c r="VHN219" s="74"/>
      <c r="VHO219" s="74"/>
      <c r="VHP219" s="74"/>
      <c r="VHQ219" s="74"/>
      <c r="VHR219" s="74"/>
      <c r="VHS219" s="74"/>
      <c r="VHT219" s="74"/>
      <c r="VHU219" s="74"/>
      <c r="VHV219" s="74"/>
      <c r="VHW219" s="74"/>
      <c r="VHX219" s="74"/>
      <c r="VHY219" s="74"/>
      <c r="VHZ219" s="74"/>
      <c r="VIA219" s="74"/>
      <c r="VIB219" s="74"/>
      <c r="VIC219" s="74"/>
      <c r="VID219" s="74"/>
      <c r="VIE219" s="74"/>
      <c r="VIF219" s="74"/>
      <c r="VIG219" s="74"/>
      <c r="VIH219" s="74"/>
      <c r="VII219" s="74"/>
      <c r="VIJ219" s="74"/>
      <c r="VIK219" s="74"/>
      <c r="VIL219" s="74"/>
      <c r="VIM219" s="74"/>
      <c r="VIN219" s="74"/>
      <c r="VIO219" s="74"/>
      <c r="VIP219" s="74"/>
      <c r="VIQ219" s="74"/>
      <c r="VIR219" s="74"/>
      <c r="VIS219" s="74"/>
      <c r="VIT219" s="74"/>
      <c r="VIU219" s="74"/>
      <c r="VIV219" s="74"/>
      <c r="VIW219" s="74"/>
      <c r="VIX219" s="74"/>
      <c r="VIY219" s="74"/>
      <c r="VIZ219" s="74"/>
      <c r="VJA219" s="74"/>
      <c r="VJB219" s="74"/>
      <c r="VJC219" s="74"/>
      <c r="VJD219" s="74"/>
      <c r="VJE219" s="74"/>
      <c r="VJF219" s="74"/>
      <c r="VJG219" s="74"/>
      <c r="VJH219" s="74"/>
      <c r="VJI219" s="74"/>
      <c r="VJJ219" s="74"/>
      <c r="VJK219" s="74"/>
      <c r="VJL219" s="74"/>
      <c r="VJM219" s="74"/>
      <c r="VJN219" s="74"/>
      <c r="VJO219" s="74"/>
      <c r="VJP219" s="74"/>
      <c r="VJQ219" s="74"/>
      <c r="VJR219" s="74"/>
      <c r="VJS219" s="74"/>
      <c r="VJT219" s="74"/>
      <c r="VJU219" s="74"/>
      <c r="VJV219" s="74"/>
      <c r="VJW219" s="74"/>
      <c r="VJX219" s="74"/>
      <c r="VJY219" s="74"/>
      <c r="VJZ219" s="74"/>
      <c r="VKA219" s="74"/>
      <c r="VKB219" s="74"/>
      <c r="VKC219" s="74"/>
      <c r="VKD219" s="74"/>
      <c r="VKE219" s="74"/>
      <c r="VKF219" s="74"/>
      <c r="VKG219" s="74"/>
      <c r="VKH219" s="74"/>
      <c r="VKI219" s="74"/>
      <c r="VKJ219" s="74"/>
      <c r="VKK219" s="74"/>
      <c r="VKL219" s="74"/>
      <c r="VKM219" s="74"/>
      <c r="VKN219" s="74"/>
      <c r="VKO219" s="74"/>
      <c r="VKP219" s="74"/>
      <c r="VKQ219" s="74"/>
      <c r="VKR219" s="74"/>
      <c r="VKS219" s="74"/>
      <c r="VKT219" s="74"/>
      <c r="VKU219" s="74"/>
      <c r="VKV219" s="74"/>
      <c r="VKW219" s="74"/>
      <c r="VKX219" s="74"/>
      <c r="VKY219" s="74"/>
      <c r="VKZ219" s="74"/>
      <c r="VLA219" s="74"/>
      <c r="VLB219" s="74"/>
      <c r="VLC219" s="74"/>
      <c r="VLD219" s="74"/>
      <c r="VLE219" s="74"/>
      <c r="VLF219" s="74"/>
      <c r="VLG219" s="74"/>
      <c r="VLH219" s="74"/>
      <c r="VLI219" s="74"/>
      <c r="VLJ219" s="74"/>
      <c r="VLK219" s="74"/>
      <c r="VLL219" s="74"/>
      <c r="VLM219" s="74"/>
      <c r="VLN219" s="74"/>
      <c r="VLO219" s="74"/>
      <c r="VLP219" s="74"/>
      <c r="VLQ219" s="74"/>
      <c r="VLR219" s="74"/>
      <c r="VLS219" s="74"/>
      <c r="VLT219" s="74"/>
      <c r="VLU219" s="74"/>
      <c r="VLV219" s="74"/>
      <c r="VLW219" s="74"/>
      <c r="VLX219" s="74"/>
      <c r="VLY219" s="74"/>
      <c r="VLZ219" s="74"/>
      <c r="VMA219" s="74"/>
      <c r="VMB219" s="74"/>
      <c r="VMC219" s="74"/>
      <c r="VMD219" s="74"/>
      <c r="VME219" s="74"/>
      <c r="VMF219" s="74"/>
      <c r="VMG219" s="74"/>
      <c r="VMH219" s="74"/>
      <c r="VMI219" s="74"/>
      <c r="VMJ219" s="74"/>
      <c r="VMK219" s="74"/>
      <c r="VML219" s="74"/>
      <c r="VMM219" s="74"/>
      <c r="VMN219" s="74"/>
      <c r="VMO219" s="74"/>
      <c r="VMP219" s="74"/>
      <c r="VMQ219" s="74"/>
      <c r="VMR219" s="74"/>
      <c r="VMS219" s="74"/>
      <c r="VMT219" s="74"/>
      <c r="VMU219" s="74"/>
      <c r="VMV219" s="74"/>
      <c r="VMW219" s="74"/>
      <c r="VMX219" s="74"/>
      <c r="VMY219" s="74"/>
      <c r="VMZ219" s="74"/>
      <c r="VNA219" s="74"/>
      <c r="VNB219" s="74"/>
      <c r="VNC219" s="74"/>
      <c r="VND219" s="74"/>
      <c r="VNE219" s="74"/>
      <c r="VNF219" s="74"/>
      <c r="VNG219" s="74"/>
      <c r="VNH219" s="74"/>
      <c r="VNI219" s="74"/>
      <c r="VNJ219" s="74"/>
      <c r="VNK219" s="74"/>
      <c r="VNL219" s="74"/>
      <c r="VNM219" s="74"/>
      <c r="VNN219" s="74"/>
      <c r="VNO219" s="74"/>
      <c r="VNP219" s="74"/>
      <c r="VNQ219" s="74"/>
      <c r="VNR219" s="74"/>
      <c r="VNS219" s="74"/>
      <c r="VNT219" s="74"/>
      <c r="VNU219" s="74"/>
      <c r="VNV219" s="74"/>
      <c r="VNW219" s="74"/>
      <c r="VNX219" s="74"/>
      <c r="VNY219" s="74"/>
      <c r="VNZ219" s="74"/>
      <c r="VOA219" s="74"/>
      <c r="VOB219" s="74"/>
      <c r="VOC219" s="74"/>
      <c r="VOD219" s="74"/>
      <c r="VOE219" s="74"/>
      <c r="VOF219" s="74"/>
      <c r="VOG219" s="74"/>
      <c r="VOH219" s="74"/>
      <c r="VOI219" s="74"/>
      <c r="VOJ219" s="74"/>
      <c r="VOK219" s="74"/>
      <c r="VOL219" s="74"/>
      <c r="VOM219" s="74"/>
      <c r="VON219" s="74"/>
      <c r="VOO219" s="74"/>
      <c r="VOP219" s="74"/>
      <c r="VOQ219" s="74"/>
      <c r="VOR219" s="74"/>
      <c r="VOS219" s="74"/>
      <c r="VOT219" s="74"/>
      <c r="VOU219" s="74"/>
      <c r="VOV219" s="74"/>
      <c r="VOW219" s="74"/>
      <c r="VOX219" s="74"/>
      <c r="VOY219" s="74"/>
      <c r="VOZ219" s="74"/>
      <c r="VPA219" s="74"/>
      <c r="VPB219" s="74"/>
      <c r="VPC219" s="74"/>
      <c r="VPD219" s="74"/>
      <c r="VPE219" s="74"/>
      <c r="VPF219" s="74"/>
      <c r="VPG219" s="74"/>
      <c r="VPH219" s="74"/>
      <c r="VPI219" s="74"/>
      <c r="VPJ219" s="74"/>
      <c r="VPK219" s="74"/>
      <c r="VPL219" s="74"/>
      <c r="VPM219" s="74"/>
      <c r="VPN219" s="74"/>
      <c r="VPO219" s="74"/>
      <c r="VPP219" s="74"/>
      <c r="VPQ219" s="74"/>
      <c r="VPR219" s="74"/>
      <c r="VPS219" s="74"/>
      <c r="VPT219" s="74"/>
      <c r="VPU219" s="74"/>
      <c r="VPV219" s="74"/>
      <c r="VPW219" s="74"/>
      <c r="VPX219" s="74"/>
      <c r="VPY219" s="74"/>
      <c r="VPZ219" s="74"/>
      <c r="VQA219" s="74"/>
      <c r="VQB219" s="74"/>
      <c r="VQC219" s="74"/>
      <c r="VQD219" s="74"/>
      <c r="VQE219" s="74"/>
      <c r="VQF219" s="74"/>
      <c r="VQG219" s="74"/>
      <c r="VQH219" s="74"/>
      <c r="VQI219" s="74"/>
      <c r="VQJ219" s="74"/>
      <c r="VQK219" s="74"/>
      <c r="VQL219" s="74"/>
      <c r="VQM219" s="74"/>
      <c r="VQN219" s="74"/>
      <c r="VQO219" s="74"/>
      <c r="VQP219" s="74"/>
      <c r="VQQ219" s="74"/>
      <c r="VQR219" s="74"/>
      <c r="VQS219" s="74"/>
      <c r="VQT219" s="74"/>
      <c r="VQU219" s="74"/>
      <c r="VQV219" s="74"/>
      <c r="VQW219" s="74"/>
      <c r="VQX219" s="74"/>
      <c r="VQY219" s="74"/>
      <c r="VQZ219" s="74"/>
      <c r="VRA219" s="74"/>
      <c r="VRB219" s="74"/>
      <c r="VRC219" s="74"/>
      <c r="VRD219" s="74"/>
      <c r="VRE219" s="74"/>
      <c r="VRF219" s="74"/>
      <c r="VRG219" s="74"/>
      <c r="VRH219" s="74"/>
      <c r="VRI219" s="74"/>
      <c r="VRJ219" s="74"/>
      <c r="VRK219" s="74"/>
      <c r="VRL219" s="74"/>
      <c r="VRM219" s="74"/>
      <c r="VRN219" s="74"/>
      <c r="VRO219" s="74"/>
      <c r="VRP219" s="74"/>
      <c r="VRQ219" s="74"/>
      <c r="VRR219" s="74"/>
      <c r="VRS219" s="74"/>
      <c r="VRT219" s="74"/>
      <c r="VRU219" s="74"/>
      <c r="VRV219" s="74"/>
      <c r="VRW219" s="74"/>
      <c r="VRX219" s="74"/>
      <c r="VRY219" s="74"/>
      <c r="VRZ219" s="74"/>
      <c r="VSA219" s="74"/>
      <c r="VSB219" s="74"/>
      <c r="VSC219" s="74"/>
      <c r="VSD219" s="74"/>
      <c r="VSE219" s="74"/>
      <c r="VSF219" s="74"/>
      <c r="VSG219" s="74"/>
      <c r="VSH219" s="74"/>
      <c r="VSI219" s="74"/>
      <c r="VSJ219" s="74"/>
      <c r="VSK219" s="74"/>
      <c r="VSL219" s="74"/>
      <c r="VSM219" s="74"/>
      <c r="VSN219" s="74"/>
      <c r="VSO219" s="74"/>
      <c r="VSP219" s="74"/>
      <c r="VSQ219" s="74"/>
      <c r="VSR219" s="74"/>
      <c r="VSS219" s="74"/>
      <c r="VST219" s="74"/>
      <c r="VSU219" s="74"/>
      <c r="VSV219" s="74"/>
      <c r="VSW219" s="74"/>
      <c r="VSX219" s="74"/>
      <c r="VSY219" s="74"/>
      <c r="VSZ219" s="74"/>
      <c r="VTA219" s="74"/>
      <c r="VTB219" s="74"/>
      <c r="VTC219" s="74"/>
      <c r="VTD219" s="74"/>
      <c r="VTE219" s="74"/>
      <c r="VTF219" s="74"/>
      <c r="VTG219" s="74"/>
      <c r="VTH219" s="74"/>
      <c r="VTI219" s="74"/>
      <c r="VTJ219" s="74"/>
      <c r="VTK219" s="74"/>
      <c r="VTL219" s="74"/>
      <c r="VTM219" s="74"/>
      <c r="VTN219" s="74"/>
      <c r="VTO219" s="74"/>
      <c r="VTP219" s="74"/>
      <c r="VTQ219" s="74"/>
      <c r="VTR219" s="74"/>
      <c r="VTS219" s="74"/>
      <c r="VTT219" s="74"/>
      <c r="VTU219" s="74"/>
      <c r="VTV219" s="74"/>
      <c r="VTW219" s="74"/>
      <c r="VTX219" s="74"/>
      <c r="VTY219" s="74"/>
      <c r="VTZ219" s="74"/>
      <c r="VUA219" s="74"/>
      <c r="VUB219" s="74"/>
      <c r="VUC219" s="74"/>
      <c r="VUD219" s="74"/>
      <c r="VUE219" s="74"/>
      <c r="VUF219" s="74"/>
      <c r="VUG219" s="74"/>
      <c r="VUH219" s="74"/>
      <c r="VUI219" s="74"/>
      <c r="VUJ219" s="74"/>
      <c r="VUK219" s="74"/>
      <c r="VUL219" s="74"/>
      <c r="VUM219" s="74"/>
      <c r="VUN219" s="74"/>
      <c r="VUO219" s="74"/>
      <c r="VUP219" s="74"/>
      <c r="VUQ219" s="74"/>
      <c r="VUR219" s="74"/>
      <c r="VUS219" s="74"/>
      <c r="VUT219" s="74"/>
      <c r="VUU219" s="74"/>
      <c r="VUV219" s="74"/>
      <c r="VUW219" s="74"/>
      <c r="VUX219" s="74"/>
      <c r="VUY219" s="74"/>
      <c r="VUZ219" s="74"/>
      <c r="VVA219" s="74"/>
      <c r="VVB219" s="74"/>
      <c r="VVC219" s="74"/>
      <c r="VVD219" s="74"/>
      <c r="VVE219" s="74"/>
      <c r="VVF219" s="74"/>
      <c r="VVG219" s="74"/>
      <c r="VVH219" s="74"/>
      <c r="VVI219" s="74"/>
      <c r="VVJ219" s="74"/>
      <c r="VVK219" s="74"/>
      <c r="VVL219" s="74"/>
      <c r="VVM219" s="74"/>
      <c r="VVN219" s="74"/>
      <c r="VVO219" s="74"/>
      <c r="VVP219" s="74"/>
      <c r="VVQ219" s="74"/>
      <c r="VVR219" s="74"/>
      <c r="VVS219" s="74"/>
      <c r="VVT219" s="74"/>
      <c r="VVU219" s="74"/>
      <c r="VVV219" s="74"/>
      <c r="VVW219" s="74"/>
      <c r="VVX219" s="74"/>
      <c r="VVY219" s="74"/>
      <c r="VVZ219" s="74"/>
      <c r="VWA219" s="74"/>
      <c r="VWB219" s="74"/>
      <c r="VWC219" s="74"/>
      <c r="VWD219" s="74"/>
      <c r="VWE219" s="74"/>
      <c r="VWF219" s="74"/>
      <c r="VWG219" s="74"/>
      <c r="VWH219" s="74"/>
      <c r="VWI219" s="74"/>
      <c r="VWJ219" s="74"/>
      <c r="VWK219" s="74"/>
      <c r="VWL219" s="74"/>
      <c r="VWM219" s="74"/>
      <c r="VWN219" s="74"/>
      <c r="VWO219" s="74"/>
      <c r="VWP219" s="74"/>
      <c r="VWQ219" s="74"/>
      <c r="VWR219" s="74"/>
      <c r="VWS219" s="74"/>
      <c r="VWT219" s="74"/>
      <c r="VWU219" s="74"/>
      <c r="VWV219" s="74"/>
      <c r="VWW219" s="74"/>
      <c r="VWX219" s="74"/>
      <c r="VWY219" s="74"/>
      <c r="VWZ219" s="74"/>
      <c r="VXA219" s="74"/>
      <c r="VXB219" s="74"/>
      <c r="VXC219" s="74"/>
      <c r="VXD219" s="74"/>
      <c r="VXE219" s="74"/>
      <c r="VXF219" s="74"/>
      <c r="VXG219" s="74"/>
      <c r="VXH219" s="74"/>
      <c r="VXI219" s="74"/>
      <c r="VXJ219" s="74"/>
      <c r="VXK219" s="74"/>
      <c r="VXL219" s="74"/>
      <c r="VXM219" s="74"/>
      <c r="VXN219" s="74"/>
      <c r="VXO219" s="74"/>
      <c r="VXP219" s="74"/>
      <c r="VXQ219" s="74"/>
      <c r="VXR219" s="74"/>
      <c r="VXS219" s="74"/>
      <c r="VXT219" s="74"/>
      <c r="VXU219" s="74"/>
      <c r="VXV219" s="74"/>
      <c r="VXW219" s="74"/>
      <c r="VXX219" s="74"/>
      <c r="VXY219" s="74"/>
      <c r="VXZ219" s="74"/>
      <c r="VYA219" s="74"/>
      <c r="VYB219" s="74"/>
      <c r="VYC219" s="74"/>
      <c r="VYD219" s="74"/>
      <c r="VYE219" s="74"/>
      <c r="VYF219" s="74"/>
      <c r="VYG219" s="74"/>
      <c r="VYH219" s="74"/>
      <c r="VYI219" s="74"/>
      <c r="VYJ219" s="74"/>
      <c r="VYK219" s="74"/>
      <c r="VYL219" s="74"/>
      <c r="VYM219" s="74"/>
      <c r="VYN219" s="74"/>
      <c r="VYO219" s="74"/>
      <c r="VYP219" s="74"/>
      <c r="VYQ219" s="74"/>
      <c r="VYR219" s="74"/>
      <c r="VYS219" s="74"/>
      <c r="VYT219" s="74"/>
      <c r="VYU219" s="74"/>
      <c r="VYV219" s="74"/>
      <c r="VYW219" s="74"/>
      <c r="VYX219" s="74"/>
      <c r="VYY219" s="74"/>
      <c r="VYZ219" s="74"/>
      <c r="VZA219" s="74"/>
      <c r="VZB219" s="74"/>
      <c r="VZC219" s="74"/>
      <c r="VZD219" s="74"/>
      <c r="VZE219" s="74"/>
      <c r="VZF219" s="74"/>
      <c r="VZG219" s="74"/>
      <c r="VZH219" s="74"/>
      <c r="VZI219" s="74"/>
      <c r="VZJ219" s="74"/>
      <c r="VZK219" s="74"/>
      <c r="VZL219" s="74"/>
      <c r="VZM219" s="74"/>
      <c r="VZN219" s="74"/>
      <c r="VZO219" s="74"/>
      <c r="VZP219" s="74"/>
      <c r="VZQ219" s="74"/>
      <c r="VZR219" s="74"/>
      <c r="VZS219" s="74"/>
      <c r="VZT219" s="74"/>
      <c r="VZU219" s="74"/>
      <c r="VZV219" s="74"/>
      <c r="VZW219" s="74"/>
      <c r="VZX219" s="74"/>
      <c r="VZY219" s="74"/>
      <c r="VZZ219" s="74"/>
      <c r="WAA219" s="74"/>
      <c r="WAB219" s="74"/>
      <c r="WAC219" s="74"/>
      <c r="WAD219" s="74"/>
      <c r="WAE219" s="74"/>
      <c r="WAF219" s="74"/>
      <c r="WAG219" s="74"/>
      <c r="WAH219" s="74"/>
      <c r="WAI219" s="74"/>
      <c r="WAJ219" s="74"/>
      <c r="WAK219" s="74"/>
      <c r="WAL219" s="74"/>
      <c r="WAM219" s="74"/>
      <c r="WAN219" s="74"/>
      <c r="WAO219" s="74"/>
      <c r="WAP219" s="74"/>
      <c r="WAQ219" s="74"/>
      <c r="WAR219" s="74"/>
      <c r="WAS219" s="74"/>
      <c r="WAT219" s="74"/>
      <c r="WAU219" s="74"/>
      <c r="WAV219" s="74"/>
      <c r="WAW219" s="74"/>
      <c r="WAX219" s="74"/>
      <c r="WAY219" s="74"/>
      <c r="WAZ219" s="74"/>
      <c r="WBA219" s="74"/>
      <c r="WBB219" s="74"/>
      <c r="WBC219" s="74"/>
      <c r="WBD219" s="74"/>
      <c r="WBE219" s="74"/>
      <c r="WBF219" s="74"/>
      <c r="WBG219" s="74"/>
      <c r="WBH219" s="74"/>
      <c r="WBI219" s="74"/>
      <c r="WBJ219" s="74"/>
      <c r="WBK219" s="74"/>
      <c r="WBL219" s="74"/>
      <c r="WBM219" s="74"/>
      <c r="WBN219" s="74"/>
      <c r="WBO219" s="74"/>
      <c r="WBP219" s="74"/>
      <c r="WBQ219" s="74"/>
      <c r="WBR219" s="74"/>
      <c r="WBS219" s="74"/>
      <c r="WBT219" s="74"/>
      <c r="WBU219" s="74"/>
      <c r="WBV219" s="74"/>
      <c r="WBW219" s="74"/>
      <c r="WBX219" s="74"/>
      <c r="WBY219" s="74"/>
      <c r="WBZ219" s="74"/>
      <c r="WCA219" s="74"/>
      <c r="WCB219" s="74"/>
      <c r="WCC219" s="74"/>
      <c r="WCD219" s="74"/>
      <c r="WCE219" s="74"/>
      <c r="WCF219" s="74"/>
      <c r="WCG219" s="74"/>
      <c r="WCH219" s="74"/>
      <c r="WCI219" s="74"/>
      <c r="WCJ219" s="74"/>
      <c r="WCK219" s="74"/>
      <c r="WCL219" s="74"/>
      <c r="WCM219" s="74"/>
      <c r="WCN219" s="74"/>
      <c r="WCO219" s="74"/>
      <c r="WCP219" s="74"/>
      <c r="WCQ219" s="74"/>
      <c r="WCR219" s="74"/>
      <c r="WCS219" s="74"/>
      <c r="WCT219" s="74"/>
      <c r="WCU219" s="74"/>
      <c r="WCV219" s="74"/>
      <c r="WCW219" s="74"/>
      <c r="WCX219" s="74"/>
      <c r="WCY219" s="74"/>
      <c r="WCZ219" s="74"/>
      <c r="WDA219" s="74"/>
      <c r="WDB219" s="74"/>
      <c r="WDC219" s="74"/>
      <c r="WDD219" s="74"/>
      <c r="WDE219" s="74"/>
      <c r="WDF219" s="74"/>
      <c r="WDG219" s="74"/>
      <c r="WDH219" s="74"/>
      <c r="WDI219" s="74"/>
      <c r="WDJ219" s="74"/>
      <c r="WDK219" s="74"/>
      <c r="WDL219" s="74"/>
      <c r="WDM219" s="74"/>
      <c r="WDN219" s="74"/>
      <c r="WDO219" s="74"/>
      <c r="WDP219" s="74"/>
      <c r="WDQ219" s="74"/>
      <c r="WDR219" s="74"/>
      <c r="WDS219" s="74"/>
      <c r="WDT219" s="74"/>
      <c r="WDU219" s="74"/>
      <c r="WDV219" s="74"/>
      <c r="WDW219" s="74"/>
      <c r="WDX219" s="74"/>
      <c r="WDY219" s="74"/>
      <c r="WDZ219" s="74"/>
      <c r="WEA219" s="74"/>
      <c r="WEB219" s="74"/>
      <c r="WEC219" s="74"/>
      <c r="WED219" s="74"/>
      <c r="WEE219" s="74"/>
      <c r="WEF219" s="74"/>
      <c r="WEG219" s="74"/>
      <c r="WEH219" s="74"/>
      <c r="WEI219" s="74"/>
      <c r="WEJ219" s="74"/>
      <c r="WEK219" s="74"/>
      <c r="WEL219" s="74"/>
      <c r="WEM219" s="74"/>
      <c r="WEN219" s="74"/>
      <c r="WEO219" s="74"/>
      <c r="WEP219" s="74"/>
      <c r="WEQ219" s="74"/>
      <c r="WER219" s="74"/>
      <c r="WES219" s="74"/>
      <c r="WET219" s="74"/>
      <c r="WEU219" s="74"/>
      <c r="WEV219" s="74"/>
      <c r="WEW219" s="74"/>
      <c r="WEX219" s="74"/>
      <c r="WEY219" s="74"/>
      <c r="WEZ219" s="74"/>
      <c r="WFA219" s="74"/>
      <c r="WFB219" s="74"/>
      <c r="WFC219" s="74"/>
      <c r="WFD219" s="74"/>
      <c r="WFE219" s="74"/>
      <c r="WFF219" s="74"/>
      <c r="WFG219" s="74"/>
      <c r="WFH219" s="74"/>
      <c r="WFI219" s="74"/>
      <c r="WFJ219" s="74"/>
      <c r="WFK219" s="74"/>
      <c r="WFL219" s="74"/>
      <c r="WFM219" s="74"/>
      <c r="WFN219" s="74"/>
      <c r="WFO219" s="74"/>
      <c r="WFP219" s="74"/>
      <c r="WFQ219" s="74"/>
      <c r="WFR219" s="74"/>
      <c r="WFS219" s="74"/>
      <c r="WFT219" s="74"/>
      <c r="WFU219" s="74"/>
      <c r="WFV219" s="74"/>
      <c r="WFW219" s="74"/>
      <c r="WFX219" s="74"/>
      <c r="WFY219" s="74"/>
      <c r="WFZ219" s="74"/>
      <c r="WGA219" s="74"/>
      <c r="WGB219" s="74"/>
      <c r="WGC219" s="74"/>
      <c r="WGD219" s="74"/>
      <c r="WGE219" s="74"/>
      <c r="WGF219" s="74"/>
      <c r="WGG219" s="74"/>
      <c r="WGH219" s="74"/>
      <c r="WGI219" s="74"/>
      <c r="WGJ219" s="74"/>
      <c r="WGK219" s="74"/>
      <c r="WGL219" s="74"/>
      <c r="WGM219" s="74"/>
      <c r="WGN219" s="74"/>
      <c r="WGO219" s="74"/>
      <c r="WGP219" s="74"/>
      <c r="WGQ219" s="74"/>
      <c r="WGR219" s="74"/>
      <c r="WGS219" s="74"/>
      <c r="WGT219" s="74"/>
      <c r="WGU219" s="74"/>
      <c r="WGV219" s="74"/>
      <c r="WGW219" s="74"/>
      <c r="WGX219" s="74"/>
      <c r="WGY219" s="74"/>
      <c r="WGZ219" s="74"/>
      <c r="WHA219" s="74"/>
      <c r="WHB219" s="74"/>
      <c r="WHC219" s="74"/>
      <c r="WHD219" s="74"/>
      <c r="WHE219" s="74"/>
      <c r="WHF219" s="74"/>
      <c r="WHG219" s="74"/>
      <c r="WHH219" s="74"/>
      <c r="WHI219" s="74"/>
      <c r="WHJ219" s="74"/>
      <c r="WHK219" s="74"/>
      <c r="WHL219" s="74"/>
      <c r="WHM219" s="74"/>
      <c r="WHN219" s="74"/>
      <c r="WHO219" s="74"/>
      <c r="WHP219" s="74"/>
      <c r="WHQ219" s="74"/>
      <c r="WHR219" s="74"/>
      <c r="WHS219" s="74"/>
      <c r="WHT219" s="74"/>
      <c r="WHU219" s="74"/>
      <c r="WHV219" s="74"/>
      <c r="WHW219" s="74"/>
      <c r="WHX219" s="74"/>
      <c r="WHY219" s="74"/>
      <c r="WHZ219" s="74"/>
      <c r="WIA219" s="74"/>
      <c r="WIB219" s="74"/>
      <c r="WIC219" s="74"/>
      <c r="WID219" s="74"/>
      <c r="WIE219" s="74"/>
      <c r="WIF219" s="74"/>
      <c r="WIG219" s="74"/>
      <c r="WIH219" s="74"/>
      <c r="WII219" s="74"/>
      <c r="WIJ219" s="74"/>
      <c r="WIK219" s="74"/>
      <c r="WIL219" s="74"/>
      <c r="WIM219" s="74"/>
      <c r="WIN219" s="74"/>
      <c r="WIO219" s="74"/>
      <c r="WIP219" s="74"/>
      <c r="WIQ219" s="74"/>
      <c r="WIR219" s="74"/>
      <c r="WIS219" s="74"/>
      <c r="WIT219" s="74"/>
      <c r="WIU219" s="74"/>
      <c r="WIV219" s="74"/>
      <c r="WIW219" s="74"/>
      <c r="WIX219" s="74"/>
      <c r="WIY219" s="74"/>
      <c r="WIZ219" s="74"/>
      <c r="WJA219" s="74"/>
      <c r="WJB219" s="74"/>
      <c r="WJC219" s="74"/>
      <c r="WJD219" s="74"/>
      <c r="WJE219" s="74"/>
      <c r="WJF219" s="74"/>
      <c r="WJG219" s="74"/>
      <c r="WJH219" s="74"/>
      <c r="WJI219" s="74"/>
      <c r="WJJ219" s="74"/>
      <c r="WJK219" s="74"/>
      <c r="WJL219" s="74"/>
      <c r="WJM219" s="74"/>
      <c r="WJN219" s="74"/>
      <c r="WJO219" s="74"/>
      <c r="WJP219" s="74"/>
      <c r="WJQ219" s="74"/>
      <c r="WJR219" s="74"/>
      <c r="WJS219" s="74"/>
      <c r="WJT219" s="74"/>
      <c r="WJU219" s="74"/>
      <c r="WJV219" s="74"/>
      <c r="WJW219" s="74"/>
      <c r="WJX219" s="74"/>
      <c r="WJY219" s="74"/>
      <c r="WJZ219" s="74"/>
      <c r="WKA219" s="74"/>
      <c r="WKB219" s="74"/>
      <c r="WKC219" s="74"/>
      <c r="WKD219" s="74"/>
      <c r="WKE219" s="74"/>
      <c r="WKF219" s="74"/>
      <c r="WKG219" s="74"/>
      <c r="WKH219" s="74"/>
      <c r="WKI219" s="74"/>
      <c r="WKJ219" s="74"/>
      <c r="WKK219" s="74"/>
      <c r="WKL219" s="74"/>
      <c r="WKM219" s="74"/>
      <c r="WKN219" s="74"/>
      <c r="WKO219" s="74"/>
      <c r="WKP219" s="74"/>
      <c r="WKQ219" s="74"/>
      <c r="WKR219" s="74"/>
      <c r="WKS219" s="74"/>
      <c r="WKT219" s="74"/>
      <c r="WKU219" s="74"/>
      <c r="WKV219" s="74"/>
      <c r="WKW219" s="74"/>
      <c r="WKX219" s="74"/>
      <c r="WKY219" s="74"/>
      <c r="WKZ219" s="74"/>
      <c r="WLA219" s="74"/>
      <c r="WLB219" s="74"/>
      <c r="WLC219" s="74"/>
      <c r="WLD219" s="74"/>
      <c r="WLE219" s="74"/>
      <c r="WLF219" s="74"/>
      <c r="WLG219" s="74"/>
      <c r="WLH219" s="74"/>
      <c r="WLI219" s="74"/>
      <c r="WLJ219" s="74"/>
      <c r="WLK219" s="74"/>
      <c r="WLL219" s="74"/>
      <c r="WLM219" s="74"/>
      <c r="WLN219" s="74"/>
      <c r="WLO219" s="74"/>
      <c r="WLP219" s="74"/>
      <c r="WLQ219" s="74"/>
      <c r="WLR219" s="74"/>
      <c r="WLS219" s="74"/>
      <c r="WLT219" s="74"/>
      <c r="WLU219" s="74"/>
      <c r="WLV219" s="74"/>
      <c r="WLW219" s="74"/>
      <c r="WLX219" s="74"/>
      <c r="WLY219" s="74"/>
      <c r="WLZ219" s="74"/>
      <c r="WMA219" s="74"/>
      <c r="WMB219" s="74"/>
      <c r="WMC219" s="74"/>
      <c r="WMD219" s="74"/>
      <c r="WME219" s="74"/>
      <c r="WMF219" s="74"/>
      <c r="WMG219" s="74"/>
      <c r="WMH219" s="74"/>
      <c r="WMI219" s="74"/>
      <c r="WMJ219" s="74"/>
      <c r="WMK219" s="74"/>
      <c r="WML219" s="74"/>
      <c r="WMM219" s="74"/>
      <c r="WMN219" s="74"/>
      <c r="WMO219" s="74"/>
      <c r="WMP219" s="74"/>
      <c r="WMQ219" s="74"/>
      <c r="WMR219" s="74"/>
      <c r="WMS219" s="74"/>
      <c r="WMT219" s="74"/>
      <c r="WMU219" s="74"/>
      <c r="WMV219" s="74"/>
      <c r="WMW219" s="74"/>
      <c r="WMX219" s="74"/>
      <c r="WMY219" s="74"/>
      <c r="WMZ219" s="74"/>
      <c r="WNA219" s="74"/>
      <c r="WNB219" s="74"/>
      <c r="WNC219" s="74"/>
      <c r="WND219" s="74"/>
      <c r="WNE219" s="74"/>
      <c r="WNF219" s="74"/>
      <c r="WNG219" s="74"/>
      <c r="WNH219" s="74"/>
      <c r="WNI219" s="74"/>
      <c r="WNJ219" s="74"/>
      <c r="WNK219" s="74"/>
      <c r="WNL219" s="74"/>
      <c r="WNM219" s="74"/>
      <c r="WNN219" s="74"/>
      <c r="WNO219" s="74"/>
      <c r="WNP219" s="74"/>
      <c r="WNQ219" s="74"/>
      <c r="WNR219" s="74"/>
      <c r="WNS219" s="74"/>
      <c r="WNT219" s="74"/>
      <c r="WNU219" s="74"/>
      <c r="WNV219" s="74"/>
      <c r="WNW219" s="74"/>
      <c r="WNX219" s="74"/>
      <c r="WNY219" s="74"/>
      <c r="WNZ219" s="74"/>
      <c r="WOA219" s="74"/>
      <c r="WOB219" s="74"/>
      <c r="WOC219" s="74"/>
      <c r="WOD219" s="74"/>
      <c r="WOE219" s="74"/>
      <c r="WOF219" s="74"/>
      <c r="WOG219" s="74"/>
      <c r="WOH219" s="74"/>
      <c r="WOI219" s="74"/>
      <c r="WOJ219" s="74"/>
      <c r="WOK219" s="74"/>
      <c r="WOL219" s="74"/>
      <c r="WOM219" s="74"/>
      <c r="WON219" s="74"/>
      <c r="WOO219" s="74"/>
      <c r="WOP219" s="74"/>
      <c r="WOQ219" s="74"/>
      <c r="WOR219" s="74"/>
      <c r="WOS219" s="74"/>
      <c r="WOT219" s="74"/>
      <c r="WOU219" s="74"/>
      <c r="WOV219" s="74"/>
      <c r="WOW219" s="74"/>
      <c r="WOX219" s="74"/>
      <c r="WOY219" s="74"/>
      <c r="WOZ219" s="74"/>
      <c r="WPA219" s="74"/>
      <c r="WPB219" s="74"/>
      <c r="WPC219" s="74"/>
      <c r="WPD219" s="74"/>
      <c r="WPE219" s="74"/>
      <c r="WPF219" s="74"/>
      <c r="WPG219" s="74"/>
      <c r="WPH219" s="74"/>
      <c r="WPI219" s="74"/>
      <c r="WPJ219" s="74"/>
      <c r="WPK219" s="74"/>
      <c r="WPL219" s="74"/>
      <c r="WPM219" s="74"/>
      <c r="WPN219" s="74"/>
      <c r="WPO219" s="74"/>
      <c r="WPP219" s="74"/>
      <c r="WPQ219" s="74"/>
      <c r="WPR219" s="74"/>
      <c r="WPS219" s="74"/>
      <c r="WPT219" s="74"/>
      <c r="WPU219" s="74"/>
      <c r="WPV219" s="74"/>
      <c r="WPW219" s="74"/>
      <c r="WPX219" s="74"/>
      <c r="WPY219" s="74"/>
      <c r="WPZ219" s="74"/>
      <c r="WQA219" s="74"/>
      <c r="WQB219" s="74"/>
      <c r="WQC219" s="74"/>
      <c r="WQD219" s="74"/>
      <c r="WQE219" s="74"/>
      <c r="WQF219" s="74"/>
      <c r="WQG219" s="74"/>
      <c r="WQH219" s="74"/>
      <c r="WQI219" s="74"/>
      <c r="WQJ219" s="74"/>
      <c r="WQK219" s="74"/>
      <c r="WQL219" s="74"/>
      <c r="WQM219" s="74"/>
      <c r="WQN219" s="74"/>
      <c r="WQO219" s="74"/>
      <c r="WQP219" s="74"/>
      <c r="WQQ219" s="74"/>
      <c r="WQR219" s="74"/>
      <c r="WQS219" s="74"/>
      <c r="WQT219" s="74"/>
      <c r="WQU219" s="74"/>
      <c r="WQV219" s="74"/>
      <c r="WQW219" s="74"/>
      <c r="WQX219" s="74"/>
      <c r="WQY219" s="74"/>
      <c r="WQZ219" s="74"/>
      <c r="WRA219" s="74"/>
      <c r="WRB219" s="74"/>
      <c r="WRC219" s="74"/>
      <c r="WRD219" s="74"/>
      <c r="WRE219" s="74"/>
      <c r="WRF219" s="74"/>
      <c r="WRG219" s="74"/>
      <c r="WRH219" s="74"/>
      <c r="WRI219" s="74"/>
      <c r="WRJ219" s="74"/>
      <c r="WRK219" s="74"/>
      <c r="WRL219" s="74"/>
      <c r="WRM219" s="74"/>
      <c r="WRN219" s="74"/>
      <c r="WRO219" s="74"/>
      <c r="WRP219" s="74"/>
      <c r="WRQ219" s="74"/>
      <c r="WRR219" s="74"/>
      <c r="WRS219" s="74"/>
      <c r="WRT219" s="74"/>
      <c r="WRU219" s="74"/>
      <c r="WRV219" s="74"/>
      <c r="WRW219" s="74"/>
      <c r="WRX219" s="74"/>
      <c r="WRY219" s="74"/>
      <c r="WRZ219" s="74"/>
      <c r="WSA219" s="74"/>
      <c r="WSB219" s="74"/>
      <c r="WSC219" s="74"/>
      <c r="WSD219" s="74"/>
      <c r="WSE219" s="74"/>
      <c r="WSF219" s="74"/>
      <c r="WSG219" s="74"/>
      <c r="WSH219" s="74"/>
      <c r="WSI219" s="74"/>
      <c r="WSJ219" s="74"/>
      <c r="WSK219" s="74"/>
      <c r="WSL219" s="74"/>
      <c r="WSM219" s="74"/>
      <c r="WSN219" s="74"/>
      <c r="WSO219" s="74"/>
      <c r="WSP219" s="74"/>
      <c r="WSQ219" s="74"/>
      <c r="WSR219" s="74"/>
      <c r="WSS219" s="74"/>
      <c r="WST219" s="74"/>
      <c r="WSU219" s="74"/>
      <c r="WSV219" s="74"/>
      <c r="WSW219" s="74"/>
      <c r="WSX219" s="74"/>
      <c r="WSY219" s="74"/>
      <c r="WSZ219" s="74"/>
      <c r="WTA219" s="74"/>
      <c r="WTB219" s="74"/>
      <c r="WTC219" s="74"/>
      <c r="WTD219" s="74"/>
      <c r="WTE219" s="74"/>
      <c r="WTF219" s="74"/>
      <c r="WTG219" s="74"/>
      <c r="WTH219" s="74"/>
      <c r="WTI219" s="74"/>
      <c r="WTJ219" s="74"/>
      <c r="WTK219" s="74"/>
      <c r="WTL219" s="74"/>
      <c r="WTM219" s="74"/>
      <c r="WTN219" s="74"/>
      <c r="WTO219" s="74"/>
      <c r="WTP219" s="74"/>
      <c r="WTQ219" s="74"/>
      <c r="WTR219" s="74"/>
      <c r="WTS219" s="74"/>
      <c r="WTT219" s="74"/>
      <c r="WTU219" s="74"/>
      <c r="WTV219" s="74"/>
      <c r="WTW219" s="74"/>
      <c r="WTX219" s="74"/>
      <c r="WTY219" s="74"/>
      <c r="WTZ219" s="74"/>
      <c r="WUA219" s="74"/>
      <c r="WUB219" s="74"/>
      <c r="WUC219" s="74"/>
      <c r="WUD219" s="74"/>
      <c r="WUE219" s="74"/>
      <c r="WUF219" s="74"/>
      <c r="WUG219" s="74"/>
      <c r="WUH219" s="74"/>
      <c r="WUI219" s="74"/>
      <c r="WUJ219" s="74"/>
      <c r="WUK219" s="74"/>
      <c r="WUL219" s="74"/>
      <c r="WUM219" s="74"/>
      <c r="WUN219" s="74"/>
      <c r="WUO219" s="74"/>
      <c r="WUP219" s="74"/>
      <c r="WUQ219" s="74"/>
      <c r="WUR219" s="74"/>
      <c r="WUS219" s="74"/>
      <c r="WUT219" s="74"/>
      <c r="WUU219" s="74"/>
      <c r="WUV219" s="74"/>
      <c r="WUW219" s="74"/>
      <c r="WUX219" s="74"/>
      <c r="WUY219" s="74"/>
      <c r="WUZ219" s="74"/>
      <c r="WVA219" s="74"/>
      <c r="WVB219" s="74"/>
      <c r="WVC219" s="74"/>
      <c r="WVD219" s="74"/>
      <c r="WVE219" s="74"/>
      <c r="WVF219" s="74"/>
      <c r="WVG219" s="74"/>
      <c r="WVH219" s="74"/>
      <c r="WVI219" s="74"/>
      <c r="WVJ219" s="74"/>
      <c r="WVK219" s="74"/>
      <c r="WVL219" s="74"/>
      <c r="WVM219" s="74"/>
      <c r="WVN219" s="74"/>
      <c r="WVO219" s="74"/>
      <c r="WVP219" s="74"/>
      <c r="WVQ219" s="74"/>
      <c r="WVR219" s="74"/>
      <c r="WVS219" s="74"/>
      <c r="WVT219" s="74"/>
      <c r="WVU219" s="74"/>
      <c r="WVV219" s="74"/>
      <c r="WVW219" s="74"/>
      <c r="WVX219" s="74"/>
      <c r="WVY219" s="74"/>
      <c r="WVZ219" s="74"/>
      <c r="WWA219" s="74"/>
      <c r="WWB219" s="74"/>
      <c r="WWC219" s="74"/>
      <c r="WWD219" s="74"/>
      <c r="WWE219" s="74"/>
      <c r="WWF219" s="74"/>
      <c r="WWG219" s="74"/>
      <c r="WWH219" s="74"/>
      <c r="WWI219" s="74"/>
      <c r="WWJ219" s="74"/>
      <c r="WWK219" s="74"/>
      <c r="WWL219" s="74"/>
      <c r="WWM219" s="74"/>
      <c r="WWN219" s="74"/>
      <c r="WWO219" s="74"/>
      <c r="WWP219" s="74"/>
      <c r="WWQ219" s="74"/>
      <c r="WWR219" s="74"/>
      <c r="WWS219" s="74"/>
      <c r="WWT219" s="74"/>
      <c r="WWU219" s="74"/>
      <c r="WWV219" s="74"/>
      <c r="WWW219" s="74"/>
      <c r="WWX219" s="74"/>
      <c r="WWY219" s="74"/>
      <c r="WWZ219" s="74"/>
      <c r="WXA219" s="74"/>
      <c r="WXB219" s="74"/>
      <c r="WXC219" s="74"/>
      <c r="WXD219" s="74"/>
      <c r="WXE219" s="74"/>
      <c r="WXF219" s="74"/>
      <c r="WXG219" s="74"/>
      <c r="WXH219" s="74"/>
      <c r="WXI219" s="74"/>
      <c r="WXJ219" s="74"/>
      <c r="WXK219" s="74"/>
      <c r="WXL219" s="74"/>
      <c r="WXM219" s="74"/>
      <c r="WXN219" s="74"/>
      <c r="WXO219" s="74"/>
      <c r="WXP219" s="74"/>
      <c r="WXQ219" s="74"/>
      <c r="WXR219" s="74"/>
      <c r="WXS219" s="74"/>
      <c r="WXT219" s="74"/>
      <c r="WXU219" s="74"/>
      <c r="WXV219" s="74"/>
      <c r="WXW219" s="74"/>
      <c r="WXX219" s="74"/>
      <c r="WXY219" s="74"/>
      <c r="WXZ219" s="74"/>
      <c r="WYA219" s="74"/>
      <c r="WYB219" s="74"/>
      <c r="WYC219" s="74"/>
      <c r="WYD219" s="74"/>
      <c r="WYE219" s="74"/>
      <c r="WYF219" s="74"/>
      <c r="WYG219" s="74"/>
      <c r="WYH219" s="74"/>
      <c r="WYI219" s="74"/>
      <c r="WYJ219" s="74"/>
      <c r="WYK219" s="74"/>
      <c r="WYL219" s="74"/>
      <c r="WYM219" s="74"/>
      <c r="WYN219" s="74"/>
      <c r="WYO219" s="74"/>
      <c r="WYP219" s="74"/>
      <c r="WYQ219" s="74"/>
      <c r="WYR219" s="74"/>
      <c r="WYS219" s="74"/>
      <c r="WYT219" s="74"/>
      <c r="WYU219" s="74"/>
      <c r="WYV219" s="74"/>
      <c r="WYW219" s="74"/>
      <c r="WYX219" s="74"/>
      <c r="WYY219" s="74"/>
      <c r="WYZ219" s="74"/>
      <c r="WZA219" s="74"/>
      <c r="WZB219" s="74"/>
      <c r="WZC219" s="74"/>
      <c r="WZD219" s="74"/>
      <c r="WZE219" s="74"/>
      <c r="WZF219" s="74"/>
      <c r="WZG219" s="74"/>
      <c r="WZH219" s="74"/>
      <c r="WZI219" s="74"/>
      <c r="WZJ219" s="74"/>
      <c r="WZK219" s="74"/>
      <c r="WZL219" s="74"/>
      <c r="WZM219" s="74"/>
      <c r="WZN219" s="74"/>
      <c r="WZO219" s="74"/>
      <c r="WZP219" s="74"/>
      <c r="WZQ219" s="74"/>
      <c r="WZR219" s="74"/>
      <c r="WZS219" s="74"/>
      <c r="WZT219" s="74"/>
      <c r="WZU219" s="74"/>
      <c r="WZV219" s="74"/>
      <c r="WZW219" s="74"/>
      <c r="WZX219" s="74"/>
      <c r="WZY219" s="74"/>
      <c r="WZZ219" s="74"/>
      <c r="XAA219" s="74"/>
      <c r="XAB219" s="74"/>
      <c r="XAC219" s="74"/>
      <c r="XAD219" s="74"/>
      <c r="XAE219" s="74"/>
      <c r="XAF219" s="74"/>
      <c r="XAG219" s="74"/>
      <c r="XAH219" s="74"/>
      <c r="XAI219" s="74"/>
      <c r="XAJ219" s="74"/>
      <c r="XAK219" s="74"/>
      <c r="XAL219" s="74"/>
      <c r="XAM219" s="74"/>
      <c r="XAN219" s="74"/>
      <c r="XAO219" s="74"/>
      <c r="XAP219" s="74"/>
      <c r="XAQ219" s="74"/>
      <c r="XAR219" s="74"/>
      <c r="XAS219" s="74"/>
      <c r="XAT219" s="74"/>
      <c r="XAU219" s="74"/>
      <c r="XAV219" s="74"/>
      <c r="XAW219" s="74"/>
      <c r="XAX219" s="74"/>
      <c r="XAY219" s="74"/>
      <c r="XAZ219" s="74"/>
      <c r="XBA219" s="74"/>
      <c r="XBB219" s="74"/>
      <c r="XBC219" s="74"/>
      <c r="XBD219" s="74"/>
      <c r="XBE219" s="74"/>
      <c r="XBF219" s="74"/>
      <c r="XBG219" s="74"/>
      <c r="XBH219" s="74"/>
      <c r="XBI219" s="74"/>
      <c r="XBJ219" s="74"/>
      <c r="XBK219" s="74"/>
      <c r="XBL219" s="74"/>
      <c r="XBM219" s="74"/>
      <c r="XBN219" s="74"/>
      <c r="XBO219" s="74"/>
      <c r="XBP219" s="74"/>
      <c r="XBQ219" s="74"/>
      <c r="XBR219" s="74"/>
      <c r="XBS219" s="74"/>
      <c r="XBT219" s="74"/>
      <c r="XBU219" s="74"/>
      <c r="XBV219" s="74"/>
      <c r="XBW219" s="74"/>
      <c r="XBX219" s="74"/>
      <c r="XBY219" s="74"/>
      <c r="XBZ219" s="74"/>
      <c r="XCA219" s="74"/>
      <c r="XCB219" s="74"/>
      <c r="XCC219" s="74"/>
      <c r="XCD219" s="74"/>
      <c r="XCE219" s="74"/>
      <c r="XCF219" s="74"/>
      <c r="XCG219" s="74"/>
      <c r="XCH219" s="74"/>
      <c r="XCI219" s="74"/>
      <c r="XCJ219" s="74"/>
      <c r="XCK219" s="74"/>
      <c r="XCL219" s="74"/>
      <c r="XCM219" s="74"/>
      <c r="XCN219" s="74"/>
      <c r="XCO219" s="74"/>
      <c r="XCP219" s="74"/>
      <c r="XCQ219" s="74"/>
      <c r="XCR219" s="74"/>
      <c r="XCS219" s="74"/>
      <c r="XCT219" s="74"/>
      <c r="XCU219" s="74"/>
      <c r="XCV219" s="74"/>
      <c r="XCW219" s="74"/>
      <c r="XCX219" s="74"/>
      <c r="XCY219" s="74"/>
      <c r="XCZ219" s="74"/>
      <c r="XDA219" s="74"/>
      <c r="XDB219" s="74"/>
      <c r="XDC219" s="74"/>
      <c r="XDD219" s="74"/>
      <c r="XDE219" s="74"/>
      <c r="XDF219" s="74"/>
      <c r="XDG219" s="74"/>
      <c r="XDH219" s="74"/>
      <c r="XDI219" s="74"/>
      <c r="XDJ219" s="74"/>
      <c r="XDK219" s="74"/>
      <c r="XDL219" s="74"/>
      <c r="XDM219" s="74"/>
      <c r="XDN219" s="74"/>
      <c r="XDO219" s="74"/>
      <c r="XDP219" s="74"/>
      <c r="XDQ219" s="74"/>
      <c r="XDR219" s="74"/>
      <c r="XDS219" s="74"/>
      <c r="XDT219" s="74"/>
      <c r="XDU219" s="74"/>
      <c r="XDV219" s="74"/>
      <c r="XDW219" s="74"/>
      <c r="XDX219" s="74"/>
      <c r="XDY219" s="74"/>
      <c r="XDZ219" s="74"/>
      <c r="XEA219" s="74"/>
      <c r="XEB219" s="74"/>
      <c r="XEC219" s="74"/>
      <c r="XED219" s="74"/>
      <c r="XEE219" s="74"/>
      <c r="XEF219" s="74"/>
      <c r="XEG219" s="74"/>
      <c r="XEH219" s="74"/>
      <c r="XEI219" s="74"/>
      <c r="XEJ219" s="74"/>
      <c r="XEK219" s="74"/>
      <c r="XEL219" s="74"/>
      <c r="XEM219" s="74"/>
      <c r="XEN219" s="74"/>
      <c r="XEO219" s="74"/>
      <c r="XEP219" s="74"/>
      <c r="XEQ219" s="74"/>
      <c r="XER219" s="74"/>
      <c r="XES219" s="74"/>
      <c r="XET219" s="74"/>
      <c r="XEU219" s="74"/>
      <c r="XEV219" s="74"/>
      <c r="XEW219" s="74"/>
      <c r="XEX219" s="74"/>
    </row>
    <row r="220" spans="1:16378" customFormat="1" ht="16">
      <c r="A220" t="str">
        <f t="shared" si="22"/>
        <v>GuangxiQinzhou26TDRY</v>
      </c>
      <c r="B220" s="62" t="s">
        <v>62</v>
      </c>
      <c r="C220" s="63" t="s">
        <v>66</v>
      </c>
      <c r="D220" s="62" t="s">
        <v>11</v>
      </c>
      <c r="E220" s="49" t="s">
        <v>32</v>
      </c>
      <c r="F220" s="149"/>
      <c r="G220" s="150">
        <v>9045</v>
      </c>
      <c r="H220" s="150">
        <f t="shared" si="23"/>
        <v>9045</v>
      </c>
      <c r="I220" s="306">
        <v>8560</v>
      </c>
    </row>
    <row r="221" spans="1:16378" customFormat="1" ht="16">
      <c r="A221" t="str">
        <f t="shared" si="22"/>
        <v>GuangxiQinzhou10TDRY</v>
      </c>
      <c r="B221" s="62" t="s">
        <v>62</v>
      </c>
      <c r="C221" s="63" t="s">
        <v>66</v>
      </c>
      <c r="D221" s="72" t="s">
        <v>7</v>
      </c>
      <c r="E221" s="49" t="s">
        <v>32</v>
      </c>
      <c r="F221" s="149"/>
      <c r="G221" s="150">
        <v>6290</v>
      </c>
      <c r="H221" s="150">
        <f t="shared" si="23"/>
        <v>6290</v>
      </c>
      <c r="I221" s="306">
        <v>5840</v>
      </c>
    </row>
    <row r="222" spans="1:16378" customFormat="1" ht="16">
      <c r="A222" t="str">
        <f t="shared" si="22"/>
        <v>GuangxiQinzhou5TDRY</v>
      </c>
      <c r="B222" s="62" t="s">
        <v>62</v>
      </c>
      <c r="C222" s="63" t="s">
        <v>66</v>
      </c>
      <c r="D222" s="62" t="s">
        <v>5</v>
      </c>
      <c r="E222" s="49" t="s">
        <v>32</v>
      </c>
      <c r="F222" s="149"/>
      <c r="G222" s="150">
        <v>5405</v>
      </c>
      <c r="H222" s="150">
        <f t="shared" si="23"/>
        <v>5405</v>
      </c>
      <c r="I222" s="306">
        <v>5250</v>
      </c>
    </row>
    <row r="223" spans="1:16378" customFormat="1" ht="16">
      <c r="A223" t="str">
        <f t="shared" si="22"/>
        <v>GuangxiQinzhou8TDRY</v>
      </c>
      <c r="B223" s="62" t="s">
        <v>62</v>
      </c>
      <c r="C223" s="63" t="s">
        <v>66</v>
      </c>
      <c r="D223" s="62" t="s">
        <v>6</v>
      </c>
      <c r="E223" s="49" t="s">
        <v>32</v>
      </c>
      <c r="F223" s="149"/>
      <c r="G223" s="150">
        <v>5515</v>
      </c>
      <c r="H223" s="150">
        <f t="shared" si="23"/>
        <v>5515</v>
      </c>
      <c r="I223" s="306">
        <v>5325</v>
      </c>
    </row>
    <row r="224" spans="1:16378" customFormat="1" ht="16">
      <c r="A224" t="str">
        <f t="shared" si="22"/>
        <v>GuangxiQinzhou12TDRY</v>
      </c>
      <c r="B224" s="62" t="s">
        <v>62</v>
      </c>
      <c r="C224" s="63" t="s">
        <v>66</v>
      </c>
      <c r="D224" s="72" t="s">
        <v>8</v>
      </c>
      <c r="E224" s="49" t="s">
        <v>32</v>
      </c>
      <c r="F224" s="149"/>
      <c r="G224" s="150">
        <v>6510</v>
      </c>
      <c r="H224" s="150">
        <f t="shared" si="23"/>
        <v>6510</v>
      </c>
      <c r="I224" s="306">
        <v>5920</v>
      </c>
    </row>
    <row r="225" spans="1:9" customFormat="1" ht="16">
      <c r="A225" t="str">
        <f t="shared" si="22"/>
        <v>GuangxiQinzhou15TDRY</v>
      </c>
      <c r="B225" s="62" t="s">
        <v>62</v>
      </c>
      <c r="C225" s="63" t="s">
        <v>66</v>
      </c>
      <c r="D225" s="62" t="s">
        <v>9</v>
      </c>
      <c r="E225" s="49" t="s">
        <v>32</v>
      </c>
      <c r="F225" s="149"/>
      <c r="G225" s="150">
        <v>6615</v>
      </c>
      <c r="H225" s="150">
        <f t="shared" si="23"/>
        <v>6615</v>
      </c>
      <c r="I225" s="306">
        <v>6000</v>
      </c>
    </row>
    <row r="226" spans="1:9" customFormat="1" ht="16">
      <c r="A226" t="str">
        <f t="shared" si="22"/>
        <v>GuangxiQinzhou25TDRY</v>
      </c>
      <c r="B226" s="62" t="s">
        <v>62</v>
      </c>
      <c r="C226" s="63" t="s">
        <v>66</v>
      </c>
      <c r="D226" s="62" t="s">
        <v>10</v>
      </c>
      <c r="E226" s="49" t="s">
        <v>32</v>
      </c>
      <c r="F226" s="149"/>
      <c r="G226" s="150">
        <v>8820</v>
      </c>
      <c r="H226" s="150">
        <f t="shared" si="23"/>
        <v>8820</v>
      </c>
      <c r="I226" s="306">
        <v>8000</v>
      </c>
    </row>
    <row r="227" spans="1:9" customFormat="1" ht="16">
      <c r="A227" t="str">
        <f t="shared" si="22"/>
        <v>GuangxiQinzhou20'GPDRY - SOC</v>
      </c>
      <c r="B227" s="62" t="s">
        <v>62</v>
      </c>
      <c r="C227" s="63" t="s">
        <v>66</v>
      </c>
      <c r="D227" s="72" t="s">
        <v>90</v>
      </c>
      <c r="E227" s="49" t="s">
        <v>37</v>
      </c>
      <c r="F227" s="149"/>
      <c r="G227" s="150">
        <v>6290</v>
      </c>
      <c r="H227" s="150">
        <f t="shared" si="23"/>
        <v>6290</v>
      </c>
      <c r="I227" s="306">
        <v>5680</v>
      </c>
    </row>
    <row r="228" spans="1:9" customFormat="1" ht="16">
      <c r="A228" t="str">
        <f t="shared" si="22"/>
        <v>GuangxiQinzhou45'HQDRY - SOC</v>
      </c>
      <c r="B228" s="62" t="s">
        <v>62</v>
      </c>
      <c r="C228" s="63" t="s">
        <v>66</v>
      </c>
      <c r="D228" s="72" t="s">
        <v>65</v>
      </c>
      <c r="E228" s="49" t="s">
        <v>37</v>
      </c>
      <c r="F228" s="149"/>
      <c r="G228" s="150">
        <v>9045</v>
      </c>
      <c r="H228" s="150">
        <f t="shared" si="23"/>
        <v>9045</v>
      </c>
      <c r="I228" s="306">
        <v>7760</v>
      </c>
    </row>
    <row r="229" spans="1:9" customFormat="1" ht="16">
      <c r="A229" t="str">
        <f t="shared" si="22"/>
        <v>GuangxiQinzhou40'HQDRY - SOC</v>
      </c>
      <c r="B229" s="62" t="s">
        <v>62</v>
      </c>
      <c r="C229" s="63" t="s">
        <v>66</v>
      </c>
      <c r="D229" s="62" t="s">
        <v>36</v>
      </c>
      <c r="E229" s="49" t="s">
        <v>37</v>
      </c>
      <c r="F229" s="149"/>
      <c r="G229" s="150">
        <v>8820</v>
      </c>
      <c r="H229" s="150">
        <f t="shared" si="23"/>
        <v>8820</v>
      </c>
      <c r="I229" s="306">
        <v>7520</v>
      </c>
    </row>
    <row r="230" spans="1:9" customFormat="1" ht="16">
      <c r="A230" t="str">
        <f t="shared" si="22"/>
        <v>GuangxiQinzhou3TDRY</v>
      </c>
      <c r="B230" s="62" t="s">
        <v>62</v>
      </c>
      <c r="C230" s="63" t="s">
        <v>66</v>
      </c>
      <c r="D230" s="62" t="s">
        <v>4</v>
      </c>
      <c r="E230" s="49" t="s">
        <v>32</v>
      </c>
      <c r="F230" s="149"/>
      <c r="G230" s="150">
        <v>4085</v>
      </c>
      <c r="H230" s="150">
        <f t="shared" si="23"/>
        <v>4085</v>
      </c>
      <c r="I230" s="306">
        <v>4000</v>
      </c>
    </row>
    <row r="231" spans="1:9" customFormat="1" ht="16">
      <c r="A231" t="str">
        <f t="shared" si="22"/>
        <v>FujianQuanzhou10TDRY</v>
      </c>
      <c r="B231" s="62" t="s">
        <v>40</v>
      </c>
      <c r="C231" s="63" t="s">
        <v>41</v>
      </c>
      <c r="D231" s="62" t="s">
        <v>7</v>
      </c>
      <c r="E231" s="49" t="s">
        <v>32</v>
      </c>
      <c r="F231" s="149"/>
      <c r="G231" s="150">
        <v>3535</v>
      </c>
      <c r="H231" s="150">
        <f t="shared" si="23"/>
        <v>3535</v>
      </c>
      <c r="I231" s="306">
        <v>3375</v>
      </c>
    </row>
    <row r="232" spans="1:9" customFormat="1" ht="16">
      <c r="A232" t="str">
        <f t="shared" si="22"/>
        <v>FujianQuanzhou15TDRY</v>
      </c>
      <c r="B232" s="62" t="s">
        <v>40</v>
      </c>
      <c r="C232" s="63" t="s">
        <v>41</v>
      </c>
      <c r="D232" s="62" t="s">
        <v>9</v>
      </c>
      <c r="E232" s="49" t="s">
        <v>32</v>
      </c>
      <c r="F232" s="149"/>
      <c r="G232" s="150">
        <v>3860</v>
      </c>
      <c r="H232" s="150">
        <f t="shared" si="23"/>
        <v>3860</v>
      </c>
      <c r="I232" s="306">
        <v>3760</v>
      </c>
    </row>
    <row r="233" spans="1:9" customFormat="1" ht="16">
      <c r="A233" t="str">
        <f t="shared" si="22"/>
        <v>FujianQuanzhou25TDRY</v>
      </c>
      <c r="B233" s="62" t="s">
        <v>40</v>
      </c>
      <c r="C233" s="63" t="s">
        <v>41</v>
      </c>
      <c r="D233" s="62" t="s">
        <v>10</v>
      </c>
      <c r="E233" s="49" t="s">
        <v>32</v>
      </c>
      <c r="F233" s="149"/>
      <c r="G233" s="150">
        <v>5080</v>
      </c>
      <c r="H233" s="150">
        <f t="shared" si="23"/>
        <v>5080</v>
      </c>
      <c r="I233" s="306">
        <v>5100</v>
      </c>
    </row>
    <row r="234" spans="1:9" customFormat="1" ht="16">
      <c r="A234" t="str">
        <f t="shared" si="22"/>
        <v>FujianQuanzhou26TDRY</v>
      </c>
      <c r="B234" s="62" t="s">
        <v>40</v>
      </c>
      <c r="C234" s="63" t="s">
        <v>41</v>
      </c>
      <c r="D234" s="62" t="s">
        <v>11</v>
      </c>
      <c r="E234" s="49" t="s">
        <v>32</v>
      </c>
      <c r="F234" s="149"/>
      <c r="G234" s="150">
        <v>5295</v>
      </c>
      <c r="H234" s="150">
        <f t="shared" si="23"/>
        <v>5295</v>
      </c>
      <c r="I234" s="306">
        <v>5175</v>
      </c>
    </row>
    <row r="235" spans="1:9" customFormat="1" ht="16">
      <c r="A235" t="str">
        <f t="shared" si="22"/>
        <v>FujianQuanzhou5TDRY</v>
      </c>
      <c r="B235" s="62" t="s">
        <v>40</v>
      </c>
      <c r="C235" s="63" t="s">
        <v>41</v>
      </c>
      <c r="D235" s="62" t="s">
        <v>5</v>
      </c>
      <c r="E235" s="49" t="s">
        <v>32</v>
      </c>
      <c r="F235" s="149"/>
      <c r="G235" s="150">
        <v>2980</v>
      </c>
      <c r="H235" s="150">
        <f t="shared" si="23"/>
        <v>2980</v>
      </c>
      <c r="I235" s="306">
        <v>2925</v>
      </c>
    </row>
    <row r="236" spans="1:9" customFormat="1" ht="16">
      <c r="A236" t="str">
        <f t="shared" si="22"/>
        <v>FujianQuanzhou40'HQDRY - SOC</v>
      </c>
      <c r="B236" s="62" t="s">
        <v>40</v>
      </c>
      <c r="C236" s="63" t="s">
        <v>41</v>
      </c>
      <c r="D236" s="62" t="s">
        <v>36</v>
      </c>
      <c r="E236" s="49" t="s">
        <v>37</v>
      </c>
      <c r="F236" s="308"/>
      <c r="G236" s="150">
        <v>5080</v>
      </c>
      <c r="H236" s="150">
        <f t="shared" si="23"/>
        <v>5080</v>
      </c>
      <c r="I236" s="306">
        <v>5000</v>
      </c>
    </row>
    <row r="237" spans="1:9" customFormat="1" ht="16">
      <c r="A237" t="str">
        <f t="shared" si="22"/>
        <v>FujianQuanzhou3TDRY</v>
      </c>
      <c r="B237" s="62" t="s">
        <v>40</v>
      </c>
      <c r="C237" s="63" t="s">
        <v>41</v>
      </c>
      <c r="D237" s="62" t="s">
        <v>4</v>
      </c>
      <c r="E237" s="49" t="s">
        <v>32</v>
      </c>
      <c r="F237" s="149"/>
      <c r="G237" s="150">
        <v>2205</v>
      </c>
      <c r="H237" s="150">
        <f t="shared" si="23"/>
        <v>2205</v>
      </c>
      <c r="I237" s="306">
        <v>2212.5</v>
      </c>
    </row>
    <row r="238" spans="1:9" customFormat="1" ht="16">
      <c r="A238" t="str">
        <f t="shared" si="22"/>
        <v>FujianQuanzhou12TDRY</v>
      </c>
      <c r="B238" s="62" t="s">
        <v>40</v>
      </c>
      <c r="C238" s="63" t="s">
        <v>41</v>
      </c>
      <c r="D238" s="62" t="s">
        <v>8</v>
      </c>
      <c r="E238" s="49" t="s">
        <v>32</v>
      </c>
      <c r="F238" s="149"/>
      <c r="G238" s="150">
        <v>3860</v>
      </c>
      <c r="H238" s="150">
        <f t="shared" si="23"/>
        <v>3860</v>
      </c>
      <c r="I238" s="306">
        <v>3680</v>
      </c>
    </row>
    <row r="239" spans="1:9" customFormat="1" ht="16">
      <c r="A239" t="str">
        <f t="shared" si="22"/>
        <v>FujianQuanzhou8TDRY</v>
      </c>
      <c r="B239" s="62" t="s">
        <v>40</v>
      </c>
      <c r="C239" s="63" t="s">
        <v>41</v>
      </c>
      <c r="D239" s="62" t="s">
        <v>6</v>
      </c>
      <c r="E239" s="49" t="s">
        <v>32</v>
      </c>
      <c r="F239" s="149"/>
      <c r="G239" s="150">
        <v>3535</v>
      </c>
      <c r="H239" s="150">
        <f t="shared" si="23"/>
        <v>3535</v>
      </c>
      <c r="I239" s="306">
        <v>3200</v>
      </c>
    </row>
    <row r="240" spans="1:9" customFormat="1" ht="16">
      <c r="A240" t="str">
        <f t="shared" si="22"/>
        <v>FujianQuanzhou20'GPDRY - SOC</v>
      </c>
      <c r="B240" s="62" t="s">
        <v>40</v>
      </c>
      <c r="C240" s="63" t="s">
        <v>41</v>
      </c>
      <c r="D240" s="62" t="s">
        <v>90</v>
      </c>
      <c r="E240" s="49" t="s">
        <v>37</v>
      </c>
      <c r="F240" s="308"/>
      <c r="G240" s="150">
        <v>3535</v>
      </c>
      <c r="H240" s="150">
        <f t="shared" si="23"/>
        <v>3535</v>
      </c>
      <c r="I240" s="306">
        <v>3200</v>
      </c>
    </row>
    <row r="241" spans="1:16378" customFormat="1" ht="16">
      <c r="A241" t="str">
        <f t="shared" si="22"/>
        <v>ShanghaiShanghai40'GPDRY - SOC</v>
      </c>
      <c r="B241" s="55" t="s">
        <v>87</v>
      </c>
      <c r="C241" s="55" t="s">
        <v>87</v>
      </c>
      <c r="D241" s="62" t="s">
        <v>292</v>
      </c>
      <c r="E241" s="49" t="s">
        <v>37</v>
      </c>
      <c r="F241" s="149">
        <v>1</v>
      </c>
      <c r="G241" s="150">
        <v>1105</v>
      </c>
      <c r="H241" s="150">
        <f t="shared" si="23"/>
        <v>1105</v>
      </c>
      <c r="I241" s="306">
        <v>1000</v>
      </c>
    </row>
    <row r="242" spans="1:16378" customFormat="1" ht="16">
      <c r="A242" t="str">
        <f t="shared" si="22"/>
        <v>ShanghaiShanghai25TDRY</v>
      </c>
      <c r="B242" s="55" t="s">
        <v>87</v>
      </c>
      <c r="C242" s="55" t="s">
        <v>87</v>
      </c>
      <c r="D242" s="62" t="s">
        <v>10</v>
      </c>
      <c r="E242" s="49" t="s">
        <v>32</v>
      </c>
      <c r="F242" s="149">
        <v>1</v>
      </c>
      <c r="G242" s="150">
        <v>1105</v>
      </c>
      <c r="H242" s="150">
        <f t="shared" si="23"/>
        <v>1105</v>
      </c>
      <c r="I242" s="306">
        <v>1000</v>
      </c>
    </row>
    <row r="243" spans="1:16378" customFormat="1">
      <c r="A243" t="str">
        <f t="shared" si="22"/>
        <v>ShanghaiShanghai5TDRY</v>
      </c>
      <c r="B243" s="55" t="s">
        <v>87</v>
      </c>
      <c r="C243" s="55" t="s">
        <v>87</v>
      </c>
      <c r="D243" s="49" t="s">
        <v>5</v>
      </c>
      <c r="E243" s="49" t="s">
        <v>32</v>
      </c>
      <c r="F243" s="149">
        <v>1</v>
      </c>
      <c r="G243" s="150">
        <v>335</v>
      </c>
      <c r="H243" s="150">
        <f t="shared" si="23"/>
        <v>335</v>
      </c>
      <c r="I243" s="306">
        <v>337.5</v>
      </c>
    </row>
    <row r="244" spans="1:16378" customFormat="1" ht="16">
      <c r="A244" t="str">
        <f t="shared" si="22"/>
        <v>ShanghaiShanghai26TDRY</v>
      </c>
      <c r="B244" s="55" t="s">
        <v>87</v>
      </c>
      <c r="C244" s="55" t="s">
        <v>87</v>
      </c>
      <c r="D244" s="62" t="s">
        <v>11</v>
      </c>
      <c r="E244" s="49" t="s">
        <v>32</v>
      </c>
      <c r="F244" s="149">
        <v>1</v>
      </c>
      <c r="G244" s="150">
        <v>1220</v>
      </c>
      <c r="H244" s="150">
        <f t="shared" si="23"/>
        <v>1220</v>
      </c>
      <c r="I244" s="306">
        <v>1100</v>
      </c>
    </row>
    <row r="245" spans="1:16378" customFormat="1">
      <c r="A245" t="str">
        <f t="shared" si="22"/>
        <v>ShanghaiShanghai8TDRY</v>
      </c>
      <c r="B245" s="55" t="s">
        <v>87</v>
      </c>
      <c r="C245" s="55" t="s">
        <v>87</v>
      </c>
      <c r="D245" s="49" t="s">
        <v>6</v>
      </c>
      <c r="E245" s="49" t="s">
        <v>32</v>
      </c>
      <c r="F245" s="149">
        <v>1</v>
      </c>
      <c r="G245" s="150">
        <v>445</v>
      </c>
      <c r="H245" s="150">
        <f t="shared" si="23"/>
        <v>445</v>
      </c>
      <c r="I245" s="306">
        <v>400</v>
      </c>
    </row>
    <row r="246" spans="1:16378" customFormat="1">
      <c r="A246" t="str">
        <f t="shared" si="22"/>
        <v>ShanghaiShanghai3TDRY</v>
      </c>
      <c r="B246" s="55" t="s">
        <v>87</v>
      </c>
      <c r="C246" s="55" t="s">
        <v>87</v>
      </c>
      <c r="D246" s="49" t="s">
        <v>4</v>
      </c>
      <c r="E246" s="49" t="s">
        <v>32</v>
      </c>
      <c r="F246" s="149">
        <v>1</v>
      </c>
      <c r="G246" s="150">
        <v>335</v>
      </c>
      <c r="H246" s="150">
        <f t="shared" si="23"/>
        <v>335</v>
      </c>
      <c r="I246" s="306">
        <v>300</v>
      </c>
    </row>
    <row r="247" spans="1:16378" customFormat="1" ht="16">
      <c r="A247" t="str">
        <f t="shared" si="22"/>
        <v>ShanghaiShanghai40'HQDRY - SOC</v>
      </c>
      <c r="B247" s="55" t="s">
        <v>87</v>
      </c>
      <c r="C247" s="55" t="s">
        <v>87</v>
      </c>
      <c r="D247" s="62" t="s">
        <v>36</v>
      </c>
      <c r="E247" s="49" t="s">
        <v>37</v>
      </c>
      <c r="F247" s="149">
        <v>1</v>
      </c>
      <c r="G247" s="150">
        <v>1220</v>
      </c>
      <c r="H247" s="150">
        <f t="shared" si="23"/>
        <v>1220</v>
      </c>
      <c r="I247" s="306">
        <v>1000</v>
      </c>
    </row>
    <row r="248" spans="1:16378" customFormat="1">
      <c r="A248" t="str">
        <f t="shared" si="22"/>
        <v>ShanghaiShanghai10TDRY</v>
      </c>
      <c r="B248" s="55" t="s">
        <v>87</v>
      </c>
      <c r="C248" s="55" t="s">
        <v>87</v>
      </c>
      <c r="D248" s="49" t="s">
        <v>7</v>
      </c>
      <c r="E248" s="49" t="s">
        <v>32</v>
      </c>
      <c r="F248" s="149">
        <v>1</v>
      </c>
      <c r="G248" s="150">
        <v>720</v>
      </c>
      <c r="H248" s="150">
        <f t="shared" si="23"/>
        <v>720</v>
      </c>
      <c r="I248" s="306">
        <v>550</v>
      </c>
    </row>
    <row r="249" spans="1:16378" customFormat="1" ht="16">
      <c r="A249" t="str">
        <f t="shared" si="22"/>
        <v>ShanghaiShanghai15TDRY</v>
      </c>
      <c r="B249" s="55" t="s">
        <v>87</v>
      </c>
      <c r="C249" s="55" t="s">
        <v>87</v>
      </c>
      <c r="D249" s="62" t="s">
        <v>9</v>
      </c>
      <c r="E249" s="49" t="s">
        <v>32</v>
      </c>
      <c r="F249" s="149">
        <v>1</v>
      </c>
      <c r="G249" s="150">
        <v>885</v>
      </c>
      <c r="H249" s="150">
        <f t="shared" si="23"/>
        <v>885</v>
      </c>
      <c r="I249" s="306">
        <v>650</v>
      </c>
    </row>
    <row r="250" spans="1:16378" customFormat="1" ht="16">
      <c r="A250" t="str">
        <f t="shared" si="22"/>
        <v>ShanghaiShanghai12TDRY</v>
      </c>
      <c r="B250" s="55" t="s">
        <v>87</v>
      </c>
      <c r="C250" s="55" t="s">
        <v>87</v>
      </c>
      <c r="D250" s="62" t="s">
        <v>8</v>
      </c>
      <c r="E250" s="49" t="s">
        <v>32</v>
      </c>
      <c r="F250" s="149">
        <v>1</v>
      </c>
      <c r="G250" s="150">
        <v>830</v>
      </c>
      <c r="H250" s="150">
        <f t="shared" si="23"/>
        <v>830</v>
      </c>
      <c r="I250" s="306">
        <v>600</v>
      </c>
    </row>
    <row r="251" spans="1:16378" customFormat="1" ht="16">
      <c r="A251" t="str">
        <f t="shared" si="22"/>
        <v>ShanghaiShanghai20'GPDRY - SOC</v>
      </c>
      <c r="B251" s="55" t="s">
        <v>87</v>
      </c>
      <c r="C251" s="55" t="s">
        <v>87</v>
      </c>
      <c r="D251" s="62" t="s">
        <v>90</v>
      </c>
      <c r="E251" s="49" t="s">
        <v>37</v>
      </c>
      <c r="F251" s="149">
        <v>1</v>
      </c>
      <c r="G251" s="150">
        <v>720</v>
      </c>
      <c r="H251" s="150">
        <f t="shared" si="23"/>
        <v>720</v>
      </c>
      <c r="I251" s="306">
        <v>500</v>
      </c>
    </row>
    <row r="252" spans="1:16378" customFormat="1">
      <c r="A252" t="str">
        <f t="shared" si="22"/>
        <v>ShanghaiShanghaiREF_3TREEFER</v>
      </c>
      <c r="B252" s="55" t="s">
        <v>87</v>
      </c>
      <c r="C252" s="55" t="s">
        <v>87</v>
      </c>
      <c r="D252" s="49" t="s">
        <v>48</v>
      </c>
      <c r="E252" s="49" t="s">
        <v>49</v>
      </c>
      <c r="F252" s="149">
        <v>1</v>
      </c>
      <c r="G252" s="150">
        <v>365</v>
      </c>
      <c r="H252" s="150"/>
      <c r="I252" s="309" t="s">
        <v>291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F252" s="1"/>
      <c r="PG252" s="1"/>
      <c r="PH252" s="1"/>
      <c r="PI252" s="1"/>
      <c r="PJ252" s="1"/>
      <c r="PK252" s="1"/>
      <c r="PL252" s="1"/>
      <c r="PM252" s="1"/>
      <c r="PN252" s="1"/>
      <c r="PO252" s="1"/>
      <c r="PP252" s="1"/>
      <c r="PQ252" s="1"/>
      <c r="PR252" s="1"/>
      <c r="PS252" s="1"/>
      <c r="PT252" s="1"/>
      <c r="PU252" s="1"/>
      <c r="PV252" s="1"/>
      <c r="PW252" s="1"/>
      <c r="PX252" s="1"/>
      <c r="PY252" s="1"/>
      <c r="PZ252" s="1"/>
      <c r="QA252" s="1"/>
      <c r="QB252" s="1"/>
      <c r="QC252" s="1"/>
      <c r="QD252" s="1"/>
      <c r="QE252" s="1"/>
      <c r="QF252" s="1"/>
      <c r="QG252" s="1"/>
      <c r="QH252" s="1"/>
      <c r="QI252" s="1"/>
      <c r="QJ252" s="1"/>
      <c r="QK252" s="1"/>
      <c r="QL252" s="1"/>
      <c r="QM252" s="1"/>
      <c r="QN252" s="1"/>
      <c r="QO252" s="1"/>
      <c r="QP252" s="1"/>
      <c r="QQ252" s="1"/>
      <c r="QR252" s="1"/>
      <c r="QS252" s="1"/>
      <c r="QT252" s="1"/>
      <c r="QU252" s="1"/>
      <c r="QV252" s="1"/>
      <c r="QW252" s="1"/>
      <c r="QX252" s="1"/>
      <c r="QY252" s="1"/>
      <c r="QZ252" s="1"/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/>
      <c r="RP252" s="1"/>
      <c r="RQ252" s="1"/>
      <c r="RR252" s="1"/>
      <c r="RS252" s="1"/>
      <c r="RT252" s="1"/>
      <c r="RU252" s="1"/>
      <c r="RV252" s="1"/>
      <c r="RW252" s="1"/>
      <c r="RX252" s="1"/>
      <c r="RY252" s="1"/>
      <c r="RZ252" s="1"/>
      <c r="SA252" s="1"/>
      <c r="SB252" s="1"/>
      <c r="SC252" s="1"/>
      <c r="SD252" s="1"/>
      <c r="SE252" s="1"/>
      <c r="SF252" s="1"/>
      <c r="SG252" s="1"/>
      <c r="SH252" s="1"/>
      <c r="SI252" s="1"/>
      <c r="SJ252" s="1"/>
      <c r="SK252" s="1"/>
      <c r="SL252" s="1"/>
      <c r="SM252" s="1"/>
      <c r="SN252" s="1"/>
      <c r="SO252" s="1"/>
      <c r="SP252" s="1"/>
      <c r="SQ252" s="1"/>
      <c r="SR252" s="1"/>
      <c r="SS252" s="1"/>
      <c r="ST252" s="1"/>
      <c r="SU252" s="1"/>
      <c r="SV252" s="1"/>
      <c r="SW252" s="1"/>
      <c r="SX252" s="1"/>
      <c r="SY252" s="1"/>
      <c r="SZ252" s="1"/>
      <c r="TA252" s="1"/>
      <c r="TB252" s="1"/>
      <c r="TC252" s="1"/>
      <c r="TD252" s="1"/>
      <c r="TE252" s="1"/>
      <c r="TF252" s="1"/>
      <c r="TG252" s="1"/>
      <c r="TH252" s="1"/>
      <c r="TI252" s="1"/>
      <c r="TJ252" s="1"/>
      <c r="TK252" s="1"/>
      <c r="TL252" s="1"/>
      <c r="TM252" s="1"/>
      <c r="TN252" s="1"/>
      <c r="TO252" s="1"/>
      <c r="TP252" s="1"/>
      <c r="TQ252" s="1"/>
      <c r="TR252" s="1"/>
      <c r="TS252" s="1"/>
      <c r="TT252" s="1"/>
      <c r="TU252" s="1"/>
      <c r="TV252" s="1"/>
      <c r="TW252" s="1"/>
      <c r="TX252" s="1"/>
      <c r="TY252" s="1"/>
      <c r="TZ252" s="1"/>
      <c r="UA252" s="1"/>
      <c r="UB252" s="1"/>
      <c r="UC252" s="1"/>
      <c r="UD252" s="1"/>
      <c r="UE252" s="1"/>
      <c r="UF252" s="1"/>
      <c r="UG252" s="1"/>
      <c r="UH252" s="1"/>
      <c r="UI252" s="1"/>
      <c r="UJ252" s="1"/>
      <c r="UK252" s="1"/>
      <c r="UL252" s="1"/>
      <c r="UM252" s="1"/>
      <c r="UN252" s="1"/>
      <c r="UO252" s="1"/>
      <c r="UP252" s="1"/>
      <c r="UQ252" s="1"/>
      <c r="UR252" s="1"/>
      <c r="US252" s="1"/>
      <c r="UT252" s="1"/>
      <c r="UU252" s="1"/>
      <c r="UV252" s="1"/>
      <c r="UW252" s="1"/>
      <c r="UX252" s="1"/>
      <c r="UY252" s="1"/>
      <c r="UZ252" s="1"/>
      <c r="VA252" s="1"/>
      <c r="VB252" s="1"/>
      <c r="VC252" s="1"/>
      <c r="VD252" s="1"/>
      <c r="VE252" s="1"/>
      <c r="VF252" s="1"/>
      <c r="VG252" s="1"/>
      <c r="VH252" s="1"/>
      <c r="VI252" s="1"/>
      <c r="VJ252" s="1"/>
      <c r="VK252" s="1"/>
      <c r="VL252" s="1"/>
      <c r="VM252" s="1"/>
      <c r="VN252" s="1"/>
      <c r="VO252" s="1"/>
      <c r="VP252" s="1"/>
      <c r="VQ252" s="1"/>
      <c r="VR252" s="1"/>
      <c r="VS252" s="1"/>
      <c r="VT252" s="1"/>
      <c r="VU252" s="1"/>
      <c r="VV252" s="1"/>
      <c r="VW252" s="1"/>
      <c r="VX252" s="1"/>
      <c r="VY252" s="1"/>
      <c r="VZ252" s="1"/>
      <c r="WA252" s="1"/>
      <c r="WB252" s="1"/>
      <c r="WC252" s="1"/>
      <c r="WD252" s="1"/>
      <c r="WE252" s="1"/>
      <c r="WF252" s="1"/>
      <c r="WG252" s="1"/>
      <c r="WH252" s="1"/>
      <c r="WI252" s="1"/>
      <c r="WJ252" s="1"/>
      <c r="WK252" s="1"/>
      <c r="WL252" s="1"/>
      <c r="WM252" s="1"/>
      <c r="WN252" s="1"/>
      <c r="WO252" s="1"/>
      <c r="WP252" s="1"/>
      <c r="WQ252" s="1"/>
      <c r="WR252" s="1"/>
      <c r="WS252" s="1"/>
      <c r="WT252" s="1"/>
      <c r="WU252" s="1"/>
      <c r="WV252" s="1"/>
      <c r="WW252" s="1"/>
      <c r="WX252" s="1"/>
      <c r="WY252" s="1"/>
      <c r="WZ252" s="1"/>
      <c r="XA252" s="1"/>
      <c r="XB252" s="1"/>
      <c r="XC252" s="1"/>
      <c r="XD252" s="1"/>
      <c r="XE252" s="1"/>
      <c r="XF252" s="1"/>
      <c r="XG252" s="1"/>
      <c r="XH252" s="1"/>
      <c r="XI252" s="1"/>
      <c r="XJ252" s="1"/>
      <c r="XK252" s="1"/>
      <c r="XL252" s="1"/>
      <c r="XM252" s="1"/>
      <c r="XN252" s="1"/>
      <c r="XO252" s="1"/>
      <c r="XP252" s="1"/>
      <c r="XQ252" s="1"/>
      <c r="XR252" s="1"/>
      <c r="XS252" s="1"/>
      <c r="XT252" s="1"/>
      <c r="XU252" s="1"/>
      <c r="XV252" s="1"/>
      <c r="XW252" s="1"/>
      <c r="XX252" s="1"/>
      <c r="XY252" s="1"/>
      <c r="XZ252" s="1"/>
      <c r="YA252" s="1"/>
      <c r="YB252" s="1"/>
      <c r="YC252" s="1"/>
      <c r="YD252" s="1"/>
      <c r="YE252" s="1"/>
      <c r="YF252" s="1"/>
      <c r="YG252" s="1"/>
      <c r="YH252" s="1"/>
      <c r="YI252" s="1"/>
      <c r="YJ252" s="1"/>
      <c r="YK252" s="1"/>
      <c r="YL252" s="1"/>
      <c r="YM252" s="1"/>
      <c r="YN252" s="1"/>
      <c r="YO252" s="1"/>
      <c r="YP252" s="1"/>
      <c r="YQ252" s="1"/>
      <c r="YR252" s="1"/>
      <c r="YS252" s="1"/>
      <c r="YT252" s="1"/>
      <c r="YU252" s="1"/>
      <c r="YV252" s="1"/>
      <c r="YW252" s="1"/>
      <c r="YX252" s="1"/>
      <c r="YY252" s="1"/>
      <c r="YZ252" s="1"/>
      <c r="ZA252" s="1"/>
      <c r="ZB252" s="1"/>
      <c r="ZC252" s="1"/>
      <c r="ZD252" s="1"/>
      <c r="ZE252" s="1"/>
      <c r="ZF252" s="1"/>
      <c r="ZG252" s="1"/>
      <c r="ZH252" s="1"/>
      <c r="ZI252" s="1"/>
      <c r="ZJ252" s="1"/>
      <c r="ZK252" s="1"/>
      <c r="ZL252" s="1"/>
      <c r="ZM252" s="1"/>
      <c r="ZN252" s="1"/>
      <c r="ZO252" s="1"/>
      <c r="ZP252" s="1"/>
      <c r="ZQ252" s="1"/>
      <c r="ZR252" s="1"/>
      <c r="ZS252" s="1"/>
      <c r="ZT252" s="1"/>
      <c r="ZU252" s="1"/>
      <c r="ZV252" s="1"/>
      <c r="ZW252" s="1"/>
      <c r="ZX252" s="1"/>
      <c r="ZY252" s="1"/>
      <c r="ZZ252" s="1"/>
      <c r="AAA252" s="1"/>
      <c r="AAB252" s="1"/>
      <c r="AAC252" s="1"/>
      <c r="AAD252" s="1"/>
      <c r="AAE252" s="1"/>
      <c r="AAF252" s="1"/>
      <c r="AAG252" s="1"/>
      <c r="AAH252" s="1"/>
      <c r="AAI252" s="1"/>
      <c r="AAJ252" s="1"/>
      <c r="AAK252" s="1"/>
      <c r="AAL252" s="1"/>
      <c r="AAM252" s="1"/>
      <c r="AAN252" s="1"/>
      <c r="AAO252" s="1"/>
      <c r="AAP252" s="1"/>
      <c r="AAQ252" s="1"/>
      <c r="AAR252" s="1"/>
      <c r="AAS252" s="1"/>
      <c r="AAT252" s="1"/>
      <c r="AAU252" s="1"/>
      <c r="AAV252" s="1"/>
      <c r="AAW252" s="1"/>
      <c r="AAX252" s="1"/>
      <c r="AAY252" s="1"/>
      <c r="AAZ252" s="1"/>
      <c r="ABA252" s="1"/>
      <c r="ABB252" s="1"/>
      <c r="ABC252" s="1"/>
      <c r="ABD252" s="1"/>
      <c r="ABE252" s="1"/>
      <c r="ABF252" s="1"/>
      <c r="ABG252" s="1"/>
      <c r="ABH252" s="1"/>
      <c r="ABI252" s="1"/>
      <c r="ABJ252" s="1"/>
      <c r="ABK252" s="1"/>
      <c r="ABL252" s="1"/>
      <c r="ABM252" s="1"/>
      <c r="ABN252" s="1"/>
      <c r="ABO252" s="1"/>
      <c r="ABP252" s="1"/>
      <c r="ABQ252" s="1"/>
      <c r="ABR252" s="1"/>
      <c r="ABS252" s="1"/>
      <c r="ABT252" s="1"/>
      <c r="ABU252" s="1"/>
      <c r="ABV252" s="1"/>
      <c r="ABW252" s="1"/>
      <c r="ABX252" s="1"/>
      <c r="ABY252" s="1"/>
      <c r="ABZ252" s="1"/>
      <c r="ACA252" s="1"/>
      <c r="ACB252" s="1"/>
      <c r="ACC252" s="1"/>
      <c r="ACD252" s="1"/>
      <c r="ACE252" s="1"/>
      <c r="ACF252" s="1"/>
      <c r="ACG252" s="1"/>
      <c r="ACH252" s="1"/>
      <c r="ACI252" s="1"/>
      <c r="ACJ252" s="1"/>
      <c r="ACK252" s="1"/>
      <c r="ACL252" s="1"/>
      <c r="ACM252" s="1"/>
      <c r="ACN252" s="1"/>
      <c r="ACO252" s="1"/>
      <c r="ACP252" s="1"/>
      <c r="ACQ252" s="1"/>
      <c r="ACR252" s="1"/>
      <c r="ACS252" s="1"/>
      <c r="ACT252" s="1"/>
      <c r="ACU252" s="1"/>
      <c r="ACV252" s="1"/>
      <c r="ACW252" s="1"/>
      <c r="ACX252" s="1"/>
      <c r="ACY252" s="1"/>
      <c r="ACZ252" s="1"/>
      <c r="ADA252" s="1"/>
      <c r="ADB252" s="1"/>
      <c r="ADC252" s="1"/>
      <c r="ADD252" s="1"/>
      <c r="ADE252" s="1"/>
      <c r="ADF252" s="1"/>
      <c r="ADG252" s="1"/>
      <c r="ADH252" s="1"/>
      <c r="ADI252" s="1"/>
      <c r="ADJ252" s="1"/>
      <c r="ADK252" s="1"/>
      <c r="ADL252" s="1"/>
      <c r="ADM252" s="1"/>
      <c r="ADN252" s="1"/>
      <c r="ADO252" s="1"/>
      <c r="ADP252" s="1"/>
      <c r="ADQ252" s="1"/>
      <c r="ADR252" s="1"/>
      <c r="ADS252" s="1"/>
      <c r="ADT252" s="1"/>
      <c r="ADU252" s="1"/>
      <c r="ADV252" s="1"/>
      <c r="ADW252" s="1"/>
      <c r="ADX252" s="1"/>
      <c r="ADY252" s="1"/>
      <c r="ADZ252" s="1"/>
      <c r="AEA252" s="1"/>
      <c r="AEB252" s="1"/>
      <c r="AEC252" s="1"/>
      <c r="AED252" s="1"/>
      <c r="AEE252" s="1"/>
      <c r="AEF252" s="1"/>
      <c r="AEG252" s="1"/>
      <c r="AEH252" s="1"/>
      <c r="AEI252" s="1"/>
      <c r="AEJ252" s="1"/>
      <c r="AEK252" s="1"/>
      <c r="AEL252" s="1"/>
      <c r="AEM252" s="1"/>
      <c r="AEN252" s="1"/>
      <c r="AEO252" s="1"/>
      <c r="AEP252" s="1"/>
      <c r="AEQ252" s="1"/>
      <c r="AER252" s="1"/>
      <c r="AES252" s="1"/>
      <c r="AET252" s="1"/>
      <c r="AEU252" s="1"/>
      <c r="AEV252" s="1"/>
      <c r="AEW252" s="1"/>
      <c r="AEX252" s="1"/>
      <c r="AEY252" s="1"/>
      <c r="AEZ252" s="1"/>
      <c r="AFA252" s="1"/>
      <c r="AFB252" s="1"/>
      <c r="AFC252" s="1"/>
      <c r="AFD252" s="1"/>
      <c r="AFE252" s="1"/>
      <c r="AFF252" s="1"/>
      <c r="AFG252" s="1"/>
      <c r="AFH252" s="1"/>
      <c r="AFI252" s="1"/>
      <c r="AFJ252" s="1"/>
      <c r="AFK252" s="1"/>
      <c r="AFL252" s="1"/>
      <c r="AFM252" s="1"/>
      <c r="AFN252" s="1"/>
      <c r="AFO252" s="1"/>
      <c r="AFP252" s="1"/>
      <c r="AFQ252" s="1"/>
      <c r="AFR252" s="1"/>
      <c r="AFS252" s="1"/>
      <c r="AFT252" s="1"/>
      <c r="AFU252" s="1"/>
      <c r="AFV252" s="1"/>
      <c r="AFW252" s="1"/>
      <c r="AFX252" s="1"/>
      <c r="AFY252" s="1"/>
      <c r="AFZ252" s="1"/>
      <c r="AGA252" s="1"/>
      <c r="AGB252" s="1"/>
      <c r="AGC252" s="1"/>
      <c r="AGD252" s="1"/>
      <c r="AGE252" s="1"/>
      <c r="AGF252" s="1"/>
      <c r="AGG252" s="1"/>
      <c r="AGH252" s="1"/>
      <c r="AGI252" s="1"/>
      <c r="AGJ252" s="1"/>
      <c r="AGK252" s="1"/>
      <c r="AGL252" s="1"/>
      <c r="AGM252" s="1"/>
      <c r="AGN252" s="1"/>
      <c r="AGO252" s="1"/>
      <c r="AGP252" s="1"/>
      <c r="AGQ252" s="1"/>
      <c r="AGR252" s="1"/>
      <c r="AGS252" s="1"/>
      <c r="AGT252" s="1"/>
      <c r="AGU252" s="1"/>
      <c r="AGV252" s="1"/>
      <c r="AGW252" s="1"/>
      <c r="AGX252" s="1"/>
      <c r="AGY252" s="1"/>
      <c r="AGZ252" s="1"/>
      <c r="AHA252" s="1"/>
      <c r="AHB252" s="1"/>
      <c r="AHC252" s="1"/>
      <c r="AHD252" s="1"/>
      <c r="AHE252" s="1"/>
      <c r="AHF252" s="1"/>
      <c r="AHG252" s="1"/>
      <c r="AHH252" s="1"/>
      <c r="AHI252" s="1"/>
      <c r="AHJ252" s="1"/>
      <c r="AHK252" s="1"/>
      <c r="AHL252" s="1"/>
      <c r="AHM252" s="1"/>
      <c r="AHN252" s="1"/>
      <c r="AHO252" s="1"/>
      <c r="AHP252" s="1"/>
      <c r="AHQ252" s="1"/>
      <c r="AHR252" s="1"/>
      <c r="AHS252" s="1"/>
      <c r="AHT252" s="1"/>
      <c r="AHU252" s="1"/>
      <c r="AHV252" s="1"/>
      <c r="AHW252" s="1"/>
      <c r="AHX252" s="1"/>
      <c r="AHY252" s="1"/>
      <c r="AHZ252" s="1"/>
      <c r="AIA252" s="1"/>
      <c r="AIB252" s="1"/>
      <c r="AIC252" s="1"/>
      <c r="AID252" s="1"/>
      <c r="AIE252" s="1"/>
      <c r="AIF252" s="1"/>
      <c r="AIG252" s="1"/>
      <c r="AIH252" s="1"/>
      <c r="AII252" s="1"/>
      <c r="AIJ252" s="1"/>
      <c r="AIK252" s="1"/>
      <c r="AIL252" s="1"/>
      <c r="AIM252" s="1"/>
      <c r="AIN252" s="1"/>
      <c r="AIO252" s="1"/>
      <c r="AIP252" s="1"/>
      <c r="AIQ252" s="1"/>
      <c r="AIR252" s="1"/>
      <c r="AIS252" s="1"/>
      <c r="AIT252" s="1"/>
      <c r="AIU252" s="1"/>
      <c r="AIV252" s="1"/>
      <c r="AIW252" s="1"/>
      <c r="AIX252" s="1"/>
      <c r="AIY252" s="1"/>
      <c r="AIZ252" s="1"/>
      <c r="AJA252" s="1"/>
      <c r="AJB252" s="1"/>
      <c r="AJC252" s="1"/>
      <c r="AJD252" s="1"/>
      <c r="AJE252" s="1"/>
      <c r="AJF252" s="1"/>
      <c r="AJG252" s="1"/>
      <c r="AJH252" s="1"/>
      <c r="AJI252" s="1"/>
      <c r="AJJ252" s="1"/>
      <c r="AJK252" s="1"/>
      <c r="AJL252" s="1"/>
      <c r="AJM252" s="1"/>
      <c r="AJN252" s="1"/>
      <c r="AJO252" s="1"/>
      <c r="AJP252" s="1"/>
      <c r="AJQ252" s="1"/>
      <c r="AJR252" s="1"/>
      <c r="AJS252" s="1"/>
      <c r="AJT252" s="1"/>
      <c r="AJU252" s="1"/>
      <c r="AJV252" s="1"/>
      <c r="AJW252" s="1"/>
      <c r="AJX252" s="1"/>
      <c r="AJY252" s="1"/>
      <c r="AJZ252" s="1"/>
      <c r="AKA252" s="1"/>
      <c r="AKB252" s="1"/>
      <c r="AKC252" s="1"/>
      <c r="AKD252" s="1"/>
      <c r="AKE252" s="1"/>
      <c r="AKF252" s="1"/>
      <c r="AKG252" s="1"/>
      <c r="AKH252" s="1"/>
      <c r="AKI252" s="1"/>
      <c r="AKJ252" s="1"/>
      <c r="AKK252" s="1"/>
      <c r="AKL252" s="1"/>
      <c r="AKM252" s="1"/>
      <c r="AKN252" s="1"/>
      <c r="AKO252" s="1"/>
      <c r="AKP252" s="1"/>
      <c r="AKQ252" s="1"/>
      <c r="AKR252" s="1"/>
      <c r="AKS252" s="1"/>
      <c r="AKT252" s="1"/>
      <c r="AKU252" s="1"/>
      <c r="AKV252" s="1"/>
      <c r="AKW252" s="1"/>
      <c r="AKX252" s="1"/>
      <c r="AKY252" s="1"/>
      <c r="AKZ252" s="1"/>
      <c r="ALA252" s="1"/>
      <c r="ALB252" s="1"/>
      <c r="ALC252" s="1"/>
      <c r="ALD252" s="1"/>
      <c r="ALE252" s="1"/>
      <c r="ALF252" s="1"/>
      <c r="ALG252" s="1"/>
      <c r="ALH252" s="1"/>
      <c r="ALI252" s="1"/>
      <c r="ALJ252" s="1"/>
      <c r="ALK252" s="1"/>
      <c r="ALL252" s="1"/>
      <c r="ALM252" s="1"/>
      <c r="ALN252" s="1"/>
      <c r="ALO252" s="1"/>
      <c r="ALP252" s="1"/>
      <c r="ALQ252" s="1"/>
      <c r="ALR252" s="1"/>
      <c r="ALS252" s="1"/>
      <c r="ALT252" s="1"/>
      <c r="ALU252" s="1"/>
      <c r="ALV252" s="1"/>
      <c r="ALW252" s="1"/>
      <c r="ALX252" s="1"/>
      <c r="ALY252" s="1"/>
      <c r="ALZ252" s="1"/>
      <c r="AMA252" s="1"/>
      <c r="AMB252" s="1"/>
      <c r="AMC252" s="1"/>
      <c r="AMD252" s="1"/>
      <c r="AME252" s="1"/>
      <c r="AMF252" s="1"/>
      <c r="AMG252" s="1"/>
      <c r="AMH252" s="1"/>
      <c r="AMI252" s="1"/>
      <c r="AMJ252" s="1"/>
      <c r="AMK252" s="1"/>
      <c r="AML252" s="1"/>
      <c r="AMM252" s="1"/>
      <c r="AMN252" s="1"/>
      <c r="AMO252" s="1"/>
      <c r="AMP252" s="1"/>
      <c r="AMQ252" s="1"/>
      <c r="AMR252" s="1"/>
      <c r="AMS252" s="1"/>
      <c r="AMT252" s="1"/>
      <c r="AMU252" s="1"/>
      <c r="AMV252" s="1"/>
      <c r="AMW252" s="1"/>
      <c r="AMX252" s="1"/>
      <c r="AMY252" s="1"/>
      <c r="AMZ252" s="1"/>
      <c r="ANA252" s="1"/>
      <c r="ANB252" s="1"/>
      <c r="ANC252" s="1"/>
      <c r="AND252" s="1"/>
      <c r="ANE252" s="1"/>
      <c r="ANF252" s="1"/>
      <c r="ANG252" s="1"/>
      <c r="ANH252" s="1"/>
      <c r="ANI252" s="1"/>
      <c r="ANJ252" s="1"/>
      <c r="ANK252" s="1"/>
      <c r="ANL252" s="1"/>
      <c r="ANM252" s="1"/>
      <c r="ANN252" s="1"/>
      <c r="ANO252" s="1"/>
      <c r="ANP252" s="1"/>
      <c r="ANQ252" s="1"/>
      <c r="ANR252" s="1"/>
      <c r="ANS252" s="1"/>
      <c r="ANT252" s="1"/>
      <c r="ANU252" s="1"/>
      <c r="ANV252" s="1"/>
      <c r="ANW252" s="1"/>
      <c r="ANX252" s="1"/>
      <c r="ANY252" s="1"/>
      <c r="ANZ252" s="1"/>
      <c r="AOA252" s="1"/>
      <c r="AOB252" s="1"/>
      <c r="AOC252" s="1"/>
      <c r="AOD252" s="1"/>
      <c r="AOE252" s="1"/>
      <c r="AOF252" s="1"/>
      <c r="AOG252" s="1"/>
      <c r="AOH252" s="1"/>
      <c r="AOI252" s="1"/>
      <c r="AOJ252" s="1"/>
      <c r="AOK252" s="1"/>
      <c r="AOL252" s="1"/>
      <c r="AOM252" s="1"/>
      <c r="AON252" s="1"/>
      <c r="AOO252" s="1"/>
      <c r="AOP252" s="1"/>
      <c r="AOQ252" s="1"/>
      <c r="AOR252" s="1"/>
      <c r="AOS252" s="1"/>
      <c r="AOT252" s="1"/>
      <c r="AOU252" s="1"/>
      <c r="AOV252" s="1"/>
      <c r="AOW252" s="1"/>
      <c r="AOX252" s="1"/>
      <c r="AOY252" s="1"/>
      <c r="AOZ252" s="1"/>
      <c r="APA252" s="1"/>
      <c r="APB252" s="1"/>
      <c r="APC252" s="1"/>
      <c r="APD252" s="1"/>
      <c r="APE252" s="1"/>
      <c r="APF252" s="1"/>
      <c r="APG252" s="1"/>
      <c r="APH252" s="1"/>
      <c r="API252" s="1"/>
      <c r="APJ252" s="1"/>
      <c r="APK252" s="1"/>
      <c r="APL252" s="1"/>
      <c r="APM252" s="1"/>
      <c r="APN252" s="1"/>
      <c r="APO252" s="1"/>
      <c r="APP252" s="1"/>
      <c r="APQ252" s="1"/>
      <c r="APR252" s="1"/>
      <c r="APS252" s="1"/>
      <c r="APT252" s="1"/>
      <c r="APU252" s="1"/>
      <c r="APV252" s="1"/>
      <c r="APW252" s="1"/>
      <c r="APX252" s="1"/>
      <c r="APY252" s="1"/>
      <c r="APZ252" s="1"/>
      <c r="AQA252" s="1"/>
      <c r="AQB252" s="1"/>
      <c r="AQC252" s="1"/>
      <c r="AQD252" s="1"/>
      <c r="AQE252" s="1"/>
      <c r="AQF252" s="1"/>
      <c r="AQG252" s="1"/>
      <c r="AQH252" s="1"/>
      <c r="AQI252" s="1"/>
      <c r="AQJ252" s="1"/>
      <c r="AQK252" s="1"/>
      <c r="AQL252" s="1"/>
      <c r="AQM252" s="1"/>
      <c r="AQN252" s="1"/>
      <c r="AQO252" s="1"/>
      <c r="AQP252" s="1"/>
      <c r="AQQ252" s="1"/>
      <c r="AQR252" s="1"/>
      <c r="AQS252" s="1"/>
      <c r="AQT252" s="1"/>
      <c r="AQU252" s="1"/>
      <c r="AQV252" s="1"/>
      <c r="AQW252" s="1"/>
      <c r="AQX252" s="1"/>
      <c r="AQY252" s="1"/>
      <c r="AQZ252" s="1"/>
      <c r="ARA252" s="1"/>
      <c r="ARB252" s="1"/>
      <c r="ARC252" s="1"/>
      <c r="ARD252" s="1"/>
      <c r="ARE252" s="1"/>
      <c r="ARF252" s="1"/>
      <c r="ARG252" s="1"/>
      <c r="ARH252" s="1"/>
      <c r="ARI252" s="1"/>
      <c r="ARJ252" s="1"/>
      <c r="ARK252" s="1"/>
      <c r="ARL252" s="1"/>
      <c r="ARM252" s="1"/>
      <c r="ARN252" s="1"/>
      <c r="ARO252" s="1"/>
      <c r="ARP252" s="1"/>
      <c r="ARQ252" s="1"/>
      <c r="ARR252" s="1"/>
      <c r="ARS252" s="1"/>
      <c r="ART252" s="1"/>
      <c r="ARU252" s="1"/>
      <c r="ARV252" s="1"/>
      <c r="ARW252" s="1"/>
      <c r="ARX252" s="1"/>
      <c r="ARY252" s="1"/>
      <c r="ARZ252" s="1"/>
      <c r="ASA252" s="1"/>
      <c r="ASB252" s="1"/>
      <c r="ASC252" s="1"/>
      <c r="ASD252" s="1"/>
      <c r="ASE252" s="1"/>
      <c r="ASF252" s="1"/>
      <c r="ASG252" s="1"/>
      <c r="ASH252" s="1"/>
      <c r="ASI252" s="1"/>
      <c r="ASJ252" s="1"/>
      <c r="ASK252" s="1"/>
      <c r="ASL252" s="1"/>
      <c r="ASM252" s="1"/>
      <c r="ASN252" s="1"/>
      <c r="ASO252" s="1"/>
      <c r="ASP252" s="1"/>
      <c r="ASQ252" s="1"/>
      <c r="ASR252" s="1"/>
      <c r="ASS252" s="1"/>
      <c r="AST252" s="1"/>
      <c r="ASU252" s="1"/>
      <c r="ASV252" s="1"/>
      <c r="ASW252" s="1"/>
      <c r="ASX252" s="1"/>
      <c r="ASY252" s="1"/>
      <c r="ASZ252" s="1"/>
      <c r="ATA252" s="1"/>
      <c r="ATB252" s="1"/>
      <c r="ATC252" s="1"/>
      <c r="ATD252" s="1"/>
      <c r="ATE252" s="1"/>
      <c r="ATF252" s="1"/>
      <c r="ATG252" s="1"/>
      <c r="ATH252" s="1"/>
      <c r="ATI252" s="1"/>
      <c r="ATJ252" s="1"/>
      <c r="ATK252" s="1"/>
      <c r="ATL252" s="1"/>
      <c r="ATM252" s="1"/>
      <c r="ATN252" s="1"/>
      <c r="ATO252" s="1"/>
      <c r="ATP252" s="1"/>
      <c r="ATQ252" s="1"/>
      <c r="ATR252" s="1"/>
      <c r="ATS252" s="1"/>
      <c r="ATT252" s="1"/>
      <c r="ATU252" s="1"/>
      <c r="ATV252" s="1"/>
      <c r="ATW252" s="1"/>
      <c r="ATX252" s="1"/>
      <c r="ATY252" s="1"/>
      <c r="ATZ252" s="1"/>
      <c r="AUA252" s="1"/>
      <c r="AUB252" s="1"/>
      <c r="AUC252" s="1"/>
      <c r="AUD252" s="1"/>
      <c r="AUE252" s="1"/>
      <c r="AUF252" s="1"/>
      <c r="AUG252" s="1"/>
      <c r="AUH252" s="1"/>
      <c r="AUI252" s="1"/>
      <c r="AUJ252" s="1"/>
      <c r="AUK252" s="1"/>
      <c r="AUL252" s="1"/>
      <c r="AUM252" s="1"/>
      <c r="AUN252" s="1"/>
      <c r="AUO252" s="1"/>
      <c r="AUP252" s="1"/>
      <c r="AUQ252" s="1"/>
      <c r="AUR252" s="1"/>
      <c r="AUS252" s="1"/>
      <c r="AUT252" s="1"/>
      <c r="AUU252" s="1"/>
      <c r="AUV252" s="1"/>
      <c r="AUW252" s="1"/>
      <c r="AUX252" s="1"/>
      <c r="AUY252" s="1"/>
      <c r="AUZ252" s="1"/>
      <c r="AVA252" s="1"/>
      <c r="AVB252" s="1"/>
      <c r="AVC252" s="1"/>
      <c r="AVD252" s="1"/>
      <c r="AVE252" s="1"/>
      <c r="AVF252" s="1"/>
      <c r="AVG252" s="1"/>
      <c r="AVH252" s="1"/>
      <c r="AVI252" s="1"/>
      <c r="AVJ252" s="1"/>
      <c r="AVK252" s="1"/>
      <c r="AVL252" s="1"/>
      <c r="AVM252" s="1"/>
      <c r="AVN252" s="1"/>
      <c r="AVO252" s="1"/>
      <c r="AVP252" s="1"/>
      <c r="AVQ252" s="1"/>
      <c r="AVR252" s="1"/>
      <c r="AVS252" s="1"/>
      <c r="AVT252" s="1"/>
      <c r="AVU252" s="1"/>
      <c r="AVV252" s="1"/>
      <c r="AVW252" s="1"/>
      <c r="AVX252" s="1"/>
      <c r="AVY252" s="1"/>
      <c r="AVZ252" s="1"/>
      <c r="AWA252" s="1"/>
      <c r="AWB252" s="1"/>
      <c r="AWC252" s="1"/>
      <c r="AWD252" s="1"/>
      <c r="AWE252" s="1"/>
      <c r="AWF252" s="1"/>
      <c r="AWG252" s="1"/>
      <c r="AWH252" s="1"/>
      <c r="AWI252" s="1"/>
      <c r="AWJ252" s="1"/>
      <c r="AWK252" s="1"/>
      <c r="AWL252" s="1"/>
      <c r="AWM252" s="1"/>
      <c r="AWN252" s="1"/>
      <c r="AWO252" s="1"/>
      <c r="AWP252" s="1"/>
      <c r="AWQ252" s="1"/>
      <c r="AWR252" s="1"/>
      <c r="AWS252" s="1"/>
      <c r="AWT252" s="1"/>
      <c r="AWU252" s="1"/>
      <c r="AWV252" s="1"/>
      <c r="AWW252" s="1"/>
      <c r="AWX252" s="1"/>
      <c r="AWY252" s="1"/>
      <c r="AWZ252" s="1"/>
      <c r="AXA252" s="1"/>
      <c r="AXB252" s="1"/>
      <c r="AXC252" s="1"/>
      <c r="AXD252" s="1"/>
      <c r="AXE252" s="1"/>
      <c r="AXF252" s="1"/>
      <c r="AXG252" s="1"/>
      <c r="AXH252" s="1"/>
      <c r="AXI252" s="1"/>
      <c r="AXJ252" s="1"/>
      <c r="AXK252" s="1"/>
      <c r="AXL252" s="1"/>
      <c r="AXM252" s="1"/>
      <c r="AXN252" s="1"/>
      <c r="AXO252" s="1"/>
      <c r="AXP252" s="1"/>
      <c r="AXQ252" s="1"/>
      <c r="AXR252" s="1"/>
      <c r="AXS252" s="1"/>
      <c r="AXT252" s="1"/>
      <c r="AXU252" s="1"/>
      <c r="AXV252" s="1"/>
      <c r="AXW252" s="1"/>
      <c r="AXX252" s="1"/>
      <c r="AXY252" s="1"/>
      <c r="AXZ252" s="1"/>
      <c r="AYA252" s="1"/>
      <c r="AYB252" s="1"/>
      <c r="AYC252" s="1"/>
      <c r="AYD252" s="1"/>
      <c r="AYE252" s="1"/>
      <c r="AYF252" s="1"/>
      <c r="AYG252" s="1"/>
      <c r="AYH252" s="1"/>
      <c r="AYI252" s="1"/>
      <c r="AYJ252" s="1"/>
      <c r="AYK252" s="1"/>
      <c r="AYL252" s="1"/>
      <c r="AYM252" s="1"/>
      <c r="AYN252" s="1"/>
      <c r="AYO252" s="1"/>
      <c r="AYP252" s="1"/>
      <c r="AYQ252" s="1"/>
      <c r="AYR252" s="1"/>
      <c r="AYS252" s="1"/>
      <c r="AYT252" s="1"/>
      <c r="AYU252" s="1"/>
      <c r="AYV252" s="1"/>
      <c r="AYW252" s="1"/>
      <c r="AYX252" s="1"/>
      <c r="AYY252" s="1"/>
      <c r="AYZ252" s="1"/>
      <c r="AZA252" s="1"/>
      <c r="AZB252" s="1"/>
      <c r="AZC252" s="1"/>
      <c r="AZD252" s="1"/>
      <c r="AZE252" s="1"/>
      <c r="AZF252" s="1"/>
      <c r="AZG252" s="1"/>
      <c r="AZH252" s="1"/>
      <c r="AZI252" s="1"/>
      <c r="AZJ252" s="1"/>
      <c r="AZK252" s="1"/>
      <c r="AZL252" s="1"/>
      <c r="AZM252" s="1"/>
      <c r="AZN252" s="1"/>
      <c r="AZO252" s="1"/>
      <c r="AZP252" s="1"/>
      <c r="AZQ252" s="1"/>
      <c r="AZR252" s="1"/>
      <c r="AZS252" s="1"/>
      <c r="AZT252" s="1"/>
      <c r="AZU252" s="1"/>
      <c r="AZV252" s="1"/>
      <c r="AZW252" s="1"/>
      <c r="AZX252" s="1"/>
      <c r="AZY252" s="1"/>
      <c r="AZZ252" s="1"/>
      <c r="BAA252" s="1"/>
      <c r="BAB252" s="1"/>
      <c r="BAC252" s="1"/>
      <c r="BAD252" s="1"/>
      <c r="BAE252" s="1"/>
      <c r="BAF252" s="1"/>
      <c r="BAG252" s="1"/>
      <c r="BAH252" s="1"/>
      <c r="BAI252" s="1"/>
      <c r="BAJ252" s="1"/>
      <c r="BAK252" s="1"/>
      <c r="BAL252" s="1"/>
      <c r="BAM252" s="1"/>
      <c r="BAN252" s="1"/>
      <c r="BAO252" s="1"/>
      <c r="BAP252" s="1"/>
      <c r="BAQ252" s="1"/>
      <c r="BAR252" s="1"/>
      <c r="BAS252" s="1"/>
      <c r="BAT252" s="1"/>
      <c r="BAU252" s="1"/>
      <c r="BAV252" s="1"/>
      <c r="BAW252" s="1"/>
      <c r="BAX252" s="1"/>
      <c r="BAY252" s="1"/>
      <c r="BAZ252" s="1"/>
      <c r="BBA252" s="1"/>
      <c r="BBB252" s="1"/>
      <c r="BBC252" s="1"/>
      <c r="BBD252" s="1"/>
      <c r="BBE252" s="1"/>
      <c r="BBF252" s="1"/>
      <c r="BBG252" s="1"/>
      <c r="BBH252" s="1"/>
      <c r="BBI252" s="1"/>
      <c r="BBJ252" s="1"/>
      <c r="BBK252" s="1"/>
      <c r="BBL252" s="1"/>
      <c r="BBM252" s="1"/>
      <c r="BBN252" s="1"/>
      <c r="BBO252" s="1"/>
      <c r="BBP252" s="1"/>
      <c r="BBQ252" s="1"/>
      <c r="BBR252" s="1"/>
      <c r="BBS252" s="1"/>
      <c r="BBT252" s="1"/>
      <c r="BBU252" s="1"/>
      <c r="BBV252" s="1"/>
      <c r="BBW252" s="1"/>
      <c r="BBX252" s="1"/>
      <c r="BBY252" s="1"/>
      <c r="BBZ252" s="1"/>
      <c r="BCA252" s="1"/>
      <c r="BCB252" s="1"/>
      <c r="BCC252" s="1"/>
      <c r="BCD252" s="1"/>
      <c r="BCE252" s="1"/>
      <c r="BCF252" s="1"/>
      <c r="BCG252" s="1"/>
      <c r="BCH252" s="1"/>
      <c r="BCI252" s="1"/>
      <c r="BCJ252" s="1"/>
      <c r="BCK252" s="1"/>
      <c r="BCL252" s="1"/>
      <c r="BCM252" s="1"/>
      <c r="BCN252" s="1"/>
      <c r="BCO252" s="1"/>
      <c r="BCP252" s="1"/>
      <c r="BCQ252" s="1"/>
      <c r="BCR252" s="1"/>
      <c r="BCS252" s="1"/>
      <c r="BCT252" s="1"/>
      <c r="BCU252" s="1"/>
      <c r="BCV252" s="1"/>
      <c r="BCW252" s="1"/>
      <c r="BCX252" s="1"/>
      <c r="BCY252" s="1"/>
      <c r="BCZ252" s="1"/>
      <c r="BDA252" s="1"/>
      <c r="BDB252" s="1"/>
      <c r="BDC252" s="1"/>
      <c r="BDD252" s="1"/>
      <c r="BDE252" s="1"/>
      <c r="BDF252" s="1"/>
      <c r="BDG252" s="1"/>
      <c r="BDH252" s="1"/>
      <c r="BDI252" s="1"/>
      <c r="BDJ252" s="1"/>
      <c r="BDK252" s="1"/>
      <c r="BDL252" s="1"/>
      <c r="BDM252" s="1"/>
      <c r="BDN252" s="1"/>
      <c r="BDO252" s="1"/>
      <c r="BDP252" s="1"/>
      <c r="BDQ252" s="1"/>
      <c r="BDR252" s="1"/>
      <c r="BDS252" s="1"/>
      <c r="BDT252" s="1"/>
      <c r="BDU252" s="1"/>
      <c r="BDV252" s="1"/>
      <c r="BDW252" s="1"/>
      <c r="BDX252" s="1"/>
      <c r="BDY252" s="1"/>
      <c r="BDZ252" s="1"/>
      <c r="BEA252" s="1"/>
      <c r="BEB252" s="1"/>
      <c r="BEC252" s="1"/>
      <c r="BED252" s="1"/>
      <c r="BEE252" s="1"/>
      <c r="BEF252" s="1"/>
      <c r="BEG252" s="1"/>
      <c r="BEH252" s="1"/>
      <c r="BEI252" s="1"/>
      <c r="BEJ252" s="1"/>
      <c r="BEK252" s="1"/>
      <c r="BEL252" s="1"/>
      <c r="BEM252" s="1"/>
      <c r="BEN252" s="1"/>
      <c r="BEO252" s="1"/>
      <c r="BEP252" s="1"/>
      <c r="BEQ252" s="1"/>
      <c r="BER252" s="1"/>
      <c r="BES252" s="1"/>
      <c r="BET252" s="1"/>
      <c r="BEU252" s="1"/>
      <c r="BEV252" s="1"/>
      <c r="BEW252" s="1"/>
      <c r="BEX252" s="1"/>
      <c r="BEY252" s="1"/>
      <c r="BEZ252" s="1"/>
      <c r="BFA252" s="1"/>
      <c r="BFB252" s="1"/>
      <c r="BFC252" s="1"/>
      <c r="BFD252" s="1"/>
      <c r="BFE252" s="1"/>
      <c r="BFF252" s="1"/>
      <c r="BFG252" s="1"/>
      <c r="BFH252" s="1"/>
      <c r="BFI252" s="1"/>
      <c r="BFJ252" s="1"/>
      <c r="BFK252" s="1"/>
      <c r="BFL252" s="1"/>
      <c r="BFM252" s="1"/>
      <c r="BFN252" s="1"/>
      <c r="BFO252" s="1"/>
      <c r="BFP252" s="1"/>
      <c r="BFQ252" s="1"/>
      <c r="BFR252" s="1"/>
      <c r="BFS252" s="1"/>
      <c r="BFT252" s="1"/>
      <c r="BFU252" s="1"/>
      <c r="BFV252" s="1"/>
      <c r="BFW252" s="1"/>
      <c r="BFX252" s="1"/>
      <c r="BFY252" s="1"/>
      <c r="BFZ252" s="1"/>
      <c r="BGA252" s="1"/>
      <c r="BGB252" s="1"/>
      <c r="BGC252" s="1"/>
      <c r="BGD252" s="1"/>
      <c r="BGE252" s="1"/>
      <c r="BGF252" s="1"/>
      <c r="BGG252" s="1"/>
      <c r="BGH252" s="1"/>
      <c r="BGI252" s="1"/>
      <c r="BGJ252" s="1"/>
      <c r="BGK252" s="1"/>
      <c r="BGL252" s="1"/>
      <c r="BGM252" s="1"/>
      <c r="BGN252" s="1"/>
      <c r="BGO252" s="1"/>
      <c r="BGP252" s="1"/>
      <c r="BGQ252" s="1"/>
      <c r="BGR252" s="1"/>
      <c r="BGS252" s="1"/>
      <c r="BGT252" s="1"/>
      <c r="BGU252" s="1"/>
      <c r="BGV252" s="1"/>
      <c r="BGW252" s="1"/>
      <c r="BGX252" s="1"/>
      <c r="BGY252" s="1"/>
      <c r="BGZ252" s="1"/>
      <c r="BHA252" s="1"/>
      <c r="BHB252" s="1"/>
      <c r="BHC252" s="1"/>
      <c r="BHD252" s="1"/>
      <c r="BHE252" s="1"/>
      <c r="BHF252" s="1"/>
      <c r="BHG252" s="1"/>
      <c r="BHH252" s="1"/>
      <c r="BHI252" s="1"/>
      <c r="BHJ252" s="1"/>
      <c r="BHK252" s="1"/>
      <c r="BHL252" s="1"/>
      <c r="BHM252" s="1"/>
      <c r="BHN252" s="1"/>
      <c r="BHO252" s="1"/>
      <c r="BHP252" s="1"/>
      <c r="BHQ252" s="1"/>
      <c r="BHR252" s="1"/>
      <c r="BHS252" s="1"/>
      <c r="BHT252" s="1"/>
      <c r="BHU252" s="1"/>
      <c r="BHV252" s="1"/>
      <c r="BHW252" s="1"/>
      <c r="BHX252" s="1"/>
      <c r="BHY252" s="1"/>
      <c r="BHZ252" s="1"/>
      <c r="BIA252" s="1"/>
      <c r="BIB252" s="1"/>
      <c r="BIC252" s="1"/>
      <c r="BID252" s="1"/>
      <c r="BIE252" s="1"/>
      <c r="BIF252" s="1"/>
      <c r="BIG252" s="1"/>
      <c r="BIH252" s="1"/>
      <c r="BII252" s="1"/>
      <c r="BIJ252" s="1"/>
      <c r="BIK252" s="1"/>
      <c r="BIL252" s="1"/>
      <c r="BIM252" s="1"/>
      <c r="BIN252" s="1"/>
      <c r="BIO252" s="1"/>
      <c r="BIP252" s="1"/>
      <c r="BIQ252" s="1"/>
      <c r="BIR252" s="1"/>
      <c r="BIS252" s="1"/>
      <c r="BIT252" s="1"/>
      <c r="BIU252" s="1"/>
      <c r="BIV252" s="1"/>
      <c r="BIW252" s="1"/>
      <c r="BIX252" s="1"/>
      <c r="BIY252" s="1"/>
      <c r="BIZ252" s="1"/>
      <c r="BJA252" s="1"/>
      <c r="BJB252" s="1"/>
      <c r="BJC252" s="1"/>
      <c r="BJD252" s="1"/>
      <c r="BJE252" s="1"/>
      <c r="BJF252" s="1"/>
      <c r="BJG252" s="1"/>
      <c r="BJH252" s="1"/>
      <c r="BJI252" s="1"/>
      <c r="BJJ252" s="1"/>
      <c r="BJK252" s="1"/>
      <c r="BJL252" s="1"/>
      <c r="BJM252" s="1"/>
      <c r="BJN252" s="1"/>
      <c r="BJO252" s="1"/>
      <c r="BJP252" s="1"/>
      <c r="BJQ252" s="1"/>
      <c r="BJR252" s="1"/>
      <c r="BJS252" s="1"/>
      <c r="BJT252" s="1"/>
      <c r="BJU252" s="1"/>
      <c r="BJV252" s="1"/>
      <c r="BJW252" s="1"/>
      <c r="BJX252" s="1"/>
      <c r="BJY252" s="1"/>
      <c r="BJZ252" s="1"/>
      <c r="BKA252" s="1"/>
      <c r="BKB252" s="1"/>
      <c r="BKC252" s="1"/>
      <c r="BKD252" s="1"/>
      <c r="BKE252" s="1"/>
      <c r="BKF252" s="1"/>
      <c r="BKG252" s="1"/>
      <c r="BKH252" s="1"/>
      <c r="BKI252" s="1"/>
      <c r="BKJ252" s="1"/>
      <c r="BKK252" s="1"/>
      <c r="BKL252" s="1"/>
      <c r="BKM252" s="1"/>
      <c r="BKN252" s="1"/>
      <c r="BKO252" s="1"/>
      <c r="BKP252" s="1"/>
      <c r="BKQ252" s="1"/>
      <c r="BKR252" s="1"/>
      <c r="BKS252" s="1"/>
      <c r="BKT252" s="1"/>
      <c r="BKU252" s="1"/>
      <c r="BKV252" s="1"/>
      <c r="BKW252" s="1"/>
      <c r="BKX252" s="1"/>
      <c r="BKY252" s="1"/>
      <c r="BKZ252" s="1"/>
      <c r="BLA252" s="1"/>
      <c r="BLB252" s="1"/>
      <c r="BLC252" s="1"/>
      <c r="BLD252" s="1"/>
      <c r="BLE252" s="1"/>
      <c r="BLF252" s="1"/>
      <c r="BLG252" s="1"/>
      <c r="BLH252" s="1"/>
      <c r="BLI252" s="1"/>
      <c r="BLJ252" s="1"/>
      <c r="BLK252" s="1"/>
      <c r="BLL252" s="1"/>
      <c r="BLM252" s="1"/>
      <c r="BLN252" s="1"/>
      <c r="BLO252" s="1"/>
      <c r="BLP252" s="1"/>
      <c r="BLQ252" s="1"/>
      <c r="BLR252" s="1"/>
      <c r="BLS252" s="1"/>
      <c r="BLT252" s="1"/>
      <c r="BLU252" s="1"/>
      <c r="BLV252" s="1"/>
      <c r="BLW252" s="1"/>
      <c r="BLX252" s="1"/>
      <c r="BLY252" s="1"/>
      <c r="BLZ252" s="1"/>
      <c r="BMA252" s="1"/>
      <c r="BMB252" s="1"/>
      <c r="BMC252" s="1"/>
      <c r="BMD252" s="1"/>
      <c r="BME252" s="1"/>
      <c r="BMF252" s="1"/>
      <c r="BMG252" s="1"/>
      <c r="BMH252" s="1"/>
      <c r="BMI252" s="1"/>
      <c r="BMJ252" s="1"/>
      <c r="BMK252" s="1"/>
      <c r="BML252" s="1"/>
      <c r="BMM252" s="1"/>
      <c r="BMN252" s="1"/>
      <c r="BMO252" s="1"/>
      <c r="BMP252" s="1"/>
      <c r="BMQ252" s="1"/>
      <c r="BMR252" s="1"/>
      <c r="BMS252" s="1"/>
      <c r="BMT252" s="1"/>
      <c r="BMU252" s="1"/>
      <c r="BMV252" s="1"/>
      <c r="BMW252" s="1"/>
      <c r="BMX252" s="1"/>
      <c r="BMY252" s="1"/>
      <c r="BMZ252" s="1"/>
      <c r="BNA252" s="1"/>
      <c r="BNB252" s="1"/>
      <c r="BNC252" s="1"/>
      <c r="BND252" s="1"/>
      <c r="BNE252" s="1"/>
      <c r="BNF252" s="1"/>
      <c r="BNG252" s="1"/>
      <c r="BNH252" s="1"/>
      <c r="BNI252" s="1"/>
      <c r="BNJ252" s="1"/>
      <c r="BNK252" s="1"/>
      <c r="BNL252" s="1"/>
      <c r="BNM252" s="1"/>
      <c r="BNN252" s="1"/>
      <c r="BNO252" s="1"/>
      <c r="BNP252" s="1"/>
      <c r="BNQ252" s="1"/>
      <c r="BNR252" s="1"/>
      <c r="BNS252" s="1"/>
      <c r="BNT252" s="1"/>
      <c r="BNU252" s="1"/>
      <c r="BNV252" s="1"/>
      <c r="BNW252" s="1"/>
      <c r="BNX252" s="1"/>
      <c r="BNY252" s="1"/>
      <c r="BNZ252" s="1"/>
      <c r="BOA252" s="1"/>
      <c r="BOB252" s="1"/>
      <c r="BOC252" s="1"/>
      <c r="BOD252" s="1"/>
      <c r="BOE252" s="1"/>
      <c r="BOF252" s="1"/>
      <c r="BOG252" s="1"/>
      <c r="BOH252" s="1"/>
      <c r="BOI252" s="1"/>
      <c r="BOJ252" s="1"/>
      <c r="BOK252" s="1"/>
      <c r="BOL252" s="1"/>
      <c r="BOM252" s="1"/>
      <c r="BON252" s="1"/>
      <c r="BOO252" s="1"/>
      <c r="BOP252" s="1"/>
      <c r="BOQ252" s="1"/>
      <c r="BOR252" s="1"/>
      <c r="BOS252" s="1"/>
      <c r="BOT252" s="1"/>
      <c r="BOU252" s="1"/>
      <c r="BOV252" s="1"/>
      <c r="BOW252" s="1"/>
      <c r="BOX252" s="1"/>
      <c r="BOY252" s="1"/>
      <c r="BOZ252" s="1"/>
      <c r="BPA252" s="1"/>
      <c r="BPB252" s="1"/>
      <c r="BPC252" s="1"/>
      <c r="BPD252" s="1"/>
      <c r="BPE252" s="1"/>
      <c r="BPF252" s="1"/>
      <c r="BPG252" s="1"/>
      <c r="BPH252" s="1"/>
      <c r="BPI252" s="1"/>
      <c r="BPJ252" s="1"/>
      <c r="BPK252" s="1"/>
      <c r="BPL252" s="1"/>
      <c r="BPM252" s="1"/>
      <c r="BPN252" s="1"/>
      <c r="BPO252" s="1"/>
      <c r="BPP252" s="1"/>
      <c r="BPQ252" s="1"/>
      <c r="BPR252" s="1"/>
      <c r="BPS252" s="1"/>
      <c r="BPT252" s="1"/>
      <c r="BPU252" s="1"/>
      <c r="BPV252" s="1"/>
      <c r="BPW252" s="1"/>
      <c r="BPX252" s="1"/>
      <c r="BPY252" s="1"/>
      <c r="BPZ252" s="1"/>
      <c r="BQA252" s="1"/>
      <c r="BQB252" s="1"/>
      <c r="BQC252" s="1"/>
      <c r="BQD252" s="1"/>
      <c r="BQE252" s="1"/>
      <c r="BQF252" s="1"/>
      <c r="BQG252" s="1"/>
      <c r="BQH252" s="1"/>
      <c r="BQI252" s="1"/>
      <c r="BQJ252" s="1"/>
      <c r="BQK252" s="1"/>
      <c r="BQL252" s="1"/>
      <c r="BQM252" s="1"/>
      <c r="BQN252" s="1"/>
      <c r="BQO252" s="1"/>
      <c r="BQP252" s="1"/>
      <c r="BQQ252" s="1"/>
      <c r="BQR252" s="1"/>
      <c r="BQS252" s="1"/>
      <c r="BQT252" s="1"/>
      <c r="BQU252" s="1"/>
      <c r="BQV252" s="1"/>
      <c r="BQW252" s="1"/>
      <c r="BQX252" s="1"/>
      <c r="BQY252" s="1"/>
      <c r="BQZ252" s="1"/>
      <c r="BRA252" s="1"/>
      <c r="BRB252" s="1"/>
      <c r="BRC252" s="1"/>
      <c r="BRD252" s="1"/>
      <c r="BRE252" s="1"/>
      <c r="BRF252" s="1"/>
      <c r="BRG252" s="1"/>
      <c r="BRH252" s="1"/>
      <c r="BRI252" s="1"/>
      <c r="BRJ252" s="1"/>
      <c r="BRK252" s="1"/>
      <c r="BRL252" s="1"/>
      <c r="BRM252" s="1"/>
      <c r="BRN252" s="1"/>
      <c r="BRO252" s="1"/>
      <c r="BRP252" s="1"/>
      <c r="BRQ252" s="1"/>
      <c r="BRR252" s="1"/>
      <c r="BRS252" s="1"/>
      <c r="BRT252" s="1"/>
      <c r="BRU252" s="1"/>
      <c r="BRV252" s="1"/>
      <c r="BRW252" s="1"/>
      <c r="BRX252" s="1"/>
      <c r="BRY252" s="1"/>
      <c r="BRZ252" s="1"/>
      <c r="BSA252" s="1"/>
      <c r="BSB252" s="1"/>
      <c r="BSC252" s="1"/>
      <c r="BSD252" s="1"/>
      <c r="BSE252" s="1"/>
      <c r="BSF252" s="1"/>
      <c r="BSG252" s="1"/>
      <c r="BSH252" s="1"/>
      <c r="BSI252" s="1"/>
      <c r="BSJ252" s="1"/>
      <c r="BSK252" s="1"/>
      <c r="BSL252" s="1"/>
      <c r="BSM252" s="1"/>
      <c r="BSN252" s="1"/>
      <c r="BSO252" s="1"/>
      <c r="BSP252" s="1"/>
      <c r="BSQ252" s="1"/>
      <c r="BSR252" s="1"/>
      <c r="BSS252" s="1"/>
      <c r="BST252" s="1"/>
      <c r="BSU252" s="1"/>
      <c r="BSV252" s="1"/>
      <c r="BSW252" s="1"/>
      <c r="BSX252" s="1"/>
      <c r="BSY252" s="1"/>
      <c r="BSZ252" s="1"/>
      <c r="BTA252" s="1"/>
      <c r="BTB252" s="1"/>
      <c r="BTC252" s="1"/>
      <c r="BTD252" s="1"/>
      <c r="BTE252" s="1"/>
      <c r="BTF252" s="1"/>
      <c r="BTG252" s="1"/>
      <c r="BTH252" s="1"/>
      <c r="BTI252" s="1"/>
      <c r="BTJ252" s="1"/>
      <c r="BTK252" s="1"/>
      <c r="BTL252" s="1"/>
      <c r="BTM252" s="1"/>
      <c r="BTN252" s="1"/>
      <c r="BTO252" s="1"/>
      <c r="BTP252" s="1"/>
      <c r="BTQ252" s="1"/>
      <c r="BTR252" s="1"/>
      <c r="BTS252" s="1"/>
      <c r="BTT252" s="1"/>
      <c r="BTU252" s="1"/>
      <c r="BTV252" s="1"/>
      <c r="BTW252" s="1"/>
      <c r="BTX252" s="1"/>
      <c r="BTY252" s="1"/>
      <c r="BTZ252" s="1"/>
      <c r="BUA252" s="1"/>
      <c r="BUB252" s="1"/>
      <c r="BUC252" s="1"/>
      <c r="BUD252" s="1"/>
      <c r="BUE252" s="1"/>
      <c r="BUF252" s="1"/>
      <c r="BUG252" s="1"/>
      <c r="BUH252" s="1"/>
      <c r="BUI252" s="1"/>
      <c r="BUJ252" s="1"/>
      <c r="BUK252" s="1"/>
      <c r="BUL252" s="1"/>
      <c r="BUM252" s="1"/>
      <c r="BUN252" s="1"/>
      <c r="BUO252" s="1"/>
      <c r="BUP252" s="1"/>
      <c r="BUQ252" s="1"/>
      <c r="BUR252" s="1"/>
      <c r="BUS252" s="1"/>
      <c r="BUT252" s="1"/>
      <c r="BUU252" s="1"/>
      <c r="BUV252" s="1"/>
      <c r="BUW252" s="1"/>
      <c r="BUX252" s="1"/>
      <c r="BUY252" s="1"/>
      <c r="BUZ252" s="1"/>
      <c r="BVA252" s="1"/>
      <c r="BVB252" s="1"/>
      <c r="BVC252" s="1"/>
      <c r="BVD252" s="1"/>
      <c r="BVE252" s="1"/>
      <c r="BVF252" s="1"/>
      <c r="BVG252" s="1"/>
      <c r="BVH252" s="1"/>
      <c r="BVI252" s="1"/>
      <c r="BVJ252" s="1"/>
      <c r="BVK252" s="1"/>
      <c r="BVL252" s="1"/>
      <c r="BVM252" s="1"/>
      <c r="BVN252" s="1"/>
      <c r="BVO252" s="1"/>
      <c r="BVP252" s="1"/>
      <c r="BVQ252" s="1"/>
      <c r="BVR252" s="1"/>
      <c r="BVS252" s="1"/>
      <c r="BVT252" s="1"/>
      <c r="BVU252" s="1"/>
      <c r="BVV252" s="1"/>
      <c r="BVW252" s="1"/>
      <c r="BVX252" s="1"/>
      <c r="BVY252" s="1"/>
      <c r="BVZ252" s="1"/>
      <c r="BWA252" s="1"/>
      <c r="BWB252" s="1"/>
      <c r="BWC252" s="1"/>
      <c r="BWD252" s="1"/>
      <c r="BWE252" s="1"/>
      <c r="BWF252" s="1"/>
      <c r="BWG252" s="1"/>
      <c r="BWH252" s="1"/>
      <c r="BWI252" s="1"/>
      <c r="BWJ252" s="1"/>
      <c r="BWK252" s="1"/>
      <c r="BWL252" s="1"/>
      <c r="BWM252" s="1"/>
      <c r="BWN252" s="1"/>
      <c r="BWO252" s="1"/>
      <c r="BWP252" s="1"/>
      <c r="BWQ252" s="1"/>
      <c r="BWR252" s="1"/>
      <c r="BWS252" s="1"/>
      <c r="BWT252" s="1"/>
      <c r="BWU252" s="1"/>
      <c r="BWV252" s="1"/>
      <c r="BWW252" s="1"/>
      <c r="BWX252" s="1"/>
      <c r="BWY252" s="1"/>
      <c r="BWZ252" s="1"/>
      <c r="BXA252" s="1"/>
      <c r="BXB252" s="1"/>
      <c r="BXC252" s="1"/>
      <c r="BXD252" s="1"/>
      <c r="BXE252" s="1"/>
      <c r="BXF252" s="1"/>
      <c r="BXG252" s="1"/>
      <c r="BXH252" s="1"/>
      <c r="BXI252" s="1"/>
      <c r="BXJ252" s="1"/>
      <c r="BXK252" s="1"/>
      <c r="BXL252" s="1"/>
      <c r="BXM252" s="1"/>
      <c r="BXN252" s="1"/>
      <c r="BXO252" s="1"/>
      <c r="BXP252" s="1"/>
      <c r="BXQ252" s="1"/>
      <c r="BXR252" s="1"/>
      <c r="BXS252" s="1"/>
      <c r="BXT252" s="1"/>
      <c r="BXU252" s="1"/>
      <c r="BXV252" s="1"/>
      <c r="BXW252" s="1"/>
      <c r="BXX252" s="1"/>
      <c r="BXY252" s="1"/>
      <c r="BXZ252" s="1"/>
      <c r="BYA252" s="1"/>
      <c r="BYB252" s="1"/>
      <c r="BYC252" s="1"/>
      <c r="BYD252" s="1"/>
      <c r="BYE252" s="1"/>
      <c r="BYF252" s="1"/>
      <c r="BYG252" s="1"/>
      <c r="BYH252" s="1"/>
      <c r="BYI252" s="1"/>
      <c r="BYJ252" s="1"/>
      <c r="BYK252" s="1"/>
      <c r="BYL252" s="1"/>
      <c r="BYM252" s="1"/>
      <c r="BYN252" s="1"/>
      <c r="BYO252" s="1"/>
      <c r="BYP252" s="1"/>
      <c r="BYQ252" s="1"/>
      <c r="BYR252" s="1"/>
      <c r="BYS252" s="1"/>
      <c r="BYT252" s="1"/>
      <c r="BYU252" s="1"/>
      <c r="BYV252" s="1"/>
      <c r="BYW252" s="1"/>
      <c r="BYX252" s="1"/>
      <c r="BYY252" s="1"/>
      <c r="BYZ252" s="1"/>
      <c r="BZA252" s="1"/>
      <c r="BZB252" s="1"/>
      <c r="BZC252" s="1"/>
      <c r="BZD252" s="1"/>
      <c r="BZE252" s="1"/>
      <c r="BZF252" s="1"/>
      <c r="BZG252" s="1"/>
      <c r="BZH252" s="1"/>
      <c r="BZI252" s="1"/>
      <c r="BZJ252" s="1"/>
      <c r="BZK252" s="1"/>
      <c r="BZL252" s="1"/>
      <c r="BZM252" s="1"/>
      <c r="BZN252" s="1"/>
      <c r="BZO252" s="1"/>
      <c r="BZP252" s="1"/>
      <c r="BZQ252" s="1"/>
      <c r="BZR252" s="1"/>
      <c r="BZS252" s="1"/>
      <c r="BZT252" s="1"/>
      <c r="BZU252" s="1"/>
      <c r="BZV252" s="1"/>
      <c r="BZW252" s="1"/>
      <c r="BZX252" s="1"/>
      <c r="BZY252" s="1"/>
      <c r="BZZ252" s="1"/>
      <c r="CAA252" s="1"/>
      <c r="CAB252" s="1"/>
      <c r="CAC252" s="1"/>
      <c r="CAD252" s="1"/>
      <c r="CAE252" s="1"/>
      <c r="CAF252" s="1"/>
      <c r="CAG252" s="1"/>
      <c r="CAH252" s="1"/>
      <c r="CAI252" s="1"/>
      <c r="CAJ252" s="1"/>
      <c r="CAK252" s="1"/>
      <c r="CAL252" s="1"/>
      <c r="CAM252" s="1"/>
      <c r="CAN252" s="1"/>
      <c r="CAO252" s="1"/>
      <c r="CAP252" s="1"/>
      <c r="CAQ252" s="1"/>
      <c r="CAR252" s="1"/>
      <c r="CAS252" s="1"/>
      <c r="CAT252" s="1"/>
      <c r="CAU252" s="1"/>
      <c r="CAV252" s="1"/>
      <c r="CAW252" s="1"/>
      <c r="CAX252" s="1"/>
      <c r="CAY252" s="1"/>
      <c r="CAZ252" s="1"/>
      <c r="CBA252" s="1"/>
      <c r="CBB252" s="1"/>
      <c r="CBC252" s="1"/>
      <c r="CBD252" s="1"/>
      <c r="CBE252" s="1"/>
      <c r="CBF252" s="1"/>
      <c r="CBG252" s="1"/>
      <c r="CBH252" s="1"/>
      <c r="CBI252" s="1"/>
      <c r="CBJ252" s="1"/>
      <c r="CBK252" s="1"/>
      <c r="CBL252" s="1"/>
      <c r="CBM252" s="1"/>
      <c r="CBN252" s="1"/>
      <c r="CBO252" s="1"/>
      <c r="CBP252" s="1"/>
      <c r="CBQ252" s="1"/>
      <c r="CBR252" s="1"/>
      <c r="CBS252" s="1"/>
      <c r="CBT252" s="1"/>
      <c r="CBU252" s="1"/>
      <c r="CBV252" s="1"/>
      <c r="CBW252" s="1"/>
      <c r="CBX252" s="1"/>
      <c r="CBY252" s="1"/>
      <c r="CBZ252" s="1"/>
      <c r="CCA252" s="1"/>
      <c r="CCB252" s="1"/>
      <c r="CCC252" s="1"/>
      <c r="CCD252" s="1"/>
      <c r="CCE252" s="1"/>
      <c r="CCF252" s="1"/>
      <c r="CCG252" s="1"/>
      <c r="CCH252" s="1"/>
      <c r="CCI252" s="1"/>
      <c r="CCJ252" s="1"/>
      <c r="CCK252" s="1"/>
      <c r="CCL252" s="1"/>
      <c r="CCM252" s="1"/>
      <c r="CCN252" s="1"/>
      <c r="CCO252" s="1"/>
      <c r="CCP252" s="1"/>
      <c r="CCQ252" s="1"/>
      <c r="CCR252" s="1"/>
      <c r="CCS252" s="1"/>
      <c r="CCT252" s="1"/>
      <c r="CCU252" s="1"/>
      <c r="CCV252" s="1"/>
      <c r="CCW252" s="1"/>
      <c r="CCX252" s="1"/>
      <c r="CCY252" s="1"/>
      <c r="CCZ252" s="1"/>
      <c r="CDA252" s="1"/>
      <c r="CDB252" s="1"/>
      <c r="CDC252" s="1"/>
      <c r="CDD252" s="1"/>
      <c r="CDE252" s="1"/>
      <c r="CDF252" s="1"/>
      <c r="CDG252" s="1"/>
      <c r="CDH252" s="1"/>
      <c r="CDI252" s="1"/>
      <c r="CDJ252" s="1"/>
      <c r="CDK252" s="1"/>
      <c r="CDL252" s="1"/>
      <c r="CDM252" s="1"/>
      <c r="CDN252" s="1"/>
      <c r="CDO252" s="1"/>
      <c r="CDP252" s="1"/>
      <c r="CDQ252" s="1"/>
      <c r="CDR252" s="1"/>
      <c r="CDS252" s="1"/>
      <c r="CDT252" s="1"/>
      <c r="CDU252" s="1"/>
      <c r="CDV252" s="1"/>
      <c r="CDW252" s="1"/>
      <c r="CDX252" s="1"/>
      <c r="CDY252" s="1"/>
      <c r="CDZ252" s="1"/>
      <c r="CEA252" s="1"/>
      <c r="CEB252" s="1"/>
      <c r="CEC252" s="1"/>
      <c r="CED252" s="1"/>
      <c r="CEE252" s="1"/>
      <c r="CEF252" s="1"/>
      <c r="CEG252" s="1"/>
      <c r="CEH252" s="1"/>
      <c r="CEI252" s="1"/>
      <c r="CEJ252" s="1"/>
      <c r="CEK252" s="1"/>
      <c r="CEL252" s="1"/>
      <c r="CEM252" s="1"/>
      <c r="CEN252" s="1"/>
      <c r="CEO252" s="1"/>
      <c r="CEP252" s="1"/>
      <c r="CEQ252" s="1"/>
      <c r="CER252" s="1"/>
      <c r="CES252" s="1"/>
      <c r="CET252" s="1"/>
      <c r="CEU252" s="1"/>
      <c r="CEV252" s="1"/>
      <c r="CEW252" s="1"/>
      <c r="CEX252" s="1"/>
      <c r="CEY252" s="1"/>
      <c r="CEZ252" s="1"/>
      <c r="CFA252" s="1"/>
      <c r="CFB252" s="1"/>
      <c r="CFC252" s="1"/>
      <c r="CFD252" s="1"/>
      <c r="CFE252" s="1"/>
      <c r="CFF252" s="1"/>
      <c r="CFG252" s="1"/>
      <c r="CFH252" s="1"/>
      <c r="CFI252" s="1"/>
      <c r="CFJ252" s="1"/>
      <c r="CFK252" s="1"/>
      <c r="CFL252" s="1"/>
      <c r="CFM252" s="1"/>
      <c r="CFN252" s="1"/>
      <c r="CFO252" s="1"/>
      <c r="CFP252" s="1"/>
      <c r="CFQ252" s="1"/>
      <c r="CFR252" s="1"/>
      <c r="CFS252" s="1"/>
      <c r="CFT252" s="1"/>
      <c r="CFU252" s="1"/>
      <c r="CFV252" s="1"/>
      <c r="CFW252" s="1"/>
      <c r="CFX252" s="1"/>
      <c r="CFY252" s="1"/>
      <c r="CFZ252" s="1"/>
      <c r="CGA252" s="1"/>
      <c r="CGB252" s="1"/>
      <c r="CGC252" s="1"/>
      <c r="CGD252" s="1"/>
      <c r="CGE252" s="1"/>
      <c r="CGF252" s="1"/>
      <c r="CGG252" s="1"/>
      <c r="CGH252" s="1"/>
      <c r="CGI252" s="1"/>
      <c r="CGJ252" s="1"/>
      <c r="CGK252" s="1"/>
      <c r="CGL252" s="1"/>
      <c r="CGM252" s="1"/>
      <c r="CGN252" s="1"/>
      <c r="CGO252" s="1"/>
      <c r="CGP252" s="1"/>
      <c r="CGQ252" s="1"/>
      <c r="CGR252" s="1"/>
      <c r="CGS252" s="1"/>
      <c r="CGT252" s="1"/>
      <c r="CGU252" s="1"/>
      <c r="CGV252" s="1"/>
      <c r="CGW252" s="1"/>
      <c r="CGX252" s="1"/>
      <c r="CGY252" s="1"/>
      <c r="CGZ252" s="1"/>
      <c r="CHA252" s="1"/>
      <c r="CHB252" s="1"/>
      <c r="CHC252" s="1"/>
      <c r="CHD252" s="1"/>
      <c r="CHE252" s="1"/>
      <c r="CHF252" s="1"/>
      <c r="CHG252" s="1"/>
      <c r="CHH252" s="1"/>
      <c r="CHI252" s="1"/>
      <c r="CHJ252" s="1"/>
      <c r="CHK252" s="1"/>
      <c r="CHL252" s="1"/>
      <c r="CHM252" s="1"/>
      <c r="CHN252" s="1"/>
      <c r="CHO252" s="1"/>
      <c r="CHP252" s="1"/>
      <c r="CHQ252" s="1"/>
      <c r="CHR252" s="1"/>
      <c r="CHS252" s="1"/>
      <c r="CHT252" s="1"/>
      <c r="CHU252" s="1"/>
      <c r="CHV252" s="1"/>
      <c r="CHW252" s="1"/>
      <c r="CHX252" s="1"/>
      <c r="CHY252" s="1"/>
      <c r="CHZ252" s="1"/>
      <c r="CIA252" s="1"/>
      <c r="CIB252" s="1"/>
      <c r="CIC252" s="1"/>
      <c r="CID252" s="1"/>
      <c r="CIE252" s="1"/>
      <c r="CIF252" s="1"/>
      <c r="CIG252" s="1"/>
      <c r="CIH252" s="1"/>
      <c r="CII252" s="1"/>
      <c r="CIJ252" s="1"/>
      <c r="CIK252" s="1"/>
      <c r="CIL252" s="1"/>
      <c r="CIM252" s="1"/>
      <c r="CIN252" s="1"/>
      <c r="CIO252" s="1"/>
      <c r="CIP252" s="1"/>
      <c r="CIQ252" s="1"/>
      <c r="CIR252" s="1"/>
      <c r="CIS252" s="1"/>
      <c r="CIT252" s="1"/>
      <c r="CIU252" s="1"/>
      <c r="CIV252" s="1"/>
      <c r="CIW252" s="1"/>
      <c r="CIX252" s="1"/>
      <c r="CIY252" s="1"/>
      <c r="CIZ252" s="1"/>
      <c r="CJA252" s="1"/>
      <c r="CJB252" s="1"/>
      <c r="CJC252" s="1"/>
      <c r="CJD252" s="1"/>
      <c r="CJE252" s="1"/>
      <c r="CJF252" s="1"/>
      <c r="CJG252" s="1"/>
      <c r="CJH252" s="1"/>
      <c r="CJI252" s="1"/>
      <c r="CJJ252" s="1"/>
      <c r="CJK252" s="1"/>
      <c r="CJL252" s="1"/>
      <c r="CJM252" s="1"/>
      <c r="CJN252" s="1"/>
      <c r="CJO252" s="1"/>
      <c r="CJP252" s="1"/>
      <c r="CJQ252" s="1"/>
      <c r="CJR252" s="1"/>
      <c r="CJS252" s="1"/>
      <c r="CJT252" s="1"/>
      <c r="CJU252" s="1"/>
      <c r="CJV252" s="1"/>
      <c r="CJW252" s="1"/>
      <c r="CJX252" s="1"/>
      <c r="CJY252" s="1"/>
      <c r="CJZ252" s="1"/>
      <c r="CKA252" s="1"/>
      <c r="CKB252" s="1"/>
      <c r="CKC252" s="1"/>
      <c r="CKD252" s="1"/>
      <c r="CKE252" s="1"/>
      <c r="CKF252" s="1"/>
      <c r="CKG252" s="1"/>
      <c r="CKH252" s="1"/>
      <c r="CKI252" s="1"/>
      <c r="CKJ252" s="1"/>
      <c r="CKK252" s="1"/>
      <c r="CKL252" s="1"/>
      <c r="CKM252" s="1"/>
      <c r="CKN252" s="1"/>
      <c r="CKO252" s="1"/>
      <c r="CKP252" s="1"/>
      <c r="CKQ252" s="1"/>
      <c r="CKR252" s="1"/>
      <c r="CKS252" s="1"/>
      <c r="CKT252" s="1"/>
      <c r="CKU252" s="1"/>
      <c r="CKV252" s="1"/>
      <c r="CKW252" s="1"/>
      <c r="CKX252" s="1"/>
      <c r="CKY252" s="1"/>
      <c r="CKZ252" s="1"/>
      <c r="CLA252" s="1"/>
      <c r="CLB252" s="1"/>
      <c r="CLC252" s="1"/>
      <c r="CLD252" s="1"/>
      <c r="CLE252" s="1"/>
      <c r="CLF252" s="1"/>
      <c r="CLG252" s="1"/>
      <c r="CLH252" s="1"/>
      <c r="CLI252" s="1"/>
      <c r="CLJ252" s="1"/>
      <c r="CLK252" s="1"/>
      <c r="CLL252" s="1"/>
      <c r="CLM252" s="1"/>
      <c r="CLN252" s="1"/>
      <c r="CLO252" s="1"/>
      <c r="CLP252" s="1"/>
      <c r="CLQ252" s="1"/>
      <c r="CLR252" s="1"/>
      <c r="CLS252" s="1"/>
      <c r="CLT252" s="1"/>
      <c r="CLU252" s="1"/>
      <c r="CLV252" s="1"/>
      <c r="CLW252" s="1"/>
      <c r="CLX252" s="1"/>
      <c r="CLY252" s="1"/>
      <c r="CLZ252" s="1"/>
      <c r="CMA252" s="1"/>
      <c r="CMB252" s="1"/>
      <c r="CMC252" s="1"/>
      <c r="CMD252" s="1"/>
      <c r="CME252" s="1"/>
      <c r="CMF252" s="1"/>
      <c r="CMG252" s="1"/>
      <c r="CMH252" s="1"/>
      <c r="CMI252" s="1"/>
      <c r="CMJ252" s="1"/>
      <c r="CMK252" s="1"/>
      <c r="CML252" s="1"/>
      <c r="CMM252" s="1"/>
      <c r="CMN252" s="1"/>
      <c r="CMO252" s="1"/>
      <c r="CMP252" s="1"/>
      <c r="CMQ252" s="1"/>
      <c r="CMR252" s="1"/>
      <c r="CMS252" s="1"/>
      <c r="CMT252" s="1"/>
      <c r="CMU252" s="1"/>
      <c r="CMV252" s="1"/>
      <c r="CMW252" s="1"/>
      <c r="CMX252" s="1"/>
      <c r="CMY252" s="1"/>
      <c r="CMZ252" s="1"/>
      <c r="CNA252" s="1"/>
      <c r="CNB252" s="1"/>
      <c r="CNC252" s="1"/>
      <c r="CND252" s="1"/>
      <c r="CNE252" s="1"/>
      <c r="CNF252" s="1"/>
      <c r="CNG252" s="1"/>
      <c r="CNH252" s="1"/>
      <c r="CNI252" s="1"/>
      <c r="CNJ252" s="1"/>
      <c r="CNK252" s="1"/>
      <c r="CNL252" s="1"/>
      <c r="CNM252" s="1"/>
      <c r="CNN252" s="1"/>
      <c r="CNO252" s="1"/>
      <c r="CNP252" s="1"/>
      <c r="CNQ252" s="1"/>
      <c r="CNR252" s="1"/>
      <c r="CNS252" s="1"/>
      <c r="CNT252" s="1"/>
      <c r="CNU252" s="1"/>
      <c r="CNV252" s="1"/>
      <c r="CNW252" s="1"/>
      <c r="CNX252" s="1"/>
      <c r="CNY252" s="1"/>
      <c r="CNZ252" s="1"/>
      <c r="COA252" s="1"/>
      <c r="COB252" s="1"/>
      <c r="COC252" s="1"/>
      <c r="COD252" s="1"/>
      <c r="COE252" s="1"/>
      <c r="COF252" s="1"/>
      <c r="COG252" s="1"/>
      <c r="COH252" s="1"/>
      <c r="COI252" s="1"/>
      <c r="COJ252" s="1"/>
      <c r="COK252" s="1"/>
      <c r="COL252" s="1"/>
      <c r="COM252" s="1"/>
      <c r="CON252" s="1"/>
      <c r="COO252" s="1"/>
      <c r="COP252" s="1"/>
      <c r="COQ252" s="1"/>
      <c r="COR252" s="1"/>
      <c r="COS252" s="1"/>
      <c r="COT252" s="1"/>
      <c r="COU252" s="1"/>
      <c r="COV252" s="1"/>
      <c r="COW252" s="1"/>
      <c r="COX252" s="1"/>
      <c r="COY252" s="1"/>
      <c r="COZ252" s="1"/>
      <c r="CPA252" s="1"/>
      <c r="CPB252" s="1"/>
      <c r="CPC252" s="1"/>
      <c r="CPD252" s="1"/>
      <c r="CPE252" s="1"/>
      <c r="CPF252" s="1"/>
      <c r="CPG252" s="1"/>
      <c r="CPH252" s="1"/>
      <c r="CPI252" s="1"/>
      <c r="CPJ252" s="1"/>
      <c r="CPK252" s="1"/>
      <c r="CPL252" s="1"/>
      <c r="CPM252" s="1"/>
      <c r="CPN252" s="1"/>
      <c r="CPO252" s="1"/>
      <c r="CPP252" s="1"/>
      <c r="CPQ252" s="1"/>
      <c r="CPR252" s="1"/>
      <c r="CPS252" s="1"/>
      <c r="CPT252" s="1"/>
      <c r="CPU252" s="1"/>
      <c r="CPV252" s="1"/>
      <c r="CPW252" s="1"/>
      <c r="CPX252" s="1"/>
      <c r="CPY252" s="1"/>
      <c r="CPZ252" s="1"/>
      <c r="CQA252" s="1"/>
      <c r="CQB252" s="1"/>
      <c r="CQC252" s="1"/>
      <c r="CQD252" s="1"/>
      <c r="CQE252" s="1"/>
      <c r="CQF252" s="1"/>
      <c r="CQG252" s="1"/>
      <c r="CQH252" s="1"/>
      <c r="CQI252" s="1"/>
      <c r="CQJ252" s="1"/>
      <c r="CQK252" s="1"/>
      <c r="CQL252" s="1"/>
      <c r="CQM252" s="1"/>
      <c r="CQN252" s="1"/>
      <c r="CQO252" s="1"/>
      <c r="CQP252" s="1"/>
      <c r="CQQ252" s="1"/>
      <c r="CQR252" s="1"/>
      <c r="CQS252" s="1"/>
      <c r="CQT252" s="1"/>
      <c r="CQU252" s="1"/>
      <c r="CQV252" s="1"/>
      <c r="CQW252" s="1"/>
      <c r="CQX252" s="1"/>
      <c r="CQY252" s="1"/>
      <c r="CQZ252" s="1"/>
      <c r="CRA252" s="1"/>
      <c r="CRB252" s="1"/>
      <c r="CRC252" s="1"/>
      <c r="CRD252" s="1"/>
      <c r="CRE252" s="1"/>
      <c r="CRF252" s="1"/>
      <c r="CRG252" s="1"/>
      <c r="CRH252" s="1"/>
      <c r="CRI252" s="1"/>
      <c r="CRJ252" s="1"/>
      <c r="CRK252" s="1"/>
      <c r="CRL252" s="1"/>
      <c r="CRM252" s="1"/>
      <c r="CRN252" s="1"/>
      <c r="CRO252" s="1"/>
      <c r="CRP252" s="1"/>
      <c r="CRQ252" s="1"/>
      <c r="CRR252" s="1"/>
      <c r="CRS252" s="1"/>
      <c r="CRT252" s="1"/>
      <c r="CRU252" s="1"/>
      <c r="CRV252" s="1"/>
      <c r="CRW252" s="1"/>
      <c r="CRX252" s="1"/>
      <c r="CRY252" s="1"/>
      <c r="CRZ252" s="1"/>
      <c r="CSA252" s="1"/>
      <c r="CSB252" s="1"/>
      <c r="CSC252" s="1"/>
      <c r="CSD252" s="1"/>
      <c r="CSE252" s="1"/>
      <c r="CSF252" s="1"/>
      <c r="CSG252" s="1"/>
      <c r="CSH252" s="1"/>
      <c r="CSI252" s="1"/>
      <c r="CSJ252" s="1"/>
      <c r="CSK252" s="1"/>
      <c r="CSL252" s="1"/>
      <c r="CSM252" s="1"/>
      <c r="CSN252" s="1"/>
      <c r="CSO252" s="1"/>
      <c r="CSP252" s="1"/>
      <c r="CSQ252" s="1"/>
      <c r="CSR252" s="1"/>
      <c r="CSS252" s="1"/>
      <c r="CST252" s="1"/>
      <c r="CSU252" s="1"/>
      <c r="CSV252" s="1"/>
      <c r="CSW252" s="1"/>
      <c r="CSX252" s="1"/>
      <c r="CSY252" s="1"/>
      <c r="CSZ252" s="1"/>
      <c r="CTA252" s="1"/>
      <c r="CTB252" s="1"/>
      <c r="CTC252" s="1"/>
      <c r="CTD252" s="1"/>
      <c r="CTE252" s="1"/>
      <c r="CTF252" s="1"/>
      <c r="CTG252" s="1"/>
      <c r="CTH252" s="1"/>
      <c r="CTI252" s="1"/>
      <c r="CTJ252" s="1"/>
      <c r="CTK252" s="1"/>
      <c r="CTL252" s="1"/>
      <c r="CTM252" s="1"/>
      <c r="CTN252" s="1"/>
      <c r="CTO252" s="1"/>
      <c r="CTP252" s="1"/>
      <c r="CTQ252" s="1"/>
      <c r="CTR252" s="1"/>
      <c r="CTS252" s="1"/>
      <c r="CTT252" s="1"/>
      <c r="CTU252" s="1"/>
      <c r="CTV252" s="1"/>
      <c r="CTW252" s="1"/>
      <c r="CTX252" s="1"/>
      <c r="CTY252" s="1"/>
      <c r="CTZ252" s="1"/>
      <c r="CUA252" s="1"/>
      <c r="CUB252" s="1"/>
      <c r="CUC252" s="1"/>
      <c r="CUD252" s="1"/>
      <c r="CUE252" s="1"/>
      <c r="CUF252" s="1"/>
      <c r="CUG252" s="1"/>
      <c r="CUH252" s="1"/>
      <c r="CUI252" s="1"/>
      <c r="CUJ252" s="1"/>
      <c r="CUK252" s="1"/>
      <c r="CUL252" s="1"/>
      <c r="CUM252" s="1"/>
      <c r="CUN252" s="1"/>
      <c r="CUO252" s="1"/>
      <c r="CUP252" s="1"/>
      <c r="CUQ252" s="1"/>
      <c r="CUR252" s="1"/>
      <c r="CUS252" s="1"/>
      <c r="CUT252" s="1"/>
      <c r="CUU252" s="1"/>
      <c r="CUV252" s="1"/>
      <c r="CUW252" s="1"/>
      <c r="CUX252" s="1"/>
      <c r="CUY252" s="1"/>
      <c r="CUZ252" s="1"/>
      <c r="CVA252" s="1"/>
      <c r="CVB252" s="1"/>
      <c r="CVC252" s="1"/>
      <c r="CVD252" s="1"/>
      <c r="CVE252" s="1"/>
      <c r="CVF252" s="1"/>
      <c r="CVG252" s="1"/>
      <c r="CVH252" s="1"/>
      <c r="CVI252" s="1"/>
      <c r="CVJ252" s="1"/>
      <c r="CVK252" s="1"/>
      <c r="CVL252" s="1"/>
      <c r="CVM252" s="1"/>
      <c r="CVN252" s="1"/>
      <c r="CVO252" s="1"/>
      <c r="CVP252" s="1"/>
      <c r="CVQ252" s="1"/>
      <c r="CVR252" s="1"/>
      <c r="CVS252" s="1"/>
      <c r="CVT252" s="1"/>
      <c r="CVU252" s="1"/>
      <c r="CVV252" s="1"/>
      <c r="CVW252" s="1"/>
      <c r="CVX252" s="1"/>
      <c r="CVY252" s="1"/>
      <c r="CVZ252" s="1"/>
      <c r="CWA252" s="1"/>
      <c r="CWB252" s="1"/>
      <c r="CWC252" s="1"/>
      <c r="CWD252" s="1"/>
      <c r="CWE252" s="1"/>
      <c r="CWF252" s="1"/>
      <c r="CWG252" s="1"/>
      <c r="CWH252" s="1"/>
      <c r="CWI252" s="1"/>
      <c r="CWJ252" s="1"/>
      <c r="CWK252" s="1"/>
      <c r="CWL252" s="1"/>
      <c r="CWM252" s="1"/>
      <c r="CWN252" s="1"/>
      <c r="CWO252" s="1"/>
      <c r="CWP252" s="1"/>
      <c r="CWQ252" s="1"/>
      <c r="CWR252" s="1"/>
      <c r="CWS252" s="1"/>
      <c r="CWT252" s="1"/>
      <c r="CWU252" s="1"/>
      <c r="CWV252" s="1"/>
      <c r="CWW252" s="1"/>
      <c r="CWX252" s="1"/>
      <c r="CWY252" s="1"/>
      <c r="CWZ252" s="1"/>
      <c r="CXA252" s="1"/>
      <c r="CXB252" s="1"/>
      <c r="CXC252" s="1"/>
      <c r="CXD252" s="1"/>
      <c r="CXE252" s="1"/>
      <c r="CXF252" s="1"/>
      <c r="CXG252" s="1"/>
      <c r="CXH252" s="1"/>
      <c r="CXI252" s="1"/>
      <c r="CXJ252" s="1"/>
      <c r="CXK252" s="1"/>
      <c r="CXL252" s="1"/>
      <c r="CXM252" s="1"/>
      <c r="CXN252" s="1"/>
      <c r="CXO252" s="1"/>
      <c r="CXP252" s="1"/>
      <c r="CXQ252" s="1"/>
      <c r="CXR252" s="1"/>
      <c r="CXS252" s="1"/>
      <c r="CXT252" s="1"/>
      <c r="CXU252" s="1"/>
      <c r="CXV252" s="1"/>
      <c r="CXW252" s="1"/>
      <c r="CXX252" s="1"/>
      <c r="CXY252" s="1"/>
      <c r="CXZ252" s="1"/>
      <c r="CYA252" s="1"/>
      <c r="CYB252" s="1"/>
      <c r="CYC252" s="1"/>
      <c r="CYD252" s="1"/>
      <c r="CYE252" s="1"/>
      <c r="CYF252" s="1"/>
      <c r="CYG252" s="1"/>
      <c r="CYH252" s="1"/>
      <c r="CYI252" s="1"/>
      <c r="CYJ252" s="1"/>
      <c r="CYK252" s="1"/>
      <c r="CYL252" s="1"/>
      <c r="CYM252" s="1"/>
      <c r="CYN252" s="1"/>
      <c r="CYO252" s="1"/>
      <c r="CYP252" s="1"/>
      <c r="CYQ252" s="1"/>
      <c r="CYR252" s="1"/>
      <c r="CYS252" s="1"/>
      <c r="CYT252" s="1"/>
      <c r="CYU252" s="1"/>
      <c r="CYV252" s="1"/>
      <c r="CYW252" s="1"/>
      <c r="CYX252" s="1"/>
      <c r="CYY252" s="1"/>
      <c r="CYZ252" s="1"/>
      <c r="CZA252" s="1"/>
      <c r="CZB252" s="1"/>
      <c r="CZC252" s="1"/>
      <c r="CZD252" s="1"/>
      <c r="CZE252" s="1"/>
      <c r="CZF252" s="1"/>
      <c r="CZG252" s="1"/>
      <c r="CZH252" s="1"/>
      <c r="CZI252" s="1"/>
      <c r="CZJ252" s="1"/>
      <c r="CZK252" s="1"/>
      <c r="CZL252" s="1"/>
      <c r="CZM252" s="1"/>
      <c r="CZN252" s="1"/>
      <c r="CZO252" s="1"/>
      <c r="CZP252" s="1"/>
      <c r="CZQ252" s="1"/>
      <c r="CZR252" s="1"/>
      <c r="CZS252" s="1"/>
      <c r="CZT252" s="1"/>
      <c r="CZU252" s="1"/>
      <c r="CZV252" s="1"/>
      <c r="CZW252" s="1"/>
      <c r="CZX252" s="1"/>
      <c r="CZY252" s="1"/>
      <c r="CZZ252" s="1"/>
      <c r="DAA252" s="1"/>
      <c r="DAB252" s="1"/>
      <c r="DAC252" s="1"/>
      <c r="DAD252" s="1"/>
      <c r="DAE252" s="1"/>
      <c r="DAF252" s="1"/>
      <c r="DAG252" s="1"/>
      <c r="DAH252" s="1"/>
      <c r="DAI252" s="1"/>
      <c r="DAJ252" s="1"/>
      <c r="DAK252" s="1"/>
      <c r="DAL252" s="1"/>
      <c r="DAM252" s="1"/>
      <c r="DAN252" s="1"/>
      <c r="DAO252" s="1"/>
      <c r="DAP252" s="1"/>
      <c r="DAQ252" s="1"/>
      <c r="DAR252" s="1"/>
      <c r="DAS252" s="1"/>
      <c r="DAT252" s="1"/>
      <c r="DAU252" s="1"/>
      <c r="DAV252" s="1"/>
      <c r="DAW252" s="1"/>
      <c r="DAX252" s="1"/>
      <c r="DAY252" s="1"/>
      <c r="DAZ252" s="1"/>
      <c r="DBA252" s="1"/>
      <c r="DBB252" s="1"/>
      <c r="DBC252" s="1"/>
      <c r="DBD252" s="1"/>
      <c r="DBE252" s="1"/>
      <c r="DBF252" s="1"/>
      <c r="DBG252" s="1"/>
      <c r="DBH252" s="1"/>
      <c r="DBI252" s="1"/>
      <c r="DBJ252" s="1"/>
      <c r="DBK252" s="1"/>
      <c r="DBL252" s="1"/>
      <c r="DBM252" s="1"/>
      <c r="DBN252" s="1"/>
      <c r="DBO252" s="1"/>
      <c r="DBP252" s="1"/>
      <c r="DBQ252" s="1"/>
      <c r="DBR252" s="1"/>
      <c r="DBS252" s="1"/>
      <c r="DBT252" s="1"/>
      <c r="DBU252" s="1"/>
      <c r="DBV252" s="1"/>
      <c r="DBW252" s="1"/>
      <c r="DBX252" s="1"/>
      <c r="DBY252" s="1"/>
      <c r="DBZ252" s="1"/>
      <c r="DCA252" s="1"/>
      <c r="DCB252" s="1"/>
      <c r="DCC252" s="1"/>
      <c r="DCD252" s="1"/>
      <c r="DCE252" s="1"/>
      <c r="DCF252" s="1"/>
      <c r="DCG252" s="1"/>
      <c r="DCH252" s="1"/>
      <c r="DCI252" s="1"/>
      <c r="DCJ252" s="1"/>
      <c r="DCK252" s="1"/>
      <c r="DCL252" s="1"/>
      <c r="DCM252" s="1"/>
      <c r="DCN252" s="1"/>
      <c r="DCO252" s="1"/>
      <c r="DCP252" s="1"/>
      <c r="DCQ252" s="1"/>
      <c r="DCR252" s="1"/>
      <c r="DCS252" s="1"/>
      <c r="DCT252" s="1"/>
      <c r="DCU252" s="1"/>
      <c r="DCV252" s="1"/>
      <c r="DCW252" s="1"/>
      <c r="DCX252" s="1"/>
      <c r="DCY252" s="1"/>
      <c r="DCZ252" s="1"/>
      <c r="DDA252" s="1"/>
      <c r="DDB252" s="1"/>
      <c r="DDC252" s="1"/>
      <c r="DDD252" s="1"/>
      <c r="DDE252" s="1"/>
      <c r="DDF252" s="1"/>
      <c r="DDG252" s="1"/>
      <c r="DDH252" s="1"/>
      <c r="DDI252" s="1"/>
      <c r="DDJ252" s="1"/>
      <c r="DDK252" s="1"/>
      <c r="DDL252" s="1"/>
      <c r="DDM252" s="1"/>
      <c r="DDN252" s="1"/>
      <c r="DDO252" s="1"/>
      <c r="DDP252" s="1"/>
      <c r="DDQ252" s="1"/>
      <c r="DDR252" s="1"/>
      <c r="DDS252" s="1"/>
      <c r="DDT252" s="1"/>
      <c r="DDU252" s="1"/>
      <c r="DDV252" s="1"/>
      <c r="DDW252" s="1"/>
      <c r="DDX252" s="1"/>
      <c r="DDY252" s="1"/>
      <c r="DDZ252" s="1"/>
      <c r="DEA252" s="1"/>
      <c r="DEB252" s="1"/>
      <c r="DEC252" s="1"/>
      <c r="DED252" s="1"/>
      <c r="DEE252" s="1"/>
      <c r="DEF252" s="1"/>
      <c r="DEG252" s="1"/>
      <c r="DEH252" s="1"/>
      <c r="DEI252" s="1"/>
      <c r="DEJ252" s="1"/>
      <c r="DEK252" s="1"/>
      <c r="DEL252" s="1"/>
      <c r="DEM252" s="1"/>
      <c r="DEN252" s="1"/>
      <c r="DEO252" s="1"/>
      <c r="DEP252" s="1"/>
      <c r="DEQ252" s="1"/>
      <c r="DER252" s="1"/>
      <c r="DES252" s="1"/>
      <c r="DET252" s="1"/>
      <c r="DEU252" s="1"/>
      <c r="DEV252" s="1"/>
      <c r="DEW252" s="1"/>
      <c r="DEX252" s="1"/>
      <c r="DEY252" s="1"/>
      <c r="DEZ252" s="1"/>
      <c r="DFA252" s="1"/>
      <c r="DFB252" s="1"/>
      <c r="DFC252" s="1"/>
      <c r="DFD252" s="1"/>
      <c r="DFE252" s="1"/>
      <c r="DFF252" s="1"/>
      <c r="DFG252" s="1"/>
      <c r="DFH252" s="1"/>
      <c r="DFI252" s="1"/>
      <c r="DFJ252" s="1"/>
      <c r="DFK252" s="1"/>
      <c r="DFL252" s="1"/>
      <c r="DFM252" s="1"/>
      <c r="DFN252" s="1"/>
      <c r="DFO252" s="1"/>
      <c r="DFP252" s="1"/>
      <c r="DFQ252" s="1"/>
      <c r="DFR252" s="1"/>
      <c r="DFS252" s="1"/>
      <c r="DFT252" s="1"/>
      <c r="DFU252" s="1"/>
      <c r="DFV252" s="1"/>
      <c r="DFW252" s="1"/>
      <c r="DFX252" s="1"/>
      <c r="DFY252" s="1"/>
      <c r="DFZ252" s="1"/>
      <c r="DGA252" s="1"/>
      <c r="DGB252" s="1"/>
      <c r="DGC252" s="1"/>
      <c r="DGD252" s="1"/>
      <c r="DGE252" s="1"/>
      <c r="DGF252" s="1"/>
      <c r="DGG252" s="1"/>
      <c r="DGH252" s="1"/>
      <c r="DGI252" s="1"/>
      <c r="DGJ252" s="1"/>
      <c r="DGK252" s="1"/>
      <c r="DGL252" s="1"/>
      <c r="DGM252" s="1"/>
      <c r="DGN252" s="1"/>
      <c r="DGO252" s="1"/>
      <c r="DGP252" s="1"/>
      <c r="DGQ252" s="1"/>
      <c r="DGR252" s="1"/>
      <c r="DGS252" s="1"/>
      <c r="DGT252" s="1"/>
      <c r="DGU252" s="1"/>
      <c r="DGV252" s="1"/>
      <c r="DGW252" s="1"/>
      <c r="DGX252" s="1"/>
      <c r="DGY252" s="1"/>
      <c r="DGZ252" s="1"/>
      <c r="DHA252" s="1"/>
      <c r="DHB252" s="1"/>
      <c r="DHC252" s="1"/>
      <c r="DHD252" s="1"/>
      <c r="DHE252" s="1"/>
      <c r="DHF252" s="1"/>
      <c r="DHG252" s="1"/>
      <c r="DHH252" s="1"/>
      <c r="DHI252" s="1"/>
      <c r="DHJ252" s="1"/>
      <c r="DHK252" s="1"/>
      <c r="DHL252" s="1"/>
      <c r="DHM252" s="1"/>
      <c r="DHN252" s="1"/>
      <c r="DHO252" s="1"/>
      <c r="DHP252" s="1"/>
      <c r="DHQ252" s="1"/>
      <c r="DHR252" s="1"/>
      <c r="DHS252" s="1"/>
      <c r="DHT252" s="1"/>
      <c r="DHU252" s="1"/>
      <c r="DHV252" s="1"/>
      <c r="DHW252" s="1"/>
      <c r="DHX252" s="1"/>
      <c r="DHY252" s="1"/>
      <c r="DHZ252" s="1"/>
      <c r="DIA252" s="1"/>
      <c r="DIB252" s="1"/>
      <c r="DIC252" s="1"/>
      <c r="DID252" s="1"/>
      <c r="DIE252" s="1"/>
      <c r="DIF252" s="1"/>
      <c r="DIG252" s="1"/>
      <c r="DIH252" s="1"/>
      <c r="DII252" s="1"/>
      <c r="DIJ252" s="1"/>
      <c r="DIK252" s="1"/>
      <c r="DIL252" s="1"/>
      <c r="DIM252" s="1"/>
      <c r="DIN252" s="1"/>
      <c r="DIO252" s="1"/>
      <c r="DIP252" s="1"/>
      <c r="DIQ252" s="1"/>
      <c r="DIR252" s="1"/>
      <c r="DIS252" s="1"/>
      <c r="DIT252" s="1"/>
      <c r="DIU252" s="1"/>
      <c r="DIV252" s="1"/>
      <c r="DIW252" s="1"/>
      <c r="DIX252" s="1"/>
      <c r="DIY252" s="1"/>
      <c r="DIZ252" s="1"/>
      <c r="DJA252" s="1"/>
      <c r="DJB252" s="1"/>
      <c r="DJC252" s="1"/>
      <c r="DJD252" s="1"/>
      <c r="DJE252" s="1"/>
      <c r="DJF252" s="1"/>
      <c r="DJG252" s="1"/>
      <c r="DJH252" s="1"/>
      <c r="DJI252" s="1"/>
      <c r="DJJ252" s="1"/>
      <c r="DJK252" s="1"/>
      <c r="DJL252" s="1"/>
      <c r="DJM252" s="1"/>
      <c r="DJN252" s="1"/>
      <c r="DJO252" s="1"/>
      <c r="DJP252" s="1"/>
      <c r="DJQ252" s="1"/>
      <c r="DJR252" s="1"/>
      <c r="DJS252" s="1"/>
      <c r="DJT252" s="1"/>
      <c r="DJU252" s="1"/>
      <c r="DJV252" s="1"/>
      <c r="DJW252" s="1"/>
      <c r="DJX252" s="1"/>
      <c r="DJY252" s="1"/>
      <c r="DJZ252" s="1"/>
      <c r="DKA252" s="1"/>
      <c r="DKB252" s="1"/>
      <c r="DKC252" s="1"/>
      <c r="DKD252" s="1"/>
      <c r="DKE252" s="1"/>
      <c r="DKF252" s="1"/>
      <c r="DKG252" s="1"/>
      <c r="DKH252" s="1"/>
      <c r="DKI252" s="1"/>
      <c r="DKJ252" s="1"/>
      <c r="DKK252" s="1"/>
      <c r="DKL252" s="1"/>
      <c r="DKM252" s="1"/>
      <c r="DKN252" s="1"/>
      <c r="DKO252" s="1"/>
      <c r="DKP252" s="1"/>
      <c r="DKQ252" s="1"/>
      <c r="DKR252" s="1"/>
      <c r="DKS252" s="1"/>
      <c r="DKT252" s="1"/>
      <c r="DKU252" s="1"/>
      <c r="DKV252" s="1"/>
      <c r="DKW252" s="1"/>
      <c r="DKX252" s="1"/>
      <c r="DKY252" s="1"/>
      <c r="DKZ252" s="1"/>
      <c r="DLA252" s="1"/>
      <c r="DLB252" s="1"/>
      <c r="DLC252" s="1"/>
      <c r="DLD252" s="1"/>
      <c r="DLE252" s="1"/>
      <c r="DLF252" s="1"/>
      <c r="DLG252" s="1"/>
      <c r="DLH252" s="1"/>
      <c r="DLI252" s="1"/>
      <c r="DLJ252" s="1"/>
      <c r="DLK252" s="1"/>
      <c r="DLL252" s="1"/>
      <c r="DLM252" s="1"/>
      <c r="DLN252" s="1"/>
      <c r="DLO252" s="1"/>
      <c r="DLP252" s="1"/>
      <c r="DLQ252" s="1"/>
      <c r="DLR252" s="1"/>
      <c r="DLS252" s="1"/>
      <c r="DLT252" s="1"/>
      <c r="DLU252" s="1"/>
      <c r="DLV252" s="1"/>
      <c r="DLW252" s="1"/>
      <c r="DLX252" s="1"/>
      <c r="DLY252" s="1"/>
      <c r="DLZ252" s="1"/>
      <c r="DMA252" s="1"/>
      <c r="DMB252" s="1"/>
      <c r="DMC252" s="1"/>
      <c r="DMD252" s="1"/>
      <c r="DME252" s="1"/>
      <c r="DMF252" s="1"/>
      <c r="DMG252" s="1"/>
      <c r="DMH252" s="1"/>
      <c r="DMI252" s="1"/>
      <c r="DMJ252" s="1"/>
      <c r="DMK252" s="1"/>
      <c r="DML252" s="1"/>
      <c r="DMM252" s="1"/>
      <c r="DMN252" s="1"/>
      <c r="DMO252" s="1"/>
      <c r="DMP252" s="1"/>
      <c r="DMQ252" s="1"/>
      <c r="DMR252" s="1"/>
      <c r="DMS252" s="1"/>
      <c r="DMT252" s="1"/>
      <c r="DMU252" s="1"/>
      <c r="DMV252" s="1"/>
      <c r="DMW252" s="1"/>
      <c r="DMX252" s="1"/>
      <c r="DMY252" s="1"/>
      <c r="DMZ252" s="1"/>
      <c r="DNA252" s="1"/>
      <c r="DNB252" s="1"/>
      <c r="DNC252" s="1"/>
      <c r="DND252" s="1"/>
      <c r="DNE252" s="1"/>
      <c r="DNF252" s="1"/>
      <c r="DNG252" s="1"/>
      <c r="DNH252" s="1"/>
      <c r="DNI252" s="1"/>
      <c r="DNJ252" s="1"/>
      <c r="DNK252" s="1"/>
      <c r="DNL252" s="1"/>
      <c r="DNM252" s="1"/>
      <c r="DNN252" s="1"/>
      <c r="DNO252" s="1"/>
      <c r="DNP252" s="1"/>
      <c r="DNQ252" s="1"/>
      <c r="DNR252" s="1"/>
      <c r="DNS252" s="1"/>
      <c r="DNT252" s="1"/>
      <c r="DNU252" s="1"/>
      <c r="DNV252" s="1"/>
      <c r="DNW252" s="1"/>
      <c r="DNX252" s="1"/>
      <c r="DNY252" s="1"/>
      <c r="DNZ252" s="1"/>
      <c r="DOA252" s="1"/>
      <c r="DOB252" s="1"/>
      <c r="DOC252" s="1"/>
      <c r="DOD252" s="1"/>
      <c r="DOE252" s="1"/>
      <c r="DOF252" s="1"/>
      <c r="DOG252" s="1"/>
      <c r="DOH252" s="1"/>
      <c r="DOI252" s="1"/>
      <c r="DOJ252" s="1"/>
      <c r="DOK252" s="1"/>
      <c r="DOL252" s="1"/>
      <c r="DOM252" s="1"/>
      <c r="DON252" s="1"/>
      <c r="DOO252" s="1"/>
      <c r="DOP252" s="1"/>
      <c r="DOQ252" s="1"/>
      <c r="DOR252" s="1"/>
      <c r="DOS252" s="1"/>
      <c r="DOT252" s="1"/>
      <c r="DOU252" s="1"/>
      <c r="DOV252" s="1"/>
      <c r="DOW252" s="1"/>
      <c r="DOX252" s="1"/>
      <c r="DOY252" s="1"/>
      <c r="DOZ252" s="1"/>
      <c r="DPA252" s="1"/>
      <c r="DPB252" s="1"/>
      <c r="DPC252" s="1"/>
      <c r="DPD252" s="1"/>
      <c r="DPE252" s="1"/>
      <c r="DPF252" s="1"/>
      <c r="DPG252" s="1"/>
      <c r="DPH252" s="1"/>
      <c r="DPI252" s="1"/>
      <c r="DPJ252" s="1"/>
      <c r="DPK252" s="1"/>
      <c r="DPL252" s="1"/>
      <c r="DPM252" s="1"/>
      <c r="DPN252" s="1"/>
      <c r="DPO252" s="1"/>
      <c r="DPP252" s="1"/>
      <c r="DPQ252" s="1"/>
      <c r="DPR252" s="1"/>
      <c r="DPS252" s="1"/>
      <c r="DPT252" s="1"/>
      <c r="DPU252" s="1"/>
      <c r="DPV252" s="1"/>
      <c r="DPW252" s="1"/>
      <c r="DPX252" s="1"/>
      <c r="DPY252" s="1"/>
      <c r="DPZ252" s="1"/>
      <c r="DQA252" s="1"/>
      <c r="DQB252" s="1"/>
      <c r="DQC252" s="1"/>
      <c r="DQD252" s="1"/>
      <c r="DQE252" s="1"/>
      <c r="DQF252" s="1"/>
      <c r="DQG252" s="1"/>
      <c r="DQH252" s="1"/>
      <c r="DQI252" s="1"/>
      <c r="DQJ252" s="1"/>
      <c r="DQK252" s="1"/>
      <c r="DQL252" s="1"/>
      <c r="DQM252" s="1"/>
      <c r="DQN252" s="1"/>
      <c r="DQO252" s="1"/>
      <c r="DQP252" s="1"/>
      <c r="DQQ252" s="1"/>
      <c r="DQR252" s="1"/>
      <c r="DQS252" s="1"/>
      <c r="DQT252" s="1"/>
      <c r="DQU252" s="1"/>
      <c r="DQV252" s="1"/>
      <c r="DQW252" s="1"/>
      <c r="DQX252" s="1"/>
      <c r="DQY252" s="1"/>
      <c r="DQZ252" s="1"/>
      <c r="DRA252" s="1"/>
      <c r="DRB252" s="1"/>
      <c r="DRC252" s="1"/>
      <c r="DRD252" s="1"/>
      <c r="DRE252" s="1"/>
      <c r="DRF252" s="1"/>
      <c r="DRG252" s="1"/>
      <c r="DRH252" s="1"/>
      <c r="DRI252" s="1"/>
      <c r="DRJ252" s="1"/>
      <c r="DRK252" s="1"/>
      <c r="DRL252" s="1"/>
      <c r="DRM252" s="1"/>
      <c r="DRN252" s="1"/>
      <c r="DRO252" s="1"/>
      <c r="DRP252" s="1"/>
      <c r="DRQ252" s="1"/>
      <c r="DRR252" s="1"/>
      <c r="DRS252" s="1"/>
      <c r="DRT252" s="1"/>
      <c r="DRU252" s="1"/>
      <c r="DRV252" s="1"/>
      <c r="DRW252" s="1"/>
      <c r="DRX252" s="1"/>
      <c r="DRY252" s="1"/>
      <c r="DRZ252" s="1"/>
      <c r="DSA252" s="1"/>
      <c r="DSB252" s="1"/>
      <c r="DSC252" s="1"/>
      <c r="DSD252" s="1"/>
      <c r="DSE252" s="1"/>
      <c r="DSF252" s="1"/>
      <c r="DSG252" s="1"/>
      <c r="DSH252" s="1"/>
      <c r="DSI252" s="1"/>
      <c r="DSJ252" s="1"/>
      <c r="DSK252" s="1"/>
      <c r="DSL252" s="1"/>
      <c r="DSM252" s="1"/>
      <c r="DSN252" s="1"/>
      <c r="DSO252" s="1"/>
      <c r="DSP252" s="1"/>
      <c r="DSQ252" s="1"/>
      <c r="DSR252" s="1"/>
      <c r="DSS252" s="1"/>
      <c r="DST252" s="1"/>
      <c r="DSU252" s="1"/>
      <c r="DSV252" s="1"/>
      <c r="DSW252" s="1"/>
      <c r="DSX252" s="1"/>
      <c r="DSY252" s="1"/>
      <c r="DSZ252" s="1"/>
      <c r="DTA252" s="1"/>
      <c r="DTB252" s="1"/>
      <c r="DTC252" s="1"/>
      <c r="DTD252" s="1"/>
      <c r="DTE252" s="1"/>
      <c r="DTF252" s="1"/>
      <c r="DTG252" s="1"/>
      <c r="DTH252" s="1"/>
      <c r="DTI252" s="1"/>
      <c r="DTJ252" s="1"/>
      <c r="DTK252" s="1"/>
      <c r="DTL252" s="1"/>
      <c r="DTM252" s="1"/>
      <c r="DTN252" s="1"/>
      <c r="DTO252" s="1"/>
      <c r="DTP252" s="1"/>
      <c r="DTQ252" s="1"/>
      <c r="DTR252" s="1"/>
      <c r="DTS252" s="1"/>
      <c r="DTT252" s="1"/>
      <c r="DTU252" s="1"/>
      <c r="DTV252" s="1"/>
      <c r="DTW252" s="1"/>
      <c r="DTX252" s="1"/>
      <c r="DTY252" s="1"/>
      <c r="DTZ252" s="1"/>
      <c r="DUA252" s="1"/>
      <c r="DUB252" s="1"/>
      <c r="DUC252" s="1"/>
      <c r="DUD252" s="1"/>
      <c r="DUE252" s="1"/>
      <c r="DUF252" s="1"/>
      <c r="DUG252" s="1"/>
      <c r="DUH252" s="1"/>
      <c r="DUI252" s="1"/>
      <c r="DUJ252" s="1"/>
      <c r="DUK252" s="1"/>
      <c r="DUL252" s="1"/>
      <c r="DUM252" s="1"/>
      <c r="DUN252" s="1"/>
      <c r="DUO252" s="1"/>
      <c r="DUP252" s="1"/>
      <c r="DUQ252" s="1"/>
      <c r="DUR252" s="1"/>
      <c r="DUS252" s="1"/>
      <c r="DUT252" s="1"/>
      <c r="DUU252" s="1"/>
      <c r="DUV252" s="1"/>
      <c r="DUW252" s="1"/>
      <c r="DUX252" s="1"/>
      <c r="DUY252" s="1"/>
      <c r="DUZ252" s="1"/>
      <c r="DVA252" s="1"/>
      <c r="DVB252" s="1"/>
      <c r="DVC252" s="1"/>
      <c r="DVD252" s="1"/>
      <c r="DVE252" s="1"/>
      <c r="DVF252" s="1"/>
      <c r="DVG252" s="1"/>
      <c r="DVH252" s="1"/>
      <c r="DVI252" s="1"/>
      <c r="DVJ252" s="1"/>
      <c r="DVK252" s="1"/>
      <c r="DVL252" s="1"/>
      <c r="DVM252" s="1"/>
      <c r="DVN252" s="1"/>
      <c r="DVO252" s="1"/>
      <c r="DVP252" s="1"/>
      <c r="DVQ252" s="1"/>
      <c r="DVR252" s="1"/>
      <c r="DVS252" s="1"/>
      <c r="DVT252" s="1"/>
      <c r="DVU252" s="1"/>
      <c r="DVV252" s="1"/>
      <c r="DVW252" s="1"/>
      <c r="DVX252" s="1"/>
      <c r="DVY252" s="1"/>
      <c r="DVZ252" s="1"/>
      <c r="DWA252" s="1"/>
      <c r="DWB252" s="1"/>
      <c r="DWC252" s="1"/>
      <c r="DWD252" s="1"/>
      <c r="DWE252" s="1"/>
      <c r="DWF252" s="1"/>
      <c r="DWG252" s="1"/>
      <c r="DWH252" s="1"/>
      <c r="DWI252" s="1"/>
      <c r="DWJ252" s="1"/>
      <c r="DWK252" s="1"/>
      <c r="DWL252" s="1"/>
      <c r="DWM252" s="1"/>
      <c r="DWN252" s="1"/>
      <c r="DWO252" s="1"/>
      <c r="DWP252" s="1"/>
      <c r="DWQ252" s="1"/>
      <c r="DWR252" s="1"/>
      <c r="DWS252" s="1"/>
      <c r="DWT252" s="1"/>
      <c r="DWU252" s="1"/>
      <c r="DWV252" s="1"/>
      <c r="DWW252" s="1"/>
      <c r="DWX252" s="1"/>
      <c r="DWY252" s="1"/>
      <c r="DWZ252" s="1"/>
      <c r="DXA252" s="1"/>
      <c r="DXB252" s="1"/>
      <c r="DXC252" s="1"/>
      <c r="DXD252" s="1"/>
      <c r="DXE252" s="1"/>
      <c r="DXF252" s="1"/>
      <c r="DXG252" s="1"/>
      <c r="DXH252" s="1"/>
      <c r="DXI252" s="1"/>
      <c r="DXJ252" s="1"/>
      <c r="DXK252" s="1"/>
      <c r="DXL252" s="1"/>
      <c r="DXM252" s="1"/>
      <c r="DXN252" s="1"/>
      <c r="DXO252" s="1"/>
      <c r="DXP252" s="1"/>
      <c r="DXQ252" s="1"/>
      <c r="DXR252" s="1"/>
      <c r="DXS252" s="1"/>
      <c r="DXT252" s="1"/>
      <c r="DXU252" s="1"/>
      <c r="DXV252" s="1"/>
      <c r="DXW252" s="1"/>
      <c r="DXX252" s="1"/>
      <c r="DXY252" s="1"/>
      <c r="DXZ252" s="1"/>
      <c r="DYA252" s="1"/>
      <c r="DYB252" s="1"/>
      <c r="DYC252" s="1"/>
      <c r="DYD252" s="1"/>
      <c r="DYE252" s="1"/>
      <c r="DYF252" s="1"/>
      <c r="DYG252" s="1"/>
      <c r="DYH252" s="1"/>
      <c r="DYI252" s="1"/>
      <c r="DYJ252" s="1"/>
      <c r="DYK252" s="1"/>
      <c r="DYL252" s="1"/>
      <c r="DYM252" s="1"/>
      <c r="DYN252" s="1"/>
      <c r="DYO252" s="1"/>
      <c r="DYP252" s="1"/>
      <c r="DYQ252" s="1"/>
      <c r="DYR252" s="1"/>
      <c r="DYS252" s="1"/>
      <c r="DYT252" s="1"/>
      <c r="DYU252" s="1"/>
      <c r="DYV252" s="1"/>
      <c r="DYW252" s="1"/>
      <c r="DYX252" s="1"/>
      <c r="DYY252" s="1"/>
      <c r="DYZ252" s="1"/>
      <c r="DZA252" s="1"/>
      <c r="DZB252" s="1"/>
      <c r="DZC252" s="1"/>
      <c r="DZD252" s="1"/>
      <c r="DZE252" s="1"/>
      <c r="DZF252" s="1"/>
      <c r="DZG252" s="1"/>
      <c r="DZH252" s="1"/>
      <c r="DZI252" s="1"/>
      <c r="DZJ252" s="1"/>
      <c r="DZK252" s="1"/>
      <c r="DZL252" s="1"/>
      <c r="DZM252" s="1"/>
      <c r="DZN252" s="1"/>
      <c r="DZO252" s="1"/>
      <c r="DZP252" s="1"/>
      <c r="DZQ252" s="1"/>
      <c r="DZR252" s="1"/>
      <c r="DZS252" s="1"/>
      <c r="DZT252" s="1"/>
      <c r="DZU252" s="1"/>
      <c r="DZV252" s="1"/>
      <c r="DZW252" s="1"/>
      <c r="DZX252" s="1"/>
      <c r="DZY252" s="1"/>
      <c r="DZZ252" s="1"/>
      <c r="EAA252" s="1"/>
      <c r="EAB252" s="1"/>
      <c r="EAC252" s="1"/>
      <c r="EAD252" s="1"/>
      <c r="EAE252" s="1"/>
      <c r="EAF252" s="1"/>
      <c r="EAG252" s="1"/>
      <c r="EAH252" s="1"/>
      <c r="EAI252" s="1"/>
      <c r="EAJ252" s="1"/>
      <c r="EAK252" s="1"/>
      <c r="EAL252" s="1"/>
      <c r="EAM252" s="1"/>
      <c r="EAN252" s="1"/>
      <c r="EAO252" s="1"/>
      <c r="EAP252" s="1"/>
      <c r="EAQ252" s="1"/>
      <c r="EAR252" s="1"/>
      <c r="EAS252" s="1"/>
      <c r="EAT252" s="1"/>
      <c r="EAU252" s="1"/>
      <c r="EAV252" s="1"/>
      <c r="EAW252" s="1"/>
      <c r="EAX252" s="1"/>
      <c r="EAY252" s="1"/>
      <c r="EAZ252" s="1"/>
      <c r="EBA252" s="1"/>
      <c r="EBB252" s="1"/>
      <c r="EBC252" s="1"/>
      <c r="EBD252" s="1"/>
      <c r="EBE252" s="1"/>
      <c r="EBF252" s="1"/>
      <c r="EBG252" s="1"/>
      <c r="EBH252" s="1"/>
      <c r="EBI252" s="1"/>
      <c r="EBJ252" s="1"/>
      <c r="EBK252" s="1"/>
      <c r="EBL252" s="1"/>
      <c r="EBM252" s="1"/>
      <c r="EBN252" s="1"/>
      <c r="EBO252" s="1"/>
      <c r="EBP252" s="1"/>
      <c r="EBQ252" s="1"/>
      <c r="EBR252" s="1"/>
      <c r="EBS252" s="1"/>
      <c r="EBT252" s="1"/>
      <c r="EBU252" s="1"/>
      <c r="EBV252" s="1"/>
      <c r="EBW252" s="1"/>
      <c r="EBX252" s="1"/>
      <c r="EBY252" s="1"/>
      <c r="EBZ252" s="1"/>
      <c r="ECA252" s="1"/>
      <c r="ECB252" s="1"/>
      <c r="ECC252" s="1"/>
      <c r="ECD252" s="1"/>
      <c r="ECE252" s="1"/>
      <c r="ECF252" s="1"/>
      <c r="ECG252" s="1"/>
      <c r="ECH252" s="1"/>
      <c r="ECI252" s="1"/>
      <c r="ECJ252" s="1"/>
      <c r="ECK252" s="1"/>
      <c r="ECL252" s="1"/>
      <c r="ECM252" s="1"/>
      <c r="ECN252" s="1"/>
      <c r="ECO252" s="1"/>
      <c r="ECP252" s="1"/>
      <c r="ECQ252" s="1"/>
      <c r="ECR252" s="1"/>
      <c r="ECS252" s="1"/>
      <c r="ECT252" s="1"/>
      <c r="ECU252" s="1"/>
      <c r="ECV252" s="1"/>
      <c r="ECW252" s="1"/>
      <c r="ECX252" s="1"/>
      <c r="ECY252" s="1"/>
      <c r="ECZ252" s="1"/>
      <c r="EDA252" s="1"/>
      <c r="EDB252" s="1"/>
      <c r="EDC252" s="1"/>
      <c r="EDD252" s="1"/>
      <c r="EDE252" s="1"/>
      <c r="EDF252" s="1"/>
      <c r="EDG252" s="1"/>
      <c r="EDH252" s="1"/>
      <c r="EDI252" s="1"/>
      <c r="EDJ252" s="1"/>
      <c r="EDK252" s="1"/>
      <c r="EDL252" s="1"/>
      <c r="EDM252" s="1"/>
      <c r="EDN252" s="1"/>
      <c r="EDO252" s="1"/>
      <c r="EDP252" s="1"/>
      <c r="EDQ252" s="1"/>
      <c r="EDR252" s="1"/>
      <c r="EDS252" s="1"/>
      <c r="EDT252" s="1"/>
      <c r="EDU252" s="1"/>
      <c r="EDV252" s="1"/>
      <c r="EDW252" s="1"/>
      <c r="EDX252" s="1"/>
      <c r="EDY252" s="1"/>
      <c r="EDZ252" s="1"/>
      <c r="EEA252" s="1"/>
      <c r="EEB252" s="1"/>
      <c r="EEC252" s="1"/>
      <c r="EED252" s="1"/>
      <c r="EEE252" s="1"/>
      <c r="EEF252" s="1"/>
      <c r="EEG252" s="1"/>
      <c r="EEH252" s="1"/>
      <c r="EEI252" s="1"/>
      <c r="EEJ252" s="1"/>
      <c r="EEK252" s="1"/>
      <c r="EEL252" s="1"/>
      <c r="EEM252" s="1"/>
      <c r="EEN252" s="1"/>
      <c r="EEO252" s="1"/>
      <c r="EEP252" s="1"/>
      <c r="EEQ252" s="1"/>
      <c r="EER252" s="1"/>
      <c r="EES252" s="1"/>
      <c r="EET252" s="1"/>
      <c r="EEU252" s="1"/>
      <c r="EEV252" s="1"/>
      <c r="EEW252" s="1"/>
      <c r="EEX252" s="1"/>
      <c r="EEY252" s="1"/>
      <c r="EEZ252" s="1"/>
      <c r="EFA252" s="1"/>
      <c r="EFB252" s="1"/>
      <c r="EFC252" s="1"/>
      <c r="EFD252" s="1"/>
      <c r="EFE252" s="1"/>
      <c r="EFF252" s="1"/>
      <c r="EFG252" s="1"/>
      <c r="EFH252" s="1"/>
      <c r="EFI252" s="1"/>
      <c r="EFJ252" s="1"/>
      <c r="EFK252" s="1"/>
      <c r="EFL252" s="1"/>
      <c r="EFM252" s="1"/>
      <c r="EFN252" s="1"/>
      <c r="EFO252" s="1"/>
      <c r="EFP252" s="1"/>
      <c r="EFQ252" s="1"/>
      <c r="EFR252" s="1"/>
      <c r="EFS252" s="1"/>
      <c r="EFT252" s="1"/>
      <c r="EFU252" s="1"/>
      <c r="EFV252" s="1"/>
      <c r="EFW252" s="1"/>
      <c r="EFX252" s="1"/>
      <c r="EFY252" s="1"/>
      <c r="EFZ252" s="1"/>
      <c r="EGA252" s="1"/>
      <c r="EGB252" s="1"/>
      <c r="EGC252" s="1"/>
      <c r="EGD252" s="1"/>
      <c r="EGE252" s="1"/>
      <c r="EGF252" s="1"/>
      <c r="EGG252" s="1"/>
      <c r="EGH252" s="1"/>
      <c r="EGI252" s="1"/>
      <c r="EGJ252" s="1"/>
      <c r="EGK252" s="1"/>
      <c r="EGL252" s="1"/>
      <c r="EGM252" s="1"/>
      <c r="EGN252" s="1"/>
      <c r="EGO252" s="1"/>
      <c r="EGP252" s="1"/>
      <c r="EGQ252" s="1"/>
      <c r="EGR252" s="1"/>
      <c r="EGS252" s="1"/>
      <c r="EGT252" s="1"/>
      <c r="EGU252" s="1"/>
      <c r="EGV252" s="1"/>
      <c r="EGW252" s="1"/>
      <c r="EGX252" s="1"/>
      <c r="EGY252" s="1"/>
      <c r="EGZ252" s="1"/>
      <c r="EHA252" s="1"/>
      <c r="EHB252" s="1"/>
      <c r="EHC252" s="1"/>
      <c r="EHD252" s="1"/>
      <c r="EHE252" s="1"/>
      <c r="EHF252" s="1"/>
      <c r="EHG252" s="1"/>
      <c r="EHH252" s="1"/>
      <c r="EHI252" s="1"/>
      <c r="EHJ252" s="1"/>
      <c r="EHK252" s="1"/>
      <c r="EHL252" s="1"/>
      <c r="EHM252" s="1"/>
      <c r="EHN252" s="1"/>
      <c r="EHO252" s="1"/>
      <c r="EHP252" s="1"/>
      <c r="EHQ252" s="1"/>
      <c r="EHR252" s="1"/>
      <c r="EHS252" s="1"/>
      <c r="EHT252" s="1"/>
      <c r="EHU252" s="1"/>
      <c r="EHV252" s="1"/>
      <c r="EHW252" s="1"/>
      <c r="EHX252" s="1"/>
      <c r="EHY252" s="1"/>
      <c r="EHZ252" s="1"/>
      <c r="EIA252" s="1"/>
      <c r="EIB252" s="1"/>
      <c r="EIC252" s="1"/>
      <c r="EID252" s="1"/>
      <c r="EIE252" s="1"/>
      <c r="EIF252" s="1"/>
      <c r="EIG252" s="1"/>
      <c r="EIH252" s="1"/>
      <c r="EII252" s="1"/>
      <c r="EIJ252" s="1"/>
      <c r="EIK252" s="1"/>
      <c r="EIL252" s="1"/>
      <c r="EIM252" s="1"/>
      <c r="EIN252" s="1"/>
      <c r="EIO252" s="1"/>
      <c r="EIP252" s="1"/>
      <c r="EIQ252" s="1"/>
      <c r="EIR252" s="1"/>
      <c r="EIS252" s="1"/>
      <c r="EIT252" s="1"/>
      <c r="EIU252" s="1"/>
      <c r="EIV252" s="1"/>
      <c r="EIW252" s="1"/>
      <c r="EIX252" s="1"/>
      <c r="EIY252" s="1"/>
      <c r="EIZ252" s="1"/>
      <c r="EJA252" s="1"/>
      <c r="EJB252" s="1"/>
      <c r="EJC252" s="1"/>
      <c r="EJD252" s="1"/>
      <c r="EJE252" s="1"/>
      <c r="EJF252" s="1"/>
      <c r="EJG252" s="1"/>
      <c r="EJH252" s="1"/>
      <c r="EJI252" s="1"/>
      <c r="EJJ252" s="1"/>
      <c r="EJK252" s="1"/>
      <c r="EJL252" s="1"/>
      <c r="EJM252" s="1"/>
      <c r="EJN252" s="1"/>
      <c r="EJO252" s="1"/>
      <c r="EJP252" s="1"/>
      <c r="EJQ252" s="1"/>
      <c r="EJR252" s="1"/>
      <c r="EJS252" s="1"/>
      <c r="EJT252" s="1"/>
      <c r="EJU252" s="1"/>
      <c r="EJV252" s="1"/>
      <c r="EJW252" s="1"/>
      <c r="EJX252" s="1"/>
      <c r="EJY252" s="1"/>
      <c r="EJZ252" s="1"/>
      <c r="EKA252" s="1"/>
      <c r="EKB252" s="1"/>
      <c r="EKC252" s="1"/>
      <c r="EKD252" s="1"/>
      <c r="EKE252" s="1"/>
      <c r="EKF252" s="1"/>
      <c r="EKG252" s="1"/>
      <c r="EKH252" s="1"/>
      <c r="EKI252" s="1"/>
      <c r="EKJ252" s="1"/>
      <c r="EKK252" s="1"/>
      <c r="EKL252" s="1"/>
      <c r="EKM252" s="1"/>
      <c r="EKN252" s="1"/>
      <c r="EKO252" s="1"/>
      <c r="EKP252" s="1"/>
      <c r="EKQ252" s="1"/>
      <c r="EKR252" s="1"/>
      <c r="EKS252" s="1"/>
      <c r="EKT252" s="1"/>
      <c r="EKU252" s="1"/>
      <c r="EKV252" s="1"/>
      <c r="EKW252" s="1"/>
      <c r="EKX252" s="1"/>
      <c r="EKY252" s="1"/>
      <c r="EKZ252" s="1"/>
      <c r="ELA252" s="1"/>
      <c r="ELB252" s="1"/>
      <c r="ELC252" s="1"/>
      <c r="ELD252" s="1"/>
      <c r="ELE252" s="1"/>
      <c r="ELF252" s="1"/>
      <c r="ELG252" s="1"/>
      <c r="ELH252" s="1"/>
      <c r="ELI252" s="1"/>
      <c r="ELJ252" s="1"/>
      <c r="ELK252" s="1"/>
      <c r="ELL252" s="1"/>
      <c r="ELM252" s="1"/>
      <c r="ELN252" s="1"/>
      <c r="ELO252" s="1"/>
      <c r="ELP252" s="1"/>
      <c r="ELQ252" s="1"/>
      <c r="ELR252" s="1"/>
      <c r="ELS252" s="1"/>
      <c r="ELT252" s="1"/>
      <c r="ELU252" s="1"/>
      <c r="ELV252" s="1"/>
      <c r="ELW252" s="1"/>
      <c r="ELX252" s="1"/>
      <c r="ELY252" s="1"/>
      <c r="ELZ252" s="1"/>
      <c r="EMA252" s="1"/>
      <c r="EMB252" s="1"/>
      <c r="EMC252" s="1"/>
      <c r="EMD252" s="1"/>
      <c r="EME252" s="1"/>
      <c r="EMF252" s="1"/>
      <c r="EMG252" s="1"/>
      <c r="EMH252" s="1"/>
      <c r="EMI252" s="1"/>
      <c r="EMJ252" s="1"/>
      <c r="EMK252" s="1"/>
      <c r="EML252" s="1"/>
      <c r="EMM252" s="1"/>
      <c r="EMN252" s="1"/>
      <c r="EMO252" s="1"/>
      <c r="EMP252" s="1"/>
      <c r="EMQ252" s="1"/>
      <c r="EMR252" s="1"/>
      <c r="EMS252" s="1"/>
      <c r="EMT252" s="1"/>
      <c r="EMU252" s="1"/>
      <c r="EMV252" s="1"/>
      <c r="EMW252" s="1"/>
      <c r="EMX252" s="1"/>
      <c r="EMY252" s="1"/>
      <c r="EMZ252" s="1"/>
      <c r="ENA252" s="1"/>
      <c r="ENB252" s="1"/>
      <c r="ENC252" s="1"/>
      <c r="END252" s="1"/>
      <c r="ENE252" s="1"/>
      <c r="ENF252" s="1"/>
      <c r="ENG252" s="1"/>
      <c r="ENH252" s="1"/>
      <c r="ENI252" s="1"/>
      <c r="ENJ252" s="1"/>
      <c r="ENK252" s="1"/>
      <c r="ENL252" s="1"/>
      <c r="ENM252" s="1"/>
      <c r="ENN252" s="1"/>
      <c r="ENO252" s="1"/>
      <c r="ENP252" s="1"/>
      <c r="ENQ252" s="1"/>
      <c r="ENR252" s="1"/>
      <c r="ENS252" s="1"/>
      <c r="ENT252" s="1"/>
      <c r="ENU252" s="1"/>
      <c r="ENV252" s="1"/>
      <c r="ENW252" s="1"/>
      <c r="ENX252" s="1"/>
      <c r="ENY252" s="1"/>
      <c r="ENZ252" s="1"/>
      <c r="EOA252" s="1"/>
      <c r="EOB252" s="1"/>
      <c r="EOC252" s="1"/>
      <c r="EOD252" s="1"/>
      <c r="EOE252" s="1"/>
      <c r="EOF252" s="1"/>
      <c r="EOG252" s="1"/>
      <c r="EOH252" s="1"/>
      <c r="EOI252" s="1"/>
      <c r="EOJ252" s="1"/>
      <c r="EOK252" s="1"/>
      <c r="EOL252" s="1"/>
      <c r="EOM252" s="1"/>
      <c r="EON252" s="1"/>
      <c r="EOO252" s="1"/>
      <c r="EOP252" s="1"/>
      <c r="EOQ252" s="1"/>
      <c r="EOR252" s="1"/>
      <c r="EOS252" s="1"/>
      <c r="EOT252" s="1"/>
      <c r="EOU252" s="1"/>
      <c r="EOV252" s="1"/>
      <c r="EOW252" s="1"/>
      <c r="EOX252" s="1"/>
      <c r="EOY252" s="1"/>
      <c r="EOZ252" s="1"/>
      <c r="EPA252" s="1"/>
      <c r="EPB252" s="1"/>
      <c r="EPC252" s="1"/>
      <c r="EPD252" s="1"/>
      <c r="EPE252" s="1"/>
      <c r="EPF252" s="1"/>
      <c r="EPG252" s="1"/>
      <c r="EPH252" s="1"/>
      <c r="EPI252" s="1"/>
      <c r="EPJ252" s="1"/>
      <c r="EPK252" s="1"/>
      <c r="EPL252" s="1"/>
      <c r="EPM252" s="1"/>
      <c r="EPN252" s="1"/>
      <c r="EPO252" s="1"/>
      <c r="EPP252" s="1"/>
      <c r="EPQ252" s="1"/>
      <c r="EPR252" s="1"/>
      <c r="EPS252" s="1"/>
      <c r="EPT252" s="1"/>
      <c r="EPU252" s="1"/>
      <c r="EPV252" s="1"/>
      <c r="EPW252" s="1"/>
      <c r="EPX252" s="1"/>
      <c r="EPY252" s="1"/>
      <c r="EPZ252" s="1"/>
      <c r="EQA252" s="1"/>
      <c r="EQB252" s="1"/>
      <c r="EQC252" s="1"/>
      <c r="EQD252" s="1"/>
      <c r="EQE252" s="1"/>
      <c r="EQF252" s="1"/>
      <c r="EQG252" s="1"/>
      <c r="EQH252" s="1"/>
      <c r="EQI252" s="1"/>
      <c r="EQJ252" s="1"/>
      <c r="EQK252" s="1"/>
      <c r="EQL252" s="1"/>
      <c r="EQM252" s="1"/>
      <c r="EQN252" s="1"/>
      <c r="EQO252" s="1"/>
      <c r="EQP252" s="1"/>
      <c r="EQQ252" s="1"/>
      <c r="EQR252" s="1"/>
      <c r="EQS252" s="1"/>
      <c r="EQT252" s="1"/>
      <c r="EQU252" s="1"/>
      <c r="EQV252" s="1"/>
      <c r="EQW252" s="1"/>
      <c r="EQX252" s="1"/>
      <c r="EQY252" s="1"/>
      <c r="EQZ252" s="1"/>
      <c r="ERA252" s="1"/>
      <c r="ERB252" s="1"/>
      <c r="ERC252" s="1"/>
      <c r="ERD252" s="1"/>
      <c r="ERE252" s="1"/>
      <c r="ERF252" s="1"/>
      <c r="ERG252" s="1"/>
      <c r="ERH252" s="1"/>
      <c r="ERI252" s="1"/>
      <c r="ERJ252" s="1"/>
      <c r="ERK252" s="1"/>
      <c r="ERL252" s="1"/>
      <c r="ERM252" s="1"/>
      <c r="ERN252" s="1"/>
      <c r="ERO252" s="1"/>
      <c r="ERP252" s="1"/>
      <c r="ERQ252" s="1"/>
      <c r="ERR252" s="1"/>
      <c r="ERS252" s="1"/>
      <c r="ERT252" s="1"/>
      <c r="ERU252" s="1"/>
      <c r="ERV252" s="1"/>
      <c r="ERW252" s="1"/>
      <c r="ERX252" s="1"/>
      <c r="ERY252" s="1"/>
      <c r="ERZ252" s="1"/>
      <c r="ESA252" s="1"/>
      <c r="ESB252" s="1"/>
      <c r="ESC252" s="1"/>
      <c r="ESD252" s="1"/>
      <c r="ESE252" s="1"/>
      <c r="ESF252" s="1"/>
      <c r="ESG252" s="1"/>
      <c r="ESH252" s="1"/>
      <c r="ESI252" s="1"/>
      <c r="ESJ252" s="1"/>
      <c r="ESK252" s="1"/>
      <c r="ESL252" s="1"/>
      <c r="ESM252" s="1"/>
      <c r="ESN252" s="1"/>
      <c r="ESO252" s="1"/>
      <c r="ESP252" s="1"/>
      <c r="ESQ252" s="1"/>
      <c r="ESR252" s="1"/>
      <c r="ESS252" s="1"/>
      <c r="EST252" s="1"/>
      <c r="ESU252" s="1"/>
      <c r="ESV252" s="1"/>
      <c r="ESW252" s="1"/>
      <c r="ESX252" s="1"/>
      <c r="ESY252" s="1"/>
      <c r="ESZ252" s="1"/>
      <c r="ETA252" s="1"/>
      <c r="ETB252" s="1"/>
      <c r="ETC252" s="1"/>
      <c r="ETD252" s="1"/>
      <c r="ETE252" s="1"/>
      <c r="ETF252" s="1"/>
      <c r="ETG252" s="1"/>
      <c r="ETH252" s="1"/>
      <c r="ETI252" s="1"/>
      <c r="ETJ252" s="1"/>
      <c r="ETK252" s="1"/>
      <c r="ETL252" s="1"/>
      <c r="ETM252" s="1"/>
      <c r="ETN252" s="1"/>
      <c r="ETO252" s="1"/>
      <c r="ETP252" s="1"/>
      <c r="ETQ252" s="1"/>
      <c r="ETR252" s="1"/>
      <c r="ETS252" s="1"/>
      <c r="ETT252" s="1"/>
      <c r="ETU252" s="1"/>
      <c r="ETV252" s="1"/>
      <c r="ETW252" s="1"/>
      <c r="ETX252" s="1"/>
      <c r="ETY252" s="1"/>
      <c r="ETZ252" s="1"/>
      <c r="EUA252" s="1"/>
      <c r="EUB252" s="1"/>
      <c r="EUC252" s="1"/>
      <c r="EUD252" s="1"/>
      <c r="EUE252" s="1"/>
      <c r="EUF252" s="1"/>
      <c r="EUG252" s="1"/>
      <c r="EUH252" s="1"/>
      <c r="EUI252" s="1"/>
      <c r="EUJ252" s="1"/>
      <c r="EUK252" s="1"/>
      <c r="EUL252" s="1"/>
      <c r="EUM252" s="1"/>
      <c r="EUN252" s="1"/>
      <c r="EUO252" s="1"/>
      <c r="EUP252" s="1"/>
      <c r="EUQ252" s="1"/>
      <c r="EUR252" s="1"/>
      <c r="EUS252" s="1"/>
      <c r="EUT252" s="1"/>
      <c r="EUU252" s="1"/>
      <c r="EUV252" s="1"/>
      <c r="EUW252" s="1"/>
      <c r="EUX252" s="1"/>
      <c r="EUY252" s="1"/>
      <c r="EUZ252" s="1"/>
      <c r="EVA252" s="1"/>
      <c r="EVB252" s="1"/>
      <c r="EVC252" s="1"/>
      <c r="EVD252" s="1"/>
      <c r="EVE252" s="1"/>
      <c r="EVF252" s="1"/>
      <c r="EVG252" s="1"/>
      <c r="EVH252" s="1"/>
      <c r="EVI252" s="1"/>
      <c r="EVJ252" s="1"/>
      <c r="EVK252" s="1"/>
      <c r="EVL252" s="1"/>
      <c r="EVM252" s="1"/>
      <c r="EVN252" s="1"/>
      <c r="EVO252" s="1"/>
      <c r="EVP252" s="1"/>
      <c r="EVQ252" s="1"/>
      <c r="EVR252" s="1"/>
      <c r="EVS252" s="1"/>
      <c r="EVT252" s="1"/>
      <c r="EVU252" s="1"/>
      <c r="EVV252" s="1"/>
      <c r="EVW252" s="1"/>
      <c r="EVX252" s="1"/>
      <c r="EVY252" s="1"/>
      <c r="EVZ252" s="1"/>
      <c r="EWA252" s="1"/>
      <c r="EWB252" s="1"/>
      <c r="EWC252" s="1"/>
      <c r="EWD252" s="1"/>
      <c r="EWE252" s="1"/>
      <c r="EWF252" s="1"/>
      <c r="EWG252" s="1"/>
      <c r="EWH252" s="1"/>
      <c r="EWI252" s="1"/>
      <c r="EWJ252" s="1"/>
      <c r="EWK252" s="1"/>
      <c r="EWL252" s="1"/>
      <c r="EWM252" s="1"/>
      <c r="EWN252" s="1"/>
      <c r="EWO252" s="1"/>
      <c r="EWP252" s="1"/>
      <c r="EWQ252" s="1"/>
      <c r="EWR252" s="1"/>
      <c r="EWS252" s="1"/>
      <c r="EWT252" s="1"/>
      <c r="EWU252" s="1"/>
      <c r="EWV252" s="1"/>
      <c r="EWW252" s="1"/>
      <c r="EWX252" s="1"/>
      <c r="EWY252" s="1"/>
      <c r="EWZ252" s="1"/>
      <c r="EXA252" s="1"/>
      <c r="EXB252" s="1"/>
      <c r="EXC252" s="1"/>
      <c r="EXD252" s="1"/>
      <c r="EXE252" s="1"/>
      <c r="EXF252" s="1"/>
      <c r="EXG252" s="1"/>
      <c r="EXH252" s="1"/>
      <c r="EXI252" s="1"/>
      <c r="EXJ252" s="1"/>
      <c r="EXK252" s="1"/>
      <c r="EXL252" s="1"/>
      <c r="EXM252" s="1"/>
      <c r="EXN252" s="1"/>
      <c r="EXO252" s="1"/>
      <c r="EXP252" s="1"/>
      <c r="EXQ252" s="1"/>
      <c r="EXR252" s="1"/>
      <c r="EXS252" s="1"/>
      <c r="EXT252" s="1"/>
      <c r="EXU252" s="1"/>
      <c r="EXV252" s="1"/>
      <c r="EXW252" s="1"/>
      <c r="EXX252" s="1"/>
      <c r="EXY252" s="1"/>
      <c r="EXZ252" s="1"/>
      <c r="EYA252" s="1"/>
      <c r="EYB252" s="1"/>
      <c r="EYC252" s="1"/>
      <c r="EYD252" s="1"/>
      <c r="EYE252" s="1"/>
      <c r="EYF252" s="1"/>
      <c r="EYG252" s="1"/>
      <c r="EYH252" s="1"/>
      <c r="EYI252" s="1"/>
      <c r="EYJ252" s="1"/>
      <c r="EYK252" s="1"/>
      <c r="EYL252" s="1"/>
      <c r="EYM252" s="1"/>
      <c r="EYN252" s="1"/>
      <c r="EYO252" s="1"/>
      <c r="EYP252" s="1"/>
      <c r="EYQ252" s="1"/>
      <c r="EYR252" s="1"/>
      <c r="EYS252" s="1"/>
      <c r="EYT252" s="1"/>
      <c r="EYU252" s="1"/>
      <c r="EYV252" s="1"/>
      <c r="EYW252" s="1"/>
      <c r="EYX252" s="1"/>
      <c r="EYY252" s="1"/>
      <c r="EYZ252" s="1"/>
      <c r="EZA252" s="1"/>
      <c r="EZB252" s="1"/>
      <c r="EZC252" s="1"/>
      <c r="EZD252" s="1"/>
      <c r="EZE252" s="1"/>
      <c r="EZF252" s="1"/>
      <c r="EZG252" s="1"/>
      <c r="EZH252" s="1"/>
      <c r="EZI252" s="1"/>
      <c r="EZJ252" s="1"/>
      <c r="EZK252" s="1"/>
      <c r="EZL252" s="1"/>
      <c r="EZM252" s="1"/>
      <c r="EZN252" s="1"/>
      <c r="EZO252" s="1"/>
      <c r="EZP252" s="1"/>
      <c r="EZQ252" s="1"/>
      <c r="EZR252" s="1"/>
      <c r="EZS252" s="1"/>
      <c r="EZT252" s="1"/>
      <c r="EZU252" s="1"/>
      <c r="EZV252" s="1"/>
      <c r="EZW252" s="1"/>
      <c r="EZX252" s="1"/>
      <c r="EZY252" s="1"/>
      <c r="EZZ252" s="1"/>
      <c r="FAA252" s="1"/>
      <c r="FAB252" s="1"/>
      <c r="FAC252" s="1"/>
      <c r="FAD252" s="1"/>
      <c r="FAE252" s="1"/>
      <c r="FAF252" s="1"/>
      <c r="FAG252" s="1"/>
      <c r="FAH252" s="1"/>
      <c r="FAI252" s="1"/>
      <c r="FAJ252" s="1"/>
      <c r="FAK252" s="1"/>
      <c r="FAL252" s="1"/>
      <c r="FAM252" s="1"/>
      <c r="FAN252" s="1"/>
      <c r="FAO252" s="1"/>
      <c r="FAP252" s="1"/>
      <c r="FAQ252" s="1"/>
      <c r="FAR252" s="1"/>
      <c r="FAS252" s="1"/>
      <c r="FAT252" s="1"/>
      <c r="FAU252" s="1"/>
      <c r="FAV252" s="1"/>
      <c r="FAW252" s="1"/>
      <c r="FAX252" s="1"/>
      <c r="FAY252" s="1"/>
      <c r="FAZ252" s="1"/>
      <c r="FBA252" s="1"/>
      <c r="FBB252" s="1"/>
      <c r="FBC252" s="1"/>
      <c r="FBD252" s="1"/>
      <c r="FBE252" s="1"/>
      <c r="FBF252" s="1"/>
      <c r="FBG252" s="1"/>
      <c r="FBH252" s="1"/>
      <c r="FBI252" s="1"/>
      <c r="FBJ252" s="1"/>
      <c r="FBK252" s="1"/>
      <c r="FBL252" s="1"/>
      <c r="FBM252" s="1"/>
      <c r="FBN252" s="1"/>
      <c r="FBO252" s="1"/>
      <c r="FBP252" s="1"/>
      <c r="FBQ252" s="1"/>
      <c r="FBR252" s="1"/>
      <c r="FBS252" s="1"/>
      <c r="FBT252" s="1"/>
      <c r="FBU252" s="1"/>
      <c r="FBV252" s="1"/>
      <c r="FBW252" s="1"/>
      <c r="FBX252" s="1"/>
      <c r="FBY252" s="1"/>
      <c r="FBZ252" s="1"/>
      <c r="FCA252" s="1"/>
      <c r="FCB252" s="1"/>
      <c r="FCC252" s="1"/>
      <c r="FCD252" s="1"/>
      <c r="FCE252" s="1"/>
      <c r="FCF252" s="1"/>
      <c r="FCG252" s="1"/>
      <c r="FCH252" s="1"/>
      <c r="FCI252" s="1"/>
      <c r="FCJ252" s="1"/>
      <c r="FCK252" s="1"/>
      <c r="FCL252" s="1"/>
      <c r="FCM252" s="1"/>
      <c r="FCN252" s="1"/>
      <c r="FCO252" s="1"/>
      <c r="FCP252" s="1"/>
      <c r="FCQ252" s="1"/>
      <c r="FCR252" s="1"/>
      <c r="FCS252" s="1"/>
      <c r="FCT252" s="1"/>
      <c r="FCU252" s="1"/>
      <c r="FCV252" s="1"/>
      <c r="FCW252" s="1"/>
      <c r="FCX252" s="1"/>
      <c r="FCY252" s="1"/>
      <c r="FCZ252" s="1"/>
      <c r="FDA252" s="1"/>
      <c r="FDB252" s="1"/>
      <c r="FDC252" s="1"/>
      <c r="FDD252" s="1"/>
      <c r="FDE252" s="1"/>
      <c r="FDF252" s="1"/>
      <c r="FDG252" s="1"/>
      <c r="FDH252" s="1"/>
      <c r="FDI252" s="1"/>
      <c r="FDJ252" s="1"/>
      <c r="FDK252" s="1"/>
      <c r="FDL252" s="1"/>
      <c r="FDM252" s="1"/>
      <c r="FDN252" s="1"/>
      <c r="FDO252" s="1"/>
      <c r="FDP252" s="1"/>
      <c r="FDQ252" s="1"/>
      <c r="FDR252" s="1"/>
      <c r="FDS252" s="1"/>
      <c r="FDT252" s="1"/>
      <c r="FDU252" s="1"/>
      <c r="FDV252" s="1"/>
      <c r="FDW252" s="1"/>
      <c r="FDX252" s="1"/>
      <c r="FDY252" s="1"/>
      <c r="FDZ252" s="1"/>
      <c r="FEA252" s="1"/>
      <c r="FEB252" s="1"/>
      <c r="FEC252" s="1"/>
      <c r="FED252" s="1"/>
      <c r="FEE252" s="1"/>
      <c r="FEF252" s="1"/>
      <c r="FEG252" s="1"/>
      <c r="FEH252" s="1"/>
      <c r="FEI252" s="1"/>
      <c r="FEJ252" s="1"/>
      <c r="FEK252" s="1"/>
      <c r="FEL252" s="1"/>
      <c r="FEM252" s="1"/>
      <c r="FEN252" s="1"/>
      <c r="FEO252" s="1"/>
      <c r="FEP252" s="1"/>
      <c r="FEQ252" s="1"/>
      <c r="FER252" s="1"/>
      <c r="FES252" s="1"/>
      <c r="FET252" s="1"/>
      <c r="FEU252" s="1"/>
      <c r="FEV252" s="1"/>
      <c r="FEW252" s="1"/>
      <c r="FEX252" s="1"/>
      <c r="FEY252" s="1"/>
      <c r="FEZ252" s="1"/>
      <c r="FFA252" s="1"/>
      <c r="FFB252" s="1"/>
      <c r="FFC252" s="1"/>
      <c r="FFD252" s="1"/>
      <c r="FFE252" s="1"/>
      <c r="FFF252" s="1"/>
      <c r="FFG252" s="1"/>
      <c r="FFH252" s="1"/>
      <c r="FFI252" s="1"/>
      <c r="FFJ252" s="1"/>
      <c r="FFK252" s="1"/>
      <c r="FFL252" s="1"/>
      <c r="FFM252" s="1"/>
      <c r="FFN252" s="1"/>
      <c r="FFO252" s="1"/>
      <c r="FFP252" s="1"/>
      <c r="FFQ252" s="1"/>
      <c r="FFR252" s="1"/>
      <c r="FFS252" s="1"/>
      <c r="FFT252" s="1"/>
      <c r="FFU252" s="1"/>
      <c r="FFV252" s="1"/>
      <c r="FFW252" s="1"/>
      <c r="FFX252" s="1"/>
      <c r="FFY252" s="1"/>
      <c r="FFZ252" s="1"/>
      <c r="FGA252" s="1"/>
      <c r="FGB252" s="1"/>
      <c r="FGC252" s="1"/>
      <c r="FGD252" s="1"/>
      <c r="FGE252" s="1"/>
      <c r="FGF252" s="1"/>
      <c r="FGG252" s="1"/>
      <c r="FGH252" s="1"/>
      <c r="FGI252" s="1"/>
      <c r="FGJ252" s="1"/>
      <c r="FGK252" s="1"/>
      <c r="FGL252" s="1"/>
      <c r="FGM252" s="1"/>
      <c r="FGN252" s="1"/>
      <c r="FGO252" s="1"/>
      <c r="FGP252" s="1"/>
      <c r="FGQ252" s="1"/>
      <c r="FGR252" s="1"/>
      <c r="FGS252" s="1"/>
      <c r="FGT252" s="1"/>
      <c r="FGU252" s="1"/>
      <c r="FGV252" s="1"/>
      <c r="FGW252" s="1"/>
      <c r="FGX252" s="1"/>
      <c r="FGY252" s="1"/>
      <c r="FGZ252" s="1"/>
      <c r="FHA252" s="1"/>
      <c r="FHB252" s="1"/>
      <c r="FHC252" s="1"/>
      <c r="FHD252" s="1"/>
      <c r="FHE252" s="1"/>
      <c r="FHF252" s="1"/>
      <c r="FHG252" s="1"/>
      <c r="FHH252" s="1"/>
      <c r="FHI252" s="1"/>
      <c r="FHJ252" s="1"/>
      <c r="FHK252" s="1"/>
      <c r="FHL252" s="1"/>
      <c r="FHM252" s="1"/>
      <c r="FHN252" s="1"/>
      <c r="FHO252" s="1"/>
      <c r="FHP252" s="1"/>
      <c r="FHQ252" s="1"/>
      <c r="FHR252" s="1"/>
      <c r="FHS252" s="1"/>
      <c r="FHT252" s="1"/>
      <c r="FHU252" s="1"/>
      <c r="FHV252" s="1"/>
      <c r="FHW252" s="1"/>
      <c r="FHX252" s="1"/>
      <c r="FHY252" s="1"/>
      <c r="FHZ252" s="1"/>
      <c r="FIA252" s="1"/>
      <c r="FIB252" s="1"/>
      <c r="FIC252" s="1"/>
      <c r="FID252" s="1"/>
      <c r="FIE252" s="1"/>
      <c r="FIF252" s="1"/>
      <c r="FIG252" s="1"/>
      <c r="FIH252" s="1"/>
      <c r="FII252" s="1"/>
      <c r="FIJ252" s="1"/>
      <c r="FIK252" s="1"/>
      <c r="FIL252" s="1"/>
      <c r="FIM252" s="1"/>
      <c r="FIN252" s="1"/>
      <c r="FIO252" s="1"/>
      <c r="FIP252" s="1"/>
      <c r="FIQ252" s="1"/>
      <c r="FIR252" s="1"/>
      <c r="FIS252" s="1"/>
      <c r="FIT252" s="1"/>
      <c r="FIU252" s="1"/>
      <c r="FIV252" s="1"/>
      <c r="FIW252" s="1"/>
      <c r="FIX252" s="1"/>
      <c r="FIY252" s="1"/>
      <c r="FIZ252" s="1"/>
      <c r="FJA252" s="1"/>
      <c r="FJB252" s="1"/>
      <c r="FJC252" s="1"/>
      <c r="FJD252" s="1"/>
      <c r="FJE252" s="1"/>
      <c r="FJF252" s="1"/>
      <c r="FJG252" s="1"/>
      <c r="FJH252" s="1"/>
      <c r="FJI252" s="1"/>
      <c r="FJJ252" s="1"/>
      <c r="FJK252" s="1"/>
      <c r="FJL252" s="1"/>
      <c r="FJM252" s="1"/>
      <c r="FJN252" s="1"/>
      <c r="FJO252" s="1"/>
      <c r="FJP252" s="1"/>
      <c r="FJQ252" s="1"/>
      <c r="FJR252" s="1"/>
      <c r="FJS252" s="1"/>
      <c r="FJT252" s="1"/>
      <c r="FJU252" s="1"/>
      <c r="FJV252" s="1"/>
      <c r="FJW252" s="1"/>
      <c r="FJX252" s="1"/>
      <c r="FJY252" s="1"/>
      <c r="FJZ252" s="1"/>
      <c r="FKA252" s="1"/>
      <c r="FKB252" s="1"/>
      <c r="FKC252" s="1"/>
      <c r="FKD252" s="1"/>
      <c r="FKE252" s="1"/>
      <c r="FKF252" s="1"/>
      <c r="FKG252" s="1"/>
      <c r="FKH252" s="1"/>
      <c r="FKI252" s="1"/>
      <c r="FKJ252" s="1"/>
      <c r="FKK252" s="1"/>
      <c r="FKL252" s="1"/>
      <c r="FKM252" s="1"/>
      <c r="FKN252" s="1"/>
      <c r="FKO252" s="1"/>
      <c r="FKP252" s="1"/>
      <c r="FKQ252" s="1"/>
      <c r="FKR252" s="1"/>
      <c r="FKS252" s="1"/>
      <c r="FKT252" s="1"/>
      <c r="FKU252" s="1"/>
      <c r="FKV252" s="1"/>
      <c r="FKW252" s="1"/>
      <c r="FKX252" s="1"/>
      <c r="FKY252" s="1"/>
      <c r="FKZ252" s="1"/>
      <c r="FLA252" s="1"/>
      <c r="FLB252" s="1"/>
      <c r="FLC252" s="1"/>
      <c r="FLD252" s="1"/>
      <c r="FLE252" s="1"/>
      <c r="FLF252" s="1"/>
      <c r="FLG252" s="1"/>
      <c r="FLH252" s="1"/>
      <c r="FLI252" s="1"/>
      <c r="FLJ252" s="1"/>
      <c r="FLK252" s="1"/>
      <c r="FLL252" s="1"/>
      <c r="FLM252" s="1"/>
      <c r="FLN252" s="1"/>
      <c r="FLO252" s="1"/>
      <c r="FLP252" s="1"/>
      <c r="FLQ252" s="1"/>
      <c r="FLR252" s="1"/>
      <c r="FLS252" s="1"/>
      <c r="FLT252" s="1"/>
      <c r="FLU252" s="1"/>
      <c r="FLV252" s="1"/>
      <c r="FLW252" s="1"/>
      <c r="FLX252" s="1"/>
      <c r="FLY252" s="1"/>
      <c r="FLZ252" s="1"/>
      <c r="FMA252" s="1"/>
      <c r="FMB252" s="1"/>
      <c r="FMC252" s="1"/>
      <c r="FMD252" s="1"/>
      <c r="FME252" s="1"/>
      <c r="FMF252" s="1"/>
      <c r="FMG252" s="1"/>
      <c r="FMH252" s="1"/>
      <c r="FMI252" s="1"/>
      <c r="FMJ252" s="1"/>
      <c r="FMK252" s="1"/>
      <c r="FML252" s="1"/>
      <c r="FMM252" s="1"/>
      <c r="FMN252" s="1"/>
      <c r="FMO252" s="1"/>
      <c r="FMP252" s="1"/>
      <c r="FMQ252" s="1"/>
      <c r="FMR252" s="1"/>
      <c r="FMS252" s="1"/>
      <c r="FMT252" s="1"/>
      <c r="FMU252" s="1"/>
      <c r="FMV252" s="1"/>
      <c r="FMW252" s="1"/>
      <c r="FMX252" s="1"/>
      <c r="FMY252" s="1"/>
      <c r="FMZ252" s="1"/>
      <c r="FNA252" s="1"/>
      <c r="FNB252" s="1"/>
      <c r="FNC252" s="1"/>
      <c r="FND252" s="1"/>
      <c r="FNE252" s="1"/>
      <c r="FNF252" s="1"/>
      <c r="FNG252" s="1"/>
      <c r="FNH252" s="1"/>
      <c r="FNI252" s="1"/>
      <c r="FNJ252" s="1"/>
      <c r="FNK252" s="1"/>
      <c r="FNL252" s="1"/>
      <c r="FNM252" s="1"/>
      <c r="FNN252" s="1"/>
      <c r="FNO252" s="1"/>
      <c r="FNP252" s="1"/>
      <c r="FNQ252" s="1"/>
      <c r="FNR252" s="1"/>
      <c r="FNS252" s="1"/>
      <c r="FNT252" s="1"/>
      <c r="FNU252" s="1"/>
      <c r="FNV252" s="1"/>
      <c r="FNW252" s="1"/>
      <c r="FNX252" s="1"/>
      <c r="FNY252" s="1"/>
      <c r="FNZ252" s="1"/>
      <c r="FOA252" s="1"/>
      <c r="FOB252" s="1"/>
      <c r="FOC252" s="1"/>
      <c r="FOD252" s="1"/>
      <c r="FOE252" s="1"/>
      <c r="FOF252" s="1"/>
      <c r="FOG252" s="1"/>
      <c r="FOH252" s="1"/>
      <c r="FOI252" s="1"/>
      <c r="FOJ252" s="1"/>
      <c r="FOK252" s="1"/>
      <c r="FOL252" s="1"/>
      <c r="FOM252" s="1"/>
      <c r="FON252" s="1"/>
      <c r="FOO252" s="1"/>
      <c r="FOP252" s="1"/>
      <c r="FOQ252" s="1"/>
      <c r="FOR252" s="1"/>
      <c r="FOS252" s="1"/>
      <c r="FOT252" s="1"/>
      <c r="FOU252" s="1"/>
      <c r="FOV252" s="1"/>
      <c r="FOW252" s="1"/>
      <c r="FOX252" s="1"/>
      <c r="FOY252" s="1"/>
      <c r="FOZ252" s="1"/>
      <c r="FPA252" s="1"/>
      <c r="FPB252" s="1"/>
      <c r="FPC252" s="1"/>
      <c r="FPD252" s="1"/>
      <c r="FPE252" s="1"/>
      <c r="FPF252" s="1"/>
      <c r="FPG252" s="1"/>
      <c r="FPH252" s="1"/>
      <c r="FPI252" s="1"/>
      <c r="FPJ252" s="1"/>
      <c r="FPK252" s="1"/>
      <c r="FPL252" s="1"/>
      <c r="FPM252" s="1"/>
      <c r="FPN252" s="1"/>
      <c r="FPO252" s="1"/>
      <c r="FPP252" s="1"/>
      <c r="FPQ252" s="1"/>
      <c r="FPR252" s="1"/>
      <c r="FPS252" s="1"/>
      <c r="FPT252" s="1"/>
      <c r="FPU252" s="1"/>
      <c r="FPV252" s="1"/>
      <c r="FPW252" s="1"/>
      <c r="FPX252" s="1"/>
      <c r="FPY252" s="1"/>
      <c r="FPZ252" s="1"/>
      <c r="FQA252" s="1"/>
      <c r="FQB252" s="1"/>
      <c r="FQC252" s="1"/>
      <c r="FQD252" s="1"/>
      <c r="FQE252" s="1"/>
      <c r="FQF252" s="1"/>
      <c r="FQG252" s="1"/>
      <c r="FQH252" s="1"/>
      <c r="FQI252" s="1"/>
      <c r="FQJ252" s="1"/>
      <c r="FQK252" s="1"/>
      <c r="FQL252" s="1"/>
      <c r="FQM252" s="1"/>
      <c r="FQN252" s="1"/>
      <c r="FQO252" s="1"/>
      <c r="FQP252" s="1"/>
      <c r="FQQ252" s="1"/>
      <c r="FQR252" s="1"/>
      <c r="FQS252" s="1"/>
      <c r="FQT252" s="1"/>
      <c r="FQU252" s="1"/>
      <c r="FQV252" s="1"/>
      <c r="FQW252" s="1"/>
      <c r="FQX252" s="1"/>
      <c r="FQY252" s="1"/>
      <c r="FQZ252" s="1"/>
      <c r="FRA252" s="1"/>
      <c r="FRB252" s="1"/>
      <c r="FRC252" s="1"/>
      <c r="FRD252" s="1"/>
      <c r="FRE252" s="1"/>
      <c r="FRF252" s="1"/>
      <c r="FRG252" s="1"/>
      <c r="FRH252" s="1"/>
      <c r="FRI252" s="1"/>
      <c r="FRJ252" s="1"/>
      <c r="FRK252" s="1"/>
      <c r="FRL252" s="1"/>
      <c r="FRM252" s="1"/>
      <c r="FRN252" s="1"/>
      <c r="FRO252" s="1"/>
      <c r="FRP252" s="1"/>
      <c r="FRQ252" s="1"/>
      <c r="FRR252" s="1"/>
      <c r="FRS252" s="1"/>
      <c r="FRT252" s="1"/>
      <c r="FRU252" s="1"/>
      <c r="FRV252" s="1"/>
      <c r="FRW252" s="1"/>
      <c r="FRX252" s="1"/>
      <c r="FRY252" s="1"/>
      <c r="FRZ252" s="1"/>
      <c r="FSA252" s="1"/>
      <c r="FSB252" s="1"/>
      <c r="FSC252" s="1"/>
      <c r="FSD252" s="1"/>
      <c r="FSE252" s="1"/>
      <c r="FSF252" s="1"/>
      <c r="FSG252" s="1"/>
      <c r="FSH252" s="1"/>
      <c r="FSI252" s="1"/>
      <c r="FSJ252" s="1"/>
      <c r="FSK252" s="1"/>
      <c r="FSL252" s="1"/>
      <c r="FSM252" s="1"/>
      <c r="FSN252" s="1"/>
      <c r="FSO252" s="1"/>
      <c r="FSP252" s="1"/>
      <c r="FSQ252" s="1"/>
      <c r="FSR252" s="1"/>
      <c r="FSS252" s="1"/>
      <c r="FST252" s="1"/>
      <c r="FSU252" s="1"/>
      <c r="FSV252" s="1"/>
      <c r="FSW252" s="1"/>
      <c r="FSX252" s="1"/>
      <c r="FSY252" s="1"/>
      <c r="FSZ252" s="1"/>
      <c r="FTA252" s="1"/>
      <c r="FTB252" s="1"/>
      <c r="FTC252" s="1"/>
      <c r="FTD252" s="1"/>
      <c r="FTE252" s="1"/>
      <c r="FTF252" s="1"/>
      <c r="FTG252" s="1"/>
      <c r="FTH252" s="1"/>
      <c r="FTI252" s="1"/>
      <c r="FTJ252" s="1"/>
      <c r="FTK252" s="1"/>
      <c r="FTL252" s="1"/>
      <c r="FTM252" s="1"/>
      <c r="FTN252" s="1"/>
      <c r="FTO252" s="1"/>
      <c r="FTP252" s="1"/>
      <c r="FTQ252" s="1"/>
      <c r="FTR252" s="1"/>
      <c r="FTS252" s="1"/>
      <c r="FTT252" s="1"/>
      <c r="FTU252" s="1"/>
      <c r="FTV252" s="1"/>
      <c r="FTW252" s="1"/>
      <c r="FTX252" s="1"/>
      <c r="FTY252" s="1"/>
      <c r="FTZ252" s="1"/>
      <c r="FUA252" s="1"/>
      <c r="FUB252" s="1"/>
      <c r="FUC252" s="1"/>
      <c r="FUD252" s="1"/>
      <c r="FUE252" s="1"/>
      <c r="FUF252" s="1"/>
      <c r="FUG252" s="1"/>
      <c r="FUH252" s="1"/>
      <c r="FUI252" s="1"/>
      <c r="FUJ252" s="1"/>
      <c r="FUK252" s="1"/>
      <c r="FUL252" s="1"/>
      <c r="FUM252" s="1"/>
      <c r="FUN252" s="1"/>
      <c r="FUO252" s="1"/>
      <c r="FUP252" s="1"/>
      <c r="FUQ252" s="1"/>
      <c r="FUR252" s="1"/>
      <c r="FUS252" s="1"/>
      <c r="FUT252" s="1"/>
      <c r="FUU252" s="1"/>
      <c r="FUV252" s="1"/>
      <c r="FUW252" s="1"/>
      <c r="FUX252" s="1"/>
      <c r="FUY252" s="1"/>
      <c r="FUZ252" s="1"/>
      <c r="FVA252" s="1"/>
      <c r="FVB252" s="1"/>
      <c r="FVC252" s="1"/>
      <c r="FVD252" s="1"/>
      <c r="FVE252" s="1"/>
      <c r="FVF252" s="1"/>
      <c r="FVG252" s="1"/>
      <c r="FVH252" s="1"/>
      <c r="FVI252" s="1"/>
      <c r="FVJ252" s="1"/>
      <c r="FVK252" s="1"/>
      <c r="FVL252" s="1"/>
      <c r="FVM252" s="1"/>
      <c r="FVN252" s="1"/>
      <c r="FVO252" s="1"/>
      <c r="FVP252" s="1"/>
      <c r="FVQ252" s="1"/>
      <c r="FVR252" s="1"/>
      <c r="FVS252" s="1"/>
      <c r="FVT252" s="1"/>
      <c r="FVU252" s="1"/>
      <c r="FVV252" s="1"/>
      <c r="FVW252" s="1"/>
      <c r="FVX252" s="1"/>
      <c r="FVY252" s="1"/>
      <c r="FVZ252" s="1"/>
      <c r="FWA252" s="1"/>
      <c r="FWB252" s="1"/>
      <c r="FWC252" s="1"/>
      <c r="FWD252" s="1"/>
      <c r="FWE252" s="1"/>
      <c r="FWF252" s="1"/>
      <c r="FWG252" s="1"/>
      <c r="FWH252" s="1"/>
      <c r="FWI252" s="1"/>
      <c r="FWJ252" s="1"/>
      <c r="FWK252" s="1"/>
      <c r="FWL252" s="1"/>
      <c r="FWM252" s="1"/>
      <c r="FWN252" s="1"/>
      <c r="FWO252" s="1"/>
      <c r="FWP252" s="1"/>
      <c r="FWQ252" s="1"/>
      <c r="FWR252" s="1"/>
      <c r="FWS252" s="1"/>
      <c r="FWT252" s="1"/>
      <c r="FWU252" s="1"/>
      <c r="FWV252" s="1"/>
      <c r="FWW252" s="1"/>
      <c r="FWX252" s="1"/>
      <c r="FWY252" s="1"/>
      <c r="FWZ252" s="1"/>
      <c r="FXA252" s="1"/>
      <c r="FXB252" s="1"/>
      <c r="FXC252" s="1"/>
      <c r="FXD252" s="1"/>
      <c r="FXE252" s="1"/>
      <c r="FXF252" s="1"/>
      <c r="FXG252" s="1"/>
      <c r="FXH252" s="1"/>
      <c r="FXI252" s="1"/>
      <c r="FXJ252" s="1"/>
      <c r="FXK252" s="1"/>
      <c r="FXL252" s="1"/>
      <c r="FXM252" s="1"/>
      <c r="FXN252" s="1"/>
      <c r="FXO252" s="1"/>
      <c r="FXP252" s="1"/>
      <c r="FXQ252" s="1"/>
      <c r="FXR252" s="1"/>
      <c r="FXS252" s="1"/>
      <c r="FXT252" s="1"/>
      <c r="FXU252" s="1"/>
      <c r="FXV252" s="1"/>
      <c r="FXW252" s="1"/>
      <c r="FXX252" s="1"/>
      <c r="FXY252" s="1"/>
      <c r="FXZ252" s="1"/>
      <c r="FYA252" s="1"/>
      <c r="FYB252" s="1"/>
      <c r="FYC252" s="1"/>
      <c r="FYD252" s="1"/>
      <c r="FYE252" s="1"/>
      <c r="FYF252" s="1"/>
      <c r="FYG252" s="1"/>
      <c r="FYH252" s="1"/>
      <c r="FYI252" s="1"/>
      <c r="FYJ252" s="1"/>
      <c r="FYK252" s="1"/>
      <c r="FYL252" s="1"/>
      <c r="FYM252" s="1"/>
      <c r="FYN252" s="1"/>
      <c r="FYO252" s="1"/>
      <c r="FYP252" s="1"/>
      <c r="FYQ252" s="1"/>
      <c r="FYR252" s="1"/>
      <c r="FYS252" s="1"/>
      <c r="FYT252" s="1"/>
      <c r="FYU252" s="1"/>
      <c r="FYV252" s="1"/>
      <c r="FYW252" s="1"/>
      <c r="FYX252" s="1"/>
      <c r="FYY252" s="1"/>
      <c r="FYZ252" s="1"/>
      <c r="FZA252" s="1"/>
      <c r="FZB252" s="1"/>
      <c r="FZC252" s="1"/>
      <c r="FZD252" s="1"/>
      <c r="FZE252" s="1"/>
      <c r="FZF252" s="1"/>
      <c r="FZG252" s="1"/>
      <c r="FZH252" s="1"/>
      <c r="FZI252" s="1"/>
      <c r="FZJ252" s="1"/>
      <c r="FZK252" s="1"/>
      <c r="FZL252" s="1"/>
      <c r="FZM252" s="1"/>
      <c r="FZN252" s="1"/>
      <c r="FZO252" s="1"/>
      <c r="FZP252" s="1"/>
      <c r="FZQ252" s="1"/>
      <c r="FZR252" s="1"/>
      <c r="FZS252" s="1"/>
      <c r="FZT252" s="1"/>
      <c r="FZU252" s="1"/>
      <c r="FZV252" s="1"/>
      <c r="FZW252" s="1"/>
      <c r="FZX252" s="1"/>
      <c r="FZY252" s="1"/>
      <c r="FZZ252" s="1"/>
      <c r="GAA252" s="1"/>
      <c r="GAB252" s="1"/>
      <c r="GAC252" s="1"/>
      <c r="GAD252" s="1"/>
      <c r="GAE252" s="1"/>
      <c r="GAF252" s="1"/>
      <c r="GAG252" s="1"/>
      <c r="GAH252" s="1"/>
      <c r="GAI252" s="1"/>
      <c r="GAJ252" s="1"/>
      <c r="GAK252" s="1"/>
      <c r="GAL252" s="1"/>
      <c r="GAM252" s="1"/>
      <c r="GAN252" s="1"/>
      <c r="GAO252" s="1"/>
      <c r="GAP252" s="1"/>
      <c r="GAQ252" s="1"/>
      <c r="GAR252" s="1"/>
      <c r="GAS252" s="1"/>
      <c r="GAT252" s="1"/>
      <c r="GAU252" s="1"/>
      <c r="GAV252" s="1"/>
      <c r="GAW252" s="1"/>
      <c r="GAX252" s="1"/>
      <c r="GAY252" s="1"/>
      <c r="GAZ252" s="1"/>
      <c r="GBA252" s="1"/>
      <c r="GBB252" s="1"/>
      <c r="GBC252" s="1"/>
      <c r="GBD252" s="1"/>
      <c r="GBE252" s="1"/>
      <c r="GBF252" s="1"/>
      <c r="GBG252" s="1"/>
      <c r="GBH252" s="1"/>
      <c r="GBI252" s="1"/>
      <c r="GBJ252" s="1"/>
      <c r="GBK252" s="1"/>
      <c r="GBL252" s="1"/>
      <c r="GBM252" s="1"/>
      <c r="GBN252" s="1"/>
      <c r="GBO252" s="1"/>
      <c r="GBP252" s="1"/>
      <c r="GBQ252" s="1"/>
      <c r="GBR252" s="1"/>
      <c r="GBS252" s="1"/>
      <c r="GBT252" s="1"/>
      <c r="GBU252" s="1"/>
      <c r="GBV252" s="1"/>
      <c r="GBW252" s="1"/>
      <c r="GBX252" s="1"/>
      <c r="GBY252" s="1"/>
      <c r="GBZ252" s="1"/>
      <c r="GCA252" s="1"/>
      <c r="GCB252" s="1"/>
      <c r="GCC252" s="1"/>
      <c r="GCD252" s="1"/>
      <c r="GCE252" s="1"/>
      <c r="GCF252" s="1"/>
      <c r="GCG252" s="1"/>
      <c r="GCH252" s="1"/>
      <c r="GCI252" s="1"/>
      <c r="GCJ252" s="1"/>
      <c r="GCK252" s="1"/>
      <c r="GCL252" s="1"/>
      <c r="GCM252" s="1"/>
      <c r="GCN252" s="1"/>
      <c r="GCO252" s="1"/>
      <c r="GCP252" s="1"/>
      <c r="GCQ252" s="1"/>
      <c r="GCR252" s="1"/>
      <c r="GCS252" s="1"/>
      <c r="GCT252" s="1"/>
      <c r="GCU252" s="1"/>
      <c r="GCV252" s="1"/>
      <c r="GCW252" s="1"/>
      <c r="GCX252" s="1"/>
      <c r="GCY252" s="1"/>
      <c r="GCZ252" s="1"/>
      <c r="GDA252" s="1"/>
      <c r="GDB252" s="1"/>
      <c r="GDC252" s="1"/>
      <c r="GDD252" s="1"/>
      <c r="GDE252" s="1"/>
      <c r="GDF252" s="1"/>
      <c r="GDG252" s="1"/>
      <c r="GDH252" s="1"/>
      <c r="GDI252" s="1"/>
      <c r="GDJ252" s="1"/>
      <c r="GDK252" s="1"/>
      <c r="GDL252" s="1"/>
      <c r="GDM252" s="1"/>
      <c r="GDN252" s="1"/>
      <c r="GDO252" s="1"/>
      <c r="GDP252" s="1"/>
      <c r="GDQ252" s="1"/>
      <c r="GDR252" s="1"/>
      <c r="GDS252" s="1"/>
      <c r="GDT252" s="1"/>
      <c r="GDU252" s="1"/>
      <c r="GDV252" s="1"/>
      <c r="GDW252" s="1"/>
      <c r="GDX252" s="1"/>
      <c r="GDY252" s="1"/>
      <c r="GDZ252" s="1"/>
      <c r="GEA252" s="1"/>
      <c r="GEB252" s="1"/>
      <c r="GEC252" s="1"/>
      <c r="GED252" s="1"/>
      <c r="GEE252" s="1"/>
      <c r="GEF252" s="1"/>
      <c r="GEG252" s="1"/>
      <c r="GEH252" s="1"/>
      <c r="GEI252" s="1"/>
      <c r="GEJ252" s="1"/>
      <c r="GEK252" s="1"/>
      <c r="GEL252" s="1"/>
      <c r="GEM252" s="1"/>
      <c r="GEN252" s="1"/>
      <c r="GEO252" s="1"/>
      <c r="GEP252" s="1"/>
      <c r="GEQ252" s="1"/>
      <c r="GER252" s="1"/>
      <c r="GES252" s="1"/>
      <c r="GET252" s="1"/>
      <c r="GEU252" s="1"/>
      <c r="GEV252" s="1"/>
      <c r="GEW252" s="1"/>
      <c r="GEX252" s="1"/>
      <c r="GEY252" s="1"/>
      <c r="GEZ252" s="1"/>
      <c r="GFA252" s="1"/>
      <c r="GFB252" s="1"/>
      <c r="GFC252" s="1"/>
      <c r="GFD252" s="1"/>
      <c r="GFE252" s="1"/>
      <c r="GFF252" s="1"/>
      <c r="GFG252" s="1"/>
      <c r="GFH252" s="1"/>
      <c r="GFI252" s="1"/>
      <c r="GFJ252" s="1"/>
      <c r="GFK252" s="1"/>
      <c r="GFL252" s="1"/>
      <c r="GFM252" s="1"/>
      <c r="GFN252" s="1"/>
      <c r="GFO252" s="1"/>
      <c r="GFP252" s="1"/>
      <c r="GFQ252" s="1"/>
      <c r="GFR252" s="1"/>
      <c r="GFS252" s="1"/>
      <c r="GFT252" s="1"/>
      <c r="GFU252" s="1"/>
      <c r="GFV252" s="1"/>
      <c r="GFW252" s="1"/>
      <c r="GFX252" s="1"/>
      <c r="GFY252" s="1"/>
      <c r="GFZ252" s="1"/>
      <c r="GGA252" s="1"/>
      <c r="GGB252" s="1"/>
      <c r="GGC252" s="1"/>
      <c r="GGD252" s="1"/>
      <c r="GGE252" s="1"/>
      <c r="GGF252" s="1"/>
      <c r="GGG252" s="1"/>
      <c r="GGH252" s="1"/>
      <c r="GGI252" s="1"/>
      <c r="GGJ252" s="1"/>
      <c r="GGK252" s="1"/>
      <c r="GGL252" s="1"/>
      <c r="GGM252" s="1"/>
      <c r="GGN252" s="1"/>
      <c r="GGO252" s="1"/>
      <c r="GGP252" s="1"/>
      <c r="GGQ252" s="1"/>
      <c r="GGR252" s="1"/>
      <c r="GGS252" s="1"/>
      <c r="GGT252" s="1"/>
      <c r="GGU252" s="1"/>
      <c r="GGV252" s="1"/>
      <c r="GGW252" s="1"/>
      <c r="GGX252" s="1"/>
      <c r="GGY252" s="1"/>
      <c r="GGZ252" s="1"/>
      <c r="GHA252" s="1"/>
      <c r="GHB252" s="1"/>
      <c r="GHC252" s="1"/>
      <c r="GHD252" s="1"/>
      <c r="GHE252" s="1"/>
      <c r="GHF252" s="1"/>
      <c r="GHG252" s="1"/>
      <c r="GHH252" s="1"/>
      <c r="GHI252" s="1"/>
      <c r="GHJ252" s="1"/>
      <c r="GHK252" s="1"/>
      <c r="GHL252" s="1"/>
      <c r="GHM252" s="1"/>
      <c r="GHN252" s="1"/>
      <c r="GHO252" s="1"/>
      <c r="GHP252" s="1"/>
      <c r="GHQ252" s="1"/>
      <c r="GHR252" s="1"/>
      <c r="GHS252" s="1"/>
      <c r="GHT252" s="1"/>
      <c r="GHU252" s="1"/>
      <c r="GHV252" s="1"/>
      <c r="GHW252" s="1"/>
      <c r="GHX252" s="1"/>
      <c r="GHY252" s="1"/>
      <c r="GHZ252" s="1"/>
      <c r="GIA252" s="1"/>
      <c r="GIB252" s="1"/>
      <c r="GIC252" s="1"/>
      <c r="GID252" s="1"/>
      <c r="GIE252" s="1"/>
      <c r="GIF252" s="1"/>
      <c r="GIG252" s="1"/>
      <c r="GIH252" s="1"/>
      <c r="GII252" s="1"/>
      <c r="GIJ252" s="1"/>
      <c r="GIK252" s="1"/>
      <c r="GIL252" s="1"/>
      <c r="GIM252" s="1"/>
      <c r="GIN252" s="1"/>
      <c r="GIO252" s="1"/>
      <c r="GIP252" s="1"/>
      <c r="GIQ252" s="1"/>
      <c r="GIR252" s="1"/>
      <c r="GIS252" s="1"/>
      <c r="GIT252" s="1"/>
      <c r="GIU252" s="1"/>
      <c r="GIV252" s="1"/>
      <c r="GIW252" s="1"/>
      <c r="GIX252" s="1"/>
      <c r="GIY252" s="1"/>
      <c r="GIZ252" s="1"/>
      <c r="GJA252" s="1"/>
      <c r="GJB252" s="1"/>
      <c r="GJC252" s="1"/>
      <c r="GJD252" s="1"/>
      <c r="GJE252" s="1"/>
      <c r="GJF252" s="1"/>
      <c r="GJG252" s="1"/>
      <c r="GJH252" s="1"/>
      <c r="GJI252" s="1"/>
      <c r="GJJ252" s="1"/>
      <c r="GJK252" s="1"/>
      <c r="GJL252" s="1"/>
      <c r="GJM252" s="1"/>
      <c r="GJN252" s="1"/>
      <c r="GJO252" s="1"/>
      <c r="GJP252" s="1"/>
      <c r="GJQ252" s="1"/>
      <c r="GJR252" s="1"/>
      <c r="GJS252" s="1"/>
      <c r="GJT252" s="1"/>
      <c r="GJU252" s="1"/>
      <c r="GJV252" s="1"/>
      <c r="GJW252" s="1"/>
      <c r="GJX252" s="1"/>
      <c r="GJY252" s="1"/>
      <c r="GJZ252" s="1"/>
      <c r="GKA252" s="1"/>
      <c r="GKB252" s="1"/>
      <c r="GKC252" s="1"/>
      <c r="GKD252" s="1"/>
      <c r="GKE252" s="1"/>
      <c r="GKF252" s="1"/>
      <c r="GKG252" s="1"/>
      <c r="GKH252" s="1"/>
      <c r="GKI252" s="1"/>
      <c r="GKJ252" s="1"/>
      <c r="GKK252" s="1"/>
      <c r="GKL252" s="1"/>
      <c r="GKM252" s="1"/>
      <c r="GKN252" s="1"/>
      <c r="GKO252" s="1"/>
      <c r="GKP252" s="1"/>
      <c r="GKQ252" s="1"/>
      <c r="GKR252" s="1"/>
      <c r="GKS252" s="1"/>
      <c r="GKT252" s="1"/>
      <c r="GKU252" s="1"/>
      <c r="GKV252" s="1"/>
      <c r="GKW252" s="1"/>
      <c r="GKX252" s="1"/>
      <c r="GKY252" s="1"/>
      <c r="GKZ252" s="1"/>
      <c r="GLA252" s="1"/>
      <c r="GLB252" s="1"/>
      <c r="GLC252" s="1"/>
      <c r="GLD252" s="1"/>
      <c r="GLE252" s="1"/>
      <c r="GLF252" s="1"/>
      <c r="GLG252" s="1"/>
      <c r="GLH252" s="1"/>
      <c r="GLI252" s="1"/>
      <c r="GLJ252" s="1"/>
      <c r="GLK252" s="1"/>
      <c r="GLL252" s="1"/>
      <c r="GLM252" s="1"/>
      <c r="GLN252" s="1"/>
      <c r="GLO252" s="1"/>
      <c r="GLP252" s="1"/>
      <c r="GLQ252" s="1"/>
      <c r="GLR252" s="1"/>
      <c r="GLS252" s="1"/>
      <c r="GLT252" s="1"/>
      <c r="GLU252" s="1"/>
      <c r="GLV252" s="1"/>
      <c r="GLW252" s="1"/>
      <c r="GLX252" s="1"/>
      <c r="GLY252" s="1"/>
      <c r="GLZ252" s="1"/>
      <c r="GMA252" s="1"/>
      <c r="GMB252" s="1"/>
      <c r="GMC252" s="1"/>
      <c r="GMD252" s="1"/>
      <c r="GME252" s="1"/>
      <c r="GMF252" s="1"/>
      <c r="GMG252" s="1"/>
      <c r="GMH252" s="1"/>
      <c r="GMI252" s="1"/>
      <c r="GMJ252" s="1"/>
      <c r="GMK252" s="1"/>
      <c r="GML252" s="1"/>
      <c r="GMM252" s="1"/>
      <c r="GMN252" s="1"/>
      <c r="GMO252" s="1"/>
      <c r="GMP252" s="1"/>
      <c r="GMQ252" s="1"/>
      <c r="GMR252" s="1"/>
      <c r="GMS252" s="1"/>
      <c r="GMT252" s="1"/>
      <c r="GMU252" s="1"/>
      <c r="GMV252" s="1"/>
      <c r="GMW252" s="1"/>
      <c r="GMX252" s="1"/>
      <c r="GMY252" s="1"/>
      <c r="GMZ252" s="1"/>
      <c r="GNA252" s="1"/>
      <c r="GNB252" s="1"/>
      <c r="GNC252" s="1"/>
      <c r="GND252" s="1"/>
      <c r="GNE252" s="1"/>
      <c r="GNF252" s="1"/>
      <c r="GNG252" s="1"/>
      <c r="GNH252" s="1"/>
      <c r="GNI252" s="1"/>
      <c r="GNJ252" s="1"/>
      <c r="GNK252" s="1"/>
      <c r="GNL252" s="1"/>
      <c r="GNM252" s="1"/>
      <c r="GNN252" s="1"/>
      <c r="GNO252" s="1"/>
      <c r="GNP252" s="1"/>
      <c r="GNQ252" s="1"/>
      <c r="GNR252" s="1"/>
      <c r="GNS252" s="1"/>
      <c r="GNT252" s="1"/>
      <c r="GNU252" s="1"/>
      <c r="GNV252" s="1"/>
      <c r="GNW252" s="1"/>
      <c r="GNX252" s="1"/>
      <c r="GNY252" s="1"/>
      <c r="GNZ252" s="1"/>
      <c r="GOA252" s="1"/>
      <c r="GOB252" s="1"/>
      <c r="GOC252" s="1"/>
      <c r="GOD252" s="1"/>
      <c r="GOE252" s="1"/>
      <c r="GOF252" s="1"/>
      <c r="GOG252" s="1"/>
      <c r="GOH252" s="1"/>
      <c r="GOI252" s="1"/>
      <c r="GOJ252" s="1"/>
      <c r="GOK252" s="1"/>
      <c r="GOL252" s="1"/>
      <c r="GOM252" s="1"/>
      <c r="GON252" s="1"/>
      <c r="GOO252" s="1"/>
      <c r="GOP252" s="1"/>
      <c r="GOQ252" s="1"/>
      <c r="GOR252" s="1"/>
      <c r="GOS252" s="1"/>
      <c r="GOT252" s="1"/>
      <c r="GOU252" s="1"/>
      <c r="GOV252" s="1"/>
      <c r="GOW252" s="1"/>
      <c r="GOX252" s="1"/>
      <c r="GOY252" s="1"/>
      <c r="GOZ252" s="1"/>
      <c r="GPA252" s="1"/>
      <c r="GPB252" s="1"/>
      <c r="GPC252" s="1"/>
      <c r="GPD252" s="1"/>
      <c r="GPE252" s="1"/>
      <c r="GPF252" s="1"/>
      <c r="GPG252" s="1"/>
      <c r="GPH252" s="1"/>
      <c r="GPI252" s="1"/>
      <c r="GPJ252" s="1"/>
      <c r="GPK252" s="1"/>
      <c r="GPL252" s="1"/>
      <c r="GPM252" s="1"/>
      <c r="GPN252" s="1"/>
      <c r="GPO252" s="1"/>
      <c r="GPP252" s="1"/>
      <c r="GPQ252" s="1"/>
      <c r="GPR252" s="1"/>
      <c r="GPS252" s="1"/>
      <c r="GPT252" s="1"/>
      <c r="GPU252" s="1"/>
      <c r="GPV252" s="1"/>
      <c r="GPW252" s="1"/>
      <c r="GPX252" s="1"/>
      <c r="GPY252" s="1"/>
      <c r="GPZ252" s="1"/>
      <c r="GQA252" s="1"/>
      <c r="GQB252" s="1"/>
      <c r="GQC252" s="1"/>
      <c r="GQD252" s="1"/>
      <c r="GQE252" s="1"/>
      <c r="GQF252" s="1"/>
      <c r="GQG252" s="1"/>
      <c r="GQH252" s="1"/>
      <c r="GQI252" s="1"/>
      <c r="GQJ252" s="1"/>
      <c r="GQK252" s="1"/>
      <c r="GQL252" s="1"/>
      <c r="GQM252" s="1"/>
      <c r="GQN252" s="1"/>
      <c r="GQO252" s="1"/>
      <c r="GQP252" s="1"/>
      <c r="GQQ252" s="1"/>
      <c r="GQR252" s="1"/>
      <c r="GQS252" s="1"/>
      <c r="GQT252" s="1"/>
      <c r="GQU252" s="1"/>
      <c r="GQV252" s="1"/>
      <c r="GQW252" s="1"/>
      <c r="GQX252" s="1"/>
      <c r="GQY252" s="1"/>
      <c r="GQZ252" s="1"/>
      <c r="GRA252" s="1"/>
      <c r="GRB252" s="1"/>
      <c r="GRC252" s="1"/>
      <c r="GRD252" s="1"/>
      <c r="GRE252" s="1"/>
      <c r="GRF252" s="1"/>
      <c r="GRG252" s="1"/>
      <c r="GRH252" s="1"/>
      <c r="GRI252" s="1"/>
      <c r="GRJ252" s="1"/>
      <c r="GRK252" s="1"/>
      <c r="GRL252" s="1"/>
      <c r="GRM252" s="1"/>
      <c r="GRN252" s="1"/>
      <c r="GRO252" s="1"/>
      <c r="GRP252" s="1"/>
      <c r="GRQ252" s="1"/>
      <c r="GRR252" s="1"/>
      <c r="GRS252" s="1"/>
      <c r="GRT252" s="1"/>
      <c r="GRU252" s="1"/>
      <c r="GRV252" s="1"/>
      <c r="GRW252" s="1"/>
      <c r="GRX252" s="1"/>
      <c r="GRY252" s="1"/>
      <c r="GRZ252" s="1"/>
      <c r="GSA252" s="1"/>
      <c r="GSB252" s="1"/>
      <c r="GSC252" s="1"/>
      <c r="GSD252" s="1"/>
      <c r="GSE252" s="1"/>
      <c r="GSF252" s="1"/>
      <c r="GSG252" s="1"/>
      <c r="GSH252" s="1"/>
      <c r="GSI252" s="1"/>
      <c r="GSJ252" s="1"/>
      <c r="GSK252" s="1"/>
      <c r="GSL252" s="1"/>
      <c r="GSM252" s="1"/>
      <c r="GSN252" s="1"/>
      <c r="GSO252" s="1"/>
      <c r="GSP252" s="1"/>
      <c r="GSQ252" s="1"/>
      <c r="GSR252" s="1"/>
      <c r="GSS252" s="1"/>
      <c r="GST252" s="1"/>
      <c r="GSU252" s="1"/>
      <c r="GSV252" s="1"/>
      <c r="GSW252" s="1"/>
      <c r="GSX252" s="1"/>
      <c r="GSY252" s="1"/>
      <c r="GSZ252" s="1"/>
      <c r="GTA252" s="1"/>
      <c r="GTB252" s="1"/>
      <c r="GTC252" s="1"/>
      <c r="GTD252" s="1"/>
      <c r="GTE252" s="1"/>
      <c r="GTF252" s="1"/>
      <c r="GTG252" s="1"/>
      <c r="GTH252" s="1"/>
      <c r="GTI252" s="1"/>
      <c r="GTJ252" s="1"/>
      <c r="GTK252" s="1"/>
      <c r="GTL252" s="1"/>
      <c r="GTM252" s="1"/>
      <c r="GTN252" s="1"/>
      <c r="GTO252" s="1"/>
      <c r="GTP252" s="1"/>
      <c r="GTQ252" s="1"/>
      <c r="GTR252" s="1"/>
      <c r="GTS252" s="1"/>
      <c r="GTT252" s="1"/>
      <c r="GTU252" s="1"/>
      <c r="GTV252" s="1"/>
      <c r="GTW252" s="1"/>
      <c r="GTX252" s="1"/>
      <c r="GTY252" s="1"/>
      <c r="GTZ252" s="1"/>
      <c r="GUA252" s="1"/>
      <c r="GUB252" s="1"/>
      <c r="GUC252" s="1"/>
      <c r="GUD252" s="1"/>
      <c r="GUE252" s="1"/>
      <c r="GUF252" s="1"/>
      <c r="GUG252" s="1"/>
      <c r="GUH252" s="1"/>
      <c r="GUI252" s="1"/>
      <c r="GUJ252" s="1"/>
      <c r="GUK252" s="1"/>
      <c r="GUL252" s="1"/>
      <c r="GUM252" s="1"/>
      <c r="GUN252" s="1"/>
      <c r="GUO252" s="1"/>
      <c r="GUP252" s="1"/>
      <c r="GUQ252" s="1"/>
      <c r="GUR252" s="1"/>
      <c r="GUS252" s="1"/>
      <c r="GUT252" s="1"/>
      <c r="GUU252" s="1"/>
      <c r="GUV252" s="1"/>
      <c r="GUW252" s="1"/>
      <c r="GUX252" s="1"/>
      <c r="GUY252" s="1"/>
      <c r="GUZ252" s="1"/>
      <c r="GVA252" s="1"/>
      <c r="GVB252" s="1"/>
      <c r="GVC252" s="1"/>
      <c r="GVD252" s="1"/>
      <c r="GVE252" s="1"/>
      <c r="GVF252" s="1"/>
      <c r="GVG252" s="1"/>
      <c r="GVH252" s="1"/>
      <c r="GVI252" s="1"/>
      <c r="GVJ252" s="1"/>
      <c r="GVK252" s="1"/>
      <c r="GVL252" s="1"/>
      <c r="GVM252" s="1"/>
      <c r="GVN252" s="1"/>
      <c r="GVO252" s="1"/>
      <c r="GVP252" s="1"/>
      <c r="GVQ252" s="1"/>
      <c r="GVR252" s="1"/>
      <c r="GVS252" s="1"/>
      <c r="GVT252" s="1"/>
      <c r="GVU252" s="1"/>
      <c r="GVV252" s="1"/>
      <c r="GVW252" s="1"/>
      <c r="GVX252" s="1"/>
      <c r="GVY252" s="1"/>
      <c r="GVZ252" s="1"/>
      <c r="GWA252" s="1"/>
      <c r="GWB252" s="1"/>
      <c r="GWC252" s="1"/>
      <c r="GWD252" s="1"/>
      <c r="GWE252" s="1"/>
      <c r="GWF252" s="1"/>
      <c r="GWG252" s="1"/>
      <c r="GWH252" s="1"/>
      <c r="GWI252" s="1"/>
      <c r="GWJ252" s="1"/>
      <c r="GWK252" s="1"/>
      <c r="GWL252" s="1"/>
      <c r="GWM252" s="1"/>
      <c r="GWN252" s="1"/>
      <c r="GWO252" s="1"/>
      <c r="GWP252" s="1"/>
      <c r="GWQ252" s="1"/>
      <c r="GWR252" s="1"/>
      <c r="GWS252" s="1"/>
      <c r="GWT252" s="1"/>
      <c r="GWU252" s="1"/>
      <c r="GWV252" s="1"/>
      <c r="GWW252" s="1"/>
      <c r="GWX252" s="1"/>
      <c r="GWY252" s="1"/>
      <c r="GWZ252" s="1"/>
      <c r="GXA252" s="1"/>
      <c r="GXB252" s="1"/>
      <c r="GXC252" s="1"/>
      <c r="GXD252" s="1"/>
      <c r="GXE252" s="1"/>
      <c r="GXF252" s="1"/>
      <c r="GXG252" s="1"/>
      <c r="GXH252" s="1"/>
      <c r="GXI252" s="1"/>
      <c r="GXJ252" s="1"/>
      <c r="GXK252" s="1"/>
      <c r="GXL252" s="1"/>
      <c r="GXM252" s="1"/>
      <c r="GXN252" s="1"/>
      <c r="GXO252" s="1"/>
      <c r="GXP252" s="1"/>
      <c r="GXQ252" s="1"/>
      <c r="GXR252" s="1"/>
      <c r="GXS252" s="1"/>
      <c r="GXT252" s="1"/>
      <c r="GXU252" s="1"/>
      <c r="GXV252" s="1"/>
      <c r="GXW252" s="1"/>
      <c r="GXX252" s="1"/>
      <c r="GXY252" s="1"/>
      <c r="GXZ252" s="1"/>
      <c r="GYA252" s="1"/>
      <c r="GYB252" s="1"/>
      <c r="GYC252" s="1"/>
      <c r="GYD252" s="1"/>
      <c r="GYE252" s="1"/>
      <c r="GYF252" s="1"/>
      <c r="GYG252" s="1"/>
      <c r="GYH252" s="1"/>
      <c r="GYI252" s="1"/>
      <c r="GYJ252" s="1"/>
      <c r="GYK252" s="1"/>
      <c r="GYL252" s="1"/>
      <c r="GYM252" s="1"/>
      <c r="GYN252" s="1"/>
      <c r="GYO252" s="1"/>
      <c r="GYP252" s="1"/>
      <c r="GYQ252" s="1"/>
      <c r="GYR252" s="1"/>
      <c r="GYS252" s="1"/>
      <c r="GYT252" s="1"/>
      <c r="GYU252" s="1"/>
      <c r="GYV252" s="1"/>
      <c r="GYW252" s="1"/>
      <c r="GYX252" s="1"/>
      <c r="GYY252" s="1"/>
      <c r="GYZ252" s="1"/>
      <c r="GZA252" s="1"/>
      <c r="GZB252" s="1"/>
      <c r="GZC252" s="1"/>
      <c r="GZD252" s="1"/>
      <c r="GZE252" s="1"/>
      <c r="GZF252" s="1"/>
      <c r="GZG252" s="1"/>
      <c r="GZH252" s="1"/>
      <c r="GZI252" s="1"/>
      <c r="GZJ252" s="1"/>
      <c r="GZK252" s="1"/>
      <c r="GZL252" s="1"/>
      <c r="GZM252" s="1"/>
      <c r="GZN252" s="1"/>
      <c r="GZO252" s="1"/>
      <c r="GZP252" s="1"/>
      <c r="GZQ252" s="1"/>
      <c r="GZR252" s="1"/>
      <c r="GZS252" s="1"/>
      <c r="GZT252" s="1"/>
      <c r="GZU252" s="1"/>
      <c r="GZV252" s="1"/>
      <c r="GZW252" s="1"/>
      <c r="GZX252" s="1"/>
      <c r="GZY252" s="1"/>
      <c r="GZZ252" s="1"/>
      <c r="HAA252" s="1"/>
      <c r="HAB252" s="1"/>
      <c r="HAC252" s="1"/>
      <c r="HAD252" s="1"/>
      <c r="HAE252" s="1"/>
      <c r="HAF252" s="1"/>
      <c r="HAG252" s="1"/>
      <c r="HAH252" s="1"/>
      <c r="HAI252" s="1"/>
      <c r="HAJ252" s="1"/>
      <c r="HAK252" s="1"/>
      <c r="HAL252" s="1"/>
      <c r="HAM252" s="1"/>
      <c r="HAN252" s="1"/>
      <c r="HAO252" s="1"/>
      <c r="HAP252" s="1"/>
      <c r="HAQ252" s="1"/>
      <c r="HAR252" s="1"/>
      <c r="HAS252" s="1"/>
      <c r="HAT252" s="1"/>
      <c r="HAU252" s="1"/>
      <c r="HAV252" s="1"/>
      <c r="HAW252" s="1"/>
      <c r="HAX252" s="1"/>
      <c r="HAY252" s="1"/>
      <c r="HAZ252" s="1"/>
      <c r="HBA252" s="1"/>
      <c r="HBB252" s="1"/>
      <c r="HBC252" s="1"/>
      <c r="HBD252" s="1"/>
      <c r="HBE252" s="1"/>
      <c r="HBF252" s="1"/>
      <c r="HBG252" s="1"/>
      <c r="HBH252" s="1"/>
      <c r="HBI252" s="1"/>
      <c r="HBJ252" s="1"/>
      <c r="HBK252" s="1"/>
      <c r="HBL252" s="1"/>
      <c r="HBM252" s="1"/>
      <c r="HBN252" s="1"/>
      <c r="HBO252" s="1"/>
      <c r="HBP252" s="1"/>
      <c r="HBQ252" s="1"/>
      <c r="HBR252" s="1"/>
      <c r="HBS252" s="1"/>
      <c r="HBT252" s="1"/>
      <c r="HBU252" s="1"/>
      <c r="HBV252" s="1"/>
      <c r="HBW252" s="1"/>
      <c r="HBX252" s="1"/>
      <c r="HBY252" s="1"/>
      <c r="HBZ252" s="1"/>
      <c r="HCA252" s="1"/>
      <c r="HCB252" s="1"/>
      <c r="HCC252" s="1"/>
      <c r="HCD252" s="1"/>
      <c r="HCE252" s="1"/>
      <c r="HCF252" s="1"/>
      <c r="HCG252" s="1"/>
      <c r="HCH252" s="1"/>
      <c r="HCI252" s="1"/>
      <c r="HCJ252" s="1"/>
      <c r="HCK252" s="1"/>
      <c r="HCL252" s="1"/>
      <c r="HCM252" s="1"/>
      <c r="HCN252" s="1"/>
      <c r="HCO252" s="1"/>
      <c r="HCP252" s="1"/>
      <c r="HCQ252" s="1"/>
      <c r="HCR252" s="1"/>
      <c r="HCS252" s="1"/>
      <c r="HCT252" s="1"/>
      <c r="HCU252" s="1"/>
      <c r="HCV252" s="1"/>
      <c r="HCW252" s="1"/>
      <c r="HCX252" s="1"/>
      <c r="HCY252" s="1"/>
      <c r="HCZ252" s="1"/>
      <c r="HDA252" s="1"/>
      <c r="HDB252" s="1"/>
      <c r="HDC252" s="1"/>
      <c r="HDD252" s="1"/>
      <c r="HDE252" s="1"/>
      <c r="HDF252" s="1"/>
      <c r="HDG252" s="1"/>
      <c r="HDH252" s="1"/>
      <c r="HDI252" s="1"/>
      <c r="HDJ252" s="1"/>
      <c r="HDK252" s="1"/>
      <c r="HDL252" s="1"/>
      <c r="HDM252" s="1"/>
      <c r="HDN252" s="1"/>
      <c r="HDO252" s="1"/>
      <c r="HDP252" s="1"/>
      <c r="HDQ252" s="1"/>
      <c r="HDR252" s="1"/>
      <c r="HDS252" s="1"/>
      <c r="HDT252" s="1"/>
      <c r="HDU252" s="1"/>
      <c r="HDV252" s="1"/>
      <c r="HDW252" s="1"/>
      <c r="HDX252" s="1"/>
      <c r="HDY252" s="1"/>
      <c r="HDZ252" s="1"/>
      <c r="HEA252" s="1"/>
      <c r="HEB252" s="1"/>
      <c r="HEC252" s="1"/>
      <c r="HED252" s="1"/>
      <c r="HEE252" s="1"/>
      <c r="HEF252" s="1"/>
      <c r="HEG252" s="1"/>
      <c r="HEH252" s="1"/>
      <c r="HEI252" s="1"/>
      <c r="HEJ252" s="1"/>
      <c r="HEK252" s="1"/>
      <c r="HEL252" s="1"/>
      <c r="HEM252" s="1"/>
      <c r="HEN252" s="1"/>
      <c r="HEO252" s="1"/>
      <c r="HEP252" s="1"/>
      <c r="HEQ252" s="1"/>
      <c r="HER252" s="1"/>
      <c r="HES252" s="1"/>
      <c r="HET252" s="1"/>
      <c r="HEU252" s="1"/>
      <c r="HEV252" s="1"/>
      <c r="HEW252" s="1"/>
      <c r="HEX252" s="1"/>
      <c r="HEY252" s="1"/>
      <c r="HEZ252" s="1"/>
      <c r="HFA252" s="1"/>
      <c r="HFB252" s="1"/>
      <c r="HFC252" s="1"/>
      <c r="HFD252" s="1"/>
      <c r="HFE252" s="1"/>
      <c r="HFF252" s="1"/>
      <c r="HFG252" s="1"/>
      <c r="HFH252" s="1"/>
      <c r="HFI252" s="1"/>
      <c r="HFJ252" s="1"/>
      <c r="HFK252" s="1"/>
      <c r="HFL252" s="1"/>
      <c r="HFM252" s="1"/>
      <c r="HFN252" s="1"/>
      <c r="HFO252" s="1"/>
      <c r="HFP252" s="1"/>
      <c r="HFQ252" s="1"/>
      <c r="HFR252" s="1"/>
      <c r="HFS252" s="1"/>
      <c r="HFT252" s="1"/>
      <c r="HFU252" s="1"/>
      <c r="HFV252" s="1"/>
      <c r="HFW252" s="1"/>
      <c r="HFX252" s="1"/>
      <c r="HFY252" s="1"/>
      <c r="HFZ252" s="1"/>
      <c r="HGA252" s="1"/>
      <c r="HGB252" s="1"/>
      <c r="HGC252" s="1"/>
      <c r="HGD252" s="1"/>
      <c r="HGE252" s="1"/>
      <c r="HGF252" s="1"/>
      <c r="HGG252" s="1"/>
      <c r="HGH252" s="1"/>
      <c r="HGI252" s="1"/>
      <c r="HGJ252" s="1"/>
      <c r="HGK252" s="1"/>
      <c r="HGL252" s="1"/>
      <c r="HGM252" s="1"/>
      <c r="HGN252" s="1"/>
      <c r="HGO252" s="1"/>
      <c r="HGP252" s="1"/>
      <c r="HGQ252" s="1"/>
      <c r="HGR252" s="1"/>
      <c r="HGS252" s="1"/>
      <c r="HGT252" s="1"/>
      <c r="HGU252" s="1"/>
      <c r="HGV252" s="1"/>
      <c r="HGW252" s="1"/>
      <c r="HGX252" s="1"/>
      <c r="HGY252" s="1"/>
      <c r="HGZ252" s="1"/>
      <c r="HHA252" s="1"/>
      <c r="HHB252" s="1"/>
      <c r="HHC252" s="1"/>
      <c r="HHD252" s="1"/>
      <c r="HHE252" s="1"/>
      <c r="HHF252" s="1"/>
      <c r="HHG252" s="1"/>
      <c r="HHH252" s="1"/>
      <c r="HHI252" s="1"/>
      <c r="HHJ252" s="1"/>
      <c r="HHK252" s="1"/>
      <c r="HHL252" s="1"/>
      <c r="HHM252" s="1"/>
      <c r="HHN252" s="1"/>
      <c r="HHO252" s="1"/>
      <c r="HHP252" s="1"/>
      <c r="HHQ252" s="1"/>
      <c r="HHR252" s="1"/>
      <c r="HHS252" s="1"/>
      <c r="HHT252" s="1"/>
      <c r="HHU252" s="1"/>
      <c r="HHV252" s="1"/>
      <c r="HHW252" s="1"/>
      <c r="HHX252" s="1"/>
      <c r="HHY252" s="1"/>
      <c r="HHZ252" s="1"/>
      <c r="HIA252" s="1"/>
      <c r="HIB252" s="1"/>
      <c r="HIC252" s="1"/>
      <c r="HID252" s="1"/>
      <c r="HIE252" s="1"/>
      <c r="HIF252" s="1"/>
      <c r="HIG252" s="1"/>
      <c r="HIH252" s="1"/>
      <c r="HII252" s="1"/>
      <c r="HIJ252" s="1"/>
      <c r="HIK252" s="1"/>
      <c r="HIL252" s="1"/>
      <c r="HIM252" s="1"/>
      <c r="HIN252" s="1"/>
      <c r="HIO252" s="1"/>
      <c r="HIP252" s="1"/>
      <c r="HIQ252" s="1"/>
      <c r="HIR252" s="1"/>
      <c r="HIS252" s="1"/>
      <c r="HIT252" s="1"/>
      <c r="HIU252" s="1"/>
      <c r="HIV252" s="1"/>
      <c r="HIW252" s="1"/>
      <c r="HIX252" s="1"/>
      <c r="HIY252" s="1"/>
      <c r="HIZ252" s="1"/>
      <c r="HJA252" s="1"/>
      <c r="HJB252" s="1"/>
      <c r="HJC252" s="1"/>
      <c r="HJD252" s="1"/>
      <c r="HJE252" s="1"/>
      <c r="HJF252" s="1"/>
      <c r="HJG252" s="1"/>
      <c r="HJH252" s="1"/>
      <c r="HJI252" s="1"/>
      <c r="HJJ252" s="1"/>
      <c r="HJK252" s="1"/>
      <c r="HJL252" s="1"/>
      <c r="HJM252" s="1"/>
      <c r="HJN252" s="1"/>
      <c r="HJO252" s="1"/>
      <c r="HJP252" s="1"/>
      <c r="HJQ252" s="1"/>
      <c r="HJR252" s="1"/>
      <c r="HJS252" s="1"/>
      <c r="HJT252" s="1"/>
      <c r="HJU252" s="1"/>
      <c r="HJV252" s="1"/>
      <c r="HJW252" s="1"/>
      <c r="HJX252" s="1"/>
      <c r="HJY252" s="1"/>
      <c r="HJZ252" s="1"/>
      <c r="HKA252" s="1"/>
      <c r="HKB252" s="1"/>
      <c r="HKC252" s="1"/>
      <c r="HKD252" s="1"/>
      <c r="HKE252" s="1"/>
      <c r="HKF252" s="1"/>
      <c r="HKG252" s="1"/>
      <c r="HKH252" s="1"/>
      <c r="HKI252" s="1"/>
      <c r="HKJ252" s="1"/>
      <c r="HKK252" s="1"/>
      <c r="HKL252" s="1"/>
      <c r="HKM252" s="1"/>
      <c r="HKN252" s="1"/>
      <c r="HKO252" s="1"/>
      <c r="HKP252" s="1"/>
      <c r="HKQ252" s="1"/>
      <c r="HKR252" s="1"/>
      <c r="HKS252" s="1"/>
      <c r="HKT252" s="1"/>
      <c r="HKU252" s="1"/>
      <c r="HKV252" s="1"/>
      <c r="HKW252" s="1"/>
      <c r="HKX252" s="1"/>
      <c r="HKY252" s="1"/>
      <c r="HKZ252" s="1"/>
      <c r="HLA252" s="1"/>
      <c r="HLB252" s="1"/>
      <c r="HLC252" s="1"/>
      <c r="HLD252" s="1"/>
      <c r="HLE252" s="1"/>
      <c r="HLF252" s="1"/>
      <c r="HLG252" s="1"/>
      <c r="HLH252" s="1"/>
      <c r="HLI252" s="1"/>
      <c r="HLJ252" s="1"/>
      <c r="HLK252" s="1"/>
      <c r="HLL252" s="1"/>
      <c r="HLM252" s="1"/>
      <c r="HLN252" s="1"/>
      <c r="HLO252" s="1"/>
      <c r="HLP252" s="1"/>
      <c r="HLQ252" s="1"/>
      <c r="HLR252" s="1"/>
      <c r="HLS252" s="1"/>
      <c r="HLT252" s="1"/>
      <c r="HLU252" s="1"/>
      <c r="HLV252" s="1"/>
      <c r="HLW252" s="1"/>
      <c r="HLX252" s="1"/>
      <c r="HLY252" s="1"/>
      <c r="HLZ252" s="1"/>
      <c r="HMA252" s="1"/>
      <c r="HMB252" s="1"/>
      <c r="HMC252" s="1"/>
      <c r="HMD252" s="1"/>
      <c r="HME252" s="1"/>
      <c r="HMF252" s="1"/>
      <c r="HMG252" s="1"/>
      <c r="HMH252" s="1"/>
      <c r="HMI252" s="1"/>
      <c r="HMJ252" s="1"/>
      <c r="HMK252" s="1"/>
      <c r="HML252" s="1"/>
      <c r="HMM252" s="1"/>
      <c r="HMN252" s="1"/>
      <c r="HMO252" s="1"/>
      <c r="HMP252" s="1"/>
      <c r="HMQ252" s="1"/>
      <c r="HMR252" s="1"/>
      <c r="HMS252" s="1"/>
      <c r="HMT252" s="1"/>
      <c r="HMU252" s="1"/>
      <c r="HMV252" s="1"/>
      <c r="HMW252" s="1"/>
      <c r="HMX252" s="1"/>
      <c r="HMY252" s="1"/>
      <c r="HMZ252" s="1"/>
      <c r="HNA252" s="1"/>
      <c r="HNB252" s="1"/>
      <c r="HNC252" s="1"/>
      <c r="HND252" s="1"/>
      <c r="HNE252" s="1"/>
      <c r="HNF252" s="1"/>
      <c r="HNG252" s="1"/>
      <c r="HNH252" s="1"/>
      <c r="HNI252" s="1"/>
      <c r="HNJ252" s="1"/>
      <c r="HNK252" s="1"/>
      <c r="HNL252" s="1"/>
      <c r="HNM252" s="1"/>
      <c r="HNN252" s="1"/>
      <c r="HNO252" s="1"/>
      <c r="HNP252" s="1"/>
      <c r="HNQ252" s="1"/>
      <c r="HNR252" s="1"/>
      <c r="HNS252" s="1"/>
      <c r="HNT252" s="1"/>
      <c r="HNU252" s="1"/>
      <c r="HNV252" s="1"/>
      <c r="HNW252" s="1"/>
      <c r="HNX252" s="1"/>
      <c r="HNY252" s="1"/>
      <c r="HNZ252" s="1"/>
      <c r="HOA252" s="1"/>
      <c r="HOB252" s="1"/>
      <c r="HOC252" s="1"/>
      <c r="HOD252" s="1"/>
      <c r="HOE252" s="1"/>
      <c r="HOF252" s="1"/>
      <c r="HOG252" s="1"/>
      <c r="HOH252" s="1"/>
      <c r="HOI252" s="1"/>
      <c r="HOJ252" s="1"/>
      <c r="HOK252" s="1"/>
      <c r="HOL252" s="1"/>
      <c r="HOM252" s="1"/>
      <c r="HON252" s="1"/>
      <c r="HOO252" s="1"/>
      <c r="HOP252" s="1"/>
      <c r="HOQ252" s="1"/>
      <c r="HOR252" s="1"/>
      <c r="HOS252" s="1"/>
      <c r="HOT252" s="1"/>
      <c r="HOU252" s="1"/>
      <c r="HOV252" s="1"/>
      <c r="HOW252" s="1"/>
      <c r="HOX252" s="1"/>
      <c r="HOY252" s="1"/>
      <c r="HOZ252" s="1"/>
      <c r="HPA252" s="1"/>
      <c r="HPB252" s="1"/>
      <c r="HPC252" s="1"/>
      <c r="HPD252" s="1"/>
      <c r="HPE252" s="1"/>
      <c r="HPF252" s="1"/>
      <c r="HPG252" s="1"/>
      <c r="HPH252" s="1"/>
      <c r="HPI252" s="1"/>
      <c r="HPJ252" s="1"/>
      <c r="HPK252" s="1"/>
      <c r="HPL252" s="1"/>
      <c r="HPM252" s="1"/>
      <c r="HPN252" s="1"/>
      <c r="HPO252" s="1"/>
      <c r="HPP252" s="1"/>
      <c r="HPQ252" s="1"/>
      <c r="HPR252" s="1"/>
      <c r="HPS252" s="1"/>
      <c r="HPT252" s="1"/>
      <c r="HPU252" s="1"/>
      <c r="HPV252" s="1"/>
      <c r="HPW252" s="1"/>
      <c r="HPX252" s="1"/>
      <c r="HPY252" s="1"/>
      <c r="HPZ252" s="1"/>
      <c r="HQA252" s="1"/>
      <c r="HQB252" s="1"/>
      <c r="HQC252" s="1"/>
      <c r="HQD252" s="1"/>
      <c r="HQE252" s="1"/>
      <c r="HQF252" s="1"/>
      <c r="HQG252" s="1"/>
      <c r="HQH252" s="1"/>
      <c r="HQI252" s="1"/>
      <c r="HQJ252" s="1"/>
      <c r="HQK252" s="1"/>
      <c r="HQL252" s="1"/>
      <c r="HQM252" s="1"/>
      <c r="HQN252" s="1"/>
      <c r="HQO252" s="1"/>
      <c r="HQP252" s="1"/>
      <c r="HQQ252" s="1"/>
      <c r="HQR252" s="1"/>
      <c r="HQS252" s="1"/>
      <c r="HQT252" s="1"/>
      <c r="HQU252" s="1"/>
      <c r="HQV252" s="1"/>
      <c r="HQW252" s="1"/>
      <c r="HQX252" s="1"/>
      <c r="HQY252" s="1"/>
      <c r="HQZ252" s="1"/>
      <c r="HRA252" s="1"/>
      <c r="HRB252" s="1"/>
      <c r="HRC252" s="1"/>
      <c r="HRD252" s="1"/>
      <c r="HRE252" s="1"/>
      <c r="HRF252" s="1"/>
      <c r="HRG252" s="1"/>
      <c r="HRH252" s="1"/>
      <c r="HRI252" s="1"/>
      <c r="HRJ252" s="1"/>
      <c r="HRK252" s="1"/>
      <c r="HRL252" s="1"/>
      <c r="HRM252" s="1"/>
      <c r="HRN252" s="1"/>
      <c r="HRO252" s="1"/>
      <c r="HRP252" s="1"/>
      <c r="HRQ252" s="1"/>
      <c r="HRR252" s="1"/>
      <c r="HRS252" s="1"/>
      <c r="HRT252" s="1"/>
      <c r="HRU252" s="1"/>
      <c r="HRV252" s="1"/>
      <c r="HRW252" s="1"/>
      <c r="HRX252" s="1"/>
      <c r="HRY252" s="1"/>
      <c r="HRZ252" s="1"/>
      <c r="HSA252" s="1"/>
      <c r="HSB252" s="1"/>
      <c r="HSC252" s="1"/>
      <c r="HSD252" s="1"/>
      <c r="HSE252" s="1"/>
      <c r="HSF252" s="1"/>
      <c r="HSG252" s="1"/>
      <c r="HSH252" s="1"/>
      <c r="HSI252" s="1"/>
      <c r="HSJ252" s="1"/>
      <c r="HSK252" s="1"/>
      <c r="HSL252" s="1"/>
      <c r="HSM252" s="1"/>
      <c r="HSN252" s="1"/>
      <c r="HSO252" s="1"/>
      <c r="HSP252" s="1"/>
      <c r="HSQ252" s="1"/>
      <c r="HSR252" s="1"/>
      <c r="HSS252" s="1"/>
      <c r="HST252" s="1"/>
      <c r="HSU252" s="1"/>
      <c r="HSV252" s="1"/>
      <c r="HSW252" s="1"/>
      <c r="HSX252" s="1"/>
      <c r="HSY252" s="1"/>
      <c r="HSZ252" s="1"/>
      <c r="HTA252" s="1"/>
      <c r="HTB252" s="1"/>
      <c r="HTC252" s="1"/>
      <c r="HTD252" s="1"/>
      <c r="HTE252" s="1"/>
      <c r="HTF252" s="1"/>
      <c r="HTG252" s="1"/>
      <c r="HTH252" s="1"/>
      <c r="HTI252" s="1"/>
      <c r="HTJ252" s="1"/>
      <c r="HTK252" s="1"/>
      <c r="HTL252" s="1"/>
      <c r="HTM252" s="1"/>
      <c r="HTN252" s="1"/>
      <c r="HTO252" s="1"/>
      <c r="HTP252" s="1"/>
      <c r="HTQ252" s="1"/>
      <c r="HTR252" s="1"/>
      <c r="HTS252" s="1"/>
      <c r="HTT252" s="1"/>
      <c r="HTU252" s="1"/>
      <c r="HTV252" s="1"/>
      <c r="HTW252" s="1"/>
      <c r="HTX252" s="1"/>
      <c r="HTY252" s="1"/>
      <c r="HTZ252" s="1"/>
      <c r="HUA252" s="1"/>
      <c r="HUB252" s="1"/>
      <c r="HUC252" s="1"/>
      <c r="HUD252" s="1"/>
      <c r="HUE252" s="1"/>
      <c r="HUF252" s="1"/>
      <c r="HUG252" s="1"/>
      <c r="HUH252" s="1"/>
      <c r="HUI252" s="1"/>
      <c r="HUJ252" s="1"/>
      <c r="HUK252" s="1"/>
      <c r="HUL252" s="1"/>
      <c r="HUM252" s="1"/>
      <c r="HUN252" s="1"/>
      <c r="HUO252" s="1"/>
      <c r="HUP252" s="1"/>
      <c r="HUQ252" s="1"/>
      <c r="HUR252" s="1"/>
      <c r="HUS252" s="1"/>
      <c r="HUT252" s="1"/>
      <c r="HUU252" s="1"/>
      <c r="HUV252" s="1"/>
      <c r="HUW252" s="1"/>
      <c r="HUX252" s="1"/>
      <c r="HUY252" s="1"/>
      <c r="HUZ252" s="1"/>
      <c r="HVA252" s="1"/>
      <c r="HVB252" s="1"/>
      <c r="HVC252" s="1"/>
      <c r="HVD252" s="1"/>
      <c r="HVE252" s="1"/>
      <c r="HVF252" s="1"/>
      <c r="HVG252" s="1"/>
      <c r="HVH252" s="1"/>
      <c r="HVI252" s="1"/>
      <c r="HVJ252" s="1"/>
      <c r="HVK252" s="1"/>
      <c r="HVL252" s="1"/>
      <c r="HVM252" s="1"/>
      <c r="HVN252" s="1"/>
      <c r="HVO252" s="1"/>
      <c r="HVP252" s="1"/>
      <c r="HVQ252" s="1"/>
      <c r="HVR252" s="1"/>
      <c r="HVS252" s="1"/>
      <c r="HVT252" s="1"/>
      <c r="HVU252" s="1"/>
      <c r="HVV252" s="1"/>
      <c r="HVW252" s="1"/>
      <c r="HVX252" s="1"/>
      <c r="HVY252" s="1"/>
      <c r="HVZ252" s="1"/>
      <c r="HWA252" s="1"/>
      <c r="HWB252" s="1"/>
      <c r="HWC252" s="1"/>
      <c r="HWD252" s="1"/>
      <c r="HWE252" s="1"/>
      <c r="HWF252" s="1"/>
      <c r="HWG252" s="1"/>
      <c r="HWH252" s="1"/>
      <c r="HWI252" s="1"/>
      <c r="HWJ252" s="1"/>
      <c r="HWK252" s="1"/>
      <c r="HWL252" s="1"/>
      <c r="HWM252" s="1"/>
      <c r="HWN252" s="1"/>
      <c r="HWO252" s="1"/>
      <c r="HWP252" s="1"/>
      <c r="HWQ252" s="1"/>
      <c r="HWR252" s="1"/>
      <c r="HWS252" s="1"/>
      <c r="HWT252" s="1"/>
      <c r="HWU252" s="1"/>
      <c r="HWV252" s="1"/>
      <c r="HWW252" s="1"/>
      <c r="HWX252" s="1"/>
      <c r="HWY252" s="1"/>
      <c r="HWZ252" s="1"/>
      <c r="HXA252" s="1"/>
      <c r="HXB252" s="1"/>
      <c r="HXC252" s="1"/>
      <c r="HXD252" s="1"/>
      <c r="HXE252" s="1"/>
      <c r="HXF252" s="1"/>
      <c r="HXG252" s="1"/>
      <c r="HXH252" s="1"/>
      <c r="HXI252" s="1"/>
      <c r="HXJ252" s="1"/>
      <c r="HXK252" s="1"/>
      <c r="HXL252" s="1"/>
      <c r="HXM252" s="1"/>
      <c r="HXN252" s="1"/>
      <c r="HXO252" s="1"/>
      <c r="HXP252" s="1"/>
      <c r="HXQ252" s="1"/>
      <c r="HXR252" s="1"/>
      <c r="HXS252" s="1"/>
      <c r="HXT252" s="1"/>
      <c r="HXU252" s="1"/>
      <c r="HXV252" s="1"/>
      <c r="HXW252" s="1"/>
      <c r="HXX252" s="1"/>
      <c r="HXY252" s="1"/>
      <c r="HXZ252" s="1"/>
      <c r="HYA252" s="1"/>
      <c r="HYB252" s="1"/>
      <c r="HYC252" s="1"/>
      <c r="HYD252" s="1"/>
      <c r="HYE252" s="1"/>
      <c r="HYF252" s="1"/>
      <c r="HYG252" s="1"/>
      <c r="HYH252" s="1"/>
      <c r="HYI252" s="1"/>
      <c r="HYJ252" s="1"/>
      <c r="HYK252" s="1"/>
      <c r="HYL252" s="1"/>
      <c r="HYM252" s="1"/>
      <c r="HYN252" s="1"/>
      <c r="HYO252" s="1"/>
      <c r="HYP252" s="1"/>
      <c r="HYQ252" s="1"/>
      <c r="HYR252" s="1"/>
      <c r="HYS252" s="1"/>
      <c r="HYT252" s="1"/>
      <c r="HYU252" s="1"/>
      <c r="HYV252" s="1"/>
      <c r="HYW252" s="1"/>
      <c r="HYX252" s="1"/>
      <c r="HYY252" s="1"/>
      <c r="HYZ252" s="1"/>
      <c r="HZA252" s="1"/>
      <c r="HZB252" s="1"/>
      <c r="HZC252" s="1"/>
      <c r="HZD252" s="1"/>
      <c r="HZE252" s="1"/>
      <c r="HZF252" s="1"/>
      <c r="HZG252" s="1"/>
      <c r="HZH252" s="1"/>
      <c r="HZI252" s="1"/>
      <c r="HZJ252" s="1"/>
      <c r="HZK252" s="1"/>
      <c r="HZL252" s="1"/>
      <c r="HZM252" s="1"/>
      <c r="HZN252" s="1"/>
      <c r="HZO252" s="1"/>
      <c r="HZP252" s="1"/>
      <c r="HZQ252" s="1"/>
      <c r="HZR252" s="1"/>
      <c r="HZS252" s="1"/>
      <c r="HZT252" s="1"/>
      <c r="HZU252" s="1"/>
      <c r="HZV252" s="1"/>
      <c r="HZW252" s="1"/>
      <c r="HZX252" s="1"/>
      <c r="HZY252" s="1"/>
      <c r="HZZ252" s="1"/>
      <c r="IAA252" s="1"/>
      <c r="IAB252" s="1"/>
      <c r="IAC252" s="1"/>
      <c r="IAD252" s="1"/>
      <c r="IAE252" s="1"/>
      <c r="IAF252" s="1"/>
      <c r="IAG252" s="1"/>
      <c r="IAH252" s="1"/>
      <c r="IAI252" s="1"/>
      <c r="IAJ252" s="1"/>
      <c r="IAK252" s="1"/>
      <c r="IAL252" s="1"/>
      <c r="IAM252" s="1"/>
      <c r="IAN252" s="1"/>
      <c r="IAO252" s="1"/>
      <c r="IAP252" s="1"/>
      <c r="IAQ252" s="1"/>
      <c r="IAR252" s="1"/>
      <c r="IAS252" s="1"/>
      <c r="IAT252" s="1"/>
      <c r="IAU252" s="1"/>
      <c r="IAV252" s="1"/>
      <c r="IAW252" s="1"/>
      <c r="IAX252" s="1"/>
      <c r="IAY252" s="1"/>
      <c r="IAZ252" s="1"/>
      <c r="IBA252" s="1"/>
      <c r="IBB252" s="1"/>
      <c r="IBC252" s="1"/>
      <c r="IBD252" s="1"/>
      <c r="IBE252" s="1"/>
      <c r="IBF252" s="1"/>
      <c r="IBG252" s="1"/>
      <c r="IBH252" s="1"/>
      <c r="IBI252" s="1"/>
      <c r="IBJ252" s="1"/>
      <c r="IBK252" s="1"/>
      <c r="IBL252" s="1"/>
      <c r="IBM252" s="1"/>
      <c r="IBN252" s="1"/>
      <c r="IBO252" s="1"/>
      <c r="IBP252" s="1"/>
      <c r="IBQ252" s="1"/>
      <c r="IBR252" s="1"/>
      <c r="IBS252" s="1"/>
      <c r="IBT252" s="1"/>
      <c r="IBU252" s="1"/>
      <c r="IBV252" s="1"/>
      <c r="IBW252" s="1"/>
      <c r="IBX252" s="1"/>
      <c r="IBY252" s="1"/>
      <c r="IBZ252" s="1"/>
      <c r="ICA252" s="1"/>
      <c r="ICB252" s="1"/>
      <c r="ICC252" s="1"/>
      <c r="ICD252" s="1"/>
      <c r="ICE252" s="1"/>
      <c r="ICF252" s="1"/>
      <c r="ICG252" s="1"/>
      <c r="ICH252" s="1"/>
      <c r="ICI252" s="1"/>
      <c r="ICJ252" s="1"/>
      <c r="ICK252" s="1"/>
      <c r="ICL252" s="1"/>
      <c r="ICM252" s="1"/>
      <c r="ICN252" s="1"/>
      <c r="ICO252" s="1"/>
      <c r="ICP252" s="1"/>
      <c r="ICQ252" s="1"/>
      <c r="ICR252" s="1"/>
      <c r="ICS252" s="1"/>
      <c r="ICT252" s="1"/>
      <c r="ICU252" s="1"/>
      <c r="ICV252" s="1"/>
      <c r="ICW252" s="1"/>
      <c r="ICX252" s="1"/>
      <c r="ICY252" s="1"/>
      <c r="ICZ252" s="1"/>
      <c r="IDA252" s="1"/>
      <c r="IDB252" s="1"/>
      <c r="IDC252" s="1"/>
      <c r="IDD252" s="1"/>
      <c r="IDE252" s="1"/>
      <c r="IDF252" s="1"/>
      <c r="IDG252" s="1"/>
      <c r="IDH252" s="1"/>
      <c r="IDI252" s="1"/>
      <c r="IDJ252" s="1"/>
      <c r="IDK252" s="1"/>
      <c r="IDL252" s="1"/>
      <c r="IDM252" s="1"/>
      <c r="IDN252" s="1"/>
      <c r="IDO252" s="1"/>
      <c r="IDP252" s="1"/>
      <c r="IDQ252" s="1"/>
      <c r="IDR252" s="1"/>
      <c r="IDS252" s="1"/>
      <c r="IDT252" s="1"/>
      <c r="IDU252" s="1"/>
      <c r="IDV252" s="1"/>
      <c r="IDW252" s="1"/>
      <c r="IDX252" s="1"/>
      <c r="IDY252" s="1"/>
      <c r="IDZ252" s="1"/>
      <c r="IEA252" s="1"/>
      <c r="IEB252" s="1"/>
      <c r="IEC252" s="1"/>
      <c r="IED252" s="1"/>
      <c r="IEE252" s="1"/>
      <c r="IEF252" s="1"/>
      <c r="IEG252" s="1"/>
      <c r="IEH252" s="1"/>
      <c r="IEI252" s="1"/>
      <c r="IEJ252" s="1"/>
      <c r="IEK252" s="1"/>
      <c r="IEL252" s="1"/>
      <c r="IEM252" s="1"/>
      <c r="IEN252" s="1"/>
      <c r="IEO252" s="1"/>
      <c r="IEP252" s="1"/>
      <c r="IEQ252" s="1"/>
      <c r="IER252" s="1"/>
      <c r="IES252" s="1"/>
      <c r="IET252" s="1"/>
      <c r="IEU252" s="1"/>
      <c r="IEV252" s="1"/>
      <c r="IEW252" s="1"/>
      <c r="IEX252" s="1"/>
      <c r="IEY252" s="1"/>
      <c r="IEZ252" s="1"/>
      <c r="IFA252" s="1"/>
      <c r="IFB252" s="1"/>
      <c r="IFC252" s="1"/>
      <c r="IFD252" s="1"/>
      <c r="IFE252" s="1"/>
      <c r="IFF252" s="1"/>
      <c r="IFG252" s="1"/>
      <c r="IFH252" s="1"/>
      <c r="IFI252" s="1"/>
      <c r="IFJ252" s="1"/>
      <c r="IFK252" s="1"/>
      <c r="IFL252" s="1"/>
      <c r="IFM252" s="1"/>
      <c r="IFN252" s="1"/>
      <c r="IFO252" s="1"/>
      <c r="IFP252" s="1"/>
      <c r="IFQ252" s="1"/>
      <c r="IFR252" s="1"/>
      <c r="IFS252" s="1"/>
      <c r="IFT252" s="1"/>
      <c r="IFU252" s="1"/>
      <c r="IFV252" s="1"/>
      <c r="IFW252" s="1"/>
      <c r="IFX252" s="1"/>
      <c r="IFY252" s="1"/>
      <c r="IFZ252" s="1"/>
      <c r="IGA252" s="1"/>
      <c r="IGB252" s="1"/>
      <c r="IGC252" s="1"/>
      <c r="IGD252" s="1"/>
      <c r="IGE252" s="1"/>
      <c r="IGF252" s="1"/>
      <c r="IGG252" s="1"/>
      <c r="IGH252" s="1"/>
      <c r="IGI252" s="1"/>
      <c r="IGJ252" s="1"/>
      <c r="IGK252" s="1"/>
      <c r="IGL252" s="1"/>
      <c r="IGM252" s="1"/>
      <c r="IGN252" s="1"/>
      <c r="IGO252" s="1"/>
      <c r="IGP252" s="1"/>
      <c r="IGQ252" s="1"/>
      <c r="IGR252" s="1"/>
      <c r="IGS252" s="1"/>
      <c r="IGT252" s="1"/>
      <c r="IGU252" s="1"/>
      <c r="IGV252" s="1"/>
      <c r="IGW252" s="1"/>
      <c r="IGX252" s="1"/>
      <c r="IGY252" s="1"/>
      <c r="IGZ252" s="1"/>
      <c r="IHA252" s="1"/>
      <c r="IHB252" s="1"/>
      <c r="IHC252" s="1"/>
      <c r="IHD252" s="1"/>
      <c r="IHE252" s="1"/>
      <c r="IHF252" s="1"/>
      <c r="IHG252" s="1"/>
      <c r="IHH252" s="1"/>
      <c r="IHI252" s="1"/>
      <c r="IHJ252" s="1"/>
      <c r="IHK252" s="1"/>
      <c r="IHL252" s="1"/>
      <c r="IHM252" s="1"/>
      <c r="IHN252" s="1"/>
      <c r="IHO252" s="1"/>
      <c r="IHP252" s="1"/>
      <c r="IHQ252" s="1"/>
      <c r="IHR252" s="1"/>
      <c r="IHS252" s="1"/>
      <c r="IHT252" s="1"/>
      <c r="IHU252" s="1"/>
      <c r="IHV252" s="1"/>
      <c r="IHW252" s="1"/>
      <c r="IHX252" s="1"/>
      <c r="IHY252" s="1"/>
      <c r="IHZ252" s="1"/>
      <c r="IIA252" s="1"/>
      <c r="IIB252" s="1"/>
      <c r="IIC252" s="1"/>
      <c r="IID252" s="1"/>
      <c r="IIE252" s="1"/>
      <c r="IIF252" s="1"/>
      <c r="IIG252" s="1"/>
      <c r="IIH252" s="1"/>
      <c r="III252" s="1"/>
      <c r="IIJ252" s="1"/>
      <c r="IIK252" s="1"/>
      <c r="IIL252" s="1"/>
      <c r="IIM252" s="1"/>
      <c r="IIN252" s="1"/>
      <c r="IIO252" s="1"/>
      <c r="IIP252" s="1"/>
      <c r="IIQ252" s="1"/>
      <c r="IIR252" s="1"/>
      <c r="IIS252" s="1"/>
      <c r="IIT252" s="1"/>
      <c r="IIU252" s="1"/>
      <c r="IIV252" s="1"/>
      <c r="IIW252" s="1"/>
      <c r="IIX252" s="1"/>
      <c r="IIY252" s="1"/>
      <c r="IIZ252" s="1"/>
      <c r="IJA252" s="1"/>
      <c r="IJB252" s="1"/>
      <c r="IJC252" s="1"/>
      <c r="IJD252" s="1"/>
      <c r="IJE252" s="1"/>
      <c r="IJF252" s="1"/>
      <c r="IJG252" s="1"/>
      <c r="IJH252" s="1"/>
      <c r="IJI252" s="1"/>
      <c r="IJJ252" s="1"/>
      <c r="IJK252" s="1"/>
      <c r="IJL252" s="1"/>
      <c r="IJM252" s="1"/>
      <c r="IJN252" s="1"/>
      <c r="IJO252" s="1"/>
      <c r="IJP252" s="1"/>
      <c r="IJQ252" s="1"/>
      <c r="IJR252" s="1"/>
      <c r="IJS252" s="1"/>
      <c r="IJT252" s="1"/>
      <c r="IJU252" s="1"/>
      <c r="IJV252" s="1"/>
      <c r="IJW252" s="1"/>
      <c r="IJX252" s="1"/>
      <c r="IJY252" s="1"/>
      <c r="IJZ252" s="1"/>
      <c r="IKA252" s="1"/>
      <c r="IKB252" s="1"/>
      <c r="IKC252" s="1"/>
      <c r="IKD252" s="1"/>
      <c r="IKE252" s="1"/>
      <c r="IKF252" s="1"/>
      <c r="IKG252" s="1"/>
      <c r="IKH252" s="1"/>
      <c r="IKI252" s="1"/>
      <c r="IKJ252" s="1"/>
      <c r="IKK252" s="1"/>
      <c r="IKL252" s="1"/>
      <c r="IKM252" s="1"/>
      <c r="IKN252" s="1"/>
      <c r="IKO252" s="1"/>
      <c r="IKP252" s="1"/>
      <c r="IKQ252" s="1"/>
      <c r="IKR252" s="1"/>
      <c r="IKS252" s="1"/>
      <c r="IKT252" s="1"/>
      <c r="IKU252" s="1"/>
      <c r="IKV252" s="1"/>
      <c r="IKW252" s="1"/>
      <c r="IKX252" s="1"/>
      <c r="IKY252" s="1"/>
      <c r="IKZ252" s="1"/>
      <c r="ILA252" s="1"/>
      <c r="ILB252" s="1"/>
      <c r="ILC252" s="1"/>
      <c r="ILD252" s="1"/>
      <c r="ILE252" s="1"/>
      <c r="ILF252" s="1"/>
      <c r="ILG252" s="1"/>
      <c r="ILH252" s="1"/>
      <c r="ILI252" s="1"/>
      <c r="ILJ252" s="1"/>
      <c r="ILK252" s="1"/>
      <c r="ILL252" s="1"/>
      <c r="ILM252" s="1"/>
      <c r="ILN252" s="1"/>
      <c r="ILO252" s="1"/>
      <c r="ILP252" s="1"/>
      <c r="ILQ252" s="1"/>
      <c r="ILR252" s="1"/>
      <c r="ILS252" s="1"/>
      <c r="ILT252" s="1"/>
      <c r="ILU252" s="1"/>
      <c r="ILV252" s="1"/>
      <c r="ILW252" s="1"/>
      <c r="ILX252" s="1"/>
      <c r="ILY252" s="1"/>
      <c r="ILZ252" s="1"/>
      <c r="IMA252" s="1"/>
      <c r="IMB252" s="1"/>
      <c r="IMC252" s="1"/>
      <c r="IMD252" s="1"/>
      <c r="IME252" s="1"/>
      <c r="IMF252" s="1"/>
      <c r="IMG252" s="1"/>
      <c r="IMH252" s="1"/>
      <c r="IMI252" s="1"/>
      <c r="IMJ252" s="1"/>
      <c r="IMK252" s="1"/>
      <c r="IML252" s="1"/>
      <c r="IMM252" s="1"/>
      <c r="IMN252" s="1"/>
      <c r="IMO252" s="1"/>
      <c r="IMP252" s="1"/>
      <c r="IMQ252" s="1"/>
      <c r="IMR252" s="1"/>
      <c r="IMS252" s="1"/>
      <c r="IMT252" s="1"/>
      <c r="IMU252" s="1"/>
      <c r="IMV252" s="1"/>
      <c r="IMW252" s="1"/>
      <c r="IMX252" s="1"/>
      <c r="IMY252" s="1"/>
      <c r="IMZ252" s="1"/>
      <c r="INA252" s="1"/>
      <c r="INB252" s="1"/>
      <c r="INC252" s="1"/>
      <c r="IND252" s="1"/>
      <c r="INE252" s="1"/>
      <c r="INF252" s="1"/>
      <c r="ING252" s="1"/>
      <c r="INH252" s="1"/>
      <c r="INI252" s="1"/>
      <c r="INJ252" s="1"/>
      <c r="INK252" s="1"/>
      <c r="INL252" s="1"/>
      <c r="INM252" s="1"/>
      <c r="INN252" s="1"/>
      <c r="INO252" s="1"/>
      <c r="INP252" s="1"/>
      <c r="INQ252" s="1"/>
      <c r="INR252" s="1"/>
      <c r="INS252" s="1"/>
      <c r="INT252" s="1"/>
      <c r="INU252" s="1"/>
      <c r="INV252" s="1"/>
      <c r="INW252" s="1"/>
      <c r="INX252" s="1"/>
      <c r="INY252" s="1"/>
      <c r="INZ252" s="1"/>
      <c r="IOA252" s="1"/>
      <c r="IOB252" s="1"/>
      <c r="IOC252" s="1"/>
      <c r="IOD252" s="1"/>
      <c r="IOE252" s="1"/>
      <c r="IOF252" s="1"/>
      <c r="IOG252" s="1"/>
      <c r="IOH252" s="1"/>
      <c r="IOI252" s="1"/>
      <c r="IOJ252" s="1"/>
      <c r="IOK252" s="1"/>
      <c r="IOL252" s="1"/>
      <c r="IOM252" s="1"/>
      <c r="ION252" s="1"/>
      <c r="IOO252" s="1"/>
      <c r="IOP252" s="1"/>
      <c r="IOQ252" s="1"/>
      <c r="IOR252" s="1"/>
      <c r="IOS252" s="1"/>
      <c r="IOT252" s="1"/>
      <c r="IOU252" s="1"/>
      <c r="IOV252" s="1"/>
      <c r="IOW252" s="1"/>
      <c r="IOX252" s="1"/>
      <c r="IOY252" s="1"/>
      <c r="IOZ252" s="1"/>
      <c r="IPA252" s="1"/>
      <c r="IPB252" s="1"/>
      <c r="IPC252" s="1"/>
      <c r="IPD252" s="1"/>
      <c r="IPE252" s="1"/>
      <c r="IPF252" s="1"/>
      <c r="IPG252" s="1"/>
      <c r="IPH252" s="1"/>
      <c r="IPI252" s="1"/>
      <c r="IPJ252" s="1"/>
      <c r="IPK252" s="1"/>
      <c r="IPL252" s="1"/>
      <c r="IPM252" s="1"/>
      <c r="IPN252" s="1"/>
      <c r="IPO252" s="1"/>
      <c r="IPP252" s="1"/>
      <c r="IPQ252" s="1"/>
      <c r="IPR252" s="1"/>
      <c r="IPS252" s="1"/>
      <c r="IPT252" s="1"/>
      <c r="IPU252" s="1"/>
      <c r="IPV252" s="1"/>
      <c r="IPW252" s="1"/>
      <c r="IPX252" s="1"/>
      <c r="IPY252" s="1"/>
      <c r="IPZ252" s="1"/>
      <c r="IQA252" s="1"/>
      <c r="IQB252" s="1"/>
      <c r="IQC252" s="1"/>
      <c r="IQD252" s="1"/>
      <c r="IQE252" s="1"/>
      <c r="IQF252" s="1"/>
      <c r="IQG252" s="1"/>
      <c r="IQH252" s="1"/>
      <c r="IQI252" s="1"/>
      <c r="IQJ252" s="1"/>
      <c r="IQK252" s="1"/>
      <c r="IQL252" s="1"/>
      <c r="IQM252" s="1"/>
      <c r="IQN252" s="1"/>
      <c r="IQO252" s="1"/>
      <c r="IQP252" s="1"/>
      <c r="IQQ252" s="1"/>
      <c r="IQR252" s="1"/>
      <c r="IQS252" s="1"/>
      <c r="IQT252" s="1"/>
      <c r="IQU252" s="1"/>
      <c r="IQV252" s="1"/>
      <c r="IQW252" s="1"/>
      <c r="IQX252" s="1"/>
      <c r="IQY252" s="1"/>
      <c r="IQZ252" s="1"/>
      <c r="IRA252" s="1"/>
      <c r="IRB252" s="1"/>
      <c r="IRC252" s="1"/>
      <c r="IRD252" s="1"/>
      <c r="IRE252" s="1"/>
      <c r="IRF252" s="1"/>
      <c r="IRG252" s="1"/>
      <c r="IRH252" s="1"/>
      <c r="IRI252" s="1"/>
      <c r="IRJ252" s="1"/>
      <c r="IRK252" s="1"/>
      <c r="IRL252" s="1"/>
      <c r="IRM252" s="1"/>
      <c r="IRN252" s="1"/>
      <c r="IRO252" s="1"/>
      <c r="IRP252" s="1"/>
      <c r="IRQ252" s="1"/>
      <c r="IRR252" s="1"/>
      <c r="IRS252" s="1"/>
      <c r="IRT252" s="1"/>
      <c r="IRU252" s="1"/>
      <c r="IRV252" s="1"/>
      <c r="IRW252" s="1"/>
      <c r="IRX252" s="1"/>
      <c r="IRY252" s="1"/>
      <c r="IRZ252" s="1"/>
      <c r="ISA252" s="1"/>
      <c r="ISB252" s="1"/>
      <c r="ISC252" s="1"/>
      <c r="ISD252" s="1"/>
      <c r="ISE252" s="1"/>
      <c r="ISF252" s="1"/>
      <c r="ISG252" s="1"/>
      <c r="ISH252" s="1"/>
      <c r="ISI252" s="1"/>
      <c r="ISJ252" s="1"/>
      <c r="ISK252" s="1"/>
      <c r="ISL252" s="1"/>
      <c r="ISM252" s="1"/>
      <c r="ISN252" s="1"/>
      <c r="ISO252" s="1"/>
      <c r="ISP252" s="1"/>
      <c r="ISQ252" s="1"/>
      <c r="ISR252" s="1"/>
      <c r="ISS252" s="1"/>
      <c r="IST252" s="1"/>
      <c r="ISU252" s="1"/>
      <c r="ISV252" s="1"/>
      <c r="ISW252" s="1"/>
      <c r="ISX252" s="1"/>
      <c r="ISY252" s="1"/>
      <c r="ISZ252" s="1"/>
      <c r="ITA252" s="1"/>
      <c r="ITB252" s="1"/>
      <c r="ITC252" s="1"/>
      <c r="ITD252" s="1"/>
      <c r="ITE252" s="1"/>
      <c r="ITF252" s="1"/>
      <c r="ITG252" s="1"/>
      <c r="ITH252" s="1"/>
      <c r="ITI252" s="1"/>
      <c r="ITJ252" s="1"/>
      <c r="ITK252" s="1"/>
      <c r="ITL252" s="1"/>
      <c r="ITM252" s="1"/>
      <c r="ITN252" s="1"/>
      <c r="ITO252" s="1"/>
      <c r="ITP252" s="1"/>
      <c r="ITQ252" s="1"/>
      <c r="ITR252" s="1"/>
      <c r="ITS252" s="1"/>
      <c r="ITT252" s="1"/>
      <c r="ITU252" s="1"/>
      <c r="ITV252" s="1"/>
      <c r="ITW252" s="1"/>
      <c r="ITX252" s="1"/>
      <c r="ITY252" s="1"/>
      <c r="ITZ252" s="1"/>
      <c r="IUA252" s="1"/>
      <c r="IUB252" s="1"/>
      <c r="IUC252" s="1"/>
      <c r="IUD252" s="1"/>
      <c r="IUE252" s="1"/>
      <c r="IUF252" s="1"/>
      <c r="IUG252" s="1"/>
      <c r="IUH252" s="1"/>
      <c r="IUI252" s="1"/>
      <c r="IUJ252" s="1"/>
      <c r="IUK252" s="1"/>
      <c r="IUL252" s="1"/>
      <c r="IUM252" s="1"/>
      <c r="IUN252" s="1"/>
      <c r="IUO252" s="1"/>
      <c r="IUP252" s="1"/>
      <c r="IUQ252" s="1"/>
      <c r="IUR252" s="1"/>
      <c r="IUS252" s="1"/>
      <c r="IUT252" s="1"/>
      <c r="IUU252" s="1"/>
      <c r="IUV252" s="1"/>
      <c r="IUW252" s="1"/>
      <c r="IUX252" s="1"/>
      <c r="IUY252" s="1"/>
      <c r="IUZ252" s="1"/>
      <c r="IVA252" s="1"/>
      <c r="IVB252" s="1"/>
      <c r="IVC252" s="1"/>
      <c r="IVD252" s="1"/>
      <c r="IVE252" s="1"/>
      <c r="IVF252" s="1"/>
      <c r="IVG252" s="1"/>
      <c r="IVH252" s="1"/>
      <c r="IVI252" s="1"/>
      <c r="IVJ252" s="1"/>
      <c r="IVK252" s="1"/>
      <c r="IVL252" s="1"/>
      <c r="IVM252" s="1"/>
      <c r="IVN252" s="1"/>
      <c r="IVO252" s="1"/>
      <c r="IVP252" s="1"/>
      <c r="IVQ252" s="1"/>
      <c r="IVR252" s="1"/>
      <c r="IVS252" s="1"/>
      <c r="IVT252" s="1"/>
      <c r="IVU252" s="1"/>
      <c r="IVV252" s="1"/>
      <c r="IVW252" s="1"/>
      <c r="IVX252" s="1"/>
      <c r="IVY252" s="1"/>
      <c r="IVZ252" s="1"/>
      <c r="IWA252" s="1"/>
      <c r="IWB252" s="1"/>
      <c r="IWC252" s="1"/>
      <c r="IWD252" s="1"/>
      <c r="IWE252" s="1"/>
      <c r="IWF252" s="1"/>
      <c r="IWG252" s="1"/>
      <c r="IWH252" s="1"/>
      <c r="IWI252" s="1"/>
      <c r="IWJ252" s="1"/>
      <c r="IWK252" s="1"/>
      <c r="IWL252" s="1"/>
      <c r="IWM252" s="1"/>
      <c r="IWN252" s="1"/>
      <c r="IWO252" s="1"/>
      <c r="IWP252" s="1"/>
      <c r="IWQ252" s="1"/>
      <c r="IWR252" s="1"/>
      <c r="IWS252" s="1"/>
      <c r="IWT252" s="1"/>
      <c r="IWU252" s="1"/>
      <c r="IWV252" s="1"/>
      <c r="IWW252" s="1"/>
      <c r="IWX252" s="1"/>
      <c r="IWY252" s="1"/>
      <c r="IWZ252" s="1"/>
      <c r="IXA252" s="1"/>
      <c r="IXB252" s="1"/>
      <c r="IXC252" s="1"/>
      <c r="IXD252" s="1"/>
      <c r="IXE252" s="1"/>
      <c r="IXF252" s="1"/>
      <c r="IXG252" s="1"/>
      <c r="IXH252" s="1"/>
      <c r="IXI252" s="1"/>
      <c r="IXJ252" s="1"/>
      <c r="IXK252" s="1"/>
      <c r="IXL252" s="1"/>
      <c r="IXM252" s="1"/>
      <c r="IXN252" s="1"/>
      <c r="IXO252" s="1"/>
      <c r="IXP252" s="1"/>
      <c r="IXQ252" s="1"/>
      <c r="IXR252" s="1"/>
      <c r="IXS252" s="1"/>
      <c r="IXT252" s="1"/>
      <c r="IXU252" s="1"/>
      <c r="IXV252" s="1"/>
      <c r="IXW252" s="1"/>
      <c r="IXX252" s="1"/>
      <c r="IXY252" s="1"/>
      <c r="IXZ252" s="1"/>
      <c r="IYA252" s="1"/>
      <c r="IYB252" s="1"/>
      <c r="IYC252" s="1"/>
      <c r="IYD252" s="1"/>
      <c r="IYE252" s="1"/>
      <c r="IYF252" s="1"/>
      <c r="IYG252" s="1"/>
      <c r="IYH252" s="1"/>
      <c r="IYI252" s="1"/>
      <c r="IYJ252" s="1"/>
      <c r="IYK252" s="1"/>
      <c r="IYL252" s="1"/>
      <c r="IYM252" s="1"/>
      <c r="IYN252" s="1"/>
      <c r="IYO252" s="1"/>
      <c r="IYP252" s="1"/>
      <c r="IYQ252" s="1"/>
      <c r="IYR252" s="1"/>
      <c r="IYS252" s="1"/>
      <c r="IYT252" s="1"/>
      <c r="IYU252" s="1"/>
      <c r="IYV252" s="1"/>
      <c r="IYW252" s="1"/>
      <c r="IYX252" s="1"/>
      <c r="IYY252" s="1"/>
      <c r="IYZ252" s="1"/>
      <c r="IZA252" s="1"/>
      <c r="IZB252" s="1"/>
      <c r="IZC252" s="1"/>
      <c r="IZD252" s="1"/>
      <c r="IZE252" s="1"/>
      <c r="IZF252" s="1"/>
      <c r="IZG252" s="1"/>
      <c r="IZH252" s="1"/>
      <c r="IZI252" s="1"/>
      <c r="IZJ252" s="1"/>
      <c r="IZK252" s="1"/>
      <c r="IZL252" s="1"/>
      <c r="IZM252" s="1"/>
      <c r="IZN252" s="1"/>
      <c r="IZO252" s="1"/>
      <c r="IZP252" s="1"/>
      <c r="IZQ252" s="1"/>
      <c r="IZR252" s="1"/>
      <c r="IZS252" s="1"/>
      <c r="IZT252" s="1"/>
      <c r="IZU252" s="1"/>
      <c r="IZV252" s="1"/>
      <c r="IZW252" s="1"/>
      <c r="IZX252" s="1"/>
      <c r="IZY252" s="1"/>
      <c r="IZZ252" s="1"/>
      <c r="JAA252" s="1"/>
      <c r="JAB252" s="1"/>
      <c r="JAC252" s="1"/>
      <c r="JAD252" s="1"/>
      <c r="JAE252" s="1"/>
      <c r="JAF252" s="1"/>
      <c r="JAG252" s="1"/>
      <c r="JAH252" s="1"/>
      <c r="JAI252" s="1"/>
      <c r="JAJ252" s="1"/>
      <c r="JAK252" s="1"/>
      <c r="JAL252" s="1"/>
      <c r="JAM252" s="1"/>
      <c r="JAN252" s="1"/>
      <c r="JAO252" s="1"/>
      <c r="JAP252" s="1"/>
      <c r="JAQ252" s="1"/>
      <c r="JAR252" s="1"/>
      <c r="JAS252" s="1"/>
      <c r="JAT252" s="1"/>
      <c r="JAU252" s="1"/>
      <c r="JAV252" s="1"/>
      <c r="JAW252" s="1"/>
      <c r="JAX252" s="1"/>
      <c r="JAY252" s="1"/>
      <c r="JAZ252" s="1"/>
      <c r="JBA252" s="1"/>
      <c r="JBB252" s="1"/>
      <c r="JBC252" s="1"/>
      <c r="JBD252" s="1"/>
      <c r="JBE252" s="1"/>
      <c r="JBF252" s="1"/>
      <c r="JBG252" s="1"/>
      <c r="JBH252" s="1"/>
      <c r="JBI252" s="1"/>
      <c r="JBJ252" s="1"/>
      <c r="JBK252" s="1"/>
      <c r="JBL252" s="1"/>
      <c r="JBM252" s="1"/>
      <c r="JBN252" s="1"/>
      <c r="JBO252" s="1"/>
      <c r="JBP252" s="1"/>
      <c r="JBQ252" s="1"/>
      <c r="JBR252" s="1"/>
      <c r="JBS252" s="1"/>
      <c r="JBT252" s="1"/>
      <c r="JBU252" s="1"/>
      <c r="JBV252" s="1"/>
      <c r="JBW252" s="1"/>
      <c r="JBX252" s="1"/>
      <c r="JBY252" s="1"/>
      <c r="JBZ252" s="1"/>
      <c r="JCA252" s="1"/>
      <c r="JCB252" s="1"/>
      <c r="JCC252" s="1"/>
      <c r="JCD252" s="1"/>
      <c r="JCE252" s="1"/>
      <c r="JCF252" s="1"/>
      <c r="JCG252" s="1"/>
      <c r="JCH252" s="1"/>
      <c r="JCI252" s="1"/>
      <c r="JCJ252" s="1"/>
      <c r="JCK252" s="1"/>
      <c r="JCL252" s="1"/>
      <c r="JCM252" s="1"/>
      <c r="JCN252" s="1"/>
      <c r="JCO252" s="1"/>
      <c r="JCP252" s="1"/>
      <c r="JCQ252" s="1"/>
      <c r="JCR252" s="1"/>
      <c r="JCS252" s="1"/>
      <c r="JCT252" s="1"/>
      <c r="JCU252" s="1"/>
      <c r="JCV252" s="1"/>
      <c r="JCW252" s="1"/>
      <c r="JCX252" s="1"/>
      <c r="JCY252" s="1"/>
      <c r="JCZ252" s="1"/>
      <c r="JDA252" s="1"/>
      <c r="JDB252" s="1"/>
      <c r="JDC252" s="1"/>
      <c r="JDD252" s="1"/>
      <c r="JDE252" s="1"/>
      <c r="JDF252" s="1"/>
      <c r="JDG252" s="1"/>
      <c r="JDH252" s="1"/>
      <c r="JDI252" s="1"/>
      <c r="JDJ252" s="1"/>
      <c r="JDK252" s="1"/>
      <c r="JDL252" s="1"/>
      <c r="JDM252" s="1"/>
      <c r="JDN252" s="1"/>
      <c r="JDO252" s="1"/>
      <c r="JDP252" s="1"/>
      <c r="JDQ252" s="1"/>
      <c r="JDR252" s="1"/>
      <c r="JDS252" s="1"/>
      <c r="JDT252" s="1"/>
      <c r="JDU252" s="1"/>
      <c r="JDV252" s="1"/>
      <c r="JDW252" s="1"/>
      <c r="JDX252" s="1"/>
      <c r="JDY252" s="1"/>
      <c r="JDZ252" s="1"/>
      <c r="JEA252" s="1"/>
      <c r="JEB252" s="1"/>
      <c r="JEC252" s="1"/>
      <c r="JED252" s="1"/>
      <c r="JEE252" s="1"/>
      <c r="JEF252" s="1"/>
      <c r="JEG252" s="1"/>
      <c r="JEH252" s="1"/>
      <c r="JEI252" s="1"/>
      <c r="JEJ252" s="1"/>
      <c r="JEK252" s="1"/>
      <c r="JEL252" s="1"/>
      <c r="JEM252" s="1"/>
      <c r="JEN252" s="1"/>
      <c r="JEO252" s="1"/>
      <c r="JEP252" s="1"/>
      <c r="JEQ252" s="1"/>
      <c r="JER252" s="1"/>
      <c r="JES252" s="1"/>
      <c r="JET252" s="1"/>
      <c r="JEU252" s="1"/>
      <c r="JEV252" s="1"/>
      <c r="JEW252" s="1"/>
      <c r="JEX252" s="1"/>
      <c r="JEY252" s="1"/>
      <c r="JEZ252" s="1"/>
      <c r="JFA252" s="1"/>
      <c r="JFB252" s="1"/>
      <c r="JFC252" s="1"/>
      <c r="JFD252" s="1"/>
      <c r="JFE252" s="1"/>
      <c r="JFF252" s="1"/>
      <c r="JFG252" s="1"/>
      <c r="JFH252" s="1"/>
      <c r="JFI252" s="1"/>
      <c r="JFJ252" s="1"/>
      <c r="JFK252" s="1"/>
      <c r="JFL252" s="1"/>
      <c r="JFM252" s="1"/>
      <c r="JFN252" s="1"/>
      <c r="JFO252" s="1"/>
      <c r="JFP252" s="1"/>
      <c r="JFQ252" s="1"/>
      <c r="JFR252" s="1"/>
      <c r="JFS252" s="1"/>
      <c r="JFT252" s="1"/>
      <c r="JFU252" s="1"/>
      <c r="JFV252" s="1"/>
      <c r="JFW252" s="1"/>
      <c r="JFX252" s="1"/>
      <c r="JFY252" s="1"/>
      <c r="JFZ252" s="1"/>
      <c r="JGA252" s="1"/>
      <c r="JGB252" s="1"/>
      <c r="JGC252" s="1"/>
      <c r="JGD252" s="1"/>
      <c r="JGE252" s="1"/>
      <c r="JGF252" s="1"/>
      <c r="JGG252" s="1"/>
      <c r="JGH252" s="1"/>
      <c r="JGI252" s="1"/>
      <c r="JGJ252" s="1"/>
      <c r="JGK252" s="1"/>
      <c r="JGL252" s="1"/>
      <c r="JGM252" s="1"/>
      <c r="JGN252" s="1"/>
      <c r="JGO252" s="1"/>
      <c r="JGP252" s="1"/>
      <c r="JGQ252" s="1"/>
      <c r="JGR252" s="1"/>
      <c r="JGS252" s="1"/>
      <c r="JGT252" s="1"/>
      <c r="JGU252" s="1"/>
      <c r="JGV252" s="1"/>
      <c r="JGW252" s="1"/>
      <c r="JGX252" s="1"/>
      <c r="JGY252" s="1"/>
      <c r="JGZ252" s="1"/>
      <c r="JHA252" s="1"/>
      <c r="JHB252" s="1"/>
      <c r="JHC252" s="1"/>
      <c r="JHD252" s="1"/>
      <c r="JHE252" s="1"/>
      <c r="JHF252" s="1"/>
      <c r="JHG252" s="1"/>
      <c r="JHH252" s="1"/>
      <c r="JHI252" s="1"/>
      <c r="JHJ252" s="1"/>
      <c r="JHK252" s="1"/>
      <c r="JHL252" s="1"/>
      <c r="JHM252" s="1"/>
      <c r="JHN252" s="1"/>
      <c r="JHO252" s="1"/>
      <c r="JHP252" s="1"/>
      <c r="JHQ252" s="1"/>
      <c r="JHR252" s="1"/>
      <c r="JHS252" s="1"/>
      <c r="JHT252" s="1"/>
      <c r="JHU252" s="1"/>
      <c r="JHV252" s="1"/>
      <c r="JHW252" s="1"/>
      <c r="JHX252" s="1"/>
      <c r="JHY252" s="1"/>
      <c r="JHZ252" s="1"/>
      <c r="JIA252" s="1"/>
      <c r="JIB252" s="1"/>
      <c r="JIC252" s="1"/>
      <c r="JID252" s="1"/>
      <c r="JIE252" s="1"/>
      <c r="JIF252" s="1"/>
      <c r="JIG252" s="1"/>
      <c r="JIH252" s="1"/>
      <c r="JII252" s="1"/>
      <c r="JIJ252" s="1"/>
      <c r="JIK252" s="1"/>
      <c r="JIL252" s="1"/>
      <c r="JIM252" s="1"/>
      <c r="JIN252" s="1"/>
      <c r="JIO252" s="1"/>
      <c r="JIP252" s="1"/>
      <c r="JIQ252" s="1"/>
      <c r="JIR252" s="1"/>
      <c r="JIS252" s="1"/>
      <c r="JIT252" s="1"/>
      <c r="JIU252" s="1"/>
      <c r="JIV252" s="1"/>
      <c r="JIW252" s="1"/>
      <c r="JIX252" s="1"/>
      <c r="JIY252" s="1"/>
      <c r="JIZ252" s="1"/>
      <c r="JJA252" s="1"/>
      <c r="JJB252" s="1"/>
      <c r="JJC252" s="1"/>
      <c r="JJD252" s="1"/>
      <c r="JJE252" s="1"/>
      <c r="JJF252" s="1"/>
      <c r="JJG252" s="1"/>
      <c r="JJH252" s="1"/>
      <c r="JJI252" s="1"/>
      <c r="JJJ252" s="1"/>
      <c r="JJK252" s="1"/>
      <c r="JJL252" s="1"/>
      <c r="JJM252" s="1"/>
      <c r="JJN252" s="1"/>
      <c r="JJO252" s="1"/>
      <c r="JJP252" s="1"/>
      <c r="JJQ252" s="1"/>
      <c r="JJR252" s="1"/>
      <c r="JJS252" s="1"/>
      <c r="JJT252" s="1"/>
      <c r="JJU252" s="1"/>
      <c r="JJV252" s="1"/>
      <c r="JJW252" s="1"/>
      <c r="JJX252" s="1"/>
      <c r="JJY252" s="1"/>
      <c r="JJZ252" s="1"/>
      <c r="JKA252" s="1"/>
      <c r="JKB252" s="1"/>
      <c r="JKC252" s="1"/>
      <c r="JKD252" s="1"/>
      <c r="JKE252" s="1"/>
      <c r="JKF252" s="1"/>
      <c r="JKG252" s="1"/>
      <c r="JKH252" s="1"/>
      <c r="JKI252" s="1"/>
      <c r="JKJ252" s="1"/>
      <c r="JKK252" s="1"/>
      <c r="JKL252" s="1"/>
      <c r="JKM252" s="1"/>
      <c r="JKN252" s="1"/>
      <c r="JKO252" s="1"/>
      <c r="JKP252" s="1"/>
      <c r="JKQ252" s="1"/>
      <c r="JKR252" s="1"/>
      <c r="JKS252" s="1"/>
      <c r="JKT252" s="1"/>
      <c r="JKU252" s="1"/>
      <c r="JKV252" s="1"/>
      <c r="JKW252" s="1"/>
      <c r="JKX252" s="1"/>
      <c r="JKY252" s="1"/>
      <c r="JKZ252" s="1"/>
      <c r="JLA252" s="1"/>
      <c r="JLB252" s="1"/>
      <c r="JLC252" s="1"/>
      <c r="JLD252" s="1"/>
      <c r="JLE252" s="1"/>
      <c r="JLF252" s="1"/>
      <c r="JLG252" s="1"/>
      <c r="JLH252" s="1"/>
      <c r="JLI252" s="1"/>
      <c r="JLJ252" s="1"/>
      <c r="JLK252" s="1"/>
      <c r="JLL252" s="1"/>
      <c r="JLM252" s="1"/>
      <c r="JLN252" s="1"/>
      <c r="JLO252" s="1"/>
      <c r="JLP252" s="1"/>
      <c r="JLQ252" s="1"/>
      <c r="JLR252" s="1"/>
      <c r="JLS252" s="1"/>
      <c r="JLT252" s="1"/>
      <c r="JLU252" s="1"/>
      <c r="JLV252" s="1"/>
      <c r="JLW252" s="1"/>
      <c r="JLX252" s="1"/>
      <c r="JLY252" s="1"/>
      <c r="JLZ252" s="1"/>
      <c r="JMA252" s="1"/>
      <c r="JMB252" s="1"/>
      <c r="JMC252" s="1"/>
      <c r="JMD252" s="1"/>
      <c r="JME252" s="1"/>
      <c r="JMF252" s="1"/>
      <c r="JMG252" s="1"/>
      <c r="JMH252" s="1"/>
      <c r="JMI252" s="1"/>
      <c r="JMJ252" s="1"/>
      <c r="JMK252" s="1"/>
      <c r="JML252" s="1"/>
      <c r="JMM252" s="1"/>
      <c r="JMN252" s="1"/>
      <c r="JMO252" s="1"/>
      <c r="JMP252" s="1"/>
      <c r="JMQ252" s="1"/>
      <c r="JMR252" s="1"/>
      <c r="JMS252" s="1"/>
      <c r="JMT252" s="1"/>
      <c r="JMU252" s="1"/>
      <c r="JMV252" s="1"/>
      <c r="JMW252" s="1"/>
      <c r="JMX252" s="1"/>
      <c r="JMY252" s="1"/>
      <c r="JMZ252" s="1"/>
      <c r="JNA252" s="1"/>
      <c r="JNB252" s="1"/>
      <c r="JNC252" s="1"/>
      <c r="JND252" s="1"/>
      <c r="JNE252" s="1"/>
      <c r="JNF252" s="1"/>
      <c r="JNG252" s="1"/>
      <c r="JNH252" s="1"/>
      <c r="JNI252" s="1"/>
      <c r="JNJ252" s="1"/>
      <c r="JNK252" s="1"/>
      <c r="JNL252" s="1"/>
      <c r="JNM252" s="1"/>
      <c r="JNN252" s="1"/>
      <c r="JNO252" s="1"/>
      <c r="JNP252" s="1"/>
      <c r="JNQ252" s="1"/>
      <c r="JNR252" s="1"/>
      <c r="JNS252" s="1"/>
      <c r="JNT252" s="1"/>
      <c r="JNU252" s="1"/>
      <c r="JNV252" s="1"/>
      <c r="JNW252" s="1"/>
      <c r="JNX252" s="1"/>
      <c r="JNY252" s="1"/>
      <c r="JNZ252" s="1"/>
      <c r="JOA252" s="1"/>
      <c r="JOB252" s="1"/>
      <c r="JOC252" s="1"/>
      <c r="JOD252" s="1"/>
      <c r="JOE252" s="1"/>
      <c r="JOF252" s="1"/>
      <c r="JOG252" s="1"/>
      <c r="JOH252" s="1"/>
      <c r="JOI252" s="1"/>
      <c r="JOJ252" s="1"/>
      <c r="JOK252" s="1"/>
      <c r="JOL252" s="1"/>
      <c r="JOM252" s="1"/>
      <c r="JON252" s="1"/>
      <c r="JOO252" s="1"/>
      <c r="JOP252" s="1"/>
      <c r="JOQ252" s="1"/>
      <c r="JOR252" s="1"/>
      <c r="JOS252" s="1"/>
      <c r="JOT252" s="1"/>
      <c r="JOU252" s="1"/>
      <c r="JOV252" s="1"/>
      <c r="JOW252" s="1"/>
      <c r="JOX252" s="1"/>
      <c r="JOY252" s="1"/>
      <c r="JOZ252" s="1"/>
      <c r="JPA252" s="1"/>
      <c r="JPB252" s="1"/>
      <c r="JPC252" s="1"/>
      <c r="JPD252" s="1"/>
      <c r="JPE252" s="1"/>
      <c r="JPF252" s="1"/>
      <c r="JPG252" s="1"/>
      <c r="JPH252" s="1"/>
      <c r="JPI252" s="1"/>
      <c r="JPJ252" s="1"/>
      <c r="JPK252" s="1"/>
      <c r="JPL252" s="1"/>
      <c r="JPM252" s="1"/>
      <c r="JPN252" s="1"/>
      <c r="JPO252" s="1"/>
      <c r="JPP252" s="1"/>
      <c r="JPQ252" s="1"/>
      <c r="JPR252" s="1"/>
      <c r="JPS252" s="1"/>
      <c r="JPT252" s="1"/>
      <c r="JPU252" s="1"/>
      <c r="JPV252" s="1"/>
      <c r="JPW252" s="1"/>
      <c r="JPX252" s="1"/>
      <c r="JPY252" s="1"/>
      <c r="JPZ252" s="1"/>
      <c r="JQA252" s="1"/>
      <c r="JQB252" s="1"/>
      <c r="JQC252" s="1"/>
      <c r="JQD252" s="1"/>
      <c r="JQE252" s="1"/>
      <c r="JQF252" s="1"/>
      <c r="JQG252" s="1"/>
      <c r="JQH252" s="1"/>
      <c r="JQI252" s="1"/>
      <c r="JQJ252" s="1"/>
      <c r="JQK252" s="1"/>
      <c r="JQL252" s="1"/>
      <c r="JQM252" s="1"/>
      <c r="JQN252" s="1"/>
      <c r="JQO252" s="1"/>
      <c r="JQP252" s="1"/>
      <c r="JQQ252" s="1"/>
      <c r="JQR252" s="1"/>
      <c r="JQS252" s="1"/>
      <c r="JQT252" s="1"/>
      <c r="JQU252" s="1"/>
      <c r="JQV252" s="1"/>
      <c r="JQW252" s="1"/>
      <c r="JQX252" s="1"/>
      <c r="JQY252" s="1"/>
      <c r="JQZ252" s="1"/>
      <c r="JRA252" s="1"/>
      <c r="JRB252" s="1"/>
      <c r="JRC252" s="1"/>
      <c r="JRD252" s="1"/>
      <c r="JRE252" s="1"/>
      <c r="JRF252" s="1"/>
      <c r="JRG252" s="1"/>
      <c r="JRH252" s="1"/>
      <c r="JRI252" s="1"/>
      <c r="JRJ252" s="1"/>
      <c r="JRK252" s="1"/>
      <c r="JRL252" s="1"/>
      <c r="JRM252" s="1"/>
      <c r="JRN252" s="1"/>
      <c r="JRO252" s="1"/>
      <c r="JRP252" s="1"/>
      <c r="JRQ252" s="1"/>
      <c r="JRR252" s="1"/>
      <c r="JRS252" s="1"/>
      <c r="JRT252" s="1"/>
      <c r="JRU252" s="1"/>
      <c r="JRV252" s="1"/>
      <c r="JRW252" s="1"/>
      <c r="JRX252" s="1"/>
      <c r="JRY252" s="1"/>
      <c r="JRZ252" s="1"/>
      <c r="JSA252" s="1"/>
      <c r="JSB252" s="1"/>
      <c r="JSC252" s="1"/>
      <c r="JSD252" s="1"/>
      <c r="JSE252" s="1"/>
      <c r="JSF252" s="1"/>
      <c r="JSG252" s="1"/>
      <c r="JSH252" s="1"/>
      <c r="JSI252" s="1"/>
      <c r="JSJ252" s="1"/>
      <c r="JSK252" s="1"/>
      <c r="JSL252" s="1"/>
      <c r="JSM252" s="1"/>
      <c r="JSN252" s="1"/>
      <c r="JSO252" s="1"/>
      <c r="JSP252" s="1"/>
      <c r="JSQ252" s="1"/>
      <c r="JSR252" s="1"/>
      <c r="JSS252" s="1"/>
      <c r="JST252" s="1"/>
      <c r="JSU252" s="1"/>
      <c r="JSV252" s="1"/>
      <c r="JSW252" s="1"/>
      <c r="JSX252" s="1"/>
      <c r="JSY252" s="1"/>
      <c r="JSZ252" s="1"/>
      <c r="JTA252" s="1"/>
      <c r="JTB252" s="1"/>
      <c r="JTC252" s="1"/>
      <c r="JTD252" s="1"/>
      <c r="JTE252" s="1"/>
      <c r="JTF252" s="1"/>
      <c r="JTG252" s="1"/>
      <c r="JTH252" s="1"/>
      <c r="JTI252" s="1"/>
      <c r="JTJ252" s="1"/>
      <c r="JTK252" s="1"/>
      <c r="JTL252" s="1"/>
      <c r="JTM252" s="1"/>
      <c r="JTN252" s="1"/>
      <c r="JTO252" s="1"/>
      <c r="JTP252" s="1"/>
      <c r="JTQ252" s="1"/>
      <c r="JTR252" s="1"/>
      <c r="JTS252" s="1"/>
      <c r="JTT252" s="1"/>
      <c r="JTU252" s="1"/>
      <c r="JTV252" s="1"/>
      <c r="JTW252" s="1"/>
      <c r="JTX252" s="1"/>
      <c r="JTY252" s="1"/>
      <c r="JTZ252" s="1"/>
      <c r="JUA252" s="1"/>
      <c r="JUB252" s="1"/>
      <c r="JUC252" s="1"/>
      <c r="JUD252" s="1"/>
      <c r="JUE252" s="1"/>
      <c r="JUF252" s="1"/>
      <c r="JUG252" s="1"/>
      <c r="JUH252" s="1"/>
      <c r="JUI252" s="1"/>
      <c r="JUJ252" s="1"/>
      <c r="JUK252" s="1"/>
      <c r="JUL252" s="1"/>
      <c r="JUM252" s="1"/>
      <c r="JUN252" s="1"/>
      <c r="JUO252" s="1"/>
      <c r="JUP252" s="1"/>
      <c r="JUQ252" s="1"/>
      <c r="JUR252" s="1"/>
      <c r="JUS252" s="1"/>
      <c r="JUT252" s="1"/>
      <c r="JUU252" s="1"/>
      <c r="JUV252" s="1"/>
      <c r="JUW252" s="1"/>
      <c r="JUX252" s="1"/>
      <c r="JUY252" s="1"/>
      <c r="JUZ252" s="1"/>
      <c r="JVA252" s="1"/>
      <c r="JVB252" s="1"/>
      <c r="JVC252" s="1"/>
      <c r="JVD252" s="1"/>
      <c r="JVE252" s="1"/>
      <c r="JVF252" s="1"/>
      <c r="JVG252" s="1"/>
      <c r="JVH252" s="1"/>
      <c r="JVI252" s="1"/>
      <c r="JVJ252" s="1"/>
      <c r="JVK252" s="1"/>
      <c r="JVL252" s="1"/>
      <c r="JVM252" s="1"/>
      <c r="JVN252" s="1"/>
      <c r="JVO252" s="1"/>
      <c r="JVP252" s="1"/>
      <c r="JVQ252" s="1"/>
      <c r="JVR252" s="1"/>
      <c r="JVS252" s="1"/>
      <c r="JVT252" s="1"/>
      <c r="JVU252" s="1"/>
      <c r="JVV252" s="1"/>
      <c r="JVW252" s="1"/>
      <c r="JVX252" s="1"/>
      <c r="JVY252" s="1"/>
      <c r="JVZ252" s="1"/>
      <c r="JWA252" s="1"/>
      <c r="JWB252" s="1"/>
      <c r="JWC252" s="1"/>
      <c r="JWD252" s="1"/>
      <c r="JWE252" s="1"/>
      <c r="JWF252" s="1"/>
      <c r="JWG252" s="1"/>
      <c r="JWH252" s="1"/>
      <c r="JWI252" s="1"/>
      <c r="JWJ252" s="1"/>
      <c r="JWK252" s="1"/>
      <c r="JWL252" s="1"/>
      <c r="JWM252" s="1"/>
      <c r="JWN252" s="1"/>
      <c r="JWO252" s="1"/>
      <c r="JWP252" s="1"/>
      <c r="JWQ252" s="1"/>
      <c r="JWR252" s="1"/>
      <c r="JWS252" s="1"/>
      <c r="JWT252" s="1"/>
      <c r="JWU252" s="1"/>
      <c r="JWV252" s="1"/>
      <c r="JWW252" s="1"/>
      <c r="JWX252" s="1"/>
      <c r="JWY252" s="1"/>
      <c r="JWZ252" s="1"/>
      <c r="JXA252" s="1"/>
      <c r="JXB252" s="1"/>
      <c r="JXC252" s="1"/>
      <c r="JXD252" s="1"/>
      <c r="JXE252" s="1"/>
      <c r="JXF252" s="1"/>
      <c r="JXG252" s="1"/>
      <c r="JXH252" s="1"/>
      <c r="JXI252" s="1"/>
      <c r="JXJ252" s="1"/>
      <c r="JXK252" s="1"/>
      <c r="JXL252" s="1"/>
      <c r="JXM252" s="1"/>
      <c r="JXN252" s="1"/>
      <c r="JXO252" s="1"/>
      <c r="JXP252" s="1"/>
      <c r="JXQ252" s="1"/>
      <c r="JXR252" s="1"/>
      <c r="JXS252" s="1"/>
      <c r="JXT252" s="1"/>
      <c r="JXU252" s="1"/>
      <c r="JXV252" s="1"/>
      <c r="JXW252" s="1"/>
      <c r="JXX252" s="1"/>
      <c r="JXY252" s="1"/>
      <c r="JXZ252" s="1"/>
      <c r="JYA252" s="1"/>
      <c r="JYB252" s="1"/>
      <c r="JYC252" s="1"/>
      <c r="JYD252" s="1"/>
      <c r="JYE252" s="1"/>
      <c r="JYF252" s="1"/>
      <c r="JYG252" s="1"/>
      <c r="JYH252" s="1"/>
      <c r="JYI252" s="1"/>
      <c r="JYJ252" s="1"/>
      <c r="JYK252" s="1"/>
      <c r="JYL252" s="1"/>
      <c r="JYM252" s="1"/>
      <c r="JYN252" s="1"/>
      <c r="JYO252" s="1"/>
      <c r="JYP252" s="1"/>
      <c r="JYQ252" s="1"/>
      <c r="JYR252" s="1"/>
      <c r="JYS252" s="1"/>
      <c r="JYT252" s="1"/>
      <c r="JYU252" s="1"/>
      <c r="JYV252" s="1"/>
      <c r="JYW252" s="1"/>
      <c r="JYX252" s="1"/>
      <c r="JYY252" s="1"/>
      <c r="JYZ252" s="1"/>
      <c r="JZA252" s="1"/>
      <c r="JZB252" s="1"/>
      <c r="JZC252" s="1"/>
      <c r="JZD252" s="1"/>
      <c r="JZE252" s="1"/>
      <c r="JZF252" s="1"/>
      <c r="JZG252" s="1"/>
      <c r="JZH252" s="1"/>
      <c r="JZI252" s="1"/>
      <c r="JZJ252" s="1"/>
      <c r="JZK252" s="1"/>
      <c r="JZL252" s="1"/>
      <c r="JZM252" s="1"/>
      <c r="JZN252" s="1"/>
      <c r="JZO252" s="1"/>
      <c r="JZP252" s="1"/>
      <c r="JZQ252" s="1"/>
      <c r="JZR252" s="1"/>
      <c r="JZS252" s="1"/>
      <c r="JZT252" s="1"/>
      <c r="JZU252" s="1"/>
      <c r="JZV252" s="1"/>
      <c r="JZW252" s="1"/>
      <c r="JZX252" s="1"/>
      <c r="JZY252" s="1"/>
      <c r="JZZ252" s="1"/>
      <c r="KAA252" s="1"/>
      <c r="KAB252" s="1"/>
      <c r="KAC252" s="1"/>
      <c r="KAD252" s="1"/>
      <c r="KAE252" s="1"/>
      <c r="KAF252" s="1"/>
      <c r="KAG252" s="1"/>
      <c r="KAH252" s="1"/>
      <c r="KAI252" s="1"/>
      <c r="KAJ252" s="1"/>
      <c r="KAK252" s="1"/>
      <c r="KAL252" s="1"/>
      <c r="KAM252" s="1"/>
      <c r="KAN252" s="1"/>
      <c r="KAO252" s="1"/>
      <c r="KAP252" s="1"/>
      <c r="KAQ252" s="1"/>
      <c r="KAR252" s="1"/>
      <c r="KAS252" s="1"/>
      <c r="KAT252" s="1"/>
      <c r="KAU252" s="1"/>
      <c r="KAV252" s="1"/>
      <c r="KAW252" s="1"/>
      <c r="KAX252" s="1"/>
      <c r="KAY252" s="1"/>
      <c r="KAZ252" s="1"/>
      <c r="KBA252" s="1"/>
      <c r="KBB252" s="1"/>
      <c r="KBC252" s="1"/>
      <c r="KBD252" s="1"/>
      <c r="KBE252" s="1"/>
      <c r="KBF252" s="1"/>
      <c r="KBG252" s="1"/>
      <c r="KBH252" s="1"/>
      <c r="KBI252" s="1"/>
      <c r="KBJ252" s="1"/>
      <c r="KBK252" s="1"/>
      <c r="KBL252" s="1"/>
      <c r="KBM252" s="1"/>
      <c r="KBN252" s="1"/>
      <c r="KBO252" s="1"/>
      <c r="KBP252" s="1"/>
      <c r="KBQ252" s="1"/>
      <c r="KBR252" s="1"/>
      <c r="KBS252" s="1"/>
      <c r="KBT252" s="1"/>
      <c r="KBU252" s="1"/>
      <c r="KBV252" s="1"/>
      <c r="KBW252" s="1"/>
      <c r="KBX252" s="1"/>
      <c r="KBY252" s="1"/>
      <c r="KBZ252" s="1"/>
      <c r="KCA252" s="1"/>
      <c r="KCB252" s="1"/>
      <c r="KCC252" s="1"/>
      <c r="KCD252" s="1"/>
      <c r="KCE252" s="1"/>
      <c r="KCF252" s="1"/>
      <c r="KCG252" s="1"/>
      <c r="KCH252" s="1"/>
      <c r="KCI252" s="1"/>
      <c r="KCJ252" s="1"/>
      <c r="KCK252" s="1"/>
      <c r="KCL252" s="1"/>
      <c r="KCM252" s="1"/>
      <c r="KCN252" s="1"/>
      <c r="KCO252" s="1"/>
      <c r="KCP252" s="1"/>
      <c r="KCQ252" s="1"/>
      <c r="KCR252" s="1"/>
      <c r="KCS252" s="1"/>
      <c r="KCT252" s="1"/>
      <c r="KCU252" s="1"/>
      <c r="KCV252" s="1"/>
      <c r="KCW252" s="1"/>
      <c r="KCX252" s="1"/>
      <c r="KCY252" s="1"/>
      <c r="KCZ252" s="1"/>
      <c r="KDA252" s="1"/>
      <c r="KDB252" s="1"/>
      <c r="KDC252" s="1"/>
      <c r="KDD252" s="1"/>
      <c r="KDE252" s="1"/>
      <c r="KDF252" s="1"/>
      <c r="KDG252" s="1"/>
      <c r="KDH252" s="1"/>
      <c r="KDI252" s="1"/>
      <c r="KDJ252" s="1"/>
      <c r="KDK252" s="1"/>
      <c r="KDL252" s="1"/>
      <c r="KDM252" s="1"/>
      <c r="KDN252" s="1"/>
      <c r="KDO252" s="1"/>
      <c r="KDP252" s="1"/>
      <c r="KDQ252" s="1"/>
      <c r="KDR252" s="1"/>
      <c r="KDS252" s="1"/>
      <c r="KDT252" s="1"/>
      <c r="KDU252" s="1"/>
      <c r="KDV252" s="1"/>
      <c r="KDW252" s="1"/>
      <c r="KDX252" s="1"/>
      <c r="KDY252" s="1"/>
      <c r="KDZ252" s="1"/>
      <c r="KEA252" s="1"/>
      <c r="KEB252" s="1"/>
      <c r="KEC252" s="1"/>
      <c r="KED252" s="1"/>
      <c r="KEE252" s="1"/>
      <c r="KEF252" s="1"/>
      <c r="KEG252" s="1"/>
      <c r="KEH252" s="1"/>
      <c r="KEI252" s="1"/>
      <c r="KEJ252" s="1"/>
      <c r="KEK252" s="1"/>
      <c r="KEL252" s="1"/>
      <c r="KEM252" s="1"/>
      <c r="KEN252" s="1"/>
      <c r="KEO252" s="1"/>
      <c r="KEP252" s="1"/>
      <c r="KEQ252" s="1"/>
      <c r="KER252" s="1"/>
      <c r="KES252" s="1"/>
      <c r="KET252" s="1"/>
      <c r="KEU252" s="1"/>
      <c r="KEV252" s="1"/>
      <c r="KEW252" s="1"/>
      <c r="KEX252" s="1"/>
      <c r="KEY252" s="1"/>
      <c r="KEZ252" s="1"/>
      <c r="KFA252" s="1"/>
      <c r="KFB252" s="1"/>
      <c r="KFC252" s="1"/>
      <c r="KFD252" s="1"/>
      <c r="KFE252" s="1"/>
      <c r="KFF252" s="1"/>
      <c r="KFG252" s="1"/>
      <c r="KFH252" s="1"/>
      <c r="KFI252" s="1"/>
      <c r="KFJ252" s="1"/>
      <c r="KFK252" s="1"/>
      <c r="KFL252" s="1"/>
      <c r="KFM252" s="1"/>
      <c r="KFN252" s="1"/>
      <c r="KFO252" s="1"/>
      <c r="KFP252" s="1"/>
      <c r="KFQ252" s="1"/>
      <c r="KFR252" s="1"/>
      <c r="KFS252" s="1"/>
      <c r="KFT252" s="1"/>
      <c r="KFU252" s="1"/>
      <c r="KFV252" s="1"/>
      <c r="KFW252" s="1"/>
      <c r="KFX252" s="1"/>
      <c r="KFY252" s="1"/>
      <c r="KFZ252" s="1"/>
      <c r="KGA252" s="1"/>
      <c r="KGB252" s="1"/>
      <c r="KGC252" s="1"/>
      <c r="KGD252" s="1"/>
      <c r="KGE252" s="1"/>
      <c r="KGF252" s="1"/>
      <c r="KGG252" s="1"/>
      <c r="KGH252" s="1"/>
      <c r="KGI252" s="1"/>
      <c r="KGJ252" s="1"/>
      <c r="KGK252" s="1"/>
      <c r="KGL252" s="1"/>
      <c r="KGM252" s="1"/>
      <c r="KGN252" s="1"/>
      <c r="KGO252" s="1"/>
      <c r="KGP252" s="1"/>
      <c r="KGQ252" s="1"/>
      <c r="KGR252" s="1"/>
      <c r="KGS252" s="1"/>
      <c r="KGT252" s="1"/>
      <c r="KGU252" s="1"/>
      <c r="KGV252" s="1"/>
      <c r="KGW252" s="1"/>
      <c r="KGX252" s="1"/>
      <c r="KGY252" s="1"/>
      <c r="KGZ252" s="1"/>
      <c r="KHA252" s="1"/>
      <c r="KHB252" s="1"/>
      <c r="KHC252" s="1"/>
      <c r="KHD252" s="1"/>
      <c r="KHE252" s="1"/>
      <c r="KHF252" s="1"/>
      <c r="KHG252" s="1"/>
      <c r="KHH252" s="1"/>
      <c r="KHI252" s="1"/>
      <c r="KHJ252" s="1"/>
      <c r="KHK252" s="1"/>
      <c r="KHL252" s="1"/>
      <c r="KHM252" s="1"/>
      <c r="KHN252" s="1"/>
      <c r="KHO252" s="1"/>
      <c r="KHP252" s="1"/>
      <c r="KHQ252" s="1"/>
      <c r="KHR252" s="1"/>
      <c r="KHS252" s="1"/>
      <c r="KHT252" s="1"/>
      <c r="KHU252" s="1"/>
      <c r="KHV252" s="1"/>
      <c r="KHW252" s="1"/>
      <c r="KHX252" s="1"/>
      <c r="KHY252" s="1"/>
      <c r="KHZ252" s="1"/>
      <c r="KIA252" s="1"/>
      <c r="KIB252" s="1"/>
      <c r="KIC252" s="1"/>
      <c r="KID252" s="1"/>
      <c r="KIE252" s="1"/>
      <c r="KIF252" s="1"/>
      <c r="KIG252" s="1"/>
      <c r="KIH252" s="1"/>
      <c r="KII252" s="1"/>
      <c r="KIJ252" s="1"/>
      <c r="KIK252" s="1"/>
      <c r="KIL252" s="1"/>
      <c r="KIM252" s="1"/>
      <c r="KIN252" s="1"/>
      <c r="KIO252" s="1"/>
      <c r="KIP252" s="1"/>
      <c r="KIQ252" s="1"/>
      <c r="KIR252" s="1"/>
      <c r="KIS252" s="1"/>
      <c r="KIT252" s="1"/>
      <c r="KIU252" s="1"/>
      <c r="KIV252" s="1"/>
      <c r="KIW252" s="1"/>
      <c r="KIX252" s="1"/>
      <c r="KIY252" s="1"/>
      <c r="KIZ252" s="1"/>
      <c r="KJA252" s="1"/>
      <c r="KJB252" s="1"/>
      <c r="KJC252" s="1"/>
      <c r="KJD252" s="1"/>
      <c r="KJE252" s="1"/>
      <c r="KJF252" s="1"/>
      <c r="KJG252" s="1"/>
      <c r="KJH252" s="1"/>
      <c r="KJI252" s="1"/>
      <c r="KJJ252" s="1"/>
      <c r="KJK252" s="1"/>
      <c r="KJL252" s="1"/>
      <c r="KJM252" s="1"/>
      <c r="KJN252" s="1"/>
      <c r="KJO252" s="1"/>
      <c r="KJP252" s="1"/>
      <c r="KJQ252" s="1"/>
      <c r="KJR252" s="1"/>
      <c r="KJS252" s="1"/>
      <c r="KJT252" s="1"/>
      <c r="KJU252" s="1"/>
      <c r="KJV252" s="1"/>
      <c r="KJW252" s="1"/>
      <c r="KJX252" s="1"/>
      <c r="KJY252" s="1"/>
      <c r="KJZ252" s="1"/>
      <c r="KKA252" s="1"/>
      <c r="KKB252" s="1"/>
      <c r="KKC252" s="1"/>
      <c r="KKD252" s="1"/>
      <c r="KKE252" s="1"/>
      <c r="KKF252" s="1"/>
      <c r="KKG252" s="1"/>
      <c r="KKH252" s="1"/>
      <c r="KKI252" s="1"/>
      <c r="KKJ252" s="1"/>
      <c r="KKK252" s="1"/>
      <c r="KKL252" s="1"/>
      <c r="KKM252" s="1"/>
      <c r="KKN252" s="1"/>
      <c r="KKO252" s="1"/>
      <c r="KKP252" s="1"/>
      <c r="KKQ252" s="1"/>
      <c r="KKR252" s="1"/>
      <c r="KKS252" s="1"/>
      <c r="KKT252" s="1"/>
      <c r="KKU252" s="1"/>
      <c r="KKV252" s="1"/>
      <c r="KKW252" s="1"/>
      <c r="KKX252" s="1"/>
      <c r="KKY252" s="1"/>
      <c r="KKZ252" s="1"/>
      <c r="KLA252" s="1"/>
      <c r="KLB252" s="1"/>
      <c r="KLC252" s="1"/>
      <c r="KLD252" s="1"/>
      <c r="KLE252" s="1"/>
      <c r="KLF252" s="1"/>
      <c r="KLG252" s="1"/>
      <c r="KLH252" s="1"/>
      <c r="KLI252" s="1"/>
      <c r="KLJ252" s="1"/>
      <c r="KLK252" s="1"/>
      <c r="KLL252" s="1"/>
      <c r="KLM252" s="1"/>
      <c r="KLN252" s="1"/>
      <c r="KLO252" s="1"/>
      <c r="KLP252" s="1"/>
      <c r="KLQ252" s="1"/>
      <c r="KLR252" s="1"/>
      <c r="KLS252" s="1"/>
      <c r="KLT252" s="1"/>
      <c r="KLU252" s="1"/>
      <c r="KLV252" s="1"/>
      <c r="KLW252" s="1"/>
      <c r="KLX252" s="1"/>
      <c r="KLY252" s="1"/>
      <c r="KLZ252" s="1"/>
      <c r="KMA252" s="1"/>
      <c r="KMB252" s="1"/>
      <c r="KMC252" s="1"/>
      <c r="KMD252" s="1"/>
      <c r="KME252" s="1"/>
      <c r="KMF252" s="1"/>
      <c r="KMG252" s="1"/>
      <c r="KMH252" s="1"/>
      <c r="KMI252" s="1"/>
      <c r="KMJ252" s="1"/>
      <c r="KMK252" s="1"/>
      <c r="KML252" s="1"/>
      <c r="KMM252" s="1"/>
      <c r="KMN252" s="1"/>
      <c r="KMO252" s="1"/>
      <c r="KMP252" s="1"/>
      <c r="KMQ252" s="1"/>
      <c r="KMR252" s="1"/>
      <c r="KMS252" s="1"/>
      <c r="KMT252" s="1"/>
      <c r="KMU252" s="1"/>
      <c r="KMV252" s="1"/>
      <c r="KMW252" s="1"/>
      <c r="KMX252" s="1"/>
      <c r="KMY252" s="1"/>
      <c r="KMZ252" s="1"/>
      <c r="KNA252" s="1"/>
      <c r="KNB252" s="1"/>
      <c r="KNC252" s="1"/>
      <c r="KND252" s="1"/>
      <c r="KNE252" s="1"/>
      <c r="KNF252" s="1"/>
      <c r="KNG252" s="1"/>
      <c r="KNH252" s="1"/>
      <c r="KNI252" s="1"/>
      <c r="KNJ252" s="1"/>
      <c r="KNK252" s="1"/>
      <c r="KNL252" s="1"/>
      <c r="KNM252" s="1"/>
      <c r="KNN252" s="1"/>
      <c r="KNO252" s="1"/>
      <c r="KNP252" s="1"/>
      <c r="KNQ252" s="1"/>
      <c r="KNR252" s="1"/>
      <c r="KNS252" s="1"/>
      <c r="KNT252" s="1"/>
      <c r="KNU252" s="1"/>
      <c r="KNV252" s="1"/>
      <c r="KNW252" s="1"/>
      <c r="KNX252" s="1"/>
      <c r="KNY252" s="1"/>
      <c r="KNZ252" s="1"/>
      <c r="KOA252" s="1"/>
      <c r="KOB252" s="1"/>
      <c r="KOC252" s="1"/>
      <c r="KOD252" s="1"/>
      <c r="KOE252" s="1"/>
      <c r="KOF252" s="1"/>
      <c r="KOG252" s="1"/>
      <c r="KOH252" s="1"/>
      <c r="KOI252" s="1"/>
      <c r="KOJ252" s="1"/>
      <c r="KOK252" s="1"/>
      <c r="KOL252" s="1"/>
      <c r="KOM252" s="1"/>
      <c r="KON252" s="1"/>
      <c r="KOO252" s="1"/>
      <c r="KOP252" s="1"/>
      <c r="KOQ252" s="1"/>
      <c r="KOR252" s="1"/>
      <c r="KOS252" s="1"/>
      <c r="KOT252" s="1"/>
      <c r="KOU252" s="1"/>
      <c r="KOV252" s="1"/>
      <c r="KOW252" s="1"/>
      <c r="KOX252" s="1"/>
      <c r="KOY252" s="1"/>
      <c r="KOZ252" s="1"/>
      <c r="KPA252" s="1"/>
      <c r="KPB252" s="1"/>
      <c r="KPC252" s="1"/>
      <c r="KPD252" s="1"/>
      <c r="KPE252" s="1"/>
      <c r="KPF252" s="1"/>
      <c r="KPG252" s="1"/>
      <c r="KPH252" s="1"/>
      <c r="KPI252" s="1"/>
      <c r="KPJ252" s="1"/>
      <c r="KPK252" s="1"/>
      <c r="KPL252" s="1"/>
      <c r="KPM252" s="1"/>
      <c r="KPN252" s="1"/>
      <c r="KPO252" s="1"/>
      <c r="KPP252" s="1"/>
      <c r="KPQ252" s="1"/>
      <c r="KPR252" s="1"/>
      <c r="KPS252" s="1"/>
      <c r="KPT252" s="1"/>
      <c r="KPU252" s="1"/>
      <c r="KPV252" s="1"/>
      <c r="KPW252" s="1"/>
      <c r="KPX252" s="1"/>
      <c r="KPY252" s="1"/>
      <c r="KPZ252" s="1"/>
      <c r="KQA252" s="1"/>
      <c r="KQB252" s="1"/>
      <c r="KQC252" s="1"/>
      <c r="KQD252" s="1"/>
      <c r="KQE252" s="1"/>
      <c r="KQF252" s="1"/>
      <c r="KQG252" s="1"/>
      <c r="KQH252" s="1"/>
      <c r="KQI252" s="1"/>
      <c r="KQJ252" s="1"/>
      <c r="KQK252" s="1"/>
      <c r="KQL252" s="1"/>
      <c r="KQM252" s="1"/>
      <c r="KQN252" s="1"/>
      <c r="KQO252" s="1"/>
      <c r="KQP252" s="1"/>
      <c r="KQQ252" s="1"/>
      <c r="KQR252" s="1"/>
      <c r="KQS252" s="1"/>
      <c r="KQT252" s="1"/>
      <c r="KQU252" s="1"/>
      <c r="KQV252" s="1"/>
      <c r="KQW252" s="1"/>
      <c r="KQX252" s="1"/>
      <c r="KQY252" s="1"/>
      <c r="KQZ252" s="1"/>
      <c r="KRA252" s="1"/>
      <c r="KRB252" s="1"/>
      <c r="KRC252" s="1"/>
      <c r="KRD252" s="1"/>
      <c r="KRE252" s="1"/>
      <c r="KRF252" s="1"/>
      <c r="KRG252" s="1"/>
      <c r="KRH252" s="1"/>
      <c r="KRI252" s="1"/>
      <c r="KRJ252" s="1"/>
      <c r="KRK252" s="1"/>
      <c r="KRL252" s="1"/>
      <c r="KRM252" s="1"/>
      <c r="KRN252" s="1"/>
      <c r="KRO252" s="1"/>
      <c r="KRP252" s="1"/>
      <c r="KRQ252" s="1"/>
      <c r="KRR252" s="1"/>
      <c r="KRS252" s="1"/>
      <c r="KRT252" s="1"/>
      <c r="KRU252" s="1"/>
      <c r="KRV252" s="1"/>
      <c r="KRW252" s="1"/>
      <c r="KRX252" s="1"/>
      <c r="KRY252" s="1"/>
      <c r="KRZ252" s="1"/>
      <c r="KSA252" s="1"/>
      <c r="KSB252" s="1"/>
      <c r="KSC252" s="1"/>
      <c r="KSD252" s="1"/>
      <c r="KSE252" s="1"/>
      <c r="KSF252" s="1"/>
      <c r="KSG252" s="1"/>
      <c r="KSH252" s="1"/>
      <c r="KSI252" s="1"/>
      <c r="KSJ252" s="1"/>
      <c r="KSK252" s="1"/>
      <c r="KSL252" s="1"/>
      <c r="KSM252" s="1"/>
      <c r="KSN252" s="1"/>
      <c r="KSO252" s="1"/>
      <c r="KSP252" s="1"/>
      <c r="KSQ252" s="1"/>
      <c r="KSR252" s="1"/>
      <c r="KSS252" s="1"/>
      <c r="KST252" s="1"/>
      <c r="KSU252" s="1"/>
      <c r="KSV252" s="1"/>
      <c r="KSW252" s="1"/>
      <c r="KSX252" s="1"/>
      <c r="KSY252" s="1"/>
      <c r="KSZ252" s="1"/>
      <c r="KTA252" s="1"/>
      <c r="KTB252" s="1"/>
      <c r="KTC252" s="1"/>
      <c r="KTD252" s="1"/>
      <c r="KTE252" s="1"/>
      <c r="KTF252" s="1"/>
      <c r="KTG252" s="1"/>
      <c r="KTH252" s="1"/>
      <c r="KTI252" s="1"/>
      <c r="KTJ252" s="1"/>
      <c r="KTK252" s="1"/>
      <c r="KTL252" s="1"/>
      <c r="KTM252" s="1"/>
      <c r="KTN252" s="1"/>
      <c r="KTO252" s="1"/>
      <c r="KTP252" s="1"/>
      <c r="KTQ252" s="1"/>
      <c r="KTR252" s="1"/>
      <c r="KTS252" s="1"/>
      <c r="KTT252" s="1"/>
      <c r="KTU252" s="1"/>
      <c r="KTV252" s="1"/>
      <c r="KTW252" s="1"/>
      <c r="KTX252" s="1"/>
      <c r="KTY252" s="1"/>
      <c r="KTZ252" s="1"/>
      <c r="KUA252" s="1"/>
      <c r="KUB252" s="1"/>
      <c r="KUC252" s="1"/>
      <c r="KUD252" s="1"/>
      <c r="KUE252" s="1"/>
      <c r="KUF252" s="1"/>
      <c r="KUG252" s="1"/>
      <c r="KUH252" s="1"/>
      <c r="KUI252" s="1"/>
      <c r="KUJ252" s="1"/>
      <c r="KUK252" s="1"/>
      <c r="KUL252" s="1"/>
      <c r="KUM252" s="1"/>
      <c r="KUN252" s="1"/>
      <c r="KUO252" s="1"/>
      <c r="KUP252" s="1"/>
      <c r="KUQ252" s="1"/>
      <c r="KUR252" s="1"/>
      <c r="KUS252" s="1"/>
      <c r="KUT252" s="1"/>
      <c r="KUU252" s="1"/>
      <c r="KUV252" s="1"/>
      <c r="KUW252" s="1"/>
      <c r="KUX252" s="1"/>
      <c r="KUY252" s="1"/>
      <c r="KUZ252" s="1"/>
      <c r="KVA252" s="1"/>
      <c r="KVB252" s="1"/>
      <c r="KVC252" s="1"/>
      <c r="KVD252" s="1"/>
      <c r="KVE252" s="1"/>
      <c r="KVF252" s="1"/>
      <c r="KVG252" s="1"/>
      <c r="KVH252" s="1"/>
      <c r="KVI252" s="1"/>
      <c r="KVJ252" s="1"/>
      <c r="KVK252" s="1"/>
      <c r="KVL252" s="1"/>
      <c r="KVM252" s="1"/>
      <c r="KVN252" s="1"/>
      <c r="KVO252" s="1"/>
      <c r="KVP252" s="1"/>
      <c r="KVQ252" s="1"/>
      <c r="KVR252" s="1"/>
      <c r="KVS252" s="1"/>
      <c r="KVT252" s="1"/>
      <c r="KVU252" s="1"/>
      <c r="KVV252" s="1"/>
      <c r="KVW252" s="1"/>
      <c r="KVX252" s="1"/>
      <c r="KVY252" s="1"/>
      <c r="KVZ252" s="1"/>
      <c r="KWA252" s="1"/>
      <c r="KWB252" s="1"/>
      <c r="KWC252" s="1"/>
      <c r="KWD252" s="1"/>
      <c r="KWE252" s="1"/>
      <c r="KWF252" s="1"/>
      <c r="KWG252" s="1"/>
      <c r="KWH252" s="1"/>
      <c r="KWI252" s="1"/>
      <c r="KWJ252" s="1"/>
      <c r="KWK252" s="1"/>
      <c r="KWL252" s="1"/>
      <c r="KWM252" s="1"/>
      <c r="KWN252" s="1"/>
      <c r="KWO252" s="1"/>
      <c r="KWP252" s="1"/>
      <c r="KWQ252" s="1"/>
      <c r="KWR252" s="1"/>
      <c r="KWS252" s="1"/>
      <c r="KWT252" s="1"/>
      <c r="KWU252" s="1"/>
      <c r="KWV252" s="1"/>
      <c r="KWW252" s="1"/>
      <c r="KWX252" s="1"/>
      <c r="KWY252" s="1"/>
      <c r="KWZ252" s="1"/>
      <c r="KXA252" s="1"/>
      <c r="KXB252" s="1"/>
      <c r="KXC252" s="1"/>
      <c r="KXD252" s="1"/>
      <c r="KXE252" s="1"/>
      <c r="KXF252" s="1"/>
      <c r="KXG252" s="1"/>
      <c r="KXH252" s="1"/>
      <c r="KXI252" s="1"/>
      <c r="KXJ252" s="1"/>
      <c r="KXK252" s="1"/>
      <c r="KXL252" s="1"/>
      <c r="KXM252" s="1"/>
      <c r="KXN252" s="1"/>
      <c r="KXO252" s="1"/>
      <c r="KXP252" s="1"/>
      <c r="KXQ252" s="1"/>
      <c r="KXR252" s="1"/>
      <c r="KXS252" s="1"/>
      <c r="KXT252" s="1"/>
      <c r="KXU252" s="1"/>
      <c r="KXV252" s="1"/>
      <c r="KXW252" s="1"/>
      <c r="KXX252" s="1"/>
      <c r="KXY252" s="1"/>
      <c r="KXZ252" s="1"/>
      <c r="KYA252" s="1"/>
      <c r="KYB252" s="1"/>
      <c r="KYC252" s="1"/>
      <c r="KYD252" s="1"/>
      <c r="KYE252" s="1"/>
      <c r="KYF252" s="1"/>
      <c r="KYG252" s="1"/>
      <c r="KYH252" s="1"/>
      <c r="KYI252" s="1"/>
      <c r="KYJ252" s="1"/>
      <c r="KYK252" s="1"/>
      <c r="KYL252" s="1"/>
      <c r="KYM252" s="1"/>
      <c r="KYN252" s="1"/>
      <c r="KYO252" s="1"/>
      <c r="KYP252" s="1"/>
      <c r="KYQ252" s="1"/>
      <c r="KYR252" s="1"/>
      <c r="KYS252" s="1"/>
      <c r="KYT252" s="1"/>
      <c r="KYU252" s="1"/>
      <c r="KYV252" s="1"/>
      <c r="KYW252" s="1"/>
      <c r="KYX252" s="1"/>
      <c r="KYY252" s="1"/>
      <c r="KYZ252" s="1"/>
      <c r="KZA252" s="1"/>
      <c r="KZB252" s="1"/>
      <c r="KZC252" s="1"/>
      <c r="KZD252" s="1"/>
      <c r="KZE252" s="1"/>
      <c r="KZF252" s="1"/>
      <c r="KZG252" s="1"/>
      <c r="KZH252" s="1"/>
      <c r="KZI252" s="1"/>
      <c r="KZJ252" s="1"/>
      <c r="KZK252" s="1"/>
      <c r="KZL252" s="1"/>
      <c r="KZM252" s="1"/>
      <c r="KZN252" s="1"/>
      <c r="KZO252" s="1"/>
      <c r="KZP252" s="1"/>
      <c r="KZQ252" s="1"/>
      <c r="KZR252" s="1"/>
      <c r="KZS252" s="1"/>
      <c r="KZT252" s="1"/>
      <c r="KZU252" s="1"/>
      <c r="KZV252" s="1"/>
      <c r="KZW252" s="1"/>
      <c r="KZX252" s="1"/>
      <c r="KZY252" s="1"/>
      <c r="KZZ252" s="1"/>
      <c r="LAA252" s="1"/>
      <c r="LAB252" s="1"/>
      <c r="LAC252" s="1"/>
      <c r="LAD252" s="1"/>
      <c r="LAE252" s="1"/>
      <c r="LAF252" s="1"/>
      <c r="LAG252" s="1"/>
      <c r="LAH252" s="1"/>
      <c r="LAI252" s="1"/>
      <c r="LAJ252" s="1"/>
      <c r="LAK252" s="1"/>
      <c r="LAL252" s="1"/>
      <c r="LAM252" s="1"/>
      <c r="LAN252" s="1"/>
      <c r="LAO252" s="1"/>
      <c r="LAP252" s="1"/>
      <c r="LAQ252" s="1"/>
      <c r="LAR252" s="1"/>
      <c r="LAS252" s="1"/>
      <c r="LAT252" s="1"/>
      <c r="LAU252" s="1"/>
      <c r="LAV252" s="1"/>
      <c r="LAW252" s="1"/>
      <c r="LAX252" s="1"/>
      <c r="LAY252" s="1"/>
      <c r="LAZ252" s="1"/>
      <c r="LBA252" s="1"/>
      <c r="LBB252" s="1"/>
      <c r="LBC252" s="1"/>
      <c r="LBD252" s="1"/>
      <c r="LBE252" s="1"/>
      <c r="LBF252" s="1"/>
      <c r="LBG252" s="1"/>
      <c r="LBH252" s="1"/>
      <c r="LBI252" s="1"/>
      <c r="LBJ252" s="1"/>
      <c r="LBK252" s="1"/>
      <c r="LBL252" s="1"/>
      <c r="LBM252" s="1"/>
      <c r="LBN252" s="1"/>
      <c r="LBO252" s="1"/>
      <c r="LBP252" s="1"/>
      <c r="LBQ252" s="1"/>
      <c r="LBR252" s="1"/>
      <c r="LBS252" s="1"/>
      <c r="LBT252" s="1"/>
      <c r="LBU252" s="1"/>
      <c r="LBV252" s="1"/>
      <c r="LBW252" s="1"/>
      <c r="LBX252" s="1"/>
      <c r="LBY252" s="1"/>
      <c r="LBZ252" s="1"/>
      <c r="LCA252" s="1"/>
      <c r="LCB252" s="1"/>
      <c r="LCC252" s="1"/>
      <c r="LCD252" s="1"/>
      <c r="LCE252" s="1"/>
      <c r="LCF252" s="1"/>
      <c r="LCG252" s="1"/>
      <c r="LCH252" s="1"/>
      <c r="LCI252" s="1"/>
      <c r="LCJ252" s="1"/>
      <c r="LCK252" s="1"/>
      <c r="LCL252" s="1"/>
      <c r="LCM252" s="1"/>
      <c r="LCN252" s="1"/>
      <c r="LCO252" s="1"/>
      <c r="LCP252" s="1"/>
      <c r="LCQ252" s="1"/>
      <c r="LCR252" s="1"/>
      <c r="LCS252" s="1"/>
      <c r="LCT252" s="1"/>
      <c r="LCU252" s="1"/>
      <c r="LCV252" s="1"/>
      <c r="LCW252" s="1"/>
      <c r="LCX252" s="1"/>
      <c r="LCY252" s="1"/>
      <c r="LCZ252" s="1"/>
      <c r="LDA252" s="1"/>
      <c r="LDB252" s="1"/>
      <c r="LDC252" s="1"/>
      <c r="LDD252" s="1"/>
      <c r="LDE252" s="1"/>
      <c r="LDF252" s="1"/>
      <c r="LDG252" s="1"/>
      <c r="LDH252" s="1"/>
      <c r="LDI252" s="1"/>
      <c r="LDJ252" s="1"/>
      <c r="LDK252" s="1"/>
      <c r="LDL252" s="1"/>
      <c r="LDM252" s="1"/>
      <c r="LDN252" s="1"/>
      <c r="LDO252" s="1"/>
      <c r="LDP252" s="1"/>
      <c r="LDQ252" s="1"/>
      <c r="LDR252" s="1"/>
      <c r="LDS252" s="1"/>
      <c r="LDT252" s="1"/>
      <c r="LDU252" s="1"/>
      <c r="LDV252" s="1"/>
      <c r="LDW252" s="1"/>
      <c r="LDX252" s="1"/>
      <c r="LDY252" s="1"/>
      <c r="LDZ252" s="1"/>
      <c r="LEA252" s="1"/>
      <c r="LEB252" s="1"/>
      <c r="LEC252" s="1"/>
      <c r="LED252" s="1"/>
      <c r="LEE252" s="1"/>
      <c r="LEF252" s="1"/>
      <c r="LEG252" s="1"/>
      <c r="LEH252" s="1"/>
      <c r="LEI252" s="1"/>
      <c r="LEJ252" s="1"/>
      <c r="LEK252" s="1"/>
      <c r="LEL252" s="1"/>
      <c r="LEM252" s="1"/>
      <c r="LEN252" s="1"/>
      <c r="LEO252" s="1"/>
      <c r="LEP252" s="1"/>
      <c r="LEQ252" s="1"/>
      <c r="LER252" s="1"/>
      <c r="LES252" s="1"/>
      <c r="LET252" s="1"/>
      <c r="LEU252" s="1"/>
      <c r="LEV252" s="1"/>
      <c r="LEW252" s="1"/>
      <c r="LEX252" s="1"/>
      <c r="LEY252" s="1"/>
      <c r="LEZ252" s="1"/>
      <c r="LFA252" s="1"/>
      <c r="LFB252" s="1"/>
      <c r="LFC252" s="1"/>
      <c r="LFD252" s="1"/>
      <c r="LFE252" s="1"/>
      <c r="LFF252" s="1"/>
      <c r="LFG252" s="1"/>
      <c r="LFH252" s="1"/>
      <c r="LFI252" s="1"/>
      <c r="LFJ252" s="1"/>
      <c r="LFK252" s="1"/>
      <c r="LFL252" s="1"/>
      <c r="LFM252" s="1"/>
      <c r="LFN252" s="1"/>
      <c r="LFO252" s="1"/>
      <c r="LFP252" s="1"/>
      <c r="LFQ252" s="1"/>
      <c r="LFR252" s="1"/>
      <c r="LFS252" s="1"/>
      <c r="LFT252" s="1"/>
      <c r="LFU252" s="1"/>
      <c r="LFV252" s="1"/>
      <c r="LFW252" s="1"/>
      <c r="LFX252" s="1"/>
      <c r="LFY252" s="1"/>
      <c r="LFZ252" s="1"/>
      <c r="LGA252" s="1"/>
      <c r="LGB252" s="1"/>
      <c r="LGC252" s="1"/>
      <c r="LGD252" s="1"/>
      <c r="LGE252" s="1"/>
      <c r="LGF252" s="1"/>
      <c r="LGG252" s="1"/>
      <c r="LGH252" s="1"/>
      <c r="LGI252" s="1"/>
      <c r="LGJ252" s="1"/>
      <c r="LGK252" s="1"/>
      <c r="LGL252" s="1"/>
      <c r="LGM252" s="1"/>
      <c r="LGN252" s="1"/>
      <c r="LGO252" s="1"/>
      <c r="LGP252" s="1"/>
      <c r="LGQ252" s="1"/>
      <c r="LGR252" s="1"/>
      <c r="LGS252" s="1"/>
      <c r="LGT252" s="1"/>
      <c r="LGU252" s="1"/>
      <c r="LGV252" s="1"/>
      <c r="LGW252" s="1"/>
      <c r="LGX252" s="1"/>
      <c r="LGY252" s="1"/>
      <c r="LGZ252" s="1"/>
      <c r="LHA252" s="1"/>
      <c r="LHB252" s="1"/>
      <c r="LHC252" s="1"/>
      <c r="LHD252" s="1"/>
      <c r="LHE252" s="1"/>
      <c r="LHF252" s="1"/>
      <c r="LHG252" s="1"/>
      <c r="LHH252" s="1"/>
      <c r="LHI252" s="1"/>
      <c r="LHJ252" s="1"/>
      <c r="LHK252" s="1"/>
      <c r="LHL252" s="1"/>
      <c r="LHM252" s="1"/>
      <c r="LHN252" s="1"/>
      <c r="LHO252" s="1"/>
      <c r="LHP252" s="1"/>
      <c r="LHQ252" s="1"/>
      <c r="LHR252" s="1"/>
      <c r="LHS252" s="1"/>
      <c r="LHT252" s="1"/>
      <c r="LHU252" s="1"/>
      <c r="LHV252" s="1"/>
      <c r="LHW252" s="1"/>
      <c r="LHX252" s="1"/>
      <c r="LHY252" s="1"/>
      <c r="LHZ252" s="1"/>
      <c r="LIA252" s="1"/>
      <c r="LIB252" s="1"/>
      <c r="LIC252" s="1"/>
      <c r="LID252" s="1"/>
      <c r="LIE252" s="1"/>
      <c r="LIF252" s="1"/>
      <c r="LIG252" s="1"/>
      <c r="LIH252" s="1"/>
      <c r="LII252" s="1"/>
      <c r="LIJ252" s="1"/>
      <c r="LIK252" s="1"/>
      <c r="LIL252" s="1"/>
      <c r="LIM252" s="1"/>
      <c r="LIN252" s="1"/>
      <c r="LIO252" s="1"/>
      <c r="LIP252" s="1"/>
      <c r="LIQ252" s="1"/>
      <c r="LIR252" s="1"/>
      <c r="LIS252" s="1"/>
      <c r="LIT252" s="1"/>
      <c r="LIU252" s="1"/>
      <c r="LIV252" s="1"/>
      <c r="LIW252" s="1"/>
      <c r="LIX252" s="1"/>
      <c r="LIY252" s="1"/>
      <c r="LIZ252" s="1"/>
      <c r="LJA252" s="1"/>
      <c r="LJB252" s="1"/>
      <c r="LJC252" s="1"/>
      <c r="LJD252" s="1"/>
      <c r="LJE252" s="1"/>
      <c r="LJF252" s="1"/>
      <c r="LJG252" s="1"/>
      <c r="LJH252" s="1"/>
      <c r="LJI252" s="1"/>
      <c r="LJJ252" s="1"/>
      <c r="LJK252" s="1"/>
      <c r="LJL252" s="1"/>
      <c r="LJM252" s="1"/>
      <c r="LJN252" s="1"/>
      <c r="LJO252" s="1"/>
      <c r="LJP252" s="1"/>
      <c r="LJQ252" s="1"/>
      <c r="LJR252" s="1"/>
      <c r="LJS252" s="1"/>
      <c r="LJT252" s="1"/>
      <c r="LJU252" s="1"/>
      <c r="LJV252" s="1"/>
      <c r="LJW252" s="1"/>
      <c r="LJX252" s="1"/>
      <c r="LJY252" s="1"/>
      <c r="LJZ252" s="1"/>
      <c r="LKA252" s="1"/>
      <c r="LKB252" s="1"/>
      <c r="LKC252" s="1"/>
      <c r="LKD252" s="1"/>
      <c r="LKE252" s="1"/>
      <c r="LKF252" s="1"/>
      <c r="LKG252" s="1"/>
      <c r="LKH252" s="1"/>
      <c r="LKI252" s="1"/>
      <c r="LKJ252" s="1"/>
      <c r="LKK252" s="1"/>
      <c r="LKL252" s="1"/>
      <c r="LKM252" s="1"/>
      <c r="LKN252" s="1"/>
      <c r="LKO252" s="1"/>
      <c r="LKP252" s="1"/>
      <c r="LKQ252" s="1"/>
      <c r="LKR252" s="1"/>
      <c r="LKS252" s="1"/>
      <c r="LKT252" s="1"/>
      <c r="LKU252" s="1"/>
      <c r="LKV252" s="1"/>
      <c r="LKW252" s="1"/>
      <c r="LKX252" s="1"/>
      <c r="LKY252" s="1"/>
      <c r="LKZ252" s="1"/>
      <c r="LLA252" s="1"/>
      <c r="LLB252" s="1"/>
      <c r="LLC252" s="1"/>
      <c r="LLD252" s="1"/>
      <c r="LLE252" s="1"/>
      <c r="LLF252" s="1"/>
      <c r="LLG252" s="1"/>
      <c r="LLH252" s="1"/>
      <c r="LLI252" s="1"/>
      <c r="LLJ252" s="1"/>
      <c r="LLK252" s="1"/>
      <c r="LLL252" s="1"/>
      <c r="LLM252" s="1"/>
      <c r="LLN252" s="1"/>
      <c r="LLO252" s="1"/>
      <c r="LLP252" s="1"/>
      <c r="LLQ252" s="1"/>
      <c r="LLR252" s="1"/>
      <c r="LLS252" s="1"/>
      <c r="LLT252" s="1"/>
      <c r="LLU252" s="1"/>
      <c r="LLV252" s="1"/>
      <c r="LLW252" s="1"/>
      <c r="LLX252" s="1"/>
      <c r="LLY252" s="1"/>
      <c r="LLZ252" s="1"/>
      <c r="LMA252" s="1"/>
      <c r="LMB252" s="1"/>
      <c r="LMC252" s="1"/>
      <c r="LMD252" s="1"/>
      <c r="LME252" s="1"/>
      <c r="LMF252" s="1"/>
      <c r="LMG252" s="1"/>
      <c r="LMH252" s="1"/>
      <c r="LMI252" s="1"/>
      <c r="LMJ252" s="1"/>
      <c r="LMK252" s="1"/>
      <c r="LML252" s="1"/>
      <c r="LMM252" s="1"/>
      <c r="LMN252" s="1"/>
      <c r="LMO252" s="1"/>
      <c r="LMP252" s="1"/>
      <c r="LMQ252" s="1"/>
      <c r="LMR252" s="1"/>
      <c r="LMS252" s="1"/>
      <c r="LMT252" s="1"/>
      <c r="LMU252" s="1"/>
      <c r="LMV252" s="1"/>
      <c r="LMW252" s="1"/>
      <c r="LMX252" s="1"/>
      <c r="LMY252" s="1"/>
      <c r="LMZ252" s="1"/>
      <c r="LNA252" s="1"/>
      <c r="LNB252" s="1"/>
      <c r="LNC252" s="1"/>
      <c r="LND252" s="1"/>
      <c r="LNE252" s="1"/>
      <c r="LNF252" s="1"/>
      <c r="LNG252" s="1"/>
      <c r="LNH252" s="1"/>
      <c r="LNI252" s="1"/>
      <c r="LNJ252" s="1"/>
      <c r="LNK252" s="1"/>
      <c r="LNL252" s="1"/>
      <c r="LNM252" s="1"/>
      <c r="LNN252" s="1"/>
      <c r="LNO252" s="1"/>
      <c r="LNP252" s="1"/>
      <c r="LNQ252" s="1"/>
      <c r="LNR252" s="1"/>
      <c r="LNS252" s="1"/>
      <c r="LNT252" s="1"/>
      <c r="LNU252" s="1"/>
      <c r="LNV252" s="1"/>
      <c r="LNW252" s="1"/>
      <c r="LNX252" s="1"/>
      <c r="LNY252" s="1"/>
      <c r="LNZ252" s="1"/>
      <c r="LOA252" s="1"/>
      <c r="LOB252" s="1"/>
      <c r="LOC252" s="1"/>
      <c r="LOD252" s="1"/>
      <c r="LOE252" s="1"/>
      <c r="LOF252" s="1"/>
      <c r="LOG252" s="1"/>
      <c r="LOH252" s="1"/>
      <c r="LOI252" s="1"/>
      <c r="LOJ252" s="1"/>
      <c r="LOK252" s="1"/>
      <c r="LOL252" s="1"/>
      <c r="LOM252" s="1"/>
      <c r="LON252" s="1"/>
      <c r="LOO252" s="1"/>
      <c r="LOP252" s="1"/>
      <c r="LOQ252" s="1"/>
      <c r="LOR252" s="1"/>
      <c r="LOS252" s="1"/>
      <c r="LOT252" s="1"/>
      <c r="LOU252" s="1"/>
      <c r="LOV252" s="1"/>
      <c r="LOW252" s="1"/>
      <c r="LOX252" s="1"/>
      <c r="LOY252" s="1"/>
      <c r="LOZ252" s="1"/>
      <c r="LPA252" s="1"/>
      <c r="LPB252" s="1"/>
      <c r="LPC252" s="1"/>
      <c r="LPD252" s="1"/>
      <c r="LPE252" s="1"/>
      <c r="LPF252" s="1"/>
      <c r="LPG252" s="1"/>
      <c r="LPH252" s="1"/>
      <c r="LPI252" s="1"/>
      <c r="LPJ252" s="1"/>
      <c r="LPK252" s="1"/>
      <c r="LPL252" s="1"/>
      <c r="LPM252" s="1"/>
      <c r="LPN252" s="1"/>
      <c r="LPO252" s="1"/>
      <c r="LPP252" s="1"/>
      <c r="LPQ252" s="1"/>
      <c r="LPR252" s="1"/>
      <c r="LPS252" s="1"/>
      <c r="LPT252" s="1"/>
      <c r="LPU252" s="1"/>
      <c r="LPV252" s="1"/>
      <c r="LPW252" s="1"/>
      <c r="LPX252" s="1"/>
      <c r="LPY252" s="1"/>
      <c r="LPZ252" s="1"/>
      <c r="LQA252" s="1"/>
      <c r="LQB252" s="1"/>
      <c r="LQC252" s="1"/>
      <c r="LQD252" s="1"/>
      <c r="LQE252" s="1"/>
      <c r="LQF252" s="1"/>
      <c r="LQG252" s="1"/>
      <c r="LQH252" s="1"/>
      <c r="LQI252" s="1"/>
      <c r="LQJ252" s="1"/>
      <c r="LQK252" s="1"/>
      <c r="LQL252" s="1"/>
      <c r="LQM252" s="1"/>
      <c r="LQN252" s="1"/>
      <c r="LQO252" s="1"/>
      <c r="LQP252" s="1"/>
      <c r="LQQ252" s="1"/>
      <c r="LQR252" s="1"/>
      <c r="LQS252" s="1"/>
      <c r="LQT252" s="1"/>
      <c r="LQU252" s="1"/>
      <c r="LQV252" s="1"/>
      <c r="LQW252" s="1"/>
      <c r="LQX252" s="1"/>
      <c r="LQY252" s="1"/>
      <c r="LQZ252" s="1"/>
      <c r="LRA252" s="1"/>
      <c r="LRB252" s="1"/>
      <c r="LRC252" s="1"/>
      <c r="LRD252" s="1"/>
      <c r="LRE252" s="1"/>
      <c r="LRF252" s="1"/>
      <c r="LRG252" s="1"/>
      <c r="LRH252" s="1"/>
      <c r="LRI252" s="1"/>
      <c r="LRJ252" s="1"/>
      <c r="LRK252" s="1"/>
      <c r="LRL252" s="1"/>
      <c r="LRM252" s="1"/>
      <c r="LRN252" s="1"/>
      <c r="LRO252" s="1"/>
      <c r="LRP252" s="1"/>
      <c r="LRQ252" s="1"/>
      <c r="LRR252" s="1"/>
      <c r="LRS252" s="1"/>
      <c r="LRT252" s="1"/>
      <c r="LRU252" s="1"/>
      <c r="LRV252" s="1"/>
      <c r="LRW252" s="1"/>
      <c r="LRX252" s="1"/>
      <c r="LRY252" s="1"/>
      <c r="LRZ252" s="1"/>
      <c r="LSA252" s="1"/>
      <c r="LSB252" s="1"/>
      <c r="LSC252" s="1"/>
      <c r="LSD252" s="1"/>
      <c r="LSE252" s="1"/>
      <c r="LSF252" s="1"/>
      <c r="LSG252" s="1"/>
      <c r="LSH252" s="1"/>
      <c r="LSI252" s="1"/>
      <c r="LSJ252" s="1"/>
      <c r="LSK252" s="1"/>
      <c r="LSL252" s="1"/>
      <c r="LSM252" s="1"/>
      <c r="LSN252" s="1"/>
      <c r="LSO252" s="1"/>
      <c r="LSP252" s="1"/>
      <c r="LSQ252" s="1"/>
      <c r="LSR252" s="1"/>
      <c r="LSS252" s="1"/>
      <c r="LST252" s="1"/>
      <c r="LSU252" s="1"/>
      <c r="LSV252" s="1"/>
      <c r="LSW252" s="1"/>
      <c r="LSX252" s="1"/>
      <c r="LSY252" s="1"/>
      <c r="LSZ252" s="1"/>
      <c r="LTA252" s="1"/>
      <c r="LTB252" s="1"/>
      <c r="LTC252" s="1"/>
      <c r="LTD252" s="1"/>
      <c r="LTE252" s="1"/>
      <c r="LTF252" s="1"/>
      <c r="LTG252" s="1"/>
      <c r="LTH252" s="1"/>
      <c r="LTI252" s="1"/>
      <c r="LTJ252" s="1"/>
      <c r="LTK252" s="1"/>
      <c r="LTL252" s="1"/>
      <c r="LTM252" s="1"/>
      <c r="LTN252" s="1"/>
      <c r="LTO252" s="1"/>
      <c r="LTP252" s="1"/>
      <c r="LTQ252" s="1"/>
      <c r="LTR252" s="1"/>
      <c r="LTS252" s="1"/>
      <c r="LTT252" s="1"/>
      <c r="LTU252" s="1"/>
      <c r="LTV252" s="1"/>
      <c r="LTW252" s="1"/>
      <c r="LTX252" s="1"/>
      <c r="LTY252" s="1"/>
      <c r="LTZ252" s="1"/>
      <c r="LUA252" s="1"/>
      <c r="LUB252" s="1"/>
      <c r="LUC252" s="1"/>
      <c r="LUD252" s="1"/>
      <c r="LUE252" s="1"/>
      <c r="LUF252" s="1"/>
      <c r="LUG252" s="1"/>
      <c r="LUH252" s="1"/>
      <c r="LUI252" s="1"/>
      <c r="LUJ252" s="1"/>
      <c r="LUK252" s="1"/>
      <c r="LUL252" s="1"/>
      <c r="LUM252" s="1"/>
      <c r="LUN252" s="1"/>
      <c r="LUO252" s="1"/>
      <c r="LUP252" s="1"/>
      <c r="LUQ252" s="1"/>
      <c r="LUR252" s="1"/>
      <c r="LUS252" s="1"/>
      <c r="LUT252" s="1"/>
      <c r="LUU252" s="1"/>
      <c r="LUV252" s="1"/>
      <c r="LUW252" s="1"/>
      <c r="LUX252" s="1"/>
      <c r="LUY252" s="1"/>
      <c r="LUZ252" s="1"/>
      <c r="LVA252" s="1"/>
      <c r="LVB252" s="1"/>
      <c r="LVC252" s="1"/>
      <c r="LVD252" s="1"/>
      <c r="LVE252" s="1"/>
      <c r="LVF252" s="1"/>
      <c r="LVG252" s="1"/>
      <c r="LVH252" s="1"/>
      <c r="LVI252" s="1"/>
      <c r="LVJ252" s="1"/>
      <c r="LVK252" s="1"/>
      <c r="LVL252" s="1"/>
      <c r="LVM252" s="1"/>
      <c r="LVN252" s="1"/>
      <c r="LVO252" s="1"/>
      <c r="LVP252" s="1"/>
      <c r="LVQ252" s="1"/>
      <c r="LVR252" s="1"/>
      <c r="LVS252" s="1"/>
      <c r="LVT252" s="1"/>
      <c r="LVU252" s="1"/>
      <c r="LVV252" s="1"/>
      <c r="LVW252" s="1"/>
      <c r="LVX252" s="1"/>
      <c r="LVY252" s="1"/>
      <c r="LVZ252" s="1"/>
      <c r="LWA252" s="1"/>
      <c r="LWB252" s="1"/>
      <c r="LWC252" s="1"/>
      <c r="LWD252" s="1"/>
      <c r="LWE252" s="1"/>
      <c r="LWF252" s="1"/>
      <c r="LWG252" s="1"/>
      <c r="LWH252" s="1"/>
      <c r="LWI252" s="1"/>
      <c r="LWJ252" s="1"/>
      <c r="LWK252" s="1"/>
      <c r="LWL252" s="1"/>
      <c r="LWM252" s="1"/>
      <c r="LWN252" s="1"/>
      <c r="LWO252" s="1"/>
      <c r="LWP252" s="1"/>
      <c r="LWQ252" s="1"/>
      <c r="LWR252" s="1"/>
      <c r="LWS252" s="1"/>
      <c r="LWT252" s="1"/>
      <c r="LWU252" s="1"/>
      <c r="LWV252" s="1"/>
      <c r="LWW252" s="1"/>
      <c r="LWX252" s="1"/>
      <c r="LWY252" s="1"/>
      <c r="LWZ252" s="1"/>
      <c r="LXA252" s="1"/>
      <c r="LXB252" s="1"/>
      <c r="LXC252" s="1"/>
      <c r="LXD252" s="1"/>
      <c r="LXE252" s="1"/>
      <c r="LXF252" s="1"/>
      <c r="LXG252" s="1"/>
      <c r="LXH252" s="1"/>
      <c r="LXI252" s="1"/>
      <c r="LXJ252" s="1"/>
      <c r="LXK252" s="1"/>
      <c r="LXL252" s="1"/>
      <c r="LXM252" s="1"/>
      <c r="LXN252" s="1"/>
      <c r="LXO252" s="1"/>
      <c r="LXP252" s="1"/>
      <c r="LXQ252" s="1"/>
      <c r="LXR252" s="1"/>
      <c r="LXS252" s="1"/>
      <c r="LXT252" s="1"/>
      <c r="LXU252" s="1"/>
      <c r="LXV252" s="1"/>
      <c r="LXW252" s="1"/>
      <c r="LXX252" s="1"/>
      <c r="LXY252" s="1"/>
      <c r="LXZ252" s="1"/>
      <c r="LYA252" s="1"/>
      <c r="LYB252" s="1"/>
      <c r="LYC252" s="1"/>
      <c r="LYD252" s="1"/>
      <c r="LYE252" s="1"/>
      <c r="LYF252" s="1"/>
      <c r="LYG252" s="1"/>
      <c r="LYH252" s="1"/>
      <c r="LYI252" s="1"/>
      <c r="LYJ252" s="1"/>
      <c r="LYK252" s="1"/>
      <c r="LYL252" s="1"/>
      <c r="LYM252" s="1"/>
      <c r="LYN252" s="1"/>
      <c r="LYO252" s="1"/>
      <c r="LYP252" s="1"/>
      <c r="LYQ252" s="1"/>
      <c r="LYR252" s="1"/>
      <c r="LYS252" s="1"/>
      <c r="LYT252" s="1"/>
      <c r="LYU252" s="1"/>
      <c r="LYV252" s="1"/>
      <c r="LYW252" s="1"/>
      <c r="LYX252" s="1"/>
      <c r="LYY252" s="1"/>
      <c r="LYZ252" s="1"/>
      <c r="LZA252" s="1"/>
      <c r="LZB252" s="1"/>
      <c r="LZC252" s="1"/>
      <c r="LZD252" s="1"/>
      <c r="LZE252" s="1"/>
      <c r="LZF252" s="1"/>
      <c r="LZG252" s="1"/>
      <c r="LZH252" s="1"/>
      <c r="LZI252" s="1"/>
      <c r="LZJ252" s="1"/>
      <c r="LZK252" s="1"/>
      <c r="LZL252" s="1"/>
      <c r="LZM252" s="1"/>
      <c r="LZN252" s="1"/>
      <c r="LZO252" s="1"/>
      <c r="LZP252" s="1"/>
      <c r="LZQ252" s="1"/>
      <c r="LZR252" s="1"/>
      <c r="LZS252" s="1"/>
      <c r="LZT252" s="1"/>
      <c r="LZU252" s="1"/>
      <c r="LZV252" s="1"/>
      <c r="LZW252" s="1"/>
      <c r="LZX252" s="1"/>
      <c r="LZY252" s="1"/>
      <c r="LZZ252" s="1"/>
      <c r="MAA252" s="1"/>
      <c r="MAB252" s="1"/>
      <c r="MAC252" s="1"/>
      <c r="MAD252" s="1"/>
      <c r="MAE252" s="1"/>
      <c r="MAF252" s="1"/>
      <c r="MAG252" s="1"/>
      <c r="MAH252" s="1"/>
      <c r="MAI252" s="1"/>
      <c r="MAJ252" s="1"/>
      <c r="MAK252" s="1"/>
      <c r="MAL252" s="1"/>
      <c r="MAM252" s="1"/>
      <c r="MAN252" s="1"/>
      <c r="MAO252" s="1"/>
      <c r="MAP252" s="1"/>
      <c r="MAQ252" s="1"/>
      <c r="MAR252" s="1"/>
      <c r="MAS252" s="1"/>
      <c r="MAT252" s="1"/>
      <c r="MAU252" s="1"/>
      <c r="MAV252" s="1"/>
      <c r="MAW252" s="1"/>
      <c r="MAX252" s="1"/>
      <c r="MAY252" s="1"/>
      <c r="MAZ252" s="1"/>
      <c r="MBA252" s="1"/>
      <c r="MBB252" s="1"/>
      <c r="MBC252" s="1"/>
      <c r="MBD252" s="1"/>
      <c r="MBE252" s="1"/>
      <c r="MBF252" s="1"/>
      <c r="MBG252" s="1"/>
      <c r="MBH252" s="1"/>
      <c r="MBI252" s="1"/>
      <c r="MBJ252" s="1"/>
      <c r="MBK252" s="1"/>
      <c r="MBL252" s="1"/>
      <c r="MBM252" s="1"/>
      <c r="MBN252" s="1"/>
      <c r="MBO252" s="1"/>
      <c r="MBP252" s="1"/>
      <c r="MBQ252" s="1"/>
      <c r="MBR252" s="1"/>
      <c r="MBS252" s="1"/>
      <c r="MBT252" s="1"/>
      <c r="MBU252" s="1"/>
      <c r="MBV252" s="1"/>
      <c r="MBW252" s="1"/>
      <c r="MBX252" s="1"/>
      <c r="MBY252" s="1"/>
      <c r="MBZ252" s="1"/>
      <c r="MCA252" s="1"/>
      <c r="MCB252" s="1"/>
      <c r="MCC252" s="1"/>
      <c r="MCD252" s="1"/>
      <c r="MCE252" s="1"/>
      <c r="MCF252" s="1"/>
      <c r="MCG252" s="1"/>
      <c r="MCH252" s="1"/>
      <c r="MCI252" s="1"/>
      <c r="MCJ252" s="1"/>
      <c r="MCK252" s="1"/>
      <c r="MCL252" s="1"/>
      <c r="MCM252" s="1"/>
      <c r="MCN252" s="1"/>
      <c r="MCO252" s="1"/>
      <c r="MCP252" s="1"/>
      <c r="MCQ252" s="1"/>
      <c r="MCR252" s="1"/>
      <c r="MCS252" s="1"/>
      <c r="MCT252" s="1"/>
      <c r="MCU252" s="1"/>
      <c r="MCV252" s="1"/>
      <c r="MCW252" s="1"/>
      <c r="MCX252" s="1"/>
      <c r="MCY252" s="1"/>
      <c r="MCZ252" s="1"/>
      <c r="MDA252" s="1"/>
      <c r="MDB252" s="1"/>
      <c r="MDC252" s="1"/>
      <c r="MDD252" s="1"/>
      <c r="MDE252" s="1"/>
      <c r="MDF252" s="1"/>
      <c r="MDG252" s="1"/>
      <c r="MDH252" s="1"/>
      <c r="MDI252" s="1"/>
      <c r="MDJ252" s="1"/>
      <c r="MDK252" s="1"/>
      <c r="MDL252" s="1"/>
      <c r="MDM252" s="1"/>
      <c r="MDN252" s="1"/>
      <c r="MDO252" s="1"/>
      <c r="MDP252" s="1"/>
      <c r="MDQ252" s="1"/>
      <c r="MDR252" s="1"/>
      <c r="MDS252" s="1"/>
      <c r="MDT252" s="1"/>
      <c r="MDU252" s="1"/>
      <c r="MDV252" s="1"/>
      <c r="MDW252" s="1"/>
      <c r="MDX252" s="1"/>
      <c r="MDY252" s="1"/>
      <c r="MDZ252" s="1"/>
      <c r="MEA252" s="1"/>
      <c r="MEB252" s="1"/>
      <c r="MEC252" s="1"/>
      <c r="MED252" s="1"/>
      <c r="MEE252" s="1"/>
      <c r="MEF252" s="1"/>
      <c r="MEG252" s="1"/>
      <c r="MEH252" s="1"/>
      <c r="MEI252" s="1"/>
      <c r="MEJ252" s="1"/>
      <c r="MEK252" s="1"/>
      <c r="MEL252" s="1"/>
      <c r="MEM252" s="1"/>
      <c r="MEN252" s="1"/>
      <c r="MEO252" s="1"/>
      <c r="MEP252" s="1"/>
      <c r="MEQ252" s="1"/>
      <c r="MER252" s="1"/>
      <c r="MES252" s="1"/>
      <c r="MET252" s="1"/>
      <c r="MEU252" s="1"/>
      <c r="MEV252" s="1"/>
      <c r="MEW252" s="1"/>
      <c r="MEX252" s="1"/>
      <c r="MEY252" s="1"/>
      <c r="MEZ252" s="1"/>
      <c r="MFA252" s="1"/>
      <c r="MFB252" s="1"/>
      <c r="MFC252" s="1"/>
      <c r="MFD252" s="1"/>
      <c r="MFE252" s="1"/>
      <c r="MFF252" s="1"/>
      <c r="MFG252" s="1"/>
      <c r="MFH252" s="1"/>
      <c r="MFI252" s="1"/>
      <c r="MFJ252" s="1"/>
      <c r="MFK252" s="1"/>
      <c r="MFL252" s="1"/>
      <c r="MFM252" s="1"/>
      <c r="MFN252" s="1"/>
      <c r="MFO252" s="1"/>
      <c r="MFP252" s="1"/>
      <c r="MFQ252" s="1"/>
      <c r="MFR252" s="1"/>
      <c r="MFS252" s="1"/>
      <c r="MFT252" s="1"/>
      <c r="MFU252" s="1"/>
      <c r="MFV252" s="1"/>
      <c r="MFW252" s="1"/>
      <c r="MFX252" s="1"/>
      <c r="MFY252" s="1"/>
      <c r="MFZ252" s="1"/>
      <c r="MGA252" s="1"/>
      <c r="MGB252" s="1"/>
      <c r="MGC252" s="1"/>
      <c r="MGD252" s="1"/>
      <c r="MGE252" s="1"/>
      <c r="MGF252" s="1"/>
      <c r="MGG252" s="1"/>
      <c r="MGH252" s="1"/>
      <c r="MGI252" s="1"/>
      <c r="MGJ252" s="1"/>
      <c r="MGK252" s="1"/>
      <c r="MGL252" s="1"/>
      <c r="MGM252" s="1"/>
      <c r="MGN252" s="1"/>
      <c r="MGO252" s="1"/>
      <c r="MGP252" s="1"/>
      <c r="MGQ252" s="1"/>
      <c r="MGR252" s="1"/>
      <c r="MGS252" s="1"/>
      <c r="MGT252" s="1"/>
      <c r="MGU252" s="1"/>
      <c r="MGV252" s="1"/>
      <c r="MGW252" s="1"/>
      <c r="MGX252" s="1"/>
      <c r="MGY252" s="1"/>
      <c r="MGZ252" s="1"/>
      <c r="MHA252" s="1"/>
      <c r="MHB252" s="1"/>
      <c r="MHC252" s="1"/>
      <c r="MHD252" s="1"/>
      <c r="MHE252" s="1"/>
      <c r="MHF252" s="1"/>
      <c r="MHG252" s="1"/>
      <c r="MHH252" s="1"/>
      <c r="MHI252" s="1"/>
      <c r="MHJ252" s="1"/>
      <c r="MHK252" s="1"/>
      <c r="MHL252" s="1"/>
      <c r="MHM252" s="1"/>
      <c r="MHN252" s="1"/>
      <c r="MHO252" s="1"/>
      <c r="MHP252" s="1"/>
      <c r="MHQ252" s="1"/>
      <c r="MHR252" s="1"/>
      <c r="MHS252" s="1"/>
      <c r="MHT252" s="1"/>
      <c r="MHU252" s="1"/>
      <c r="MHV252" s="1"/>
      <c r="MHW252" s="1"/>
      <c r="MHX252" s="1"/>
      <c r="MHY252" s="1"/>
      <c r="MHZ252" s="1"/>
      <c r="MIA252" s="1"/>
      <c r="MIB252" s="1"/>
      <c r="MIC252" s="1"/>
      <c r="MID252" s="1"/>
      <c r="MIE252" s="1"/>
      <c r="MIF252" s="1"/>
      <c r="MIG252" s="1"/>
      <c r="MIH252" s="1"/>
      <c r="MII252" s="1"/>
      <c r="MIJ252" s="1"/>
      <c r="MIK252" s="1"/>
      <c r="MIL252" s="1"/>
      <c r="MIM252" s="1"/>
      <c r="MIN252" s="1"/>
      <c r="MIO252" s="1"/>
      <c r="MIP252" s="1"/>
      <c r="MIQ252" s="1"/>
      <c r="MIR252" s="1"/>
      <c r="MIS252" s="1"/>
      <c r="MIT252" s="1"/>
      <c r="MIU252" s="1"/>
      <c r="MIV252" s="1"/>
      <c r="MIW252" s="1"/>
      <c r="MIX252" s="1"/>
      <c r="MIY252" s="1"/>
      <c r="MIZ252" s="1"/>
      <c r="MJA252" s="1"/>
      <c r="MJB252" s="1"/>
      <c r="MJC252" s="1"/>
      <c r="MJD252" s="1"/>
      <c r="MJE252" s="1"/>
      <c r="MJF252" s="1"/>
      <c r="MJG252" s="1"/>
      <c r="MJH252" s="1"/>
      <c r="MJI252" s="1"/>
      <c r="MJJ252" s="1"/>
      <c r="MJK252" s="1"/>
      <c r="MJL252" s="1"/>
      <c r="MJM252" s="1"/>
      <c r="MJN252" s="1"/>
      <c r="MJO252" s="1"/>
      <c r="MJP252" s="1"/>
      <c r="MJQ252" s="1"/>
      <c r="MJR252" s="1"/>
      <c r="MJS252" s="1"/>
      <c r="MJT252" s="1"/>
      <c r="MJU252" s="1"/>
      <c r="MJV252" s="1"/>
      <c r="MJW252" s="1"/>
      <c r="MJX252" s="1"/>
      <c r="MJY252" s="1"/>
      <c r="MJZ252" s="1"/>
      <c r="MKA252" s="1"/>
      <c r="MKB252" s="1"/>
      <c r="MKC252" s="1"/>
      <c r="MKD252" s="1"/>
      <c r="MKE252" s="1"/>
      <c r="MKF252" s="1"/>
      <c r="MKG252" s="1"/>
      <c r="MKH252" s="1"/>
      <c r="MKI252" s="1"/>
      <c r="MKJ252" s="1"/>
      <c r="MKK252" s="1"/>
      <c r="MKL252" s="1"/>
      <c r="MKM252" s="1"/>
      <c r="MKN252" s="1"/>
      <c r="MKO252" s="1"/>
      <c r="MKP252" s="1"/>
      <c r="MKQ252" s="1"/>
      <c r="MKR252" s="1"/>
      <c r="MKS252" s="1"/>
      <c r="MKT252" s="1"/>
      <c r="MKU252" s="1"/>
      <c r="MKV252" s="1"/>
      <c r="MKW252" s="1"/>
      <c r="MKX252" s="1"/>
      <c r="MKY252" s="1"/>
      <c r="MKZ252" s="1"/>
      <c r="MLA252" s="1"/>
      <c r="MLB252" s="1"/>
      <c r="MLC252" s="1"/>
      <c r="MLD252" s="1"/>
      <c r="MLE252" s="1"/>
      <c r="MLF252" s="1"/>
      <c r="MLG252" s="1"/>
      <c r="MLH252" s="1"/>
      <c r="MLI252" s="1"/>
      <c r="MLJ252" s="1"/>
      <c r="MLK252" s="1"/>
      <c r="MLL252" s="1"/>
      <c r="MLM252" s="1"/>
      <c r="MLN252" s="1"/>
      <c r="MLO252" s="1"/>
      <c r="MLP252" s="1"/>
      <c r="MLQ252" s="1"/>
      <c r="MLR252" s="1"/>
      <c r="MLS252" s="1"/>
      <c r="MLT252" s="1"/>
      <c r="MLU252" s="1"/>
      <c r="MLV252" s="1"/>
      <c r="MLW252" s="1"/>
      <c r="MLX252" s="1"/>
      <c r="MLY252" s="1"/>
      <c r="MLZ252" s="1"/>
      <c r="MMA252" s="1"/>
      <c r="MMB252" s="1"/>
      <c r="MMC252" s="1"/>
      <c r="MMD252" s="1"/>
      <c r="MME252" s="1"/>
      <c r="MMF252" s="1"/>
      <c r="MMG252" s="1"/>
      <c r="MMH252" s="1"/>
      <c r="MMI252" s="1"/>
      <c r="MMJ252" s="1"/>
      <c r="MMK252" s="1"/>
      <c r="MML252" s="1"/>
      <c r="MMM252" s="1"/>
      <c r="MMN252" s="1"/>
      <c r="MMO252" s="1"/>
      <c r="MMP252" s="1"/>
      <c r="MMQ252" s="1"/>
      <c r="MMR252" s="1"/>
      <c r="MMS252" s="1"/>
      <c r="MMT252" s="1"/>
      <c r="MMU252" s="1"/>
      <c r="MMV252" s="1"/>
      <c r="MMW252" s="1"/>
      <c r="MMX252" s="1"/>
      <c r="MMY252" s="1"/>
      <c r="MMZ252" s="1"/>
      <c r="MNA252" s="1"/>
      <c r="MNB252" s="1"/>
      <c r="MNC252" s="1"/>
      <c r="MND252" s="1"/>
      <c r="MNE252" s="1"/>
      <c r="MNF252" s="1"/>
      <c r="MNG252" s="1"/>
      <c r="MNH252" s="1"/>
      <c r="MNI252" s="1"/>
      <c r="MNJ252" s="1"/>
      <c r="MNK252" s="1"/>
      <c r="MNL252" s="1"/>
      <c r="MNM252" s="1"/>
      <c r="MNN252" s="1"/>
      <c r="MNO252" s="1"/>
      <c r="MNP252" s="1"/>
      <c r="MNQ252" s="1"/>
      <c r="MNR252" s="1"/>
      <c r="MNS252" s="1"/>
      <c r="MNT252" s="1"/>
      <c r="MNU252" s="1"/>
      <c r="MNV252" s="1"/>
      <c r="MNW252" s="1"/>
      <c r="MNX252" s="1"/>
      <c r="MNY252" s="1"/>
      <c r="MNZ252" s="1"/>
      <c r="MOA252" s="1"/>
      <c r="MOB252" s="1"/>
      <c r="MOC252" s="1"/>
      <c r="MOD252" s="1"/>
      <c r="MOE252" s="1"/>
      <c r="MOF252" s="1"/>
      <c r="MOG252" s="1"/>
      <c r="MOH252" s="1"/>
      <c r="MOI252" s="1"/>
      <c r="MOJ252" s="1"/>
      <c r="MOK252" s="1"/>
      <c r="MOL252" s="1"/>
      <c r="MOM252" s="1"/>
      <c r="MON252" s="1"/>
      <c r="MOO252" s="1"/>
      <c r="MOP252" s="1"/>
      <c r="MOQ252" s="1"/>
      <c r="MOR252" s="1"/>
      <c r="MOS252" s="1"/>
      <c r="MOT252" s="1"/>
      <c r="MOU252" s="1"/>
      <c r="MOV252" s="1"/>
      <c r="MOW252" s="1"/>
      <c r="MOX252" s="1"/>
      <c r="MOY252" s="1"/>
      <c r="MOZ252" s="1"/>
      <c r="MPA252" s="1"/>
      <c r="MPB252" s="1"/>
      <c r="MPC252" s="1"/>
      <c r="MPD252" s="1"/>
      <c r="MPE252" s="1"/>
      <c r="MPF252" s="1"/>
      <c r="MPG252" s="1"/>
      <c r="MPH252" s="1"/>
      <c r="MPI252" s="1"/>
      <c r="MPJ252" s="1"/>
      <c r="MPK252" s="1"/>
      <c r="MPL252" s="1"/>
      <c r="MPM252" s="1"/>
      <c r="MPN252" s="1"/>
      <c r="MPO252" s="1"/>
      <c r="MPP252" s="1"/>
      <c r="MPQ252" s="1"/>
      <c r="MPR252" s="1"/>
      <c r="MPS252" s="1"/>
      <c r="MPT252" s="1"/>
      <c r="MPU252" s="1"/>
      <c r="MPV252" s="1"/>
      <c r="MPW252" s="1"/>
      <c r="MPX252" s="1"/>
      <c r="MPY252" s="1"/>
      <c r="MPZ252" s="1"/>
      <c r="MQA252" s="1"/>
      <c r="MQB252" s="1"/>
      <c r="MQC252" s="1"/>
      <c r="MQD252" s="1"/>
      <c r="MQE252" s="1"/>
      <c r="MQF252" s="1"/>
      <c r="MQG252" s="1"/>
      <c r="MQH252" s="1"/>
      <c r="MQI252" s="1"/>
      <c r="MQJ252" s="1"/>
      <c r="MQK252" s="1"/>
      <c r="MQL252" s="1"/>
      <c r="MQM252" s="1"/>
      <c r="MQN252" s="1"/>
      <c r="MQO252" s="1"/>
      <c r="MQP252" s="1"/>
      <c r="MQQ252" s="1"/>
      <c r="MQR252" s="1"/>
      <c r="MQS252" s="1"/>
      <c r="MQT252" s="1"/>
      <c r="MQU252" s="1"/>
      <c r="MQV252" s="1"/>
      <c r="MQW252" s="1"/>
      <c r="MQX252" s="1"/>
      <c r="MQY252" s="1"/>
      <c r="MQZ252" s="1"/>
      <c r="MRA252" s="1"/>
      <c r="MRB252" s="1"/>
      <c r="MRC252" s="1"/>
      <c r="MRD252" s="1"/>
      <c r="MRE252" s="1"/>
      <c r="MRF252" s="1"/>
      <c r="MRG252" s="1"/>
      <c r="MRH252" s="1"/>
      <c r="MRI252" s="1"/>
      <c r="MRJ252" s="1"/>
      <c r="MRK252" s="1"/>
      <c r="MRL252" s="1"/>
      <c r="MRM252" s="1"/>
      <c r="MRN252" s="1"/>
      <c r="MRO252" s="1"/>
      <c r="MRP252" s="1"/>
      <c r="MRQ252" s="1"/>
      <c r="MRR252" s="1"/>
      <c r="MRS252" s="1"/>
      <c r="MRT252" s="1"/>
      <c r="MRU252" s="1"/>
      <c r="MRV252" s="1"/>
      <c r="MRW252" s="1"/>
      <c r="MRX252" s="1"/>
      <c r="MRY252" s="1"/>
      <c r="MRZ252" s="1"/>
      <c r="MSA252" s="1"/>
      <c r="MSB252" s="1"/>
      <c r="MSC252" s="1"/>
      <c r="MSD252" s="1"/>
      <c r="MSE252" s="1"/>
      <c r="MSF252" s="1"/>
      <c r="MSG252" s="1"/>
      <c r="MSH252" s="1"/>
      <c r="MSI252" s="1"/>
      <c r="MSJ252" s="1"/>
      <c r="MSK252" s="1"/>
      <c r="MSL252" s="1"/>
      <c r="MSM252" s="1"/>
      <c r="MSN252" s="1"/>
      <c r="MSO252" s="1"/>
      <c r="MSP252" s="1"/>
      <c r="MSQ252" s="1"/>
      <c r="MSR252" s="1"/>
      <c r="MSS252" s="1"/>
      <c r="MST252" s="1"/>
      <c r="MSU252" s="1"/>
      <c r="MSV252" s="1"/>
      <c r="MSW252" s="1"/>
      <c r="MSX252" s="1"/>
      <c r="MSY252" s="1"/>
      <c r="MSZ252" s="1"/>
      <c r="MTA252" s="1"/>
      <c r="MTB252" s="1"/>
      <c r="MTC252" s="1"/>
      <c r="MTD252" s="1"/>
      <c r="MTE252" s="1"/>
      <c r="MTF252" s="1"/>
      <c r="MTG252" s="1"/>
      <c r="MTH252" s="1"/>
      <c r="MTI252" s="1"/>
      <c r="MTJ252" s="1"/>
      <c r="MTK252" s="1"/>
      <c r="MTL252" s="1"/>
      <c r="MTM252" s="1"/>
      <c r="MTN252" s="1"/>
      <c r="MTO252" s="1"/>
      <c r="MTP252" s="1"/>
      <c r="MTQ252" s="1"/>
      <c r="MTR252" s="1"/>
      <c r="MTS252" s="1"/>
      <c r="MTT252" s="1"/>
      <c r="MTU252" s="1"/>
      <c r="MTV252" s="1"/>
      <c r="MTW252" s="1"/>
      <c r="MTX252" s="1"/>
      <c r="MTY252" s="1"/>
      <c r="MTZ252" s="1"/>
      <c r="MUA252" s="1"/>
      <c r="MUB252" s="1"/>
      <c r="MUC252" s="1"/>
      <c r="MUD252" s="1"/>
      <c r="MUE252" s="1"/>
      <c r="MUF252" s="1"/>
      <c r="MUG252" s="1"/>
      <c r="MUH252" s="1"/>
      <c r="MUI252" s="1"/>
      <c r="MUJ252" s="1"/>
      <c r="MUK252" s="1"/>
      <c r="MUL252" s="1"/>
      <c r="MUM252" s="1"/>
      <c r="MUN252" s="1"/>
      <c r="MUO252" s="1"/>
      <c r="MUP252" s="1"/>
      <c r="MUQ252" s="1"/>
      <c r="MUR252" s="1"/>
      <c r="MUS252" s="1"/>
      <c r="MUT252" s="1"/>
      <c r="MUU252" s="1"/>
      <c r="MUV252" s="1"/>
      <c r="MUW252" s="1"/>
      <c r="MUX252" s="1"/>
      <c r="MUY252" s="1"/>
      <c r="MUZ252" s="1"/>
      <c r="MVA252" s="1"/>
      <c r="MVB252" s="1"/>
      <c r="MVC252" s="1"/>
      <c r="MVD252" s="1"/>
      <c r="MVE252" s="1"/>
      <c r="MVF252" s="1"/>
      <c r="MVG252" s="1"/>
      <c r="MVH252" s="1"/>
      <c r="MVI252" s="1"/>
      <c r="MVJ252" s="1"/>
      <c r="MVK252" s="1"/>
      <c r="MVL252" s="1"/>
      <c r="MVM252" s="1"/>
      <c r="MVN252" s="1"/>
      <c r="MVO252" s="1"/>
      <c r="MVP252" s="1"/>
      <c r="MVQ252" s="1"/>
      <c r="MVR252" s="1"/>
      <c r="MVS252" s="1"/>
      <c r="MVT252" s="1"/>
      <c r="MVU252" s="1"/>
      <c r="MVV252" s="1"/>
      <c r="MVW252" s="1"/>
      <c r="MVX252" s="1"/>
      <c r="MVY252" s="1"/>
      <c r="MVZ252" s="1"/>
      <c r="MWA252" s="1"/>
      <c r="MWB252" s="1"/>
      <c r="MWC252" s="1"/>
      <c r="MWD252" s="1"/>
      <c r="MWE252" s="1"/>
      <c r="MWF252" s="1"/>
      <c r="MWG252" s="1"/>
      <c r="MWH252" s="1"/>
      <c r="MWI252" s="1"/>
      <c r="MWJ252" s="1"/>
      <c r="MWK252" s="1"/>
      <c r="MWL252" s="1"/>
      <c r="MWM252" s="1"/>
      <c r="MWN252" s="1"/>
      <c r="MWO252" s="1"/>
      <c r="MWP252" s="1"/>
      <c r="MWQ252" s="1"/>
      <c r="MWR252" s="1"/>
      <c r="MWS252" s="1"/>
      <c r="MWT252" s="1"/>
      <c r="MWU252" s="1"/>
      <c r="MWV252" s="1"/>
      <c r="MWW252" s="1"/>
      <c r="MWX252" s="1"/>
      <c r="MWY252" s="1"/>
      <c r="MWZ252" s="1"/>
      <c r="MXA252" s="1"/>
      <c r="MXB252" s="1"/>
      <c r="MXC252" s="1"/>
      <c r="MXD252" s="1"/>
      <c r="MXE252" s="1"/>
      <c r="MXF252" s="1"/>
      <c r="MXG252" s="1"/>
      <c r="MXH252" s="1"/>
      <c r="MXI252" s="1"/>
      <c r="MXJ252" s="1"/>
      <c r="MXK252" s="1"/>
      <c r="MXL252" s="1"/>
      <c r="MXM252" s="1"/>
      <c r="MXN252" s="1"/>
      <c r="MXO252" s="1"/>
      <c r="MXP252" s="1"/>
      <c r="MXQ252" s="1"/>
      <c r="MXR252" s="1"/>
      <c r="MXS252" s="1"/>
      <c r="MXT252" s="1"/>
      <c r="MXU252" s="1"/>
      <c r="MXV252" s="1"/>
      <c r="MXW252" s="1"/>
      <c r="MXX252" s="1"/>
      <c r="MXY252" s="1"/>
      <c r="MXZ252" s="1"/>
      <c r="MYA252" s="1"/>
      <c r="MYB252" s="1"/>
      <c r="MYC252" s="1"/>
      <c r="MYD252" s="1"/>
      <c r="MYE252" s="1"/>
      <c r="MYF252" s="1"/>
      <c r="MYG252" s="1"/>
      <c r="MYH252" s="1"/>
      <c r="MYI252" s="1"/>
      <c r="MYJ252" s="1"/>
      <c r="MYK252" s="1"/>
      <c r="MYL252" s="1"/>
      <c r="MYM252" s="1"/>
      <c r="MYN252" s="1"/>
      <c r="MYO252" s="1"/>
      <c r="MYP252" s="1"/>
      <c r="MYQ252" s="1"/>
      <c r="MYR252" s="1"/>
      <c r="MYS252" s="1"/>
      <c r="MYT252" s="1"/>
      <c r="MYU252" s="1"/>
      <c r="MYV252" s="1"/>
      <c r="MYW252" s="1"/>
      <c r="MYX252" s="1"/>
      <c r="MYY252" s="1"/>
      <c r="MYZ252" s="1"/>
      <c r="MZA252" s="1"/>
      <c r="MZB252" s="1"/>
      <c r="MZC252" s="1"/>
      <c r="MZD252" s="1"/>
      <c r="MZE252" s="1"/>
      <c r="MZF252" s="1"/>
      <c r="MZG252" s="1"/>
      <c r="MZH252" s="1"/>
      <c r="MZI252" s="1"/>
      <c r="MZJ252" s="1"/>
      <c r="MZK252" s="1"/>
      <c r="MZL252" s="1"/>
      <c r="MZM252" s="1"/>
      <c r="MZN252" s="1"/>
      <c r="MZO252" s="1"/>
      <c r="MZP252" s="1"/>
      <c r="MZQ252" s="1"/>
      <c r="MZR252" s="1"/>
      <c r="MZS252" s="1"/>
      <c r="MZT252" s="1"/>
      <c r="MZU252" s="1"/>
      <c r="MZV252" s="1"/>
      <c r="MZW252" s="1"/>
      <c r="MZX252" s="1"/>
      <c r="MZY252" s="1"/>
      <c r="MZZ252" s="1"/>
      <c r="NAA252" s="1"/>
      <c r="NAB252" s="1"/>
      <c r="NAC252" s="1"/>
      <c r="NAD252" s="1"/>
      <c r="NAE252" s="1"/>
      <c r="NAF252" s="1"/>
      <c r="NAG252" s="1"/>
      <c r="NAH252" s="1"/>
      <c r="NAI252" s="1"/>
      <c r="NAJ252" s="1"/>
      <c r="NAK252" s="1"/>
      <c r="NAL252" s="1"/>
      <c r="NAM252" s="1"/>
      <c r="NAN252" s="1"/>
      <c r="NAO252" s="1"/>
      <c r="NAP252" s="1"/>
      <c r="NAQ252" s="1"/>
      <c r="NAR252" s="1"/>
      <c r="NAS252" s="1"/>
      <c r="NAT252" s="1"/>
      <c r="NAU252" s="1"/>
      <c r="NAV252" s="1"/>
      <c r="NAW252" s="1"/>
      <c r="NAX252" s="1"/>
      <c r="NAY252" s="1"/>
      <c r="NAZ252" s="1"/>
      <c r="NBA252" s="1"/>
      <c r="NBB252" s="1"/>
      <c r="NBC252" s="1"/>
      <c r="NBD252" s="1"/>
      <c r="NBE252" s="1"/>
      <c r="NBF252" s="1"/>
      <c r="NBG252" s="1"/>
      <c r="NBH252" s="1"/>
      <c r="NBI252" s="1"/>
      <c r="NBJ252" s="1"/>
      <c r="NBK252" s="1"/>
      <c r="NBL252" s="1"/>
      <c r="NBM252" s="1"/>
      <c r="NBN252" s="1"/>
      <c r="NBO252" s="1"/>
      <c r="NBP252" s="1"/>
      <c r="NBQ252" s="1"/>
      <c r="NBR252" s="1"/>
      <c r="NBS252" s="1"/>
      <c r="NBT252" s="1"/>
      <c r="NBU252" s="1"/>
      <c r="NBV252" s="1"/>
      <c r="NBW252" s="1"/>
      <c r="NBX252" s="1"/>
      <c r="NBY252" s="1"/>
      <c r="NBZ252" s="1"/>
      <c r="NCA252" s="1"/>
      <c r="NCB252" s="1"/>
      <c r="NCC252" s="1"/>
      <c r="NCD252" s="1"/>
      <c r="NCE252" s="1"/>
      <c r="NCF252" s="1"/>
      <c r="NCG252" s="1"/>
      <c r="NCH252" s="1"/>
      <c r="NCI252" s="1"/>
      <c r="NCJ252" s="1"/>
      <c r="NCK252" s="1"/>
      <c r="NCL252" s="1"/>
      <c r="NCM252" s="1"/>
      <c r="NCN252" s="1"/>
      <c r="NCO252" s="1"/>
      <c r="NCP252" s="1"/>
      <c r="NCQ252" s="1"/>
      <c r="NCR252" s="1"/>
      <c r="NCS252" s="1"/>
      <c r="NCT252" s="1"/>
      <c r="NCU252" s="1"/>
      <c r="NCV252" s="1"/>
      <c r="NCW252" s="1"/>
      <c r="NCX252" s="1"/>
      <c r="NCY252" s="1"/>
      <c r="NCZ252" s="1"/>
      <c r="NDA252" s="1"/>
      <c r="NDB252" s="1"/>
      <c r="NDC252" s="1"/>
      <c r="NDD252" s="1"/>
      <c r="NDE252" s="1"/>
      <c r="NDF252" s="1"/>
      <c r="NDG252" s="1"/>
      <c r="NDH252" s="1"/>
      <c r="NDI252" s="1"/>
      <c r="NDJ252" s="1"/>
      <c r="NDK252" s="1"/>
      <c r="NDL252" s="1"/>
      <c r="NDM252" s="1"/>
      <c r="NDN252" s="1"/>
      <c r="NDO252" s="1"/>
      <c r="NDP252" s="1"/>
      <c r="NDQ252" s="1"/>
      <c r="NDR252" s="1"/>
      <c r="NDS252" s="1"/>
      <c r="NDT252" s="1"/>
      <c r="NDU252" s="1"/>
      <c r="NDV252" s="1"/>
      <c r="NDW252" s="1"/>
      <c r="NDX252" s="1"/>
      <c r="NDY252" s="1"/>
      <c r="NDZ252" s="1"/>
      <c r="NEA252" s="1"/>
      <c r="NEB252" s="1"/>
      <c r="NEC252" s="1"/>
      <c r="NED252" s="1"/>
      <c r="NEE252" s="1"/>
      <c r="NEF252" s="1"/>
      <c r="NEG252" s="1"/>
      <c r="NEH252" s="1"/>
      <c r="NEI252" s="1"/>
      <c r="NEJ252" s="1"/>
      <c r="NEK252" s="1"/>
      <c r="NEL252" s="1"/>
      <c r="NEM252" s="1"/>
      <c r="NEN252" s="1"/>
      <c r="NEO252" s="1"/>
      <c r="NEP252" s="1"/>
      <c r="NEQ252" s="1"/>
      <c r="NER252" s="1"/>
      <c r="NES252" s="1"/>
      <c r="NET252" s="1"/>
      <c r="NEU252" s="1"/>
      <c r="NEV252" s="1"/>
      <c r="NEW252" s="1"/>
      <c r="NEX252" s="1"/>
      <c r="NEY252" s="1"/>
      <c r="NEZ252" s="1"/>
      <c r="NFA252" s="1"/>
      <c r="NFB252" s="1"/>
      <c r="NFC252" s="1"/>
      <c r="NFD252" s="1"/>
      <c r="NFE252" s="1"/>
      <c r="NFF252" s="1"/>
      <c r="NFG252" s="1"/>
      <c r="NFH252" s="1"/>
      <c r="NFI252" s="1"/>
      <c r="NFJ252" s="1"/>
      <c r="NFK252" s="1"/>
      <c r="NFL252" s="1"/>
      <c r="NFM252" s="1"/>
      <c r="NFN252" s="1"/>
      <c r="NFO252" s="1"/>
      <c r="NFP252" s="1"/>
      <c r="NFQ252" s="1"/>
      <c r="NFR252" s="1"/>
      <c r="NFS252" s="1"/>
      <c r="NFT252" s="1"/>
      <c r="NFU252" s="1"/>
      <c r="NFV252" s="1"/>
      <c r="NFW252" s="1"/>
      <c r="NFX252" s="1"/>
      <c r="NFY252" s="1"/>
      <c r="NFZ252" s="1"/>
      <c r="NGA252" s="1"/>
      <c r="NGB252" s="1"/>
      <c r="NGC252" s="1"/>
      <c r="NGD252" s="1"/>
      <c r="NGE252" s="1"/>
      <c r="NGF252" s="1"/>
      <c r="NGG252" s="1"/>
      <c r="NGH252" s="1"/>
      <c r="NGI252" s="1"/>
      <c r="NGJ252" s="1"/>
      <c r="NGK252" s="1"/>
      <c r="NGL252" s="1"/>
      <c r="NGM252" s="1"/>
      <c r="NGN252" s="1"/>
      <c r="NGO252" s="1"/>
      <c r="NGP252" s="1"/>
      <c r="NGQ252" s="1"/>
      <c r="NGR252" s="1"/>
      <c r="NGS252" s="1"/>
      <c r="NGT252" s="1"/>
      <c r="NGU252" s="1"/>
      <c r="NGV252" s="1"/>
      <c r="NGW252" s="1"/>
      <c r="NGX252" s="1"/>
      <c r="NGY252" s="1"/>
      <c r="NGZ252" s="1"/>
      <c r="NHA252" s="1"/>
      <c r="NHB252" s="1"/>
      <c r="NHC252" s="1"/>
      <c r="NHD252" s="1"/>
      <c r="NHE252" s="1"/>
      <c r="NHF252" s="1"/>
      <c r="NHG252" s="1"/>
      <c r="NHH252" s="1"/>
      <c r="NHI252" s="1"/>
      <c r="NHJ252" s="1"/>
      <c r="NHK252" s="1"/>
      <c r="NHL252" s="1"/>
      <c r="NHM252" s="1"/>
      <c r="NHN252" s="1"/>
      <c r="NHO252" s="1"/>
      <c r="NHP252" s="1"/>
      <c r="NHQ252" s="1"/>
      <c r="NHR252" s="1"/>
      <c r="NHS252" s="1"/>
      <c r="NHT252" s="1"/>
      <c r="NHU252" s="1"/>
      <c r="NHV252" s="1"/>
      <c r="NHW252" s="1"/>
      <c r="NHX252" s="1"/>
      <c r="NHY252" s="1"/>
      <c r="NHZ252" s="1"/>
      <c r="NIA252" s="1"/>
      <c r="NIB252" s="1"/>
      <c r="NIC252" s="1"/>
      <c r="NID252" s="1"/>
      <c r="NIE252" s="1"/>
      <c r="NIF252" s="1"/>
      <c r="NIG252" s="1"/>
      <c r="NIH252" s="1"/>
      <c r="NII252" s="1"/>
      <c r="NIJ252" s="1"/>
      <c r="NIK252" s="1"/>
      <c r="NIL252" s="1"/>
      <c r="NIM252" s="1"/>
      <c r="NIN252" s="1"/>
      <c r="NIO252" s="1"/>
      <c r="NIP252" s="1"/>
      <c r="NIQ252" s="1"/>
      <c r="NIR252" s="1"/>
      <c r="NIS252" s="1"/>
      <c r="NIT252" s="1"/>
      <c r="NIU252" s="1"/>
      <c r="NIV252" s="1"/>
      <c r="NIW252" s="1"/>
      <c r="NIX252" s="1"/>
      <c r="NIY252" s="1"/>
      <c r="NIZ252" s="1"/>
      <c r="NJA252" s="1"/>
      <c r="NJB252" s="1"/>
      <c r="NJC252" s="1"/>
      <c r="NJD252" s="1"/>
      <c r="NJE252" s="1"/>
      <c r="NJF252" s="1"/>
      <c r="NJG252" s="1"/>
      <c r="NJH252" s="1"/>
      <c r="NJI252" s="1"/>
      <c r="NJJ252" s="1"/>
      <c r="NJK252" s="1"/>
      <c r="NJL252" s="1"/>
      <c r="NJM252" s="1"/>
      <c r="NJN252" s="1"/>
      <c r="NJO252" s="1"/>
      <c r="NJP252" s="1"/>
      <c r="NJQ252" s="1"/>
      <c r="NJR252" s="1"/>
      <c r="NJS252" s="1"/>
      <c r="NJT252" s="1"/>
      <c r="NJU252" s="1"/>
      <c r="NJV252" s="1"/>
      <c r="NJW252" s="1"/>
      <c r="NJX252" s="1"/>
      <c r="NJY252" s="1"/>
      <c r="NJZ252" s="1"/>
      <c r="NKA252" s="1"/>
      <c r="NKB252" s="1"/>
      <c r="NKC252" s="1"/>
      <c r="NKD252" s="1"/>
      <c r="NKE252" s="1"/>
      <c r="NKF252" s="1"/>
      <c r="NKG252" s="1"/>
      <c r="NKH252" s="1"/>
      <c r="NKI252" s="1"/>
      <c r="NKJ252" s="1"/>
      <c r="NKK252" s="1"/>
      <c r="NKL252" s="1"/>
      <c r="NKM252" s="1"/>
      <c r="NKN252" s="1"/>
      <c r="NKO252" s="1"/>
      <c r="NKP252" s="1"/>
      <c r="NKQ252" s="1"/>
      <c r="NKR252" s="1"/>
      <c r="NKS252" s="1"/>
      <c r="NKT252" s="1"/>
      <c r="NKU252" s="1"/>
      <c r="NKV252" s="1"/>
      <c r="NKW252" s="1"/>
      <c r="NKX252" s="1"/>
      <c r="NKY252" s="1"/>
      <c r="NKZ252" s="1"/>
      <c r="NLA252" s="1"/>
      <c r="NLB252" s="1"/>
      <c r="NLC252" s="1"/>
      <c r="NLD252" s="1"/>
      <c r="NLE252" s="1"/>
      <c r="NLF252" s="1"/>
      <c r="NLG252" s="1"/>
      <c r="NLH252" s="1"/>
      <c r="NLI252" s="1"/>
      <c r="NLJ252" s="1"/>
      <c r="NLK252" s="1"/>
      <c r="NLL252" s="1"/>
      <c r="NLM252" s="1"/>
      <c r="NLN252" s="1"/>
      <c r="NLO252" s="1"/>
      <c r="NLP252" s="1"/>
      <c r="NLQ252" s="1"/>
      <c r="NLR252" s="1"/>
      <c r="NLS252" s="1"/>
      <c r="NLT252" s="1"/>
      <c r="NLU252" s="1"/>
      <c r="NLV252" s="1"/>
      <c r="NLW252" s="1"/>
      <c r="NLX252" s="1"/>
      <c r="NLY252" s="1"/>
      <c r="NLZ252" s="1"/>
      <c r="NMA252" s="1"/>
      <c r="NMB252" s="1"/>
      <c r="NMC252" s="1"/>
      <c r="NMD252" s="1"/>
      <c r="NME252" s="1"/>
      <c r="NMF252" s="1"/>
      <c r="NMG252" s="1"/>
      <c r="NMH252" s="1"/>
      <c r="NMI252" s="1"/>
      <c r="NMJ252" s="1"/>
      <c r="NMK252" s="1"/>
      <c r="NML252" s="1"/>
      <c r="NMM252" s="1"/>
      <c r="NMN252" s="1"/>
      <c r="NMO252" s="1"/>
      <c r="NMP252" s="1"/>
      <c r="NMQ252" s="1"/>
      <c r="NMR252" s="1"/>
      <c r="NMS252" s="1"/>
      <c r="NMT252" s="1"/>
      <c r="NMU252" s="1"/>
      <c r="NMV252" s="1"/>
      <c r="NMW252" s="1"/>
      <c r="NMX252" s="1"/>
      <c r="NMY252" s="1"/>
      <c r="NMZ252" s="1"/>
      <c r="NNA252" s="1"/>
      <c r="NNB252" s="1"/>
      <c r="NNC252" s="1"/>
      <c r="NND252" s="1"/>
      <c r="NNE252" s="1"/>
      <c r="NNF252" s="1"/>
      <c r="NNG252" s="1"/>
      <c r="NNH252" s="1"/>
      <c r="NNI252" s="1"/>
      <c r="NNJ252" s="1"/>
      <c r="NNK252" s="1"/>
      <c r="NNL252" s="1"/>
      <c r="NNM252" s="1"/>
      <c r="NNN252" s="1"/>
      <c r="NNO252" s="1"/>
      <c r="NNP252" s="1"/>
      <c r="NNQ252" s="1"/>
      <c r="NNR252" s="1"/>
      <c r="NNS252" s="1"/>
      <c r="NNT252" s="1"/>
      <c r="NNU252" s="1"/>
      <c r="NNV252" s="1"/>
      <c r="NNW252" s="1"/>
      <c r="NNX252" s="1"/>
      <c r="NNY252" s="1"/>
      <c r="NNZ252" s="1"/>
      <c r="NOA252" s="1"/>
      <c r="NOB252" s="1"/>
      <c r="NOC252" s="1"/>
      <c r="NOD252" s="1"/>
      <c r="NOE252" s="1"/>
      <c r="NOF252" s="1"/>
      <c r="NOG252" s="1"/>
      <c r="NOH252" s="1"/>
      <c r="NOI252" s="1"/>
      <c r="NOJ252" s="1"/>
      <c r="NOK252" s="1"/>
      <c r="NOL252" s="1"/>
      <c r="NOM252" s="1"/>
      <c r="NON252" s="1"/>
      <c r="NOO252" s="1"/>
      <c r="NOP252" s="1"/>
      <c r="NOQ252" s="1"/>
      <c r="NOR252" s="1"/>
      <c r="NOS252" s="1"/>
      <c r="NOT252" s="1"/>
      <c r="NOU252" s="1"/>
      <c r="NOV252" s="1"/>
      <c r="NOW252" s="1"/>
      <c r="NOX252" s="1"/>
      <c r="NOY252" s="1"/>
      <c r="NOZ252" s="1"/>
      <c r="NPA252" s="1"/>
      <c r="NPB252" s="1"/>
      <c r="NPC252" s="1"/>
      <c r="NPD252" s="1"/>
      <c r="NPE252" s="1"/>
      <c r="NPF252" s="1"/>
      <c r="NPG252" s="1"/>
      <c r="NPH252" s="1"/>
      <c r="NPI252" s="1"/>
      <c r="NPJ252" s="1"/>
      <c r="NPK252" s="1"/>
      <c r="NPL252" s="1"/>
      <c r="NPM252" s="1"/>
      <c r="NPN252" s="1"/>
      <c r="NPO252" s="1"/>
      <c r="NPP252" s="1"/>
      <c r="NPQ252" s="1"/>
      <c r="NPR252" s="1"/>
      <c r="NPS252" s="1"/>
      <c r="NPT252" s="1"/>
      <c r="NPU252" s="1"/>
      <c r="NPV252" s="1"/>
      <c r="NPW252" s="1"/>
      <c r="NPX252" s="1"/>
      <c r="NPY252" s="1"/>
      <c r="NPZ252" s="1"/>
      <c r="NQA252" s="1"/>
      <c r="NQB252" s="1"/>
      <c r="NQC252" s="1"/>
      <c r="NQD252" s="1"/>
      <c r="NQE252" s="1"/>
      <c r="NQF252" s="1"/>
      <c r="NQG252" s="1"/>
      <c r="NQH252" s="1"/>
      <c r="NQI252" s="1"/>
      <c r="NQJ252" s="1"/>
      <c r="NQK252" s="1"/>
      <c r="NQL252" s="1"/>
      <c r="NQM252" s="1"/>
      <c r="NQN252" s="1"/>
      <c r="NQO252" s="1"/>
      <c r="NQP252" s="1"/>
      <c r="NQQ252" s="1"/>
      <c r="NQR252" s="1"/>
      <c r="NQS252" s="1"/>
      <c r="NQT252" s="1"/>
      <c r="NQU252" s="1"/>
      <c r="NQV252" s="1"/>
      <c r="NQW252" s="1"/>
      <c r="NQX252" s="1"/>
      <c r="NQY252" s="1"/>
      <c r="NQZ252" s="1"/>
      <c r="NRA252" s="1"/>
      <c r="NRB252" s="1"/>
      <c r="NRC252" s="1"/>
      <c r="NRD252" s="1"/>
      <c r="NRE252" s="1"/>
      <c r="NRF252" s="1"/>
      <c r="NRG252" s="1"/>
      <c r="NRH252" s="1"/>
      <c r="NRI252" s="1"/>
      <c r="NRJ252" s="1"/>
      <c r="NRK252" s="1"/>
      <c r="NRL252" s="1"/>
      <c r="NRM252" s="1"/>
      <c r="NRN252" s="1"/>
      <c r="NRO252" s="1"/>
      <c r="NRP252" s="1"/>
      <c r="NRQ252" s="1"/>
      <c r="NRR252" s="1"/>
      <c r="NRS252" s="1"/>
      <c r="NRT252" s="1"/>
      <c r="NRU252" s="1"/>
      <c r="NRV252" s="1"/>
      <c r="NRW252" s="1"/>
      <c r="NRX252" s="1"/>
      <c r="NRY252" s="1"/>
      <c r="NRZ252" s="1"/>
      <c r="NSA252" s="1"/>
      <c r="NSB252" s="1"/>
      <c r="NSC252" s="1"/>
      <c r="NSD252" s="1"/>
      <c r="NSE252" s="1"/>
      <c r="NSF252" s="1"/>
      <c r="NSG252" s="1"/>
      <c r="NSH252" s="1"/>
      <c r="NSI252" s="1"/>
      <c r="NSJ252" s="1"/>
      <c r="NSK252" s="1"/>
      <c r="NSL252" s="1"/>
      <c r="NSM252" s="1"/>
      <c r="NSN252" s="1"/>
      <c r="NSO252" s="1"/>
      <c r="NSP252" s="1"/>
      <c r="NSQ252" s="1"/>
      <c r="NSR252" s="1"/>
      <c r="NSS252" s="1"/>
      <c r="NST252" s="1"/>
      <c r="NSU252" s="1"/>
      <c r="NSV252" s="1"/>
      <c r="NSW252" s="1"/>
      <c r="NSX252" s="1"/>
      <c r="NSY252" s="1"/>
      <c r="NSZ252" s="1"/>
      <c r="NTA252" s="1"/>
      <c r="NTB252" s="1"/>
      <c r="NTC252" s="1"/>
      <c r="NTD252" s="1"/>
      <c r="NTE252" s="1"/>
      <c r="NTF252" s="1"/>
      <c r="NTG252" s="1"/>
      <c r="NTH252" s="1"/>
      <c r="NTI252" s="1"/>
      <c r="NTJ252" s="1"/>
      <c r="NTK252" s="1"/>
      <c r="NTL252" s="1"/>
      <c r="NTM252" s="1"/>
      <c r="NTN252" s="1"/>
      <c r="NTO252" s="1"/>
      <c r="NTP252" s="1"/>
      <c r="NTQ252" s="1"/>
      <c r="NTR252" s="1"/>
      <c r="NTS252" s="1"/>
      <c r="NTT252" s="1"/>
      <c r="NTU252" s="1"/>
      <c r="NTV252" s="1"/>
      <c r="NTW252" s="1"/>
      <c r="NTX252" s="1"/>
      <c r="NTY252" s="1"/>
      <c r="NTZ252" s="1"/>
      <c r="NUA252" s="1"/>
      <c r="NUB252" s="1"/>
      <c r="NUC252" s="1"/>
      <c r="NUD252" s="1"/>
      <c r="NUE252" s="1"/>
      <c r="NUF252" s="1"/>
      <c r="NUG252" s="1"/>
      <c r="NUH252" s="1"/>
      <c r="NUI252" s="1"/>
      <c r="NUJ252" s="1"/>
      <c r="NUK252" s="1"/>
      <c r="NUL252" s="1"/>
      <c r="NUM252" s="1"/>
      <c r="NUN252" s="1"/>
      <c r="NUO252" s="1"/>
      <c r="NUP252" s="1"/>
      <c r="NUQ252" s="1"/>
      <c r="NUR252" s="1"/>
      <c r="NUS252" s="1"/>
      <c r="NUT252" s="1"/>
      <c r="NUU252" s="1"/>
      <c r="NUV252" s="1"/>
      <c r="NUW252" s="1"/>
      <c r="NUX252" s="1"/>
      <c r="NUY252" s="1"/>
      <c r="NUZ252" s="1"/>
      <c r="NVA252" s="1"/>
      <c r="NVB252" s="1"/>
      <c r="NVC252" s="1"/>
      <c r="NVD252" s="1"/>
      <c r="NVE252" s="1"/>
      <c r="NVF252" s="1"/>
      <c r="NVG252" s="1"/>
      <c r="NVH252" s="1"/>
      <c r="NVI252" s="1"/>
      <c r="NVJ252" s="1"/>
      <c r="NVK252" s="1"/>
      <c r="NVL252" s="1"/>
      <c r="NVM252" s="1"/>
      <c r="NVN252" s="1"/>
      <c r="NVO252" s="1"/>
      <c r="NVP252" s="1"/>
      <c r="NVQ252" s="1"/>
      <c r="NVR252" s="1"/>
      <c r="NVS252" s="1"/>
      <c r="NVT252" s="1"/>
      <c r="NVU252" s="1"/>
      <c r="NVV252" s="1"/>
      <c r="NVW252" s="1"/>
      <c r="NVX252" s="1"/>
      <c r="NVY252" s="1"/>
      <c r="NVZ252" s="1"/>
      <c r="NWA252" s="1"/>
      <c r="NWB252" s="1"/>
      <c r="NWC252" s="1"/>
      <c r="NWD252" s="1"/>
      <c r="NWE252" s="1"/>
      <c r="NWF252" s="1"/>
      <c r="NWG252" s="1"/>
      <c r="NWH252" s="1"/>
      <c r="NWI252" s="1"/>
      <c r="NWJ252" s="1"/>
      <c r="NWK252" s="1"/>
      <c r="NWL252" s="1"/>
      <c r="NWM252" s="1"/>
      <c r="NWN252" s="1"/>
      <c r="NWO252" s="1"/>
      <c r="NWP252" s="1"/>
      <c r="NWQ252" s="1"/>
      <c r="NWR252" s="1"/>
      <c r="NWS252" s="1"/>
      <c r="NWT252" s="1"/>
      <c r="NWU252" s="1"/>
      <c r="NWV252" s="1"/>
      <c r="NWW252" s="1"/>
      <c r="NWX252" s="1"/>
      <c r="NWY252" s="1"/>
      <c r="NWZ252" s="1"/>
      <c r="NXA252" s="1"/>
      <c r="NXB252" s="1"/>
      <c r="NXC252" s="1"/>
      <c r="NXD252" s="1"/>
      <c r="NXE252" s="1"/>
      <c r="NXF252" s="1"/>
      <c r="NXG252" s="1"/>
      <c r="NXH252" s="1"/>
      <c r="NXI252" s="1"/>
      <c r="NXJ252" s="1"/>
      <c r="NXK252" s="1"/>
      <c r="NXL252" s="1"/>
      <c r="NXM252" s="1"/>
      <c r="NXN252" s="1"/>
      <c r="NXO252" s="1"/>
      <c r="NXP252" s="1"/>
      <c r="NXQ252" s="1"/>
      <c r="NXR252" s="1"/>
      <c r="NXS252" s="1"/>
      <c r="NXT252" s="1"/>
      <c r="NXU252" s="1"/>
      <c r="NXV252" s="1"/>
      <c r="NXW252" s="1"/>
      <c r="NXX252" s="1"/>
      <c r="NXY252" s="1"/>
      <c r="NXZ252" s="1"/>
      <c r="NYA252" s="1"/>
      <c r="NYB252" s="1"/>
      <c r="NYC252" s="1"/>
      <c r="NYD252" s="1"/>
      <c r="NYE252" s="1"/>
      <c r="NYF252" s="1"/>
      <c r="NYG252" s="1"/>
      <c r="NYH252" s="1"/>
      <c r="NYI252" s="1"/>
      <c r="NYJ252" s="1"/>
      <c r="NYK252" s="1"/>
      <c r="NYL252" s="1"/>
      <c r="NYM252" s="1"/>
      <c r="NYN252" s="1"/>
      <c r="NYO252" s="1"/>
      <c r="NYP252" s="1"/>
      <c r="NYQ252" s="1"/>
      <c r="NYR252" s="1"/>
      <c r="NYS252" s="1"/>
      <c r="NYT252" s="1"/>
      <c r="NYU252" s="1"/>
      <c r="NYV252" s="1"/>
      <c r="NYW252" s="1"/>
      <c r="NYX252" s="1"/>
      <c r="NYY252" s="1"/>
      <c r="NYZ252" s="1"/>
      <c r="NZA252" s="1"/>
      <c r="NZB252" s="1"/>
      <c r="NZC252" s="1"/>
      <c r="NZD252" s="1"/>
      <c r="NZE252" s="1"/>
      <c r="NZF252" s="1"/>
      <c r="NZG252" s="1"/>
      <c r="NZH252" s="1"/>
      <c r="NZI252" s="1"/>
      <c r="NZJ252" s="1"/>
      <c r="NZK252" s="1"/>
      <c r="NZL252" s="1"/>
      <c r="NZM252" s="1"/>
      <c r="NZN252" s="1"/>
      <c r="NZO252" s="1"/>
      <c r="NZP252" s="1"/>
      <c r="NZQ252" s="1"/>
      <c r="NZR252" s="1"/>
      <c r="NZS252" s="1"/>
      <c r="NZT252" s="1"/>
      <c r="NZU252" s="1"/>
      <c r="NZV252" s="1"/>
      <c r="NZW252" s="1"/>
      <c r="NZX252" s="1"/>
      <c r="NZY252" s="1"/>
      <c r="NZZ252" s="1"/>
      <c r="OAA252" s="1"/>
      <c r="OAB252" s="1"/>
      <c r="OAC252" s="1"/>
      <c r="OAD252" s="1"/>
      <c r="OAE252" s="1"/>
      <c r="OAF252" s="1"/>
      <c r="OAG252" s="1"/>
      <c r="OAH252" s="1"/>
      <c r="OAI252" s="1"/>
      <c r="OAJ252" s="1"/>
      <c r="OAK252" s="1"/>
      <c r="OAL252" s="1"/>
      <c r="OAM252" s="1"/>
      <c r="OAN252" s="1"/>
      <c r="OAO252" s="1"/>
      <c r="OAP252" s="1"/>
      <c r="OAQ252" s="1"/>
      <c r="OAR252" s="1"/>
      <c r="OAS252" s="1"/>
      <c r="OAT252" s="1"/>
      <c r="OAU252" s="1"/>
      <c r="OAV252" s="1"/>
      <c r="OAW252" s="1"/>
      <c r="OAX252" s="1"/>
      <c r="OAY252" s="1"/>
      <c r="OAZ252" s="1"/>
      <c r="OBA252" s="1"/>
      <c r="OBB252" s="1"/>
      <c r="OBC252" s="1"/>
      <c r="OBD252" s="1"/>
      <c r="OBE252" s="1"/>
      <c r="OBF252" s="1"/>
      <c r="OBG252" s="1"/>
      <c r="OBH252" s="1"/>
      <c r="OBI252" s="1"/>
      <c r="OBJ252" s="1"/>
      <c r="OBK252" s="1"/>
      <c r="OBL252" s="1"/>
      <c r="OBM252" s="1"/>
      <c r="OBN252" s="1"/>
      <c r="OBO252" s="1"/>
      <c r="OBP252" s="1"/>
      <c r="OBQ252" s="1"/>
      <c r="OBR252" s="1"/>
      <c r="OBS252" s="1"/>
      <c r="OBT252" s="1"/>
      <c r="OBU252" s="1"/>
      <c r="OBV252" s="1"/>
      <c r="OBW252" s="1"/>
      <c r="OBX252" s="1"/>
      <c r="OBY252" s="1"/>
      <c r="OBZ252" s="1"/>
      <c r="OCA252" s="1"/>
      <c r="OCB252" s="1"/>
      <c r="OCC252" s="1"/>
      <c r="OCD252" s="1"/>
      <c r="OCE252" s="1"/>
      <c r="OCF252" s="1"/>
      <c r="OCG252" s="1"/>
      <c r="OCH252" s="1"/>
      <c r="OCI252" s="1"/>
      <c r="OCJ252" s="1"/>
      <c r="OCK252" s="1"/>
      <c r="OCL252" s="1"/>
      <c r="OCM252" s="1"/>
      <c r="OCN252" s="1"/>
      <c r="OCO252" s="1"/>
      <c r="OCP252" s="1"/>
      <c r="OCQ252" s="1"/>
      <c r="OCR252" s="1"/>
      <c r="OCS252" s="1"/>
      <c r="OCT252" s="1"/>
      <c r="OCU252" s="1"/>
      <c r="OCV252" s="1"/>
      <c r="OCW252" s="1"/>
      <c r="OCX252" s="1"/>
      <c r="OCY252" s="1"/>
      <c r="OCZ252" s="1"/>
      <c r="ODA252" s="1"/>
      <c r="ODB252" s="1"/>
      <c r="ODC252" s="1"/>
      <c r="ODD252" s="1"/>
      <c r="ODE252" s="1"/>
      <c r="ODF252" s="1"/>
      <c r="ODG252" s="1"/>
      <c r="ODH252" s="1"/>
      <c r="ODI252" s="1"/>
      <c r="ODJ252" s="1"/>
      <c r="ODK252" s="1"/>
      <c r="ODL252" s="1"/>
      <c r="ODM252" s="1"/>
      <c r="ODN252" s="1"/>
      <c r="ODO252" s="1"/>
      <c r="ODP252" s="1"/>
      <c r="ODQ252" s="1"/>
      <c r="ODR252" s="1"/>
      <c r="ODS252" s="1"/>
      <c r="ODT252" s="1"/>
      <c r="ODU252" s="1"/>
      <c r="ODV252" s="1"/>
      <c r="ODW252" s="1"/>
      <c r="ODX252" s="1"/>
      <c r="ODY252" s="1"/>
      <c r="ODZ252" s="1"/>
      <c r="OEA252" s="1"/>
      <c r="OEB252" s="1"/>
      <c r="OEC252" s="1"/>
      <c r="OED252" s="1"/>
      <c r="OEE252" s="1"/>
      <c r="OEF252" s="1"/>
      <c r="OEG252" s="1"/>
      <c r="OEH252" s="1"/>
      <c r="OEI252" s="1"/>
      <c r="OEJ252" s="1"/>
      <c r="OEK252" s="1"/>
      <c r="OEL252" s="1"/>
      <c r="OEM252" s="1"/>
      <c r="OEN252" s="1"/>
      <c r="OEO252" s="1"/>
      <c r="OEP252" s="1"/>
      <c r="OEQ252" s="1"/>
      <c r="OER252" s="1"/>
      <c r="OES252" s="1"/>
      <c r="OET252" s="1"/>
      <c r="OEU252" s="1"/>
      <c r="OEV252" s="1"/>
      <c r="OEW252" s="1"/>
      <c r="OEX252" s="1"/>
      <c r="OEY252" s="1"/>
      <c r="OEZ252" s="1"/>
      <c r="OFA252" s="1"/>
      <c r="OFB252" s="1"/>
      <c r="OFC252" s="1"/>
      <c r="OFD252" s="1"/>
      <c r="OFE252" s="1"/>
      <c r="OFF252" s="1"/>
      <c r="OFG252" s="1"/>
      <c r="OFH252" s="1"/>
      <c r="OFI252" s="1"/>
      <c r="OFJ252" s="1"/>
      <c r="OFK252" s="1"/>
      <c r="OFL252" s="1"/>
      <c r="OFM252" s="1"/>
      <c r="OFN252" s="1"/>
      <c r="OFO252" s="1"/>
      <c r="OFP252" s="1"/>
      <c r="OFQ252" s="1"/>
      <c r="OFR252" s="1"/>
      <c r="OFS252" s="1"/>
      <c r="OFT252" s="1"/>
      <c r="OFU252" s="1"/>
      <c r="OFV252" s="1"/>
      <c r="OFW252" s="1"/>
      <c r="OFX252" s="1"/>
      <c r="OFY252" s="1"/>
      <c r="OFZ252" s="1"/>
      <c r="OGA252" s="1"/>
      <c r="OGB252" s="1"/>
      <c r="OGC252" s="1"/>
      <c r="OGD252" s="1"/>
      <c r="OGE252" s="1"/>
      <c r="OGF252" s="1"/>
      <c r="OGG252" s="1"/>
      <c r="OGH252" s="1"/>
      <c r="OGI252" s="1"/>
      <c r="OGJ252" s="1"/>
      <c r="OGK252" s="1"/>
      <c r="OGL252" s="1"/>
      <c r="OGM252" s="1"/>
      <c r="OGN252" s="1"/>
      <c r="OGO252" s="1"/>
      <c r="OGP252" s="1"/>
      <c r="OGQ252" s="1"/>
      <c r="OGR252" s="1"/>
      <c r="OGS252" s="1"/>
      <c r="OGT252" s="1"/>
      <c r="OGU252" s="1"/>
      <c r="OGV252" s="1"/>
      <c r="OGW252" s="1"/>
      <c r="OGX252" s="1"/>
      <c r="OGY252" s="1"/>
      <c r="OGZ252" s="1"/>
      <c r="OHA252" s="1"/>
      <c r="OHB252" s="1"/>
      <c r="OHC252" s="1"/>
      <c r="OHD252" s="1"/>
      <c r="OHE252" s="1"/>
      <c r="OHF252" s="1"/>
      <c r="OHG252" s="1"/>
      <c r="OHH252" s="1"/>
      <c r="OHI252" s="1"/>
      <c r="OHJ252" s="1"/>
      <c r="OHK252" s="1"/>
      <c r="OHL252" s="1"/>
      <c r="OHM252" s="1"/>
      <c r="OHN252" s="1"/>
      <c r="OHO252" s="1"/>
      <c r="OHP252" s="1"/>
      <c r="OHQ252" s="1"/>
      <c r="OHR252" s="1"/>
      <c r="OHS252" s="1"/>
      <c r="OHT252" s="1"/>
      <c r="OHU252" s="1"/>
      <c r="OHV252" s="1"/>
      <c r="OHW252" s="1"/>
      <c r="OHX252" s="1"/>
      <c r="OHY252" s="1"/>
      <c r="OHZ252" s="1"/>
      <c r="OIA252" s="1"/>
      <c r="OIB252" s="1"/>
      <c r="OIC252" s="1"/>
      <c r="OID252" s="1"/>
      <c r="OIE252" s="1"/>
      <c r="OIF252" s="1"/>
      <c r="OIG252" s="1"/>
      <c r="OIH252" s="1"/>
      <c r="OII252" s="1"/>
      <c r="OIJ252" s="1"/>
      <c r="OIK252" s="1"/>
      <c r="OIL252" s="1"/>
      <c r="OIM252" s="1"/>
      <c r="OIN252" s="1"/>
      <c r="OIO252" s="1"/>
      <c r="OIP252" s="1"/>
      <c r="OIQ252" s="1"/>
      <c r="OIR252" s="1"/>
      <c r="OIS252" s="1"/>
      <c r="OIT252" s="1"/>
      <c r="OIU252" s="1"/>
      <c r="OIV252" s="1"/>
      <c r="OIW252" s="1"/>
      <c r="OIX252" s="1"/>
      <c r="OIY252" s="1"/>
      <c r="OIZ252" s="1"/>
      <c r="OJA252" s="1"/>
      <c r="OJB252" s="1"/>
      <c r="OJC252" s="1"/>
      <c r="OJD252" s="1"/>
      <c r="OJE252" s="1"/>
      <c r="OJF252" s="1"/>
      <c r="OJG252" s="1"/>
      <c r="OJH252" s="1"/>
      <c r="OJI252" s="1"/>
      <c r="OJJ252" s="1"/>
      <c r="OJK252" s="1"/>
      <c r="OJL252" s="1"/>
      <c r="OJM252" s="1"/>
      <c r="OJN252" s="1"/>
      <c r="OJO252" s="1"/>
      <c r="OJP252" s="1"/>
      <c r="OJQ252" s="1"/>
      <c r="OJR252" s="1"/>
      <c r="OJS252" s="1"/>
      <c r="OJT252" s="1"/>
      <c r="OJU252" s="1"/>
      <c r="OJV252" s="1"/>
      <c r="OJW252" s="1"/>
      <c r="OJX252" s="1"/>
      <c r="OJY252" s="1"/>
      <c r="OJZ252" s="1"/>
      <c r="OKA252" s="1"/>
      <c r="OKB252" s="1"/>
      <c r="OKC252" s="1"/>
      <c r="OKD252" s="1"/>
      <c r="OKE252" s="1"/>
      <c r="OKF252" s="1"/>
      <c r="OKG252" s="1"/>
      <c r="OKH252" s="1"/>
      <c r="OKI252" s="1"/>
      <c r="OKJ252" s="1"/>
      <c r="OKK252" s="1"/>
      <c r="OKL252" s="1"/>
      <c r="OKM252" s="1"/>
      <c r="OKN252" s="1"/>
      <c r="OKO252" s="1"/>
      <c r="OKP252" s="1"/>
      <c r="OKQ252" s="1"/>
      <c r="OKR252" s="1"/>
      <c r="OKS252" s="1"/>
      <c r="OKT252" s="1"/>
      <c r="OKU252" s="1"/>
      <c r="OKV252" s="1"/>
      <c r="OKW252" s="1"/>
      <c r="OKX252" s="1"/>
      <c r="OKY252" s="1"/>
      <c r="OKZ252" s="1"/>
      <c r="OLA252" s="1"/>
      <c r="OLB252" s="1"/>
      <c r="OLC252" s="1"/>
      <c r="OLD252" s="1"/>
      <c r="OLE252" s="1"/>
      <c r="OLF252" s="1"/>
      <c r="OLG252" s="1"/>
      <c r="OLH252" s="1"/>
      <c r="OLI252" s="1"/>
      <c r="OLJ252" s="1"/>
      <c r="OLK252" s="1"/>
      <c r="OLL252" s="1"/>
      <c r="OLM252" s="1"/>
      <c r="OLN252" s="1"/>
      <c r="OLO252" s="1"/>
      <c r="OLP252" s="1"/>
      <c r="OLQ252" s="1"/>
      <c r="OLR252" s="1"/>
      <c r="OLS252" s="1"/>
      <c r="OLT252" s="1"/>
      <c r="OLU252" s="1"/>
      <c r="OLV252" s="1"/>
      <c r="OLW252" s="1"/>
      <c r="OLX252" s="1"/>
      <c r="OLY252" s="1"/>
      <c r="OLZ252" s="1"/>
      <c r="OMA252" s="1"/>
      <c r="OMB252" s="1"/>
      <c r="OMC252" s="1"/>
      <c r="OMD252" s="1"/>
      <c r="OME252" s="1"/>
      <c r="OMF252" s="1"/>
      <c r="OMG252" s="1"/>
      <c r="OMH252" s="1"/>
      <c r="OMI252" s="1"/>
      <c r="OMJ252" s="1"/>
      <c r="OMK252" s="1"/>
      <c r="OML252" s="1"/>
      <c r="OMM252" s="1"/>
      <c r="OMN252" s="1"/>
      <c r="OMO252" s="1"/>
      <c r="OMP252" s="1"/>
      <c r="OMQ252" s="1"/>
      <c r="OMR252" s="1"/>
      <c r="OMS252" s="1"/>
      <c r="OMT252" s="1"/>
      <c r="OMU252" s="1"/>
      <c r="OMV252" s="1"/>
      <c r="OMW252" s="1"/>
      <c r="OMX252" s="1"/>
      <c r="OMY252" s="1"/>
      <c r="OMZ252" s="1"/>
      <c r="ONA252" s="1"/>
      <c r="ONB252" s="1"/>
      <c r="ONC252" s="1"/>
      <c r="OND252" s="1"/>
      <c r="ONE252" s="1"/>
      <c r="ONF252" s="1"/>
      <c r="ONG252" s="1"/>
      <c r="ONH252" s="1"/>
      <c r="ONI252" s="1"/>
      <c r="ONJ252" s="1"/>
      <c r="ONK252" s="1"/>
      <c r="ONL252" s="1"/>
      <c r="ONM252" s="1"/>
      <c r="ONN252" s="1"/>
      <c r="ONO252" s="1"/>
      <c r="ONP252" s="1"/>
      <c r="ONQ252" s="1"/>
      <c r="ONR252" s="1"/>
      <c r="ONS252" s="1"/>
      <c r="ONT252" s="1"/>
      <c r="ONU252" s="1"/>
      <c r="ONV252" s="1"/>
      <c r="ONW252" s="1"/>
      <c r="ONX252" s="1"/>
      <c r="ONY252" s="1"/>
      <c r="ONZ252" s="1"/>
      <c r="OOA252" s="1"/>
      <c r="OOB252" s="1"/>
      <c r="OOC252" s="1"/>
      <c r="OOD252" s="1"/>
      <c r="OOE252" s="1"/>
      <c r="OOF252" s="1"/>
      <c r="OOG252" s="1"/>
      <c r="OOH252" s="1"/>
      <c r="OOI252" s="1"/>
      <c r="OOJ252" s="1"/>
      <c r="OOK252" s="1"/>
      <c r="OOL252" s="1"/>
      <c r="OOM252" s="1"/>
      <c r="OON252" s="1"/>
      <c r="OOO252" s="1"/>
      <c r="OOP252" s="1"/>
      <c r="OOQ252" s="1"/>
      <c r="OOR252" s="1"/>
      <c r="OOS252" s="1"/>
      <c r="OOT252" s="1"/>
      <c r="OOU252" s="1"/>
      <c r="OOV252" s="1"/>
      <c r="OOW252" s="1"/>
      <c r="OOX252" s="1"/>
      <c r="OOY252" s="1"/>
      <c r="OOZ252" s="1"/>
      <c r="OPA252" s="1"/>
      <c r="OPB252" s="1"/>
      <c r="OPC252" s="1"/>
      <c r="OPD252" s="1"/>
      <c r="OPE252" s="1"/>
      <c r="OPF252" s="1"/>
      <c r="OPG252" s="1"/>
      <c r="OPH252" s="1"/>
      <c r="OPI252" s="1"/>
      <c r="OPJ252" s="1"/>
      <c r="OPK252" s="1"/>
      <c r="OPL252" s="1"/>
      <c r="OPM252" s="1"/>
      <c r="OPN252" s="1"/>
      <c r="OPO252" s="1"/>
      <c r="OPP252" s="1"/>
      <c r="OPQ252" s="1"/>
      <c r="OPR252" s="1"/>
      <c r="OPS252" s="1"/>
      <c r="OPT252" s="1"/>
      <c r="OPU252" s="1"/>
      <c r="OPV252" s="1"/>
      <c r="OPW252" s="1"/>
      <c r="OPX252" s="1"/>
      <c r="OPY252" s="1"/>
      <c r="OPZ252" s="1"/>
      <c r="OQA252" s="1"/>
      <c r="OQB252" s="1"/>
      <c r="OQC252" s="1"/>
      <c r="OQD252" s="1"/>
      <c r="OQE252" s="1"/>
      <c r="OQF252" s="1"/>
      <c r="OQG252" s="1"/>
      <c r="OQH252" s="1"/>
      <c r="OQI252" s="1"/>
      <c r="OQJ252" s="1"/>
      <c r="OQK252" s="1"/>
      <c r="OQL252" s="1"/>
      <c r="OQM252" s="1"/>
      <c r="OQN252" s="1"/>
      <c r="OQO252" s="1"/>
      <c r="OQP252" s="1"/>
      <c r="OQQ252" s="1"/>
      <c r="OQR252" s="1"/>
      <c r="OQS252" s="1"/>
      <c r="OQT252" s="1"/>
      <c r="OQU252" s="1"/>
      <c r="OQV252" s="1"/>
      <c r="OQW252" s="1"/>
      <c r="OQX252" s="1"/>
      <c r="OQY252" s="1"/>
      <c r="OQZ252" s="1"/>
      <c r="ORA252" s="1"/>
      <c r="ORB252" s="1"/>
      <c r="ORC252" s="1"/>
      <c r="ORD252" s="1"/>
      <c r="ORE252" s="1"/>
      <c r="ORF252" s="1"/>
      <c r="ORG252" s="1"/>
      <c r="ORH252" s="1"/>
      <c r="ORI252" s="1"/>
      <c r="ORJ252" s="1"/>
      <c r="ORK252" s="1"/>
      <c r="ORL252" s="1"/>
      <c r="ORM252" s="1"/>
      <c r="ORN252" s="1"/>
      <c r="ORO252" s="1"/>
      <c r="ORP252" s="1"/>
      <c r="ORQ252" s="1"/>
      <c r="ORR252" s="1"/>
      <c r="ORS252" s="1"/>
      <c r="ORT252" s="1"/>
      <c r="ORU252" s="1"/>
      <c r="ORV252" s="1"/>
      <c r="ORW252" s="1"/>
      <c r="ORX252" s="1"/>
      <c r="ORY252" s="1"/>
      <c r="ORZ252" s="1"/>
      <c r="OSA252" s="1"/>
      <c r="OSB252" s="1"/>
      <c r="OSC252" s="1"/>
      <c r="OSD252" s="1"/>
      <c r="OSE252" s="1"/>
      <c r="OSF252" s="1"/>
      <c r="OSG252" s="1"/>
      <c r="OSH252" s="1"/>
      <c r="OSI252" s="1"/>
      <c r="OSJ252" s="1"/>
      <c r="OSK252" s="1"/>
      <c r="OSL252" s="1"/>
      <c r="OSM252" s="1"/>
      <c r="OSN252" s="1"/>
      <c r="OSO252" s="1"/>
      <c r="OSP252" s="1"/>
      <c r="OSQ252" s="1"/>
      <c r="OSR252" s="1"/>
      <c r="OSS252" s="1"/>
      <c r="OST252" s="1"/>
      <c r="OSU252" s="1"/>
      <c r="OSV252" s="1"/>
      <c r="OSW252" s="1"/>
      <c r="OSX252" s="1"/>
      <c r="OSY252" s="1"/>
      <c r="OSZ252" s="1"/>
      <c r="OTA252" s="1"/>
      <c r="OTB252" s="1"/>
      <c r="OTC252" s="1"/>
      <c r="OTD252" s="1"/>
      <c r="OTE252" s="1"/>
      <c r="OTF252" s="1"/>
      <c r="OTG252" s="1"/>
      <c r="OTH252" s="1"/>
      <c r="OTI252" s="1"/>
      <c r="OTJ252" s="1"/>
      <c r="OTK252" s="1"/>
      <c r="OTL252" s="1"/>
      <c r="OTM252" s="1"/>
      <c r="OTN252" s="1"/>
      <c r="OTO252" s="1"/>
      <c r="OTP252" s="1"/>
      <c r="OTQ252" s="1"/>
      <c r="OTR252" s="1"/>
      <c r="OTS252" s="1"/>
      <c r="OTT252" s="1"/>
      <c r="OTU252" s="1"/>
      <c r="OTV252" s="1"/>
      <c r="OTW252" s="1"/>
      <c r="OTX252" s="1"/>
      <c r="OTY252" s="1"/>
      <c r="OTZ252" s="1"/>
      <c r="OUA252" s="1"/>
      <c r="OUB252" s="1"/>
      <c r="OUC252" s="1"/>
      <c r="OUD252" s="1"/>
      <c r="OUE252" s="1"/>
      <c r="OUF252" s="1"/>
      <c r="OUG252" s="1"/>
      <c r="OUH252" s="1"/>
      <c r="OUI252" s="1"/>
      <c r="OUJ252" s="1"/>
      <c r="OUK252" s="1"/>
      <c r="OUL252" s="1"/>
      <c r="OUM252" s="1"/>
      <c r="OUN252" s="1"/>
      <c r="OUO252" s="1"/>
      <c r="OUP252" s="1"/>
      <c r="OUQ252" s="1"/>
      <c r="OUR252" s="1"/>
      <c r="OUS252" s="1"/>
      <c r="OUT252" s="1"/>
      <c r="OUU252" s="1"/>
      <c r="OUV252" s="1"/>
      <c r="OUW252" s="1"/>
      <c r="OUX252" s="1"/>
      <c r="OUY252" s="1"/>
      <c r="OUZ252" s="1"/>
      <c r="OVA252" s="1"/>
      <c r="OVB252" s="1"/>
      <c r="OVC252" s="1"/>
      <c r="OVD252" s="1"/>
      <c r="OVE252" s="1"/>
      <c r="OVF252" s="1"/>
      <c r="OVG252" s="1"/>
      <c r="OVH252" s="1"/>
      <c r="OVI252" s="1"/>
      <c r="OVJ252" s="1"/>
      <c r="OVK252" s="1"/>
      <c r="OVL252" s="1"/>
      <c r="OVM252" s="1"/>
      <c r="OVN252" s="1"/>
      <c r="OVO252" s="1"/>
      <c r="OVP252" s="1"/>
      <c r="OVQ252" s="1"/>
      <c r="OVR252" s="1"/>
      <c r="OVS252" s="1"/>
      <c r="OVT252" s="1"/>
      <c r="OVU252" s="1"/>
      <c r="OVV252" s="1"/>
      <c r="OVW252" s="1"/>
      <c r="OVX252" s="1"/>
      <c r="OVY252" s="1"/>
      <c r="OVZ252" s="1"/>
      <c r="OWA252" s="1"/>
      <c r="OWB252" s="1"/>
      <c r="OWC252" s="1"/>
      <c r="OWD252" s="1"/>
      <c r="OWE252" s="1"/>
      <c r="OWF252" s="1"/>
      <c r="OWG252" s="1"/>
      <c r="OWH252" s="1"/>
      <c r="OWI252" s="1"/>
      <c r="OWJ252" s="1"/>
      <c r="OWK252" s="1"/>
      <c r="OWL252" s="1"/>
      <c r="OWM252" s="1"/>
      <c r="OWN252" s="1"/>
      <c r="OWO252" s="1"/>
      <c r="OWP252" s="1"/>
      <c r="OWQ252" s="1"/>
      <c r="OWR252" s="1"/>
      <c r="OWS252" s="1"/>
      <c r="OWT252" s="1"/>
      <c r="OWU252" s="1"/>
      <c r="OWV252" s="1"/>
      <c r="OWW252" s="1"/>
      <c r="OWX252" s="1"/>
      <c r="OWY252" s="1"/>
      <c r="OWZ252" s="1"/>
      <c r="OXA252" s="1"/>
      <c r="OXB252" s="1"/>
      <c r="OXC252" s="1"/>
      <c r="OXD252" s="1"/>
      <c r="OXE252" s="1"/>
      <c r="OXF252" s="1"/>
      <c r="OXG252" s="1"/>
      <c r="OXH252" s="1"/>
      <c r="OXI252" s="1"/>
      <c r="OXJ252" s="1"/>
      <c r="OXK252" s="1"/>
      <c r="OXL252" s="1"/>
      <c r="OXM252" s="1"/>
      <c r="OXN252" s="1"/>
      <c r="OXO252" s="1"/>
      <c r="OXP252" s="1"/>
      <c r="OXQ252" s="1"/>
      <c r="OXR252" s="1"/>
      <c r="OXS252" s="1"/>
      <c r="OXT252" s="1"/>
      <c r="OXU252" s="1"/>
      <c r="OXV252" s="1"/>
      <c r="OXW252" s="1"/>
      <c r="OXX252" s="1"/>
      <c r="OXY252" s="1"/>
      <c r="OXZ252" s="1"/>
      <c r="OYA252" s="1"/>
      <c r="OYB252" s="1"/>
      <c r="OYC252" s="1"/>
      <c r="OYD252" s="1"/>
      <c r="OYE252" s="1"/>
      <c r="OYF252" s="1"/>
      <c r="OYG252" s="1"/>
      <c r="OYH252" s="1"/>
      <c r="OYI252" s="1"/>
      <c r="OYJ252" s="1"/>
      <c r="OYK252" s="1"/>
      <c r="OYL252" s="1"/>
      <c r="OYM252" s="1"/>
      <c r="OYN252" s="1"/>
      <c r="OYO252" s="1"/>
      <c r="OYP252" s="1"/>
      <c r="OYQ252" s="1"/>
      <c r="OYR252" s="1"/>
      <c r="OYS252" s="1"/>
      <c r="OYT252" s="1"/>
      <c r="OYU252" s="1"/>
      <c r="OYV252" s="1"/>
      <c r="OYW252" s="1"/>
      <c r="OYX252" s="1"/>
      <c r="OYY252" s="1"/>
      <c r="OYZ252" s="1"/>
      <c r="OZA252" s="1"/>
      <c r="OZB252" s="1"/>
      <c r="OZC252" s="1"/>
      <c r="OZD252" s="1"/>
      <c r="OZE252" s="1"/>
      <c r="OZF252" s="1"/>
      <c r="OZG252" s="1"/>
      <c r="OZH252" s="1"/>
      <c r="OZI252" s="1"/>
      <c r="OZJ252" s="1"/>
      <c r="OZK252" s="1"/>
      <c r="OZL252" s="1"/>
      <c r="OZM252" s="1"/>
      <c r="OZN252" s="1"/>
      <c r="OZO252" s="1"/>
      <c r="OZP252" s="1"/>
      <c r="OZQ252" s="1"/>
      <c r="OZR252" s="1"/>
      <c r="OZS252" s="1"/>
      <c r="OZT252" s="1"/>
      <c r="OZU252" s="1"/>
      <c r="OZV252" s="1"/>
      <c r="OZW252" s="1"/>
      <c r="OZX252" s="1"/>
      <c r="OZY252" s="1"/>
      <c r="OZZ252" s="1"/>
      <c r="PAA252" s="1"/>
      <c r="PAB252" s="1"/>
      <c r="PAC252" s="1"/>
      <c r="PAD252" s="1"/>
      <c r="PAE252" s="1"/>
      <c r="PAF252" s="1"/>
      <c r="PAG252" s="1"/>
      <c r="PAH252" s="1"/>
      <c r="PAI252" s="1"/>
      <c r="PAJ252" s="1"/>
      <c r="PAK252" s="1"/>
      <c r="PAL252" s="1"/>
      <c r="PAM252" s="1"/>
      <c r="PAN252" s="1"/>
      <c r="PAO252" s="1"/>
      <c r="PAP252" s="1"/>
      <c r="PAQ252" s="1"/>
      <c r="PAR252" s="1"/>
      <c r="PAS252" s="1"/>
      <c r="PAT252" s="1"/>
      <c r="PAU252" s="1"/>
      <c r="PAV252" s="1"/>
      <c r="PAW252" s="1"/>
      <c r="PAX252" s="1"/>
      <c r="PAY252" s="1"/>
      <c r="PAZ252" s="1"/>
      <c r="PBA252" s="1"/>
      <c r="PBB252" s="1"/>
      <c r="PBC252" s="1"/>
      <c r="PBD252" s="1"/>
      <c r="PBE252" s="1"/>
      <c r="PBF252" s="1"/>
      <c r="PBG252" s="1"/>
      <c r="PBH252" s="1"/>
      <c r="PBI252" s="1"/>
      <c r="PBJ252" s="1"/>
      <c r="PBK252" s="1"/>
      <c r="PBL252" s="1"/>
      <c r="PBM252" s="1"/>
      <c r="PBN252" s="1"/>
      <c r="PBO252" s="1"/>
      <c r="PBP252" s="1"/>
      <c r="PBQ252" s="1"/>
      <c r="PBR252" s="1"/>
      <c r="PBS252" s="1"/>
      <c r="PBT252" s="1"/>
      <c r="PBU252" s="1"/>
      <c r="PBV252" s="1"/>
      <c r="PBW252" s="1"/>
      <c r="PBX252" s="1"/>
      <c r="PBY252" s="1"/>
      <c r="PBZ252" s="1"/>
      <c r="PCA252" s="1"/>
      <c r="PCB252" s="1"/>
      <c r="PCC252" s="1"/>
      <c r="PCD252" s="1"/>
      <c r="PCE252" s="1"/>
      <c r="PCF252" s="1"/>
      <c r="PCG252" s="1"/>
      <c r="PCH252" s="1"/>
      <c r="PCI252" s="1"/>
      <c r="PCJ252" s="1"/>
      <c r="PCK252" s="1"/>
      <c r="PCL252" s="1"/>
      <c r="PCM252" s="1"/>
      <c r="PCN252" s="1"/>
      <c r="PCO252" s="1"/>
      <c r="PCP252" s="1"/>
      <c r="PCQ252" s="1"/>
      <c r="PCR252" s="1"/>
      <c r="PCS252" s="1"/>
      <c r="PCT252" s="1"/>
      <c r="PCU252" s="1"/>
      <c r="PCV252" s="1"/>
      <c r="PCW252" s="1"/>
      <c r="PCX252" s="1"/>
      <c r="PCY252" s="1"/>
      <c r="PCZ252" s="1"/>
      <c r="PDA252" s="1"/>
      <c r="PDB252" s="1"/>
      <c r="PDC252" s="1"/>
      <c r="PDD252" s="1"/>
      <c r="PDE252" s="1"/>
      <c r="PDF252" s="1"/>
      <c r="PDG252" s="1"/>
      <c r="PDH252" s="1"/>
      <c r="PDI252" s="1"/>
      <c r="PDJ252" s="1"/>
      <c r="PDK252" s="1"/>
      <c r="PDL252" s="1"/>
      <c r="PDM252" s="1"/>
      <c r="PDN252" s="1"/>
      <c r="PDO252" s="1"/>
      <c r="PDP252" s="1"/>
      <c r="PDQ252" s="1"/>
      <c r="PDR252" s="1"/>
      <c r="PDS252" s="1"/>
      <c r="PDT252" s="1"/>
      <c r="PDU252" s="1"/>
      <c r="PDV252" s="1"/>
      <c r="PDW252" s="1"/>
      <c r="PDX252" s="1"/>
      <c r="PDY252" s="1"/>
      <c r="PDZ252" s="1"/>
      <c r="PEA252" s="1"/>
      <c r="PEB252" s="1"/>
      <c r="PEC252" s="1"/>
      <c r="PED252" s="1"/>
      <c r="PEE252" s="1"/>
      <c r="PEF252" s="1"/>
      <c r="PEG252" s="1"/>
      <c r="PEH252" s="1"/>
      <c r="PEI252" s="1"/>
      <c r="PEJ252" s="1"/>
      <c r="PEK252" s="1"/>
      <c r="PEL252" s="1"/>
      <c r="PEM252" s="1"/>
      <c r="PEN252" s="1"/>
      <c r="PEO252" s="1"/>
      <c r="PEP252" s="1"/>
      <c r="PEQ252" s="1"/>
      <c r="PER252" s="1"/>
      <c r="PES252" s="1"/>
      <c r="PET252" s="1"/>
      <c r="PEU252" s="1"/>
      <c r="PEV252" s="1"/>
      <c r="PEW252" s="1"/>
      <c r="PEX252" s="1"/>
      <c r="PEY252" s="1"/>
      <c r="PEZ252" s="1"/>
      <c r="PFA252" s="1"/>
      <c r="PFB252" s="1"/>
      <c r="PFC252" s="1"/>
      <c r="PFD252" s="1"/>
      <c r="PFE252" s="1"/>
      <c r="PFF252" s="1"/>
      <c r="PFG252" s="1"/>
      <c r="PFH252" s="1"/>
      <c r="PFI252" s="1"/>
      <c r="PFJ252" s="1"/>
      <c r="PFK252" s="1"/>
      <c r="PFL252" s="1"/>
      <c r="PFM252" s="1"/>
      <c r="PFN252" s="1"/>
      <c r="PFO252" s="1"/>
      <c r="PFP252" s="1"/>
      <c r="PFQ252" s="1"/>
      <c r="PFR252" s="1"/>
      <c r="PFS252" s="1"/>
      <c r="PFT252" s="1"/>
      <c r="PFU252" s="1"/>
      <c r="PFV252" s="1"/>
      <c r="PFW252" s="1"/>
      <c r="PFX252" s="1"/>
      <c r="PFY252" s="1"/>
      <c r="PFZ252" s="1"/>
      <c r="PGA252" s="1"/>
      <c r="PGB252" s="1"/>
      <c r="PGC252" s="1"/>
      <c r="PGD252" s="1"/>
      <c r="PGE252" s="1"/>
      <c r="PGF252" s="1"/>
      <c r="PGG252" s="1"/>
      <c r="PGH252" s="1"/>
      <c r="PGI252" s="1"/>
      <c r="PGJ252" s="1"/>
      <c r="PGK252" s="1"/>
      <c r="PGL252" s="1"/>
      <c r="PGM252" s="1"/>
      <c r="PGN252" s="1"/>
      <c r="PGO252" s="1"/>
      <c r="PGP252" s="1"/>
      <c r="PGQ252" s="1"/>
      <c r="PGR252" s="1"/>
      <c r="PGS252" s="1"/>
      <c r="PGT252" s="1"/>
      <c r="PGU252" s="1"/>
      <c r="PGV252" s="1"/>
      <c r="PGW252" s="1"/>
      <c r="PGX252" s="1"/>
      <c r="PGY252" s="1"/>
      <c r="PGZ252" s="1"/>
      <c r="PHA252" s="1"/>
      <c r="PHB252" s="1"/>
      <c r="PHC252" s="1"/>
      <c r="PHD252" s="1"/>
      <c r="PHE252" s="1"/>
      <c r="PHF252" s="1"/>
      <c r="PHG252" s="1"/>
      <c r="PHH252" s="1"/>
      <c r="PHI252" s="1"/>
      <c r="PHJ252" s="1"/>
      <c r="PHK252" s="1"/>
      <c r="PHL252" s="1"/>
      <c r="PHM252" s="1"/>
      <c r="PHN252" s="1"/>
      <c r="PHO252" s="1"/>
      <c r="PHP252" s="1"/>
      <c r="PHQ252" s="1"/>
      <c r="PHR252" s="1"/>
      <c r="PHS252" s="1"/>
      <c r="PHT252" s="1"/>
      <c r="PHU252" s="1"/>
      <c r="PHV252" s="1"/>
      <c r="PHW252" s="1"/>
      <c r="PHX252" s="1"/>
      <c r="PHY252" s="1"/>
      <c r="PHZ252" s="1"/>
      <c r="PIA252" s="1"/>
      <c r="PIB252" s="1"/>
      <c r="PIC252" s="1"/>
      <c r="PID252" s="1"/>
      <c r="PIE252" s="1"/>
      <c r="PIF252" s="1"/>
      <c r="PIG252" s="1"/>
      <c r="PIH252" s="1"/>
      <c r="PII252" s="1"/>
      <c r="PIJ252" s="1"/>
      <c r="PIK252" s="1"/>
      <c r="PIL252" s="1"/>
      <c r="PIM252" s="1"/>
      <c r="PIN252" s="1"/>
      <c r="PIO252" s="1"/>
      <c r="PIP252" s="1"/>
      <c r="PIQ252" s="1"/>
      <c r="PIR252" s="1"/>
      <c r="PIS252" s="1"/>
      <c r="PIT252" s="1"/>
      <c r="PIU252" s="1"/>
      <c r="PIV252" s="1"/>
      <c r="PIW252" s="1"/>
      <c r="PIX252" s="1"/>
      <c r="PIY252" s="1"/>
      <c r="PIZ252" s="1"/>
      <c r="PJA252" s="1"/>
      <c r="PJB252" s="1"/>
      <c r="PJC252" s="1"/>
      <c r="PJD252" s="1"/>
      <c r="PJE252" s="1"/>
      <c r="PJF252" s="1"/>
      <c r="PJG252" s="1"/>
      <c r="PJH252" s="1"/>
      <c r="PJI252" s="1"/>
      <c r="PJJ252" s="1"/>
      <c r="PJK252" s="1"/>
      <c r="PJL252" s="1"/>
      <c r="PJM252" s="1"/>
      <c r="PJN252" s="1"/>
      <c r="PJO252" s="1"/>
      <c r="PJP252" s="1"/>
      <c r="PJQ252" s="1"/>
      <c r="PJR252" s="1"/>
      <c r="PJS252" s="1"/>
      <c r="PJT252" s="1"/>
      <c r="PJU252" s="1"/>
      <c r="PJV252" s="1"/>
      <c r="PJW252" s="1"/>
      <c r="PJX252" s="1"/>
      <c r="PJY252" s="1"/>
      <c r="PJZ252" s="1"/>
      <c r="PKA252" s="1"/>
      <c r="PKB252" s="1"/>
      <c r="PKC252" s="1"/>
      <c r="PKD252" s="1"/>
      <c r="PKE252" s="1"/>
      <c r="PKF252" s="1"/>
      <c r="PKG252" s="1"/>
      <c r="PKH252" s="1"/>
      <c r="PKI252" s="1"/>
      <c r="PKJ252" s="1"/>
      <c r="PKK252" s="1"/>
      <c r="PKL252" s="1"/>
      <c r="PKM252" s="1"/>
      <c r="PKN252" s="1"/>
      <c r="PKO252" s="1"/>
      <c r="PKP252" s="1"/>
      <c r="PKQ252" s="1"/>
      <c r="PKR252" s="1"/>
      <c r="PKS252" s="1"/>
      <c r="PKT252" s="1"/>
      <c r="PKU252" s="1"/>
      <c r="PKV252" s="1"/>
      <c r="PKW252" s="1"/>
      <c r="PKX252" s="1"/>
      <c r="PKY252" s="1"/>
      <c r="PKZ252" s="1"/>
      <c r="PLA252" s="1"/>
      <c r="PLB252" s="1"/>
      <c r="PLC252" s="1"/>
      <c r="PLD252" s="1"/>
      <c r="PLE252" s="1"/>
      <c r="PLF252" s="1"/>
      <c r="PLG252" s="1"/>
      <c r="PLH252" s="1"/>
      <c r="PLI252" s="1"/>
      <c r="PLJ252" s="1"/>
      <c r="PLK252" s="1"/>
      <c r="PLL252" s="1"/>
      <c r="PLM252" s="1"/>
      <c r="PLN252" s="1"/>
      <c r="PLO252" s="1"/>
      <c r="PLP252" s="1"/>
      <c r="PLQ252" s="1"/>
      <c r="PLR252" s="1"/>
      <c r="PLS252" s="1"/>
      <c r="PLT252" s="1"/>
      <c r="PLU252" s="1"/>
      <c r="PLV252" s="1"/>
      <c r="PLW252" s="1"/>
      <c r="PLX252" s="1"/>
      <c r="PLY252" s="1"/>
      <c r="PLZ252" s="1"/>
      <c r="PMA252" s="1"/>
      <c r="PMB252" s="1"/>
      <c r="PMC252" s="1"/>
      <c r="PMD252" s="1"/>
      <c r="PME252" s="1"/>
      <c r="PMF252" s="1"/>
      <c r="PMG252" s="1"/>
      <c r="PMH252" s="1"/>
      <c r="PMI252" s="1"/>
      <c r="PMJ252" s="1"/>
      <c r="PMK252" s="1"/>
      <c r="PML252" s="1"/>
      <c r="PMM252" s="1"/>
      <c r="PMN252" s="1"/>
      <c r="PMO252" s="1"/>
      <c r="PMP252" s="1"/>
      <c r="PMQ252" s="1"/>
      <c r="PMR252" s="1"/>
      <c r="PMS252" s="1"/>
      <c r="PMT252" s="1"/>
      <c r="PMU252" s="1"/>
      <c r="PMV252" s="1"/>
      <c r="PMW252" s="1"/>
      <c r="PMX252" s="1"/>
      <c r="PMY252" s="1"/>
      <c r="PMZ252" s="1"/>
      <c r="PNA252" s="1"/>
      <c r="PNB252" s="1"/>
      <c r="PNC252" s="1"/>
      <c r="PND252" s="1"/>
      <c r="PNE252" s="1"/>
      <c r="PNF252" s="1"/>
      <c r="PNG252" s="1"/>
      <c r="PNH252" s="1"/>
      <c r="PNI252" s="1"/>
      <c r="PNJ252" s="1"/>
      <c r="PNK252" s="1"/>
      <c r="PNL252" s="1"/>
      <c r="PNM252" s="1"/>
      <c r="PNN252" s="1"/>
      <c r="PNO252" s="1"/>
      <c r="PNP252" s="1"/>
      <c r="PNQ252" s="1"/>
      <c r="PNR252" s="1"/>
      <c r="PNS252" s="1"/>
      <c r="PNT252" s="1"/>
      <c r="PNU252" s="1"/>
      <c r="PNV252" s="1"/>
      <c r="PNW252" s="1"/>
      <c r="PNX252" s="1"/>
      <c r="PNY252" s="1"/>
      <c r="PNZ252" s="1"/>
      <c r="POA252" s="1"/>
      <c r="POB252" s="1"/>
      <c r="POC252" s="1"/>
      <c r="POD252" s="1"/>
      <c r="POE252" s="1"/>
      <c r="POF252" s="1"/>
      <c r="POG252" s="1"/>
      <c r="POH252" s="1"/>
      <c r="POI252" s="1"/>
      <c r="POJ252" s="1"/>
      <c r="POK252" s="1"/>
      <c r="POL252" s="1"/>
      <c r="POM252" s="1"/>
      <c r="PON252" s="1"/>
      <c r="POO252" s="1"/>
      <c r="POP252" s="1"/>
      <c r="POQ252" s="1"/>
      <c r="POR252" s="1"/>
      <c r="POS252" s="1"/>
      <c r="POT252" s="1"/>
      <c r="POU252" s="1"/>
      <c r="POV252" s="1"/>
      <c r="POW252" s="1"/>
      <c r="POX252" s="1"/>
      <c r="POY252" s="1"/>
      <c r="POZ252" s="1"/>
      <c r="PPA252" s="1"/>
      <c r="PPB252" s="1"/>
      <c r="PPC252" s="1"/>
      <c r="PPD252" s="1"/>
      <c r="PPE252" s="1"/>
      <c r="PPF252" s="1"/>
      <c r="PPG252" s="1"/>
      <c r="PPH252" s="1"/>
      <c r="PPI252" s="1"/>
      <c r="PPJ252" s="1"/>
      <c r="PPK252" s="1"/>
      <c r="PPL252" s="1"/>
      <c r="PPM252" s="1"/>
      <c r="PPN252" s="1"/>
      <c r="PPO252" s="1"/>
      <c r="PPP252" s="1"/>
      <c r="PPQ252" s="1"/>
      <c r="PPR252" s="1"/>
      <c r="PPS252" s="1"/>
      <c r="PPT252" s="1"/>
      <c r="PPU252" s="1"/>
      <c r="PPV252" s="1"/>
      <c r="PPW252" s="1"/>
      <c r="PPX252" s="1"/>
      <c r="PPY252" s="1"/>
      <c r="PPZ252" s="1"/>
      <c r="PQA252" s="1"/>
      <c r="PQB252" s="1"/>
      <c r="PQC252" s="1"/>
      <c r="PQD252" s="1"/>
      <c r="PQE252" s="1"/>
      <c r="PQF252" s="1"/>
      <c r="PQG252" s="1"/>
      <c r="PQH252" s="1"/>
      <c r="PQI252" s="1"/>
      <c r="PQJ252" s="1"/>
      <c r="PQK252" s="1"/>
      <c r="PQL252" s="1"/>
      <c r="PQM252" s="1"/>
      <c r="PQN252" s="1"/>
      <c r="PQO252" s="1"/>
      <c r="PQP252" s="1"/>
      <c r="PQQ252" s="1"/>
      <c r="PQR252" s="1"/>
      <c r="PQS252" s="1"/>
      <c r="PQT252" s="1"/>
      <c r="PQU252" s="1"/>
      <c r="PQV252" s="1"/>
      <c r="PQW252" s="1"/>
      <c r="PQX252" s="1"/>
      <c r="PQY252" s="1"/>
      <c r="PQZ252" s="1"/>
      <c r="PRA252" s="1"/>
      <c r="PRB252" s="1"/>
      <c r="PRC252" s="1"/>
      <c r="PRD252" s="1"/>
      <c r="PRE252" s="1"/>
      <c r="PRF252" s="1"/>
      <c r="PRG252" s="1"/>
      <c r="PRH252" s="1"/>
      <c r="PRI252" s="1"/>
      <c r="PRJ252" s="1"/>
      <c r="PRK252" s="1"/>
      <c r="PRL252" s="1"/>
      <c r="PRM252" s="1"/>
      <c r="PRN252" s="1"/>
      <c r="PRO252" s="1"/>
      <c r="PRP252" s="1"/>
      <c r="PRQ252" s="1"/>
      <c r="PRR252" s="1"/>
      <c r="PRS252" s="1"/>
      <c r="PRT252" s="1"/>
      <c r="PRU252" s="1"/>
      <c r="PRV252" s="1"/>
      <c r="PRW252" s="1"/>
      <c r="PRX252" s="1"/>
      <c r="PRY252" s="1"/>
      <c r="PRZ252" s="1"/>
      <c r="PSA252" s="1"/>
      <c r="PSB252" s="1"/>
      <c r="PSC252" s="1"/>
      <c r="PSD252" s="1"/>
      <c r="PSE252" s="1"/>
      <c r="PSF252" s="1"/>
      <c r="PSG252" s="1"/>
      <c r="PSH252" s="1"/>
      <c r="PSI252" s="1"/>
      <c r="PSJ252" s="1"/>
      <c r="PSK252" s="1"/>
      <c r="PSL252" s="1"/>
      <c r="PSM252" s="1"/>
      <c r="PSN252" s="1"/>
      <c r="PSO252" s="1"/>
      <c r="PSP252" s="1"/>
      <c r="PSQ252" s="1"/>
      <c r="PSR252" s="1"/>
      <c r="PSS252" s="1"/>
      <c r="PST252" s="1"/>
      <c r="PSU252" s="1"/>
      <c r="PSV252" s="1"/>
      <c r="PSW252" s="1"/>
      <c r="PSX252" s="1"/>
      <c r="PSY252" s="1"/>
      <c r="PSZ252" s="1"/>
      <c r="PTA252" s="1"/>
      <c r="PTB252" s="1"/>
      <c r="PTC252" s="1"/>
      <c r="PTD252" s="1"/>
      <c r="PTE252" s="1"/>
      <c r="PTF252" s="1"/>
      <c r="PTG252" s="1"/>
      <c r="PTH252" s="1"/>
      <c r="PTI252" s="1"/>
      <c r="PTJ252" s="1"/>
      <c r="PTK252" s="1"/>
      <c r="PTL252" s="1"/>
      <c r="PTM252" s="1"/>
      <c r="PTN252" s="1"/>
      <c r="PTO252" s="1"/>
      <c r="PTP252" s="1"/>
      <c r="PTQ252" s="1"/>
      <c r="PTR252" s="1"/>
      <c r="PTS252" s="1"/>
      <c r="PTT252" s="1"/>
      <c r="PTU252" s="1"/>
      <c r="PTV252" s="1"/>
      <c r="PTW252" s="1"/>
      <c r="PTX252" s="1"/>
      <c r="PTY252" s="1"/>
      <c r="PTZ252" s="1"/>
      <c r="PUA252" s="1"/>
      <c r="PUB252" s="1"/>
      <c r="PUC252" s="1"/>
      <c r="PUD252" s="1"/>
      <c r="PUE252" s="1"/>
      <c r="PUF252" s="1"/>
      <c r="PUG252" s="1"/>
      <c r="PUH252" s="1"/>
      <c r="PUI252" s="1"/>
      <c r="PUJ252" s="1"/>
      <c r="PUK252" s="1"/>
      <c r="PUL252" s="1"/>
      <c r="PUM252" s="1"/>
      <c r="PUN252" s="1"/>
      <c r="PUO252" s="1"/>
      <c r="PUP252" s="1"/>
      <c r="PUQ252" s="1"/>
      <c r="PUR252" s="1"/>
      <c r="PUS252" s="1"/>
      <c r="PUT252" s="1"/>
      <c r="PUU252" s="1"/>
      <c r="PUV252" s="1"/>
      <c r="PUW252" s="1"/>
      <c r="PUX252" s="1"/>
      <c r="PUY252" s="1"/>
      <c r="PUZ252" s="1"/>
      <c r="PVA252" s="1"/>
      <c r="PVB252" s="1"/>
      <c r="PVC252" s="1"/>
      <c r="PVD252" s="1"/>
      <c r="PVE252" s="1"/>
      <c r="PVF252" s="1"/>
      <c r="PVG252" s="1"/>
      <c r="PVH252" s="1"/>
      <c r="PVI252" s="1"/>
      <c r="PVJ252" s="1"/>
      <c r="PVK252" s="1"/>
      <c r="PVL252" s="1"/>
      <c r="PVM252" s="1"/>
      <c r="PVN252" s="1"/>
      <c r="PVO252" s="1"/>
      <c r="PVP252" s="1"/>
      <c r="PVQ252" s="1"/>
      <c r="PVR252" s="1"/>
      <c r="PVS252" s="1"/>
      <c r="PVT252" s="1"/>
      <c r="PVU252" s="1"/>
      <c r="PVV252" s="1"/>
      <c r="PVW252" s="1"/>
      <c r="PVX252" s="1"/>
      <c r="PVY252" s="1"/>
      <c r="PVZ252" s="1"/>
      <c r="PWA252" s="1"/>
      <c r="PWB252" s="1"/>
      <c r="PWC252" s="1"/>
      <c r="PWD252" s="1"/>
      <c r="PWE252" s="1"/>
      <c r="PWF252" s="1"/>
      <c r="PWG252" s="1"/>
      <c r="PWH252" s="1"/>
      <c r="PWI252" s="1"/>
      <c r="PWJ252" s="1"/>
      <c r="PWK252" s="1"/>
      <c r="PWL252" s="1"/>
      <c r="PWM252" s="1"/>
      <c r="PWN252" s="1"/>
      <c r="PWO252" s="1"/>
      <c r="PWP252" s="1"/>
      <c r="PWQ252" s="1"/>
      <c r="PWR252" s="1"/>
      <c r="PWS252" s="1"/>
      <c r="PWT252" s="1"/>
      <c r="PWU252" s="1"/>
      <c r="PWV252" s="1"/>
      <c r="PWW252" s="1"/>
      <c r="PWX252" s="1"/>
      <c r="PWY252" s="1"/>
      <c r="PWZ252" s="1"/>
      <c r="PXA252" s="1"/>
      <c r="PXB252" s="1"/>
      <c r="PXC252" s="1"/>
      <c r="PXD252" s="1"/>
      <c r="PXE252" s="1"/>
      <c r="PXF252" s="1"/>
      <c r="PXG252" s="1"/>
      <c r="PXH252" s="1"/>
      <c r="PXI252" s="1"/>
      <c r="PXJ252" s="1"/>
      <c r="PXK252" s="1"/>
      <c r="PXL252" s="1"/>
      <c r="PXM252" s="1"/>
      <c r="PXN252" s="1"/>
      <c r="PXO252" s="1"/>
      <c r="PXP252" s="1"/>
      <c r="PXQ252" s="1"/>
      <c r="PXR252" s="1"/>
      <c r="PXS252" s="1"/>
      <c r="PXT252" s="1"/>
      <c r="PXU252" s="1"/>
      <c r="PXV252" s="1"/>
      <c r="PXW252" s="1"/>
      <c r="PXX252" s="1"/>
      <c r="PXY252" s="1"/>
      <c r="PXZ252" s="1"/>
      <c r="PYA252" s="1"/>
      <c r="PYB252" s="1"/>
      <c r="PYC252" s="1"/>
      <c r="PYD252" s="1"/>
      <c r="PYE252" s="1"/>
      <c r="PYF252" s="1"/>
      <c r="PYG252" s="1"/>
      <c r="PYH252" s="1"/>
      <c r="PYI252" s="1"/>
      <c r="PYJ252" s="1"/>
      <c r="PYK252" s="1"/>
      <c r="PYL252" s="1"/>
      <c r="PYM252" s="1"/>
      <c r="PYN252" s="1"/>
      <c r="PYO252" s="1"/>
      <c r="PYP252" s="1"/>
      <c r="PYQ252" s="1"/>
      <c r="PYR252" s="1"/>
      <c r="PYS252" s="1"/>
      <c r="PYT252" s="1"/>
      <c r="PYU252" s="1"/>
      <c r="PYV252" s="1"/>
      <c r="PYW252" s="1"/>
      <c r="PYX252" s="1"/>
      <c r="PYY252" s="1"/>
      <c r="PYZ252" s="1"/>
      <c r="PZA252" s="1"/>
      <c r="PZB252" s="1"/>
      <c r="PZC252" s="1"/>
      <c r="PZD252" s="1"/>
      <c r="PZE252" s="1"/>
      <c r="PZF252" s="1"/>
      <c r="PZG252" s="1"/>
      <c r="PZH252" s="1"/>
      <c r="PZI252" s="1"/>
      <c r="PZJ252" s="1"/>
      <c r="PZK252" s="1"/>
      <c r="PZL252" s="1"/>
      <c r="PZM252" s="1"/>
      <c r="PZN252" s="1"/>
      <c r="PZO252" s="1"/>
      <c r="PZP252" s="1"/>
      <c r="PZQ252" s="1"/>
      <c r="PZR252" s="1"/>
      <c r="PZS252" s="1"/>
      <c r="PZT252" s="1"/>
      <c r="PZU252" s="1"/>
      <c r="PZV252" s="1"/>
      <c r="PZW252" s="1"/>
      <c r="PZX252" s="1"/>
      <c r="PZY252" s="1"/>
      <c r="PZZ252" s="1"/>
      <c r="QAA252" s="1"/>
      <c r="QAB252" s="1"/>
      <c r="QAC252" s="1"/>
      <c r="QAD252" s="1"/>
      <c r="QAE252" s="1"/>
      <c r="QAF252" s="1"/>
      <c r="QAG252" s="1"/>
      <c r="QAH252" s="1"/>
      <c r="QAI252" s="1"/>
      <c r="QAJ252" s="1"/>
      <c r="QAK252" s="1"/>
      <c r="QAL252" s="1"/>
      <c r="QAM252" s="1"/>
      <c r="QAN252" s="1"/>
      <c r="QAO252" s="1"/>
      <c r="QAP252" s="1"/>
      <c r="QAQ252" s="1"/>
      <c r="QAR252" s="1"/>
      <c r="QAS252" s="1"/>
      <c r="QAT252" s="1"/>
      <c r="QAU252" s="1"/>
      <c r="QAV252" s="1"/>
      <c r="QAW252" s="1"/>
      <c r="QAX252" s="1"/>
      <c r="QAY252" s="1"/>
      <c r="QAZ252" s="1"/>
      <c r="QBA252" s="1"/>
      <c r="QBB252" s="1"/>
      <c r="QBC252" s="1"/>
      <c r="QBD252" s="1"/>
      <c r="QBE252" s="1"/>
      <c r="QBF252" s="1"/>
      <c r="QBG252" s="1"/>
      <c r="QBH252" s="1"/>
      <c r="QBI252" s="1"/>
      <c r="QBJ252" s="1"/>
      <c r="QBK252" s="1"/>
      <c r="QBL252" s="1"/>
      <c r="QBM252" s="1"/>
      <c r="QBN252" s="1"/>
      <c r="QBO252" s="1"/>
      <c r="QBP252" s="1"/>
      <c r="QBQ252" s="1"/>
      <c r="QBR252" s="1"/>
      <c r="QBS252" s="1"/>
      <c r="QBT252" s="1"/>
      <c r="QBU252" s="1"/>
      <c r="QBV252" s="1"/>
      <c r="QBW252" s="1"/>
      <c r="QBX252" s="1"/>
      <c r="QBY252" s="1"/>
      <c r="QBZ252" s="1"/>
      <c r="QCA252" s="1"/>
      <c r="QCB252" s="1"/>
      <c r="QCC252" s="1"/>
      <c r="QCD252" s="1"/>
      <c r="QCE252" s="1"/>
      <c r="QCF252" s="1"/>
      <c r="QCG252" s="1"/>
      <c r="QCH252" s="1"/>
      <c r="QCI252" s="1"/>
      <c r="QCJ252" s="1"/>
      <c r="QCK252" s="1"/>
      <c r="QCL252" s="1"/>
      <c r="QCM252" s="1"/>
      <c r="QCN252" s="1"/>
      <c r="QCO252" s="1"/>
      <c r="QCP252" s="1"/>
      <c r="QCQ252" s="1"/>
      <c r="QCR252" s="1"/>
      <c r="QCS252" s="1"/>
      <c r="QCT252" s="1"/>
      <c r="QCU252" s="1"/>
      <c r="QCV252" s="1"/>
      <c r="QCW252" s="1"/>
      <c r="QCX252" s="1"/>
      <c r="QCY252" s="1"/>
      <c r="QCZ252" s="1"/>
      <c r="QDA252" s="1"/>
      <c r="QDB252" s="1"/>
      <c r="QDC252" s="1"/>
      <c r="QDD252" s="1"/>
      <c r="QDE252" s="1"/>
      <c r="QDF252" s="1"/>
      <c r="QDG252" s="1"/>
      <c r="QDH252" s="1"/>
      <c r="QDI252" s="1"/>
      <c r="QDJ252" s="1"/>
      <c r="QDK252" s="1"/>
      <c r="QDL252" s="1"/>
      <c r="QDM252" s="1"/>
      <c r="QDN252" s="1"/>
      <c r="QDO252" s="1"/>
      <c r="QDP252" s="1"/>
      <c r="QDQ252" s="1"/>
      <c r="QDR252" s="1"/>
      <c r="QDS252" s="1"/>
      <c r="QDT252" s="1"/>
      <c r="QDU252" s="1"/>
      <c r="QDV252" s="1"/>
      <c r="QDW252" s="1"/>
      <c r="QDX252" s="1"/>
      <c r="QDY252" s="1"/>
      <c r="QDZ252" s="1"/>
      <c r="QEA252" s="1"/>
      <c r="QEB252" s="1"/>
      <c r="QEC252" s="1"/>
      <c r="QED252" s="1"/>
      <c r="QEE252" s="1"/>
      <c r="QEF252" s="1"/>
      <c r="QEG252" s="1"/>
      <c r="QEH252" s="1"/>
      <c r="QEI252" s="1"/>
      <c r="QEJ252" s="1"/>
      <c r="QEK252" s="1"/>
      <c r="QEL252" s="1"/>
      <c r="QEM252" s="1"/>
      <c r="QEN252" s="1"/>
      <c r="QEO252" s="1"/>
      <c r="QEP252" s="1"/>
      <c r="QEQ252" s="1"/>
      <c r="QER252" s="1"/>
      <c r="QES252" s="1"/>
      <c r="QET252" s="1"/>
      <c r="QEU252" s="1"/>
      <c r="QEV252" s="1"/>
      <c r="QEW252" s="1"/>
      <c r="QEX252" s="1"/>
      <c r="QEY252" s="1"/>
      <c r="QEZ252" s="1"/>
      <c r="QFA252" s="1"/>
      <c r="QFB252" s="1"/>
      <c r="QFC252" s="1"/>
      <c r="QFD252" s="1"/>
      <c r="QFE252" s="1"/>
      <c r="QFF252" s="1"/>
      <c r="QFG252" s="1"/>
      <c r="QFH252" s="1"/>
      <c r="QFI252" s="1"/>
      <c r="QFJ252" s="1"/>
      <c r="QFK252" s="1"/>
      <c r="QFL252" s="1"/>
      <c r="QFM252" s="1"/>
      <c r="QFN252" s="1"/>
      <c r="QFO252" s="1"/>
      <c r="QFP252" s="1"/>
      <c r="QFQ252" s="1"/>
      <c r="QFR252" s="1"/>
      <c r="QFS252" s="1"/>
      <c r="QFT252" s="1"/>
      <c r="QFU252" s="1"/>
      <c r="QFV252" s="1"/>
      <c r="QFW252" s="1"/>
      <c r="QFX252" s="1"/>
      <c r="QFY252" s="1"/>
      <c r="QFZ252" s="1"/>
      <c r="QGA252" s="1"/>
      <c r="QGB252" s="1"/>
      <c r="QGC252" s="1"/>
      <c r="QGD252" s="1"/>
      <c r="QGE252" s="1"/>
      <c r="QGF252" s="1"/>
      <c r="QGG252" s="1"/>
      <c r="QGH252" s="1"/>
      <c r="QGI252" s="1"/>
      <c r="QGJ252" s="1"/>
      <c r="QGK252" s="1"/>
      <c r="QGL252" s="1"/>
      <c r="QGM252" s="1"/>
      <c r="QGN252" s="1"/>
      <c r="QGO252" s="1"/>
      <c r="QGP252" s="1"/>
      <c r="QGQ252" s="1"/>
      <c r="QGR252" s="1"/>
      <c r="QGS252" s="1"/>
      <c r="QGT252" s="1"/>
      <c r="QGU252" s="1"/>
      <c r="QGV252" s="1"/>
      <c r="QGW252" s="1"/>
      <c r="QGX252" s="1"/>
      <c r="QGY252" s="1"/>
      <c r="QGZ252" s="1"/>
      <c r="QHA252" s="1"/>
      <c r="QHB252" s="1"/>
      <c r="QHC252" s="1"/>
      <c r="QHD252" s="1"/>
      <c r="QHE252" s="1"/>
      <c r="QHF252" s="1"/>
      <c r="QHG252" s="1"/>
      <c r="QHH252" s="1"/>
      <c r="QHI252" s="1"/>
      <c r="QHJ252" s="1"/>
      <c r="QHK252" s="1"/>
      <c r="QHL252" s="1"/>
      <c r="QHM252" s="1"/>
      <c r="QHN252" s="1"/>
      <c r="QHO252" s="1"/>
      <c r="QHP252" s="1"/>
      <c r="QHQ252" s="1"/>
      <c r="QHR252" s="1"/>
      <c r="QHS252" s="1"/>
      <c r="QHT252" s="1"/>
      <c r="QHU252" s="1"/>
      <c r="QHV252" s="1"/>
      <c r="QHW252" s="1"/>
      <c r="QHX252" s="1"/>
      <c r="QHY252" s="1"/>
      <c r="QHZ252" s="1"/>
      <c r="QIA252" s="1"/>
      <c r="QIB252" s="1"/>
      <c r="QIC252" s="1"/>
      <c r="QID252" s="1"/>
      <c r="QIE252" s="1"/>
      <c r="QIF252" s="1"/>
      <c r="QIG252" s="1"/>
      <c r="QIH252" s="1"/>
      <c r="QII252" s="1"/>
      <c r="QIJ252" s="1"/>
      <c r="QIK252" s="1"/>
      <c r="QIL252" s="1"/>
      <c r="QIM252" s="1"/>
      <c r="QIN252" s="1"/>
      <c r="QIO252" s="1"/>
      <c r="QIP252" s="1"/>
      <c r="QIQ252" s="1"/>
      <c r="QIR252" s="1"/>
      <c r="QIS252" s="1"/>
      <c r="QIT252" s="1"/>
      <c r="QIU252" s="1"/>
      <c r="QIV252" s="1"/>
      <c r="QIW252" s="1"/>
      <c r="QIX252" s="1"/>
      <c r="QIY252" s="1"/>
      <c r="QIZ252" s="1"/>
      <c r="QJA252" s="1"/>
      <c r="QJB252" s="1"/>
      <c r="QJC252" s="1"/>
      <c r="QJD252" s="1"/>
      <c r="QJE252" s="1"/>
      <c r="QJF252" s="1"/>
      <c r="QJG252" s="1"/>
      <c r="QJH252" s="1"/>
      <c r="QJI252" s="1"/>
      <c r="QJJ252" s="1"/>
      <c r="QJK252" s="1"/>
      <c r="QJL252" s="1"/>
      <c r="QJM252" s="1"/>
      <c r="QJN252" s="1"/>
      <c r="QJO252" s="1"/>
      <c r="QJP252" s="1"/>
      <c r="QJQ252" s="1"/>
      <c r="QJR252" s="1"/>
      <c r="QJS252" s="1"/>
      <c r="QJT252" s="1"/>
      <c r="QJU252" s="1"/>
      <c r="QJV252" s="1"/>
      <c r="QJW252" s="1"/>
      <c r="QJX252" s="1"/>
      <c r="QJY252" s="1"/>
      <c r="QJZ252" s="1"/>
      <c r="QKA252" s="1"/>
      <c r="QKB252" s="1"/>
      <c r="QKC252" s="1"/>
      <c r="QKD252" s="1"/>
      <c r="QKE252" s="1"/>
      <c r="QKF252" s="1"/>
      <c r="QKG252" s="1"/>
      <c r="QKH252" s="1"/>
      <c r="QKI252" s="1"/>
      <c r="QKJ252" s="1"/>
      <c r="QKK252" s="1"/>
      <c r="QKL252" s="1"/>
      <c r="QKM252" s="1"/>
      <c r="QKN252" s="1"/>
      <c r="QKO252" s="1"/>
      <c r="QKP252" s="1"/>
      <c r="QKQ252" s="1"/>
      <c r="QKR252" s="1"/>
      <c r="QKS252" s="1"/>
      <c r="QKT252" s="1"/>
      <c r="QKU252" s="1"/>
      <c r="QKV252" s="1"/>
      <c r="QKW252" s="1"/>
      <c r="QKX252" s="1"/>
      <c r="QKY252" s="1"/>
      <c r="QKZ252" s="1"/>
      <c r="QLA252" s="1"/>
      <c r="QLB252" s="1"/>
      <c r="QLC252" s="1"/>
      <c r="QLD252" s="1"/>
      <c r="QLE252" s="1"/>
      <c r="QLF252" s="1"/>
      <c r="QLG252" s="1"/>
      <c r="QLH252" s="1"/>
      <c r="QLI252" s="1"/>
      <c r="QLJ252" s="1"/>
      <c r="QLK252" s="1"/>
      <c r="QLL252" s="1"/>
      <c r="QLM252" s="1"/>
      <c r="QLN252" s="1"/>
      <c r="QLO252" s="1"/>
      <c r="QLP252" s="1"/>
      <c r="QLQ252" s="1"/>
      <c r="QLR252" s="1"/>
      <c r="QLS252" s="1"/>
      <c r="QLT252" s="1"/>
      <c r="QLU252" s="1"/>
      <c r="QLV252" s="1"/>
      <c r="QLW252" s="1"/>
      <c r="QLX252" s="1"/>
      <c r="QLY252" s="1"/>
      <c r="QLZ252" s="1"/>
      <c r="QMA252" s="1"/>
      <c r="QMB252" s="1"/>
      <c r="QMC252" s="1"/>
      <c r="QMD252" s="1"/>
      <c r="QME252" s="1"/>
      <c r="QMF252" s="1"/>
      <c r="QMG252" s="1"/>
      <c r="QMH252" s="1"/>
      <c r="QMI252" s="1"/>
      <c r="QMJ252" s="1"/>
      <c r="QMK252" s="1"/>
      <c r="QML252" s="1"/>
      <c r="QMM252" s="1"/>
      <c r="QMN252" s="1"/>
      <c r="QMO252" s="1"/>
      <c r="QMP252" s="1"/>
      <c r="QMQ252" s="1"/>
      <c r="QMR252" s="1"/>
      <c r="QMS252" s="1"/>
      <c r="QMT252" s="1"/>
      <c r="QMU252" s="1"/>
      <c r="QMV252" s="1"/>
      <c r="QMW252" s="1"/>
      <c r="QMX252" s="1"/>
      <c r="QMY252" s="1"/>
      <c r="QMZ252" s="1"/>
      <c r="QNA252" s="1"/>
      <c r="QNB252" s="1"/>
      <c r="QNC252" s="1"/>
      <c r="QND252" s="1"/>
      <c r="QNE252" s="1"/>
      <c r="QNF252" s="1"/>
      <c r="QNG252" s="1"/>
      <c r="QNH252" s="1"/>
      <c r="QNI252" s="1"/>
      <c r="QNJ252" s="1"/>
      <c r="QNK252" s="1"/>
      <c r="QNL252" s="1"/>
      <c r="QNM252" s="1"/>
      <c r="QNN252" s="1"/>
      <c r="QNO252" s="1"/>
      <c r="QNP252" s="1"/>
      <c r="QNQ252" s="1"/>
      <c r="QNR252" s="1"/>
      <c r="QNS252" s="1"/>
      <c r="QNT252" s="1"/>
      <c r="QNU252" s="1"/>
      <c r="QNV252" s="1"/>
      <c r="QNW252" s="1"/>
      <c r="QNX252" s="1"/>
      <c r="QNY252" s="1"/>
      <c r="QNZ252" s="1"/>
      <c r="QOA252" s="1"/>
      <c r="QOB252" s="1"/>
      <c r="QOC252" s="1"/>
      <c r="QOD252" s="1"/>
      <c r="QOE252" s="1"/>
      <c r="QOF252" s="1"/>
      <c r="QOG252" s="1"/>
      <c r="QOH252" s="1"/>
      <c r="QOI252" s="1"/>
      <c r="QOJ252" s="1"/>
      <c r="QOK252" s="1"/>
      <c r="QOL252" s="1"/>
      <c r="QOM252" s="1"/>
      <c r="QON252" s="1"/>
      <c r="QOO252" s="1"/>
      <c r="QOP252" s="1"/>
      <c r="QOQ252" s="1"/>
      <c r="QOR252" s="1"/>
      <c r="QOS252" s="1"/>
      <c r="QOT252" s="1"/>
      <c r="QOU252" s="1"/>
      <c r="QOV252" s="1"/>
      <c r="QOW252" s="1"/>
      <c r="QOX252" s="1"/>
      <c r="QOY252" s="1"/>
      <c r="QOZ252" s="1"/>
      <c r="QPA252" s="1"/>
      <c r="QPB252" s="1"/>
      <c r="QPC252" s="1"/>
      <c r="QPD252" s="1"/>
      <c r="QPE252" s="1"/>
      <c r="QPF252" s="1"/>
      <c r="QPG252" s="1"/>
      <c r="QPH252" s="1"/>
      <c r="QPI252" s="1"/>
      <c r="QPJ252" s="1"/>
      <c r="QPK252" s="1"/>
      <c r="QPL252" s="1"/>
      <c r="QPM252" s="1"/>
      <c r="QPN252" s="1"/>
      <c r="QPO252" s="1"/>
      <c r="QPP252" s="1"/>
      <c r="QPQ252" s="1"/>
      <c r="QPR252" s="1"/>
      <c r="QPS252" s="1"/>
      <c r="QPT252" s="1"/>
      <c r="QPU252" s="1"/>
      <c r="QPV252" s="1"/>
      <c r="QPW252" s="1"/>
      <c r="QPX252" s="1"/>
      <c r="QPY252" s="1"/>
      <c r="QPZ252" s="1"/>
      <c r="QQA252" s="1"/>
      <c r="QQB252" s="1"/>
      <c r="QQC252" s="1"/>
      <c r="QQD252" s="1"/>
      <c r="QQE252" s="1"/>
      <c r="QQF252" s="1"/>
      <c r="QQG252" s="1"/>
      <c r="QQH252" s="1"/>
      <c r="QQI252" s="1"/>
      <c r="QQJ252" s="1"/>
      <c r="QQK252" s="1"/>
      <c r="QQL252" s="1"/>
      <c r="QQM252" s="1"/>
      <c r="QQN252" s="1"/>
      <c r="QQO252" s="1"/>
      <c r="QQP252" s="1"/>
      <c r="QQQ252" s="1"/>
      <c r="QQR252" s="1"/>
      <c r="QQS252" s="1"/>
      <c r="QQT252" s="1"/>
      <c r="QQU252" s="1"/>
      <c r="QQV252" s="1"/>
      <c r="QQW252" s="1"/>
      <c r="QQX252" s="1"/>
      <c r="QQY252" s="1"/>
      <c r="QQZ252" s="1"/>
      <c r="QRA252" s="1"/>
      <c r="QRB252" s="1"/>
      <c r="QRC252" s="1"/>
      <c r="QRD252" s="1"/>
      <c r="QRE252" s="1"/>
      <c r="QRF252" s="1"/>
      <c r="QRG252" s="1"/>
      <c r="QRH252" s="1"/>
      <c r="QRI252" s="1"/>
      <c r="QRJ252" s="1"/>
      <c r="QRK252" s="1"/>
      <c r="QRL252" s="1"/>
      <c r="QRM252" s="1"/>
      <c r="QRN252" s="1"/>
      <c r="QRO252" s="1"/>
      <c r="QRP252" s="1"/>
      <c r="QRQ252" s="1"/>
      <c r="QRR252" s="1"/>
      <c r="QRS252" s="1"/>
      <c r="QRT252" s="1"/>
      <c r="QRU252" s="1"/>
      <c r="QRV252" s="1"/>
      <c r="QRW252" s="1"/>
      <c r="QRX252" s="1"/>
      <c r="QRY252" s="1"/>
      <c r="QRZ252" s="1"/>
      <c r="QSA252" s="1"/>
      <c r="QSB252" s="1"/>
      <c r="QSC252" s="1"/>
      <c r="QSD252" s="1"/>
      <c r="QSE252" s="1"/>
      <c r="QSF252" s="1"/>
      <c r="QSG252" s="1"/>
      <c r="QSH252" s="1"/>
      <c r="QSI252" s="1"/>
      <c r="QSJ252" s="1"/>
      <c r="QSK252" s="1"/>
      <c r="QSL252" s="1"/>
      <c r="QSM252" s="1"/>
      <c r="QSN252" s="1"/>
      <c r="QSO252" s="1"/>
      <c r="QSP252" s="1"/>
      <c r="QSQ252" s="1"/>
      <c r="QSR252" s="1"/>
      <c r="QSS252" s="1"/>
      <c r="QST252" s="1"/>
      <c r="QSU252" s="1"/>
      <c r="QSV252" s="1"/>
      <c r="QSW252" s="1"/>
      <c r="QSX252" s="1"/>
      <c r="QSY252" s="1"/>
      <c r="QSZ252" s="1"/>
      <c r="QTA252" s="1"/>
      <c r="QTB252" s="1"/>
      <c r="QTC252" s="1"/>
      <c r="QTD252" s="1"/>
      <c r="QTE252" s="1"/>
      <c r="QTF252" s="1"/>
      <c r="QTG252" s="1"/>
      <c r="QTH252" s="1"/>
      <c r="QTI252" s="1"/>
      <c r="QTJ252" s="1"/>
      <c r="QTK252" s="1"/>
      <c r="QTL252" s="1"/>
      <c r="QTM252" s="1"/>
      <c r="QTN252" s="1"/>
      <c r="QTO252" s="1"/>
      <c r="QTP252" s="1"/>
      <c r="QTQ252" s="1"/>
      <c r="QTR252" s="1"/>
      <c r="QTS252" s="1"/>
      <c r="QTT252" s="1"/>
      <c r="QTU252" s="1"/>
      <c r="QTV252" s="1"/>
      <c r="QTW252" s="1"/>
      <c r="QTX252" s="1"/>
      <c r="QTY252" s="1"/>
      <c r="QTZ252" s="1"/>
      <c r="QUA252" s="1"/>
      <c r="QUB252" s="1"/>
      <c r="QUC252" s="1"/>
      <c r="QUD252" s="1"/>
      <c r="QUE252" s="1"/>
      <c r="QUF252" s="1"/>
      <c r="QUG252" s="1"/>
      <c r="QUH252" s="1"/>
      <c r="QUI252" s="1"/>
      <c r="QUJ252" s="1"/>
      <c r="QUK252" s="1"/>
      <c r="QUL252" s="1"/>
      <c r="QUM252" s="1"/>
      <c r="QUN252" s="1"/>
      <c r="QUO252" s="1"/>
      <c r="QUP252" s="1"/>
      <c r="QUQ252" s="1"/>
      <c r="QUR252" s="1"/>
      <c r="QUS252" s="1"/>
      <c r="QUT252" s="1"/>
      <c r="QUU252" s="1"/>
      <c r="QUV252" s="1"/>
      <c r="QUW252" s="1"/>
      <c r="QUX252" s="1"/>
      <c r="QUY252" s="1"/>
      <c r="QUZ252" s="1"/>
      <c r="QVA252" s="1"/>
      <c r="QVB252" s="1"/>
      <c r="QVC252" s="1"/>
      <c r="QVD252" s="1"/>
      <c r="QVE252" s="1"/>
      <c r="QVF252" s="1"/>
      <c r="QVG252" s="1"/>
      <c r="QVH252" s="1"/>
      <c r="QVI252" s="1"/>
      <c r="QVJ252" s="1"/>
      <c r="QVK252" s="1"/>
      <c r="QVL252" s="1"/>
      <c r="QVM252" s="1"/>
      <c r="QVN252" s="1"/>
      <c r="QVO252" s="1"/>
      <c r="QVP252" s="1"/>
      <c r="QVQ252" s="1"/>
      <c r="QVR252" s="1"/>
      <c r="QVS252" s="1"/>
      <c r="QVT252" s="1"/>
      <c r="QVU252" s="1"/>
      <c r="QVV252" s="1"/>
      <c r="QVW252" s="1"/>
      <c r="QVX252" s="1"/>
      <c r="QVY252" s="1"/>
      <c r="QVZ252" s="1"/>
      <c r="QWA252" s="1"/>
      <c r="QWB252" s="1"/>
      <c r="QWC252" s="1"/>
      <c r="QWD252" s="1"/>
      <c r="QWE252" s="1"/>
      <c r="QWF252" s="1"/>
      <c r="QWG252" s="1"/>
      <c r="QWH252" s="1"/>
      <c r="QWI252" s="1"/>
      <c r="QWJ252" s="1"/>
      <c r="QWK252" s="1"/>
      <c r="QWL252" s="1"/>
      <c r="QWM252" s="1"/>
      <c r="QWN252" s="1"/>
      <c r="QWO252" s="1"/>
      <c r="QWP252" s="1"/>
      <c r="QWQ252" s="1"/>
      <c r="QWR252" s="1"/>
      <c r="QWS252" s="1"/>
      <c r="QWT252" s="1"/>
      <c r="QWU252" s="1"/>
      <c r="QWV252" s="1"/>
      <c r="QWW252" s="1"/>
      <c r="QWX252" s="1"/>
      <c r="QWY252" s="1"/>
      <c r="QWZ252" s="1"/>
      <c r="QXA252" s="1"/>
      <c r="QXB252" s="1"/>
      <c r="QXC252" s="1"/>
      <c r="QXD252" s="1"/>
      <c r="QXE252" s="1"/>
      <c r="QXF252" s="1"/>
      <c r="QXG252" s="1"/>
      <c r="QXH252" s="1"/>
      <c r="QXI252" s="1"/>
      <c r="QXJ252" s="1"/>
      <c r="QXK252" s="1"/>
      <c r="QXL252" s="1"/>
      <c r="QXM252" s="1"/>
      <c r="QXN252" s="1"/>
      <c r="QXO252" s="1"/>
      <c r="QXP252" s="1"/>
      <c r="QXQ252" s="1"/>
      <c r="QXR252" s="1"/>
      <c r="QXS252" s="1"/>
      <c r="QXT252" s="1"/>
      <c r="QXU252" s="1"/>
      <c r="QXV252" s="1"/>
      <c r="QXW252" s="1"/>
      <c r="QXX252" s="1"/>
      <c r="QXY252" s="1"/>
      <c r="QXZ252" s="1"/>
      <c r="QYA252" s="1"/>
      <c r="QYB252" s="1"/>
      <c r="QYC252" s="1"/>
      <c r="QYD252" s="1"/>
      <c r="QYE252" s="1"/>
      <c r="QYF252" s="1"/>
      <c r="QYG252" s="1"/>
      <c r="QYH252" s="1"/>
      <c r="QYI252" s="1"/>
      <c r="QYJ252" s="1"/>
      <c r="QYK252" s="1"/>
      <c r="QYL252" s="1"/>
      <c r="QYM252" s="1"/>
      <c r="QYN252" s="1"/>
      <c r="QYO252" s="1"/>
      <c r="QYP252" s="1"/>
      <c r="QYQ252" s="1"/>
      <c r="QYR252" s="1"/>
      <c r="QYS252" s="1"/>
      <c r="QYT252" s="1"/>
      <c r="QYU252" s="1"/>
      <c r="QYV252" s="1"/>
      <c r="QYW252" s="1"/>
      <c r="QYX252" s="1"/>
      <c r="QYY252" s="1"/>
      <c r="QYZ252" s="1"/>
      <c r="QZA252" s="1"/>
      <c r="QZB252" s="1"/>
      <c r="QZC252" s="1"/>
      <c r="QZD252" s="1"/>
      <c r="QZE252" s="1"/>
      <c r="QZF252" s="1"/>
      <c r="QZG252" s="1"/>
      <c r="QZH252" s="1"/>
      <c r="QZI252" s="1"/>
      <c r="QZJ252" s="1"/>
      <c r="QZK252" s="1"/>
      <c r="QZL252" s="1"/>
      <c r="QZM252" s="1"/>
      <c r="QZN252" s="1"/>
      <c r="QZO252" s="1"/>
      <c r="QZP252" s="1"/>
      <c r="QZQ252" s="1"/>
      <c r="QZR252" s="1"/>
      <c r="QZS252" s="1"/>
      <c r="QZT252" s="1"/>
      <c r="QZU252" s="1"/>
      <c r="QZV252" s="1"/>
      <c r="QZW252" s="1"/>
      <c r="QZX252" s="1"/>
      <c r="QZY252" s="1"/>
      <c r="QZZ252" s="1"/>
      <c r="RAA252" s="1"/>
      <c r="RAB252" s="1"/>
      <c r="RAC252" s="1"/>
      <c r="RAD252" s="1"/>
      <c r="RAE252" s="1"/>
      <c r="RAF252" s="1"/>
      <c r="RAG252" s="1"/>
      <c r="RAH252" s="1"/>
      <c r="RAI252" s="1"/>
      <c r="RAJ252" s="1"/>
      <c r="RAK252" s="1"/>
      <c r="RAL252" s="1"/>
      <c r="RAM252" s="1"/>
      <c r="RAN252" s="1"/>
      <c r="RAO252" s="1"/>
      <c r="RAP252" s="1"/>
      <c r="RAQ252" s="1"/>
      <c r="RAR252" s="1"/>
      <c r="RAS252" s="1"/>
      <c r="RAT252" s="1"/>
      <c r="RAU252" s="1"/>
      <c r="RAV252" s="1"/>
      <c r="RAW252" s="1"/>
      <c r="RAX252" s="1"/>
      <c r="RAY252" s="1"/>
      <c r="RAZ252" s="1"/>
      <c r="RBA252" s="1"/>
      <c r="RBB252" s="1"/>
      <c r="RBC252" s="1"/>
      <c r="RBD252" s="1"/>
      <c r="RBE252" s="1"/>
      <c r="RBF252" s="1"/>
      <c r="RBG252" s="1"/>
      <c r="RBH252" s="1"/>
      <c r="RBI252" s="1"/>
      <c r="RBJ252" s="1"/>
      <c r="RBK252" s="1"/>
      <c r="RBL252" s="1"/>
      <c r="RBM252" s="1"/>
      <c r="RBN252" s="1"/>
      <c r="RBO252" s="1"/>
      <c r="RBP252" s="1"/>
      <c r="RBQ252" s="1"/>
      <c r="RBR252" s="1"/>
      <c r="RBS252" s="1"/>
      <c r="RBT252" s="1"/>
      <c r="RBU252" s="1"/>
      <c r="RBV252" s="1"/>
      <c r="RBW252" s="1"/>
      <c r="RBX252" s="1"/>
      <c r="RBY252" s="1"/>
      <c r="RBZ252" s="1"/>
      <c r="RCA252" s="1"/>
      <c r="RCB252" s="1"/>
      <c r="RCC252" s="1"/>
      <c r="RCD252" s="1"/>
      <c r="RCE252" s="1"/>
      <c r="RCF252" s="1"/>
      <c r="RCG252" s="1"/>
      <c r="RCH252" s="1"/>
      <c r="RCI252" s="1"/>
      <c r="RCJ252" s="1"/>
      <c r="RCK252" s="1"/>
      <c r="RCL252" s="1"/>
      <c r="RCM252" s="1"/>
      <c r="RCN252" s="1"/>
      <c r="RCO252" s="1"/>
      <c r="RCP252" s="1"/>
      <c r="RCQ252" s="1"/>
      <c r="RCR252" s="1"/>
      <c r="RCS252" s="1"/>
      <c r="RCT252" s="1"/>
      <c r="RCU252" s="1"/>
      <c r="RCV252" s="1"/>
      <c r="RCW252" s="1"/>
      <c r="RCX252" s="1"/>
      <c r="RCY252" s="1"/>
      <c r="RCZ252" s="1"/>
      <c r="RDA252" s="1"/>
      <c r="RDB252" s="1"/>
      <c r="RDC252" s="1"/>
      <c r="RDD252" s="1"/>
      <c r="RDE252" s="1"/>
      <c r="RDF252" s="1"/>
      <c r="RDG252" s="1"/>
      <c r="RDH252" s="1"/>
      <c r="RDI252" s="1"/>
      <c r="RDJ252" s="1"/>
      <c r="RDK252" s="1"/>
      <c r="RDL252" s="1"/>
      <c r="RDM252" s="1"/>
      <c r="RDN252" s="1"/>
      <c r="RDO252" s="1"/>
      <c r="RDP252" s="1"/>
      <c r="RDQ252" s="1"/>
      <c r="RDR252" s="1"/>
      <c r="RDS252" s="1"/>
      <c r="RDT252" s="1"/>
      <c r="RDU252" s="1"/>
      <c r="RDV252" s="1"/>
      <c r="RDW252" s="1"/>
      <c r="RDX252" s="1"/>
      <c r="RDY252" s="1"/>
      <c r="RDZ252" s="1"/>
      <c r="REA252" s="1"/>
      <c r="REB252" s="1"/>
      <c r="REC252" s="1"/>
      <c r="RED252" s="1"/>
      <c r="REE252" s="1"/>
      <c r="REF252" s="1"/>
      <c r="REG252" s="1"/>
      <c r="REH252" s="1"/>
      <c r="REI252" s="1"/>
      <c r="REJ252" s="1"/>
      <c r="REK252" s="1"/>
      <c r="REL252" s="1"/>
      <c r="REM252" s="1"/>
      <c r="REN252" s="1"/>
      <c r="REO252" s="1"/>
      <c r="REP252" s="1"/>
      <c r="REQ252" s="1"/>
      <c r="RER252" s="1"/>
      <c r="RES252" s="1"/>
      <c r="RET252" s="1"/>
      <c r="REU252" s="1"/>
      <c r="REV252" s="1"/>
      <c r="REW252" s="1"/>
      <c r="REX252" s="1"/>
      <c r="REY252" s="1"/>
      <c r="REZ252" s="1"/>
      <c r="RFA252" s="1"/>
      <c r="RFB252" s="1"/>
      <c r="RFC252" s="1"/>
      <c r="RFD252" s="1"/>
      <c r="RFE252" s="1"/>
      <c r="RFF252" s="1"/>
      <c r="RFG252" s="1"/>
      <c r="RFH252" s="1"/>
      <c r="RFI252" s="1"/>
      <c r="RFJ252" s="1"/>
      <c r="RFK252" s="1"/>
      <c r="RFL252" s="1"/>
      <c r="RFM252" s="1"/>
      <c r="RFN252" s="1"/>
      <c r="RFO252" s="1"/>
      <c r="RFP252" s="1"/>
      <c r="RFQ252" s="1"/>
      <c r="RFR252" s="1"/>
      <c r="RFS252" s="1"/>
      <c r="RFT252" s="1"/>
      <c r="RFU252" s="1"/>
      <c r="RFV252" s="1"/>
      <c r="RFW252" s="1"/>
      <c r="RFX252" s="1"/>
      <c r="RFY252" s="1"/>
      <c r="RFZ252" s="1"/>
      <c r="RGA252" s="1"/>
      <c r="RGB252" s="1"/>
      <c r="RGC252" s="1"/>
      <c r="RGD252" s="1"/>
      <c r="RGE252" s="1"/>
      <c r="RGF252" s="1"/>
      <c r="RGG252" s="1"/>
      <c r="RGH252" s="1"/>
      <c r="RGI252" s="1"/>
      <c r="RGJ252" s="1"/>
      <c r="RGK252" s="1"/>
      <c r="RGL252" s="1"/>
      <c r="RGM252" s="1"/>
      <c r="RGN252" s="1"/>
      <c r="RGO252" s="1"/>
      <c r="RGP252" s="1"/>
      <c r="RGQ252" s="1"/>
      <c r="RGR252" s="1"/>
      <c r="RGS252" s="1"/>
      <c r="RGT252" s="1"/>
      <c r="RGU252" s="1"/>
      <c r="RGV252" s="1"/>
      <c r="RGW252" s="1"/>
      <c r="RGX252" s="1"/>
      <c r="RGY252" s="1"/>
      <c r="RGZ252" s="1"/>
      <c r="RHA252" s="1"/>
      <c r="RHB252" s="1"/>
      <c r="RHC252" s="1"/>
      <c r="RHD252" s="1"/>
      <c r="RHE252" s="1"/>
      <c r="RHF252" s="1"/>
      <c r="RHG252" s="1"/>
      <c r="RHH252" s="1"/>
      <c r="RHI252" s="1"/>
      <c r="RHJ252" s="1"/>
      <c r="RHK252" s="1"/>
      <c r="RHL252" s="1"/>
      <c r="RHM252" s="1"/>
      <c r="RHN252" s="1"/>
      <c r="RHO252" s="1"/>
      <c r="RHP252" s="1"/>
      <c r="RHQ252" s="1"/>
      <c r="RHR252" s="1"/>
      <c r="RHS252" s="1"/>
      <c r="RHT252" s="1"/>
      <c r="RHU252" s="1"/>
      <c r="RHV252" s="1"/>
      <c r="RHW252" s="1"/>
      <c r="RHX252" s="1"/>
      <c r="RHY252" s="1"/>
      <c r="RHZ252" s="1"/>
      <c r="RIA252" s="1"/>
      <c r="RIB252" s="1"/>
      <c r="RIC252" s="1"/>
      <c r="RID252" s="1"/>
      <c r="RIE252" s="1"/>
      <c r="RIF252" s="1"/>
      <c r="RIG252" s="1"/>
      <c r="RIH252" s="1"/>
      <c r="RII252" s="1"/>
      <c r="RIJ252" s="1"/>
      <c r="RIK252" s="1"/>
      <c r="RIL252" s="1"/>
      <c r="RIM252" s="1"/>
      <c r="RIN252" s="1"/>
      <c r="RIO252" s="1"/>
      <c r="RIP252" s="1"/>
      <c r="RIQ252" s="1"/>
      <c r="RIR252" s="1"/>
      <c r="RIS252" s="1"/>
      <c r="RIT252" s="1"/>
      <c r="RIU252" s="1"/>
      <c r="RIV252" s="1"/>
      <c r="RIW252" s="1"/>
      <c r="RIX252" s="1"/>
      <c r="RIY252" s="1"/>
      <c r="RIZ252" s="1"/>
      <c r="RJA252" s="1"/>
      <c r="RJB252" s="1"/>
      <c r="RJC252" s="1"/>
      <c r="RJD252" s="1"/>
      <c r="RJE252" s="1"/>
      <c r="RJF252" s="1"/>
      <c r="RJG252" s="1"/>
      <c r="RJH252" s="1"/>
      <c r="RJI252" s="1"/>
      <c r="RJJ252" s="1"/>
      <c r="RJK252" s="1"/>
      <c r="RJL252" s="1"/>
      <c r="RJM252" s="1"/>
      <c r="RJN252" s="1"/>
      <c r="RJO252" s="1"/>
      <c r="RJP252" s="1"/>
      <c r="RJQ252" s="1"/>
      <c r="RJR252" s="1"/>
      <c r="RJS252" s="1"/>
      <c r="RJT252" s="1"/>
      <c r="RJU252" s="1"/>
      <c r="RJV252" s="1"/>
      <c r="RJW252" s="1"/>
      <c r="RJX252" s="1"/>
      <c r="RJY252" s="1"/>
      <c r="RJZ252" s="1"/>
      <c r="RKA252" s="1"/>
      <c r="RKB252" s="1"/>
      <c r="RKC252" s="1"/>
      <c r="RKD252" s="1"/>
      <c r="RKE252" s="1"/>
      <c r="RKF252" s="1"/>
      <c r="RKG252" s="1"/>
      <c r="RKH252" s="1"/>
      <c r="RKI252" s="1"/>
      <c r="RKJ252" s="1"/>
      <c r="RKK252" s="1"/>
      <c r="RKL252" s="1"/>
      <c r="RKM252" s="1"/>
      <c r="RKN252" s="1"/>
      <c r="RKO252" s="1"/>
      <c r="RKP252" s="1"/>
      <c r="RKQ252" s="1"/>
      <c r="RKR252" s="1"/>
      <c r="RKS252" s="1"/>
      <c r="RKT252" s="1"/>
      <c r="RKU252" s="1"/>
      <c r="RKV252" s="1"/>
      <c r="RKW252" s="1"/>
      <c r="RKX252" s="1"/>
      <c r="RKY252" s="1"/>
      <c r="RKZ252" s="1"/>
      <c r="RLA252" s="1"/>
      <c r="RLB252" s="1"/>
      <c r="RLC252" s="1"/>
      <c r="RLD252" s="1"/>
      <c r="RLE252" s="1"/>
      <c r="RLF252" s="1"/>
      <c r="RLG252" s="1"/>
      <c r="RLH252" s="1"/>
      <c r="RLI252" s="1"/>
      <c r="RLJ252" s="1"/>
      <c r="RLK252" s="1"/>
      <c r="RLL252" s="1"/>
      <c r="RLM252" s="1"/>
      <c r="RLN252" s="1"/>
      <c r="RLO252" s="1"/>
      <c r="RLP252" s="1"/>
      <c r="RLQ252" s="1"/>
      <c r="RLR252" s="1"/>
      <c r="RLS252" s="1"/>
      <c r="RLT252" s="1"/>
      <c r="RLU252" s="1"/>
      <c r="RLV252" s="1"/>
      <c r="RLW252" s="1"/>
      <c r="RLX252" s="1"/>
      <c r="RLY252" s="1"/>
      <c r="RLZ252" s="1"/>
      <c r="RMA252" s="1"/>
      <c r="RMB252" s="1"/>
      <c r="RMC252" s="1"/>
      <c r="RMD252" s="1"/>
      <c r="RME252" s="1"/>
      <c r="RMF252" s="1"/>
      <c r="RMG252" s="1"/>
      <c r="RMH252" s="1"/>
      <c r="RMI252" s="1"/>
      <c r="RMJ252" s="1"/>
      <c r="RMK252" s="1"/>
      <c r="RML252" s="1"/>
      <c r="RMM252" s="1"/>
      <c r="RMN252" s="1"/>
      <c r="RMO252" s="1"/>
      <c r="RMP252" s="1"/>
      <c r="RMQ252" s="1"/>
      <c r="RMR252" s="1"/>
      <c r="RMS252" s="1"/>
      <c r="RMT252" s="1"/>
      <c r="RMU252" s="1"/>
      <c r="RMV252" s="1"/>
      <c r="RMW252" s="1"/>
      <c r="RMX252" s="1"/>
      <c r="RMY252" s="1"/>
      <c r="RMZ252" s="1"/>
      <c r="RNA252" s="1"/>
      <c r="RNB252" s="1"/>
      <c r="RNC252" s="1"/>
      <c r="RND252" s="1"/>
      <c r="RNE252" s="1"/>
      <c r="RNF252" s="1"/>
      <c r="RNG252" s="1"/>
      <c r="RNH252" s="1"/>
      <c r="RNI252" s="1"/>
      <c r="RNJ252" s="1"/>
      <c r="RNK252" s="1"/>
      <c r="RNL252" s="1"/>
      <c r="RNM252" s="1"/>
      <c r="RNN252" s="1"/>
      <c r="RNO252" s="1"/>
      <c r="RNP252" s="1"/>
      <c r="RNQ252" s="1"/>
      <c r="RNR252" s="1"/>
      <c r="RNS252" s="1"/>
      <c r="RNT252" s="1"/>
      <c r="RNU252" s="1"/>
      <c r="RNV252" s="1"/>
      <c r="RNW252" s="1"/>
      <c r="RNX252" s="1"/>
      <c r="RNY252" s="1"/>
      <c r="RNZ252" s="1"/>
      <c r="ROA252" s="1"/>
      <c r="ROB252" s="1"/>
      <c r="ROC252" s="1"/>
      <c r="ROD252" s="1"/>
      <c r="ROE252" s="1"/>
      <c r="ROF252" s="1"/>
      <c r="ROG252" s="1"/>
      <c r="ROH252" s="1"/>
      <c r="ROI252" s="1"/>
      <c r="ROJ252" s="1"/>
      <c r="ROK252" s="1"/>
      <c r="ROL252" s="1"/>
      <c r="ROM252" s="1"/>
      <c r="RON252" s="1"/>
      <c r="ROO252" s="1"/>
      <c r="ROP252" s="1"/>
      <c r="ROQ252" s="1"/>
      <c r="ROR252" s="1"/>
      <c r="ROS252" s="1"/>
      <c r="ROT252" s="1"/>
      <c r="ROU252" s="1"/>
      <c r="ROV252" s="1"/>
      <c r="ROW252" s="1"/>
      <c r="ROX252" s="1"/>
      <c r="ROY252" s="1"/>
      <c r="ROZ252" s="1"/>
      <c r="RPA252" s="1"/>
      <c r="RPB252" s="1"/>
      <c r="RPC252" s="1"/>
      <c r="RPD252" s="1"/>
      <c r="RPE252" s="1"/>
      <c r="RPF252" s="1"/>
      <c r="RPG252" s="1"/>
      <c r="RPH252" s="1"/>
      <c r="RPI252" s="1"/>
      <c r="RPJ252" s="1"/>
      <c r="RPK252" s="1"/>
      <c r="RPL252" s="1"/>
      <c r="RPM252" s="1"/>
      <c r="RPN252" s="1"/>
      <c r="RPO252" s="1"/>
      <c r="RPP252" s="1"/>
      <c r="RPQ252" s="1"/>
      <c r="RPR252" s="1"/>
      <c r="RPS252" s="1"/>
      <c r="RPT252" s="1"/>
      <c r="RPU252" s="1"/>
      <c r="RPV252" s="1"/>
      <c r="RPW252" s="1"/>
      <c r="RPX252" s="1"/>
      <c r="RPY252" s="1"/>
      <c r="RPZ252" s="1"/>
      <c r="RQA252" s="1"/>
      <c r="RQB252" s="1"/>
      <c r="RQC252" s="1"/>
      <c r="RQD252" s="1"/>
      <c r="RQE252" s="1"/>
      <c r="RQF252" s="1"/>
      <c r="RQG252" s="1"/>
      <c r="RQH252" s="1"/>
      <c r="RQI252" s="1"/>
      <c r="RQJ252" s="1"/>
      <c r="RQK252" s="1"/>
      <c r="RQL252" s="1"/>
      <c r="RQM252" s="1"/>
      <c r="RQN252" s="1"/>
      <c r="RQO252" s="1"/>
      <c r="RQP252" s="1"/>
      <c r="RQQ252" s="1"/>
      <c r="RQR252" s="1"/>
      <c r="RQS252" s="1"/>
      <c r="RQT252" s="1"/>
      <c r="RQU252" s="1"/>
      <c r="RQV252" s="1"/>
      <c r="RQW252" s="1"/>
      <c r="RQX252" s="1"/>
      <c r="RQY252" s="1"/>
      <c r="RQZ252" s="1"/>
      <c r="RRA252" s="1"/>
      <c r="RRB252" s="1"/>
      <c r="RRC252" s="1"/>
      <c r="RRD252" s="1"/>
      <c r="RRE252" s="1"/>
      <c r="RRF252" s="1"/>
      <c r="RRG252" s="1"/>
      <c r="RRH252" s="1"/>
      <c r="RRI252" s="1"/>
      <c r="RRJ252" s="1"/>
      <c r="RRK252" s="1"/>
      <c r="RRL252" s="1"/>
      <c r="RRM252" s="1"/>
      <c r="RRN252" s="1"/>
      <c r="RRO252" s="1"/>
      <c r="RRP252" s="1"/>
      <c r="RRQ252" s="1"/>
      <c r="RRR252" s="1"/>
      <c r="RRS252" s="1"/>
      <c r="RRT252" s="1"/>
      <c r="RRU252" s="1"/>
      <c r="RRV252" s="1"/>
      <c r="RRW252" s="1"/>
      <c r="RRX252" s="1"/>
      <c r="RRY252" s="1"/>
      <c r="RRZ252" s="1"/>
      <c r="RSA252" s="1"/>
      <c r="RSB252" s="1"/>
      <c r="RSC252" s="1"/>
      <c r="RSD252" s="1"/>
      <c r="RSE252" s="1"/>
      <c r="RSF252" s="1"/>
      <c r="RSG252" s="1"/>
      <c r="RSH252" s="1"/>
      <c r="RSI252" s="1"/>
      <c r="RSJ252" s="1"/>
      <c r="RSK252" s="1"/>
      <c r="RSL252" s="1"/>
      <c r="RSM252" s="1"/>
      <c r="RSN252" s="1"/>
      <c r="RSO252" s="1"/>
      <c r="RSP252" s="1"/>
      <c r="RSQ252" s="1"/>
      <c r="RSR252" s="1"/>
      <c r="RSS252" s="1"/>
      <c r="RST252" s="1"/>
      <c r="RSU252" s="1"/>
      <c r="RSV252" s="1"/>
      <c r="RSW252" s="1"/>
      <c r="RSX252" s="1"/>
      <c r="RSY252" s="1"/>
      <c r="RSZ252" s="1"/>
      <c r="RTA252" s="1"/>
      <c r="RTB252" s="1"/>
      <c r="RTC252" s="1"/>
      <c r="RTD252" s="1"/>
      <c r="RTE252" s="1"/>
      <c r="RTF252" s="1"/>
      <c r="RTG252" s="1"/>
      <c r="RTH252" s="1"/>
      <c r="RTI252" s="1"/>
      <c r="RTJ252" s="1"/>
      <c r="RTK252" s="1"/>
      <c r="RTL252" s="1"/>
      <c r="RTM252" s="1"/>
      <c r="RTN252" s="1"/>
      <c r="RTO252" s="1"/>
      <c r="RTP252" s="1"/>
      <c r="RTQ252" s="1"/>
      <c r="RTR252" s="1"/>
      <c r="RTS252" s="1"/>
      <c r="RTT252" s="1"/>
      <c r="RTU252" s="1"/>
      <c r="RTV252" s="1"/>
      <c r="RTW252" s="1"/>
      <c r="RTX252" s="1"/>
      <c r="RTY252" s="1"/>
      <c r="RTZ252" s="1"/>
      <c r="RUA252" s="1"/>
      <c r="RUB252" s="1"/>
      <c r="RUC252" s="1"/>
      <c r="RUD252" s="1"/>
      <c r="RUE252" s="1"/>
      <c r="RUF252" s="1"/>
      <c r="RUG252" s="1"/>
      <c r="RUH252" s="1"/>
      <c r="RUI252" s="1"/>
      <c r="RUJ252" s="1"/>
      <c r="RUK252" s="1"/>
      <c r="RUL252" s="1"/>
      <c r="RUM252" s="1"/>
      <c r="RUN252" s="1"/>
      <c r="RUO252" s="1"/>
      <c r="RUP252" s="1"/>
      <c r="RUQ252" s="1"/>
      <c r="RUR252" s="1"/>
      <c r="RUS252" s="1"/>
      <c r="RUT252" s="1"/>
      <c r="RUU252" s="1"/>
      <c r="RUV252" s="1"/>
      <c r="RUW252" s="1"/>
      <c r="RUX252" s="1"/>
      <c r="RUY252" s="1"/>
      <c r="RUZ252" s="1"/>
      <c r="RVA252" s="1"/>
      <c r="RVB252" s="1"/>
      <c r="RVC252" s="1"/>
      <c r="RVD252" s="1"/>
      <c r="RVE252" s="1"/>
      <c r="RVF252" s="1"/>
      <c r="RVG252" s="1"/>
      <c r="RVH252" s="1"/>
      <c r="RVI252" s="1"/>
      <c r="RVJ252" s="1"/>
      <c r="RVK252" s="1"/>
      <c r="RVL252" s="1"/>
      <c r="RVM252" s="1"/>
      <c r="RVN252" s="1"/>
      <c r="RVO252" s="1"/>
      <c r="RVP252" s="1"/>
      <c r="RVQ252" s="1"/>
      <c r="RVR252" s="1"/>
      <c r="RVS252" s="1"/>
      <c r="RVT252" s="1"/>
      <c r="RVU252" s="1"/>
      <c r="RVV252" s="1"/>
      <c r="RVW252" s="1"/>
      <c r="RVX252" s="1"/>
      <c r="RVY252" s="1"/>
      <c r="RVZ252" s="1"/>
      <c r="RWA252" s="1"/>
      <c r="RWB252" s="1"/>
      <c r="RWC252" s="1"/>
      <c r="RWD252" s="1"/>
      <c r="RWE252" s="1"/>
      <c r="RWF252" s="1"/>
      <c r="RWG252" s="1"/>
      <c r="RWH252" s="1"/>
      <c r="RWI252" s="1"/>
      <c r="RWJ252" s="1"/>
      <c r="RWK252" s="1"/>
      <c r="RWL252" s="1"/>
      <c r="RWM252" s="1"/>
      <c r="RWN252" s="1"/>
      <c r="RWO252" s="1"/>
      <c r="RWP252" s="1"/>
      <c r="RWQ252" s="1"/>
      <c r="RWR252" s="1"/>
      <c r="RWS252" s="1"/>
      <c r="RWT252" s="1"/>
      <c r="RWU252" s="1"/>
      <c r="RWV252" s="1"/>
      <c r="RWW252" s="1"/>
      <c r="RWX252" s="1"/>
      <c r="RWY252" s="1"/>
      <c r="RWZ252" s="1"/>
      <c r="RXA252" s="1"/>
      <c r="RXB252" s="1"/>
      <c r="RXC252" s="1"/>
      <c r="RXD252" s="1"/>
      <c r="RXE252" s="1"/>
      <c r="RXF252" s="1"/>
      <c r="RXG252" s="1"/>
      <c r="RXH252" s="1"/>
      <c r="RXI252" s="1"/>
      <c r="RXJ252" s="1"/>
      <c r="RXK252" s="1"/>
      <c r="RXL252" s="1"/>
      <c r="RXM252" s="1"/>
      <c r="RXN252" s="1"/>
      <c r="RXO252" s="1"/>
      <c r="RXP252" s="1"/>
      <c r="RXQ252" s="1"/>
      <c r="RXR252" s="1"/>
      <c r="RXS252" s="1"/>
      <c r="RXT252" s="1"/>
      <c r="RXU252" s="1"/>
      <c r="RXV252" s="1"/>
      <c r="RXW252" s="1"/>
      <c r="RXX252" s="1"/>
      <c r="RXY252" s="1"/>
      <c r="RXZ252" s="1"/>
      <c r="RYA252" s="1"/>
      <c r="RYB252" s="1"/>
      <c r="RYC252" s="1"/>
      <c r="RYD252" s="1"/>
      <c r="RYE252" s="1"/>
      <c r="RYF252" s="1"/>
      <c r="RYG252" s="1"/>
      <c r="RYH252" s="1"/>
      <c r="RYI252" s="1"/>
      <c r="RYJ252" s="1"/>
      <c r="RYK252" s="1"/>
      <c r="RYL252" s="1"/>
      <c r="RYM252" s="1"/>
      <c r="RYN252" s="1"/>
      <c r="RYO252" s="1"/>
      <c r="RYP252" s="1"/>
      <c r="RYQ252" s="1"/>
      <c r="RYR252" s="1"/>
      <c r="RYS252" s="1"/>
      <c r="RYT252" s="1"/>
      <c r="RYU252" s="1"/>
      <c r="RYV252" s="1"/>
      <c r="RYW252" s="1"/>
      <c r="RYX252" s="1"/>
      <c r="RYY252" s="1"/>
      <c r="RYZ252" s="1"/>
      <c r="RZA252" s="1"/>
      <c r="RZB252" s="1"/>
      <c r="RZC252" s="1"/>
      <c r="RZD252" s="1"/>
      <c r="RZE252" s="1"/>
      <c r="RZF252" s="1"/>
      <c r="RZG252" s="1"/>
      <c r="RZH252" s="1"/>
      <c r="RZI252" s="1"/>
      <c r="RZJ252" s="1"/>
      <c r="RZK252" s="1"/>
      <c r="RZL252" s="1"/>
      <c r="RZM252" s="1"/>
      <c r="RZN252" s="1"/>
      <c r="RZO252" s="1"/>
      <c r="RZP252" s="1"/>
      <c r="RZQ252" s="1"/>
      <c r="RZR252" s="1"/>
      <c r="RZS252" s="1"/>
      <c r="RZT252" s="1"/>
      <c r="RZU252" s="1"/>
      <c r="RZV252" s="1"/>
      <c r="RZW252" s="1"/>
      <c r="RZX252" s="1"/>
      <c r="RZY252" s="1"/>
      <c r="RZZ252" s="1"/>
      <c r="SAA252" s="1"/>
      <c r="SAB252" s="1"/>
      <c r="SAC252" s="1"/>
      <c r="SAD252" s="1"/>
      <c r="SAE252" s="1"/>
      <c r="SAF252" s="1"/>
      <c r="SAG252" s="1"/>
      <c r="SAH252" s="1"/>
      <c r="SAI252" s="1"/>
      <c r="SAJ252" s="1"/>
      <c r="SAK252" s="1"/>
      <c r="SAL252" s="1"/>
      <c r="SAM252" s="1"/>
      <c r="SAN252" s="1"/>
      <c r="SAO252" s="1"/>
      <c r="SAP252" s="1"/>
      <c r="SAQ252" s="1"/>
      <c r="SAR252" s="1"/>
      <c r="SAS252" s="1"/>
      <c r="SAT252" s="1"/>
      <c r="SAU252" s="1"/>
      <c r="SAV252" s="1"/>
      <c r="SAW252" s="1"/>
      <c r="SAX252" s="1"/>
      <c r="SAY252" s="1"/>
      <c r="SAZ252" s="1"/>
      <c r="SBA252" s="1"/>
      <c r="SBB252" s="1"/>
      <c r="SBC252" s="1"/>
      <c r="SBD252" s="1"/>
      <c r="SBE252" s="1"/>
      <c r="SBF252" s="1"/>
      <c r="SBG252" s="1"/>
      <c r="SBH252" s="1"/>
      <c r="SBI252" s="1"/>
      <c r="SBJ252" s="1"/>
      <c r="SBK252" s="1"/>
      <c r="SBL252" s="1"/>
      <c r="SBM252" s="1"/>
      <c r="SBN252" s="1"/>
      <c r="SBO252" s="1"/>
      <c r="SBP252" s="1"/>
      <c r="SBQ252" s="1"/>
      <c r="SBR252" s="1"/>
      <c r="SBS252" s="1"/>
      <c r="SBT252" s="1"/>
      <c r="SBU252" s="1"/>
      <c r="SBV252" s="1"/>
      <c r="SBW252" s="1"/>
      <c r="SBX252" s="1"/>
      <c r="SBY252" s="1"/>
      <c r="SBZ252" s="1"/>
      <c r="SCA252" s="1"/>
      <c r="SCB252" s="1"/>
      <c r="SCC252" s="1"/>
      <c r="SCD252" s="1"/>
      <c r="SCE252" s="1"/>
      <c r="SCF252" s="1"/>
      <c r="SCG252" s="1"/>
      <c r="SCH252" s="1"/>
      <c r="SCI252" s="1"/>
      <c r="SCJ252" s="1"/>
      <c r="SCK252" s="1"/>
      <c r="SCL252" s="1"/>
      <c r="SCM252" s="1"/>
      <c r="SCN252" s="1"/>
      <c r="SCO252" s="1"/>
      <c r="SCP252" s="1"/>
      <c r="SCQ252" s="1"/>
      <c r="SCR252" s="1"/>
      <c r="SCS252" s="1"/>
      <c r="SCT252" s="1"/>
      <c r="SCU252" s="1"/>
      <c r="SCV252" s="1"/>
      <c r="SCW252" s="1"/>
      <c r="SCX252" s="1"/>
      <c r="SCY252" s="1"/>
      <c r="SCZ252" s="1"/>
      <c r="SDA252" s="1"/>
      <c r="SDB252" s="1"/>
      <c r="SDC252" s="1"/>
      <c r="SDD252" s="1"/>
      <c r="SDE252" s="1"/>
      <c r="SDF252" s="1"/>
      <c r="SDG252" s="1"/>
      <c r="SDH252" s="1"/>
      <c r="SDI252" s="1"/>
      <c r="SDJ252" s="1"/>
      <c r="SDK252" s="1"/>
      <c r="SDL252" s="1"/>
      <c r="SDM252" s="1"/>
      <c r="SDN252" s="1"/>
      <c r="SDO252" s="1"/>
      <c r="SDP252" s="1"/>
      <c r="SDQ252" s="1"/>
      <c r="SDR252" s="1"/>
      <c r="SDS252" s="1"/>
      <c r="SDT252" s="1"/>
      <c r="SDU252" s="1"/>
      <c r="SDV252" s="1"/>
      <c r="SDW252" s="1"/>
      <c r="SDX252" s="1"/>
      <c r="SDY252" s="1"/>
      <c r="SDZ252" s="1"/>
      <c r="SEA252" s="1"/>
      <c r="SEB252" s="1"/>
      <c r="SEC252" s="1"/>
      <c r="SED252" s="1"/>
      <c r="SEE252" s="1"/>
      <c r="SEF252" s="1"/>
      <c r="SEG252" s="1"/>
      <c r="SEH252" s="1"/>
      <c r="SEI252" s="1"/>
      <c r="SEJ252" s="1"/>
      <c r="SEK252" s="1"/>
      <c r="SEL252" s="1"/>
      <c r="SEM252" s="1"/>
      <c r="SEN252" s="1"/>
      <c r="SEO252" s="1"/>
      <c r="SEP252" s="1"/>
      <c r="SEQ252" s="1"/>
      <c r="SER252" s="1"/>
      <c r="SES252" s="1"/>
      <c r="SET252" s="1"/>
      <c r="SEU252" s="1"/>
      <c r="SEV252" s="1"/>
      <c r="SEW252" s="1"/>
      <c r="SEX252" s="1"/>
      <c r="SEY252" s="1"/>
      <c r="SEZ252" s="1"/>
      <c r="SFA252" s="1"/>
      <c r="SFB252" s="1"/>
      <c r="SFC252" s="1"/>
      <c r="SFD252" s="1"/>
      <c r="SFE252" s="1"/>
      <c r="SFF252" s="1"/>
      <c r="SFG252" s="1"/>
      <c r="SFH252" s="1"/>
      <c r="SFI252" s="1"/>
      <c r="SFJ252" s="1"/>
      <c r="SFK252" s="1"/>
      <c r="SFL252" s="1"/>
      <c r="SFM252" s="1"/>
      <c r="SFN252" s="1"/>
      <c r="SFO252" s="1"/>
      <c r="SFP252" s="1"/>
      <c r="SFQ252" s="1"/>
      <c r="SFR252" s="1"/>
      <c r="SFS252" s="1"/>
      <c r="SFT252" s="1"/>
      <c r="SFU252" s="1"/>
      <c r="SFV252" s="1"/>
      <c r="SFW252" s="1"/>
      <c r="SFX252" s="1"/>
      <c r="SFY252" s="1"/>
      <c r="SFZ252" s="1"/>
      <c r="SGA252" s="1"/>
      <c r="SGB252" s="1"/>
      <c r="SGC252" s="1"/>
      <c r="SGD252" s="1"/>
      <c r="SGE252" s="1"/>
      <c r="SGF252" s="1"/>
      <c r="SGG252" s="1"/>
      <c r="SGH252" s="1"/>
      <c r="SGI252" s="1"/>
      <c r="SGJ252" s="1"/>
      <c r="SGK252" s="1"/>
      <c r="SGL252" s="1"/>
      <c r="SGM252" s="1"/>
      <c r="SGN252" s="1"/>
      <c r="SGO252" s="1"/>
      <c r="SGP252" s="1"/>
      <c r="SGQ252" s="1"/>
      <c r="SGR252" s="1"/>
      <c r="SGS252" s="1"/>
      <c r="SGT252" s="1"/>
      <c r="SGU252" s="1"/>
      <c r="SGV252" s="1"/>
      <c r="SGW252" s="1"/>
      <c r="SGX252" s="1"/>
      <c r="SGY252" s="1"/>
      <c r="SGZ252" s="1"/>
      <c r="SHA252" s="1"/>
      <c r="SHB252" s="1"/>
      <c r="SHC252" s="1"/>
      <c r="SHD252" s="1"/>
      <c r="SHE252" s="1"/>
      <c r="SHF252" s="1"/>
      <c r="SHG252" s="1"/>
      <c r="SHH252" s="1"/>
      <c r="SHI252" s="1"/>
      <c r="SHJ252" s="1"/>
      <c r="SHK252" s="1"/>
      <c r="SHL252" s="1"/>
      <c r="SHM252" s="1"/>
      <c r="SHN252" s="1"/>
      <c r="SHO252" s="1"/>
      <c r="SHP252" s="1"/>
      <c r="SHQ252" s="1"/>
      <c r="SHR252" s="1"/>
      <c r="SHS252" s="1"/>
      <c r="SHT252" s="1"/>
      <c r="SHU252" s="1"/>
      <c r="SHV252" s="1"/>
      <c r="SHW252" s="1"/>
      <c r="SHX252" s="1"/>
      <c r="SHY252" s="1"/>
      <c r="SHZ252" s="1"/>
      <c r="SIA252" s="1"/>
      <c r="SIB252" s="1"/>
      <c r="SIC252" s="1"/>
      <c r="SID252" s="1"/>
      <c r="SIE252" s="1"/>
      <c r="SIF252" s="1"/>
      <c r="SIG252" s="1"/>
      <c r="SIH252" s="1"/>
      <c r="SII252" s="1"/>
      <c r="SIJ252" s="1"/>
      <c r="SIK252" s="1"/>
      <c r="SIL252" s="1"/>
      <c r="SIM252" s="1"/>
      <c r="SIN252" s="1"/>
      <c r="SIO252" s="1"/>
      <c r="SIP252" s="1"/>
      <c r="SIQ252" s="1"/>
      <c r="SIR252" s="1"/>
      <c r="SIS252" s="1"/>
      <c r="SIT252" s="1"/>
      <c r="SIU252" s="1"/>
      <c r="SIV252" s="1"/>
      <c r="SIW252" s="1"/>
      <c r="SIX252" s="1"/>
      <c r="SIY252" s="1"/>
      <c r="SIZ252" s="1"/>
      <c r="SJA252" s="1"/>
      <c r="SJB252" s="1"/>
      <c r="SJC252" s="1"/>
      <c r="SJD252" s="1"/>
      <c r="SJE252" s="1"/>
      <c r="SJF252" s="1"/>
      <c r="SJG252" s="1"/>
      <c r="SJH252" s="1"/>
      <c r="SJI252" s="1"/>
      <c r="SJJ252" s="1"/>
      <c r="SJK252" s="1"/>
      <c r="SJL252" s="1"/>
      <c r="SJM252" s="1"/>
      <c r="SJN252" s="1"/>
      <c r="SJO252" s="1"/>
      <c r="SJP252" s="1"/>
      <c r="SJQ252" s="1"/>
      <c r="SJR252" s="1"/>
      <c r="SJS252" s="1"/>
      <c r="SJT252" s="1"/>
      <c r="SJU252" s="1"/>
      <c r="SJV252" s="1"/>
      <c r="SJW252" s="1"/>
      <c r="SJX252" s="1"/>
      <c r="SJY252" s="1"/>
      <c r="SJZ252" s="1"/>
      <c r="SKA252" s="1"/>
      <c r="SKB252" s="1"/>
      <c r="SKC252" s="1"/>
      <c r="SKD252" s="1"/>
      <c r="SKE252" s="1"/>
      <c r="SKF252" s="1"/>
      <c r="SKG252" s="1"/>
      <c r="SKH252" s="1"/>
      <c r="SKI252" s="1"/>
      <c r="SKJ252" s="1"/>
      <c r="SKK252" s="1"/>
      <c r="SKL252" s="1"/>
      <c r="SKM252" s="1"/>
      <c r="SKN252" s="1"/>
      <c r="SKO252" s="1"/>
      <c r="SKP252" s="1"/>
      <c r="SKQ252" s="1"/>
      <c r="SKR252" s="1"/>
      <c r="SKS252" s="1"/>
      <c r="SKT252" s="1"/>
      <c r="SKU252" s="1"/>
      <c r="SKV252" s="1"/>
      <c r="SKW252" s="1"/>
      <c r="SKX252" s="1"/>
      <c r="SKY252" s="1"/>
      <c r="SKZ252" s="1"/>
      <c r="SLA252" s="1"/>
      <c r="SLB252" s="1"/>
      <c r="SLC252" s="1"/>
      <c r="SLD252" s="1"/>
      <c r="SLE252" s="1"/>
      <c r="SLF252" s="1"/>
      <c r="SLG252" s="1"/>
      <c r="SLH252" s="1"/>
      <c r="SLI252" s="1"/>
      <c r="SLJ252" s="1"/>
      <c r="SLK252" s="1"/>
      <c r="SLL252" s="1"/>
      <c r="SLM252" s="1"/>
      <c r="SLN252" s="1"/>
      <c r="SLO252" s="1"/>
      <c r="SLP252" s="1"/>
      <c r="SLQ252" s="1"/>
      <c r="SLR252" s="1"/>
      <c r="SLS252" s="1"/>
      <c r="SLT252" s="1"/>
      <c r="SLU252" s="1"/>
      <c r="SLV252" s="1"/>
      <c r="SLW252" s="1"/>
      <c r="SLX252" s="1"/>
      <c r="SLY252" s="1"/>
      <c r="SLZ252" s="1"/>
      <c r="SMA252" s="1"/>
      <c r="SMB252" s="1"/>
      <c r="SMC252" s="1"/>
      <c r="SMD252" s="1"/>
      <c r="SME252" s="1"/>
      <c r="SMF252" s="1"/>
      <c r="SMG252" s="1"/>
      <c r="SMH252" s="1"/>
      <c r="SMI252" s="1"/>
      <c r="SMJ252" s="1"/>
      <c r="SMK252" s="1"/>
      <c r="SML252" s="1"/>
      <c r="SMM252" s="1"/>
      <c r="SMN252" s="1"/>
      <c r="SMO252" s="1"/>
      <c r="SMP252" s="1"/>
      <c r="SMQ252" s="1"/>
      <c r="SMR252" s="1"/>
      <c r="SMS252" s="1"/>
      <c r="SMT252" s="1"/>
      <c r="SMU252" s="1"/>
      <c r="SMV252" s="1"/>
      <c r="SMW252" s="1"/>
      <c r="SMX252" s="1"/>
      <c r="SMY252" s="1"/>
      <c r="SMZ252" s="1"/>
      <c r="SNA252" s="1"/>
      <c r="SNB252" s="1"/>
      <c r="SNC252" s="1"/>
      <c r="SND252" s="1"/>
      <c r="SNE252" s="1"/>
      <c r="SNF252" s="1"/>
      <c r="SNG252" s="1"/>
      <c r="SNH252" s="1"/>
      <c r="SNI252" s="1"/>
      <c r="SNJ252" s="1"/>
      <c r="SNK252" s="1"/>
      <c r="SNL252" s="1"/>
      <c r="SNM252" s="1"/>
      <c r="SNN252" s="1"/>
      <c r="SNO252" s="1"/>
      <c r="SNP252" s="1"/>
      <c r="SNQ252" s="1"/>
      <c r="SNR252" s="1"/>
      <c r="SNS252" s="1"/>
      <c r="SNT252" s="1"/>
      <c r="SNU252" s="1"/>
      <c r="SNV252" s="1"/>
      <c r="SNW252" s="1"/>
      <c r="SNX252" s="1"/>
      <c r="SNY252" s="1"/>
      <c r="SNZ252" s="1"/>
      <c r="SOA252" s="1"/>
      <c r="SOB252" s="1"/>
      <c r="SOC252" s="1"/>
      <c r="SOD252" s="1"/>
      <c r="SOE252" s="1"/>
      <c r="SOF252" s="1"/>
      <c r="SOG252" s="1"/>
      <c r="SOH252" s="1"/>
      <c r="SOI252" s="1"/>
      <c r="SOJ252" s="1"/>
      <c r="SOK252" s="1"/>
      <c r="SOL252" s="1"/>
      <c r="SOM252" s="1"/>
      <c r="SON252" s="1"/>
      <c r="SOO252" s="1"/>
      <c r="SOP252" s="1"/>
      <c r="SOQ252" s="1"/>
      <c r="SOR252" s="1"/>
      <c r="SOS252" s="1"/>
      <c r="SOT252" s="1"/>
      <c r="SOU252" s="1"/>
      <c r="SOV252" s="1"/>
      <c r="SOW252" s="1"/>
      <c r="SOX252" s="1"/>
      <c r="SOY252" s="1"/>
      <c r="SOZ252" s="1"/>
      <c r="SPA252" s="1"/>
      <c r="SPB252" s="1"/>
      <c r="SPC252" s="1"/>
      <c r="SPD252" s="1"/>
      <c r="SPE252" s="1"/>
      <c r="SPF252" s="1"/>
      <c r="SPG252" s="1"/>
      <c r="SPH252" s="1"/>
      <c r="SPI252" s="1"/>
      <c r="SPJ252" s="1"/>
      <c r="SPK252" s="1"/>
      <c r="SPL252" s="1"/>
      <c r="SPM252" s="1"/>
      <c r="SPN252" s="1"/>
      <c r="SPO252" s="1"/>
      <c r="SPP252" s="1"/>
      <c r="SPQ252" s="1"/>
      <c r="SPR252" s="1"/>
      <c r="SPS252" s="1"/>
      <c r="SPT252" s="1"/>
      <c r="SPU252" s="1"/>
      <c r="SPV252" s="1"/>
      <c r="SPW252" s="1"/>
      <c r="SPX252" s="1"/>
      <c r="SPY252" s="1"/>
      <c r="SPZ252" s="1"/>
      <c r="SQA252" s="1"/>
      <c r="SQB252" s="1"/>
      <c r="SQC252" s="1"/>
      <c r="SQD252" s="1"/>
      <c r="SQE252" s="1"/>
      <c r="SQF252" s="1"/>
      <c r="SQG252" s="1"/>
      <c r="SQH252" s="1"/>
      <c r="SQI252" s="1"/>
      <c r="SQJ252" s="1"/>
      <c r="SQK252" s="1"/>
      <c r="SQL252" s="1"/>
      <c r="SQM252" s="1"/>
      <c r="SQN252" s="1"/>
      <c r="SQO252" s="1"/>
      <c r="SQP252" s="1"/>
      <c r="SQQ252" s="1"/>
      <c r="SQR252" s="1"/>
      <c r="SQS252" s="1"/>
      <c r="SQT252" s="1"/>
      <c r="SQU252" s="1"/>
      <c r="SQV252" s="1"/>
      <c r="SQW252" s="1"/>
      <c r="SQX252" s="1"/>
      <c r="SQY252" s="1"/>
      <c r="SQZ252" s="1"/>
      <c r="SRA252" s="1"/>
      <c r="SRB252" s="1"/>
      <c r="SRC252" s="1"/>
      <c r="SRD252" s="1"/>
      <c r="SRE252" s="1"/>
      <c r="SRF252" s="1"/>
      <c r="SRG252" s="1"/>
      <c r="SRH252" s="1"/>
      <c r="SRI252" s="1"/>
      <c r="SRJ252" s="1"/>
      <c r="SRK252" s="1"/>
      <c r="SRL252" s="1"/>
      <c r="SRM252" s="1"/>
      <c r="SRN252" s="1"/>
      <c r="SRO252" s="1"/>
      <c r="SRP252" s="1"/>
      <c r="SRQ252" s="1"/>
      <c r="SRR252" s="1"/>
      <c r="SRS252" s="1"/>
      <c r="SRT252" s="1"/>
      <c r="SRU252" s="1"/>
      <c r="SRV252" s="1"/>
      <c r="SRW252" s="1"/>
      <c r="SRX252" s="1"/>
      <c r="SRY252" s="1"/>
      <c r="SRZ252" s="1"/>
      <c r="SSA252" s="1"/>
      <c r="SSB252" s="1"/>
      <c r="SSC252" s="1"/>
      <c r="SSD252" s="1"/>
      <c r="SSE252" s="1"/>
      <c r="SSF252" s="1"/>
      <c r="SSG252" s="1"/>
      <c r="SSH252" s="1"/>
      <c r="SSI252" s="1"/>
      <c r="SSJ252" s="1"/>
      <c r="SSK252" s="1"/>
      <c r="SSL252" s="1"/>
      <c r="SSM252" s="1"/>
      <c r="SSN252" s="1"/>
      <c r="SSO252" s="1"/>
      <c r="SSP252" s="1"/>
      <c r="SSQ252" s="1"/>
      <c r="SSR252" s="1"/>
      <c r="SSS252" s="1"/>
      <c r="SST252" s="1"/>
      <c r="SSU252" s="1"/>
      <c r="SSV252" s="1"/>
      <c r="SSW252" s="1"/>
      <c r="SSX252" s="1"/>
      <c r="SSY252" s="1"/>
      <c r="SSZ252" s="1"/>
      <c r="STA252" s="1"/>
      <c r="STB252" s="1"/>
      <c r="STC252" s="1"/>
      <c r="STD252" s="1"/>
      <c r="STE252" s="1"/>
      <c r="STF252" s="1"/>
      <c r="STG252" s="1"/>
      <c r="STH252" s="1"/>
      <c r="STI252" s="1"/>
      <c r="STJ252" s="1"/>
      <c r="STK252" s="1"/>
      <c r="STL252" s="1"/>
      <c r="STM252" s="1"/>
      <c r="STN252" s="1"/>
      <c r="STO252" s="1"/>
      <c r="STP252" s="1"/>
      <c r="STQ252" s="1"/>
      <c r="STR252" s="1"/>
      <c r="STS252" s="1"/>
      <c r="STT252" s="1"/>
      <c r="STU252" s="1"/>
      <c r="STV252" s="1"/>
      <c r="STW252" s="1"/>
      <c r="STX252" s="1"/>
      <c r="STY252" s="1"/>
      <c r="STZ252" s="1"/>
      <c r="SUA252" s="1"/>
      <c r="SUB252" s="1"/>
      <c r="SUC252" s="1"/>
      <c r="SUD252" s="1"/>
      <c r="SUE252" s="1"/>
      <c r="SUF252" s="1"/>
      <c r="SUG252" s="1"/>
      <c r="SUH252" s="1"/>
      <c r="SUI252" s="1"/>
      <c r="SUJ252" s="1"/>
      <c r="SUK252" s="1"/>
      <c r="SUL252" s="1"/>
      <c r="SUM252" s="1"/>
      <c r="SUN252" s="1"/>
      <c r="SUO252" s="1"/>
      <c r="SUP252" s="1"/>
      <c r="SUQ252" s="1"/>
      <c r="SUR252" s="1"/>
      <c r="SUS252" s="1"/>
      <c r="SUT252" s="1"/>
      <c r="SUU252" s="1"/>
      <c r="SUV252" s="1"/>
      <c r="SUW252" s="1"/>
      <c r="SUX252" s="1"/>
      <c r="SUY252" s="1"/>
      <c r="SUZ252" s="1"/>
      <c r="SVA252" s="1"/>
      <c r="SVB252" s="1"/>
      <c r="SVC252" s="1"/>
      <c r="SVD252" s="1"/>
      <c r="SVE252" s="1"/>
      <c r="SVF252" s="1"/>
      <c r="SVG252" s="1"/>
      <c r="SVH252" s="1"/>
      <c r="SVI252" s="1"/>
      <c r="SVJ252" s="1"/>
      <c r="SVK252" s="1"/>
      <c r="SVL252" s="1"/>
      <c r="SVM252" s="1"/>
      <c r="SVN252" s="1"/>
      <c r="SVO252" s="1"/>
      <c r="SVP252" s="1"/>
      <c r="SVQ252" s="1"/>
      <c r="SVR252" s="1"/>
      <c r="SVS252" s="1"/>
      <c r="SVT252" s="1"/>
      <c r="SVU252" s="1"/>
      <c r="SVV252" s="1"/>
      <c r="SVW252" s="1"/>
      <c r="SVX252" s="1"/>
      <c r="SVY252" s="1"/>
      <c r="SVZ252" s="1"/>
      <c r="SWA252" s="1"/>
      <c r="SWB252" s="1"/>
      <c r="SWC252" s="1"/>
      <c r="SWD252" s="1"/>
      <c r="SWE252" s="1"/>
      <c r="SWF252" s="1"/>
      <c r="SWG252" s="1"/>
      <c r="SWH252" s="1"/>
      <c r="SWI252" s="1"/>
      <c r="SWJ252" s="1"/>
      <c r="SWK252" s="1"/>
      <c r="SWL252" s="1"/>
      <c r="SWM252" s="1"/>
      <c r="SWN252" s="1"/>
      <c r="SWO252" s="1"/>
      <c r="SWP252" s="1"/>
      <c r="SWQ252" s="1"/>
      <c r="SWR252" s="1"/>
      <c r="SWS252" s="1"/>
      <c r="SWT252" s="1"/>
      <c r="SWU252" s="1"/>
      <c r="SWV252" s="1"/>
      <c r="SWW252" s="1"/>
      <c r="SWX252" s="1"/>
      <c r="SWY252" s="1"/>
      <c r="SWZ252" s="1"/>
      <c r="SXA252" s="1"/>
      <c r="SXB252" s="1"/>
      <c r="SXC252" s="1"/>
      <c r="SXD252" s="1"/>
      <c r="SXE252" s="1"/>
      <c r="SXF252" s="1"/>
      <c r="SXG252" s="1"/>
      <c r="SXH252" s="1"/>
      <c r="SXI252" s="1"/>
      <c r="SXJ252" s="1"/>
      <c r="SXK252" s="1"/>
      <c r="SXL252" s="1"/>
      <c r="SXM252" s="1"/>
      <c r="SXN252" s="1"/>
      <c r="SXO252" s="1"/>
      <c r="SXP252" s="1"/>
      <c r="SXQ252" s="1"/>
      <c r="SXR252" s="1"/>
      <c r="SXS252" s="1"/>
      <c r="SXT252" s="1"/>
      <c r="SXU252" s="1"/>
      <c r="SXV252" s="1"/>
      <c r="SXW252" s="1"/>
      <c r="SXX252" s="1"/>
      <c r="SXY252" s="1"/>
      <c r="SXZ252" s="1"/>
      <c r="SYA252" s="1"/>
      <c r="SYB252" s="1"/>
      <c r="SYC252" s="1"/>
      <c r="SYD252" s="1"/>
      <c r="SYE252" s="1"/>
      <c r="SYF252" s="1"/>
      <c r="SYG252" s="1"/>
      <c r="SYH252" s="1"/>
      <c r="SYI252" s="1"/>
      <c r="SYJ252" s="1"/>
      <c r="SYK252" s="1"/>
      <c r="SYL252" s="1"/>
      <c r="SYM252" s="1"/>
      <c r="SYN252" s="1"/>
      <c r="SYO252" s="1"/>
      <c r="SYP252" s="1"/>
      <c r="SYQ252" s="1"/>
      <c r="SYR252" s="1"/>
      <c r="SYS252" s="1"/>
      <c r="SYT252" s="1"/>
      <c r="SYU252" s="1"/>
      <c r="SYV252" s="1"/>
      <c r="SYW252" s="1"/>
      <c r="SYX252" s="1"/>
      <c r="SYY252" s="1"/>
      <c r="SYZ252" s="1"/>
      <c r="SZA252" s="1"/>
      <c r="SZB252" s="1"/>
      <c r="SZC252" s="1"/>
      <c r="SZD252" s="1"/>
      <c r="SZE252" s="1"/>
      <c r="SZF252" s="1"/>
      <c r="SZG252" s="1"/>
      <c r="SZH252" s="1"/>
      <c r="SZI252" s="1"/>
      <c r="SZJ252" s="1"/>
      <c r="SZK252" s="1"/>
      <c r="SZL252" s="1"/>
      <c r="SZM252" s="1"/>
      <c r="SZN252" s="1"/>
      <c r="SZO252" s="1"/>
      <c r="SZP252" s="1"/>
      <c r="SZQ252" s="1"/>
      <c r="SZR252" s="1"/>
      <c r="SZS252" s="1"/>
      <c r="SZT252" s="1"/>
      <c r="SZU252" s="1"/>
      <c r="SZV252" s="1"/>
      <c r="SZW252" s="1"/>
      <c r="SZX252" s="1"/>
      <c r="SZY252" s="1"/>
      <c r="SZZ252" s="1"/>
      <c r="TAA252" s="1"/>
      <c r="TAB252" s="1"/>
      <c r="TAC252" s="1"/>
      <c r="TAD252" s="1"/>
      <c r="TAE252" s="1"/>
      <c r="TAF252" s="1"/>
      <c r="TAG252" s="1"/>
      <c r="TAH252" s="1"/>
      <c r="TAI252" s="1"/>
      <c r="TAJ252" s="1"/>
      <c r="TAK252" s="1"/>
      <c r="TAL252" s="1"/>
      <c r="TAM252" s="1"/>
      <c r="TAN252" s="1"/>
      <c r="TAO252" s="1"/>
      <c r="TAP252" s="1"/>
      <c r="TAQ252" s="1"/>
      <c r="TAR252" s="1"/>
      <c r="TAS252" s="1"/>
      <c r="TAT252" s="1"/>
      <c r="TAU252" s="1"/>
      <c r="TAV252" s="1"/>
      <c r="TAW252" s="1"/>
      <c r="TAX252" s="1"/>
      <c r="TAY252" s="1"/>
      <c r="TAZ252" s="1"/>
      <c r="TBA252" s="1"/>
      <c r="TBB252" s="1"/>
      <c r="TBC252" s="1"/>
      <c r="TBD252" s="1"/>
      <c r="TBE252" s="1"/>
      <c r="TBF252" s="1"/>
      <c r="TBG252" s="1"/>
      <c r="TBH252" s="1"/>
      <c r="TBI252" s="1"/>
      <c r="TBJ252" s="1"/>
      <c r="TBK252" s="1"/>
      <c r="TBL252" s="1"/>
      <c r="TBM252" s="1"/>
      <c r="TBN252" s="1"/>
      <c r="TBO252" s="1"/>
      <c r="TBP252" s="1"/>
      <c r="TBQ252" s="1"/>
      <c r="TBR252" s="1"/>
      <c r="TBS252" s="1"/>
      <c r="TBT252" s="1"/>
      <c r="TBU252" s="1"/>
      <c r="TBV252" s="1"/>
      <c r="TBW252" s="1"/>
      <c r="TBX252" s="1"/>
      <c r="TBY252" s="1"/>
      <c r="TBZ252" s="1"/>
      <c r="TCA252" s="1"/>
      <c r="TCB252" s="1"/>
      <c r="TCC252" s="1"/>
      <c r="TCD252" s="1"/>
      <c r="TCE252" s="1"/>
      <c r="TCF252" s="1"/>
      <c r="TCG252" s="1"/>
      <c r="TCH252" s="1"/>
      <c r="TCI252" s="1"/>
      <c r="TCJ252" s="1"/>
      <c r="TCK252" s="1"/>
      <c r="TCL252" s="1"/>
      <c r="TCM252" s="1"/>
      <c r="TCN252" s="1"/>
      <c r="TCO252" s="1"/>
      <c r="TCP252" s="1"/>
      <c r="TCQ252" s="1"/>
      <c r="TCR252" s="1"/>
      <c r="TCS252" s="1"/>
      <c r="TCT252" s="1"/>
      <c r="TCU252" s="1"/>
      <c r="TCV252" s="1"/>
      <c r="TCW252" s="1"/>
      <c r="TCX252" s="1"/>
      <c r="TCY252" s="1"/>
      <c r="TCZ252" s="1"/>
      <c r="TDA252" s="1"/>
      <c r="TDB252" s="1"/>
      <c r="TDC252" s="1"/>
      <c r="TDD252" s="1"/>
      <c r="TDE252" s="1"/>
      <c r="TDF252" s="1"/>
      <c r="TDG252" s="1"/>
      <c r="TDH252" s="1"/>
      <c r="TDI252" s="1"/>
      <c r="TDJ252" s="1"/>
      <c r="TDK252" s="1"/>
      <c r="TDL252" s="1"/>
      <c r="TDM252" s="1"/>
      <c r="TDN252" s="1"/>
      <c r="TDO252" s="1"/>
      <c r="TDP252" s="1"/>
      <c r="TDQ252" s="1"/>
      <c r="TDR252" s="1"/>
      <c r="TDS252" s="1"/>
      <c r="TDT252" s="1"/>
      <c r="TDU252" s="1"/>
      <c r="TDV252" s="1"/>
      <c r="TDW252" s="1"/>
      <c r="TDX252" s="1"/>
      <c r="TDY252" s="1"/>
      <c r="TDZ252" s="1"/>
      <c r="TEA252" s="1"/>
      <c r="TEB252" s="1"/>
      <c r="TEC252" s="1"/>
      <c r="TED252" s="1"/>
      <c r="TEE252" s="1"/>
      <c r="TEF252" s="1"/>
      <c r="TEG252" s="1"/>
      <c r="TEH252" s="1"/>
      <c r="TEI252" s="1"/>
      <c r="TEJ252" s="1"/>
      <c r="TEK252" s="1"/>
      <c r="TEL252" s="1"/>
      <c r="TEM252" s="1"/>
      <c r="TEN252" s="1"/>
      <c r="TEO252" s="1"/>
      <c r="TEP252" s="1"/>
      <c r="TEQ252" s="1"/>
      <c r="TER252" s="1"/>
      <c r="TES252" s="1"/>
      <c r="TET252" s="1"/>
      <c r="TEU252" s="1"/>
      <c r="TEV252" s="1"/>
      <c r="TEW252" s="1"/>
      <c r="TEX252" s="1"/>
      <c r="TEY252" s="1"/>
      <c r="TEZ252" s="1"/>
      <c r="TFA252" s="1"/>
      <c r="TFB252" s="1"/>
      <c r="TFC252" s="1"/>
      <c r="TFD252" s="1"/>
      <c r="TFE252" s="1"/>
      <c r="TFF252" s="1"/>
      <c r="TFG252" s="1"/>
      <c r="TFH252" s="1"/>
      <c r="TFI252" s="1"/>
      <c r="TFJ252" s="1"/>
      <c r="TFK252" s="1"/>
      <c r="TFL252" s="1"/>
      <c r="TFM252" s="1"/>
      <c r="TFN252" s="1"/>
      <c r="TFO252" s="1"/>
      <c r="TFP252" s="1"/>
      <c r="TFQ252" s="1"/>
      <c r="TFR252" s="1"/>
      <c r="TFS252" s="1"/>
      <c r="TFT252" s="1"/>
      <c r="TFU252" s="1"/>
      <c r="TFV252" s="1"/>
      <c r="TFW252" s="1"/>
      <c r="TFX252" s="1"/>
      <c r="TFY252" s="1"/>
      <c r="TFZ252" s="1"/>
      <c r="TGA252" s="1"/>
      <c r="TGB252" s="1"/>
      <c r="TGC252" s="1"/>
      <c r="TGD252" s="1"/>
      <c r="TGE252" s="1"/>
      <c r="TGF252" s="1"/>
      <c r="TGG252" s="1"/>
      <c r="TGH252" s="1"/>
      <c r="TGI252" s="1"/>
      <c r="TGJ252" s="1"/>
      <c r="TGK252" s="1"/>
      <c r="TGL252" s="1"/>
      <c r="TGM252" s="1"/>
      <c r="TGN252" s="1"/>
      <c r="TGO252" s="1"/>
      <c r="TGP252" s="1"/>
      <c r="TGQ252" s="1"/>
      <c r="TGR252" s="1"/>
      <c r="TGS252" s="1"/>
      <c r="TGT252" s="1"/>
      <c r="TGU252" s="1"/>
      <c r="TGV252" s="1"/>
      <c r="TGW252" s="1"/>
      <c r="TGX252" s="1"/>
      <c r="TGY252" s="1"/>
      <c r="TGZ252" s="1"/>
      <c r="THA252" s="1"/>
      <c r="THB252" s="1"/>
      <c r="THC252" s="1"/>
      <c r="THD252" s="1"/>
      <c r="THE252" s="1"/>
      <c r="THF252" s="1"/>
      <c r="THG252" s="1"/>
      <c r="THH252" s="1"/>
      <c r="THI252" s="1"/>
      <c r="THJ252" s="1"/>
      <c r="THK252" s="1"/>
      <c r="THL252" s="1"/>
      <c r="THM252" s="1"/>
      <c r="THN252" s="1"/>
      <c r="THO252" s="1"/>
      <c r="THP252" s="1"/>
      <c r="THQ252" s="1"/>
      <c r="THR252" s="1"/>
      <c r="THS252" s="1"/>
      <c r="THT252" s="1"/>
      <c r="THU252" s="1"/>
      <c r="THV252" s="1"/>
      <c r="THW252" s="1"/>
      <c r="THX252" s="1"/>
      <c r="THY252" s="1"/>
      <c r="THZ252" s="1"/>
      <c r="TIA252" s="1"/>
      <c r="TIB252" s="1"/>
      <c r="TIC252" s="1"/>
      <c r="TID252" s="1"/>
      <c r="TIE252" s="1"/>
      <c r="TIF252" s="1"/>
      <c r="TIG252" s="1"/>
      <c r="TIH252" s="1"/>
      <c r="TII252" s="1"/>
      <c r="TIJ252" s="1"/>
      <c r="TIK252" s="1"/>
      <c r="TIL252" s="1"/>
      <c r="TIM252" s="1"/>
      <c r="TIN252" s="1"/>
      <c r="TIO252" s="1"/>
      <c r="TIP252" s="1"/>
      <c r="TIQ252" s="1"/>
      <c r="TIR252" s="1"/>
      <c r="TIS252" s="1"/>
      <c r="TIT252" s="1"/>
      <c r="TIU252" s="1"/>
      <c r="TIV252" s="1"/>
      <c r="TIW252" s="1"/>
      <c r="TIX252" s="1"/>
      <c r="TIY252" s="1"/>
      <c r="TIZ252" s="1"/>
      <c r="TJA252" s="1"/>
      <c r="TJB252" s="1"/>
      <c r="TJC252" s="1"/>
      <c r="TJD252" s="1"/>
      <c r="TJE252" s="1"/>
      <c r="TJF252" s="1"/>
      <c r="TJG252" s="1"/>
      <c r="TJH252" s="1"/>
      <c r="TJI252" s="1"/>
      <c r="TJJ252" s="1"/>
      <c r="TJK252" s="1"/>
      <c r="TJL252" s="1"/>
      <c r="TJM252" s="1"/>
      <c r="TJN252" s="1"/>
      <c r="TJO252" s="1"/>
      <c r="TJP252" s="1"/>
      <c r="TJQ252" s="1"/>
      <c r="TJR252" s="1"/>
      <c r="TJS252" s="1"/>
      <c r="TJT252" s="1"/>
      <c r="TJU252" s="1"/>
      <c r="TJV252" s="1"/>
      <c r="TJW252" s="1"/>
      <c r="TJX252" s="1"/>
      <c r="TJY252" s="1"/>
      <c r="TJZ252" s="1"/>
      <c r="TKA252" s="1"/>
      <c r="TKB252" s="1"/>
      <c r="TKC252" s="1"/>
      <c r="TKD252" s="1"/>
      <c r="TKE252" s="1"/>
      <c r="TKF252" s="1"/>
      <c r="TKG252" s="1"/>
      <c r="TKH252" s="1"/>
      <c r="TKI252" s="1"/>
      <c r="TKJ252" s="1"/>
      <c r="TKK252" s="1"/>
      <c r="TKL252" s="1"/>
      <c r="TKM252" s="1"/>
      <c r="TKN252" s="1"/>
      <c r="TKO252" s="1"/>
      <c r="TKP252" s="1"/>
      <c r="TKQ252" s="1"/>
      <c r="TKR252" s="1"/>
      <c r="TKS252" s="1"/>
      <c r="TKT252" s="1"/>
      <c r="TKU252" s="1"/>
      <c r="TKV252" s="1"/>
      <c r="TKW252" s="1"/>
      <c r="TKX252" s="1"/>
      <c r="TKY252" s="1"/>
      <c r="TKZ252" s="1"/>
      <c r="TLA252" s="1"/>
      <c r="TLB252" s="1"/>
      <c r="TLC252" s="1"/>
      <c r="TLD252" s="1"/>
      <c r="TLE252" s="1"/>
      <c r="TLF252" s="1"/>
      <c r="TLG252" s="1"/>
      <c r="TLH252" s="1"/>
      <c r="TLI252" s="1"/>
      <c r="TLJ252" s="1"/>
      <c r="TLK252" s="1"/>
      <c r="TLL252" s="1"/>
      <c r="TLM252" s="1"/>
      <c r="TLN252" s="1"/>
      <c r="TLO252" s="1"/>
      <c r="TLP252" s="1"/>
      <c r="TLQ252" s="1"/>
      <c r="TLR252" s="1"/>
      <c r="TLS252" s="1"/>
      <c r="TLT252" s="1"/>
      <c r="TLU252" s="1"/>
      <c r="TLV252" s="1"/>
      <c r="TLW252" s="1"/>
      <c r="TLX252" s="1"/>
      <c r="TLY252" s="1"/>
      <c r="TLZ252" s="1"/>
      <c r="TMA252" s="1"/>
      <c r="TMB252" s="1"/>
      <c r="TMC252" s="1"/>
      <c r="TMD252" s="1"/>
      <c r="TME252" s="1"/>
      <c r="TMF252" s="1"/>
      <c r="TMG252" s="1"/>
      <c r="TMH252" s="1"/>
      <c r="TMI252" s="1"/>
      <c r="TMJ252" s="1"/>
      <c r="TMK252" s="1"/>
      <c r="TML252" s="1"/>
      <c r="TMM252" s="1"/>
      <c r="TMN252" s="1"/>
      <c r="TMO252" s="1"/>
      <c r="TMP252" s="1"/>
      <c r="TMQ252" s="1"/>
      <c r="TMR252" s="1"/>
      <c r="TMS252" s="1"/>
      <c r="TMT252" s="1"/>
      <c r="TMU252" s="1"/>
      <c r="TMV252" s="1"/>
      <c r="TMW252" s="1"/>
      <c r="TMX252" s="1"/>
      <c r="TMY252" s="1"/>
      <c r="TMZ252" s="1"/>
      <c r="TNA252" s="1"/>
      <c r="TNB252" s="1"/>
      <c r="TNC252" s="1"/>
      <c r="TND252" s="1"/>
      <c r="TNE252" s="1"/>
      <c r="TNF252" s="1"/>
      <c r="TNG252" s="1"/>
      <c r="TNH252" s="1"/>
      <c r="TNI252" s="1"/>
      <c r="TNJ252" s="1"/>
      <c r="TNK252" s="1"/>
      <c r="TNL252" s="1"/>
      <c r="TNM252" s="1"/>
      <c r="TNN252" s="1"/>
      <c r="TNO252" s="1"/>
      <c r="TNP252" s="1"/>
      <c r="TNQ252" s="1"/>
      <c r="TNR252" s="1"/>
      <c r="TNS252" s="1"/>
      <c r="TNT252" s="1"/>
      <c r="TNU252" s="1"/>
      <c r="TNV252" s="1"/>
      <c r="TNW252" s="1"/>
      <c r="TNX252" s="1"/>
      <c r="TNY252" s="1"/>
      <c r="TNZ252" s="1"/>
      <c r="TOA252" s="1"/>
      <c r="TOB252" s="1"/>
      <c r="TOC252" s="1"/>
      <c r="TOD252" s="1"/>
      <c r="TOE252" s="1"/>
      <c r="TOF252" s="1"/>
      <c r="TOG252" s="1"/>
      <c r="TOH252" s="1"/>
      <c r="TOI252" s="1"/>
      <c r="TOJ252" s="1"/>
      <c r="TOK252" s="1"/>
      <c r="TOL252" s="1"/>
      <c r="TOM252" s="1"/>
      <c r="TON252" s="1"/>
      <c r="TOO252" s="1"/>
      <c r="TOP252" s="1"/>
      <c r="TOQ252" s="1"/>
      <c r="TOR252" s="1"/>
      <c r="TOS252" s="1"/>
      <c r="TOT252" s="1"/>
      <c r="TOU252" s="1"/>
      <c r="TOV252" s="1"/>
      <c r="TOW252" s="1"/>
      <c r="TOX252" s="1"/>
      <c r="TOY252" s="1"/>
      <c r="TOZ252" s="1"/>
      <c r="TPA252" s="1"/>
      <c r="TPB252" s="1"/>
      <c r="TPC252" s="1"/>
      <c r="TPD252" s="1"/>
      <c r="TPE252" s="1"/>
      <c r="TPF252" s="1"/>
      <c r="TPG252" s="1"/>
      <c r="TPH252" s="1"/>
      <c r="TPI252" s="1"/>
      <c r="TPJ252" s="1"/>
      <c r="TPK252" s="1"/>
      <c r="TPL252" s="1"/>
      <c r="TPM252" s="1"/>
      <c r="TPN252" s="1"/>
      <c r="TPO252" s="1"/>
      <c r="TPP252" s="1"/>
      <c r="TPQ252" s="1"/>
      <c r="TPR252" s="1"/>
      <c r="TPS252" s="1"/>
      <c r="TPT252" s="1"/>
      <c r="TPU252" s="1"/>
      <c r="TPV252" s="1"/>
      <c r="TPW252" s="1"/>
      <c r="TPX252" s="1"/>
      <c r="TPY252" s="1"/>
      <c r="TPZ252" s="1"/>
      <c r="TQA252" s="1"/>
      <c r="TQB252" s="1"/>
      <c r="TQC252" s="1"/>
      <c r="TQD252" s="1"/>
      <c r="TQE252" s="1"/>
      <c r="TQF252" s="1"/>
      <c r="TQG252" s="1"/>
      <c r="TQH252" s="1"/>
      <c r="TQI252" s="1"/>
      <c r="TQJ252" s="1"/>
      <c r="TQK252" s="1"/>
      <c r="TQL252" s="1"/>
      <c r="TQM252" s="1"/>
      <c r="TQN252" s="1"/>
      <c r="TQO252" s="1"/>
      <c r="TQP252" s="1"/>
      <c r="TQQ252" s="1"/>
      <c r="TQR252" s="1"/>
      <c r="TQS252" s="1"/>
      <c r="TQT252" s="1"/>
      <c r="TQU252" s="1"/>
      <c r="TQV252" s="1"/>
      <c r="TQW252" s="1"/>
      <c r="TQX252" s="1"/>
      <c r="TQY252" s="1"/>
      <c r="TQZ252" s="1"/>
      <c r="TRA252" s="1"/>
      <c r="TRB252" s="1"/>
      <c r="TRC252" s="1"/>
      <c r="TRD252" s="1"/>
      <c r="TRE252" s="1"/>
      <c r="TRF252" s="1"/>
      <c r="TRG252" s="1"/>
      <c r="TRH252" s="1"/>
      <c r="TRI252" s="1"/>
      <c r="TRJ252" s="1"/>
      <c r="TRK252" s="1"/>
      <c r="TRL252" s="1"/>
      <c r="TRM252" s="1"/>
      <c r="TRN252" s="1"/>
      <c r="TRO252" s="1"/>
      <c r="TRP252" s="1"/>
      <c r="TRQ252" s="1"/>
      <c r="TRR252" s="1"/>
      <c r="TRS252" s="1"/>
      <c r="TRT252" s="1"/>
      <c r="TRU252" s="1"/>
      <c r="TRV252" s="1"/>
      <c r="TRW252" s="1"/>
      <c r="TRX252" s="1"/>
      <c r="TRY252" s="1"/>
      <c r="TRZ252" s="1"/>
      <c r="TSA252" s="1"/>
      <c r="TSB252" s="1"/>
      <c r="TSC252" s="1"/>
      <c r="TSD252" s="1"/>
      <c r="TSE252" s="1"/>
      <c r="TSF252" s="1"/>
      <c r="TSG252" s="1"/>
      <c r="TSH252" s="1"/>
      <c r="TSI252" s="1"/>
      <c r="TSJ252" s="1"/>
      <c r="TSK252" s="1"/>
      <c r="TSL252" s="1"/>
      <c r="TSM252" s="1"/>
      <c r="TSN252" s="1"/>
      <c r="TSO252" s="1"/>
      <c r="TSP252" s="1"/>
      <c r="TSQ252" s="1"/>
      <c r="TSR252" s="1"/>
      <c r="TSS252" s="1"/>
      <c r="TST252" s="1"/>
      <c r="TSU252" s="1"/>
      <c r="TSV252" s="1"/>
      <c r="TSW252" s="1"/>
      <c r="TSX252" s="1"/>
      <c r="TSY252" s="1"/>
      <c r="TSZ252" s="1"/>
      <c r="TTA252" s="1"/>
      <c r="TTB252" s="1"/>
      <c r="TTC252" s="1"/>
      <c r="TTD252" s="1"/>
      <c r="TTE252" s="1"/>
      <c r="TTF252" s="1"/>
      <c r="TTG252" s="1"/>
      <c r="TTH252" s="1"/>
      <c r="TTI252" s="1"/>
      <c r="TTJ252" s="1"/>
      <c r="TTK252" s="1"/>
      <c r="TTL252" s="1"/>
      <c r="TTM252" s="1"/>
      <c r="TTN252" s="1"/>
      <c r="TTO252" s="1"/>
      <c r="TTP252" s="1"/>
      <c r="TTQ252" s="1"/>
      <c r="TTR252" s="1"/>
      <c r="TTS252" s="1"/>
      <c r="TTT252" s="1"/>
      <c r="TTU252" s="1"/>
      <c r="TTV252" s="1"/>
      <c r="TTW252" s="1"/>
      <c r="TTX252" s="1"/>
      <c r="TTY252" s="1"/>
      <c r="TTZ252" s="1"/>
      <c r="TUA252" s="1"/>
      <c r="TUB252" s="1"/>
      <c r="TUC252" s="1"/>
      <c r="TUD252" s="1"/>
      <c r="TUE252" s="1"/>
      <c r="TUF252" s="1"/>
      <c r="TUG252" s="1"/>
      <c r="TUH252" s="1"/>
      <c r="TUI252" s="1"/>
      <c r="TUJ252" s="1"/>
      <c r="TUK252" s="1"/>
      <c r="TUL252" s="1"/>
      <c r="TUM252" s="1"/>
      <c r="TUN252" s="1"/>
      <c r="TUO252" s="1"/>
      <c r="TUP252" s="1"/>
      <c r="TUQ252" s="1"/>
      <c r="TUR252" s="1"/>
      <c r="TUS252" s="1"/>
      <c r="TUT252" s="1"/>
      <c r="TUU252" s="1"/>
      <c r="TUV252" s="1"/>
      <c r="TUW252" s="1"/>
      <c r="TUX252" s="1"/>
      <c r="TUY252" s="1"/>
      <c r="TUZ252" s="1"/>
      <c r="TVA252" s="1"/>
      <c r="TVB252" s="1"/>
      <c r="TVC252" s="1"/>
      <c r="TVD252" s="1"/>
      <c r="TVE252" s="1"/>
      <c r="TVF252" s="1"/>
      <c r="TVG252" s="1"/>
      <c r="TVH252" s="1"/>
      <c r="TVI252" s="1"/>
      <c r="TVJ252" s="1"/>
      <c r="TVK252" s="1"/>
      <c r="TVL252" s="1"/>
      <c r="TVM252" s="1"/>
      <c r="TVN252" s="1"/>
      <c r="TVO252" s="1"/>
      <c r="TVP252" s="1"/>
      <c r="TVQ252" s="1"/>
      <c r="TVR252" s="1"/>
      <c r="TVS252" s="1"/>
      <c r="TVT252" s="1"/>
      <c r="TVU252" s="1"/>
      <c r="TVV252" s="1"/>
      <c r="TVW252" s="1"/>
      <c r="TVX252" s="1"/>
      <c r="TVY252" s="1"/>
      <c r="TVZ252" s="1"/>
      <c r="TWA252" s="1"/>
      <c r="TWB252" s="1"/>
      <c r="TWC252" s="1"/>
      <c r="TWD252" s="1"/>
      <c r="TWE252" s="1"/>
      <c r="TWF252" s="1"/>
      <c r="TWG252" s="1"/>
      <c r="TWH252" s="1"/>
      <c r="TWI252" s="1"/>
      <c r="TWJ252" s="1"/>
      <c r="TWK252" s="1"/>
      <c r="TWL252" s="1"/>
      <c r="TWM252" s="1"/>
      <c r="TWN252" s="1"/>
      <c r="TWO252" s="1"/>
      <c r="TWP252" s="1"/>
      <c r="TWQ252" s="1"/>
      <c r="TWR252" s="1"/>
      <c r="TWS252" s="1"/>
      <c r="TWT252" s="1"/>
      <c r="TWU252" s="1"/>
      <c r="TWV252" s="1"/>
      <c r="TWW252" s="1"/>
      <c r="TWX252" s="1"/>
      <c r="TWY252" s="1"/>
      <c r="TWZ252" s="1"/>
      <c r="TXA252" s="1"/>
      <c r="TXB252" s="1"/>
      <c r="TXC252" s="1"/>
      <c r="TXD252" s="1"/>
      <c r="TXE252" s="1"/>
      <c r="TXF252" s="1"/>
      <c r="TXG252" s="1"/>
      <c r="TXH252" s="1"/>
      <c r="TXI252" s="1"/>
      <c r="TXJ252" s="1"/>
      <c r="TXK252" s="1"/>
      <c r="TXL252" s="1"/>
      <c r="TXM252" s="1"/>
      <c r="TXN252" s="1"/>
      <c r="TXO252" s="1"/>
      <c r="TXP252" s="1"/>
      <c r="TXQ252" s="1"/>
      <c r="TXR252" s="1"/>
      <c r="TXS252" s="1"/>
      <c r="TXT252" s="1"/>
      <c r="TXU252" s="1"/>
      <c r="TXV252" s="1"/>
      <c r="TXW252" s="1"/>
      <c r="TXX252" s="1"/>
      <c r="TXY252" s="1"/>
      <c r="TXZ252" s="1"/>
      <c r="TYA252" s="1"/>
      <c r="TYB252" s="1"/>
      <c r="TYC252" s="1"/>
      <c r="TYD252" s="1"/>
      <c r="TYE252" s="1"/>
      <c r="TYF252" s="1"/>
      <c r="TYG252" s="1"/>
      <c r="TYH252" s="1"/>
      <c r="TYI252" s="1"/>
      <c r="TYJ252" s="1"/>
      <c r="TYK252" s="1"/>
      <c r="TYL252" s="1"/>
      <c r="TYM252" s="1"/>
      <c r="TYN252" s="1"/>
      <c r="TYO252" s="1"/>
      <c r="TYP252" s="1"/>
      <c r="TYQ252" s="1"/>
      <c r="TYR252" s="1"/>
      <c r="TYS252" s="1"/>
      <c r="TYT252" s="1"/>
      <c r="TYU252" s="1"/>
      <c r="TYV252" s="1"/>
      <c r="TYW252" s="1"/>
      <c r="TYX252" s="1"/>
      <c r="TYY252" s="1"/>
      <c r="TYZ252" s="1"/>
      <c r="TZA252" s="1"/>
      <c r="TZB252" s="1"/>
      <c r="TZC252" s="1"/>
      <c r="TZD252" s="1"/>
      <c r="TZE252" s="1"/>
      <c r="TZF252" s="1"/>
      <c r="TZG252" s="1"/>
      <c r="TZH252" s="1"/>
      <c r="TZI252" s="1"/>
      <c r="TZJ252" s="1"/>
      <c r="TZK252" s="1"/>
      <c r="TZL252" s="1"/>
      <c r="TZM252" s="1"/>
      <c r="TZN252" s="1"/>
      <c r="TZO252" s="1"/>
      <c r="TZP252" s="1"/>
      <c r="TZQ252" s="1"/>
      <c r="TZR252" s="1"/>
      <c r="TZS252" s="1"/>
      <c r="TZT252" s="1"/>
      <c r="TZU252" s="1"/>
      <c r="TZV252" s="1"/>
      <c r="TZW252" s="1"/>
      <c r="TZX252" s="1"/>
      <c r="TZY252" s="1"/>
      <c r="TZZ252" s="1"/>
      <c r="UAA252" s="1"/>
      <c r="UAB252" s="1"/>
      <c r="UAC252" s="1"/>
      <c r="UAD252" s="1"/>
      <c r="UAE252" s="1"/>
      <c r="UAF252" s="1"/>
      <c r="UAG252" s="1"/>
      <c r="UAH252" s="1"/>
      <c r="UAI252" s="1"/>
      <c r="UAJ252" s="1"/>
      <c r="UAK252" s="1"/>
      <c r="UAL252" s="1"/>
      <c r="UAM252" s="1"/>
      <c r="UAN252" s="1"/>
      <c r="UAO252" s="1"/>
      <c r="UAP252" s="1"/>
      <c r="UAQ252" s="1"/>
      <c r="UAR252" s="1"/>
      <c r="UAS252" s="1"/>
      <c r="UAT252" s="1"/>
      <c r="UAU252" s="1"/>
      <c r="UAV252" s="1"/>
      <c r="UAW252" s="1"/>
      <c r="UAX252" s="1"/>
      <c r="UAY252" s="1"/>
      <c r="UAZ252" s="1"/>
      <c r="UBA252" s="1"/>
      <c r="UBB252" s="1"/>
      <c r="UBC252" s="1"/>
      <c r="UBD252" s="1"/>
      <c r="UBE252" s="1"/>
      <c r="UBF252" s="1"/>
      <c r="UBG252" s="1"/>
      <c r="UBH252" s="1"/>
      <c r="UBI252" s="1"/>
      <c r="UBJ252" s="1"/>
      <c r="UBK252" s="1"/>
      <c r="UBL252" s="1"/>
      <c r="UBM252" s="1"/>
      <c r="UBN252" s="1"/>
      <c r="UBO252" s="1"/>
      <c r="UBP252" s="1"/>
      <c r="UBQ252" s="1"/>
      <c r="UBR252" s="1"/>
      <c r="UBS252" s="1"/>
      <c r="UBT252" s="1"/>
      <c r="UBU252" s="1"/>
      <c r="UBV252" s="1"/>
      <c r="UBW252" s="1"/>
      <c r="UBX252" s="1"/>
      <c r="UBY252" s="1"/>
      <c r="UBZ252" s="1"/>
      <c r="UCA252" s="1"/>
      <c r="UCB252" s="1"/>
      <c r="UCC252" s="1"/>
      <c r="UCD252" s="1"/>
      <c r="UCE252" s="1"/>
      <c r="UCF252" s="1"/>
      <c r="UCG252" s="1"/>
      <c r="UCH252" s="1"/>
      <c r="UCI252" s="1"/>
      <c r="UCJ252" s="1"/>
      <c r="UCK252" s="1"/>
      <c r="UCL252" s="1"/>
      <c r="UCM252" s="1"/>
      <c r="UCN252" s="1"/>
      <c r="UCO252" s="1"/>
      <c r="UCP252" s="1"/>
      <c r="UCQ252" s="1"/>
      <c r="UCR252" s="1"/>
      <c r="UCS252" s="1"/>
      <c r="UCT252" s="1"/>
      <c r="UCU252" s="1"/>
      <c r="UCV252" s="1"/>
      <c r="UCW252" s="1"/>
      <c r="UCX252" s="1"/>
      <c r="UCY252" s="1"/>
      <c r="UCZ252" s="1"/>
      <c r="UDA252" s="1"/>
      <c r="UDB252" s="1"/>
      <c r="UDC252" s="1"/>
      <c r="UDD252" s="1"/>
      <c r="UDE252" s="1"/>
      <c r="UDF252" s="1"/>
      <c r="UDG252" s="1"/>
      <c r="UDH252" s="1"/>
      <c r="UDI252" s="1"/>
      <c r="UDJ252" s="1"/>
      <c r="UDK252" s="1"/>
      <c r="UDL252" s="1"/>
      <c r="UDM252" s="1"/>
      <c r="UDN252" s="1"/>
      <c r="UDO252" s="1"/>
      <c r="UDP252" s="1"/>
      <c r="UDQ252" s="1"/>
      <c r="UDR252" s="1"/>
      <c r="UDS252" s="1"/>
      <c r="UDT252" s="1"/>
      <c r="UDU252" s="1"/>
      <c r="UDV252" s="1"/>
      <c r="UDW252" s="1"/>
      <c r="UDX252" s="1"/>
      <c r="UDY252" s="1"/>
      <c r="UDZ252" s="1"/>
      <c r="UEA252" s="1"/>
      <c r="UEB252" s="1"/>
      <c r="UEC252" s="1"/>
      <c r="UED252" s="1"/>
      <c r="UEE252" s="1"/>
      <c r="UEF252" s="1"/>
      <c r="UEG252" s="1"/>
      <c r="UEH252" s="1"/>
      <c r="UEI252" s="1"/>
      <c r="UEJ252" s="1"/>
      <c r="UEK252" s="1"/>
      <c r="UEL252" s="1"/>
      <c r="UEM252" s="1"/>
      <c r="UEN252" s="1"/>
      <c r="UEO252" s="1"/>
      <c r="UEP252" s="1"/>
      <c r="UEQ252" s="1"/>
      <c r="UER252" s="1"/>
      <c r="UES252" s="1"/>
      <c r="UET252" s="1"/>
      <c r="UEU252" s="1"/>
      <c r="UEV252" s="1"/>
      <c r="UEW252" s="1"/>
      <c r="UEX252" s="1"/>
      <c r="UEY252" s="1"/>
      <c r="UEZ252" s="1"/>
      <c r="UFA252" s="1"/>
      <c r="UFB252" s="1"/>
      <c r="UFC252" s="1"/>
      <c r="UFD252" s="1"/>
      <c r="UFE252" s="1"/>
      <c r="UFF252" s="1"/>
      <c r="UFG252" s="1"/>
      <c r="UFH252" s="1"/>
      <c r="UFI252" s="1"/>
      <c r="UFJ252" s="1"/>
      <c r="UFK252" s="1"/>
      <c r="UFL252" s="1"/>
      <c r="UFM252" s="1"/>
      <c r="UFN252" s="1"/>
      <c r="UFO252" s="1"/>
      <c r="UFP252" s="1"/>
      <c r="UFQ252" s="1"/>
      <c r="UFR252" s="1"/>
      <c r="UFS252" s="1"/>
      <c r="UFT252" s="1"/>
      <c r="UFU252" s="1"/>
      <c r="UFV252" s="1"/>
      <c r="UFW252" s="1"/>
      <c r="UFX252" s="1"/>
      <c r="UFY252" s="1"/>
      <c r="UFZ252" s="1"/>
      <c r="UGA252" s="1"/>
      <c r="UGB252" s="1"/>
      <c r="UGC252" s="1"/>
      <c r="UGD252" s="1"/>
      <c r="UGE252" s="1"/>
      <c r="UGF252" s="1"/>
      <c r="UGG252" s="1"/>
      <c r="UGH252" s="1"/>
      <c r="UGI252" s="1"/>
      <c r="UGJ252" s="1"/>
      <c r="UGK252" s="1"/>
      <c r="UGL252" s="1"/>
      <c r="UGM252" s="1"/>
      <c r="UGN252" s="1"/>
      <c r="UGO252" s="1"/>
      <c r="UGP252" s="1"/>
      <c r="UGQ252" s="1"/>
      <c r="UGR252" s="1"/>
      <c r="UGS252" s="1"/>
      <c r="UGT252" s="1"/>
      <c r="UGU252" s="1"/>
      <c r="UGV252" s="1"/>
      <c r="UGW252" s="1"/>
      <c r="UGX252" s="1"/>
      <c r="UGY252" s="1"/>
      <c r="UGZ252" s="1"/>
      <c r="UHA252" s="1"/>
      <c r="UHB252" s="1"/>
      <c r="UHC252" s="1"/>
      <c r="UHD252" s="1"/>
      <c r="UHE252" s="1"/>
      <c r="UHF252" s="1"/>
      <c r="UHG252" s="1"/>
      <c r="UHH252" s="1"/>
      <c r="UHI252" s="1"/>
      <c r="UHJ252" s="1"/>
      <c r="UHK252" s="1"/>
      <c r="UHL252" s="1"/>
      <c r="UHM252" s="1"/>
      <c r="UHN252" s="1"/>
      <c r="UHO252" s="1"/>
      <c r="UHP252" s="1"/>
      <c r="UHQ252" s="1"/>
      <c r="UHR252" s="1"/>
      <c r="UHS252" s="1"/>
      <c r="UHT252" s="1"/>
      <c r="UHU252" s="1"/>
      <c r="UHV252" s="1"/>
      <c r="UHW252" s="1"/>
      <c r="UHX252" s="1"/>
      <c r="UHY252" s="1"/>
      <c r="UHZ252" s="1"/>
      <c r="UIA252" s="1"/>
      <c r="UIB252" s="1"/>
      <c r="UIC252" s="1"/>
      <c r="UID252" s="1"/>
      <c r="UIE252" s="1"/>
      <c r="UIF252" s="1"/>
      <c r="UIG252" s="1"/>
      <c r="UIH252" s="1"/>
      <c r="UII252" s="1"/>
      <c r="UIJ252" s="1"/>
      <c r="UIK252" s="1"/>
      <c r="UIL252" s="1"/>
      <c r="UIM252" s="1"/>
      <c r="UIN252" s="1"/>
      <c r="UIO252" s="1"/>
      <c r="UIP252" s="1"/>
      <c r="UIQ252" s="1"/>
      <c r="UIR252" s="1"/>
      <c r="UIS252" s="1"/>
      <c r="UIT252" s="1"/>
      <c r="UIU252" s="1"/>
      <c r="UIV252" s="1"/>
      <c r="UIW252" s="1"/>
      <c r="UIX252" s="1"/>
      <c r="UIY252" s="1"/>
      <c r="UIZ252" s="1"/>
      <c r="UJA252" s="1"/>
      <c r="UJB252" s="1"/>
      <c r="UJC252" s="1"/>
      <c r="UJD252" s="1"/>
      <c r="UJE252" s="1"/>
      <c r="UJF252" s="1"/>
      <c r="UJG252" s="1"/>
      <c r="UJH252" s="1"/>
      <c r="UJI252" s="1"/>
      <c r="UJJ252" s="1"/>
      <c r="UJK252" s="1"/>
      <c r="UJL252" s="1"/>
      <c r="UJM252" s="1"/>
      <c r="UJN252" s="1"/>
      <c r="UJO252" s="1"/>
      <c r="UJP252" s="1"/>
      <c r="UJQ252" s="1"/>
      <c r="UJR252" s="1"/>
      <c r="UJS252" s="1"/>
      <c r="UJT252" s="1"/>
      <c r="UJU252" s="1"/>
      <c r="UJV252" s="1"/>
      <c r="UJW252" s="1"/>
      <c r="UJX252" s="1"/>
      <c r="UJY252" s="1"/>
      <c r="UJZ252" s="1"/>
      <c r="UKA252" s="1"/>
      <c r="UKB252" s="1"/>
      <c r="UKC252" s="1"/>
      <c r="UKD252" s="1"/>
      <c r="UKE252" s="1"/>
      <c r="UKF252" s="1"/>
      <c r="UKG252" s="1"/>
      <c r="UKH252" s="1"/>
      <c r="UKI252" s="1"/>
      <c r="UKJ252" s="1"/>
      <c r="UKK252" s="1"/>
      <c r="UKL252" s="1"/>
      <c r="UKM252" s="1"/>
      <c r="UKN252" s="1"/>
      <c r="UKO252" s="1"/>
      <c r="UKP252" s="1"/>
      <c r="UKQ252" s="1"/>
      <c r="UKR252" s="1"/>
      <c r="UKS252" s="1"/>
      <c r="UKT252" s="1"/>
      <c r="UKU252" s="1"/>
      <c r="UKV252" s="1"/>
      <c r="UKW252" s="1"/>
      <c r="UKX252" s="1"/>
      <c r="UKY252" s="1"/>
      <c r="UKZ252" s="1"/>
      <c r="ULA252" s="1"/>
      <c r="ULB252" s="1"/>
      <c r="ULC252" s="1"/>
      <c r="ULD252" s="1"/>
      <c r="ULE252" s="1"/>
      <c r="ULF252" s="1"/>
      <c r="ULG252" s="1"/>
      <c r="ULH252" s="1"/>
      <c r="ULI252" s="1"/>
      <c r="ULJ252" s="1"/>
      <c r="ULK252" s="1"/>
      <c r="ULL252" s="1"/>
      <c r="ULM252" s="1"/>
      <c r="ULN252" s="1"/>
      <c r="ULO252" s="1"/>
      <c r="ULP252" s="1"/>
      <c r="ULQ252" s="1"/>
      <c r="ULR252" s="1"/>
      <c r="ULS252" s="1"/>
      <c r="ULT252" s="1"/>
      <c r="ULU252" s="1"/>
      <c r="ULV252" s="1"/>
      <c r="ULW252" s="1"/>
      <c r="ULX252" s="1"/>
      <c r="ULY252" s="1"/>
      <c r="ULZ252" s="1"/>
      <c r="UMA252" s="1"/>
      <c r="UMB252" s="1"/>
      <c r="UMC252" s="1"/>
      <c r="UMD252" s="1"/>
      <c r="UME252" s="1"/>
      <c r="UMF252" s="1"/>
      <c r="UMG252" s="1"/>
      <c r="UMH252" s="1"/>
      <c r="UMI252" s="1"/>
      <c r="UMJ252" s="1"/>
      <c r="UMK252" s="1"/>
      <c r="UML252" s="1"/>
      <c r="UMM252" s="1"/>
      <c r="UMN252" s="1"/>
      <c r="UMO252" s="1"/>
      <c r="UMP252" s="1"/>
      <c r="UMQ252" s="1"/>
      <c r="UMR252" s="1"/>
      <c r="UMS252" s="1"/>
      <c r="UMT252" s="1"/>
      <c r="UMU252" s="1"/>
      <c r="UMV252" s="1"/>
      <c r="UMW252" s="1"/>
      <c r="UMX252" s="1"/>
      <c r="UMY252" s="1"/>
      <c r="UMZ252" s="1"/>
      <c r="UNA252" s="1"/>
      <c r="UNB252" s="1"/>
      <c r="UNC252" s="1"/>
      <c r="UND252" s="1"/>
      <c r="UNE252" s="1"/>
      <c r="UNF252" s="1"/>
      <c r="UNG252" s="1"/>
      <c r="UNH252" s="1"/>
      <c r="UNI252" s="1"/>
      <c r="UNJ252" s="1"/>
      <c r="UNK252" s="1"/>
      <c r="UNL252" s="1"/>
      <c r="UNM252" s="1"/>
      <c r="UNN252" s="1"/>
      <c r="UNO252" s="1"/>
      <c r="UNP252" s="1"/>
      <c r="UNQ252" s="1"/>
      <c r="UNR252" s="1"/>
      <c r="UNS252" s="1"/>
      <c r="UNT252" s="1"/>
      <c r="UNU252" s="1"/>
      <c r="UNV252" s="1"/>
      <c r="UNW252" s="1"/>
      <c r="UNX252" s="1"/>
      <c r="UNY252" s="1"/>
      <c r="UNZ252" s="1"/>
      <c r="UOA252" s="1"/>
      <c r="UOB252" s="1"/>
      <c r="UOC252" s="1"/>
      <c r="UOD252" s="1"/>
      <c r="UOE252" s="1"/>
      <c r="UOF252" s="1"/>
      <c r="UOG252" s="1"/>
      <c r="UOH252" s="1"/>
      <c r="UOI252" s="1"/>
      <c r="UOJ252" s="1"/>
      <c r="UOK252" s="1"/>
      <c r="UOL252" s="1"/>
      <c r="UOM252" s="1"/>
      <c r="UON252" s="1"/>
      <c r="UOO252" s="1"/>
      <c r="UOP252" s="1"/>
      <c r="UOQ252" s="1"/>
      <c r="UOR252" s="1"/>
      <c r="UOS252" s="1"/>
      <c r="UOT252" s="1"/>
      <c r="UOU252" s="1"/>
      <c r="UOV252" s="1"/>
      <c r="UOW252" s="1"/>
      <c r="UOX252" s="1"/>
      <c r="UOY252" s="1"/>
      <c r="UOZ252" s="1"/>
      <c r="UPA252" s="1"/>
      <c r="UPB252" s="1"/>
      <c r="UPC252" s="1"/>
      <c r="UPD252" s="1"/>
      <c r="UPE252" s="1"/>
      <c r="UPF252" s="1"/>
      <c r="UPG252" s="1"/>
      <c r="UPH252" s="1"/>
      <c r="UPI252" s="1"/>
      <c r="UPJ252" s="1"/>
      <c r="UPK252" s="1"/>
      <c r="UPL252" s="1"/>
      <c r="UPM252" s="1"/>
      <c r="UPN252" s="1"/>
      <c r="UPO252" s="1"/>
      <c r="UPP252" s="1"/>
      <c r="UPQ252" s="1"/>
      <c r="UPR252" s="1"/>
      <c r="UPS252" s="1"/>
      <c r="UPT252" s="1"/>
      <c r="UPU252" s="1"/>
      <c r="UPV252" s="1"/>
      <c r="UPW252" s="1"/>
      <c r="UPX252" s="1"/>
      <c r="UPY252" s="1"/>
      <c r="UPZ252" s="1"/>
      <c r="UQA252" s="1"/>
      <c r="UQB252" s="1"/>
      <c r="UQC252" s="1"/>
      <c r="UQD252" s="1"/>
      <c r="UQE252" s="1"/>
      <c r="UQF252" s="1"/>
      <c r="UQG252" s="1"/>
      <c r="UQH252" s="1"/>
      <c r="UQI252" s="1"/>
      <c r="UQJ252" s="1"/>
      <c r="UQK252" s="1"/>
      <c r="UQL252" s="1"/>
      <c r="UQM252" s="1"/>
      <c r="UQN252" s="1"/>
      <c r="UQO252" s="1"/>
      <c r="UQP252" s="1"/>
      <c r="UQQ252" s="1"/>
      <c r="UQR252" s="1"/>
      <c r="UQS252" s="1"/>
      <c r="UQT252" s="1"/>
      <c r="UQU252" s="1"/>
      <c r="UQV252" s="1"/>
      <c r="UQW252" s="1"/>
      <c r="UQX252" s="1"/>
      <c r="UQY252" s="1"/>
      <c r="UQZ252" s="1"/>
      <c r="URA252" s="1"/>
      <c r="URB252" s="1"/>
      <c r="URC252" s="1"/>
      <c r="URD252" s="1"/>
      <c r="URE252" s="1"/>
      <c r="URF252" s="1"/>
      <c r="URG252" s="1"/>
      <c r="URH252" s="1"/>
      <c r="URI252" s="1"/>
      <c r="URJ252" s="1"/>
      <c r="URK252" s="1"/>
      <c r="URL252" s="1"/>
      <c r="URM252" s="1"/>
      <c r="URN252" s="1"/>
      <c r="URO252" s="1"/>
      <c r="URP252" s="1"/>
      <c r="URQ252" s="1"/>
      <c r="URR252" s="1"/>
      <c r="URS252" s="1"/>
      <c r="URT252" s="1"/>
      <c r="URU252" s="1"/>
      <c r="URV252" s="1"/>
      <c r="URW252" s="1"/>
      <c r="URX252" s="1"/>
      <c r="URY252" s="1"/>
      <c r="URZ252" s="1"/>
      <c r="USA252" s="1"/>
      <c r="USB252" s="1"/>
      <c r="USC252" s="1"/>
      <c r="USD252" s="1"/>
      <c r="USE252" s="1"/>
      <c r="USF252" s="1"/>
      <c r="USG252" s="1"/>
      <c r="USH252" s="1"/>
      <c r="USI252" s="1"/>
      <c r="USJ252" s="1"/>
      <c r="USK252" s="1"/>
      <c r="USL252" s="1"/>
      <c r="USM252" s="1"/>
      <c r="USN252" s="1"/>
      <c r="USO252" s="1"/>
      <c r="USP252" s="1"/>
      <c r="USQ252" s="1"/>
      <c r="USR252" s="1"/>
      <c r="USS252" s="1"/>
      <c r="UST252" s="1"/>
      <c r="USU252" s="1"/>
      <c r="USV252" s="1"/>
      <c r="USW252" s="1"/>
      <c r="USX252" s="1"/>
      <c r="USY252" s="1"/>
      <c r="USZ252" s="1"/>
      <c r="UTA252" s="1"/>
      <c r="UTB252" s="1"/>
      <c r="UTC252" s="1"/>
      <c r="UTD252" s="1"/>
      <c r="UTE252" s="1"/>
      <c r="UTF252" s="1"/>
      <c r="UTG252" s="1"/>
      <c r="UTH252" s="1"/>
      <c r="UTI252" s="1"/>
      <c r="UTJ252" s="1"/>
      <c r="UTK252" s="1"/>
      <c r="UTL252" s="1"/>
      <c r="UTM252" s="1"/>
      <c r="UTN252" s="1"/>
      <c r="UTO252" s="1"/>
      <c r="UTP252" s="1"/>
      <c r="UTQ252" s="1"/>
      <c r="UTR252" s="1"/>
      <c r="UTS252" s="1"/>
      <c r="UTT252" s="1"/>
      <c r="UTU252" s="1"/>
      <c r="UTV252" s="1"/>
      <c r="UTW252" s="1"/>
      <c r="UTX252" s="1"/>
      <c r="UTY252" s="1"/>
      <c r="UTZ252" s="1"/>
      <c r="UUA252" s="1"/>
      <c r="UUB252" s="1"/>
      <c r="UUC252" s="1"/>
      <c r="UUD252" s="1"/>
      <c r="UUE252" s="1"/>
      <c r="UUF252" s="1"/>
      <c r="UUG252" s="1"/>
      <c r="UUH252" s="1"/>
      <c r="UUI252" s="1"/>
      <c r="UUJ252" s="1"/>
      <c r="UUK252" s="1"/>
      <c r="UUL252" s="1"/>
      <c r="UUM252" s="1"/>
      <c r="UUN252" s="1"/>
      <c r="UUO252" s="1"/>
      <c r="UUP252" s="1"/>
      <c r="UUQ252" s="1"/>
      <c r="UUR252" s="1"/>
      <c r="UUS252" s="1"/>
      <c r="UUT252" s="1"/>
      <c r="UUU252" s="1"/>
      <c r="UUV252" s="1"/>
      <c r="UUW252" s="1"/>
      <c r="UUX252" s="1"/>
      <c r="UUY252" s="1"/>
      <c r="UUZ252" s="1"/>
      <c r="UVA252" s="1"/>
      <c r="UVB252" s="1"/>
      <c r="UVC252" s="1"/>
      <c r="UVD252" s="1"/>
      <c r="UVE252" s="1"/>
      <c r="UVF252" s="1"/>
      <c r="UVG252" s="1"/>
      <c r="UVH252" s="1"/>
      <c r="UVI252" s="1"/>
      <c r="UVJ252" s="1"/>
      <c r="UVK252" s="1"/>
      <c r="UVL252" s="1"/>
      <c r="UVM252" s="1"/>
      <c r="UVN252" s="1"/>
      <c r="UVO252" s="1"/>
      <c r="UVP252" s="1"/>
      <c r="UVQ252" s="1"/>
      <c r="UVR252" s="1"/>
      <c r="UVS252" s="1"/>
      <c r="UVT252" s="1"/>
      <c r="UVU252" s="1"/>
      <c r="UVV252" s="1"/>
      <c r="UVW252" s="1"/>
      <c r="UVX252" s="1"/>
      <c r="UVY252" s="1"/>
      <c r="UVZ252" s="1"/>
      <c r="UWA252" s="1"/>
      <c r="UWB252" s="1"/>
      <c r="UWC252" s="1"/>
      <c r="UWD252" s="1"/>
      <c r="UWE252" s="1"/>
      <c r="UWF252" s="1"/>
      <c r="UWG252" s="1"/>
      <c r="UWH252" s="1"/>
      <c r="UWI252" s="1"/>
      <c r="UWJ252" s="1"/>
      <c r="UWK252" s="1"/>
      <c r="UWL252" s="1"/>
      <c r="UWM252" s="1"/>
      <c r="UWN252" s="1"/>
      <c r="UWO252" s="1"/>
      <c r="UWP252" s="1"/>
      <c r="UWQ252" s="1"/>
      <c r="UWR252" s="1"/>
      <c r="UWS252" s="1"/>
      <c r="UWT252" s="1"/>
      <c r="UWU252" s="1"/>
      <c r="UWV252" s="1"/>
      <c r="UWW252" s="1"/>
      <c r="UWX252" s="1"/>
      <c r="UWY252" s="1"/>
      <c r="UWZ252" s="1"/>
      <c r="UXA252" s="1"/>
      <c r="UXB252" s="1"/>
      <c r="UXC252" s="1"/>
      <c r="UXD252" s="1"/>
      <c r="UXE252" s="1"/>
      <c r="UXF252" s="1"/>
      <c r="UXG252" s="1"/>
      <c r="UXH252" s="1"/>
      <c r="UXI252" s="1"/>
      <c r="UXJ252" s="1"/>
      <c r="UXK252" s="1"/>
      <c r="UXL252" s="1"/>
      <c r="UXM252" s="1"/>
      <c r="UXN252" s="1"/>
      <c r="UXO252" s="1"/>
      <c r="UXP252" s="1"/>
      <c r="UXQ252" s="1"/>
      <c r="UXR252" s="1"/>
      <c r="UXS252" s="1"/>
      <c r="UXT252" s="1"/>
      <c r="UXU252" s="1"/>
      <c r="UXV252" s="1"/>
      <c r="UXW252" s="1"/>
      <c r="UXX252" s="1"/>
      <c r="UXY252" s="1"/>
      <c r="UXZ252" s="1"/>
      <c r="UYA252" s="1"/>
      <c r="UYB252" s="1"/>
      <c r="UYC252" s="1"/>
      <c r="UYD252" s="1"/>
      <c r="UYE252" s="1"/>
      <c r="UYF252" s="1"/>
      <c r="UYG252" s="1"/>
      <c r="UYH252" s="1"/>
      <c r="UYI252" s="1"/>
      <c r="UYJ252" s="1"/>
      <c r="UYK252" s="1"/>
      <c r="UYL252" s="1"/>
      <c r="UYM252" s="1"/>
      <c r="UYN252" s="1"/>
      <c r="UYO252" s="1"/>
      <c r="UYP252" s="1"/>
      <c r="UYQ252" s="1"/>
      <c r="UYR252" s="1"/>
      <c r="UYS252" s="1"/>
      <c r="UYT252" s="1"/>
      <c r="UYU252" s="1"/>
      <c r="UYV252" s="1"/>
      <c r="UYW252" s="1"/>
      <c r="UYX252" s="1"/>
      <c r="UYY252" s="1"/>
      <c r="UYZ252" s="1"/>
      <c r="UZA252" s="1"/>
      <c r="UZB252" s="1"/>
      <c r="UZC252" s="1"/>
      <c r="UZD252" s="1"/>
      <c r="UZE252" s="1"/>
      <c r="UZF252" s="1"/>
      <c r="UZG252" s="1"/>
      <c r="UZH252" s="1"/>
      <c r="UZI252" s="1"/>
      <c r="UZJ252" s="1"/>
      <c r="UZK252" s="1"/>
      <c r="UZL252" s="1"/>
      <c r="UZM252" s="1"/>
      <c r="UZN252" s="1"/>
      <c r="UZO252" s="1"/>
      <c r="UZP252" s="1"/>
      <c r="UZQ252" s="1"/>
      <c r="UZR252" s="1"/>
      <c r="UZS252" s="1"/>
      <c r="UZT252" s="1"/>
      <c r="UZU252" s="1"/>
      <c r="UZV252" s="1"/>
      <c r="UZW252" s="1"/>
      <c r="UZX252" s="1"/>
      <c r="UZY252" s="1"/>
      <c r="UZZ252" s="1"/>
      <c r="VAA252" s="1"/>
      <c r="VAB252" s="1"/>
      <c r="VAC252" s="1"/>
      <c r="VAD252" s="1"/>
      <c r="VAE252" s="1"/>
      <c r="VAF252" s="1"/>
      <c r="VAG252" s="1"/>
      <c r="VAH252" s="1"/>
      <c r="VAI252" s="1"/>
      <c r="VAJ252" s="1"/>
      <c r="VAK252" s="1"/>
      <c r="VAL252" s="1"/>
      <c r="VAM252" s="1"/>
      <c r="VAN252" s="1"/>
      <c r="VAO252" s="1"/>
      <c r="VAP252" s="1"/>
      <c r="VAQ252" s="1"/>
      <c r="VAR252" s="1"/>
      <c r="VAS252" s="1"/>
      <c r="VAT252" s="1"/>
      <c r="VAU252" s="1"/>
      <c r="VAV252" s="1"/>
      <c r="VAW252" s="1"/>
      <c r="VAX252" s="1"/>
      <c r="VAY252" s="1"/>
      <c r="VAZ252" s="1"/>
      <c r="VBA252" s="1"/>
      <c r="VBB252" s="1"/>
      <c r="VBC252" s="1"/>
      <c r="VBD252" s="1"/>
      <c r="VBE252" s="1"/>
      <c r="VBF252" s="1"/>
      <c r="VBG252" s="1"/>
      <c r="VBH252" s="1"/>
      <c r="VBI252" s="1"/>
      <c r="VBJ252" s="1"/>
      <c r="VBK252" s="1"/>
      <c r="VBL252" s="1"/>
      <c r="VBM252" s="1"/>
      <c r="VBN252" s="1"/>
      <c r="VBO252" s="1"/>
      <c r="VBP252" s="1"/>
      <c r="VBQ252" s="1"/>
      <c r="VBR252" s="1"/>
      <c r="VBS252" s="1"/>
      <c r="VBT252" s="1"/>
      <c r="VBU252" s="1"/>
      <c r="VBV252" s="1"/>
      <c r="VBW252" s="1"/>
      <c r="VBX252" s="1"/>
      <c r="VBY252" s="1"/>
      <c r="VBZ252" s="1"/>
      <c r="VCA252" s="1"/>
      <c r="VCB252" s="1"/>
      <c r="VCC252" s="1"/>
      <c r="VCD252" s="1"/>
      <c r="VCE252" s="1"/>
      <c r="VCF252" s="1"/>
      <c r="VCG252" s="1"/>
      <c r="VCH252" s="1"/>
      <c r="VCI252" s="1"/>
      <c r="VCJ252" s="1"/>
      <c r="VCK252" s="1"/>
      <c r="VCL252" s="1"/>
      <c r="VCM252" s="1"/>
      <c r="VCN252" s="1"/>
      <c r="VCO252" s="1"/>
      <c r="VCP252" s="1"/>
      <c r="VCQ252" s="1"/>
      <c r="VCR252" s="1"/>
      <c r="VCS252" s="1"/>
      <c r="VCT252" s="1"/>
      <c r="VCU252" s="1"/>
      <c r="VCV252" s="1"/>
      <c r="VCW252" s="1"/>
      <c r="VCX252" s="1"/>
      <c r="VCY252" s="1"/>
      <c r="VCZ252" s="1"/>
      <c r="VDA252" s="1"/>
      <c r="VDB252" s="1"/>
      <c r="VDC252" s="1"/>
      <c r="VDD252" s="1"/>
      <c r="VDE252" s="1"/>
      <c r="VDF252" s="1"/>
      <c r="VDG252" s="1"/>
      <c r="VDH252" s="1"/>
      <c r="VDI252" s="1"/>
      <c r="VDJ252" s="1"/>
      <c r="VDK252" s="1"/>
      <c r="VDL252" s="1"/>
      <c r="VDM252" s="1"/>
      <c r="VDN252" s="1"/>
      <c r="VDO252" s="1"/>
      <c r="VDP252" s="1"/>
      <c r="VDQ252" s="1"/>
      <c r="VDR252" s="1"/>
      <c r="VDS252" s="1"/>
      <c r="VDT252" s="1"/>
      <c r="VDU252" s="1"/>
      <c r="VDV252" s="1"/>
      <c r="VDW252" s="1"/>
      <c r="VDX252" s="1"/>
      <c r="VDY252" s="1"/>
      <c r="VDZ252" s="1"/>
      <c r="VEA252" s="1"/>
      <c r="VEB252" s="1"/>
      <c r="VEC252" s="1"/>
      <c r="VED252" s="1"/>
      <c r="VEE252" s="1"/>
      <c r="VEF252" s="1"/>
      <c r="VEG252" s="1"/>
      <c r="VEH252" s="1"/>
      <c r="VEI252" s="1"/>
      <c r="VEJ252" s="1"/>
      <c r="VEK252" s="1"/>
      <c r="VEL252" s="1"/>
      <c r="VEM252" s="1"/>
      <c r="VEN252" s="1"/>
      <c r="VEO252" s="1"/>
      <c r="VEP252" s="1"/>
      <c r="VEQ252" s="1"/>
      <c r="VER252" s="1"/>
      <c r="VES252" s="1"/>
      <c r="VET252" s="1"/>
      <c r="VEU252" s="1"/>
      <c r="VEV252" s="1"/>
      <c r="VEW252" s="1"/>
      <c r="VEX252" s="1"/>
      <c r="VEY252" s="1"/>
      <c r="VEZ252" s="1"/>
      <c r="VFA252" s="1"/>
      <c r="VFB252" s="1"/>
      <c r="VFC252" s="1"/>
      <c r="VFD252" s="1"/>
      <c r="VFE252" s="1"/>
      <c r="VFF252" s="1"/>
      <c r="VFG252" s="1"/>
      <c r="VFH252" s="1"/>
      <c r="VFI252" s="1"/>
      <c r="VFJ252" s="1"/>
      <c r="VFK252" s="1"/>
      <c r="VFL252" s="1"/>
      <c r="VFM252" s="1"/>
      <c r="VFN252" s="1"/>
      <c r="VFO252" s="1"/>
      <c r="VFP252" s="1"/>
      <c r="VFQ252" s="1"/>
      <c r="VFR252" s="1"/>
      <c r="VFS252" s="1"/>
      <c r="VFT252" s="1"/>
      <c r="VFU252" s="1"/>
      <c r="VFV252" s="1"/>
      <c r="VFW252" s="1"/>
      <c r="VFX252" s="1"/>
      <c r="VFY252" s="1"/>
      <c r="VFZ252" s="1"/>
      <c r="VGA252" s="1"/>
      <c r="VGB252" s="1"/>
      <c r="VGC252" s="1"/>
      <c r="VGD252" s="1"/>
      <c r="VGE252" s="1"/>
      <c r="VGF252" s="1"/>
      <c r="VGG252" s="1"/>
      <c r="VGH252" s="1"/>
      <c r="VGI252" s="1"/>
      <c r="VGJ252" s="1"/>
      <c r="VGK252" s="1"/>
      <c r="VGL252" s="1"/>
      <c r="VGM252" s="1"/>
      <c r="VGN252" s="1"/>
      <c r="VGO252" s="1"/>
      <c r="VGP252" s="1"/>
      <c r="VGQ252" s="1"/>
      <c r="VGR252" s="1"/>
      <c r="VGS252" s="1"/>
      <c r="VGT252" s="1"/>
      <c r="VGU252" s="1"/>
      <c r="VGV252" s="1"/>
      <c r="VGW252" s="1"/>
      <c r="VGX252" s="1"/>
      <c r="VGY252" s="1"/>
      <c r="VGZ252" s="1"/>
      <c r="VHA252" s="1"/>
      <c r="VHB252" s="1"/>
      <c r="VHC252" s="1"/>
      <c r="VHD252" s="1"/>
      <c r="VHE252" s="1"/>
      <c r="VHF252" s="1"/>
      <c r="VHG252" s="1"/>
      <c r="VHH252" s="1"/>
      <c r="VHI252" s="1"/>
      <c r="VHJ252" s="1"/>
      <c r="VHK252" s="1"/>
      <c r="VHL252" s="1"/>
      <c r="VHM252" s="1"/>
      <c r="VHN252" s="1"/>
      <c r="VHO252" s="1"/>
      <c r="VHP252" s="1"/>
      <c r="VHQ252" s="1"/>
      <c r="VHR252" s="1"/>
      <c r="VHS252" s="1"/>
      <c r="VHT252" s="1"/>
      <c r="VHU252" s="1"/>
      <c r="VHV252" s="1"/>
      <c r="VHW252" s="1"/>
      <c r="VHX252" s="1"/>
      <c r="VHY252" s="1"/>
      <c r="VHZ252" s="1"/>
      <c r="VIA252" s="1"/>
      <c r="VIB252" s="1"/>
      <c r="VIC252" s="1"/>
      <c r="VID252" s="1"/>
      <c r="VIE252" s="1"/>
      <c r="VIF252" s="1"/>
      <c r="VIG252" s="1"/>
      <c r="VIH252" s="1"/>
      <c r="VII252" s="1"/>
      <c r="VIJ252" s="1"/>
      <c r="VIK252" s="1"/>
      <c r="VIL252" s="1"/>
      <c r="VIM252" s="1"/>
      <c r="VIN252" s="1"/>
      <c r="VIO252" s="1"/>
      <c r="VIP252" s="1"/>
      <c r="VIQ252" s="1"/>
      <c r="VIR252" s="1"/>
      <c r="VIS252" s="1"/>
      <c r="VIT252" s="1"/>
      <c r="VIU252" s="1"/>
      <c r="VIV252" s="1"/>
      <c r="VIW252" s="1"/>
      <c r="VIX252" s="1"/>
      <c r="VIY252" s="1"/>
      <c r="VIZ252" s="1"/>
      <c r="VJA252" s="1"/>
      <c r="VJB252" s="1"/>
      <c r="VJC252" s="1"/>
      <c r="VJD252" s="1"/>
      <c r="VJE252" s="1"/>
      <c r="VJF252" s="1"/>
      <c r="VJG252" s="1"/>
      <c r="VJH252" s="1"/>
      <c r="VJI252" s="1"/>
      <c r="VJJ252" s="1"/>
      <c r="VJK252" s="1"/>
      <c r="VJL252" s="1"/>
      <c r="VJM252" s="1"/>
      <c r="VJN252" s="1"/>
      <c r="VJO252" s="1"/>
      <c r="VJP252" s="1"/>
      <c r="VJQ252" s="1"/>
      <c r="VJR252" s="1"/>
      <c r="VJS252" s="1"/>
      <c r="VJT252" s="1"/>
      <c r="VJU252" s="1"/>
      <c r="VJV252" s="1"/>
      <c r="VJW252" s="1"/>
      <c r="VJX252" s="1"/>
      <c r="VJY252" s="1"/>
      <c r="VJZ252" s="1"/>
      <c r="VKA252" s="1"/>
      <c r="VKB252" s="1"/>
      <c r="VKC252" s="1"/>
      <c r="VKD252" s="1"/>
      <c r="VKE252" s="1"/>
      <c r="VKF252" s="1"/>
      <c r="VKG252" s="1"/>
      <c r="VKH252" s="1"/>
      <c r="VKI252" s="1"/>
      <c r="VKJ252" s="1"/>
      <c r="VKK252" s="1"/>
      <c r="VKL252" s="1"/>
      <c r="VKM252" s="1"/>
      <c r="VKN252" s="1"/>
      <c r="VKO252" s="1"/>
      <c r="VKP252" s="1"/>
      <c r="VKQ252" s="1"/>
      <c r="VKR252" s="1"/>
      <c r="VKS252" s="1"/>
      <c r="VKT252" s="1"/>
      <c r="VKU252" s="1"/>
      <c r="VKV252" s="1"/>
      <c r="VKW252" s="1"/>
      <c r="VKX252" s="1"/>
      <c r="VKY252" s="1"/>
      <c r="VKZ252" s="1"/>
      <c r="VLA252" s="1"/>
      <c r="VLB252" s="1"/>
      <c r="VLC252" s="1"/>
      <c r="VLD252" s="1"/>
      <c r="VLE252" s="1"/>
      <c r="VLF252" s="1"/>
      <c r="VLG252" s="1"/>
      <c r="VLH252" s="1"/>
      <c r="VLI252" s="1"/>
      <c r="VLJ252" s="1"/>
      <c r="VLK252" s="1"/>
      <c r="VLL252" s="1"/>
      <c r="VLM252" s="1"/>
      <c r="VLN252" s="1"/>
      <c r="VLO252" s="1"/>
      <c r="VLP252" s="1"/>
      <c r="VLQ252" s="1"/>
      <c r="VLR252" s="1"/>
      <c r="VLS252" s="1"/>
      <c r="VLT252" s="1"/>
      <c r="VLU252" s="1"/>
      <c r="VLV252" s="1"/>
      <c r="VLW252" s="1"/>
      <c r="VLX252" s="1"/>
      <c r="VLY252" s="1"/>
      <c r="VLZ252" s="1"/>
      <c r="VMA252" s="1"/>
      <c r="VMB252" s="1"/>
      <c r="VMC252" s="1"/>
      <c r="VMD252" s="1"/>
      <c r="VME252" s="1"/>
      <c r="VMF252" s="1"/>
      <c r="VMG252" s="1"/>
      <c r="VMH252" s="1"/>
      <c r="VMI252" s="1"/>
      <c r="VMJ252" s="1"/>
      <c r="VMK252" s="1"/>
      <c r="VML252" s="1"/>
      <c r="VMM252" s="1"/>
      <c r="VMN252" s="1"/>
      <c r="VMO252" s="1"/>
      <c r="VMP252" s="1"/>
      <c r="VMQ252" s="1"/>
      <c r="VMR252" s="1"/>
      <c r="VMS252" s="1"/>
      <c r="VMT252" s="1"/>
      <c r="VMU252" s="1"/>
      <c r="VMV252" s="1"/>
      <c r="VMW252" s="1"/>
      <c r="VMX252" s="1"/>
      <c r="VMY252" s="1"/>
      <c r="VMZ252" s="1"/>
      <c r="VNA252" s="1"/>
      <c r="VNB252" s="1"/>
      <c r="VNC252" s="1"/>
      <c r="VND252" s="1"/>
      <c r="VNE252" s="1"/>
      <c r="VNF252" s="1"/>
      <c r="VNG252" s="1"/>
      <c r="VNH252" s="1"/>
      <c r="VNI252" s="1"/>
      <c r="VNJ252" s="1"/>
      <c r="VNK252" s="1"/>
      <c r="VNL252" s="1"/>
      <c r="VNM252" s="1"/>
      <c r="VNN252" s="1"/>
      <c r="VNO252" s="1"/>
      <c r="VNP252" s="1"/>
      <c r="VNQ252" s="1"/>
      <c r="VNR252" s="1"/>
      <c r="VNS252" s="1"/>
      <c r="VNT252" s="1"/>
      <c r="VNU252" s="1"/>
      <c r="VNV252" s="1"/>
      <c r="VNW252" s="1"/>
      <c r="VNX252" s="1"/>
      <c r="VNY252" s="1"/>
      <c r="VNZ252" s="1"/>
      <c r="VOA252" s="1"/>
      <c r="VOB252" s="1"/>
      <c r="VOC252" s="1"/>
      <c r="VOD252" s="1"/>
      <c r="VOE252" s="1"/>
      <c r="VOF252" s="1"/>
      <c r="VOG252" s="1"/>
      <c r="VOH252" s="1"/>
      <c r="VOI252" s="1"/>
      <c r="VOJ252" s="1"/>
      <c r="VOK252" s="1"/>
      <c r="VOL252" s="1"/>
      <c r="VOM252" s="1"/>
      <c r="VON252" s="1"/>
      <c r="VOO252" s="1"/>
      <c r="VOP252" s="1"/>
      <c r="VOQ252" s="1"/>
      <c r="VOR252" s="1"/>
      <c r="VOS252" s="1"/>
      <c r="VOT252" s="1"/>
      <c r="VOU252" s="1"/>
      <c r="VOV252" s="1"/>
      <c r="VOW252" s="1"/>
      <c r="VOX252" s="1"/>
      <c r="VOY252" s="1"/>
      <c r="VOZ252" s="1"/>
      <c r="VPA252" s="1"/>
      <c r="VPB252" s="1"/>
      <c r="VPC252" s="1"/>
      <c r="VPD252" s="1"/>
      <c r="VPE252" s="1"/>
      <c r="VPF252" s="1"/>
      <c r="VPG252" s="1"/>
      <c r="VPH252" s="1"/>
      <c r="VPI252" s="1"/>
      <c r="VPJ252" s="1"/>
      <c r="VPK252" s="1"/>
      <c r="VPL252" s="1"/>
      <c r="VPM252" s="1"/>
      <c r="VPN252" s="1"/>
      <c r="VPO252" s="1"/>
      <c r="VPP252" s="1"/>
      <c r="VPQ252" s="1"/>
      <c r="VPR252" s="1"/>
      <c r="VPS252" s="1"/>
      <c r="VPT252" s="1"/>
      <c r="VPU252" s="1"/>
      <c r="VPV252" s="1"/>
      <c r="VPW252" s="1"/>
      <c r="VPX252" s="1"/>
      <c r="VPY252" s="1"/>
      <c r="VPZ252" s="1"/>
      <c r="VQA252" s="1"/>
      <c r="VQB252" s="1"/>
      <c r="VQC252" s="1"/>
      <c r="VQD252" s="1"/>
      <c r="VQE252" s="1"/>
      <c r="VQF252" s="1"/>
      <c r="VQG252" s="1"/>
      <c r="VQH252" s="1"/>
      <c r="VQI252" s="1"/>
      <c r="VQJ252" s="1"/>
      <c r="VQK252" s="1"/>
      <c r="VQL252" s="1"/>
      <c r="VQM252" s="1"/>
      <c r="VQN252" s="1"/>
      <c r="VQO252" s="1"/>
      <c r="VQP252" s="1"/>
      <c r="VQQ252" s="1"/>
      <c r="VQR252" s="1"/>
      <c r="VQS252" s="1"/>
      <c r="VQT252" s="1"/>
      <c r="VQU252" s="1"/>
      <c r="VQV252" s="1"/>
      <c r="VQW252" s="1"/>
      <c r="VQX252" s="1"/>
      <c r="VQY252" s="1"/>
      <c r="VQZ252" s="1"/>
      <c r="VRA252" s="1"/>
      <c r="VRB252" s="1"/>
      <c r="VRC252" s="1"/>
      <c r="VRD252" s="1"/>
      <c r="VRE252" s="1"/>
      <c r="VRF252" s="1"/>
      <c r="VRG252" s="1"/>
      <c r="VRH252" s="1"/>
      <c r="VRI252" s="1"/>
      <c r="VRJ252" s="1"/>
      <c r="VRK252" s="1"/>
      <c r="VRL252" s="1"/>
      <c r="VRM252" s="1"/>
      <c r="VRN252" s="1"/>
      <c r="VRO252" s="1"/>
      <c r="VRP252" s="1"/>
      <c r="VRQ252" s="1"/>
      <c r="VRR252" s="1"/>
      <c r="VRS252" s="1"/>
      <c r="VRT252" s="1"/>
      <c r="VRU252" s="1"/>
      <c r="VRV252" s="1"/>
      <c r="VRW252" s="1"/>
      <c r="VRX252" s="1"/>
      <c r="VRY252" s="1"/>
      <c r="VRZ252" s="1"/>
      <c r="VSA252" s="1"/>
      <c r="VSB252" s="1"/>
      <c r="VSC252" s="1"/>
      <c r="VSD252" s="1"/>
      <c r="VSE252" s="1"/>
      <c r="VSF252" s="1"/>
      <c r="VSG252" s="1"/>
      <c r="VSH252" s="1"/>
      <c r="VSI252" s="1"/>
      <c r="VSJ252" s="1"/>
      <c r="VSK252" s="1"/>
      <c r="VSL252" s="1"/>
      <c r="VSM252" s="1"/>
      <c r="VSN252" s="1"/>
      <c r="VSO252" s="1"/>
      <c r="VSP252" s="1"/>
      <c r="VSQ252" s="1"/>
      <c r="VSR252" s="1"/>
      <c r="VSS252" s="1"/>
      <c r="VST252" s="1"/>
      <c r="VSU252" s="1"/>
      <c r="VSV252" s="1"/>
      <c r="VSW252" s="1"/>
      <c r="VSX252" s="1"/>
      <c r="VSY252" s="1"/>
      <c r="VSZ252" s="1"/>
      <c r="VTA252" s="1"/>
      <c r="VTB252" s="1"/>
      <c r="VTC252" s="1"/>
      <c r="VTD252" s="1"/>
      <c r="VTE252" s="1"/>
      <c r="VTF252" s="1"/>
      <c r="VTG252" s="1"/>
      <c r="VTH252" s="1"/>
      <c r="VTI252" s="1"/>
      <c r="VTJ252" s="1"/>
      <c r="VTK252" s="1"/>
      <c r="VTL252" s="1"/>
      <c r="VTM252" s="1"/>
      <c r="VTN252" s="1"/>
      <c r="VTO252" s="1"/>
      <c r="VTP252" s="1"/>
      <c r="VTQ252" s="1"/>
      <c r="VTR252" s="1"/>
      <c r="VTS252" s="1"/>
      <c r="VTT252" s="1"/>
      <c r="VTU252" s="1"/>
      <c r="VTV252" s="1"/>
      <c r="VTW252" s="1"/>
      <c r="VTX252" s="1"/>
      <c r="VTY252" s="1"/>
      <c r="VTZ252" s="1"/>
      <c r="VUA252" s="1"/>
      <c r="VUB252" s="1"/>
      <c r="VUC252" s="1"/>
      <c r="VUD252" s="1"/>
      <c r="VUE252" s="1"/>
      <c r="VUF252" s="1"/>
      <c r="VUG252" s="1"/>
      <c r="VUH252" s="1"/>
      <c r="VUI252" s="1"/>
      <c r="VUJ252" s="1"/>
      <c r="VUK252" s="1"/>
      <c r="VUL252" s="1"/>
      <c r="VUM252" s="1"/>
      <c r="VUN252" s="1"/>
      <c r="VUO252" s="1"/>
      <c r="VUP252" s="1"/>
      <c r="VUQ252" s="1"/>
      <c r="VUR252" s="1"/>
      <c r="VUS252" s="1"/>
      <c r="VUT252" s="1"/>
      <c r="VUU252" s="1"/>
      <c r="VUV252" s="1"/>
      <c r="VUW252" s="1"/>
      <c r="VUX252" s="1"/>
      <c r="VUY252" s="1"/>
      <c r="VUZ252" s="1"/>
      <c r="VVA252" s="1"/>
      <c r="VVB252" s="1"/>
      <c r="VVC252" s="1"/>
      <c r="VVD252" s="1"/>
      <c r="VVE252" s="1"/>
      <c r="VVF252" s="1"/>
      <c r="VVG252" s="1"/>
      <c r="VVH252" s="1"/>
      <c r="VVI252" s="1"/>
      <c r="VVJ252" s="1"/>
      <c r="VVK252" s="1"/>
      <c r="VVL252" s="1"/>
      <c r="VVM252" s="1"/>
      <c r="VVN252" s="1"/>
      <c r="VVO252" s="1"/>
      <c r="VVP252" s="1"/>
      <c r="VVQ252" s="1"/>
      <c r="VVR252" s="1"/>
      <c r="VVS252" s="1"/>
      <c r="VVT252" s="1"/>
      <c r="VVU252" s="1"/>
      <c r="VVV252" s="1"/>
      <c r="VVW252" s="1"/>
      <c r="VVX252" s="1"/>
      <c r="VVY252" s="1"/>
      <c r="VVZ252" s="1"/>
      <c r="VWA252" s="1"/>
      <c r="VWB252" s="1"/>
      <c r="VWC252" s="1"/>
      <c r="VWD252" s="1"/>
      <c r="VWE252" s="1"/>
      <c r="VWF252" s="1"/>
      <c r="VWG252" s="1"/>
      <c r="VWH252" s="1"/>
      <c r="VWI252" s="1"/>
      <c r="VWJ252" s="1"/>
      <c r="VWK252" s="1"/>
      <c r="VWL252" s="1"/>
      <c r="VWM252" s="1"/>
      <c r="VWN252" s="1"/>
      <c r="VWO252" s="1"/>
      <c r="VWP252" s="1"/>
      <c r="VWQ252" s="1"/>
      <c r="VWR252" s="1"/>
      <c r="VWS252" s="1"/>
      <c r="VWT252" s="1"/>
      <c r="VWU252" s="1"/>
      <c r="VWV252" s="1"/>
      <c r="VWW252" s="1"/>
      <c r="VWX252" s="1"/>
      <c r="VWY252" s="1"/>
      <c r="VWZ252" s="1"/>
      <c r="VXA252" s="1"/>
      <c r="VXB252" s="1"/>
      <c r="VXC252" s="1"/>
      <c r="VXD252" s="1"/>
      <c r="VXE252" s="1"/>
      <c r="VXF252" s="1"/>
      <c r="VXG252" s="1"/>
      <c r="VXH252" s="1"/>
      <c r="VXI252" s="1"/>
      <c r="VXJ252" s="1"/>
      <c r="VXK252" s="1"/>
      <c r="VXL252" s="1"/>
      <c r="VXM252" s="1"/>
      <c r="VXN252" s="1"/>
      <c r="VXO252" s="1"/>
      <c r="VXP252" s="1"/>
      <c r="VXQ252" s="1"/>
      <c r="VXR252" s="1"/>
      <c r="VXS252" s="1"/>
      <c r="VXT252" s="1"/>
      <c r="VXU252" s="1"/>
      <c r="VXV252" s="1"/>
      <c r="VXW252" s="1"/>
      <c r="VXX252" s="1"/>
      <c r="VXY252" s="1"/>
      <c r="VXZ252" s="1"/>
      <c r="VYA252" s="1"/>
      <c r="VYB252" s="1"/>
      <c r="VYC252" s="1"/>
      <c r="VYD252" s="1"/>
      <c r="VYE252" s="1"/>
      <c r="VYF252" s="1"/>
      <c r="VYG252" s="1"/>
      <c r="VYH252" s="1"/>
      <c r="VYI252" s="1"/>
      <c r="VYJ252" s="1"/>
      <c r="VYK252" s="1"/>
      <c r="VYL252" s="1"/>
      <c r="VYM252" s="1"/>
      <c r="VYN252" s="1"/>
      <c r="VYO252" s="1"/>
      <c r="VYP252" s="1"/>
      <c r="VYQ252" s="1"/>
      <c r="VYR252" s="1"/>
      <c r="VYS252" s="1"/>
      <c r="VYT252" s="1"/>
      <c r="VYU252" s="1"/>
      <c r="VYV252" s="1"/>
      <c r="VYW252" s="1"/>
      <c r="VYX252" s="1"/>
      <c r="VYY252" s="1"/>
      <c r="VYZ252" s="1"/>
      <c r="VZA252" s="1"/>
      <c r="VZB252" s="1"/>
      <c r="VZC252" s="1"/>
      <c r="VZD252" s="1"/>
      <c r="VZE252" s="1"/>
      <c r="VZF252" s="1"/>
      <c r="VZG252" s="1"/>
      <c r="VZH252" s="1"/>
      <c r="VZI252" s="1"/>
      <c r="VZJ252" s="1"/>
      <c r="VZK252" s="1"/>
      <c r="VZL252" s="1"/>
      <c r="VZM252" s="1"/>
      <c r="VZN252" s="1"/>
      <c r="VZO252" s="1"/>
      <c r="VZP252" s="1"/>
      <c r="VZQ252" s="1"/>
      <c r="VZR252" s="1"/>
      <c r="VZS252" s="1"/>
      <c r="VZT252" s="1"/>
      <c r="VZU252" s="1"/>
      <c r="VZV252" s="1"/>
      <c r="VZW252" s="1"/>
      <c r="VZX252" s="1"/>
      <c r="VZY252" s="1"/>
      <c r="VZZ252" s="1"/>
      <c r="WAA252" s="1"/>
      <c r="WAB252" s="1"/>
      <c r="WAC252" s="1"/>
      <c r="WAD252" s="1"/>
      <c r="WAE252" s="1"/>
      <c r="WAF252" s="1"/>
      <c r="WAG252" s="1"/>
      <c r="WAH252" s="1"/>
      <c r="WAI252" s="1"/>
      <c r="WAJ252" s="1"/>
      <c r="WAK252" s="1"/>
      <c r="WAL252" s="1"/>
      <c r="WAM252" s="1"/>
      <c r="WAN252" s="1"/>
      <c r="WAO252" s="1"/>
      <c r="WAP252" s="1"/>
      <c r="WAQ252" s="1"/>
      <c r="WAR252" s="1"/>
      <c r="WAS252" s="1"/>
      <c r="WAT252" s="1"/>
      <c r="WAU252" s="1"/>
      <c r="WAV252" s="1"/>
      <c r="WAW252" s="1"/>
      <c r="WAX252" s="1"/>
      <c r="WAY252" s="1"/>
      <c r="WAZ252" s="1"/>
      <c r="WBA252" s="1"/>
      <c r="WBB252" s="1"/>
      <c r="WBC252" s="1"/>
      <c r="WBD252" s="1"/>
      <c r="WBE252" s="1"/>
      <c r="WBF252" s="1"/>
      <c r="WBG252" s="1"/>
      <c r="WBH252" s="1"/>
      <c r="WBI252" s="1"/>
      <c r="WBJ252" s="1"/>
      <c r="WBK252" s="1"/>
      <c r="WBL252" s="1"/>
      <c r="WBM252" s="1"/>
      <c r="WBN252" s="1"/>
      <c r="WBO252" s="1"/>
      <c r="WBP252" s="1"/>
      <c r="WBQ252" s="1"/>
      <c r="WBR252" s="1"/>
      <c r="WBS252" s="1"/>
      <c r="WBT252" s="1"/>
      <c r="WBU252" s="1"/>
      <c r="WBV252" s="1"/>
      <c r="WBW252" s="1"/>
      <c r="WBX252" s="1"/>
      <c r="WBY252" s="1"/>
      <c r="WBZ252" s="1"/>
      <c r="WCA252" s="1"/>
      <c r="WCB252" s="1"/>
      <c r="WCC252" s="1"/>
      <c r="WCD252" s="1"/>
      <c r="WCE252" s="1"/>
      <c r="WCF252" s="1"/>
      <c r="WCG252" s="1"/>
      <c r="WCH252" s="1"/>
      <c r="WCI252" s="1"/>
      <c r="WCJ252" s="1"/>
      <c r="WCK252" s="1"/>
      <c r="WCL252" s="1"/>
      <c r="WCM252" s="1"/>
      <c r="WCN252" s="1"/>
      <c r="WCO252" s="1"/>
      <c r="WCP252" s="1"/>
      <c r="WCQ252" s="1"/>
      <c r="WCR252" s="1"/>
      <c r="WCS252" s="1"/>
      <c r="WCT252" s="1"/>
      <c r="WCU252" s="1"/>
      <c r="WCV252" s="1"/>
      <c r="WCW252" s="1"/>
      <c r="WCX252" s="1"/>
      <c r="WCY252" s="1"/>
      <c r="WCZ252" s="1"/>
      <c r="WDA252" s="1"/>
      <c r="WDB252" s="1"/>
      <c r="WDC252" s="1"/>
      <c r="WDD252" s="1"/>
      <c r="WDE252" s="1"/>
      <c r="WDF252" s="1"/>
      <c r="WDG252" s="1"/>
      <c r="WDH252" s="1"/>
      <c r="WDI252" s="1"/>
      <c r="WDJ252" s="1"/>
      <c r="WDK252" s="1"/>
      <c r="WDL252" s="1"/>
      <c r="WDM252" s="1"/>
      <c r="WDN252" s="1"/>
      <c r="WDO252" s="1"/>
      <c r="WDP252" s="1"/>
      <c r="WDQ252" s="1"/>
      <c r="WDR252" s="1"/>
      <c r="WDS252" s="1"/>
      <c r="WDT252" s="1"/>
      <c r="WDU252" s="1"/>
      <c r="WDV252" s="1"/>
      <c r="WDW252" s="1"/>
      <c r="WDX252" s="1"/>
      <c r="WDY252" s="1"/>
      <c r="WDZ252" s="1"/>
      <c r="WEA252" s="1"/>
      <c r="WEB252" s="1"/>
      <c r="WEC252" s="1"/>
      <c r="WED252" s="1"/>
      <c r="WEE252" s="1"/>
      <c r="WEF252" s="1"/>
      <c r="WEG252" s="1"/>
      <c r="WEH252" s="1"/>
      <c r="WEI252" s="1"/>
      <c r="WEJ252" s="1"/>
      <c r="WEK252" s="1"/>
      <c r="WEL252" s="1"/>
      <c r="WEM252" s="1"/>
      <c r="WEN252" s="1"/>
      <c r="WEO252" s="1"/>
      <c r="WEP252" s="1"/>
      <c r="WEQ252" s="1"/>
      <c r="WER252" s="1"/>
      <c r="WES252" s="1"/>
      <c r="WET252" s="1"/>
      <c r="WEU252" s="1"/>
      <c r="WEV252" s="1"/>
      <c r="WEW252" s="1"/>
      <c r="WEX252" s="1"/>
      <c r="WEY252" s="1"/>
      <c r="WEZ252" s="1"/>
      <c r="WFA252" s="1"/>
      <c r="WFB252" s="1"/>
      <c r="WFC252" s="1"/>
      <c r="WFD252" s="1"/>
      <c r="WFE252" s="1"/>
      <c r="WFF252" s="1"/>
      <c r="WFG252" s="1"/>
      <c r="WFH252" s="1"/>
      <c r="WFI252" s="1"/>
      <c r="WFJ252" s="1"/>
      <c r="WFK252" s="1"/>
      <c r="WFL252" s="1"/>
      <c r="WFM252" s="1"/>
      <c r="WFN252" s="1"/>
      <c r="WFO252" s="1"/>
      <c r="WFP252" s="1"/>
      <c r="WFQ252" s="1"/>
      <c r="WFR252" s="1"/>
      <c r="WFS252" s="1"/>
      <c r="WFT252" s="1"/>
      <c r="WFU252" s="1"/>
      <c r="WFV252" s="1"/>
      <c r="WFW252" s="1"/>
      <c r="WFX252" s="1"/>
      <c r="WFY252" s="1"/>
      <c r="WFZ252" s="1"/>
      <c r="WGA252" s="1"/>
      <c r="WGB252" s="1"/>
      <c r="WGC252" s="1"/>
      <c r="WGD252" s="1"/>
      <c r="WGE252" s="1"/>
      <c r="WGF252" s="1"/>
      <c r="WGG252" s="1"/>
      <c r="WGH252" s="1"/>
      <c r="WGI252" s="1"/>
      <c r="WGJ252" s="1"/>
      <c r="WGK252" s="1"/>
      <c r="WGL252" s="1"/>
      <c r="WGM252" s="1"/>
      <c r="WGN252" s="1"/>
      <c r="WGO252" s="1"/>
      <c r="WGP252" s="1"/>
      <c r="WGQ252" s="1"/>
      <c r="WGR252" s="1"/>
      <c r="WGS252" s="1"/>
      <c r="WGT252" s="1"/>
      <c r="WGU252" s="1"/>
      <c r="WGV252" s="1"/>
      <c r="WGW252" s="1"/>
      <c r="WGX252" s="1"/>
      <c r="WGY252" s="1"/>
      <c r="WGZ252" s="1"/>
      <c r="WHA252" s="1"/>
      <c r="WHB252" s="1"/>
      <c r="WHC252" s="1"/>
      <c r="WHD252" s="1"/>
      <c r="WHE252" s="1"/>
      <c r="WHF252" s="1"/>
      <c r="WHG252" s="1"/>
      <c r="WHH252" s="1"/>
      <c r="WHI252" s="1"/>
      <c r="WHJ252" s="1"/>
      <c r="WHK252" s="1"/>
      <c r="WHL252" s="1"/>
      <c r="WHM252" s="1"/>
      <c r="WHN252" s="1"/>
      <c r="WHO252" s="1"/>
      <c r="WHP252" s="1"/>
      <c r="WHQ252" s="1"/>
      <c r="WHR252" s="1"/>
      <c r="WHS252" s="1"/>
      <c r="WHT252" s="1"/>
      <c r="WHU252" s="1"/>
      <c r="WHV252" s="1"/>
      <c r="WHW252" s="1"/>
      <c r="WHX252" s="1"/>
      <c r="WHY252" s="1"/>
      <c r="WHZ252" s="1"/>
      <c r="WIA252" s="1"/>
      <c r="WIB252" s="1"/>
      <c r="WIC252" s="1"/>
      <c r="WID252" s="1"/>
      <c r="WIE252" s="1"/>
      <c r="WIF252" s="1"/>
      <c r="WIG252" s="1"/>
      <c r="WIH252" s="1"/>
      <c r="WII252" s="1"/>
      <c r="WIJ252" s="1"/>
      <c r="WIK252" s="1"/>
      <c r="WIL252" s="1"/>
      <c r="WIM252" s="1"/>
      <c r="WIN252" s="1"/>
      <c r="WIO252" s="1"/>
      <c r="WIP252" s="1"/>
      <c r="WIQ252" s="1"/>
      <c r="WIR252" s="1"/>
      <c r="WIS252" s="1"/>
      <c r="WIT252" s="1"/>
      <c r="WIU252" s="1"/>
      <c r="WIV252" s="1"/>
      <c r="WIW252" s="1"/>
      <c r="WIX252" s="1"/>
      <c r="WIY252" s="1"/>
      <c r="WIZ252" s="1"/>
      <c r="WJA252" s="1"/>
      <c r="WJB252" s="1"/>
      <c r="WJC252" s="1"/>
      <c r="WJD252" s="1"/>
      <c r="WJE252" s="1"/>
      <c r="WJF252" s="1"/>
      <c r="WJG252" s="1"/>
      <c r="WJH252" s="1"/>
      <c r="WJI252" s="1"/>
      <c r="WJJ252" s="1"/>
      <c r="WJK252" s="1"/>
      <c r="WJL252" s="1"/>
      <c r="WJM252" s="1"/>
      <c r="WJN252" s="1"/>
      <c r="WJO252" s="1"/>
      <c r="WJP252" s="1"/>
      <c r="WJQ252" s="1"/>
      <c r="WJR252" s="1"/>
      <c r="WJS252" s="1"/>
      <c r="WJT252" s="1"/>
      <c r="WJU252" s="1"/>
      <c r="WJV252" s="1"/>
      <c r="WJW252" s="1"/>
      <c r="WJX252" s="1"/>
      <c r="WJY252" s="1"/>
      <c r="WJZ252" s="1"/>
      <c r="WKA252" s="1"/>
      <c r="WKB252" s="1"/>
      <c r="WKC252" s="1"/>
      <c r="WKD252" s="1"/>
      <c r="WKE252" s="1"/>
      <c r="WKF252" s="1"/>
      <c r="WKG252" s="1"/>
      <c r="WKH252" s="1"/>
      <c r="WKI252" s="1"/>
      <c r="WKJ252" s="1"/>
      <c r="WKK252" s="1"/>
      <c r="WKL252" s="1"/>
      <c r="WKM252" s="1"/>
      <c r="WKN252" s="1"/>
      <c r="WKO252" s="1"/>
      <c r="WKP252" s="1"/>
      <c r="WKQ252" s="1"/>
      <c r="WKR252" s="1"/>
      <c r="WKS252" s="1"/>
      <c r="WKT252" s="1"/>
      <c r="WKU252" s="1"/>
      <c r="WKV252" s="1"/>
      <c r="WKW252" s="1"/>
      <c r="WKX252" s="1"/>
      <c r="WKY252" s="1"/>
      <c r="WKZ252" s="1"/>
      <c r="WLA252" s="1"/>
      <c r="WLB252" s="1"/>
      <c r="WLC252" s="1"/>
      <c r="WLD252" s="1"/>
      <c r="WLE252" s="1"/>
      <c r="WLF252" s="1"/>
      <c r="WLG252" s="1"/>
      <c r="WLH252" s="1"/>
      <c r="WLI252" s="1"/>
      <c r="WLJ252" s="1"/>
      <c r="WLK252" s="1"/>
      <c r="WLL252" s="1"/>
      <c r="WLM252" s="1"/>
      <c r="WLN252" s="1"/>
      <c r="WLO252" s="1"/>
      <c r="WLP252" s="1"/>
      <c r="WLQ252" s="1"/>
      <c r="WLR252" s="1"/>
      <c r="WLS252" s="1"/>
      <c r="WLT252" s="1"/>
      <c r="WLU252" s="1"/>
      <c r="WLV252" s="1"/>
      <c r="WLW252" s="1"/>
      <c r="WLX252" s="1"/>
      <c r="WLY252" s="1"/>
      <c r="WLZ252" s="1"/>
      <c r="WMA252" s="1"/>
      <c r="WMB252" s="1"/>
      <c r="WMC252" s="1"/>
      <c r="WMD252" s="1"/>
      <c r="WME252" s="1"/>
      <c r="WMF252" s="1"/>
      <c r="WMG252" s="1"/>
      <c r="WMH252" s="1"/>
      <c r="WMI252" s="1"/>
      <c r="WMJ252" s="1"/>
      <c r="WMK252" s="1"/>
      <c r="WML252" s="1"/>
      <c r="WMM252" s="1"/>
      <c r="WMN252" s="1"/>
      <c r="WMO252" s="1"/>
      <c r="WMP252" s="1"/>
      <c r="WMQ252" s="1"/>
      <c r="WMR252" s="1"/>
      <c r="WMS252" s="1"/>
      <c r="WMT252" s="1"/>
      <c r="WMU252" s="1"/>
      <c r="WMV252" s="1"/>
      <c r="WMW252" s="1"/>
      <c r="WMX252" s="1"/>
      <c r="WMY252" s="1"/>
      <c r="WMZ252" s="1"/>
      <c r="WNA252" s="1"/>
      <c r="WNB252" s="1"/>
      <c r="WNC252" s="1"/>
      <c r="WND252" s="1"/>
      <c r="WNE252" s="1"/>
      <c r="WNF252" s="1"/>
      <c r="WNG252" s="1"/>
      <c r="WNH252" s="1"/>
      <c r="WNI252" s="1"/>
      <c r="WNJ252" s="1"/>
      <c r="WNK252" s="1"/>
      <c r="WNL252" s="1"/>
      <c r="WNM252" s="1"/>
      <c r="WNN252" s="1"/>
      <c r="WNO252" s="1"/>
      <c r="WNP252" s="1"/>
      <c r="WNQ252" s="1"/>
      <c r="WNR252" s="1"/>
      <c r="WNS252" s="1"/>
      <c r="WNT252" s="1"/>
      <c r="WNU252" s="1"/>
      <c r="WNV252" s="1"/>
      <c r="WNW252" s="1"/>
      <c r="WNX252" s="1"/>
      <c r="WNY252" s="1"/>
      <c r="WNZ252" s="1"/>
      <c r="WOA252" s="1"/>
      <c r="WOB252" s="1"/>
      <c r="WOC252" s="1"/>
      <c r="WOD252" s="1"/>
      <c r="WOE252" s="1"/>
      <c r="WOF252" s="1"/>
      <c r="WOG252" s="1"/>
      <c r="WOH252" s="1"/>
      <c r="WOI252" s="1"/>
      <c r="WOJ252" s="1"/>
      <c r="WOK252" s="1"/>
      <c r="WOL252" s="1"/>
      <c r="WOM252" s="1"/>
      <c r="WON252" s="1"/>
      <c r="WOO252" s="1"/>
      <c r="WOP252" s="1"/>
      <c r="WOQ252" s="1"/>
      <c r="WOR252" s="1"/>
      <c r="WOS252" s="1"/>
      <c r="WOT252" s="1"/>
      <c r="WOU252" s="1"/>
      <c r="WOV252" s="1"/>
      <c r="WOW252" s="1"/>
      <c r="WOX252" s="1"/>
      <c r="WOY252" s="1"/>
      <c r="WOZ252" s="1"/>
      <c r="WPA252" s="1"/>
      <c r="WPB252" s="1"/>
      <c r="WPC252" s="1"/>
      <c r="WPD252" s="1"/>
      <c r="WPE252" s="1"/>
      <c r="WPF252" s="1"/>
      <c r="WPG252" s="1"/>
      <c r="WPH252" s="1"/>
      <c r="WPI252" s="1"/>
      <c r="WPJ252" s="1"/>
      <c r="WPK252" s="1"/>
      <c r="WPL252" s="1"/>
      <c r="WPM252" s="1"/>
      <c r="WPN252" s="1"/>
      <c r="WPO252" s="1"/>
      <c r="WPP252" s="1"/>
      <c r="WPQ252" s="1"/>
      <c r="WPR252" s="1"/>
      <c r="WPS252" s="1"/>
      <c r="WPT252" s="1"/>
      <c r="WPU252" s="1"/>
      <c r="WPV252" s="1"/>
      <c r="WPW252" s="1"/>
      <c r="WPX252" s="1"/>
      <c r="WPY252" s="1"/>
      <c r="WPZ252" s="1"/>
      <c r="WQA252" s="1"/>
      <c r="WQB252" s="1"/>
      <c r="WQC252" s="1"/>
      <c r="WQD252" s="1"/>
      <c r="WQE252" s="1"/>
      <c r="WQF252" s="1"/>
      <c r="WQG252" s="1"/>
      <c r="WQH252" s="1"/>
      <c r="WQI252" s="1"/>
      <c r="WQJ252" s="1"/>
      <c r="WQK252" s="1"/>
      <c r="WQL252" s="1"/>
      <c r="WQM252" s="1"/>
      <c r="WQN252" s="1"/>
      <c r="WQO252" s="1"/>
      <c r="WQP252" s="1"/>
      <c r="WQQ252" s="1"/>
      <c r="WQR252" s="1"/>
      <c r="WQS252" s="1"/>
      <c r="WQT252" s="1"/>
      <c r="WQU252" s="1"/>
      <c r="WQV252" s="1"/>
      <c r="WQW252" s="1"/>
      <c r="WQX252" s="1"/>
      <c r="WQY252" s="1"/>
      <c r="WQZ252" s="1"/>
      <c r="WRA252" s="1"/>
      <c r="WRB252" s="1"/>
      <c r="WRC252" s="1"/>
      <c r="WRD252" s="1"/>
      <c r="WRE252" s="1"/>
      <c r="WRF252" s="1"/>
      <c r="WRG252" s="1"/>
      <c r="WRH252" s="1"/>
      <c r="WRI252" s="1"/>
      <c r="WRJ252" s="1"/>
      <c r="WRK252" s="1"/>
      <c r="WRL252" s="1"/>
      <c r="WRM252" s="1"/>
      <c r="WRN252" s="1"/>
      <c r="WRO252" s="1"/>
      <c r="WRP252" s="1"/>
      <c r="WRQ252" s="1"/>
      <c r="WRR252" s="1"/>
      <c r="WRS252" s="1"/>
      <c r="WRT252" s="1"/>
      <c r="WRU252" s="1"/>
      <c r="WRV252" s="1"/>
      <c r="WRW252" s="1"/>
      <c r="WRX252" s="1"/>
      <c r="WRY252" s="1"/>
      <c r="WRZ252" s="1"/>
      <c r="WSA252" s="1"/>
      <c r="WSB252" s="1"/>
      <c r="WSC252" s="1"/>
      <c r="WSD252" s="1"/>
      <c r="WSE252" s="1"/>
      <c r="WSF252" s="1"/>
      <c r="WSG252" s="1"/>
      <c r="WSH252" s="1"/>
      <c r="WSI252" s="1"/>
      <c r="WSJ252" s="1"/>
      <c r="WSK252" s="1"/>
      <c r="WSL252" s="1"/>
      <c r="WSM252" s="1"/>
      <c r="WSN252" s="1"/>
      <c r="WSO252" s="1"/>
      <c r="WSP252" s="1"/>
      <c r="WSQ252" s="1"/>
      <c r="WSR252" s="1"/>
      <c r="WSS252" s="1"/>
      <c r="WST252" s="1"/>
      <c r="WSU252" s="1"/>
      <c r="WSV252" s="1"/>
      <c r="WSW252" s="1"/>
      <c r="WSX252" s="1"/>
      <c r="WSY252" s="1"/>
      <c r="WSZ252" s="1"/>
      <c r="WTA252" s="1"/>
      <c r="WTB252" s="1"/>
      <c r="WTC252" s="1"/>
      <c r="WTD252" s="1"/>
      <c r="WTE252" s="1"/>
      <c r="WTF252" s="1"/>
      <c r="WTG252" s="1"/>
      <c r="WTH252" s="1"/>
      <c r="WTI252" s="1"/>
      <c r="WTJ252" s="1"/>
      <c r="WTK252" s="1"/>
      <c r="WTL252" s="1"/>
      <c r="WTM252" s="1"/>
      <c r="WTN252" s="1"/>
      <c r="WTO252" s="1"/>
      <c r="WTP252" s="1"/>
      <c r="WTQ252" s="1"/>
      <c r="WTR252" s="1"/>
      <c r="WTS252" s="1"/>
      <c r="WTT252" s="1"/>
      <c r="WTU252" s="1"/>
      <c r="WTV252" s="1"/>
      <c r="WTW252" s="1"/>
      <c r="WTX252" s="1"/>
      <c r="WTY252" s="1"/>
      <c r="WTZ252" s="1"/>
      <c r="WUA252" s="1"/>
      <c r="WUB252" s="1"/>
      <c r="WUC252" s="1"/>
      <c r="WUD252" s="1"/>
      <c r="WUE252" s="1"/>
      <c r="WUF252" s="1"/>
      <c r="WUG252" s="1"/>
      <c r="WUH252" s="1"/>
      <c r="WUI252" s="1"/>
      <c r="WUJ252" s="1"/>
      <c r="WUK252" s="1"/>
      <c r="WUL252" s="1"/>
      <c r="WUM252" s="1"/>
      <c r="WUN252" s="1"/>
      <c r="WUO252" s="1"/>
      <c r="WUP252" s="1"/>
      <c r="WUQ252" s="1"/>
      <c r="WUR252" s="1"/>
      <c r="WUS252" s="1"/>
      <c r="WUT252" s="1"/>
      <c r="WUU252" s="1"/>
      <c r="WUV252" s="1"/>
      <c r="WUW252" s="1"/>
      <c r="WUX252" s="1"/>
      <c r="WUY252" s="1"/>
      <c r="WUZ252" s="1"/>
      <c r="WVA252" s="1"/>
      <c r="WVB252" s="1"/>
      <c r="WVC252" s="1"/>
      <c r="WVD252" s="1"/>
      <c r="WVE252" s="1"/>
      <c r="WVF252" s="1"/>
      <c r="WVG252" s="1"/>
      <c r="WVH252" s="1"/>
      <c r="WVI252" s="1"/>
      <c r="WVJ252" s="1"/>
      <c r="WVK252" s="1"/>
      <c r="WVL252" s="1"/>
      <c r="WVM252" s="1"/>
      <c r="WVN252" s="1"/>
      <c r="WVO252" s="1"/>
      <c r="WVP252" s="1"/>
      <c r="WVQ252" s="1"/>
      <c r="WVR252" s="1"/>
      <c r="WVS252" s="1"/>
      <c r="WVT252" s="1"/>
      <c r="WVU252" s="1"/>
      <c r="WVV252" s="1"/>
      <c r="WVW252" s="1"/>
      <c r="WVX252" s="1"/>
      <c r="WVY252" s="1"/>
      <c r="WVZ252" s="1"/>
      <c r="WWA252" s="1"/>
      <c r="WWB252" s="1"/>
      <c r="WWC252" s="1"/>
      <c r="WWD252" s="1"/>
      <c r="WWE252" s="1"/>
      <c r="WWF252" s="1"/>
      <c r="WWG252" s="1"/>
      <c r="WWH252" s="1"/>
      <c r="WWI252" s="1"/>
      <c r="WWJ252" s="1"/>
      <c r="WWK252" s="1"/>
      <c r="WWL252" s="1"/>
      <c r="WWM252" s="1"/>
      <c r="WWN252" s="1"/>
      <c r="WWO252" s="1"/>
      <c r="WWP252" s="1"/>
      <c r="WWQ252" s="1"/>
      <c r="WWR252" s="1"/>
      <c r="WWS252" s="1"/>
      <c r="WWT252" s="1"/>
      <c r="WWU252" s="1"/>
      <c r="WWV252" s="1"/>
      <c r="WWW252" s="1"/>
      <c r="WWX252" s="1"/>
      <c r="WWY252" s="1"/>
      <c r="WWZ252" s="1"/>
      <c r="WXA252" s="1"/>
      <c r="WXB252" s="1"/>
      <c r="WXC252" s="1"/>
      <c r="WXD252" s="1"/>
      <c r="WXE252" s="1"/>
      <c r="WXF252" s="1"/>
      <c r="WXG252" s="1"/>
      <c r="WXH252" s="1"/>
      <c r="WXI252" s="1"/>
      <c r="WXJ252" s="1"/>
      <c r="WXK252" s="1"/>
      <c r="WXL252" s="1"/>
      <c r="WXM252" s="1"/>
      <c r="WXN252" s="1"/>
      <c r="WXO252" s="1"/>
      <c r="WXP252" s="1"/>
      <c r="WXQ252" s="1"/>
      <c r="WXR252" s="1"/>
      <c r="WXS252" s="1"/>
      <c r="WXT252" s="1"/>
      <c r="WXU252" s="1"/>
      <c r="WXV252" s="1"/>
      <c r="WXW252" s="1"/>
      <c r="WXX252" s="1"/>
      <c r="WXY252" s="1"/>
      <c r="WXZ252" s="1"/>
      <c r="WYA252" s="1"/>
      <c r="WYB252" s="1"/>
      <c r="WYC252" s="1"/>
      <c r="WYD252" s="1"/>
      <c r="WYE252" s="1"/>
      <c r="WYF252" s="1"/>
      <c r="WYG252" s="1"/>
      <c r="WYH252" s="1"/>
      <c r="WYI252" s="1"/>
      <c r="WYJ252" s="1"/>
      <c r="WYK252" s="1"/>
      <c r="WYL252" s="1"/>
      <c r="WYM252" s="1"/>
      <c r="WYN252" s="1"/>
      <c r="WYO252" s="1"/>
      <c r="WYP252" s="1"/>
      <c r="WYQ252" s="1"/>
      <c r="WYR252" s="1"/>
      <c r="WYS252" s="1"/>
      <c r="WYT252" s="1"/>
      <c r="WYU252" s="1"/>
      <c r="WYV252" s="1"/>
      <c r="WYW252" s="1"/>
      <c r="WYX252" s="1"/>
      <c r="WYY252" s="1"/>
      <c r="WYZ252" s="1"/>
      <c r="WZA252" s="1"/>
      <c r="WZB252" s="1"/>
      <c r="WZC252" s="1"/>
      <c r="WZD252" s="1"/>
      <c r="WZE252" s="1"/>
      <c r="WZF252" s="1"/>
      <c r="WZG252" s="1"/>
      <c r="WZH252" s="1"/>
      <c r="WZI252" s="1"/>
      <c r="WZJ252" s="1"/>
      <c r="WZK252" s="1"/>
      <c r="WZL252" s="1"/>
      <c r="WZM252" s="1"/>
      <c r="WZN252" s="1"/>
      <c r="WZO252" s="1"/>
      <c r="WZP252" s="1"/>
      <c r="WZQ252" s="1"/>
      <c r="WZR252" s="1"/>
      <c r="WZS252" s="1"/>
      <c r="WZT252" s="1"/>
      <c r="WZU252" s="1"/>
      <c r="WZV252" s="1"/>
      <c r="WZW252" s="1"/>
      <c r="WZX252" s="1"/>
      <c r="WZY252" s="1"/>
      <c r="WZZ252" s="1"/>
      <c r="XAA252" s="1"/>
      <c r="XAB252" s="1"/>
      <c r="XAC252" s="1"/>
      <c r="XAD252" s="1"/>
      <c r="XAE252" s="1"/>
      <c r="XAF252" s="1"/>
      <c r="XAG252" s="1"/>
      <c r="XAH252" s="1"/>
      <c r="XAI252" s="1"/>
      <c r="XAJ252" s="1"/>
      <c r="XAK252" s="1"/>
      <c r="XAL252" s="1"/>
      <c r="XAM252" s="1"/>
      <c r="XAN252" s="1"/>
      <c r="XAO252" s="1"/>
      <c r="XAP252" s="1"/>
      <c r="XAQ252" s="1"/>
      <c r="XAR252" s="1"/>
      <c r="XAS252" s="1"/>
      <c r="XAT252" s="1"/>
      <c r="XAU252" s="1"/>
      <c r="XAV252" s="1"/>
      <c r="XAW252" s="1"/>
      <c r="XAX252" s="1"/>
      <c r="XAY252" s="1"/>
      <c r="XAZ252" s="1"/>
      <c r="XBA252" s="1"/>
      <c r="XBB252" s="1"/>
      <c r="XBC252" s="1"/>
      <c r="XBD252" s="1"/>
      <c r="XBE252" s="1"/>
      <c r="XBF252" s="1"/>
      <c r="XBG252" s="1"/>
      <c r="XBH252" s="1"/>
      <c r="XBI252" s="1"/>
      <c r="XBJ252" s="1"/>
      <c r="XBK252" s="1"/>
      <c r="XBL252" s="1"/>
      <c r="XBM252" s="1"/>
      <c r="XBN252" s="1"/>
      <c r="XBO252" s="1"/>
      <c r="XBP252" s="1"/>
      <c r="XBQ252" s="1"/>
      <c r="XBR252" s="1"/>
      <c r="XBS252" s="1"/>
      <c r="XBT252" s="1"/>
      <c r="XBU252" s="1"/>
      <c r="XBV252" s="1"/>
      <c r="XBW252" s="1"/>
      <c r="XBX252" s="1"/>
      <c r="XBY252" s="1"/>
      <c r="XBZ252" s="1"/>
      <c r="XCA252" s="1"/>
      <c r="XCB252" s="1"/>
      <c r="XCC252" s="1"/>
      <c r="XCD252" s="1"/>
      <c r="XCE252" s="1"/>
      <c r="XCF252" s="1"/>
      <c r="XCG252" s="1"/>
      <c r="XCH252" s="1"/>
      <c r="XCI252" s="1"/>
      <c r="XCJ252" s="1"/>
      <c r="XCK252" s="1"/>
      <c r="XCL252" s="1"/>
      <c r="XCM252" s="1"/>
      <c r="XCN252" s="1"/>
      <c r="XCO252" s="1"/>
      <c r="XCP252" s="1"/>
      <c r="XCQ252" s="1"/>
      <c r="XCR252" s="1"/>
      <c r="XCS252" s="1"/>
      <c r="XCT252" s="1"/>
      <c r="XCU252" s="1"/>
      <c r="XCV252" s="1"/>
      <c r="XCW252" s="1"/>
      <c r="XCX252" s="1"/>
      <c r="XCY252" s="1"/>
      <c r="XCZ252" s="1"/>
      <c r="XDA252" s="1"/>
      <c r="XDB252" s="1"/>
      <c r="XDC252" s="1"/>
      <c r="XDD252" s="1"/>
      <c r="XDE252" s="1"/>
      <c r="XDF252" s="1"/>
      <c r="XDG252" s="1"/>
      <c r="XDH252" s="1"/>
      <c r="XDI252" s="1"/>
      <c r="XDJ252" s="1"/>
      <c r="XDK252" s="1"/>
      <c r="XDL252" s="1"/>
      <c r="XDM252" s="1"/>
      <c r="XDN252" s="1"/>
      <c r="XDO252" s="1"/>
      <c r="XDP252" s="1"/>
      <c r="XDQ252" s="1"/>
      <c r="XDR252" s="1"/>
      <c r="XDS252" s="1"/>
      <c r="XDT252" s="1"/>
      <c r="XDU252" s="1"/>
      <c r="XDV252" s="1"/>
      <c r="XDW252" s="1"/>
      <c r="XDX252" s="1"/>
      <c r="XDY252" s="1"/>
      <c r="XDZ252" s="1"/>
      <c r="XEA252" s="1"/>
      <c r="XEB252" s="1"/>
      <c r="XEC252" s="1"/>
      <c r="XED252" s="1"/>
      <c r="XEE252" s="1"/>
      <c r="XEF252" s="1"/>
      <c r="XEG252" s="1"/>
      <c r="XEH252" s="1"/>
      <c r="XEI252" s="1"/>
      <c r="XEJ252" s="1"/>
      <c r="XEK252" s="1"/>
      <c r="XEL252" s="1"/>
      <c r="XEM252" s="1"/>
      <c r="XEN252" s="1"/>
      <c r="XEO252" s="1"/>
      <c r="XEP252" s="1"/>
      <c r="XEQ252" s="1"/>
      <c r="XER252" s="1"/>
      <c r="XES252" s="1"/>
      <c r="XET252" s="1"/>
      <c r="XEU252" s="1"/>
      <c r="XEV252" s="1"/>
      <c r="XEW252" s="1"/>
      <c r="XEX252" s="1"/>
    </row>
    <row r="253" spans="1:16378" customFormat="1">
      <c r="A253" t="str">
        <f t="shared" si="22"/>
        <v>ShanghaiShanghaiREF_5TREEFER</v>
      </c>
      <c r="B253" s="55" t="s">
        <v>87</v>
      </c>
      <c r="C253" s="55" t="s">
        <v>87</v>
      </c>
      <c r="D253" s="49" t="s">
        <v>51</v>
      </c>
      <c r="E253" s="49" t="s">
        <v>49</v>
      </c>
      <c r="F253" s="149">
        <v>1</v>
      </c>
      <c r="G253" s="150">
        <v>610</v>
      </c>
      <c r="H253" s="150"/>
      <c r="I253" s="309" t="s">
        <v>291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Q253" s="1"/>
      <c r="OR253" s="1"/>
      <c r="OS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F253" s="1"/>
      <c r="PG253" s="1"/>
      <c r="PH253" s="1"/>
      <c r="PI253" s="1"/>
      <c r="PJ253" s="1"/>
      <c r="PK253" s="1"/>
      <c r="PL253" s="1"/>
      <c r="PM253" s="1"/>
      <c r="PN253" s="1"/>
      <c r="PO253" s="1"/>
      <c r="PP253" s="1"/>
      <c r="PQ253" s="1"/>
      <c r="PR253" s="1"/>
      <c r="PS253" s="1"/>
      <c r="PT253" s="1"/>
      <c r="PU253" s="1"/>
      <c r="PV253" s="1"/>
      <c r="PW253" s="1"/>
      <c r="PX253" s="1"/>
      <c r="PY253" s="1"/>
      <c r="PZ253" s="1"/>
      <c r="QA253" s="1"/>
      <c r="QB253" s="1"/>
      <c r="QC253" s="1"/>
      <c r="QD253" s="1"/>
      <c r="QE253" s="1"/>
      <c r="QF253" s="1"/>
      <c r="QG253" s="1"/>
      <c r="QH253" s="1"/>
      <c r="QI253" s="1"/>
      <c r="QJ253" s="1"/>
      <c r="QK253" s="1"/>
      <c r="QL253" s="1"/>
      <c r="QM253" s="1"/>
      <c r="QN253" s="1"/>
      <c r="QO253" s="1"/>
      <c r="QP253" s="1"/>
      <c r="QQ253" s="1"/>
      <c r="QR253" s="1"/>
      <c r="QS253" s="1"/>
      <c r="QT253" s="1"/>
      <c r="QU253" s="1"/>
      <c r="QV253" s="1"/>
      <c r="QW253" s="1"/>
      <c r="QX253" s="1"/>
      <c r="QY253" s="1"/>
      <c r="QZ253" s="1"/>
      <c r="RA253" s="1"/>
      <c r="RB253" s="1"/>
      <c r="RC253" s="1"/>
      <c r="RD253" s="1"/>
      <c r="RE253" s="1"/>
      <c r="RF253" s="1"/>
      <c r="RG253" s="1"/>
      <c r="RH253" s="1"/>
      <c r="RI253" s="1"/>
      <c r="RJ253" s="1"/>
      <c r="RK253" s="1"/>
      <c r="RL253" s="1"/>
      <c r="RM253" s="1"/>
      <c r="RN253" s="1"/>
      <c r="RO253" s="1"/>
      <c r="RP253" s="1"/>
      <c r="RQ253" s="1"/>
      <c r="RR253" s="1"/>
      <c r="RS253" s="1"/>
      <c r="RT253" s="1"/>
      <c r="RU253" s="1"/>
      <c r="RV253" s="1"/>
      <c r="RW253" s="1"/>
      <c r="RX253" s="1"/>
      <c r="RY253" s="1"/>
      <c r="RZ253" s="1"/>
      <c r="SA253" s="1"/>
      <c r="SB253" s="1"/>
      <c r="SC253" s="1"/>
      <c r="SD253" s="1"/>
      <c r="SE253" s="1"/>
      <c r="SF253" s="1"/>
      <c r="SG253" s="1"/>
      <c r="SH253" s="1"/>
      <c r="SI253" s="1"/>
      <c r="SJ253" s="1"/>
      <c r="SK253" s="1"/>
      <c r="SL253" s="1"/>
      <c r="SM253" s="1"/>
      <c r="SN253" s="1"/>
      <c r="SO253" s="1"/>
      <c r="SP253" s="1"/>
      <c r="SQ253" s="1"/>
      <c r="SR253" s="1"/>
      <c r="SS253" s="1"/>
      <c r="ST253" s="1"/>
      <c r="SU253" s="1"/>
      <c r="SV253" s="1"/>
      <c r="SW253" s="1"/>
      <c r="SX253" s="1"/>
      <c r="SY253" s="1"/>
      <c r="SZ253" s="1"/>
      <c r="TA253" s="1"/>
      <c r="TB253" s="1"/>
      <c r="TC253" s="1"/>
      <c r="TD253" s="1"/>
      <c r="TE253" s="1"/>
      <c r="TF253" s="1"/>
      <c r="TG253" s="1"/>
      <c r="TH253" s="1"/>
      <c r="TI253" s="1"/>
      <c r="TJ253" s="1"/>
      <c r="TK253" s="1"/>
      <c r="TL253" s="1"/>
      <c r="TM253" s="1"/>
      <c r="TN253" s="1"/>
      <c r="TO253" s="1"/>
      <c r="TP253" s="1"/>
      <c r="TQ253" s="1"/>
      <c r="TR253" s="1"/>
      <c r="TS253" s="1"/>
      <c r="TT253" s="1"/>
      <c r="TU253" s="1"/>
      <c r="TV253" s="1"/>
      <c r="TW253" s="1"/>
      <c r="TX253" s="1"/>
      <c r="TY253" s="1"/>
      <c r="TZ253" s="1"/>
      <c r="UA253" s="1"/>
      <c r="UB253" s="1"/>
      <c r="UC253" s="1"/>
      <c r="UD253" s="1"/>
      <c r="UE253" s="1"/>
      <c r="UF253" s="1"/>
      <c r="UG253" s="1"/>
      <c r="UH253" s="1"/>
      <c r="UI253" s="1"/>
      <c r="UJ253" s="1"/>
      <c r="UK253" s="1"/>
      <c r="UL253" s="1"/>
      <c r="UM253" s="1"/>
      <c r="UN253" s="1"/>
      <c r="UO253" s="1"/>
      <c r="UP253" s="1"/>
      <c r="UQ253" s="1"/>
      <c r="UR253" s="1"/>
      <c r="US253" s="1"/>
      <c r="UT253" s="1"/>
      <c r="UU253" s="1"/>
      <c r="UV253" s="1"/>
      <c r="UW253" s="1"/>
      <c r="UX253" s="1"/>
      <c r="UY253" s="1"/>
      <c r="UZ253" s="1"/>
      <c r="VA253" s="1"/>
      <c r="VB253" s="1"/>
      <c r="VC253" s="1"/>
      <c r="VD253" s="1"/>
      <c r="VE253" s="1"/>
      <c r="VF253" s="1"/>
      <c r="VG253" s="1"/>
      <c r="VH253" s="1"/>
      <c r="VI253" s="1"/>
      <c r="VJ253" s="1"/>
      <c r="VK253" s="1"/>
      <c r="VL253" s="1"/>
      <c r="VM253" s="1"/>
      <c r="VN253" s="1"/>
      <c r="VO253" s="1"/>
      <c r="VP253" s="1"/>
      <c r="VQ253" s="1"/>
      <c r="VR253" s="1"/>
      <c r="VS253" s="1"/>
      <c r="VT253" s="1"/>
      <c r="VU253" s="1"/>
      <c r="VV253" s="1"/>
      <c r="VW253" s="1"/>
      <c r="VX253" s="1"/>
      <c r="VY253" s="1"/>
      <c r="VZ253" s="1"/>
      <c r="WA253" s="1"/>
      <c r="WB253" s="1"/>
      <c r="WC253" s="1"/>
      <c r="WD253" s="1"/>
      <c r="WE253" s="1"/>
      <c r="WF253" s="1"/>
      <c r="WG253" s="1"/>
      <c r="WH253" s="1"/>
      <c r="WI253" s="1"/>
      <c r="WJ253" s="1"/>
      <c r="WK253" s="1"/>
      <c r="WL253" s="1"/>
      <c r="WM253" s="1"/>
      <c r="WN253" s="1"/>
      <c r="WO253" s="1"/>
      <c r="WP253" s="1"/>
      <c r="WQ253" s="1"/>
      <c r="WR253" s="1"/>
      <c r="WS253" s="1"/>
      <c r="WT253" s="1"/>
      <c r="WU253" s="1"/>
      <c r="WV253" s="1"/>
      <c r="WW253" s="1"/>
      <c r="WX253" s="1"/>
      <c r="WY253" s="1"/>
      <c r="WZ253" s="1"/>
      <c r="XA253" s="1"/>
      <c r="XB253" s="1"/>
      <c r="XC253" s="1"/>
      <c r="XD253" s="1"/>
      <c r="XE253" s="1"/>
      <c r="XF253" s="1"/>
      <c r="XG253" s="1"/>
      <c r="XH253" s="1"/>
      <c r="XI253" s="1"/>
      <c r="XJ253" s="1"/>
      <c r="XK253" s="1"/>
      <c r="XL253" s="1"/>
      <c r="XM253" s="1"/>
      <c r="XN253" s="1"/>
      <c r="XO253" s="1"/>
      <c r="XP253" s="1"/>
      <c r="XQ253" s="1"/>
      <c r="XR253" s="1"/>
      <c r="XS253" s="1"/>
      <c r="XT253" s="1"/>
      <c r="XU253" s="1"/>
      <c r="XV253" s="1"/>
      <c r="XW253" s="1"/>
      <c r="XX253" s="1"/>
      <c r="XY253" s="1"/>
      <c r="XZ253" s="1"/>
      <c r="YA253" s="1"/>
      <c r="YB253" s="1"/>
      <c r="YC253" s="1"/>
      <c r="YD253" s="1"/>
      <c r="YE253" s="1"/>
      <c r="YF253" s="1"/>
      <c r="YG253" s="1"/>
      <c r="YH253" s="1"/>
      <c r="YI253" s="1"/>
      <c r="YJ253" s="1"/>
      <c r="YK253" s="1"/>
      <c r="YL253" s="1"/>
      <c r="YM253" s="1"/>
      <c r="YN253" s="1"/>
      <c r="YO253" s="1"/>
      <c r="YP253" s="1"/>
      <c r="YQ253" s="1"/>
      <c r="YR253" s="1"/>
      <c r="YS253" s="1"/>
      <c r="YT253" s="1"/>
      <c r="YU253" s="1"/>
      <c r="YV253" s="1"/>
      <c r="YW253" s="1"/>
      <c r="YX253" s="1"/>
      <c r="YY253" s="1"/>
      <c r="YZ253" s="1"/>
      <c r="ZA253" s="1"/>
      <c r="ZB253" s="1"/>
      <c r="ZC253" s="1"/>
      <c r="ZD253" s="1"/>
      <c r="ZE253" s="1"/>
      <c r="ZF253" s="1"/>
      <c r="ZG253" s="1"/>
      <c r="ZH253" s="1"/>
      <c r="ZI253" s="1"/>
      <c r="ZJ253" s="1"/>
      <c r="ZK253" s="1"/>
      <c r="ZL253" s="1"/>
      <c r="ZM253" s="1"/>
      <c r="ZN253" s="1"/>
      <c r="ZO253" s="1"/>
      <c r="ZP253" s="1"/>
      <c r="ZQ253" s="1"/>
      <c r="ZR253" s="1"/>
      <c r="ZS253" s="1"/>
      <c r="ZT253" s="1"/>
      <c r="ZU253" s="1"/>
      <c r="ZV253" s="1"/>
      <c r="ZW253" s="1"/>
      <c r="ZX253" s="1"/>
      <c r="ZY253" s="1"/>
      <c r="ZZ253" s="1"/>
      <c r="AAA253" s="1"/>
      <c r="AAB253" s="1"/>
      <c r="AAC253" s="1"/>
      <c r="AAD253" s="1"/>
      <c r="AAE253" s="1"/>
      <c r="AAF253" s="1"/>
      <c r="AAG253" s="1"/>
      <c r="AAH253" s="1"/>
      <c r="AAI253" s="1"/>
      <c r="AAJ253" s="1"/>
      <c r="AAK253" s="1"/>
      <c r="AAL253" s="1"/>
      <c r="AAM253" s="1"/>
      <c r="AAN253" s="1"/>
      <c r="AAO253" s="1"/>
      <c r="AAP253" s="1"/>
      <c r="AAQ253" s="1"/>
      <c r="AAR253" s="1"/>
      <c r="AAS253" s="1"/>
      <c r="AAT253" s="1"/>
      <c r="AAU253" s="1"/>
      <c r="AAV253" s="1"/>
      <c r="AAW253" s="1"/>
      <c r="AAX253" s="1"/>
      <c r="AAY253" s="1"/>
      <c r="AAZ253" s="1"/>
      <c r="ABA253" s="1"/>
      <c r="ABB253" s="1"/>
      <c r="ABC253" s="1"/>
      <c r="ABD253" s="1"/>
      <c r="ABE253" s="1"/>
      <c r="ABF253" s="1"/>
      <c r="ABG253" s="1"/>
      <c r="ABH253" s="1"/>
      <c r="ABI253" s="1"/>
      <c r="ABJ253" s="1"/>
      <c r="ABK253" s="1"/>
      <c r="ABL253" s="1"/>
      <c r="ABM253" s="1"/>
      <c r="ABN253" s="1"/>
      <c r="ABO253" s="1"/>
      <c r="ABP253" s="1"/>
      <c r="ABQ253" s="1"/>
      <c r="ABR253" s="1"/>
      <c r="ABS253" s="1"/>
      <c r="ABT253" s="1"/>
      <c r="ABU253" s="1"/>
      <c r="ABV253" s="1"/>
      <c r="ABW253" s="1"/>
      <c r="ABX253" s="1"/>
      <c r="ABY253" s="1"/>
      <c r="ABZ253" s="1"/>
      <c r="ACA253" s="1"/>
      <c r="ACB253" s="1"/>
      <c r="ACC253" s="1"/>
      <c r="ACD253" s="1"/>
      <c r="ACE253" s="1"/>
      <c r="ACF253" s="1"/>
      <c r="ACG253" s="1"/>
      <c r="ACH253" s="1"/>
      <c r="ACI253" s="1"/>
      <c r="ACJ253" s="1"/>
      <c r="ACK253" s="1"/>
      <c r="ACL253" s="1"/>
      <c r="ACM253" s="1"/>
      <c r="ACN253" s="1"/>
      <c r="ACO253" s="1"/>
      <c r="ACP253" s="1"/>
      <c r="ACQ253" s="1"/>
      <c r="ACR253" s="1"/>
      <c r="ACS253" s="1"/>
      <c r="ACT253" s="1"/>
      <c r="ACU253" s="1"/>
      <c r="ACV253" s="1"/>
      <c r="ACW253" s="1"/>
      <c r="ACX253" s="1"/>
      <c r="ACY253" s="1"/>
      <c r="ACZ253" s="1"/>
      <c r="ADA253" s="1"/>
      <c r="ADB253" s="1"/>
      <c r="ADC253" s="1"/>
      <c r="ADD253" s="1"/>
      <c r="ADE253" s="1"/>
      <c r="ADF253" s="1"/>
      <c r="ADG253" s="1"/>
      <c r="ADH253" s="1"/>
      <c r="ADI253" s="1"/>
      <c r="ADJ253" s="1"/>
      <c r="ADK253" s="1"/>
      <c r="ADL253" s="1"/>
      <c r="ADM253" s="1"/>
      <c r="ADN253" s="1"/>
      <c r="ADO253" s="1"/>
      <c r="ADP253" s="1"/>
      <c r="ADQ253" s="1"/>
      <c r="ADR253" s="1"/>
      <c r="ADS253" s="1"/>
      <c r="ADT253" s="1"/>
      <c r="ADU253" s="1"/>
      <c r="ADV253" s="1"/>
      <c r="ADW253" s="1"/>
      <c r="ADX253" s="1"/>
      <c r="ADY253" s="1"/>
      <c r="ADZ253" s="1"/>
      <c r="AEA253" s="1"/>
      <c r="AEB253" s="1"/>
      <c r="AEC253" s="1"/>
      <c r="AED253" s="1"/>
      <c r="AEE253" s="1"/>
      <c r="AEF253" s="1"/>
      <c r="AEG253" s="1"/>
      <c r="AEH253" s="1"/>
      <c r="AEI253" s="1"/>
      <c r="AEJ253" s="1"/>
      <c r="AEK253" s="1"/>
      <c r="AEL253" s="1"/>
      <c r="AEM253" s="1"/>
      <c r="AEN253" s="1"/>
      <c r="AEO253" s="1"/>
      <c r="AEP253" s="1"/>
      <c r="AEQ253" s="1"/>
      <c r="AER253" s="1"/>
      <c r="AES253" s="1"/>
      <c r="AET253" s="1"/>
      <c r="AEU253" s="1"/>
      <c r="AEV253" s="1"/>
      <c r="AEW253" s="1"/>
      <c r="AEX253" s="1"/>
      <c r="AEY253" s="1"/>
      <c r="AEZ253" s="1"/>
      <c r="AFA253" s="1"/>
      <c r="AFB253" s="1"/>
      <c r="AFC253" s="1"/>
      <c r="AFD253" s="1"/>
      <c r="AFE253" s="1"/>
      <c r="AFF253" s="1"/>
      <c r="AFG253" s="1"/>
      <c r="AFH253" s="1"/>
      <c r="AFI253" s="1"/>
      <c r="AFJ253" s="1"/>
      <c r="AFK253" s="1"/>
      <c r="AFL253" s="1"/>
      <c r="AFM253" s="1"/>
      <c r="AFN253" s="1"/>
      <c r="AFO253" s="1"/>
      <c r="AFP253" s="1"/>
      <c r="AFQ253" s="1"/>
      <c r="AFR253" s="1"/>
      <c r="AFS253" s="1"/>
      <c r="AFT253" s="1"/>
      <c r="AFU253" s="1"/>
      <c r="AFV253" s="1"/>
      <c r="AFW253" s="1"/>
      <c r="AFX253" s="1"/>
      <c r="AFY253" s="1"/>
      <c r="AFZ253" s="1"/>
      <c r="AGA253" s="1"/>
      <c r="AGB253" s="1"/>
      <c r="AGC253" s="1"/>
      <c r="AGD253" s="1"/>
      <c r="AGE253" s="1"/>
      <c r="AGF253" s="1"/>
      <c r="AGG253" s="1"/>
      <c r="AGH253" s="1"/>
      <c r="AGI253" s="1"/>
      <c r="AGJ253" s="1"/>
      <c r="AGK253" s="1"/>
      <c r="AGL253" s="1"/>
      <c r="AGM253" s="1"/>
      <c r="AGN253" s="1"/>
      <c r="AGO253" s="1"/>
      <c r="AGP253" s="1"/>
      <c r="AGQ253" s="1"/>
      <c r="AGR253" s="1"/>
      <c r="AGS253" s="1"/>
      <c r="AGT253" s="1"/>
      <c r="AGU253" s="1"/>
      <c r="AGV253" s="1"/>
      <c r="AGW253" s="1"/>
      <c r="AGX253" s="1"/>
      <c r="AGY253" s="1"/>
      <c r="AGZ253" s="1"/>
      <c r="AHA253" s="1"/>
      <c r="AHB253" s="1"/>
      <c r="AHC253" s="1"/>
      <c r="AHD253" s="1"/>
      <c r="AHE253" s="1"/>
      <c r="AHF253" s="1"/>
      <c r="AHG253" s="1"/>
      <c r="AHH253" s="1"/>
      <c r="AHI253" s="1"/>
      <c r="AHJ253" s="1"/>
      <c r="AHK253" s="1"/>
      <c r="AHL253" s="1"/>
      <c r="AHM253" s="1"/>
      <c r="AHN253" s="1"/>
      <c r="AHO253" s="1"/>
      <c r="AHP253" s="1"/>
      <c r="AHQ253" s="1"/>
      <c r="AHR253" s="1"/>
      <c r="AHS253" s="1"/>
      <c r="AHT253" s="1"/>
      <c r="AHU253" s="1"/>
      <c r="AHV253" s="1"/>
      <c r="AHW253" s="1"/>
      <c r="AHX253" s="1"/>
      <c r="AHY253" s="1"/>
      <c r="AHZ253" s="1"/>
      <c r="AIA253" s="1"/>
      <c r="AIB253" s="1"/>
      <c r="AIC253" s="1"/>
      <c r="AID253" s="1"/>
      <c r="AIE253" s="1"/>
      <c r="AIF253" s="1"/>
      <c r="AIG253" s="1"/>
      <c r="AIH253" s="1"/>
      <c r="AII253" s="1"/>
      <c r="AIJ253" s="1"/>
      <c r="AIK253" s="1"/>
      <c r="AIL253" s="1"/>
      <c r="AIM253" s="1"/>
      <c r="AIN253" s="1"/>
      <c r="AIO253" s="1"/>
      <c r="AIP253" s="1"/>
      <c r="AIQ253" s="1"/>
      <c r="AIR253" s="1"/>
      <c r="AIS253" s="1"/>
      <c r="AIT253" s="1"/>
      <c r="AIU253" s="1"/>
      <c r="AIV253" s="1"/>
      <c r="AIW253" s="1"/>
      <c r="AIX253" s="1"/>
      <c r="AIY253" s="1"/>
      <c r="AIZ253" s="1"/>
      <c r="AJA253" s="1"/>
      <c r="AJB253" s="1"/>
      <c r="AJC253" s="1"/>
      <c r="AJD253" s="1"/>
      <c r="AJE253" s="1"/>
      <c r="AJF253" s="1"/>
      <c r="AJG253" s="1"/>
      <c r="AJH253" s="1"/>
      <c r="AJI253" s="1"/>
      <c r="AJJ253" s="1"/>
      <c r="AJK253" s="1"/>
      <c r="AJL253" s="1"/>
      <c r="AJM253" s="1"/>
      <c r="AJN253" s="1"/>
      <c r="AJO253" s="1"/>
      <c r="AJP253" s="1"/>
      <c r="AJQ253" s="1"/>
      <c r="AJR253" s="1"/>
      <c r="AJS253" s="1"/>
      <c r="AJT253" s="1"/>
      <c r="AJU253" s="1"/>
      <c r="AJV253" s="1"/>
      <c r="AJW253" s="1"/>
      <c r="AJX253" s="1"/>
      <c r="AJY253" s="1"/>
      <c r="AJZ253" s="1"/>
      <c r="AKA253" s="1"/>
      <c r="AKB253" s="1"/>
      <c r="AKC253" s="1"/>
      <c r="AKD253" s="1"/>
      <c r="AKE253" s="1"/>
      <c r="AKF253" s="1"/>
      <c r="AKG253" s="1"/>
      <c r="AKH253" s="1"/>
      <c r="AKI253" s="1"/>
      <c r="AKJ253" s="1"/>
      <c r="AKK253" s="1"/>
      <c r="AKL253" s="1"/>
      <c r="AKM253" s="1"/>
      <c r="AKN253" s="1"/>
      <c r="AKO253" s="1"/>
      <c r="AKP253" s="1"/>
      <c r="AKQ253" s="1"/>
      <c r="AKR253" s="1"/>
      <c r="AKS253" s="1"/>
      <c r="AKT253" s="1"/>
      <c r="AKU253" s="1"/>
      <c r="AKV253" s="1"/>
      <c r="AKW253" s="1"/>
      <c r="AKX253" s="1"/>
      <c r="AKY253" s="1"/>
      <c r="AKZ253" s="1"/>
      <c r="ALA253" s="1"/>
      <c r="ALB253" s="1"/>
      <c r="ALC253" s="1"/>
      <c r="ALD253" s="1"/>
      <c r="ALE253" s="1"/>
      <c r="ALF253" s="1"/>
      <c r="ALG253" s="1"/>
      <c r="ALH253" s="1"/>
      <c r="ALI253" s="1"/>
      <c r="ALJ253" s="1"/>
      <c r="ALK253" s="1"/>
      <c r="ALL253" s="1"/>
      <c r="ALM253" s="1"/>
      <c r="ALN253" s="1"/>
      <c r="ALO253" s="1"/>
      <c r="ALP253" s="1"/>
      <c r="ALQ253" s="1"/>
      <c r="ALR253" s="1"/>
      <c r="ALS253" s="1"/>
      <c r="ALT253" s="1"/>
      <c r="ALU253" s="1"/>
      <c r="ALV253" s="1"/>
      <c r="ALW253" s="1"/>
      <c r="ALX253" s="1"/>
      <c r="ALY253" s="1"/>
      <c r="ALZ253" s="1"/>
      <c r="AMA253" s="1"/>
      <c r="AMB253" s="1"/>
      <c r="AMC253" s="1"/>
      <c r="AMD253" s="1"/>
      <c r="AME253" s="1"/>
      <c r="AMF253" s="1"/>
      <c r="AMG253" s="1"/>
      <c r="AMH253" s="1"/>
      <c r="AMI253" s="1"/>
      <c r="AMJ253" s="1"/>
      <c r="AMK253" s="1"/>
      <c r="AML253" s="1"/>
      <c r="AMM253" s="1"/>
      <c r="AMN253" s="1"/>
      <c r="AMO253" s="1"/>
      <c r="AMP253" s="1"/>
      <c r="AMQ253" s="1"/>
      <c r="AMR253" s="1"/>
      <c r="AMS253" s="1"/>
      <c r="AMT253" s="1"/>
      <c r="AMU253" s="1"/>
      <c r="AMV253" s="1"/>
      <c r="AMW253" s="1"/>
      <c r="AMX253" s="1"/>
      <c r="AMY253" s="1"/>
      <c r="AMZ253" s="1"/>
      <c r="ANA253" s="1"/>
      <c r="ANB253" s="1"/>
      <c r="ANC253" s="1"/>
      <c r="AND253" s="1"/>
      <c r="ANE253" s="1"/>
      <c r="ANF253" s="1"/>
      <c r="ANG253" s="1"/>
      <c r="ANH253" s="1"/>
      <c r="ANI253" s="1"/>
      <c r="ANJ253" s="1"/>
      <c r="ANK253" s="1"/>
      <c r="ANL253" s="1"/>
      <c r="ANM253" s="1"/>
      <c r="ANN253" s="1"/>
      <c r="ANO253" s="1"/>
      <c r="ANP253" s="1"/>
      <c r="ANQ253" s="1"/>
      <c r="ANR253" s="1"/>
      <c r="ANS253" s="1"/>
      <c r="ANT253" s="1"/>
      <c r="ANU253" s="1"/>
      <c r="ANV253" s="1"/>
      <c r="ANW253" s="1"/>
      <c r="ANX253" s="1"/>
      <c r="ANY253" s="1"/>
      <c r="ANZ253" s="1"/>
      <c r="AOA253" s="1"/>
      <c r="AOB253" s="1"/>
      <c r="AOC253" s="1"/>
      <c r="AOD253" s="1"/>
      <c r="AOE253" s="1"/>
      <c r="AOF253" s="1"/>
      <c r="AOG253" s="1"/>
      <c r="AOH253" s="1"/>
      <c r="AOI253" s="1"/>
      <c r="AOJ253" s="1"/>
      <c r="AOK253" s="1"/>
      <c r="AOL253" s="1"/>
      <c r="AOM253" s="1"/>
      <c r="AON253" s="1"/>
      <c r="AOO253" s="1"/>
      <c r="AOP253" s="1"/>
      <c r="AOQ253" s="1"/>
      <c r="AOR253" s="1"/>
      <c r="AOS253" s="1"/>
      <c r="AOT253" s="1"/>
      <c r="AOU253" s="1"/>
      <c r="AOV253" s="1"/>
      <c r="AOW253" s="1"/>
      <c r="AOX253" s="1"/>
      <c r="AOY253" s="1"/>
      <c r="AOZ253" s="1"/>
      <c r="APA253" s="1"/>
      <c r="APB253" s="1"/>
      <c r="APC253" s="1"/>
      <c r="APD253" s="1"/>
      <c r="APE253" s="1"/>
      <c r="APF253" s="1"/>
      <c r="APG253" s="1"/>
      <c r="APH253" s="1"/>
      <c r="API253" s="1"/>
      <c r="APJ253" s="1"/>
      <c r="APK253" s="1"/>
      <c r="APL253" s="1"/>
      <c r="APM253" s="1"/>
      <c r="APN253" s="1"/>
      <c r="APO253" s="1"/>
      <c r="APP253" s="1"/>
      <c r="APQ253" s="1"/>
      <c r="APR253" s="1"/>
      <c r="APS253" s="1"/>
      <c r="APT253" s="1"/>
      <c r="APU253" s="1"/>
      <c r="APV253" s="1"/>
      <c r="APW253" s="1"/>
      <c r="APX253" s="1"/>
      <c r="APY253" s="1"/>
      <c r="APZ253" s="1"/>
      <c r="AQA253" s="1"/>
      <c r="AQB253" s="1"/>
      <c r="AQC253" s="1"/>
      <c r="AQD253" s="1"/>
      <c r="AQE253" s="1"/>
      <c r="AQF253" s="1"/>
      <c r="AQG253" s="1"/>
      <c r="AQH253" s="1"/>
      <c r="AQI253" s="1"/>
      <c r="AQJ253" s="1"/>
      <c r="AQK253" s="1"/>
      <c r="AQL253" s="1"/>
      <c r="AQM253" s="1"/>
      <c r="AQN253" s="1"/>
      <c r="AQO253" s="1"/>
      <c r="AQP253" s="1"/>
      <c r="AQQ253" s="1"/>
      <c r="AQR253" s="1"/>
      <c r="AQS253" s="1"/>
      <c r="AQT253" s="1"/>
      <c r="AQU253" s="1"/>
      <c r="AQV253" s="1"/>
      <c r="AQW253" s="1"/>
      <c r="AQX253" s="1"/>
      <c r="AQY253" s="1"/>
      <c r="AQZ253" s="1"/>
      <c r="ARA253" s="1"/>
      <c r="ARB253" s="1"/>
      <c r="ARC253" s="1"/>
      <c r="ARD253" s="1"/>
      <c r="ARE253" s="1"/>
      <c r="ARF253" s="1"/>
      <c r="ARG253" s="1"/>
      <c r="ARH253" s="1"/>
      <c r="ARI253" s="1"/>
      <c r="ARJ253" s="1"/>
      <c r="ARK253" s="1"/>
      <c r="ARL253" s="1"/>
      <c r="ARM253" s="1"/>
      <c r="ARN253" s="1"/>
      <c r="ARO253" s="1"/>
      <c r="ARP253" s="1"/>
      <c r="ARQ253" s="1"/>
      <c r="ARR253" s="1"/>
      <c r="ARS253" s="1"/>
      <c r="ART253" s="1"/>
      <c r="ARU253" s="1"/>
      <c r="ARV253" s="1"/>
      <c r="ARW253" s="1"/>
      <c r="ARX253" s="1"/>
      <c r="ARY253" s="1"/>
      <c r="ARZ253" s="1"/>
      <c r="ASA253" s="1"/>
      <c r="ASB253" s="1"/>
      <c r="ASC253" s="1"/>
      <c r="ASD253" s="1"/>
      <c r="ASE253" s="1"/>
      <c r="ASF253" s="1"/>
      <c r="ASG253" s="1"/>
      <c r="ASH253" s="1"/>
      <c r="ASI253" s="1"/>
      <c r="ASJ253" s="1"/>
      <c r="ASK253" s="1"/>
      <c r="ASL253" s="1"/>
      <c r="ASM253" s="1"/>
      <c r="ASN253" s="1"/>
      <c r="ASO253" s="1"/>
      <c r="ASP253" s="1"/>
      <c r="ASQ253" s="1"/>
      <c r="ASR253" s="1"/>
      <c r="ASS253" s="1"/>
      <c r="AST253" s="1"/>
      <c r="ASU253" s="1"/>
      <c r="ASV253" s="1"/>
      <c r="ASW253" s="1"/>
      <c r="ASX253" s="1"/>
      <c r="ASY253" s="1"/>
      <c r="ASZ253" s="1"/>
      <c r="ATA253" s="1"/>
      <c r="ATB253" s="1"/>
      <c r="ATC253" s="1"/>
      <c r="ATD253" s="1"/>
      <c r="ATE253" s="1"/>
      <c r="ATF253" s="1"/>
      <c r="ATG253" s="1"/>
      <c r="ATH253" s="1"/>
      <c r="ATI253" s="1"/>
      <c r="ATJ253" s="1"/>
      <c r="ATK253" s="1"/>
      <c r="ATL253" s="1"/>
      <c r="ATM253" s="1"/>
      <c r="ATN253" s="1"/>
      <c r="ATO253" s="1"/>
      <c r="ATP253" s="1"/>
      <c r="ATQ253" s="1"/>
      <c r="ATR253" s="1"/>
      <c r="ATS253" s="1"/>
      <c r="ATT253" s="1"/>
      <c r="ATU253" s="1"/>
      <c r="ATV253" s="1"/>
      <c r="ATW253" s="1"/>
      <c r="ATX253" s="1"/>
      <c r="ATY253" s="1"/>
      <c r="ATZ253" s="1"/>
      <c r="AUA253" s="1"/>
      <c r="AUB253" s="1"/>
      <c r="AUC253" s="1"/>
      <c r="AUD253" s="1"/>
      <c r="AUE253" s="1"/>
      <c r="AUF253" s="1"/>
      <c r="AUG253" s="1"/>
      <c r="AUH253" s="1"/>
      <c r="AUI253" s="1"/>
      <c r="AUJ253" s="1"/>
      <c r="AUK253" s="1"/>
      <c r="AUL253" s="1"/>
      <c r="AUM253" s="1"/>
      <c r="AUN253" s="1"/>
      <c r="AUO253" s="1"/>
      <c r="AUP253" s="1"/>
      <c r="AUQ253" s="1"/>
      <c r="AUR253" s="1"/>
      <c r="AUS253" s="1"/>
      <c r="AUT253" s="1"/>
      <c r="AUU253" s="1"/>
      <c r="AUV253" s="1"/>
      <c r="AUW253" s="1"/>
      <c r="AUX253" s="1"/>
      <c r="AUY253" s="1"/>
      <c r="AUZ253" s="1"/>
      <c r="AVA253" s="1"/>
      <c r="AVB253" s="1"/>
      <c r="AVC253" s="1"/>
      <c r="AVD253" s="1"/>
      <c r="AVE253" s="1"/>
      <c r="AVF253" s="1"/>
      <c r="AVG253" s="1"/>
      <c r="AVH253" s="1"/>
      <c r="AVI253" s="1"/>
      <c r="AVJ253" s="1"/>
      <c r="AVK253" s="1"/>
      <c r="AVL253" s="1"/>
      <c r="AVM253" s="1"/>
      <c r="AVN253" s="1"/>
      <c r="AVO253" s="1"/>
      <c r="AVP253" s="1"/>
      <c r="AVQ253" s="1"/>
      <c r="AVR253" s="1"/>
      <c r="AVS253" s="1"/>
      <c r="AVT253" s="1"/>
      <c r="AVU253" s="1"/>
      <c r="AVV253" s="1"/>
      <c r="AVW253" s="1"/>
      <c r="AVX253" s="1"/>
      <c r="AVY253" s="1"/>
      <c r="AVZ253" s="1"/>
      <c r="AWA253" s="1"/>
      <c r="AWB253" s="1"/>
      <c r="AWC253" s="1"/>
      <c r="AWD253" s="1"/>
      <c r="AWE253" s="1"/>
      <c r="AWF253" s="1"/>
      <c r="AWG253" s="1"/>
      <c r="AWH253" s="1"/>
      <c r="AWI253" s="1"/>
      <c r="AWJ253" s="1"/>
      <c r="AWK253" s="1"/>
      <c r="AWL253" s="1"/>
      <c r="AWM253" s="1"/>
      <c r="AWN253" s="1"/>
      <c r="AWO253" s="1"/>
      <c r="AWP253" s="1"/>
      <c r="AWQ253" s="1"/>
      <c r="AWR253" s="1"/>
      <c r="AWS253" s="1"/>
      <c r="AWT253" s="1"/>
      <c r="AWU253" s="1"/>
      <c r="AWV253" s="1"/>
      <c r="AWW253" s="1"/>
      <c r="AWX253" s="1"/>
      <c r="AWY253" s="1"/>
      <c r="AWZ253" s="1"/>
      <c r="AXA253" s="1"/>
      <c r="AXB253" s="1"/>
      <c r="AXC253" s="1"/>
      <c r="AXD253" s="1"/>
      <c r="AXE253" s="1"/>
      <c r="AXF253" s="1"/>
      <c r="AXG253" s="1"/>
      <c r="AXH253" s="1"/>
      <c r="AXI253" s="1"/>
      <c r="AXJ253" s="1"/>
      <c r="AXK253" s="1"/>
      <c r="AXL253" s="1"/>
      <c r="AXM253" s="1"/>
      <c r="AXN253" s="1"/>
      <c r="AXO253" s="1"/>
      <c r="AXP253" s="1"/>
      <c r="AXQ253" s="1"/>
      <c r="AXR253" s="1"/>
      <c r="AXS253" s="1"/>
      <c r="AXT253" s="1"/>
      <c r="AXU253" s="1"/>
      <c r="AXV253" s="1"/>
      <c r="AXW253" s="1"/>
      <c r="AXX253" s="1"/>
      <c r="AXY253" s="1"/>
      <c r="AXZ253" s="1"/>
      <c r="AYA253" s="1"/>
      <c r="AYB253" s="1"/>
      <c r="AYC253" s="1"/>
      <c r="AYD253" s="1"/>
      <c r="AYE253" s="1"/>
      <c r="AYF253" s="1"/>
      <c r="AYG253" s="1"/>
      <c r="AYH253" s="1"/>
      <c r="AYI253" s="1"/>
      <c r="AYJ253" s="1"/>
      <c r="AYK253" s="1"/>
      <c r="AYL253" s="1"/>
      <c r="AYM253" s="1"/>
      <c r="AYN253" s="1"/>
      <c r="AYO253" s="1"/>
      <c r="AYP253" s="1"/>
      <c r="AYQ253" s="1"/>
      <c r="AYR253" s="1"/>
      <c r="AYS253" s="1"/>
      <c r="AYT253" s="1"/>
      <c r="AYU253" s="1"/>
      <c r="AYV253" s="1"/>
      <c r="AYW253" s="1"/>
      <c r="AYX253" s="1"/>
      <c r="AYY253" s="1"/>
      <c r="AYZ253" s="1"/>
      <c r="AZA253" s="1"/>
      <c r="AZB253" s="1"/>
      <c r="AZC253" s="1"/>
      <c r="AZD253" s="1"/>
      <c r="AZE253" s="1"/>
      <c r="AZF253" s="1"/>
      <c r="AZG253" s="1"/>
      <c r="AZH253" s="1"/>
      <c r="AZI253" s="1"/>
      <c r="AZJ253" s="1"/>
      <c r="AZK253" s="1"/>
      <c r="AZL253" s="1"/>
      <c r="AZM253" s="1"/>
      <c r="AZN253" s="1"/>
      <c r="AZO253" s="1"/>
      <c r="AZP253" s="1"/>
      <c r="AZQ253" s="1"/>
      <c r="AZR253" s="1"/>
      <c r="AZS253" s="1"/>
      <c r="AZT253" s="1"/>
      <c r="AZU253" s="1"/>
      <c r="AZV253" s="1"/>
      <c r="AZW253" s="1"/>
      <c r="AZX253" s="1"/>
      <c r="AZY253" s="1"/>
      <c r="AZZ253" s="1"/>
      <c r="BAA253" s="1"/>
      <c r="BAB253" s="1"/>
      <c r="BAC253" s="1"/>
      <c r="BAD253" s="1"/>
      <c r="BAE253" s="1"/>
      <c r="BAF253" s="1"/>
      <c r="BAG253" s="1"/>
      <c r="BAH253" s="1"/>
      <c r="BAI253" s="1"/>
      <c r="BAJ253" s="1"/>
      <c r="BAK253" s="1"/>
      <c r="BAL253" s="1"/>
      <c r="BAM253" s="1"/>
      <c r="BAN253" s="1"/>
      <c r="BAO253" s="1"/>
      <c r="BAP253" s="1"/>
      <c r="BAQ253" s="1"/>
      <c r="BAR253" s="1"/>
      <c r="BAS253" s="1"/>
      <c r="BAT253" s="1"/>
      <c r="BAU253" s="1"/>
      <c r="BAV253" s="1"/>
      <c r="BAW253" s="1"/>
      <c r="BAX253" s="1"/>
      <c r="BAY253" s="1"/>
      <c r="BAZ253" s="1"/>
      <c r="BBA253" s="1"/>
      <c r="BBB253" s="1"/>
      <c r="BBC253" s="1"/>
      <c r="BBD253" s="1"/>
      <c r="BBE253" s="1"/>
      <c r="BBF253" s="1"/>
      <c r="BBG253" s="1"/>
      <c r="BBH253" s="1"/>
      <c r="BBI253" s="1"/>
      <c r="BBJ253" s="1"/>
      <c r="BBK253" s="1"/>
      <c r="BBL253" s="1"/>
      <c r="BBM253" s="1"/>
      <c r="BBN253" s="1"/>
      <c r="BBO253" s="1"/>
      <c r="BBP253" s="1"/>
      <c r="BBQ253" s="1"/>
      <c r="BBR253" s="1"/>
      <c r="BBS253" s="1"/>
      <c r="BBT253" s="1"/>
      <c r="BBU253" s="1"/>
      <c r="BBV253" s="1"/>
      <c r="BBW253" s="1"/>
      <c r="BBX253" s="1"/>
      <c r="BBY253" s="1"/>
      <c r="BBZ253" s="1"/>
      <c r="BCA253" s="1"/>
      <c r="BCB253" s="1"/>
      <c r="BCC253" s="1"/>
      <c r="BCD253" s="1"/>
      <c r="BCE253" s="1"/>
      <c r="BCF253" s="1"/>
      <c r="BCG253" s="1"/>
      <c r="BCH253" s="1"/>
      <c r="BCI253" s="1"/>
      <c r="BCJ253" s="1"/>
      <c r="BCK253" s="1"/>
      <c r="BCL253" s="1"/>
      <c r="BCM253" s="1"/>
      <c r="BCN253" s="1"/>
      <c r="BCO253" s="1"/>
      <c r="BCP253" s="1"/>
      <c r="BCQ253" s="1"/>
      <c r="BCR253" s="1"/>
      <c r="BCS253" s="1"/>
      <c r="BCT253" s="1"/>
      <c r="BCU253" s="1"/>
      <c r="BCV253" s="1"/>
      <c r="BCW253" s="1"/>
      <c r="BCX253" s="1"/>
      <c r="BCY253" s="1"/>
      <c r="BCZ253" s="1"/>
      <c r="BDA253" s="1"/>
      <c r="BDB253" s="1"/>
      <c r="BDC253" s="1"/>
      <c r="BDD253" s="1"/>
      <c r="BDE253" s="1"/>
      <c r="BDF253" s="1"/>
      <c r="BDG253" s="1"/>
      <c r="BDH253" s="1"/>
      <c r="BDI253" s="1"/>
      <c r="BDJ253" s="1"/>
      <c r="BDK253" s="1"/>
      <c r="BDL253" s="1"/>
      <c r="BDM253" s="1"/>
      <c r="BDN253" s="1"/>
      <c r="BDO253" s="1"/>
      <c r="BDP253" s="1"/>
      <c r="BDQ253" s="1"/>
      <c r="BDR253" s="1"/>
      <c r="BDS253" s="1"/>
      <c r="BDT253" s="1"/>
      <c r="BDU253" s="1"/>
      <c r="BDV253" s="1"/>
      <c r="BDW253" s="1"/>
      <c r="BDX253" s="1"/>
      <c r="BDY253" s="1"/>
      <c r="BDZ253" s="1"/>
      <c r="BEA253" s="1"/>
      <c r="BEB253" s="1"/>
      <c r="BEC253" s="1"/>
      <c r="BED253" s="1"/>
      <c r="BEE253" s="1"/>
      <c r="BEF253" s="1"/>
      <c r="BEG253" s="1"/>
      <c r="BEH253" s="1"/>
      <c r="BEI253" s="1"/>
      <c r="BEJ253" s="1"/>
      <c r="BEK253" s="1"/>
      <c r="BEL253" s="1"/>
      <c r="BEM253" s="1"/>
      <c r="BEN253" s="1"/>
      <c r="BEO253" s="1"/>
      <c r="BEP253" s="1"/>
      <c r="BEQ253" s="1"/>
      <c r="BER253" s="1"/>
      <c r="BES253" s="1"/>
      <c r="BET253" s="1"/>
      <c r="BEU253" s="1"/>
      <c r="BEV253" s="1"/>
      <c r="BEW253" s="1"/>
      <c r="BEX253" s="1"/>
      <c r="BEY253" s="1"/>
      <c r="BEZ253" s="1"/>
      <c r="BFA253" s="1"/>
      <c r="BFB253" s="1"/>
      <c r="BFC253" s="1"/>
      <c r="BFD253" s="1"/>
      <c r="BFE253" s="1"/>
      <c r="BFF253" s="1"/>
      <c r="BFG253" s="1"/>
      <c r="BFH253" s="1"/>
      <c r="BFI253" s="1"/>
      <c r="BFJ253" s="1"/>
      <c r="BFK253" s="1"/>
      <c r="BFL253" s="1"/>
      <c r="BFM253" s="1"/>
      <c r="BFN253" s="1"/>
      <c r="BFO253" s="1"/>
      <c r="BFP253" s="1"/>
      <c r="BFQ253" s="1"/>
      <c r="BFR253" s="1"/>
      <c r="BFS253" s="1"/>
      <c r="BFT253" s="1"/>
      <c r="BFU253" s="1"/>
      <c r="BFV253" s="1"/>
      <c r="BFW253" s="1"/>
      <c r="BFX253" s="1"/>
      <c r="BFY253" s="1"/>
      <c r="BFZ253" s="1"/>
      <c r="BGA253" s="1"/>
      <c r="BGB253" s="1"/>
      <c r="BGC253" s="1"/>
      <c r="BGD253" s="1"/>
      <c r="BGE253" s="1"/>
      <c r="BGF253" s="1"/>
      <c r="BGG253" s="1"/>
      <c r="BGH253" s="1"/>
      <c r="BGI253" s="1"/>
      <c r="BGJ253" s="1"/>
      <c r="BGK253" s="1"/>
      <c r="BGL253" s="1"/>
      <c r="BGM253" s="1"/>
      <c r="BGN253" s="1"/>
      <c r="BGO253" s="1"/>
      <c r="BGP253" s="1"/>
      <c r="BGQ253" s="1"/>
      <c r="BGR253" s="1"/>
      <c r="BGS253" s="1"/>
      <c r="BGT253" s="1"/>
      <c r="BGU253" s="1"/>
      <c r="BGV253" s="1"/>
      <c r="BGW253" s="1"/>
      <c r="BGX253" s="1"/>
      <c r="BGY253" s="1"/>
      <c r="BGZ253" s="1"/>
      <c r="BHA253" s="1"/>
      <c r="BHB253" s="1"/>
      <c r="BHC253" s="1"/>
      <c r="BHD253" s="1"/>
      <c r="BHE253" s="1"/>
      <c r="BHF253" s="1"/>
      <c r="BHG253" s="1"/>
      <c r="BHH253" s="1"/>
      <c r="BHI253" s="1"/>
      <c r="BHJ253" s="1"/>
      <c r="BHK253" s="1"/>
      <c r="BHL253" s="1"/>
      <c r="BHM253" s="1"/>
      <c r="BHN253" s="1"/>
      <c r="BHO253" s="1"/>
      <c r="BHP253" s="1"/>
      <c r="BHQ253" s="1"/>
      <c r="BHR253" s="1"/>
      <c r="BHS253" s="1"/>
      <c r="BHT253" s="1"/>
      <c r="BHU253" s="1"/>
      <c r="BHV253" s="1"/>
      <c r="BHW253" s="1"/>
      <c r="BHX253" s="1"/>
      <c r="BHY253" s="1"/>
      <c r="BHZ253" s="1"/>
      <c r="BIA253" s="1"/>
      <c r="BIB253" s="1"/>
      <c r="BIC253" s="1"/>
      <c r="BID253" s="1"/>
      <c r="BIE253" s="1"/>
      <c r="BIF253" s="1"/>
      <c r="BIG253" s="1"/>
      <c r="BIH253" s="1"/>
      <c r="BII253" s="1"/>
      <c r="BIJ253" s="1"/>
      <c r="BIK253" s="1"/>
      <c r="BIL253" s="1"/>
      <c r="BIM253" s="1"/>
      <c r="BIN253" s="1"/>
      <c r="BIO253" s="1"/>
      <c r="BIP253" s="1"/>
      <c r="BIQ253" s="1"/>
      <c r="BIR253" s="1"/>
      <c r="BIS253" s="1"/>
      <c r="BIT253" s="1"/>
      <c r="BIU253" s="1"/>
      <c r="BIV253" s="1"/>
      <c r="BIW253" s="1"/>
      <c r="BIX253" s="1"/>
      <c r="BIY253" s="1"/>
      <c r="BIZ253" s="1"/>
      <c r="BJA253" s="1"/>
      <c r="BJB253" s="1"/>
      <c r="BJC253" s="1"/>
      <c r="BJD253" s="1"/>
      <c r="BJE253" s="1"/>
      <c r="BJF253" s="1"/>
      <c r="BJG253" s="1"/>
      <c r="BJH253" s="1"/>
      <c r="BJI253" s="1"/>
      <c r="BJJ253" s="1"/>
      <c r="BJK253" s="1"/>
      <c r="BJL253" s="1"/>
      <c r="BJM253" s="1"/>
      <c r="BJN253" s="1"/>
      <c r="BJO253" s="1"/>
      <c r="BJP253" s="1"/>
      <c r="BJQ253" s="1"/>
      <c r="BJR253" s="1"/>
      <c r="BJS253" s="1"/>
      <c r="BJT253" s="1"/>
      <c r="BJU253" s="1"/>
      <c r="BJV253" s="1"/>
      <c r="BJW253" s="1"/>
      <c r="BJX253" s="1"/>
      <c r="BJY253" s="1"/>
      <c r="BJZ253" s="1"/>
      <c r="BKA253" s="1"/>
      <c r="BKB253" s="1"/>
      <c r="BKC253" s="1"/>
      <c r="BKD253" s="1"/>
      <c r="BKE253" s="1"/>
      <c r="BKF253" s="1"/>
      <c r="BKG253" s="1"/>
      <c r="BKH253" s="1"/>
      <c r="BKI253" s="1"/>
      <c r="BKJ253" s="1"/>
      <c r="BKK253" s="1"/>
      <c r="BKL253" s="1"/>
      <c r="BKM253" s="1"/>
      <c r="BKN253" s="1"/>
      <c r="BKO253" s="1"/>
      <c r="BKP253" s="1"/>
      <c r="BKQ253" s="1"/>
      <c r="BKR253" s="1"/>
      <c r="BKS253" s="1"/>
      <c r="BKT253" s="1"/>
      <c r="BKU253" s="1"/>
      <c r="BKV253" s="1"/>
      <c r="BKW253" s="1"/>
      <c r="BKX253" s="1"/>
      <c r="BKY253" s="1"/>
      <c r="BKZ253" s="1"/>
      <c r="BLA253" s="1"/>
      <c r="BLB253" s="1"/>
      <c r="BLC253" s="1"/>
      <c r="BLD253" s="1"/>
      <c r="BLE253" s="1"/>
      <c r="BLF253" s="1"/>
      <c r="BLG253" s="1"/>
      <c r="BLH253" s="1"/>
      <c r="BLI253" s="1"/>
      <c r="BLJ253" s="1"/>
      <c r="BLK253" s="1"/>
      <c r="BLL253" s="1"/>
      <c r="BLM253" s="1"/>
      <c r="BLN253" s="1"/>
      <c r="BLO253" s="1"/>
      <c r="BLP253" s="1"/>
      <c r="BLQ253" s="1"/>
      <c r="BLR253" s="1"/>
      <c r="BLS253" s="1"/>
      <c r="BLT253" s="1"/>
      <c r="BLU253" s="1"/>
      <c r="BLV253" s="1"/>
      <c r="BLW253" s="1"/>
      <c r="BLX253" s="1"/>
      <c r="BLY253" s="1"/>
      <c r="BLZ253" s="1"/>
      <c r="BMA253" s="1"/>
      <c r="BMB253" s="1"/>
      <c r="BMC253" s="1"/>
      <c r="BMD253" s="1"/>
      <c r="BME253" s="1"/>
      <c r="BMF253" s="1"/>
      <c r="BMG253" s="1"/>
      <c r="BMH253" s="1"/>
      <c r="BMI253" s="1"/>
      <c r="BMJ253" s="1"/>
      <c r="BMK253" s="1"/>
      <c r="BML253" s="1"/>
      <c r="BMM253" s="1"/>
      <c r="BMN253" s="1"/>
      <c r="BMO253" s="1"/>
      <c r="BMP253" s="1"/>
      <c r="BMQ253" s="1"/>
      <c r="BMR253" s="1"/>
      <c r="BMS253" s="1"/>
      <c r="BMT253" s="1"/>
      <c r="BMU253" s="1"/>
      <c r="BMV253" s="1"/>
      <c r="BMW253" s="1"/>
      <c r="BMX253" s="1"/>
      <c r="BMY253" s="1"/>
      <c r="BMZ253" s="1"/>
      <c r="BNA253" s="1"/>
      <c r="BNB253" s="1"/>
      <c r="BNC253" s="1"/>
      <c r="BND253" s="1"/>
      <c r="BNE253" s="1"/>
      <c r="BNF253" s="1"/>
      <c r="BNG253" s="1"/>
      <c r="BNH253" s="1"/>
      <c r="BNI253" s="1"/>
      <c r="BNJ253" s="1"/>
      <c r="BNK253" s="1"/>
      <c r="BNL253" s="1"/>
      <c r="BNM253" s="1"/>
      <c r="BNN253" s="1"/>
      <c r="BNO253" s="1"/>
      <c r="BNP253" s="1"/>
      <c r="BNQ253" s="1"/>
      <c r="BNR253" s="1"/>
      <c r="BNS253" s="1"/>
      <c r="BNT253" s="1"/>
      <c r="BNU253" s="1"/>
      <c r="BNV253" s="1"/>
      <c r="BNW253" s="1"/>
      <c r="BNX253" s="1"/>
      <c r="BNY253" s="1"/>
      <c r="BNZ253" s="1"/>
      <c r="BOA253" s="1"/>
      <c r="BOB253" s="1"/>
      <c r="BOC253" s="1"/>
      <c r="BOD253" s="1"/>
      <c r="BOE253" s="1"/>
      <c r="BOF253" s="1"/>
      <c r="BOG253" s="1"/>
      <c r="BOH253" s="1"/>
      <c r="BOI253" s="1"/>
      <c r="BOJ253" s="1"/>
      <c r="BOK253" s="1"/>
      <c r="BOL253" s="1"/>
      <c r="BOM253" s="1"/>
      <c r="BON253" s="1"/>
      <c r="BOO253" s="1"/>
      <c r="BOP253" s="1"/>
      <c r="BOQ253" s="1"/>
      <c r="BOR253" s="1"/>
      <c r="BOS253" s="1"/>
      <c r="BOT253" s="1"/>
      <c r="BOU253" s="1"/>
      <c r="BOV253" s="1"/>
      <c r="BOW253" s="1"/>
      <c r="BOX253" s="1"/>
      <c r="BOY253" s="1"/>
      <c r="BOZ253" s="1"/>
      <c r="BPA253" s="1"/>
      <c r="BPB253" s="1"/>
      <c r="BPC253" s="1"/>
      <c r="BPD253" s="1"/>
      <c r="BPE253" s="1"/>
      <c r="BPF253" s="1"/>
      <c r="BPG253" s="1"/>
      <c r="BPH253" s="1"/>
      <c r="BPI253" s="1"/>
      <c r="BPJ253" s="1"/>
      <c r="BPK253" s="1"/>
      <c r="BPL253" s="1"/>
      <c r="BPM253" s="1"/>
      <c r="BPN253" s="1"/>
      <c r="BPO253" s="1"/>
      <c r="BPP253" s="1"/>
      <c r="BPQ253" s="1"/>
      <c r="BPR253" s="1"/>
      <c r="BPS253" s="1"/>
      <c r="BPT253" s="1"/>
      <c r="BPU253" s="1"/>
      <c r="BPV253" s="1"/>
      <c r="BPW253" s="1"/>
      <c r="BPX253" s="1"/>
      <c r="BPY253" s="1"/>
      <c r="BPZ253" s="1"/>
      <c r="BQA253" s="1"/>
      <c r="BQB253" s="1"/>
      <c r="BQC253" s="1"/>
      <c r="BQD253" s="1"/>
      <c r="BQE253" s="1"/>
      <c r="BQF253" s="1"/>
      <c r="BQG253" s="1"/>
      <c r="BQH253" s="1"/>
      <c r="BQI253" s="1"/>
      <c r="BQJ253" s="1"/>
      <c r="BQK253" s="1"/>
      <c r="BQL253" s="1"/>
      <c r="BQM253" s="1"/>
      <c r="BQN253" s="1"/>
      <c r="BQO253" s="1"/>
      <c r="BQP253" s="1"/>
      <c r="BQQ253" s="1"/>
      <c r="BQR253" s="1"/>
      <c r="BQS253" s="1"/>
      <c r="BQT253" s="1"/>
      <c r="BQU253" s="1"/>
      <c r="BQV253" s="1"/>
      <c r="BQW253" s="1"/>
      <c r="BQX253" s="1"/>
      <c r="BQY253" s="1"/>
      <c r="BQZ253" s="1"/>
      <c r="BRA253" s="1"/>
      <c r="BRB253" s="1"/>
      <c r="BRC253" s="1"/>
      <c r="BRD253" s="1"/>
      <c r="BRE253" s="1"/>
      <c r="BRF253" s="1"/>
      <c r="BRG253" s="1"/>
      <c r="BRH253" s="1"/>
      <c r="BRI253" s="1"/>
      <c r="BRJ253" s="1"/>
      <c r="BRK253" s="1"/>
      <c r="BRL253" s="1"/>
      <c r="BRM253" s="1"/>
      <c r="BRN253" s="1"/>
      <c r="BRO253" s="1"/>
      <c r="BRP253" s="1"/>
      <c r="BRQ253" s="1"/>
      <c r="BRR253" s="1"/>
      <c r="BRS253" s="1"/>
      <c r="BRT253" s="1"/>
      <c r="BRU253" s="1"/>
      <c r="BRV253" s="1"/>
      <c r="BRW253" s="1"/>
      <c r="BRX253" s="1"/>
      <c r="BRY253" s="1"/>
      <c r="BRZ253" s="1"/>
      <c r="BSA253" s="1"/>
      <c r="BSB253" s="1"/>
      <c r="BSC253" s="1"/>
      <c r="BSD253" s="1"/>
      <c r="BSE253" s="1"/>
      <c r="BSF253" s="1"/>
      <c r="BSG253" s="1"/>
      <c r="BSH253" s="1"/>
      <c r="BSI253" s="1"/>
      <c r="BSJ253" s="1"/>
      <c r="BSK253" s="1"/>
      <c r="BSL253" s="1"/>
      <c r="BSM253" s="1"/>
      <c r="BSN253" s="1"/>
      <c r="BSO253" s="1"/>
      <c r="BSP253" s="1"/>
      <c r="BSQ253" s="1"/>
      <c r="BSR253" s="1"/>
      <c r="BSS253" s="1"/>
      <c r="BST253" s="1"/>
      <c r="BSU253" s="1"/>
      <c r="BSV253" s="1"/>
      <c r="BSW253" s="1"/>
      <c r="BSX253" s="1"/>
      <c r="BSY253" s="1"/>
      <c r="BSZ253" s="1"/>
      <c r="BTA253" s="1"/>
      <c r="BTB253" s="1"/>
      <c r="BTC253" s="1"/>
      <c r="BTD253" s="1"/>
      <c r="BTE253" s="1"/>
      <c r="BTF253" s="1"/>
      <c r="BTG253" s="1"/>
      <c r="BTH253" s="1"/>
      <c r="BTI253" s="1"/>
      <c r="BTJ253" s="1"/>
      <c r="BTK253" s="1"/>
      <c r="BTL253" s="1"/>
      <c r="BTM253" s="1"/>
      <c r="BTN253" s="1"/>
      <c r="BTO253" s="1"/>
      <c r="BTP253" s="1"/>
      <c r="BTQ253" s="1"/>
      <c r="BTR253" s="1"/>
      <c r="BTS253" s="1"/>
      <c r="BTT253" s="1"/>
      <c r="BTU253" s="1"/>
      <c r="BTV253" s="1"/>
      <c r="BTW253" s="1"/>
      <c r="BTX253" s="1"/>
      <c r="BTY253" s="1"/>
      <c r="BTZ253" s="1"/>
      <c r="BUA253" s="1"/>
      <c r="BUB253" s="1"/>
      <c r="BUC253" s="1"/>
      <c r="BUD253" s="1"/>
      <c r="BUE253" s="1"/>
      <c r="BUF253" s="1"/>
      <c r="BUG253" s="1"/>
      <c r="BUH253" s="1"/>
      <c r="BUI253" s="1"/>
      <c r="BUJ253" s="1"/>
      <c r="BUK253" s="1"/>
      <c r="BUL253" s="1"/>
      <c r="BUM253" s="1"/>
      <c r="BUN253" s="1"/>
      <c r="BUO253" s="1"/>
      <c r="BUP253" s="1"/>
      <c r="BUQ253" s="1"/>
      <c r="BUR253" s="1"/>
      <c r="BUS253" s="1"/>
      <c r="BUT253" s="1"/>
      <c r="BUU253" s="1"/>
      <c r="BUV253" s="1"/>
      <c r="BUW253" s="1"/>
      <c r="BUX253" s="1"/>
      <c r="BUY253" s="1"/>
      <c r="BUZ253" s="1"/>
      <c r="BVA253" s="1"/>
      <c r="BVB253" s="1"/>
      <c r="BVC253" s="1"/>
      <c r="BVD253" s="1"/>
      <c r="BVE253" s="1"/>
      <c r="BVF253" s="1"/>
      <c r="BVG253" s="1"/>
      <c r="BVH253" s="1"/>
      <c r="BVI253" s="1"/>
      <c r="BVJ253" s="1"/>
      <c r="BVK253" s="1"/>
      <c r="BVL253" s="1"/>
      <c r="BVM253" s="1"/>
      <c r="BVN253" s="1"/>
      <c r="BVO253" s="1"/>
      <c r="BVP253" s="1"/>
      <c r="BVQ253" s="1"/>
      <c r="BVR253" s="1"/>
      <c r="BVS253" s="1"/>
      <c r="BVT253" s="1"/>
      <c r="BVU253" s="1"/>
      <c r="BVV253" s="1"/>
      <c r="BVW253" s="1"/>
      <c r="BVX253" s="1"/>
      <c r="BVY253" s="1"/>
      <c r="BVZ253" s="1"/>
      <c r="BWA253" s="1"/>
      <c r="BWB253" s="1"/>
      <c r="BWC253" s="1"/>
      <c r="BWD253" s="1"/>
      <c r="BWE253" s="1"/>
      <c r="BWF253" s="1"/>
      <c r="BWG253" s="1"/>
      <c r="BWH253" s="1"/>
      <c r="BWI253" s="1"/>
      <c r="BWJ253" s="1"/>
      <c r="BWK253" s="1"/>
      <c r="BWL253" s="1"/>
      <c r="BWM253" s="1"/>
      <c r="BWN253" s="1"/>
      <c r="BWO253" s="1"/>
      <c r="BWP253" s="1"/>
      <c r="BWQ253" s="1"/>
      <c r="BWR253" s="1"/>
      <c r="BWS253" s="1"/>
      <c r="BWT253" s="1"/>
      <c r="BWU253" s="1"/>
      <c r="BWV253" s="1"/>
      <c r="BWW253" s="1"/>
      <c r="BWX253" s="1"/>
      <c r="BWY253" s="1"/>
      <c r="BWZ253" s="1"/>
      <c r="BXA253" s="1"/>
      <c r="BXB253" s="1"/>
      <c r="BXC253" s="1"/>
      <c r="BXD253" s="1"/>
      <c r="BXE253" s="1"/>
      <c r="BXF253" s="1"/>
      <c r="BXG253" s="1"/>
      <c r="BXH253" s="1"/>
      <c r="BXI253" s="1"/>
      <c r="BXJ253" s="1"/>
      <c r="BXK253" s="1"/>
      <c r="BXL253" s="1"/>
      <c r="BXM253" s="1"/>
      <c r="BXN253" s="1"/>
      <c r="BXO253" s="1"/>
      <c r="BXP253" s="1"/>
      <c r="BXQ253" s="1"/>
      <c r="BXR253" s="1"/>
      <c r="BXS253" s="1"/>
      <c r="BXT253" s="1"/>
      <c r="BXU253" s="1"/>
      <c r="BXV253" s="1"/>
      <c r="BXW253" s="1"/>
      <c r="BXX253" s="1"/>
      <c r="BXY253" s="1"/>
      <c r="BXZ253" s="1"/>
      <c r="BYA253" s="1"/>
      <c r="BYB253" s="1"/>
      <c r="BYC253" s="1"/>
      <c r="BYD253" s="1"/>
      <c r="BYE253" s="1"/>
      <c r="BYF253" s="1"/>
      <c r="BYG253" s="1"/>
      <c r="BYH253" s="1"/>
      <c r="BYI253" s="1"/>
      <c r="BYJ253" s="1"/>
      <c r="BYK253" s="1"/>
      <c r="BYL253" s="1"/>
      <c r="BYM253" s="1"/>
      <c r="BYN253" s="1"/>
      <c r="BYO253" s="1"/>
      <c r="BYP253" s="1"/>
      <c r="BYQ253" s="1"/>
      <c r="BYR253" s="1"/>
      <c r="BYS253" s="1"/>
      <c r="BYT253" s="1"/>
      <c r="BYU253" s="1"/>
      <c r="BYV253" s="1"/>
      <c r="BYW253" s="1"/>
      <c r="BYX253" s="1"/>
      <c r="BYY253" s="1"/>
      <c r="BYZ253" s="1"/>
      <c r="BZA253" s="1"/>
      <c r="BZB253" s="1"/>
      <c r="BZC253" s="1"/>
      <c r="BZD253" s="1"/>
      <c r="BZE253" s="1"/>
      <c r="BZF253" s="1"/>
      <c r="BZG253" s="1"/>
      <c r="BZH253" s="1"/>
      <c r="BZI253" s="1"/>
      <c r="BZJ253" s="1"/>
      <c r="BZK253" s="1"/>
      <c r="BZL253" s="1"/>
      <c r="BZM253" s="1"/>
      <c r="BZN253" s="1"/>
      <c r="BZO253" s="1"/>
      <c r="BZP253" s="1"/>
      <c r="BZQ253" s="1"/>
      <c r="BZR253" s="1"/>
      <c r="BZS253" s="1"/>
      <c r="BZT253" s="1"/>
      <c r="BZU253" s="1"/>
      <c r="BZV253" s="1"/>
      <c r="BZW253" s="1"/>
      <c r="BZX253" s="1"/>
      <c r="BZY253" s="1"/>
      <c r="BZZ253" s="1"/>
      <c r="CAA253" s="1"/>
      <c r="CAB253" s="1"/>
      <c r="CAC253" s="1"/>
      <c r="CAD253" s="1"/>
      <c r="CAE253" s="1"/>
      <c r="CAF253" s="1"/>
      <c r="CAG253" s="1"/>
      <c r="CAH253" s="1"/>
      <c r="CAI253" s="1"/>
      <c r="CAJ253" s="1"/>
      <c r="CAK253" s="1"/>
      <c r="CAL253" s="1"/>
      <c r="CAM253" s="1"/>
      <c r="CAN253" s="1"/>
      <c r="CAO253" s="1"/>
      <c r="CAP253" s="1"/>
      <c r="CAQ253" s="1"/>
      <c r="CAR253" s="1"/>
      <c r="CAS253" s="1"/>
      <c r="CAT253" s="1"/>
      <c r="CAU253" s="1"/>
      <c r="CAV253" s="1"/>
      <c r="CAW253" s="1"/>
      <c r="CAX253" s="1"/>
      <c r="CAY253" s="1"/>
      <c r="CAZ253" s="1"/>
      <c r="CBA253" s="1"/>
      <c r="CBB253" s="1"/>
      <c r="CBC253" s="1"/>
      <c r="CBD253" s="1"/>
      <c r="CBE253" s="1"/>
      <c r="CBF253" s="1"/>
      <c r="CBG253" s="1"/>
      <c r="CBH253" s="1"/>
      <c r="CBI253" s="1"/>
      <c r="CBJ253" s="1"/>
      <c r="CBK253" s="1"/>
      <c r="CBL253" s="1"/>
      <c r="CBM253" s="1"/>
      <c r="CBN253" s="1"/>
      <c r="CBO253" s="1"/>
      <c r="CBP253" s="1"/>
      <c r="CBQ253" s="1"/>
      <c r="CBR253" s="1"/>
      <c r="CBS253" s="1"/>
      <c r="CBT253" s="1"/>
      <c r="CBU253" s="1"/>
      <c r="CBV253" s="1"/>
      <c r="CBW253" s="1"/>
      <c r="CBX253" s="1"/>
      <c r="CBY253" s="1"/>
      <c r="CBZ253" s="1"/>
      <c r="CCA253" s="1"/>
      <c r="CCB253" s="1"/>
      <c r="CCC253" s="1"/>
      <c r="CCD253" s="1"/>
      <c r="CCE253" s="1"/>
      <c r="CCF253" s="1"/>
      <c r="CCG253" s="1"/>
      <c r="CCH253" s="1"/>
      <c r="CCI253" s="1"/>
      <c r="CCJ253" s="1"/>
      <c r="CCK253" s="1"/>
      <c r="CCL253" s="1"/>
      <c r="CCM253" s="1"/>
      <c r="CCN253" s="1"/>
      <c r="CCO253" s="1"/>
      <c r="CCP253" s="1"/>
      <c r="CCQ253" s="1"/>
      <c r="CCR253" s="1"/>
      <c r="CCS253" s="1"/>
      <c r="CCT253" s="1"/>
      <c r="CCU253" s="1"/>
      <c r="CCV253" s="1"/>
      <c r="CCW253" s="1"/>
      <c r="CCX253" s="1"/>
      <c r="CCY253" s="1"/>
      <c r="CCZ253" s="1"/>
      <c r="CDA253" s="1"/>
      <c r="CDB253" s="1"/>
      <c r="CDC253" s="1"/>
      <c r="CDD253" s="1"/>
      <c r="CDE253" s="1"/>
      <c r="CDF253" s="1"/>
      <c r="CDG253" s="1"/>
      <c r="CDH253" s="1"/>
      <c r="CDI253" s="1"/>
      <c r="CDJ253" s="1"/>
      <c r="CDK253" s="1"/>
      <c r="CDL253" s="1"/>
      <c r="CDM253" s="1"/>
      <c r="CDN253" s="1"/>
      <c r="CDO253" s="1"/>
      <c r="CDP253" s="1"/>
      <c r="CDQ253" s="1"/>
      <c r="CDR253" s="1"/>
      <c r="CDS253" s="1"/>
      <c r="CDT253" s="1"/>
      <c r="CDU253" s="1"/>
      <c r="CDV253" s="1"/>
      <c r="CDW253" s="1"/>
      <c r="CDX253" s="1"/>
      <c r="CDY253" s="1"/>
      <c r="CDZ253" s="1"/>
      <c r="CEA253" s="1"/>
      <c r="CEB253" s="1"/>
      <c r="CEC253" s="1"/>
      <c r="CED253" s="1"/>
      <c r="CEE253" s="1"/>
      <c r="CEF253" s="1"/>
      <c r="CEG253" s="1"/>
      <c r="CEH253" s="1"/>
      <c r="CEI253" s="1"/>
      <c r="CEJ253" s="1"/>
      <c r="CEK253" s="1"/>
      <c r="CEL253" s="1"/>
      <c r="CEM253" s="1"/>
      <c r="CEN253" s="1"/>
      <c r="CEO253" s="1"/>
      <c r="CEP253" s="1"/>
      <c r="CEQ253" s="1"/>
      <c r="CER253" s="1"/>
      <c r="CES253" s="1"/>
      <c r="CET253" s="1"/>
      <c r="CEU253" s="1"/>
      <c r="CEV253" s="1"/>
      <c r="CEW253" s="1"/>
      <c r="CEX253" s="1"/>
      <c r="CEY253" s="1"/>
      <c r="CEZ253" s="1"/>
      <c r="CFA253" s="1"/>
      <c r="CFB253" s="1"/>
      <c r="CFC253" s="1"/>
      <c r="CFD253" s="1"/>
      <c r="CFE253" s="1"/>
      <c r="CFF253" s="1"/>
      <c r="CFG253" s="1"/>
      <c r="CFH253" s="1"/>
      <c r="CFI253" s="1"/>
      <c r="CFJ253" s="1"/>
      <c r="CFK253" s="1"/>
      <c r="CFL253" s="1"/>
      <c r="CFM253" s="1"/>
      <c r="CFN253" s="1"/>
      <c r="CFO253" s="1"/>
      <c r="CFP253" s="1"/>
      <c r="CFQ253" s="1"/>
      <c r="CFR253" s="1"/>
      <c r="CFS253" s="1"/>
      <c r="CFT253" s="1"/>
      <c r="CFU253" s="1"/>
      <c r="CFV253" s="1"/>
      <c r="CFW253" s="1"/>
      <c r="CFX253" s="1"/>
      <c r="CFY253" s="1"/>
      <c r="CFZ253" s="1"/>
      <c r="CGA253" s="1"/>
      <c r="CGB253" s="1"/>
      <c r="CGC253" s="1"/>
      <c r="CGD253" s="1"/>
      <c r="CGE253" s="1"/>
      <c r="CGF253" s="1"/>
      <c r="CGG253" s="1"/>
      <c r="CGH253" s="1"/>
      <c r="CGI253" s="1"/>
      <c r="CGJ253" s="1"/>
      <c r="CGK253" s="1"/>
      <c r="CGL253" s="1"/>
      <c r="CGM253" s="1"/>
      <c r="CGN253" s="1"/>
      <c r="CGO253" s="1"/>
      <c r="CGP253" s="1"/>
      <c r="CGQ253" s="1"/>
      <c r="CGR253" s="1"/>
      <c r="CGS253" s="1"/>
      <c r="CGT253" s="1"/>
      <c r="CGU253" s="1"/>
      <c r="CGV253" s="1"/>
      <c r="CGW253" s="1"/>
      <c r="CGX253" s="1"/>
      <c r="CGY253" s="1"/>
      <c r="CGZ253" s="1"/>
      <c r="CHA253" s="1"/>
      <c r="CHB253" s="1"/>
      <c r="CHC253" s="1"/>
      <c r="CHD253" s="1"/>
      <c r="CHE253" s="1"/>
      <c r="CHF253" s="1"/>
      <c r="CHG253" s="1"/>
      <c r="CHH253" s="1"/>
      <c r="CHI253" s="1"/>
      <c r="CHJ253" s="1"/>
      <c r="CHK253" s="1"/>
      <c r="CHL253" s="1"/>
      <c r="CHM253" s="1"/>
      <c r="CHN253" s="1"/>
      <c r="CHO253" s="1"/>
      <c r="CHP253" s="1"/>
      <c r="CHQ253" s="1"/>
      <c r="CHR253" s="1"/>
      <c r="CHS253" s="1"/>
      <c r="CHT253" s="1"/>
      <c r="CHU253" s="1"/>
      <c r="CHV253" s="1"/>
      <c r="CHW253" s="1"/>
      <c r="CHX253" s="1"/>
      <c r="CHY253" s="1"/>
      <c r="CHZ253" s="1"/>
      <c r="CIA253" s="1"/>
      <c r="CIB253" s="1"/>
      <c r="CIC253" s="1"/>
      <c r="CID253" s="1"/>
      <c r="CIE253" s="1"/>
      <c r="CIF253" s="1"/>
      <c r="CIG253" s="1"/>
      <c r="CIH253" s="1"/>
      <c r="CII253" s="1"/>
      <c r="CIJ253" s="1"/>
      <c r="CIK253" s="1"/>
      <c r="CIL253" s="1"/>
      <c r="CIM253" s="1"/>
      <c r="CIN253" s="1"/>
      <c r="CIO253" s="1"/>
      <c r="CIP253" s="1"/>
      <c r="CIQ253" s="1"/>
      <c r="CIR253" s="1"/>
      <c r="CIS253" s="1"/>
      <c r="CIT253" s="1"/>
      <c r="CIU253" s="1"/>
      <c r="CIV253" s="1"/>
      <c r="CIW253" s="1"/>
      <c r="CIX253" s="1"/>
      <c r="CIY253" s="1"/>
      <c r="CIZ253" s="1"/>
      <c r="CJA253" s="1"/>
      <c r="CJB253" s="1"/>
      <c r="CJC253" s="1"/>
      <c r="CJD253" s="1"/>
      <c r="CJE253" s="1"/>
      <c r="CJF253" s="1"/>
      <c r="CJG253" s="1"/>
      <c r="CJH253" s="1"/>
      <c r="CJI253" s="1"/>
      <c r="CJJ253" s="1"/>
      <c r="CJK253" s="1"/>
      <c r="CJL253" s="1"/>
      <c r="CJM253" s="1"/>
      <c r="CJN253" s="1"/>
      <c r="CJO253" s="1"/>
      <c r="CJP253" s="1"/>
      <c r="CJQ253" s="1"/>
      <c r="CJR253" s="1"/>
      <c r="CJS253" s="1"/>
      <c r="CJT253" s="1"/>
      <c r="CJU253" s="1"/>
      <c r="CJV253" s="1"/>
      <c r="CJW253" s="1"/>
      <c r="CJX253" s="1"/>
      <c r="CJY253" s="1"/>
      <c r="CJZ253" s="1"/>
      <c r="CKA253" s="1"/>
      <c r="CKB253" s="1"/>
      <c r="CKC253" s="1"/>
      <c r="CKD253" s="1"/>
      <c r="CKE253" s="1"/>
      <c r="CKF253" s="1"/>
      <c r="CKG253" s="1"/>
      <c r="CKH253" s="1"/>
      <c r="CKI253" s="1"/>
      <c r="CKJ253" s="1"/>
      <c r="CKK253" s="1"/>
      <c r="CKL253" s="1"/>
      <c r="CKM253" s="1"/>
      <c r="CKN253" s="1"/>
      <c r="CKO253" s="1"/>
      <c r="CKP253" s="1"/>
      <c r="CKQ253" s="1"/>
      <c r="CKR253" s="1"/>
      <c r="CKS253" s="1"/>
      <c r="CKT253" s="1"/>
      <c r="CKU253" s="1"/>
      <c r="CKV253" s="1"/>
      <c r="CKW253" s="1"/>
      <c r="CKX253" s="1"/>
      <c r="CKY253" s="1"/>
      <c r="CKZ253" s="1"/>
      <c r="CLA253" s="1"/>
      <c r="CLB253" s="1"/>
      <c r="CLC253" s="1"/>
      <c r="CLD253" s="1"/>
      <c r="CLE253" s="1"/>
      <c r="CLF253" s="1"/>
      <c r="CLG253" s="1"/>
      <c r="CLH253" s="1"/>
      <c r="CLI253" s="1"/>
      <c r="CLJ253" s="1"/>
      <c r="CLK253" s="1"/>
      <c r="CLL253" s="1"/>
      <c r="CLM253" s="1"/>
      <c r="CLN253" s="1"/>
      <c r="CLO253" s="1"/>
      <c r="CLP253" s="1"/>
      <c r="CLQ253" s="1"/>
      <c r="CLR253" s="1"/>
      <c r="CLS253" s="1"/>
      <c r="CLT253" s="1"/>
      <c r="CLU253" s="1"/>
      <c r="CLV253" s="1"/>
      <c r="CLW253" s="1"/>
      <c r="CLX253" s="1"/>
      <c r="CLY253" s="1"/>
      <c r="CLZ253" s="1"/>
      <c r="CMA253" s="1"/>
      <c r="CMB253" s="1"/>
      <c r="CMC253" s="1"/>
      <c r="CMD253" s="1"/>
      <c r="CME253" s="1"/>
      <c r="CMF253" s="1"/>
      <c r="CMG253" s="1"/>
      <c r="CMH253" s="1"/>
      <c r="CMI253" s="1"/>
      <c r="CMJ253" s="1"/>
      <c r="CMK253" s="1"/>
      <c r="CML253" s="1"/>
      <c r="CMM253" s="1"/>
      <c r="CMN253" s="1"/>
      <c r="CMO253" s="1"/>
      <c r="CMP253" s="1"/>
      <c r="CMQ253" s="1"/>
      <c r="CMR253" s="1"/>
      <c r="CMS253" s="1"/>
      <c r="CMT253" s="1"/>
      <c r="CMU253" s="1"/>
      <c r="CMV253" s="1"/>
      <c r="CMW253" s="1"/>
      <c r="CMX253" s="1"/>
      <c r="CMY253" s="1"/>
      <c r="CMZ253" s="1"/>
      <c r="CNA253" s="1"/>
      <c r="CNB253" s="1"/>
      <c r="CNC253" s="1"/>
      <c r="CND253" s="1"/>
      <c r="CNE253" s="1"/>
      <c r="CNF253" s="1"/>
      <c r="CNG253" s="1"/>
      <c r="CNH253" s="1"/>
      <c r="CNI253" s="1"/>
      <c r="CNJ253" s="1"/>
      <c r="CNK253" s="1"/>
      <c r="CNL253" s="1"/>
      <c r="CNM253" s="1"/>
      <c r="CNN253" s="1"/>
      <c r="CNO253" s="1"/>
      <c r="CNP253" s="1"/>
      <c r="CNQ253" s="1"/>
      <c r="CNR253" s="1"/>
      <c r="CNS253" s="1"/>
      <c r="CNT253" s="1"/>
      <c r="CNU253" s="1"/>
      <c r="CNV253" s="1"/>
      <c r="CNW253" s="1"/>
      <c r="CNX253" s="1"/>
      <c r="CNY253" s="1"/>
      <c r="CNZ253" s="1"/>
      <c r="COA253" s="1"/>
      <c r="COB253" s="1"/>
      <c r="COC253" s="1"/>
      <c r="COD253" s="1"/>
      <c r="COE253" s="1"/>
      <c r="COF253" s="1"/>
      <c r="COG253" s="1"/>
      <c r="COH253" s="1"/>
      <c r="COI253" s="1"/>
      <c r="COJ253" s="1"/>
      <c r="COK253" s="1"/>
      <c r="COL253" s="1"/>
      <c r="COM253" s="1"/>
      <c r="CON253" s="1"/>
      <c r="COO253" s="1"/>
      <c r="COP253" s="1"/>
      <c r="COQ253" s="1"/>
      <c r="COR253" s="1"/>
      <c r="COS253" s="1"/>
      <c r="COT253" s="1"/>
      <c r="COU253" s="1"/>
      <c r="COV253" s="1"/>
      <c r="COW253" s="1"/>
      <c r="COX253" s="1"/>
      <c r="COY253" s="1"/>
      <c r="COZ253" s="1"/>
      <c r="CPA253" s="1"/>
      <c r="CPB253" s="1"/>
      <c r="CPC253" s="1"/>
      <c r="CPD253" s="1"/>
      <c r="CPE253" s="1"/>
      <c r="CPF253" s="1"/>
      <c r="CPG253" s="1"/>
      <c r="CPH253" s="1"/>
      <c r="CPI253" s="1"/>
      <c r="CPJ253" s="1"/>
      <c r="CPK253" s="1"/>
      <c r="CPL253" s="1"/>
      <c r="CPM253" s="1"/>
      <c r="CPN253" s="1"/>
      <c r="CPO253" s="1"/>
      <c r="CPP253" s="1"/>
      <c r="CPQ253" s="1"/>
      <c r="CPR253" s="1"/>
      <c r="CPS253" s="1"/>
      <c r="CPT253" s="1"/>
      <c r="CPU253" s="1"/>
      <c r="CPV253" s="1"/>
      <c r="CPW253" s="1"/>
      <c r="CPX253" s="1"/>
      <c r="CPY253" s="1"/>
      <c r="CPZ253" s="1"/>
      <c r="CQA253" s="1"/>
      <c r="CQB253" s="1"/>
      <c r="CQC253" s="1"/>
      <c r="CQD253" s="1"/>
      <c r="CQE253" s="1"/>
      <c r="CQF253" s="1"/>
      <c r="CQG253" s="1"/>
      <c r="CQH253" s="1"/>
      <c r="CQI253" s="1"/>
      <c r="CQJ253" s="1"/>
      <c r="CQK253" s="1"/>
      <c r="CQL253" s="1"/>
      <c r="CQM253" s="1"/>
      <c r="CQN253" s="1"/>
      <c r="CQO253" s="1"/>
      <c r="CQP253" s="1"/>
      <c r="CQQ253" s="1"/>
      <c r="CQR253" s="1"/>
      <c r="CQS253" s="1"/>
      <c r="CQT253" s="1"/>
      <c r="CQU253" s="1"/>
      <c r="CQV253" s="1"/>
      <c r="CQW253" s="1"/>
      <c r="CQX253" s="1"/>
      <c r="CQY253" s="1"/>
      <c r="CQZ253" s="1"/>
      <c r="CRA253" s="1"/>
      <c r="CRB253" s="1"/>
      <c r="CRC253" s="1"/>
      <c r="CRD253" s="1"/>
      <c r="CRE253" s="1"/>
      <c r="CRF253" s="1"/>
      <c r="CRG253" s="1"/>
      <c r="CRH253" s="1"/>
      <c r="CRI253" s="1"/>
      <c r="CRJ253" s="1"/>
      <c r="CRK253" s="1"/>
      <c r="CRL253" s="1"/>
      <c r="CRM253" s="1"/>
      <c r="CRN253" s="1"/>
      <c r="CRO253" s="1"/>
      <c r="CRP253" s="1"/>
      <c r="CRQ253" s="1"/>
      <c r="CRR253" s="1"/>
      <c r="CRS253" s="1"/>
      <c r="CRT253" s="1"/>
      <c r="CRU253" s="1"/>
      <c r="CRV253" s="1"/>
      <c r="CRW253" s="1"/>
      <c r="CRX253" s="1"/>
      <c r="CRY253" s="1"/>
      <c r="CRZ253" s="1"/>
      <c r="CSA253" s="1"/>
      <c r="CSB253" s="1"/>
      <c r="CSC253" s="1"/>
      <c r="CSD253" s="1"/>
      <c r="CSE253" s="1"/>
      <c r="CSF253" s="1"/>
      <c r="CSG253" s="1"/>
      <c r="CSH253" s="1"/>
      <c r="CSI253" s="1"/>
      <c r="CSJ253" s="1"/>
      <c r="CSK253" s="1"/>
      <c r="CSL253" s="1"/>
      <c r="CSM253" s="1"/>
      <c r="CSN253" s="1"/>
      <c r="CSO253" s="1"/>
      <c r="CSP253" s="1"/>
      <c r="CSQ253" s="1"/>
      <c r="CSR253" s="1"/>
      <c r="CSS253" s="1"/>
      <c r="CST253" s="1"/>
      <c r="CSU253" s="1"/>
      <c r="CSV253" s="1"/>
      <c r="CSW253" s="1"/>
      <c r="CSX253" s="1"/>
      <c r="CSY253" s="1"/>
      <c r="CSZ253" s="1"/>
      <c r="CTA253" s="1"/>
      <c r="CTB253" s="1"/>
      <c r="CTC253" s="1"/>
      <c r="CTD253" s="1"/>
      <c r="CTE253" s="1"/>
      <c r="CTF253" s="1"/>
      <c r="CTG253" s="1"/>
      <c r="CTH253" s="1"/>
      <c r="CTI253" s="1"/>
      <c r="CTJ253" s="1"/>
      <c r="CTK253" s="1"/>
      <c r="CTL253" s="1"/>
      <c r="CTM253" s="1"/>
      <c r="CTN253" s="1"/>
      <c r="CTO253" s="1"/>
      <c r="CTP253" s="1"/>
      <c r="CTQ253" s="1"/>
      <c r="CTR253" s="1"/>
      <c r="CTS253" s="1"/>
      <c r="CTT253" s="1"/>
      <c r="CTU253" s="1"/>
      <c r="CTV253" s="1"/>
      <c r="CTW253" s="1"/>
      <c r="CTX253" s="1"/>
      <c r="CTY253" s="1"/>
      <c r="CTZ253" s="1"/>
      <c r="CUA253" s="1"/>
      <c r="CUB253" s="1"/>
      <c r="CUC253" s="1"/>
      <c r="CUD253" s="1"/>
      <c r="CUE253" s="1"/>
      <c r="CUF253" s="1"/>
      <c r="CUG253" s="1"/>
      <c r="CUH253" s="1"/>
      <c r="CUI253" s="1"/>
      <c r="CUJ253" s="1"/>
      <c r="CUK253" s="1"/>
      <c r="CUL253" s="1"/>
      <c r="CUM253" s="1"/>
      <c r="CUN253" s="1"/>
      <c r="CUO253" s="1"/>
      <c r="CUP253" s="1"/>
      <c r="CUQ253" s="1"/>
      <c r="CUR253" s="1"/>
      <c r="CUS253" s="1"/>
      <c r="CUT253" s="1"/>
      <c r="CUU253" s="1"/>
      <c r="CUV253" s="1"/>
      <c r="CUW253" s="1"/>
      <c r="CUX253" s="1"/>
      <c r="CUY253" s="1"/>
      <c r="CUZ253" s="1"/>
      <c r="CVA253" s="1"/>
      <c r="CVB253" s="1"/>
      <c r="CVC253" s="1"/>
      <c r="CVD253" s="1"/>
      <c r="CVE253" s="1"/>
      <c r="CVF253" s="1"/>
      <c r="CVG253" s="1"/>
      <c r="CVH253" s="1"/>
      <c r="CVI253" s="1"/>
      <c r="CVJ253" s="1"/>
      <c r="CVK253" s="1"/>
      <c r="CVL253" s="1"/>
      <c r="CVM253" s="1"/>
      <c r="CVN253" s="1"/>
      <c r="CVO253" s="1"/>
      <c r="CVP253" s="1"/>
      <c r="CVQ253" s="1"/>
      <c r="CVR253" s="1"/>
      <c r="CVS253" s="1"/>
      <c r="CVT253" s="1"/>
      <c r="CVU253" s="1"/>
      <c r="CVV253" s="1"/>
      <c r="CVW253" s="1"/>
      <c r="CVX253" s="1"/>
      <c r="CVY253" s="1"/>
      <c r="CVZ253" s="1"/>
      <c r="CWA253" s="1"/>
      <c r="CWB253" s="1"/>
      <c r="CWC253" s="1"/>
      <c r="CWD253" s="1"/>
      <c r="CWE253" s="1"/>
      <c r="CWF253" s="1"/>
      <c r="CWG253" s="1"/>
      <c r="CWH253" s="1"/>
      <c r="CWI253" s="1"/>
      <c r="CWJ253" s="1"/>
      <c r="CWK253" s="1"/>
      <c r="CWL253" s="1"/>
      <c r="CWM253" s="1"/>
      <c r="CWN253" s="1"/>
      <c r="CWO253" s="1"/>
      <c r="CWP253" s="1"/>
      <c r="CWQ253" s="1"/>
      <c r="CWR253" s="1"/>
      <c r="CWS253" s="1"/>
      <c r="CWT253" s="1"/>
      <c r="CWU253" s="1"/>
      <c r="CWV253" s="1"/>
      <c r="CWW253" s="1"/>
      <c r="CWX253" s="1"/>
      <c r="CWY253" s="1"/>
      <c r="CWZ253" s="1"/>
      <c r="CXA253" s="1"/>
      <c r="CXB253" s="1"/>
      <c r="CXC253" s="1"/>
      <c r="CXD253" s="1"/>
      <c r="CXE253" s="1"/>
      <c r="CXF253" s="1"/>
      <c r="CXG253" s="1"/>
      <c r="CXH253" s="1"/>
      <c r="CXI253" s="1"/>
      <c r="CXJ253" s="1"/>
      <c r="CXK253" s="1"/>
      <c r="CXL253" s="1"/>
      <c r="CXM253" s="1"/>
      <c r="CXN253" s="1"/>
      <c r="CXO253" s="1"/>
      <c r="CXP253" s="1"/>
      <c r="CXQ253" s="1"/>
      <c r="CXR253" s="1"/>
      <c r="CXS253" s="1"/>
      <c r="CXT253" s="1"/>
      <c r="CXU253" s="1"/>
      <c r="CXV253" s="1"/>
      <c r="CXW253" s="1"/>
      <c r="CXX253" s="1"/>
      <c r="CXY253" s="1"/>
      <c r="CXZ253" s="1"/>
      <c r="CYA253" s="1"/>
      <c r="CYB253" s="1"/>
      <c r="CYC253" s="1"/>
      <c r="CYD253" s="1"/>
      <c r="CYE253" s="1"/>
      <c r="CYF253" s="1"/>
      <c r="CYG253" s="1"/>
      <c r="CYH253" s="1"/>
      <c r="CYI253" s="1"/>
      <c r="CYJ253" s="1"/>
      <c r="CYK253" s="1"/>
      <c r="CYL253" s="1"/>
      <c r="CYM253" s="1"/>
      <c r="CYN253" s="1"/>
      <c r="CYO253" s="1"/>
      <c r="CYP253" s="1"/>
      <c r="CYQ253" s="1"/>
      <c r="CYR253" s="1"/>
      <c r="CYS253" s="1"/>
      <c r="CYT253" s="1"/>
      <c r="CYU253" s="1"/>
      <c r="CYV253" s="1"/>
      <c r="CYW253" s="1"/>
      <c r="CYX253" s="1"/>
      <c r="CYY253" s="1"/>
      <c r="CYZ253" s="1"/>
      <c r="CZA253" s="1"/>
      <c r="CZB253" s="1"/>
      <c r="CZC253" s="1"/>
      <c r="CZD253" s="1"/>
      <c r="CZE253" s="1"/>
      <c r="CZF253" s="1"/>
      <c r="CZG253" s="1"/>
      <c r="CZH253" s="1"/>
      <c r="CZI253" s="1"/>
      <c r="CZJ253" s="1"/>
      <c r="CZK253" s="1"/>
      <c r="CZL253" s="1"/>
      <c r="CZM253" s="1"/>
      <c r="CZN253" s="1"/>
      <c r="CZO253" s="1"/>
      <c r="CZP253" s="1"/>
      <c r="CZQ253" s="1"/>
      <c r="CZR253" s="1"/>
      <c r="CZS253" s="1"/>
      <c r="CZT253" s="1"/>
      <c r="CZU253" s="1"/>
      <c r="CZV253" s="1"/>
      <c r="CZW253" s="1"/>
      <c r="CZX253" s="1"/>
      <c r="CZY253" s="1"/>
      <c r="CZZ253" s="1"/>
      <c r="DAA253" s="1"/>
      <c r="DAB253" s="1"/>
      <c r="DAC253" s="1"/>
      <c r="DAD253" s="1"/>
      <c r="DAE253" s="1"/>
      <c r="DAF253" s="1"/>
      <c r="DAG253" s="1"/>
      <c r="DAH253" s="1"/>
      <c r="DAI253" s="1"/>
      <c r="DAJ253" s="1"/>
      <c r="DAK253" s="1"/>
      <c r="DAL253" s="1"/>
      <c r="DAM253" s="1"/>
      <c r="DAN253" s="1"/>
      <c r="DAO253" s="1"/>
      <c r="DAP253" s="1"/>
      <c r="DAQ253" s="1"/>
      <c r="DAR253" s="1"/>
      <c r="DAS253" s="1"/>
      <c r="DAT253" s="1"/>
      <c r="DAU253" s="1"/>
      <c r="DAV253" s="1"/>
      <c r="DAW253" s="1"/>
      <c r="DAX253" s="1"/>
      <c r="DAY253" s="1"/>
      <c r="DAZ253" s="1"/>
      <c r="DBA253" s="1"/>
      <c r="DBB253" s="1"/>
      <c r="DBC253" s="1"/>
      <c r="DBD253" s="1"/>
      <c r="DBE253" s="1"/>
      <c r="DBF253" s="1"/>
      <c r="DBG253" s="1"/>
      <c r="DBH253" s="1"/>
      <c r="DBI253" s="1"/>
      <c r="DBJ253" s="1"/>
      <c r="DBK253" s="1"/>
      <c r="DBL253" s="1"/>
      <c r="DBM253" s="1"/>
      <c r="DBN253" s="1"/>
      <c r="DBO253" s="1"/>
      <c r="DBP253" s="1"/>
      <c r="DBQ253" s="1"/>
      <c r="DBR253" s="1"/>
      <c r="DBS253" s="1"/>
      <c r="DBT253" s="1"/>
      <c r="DBU253" s="1"/>
      <c r="DBV253" s="1"/>
      <c r="DBW253" s="1"/>
      <c r="DBX253" s="1"/>
      <c r="DBY253" s="1"/>
      <c r="DBZ253" s="1"/>
      <c r="DCA253" s="1"/>
      <c r="DCB253" s="1"/>
      <c r="DCC253" s="1"/>
      <c r="DCD253" s="1"/>
      <c r="DCE253" s="1"/>
      <c r="DCF253" s="1"/>
      <c r="DCG253" s="1"/>
      <c r="DCH253" s="1"/>
      <c r="DCI253" s="1"/>
      <c r="DCJ253" s="1"/>
      <c r="DCK253" s="1"/>
      <c r="DCL253" s="1"/>
      <c r="DCM253" s="1"/>
      <c r="DCN253" s="1"/>
      <c r="DCO253" s="1"/>
      <c r="DCP253" s="1"/>
      <c r="DCQ253" s="1"/>
      <c r="DCR253" s="1"/>
      <c r="DCS253" s="1"/>
      <c r="DCT253" s="1"/>
      <c r="DCU253" s="1"/>
      <c r="DCV253" s="1"/>
      <c r="DCW253" s="1"/>
      <c r="DCX253" s="1"/>
      <c r="DCY253" s="1"/>
      <c r="DCZ253" s="1"/>
      <c r="DDA253" s="1"/>
      <c r="DDB253" s="1"/>
      <c r="DDC253" s="1"/>
      <c r="DDD253" s="1"/>
      <c r="DDE253" s="1"/>
      <c r="DDF253" s="1"/>
      <c r="DDG253" s="1"/>
      <c r="DDH253" s="1"/>
      <c r="DDI253" s="1"/>
      <c r="DDJ253" s="1"/>
      <c r="DDK253" s="1"/>
      <c r="DDL253" s="1"/>
      <c r="DDM253" s="1"/>
      <c r="DDN253" s="1"/>
      <c r="DDO253" s="1"/>
      <c r="DDP253" s="1"/>
      <c r="DDQ253" s="1"/>
      <c r="DDR253" s="1"/>
      <c r="DDS253" s="1"/>
      <c r="DDT253" s="1"/>
      <c r="DDU253" s="1"/>
      <c r="DDV253" s="1"/>
      <c r="DDW253" s="1"/>
      <c r="DDX253" s="1"/>
      <c r="DDY253" s="1"/>
      <c r="DDZ253" s="1"/>
      <c r="DEA253" s="1"/>
      <c r="DEB253" s="1"/>
      <c r="DEC253" s="1"/>
      <c r="DED253" s="1"/>
      <c r="DEE253" s="1"/>
      <c r="DEF253" s="1"/>
      <c r="DEG253" s="1"/>
      <c r="DEH253" s="1"/>
      <c r="DEI253" s="1"/>
      <c r="DEJ253" s="1"/>
      <c r="DEK253" s="1"/>
      <c r="DEL253" s="1"/>
      <c r="DEM253" s="1"/>
      <c r="DEN253" s="1"/>
      <c r="DEO253" s="1"/>
      <c r="DEP253" s="1"/>
      <c r="DEQ253" s="1"/>
      <c r="DER253" s="1"/>
      <c r="DES253" s="1"/>
      <c r="DET253" s="1"/>
      <c r="DEU253" s="1"/>
      <c r="DEV253" s="1"/>
      <c r="DEW253" s="1"/>
      <c r="DEX253" s="1"/>
      <c r="DEY253" s="1"/>
      <c r="DEZ253" s="1"/>
      <c r="DFA253" s="1"/>
      <c r="DFB253" s="1"/>
      <c r="DFC253" s="1"/>
      <c r="DFD253" s="1"/>
      <c r="DFE253" s="1"/>
      <c r="DFF253" s="1"/>
      <c r="DFG253" s="1"/>
      <c r="DFH253" s="1"/>
      <c r="DFI253" s="1"/>
      <c r="DFJ253" s="1"/>
      <c r="DFK253" s="1"/>
      <c r="DFL253" s="1"/>
      <c r="DFM253" s="1"/>
      <c r="DFN253" s="1"/>
      <c r="DFO253" s="1"/>
      <c r="DFP253" s="1"/>
      <c r="DFQ253" s="1"/>
      <c r="DFR253" s="1"/>
      <c r="DFS253" s="1"/>
      <c r="DFT253" s="1"/>
      <c r="DFU253" s="1"/>
      <c r="DFV253" s="1"/>
      <c r="DFW253" s="1"/>
      <c r="DFX253" s="1"/>
      <c r="DFY253" s="1"/>
      <c r="DFZ253" s="1"/>
      <c r="DGA253" s="1"/>
      <c r="DGB253" s="1"/>
      <c r="DGC253" s="1"/>
      <c r="DGD253" s="1"/>
      <c r="DGE253" s="1"/>
      <c r="DGF253" s="1"/>
      <c r="DGG253" s="1"/>
      <c r="DGH253" s="1"/>
      <c r="DGI253" s="1"/>
      <c r="DGJ253" s="1"/>
      <c r="DGK253" s="1"/>
      <c r="DGL253" s="1"/>
      <c r="DGM253" s="1"/>
      <c r="DGN253" s="1"/>
      <c r="DGO253" s="1"/>
      <c r="DGP253" s="1"/>
      <c r="DGQ253" s="1"/>
      <c r="DGR253" s="1"/>
      <c r="DGS253" s="1"/>
      <c r="DGT253" s="1"/>
      <c r="DGU253" s="1"/>
      <c r="DGV253" s="1"/>
      <c r="DGW253" s="1"/>
      <c r="DGX253" s="1"/>
      <c r="DGY253" s="1"/>
      <c r="DGZ253" s="1"/>
      <c r="DHA253" s="1"/>
      <c r="DHB253" s="1"/>
      <c r="DHC253" s="1"/>
      <c r="DHD253" s="1"/>
      <c r="DHE253" s="1"/>
      <c r="DHF253" s="1"/>
      <c r="DHG253" s="1"/>
      <c r="DHH253" s="1"/>
      <c r="DHI253" s="1"/>
      <c r="DHJ253" s="1"/>
      <c r="DHK253" s="1"/>
      <c r="DHL253" s="1"/>
      <c r="DHM253" s="1"/>
      <c r="DHN253" s="1"/>
      <c r="DHO253" s="1"/>
      <c r="DHP253" s="1"/>
      <c r="DHQ253" s="1"/>
      <c r="DHR253" s="1"/>
      <c r="DHS253" s="1"/>
      <c r="DHT253" s="1"/>
      <c r="DHU253" s="1"/>
      <c r="DHV253" s="1"/>
      <c r="DHW253" s="1"/>
      <c r="DHX253" s="1"/>
      <c r="DHY253" s="1"/>
      <c r="DHZ253" s="1"/>
      <c r="DIA253" s="1"/>
      <c r="DIB253" s="1"/>
      <c r="DIC253" s="1"/>
      <c r="DID253" s="1"/>
      <c r="DIE253" s="1"/>
      <c r="DIF253" s="1"/>
      <c r="DIG253" s="1"/>
      <c r="DIH253" s="1"/>
      <c r="DII253" s="1"/>
      <c r="DIJ253" s="1"/>
      <c r="DIK253" s="1"/>
      <c r="DIL253" s="1"/>
      <c r="DIM253" s="1"/>
      <c r="DIN253" s="1"/>
      <c r="DIO253" s="1"/>
      <c r="DIP253" s="1"/>
      <c r="DIQ253" s="1"/>
      <c r="DIR253" s="1"/>
      <c r="DIS253" s="1"/>
      <c r="DIT253" s="1"/>
      <c r="DIU253" s="1"/>
      <c r="DIV253" s="1"/>
      <c r="DIW253" s="1"/>
      <c r="DIX253" s="1"/>
      <c r="DIY253" s="1"/>
      <c r="DIZ253" s="1"/>
      <c r="DJA253" s="1"/>
      <c r="DJB253" s="1"/>
      <c r="DJC253" s="1"/>
      <c r="DJD253" s="1"/>
      <c r="DJE253" s="1"/>
      <c r="DJF253" s="1"/>
      <c r="DJG253" s="1"/>
      <c r="DJH253" s="1"/>
      <c r="DJI253" s="1"/>
      <c r="DJJ253" s="1"/>
      <c r="DJK253" s="1"/>
      <c r="DJL253" s="1"/>
      <c r="DJM253" s="1"/>
      <c r="DJN253" s="1"/>
      <c r="DJO253" s="1"/>
      <c r="DJP253" s="1"/>
      <c r="DJQ253" s="1"/>
      <c r="DJR253" s="1"/>
      <c r="DJS253" s="1"/>
      <c r="DJT253" s="1"/>
      <c r="DJU253" s="1"/>
      <c r="DJV253" s="1"/>
      <c r="DJW253" s="1"/>
      <c r="DJX253" s="1"/>
      <c r="DJY253" s="1"/>
      <c r="DJZ253" s="1"/>
      <c r="DKA253" s="1"/>
      <c r="DKB253" s="1"/>
      <c r="DKC253" s="1"/>
      <c r="DKD253" s="1"/>
      <c r="DKE253" s="1"/>
      <c r="DKF253" s="1"/>
      <c r="DKG253" s="1"/>
      <c r="DKH253" s="1"/>
      <c r="DKI253" s="1"/>
      <c r="DKJ253" s="1"/>
      <c r="DKK253" s="1"/>
      <c r="DKL253" s="1"/>
      <c r="DKM253" s="1"/>
      <c r="DKN253" s="1"/>
      <c r="DKO253" s="1"/>
      <c r="DKP253" s="1"/>
      <c r="DKQ253" s="1"/>
      <c r="DKR253" s="1"/>
      <c r="DKS253" s="1"/>
      <c r="DKT253" s="1"/>
      <c r="DKU253" s="1"/>
      <c r="DKV253" s="1"/>
      <c r="DKW253" s="1"/>
      <c r="DKX253" s="1"/>
      <c r="DKY253" s="1"/>
      <c r="DKZ253" s="1"/>
      <c r="DLA253" s="1"/>
      <c r="DLB253" s="1"/>
      <c r="DLC253" s="1"/>
      <c r="DLD253" s="1"/>
      <c r="DLE253" s="1"/>
      <c r="DLF253" s="1"/>
      <c r="DLG253" s="1"/>
      <c r="DLH253" s="1"/>
      <c r="DLI253" s="1"/>
      <c r="DLJ253" s="1"/>
      <c r="DLK253" s="1"/>
      <c r="DLL253" s="1"/>
      <c r="DLM253" s="1"/>
      <c r="DLN253" s="1"/>
      <c r="DLO253" s="1"/>
      <c r="DLP253" s="1"/>
      <c r="DLQ253" s="1"/>
      <c r="DLR253" s="1"/>
      <c r="DLS253" s="1"/>
      <c r="DLT253" s="1"/>
      <c r="DLU253" s="1"/>
      <c r="DLV253" s="1"/>
      <c r="DLW253" s="1"/>
      <c r="DLX253" s="1"/>
      <c r="DLY253" s="1"/>
      <c r="DLZ253" s="1"/>
      <c r="DMA253" s="1"/>
      <c r="DMB253" s="1"/>
      <c r="DMC253" s="1"/>
      <c r="DMD253" s="1"/>
      <c r="DME253" s="1"/>
      <c r="DMF253" s="1"/>
      <c r="DMG253" s="1"/>
      <c r="DMH253" s="1"/>
      <c r="DMI253" s="1"/>
      <c r="DMJ253" s="1"/>
      <c r="DMK253" s="1"/>
      <c r="DML253" s="1"/>
      <c r="DMM253" s="1"/>
      <c r="DMN253" s="1"/>
      <c r="DMO253" s="1"/>
      <c r="DMP253" s="1"/>
      <c r="DMQ253" s="1"/>
      <c r="DMR253" s="1"/>
      <c r="DMS253" s="1"/>
      <c r="DMT253" s="1"/>
      <c r="DMU253" s="1"/>
      <c r="DMV253" s="1"/>
      <c r="DMW253" s="1"/>
      <c r="DMX253" s="1"/>
      <c r="DMY253" s="1"/>
      <c r="DMZ253" s="1"/>
      <c r="DNA253" s="1"/>
      <c r="DNB253" s="1"/>
      <c r="DNC253" s="1"/>
      <c r="DND253" s="1"/>
      <c r="DNE253" s="1"/>
      <c r="DNF253" s="1"/>
      <c r="DNG253" s="1"/>
      <c r="DNH253" s="1"/>
      <c r="DNI253" s="1"/>
      <c r="DNJ253" s="1"/>
      <c r="DNK253" s="1"/>
      <c r="DNL253" s="1"/>
      <c r="DNM253" s="1"/>
      <c r="DNN253" s="1"/>
      <c r="DNO253" s="1"/>
      <c r="DNP253" s="1"/>
      <c r="DNQ253" s="1"/>
      <c r="DNR253" s="1"/>
      <c r="DNS253" s="1"/>
      <c r="DNT253" s="1"/>
      <c r="DNU253" s="1"/>
      <c r="DNV253" s="1"/>
      <c r="DNW253" s="1"/>
      <c r="DNX253" s="1"/>
      <c r="DNY253" s="1"/>
      <c r="DNZ253" s="1"/>
      <c r="DOA253" s="1"/>
      <c r="DOB253" s="1"/>
      <c r="DOC253" s="1"/>
      <c r="DOD253" s="1"/>
      <c r="DOE253" s="1"/>
      <c r="DOF253" s="1"/>
      <c r="DOG253" s="1"/>
      <c r="DOH253" s="1"/>
      <c r="DOI253" s="1"/>
      <c r="DOJ253" s="1"/>
      <c r="DOK253" s="1"/>
      <c r="DOL253" s="1"/>
      <c r="DOM253" s="1"/>
      <c r="DON253" s="1"/>
      <c r="DOO253" s="1"/>
      <c r="DOP253" s="1"/>
      <c r="DOQ253" s="1"/>
      <c r="DOR253" s="1"/>
      <c r="DOS253" s="1"/>
      <c r="DOT253" s="1"/>
      <c r="DOU253" s="1"/>
      <c r="DOV253" s="1"/>
      <c r="DOW253" s="1"/>
      <c r="DOX253" s="1"/>
      <c r="DOY253" s="1"/>
      <c r="DOZ253" s="1"/>
      <c r="DPA253" s="1"/>
      <c r="DPB253" s="1"/>
      <c r="DPC253" s="1"/>
      <c r="DPD253" s="1"/>
      <c r="DPE253" s="1"/>
      <c r="DPF253" s="1"/>
      <c r="DPG253" s="1"/>
      <c r="DPH253" s="1"/>
      <c r="DPI253" s="1"/>
      <c r="DPJ253" s="1"/>
      <c r="DPK253" s="1"/>
      <c r="DPL253" s="1"/>
      <c r="DPM253" s="1"/>
      <c r="DPN253" s="1"/>
      <c r="DPO253" s="1"/>
      <c r="DPP253" s="1"/>
      <c r="DPQ253" s="1"/>
      <c r="DPR253" s="1"/>
      <c r="DPS253" s="1"/>
      <c r="DPT253" s="1"/>
      <c r="DPU253" s="1"/>
      <c r="DPV253" s="1"/>
      <c r="DPW253" s="1"/>
      <c r="DPX253" s="1"/>
      <c r="DPY253" s="1"/>
      <c r="DPZ253" s="1"/>
      <c r="DQA253" s="1"/>
      <c r="DQB253" s="1"/>
      <c r="DQC253" s="1"/>
      <c r="DQD253" s="1"/>
      <c r="DQE253" s="1"/>
      <c r="DQF253" s="1"/>
      <c r="DQG253" s="1"/>
      <c r="DQH253" s="1"/>
      <c r="DQI253" s="1"/>
      <c r="DQJ253" s="1"/>
      <c r="DQK253" s="1"/>
      <c r="DQL253" s="1"/>
      <c r="DQM253" s="1"/>
      <c r="DQN253" s="1"/>
      <c r="DQO253" s="1"/>
      <c r="DQP253" s="1"/>
      <c r="DQQ253" s="1"/>
      <c r="DQR253" s="1"/>
      <c r="DQS253" s="1"/>
      <c r="DQT253" s="1"/>
      <c r="DQU253" s="1"/>
      <c r="DQV253" s="1"/>
      <c r="DQW253" s="1"/>
      <c r="DQX253" s="1"/>
      <c r="DQY253" s="1"/>
      <c r="DQZ253" s="1"/>
      <c r="DRA253" s="1"/>
      <c r="DRB253" s="1"/>
      <c r="DRC253" s="1"/>
      <c r="DRD253" s="1"/>
      <c r="DRE253" s="1"/>
      <c r="DRF253" s="1"/>
      <c r="DRG253" s="1"/>
      <c r="DRH253" s="1"/>
      <c r="DRI253" s="1"/>
      <c r="DRJ253" s="1"/>
      <c r="DRK253" s="1"/>
      <c r="DRL253" s="1"/>
      <c r="DRM253" s="1"/>
      <c r="DRN253" s="1"/>
      <c r="DRO253" s="1"/>
      <c r="DRP253" s="1"/>
      <c r="DRQ253" s="1"/>
      <c r="DRR253" s="1"/>
      <c r="DRS253" s="1"/>
      <c r="DRT253" s="1"/>
      <c r="DRU253" s="1"/>
      <c r="DRV253" s="1"/>
      <c r="DRW253" s="1"/>
      <c r="DRX253" s="1"/>
      <c r="DRY253" s="1"/>
      <c r="DRZ253" s="1"/>
      <c r="DSA253" s="1"/>
      <c r="DSB253" s="1"/>
      <c r="DSC253" s="1"/>
      <c r="DSD253" s="1"/>
      <c r="DSE253" s="1"/>
      <c r="DSF253" s="1"/>
      <c r="DSG253" s="1"/>
      <c r="DSH253" s="1"/>
      <c r="DSI253" s="1"/>
      <c r="DSJ253" s="1"/>
      <c r="DSK253" s="1"/>
      <c r="DSL253" s="1"/>
      <c r="DSM253" s="1"/>
      <c r="DSN253" s="1"/>
      <c r="DSO253" s="1"/>
      <c r="DSP253" s="1"/>
      <c r="DSQ253" s="1"/>
      <c r="DSR253" s="1"/>
      <c r="DSS253" s="1"/>
      <c r="DST253" s="1"/>
      <c r="DSU253" s="1"/>
      <c r="DSV253" s="1"/>
      <c r="DSW253" s="1"/>
      <c r="DSX253" s="1"/>
      <c r="DSY253" s="1"/>
      <c r="DSZ253" s="1"/>
      <c r="DTA253" s="1"/>
      <c r="DTB253" s="1"/>
      <c r="DTC253" s="1"/>
      <c r="DTD253" s="1"/>
      <c r="DTE253" s="1"/>
      <c r="DTF253" s="1"/>
      <c r="DTG253" s="1"/>
      <c r="DTH253" s="1"/>
      <c r="DTI253" s="1"/>
      <c r="DTJ253" s="1"/>
      <c r="DTK253" s="1"/>
      <c r="DTL253" s="1"/>
      <c r="DTM253" s="1"/>
      <c r="DTN253" s="1"/>
      <c r="DTO253" s="1"/>
      <c r="DTP253" s="1"/>
      <c r="DTQ253" s="1"/>
      <c r="DTR253" s="1"/>
      <c r="DTS253" s="1"/>
      <c r="DTT253" s="1"/>
      <c r="DTU253" s="1"/>
      <c r="DTV253" s="1"/>
      <c r="DTW253" s="1"/>
      <c r="DTX253" s="1"/>
      <c r="DTY253" s="1"/>
      <c r="DTZ253" s="1"/>
      <c r="DUA253" s="1"/>
      <c r="DUB253" s="1"/>
      <c r="DUC253" s="1"/>
      <c r="DUD253" s="1"/>
      <c r="DUE253" s="1"/>
      <c r="DUF253" s="1"/>
      <c r="DUG253" s="1"/>
      <c r="DUH253" s="1"/>
      <c r="DUI253" s="1"/>
      <c r="DUJ253" s="1"/>
      <c r="DUK253" s="1"/>
      <c r="DUL253" s="1"/>
      <c r="DUM253" s="1"/>
      <c r="DUN253" s="1"/>
      <c r="DUO253" s="1"/>
      <c r="DUP253" s="1"/>
      <c r="DUQ253" s="1"/>
      <c r="DUR253" s="1"/>
      <c r="DUS253" s="1"/>
      <c r="DUT253" s="1"/>
      <c r="DUU253" s="1"/>
      <c r="DUV253" s="1"/>
      <c r="DUW253" s="1"/>
      <c r="DUX253" s="1"/>
      <c r="DUY253" s="1"/>
      <c r="DUZ253" s="1"/>
      <c r="DVA253" s="1"/>
      <c r="DVB253" s="1"/>
      <c r="DVC253" s="1"/>
      <c r="DVD253" s="1"/>
      <c r="DVE253" s="1"/>
      <c r="DVF253" s="1"/>
      <c r="DVG253" s="1"/>
      <c r="DVH253" s="1"/>
      <c r="DVI253" s="1"/>
      <c r="DVJ253" s="1"/>
      <c r="DVK253" s="1"/>
      <c r="DVL253" s="1"/>
      <c r="DVM253" s="1"/>
      <c r="DVN253" s="1"/>
      <c r="DVO253" s="1"/>
      <c r="DVP253" s="1"/>
      <c r="DVQ253" s="1"/>
      <c r="DVR253" s="1"/>
      <c r="DVS253" s="1"/>
      <c r="DVT253" s="1"/>
      <c r="DVU253" s="1"/>
      <c r="DVV253" s="1"/>
      <c r="DVW253" s="1"/>
      <c r="DVX253" s="1"/>
      <c r="DVY253" s="1"/>
      <c r="DVZ253" s="1"/>
      <c r="DWA253" s="1"/>
      <c r="DWB253" s="1"/>
      <c r="DWC253" s="1"/>
      <c r="DWD253" s="1"/>
      <c r="DWE253" s="1"/>
      <c r="DWF253" s="1"/>
      <c r="DWG253" s="1"/>
      <c r="DWH253" s="1"/>
      <c r="DWI253" s="1"/>
      <c r="DWJ253" s="1"/>
      <c r="DWK253" s="1"/>
      <c r="DWL253" s="1"/>
      <c r="DWM253" s="1"/>
      <c r="DWN253" s="1"/>
      <c r="DWO253" s="1"/>
      <c r="DWP253" s="1"/>
      <c r="DWQ253" s="1"/>
      <c r="DWR253" s="1"/>
      <c r="DWS253" s="1"/>
      <c r="DWT253" s="1"/>
      <c r="DWU253" s="1"/>
      <c r="DWV253" s="1"/>
      <c r="DWW253" s="1"/>
      <c r="DWX253" s="1"/>
      <c r="DWY253" s="1"/>
      <c r="DWZ253" s="1"/>
      <c r="DXA253" s="1"/>
      <c r="DXB253" s="1"/>
      <c r="DXC253" s="1"/>
      <c r="DXD253" s="1"/>
      <c r="DXE253" s="1"/>
      <c r="DXF253" s="1"/>
      <c r="DXG253" s="1"/>
      <c r="DXH253" s="1"/>
      <c r="DXI253" s="1"/>
      <c r="DXJ253" s="1"/>
      <c r="DXK253" s="1"/>
      <c r="DXL253" s="1"/>
      <c r="DXM253" s="1"/>
      <c r="DXN253" s="1"/>
      <c r="DXO253" s="1"/>
      <c r="DXP253" s="1"/>
      <c r="DXQ253" s="1"/>
      <c r="DXR253" s="1"/>
      <c r="DXS253" s="1"/>
      <c r="DXT253" s="1"/>
      <c r="DXU253" s="1"/>
      <c r="DXV253" s="1"/>
      <c r="DXW253" s="1"/>
      <c r="DXX253" s="1"/>
      <c r="DXY253" s="1"/>
      <c r="DXZ253" s="1"/>
      <c r="DYA253" s="1"/>
      <c r="DYB253" s="1"/>
      <c r="DYC253" s="1"/>
      <c r="DYD253" s="1"/>
      <c r="DYE253" s="1"/>
      <c r="DYF253" s="1"/>
      <c r="DYG253" s="1"/>
      <c r="DYH253" s="1"/>
      <c r="DYI253" s="1"/>
      <c r="DYJ253" s="1"/>
      <c r="DYK253" s="1"/>
      <c r="DYL253" s="1"/>
      <c r="DYM253" s="1"/>
      <c r="DYN253" s="1"/>
      <c r="DYO253" s="1"/>
      <c r="DYP253" s="1"/>
      <c r="DYQ253" s="1"/>
      <c r="DYR253" s="1"/>
      <c r="DYS253" s="1"/>
      <c r="DYT253" s="1"/>
      <c r="DYU253" s="1"/>
      <c r="DYV253" s="1"/>
      <c r="DYW253" s="1"/>
      <c r="DYX253" s="1"/>
      <c r="DYY253" s="1"/>
      <c r="DYZ253" s="1"/>
      <c r="DZA253" s="1"/>
      <c r="DZB253" s="1"/>
      <c r="DZC253" s="1"/>
      <c r="DZD253" s="1"/>
      <c r="DZE253" s="1"/>
      <c r="DZF253" s="1"/>
      <c r="DZG253" s="1"/>
      <c r="DZH253" s="1"/>
      <c r="DZI253" s="1"/>
      <c r="DZJ253" s="1"/>
      <c r="DZK253" s="1"/>
      <c r="DZL253" s="1"/>
      <c r="DZM253" s="1"/>
      <c r="DZN253" s="1"/>
      <c r="DZO253" s="1"/>
      <c r="DZP253" s="1"/>
      <c r="DZQ253" s="1"/>
      <c r="DZR253" s="1"/>
      <c r="DZS253" s="1"/>
      <c r="DZT253" s="1"/>
      <c r="DZU253" s="1"/>
      <c r="DZV253" s="1"/>
      <c r="DZW253" s="1"/>
      <c r="DZX253" s="1"/>
      <c r="DZY253" s="1"/>
      <c r="DZZ253" s="1"/>
      <c r="EAA253" s="1"/>
      <c r="EAB253" s="1"/>
      <c r="EAC253" s="1"/>
      <c r="EAD253" s="1"/>
      <c r="EAE253" s="1"/>
      <c r="EAF253" s="1"/>
      <c r="EAG253" s="1"/>
      <c r="EAH253" s="1"/>
      <c r="EAI253" s="1"/>
      <c r="EAJ253" s="1"/>
      <c r="EAK253" s="1"/>
      <c r="EAL253" s="1"/>
      <c r="EAM253" s="1"/>
      <c r="EAN253" s="1"/>
      <c r="EAO253" s="1"/>
      <c r="EAP253" s="1"/>
      <c r="EAQ253" s="1"/>
      <c r="EAR253" s="1"/>
      <c r="EAS253" s="1"/>
      <c r="EAT253" s="1"/>
      <c r="EAU253" s="1"/>
      <c r="EAV253" s="1"/>
      <c r="EAW253" s="1"/>
      <c r="EAX253" s="1"/>
      <c r="EAY253" s="1"/>
      <c r="EAZ253" s="1"/>
      <c r="EBA253" s="1"/>
      <c r="EBB253" s="1"/>
      <c r="EBC253" s="1"/>
      <c r="EBD253" s="1"/>
      <c r="EBE253" s="1"/>
      <c r="EBF253" s="1"/>
      <c r="EBG253" s="1"/>
      <c r="EBH253" s="1"/>
      <c r="EBI253" s="1"/>
      <c r="EBJ253" s="1"/>
      <c r="EBK253" s="1"/>
      <c r="EBL253" s="1"/>
      <c r="EBM253" s="1"/>
      <c r="EBN253" s="1"/>
      <c r="EBO253" s="1"/>
      <c r="EBP253" s="1"/>
      <c r="EBQ253" s="1"/>
      <c r="EBR253" s="1"/>
      <c r="EBS253" s="1"/>
      <c r="EBT253" s="1"/>
      <c r="EBU253" s="1"/>
      <c r="EBV253" s="1"/>
      <c r="EBW253" s="1"/>
      <c r="EBX253" s="1"/>
      <c r="EBY253" s="1"/>
      <c r="EBZ253" s="1"/>
      <c r="ECA253" s="1"/>
      <c r="ECB253" s="1"/>
      <c r="ECC253" s="1"/>
      <c r="ECD253" s="1"/>
      <c r="ECE253" s="1"/>
      <c r="ECF253" s="1"/>
      <c r="ECG253" s="1"/>
      <c r="ECH253" s="1"/>
      <c r="ECI253" s="1"/>
      <c r="ECJ253" s="1"/>
      <c r="ECK253" s="1"/>
      <c r="ECL253" s="1"/>
      <c r="ECM253" s="1"/>
      <c r="ECN253" s="1"/>
      <c r="ECO253" s="1"/>
      <c r="ECP253" s="1"/>
      <c r="ECQ253" s="1"/>
      <c r="ECR253" s="1"/>
      <c r="ECS253" s="1"/>
      <c r="ECT253" s="1"/>
      <c r="ECU253" s="1"/>
      <c r="ECV253" s="1"/>
      <c r="ECW253" s="1"/>
      <c r="ECX253" s="1"/>
      <c r="ECY253" s="1"/>
      <c r="ECZ253" s="1"/>
      <c r="EDA253" s="1"/>
      <c r="EDB253" s="1"/>
      <c r="EDC253" s="1"/>
      <c r="EDD253" s="1"/>
      <c r="EDE253" s="1"/>
      <c r="EDF253" s="1"/>
      <c r="EDG253" s="1"/>
      <c r="EDH253" s="1"/>
      <c r="EDI253" s="1"/>
      <c r="EDJ253" s="1"/>
      <c r="EDK253" s="1"/>
      <c r="EDL253" s="1"/>
      <c r="EDM253" s="1"/>
      <c r="EDN253" s="1"/>
      <c r="EDO253" s="1"/>
      <c r="EDP253" s="1"/>
      <c r="EDQ253" s="1"/>
      <c r="EDR253" s="1"/>
      <c r="EDS253" s="1"/>
      <c r="EDT253" s="1"/>
      <c r="EDU253" s="1"/>
      <c r="EDV253" s="1"/>
      <c r="EDW253" s="1"/>
      <c r="EDX253" s="1"/>
      <c r="EDY253" s="1"/>
      <c r="EDZ253" s="1"/>
      <c r="EEA253" s="1"/>
      <c r="EEB253" s="1"/>
      <c r="EEC253" s="1"/>
      <c r="EED253" s="1"/>
      <c r="EEE253" s="1"/>
      <c r="EEF253" s="1"/>
      <c r="EEG253" s="1"/>
      <c r="EEH253" s="1"/>
      <c r="EEI253" s="1"/>
      <c r="EEJ253" s="1"/>
      <c r="EEK253" s="1"/>
      <c r="EEL253" s="1"/>
      <c r="EEM253" s="1"/>
      <c r="EEN253" s="1"/>
      <c r="EEO253" s="1"/>
      <c r="EEP253" s="1"/>
      <c r="EEQ253" s="1"/>
      <c r="EER253" s="1"/>
      <c r="EES253" s="1"/>
      <c r="EET253" s="1"/>
      <c r="EEU253" s="1"/>
      <c r="EEV253" s="1"/>
      <c r="EEW253" s="1"/>
      <c r="EEX253" s="1"/>
      <c r="EEY253" s="1"/>
      <c r="EEZ253" s="1"/>
      <c r="EFA253" s="1"/>
      <c r="EFB253" s="1"/>
      <c r="EFC253" s="1"/>
      <c r="EFD253" s="1"/>
      <c r="EFE253" s="1"/>
      <c r="EFF253" s="1"/>
      <c r="EFG253" s="1"/>
      <c r="EFH253" s="1"/>
      <c r="EFI253" s="1"/>
      <c r="EFJ253" s="1"/>
      <c r="EFK253" s="1"/>
      <c r="EFL253" s="1"/>
      <c r="EFM253" s="1"/>
      <c r="EFN253" s="1"/>
      <c r="EFO253" s="1"/>
      <c r="EFP253" s="1"/>
      <c r="EFQ253" s="1"/>
      <c r="EFR253" s="1"/>
      <c r="EFS253" s="1"/>
      <c r="EFT253" s="1"/>
      <c r="EFU253" s="1"/>
      <c r="EFV253" s="1"/>
      <c r="EFW253" s="1"/>
      <c r="EFX253" s="1"/>
      <c r="EFY253" s="1"/>
      <c r="EFZ253" s="1"/>
      <c r="EGA253" s="1"/>
      <c r="EGB253" s="1"/>
      <c r="EGC253" s="1"/>
      <c r="EGD253" s="1"/>
      <c r="EGE253" s="1"/>
      <c r="EGF253" s="1"/>
      <c r="EGG253" s="1"/>
      <c r="EGH253" s="1"/>
      <c r="EGI253" s="1"/>
      <c r="EGJ253" s="1"/>
      <c r="EGK253" s="1"/>
      <c r="EGL253" s="1"/>
      <c r="EGM253" s="1"/>
      <c r="EGN253" s="1"/>
      <c r="EGO253" s="1"/>
      <c r="EGP253" s="1"/>
      <c r="EGQ253" s="1"/>
      <c r="EGR253" s="1"/>
      <c r="EGS253" s="1"/>
      <c r="EGT253" s="1"/>
      <c r="EGU253" s="1"/>
      <c r="EGV253" s="1"/>
      <c r="EGW253" s="1"/>
      <c r="EGX253" s="1"/>
      <c r="EGY253" s="1"/>
      <c r="EGZ253" s="1"/>
      <c r="EHA253" s="1"/>
      <c r="EHB253" s="1"/>
      <c r="EHC253" s="1"/>
      <c r="EHD253" s="1"/>
      <c r="EHE253" s="1"/>
      <c r="EHF253" s="1"/>
      <c r="EHG253" s="1"/>
      <c r="EHH253" s="1"/>
      <c r="EHI253" s="1"/>
      <c r="EHJ253" s="1"/>
      <c r="EHK253" s="1"/>
      <c r="EHL253" s="1"/>
      <c r="EHM253" s="1"/>
      <c r="EHN253" s="1"/>
      <c r="EHO253" s="1"/>
      <c r="EHP253" s="1"/>
      <c r="EHQ253" s="1"/>
      <c r="EHR253" s="1"/>
      <c r="EHS253" s="1"/>
      <c r="EHT253" s="1"/>
      <c r="EHU253" s="1"/>
      <c r="EHV253" s="1"/>
      <c r="EHW253" s="1"/>
      <c r="EHX253" s="1"/>
      <c r="EHY253" s="1"/>
      <c r="EHZ253" s="1"/>
      <c r="EIA253" s="1"/>
      <c r="EIB253" s="1"/>
      <c r="EIC253" s="1"/>
      <c r="EID253" s="1"/>
      <c r="EIE253" s="1"/>
      <c r="EIF253" s="1"/>
      <c r="EIG253" s="1"/>
      <c r="EIH253" s="1"/>
      <c r="EII253" s="1"/>
      <c r="EIJ253" s="1"/>
      <c r="EIK253" s="1"/>
      <c r="EIL253" s="1"/>
      <c r="EIM253" s="1"/>
      <c r="EIN253" s="1"/>
      <c r="EIO253" s="1"/>
      <c r="EIP253" s="1"/>
      <c r="EIQ253" s="1"/>
      <c r="EIR253" s="1"/>
      <c r="EIS253" s="1"/>
      <c r="EIT253" s="1"/>
      <c r="EIU253" s="1"/>
      <c r="EIV253" s="1"/>
      <c r="EIW253" s="1"/>
      <c r="EIX253" s="1"/>
      <c r="EIY253" s="1"/>
      <c r="EIZ253" s="1"/>
      <c r="EJA253" s="1"/>
      <c r="EJB253" s="1"/>
      <c r="EJC253" s="1"/>
      <c r="EJD253" s="1"/>
      <c r="EJE253" s="1"/>
      <c r="EJF253" s="1"/>
      <c r="EJG253" s="1"/>
      <c r="EJH253" s="1"/>
      <c r="EJI253" s="1"/>
      <c r="EJJ253" s="1"/>
      <c r="EJK253" s="1"/>
      <c r="EJL253" s="1"/>
      <c r="EJM253" s="1"/>
      <c r="EJN253" s="1"/>
      <c r="EJO253" s="1"/>
      <c r="EJP253" s="1"/>
      <c r="EJQ253" s="1"/>
      <c r="EJR253" s="1"/>
      <c r="EJS253" s="1"/>
      <c r="EJT253" s="1"/>
      <c r="EJU253" s="1"/>
      <c r="EJV253" s="1"/>
      <c r="EJW253" s="1"/>
      <c r="EJX253" s="1"/>
      <c r="EJY253" s="1"/>
      <c r="EJZ253" s="1"/>
      <c r="EKA253" s="1"/>
      <c r="EKB253" s="1"/>
      <c r="EKC253" s="1"/>
      <c r="EKD253" s="1"/>
      <c r="EKE253" s="1"/>
      <c r="EKF253" s="1"/>
      <c r="EKG253" s="1"/>
      <c r="EKH253" s="1"/>
      <c r="EKI253" s="1"/>
      <c r="EKJ253" s="1"/>
      <c r="EKK253" s="1"/>
      <c r="EKL253" s="1"/>
      <c r="EKM253" s="1"/>
      <c r="EKN253" s="1"/>
      <c r="EKO253" s="1"/>
      <c r="EKP253" s="1"/>
      <c r="EKQ253" s="1"/>
      <c r="EKR253" s="1"/>
      <c r="EKS253" s="1"/>
      <c r="EKT253" s="1"/>
      <c r="EKU253" s="1"/>
      <c r="EKV253" s="1"/>
      <c r="EKW253" s="1"/>
      <c r="EKX253" s="1"/>
      <c r="EKY253" s="1"/>
      <c r="EKZ253" s="1"/>
      <c r="ELA253" s="1"/>
      <c r="ELB253" s="1"/>
      <c r="ELC253" s="1"/>
      <c r="ELD253" s="1"/>
      <c r="ELE253" s="1"/>
      <c r="ELF253" s="1"/>
      <c r="ELG253" s="1"/>
      <c r="ELH253" s="1"/>
      <c r="ELI253" s="1"/>
      <c r="ELJ253" s="1"/>
      <c r="ELK253" s="1"/>
      <c r="ELL253" s="1"/>
      <c r="ELM253" s="1"/>
      <c r="ELN253" s="1"/>
      <c r="ELO253" s="1"/>
      <c r="ELP253" s="1"/>
      <c r="ELQ253" s="1"/>
      <c r="ELR253" s="1"/>
      <c r="ELS253" s="1"/>
      <c r="ELT253" s="1"/>
      <c r="ELU253" s="1"/>
      <c r="ELV253" s="1"/>
      <c r="ELW253" s="1"/>
      <c r="ELX253" s="1"/>
      <c r="ELY253" s="1"/>
      <c r="ELZ253" s="1"/>
      <c r="EMA253" s="1"/>
      <c r="EMB253" s="1"/>
      <c r="EMC253" s="1"/>
      <c r="EMD253" s="1"/>
      <c r="EME253" s="1"/>
      <c r="EMF253" s="1"/>
      <c r="EMG253" s="1"/>
      <c r="EMH253" s="1"/>
      <c r="EMI253" s="1"/>
      <c r="EMJ253" s="1"/>
      <c r="EMK253" s="1"/>
      <c r="EML253" s="1"/>
      <c r="EMM253" s="1"/>
      <c r="EMN253" s="1"/>
      <c r="EMO253" s="1"/>
      <c r="EMP253" s="1"/>
      <c r="EMQ253" s="1"/>
      <c r="EMR253" s="1"/>
      <c r="EMS253" s="1"/>
      <c r="EMT253" s="1"/>
      <c r="EMU253" s="1"/>
      <c r="EMV253" s="1"/>
      <c r="EMW253" s="1"/>
      <c r="EMX253" s="1"/>
      <c r="EMY253" s="1"/>
      <c r="EMZ253" s="1"/>
      <c r="ENA253" s="1"/>
      <c r="ENB253" s="1"/>
      <c r="ENC253" s="1"/>
      <c r="END253" s="1"/>
      <c r="ENE253" s="1"/>
      <c r="ENF253" s="1"/>
      <c r="ENG253" s="1"/>
      <c r="ENH253" s="1"/>
      <c r="ENI253" s="1"/>
      <c r="ENJ253" s="1"/>
      <c r="ENK253" s="1"/>
      <c r="ENL253" s="1"/>
      <c r="ENM253" s="1"/>
      <c r="ENN253" s="1"/>
      <c r="ENO253" s="1"/>
      <c r="ENP253" s="1"/>
      <c r="ENQ253" s="1"/>
      <c r="ENR253" s="1"/>
      <c r="ENS253" s="1"/>
      <c r="ENT253" s="1"/>
      <c r="ENU253" s="1"/>
      <c r="ENV253" s="1"/>
      <c r="ENW253" s="1"/>
      <c r="ENX253" s="1"/>
      <c r="ENY253" s="1"/>
      <c r="ENZ253" s="1"/>
      <c r="EOA253" s="1"/>
      <c r="EOB253" s="1"/>
      <c r="EOC253" s="1"/>
      <c r="EOD253" s="1"/>
      <c r="EOE253" s="1"/>
      <c r="EOF253" s="1"/>
      <c r="EOG253" s="1"/>
      <c r="EOH253" s="1"/>
      <c r="EOI253" s="1"/>
      <c r="EOJ253" s="1"/>
      <c r="EOK253" s="1"/>
      <c r="EOL253" s="1"/>
      <c r="EOM253" s="1"/>
      <c r="EON253" s="1"/>
      <c r="EOO253" s="1"/>
      <c r="EOP253" s="1"/>
      <c r="EOQ253" s="1"/>
      <c r="EOR253" s="1"/>
      <c r="EOS253" s="1"/>
      <c r="EOT253" s="1"/>
      <c r="EOU253" s="1"/>
      <c r="EOV253" s="1"/>
      <c r="EOW253" s="1"/>
      <c r="EOX253" s="1"/>
      <c r="EOY253" s="1"/>
      <c r="EOZ253" s="1"/>
      <c r="EPA253" s="1"/>
      <c r="EPB253" s="1"/>
      <c r="EPC253" s="1"/>
      <c r="EPD253" s="1"/>
      <c r="EPE253" s="1"/>
      <c r="EPF253" s="1"/>
      <c r="EPG253" s="1"/>
      <c r="EPH253" s="1"/>
      <c r="EPI253" s="1"/>
      <c r="EPJ253" s="1"/>
      <c r="EPK253" s="1"/>
      <c r="EPL253" s="1"/>
      <c r="EPM253" s="1"/>
      <c r="EPN253" s="1"/>
      <c r="EPO253" s="1"/>
      <c r="EPP253" s="1"/>
      <c r="EPQ253" s="1"/>
      <c r="EPR253" s="1"/>
      <c r="EPS253" s="1"/>
      <c r="EPT253" s="1"/>
      <c r="EPU253" s="1"/>
      <c r="EPV253" s="1"/>
      <c r="EPW253" s="1"/>
      <c r="EPX253" s="1"/>
      <c r="EPY253" s="1"/>
      <c r="EPZ253" s="1"/>
      <c r="EQA253" s="1"/>
      <c r="EQB253" s="1"/>
      <c r="EQC253" s="1"/>
      <c r="EQD253" s="1"/>
      <c r="EQE253" s="1"/>
      <c r="EQF253" s="1"/>
      <c r="EQG253" s="1"/>
      <c r="EQH253" s="1"/>
      <c r="EQI253" s="1"/>
      <c r="EQJ253" s="1"/>
      <c r="EQK253" s="1"/>
      <c r="EQL253" s="1"/>
      <c r="EQM253" s="1"/>
      <c r="EQN253" s="1"/>
      <c r="EQO253" s="1"/>
      <c r="EQP253" s="1"/>
      <c r="EQQ253" s="1"/>
      <c r="EQR253" s="1"/>
      <c r="EQS253" s="1"/>
      <c r="EQT253" s="1"/>
      <c r="EQU253" s="1"/>
      <c r="EQV253" s="1"/>
      <c r="EQW253" s="1"/>
      <c r="EQX253" s="1"/>
      <c r="EQY253" s="1"/>
      <c r="EQZ253" s="1"/>
      <c r="ERA253" s="1"/>
      <c r="ERB253" s="1"/>
      <c r="ERC253" s="1"/>
      <c r="ERD253" s="1"/>
      <c r="ERE253" s="1"/>
      <c r="ERF253" s="1"/>
      <c r="ERG253" s="1"/>
      <c r="ERH253" s="1"/>
      <c r="ERI253" s="1"/>
      <c r="ERJ253" s="1"/>
      <c r="ERK253" s="1"/>
      <c r="ERL253" s="1"/>
      <c r="ERM253" s="1"/>
      <c r="ERN253" s="1"/>
      <c r="ERO253" s="1"/>
      <c r="ERP253" s="1"/>
      <c r="ERQ253" s="1"/>
      <c r="ERR253" s="1"/>
      <c r="ERS253" s="1"/>
      <c r="ERT253" s="1"/>
      <c r="ERU253" s="1"/>
      <c r="ERV253" s="1"/>
      <c r="ERW253" s="1"/>
      <c r="ERX253" s="1"/>
      <c r="ERY253" s="1"/>
      <c r="ERZ253" s="1"/>
      <c r="ESA253" s="1"/>
      <c r="ESB253" s="1"/>
      <c r="ESC253" s="1"/>
      <c r="ESD253" s="1"/>
      <c r="ESE253" s="1"/>
      <c r="ESF253" s="1"/>
      <c r="ESG253" s="1"/>
      <c r="ESH253" s="1"/>
      <c r="ESI253" s="1"/>
      <c r="ESJ253" s="1"/>
      <c r="ESK253" s="1"/>
      <c r="ESL253" s="1"/>
      <c r="ESM253" s="1"/>
      <c r="ESN253" s="1"/>
      <c r="ESO253" s="1"/>
      <c r="ESP253" s="1"/>
      <c r="ESQ253" s="1"/>
      <c r="ESR253" s="1"/>
      <c r="ESS253" s="1"/>
      <c r="EST253" s="1"/>
      <c r="ESU253" s="1"/>
      <c r="ESV253" s="1"/>
      <c r="ESW253" s="1"/>
      <c r="ESX253" s="1"/>
      <c r="ESY253" s="1"/>
      <c r="ESZ253" s="1"/>
      <c r="ETA253" s="1"/>
      <c r="ETB253" s="1"/>
      <c r="ETC253" s="1"/>
      <c r="ETD253" s="1"/>
      <c r="ETE253" s="1"/>
      <c r="ETF253" s="1"/>
      <c r="ETG253" s="1"/>
      <c r="ETH253" s="1"/>
      <c r="ETI253" s="1"/>
      <c r="ETJ253" s="1"/>
      <c r="ETK253" s="1"/>
      <c r="ETL253" s="1"/>
      <c r="ETM253" s="1"/>
      <c r="ETN253" s="1"/>
      <c r="ETO253" s="1"/>
      <c r="ETP253" s="1"/>
      <c r="ETQ253" s="1"/>
      <c r="ETR253" s="1"/>
      <c r="ETS253" s="1"/>
      <c r="ETT253" s="1"/>
      <c r="ETU253" s="1"/>
      <c r="ETV253" s="1"/>
      <c r="ETW253" s="1"/>
      <c r="ETX253" s="1"/>
      <c r="ETY253" s="1"/>
      <c r="ETZ253" s="1"/>
      <c r="EUA253" s="1"/>
      <c r="EUB253" s="1"/>
      <c r="EUC253" s="1"/>
      <c r="EUD253" s="1"/>
      <c r="EUE253" s="1"/>
      <c r="EUF253" s="1"/>
      <c r="EUG253" s="1"/>
      <c r="EUH253" s="1"/>
      <c r="EUI253" s="1"/>
      <c r="EUJ253" s="1"/>
      <c r="EUK253" s="1"/>
      <c r="EUL253" s="1"/>
      <c r="EUM253" s="1"/>
      <c r="EUN253" s="1"/>
      <c r="EUO253" s="1"/>
      <c r="EUP253" s="1"/>
      <c r="EUQ253" s="1"/>
      <c r="EUR253" s="1"/>
      <c r="EUS253" s="1"/>
      <c r="EUT253" s="1"/>
      <c r="EUU253" s="1"/>
      <c r="EUV253" s="1"/>
      <c r="EUW253" s="1"/>
      <c r="EUX253" s="1"/>
      <c r="EUY253" s="1"/>
      <c r="EUZ253" s="1"/>
      <c r="EVA253" s="1"/>
      <c r="EVB253" s="1"/>
      <c r="EVC253" s="1"/>
      <c r="EVD253" s="1"/>
      <c r="EVE253" s="1"/>
      <c r="EVF253" s="1"/>
      <c r="EVG253" s="1"/>
      <c r="EVH253" s="1"/>
      <c r="EVI253" s="1"/>
      <c r="EVJ253" s="1"/>
      <c r="EVK253" s="1"/>
      <c r="EVL253" s="1"/>
      <c r="EVM253" s="1"/>
      <c r="EVN253" s="1"/>
      <c r="EVO253" s="1"/>
      <c r="EVP253" s="1"/>
      <c r="EVQ253" s="1"/>
      <c r="EVR253" s="1"/>
      <c r="EVS253" s="1"/>
      <c r="EVT253" s="1"/>
      <c r="EVU253" s="1"/>
      <c r="EVV253" s="1"/>
      <c r="EVW253" s="1"/>
      <c r="EVX253" s="1"/>
      <c r="EVY253" s="1"/>
      <c r="EVZ253" s="1"/>
      <c r="EWA253" s="1"/>
      <c r="EWB253" s="1"/>
      <c r="EWC253" s="1"/>
      <c r="EWD253" s="1"/>
      <c r="EWE253" s="1"/>
      <c r="EWF253" s="1"/>
      <c r="EWG253" s="1"/>
      <c r="EWH253" s="1"/>
      <c r="EWI253" s="1"/>
      <c r="EWJ253" s="1"/>
      <c r="EWK253" s="1"/>
      <c r="EWL253" s="1"/>
      <c r="EWM253" s="1"/>
      <c r="EWN253" s="1"/>
      <c r="EWO253" s="1"/>
      <c r="EWP253" s="1"/>
      <c r="EWQ253" s="1"/>
      <c r="EWR253" s="1"/>
      <c r="EWS253" s="1"/>
      <c r="EWT253" s="1"/>
      <c r="EWU253" s="1"/>
      <c r="EWV253" s="1"/>
      <c r="EWW253" s="1"/>
      <c r="EWX253" s="1"/>
      <c r="EWY253" s="1"/>
      <c r="EWZ253" s="1"/>
      <c r="EXA253" s="1"/>
      <c r="EXB253" s="1"/>
      <c r="EXC253" s="1"/>
      <c r="EXD253" s="1"/>
      <c r="EXE253" s="1"/>
      <c r="EXF253" s="1"/>
      <c r="EXG253" s="1"/>
      <c r="EXH253" s="1"/>
      <c r="EXI253" s="1"/>
      <c r="EXJ253" s="1"/>
      <c r="EXK253" s="1"/>
      <c r="EXL253" s="1"/>
      <c r="EXM253" s="1"/>
      <c r="EXN253" s="1"/>
      <c r="EXO253" s="1"/>
      <c r="EXP253" s="1"/>
      <c r="EXQ253" s="1"/>
      <c r="EXR253" s="1"/>
      <c r="EXS253" s="1"/>
      <c r="EXT253" s="1"/>
      <c r="EXU253" s="1"/>
      <c r="EXV253" s="1"/>
      <c r="EXW253" s="1"/>
      <c r="EXX253" s="1"/>
      <c r="EXY253" s="1"/>
      <c r="EXZ253" s="1"/>
      <c r="EYA253" s="1"/>
      <c r="EYB253" s="1"/>
      <c r="EYC253" s="1"/>
      <c r="EYD253" s="1"/>
      <c r="EYE253" s="1"/>
      <c r="EYF253" s="1"/>
      <c r="EYG253" s="1"/>
      <c r="EYH253" s="1"/>
      <c r="EYI253" s="1"/>
      <c r="EYJ253" s="1"/>
      <c r="EYK253" s="1"/>
      <c r="EYL253" s="1"/>
      <c r="EYM253" s="1"/>
      <c r="EYN253" s="1"/>
      <c r="EYO253" s="1"/>
      <c r="EYP253" s="1"/>
      <c r="EYQ253" s="1"/>
      <c r="EYR253" s="1"/>
      <c r="EYS253" s="1"/>
      <c r="EYT253" s="1"/>
      <c r="EYU253" s="1"/>
      <c r="EYV253" s="1"/>
      <c r="EYW253" s="1"/>
      <c r="EYX253" s="1"/>
      <c r="EYY253" s="1"/>
      <c r="EYZ253" s="1"/>
      <c r="EZA253" s="1"/>
      <c r="EZB253" s="1"/>
      <c r="EZC253" s="1"/>
      <c r="EZD253" s="1"/>
      <c r="EZE253" s="1"/>
      <c r="EZF253" s="1"/>
      <c r="EZG253" s="1"/>
      <c r="EZH253" s="1"/>
      <c r="EZI253" s="1"/>
      <c r="EZJ253" s="1"/>
      <c r="EZK253" s="1"/>
      <c r="EZL253" s="1"/>
      <c r="EZM253" s="1"/>
      <c r="EZN253" s="1"/>
      <c r="EZO253" s="1"/>
      <c r="EZP253" s="1"/>
      <c r="EZQ253" s="1"/>
      <c r="EZR253" s="1"/>
      <c r="EZS253" s="1"/>
      <c r="EZT253" s="1"/>
      <c r="EZU253" s="1"/>
      <c r="EZV253" s="1"/>
      <c r="EZW253" s="1"/>
      <c r="EZX253" s="1"/>
      <c r="EZY253" s="1"/>
      <c r="EZZ253" s="1"/>
      <c r="FAA253" s="1"/>
      <c r="FAB253" s="1"/>
      <c r="FAC253" s="1"/>
      <c r="FAD253" s="1"/>
      <c r="FAE253" s="1"/>
      <c r="FAF253" s="1"/>
      <c r="FAG253" s="1"/>
      <c r="FAH253" s="1"/>
      <c r="FAI253" s="1"/>
      <c r="FAJ253" s="1"/>
      <c r="FAK253" s="1"/>
      <c r="FAL253" s="1"/>
      <c r="FAM253" s="1"/>
      <c r="FAN253" s="1"/>
      <c r="FAO253" s="1"/>
      <c r="FAP253" s="1"/>
      <c r="FAQ253" s="1"/>
      <c r="FAR253" s="1"/>
      <c r="FAS253" s="1"/>
      <c r="FAT253" s="1"/>
      <c r="FAU253" s="1"/>
      <c r="FAV253" s="1"/>
      <c r="FAW253" s="1"/>
      <c r="FAX253" s="1"/>
      <c r="FAY253" s="1"/>
      <c r="FAZ253" s="1"/>
      <c r="FBA253" s="1"/>
      <c r="FBB253" s="1"/>
      <c r="FBC253" s="1"/>
      <c r="FBD253" s="1"/>
      <c r="FBE253" s="1"/>
      <c r="FBF253" s="1"/>
      <c r="FBG253" s="1"/>
      <c r="FBH253" s="1"/>
      <c r="FBI253" s="1"/>
      <c r="FBJ253" s="1"/>
      <c r="FBK253" s="1"/>
      <c r="FBL253" s="1"/>
      <c r="FBM253" s="1"/>
      <c r="FBN253" s="1"/>
      <c r="FBO253" s="1"/>
      <c r="FBP253" s="1"/>
      <c r="FBQ253" s="1"/>
      <c r="FBR253" s="1"/>
      <c r="FBS253" s="1"/>
      <c r="FBT253" s="1"/>
      <c r="FBU253" s="1"/>
      <c r="FBV253" s="1"/>
      <c r="FBW253" s="1"/>
      <c r="FBX253" s="1"/>
      <c r="FBY253" s="1"/>
      <c r="FBZ253" s="1"/>
      <c r="FCA253" s="1"/>
      <c r="FCB253" s="1"/>
      <c r="FCC253" s="1"/>
      <c r="FCD253" s="1"/>
      <c r="FCE253" s="1"/>
      <c r="FCF253" s="1"/>
      <c r="FCG253" s="1"/>
      <c r="FCH253" s="1"/>
      <c r="FCI253" s="1"/>
      <c r="FCJ253" s="1"/>
      <c r="FCK253" s="1"/>
      <c r="FCL253" s="1"/>
      <c r="FCM253" s="1"/>
      <c r="FCN253" s="1"/>
      <c r="FCO253" s="1"/>
      <c r="FCP253" s="1"/>
      <c r="FCQ253" s="1"/>
      <c r="FCR253" s="1"/>
      <c r="FCS253" s="1"/>
      <c r="FCT253" s="1"/>
      <c r="FCU253" s="1"/>
      <c r="FCV253" s="1"/>
      <c r="FCW253" s="1"/>
      <c r="FCX253" s="1"/>
      <c r="FCY253" s="1"/>
      <c r="FCZ253" s="1"/>
      <c r="FDA253" s="1"/>
      <c r="FDB253" s="1"/>
      <c r="FDC253" s="1"/>
      <c r="FDD253" s="1"/>
      <c r="FDE253" s="1"/>
      <c r="FDF253" s="1"/>
      <c r="FDG253" s="1"/>
      <c r="FDH253" s="1"/>
      <c r="FDI253" s="1"/>
      <c r="FDJ253" s="1"/>
      <c r="FDK253" s="1"/>
      <c r="FDL253" s="1"/>
      <c r="FDM253" s="1"/>
      <c r="FDN253" s="1"/>
      <c r="FDO253" s="1"/>
      <c r="FDP253" s="1"/>
      <c r="FDQ253" s="1"/>
      <c r="FDR253" s="1"/>
      <c r="FDS253" s="1"/>
      <c r="FDT253" s="1"/>
      <c r="FDU253" s="1"/>
      <c r="FDV253" s="1"/>
      <c r="FDW253" s="1"/>
      <c r="FDX253" s="1"/>
      <c r="FDY253" s="1"/>
      <c r="FDZ253" s="1"/>
      <c r="FEA253" s="1"/>
      <c r="FEB253" s="1"/>
      <c r="FEC253" s="1"/>
      <c r="FED253" s="1"/>
      <c r="FEE253" s="1"/>
      <c r="FEF253" s="1"/>
      <c r="FEG253" s="1"/>
      <c r="FEH253" s="1"/>
      <c r="FEI253" s="1"/>
      <c r="FEJ253" s="1"/>
      <c r="FEK253" s="1"/>
      <c r="FEL253" s="1"/>
      <c r="FEM253" s="1"/>
      <c r="FEN253" s="1"/>
      <c r="FEO253" s="1"/>
      <c r="FEP253" s="1"/>
      <c r="FEQ253" s="1"/>
      <c r="FER253" s="1"/>
      <c r="FES253" s="1"/>
      <c r="FET253" s="1"/>
      <c r="FEU253" s="1"/>
      <c r="FEV253" s="1"/>
      <c r="FEW253" s="1"/>
      <c r="FEX253" s="1"/>
      <c r="FEY253" s="1"/>
      <c r="FEZ253" s="1"/>
      <c r="FFA253" s="1"/>
      <c r="FFB253" s="1"/>
      <c r="FFC253" s="1"/>
      <c r="FFD253" s="1"/>
      <c r="FFE253" s="1"/>
      <c r="FFF253" s="1"/>
      <c r="FFG253" s="1"/>
      <c r="FFH253" s="1"/>
      <c r="FFI253" s="1"/>
      <c r="FFJ253" s="1"/>
      <c r="FFK253" s="1"/>
      <c r="FFL253" s="1"/>
      <c r="FFM253" s="1"/>
      <c r="FFN253" s="1"/>
      <c r="FFO253" s="1"/>
      <c r="FFP253" s="1"/>
      <c r="FFQ253" s="1"/>
      <c r="FFR253" s="1"/>
      <c r="FFS253" s="1"/>
      <c r="FFT253" s="1"/>
      <c r="FFU253" s="1"/>
      <c r="FFV253" s="1"/>
      <c r="FFW253" s="1"/>
      <c r="FFX253" s="1"/>
      <c r="FFY253" s="1"/>
      <c r="FFZ253" s="1"/>
      <c r="FGA253" s="1"/>
      <c r="FGB253" s="1"/>
      <c r="FGC253" s="1"/>
      <c r="FGD253" s="1"/>
      <c r="FGE253" s="1"/>
      <c r="FGF253" s="1"/>
      <c r="FGG253" s="1"/>
      <c r="FGH253" s="1"/>
      <c r="FGI253" s="1"/>
      <c r="FGJ253" s="1"/>
      <c r="FGK253" s="1"/>
      <c r="FGL253" s="1"/>
      <c r="FGM253" s="1"/>
      <c r="FGN253" s="1"/>
      <c r="FGO253" s="1"/>
      <c r="FGP253" s="1"/>
      <c r="FGQ253" s="1"/>
      <c r="FGR253" s="1"/>
      <c r="FGS253" s="1"/>
      <c r="FGT253" s="1"/>
      <c r="FGU253" s="1"/>
      <c r="FGV253" s="1"/>
      <c r="FGW253" s="1"/>
      <c r="FGX253" s="1"/>
      <c r="FGY253" s="1"/>
      <c r="FGZ253" s="1"/>
      <c r="FHA253" s="1"/>
      <c r="FHB253" s="1"/>
      <c r="FHC253" s="1"/>
      <c r="FHD253" s="1"/>
      <c r="FHE253" s="1"/>
      <c r="FHF253" s="1"/>
      <c r="FHG253" s="1"/>
      <c r="FHH253" s="1"/>
      <c r="FHI253" s="1"/>
      <c r="FHJ253" s="1"/>
      <c r="FHK253" s="1"/>
      <c r="FHL253" s="1"/>
      <c r="FHM253" s="1"/>
      <c r="FHN253" s="1"/>
      <c r="FHO253" s="1"/>
      <c r="FHP253" s="1"/>
      <c r="FHQ253" s="1"/>
      <c r="FHR253" s="1"/>
      <c r="FHS253" s="1"/>
      <c r="FHT253" s="1"/>
      <c r="FHU253" s="1"/>
      <c r="FHV253" s="1"/>
      <c r="FHW253" s="1"/>
      <c r="FHX253" s="1"/>
      <c r="FHY253" s="1"/>
      <c r="FHZ253" s="1"/>
      <c r="FIA253" s="1"/>
      <c r="FIB253" s="1"/>
      <c r="FIC253" s="1"/>
      <c r="FID253" s="1"/>
      <c r="FIE253" s="1"/>
      <c r="FIF253" s="1"/>
      <c r="FIG253" s="1"/>
      <c r="FIH253" s="1"/>
      <c r="FII253" s="1"/>
      <c r="FIJ253" s="1"/>
      <c r="FIK253" s="1"/>
      <c r="FIL253" s="1"/>
      <c r="FIM253" s="1"/>
      <c r="FIN253" s="1"/>
      <c r="FIO253" s="1"/>
      <c r="FIP253" s="1"/>
      <c r="FIQ253" s="1"/>
      <c r="FIR253" s="1"/>
      <c r="FIS253" s="1"/>
      <c r="FIT253" s="1"/>
      <c r="FIU253" s="1"/>
      <c r="FIV253" s="1"/>
      <c r="FIW253" s="1"/>
      <c r="FIX253" s="1"/>
      <c r="FIY253" s="1"/>
      <c r="FIZ253" s="1"/>
      <c r="FJA253" s="1"/>
      <c r="FJB253" s="1"/>
      <c r="FJC253" s="1"/>
      <c r="FJD253" s="1"/>
      <c r="FJE253" s="1"/>
      <c r="FJF253" s="1"/>
      <c r="FJG253" s="1"/>
      <c r="FJH253" s="1"/>
      <c r="FJI253" s="1"/>
      <c r="FJJ253" s="1"/>
      <c r="FJK253" s="1"/>
      <c r="FJL253" s="1"/>
      <c r="FJM253" s="1"/>
      <c r="FJN253" s="1"/>
      <c r="FJO253" s="1"/>
      <c r="FJP253" s="1"/>
      <c r="FJQ253" s="1"/>
      <c r="FJR253" s="1"/>
      <c r="FJS253" s="1"/>
      <c r="FJT253" s="1"/>
      <c r="FJU253" s="1"/>
      <c r="FJV253" s="1"/>
      <c r="FJW253" s="1"/>
      <c r="FJX253" s="1"/>
      <c r="FJY253" s="1"/>
      <c r="FJZ253" s="1"/>
      <c r="FKA253" s="1"/>
      <c r="FKB253" s="1"/>
      <c r="FKC253" s="1"/>
      <c r="FKD253" s="1"/>
      <c r="FKE253" s="1"/>
      <c r="FKF253" s="1"/>
      <c r="FKG253" s="1"/>
      <c r="FKH253" s="1"/>
      <c r="FKI253" s="1"/>
      <c r="FKJ253" s="1"/>
      <c r="FKK253" s="1"/>
      <c r="FKL253" s="1"/>
      <c r="FKM253" s="1"/>
      <c r="FKN253" s="1"/>
      <c r="FKO253" s="1"/>
      <c r="FKP253" s="1"/>
      <c r="FKQ253" s="1"/>
      <c r="FKR253" s="1"/>
      <c r="FKS253" s="1"/>
      <c r="FKT253" s="1"/>
      <c r="FKU253" s="1"/>
      <c r="FKV253" s="1"/>
      <c r="FKW253" s="1"/>
      <c r="FKX253" s="1"/>
      <c r="FKY253" s="1"/>
      <c r="FKZ253" s="1"/>
      <c r="FLA253" s="1"/>
      <c r="FLB253" s="1"/>
      <c r="FLC253" s="1"/>
      <c r="FLD253" s="1"/>
      <c r="FLE253" s="1"/>
      <c r="FLF253" s="1"/>
      <c r="FLG253" s="1"/>
      <c r="FLH253" s="1"/>
      <c r="FLI253" s="1"/>
      <c r="FLJ253" s="1"/>
      <c r="FLK253" s="1"/>
      <c r="FLL253" s="1"/>
      <c r="FLM253" s="1"/>
      <c r="FLN253" s="1"/>
      <c r="FLO253" s="1"/>
      <c r="FLP253" s="1"/>
      <c r="FLQ253" s="1"/>
      <c r="FLR253" s="1"/>
      <c r="FLS253" s="1"/>
      <c r="FLT253" s="1"/>
      <c r="FLU253" s="1"/>
      <c r="FLV253" s="1"/>
      <c r="FLW253" s="1"/>
      <c r="FLX253" s="1"/>
      <c r="FLY253" s="1"/>
      <c r="FLZ253" s="1"/>
      <c r="FMA253" s="1"/>
      <c r="FMB253" s="1"/>
      <c r="FMC253" s="1"/>
      <c r="FMD253" s="1"/>
      <c r="FME253" s="1"/>
      <c r="FMF253" s="1"/>
      <c r="FMG253" s="1"/>
      <c r="FMH253" s="1"/>
      <c r="FMI253" s="1"/>
      <c r="FMJ253" s="1"/>
      <c r="FMK253" s="1"/>
      <c r="FML253" s="1"/>
      <c r="FMM253" s="1"/>
      <c r="FMN253" s="1"/>
      <c r="FMO253" s="1"/>
      <c r="FMP253" s="1"/>
      <c r="FMQ253" s="1"/>
      <c r="FMR253" s="1"/>
      <c r="FMS253" s="1"/>
      <c r="FMT253" s="1"/>
      <c r="FMU253" s="1"/>
      <c r="FMV253" s="1"/>
      <c r="FMW253" s="1"/>
      <c r="FMX253" s="1"/>
      <c r="FMY253" s="1"/>
      <c r="FMZ253" s="1"/>
      <c r="FNA253" s="1"/>
      <c r="FNB253" s="1"/>
      <c r="FNC253" s="1"/>
      <c r="FND253" s="1"/>
      <c r="FNE253" s="1"/>
      <c r="FNF253" s="1"/>
      <c r="FNG253" s="1"/>
      <c r="FNH253" s="1"/>
      <c r="FNI253" s="1"/>
      <c r="FNJ253" s="1"/>
      <c r="FNK253" s="1"/>
      <c r="FNL253" s="1"/>
      <c r="FNM253" s="1"/>
      <c r="FNN253" s="1"/>
      <c r="FNO253" s="1"/>
      <c r="FNP253" s="1"/>
      <c r="FNQ253" s="1"/>
      <c r="FNR253" s="1"/>
      <c r="FNS253" s="1"/>
      <c r="FNT253" s="1"/>
      <c r="FNU253" s="1"/>
      <c r="FNV253" s="1"/>
      <c r="FNW253" s="1"/>
      <c r="FNX253" s="1"/>
      <c r="FNY253" s="1"/>
      <c r="FNZ253" s="1"/>
      <c r="FOA253" s="1"/>
      <c r="FOB253" s="1"/>
      <c r="FOC253" s="1"/>
      <c r="FOD253" s="1"/>
      <c r="FOE253" s="1"/>
      <c r="FOF253" s="1"/>
      <c r="FOG253" s="1"/>
      <c r="FOH253" s="1"/>
      <c r="FOI253" s="1"/>
      <c r="FOJ253" s="1"/>
      <c r="FOK253" s="1"/>
      <c r="FOL253" s="1"/>
      <c r="FOM253" s="1"/>
      <c r="FON253" s="1"/>
      <c r="FOO253" s="1"/>
      <c r="FOP253" s="1"/>
      <c r="FOQ253" s="1"/>
      <c r="FOR253" s="1"/>
      <c r="FOS253" s="1"/>
      <c r="FOT253" s="1"/>
      <c r="FOU253" s="1"/>
      <c r="FOV253" s="1"/>
      <c r="FOW253" s="1"/>
      <c r="FOX253" s="1"/>
      <c r="FOY253" s="1"/>
      <c r="FOZ253" s="1"/>
      <c r="FPA253" s="1"/>
      <c r="FPB253" s="1"/>
      <c r="FPC253" s="1"/>
      <c r="FPD253" s="1"/>
      <c r="FPE253" s="1"/>
      <c r="FPF253" s="1"/>
      <c r="FPG253" s="1"/>
      <c r="FPH253" s="1"/>
      <c r="FPI253" s="1"/>
      <c r="FPJ253" s="1"/>
      <c r="FPK253" s="1"/>
      <c r="FPL253" s="1"/>
      <c r="FPM253" s="1"/>
      <c r="FPN253" s="1"/>
      <c r="FPO253" s="1"/>
      <c r="FPP253" s="1"/>
      <c r="FPQ253" s="1"/>
      <c r="FPR253" s="1"/>
      <c r="FPS253" s="1"/>
      <c r="FPT253" s="1"/>
      <c r="FPU253" s="1"/>
      <c r="FPV253" s="1"/>
      <c r="FPW253" s="1"/>
      <c r="FPX253" s="1"/>
      <c r="FPY253" s="1"/>
      <c r="FPZ253" s="1"/>
      <c r="FQA253" s="1"/>
      <c r="FQB253" s="1"/>
      <c r="FQC253" s="1"/>
      <c r="FQD253" s="1"/>
      <c r="FQE253" s="1"/>
      <c r="FQF253" s="1"/>
      <c r="FQG253" s="1"/>
      <c r="FQH253" s="1"/>
      <c r="FQI253" s="1"/>
      <c r="FQJ253" s="1"/>
      <c r="FQK253" s="1"/>
      <c r="FQL253" s="1"/>
      <c r="FQM253" s="1"/>
      <c r="FQN253" s="1"/>
      <c r="FQO253" s="1"/>
      <c r="FQP253" s="1"/>
      <c r="FQQ253" s="1"/>
      <c r="FQR253" s="1"/>
      <c r="FQS253" s="1"/>
      <c r="FQT253" s="1"/>
      <c r="FQU253" s="1"/>
      <c r="FQV253" s="1"/>
      <c r="FQW253" s="1"/>
      <c r="FQX253" s="1"/>
      <c r="FQY253" s="1"/>
      <c r="FQZ253" s="1"/>
      <c r="FRA253" s="1"/>
      <c r="FRB253" s="1"/>
      <c r="FRC253" s="1"/>
      <c r="FRD253" s="1"/>
      <c r="FRE253" s="1"/>
      <c r="FRF253" s="1"/>
      <c r="FRG253" s="1"/>
      <c r="FRH253" s="1"/>
      <c r="FRI253" s="1"/>
      <c r="FRJ253" s="1"/>
      <c r="FRK253" s="1"/>
      <c r="FRL253" s="1"/>
      <c r="FRM253" s="1"/>
      <c r="FRN253" s="1"/>
      <c r="FRO253" s="1"/>
      <c r="FRP253" s="1"/>
      <c r="FRQ253" s="1"/>
      <c r="FRR253" s="1"/>
      <c r="FRS253" s="1"/>
      <c r="FRT253" s="1"/>
      <c r="FRU253" s="1"/>
      <c r="FRV253" s="1"/>
      <c r="FRW253" s="1"/>
      <c r="FRX253" s="1"/>
      <c r="FRY253" s="1"/>
      <c r="FRZ253" s="1"/>
      <c r="FSA253" s="1"/>
      <c r="FSB253" s="1"/>
      <c r="FSC253" s="1"/>
      <c r="FSD253" s="1"/>
      <c r="FSE253" s="1"/>
      <c r="FSF253" s="1"/>
      <c r="FSG253" s="1"/>
      <c r="FSH253" s="1"/>
      <c r="FSI253" s="1"/>
      <c r="FSJ253" s="1"/>
      <c r="FSK253" s="1"/>
      <c r="FSL253" s="1"/>
      <c r="FSM253" s="1"/>
      <c r="FSN253" s="1"/>
      <c r="FSO253" s="1"/>
      <c r="FSP253" s="1"/>
      <c r="FSQ253" s="1"/>
      <c r="FSR253" s="1"/>
      <c r="FSS253" s="1"/>
      <c r="FST253" s="1"/>
      <c r="FSU253" s="1"/>
      <c r="FSV253" s="1"/>
      <c r="FSW253" s="1"/>
      <c r="FSX253" s="1"/>
      <c r="FSY253" s="1"/>
      <c r="FSZ253" s="1"/>
      <c r="FTA253" s="1"/>
      <c r="FTB253" s="1"/>
      <c r="FTC253" s="1"/>
      <c r="FTD253" s="1"/>
      <c r="FTE253" s="1"/>
      <c r="FTF253" s="1"/>
      <c r="FTG253" s="1"/>
      <c r="FTH253" s="1"/>
      <c r="FTI253" s="1"/>
      <c r="FTJ253" s="1"/>
      <c r="FTK253" s="1"/>
      <c r="FTL253" s="1"/>
      <c r="FTM253" s="1"/>
      <c r="FTN253" s="1"/>
      <c r="FTO253" s="1"/>
      <c r="FTP253" s="1"/>
      <c r="FTQ253" s="1"/>
      <c r="FTR253" s="1"/>
      <c r="FTS253" s="1"/>
      <c r="FTT253" s="1"/>
      <c r="FTU253" s="1"/>
      <c r="FTV253" s="1"/>
      <c r="FTW253" s="1"/>
      <c r="FTX253" s="1"/>
      <c r="FTY253" s="1"/>
      <c r="FTZ253" s="1"/>
      <c r="FUA253" s="1"/>
      <c r="FUB253" s="1"/>
      <c r="FUC253" s="1"/>
      <c r="FUD253" s="1"/>
      <c r="FUE253" s="1"/>
      <c r="FUF253" s="1"/>
      <c r="FUG253" s="1"/>
      <c r="FUH253" s="1"/>
      <c r="FUI253" s="1"/>
      <c r="FUJ253" s="1"/>
      <c r="FUK253" s="1"/>
      <c r="FUL253" s="1"/>
      <c r="FUM253" s="1"/>
      <c r="FUN253" s="1"/>
      <c r="FUO253" s="1"/>
      <c r="FUP253" s="1"/>
      <c r="FUQ253" s="1"/>
      <c r="FUR253" s="1"/>
      <c r="FUS253" s="1"/>
      <c r="FUT253" s="1"/>
      <c r="FUU253" s="1"/>
      <c r="FUV253" s="1"/>
      <c r="FUW253" s="1"/>
      <c r="FUX253" s="1"/>
      <c r="FUY253" s="1"/>
      <c r="FUZ253" s="1"/>
      <c r="FVA253" s="1"/>
      <c r="FVB253" s="1"/>
      <c r="FVC253" s="1"/>
      <c r="FVD253" s="1"/>
      <c r="FVE253" s="1"/>
      <c r="FVF253" s="1"/>
      <c r="FVG253" s="1"/>
      <c r="FVH253" s="1"/>
      <c r="FVI253" s="1"/>
      <c r="FVJ253" s="1"/>
      <c r="FVK253" s="1"/>
      <c r="FVL253" s="1"/>
      <c r="FVM253" s="1"/>
      <c r="FVN253" s="1"/>
      <c r="FVO253" s="1"/>
      <c r="FVP253" s="1"/>
      <c r="FVQ253" s="1"/>
      <c r="FVR253" s="1"/>
      <c r="FVS253" s="1"/>
      <c r="FVT253" s="1"/>
      <c r="FVU253" s="1"/>
      <c r="FVV253" s="1"/>
      <c r="FVW253" s="1"/>
      <c r="FVX253" s="1"/>
      <c r="FVY253" s="1"/>
      <c r="FVZ253" s="1"/>
      <c r="FWA253" s="1"/>
      <c r="FWB253" s="1"/>
      <c r="FWC253" s="1"/>
      <c r="FWD253" s="1"/>
      <c r="FWE253" s="1"/>
      <c r="FWF253" s="1"/>
      <c r="FWG253" s="1"/>
      <c r="FWH253" s="1"/>
      <c r="FWI253" s="1"/>
      <c r="FWJ253" s="1"/>
      <c r="FWK253" s="1"/>
      <c r="FWL253" s="1"/>
      <c r="FWM253" s="1"/>
      <c r="FWN253" s="1"/>
      <c r="FWO253" s="1"/>
      <c r="FWP253" s="1"/>
      <c r="FWQ253" s="1"/>
      <c r="FWR253" s="1"/>
      <c r="FWS253" s="1"/>
      <c r="FWT253" s="1"/>
      <c r="FWU253" s="1"/>
      <c r="FWV253" s="1"/>
      <c r="FWW253" s="1"/>
      <c r="FWX253" s="1"/>
      <c r="FWY253" s="1"/>
      <c r="FWZ253" s="1"/>
      <c r="FXA253" s="1"/>
      <c r="FXB253" s="1"/>
      <c r="FXC253" s="1"/>
      <c r="FXD253" s="1"/>
      <c r="FXE253" s="1"/>
      <c r="FXF253" s="1"/>
      <c r="FXG253" s="1"/>
      <c r="FXH253" s="1"/>
      <c r="FXI253" s="1"/>
      <c r="FXJ253" s="1"/>
      <c r="FXK253" s="1"/>
      <c r="FXL253" s="1"/>
      <c r="FXM253" s="1"/>
      <c r="FXN253" s="1"/>
      <c r="FXO253" s="1"/>
      <c r="FXP253" s="1"/>
      <c r="FXQ253" s="1"/>
      <c r="FXR253" s="1"/>
      <c r="FXS253" s="1"/>
      <c r="FXT253" s="1"/>
      <c r="FXU253" s="1"/>
      <c r="FXV253" s="1"/>
      <c r="FXW253" s="1"/>
      <c r="FXX253" s="1"/>
      <c r="FXY253" s="1"/>
      <c r="FXZ253" s="1"/>
      <c r="FYA253" s="1"/>
      <c r="FYB253" s="1"/>
      <c r="FYC253" s="1"/>
      <c r="FYD253" s="1"/>
      <c r="FYE253" s="1"/>
      <c r="FYF253" s="1"/>
      <c r="FYG253" s="1"/>
      <c r="FYH253" s="1"/>
      <c r="FYI253" s="1"/>
      <c r="FYJ253" s="1"/>
      <c r="FYK253" s="1"/>
      <c r="FYL253" s="1"/>
      <c r="FYM253" s="1"/>
      <c r="FYN253" s="1"/>
      <c r="FYO253" s="1"/>
      <c r="FYP253" s="1"/>
      <c r="FYQ253" s="1"/>
      <c r="FYR253" s="1"/>
      <c r="FYS253" s="1"/>
      <c r="FYT253" s="1"/>
      <c r="FYU253" s="1"/>
      <c r="FYV253" s="1"/>
      <c r="FYW253" s="1"/>
      <c r="FYX253" s="1"/>
      <c r="FYY253" s="1"/>
      <c r="FYZ253" s="1"/>
      <c r="FZA253" s="1"/>
      <c r="FZB253" s="1"/>
      <c r="FZC253" s="1"/>
      <c r="FZD253" s="1"/>
      <c r="FZE253" s="1"/>
      <c r="FZF253" s="1"/>
      <c r="FZG253" s="1"/>
      <c r="FZH253" s="1"/>
      <c r="FZI253" s="1"/>
      <c r="FZJ253" s="1"/>
      <c r="FZK253" s="1"/>
      <c r="FZL253" s="1"/>
      <c r="FZM253" s="1"/>
      <c r="FZN253" s="1"/>
      <c r="FZO253" s="1"/>
      <c r="FZP253" s="1"/>
      <c r="FZQ253" s="1"/>
      <c r="FZR253" s="1"/>
      <c r="FZS253" s="1"/>
      <c r="FZT253" s="1"/>
      <c r="FZU253" s="1"/>
      <c r="FZV253" s="1"/>
      <c r="FZW253" s="1"/>
      <c r="FZX253" s="1"/>
      <c r="FZY253" s="1"/>
      <c r="FZZ253" s="1"/>
      <c r="GAA253" s="1"/>
      <c r="GAB253" s="1"/>
      <c r="GAC253" s="1"/>
      <c r="GAD253" s="1"/>
      <c r="GAE253" s="1"/>
      <c r="GAF253" s="1"/>
      <c r="GAG253" s="1"/>
      <c r="GAH253" s="1"/>
      <c r="GAI253" s="1"/>
      <c r="GAJ253" s="1"/>
      <c r="GAK253" s="1"/>
      <c r="GAL253" s="1"/>
      <c r="GAM253" s="1"/>
      <c r="GAN253" s="1"/>
      <c r="GAO253" s="1"/>
      <c r="GAP253" s="1"/>
      <c r="GAQ253" s="1"/>
      <c r="GAR253" s="1"/>
      <c r="GAS253" s="1"/>
      <c r="GAT253" s="1"/>
      <c r="GAU253" s="1"/>
      <c r="GAV253" s="1"/>
      <c r="GAW253" s="1"/>
      <c r="GAX253" s="1"/>
      <c r="GAY253" s="1"/>
      <c r="GAZ253" s="1"/>
      <c r="GBA253" s="1"/>
      <c r="GBB253" s="1"/>
      <c r="GBC253" s="1"/>
      <c r="GBD253" s="1"/>
      <c r="GBE253" s="1"/>
      <c r="GBF253" s="1"/>
      <c r="GBG253" s="1"/>
      <c r="GBH253" s="1"/>
      <c r="GBI253" s="1"/>
      <c r="GBJ253" s="1"/>
      <c r="GBK253" s="1"/>
      <c r="GBL253" s="1"/>
      <c r="GBM253" s="1"/>
      <c r="GBN253" s="1"/>
      <c r="GBO253" s="1"/>
      <c r="GBP253" s="1"/>
      <c r="GBQ253" s="1"/>
      <c r="GBR253" s="1"/>
      <c r="GBS253" s="1"/>
      <c r="GBT253" s="1"/>
      <c r="GBU253" s="1"/>
      <c r="GBV253" s="1"/>
      <c r="GBW253" s="1"/>
      <c r="GBX253" s="1"/>
      <c r="GBY253" s="1"/>
      <c r="GBZ253" s="1"/>
      <c r="GCA253" s="1"/>
      <c r="GCB253" s="1"/>
      <c r="GCC253" s="1"/>
      <c r="GCD253" s="1"/>
      <c r="GCE253" s="1"/>
      <c r="GCF253" s="1"/>
      <c r="GCG253" s="1"/>
      <c r="GCH253" s="1"/>
      <c r="GCI253" s="1"/>
      <c r="GCJ253" s="1"/>
      <c r="GCK253" s="1"/>
      <c r="GCL253" s="1"/>
      <c r="GCM253" s="1"/>
      <c r="GCN253" s="1"/>
      <c r="GCO253" s="1"/>
      <c r="GCP253" s="1"/>
      <c r="GCQ253" s="1"/>
      <c r="GCR253" s="1"/>
      <c r="GCS253" s="1"/>
      <c r="GCT253" s="1"/>
      <c r="GCU253" s="1"/>
      <c r="GCV253" s="1"/>
      <c r="GCW253" s="1"/>
      <c r="GCX253" s="1"/>
      <c r="GCY253" s="1"/>
      <c r="GCZ253" s="1"/>
      <c r="GDA253" s="1"/>
      <c r="GDB253" s="1"/>
      <c r="GDC253" s="1"/>
      <c r="GDD253" s="1"/>
      <c r="GDE253" s="1"/>
      <c r="GDF253" s="1"/>
      <c r="GDG253" s="1"/>
      <c r="GDH253" s="1"/>
      <c r="GDI253" s="1"/>
      <c r="GDJ253" s="1"/>
      <c r="GDK253" s="1"/>
      <c r="GDL253" s="1"/>
      <c r="GDM253" s="1"/>
      <c r="GDN253" s="1"/>
      <c r="GDO253" s="1"/>
      <c r="GDP253" s="1"/>
      <c r="GDQ253" s="1"/>
      <c r="GDR253" s="1"/>
      <c r="GDS253" s="1"/>
      <c r="GDT253" s="1"/>
      <c r="GDU253" s="1"/>
      <c r="GDV253" s="1"/>
      <c r="GDW253" s="1"/>
      <c r="GDX253" s="1"/>
      <c r="GDY253" s="1"/>
      <c r="GDZ253" s="1"/>
      <c r="GEA253" s="1"/>
      <c r="GEB253" s="1"/>
      <c r="GEC253" s="1"/>
      <c r="GED253" s="1"/>
      <c r="GEE253" s="1"/>
      <c r="GEF253" s="1"/>
      <c r="GEG253" s="1"/>
      <c r="GEH253" s="1"/>
      <c r="GEI253" s="1"/>
      <c r="GEJ253" s="1"/>
      <c r="GEK253" s="1"/>
      <c r="GEL253" s="1"/>
      <c r="GEM253" s="1"/>
      <c r="GEN253" s="1"/>
      <c r="GEO253" s="1"/>
      <c r="GEP253" s="1"/>
      <c r="GEQ253" s="1"/>
      <c r="GER253" s="1"/>
      <c r="GES253" s="1"/>
      <c r="GET253" s="1"/>
      <c r="GEU253" s="1"/>
      <c r="GEV253" s="1"/>
      <c r="GEW253" s="1"/>
      <c r="GEX253" s="1"/>
      <c r="GEY253" s="1"/>
      <c r="GEZ253" s="1"/>
      <c r="GFA253" s="1"/>
      <c r="GFB253" s="1"/>
      <c r="GFC253" s="1"/>
      <c r="GFD253" s="1"/>
      <c r="GFE253" s="1"/>
      <c r="GFF253" s="1"/>
      <c r="GFG253" s="1"/>
      <c r="GFH253" s="1"/>
      <c r="GFI253" s="1"/>
      <c r="GFJ253" s="1"/>
      <c r="GFK253" s="1"/>
      <c r="GFL253" s="1"/>
      <c r="GFM253" s="1"/>
      <c r="GFN253" s="1"/>
      <c r="GFO253" s="1"/>
      <c r="GFP253" s="1"/>
      <c r="GFQ253" s="1"/>
      <c r="GFR253" s="1"/>
      <c r="GFS253" s="1"/>
      <c r="GFT253" s="1"/>
      <c r="GFU253" s="1"/>
      <c r="GFV253" s="1"/>
      <c r="GFW253" s="1"/>
      <c r="GFX253" s="1"/>
      <c r="GFY253" s="1"/>
      <c r="GFZ253" s="1"/>
      <c r="GGA253" s="1"/>
      <c r="GGB253" s="1"/>
      <c r="GGC253" s="1"/>
      <c r="GGD253" s="1"/>
      <c r="GGE253" s="1"/>
      <c r="GGF253" s="1"/>
      <c r="GGG253" s="1"/>
      <c r="GGH253" s="1"/>
      <c r="GGI253" s="1"/>
      <c r="GGJ253" s="1"/>
      <c r="GGK253" s="1"/>
      <c r="GGL253" s="1"/>
      <c r="GGM253" s="1"/>
      <c r="GGN253" s="1"/>
      <c r="GGO253" s="1"/>
      <c r="GGP253" s="1"/>
      <c r="GGQ253" s="1"/>
      <c r="GGR253" s="1"/>
      <c r="GGS253" s="1"/>
      <c r="GGT253" s="1"/>
      <c r="GGU253" s="1"/>
      <c r="GGV253" s="1"/>
      <c r="GGW253" s="1"/>
      <c r="GGX253" s="1"/>
      <c r="GGY253" s="1"/>
      <c r="GGZ253" s="1"/>
      <c r="GHA253" s="1"/>
      <c r="GHB253" s="1"/>
      <c r="GHC253" s="1"/>
      <c r="GHD253" s="1"/>
      <c r="GHE253" s="1"/>
      <c r="GHF253" s="1"/>
      <c r="GHG253" s="1"/>
      <c r="GHH253" s="1"/>
      <c r="GHI253" s="1"/>
      <c r="GHJ253" s="1"/>
      <c r="GHK253" s="1"/>
      <c r="GHL253" s="1"/>
      <c r="GHM253" s="1"/>
      <c r="GHN253" s="1"/>
      <c r="GHO253" s="1"/>
      <c r="GHP253" s="1"/>
      <c r="GHQ253" s="1"/>
      <c r="GHR253" s="1"/>
      <c r="GHS253" s="1"/>
      <c r="GHT253" s="1"/>
      <c r="GHU253" s="1"/>
      <c r="GHV253" s="1"/>
      <c r="GHW253" s="1"/>
      <c r="GHX253" s="1"/>
      <c r="GHY253" s="1"/>
      <c r="GHZ253" s="1"/>
      <c r="GIA253" s="1"/>
      <c r="GIB253" s="1"/>
      <c r="GIC253" s="1"/>
      <c r="GID253" s="1"/>
      <c r="GIE253" s="1"/>
      <c r="GIF253" s="1"/>
      <c r="GIG253" s="1"/>
      <c r="GIH253" s="1"/>
      <c r="GII253" s="1"/>
      <c r="GIJ253" s="1"/>
      <c r="GIK253" s="1"/>
      <c r="GIL253" s="1"/>
      <c r="GIM253" s="1"/>
      <c r="GIN253" s="1"/>
      <c r="GIO253" s="1"/>
      <c r="GIP253" s="1"/>
      <c r="GIQ253" s="1"/>
      <c r="GIR253" s="1"/>
      <c r="GIS253" s="1"/>
      <c r="GIT253" s="1"/>
      <c r="GIU253" s="1"/>
      <c r="GIV253" s="1"/>
      <c r="GIW253" s="1"/>
      <c r="GIX253" s="1"/>
      <c r="GIY253" s="1"/>
      <c r="GIZ253" s="1"/>
      <c r="GJA253" s="1"/>
      <c r="GJB253" s="1"/>
      <c r="GJC253" s="1"/>
      <c r="GJD253" s="1"/>
      <c r="GJE253" s="1"/>
      <c r="GJF253" s="1"/>
      <c r="GJG253" s="1"/>
      <c r="GJH253" s="1"/>
      <c r="GJI253" s="1"/>
      <c r="GJJ253" s="1"/>
      <c r="GJK253" s="1"/>
      <c r="GJL253" s="1"/>
      <c r="GJM253" s="1"/>
      <c r="GJN253" s="1"/>
      <c r="GJO253" s="1"/>
      <c r="GJP253" s="1"/>
      <c r="GJQ253" s="1"/>
      <c r="GJR253" s="1"/>
      <c r="GJS253" s="1"/>
      <c r="GJT253" s="1"/>
      <c r="GJU253" s="1"/>
      <c r="GJV253" s="1"/>
      <c r="GJW253" s="1"/>
      <c r="GJX253" s="1"/>
      <c r="GJY253" s="1"/>
      <c r="GJZ253" s="1"/>
      <c r="GKA253" s="1"/>
      <c r="GKB253" s="1"/>
      <c r="GKC253" s="1"/>
      <c r="GKD253" s="1"/>
      <c r="GKE253" s="1"/>
      <c r="GKF253" s="1"/>
      <c r="GKG253" s="1"/>
      <c r="GKH253" s="1"/>
      <c r="GKI253" s="1"/>
      <c r="GKJ253" s="1"/>
      <c r="GKK253" s="1"/>
      <c r="GKL253" s="1"/>
      <c r="GKM253" s="1"/>
      <c r="GKN253" s="1"/>
      <c r="GKO253" s="1"/>
      <c r="GKP253" s="1"/>
      <c r="GKQ253" s="1"/>
      <c r="GKR253" s="1"/>
      <c r="GKS253" s="1"/>
      <c r="GKT253" s="1"/>
      <c r="GKU253" s="1"/>
      <c r="GKV253" s="1"/>
      <c r="GKW253" s="1"/>
      <c r="GKX253" s="1"/>
      <c r="GKY253" s="1"/>
      <c r="GKZ253" s="1"/>
      <c r="GLA253" s="1"/>
      <c r="GLB253" s="1"/>
      <c r="GLC253" s="1"/>
      <c r="GLD253" s="1"/>
      <c r="GLE253" s="1"/>
      <c r="GLF253" s="1"/>
      <c r="GLG253" s="1"/>
      <c r="GLH253" s="1"/>
      <c r="GLI253" s="1"/>
      <c r="GLJ253" s="1"/>
      <c r="GLK253" s="1"/>
      <c r="GLL253" s="1"/>
      <c r="GLM253" s="1"/>
      <c r="GLN253" s="1"/>
      <c r="GLO253" s="1"/>
      <c r="GLP253" s="1"/>
      <c r="GLQ253" s="1"/>
      <c r="GLR253" s="1"/>
      <c r="GLS253" s="1"/>
      <c r="GLT253" s="1"/>
      <c r="GLU253" s="1"/>
      <c r="GLV253" s="1"/>
      <c r="GLW253" s="1"/>
      <c r="GLX253" s="1"/>
      <c r="GLY253" s="1"/>
      <c r="GLZ253" s="1"/>
      <c r="GMA253" s="1"/>
      <c r="GMB253" s="1"/>
      <c r="GMC253" s="1"/>
      <c r="GMD253" s="1"/>
      <c r="GME253" s="1"/>
      <c r="GMF253" s="1"/>
      <c r="GMG253" s="1"/>
      <c r="GMH253" s="1"/>
      <c r="GMI253" s="1"/>
      <c r="GMJ253" s="1"/>
      <c r="GMK253" s="1"/>
      <c r="GML253" s="1"/>
      <c r="GMM253" s="1"/>
      <c r="GMN253" s="1"/>
      <c r="GMO253" s="1"/>
      <c r="GMP253" s="1"/>
      <c r="GMQ253" s="1"/>
      <c r="GMR253" s="1"/>
      <c r="GMS253" s="1"/>
      <c r="GMT253" s="1"/>
      <c r="GMU253" s="1"/>
      <c r="GMV253" s="1"/>
      <c r="GMW253" s="1"/>
      <c r="GMX253" s="1"/>
      <c r="GMY253" s="1"/>
      <c r="GMZ253" s="1"/>
      <c r="GNA253" s="1"/>
      <c r="GNB253" s="1"/>
      <c r="GNC253" s="1"/>
      <c r="GND253" s="1"/>
      <c r="GNE253" s="1"/>
      <c r="GNF253" s="1"/>
      <c r="GNG253" s="1"/>
      <c r="GNH253" s="1"/>
      <c r="GNI253" s="1"/>
      <c r="GNJ253" s="1"/>
      <c r="GNK253" s="1"/>
      <c r="GNL253" s="1"/>
      <c r="GNM253" s="1"/>
      <c r="GNN253" s="1"/>
      <c r="GNO253" s="1"/>
      <c r="GNP253" s="1"/>
      <c r="GNQ253" s="1"/>
      <c r="GNR253" s="1"/>
      <c r="GNS253" s="1"/>
      <c r="GNT253" s="1"/>
      <c r="GNU253" s="1"/>
      <c r="GNV253" s="1"/>
      <c r="GNW253" s="1"/>
      <c r="GNX253" s="1"/>
      <c r="GNY253" s="1"/>
      <c r="GNZ253" s="1"/>
      <c r="GOA253" s="1"/>
      <c r="GOB253" s="1"/>
      <c r="GOC253" s="1"/>
      <c r="GOD253" s="1"/>
      <c r="GOE253" s="1"/>
      <c r="GOF253" s="1"/>
      <c r="GOG253" s="1"/>
      <c r="GOH253" s="1"/>
      <c r="GOI253" s="1"/>
      <c r="GOJ253" s="1"/>
      <c r="GOK253" s="1"/>
      <c r="GOL253" s="1"/>
      <c r="GOM253" s="1"/>
      <c r="GON253" s="1"/>
      <c r="GOO253" s="1"/>
      <c r="GOP253" s="1"/>
      <c r="GOQ253" s="1"/>
      <c r="GOR253" s="1"/>
      <c r="GOS253" s="1"/>
      <c r="GOT253" s="1"/>
      <c r="GOU253" s="1"/>
      <c r="GOV253" s="1"/>
      <c r="GOW253" s="1"/>
      <c r="GOX253" s="1"/>
      <c r="GOY253" s="1"/>
      <c r="GOZ253" s="1"/>
      <c r="GPA253" s="1"/>
      <c r="GPB253" s="1"/>
      <c r="GPC253" s="1"/>
      <c r="GPD253" s="1"/>
      <c r="GPE253" s="1"/>
      <c r="GPF253" s="1"/>
      <c r="GPG253" s="1"/>
      <c r="GPH253" s="1"/>
      <c r="GPI253" s="1"/>
      <c r="GPJ253" s="1"/>
      <c r="GPK253" s="1"/>
      <c r="GPL253" s="1"/>
      <c r="GPM253" s="1"/>
      <c r="GPN253" s="1"/>
      <c r="GPO253" s="1"/>
      <c r="GPP253" s="1"/>
      <c r="GPQ253" s="1"/>
      <c r="GPR253" s="1"/>
      <c r="GPS253" s="1"/>
      <c r="GPT253" s="1"/>
      <c r="GPU253" s="1"/>
      <c r="GPV253" s="1"/>
      <c r="GPW253" s="1"/>
      <c r="GPX253" s="1"/>
      <c r="GPY253" s="1"/>
      <c r="GPZ253" s="1"/>
      <c r="GQA253" s="1"/>
      <c r="GQB253" s="1"/>
      <c r="GQC253" s="1"/>
      <c r="GQD253" s="1"/>
      <c r="GQE253" s="1"/>
      <c r="GQF253" s="1"/>
      <c r="GQG253" s="1"/>
      <c r="GQH253" s="1"/>
      <c r="GQI253" s="1"/>
      <c r="GQJ253" s="1"/>
      <c r="GQK253" s="1"/>
      <c r="GQL253" s="1"/>
      <c r="GQM253" s="1"/>
      <c r="GQN253" s="1"/>
      <c r="GQO253" s="1"/>
      <c r="GQP253" s="1"/>
      <c r="GQQ253" s="1"/>
      <c r="GQR253" s="1"/>
      <c r="GQS253" s="1"/>
      <c r="GQT253" s="1"/>
      <c r="GQU253" s="1"/>
      <c r="GQV253" s="1"/>
      <c r="GQW253" s="1"/>
      <c r="GQX253" s="1"/>
      <c r="GQY253" s="1"/>
      <c r="GQZ253" s="1"/>
      <c r="GRA253" s="1"/>
      <c r="GRB253" s="1"/>
      <c r="GRC253" s="1"/>
      <c r="GRD253" s="1"/>
      <c r="GRE253" s="1"/>
      <c r="GRF253" s="1"/>
      <c r="GRG253" s="1"/>
      <c r="GRH253" s="1"/>
      <c r="GRI253" s="1"/>
      <c r="GRJ253" s="1"/>
      <c r="GRK253" s="1"/>
      <c r="GRL253" s="1"/>
      <c r="GRM253" s="1"/>
      <c r="GRN253" s="1"/>
      <c r="GRO253" s="1"/>
      <c r="GRP253" s="1"/>
      <c r="GRQ253" s="1"/>
      <c r="GRR253" s="1"/>
      <c r="GRS253" s="1"/>
      <c r="GRT253" s="1"/>
      <c r="GRU253" s="1"/>
      <c r="GRV253" s="1"/>
      <c r="GRW253" s="1"/>
      <c r="GRX253" s="1"/>
      <c r="GRY253" s="1"/>
      <c r="GRZ253" s="1"/>
      <c r="GSA253" s="1"/>
      <c r="GSB253" s="1"/>
      <c r="GSC253" s="1"/>
      <c r="GSD253" s="1"/>
      <c r="GSE253" s="1"/>
      <c r="GSF253" s="1"/>
      <c r="GSG253" s="1"/>
      <c r="GSH253" s="1"/>
      <c r="GSI253" s="1"/>
      <c r="GSJ253" s="1"/>
      <c r="GSK253" s="1"/>
      <c r="GSL253" s="1"/>
      <c r="GSM253" s="1"/>
      <c r="GSN253" s="1"/>
      <c r="GSO253" s="1"/>
      <c r="GSP253" s="1"/>
      <c r="GSQ253" s="1"/>
      <c r="GSR253" s="1"/>
      <c r="GSS253" s="1"/>
      <c r="GST253" s="1"/>
      <c r="GSU253" s="1"/>
      <c r="GSV253" s="1"/>
      <c r="GSW253" s="1"/>
      <c r="GSX253" s="1"/>
      <c r="GSY253" s="1"/>
      <c r="GSZ253" s="1"/>
      <c r="GTA253" s="1"/>
      <c r="GTB253" s="1"/>
      <c r="GTC253" s="1"/>
      <c r="GTD253" s="1"/>
      <c r="GTE253" s="1"/>
      <c r="GTF253" s="1"/>
      <c r="GTG253" s="1"/>
      <c r="GTH253" s="1"/>
      <c r="GTI253" s="1"/>
      <c r="GTJ253" s="1"/>
      <c r="GTK253" s="1"/>
      <c r="GTL253" s="1"/>
      <c r="GTM253" s="1"/>
      <c r="GTN253" s="1"/>
      <c r="GTO253" s="1"/>
      <c r="GTP253" s="1"/>
      <c r="GTQ253" s="1"/>
      <c r="GTR253" s="1"/>
      <c r="GTS253" s="1"/>
      <c r="GTT253" s="1"/>
      <c r="GTU253" s="1"/>
      <c r="GTV253" s="1"/>
      <c r="GTW253" s="1"/>
      <c r="GTX253" s="1"/>
      <c r="GTY253" s="1"/>
      <c r="GTZ253" s="1"/>
      <c r="GUA253" s="1"/>
      <c r="GUB253" s="1"/>
      <c r="GUC253" s="1"/>
      <c r="GUD253" s="1"/>
      <c r="GUE253" s="1"/>
      <c r="GUF253" s="1"/>
      <c r="GUG253" s="1"/>
      <c r="GUH253" s="1"/>
      <c r="GUI253" s="1"/>
      <c r="GUJ253" s="1"/>
      <c r="GUK253" s="1"/>
      <c r="GUL253" s="1"/>
      <c r="GUM253" s="1"/>
      <c r="GUN253" s="1"/>
      <c r="GUO253" s="1"/>
      <c r="GUP253" s="1"/>
      <c r="GUQ253" s="1"/>
      <c r="GUR253" s="1"/>
      <c r="GUS253" s="1"/>
      <c r="GUT253" s="1"/>
      <c r="GUU253" s="1"/>
      <c r="GUV253" s="1"/>
      <c r="GUW253" s="1"/>
      <c r="GUX253" s="1"/>
      <c r="GUY253" s="1"/>
      <c r="GUZ253" s="1"/>
      <c r="GVA253" s="1"/>
      <c r="GVB253" s="1"/>
      <c r="GVC253" s="1"/>
      <c r="GVD253" s="1"/>
      <c r="GVE253" s="1"/>
      <c r="GVF253" s="1"/>
      <c r="GVG253" s="1"/>
      <c r="GVH253" s="1"/>
      <c r="GVI253" s="1"/>
      <c r="GVJ253" s="1"/>
      <c r="GVK253" s="1"/>
      <c r="GVL253" s="1"/>
      <c r="GVM253" s="1"/>
      <c r="GVN253" s="1"/>
      <c r="GVO253" s="1"/>
      <c r="GVP253" s="1"/>
      <c r="GVQ253" s="1"/>
      <c r="GVR253" s="1"/>
      <c r="GVS253" s="1"/>
      <c r="GVT253" s="1"/>
      <c r="GVU253" s="1"/>
      <c r="GVV253" s="1"/>
      <c r="GVW253" s="1"/>
      <c r="GVX253" s="1"/>
      <c r="GVY253" s="1"/>
      <c r="GVZ253" s="1"/>
      <c r="GWA253" s="1"/>
      <c r="GWB253" s="1"/>
      <c r="GWC253" s="1"/>
      <c r="GWD253" s="1"/>
      <c r="GWE253" s="1"/>
      <c r="GWF253" s="1"/>
      <c r="GWG253" s="1"/>
      <c r="GWH253" s="1"/>
      <c r="GWI253" s="1"/>
      <c r="GWJ253" s="1"/>
      <c r="GWK253" s="1"/>
      <c r="GWL253" s="1"/>
      <c r="GWM253" s="1"/>
      <c r="GWN253" s="1"/>
      <c r="GWO253" s="1"/>
      <c r="GWP253" s="1"/>
      <c r="GWQ253" s="1"/>
      <c r="GWR253" s="1"/>
      <c r="GWS253" s="1"/>
      <c r="GWT253" s="1"/>
      <c r="GWU253" s="1"/>
      <c r="GWV253" s="1"/>
      <c r="GWW253" s="1"/>
      <c r="GWX253" s="1"/>
      <c r="GWY253" s="1"/>
      <c r="GWZ253" s="1"/>
      <c r="GXA253" s="1"/>
      <c r="GXB253" s="1"/>
      <c r="GXC253" s="1"/>
      <c r="GXD253" s="1"/>
      <c r="GXE253" s="1"/>
      <c r="GXF253" s="1"/>
      <c r="GXG253" s="1"/>
      <c r="GXH253" s="1"/>
      <c r="GXI253" s="1"/>
      <c r="GXJ253" s="1"/>
      <c r="GXK253" s="1"/>
      <c r="GXL253" s="1"/>
      <c r="GXM253" s="1"/>
      <c r="GXN253" s="1"/>
      <c r="GXO253" s="1"/>
      <c r="GXP253" s="1"/>
      <c r="GXQ253" s="1"/>
      <c r="GXR253" s="1"/>
      <c r="GXS253" s="1"/>
      <c r="GXT253" s="1"/>
      <c r="GXU253" s="1"/>
      <c r="GXV253" s="1"/>
      <c r="GXW253" s="1"/>
      <c r="GXX253" s="1"/>
      <c r="GXY253" s="1"/>
      <c r="GXZ253" s="1"/>
      <c r="GYA253" s="1"/>
      <c r="GYB253" s="1"/>
      <c r="GYC253" s="1"/>
      <c r="GYD253" s="1"/>
      <c r="GYE253" s="1"/>
      <c r="GYF253" s="1"/>
      <c r="GYG253" s="1"/>
      <c r="GYH253" s="1"/>
      <c r="GYI253" s="1"/>
      <c r="GYJ253" s="1"/>
      <c r="GYK253" s="1"/>
      <c r="GYL253" s="1"/>
      <c r="GYM253" s="1"/>
      <c r="GYN253" s="1"/>
      <c r="GYO253" s="1"/>
      <c r="GYP253" s="1"/>
      <c r="GYQ253" s="1"/>
      <c r="GYR253" s="1"/>
      <c r="GYS253" s="1"/>
      <c r="GYT253" s="1"/>
      <c r="GYU253" s="1"/>
      <c r="GYV253" s="1"/>
      <c r="GYW253" s="1"/>
      <c r="GYX253" s="1"/>
      <c r="GYY253" s="1"/>
      <c r="GYZ253" s="1"/>
      <c r="GZA253" s="1"/>
      <c r="GZB253" s="1"/>
      <c r="GZC253" s="1"/>
      <c r="GZD253" s="1"/>
      <c r="GZE253" s="1"/>
      <c r="GZF253" s="1"/>
      <c r="GZG253" s="1"/>
      <c r="GZH253" s="1"/>
      <c r="GZI253" s="1"/>
      <c r="GZJ253" s="1"/>
      <c r="GZK253" s="1"/>
      <c r="GZL253" s="1"/>
      <c r="GZM253" s="1"/>
      <c r="GZN253" s="1"/>
      <c r="GZO253" s="1"/>
      <c r="GZP253" s="1"/>
      <c r="GZQ253" s="1"/>
      <c r="GZR253" s="1"/>
      <c r="GZS253" s="1"/>
      <c r="GZT253" s="1"/>
      <c r="GZU253" s="1"/>
      <c r="GZV253" s="1"/>
      <c r="GZW253" s="1"/>
      <c r="GZX253" s="1"/>
      <c r="GZY253" s="1"/>
      <c r="GZZ253" s="1"/>
      <c r="HAA253" s="1"/>
      <c r="HAB253" s="1"/>
      <c r="HAC253" s="1"/>
      <c r="HAD253" s="1"/>
      <c r="HAE253" s="1"/>
      <c r="HAF253" s="1"/>
      <c r="HAG253" s="1"/>
      <c r="HAH253" s="1"/>
      <c r="HAI253" s="1"/>
      <c r="HAJ253" s="1"/>
      <c r="HAK253" s="1"/>
      <c r="HAL253" s="1"/>
      <c r="HAM253" s="1"/>
      <c r="HAN253" s="1"/>
      <c r="HAO253" s="1"/>
      <c r="HAP253" s="1"/>
      <c r="HAQ253" s="1"/>
      <c r="HAR253" s="1"/>
      <c r="HAS253" s="1"/>
      <c r="HAT253" s="1"/>
      <c r="HAU253" s="1"/>
      <c r="HAV253" s="1"/>
      <c r="HAW253" s="1"/>
      <c r="HAX253" s="1"/>
      <c r="HAY253" s="1"/>
      <c r="HAZ253" s="1"/>
      <c r="HBA253" s="1"/>
      <c r="HBB253" s="1"/>
      <c r="HBC253" s="1"/>
      <c r="HBD253" s="1"/>
      <c r="HBE253" s="1"/>
      <c r="HBF253" s="1"/>
      <c r="HBG253" s="1"/>
      <c r="HBH253" s="1"/>
      <c r="HBI253" s="1"/>
      <c r="HBJ253" s="1"/>
      <c r="HBK253" s="1"/>
      <c r="HBL253" s="1"/>
      <c r="HBM253" s="1"/>
      <c r="HBN253" s="1"/>
      <c r="HBO253" s="1"/>
      <c r="HBP253" s="1"/>
      <c r="HBQ253" s="1"/>
      <c r="HBR253" s="1"/>
      <c r="HBS253" s="1"/>
      <c r="HBT253" s="1"/>
      <c r="HBU253" s="1"/>
      <c r="HBV253" s="1"/>
      <c r="HBW253" s="1"/>
      <c r="HBX253" s="1"/>
      <c r="HBY253" s="1"/>
      <c r="HBZ253" s="1"/>
      <c r="HCA253" s="1"/>
      <c r="HCB253" s="1"/>
      <c r="HCC253" s="1"/>
      <c r="HCD253" s="1"/>
      <c r="HCE253" s="1"/>
      <c r="HCF253" s="1"/>
      <c r="HCG253" s="1"/>
      <c r="HCH253" s="1"/>
      <c r="HCI253" s="1"/>
      <c r="HCJ253" s="1"/>
      <c r="HCK253" s="1"/>
      <c r="HCL253" s="1"/>
      <c r="HCM253" s="1"/>
      <c r="HCN253" s="1"/>
      <c r="HCO253" s="1"/>
      <c r="HCP253" s="1"/>
      <c r="HCQ253" s="1"/>
      <c r="HCR253" s="1"/>
      <c r="HCS253" s="1"/>
      <c r="HCT253" s="1"/>
      <c r="HCU253" s="1"/>
      <c r="HCV253" s="1"/>
      <c r="HCW253" s="1"/>
      <c r="HCX253" s="1"/>
      <c r="HCY253" s="1"/>
      <c r="HCZ253" s="1"/>
      <c r="HDA253" s="1"/>
      <c r="HDB253" s="1"/>
      <c r="HDC253" s="1"/>
      <c r="HDD253" s="1"/>
      <c r="HDE253" s="1"/>
      <c r="HDF253" s="1"/>
      <c r="HDG253" s="1"/>
      <c r="HDH253" s="1"/>
      <c r="HDI253" s="1"/>
      <c r="HDJ253" s="1"/>
      <c r="HDK253" s="1"/>
      <c r="HDL253" s="1"/>
      <c r="HDM253" s="1"/>
      <c r="HDN253" s="1"/>
      <c r="HDO253" s="1"/>
      <c r="HDP253" s="1"/>
      <c r="HDQ253" s="1"/>
      <c r="HDR253" s="1"/>
      <c r="HDS253" s="1"/>
      <c r="HDT253" s="1"/>
      <c r="HDU253" s="1"/>
      <c r="HDV253" s="1"/>
      <c r="HDW253" s="1"/>
      <c r="HDX253" s="1"/>
      <c r="HDY253" s="1"/>
      <c r="HDZ253" s="1"/>
      <c r="HEA253" s="1"/>
      <c r="HEB253" s="1"/>
      <c r="HEC253" s="1"/>
      <c r="HED253" s="1"/>
      <c r="HEE253" s="1"/>
      <c r="HEF253" s="1"/>
      <c r="HEG253" s="1"/>
      <c r="HEH253" s="1"/>
      <c r="HEI253" s="1"/>
      <c r="HEJ253" s="1"/>
      <c r="HEK253" s="1"/>
      <c r="HEL253" s="1"/>
      <c r="HEM253" s="1"/>
      <c r="HEN253" s="1"/>
      <c r="HEO253" s="1"/>
      <c r="HEP253" s="1"/>
      <c r="HEQ253" s="1"/>
      <c r="HER253" s="1"/>
      <c r="HES253" s="1"/>
      <c r="HET253" s="1"/>
      <c r="HEU253" s="1"/>
      <c r="HEV253" s="1"/>
      <c r="HEW253" s="1"/>
      <c r="HEX253" s="1"/>
      <c r="HEY253" s="1"/>
      <c r="HEZ253" s="1"/>
      <c r="HFA253" s="1"/>
      <c r="HFB253" s="1"/>
      <c r="HFC253" s="1"/>
      <c r="HFD253" s="1"/>
      <c r="HFE253" s="1"/>
      <c r="HFF253" s="1"/>
      <c r="HFG253" s="1"/>
      <c r="HFH253" s="1"/>
      <c r="HFI253" s="1"/>
      <c r="HFJ253" s="1"/>
      <c r="HFK253" s="1"/>
      <c r="HFL253" s="1"/>
      <c r="HFM253" s="1"/>
      <c r="HFN253" s="1"/>
      <c r="HFO253" s="1"/>
      <c r="HFP253" s="1"/>
      <c r="HFQ253" s="1"/>
      <c r="HFR253" s="1"/>
      <c r="HFS253" s="1"/>
      <c r="HFT253" s="1"/>
      <c r="HFU253" s="1"/>
      <c r="HFV253" s="1"/>
      <c r="HFW253" s="1"/>
      <c r="HFX253" s="1"/>
      <c r="HFY253" s="1"/>
      <c r="HFZ253" s="1"/>
      <c r="HGA253" s="1"/>
      <c r="HGB253" s="1"/>
      <c r="HGC253" s="1"/>
      <c r="HGD253" s="1"/>
      <c r="HGE253" s="1"/>
      <c r="HGF253" s="1"/>
      <c r="HGG253" s="1"/>
      <c r="HGH253" s="1"/>
      <c r="HGI253" s="1"/>
      <c r="HGJ253" s="1"/>
      <c r="HGK253" s="1"/>
      <c r="HGL253" s="1"/>
      <c r="HGM253" s="1"/>
      <c r="HGN253" s="1"/>
      <c r="HGO253" s="1"/>
      <c r="HGP253" s="1"/>
      <c r="HGQ253" s="1"/>
      <c r="HGR253" s="1"/>
      <c r="HGS253" s="1"/>
      <c r="HGT253" s="1"/>
      <c r="HGU253" s="1"/>
      <c r="HGV253" s="1"/>
      <c r="HGW253" s="1"/>
      <c r="HGX253" s="1"/>
      <c r="HGY253" s="1"/>
      <c r="HGZ253" s="1"/>
      <c r="HHA253" s="1"/>
      <c r="HHB253" s="1"/>
      <c r="HHC253" s="1"/>
      <c r="HHD253" s="1"/>
      <c r="HHE253" s="1"/>
      <c r="HHF253" s="1"/>
      <c r="HHG253" s="1"/>
      <c r="HHH253" s="1"/>
      <c r="HHI253" s="1"/>
      <c r="HHJ253" s="1"/>
      <c r="HHK253" s="1"/>
      <c r="HHL253" s="1"/>
      <c r="HHM253" s="1"/>
      <c r="HHN253" s="1"/>
      <c r="HHO253" s="1"/>
      <c r="HHP253" s="1"/>
      <c r="HHQ253" s="1"/>
      <c r="HHR253" s="1"/>
      <c r="HHS253" s="1"/>
      <c r="HHT253" s="1"/>
      <c r="HHU253" s="1"/>
      <c r="HHV253" s="1"/>
      <c r="HHW253" s="1"/>
      <c r="HHX253" s="1"/>
      <c r="HHY253" s="1"/>
      <c r="HHZ253" s="1"/>
      <c r="HIA253" s="1"/>
      <c r="HIB253" s="1"/>
      <c r="HIC253" s="1"/>
      <c r="HID253" s="1"/>
      <c r="HIE253" s="1"/>
      <c r="HIF253" s="1"/>
      <c r="HIG253" s="1"/>
      <c r="HIH253" s="1"/>
      <c r="HII253" s="1"/>
      <c r="HIJ253" s="1"/>
      <c r="HIK253" s="1"/>
      <c r="HIL253" s="1"/>
      <c r="HIM253" s="1"/>
      <c r="HIN253" s="1"/>
      <c r="HIO253" s="1"/>
      <c r="HIP253" s="1"/>
      <c r="HIQ253" s="1"/>
      <c r="HIR253" s="1"/>
      <c r="HIS253" s="1"/>
      <c r="HIT253" s="1"/>
      <c r="HIU253" s="1"/>
      <c r="HIV253" s="1"/>
      <c r="HIW253" s="1"/>
      <c r="HIX253" s="1"/>
      <c r="HIY253" s="1"/>
      <c r="HIZ253" s="1"/>
      <c r="HJA253" s="1"/>
      <c r="HJB253" s="1"/>
      <c r="HJC253" s="1"/>
      <c r="HJD253" s="1"/>
      <c r="HJE253" s="1"/>
      <c r="HJF253" s="1"/>
      <c r="HJG253" s="1"/>
      <c r="HJH253" s="1"/>
      <c r="HJI253" s="1"/>
      <c r="HJJ253" s="1"/>
      <c r="HJK253" s="1"/>
      <c r="HJL253" s="1"/>
      <c r="HJM253" s="1"/>
      <c r="HJN253" s="1"/>
      <c r="HJO253" s="1"/>
      <c r="HJP253" s="1"/>
      <c r="HJQ253" s="1"/>
      <c r="HJR253" s="1"/>
      <c r="HJS253" s="1"/>
      <c r="HJT253" s="1"/>
      <c r="HJU253" s="1"/>
      <c r="HJV253" s="1"/>
      <c r="HJW253" s="1"/>
      <c r="HJX253" s="1"/>
      <c r="HJY253" s="1"/>
      <c r="HJZ253" s="1"/>
      <c r="HKA253" s="1"/>
      <c r="HKB253" s="1"/>
      <c r="HKC253" s="1"/>
      <c r="HKD253" s="1"/>
      <c r="HKE253" s="1"/>
      <c r="HKF253" s="1"/>
      <c r="HKG253" s="1"/>
      <c r="HKH253" s="1"/>
      <c r="HKI253" s="1"/>
      <c r="HKJ253" s="1"/>
      <c r="HKK253" s="1"/>
      <c r="HKL253" s="1"/>
      <c r="HKM253" s="1"/>
      <c r="HKN253" s="1"/>
      <c r="HKO253" s="1"/>
      <c r="HKP253" s="1"/>
      <c r="HKQ253" s="1"/>
      <c r="HKR253" s="1"/>
      <c r="HKS253" s="1"/>
      <c r="HKT253" s="1"/>
      <c r="HKU253" s="1"/>
      <c r="HKV253" s="1"/>
      <c r="HKW253" s="1"/>
      <c r="HKX253" s="1"/>
      <c r="HKY253" s="1"/>
      <c r="HKZ253" s="1"/>
      <c r="HLA253" s="1"/>
      <c r="HLB253" s="1"/>
      <c r="HLC253" s="1"/>
      <c r="HLD253" s="1"/>
      <c r="HLE253" s="1"/>
      <c r="HLF253" s="1"/>
      <c r="HLG253" s="1"/>
      <c r="HLH253" s="1"/>
      <c r="HLI253" s="1"/>
      <c r="HLJ253" s="1"/>
      <c r="HLK253" s="1"/>
      <c r="HLL253" s="1"/>
      <c r="HLM253" s="1"/>
      <c r="HLN253" s="1"/>
      <c r="HLO253" s="1"/>
      <c r="HLP253" s="1"/>
      <c r="HLQ253" s="1"/>
      <c r="HLR253" s="1"/>
      <c r="HLS253" s="1"/>
      <c r="HLT253" s="1"/>
      <c r="HLU253" s="1"/>
      <c r="HLV253" s="1"/>
      <c r="HLW253" s="1"/>
      <c r="HLX253" s="1"/>
      <c r="HLY253" s="1"/>
      <c r="HLZ253" s="1"/>
      <c r="HMA253" s="1"/>
      <c r="HMB253" s="1"/>
      <c r="HMC253" s="1"/>
      <c r="HMD253" s="1"/>
      <c r="HME253" s="1"/>
      <c r="HMF253" s="1"/>
      <c r="HMG253" s="1"/>
      <c r="HMH253" s="1"/>
      <c r="HMI253" s="1"/>
      <c r="HMJ253" s="1"/>
      <c r="HMK253" s="1"/>
      <c r="HML253" s="1"/>
      <c r="HMM253" s="1"/>
      <c r="HMN253" s="1"/>
      <c r="HMO253" s="1"/>
      <c r="HMP253" s="1"/>
      <c r="HMQ253" s="1"/>
      <c r="HMR253" s="1"/>
      <c r="HMS253" s="1"/>
      <c r="HMT253" s="1"/>
      <c r="HMU253" s="1"/>
      <c r="HMV253" s="1"/>
      <c r="HMW253" s="1"/>
      <c r="HMX253" s="1"/>
      <c r="HMY253" s="1"/>
      <c r="HMZ253" s="1"/>
      <c r="HNA253" s="1"/>
      <c r="HNB253" s="1"/>
      <c r="HNC253" s="1"/>
      <c r="HND253" s="1"/>
      <c r="HNE253" s="1"/>
      <c r="HNF253" s="1"/>
      <c r="HNG253" s="1"/>
      <c r="HNH253" s="1"/>
      <c r="HNI253" s="1"/>
      <c r="HNJ253" s="1"/>
      <c r="HNK253" s="1"/>
      <c r="HNL253" s="1"/>
      <c r="HNM253" s="1"/>
      <c r="HNN253" s="1"/>
      <c r="HNO253" s="1"/>
      <c r="HNP253" s="1"/>
      <c r="HNQ253" s="1"/>
      <c r="HNR253" s="1"/>
      <c r="HNS253" s="1"/>
      <c r="HNT253" s="1"/>
      <c r="HNU253" s="1"/>
      <c r="HNV253" s="1"/>
      <c r="HNW253" s="1"/>
      <c r="HNX253" s="1"/>
      <c r="HNY253" s="1"/>
      <c r="HNZ253" s="1"/>
      <c r="HOA253" s="1"/>
      <c r="HOB253" s="1"/>
      <c r="HOC253" s="1"/>
      <c r="HOD253" s="1"/>
      <c r="HOE253" s="1"/>
      <c r="HOF253" s="1"/>
      <c r="HOG253" s="1"/>
      <c r="HOH253" s="1"/>
      <c r="HOI253" s="1"/>
      <c r="HOJ253" s="1"/>
      <c r="HOK253" s="1"/>
      <c r="HOL253" s="1"/>
      <c r="HOM253" s="1"/>
      <c r="HON253" s="1"/>
      <c r="HOO253" s="1"/>
      <c r="HOP253" s="1"/>
      <c r="HOQ253" s="1"/>
      <c r="HOR253" s="1"/>
      <c r="HOS253" s="1"/>
      <c r="HOT253" s="1"/>
      <c r="HOU253" s="1"/>
      <c r="HOV253" s="1"/>
      <c r="HOW253" s="1"/>
      <c r="HOX253" s="1"/>
      <c r="HOY253" s="1"/>
      <c r="HOZ253" s="1"/>
      <c r="HPA253" s="1"/>
      <c r="HPB253" s="1"/>
      <c r="HPC253" s="1"/>
      <c r="HPD253" s="1"/>
      <c r="HPE253" s="1"/>
      <c r="HPF253" s="1"/>
      <c r="HPG253" s="1"/>
      <c r="HPH253" s="1"/>
      <c r="HPI253" s="1"/>
      <c r="HPJ253" s="1"/>
      <c r="HPK253" s="1"/>
      <c r="HPL253" s="1"/>
      <c r="HPM253" s="1"/>
      <c r="HPN253" s="1"/>
      <c r="HPO253" s="1"/>
      <c r="HPP253" s="1"/>
      <c r="HPQ253" s="1"/>
      <c r="HPR253" s="1"/>
      <c r="HPS253" s="1"/>
      <c r="HPT253" s="1"/>
      <c r="HPU253" s="1"/>
      <c r="HPV253" s="1"/>
      <c r="HPW253" s="1"/>
      <c r="HPX253" s="1"/>
      <c r="HPY253" s="1"/>
      <c r="HPZ253" s="1"/>
      <c r="HQA253" s="1"/>
      <c r="HQB253" s="1"/>
      <c r="HQC253" s="1"/>
      <c r="HQD253" s="1"/>
      <c r="HQE253" s="1"/>
      <c r="HQF253" s="1"/>
      <c r="HQG253" s="1"/>
      <c r="HQH253" s="1"/>
      <c r="HQI253" s="1"/>
      <c r="HQJ253" s="1"/>
      <c r="HQK253" s="1"/>
      <c r="HQL253" s="1"/>
      <c r="HQM253" s="1"/>
      <c r="HQN253" s="1"/>
      <c r="HQO253" s="1"/>
      <c r="HQP253" s="1"/>
      <c r="HQQ253" s="1"/>
      <c r="HQR253" s="1"/>
      <c r="HQS253" s="1"/>
      <c r="HQT253" s="1"/>
      <c r="HQU253" s="1"/>
      <c r="HQV253" s="1"/>
      <c r="HQW253" s="1"/>
      <c r="HQX253" s="1"/>
      <c r="HQY253" s="1"/>
      <c r="HQZ253" s="1"/>
      <c r="HRA253" s="1"/>
      <c r="HRB253" s="1"/>
      <c r="HRC253" s="1"/>
      <c r="HRD253" s="1"/>
      <c r="HRE253" s="1"/>
      <c r="HRF253" s="1"/>
      <c r="HRG253" s="1"/>
      <c r="HRH253" s="1"/>
      <c r="HRI253" s="1"/>
      <c r="HRJ253" s="1"/>
      <c r="HRK253" s="1"/>
      <c r="HRL253" s="1"/>
      <c r="HRM253" s="1"/>
      <c r="HRN253" s="1"/>
      <c r="HRO253" s="1"/>
      <c r="HRP253" s="1"/>
      <c r="HRQ253" s="1"/>
      <c r="HRR253" s="1"/>
      <c r="HRS253" s="1"/>
      <c r="HRT253" s="1"/>
      <c r="HRU253" s="1"/>
      <c r="HRV253" s="1"/>
      <c r="HRW253" s="1"/>
      <c r="HRX253" s="1"/>
      <c r="HRY253" s="1"/>
      <c r="HRZ253" s="1"/>
      <c r="HSA253" s="1"/>
      <c r="HSB253" s="1"/>
      <c r="HSC253" s="1"/>
      <c r="HSD253" s="1"/>
      <c r="HSE253" s="1"/>
      <c r="HSF253" s="1"/>
      <c r="HSG253" s="1"/>
      <c r="HSH253" s="1"/>
      <c r="HSI253" s="1"/>
      <c r="HSJ253" s="1"/>
      <c r="HSK253" s="1"/>
      <c r="HSL253" s="1"/>
      <c r="HSM253" s="1"/>
      <c r="HSN253" s="1"/>
      <c r="HSO253" s="1"/>
      <c r="HSP253" s="1"/>
      <c r="HSQ253" s="1"/>
      <c r="HSR253" s="1"/>
      <c r="HSS253" s="1"/>
      <c r="HST253" s="1"/>
      <c r="HSU253" s="1"/>
      <c r="HSV253" s="1"/>
      <c r="HSW253" s="1"/>
      <c r="HSX253" s="1"/>
      <c r="HSY253" s="1"/>
      <c r="HSZ253" s="1"/>
      <c r="HTA253" s="1"/>
      <c r="HTB253" s="1"/>
      <c r="HTC253" s="1"/>
      <c r="HTD253" s="1"/>
      <c r="HTE253" s="1"/>
      <c r="HTF253" s="1"/>
      <c r="HTG253" s="1"/>
      <c r="HTH253" s="1"/>
      <c r="HTI253" s="1"/>
      <c r="HTJ253" s="1"/>
      <c r="HTK253" s="1"/>
      <c r="HTL253" s="1"/>
      <c r="HTM253" s="1"/>
      <c r="HTN253" s="1"/>
      <c r="HTO253" s="1"/>
      <c r="HTP253" s="1"/>
      <c r="HTQ253" s="1"/>
      <c r="HTR253" s="1"/>
      <c r="HTS253" s="1"/>
      <c r="HTT253" s="1"/>
      <c r="HTU253" s="1"/>
      <c r="HTV253" s="1"/>
      <c r="HTW253" s="1"/>
      <c r="HTX253" s="1"/>
      <c r="HTY253" s="1"/>
      <c r="HTZ253" s="1"/>
      <c r="HUA253" s="1"/>
      <c r="HUB253" s="1"/>
      <c r="HUC253" s="1"/>
      <c r="HUD253" s="1"/>
      <c r="HUE253" s="1"/>
      <c r="HUF253" s="1"/>
      <c r="HUG253" s="1"/>
      <c r="HUH253" s="1"/>
      <c r="HUI253" s="1"/>
      <c r="HUJ253" s="1"/>
      <c r="HUK253" s="1"/>
      <c r="HUL253" s="1"/>
      <c r="HUM253" s="1"/>
      <c r="HUN253" s="1"/>
      <c r="HUO253" s="1"/>
      <c r="HUP253" s="1"/>
      <c r="HUQ253" s="1"/>
      <c r="HUR253" s="1"/>
      <c r="HUS253" s="1"/>
      <c r="HUT253" s="1"/>
      <c r="HUU253" s="1"/>
      <c r="HUV253" s="1"/>
      <c r="HUW253" s="1"/>
      <c r="HUX253" s="1"/>
      <c r="HUY253" s="1"/>
      <c r="HUZ253" s="1"/>
      <c r="HVA253" s="1"/>
      <c r="HVB253" s="1"/>
      <c r="HVC253" s="1"/>
      <c r="HVD253" s="1"/>
      <c r="HVE253" s="1"/>
      <c r="HVF253" s="1"/>
      <c r="HVG253" s="1"/>
      <c r="HVH253" s="1"/>
      <c r="HVI253" s="1"/>
      <c r="HVJ253" s="1"/>
      <c r="HVK253" s="1"/>
      <c r="HVL253" s="1"/>
      <c r="HVM253" s="1"/>
      <c r="HVN253" s="1"/>
      <c r="HVO253" s="1"/>
      <c r="HVP253" s="1"/>
      <c r="HVQ253" s="1"/>
      <c r="HVR253" s="1"/>
      <c r="HVS253" s="1"/>
      <c r="HVT253" s="1"/>
      <c r="HVU253" s="1"/>
      <c r="HVV253" s="1"/>
      <c r="HVW253" s="1"/>
      <c r="HVX253" s="1"/>
      <c r="HVY253" s="1"/>
      <c r="HVZ253" s="1"/>
      <c r="HWA253" s="1"/>
      <c r="HWB253" s="1"/>
      <c r="HWC253" s="1"/>
      <c r="HWD253" s="1"/>
      <c r="HWE253" s="1"/>
      <c r="HWF253" s="1"/>
      <c r="HWG253" s="1"/>
      <c r="HWH253" s="1"/>
      <c r="HWI253" s="1"/>
      <c r="HWJ253" s="1"/>
      <c r="HWK253" s="1"/>
      <c r="HWL253" s="1"/>
      <c r="HWM253" s="1"/>
      <c r="HWN253" s="1"/>
      <c r="HWO253" s="1"/>
      <c r="HWP253" s="1"/>
      <c r="HWQ253" s="1"/>
      <c r="HWR253" s="1"/>
      <c r="HWS253" s="1"/>
      <c r="HWT253" s="1"/>
      <c r="HWU253" s="1"/>
      <c r="HWV253" s="1"/>
      <c r="HWW253" s="1"/>
      <c r="HWX253" s="1"/>
      <c r="HWY253" s="1"/>
      <c r="HWZ253" s="1"/>
      <c r="HXA253" s="1"/>
      <c r="HXB253" s="1"/>
      <c r="HXC253" s="1"/>
      <c r="HXD253" s="1"/>
      <c r="HXE253" s="1"/>
      <c r="HXF253" s="1"/>
      <c r="HXG253" s="1"/>
      <c r="HXH253" s="1"/>
      <c r="HXI253" s="1"/>
      <c r="HXJ253" s="1"/>
      <c r="HXK253" s="1"/>
      <c r="HXL253" s="1"/>
      <c r="HXM253" s="1"/>
      <c r="HXN253" s="1"/>
      <c r="HXO253" s="1"/>
      <c r="HXP253" s="1"/>
      <c r="HXQ253" s="1"/>
      <c r="HXR253" s="1"/>
      <c r="HXS253" s="1"/>
      <c r="HXT253" s="1"/>
      <c r="HXU253" s="1"/>
      <c r="HXV253" s="1"/>
      <c r="HXW253" s="1"/>
      <c r="HXX253" s="1"/>
      <c r="HXY253" s="1"/>
      <c r="HXZ253" s="1"/>
      <c r="HYA253" s="1"/>
      <c r="HYB253" s="1"/>
      <c r="HYC253" s="1"/>
      <c r="HYD253" s="1"/>
      <c r="HYE253" s="1"/>
      <c r="HYF253" s="1"/>
      <c r="HYG253" s="1"/>
      <c r="HYH253" s="1"/>
      <c r="HYI253" s="1"/>
      <c r="HYJ253" s="1"/>
      <c r="HYK253" s="1"/>
      <c r="HYL253" s="1"/>
      <c r="HYM253" s="1"/>
      <c r="HYN253" s="1"/>
      <c r="HYO253" s="1"/>
      <c r="HYP253" s="1"/>
      <c r="HYQ253" s="1"/>
      <c r="HYR253" s="1"/>
      <c r="HYS253" s="1"/>
      <c r="HYT253" s="1"/>
      <c r="HYU253" s="1"/>
      <c r="HYV253" s="1"/>
      <c r="HYW253" s="1"/>
      <c r="HYX253" s="1"/>
      <c r="HYY253" s="1"/>
      <c r="HYZ253" s="1"/>
      <c r="HZA253" s="1"/>
      <c r="HZB253" s="1"/>
      <c r="HZC253" s="1"/>
      <c r="HZD253" s="1"/>
      <c r="HZE253" s="1"/>
      <c r="HZF253" s="1"/>
      <c r="HZG253" s="1"/>
      <c r="HZH253" s="1"/>
      <c r="HZI253" s="1"/>
      <c r="HZJ253" s="1"/>
      <c r="HZK253" s="1"/>
      <c r="HZL253" s="1"/>
      <c r="HZM253" s="1"/>
      <c r="HZN253" s="1"/>
      <c r="HZO253" s="1"/>
      <c r="HZP253" s="1"/>
      <c r="HZQ253" s="1"/>
      <c r="HZR253" s="1"/>
      <c r="HZS253" s="1"/>
      <c r="HZT253" s="1"/>
      <c r="HZU253" s="1"/>
      <c r="HZV253" s="1"/>
      <c r="HZW253" s="1"/>
      <c r="HZX253" s="1"/>
      <c r="HZY253" s="1"/>
      <c r="HZZ253" s="1"/>
      <c r="IAA253" s="1"/>
      <c r="IAB253" s="1"/>
      <c r="IAC253" s="1"/>
      <c r="IAD253" s="1"/>
      <c r="IAE253" s="1"/>
      <c r="IAF253" s="1"/>
      <c r="IAG253" s="1"/>
      <c r="IAH253" s="1"/>
      <c r="IAI253" s="1"/>
      <c r="IAJ253" s="1"/>
      <c r="IAK253" s="1"/>
      <c r="IAL253" s="1"/>
      <c r="IAM253" s="1"/>
      <c r="IAN253" s="1"/>
      <c r="IAO253" s="1"/>
      <c r="IAP253" s="1"/>
      <c r="IAQ253" s="1"/>
      <c r="IAR253" s="1"/>
      <c r="IAS253" s="1"/>
      <c r="IAT253" s="1"/>
      <c r="IAU253" s="1"/>
      <c r="IAV253" s="1"/>
      <c r="IAW253" s="1"/>
      <c r="IAX253" s="1"/>
      <c r="IAY253" s="1"/>
      <c r="IAZ253" s="1"/>
      <c r="IBA253" s="1"/>
      <c r="IBB253" s="1"/>
      <c r="IBC253" s="1"/>
      <c r="IBD253" s="1"/>
      <c r="IBE253" s="1"/>
      <c r="IBF253" s="1"/>
      <c r="IBG253" s="1"/>
      <c r="IBH253" s="1"/>
      <c r="IBI253" s="1"/>
      <c r="IBJ253" s="1"/>
      <c r="IBK253" s="1"/>
      <c r="IBL253" s="1"/>
      <c r="IBM253" s="1"/>
      <c r="IBN253" s="1"/>
      <c r="IBO253" s="1"/>
      <c r="IBP253" s="1"/>
      <c r="IBQ253" s="1"/>
      <c r="IBR253" s="1"/>
      <c r="IBS253" s="1"/>
      <c r="IBT253" s="1"/>
      <c r="IBU253" s="1"/>
      <c r="IBV253" s="1"/>
      <c r="IBW253" s="1"/>
      <c r="IBX253" s="1"/>
      <c r="IBY253" s="1"/>
      <c r="IBZ253" s="1"/>
      <c r="ICA253" s="1"/>
      <c r="ICB253" s="1"/>
      <c r="ICC253" s="1"/>
      <c r="ICD253" s="1"/>
      <c r="ICE253" s="1"/>
      <c r="ICF253" s="1"/>
      <c r="ICG253" s="1"/>
      <c r="ICH253" s="1"/>
      <c r="ICI253" s="1"/>
      <c r="ICJ253" s="1"/>
      <c r="ICK253" s="1"/>
      <c r="ICL253" s="1"/>
      <c r="ICM253" s="1"/>
      <c r="ICN253" s="1"/>
      <c r="ICO253" s="1"/>
      <c r="ICP253" s="1"/>
      <c r="ICQ253" s="1"/>
      <c r="ICR253" s="1"/>
      <c r="ICS253" s="1"/>
      <c r="ICT253" s="1"/>
      <c r="ICU253" s="1"/>
      <c r="ICV253" s="1"/>
      <c r="ICW253" s="1"/>
      <c r="ICX253" s="1"/>
      <c r="ICY253" s="1"/>
      <c r="ICZ253" s="1"/>
      <c r="IDA253" s="1"/>
      <c r="IDB253" s="1"/>
      <c r="IDC253" s="1"/>
      <c r="IDD253" s="1"/>
      <c r="IDE253" s="1"/>
      <c r="IDF253" s="1"/>
      <c r="IDG253" s="1"/>
      <c r="IDH253" s="1"/>
      <c r="IDI253" s="1"/>
      <c r="IDJ253" s="1"/>
      <c r="IDK253" s="1"/>
      <c r="IDL253" s="1"/>
      <c r="IDM253" s="1"/>
      <c r="IDN253" s="1"/>
      <c r="IDO253" s="1"/>
      <c r="IDP253" s="1"/>
      <c r="IDQ253" s="1"/>
      <c r="IDR253" s="1"/>
      <c r="IDS253" s="1"/>
      <c r="IDT253" s="1"/>
      <c r="IDU253" s="1"/>
      <c r="IDV253" s="1"/>
      <c r="IDW253" s="1"/>
      <c r="IDX253" s="1"/>
      <c r="IDY253" s="1"/>
      <c r="IDZ253" s="1"/>
      <c r="IEA253" s="1"/>
      <c r="IEB253" s="1"/>
      <c r="IEC253" s="1"/>
      <c r="IED253" s="1"/>
      <c r="IEE253" s="1"/>
      <c r="IEF253" s="1"/>
      <c r="IEG253" s="1"/>
      <c r="IEH253" s="1"/>
      <c r="IEI253" s="1"/>
      <c r="IEJ253" s="1"/>
      <c r="IEK253" s="1"/>
      <c r="IEL253" s="1"/>
      <c r="IEM253" s="1"/>
      <c r="IEN253" s="1"/>
      <c r="IEO253" s="1"/>
      <c r="IEP253" s="1"/>
      <c r="IEQ253" s="1"/>
      <c r="IER253" s="1"/>
      <c r="IES253" s="1"/>
      <c r="IET253" s="1"/>
      <c r="IEU253" s="1"/>
      <c r="IEV253" s="1"/>
      <c r="IEW253" s="1"/>
      <c r="IEX253" s="1"/>
      <c r="IEY253" s="1"/>
      <c r="IEZ253" s="1"/>
      <c r="IFA253" s="1"/>
      <c r="IFB253" s="1"/>
      <c r="IFC253" s="1"/>
      <c r="IFD253" s="1"/>
      <c r="IFE253" s="1"/>
      <c r="IFF253" s="1"/>
      <c r="IFG253" s="1"/>
      <c r="IFH253" s="1"/>
      <c r="IFI253" s="1"/>
      <c r="IFJ253" s="1"/>
      <c r="IFK253" s="1"/>
      <c r="IFL253" s="1"/>
      <c r="IFM253" s="1"/>
      <c r="IFN253" s="1"/>
      <c r="IFO253" s="1"/>
      <c r="IFP253" s="1"/>
      <c r="IFQ253" s="1"/>
      <c r="IFR253" s="1"/>
      <c r="IFS253" s="1"/>
      <c r="IFT253" s="1"/>
      <c r="IFU253" s="1"/>
      <c r="IFV253" s="1"/>
      <c r="IFW253" s="1"/>
      <c r="IFX253" s="1"/>
      <c r="IFY253" s="1"/>
      <c r="IFZ253" s="1"/>
      <c r="IGA253" s="1"/>
      <c r="IGB253" s="1"/>
      <c r="IGC253" s="1"/>
      <c r="IGD253" s="1"/>
      <c r="IGE253" s="1"/>
      <c r="IGF253" s="1"/>
      <c r="IGG253" s="1"/>
      <c r="IGH253" s="1"/>
      <c r="IGI253" s="1"/>
      <c r="IGJ253" s="1"/>
      <c r="IGK253" s="1"/>
      <c r="IGL253" s="1"/>
      <c r="IGM253" s="1"/>
      <c r="IGN253" s="1"/>
      <c r="IGO253" s="1"/>
      <c r="IGP253" s="1"/>
      <c r="IGQ253" s="1"/>
      <c r="IGR253" s="1"/>
      <c r="IGS253" s="1"/>
      <c r="IGT253" s="1"/>
      <c r="IGU253" s="1"/>
      <c r="IGV253" s="1"/>
      <c r="IGW253" s="1"/>
      <c r="IGX253" s="1"/>
      <c r="IGY253" s="1"/>
      <c r="IGZ253" s="1"/>
      <c r="IHA253" s="1"/>
      <c r="IHB253" s="1"/>
      <c r="IHC253" s="1"/>
      <c r="IHD253" s="1"/>
      <c r="IHE253" s="1"/>
      <c r="IHF253" s="1"/>
      <c r="IHG253" s="1"/>
      <c r="IHH253" s="1"/>
      <c r="IHI253" s="1"/>
      <c r="IHJ253" s="1"/>
      <c r="IHK253" s="1"/>
      <c r="IHL253" s="1"/>
      <c r="IHM253" s="1"/>
      <c r="IHN253" s="1"/>
      <c r="IHO253" s="1"/>
      <c r="IHP253" s="1"/>
      <c r="IHQ253" s="1"/>
      <c r="IHR253" s="1"/>
      <c r="IHS253" s="1"/>
      <c r="IHT253" s="1"/>
      <c r="IHU253" s="1"/>
      <c r="IHV253" s="1"/>
      <c r="IHW253" s="1"/>
      <c r="IHX253" s="1"/>
      <c r="IHY253" s="1"/>
      <c r="IHZ253" s="1"/>
      <c r="IIA253" s="1"/>
      <c r="IIB253" s="1"/>
      <c r="IIC253" s="1"/>
      <c r="IID253" s="1"/>
      <c r="IIE253" s="1"/>
      <c r="IIF253" s="1"/>
      <c r="IIG253" s="1"/>
      <c r="IIH253" s="1"/>
      <c r="III253" s="1"/>
      <c r="IIJ253" s="1"/>
      <c r="IIK253" s="1"/>
      <c r="IIL253" s="1"/>
      <c r="IIM253" s="1"/>
      <c r="IIN253" s="1"/>
      <c r="IIO253" s="1"/>
      <c r="IIP253" s="1"/>
      <c r="IIQ253" s="1"/>
      <c r="IIR253" s="1"/>
      <c r="IIS253" s="1"/>
      <c r="IIT253" s="1"/>
      <c r="IIU253" s="1"/>
      <c r="IIV253" s="1"/>
      <c r="IIW253" s="1"/>
      <c r="IIX253" s="1"/>
      <c r="IIY253" s="1"/>
      <c r="IIZ253" s="1"/>
      <c r="IJA253" s="1"/>
      <c r="IJB253" s="1"/>
      <c r="IJC253" s="1"/>
      <c r="IJD253" s="1"/>
      <c r="IJE253" s="1"/>
      <c r="IJF253" s="1"/>
      <c r="IJG253" s="1"/>
      <c r="IJH253" s="1"/>
      <c r="IJI253" s="1"/>
      <c r="IJJ253" s="1"/>
      <c r="IJK253" s="1"/>
      <c r="IJL253" s="1"/>
      <c r="IJM253" s="1"/>
      <c r="IJN253" s="1"/>
      <c r="IJO253" s="1"/>
      <c r="IJP253" s="1"/>
      <c r="IJQ253" s="1"/>
      <c r="IJR253" s="1"/>
      <c r="IJS253" s="1"/>
      <c r="IJT253" s="1"/>
      <c r="IJU253" s="1"/>
      <c r="IJV253" s="1"/>
      <c r="IJW253" s="1"/>
      <c r="IJX253" s="1"/>
      <c r="IJY253" s="1"/>
      <c r="IJZ253" s="1"/>
      <c r="IKA253" s="1"/>
      <c r="IKB253" s="1"/>
      <c r="IKC253" s="1"/>
      <c r="IKD253" s="1"/>
      <c r="IKE253" s="1"/>
      <c r="IKF253" s="1"/>
      <c r="IKG253" s="1"/>
      <c r="IKH253" s="1"/>
      <c r="IKI253" s="1"/>
      <c r="IKJ253" s="1"/>
      <c r="IKK253" s="1"/>
      <c r="IKL253" s="1"/>
      <c r="IKM253" s="1"/>
      <c r="IKN253" s="1"/>
      <c r="IKO253" s="1"/>
      <c r="IKP253" s="1"/>
      <c r="IKQ253" s="1"/>
      <c r="IKR253" s="1"/>
      <c r="IKS253" s="1"/>
      <c r="IKT253" s="1"/>
      <c r="IKU253" s="1"/>
      <c r="IKV253" s="1"/>
      <c r="IKW253" s="1"/>
      <c r="IKX253" s="1"/>
      <c r="IKY253" s="1"/>
      <c r="IKZ253" s="1"/>
      <c r="ILA253" s="1"/>
      <c r="ILB253" s="1"/>
      <c r="ILC253" s="1"/>
      <c r="ILD253" s="1"/>
      <c r="ILE253" s="1"/>
      <c r="ILF253" s="1"/>
      <c r="ILG253" s="1"/>
      <c r="ILH253" s="1"/>
      <c r="ILI253" s="1"/>
      <c r="ILJ253" s="1"/>
      <c r="ILK253" s="1"/>
      <c r="ILL253" s="1"/>
      <c r="ILM253" s="1"/>
      <c r="ILN253" s="1"/>
      <c r="ILO253" s="1"/>
      <c r="ILP253" s="1"/>
      <c r="ILQ253" s="1"/>
      <c r="ILR253" s="1"/>
      <c r="ILS253" s="1"/>
      <c r="ILT253" s="1"/>
      <c r="ILU253" s="1"/>
      <c r="ILV253" s="1"/>
      <c r="ILW253" s="1"/>
      <c r="ILX253" s="1"/>
      <c r="ILY253" s="1"/>
      <c r="ILZ253" s="1"/>
      <c r="IMA253" s="1"/>
      <c r="IMB253" s="1"/>
      <c r="IMC253" s="1"/>
      <c r="IMD253" s="1"/>
      <c r="IME253" s="1"/>
      <c r="IMF253" s="1"/>
      <c r="IMG253" s="1"/>
      <c r="IMH253" s="1"/>
      <c r="IMI253" s="1"/>
      <c r="IMJ253" s="1"/>
      <c r="IMK253" s="1"/>
      <c r="IML253" s="1"/>
      <c r="IMM253" s="1"/>
      <c r="IMN253" s="1"/>
      <c r="IMO253" s="1"/>
      <c r="IMP253" s="1"/>
      <c r="IMQ253" s="1"/>
      <c r="IMR253" s="1"/>
      <c r="IMS253" s="1"/>
      <c r="IMT253" s="1"/>
      <c r="IMU253" s="1"/>
      <c r="IMV253" s="1"/>
      <c r="IMW253" s="1"/>
      <c r="IMX253" s="1"/>
      <c r="IMY253" s="1"/>
      <c r="IMZ253" s="1"/>
      <c r="INA253" s="1"/>
      <c r="INB253" s="1"/>
      <c r="INC253" s="1"/>
      <c r="IND253" s="1"/>
      <c r="INE253" s="1"/>
      <c r="INF253" s="1"/>
      <c r="ING253" s="1"/>
      <c r="INH253" s="1"/>
      <c r="INI253" s="1"/>
      <c r="INJ253" s="1"/>
      <c r="INK253" s="1"/>
      <c r="INL253" s="1"/>
      <c r="INM253" s="1"/>
      <c r="INN253" s="1"/>
      <c r="INO253" s="1"/>
      <c r="INP253" s="1"/>
      <c r="INQ253" s="1"/>
      <c r="INR253" s="1"/>
      <c r="INS253" s="1"/>
      <c r="INT253" s="1"/>
      <c r="INU253" s="1"/>
      <c r="INV253" s="1"/>
      <c r="INW253" s="1"/>
      <c r="INX253" s="1"/>
      <c r="INY253" s="1"/>
      <c r="INZ253" s="1"/>
      <c r="IOA253" s="1"/>
      <c r="IOB253" s="1"/>
      <c r="IOC253" s="1"/>
      <c r="IOD253" s="1"/>
      <c r="IOE253" s="1"/>
      <c r="IOF253" s="1"/>
      <c r="IOG253" s="1"/>
      <c r="IOH253" s="1"/>
      <c r="IOI253" s="1"/>
      <c r="IOJ253" s="1"/>
      <c r="IOK253" s="1"/>
      <c r="IOL253" s="1"/>
      <c r="IOM253" s="1"/>
      <c r="ION253" s="1"/>
      <c r="IOO253" s="1"/>
      <c r="IOP253" s="1"/>
      <c r="IOQ253" s="1"/>
      <c r="IOR253" s="1"/>
      <c r="IOS253" s="1"/>
      <c r="IOT253" s="1"/>
      <c r="IOU253" s="1"/>
      <c r="IOV253" s="1"/>
      <c r="IOW253" s="1"/>
      <c r="IOX253" s="1"/>
      <c r="IOY253" s="1"/>
      <c r="IOZ253" s="1"/>
      <c r="IPA253" s="1"/>
      <c r="IPB253" s="1"/>
      <c r="IPC253" s="1"/>
      <c r="IPD253" s="1"/>
      <c r="IPE253" s="1"/>
      <c r="IPF253" s="1"/>
      <c r="IPG253" s="1"/>
      <c r="IPH253" s="1"/>
      <c r="IPI253" s="1"/>
      <c r="IPJ253" s="1"/>
      <c r="IPK253" s="1"/>
      <c r="IPL253" s="1"/>
      <c r="IPM253" s="1"/>
      <c r="IPN253" s="1"/>
      <c r="IPO253" s="1"/>
      <c r="IPP253" s="1"/>
      <c r="IPQ253" s="1"/>
      <c r="IPR253" s="1"/>
      <c r="IPS253" s="1"/>
      <c r="IPT253" s="1"/>
      <c r="IPU253" s="1"/>
      <c r="IPV253" s="1"/>
      <c r="IPW253" s="1"/>
      <c r="IPX253" s="1"/>
      <c r="IPY253" s="1"/>
      <c r="IPZ253" s="1"/>
      <c r="IQA253" s="1"/>
      <c r="IQB253" s="1"/>
      <c r="IQC253" s="1"/>
      <c r="IQD253" s="1"/>
      <c r="IQE253" s="1"/>
      <c r="IQF253" s="1"/>
      <c r="IQG253" s="1"/>
      <c r="IQH253" s="1"/>
      <c r="IQI253" s="1"/>
      <c r="IQJ253" s="1"/>
      <c r="IQK253" s="1"/>
      <c r="IQL253" s="1"/>
      <c r="IQM253" s="1"/>
      <c r="IQN253" s="1"/>
      <c r="IQO253" s="1"/>
      <c r="IQP253" s="1"/>
      <c r="IQQ253" s="1"/>
      <c r="IQR253" s="1"/>
      <c r="IQS253" s="1"/>
      <c r="IQT253" s="1"/>
      <c r="IQU253" s="1"/>
      <c r="IQV253" s="1"/>
      <c r="IQW253" s="1"/>
      <c r="IQX253" s="1"/>
      <c r="IQY253" s="1"/>
      <c r="IQZ253" s="1"/>
      <c r="IRA253" s="1"/>
      <c r="IRB253" s="1"/>
      <c r="IRC253" s="1"/>
      <c r="IRD253" s="1"/>
      <c r="IRE253" s="1"/>
      <c r="IRF253" s="1"/>
      <c r="IRG253" s="1"/>
      <c r="IRH253" s="1"/>
      <c r="IRI253" s="1"/>
      <c r="IRJ253" s="1"/>
      <c r="IRK253" s="1"/>
      <c r="IRL253" s="1"/>
      <c r="IRM253" s="1"/>
      <c r="IRN253" s="1"/>
      <c r="IRO253" s="1"/>
      <c r="IRP253" s="1"/>
      <c r="IRQ253" s="1"/>
      <c r="IRR253" s="1"/>
      <c r="IRS253" s="1"/>
      <c r="IRT253" s="1"/>
      <c r="IRU253" s="1"/>
      <c r="IRV253" s="1"/>
      <c r="IRW253" s="1"/>
      <c r="IRX253" s="1"/>
      <c r="IRY253" s="1"/>
      <c r="IRZ253" s="1"/>
      <c r="ISA253" s="1"/>
      <c r="ISB253" s="1"/>
      <c r="ISC253" s="1"/>
      <c r="ISD253" s="1"/>
      <c r="ISE253" s="1"/>
      <c r="ISF253" s="1"/>
      <c r="ISG253" s="1"/>
      <c r="ISH253" s="1"/>
      <c r="ISI253" s="1"/>
      <c r="ISJ253" s="1"/>
      <c r="ISK253" s="1"/>
      <c r="ISL253" s="1"/>
      <c r="ISM253" s="1"/>
      <c r="ISN253" s="1"/>
      <c r="ISO253" s="1"/>
      <c r="ISP253" s="1"/>
      <c r="ISQ253" s="1"/>
      <c r="ISR253" s="1"/>
      <c r="ISS253" s="1"/>
      <c r="IST253" s="1"/>
      <c r="ISU253" s="1"/>
      <c r="ISV253" s="1"/>
      <c r="ISW253" s="1"/>
      <c r="ISX253" s="1"/>
      <c r="ISY253" s="1"/>
      <c r="ISZ253" s="1"/>
      <c r="ITA253" s="1"/>
      <c r="ITB253" s="1"/>
      <c r="ITC253" s="1"/>
      <c r="ITD253" s="1"/>
      <c r="ITE253" s="1"/>
      <c r="ITF253" s="1"/>
      <c r="ITG253" s="1"/>
      <c r="ITH253" s="1"/>
      <c r="ITI253" s="1"/>
      <c r="ITJ253" s="1"/>
      <c r="ITK253" s="1"/>
      <c r="ITL253" s="1"/>
      <c r="ITM253" s="1"/>
      <c r="ITN253" s="1"/>
      <c r="ITO253" s="1"/>
      <c r="ITP253" s="1"/>
      <c r="ITQ253" s="1"/>
      <c r="ITR253" s="1"/>
      <c r="ITS253" s="1"/>
      <c r="ITT253" s="1"/>
      <c r="ITU253" s="1"/>
      <c r="ITV253" s="1"/>
      <c r="ITW253" s="1"/>
      <c r="ITX253" s="1"/>
      <c r="ITY253" s="1"/>
      <c r="ITZ253" s="1"/>
      <c r="IUA253" s="1"/>
      <c r="IUB253" s="1"/>
      <c r="IUC253" s="1"/>
      <c r="IUD253" s="1"/>
      <c r="IUE253" s="1"/>
      <c r="IUF253" s="1"/>
      <c r="IUG253" s="1"/>
      <c r="IUH253" s="1"/>
      <c r="IUI253" s="1"/>
      <c r="IUJ253" s="1"/>
      <c r="IUK253" s="1"/>
      <c r="IUL253" s="1"/>
      <c r="IUM253" s="1"/>
      <c r="IUN253" s="1"/>
      <c r="IUO253" s="1"/>
      <c r="IUP253" s="1"/>
      <c r="IUQ253" s="1"/>
      <c r="IUR253" s="1"/>
      <c r="IUS253" s="1"/>
      <c r="IUT253" s="1"/>
      <c r="IUU253" s="1"/>
      <c r="IUV253" s="1"/>
      <c r="IUW253" s="1"/>
      <c r="IUX253" s="1"/>
      <c r="IUY253" s="1"/>
      <c r="IUZ253" s="1"/>
      <c r="IVA253" s="1"/>
      <c r="IVB253" s="1"/>
      <c r="IVC253" s="1"/>
      <c r="IVD253" s="1"/>
      <c r="IVE253" s="1"/>
      <c r="IVF253" s="1"/>
      <c r="IVG253" s="1"/>
      <c r="IVH253" s="1"/>
      <c r="IVI253" s="1"/>
      <c r="IVJ253" s="1"/>
      <c r="IVK253" s="1"/>
      <c r="IVL253" s="1"/>
      <c r="IVM253" s="1"/>
      <c r="IVN253" s="1"/>
      <c r="IVO253" s="1"/>
      <c r="IVP253" s="1"/>
      <c r="IVQ253" s="1"/>
      <c r="IVR253" s="1"/>
      <c r="IVS253" s="1"/>
      <c r="IVT253" s="1"/>
      <c r="IVU253" s="1"/>
      <c r="IVV253" s="1"/>
      <c r="IVW253" s="1"/>
      <c r="IVX253" s="1"/>
      <c r="IVY253" s="1"/>
      <c r="IVZ253" s="1"/>
      <c r="IWA253" s="1"/>
      <c r="IWB253" s="1"/>
      <c r="IWC253" s="1"/>
      <c r="IWD253" s="1"/>
      <c r="IWE253" s="1"/>
      <c r="IWF253" s="1"/>
      <c r="IWG253" s="1"/>
      <c r="IWH253" s="1"/>
      <c r="IWI253" s="1"/>
      <c r="IWJ253" s="1"/>
      <c r="IWK253" s="1"/>
      <c r="IWL253" s="1"/>
      <c r="IWM253" s="1"/>
      <c r="IWN253" s="1"/>
      <c r="IWO253" s="1"/>
      <c r="IWP253" s="1"/>
      <c r="IWQ253" s="1"/>
      <c r="IWR253" s="1"/>
      <c r="IWS253" s="1"/>
      <c r="IWT253" s="1"/>
      <c r="IWU253" s="1"/>
      <c r="IWV253" s="1"/>
      <c r="IWW253" s="1"/>
      <c r="IWX253" s="1"/>
      <c r="IWY253" s="1"/>
      <c r="IWZ253" s="1"/>
      <c r="IXA253" s="1"/>
      <c r="IXB253" s="1"/>
      <c r="IXC253" s="1"/>
      <c r="IXD253" s="1"/>
      <c r="IXE253" s="1"/>
      <c r="IXF253" s="1"/>
      <c r="IXG253" s="1"/>
      <c r="IXH253" s="1"/>
      <c r="IXI253" s="1"/>
      <c r="IXJ253" s="1"/>
      <c r="IXK253" s="1"/>
      <c r="IXL253" s="1"/>
      <c r="IXM253" s="1"/>
      <c r="IXN253" s="1"/>
      <c r="IXO253" s="1"/>
      <c r="IXP253" s="1"/>
      <c r="IXQ253" s="1"/>
      <c r="IXR253" s="1"/>
      <c r="IXS253" s="1"/>
      <c r="IXT253" s="1"/>
      <c r="IXU253" s="1"/>
      <c r="IXV253" s="1"/>
      <c r="IXW253" s="1"/>
      <c r="IXX253" s="1"/>
      <c r="IXY253" s="1"/>
      <c r="IXZ253" s="1"/>
      <c r="IYA253" s="1"/>
      <c r="IYB253" s="1"/>
      <c r="IYC253" s="1"/>
      <c r="IYD253" s="1"/>
      <c r="IYE253" s="1"/>
      <c r="IYF253" s="1"/>
      <c r="IYG253" s="1"/>
      <c r="IYH253" s="1"/>
      <c r="IYI253" s="1"/>
      <c r="IYJ253" s="1"/>
      <c r="IYK253" s="1"/>
      <c r="IYL253" s="1"/>
      <c r="IYM253" s="1"/>
      <c r="IYN253" s="1"/>
      <c r="IYO253" s="1"/>
      <c r="IYP253" s="1"/>
      <c r="IYQ253" s="1"/>
      <c r="IYR253" s="1"/>
      <c r="IYS253" s="1"/>
      <c r="IYT253" s="1"/>
      <c r="IYU253" s="1"/>
      <c r="IYV253" s="1"/>
      <c r="IYW253" s="1"/>
      <c r="IYX253" s="1"/>
      <c r="IYY253" s="1"/>
      <c r="IYZ253" s="1"/>
      <c r="IZA253" s="1"/>
      <c r="IZB253" s="1"/>
      <c r="IZC253" s="1"/>
      <c r="IZD253" s="1"/>
      <c r="IZE253" s="1"/>
      <c r="IZF253" s="1"/>
      <c r="IZG253" s="1"/>
      <c r="IZH253" s="1"/>
      <c r="IZI253" s="1"/>
      <c r="IZJ253" s="1"/>
      <c r="IZK253" s="1"/>
      <c r="IZL253" s="1"/>
      <c r="IZM253" s="1"/>
      <c r="IZN253" s="1"/>
      <c r="IZO253" s="1"/>
      <c r="IZP253" s="1"/>
      <c r="IZQ253" s="1"/>
      <c r="IZR253" s="1"/>
      <c r="IZS253" s="1"/>
      <c r="IZT253" s="1"/>
      <c r="IZU253" s="1"/>
      <c r="IZV253" s="1"/>
      <c r="IZW253" s="1"/>
      <c r="IZX253" s="1"/>
      <c r="IZY253" s="1"/>
      <c r="IZZ253" s="1"/>
      <c r="JAA253" s="1"/>
      <c r="JAB253" s="1"/>
      <c r="JAC253" s="1"/>
      <c r="JAD253" s="1"/>
      <c r="JAE253" s="1"/>
      <c r="JAF253" s="1"/>
      <c r="JAG253" s="1"/>
      <c r="JAH253" s="1"/>
      <c r="JAI253" s="1"/>
      <c r="JAJ253" s="1"/>
      <c r="JAK253" s="1"/>
      <c r="JAL253" s="1"/>
      <c r="JAM253" s="1"/>
      <c r="JAN253" s="1"/>
      <c r="JAO253" s="1"/>
      <c r="JAP253" s="1"/>
      <c r="JAQ253" s="1"/>
      <c r="JAR253" s="1"/>
      <c r="JAS253" s="1"/>
      <c r="JAT253" s="1"/>
      <c r="JAU253" s="1"/>
      <c r="JAV253" s="1"/>
      <c r="JAW253" s="1"/>
      <c r="JAX253" s="1"/>
      <c r="JAY253" s="1"/>
      <c r="JAZ253" s="1"/>
      <c r="JBA253" s="1"/>
      <c r="JBB253" s="1"/>
      <c r="JBC253" s="1"/>
      <c r="JBD253" s="1"/>
      <c r="JBE253" s="1"/>
      <c r="JBF253" s="1"/>
      <c r="JBG253" s="1"/>
      <c r="JBH253" s="1"/>
      <c r="JBI253" s="1"/>
      <c r="JBJ253" s="1"/>
      <c r="JBK253" s="1"/>
      <c r="JBL253" s="1"/>
      <c r="JBM253" s="1"/>
      <c r="JBN253" s="1"/>
      <c r="JBO253" s="1"/>
      <c r="JBP253" s="1"/>
      <c r="JBQ253" s="1"/>
      <c r="JBR253" s="1"/>
      <c r="JBS253" s="1"/>
      <c r="JBT253" s="1"/>
      <c r="JBU253" s="1"/>
      <c r="JBV253" s="1"/>
      <c r="JBW253" s="1"/>
      <c r="JBX253" s="1"/>
      <c r="JBY253" s="1"/>
      <c r="JBZ253" s="1"/>
      <c r="JCA253" s="1"/>
      <c r="JCB253" s="1"/>
      <c r="JCC253" s="1"/>
      <c r="JCD253" s="1"/>
      <c r="JCE253" s="1"/>
      <c r="JCF253" s="1"/>
      <c r="JCG253" s="1"/>
      <c r="JCH253" s="1"/>
      <c r="JCI253" s="1"/>
      <c r="JCJ253" s="1"/>
      <c r="JCK253" s="1"/>
      <c r="JCL253" s="1"/>
      <c r="JCM253" s="1"/>
      <c r="JCN253" s="1"/>
      <c r="JCO253" s="1"/>
      <c r="JCP253" s="1"/>
      <c r="JCQ253" s="1"/>
      <c r="JCR253" s="1"/>
      <c r="JCS253" s="1"/>
      <c r="JCT253" s="1"/>
      <c r="JCU253" s="1"/>
      <c r="JCV253" s="1"/>
      <c r="JCW253" s="1"/>
      <c r="JCX253" s="1"/>
      <c r="JCY253" s="1"/>
      <c r="JCZ253" s="1"/>
      <c r="JDA253" s="1"/>
      <c r="JDB253" s="1"/>
      <c r="JDC253" s="1"/>
      <c r="JDD253" s="1"/>
      <c r="JDE253" s="1"/>
      <c r="JDF253" s="1"/>
      <c r="JDG253" s="1"/>
      <c r="JDH253" s="1"/>
      <c r="JDI253" s="1"/>
      <c r="JDJ253" s="1"/>
      <c r="JDK253" s="1"/>
      <c r="JDL253" s="1"/>
      <c r="JDM253" s="1"/>
      <c r="JDN253" s="1"/>
      <c r="JDO253" s="1"/>
      <c r="JDP253" s="1"/>
      <c r="JDQ253" s="1"/>
      <c r="JDR253" s="1"/>
      <c r="JDS253" s="1"/>
      <c r="JDT253" s="1"/>
      <c r="JDU253" s="1"/>
      <c r="JDV253" s="1"/>
      <c r="JDW253" s="1"/>
      <c r="JDX253" s="1"/>
      <c r="JDY253" s="1"/>
      <c r="JDZ253" s="1"/>
      <c r="JEA253" s="1"/>
      <c r="JEB253" s="1"/>
      <c r="JEC253" s="1"/>
      <c r="JED253" s="1"/>
      <c r="JEE253" s="1"/>
      <c r="JEF253" s="1"/>
      <c r="JEG253" s="1"/>
      <c r="JEH253" s="1"/>
      <c r="JEI253" s="1"/>
      <c r="JEJ253" s="1"/>
      <c r="JEK253" s="1"/>
      <c r="JEL253" s="1"/>
      <c r="JEM253" s="1"/>
      <c r="JEN253" s="1"/>
      <c r="JEO253" s="1"/>
      <c r="JEP253" s="1"/>
      <c r="JEQ253" s="1"/>
      <c r="JER253" s="1"/>
      <c r="JES253" s="1"/>
      <c r="JET253" s="1"/>
      <c r="JEU253" s="1"/>
      <c r="JEV253" s="1"/>
      <c r="JEW253" s="1"/>
      <c r="JEX253" s="1"/>
      <c r="JEY253" s="1"/>
      <c r="JEZ253" s="1"/>
      <c r="JFA253" s="1"/>
      <c r="JFB253" s="1"/>
      <c r="JFC253" s="1"/>
      <c r="JFD253" s="1"/>
      <c r="JFE253" s="1"/>
      <c r="JFF253" s="1"/>
      <c r="JFG253" s="1"/>
      <c r="JFH253" s="1"/>
      <c r="JFI253" s="1"/>
      <c r="JFJ253" s="1"/>
      <c r="JFK253" s="1"/>
      <c r="JFL253" s="1"/>
      <c r="JFM253" s="1"/>
      <c r="JFN253" s="1"/>
      <c r="JFO253" s="1"/>
      <c r="JFP253" s="1"/>
      <c r="JFQ253" s="1"/>
      <c r="JFR253" s="1"/>
      <c r="JFS253" s="1"/>
      <c r="JFT253" s="1"/>
      <c r="JFU253" s="1"/>
      <c r="JFV253" s="1"/>
      <c r="JFW253" s="1"/>
      <c r="JFX253" s="1"/>
      <c r="JFY253" s="1"/>
      <c r="JFZ253" s="1"/>
      <c r="JGA253" s="1"/>
      <c r="JGB253" s="1"/>
      <c r="JGC253" s="1"/>
      <c r="JGD253" s="1"/>
      <c r="JGE253" s="1"/>
      <c r="JGF253" s="1"/>
      <c r="JGG253" s="1"/>
      <c r="JGH253" s="1"/>
      <c r="JGI253" s="1"/>
      <c r="JGJ253" s="1"/>
      <c r="JGK253" s="1"/>
      <c r="JGL253" s="1"/>
      <c r="JGM253" s="1"/>
      <c r="JGN253" s="1"/>
      <c r="JGO253" s="1"/>
      <c r="JGP253" s="1"/>
      <c r="JGQ253" s="1"/>
      <c r="JGR253" s="1"/>
      <c r="JGS253" s="1"/>
      <c r="JGT253" s="1"/>
      <c r="JGU253" s="1"/>
      <c r="JGV253" s="1"/>
      <c r="JGW253" s="1"/>
      <c r="JGX253" s="1"/>
      <c r="JGY253" s="1"/>
      <c r="JGZ253" s="1"/>
      <c r="JHA253" s="1"/>
      <c r="JHB253" s="1"/>
      <c r="JHC253" s="1"/>
      <c r="JHD253" s="1"/>
      <c r="JHE253" s="1"/>
      <c r="JHF253" s="1"/>
      <c r="JHG253" s="1"/>
      <c r="JHH253" s="1"/>
      <c r="JHI253" s="1"/>
      <c r="JHJ253" s="1"/>
      <c r="JHK253" s="1"/>
      <c r="JHL253" s="1"/>
      <c r="JHM253" s="1"/>
      <c r="JHN253" s="1"/>
      <c r="JHO253" s="1"/>
      <c r="JHP253" s="1"/>
      <c r="JHQ253" s="1"/>
      <c r="JHR253" s="1"/>
      <c r="JHS253" s="1"/>
      <c r="JHT253" s="1"/>
      <c r="JHU253" s="1"/>
      <c r="JHV253" s="1"/>
      <c r="JHW253" s="1"/>
      <c r="JHX253" s="1"/>
      <c r="JHY253" s="1"/>
      <c r="JHZ253" s="1"/>
      <c r="JIA253" s="1"/>
      <c r="JIB253" s="1"/>
      <c r="JIC253" s="1"/>
      <c r="JID253" s="1"/>
      <c r="JIE253" s="1"/>
      <c r="JIF253" s="1"/>
      <c r="JIG253" s="1"/>
      <c r="JIH253" s="1"/>
      <c r="JII253" s="1"/>
      <c r="JIJ253" s="1"/>
      <c r="JIK253" s="1"/>
      <c r="JIL253" s="1"/>
      <c r="JIM253" s="1"/>
      <c r="JIN253" s="1"/>
      <c r="JIO253" s="1"/>
      <c r="JIP253" s="1"/>
      <c r="JIQ253" s="1"/>
      <c r="JIR253" s="1"/>
      <c r="JIS253" s="1"/>
      <c r="JIT253" s="1"/>
      <c r="JIU253" s="1"/>
      <c r="JIV253" s="1"/>
      <c r="JIW253" s="1"/>
      <c r="JIX253" s="1"/>
      <c r="JIY253" s="1"/>
      <c r="JIZ253" s="1"/>
      <c r="JJA253" s="1"/>
      <c r="JJB253" s="1"/>
      <c r="JJC253" s="1"/>
      <c r="JJD253" s="1"/>
      <c r="JJE253" s="1"/>
      <c r="JJF253" s="1"/>
      <c r="JJG253" s="1"/>
      <c r="JJH253" s="1"/>
      <c r="JJI253" s="1"/>
      <c r="JJJ253" s="1"/>
      <c r="JJK253" s="1"/>
      <c r="JJL253" s="1"/>
      <c r="JJM253" s="1"/>
      <c r="JJN253" s="1"/>
      <c r="JJO253" s="1"/>
      <c r="JJP253" s="1"/>
      <c r="JJQ253" s="1"/>
      <c r="JJR253" s="1"/>
      <c r="JJS253" s="1"/>
      <c r="JJT253" s="1"/>
      <c r="JJU253" s="1"/>
      <c r="JJV253" s="1"/>
      <c r="JJW253" s="1"/>
      <c r="JJX253" s="1"/>
      <c r="JJY253" s="1"/>
      <c r="JJZ253" s="1"/>
      <c r="JKA253" s="1"/>
      <c r="JKB253" s="1"/>
      <c r="JKC253" s="1"/>
      <c r="JKD253" s="1"/>
      <c r="JKE253" s="1"/>
      <c r="JKF253" s="1"/>
      <c r="JKG253" s="1"/>
      <c r="JKH253" s="1"/>
      <c r="JKI253" s="1"/>
      <c r="JKJ253" s="1"/>
      <c r="JKK253" s="1"/>
      <c r="JKL253" s="1"/>
      <c r="JKM253" s="1"/>
      <c r="JKN253" s="1"/>
      <c r="JKO253" s="1"/>
      <c r="JKP253" s="1"/>
      <c r="JKQ253" s="1"/>
      <c r="JKR253" s="1"/>
      <c r="JKS253" s="1"/>
      <c r="JKT253" s="1"/>
      <c r="JKU253" s="1"/>
      <c r="JKV253" s="1"/>
      <c r="JKW253" s="1"/>
      <c r="JKX253" s="1"/>
      <c r="JKY253" s="1"/>
      <c r="JKZ253" s="1"/>
      <c r="JLA253" s="1"/>
      <c r="JLB253" s="1"/>
      <c r="JLC253" s="1"/>
      <c r="JLD253" s="1"/>
      <c r="JLE253" s="1"/>
      <c r="JLF253" s="1"/>
      <c r="JLG253" s="1"/>
      <c r="JLH253" s="1"/>
      <c r="JLI253" s="1"/>
      <c r="JLJ253" s="1"/>
      <c r="JLK253" s="1"/>
      <c r="JLL253" s="1"/>
      <c r="JLM253" s="1"/>
      <c r="JLN253" s="1"/>
      <c r="JLO253" s="1"/>
      <c r="JLP253" s="1"/>
      <c r="JLQ253" s="1"/>
      <c r="JLR253" s="1"/>
      <c r="JLS253" s="1"/>
      <c r="JLT253" s="1"/>
      <c r="JLU253" s="1"/>
      <c r="JLV253" s="1"/>
      <c r="JLW253" s="1"/>
      <c r="JLX253" s="1"/>
      <c r="JLY253" s="1"/>
      <c r="JLZ253" s="1"/>
      <c r="JMA253" s="1"/>
      <c r="JMB253" s="1"/>
      <c r="JMC253" s="1"/>
      <c r="JMD253" s="1"/>
      <c r="JME253" s="1"/>
      <c r="JMF253" s="1"/>
      <c r="JMG253" s="1"/>
      <c r="JMH253" s="1"/>
      <c r="JMI253" s="1"/>
      <c r="JMJ253" s="1"/>
      <c r="JMK253" s="1"/>
      <c r="JML253" s="1"/>
      <c r="JMM253" s="1"/>
      <c r="JMN253" s="1"/>
      <c r="JMO253" s="1"/>
      <c r="JMP253" s="1"/>
      <c r="JMQ253" s="1"/>
      <c r="JMR253" s="1"/>
      <c r="JMS253" s="1"/>
      <c r="JMT253" s="1"/>
      <c r="JMU253" s="1"/>
      <c r="JMV253" s="1"/>
      <c r="JMW253" s="1"/>
      <c r="JMX253" s="1"/>
      <c r="JMY253" s="1"/>
      <c r="JMZ253" s="1"/>
      <c r="JNA253" s="1"/>
      <c r="JNB253" s="1"/>
      <c r="JNC253" s="1"/>
      <c r="JND253" s="1"/>
      <c r="JNE253" s="1"/>
      <c r="JNF253" s="1"/>
      <c r="JNG253" s="1"/>
      <c r="JNH253" s="1"/>
      <c r="JNI253" s="1"/>
      <c r="JNJ253" s="1"/>
      <c r="JNK253" s="1"/>
      <c r="JNL253" s="1"/>
      <c r="JNM253" s="1"/>
      <c r="JNN253" s="1"/>
      <c r="JNO253" s="1"/>
      <c r="JNP253" s="1"/>
      <c r="JNQ253" s="1"/>
      <c r="JNR253" s="1"/>
      <c r="JNS253" s="1"/>
      <c r="JNT253" s="1"/>
      <c r="JNU253" s="1"/>
      <c r="JNV253" s="1"/>
      <c r="JNW253" s="1"/>
      <c r="JNX253" s="1"/>
      <c r="JNY253" s="1"/>
      <c r="JNZ253" s="1"/>
      <c r="JOA253" s="1"/>
      <c r="JOB253" s="1"/>
      <c r="JOC253" s="1"/>
      <c r="JOD253" s="1"/>
      <c r="JOE253" s="1"/>
      <c r="JOF253" s="1"/>
      <c r="JOG253" s="1"/>
      <c r="JOH253" s="1"/>
      <c r="JOI253" s="1"/>
      <c r="JOJ253" s="1"/>
      <c r="JOK253" s="1"/>
      <c r="JOL253" s="1"/>
      <c r="JOM253" s="1"/>
      <c r="JON253" s="1"/>
      <c r="JOO253" s="1"/>
      <c r="JOP253" s="1"/>
      <c r="JOQ253" s="1"/>
      <c r="JOR253" s="1"/>
      <c r="JOS253" s="1"/>
      <c r="JOT253" s="1"/>
      <c r="JOU253" s="1"/>
      <c r="JOV253" s="1"/>
      <c r="JOW253" s="1"/>
      <c r="JOX253" s="1"/>
      <c r="JOY253" s="1"/>
      <c r="JOZ253" s="1"/>
      <c r="JPA253" s="1"/>
      <c r="JPB253" s="1"/>
      <c r="JPC253" s="1"/>
      <c r="JPD253" s="1"/>
      <c r="JPE253" s="1"/>
      <c r="JPF253" s="1"/>
      <c r="JPG253" s="1"/>
      <c r="JPH253" s="1"/>
      <c r="JPI253" s="1"/>
      <c r="JPJ253" s="1"/>
      <c r="JPK253" s="1"/>
      <c r="JPL253" s="1"/>
      <c r="JPM253" s="1"/>
      <c r="JPN253" s="1"/>
      <c r="JPO253" s="1"/>
      <c r="JPP253" s="1"/>
      <c r="JPQ253" s="1"/>
      <c r="JPR253" s="1"/>
      <c r="JPS253" s="1"/>
      <c r="JPT253" s="1"/>
      <c r="JPU253" s="1"/>
      <c r="JPV253" s="1"/>
      <c r="JPW253" s="1"/>
      <c r="JPX253" s="1"/>
      <c r="JPY253" s="1"/>
      <c r="JPZ253" s="1"/>
      <c r="JQA253" s="1"/>
      <c r="JQB253" s="1"/>
      <c r="JQC253" s="1"/>
      <c r="JQD253" s="1"/>
      <c r="JQE253" s="1"/>
      <c r="JQF253" s="1"/>
      <c r="JQG253" s="1"/>
      <c r="JQH253" s="1"/>
      <c r="JQI253" s="1"/>
      <c r="JQJ253" s="1"/>
      <c r="JQK253" s="1"/>
      <c r="JQL253" s="1"/>
      <c r="JQM253" s="1"/>
      <c r="JQN253" s="1"/>
      <c r="JQO253" s="1"/>
      <c r="JQP253" s="1"/>
      <c r="JQQ253" s="1"/>
      <c r="JQR253" s="1"/>
      <c r="JQS253" s="1"/>
      <c r="JQT253" s="1"/>
      <c r="JQU253" s="1"/>
      <c r="JQV253" s="1"/>
      <c r="JQW253" s="1"/>
      <c r="JQX253" s="1"/>
      <c r="JQY253" s="1"/>
      <c r="JQZ253" s="1"/>
      <c r="JRA253" s="1"/>
      <c r="JRB253" s="1"/>
      <c r="JRC253" s="1"/>
      <c r="JRD253" s="1"/>
      <c r="JRE253" s="1"/>
      <c r="JRF253" s="1"/>
      <c r="JRG253" s="1"/>
      <c r="JRH253" s="1"/>
      <c r="JRI253" s="1"/>
      <c r="JRJ253" s="1"/>
      <c r="JRK253" s="1"/>
      <c r="JRL253" s="1"/>
      <c r="JRM253" s="1"/>
      <c r="JRN253" s="1"/>
      <c r="JRO253" s="1"/>
      <c r="JRP253" s="1"/>
      <c r="JRQ253" s="1"/>
      <c r="JRR253" s="1"/>
      <c r="JRS253" s="1"/>
      <c r="JRT253" s="1"/>
      <c r="JRU253" s="1"/>
      <c r="JRV253" s="1"/>
      <c r="JRW253" s="1"/>
      <c r="JRX253" s="1"/>
      <c r="JRY253" s="1"/>
      <c r="JRZ253" s="1"/>
      <c r="JSA253" s="1"/>
      <c r="JSB253" s="1"/>
      <c r="JSC253" s="1"/>
      <c r="JSD253" s="1"/>
      <c r="JSE253" s="1"/>
      <c r="JSF253" s="1"/>
      <c r="JSG253" s="1"/>
      <c r="JSH253" s="1"/>
      <c r="JSI253" s="1"/>
      <c r="JSJ253" s="1"/>
      <c r="JSK253" s="1"/>
      <c r="JSL253" s="1"/>
      <c r="JSM253" s="1"/>
      <c r="JSN253" s="1"/>
      <c r="JSO253" s="1"/>
      <c r="JSP253" s="1"/>
      <c r="JSQ253" s="1"/>
      <c r="JSR253" s="1"/>
      <c r="JSS253" s="1"/>
      <c r="JST253" s="1"/>
      <c r="JSU253" s="1"/>
      <c r="JSV253" s="1"/>
      <c r="JSW253" s="1"/>
      <c r="JSX253" s="1"/>
      <c r="JSY253" s="1"/>
      <c r="JSZ253" s="1"/>
      <c r="JTA253" s="1"/>
      <c r="JTB253" s="1"/>
      <c r="JTC253" s="1"/>
      <c r="JTD253" s="1"/>
      <c r="JTE253" s="1"/>
      <c r="JTF253" s="1"/>
      <c r="JTG253" s="1"/>
      <c r="JTH253" s="1"/>
      <c r="JTI253" s="1"/>
      <c r="JTJ253" s="1"/>
      <c r="JTK253" s="1"/>
      <c r="JTL253" s="1"/>
      <c r="JTM253" s="1"/>
      <c r="JTN253" s="1"/>
      <c r="JTO253" s="1"/>
      <c r="JTP253" s="1"/>
      <c r="JTQ253" s="1"/>
      <c r="JTR253" s="1"/>
      <c r="JTS253" s="1"/>
      <c r="JTT253" s="1"/>
      <c r="JTU253" s="1"/>
      <c r="JTV253" s="1"/>
      <c r="JTW253" s="1"/>
      <c r="JTX253" s="1"/>
      <c r="JTY253" s="1"/>
      <c r="JTZ253" s="1"/>
      <c r="JUA253" s="1"/>
      <c r="JUB253" s="1"/>
      <c r="JUC253" s="1"/>
      <c r="JUD253" s="1"/>
      <c r="JUE253" s="1"/>
      <c r="JUF253" s="1"/>
      <c r="JUG253" s="1"/>
      <c r="JUH253" s="1"/>
      <c r="JUI253" s="1"/>
      <c r="JUJ253" s="1"/>
      <c r="JUK253" s="1"/>
      <c r="JUL253" s="1"/>
      <c r="JUM253" s="1"/>
      <c r="JUN253" s="1"/>
      <c r="JUO253" s="1"/>
      <c r="JUP253" s="1"/>
      <c r="JUQ253" s="1"/>
      <c r="JUR253" s="1"/>
      <c r="JUS253" s="1"/>
      <c r="JUT253" s="1"/>
      <c r="JUU253" s="1"/>
      <c r="JUV253" s="1"/>
      <c r="JUW253" s="1"/>
      <c r="JUX253" s="1"/>
      <c r="JUY253" s="1"/>
      <c r="JUZ253" s="1"/>
      <c r="JVA253" s="1"/>
      <c r="JVB253" s="1"/>
      <c r="JVC253" s="1"/>
      <c r="JVD253" s="1"/>
      <c r="JVE253" s="1"/>
      <c r="JVF253" s="1"/>
      <c r="JVG253" s="1"/>
      <c r="JVH253" s="1"/>
      <c r="JVI253" s="1"/>
      <c r="JVJ253" s="1"/>
      <c r="JVK253" s="1"/>
      <c r="JVL253" s="1"/>
      <c r="JVM253" s="1"/>
      <c r="JVN253" s="1"/>
      <c r="JVO253" s="1"/>
      <c r="JVP253" s="1"/>
      <c r="JVQ253" s="1"/>
      <c r="JVR253" s="1"/>
      <c r="JVS253" s="1"/>
      <c r="JVT253" s="1"/>
      <c r="JVU253" s="1"/>
      <c r="JVV253" s="1"/>
      <c r="JVW253" s="1"/>
      <c r="JVX253" s="1"/>
      <c r="JVY253" s="1"/>
      <c r="JVZ253" s="1"/>
      <c r="JWA253" s="1"/>
      <c r="JWB253" s="1"/>
      <c r="JWC253" s="1"/>
      <c r="JWD253" s="1"/>
      <c r="JWE253" s="1"/>
      <c r="JWF253" s="1"/>
      <c r="JWG253" s="1"/>
      <c r="JWH253" s="1"/>
      <c r="JWI253" s="1"/>
      <c r="JWJ253" s="1"/>
      <c r="JWK253" s="1"/>
      <c r="JWL253" s="1"/>
      <c r="JWM253" s="1"/>
      <c r="JWN253" s="1"/>
      <c r="JWO253" s="1"/>
      <c r="JWP253" s="1"/>
      <c r="JWQ253" s="1"/>
      <c r="JWR253" s="1"/>
      <c r="JWS253" s="1"/>
      <c r="JWT253" s="1"/>
      <c r="JWU253" s="1"/>
      <c r="JWV253" s="1"/>
      <c r="JWW253" s="1"/>
      <c r="JWX253" s="1"/>
      <c r="JWY253" s="1"/>
      <c r="JWZ253" s="1"/>
      <c r="JXA253" s="1"/>
      <c r="JXB253" s="1"/>
      <c r="JXC253" s="1"/>
      <c r="JXD253" s="1"/>
      <c r="JXE253" s="1"/>
      <c r="JXF253" s="1"/>
      <c r="JXG253" s="1"/>
      <c r="JXH253" s="1"/>
      <c r="JXI253" s="1"/>
      <c r="JXJ253" s="1"/>
      <c r="JXK253" s="1"/>
      <c r="JXL253" s="1"/>
      <c r="JXM253" s="1"/>
      <c r="JXN253" s="1"/>
      <c r="JXO253" s="1"/>
      <c r="JXP253" s="1"/>
      <c r="JXQ253" s="1"/>
      <c r="JXR253" s="1"/>
      <c r="JXS253" s="1"/>
      <c r="JXT253" s="1"/>
      <c r="JXU253" s="1"/>
      <c r="JXV253" s="1"/>
      <c r="JXW253" s="1"/>
      <c r="JXX253" s="1"/>
      <c r="JXY253" s="1"/>
      <c r="JXZ253" s="1"/>
      <c r="JYA253" s="1"/>
      <c r="JYB253" s="1"/>
      <c r="JYC253" s="1"/>
      <c r="JYD253" s="1"/>
      <c r="JYE253" s="1"/>
      <c r="JYF253" s="1"/>
      <c r="JYG253" s="1"/>
      <c r="JYH253" s="1"/>
      <c r="JYI253" s="1"/>
      <c r="JYJ253" s="1"/>
      <c r="JYK253" s="1"/>
      <c r="JYL253" s="1"/>
      <c r="JYM253" s="1"/>
      <c r="JYN253" s="1"/>
      <c r="JYO253" s="1"/>
      <c r="JYP253" s="1"/>
      <c r="JYQ253" s="1"/>
      <c r="JYR253" s="1"/>
      <c r="JYS253" s="1"/>
      <c r="JYT253" s="1"/>
      <c r="JYU253" s="1"/>
      <c r="JYV253" s="1"/>
      <c r="JYW253" s="1"/>
      <c r="JYX253" s="1"/>
      <c r="JYY253" s="1"/>
      <c r="JYZ253" s="1"/>
      <c r="JZA253" s="1"/>
      <c r="JZB253" s="1"/>
      <c r="JZC253" s="1"/>
      <c r="JZD253" s="1"/>
      <c r="JZE253" s="1"/>
      <c r="JZF253" s="1"/>
      <c r="JZG253" s="1"/>
      <c r="JZH253" s="1"/>
      <c r="JZI253" s="1"/>
      <c r="JZJ253" s="1"/>
      <c r="JZK253" s="1"/>
      <c r="JZL253" s="1"/>
      <c r="JZM253" s="1"/>
      <c r="JZN253" s="1"/>
      <c r="JZO253" s="1"/>
      <c r="JZP253" s="1"/>
      <c r="JZQ253" s="1"/>
      <c r="JZR253" s="1"/>
      <c r="JZS253" s="1"/>
      <c r="JZT253" s="1"/>
      <c r="JZU253" s="1"/>
      <c r="JZV253" s="1"/>
      <c r="JZW253" s="1"/>
      <c r="JZX253" s="1"/>
      <c r="JZY253" s="1"/>
      <c r="JZZ253" s="1"/>
      <c r="KAA253" s="1"/>
      <c r="KAB253" s="1"/>
      <c r="KAC253" s="1"/>
      <c r="KAD253" s="1"/>
      <c r="KAE253" s="1"/>
      <c r="KAF253" s="1"/>
      <c r="KAG253" s="1"/>
      <c r="KAH253" s="1"/>
      <c r="KAI253" s="1"/>
      <c r="KAJ253" s="1"/>
      <c r="KAK253" s="1"/>
      <c r="KAL253" s="1"/>
      <c r="KAM253" s="1"/>
      <c r="KAN253" s="1"/>
      <c r="KAO253" s="1"/>
      <c r="KAP253" s="1"/>
      <c r="KAQ253" s="1"/>
      <c r="KAR253" s="1"/>
      <c r="KAS253" s="1"/>
      <c r="KAT253" s="1"/>
      <c r="KAU253" s="1"/>
      <c r="KAV253" s="1"/>
      <c r="KAW253" s="1"/>
      <c r="KAX253" s="1"/>
      <c r="KAY253" s="1"/>
      <c r="KAZ253" s="1"/>
      <c r="KBA253" s="1"/>
      <c r="KBB253" s="1"/>
      <c r="KBC253" s="1"/>
      <c r="KBD253" s="1"/>
      <c r="KBE253" s="1"/>
      <c r="KBF253" s="1"/>
      <c r="KBG253" s="1"/>
      <c r="KBH253" s="1"/>
      <c r="KBI253" s="1"/>
      <c r="KBJ253" s="1"/>
      <c r="KBK253" s="1"/>
      <c r="KBL253" s="1"/>
      <c r="KBM253" s="1"/>
      <c r="KBN253" s="1"/>
      <c r="KBO253" s="1"/>
      <c r="KBP253" s="1"/>
      <c r="KBQ253" s="1"/>
      <c r="KBR253" s="1"/>
      <c r="KBS253" s="1"/>
      <c r="KBT253" s="1"/>
      <c r="KBU253" s="1"/>
      <c r="KBV253" s="1"/>
      <c r="KBW253" s="1"/>
      <c r="KBX253" s="1"/>
      <c r="KBY253" s="1"/>
      <c r="KBZ253" s="1"/>
      <c r="KCA253" s="1"/>
      <c r="KCB253" s="1"/>
      <c r="KCC253" s="1"/>
      <c r="KCD253" s="1"/>
      <c r="KCE253" s="1"/>
      <c r="KCF253" s="1"/>
      <c r="KCG253" s="1"/>
      <c r="KCH253" s="1"/>
      <c r="KCI253" s="1"/>
      <c r="KCJ253" s="1"/>
      <c r="KCK253" s="1"/>
      <c r="KCL253" s="1"/>
      <c r="KCM253" s="1"/>
      <c r="KCN253" s="1"/>
      <c r="KCO253" s="1"/>
      <c r="KCP253" s="1"/>
      <c r="KCQ253" s="1"/>
      <c r="KCR253" s="1"/>
      <c r="KCS253" s="1"/>
      <c r="KCT253" s="1"/>
      <c r="KCU253" s="1"/>
      <c r="KCV253" s="1"/>
      <c r="KCW253" s="1"/>
      <c r="KCX253" s="1"/>
      <c r="KCY253" s="1"/>
      <c r="KCZ253" s="1"/>
      <c r="KDA253" s="1"/>
      <c r="KDB253" s="1"/>
      <c r="KDC253" s="1"/>
      <c r="KDD253" s="1"/>
      <c r="KDE253" s="1"/>
      <c r="KDF253" s="1"/>
      <c r="KDG253" s="1"/>
      <c r="KDH253" s="1"/>
      <c r="KDI253" s="1"/>
      <c r="KDJ253" s="1"/>
      <c r="KDK253" s="1"/>
      <c r="KDL253" s="1"/>
      <c r="KDM253" s="1"/>
      <c r="KDN253" s="1"/>
      <c r="KDO253" s="1"/>
      <c r="KDP253" s="1"/>
      <c r="KDQ253" s="1"/>
      <c r="KDR253" s="1"/>
      <c r="KDS253" s="1"/>
      <c r="KDT253" s="1"/>
      <c r="KDU253" s="1"/>
      <c r="KDV253" s="1"/>
      <c r="KDW253" s="1"/>
      <c r="KDX253" s="1"/>
      <c r="KDY253" s="1"/>
      <c r="KDZ253" s="1"/>
      <c r="KEA253" s="1"/>
      <c r="KEB253" s="1"/>
      <c r="KEC253" s="1"/>
      <c r="KED253" s="1"/>
      <c r="KEE253" s="1"/>
      <c r="KEF253" s="1"/>
      <c r="KEG253" s="1"/>
      <c r="KEH253" s="1"/>
      <c r="KEI253" s="1"/>
      <c r="KEJ253" s="1"/>
      <c r="KEK253" s="1"/>
      <c r="KEL253" s="1"/>
      <c r="KEM253" s="1"/>
      <c r="KEN253" s="1"/>
      <c r="KEO253" s="1"/>
      <c r="KEP253" s="1"/>
      <c r="KEQ253" s="1"/>
      <c r="KER253" s="1"/>
      <c r="KES253" s="1"/>
      <c r="KET253" s="1"/>
      <c r="KEU253" s="1"/>
      <c r="KEV253" s="1"/>
      <c r="KEW253" s="1"/>
      <c r="KEX253" s="1"/>
      <c r="KEY253" s="1"/>
      <c r="KEZ253" s="1"/>
      <c r="KFA253" s="1"/>
      <c r="KFB253" s="1"/>
      <c r="KFC253" s="1"/>
      <c r="KFD253" s="1"/>
      <c r="KFE253" s="1"/>
      <c r="KFF253" s="1"/>
      <c r="KFG253" s="1"/>
      <c r="KFH253" s="1"/>
      <c r="KFI253" s="1"/>
      <c r="KFJ253" s="1"/>
      <c r="KFK253" s="1"/>
      <c r="KFL253" s="1"/>
      <c r="KFM253" s="1"/>
      <c r="KFN253" s="1"/>
      <c r="KFO253" s="1"/>
      <c r="KFP253" s="1"/>
      <c r="KFQ253" s="1"/>
      <c r="KFR253" s="1"/>
      <c r="KFS253" s="1"/>
      <c r="KFT253" s="1"/>
      <c r="KFU253" s="1"/>
      <c r="KFV253" s="1"/>
      <c r="KFW253" s="1"/>
      <c r="KFX253" s="1"/>
      <c r="KFY253" s="1"/>
      <c r="KFZ253" s="1"/>
      <c r="KGA253" s="1"/>
      <c r="KGB253" s="1"/>
      <c r="KGC253" s="1"/>
      <c r="KGD253" s="1"/>
      <c r="KGE253" s="1"/>
      <c r="KGF253" s="1"/>
      <c r="KGG253" s="1"/>
      <c r="KGH253" s="1"/>
      <c r="KGI253" s="1"/>
      <c r="KGJ253" s="1"/>
      <c r="KGK253" s="1"/>
      <c r="KGL253" s="1"/>
      <c r="KGM253" s="1"/>
      <c r="KGN253" s="1"/>
      <c r="KGO253" s="1"/>
      <c r="KGP253" s="1"/>
      <c r="KGQ253" s="1"/>
      <c r="KGR253" s="1"/>
      <c r="KGS253" s="1"/>
      <c r="KGT253" s="1"/>
      <c r="KGU253" s="1"/>
      <c r="KGV253" s="1"/>
      <c r="KGW253" s="1"/>
      <c r="KGX253" s="1"/>
      <c r="KGY253" s="1"/>
      <c r="KGZ253" s="1"/>
      <c r="KHA253" s="1"/>
      <c r="KHB253" s="1"/>
      <c r="KHC253" s="1"/>
      <c r="KHD253" s="1"/>
      <c r="KHE253" s="1"/>
      <c r="KHF253" s="1"/>
      <c r="KHG253" s="1"/>
      <c r="KHH253" s="1"/>
      <c r="KHI253" s="1"/>
      <c r="KHJ253" s="1"/>
      <c r="KHK253" s="1"/>
      <c r="KHL253" s="1"/>
      <c r="KHM253" s="1"/>
      <c r="KHN253" s="1"/>
      <c r="KHO253" s="1"/>
      <c r="KHP253" s="1"/>
      <c r="KHQ253" s="1"/>
      <c r="KHR253" s="1"/>
      <c r="KHS253" s="1"/>
      <c r="KHT253" s="1"/>
      <c r="KHU253" s="1"/>
      <c r="KHV253" s="1"/>
      <c r="KHW253" s="1"/>
      <c r="KHX253" s="1"/>
      <c r="KHY253" s="1"/>
      <c r="KHZ253" s="1"/>
      <c r="KIA253" s="1"/>
      <c r="KIB253" s="1"/>
      <c r="KIC253" s="1"/>
      <c r="KID253" s="1"/>
      <c r="KIE253" s="1"/>
      <c r="KIF253" s="1"/>
      <c r="KIG253" s="1"/>
      <c r="KIH253" s="1"/>
      <c r="KII253" s="1"/>
      <c r="KIJ253" s="1"/>
      <c r="KIK253" s="1"/>
      <c r="KIL253" s="1"/>
      <c r="KIM253" s="1"/>
      <c r="KIN253" s="1"/>
      <c r="KIO253" s="1"/>
      <c r="KIP253" s="1"/>
      <c r="KIQ253" s="1"/>
      <c r="KIR253" s="1"/>
      <c r="KIS253" s="1"/>
      <c r="KIT253" s="1"/>
      <c r="KIU253" s="1"/>
      <c r="KIV253" s="1"/>
      <c r="KIW253" s="1"/>
      <c r="KIX253" s="1"/>
      <c r="KIY253" s="1"/>
      <c r="KIZ253" s="1"/>
      <c r="KJA253" s="1"/>
      <c r="KJB253" s="1"/>
      <c r="KJC253" s="1"/>
      <c r="KJD253" s="1"/>
      <c r="KJE253" s="1"/>
      <c r="KJF253" s="1"/>
      <c r="KJG253" s="1"/>
      <c r="KJH253" s="1"/>
      <c r="KJI253" s="1"/>
      <c r="KJJ253" s="1"/>
      <c r="KJK253" s="1"/>
      <c r="KJL253" s="1"/>
      <c r="KJM253" s="1"/>
      <c r="KJN253" s="1"/>
      <c r="KJO253" s="1"/>
      <c r="KJP253" s="1"/>
      <c r="KJQ253" s="1"/>
      <c r="KJR253" s="1"/>
      <c r="KJS253" s="1"/>
      <c r="KJT253" s="1"/>
      <c r="KJU253" s="1"/>
      <c r="KJV253" s="1"/>
      <c r="KJW253" s="1"/>
      <c r="KJX253" s="1"/>
      <c r="KJY253" s="1"/>
      <c r="KJZ253" s="1"/>
      <c r="KKA253" s="1"/>
      <c r="KKB253" s="1"/>
      <c r="KKC253" s="1"/>
      <c r="KKD253" s="1"/>
      <c r="KKE253" s="1"/>
      <c r="KKF253" s="1"/>
      <c r="KKG253" s="1"/>
      <c r="KKH253" s="1"/>
      <c r="KKI253" s="1"/>
      <c r="KKJ253" s="1"/>
      <c r="KKK253" s="1"/>
      <c r="KKL253" s="1"/>
      <c r="KKM253" s="1"/>
      <c r="KKN253" s="1"/>
      <c r="KKO253" s="1"/>
      <c r="KKP253" s="1"/>
      <c r="KKQ253" s="1"/>
      <c r="KKR253" s="1"/>
      <c r="KKS253" s="1"/>
      <c r="KKT253" s="1"/>
      <c r="KKU253" s="1"/>
      <c r="KKV253" s="1"/>
      <c r="KKW253" s="1"/>
      <c r="KKX253" s="1"/>
      <c r="KKY253" s="1"/>
      <c r="KKZ253" s="1"/>
      <c r="KLA253" s="1"/>
      <c r="KLB253" s="1"/>
      <c r="KLC253" s="1"/>
      <c r="KLD253" s="1"/>
      <c r="KLE253" s="1"/>
      <c r="KLF253" s="1"/>
      <c r="KLG253" s="1"/>
      <c r="KLH253" s="1"/>
      <c r="KLI253" s="1"/>
      <c r="KLJ253" s="1"/>
      <c r="KLK253" s="1"/>
      <c r="KLL253" s="1"/>
      <c r="KLM253" s="1"/>
      <c r="KLN253" s="1"/>
      <c r="KLO253" s="1"/>
      <c r="KLP253" s="1"/>
      <c r="KLQ253" s="1"/>
      <c r="KLR253" s="1"/>
      <c r="KLS253" s="1"/>
      <c r="KLT253" s="1"/>
      <c r="KLU253" s="1"/>
      <c r="KLV253" s="1"/>
      <c r="KLW253" s="1"/>
      <c r="KLX253" s="1"/>
      <c r="KLY253" s="1"/>
      <c r="KLZ253" s="1"/>
      <c r="KMA253" s="1"/>
      <c r="KMB253" s="1"/>
      <c r="KMC253" s="1"/>
      <c r="KMD253" s="1"/>
      <c r="KME253" s="1"/>
      <c r="KMF253" s="1"/>
      <c r="KMG253" s="1"/>
      <c r="KMH253" s="1"/>
      <c r="KMI253" s="1"/>
      <c r="KMJ253" s="1"/>
      <c r="KMK253" s="1"/>
      <c r="KML253" s="1"/>
      <c r="KMM253" s="1"/>
      <c r="KMN253" s="1"/>
      <c r="KMO253" s="1"/>
      <c r="KMP253" s="1"/>
      <c r="KMQ253" s="1"/>
      <c r="KMR253" s="1"/>
      <c r="KMS253" s="1"/>
      <c r="KMT253" s="1"/>
      <c r="KMU253" s="1"/>
      <c r="KMV253" s="1"/>
      <c r="KMW253" s="1"/>
      <c r="KMX253" s="1"/>
      <c r="KMY253" s="1"/>
      <c r="KMZ253" s="1"/>
      <c r="KNA253" s="1"/>
      <c r="KNB253" s="1"/>
      <c r="KNC253" s="1"/>
      <c r="KND253" s="1"/>
      <c r="KNE253" s="1"/>
      <c r="KNF253" s="1"/>
      <c r="KNG253" s="1"/>
      <c r="KNH253" s="1"/>
      <c r="KNI253" s="1"/>
      <c r="KNJ253" s="1"/>
      <c r="KNK253" s="1"/>
      <c r="KNL253" s="1"/>
      <c r="KNM253" s="1"/>
      <c r="KNN253" s="1"/>
      <c r="KNO253" s="1"/>
      <c r="KNP253" s="1"/>
      <c r="KNQ253" s="1"/>
      <c r="KNR253" s="1"/>
      <c r="KNS253" s="1"/>
      <c r="KNT253" s="1"/>
      <c r="KNU253" s="1"/>
      <c r="KNV253" s="1"/>
      <c r="KNW253" s="1"/>
      <c r="KNX253" s="1"/>
      <c r="KNY253" s="1"/>
      <c r="KNZ253" s="1"/>
      <c r="KOA253" s="1"/>
      <c r="KOB253" s="1"/>
      <c r="KOC253" s="1"/>
      <c r="KOD253" s="1"/>
      <c r="KOE253" s="1"/>
      <c r="KOF253" s="1"/>
      <c r="KOG253" s="1"/>
      <c r="KOH253" s="1"/>
      <c r="KOI253" s="1"/>
      <c r="KOJ253" s="1"/>
      <c r="KOK253" s="1"/>
      <c r="KOL253" s="1"/>
      <c r="KOM253" s="1"/>
      <c r="KON253" s="1"/>
      <c r="KOO253" s="1"/>
      <c r="KOP253" s="1"/>
      <c r="KOQ253" s="1"/>
      <c r="KOR253" s="1"/>
      <c r="KOS253" s="1"/>
      <c r="KOT253" s="1"/>
      <c r="KOU253" s="1"/>
      <c r="KOV253" s="1"/>
      <c r="KOW253" s="1"/>
      <c r="KOX253" s="1"/>
      <c r="KOY253" s="1"/>
      <c r="KOZ253" s="1"/>
      <c r="KPA253" s="1"/>
      <c r="KPB253" s="1"/>
      <c r="KPC253" s="1"/>
      <c r="KPD253" s="1"/>
      <c r="KPE253" s="1"/>
      <c r="KPF253" s="1"/>
      <c r="KPG253" s="1"/>
      <c r="KPH253" s="1"/>
      <c r="KPI253" s="1"/>
      <c r="KPJ253" s="1"/>
      <c r="KPK253" s="1"/>
      <c r="KPL253" s="1"/>
      <c r="KPM253" s="1"/>
      <c r="KPN253" s="1"/>
      <c r="KPO253" s="1"/>
      <c r="KPP253" s="1"/>
      <c r="KPQ253" s="1"/>
      <c r="KPR253" s="1"/>
      <c r="KPS253" s="1"/>
      <c r="KPT253" s="1"/>
      <c r="KPU253" s="1"/>
      <c r="KPV253" s="1"/>
      <c r="KPW253" s="1"/>
      <c r="KPX253" s="1"/>
      <c r="KPY253" s="1"/>
      <c r="KPZ253" s="1"/>
      <c r="KQA253" s="1"/>
      <c r="KQB253" s="1"/>
      <c r="KQC253" s="1"/>
      <c r="KQD253" s="1"/>
      <c r="KQE253" s="1"/>
      <c r="KQF253" s="1"/>
      <c r="KQG253" s="1"/>
      <c r="KQH253" s="1"/>
      <c r="KQI253" s="1"/>
      <c r="KQJ253" s="1"/>
      <c r="KQK253" s="1"/>
      <c r="KQL253" s="1"/>
      <c r="KQM253" s="1"/>
      <c r="KQN253" s="1"/>
      <c r="KQO253" s="1"/>
      <c r="KQP253" s="1"/>
      <c r="KQQ253" s="1"/>
      <c r="KQR253" s="1"/>
      <c r="KQS253" s="1"/>
      <c r="KQT253" s="1"/>
      <c r="KQU253" s="1"/>
      <c r="KQV253" s="1"/>
      <c r="KQW253" s="1"/>
      <c r="KQX253" s="1"/>
      <c r="KQY253" s="1"/>
      <c r="KQZ253" s="1"/>
      <c r="KRA253" s="1"/>
      <c r="KRB253" s="1"/>
      <c r="KRC253" s="1"/>
      <c r="KRD253" s="1"/>
      <c r="KRE253" s="1"/>
      <c r="KRF253" s="1"/>
      <c r="KRG253" s="1"/>
      <c r="KRH253" s="1"/>
      <c r="KRI253" s="1"/>
      <c r="KRJ253" s="1"/>
      <c r="KRK253" s="1"/>
      <c r="KRL253" s="1"/>
      <c r="KRM253" s="1"/>
      <c r="KRN253" s="1"/>
      <c r="KRO253" s="1"/>
      <c r="KRP253" s="1"/>
      <c r="KRQ253" s="1"/>
      <c r="KRR253" s="1"/>
      <c r="KRS253" s="1"/>
      <c r="KRT253" s="1"/>
      <c r="KRU253" s="1"/>
      <c r="KRV253" s="1"/>
      <c r="KRW253" s="1"/>
      <c r="KRX253" s="1"/>
      <c r="KRY253" s="1"/>
      <c r="KRZ253" s="1"/>
      <c r="KSA253" s="1"/>
      <c r="KSB253" s="1"/>
      <c r="KSC253" s="1"/>
      <c r="KSD253" s="1"/>
      <c r="KSE253" s="1"/>
      <c r="KSF253" s="1"/>
      <c r="KSG253" s="1"/>
      <c r="KSH253" s="1"/>
      <c r="KSI253" s="1"/>
      <c r="KSJ253" s="1"/>
      <c r="KSK253" s="1"/>
      <c r="KSL253" s="1"/>
      <c r="KSM253" s="1"/>
      <c r="KSN253" s="1"/>
      <c r="KSO253" s="1"/>
      <c r="KSP253" s="1"/>
      <c r="KSQ253" s="1"/>
      <c r="KSR253" s="1"/>
      <c r="KSS253" s="1"/>
      <c r="KST253" s="1"/>
      <c r="KSU253" s="1"/>
      <c r="KSV253" s="1"/>
      <c r="KSW253" s="1"/>
      <c r="KSX253" s="1"/>
      <c r="KSY253" s="1"/>
      <c r="KSZ253" s="1"/>
      <c r="KTA253" s="1"/>
      <c r="KTB253" s="1"/>
      <c r="KTC253" s="1"/>
      <c r="KTD253" s="1"/>
      <c r="KTE253" s="1"/>
      <c r="KTF253" s="1"/>
      <c r="KTG253" s="1"/>
      <c r="KTH253" s="1"/>
      <c r="KTI253" s="1"/>
      <c r="KTJ253" s="1"/>
      <c r="KTK253" s="1"/>
      <c r="KTL253" s="1"/>
      <c r="KTM253" s="1"/>
      <c r="KTN253" s="1"/>
      <c r="KTO253" s="1"/>
      <c r="KTP253" s="1"/>
      <c r="KTQ253" s="1"/>
      <c r="KTR253" s="1"/>
      <c r="KTS253" s="1"/>
      <c r="KTT253" s="1"/>
      <c r="KTU253" s="1"/>
      <c r="KTV253" s="1"/>
      <c r="KTW253" s="1"/>
      <c r="KTX253" s="1"/>
      <c r="KTY253" s="1"/>
      <c r="KTZ253" s="1"/>
      <c r="KUA253" s="1"/>
      <c r="KUB253" s="1"/>
      <c r="KUC253" s="1"/>
      <c r="KUD253" s="1"/>
      <c r="KUE253" s="1"/>
      <c r="KUF253" s="1"/>
      <c r="KUG253" s="1"/>
      <c r="KUH253" s="1"/>
      <c r="KUI253" s="1"/>
      <c r="KUJ253" s="1"/>
      <c r="KUK253" s="1"/>
      <c r="KUL253" s="1"/>
      <c r="KUM253" s="1"/>
      <c r="KUN253" s="1"/>
      <c r="KUO253" s="1"/>
      <c r="KUP253" s="1"/>
      <c r="KUQ253" s="1"/>
      <c r="KUR253" s="1"/>
      <c r="KUS253" s="1"/>
      <c r="KUT253" s="1"/>
      <c r="KUU253" s="1"/>
      <c r="KUV253" s="1"/>
      <c r="KUW253" s="1"/>
      <c r="KUX253" s="1"/>
      <c r="KUY253" s="1"/>
      <c r="KUZ253" s="1"/>
      <c r="KVA253" s="1"/>
      <c r="KVB253" s="1"/>
      <c r="KVC253" s="1"/>
      <c r="KVD253" s="1"/>
      <c r="KVE253" s="1"/>
      <c r="KVF253" s="1"/>
      <c r="KVG253" s="1"/>
      <c r="KVH253" s="1"/>
      <c r="KVI253" s="1"/>
      <c r="KVJ253" s="1"/>
      <c r="KVK253" s="1"/>
      <c r="KVL253" s="1"/>
      <c r="KVM253" s="1"/>
      <c r="KVN253" s="1"/>
      <c r="KVO253" s="1"/>
      <c r="KVP253" s="1"/>
      <c r="KVQ253" s="1"/>
      <c r="KVR253" s="1"/>
      <c r="KVS253" s="1"/>
      <c r="KVT253" s="1"/>
      <c r="KVU253" s="1"/>
      <c r="KVV253" s="1"/>
      <c r="KVW253" s="1"/>
      <c r="KVX253" s="1"/>
      <c r="KVY253" s="1"/>
      <c r="KVZ253" s="1"/>
      <c r="KWA253" s="1"/>
      <c r="KWB253" s="1"/>
      <c r="KWC253" s="1"/>
      <c r="KWD253" s="1"/>
      <c r="KWE253" s="1"/>
      <c r="KWF253" s="1"/>
      <c r="KWG253" s="1"/>
      <c r="KWH253" s="1"/>
      <c r="KWI253" s="1"/>
      <c r="KWJ253" s="1"/>
      <c r="KWK253" s="1"/>
      <c r="KWL253" s="1"/>
      <c r="KWM253" s="1"/>
      <c r="KWN253" s="1"/>
      <c r="KWO253" s="1"/>
      <c r="KWP253" s="1"/>
      <c r="KWQ253" s="1"/>
      <c r="KWR253" s="1"/>
      <c r="KWS253" s="1"/>
      <c r="KWT253" s="1"/>
      <c r="KWU253" s="1"/>
      <c r="KWV253" s="1"/>
      <c r="KWW253" s="1"/>
      <c r="KWX253" s="1"/>
      <c r="KWY253" s="1"/>
      <c r="KWZ253" s="1"/>
      <c r="KXA253" s="1"/>
      <c r="KXB253" s="1"/>
      <c r="KXC253" s="1"/>
      <c r="KXD253" s="1"/>
      <c r="KXE253" s="1"/>
      <c r="KXF253" s="1"/>
      <c r="KXG253" s="1"/>
      <c r="KXH253" s="1"/>
      <c r="KXI253" s="1"/>
      <c r="KXJ253" s="1"/>
      <c r="KXK253" s="1"/>
      <c r="KXL253" s="1"/>
      <c r="KXM253" s="1"/>
      <c r="KXN253" s="1"/>
      <c r="KXO253" s="1"/>
      <c r="KXP253" s="1"/>
      <c r="KXQ253" s="1"/>
      <c r="KXR253" s="1"/>
      <c r="KXS253" s="1"/>
      <c r="KXT253" s="1"/>
      <c r="KXU253" s="1"/>
      <c r="KXV253" s="1"/>
      <c r="KXW253" s="1"/>
      <c r="KXX253" s="1"/>
      <c r="KXY253" s="1"/>
      <c r="KXZ253" s="1"/>
      <c r="KYA253" s="1"/>
      <c r="KYB253" s="1"/>
      <c r="KYC253" s="1"/>
      <c r="KYD253" s="1"/>
      <c r="KYE253" s="1"/>
      <c r="KYF253" s="1"/>
      <c r="KYG253" s="1"/>
      <c r="KYH253" s="1"/>
      <c r="KYI253" s="1"/>
      <c r="KYJ253" s="1"/>
      <c r="KYK253" s="1"/>
      <c r="KYL253" s="1"/>
      <c r="KYM253" s="1"/>
      <c r="KYN253" s="1"/>
      <c r="KYO253" s="1"/>
      <c r="KYP253" s="1"/>
      <c r="KYQ253" s="1"/>
      <c r="KYR253" s="1"/>
      <c r="KYS253" s="1"/>
      <c r="KYT253" s="1"/>
      <c r="KYU253" s="1"/>
      <c r="KYV253" s="1"/>
      <c r="KYW253" s="1"/>
      <c r="KYX253" s="1"/>
      <c r="KYY253" s="1"/>
      <c r="KYZ253" s="1"/>
      <c r="KZA253" s="1"/>
      <c r="KZB253" s="1"/>
      <c r="KZC253" s="1"/>
      <c r="KZD253" s="1"/>
      <c r="KZE253" s="1"/>
      <c r="KZF253" s="1"/>
      <c r="KZG253" s="1"/>
      <c r="KZH253" s="1"/>
      <c r="KZI253" s="1"/>
      <c r="KZJ253" s="1"/>
      <c r="KZK253" s="1"/>
      <c r="KZL253" s="1"/>
      <c r="KZM253" s="1"/>
      <c r="KZN253" s="1"/>
      <c r="KZO253" s="1"/>
      <c r="KZP253" s="1"/>
      <c r="KZQ253" s="1"/>
      <c r="KZR253" s="1"/>
      <c r="KZS253" s="1"/>
      <c r="KZT253" s="1"/>
      <c r="KZU253" s="1"/>
      <c r="KZV253" s="1"/>
      <c r="KZW253" s="1"/>
      <c r="KZX253" s="1"/>
      <c r="KZY253" s="1"/>
      <c r="KZZ253" s="1"/>
      <c r="LAA253" s="1"/>
      <c r="LAB253" s="1"/>
      <c r="LAC253" s="1"/>
      <c r="LAD253" s="1"/>
      <c r="LAE253" s="1"/>
      <c r="LAF253" s="1"/>
      <c r="LAG253" s="1"/>
      <c r="LAH253" s="1"/>
      <c r="LAI253" s="1"/>
      <c r="LAJ253" s="1"/>
      <c r="LAK253" s="1"/>
      <c r="LAL253" s="1"/>
      <c r="LAM253" s="1"/>
      <c r="LAN253" s="1"/>
      <c r="LAO253" s="1"/>
      <c r="LAP253" s="1"/>
      <c r="LAQ253" s="1"/>
      <c r="LAR253" s="1"/>
      <c r="LAS253" s="1"/>
      <c r="LAT253" s="1"/>
      <c r="LAU253" s="1"/>
      <c r="LAV253" s="1"/>
      <c r="LAW253" s="1"/>
      <c r="LAX253" s="1"/>
      <c r="LAY253" s="1"/>
      <c r="LAZ253" s="1"/>
      <c r="LBA253" s="1"/>
      <c r="LBB253" s="1"/>
      <c r="LBC253" s="1"/>
      <c r="LBD253" s="1"/>
      <c r="LBE253" s="1"/>
      <c r="LBF253" s="1"/>
      <c r="LBG253" s="1"/>
      <c r="LBH253" s="1"/>
      <c r="LBI253" s="1"/>
      <c r="LBJ253" s="1"/>
      <c r="LBK253" s="1"/>
      <c r="LBL253" s="1"/>
      <c r="LBM253" s="1"/>
      <c r="LBN253" s="1"/>
      <c r="LBO253" s="1"/>
      <c r="LBP253" s="1"/>
      <c r="LBQ253" s="1"/>
      <c r="LBR253" s="1"/>
      <c r="LBS253" s="1"/>
      <c r="LBT253" s="1"/>
      <c r="LBU253" s="1"/>
      <c r="LBV253" s="1"/>
      <c r="LBW253" s="1"/>
      <c r="LBX253" s="1"/>
      <c r="LBY253" s="1"/>
      <c r="LBZ253" s="1"/>
      <c r="LCA253" s="1"/>
      <c r="LCB253" s="1"/>
      <c r="LCC253" s="1"/>
      <c r="LCD253" s="1"/>
      <c r="LCE253" s="1"/>
      <c r="LCF253" s="1"/>
      <c r="LCG253" s="1"/>
      <c r="LCH253" s="1"/>
      <c r="LCI253" s="1"/>
      <c r="LCJ253" s="1"/>
      <c r="LCK253" s="1"/>
      <c r="LCL253" s="1"/>
      <c r="LCM253" s="1"/>
      <c r="LCN253" s="1"/>
      <c r="LCO253" s="1"/>
      <c r="LCP253" s="1"/>
      <c r="LCQ253" s="1"/>
      <c r="LCR253" s="1"/>
      <c r="LCS253" s="1"/>
      <c r="LCT253" s="1"/>
      <c r="LCU253" s="1"/>
      <c r="LCV253" s="1"/>
      <c r="LCW253" s="1"/>
      <c r="LCX253" s="1"/>
      <c r="LCY253" s="1"/>
      <c r="LCZ253" s="1"/>
      <c r="LDA253" s="1"/>
      <c r="LDB253" s="1"/>
      <c r="LDC253" s="1"/>
      <c r="LDD253" s="1"/>
      <c r="LDE253" s="1"/>
      <c r="LDF253" s="1"/>
      <c r="LDG253" s="1"/>
      <c r="LDH253" s="1"/>
      <c r="LDI253" s="1"/>
      <c r="LDJ253" s="1"/>
      <c r="LDK253" s="1"/>
      <c r="LDL253" s="1"/>
      <c r="LDM253" s="1"/>
      <c r="LDN253" s="1"/>
      <c r="LDO253" s="1"/>
      <c r="LDP253" s="1"/>
      <c r="LDQ253" s="1"/>
      <c r="LDR253" s="1"/>
      <c r="LDS253" s="1"/>
      <c r="LDT253" s="1"/>
      <c r="LDU253" s="1"/>
      <c r="LDV253" s="1"/>
      <c r="LDW253" s="1"/>
      <c r="LDX253" s="1"/>
      <c r="LDY253" s="1"/>
      <c r="LDZ253" s="1"/>
      <c r="LEA253" s="1"/>
      <c r="LEB253" s="1"/>
      <c r="LEC253" s="1"/>
      <c r="LED253" s="1"/>
      <c r="LEE253" s="1"/>
      <c r="LEF253" s="1"/>
      <c r="LEG253" s="1"/>
      <c r="LEH253" s="1"/>
      <c r="LEI253" s="1"/>
      <c r="LEJ253" s="1"/>
      <c r="LEK253" s="1"/>
      <c r="LEL253" s="1"/>
      <c r="LEM253" s="1"/>
      <c r="LEN253" s="1"/>
      <c r="LEO253" s="1"/>
      <c r="LEP253" s="1"/>
      <c r="LEQ253" s="1"/>
      <c r="LER253" s="1"/>
      <c r="LES253" s="1"/>
      <c r="LET253" s="1"/>
      <c r="LEU253" s="1"/>
      <c r="LEV253" s="1"/>
      <c r="LEW253" s="1"/>
      <c r="LEX253" s="1"/>
      <c r="LEY253" s="1"/>
      <c r="LEZ253" s="1"/>
      <c r="LFA253" s="1"/>
      <c r="LFB253" s="1"/>
      <c r="LFC253" s="1"/>
      <c r="LFD253" s="1"/>
      <c r="LFE253" s="1"/>
      <c r="LFF253" s="1"/>
      <c r="LFG253" s="1"/>
      <c r="LFH253" s="1"/>
      <c r="LFI253" s="1"/>
      <c r="LFJ253" s="1"/>
      <c r="LFK253" s="1"/>
      <c r="LFL253" s="1"/>
      <c r="LFM253" s="1"/>
      <c r="LFN253" s="1"/>
      <c r="LFO253" s="1"/>
      <c r="LFP253" s="1"/>
      <c r="LFQ253" s="1"/>
      <c r="LFR253" s="1"/>
      <c r="LFS253" s="1"/>
      <c r="LFT253" s="1"/>
      <c r="LFU253" s="1"/>
      <c r="LFV253" s="1"/>
      <c r="LFW253" s="1"/>
      <c r="LFX253" s="1"/>
      <c r="LFY253" s="1"/>
      <c r="LFZ253" s="1"/>
      <c r="LGA253" s="1"/>
      <c r="LGB253" s="1"/>
      <c r="LGC253" s="1"/>
      <c r="LGD253" s="1"/>
      <c r="LGE253" s="1"/>
      <c r="LGF253" s="1"/>
      <c r="LGG253" s="1"/>
      <c r="LGH253" s="1"/>
      <c r="LGI253" s="1"/>
      <c r="LGJ253" s="1"/>
      <c r="LGK253" s="1"/>
      <c r="LGL253" s="1"/>
      <c r="LGM253" s="1"/>
      <c r="LGN253" s="1"/>
      <c r="LGO253" s="1"/>
      <c r="LGP253" s="1"/>
      <c r="LGQ253" s="1"/>
      <c r="LGR253" s="1"/>
      <c r="LGS253" s="1"/>
      <c r="LGT253" s="1"/>
      <c r="LGU253" s="1"/>
      <c r="LGV253" s="1"/>
      <c r="LGW253" s="1"/>
      <c r="LGX253" s="1"/>
      <c r="LGY253" s="1"/>
      <c r="LGZ253" s="1"/>
      <c r="LHA253" s="1"/>
      <c r="LHB253" s="1"/>
      <c r="LHC253" s="1"/>
      <c r="LHD253" s="1"/>
      <c r="LHE253" s="1"/>
      <c r="LHF253" s="1"/>
      <c r="LHG253" s="1"/>
      <c r="LHH253" s="1"/>
      <c r="LHI253" s="1"/>
      <c r="LHJ253" s="1"/>
      <c r="LHK253" s="1"/>
      <c r="LHL253" s="1"/>
      <c r="LHM253" s="1"/>
      <c r="LHN253" s="1"/>
      <c r="LHO253" s="1"/>
      <c r="LHP253" s="1"/>
      <c r="LHQ253" s="1"/>
      <c r="LHR253" s="1"/>
      <c r="LHS253" s="1"/>
      <c r="LHT253" s="1"/>
      <c r="LHU253" s="1"/>
      <c r="LHV253" s="1"/>
      <c r="LHW253" s="1"/>
      <c r="LHX253" s="1"/>
      <c r="LHY253" s="1"/>
      <c r="LHZ253" s="1"/>
      <c r="LIA253" s="1"/>
      <c r="LIB253" s="1"/>
      <c r="LIC253" s="1"/>
      <c r="LID253" s="1"/>
      <c r="LIE253" s="1"/>
      <c r="LIF253" s="1"/>
      <c r="LIG253" s="1"/>
      <c r="LIH253" s="1"/>
      <c r="LII253" s="1"/>
      <c r="LIJ253" s="1"/>
      <c r="LIK253" s="1"/>
      <c r="LIL253" s="1"/>
      <c r="LIM253" s="1"/>
      <c r="LIN253" s="1"/>
      <c r="LIO253" s="1"/>
      <c r="LIP253" s="1"/>
      <c r="LIQ253" s="1"/>
      <c r="LIR253" s="1"/>
      <c r="LIS253" s="1"/>
      <c r="LIT253" s="1"/>
      <c r="LIU253" s="1"/>
      <c r="LIV253" s="1"/>
      <c r="LIW253" s="1"/>
      <c r="LIX253" s="1"/>
      <c r="LIY253" s="1"/>
      <c r="LIZ253" s="1"/>
      <c r="LJA253" s="1"/>
      <c r="LJB253" s="1"/>
      <c r="LJC253" s="1"/>
      <c r="LJD253" s="1"/>
      <c r="LJE253" s="1"/>
      <c r="LJF253" s="1"/>
      <c r="LJG253" s="1"/>
      <c r="LJH253" s="1"/>
      <c r="LJI253" s="1"/>
      <c r="LJJ253" s="1"/>
      <c r="LJK253" s="1"/>
      <c r="LJL253" s="1"/>
      <c r="LJM253" s="1"/>
      <c r="LJN253" s="1"/>
      <c r="LJO253" s="1"/>
      <c r="LJP253" s="1"/>
      <c r="LJQ253" s="1"/>
      <c r="LJR253" s="1"/>
      <c r="LJS253" s="1"/>
      <c r="LJT253" s="1"/>
      <c r="LJU253" s="1"/>
      <c r="LJV253" s="1"/>
      <c r="LJW253" s="1"/>
      <c r="LJX253" s="1"/>
      <c r="LJY253" s="1"/>
      <c r="LJZ253" s="1"/>
      <c r="LKA253" s="1"/>
      <c r="LKB253" s="1"/>
      <c r="LKC253" s="1"/>
      <c r="LKD253" s="1"/>
      <c r="LKE253" s="1"/>
      <c r="LKF253" s="1"/>
      <c r="LKG253" s="1"/>
      <c r="LKH253" s="1"/>
      <c r="LKI253" s="1"/>
      <c r="LKJ253" s="1"/>
      <c r="LKK253" s="1"/>
      <c r="LKL253" s="1"/>
      <c r="LKM253" s="1"/>
      <c r="LKN253" s="1"/>
      <c r="LKO253" s="1"/>
      <c r="LKP253" s="1"/>
      <c r="LKQ253" s="1"/>
      <c r="LKR253" s="1"/>
      <c r="LKS253" s="1"/>
      <c r="LKT253" s="1"/>
      <c r="LKU253" s="1"/>
      <c r="LKV253" s="1"/>
      <c r="LKW253" s="1"/>
      <c r="LKX253" s="1"/>
      <c r="LKY253" s="1"/>
      <c r="LKZ253" s="1"/>
      <c r="LLA253" s="1"/>
      <c r="LLB253" s="1"/>
      <c r="LLC253" s="1"/>
      <c r="LLD253" s="1"/>
      <c r="LLE253" s="1"/>
      <c r="LLF253" s="1"/>
      <c r="LLG253" s="1"/>
      <c r="LLH253" s="1"/>
      <c r="LLI253" s="1"/>
      <c r="LLJ253" s="1"/>
      <c r="LLK253" s="1"/>
      <c r="LLL253" s="1"/>
      <c r="LLM253" s="1"/>
      <c r="LLN253" s="1"/>
      <c r="LLO253" s="1"/>
      <c r="LLP253" s="1"/>
      <c r="LLQ253" s="1"/>
      <c r="LLR253" s="1"/>
      <c r="LLS253" s="1"/>
      <c r="LLT253" s="1"/>
      <c r="LLU253" s="1"/>
      <c r="LLV253" s="1"/>
      <c r="LLW253" s="1"/>
      <c r="LLX253" s="1"/>
      <c r="LLY253" s="1"/>
      <c r="LLZ253" s="1"/>
      <c r="LMA253" s="1"/>
      <c r="LMB253" s="1"/>
      <c r="LMC253" s="1"/>
      <c r="LMD253" s="1"/>
      <c r="LME253" s="1"/>
      <c r="LMF253" s="1"/>
      <c r="LMG253" s="1"/>
      <c r="LMH253" s="1"/>
      <c r="LMI253" s="1"/>
      <c r="LMJ253" s="1"/>
      <c r="LMK253" s="1"/>
      <c r="LML253" s="1"/>
      <c r="LMM253" s="1"/>
      <c r="LMN253" s="1"/>
      <c r="LMO253" s="1"/>
      <c r="LMP253" s="1"/>
      <c r="LMQ253" s="1"/>
      <c r="LMR253" s="1"/>
      <c r="LMS253" s="1"/>
      <c r="LMT253" s="1"/>
      <c r="LMU253" s="1"/>
      <c r="LMV253" s="1"/>
      <c r="LMW253" s="1"/>
      <c r="LMX253" s="1"/>
      <c r="LMY253" s="1"/>
      <c r="LMZ253" s="1"/>
      <c r="LNA253" s="1"/>
      <c r="LNB253" s="1"/>
      <c r="LNC253" s="1"/>
      <c r="LND253" s="1"/>
      <c r="LNE253" s="1"/>
      <c r="LNF253" s="1"/>
      <c r="LNG253" s="1"/>
      <c r="LNH253" s="1"/>
      <c r="LNI253" s="1"/>
      <c r="LNJ253" s="1"/>
      <c r="LNK253" s="1"/>
      <c r="LNL253" s="1"/>
      <c r="LNM253" s="1"/>
      <c r="LNN253" s="1"/>
      <c r="LNO253" s="1"/>
      <c r="LNP253" s="1"/>
      <c r="LNQ253" s="1"/>
      <c r="LNR253" s="1"/>
      <c r="LNS253" s="1"/>
      <c r="LNT253" s="1"/>
      <c r="LNU253" s="1"/>
      <c r="LNV253" s="1"/>
      <c r="LNW253" s="1"/>
      <c r="LNX253" s="1"/>
      <c r="LNY253" s="1"/>
      <c r="LNZ253" s="1"/>
      <c r="LOA253" s="1"/>
      <c r="LOB253" s="1"/>
      <c r="LOC253" s="1"/>
      <c r="LOD253" s="1"/>
      <c r="LOE253" s="1"/>
      <c r="LOF253" s="1"/>
      <c r="LOG253" s="1"/>
      <c r="LOH253" s="1"/>
      <c r="LOI253" s="1"/>
      <c r="LOJ253" s="1"/>
      <c r="LOK253" s="1"/>
      <c r="LOL253" s="1"/>
      <c r="LOM253" s="1"/>
      <c r="LON253" s="1"/>
      <c r="LOO253" s="1"/>
      <c r="LOP253" s="1"/>
      <c r="LOQ253" s="1"/>
      <c r="LOR253" s="1"/>
      <c r="LOS253" s="1"/>
      <c r="LOT253" s="1"/>
      <c r="LOU253" s="1"/>
      <c r="LOV253" s="1"/>
      <c r="LOW253" s="1"/>
      <c r="LOX253" s="1"/>
      <c r="LOY253" s="1"/>
      <c r="LOZ253" s="1"/>
      <c r="LPA253" s="1"/>
      <c r="LPB253" s="1"/>
      <c r="LPC253" s="1"/>
      <c r="LPD253" s="1"/>
      <c r="LPE253" s="1"/>
      <c r="LPF253" s="1"/>
      <c r="LPG253" s="1"/>
      <c r="LPH253" s="1"/>
      <c r="LPI253" s="1"/>
      <c r="LPJ253" s="1"/>
      <c r="LPK253" s="1"/>
      <c r="LPL253" s="1"/>
      <c r="LPM253" s="1"/>
      <c r="LPN253" s="1"/>
      <c r="LPO253" s="1"/>
      <c r="LPP253" s="1"/>
      <c r="LPQ253" s="1"/>
      <c r="LPR253" s="1"/>
      <c r="LPS253" s="1"/>
      <c r="LPT253" s="1"/>
      <c r="LPU253" s="1"/>
      <c r="LPV253" s="1"/>
      <c r="LPW253" s="1"/>
      <c r="LPX253" s="1"/>
      <c r="LPY253" s="1"/>
      <c r="LPZ253" s="1"/>
      <c r="LQA253" s="1"/>
      <c r="LQB253" s="1"/>
      <c r="LQC253" s="1"/>
      <c r="LQD253" s="1"/>
      <c r="LQE253" s="1"/>
      <c r="LQF253" s="1"/>
      <c r="LQG253" s="1"/>
      <c r="LQH253" s="1"/>
      <c r="LQI253" s="1"/>
      <c r="LQJ253" s="1"/>
      <c r="LQK253" s="1"/>
      <c r="LQL253" s="1"/>
      <c r="LQM253" s="1"/>
      <c r="LQN253" s="1"/>
      <c r="LQO253" s="1"/>
      <c r="LQP253" s="1"/>
      <c r="LQQ253" s="1"/>
      <c r="LQR253" s="1"/>
      <c r="LQS253" s="1"/>
      <c r="LQT253" s="1"/>
      <c r="LQU253" s="1"/>
      <c r="LQV253" s="1"/>
      <c r="LQW253" s="1"/>
      <c r="LQX253" s="1"/>
      <c r="LQY253" s="1"/>
      <c r="LQZ253" s="1"/>
      <c r="LRA253" s="1"/>
      <c r="LRB253" s="1"/>
      <c r="LRC253" s="1"/>
      <c r="LRD253" s="1"/>
      <c r="LRE253" s="1"/>
      <c r="LRF253" s="1"/>
      <c r="LRG253" s="1"/>
      <c r="LRH253" s="1"/>
      <c r="LRI253" s="1"/>
      <c r="LRJ253" s="1"/>
      <c r="LRK253" s="1"/>
      <c r="LRL253" s="1"/>
      <c r="LRM253" s="1"/>
      <c r="LRN253" s="1"/>
      <c r="LRO253" s="1"/>
      <c r="LRP253" s="1"/>
      <c r="LRQ253" s="1"/>
      <c r="LRR253" s="1"/>
      <c r="LRS253" s="1"/>
      <c r="LRT253" s="1"/>
      <c r="LRU253" s="1"/>
      <c r="LRV253" s="1"/>
      <c r="LRW253" s="1"/>
      <c r="LRX253" s="1"/>
      <c r="LRY253" s="1"/>
      <c r="LRZ253" s="1"/>
      <c r="LSA253" s="1"/>
      <c r="LSB253" s="1"/>
      <c r="LSC253" s="1"/>
      <c r="LSD253" s="1"/>
      <c r="LSE253" s="1"/>
      <c r="LSF253" s="1"/>
      <c r="LSG253" s="1"/>
      <c r="LSH253" s="1"/>
      <c r="LSI253" s="1"/>
      <c r="LSJ253" s="1"/>
      <c r="LSK253" s="1"/>
      <c r="LSL253" s="1"/>
      <c r="LSM253" s="1"/>
      <c r="LSN253" s="1"/>
      <c r="LSO253" s="1"/>
      <c r="LSP253" s="1"/>
      <c r="LSQ253" s="1"/>
      <c r="LSR253" s="1"/>
      <c r="LSS253" s="1"/>
      <c r="LST253" s="1"/>
      <c r="LSU253" s="1"/>
      <c r="LSV253" s="1"/>
      <c r="LSW253" s="1"/>
      <c r="LSX253" s="1"/>
      <c r="LSY253" s="1"/>
      <c r="LSZ253" s="1"/>
      <c r="LTA253" s="1"/>
      <c r="LTB253" s="1"/>
      <c r="LTC253" s="1"/>
      <c r="LTD253" s="1"/>
      <c r="LTE253" s="1"/>
      <c r="LTF253" s="1"/>
      <c r="LTG253" s="1"/>
      <c r="LTH253" s="1"/>
      <c r="LTI253" s="1"/>
      <c r="LTJ253" s="1"/>
      <c r="LTK253" s="1"/>
      <c r="LTL253" s="1"/>
      <c r="LTM253" s="1"/>
      <c r="LTN253" s="1"/>
      <c r="LTO253" s="1"/>
      <c r="LTP253" s="1"/>
      <c r="LTQ253" s="1"/>
      <c r="LTR253" s="1"/>
      <c r="LTS253" s="1"/>
      <c r="LTT253" s="1"/>
      <c r="LTU253" s="1"/>
      <c r="LTV253" s="1"/>
      <c r="LTW253" s="1"/>
      <c r="LTX253" s="1"/>
      <c r="LTY253" s="1"/>
      <c r="LTZ253" s="1"/>
      <c r="LUA253" s="1"/>
      <c r="LUB253" s="1"/>
      <c r="LUC253" s="1"/>
      <c r="LUD253" s="1"/>
      <c r="LUE253" s="1"/>
      <c r="LUF253" s="1"/>
      <c r="LUG253" s="1"/>
      <c r="LUH253" s="1"/>
      <c r="LUI253" s="1"/>
      <c r="LUJ253" s="1"/>
      <c r="LUK253" s="1"/>
      <c r="LUL253" s="1"/>
      <c r="LUM253" s="1"/>
      <c r="LUN253" s="1"/>
      <c r="LUO253" s="1"/>
      <c r="LUP253" s="1"/>
      <c r="LUQ253" s="1"/>
      <c r="LUR253" s="1"/>
      <c r="LUS253" s="1"/>
      <c r="LUT253" s="1"/>
      <c r="LUU253" s="1"/>
      <c r="LUV253" s="1"/>
      <c r="LUW253" s="1"/>
      <c r="LUX253" s="1"/>
      <c r="LUY253" s="1"/>
      <c r="LUZ253" s="1"/>
      <c r="LVA253" s="1"/>
      <c r="LVB253" s="1"/>
      <c r="LVC253" s="1"/>
      <c r="LVD253" s="1"/>
      <c r="LVE253" s="1"/>
      <c r="LVF253" s="1"/>
      <c r="LVG253" s="1"/>
      <c r="LVH253" s="1"/>
      <c r="LVI253" s="1"/>
      <c r="LVJ253" s="1"/>
      <c r="LVK253" s="1"/>
      <c r="LVL253" s="1"/>
      <c r="LVM253" s="1"/>
      <c r="LVN253" s="1"/>
      <c r="LVO253" s="1"/>
      <c r="LVP253" s="1"/>
      <c r="LVQ253" s="1"/>
      <c r="LVR253" s="1"/>
      <c r="LVS253" s="1"/>
      <c r="LVT253" s="1"/>
      <c r="LVU253" s="1"/>
      <c r="LVV253" s="1"/>
      <c r="LVW253" s="1"/>
      <c r="LVX253" s="1"/>
      <c r="LVY253" s="1"/>
      <c r="LVZ253" s="1"/>
      <c r="LWA253" s="1"/>
      <c r="LWB253" s="1"/>
      <c r="LWC253" s="1"/>
      <c r="LWD253" s="1"/>
      <c r="LWE253" s="1"/>
      <c r="LWF253" s="1"/>
      <c r="LWG253" s="1"/>
      <c r="LWH253" s="1"/>
      <c r="LWI253" s="1"/>
      <c r="LWJ253" s="1"/>
      <c r="LWK253" s="1"/>
      <c r="LWL253" s="1"/>
      <c r="LWM253" s="1"/>
      <c r="LWN253" s="1"/>
      <c r="LWO253" s="1"/>
      <c r="LWP253" s="1"/>
      <c r="LWQ253" s="1"/>
      <c r="LWR253" s="1"/>
      <c r="LWS253" s="1"/>
      <c r="LWT253" s="1"/>
      <c r="LWU253" s="1"/>
      <c r="LWV253" s="1"/>
      <c r="LWW253" s="1"/>
      <c r="LWX253" s="1"/>
      <c r="LWY253" s="1"/>
      <c r="LWZ253" s="1"/>
      <c r="LXA253" s="1"/>
      <c r="LXB253" s="1"/>
      <c r="LXC253" s="1"/>
      <c r="LXD253" s="1"/>
      <c r="LXE253" s="1"/>
      <c r="LXF253" s="1"/>
      <c r="LXG253" s="1"/>
      <c r="LXH253" s="1"/>
      <c r="LXI253" s="1"/>
      <c r="LXJ253" s="1"/>
      <c r="LXK253" s="1"/>
      <c r="LXL253" s="1"/>
      <c r="LXM253" s="1"/>
      <c r="LXN253" s="1"/>
      <c r="LXO253" s="1"/>
      <c r="LXP253" s="1"/>
      <c r="LXQ253" s="1"/>
      <c r="LXR253" s="1"/>
      <c r="LXS253" s="1"/>
      <c r="LXT253" s="1"/>
      <c r="LXU253" s="1"/>
      <c r="LXV253" s="1"/>
      <c r="LXW253" s="1"/>
      <c r="LXX253" s="1"/>
      <c r="LXY253" s="1"/>
      <c r="LXZ253" s="1"/>
      <c r="LYA253" s="1"/>
      <c r="LYB253" s="1"/>
      <c r="LYC253" s="1"/>
      <c r="LYD253" s="1"/>
      <c r="LYE253" s="1"/>
      <c r="LYF253" s="1"/>
      <c r="LYG253" s="1"/>
      <c r="LYH253" s="1"/>
      <c r="LYI253" s="1"/>
      <c r="LYJ253" s="1"/>
      <c r="LYK253" s="1"/>
      <c r="LYL253" s="1"/>
      <c r="LYM253" s="1"/>
      <c r="LYN253" s="1"/>
      <c r="LYO253" s="1"/>
      <c r="LYP253" s="1"/>
      <c r="LYQ253" s="1"/>
      <c r="LYR253" s="1"/>
      <c r="LYS253" s="1"/>
      <c r="LYT253" s="1"/>
      <c r="LYU253" s="1"/>
      <c r="LYV253" s="1"/>
      <c r="LYW253" s="1"/>
      <c r="LYX253" s="1"/>
      <c r="LYY253" s="1"/>
      <c r="LYZ253" s="1"/>
      <c r="LZA253" s="1"/>
      <c r="LZB253" s="1"/>
      <c r="LZC253" s="1"/>
      <c r="LZD253" s="1"/>
      <c r="LZE253" s="1"/>
      <c r="LZF253" s="1"/>
      <c r="LZG253" s="1"/>
      <c r="LZH253" s="1"/>
      <c r="LZI253" s="1"/>
      <c r="LZJ253" s="1"/>
      <c r="LZK253" s="1"/>
      <c r="LZL253" s="1"/>
      <c r="LZM253" s="1"/>
      <c r="LZN253" s="1"/>
      <c r="LZO253" s="1"/>
      <c r="LZP253" s="1"/>
      <c r="LZQ253" s="1"/>
      <c r="LZR253" s="1"/>
      <c r="LZS253" s="1"/>
      <c r="LZT253" s="1"/>
      <c r="LZU253" s="1"/>
      <c r="LZV253" s="1"/>
      <c r="LZW253" s="1"/>
      <c r="LZX253" s="1"/>
      <c r="LZY253" s="1"/>
      <c r="LZZ253" s="1"/>
      <c r="MAA253" s="1"/>
      <c r="MAB253" s="1"/>
      <c r="MAC253" s="1"/>
      <c r="MAD253" s="1"/>
      <c r="MAE253" s="1"/>
      <c r="MAF253" s="1"/>
      <c r="MAG253" s="1"/>
      <c r="MAH253" s="1"/>
      <c r="MAI253" s="1"/>
      <c r="MAJ253" s="1"/>
      <c r="MAK253" s="1"/>
      <c r="MAL253" s="1"/>
      <c r="MAM253" s="1"/>
      <c r="MAN253" s="1"/>
      <c r="MAO253" s="1"/>
      <c r="MAP253" s="1"/>
      <c r="MAQ253" s="1"/>
      <c r="MAR253" s="1"/>
      <c r="MAS253" s="1"/>
      <c r="MAT253" s="1"/>
      <c r="MAU253" s="1"/>
      <c r="MAV253" s="1"/>
      <c r="MAW253" s="1"/>
      <c r="MAX253" s="1"/>
      <c r="MAY253" s="1"/>
      <c r="MAZ253" s="1"/>
      <c r="MBA253" s="1"/>
      <c r="MBB253" s="1"/>
      <c r="MBC253" s="1"/>
      <c r="MBD253" s="1"/>
      <c r="MBE253" s="1"/>
      <c r="MBF253" s="1"/>
      <c r="MBG253" s="1"/>
      <c r="MBH253" s="1"/>
      <c r="MBI253" s="1"/>
      <c r="MBJ253" s="1"/>
      <c r="MBK253" s="1"/>
      <c r="MBL253" s="1"/>
      <c r="MBM253" s="1"/>
      <c r="MBN253" s="1"/>
      <c r="MBO253" s="1"/>
      <c r="MBP253" s="1"/>
      <c r="MBQ253" s="1"/>
      <c r="MBR253" s="1"/>
      <c r="MBS253" s="1"/>
      <c r="MBT253" s="1"/>
      <c r="MBU253" s="1"/>
      <c r="MBV253" s="1"/>
      <c r="MBW253" s="1"/>
      <c r="MBX253" s="1"/>
      <c r="MBY253" s="1"/>
      <c r="MBZ253" s="1"/>
      <c r="MCA253" s="1"/>
      <c r="MCB253" s="1"/>
      <c r="MCC253" s="1"/>
      <c r="MCD253" s="1"/>
      <c r="MCE253" s="1"/>
      <c r="MCF253" s="1"/>
      <c r="MCG253" s="1"/>
      <c r="MCH253" s="1"/>
      <c r="MCI253" s="1"/>
      <c r="MCJ253" s="1"/>
      <c r="MCK253" s="1"/>
      <c r="MCL253" s="1"/>
      <c r="MCM253" s="1"/>
      <c r="MCN253" s="1"/>
      <c r="MCO253" s="1"/>
      <c r="MCP253" s="1"/>
      <c r="MCQ253" s="1"/>
      <c r="MCR253" s="1"/>
      <c r="MCS253" s="1"/>
      <c r="MCT253" s="1"/>
      <c r="MCU253" s="1"/>
      <c r="MCV253" s="1"/>
      <c r="MCW253" s="1"/>
      <c r="MCX253" s="1"/>
      <c r="MCY253" s="1"/>
      <c r="MCZ253" s="1"/>
      <c r="MDA253" s="1"/>
      <c r="MDB253" s="1"/>
      <c r="MDC253" s="1"/>
      <c r="MDD253" s="1"/>
      <c r="MDE253" s="1"/>
      <c r="MDF253" s="1"/>
      <c r="MDG253" s="1"/>
      <c r="MDH253" s="1"/>
      <c r="MDI253" s="1"/>
      <c r="MDJ253" s="1"/>
      <c r="MDK253" s="1"/>
      <c r="MDL253" s="1"/>
      <c r="MDM253" s="1"/>
      <c r="MDN253" s="1"/>
      <c r="MDO253" s="1"/>
      <c r="MDP253" s="1"/>
      <c r="MDQ253" s="1"/>
      <c r="MDR253" s="1"/>
      <c r="MDS253" s="1"/>
      <c r="MDT253" s="1"/>
      <c r="MDU253" s="1"/>
      <c r="MDV253" s="1"/>
      <c r="MDW253" s="1"/>
      <c r="MDX253" s="1"/>
      <c r="MDY253" s="1"/>
      <c r="MDZ253" s="1"/>
      <c r="MEA253" s="1"/>
      <c r="MEB253" s="1"/>
      <c r="MEC253" s="1"/>
      <c r="MED253" s="1"/>
      <c r="MEE253" s="1"/>
      <c r="MEF253" s="1"/>
      <c r="MEG253" s="1"/>
      <c r="MEH253" s="1"/>
      <c r="MEI253" s="1"/>
      <c r="MEJ253" s="1"/>
      <c r="MEK253" s="1"/>
      <c r="MEL253" s="1"/>
      <c r="MEM253" s="1"/>
      <c r="MEN253" s="1"/>
      <c r="MEO253" s="1"/>
      <c r="MEP253" s="1"/>
      <c r="MEQ253" s="1"/>
      <c r="MER253" s="1"/>
      <c r="MES253" s="1"/>
      <c r="MET253" s="1"/>
      <c r="MEU253" s="1"/>
      <c r="MEV253" s="1"/>
      <c r="MEW253" s="1"/>
      <c r="MEX253" s="1"/>
      <c r="MEY253" s="1"/>
      <c r="MEZ253" s="1"/>
      <c r="MFA253" s="1"/>
      <c r="MFB253" s="1"/>
      <c r="MFC253" s="1"/>
      <c r="MFD253" s="1"/>
      <c r="MFE253" s="1"/>
      <c r="MFF253" s="1"/>
      <c r="MFG253" s="1"/>
      <c r="MFH253" s="1"/>
      <c r="MFI253" s="1"/>
      <c r="MFJ253" s="1"/>
      <c r="MFK253" s="1"/>
      <c r="MFL253" s="1"/>
      <c r="MFM253" s="1"/>
      <c r="MFN253" s="1"/>
      <c r="MFO253" s="1"/>
      <c r="MFP253" s="1"/>
      <c r="MFQ253" s="1"/>
      <c r="MFR253" s="1"/>
      <c r="MFS253" s="1"/>
      <c r="MFT253" s="1"/>
      <c r="MFU253" s="1"/>
      <c r="MFV253" s="1"/>
      <c r="MFW253" s="1"/>
      <c r="MFX253" s="1"/>
      <c r="MFY253" s="1"/>
      <c r="MFZ253" s="1"/>
      <c r="MGA253" s="1"/>
      <c r="MGB253" s="1"/>
      <c r="MGC253" s="1"/>
      <c r="MGD253" s="1"/>
      <c r="MGE253" s="1"/>
      <c r="MGF253" s="1"/>
      <c r="MGG253" s="1"/>
      <c r="MGH253" s="1"/>
      <c r="MGI253" s="1"/>
      <c r="MGJ253" s="1"/>
      <c r="MGK253" s="1"/>
      <c r="MGL253" s="1"/>
      <c r="MGM253" s="1"/>
      <c r="MGN253" s="1"/>
      <c r="MGO253" s="1"/>
      <c r="MGP253" s="1"/>
      <c r="MGQ253" s="1"/>
      <c r="MGR253" s="1"/>
      <c r="MGS253" s="1"/>
      <c r="MGT253" s="1"/>
      <c r="MGU253" s="1"/>
      <c r="MGV253" s="1"/>
      <c r="MGW253" s="1"/>
      <c r="MGX253" s="1"/>
      <c r="MGY253" s="1"/>
      <c r="MGZ253" s="1"/>
      <c r="MHA253" s="1"/>
      <c r="MHB253" s="1"/>
      <c r="MHC253" s="1"/>
      <c r="MHD253" s="1"/>
      <c r="MHE253" s="1"/>
      <c r="MHF253" s="1"/>
      <c r="MHG253" s="1"/>
      <c r="MHH253" s="1"/>
      <c r="MHI253" s="1"/>
      <c r="MHJ253" s="1"/>
      <c r="MHK253" s="1"/>
      <c r="MHL253" s="1"/>
      <c r="MHM253" s="1"/>
      <c r="MHN253" s="1"/>
      <c r="MHO253" s="1"/>
      <c r="MHP253" s="1"/>
      <c r="MHQ253" s="1"/>
      <c r="MHR253" s="1"/>
      <c r="MHS253" s="1"/>
      <c r="MHT253" s="1"/>
      <c r="MHU253" s="1"/>
      <c r="MHV253" s="1"/>
      <c r="MHW253" s="1"/>
      <c r="MHX253" s="1"/>
      <c r="MHY253" s="1"/>
      <c r="MHZ253" s="1"/>
      <c r="MIA253" s="1"/>
      <c r="MIB253" s="1"/>
      <c r="MIC253" s="1"/>
      <c r="MID253" s="1"/>
      <c r="MIE253" s="1"/>
      <c r="MIF253" s="1"/>
      <c r="MIG253" s="1"/>
      <c r="MIH253" s="1"/>
      <c r="MII253" s="1"/>
      <c r="MIJ253" s="1"/>
      <c r="MIK253" s="1"/>
      <c r="MIL253" s="1"/>
      <c r="MIM253" s="1"/>
      <c r="MIN253" s="1"/>
      <c r="MIO253" s="1"/>
      <c r="MIP253" s="1"/>
      <c r="MIQ253" s="1"/>
      <c r="MIR253" s="1"/>
      <c r="MIS253" s="1"/>
      <c r="MIT253" s="1"/>
      <c r="MIU253" s="1"/>
      <c r="MIV253" s="1"/>
      <c r="MIW253" s="1"/>
      <c r="MIX253" s="1"/>
      <c r="MIY253" s="1"/>
      <c r="MIZ253" s="1"/>
      <c r="MJA253" s="1"/>
      <c r="MJB253" s="1"/>
      <c r="MJC253" s="1"/>
      <c r="MJD253" s="1"/>
      <c r="MJE253" s="1"/>
      <c r="MJF253" s="1"/>
      <c r="MJG253" s="1"/>
      <c r="MJH253" s="1"/>
      <c r="MJI253" s="1"/>
      <c r="MJJ253" s="1"/>
      <c r="MJK253" s="1"/>
      <c r="MJL253" s="1"/>
      <c r="MJM253" s="1"/>
      <c r="MJN253" s="1"/>
      <c r="MJO253" s="1"/>
      <c r="MJP253" s="1"/>
      <c r="MJQ253" s="1"/>
      <c r="MJR253" s="1"/>
      <c r="MJS253" s="1"/>
      <c r="MJT253" s="1"/>
      <c r="MJU253" s="1"/>
      <c r="MJV253" s="1"/>
      <c r="MJW253" s="1"/>
      <c r="MJX253" s="1"/>
      <c r="MJY253" s="1"/>
      <c r="MJZ253" s="1"/>
      <c r="MKA253" s="1"/>
      <c r="MKB253" s="1"/>
      <c r="MKC253" s="1"/>
      <c r="MKD253" s="1"/>
      <c r="MKE253" s="1"/>
      <c r="MKF253" s="1"/>
      <c r="MKG253" s="1"/>
      <c r="MKH253" s="1"/>
      <c r="MKI253" s="1"/>
      <c r="MKJ253" s="1"/>
      <c r="MKK253" s="1"/>
      <c r="MKL253" s="1"/>
      <c r="MKM253" s="1"/>
      <c r="MKN253" s="1"/>
      <c r="MKO253" s="1"/>
      <c r="MKP253" s="1"/>
      <c r="MKQ253" s="1"/>
      <c r="MKR253" s="1"/>
      <c r="MKS253" s="1"/>
      <c r="MKT253" s="1"/>
      <c r="MKU253" s="1"/>
      <c r="MKV253" s="1"/>
      <c r="MKW253" s="1"/>
      <c r="MKX253" s="1"/>
      <c r="MKY253" s="1"/>
      <c r="MKZ253" s="1"/>
      <c r="MLA253" s="1"/>
      <c r="MLB253" s="1"/>
      <c r="MLC253" s="1"/>
      <c r="MLD253" s="1"/>
      <c r="MLE253" s="1"/>
      <c r="MLF253" s="1"/>
      <c r="MLG253" s="1"/>
      <c r="MLH253" s="1"/>
      <c r="MLI253" s="1"/>
      <c r="MLJ253" s="1"/>
      <c r="MLK253" s="1"/>
      <c r="MLL253" s="1"/>
      <c r="MLM253" s="1"/>
      <c r="MLN253" s="1"/>
      <c r="MLO253" s="1"/>
      <c r="MLP253" s="1"/>
      <c r="MLQ253" s="1"/>
      <c r="MLR253" s="1"/>
      <c r="MLS253" s="1"/>
      <c r="MLT253" s="1"/>
      <c r="MLU253" s="1"/>
      <c r="MLV253" s="1"/>
      <c r="MLW253" s="1"/>
      <c r="MLX253" s="1"/>
      <c r="MLY253" s="1"/>
      <c r="MLZ253" s="1"/>
      <c r="MMA253" s="1"/>
      <c r="MMB253" s="1"/>
      <c r="MMC253" s="1"/>
      <c r="MMD253" s="1"/>
      <c r="MME253" s="1"/>
      <c r="MMF253" s="1"/>
      <c r="MMG253" s="1"/>
      <c r="MMH253" s="1"/>
      <c r="MMI253" s="1"/>
      <c r="MMJ253" s="1"/>
      <c r="MMK253" s="1"/>
      <c r="MML253" s="1"/>
      <c r="MMM253" s="1"/>
      <c r="MMN253" s="1"/>
      <c r="MMO253" s="1"/>
      <c r="MMP253" s="1"/>
      <c r="MMQ253" s="1"/>
      <c r="MMR253" s="1"/>
      <c r="MMS253" s="1"/>
      <c r="MMT253" s="1"/>
      <c r="MMU253" s="1"/>
      <c r="MMV253" s="1"/>
      <c r="MMW253" s="1"/>
      <c r="MMX253" s="1"/>
      <c r="MMY253" s="1"/>
      <c r="MMZ253" s="1"/>
      <c r="MNA253" s="1"/>
      <c r="MNB253" s="1"/>
      <c r="MNC253" s="1"/>
      <c r="MND253" s="1"/>
      <c r="MNE253" s="1"/>
      <c r="MNF253" s="1"/>
      <c r="MNG253" s="1"/>
      <c r="MNH253" s="1"/>
      <c r="MNI253" s="1"/>
      <c r="MNJ253" s="1"/>
      <c r="MNK253" s="1"/>
      <c r="MNL253" s="1"/>
      <c r="MNM253" s="1"/>
      <c r="MNN253" s="1"/>
      <c r="MNO253" s="1"/>
      <c r="MNP253" s="1"/>
      <c r="MNQ253" s="1"/>
      <c r="MNR253" s="1"/>
      <c r="MNS253" s="1"/>
      <c r="MNT253" s="1"/>
      <c r="MNU253" s="1"/>
      <c r="MNV253" s="1"/>
      <c r="MNW253" s="1"/>
      <c r="MNX253" s="1"/>
      <c r="MNY253" s="1"/>
      <c r="MNZ253" s="1"/>
      <c r="MOA253" s="1"/>
      <c r="MOB253" s="1"/>
      <c r="MOC253" s="1"/>
      <c r="MOD253" s="1"/>
      <c r="MOE253" s="1"/>
      <c r="MOF253" s="1"/>
      <c r="MOG253" s="1"/>
      <c r="MOH253" s="1"/>
      <c r="MOI253" s="1"/>
      <c r="MOJ253" s="1"/>
      <c r="MOK253" s="1"/>
      <c r="MOL253" s="1"/>
      <c r="MOM253" s="1"/>
      <c r="MON253" s="1"/>
      <c r="MOO253" s="1"/>
      <c r="MOP253" s="1"/>
      <c r="MOQ253" s="1"/>
      <c r="MOR253" s="1"/>
      <c r="MOS253" s="1"/>
      <c r="MOT253" s="1"/>
      <c r="MOU253" s="1"/>
      <c r="MOV253" s="1"/>
      <c r="MOW253" s="1"/>
      <c r="MOX253" s="1"/>
      <c r="MOY253" s="1"/>
      <c r="MOZ253" s="1"/>
      <c r="MPA253" s="1"/>
      <c r="MPB253" s="1"/>
      <c r="MPC253" s="1"/>
      <c r="MPD253" s="1"/>
      <c r="MPE253" s="1"/>
      <c r="MPF253" s="1"/>
      <c r="MPG253" s="1"/>
      <c r="MPH253" s="1"/>
      <c r="MPI253" s="1"/>
      <c r="MPJ253" s="1"/>
      <c r="MPK253" s="1"/>
      <c r="MPL253" s="1"/>
      <c r="MPM253" s="1"/>
      <c r="MPN253" s="1"/>
      <c r="MPO253" s="1"/>
      <c r="MPP253" s="1"/>
      <c r="MPQ253" s="1"/>
      <c r="MPR253" s="1"/>
      <c r="MPS253" s="1"/>
      <c r="MPT253" s="1"/>
      <c r="MPU253" s="1"/>
      <c r="MPV253" s="1"/>
      <c r="MPW253" s="1"/>
      <c r="MPX253" s="1"/>
      <c r="MPY253" s="1"/>
      <c r="MPZ253" s="1"/>
      <c r="MQA253" s="1"/>
      <c r="MQB253" s="1"/>
      <c r="MQC253" s="1"/>
      <c r="MQD253" s="1"/>
      <c r="MQE253" s="1"/>
      <c r="MQF253" s="1"/>
      <c r="MQG253" s="1"/>
      <c r="MQH253" s="1"/>
      <c r="MQI253" s="1"/>
      <c r="MQJ253" s="1"/>
      <c r="MQK253" s="1"/>
      <c r="MQL253" s="1"/>
      <c r="MQM253" s="1"/>
      <c r="MQN253" s="1"/>
      <c r="MQO253" s="1"/>
      <c r="MQP253" s="1"/>
      <c r="MQQ253" s="1"/>
      <c r="MQR253" s="1"/>
      <c r="MQS253" s="1"/>
      <c r="MQT253" s="1"/>
      <c r="MQU253" s="1"/>
      <c r="MQV253" s="1"/>
      <c r="MQW253" s="1"/>
      <c r="MQX253" s="1"/>
      <c r="MQY253" s="1"/>
      <c r="MQZ253" s="1"/>
      <c r="MRA253" s="1"/>
      <c r="MRB253" s="1"/>
      <c r="MRC253" s="1"/>
      <c r="MRD253" s="1"/>
      <c r="MRE253" s="1"/>
      <c r="MRF253" s="1"/>
      <c r="MRG253" s="1"/>
      <c r="MRH253" s="1"/>
      <c r="MRI253" s="1"/>
      <c r="MRJ253" s="1"/>
      <c r="MRK253" s="1"/>
      <c r="MRL253" s="1"/>
      <c r="MRM253" s="1"/>
      <c r="MRN253" s="1"/>
      <c r="MRO253" s="1"/>
      <c r="MRP253" s="1"/>
      <c r="MRQ253" s="1"/>
      <c r="MRR253" s="1"/>
      <c r="MRS253" s="1"/>
      <c r="MRT253" s="1"/>
      <c r="MRU253" s="1"/>
      <c r="MRV253" s="1"/>
      <c r="MRW253" s="1"/>
      <c r="MRX253" s="1"/>
      <c r="MRY253" s="1"/>
      <c r="MRZ253" s="1"/>
      <c r="MSA253" s="1"/>
      <c r="MSB253" s="1"/>
      <c r="MSC253" s="1"/>
      <c r="MSD253" s="1"/>
      <c r="MSE253" s="1"/>
      <c r="MSF253" s="1"/>
      <c r="MSG253" s="1"/>
      <c r="MSH253" s="1"/>
      <c r="MSI253" s="1"/>
      <c r="MSJ253" s="1"/>
      <c r="MSK253" s="1"/>
      <c r="MSL253" s="1"/>
      <c r="MSM253" s="1"/>
      <c r="MSN253" s="1"/>
      <c r="MSO253" s="1"/>
      <c r="MSP253" s="1"/>
      <c r="MSQ253" s="1"/>
      <c r="MSR253" s="1"/>
      <c r="MSS253" s="1"/>
      <c r="MST253" s="1"/>
      <c r="MSU253" s="1"/>
      <c r="MSV253" s="1"/>
      <c r="MSW253" s="1"/>
      <c r="MSX253" s="1"/>
      <c r="MSY253" s="1"/>
      <c r="MSZ253" s="1"/>
      <c r="MTA253" s="1"/>
      <c r="MTB253" s="1"/>
      <c r="MTC253" s="1"/>
      <c r="MTD253" s="1"/>
      <c r="MTE253" s="1"/>
      <c r="MTF253" s="1"/>
      <c r="MTG253" s="1"/>
      <c r="MTH253" s="1"/>
      <c r="MTI253" s="1"/>
      <c r="MTJ253" s="1"/>
      <c r="MTK253" s="1"/>
      <c r="MTL253" s="1"/>
      <c r="MTM253" s="1"/>
      <c r="MTN253" s="1"/>
      <c r="MTO253" s="1"/>
      <c r="MTP253" s="1"/>
      <c r="MTQ253" s="1"/>
      <c r="MTR253" s="1"/>
      <c r="MTS253" s="1"/>
      <c r="MTT253" s="1"/>
      <c r="MTU253" s="1"/>
      <c r="MTV253" s="1"/>
      <c r="MTW253" s="1"/>
      <c r="MTX253" s="1"/>
      <c r="MTY253" s="1"/>
      <c r="MTZ253" s="1"/>
      <c r="MUA253" s="1"/>
      <c r="MUB253" s="1"/>
      <c r="MUC253" s="1"/>
      <c r="MUD253" s="1"/>
      <c r="MUE253" s="1"/>
      <c r="MUF253" s="1"/>
      <c r="MUG253" s="1"/>
      <c r="MUH253" s="1"/>
      <c r="MUI253" s="1"/>
      <c r="MUJ253" s="1"/>
      <c r="MUK253" s="1"/>
      <c r="MUL253" s="1"/>
      <c r="MUM253" s="1"/>
      <c r="MUN253" s="1"/>
      <c r="MUO253" s="1"/>
      <c r="MUP253" s="1"/>
      <c r="MUQ253" s="1"/>
      <c r="MUR253" s="1"/>
      <c r="MUS253" s="1"/>
      <c r="MUT253" s="1"/>
      <c r="MUU253" s="1"/>
      <c r="MUV253" s="1"/>
      <c r="MUW253" s="1"/>
      <c r="MUX253" s="1"/>
      <c r="MUY253" s="1"/>
      <c r="MUZ253" s="1"/>
      <c r="MVA253" s="1"/>
      <c r="MVB253" s="1"/>
      <c r="MVC253" s="1"/>
      <c r="MVD253" s="1"/>
      <c r="MVE253" s="1"/>
      <c r="MVF253" s="1"/>
      <c r="MVG253" s="1"/>
      <c r="MVH253" s="1"/>
      <c r="MVI253" s="1"/>
      <c r="MVJ253" s="1"/>
      <c r="MVK253" s="1"/>
      <c r="MVL253" s="1"/>
      <c r="MVM253" s="1"/>
      <c r="MVN253" s="1"/>
      <c r="MVO253" s="1"/>
      <c r="MVP253" s="1"/>
      <c r="MVQ253" s="1"/>
      <c r="MVR253" s="1"/>
      <c r="MVS253" s="1"/>
      <c r="MVT253" s="1"/>
      <c r="MVU253" s="1"/>
      <c r="MVV253" s="1"/>
      <c r="MVW253" s="1"/>
      <c r="MVX253" s="1"/>
      <c r="MVY253" s="1"/>
      <c r="MVZ253" s="1"/>
      <c r="MWA253" s="1"/>
      <c r="MWB253" s="1"/>
      <c r="MWC253" s="1"/>
      <c r="MWD253" s="1"/>
      <c r="MWE253" s="1"/>
      <c r="MWF253" s="1"/>
      <c r="MWG253" s="1"/>
      <c r="MWH253" s="1"/>
      <c r="MWI253" s="1"/>
      <c r="MWJ253" s="1"/>
      <c r="MWK253" s="1"/>
      <c r="MWL253" s="1"/>
      <c r="MWM253" s="1"/>
      <c r="MWN253" s="1"/>
      <c r="MWO253" s="1"/>
      <c r="MWP253" s="1"/>
      <c r="MWQ253" s="1"/>
      <c r="MWR253" s="1"/>
      <c r="MWS253" s="1"/>
      <c r="MWT253" s="1"/>
      <c r="MWU253" s="1"/>
      <c r="MWV253" s="1"/>
      <c r="MWW253" s="1"/>
      <c r="MWX253" s="1"/>
      <c r="MWY253" s="1"/>
      <c r="MWZ253" s="1"/>
      <c r="MXA253" s="1"/>
      <c r="MXB253" s="1"/>
      <c r="MXC253" s="1"/>
      <c r="MXD253" s="1"/>
      <c r="MXE253" s="1"/>
      <c r="MXF253" s="1"/>
      <c r="MXG253" s="1"/>
      <c r="MXH253" s="1"/>
      <c r="MXI253" s="1"/>
      <c r="MXJ253" s="1"/>
      <c r="MXK253" s="1"/>
      <c r="MXL253" s="1"/>
      <c r="MXM253" s="1"/>
      <c r="MXN253" s="1"/>
      <c r="MXO253" s="1"/>
      <c r="MXP253" s="1"/>
      <c r="MXQ253" s="1"/>
      <c r="MXR253" s="1"/>
      <c r="MXS253" s="1"/>
      <c r="MXT253" s="1"/>
      <c r="MXU253" s="1"/>
      <c r="MXV253" s="1"/>
      <c r="MXW253" s="1"/>
      <c r="MXX253" s="1"/>
      <c r="MXY253" s="1"/>
      <c r="MXZ253" s="1"/>
      <c r="MYA253" s="1"/>
      <c r="MYB253" s="1"/>
      <c r="MYC253" s="1"/>
      <c r="MYD253" s="1"/>
      <c r="MYE253" s="1"/>
      <c r="MYF253" s="1"/>
      <c r="MYG253" s="1"/>
      <c r="MYH253" s="1"/>
      <c r="MYI253" s="1"/>
      <c r="MYJ253" s="1"/>
      <c r="MYK253" s="1"/>
      <c r="MYL253" s="1"/>
      <c r="MYM253" s="1"/>
      <c r="MYN253" s="1"/>
      <c r="MYO253" s="1"/>
      <c r="MYP253" s="1"/>
      <c r="MYQ253" s="1"/>
      <c r="MYR253" s="1"/>
      <c r="MYS253" s="1"/>
      <c r="MYT253" s="1"/>
      <c r="MYU253" s="1"/>
      <c r="MYV253" s="1"/>
      <c r="MYW253" s="1"/>
      <c r="MYX253" s="1"/>
      <c r="MYY253" s="1"/>
      <c r="MYZ253" s="1"/>
      <c r="MZA253" s="1"/>
      <c r="MZB253" s="1"/>
      <c r="MZC253" s="1"/>
      <c r="MZD253" s="1"/>
      <c r="MZE253" s="1"/>
      <c r="MZF253" s="1"/>
      <c r="MZG253" s="1"/>
      <c r="MZH253" s="1"/>
      <c r="MZI253" s="1"/>
      <c r="MZJ253" s="1"/>
      <c r="MZK253" s="1"/>
      <c r="MZL253" s="1"/>
      <c r="MZM253" s="1"/>
      <c r="MZN253" s="1"/>
      <c r="MZO253" s="1"/>
      <c r="MZP253" s="1"/>
      <c r="MZQ253" s="1"/>
      <c r="MZR253" s="1"/>
      <c r="MZS253" s="1"/>
      <c r="MZT253" s="1"/>
      <c r="MZU253" s="1"/>
      <c r="MZV253" s="1"/>
      <c r="MZW253" s="1"/>
      <c r="MZX253" s="1"/>
      <c r="MZY253" s="1"/>
      <c r="MZZ253" s="1"/>
      <c r="NAA253" s="1"/>
      <c r="NAB253" s="1"/>
      <c r="NAC253" s="1"/>
      <c r="NAD253" s="1"/>
      <c r="NAE253" s="1"/>
      <c r="NAF253" s="1"/>
      <c r="NAG253" s="1"/>
      <c r="NAH253" s="1"/>
      <c r="NAI253" s="1"/>
      <c r="NAJ253" s="1"/>
      <c r="NAK253" s="1"/>
      <c r="NAL253" s="1"/>
      <c r="NAM253" s="1"/>
      <c r="NAN253" s="1"/>
      <c r="NAO253" s="1"/>
      <c r="NAP253" s="1"/>
      <c r="NAQ253" s="1"/>
      <c r="NAR253" s="1"/>
      <c r="NAS253" s="1"/>
      <c r="NAT253" s="1"/>
      <c r="NAU253" s="1"/>
      <c r="NAV253" s="1"/>
      <c r="NAW253" s="1"/>
      <c r="NAX253" s="1"/>
      <c r="NAY253" s="1"/>
      <c r="NAZ253" s="1"/>
      <c r="NBA253" s="1"/>
      <c r="NBB253" s="1"/>
      <c r="NBC253" s="1"/>
      <c r="NBD253" s="1"/>
      <c r="NBE253" s="1"/>
      <c r="NBF253" s="1"/>
      <c r="NBG253" s="1"/>
      <c r="NBH253" s="1"/>
      <c r="NBI253" s="1"/>
      <c r="NBJ253" s="1"/>
      <c r="NBK253" s="1"/>
      <c r="NBL253" s="1"/>
      <c r="NBM253" s="1"/>
      <c r="NBN253" s="1"/>
      <c r="NBO253" s="1"/>
      <c r="NBP253" s="1"/>
      <c r="NBQ253" s="1"/>
      <c r="NBR253" s="1"/>
      <c r="NBS253" s="1"/>
      <c r="NBT253" s="1"/>
      <c r="NBU253" s="1"/>
      <c r="NBV253" s="1"/>
      <c r="NBW253" s="1"/>
      <c r="NBX253" s="1"/>
      <c r="NBY253" s="1"/>
      <c r="NBZ253" s="1"/>
      <c r="NCA253" s="1"/>
      <c r="NCB253" s="1"/>
      <c r="NCC253" s="1"/>
      <c r="NCD253" s="1"/>
      <c r="NCE253" s="1"/>
      <c r="NCF253" s="1"/>
      <c r="NCG253" s="1"/>
      <c r="NCH253" s="1"/>
      <c r="NCI253" s="1"/>
      <c r="NCJ253" s="1"/>
      <c r="NCK253" s="1"/>
      <c r="NCL253" s="1"/>
      <c r="NCM253" s="1"/>
      <c r="NCN253" s="1"/>
      <c r="NCO253" s="1"/>
      <c r="NCP253" s="1"/>
      <c r="NCQ253" s="1"/>
      <c r="NCR253" s="1"/>
      <c r="NCS253" s="1"/>
      <c r="NCT253" s="1"/>
      <c r="NCU253" s="1"/>
      <c r="NCV253" s="1"/>
      <c r="NCW253" s="1"/>
      <c r="NCX253" s="1"/>
      <c r="NCY253" s="1"/>
      <c r="NCZ253" s="1"/>
      <c r="NDA253" s="1"/>
      <c r="NDB253" s="1"/>
      <c r="NDC253" s="1"/>
      <c r="NDD253" s="1"/>
      <c r="NDE253" s="1"/>
      <c r="NDF253" s="1"/>
      <c r="NDG253" s="1"/>
      <c r="NDH253" s="1"/>
      <c r="NDI253" s="1"/>
      <c r="NDJ253" s="1"/>
      <c r="NDK253" s="1"/>
      <c r="NDL253" s="1"/>
      <c r="NDM253" s="1"/>
      <c r="NDN253" s="1"/>
      <c r="NDO253" s="1"/>
      <c r="NDP253" s="1"/>
      <c r="NDQ253" s="1"/>
      <c r="NDR253" s="1"/>
      <c r="NDS253" s="1"/>
      <c r="NDT253" s="1"/>
      <c r="NDU253" s="1"/>
      <c r="NDV253" s="1"/>
      <c r="NDW253" s="1"/>
      <c r="NDX253" s="1"/>
      <c r="NDY253" s="1"/>
      <c r="NDZ253" s="1"/>
      <c r="NEA253" s="1"/>
      <c r="NEB253" s="1"/>
      <c r="NEC253" s="1"/>
      <c r="NED253" s="1"/>
      <c r="NEE253" s="1"/>
      <c r="NEF253" s="1"/>
      <c r="NEG253" s="1"/>
      <c r="NEH253" s="1"/>
      <c r="NEI253" s="1"/>
      <c r="NEJ253" s="1"/>
      <c r="NEK253" s="1"/>
      <c r="NEL253" s="1"/>
      <c r="NEM253" s="1"/>
      <c r="NEN253" s="1"/>
      <c r="NEO253" s="1"/>
      <c r="NEP253" s="1"/>
      <c r="NEQ253" s="1"/>
      <c r="NER253" s="1"/>
      <c r="NES253" s="1"/>
      <c r="NET253" s="1"/>
      <c r="NEU253" s="1"/>
      <c r="NEV253" s="1"/>
      <c r="NEW253" s="1"/>
      <c r="NEX253" s="1"/>
      <c r="NEY253" s="1"/>
      <c r="NEZ253" s="1"/>
      <c r="NFA253" s="1"/>
      <c r="NFB253" s="1"/>
      <c r="NFC253" s="1"/>
      <c r="NFD253" s="1"/>
      <c r="NFE253" s="1"/>
      <c r="NFF253" s="1"/>
      <c r="NFG253" s="1"/>
      <c r="NFH253" s="1"/>
      <c r="NFI253" s="1"/>
      <c r="NFJ253" s="1"/>
      <c r="NFK253" s="1"/>
      <c r="NFL253" s="1"/>
      <c r="NFM253" s="1"/>
      <c r="NFN253" s="1"/>
      <c r="NFO253" s="1"/>
      <c r="NFP253" s="1"/>
      <c r="NFQ253" s="1"/>
      <c r="NFR253" s="1"/>
      <c r="NFS253" s="1"/>
      <c r="NFT253" s="1"/>
      <c r="NFU253" s="1"/>
      <c r="NFV253" s="1"/>
      <c r="NFW253" s="1"/>
      <c r="NFX253" s="1"/>
      <c r="NFY253" s="1"/>
      <c r="NFZ253" s="1"/>
      <c r="NGA253" s="1"/>
      <c r="NGB253" s="1"/>
      <c r="NGC253" s="1"/>
      <c r="NGD253" s="1"/>
      <c r="NGE253" s="1"/>
      <c r="NGF253" s="1"/>
      <c r="NGG253" s="1"/>
      <c r="NGH253" s="1"/>
      <c r="NGI253" s="1"/>
      <c r="NGJ253" s="1"/>
      <c r="NGK253" s="1"/>
      <c r="NGL253" s="1"/>
      <c r="NGM253" s="1"/>
      <c r="NGN253" s="1"/>
      <c r="NGO253" s="1"/>
      <c r="NGP253" s="1"/>
      <c r="NGQ253" s="1"/>
      <c r="NGR253" s="1"/>
      <c r="NGS253" s="1"/>
      <c r="NGT253" s="1"/>
      <c r="NGU253" s="1"/>
      <c r="NGV253" s="1"/>
      <c r="NGW253" s="1"/>
      <c r="NGX253" s="1"/>
      <c r="NGY253" s="1"/>
      <c r="NGZ253" s="1"/>
      <c r="NHA253" s="1"/>
      <c r="NHB253" s="1"/>
      <c r="NHC253" s="1"/>
      <c r="NHD253" s="1"/>
      <c r="NHE253" s="1"/>
      <c r="NHF253" s="1"/>
      <c r="NHG253" s="1"/>
      <c r="NHH253" s="1"/>
      <c r="NHI253" s="1"/>
      <c r="NHJ253" s="1"/>
      <c r="NHK253" s="1"/>
      <c r="NHL253" s="1"/>
      <c r="NHM253" s="1"/>
      <c r="NHN253" s="1"/>
      <c r="NHO253" s="1"/>
      <c r="NHP253" s="1"/>
      <c r="NHQ253" s="1"/>
      <c r="NHR253" s="1"/>
      <c r="NHS253" s="1"/>
      <c r="NHT253" s="1"/>
      <c r="NHU253" s="1"/>
      <c r="NHV253" s="1"/>
      <c r="NHW253" s="1"/>
      <c r="NHX253" s="1"/>
      <c r="NHY253" s="1"/>
      <c r="NHZ253" s="1"/>
      <c r="NIA253" s="1"/>
      <c r="NIB253" s="1"/>
      <c r="NIC253" s="1"/>
      <c r="NID253" s="1"/>
      <c r="NIE253" s="1"/>
      <c r="NIF253" s="1"/>
      <c r="NIG253" s="1"/>
      <c r="NIH253" s="1"/>
      <c r="NII253" s="1"/>
      <c r="NIJ253" s="1"/>
      <c r="NIK253" s="1"/>
      <c r="NIL253" s="1"/>
      <c r="NIM253" s="1"/>
      <c r="NIN253" s="1"/>
      <c r="NIO253" s="1"/>
      <c r="NIP253" s="1"/>
      <c r="NIQ253" s="1"/>
      <c r="NIR253" s="1"/>
      <c r="NIS253" s="1"/>
      <c r="NIT253" s="1"/>
      <c r="NIU253" s="1"/>
      <c r="NIV253" s="1"/>
      <c r="NIW253" s="1"/>
      <c r="NIX253" s="1"/>
      <c r="NIY253" s="1"/>
      <c r="NIZ253" s="1"/>
      <c r="NJA253" s="1"/>
      <c r="NJB253" s="1"/>
      <c r="NJC253" s="1"/>
      <c r="NJD253" s="1"/>
      <c r="NJE253" s="1"/>
      <c r="NJF253" s="1"/>
      <c r="NJG253" s="1"/>
      <c r="NJH253" s="1"/>
      <c r="NJI253" s="1"/>
      <c r="NJJ253" s="1"/>
      <c r="NJK253" s="1"/>
      <c r="NJL253" s="1"/>
      <c r="NJM253" s="1"/>
      <c r="NJN253" s="1"/>
      <c r="NJO253" s="1"/>
      <c r="NJP253" s="1"/>
      <c r="NJQ253" s="1"/>
      <c r="NJR253" s="1"/>
      <c r="NJS253" s="1"/>
      <c r="NJT253" s="1"/>
      <c r="NJU253" s="1"/>
      <c r="NJV253" s="1"/>
      <c r="NJW253" s="1"/>
      <c r="NJX253" s="1"/>
      <c r="NJY253" s="1"/>
      <c r="NJZ253" s="1"/>
      <c r="NKA253" s="1"/>
      <c r="NKB253" s="1"/>
      <c r="NKC253" s="1"/>
      <c r="NKD253" s="1"/>
      <c r="NKE253" s="1"/>
      <c r="NKF253" s="1"/>
      <c r="NKG253" s="1"/>
      <c r="NKH253" s="1"/>
      <c r="NKI253" s="1"/>
      <c r="NKJ253" s="1"/>
      <c r="NKK253" s="1"/>
      <c r="NKL253" s="1"/>
      <c r="NKM253" s="1"/>
      <c r="NKN253" s="1"/>
      <c r="NKO253" s="1"/>
      <c r="NKP253" s="1"/>
      <c r="NKQ253" s="1"/>
      <c r="NKR253" s="1"/>
      <c r="NKS253" s="1"/>
      <c r="NKT253" s="1"/>
      <c r="NKU253" s="1"/>
      <c r="NKV253" s="1"/>
      <c r="NKW253" s="1"/>
      <c r="NKX253" s="1"/>
      <c r="NKY253" s="1"/>
      <c r="NKZ253" s="1"/>
      <c r="NLA253" s="1"/>
      <c r="NLB253" s="1"/>
      <c r="NLC253" s="1"/>
      <c r="NLD253" s="1"/>
      <c r="NLE253" s="1"/>
      <c r="NLF253" s="1"/>
      <c r="NLG253" s="1"/>
      <c r="NLH253" s="1"/>
      <c r="NLI253" s="1"/>
      <c r="NLJ253" s="1"/>
      <c r="NLK253" s="1"/>
      <c r="NLL253" s="1"/>
      <c r="NLM253" s="1"/>
      <c r="NLN253" s="1"/>
      <c r="NLO253" s="1"/>
      <c r="NLP253" s="1"/>
      <c r="NLQ253" s="1"/>
      <c r="NLR253" s="1"/>
      <c r="NLS253" s="1"/>
      <c r="NLT253" s="1"/>
      <c r="NLU253" s="1"/>
      <c r="NLV253" s="1"/>
      <c r="NLW253" s="1"/>
      <c r="NLX253" s="1"/>
      <c r="NLY253" s="1"/>
      <c r="NLZ253" s="1"/>
      <c r="NMA253" s="1"/>
      <c r="NMB253" s="1"/>
      <c r="NMC253" s="1"/>
      <c r="NMD253" s="1"/>
      <c r="NME253" s="1"/>
      <c r="NMF253" s="1"/>
      <c r="NMG253" s="1"/>
      <c r="NMH253" s="1"/>
      <c r="NMI253" s="1"/>
      <c r="NMJ253" s="1"/>
      <c r="NMK253" s="1"/>
      <c r="NML253" s="1"/>
      <c r="NMM253" s="1"/>
      <c r="NMN253" s="1"/>
      <c r="NMO253" s="1"/>
      <c r="NMP253" s="1"/>
      <c r="NMQ253" s="1"/>
      <c r="NMR253" s="1"/>
      <c r="NMS253" s="1"/>
      <c r="NMT253" s="1"/>
      <c r="NMU253" s="1"/>
      <c r="NMV253" s="1"/>
      <c r="NMW253" s="1"/>
      <c r="NMX253" s="1"/>
      <c r="NMY253" s="1"/>
      <c r="NMZ253" s="1"/>
      <c r="NNA253" s="1"/>
      <c r="NNB253" s="1"/>
      <c r="NNC253" s="1"/>
      <c r="NND253" s="1"/>
      <c r="NNE253" s="1"/>
      <c r="NNF253" s="1"/>
      <c r="NNG253" s="1"/>
      <c r="NNH253" s="1"/>
      <c r="NNI253" s="1"/>
      <c r="NNJ253" s="1"/>
      <c r="NNK253" s="1"/>
      <c r="NNL253" s="1"/>
      <c r="NNM253" s="1"/>
      <c r="NNN253" s="1"/>
      <c r="NNO253" s="1"/>
      <c r="NNP253" s="1"/>
      <c r="NNQ253" s="1"/>
      <c r="NNR253" s="1"/>
      <c r="NNS253" s="1"/>
      <c r="NNT253" s="1"/>
      <c r="NNU253" s="1"/>
      <c r="NNV253" s="1"/>
      <c r="NNW253" s="1"/>
      <c r="NNX253" s="1"/>
      <c r="NNY253" s="1"/>
      <c r="NNZ253" s="1"/>
      <c r="NOA253" s="1"/>
      <c r="NOB253" s="1"/>
      <c r="NOC253" s="1"/>
      <c r="NOD253" s="1"/>
      <c r="NOE253" s="1"/>
      <c r="NOF253" s="1"/>
      <c r="NOG253" s="1"/>
      <c r="NOH253" s="1"/>
      <c r="NOI253" s="1"/>
      <c r="NOJ253" s="1"/>
      <c r="NOK253" s="1"/>
      <c r="NOL253" s="1"/>
      <c r="NOM253" s="1"/>
      <c r="NON253" s="1"/>
      <c r="NOO253" s="1"/>
      <c r="NOP253" s="1"/>
      <c r="NOQ253" s="1"/>
      <c r="NOR253" s="1"/>
      <c r="NOS253" s="1"/>
      <c r="NOT253" s="1"/>
      <c r="NOU253" s="1"/>
      <c r="NOV253" s="1"/>
      <c r="NOW253" s="1"/>
      <c r="NOX253" s="1"/>
      <c r="NOY253" s="1"/>
      <c r="NOZ253" s="1"/>
      <c r="NPA253" s="1"/>
      <c r="NPB253" s="1"/>
      <c r="NPC253" s="1"/>
      <c r="NPD253" s="1"/>
      <c r="NPE253" s="1"/>
      <c r="NPF253" s="1"/>
      <c r="NPG253" s="1"/>
      <c r="NPH253" s="1"/>
      <c r="NPI253" s="1"/>
      <c r="NPJ253" s="1"/>
      <c r="NPK253" s="1"/>
      <c r="NPL253" s="1"/>
      <c r="NPM253" s="1"/>
      <c r="NPN253" s="1"/>
      <c r="NPO253" s="1"/>
      <c r="NPP253" s="1"/>
      <c r="NPQ253" s="1"/>
      <c r="NPR253" s="1"/>
      <c r="NPS253" s="1"/>
      <c r="NPT253" s="1"/>
      <c r="NPU253" s="1"/>
      <c r="NPV253" s="1"/>
      <c r="NPW253" s="1"/>
      <c r="NPX253" s="1"/>
      <c r="NPY253" s="1"/>
      <c r="NPZ253" s="1"/>
      <c r="NQA253" s="1"/>
      <c r="NQB253" s="1"/>
      <c r="NQC253" s="1"/>
      <c r="NQD253" s="1"/>
      <c r="NQE253" s="1"/>
      <c r="NQF253" s="1"/>
      <c r="NQG253" s="1"/>
      <c r="NQH253" s="1"/>
      <c r="NQI253" s="1"/>
      <c r="NQJ253" s="1"/>
      <c r="NQK253" s="1"/>
      <c r="NQL253" s="1"/>
      <c r="NQM253" s="1"/>
      <c r="NQN253" s="1"/>
      <c r="NQO253" s="1"/>
      <c r="NQP253" s="1"/>
      <c r="NQQ253" s="1"/>
      <c r="NQR253" s="1"/>
      <c r="NQS253" s="1"/>
      <c r="NQT253" s="1"/>
      <c r="NQU253" s="1"/>
      <c r="NQV253" s="1"/>
      <c r="NQW253" s="1"/>
      <c r="NQX253" s="1"/>
      <c r="NQY253" s="1"/>
      <c r="NQZ253" s="1"/>
      <c r="NRA253" s="1"/>
      <c r="NRB253" s="1"/>
      <c r="NRC253" s="1"/>
      <c r="NRD253" s="1"/>
      <c r="NRE253" s="1"/>
      <c r="NRF253" s="1"/>
      <c r="NRG253" s="1"/>
      <c r="NRH253" s="1"/>
      <c r="NRI253" s="1"/>
      <c r="NRJ253" s="1"/>
      <c r="NRK253" s="1"/>
      <c r="NRL253" s="1"/>
      <c r="NRM253" s="1"/>
      <c r="NRN253" s="1"/>
      <c r="NRO253" s="1"/>
      <c r="NRP253" s="1"/>
      <c r="NRQ253" s="1"/>
      <c r="NRR253" s="1"/>
      <c r="NRS253" s="1"/>
      <c r="NRT253" s="1"/>
      <c r="NRU253" s="1"/>
      <c r="NRV253" s="1"/>
      <c r="NRW253" s="1"/>
      <c r="NRX253" s="1"/>
      <c r="NRY253" s="1"/>
      <c r="NRZ253" s="1"/>
      <c r="NSA253" s="1"/>
      <c r="NSB253" s="1"/>
      <c r="NSC253" s="1"/>
      <c r="NSD253" s="1"/>
      <c r="NSE253" s="1"/>
      <c r="NSF253" s="1"/>
      <c r="NSG253" s="1"/>
      <c r="NSH253" s="1"/>
      <c r="NSI253" s="1"/>
      <c r="NSJ253" s="1"/>
      <c r="NSK253" s="1"/>
      <c r="NSL253" s="1"/>
      <c r="NSM253" s="1"/>
      <c r="NSN253" s="1"/>
      <c r="NSO253" s="1"/>
      <c r="NSP253" s="1"/>
      <c r="NSQ253" s="1"/>
      <c r="NSR253" s="1"/>
      <c r="NSS253" s="1"/>
      <c r="NST253" s="1"/>
      <c r="NSU253" s="1"/>
      <c r="NSV253" s="1"/>
      <c r="NSW253" s="1"/>
      <c r="NSX253" s="1"/>
      <c r="NSY253" s="1"/>
      <c r="NSZ253" s="1"/>
      <c r="NTA253" s="1"/>
      <c r="NTB253" s="1"/>
      <c r="NTC253" s="1"/>
      <c r="NTD253" s="1"/>
      <c r="NTE253" s="1"/>
      <c r="NTF253" s="1"/>
      <c r="NTG253" s="1"/>
      <c r="NTH253" s="1"/>
      <c r="NTI253" s="1"/>
      <c r="NTJ253" s="1"/>
      <c r="NTK253" s="1"/>
      <c r="NTL253" s="1"/>
      <c r="NTM253" s="1"/>
      <c r="NTN253" s="1"/>
      <c r="NTO253" s="1"/>
      <c r="NTP253" s="1"/>
      <c r="NTQ253" s="1"/>
      <c r="NTR253" s="1"/>
      <c r="NTS253" s="1"/>
      <c r="NTT253" s="1"/>
      <c r="NTU253" s="1"/>
      <c r="NTV253" s="1"/>
      <c r="NTW253" s="1"/>
      <c r="NTX253" s="1"/>
      <c r="NTY253" s="1"/>
      <c r="NTZ253" s="1"/>
      <c r="NUA253" s="1"/>
      <c r="NUB253" s="1"/>
      <c r="NUC253" s="1"/>
      <c r="NUD253" s="1"/>
      <c r="NUE253" s="1"/>
      <c r="NUF253" s="1"/>
      <c r="NUG253" s="1"/>
      <c r="NUH253" s="1"/>
      <c r="NUI253" s="1"/>
      <c r="NUJ253" s="1"/>
      <c r="NUK253" s="1"/>
      <c r="NUL253" s="1"/>
      <c r="NUM253" s="1"/>
      <c r="NUN253" s="1"/>
      <c r="NUO253" s="1"/>
      <c r="NUP253" s="1"/>
      <c r="NUQ253" s="1"/>
      <c r="NUR253" s="1"/>
      <c r="NUS253" s="1"/>
      <c r="NUT253" s="1"/>
      <c r="NUU253" s="1"/>
      <c r="NUV253" s="1"/>
      <c r="NUW253" s="1"/>
      <c r="NUX253" s="1"/>
      <c r="NUY253" s="1"/>
      <c r="NUZ253" s="1"/>
      <c r="NVA253" s="1"/>
      <c r="NVB253" s="1"/>
      <c r="NVC253" s="1"/>
      <c r="NVD253" s="1"/>
      <c r="NVE253" s="1"/>
      <c r="NVF253" s="1"/>
      <c r="NVG253" s="1"/>
      <c r="NVH253" s="1"/>
      <c r="NVI253" s="1"/>
      <c r="NVJ253" s="1"/>
      <c r="NVK253" s="1"/>
      <c r="NVL253" s="1"/>
      <c r="NVM253" s="1"/>
      <c r="NVN253" s="1"/>
      <c r="NVO253" s="1"/>
      <c r="NVP253" s="1"/>
      <c r="NVQ253" s="1"/>
      <c r="NVR253" s="1"/>
      <c r="NVS253" s="1"/>
      <c r="NVT253" s="1"/>
      <c r="NVU253" s="1"/>
      <c r="NVV253" s="1"/>
      <c r="NVW253" s="1"/>
      <c r="NVX253" s="1"/>
      <c r="NVY253" s="1"/>
      <c r="NVZ253" s="1"/>
      <c r="NWA253" s="1"/>
      <c r="NWB253" s="1"/>
      <c r="NWC253" s="1"/>
      <c r="NWD253" s="1"/>
      <c r="NWE253" s="1"/>
      <c r="NWF253" s="1"/>
      <c r="NWG253" s="1"/>
      <c r="NWH253" s="1"/>
      <c r="NWI253" s="1"/>
      <c r="NWJ253" s="1"/>
      <c r="NWK253" s="1"/>
      <c r="NWL253" s="1"/>
      <c r="NWM253" s="1"/>
      <c r="NWN253" s="1"/>
      <c r="NWO253" s="1"/>
      <c r="NWP253" s="1"/>
      <c r="NWQ253" s="1"/>
      <c r="NWR253" s="1"/>
      <c r="NWS253" s="1"/>
      <c r="NWT253" s="1"/>
      <c r="NWU253" s="1"/>
      <c r="NWV253" s="1"/>
      <c r="NWW253" s="1"/>
      <c r="NWX253" s="1"/>
      <c r="NWY253" s="1"/>
      <c r="NWZ253" s="1"/>
      <c r="NXA253" s="1"/>
      <c r="NXB253" s="1"/>
      <c r="NXC253" s="1"/>
      <c r="NXD253" s="1"/>
      <c r="NXE253" s="1"/>
      <c r="NXF253" s="1"/>
      <c r="NXG253" s="1"/>
      <c r="NXH253" s="1"/>
      <c r="NXI253" s="1"/>
      <c r="NXJ253" s="1"/>
      <c r="NXK253" s="1"/>
      <c r="NXL253" s="1"/>
      <c r="NXM253" s="1"/>
      <c r="NXN253" s="1"/>
      <c r="NXO253" s="1"/>
      <c r="NXP253" s="1"/>
      <c r="NXQ253" s="1"/>
      <c r="NXR253" s="1"/>
      <c r="NXS253" s="1"/>
      <c r="NXT253" s="1"/>
      <c r="NXU253" s="1"/>
      <c r="NXV253" s="1"/>
      <c r="NXW253" s="1"/>
      <c r="NXX253" s="1"/>
      <c r="NXY253" s="1"/>
      <c r="NXZ253" s="1"/>
      <c r="NYA253" s="1"/>
      <c r="NYB253" s="1"/>
      <c r="NYC253" s="1"/>
      <c r="NYD253" s="1"/>
      <c r="NYE253" s="1"/>
      <c r="NYF253" s="1"/>
      <c r="NYG253" s="1"/>
      <c r="NYH253" s="1"/>
      <c r="NYI253" s="1"/>
      <c r="NYJ253" s="1"/>
      <c r="NYK253" s="1"/>
      <c r="NYL253" s="1"/>
      <c r="NYM253" s="1"/>
      <c r="NYN253" s="1"/>
      <c r="NYO253" s="1"/>
      <c r="NYP253" s="1"/>
      <c r="NYQ253" s="1"/>
      <c r="NYR253" s="1"/>
      <c r="NYS253" s="1"/>
      <c r="NYT253" s="1"/>
      <c r="NYU253" s="1"/>
      <c r="NYV253" s="1"/>
      <c r="NYW253" s="1"/>
      <c r="NYX253" s="1"/>
      <c r="NYY253" s="1"/>
      <c r="NYZ253" s="1"/>
      <c r="NZA253" s="1"/>
      <c r="NZB253" s="1"/>
      <c r="NZC253" s="1"/>
      <c r="NZD253" s="1"/>
      <c r="NZE253" s="1"/>
      <c r="NZF253" s="1"/>
      <c r="NZG253" s="1"/>
      <c r="NZH253" s="1"/>
      <c r="NZI253" s="1"/>
      <c r="NZJ253" s="1"/>
      <c r="NZK253" s="1"/>
      <c r="NZL253" s="1"/>
      <c r="NZM253" s="1"/>
      <c r="NZN253" s="1"/>
      <c r="NZO253" s="1"/>
      <c r="NZP253" s="1"/>
      <c r="NZQ253" s="1"/>
      <c r="NZR253" s="1"/>
      <c r="NZS253" s="1"/>
      <c r="NZT253" s="1"/>
      <c r="NZU253" s="1"/>
      <c r="NZV253" s="1"/>
      <c r="NZW253" s="1"/>
      <c r="NZX253" s="1"/>
      <c r="NZY253" s="1"/>
      <c r="NZZ253" s="1"/>
      <c r="OAA253" s="1"/>
      <c r="OAB253" s="1"/>
      <c r="OAC253" s="1"/>
      <c r="OAD253" s="1"/>
      <c r="OAE253" s="1"/>
      <c r="OAF253" s="1"/>
      <c r="OAG253" s="1"/>
      <c r="OAH253" s="1"/>
      <c r="OAI253" s="1"/>
      <c r="OAJ253" s="1"/>
      <c r="OAK253" s="1"/>
      <c r="OAL253" s="1"/>
      <c r="OAM253" s="1"/>
      <c r="OAN253" s="1"/>
      <c r="OAO253" s="1"/>
      <c r="OAP253" s="1"/>
      <c r="OAQ253" s="1"/>
      <c r="OAR253" s="1"/>
      <c r="OAS253" s="1"/>
      <c r="OAT253" s="1"/>
      <c r="OAU253" s="1"/>
      <c r="OAV253" s="1"/>
      <c r="OAW253" s="1"/>
      <c r="OAX253" s="1"/>
      <c r="OAY253" s="1"/>
      <c r="OAZ253" s="1"/>
      <c r="OBA253" s="1"/>
      <c r="OBB253" s="1"/>
      <c r="OBC253" s="1"/>
      <c r="OBD253" s="1"/>
      <c r="OBE253" s="1"/>
      <c r="OBF253" s="1"/>
      <c r="OBG253" s="1"/>
      <c r="OBH253" s="1"/>
      <c r="OBI253" s="1"/>
      <c r="OBJ253" s="1"/>
      <c r="OBK253" s="1"/>
      <c r="OBL253" s="1"/>
      <c r="OBM253" s="1"/>
      <c r="OBN253" s="1"/>
      <c r="OBO253" s="1"/>
      <c r="OBP253" s="1"/>
      <c r="OBQ253" s="1"/>
      <c r="OBR253" s="1"/>
      <c r="OBS253" s="1"/>
      <c r="OBT253" s="1"/>
      <c r="OBU253" s="1"/>
      <c r="OBV253" s="1"/>
      <c r="OBW253" s="1"/>
      <c r="OBX253" s="1"/>
      <c r="OBY253" s="1"/>
      <c r="OBZ253" s="1"/>
      <c r="OCA253" s="1"/>
      <c r="OCB253" s="1"/>
      <c r="OCC253" s="1"/>
      <c r="OCD253" s="1"/>
      <c r="OCE253" s="1"/>
      <c r="OCF253" s="1"/>
      <c r="OCG253" s="1"/>
      <c r="OCH253" s="1"/>
      <c r="OCI253" s="1"/>
      <c r="OCJ253" s="1"/>
      <c r="OCK253" s="1"/>
      <c r="OCL253" s="1"/>
      <c r="OCM253" s="1"/>
      <c r="OCN253" s="1"/>
      <c r="OCO253" s="1"/>
      <c r="OCP253" s="1"/>
      <c r="OCQ253" s="1"/>
      <c r="OCR253" s="1"/>
      <c r="OCS253" s="1"/>
      <c r="OCT253" s="1"/>
      <c r="OCU253" s="1"/>
      <c r="OCV253" s="1"/>
      <c r="OCW253" s="1"/>
      <c r="OCX253" s="1"/>
      <c r="OCY253" s="1"/>
      <c r="OCZ253" s="1"/>
      <c r="ODA253" s="1"/>
      <c r="ODB253" s="1"/>
      <c r="ODC253" s="1"/>
      <c r="ODD253" s="1"/>
      <c r="ODE253" s="1"/>
      <c r="ODF253" s="1"/>
      <c r="ODG253" s="1"/>
      <c r="ODH253" s="1"/>
      <c r="ODI253" s="1"/>
      <c r="ODJ253" s="1"/>
      <c r="ODK253" s="1"/>
      <c r="ODL253" s="1"/>
      <c r="ODM253" s="1"/>
      <c r="ODN253" s="1"/>
      <c r="ODO253" s="1"/>
      <c r="ODP253" s="1"/>
      <c r="ODQ253" s="1"/>
      <c r="ODR253" s="1"/>
      <c r="ODS253" s="1"/>
      <c r="ODT253" s="1"/>
      <c r="ODU253" s="1"/>
      <c r="ODV253" s="1"/>
      <c r="ODW253" s="1"/>
      <c r="ODX253" s="1"/>
      <c r="ODY253" s="1"/>
      <c r="ODZ253" s="1"/>
      <c r="OEA253" s="1"/>
      <c r="OEB253" s="1"/>
      <c r="OEC253" s="1"/>
      <c r="OED253" s="1"/>
      <c r="OEE253" s="1"/>
      <c r="OEF253" s="1"/>
      <c r="OEG253" s="1"/>
      <c r="OEH253" s="1"/>
      <c r="OEI253" s="1"/>
      <c r="OEJ253" s="1"/>
      <c r="OEK253" s="1"/>
      <c r="OEL253" s="1"/>
      <c r="OEM253" s="1"/>
      <c r="OEN253" s="1"/>
      <c r="OEO253" s="1"/>
      <c r="OEP253" s="1"/>
      <c r="OEQ253" s="1"/>
      <c r="OER253" s="1"/>
      <c r="OES253" s="1"/>
      <c r="OET253" s="1"/>
      <c r="OEU253" s="1"/>
      <c r="OEV253" s="1"/>
      <c r="OEW253" s="1"/>
      <c r="OEX253" s="1"/>
      <c r="OEY253" s="1"/>
      <c r="OEZ253" s="1"/>
      <c r="OFA253" s="1"/>
      <c r="OFB253" s="1"/>
      <c r="OFC253" s="1"/>
      <c r="OFD253" s="1"/>
      <c r="OFE253" s="1"/>
      <c r="OFF253" s="1"/>
      <c r="OFG253" s="1"/>
      <c r="OFH253" s="1"/>
      <c r="OFI253" s="1"/>
      <c r="OFJ253" s="1"/>
      <c r="OFK253" s="1"/>
      <c r="OFL253" s="1"/>
      <c r="OFM253" s="1"/>
      <c r="OFN253" s="1"/>
      <c r="OFO253" s="1"/>
      <c r="OFP253" s="1"/>
      <c r="OFQ253" s="1"/>
      <c r="OFR253" s="1"/>
      <c r="OFS253" s="1"/>
      <c r="OFT253" s="1"/>
      <c r="OFU253" s="1"/>
      <c r="OFV253" s="1"/>
      <c r="OFW253" s="1"/>
      <c r="OFX253" s="1"/>
      <c r="OFY253" s="1"/>
      <c r="OFZ253" s="1"/>
      <c r="OGA253" s="1"/>
      <c r="OGB253" s="1"/>
      <c r="OGC253" s="1"/>
      <c r="OGD253" s="1"/>
      <c r="OGE253" s="1"/>
      <c r="OGF253" s="1"/>
      <c r="OGG253" s="1"/>
      <c r="OGH253" s="1"/>
      <c r="OGI253" s="1"/>
      <c r="OGJ253" s="1"/>
      <c r="OGK253" s="1"/>
      <c r="OGL253" s="1"/>
      <c r="OGM253" s="1"/>
      <c r="OGN253" s="1"/>
      <c r="OGO253" s="1"/>
      <c r="OGP253" s="1"/>
      <c r="OGQ253" s="1"/>
      <c r="OGR253" s="1"/>
      <c r="OGS253" s="1"/>
      <c r="OGT253" s="1"/>
      <c r="OGU253" s="1"/>
      <c r="OGV253" s="1"/>
      <c r="OGW253" s="1"/>
      <c r="OGX253" s="1"/>
      <c r="OGY253" s="1"/>
      <c r="OGZ253" s="1"/>
      <c r="OHA253" s="1"/>
      <c r="OHB253" s="1"/>
      <c r="OHC253" s="1"/>
      <c r="OHD253" s="1"/>
      <c r="OHE253" s="1"/>
      <c r="OHF253" s="1"/>
      <c r="OHG253" s="1"/>
      <c r="OHH253" s="1"/>
      <c r="OHI253" s="1"/>
      <c r="OHJ253" s="1"/>
      <c r="OHK253" s="1"/>
      <c r="OHL253" s="1"/>
      <c r="OHM253" s="1"/>
      <c r="OHN253" s="1"/>
      <c r="OHO253" s="1"/>
      <c r="OHP253" s="1"/>
      <c r="OHQ253" s="1"/>
      <c r="OHR253" s="1"/>
      <c r="OHS253" s="1"/>
      <c r="OHT253" s="1"/>
      <c r="OHU253" s="1"/>
      <c r="OHV253" s="1"/>
      <c r="OHW253" s="1"/>
      <c r="OHX253" s="1"/>
      <c r="OHY253" s="1"/>
      <c r="OHZ253" s="1"/>
      <c r="OIA253" s="1"/>
      <c r="OIB253" s="1"/>
      <c r="OIC253" s="1"/>
      <c r="OID253" s="1"/>
      <c r="OIE253" s="1"/>
      <c r="OIF253" s="1"/>
      <c r="OIG253" s="1"/>
      <c r="OIH253" s="1"/>
      <c r="OII253" s="1"/>
      <c r="OIJ253" s="1"/>
      <c r="OIK253" s="1"/>
      <c r="OIL253" s="1"/>
      <c r="OIM253" s="1"/>
      <c r="OIN253" s="1"/>
      <c r="OIO253" s="1"/>
      <c r="OIP253" s="1"/>
      <c r="OIQ253" s="1"/>
      <c r="OIR253" s="1"/>
      <c r="OIS253" s="1"/>
      <c r="OIT253" s="1"/>
      <c r="OIU253" s="1"/>
      <c r="OIV253" s="1"/>
      <c r="OIW253" s="1"/>
      <c r="OIX253" s="1"/>
      <c r="OIY253" s="1"/>
      <c r="OIZ253" s="1"/>
      <c r="OJA253" s="1"/>
      <c r="OJB253" s="1"/>
      <c r="OJC253" s="1"/>
      <c r="OJD253" s="1"/>
      <c r="OJE253" s="1"/>
      <c r="OJF253" s="1"/>
      <c r="OJG253" s="1"/>
      <c r="OJH253" s="1"/>
      <c r="OJI253" s="1"/>
      <c r="OJJ253" s="1"/>
      <c r="OJK253" s="1"/>
      <c r="OJL253" s="1"/>
      <c r="OJM253" s="1"/>
      <c r="OJN253" s="1"/>
      <c r="OJO253" s="1"/>
      <c r="OJP253" s="1"/>
      <c r="OJQ253" s="1"/>
      <c r="OJR253" s="1"/>
      <c r="OJS253" s="1"/>
      <c r="OJT253" s="1"/>
      <c r="OJU253" s="1"/>
      <c r="OJV253" s="1"/>
      <c r="OJW253" s="1"/>
      <c r="OJX253" s="1"/>
      <c r="OJY253" s="1"/>
      <c r="OJZ253" s="1"/>
      <c r="OKA253" s="1"/>
      <c r="OKB253" s="1"/>
      <c r="OKC253" s="1"/>
      <c r="OKD253" s="1"/>
      <c r="OKE253" s="1"/>
      <c r="OKF253" s="1"/>
      <c r="OKG253" s="1"/>
      <c r="OKH253" s="1"/>
      <c r="OKI253" s="1"/>
      <c r="OKJ253" s="1"/>
      <c r="OKK253" s="1"/>
      <c r="OKL253" s="1"/>
      <c r="OKM253" s="1"/>
      <c r="OKN253" s="1"/>
      <c r="OKO253" s="1"/>
      <c r="OKP253" s="1"/>
      <c r="OKQ253" s="1"/>
      <c r="OKR253" s="1"/>
      <c r="OKS253" s="1"/>
      <c r="OKT253" s="1"/>
      <c r="OKU253" s="1"/>
      <c r="OKV253" s="1"/>
      <c r="OKW253" s="1"/>
      <c r="OKX253" s="1"/>
      <c r="OKY253" s="1"/>
      <c r="OKZ253" s="1"/>
      <c r="OLA253" s="1"/>
      <c r="OLB253" s="1"/>
      <c r="OLC253" s="1"/>
      <c r="OLD253" s="1"/>
      <c r="OLE253" s="1"/>
      <c r="OLF253" s="1"/>
      <c r="OLG253" s="1"/>
      <c r="OLH253" s="1"/>
      <c r="OLI253" s="1"/>
      <c r="OLJ253" s="1"/>
      <c r="OLK253" s="1"/>
      <c r="OLL253" s="1"/>
      <c r="OLM253" s="1"/>
      <c r="OLN253" s="1"/>
      <c r="OLO253" s="1"/>
      <c r="OLP253" s="1"/>
      <c r="OLQ253" s="1"/>
      <c r="OLR253" s="1"/>
      <c r="OLS253" s="1"/>
      <c r="OLT253" s="1"/>
      <c r="OLU253" s="1"/>
      <c r="OLV253" s="1"/>
      <c r="OLW253" s="1"/>
      <c r="OLX253" s="1"/>
      <c r="OLY253" s="1"/>
      <c r="OLZ253" s="1"/>
      <c r="OMA253" s="1"/>
      <c r="OMB253" s="1"/>
      <c r="OMC253" s="1"/>
      <c r="OMD253" s="1"/>
      <c r="OME253" s="1"/>
      <c r="OMF253" s="1"/>
      <c r="OMG253" s="1"/>
      <c r="OMH253" s="1"/>
      <c r="OMI253" s="1"/>
      <c r="OMJ253" s="1"/>
      <c r="OMK253" s="1"/>
      <c r="OML253" s="1"/>
      <c r="OMM253" s="1"/>
      <c r="OMN253" s="1"/>
      <c r="OMO253" s="1"/>
      <c r="OMP253" s="1"/>
      <c r="OMQ253" s="1"/>
      <c r="OMR253" s="1"/>
      <c r="OMS253" s="1"/>
      <c r="OMT253" s="1"/>
      <c r="OMU253" s="1"/>
      <c r="OMV253" s="1"/>
      <c r="OMW253" s="1"/>
      <c r="OMX253" s="1"/>
      <c r="OMY253" s="1"/>
      <c r="OMZ253" s="1"/>
      <c r="ONA253" s="1"/>
      <c r="ONB253" s="1"/>
      <c r="ONC253" s="1"/>
      <c r="OND253" s="1"/>
      <c r="ONE253" s="1"/>
      <c r="ONF253" s="1"/>
      <c r="ONG253" s="1"/>
      <c r="ONH253" s="1"/>
      <c r="ONI253" s="1"/>
      <c r="ONJ253" s="1"/>
      <c r="ONK253" s="1"/>
      <c r="ONL253" s="1"/>
      <c r="ONM253" s="1"/>
      <c r="ONN253" s="1"/>
      <c r="ONO253" s="1"/>
      <c r="ONP253" s="1"/>
      <c r="ONQ253" s="1"/>
      <c r="ONR253" s="1"/>
      <c r="ONS253" s="1"/>
      <c r="ONT253" s="1"/>
      <c r="ONU253" s="1"/>
      <c r="ONV253" s="1"/>
      <c r="ONW253" s="1"/>
      <c r="ONX253" s="1"/>
      <c r="ONY253" s="1"/>
      <c r="ONZ253" s="1"/>
      <c r="OOA253" s="1"/>
      <c r="OOB253" s="1"/>
      <c r="OOC253" s="1"/>
      <c r="OOD253" s="1"/>
      <c r="OOE253" s="1"/>
      <c r="OOF253" s="1"/>
      <c r="OOG253" s="1"/>
      <c r="OOH253" s="1"/>
      <c r="OOI253" s="1"/>
      <c r="OOJ253" s="1"/>
      <c r="OOK253" s="1"/>
      <c r="OOL253" s="1"/>
      <c r="OOM253" s="1"/>
      <c r="OON253" s="1"/>
      <c r="OOO253" s="1"/>
      <c r="OOP253" s="1"/>
      <c r="OOQ253" s="1"/>
      <c r="OOR253" s="1"/>
      <c r="OOS253" s="1"/>
      <c r="OOT253" s="1"/>
      <c r="OOU253" s="1"/>
      <c r="OOV253" s="1"/>
      <c r="OOW253" s="1"/>
      <c r="OOX253" s="1"/>
      <c r="OOY253" s="1"/>
      <c r="OOZ253" s="1"/>
      <c r="OPA253" s="1"/>
      <c r="OPB253" s="1"/>
      <c r="OPC253" s="1"/>
      <c r="OPD253" s="1"/>
      <c r="OPE253" s="1"/>
      <c r="OPF253" s="1"/>
      <c r="OPG253" s="1"/>
      <c r="OPH253" s="1"/>
      <c r="OPI253" s="1"/>
      <c r="OPJ253" s="1"/>
      <c r="OPK253" s="1"/>
      <c r="OPL253" s="1"/>
      <c r="OPM253" s="1"/>
      <c r="OPN253" s="1"/>
      <c r="OPO253" s="1"/>
      <c r="OPP253" s="1"/>
      <c r="OPQ253" s="1"/>
      <c r="OPR253" s="1"/>
      <c r="OPS253" s="1"/>
      <c r="OPT253" s="1"/>
      <c r="OPU253" s="1"/>
      <c r="OPV253" s="1"/>
      <c r="OPW253" s="1"/>
      <c r="OPX253" s="1"/>
      <c r="OPY253" s="1"/>
      <c r="OPZ253" s="1"/>
      <c r="OQA253" s="1"/>
      <c r="OQB253" s="1"/>
      <c r="OQC253" s="1"/>
      <c r="OQD253" s="1"/>
      <c r="OQE253" s="1"/>
      <c r="OQF253" s="1"/>
      <c r="OQG253" s="1"/>
      <c r="OQH253" s="1"/>
      <c r="OQI253" s="1"/>
      <c r="OQJ253" s="1"/>
      <c r="OQK253" s="1"/>
      <c r="OQL253" s="1"/>
      <c r="OQM253" s="1"/>
      <c r="OQN253" s="1"/>
      <c r="OQO253" s="1"/>
      <c r="OQP253" s="1"/>
      <c r="OQQ253" s="1"/>
      <c r="OQR253" s="1"/>
      <c r="OQS253" s="1"/>
      <c r="OQT253" s="1"/>
      <c r="OQU253" s="1"/>
      <c r="OQV253" s="1"/>
      <c r="OQW253" s="1"/>
      <c r="OQX253" s="1"/>
      <c r="OQY253" s="1"/>
      <c r="OQZ253" s="1"/>
      <c r="ORA253" s="1"/>
      <c r="ORB253" s="1"/>
      <c r="ORC253" s="1"/>
      <c r="ORD253" s="1"/>
      <c r="ORE253" s="1"/>
      <c r="ORF253" s="1"/>
      <c r="ORG253" s="1"/>
      <c r="ORH253" s="1"/>
      <c r="ORI253" s="1"/>
      <c r="ORJ253" s="1"/>
      <c r="ORK253" s="1"/>
      <c r="ORL253" s="1"/>
      <c r="ORM253" s="1"/>
      <c r="ORN253" s="1"/>
      <c r="ORO253" s="1"/>
      <c r="ORP253" s="1"/>
      <c r="ORQ253" s="1"/>
      <c r="ORR253" s="1"/>
      <c r="ORS253" s="1"/>
      <c r="ORT253" s="1"/>
      <c r="ORU253" s="1"/>
      <c r="ORV253" s="1"/>
      <c r="ORW253" s="1"/>
      <c r="ORX253" s="1"/>
      <c r="ORY253" s="1"/>
      <c r="ORZ253" s="1"/>
      <c r="OSA253" s="1"/>
      <c r="OSB253" s="1"/>
      <c r="OSC253" s="1"/>
      <c r="OSD253" s="1"/>
      <c r="OSE253" s="1"/>
      <c r="OSF253" s="1"/>
      <c r="OSG253" s="1"/>
      <c r="OSH253" s="1"/>
      <c r="OSI253" s="1"/>
      <c r="OSJ253" s="1"/>
      <c r="OSK253" s="1"/>
      <c r="OSL253" s="1"/>
      <c r="OSM253" s="1"/>
      <c r="OSN253" s="1"/>
      <c r="OSO253" s="1"/>
      <c r="OSP253" s="1"/>
      <c r="OSQ253" s="1"/>
      <c r="OSR253" s="1"/>
      <c r="OSS253" s="1"/>
      <c r="OST253" s="1"/>
      <c r="OSU253" s="1"/>
      <c r="OSV253" s="1"/>
      <c r="OSW253" s="1"/>
      <c r="OSX253" s="1"/>
      <c r="OSY253" s="1"/>
      <c r="OSZ253" s="1"/>
      <c r="OTA253" s="1"/>
      <c r="OTB253" s="1"/>
      <c r="OTC253" s="1"/>
      <c r="OTD253" s="1"/>
      <c r="OTE253" s="1"/>
      <c r="OTF253" s="1"/>
      <c r="OTG253" s="1"/>
      <c r="OTH253" s="1"/>
      <c r="OTI253" s="1"/>
      <c r="OTJ253" s="1"/>
      <c r="OTK253" s="1"/>
      <c r="OTL253" s="1"/>
      <c r="OTM253" s="1"/>
      <c r="OTN253" s="1"/>
      <c r="OTO253" s="1"/>
      <c r="OTP253" s="1"/>
      <c r="OTQ253" s="1"/>
      <c r="OTR253" s="1"/>
      <c r="OTS253" s="1"/>
      <c r="OTT253" s="1"/>
      <c r="OTU253" s="1"/>
      <c r="OTV253" s="1"/>
      <c r="OTW253" s="1"/>
      <c r="OTX253" s="1"/>
      <c r="OTY253" s="1"/>
      <c r="OTZ253" s="1"/>
      <c r="OUA253" s="1"/>
      <c r="OUB253" s="1"/>
      <c r="OUC253" s="1"/>
      <c r="OUD253" s="1"/>
      <c r="OUE253" s="1"/>
      <c r="OUF253" s="1"/>
      <c r="OUG253" s="1"/>
      <c r="OUH253" s="1"/>
      <c r="OUI253" s="1"/>
      <c r="OUJ253" s="1"/>
      <c r="OUK253" s="1"/>
      <c r="OUL253" s="1"/>
      <c r="OUM253" s="1"/>
      <c r="OUN253" s="1"/>
      <c r="OUO253" s="1"/>
      <c r="OUP253" s="1"/>
      <c r="OUQ253" s="1"/>
      <c r="OUR253" s="1"/>
      <c r="OUS253" s="1"/>
      <c r="OUT253" s="1"/>
      <c r="OUU253" s="1"/>
      <c r="OUV253" s="1"/>
      <c r="OUW253" s="1"/>
      <c r="OUX253" s="1"/>
      <c r="OUY253" s="1"/>
      <c r="OUZ253" s="1"/>
      <c r="OVA253" s="1"/>
      <c r="OVB253" s="1"/>
      <c r="OVC253" s="1"/>
      <c r="OVD253" s="1"/>
      <c r="OVE253" s="1"/>
      <c r="OVF253" s="1"/>
      <c r="OVG253" s="1"/>
      <c r="OVH253" s="1"/>
      <c r="OVI253" s="1"/>
      <c r="OVJ253" s="1"/>
      <c r="OVK253" s="1"/>
      <c r="OVL253" s="1"/>
      <c r="OVM253" s="1"/>
      <c r="OVN253" s="1"/>
      <c r="OVO253" s="1"/>
      <c r="OVP253" s="1"/>
      <c r="OVQ253" s="1"/>
      <c r="OVR253" s="1"/>
      <c r="OVS253" s="1"/>
      <c r="OVT253" s="1"/>
      <c r="OVU253" s="1"/>
      <c r="OVV253" s="1"/>
      <c r="OVW253" s="1"/>
      <c r="OVX253" s="1"/>
      <c r="OVY253" s="1"/>
      <c r="OVZ253" s="1"/>
      <c r="OWA253" s="1"/>
      <c r="OWB253" s="1"/>
      <c r="OWC253" s="1"/>
      <c r="OWD253" s="1"/>
      <c r="OWE253" s="1"/>
      <c r="OWF253" s="1"/>
      <c r="OWG253" s="1"/>
      <c r="OWH253" s="1"/>
      <c r="OWI253" s="1"/>
      <c r="OWJ253" s="1"/>
      <c r="OWK253" s="1"/>
      <c r="OWL253" s="1"/>
      <c r="OWM253" s="1"/>
      <c r="OWN253" s="1"/>
      <c r="OWO253" s="1"/>
      <c r="OWP253" s="1"/>
      <c r="OWQ253" s="1"/>
      <c r="OWR253" s="1"/>
      <c r="OWS253" s="1"/>
      <c r="OWT253" s="1"/>
      <c r="OWU253" s="1"/>
      <c r="OWV253" s="1"/>
      <c r="OWW253" s="1"/>
      <c r="OWX253" s="1"/>
      <c r="OWY253" s="1"/>
      <c r="OWZ253" s="1"/>
      <c r="OXA253" s="1"/>
      <c r="OXB253" s="1"/>
      <c r="OXC253" s="1"/>
      <c r="OXD253" s="1"/>
      <c r="OXE253" s="1"/>
      <c r="OXF253" s="1"/>
      <c r="OXG253" s="1"/>
      <c r="OXH253" s="1"/>
      <c r="OXI253" s="1"/>
      <c r="OXJ253" s="1"/>
      <c r="OXK253" s="1"/>
      <c r="OXL253" s="1"/>
      <c r="OXM253" s="1"/>
      <c r="OXN253" s="1"/>
      <c r="OXO253" s="1"/>
      <c r="OXP253" s="1"/>
      <c r="OXQ253" s="1"/>
      <c r="OXR253" s="1"/>
      <c r="OXS253" s="1"/>
      <c r="OXT253" s="1"/>
      <c r="OXU253" s="1"/>
      <c r="OXV253" s="1"/>
      <c r="OXW253" s="1"/>
      <c r="OXX253" s="1"/>
      <c r="OXY253" s="1"/>
      <c r="OXZ253" s="1"/>
      <c r="OYA253" s="1"/>
      <c r="OYB253" s="1"/>
      <c r="OYC253" s="1"/>
      <c r="OYD253" s="1"/>
      <c r="OYE253" s="1"/>
      <c r="OYF253" s="1"/>
      <c r="OYG253" s="1"/>
      <c r="OYH253" s="1"/>
      <c r="OYI253" s="1"/>
      <c r="OYJ253" s="1"/>
      <c r="OYK253" s="1"/>
      <c r="OYL253" s="1"/>
      <c r="OYM253" s="1"/>
      <c r="OYN253" s="1"/>
      <c r="OYO253" s="1"/>
      <c r="OYP253" s="1"/>
      <c r="OYQ253" s="1"/>
      <c r="OYR253" s="1"/>
      <c r="OYS253" s="1"/>
      <c r="OYT253" s="1"/>
      <c r="OYU253" s="1"/>
      <c r="OYV253" s="1"/>
      <c r="OYW253" s="1"/>
      <c r="OYX253" s="1"/>
      <c r="OYY253" s="1"/>
      <c r="OYZ253" s="1"/>
      <c r="OZA253" s="1"/>
      <c r="OZB253" s="1"/>
      <c r="OZC253" s="1"/>
      <c r="OZD253" s="1"/>
      <c r="OZE253" s="1"/>
      <c r="OZF253" s="1"/>
      <c r="OZG253" s="1"/>
      <c r="OZH253" s="1"/>
      <c r="OZI253" s="1"/>
      <c r="OZJ253" s="1"/>
      <c r="OZK253" s="1"/>
      <c r="OZL253" s="1"/>
      <c r="OZM253" s="1"/>
      <c r="OZN253" s="1"/>
      <c r="OZO253" s="1"/>
      <c r="OZP253" s="1"/>
      <c r="OZQ253" s="1"/>
      <c r="OZR253" s="1"/>
      <c r="OZS253" s="1"/>
      <c r="OZT253" s="1"/>
      <c r="OZU253" s="1"/>
      <c r="OZV253" s="1"/>
      <c r="OZW253" s="1"/>
      <c r="OZX253" s="1"/>
      <c r="OZY253" s="1"/>
      <c r="OZZ253" s="1"/>
      <c r="PAA253" s="1"/>
      <c r="PAB253" s="1"/>
      <c r="PAC253" s="1"/>
      <c r="PAD253" s="1"/>
      <c r="PAE253" s="1"/>
      <c r="PAF253" s="1"/>
      <c r="PAG253" s="1"/>
      <c r="PAH253" s="1"/>
      <c r="PAI253" s="1"/>
      <c r="PAJ253" s="1"/>
      <c r="PAK253" s="1"/>
      <c r="PAL253" s="1"/>
      <c r="PAM253" s="1"/>
      <c r="PAN253" s="1"/>
      <c r="PAO253" s="1"/>
      <c r="PAP253" s="1"/>
      <c r="PAQ253" s="1"/>
      <c r="PAR253" s="1"/>
      <c r="PAS253" s="1"/>
      <c r="PAT253" s="1"/>
      <c r="PAU253" s="1"/>
      <c r="PAV253" s="1"/>
      <c r="PAW253" s="1"/>
      <c r="PAX253" s="1"/>
      <c r="PAY253" s="1"/>
      <c r="PAZ253" s="1"/>
      <c r="PBA253" s="1"/>
      <c r="PBB253" s="1"/>
      <c r="PBC253" s="1"/>
      <c r="PBD253" s="1"/>
      <c r="PBE253" s="1"/>
      <c r="PBF253" s="1"/>
      <c r="PBG253" s="1"/>
      <c r="PBH253" s="1"/>
      <c r="PBI253" s="1"/>
      <c r="PBJ253" s="1"/>
      <c r="PBK253" s="1"/>
      <c r="PBL253" s="1"/>
      <c r="PBM253" s="1"/>
      <c r="PBN253" s="1"/>
      <c r="PBO253" s="1"/>
      <c r="PBP253" s="1"/>
      <c r="PBQ253" s="1"/>
      <c r="PBR253" s="1"/>
      <c r="PBS253" s="1"/>
      <c r="PBT253" s="1"/>
      <c r="PBU253" s="1"/>
      <c r="PBV253" s="1"/>
      <c r="PBW253" s="1"/>
      <c r="PBX253" s="1"/>
      <c r="PBY253" s="1"/>
      <c r="PBZ253" s="1"/>
      <c r="PCA253" s="1"/>
      <c r="PCB253" s="1"/>
      <c r="PCC253" s="1"/>
      <c r="PCD253" s="1"/>
      <c r="PCE253" s="1"/>
      <c r="PCF253" s="1"/>
      <c r="PCG253" s="1"/>
      <c r="PCH253" s="1"/>
      <c r="PCI253" s="1"/>
      <c r="PCJ253" s="1"/>
      <c r="PCK253" s="1"/>
      <c r="PCL253" s="1"/>
      <c r="PCM253" s="1"/>
      <c r="PCN253" s="1"/>
      <c r="PCO253" s="1"/>
      <c r="PCP253" s="1"/>
      <c r="PCQ253" s="1"/>
      <c r="PCR253" s="1"/>
      <c r="PCS253" s="1"/>
      <c r="PCT253" s="1"/>
      <c r="PCU253" s="1"/>
      <c r="PCV253" s="1"/>
      <c r="PCW253" s="1"/>
      <c r="PCX253" s="1"/>
      <c r="PCY253" s="1"/>
      <c r="PCZ253" s="1"/>
      <c r="PDA253" s="1"/>
      <c r="PDB253" s="1"/>
      <c r="PDC253" s="1"/>
      <c r="PDD253" s="1"/>
      <c r="PDE253" s="1"/>
      <c r="PDF253" s="1"/>
      <c r="PDG253" s="1"/>
      <c r="PDH253" s="1"/>
      <c r="PDI253" s="1"/>
      <c r="PDJ253" s="1"/>
      <c r="PDK253" s="1"/>
      <c r="PDL253" s="1"/>
      <c r="PDM253" s="1"/>
      <c r="PDN253" s="1"/>
      <c r="PDO253" s="1"/>
      <c r="PDP253" s="1"/>
      <c r="PDQ253" s="1"/>
      <c r="PDR253" s="1"/>
      <c r="PDS253" s="1"/>
      <c r="PDT253" s="1"/>
      <c r="PDU253" s="1"/>
      <c r="PDV253" s="1"/>
      <c r="PDW253" s="1"/>
      <c r="PDX253" s="1"/>
      <c r="PDY253" s="1"/>
      <c r="PDZ253" s="1"/>
      <c r="PEA253" s="1"/>
      <c r="PEB253" s="1"/>
      <c r="PEC253" s="1"/>
      <c r="PED253" s="1"/>
      <c r="PEE253" s="1"/>
      <c r="PEF253" s="1"/>
      <c r="PEG253" s="1"/>
      <c r="PEH253" s="1"/>
      <c r="PEI253" s="1"/>
      <c r="PEJ253" s="1"/>
      <c r="PEK253" s="1"/>
      <c r="PEL253" s="1"/>
      <c r="PEM253" s="1"/>
      <c r="PEN253" s="1"/>
      <c r="PEO253" s="1"/>
      <c r="PEP253" s="1"/>
      <c r="PEQ253" s="1"/>
      <c r="PER253" s="1"/>
      <c r="PES253" s="1"/>
      <c r="PET253" s="1"/>
      <c r="PEU253" s="1"/>
      <c r="PEV253" s="1"/>
      <c r="PEW253" s="1"/>
      <c r="PEX253" s="1"/>
      <c r="PEY253" s="1"/>
      <c r="PEZ253" s="1"/>
      <c r="PFA253" s="1"/>
      <c r="PFB253" s="1"/>
      <c r="PFC253" s="1"/>
      <c r="PFD253" s="1"/>
      <c r="PFE253" s="1"/>
      <c r="PFF253" s="1"/>
      <c r="PFG253" s="1"/>
      <c r="PFH253" s="1"/>
      <c r="PFI253" s="1"/>
      <c r="PFJ253" s="1"/>
      <c r="PFK253" s="1"/>
      <c r="PFL253" s="1"/>
      <c r="PFM253" s="1"/>
      <c r="PFN253" s="1"/>
      <c r="PFO253" s="1"/>
      <c r="PFP253" s="1"/>
      <c r="PFQ253" s="1"/>
      <c r="PFR253" s="1"/>
      <c r="PFS253" s="1"/>
      <c r="PFT253" s="1"/>
      <c r="PFU253" s="1"/>
      <c r="PFV253" s="1"/>
      <c r="PFW253" s="1"/>
      <c r="PFX253" s="1"/>
      <c r="PFY253" s="1"/>
      <c r="PFZ253" s="1"/>
      <c r="PGA253" s="1"/>
      <c r="PGB253" s="1"/>
      <c r="PGC253" s="1"/>
      <c r="PGD253" s="1"/>
      <c r="PGE253" s="1"/>
      <c r="PGF253" s="1"/>
      <c r="PGG253" s="1"/>
      <c r="PGH253" s="1"/>
      <c r="PGI253" s="1"/>
      <c r="PGJ253" s="1"/>
      <c r="PGK253" s="1"/>
      <c r="PGL253" s="1"/>
      <c r="PGM253" s="1"/>
      <c r="PGN253" s="1"/>
      <c r="PGO253" s="1"/>
      <c r="PGP253" s="1"/>
      <c r="PGQ253" s="1"/>
      <c r="PGR253" s="1"/>
      <c r="PGS253" s="1"/>
      <c r="PGT253" s="1"/>
      <c r="PGU253" s="1"/>
      <c r="PGV253" s="1"/>
      <c r="PGW253" s="1"/>
      <c r="PGX253" s="1"/>
      <c r="PGY253" s="1"/>
      <c r="PGZ253" s="1"/>
      <c r="PHA253" s="1"/>
      <c r="PHB253" s="1"/>
      <c r="PHC253" s="1"/>
      <c r="PHD253" s="1"/>
      <c r="PHE253" s="1"/>
      <c r="PHF253" s="1"/>
      <c r="PHG253" s="1"/>
      <c r="PHH253" s="1"/>
      <c r="PHI253" s="1"/>
      <c r="PHJ253" s="1"/>
      <c r="PHK253" s="1"/>
      <c r="PHL253" s="1"/>
      <c r="PHM253" s="1"/>
      <c r="PHN253" s="1"/>
      <c r="PHO253" s="1"/>
      <c r="PHP253" s="1"/>
      <c r="PHQ253" s="1"/>
      <c r="PHR253" s="1"/>
      <c r="PHS253" s="1"/>
      <c r="PHT253" s="1"/>
      <c r="PHU253" s="1"/>
      <c r="PHV253" s="1"/>
      <c r="PHW253" s="1"/>
      <c r="PHX253" s="1"/>
      <c r="PHY253" s="1"/>
      <c r="PHZ253" s="1"/>
      <c r="PIA253" s="1"/>
      <c r="PIB253" s="1"/>
      <c r="PIC253" s="1"/>
      <c r="PID253" s="1"/>
      <c r="PIE253" s="1"/>
      <c r="PIF253" s="1"/>
      <c r="PIG253" s="1"/>
      <c r="PIH253" s="1"/>
      <c r="PII253" s="1"/>
      <c r="PIJ253" s="1"/>
      <c r="PIK253" s="1"/>
      <c r="PIL253" s="1"/>
      <c r="PIM253" s="1"/>
      <c r="PIN253" s="1"/>
      <c r="PIO253" s="1"/>
      <c r="PIP253" s="1"/>
      <c r="PIQ253" s="1"/>
      <c r="PIR253" s="1"/>
      <c r="PIS253" s="1"/>
      <c r="PIT253" s="1"/>
      <c r="PIU253" s="1"/>
      <c r="PIV253" s="1"/>
      <c r="PIW253" s="1"/>
      <c r="PIX253" s="1"/>
      <c r="PIY253" s="1"/>
      <c r="PIZ253" s="1"/>
      <c r="PJA253" s="1"/>
      <c r="PJB253" s="1"/>
      <c r="PJC253" s="1"/>
      <c r="PJD253" s="1"/>
      <c r="PJE253" s="1"/>
      <c r="PJF253" s="1"/>
      <c r="PJG253" s="1"/>
      <c r="PJH253" s="1"/>
      <c r="PJI253" s="1"/>
      <c r="PJJ253" s="1"/>
      <c r="PJK253" s="1"/>
      <c r="PJL253" s="1"/>
      <c r="PJM253" s="1"/>
      <c r="PJN253" s="1"/>
      <c r="PJO253" s="1"/>
      <c r="PJP253" s="1"/>
      <c r="PJQ253" s="1"/>
      <c r="PJR253" s="1"/>
      <c r="PJS253" s="1"/>
      <c r="PJT253" s="1"/>
      <c r="PJU253" s="1"/>
      <c r="PJV253" s="1"/>
      <c r="PJW253" s="1"/>
      <c r="PJX253" s="1"/>
      <c r="PJY253" s="1"/>
      <c r="PJZ253" s="1"/>
      <c r="PKA253" s="1"/>
      <c r="PKB253" s="1"/>
      <c r="PKC253" s="1"/>
      <c r="PKD253" s="1"/>
      <c r="PKE253" s="1"/>
      <c r="PKF253" s="1"/>
      <c r="PKG253" s="1"/>
      <c r="PKH253" s="1"/>
      <c r="PKI253" s="1"/>
      <c r="PKJ253" s="1"/>
      <c r="PKK253" s="1"/>
      <c r="PKL253" s="1"/>
      <c r="PKM253" s="1"/>
      <c r="PKN253" s="1"/>
      <c r="PKO253" s="1"/>
      <c r="PKP253" s="1"/>
      <c r="PKQ253" s="1"/>
      <c r="PKR253" s="1"/>
      <c r="PKS253" s="1"/>
      <c r="PKT253" s="1"/>
      <c r="PKU253" s="1"/>
      <c r="PKV253" s="1"/>
      <c r="PKW253" s="1"/>
      <c r="PKX253" s="1"/>
      <c r="PKY253" s="1"/>
      <c r="PKZ253" s="1"/>
      <c r="PLA253" s="1"/>
      <c r="PLB253" s="1"/>
      <c r="PLC253" s="1"/>
      <c r="PLD253" s="1"/>
      <c r="PLE253" s="1"/>
      <c r="PLF253" s="1"/>
      <c r="PLG253" s="1"/>
      <c r="PLH253" s="1"/>
      <c r="PLI253" s="1"/>
      <c r="PLJ253" s="1"/>
      <c r="PLK253" s="1"/>
      <c r="PLL253" s="1"/>
      <c r="PLM253" s="1"/>
      <c r="PLN253" s="1"/>
      <c r="PLO253" s="1"/>
      <c r="PLP253" s="1"/>
      <c r="PLQ253" s="1"/>
      <c r="PLR253" s="1"/>
      <c r="PLS253" s="1"/>
      <c r="PLT253" s="1"/>
      <c r="PLU253" s="1"/>
      <c r="PLV253" s="1"/>
      <c r="PLW253" s="1"/>
      <c r="PLX253" s="1"/>
      <c r="PLY253" s="1"/>
      <c r="PLZ253" s="1"/>
      <c r="PMA253" s="1"/>
      <c r="PMB253" s="1"/>
      <c r="PMC253" s="1"/>
      <c r="PMD253" s="1"/>
      <c r="PME253" s="1"/>
      <c r="PMF253" s="1"/>
      <c r="PMG253" s="1"/>
      <c r="PMH253" s="1"/>
      <c r="PMI253" s="1"/>
      <c r="PMJ253" s="1"/>
      <c r="PMK253" s="1"/>
      <c r="PML253" s="1"/>
      <c r="PMM253" s="1"/>
      <c r="PMN253" s="1"/>
      <c r="PMO253" s="1"/>
      <c r="PMP253" s="1"/>
      <c r="PMQ253" s="1"/>
      <c r="PMR253" s="1"/>
      <c r="PMS253" s="1"/>
      <c r="PMT253" s="1"/>
      <c r="PMU253" s="1"/>
      <c r="PMV253" s="1"/>
      <c r="PMW253" s="1"/>
      <c r="PMX253" s="1"/>
      <c r="PMY253" s="1"/>
      <c r="PMZ253" s="1"/>
      <c r="PNA253" s="1"/>
      <c r="PNB253" s="1"/>
      <c r="PNC253" s="1"/>
      <c r="PND253" s="1"/>
      <c r="PNE253" s="1"/>
      <c r="PNF253" s="1"/>
      <c r="PNG253" s="1"/>
      <c r="PNH253" s="1"/>
      <c r="PNI253" s="1"/>
      <c r="PNJ253" s="1"/>
      <c r="PNK253" s="1"/>
      <c r="PNL253" s="1"/>
      <c r="PNM253" s="1"/>
      <c r="PNN253" s="1"/>
      <c r="PNO253" s="1"/>
      <c r="PNP253" s="1"/>
      <c r="PNQ253" s="1"/>
      <c r="PNR253" s="1"/>
      <c r="PNS253" s="1"/>
      <c r="PNT253" s="1"/>
      <c r="PNU253" s="1"/>
      <c r="PNV253" s="1"/>
      <c r="PNW253" s="1"/>
      <c r="PNX253" s="1"/>
      <c r="PNY253" s="1"/>
      <c r="PNZ253" s="1"/>
      <c r="POA253" s="1"/>
      <c r="POB253" s="1"/>
      <c r="POC253" s="1"/>
      <c r="POD253" s="1"/>
      <c r="POE253" s="1"/>
      <c r="POF253" s="1"/>
      <c r="POG253" s="1"/>
      <c r="POH253" s="1"/>
      <c r="POI253" s="1"/>
      <c r="POJ253" s="1"/>
      <c r="POK253" s="1"/>
      <c r="POL253" s="1"/>
      <c r="POM253" s="1"/>
      <c r="PON253" s="1"/>
      <c r="POO253" s="1"/>
      <c r="POP253" s="1"/>
      <c r="POQ253" s="1"/>
      <c r="POR253" s="1"/>
      <c r="POS253" s="1"/>
      <c r="POT253" s="1"/>
      <c r="POU253" s="1"/>
      <c r="POV253" s="1"/>
      <c r="POW253" s="1"/>
      <c r="POX253" s="1"/>
      <c r="POY253" s="1"/>
      <c r="POZ253" s="1"/>
      <c r="PPA253" s="1"/>
      <c r="PPB253" s="1"/>
      <c r="PPC253" s="1"/>
      <c r="PPD253" s="1"/>
      <c r="PPE253" s="1"/>
      <c r="PPF253" s="1"/>
      <c r="PPG253" s="1"/>
      <c r="PPH253" s="1"/>
      <c r="PPI253" s="1"/>
      <c r="PPJ253" s="1"/>
      <c r="PPK253" s="1"/>
      <c r="PPL253" s="1"/>
      <c r="PPM253" s="1"/>
      <c r="PPN253" s="1"/>
      <c r="PPO253" s="1"/>
      <c r="PPP253" s="1"/>
      <c r="PPQ253" s="1"/>
      <c r="PPR253" s="1"/>
      <c r="PPS253" s="1"/>
      <c r="PPT253" s="1"/>
      <c r="PPU253" s="1"/>
      <c r="PPV253" s="1"/>
      <c r="PPW253" s="1"/>
      <c r="PPX253" s="1"/>
      <c r="PPY253" s="1"/>
      <c r="PPZ253" s="1"/>
      <c r="PQA253" s="1"/>
      <c r="PQB253" s="1"/>
      <c r="PQC253" s="1"/>
      <c r="PQD253" s="1"/>
      <c r="PQE253" s="1"/>
      <c r="PQF253" s="1"/>
      <c r="PQG253" s="1"/>
      <c r="PQH253" s="1"/>
      <c r="PQI253" s="1"/>
      <c r="PQJ253" s="1"/>
      <c r="PQK253" s="1"/>
      <c r="PQL253" s="1"/>
      <c r="PQM253" s="1"/>
      <c r="PQN253" s="1"/>
      <c r="PQO253" s="1"/>
      <c r="PQP253" s="1"/>
      <c r="PQQ253" s="1"/>
      <c r="PQR253" s="1"/>
      <c r="PQS253" s="1"/>
      <c r="PQT253" s="1"/>
      <c r="PQU253" s="1"/>
      <c r="PQV253" s="1"/>
      <c r="PQW253" s="1"/>
      <c r="PQX253" s="1"/>
      <c r="PQY253" s="1"/>
      <c r="PQZ253" s="1"/>
      <c r="PRA253" s="1"/>
      <c r="PRB253" s="1"/>
      <c r="PRC253" s="1"/>
      <c r="PRD253" s="1"/>
      <c r="PRE253" s="1"/>
      <c r="PRF253" s="1"/>
      <c r="PRG253" s="1"/>
      <c r="PRH253" s="1"/>
      <c r="PRI253" s="1"/>
      <c r="PRJ253" s="1"/>
      <c r="PRK253" s="1"/>
      <c r="PRL253" s="1"/>
      <c r="PRM253" s="1"/>
      <c r="PRN253" s="1"/>
      <c r="PRO253" s="1"/>
      <c r="PRP253" s="1"/>
      <c r="PRQ253" s="1"/>
      <c r="PRR253" s="1"/>
      <c r="PRS253" s="1"/>
      <c r="PRT253" s="1"/>
      <c r="PRU253" s="1"/>
      <c r="PRV253" s="1"/>
      <c r="PRW253" s="1"/>
      <c r="PRX253" s="1"/>
      <c r="PRY253" s="1"/>
      <c r="PRZ253" s="1"/>
      <c r="PSA253" s="1"/>
      <c r="PSB253" s="1"/>
      <c r="PSC253" s="1"/>
      <c r="PSD253" s="1"/>
      <c r="PSE253" s="1"/>
      <c r="PSF253" s="1"/>
      <c r="PSG253" s="1"/>
      <c r="PSH253" s="1"/>
      <c r="PSI253" s="1"/>
      <c r="PSJ253" s="1"/>
      <c r="PSK253" s="1"/>
      <c r="PSL253" s="1"/>
      <c r="PSM253" s="1"/>
      <c r="PSN253" s="1"/>
      <c r="PSO253" s="1"/>
      <c r="PSP253" s="1"/>
      <c r="PSQ253" s="1"/>
      <c r="PSR253" s="1"/>
      <c r="PSS253" s="1"/>
      <c r="PST253" s="1"/>
      <c r="PSU253" s="1"/>
      <c r="PSV253" s="1"/>
      <c r="PSW253" s="1"/>
      <c r="PSX253" s="1"/>
      <c r="PSY253" s="1"/>
      <c r="PSZ253" s="1"/>
      <c r="PTA253" s="1"/>
      <c r="PTB253" s="1"/>
      <c r="PTC253" s="1"/>
      <c r="PTD253" s="1"/>
      <c r="PTE253" s="1"/>
      <c r="PTF253" s="1"/>
      <c r="PTG253" s="1"/>
      <c r="PTH253" s="1"/>
      <c r="PTI253" s="1"/>
      <c r="PTJ253" s="1"/>
      <c r="PTK253" s="1"/>
      <c r="PTL253" s="1"/>
      <c r="PTM253" s="1"/>
      <c r="PTN253" s="1"/>
      <c r="PTO253" s="1"/>
      <c r="PTP253" s="1"/>
      <c r="PTQ253" s="1"/>
      <c r="PTR253" s="1"/>
      <c r="PTS253" s="1"/>
      <c r="PTT253" s="1"/>
      <c r="PTU253" s="1"/>
      <c r="PTV253" s="1"/>
      <c r="PTW253" s="1"/>
      <c r="PTX253" s="1"/>
      <c r="PTY253" s="1"/>
      <c r="PTZ253" s="1"/>
      <c r="PUA253" s="1"/>
      <c r="PUB253" s="1"/>
      <c r="PUC253" s="1"/>
      <c r="PUD253" s="1"/>
      <c r="PUE253" s="1"/>
      <c r="PUF253" s="1"/>
      <c r="PUG253" s="1"/>
      <c r="PUH253" s="1"/>
      <c r="PUI253" s="1"/>
      <c r="PUJ253" s="1"/>
      <c r="PUK253" s="1"/>
      <c r="PUL253" s="1"/>
      <c r="PUM253" s="1"/>
      <c r="PUN253" s="1"/>
      <c r="PUO253" s="1"/>
      <c r="PUP253" s="1"/>
      <c r="PUQ253" s="1"/>
      <c r="PUR253" s="1"/>
      <c r="PUS253" s="1"/>
      <c r="PUT253" s="1"/>
      <c r="PUU253" s="1"/>
      <c r="PUV253" s="1"/>
      <c r="PUW253" s="1"/>
      <c r="PUX253" s="1"/>
      <c r="PUY253" s="1"/>
      <c r="PUZ253" s="1"/>
      <c r="PVA253" s="1"/>
      <c r="PVB253" s="1"/>
      <c r="PVC253" s="1"/>
      <c r="PVD253" s="1"/>
      <c r="PVE253" s="1"/>
      <c r="PVF253" s="1"/>
      <c r="PVG253" s="1"/>
      <c r="PVH253" s="1"/>
      <c r="PVI253" s="1"/>
      <c r="PVJ253" s="1"/>
      <c r="PVK253" s="1"/>
      <c r="PVL253" s="1"/>
      <c r="PVM253" s="1"/>
      <c r="PVN253" s="1"/>
      <c r="PVO253" s="1"/>
      <c r="PVP253" s="1"/>
      <c r="PVQ253" s="1"/>
      <c r="PVR253" s="1"/>
      <c r="PVS253" s="1"/>
      <c r="PVT253" s="1"/>
      <c r="PVU253" s="1"/>
      <c r="PVV253" s="1"/>
      <c r="PVW253" s="1"/>
      <c r="PVX253" s="1"/>
      <c r="PVY253" s="1"/>
      <c r="PVZ253" s="1"/>
      <c r="PWA253" s="1"/>
      <c r="PWB253" s="1"/>
      <c r="PWC253" s="1"/>
      <c r="PWD253" s="1"/>
      <c r="PWE253" s="1"/>
      <c r="PWF253" s="1"/>
      <c r="PWG253" s="1"/>
      <c r="PWH253" s="1"/>
      <c r="PWI253" s="1"/>
      <c r="PWJ253" s="1"/>
      <c r="PWK253" s="1"/>
      <c r="PWL253" s="1"/>
      <c r="PWM253" s="1"/>
      <c r="PWN253" s="1"/>
      <c r="PWO253" s="1"/>
      <c r="PWP253" s="1"/>
      <c r="PWQ253" s="1"/>
      <c r="PWR253" s="1"/>
      <c r="PWS253" s="1"/>
      <c r="PWT253" s="1"/>
      <c r="PWU253" s="1"/>
      <c r="PWV253" s="1"/>
      <c r="PWW253" s="1"/>
      <c r="PWX253" s="1"/>
      <c r="PWY253" s="1"/>
      <c r="PWZ253" s="1"/>
      <c r="PXA253" s="1"/>
      <c r="PXB253" s="1"/>
      <c r="PXC253" s="1"/>
      <c r="PXD253" s="1"/>
      <c r="PXE253" s="1"/>
      <c r="PXF253" s="1"/>
      <c r="PXG253" s="1"/>
      <c r="PXH253" s="1"/>
      <c r="PXI253" s="1"/>
      <c r="PXJ253" s="1"/>
      <c r="PXK253" s="1"/>
      <c r="PXL253" s="1"/>
      <c r="PXM253" s="1"/>
      <c r="PXN253" s="1"/>
      <c r="PXO253" s="1"/>
      <c r="PXP253" s="1"/>
      <c r="PXQ253" s="1"/>
      <c r="PXR253" s="1"/>
      <c r="PXS253" s="1"/>
      <c r="PXT253" s="1"/>
      <c r="PXU253" s="1"/>
      <c r="PXV253" s="1"/>
      <c r="PXW253" s="1"/>
      <c r="PXX253" s="1"/>
      <c r="PXY253" s="1"/>
      <c r="PXZ253" s="1"/>
      <c r="PYA253" s="1"/>
      <c r="PYB253" s="1"/>
      <c r="PYC253" s="1"/>
      <c r="PYD253" s="1"/>
      <c r="PYE253" s="1"/>
      <c r="PYF253" s="1"/>
      <c r="PYG253" s="1"/>
      <c r="PYH253" s="1"/>
      <c r="PYI253" s="1"/>
      <c r="PYJ253" s="1"/>
      <c r="PYK253" s="1"/>
      <c r="PYL253" s="1"/>
      <c r="PYM253" s="1"/>
      <c r="PYN253" s="1"/>
      <c r="PYO253" s="1"/>
      <c r="PYP253" s="1"/>
      <c r="PYQ253" s="1"/>
      <c r="PYR253" s="1"/>
      <c r="PYS253" s="1"/>
      <c r="PYT253" s="1"/>
      <c r="PYU253" s="1"/>
      <c r="PYV253" s="1"/>
      <c r="PYW253" s="1"/>
      <c r="PYX253" s="1"/>
      <c r="PYY253" s="1"/>
      <c r="PYZ253" s="1"/>
      <c r="PZA253" s="1"/>
      <c r="PZB253" s="1"/>
      <c r="PZC253" s="1"/>
      <c r="PZD253" s="1"/>
      <c r="PZE253" s="1"/>
      <c r="PZF253" s="1"/>
      <c r="PZG253" s="1"/>
      <c r="PZH253" s="1"/>
      <c r="PZI253" s="1"/>
      <c r="PZJ253" s="1"/>
      <c r="PZK253" s="1"/>
      <c r="PZL253" s="1"/>
      <c r="PZM253" s="1"/>
      <c r="PZN253" s="1"/>
      <c r="PZO253" s="1"/>
      <c r="PZP253" s="1"/>
      <c r="PZQ253" s="1"/>
      <c r="PZR253" s="1"/>
      <c r="PZS253" s="1"/>
      <c r="PZT253" s="1"/>
      <c r="PZU253" s="1"/>
      <c r="PZV253" s="1"/>
      <c r="PZW253" s="1"/>
      <c r="PZX253" s="1"/>
      <c r="PZY253" s="1"/>
      <c r="PZZ253" s="1"/>
      <c r="QAA253" s="1"/>
      <c r="QAB253" s="1"/>
      <c r="QAC253" s="1"/>
      <c r="QAD253" s="1"/>
      <c r="QAE253" s="1"/>
      <c r="QAF253" s="1"/>
      <c r="QAG253" s="1"/>
      <c r="QAH253" s="1"/>
      <c r="QAI253" s="1"/>
      <c r="QAJ253" s="1"/>
      <c r="QAK253" s="1"/>
      <c r="QAL253" s="1"/>
      <c r="QAM253" s="1"/>
      <c r="QAN253" s="1"/>
      <c r="QAO253" s="1"/>
      <c r="QAP253" s="1"/>
      <c r="QAQ253" s="1"/>
      <c r="QAR253" s="1"/>
      <c r="QAS253" s="1"/>
      <c r="QAT253" s="1"/>
      <c r="QAU253" s="1"/>
      <c r="QAV253" s="1"/>
      <c r="QAW253" s="1"/>
      <c r="QAX253" s="1"/>
      <c r="QAY253" s="1"/>
      <c r="QAZ253" s="1"/>
      <c r="QBA253" s="1"/>
      <c r="QBB253" s="1"/>
      <c r="QBC253" s="1"/>
      <c r="QBD253" s="1"/>
      <c r="QBE253" s="1"/>
      <c r="QBF253" s="1"/>
      <c r="QBG253" s="1"/>
      <c r="QBH253" s="1"/>
      <c r="QBI253" s="1"/>
      <c r="QBJ253" s="1"/>
      <c r="QBK253" s="1"/>
      <c r="QBL253" s="1"/>
      <c r="QBM253" s="1"/>
      <c r="QBN253" s="1"/>
      <c r="QBO253" s="1"/>
      <c r="QBP253" s="1"/>
      <c r="QBQ253" s="1"/>
      <c r="QBR253" s="1"/>
      <c r="QBS253" s="1"/>
      <c r="QBT253" s="1"/>
      <c r="QBU253" s="1"/>
      <c r="QBV253" s="1"/>
      <c r="QBW253" s="1"/>
      <c r="QBX253" s="1"/>
      <c r="QBY253" s="1"/>
      <c r="QBZ253" s="1"/>
      <c r="QCA253" s="1"/>
      <c r="QCB253" s="1"/>
      <c r="QCC253" s="1"/>
      <c r="QCD253" s="1"/>
      <c r="QCE253" s="1"/>
      <c r="QCF253" s="1"/>
      <c r="QCG253" s="1"/>
      <c r="QCH253" s="1"/>
      <c r="QCI253" s="1"/>
      <c r="QCJ253" s="1"/>
      <c r="QCK253" s="1"/>
      <c r="QCL253" s="1"/>
      <c r="QCM253" s="1"/>
      <c r="QCN253" s="1"/>
      <c r="QCO253" s="1"/>
      <c r="QCP253" s="1"/>
      <c r="QCQ253" s="1"/>
      <c r="QCR253" s="1"/>
      <c r="QCS253" s="1"/>
      <c r="QCT253" s="1"/>
      <c r="QCU253" s="1"/>
      <c r="QCV253" s="1"/>
      <c r="QCW253" s="1"/>
      <c r="QCX253" s="1"/>
      <c r="QCY253" s="1"/>
      <c r="QCZ253" s="1"/>
      <c r="QDA253" s="1"/>
      <c r="QDB253" s="1"/>
      <c r="QDC253" s="1"/>
      <c r="QDD253" s="1"/>
      <c r="QDE253" s="1"/>
      <c r="QDF253" s="1"/>
      <c r="QDG253" s="1"/>
      <c r="QDH253" s="1"/>
      <c r="QDI253" s="1"/>
      <c r="QDJ253" s="1"/>
      <c r="QDK253" s="1"/>
      <c r="QDL253" s="1"/>
      <c r="QDM253" s="1"/>
      <c r="QDN253" s="1"/>
      <c r="QDO253" s="1"/>
      <c r="QDP253" s="1"/>
      <c r="QDQ253" s="1"/>
      <c r="QDR253" s="1"/>
      <c r="QDS253" s="1"/>
      <c r="QDT253" s="1"/>
      <c r="QDU253" s="1"/>
      <c r="QDV253" s="1"/>
      <c r="QDW253" s="1"/>
      <c r="QDX253" s="1"/>
      <c r="QDY253" s="1"/>
      <c r="QDZ253" s="1"/>
      <c r="QEA253" s="1"/>
      <c r="QEB253" s="1"/>
      <c r="QEC253" s="1"/>
      <c r="QED253" s="1"/>
      <c r="QEE253" s="1"/>
      <c r="QEF253" s="1"/>
      <c r="QEG253" s="1"/>
      <c r="QEH253" s="1"/>
      <c r="QEI253" s="1"/>
      <c r="QEJ253" s="1"/>
      <c r="QEK253" s="1"/>
      <c r="QEL253" s="1"/>
      <c r="QEM253" s="1"/>
      <c r="QEN253" s="1"/>
      <c r="QEO253" s="1"/>
      <c r="QEP253" s="1"/>
      <c r="QEQ253" s="1"/>
      <c r="QER253" s="1"/>
      <c r="QES253" s="1"/>
      <c r="QET253" s="1"/>
      <c r="QEU253" s="1"/>
      <c r="QEV253" s="1"/>
      <c r="QEW253" s="1"/>
      <c r="QEX253" s="1"/>
      <c r="QEY253" s="1"/>
      <c r="QEZ253" s="1"/>
      <c r="QFA253" s="1"/>
      <c r="QFB253" s="1"/>
      <c r="QFC253" s="1"/>
      <c r="QFD253" s="1"/>
      <c r="QFE253" s="1"/>
      <c r="QFF253" s="1"/>
      <c r="QFG253" s="1"/>
      <c r="QFH253" s="1"/>
      <c r="QFI253" s="1"/>
      <c r="QFJ253" s="1"/>
      <c r="QFK253" s="1"/>
      <c r="QFL253" s="1"/>
      <c r="QFM253" s="1"/>
      <c r="QFN253" s="1"/>
      <c r="QFO253" s="1"/>
      <c r="QFP253" s="1"/>
      <c r="QFQ253" s="1"/>
      <c r="QFR253" s="1"/>
      <c r="QFS253" s="1"/>
      <c r="QFT253" s="1"/>
      <c r="QFU253" s="1"/>
      <c r="QFV253" s="1"/>
      <c r="QFW253" s="1"/>
      <c r="QFX253" s="1"/>
      <c r="QFY253" s="1"/>
      <c r="QFZ253" s="1"/>
      <c r="QGA253" s="1"/>
      <c r="QGB253" s="1"/>
      <c r="QGC253" s="1"/>
      <c r="QGD253" s="1"/>
      <c r="QGE253" s="1"/>
      <c r="QGF253" s="1"/>
      <c r="QGG253" s="1"/>
      <c r="QGH253" s="1"/>
      <c r="QGI253" s="1"/>
      <c r="QGJ253" s="1"/>
      <c r="QGK253" s="1"/>
      <c r="QGL253" s="1"/>
      <c r="QGM253" s="1"/>
      <c r="QGN253" s="1"/>
      <c r="QGO253" s="1"/>
      <c r="QGP253" s="1"/>
      <c r="QGQ253" s="1"/>
      <c r="QGR253" s="1"/>
      <c r="QGS253" s="1"/>
      <c r="QGT253" s="1"/>
      <c r="QGU253" s="1"/>
      <c r="QGV253" s="1"/>
      <c r="QGW253" s="1"/>
      <c r="QGX253" s="1"/>
      <c r="QGY253" s="1"/>
      <c r="QGZ253" s="1"/>
      <c r="QHA253" s="1"/>
      <c r="QHB253" s="1"/>
      <c r="QHC253" s="1"/>
      <c r="QHD253" s="1"/>
      <c r="QHE253" s="1"/>
      <c r="QHF253" s="1"/>
      <c r="QHG253" s="1"/>
      <c r="QHH253" s="1"/>
      <c r="QHI253" s="1"/>
      <c r="QHJ253" s="1"/>
      <c r="QHK253" s="1"/>
      <c r="QHL253" s="1"/>
      <c r="QHM253" s="1"/>
      <c r="QHN253" s="1"/>
      <c r="QHO253" s="1"/>
      <c r="QHP253" s="1"/>
      <c r="QHQ253" s="1"/>
      <c r="QHR253" s="1"/>
      <c r="QHS253" s="1"/>
      <c r="QHT253" s="1"/>
      <c r="QHU253" s="1"/>
      <c r="QHV253" s="1"/>
      <c r="QHW253" s="1"/>
      <c r="QHX253" s="1"/>
      <c r="QHY253" s="1"/>
      <c r="QHZ253" s="1"/>
      <c r="QIA253" s="1"/>
      <c r="QIB253" s="1"/>
      <c r="QIC253" s="1"/>
      <c r="QID253" s="1"/>
      <c r="QIE253" s="1"/>
      <c r="QIF253" s="1"/>
      <c r="QIG253" s="1"/>
      <c r="QIH253" s="1"/>
      <c r="QII253" s="1"/>
      <c r="QIJ253" s="1"/>
      <c r="QIK253" s="1"/>
      <c r="QIL253" s="1"/>
      <c r="QIM253" s="1"/>
      <c r="QIN253" s="1"/>
      <c r="QIO253" s="1"/>
      <c r="QIP253" s="1"/>
      <c r="QIQ253" s="1"/>
      <c r="QIR253" s="1"/>
      <c r="QIS253" s="1"/>
      <c r="QIT253" s="1"/>
      <c r="QIU253" s="1"/>
      <c r="QIV253" s="1"/>
      <c r="QIW253" s="1"/>
      <c r="QIX253" s="1"/>
      <c r="QIY253" s="1"/>
      <c r="QIZ253" s="1"/>
      <c r="QJA253" s="1"/>
      <c r="QJB253" s="1"/>
      <c r="QJC253" s="1"/>
      <c r="QJD253" s="1"/>
      <c r="QJE253" s="1"/>
      <c r="QJF253" s="1"/>
      <c r="QJG253" s="1"/>
      <c r="QJH253" s="1"/>
      <c r="QJI253" s="1"/>
      <c r="QJJ253" s="1"/>
      <c r="QJK253" s="1"/>
      <c r="QJL253" s="1"/>
      <c r="QJM253" s="1"/>
      <c r="QJN253" s="1"/>
      <c r="QJO253" s="1"/>
      <c r="QJP253" s="1"/>
      <c r="QJQ253" s="1"/>
      <c r="QJR253" s="1"/>
      <c r="QJS253" s="1"/>
      <c r="QJT253" s="1"/>
      <c r="QJU253" s="1"/>
      <c r="QJV253" s="1"/>
      <c r="QJW253" s="1"/>
      <c r="QJX253" s="1"/>
      <c r="QJY253" s="1"/>
      <c r="QJZ253" s="1"/>
      <c r="QKA253" s="1"/>
      <c r="QKB253" s="1"/>
      <c r="QKC253" s="1"/>
      <c r="QKD253" s="1"/>
      <c r="QKE253" s="1"/>
      <c r="QKF253" s="1"/>
      <c r="QKG253" s="1"/>
      <c r="QKH253" s="1"/>
      <c r="QKI253" s="1"/>
      <c r="QKJ253" s="1"/>
      <c r="QKK253" s="1"/>
      <c r="QKL253" s="1"/>
      <c r="QKM253" s="1"/>
      <c r="QKN253" s="1"/>
      <c r="QKO253" s="1"/>
      <c r="QKP253" s="1"/>
      <c r="QKQ253" s="1"/>
      <c r="QKR253" s="1"/>
      <c r="QKS253" s="1"/>
      <c r="QKT253" s="1"/>
      <c r="QKU253" s="1"/>
      <c r="QKV253" s="1"/>
      <c r="QKW253" s="1"/>
      <c r="QKX253" s="1"/>
      <c r="QKY253" s="1"/>
      <c r="QKZ253" s="1"/>
      <c r="QLA253" s="1"/>
      <c r="QLB253" s="1"/>
      <c r="QLC253" s="1"/>
      <c r="QLD253" s="1"/>
      <c r="QLE253" s="1"/>
      <c r="QLF253" s="1"/>
      <c r="QLG253" s="1"/>
      <c r="QLH253" s="1"/>
      <c r="QLI253" s="1"/>
      <c r="QLJ253" s="1"/>
      <c r="QLK253" s="1"/>
      <c r="QLL253" s="1"/>
      <c r="QLM253" s="1"/>
      <c r="QLN253" s="1"/>
      <c r="QLO253" s="1"/>
      <c r="QLP253" s="1"/>
      <c r="QLQ253" s="1"/>
      <c r="QLR253" s="1"/>
      <c r="QLS253" s="1"/>
      <c r="QLT253" s="1"/>
      <c r="QLU253" s="1"/>
      <c r="QLV253" s="1"/>
      <c r="QLW253" s="1"/>
      <c r="QLX253" s="1"/>
      <c r="QLY253" s="1"/>
      <c r="QLZ253" s="1"/>
      <c r="QMA253" s="1"/>
      <c r="QMB253" s="1"/>
      <c r="QMC253" s="1"/>
      <c r="QMD253" s="1"/>
      <c r="QME253" s="1"/>
      <c r="QMF253" s="1"/>
      <c r="QMG253" s="1"/>
      <c r="QMH253" s="1"/>
      <c r="QMI253" s="1"/>
      <c r="QMJ253" s="1"/>
      <c r="QMK253" s="1"/>
      <c r="QML253" s="1"/>
      <c r="QMM253" s="1"/>
      <c r="QMN253" s="1"/>
      <c r="QMO253" s="1"/>
      <c r="QMP253" s="1"/>
      <c r="QMQ253" s="1"/>
      <c r="QMR253" s="1"/>
      <c r="QMS253" s="1"/>
      <c r="QMT253" s="1"/>
      <c r="QMU253" s="1"/>
      <c r="QMV253" s="1"/>
      <c r="QMW253" s="1"/>
      <c r="QMX253" s="1"/>
      <c r="QMY253" s="1"/>
      <c r="QMZ253" s="1"/>
      <c r="QNA253" s="1"/>
      <c r="QNB253" s="1"/>
      <c r="QNC253" s="1"/>
      <c r="QND253" s="1"/>
      <c r="QNE253" s="1"/>
      <c r="QNF253" s="1"/>
      <c r="QNG253" s="1"/>
      <c r="QNH253" s="1"/>
      <c r="QNI253" s="1"/>
      <c r="QNJ253" s="1"/>
      <c r="QNK253" s="1"/>
      <c r="QNL253" s="1"/>
      <c r="QNM253" s="1"/>
      <c r="QNN253" s="1"/>
      <c r="QNO253" s="1"/>
      <c r="QNP253" s="1"/>
      <c r="QNQ253" s="1"/>
      <c r="QNR253" s="1"/>
      <c r="QNS253" s="1"/>
      <c r="QNT253" s="1"/>
      <c r="QNU253" s="1"/>
      <c r="QNV253" s="1"/>
      <c r="QNW253" s="1"/>
      <c r="QNX253" s="1"/>
      <c r="QNY253" s="1"/>
      <c r="QNZ253" s="1"/>
      <c r="QOA253" s="1"/>
      <c r="QOB253" s="1"/>
      <c r="QOC253" s="1"/>
      <c r="QOD253" s="1"/>
      <c r="QOE253" s="1"/>
      <c r="QOF253" s="1"/>
      <c r="QOG253" s="1"/>
      <c r="QOH253" s="1"/>
      <c r="QOI253" s="1"/>
      <c r="QOJ253" s="1"/>
      <c r="QOK253" s="1"/>
      <c r="QOL253" s="1"/>
      <c r="QOM253" s="1"/>
      <c r="QON253" s="1"/>
      <c r="QOO253" s="1"/>
      <c r="QOP253" s="1"/>
      <c r="QOQ253" s="1"/>
      <c r="QOR253" s="1"/>
      <c r="QOS253" s="1"/>
      <c r="QOT253" s="1"/>
      <c r="QOU253" s="1"/>
      <c r="QOV253" s="1"/>
      <c r="QOW253" s="1"/>
      <c r="QOX253" s="1"/>
      <c r="QOY253" s="1"/>
      <c r="QOZ253" s="1"/>
      <c r="QPA253" s="1"/>
      <c r="QPB253" s="1"/>
      <c r="QPC253" s="1"/>
      <c r="QPD253" s="1"/>
      <c r="QPE253" s="1"/>
      <c r="QPF253" s="1"/>
      <c r="QPG253" s="1"/>
      <c r="QPH253" s="1"/>
      <c r="QPI253" s="1"/>
      <c r="QPJ253" s="1"/>
      <c r="QPK253" s="1"/>
      <c r="QPL253" s="1"/>
      <c r="QPM253" s="1"/>
      <c r="QPN253" s="1"/>
      <c r="QPO253" s="1"/>
      <c r="QPP253" s="1"/>
      <c r="QPQ253" s="1"/>
      <c r="QPR253" s="1"/>
      <c r="QPS253" s="1"/>
      <c r="QPT253" s="1"/>
      <c r="QPU253" s="1"/>
      <c r="QPV253" s="1"/>
      <c r="QPW253" s="1"/>
      <c r="QPX253" s="1"/>
      <c r="QPY253" s="1"/>
      <c r="QPZ253" s="1"/>
      <c r="QQA253" s="1"/>
      <c r="QQB253" s="1"/>
      <c r="QQC253" s="1"/>
      <c r="QQD253" s="1"/>
      <c r="QQE253" s="1"/>
      <c r="QQF253" s="1"/>
      <c r="QQG253" s="1"/>
      <c r="QQH253" s="1"/>
      <c r="QQI253" s="1"/>
      <c r="QQJ253" s="1"/>
      <c r="QQK253" s="1"/>
      <c r="QQL253" s="1"/>
      <c r="QQM253" s="1"/>
      <c r="QQN253" s="1"/>
      <c r="QQO253" s="1"/>
      <c r="QQP253" s="1"/>
      <c r="QQQ253" s="1"/>
      <c r="QQR253" s="1"/>
      <c r="QQS253" s="1"/>
      <c r="QQT253" s="1"/>
      <c r="QQU253" s="1"/>
      <c r="QQV253" s="1"/>
      <c r="QQW253" s="1"/>
      <c r="QQX253" s="1"/>
      <c r="QQY253" s="1"/>
      <c r="QQZ253" s="1"/>
      <c r="QRA253" s="1"/>
      <c r="QRB253" s="1"/>
      <c r="QRC253" s="1"/>
      <c r="QRD253" s="1"/>
      <c r="QRE253" s="1"/>
      <c r="QRF253" s="1"/>
      <c r="QRG253" s="1"/>
      <c r="QRH253" s="1"/>
      <c r="QRI253" s="1"/>
      <c r="QRJ253" s="1"/>
      <c r="QRK253" s="1"/>
      <c r="QRL253" s="1"/>
      <c r="QRM253" s="1"/>
      <c r="QRN253" s="1"/>
      <c r="QRO253" s="1"/>
      <c r="QRP253" s="1"/>
      <c r="QRQ253" s="1"/>
      <c r="QRR253" s="1"/>
      <c r="QRS253" s="1"/>
      <c r="QRT253" s="1"/>
      <c r="QRU253" s="1"/>
      <c r="QRV253" s="1"/>
      <c r="QRW253" s="1"/>
      <c r="QRX253" s="1"/>
      <c r="QRY253" s="1"/>
      <c r="QRZ253" s="1"/>
      <c r="QSA253" s="1"/>
      <c r="QSB253" s="1"/>
      <c r="QSC253" s="1"/>
      <c r="QSD253" s="1"/>
      <c r="QSE253" s="1"/>
      <c r="QSF253" s="1"/>
      <c r="QSG253" s="1"/>
      <c r="QSH253" s="1"/>
      <c r="QSI253" s="1"/>
      <c r="QSJ253" s="1"/>
      <c r="QSK253" s="1"/>
      <c r="QSL253" s="1"/>
      <c r="QSM253" s="1"/>
      <c r="QSN253" s="1"/>
      <c r="QSO253" s="1"/>
      <c r="QSP253" s="1"/>
      <c r="QSQ253" s="1"/>
      <c r="QSR253" s="1"/>
      <c r="QSS253" s="1"/>
      <c r="QST253" s="1"/>
      <c r="QSU253" s="1"/>
      <c r="QSV253" s="1"/>
      <c r="QSW253" s="1"/>
      <c r="QSX253" s="1"/>
      <c r="QSY253" s="1"/>
      <c r="QSZ253" s="1"/>
      <c r="QTA253" s="1"/>
      <c r="QTB253" s="1"/>
      <c r="QTC253" s="1"/>
      <c r="QTD253" s="1"/>
      <c r="QTE253" s="1"/>
      <c r="QTF253" s="1"/>
      <c r="QTG253" s="1"/>
      <c r="QTH253" s="1"/>
      <c r="QTI253" s="1"/>
      <c r="QTJ253" s="1"/>
      <c r="QTK253" s="1"/>
      <c r="QTL253" s="1"/>
      <c r="QTM253" s="1"/>
      <c r="QTN253" s="1"/>
      <c r="QTO253" s="1"/>
      <c r="QTP253" s="1"/>
      <c r="QTQ253" s="1"/>
      <c r="QTR253" s="1"/>
      <c r="QTS253" s="1"/>
      <c r="QTT253" s="1"/>
      <c r="QTU253" s="1"/>
      <c r="QTV253" s="1"/>
      <c r="QTW253" s="1"/>
      <c r="QTX253" s="1"/>
      <c r="QTY253" s="1"/>
      <c r="QTZ253" s="1"/>
      <c r="QUA253" s="1"/>
      <c r="QUB253" s="1"/>
      <c r="QUC253" s="1"/>
      <c r="QUD253" s="1"/>
      <c r="QUE253" s="1"/>
      <c r="QUF253" s="1"/>
      <c r="QUG253" s="1"/>
      <c r="QUH253" s="1"/>
      <c r="QUI253" s="1"/>
      <c r="QUJ253" s="1"/>
      <c r="QUK253" s="1"/>
      <c r="QUL253" s="1"/>
      <c r="QUM253" s="1"/>
      <c r="QUN253" s="1"/>
      <c r="QUO253" s="1"/>
      <c r="QUP253" s="1"/>
      <c r="QUQ253" s="1"/>
      <c r="QUR253" s="1"/>
      <c r="QUS253" s="1"/>
      <c r="QUT253" s="1"/>
      <c r="QUU253" s="1"/>
      <c r="QUV253" s="1"/>
      <c r="QUW253" s="1"/>
      <c r="QUX253" s="1"/>
      <c r="QUY253" s="1"/>
      <c r="QUZ253" s="1"/>
      <c r="QVA253" s="1"/>
      <c r="QVB253" s="1"/>
      <c r="QVC253" s="1"/>
      <c r="QVD253" s="1"/>
      <c r="QVE253" s="1"/>
      <c r="QVF253" s="1"/>
      <c r="QVG253" s="1"/>
      <c r="QVH253" s="1"/>
      <c r="QVI253" s="1"/>
      <c r="QVJ253" s="1"/>
      <c r="QVK253" s="1"/>
      <c r="QVL253" s="1"/>
      <c r="QVM253" s="1"/>
      <c r="QVN253" s="1"/>
      <c r="QVO253" s="1"/>
      <c r="QVP253" s="1"/>
      <c r="QVQ253" s="1"/>
      <c r="QVR253" s="1"/>
      <c r="QVS253" s="1"/>
      <c r="QVT253" s="1"/>
      <c r="QVU253" s="1"/>
      <c r="QVV253" s="1"/>
      <c r="QVW253" s="1"/>
      <c r="QVX253" s="1"/>
      <c r="QVY253" s="1"/>
      <c r="QVZ253" s="1"/>
      <c r="QWA253" s="1"/>
      <c r="QWB253" s="1"/>
      <c r="QWC253" s="1"/>
      <c r="QWD253" s="1"/>
      <c r="QWE253" s="1"/>
      <c r="QWF253" s="1"/>
      <c r="QWG253" s="1"/>
      <c r="QWH253" s="1"/>
      <c r="QWI253" s="1"/>
      <c r="QWJ253" s="1"/>
      <c r="QWK253" s="1"/>
      <c r="QWL253" s="1"/>
      <c r="QWM253" s="1"/>
      <c r="QWN253" s="1"/>
      <c r="QWO253" s="1"/>
      <c r="QWP253" s="1"/>
      <c r="QWQ253" s="1"/>
      <c r="QWR253" s="1"/>
      <c r="QWS253" s="1"/>
      <c r="QWT253" s="1"/>
      <c r="QWU253" s="1"/>
      <c r="QWV253" s="1"/>
      <c r="QWW253" s="1"/>
      <c r="QWX253" s="1"/>
      <c r="QWY253" s="1"/>
      <c r="QWZ253" s="1"/>
      <c r="QXA253" s="1"/>
      <c r="QXB253" s="1"/>
      <c r="QXC253" s="1"/>
      <c r="QXD253" s="1"/>
      <c r="QXE253" s="1"/>
      <c r="QXF253" s="1"/>
      <c r="QXG253" s="1"/>
      <c r="QXH253" s="1"/>
      <c r="QXI253" s="1"/>
      <c r="QXJ253" s="1"/>
      <c r="QXK253" s="1"/>
      <c r="QXL253" s="1"/>
      <c r="QXM253" s="1"/>
      <c r="QXN253" s="1"/>
      <c r="QXO253" s="1"/>
      <c r="QXP253" s="1"/>
      <c r="QXQ253" s="1"/>
      <c r="QXR253" s="1"/>
      <c r="QXS253" s="1"/>
      <c r="QXT253" s="1"/>
      <c r="QXU253" s="1"/>
      <c r="QXV253" s="1"/>
      <c r="QXW253" s="1"/>
      <c r="QXX253" s="1"/>
      <c r="QXY253" s="1"/>
      <c r="QXZ253" s="1"/>
      <c r="QYA253" s="1"/>
      <c r="QYB253" s="1"/>
      <c r="QYC253" s="1"/>
      <c r="QYD253" s="1"/>
      <c r="QYE253" s="1"/>
      <c r="QYF253" s="1"/>
      <c r="QYG253" s="1"/>
      <c r="QYH253" s="1"/>
      <c r="QYI253" s="1"/>
      <c r="QYJ253" s="1"/>
      <c r="QYK253" s="1"/>
      <c r="QYL253" s="1"/>
      <c r="QYM253" s="1"/>
      <c r="QYN253" s="1"/>
      <c r="QYO253" s="1"/>
      <c r="QYP253" s="1"/>
      <c r="QYQ253" s="1"/>
      <c r="QYR253" s="1"/>
      <c r="QYS253" s="1"/>
      <c r="QYT253" s="1"/>
      <c r="QYU253" s="1"/>
      <c r="QYV253" s="1"/>
      <c r="QYW253" s="1"/>
      <c r="QYX253" s="1"/>
      <c r="QYY253" s="1"/>
      <c r="QYZ253" s="1"/>
      <c r="QZA253" s="1"/>
      <c r="QZB253" s="1"/>
      <c r="QZC253" s="1"/>
      <c r="QZD253" s="1"/>
      <c r="QZE253" s="1"/>
      <c r="QZF253" s="1"/>
      <c r="QZG253" s="1"/>
      <c r="QZH253" s="1"/>
      <c r="QZI253" s="1"/>
      <c r="QZJ253" s="1"/>
      <c r="QZK253" s="1"/>
      <c r="QZL253" s="1"/>
      <c r="QZM253" s="1"/>
      <c r="QZN253" s="1"/>
      <c r="QZO253" s="1"/>
      <c r="QZP253" s="1"/>
      <c r="QZQ253" s="1"/>
      <c r="QZR253" s="1"/>
      <c r="QZS253" s="1"/>
      <c r="QZT253" s="1"/>
      <c r="QZU253" s="1"/>
      <c r="QZV253" s="1"/>
      <c r="QZW253" s="1"/>
      <c r="QZX253" s="1"/>
      <c r="QZY253" s="1"/>
      <c r="QZZ253" s="1"/>
      <c r="RAA253" s="1"/>
      <c r="RAB253" s="1"/>
      <c r="RAC253" s="1"/>
      <c r="RAD253" s="1"/>
      <c r="RAE253" s="1"/>
      <c r="RAF253" s="1"/>
      <c r="RAG253" s="1"/>
      <c r="RAH253" s="1"/>
      <c r="RAI253" s="1"/>
      <c r="RAJ253" s="1"/>
      <c r="RAK253" s="1"/>
      <c r="RAL253" s="1"/>
      <c r="RAM253" s="1"/>
      <c r="RAN253" s="1"/>
      <c r="RAO253" s="1"/>
      <c r="RAP253" s="1"/>
      <c r="RAQ253" s="1"/>
      <c r="RAR253" s="1"/>
      <c r="RAS253" s="1"/>
      <c r="RAT253" s="1"/>
      <c r="RAU253" s="1"/>
      <c r="RAV253" s="1"/>
      <c r="RAW253" s="1"/>
      <c r="RAX253" s="1"/>
      <c r="RAY253" s="1"/>
      <c r="RAZ253" s="1"/>
      <c r="RBA253" s="1"/>
      <c r="RBB253" s="1"/>
      <c r="RBC253" s="1"/>
      <c r="RBD253" s="1"/>
      <c r="RBE253" s="1"/>
      <c r="RBF253" s="1"/>
      <c r="RBG253" s="1"/>
      <c r="RBH253" s="1"/>
      <c r="RBI253" s="1"/>
      <c r="RBJ253" s="1"/>
      <c r="RBK253" s="1"/>
      <c r="RBL253" s="1"/>
      <c r="RBM253" s="1"/>
      <c r="RBN253" s="1"/>
      <c r="RBO253" s="1"/>
      <c r="RBP253" s="1"/>
      <c r="RBQ253" s="1"/>
      <c r="RBR253" s="1"/>
      <c r="RBS253" s="1"/>
      <c r="RBT253" s="1"/>
      <c r="RBU253" s="1"/>
      <c r="RBV253" s="1"/>
      <c r="RBW253" s="1"/>
      <c r="RBX253" s="1"/>
      <c r="RBY253" s="1"/>
      <c r="RBZ253" s="1"/>
      <c r="RCA253" s="1"/>
      <c r="RCB253" s="1"/>
      <c r="RCC253" s="1"/>
      <c r="RCD253" s="1"/>
      <c r="RCE253" s="1"/>
      <c r="RCF253" s="1"/>
      <c r="RCG253" s="1"/>
      <c r="RCH253" s="1"/>
      <c r="RCI253" s="1"/>
      <c r="RCJ253" s="1"/>
      <c r="RCK253" s="1"/>
      <c r="RCL253" s="1"/>
      <c r="RCM253" s="1"/>
      <c r="RCN253" s="1"/>
      <c r="RCO253" s="1"/>
      <c r="RCP253" s="1"/>
      <c r="RCQ253" s="1"/>
      <c r="RCR253" s="1"/>
      <c r="RCS253" s="1"/>
      <c r="RCT253" s="1"/>
      <c r="RCU253" s="1"/>
      <c r="RCV253" s="1"/>
      <c r="RCW253" s="1"/>
      <c r="RCX253" s="1"/>
      <c r="RCY253" s="1"/>
      <c r="RCZ253" s="1"/>
      <c r="RDA253" s="1"/>
      <c r="RDB253" s="1"/>
      <c r="RDC253" s="1"/>
      <c r="RDD253" s="1"/>
      <c r="RDE253" s="1"/>
      <c r="RDF253" s="1"/>
      <c r="RDG253" s="1"/>
      <c r="RDH253" s="1"/>
      <c r="RDI253" s="1"/>
      <c r="RDJ253" s="1"/>
      <c r="RDK253" s="1"/>
      <c r="RDL253" s="1"/>
      <c r="RDM253" s="1"/>
      <c r="RDN253" s="1"/>
      <c r="RDO253" s="1"/>
      <c r="RDP253" s="1"/>
      <c r="RDQ253" s="1"/>
      <c r="RDR253" s="1"/>
      <c r="RDS253" s="1"/>
      <c r="RDT253" s="1"/>
      <c r="RDU253" s="1"/>
      <c r="RDV253" s="1"/>
      <c r="RDW253" s="1"/>
      <c r="RDX253" s="1"/>
      <c r="RDY253" s="1"/>
      <c r="RDZ253" s="1"/>
      <c r="REA253" s="1"/>
      <c r="REB253" s="1"/>
      <c r="REC253" s="1"/>
      <c r="RED253" s="1"/>
      <c r="REE253" s="1"/>
      <c r="REF253" s="1"/>
      <c r="REG253" s="1"/>
      <c r="REH253" s="1"/>
      <c r="REI253" s="1"/>
      <c r="REJ253" s="1"/>
      <c r="REK253" s="1"/>
      <c r="REL253" s="1"/>
      <c r="REM253" s="1"/>
      <c r="REN253" s="1"/>
      <c r="REO253" s="1"/>
      <c r="REP253" s="1"/>
      <c r="REQ253" s="1"/>
      <c r="RER253" s="1"/>
      <c r="RES253" s="1"/>
      <c r="RET253" s="1"/>
      <c r="REU253" s="1"/>
      <c r="REV253" s="1"/>
      <c r="REW253" s="1"/>
      <c r="REX253" s="1"/>
      <c r="REY253" s="1"/>
      <c r="REZ253" s="1"/>
      <c r="RFA253" s="1"/>
      <c r="RFB253" s="1"/>
      <c r="RFC253" s="1"/>
      <c r="RFD253" s="1"/>
      <c r="RFE253" s="1"/>
      <c r="RFF253" s="1"/>
      <c r="RFG253" s="1"/>
      <c r="RFH253" s="1"/>
      <c r="RFI253" s="1"/>
      <c r="RFJ253" s="1"/>
      <c r="RFK253" s="1"/>
      <c r="RFL253" s="1"/>
      <c r="RFM253" s="1"/>
      <c r="RFN253" s="1"/>
      <c r="RFO253" s="1"/>
      <c r="RFP253" s="1"/>
      <c r="RFQ253" s="1"/>
      <c r="RFR253" s="1"/>
      <c r="RFS253" s="1"/>
      <c r="RFT253" s="1"/>
      <c r="RFU253" s="1"/>
      <c r="RFV253" s="1"/>
      <c r="RFW253" s="1"/>
      <c r="RFX253" s="1"/>
      <c r="RFY253" s="1"/>
      <c r="RFZ253" s="1"/>
      <c r="RGA253" s="1"/>
      <c r="RGB253" s="1"/>
      <c r="RGC253" s="1"/>
      <c r="RGD253" s="1"/>
      <c r="RGE253" s="1"/>
      <c r="RGF253" s="1"/>
      <c r="RGG253" s="1"/>
      <c r="RGH253" s="1"/>
      <c r="RGI253" s="1"/>
      <c r="RGJ253" s="1"/>
      <c r="RGK253" s="1"/>
      <c r="RGL253" s="1"/>
      <c r="RGM253" s="1"/>
      <c r="RGN253" s="1"/>
      <c r="RGO253" s="1"/>
      <c r="RGP253" s="1"/>
      <c r="RGQ253" s="1"/>
      <c r="RGR253" s="1"/>
      <c r="RGS253" s="1"/>
      <c r="RGT253" s="1"/>
      <c r="RGU253" s="1"/>
      <c r="RGV253" s="1"/>
      <c r="RGW253" s="1"/>
      <c r="RGX253" s="1"/>
      <c r="RGY253" s="1"/>
      <c r="RGZ253" s="1"/>
      <c r="RHA253" s="1"/>
      <c r="RHB253" s="1"/>
      <c r="RHC253" s="1"/>
      <c r="RHD253" s="1"/>
      <c r="RHE253" s="1"/>
      <c r="RHF253" s="1"/>
      <c r="RHG253" s="1"/>
      <c r="RHH253" s="1"/>
      <c r="RHI253" s="1"/>
      <c r="RHJ253" s="1"/>
      <c r="RHK253" s="1"/>
      <c r="RHL253" s="1"/>
      <c r="RHM253" s="1"/>
      <c r="RHN253" s="1"/>
      <c r="RHO253" s="1"/>
      <c r="RHP253" s="1"/>
      <c r="RHQ253" s="1"/>
      <c r="RHR253" s="1"/>
      <c r="RHS253" s="1"/>
      <c r="RHT253" s="1"/>
      <c r="RHU253" s="1"/>
      <c r="RHV253" s="1"/>
      <c r="RHW253" s="1"/>
      <c r="RHX253" s="1"/>
      <c r="RHY253" s="1"/>
      <c r="RHZ253" s="1"/>
      <c r="RIA253" s="1"/>
      <c r="RIB253" s="1"/>
      <c r="RIC253" s="1"/>
      <c r="RID253" s="1"/>
      <c r="RIE253" s="1"/>
      <c r="RIF253" s="1"/>
      <c r="RIG253" s="1"/>
      <c r="RIH253" s="1"/>
      <c r="RII253" s="1"/>
      <c r="RIJ253" s="1"/>
      <c r="RIK253" s="1"/>
      <c r="RIL253" s="1"/>
      <c r="RIM253" s="1"/>
      <c r="RIN253" s="1"/>
      <c r="RIO253" s="1"/>
      <c r="RIP253" s="1"/>
      <c r="RIQ253" s="1"/>
      <c r="RIR253" s="1"/>
      <c r="RIS253" s="1"/>
      <c r="RIT253" s="1"/>
      <c r="RIU253" s="1"/>
      <c r="RIV253" s="1"/>
      <c r="RIW253" s="1"/>
      <c r="RIX253" s="1"/>
      <c r="RIY253" s="1"/>
      <c r="RIZ253" s="1"/>
      <c r="RJA253" s="1"/>
      <c r="RJB253" s="1"/>
      <c r="RJC253" s="1"/>
      <c r="RJD253" s="1"/>
      <c r="RJE253" s="1"/>
      <c r="RJF253" s="1"/>
      <c r="RJG253" s="1"/>
      <c r="RJH253" s="1"/>
      <c r="RJI253" s="1"/>
      <c r="RJJ253" s="1"/>
      <c r="RJK253" s="1"/>
      <c r="RJL253" s="1"/>
      <c r="RJM253" s="1"/>
      <c r="RJN253" s="1"/>
      <c r="RJO253" s="1"/>
      <c r="RJP253" s="1"/>
      <c r="RJQ253" s="1"/>
      <c r="RJR253" s="1"/>
      <c r="RJS253" s="1"/>
      <c r="RJT253" s="1"/>
      <c r="RJU253" s="1"/>
      <c r="RJV253" s="1"/>
      <c r="RJW253" s="1"/>
      <c r="RJX253" s="1"/>
      <c r="RJY253" s="1"/>
      <c r="RJZ253" s="1"/>
      <c r="RKA253" s="1"/>
      <c r="RKB253" s="1"/>
      <c r="RKC253" s="1"/>
      <c r="RKD253" s="1"/>
      <c r="RKE253" s="1"/>
      <c r="RKF253" s="1"/>
      <c r="RKG253" s="1"/>
      <c r="RKH253" s="1"/>
      <c r="RKI253" s="1"/>
      <c r="RKJ253" s="1"/>
      <c r="RKK253" s="1"/>
      <c r="RKL253" s="1"/>
      <c r="RKM253" s="1"/>
      <c r="RKN253" s="1"/>
      <c r="RKO253" s="1"/>
      <c r="RKP253" s="1"/>
      <c r="RKQ253" s="1"/>
      <c r="RKR253" s="1"/>
      <c r="RKS253" s="1"/>
      <c r="RKT253" s="1"/>
      <c r="RKU253" s="1"/>
      <c r="RKV253" s="1"/>
      <c r="RKW253" s="1"/>
      <c r="RKX253" s="1"/>
      <c r="RKY253" s="1"/>
      <c r="RKZ253" s="1"/>
      <c r="RLA253" s="1"/>
      <c r="RLB253" s="1"/>
      <c r="RLC253" s="1"/>
      <c r="RLD253" s="1"/>
      <c r="RLE253" s="1"/>
      <c r="RLF253" s="1"/>
      <c r="RLG253" s="1"/>
      <c r="RLH253" s="1"/>
      <c r="RLI253" s="1"/>
      <c r="RLJ253" s="1"/>
      <c r="RLK253" s="1"/>
      <c r="RLL253" s="1"/>
      <c r="RLM253" s="1"/>
      <c r="RLN253" s="1"/>
      <c r="RLO253" s="1"/>
      <c r="RLP253" s="1"/>
      <c r="RLQ253" s="1"/>
      <c r="RLR253" s="1"/>
      <c r="RLS253" s="1"/>
      <c r="RLT253" s="1"/>
      <c r="RLU253" s="1"/>
      <c r="RLV253" s="1"/>
      <c r="RLW253" s="1"/>
      <c r="RLX253" s="1"/>
      <c r="RLY253" s="1"/>
      <c r="RLZ253" s="1"/>
      <c r="RMA253" s="1"/>
      <c r="RMB253" s="1"/>
      <c r="RMC253" s="1"/>
      <c r="RMD253" s="1"/>
      <c r="RME253" s="1"/>
      <c r="RMF253" s="1"/>
      <c r="RMG253" s="1"/>
      <c r="RMH253" s="1"/>
      <c r="RMI253" s="1"/>
      <c r="RMJ253" s="1"/>
      <c r="RMK253" s="1"/>
      <c r="RML253" s="1"/>
      <c r="RMM253" s="1"/>
      <c r="RMN253" s="1"/>
      <c r="RMO253" s="1"/>
      <c r="RMP253" s="1"/>
      <c r="RMQ253" s="1"/>
      <c r="RMR253" s="1"/>
      <c r="RMS253" s="1"/>
      <c r="RMT253" s="1"/>
      <c r="RMU253" s="1"/>
      <c r="RMV253" s="1"/>
      <c r="RMW253" s="1"/>
      <c r="RMX253" s="1"/>
      <c r="RMY253" s="1"/>
      <c r="RMZ253" s="1"/>
      <c r="RNA253" s="1"/>
      <c r="RNB253" s="1"/>
      <c r="RNC253" s="1"/>
      <c r="RND253" s="1"/>
      <c r="RNE253" s="1"/>
      <c r="RNF253" s="1"/>
      <c r="RNG253" s="1"/>
      <c r="RNH253" s="1"/>
      <c r="RNI253" s="1"/>
      <c r="RNJ253" s="1"/>
      <c r="RNK253" s="1"/>
      <c r="RNL253" s="1"/>
      <c r="RNM253" s="1"/>
      <c r="RNN253" s="1"/>
      <c r="RNO253" s="1"/>
      <c r="RNP253" s="1"/>
      <c r="RNQ253" s="1"/>
      <c r="RNR253" s="1"/>
      <c r="RNS253" s="1"/>
      <c r="RNT253" s="1"/>
      <c r="RNU253" s="1"/>
      <c r="RNV253" s="1"/>
      <c r="RNW253" s="1"/>
      <c r="RNX253" s="1"/>
      <c r="RNY253" s="1"/>
      <c r="RNZ253" s="1"/>
      <c r="ROA253" s="1"/>
      <c r="ROB253" s="1"/>
      <c r="ROC253" s="1"/>
      <c r="ROD253" s="1"/>
      <c r="ROE253" s="1"/>
      <c r="ROF253" s="1"/>
      <c r="ROG253" s="1"/>
      <c r="ROH253" s="1"/>
      <c r="ROI253" s="1"/>
      <c r="ROJ253" s="1"/>
      <c r="ROK253" s="1"/>
      <c r="ROL253" s="1"/>
      <c r="ROM253" s="1"/>
      <c r="RON253" s="1"/>
      <c r="ROO253" s="1"/>
      <c r="ROP253" s="1"/>
      <c r="ROQ253" s="1"/>
      <c r="ROR253" s="1"/>
      <c r="ROS253" s="1"/>
      <c r="ROT253" s="1"/>
      <c r="ROU253" s="1"/>
      <c r="ROV253" s="1"/>
      <c r="ROW253" s="1"/>
      <c r="ROX253" s="1"/>
      <c r="ROY253" s="1"/>
      <c r="ROZ253" s="1"/>
      <c r="RPA253" s="1"/>
      <c r="RPB253" s="1"/>
      <c r="RPC253" s="1"/>
      <c r="RPD253" s="1"/>
      <c r="RPE253" s="1"/>
      <c r="RPF253" s="1"/>
      <c r="RPG253" s="1"/>
      <c r="RPH253" s="1"/>
      <c r="RPI253" s="1"/>
      <c r="RPJ253" s="1"/>
      <c r="RPK253" s="1"/>
      <c r="RPL253" s="1"/>
      <c r="RPM253" s="1"/>
      <c r="RPN253" s="1"/>
      <c r="RPO253" s="1"/>
      <c r="RPP253" s="1"/>
      <c r="RPQ253" s="1"/>
      <c r="RPR253" s="1"/>
      <c r="RPS253" s="1"/>
      <c r="RPT253" s="1"/>
      <c r="RPU253" s="1"/>
      <c r="RPV253" s="1"/>
      <c r="RPW253" s="1"/>
      <c r="RPX253" s="1"/>
      <c r="RPY253" s="1"/>
      <c r="RPZ253" s="1"/>
      <c r="RQA253" s="1"/>
      <c r="RQB253" s="1"/>
      <c r="RQC253" s="1"/>
      <c r="RQD253" s="1"/>
      <c r="RQE253" s="1"/>
      <c r="RQF253" s="1"/>
      <c r="RQG253" s="1"/>
      <c r="RQH253" s="1"/>
      <c r="RQI253" s="1"/>
      <c r="RQJ253" s="1"/>
      <c r="RQK253" s="1"/>
      <c r="RQL253" s="1"/>
      <c r="RQM253" s="1"/>
      <c r="RQN253" s="1"/>
      <c r="RQO253" s="1"/>
      <c r="RQP253" s="1"/>
      <c r="RQQ253" s="1"/>
      <c r="RQR253" s="1"/>
      <c r="RQS253" s="1"/>
      <c r="RQT253" s="1"/>
      <c r="RQU253" s="1"/>
      <c r="RQV253" s="1"/>
      <c r="RQW253" s="1"/>
      <c r="RQX253" s="1"/>
      <c r="RQY253" s="1"/>
      <c r="RQZ253" s="1"/>
      <c r="RRA253" s="1"/>
      <c r="RRB253" s="1"/>
      <c r="RRC253" s="1"/>
      <c r="RRD253" s="1"/>
      <c r="RRE253" s="1"/>
      <c r="RRF253" s="1"/>
      <c r="RRG253" s="1"/>
      <c r="RRH253" s="1"/>
      <c r="RRI253" s="1"/>
      <c r="RRJ253" s="1"/>
      <c r="RRK253" s="1"/>
      <c r="RRL253" s="1"/>
      <c r="RRM253" s="1"/>
      <c r="RRN253" s="1"/>
      <c r="RRO253" s="1"/>
      <c r="RRP253" s="1"/>
      <c r="RRQ253" s="1"/>
      <c r="RRR253" s="1"/>
      <c r="RRS253" s="1"/>
      <c r="RRT253" s="1"/>
      <c r="RRU253" s="1"/>
      <c r="RRV253" s="1"/>
      <c r="RRW253" s="1"/>
      <c r="RRX253" s="1"/>
      <c r="RRY253" s="1"/>
      <c r="RRZ253" s="1"/>
      <c r="RSA253" s="1"/>
      <c r="RSB253" s="1"/>
      <c r="RSC253" s="1"/>
      <c r="RSD253" s="1"/>
      <c r="RSE253" s="1"/>
      <c r="RSF253" s="1"/>
      <c r="RSG253" s="1"/>
      <c r="RSH253" s="1"/>
      <c r="RSI253" s="1"/>
      <c r="RSJ253" s="1"/>
      <c r="RSK253" s="1"/>
      <c r="RSL253" s="1"/>
      <c r="RSM253" s="1"/>
      <c r="RSN253" s="1"/>
      <c r="RSO253" s="1"/>
      <c r="RSP253" s="1"/>
      <c r="RSQ253" s="1"/>
      <c r="RSR253" s="1"/>
      <c r="RSS253" s="1"/>
      <c r="RST253" s="1"/>
      <c r="RSU253" s="1"/>
      <c r="RSV253" s="1"/>
      <c r="RSW253" s="1"/>
      <c r="RSX253" s="1"/>
      <c r="RSY253" s="1"/>
      <c r="RSZ253" s="1"/>
      <c r="RTA253" s="1"/>
      <c r="RTB253" s="1"/>
      <c r="RTC253" s="1"/>
      <c r="RTD253" s="1"/>
      <c r="RTE253" s="1"/>
      <c r="RTF253" s="1"/>
      <c r="RTG253" s="1"/>
      <c r="RTH253" s="1"/>
      <c r="RTI253" s="1"/>
      <c r="RTJ253" s="1"/>
      <c r="RTK253" s="1"/>
      <c r="RTL253" s="1"/>
      <c r="RTM253" s="1"/>
      <c r="RTN253" s="1"/>
      <c r="RTO253" s="1"/>
      <c r="RTP253" s="1"/>
      <c r="RTQ253" s="1"/>
      <c r="RTR253" s="1"/>
      <c r="RTS253" s="1"/>
      <c r="RTT253" s="1"/>
      <c r="RTU253" s="1"/>
      <c r="RTV253" s="1"/>
      <c r="RTW253" s="1"/>
      <c r="RTX253" s="1"/>
      <c r="RTY253" s="1"/>
      <c r="RTZ253" s="1"/>
      <c r="RUA253" s="1"/>
      <c r="RUB253" s="1"/>
      <c r="RUC253" s="1"/>
      <c r="RUD253" s="1"/>
      <c r="RUE253" s="1"/>
      <c r="RUF253" s="1"/>
      <c r="RUG253" s="1"/>
      <c r="RUH253" s="1"/>
      <c r="RUI253" s="1"/>
      <c r="RUJ253" s="1"/>
      <c r="RUK253" s="1"/>
      <c r="RUL253" s="1"/>
      <c r="RUM253" s="1"/>
      <c r="RUN253" s="1"/>
      <c r="RUO253" s="1"/>
      <c r="RUP253" s="1"/>
      <c r="RUQ253" s="1"/>
      <c r="RUR253" s="1"/>
      <c r="RUS253" s="1"/>
      <c r="RUT253" s="1"/>
      <c r="RUU253" s="1"/>
      <c r="RUV253" s="1"/>
      <c r="RUW253" s="1"/>
      <c r="RUX253" s="1"/>
      <c r="RUY253" s="1"/>
      <c r="RUZ253" s="1"/>
      <c r="RVA253" s="1"/>
      <c r="RVB253" s="1"/>
      <c r="RVC253" s="1"/>
      <c r="RVD253" s="1"/>
      <c r="RVE253" s="1"/>
      <c r="RVF253" s="1"/>
      <c r="RVG253" s="1"/>
      <c r="RVH253" s="1"/>
      <c r="RVI253" s="1"/>
      <c r="RVJ253" s="1"/>
      <c r="RVK253" s="1"/>
      <c r="RVL253" s="1"/>
      <c r="RVM253" s="1"/>
      <c r="RVN253" s="1"/>
      <c r="RVO253" s="1"/>
      <c r="RVP253" s="1"/>
      <c r="RVQ253" s="1"/>
      <c r="RVR253" s="1"/>
      <c r="RVS253" s="1"/>
      <c r="RVT253" s="1"/>
      <c r="RVU253" s="1"/>
      <c r="RVV253" s="1"/>
      <c r="RVW253" s="1"/>
      <c r="RVX253" s="1"/>
      <c r="RVY253" s="1"/>
      <c r="RVZ253" s="1"/>
      <c r="RWA253" s="1"/>
      <c r="RWB253" s="1"/>
      <c r="RWC253" s="1"/>
      <c r="RWD253" s="1"/>
      <c r="RWE253" s="1"/>
      <c r="RWF253" s="1"/>
      <c r="RWG253" s="1"/>
      <c r="RWH253" s="1"/>
      <c r="RWI253" s="1"/>
      <c r="RWJ253" s="1"/>
      <c r="RWK253" s="1"/>
      <c r="RWL253" s="1"/>
      <c r="RWM253" s="1"/>
      <c r="RWN253" s="1"/>
      <c r="RWO253" s="1"/>
      <c r="RWP253" s="1"/>
      <c r="RWQ253" s="1"/>
      <c r="RWR253" s="1"/>
      <c r="RWS253" s="1"/>
      <c r="RWT253" s="1"/>
      <c r="RWU253" s="1"/>
      <c r="RWV253" s="1"/>
      <c r="RWW253" s="1"/>
      <c r="RWX253" s="1"/>
      <c r="RWY253" s="1"/>
      <c r="RWZ253" s="1"/>
      <c r="RXA253" s="1"/>
      <c r="RXB253" s="1"/>
      <c r="RXC253" s="1"/>
      <c r="RXD253" s="1"/>
      <c r="RXE253" s="1"/>
      <c r="RXF253" s="1"/>
      <c r="RXG253" s="1"/>
      <c r="RXH253" s="1"/>
      <c r="RXI253" s="1"/>
      <c r="RXJ253" s="1"/>
      <c r="RXK253" s="1"/>
      <c r="RXL253" s="1"/>
      <c r="RXM253" s="1"/>
      <c r="RXN253" s="1"/>
      <c r="RXO253" s="1"/>
      <c r="RXP253" s="1"/>
      <c r="RXQ253" s="1"/>
      <c r="RXR253" s="1"/>
      <c r="RXS253" s="1"/>
      <c r="RXT253" s="1"/>
      <c r="RXU253" s="1"/>
      <c r="RXV253" s="1"/>
      <c r="RXW253" s="1"/>
      <c r="RXX253" s="1"/>
      <c r="RXY253" s="1"/>
      <c r="RXZ253" s="1"/>
      <c r="RYA253" s="1"/>
      <c r="RYB253" s="1"/>
      <c r="RYC253" s="1"/>
      <c r="RYD253" s="1"/>
      <c r="RYE253" s="1"/>
      <c r="RYF253" s="1"/>
      <c r="RYG253" s="1"/>
      <c r="RYH253" s="1"/>
      <c r="RYI253" s="1"/>
      <c r="RYJ253" s="1"/>
      <c r="RYK253" s="1"/>
      <c r="RYL253" s="1"/>
      <c r="RYM253" s="1"/>
      <c r="RYN253" s="1"/>
      <c r="RYO253" s="1"/>
      <c r="RYP253" s="1"/>
      <c r="RYQ253" s="1"/>
      <c r="RYR253" s="1"/>
      <c r="RYS253" s="1"/>
      <c r="RYT253" s="1"/>
      <c r="RYU253" s="1"/>
      <c r="RYV253" s="1"/>
      <c r="RYW253" s="1"/>
      <c r="RYX253" s="1"/>
      <c r="RYY253" s="1"/>
      <c r="RYZ253" s="1"/>
      <c r="RZA253" s="1"/>
      <c r="RZB253" s="1"/>
      <c r="RZC253" s="1"/>
      <c r="RZD253" s="1"/>
      <c r="RZE253" s="1"/>
      <c r="RZF253" s="1"/>
      <c r="RZG253" s="1"/>
      <c r="RZH253" s="1"/>
      <c r="RZI253" s="1"/>
      <c r="RZJ253" s="1"/>
      <c r="RZK253" s="1"/>
      <c r="RZL253" s="1"/>
      <c r="RZM253" s="1"/>
      <c r="RZN253" s="1"/>
      <c r="RZO253" s="1"/>
      <c r="RZP253" s="1"/>
      <c r="RZQ253" s="1"/>
      <c r="RZR253" s="1"/>
      <c r="RZS253" s="1"/>
      <c r="RZT253" s="1"/>
      <c r="RZU253" s="1"/>
      <c r="RZV253" s="1"/>
      <c r="RZW253" s="1"/>
      <c r="RZX253" s="1"/>
      <c r="RZY253" s="1"/>
      <c r="RZZ253" s="1"/>
      <c r="SAA253" s="1"/>
      <c r="SAB253" s="1"/>
      <c r="SAC253" s="1"/>
      <c r="SAD253" s="1"/>
      <c r="SAE253" s="1"/>
      <c r="SAF253" s="1"/>
      <c r="SAG253" s="1"/>
      <c r="SAH253" s="1"/>
      <c r="SAI253" s="1"/>
      <c r="SAJ253" s="1"/>
      <c r="SAK253" s="1"/>
      <c r="SAL253" s="1"/>
      <c r="SAM253" s="1"/>
      <c r="SAN253" s="1"/>
      <c r="SAO253" s="1"/>
      <c r="SAP253" s="1"/>
      <c r="SAQ253" s="1"/>
      <c r="SAR253" s="1"/>
      <c r="SAS253" s="1"/>
      <c r="SAT253" s="1"/>
      <c r="SAU253" s="1"/>
      <c r="SAV253" s="1"/>
      <c r="SAW253" s="1"/>
      <c r="SAX253" s="1"/>
      <c r="SAY253" s="1"/>
      <c r="SAZ253" s="1"/>
      <c r="SBA253" s="1"/>
      <c r="SBB253" s="1"/>
      <c r="SBC253" s="1"/>
      <c r="SBD253" s="1"/>
      <c r="SBE253" s="1"/>
      <c r="SBF253" s="1"/>
      <c r="SBG253" s="1"/>
      <c r="SBH253" s="1"/>
      <c r="SBI253" s="1"/>
      <c r="SBJ253" s="1"/>
      <c r="SBK253" s="1"/>
      <c r="SBL253" s="1"/>
      <c r="SBM253" s="1"/>
      <c r="SBN253" s="1"/>
      <c r="SBO253" s="1"/>
      <c r="SBP253" s="1"/>
      <c r="SBQ253" s="1"/>
      <c r="SBR253" s="1"/>
      <c r="SBS253" s="1"/>
      <c r="SBT253" s="1"/>
      <c r="SBU253" s="1"/>
      <c r="SBV253" s="1"/>
      <c r="SBW253" s="1"/>
      <c r="SBX253" s="1"/>
      <c r="SBY253" s="1"/>
      <c r="SBZ253" s="1"/>
      <c r="SCA253" s="1"/>
      <c r="SCB253" s="1"/>
      <c r="SCC253" s="1"/>
      <c r="SCD253" s="1"/>
      <c r="SCE253" s="1"/>
      <c r="SCF253" s="1"/>
      <c r="SCG253" s="1"/>
      <c r="SCH253" s="1"/>
      <c r="SCI253" s="1"/>
      <c r="SCJ253" s="1"/>
      <c r="SCK253" s="1"/>
      <c r="SCL253" s="1"/>
      <c r="SCM253" s="1"/>
      <c r="SCN253" s="1"/>
      <c r="SCO253" s="1"/>
      <c r="SCP253" s="1"/>
      <c r="SCQ253" s="1"/>
      <c r="SCR253" s="1"/>
      <c r="SCS253" s="1"/>
      <c r="SCT253" s="1"/>
      <c r="SCU253" s="1"/>
      <c r="SCV253" s="1"/>
      <c r="SCW253" s="1"/>
      <c r="SCX253" s="1"/>
      <c r="SCY253" s="1"/>
      <c r="SCZ253" s="1"/>
      <c r="SDA253" s="1"/>
      <c r="SDB253" s="1"/>
      <c r="SDC253" s="1"/>
      <c r="SDD253" s="1"/>
      <c r="SDE253" s="1"/>
      <c r="SDF253" s="1"/>
      <c r="SDG253" s="1"/>
      <c r="SDH253" s="1"/>
      <c r="SDI253" s="1"/>
      <c r="SDJ253" s="1"/>
      <c r="SDK253" s="1"/>
      <c r="SDL253" s="1"/>
      <c r="SDM253" s="1"/>
      <c r="SDN253" s="1"/>
      <c r="SDO253" s="1"/>
      <c r="SDP253" s="1"/>
      <c r="SDQ253" s="1"/>
      <c r="SDR253" s="1"/>
      <c r="SDS253" s="1"/>
      <c r="SDT253" s="1"/>
      <c r="SDU253" s="1"/>
      <c r="SDV253" s="1"/>
      <c r="SDW253" s="1"/>
      <c r="SDX253" s="1"/>
      <c r="SDY253" s="1"/>
      <c r="SDZ253" s="1"/>
      <c r="SEA253" s="1"/>
      <c r="SEB253" s="1"/>
      <c r="SEC253" s="1"/>
      <c r="SED253" s="1"/>
      <c r="SEE253" s="1"/>
      <c r="SEF253" s="1"/>
      <c r="SEG253" s="1"/>
      <c r="SEH253" s="1"/>
      <c r="SEI253" s="1"/>
      <c r="SEJ253" s="1"/>
      <c r="SEK253" s="1"/>
      <c r="SEL253" s="1"/>
      <c r="SEM253" s="1"/>
      <c r="SEN253" s="1"/>
      <c r="SEO253" s="1"/>
      <c r="SEP253" s="1"/>
      <c r="SEQ253" s="1"/>
      <c r="SER253" s="1"/>
      <c r="SES253" s="1"/>
      <c r="SET253" s="1"/>
      <c r="SEU253" s="1"/>
      <c r="SEV253" s="1"/>
      <c r="SEW253" s="1"/>
      <c r="SEX253" s="1"/>
      <c r="SEY253" s="1"/>
      <c r="SEZ253" s="1"/>
      <c r="SFA253" s="1"/>
      <c r="SFB253" s="1"/>
      <c r="SFC253" s="1"/>
      <c r="SFD253" s="1"/>
      <c r="SFE253" s="1"/>
      <c r="SFF253" s="1"/>
      <c r="SFG253" s="1"/>
      <c r="SFH253" s="1"/>
      <c r="SFI253" s="1"/>
      <c r="SFJ253" s="1"/>
      <c r="SFK253" s="1"/>
      <c r="SFL253" s="1"/>
      <c r="SFM253" s="1"/>
      <c r="SFN253" s="1"/>
      <c r="SFO253" s="1"/>
      <c r="SFP253" s="1"/>
      <c r="SFQ253" s="1"/>
      <c r="SFR253" s="1"/>
      <c r="SFS253" s="1"/>
      <c r="SFT253" s="1"/>
      <c r="SFU253" s="1"/>
      <c r="SFV253" s="1"/>
      <c r="SFW253" s="1"/>
      <c r="SFX253" s="1"/>
      <c r="SFY253" s="1"/>
      <c r="SFZ253" s="1"/>
      <c r="SGA253" s="1"/>
      <c r="SGB253" s="1"/>
      <c r="SGC253" s="1"/>
      <c r="SGD253" s="1"/>
      <c r="SGE253" s="1"/>
      <c r="SGF253" s="1"/>
      <c r="SGG253" s="1"/>
      <c r="SGH253" s="1"/>
      <c r="SGI253" s="1"/>
      <c r="SGJ253" s="1"/>
      <c r="SGK253" s="1"/>
      <c r="SGL253" s="1"/>
      <c r="SGM253" s="1"/>
      <c r="SGN253" s="1"/>
      <c r="SGO253" s="1"/>
      <c r="SGP253" s="1"/>
      <c r="SGQ253" s="1"/>
      <c r="SGR253" s="1"/>
      <c r="SGS253" s="1"/>
      <c r="SGT253" s="1"/>
      <c r="SGU253" s="1"/>
      <c r="SGV253" s="1"/>
      <c r="SGW253" s="1"/>
      <c r="SGX253" s="1"/>
      <c r="SGY253" s="1"/>
      <c r="SGZ253" s="1"/>
      <c r="SHA253" s="1"/>
      <c r="SHB253" s="1"/>
      <c r="SHC253" s="1"/>
      <c r="SHD253" s="1"/>
      <c r="SHE253" s="1"/>
      <c r="SHF253" s="1"/>
      <c r="SHG253" s="1"/>
      <c r="SHH253" s="1"/>
      <c r="SHI253" s="1"/>
      <c r="SHJ253" s="1"/>
      <c r="SHK253" s="1"/>
      <c r="SHL253" s="1"/>
      <c r="SHM253" s="1"/>
      <c r="SHN253" s="1"/>
      <c r="SHO253" s="1"/>
      <c r="SHP253" s="1"/>
      <c r="SHQ253" s="1"/>
      <c r="SHR253" s="1"/>
      <c r="SHS253" s="1"/>
      <c r="SHT253" s="1"/>
      <c r="SHU253" s="1"/>
      <c r="SHV253" s="1"/>
      <c r="SHW253" s="1"/>
      <c r="SHX253" s="1"/>
      <c r="SHY253" s="1"/>
      <c r="SHZ253" s="1"/>
      <c r="SIA253" s="1"/>
      <c r="SIB253" s="1"/>
      <c r="SIC253" s="1"/>
      <c r="SID253" s="1"/>
      <c r="SIE253" s="1"/>
      <c r="SIF253" s="1"/>
      <c r="SIG253" s="1"/>
      <c r="SIH253" s="1"/>
      <c r="SII253" s="1"/>
      <c r="SIJ253" s="1"/>
      <c r="SIK253" s="1"/>
      <c r="SIL253" s="1"/>
      <c r="SIM253" s="1"/>
      <c r="SIN253" s="1"/>
      <c r="SIO253" s="1"/>
      <c r="SIP253" s="1"/>
      <c r="SIQ253" s="1"/>
      <c r="SIR253" s="1"/>
      <c r="SIS253" s="1"/>
      <c r="SIT253" s="1"/>
      <c r="SIU253" s="1"/>
      <c r="SIV253" s="1"/>
      <c r="SIW253" s="1"/>
      <c r="SIX253" s="1"/>
      <c r="SIY253" s="1"/>
      <c r="SIZ253" s="1"/>
      <c r="SJA253" s="1"/>
      <c r="SJB253" s="1"/>
      <c r="SJC253" s="1"/>
      <c r="SJD253" s="1"/>
      <c r="SJE253" s="1"/>
      <c r="SJF253" s="1"/>
      <c r="SJG253" s="1"/>
      <c r="SJH253" s="1"/>
      <c r="SJI253" s="1"/>
      <c r="SJJ253" s="1"/>
      <c r="SJK253" s="1"/>
      <c r="SJL253" s="1"/>
      <c r="SJM253" s="1"/>
      <c r="SJN253" s="1"/>
      <c r="SJO253" s="1"/>
      <c r="SJP253" s="1"/>
      <c r="SJQ253" s="1"/>
      <c r="SJR253" s="1"/>
      <c r="SJS253" s="1"/>
      <c r="SJT253" s="1"/>
      <c r="SJU253" s="1"/>
      <c r="SJV253" s="1"/>
      <c r="SJW253" s="1"/>
      <c r="SJX253" s="1"/>
      <c r="SJY253" s="1"/>
      <c r="SJZ253" s="1"/>
      <c r="SKA253" s="1"/>
      <c r="SKB253" s="1"/>
      <c r="SKC253" s="1"/>
      <c r="SKD253" s="1"/>
      <c r="SKE253" s="1"/>
      <c r="SKF253" s="1"/>
      <c r="SKG253" s="1"/>
      <c r="SKH253" s="1"/>
      <c r="SKI253" s="1"/>
      <c r="SKJ253" s="1"/>
      <c r="SKK253" s="1"/>
      <c r="SKL253" s="1"/>
      <c r="SKM253" s="1"/>
      <c r="SKN253" s="1"/>
      <c r="SKO253" s="1"/>
      <c r="SKP253" s="1"/>
      <c r="SKQ253" s="1"/>
      <c r="SKR253" s="1"/>
      <c r="SKS253" s="1"/>
      <c r="SKT253" s="1"/>
      <c r="SKU253" s="1"/>
      <c r="SKV253" s="1"/>
      <c r="SKW253" s="1"/>
      <c r="SKX253" s="1"/>
      <c r="SKY253" s="1"/>
      <c r="SKZ253" s="1"/>
      <c r="SLA253" s="1"/>
      <c r="SLB253" s="1"/>
      <c r="SLC253" s="1"/>
      <c r="SLD253" s="1"/>
      <c r="SLE253" s="1"/>
      <c r="SLF253" s="1"/>
      <c r="SLG253" s="1"/>
      <c r="SLH253" s="1"/>
      <c r="SLI253" s="1"/>
      <c r="SLJ253" s="1"/>
      <c r="SLK253" s="1"/>
      <c r="SLL253" s="1"/>
      <c r="SLM253" s="1"/>
      <c r="SLN253" s="1"/>
      <c r="SLO253" s="1"/>
      <c r="SLP253" s="1"/>
      <c r="SLQ253" s="1"/>
      <c r="SLR253" s="1"/>
      <c r="SLS253" s="1"/>
      <c r="SLT253" s="1"/>
      <c r="SLU253" s="1"/>
      <c r="SLV253" s="1"/>
      <c r="SLW253" s="1"/>
      <c r="SLX253" s="1"/>
      <c r="SLY253" s="1"/>
      <c r="SLZ253" s="1"/>
      <c r="SMA253" s="1"/>
      <c r="SMB253" s="1"/>
      <c r="SMC253" s="1"/>
      <c r="SMD253" s="1"/>
      <c r="SME253" s="1"/>
      <c r="SMF253" s="1"/>
      <c r="SMG253" s="1"/>
      <c r="SMH253" s="1"/>
      <c r="SMI253" s="1"/>
      <c r="SMJ253" s="1"/>
      <c r="SMK253" s="1"/>
      <c r="SML253" s="1"/>
      <c r="SMM253" s="1"/>
      <c r="SMN253" s="1"/>
      <c r="SMO253" s="1"/>
      <c r="SMP253" s="1"/>
      <c r="SMQ253" s="1"/>
      <c r="SMR253" s="1"/>
      <c r="SMS253" s="1"/>
      <c r="SMT253" s="1"/>
      <c r="SMU253" s="1"/>
      <c r="SMV253" s="1"/>
      <c r="SMW253" s="1"/>
      <c r="SMX253" s="1"/>
      <c r="SMY253" s="1"/>
      <c r="SMZ253" s="1"/>
      <c r="SNA253" s="1"/>
      <c r="SNB253" s="1"/>
      <c r="SNC253" s="1"/>
      <c r="SND253" s="1"/>
      <c r="SNE253" s="1"/>
      <c r="SNF253" s="1"/>
      <c r="SNG253" s="1"/>
      <c r="SNH253" s="1"/>
      <c r="SNI253" s="1"/>
      <c r="SNJ253" s="1"/>
      <c r="SNK253" s="1"/>
      <c r="SNL253" s="1"/>
      <c r="SNM253" s="1"/>
      <c r="SNN253" s="1"/>
      <c r="SNO253" s="1"/>
      <c r="SNP253" s="1"/>
      <c r="SNQ253" s="1"/>
      <c r="SNR253" s="1"/>
      <c r="SNS253" s="1"/>
      <c r="SNT253" s="1"/>
      <c r="SNU253" s="1"/>
      <c r="SNV253" s="1"/>
      <c r="SNW253" s="1"/>
      <c r="SNX253" s="1"/>
      <c r="SNY253" s="1"/>
      <c r="SNZ253" s="1"/>
      <c r="SOA253" s="1"/>
      <c r="SOB253" s="1"/>
      <c r="SOC253" s="1"/>
      <c r="SOD253" s="1"/>
      <c r="SOE253" s="1"/>
      <c r="SOF253" s="1"/>
      <c r="SOG253" s="1"/>
      <c r="SOH253" s="1"/>
      <c r="SOI253" s="1"/>
      <c r="SOJ253" s="1"/>
      <c r="SOK253" s="1"/>
      <c r="SOL253" s="1"/>
      <c r="SOM253" s="1"/>
      <c r="SON253" s="1"/>
      <c r="SOO253" s="1"/>
      <c r="SOP253" s="1"/>
      <c r="SOQ253" s="1"/>
      <c r="SOR253" s="1"/>
      <c r="SOS253" s="1"/>
      <c r="SOT253" s="1"/>
      <c r="SOU253" s="1"/>
      <c r="SOV253" s="1"/>
      <c r="SOW253" s="1"/>
      <c r="SOX253" s="1"/>
      <c r="SOY253" s="1"/>
      <c r="SOZ253" s="1"/>
      <c r="SPA253" s="1"/>
      <c r="SPB253" s="1"/>
      <c r="SPC253" s="1"/>
      <c r="SPD253" s="1"/>
      <c r="SPE253" s="1"/>
      <c r="SPF253" s="1"/>
      <c r="SPG253" s="1"/>
      <c r="SPH253" s="1"/>
      <c r="SPI253" s="1"/>
      <c r="SPJ253" s="1"/>
      <c r="SPK253" s="1"/>
      <c r="SPL253" s="1"/>
      <c r="SPM253" s="1"/>
      <c r="SPN253" s="1"/>
      <c r="SPO253" s="1"/>
      <c r="SPP253" s="1"/>
      <c r="SPQ253" s="1"/>
      <c r="SPR253" s="1"/>
      <c r="SPS253" s="1"/>
      <c r="SPT253" s="1"/>
      <c r="SPU253" s="1"/>
      <c r="SPV253" s="1"/>
      <c r="SPW253" s="1"/>
      <c r="SPX253" s="1"/>
      <c r="SPY253" s="1"/>
      <c r="SPZ253" s="1"/>
      <c r="SQA253" s="1"/>
      <c r="SQB253" s="1"/>
      <c r="SQC253" s="1"/>
      <c r="SQD253" s="1"/>
      <c r="SQE253" s="1"/>
      <c r="SQF253" s="1"/>
      <c r="SQG253" s="1"/>
      <c r="SQH253" s="1"/>
      <c r="SQI253" s="1"/>
      <c r="SQJ253" s="1"/>
      <c r="SQK253" s="1"/>
      <c r="SQL253" s="1"/>
      <c r="SQM253" s="1"/>
      <c r="SQN253" s="1"/>
      <c r="SQO253" s="1"/>
      <c r="SQP253" s="1"/>
      <c r="SQQ253" s="1"/>
      <c r="SQR253" s="1"/>
      <c r="SQS253" s="1"/>
      <c r="SQT253" s="1"/>
      <c r="SQU253" s="1"/>
      <c r="SQV253" s="1"/>
      <c r="SQW253" s="1"/>
      <c r="SQX253" s="1"/>
      <c r="SQY253" s="1"/>
      <c r="SQZ253" s="1"/>
      <c r="SRA253" s="1"/>
      <c r="SRB253" s="1"/>
      <c r="SRC253" s="1"/>
      <c r="SRD253" s="1"/>
      <c r="SRE253" s="1"/>
      <c r="SRF253" s="1"/>
      <c r="SRG253" s="1"/>
      <c r="SRH253" s="1"/>
      <c r="SRI253" s="1"/>
      <c r="SRJ253" s="1"/>
      <c r="SRK253" s="1"/>
      <c r="SRL253" s="1"/>
      <c r="SRM253" s="1"/>
      <c r="SRN253" s="1"/>
      <c r="SRO253" s="1"/>
      <c r="SRP253" s="1"/>
      <c r="SRQ253" s="1"/>
      <c r="SRR253" s="1"/>
      <c r="SRS253" s="1"/>
      <c r="SRT253" s="1"/>
      <c r="SRU253" s="1"/>
      <c r="SRV253" s="1"/>
      <c r="SRW253" s="1"/>
      <c r="SRX253" s="1"/>
      <c r="SRY253" s="1"/>
      <c r="SRZ253" s="1"/>
      <c r="SSA253" s="1"/>
      <c r="SSB253" s="1"/>
      <c r="SSC253" s="1"/>
      <c r="SSD253" s="1"/>
      <c r="SSE253" s="1"/>
      <c r="SSF253" s="1"/>
      <c r="SSG253" s="1"/>
      <c r="SSH253" s="1"/>
      <c r="SSI253" s="1"/>
      <c r="SSJ253" s="1"/>
      <c r="SSK253" s="1"/>
      <c r="SSL253" s="1"/>
      <c r="SSM253" s="1"/>
      <c r="SSN253" s="1"/>
      <c r="SSO253" s="1"/>
      <c r="SSP253" s="1"/>
      <c r="SSQ253" s="1"/>
      <c r="SSR253" s="1"/>
      <c r="SSS253" s="1"/>
      <c r="SST253" s="1"/>
      <c r="SSU253" s="1"/>
      <c r="SSV253" s="1"/>
      <c r="SSW253" s="1"/>
      <c r="SSX253" s="1"/>
      <c r="SSY253" s="1"/>
      <c r="SSZ253" s="1"/>
      <c r="STA253" s="1"/>
      <c r="STB253" s="1"/>
      <c r="STC253" s="1"/>
      <c r="STD253" s="1"/>
      <c r="STE253" s="1"/>
      <c r="STF253" s="1"/>
      <c r="STG253" s="1"/>
      <c r="STH253" s="1"/>
      <c r="STI253" s="1"/>
      <c r="STJ253" s="1"/>
      <c r="STK253" s="1"/>
      <c r="STL253" s="1"/>
      <c r="STM253" s="1"/>
      <c r="STN253" s="1"/>
      <c r="STO253" s="1"/>
      <c r="STP253" s="1"/>
      <c r="STQ253" s="1"/>
      <c r="STR253" s="1"/>
      <c r="STS253" s="1"/>
      <c r="STT253" s="1"/>
      <c r="STU253" s="1"/>
      <c r="STV253" s="1"/>
      <c r="STW253" s="1"/>
      <c r="STX253" s="1"/>
      <c r="STY253" s="1"/>
      <c r="STZ253" s="1"/>
      <c r="SUA253" s="1"/>
      <c r="SUB253" s="1"/>
      <c r="SUC253" s="1"/>
      <c r="SUD253" s="1"/>
      <c r="SUE253" s="1"/>
      <c r="SUF253" s="1"/>
      <c r="SUG253" s="1"/>
      <c r="SUH253" s="1"/>
      <c r="SUI253" s="1"/>
      <c r="SUJ253" s="1"/>
      <c r="SUK253" s="1"/>
      <c r="SUL253" s="1"/>
      <c r="SUM253" s="1"/>
      <c r="SUN253" s="1"/>
      <c r="SUO253" s="1"/>
      <c r="SUP253" s="1"/>
      <c r="SUQ253" s="1"/>
      <c r="SUR253" s="1"/>
      <c r="SUS253" s="1"/>
      <c r="SUT253" s="1"/>
      <c r="SUU253" s="1"/>
      <c r="SUV253" s="1"/>
      <c r="SUW253" s="1"/>
      <c r="SUX253" s="1"/>
      <c r="SUY253" s="1"/>
      <c r="SUZ253" s="1"/>
      <c r="SVA253" s="1"/>
      <c r="SVB253" s="1"/>
      <c r="SVC253" s="1"/>
      <c r="SVD253" s="1"/>
      <c r="SVE253" s="1"/>
      <c r="SVF253" s="1"/>
      <c r="SVG253" s="1"/>
      <c r="SVH253" s="1"/>
      <c r="SVI253" s="1"/>
      <c r="SVJ253" s="1"/>
      <c r="SVK253" s="1"/>
      <c r="SVL253" s="1"/>
      <c r="SVM253" s="1"/>
      <c r="SVN253" s="1"/>
      <c r="SVO253" s="1"/>
      <c r="SVP253" s="1"/>
      <c r="SVQ253" s="1"/>
      <c r="SVR253" s="1"/>
      <c r="SVS253" s="1"/>
      <c r="SVT253" s="1"/>
      <c r="SVU253" s="1"/>
      <c r="SVV253" s="1"/>
      <c r="SVW253" s="1"/>
      <c r="SVX253" s="1"/>
      <c r="SVY253" s="1"/>
      <c r="SVZ253" s="1"/>
      <c r="SWA253" s="1"/>
      <c r="SWB253" s="1"/>
      <c r="SWC253" s="1"/>
      <c r="SWD253" s="1"/>
      <c r="SWE253" s="1"/>
      <c r="SWF253" s="1"/>
      <c r="SWG253" s="1"/>
      <c r="SWH253" s="1"/>
      <c r="SWI253" s="1"/>
      <c r="SWJ253" s="1"/>
      <c r="SWK253" s="1"/>
      <c r="SWL253" s="1"/>
      <c r="SWM253" s="1"/>
      <c r="SWN253" s="1"/>
      <c r="SWO253" s="1"/>
      <c r="SWP253" s="1"/>
      <c r="SWQ253" s="1"/>
      <c r="SWR253" s="1"/>
      <c r="SWS253" s="1"/>
      <c r="SWT253" s="1"/>
      <c r="SWU253" s="1"/>
      <c r="SWV253" s="1"/>
      <c r="SWW253" s="1"/>
      <c r="SWX253" s="1"/>
      <c r="SWY253" s="1"/>
      <c r="SWZ253" s="1"/>
      <c r="SXA253" s="1"/>
      <c r="SXB253" s="1"/>
      <c r="SXC253" s="1"/>
      <c r="SXD253" s="1"/>
      <c r="SXE253" s="1"/>
      <c r="SXF253" s="1"/>
      <c r="SXG253" s="1"/>
      <c r="SXH253" s="1"/>
      <c r="SXI253" s="1"/>
      <c r="SXJ253" s="1"/>
      <c r="SXK253" s="1"/>
      <c r="SXL253" s="1"/>
      <c r="SXM253" s="1"/>
      <c r="SXN253" s="1"/>
      <c r="SXO253" s="1"/>
      <c r="SXP253" s="1"/>
      <c r="SXQ253" s="1"/>
      <c r="SXR253" s="1"/>
      <c r="SXS253" s="1"/>
      <c r="SXT253" s="1"/>
      <c r="SXU253" s="1"/>
      <c r="SXV253" s="1"/>
      <c r="SXW253" s="1"/>
      <c r="SXX253" s="1"/>
      <c r="SXY253" s="1"/>
      <c r="SXZ253" s="1"/>
      <c r="SYA253" s="1"/>
      <c r="SYB253" s="1"/>
      <c r="SYC253" s="1"/>
      <c r="SYD253" s="1"/>
      <c r="SYE253" s="1"/>
      <c r="SYF253" s="1"/>
      <c r="SYG253" s="1"/>
      <c r="SYH253" s="1"/>
      <c r="SYI253" s="1"/>
      <c r="SYJ253" s="1"/>
      <c r="SYK253" s="1"/>
      <c r="SYL253" s="1"/>
      <c r="SYM253" s="1"/>
      <c r="SYN253" s="1"/>
      <c r="SYO253" s="1"/>
      <c r="SYP253" s="1"/>
      <c r="SYQ253" s="1"/>
      <c r="SYR253" s="1"/>
      <c r="SYS253" s="1"/>
      <c r="SYT253" s="1"/>
      <c r="SYU253" s="1"/>
      <c r="SYV253" s="1"/>
      <c r="SYW253" s="1"/>
      <c r="SYX253" s="1"/>
      <c r="SYY253" s="1"/>
      <c r="SYZ253" s="1"/>
      <c r="SZA253" s="1"/>
      <c r="SZB253" s="1"/>
      <c r="SZC253" s="1"/>
      <c r="SZD253" s="1"/>
      <c r="SZE253" s="1"/>
      <c r="SZF253" s="1"/>
      <c r="SZG253" s="1"/>
      <c r="SZH253" s="1"/>
      <c r="SZI253" s="1"/>
      <c r="SZJ253" s="1"/>
      <c r="SZK253" s="1"/>
      <c r="SZL253" s="1"/>
      <c r="SZM253" s="1"/>
      <c r="SZN253" s="1"/>
      <c r="SZO253" s="1"/>
      <c r="SZP253" s="1"/>
      <c r="SZQ253" s="1"/>
      <c r="SZR253" s="1"/>
      <c r="SZS253" s="1"/>
      <c r="SZT253" s="1"/>
      <c r="SZU253" s="1"/>
      <c r="SZV253" s="1"/>
      <c r="SZW253" s="1"/>
      <c r="SZX253" s="1"/>
      <c r="SZY253" s="1"/>
      <c r="SZZ253" s="1"/>
      <c r="TAA253" s="1"/>
      <c r="TAB253" s="1"/>
      <c r="TAC253" s="1"/>
      <c r="TAD253" s="1"/>
      <c r="TAE253" s="1"/>
      <c r="TAF253" s="1"/>
      <c r="TAG253" s="1"/>
      <c r="TAH253" s="1"/>
      <c r="TAI253" s="1"/>
      <c r="TAJ253" s="1"/>
      <c r="TAK253" s="1"/>
      <c r="TAL253" s="1"/>
      <c r="TAM253" s="1"/>
      <c r="TAN253" s="1"/>
      <c r="TAO253" s="1"/>
      <c r="TAP253" s="1"/>
      <c r="TAQ253" s="1"/>
      <c r="TAR253" s="1"/>
      <c r="TAS253" s="1"/>
      <c r="TAT253" s="1"/>
      <c r="TAU253" s="1"/>
      <c r="TAV253" s="1"/>
      <c r="TAW253" s="1"/>
      <c r="TAX253" s="1"/>
      <c r="TAY253" s="1"/>
      <c r="TAZ253" s="1"/>
      <c r="TBA253" s="1"/>
      <c r="TBB253" s="1"/>
      <c r="TBC253" s="1"/>
      <c r="TBD253" s="1"/>
      <c r="TBE253" s="1"/>
      <c r="TBF253" s="1"/>
      <c r="TBG253" s="1"/>
      <c r="TBH253" s="1"/>
      <c r="TBI253" s="1"/>
      <c r="TBJ253" s="1"/>
      <c r="TBK253" s="1"/>
      <c r="TBL253" s="1"/>
      <c r="TBM253" s="1"/>
      <c r="TBN253" s="1"/>
      <c r="TBO253" s="1"/>
      <c r="TBP253" s="1"/>
      <c r="TBQ253" s="1"/>
      <c r="TBR253" s="1"/>
      <c r="TBS253" s="1"/>
      <c r="TBT253" s="1"/>
      <c r="TBU253" s="1"/>
      <c r="TBV253" s="1"/>
      <c r="TBW253" s="1"/>
      <c r="TBX253" s="1"/>
      <c r="TBY253" s="1"/>
      <c r="TBZ253" s="1"/>
      <c r="TCA253" s="1"/>
      <c r="TCB253" s="1"/>
      <c r="TCC253" s="1"/>
      <c r="TCD253" s="1"/>
      <c r="TCE253" s="1"/>
      <c r="TCF253" s="1"/>
      <c r="TCG253" s="1"/>
      <c r="TCH253" s="1"/>
      <c r="TCI253" s="1"/>
      <c r="TCJ253" s="1"/>
      <c r="TCK253" s="1"/>
      <c r="TCL253" s="1"/>
      <c r="TCM253" s="1"/>
      <c r="TCN253" s="1"/>
      <c r="TCO253" s="1"/>
      <c r="TCP253" s="1"/>
      <c r="TCQ253" s="1"/>
      <c r="TCR253" s="1"/>
      <c r="TCS253" s="1"/>
      <c r="TCT253" s="1"/>
      <c r="TCU253" s="1"/>
      <c r="TCV253" s="1"/>
      <c r="TCW253" s="1"/>
      <c r="TCX253" s="1"/>
      <c r="TCY253" s="1"/>
      <c r="TCZ253" s="1"/>
      <c r="TDA253" s="1"/>
      <c r="TDB253" s="1"/>
      <c r="TDC253" s="1"/>
      <c r="TDD253" s="1"/>
      <c r="TDE253" s="1"/>
      <c r="TDF253" s="1"/>
      <c r="TDG253" s="1"/>
      <c r="TDH253" s="1"/>
      <c r="TDI253" s="1"/>
      <c r="TDJ253" s="1"/>
      <c r="TDK253" s="1"/>
      <c r="TDL253" s="1"/>
      <c r="TDM253" s="1"/>
      <c r="TDN253" s="1"/>
      <c r="TDO253" s="1"/>
      <c r="TDP253" s="1"/>
      <c r="TDQ253" s="1"/>
      <c r="TDR253" s="1"/>
      <c r="TDS253" s="1"/>
      <c r="TDT253" s="1"/>
      <c r="TDU253" s="1"/>
      <c r="TDV253" s="1"/>
      <c r="TDW253" s="1"/>
      <c r="TDX253" s="1"/>
      <c r="TDY253" s="1"/>
      <c r="TDZ253" s="1"/>
      <c r="TEA253" s="1"/>
      <c r="TEB253" s="1"/>
      <c r="TEC253" s="1"/>
      <c r="TED253" s="1"/>
      <c r="TEE253" s="1"/>
      <c r="TEF253" s="1"/>
      <c r="TEG253" s="1"/>
      <c r="TEH253" s="1"/>
      <c r="TEI253" s="1"/>
      <c r="TEJ253" s="1"/>
      <c r="TEK253" s="1"/>
      <c r="TEL253" s="1"/>
      <c r="TEM253" s="1"/>
      <c r="TEN253" s="1"/>
      <c r="TEO253" s="1"/>
      <c r="TEP253" s="1"/>
      <c r="TEQ253" s="1"/>
      <c r="TER253" s="1"/>
      <c r="TES253" s="1"/>
      <c r="TET253" s="1"/>
      <c r="TEU253" s="1"/>
      <c r="TEV253" s="1"/>
      <c r="TEW253" s="1"/>
      <c r="TEX253" s="1"/>
      <c r="TEY253" s="1"/>
      <c r="TEZ253" s="1"/>
      <c r="TFA253" s="1"/>
      <c r="TFB253" s="1"/>
      <c r="TFC253" s="1"/>
      <c r="TFD253" s="1"/>
      <c r="TFE253" s="1"/>
      <c r="TFF253" s="1"/>
      <c r="TFG253" s="1"/>
      <c r="TFH253" s="1"/>
      <c r="TFI253" s="1"/>
      <c r="TFJ253" s="1"/>
      <c r="TFK253" s="1"/>
      <c r="TFL253" s="1"/>
      <c r="TFM253" s="1"/>
      <c r="TFN253" s="1"/>
      <c r="TFO253" s="1"/>
      <c r="TFP253" s="1"/>
      <c r="TFQ253" s="1"/>
      <c r="TFR253" s="1"/>
      <c r="TFS253" s="1"/>
      <c r="TFT253" s="1"/>
      <c r="TFU253" s="1"/>
      <c r="TFV253" s="1"/>
      <c r="TFW253" s="1"/>
      <c r="TFX253" s="1"/>
      <c r="TFY253" s="1"/>
      <c r="TFZ253" s="1"/>
      <c r="TGA253" s="1"/>
      <c r="TGB253" s="1"/>
      <c r="TGC253" s="1"/>
      <c r="TGD253" s="1"/>
      <c r="TGE253" s="1"/>
      <c r="TGF253" s="1"/>
      <c r="TGG253" s="1"/>
      <c r="TGH253" s="1"/>
      <c r="TGI253" s="1"/>
      <c r="TGJ253" s="1"/>
      <c r="TGK253" s="1"/>
      <c r="TGL253" s="1"/>
      <c r="TGM253" s="1"/>
      <c r="TGN253" s="1"/>
      <c r="TGO253" s="1"/>
      <c r="TGP253" s="1"/>
      <c r="TGQ253" s="1"/>
      <c r="TGR253" s="1"/>
      <c r="TGS253" s="1"/>
      <c r="TGT253" s="1"/>
      <c r="TGU253" s="1"/>
      <c r="TGV253" s="1"/>
      <c r="TGW253" s="1"/>
      <c r="TGX253" s="1"/>
      <c r="TGY253" s="1"/>
      <c r="TGZ253" s="1"/>
      <c r="THA253" s="1"/>
      <c r="THB253" s="1"/>
      <c r="THC253" s="1"/>
      <c r="THD253" s="1"/>
      <c r="THE253" s="1"/>
      <c r="THF253" s="1"/>
      <c r="THG253" s="1"/>
      <c r="THH253" s="1"/>
      <c r="THI253" s="1"/>
      <c r="THJ253" s="1"/>
      <c r="THK253" s="1"/>
      <c r="THL253" s="1"/>
      <c r="THM253" s="1"/>
      <c r="THN253" s="1"/>
      <c r="THO253" s="1"/>
      <c r="THP253" s="1"/>
      <c r="THQ253" s="1"/>
      <c r="THR253" s="1"/>
      <c r="THS253" s="1"/>
      <c r="THT253" s="1"/>
      <c r="THU253" s="1"/>
      <c r="THV253" s="1"/>
      <c r="THW253" s="1"/>
      <c r="THX253" s="1"/>
      <c r="THY253" s="1"/>
      <c r="THZ253" s="1"/>
      <c r="TIA253" s="1"/>
      <c r="TIB253" s="1"/>
      <c r="TIC253" s="1"/>
      <c r="TID253" s="1"/>
      <c r="TIE253" s="1"/>
      <c r="TIF253" s="1"/>
      <c r="TIG253" s="1"/>
      <c r="TIH253" s="1"/>
      <c r="TII253" s="1"/>
      <c r="TIJ253" s="1"/>
      <c r="TIK253" s="1"/>
      <c r="TIL253" s="1"/>
      <c r="TIM253" s="1"/>
      <c r="TIN253" s="1"/>
      <c r="TIO253" s="1"/>
      <c r="TIP253" s="1"/>
      <c r="TIQ253" s="1"/>
      <c r="TIR253" s="1"/>
      <c r="TIS253" s="1"/>
      <c r="TIT253" s="1"/>
      <c r="TIU253" s="1"/>
      <c r="TIV253" s="1"/>
      <c r="TIW253" s="1"/>
      <c r="TIX253" s="1"/>
      <c r="TIY253" s="1"/>
      <c r="TIZ253" s="1"/>
      <c r="TJA253" s="1"/>
      <c r="TJB253" s="1"/>
      <c r="TJC253" s="1"/>
      <c r="TJD253" s="1"/>
      <c r="TJE253" s="1"/>
      <c r="TJF253" s="1"/>
      <c r="TJG253" s="1"/>
      <c r="TJH253" s="1"/>
      <c r="TJI253" s="1"/>
      <c r="TJJ253" s="1"/>
      <c r="TJK253" s="1"/>
      <c r="TJL253" s="1"/>
      <c r="TJM253" s="1"/>
      <c r="TJN253" s="1"/>
      <c r="TJO253" s="1"/>
      <c r="TJP253" s="1"/>
      <c r="TJQ253" s="1"/>
      <c r="TJR253" s="1"/>
      <c r="TJS253" s="1"/>
      <c r="TJT253" s="1"/>
      <c r="TJU253" s="1"/>
      <c r="TJV253" s="1"/>
      <c r="TJW253" s="1"/>
      <c r="TJX253" s="1"/>
      <c r="TJY253" s="1"/>
      <c r="TJZ253" s="1"/>
      <c r="TKA253" s="1"/>
      <c r="TKB253" s="1"/>
      <c r="TKC253" s="1"/>
      <c r="TKD253" s="1"/>
      <c r="TKE253" s="1"/>
      <c r="TKF253" s="1"/>
      <c r="TKG253" s="1"/>
      <c r="TKH253" s="1"/>
      <c r="TKI253" s="1"/>
      <c r="TKJ253" s="1"/>
      <c r="TKK253" s="1"/>
      <c r="TKL253" s="1"/>
      <c r="TKM253" s="1"/>
      <c r="TKN253" s="1"/>
      <c r="TKO253" s="1"/>
      <c r="TKP253" s="1"/>
      <c r="TKQ253" s="1"/>
      <c r="TKR253" s="1"/>
      <c r="TKS253" s="1"/>
      <c r="TKT253" s="1"/>
      <c r="TKU253" s="1"/>
      <c r="TKV253" s="1"/>
      <c r="TKW253" s="1"/>
      <c r="TKX253" s="1"/>
      <c r="TKY253" s="1"/>
      <c r="TKZ253" s="1"/>
      <c r="TLA253" s="1"/>
      <c r="TLB253" s="1"/>
      <c r="TLC253" s="1"/>
      <c r="TLD253" s="1"/>
      <c r="TLE253" s="1"/>
      <c r="TLF253" s="1"/>
      <c r="TLG253" s="1"/>
      <c r="TLH253" s="1"/>
      <c r="TLI253" s="1"/>
      <c r="TLJ253" s="1"/>
      <c r="TLK253" s="1"/>
      <c r="TLL253" s="1"/>
      <c r="TLM253" s="1"/>
      <c r="TLN253" s="1"/>
      <c r="TLO253" s="1"/>
      <c r="TLP253" s="1"/>
      <c r="TLQ253" s="1"/>
      <c r="TLR253" s="1"/>
      <c r="TLS253" s="1"/>
      <c r="TLT253" s="1"/>
      <c r="TLU253" s="1"/>
      <c r="TLV253" s="1"/>
      <c r="TLW253" s="1"/>
      <c r="TLX253" s="1"/>
      <c r="TLY253" s="1"/>
      <c r="TLZ253" s="1"/>
      <c r="TMA253" s="1"/>
      <c r="TMB253" s="1"/>
      <c r="TMC253" s="1"/>
      <c r="TMD253" s="1"/>
      <c r="TME253" s="1"/>
      <c r="TMF253" s="1"/>
      <c r="TMG253" s="1"/>
      <c r="TMH253" s="1"/>
      <c r="TMI253" s="1"/>
      <c r="TMJ253" s="1"/>
      <c r="TMK253" s="1"/>
      <c r="TML253" s="1"/>
      <c r="TMM253" s="1"/>
      <c r="TMN253" s="1"/>
      <c r="TMO253" s="1"/>
      <c r="TMP253" s="1"/>
      <c r="TMQ253" s="1"/>
      <c r="TMR253" s="1"/>
      <c r="TMS253" s="1"/>
      <c r="TMT253" s="1"/>
      <c r="TMU253" s="1"/>
      <c r="TMV253" s="1"/>
      <c r="TMW253" s="1"/>
      <c r="TMX253" s="1"/>
      <c r="TMY253" s="1"/>
      <c r="TMZ253" s="1"/>
      <c r="TNA253" s="1"/>
      <c r="TNB253" s="1"/>
      <c r="TNC253" s="1"/>
      <c r="TND253" s="1"/>
      <c r="TNE253" s="1"/>
      <c r="TNF253" s="1"/>
      <c r="TNG253" s="1"/>
      <c r="TNH253" s="1"/>
      <c r="TNI253" s="1"/>
      <c r="TNJ253" s="1"/>
      <c r="TNK253" s="1"/>
      <c r="TNL253" s="1"/>
      <c r="TNM253" s="1"/>
      <c r="TNN253" s="1"/>
      <c r="TNO253" s="1"/>
      <c r="TNP253" s="1"/>
      <c r="TNQ253" s="1"/>
      <c r="TNR253" s="1"/>
      <c r="TNS253" s="1"/>
      <c r="TNT253" s="1"/>
      <c r="TNU253" s="1"/>
      <c r="TNV253" s="1"/>
      <c r="TNW253" s="1"/>
      <c r="TNX253" s="1"/>
      <c r="TNY253" s="1"/>
      <c r="TNZ253" s="1"/>
      <c r="TOA253" s="1"/>
      <c r="TOB253" s="1"/>
      <c r="TOC253" s="1"/>
      <c r="TOD253" s="1"/>
      <c r="TOE253" s="1"/>
      <c r="TOF253" s="1"/>
      <c r="TOG253" s="1"/>
      <c r="TOH253" s="1"/>
      <c r="TOI253" s="1"/>
      <c r="TOJ253" s="1"/>
      <c r="TOK253" s="1"/>
      <c r="TOL253" s="1"/>
      <c r="TOM253" s="1"/>
      <c r="TON253" s="1"/>
      <c r="TOO253" s="1"/>
      <c r="TOP253" s="1"/>
      <c r="TOQ253" s="1"/>
      <c r="TOR253" s="1"/>
      <c r="TOS253" s="1"/>
      <c r="TOT253" s="1"/>
      <c r="TOU253" s="1"/>
      <c r="TOV253" s="1"/>
      <c r="TOW253" s="1"/>
      <c r="TOX253" s="1"/>
      <c r="TOY253" s="1"/>
      <c r="TOZ253" s="1"/>
      <c r="TPA253" s="1"/>
      <c r="TPB253" s="1"/>
      <c r="TPC253" s="1"/>
      <c r="TPD253" s="1"/>
      <c r="TPE253" s="1"/>
      <c r="TPF253" s="1"/>
      <c r="TPG253" s="1"/>
      <c r="TPH253" s="1"/>
      <c r="TPI253" s="1"/>
      <c r="TPJ253" s="1"/>
      <c r="TPK253" s="1"/>
      <c r="TPL253" s="1"/>
      <c r="TPM253" s="1"/>
      <c r="TPN253" s="1"/>
      <c r="TPO253" s="1"/>
      <c r="TPP253" s="1"/>
      <c r="TPQ253" s="1"/>
      <c r="TPR253" s="1"/>
      <c r="TPS253" s="1"/>
      <c r="TPT253" s="1"/>
      <c r="TPU253" s="1"/>
      <c r="TPV253" s="1"/>
      <c r="TPW253" s="1"/>
      <c r="TPX253" s="1"/>
      <c r="TPY253" s="1"/>
      <c r="TPZ253" s="1"/>
      <c r="TQA253" s="1"/>
      <c r="TQB253" s="1"/>
      <c r="TQC253" s="1"/>
      <c r="TQD253" s="1"/>
      <c r="TQE253" s="1"/>
      <c r="TQF253" s="1"/>
      <c r="TQG253" s="1"/>
      <c r="TQH253" s="1"/>
      <c r="TQI253" s="1"/>
      <c r="TQJ253" s="1"/>
      <c r="TQK253" s="1"/>
      <c r="TQL253" s="1"/>
      <c r="TQM253" s="1"/>
      <c r="TQN253" s="1"/>
      <c r="TQO253" s="1"/>
      <c r="TQP253" s="1"/>
      <c r="TQQ253" s="1"/>
      <c r="TQR253" s="1"/>
      <c r="TQS253" s="1"/>
      <c r="TQT253" s="1"/>
      <c r="TQU253" s="1"/>
      <c r="TQV253" s="1"/>
      <c r="TQW253" s="1"/>
      <c r="TQX253" s="1"/>
      <c r="TQY253" s="1"/>
      <c r="TQZ253" s="1"/>
      <c r="TRA253" s="1"/>
      <c r="TRB253" s="1"/>
      <c r="TRC253" s="1"/>
      <c r="TRD253" s="1"/>
      <c r="TRE253" s="1"/>
      <c r="TRF253" s="1"/>
      <c r="TRG253" s="1"/>
      <c r="TRH253" s="1"/>
      <c r="TRI253" s="1"/>
      <c r="TRJ253" s="1"/>
      <c r="TRK253" s="1"/>
      <c r="TRL253" s="1"/>
      <c r="TRM253" s="1"/>
      <c r="TRN253" s="1"/>
      <c r="TRO253" s="1"/>
      <c r="TRP253" s="1"/>
      <c r="TRQ253" s="1"/>
      <c r="TRR253" s="1"/>
      <c r="TRS253" s="1"/>
      <c r="TRT253" s="1"/>
      <c r="TRU253" s="1"/>
      <c r="TRV253" s="1"/>
      <c r="TRW253" s="1"/>
      <c r="TRX253" s="1"/>
      <c r="TRY253" s="1"/>
      <c r="TRZ253" s="1"/>
      <c r="TSA253" s="1"/>
      <c r="TSB253" s="1"/>
      <c r="TSC253" s="1"/>
      <c r="TSD253" s="1"/>
      <c r="TSE253" s="1"/>
      <c r="TSF253" s="1"/>
      <c r="TSG253" s="1"/>
      <c r="TSH253" s="1"/>
      <c r="TSI253" s="1"/>
      <c r="TSJ253" s="1"/>
      <c r="TSK253" s="1"/>
      <c r="TSL253" s="1"/>
      <c r="TSM253" s="1"/>
      <c r="TSN253" s="1"/>
      <c r="TSO253" s="1"/>
      <c r="TSP253" s="1"/>
      <c r="TSQ253" s="1"/>
      <c r="TSR253" s="1"/>
      <c r="TSS253" s="1"/>
      <c r="TST253" s="1"/>
      <c r="TSU253" s="1"/>
      <c r="TSV253" s="1"/>
      <c r="TSW253" s="1"/>
      <c r="TSX253" s="1"/>
      <c r="TSY253" s="1"/>
      <c r="TSZ253" s="1"/>
      <c r="TTA253" s="1"/>
      <c r="TTB253" s="1"/>
      <c r="TTC253" s="1"/>
      <c r="TTD253" s="1"/>
      <c r="TTE253" s="1"/>
      <c r="TTF253" s="1"/>
      <c r="TTG253" s="1"/>
      <c r="TTH253" s="1"/>
      <c r="TTI253" s="1"/>
      <c r="TTJ253" s="1"/>
      <c r="TTK253" s="1"/>
      <c r="TTL253" s="1"/>
      <c r="TTM253" s="1"/>
      <c r="TTN253" s="1"/>
      <c r="TTO253" s="1"/>
      <c r="TTP253" s="1"/>
      <c r="TTQ253" s="1"/>
      <c r="TTR253" s="1"/>
      <c r="TTS253" s="1"/>
      <c r="TTT253" s="1"/>
      <c r="TTU253" s="1"/>
      <c r="TTV253" s="1"/>
      <c r="TTW253" s="1"/>
      <c r="TTX253" s="1"/>
      <c r="TTY253" s="1"/>
      <c r="TTZ253" s="1"/>
      <c r="TUA253" s="1"/>
      <c r="TUB253" s="1"/>
      <c r="TUC253" s="1"/>
      <c r="TUD253" s="1"/>
      <c r="TUE253" s="1"/>
      <c r="TUF253" s="1"/>
      <c r="TUG253" s="1"/>
      <c r="TUH253" s="1"/>
      <c r="TUI253" s="1"/>
      <c r="TUJ253" s="1"/>
      <c r="TUK253" s="1"/>
      <c r="TUL253" s="1"/>
      <c r="TUM253" s="1"/>
      <c r="TUN253" s="1"/>
      <c r="TUO253" s="1"/>
      <c r="TUP253" s="1"/>
      <c r="TUQ253" s="1"/>
      <c r="TUR253" s="1"/>
      <c r="TUS253" s="1"/>
      <c r="TUT253" s="1"/>
      <c r="TUU253" s="1"/>
      <c r="TUV253" s="1"/>
      <c r="TUW253" s="1"/>
      <c r="TUX253" s="1"/>
      <c r="TUY253" s="1"/>
      <c r="TUZ253" s="1"/>
      <c r="TVA253" s="1"/>
      <c r="TVB253" s="1"/>
      <c r="TVC253" s="1"/>
      <c r="TVD253" s="1"/>
      <c r="TVE253" s="1"/>
      <c r="TVF253" s="1"/>
      <c r="TVG253" s="1"/>
      <c r="TVH253" s="1"/>
      <c r="TVI253" s="1"/>
      <c r="TVJ253" s="1"/>
      <c r="TVK253" s="1"/>
      <c r="TVL253" s="1"/>
      <c r="TVM253" s="1"/>
      <c r="TVN253" s="1"/>
      <c r="TVO253" s="1"/>
      <c r="TVP253" s="1"/>
      <c r="TVQ253" s="1"/>
      <c r="TVR253" s="1"/>
      <c r="TVS253" s="1"/>
      <c r="TVT253" s="1"/>
      <c r="TVU253" s="1"/>
      <c r="TVV253" s="1"/>
      <c r="TVW253" s="1"/>
      <c r="TVX253" s="1"/>
      <c r="TVY253" s="1"/>
      <c r="TVZ253" s="1"/>
      <c r="TWA253" s="1"/>
      <c r="TWB253" s="1"/>
      <c r="TWC253" s="1"/>
      <c r="TWD253" s="1"/>
      <c r="TWE253" s="1"/>
      <c r="TWF253" s="1"/>
      <c r="TWG253" s="1"/>
      <c r="TWH253" s="1"/>
      <c r="TWI253" s="1"/>
      <c r="TWJ253" s="1"/>
      <c r="TWK253" s="1"/>
      <c r="TWL253" s="1"/>
      <c r="TWM253" s="1"/>
      <c r="TWN253" s="1"/>
      <c r="TWO253" s="1"/>
      <c r="TWP253" s="1"/>
      <c r="TWQ253" s="1"/>
      <c r="TWR253" s="1"/>
      <c r="TWS253" s="1"/>
      <c r="TWT253" s="1"/>
      <c r="TWU253" s="1"/>
      <c r="TWV253" s="1"/>
      <c r="TWW253" s="1"/>
      <c r="TWX253" s="1"/>
      <c r="TWY253" s="1"/>
      <c r="TWZ253" s="1"/>
      <c r="TXA253" s="1"/>
      <c r="TXB253" s="1"/>
      <c r="TXC253" s="1"/>
      <c r="TXD253" s="1"/>
      <c r="TXE253" s="1"/>
      <c r="TXF253" s="1"/>
      <c r="TXG253" s="1"/>
      <c r="TXH253" s="1"/>
      <c r="TXI253" s="1"/>
      <c r="TXJ253" s="1"/>
      <c r="TXK253" s="1"/>
      <c r="TXL253" s="1"/>
      <c r="TXM253" s="1"/>
      <c r="TXN253" s="1"/>
      <c r="TXO253" s="1"/>
      <c r="TXP253" s="1"/>
      <c r="TXQ253" s="1"/>
      <c r="TXR253" s="1"/>
      <c r="TXS253" s="1"/>
      <c r="TXT253" s="1"/>
      <c r="TXU253" s="1"/>
      <c r="TXV253" s="1"/>
      <c r="TXW253" s="1"/>
      <c r="TXX253" s="1"/>
      <c r="TXY253" s="1"/>
      <c r="TXZ253" s="1"/>
      <c r="TYA253" s="1"/>
      <c r="TYB253" s="1"/>
      <c r="TYC253" s="1"/>
      <c r="TYD253" s="1"/>
      <c r="TYE253" s="1"/>
      <c r="TYF253" s="1"/>
      <c r="TYG253" s="1"/>
      <c r="TYH253" s="1"/>
      <c r="TYI253" s="1"/>
      <c r="TYJ253" s="1"/>
      <c r="TYK253" s="1"/>
      <c r="TYL253" s="1"/>
      <c r="TYM253" s="1"/>
      <c r="TYN253" s="1"/>
      <c r="TYO253" s="1"/>
      <c r="TYP253" s="1"/>
      <c r="TYQ253" s="1"/>
      <c r="TYR253" s="1"/>
      <c r="TYS253" s="1"/>
      <c r="TYT253" s="1"/>
      <c r="TYU253" s="1"/>
      <c r="TYV253" s="1"/>
      <c r="TYW253" s="1"/>
      <c r="TYX253" s="1"/>
      <c r="TYY253" s="1"/>
      <c r="TYZ253" s="1"/>
      <c r="TZA253" s="1"/>
      <c r="TZB253" s="1"/>
      <c r="TZC253" s="1"/>
      <c r="TZD253" s="1"/>
      <c r="TZE253" s="1"/>
      <c r="TZF253" s="1"/>
      <c r="TZG253" s="1"/>
      <c r="TZH253" s="1"/>
      <c r="TZI253" s="1"/>
      <c r="TZJ253" s="1"/>
      <c r="TZK253" s="1"/>
      <c r="TZL253" s="1"/>
      <c r="TZM253" s="1"/>
      <c r="TZN253" s="1"/>
      <c r="TZO253" s="1"/>
      <c r="TZP253" s="1"/>
      <c r="TZQ253" s="1"/>
      <c r="TZR253" s="1"/>
      <c r="TZS253" s="1"/>
      <c r="TZT253" s="1"/>
      <c r="TZU253" s="1"/>
      <c r="TZV253" s="1"/>
      <c r="TZW253" s="1"/>
      <c r="TZX253" s="1"/>
      <c r="TZY253" s="1"/>
      <c r="TZZ253" s="1"/>
      <c r="UAA253" s="1"/>
      <c r="UAB253" s="1"/>
      <c r="UAC253" s="1"/>
      <c r="UAD253" s="1"/>
      <c r="UAE253" s="1"/>
      <c r="UAF253" s="1"/>
      <c r="UAG253" s="1"/>
      <c r="UAH253" s="1"/>
      <c r="UAI253" s="1"/>
      <c r="UAJ253" s="1"/>
      <c r="UAK253" s="1"/>
      <c r="UAL253" s="1"/>
      <c r="UAM253" s="1"/>
      <c r="UAN253" s="1"/>
      <c r="UAO253" s="1"/>
      <c r="UAP253" s="1"/>
      <c r="UAQ253" s="1"/>
      <c r="UAR253" s="1"/>
      <c r="UAS253" s="1"/>
      <c r="UAT253" s="1"/>
      <c r="UAU253" s="1"/>
      <c r="UAV253" s="1"/>
      <c r="UAW253" s="1"/>
      <c r="UAX253" s="1"/>
      <c r="UAY253" s="1"/>
      <c r="UAZ253" s="1"/>
      <c r="UBA253" s="1"/>
      <c r="UBB253" s="1"/>
      <c r="UBC253" s="1"/>
      <c r="UBD253" s="1"/>
      <c r="UBE253" s="1"/>
      <c r="UBF253" s="1"/>
      <c r="UBG253" s="1"/>
      <c r="UBH253" s="1"/>
      <c r="UBI253" s="1"/>
      <c r="UBJ253" s="1"/>
      <c r="UBK253" s="1"/>
      <c r="UBL253" s="1"/>
      <c r="UBM253" s="1"/>
      <c r="UBN253" s="1"/>
      <c r="UBO253" s="1"/>
      <c r="UBP253" s="1"/>
      <c r="UBQ253" s="1"/>
      <c r="UBR253" s="1"/>
      <c r="UBS253" s="1"/>
      <c r="UBT253" s="1"/>
      <c r="UBU253" s="1"/>
      <c r="UBV253" s="1"/>
      <c r="UBW253" s="1"/>
      <c r="UBX253" s="1"/>
      <c r="UBY253" s="1"/>
      <c r="UBZ253" s="1"/>
      <c r="UCA253" s="1"/>
      <c r="UCB253" s="1"/>
      <c r="UCC253" s="1"/>
      <c r="UCD253" s="1"/>
      <c r="UCE253" s="1"/>
      <c r="UCF253" s="1"/>
      <c r="UCG253" s="1"/>
      <c r="UCH253" s="1"/>
      <c r="UCI253" s="1"/>
      <c r="UCJ253" s="1"/>
      <c r="UCK253" s="1"/>
      <c r="UCL253" s="1"/>
      <c r="UCM253" s="1"/>
      <c r="UCN253" s="1"/>
      <c r="UCO253" s="1"/>
      <c r="UCP253" s="1"/>
      <c r="UCQ253" s="1"/>
      <c r="UCR253" s="1"/>
      <c r="UCS253" s="1"/>
      <c r="UCT253" s="1"/>
      <c r="UCU253" s="1"/>
      <c r="UCV253" s="1"/>
      <c r="UCW253" s="1"/>
      <c r="UCX253" s="1"/>
      <c r="UCY253" s="1"/>
      <c r="UCZ253" s="1"/>
      <c r="UDA253" s="1"/>
      <c r="UDB253" s="1"/>
      <c r="UDC253" s="1"/>
      <c r="UDD253" s="1"/>
      <c r="UDE253" s="1"/>
      <c r="UDF253" s="1"/>
      <c r="UDG253" s="1"/>
      <c r="UDH253" s="1"/>
      <c r="UDI253" s="1"/>
      <c r="UDJ253" s="1"/>
      <c r="UDK253" s="1"/>
      <c r="UDL253" s="1"/>
      <c r="UDM253" s="1"/>
      <c r="UDN253" s="1"/>
      <c r="UDO253" s="1"/>
      <c r="UDP253" s="1"/>
      <c r="UDQ253" s="1"/>
      <c r="UDR253" s="1"/>
      <c r="UDS253" s="1"/>
      <c r="UDT253" s="1"/>
      <c r="UDU253" s="1"/>
      <c r="UDV253" s="1"/>
      <c r="UDW253" s="1"/>
      <c r="UDX253" s="1"/>
      <c r="UDY253" s="1"/>
      <c r="UDZ253" s="1"/>
      <c r="UEA253" s="1"/>
      <c r="UEB253" s="1"/>
      <c r="UEC253" s="1"/>
      <c r="UED253" s="1"/>
      <c r="UEE253" s="1"/>
      <c r="UEF253" s="1"/>
      <c r="UEG253" s="1"/>
      <c r="UEH253" s="1"/>
      <c r="UEI253" s="1"/>
      <c r="UEJ253" s="1"/>
      <c r="UEK253" s="1"/>
      <c r="UEL253" s="1"/>
      <c r="UEM253" s="1"/>
      <c r="UEN253" s="1"/>
      <c r="UEO253" s="1"/>
      <c r="UEP253" s="1"/>
      <c r="UEQ253" s="1"/>
      <c r="UER253" s="1"/>
      <c r="UES253" s="1"/>
      <c r="UET253" s="1"/>
      <c r="UEU253" s="1"/>
      <c r="UEV253" s="1"/>
      <c r="UEW253" s="1"/>
      <c r="UEX253" s="1"/>
      <c r="UEY253" s="1"/>
      <c r="UEZ253" s="1"/>
      <c r="UFA253" s="1"/>
      <c r="UFB253" s="1"/>
      <c r="UFC253" s="1"/>
      <c r="UFD253" s="1"/>
      <c r="UFE253" s="1"/>
      <c r="UFF253" s="1"/>
      <c r="UFG253" s="1"/>
      <c r="UFH253" s="1"/>
      <c r="UFI253" s="1"/>
      <c r="UFJ253" s="1"/>
      <c r="UFK253" s="1"/>
      <c r="UFL253" s="1"/>
      <c r="UFM253" s="1"/>
      <c r="UFN253" s="1"/>
      <c r="UFO253" s="1"/>
      <c r="UFP253" s="1"/>
      <c r="UFQ253" s="1"/>
      <c r="UFR253" s="1"/>
      <c r="UFS253" s="1"/>
      <c r="UFT253" s="1"/>
      <c r="UFU253" s="1"/>
      <c r="UFV253" s="1"/>
      <c r="UFW253" s="1"/>
      <c r="UFX253" s="1"/>
      <c r="UFY253" s="1"/>
      <c r="UFZ253" s="1"/>
      <c r="UGA253" s="1"/>
      <c r="UGB253" s="1"/>
      <c r="UGC253" s="1"/>
      <c r="UGD253" s="1"/>
      <c r="UGE253" s="1"/>
      <c r="UGF253" s="1"/>
      <c r="UGG253" s="1"/>
      <c r="UGH253" s="1"/>
      <c r="UGI253" s="1"/>
      <c r="UGJ253" s="1"/>
      <c r="UGK253" s="1"/>
      <c r="UGL253" s="1"/>
      <c r="UGM253" s="1"/>
      <c r="UGN253" s="1"/>
      <c r="UGO253" s="1"/>
      <c r="UGP253" s="1"/>
      <c r="UGQ253" s="1"/>
      <c r="UGR253" s="1"/>
      <c r="UGS253" s="1"/>
      <c r="UGT253" s="1"/>
      <c r="UGU253" s="1"/>
      <c r="UGV253" s="1"/>
      <c r="UGW253" s="1"/>
      <c r="UGX253" s="1"/>
      <c r="UGY253" s="1"/>
      <c r="UGZ253" s="1"/>
      <c r="UHA253" s="1"/>
      <c r="UHB253" s="1"/>
      <c r="UHC253" s="1"/>
      <c r="UHD253" s="1"/>
      <c r="UHE253" s="1"/>
      <c r="UHF253" s="1"/>
      <c r="UHG253" s="1"/>
      <c r="UHH253" s="1"/>
      <c r="UHI253" s="1"/>
      <c r="UHJ253" s="1"/>
      <c r="UHK253" s="1"/>
      <c r="UHL253" s="1"/>
      <c r="UHM253" s="1"/>
      <c r="UHN253" s="1"/>
      <c r="UHO253" s="1"/>
      <c r="UHP253" s="1"/>
      <c r="UHQ253" s="1"/>
      <c r="UHR253" s="1"/>
      <c r="UHS253" s="1"/>
      <c r="UHT253" s="1"/>
      <c r="UHU253" s="1"/>
      <c r="UHV253" s="1"/>
      <c r="UHW253" s="1"/>
      <c r="UHX253" s="1"/>
      <c r="UHY253" s="1"/>
      <c r="UHZ253" s="1"/>
      <c r="UIA253" s="1"/>
      <c r="UIB253" s="1"/>
      <c r="UIC253" s="1"/>
      <c r="UID253" s="1"/>
      <c r="UIE253" s="1"/>
      <c r="UIF253" s="1"/>
      <c r="UIG253" s="1"/>
      <c r="UIH253" s="1"/>
      <c r="UII253" s="1"/>
      <c r="UIJ253" s="1"/>
      <c r="UIK253" s="1"/>
      <c r="UIL253" s="1"/>
      <c r="UIM253" s="1"/>
      <c r="UIN253" s="1"/>
      <c r="UIO253" s="1"/>
      <c r="UIP253" s="1"/>
      <c r="UIQ253" s="1"/>
      <c r="UIR253" s="1"/>
      <c r="UIS253" s="1"/>
      <c r="UIT253" s="1"/>
      <c r="UIU253" s="1"/>
      <c r="UIV253" s="1"/>
      <c r="UIW253" s="1"/>
      <c r="UIX253" s="1"/>
      <c r="UIY253" s="1"/>
      <c r="UIZ253" s="1"/>
      <c r="UJA253" s="1"/>
      <c r="UJB253" s="1"/>
      <c r="UJC253" s="1"/>
      <c r="UJD253" s="1"/>
      <c r="UJE253" s="1"/>
      <c r="UJF253" s="1"/>
      <c r="UJG253" s="1"/>
      <c r="UJH253" s="1"/>
      <c r="UJI253" s="1"/>
      <c r="UJJ253" s="1"/>
      <c r="UJK253" s="1"/>
      <c r="UJL253" s="1"/>
      <c r="UJM253" s="1"/>
      <c r="UJN253" s="1"/>
      <c r="UJO253" s="1"/>
      <c r="UJP253" s="1"/>
      <c r="UJQ253" s="1"/>
      <c r="UJR253" s="1"/>
      <c r="UJS253" s="1"/>
      <c r="UJT253" s="1"/>
      <c r="UJU253" s="1"/>
      <c r="UJV253" s="1"/>
      <c r="UJW253" s="1"/>
      <c r="UJX253" s="1"/>
      <c r="UJY253" s="1"/>
      <c r="UJZ253" s="1"/>
      <c r="UKA253" s="1"/>
      <c r="UKB253" s="1"/>
      <c r="UKC253" s="1"/>
      <c r="UKD253" s="1"/>
      <c r="UKE253" s="1"/>
      <c r="UKF253" s="1"/>
      <c r="UKG253" s="1"/>
      <c r="UKH253" s="1"/>
      <c r="UKI253" s="1"/>
      <c r="UKJ253" s="1"/>
      <c r="UKK253" s="1"/>
      <c r="UKL253" s="1"/>
      <c r="UKM253" s="1"/>
      <c r="UKN253" s="1"/>
      <c r="UKO253" s="1"/>
      <c r="UKP253" s="1"/>
      <c r="UKQ253" s="1"/>
      <c r="UKR253" s="1"/>
      <c r="UKS253" s="1"/>
      <c r="UKT253" s="1"/>
      <c r="UKU253" s="1"/>
      <c r="UKV253" s="1"/>
      <c r="UKW253" s="1"/>
      <c r="UKX253" s="1"/>
      <c r="UKY253" s="1"/>
      <c r="UKZ253" s="1"/>
      <c r="ULA253" s="1"/>
      <c r="ULB253" s="1"/>
      <c r="ULC253" s="1"/>
      <c r="ULD253" s="1"/>
      <c r="ULE253" s="1"/>
      <c r="ULF253" s="1"/>
      <c r="ULG253" s="1"/>
      <c r="ULH253" s="1"/>
      <c r="ULI253" s="1"/>
      <c r="ULJ253" s="1"/>
      <c r="ULK253" s="1"/>
      <c r="ULL253" s="1"/>
      <c r="ULM253" s="1"/>
      <c r="ULN253" s="1"/>
      <c r="ULO253" s="1"/>
      <c r="ULP253" s="1"/>
      <c r="ULQ253" s="1"/>
      <c r="ULR253" s="1"/>
      <c r="ULS253" s="1"/>
      <c r="ULT253" s="1"/>
      <c r="ULU253" s="1"/>
      <c r="ULV253" s="1"/>
      <c r="ULW253" s="1"/>
      <c r="ULX253" s="1"/>
      <c r="ULY253" s="1"/>
      <c r="ULZ253" s="1"/>
      <c r="UMA253" s="1"/>
      <c r="UMB253" s="1"/>
      <c r="UMC253" s="1"/>
      <c r="UMD253" s="1"/>
      <c r="UME253" s="1"/>
      <c r="UMF253" s="1"/>
      <c r="UMG253" s="1"/>
      <c r="UMH253" s="1"/>
      <c r="UMI253" s="1"/>
      <c r="UMJ253" s="1"/>
      <c r="UMK253" s="1"/>
      <c r="UML253" s="1"/>
      <c r="UMM253" s="1"/>
      <c r="UMN253" s="1"/>
      <c r="UMO253" s="1"/>
      <c r="UMP253" s="1"/>
      <c r="UMQ253" s="1"/>
      <c r="UMR253" s="1"/>
      <c r="UMS253" s="1"/>
      <c r="UMT253" s="1"/>
      <c r="UMU253" s="1"/>
      <c r="UMV253" s="1"/>
      <c r="UMW253" s="1"/>
      <c r="UMX253" s="1"/>
      <c r="UMY253" s="1"/>
      <c r="UMZ253" s="1"/>
      <c r="UNA253" s="1"/>
      <c r="UNB253" s="1"/>
      <c r="UNC253" s="1"/>
      <c r="UND253" s="1"/>
      <c r="UNE253" s="1"/>
      <c r="UNF253" s="1"/>
      <c r="UNG253" s="1"/>
      <c r="UNH253" s="1"/>
      <c r="UNI253" s="1"/>
      <c r="UNJ253" s="1"/>
      <c r="UNK253" s="1"/>
      <c r="UNL253" s="1"/>
      <c r="UNM253" s="1"/>
      <c r="UNN253" s="1"/>
      <c r="UNO253" s="1"/>
      <c r="UNP253" s="1"/>
      <c r="UNQ253" s="1"/>
      <c r="UNR253" s="1"/>
      <c r="UNS253" s="1"/>
      <c r="UNT253" s="1"/>
      <c r="UNU253" s="1"/>
      <c r="UNV253" s="1"/>
      <c r="UNW253" s="1"/>
      <c r="UNX253" s="1"/>
      <c r="UNY253" s="1"/>
      <c r="UNZ253" s="1"/>
      <c r="UOA253" s="1"/>
      <c r="UOB253" s="1"/>
      <c r="UOC253" s="1"/>
      <c r="UOD253" s="1"/>
      <c r="UOE253" s="1"/>
      <c r="UOF253" s="1"/>
      <c r="UOG253" s="1"/>
      <c r="UOH253" s="1"/>
      <c r="UOI253" s="1"/>
      <c r="UOJ253" s="1"/>
      <c r="UOK253" s="1"/>
      <c r="UOL253" s="1"/>
      <c r="UOM253" s="1"/>
      <c r="UON253" s="1"/>
      <c r="UOO253" s="1"/>
      <c r="UOP253" s="1"/>
      <c r="UOQ253" s="1"/>
      <c r="UOR253" s="1"/>
      <c r="UOS253" s="1"/>
      <c r="UOT253" s="1"/>
      <c r="UOU253" s="1"/>
      <c r="UOV253" s="1"/>
      <c r="UOW253" s="1"/>
      <c r="UOX253" s="1"/>
      <c r="UOY253" s="1"/>
      <c r="UOZ253" s="1"/>
      <c r="UPA253" s="1"/>
      <c r="UPB253" s="1"/>
      <c r="UPC253" s="1"/>
      <c r="UPD253" s="1"/>
      <c r="UPE253" s="1"/>
      <c r="UPF253" s="1"/>
      <c r="UPG253" s="1"/>
      <c r="UPH253" s="1"/>
      <c r="UPI253" s="1"/>
      <c r="UPJ253" s="1"/>
      <c r="UPK253" s="1"/>
      <c r="UPL253" s="1"/>
      <c r="UPM253" s="1"/>
      <c r="UPN253" s="1"/>
      <c r="UPO253" s="1"/>
      <c r="UPP253" s="1"/>
      <c r="UPQ253" s="1"/>
      <c r="UPR253" s="1"/>
      <c r="UPS253" s="1"/>
      <c r="UPT253" s="1"/>
      <c r="UPU253" s="1"/>
      <c r="UPV253" s="1"/>
      <c r="UPW253" s="1"/>
      <c r="UPX253" s="1"/>
      <c r="UPY253" s="1"/>
      <c r="UPZ253" s="1"/>
      <c r="UQA253" s="1"/>
      <c r="UQB253" s="1"/>
      <c r="UQC253" s="1"/>
      <c r="UQD253" s="1"/>
      <c r="UQE253" s="1"/>
      <c r="UQF253" s="1"/>
      <c r="UQG253" s="1"/>
      <c r="UQH253" s="1"/>
      <c r="UQI253" s="1"/>
      <c r="UQJ253" s="1"/>
      <c r="UQK253" s="1"/>
      <c r="UQL253" s="1"/>
      <c r="UQM253" s="1"/>
      <c r="UQN253" s="1"/>
      <c r="UQO253" s="1"/>
      <c r="UQP253" s="1"/>
      <c r="UQQ253" s="1"/>
      <c r="UQR253" s="1"/>
      <c r="UQS253" s="1"/>
      <c r="UQT253" s="1"/>
      <c r="UQU253" s="1"/>
      <c r="UQV253" s="1"/>
      <c r="UQW253" s="1"/>
      <c r="UQX253" s="1"/>
      <c r="UQY253" s="1"/>
      <c r="UQZ253" s="1"/>
      <c r="URA253" s="1"/>
      <c r="URB253" s="1"/>
      <c r="URC253" s="1"/>
      <c r="URD253" s="1"/>
      <c r="URE253" s="1"/>
      <c r="URF253" s="1"/>
      <c r="URG253" s="1"/>
      <c r="URH253" s="1"/>
      <c r="URI253" s="1"/>
      <c r="URJ253" s="1"/>
      <c r="URK253" s="1"/>
      <c r="URL253" s="1"/>
      <c r="URM253" s="1"/>
      <c r="URN253" s="1"/>
      <c r="URO253" s="1"/>
      <c r="URP253" s="1"/>
      <c r="URQ253" s="1"/>
      <c r="URR253" s="1"/>
      <c r="URS253" s="1"/>
      <c r="URT253" s="1"/>
      <c r="URU253" s="1"/>
      <c r="URV253" s="1"/>
      <c r="URW253" s="1"/>
      <c r="URX253" s="1"/>
      <c r="URY253" s="1"/>
      <c r="URZ253" s="1"/>
      <c r="USA253" s="1"/>
      <c r="USB253" s="1"/>
      <c r="USC253" s="1"/>
      <c r="USD253" s="1"/>
      <c r="USE253" s="1"/>
      <c r="USF253" s="1"/>
      <c r="USG253" s="1"/>
      <c r="USH253" s="1"/>
      <c r="USI253" s="1"/>
      <c r="USJ253" s="1"/>
      <c r="USK253" s="1"/>
      <c r="USL253" s="1"/>
      <c r="USM253" s="1"/>
      <c r="USN253" s="1"/>
      <c r="USO253" s="1"/>
      <c r="USP253" s="1"/>
      <c r="USQ253" s="1"/>
      <c r="USR253" s="1"/>
      <c r="USS253" s="1"/>
      <c r="UST253" s="1"/>
      <c r="USU253" s="1"/>
      <c r="USV253" s="1"/>
      <c r="USW253" s="1"/>
      <c r="USX253" s="1"/>
      <c r="USY253" s="1"/>
      <c r="USZ253" s="1"/>
      <c r="UTA253" s="1"/>
      <c r="UTB253" s="1"/>
      <c r="UTC253" s="1"/>
      <c r="UTD253" s="1"/>
      <c r="UTE253" s="1"/>
      <c r="UTF253" s="1"/>
      <c r="UTG253" s="1"/>
      <c r="UTH253" s="1"/>
      <c r="UTI253" s="1"/>
      <c r="UTJ253" s="1"/>
      <c r="UTK253" s="1"/>
      <c r="UTL253" s="1"/>
      <c r="UTM253" s="1"/>
      <c r="UTN253" s="1"/>
      <c r="UTO253" s="1"/>
      <c r="UTP253" s="1"/>
      <c r="UTQ253" s="1"/>
      <c r="UTR253" s="1"/>
      <c r="UTS253" s="1"/>
      <c r="UTT253" s="1"/>
      <c r="UTU253" s="1"/>
      <c r="UTV253" s="1"/>
      <c r="UTW253" s="1"/>
      <c r="UTX253" s="1"/>
      <c r="UTY253" s="1"/>
      <c r="UTZ253" s="1"/>
      <c r="UUA253" s="1"/>
      <c r="UUB253" s="1"/>
      <c r="UUC253" s="1"/>
      <c r="UUD253" s="1"/>
      <c r="UUE253" s="1"/>
      <c r="UUF253" s="1"/>
      <c r="UUG253" s="1"/>
      <c r="UUH253" s="1"/>
      <c r="UUI253" s="1"/>
      <c r="UUJ253" s="1"/>
      <c r="UUK253" s="1"/>
      <c r="UUL253" s="1"/>
      <c r="UUM253" s="1"/>
      <c r="UUN253" s="1"/>
      <c r="UUO253" s="1"/>
      <c r="UUP253" s="1"/>
      <c r="UUQ253" s="1"/>
      <c r="UUR253" s="1"/>
      <c r="UUS253" s="1"/>
      <c r="UUT253" s="1"/>
      <c r="UUU253" s="1"/>
      <c r="UUV253" s="1"/>
      <c r="UUW253" s="1"/>
      <c r="UUX253" s="1"/>
      <c r="UUY253" s="1"/>
      <c r="UUZ253" s="1"/>
      <c r="UVA253" s="1"/>
      <c r="UVB253" s="1"/>
      <c r="UVC253" s="1"/>
      <c r="UVD253" s="1"/>
      <c r="UVE253" s="1"/>
      <c r="UVF253" s="1"/>
      <c r="UVG253" s="1"/>
      <c r="UVH253" s="1"/>
      <c r="UVI253" s="1"/>
      <c r="UVJ253" s="1"/>
      <c r="UVK253" s="1"/>
      <c r="UVL253" s="1"/>
      <c r="UVM253" s="1"/>
      <c r="UVN253" s="1"/>
      <c r="UVO253" s="1"/>
      <c r="UVP253" s="1"/>
      <c r="UVQ253" s="1"/>
      <c r="UVR253" s="1"/>
      <c r="UVS253" s="1"/>
      <c r="UVT253" s="1"/>
      <c r="UVU253" s="1"/>
      <c r="UVV253" s="1"/>
      <c r="UVW253" s="1"/>
      <c r="UVX253" s="1"/>
      <c r="UVY253" s="1"/>
      <c r="UVZ253" s="1"/>
      <c r="UWA253" s="1"/>
      <c r="UWB253" s="1"/>
      <c r="UWC253" s="1"/>
      <c r="UWD253" s="1"/>
      <c r="UWE253" s="1"/>
      <c r="UWF253" s="1"/>
      <c r="UWG253" s="1"/>
      <c r="UWH253" s="1"/>
      <c r="UWI253" s="1"/>
      <c r="UWJ253" s="1"/>
      <c r="UWK253" s="1"/>
      <c r="UWL253" s="1"/>
      <c r="UWM253" s="1"/>
      <c r="UWN253" s="1"/>
      <c r="UWO253" s="1"/>
      <c r="UWP253" s="1"/>
      <c r="UWQ253" s="1"/>
      <c r="UWR253" s="1"/>
      <c r="UWS253" s="1"/>
      <c r="UWT253" s="1"/>
      <c r="UWU253" s="1"/>
      <c r="UWV253" s="1"/>
      <c r="UWW253" s="1"/>
      <c r="UWX253" s="1"/>
      <c r="UWY253" s="1"/>
      <c r="UWZ253" s="1"/>
      <c r="UXA253" s="1"/>
      <c r="UXB253" s="1"/>
      <c r="UXC253" s="1"/>
      <c r="UXD253" s="1"/>
      <c r="UXE253" s="1"/>
      <c r="UXF253" s="1"/>
      <c r="UXG253" s="1"/>
      <c r="UXH253" s="1"/>
      <c r="UXI253" s="1"/>
      <c r="UXJ253" s="1"/>
      <c r="UXK253" s="1"/>
      <c r="UXL253" s="1"/>
      <c r="UXM253" s="1"/>
      <c r="UXN253" s="1"/>
      <c r="UXO253" s="1"/>
      <c r="UXP253" s="1"/>
      <c r="UXQ253" s="1"/>
      <c r="UXR253" s="1"/>
      <c r="UXS253" s="1"/>
      <c r="UXT253" s="1"/>
      <c r="UXU253" s="1"/>
      <c r="UXV253" s="1"/>
      <c r="UXW253" s="1"/>
      <c r="UXX253" s="1"/>
      <c r="UXY253" s="1"/>
      <c r="UXZ253" s="1"/>
      <c r="UYA253" s="1"/>
      <c r="UYB253" s="1"/>
      <c r="UYC253" s="1"/>
      <c r="UYD253" s="1"/>
      <c r="UYE253" s="1"/>
      <c r="UYF253" s="1"/>
      <c r="UYG253" s="1"/>
      <c r="UYH253" s="1"/>
      <c r="UYI253" s="1"/>
      <c r="UYJ253" s="1"/>
      <c r="UYK253" s="1"/>
      <c r="UYL253" s="1"/>
      <c r="UYM253" s="1"/>
      <c r="UYN253" s="1"/>
      <c r="UYO253" s="1"/>
      <c r="UYP253" s="1"/>
      <c r="UYQ253" s="1"/>
      <c r="UYR253" s="1"/>
      <c r="UYS253" s="1"/>
      <c r="UYT253" s="1"/>
      <c r="UYU253" s="1"/>
      <c r="UYV253" s="1"/>
      <c r="UYW253" s="1"/>
      <c r="UYX253" s="1"/>
      <c r="UYY253" s="1"/>
      <c r="UYZ253" s="1"/>
      <c r="UZA253" s="1"/>
      <c r="UZB253" s="1"/>
      <c r="UZC253" s="1"/>
      <c r="UZD253" s="1"/>
      <c r="UZE253" s="1"/>
      <c r="UZF253" s="1"/>
      <c r="UZG253" s="1"/>
      <c r="UZH253" s="1"/>
      <c r="UZI253" s="1"/>
      <c r="UZJ253" s="1"/>
      <c r="UZK253" s="1"/>
      <c r="UZL253" s="1"/>
      <c r="UZM253" s="1"/>
      <c r="UZN253" s="1"/>
      <c r="UZO253" s="1"/>
      <c r="UZP253" s="1"/>
      <c r="UZQ253" s="1"/>
      <c r="UZR253" s="1"/>
      <c r="UZS253" s="1"/>
      <c r="UZT253" s="1"/>
      <c r="UZU253" s="1"/>
      <c r="UZV253" s="1"/>
      <c r="UZW253" s="1"/>
      <c r="UZX253" s="1"/>
      <c r="UZY253" s="1"/>
      <c r="UZZ253" s="1"/>
      <c r="VAA253" s="1"/>
      <c r="VAB253" s="1"/>
      <c r="VAC253" s="1"/>
      <c r="VAD253" s="1"/>
      <c r="VAE253" s="1"/>
      <c r="VAF253" s="1"/>
      <c r="VAG253" s="1"/>
      <c r="VAH253" s="1"/>
      <c r="VAI253" s="1"/>
      <c r="VAJ253" s="1"/>
      <c r="VAK253" s="1"/>
      <c r="VAL253" s="1"/>
      <c r="VAM253" s="1"/>
      <c r="VAN253" s="1"/>
      <c r="VAO253" s="1"/>
      <c r="VAP253" s="1"/>
      <c r="VAQ253" s="1"/>
      <c r="VAR253" s="1"/>
      <c r="VAS253" s="1"/>
      <c r="VAT253" s="1"/>
      <c r="VAU253" s="1"/>
      <c r="VAV253" s="1"/>
      <c r="VAW253" s="1"/>
      <c r="VAX253" s="1"/>
      <c r="VAY253" s="1"/>
      <c r="VAZ253" s="1"/>
      <c r="VBA253" s="1"/>
      <c r="VBB253" s="1"/>
      <c r="VBC253" s="1"/>
      <c r="VBD253" s="1"/>
      <c r="VBE253" s="1"/>
      <c r="VBF253" s="1"/>
      <c r="VBG253" s="1"/>
      <c r="VBH253" s="1"/>
      <c r="VBI253" s="1"/>
      <c r="VBJ253" s="1"/>
      <c r="VBK253" s="1"/>
      <c r="VBL253" s="1"/>
      <c r="VBM253" s="1"/>
      <c r="VBN253" s="1"/>
      <c r="VBO253" s="1"/>
      <c r="VBP253" s="1"/>
      <c r="VBQ253" s="1"/>
      <c r="VBR253" s="1"/>
      <c r="VBS253" s="1"/>
      <c r="VBT253" s="1"/>
      <c r="VBU253" s="1"/>
      <c r="VBV253" s="1"/>
      <c r="VBW253" s="1"/>
      <c r="VBX253" s="1"/>
      <c r="VBY253" s="1"/>
      <c r="VBZ253" s="1"/>
      <c r="VCA253" s="1"/>
      <c r="VCB253" s="1"/>
      <c r="VCC253" s="1"/>
      <c r="VCD253" s="1"/>
      <c r="VCE253" s="1"/>
      <c r="VCF253" s="1"/>
      <c r="VCG253" s="1"/>
      <c r="VCH253" s="1"/>
      <c r="VCI253" s="1"/>
      <c r="VCJ253" s="1"/>
      <c r="VCK253" s="1"/>
      <c r="VCL253" s="1"/>
      <c r="VCM253" s="1"/>
      <c r="VCN253" s="1"/>
      <c r="VCO253" s="1"/>
      <c r="VCP253" s="1"/>
      <c r="VCQ253" s="1"/>
      <c r="VCR253" s="1"/>
      <c r="VCS253" s="1"/>
      <c r="VCT253" s="1"/>
      <c r="VCU253" s="1"/>
      <c r="VCV253" s="1"/>
      <c r="VCW253" s="1"/>
      <c r="VCX253" s="1"/>
      <c r="VCY253" s="1"/>
      <c r="VCZ253" s="1"/>
      <c r="VDA253" s="1"/>
      <c r="VDB253" s="1"/>
      <c r="VDC253" s="1"/>
      <c r="VDD253" s="1"/>
      <c r="VDE253" s="1"/>
      <c r="VDF253" s="1"/>
      <c r="VDG253" s="1"/>
      <c r="VDH253" s="1"/>
      <c r="VDI253" s="1"/>
      <c r="VDJ253" s="1"/>
      <c r="VDK253" s="1"/>
      <c r="VDL253" s="1"/>
      <c r="VDM253" s="1"/>
      <c r="VDN253" s="1"/>
      <c r="VDO253" s="1"/>
      <c r="VDP253" s="1"/>
      <c r="VDQ253" s="1"/>
      <c r="VDR253" s="1"/>
      <c r="VDS253" s="1"/>
      <c r="VDT253" s="1"/>
      <c r="VDU253" s="1"/>
      <c r="VDV253" s="1"/>
      <c r="VDW253" s="1"/>
      <c r="VDX253" s="1"/>
      <c r="VDY253" s="1"/>
      <c r="VDZ253" s="1"/>
      <c r="VEA253" s="1"/>
      <c r="VEB253" s="1"/>
      <c r="VEC253" s="1"/>
      <c r="VED253" s="1"/>
      <c r="VEE253" s="1"/>
      <c r="VEF253" s="1"/>
      <c r="VEG253" s="1"/>
      <c r="VEH253" s="1"/>
      <c r="VEI253" s="1"/>
      <c r="VEJ253" s="1"/>
      <c r="VEK253" s="1"/>
      <c r="VEL253" s="1"/>
      <c r="VEM253" s="1"/>
      <c r="VEN253" s="1"/>
      <c r="VEO253" s="1"/>
      <c r="VEP253" s="1"/>
      <c r="VEQ253" s="1"/>
      <c r="VER253" s="1"/>
      <c r="VES253" s="1"/>
      <c r="VET253" s="1"/>
      <c r="VEU253" s="1"/>
      <c r="VEV253" s="1"/>
      <c r="VEW253" s="1"/>
      <c r="VEX253" s="1"/>
      <c r="VEY253" s="1"/>
      <c r="VEZ253" s="1"/>
      <c r="VFA253" s="1"/>
      <c r="VFB253" s="1"/>
      <c r="VFC253" s="1"/>
      <c r="VFD253" s="1"/>
      <c r="VFE253" s="1"/>
      <c r="VFF253" s="1"/>
      <c r="VFG253" s="1"/>
      <c r="VFH253" s="1"/>
      <c r="VFI253" s="1"/>
      <c r="VFJ253" s="1"/>
      <c r="VFK253" s="1"/>
      <c r="VFL253" s="1"/>
      <c r="VFM253" s="1"/>
      <c r="VFN253" s="1"/>
      <c r="VFO253" s="1"/>
      <c r="VFP253" s="1"/>
      <c r="VFQ253" s="1"/>
      <c r="VFR253" s="1"/>
      <c r="VFS253" s="1"/>
      <c r="VFT253" s="1"/>
      <c r="VFU253" s="1"/>
      <c r="VFV253" s="1"/>
      <c r="VFW253" s="1"/>
      <c r="VFX253" s="1"/>
      <c r="VFY253" s="1"/>
      <c r="VFZ253" s="1"/>
      <c r="VGA253" s="1"/>
      <c r="VGB253" s="1"/>
      <c r="VGC253" s="1"/>
      <c r="VGD253" s="1"/>
      <c r="VGE253" s="1"/>
      <c r="VGF253" s="1"/>
      <c r="VGG253" s="1"/>
      <c r="VGH253" s="1"/>
      <c r="VGI253" s="1"/>
      <c r="VGJ253" s="1"/>
      <c r="VGK253" s="1"/>
      <c r="VGL253" s="1"/>
      <c r="VGM253" s="1"/>
      <c r="VGN253" s="1"/>
      <c r="VGO253" s="1"/>
      <c r="VGP253" s="1"/>
      <c r="VGQ253" s="1"/>
      <c r="VGR253" s="1"/>
      <c r="VGS253" s="1"/>
      <c r="VGT253" s="1"/>
      <c r="VGU253" s="1"/>
      <c r="VGV253" s="1"/>
      <c r="VGW253" s="1"/>
      <c r="VGX253" s="1"/>
      <c r="VGY253" s="1"/>
      <c r="VGZ253" s="1"/>
      <c r="VHA253" s="1"/>
      <c r="VHB253" s="1"/>
      <c r="VHC253" s="1"/>
      <c r="VHD253" s="1"/>
      <c r="VHE253" s="1"/>
      <c r="VHF253" s="1"/>
      <c r="VHG253" s="1"/>
      <c r="VHH253" s="1"/>
      <c r="VHI253" s="1"/>
      <c r="VHJ253" s="1"/>
      <c r="VHK253" s="1"/>
      <c r="VHL253" s="1"/>
      <c r="VHM253" s="1"/>
      <c r="VHN253" s="1"/>
      <c r="VHO253" s="1"/>
      <c r="VHP253" s="1"/>
      <c r="VHQ253" s="1"/>
      <c r="VHR253" s="1"/>
      <c r="VHS253" s="1"/>
      <c r="VHT253" s="1"/>
      <c r="VHU253" s="1"/>
      <c r="VHV253" s="1"/>
      <c r="VHW253" s="1"/>
      <c r="VHX253" s="1"/>
      <c r="VHY253" s="1"/>
      <c r="VHZ253" s="1"/>
      <c r="VIA253" s="1"/>
      <c r="VIB253" s="1"/>
      <c r="VIC253" s="1"/>
      <c r="VID253" s="1"/>
      <c r="VIE253" s="1"/>
      <c r="VIF253" s="1"/>
      <c r="VIG253" s="1"/>
      <c r="VIH253" s="1"/>
      <c r="VII253" s="1"/>
      <c r="VIJ253" s="1"/>
      <c r="VIK253" s="1"/>
      <c r="VIL253" s="1"/>
      <c r="VIM253" s="1"/>
      <c r="VIN253" s="1"/>
      <c r="VIO253" s="1"/>
      <c r="VIP253" s="1"/>
      <c r="VIQ253" s="1"/>
      <c r="VIR253" s="1"/>
      <c r="VIS253" s="1"/>
      <c r="VIT253" s="1"/>
      <c r="VIU253" s="1"/>
      <c r="VIV253" s="1"/>
      <c r="VIW253" s="1"/>
      <c r="VIX253" s="1"/>
      <c r="VIY253" s="1"/>
      <c r="VIZ253" s="1"/>
      <c r="VJA253" s="1"/>
      <c r="VJB253" s="1"/>
      <c r="VJC253" s="1"/>
      <c r="VJD253" s="1"/>
      <c r="VJE253" s="1"/>
      <c r="VJF253" s="1"/>
      <c r="VJG253" s="1"/>
      <c r="VJH253" s="1"/>
      <c r="VJI253" s="1"/>
      <c r="VJJ253" s="1"/>
      <c r="VJK253" s="1"/>
      <c r="VJL253" s="1"/>
      <c r="VJM253" s="1"/>
      <c r="VJN253" s="1"/>
      <c r="VJO253" s="1"/>
      <c r="VJP253" s="1"/>
      <c r="VJQ253" s="1"/>
      <c r="VJR253" s="1"/>
      <c r="VJS253" s="1"/>
      <c r="VJT253" s="1"/>
      <c r="VJU253" s="1"/>
      <c r="VJV253" s="1"/>
      <c r="VJW253" s="1"/>
      <c r="VJX253" s="1"/>
      <c r="VJY253" s="1"/>
      <c r="VJZ253" s="1"/>
      <c r="VKA253" s="1"/>
      <c r="VKB253" s="1"/>
      <c r="VKC253" s="1"/>
      <c r="VKD253" s="1"/>
      <c r="VKE253" s="1"/>
      <c r="VKF253" s="1"/>
      <c r="VKG253" s="1"/>
      <c r="VKH253" s="1"/>
      <c r="VKI253" s="1"/>
      <c r="VKJ253" s="1"/>
      <c r="VKK253" s="1"/>
      <c r="VKL253" s="1"/>
      <c r="VKM253" s="1"/>
      <c r="VKN253" s="1"/>
      <c r="VKO253" s="1"/>
      <c r="VKP253" s="1"/>
      <c r="VKQ253" s="1"/>
      <c r="VKR253" s="1"/>
      <c r="VKS253" s="1"/>
      <c r="VKT253" s="1"/>
      <c r="VKU253" s="1"/>
      <c r="VKV253" s="1"/>
      <c r="VKW253" s="1"/>
      <c r="VKX253" s="1"/>
      <c r="VKY253" s="1"/>
      <c r="VKZ253" s="1"/>
      <c r="VLA253" s="1"/>
      <c r="VLB253" s="1"/>
      <c r="VLC253" s="1"/>
      <c r="VLD253" s="1"/>
      <c r="VLE253" s="1"/>
      <c r="VLF253" s="1"/>
      <c r="VLG253" s="1"/>
      <c r="VLH253" s="1"/>
      <c r="VLI253" s="1"/>
      <c r="VLJ253" s="1"/>
      <c r="VLK253" s="1"/>
      <c r="VLL253" s="1"/>
      <c r="VLM253" s="1"/>
      <c r="VLN253" s="1"/>
      <c r="VLO253" s="1"/>
      <c r="VLP253" s="1"/>
      <c r="VLQ253" s="1"/>
      <c r="VLR253" s="1"/>
      <c r="VLS253" s="1"/>
      <c r="VLT253" s="1"/>
      <c r="VLU253" s="1"/>
      <c r="VLV253" s="1"/>
      <c r="VLW253" s="1"/>
      <c r="VLX253" s="1"/>
      <c r="VLY253" s="1"/>
      <c r="VLZ253" s="1"/>
      <c r="VMA253" s="1"/>
      <c r="VMB253" s="1"/>
      <c r="VMC253" s="1"/>
      <c r="VMD253" s="1"/>
      <c r="VME253" s="1"/>
      <c r="VMF253" s="1"/>
      <c r="VMG253" s="1"/>
      <c r="VMH253" s="1"/>
      <c r="VMI253" s="1"/>
      <c r="VMJ253" s="1"/>
      <c r="VMK253" s="1"/>
      <c r="VML253" s="1"/>
      <c r="VMM253" s="1"/>
      <c r="VMN253" s="1"/>
      <c r="VMO253" s="1"/>
      <c r="VMP253" s="1"/>
      <c r="VMQ253" s="1"/>
      <c r="VMR253" s="1"/>
      <c r="VMS253" s="1"/>
      <c r="VMT253" s="1"/>
      <c r="VMU253" s="1"/>
      <c r="VMV253" s="1"/>
      <c r="VMW253" s="1"/>
      <c r="VMX253" s="1"/>
      <c r="VMY253" s="1"/>
      <c r="VMZ253" s="1"/>
      <c r="VNA253" s="1"/>
      <c r="VNB253" s="1"/>
      <c r="VNC253" s="1"/>
      <c r="VND253" s="1"/>
      <c r="VNE253" s="1"/>
      <c r="VNF253" s="1"/>
      <c r="VNG253" s="1"/>
      <c r="VNH253" s="1"/>
      <c r="VNI253" s="1"/>
      <c r="VNJ253" s="1"/>
      <c r="VNK253" s="1"/>
      <c r="VNL253" s="1"/>
      <c r="VNM253" s="1"/>
      <c r="VNN253" s="1"/>
      <c r="VNO253" s="1"/>
      <c r="VNP253" s="1"/>
      <c r="VNQ253" s="1"/>
      <c r="VNR253" s="1"/>
      <c r="VNS253" s="1"/>
      <c r="VNT253" s="1"/>
      <c r="VNU253" s="1"/>
      <c r="VNV253" s="1"/>
      <c r="VNW253" s="1"/>
      <c r="VNX253" s="1"/>
      <c r="VNY253" s="1"/>
      <c r="VNZ253" s="1"/>
      <c r="VOA253" s="1"/>
      <c r="VOB253" s="1"/>
      <c r="VOC253" s="1"/>
      <c r="VOD253" s="1"/>
      <c r="VOE253" s="1"/>
      <c r="VOF253" s="1"/>
      <c r="VOG253" s="1"/>
      <c r="VOH253" s="1"/>
      <c r="VOI253" s="1"/>
      <c r="VOJ253" s="1"/>
      <c r="VOK253" s="1"/>
      <c r="VOL253" s="1"/>
      <c r="VOM253" s="1"/>
      <c r="VON253" s="1"/>
      <c r="VOO253" s="1"/>
      <c r="VOP253" s="1"/>
      <c r="VOQ253" s="1"/>
      <c r="VOR253" s="1"/>
      <c r="VOS253" s="1"/>
      <c r="VOT253" s="1"/>
      <c r="VOU253" s="1"/>
      <c r="VOV253" s="1"/>
      <c r="VOW253" s="1"/>
      <c r="VOX253" s="1"/>
      <c r="VOY253" s="1"/>
      <c r="VOZ253" s="1"/>
      <c r="VPA253" s="1"/>
      <c r="VPB253" s="1"/>
      <c r="VPC253" s="1"/>
      <c r="VPD253" s="1"/>
      <c r="VPE253" s="1"/>
      <c r="VPF253" s="1"/>
      <c r="VPG253" s="1"/>
      <c r="VPH253" s="1"/>
      <c r="VPI253" s="1"/>
      <c r="VPJ253" s="1"/>
      <c r="VPK253" s="1"/>
      <c r="VPL253" s="1"/>
      <c r="VPM253" s="1"/>
      <c r="VPN253" s="1"/>
      <c r="VPO253" s="1"/>
      <c r="VPP253" s="1"/>
      <c r="VPQ253" s="1"/>
      <c r="VPR253" s="1"/>
      <c r="VPS253" s="1"/>
      <c r="VPT253" s="1"/>
      <c r="VPU253" s="1"/>
      <c r="VPV253" s="1"/>
      <c r="VPW253" s="1"/>
      <c r="VPX253" s="1"/>
      <c r="VPY253" s="1"/>
      <c r="VPZ253" s="1"/>
      <c r="VQA253" s="1"/>
      <c r="VQB253" s="1"/>
      <c r="VQC253" s="1"/>
      <c r="VQD253" s="1"/>
      <c r="VQE253" s="1"/>
      <c r="VQF253" s="1"/>
      <c r="VQG253" s="1"/>
      <c r="VQH253" s="1"/>
      <c r="VQI253" s="1"/>
      <c r="VQJ253" s="1"/>
      <c r="VQK253" s="1"/>
      <c r="VQL253" s="1"/>
      <c r="VQM253" s="1"/>
      <c r="VQN253" s="1"/>
      <c r="VQO253" s="1"/>
      <c r="VQP253" s="1"/>
      <c r="VQQ253" s="1"/>
      <c r="VQR253" s="1"/>
      <c r="VQS253" s="1"/>
      <c r="VQT253" s="1"/>
      <c r="VQU253" s="1"/>
      <c r="VQV253" s="1"/>
      <c r="VQW253" s="1"/>
      <c r="VQX253" s="1"/>
      <c r="VQY253" s="1"/>
      <c r="VQZ253" s="1"/>
      <c r="VRA253" s="1"/>
      <c r="VRB253" s="1"/>
      <c r="VRC253" s="1"/>
      <c r="VRD253" s="1"/>
      <c r="VRE253" s="1"/>
      <c r="VRF253" s="1"/>
      <c r="VRG253" s="1"/>
      <c r="VRH253" s="1"/>
      <c r="VRI253" s="1"/>
      <c r="VRJ253" s="1"/>
      <c r="VRK253" s="1"/>
      <c r="VRL253" s="1"/>
      <c r="VRM253" s="1"/>
      <c r="VRN253" s="1"/>
      <c r="VRO253" s="1"/>
      <c r="VRP253" s="1"/>
      <c r="VRQ253" s="1"/>
      <c r="VRR253" s="1"/>
      <c r="VRS253" s="1"/>
      <c r="VRT253" s="1"/>
      <c r="VRU253" s="1"/>
      <c r="VRV253" s="1"/>
      <c r="VRW253" s="1"/>
      <c r="VRX253" s="1"/>
      <c r="VRY253" s="1"/>
      <c r="VRZ253" s="1"/>
      <c r="VSA253" s="1"/>
      <c r="VSB253" s="1"/>
      <c r="VSC253" s="1"/>
      <c r="VSD253" s="1"/>
      <c r="VSE253" s="1"/>
      <c r="VSF253" s="1"/>
      <c r="VSG253" s="1"/>
      <c r="VSH253" s="1"/>
      <c r="VSI253" s="1"/>
      <c r="VSJ253" s="1"/>
      <c r="VSK253" s="1"/>
      <c r="VSL253" s="1"/>
      <c r="VSM253" s="1"/>
      <c r="VSN253" s="1"/>
      <c r="VSO253" s="1"/>
      <c r="VSP253" s="1"/>
      <c r="VSQ253" s="1"/>
      <c r="VSR253" s="1"/>
      <c r="VSS253" s="1"/>
      <c r="VST253" s="1"/>
      <c r="VSU253" s="1"/>
      <c r="VSV253" s="1"/>
      <c r="VSW253" s="1"/>
      <c r="VSX253" s="1"/>
      <c r="VSY253" s="1"/>
      <c r="VSZ253" s="1"/>
      <c r="VTA253" s="1"/>
      <c r="VTB253" s="1"/>
      <c r="VTC253" s="1"/>
      <c r="VTD253" s="1"/>
      <c r="VTE253" s="1"/>
      <c r="VTF253" s="1"/>
      <c r="VTG253" s="1"/>
      <c r="VTH253" s="1"/>
      <c r="VTI253" s="1"/>
      <c r="VTJ253" s="1"/>
      <c r="VTK253" s="1"/>
      <c r="VTL253" s="1"/>
      <c r="VTM253" s="1"/>
      <c r="VTN253" s="1"/>
      <c r="VTO253" s="1"/>
      <c r="VTP253" s="1"/>
      <c r="VTQ253" s="1"/>
      <c r="VTR253" s="1"/>
      <c r="VTS253" s="1"/>
      <c r="VTT253" s="1"/>
      <c r="VTU253" s="1"/>
      <c r="VTV253" s="1"/>
      <c r="VTW253" s="1"/>
      <c r="VTX253" s="1"/>
      <c r="VTY253" s="1"/>
      <c r="VTZ253" s="1"/>
      <c r="VUA253" s="1"/>
      <c r="VUB253" s="1"/>
      <c r="VUC253" s="1"/>
      <c r="VUD253" s="1"/>
      <c r="VUE253" s="1"/>
      <c r="VUF253" s="1"/>
      <c r="VUG253" s="1"/>
      <c r="VUH253" s="1"/>
      <c r="VUI253" s="1"/>
      <c r="VUJ253" s="1"/>
      <c r="VUK253" s="1"/>
      <c r="VUL253" s="1"/>
      <c r="VUM253" s="1"/>
      <c r="VUN253" s="1"/>
      <c r="VUO253" s="1"/>
      <c r="VUP253" s="1"/>
      <c r="VUQ253" s="1"/>
      <c r="VUR253" s="1"/>
      <c r="VUS253" s="1"/>
      <c r="VUT253" s="1"/>
      <c r="VUU253" s="1"/>
      <c r="VUV253" s="1"/>
      <c r="VUW253" s="1"/>
      <c r="VUX253" s="1"/>
      <c r="VUY253" s="1"/>
      <c r="VUZ253" s="1"/>
      <c r="VVA253" s="1"/>
      <c r="VVB253" s="1"/>
      <c r="VVC253" s="1"/>
      <c r="VVD253" s="1"/>
      <c r="VVE253" s="1"/>
      <c r="VVF253" s="1"/>
      <c r="VVG253" s="1"/>
      <c r="VVH253" s="1"/>
      <c r="VVI253" s="1"/>
      <c r="VVJ253" s="1"/>
      <c r="VVK253" s="1"/>
      <c r="VVL253" s="1"/>
      <c r="VVM253" s="1"/>
      <c r="VVN253" s="1"/>
      <c r="VVO253" s="1"/>
      <c r="VVP253" s="1"/>
      <c r="VVQ253" s="1"/>
      <c r="VVR253" s="1"/>
      <c r="VVS253" s="1"/>
      <c r="VVT253" s="1"/>
      <c r="VVU253" s="1"/>
      <c r="VVV253" s="1"/>
      <c r="VVW253" s="1"/>
      <c r="VVX253" s="1"/>
      <c r="VVY253" s="1"/>
      <c r="VVZ253" s="1"/>
      <c r="VWA253" s="1"/>
      <c r="VWB253" s="1"/>
      <c r="VWC253" s="1"/>
      <c r="VWD253" s="1"/>
      <c r="VWE253" s="1"/>
      <c r="VWF253" s="1"/>
      <c r="VWG253" s="1"/>
      <c r="VWH253" s="1"/>
      <c r="VWI253" s="1"/>
      <c r="VWJ253" s="1"/>
      <c r="VWK253" s="1"/>
      <c r="VWL253" s="1"/>
      <c r="VWM253" s="1"/>
      <c r="VWN253" s="1"/>
      <c r="VWO253" s="1"/>
      <c r="VWP253" s="1"/>
      <c r="VWQ253" s="1"/>
      <c r="VWR253" s="1"/>
      <c r="VWS253" s="1"/>
      <c r="VWT253" s="1"/>
      <c r="VWU253" s="1"/>
      <c r="VWV253" s="1"/>
      <c r="VWW253" s="1"/>
      <c r="VWX253" s="1"/>
      <c r="VWY253" s="1"/>
      <c r="VWZ253" s="1"/>
      <c r="VXA253" s="1"/>
      <c r="VXB253" s="1"/>
      <c r="VXC253" s="1"/>
      <c r="VXD253" s="1"/>
      <c r="VXE253" s="1"/>
      <c r="VXF253" s="1"/>
      <c r="VXG253" s="1"/>
      <c r="VXH253" s="1"/>
      <c r="VXI253" s="1"/>
      <c r="VXJ253" s="1"/>
      <c r="VXK253" s="1"/>
      <c r="VXL253" s="1"/>
      <c r="VXM253" s="1"/>
      <c r="VXN253" s="1"/>
      <c r="VXO253" s="1"/>
      <c r="VXP253" s="1"/>
      <c r="VXQ253" s="1"/>
      <c r="VXR253" s="1"/>
      <c r="VXS253" s="1"/>
      <c r="VXT253" s="1"/>
      <c r="VXU253" s="1"/>
      <c r="VXV253" s="1"/>
      <c r="VXW253" s="1"/>
      <c r="VXX253" s="1"/>
      <c r="VXY253" s="1"/>
      <c r="VXZ253" s="1"/>
      <c r="VYA253" s="1"/>
      <c r="VYB253" s="1"/>
      <c r="VYC253" s="1"/>
      <c r="VYD253" s="1"/>
      <c r="VYE253" s="1"/>
      <c r="VYF253" s="1"/>
      <c r="VYG253" s="1"/>
      <c r="VYH253" s="1"/>
      <c r="VYI253" s="1"/>
      <c r="VYJ253" s="1"/>
      <c r="VYK253" s="1"/>
      <c r="VYL253" s="1"/>
      <c r="VYM253" s="1"/>
      <c r="VYN253" s="1"/>
      <c r="VYO253" s="1"/>
      <c r="VYP253" s="1"/>
      <c r="VYQ253" s="1"/>
      <c r="VYR253" s="1"/>
      <c r="VYS253" s="1"/>
      <c r="VYT253" s="1"/>
      <c r="VYU253" s="1"/>
      <c r="VYV253" s="1"/>
      <c r="VYW253" s="1"/>
      <c r="VYX253" s="1"/>
      <c r="VYY253" s="1"/>
      <c r="VYZ253" s="1"/>
      <c r="VZA253" s="1"/>
      <c r="VZB253" s="1"/>
      <c r="VZC253" s="1"/>
      <c r="VZD253" s="1"/>
      <c r="VZE253" s="1"/>
      <c r="VZF253" s="1"/>
      <c r="VZG253" s="1"/>
      <c r="VZH253" s="1"/>
      <c r="VZI253" s="1"/>
      <c r="VZJ253" s="1"/>
      <c r="VZK253" s="1"/>
      <c r="VZL253" s="1"/>
      <c r="VZM253" s="1"/>
      <c r="VZN253" s="1"/>
      <c r="VZO253" s="1"/>
      <c r="VZP253" s="1"/>
      <c r="VZQ253" s="1"/>
      <c r="VZR253" s="1"/>
      <c r="VZS253" s="1"/>
      <c r="VZT253" s="1"/>
      <c r="VZU253" s="1"/>
      <c r="VZV253" s="1"/>
      <c r="VZW253" s="1"/>
      <c r="VZX253" s="1"/>
      <c r="VZY253" s="1"/>
      <c r="VZZ253" s="1"/>
      <c r="WAA253" s="1"/>
      <c r="WAB253" s="1"/>
      <c r="WAC253" s="1"/>
      <c r="WAD253" s="1"/>
      <c r="WAE253" s="1"/>
      <c r="WAF253" s="1"/>
      <c r="WAG253" s="1"/>
      <c r="WAH253" s="1"/>
      <c r="WAI253" s="1"/>
      <c r="WAJ253" s="1"/>
      <c r="WAK253" s="1"/>
      <c r="WAL253" s="1"/>
      <c r="WAM253" s="1"/>
      <c r="WAN253" s="1"/>
      <c r="WAO253" s="1"/>
      <c r="WAP253" s="1"/>
      <c r="WAQ253" s="1"/>
      <c r="WAR253" s="1"/>
      <c r="WAS253" s="1"/>
      <c r="WAT253" s="1"/>
      <c r="WAU253" s="1"/>
      <c r="WAV253" s="1"/>
      <c r="WAW253" s="1"/>
      <c r="WAX253" s="1"/>
      <c r="WAY253" s="1"/>
      <c r="WAZ253" s="1"/>
      <c r="WBA253" s="1"/>
      <c r="WBB253" s="1"/>
      <c r="WBC253" s="1"/>
      <c r="WBD253" s="1"/>
      <c r="WBE253" s="1"/>
      <c r="WBF253" s="1"/>
      <c r="WBG253" s="1"/>
      <c r="WBH253" s="1"/>
      <c r="WBI253" s="1"/>
      <c r="WBJ253" s="1"/>
      <c r="WBK253" s="1"/>
      <c r="WBL253" s="1"/>
      <c r="WBM253" s="1"/>
      <c r="WBN253" s="1"/>
      <c r="WBO253" s="1"/>
      <c r="WBP253" s="1"/>
      <c r="WBQ253" s="1"/>
      <c r="WBR253" s="1"/>
      <c r="WBS253" s="1"/>
      <c r="WBT253" s="1"/>
      <c r="WBU253" s="1"/>
      <c r="WBV253" s="1"/>
      <c r="WBW253" s="1"/>
      <c r="WBX253" s="1"/>
      <c r="WBY253" s="1"/>
      <c r="WBZ253" s="1"/>
      <c r="WCA253" s="1"/>
      <c r="WCB253" s="1"/>
      <c r="WCC253" s="1"/>
      <c r="WCD253" s="1"/>
      <c r="WCE253" s="1"/>
      <c r="WCF253" s="1"/>
      <c r="WCG253" s="1"/>
      <c r="WCH253" s="1"/>
      <c r="WCI253" s="1"/>
      <c r="WCJ253" s="1"/>
      <c r="WCK253" s="1"/>
      <c r="WCL253" s="1"/>
      <c r="WCM253" s="1"/>
      <c r="WCN253" s="1"/>
      <c r="WCO253" s="1"/>
      <c r="WCP253" s="1"/>
      <c r="WCQ253" s="1"/>
      <c r="WCR253" s="1"/>
      <c r="WCS253" s="1"/>
      <c r="WCT253" s="1"/>
      <c r="WCU253" s="1"/>
      <c r="WCV253" s="1"/>
      <c r="WCW253" s="1"/>
      <c r="WCX253" s="1"/>
      <c r="WCY253" s="1"/>
      <c r="WCZ253" s="1"/>
      <c r="WDA253" s="1"/>
      <c r="WDB253" s="1"/>
      <c r="WDC253" s="1"/>
      <c r="WDD253" s="1"/>
      <c r="WDE253" s="1"/>
      <c r="WDF253" s="1"/>
      <c r="WDG253" s="1"/>
      <c r="WDH253" s="1"/>
      <c r="WDI253" s="1"/>
      <c r="WDJ253" s="1"/>
      <c r="WDK253" s="1"/>
      <c r="WDL253" s="1"/>
      <c r="WDM253" s="1"/>
      <c r="WDN253" s="1"/>
      <c r="WDO253" s="1"/>
      <c r="WDP253" s="1"/>
      <c r="WDQ253" s="1"/>
      <c r="WDR253" s="1"/>
      <c r="WDS253" s="1"/>
      <c r="WDT253" s="1"/>
      <c r="WDU253" s="1"/>
      <c r="WDV253" s="1"/>
      <c r="WDW253" s="1"/>
      <c r="WDX253" s="1"/>
      <c r="WDY253" s="1"/>
      <c r="WDZ253" s="1"/>
      <c r="WEA253" s="1"/>
      <c r="WEB253" s="1"/>
      <c r="WEC253" s="1"/>
      <c r="WED253" s="1"/>
      <c r="WEE253" s="1"/>
      <c r="WEF253" s="1"/>
      <c r="WEG253" s="1"/>
      <c r="WEH253" s="1"/>
      <c r="WEI253" s="1"/>
      <c r="WEJ253" s="1"/>
      <c r="WEK253" s="1"/>
      <c r="WEL253" s="1"/>
      <c r="WEM253" s="1"/>
      <c r="WEN253" s="1"/>
      <c r="WEO253" s="1"/>
      <c r="WEP253" s="1"/>
      <c r="WEQ253" s="1"/>
      <c r="WER253" s="1"/>
      <c r="WES253" s="1"/>
      <c r="WET253" s="1"/>
      <c r="WEU253" s="1"/>
      <c r="WEV253" s="1"/>
      <c r="WEW253" s="1"/>
      <c r="WEX253" s="1"/>
      <c r="WEY253" s="1"/>
      <c r="WEZ253" s="1"/>
      <c r="WFA253" s="1"/>
      <c r="WFB253" s="1"/>
      <c r="WFC253" s="1"/>
      <c r="WFD253" s="1"/>
      <c r="WFE253" s="1"/>
      <c r="WFF253" s="1"/>
      <c r="WFG253" s="1"/>
      <c r="WFH253" s="1"/>
      <c r="WFI253" s="1"/>
      <c r="WFJ253" s="1"/>
      <c r="WFK253" s="1"/>
      <c r="WFL253" s="1"/>
      <c r="WFM253" s="1"/>
      <c r="WFN253" s="1"/>
      <c r="WFO253" s="1"/>
      <c r="WFP253" s="1"/>
      <c r="WFQ253" s="1"/>
      <c r="WFR253" s="1"/>
      <c r="WFS253" s="1"/>
      <c r="WFT253" s="1"/>
      <c r="WFU253" s="1"/>
      <c r="WFV253" s="1"/>
      <c r="WFW253" s="1"/>
      <c r="WFX253" s="1"/>
      <c r="WFY253" s="1"/>
      <c r="WFZ253" s="1"/>
      <c r="WGA253" s="1"/>
      <c r="WGB253" s="1"/>
      <c r="WGC253" s="1"/>
      <c r="WGD253" s="1"/>
      <c r="WGE253" s="1"/>
      <c r="WGF253" s="1"/>
      <c r="WGG253" s="1"/>
      <c r="WGH253" s="1"/>
      <c r="WGI253" s="1"/>
      <c r="WGJ253" s="1"/>
      <c r="WGK253" s="1"/>
      <c r="WGL253" s="1"/>
      <c r="WGM253" s="1"/>
      <c r="WGN253" s="1"/>
      <c r="WGO253" s="1"/>
      <c r="WGP253" s="1"/>
      <c r="WGQ253" s="1"/>
      <c r="WGR253" s="1"/>
      <c r="WGS253" s="1"/>
      <c r="WGT253" s="1"/>
      <c r="WGU253" s="1"/>
      <c r="WGV253" s="1"/>
      <c r="WGW253" s="1"/>
      <c r="WGX253" s="1"/>
      <c r="WGY253" s="1"/>
      <c r="WGZ253" s="1"/>
      <c r="WHA253" s="1"/>
      <c r="WHB253" s="1"/>
      <c r="WHC253" s="1"/>
      <c r="WHD253" s="1"/>
      <c r="WHE253" s="1"/>
      <c r="WHF253" s="1"/>
      <c r="WHG253" s="1"/>
      <c r="WHH253" s="1"/>
      <c r="WHI253" s="1"/>
      <c r="WHJ253" s="1"/>
      <c r="WHK253" s="1"/>
      <c r="WHL253" s="1"/>
      <c r="WHM253" s="1"/>
      <c r="WHN253" s="1"/>
      <c r="WHO253" s="1"/>
      <c r="WHP253" s="1"/>
      <c r="WHQ253" s="1"/>
      <c r="WHR253" s="1"/>
      <c r="WHS253" s="1"/>
      <c r="WHT253" s="1"/>
      <c r="WHU253" s="1"/>
      <c r="WHV253" s="1"/>
      <c r="WHW253" s="1"/>
      <c r="WHX253" s="1"/>
      <c r="WHY253" s="1"/>
      <c r="WHZ253" s="1"/>
      <c r="WIA253" s="1"/>
      <c r="WIB253" s="1"/>
      <c r="WIC253" s="1"/>
      <c r="WID253" s="1"/>
      <c r="WIE253" s="1"/>
      <c r="WIF253" s="1"/>
      <c r="WIG253" s="1"/>
      <c r="WIH253" s="1"/>
      <c r="WII253" s="1"/>
      <c r="WIJ253" s="1"/>
      <c r="WIK253" s="1"/>
      <c r="WIL253" s="1"/>
      <c r="WIM253" s="1"/>
      <c r="WIN253" s="1"/>
      <c r="WIO253" s="1"/>
      <c r="WIP253" s="1"/>
      <c r="WIQ253" s="1"/>
      <c r="WIR253" s="1"/>
      <c r="WIS253" s="1"/>
      <c r="WIT253" s="1"/>
      <c r="WIU253" s="1"/>
      <c r="WIV253" s="1"/>
      <c r="WIW253" s="1"/>
      <c r="WIX253" s="1"/>
      <c r="WIY253" s="1"/>
      <c r="WIZ253" s="1"/>
      <c r="WJA253" s="1"/>
      <c r="WJB253" s="1"/>
      <c r="WJC253" s="1"/>
      <c r="WJD253" s="1"/>
      <c r="WJE253" s="1"/>
      <c r="WJF253" s="1"/>
      <c r="WJG253" s="1"/>
      <c r="WJH253" s="1"/>
      <c r="WJI253" s="1"/>
      <c r="WJJ253" s="1"/>
      <c r="WJK253" s="1"/>
      <c r="WJL253" s="1"/>
      <c r="WJM253" s="1"/>
      <c r="WJN253" s="1"/>
      <c r="WJO253" s="1"/>
      <c r="WJP253" s="1"/>
      <c r="WJQ253" s="1"/>
      <c r="WJR253" s="1"/>
      <c r="WJS253" s="1"/>
      <c r="WJT253" s="1"/>
      <c r="WJU253" s="1"/>
      <c r="WJV253" s="1"/>
      <c r="WJW253" s="1"/>
      <c r="WJX253" s="1"/>
      <c r="WJY253" s="1"/>
      <c r="WJZ253" s="1"/>
      <c r="WKA253" s="1"/>
      <c r="WKB253" s="1"/>
      <c r="WKC253" s="1"/>
      <c r="WKD253" s="1"/>
      <c r="WKE253" s="1"/>
      <c r="WKF253" s="1"/>
      <c r="WKG253" s="1"/>
      <c r="WKH253" s="1"/>
      <c r="WKI253" s="1"/>
      <c r="WKJ253" s="1"/>
      <c r="WKK253" s="1"/>
      <c r="WKL253" s="1"/>
      <c r="WKM253" s="1"/>
      <c r="WKN253" s="1"/>
      <c r="WKO253" s="1"/>
      <c r="WKP253" s="1"/>
      <c r="WKQ253" s="1"/>
      <c r="WKR253" s="1"/>
      <c r="WKS253" s="1"/>
      <c r="WKT253" s="1"/>
      <c r="WKU253" s="1"/>
      <c r="WKV253" s="1"/>
      <c r="WKW253" s="1"/>
      <c r="WKX253" s="1"/>
      <c r="WKY253" s="1"/>
      <c r="WKZ253" s="1"/>
      <c r="WLA253" s="1"/>
      <c r="WLB253" s="1"/>
      <c r="WLC253" s="1"/>
      <c r="WLD253" s="1"/>
      <c r="WLE253" s="1"/>
      <c r="WLF253" s="1"/>
      <c r="WLG253" s="1"/>
      <c r="WLH253" s="1"/>
      <c r="WLI253" s="1"/>
      <c r="WLJ253" s="1"/>
      <c r="WLK253" s="1"/>
      <c r="WLL253" s="1"/>
      <c r="WLM253" s="1"/>
      <c r="WLN253" s="1"/>
      <c r="WLO253" s="1"/>
      <c r="WLP253" s="1"/>
      <c r="WLQ253" s="1"/>
      <c r="WLR253" s="1"/>
      <c r="WLS253" s="1"/>
      <c r="WLT253" s="1"/>
      <c r="WLU253" s="1"/>
      <c r="WLV253" s="1"/>
      <c r="WLW253" s="1"/>
      <c r="WLX253" s="1"/>
      <c r="WLY253" s="1"/>
      <c r="WLZ253" s="1"/>
      <c r="WMA253" s="1"/>
      <c r="WMB253" s="1"/>
      <c r="WMC253" s="1"/>
      <c r="WMD253" s="1"/>
      <c r="WME253" s="1"/>
      <c r="WMF253" s="1"/>
      <c r="WMG253" s="1"/>
      <c r="WMH253" s="1"/>
      <c r="WMI253" s="1"/>
      <c r="WMJ253" s="1"/>
      <c r="WMK253" s="1"/>
      <c r="WML253" s="1"/>
      <c r="WMM253" s="1"/>
      <c r="WMN253" s="1"/>
      <c r="WMO253" s="1"/>
      <c r="WMP253" s="1"/>
      <c r="WMQ253" s="1"/>
      <c r="WMR253" s="1"/>
      <c r="WMS253" s="1"/>
      <c r="WMT253" s="1"/>
      <c r="WMU253" s="1"/>
      <c r="WMV253" s="1"/>
      <c r="WMW253" s="1"/>
      <c r="WMX253" s="1"/>
      <c r="WMY253" s="1"/>
      <c r="WMZ253" s="1"/>
      <c r="WNA253" s="1"/>
      <c r="WNB253" s="1"/>
      <c r="WNC253" s="1"/>
      <c r="WND253" s="1"/>
      <c r="WNE253" s="1"/>
      <c r="WNF253" s="1"/>
      <c r="WNG253" s="1"/>
      <c r="WNH253" s="1"/>
      <c r="WNI253" s="1"/>
      <c r="WNJ253" s="1"/>
      <c r="WNK253" s="1"/>
      <c r="WNL253" s="1"/>
      <c r="WNM253" s="1"/>
      <c r="WNN253" s="1"/>
      <c r="WNO253" s="1"/>
      <c r="WNP253" s="1"/>
      <c r="WNQ253" s="1"/>
      <c r="WNR253" s="1"/>
      <c r="WNS253" s="1"/>
      <c r="WNT253" s="1"/>
      <c r="WNU253" s="1"/>
      <c r="WNV253" s="1"/>
      <c r="WNW253" s="1"/>
      <c r="WNX253" s="1"/>
      <c r="WNY253" s="1"/>
      <c r="WNZ253" s="1"/>
      <c r="WOA253" s="1"/>
      <c r="WOB253" s="1"/>
      <c r="WOC253" s="1"/>
      <c r="WOD253" s="1"/>
      <c r="WOE253" s="1"/>
      <c r="WOF253" s="1"/>
      <c r="WOG253" s="1"/>
      <c r="WOH253" s="1"/>
      <c r="WOI253" s="1"/>
      <c r="WOJ253" s="1"/>
      <c r="WOK253" s="1"/>
      <c r="WOL253" s="1"/>
      <c r="WOM253" s="1"/>
      <c r="WON253" s="1"/>
      <c r="WOO253" s="1"/>
      <c r="WOP253" s="1"/>
      <c r="WOQ253" s="1"/>
      <c r="WOR253" s="1"/>
      <c r="WOS253" s="1"/>
      <c r="WOT253" s="1"/>
      <c r="WOU253" s="1"/>
      <c r="WOV253" s="1"/>
      <c r="WOW253" s="1"/>
      <c r="WOX253" s="1"/>
      <c r="WOY253" s="1"/>
      <c r="WOZ253" s="1"/>
      <c r="WPA253" s="1"/>
      <c r="WPB253" s="1"/>
      <c r="WPC253" s="1"/>
      <c r="WPD253" s="1"/>
      <c r="WPE253" s="1"/>
      <c r="WPF253" s="1"/>
      <c r="WPG253" s="1"/>
      <c r="WPH253" s="1"/>
      <c r="WPI253" s="1"/>
      <c r="WPJ253" s="1"/>
      <c r="WPK253" s="1"/>
      <c r="WPL253" s="1"/>
      <c r="WPM253" s="1"/>
      <c r="WPN253" s="1"/>
      <c r="WPO253" s="1"/>
      <c r="WPP253" s="1"/>
      <c r="WPQ253" s="1"/>
      <c r="WPR253" s="1"/>
      <c r="WPS253" s="1"/>
      <c r="WPT253" s="1"/>
      <c r="WPU253" s="1"/>
      <c r="WPV253" s="1"/>
      <c r="WPW253" s="1"/>
      <c r="WPX253" s="1"/>
      <c r="WPY253" s="1"/>
      <c r="WPZ253" s="1"/>
      <c r="WQA253" s="1"/>
      <c r="WQB253" s="1"/>
      <c r="WQC253" s="1"/>
      <c r="WQD253" s="1"/>
      <c r="WQE253" s="1"/>
      <c r="WQF253" s="1"/>
      <c r="WQG253" s="1"/>
      <c r="WQH253" s="1"/>
      <c r="WQI253" s="1"/>
      <c r="WQJ253" s="1"/>
      <c r="WQK253" s="1"/>
      <c r="WQL253" s="1"/>
      <c r="WQM253" s="1"/>
      <c r="WQN253" s="1"/>
      <c r="WQO253" s="1"/>
      <c r="WQP253" s="1"/>
      <c r="WQQ253" s="1"/>
      <c r="WQR253" s="1"/>
      <c r="WQS253" s="1"/>
      <c r="WQT253" s="1"/>
      <c r="WQU253" s="1"/>
      <c r="WQV253" s="1"/>
      <c r="WQW253" s="1"/>
      <c r="WQX253" s="1"/>
      <c r="WQY253" s="1"/>
      <c r="WQZ253" s="1"/>
      <c r="WRA253" s="1"/>
      <c r="WRB253" s="1"/>
      <c r="WRC253" s="1"/>
      <c r="WRD253" s="1"/>
      <c r="WRE253" s="1"/>
      <c r="WRF253" s="1"/>
      <c r="WRG253" s="1"/>
      <c r="WRH253" s="1"/>
      <c r="WRI253" s="1"/>
      <c r="WRJ253" s="1"/>
      <c r="WRK253" s="1"/>
      <c r="WRL253" s="1"/>
      <c r="WRM253" s="1"/>
      <c r="WRN253" s="1"/>
      <c r="WRO253" s="1"/>
      <c r="WRP253" s="1"/>
      <c r="WRQ253" s="1"/>
      <c r="WRR253" s="1"/>
      <c r="WRS253" s="1"/>
      <c r="WRT253" s="1"/>
      <c r="WRU253" s="1"/>
      <c r="WRV253" s="1"/>
      <c r="WRW253" s="1"/>
      <c r="WRX253" s="1"/>
      <c r="WRY253" s="1"/>
      <c r="WRZ253" s="1"/>
      <c r="WSA253" s="1"/>
      <c r="WSB253" s="1"/>
      <c r="WSC253" s="1"/>
      <c r="WSD253" s="1"/>
      <c r="WSE253" s="1"/>
      <c r="WSF253" s="1"/>
      <c r="WSG253" s="1"/>
      <c r="WSH253" s="1"/>
      <c r="WSI253" s="1"/>
      <c r="WSJ253" s="1"/>
      <c r="WSK253" s="1"/>
      <c r="WSL253" s="1"/>
      <c r="WSM253" s="1"/>
      <c r="WSN253" s="1"/>
      <c r="WSO253" s="1"/>
      <c r="WSP253" s="1"/>
      <c r="WSQ253" s="1"/>
      <c r="WSR253" s="1"/>
      <c r="WSS253" s="1"/>
      <c r="WST253" s="1"/>
      <c r="WSU253" s="1"/>
      <c r="WSV253" s="1"/>
      <c r="WSW253" s="1"/>
      <c r="WSX253" s="1"/>
      <c r="WSY253" s="1"/>
      <c r="WSZ253" s="1"/>
      <c r="WTA253" s="1"/>
      <c r="WTB253" s="1"/>
      <c r="WTC253" s="1"/>
      <c r="WTD253" s="1"/>
      <c r="WTE253" s="1"/>
      <c r="WTF253" s="1"/>
      <c r="WTG253" s="1"/>
      <c r="WTH253" s="1"/>
      <c r="WTI253" s="1"/>
      <c r="WTJ253" s="1"/>
      <c r="WTK253" s="1"/>
      <c r="WTL253" s="1"/>
      <c r="WTM253" s="1"/>
      <c r="WTN253" s="1"/>
      <c r="WTO253" s="1"/>
      <c r="WTP253" s="1"/>
      <c r="WTQ253" s="1"/>
      <c r="WTR253" s="1"/>
      <c r="WTS253" s="1"/>
      <c r="WTT253" s="1"/>
      <c r="WTU253" s="1"/>
      <c r="WTV253" s="1"/>
      <c r="WTW253" s="1"/>
      <c r="WTX253" s="1"/>
      <c r="WTY253" s="1"/>
      <c r="WTZ253" s="1"/>
      <c r="WUA253" s="1"/>
      <c r="WUB253" s="1"/>
      <c r="WUC253" s="1"/>
      <c r="WUD253" s="1"/>
      <c r="WUE253" s="1"/>
      <c r="WUF253" s="1"/>
      <c r="WUG253" s="1"/>
      <c r="WUH253" s="1"/>
      <c r="WUI253" s="1"/>
      <c r="WUJ253" s="1"/>
      <c r="WUK253" s="1"/>
      <c r="WUL253" s="1"/>
      <c r="WUM253" s="1"/>
      <c r="WUN253" s="1"/>
      <c r="WUO253" s="1"/>
      <c r="WUP253" s="1"/>
      <c r="WUQ253" s="1"/>
      <c r="WUR253" s="1"/>
      <c r="WUS253" s="1"/>
      <c r="WUT253" s="1"/>
      <c r="WUU253" s="1"/>
      <c r="WUV253" s="1"/>
      <c r="WUW253" s="1"/>
      <c r="WUX253" s="1"/>
      <c r="WUY253" s="1"/>
      <c r="WUZ253" s="1"/>
      <c r="WVA253" s="1"/>
      <c r="WVB253" s="1"/>
      <c r="WVC253" s="1"/>
      <c r="WVD253" s="1"/>
      <c r="WVE253" s="1"/>
      <c r="WVF253" s="1"/>
      <c r="WVG253" s="1"/>
      <c r="WVH253" s="1"/>
      <c r="WVI253" s="1"/>
      <c r="WVJ253" s="1"/>
      <c r="WVK253" s="1"/>
      <c r="WVL253" s="1"/>
      <c r="WVM253" s="1"/>
      <c r="WVN253" s="1"/>
      <c r="WVO253" s="1"/>
      <c r="WVP253" s="1"/>
      <c r="WVQ253" s="1"/>
      <c r="WVR253" s="1"/>
      <c r="WVS253" s="1"/>
      <c r="WVT253" s="1"/>
      <c r="WVU253" s="1"/>
      <c r="WVV253" s="1"/>
      <c r="WVW253" s="1"/>
      <c r="WVX253" s="1"/>
      <c r="WVY253" s="1"/>
      <c r="WVZ253" s="1"/>
      <c r="WWA253" s="1"/>
      <c r="WWB253" s="1"/>
      <c r="WWC253" s="1"/>
      <c r="WWD253" s="1"/>
      <c r="WWE253" s="1"/>
      <c r="WWF253" s="1"/>
      <c r="WWG253" s="1"/>
      <c r="WWH253" s="1"/>
      <c r="WWI253" s="1"/>
      <c r="WWJ253" s="1"/>
      <c r="WWK253" s="1"/>
      <c r="WWL253" s="1"/>
      <c r="WWM253" s="1"/>
      <c r="WWN253" s="1"/>
      <c r="WWO253" s="1"/>
      <c r="WWP253" s="1"/>
      <c r="WWQ253" s="1"/>
      <c r="WWR253" s="1"/>
      <c r="WWS253" s="1"/>
      <c r="WWT253" s="1"/>
      <c r="WWU253" s="1"/>
      <c r="WWV253" s="1"/>
      <c r="WWW253" s="1"/>
      <c r="WWX253" s="1"/>
      <c r="WWY253" s="1"/>
      <c r="WWZ253" s="1"/>
      <c r="WXA253" s="1"/>
      <c r="WXB253" s="1"/>
      <c r="WXC253" s="1"/>
      <c r="WXD253" s="1"/>
      <c r="WXE253" s="1"/>
      <c r="WXF253" s="1"/>
      <c r="WXG253" s="1"/>
      <c r="WXH253" s="1"/>
      <c r="WXI253" s="1"/>
      <c r="WXJ253" s="1"/>
      <c r="WXK253" s="1"/>
      <c r="WXL253" s="1"/>
      <c r="WXM253" s="1"/>
      <c r="WXN253" s="1"/>
      <c r="WXO253" s="1"/>
      <c r="WXP253" s="1"/>
      <c r="WXQ253" s="1"/>
      <c r="WXR253" s="1"/>
      <c r="WXS253" s="1"/>
      <c r="WXT253" s="1"/>
      <c r="WXU253" s="1"/>
      <c r="WXV253" s="1"/>
      <c r="WXW253" s="1"/>
      <c r="WXX253" s="1"/>
      <c r="WXY253" s="1"/>
      <c r="WXZ253" s="1"/>
      <c r="WYA253" s="1"/>
      <c r="WYB253" s="1"/>
      <c r="WYC253" s="1"/>
      <c r="WYD253" s="1"/>
      <c r="WYE253" s="1"/>
      <c r="WYF253" s="1"/>
      <c r="WYG253" s="1"/>
      <c r="WYH253" s="1"/>
      <c r="WYI253" s="1"/>
      <c r="WYJ253" s="1"/>
      <c r="WYK253" s="1"/>
      <c r="WYL253" s="1"/>
      <c r="WYM253" s="1"/>
      <c r="WYN253" s="1"/>
      <c r="WYO253" s="1"/>
      <c r="WYP253" s="1"/>
      <c r="WYQ253" s="1"/>
      <c r="WYR253" s="1"/>
      <c r="WYS253" s="1"/>
      <c r="WYT253" s="1"/>
      <c r="WYU253" s="1"/>
      <c r="WYV253" s="1"/>
      <c r="WYW253" s="1"/>
      <c r="WYX253" s="1"/>
      <c r="WYY253" s="1"/>
      <c r="WYZ253" s="1"/>
      <c r="WZA253" s="1"/>
      <c r="WZB253" s="1"/>
      <c r="WZC253" s="1"/>
      <c r="WZD253" s="1"/>
      <c r="WZE253" s="1"/>
      <c r="WZF253" s="1"/>
      <c r="WZG253" s="1"/>
      <c r="WZH253" s="1"/>
      <c r="WZI253" s="1"/>
      <c r="WZJ253" s="1"/>
      <c r="WZK253" s="1"/>
      <c r="WZL253" s="1"/>
      <c r="WZM253" s="1"/>
      <c r="WZN253" s="1"/>
      <c r="WZO253" s="1"/>
      <c r="WZP253" s="1"/>
      <c r="WZQ253" s="1"/>
      <c r="WZR253" s="1"/>
      <c r="WZS253" s="1"/>
      <c r="WZT253" s="1"/>
      <c r="WZU253" s="1"/>
      <c r="WZV253" s="1"/>
      <c r="WZW253" s="1"/>
      <c r="WZX253" s="1"/>
      <c r="WZY253" s="1"/>
      <c r="WZZ253" s="1"/>
      <c r="XAA253" s="1"/>
      <c r="XAB253" s="1"/>
      <c r="XAC253" s="1"/>
      <c r="XAD253" s="1"/>
      <c r="XAE253" s="1"/>
      <c r="XAF253" s="1"/>
      <c r="XAG253" s="1"/>
      <c r="XAH253" s="1"/>
      <c r="XAI253" s="1"/>
      <c r="XAJ253" s="1"/>
      <c r="XAK253" s="1"/>
      <c r="XAL253" s="1"/>
      <c r="XAM253" s="1"/>
      <c r="XAN253" s="1"/>
      <c r="XAO253" s="1"/>
      <c r="XAP253" s="1"/>
      <c r="XAQ253" s="1"/>
      <c r="XAR253" s="1"/>
      <c r="XAS253" s="1"/>
      <c r="XAT253" s="1"/>
      <c r="XAU253" s="1"/>
      <c r="XAV253" s="1"/>
      <c r="XAW253" s="1"/>
      <c r="XAX253" s="1"/>
      <c r="XAY253" s="1"/>
      <c r="XAZ253" s="1"/>
      <c r="XBA253" s="1"/>
      <c r="XBB253" s="1"/>
      <c r="XBC253" s="1"/>
      <c r="XBD253" s="1"/>
      <c r="XBE253" s="1"/>
      <c r="XBF253" s="1"/>
      <c r="XBG253" s="1"/>
      <c r="XBH253" s="1"/>
      <c r="XBI253" s="1"/>
      <c r="XBJ253" s="1"/>
      <c r="XBK253" s="1"/>
      <c r="XBL253" s="1"/>
      <c r="XBM253" s="1"/>
      <c r="XBN253" s="1"/>
      <c r="XBO253" s="1"/>
      <c r="XBP253" s="1"/>
      <c r="XBQ253" s="1"/>
      <c r="XBR253" s="1"/>
      <c r="XBS253" s="1"/>
      <c r="XBT253" s="1"/>
      <c r="XBU253" s="1"/>
      <c r="XBV253" s="1"/>
      <c r="XBW253" s="1"/>
      <c r="XBX253" s="1"/>
      <c r="XBY253" s="1"/>
      <c r="XBZ253" s="1"/>
      <c r="XCA253" s="1"/>
      <c r="XCB253" s="1"/>
      <c r="XCC253" s="1"/>
      <c r="XCD253" s="1"/>
      <c r="XCE253" s="1"/>
      <c r="XCF253" s="1"/>
      <c r="XCG253" s="1"/>
      <c r="XCH253" s="1"/>
      <c r="XCI253" s="1"/>
      <c r="XCJ253" s="1"/>
      <c r="XCK253" s="1"/>
      <c r="XCL253" s="1"/>
      <c r="XCM253" s="1"/>
      <c r="XCN253" s="1"/>
      <c r="XCO253" s="1"/>
      <c r="XCP253" s="1"/>
      <c r="XCQ253" s="1"/>
      <c r="XCR253" s="1"/>
      <c r="XCS253" s="1"/>
      <c r="XCT253" s="1"/>
      <c r="XCU253" s="1"/>
      <c r="XCV253" s="1"/>
      <c r="XCW253" s="1"/>
      <c r="XCX253" s="1"/>
      <c r="XCY253" s="1"/>
      <c r="XCZ253" s="1"/>
      <c r="XDA253" s="1"/>
      <c r="XDB253" s="1"/>
      <c r="XDC253" s="1"/>
      <c r="XDD253" s="1"/>
      <c r="XDE253" s="1"/>
      <c r="XDF253" s="1"/>
      <c r="XDG253" s="1"/>
      <c r="XDH253" s="1"/>
      <c r="XDI253" s="1"/>
      <c r="XDJ253" s="1"/>
      <c r="XDK253" s="1"/>
      <c r="XDL253" s="1"/>
      <c r="XDM253" s="1"/>
      <c r="XDN253" s="1"/>
      <c r="XDO253" s="1"/>
      <c r="XDP253" s="1"/>
      <c r="XDQ253" s="1"/>
      <c r="XDR253" s="1"/>
      <c r="XDS253" s="1"/>
      <c r="XDT253" s="1"/>
      <c r="XDU253" s="1"/>
      <c r="XDV253" s="1"/>
      <c r="XDW253" s="1"/>
      <c r="XDX253" s="1"/>
      <c r="XDY253" s="1"/>
      <c r="XDZ253" s="1"/>
      <c r="XEA253" s="1"/>
      <c r="XEB253" s="1"/>
      <c r="XEC253" s="1"/>
      <c r="XED253" s="1"/>
      <c r="XEE253" s="1"/>
      <c r="XEF253" s="1"/>
      <c r="XEG253" s="1"/>
      <c r="XEH253" s="1"/>
      <c r="XEI253" s="1"/>
      <c r="XEJ253" s="1"/>
      <c r="XEK253" s="1"/>
      <c r="XEL253" s="1"/>
      <c r="XEM253" s="1"/>
      <c r="XEN253" s="1"/>
      <c r="XEO253" s="1"/>
      <c r="XEP253" s="1"/>
      <c r="XEQ253" s="1"/>
      <c r="XER253" s="1"/>
      <c r="XES253" s="1"/>
      <c r="XET253" s="1"/>
      <c r="XEU253" s="1"/>
      <c r="XEV253" s="1"/>
      <c r="XEW253" s="1"/>
      <c r="XEX253" s="1"/>
    </row>
    <row r="254" spans="1:16378" customFormat="1" ht="16">
      <c r="A254" t="str">
        <f t="shared" si="22"/>
        <v>GuangdongShantou5TDRY</v>
      </c>
      <c r="B254" s="62" t="s">
        <v>43</v>
      </c>
      <c r="C254" s="63" t="s">
        <v>57</v>
      </c>
      <c r="D254" s="62" t="s">
        <v>5</v>
      </c>
      <c r="E254" s="49" t="s">
        <v>32</v>
      </c>
      <c r="F254" s="153"/>
      <c r="G254" s="150">
        <v>3310</v>
      </c>
      <c r="H254" s="150">
        <f t="shared" si="23"/>
        <v>3310</v>
      </c>
      <c r="I254" s="306">
        <v>3120</v>
      </c>
    </row>
    <row r="255" spans="1:16378" customFormat="1" ht="16">
      <c r="A255" t="str">
        <f t="shared" si="22"/>
        <v>GuangdongShantou10TDRY</v>
      </c>
      <c r="B255" s="62" t="s">
        <v>43</v>
      </c>
      <c r="C255" s="63" t="s">
        <v>57</v>
      </c>
      <c r="D255" s="49" t="s">
        <v>7</v>
      </c>
      <c r="E255" s="49" t="s">
        <v>32</v>
      </c>
      <c r="F255" s="153"/>
      <c r="G255" s="150">
        <v>4250</v>
      </c>
      <c r="H255" s="150">
        <f t="shared" si="23"/>
        <v>4250</v>
      </c>
      <c r="I255" s="306">
        <v>4080</v>
      </c>
    </row>
    <row r="256" spans="1:16378" customFormat="1" ht="16">
      <c r="A256" t="str">
        <f t="shared" si="22"/>
        <v>GuangdongShantou3TDRY</v>
      </c>
      <c r="B256" s="62" t="s">
        <v>43</v>
      </c>
      <c r="C256" s="63" t="s">
        <v>57</v>
      </c>
      <c r="D256" s="62" t="s">
        <v>4</v>
      </c>
      <c r="E256" s="49" t="s">
        <v>32</v>
      </c>
      <c r="F256" s="153"/>
      <c r="G256" s="150">
        <v>2705</v>
      </c>
      <c r="H256" s="150">
        <f t="shared" si="23"/>
        <v>2705</v>
      </c>
      <c r="I256" s="306">
        <v>2700</v>
      </c>
    </row>
    <row r="257" spans="1:16378" customFormat="1" ht="16">
      <c r="A257" t="str">
        <f t="shared" si="22"/>
        <v>GuangdongShantou40'HQDRY - SOC</v>
      </c>
      <c r="B257" s="62" t="s">
        <v>43</v>
      </c>
      <c r="C257" s="63" t="s">
        <v>57</v>
      </c>
      <c r="D257" s="62" t="s">
        <v>36</v>
      </c>
      <c r="E257" s="49" t="s">
        <v>37</v>
      </c>
      <c r="F257" s="153"/>
      <c r="G257" s="150">
        <v>5740</v>
      </c>
      <c r="H257" s="150">
        <f t="shared" si="23"/>
        <v>5740</v>
      </c>
      <c r="I257" s="306">
        <v>5520</v>
      </c>
    </row>
    <row r="258" spans="1:16378" customFormat="1" ht="16">
      <c r="A258" t="str">
        <f t="shared" si="22"/>
        <v>GuangdongShantou8TDRY</v>
      </c>
      <c r="B258" s="62" t="s">
        <v>43</v>
      </c>
      <c r="C258" s="63" t="s">
        <v>57</v>
      </c>
      <c r="D258" s="62" t="s">
        <v>6</v>
      </c>
      <c r="E258" s="49" t="s">
        <v>32</v>
      </c>
      <c r="F258" s="149"/>
      <c r="G258" s="150">
        <v>3535</v>
      </c>
      <c r="H258" s="150">
        <f t="shared" si="23"/>
        <v>3535</v>
      </c>
      <c r="I258" s="306">
        <v>3440</v>
      </c>
    </row>
    <row r="259" spans="1:16378" customFormat="1" ht="16">
      <c r="A259" t="str">
        <f t="shared" si="22"/>
        <v>GuangdongShantou25TDRY</v>
      </c>
      <c r="B259" s="62" t="s">
        <v>43</v>
      </c>
      <c r="C259" s="63" t="s">
        <v>57</v>
      </c>
      <c r="D259" s="62" t="s">
        <v>10</v>
      </c>
      <c r="E259" s="49" t="s">
        <v>32</v>
      </c>
      <c r="F259" s="149"/>
      <c r="G259" s="150">
        <v>5740</v>
      </c>
      <c r="H259" s="150">
        <f t="shared" si="23"/>
        <v>5740</v>
      </c>
      <c r="I259" s="306">
        <v>5475</v>
      </c>
    </row>
    <row r="260" spans="1:16378" customFormat="1" ht="16">
      <c r="A260" t="str">
        <f t="shared" si="22"/>
        <v>GuangdongShantou26TDRY</v>
      </c>
      <c r="B260" s="62" t="s">
        <v>43</v>
      </c>
      <c r="C260" s="63" t="s">
        <v>57</v>
      </c>
      <c r="D260" s="62" t="s">
        <v>11</v>
      </c>
      <c r="E260" s="49" t="s">
        <v>32</v>
      </c>
      <c r="F260" s="149"/>
      <c r="G260" s="150">
        <v>5740</v>
      </c>
      <c r="H260" s="150">
        <f t="shared" si="23"/>
        <v>5740</v>
      </c>
      <c r="I260" s="306">
        <v>5550</v>
      </c>
    </row>
    <row r="261" spans="1:16378" customFormat="1" ht="16">
      <c r="A261" t="str">
        <f t="shared" si="22"/>
        <v>GuangdongShantou12TDRY</v>
      </c>
      <c r="B261" s="62" t="s">
        <v>43</v>
      </c>
      <c r="C261" s="63" t="s">
        <v>57</v>
      </c>
      <c r="D261" s="62" t="s">
        <v>8</v>
      </c>
      <c r="E261" s="49" t="s">
        <v>32</v>
      </c>
      <c r="F261" s="149"/>
      <c r="G261" s="150">
        <v>4410</v>
      </c>
      <c r="H261" s="150">
        <f t="shared" si="23"/>
        <v>4410</v>
      </c>
      <c r="I261" s="306">
        <v>3600</v>
      </c>
    </row>
    <row r="262" spans="1:16378" customFormat="1" ht="16">
      <c r="A262" t="str">
        <f t="shared" si="22"/>
        <v>GuangdongShantou15TDRY</v>
      </c>
      <c r="B262" s="62" t="s">
        <v>43</v>
      </c>
      <c r="C262" s="63" t="s">
        <v>57</v>
      </c>
      <c r="D262" s="62" t="s">
        <v>9</v>
      </c>
      <c r="E262" s="49" t="s">
        <v>32</v>
      </c>
      <c r="F262" s="149"/>
      <c r="G262" s="150">
        <v>4525</v>
      </c>
      <c r="H262" s="150">
        <f t="shared" si="23"/>
        <v>4525</v>
      </c>
      <c r="I262" s="306">
        <v>3680</v>
      </c>
    </row>
    <row r="263" spans="1:16378" customFormat="1" ht="16">
      <c r="A263" t="str">
        <f t="shared" si="22"/>
        <v>GuangdongShantou20'GPDRY - SOC</v>
      </c>
      <c r="B263" s="62" t="s">
        <v>43</v>
      </c>
      <c r="C263" s="63" t="s">
        <v>57</v>
      </c>
      <c r="D263" s="62" t="s">
        <v>90</v>
      </c>
      <c r="E263" s="49" t="s">
        <v>37</v>
      </c>
      <c r="F263" s="153"/>
      <c r="G263" s="150">
        <v>4250</v>
      </c>
      <c r="H263" s="150">
        <f t="shared" si="23"/>
        <v>4250</v>
      </c>
      <c r="I263" s="306">
        <v>3440</v>
      </c>
    </row>
    <row r="264" spans="1:16378" customFormat="1" ht="16">
      <c r="A264" t="str">
        <f t="shared" si="22"/>
        <v>GuangdongShantouREF_3TREEFER</v>
      </c>
      <c r="B264" s="62" t="s">
        <v>43</v>
      </c>
      <c r="C264" s="63" t="s">
        <v>57</v>
      </c>
      <c r="D264" s="49" t="s">
        <v>48</v>
      </c>
      <c r="E264" s="49" t="s">
        <v>49</v>
      </c>
      <c r="F264" s="153"/>
      <c r="G264" s="150">
        <v>0</v>
      </c>
      <c r="H264" s="150"/>
      <c r="I264" s="309" t="s">
        <v>291</v>
      </c>
    </row>
    <row r="265" spans="1:16378" customFormat="1" ht="16">
      <c r="A265" t="str">
        <f t="shared" si="22"/>
        <v>GuangdongShantouREF_5TREEFER</v>
      </c>
      <c r="B265" s="62" t="s">
        <v>43</v>
      </c>
      <c r="C265" s="63" t="s">
        <v>57</v>
      </c>
      <c r="D265" s="49" t="s">
        <v>51</v>
      </c>
      <c r="E265" s="49" t="s">
        <v>49</v>
      </c>
      <c r="F265" s="153"/>
      <c r="G265" s="150">
        <v>0</v>
      </c>
      <c r="H265" s="150"/>
      <c r="I265" s="309" t="s">
        <v>291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I265" s="1"/>
      <c r="PJ265" s="1"/>
      <c r="PK265" s="1"/>
      <c r="PL265" s="1"/>
      <c r="PM265" s="1"/>
      <c r="PN265" s="1"/>
      <c r="PO265" s="1"/>
      <c r="PP265" s="1"/>
      <c r="PQ265" s="1"/>
      <c r="PR265" s="1"/>
      <c r="PS265" s="1"/>
      <c r="PT265" s="1"/>
      <c r="PU265" s="1"/>
      <c r="PV265" s="1"/>
      <c r="PW265" s="1"/>
      <c r="PX265" s="1"/>
      <c r="PY265" s="1"/>
      <c r="PZ265" s="1"/>
      <c r="QA265" s="1"/>
      <c r="QB265" s="1"/>
      <c r="QC265" s="1"/>
      <c r="QD265" s="1"/>
      <c r="QE265" s="1"/>
      <c r="QF265" s="1"/>
      <c r="QG265" s="1"/>
      <c r="QH265" s="1"/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QU265" s="1"/>
      <c r="QV265" s="1"/>
      <c r="QW265" s="1"/>
      <c r="QX265" s="1"/>
      <c r="QY265" s="1"/>
      <c r="QZ265" s="1"/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P265" s="1"/>
      <c r="RQ265" s="1"/>
      <c r="RR265" s="1"/>
      <c r="RS265" s="1"/>
      <c r="RT265" s="1"/>
      <c r="RU265" s="1"/>
      <c r="RV265" s="1"/>
      <c r="RW265" s="1"/>
      <c r="RX265" s="1"/>
      <c r="RY265" s="1"/>
      <c r="RZ265" s="1"/>
      <c r="SA265" s="1"/>
      <c r="SB265" s="1"/>
      <c r="SC265" s="1"/>
      <c r="SD265" s="1"/>
      <c r="SE265" s="1"/>
      <c r="SF265" s="1"/>
      <c r="SG265" s="1"/>
      <c r="SH265" s="1"/>
      <c r="SI265" s="1"/>
      <c r="SJ265" s="1"/>
      <c r="SK265" s="1"/>
      <c r="SL265" s="1"/>
      <c r="SM265" s="1"/>
      <c r="SN265" s="1"/>
      <c r="SO265" s="1"/>
      <c r="SP265" s="1"/>
      <c r="SQ265" s="1"/>
      <c r="SR265" s="1"/>
      <c r="SS265" s="1"/>
      <c r="ST265" s="1"/>
      <c r="SU265" s="1"/>
      <c r="SV265" s="1"/>
      <c r="SW265" s="1"/>
      <c r="SX265" s="1"/>
      <c r="SY265" s="1"/>
      <c r="SZ265" s="1"/>
      <c r="TA265" s="1"/>
      <c r="TB265" s="1"/>
      <c r="TC265" s="1"/>
      <c r="TD265" s="1"/>
      <c r="TE265" s="1"/>
      <c r="TF265" s="1"/>
      <c r="TG265" s="1"/>
      <c r="TH265" s="1"/>
      <c r="TI265" s="1"/>
      <c r="TJ265" s="1"/>
      <c r="TK265" s="1"/>
      <c r="TL265" s="1"/>
      <c r="TM265" s="1"/>
      <c r="TN265" s="1"/>
      <c r="TO265" s="1"/>
      <c r="TP265" s="1"/>
      <c r="TQ265" s="1"/>
      <c r="TR265" s="1"/>
      <c r="TS265" s="1"/>
      <c r="TT265" s="1"/>
      <c r="TU265" s="1"/>
      <c r="TV265" s="1"/>
      <c r="TW265" s="1"/>
      <c r="TX265" s="1"/>
      <c r="TY265" s="1"/>
      <c r="TZ265" s="1"/>
      <c r="UA265" s="1"/>
      <c r="UB265" s="1"/>
      <c r="UC265" s="1"/>
      <c r="UD265" s="1"/>
      <c r="UE265" s="1"/>
      <c r="UF265" s="1"/>
      <c r="UG265" s="1"/>
      <c r="UH265" s="1"/>
      <c r="UI265" s="1"/>
      <c r="UJ265" s="1"/>
      <c r="UK265" s="1"/>
      <c r="UL265" s="1"/>
      <c r="UM265" s="1"/>
      <c r="UN265" s="1"/>
      <c r="UO265" s="1"/>
      <c r="UP265" s="1"/>
      <c r="UQ265" s="1"/>
      <c r="UR265" s="1"/>
      <c r="US265" s="1"/>
      <c r="UT265" s="1"/>
      <c r="UU265" s="1"/>
      <c r="UV265" s="1"/>
      <c r="UW265" s="1"/>
      <c r="UX265" s="1"/>
      <c r="UY265" s="1"/>
      <c r="UZ265" s="1"/>
      <c r="VA265" s="1"/>
      <c r="VB265" s="1"/>
      <c r="VC265" s="1"/>
      <c r="VD265" s="1"/>
      <c r="VE265" s="1"/>
      <c r="VF265" s="1"/>
      <c r="VG265" s="1"/>
      <c r="VH265" s="1"/>
      <c r="VI265" s="1"/>
      <c r="VJ265" s="1"/>
      <c r="VK265" s="1"/>
      <c r="VL265" s="1"/>
      <c r="VM265" s="1"/>
      <c r="VN265" s="1"/>
      <c r="VO265" s="1"/>
      <c r="VP265" s="1"/>
      <c r="VQ265" s="1"/>
      <c r="VR265" s="1"/>
      <c r="VS265" s="1"/>
      <c r="VT265" s="1"/>
      <c r="VU265" s="1"/>
      <c r="VV265" s="1"/>
      <c r="VW265" s="1"/>
      <c r="VX265" s="1"/>
      <c r="VY265" s="1"/>
      <c r="VZ265" s="1"/>
      <c r="WA265" s="1"/>
      <c r="WB265" s="1"/>
      <c r="WC265" s="1"/>
      <c r="WD265" s="1"/>
      <c r="WE265" s="1"/>
      <c r="WF265" s="1"/>
      <c r="WG265" s="1"/>
      <c r="WH265" s="1"/>
      <c r="WI265" s="1"/>
      <c r="WJ265" s="1"/>
      <c r="WK265" s="1"/>
      <c r="WL265" s="1"/>
      <c r="WM265" s="1"/>
      <c r="WN265" s="1"/>
      <c r="WO265" s="1"/>
      <c r="WP265" s="1"/>
      <c r="WQ265" s="1"/>
      <c r="WR265" s="1"/>
      <c r="WS265" s="1"/>
      <c r="WT265" s="1"/>
      <c r="WU265" s="1"/>
      <c r="WV265" s="1"/>
      <c r="WW265" s="1"/>
      <c r="WX265" s="1"/>
      <c r="WY265" s="1"/>
      <c r="WZ265" s="1"/>
      <c r="XA265" s="1"/>
      <c r="XB265" s="1"/>
      <c r="XC265" s="1"/>
      <c r="XD265" s="1"/>
      <c r="XE265" s="1"/>
      <c r="XF265" s="1"/>
      <c r="XG265" s="1"/>
      <c r="XH265" s="1"/>
      <c r="XI265" s="1"/>
      <c r="XJ265" s="1"/>
      <c r="XK265" s="1"/>
      <c r="XL265" s="1"/>
      <c r="XM265" s="1"/>
      <c r="XN265" s="1"/>
      <c r="XO265" s="1"/>
      <c r="XP265" s="1"/>
      <c r="XQ265" s="1"/>
      <c r="XR265" s="1"/>
      <c r="XS265" s="1"/>
      <c r="XT265" s="1"/>
      <c r="XU265" s="1"/>
      <c r="XV265" s="1"/>
      <c r="XW265" s="1"/>
      <c r="XX265" s="1"/>
      <c r="XY265" s="1"/>
      <c r="XZ265" s="1"/>
      <c r="YA265" s="1"/>
      <c r="YB265" s="1"/>
      <c r="YC265" s="1"/>
      <c r="YD265" s="1"/>
      <c r="YE265" s="1"/>
      <c r="YF265" s="1"/>
      <c r="YG265" s="1"/>
      <c r="YH265" s="1"/>
      <c r="YI265" s="1"/>
      <c r="YJ265" s="1"/>
      <c r="YK265" s="1"/>
      <c r="YL265" s="1"/>
      <c r="YM265" s="1"/>
      <c r="YN265" s="1"/>
      <c r="YO265" s="1"/>
      <c r="YP265" s="1"/>
      <c r="YQ265" s="1"/>
      <c r="YR265" s="1"/>
      <c r="YS265" s="1"/>
      <c r="YT265" s="1"/>
      <c r="YU265" s="1"/>
      <c r="YV265" s="1"/>
      <c r="YW265" s="1"/>
      <c r="YX265" s="1"/>
      <c r="YY265" s="1"/>
      <c r="YZ265" s="1"/>
      <c r="ZA265" s="1"/>
      <c r="ZB265" s="1"/>
      <c r="ZC265" s="1"/>
      <c r="ZD265" s="1"/>
      <c r="ZE265" s="1"/>
      <c r="ZF265" s="1"/>
      <c r="ZG265" s="1"/>
      <c r="ZH265" s="1"/>
      <c r="ZI265" s="1"/>
      <c r="ZJ265" s="1"/>
      <c r="ZK265" s="1"/>
      <c r="ZL265" s="1"/>
      <c r="ZM265" s="1"/>
      <c r="ZN265" s="1"/>
      <c r="ZO265" s="1"/>
      <c r="ZP265" s="1"/>
      <c r="ZQ265" s="1"/>
      <c r="ZR265" s="1"/>
      <c r="ZS265" s="1"/>
      <c r="ZT265" s="1"/>
      <c r="ZU265" s="1"/>
      <c r="ZV265" s="1"/>
      <c r="ZW265" s="1"/>
      <c r="ZX265" s="1"/>
      <c r="ZY265" s="1"/>
      <c r="ZZ265" s="1"/>
      <c r="AAA265" s="1"/>
      <c r="AAB265" s="1"/>
      <c r="AAC265" s="1"/>
      <c r="AAD265" s="1"/>
      <c r="AAE265" s="1"/>
      <c r="AAF265" s="1"/>
      <c r="AAG265" s="1"/>
      <c r="AAH265" s="1"/>
      <c r="AAI265" s="1"/>
      <c r="AAJ265" s="1"/>
      <c r="AAK265" s="1"/>
      <c r="AAL265" s="1"/>
      <c r="AAM265" s="1"/>
      <c r="AAN265" s="1"/>
      <c r="AAO265" s="1"/>
      <c r="AAP265" s="1"/>
      <c r="AAQ265" s="1"/>
      <c r="AAR265" s="1"/>
      <c r="AAS265" s="1"/>
      <c r="AAT265" s="1"/>
      <c r="AAU265" s="1"/>
      <c r="AAV265" s="1"/>
      <c r="AAW265" s="1"/>
      <c r="AAX265" s="1"/>
      <c r="AAY265" s="1"/>
      <c r="AAZ265" s="1"/>
      <c r="ABA265" s="1"/>
      <c r="ABB265" s="1"/>
      <c r="ABC265" s="1"/>
      <c r="ABD265" s="1"/>
      <c r="ABE265" s="1"/>
      <c r="ABF265" s="1"/>
      <c r="ABG265" s="1"/>
      <c r="ABH265" s="1"/>
      <c r="ABI265" s="1"/>
      <c r="ABJ265" s="1"/>
      <c r="ABK265" s="1"/>
      <c r="ABL265" s="1"/>
      <c r="ABM265" s="1"/>
      <c r="ABN265" s="1"/>
      <c r="ABO265" s="1"/>
      <c r="ABP265" s="1"/>
      <c r="ABQ265" s="1"/>
      <c r="ABR265" s="1"/>
      <c r="ABS265" s="1"/>
      <c r="ABT265" s="1"/>
      <c r="ABU265" s="1"/>
      <c r="ABV265" s="1"/>
      <c r="ABW265" s="1"/>
      <c r="ABX265" s="1"/>
      <c r="ABY265" s="1"/>
      <c r="ABZ265" s="1"/>
      <c r="ACA265" s="1"/>
      <c r="ACB265" s="1"/>
      <c r="ACC265" s="1"/>
      <c r="ACD265" s="1"/>
      <c r="ACE265" s="1"/>
      <c r="ACF265" s="1"/>
      <c r="ACG265" s="1"/>
      <c r="ACH265" s="1"/>
      <c r="ACI265" s="1"/>
      <c r="ACJ265" s="1"/>
      <c r="ACK265" s="1"/>
      <c r="ACL265" s="1"/>
      <c r="ACM265" s="1"/>
      <c r="ACN265" s="1"/>
      <c r="ACO265" s="1"/>
      <c r="ACP265" s="1"/>
      <c r="ACQ265" s="1"/>
      <c r="ACR265" s="1"/>
      <c r="ACS265" s="1"/>
      <c r="ACT265" s="1"/>
      <c r="ACU265" s="1"/>
      <c r="ACV265" s="1"/>
      <c r="ACW265" s="1"/>
      <c r="ACX265" s="1"/>
      <c r="ACY265" s="1"/>
      <c r="ACZ265" s="1"/>
      <c r="ADA265" s="1"/>
      <c r="ADB265" s="1"/>
      <c r="ADC265" s="1"/>
      <c r="ADD265" s="1"/>
      <c r="ADE265" s="1"/>
      <c r="ADF265" s="1"/>
      <c r="ADG265" s="1"/>
      <c r="ADH265" s="1"/>
      <c r="ADI265" s="1"/>
      <c r="ADJ265" s="1"/>
      <c r="ADK265" s="1"/>
      <c r="ADL265" s="1"/>
      <c r="ADM265" s="1"/>
      <c r="ADN265" s="1"/>
      <c r="ADO265" s="1"/>
      <c r="ADP265" s="1"/>
      <c r="ADQ265" s="1"/>
      <c r="ADR265" s="1"/>
      <c r="ADS265" s="1"/>
      <c r="ADT265" s="1"/>
      <c r="ADU265" s="1"/>
      <c r="ADV265" s="1"/>
      <c r="ADW265" s="1"/>
      <c r="ADX265" s="1"/>
      <c r="ADY265" s="1"/>
      <c r="ADZ265" s="1"/>
      <c r="AEA265" s="1"/>
      <c r="AEB265" s="1"/>
      <c r="AEC265" s="1"/>
      <c r="AED265" s="1"/>
      <c r="AEE265" s="1"/>
      <c r="AEF265" s="1"/>
      <c r="AEG265" s="1"/>
      <c r="AEH265" s="1"/>
      <c r="AEI265" s="1"/>
      <c r="AEJ265" s="1"/>
      <c r="AEK265" s="1"/>
      <c r="AEL265" s="1"/>
      <c r="AEM265" s="1"/>
      <c r="AEN265" s="1"/>
      <c r="AEO265" s="1"/>
      <c r="AEP265" s="1"/>
      <c r="AEQ265" s="1"/>
      <c r="AER265" s="1"/>
      <c r="AES265" s="1"/>
      <c r="AET265" s="1"/>
      <c r="AEU265" s="1"/>
      <c r="AEV265" s="1"/>
      <c r="AEW265" s="1"/>
      <c r="AEX265" s="1"/>
      <c r="AEY265" s="1"/>
      <c r="AEZ265" s="1"/>
      <c r="AFA265" s="1"/>
      <c r="AFB265" s="1"/>
      <c r="AFC265" s="1"/>
      <c r="AFD265" s="1"/>
      <c r="AFE265" s="1"/>
      <c r="AFF265" s="1"/>
      <c r="AFG265" s="1"/>
      <c r="AFH265" s="1"/>
      <c r="AFI265" s="1"/>
      <c r="AFJ265" s="1"/>
      <c r="AFK265" s="1"/>
      <c r="AFL265" s="1"/>
      <c r="AFM265" s="1"/>
      <c r="AFN265" s="1"/>
      <c r="AFO265" s="1"/>
      <c r="AFP265" s="1"/>
      <c r="AFQ265" s="1"/>
      <c r="AFR265" s="1"/>
      <c r="AFS265" s="1"/>
      <c r="AFT265" s="1"/>
      <c r="AFU265" s="1"/>
      <c r="AFV265" s="1"/>
      <c r="AFW265" s="1"/>
      <c r="AFX265" s="1"/>
      <c r="AFY265" s="1"/>
      <c r="AFZ265" s="1"/>
      <c r="AGA265" s="1"/>
      <c r="AGB265" s="1"/>
      <c r="AGC265" s="1"/>
      <c r="AGD265" s="1"/>
      <c r="AGE265" s="1"/>
      <c r="AGF265" s="1"/>
      <c r="AGG265" s="1"/>
      <c r="AGH265" s="1"/>
      <c r="AGI265" s="1"/>
      <c r="AGJ265" s="1"/>
      <c r="AGK265" s="1"/>
      <c r="AGL265" s="1"/>
      <c r="AGM265" s="1"/>
      <c r="AGN265" s="1"/>
      <c r="AGO265" s="1"/>
      <c r="AGP265" s="1"/>
      <c r="AGQ265" s="1"/>
      <c r="AGR265" s="1"/>
      <c r="AGS265" s="1"/>
      <c r="AGT265" s="1"/>
      <c r="AGU265" s="1"/>
      <c r="AGV265" s="1"/>
      <c r="AGW265" s="1"/>
      <c r="AGX265" s="1"/>
      <c r="AGY265" s="1"/>
      <c r="AGZ265" s="1"/>
      <c r="AHA265" s="1"/>
      <c r="AHB265" s="1"/>
      <c r="AHC265" s="1"/>
      <c r="AHD265" s="1"/>
      <c r="AHE265" s="1"/>
      <c r="AHF265" s="1"/>
      <c r="AHG265" s="1"/>
      <c r="AHH265" s="1"/>
      <c r="AHI265" s="1"/>
      <c r="AHJ265" s="1"/>
      <c r="AHK265" s="1"/>
      <c r="AHL265" s="1"/>
      <c r="AHM265" s="1"/>
      <c r="AHN265" s="1"/>
      <c r="AHO265" s="1"/>
      <c r="AHP265" s="1"/>
      <c r="AHQ265" s="1"/>
      <c r="AHR265" s="1"/>
      <c r="AHS265" s="1"/>
      <c r="AHT265" s="1"/>
      <c r="AHU265" s="1"/>
      <c r="AHV265" s="1"/>
      <c r="AHW265" s="1"/>
      <c r="AHX265" s="1"/>
      <c r="AHY265" s="1"/>
      <c r="AHZ265" s="1"/>
      <c r="AIA265" s="1"/>
      <c r="AIB265" s="1"/>
      <c r="AIC265" s="1"/>
      <c r="AID265" s="1"/>
      <c r="AIE265" s="1"/>
      <c r="AIF265" s="1"/>
      <c r="AIG265" s="1"/>
      <c r="AIH265" s="1"/>
      <c r="AII265" s="1"/>
      <c r="AIJ265" s="1"/>
      <c r="AIK265" s="1"/>
      <c r="AIL265" s="1"/>
      <c r="AIM265" s="1"/>
      <c r="AIN265" s="1"/>
      <c r="AIO265" s="1"/>
      <c r="AIP265" s="1"/>
      <c r="AIQ265" s="1"/>
      <c r="AIR265" s="1"/>
      <c r="AIS265" s="1"/>
      <c r="AIT265" s="1"/>
      <c r="AIU265" s="1"/>
      <c r="AIV265" s="1"/>
      <c r="AIW265" s="1"/>
      <c r="AIX265" s="1"/>
      <c r="AIY265" s="1"/>
      <c r="AIZ265" s="1"/>
      <c r="AJA265" s="1"/>
      <c r="AJB265" s="1"/>
      <c r="AJC265" s="1"/>
      <c r="AJD265" s="1"/>
      <c r="AJE265" s="1"/>
      <c r="AJF265" s="1"/>
      <c r="AJG265" s="1"/>
      <c r="AJH265" s="1"/>
      <c r="AJI265" s="1"/>
      <c r="AJJ265" s="1"/>
      <c r="AJK265" s="1"/>
      <c r="AJL265" s="1"/>
      <c r="AJM265" s="1"/>
      <c r="AJN265" s="1"/>
      <c r="AJO265" s="1"/>
      <c r="AJP265" s="1"/>
      <c r="AJQ265" s="1"/>
      <c r="AJR265" s="1"/>
      <c r="AJS265" s="1"/>
      <c r="AJT265" s="1"/>
      <c r="AJU265" s="1"/>
      <c r="AJV265" s="1"/>
      <c r="AJW265" s="1"/>
      <c r="AJX265" s="1"/>
      <c r="AJY265" s="1"/>
      <c r="AJZ265" s="1"/>
      <c r="AKA265" s="1"/>
      <c r="AKB265" s="1"/>
      <c r="AKC265" s="1"/>
      <c r="AKD265" s="1"/>
      <c r="AKE265" s="1"/>
      <c r="AKF265" s="1"/>
      <c r="AKG265" s="1"/>
      <c r="AKH265" s="1"/>
      <c r="AKI265" s="1"/>
      <c r="AKJ265" s="1"/>
      <c r="AKK265" s="1"/>
      <c r="AKL265" s="1"/>
      <c r="AKM265" s="1"/>
      <c r="AKN265" s="1"/>
      <c r="AKO265" s="1"/>
      <c r="AKP265" s="1"/>
      <c r="AKQ265" s="1"/>
      <c r="AKR265" s="1"/>
      <c r="AKS265" s="1"/>
      <c r="AKT265" s="1"/>
      <c r="AKU265" s="1"/>
      <c r="AKV265" s="1"/>
      <c r="AKW265" s="1"/>
      <c r="AKX265" s="1"/>
      <c r="AKY265" s="1"/>
      <c r="AKZ265" s="1"/>
      <c r="ALA265" s="1"/>
      <c r="ALB265" s="1"/>
      <c r="ALC265" s="1"/>
      <c r="ALD265" s="1"/>
      <c r="ALE265" s="1"/>
      <c r="ALF265" s="1"/>
      <c r="ALG265" s="1"/>
      <c r="ALH265" s="1"/>
      <c r="ALI265" s="1"/>
      <c r="ALJ265" s="1"/>
      <c r="ALK265" s="1"/>
      <c r="ALL265" s="1"/>
      <c r="ALM265" s="1"/>
      <c r="ALN265" s="1"/>
      <c r="ALO265" s="1"/>
      <c r="ALP265" s="1"/>
      <c r="ALQ265" s="1"/>
      <c r="ALR265" s="1"/>
      <c r="ALS265" s="1"/>
      <c r="ALT265" s="1"/>
      <c r="ALU265" s="1"/>
      <c r="ALV265" s="1"/>
      <c r="ALW265" s="1"/>
      <c r="ALX265" s="1"/>
      <c r="ALY265" s="1"/>
      <c r="ALZ265" s="1"/>
      <c r="AMA265" s="1"/>
      <c r="AMB265" s="1"/>
      <c r="AMC265" s="1"/>
      <c r="AMD265" s="1"/>
      <c r="AME265" s="1"/>
      <c r="AMF265" s="1"/>
      <c r="AMG265" s="1"/>
      <c r="AMH265" s="1"/>
      <c r="AMI265" s="1"/>
      <c r="AMJ265" s="1"/>
      <c r="AMK265" s="1"/>
      <c r="AML265" s="1"/>
      <c r="AMM265" s="1"/>
      <c r="AMN265" s="1"/>
      <c r="AMO265" s="1"/>
      <c r="AMP265" s="1"/>
      <c r="AMQ265" s="1"/>
      <c r="AMR265" s="1"/>
      <c r="AMS265" s="1"/>
      <c r="AMT265" s="1"/>
      <c r="AMU265" s="1"/>
      <c r="AMV265" s="1"/>
      <c r="AMW265" s="1"/>
      <c r="AMX265" s="1"/>
      <c r="AMY265" s="1"/>
      <c r="AMZ265" s="1"/>
      <c r="ANA265" s="1"/>
      <c r="ANB265" s="1"/>
      <c r="ANC265" s="1"/>
      <c r="AND265" s="1"/>
      <c r="ANE265" s="1"/>
      <c r="ANF265" s="1"/>
      <c r="ANG265" s="1"/>
      <c r="ANH265" s="1"/>
      <c r="ANI265" s="1"/>
      <c r="ANJ265" s="1"/>
      <c r="ANK265" s="1"/>
      <c r="ANL265" s="1"/>
      <c r="ANM265" s="1"/>
      <c r="ANN265" s="1"/>
      <c r="ANO265" s="1"/>
      <c r="ANP265" s="1"/>
      <c r="ANQ265" s="1"/>
      <c r="ANR265" s="1"/>
      <c r="ANS265" s="1"/>
      <c r="ANT265" s="1"/>
      <c r="ANU265" s="1"/>
      <c r="ANV265" s="1"/>
      <c r="ANW265" s="1"/>
      <c r="ANX265" s="1"/>
      <c r="ANY265" s="1"/>
      <c r="ANZ265" s="1"/>
      <c r="AOA265" s="1"/>
      <c r="AOB265" s="1"/>
      <c r="AOC265" s="1"/>
      <c r="AOD265" s="1"/>
      <c r="AOE265" s="1"/>
      <c r="AOF265" s="1"/>
      <c r="AOG265" s="1"/>
      <c r="AOH265" s="1"/>
      <c r="AOI265" s="1"/>
      <c r="AOJ265" s="1"/>
      <c r="AOK265" s="1"/>
      <c r="AOL265" s="1"/>
      <c r="AOM265" s="1"/>
      <c r="AON265" s="1"/>
      <c r="AOO265" s="1"/>
      <c r="AOP265" s="1"/>
      <c r="AOQ265" s="1"/>
      <c r="AOR265" s="1"/>
      <c r="AOS265" s="1"/>
      <c r="AOT265" s="1"/>
      <c r="AOU265" s="1"/>
      <c r="AOV265" s="1"/>
      <c r="AOW265" s="1"/>
      <c r="AOX265" s="1"/>
      <c r="AOY265" s="1"/>
      <c r="AOZ265" s="1"/>
      <c r="APA265" s="1"/>
      <c r="APB265" s="1"/>
      <c r="APC265" s="1"/>
      <c r="APD265" s="1"/>
      <c r="APE265" s="1"/>
      <c r="APF265" s="1"/>
      <c r="APG265" s="1"/>
      <c r="APH265" s="1"/>
      <c r="API265" s="1"/>
      <c r="APJ265" s="1"/>
      <c r="APK265" s="1"/>
      <c r="APL265" s="1"/>
      <c r="APM265" s="1"/>
      <c r="APN265" s="1"/>
      <c r="APO265" s="1"/>
      <c r="APP265" s="1"/>
      <c r="APQ265" s="1"/>
      <c r="APR265" s="1"/>
      <c r="APS265" s="1"/>
      <c r="APT265" s="1"/>
      <c r="APU265" s="1"/>
      <c r="APV265" s="1"/>
      <c r="APW265" s="1"/>
      <c r="APX265" s="1"/>
      <c r="APY265" s="1"/>
      <c r="APZ265" s="1"/>
      <c r="AQA265" s="1"/>
      <c r="AQB265" s="1"/>
      <c r="AQC265" s="1"/>
      <c r="AQD265" s="1"/>
      <c r="AQE265" s="1"/>
      <c r="AQF265" s="1"/>
      <c r="AQG265" s="1"/>
      <c r="AQH265" s="1"/>
      <c r="AQI265" s="1"/>
      <c r="AQJ265" s="1"/>
      <c r="AQK265" s="1"/>
      <c r="AQL265" s="1"/>
      <c r="AQM265" s="1"/>
      <c r="AQN265" s="1"/>
      <c r="AQO265" s="1"/>
      <c r="AQP265" s="1"/>
      <c r="AQQ265" s="1"/>
      <c r="AQR265" s="1"/>
      <c r="AQS265" s="1"/>
      <c r="AQT265" s="1"/>
      <c r="AQU265" s="1"/>
      <c r="AQV265" s="1"/>
      <c r="AQW265" s="1"/>
      <c r="AQX265" s="1"/>
      <c r="AQY265" s="1"/>
      <c r="AQZ265" s="1"/>
      <c r="ARA265" s="1"/>
      <c r="ARB265" s="1"/>
      <c r="ARC265" s="1"/>
      <c r="ARD265" s="1"/>
      <c r="ARE265" s="1"/>
      <c r="ARF265" s="1"/>
      <c r="ARG265" s="1"/>
      <c r="ARH265" s="1"/>
      <c r="ARI265" s="1"/>
      <c r="ARJ265" s="1"/>
      <c r="ARK265" s="1"/>
      <c r="ARL265" s="1"/>
      <c r="ARM265" s="1"/>
      <c r="ARN265" s="1"/>
      <c r="ARO265" s="1"/>
      <c r="ARP265" s="1"/>
      <c r="ARQ265" s="1"/>
      <c r="ARR265" s="1"/>
      <c r="ARS265" s="1"/>
      <c r="ART265" s="1"/>
      <c r="ARU265" s="1"/>
      <c r="ARV265" s="1"/>
      <c r="ARW265" s="1"/>
      <c r="ARX265" s="1"/>
      <c r="ARY265" s="1"/>
      <c r="ARZ265" s="1"/>
      <c r="ASA265" s="1"/>
      <c r="ASB265" s="1"/>
      <c r="ASC265" s="1"/>
      <c r="ASD265" s="1"/>
      <c r="ASE265" s="1"/>
      <c r="ASF265" s="1"/>
      <c r="ASG265" s="1"/>
      <c r="ASH265" s="1"/>
      <c r="ASI265" s="1"/>
      <c r="ASJ265" s="1"/>
      <c r="ASK265" s="1"/>
      <c r="ASL265" s="1"/>
      <c r="ASM265" s="1"/>
      <c r="ASN265" s="1"/>
      <c r="ASO265" s="1"/>
      <c r="ASP265" s="1"/>
      <c r="ASQ265" s="1"/>
      <c r="ASR265" s="1"/>
      <c r="ASS265" s="1"/>
      <c r="AST265" s="1"/>
      <c r="ASU265" s="1"/>
      <c r="ASV265" s="1"/>
      <c r="ASW265" s="1"/>
      <c r="ASX265" s="1"/>
      <c r="ASY265" s="1"/>
      <c r="ASZ265" s="1"/>
      <c r="ATA265" s="1"/>
      <c r="ATB265" s="1"/>
      <c r="ATC265" s="1"/>
      <c r="ATD265" s="1"/>
      <c r="ATE265" s="1"/>
      <c r="ATF265" s="1"/>
      <c r="ATG265" s="1"/>
      <c r="ATH265" s="1"/>
      <c r="ATI265" s="1"/>
      <c r="ATJ265" s="1"/>
      <c r="ATK265" s="1"/>
      <c r="ATL265" s="1"/>
      <c r="ATM265" s="1"/>
      <c r="ATN265" s="1"/>
      <c r="ATO265" s="1"/>
      <c r="ATP265" s="1"/>
      <c r="ATQ265" s="1"/>
      <c r="ATR265" s="1"/>
      <c r="ATS265" s="1"/>
      <c r="ATT265" s="1"/>
      <c r="ATU265" s="1"/>
      <c r="ATV265" s="1"/>
      <c r="ATW265" s="1"/>
      <c r="ATX265" s="1"/>
      <c r="ATY265" s="1"/>
      <c r="ATZ265" s="1"/>
      <c r="AUA265" s="1"/>
      <c r="AUB265" s="1"/>
      <c r="AUC265" s="1"/>
      <c r="AUD265" s="1"/>
      <c r="AUE265" s="1"/>
      <c r="AUF265" s="1"/>
      <c r="AUG265" s="1"/>
      <c r="AUH265" s="1"/>
      <c r="AUI265" s="1"/>
      <c r="AUJ265" s="1"/>
      <c r="AUK265" s="1"/>
      <c r="AUL265" s="1"/>
      <c r="AUM265" s="1"/>
      <c r="AUN265" s="1"/>
      <c r="AUO265" s="1"/>
      <c r="AUP265" s="1"/>
      <c r="AUQ265" s="1"/>
      <c r="AUR265" s="1"/>
      <c r="AUS265" s="1"/>
      <c r="AUT265" s="1"/>
      <c r="AUU265" s="1"/>
      <c r="AUV265" s="1"/>
      <c r="AUW265" s="1"/>
      <c r="AUX265" s="1"/>
      <c r="AUY265" s="1"/>
      <c r="AUZ265" s="1"/>
      <c r="AVA265" s="1"/>
      <c r="AVB265" s="1"/>
      <c r="AVC265" s="1"/>
      <c r="AVD265" s="1"/>
      <c r="AVE265" s="1"/>
      <c r="AVF265" s="1"/>
      <c r="AVG265" s="1"/>
      <c r="AVH265" s="1"/>
      <c r="AVI265" s="1"/>
      <c r="AVJ265" s="1"/>
      <c r="AVK265" s="1"/>
      <c r="AVL265" s="1"/>
      <c r="AVM265" s="1"/>
      <c r="AVN265" s="1"/>
      <c r="AVO265" s="1"/>
      <c r="AVP265" s="1"/>
      <c r="AVQ265" s="1"/>
      <c r="AVR265" s="1"/>
      <c r="AVS265" s="1"/>
      <c r="AVT265" s="1"/>
      <c r="AVU265" s="1"/>
      <c r="AVV265" s="1"/>
      <c r="AVW265" s="1"/>
      <c r="AVX265" s="1"/>
      <c r="AVY265" s="1"/>
      <c r="AVZ265" s="1"/>
      <c r="AWA265" s="1"/>
      <c r="AWB265" s="1"/>
      <c r="AWC265" s="1"/>
      <c r="AWD265" s="1"/>
      <c r="AWE265" s="1"/>
      <c r="AWF265" s="1"/>
      <c r="AWG265" s="1"/>
      <c r="AWH265" s="1"/>
      <c r="AWI265" s="1"/>
      <c r="AWJ265" s="1"/>
      <c r="AWK265" s="1"/>
      <c r="AWL265" s="1"/>
      <c r="AWM265" s="1"/>
      <c r="AWN265" s="1"/>
      <c r="AWO265" s="1"/>
      <c r="AWP265" s="1"/>
      <c r="AWQ265" s="1"/>
      <c r="AWR265" s="1"/>
      <c r="AWS265" s="1"/>
      <c r="AWT265" s="1"/>
      <c r="AWU265" s="1"/>
      <c r="AWV265" s="1"/>
      <c r="AWW265" s="1"/>
      <c r="AWX265" s="1"/>
      <c r="AWY265" s="1"/>
      <c r="AWZ265" s="1"/>
      <c r="AXA265" s="1"/>
      <c r="AXB265" s="1"/>
      <c r="AXC265" s="1"/>
      <c r="AXD265" s="1"/>
      <c r="AXE265" s="1"/>
      <c r="AXF265" s="1"/>
      <c r="AXG265" s="1"/>
      <c r="AXH265" s="1"/>
      <c r="AXI265" s="1"/>
      <c r="AXJ265" s="1"/>
      <c r="AXK265" s="1"/>
      <c r="AXL265" s="1"/>
      <c r="AXM265" s="1"/>
      <c r="AXN265" s="1"/>
      <c r="AXO265" s="1"/>
      <c r="AXP265" s="1"/>
      <c r="AXQ265" s="1"/>
      <c r="AXR265" s="1"/>
      <c r="AXS265" s="1"/>
      <c r="AXT265" s="1"/>
      <c r="AXU265" s="1"/>
      <c r="AXV265" s="1"/>
      <c r="AXW265" s="1"/>
      <c r="AXX265" s="1"/>
      <c r="AXY265" s="1"/>
      <c r="AXZ265" s="1"/>
      <c r="AYA265" s="1"/>
      <c r="AYB265" s="1"/>
      <c r="AYC265" s="1"/>
      <c r="AYD265" s="1"/>
      <c r="AYE265" s="1"/>
      <c r="AYF265" s="1"/>
      <c r="AYG265" s="1"/>
      <c r="AYH265" s="1"/>
      <c r="AYI265" s="1"/>
      <c r="AYJ265" s="1"/>
      <c r="AYK265" s="1"/>
      <c r="AYL265" s="1"/>
      <c r="AYM265" s="1"/>
      <c r="AYN265" s="1"/>
      <c r="AYO265" s="1"/>
      <c r="AYP265" s="1"/>
      <c r="AYQ265" s="1"/>
      <c r="AYR265" s="1"/>
      <c r="AYS265" s="1"/>
      <c r="AYT265" s="1"/>
      <c r="AYU265" s="1"/>
      <c r="AYV265" s="1"/>
      <c r="AYW265" s="1"/>
      <c r="AYX265" s="1"/>
      <c r="AYY265" s="1"/>
      <c r="AYZ265" s="1"/>
      <c r="AZA265" s="1"/>
      <c r="AZB265" s="1"/>
      <c r="AZC265" s="1"/>
      <c r="AZD265" s="1"/>
      <c r="AZE265" s="1"/>
      <c r="AZF265" s="1"/>
      <c r="AZG265" s="1"/>
      <c r="AZH265" s="1"/>
      <c r="AZI265" s="1"/>
      <c r="AZJ265" s="1"/>
      <c r="AZK265" s="1"/>
      <c r="AZL265" s="1"/>
      <c r="AZM265" s="1"/>
      <c r="AZN265" s="1"/>
      <c r="AZO265" s="1"/>
      <c r="AZP265" s="1"/>
      <c r="AZQ265" s="1"/>
      <c r="AZR265" s="1"/>
      <c r="AZS265" s="1"/>
      <c r="AZT265" s="1"/>
      <c r="AZU265" s="1"/>
      <c r="AZV265" s="1"/>
      <c r="AZW265" s="1"/>
      <c r="AZX265" s="1"/>
      <c r="AZY265" s="1"/>
      <c r="AZZ265" s="1"/>
      <c r="BAA265" s="1"/>
      <c r="BAB265" s="1"/>
      <c r="BAC265" s="1"/>
      <c r="BAD265" s="1"/>
      <c r="BAE265" s="1"/>
      <c r="BAF265" s="1"/>
      <c r="BAG265" s="1"/>
      <c r="BAH265" s="1"/>
      <c r="BAI265" s="1"/>
      <c r="BAJ265" s="1"/>
      <c r="BAK265" s="1"/>
      <c r="BAL265" s="1"/>
      <c r="BAM265" s="1"/>
      <c r="BAN265" s="1"/>
      <c r="BAO265" s="1"/>
      <c r="BAP265" s="1"/>
      <c r="BAQ265" s="1"/>
      <c r="BAR265" s="1"/>
      <c r="BAS265" s="1"/>
      <c r="BAT265" s="1"/>
      <c r="BAU265" s="1"/>
      <c r="BAV265" s="1"/>
      <c r="BAW265" s="1"/>
      <c r="BAX265" s="1"/>
      <c r="BAY265" s="1"/>
      <c r="BAZ265" s="1"/>
      <c r="BBA265" s="1"/>
      <c r="BBB265" s="1"/>
      <c r="BBC265" s="1"/>
      <c r="BBD265" s="1"/>
      <c r="BBE265" s="1"/>
      <c r="BBF265" s="1"/>
      <c r="BBG265" s="1"/>
      <c r="BBH265" s="1"/>
      <c r="BBI265" s="1"/>
      <c r="BBJ265" s="1"/>
      <c r="BBK265" s="1"/>
      <c r="BBL265" s="1"/>
      <c r="BBM265" s="1"/>
      <c r="BBN265" s="1"/>
      <c r="BBO265" s="1"/>
      <c r="BBP265" s="1"/>
      <c r="BBQ265" s="1"/>
      <c r="BBR265" s="1"/>
      <c r="BBS265" s="1"/>
      <c r="BBT265" s="1"/>
      <c r="BBU265" s="1"/>
      <c r="BBV265" s="1"/>
      <c r="BBW265" s="1"/>
      <c r="BBX265" s="1"/>
      <c r="BBY265" s="1"/>
      <c r="BBZ265" s="1"/>
      <c r="BCA265" s="1"/>
      <c r="BCB265" s="1"/>
      <c r="BCC265" s="1"/>
      <c r="BCD265" s="1"/>
      <c r="BCE265" s="1"/>
      <c r="BCF265" s="1"/>
      <c r="BCG265" s="1"/>
      <c r="BCH265" s="1"/>
      <c r="BCI265" s="1"/>
      <c r="BCJ265" s="1"/>
      <c r="BCK265" s="1"/>
      <c r="BCL265" s="1"/>
      <c r="BCM265" s="1"/>
      <c r="BCN265" s="1"/>
      <c r="BCO265" s="1"/>
      <c r="BCP265" s="1"/>
      <c r="BCQ265" s="1"/>
      <c r="BCR265" s="1"/>
      <c r="BCS265" s="1"/>
      <c r="BCT265" s="1"/>
      <c r="BCU265" s="1"/>
      <c r="BCV265" s="1"/>
      <c r="BCW265" s="1"/>
      <c r="BCX265" s="1"/>
      <c r="BCY265" s="1"/>
      <c r="BCZ265" s="1"/>
      <c r="BDA265" s="1"/>
      <c r="BDB265" s="1"/>
      <c r="BDC265" s="1"/>
      <c r="BDD265" s="1"/>
      <c r="BDE265" s="1"/>
      <c r="BDF265" s="1"/>
      <c r="BDG265" s="1"/>
      <c r="BDH265" s="1"/>
      <c r="BDI265" s="1"/>
      <c r="BDJ265" s="1"/>
      <c r="BDK265" s="1"/>
      <c r="BDL265" s="1"/>
      <c r="BDM265" s="1"/>
      <c r="BDN265" s="1"/>
      <c r="BDO265" s="1"/>
      <c r="BDP265" s="1"/>
      <c r="BDQ265" s="1"/>
      <c r="BDR265" s="1"/>
      <c r="BDS265" s="1"/>
      <c r="BDT265" s="1"/>
      <c r="BDU265" s="1"/>
      <c r="BDV265" s="1"/>
      <c r="BDW265" s="1"/>
      <c r="BDX265" s="1"/>
      <c r="BDY265" s="1"/>
      <c r="BDZ265" s="1"/>
      <c r="BEA265" s="1"/>
      <c r="BEB265" s="1"/>
      <c r="BEC265" s="1"/>
      <c r="BED265" s="1"/>
      <c r="BEE265" s="1"/>
      <c r="BEF265" s="1"/>
      <c r="BEG265" s="1"/>
      <c r="BEH265" s="1"/>
      <c r="BEI265" s="1"/>
      <c r="BEJ265" s="1"/>
      <c r="BEK265" s="1"/>
      <c r="BEL265" s="1"/>
      <c r="BEM265" s="1"/>
      <c r="BEN265" s="1"/>
      <c r="BEO265" s="1"/>
      <c r="BEP265" s="1"/>
      <c r="BEQ265" s="1"/>
      <c r="BER265" s="1"/>
      <c r="BES265" s="1"/>
      <c r="BET265" s="1"/>
      <c r="BEU265" s="1"/>
      <c r="BEV265" s="1"/>
      <c r="BEW265" s="1"/>
      <c r="BEX265" s="1"/>
      <c r="BEY265" s="1"/>
      <c r="BEZ265" s="1"/>
      <c r="BFA265" s="1"/>
      <c r="BFB265" s="1"/>
      <c r="BFC265" s="1"/>
      <c r="BFD265" s="1"/>
      <c r="BFE265" s="1"/>
      <c r="BFF265" s="1"/>
      <c r="BFG265" s="1"/>
      <c r="BFH265" s="1"/>
      <c r="BFI265" s="1"/>
      <c r="BFJ265" s="1"/>
      <c r="BFK265" s="1"/>
      <c r="BFL265" s="1"/>
      <c r="BFM265" s="1"/>
      <c r="BFN265" s="1"/>
      <c r="BFO265" s="1"/>
      <c r="BFP265" s="1"/>
      <c r="BFQ265" s="1"/>
      <c r="BFR265" s="1"/>
      <c r="BFS265" s="1"/>
      <c r="BFT265" s="1"/>
      <c r="BFU265" s="1"/>
      <c r="BFV265" s="1"/>
      <c r="BFW265" s="1"/>
      <c r="BFX265" s="1"/>
      <c r="BFY265" s="1"/>
      <c r="BFZ265" s="1"/>
      <c r="BGA265" s="1"/>
      <c r="BGB265" s="1"/>
      <c r="BGC265" s="1"/>
      <c r="BGD265" s="1"/>
      <c r="BGE265" s="1"/>
      <c r="BGF265" s="1"/>
      <c r="BGG265" s="1"/>
      <c r="BGH265" s="1"/>
      <c r="BGI265" s="1"/>
      <c r="BGJ265" s="1"/>
      <c r="BGK265" s="1"/>
      <c r="BGL265" s="1"/>
      <c r="BGM265" s="1"/>
      <c r="BGN265" s="1"/>
      <c r="BGO265" s="1"/>
      <c r="BGP265" s="1"/>
      <c r="BGQ265" s="1"/>
      <c r="BGR265" s="1"/>
      <c r="BGS265" s="1"/>
      <c r="BGT265" s="1"/>
      <c r="BGU265" s="1"/>
      <c r="BGV265" s="1"/>
      <c r="BGW265" s="1"/>
      <c r="BGX265" s="1"/>
      <c r="BGY265" s="1"/>
      <c r="BGZ265" s="1"/>
      <c r="BHA265" s="1"/>
      <c r="BHB265" s="1"/>
      <c r="BHC265" s="1"/>
      <c r="BHD265" s="1"/>
      <c r="BHE265" s="1"/>
      <c r="BHF265" s="1"/>
      <c r="BHG265" s="1"/>
      <c r="BHH265" s="1"/>
      <c r="BHI265" s="1"/>
      <c r="BHJ265" s="1"/>
      <c r="BHK265" s="1"/>
      <c r="BHL265" s="1"/>
      <c r="BHM265" s="1"/>
      <c r="BHN265" s="1"/>
      <c r="BHO265" s="1"/>
      <c r="BHP265" s="1"/>
      <c r="BHQ265" s="1"/>
      <c r="BHR265" s="1"/>
      <c r="BHS265" s="1"/>
      <c r="BHT265" s="1"/>
      <c r="BHU265" s="1"/>
      <c r="BHV265" s="1"/>
      <c r="BHW265" s="1"/>
      <c r="BHX265" s="1"/>
      <c r="BHY265" s="1"/>
      <c r="BHZ265" s="1"/>
      <c r="BIA265" s="1"/>
      <c r="BIB265" s="1"/>
      <c r="BIC265" s="1"/>
      <c r="BID265" s="1"/>
      <c r="BIE265" s="1"/>
      <c r="BIF265" s="1"/>
      <c r="BIG265" s="1"/>
      <c r="BIH265" s="1"/>
      <c r="BII265" s="1"/>
      <c r="BIJ265" s="1"/>
      <c r="BIK265" s="1"/>
      <c r="BIL265" s="1"/>
      <c r="BIM265" s="1"/>
      <c r="BIN265" s="1"/>
      <c r="BIO265" s="1"/>
      <c r="BIP265" s="1"/>
      <c r="BIQ265" s="1"/>
      <c r="BIR265" s="1"/>
      <c r="BIS265" s="1"/>
      <c r="BIT265" s="1"/>
      <c r="BIU265" s="1"/>
      <c r="BIV265" s="1"/>
      <c r="BIW265" s="1"/>
      <c r="BIX265" s="1"/>
      <c r="BIY265" s="1"/>
      <c r="BIZ265" s="1"/>
      <c r="BJA265" s="1"/>
      <c r="BJB265" s="1"/>
      <c r="BJC265" s="1"/>
      <c r="BJD265" s="1"/>
      <c r="BJE265" s="1"/>
      <c r="BJF265" s="1"/>
      <c r="BJG265" s="1"/>
      <c r="BJH265" s="1"/>
      <c r="BJI265" s="1"/>
      <c r="BJJ265" s="1"/>
      <c r="BJK265" s="1"/>
      <c r="BJL265" s="1"/>
      <c r="BJM265" s="1"/>
      <c r="BJN265" s="1"/>
      <c r="BJO265" s="1"/>
      <c r="BJP265" s="1"/>
      <c r="BJQ265" s="1"/>
      <c r="BJR265" s="1"/>
      <c r="BJS265" s="1"/>
      <c r="BJT265" s="1"/>
      <c r="BJU265" s="1"/>
      <c r="BJV265" s="1"/>
      <c r="BJW265" s="1"/>
      <c r="BJX265" s="1"/>
      <c r="BJY265" s="1"/>
      <c r="BJZ265" s="1"/>
      <c r="BKA265" s="1"/>
      <c r="BKB265" s="1"/>
      <c r="BKC265" s="1"/>
      <c r="BKD265" s="1"/>
      <c r="BKE265" s="1"/>
      <c r="BKF265" s="1"/>
      <c r="BKG265" s="1"/>
      <c r="BKH265" s="1"/>
      <c r="BKI265" s="1"/>
      <c r="BKJ265" s="1"/>
      <c r="BKK265" s="1"/>
      <c r="BKL265" s="1"/>
      <c r="BKM265" s="1"/>
      <c r="BKN265" s="1"/>
      <c r="BKO265" s="1"/>
      <c r="BKP265" s="1"/>
      <c r="BKQ265" s="1"/>
      <c r="BKR265" s="1"/>
      <c r="BKS265" s="1"/>
      <c r="BKT265" s="1"/>
      <c r="BKU265" s="1"/>
      <c r="BKV265" s="1"/>
      <c r="BKW265" s="1"/>
      <c r="BKX265" s="1"/>
      <c r="BKY265" s="1"/>
      <c r="BKZ265" s="1"/>
      <c r="BLA265" s="1"/>
      <c r="BLB265" s="1"/>
      <c r="BLC265" s="1"/>
      <c r="BLD265" s="1"/>
      <c r="BLE265" s="1"/>
      <c r="BLF265" s="1"/>
      <c r="BLG265" s="1"/>
      <c r="BLH265" s="1"/>
      <c r="BLI265" s="1"/>
      <c r="BLJ265" s="1"/>
      <c r="BLK265" s="1"/>
      <c r="BLL265" s="1"/>
      <c r="BLM265" s="1"/>
      <c r="BLN265" s="1"/>
      <c r="BLO265" s="1"/>
      <c r="BLP265" s="1"/>
      <c r="BLQ265" s="1"/>
      <c r="BLR265" s="1"/>
      <c r="BLS265" s="1"/>
      <c r="BLT265" s="1"/>
      <c r="BLU265" s="1"/>
      <c r="BLV265" s="1"/>
      <c r="BLW265" s="1"/>
      <c r="BLX265" s="1"/>
      <c r="BLY265" s="1"/>
      <c r="BLZ265" s="1"/>
      <c r="BMA265" s="1"/>
      <c r="BMB265" s="1"/>
      <c r="BMC265" s="1"/>
      <c r="BMD265" s="1"/>
      <c r="BME265" s="1"/>
      <c r="BMF265" s="1"/>
      <c r="BMG265" s="1"/>
      <c r="BMH265" s="1"/>
      <c r="BMI265" s="1"/>
      <c r="BMJ265" s="1"/>
      <c r="BMK265" s="1"/>
      <c r="BML265" s="1"/>
      <c r="BMM265" s="1"/>
      <c r="BMN265" s="1"/>
      <c r="BMO265" s="1"/>
      <c r="BMP265" s="1"/>
      <c r="BMQ265" s="1"/>
      <c r="BMR265" s="1"/>
      <c r="BMS265" s="1"/>
      <c r="BMT265" s="1"/>
      <c r="BMU265" s="1"/>
      <c r="BMV265" s="1"/>
      <c r="BMW265" s="1"/>
      <c r="BMX265" s="1"/>
      <c r="BMY265" s="1"/>
      <c r="BMZ265" s="1"/>
      <c r="BNA265" s="1"/>
      <c r="BNB265" s="1"/>
      <c r="BNC265" s="1"/>
      <c r="BND265" s="1"/>
      <c r="BNE265" s="1"/>
      <c r="BNF265" s="1"/>
      <c r="BNG265" s="1"/>
      <c r="BNH265" s="1"/>
      <c r="BNI265" s="1"/>
      <c r="BNJ265" s="1"/>
      <c r="BNK265" s="1"/>
      <c r="BNL265" s="1"/>
      <c r="BNM265" s="1"/>
      <c r="BNN265" s="1"/>
      <c r="BNO265" s="1"/>
      <c r="BNP265" s="1"/>
      <c r="BNQ265" s="1"/>
      <c r="BNR265" s="1"/>
      <c r="BNS265" s="1"/>
      <c r="BNT265" s="1"/>
      <c r="BNU265" s="1"/>
      <c r="BNV265" s="1"/>
      <c r="BNW265" s="1"/>
      <c r="BNX265" s="1"/>
      <c r="BNY265" s="1"/>
      <c r="BNZ265" s="1"/>
      <c r="BOA265" s="1"/>
      <c r="BOB265" s="1"/>
      <c r="BOC265" s="1"/>
      <c r="BOD265" s="1"/>
      <c r="BOE265" s="1"/>
      <c r="BOF265" s="1"/>
      <c r="BOG265" s="1"/>
      <c r="BOH265" s="1"/>
      <c r="BOI265" s="1"/>
      <c r="BOJ265" s="1"/>
      <c r="BOK265" s="1"/>
      <c r="BOL265" s="1"/>
      <c r="BOM265" s="1"/>
      <c r="BON265" s="1"/>
      <c r="BOO265" s="1"/>
      <c r="BOP265" s="1"/>
      <c r="BOQ265" s="1"/>
      <c r="BOR265" s="1"/>
      <c r="BOS265" s="1"/>
      <c r="BOT265" s="1"/>
      <c r="BOU265" s="1"/>
      <c r="BOV265" s="1"/>
      <c r="BOW265" s="1"/>
      <c r="BOX265" s="1"/>
      <c r="BOY265" s="1"/>
      <c r="BOZ265" s="1"/>
      <c r="BPA265" s="1"/>
      <c r="BPB265" s="1"/>
      <c r="BPC265" s="1"/>
      <c r="BPD265" s="1"/>
      <c r="BPE265" s="1"/>
      <c r="BPF265" s="1"/>
      <c r="BPG265" s="1"/>
      <c r="BPH265" s="1"/>
      <c r="BPI265" s="1"/>
      <c r="BPJ265" s="1"/>
      <c r="BPK265" s="1"/>
      <c r="BPL265" s="1"/>
      <c r="BPM265" s="1"/>
      <c r="BPN265" s="1"/>
      <c r="BPO265" s="1"/>
      <c r="BPP265" s="1"/>
      <c r="BPQ265" s="1"/>
      <c r="BPR265" s="1"/>
      <c r="BPS265" s="1"/>
      <c r="BPT265" s="1"/>
      <c r="BPU265" s="1"/>
      <c r="BPV265" s="1"/>
      <c r="BPW265" s="1"/>
      <c r="BPX265" s="1"/>
      <c r="BPY265" s="1"/>
      <c r="BPZ265" s="1"/>
      <c r="BQA265" s="1"/>
      <c r="BQB265" s="1"/>
      <c r="BQC265" s="1"/>
      <c r="BQD265" s="1"/>
      <c r="BQE265" s="1"/>
      <c r="BQF265" s="1"/>
      <c r="BQG265" s="1"/>
      <c r="BQH265" s="1"/>
      <c r="BQI265" s="1"/>
      <c r="BQJ265" s="1"/>
      <c r="BQK265" s="1"/>
      <c r="BQL265" s="1"/>
      <c r="BQM265" s="1"/>
      <c r="BQN265" s="1"/>
      <c r="BQO265" s="1"/>
      <c r="BQP265" s="1"/>
      <c r="BQQ265" s="1"/>
      <c r="BQR265" s="1"/>
      <c r="BQS265" s="1"/>
      <c r="BQT265" s="1"/>
      <c r="BQU265" s="1"/>
      <c r="BQV265" s="1"/>
      <c r="BQW265" s="1"/>
      <c r="BQX265" s="1"/>
      <c r="BQY265" s="1"/>
      <c r="BQZ265" s="1"/>
      <c r="BRA265" s="1"/>
      <c r="BRB265" s="1"/>
      <c r="BRC265" s="1"/>
      <c r="BRD265" s="1"/>
      <c r="BRE265" s="1"/>
      <c r="BRF265" s="1"/>
      <c r="BRG265" s="1"/>
      <c r="BRH265" s="1"/>
      <c r="BRI265" s="1"/>
      <c r="BRJ265" s="1"/>
      <c r="BRK265" s="1"/>
      <c r="BRL265" s="1"/>
      <c r="BRM265" s="1"/>
      <c r="BRN265" s="1"/>
      <c r="BRO265" s="1"/>
      <c r="BRP265" s="1"/>
      <c r="BRQ265" s="1"/>
      <c r="BRR265" s="1"/>
      <c r="BRS265" s="1"/>
      <c r="BRT265" s="1"/>
      <c r="BRU265" s="1"/>
      <c r="BRV265" s="1"/>
      <c r="BRW265" s="1"/>
      <c r="BRX265" s="1"/>
      <c r="BRY265" s="1"/>
      <c r="BRZ265" s="1"/>
      <c r="BSA265" s="1"/>
      <c r="BSB265" s="1"/>
      <c r="BSC265" s="1"/>
      <c r="BSD265" s="1"/>
      <c r="BSE265" s="1"/>
      <c r="BSF265" s="1"/>
      <c r="BSG265" s="1"/>
      <c r="BSH265" s="1"/>
      <c r="BSI265" s="1"/>
      <c r="BSJ265" s="1"/>
      <c r="BSK265" s="1"/>
      <c r="BSL265" s="1"/>
      <c r="BSM265" s="1"/>
      <c r="BSN265" s="1"/>
      <c r="BSO265" s="1"/>
      <c r="BSP265" s="1"/>
      <c r="BSQ265" s="1"/>
      <c r="BSR265" s="1"/>
      <c r="BSS265" s="1"/>
      <c r="BST265" s="1"/>
      <c r="BSU265" s="1"/>
      <c r="BSV265" s="1"/>
      <c r="BSW265" s="1"/>
      <c r="BSX265" s="1"/>
      <c r="BSY265" s="1"/>
      <c r="BSZ265" s="1"/>
      <c r="BTA265" s="1"/>
      <c r="BTB265" s="1"/>
      <c r="BTC265" s="1"/>
      <c r="BTD265" s="1"/>
      <c r="BTE265" s="1"/>
      <c r="BTF265" s="1"/>
      <c r="BTG265" s="1"/>
      <c r="BTH265" s="1"/>
      <c r="BTI265" s="1"/>
      <c r="BTJ265" s="1"/>
      <c r="BTK265" s="1"/>
      <c r="BTL265" s="1"/>
      <c r="BTM265" s="1"/>
      <c r="BTN265" s="1"/>
      <c r="BTO265" s="1"/>
      <c r="BTP265" s="1"/>
      <c r="BTQ265" s="1"/>
      <c r="BTR265" s="1"/>
      <c r="BTS265" s="1"/>
      <c r="BTT265" s="1"/>
      <c r="BTU265" s="1"/>
      <c r="BTV265" s="1"/>
      <c r="BTW265" s="1"/>
      <c r="BTX265" s="1"/>
      <c r="BTY265" s="1"/>
      <c r="BTZ265" s="1"/>
      <c r="BUA265" s="1"/>
      <c r="BUB265" s="1"/>
      <c r="BUC265" s="1"/>
      <c r="BUD265" s="1"/>
      <c r="BUE265" s="1"/>
      <c r="BUF265" s="1"/>
      <c r="BUG265" s="1"/>
      <c r="BUH265" s="1"/>
      <c r="BUI265" s="1"/>
      <c r="BUJ265" s="1"/>
      <c r="BUK265" s="1"/>
      <c r="BUL265" s="1"/>
      <c r="BUM265" s="1"/>
      <c r="BUN265" s="1"/>
      <c r="BUO265" s="1"/>
      <c r="BUP265" s="1"/>
      <c r="BUQ265" s="1"/>
      <c r="BUR265" s="1"/>
      <c r="BUS265" s="1"/>
      <c r="BUT265" s="1"/>
      <c r="BUU265" s="1"/>
      <c r="BUV265" s="1"/>
      <c r="BUW265" s="1"/>
      <c r="BUX265" s="1"/>
      <c r="BUY265" s="1"/>
      <c r="BUZ265" s="1"/>
      <c r="BVA265" s="1"/>
      <c r="BVB265" s="1"/>
      <c r="BVC265" s="1"/>
      <c r="BVD265" s="1"/>
      <c r="BVE265" s="1"/>
      <c r="BVF265" s="1"/>
      <c r="BVG265" s="1"/>
      <c r="BVH265" s="1"/>
      <c r="BVI265" s="1"/>
      <c r="BVJ265" s="1"/>
      <c r="BVK265" s="1"/>
      <c r="BVL265" s="1"/>
      <c r="BVM265" s="1"/>
      <c r="BVN265" s="1"/>
      <c r="BVO265" s="1"/>
      <c r="BVP265" s="1"/>
      <c r="BVQ265" s="1"/>
      <c r="BVR265" s="1"/>
      <c r="BVS265" s="1"/>
      <c r="BVT265" s="1"/>
      <c r="BVU265" s="1"/>
      <c r="BVV265" s="1"/>
      <c r="BVW265" s="1"/>
      <c r="BVX265" s="1"/>
      <c r="BVY265" s="1"/>
      <c r="BVZ265" s="1"/>
      <c r="BWA265" s="1"/>
      <c r="BWB265" s="1"/>
      <c r="BWC265" s="1"/>
      <c r="BWD265" s="1"/>
      <c r="BWE265" s="1"/>
      <c r="BWF265" s="1"/>
      <c r="BWG265" s="1"/>
      <c r="BWH265" s="1"/>
      <c r="BWI265" s="1"/>
      <c r="BWJ265" s="1"/>
      <c r="BWK265" s="1"/>
      <c r="BWL265" s="1"/>
      <c r="BWM265" s="1"/>
      <c r="BWN265" s="1"/>
      <c r="BWO265" s="1"/>
      <c r="BWP265" s="1"/>
      <c r="BWQ265" s="1"/>
      <c r="BWR265" s="1"/>
      <c r="BWS265" s="1"/>
      <c r="BWT265" s="1"/>
      <c r="BWU265" s="1"/>
      <c r="BWV265" s="1"/>
      <c r="BWW265" s="1"/>
      <c r="BWX265" s="1"/>
      <c r="BWY265" s="1"/>
      <c r="BWZ265" s="1"/>
      <c r="BXA265" s="1"/>
      <c r="BXB265" s="1"/>
      <c r="BXC265" s="1"/>
      <c r="BXD265" s="1"/>
      <c r="BXE265" s="1"/>
      <c r="BXF265" s="1"/>
      <c r="BXG265" s="1"/>
      <c r="BXH265" s="1"/>
      <c r="BXI265" s="1"/>
      <c r="BXJ265" s="1"/>
      <c r="BXK265" s="1"/>
      <c r="BXL265" s="1"/>
      <c r="BXM265" s="1"/>
      <c r="BXN265" s="1"/>
      <c r="BXO265" s="1"/>
      <c r="BXP265" s="1"/>
      <c r="BXQ265" s="1"/>
      <c r="BXR265" s="1"/>
      <c r="BXS265" s="1"/>
      <c r="BXT265" s="1"/>
      <c r="BXU265" s="1"/>
      <c r="BXV265" s="1"/>
      <c r="BXW265" s="1"/>
      <c r="BXX265" s="1"/>
      <c r="BXY265" s="1"/>
      <c r="BXZ265" s="1"/>
      <c r="BYA265" s="1"/>
      <c r="BYB265" s="1"/>
      <c r="BYC265" s="1"/>
      <c r="BYD265" s="1"/>
      <c r="BYE265" s="1"/>
      <c r="BYF265" s="1"/>
      <c r="BYG265" s="1"/>
      <c r="BYH265" s="1"/>
      <c r="BYI265" s="1"/>
      <c r="BYJ265" s="1"/>
      <c r="BYK265" s="1"/>
      <c r="BYL265" s="1"/>
      <c r="BYM265" s="1"/>
      <c r="BYN265" s="1"/>
      <c r="BYO265" s="1"/>
      <c r="BYP265" s="1"/>
      <c r="BYQ265" s="1"/>
      <c r="BYR265" s="1"/>
      <c r="BYS265" s="1"/>
      <c r="BYT265" s="1"/>
      <c r="BYU265" s="1"/>
      <c r="BYV265" s="1"/>
      <c r="BYW265" s="1"/>
      <c r="BYX265" s="1"/>
      <c r="BYY265" s="1"/>
      <c r="BYZ265" s="1"/>
      <c r="BZA265" s="1"/>
      <c r="BZB265" s="1"/>
      <c r="BZC265" s="1"/>
      <c r="BZD265" s="1"/>
      <c r="BZE265" s="1"/>
      <c r="BZF265" s="1"/>
      <c r="BZG265" s="1"/>
      <c r="BZH265" s="1"/>
      <c r="BZI265" s="1"/>
      <c r="BZJ265" s="1"/>
      <c r="BZK265" s="1"/>
      <c r="BZL265" s="1"/>
      <c r="BZM265" s="1"/>
      <c r="BZN265" s="1"/>
      <c r="BZO265" s="1"/>
      <c r="BZP265" s="1"/>
      <c r="BZQ265" s="1"/>
      <c r="BZR265" s="1"/>
      <c r="BZS265" s="1"/>
      <c r="BZT265" s="1"/>
      <c r="BZU265" s="1"/>
      <c r="BZV265" s="1"/>
      <c r="BZW265" s="1"/>
      <c r="BZX265" s="1"/>
      <c r="BZY265" s="1"/>
      <c r="BZZ265" s="1"/>
      <c r="CAA265" s="1"/>
      <c r="CAB265" s="1"/>
      <c r="CAC265" s="1"/>
      <c r="CAD265" s="1"/>
      <c r="CAE265" s="1"/>
      <c r="CAF265" s="1"/>
      <c r="CAG265" s="1"/>
      <c r="CAH265" s="1"/>
      <c r="CAI265" s="1"/>
      <c r="CAJ265" s="1"/>
      <c r="CAK265" s="1"/>
      <c r="CAL265" s="1"/>
      <c r="CAM265" s="1"/>
      <c r="CAN265" s="1"/>
      <c r="CAO265" s="1"/>
      <c r="CAP265" s="1"/>
      <c r="CAQ265" s="1"/>
      <c r="CAR265" s="1"/>
      <c r="CAS265" s="1"/>
      <c r="CAT265" s="1"/>
      <c r="CAU265" s="1"/>
      <c r="CAV265" s="1"/>
      <c r="CAW265" s="1"/>
      <c r="CAX265" s="1"/>
      <c r="CAY265" s="1"/>
      <c r="CAZ265" s="1"/>
      <c r="CBA265" s="1"/>
      <c r="CBB265" s="1"/>
      <c r="CBC265" s="1"/>
      <c r="CBD265" s="1"/>
      <c r="CBE265" s="1"/>
      <c r="CBF265" s="1"/>
      <c r="CBG265" s="1"/>
      <c r="CBH265" s="1"/>
      <c r="CBI265" s="1"/>
      <c r="CBJ265" s="1"/>
      <c r="CBK265" s="1"/>
      <c r="CBL265" s="1"/>
      <c r="CBM265" s="1"/>
      <c r="CBN265" s="1"/>
      <c r="CBO265" s="1"/>
      <c r="CBP265" s="1"/>
      <c r="CBQ265" s="1"/>
      <c r="CBR265" s="1"/>
      <c r="CBS265" s="1"/>
      <c r="CBT265" s="1"/>
      <c r="CBU265" s="1"/>
      <c r="CBV265" s="1"/>
      <c r="CBW265" s="1"/>
      <c r="CBX265" s="1"/>
      <c r="CBY265" s="1"/>
      <c r="CBZ265" s="1"/>
      <c r="CCA265" s="1"/>
      <c r="CCB265" s="1"/>
      <c r="CCC265" s="1"/>
      <c r="CCD265" s="1"/>
      <c r="CCE265" s="1"/>
      <c r="CCF265" s="1"/>
      <c r="CCG265" s="1"/>
      <c r="CCH265" s="1"/>
      <c r="CCI265" s="1"/>
      <c r="CCJ265" s="1"/>
      <c r="CCK265" s="1"/>
      <c r="CCL265" s="1"/>
      <c r="CCM265" s="1"/>
      <c r="CCN265" s="1"/>
      <c r="CCO265" s="1"/>
      <c r="CCP265" s="1"/>
      <c r="CCQ265" s="1"/>
      <c r="CCR265" s="1"/>
      <c r="CCS265" s="1"/>
      <c r="CCT265" s="1"/>
      <c r="CCU265" s="1"/>
      <c r="CCV265" s="1"/>
      <c r="CCW265" s="1"/>
      <c r="CCX265" s="1"/>
      <c r="CCY265" s="1"/>
      <c r="CCZ265" s="1"/>
      <c r="CDA265" s="1"/>
      <c r="CDB265" s="1"/>
      <c r="CDC265" s="1"/>
      <c r="CDD265" s="1"/>
      <c r="CDE265" s="1"/>
      <c r="CDF265" s="1"/>
      <c r="CDG265" s="1"/>
      <c r="CDH265" s="1"/>
      <c r="CDI265" s="1"/>
      <c r="CDJ265" s="1"/>
      <c r="CDK265" s="1"/>
      <c r="CDL265" s="1"/>
      <c r="CDM265" s="1"/>
      <c r="CDN265" s="1"/>
      <c r="CDO265" s="1"/>
      <c r="CDP265" s="1"/>
      <c r="CDQ265" s="1"/>
      <c r="CDR265" s="1"/>
      <c r="CDS265" s="1"/>
      <c r="CDT265" s="1"/>
      <c r="CDU265" s="1"/>
      <c r="CDV265" s="1"/>
      <c r="CDW265" s="1"/>
      <c r="CDX265" s="1"/>
      <c r="CDY265" s="1"/>
      <c r="CDZ265" s="1"/>
      <c r="CEA265" s="1"/>
      <c r="CEB265" s="1"/>
      <c r="CEC265" s="1"/>
      <c r="CED265" s="1"/>
      <c r="CEE265" s="1"/>
      <c r="CEF265" s="1"/>
      <c r="CEG265" s="1"/>
      <c r="CEH265" s="1"/>
      <c r="CEI265" s="1"/>
      <c r="CEJ265" s="1"/>
      <c r="CEK265" s="1"/>
      <c r="CEL265" s="1"/>
      <c r="CEM265" s="1"/>
      <c r="CEN265" s="1"/>
      <c r="CEO265" s="1"/>
      <c r="CEP265" s="1"/>
      <c r="CEQ265" s="1"/>
      <c r="CER265" s="1"/>
      <c r="CES265" s="1"/>
      <c r="CET265" s="1"/>
      <c r="CEU265" s="1"/>
      <c r="CEV265" s="1"/>
      <c r="CEW265" s="1"/>
      <c r="CEX265" s="1"/>
      <c r="CEY265" s="1"/>
      <c r="CEZ265" s="1"/>
      <c r="CFA265" s="1"/>
      <c r="CFB265" s="1"/>
      <c r="CFC265" s="1"/>
      <c r="CFD265" s="1"/>
      <c r="CFE265" s="1"/>
      <c r="CFF265" s="1"/>
      <c r="CFG265" s="1"/>
      <c r="CFH265" s="1"/>
      <c r="CFI265" s="1"/>
      <c r="CFJ265" s="1"/>
      <c r="CFK265" s="1"/>
      <c r="CFL265" s="1"/>
      <c r="CFM265" s="1"/>
      <c r="CFN265" s="1"/>
      <c r="CFO265" s="1"/>
      <c r="CFP265" s="1"/>
      <c r="CFQ265" s="1"/>
      <c r="CFR265" s="1"/>
      <c r="CFS265" s="1"/>
      <c r="CFT265" s="1"/>
      <c r="CFU265" s="1"/>
      <c r="CFV265" s="1"/>
      <c r="CFW265" s="1"/>
      <c r="CFX265" s="1"/>
      <c r="CFY265" s="1"/>
      <c r="CFZ265" s="1"/>
      <c r="CGA265" s="1"/>
      <c r="CGB265" s="1"/>
      <c r="CGC265" s="1"/>
      <c r="CGD265" s="1"/>
      <c r="CGE265" s="1"/>
      <c r="CGF265" s="1"/>
      <c r="CGG265" s="1"/>
      <c r="CGH265" s="1"/>
      <c r="CGI265" s="1"/>
      <c r="CGJ265" s="1"/>
      <c r="CGK265" s="1"/>
      <c r="CGL265" s="1"/>
      <c r="CGM265" s="1"/>
      <c r="CGN265" s="1"/>
      <c r="CGO265" s="1"/>
      <c r="CGP265" s="1"/>
      <c r="CGQ265" s="1"/>
      <c r="CGR265" s="1"/>
      <c r="CGS265" s="1"/>
      <c r="CGT265" s="1"/>
      <c r="CGU265" s="1"/>
      <c r="CGV265" s="1"/>
      <c r="CGW265" s="1"/>
      <c r="CGX265" s="1"/>
      <c r="CGY265" s="1"/>
      <c r="CGZ265" s="1"/>
      <c r="CHA265" s="1"/>
      <c r="CHB265" s="1"/>
      <c r="CHC265" s="1"/>
      <c r="CHD265" s="1"/>
      <c r="CHE265" s="1"/>
      <c r="CHF265" s="1"/>
      <c r="CHG265" s="1"/>
      <c r="CHH265" s="1"/>
      <c r="CHI265" s="1"/>
      <c r="CHJ265" s="1"/>
      <c r="CHK265" s="1"/>
      <c r="CHL265" s="1"/>
      <c r="CHM265" s="1"/>
      <c r="CHN265" s="1"/>
      <c r="CHO265" s="1"/>
      <c r="CHP265" s="1"/>
      <c r="CHQ265" s="1"/>
      <c r="CHR265" s="1"/>
      <c r="CHS265" s="1"/>
      <c r="CHT265" s="1"/>
      <c r="CHU265" s="1"/>
      <c r="CHV265" s="1"/>
      <c r="CHW265" s="1"/>
      <c r="CHX265" s="1"/>
      <c r="CHY265" s="1"/>
      <c r="CHZ265" s="1"/>
      <c r="CIA265" s="1"/>
      <c r="CIB265" s="1"/>
      <c r="CIC265" s="1"/>
      <c r="CID265" s="1"/>
      <c r="CIE265" s="1"/>
      <c r="CIF265" s="1"/>
      <c r="CIG265" s="1"/>
      <c r="CIH265" s="1"/>
      <c r="CII265" s="1"/>
      <c r="CIJ265" s="1"/>
      <c r="CIK265" s="1"/>
      <c r="CIL265" s="1"/>
      <c r="CIM265" s="1"/>
      <c r="CIN265" s="1"/>
      <c r="CIO265" s="1"/>
      <c r="CIP265" s="1"/>
      <c r="CIQ265" s="1"/>
      <c r="CIR265" s="1"/>
      <c r="CIS265" s="1"/>
      <c r="CIT265" s="1"/>
      <c r="CIU265" s="1"/>
      <c r="CIV265" s="1"/>
      <c r="CIW265" s="1"/>
      <c r="CIX265" s="1"/>
      <c r="CIY265" s="1"/>
      <c r="CIZ265" s="1"/>
      <c r="CJA265" s="1"/>
      <c r="CJB265" s="1"/>
      <c r="CJC265" s="1"/>
      <c r="CJD265" s="1"/>
      <c r="CJE265" s="1"/>
      <c r="CJF265" s="1"/>
      <c r="CJG265" s="1"/>
      <c r="CJH265" s="1"/>
      <c r="CJI265" s="1"/>
      <c r="CJJ265" s="1"/>
      <c r="CJK265" s="1"/>
      <c r="CJL265" s="1"/>
      <c r="CJM265" s="1"/>
      <c r="CJN265" s="1"/>
      <c r="CJO265" s="1"/>
      <c r="CJP265" s="1"/>
      <c r="CJQ265" s="1"/>
      <c r="CJR265" s="1"/>
      <c r="CJS265" s="1"/>
      <c r="CJT265" s="1"/>
      <c r="CJU265" s="1"/>
      <c r="CJV265" s="1"/>
      <c r="CJW265" s="1"/>
      <c r="CJX265" s="1"/>
      <c r="CJY265" s="1"/>
      <c r="CJZ265" s="1"/>
      <c r="CKA265" s="1"/>
      <c r="CKB265" s="1"/>
      <c r="CKC265" s="1"/>
      <c r="CKD265" s="1"/>
      <c r="CKE265" s="1"/>
      <c r="CKF265" s="1"/>
      <c r="CKG265" s="1"/>
      <c r="CKH265" s="1"/>
      <c r="CKI265" s="1"/>
      <c r="CKJ265" s="1"/>
      <c r="CKK265" s="1"/>
      <c r="CKL265" s="1"/>
      <c r="CKM265" s="1"/>
      <c r="CKN265" s="1"/>
      <c r="CKO265" s="1"/>
      <c r="CKP265" s="1"/>
      <c r="CKQ265" s="1"/>
      <c r="CKR265" s="1"/>
      <c r="CKS265" s="1"/>
      <c r="CKT265" s="1"/>
      <c r="CKU265" s="1"/>
      <c r="CKV265" s="1"/>
      <c r="CKW265" s="1"/>
      <c r="CKX265" s="1"/>
      <c r="CKY265" s="1"/>
      <c r="CKZ265" s="1"/>
      <c r="CLA265" s="1"/>
      <c r="CLB265" s="1"/>
      <c r="CLC265" s="1"/>
      <c r="CLD265" s="1"/>
      <c r="CLE265" s="1"/>
      <c r="CLF265" s="1"/>
      <c r="CLG265" s="1"/>
      <c r="CLH265" s="1"/>
      <c r="CLI265" s="1"/>
      <c r="CLJ265" s="1"/>
      <c r="CLK265" s="1"/>
      <c r="CLL265" s="1"/>
      <c r="CLM265" s="1"/>
      <c r="CLN265" s="1"/>
      <c r="CLO265" s="1"/>
      <c r="CLP265" s="1"/>
      <c r="CLQ265" s="1"/>
      <c r="CLR265" s="1"/>
      <c r="CLS265" s="1"/>
      <c r="CLT265" s="1"/>
      <c r="CLU265" s="1"/>
      <c r="CLV265" s="1"/>
      <c r="CLW265" s="1"/>
      <c r="CLX265" s="1"/>
      <c r="CLY265" s="1"/>
      <c r="CLZ265" s="1"/>
      <c r="CMA265" s="1"/>
      <c r="CMB265" s="1"/>
      <c r="CMC265" s="1"/>
      <c r="CMD265" s="1"/>
      <c r="CME265" s="1"/>
      <c r="CMF265" s="1"/>
      <c r="CMG265" s="1"/>
      <c r="CMH265" s="1"/>
      <c r="CMI265" s="1"/>
      <c r="CMJ265" s="1"/>
      <c r="CMK265" s="1"/>
      <c r="CML265" s="1"/>
      <c r="CMM265" s="1"/>
      <c r="CMN265" s="1"/>
      <c r="CMO265" s="1"/>
      <c r="CMP265" s="1"/>
      <c r="CMQ265" s="1"/>
      <c r="CMR265" s="1"/>
      <c r="CMS265" s="1"/>
      <c r="CMT265" s="1"/>
      <c r="CMU265" s="1"/>
      <c r="CMV265" s="1"/>
      <c r="CMW265" s="1"/>
      <c r="CMX265" s="1"/>
      <c r="CMY265" s="1"/>
      <c r="CMZ265" s="1"/>
      <c r="CNA265" s="1"/>
      <c r="CNB265" s="1"/>
      <c r="CNC265" s="1"/>
      <c r="CND265" s="1"/>
      <c r="CNE265" s="1"/>
      <c r="CNF265" s="1"/>
      <c r="CNG265" s="1"/>
      <c r="CNH265" s="1"/>
      <c r="CNI265" s="1"/>
      <c r="CNJ265" s="1"/>
      <c r="CNK265" s="1"/>
      <c r="CNL265" s="1"/>
      <c r="CNM265" s="1"/>
      <c r="CNN265" s="1"/>
      <c r="CNO265" s="1"/>
      <c r="CNP265" s="1"/>
      <c r="CNQ265" s="1"/>
      <c r="CNR265" s="1"/>
      <c r="CNS265" s="1"/>
      <c r="CNT265" s="1"/>
      <c r="CNU265" s="1"/>
      <c r="CNV265" s="1"/>
      <c r="CNW265" s="1"/>
      <c r="CNX265" s="1"/>
      <c r="CNY265" s="1"/>
      <c r="CNZ265" s="1"/>
      <c r="COA265" s="1"/>
      <c r="COB265" s="1"/>
      <c r="COC265" s="1"/>
      <c r="COD265" s="1"/>
      <c r="COE265" s="1"/>
      <c r="COF265" s="1"/>
      <c r="COG265" s="1"/>
      <c r="COH265" s="1"/>
      <c r="COI265" s="1"/>
      <c r="COJ265" s="1"/>
      <c r="COK265" s="1"/>
      <c r="COL265" s="1"/>
      <c r="COM265" s="1"/>
      <c r="CON265" s="1"/>
      <c r="COO265" s="1"/>
      <c r="COP265" s="1"/>
      <c r="COQ265" s="1"/>
      <c r="COR265" s="1"/>
      <c r="COS265" s="1"/>
      <c r="COT265" s="1"/>
      <c r="COU265" s="1"/>
      <c r="COV265" s="1"/>
      <c r="COW265" s="1"/>
      <c r="COX265" s="1"/>
      <c r="COY265" s="1"/>
      <c r="COZ265" s="1"/>
      <c r="CPA265" s="1"/>
      <c r="CPB265" s="1"/>
      <c r="CPC265" s="1"/>
      <c r="CPD265" s="1"/>
      <c r="CPE265" s="1"/>
      <c r="CPF265" s="1"/>
      <c r="CPG265" s="1"/>
      <c r="CPH265" s="1"/>
      <c r="CPI265" s="1"/>
      <c r="CPJ265" s="1"/>
      <c r="CPK265" s="1"/>
      <c r="CPL265" s="1"/>
      <c r="CPM265" s="1"/>
      <c r="CPN265" s="1"/>
      <c r="CPO265" s="1"/>
      <c r="CPP265" s="1"/>
      <c r="CPQ265" s="1"/>
      <c r="CPR265" s="1"/>
      <c r="CPS265" s="1"/>
      <c r="CPT265" s="1"/>
      <c r="CPU265" s="1"/>
      <c r="CPV265" s="1"/>
      <c r="CPW265" s="1"/>
      <c r="CPX265" s="1"/>
      <c r="CPY265" s="1"/>
      <c r="CPZ265" s="1"/>
      <c r="CQA265" s="1"/>
      <c r="CQB265" s="1"/>
      <c r="CQC265" s="1"/>
      <c r="CQD265" s="1"/>
      <c r="CQE265" s="1"/>
      <c r="CQF265" s="1"/>
      <c r="CQG265" s="1"/>
      <c r="CQH265" s="1"/>
      <c r="CQI265" s="1"/>
      <c r="CQJ265" s="1"/>
      <c r="CQK265" s="1"/>
      <c r="CQL265" s="1"/>
      <c r="CQM265" s="1"/>
      <c r="CQN265" s="1"/>
      <c r="CQO265" s="1"/>
      <c r="CQP265" s="1"/>
      <c r="CQQ265" s="1"/>
      <c r="CQR265" s="1"/>
      <c r="CQS265" s="1"/>
      <c r="CQT265" s="1"/>
      <c r="CQU265" s="1"/>
      <c r="CQV265" s="1"/>
      <c r="CQW265" s="1"/>
      <c r="CQX265" s="1"/>
      <c r="CQY265" s="1"/>
      <c r="CQZ265" s="1"/>
      <c r="CRA265" s="1"/>
      <c r="CRB265" s="1"/>
      <c r="CRC265" s="1"/>
      <c r="CRD265" s="1"/>
      <c r="CRE265" s="1"/>
      <c r="CRF265" s="1"/>
      <c r="CRG265" s="1"/>
      <c r="CRH265" s="1"/>
      <c r="CRI265" s="1"/>
      <c r="CRJ265" s="1"/>
      <c r="CRK265" s="1"/>
      <c r="CRL265" s="1"/>
      <c r="CRM265" s="1"/>
      <c r="CRN265" s="1"/>
      <c r="CRO265" s="1"/>
      <c r="CRP265" s="1"/>
      <c r="CRQ265" s="1"/>
      <c r="CRR265" s="1"/>
      <c r="CRS265" s="1"/>
      <c r="CRT265" s="1"/>
      <c r="CRU265" s="1"/>
      <c r="CRV265" s="1"/>
      <c r="CRW265" s="1"/>
      <c r="CRX265" s="1"/>
      <c r="CRY265" s="1"/>
      <c r="CRZ265" s="1"/>
      <c r="CSA265" s="1"/>
      <c r="CSB265" s="1"/>
      <c r="CSC265" s="1"/>
      <c r="CSD265" s="1"/>
      <c r="CSE265" s="1"/>
      <c r="CSF265" s="1"/>
      <c r="CSG265" s="1"/>
      <c r="CSH265" s="1"/>
      <c r="CSI265" s="1"/>
      <c r="CSJ265" s="1"/>
      <c r="CSK265" s="1"/>
      <c r="CSL265" s="1"/>
      <c r="CSM265" s="1"/>
      <c r="CSN265" s="1"/>
      <c r="CSO265" s="1"/>
      <c r="CSP265" s="1"/>
      <c r="CSQ265" s="1"/>
      <c r="CSR265" s="1"/>
      <c r="CSS265" s="1"/>
      <c r="CST265" s="1"/>
      <c r="CSU265" s="1"/>
      <c r="CSV265" s="1"/>
      <c r="CSW265" s="1"/>
      <c r="CSX265" s="1"/>
      <c r="CSY265" s="1"/>
      <c r="CSZ265" s="1"/>
      <c r="CTA265" s="1"/>
      <c r="CTB265" s="1"/>
      <c r="CTC265" s="1"/>
      <c r="CTD265" s="1"/>
      <c r="CTE265" s="1"/>
      <c r="CTF265" s="1"/>
      <c r="CTG265" s="1"/>
      <c r="CTH265" s="1"/>
      <c r="CTI265" s="1"/>
      <c r="CTJ265" s="1"/>
      <c r="CTK265" s="1"/>
      <c r="CTL265" s="1"/>
      <c r="CTM265" s="1"/>
      <c r="CTN265" s="1"/>
      <c r="CTO265" s="1"/>
      <c r="CTP265" s="1"/>
      <c r="CTQ265" s="1"/>
      <c r="CTR265" s="1"/>
      <c r="CTS265" s="1"/>
      <c r="CTT265" s="1"/>
      <c r="CTU265" s="1"/>
      <c r="CTV265" s="1"/>
      <c r="CTW265" s="1"/>
      <c r="CTX265" s="1"/>
      <c r="CTY265" s="1"/>
      <c r="CTZ265" s="1"/>
      <c r="CUA265" s="1"/>
      <c r="CUB265" s="1"/>
      <c r="CUC265" s="1"/>
      <c r="CUD265" s="1"/>
      <c r="CUE265" s="1"/>
      <c r="CUF265" s="1"/>
      <c r="CUG265" s="1"/>
      <c r="CUH265" s="1"/>
      <c r="CUI265" s="1"/>
      <c r="CUJ265" s="1"/>
      <c r="CUK265" s="1"/>
      <c r="CUL265" s="1"/>
      <c r="CUM265" s="1"/>
      <c r="CUN265" s="1"/>
      <c r="CUO265" s="1"/>
      <c r="CUP265" s="1"/>
      <c r="CUQ265" s="1"/>
      <c r="CUR265" s="1"/>
      <c r="CUS265" s="1"/>
      <c r="CUT265" s="1"/>
      <c r="CUU265" s="1"/>
      <c r="CUV265" s="1"/>
      <c r="CUW265" s="1"/>
      <c r="CUX265" s="1"/>
      <c r="CUY265" s="1"/>
      <c r="CUZ265" s="1"/>
      <c r="CVA265" s="1"/>
      <c r="CVB265" s="1"/>
      <c r="CVC265" s="1"/>
      <c r="CVD265" s="1"/>
      <c r="CVE265" s="1"/>
      <c r="CVF265" s="1"/>
      <c r="CVG265" s="1"/>
      <c r="CVH265" s="1"/>
      <c r="CVI265" s="1"/>
      <c r="CVJ265" s="1"/>
      <c r="CVK265" s="1"/>
      <c r="CVL265" s="1"/>
      <c r="CVM265" s="1"/>
      <c r="CVN265" s="1"/>
      <c r="CVO265" s="1"/>
      <c r="CVP265" s="1"/>
      <c r="CVQ265" s="1"/>
      <c r="CVR265" s="1"/>
      <c r="CVS265" s="1"/>
      <c r="CVT265" s="1"/>
      <c r="CVU265" s="1"/>
      <c r="CVV265" s="1"/>
      <c r="CVW265" s="1"/>
      <c r="CVX265" s="1"/>
      <c r="CVY265" s="1"/>
      <c r="CVZ265" s="1"/>
      <c r="CWA265" s="1"/>
      <c r="CWB265" s="1"/>
      <c r="CWC265" s="1"/>
      <c r="CWD265" s="1"/>
      <c r="CWE265" s="1"/>
      <c r="CWF265" s="1"/>
      <c r="CWG265" s="1"/>
      <c r="CWH265" s="1"/>
      <c r="CWI265" s="1"/>
      <c r="CWJ265" s="1"/>
      <c r="CWK265" s="1"/>
      <c r="CWL265" s="1"/>
      <c r="CWM265" s="1"/>
      <c r="CWN265" s="1"/>
      <c r="CWO265" s="1"/>
      <c r="CWP265" s="1"/>
      <c r="CWQ265" s="1"/>
      <c r="CWR265" s="1"/>
      <c r="CWS265" s="1"/>
      <c r="CWT265" s="1"/>
      <c r="CWU265" s="1"/>
      <c r="CWV265" s="1"/>
      <c r="CWW265" s="1"/>
      <c r="CWX265" s="1"/>
      <c r="CWY265" s="1"/>
      <c r="CWZ265" s="1"/>
      <c r="CXA265" s="1"/>
      <c r="CXB265" s="1"/>
      <c r="CXC265" s="1"/>
      <c r="CXD265" s="1"/>
      <c r="CXE265" s="1"/>
      <c r="CXF265" s="1"/>
      <c r="CXG265" s="1"/>
      <c r="CXH265" s="1"/>
      <c r="CXI265" s="1"/>
      <c r="CXJ265" s="1"/>
      <c r="CXK265" s="1"/>
      <c r="CXL265" s="1"/>
      <c r="CXM265" s="1"/>
      <c r="CXN265" s="1"/>
      <c r="CXO265" s="1"/>
      <c r="CXP265" s="1"/>
      <c r="CXQ265" s="1"/>
      <c r="CXR265" s="1"/>
      <c r="CXS265" s="1"/>
      <c r="CXT265" s="1"/>
      <c r="CXU265" s="1"/>
      <c r="CXV265" s="1"/>
      <c r="CXW265" s="1"/>
      <c r="CXX265" s="1"/>
      <c r="CXY265" s="1"/>
      <c r="CXZ265" s="1"/>
      <c r="CYA265" s="1"/>
      <c r="CYB265" s="1"/>
      <c r="CYC265" s="1"/>
      <c r="CYD265" s="1"/>
      <c r="CYE265" s="1"/>
      <c r="CYF265" s="1"/>
      <c r="CYG265" s="1"/>
      <c r="CYH265" s="1"/>
      <c r="CYI265" s="1"/>
      <c r="CYJ265" s="1"/>
      <c r="CYK265" s="1"/>
      <c r="CYL265" s="1"/>
      <c r="CYM265" s="1"/>
      <c r="CYN265" s="1"/>
      <c r="CYO265" s="1"/>
      <c r="CYP265" s="1"/>
      <c r="CYQ265" s="1"/>
      <c r="CYR265" s="1"/>
      <c r="CYS265" s="1"/>
      <c r="CYT265" s="1"/>
      <c r="CYU265" s="1"/>
      <c r="CYV265" s="1"/>
      <c r="CYW265" s="1"/>
      <c r="CYX265" s="1"/>
      <c r="CYY265" s="1"/>
      <c r="CYZ265" s="1"/>
      <c r="CZA265" s="1"/>
      <c r="CZB265" s="1"/>
      <c r="CZC265" s="1"/>
      <c r="CZD265" s="1"/>
      <c r="CZE265" s="1"/>
      <c r="CZF265" s="1"/>
      <c r="CZG265" s="1"/>
      <c r="CZH265" s="1"/>
      <c r="CZI265" s="1"/>
      <c r="CZJ265" s="1"/>
      <c r="CZK265" s="1"/>
      <c r="CZL265" s="1"/>
      <c r="CZM265" s="1"/>
      <c r="CZN265" s="1"/>
      <c r="CZO265" s="1"/>
      <c r="CZP265" s="1"/>
      <c r="CZQ265" s="1"/>
      <c r="CZR265" s="1"/>
      <c r="CZS265" s="1"/>
      <c r="CZT265" s="1"/>
      <c r="CZU265" s="1"/>
      <c r="CZV265" s="1"/>
      <c r="CZW265" s="1"/>
      <c r="CZX265" s="1"/>
      <c r="CZY265" s="1"/>
      <c r="CZZ265" s="1"/>
      <c r="DAA265" s="1"/>
      <c r="DAB265" s="1"/>
      <c r="DAC265" s="1"/>
      <c r="DAD265" s="1"/>
      <c r="DAE265" s="1"/>
      <c r="DAF265" s="1"/>
      <c r="DAG265" s="1"/>
      <c r="DAH265" s="1"/>
      <c r="DAI265" s="1"/>
      <c r="DAJ265" s="1"/>
      <c r="DAK265" s="1"/>
      <c r="DAL265" s="1"/>
      <c r="DAM265" s="1"/>
      <c r="DAN265" s="1"/>
      <c r="DAO265" s="1"/>
      <c r="DAP265" s="1"/>
      <c r="DAQ265" s="1"/>
      <c r="DAR265" s="1"/>
      <c r="DAS265" s="1"/>
      <c r="DAT265" s="1"/>
      <c r="DAU265" s="1"/>
      <c r="DAV265" s="1"/>
      <c r="DAW265" s="1"/>
      <c r="DAX265" s="1"/>
      <c r="DAY265" s="1"/>
      <c r="DAZ265" s="1"/>
      <c r="DBA265" s="1"/>
      <c r="DBB265" s="1"/>
      <c r="DBC265" s="1"/>
      <c r="DBD265" s="1"/>
      <c r="DBE265" s="1"/>
      <c r="DBF265" s="1"/>
      <c r="DBG265" s="1"/>
      <c r="DBH265" s="1"/>
      <c r="DBI265" s="1"/>
      <c r="DBJ265" s="1"/>
      <c r="DBK265" s="1"/>
      <c r="DBL265" s="1"/>
      <c r="DBM265" s="1"/>
      <c r="DBN265" s="1"/>
      <c r="DBO265" s="1"/>
      <c r="DBP265" s="1"/>
      <c r="DBQ265" s="1"/>
      <c r="DBR265" s="1"/>
      <c r="DBS265" s="1"/>
      <c r="DBT265" s="1"/>
      <c r="DBU265" s="1"/>
      <c r="DBV265" s="1"/>
      <c r="DBW265" s="1"/>
      <c r="DBX265" s="1"/>
      <c r="DBY265" s="1"/>
      <c r="DBZ265" s="1"/>
      <c r="DCA265" s="1"/>
      <c r="DCB265" s="1"/>
      <c r="DCC265" s="1"/>
      <c r="DCD265" s="1"/>
      <c r="DCE265" s="1"/>
      <c r="DCF265" s="1"/>
      <c r="DCG265" s="1"/>
      <c r="DCH265" s="1"/>
      <c r="DCI265" s="1"/>
      <c r="DCJ265" s="1"/>
      <c r="DCK265" s="1"/>
      <c r="DCL265" s="1"/>
      <c r="DCM265" s="1"/>
      <c r="DCN265" s="1"/>
      <c r="DCO265" s="1"/>
      <c r="DCP265" s="1"/>
      <c r="DCQ265" s="1"/>
      <c r="DCR265" s="1"/>
      <c r="DCS265" s="1"/>
      <c r="DCT265" s="1"/>
      <c r="DCU265" s="1"/>
      <c r="DCV265" s="1"/>
      <c r="DCW265" s="1"/>
      <c r="DCX265" s="1"/>
      <c r="DCY265" s="1"/>
      <c r="DCZ265" s="1"/>
      <c r="DDA265" s="1"/>
      <c r="DDB265" s="1"/>
      <c r="DDC265" s="1"/>
      <c r="DDD265" s="1"/>
      <c r="DDE265" s="1"/>
      <c r="DDF265" s="1"/>
      <c r="DDG265" s="1"/>
      <c r="DDH265" s="1"/>
      <c r="DDI265" s="1"/>
      <c r="DDJ265" s="1"/>
      <c r="DDK265" s="1"/>
      <c r="DDL265" s="1"/>
      <c r="DDM265" s="1"/>
      <c r="DDN265" s="1"/>
      <c r="DDO265" s="1"/>
      <c r="DDP265" s="1"/>
      <c r="DDQ265" s="1"/>
      <c r="DDR265" s="1"/>
      <c r="DDS265" s="1"/>
      <c r="DDT265" s="1"/>
      <c r="DDU265" s="1"/>
      <c r="DDV265" s="1"/>
      <c r="DDW265" s="1"/>
      <c r="DDX265" s="1"/>
      <c r="DDY265" s="1"/>
      <c r="DDZ265" s="1"/>
      <c r="DEA265" s="1"/>
      <c r="DEB265" s="1"/>
      <c r="DEC265" s="1"/>
      <c r="DED265" s="1"/>
      <c r="DEE265" s="1"/>
      <c r="DEF265" s="1"/>
      <c r="DEG265" s="1"/>
      <c r="DEH265" s="1"/>
      <c r="DEI265" s="1"/>
      <c r="DEJ265" s="1"/>
      <c r="DEK265" s="1"/>
      <c r="DEL265" s="1"/>
      <c r="DEM265" s="1"/>
      <c r="DEN265" s="1"/>
      <c r="DEO265" s="1"/>
      <c r="DEP265" s="1"/>
      <c r="DEQ265" s="1"/>
      <c r="DER265" s="1"/>
      <c r="DES265" s="1"/>
      <c r="DET265" s="1"/>
      <c r="DEU265" s="1"/>
      <c r="DEV265" s="1"/>
      <c r="DEW265" s="1"/>
      <c r="DEX265" s="1"/>
      <c r="DEY265" s="1"/>
      <c r="DEZ265" s="1"/>
      <c r="DFA265" s="1"/>
      <c r="DFB265" s="1"/>
      <c r="DFC265" s="1"/>
      <c r="DFD265" s="1"/>
      <c r="DFE265" s="1"/>
      <c r="DFF265" s="1"/>
      <c r="DFG265" s="1"/>
      <c r="DFH265" s="1"/>
      <c r="DFI265" s="1"/>
      <c r="DFJ265" s="1"/>
      <c r="DFK265" s="1"/>
      <c r="DFL265" s="1"/>
      <c r="DFM265" s="1"/>
      <c r="DFN265" s="1"/>
      <c r="DFO265" s="1"/>
      <c r="DFP265" s="1"/>
      <c r="DFQ265" s="1"/>
      <c r="DFR265" s="1"/>
      <c r="DFS265" s="1"/>
      <c r="DFT265" s="1"/>
      <c r="DFU265" s="1"/>
      <c r="DFV265" s="1"/>
      <c r="DFW265" s="1"/>
      <c r="DFX265" s="1"/>
      <c r="DFY265" s="1"/>
      <c r="DFZ265" s="1"/>
      <c r="DGA265" s="1"/>
      <c r="DGB265" s="1"/>
      <c r="DGC265" s="1"/>
      <c r="DGD265" s="1"/>
      <c r="DGE265" s="1"/>
      <c r="DGF265" s="1"/>
      <c r="DGG265" s="1"/>
      <c r="DGH265" s="1"/>
      <c r="DGI265" s="1"/>
      <c r="DGJ265" s="1"/>
      <c r="DGK265" s="1"/>
      <c r="DGL265" s="1"/>
      <c r="DGM265" s="1"/>
      <c r="DGN265" s="1"/>
      <c r="DGO265" s="1"/>
      <c r="DGP265" s="1"/>
      <c r="DGQ265" s="1"/>
      <c r="DGR265" s="1"/>
      <c r="DGS265" s="1"/>
      <c r="DGT265" s="1"/>
      <c r="DGU265" s="1"/>
      <c r="DGV265" s="1"/>
      <c r="DGW265" s="1"/>
      <c r="DGX265" s="1"/>
      <c r="DGY265" s="1"/>
      <c r="DGZ265" s="1"/>
      <c r="DHA265" s="1"/>
      <c r="DHB265" s="1"/>
      <c r="DHC265" s="1"/>
      <c r="DHD265" s="1"/>
      <c r="DHE265" s="1"/>
      <c r="DHF265" s="1"/>
      <c r="DHG265" s="1"/>
      <c r="DHH265" s="1"/>
      <c r="DHI265" s="1"/>
      <c r="DHJ265" s="1"/>
      <c r="DHK265" s="1"/>
      <c r="DHL265" s="1"/>
      <c r="DHM265" s="1"/>
      <c r="DHN265" s="1"/>
      <c r="DHO265" s="1"/>
      <c r="DHP265" s="1"/>
      <c r="DHQ265" s="1"/>
      <c r="DHR265" s="1"/>
      <c r="DHS265" s="1"/>
      <c r="DHT265" s="1"/>
      <c r="DHU265" s="1"/>
      <c r="DHV265" s="1"/>
      <c r="DHW265" s="1"/>
      <c r="DHX265" s="1"/>
      <c r="DHY265" s="1"/>
      <c r="DHZ265" s="1"/>
      <c r="DIA265" s="1"/>
      <c r="DIB265" s="1"/>
      <c r="DIC265" s="1"/>
      <c r="DID265" s="1"/>
      <c r="DIE265" s="1"/>
      <c r="DIF265" s="1"/>
      <c r="DIG265" s="1"/>
      <c r="DIH265" s="1"/>
      <c r="DII265" s="1"/>
      <c r="DIJ265" s="1"/>
      <c r="DIK265" s="1"/>
      <c r="DIL265" s="1"/>
      <c r="DIM265" s="1"/>
      <c r="DIN265" s="1"/>
      <c r="DIO265" s="1"/>
      <c r="DIP265" s="1"/>
      <c r="DIQ265" s="1"/>
      <c r="DIR265" s="1"/>
      <c r="DIS265" s="1"/>
      <c r="DIT265" s="1"/>
      <c r="DIU265" s="1"/>
      <c r="DIV265" s="1"/>
      <c r="DIW265" s="1"/>
      <c r="DIX265" s="1"/>
      <c r="DIY265" s="1"/>
      <c r="DIZ265" s="1"/>
      <c r="DJA265" s="1"/>
      <c r="DJB265" s="1"/>
      <c r="DJC265" s="1"/>
      <c r="DJD265" s="1"/>
      <c r="DJE265" s="1"/>
      <c r="DJF265" s="1"/>
      <c r="DJG265" s="1"/>
      <c r="DJH265" s="1"/>
      <c r="DJI265" s="1"/>
      <c r="DJJ265" s="1"/>
      <c r="DJK265" s="1"/>
      <c r="DJL265" s="1"/>
      <c r="DJM265" s="1"/>
      <c r="DJN265" s="1"/>
      <c r="DJO265" s="1"/>
      <c r="DJP265" s="1"/>
      <c r="DJQ265" s="1"/>
      <c r="DJR265" s="1"/>
      <c r="DJS265" s="1"/>
      <c r="DJT265" s="1"/>
      <c r="DJU265" s="1"/>
      <c r="DJV265" s="1"/>
      <c r="DJW265" s="1"/>
      <c r="DJX265" s="1"/>
      <c r="DJY265" s="1"/>
      <c r="DJZ265" s="1"/>
      <c r="DKA265" s="1"/>
      <c r="DKB265" s="1"/>
      <c r="DKC265" s="1"/>
      <c r="DKD265" s="1"/>
      <c r="DKE265" s="1"/>
      <c r="DKF265" s="1"/>
      <c r="DKG265" s="1"/>
      <c r="DKH265" s="1"/>
      <c r="DKI265" s="1"/>
      <c r="DKJ265" s="1"/>
      <c r="DKK265" s="1"/>
      <c r="DKL265" s="1"/>
      <c r="DKM265" s="1"/>
      <c r="DKN265" s="1"/>
      <c r="DKO265" s="1"/>
      <c r="DKP265" s="1"/>
      <c r="DKQ265" s="1"/>
      <c r="DKR265" s="1"/>
      <c r="DKS265" s="1"/>
      <c r="DKT265" s="1"/>
      <c r="DKU265" s="1"/>
      <c r="DKV265" s="1"/>
      <c r="DKW265" s="1"/>
      <c r="DKX265" s="1"/>
      <c r="DKY265" s="1"/>
      <c r="DKZ265" s="1"/>
      <c r="DLA265" s="1"/>
      <c r="DLB265" s="1"/>
      <c r="DLC265" s="1"/>
      <c r="DLD265" s="1"/>
      <c r="DLE265" s="1"/>
      <c r="DLF265" s="1"/>
      <c r="DLG265" s="1"/>
      <c r="DLH265" s="1"/>
      <c r="DLI265" s="1"/>
      <c r="DLJ265" s="1"/>
      <c r="DLK265" s="1"/>
      <c r="DLL265" s="1"/>
      <c r="DLM265" s="1"/>
      <c r="DLN265" s="1"/>
      <c r="DLO265" s="1"/>
      <c r="DLP265" s="1"/>
      <c r="DLQ265" s="1"/>
      <c r="DLR265" s="1"/>
      <c r="DLS265" s="1"/>
      <c r="DLT265" s="1"/>
      <c r="DLU265" s="1"/>
      <c r="DLV265" s="1"/>
      <c r="DLW265" s="1"/>
      <c r="DLX265" s="1"/>
      <c r="DLY265" s="1"/>
      <c r="DLZ265" s="1"/>
      <c r="DMA265" s="1"/>
      <c r="DMB265" s="1"/>
      <c r="DMC265" s="1"/>
      <c r="DMD265" s="1"/>
      <c r="DME265" s="1"/>
      <c r="DMF265" s="1"/>
      <c r="DMG265" s="1"/>
      <c r="DMH265" s="1"/>
      <c r="DMI265" s="1"/>
      <c r="DMJ265" s="1"/>
      <c r="DMK265" s="1"/>
      <c r="DML265" s="1"/>
      <c r="DMM265" s="1"/>
      <c r="DMN265" s="1"/>
      <c r="DMO265" s="1"/>
      <c r="DMP265" s="1"/>
      <c r="DMQ265" s="1"/>
      <c r="DMR265" s="1"/>
      <c r="DMS265" s="1"/>
      <c r="DMT265" s="1"/>
      <c r="DMU265" s="1"/>
      <c r="DMV265" s="1"/>
      <c r="DMW265" s="1"/>
      <c r="DMX265" s="1"/>
      <c r="DMY265" s="1"/>
      <c r="DMZ265" s="1"/>
      <c r="DNA265" s="1"/>
      <c r="DNB265" s="1"/>
      <c r="DNC265" s="1"/>
      <c r="DND265" s="1"/>
      <c r="DNE265" s="1"/>
      <c r="DNF265" s="1"/>
      <c r="DNG265" s="1"/>
      <c r="DNH265" s="1"/>
      <c r="DNI265" s="1"/>
      <c r="DNJ265" s="1"/>
      <c r="DNK265" s="1"/>
      <c r="DNL265" s="1"/>
      <c r="DNM265" s="1"/>
      <c r="DNN265" s="1"/>
      <c r="DNO265" s="1"/>
      <c r="DNP265" s="1"/>
      <c r="DNQ265" s="1"/>
      <c r="DNR265" s="1"/>
      <c r="DNS265" s="1"/>
      <c r="DNT265" s="1"/>
      <c r="DNU265" s="1"/>
      <c r="DNV265" s="1"/>
      <c r="DNW265" s="1"/>
      <c r="DNX265" s="1"/>
      <c r="DNY265" s="1"/>
      <c r="DNZ265" s="1"/>
      <c r="DOA265" s="1"/>
      <c r="DOB265" s="1"/>
      <c r="DOC265" s="1"/>
      <c r="DOD265" s="1"/>
      <c r="DOE265" s="1"/>
      <c r="DOF265" s="1"/>
      <c r="DOG265" s="1"/>
      <c r="DOH265" s="1"/>
      <c r="DOI265" s="1"/>
      <c r="DOJ265" s="1"/>
      <c r="DOK265" s="1"/>
      <c r="DOL265" s="1"/>
      <c r="DOM265" s="1"/>
      <c r="DON265" s="1"/>
      <c r="DOO265" s="1"/>
      <c r="DOP265" s="1"/>
      <c r="DOQ265" s="1"/>
      <c r="DOR265" s="1"/>
      <c r="DOS265" s="1"/>
      <c r="DOT265" s="1"/>
      <c r="DOU265" s="1"/>
      <c r="DOV265" s="1"/>
      <c r="DOW265" s="1"/>
      <c r="DOX265" s="1"/>
      <c r="DOY265" s="1"/>
      <c r="DOZ265" s="1"/>
      <c r="DPA265" s="1"/>
      <c r="DPB265" s="1"/>
      <c r="DPC265" s="1"/>
      <c r="DPD265" s="1"/>
      <c r="DPE265" s="1"/>
      <c r="DPF265" s="1"/>
      <c r="DPG265" s="1"/>
      <c r="DPH265" s="1"/>
      <c r="DPI265" s="1"/>
      <c r="DPJ265" s="1"/>
      <c r="DPK265" s="1"/>
      <c r="DPL265" s="1"/>
      <c r="DPM265" s="1"/>
      <c r="DPN265" s="1"/>
      <c r="DPO265" s="1"/>
      <c r="DPP265" s="1"/>
      <c r="DPQ265" s="1"/>
      <c r="DPR265" s="1"/>
      <c r="DPS265" s="1"/>
      <c r="DPT265" s="1"/>
      <c r="DPU265" s="1"/>
      <c r="DPV265" s="1"/>
      <c r="DPW265" s="1"/>
      <c r="DPX265" s="1"/>
      <c r="DPY265" s="1"/>
      <c r="DPZ265" s="1"/>
      <c r="DQA265" s="1"/>
      <c r="DQB265" s="1"/>
      <c r="DQC265" s="1"/>
      <c r="DQD265" s="1"/>
      <c r="DQE265" s="1"/>
      <c r="DQF265" s="1"/>
      <c r="DQG265" s="1"/>
      <c r="DQH265" s="1"/>
      <c r="DQI265" s="1"/>
      <c r="DQJ265" s="1"/>
      <c r="DQK265" s="1"/>
      <c r="DQL265" s="1"/>
      <c r="DQM265" s="1"/>
      <c r="DQN265" s="1"/>
      <c r="DQO265" s="1"/>
      <c r="DQP265" s="1"/>
      <c r="DQQ265" s="1"/>
      <c r="DQR265" s="1"/>
      <c r="DQS265" s="1"/>
      <c r="DQT265" s="1"/>
      <c r="DQU265" s="1"/>
      <c r="DQV265" s="1"/>
      <c r="DQW265" s="1"/>
      <c r="DQX265" s="1"/>
      <c r="DQY265" s="1"/>
      <c r="DQZ265" s="1"/>
      <c r="DRA265" s="1"/>
      <c r="DRB265" s="1"/>
      <c r="DRC265" s="1"/>
      <c r="DRD265" s="1"/>
      <c r="DRE265" s="1"/>
      <c r="DRF265" s="1"/>
      <c r="DRG265" s="1"/>
      <c r="DRH265" s="1"/>
      <c r="DRI265" s="1"/>
      <c r="DRJ265" s="1"/>
      <c r="DRK265" s="1"/>
      <c r="DRL265" s="1"/>
      <c r="DRM265" s="1"/>
      <c r="DRN265" s="1"/>
      <c r="DRO265" s="1"/>
      <c r="DRP265" s="1"/>
      <c r="DRQ265" s="1"/>
      <c r="DRR265" s="1"/>
      <c r="DRS265" s="1"/>
      <c r="DRT265" s="1"/>
      <c r="DRU265" s="1"/>
      <c r="DRV265" s="1"/>
      <c r="DRW265" s="1"/>
      <c r="DRX265" s="1"/>
      <c r="DRY265" s="1"/>
      <c r="DRZ265" s="1"/>
      <c r="DSA265" s="1"/>
      <c r="DSB265" s="1"/>
      <c r="DSC265" s="1"/>
      <c r="DSD265" s="1"/>
      <c r="DSE265" s="1"/>
      <c r="DSF265" s="1"/>
      <c r="DSG265" s="1"/>
      <c r="DSH265" s="1"/>
      <c r="DSI265" s="1"/>
      <c r="DSJ265" s="1"/>
      <c r="DSK265" s="1"/>
      <c r="DSL265" s="1"/>
      <c r="DSM265" s="1"/>
      <c r="DSN265" s="1"/>
      <c r="DSO265" s="1"/>
      <c r="DSP265" s="1"/>
      <c r="DSQ265" s="1"/>
      <c r="DSR265" s="1"/>
      <c r="DSS265" s="1"/>
      <c r="DST265" s="1"/>
      <c r="DSU265" s="1"/>
      <c r="DSV265" s="1"/>
      <c r="DSW265" s="1"/>
      <c r="DSX265" s="1"/>
      <c r="DSY265" s="1"/>
      <c r="DSZ265" s="1"/>
      <c r="DTA265" s="1"/>
      <c r="DTB265" s="1"/>
      <c r="DTC265" s="1"/>
      <c r="DTD265" s="1"/>
      <c r="DTE265" s="1"/>
      <c r="DTF265" s="1"/>
      <c r="DTG265" s="1"/>
      <c r="DTH265" s="1"/>
      <c r="DTI265" s="1"/>
      <c r="DTJ265" s="1"/>
      <c r="DTK265" s="1"/>
      <c r="DTL265" s="1"/>
      <c r="DTM265" s="1"/>
      <c r="DTN265" s="1"/>
      <c r="DTO265" s="1"/>
      <c r="DTP265" s="1"/>
      <c r="DTQ265" s="1"/>
      <c r="DTR265" s="1"/>
      <c r="DTS265" s="1"/>
      <c r="DTT265" s="1"/>
      <c r="DTU265" s="1"/>
      <c r="DTV265" s="1"/>
      <c r="DTW265" s="1"/>
      <c r="DTX265" s="1"/>
      <c r="DTY265" s="1"/>
      <c r="DTZ265" s="1"/>
      <c r="DUA265" s="1"/>
      <c r="DUB265" s="1"/>
      <c r="DUC265" s="1"/>
      <c r="DUD265" s="1"/>
      <c r="DUE265" s="1"/>
      <c r="DUF265" s="1"/>
      <c r="DUG265" s="1"/>
      <c r="DUH265" s="1"/>
      <c r="DUI265" s="1"/>
      <c r="DUJ265" s="1"/>
      <c r="DUK265" s="1"/>
      <c r="DUL265" s="1"/>
      <c r="DUM265" s="1"/>
      <c r="DUN265" s="1"/>
      <c r="DUO265" s="1"/>
      <c r="DUP265" s="1"/>
      <c r="DUQ265" s="1"/>
      <c r="DUR265" s="1"/>
      <c r="DUS265" s="1"/>
      <c r="DUT265" s="1"/>
      <c r="DUU265" s="1"/>
      <c r="DUV265" s="1"/>
      <c r="DUW265" s="1"/>
      <c r="DUX265" s="1"/>
      <c r="DUY265" s="1"/>
      <c r="DUZ265" s="1"/>
      <c r="DVA265" s="1"/>
      <c r="DVB265" s="1"/>
      <c r="DVC265" s="1"/>
      <c r="DVD265" s="1"/>
      <c r="DVE265" s="1"/>
      <c r="DVF265" s="1"/>
      <c r="DVG265" s="1"/>
      <c r="DVH265" s="1"/>
      <c r="DVI265" s="1"/>
      <c r="DVJ265" s="1"/>
      <c r="DVK265" s="1"/>
      <c r="DVL265" s="1"/>
      <c r="DVM265" s="1"/>
      <c r="DVN265" s="1"/>
      <c r="DVO265" s="1"/>
      <c r="DVP265" s="1"/>
      <c r="DVQ265" s="1"/>
      <c r="DVR265" s="1"/>
      <c r="DVS265" s="1"/>
      <c r="DVT265" s="1"/>
      <c r="DVU265" s="1"/>
      <c r="DVV265" s="1"/>
      <c r="DVW265" s="1"/>
      <c r="DVX265" s="1"/>
      <c r="DVY265" s="1"/>
      <c r="DVZ265" s="1"/>
      <c r="DWA265" s="1"/>
      <c r="DWB265" s="1"/>
      <c r="DWC265" s="1"/>
      <c r="DWD265" s="1"/>
      <c r="DWE265" s="1"/>
      <c r="DWF265" s="1"/>
      <c r="DWG265" s="1"/>
      <c r="DWH265" s="1"/>
      <c r="DWI265" s="1"/>
      <c r="DWJ265" s="1"/>
      <c r="DWK265" s="1"/>
      <c r="DWL265" s="1"/>
      <c r="DWM265" s="1"/>
      <c r="DWN265" s="1"/>
      <c r="DWO265" s="1"/>
      <c r="DWP265" s="1"/>
      <c r="DWQ265" s="1"/>
      <c r="DWR265" s="1"/>
      <c r="DWS265" s="1"/>
      <c r="DWT265" s="1"/>
      <c r="DWU265" s="1"/>
      <c r="DWV265" s="1"/>
      <c r="DWW265" s="1"/>
      <c r="DWX265" s="1"/>
      <c r="DWY265" s="1"/>
      <c r="DWZ265" s="1"/>
      <c r="DXA265" s="1"/>
      <c r="DXB265" s="1"/>
      <c r="DXC265" s="1"/>
      <c r="DXD265" s="1"/>
      <c r="DXE265" s="1"/>
      <c r="DXF265" s="1"/>
      <c r="DXG265" s="1"/>
      <c r="DXH265" s="1"/>
      <c r="DXI265" s="1"/>
      <c r="DXJ265" s="1"/>
      <c r="DXK265" s="1"/>
      <c r="DXL265" s="1"/>
      <c r="DXM265" s="1"/>
      <c r="DXN265" s="1"/>
      <c r="DXO265" s="1"/>
      <c r="DXP265" s="1"/>
      <c r="DXQ265" s="1"/>
      <c r="DXR265" s="1"/>
      <c r="DXS265" s="1"/>
      <c r="DXT265" s="1"/>
      <c r="DXU265" s="1"/>
      <c r="DXV265" s="1"/>
      <c r="DXW265" s="1"/>
      <c r="DXX265" s="1"/>
      <c r="DXY265" s="1"/>
      <c r="DXZ265" s="1"/>
      <c r="DYA265" s="1"/>
      <c r="DYB265" s="1"/>
      <c r="DYC265" s="1"/>
      <c r="DYD265" s="1"/>
      <c r="DYE265" s="1"/>
      <c r="DYF265" s="1"/>
      <c r="DYG265" s="1"/>
      <c r="DYH265" s="1"/>
      <c r="DYI265" s="1"/>
      <c r="DYJ265" s="1"/>
      <c r="DYK265" s="1"/>
      <c r="DYL265" s="1"/>
      <c r="DYM265" s="1"/>
      <c r="DYN265" s="1"/>
      <c r="DYO265" s="1"/>
      <c r="DYP265" s="1"/>
      <c r="DYQ265" s="1"/>
      <c r="DYR265" s="1"/>
      <c r="DYS265" s="1"/>
      <c r="DYT265" s="1"/>
      <c r="DYU265" s="1"/>
      <c r="DYV265" s="1"/>
      <c r="DYW265" s="1"/>
      <c r="DYX265" s="1"/>
      <c r="DYY265" s="1"/>
      <c r="DYZ265" s="1"/>
      <c r="DZA265" s="1"/>
      <c r="DZB265" s="1"/>
      <c r="DZC265" s="1"/>
      <c r="DZD265" s="1"/>
      <c r="DZE265" s="1"/>
      <c r="DZF265" s="1"/>
      <c r="DZG265" s="1"/>
      <c r="DZH265" s="1"/>
      <c r="DZI265" s="1"/>
      <c r="DZJ265" s="1"/>
      <c r="DZK265" s="1"/>
      <c r="DZL265" s="1"/>
      <c r="DZM265" s="1"/>
      <c r="DZN265" s="1"/>
      <c r="DZO265" s="1"/>
      <c r="DZP265" s="1"/>
      <c r="DZQ265" s="1"/>
      <c r="DZR265" s="1"/>
      <c r="DZS265" s="1"/>
      <c r="DZT265" s="1"/>
      <c r="DZU265" s="1"/>
      <c r="DZV265" s="1"/>
      <c r="DZW265" s="1"/>
      <c r="DZX265" s="1"/>
      <c r="DZY265" s="1"/>
      <c r="DZZ265" s="1"/>
      <c r="EAA265" s="1"/>
      <c r="EAB265" s="1"/>
      <c r="EAC265" s="1"/>
      <c r="EAD265" s="1"/>
      <c r="EAE265" s="1"/>
      <c r="EAF265" s="1"/>
      <c r="EAG265" s="1"/>
      <c r="EAH265" s="1"/>
      <c r="EAI265" s="1"/>
      <c r="EAJ265" s="1"/>
      <c r="EAK265" s="1"/>
      <c r="EAL265" s="1"/>
      <c r="EAM265" s="1"/>
      <c r="EAN265" s="1"/>
      <c r="EAO265" s="1"/>
      <c r="EAP265" s="1"/>
      <c r="EAQ265" s="1"/>
      <c r="EAR265" s="1"/>
      <c r="EAS265" s="1"/>
      <c r="EAT265" s="1"/>
      <c r="EAU265" s="1"/>
      <c r="EAV265" s="1"/>
      <c r="EAW265" s="1"/>
      <c r="EAX265" s="1"/>
      <c r="EAY265" s="1"/>
      <c r="EAZ265" s="1"/>
      <c r="EBA265" s="1"/>
      <c r="EBB265" s="1"/>
      <c r="EBC265" s="1"/>
      <c r="EBD265" s="1"/>
      <c r="EBE265" s="1"/>
      <c r="EBF265" s="1"/>
      <c r="EBG265" s="1"/>
      <c r="EBH265" s="1"/>
      <c r="EBI265" s="1"/>
      <c r="EBJ265" s="1"/>
      <c r="EBK265" s="1"/>
      <c r="EBL265" s="1"/>
      <c r="EBM265" s="1"/>
      <c r="EBN265" s="1"/>
      <c r="EBO265" s="1"/>
      <c r="EBP265" s="1"/>
      <c r="EBQ265" s="1"/>
      <c r="EBR265" s="1"/>
      <c r="EBS265" s="1"/>
      <c r="EBT265" s="1"/>
      <c r="EBU265" s="1"/>
      <c r="EBV265" s="1"/>
      <c r="EBW265" s="1"/>
      <c r="EBX265" s="1"/>
      <c r="EBY265" s="1"/>
      <c r="EBZ265" s="1"/>
      <c r="ECA265" s="1"/>
      <c r="ECB265" s="1"/>
      <c r="ECC265" s="1"/>
      <c r="ECD265" s="1"/>
      <c r="ECE265" s="1"/>
      <c r="ECF265" s="1"/>
      <c r="ECG265" s="1"/>
      <c r="ECH265" s="1"/>
      <c r="ECI265" s="1"/>
      <c r="ECJ265" s="1"/>
      <c r="ECK265" s="1"/>
      <c r="ECL265" s="1"/>
      <c r="ECM265" s="1"/>
      <c r="ECN265" s="1"/>
      <c r="ECO265" s="1"/>
      <c r="ECP265" s="1"/>
      <c r="ECQ265" s="1"/>
      <c r="ECR265" s="1"/>
      <c r="ECS265" s="1"/>
      <c r="ECT265" s="1"/>
      <c r="ECU265" s="1"/>
      <c r="ECV265" s="1"/>
      <c r="ECW265" s="1"/>
      <c r="ECX265" s="1"/>
      <c r="ECY265" s="1"/>
      <c r="ECZ265" s="1"/>
      <c r="EDA265" s="1"/>
      <c r="EDB265" s="1"/>
      <c r="EDC265" s="1"/>
      <c r="EDD265" s="1"/>
      <c r="EDE265" s="1"/>
      <c r="EDF265" s="1"/>
      <c r="EDG265" s="1"/>
      <c r="EDH265" s="1"/>
      <c r="EDI265" s="1"/>
      <c r="EDJ265" s="1"/>
      <c r="EDK265" s="1"/>
      <c r="EDL265" s="1"/>
      <c r="EDM265" s="1"/>
      <c r="EDN265" s="1"/>
      <c r="EDO265" s="1"/>
      <c r="EDP265" s="1"/>
      <c r="EDQ265" s="1"/>
      <c r="EDR265" s="1"/>
      <c r="EDS265" s="1"/>
      <c r="EDT265" s="1"/>
      <c r="EDU265" s="1"/>
      <c r="EDV265" s="1"/>
      <c r="EDW265" s="1"/>
      <c r="EDX265" s="1"/>
      <c r="EDY265" s="1"/>
      <c r="EDZ265" s="1"/>
      <c r="EEA265" s="1"/>
      <c r="EEB265" s="1"/>
      <c r="EEC265" s="1"/>
      <c r="EED265" s="1"/>
      <c r="EEE265" s="1"/>
      <c r="EEF265" s="1"/>
      <c r="EEG265" s="1"/>
      <c r="EEH265" s="1"/>
      <c r="EEI265" s="1"/>
      <c r="EEJ265" s="1"/>
      <c r="EEK265" s="1"/>
      <c r="EEL265" s="1"/>
      <c r="EEM265" s="1"/>
      <c r="EEN265" s="1"/>
      <c r="EEO265" s="1"/>
      <c r="EEP265" s="1"/>
      <c r="EEQ265" s="1"/>
      <c r="EER265" s="1"/>
      <c r="EES265" s="1"/>
      <c r="EET265" s="1"/>
      <c r="EEU265" s="1"/>
      <c r="EEV265" s="1"/>
      <c r="EEW265" s="1"/>
      <c r="EEX265" s="1"/>
      <c r="EEY265" s="1"/>
      <c r="EEZ265" s="1"/>
      <c r="EFA265" s="1"/>
      <c r="EFB265" s="1"/>
      <c r="EFC265" s="1"/>
      <c r="EFD265" s="1"/>
      <c r="EFE265" s="1"/>
      <c r="EFF265" s="1"/>
      <c r="EFG265" s="1"/>
      <c r="EFH265" s="1"/>
      <c r="EFI265" s="1"/>
      <c r="EFJ265" s="1"/>
      <c r="EFK265" s="1"/>
      <c r="EFL265" s="1"/>
      <c r="EFM265" s="1"/>
      <c r="EFN265" s="1"/>
      <c r="EFO265" s="1"/>
      <c r="EFP265" s="1"/>
      <c r="EFQ265" s="1"/>
      <c r="EFR265" s="1"/>
      <c r="EFS265" s="1"/>
      <c r="EFT265" s="1"/>
      <c r="EFU265" s="1"/>
      <c r="EFV265" s="1"/>
      <c r="EFW265" s="1"/>
      <c r="EFX265" s="1"/>
      <c r="EFY265" s="1"/>
      <c r="EFZ265" s="1"/>
      <c r="EGA265" s="1"/>
      <c r="EGB265" s="1"/>
      <c r="EGC265" s="1"/>
      <c r="EGD265" s="1"/>
      <c r="EGE265" s="1"/>
      <c r="EGF265" s="1"/>
      <c r="EGG265" s="1"/>
      <c r="EGH265" s="1"/>
      <c r="EGI265" s="1"/>
      <c r="EGJ265" s="1"/>
      <c r="EGK265" s="1"/>
      <c r="EGL265" s="1"/>
      <c r="EGM265" s="1"/>
      <c r="EGN265" s="1"/>
      <c r="EGO265" s="1"/>
      <c r="EGP265" s="1"/>
      <c r="EGQ265" s="1"/>
      <c r="EGR265" s="1"/>
      <c r="EGS265" s="1"/>
      <c r="EGT265" s="1"/>
      <c r="EGU265" s="1"/>
      <c r="EGV265" s="1"/>
      <c r="EGW265" s="1"/>
      <c r="EGX265" s="1"/>
      <c r="EGY265" s="1"/>
      <c r="EGZ265" s="1"/>
      <c r="EHA265" s="1"/>
      <c r="EHB265" s="1"/>
      <c r="EHC265" s="1"/>
      <c r="EHD265" s="1"/>
      <c r="EHE265" s="1"/>
      <c r="EHF265" s="1"/>
      <c r="EHG265" s="1"/>
      <c r="EHH265" s="1"/>
      <c r="EHI265" s="1"/>
      <c r="EHJ265" s="1"/>
      <c r="EHK265" s="1"/>
      <c r="EHL265" s="1"/>
      <c r="EHM265" s="1"/>
      <c r="EHN265" s="1"/>
      <c r="EHO265" s="1"/>
      <c r="EHP265" s="1"/>
      <c r="EHQ265" s="1"/>
      <c r="EHR265" s="1"/>
      <c r="EHS265" s="1"/>
      <c r="EHT265" s="1"/>
      <c r="EHU265" s="1"/>
      <c r="EHV265" s="1"/>
      <c r="EHW265" s="1"/>
      <c r="EHX265" s="1"/>
      <c r="EHY265" s="1"/>
      <c r="EHZ265" s="1"/>
      <c r="EIA265" s="1"/>
      <c r="EIB265" s="1"/>
      <c r="EIC265" s="1"/>
      <c r="EID265" s="1"/>
      <c r="EIE265" s="1"/>
      <c r="EIF265" s="1"/>
      <c r="EIG265" s="1"/>
      <c r="EIH265" s="1"/>
      <c r="EII265" s="1"/>
      <c r="EIJ265" s="1"/>
      <c r="EIK265" s="1"/>
      <c r="EIL265" s="1"/>
      <c r="EIM265" s="1"/>
      <c r="EIN265" s="1"/>
      <c r="EIO265" s="1"/>
      <c r="EIP265" s="1"/>
      <c r="EIQ265" s="1"/>
      <c r="EIR265" s="1"/>
      <c r="EIS265" s="1"/>
      <c r="EIT265" s="1"/>
      <c r="EIU265" s="1"/>
      <c r="EIV265" s="1"/>
      <c r="EIW265" s="1"/>
      <c r="EIX265" s="1"/>
      <c r="EIY265" s="1"/>
      <c r="EIZ265" s="1"/>
      <c r="EJA265" s="1"/>
      <c r="EJB265" s="1"/>
      <c r="EJC265" s="1"/>
      <c r="EJD265" s="1"/>
      <c r="EJE265" s="1"/>
      <c r="EJF265" s="1"/>
      <c r="EJG265" s="1"/>
      <c r="EJH265" s="1"/>
      <c r="EJI265" s="1"/>
      <c r="EJJ265" s="1"/>
      <c r="EJK265" s="1"/>
      <c r="EJL265" s="1"/>
      <c r="EJM265" s="1"/>
      <c r="EJN265" s="1"/>
      <c r="EJO265" s="1"/>
      <c r="EJP265" s="1"/>
      <c r="EJQ265" s="1"/>
      <c r="EJR265" s="1"/>
      <c r="EJS265" s="1"/>
      <c r="EJT265" s="1"/>
      <c r="EJU265" s="1"/>
      <c r="EJV265" s="1"/>
      <c r="EJW265" s="1"/>
      <c r="EJX265" s="1"/>
      <c r="EJY265" s="1"/>
      <c r="EJZ265" s="1"/>
      <c r="EKA265" s="1"/>
      <c r="EKB265" s="1"/>
      <c r="EKC265" s="1"/>
      <c r="EKD265" s="1"/>
      <c r="EKE265" s="1"/>
      <c r="EKF265" s="1"/>
      <c r="EKG265" s="1"/>
      <c r="EKH265" s="1"/>
      <c r="EKI265" s="1"/>
      <c r="EKJ265" s="1"/>
      <c r="EKK265" s="1"/>
      <c r="EKL265" s="1"/>
      <c r="EKM265" s="1"/>
      <c r="EKN265" s="1"/>
      <c r="EKO265" s="1"/>
      <c r="EKP265" s="1"/>
      <c r="EKQ265" s="1"/>
      <c r="EKR265" s="1"/>
      <c r="EKS265" s="1"/>
      <c r="EKT265" s="1"/>
      <c r="EKU265" s="1"/>
      <c r="EKV265" s="1"/>
      <c r="EKW265" s="1"/>
      <c r="EKX265" s="1"/>
      <c r="EKY265" s="1"/>
      <c r="EKZ265" s="1"/>
      <c r="ELA265" s="1"/>
      <c r="ELB265" s="1"/>
      <c r="ELC265" s="1"/>
      <c r="ELD265" s="1"/>
      <c r="ELE265" s="1"/>
      <c r="ELF265" s="1"/>
      <c r="ELG265" s="1"/>
      <c r="ELH265" s="1"/>
      <c r="ELI265" s="1"/>
      <c r="ELJ265" s="1"/>
      <c r="ELK265" s="1"/>
      <c r="ELL265" s="1"/>
      <c r="ELM265" s="1"/>
      <c r="ELN265" s="1"/>
      <c r="ELO265" s="1"/>
      <c r="ELP265" s="1"/>
      <c r="ELQ265" s="1"/>
      <c r="ELR265" s="1"/>
      <c r="ELS265" s="1"/>
      <c r="ELT265" s="1"/>
      <c r="ELU265" s="1"/>
      <c r="ELV265" s="1"/>
      <c r="ELW265" s="1"/>
      <c r="ELX265" s="1"/>
      <c r="ELY265" s="1"/>
      <c r="ELZ265" s="1"/>
      <c r="EMA265" s="1"/>
      <c r="EMB265" s="1"/>
      <c r="EMC265" s="1"/>
      <c r="EMD265" s="1"/>
      <c r="EME265" s="1"/>
      <c r="EMF265" s="1"/>
      <c r="EMG265" s="1"/>
      <c r="EMH265" s="1"/>
      <c r="EMI265" s="1"/>
      <c r="EMJ265" s="1"/>
      <c r="EMK265" s="1"/>
      <c r="EML265" s="1"/>
      <c r="EMM265" s="1"/>
      <c r="EMN265" s="1"/>
      <c r="EMO265" s="1"/>
      <c r="EMP265" s="1"/>
      <c r="EMQ265" s="1"/>
      <c r="EMR265" s="1"/>
      <c r="EMS265" s="1"/>
      <c r="EMT265" s="1"/>
      <c r="EMU265" s="1"/>
      <c r="EMV265" s="1"/>
      <c r="EMW265" s="1"/>
      <c r="EMX265" s="1"/>
      <c r="EMY265" s="1"/>
      <c r="EMZ265" s="1"/>
      <c r="ENA265" s="1"/>
      <c r="ENB265" s="1"/>
      <c r="ENC265" s="1"/>
      <c r="END265" s="1"/>
      <c r="ENE265" s="1"/>
      <c r="ENF265" s="1"/>
      <c r="ENG265" s="1"/>
      <c r="ENH265" s="1"/>
      <c r="ENI265" s="1"/>
      <c r="ENJ265" s="1"/>
      <c r="ENK265" s="1"/>
      <c r="ENL265" s="1"/>
      <c r="ENM265" s="1"/>
      <c r="ENN265" s="1"/>
      <c r="ENO265" s="1"/>
      <c r="ENP265" s="1"/>
      <c r="ENQ265" s="1"/>
      <c r="ENR265" s="1"/>
      <c r="ENS265" s="1"/>
      <c r="ENT265" s="1"/>
      <c r="ENU265" s="1"/>
      <c r="ENV265" s="1"/>
      <c r="ENW265" s="1"/>
      <c r="ENX265" s="1"/>
      <c r="ENY265" s="1"/>
      <c r="ENZ265" s="1"/>
      <c r="EOA265" s="1"/>
      <c r="EOB265" s="1"/>
      <c r="EOC265" s="1"/>
      <c r="EOD265" s="1"/>
      <c r="EOE265" s="1"/>
      <c r="EOF265" s="1"/>
      <c r="EOG265" s="1"/>
      <c r="EOH265" s="1"/>
      <c r="EOI265" s="1"/>
      <c r="EOJ265" s="1"/>
      <c r="EOK265" s="1"/>
      <c r="EOL265" s="1"/>
      <c r="EOM265" s="1"/>
      <c r="EON265" s="1"/>
      <c r="EOO265" s="1"/>
      <c r="EOP265" s="1"/>
      <c r="EOQ265" s="1"/>
      <c r="EOR265" s="1"/>
      <c r="EOS265" s="1"/>
      <c r="EOT265" s="1"/>
      <c r="EOU265" s="1"/>
      <c r="EOV265" s="1"/>
      <c r="EOW265" s="1"/>
      <c r="EOX265" s="1"/>
      <c r="EOY265" s="1"/>
      <c r="EOZ265" s="1"/>
      <c r="EPA265" s="1"/>
      <c r="EPB265" s="1"/>
      <c r="EPC265" s="1"/>
      <c r="EPD265" s="1"/>
      <c r="EPE265" s="1"/>
      <c r="EPF265" s="1"/>
      <c r="EPG265" s="1"/>
      <c r="EPH265" s="1"/>
      <c r="EPI265" s="1"/>
      <c r="EPJ265" s="1"/>
      <c r="EPK265" s="1"/>
      <c r="EPL265" s="1"/>
      <c r="EPM265" s="1"/>
      <c r="EPN265" s="1"/>
      <c r="EPO265" s="1"/>
      <c r="EPP265" s="1"/>
      <c r="EPQ265" s="1"/>
      <c r="EPR265" s="1"/>
      <c r="EPS265" s="1"/>
      <c r="EPT265" s="1"/>
      <c r="EPU265" s="1"/>
      <c r="EPV265" s="1"/>
      <c r="EPW265" s="1"/>
      <c r="EPX265" s="1"/>
      <c r="EPY265" s="1"/>
      <c r="EPZ265" s="1"/>
      <c r="EQA265" s="1"/>
      <c r="EQB265" s="1"/>
      <c r="EQC265" s="1"/>
      <c r="EQD265" s="1"/>
      <c r="EQE265" s="1"/>
      <c r="EQF265" s="1"/>
      <c r="EQG265" s="1"/>
      <c r="EQH265" s="1"/>
      <c r="EQI265" s="1"/>
      <c r="EQJ265" s="1"/>
      <c r="EQK265" s="1"/>
      <c r="EQL265" s="1"/>
      <c r="EQM265" s="1"/>
      <c r="EQN265" s="1"/>
      <c r="EQO265" s="1"/>
      <c r="EQP265" s="1"/>
      <c r="EQQ265" s="1"/>
      <c r="EQR265" s="1"/>
      <c r="EQS265" s="1"/>
      <c r="EQT265" s="1"/>
      <c r="EQU265" s="1"/>
      <c r="EQV265" s="1"/>
      <c r="EQW265" s="1"/>
      <c r="EQX265" s="1"/>
      <c r="EQY265" s="1"/>
      <c r="EQZ265" s="1"/>
      <c r="ERA265" s="1"/>
      <c r="ERB265" s="1"/>
      <c r="ERC265" s="1"/>
      <c r="ERD265" s="1"/>
      <c r="ERE265" s="1"/>
      <c r="ERF265" s="1"/>
      <c r="ERG265" s="1"/>
      <c r="ERH265" s="1"/>
      <c r="ERI265" s="1"/>
      <c r="ERJ265" s="1"/>
      <c r="ERK265" s="1"/>
      <c r="ERL265" s="1"/>
      <c r="ERM265" s="1"/>
      <c r="ERN265" s="1"/>
      <c r="ERO265" s="1"/>
      <c r="ERP265" s="1"/>
      <c r="ERQ265" s="1"/>
      <c r="ERR265" s="1"/>
      <c r="ERS265" s="1"/>
      <c r="ERT265" s="1"/>
      <c r="ERU265" s="1"/>
      <c r="ERV265" s="1"/>
      <c r="ERW265" s="1"/>
      <c r="ERX265" s="1"/>
      <c r="ERY265" s="1"/>
      <c r="ERZ265" s="1"/>
      <c r="ESA265" s="1"/>
      <c r="ESB265" s="1"/>
      <c r="ESC265" s="1"/>
      <c r="ESD265" s="1"/>
      <c r="ESE265" s="1"/>
      <c r="ESF265" s="1"/>
      <c r="ESG265" s="1"/>
      <c r="ESH265" s="1"/>
      <c r="ESI265" s="1"/>
      <c r="ESJ265" s="1"/>
      <c r="ESK265" s="1"/>
      <c r="ESL265" s="1"/>
      <c r="ESM265" s="1"/>
      <c r="ESN265" s="1"/>
      <c r="ESO265" s="1"/>
      <c r="ESP265" s="1"/>
      <c r="ESQ265" s="1"/>
      <c r="ESR265" s="1"/>
      <c r="ESS265" s="1"/>
      <c r="EST265" s="1"/>
      <c r="ESU265" s="1"/>
      <c r="ESV265" s="1"/>
      <c r="ESW265" s="1"/>
      <c r="ESX265" s="1"/>
      <c r="ESY265" s="1"/>
      <c r="ESZ265" s="1"/>
      <c r="ETA265" s="1"/>
      <c r="ETB265" s="1"/>
      <c r="ETC265" s="1"/>
      <c r="ETD265" s="1"/>
      <c r="ETE265" s="1"/>
      <c r="ETF265" s="1"/>
      <c r="ETG265" s="1"/>
      <c r="ETH265" s="1"/>
      <c r="ETI265" s="1"/>
      <c r="ETJ265" s="1"/>
      <c r="ETK265" s="1"/>
      <c r="ETL265" s="1"/>
      <c r="ETM265" s="1"/>
      <c r="ETN265" s="1"/>
      <c r="ETO265" s="1"/>
      <c r="ETP265" s="1"/>
      <c r="ETQ265" s="1"/>
      <c r="ETR265" s="1"/>
      <c r="ETS265" s="1"/>
      <c r="ETT265" s="1"/>
      <c r="ETU265" s="1"/>
      <c r="ETV265" s="1"/>
      <c r="ETW265" s="1"/>
      <c r="ETX265" s="1"/>
      <c r="ETY265" s="1"/>
      <c r="ETZ265" s="1"/>
      <c r="EUA265" s="1"/>
      <c r="EUB265" s="1"/>
      <c r="EUC265" s="1"/>
      <c r="EUD265" s="1"/>
      <c r="EUE265" s="1"/>
      <c r="EUF265" s="1"/>
      <c r="EUG265" s="1"/>
      <c r="EUH265" s="1"/>
      <c r="EUI265" s="1"/>
      <c r="EUJ265" s="1"/>
      <c r="EUK265" s="1"/>
      <c r="EUL265" s="1"/>
      <c r="EUM265" s="1"/>
      <c r="EUN265" s="1"/>
      <c r="EUO265" s="1"/>
      <c r="EUP265" s="1"/>
      <c r="EUQ265" s="1"/>
      <c r="EUR265" s="1"/>
      <c r="EUS265" s="1"/>
      <c r="EUT265" s="1"/>
      <c r="EUU265" s="1"/>
      <c r="EUV265" s="1"/>
      <c r="EUW265" s="1"/>
      <c r="EUX265" s="1"/>
      <c r="EUY265" s="1"/>
      <c r="EUZ265" s="1"/>
      <c r="EVA265" s="1"/>
      <c r="EVB265" s="1"/>
      <c r="EVC265" s="1"/>
      <c r="EVD265" s="1"/>
      <c r="EVE265" s="1"/>
      <c r="EVF265" s="1"/>
      <c r="EVG265" s="1"/>
      <c r="EVH265" s="1"/>
      <c r="EVI265" s="1"/>
      <c r="EVJ265" s="1"/>
      <c r="EVK265" s="1"/>
      <c r="EVL265" s="1"/>
      <c r="EVM265" s="1"/>
      <c r="EVN265" s="1"/>
      <c r="EVO265" s="1"/>
      <c r="EVP265" s="1"/>
      <c r="EVQ265" s="1"/>
      <c r="EVR265" s="1"/>
      <c r="EVS265" s="1"/>
      <c r="EVT265" s="1"/>
      <c r="EVU265" s="1"/>
      <c r="EVV265" s="1"/>
      <c r="EVW265" s="1"/>
      <c r="EVX265" s="1"/>
      <c r="EVY265" s="1"/>
      <c r="EVZ265" s="1"/>
      <c r="EWA265" s="1"/>
      <c r="EWB265" s="1"/>
      <c r="EWC265" s="1"/>
      <c r="EWD265" s="1"/>
      <c r="EWE265" s="1"/>
      <c r="EWF265" s="1"/>
      <c r="EWG265" s="1"/>
      <c r="EWH265" s="1"/>
      <c r="EWI265" s="1"/>
      <c r="EWJ265" s="1"/>
      <c r="EWK265" s="1"/>
      <c r="EWL265" s="1"/>
      <c r="EWM265" s="1"/>
      <c r="EWN265" s="1"/>
      <c r="EWO265" s="1"/>
      <c r="EWP265" s="1"/>
      <c r="EWQ265" s="1"/>
      <c r="EWR265" s="1"/>
      <c r="EWS265" s="1"/>
      <c r="EWT265" s="1"/>
      <c r="EWU265" s="1"/>
      <c r="EWV265" s="1"/>
      <c r="EWW265" s="1"/>
      <c r="EWX265" s="1"/>
      <c r="EWY265" s="1"/>
      <c r="EWZ265" s="1"/>
      <c r="EXA265" s="1"/>
      <c r="EXB265" s="1"/>
      <c r="EXC265" s="1"/>
      <c r="EXD265" s="1"/>
      <c r="EXE265" s="1"/>
      <c r="EXF265" s="1"/>
      <c r="EXG265" s="1"/>
      <c r="EXH265" s="1"/>
      <c r="EXI265" s="1"/>
      <c r="EXJ265" s="1"/>
      <c r="EXK265" s="1"/>
      <c r="EXL265" s="1"/>
      <c r="EXM265" s="1"/>
      <c r="EXN265" s="1"/>
      <c r="EXO265" s="1"/>
      <c r="EXP265" s="1"/>
      <c r="EXQ265" s="1"/>
      <c r="EXR265" s="1"/>
      <c r="EXS265" s="1"/>
      <c r="EXT265" s="1"/>
      <c r="EXU265" s="1"/>
      <c r="EXV265" s="1"/>
      <c r="EXW265" s="1"/>
      <c r="EXX265" s="1"/>
      <c r="EXY265" s="1"/>
      <c r="EXZ265" s="1"/>
      <c r="EYA265" s="1"/>
      <c r="EYB265" s="1"/>
      <c r="EYC265" s="1"/>
      <c r="EYD265" s="1"/>
      <c r="EYE265" s="1"/>
      <c r="EYF265" s="1"/>
      <c r="EYG265" s="1"/>
      <c r="EYH265" s="1"/>
      <c r="EYI265" s="1"/>
      <c r="EYJ265" s="1"/>
      <c r="EYK265" s="1"/>
      <c r="EYL265" s="1"/>
      <c r="EYM265" s="1"/>
      <c r="EYN265" s="1"/>
      <c r="EYO265" s="1"/>
      <c r="EYP265" s="1"/>
      <c r="EYQ265" s="1"/>
      <c r="EYR265" s="1"/>
      <c r="EYS265" s="1"/>
      <c r="EYT265" s="1"/>
      <c r="EYU265" s="1"/>
      <c r="EYV265" s="1"/>
      <c r="EYW265" s="1"/>
      <c r="EYX265" s="1"/>
      <c r="EYY265" s="1"/>
      <c r="EYZ265" s="1"/>
      <c r="EZA265" s="1"/>
      <c r="EZB265" s="1"/>
      <c r="EZC265" s="1"/>
      <c r="EZD265" s="1"/>
      <c r="EZE265" s="1"/>
      <c r="EZF265" s="1"/>
      <c r="EZG265" s="1"/>
      <c r="EZH265" s="1"/>
      <c r="EZI265" s="1"/>
      <c r="EZJ265" s="1"/>
      <c r="EZK265" s="1"/>
      <c r="EZL265" s="1"/>
      <c r="EZM265" s="1"/>
      <c r="EZN265" s="1"/>
      <c r="EZO265" s="1"/>
      <c r="EZP265" s="1"/>
      <c r="EZQ265" s="1"/>
      <c r="EZR265" s="1"/>
      <c r="EZS265" s="1"/>
      <c r="EZT265" s="1"/>
      <c r="EZU265" s="1"/>
      <c r="EZV265" s="1"/>
      <c r="EZW265" s="1"/>
      <c r="EZX265" s="1"/>
      <c r="EZY265" s="1"/>
      <c r="EZZ265" s="1"/>
      <c r="FAA265" s="1"/>
      <c r="FAB265" s="1"/>
      <c r="FAC265" s="1"/>
      <c r="FAD265" s="1"/>
      <c r="FAE265" s="1"/>
      <c r="FAF265" s="1"/>
      <c r="FAG265" s="1"/>
      <c r="FAH265" s="1"/>
      <c r="FAI265" s="1"/>
      <c r="FAJ265" s="1"/>
      <c r="FAK265" s="1"/>
      <c r="FAL265" s="1"/>
      <c r="FAM265" s="1"/>
      <c r="FAN265" s="1"/>
      <c r="FAO265" s="1"/>
      <c r="FAP265" s="1"/>
      <c r="FAQ265" s="1"/>
      <c r="FAR265" s="1"/>
      <c r="FAS265" s="1"/>
      <c r="FAT265" s="1"/>
      <c r="FAU265" s="1"/>
      <c r="FAV265" s="1"/>
      <c r="FAW265" s="1"/>
      <c r="FAX265" s="1"/>
      <c r="FAY265" s="1"/>
      <c r="FAZ265" s="1"/>
      <c r="FBA265" s="1"/>
      <c r="FBB265" s="1"/>
      <c r="FBC265" s="1"/>
      <c r="FBD265" s="1"/>
      <c r="FBE265" s="1"/>
      <c r="FBF265" s="1"/>
      <c r="FBG265" s="1"/>
      <c r="FBH265" s="1"/>
      <c r="FBI265" s="1"/>
      <c r="FBJ265" s="1"/>
      <c r="FBK265" s="1"/>
      <c r="FBL265" s="1"/>
      <c r="FBM265" s="1"/>
      <c r="FBN265" s="1"/>
      <c r="FBO265" s="1"/>
      <c r="FBP265" s="1"/>
      <c r="FBQ265" s="1"/>
      <c r="FBR265" s="1"/>
      <c r="FBS265" s="1"/>
      <c r="FBT265" s="1"/>
      <c r="FBU265" s="1"/>
      <c r="FBV265" s="1"/>
      <c r="FBW265" s="1"/>
      <c r="FBX265" s="1"/>
      <c r="FBY265" s="1"/>
      <c r="FBZ265" s="1"/>
      <c r="FCA265" s="1"/>
      <c r="FCB265" s="1"/>
      <c r="FCC265" s="1"/>
      <c r="FCD265" s="1"/>
      <c r="FCE265" s="1"/>
      <c r="FCF265" s="1"/>
      <c r="FCG265" s="1"/>
      <c r="FCH265" s="1"/>
      <c r="FCI265" s="1"/>
      <c r="FCJ265" s="1"/>
      <c r="FCK265" s="1"/>
      <c r="FCL265" s="1"/>
      <c r="FCM265" s="1"/>
      <c r="FCN265" s="1"/>
      <c r="FCO265" s="1"/>
      <c r="FCP265" s="1"/>
      <c r="FCQ265" s="1"/>
      <c r="FCR265" s="1"/>
      <c r="FCS265" s="1"/>
      <c r="FCT265" s="1"/>
      <c r="FCU265" s="1"/>
      <c r="FCV265" s="1"/>
      <c r="FCW265" s="1"/>
      <c r="FCX265" s="1"/>
      <c r="FCY265" s="1"/>
      <c r="FCZ265" s="1"/>
      <c r="FDA265" s="1"/>
      <c r="FDB265" s="1"/>
      <c r="FDC265" s="1"/>
      <c r="FDD265" s="1"/>
      <c r="FDE265" s="1"/>
      <c r="FDF265" s="1"/>
      <c r="FDG265" s="1"/>
      <c r="FDH265" s="1"/>
      <c r="FDI265" s="1"/>
      <c r="FDJ265" s="1"/>
      <c r="FDK265" s="1"/>
      <c r="FDL265" s="1"/>
      <c r="FDM265" s="1"/>
      <c r="FDN265" s="1"/>
      <c r="FDO265" s="1"/>
      <c r="FDP265" s="1"/>
      <c r="FDQ265" s="1"/>
      <c r="FDR265" s="1"/>
      <c r="FDS265" s="1"/>
      <c r="FDT265" s="1"/>
      <c r="FDU265" s="1"/>
      <c r="FDV265" s="1"/>
      <c r="FDW265" s="1"/>
      <c r="FDX265" s="1"/>
      <c r="FDY265" s="1"/>
      <c r="FDZ265" s="1"/>
      <c r="FEA265" s="1"/>
      <c r="FEB265" s="1"/>
      <c r="FEC265" s="1"/>
      <c r="FED265" s="1"/>
      <c r="FEE265" s="1"/>
      <c r="FEF265" s="1"/>
      <c r="FEG265" s="1"/>
      <c r="FEH265" s="1"/>
      <c r="FEI265" s="1"/>
      <c r="FEJ265" s="1"/>
      <c r="FEK265" s="1"/>
      <c r="FEL265" s="1"/>
      <c r="FEM265" s="1"/>
      <c r="FEN265" s="1"/>
      <c r="FEO265" s="1"/>
      <c r="FEP265" s="1"/>
      <c r="FEQ265" s="1"/>
      <c r="FER265" s="1"/>
      <c r="FES265" s="1"/>
      <c r="FET265" s="1"/>
      <c r="FEU265" s="1"/>
      <c r="FEV265" s="1"/>
      <c r="FEW265" s="1"/>
      <c r="FEX265" s="1"/>
      <c r="FEY265" s="1"/>
      <c r="FEZ265" s="1"/>
      <c r="FFA265" s="1"/>
      <c r="FFB265" s="1"/>
      <c r="FFC265" s="1"/>
      <c r="FFD265" s="1"/>
      <c r="FFE265" s="1"/>
      <c r="FFF265" s="1"/>
      <c r="FFG265" s="1"/>
      <c r="FFH265" s="1"/>
      <c r="FFI265" s="1"/>
      <c r="FFJ265" s="1"/>
      <c r="FFK265" s="1"/>
      <c r="FFL265" s="1"/>
      <c r="FFM265" s="1"/>
      <c r="FFN265" s="1"/>
      <c r="FFO265" s="1"/>
      <c r="FFP265" s="1"/>
      <c r="FFQ265" s="1"/>
      <c r="FFR265" s="1"/>
      <c r="FFS265" s="1"/>
      <c r="FFT265" s="1"/>
      <c r="FFU265" s="1"/>
      <c r="FFV265" s="1"/>
      <c r="FFW265" s="1"/>
      <c r="FFX265" s="1"/>
      <c r="FFY265" s="1"/>
      <c r="FFZ265" s="1"/>
      <c r="FGA265" s="1"/>
      <c r="FGB265" s="1"/>
      <c r="FGC265" s="1"/>
      <c r="FGD265" s="1"/>
      <c r="FGE265" s="1"/>
      <c r="FGF265" s="1"/>
      <c r="FGG265" s="1"/>
      <c r="FGH265" s="1"/>
      <c r="FGI265" s="1"/>
      <c r="FGJ265" s="1"/>
      <c r="FGK265" s="1"/>
      <c r="FGL265" s="1"/>
      <c r="FGM265" s="1"/>
      <c r="FGN265" s="1"/>
      <c r="FGO265" s="1"/>
      <c r="FGP265" s="1"/>
      <c r="FGQ265" s="1"/>
      <c r="FGR265" s="1"/>
      <c r="FGS265" s="1"/>
      <c r="FGT265" s="1"/>
      <c r="FGU265" s="1"/>
      <c r="FGV265" s="1"/>
      <c r="FGW265" s="1"/>
      <c r="FGX265" s="1"/>
      <c r="FGY265" s="1"/>
      <c r="FGZ265" s="1"/>
      <c r="FHA265" s="1"/>
      <c r="FHB265" s="1"/>
      <c r="FHC265" s="1"/>
      <c r="FHD265" s="1"/>
      <c r="FHE265" s="1"/>
      <c r="FHF265" s="1"/>
      <c r="FHG265" s="1"/>
      <c r="FHH265" s="1"/>
      <c r="FHI265" s="1"/>
      <c r="FHJ265" s="1"/>
      <c r="FHK265" s="1"/>
      <c r="FHL265" s="1"/>
      <c r="FHM265" s="1"/>
      <c r="FHN265" s="1"/>
      <c r="FHO265" s="1"/>
      <c r="FHP265" s="1"/>
      <c r="FHQ265" s="1"/>
      <c r="FHR265" s="1"/>
      <c r="FHS265" s="1"/>
      <c r="FHT265" s="1"/>
      <c r="FHU265" s="1"/>
      <c r="FHV265" s="1"/>
      <c r="FHW265" s="1"/>
      <c r="FHX265" s="1"/>
      <c r="FHY265" s="1"/>
      <c r="FHZ265" s="1"/>
      <c r="FIA265" s="1"/>
      <c r="FIB265" s="1"/>
      <c r="FIC265" s="1"/>
      <c r="FID265" s="1"/>
      <c r="FIE265" s="1"/>
      <c r="FIF265" s="1"/>
      <c r="FIG265" s="1"/>
      <c r="FIH265" s="1"/>
      <c r="FII265" s="1"/>
      <c r="FIJ265" s="1"/>
      <c r="FIK265" s="1"/>
      <c r="FIL265" s="1"/>
      <c r="FIM265" s="1"/>
      <c r="FIN265" s="1"/>
      <c r="FIO265" s="1"/>
      <c r="FIP265" s="1"/>
      <c r="FIQ265" s="1"/>
      <c r="FIR265" s="1"/>
      <c r="FIS265" s="1"/>
      <c r="FIT265" s="1"/>
      <c r="FIU265" s="1"/>
      <c r="FIV265" s="1"/>
      <c r="FIW265" s="1"/>
      <c r="FIX265" s="1"/>
      <c r="FIY265" s="1"/>
      <c r="FIZ265" s="1"/>
      <c r="FJA265" s="1"/>
      <c r="FJB265" s="1"/>
      <c r="FJC265" s="1"/>
      <c r="FJD265" s="1"/>
      <c r="FJE265" s="1"/>
      <c r="FJF265" s="1"/>
      <c r="FJG265" s="1"/>
      <c r="FJH265" s="1"/>
      <c r="FJI265" s="1"/>
      <c r="FJJ265" s="1"/>
      <c r="FJK265" s="1"/>
      <c r="FJL265" s="1"/>
      <c r="FJM265" s="1"/>
      <c r="FJN265" s="1"/>
      <c r="FJO265" s="1"/>
      <c r="FJP265" s="1"/>
      <c r="FJQ265" s="1"/>
      <c r="FJR265" s="1"/>
      <c r="FJS265" s="1"/>
      <c r="FJT265" s="1"/>
      <c r="FJU265" s="1"/>
      <c r="FJV265" s="1"/>
      <c r="FJW265" s="1"/>
      <c r="FJX265" s="1"/>
      <c r="FJY265" s="1"/>
      <c r="FJZ265" s="1"/>
      <c r="FKA265" s="1"/>
      <c r="FKB265" s="1"/>
      <c r="FKC265" s="1"/>
      <c r="FKD265" s="1"/>
      <c r="FKE265" s="1"/>
      <c r="FKF265" s="1"/>
      <c r="FKG265" s="1"/>
      <c r="FKH265" s="1"/>
      <c r="FKI265" s="1"/>
      <c r="FKJ265" s="1"/>
      <c r="FKK265" s="1"/>
      <c r="FKL265" s="1"/>
      <c r="FKM265" s="1"/>
      <c r="FKN265" s="1"/>
      <c r="FKO265" s="1"/>
      <c r="FKP265" s="1"/>
      <c r="FKQ265" s="1"/>
      <c r="FKR265" s="1"/>
      <c r="FKS265" s="1"/>
      <c r="FKT265" s="1"/>
      <c r="FKU265" s="1"/>
      <c r="FKV265" s="1"/>
      <c r="FKW265" s="1"/>
      <c r="FKX265" s="1"/>
      <c r="FKY265" s="1"/>
      <c r="FKZ265" s="1"/>
      <c r="FLA265" s="1"/>
      <c r="FLB265" s="1"/>
      <c r="FLC265" s="1"/>
      <c r="FLD265" s="1"/>
      <c r="FLE265" s="1"/>
      <c r="FLF265" s="1"/>
      <c r="FLG265" s="1"/>
      <c r="FLH265" s="1"/>
      <c r="FLI265" s="1"/>
      <c r="FLJ265" s="1"/>
      <c r="FLK265" s="1"/>
      <c r="FLL265" s="1"/>
      <c r="FLM265" s="1"/>
      <c r="FLN265" s="1"/>
      <c r="FLO265" s="1"/>
      <c r="FLP265" s="1"/>
      <c r="FLQ265" s="1"/>
      <c r="FLR265" s="1"/>
      <c r="FLS265" s="1"/>
      <c r="FLT265" s="1"/>
      <c r="FLU265" s="1"/>
      <c r="FLV265" s="1"/>
      <c r="FLW265" s="1"/>
      <c r="FLX265" s="1"/>
      <c r="FLY265" s="1"/>
      <c r="FLZ265" s="1"/>
      <c r="FMA265" s="1"/>
      <c r="FMB265" s="1"/>
      <c r="FMC265" s="1"/>
      <c r="FMD265" s="1"/>
      <c r="FME265" s="1"/>
      <c r="FMF265" s="1"/>
      <c r="FMG265" s="1"/>
      <c r="FMH265" s="1"/>
      <c r="FMI265" s="1"/>
      <c r="FMJ265" s="1"/>
      <c r="FMK265" s="1"/>
      <c r="FML265" s="1"/>
      <c r="FMM265" s="1"/>
      <c r="FMN265" s="1"/>
      <c r="FMO265" s="1"/>
      <c r="FMP265" s="1"/>
      <c r="FMQ265" s="1"/>
      <c r="FMR265" s="1"/>
      <c r="FMS265" s="1"/>
      <c r="FMT265" s="1"/>
      <c r="FMU265" s="1"/>
      <c r="FMV265" s="1"/>
      <c r="FMW265" s="1"/>
      <c r="FMX265" s="1"/>
      <c r="FMY265" s="1"/>
      <c r="FMZ265" s="1"/>
      <c r="FNA265" s="1"/>
      <c r="FNB265" s="1"/>
      <c r="FNC265" s="1"/>
      <c r="FND265" s="1"/>
      <c r="FNE265" s="1"/>
      <c r="FNF265" s="1"/>
      <c r="FNG265" s="1"/>
      <c r="FNH265" s="1"/>
      <c r="FNI265" s="1"/>
      <c r="FNJ265" s="1"/>
      <c r="FNK265" s="1"/>
      <c r="FNL265" s="1"/>
      <c r="FNM265" s="1"/>
      <c r="FNN265" s="1"/>
      <c r="FNO265" s="1"/>
      <c r="FNP265" s="1"/>
      <c r="FNQ265" s="1"/>
      <c r="FNR265" s="1"/>
      <c r="FNS265" s="1"/>
      <c r="FNT265" s="1"/>
      <c r="FNU265" s="1"/>
      <c r="FNV265" s="1"/>
      <c r="FNW265" s="1"/>
      <c r="FNX265" s="1"/>
      <c r="FNY265" s="1"/>
      <c r="FNZ265" s="1"/>
      <c r="FOA265" s="1"/>
      <c r="FOB265" s="1"/>
      <c r="FOC265" s="1"/>
      <c r="FOD265" s="1"/>
      <c r="FOE265" s="1"/>
      <c r="FOF265" s="1"/>
      <c r="FOG265" s="1"/>
      <c r="FOH265" s="1"/>
      <c r="FOI265" s="1"/>
      <c r="FOJ265" s="1"/>
      <c r="FOK265" s="1"/>
      <c r="FOL265" s="1"/>
      <c r="FOM265" s="1"/>
      <c r="FON265" s="1"/>
      <c r="FOO265" s="1"/>
      <c r="FOP265" s="1"/>
      <c r="FOQ265" s="1"/>
      <c r="FOR265" s="1"/>
      <c r="FOS265" s="1"/>
      <c r="FOT265" s="1"/>
      <c r="FOU265" s="1"/>
      <c r="FOV265" s="1"/>
      <c r="FOW265" s="1"/>
      <c r="FOX265" s="1"/>
      <c r="FOY265" s="1"/>
      <c r="FOZ265" s="1"/>
      <c r="FPA265" s="1"/>
      <c r="FPB265" s="1"/>
      <c r="FPC265" s="1"/>
      <c r="FPD265" s="1"/>
      <c r="FPE265" s="1"/>
      <c r="FPF265" s="1"/>
      <c r="FPG265" s="1"/>
      <c r="FPH265" s="1"/>
      <c r="FPI265" s="1"/>
      <c r="FPJ265" s="1"/>
      <c r="FPK265" s="1"/>
      <c r="FPL265" s="1"/>
      <c r="FPM265" s="1"/>
      <c r="FPN265" s="1"/>
      <c r="FPO265" s="1"/>
      <c r="FPP265" s="1"/>
      <c r="FPQ265" s="1"/>
      <c r="FPR265" s="1"/>
      <c r="FPS265" s="1"/>
      <c r="FPT265" s="1"/>
      <c r="FPU265" s="1"/>
      <c r="FPV265" s="1"/>
      <c r="FPW265" s="1"/>
      <c r="FPX265" s="1"/>
      <c r="FPY265" s="1"/>
      <c r="FPZ265" s="1"/>
      <c r="FQA265" s="1"/>
      <c r="FQB265" s="1"/>
      <c r="FQC265" s="1"/>
      <c r="FQD265" s="1"/>
      <c r="FQE265" s="1"/>
      <c r="FQF265" s="1"/>
      <c r="FQG265" s="1"/>
      <c r="FQH265" s="1"/>
      <c r="FQI265" s="1"/>
      <c r="FQJ265" s="1"/>
      <c r="FQK265" s="1"/>
      <c r="FQL265" s="1"/>
      <c r="FQM265" s="1"/>
      <c r="FQN265" s="1"/>
      <c r="FQO265" s="1"/>
      <c r="FQP265" s="1"/>
      <c r="FQQ265" s="1"/>
      <c r="FQR265" s="1"/>
      <c r="FQS265" s="1"/>
      <c r="FQT265" s="1"/>
      <c r="FQU265" s="1"/>
      <c r="FQV265" s="1"/>
      <c r="FQW265" s="1"/>
      <c r="FQX265" s="1"/>
      <c r="FQY265" s="1"/>
      <c r="FQZ265" s="1"/>
      <c r="FRA265" s="1"/>
      <c r="FRB265" s="1"/>
      <c r="FRC265" s="1"/>
      <c r="FRD265" s="1"/>
      <c r="FRE265" s="1"/>
      <c r="FRF265" s="1"/>
      <c r="FRG265" s="1"/>
      <c r="FRH265" s="1"/>
      <c r="FRI265" s="1"/>
      <c r="FRJ265" s="1"/>
      <c r="FRK265" s="1"/>
      <c r="FRL265" s="1"/>
      <c r="FRM265" s="1"/>
      <c r="FRN265" s="1"/>
      <c r="FRO265" s="1"/>
      <c r="FRP265" s="1"/>
      <c r="FRQ265" s="1"/>
      <c r="FRR265" s="1"/>
      <c r="FRS265" s="1"/>
      <c r="FRT265" s="1"/>
      <c r="FRU265" s="1"/>
      <c r="FRV265" s="1"/>
      <c r="FRW265" s="1"/>
      <c r="FRX265" s="1"/>
      <c r="FRY265" s="1"/>
      <c r="FRZ265" s="1"/>
      <c r="FSA265" s="1"/>
      <c r="FSB265" s="1"/>
      <c r="FSC265" s="1"/>
      <c r="FSD265" s="1"/>
      <c r="FSE265" s="1"/>
      <c r="FSF265" s="1"/>
      <c r="FSG265" s="1"/>
      <c r="FSH265" s="1"/>
      <c r="FSI265" s="1"/>
      <c r="FSJ265" s="1"/>
      <c r="FSK265" s="1"/>
      <c r="FSL265" s="1"/>
      <c r="FSM265" s="1"/>
      <c r="FSN265" s="1"/>
      <c r="FSO265" s="1"/>
      <c r="FSP265" s="1"/>
      <c r="FSQ265" s="1"/>
      <c r="FSR265" s="1"/>
      <c r="FSS265" s="1"/>
      <c r="FST265" s="1"/>
      <c r="FSU265" s="1"/>
      <c r="FSV265" s="1"/>
      <c r="FSW265" s="1"/>
      <c r="FSX265" s="1"/>
      <c r="FSY265" s="1"/>
      <c r="FSZ265" s="1"/>
      <c r="FTA265" s="1"/>
      <c r="FTB265" s="1"/>
      <c r="FTC265" s="1"/>
      <c r="FTD265" s="1"/>
      <c r="FTE265" s="1"/>
      <c r="FTF265" s="1"/>
      <c r="FTG265" s="1"/>
      <c r="FTH265" s="1"/>
      <c r="FTI265" s="1"/>
      <c r="FTJ265" s="1"/>
      <c r="FTK265" s="1"/>
      <c r="FTL265" s="1"/>
      <c r="FTM265" s="1"/>
      <c r="FTN265" s="1"/>
      <c r="FTO265" s="1"/>
      <c r="FTP265" s="1"/>
      <c r="FTQ265" s="1"/>
      <c r="FTR265" s="1"/>
      <c r="FTS265" s="1"/>
      <c r="FTT265" s="1"/>
      <c r="FTU265" s="1"/>
      <c r="FTV265" s="1"/>
      <c r="FTW265" s="1"/>
      <c r="FTX265" s="1"/>
      <c r="FTY265" s="1"/>
      <c r="FTZ265" s="1"/>
      <c r="FUA265" s="1"/>
      <c r="FUB265" s="1"/>
      <c r="FUC265" s="1"/>
      <c r="FUD265" s="1"/>
      <c r="FUE265" s="1"/>
      <c r="FUF265" s="1"/>
      <c r="FUG265" s="1"/>
      <c r="FUH265" s="1"/>
      <c r="FUI265" s="1"/>
      <c r="FUJ265" s="1"/>
      <c r="FUK265" s="1"/>
      <c r="FUL265" s="1"/>
      <c r="FUM265" s="1"/>
      <c r="FUN265" s="1"/>
      <c r="FUO265" s="1"/>
      <c r="FUP265" s="1"/>
      <c r="FUQ265" s="1"/>
      <c r="FUR265" s="1"/>
      <c r="FUS265" s="1"/>
      <c r="FUT265" s="1"/>
      <c r="FUU265" s="1"/>
      <c r="FUV265" s="1"/>
      <c r="FUW265" s="1"/>
      <c r="FUX265" s="1"/>
      <c r="FUY265" s="1"/>
      <c r="FUZ265" s="1"/>
      <c r="FVA265" s="1"/>
      <c r="FVB265" s="1"/>
      <c r="FVC265" s="1"/>
      <c r="FVD265" s="1"/>
      <c r="FVE265" s="1"/>
      <c r="FVF265" s="1"/>
      <c r="FVG265" s="1"/>
      <c r="FVH265" s="1"/>
      <c r="FVI265" s="1"/>
      <c r="FVJ265" s="1"/>
      <c r="FVK265" s="1"/>
      <c r="FVL265" s="1"/>
      <c r="FVM265" s="1"/>
      <c r="FVN265" s="1"/>
      <c r="FVO265" s="1"/>
      <c r="FVP265" s="1"/>
      <c r="FVQ265" s="1"/>
      <c r="FVR265" s="1"/>
      <c r="FVS265" s="1"/>
      <c r="FVT265" s="1"/>
      <c r="FVU265" s="1"/>
      <c r="FVV265" s="1"/>
      <c r="FVW265" s="1"/>
      <c r="FVX265" s="1"/>
      <c r="FVY265" s="1"/>
      <c r="FVZ265" s="1"/>
      <c r="FWA265" s="1"/>
      <c r="FWB265" s="1"/>
      <c r="FWC265" s="1"/>
      <c r="FWD265" s="1"/>
      <c r="FWE265" s="1"/>
      <c r="FWF265" s="1"/>
      <c r="FWG265" s="1"/>
      <c r="FWH265" s="1"/>
      <c r="FWI265" s="1"/>
      <c r="FWJ265" s="1"/>
      <c r="FWK265" s="1"/>
      <c r="FWL265" s="1"/>
      <c r="FWM265" s="1"/>
      <c r="FWN265" s="1"/>
      <c r="FWO265" s="1"/>
      <c r="FWP265" s="1"/>
      <c r="FWQ265" s="1"/>
      <c r="FWR265" s="1"/>
      <c r="FWS265" s="1"/>
      <c r="FWT265" s="1"/>
      <c r="FWU265" s="1"/>
      <c r="FWV265" s="1"/>
      <c r="FWW265" s="1"/>
      <c r="FWX265" s="1"/>
      <c r="FWY265" s="1"/>
      <c r="FWZ265" s="1"/>
      <c r="FXA265" s="1"/>
      <c r="FXB265" s="1"/>
      <c r="FXC265" s="1"/>
      <c r="FXD265" s="1"/>
      <c r="FXE265" s="1"/>
      <c r="FXF265" s="1"/>
      <c r="FXG265" s="1"/>
      <c r="FXH265" s="1"/>
      <c r="FXI265" s="1"/>
      <c r="FXJ265" s="1"/>
      <c r="FXK265" s="1"/>
      <c r="FXL265" s="1"/>
      <c r="FXM265" s="1"/>
      <c r="FXN265" s="1"/>
      <c r="FXO265" s="1"/>
      <c r="FXP265" s="1"/>
      <c r="FXQ265" s="1"/>
      <c r="FXR265" s="1"/>
      <c r="FXS265" s="1"/>
      <c r="FXT265" s="1"/>
      <c r="FXU265" s="1"/>
      <c r="FXV265" s="1"/>
      <c r="FXW265" s="1"/>
      <c r="FXX265" s="1"/>
      <c r="FXY265" s="1"/>
      <c r="FXZ265" s="1"/>
      <c r="FYA265" s="1"/>
      <c r="FYB265" s="1"/>
      <c r="FYC265" s="1"/>
      <c r="FYD265" s="1"/>
      <c r="FYE265" s="1"/>
      <c r="FYF265" s="1"/>
      <c r="FYG265" s="1"/>
      <c r="FYH265" s="1"/>
      <c r="FYI265" s="1"/>
      <c r="FYJ265" s="1"/>
      <c r="FYK265" s="1"/>
      <c r="FYL265" s="1"/>
      <c r="FYM265" s="1"/>
      <c r="FYN265" s="1"/>
      <c r="FYO265" s="1"/>
      <c r="FYP265" s="1"/>
      <c r="FYQ265" s="1"/>
      <c r="FYR265" s="1"/>
      <c r="FYS265" s="1"/>
      <c r="FYT265" s="1"/>
      <c r="FYU265" s="1"/>
      <c r="FYV265" s="1"/>
      <c r="FYW265" s="1"/>
      <c r="FYX265" s="1"/>
      <c r="FYY265" s="1"/>
      <c r="FYZ265" s="1"/>
      <c r="FZA265" s="1"/>
      <c r="FZB265" s="1"/>
      <c r="FZC265" s="1"/>
      <c r="FZD265" s="1"/>
      <c r="FZE265" s="1"/>
      <c r="FZF265" s="1"/>
      <c r="FZG265" s="1"/>
      <c r="FZH265" s="1"/>
      <c r="FZI265" s="1"/>
      <c r="FZJ265" s="1"/>
      <c r="FZK265" s="1"/>
      <c r="FZL265" s="1"/>
      <c r="FZM265" s="1"/>
      <c r="FZN265" s="1"/>
      <c r="FZO265" s="1"/>
      <c r="FZP265" s="1"/>
      <c r="FZQ265" s="1"/>
      <c r="FZR265" s="1"/>
      <c r="FZS265" s="1"/>
      <c r="FZT265" s="1"/>
      <c r="FZU265" s="1"/>
      <c r="FZV265" s="1"/>
      <c r="FZW265" s="1"/>
      <c r="FZX265" s="1"/>
      <c r="FZY265" s="1"/>
      <c r="FZZ265" s="1"/>
      <c r="GAA265" s="1"/>
      <c r="GAB265" s="1"/>
      <c r="GAC265" s="1"/>
      <c r="GAD265" s="1"/>
      <c r="GAE265" s="1"/>
      <c r="GAF265" s="1"/>
      <c r="GAG265" s="1"/>
      <c r="GAH265" s="1"/>
      <c r="GAI265" s="1"/>
      <c r="GAJ265" s="1"/>
      <c r="GAK265" s="1"/>
      <c r="GAL265" s="1"/>
      <c r="GAM265" s="1"/>
      <c r="GAN265" s="1"/>
      <c r="GAO265" s="1"/>
      <c r="GAP265" s="1"/>
      <c r="GAQ265" s="1"/>
      <c r="GAR265" s="1"/>
      <c r="GAS265" s="1"/>
      <c r="GAT265" s="1"/>
      <c r="GAU265" s="1"/>
      <c r="GAV265" s="1"/>
      <c r="GAW265" s="1"/>
      <c r="GAX265" s="1"/>
      <c r="GAY265" s="1"/>
      <c r="GAZ265" s="1"/>
      <c r="GBA265" s="1"/>
      <c r="GBB265" s="1"/>
      <c r="GBC265" s="1"/>
      <c r="GBD265" s="1"/>
      <c r="GBE265" s="1"/>
      <c r="GBF265" s="1"/>
      <c r="GBG265" s="1"/>
      <c r="GBH265" s="1"/>
      <c r="GBI265" s="1"/>
      <c r="GBJ265" s="1"/>
      <c r="GBK265" s="1"/>
      <c r="GBL265" s="1"/>
      <c r="GBM265" s="1"/>
      <c r="GBN265" s="1"/>
      <c r="GBO265" s="1"/>
      <c r="GBP265" s="1"/>
      <c r="GBQ265" s="1"/>
      <c r="GBR265" s="1"/>
      <c r="GBS265" s="1"/>
      <c r="GBT265" s="1"/>
      <c r="GBU265" s="1"/>
      <c r="GBV265" s="1"/>
      <c r="GBW265" s="1"/>
      <c r="GBX265" s="1"/>
      <c r="GBY265" s="1"/>
      <c r="GBZ265" s="1"/>
      <c r="GCA265" s="1"/>
      <c r="GCB265" s="1"/>
      <c r="GCC265" s="1"/>
      <c r="GCD265" s="1"/>
      <c r="GCE265" s="1"/>
      <c r="GCF265" s="1"/>
      <c r="GCG265" s="1"/>
      <c r="GCH265" s="1"/>
      <c r="GCI265" s="1"/>
      <c r="GCJ265" s="1"/>
      <c r="GCK265" s="1"/>
      <c r="GCL265" s="1"/>
      <c r="GCM265" s="1"/>
      <c r="GCN265" s="1"/>
      <c r="GCO265" s="1"/>
      <c r="GCP265" s="1"/>
      <c r="GCQ265" s="1"/>
      <c r="GCR265" s="1"/>
      <c r="GCS265" s="1"/>
      <c r="GCT265" s="1"/>
      <c r="GCU265" s="1"/>
      <c r="GCV265" s="1"/>
      <c r="GCW265" s="1"/>
      <c r="GCX265" s="1"/>
      <c r="GCY265" s="1"/>
      <c r="GCZ265" s="1"/>
      <c r="GDA265" s="1"/>
      <c r="GDB265" s="1"/>
      <c r="GDC265" s="1"/>
      <c r="GDD265" s="1"/>
      <c r="GDE265" s="1"/>
      <c r="GDF265" s="1"/>
      <c r="GDG265" s="1"/>
      <c r="GDH265" s="1"/>
      <c r="GDI265" s="1"/>
      <c r="GDJ265" s="1"/>
      <c r="GDK265" s="1"/>
      <c r="GDL265" s="1"/>
      <c r="GDM265" s="1"/>
      <c r="GDN265" s="1"/>
      <c r="GDO265" s="1"/>
      <c r="GDP265" s="1"/>
      <c r="GDQ265" s="1"/>
      <c r="GDR265" s="1"/>
      <c r="GDS265" s="1"/>
      <c r="GDT265" s="1"/>
      <c r="GDU265" s="1"/>
      <c r="GDV265" s="1"/>
      <c r="GDW265" s="1"/>
      <c r="GDX265" s="1"/>
      <c r="GDY265" s="1"/>
      <c r="GDZ265" s="1"/>
      <c r="GEA265" s="1"/>
      <c r="GEB265" s="1"/>
      <c r="GEC265" s="1"/>
      <c r="GED265" s="1"/>
      <c r="GEE265" s="1"/>
      <c r="GEF265" s="1"/>
      <c r="GEG265" s="1"/>
      <c r="GEH265" s="1"/>
      <c r="GEI265" s="1"/>
      <c r="GEJ265" s="1"/>
      <c r="GEK265" s="1"/>
      <c r="GEL265" s="1"/>
      <c r="GEM265" s="1"/>
      <c r="GEN265" s="1"/>
      <c r="GEO265" s="1"/>
      <c r="GEP265" s="1"/>
      <c r="GEQ265" s="1"/>
      <c r="GER265" s="1"/>
      <c r="GES265" s="1"/>
      <c r="GET265" s="1"/>
      <c r="GEU265" s="1"/>
      <c r="GEV265" s="1"/>
      <c r="GEW265" s="1"/>
      <c r="GEX265" s="1"/>
      <c r="GEY265" s="1"/>
      <c r="GEZ265" s="1"/>
      <c r="GFA265" s="1"/>
      <c r="GFB265" s="1"/>
      <c r="GFC265" s="1"/>
      <c r="GFD265" s="1"/>
      <c r="GFE265" s="1"/>
      <c r="GFF265" s="1"/>
      <c r="GFG265" s="1"/>
      <c r="GFH265" s="1"/>
      <c r="GFI265" s="1"/>
      <c r="GFJ265" s="1"/>
      <c r="GFK265" s="1"/>
      <c r="GFL265" s="1"/>
      <c r="GFM265" s="1"/>
      <c r="GFN265" s="1"/>
      <c r="GFO265" s="1"/>
      <c r="GFP265" s="1"/>
      <c r="GFQ265" s="1"/>
      <c r="GFR265" s="1"/>
      <c r="GFS265" s="1"/>
      <c r="GFT265" s="1"/>
      <c r="GFU265" s="1"/>
      <c r="GFV265" s="1"/>
      <c r="GFW265" s="1"/>
      <c r="GFX265" s="1"/>
      <c r="GFY265" s="1"/>
      <c r="GFZ265" s="1"/>
      <c r="GGA265" s="1"/>
      <c r="GGB265" s="1"/>
      <c r="GGC265" s="1"/>
      <c r="GGD265" s="1"/>
      <c r="GGE265" s="1"/>
      <c r="GGF265" s="1"/>
      <c r="GGG265" s="1"/>
      <c r="GGH265" s="1"/>
      <c r="GGI265" s="1"/>
      <c r="GGJ265" s="1"/>
      <c r="GGK265" s="1"/>
      <c r="GGL265" s="1"/>
      <c r="GGM265" s="1"/>
      <c r="GGN265" s="1"/>
      <c r="GGO265" s="1"/>
      <c r="GGP265" s="1"/>
      <c r="GGQ265" s="1"/>
      <c r="GGR265" s="1"/>
      <c r="GGS265" s="1"/>
      <c r="GGT265" s="1"/>
      <c r="GGU265" s="1"/>
      <c r="GGV265" s="1"/>
      <c r="GGW265" s="1"/>
      <c r="GGX265" s="1"/>
      <c r="GGY265" s="1"/>
      <c r="GGZ265" s="1"/>
      <c r="GHA265" s="1"/>
      <c r="GHB265" s="1"/>
      <c r="GHC265" s="1"/>
      <c r="GHD265" s="1"/>
      <c r="GHE265" s="1"/>
      <c r="GHF265" s="1"/>
      <c r="GHG265" s="1"/>
      <c r="GHH265" s="1"/>
      <c r="GHI265" s="1"/>
      <c r="GHJ265" s="1"/>
      <c r="GHK265" s="1"/>
      <c r="GHL265" s="1"/>
      <c r="GHM265" s="1"/>
      <c r="GHN265" s="1"/>
      <c r="GHO265" s="1"/>
      <c r="GHP265" s="1"/>
      <c r="GHQ265" s="1"/>
      <c r="GHR265" s="1"/>
      <c r="GHS265" s="1"/>
      <c r="GHT265" s="1"/>
      <c r="GHU265" s="1"/>
      <c r="GHV265" s="1"/>
      <c r="GHW265" s="1"/>
      <c r="GHX265" s="1"/>
      <c r="GHY265" s="1"/>
      <c r="GHZ265" s="1"/>
      <c r="GIA265" s="1"/>
      <c r="GIB265" s="1"/>
      <c r="GIC265" s="1"/>
      <c r="GID265" s="1"/>
      <c r="GIE265" s="1"/>
      <c r="GIF265" s="1"/>
      <c r="GIG265" s="1"/>
      <c r="GIH265" s="1"/>
      <c r="GII265" s="1"/>
      <c r="GIJ265" s="1"/>
      <c r="GIK265" s="1"/>
      <c r="GIL265" s="1"/>
      <c r="GIM265" s="1"/>
      <c r="GIN265" s="1"/>
      <c r="GIO265" s="1"/>
      <c r="GIP265" s="1"/>
      <c r="GIQ265" s="1"/>
      <c r="GIR265" s="1"/>
      <c r="GIS265" s="1"/>
      <c r="GIT265" s="1"/>
      <c r="GIU265" s="1"/>
      <c r="GIV265" s="1"/>
      <c r="GIW265" s="1"/>
      <c r="GIX265" s="1"/>
      <c r="GIY265" s="1"/>
      <c r="GIZ265" s="1"/>
      <c r="GJA265" s="1"/>
      <c r="GJB265" s="1"/>
      <c r="GJC265" s="1"/>
      <c r="GJD265" s="1"/>
      <c r="GJE265" s="1"/>
      <c r="GJF265" s="1"/>
      <c r="GJG265" s="1"/>
      <c r="GJH265" s="1"/>
      <c r="GJI265" s="1"/>
      <c r="GJJ265" s="1"/>
      <c r="GJK265" s="1"/>
      <c r="GJL265" s="1"/>
      <c r="GJM265" s="1"/>
      <c r="GJN265" s="1"/>
      <c r="GJO265" s="1"/>
      <c r="GJP265" s="1"/>
      <c r="GJQ265" s="1"/>
      <c r="GJR265" s="1"/>
      <c r="GJS265" s="1"/>
      <c r="GJT265" s="1"/>
      <c r="GJU265" s="1"/>
      <c r="GJV265" s="1"/>
      <c r="GJW265" s="1"/>
      <c r="GJX265" s="1"/>
      <c r="GJY265" s="1"/>
      <c r="GJZ265" s="1"/>
      <c r="GKA265" s="1"/>
      <c r="GKB265" s="1"/>
      <c r="GKC265" s="1"/>
      <c r="GKD265" s="1"/>
      <c r="GKE265" s="1"/>
      <c r="GKF265" s="1"/>
      <c r="GKG265" s="1"/>
      <c r="GKH265" s="1"/>
      <c r="GKI265" s="1"/>
      <c r="GKJ265" s="1"/>
      <c r="GKK265" s="1"/>
      <c r="GKL265" s="1"/>
      <c r="GKM265" s="1"/>
      <c r="GKN265" s="1"/>
      <c r="GKO265" s="1"/>
      <c r="GKP265" s="1"/>
      <c r="GKQ265" s="1"/>
      <c r="GKR265" s="1"/>
      <c r="GKS265" s="1"/>
      <c r="GKT265" s="1"/>
      <c r="GKU265" s="1"/>
      <c r="GKV265" s="1"/>
      <c r="GKW265" s="1"/>
      <c r="GKX265" s="1"/>
      <c r="GKY265" s="1"/>
      <c r="GKZ265" s="1"/>
      <c r="GLA265" s="1"/>
      <c r="GLB265" s="1"/>
      <c r="GLC265" s="1"/>
      <c r="GLD265" s="1"/>
      <c r="GLE265" s="1"/>
      <c r="GLF265" s="1"/>
      <c r="GLG265" s="1"/>
      <c r="GLH265" s="1"/>
      <c r="GLI265" s="1"/>
      <c r="GLJ265" s="1"/>
      <c r="GLK265" s="1"/>
      <c r="GLL265" s="1"/>
      <c r="GLM265" s="1"/>
      <c r="GLN265" s="1"/>
      <c r="GLO265" s="1"/>
      <c r="GLP265" s="1"/>
      <c r="GLQ265" s="1"/>
      <c r="GLR265" s="1"/>
      <c r="GLS265" s="1"/>
      <c r="GLT265" s="1"/>
      <c r="GLU265" s="1"/>
      <c r="GLV265" s="1"/>
      <c r="GLW265" s="1"/>
      <c r="GLX265" s="1"/>
      <c r="GLY265" s="1"/>
      <c r="GLZ265" s="1"/>
      <c r="GMA265" s="1"/>
      <c r="GMB265" s="1"/>
      <c r="GMC265" s="1"/>
      <c r="GMD265" s="1"/>
      <c r="GME265" s="1"/>
      <c r="GMF265" s="1"/>
      <c r="GMG265" s="1"/>
      <c r="GMH265" s="1"/>
      <c r="GMI265" s="1"/>
      <c r="GMJ265" s="1"/>
      <c r="GMK265" s="1"/>
      <c r="GML265" s="1"/>
      <c r="GMM265" s="1"/>
      <c r="GMN265" s="1"/>
      <c r="GMO265" s="1"/>
      <c r="GMP265" s="1"/>
      <c r="GMQ265" s="1"/>
      <c r="GMR265" s="1"/>
      <c r="GMS265" s="1"/>
      <c r="GMT265" s="1"/>
      <c r="GMU265" s="1"/>
      <c r="GMV265" s="1"/>
      <c r="GMW265" s="1"/>
      <c r="GMX265" s="1"/>
      <c r="GMY265" s="1"/>
      <c r="GMZ265" s="1"/>
      <c r="GNA265" s="1"/>
      <c r="GNB265" s="1"/>
      <c r="GNC265" s="1"/>
      <c r="GND265" s="1"/>
      <c r="GNE265" s="1"/>
      <c r="GNF265" s="1"/>
      <c r="GNG265" s="1"/>
      <c r="GNH265" s="1"/>
      <c r="GNI265" s="1"/>
      <c r="GNJ265" s="1"/>
      <c r="GNK265" s="1"/>
      <c r="GNL265" s="1"/>
      <c r="GNM265" s="1"/>
      <c r="GNN265" s="1"/>
      <c r="GNO265" s="1"/>
      <c r="GNP265" s="1"/>
      <c r="GNQ265" s="1"/>
      <c r="GNR265" s="1"/>
      <c r="GNS265" s="1"/>
      <c r="GNT265" s="1"/>
      <c r="GNU265" s="1"/>
      <c r="GNV265" s="1"/>
      <c r="GNW265" s="1"/>
      <c r="GNX265" s="1"/>
      <c r="GNY265" s="1"/>
      <c r="GNZ265" s="1"/>
      <c r="GOA265" s="1"/>
      <c r="GOB265" s="1"/>
      <c r="GOC265" s="1"/>
      <c r="GOD265" s="1"/>
      <c r="GOE265" s="1"/>
      <c r="GOF265" s="1"/>
      <c r="GOG265" s="1"/>
      <c r="GOH265" s="1"/>
      <c r="GOI265" s="1"/>
      <c r="GOJ265" s="1"/>
      <c r="GOK265" s="1"/>
      <c r="GOL265" s="1"/>
      <c r="GOM265" s="1"/>
      <c r="GON265" s="1"/>
      <c r="GOO265" s="1"/>
      <c r="GOP265" s="1"/>
      <c r="GOQ265" s="1"/>
      <c r="GOR265" s="1"/>
      <c r="GOS265" s="1"/>
      <c r="GOT265" s="1"/>
      <c r="GOU265" s="1"/>
      <c r="GOV265" s="1"/>
      <c r="GOW265" s="1"/>
      <c r="GOX265" s="1"/>
      <c r="GOY265" s="1"/>
      <c r="GOZ265" s="1"/>
      <c r="GPA265" s="1"/>
      <c r="GPB265" s="1"/>
      <c r="GPC265" s="1"/>
      <c r="GPD265" s="1"/>
      <c r="GPE265" s="1"/>
      <c r="GPF265" s="1"/>
      <c r="GPG265" s="1"/>
      <c r="GPH265" s="1"/>
      <c r="GPI265" s="1"/>
      <c r="GPJ265" s="1"/>
      <c r="GPK265" s="1"/>
      <c r="GPL265" s="1"/>
      <c r="GPM265" s="1"/>
      <c r="GPN265" s="1"/>
      <c r="GPO265" s="1"/>
      <c r="GPP265" s="1"/>
      <c r="GPQ265" s="1"/>
      <c r="GPR265" s="1"/>
      <c r="GPS265" s="1"/>
      <c r="GPT265" s="1"/>
      <c r="GPU265" s="1"/>
      <c r="GPV265" s="1"/>
      <c r="GPW265" s="1"/>
      <c r="GPX265" s="1"/>
      <c r="GPY265" s="1"/>
      <c r="GPZ265" s="1"/>
      <c r="GQA265" s="1"/>
      <c r="GQB265" s="1"/>
      <c r="GQC265" s="1"/>
      <c r="GQD265" s="1"/>
      <c r="GQE265" s="1"/>
      <c r="GQF265" s="1"/>
      <c r="GQG265" s="1"/>
      <c r="GQH265" s="1"/>
      <c r="GQI265" s="1"/>
      <c r="GQJ265" s="1"/>
      <c r="GQK265" s="1"/>
      <c r="GQL265" s="1"/>
      <c r="GQM265" s="1"/>
      <c r="GQN265" s="1"/>
      <c r="GQO265" s="1"/>
      <c r="GQP265" s="1"/>
      <c r="GQQ265" s="1"/>
      <c r="GQR265" s="1"/>
      <c r="GQS265" s="1"/>
      <c r="GQT265" s="1"/>
      <c r="GQU265" s="1"/>
      <c r="GQV265" s="1"/>
      <c r="GQW265" s="1"/>
      <c r="GQX265" s="1"/>
      <c r="GQY265" s="1"/>
      <c r="GQZ265" s="1"/>
      <c r="GRA265" s="1"/>
      <c r="GRB265" s="1"/>
      <c r="GRC265" s="1"/>
      <c r="GRD265" s="1"/>
      <c r="GRE265" s="1"/>
      <c r="GRF265" s="1"/>
      <c r="GRG265" s="1"/>
      <c r="GRH265" s="1"/>
      <c r="GRI265" s="1"/>
      <c r="GRJ265" s="1"/>
      <c r="GRK265" s="1"/>
      <c r="GRL265" s="1"/>
      <c r="GRM265" s="1"/>
      <c r="GRN265" s="1"/>
      <c r="GRO265" s="1"/>
      <c r="GRP265" s="1"/>
      <c r="GRQ265" s="1"/>
      <c r="GRR265" s="1"/>
      <c r="GRS265" s="1"/>
      <c r="GRT265" s="1"/>
      <c r="GRU265" s="1"/>
      <c r="GRV265" s="1"/>
      <c r="GRW265" s="1"/>
      <c r="GRX265" s="1"/>
      <c r="GRY265" s="1"/>
      <c r="GRZ265" s="1"/>
      <c r="GSA265" s="1"/>
      <c r="GSB265" s="1"/>
      <c r="GSC265" s="1"/>
      <c r="GSD265" s="1"/>
      <c r="GSE265" s="1"/>
      <c r="GSF265" s="1"/>
      <c r="GSG265" s="1"/>
      <c r="GSH265" s="1"/>
      <c r="GSI265" s="1"/>
      <c r="GSJ265" s="1"/>
      <c r="GSK265" s="1"/>
      <c r="GSL265" s="1"/>
      <c r="GSM265" s="1"/>
      <c r="GSN265" s="1"/>
      <c r="GSO265" s="1"/>
      <c r="GSP265" s="1"/>
      <c r="GSQ265" s="1"/>
      <c r="GSR265" s="1"/>
      <c r="GSS265" s="1"/>
      <c r="GST265" s="1"/>
      <c r="GSU265" s="1"/>
      <c r="GSV265" s="1"/>
      <c r="GSW265" s="1"/>
      <c r="GSX265" s="1"/>
      <c r="GSY265" s="1"/>
      <c r="GSZ265" s="1"/>
      <c r="GTA265" s="1"/>
      <c r="GTB265" s="1"/>
      <c r="GTC265" s="1"/>
      <c r="GTD265" s="1"/>
      <c r="GTE265" s="1"/>
      <c r="GTF265" s="1"/>
      <c r="GTG265" s="1"/>
      <c r="GTH265" s="1"/>
      <c r="GTI265" s="1"/>
      <c r="GTJ265" s="1"/>
      <c r="GTK265" s="1"/>
      <c r="GTL265" s="1"/>
      <c r="GTM265" s="1"/>
      <c r="GTN265" s="1"/>
      <c r="GTO265" s="1"/>
      <c r="GTP265" s="1"/>
      <c r="GTQ265" s="1"/>
      <c r="GTR265" s="1"/>
      <c r="GTS265" s="1"/>
      <c r="GTT265" s="1"/>
      <c r="GTU265" s="1"/>
      <c r="GTV265" s="1"/>
      <c r="GTW265" s="1"/>
      <c r="GTX265" s="1"/>
      <c r="GTY265" s="1"/>
      <c r="GTZ265" s="1"/>
      <c r="GUA265" s="1"/>
      <c r="GUB265" s="1"/>
      <c r="GUC265" s="1"/>
      <c r="GUD265" s="1"/>
      <c r="GUE265" s="1"/>
      <c r="GUF265" s="1"/>
      <c r="GUG265" s="1"/>
      <c r="GUH265" s="1"/>
      <c r="GUI265" s="1"/>
      <c r="GUJ265" s="1"/>
      <c r="GUK265" s="1"/>
      <c r="GUL265" s="1"/>
      <c r="GUM265" s="1"/>
      <c r="GUN265" s="1"/>
      <c r="GUO265" s="1"/>
      <c r="GUP265" s="1"/>
      <c r="GUQ265" s="1"/>
      <c r="GUR265" s="1"/>
      <c r="GUS265" s="1"/>
      <c r="GUT265" s="1"/>
      <c r="GUU265" s="1"/>
      <c r="GUV265" s="1"/>
      <c r="GUW265" s="1"/>
      <c r="GUX265" s="1"/>
      <c r="GUY265" s="1"/>
      <c r="GUZ265" s="1"/>
      <c r="GVA265" s="1"/>
      <c r="GVB265" s="1"/>
      <c r="GVC265" s="1"/>
      <c r="GVD265" s="1"/>
      <c r="GVE265" s="1"/>
      <c r="GVF265" s="1"/>
      <c r="GVG265" s="1"/>
      <c r="GVH265" s="1"/>
      <c r="GVI265" s="1"/>
      <c r="GVJ265" s="1"/>
      <c r="GVK265" s="1"/>
      <c r="GVL265" s="1"/>
      <c r="GVM265" s="1"/>
      <c r="GVN265" s="1"/>
      <c r="GVO265" s="1"/>
      <c r="GVP265" s="1"/>
      <c r="GVQ265" s="1"/>
      <c r="GVR265" s="1"/>
      <c r="GVS265" s="1"/>
      <c r="GVT265" s="1"/>
      <c r="GVU265" s="1"/>
      <c r="GVV265" s="1"/>
      <c r="GVW265" s="1"/>
      <c r="GVX265" s="1"/>
      <c r="GVY265" s="1"/>
      <c r="GVZ265" s="1"/>
      <c r="GWA265" s="1"/>
      <c r="GWB265" s="1"/>
      <c r="GWC265" s="1"/>
      <c r="GWD265" s="1"/>
      <c r="GWE265" s="1"/>
      <c r="GWF265" s="1"/>
      <c r="GWG265" s="1"/>
      <c r="GWH265" s="1"/>
      <c r="GWI265" s="1"/>
      <c r="GWJ265" s="1"/>
      <c r="GWK265" s="1"/>
      <c r="GWL265" s="1"/>
      <c r="GWM265" s="1"/>
      <c r="GWN265" s="1"/>
      <c r="GWO265" s="1"/>
      <c r="GWP265" s="1"/>
      <c r="GWQ265" s="1"/>
      <c r="GWR265" s="1"/>
      <c r="GWS265" s="1"/>
      <c r="GWT265" s="1"/>
      <c r="GWU265" s="1"/>
      <c r="GWV265" s="1"/>
      <c r="GWW265" s="1"/>
      <c r="GWX265" s="1"/>
      <c r="GWY265" s="1"/>
      <c r="GWZ265" s="1"/>
      <c r="GXA265" s="1"/>
      <c r="GXB265" s="1"/>
      <c r="GXC265" s="1"/>
      <c r="GXD265" s="1"/>
      <c r="GXE265" s="1"/>
      <c r="GXF265" s="1"/>
      <c r="GXG265" s="1"/>
      <c r="GXH265" s="1"/>
      <c r="GXI265" s="1"/>
      <c r="GXJ265" s="1"/>
      <c r="GXK265" s="1"/>
      <c r="GXL265" s="1"/>
      <c r="GXM265" s="1"/>
      <c r="GXN265" s="1"/>
      <c r="GXO265" s="1"/>
      <c r="GXP265" s="1"/>
      <c r="GXQ265" s="1"/>
      <c r="GXR265" s="1"/>
      <c r="GXS265" s="1"/>
      <c r="GXT265" s="1"/>
      <c r="GXU265" s="1"/>
      <c r="GXV265" s="1"/>
      <c r="GXW265" s="1"/>
      <c r="GXX265" s="1"/>
      <c r="GXY265" s="1"/>
      <c r="GXZ265" s="1"/>
      <c r="GYA265" s="1"/>
      <c r="GYB265" s="1"/>
      <c r="GYC265" s="1"/>
      <c r="GYD265" s="1"/>
      <c r="GYE265" s="1"/>
      <c r="GYF265" s="1"/>
      <c r="GYG265" s="1"/>
      <c r="GYH265" s="1"/>
      <c r="GYI265" s="1"/>
      <c r="GYJ265" s="1"/>
      <c r="GYK265" s="1"/>
      <c r="GYL265" s="1"/>
      <c r="GYM265" s="1"/>
      <c r="GYN265" s="1"/>
      <c r="GYO265" s="1"/>
      <c r="GYP265" s="1"/>
      <c r="GYQ265" s="1"/>
      <c r="GYR265" s="1"/>
      <c r="GYS265" s="1"/>
      <c r="GYT265" s="1"/>
      <c r="GYU265" s="1"/>
      <c r="GYV265" s="1"/>
      <c r="GYW265" s="1"/>
      <c r="GYX265" s="1"/>
      <c r="GYY265" s="1"/>
      <c r="GYZ265" s="1"/>
      <c r="GZA265" s="1"/>
      <c r="GZB265" s="1"/>
      <c r="GZC265" s="1"/>
      <c r="GZD265" s="1"/>
      <c r="GZE265" s="1"/>
      <c r="GZF265" s="1"/>
      <c r="GZG265" s="1"/>
      <c r="GZH265" s="1"/>
      <c r="GZI265" s="1"/>
      <c r="GZJ265" s="1"/>
      <c r="GZK265" s="1"/>
      <c r="GZL265" s="1"/>
      <c r="GZM265" s="1"/>
      <c r="GZN265" s="1"/>
      <c r="GZO265" s="1"/>
      <c r="GZP265" s="1"/>
      <c r="GZQ265" s="1"/>
      <c r="GZR265" s="1"/>
      <c r="GZS265" s="1"/>
      <c r="GZT265" s="1"/>
      <c r="GZU265" s="1"/>
      <c r="GZV265" s="1"/>
      <c r="GZW265" s="1"/>
      <c r="GZX265" s="1"/>
      <c r="GZY265" s="1"/>
      <c r="GZZ265" s="1"/>
      <c r="HAA265" s="1"/>
      <c r="HAB265" s="1"/>
      <c r="HAC265" s="1"/>
      <c r="HAD265" s="1"/>
      <c r="HAE265" s="1"/>
      <c r="HAF265" s="1"/>
      <c r="HAG265" s="1"/>
      <c r="HAH265" s="1"/>
      <c r="HAI265" s="1"/>
      <c r="HAJ265" s="1"/>
      <c r="HAK265" s="1"/>
      <c r="HAL265" s="1"/>
      <c r="HAM265" s="1"/>
      <c r="HAN265" s="1"/>
      <c r="HAO265" s="1"/>
      <c r="HAP265" s="1"/>
      <c r="HAQ265" s="1"/>
      <c r="HAR265" s="1"/>
      <c r="HAS265" s="1"/>
      <c r="HAT265" s="1"/>
      <c r="HAU265" s="1"/>
      <c r="HAV265" s="1"/>
      <c r="HAW265" s="1"/>
      <c r="HAX265" s="1"/>
      <c r="HAY265" s="1"/>
      <c r="HAZ265" s="1"/>
      <c r="HBA265" s="1"/>
      <c r="HBB265" s="1"/>
      <c r="HBC265" s="1"/>
      <c r="HBD265" s="1"/>
      <c r="HBE265" s="1"/>
      <c r="HBF265" s="1"/>
      <c r="HBG265" s="1"/>
      <c r="HBH265" s="1"/>
      <c r="HBI265" s="1"/>
      <c r="HBJ265" s="1"/>
      <c r="HBK265" s="1"/>
      <c r="HBL265" s="1"/>
      <c r="HBM265" s="1"/>
      <c r="HBN265" s="1"/>
      <c r="HBO265" s="1"/>
      <c r="HBP265" s="1"/>
      <c r="HBQ265" s="1"/>
      <c r="HBR265" s="1"/>
      <c r="HBS265" s="1"/>
      <c r="HBT265" s="1"/>
      <c r="HBU265" s="1"/>
      <c r="HBV265" s="1"/>
      <c r="HBW265" s="1"/>
      <c r="HBX265" s="1"/>
      <c r="HBY265" s="1"/>
      <c r="HBZ265" s="1"/>
      <c r="HCA265" s="1"/>
      <c r="HCB265" s="1"/>
      <c r="HCC265" s="1"/>
      <c r="HCD265" s="1"/>
      <c r="HCE265" s="1"/>
      <c r="HCF265" s="1"/>
      <c r="HCG265" s="1"/>
      <c r="HCH265" s="1"/>
      <c r="HCI265" s="1"/>
      <c r="HCJ265" s="1"/>
      <c r="HCK265" s="1"/>
      <c r="HCL265" s="1"/>
      <c r="HCM265" s="1"/>
      <c r="HCN265" s="1"/>
      <c r="HCO265" s="1"/>
      <c r="HCP265" s="1"/>
      <c r="HCQ265" s="1"/>
      <c r="HCR265" s="1"/>
      <c r="HCS265" s="1"/>
      <c r="HCT265" s="1"/>
      <c r="HCU265" s="1"/>
      <c r="HCV265" s="1"/>
      <c r="HCW265" s="1"/>
      <c r="HCX265" s="1"/>
      <c r="HCY265" s="1"/>
      <c r="HCZ265" s="1"/>
      <c r="HDA265" s="1"/>
      <c r="HDB265" s="1"/>
      <c r="HDC265" s="1"/>
      <c r="HDD265" s="1"/>
      <c r="HDE265" s="1"/>
      <c r="HDF265" s="1"/>
      <c r="HDG265" s="1"/>
      <c r="HDH265" s="1"/>
      <c r="HDI265" s="1"/>
      <c r="HDJ265" s="1"/>
      <c r="HDK265" s="1"/>
      <c r="HDL265" s="1"/>
      <c r="HDM265" s="1"/>
      <c r="HDN265" s="1"/>
      <c r="HDO265" s="1"/>
      <c r="HDP265" s="1"/>
      <c r="HDQ265" s="1"/>
      <c r="HDR265" s="1"/>
      <c r="HDS265" s="1"/>
      <c r="HDT265" s="1"/>
      <c r="HDU265" s="1"/>
      <c r="HDV265" s="1"/>
      <c r="HDW265" s="1"/>
      <c r="HDX265" s="1"/>
      <c r="HDY265" s="1"/>
      <c r="HDZ265" s="1"/>
      <c r="HEA265" s="1"/>
      <c r="HEB265" s="1"/>
      <c r="HEC265" s="1"/>
      <c r="HED265" s="1"/>
      <c r="HEE265" s="1"/>
      <c r="HEF265" s="1"/>
      <c r="HEG265" s="1"/>
      <c r="HEH265" s="1"/>
      <c r="HEI265" s="1"/>
      <c r="HEJ265" s="1"/>
      <c r="HEK265" s="1"/>
      <c r="HEL265" s="1"/>
      <c r="HEM265" s="1"/>
      <c r="HEN265" s="1"/>
      <c r="HEO265" s="1"/>
      <c r="HEP265" s="1"/>
      <c r="HEQ265" s="1"/>
      <c r="HER265" s="1"/>
      <c r="HES265" s="1"/>
      <c r="HET265" s="1"/>
      <c r="HEU265" s="1"/>
      <c r="HEV265" s="1"/>
      <c r="HEW265" s="1"/>
      <c r="HEX265" s="1"/>
      <c r="HEY265" s="1"/>
      <c r="HEZ265" s="1"/>
      <c r="HFA265" s="1"/>
      <c r="HFB265" s="1"/>
      <c r="HFC265" s="1"/>
      <c r="HFD265" s="1"/>
      <c r="HFE265" s="1"/>
      <c r="HFF265" s="1"/>
      <c r="HFG265" s="1"/>
      <c r="HFH265" s="1"/>
      <c r="HFI265" s="1"/>
      <c r="HFJ265" s="1"/>
      <c r="HFK265" s="1"/>
      <c r="HFL265" s="1"/>
      <c r="HFM265" s="1"/>
      <c r="HFN265" s="1"/>
      <c r="HFO265" s="1"/>
      <c r="HFP265" s="1"/>
      <c r="HFQ265" s="1"/>
      <c r="HFR265" s="1"/>
      <c r="HFS265" s="1"/>
      <c r="HFT265" s="1"/>
      <c r="HFU265" s="1"/>
      <c r="HFV265" s="1"/>
      <c r="HFW265" s="1"/>
      <c r="HFX265" s="1"/>
      <c r="HFY265" s="1"/>
      <c r="HFZ265" s="1"/>
      <c r="HGA265" s="1"/>
      <c r="HGB265" s="1"/>
      <c r="HGC265" s="1"/>
      <c r="HGD265" s="1"/>
      <c r="HGE265" s="1"/>
      <c r="HGF265" s="1"/>
      <c r="HGG265" s="1"/>
      <c r="HGH265" s="1"/>
      <c r="HGI265" s="1"/>
      <c r="HGJ265" s="1"/>
      <c r="HGK265" s="1"/>
      <c r="HGL265" s="1"/>
      <c r="HGM265" s="1"/>
      <c r="HGN265" s="1"/>
      <c r="HGO265" s="1"/>
      <c r="HGP265" s="1"/>
      <c r="HGQ265" s="1"/>
      <c r="HGR265" s="1"/>
      <c r="HGS265" s="1"/>
      <c r="HGT265" s="1"/>
      <c r="HGU265" s="1"/>
      <c r="HGV265" s="1"/>
      <c r="HGW265" s="1"/>
      <c r="HGX265" s="1"/>
      <c r="HGY265" s="1"/>
      <c r="HGZ265" s="1"/>
      <c r="HHA265" s="1"/>
      <c r="HHB265" s="1"/>
      <c r="HHC265" s="1"/>
      <c r="HHD265" s="1"/>
      <c r="HHE265" s="1"/>
      <c r="HHF265" s="1"/>
      <c r="HHG265" s="1"/>
      <c r="HHH265" s="1"/>
      <c r="HHI265" s="1"/>
      <c r="HHJ265" s="1"/>
      <c r="HHK265" s="1"/>
      <c r="HHL265" s="1"/>
      <c r="HHM265" s="1"/>
      <c r="HHN265" s="1"/>
      <c r="HHO265" s="1"/>
      <c r="HHP265" s="1"/>
      <c r="HHQ265" s="1"/>
      <c r="HHR265" s="1"/>
      <c r="HHS265" s="1"/>
      <c r="HHT265" s="1"/>
      <c r="HHU265" s="1"/>
      <c r="HHV265" s="1"/>
      <c r="HHW265" s="1"/>
      <c r="HHX265" s="1"/>
      <c r="HHY265" s="1"/>
      <c r="HHZ265" s="1"/>
      <c r="HIA265" s="1"/>
      <c r="HIB265" s="1"/>
      <c r="HIC265" s="1"/>
      <c r="HID265" s="1"/>
      <c r="HIE265" s="1"/>
      <c r="HIF265" s="1"/>
      <c r="HIG265" s="1"/>
      <c r="HIH265" s="1"/>
      <c r="HII265" s="1"/>
      <c r="HIJ265" s="1"/>
      <c r="HIK265" s="1"/>
      <c r="HIL265" s="1"/>
      <c r="HIM265" s="1"/>
      <c r="HIN265" s="1"/>
      <c r="HIO265" s="1"/>
      <c r="HIP265" s="1"/>
      <c r="HIQ265" s="1"/>
      <c r="HIR265" s="1"/>
      <c r="HIS265" s="1"/>
      <c r="HIT265" s="1"/>
      <c r="HIU265" s="1"/>
      <c r="HIV265" s="1"/>
      <c r="HIW265" s="1"/>
      <c r="HIX265" s="1"/>
      <c r="HIY265" s="1"/>
      <c r="HIZ265" s="1"/>
      <c r="HJA265" s="1"/>
      <c r="HJB265" s="1"/>
      <c r="HJC265" s="1"/>
      <c r="HJD265" s="1"/>
      <c r="HJE265" s="1"/>
      <c r="HJF265" s="1"/>
      <c r="HJG265" s="1"/>
      <c r="HJH265" s="1"/>
      <c r="HJI265" s="1"/>
      <c r="HJJ265" s="1"/>
      <c r="HJK265" s="1"/>
      <c r="HJL265" s="1"/>
      <c r="HJM265" s="1"/>
      <c r="HJN265" s="1"/>
      <c r="HJO265" s="1"/>
      <c r="HJP265" s="1"/>
      <c r="HJQ265" s="1"/>
      <c r="HJR265" s="1"/>
      <c r="HJS265" s="1"/>
      <c r="HJT265" s="1"/>
      <c r="HJU265" s="1"/>
      <c r="HJV265" s="1"/>
      <c r="HJW265" s="1"/>
      <c r="HJX265" s="1"/>
      <c r="HJY265" s="1"/>
      <c r="HJZ265" s="1"/>
      <c r="HKA265" s="1"/>
      <c r="HKB265" s="1"/>
      <c r="HKC265" s="1"/>
      <c r="HKD265" s="1"/>
      <c r="HKE265" s="1"/>
      <c r="HKF265" s="1"/>
      <c r="HKG265" s="1"/>
      <c r="HKH265" s="1"/>
      <c r="HKI265" s="1"/>
      <c r="HKJ265" s="1"/>
      <c r="HKK265" s="1"/>
      <c r="HKL265" s="1"/>
      <c r="HKM265" s="1"/>
      <c r="HKN265" s="1"/>
      <c r="HKO265" s="1"/>
      <c r="HKP265" s="1"/>
      <c r="HKQ265" s="1"/>
      <c r="HKR265" s="1"/>
      <c r="HKS265" s="1"/>
      <c r="HKT265" s="1"/>
      <c r="HKU265" s="1"/>
      <c r="HKV265" s="1"/>
      <c r="HKW265" s="1"/>
      <c r="HKX265" s="1"/>
      <c r="HKY265" s="1"/>
      <c r="HKZ265" s="1"/>
      <c r="HLA265" s="1"/>
      <c r="HLB265" s="1"/>
      <c r="HLC265" s="1"/>
      <c r="HLD265" s="1"/>
      <c r="HLE265" s="1"/>
      <c r="HLF265" s="1"/>
      <c r="HLG265" s="1"/>
      <c r="HLH265" s="1"/>
      <c r="HLI265" s="1"/>
      <c r="HLJ265" s="1"/>
      <c r="HLK265" s="1"/>
      <c r="HLL265" s="1"/>
      <c r="HLM265" s="1"/>
      <c r="HLN265" s="1"/>
      <c r="HLO265" s="1"/>
      <c r="HLP265" s="1"/>
      <c r="HLQ265" s="1"/>
      <c r="HLR265" s="1"/>
      <c r="HLS265" s="1"/>
      <c r="HLT265" s="1"/>
      <c r="HLU265" s="1"/>
      <c r="HLV265" s="1"/>
      <c r="HLW265" s="1"/>
      <c r="HLX265" s="1"/>
      <c r="HLY265" s="1"/>
      <c r="HLZ265" s="1"/>
      <c r="HMA265" s="1"/>
      <c r="HMB265" s="1"/>
      <c r="HMC265" s="1"/>
      <c r="HMD265" s="1"/>
      <c r="HME265" s="1"/>
      <c r="HMF265" s="1"/>
      <c r="HMG265" s="1"/>
      <c r="HMH265" s="1"/>
      <c r="HMI265" s="1"/>
      <c r="HMJ265" s="1"/>
      <c r="HMK265" s="1"/>
      <c r="HML265" s="1"/>
      <c r="HMM265" s="1"/>
      <c r="HMN265" s="1"/>
      <c r="HMO265" s="1"/>
      <c r="HMP265" s="1"/>
      <c r="HMQ265" s="1"/>
      <c r="HMR265" s="1"/>
      <c r="HMS265" s="1"/>
      <c r="HMT265" s="1"/>
      <c r="HMU265" s="1"/>
      <c r="HMV265" s="1"/>
      <c r="HMW265" s="1"/>
      <c r="HMX265" s="1"/>
      <c r="HMY265" s="1"/>
      <c r="HMZ265" s="1"/>
      <c r="HNA265" s="1"/>
      <c r="HNB265" s="1"/>
      <c r="HNC265" s="1"/>
      <c r="HND265" s="1"/>
      <c r="HNE265" s="1"/>
      <c r="HNF265" s="1"/>
      <c r="HNG265" s="1"/>
      <c r="HNH265" s="1"/>
      <c r="HNI265" s="1"/>
      <c r="HNJ265" s="1"/>
      <c r="HNK265" s="1"/>
      <c r="HNL265" s="1"/>
      <c r="HNM265" s="1"/>
      <c r="HNN265" s="1"/>
      <c r="HNO265" s="1"/>
      <c r="HNP265" s="1"/>
      <c r="HNQ265" s="1"/>
      <c r="HNR265" s="1"/>
      <c r="HNS265" s="1"/>
      <c r="HNT265" s="1"/>
      <c r="HNU265" s="1"/>
      <c r="HNV265" s="1"/>
      <c r="HNW265" s="1"/>
      <c r="HNX265" s="1"/>
      <c r="HNY265" s="1"/>
      <c r="HNZ265" s="1"/>
      <c r="HOA265" s="1"/>
      <c r="HOB265" s="1"/>
      <c r="HOC265" s="1"/>
      <c r="HOD265" s="1"/>
      <c r="HOE265" s="1"/>
      <c r="HOF265" s="1"/>
      <c r="HOG265" s="1"/>
      <c r="HOH265" s="1"/>
      <c r="HOI265" s="1"/>
      <c r="HOJ265" s="1"/>
      <c r="HOK265" s="1"/>
      <c r="HOL265" s="1"/>
      <c r="HOM265" s="1"/>
      <c r="HON265" s="1"/>
      <c r="HOO265" s="1"/>
      <c r="HOP265" s="1"/>
      <c r="HOQ265" s="1"/>
      <c r="HOR265" s="1"/>
      <c r="HOS265" s="1"/>
      <c r="HOT265" s="1"/>
      <c r="HOU265" s="1"/>
      <c r="HOV265" s="1"/>
      <c r="HOW265" s="1"/>
      <c r="HOX265" s="1"/>
      <c r="HOY265" s="1"/>
      <c r="HOZ265" s="1"/>
      <c r="HPA265" s="1"/>
      <c r="HPB265" s="1"/>
      <c r="HPC265" s="1"/>
      <c r="HPD265" s="1"/>
      <c r="HPE265" s="1"/>
      <c r="HPF265" s="1"/>
      <c r="HPG265" s="1"/>
      <c r="HPH265" s="1"/>
      <c r="HPI265" s="1"/>
      <c r="HPJ265" s="1"/>
      <c r="HPK265" s="1"/>
      <c r="HPL265" s="1"/>
      <c r="HPM265" s="1"/>
      <c r="HPN265" s="1"/>
      <c r="HPO265" s="1"/>
      <c r="HPP265" s="1"/>
      <c r="HPQ265" s="1"/>
      <c r="HPR265" s="1"/>
      <c r="HPS265" s="1"/>
      <c r="HPT265" s="1"/>
      <c r="HPU265" s="1"/>
      <c r="HPV265" s="1"/>
      <c r="HPW265" s="1"/>
      <c r="HPX265" s="1"/>
      <c r="HPY265" s="1"/>
      <c r="HPZ265" s="1"/>
      <c r="HQA265" s="1"/>
      <c r="HQB265" s="1"/>
      <c r="HQC265" s="1"/>
      <c r="HQD265" s="1"/>
      <c r="HQE265" s="1"/>
      <c r="HQF265" s="1"/>
      <c r="HQG265" s="1"/>
      <c r="HQH265" s="1"/>
      <c r="HQI265" s="1"/>
      <c r="HQJ265" s="1"/>
      <c r="HQK265" s="1"/>
      <c r="HQL265" s="1"/>
      <c r="HQM265" s="1"/>
      <c r="HQN265" s="1"/>
      <c r="HQO265" s="1"/>
      <c r="HQP265" s="1"/>
      <c r="HQQ265" s="1"/>
      <c r="HQR265" s="1"/>
      <c r="HQS265" s="1"/>
      <c r="HQT265" s="1"/>
      <c r="HQU265" s="1"/>
      <c r="HQV265" s="1"/>
      <c r="HQW265" s="1"/>
      <c r="HQX265" s="1"/>
      <c r="HQY265" s="1"/>
      <c r="HQZ265" s="1"/>
      <c r="HRA265" s="1"/>
      <c r="HRB265" s="1"/>
      <c r="HRC265" s="1"/>
      <c r="HRD265" s="1"/>
      <c r="HRE265" s="1"/>
      <c r="HRF265" s="1"/>
      <c r="HRG265" s="1"/>
      <c r="HRH265" s="1"/>
      <c r="HRI265" s="1"/>
      <c r="HRJ265" s="1"/>
      <c r="HRK265" s="1"/>
      <c r="HRL265" s="1"/>
      <c r="HRM265" s="1"/>
      <c r="HRN265" s="1"/>
      <c r="HRO265" s="1"/>
      <c r="HRP265" s="1"/>
      <c r="HRQ265" s="1"/>
      <c r="HRR265" s="1"/>
      <c r="HRS265" s="1"/>
      <c r="HRT265" s="1"/>
      <c r="HRU265" s="1"/>
      <c r="HRV265" s="1"/>
      <c r="HRW265" s="1"/>
      <c r="HRX265" s="1"/>
      <c r="HRY265" s="1"/>
      <c r="HRZ265" s="1"/>
      <c r="HSA265" s="1"/>
      <c r="HSB265" s="1"/>
      <c r="HSC265" s="1"/>
      <c r="HSD265" s="1"/>
      <c r="HSE265" s="1"/>
      <c r="HSF265" s="1"/>
      <c r="HSG265" s="1"/>
      <c r="HSH265" s="1"/>
      <c r="HSI265" s="1"/>
      <c r="HSJ265" s="1"/>
      <c r="HSK265" s="1"/>
      <c r="HSL265" s="1"/>
      <c r="HSM265" s="1"/>
      <c r="HSN265" s="1"/>
      <c r="HSO265" s="1"/>
      <c r="HSP265" s="1"/>
      <c r="HSQ265" s="1"/>
      <c r="HSR265" s="1"/>
      <c r="HSS265" s="1"/>
      <c r="HST265" s="1"/>
      <c r="HSU265" s="1"/>
      <c r="HSV265" s="1"/>
      <c r="HSW265" s="1"/>
      <c r="HSX265" s="1"/>
      <c r="HSY265" s="1"/>
      <c r="HSZ265" s="1"/>
      <c r="HTA265" s="1"/>
      <c r="HTB265" s="1"/>
      <c r="HTC265" s="1"/>
      <c r="HTD265" s="1"/>
      <c r="HTE265" s="1"/>
      <c r="HTF265" s="1"/>
      <c r="HTG265" s="1"/>
      <c r="HTH265" s="1"/>
      <c r="HTI265" s="1"/>
      <c r="HTJ265" s="1"/>
      <c r="HTK265" s="1"/>
      <c r="HTL265" s="1"/>
      <c r="HTM265" s="1"/>
      <c r="HTN265" s="1"/>
      <c r="HTO265" s="1"/>
      <c r="HTP265" s="1"/>
      <c r="HTQ265" s="1"/>
      <c r="HTR265" s="1"/>
      <c r="HTS265" s="1"/>
      <c r="HTT265" s="1"/>
      <c r="HTU265" s="1"/>
      <c r="HTV265" s="1"/>
      <c r="HTW265" s="1"/>
      <c r="HTX265" s="1"/>
      <c r="HTY265" s="1"/>
      <c r="HTZ265" s="1"/>
      <c r="HUA265" s="1"/>
      <c r="HUB265" s="1"/>
      <c r="HUC265" s="1"/>
      <c r="HUD265" s="1"/>
      <c r="HUE265" s="1"/>
      <c r="HUF265" s="1"/>
      <c r="HUG265" s="1"/>
      <c r="HUH265" s="1"/>
      <c r="HUI265" s="1"/>
      <c r="HUJ265" s="1"/>
      <c r="HUK265" s="1"/>
      <c r="HUL265" s="1"/>
      <c r="HUM265" s="1"/>
      <c r="HUN265" s="1"/>
      <c r="HUO265" s="1"/>
      <c r="HUP265" s="1"/>
      <c r="HUQ265" s="1"/>
      <c r="HUR265" s="1"/>
      <c r="HUS265" s="1"/>
      <c r="HUT265" s="1"/>
      <c r="HUU265" s="1"/>
      <c r="HUV265" s="1"/>
      <c r="HUW265" s="1"/>
      <c r="HUX265" s="1"/>
      <c r="HUY265" s="1"/>
      <c r="HUZ265" s="1"/>
      <c r="HVA265" s="1"/>
      <c r="HVB265" s="1"/>
      <c r="HVC265" s="1"/>
      <c r="HVD265" s="1"/>
      <c r="HVE265" s="1"/>
      <c r="HVF265" s="1"/>
      <c r="HVG265" s="1"/>
      <c r="HVH265" s="1"/>
      <c r="HVI265" s="1"/>
      <c r="HVJ265" s="1"/>
      <c r="HVK265" s="1"/>
      <c r="HVL265" s="1"/>
      <c r="HVM265" s="1"/>
      <c r="HVN265" s="1"/>
      <c r="HVO265" s="1"/>
      <c r="HVP265" s="1"/>
      <c r="HVQ265" s="1"/>
      <c r="HVR265" s="1"/>
      <c r="HVS265" s="1"/>
      <c r="HVT265" s="1"/>
      <c r="HVU265" s="1"/>
      <c r="HVV265" s="1"/>
      <c r="HVW265" s="1"/>
      <c r="HVX265" s="1"/>
      <c r="HVY265" s="1"/>
      <c r="HVZ265" s="1"/>
      <c r="HWA265" s="1"/>
      <c r="HWB265" s="1"/>
      <c r="HWC265" s="1"/>
      <c r="HWD265" s="1"/>
      <c r="HWE265" s="1"/>
      <c r="HWF265" s="1"/>
      <c r="HWG265" s="1"/>
      <c r="HWH265" s="1"/>
      <c r="HWI265" s="1"/>
      <c r="HWJ265" s="1"/>
      <c r="HWK265" s="1"/>
      <c r="HWL265" s="1"/>
      <c r="HWM265" s="1"/>
      <c r="HWN265" s="1"/>
      <c r="HWO265" s="1"/>
      <c r="HWP265" s="1"/>
      <c r="HWQ265" s="1"/>
      <c r="HWR265" s="1"/>
      <c r="HWS265" s="1"/>
      <c r="HWT265" s="1"/>
      <c r="HWU265" s="1"/>
      <c r="HWV265" s="1"/>
      <c r="HWW265" s="1"/>
      <c r="HWX265" s="1"/>
      <c r="HWY265" s="1"/>
      <c r="HWZ265" s="1"/>
      <c r="HXA265" s="1"/>
      <c r="HXB265" s="1"/>
      <c r="HXC265" s="1"/>
      <c r="HXD265" s="1"/>
      <c r="HXE265" s="1"/>
      <c r="HXF265" s="1"/>
      <c r="HXG265" s="1"/>
      <c r="HXH265" s="1"/>
      <c r="HXI265" s="1"/>
      <c r="HXJ265" s="1"/>
      <c r="HXK265" s="1"/>
      <c r="HXL265" s="1"/>
      <c r="HXM265" s="1"/>
      <c r="HXN265" s="1"/>
      <c r="HXO265" s="1"/>
      <c r="HXP265" s="1"/>
      <c r="HXQ265" s="1"/>
      <c r="HXR265" s="1"/>
      <c r="HXS265" s="1"/>
      <c r="HXT265" s="1"/>
      <c r="HXU265" s="1"/>
      <c r="HXV265" s="1"/>
      <c r="HXW265" s="1"/>
      <c r="HXX265" s="1"/>
      <c r="HXY265" s="1"/>
      <c r="HXZ265" s="1"/>
      <c r="HYA265" s="1"/>
      <c r="HYB265" s="1"/>
      <c r="HYC265" s="1"/>
      <c r="HYD265" s="1"/>
      <c r="HYE265" s="1"/>
      <c r="HYF265" s="1"/>
      <c r="HYG265" s="1"/>
      <c r="HYH265" s="1"/>
      <c r="HYI265" s="1"/>
      <c r="HYJ265" s="1"/>
      <c r="HYK265" s="1"/>
      <c r="HYL265" s="1"/>
      <c r="HYM265" s="1"/>
      <c r="HYN265" s="1"/>
      <c r="HYO265" s="1"/>
      <c r="HYP265" s="1"/>
      <c r="HYQ265" s="1"/>
      <c r="HYR265" s="1"/>
      <c r="HYS265" s="1"/>
      <c r="HYT265" s="1"/>
      <c r="HYU265" s="1"/>
      <c r="HYV265" s="1"/>
      <c r="HYW265" s="1"/>
      <c r="HYX265" s="1"/>
      <c r="HYY265" s="1"/>
      <c r="HYZ265" s="1"/>
      <c r="HZA265" s="1"/>
      <c r="HZB265" s="1"/>
      <c r="HZC265" s="1"/>
      <c r="HZD265" s="1"/>
      <c r="HZE265" s="1"/>
      <c r="HZF265" s="1"/>
      <c r="HZG265" s="1"/>
      <c r="HZH265" s="1"/>
      <c r="HZI265" s="1"/>
      <c r="HZJ265" s="1"/>
      <c r="HZK265" s="1"/>
      <c r="HZL265" s="1"/>
      <c r="HZM265" s="1"/>
      <c r="HZN265" s="1"/>
      <c r="HZO265" s="1"/>
      <c r="HZP265" s="1"/>
      <c r="HZQ265" s="1"/>
      <c r="HZR265" s="1"/>
      <c r="HZS265" s="1"/>
      <c r="HZT265" s="1"/>
      <c r="HZU265" s="1"/>
      <c r="HZV265" s="1"/>
      <c r="HZW265" s="1"/>
      <c r="HZX265" s="1"/>
      <c r="HZY265" s="1"/>
      <c r="HZZ265" s="1"/>
      <c r="IAA265" s="1"/>
      <c r="IAB265" s="1"/>
      <c r="IAC265" s="1"/>
      <c r="IAD265" s="1"/>
      <c r="IAE265" s="1"/>
      <c r="IAF265" s="1"/>
      <c r="IAG265" s="1"/>
      <c r="IAH265" s="1"/>
      <c r="IAI265" s="1"/>
      <c r="IAJ265" s="1"/>
      <c r="IAK265" s="1"/>
      <c r="IAL265" s="1"/>
      <c r="IAM265" s="1"/>
      <c r="IAN265" s="1"/>
      <c r="IAO265" s="1"/>
      <c r="IAP265" s="1"/>
      <c r="IAQ265" s="1"/>
      <c r="IAR265" s="1"/>
      <c r="IAS265" s="1"/>
      <c r="IAT265" s="1"/>
      <c r="IAU265" s="1"/>
      <c r="IAV265" s="1"/>
      <c r="IAW265" s="1"/>
      <c r="IAX265" s="1"/>
      <c r="IAY265" s="1"/>
      <c r="IAZ265" s="1"/>
      <c r="IBA265" s="1"/>
      <c r="IBB265" s="1"/>
      <c r="IBC265" s="1"/>
      <c r="IBD265" s="1"/>
      <c r="IBE265" s="1"/>
      <c r="IBF265" s="1"/>
      <c r="IBG265" s="1"/>
      <c r="IBH265" s="1"/>
      <c r="IBI265" s="1"/>
      <c r="IBJ265" s="1"/>
      <c r="IBK265" s="1"/>
      <c r="IBL265" s="1"/>
      <c r="IBM265" s="1"/>
      <c r="IBN265" s="1"/>
      <c r="IBO265" s="1"/>
      <c r="IBP265" s="1"/>
      <c r="IBQ265" s="1"/>
      <c r="IBR265" s="1"/>
      <c r="IBS265" s="1"/>
      <c r="IBT265" s="1"/>
      <c r="IBU265" s="1"/>
      <c r="IBV265" s="1"/>
      <c r="IBW265" s="1"/>
      <c r="IBX265" s="1"/>
      <c r="IBY265" s="1"/>
      <c r="IBZ265" s="1"/>
      <c r="ICA265" s="1"/>
      <c r="ICB265" s="1"/>
      <c r="ICC265" s="1"/>
      <c r="ICD265" s="1"/>
      <c r="ICE265" s="1"/>
      <c r="ICF265" s="1"/>
      <c r="ICG265" s="1"/>
      <c r="ICH265" s="1"/>
      <c r="ICI265" s="1"/>
      <c r="ICJ265" s="1"/>
      <c r="ICK265" s="1"/>
      <c r="ICL265" s="1"/>
      <c r="ICM265" s="1"/>
      <c r="ICN265" s="1"/>
      <c r="ICO265" s="1"/>
      <c r="ICP265" s="1"/>
      <c r="ICQ265" s="1"/>
      <c r="ICR265" s="1"/>
      <c r="ICS265" s="1"/>
      <c r="ICT265" s="1"/>
      <c r="ICU265" s="1"/>
      <c r="ICV265" s="1"/>
      <c r="ICW265" s="1"/>
      <c r="ICX265" s="1"/>
      <c r="ICY265" s="1"/>
      <c r="ICZ265" s="1"/>
      <c r="IDA265" s="1"/>
      <c r="IDB265" s="1"/>
      <c r="IDC265" s="1"/>
      <c r="IDD265" s="1"/>
      <c r="IDE265" s="1"/>
      <c r="IDF265" s="1"/>
      <c r="IDG265" s="1"/>
      <c r="IDH265" s="1"/>
      <c r="IDI265" s="1"/>
      <c r="IDJ265" s="1"/>
      <c r="IDK265" s="1"/>
      <c r="IDL265" s="1"/>
      <c r="IDM265" s="1"/>
      <c r="IDN265" s="1"/>
      <c r="IDO265" s="1"/>
      <c r="IDP265" s="1"/>
      <c r="IDQ265" s="1"/>
      <c r="IDR265" s="1"/>
      <c r="IDS265" s="1"/>
      <c r="IDT265" s="1"/>
      <c r="IDU265" s="1"/>
      <c r="IDV265" s="1"/>
      <c r="IDW265" s="1"/>
      <c r="IDX265" s="1"/>
      <c r="IDY265" s="1"/>
      <c r="IDZ265" s="1"/>
      <c r="IEA265" s="1"/>
      <c r="IEB265" s="1"/>
      <c r="IEC265" s="1"/>
      <c r="IED265" s="1"/>
      <c r="IEE265" s="1"/>
      <c r="IEF265" s="1"/>
      <c r="IEG265" s="1"/>
      <c r="IEH265" s="1"/>
      <c r="IEI265" s="1"/>
      <c r="IEJ265" s="1"/>
      <c r="IEK265" s="1"/>
      <c r="IEL265" s="1"/>
      <c r="IEM265" s="1"/>
      <c r="IEN265" s="1"/>
      <c r="IEO265" s="1"/>
      <c r="IEP265" s="1"/>
      <c r="IEQ265" s="1"/>
      <c r="IER265" s="1"/>
      <c r="IES265" s="1"/>
      <c r="IET265" s="1"/>
      <c r="IEU265" s="1"/>
      <c r="IEV265" s="1"/>
      <c r="IEW265" s="1"/>
      <c r="IEX265" s="1"/>
      <c r="IEY265" s="1"/>
      <c r="IEZ265" s="1"/>
      <c r="IFA265" s="1"/>
      <c r="IFB265" s="1"/>
      <c r="IFC265" s="1"/>
      <c r="IFD265" s="1"/>
      <c r="IFE265" s="1"/>
      <c r="IFF265" s="1"/>
      <c r="IFG265" s="1"/>
      <c r="IFH265" s="1"/>
      <c r="IFI265" s="1"/>
      <c r="IFJ265" s="1"/>
      <c r="IFK265" s="1"/>
      <c r="IFL265" s="1"/>
      <c r="IFM265" s="1"/>
      <c r="IFN265" s="1"/>
      <c r="IFO265" s="1"/>
      <c r="IFP265" s="1"/>
      <c r="IFQ265" s="1"/>
      <c r="IFR265" s="1"/>
      <c r="IFS265" s="1"/>
      <c r="IFT265" s="1"/>
      <c r="IFU265" s="1"/>
      <c r="IFV265" s="1"/>
      <c r="IFW265" s="1"/>
      <c r="IFX265" s="1"/>
      <c r="IFY265" s="1"/>
      <c r="IFZ265" s="1"/>
      <c r="IGA265" s="1"/>
      <c r="IGB265" s="1"/>
      <c r="IGC265" s="1"/>
      <c r="IGD265" s="1"/>
      <c r="IGE265" s="1"/>
      <c r="IGF265" s="1"/>
      <c r="IGG265" s="1"/>
      <c r="IGH265" s="1"/>
      <c r="IGI265" s="1"/>
      <c r="IGJ265" s="1"/>
      <c r="IGK265" s="1"/>
      <c r="IGL265" s="1"/>
      <c r="IGM265" s="1"/>
      <c r="IGN265" s="1"/>
      <c r="IGO265" s="1"/>
      <c r="IGP265" s="1"/>
      <c r="IGQ265" s="1"/>
      <c r="IGR265" s="1"/>
      <c r="IGS265" s="1"/>
      <c r="IGT265" s="1"/>
      <c r="IGU265" s="1"/>
      <c r="IGV265" s="1"/>
      <c r="IGW265" s="1"/>
      <c r="IGX265" s="1"/>
      <c r="IGY265" s="1"/>
      <c r="IGZ265" s="1"/>
      <c r="IHA265" s="1"/>
      <c r="IHB265" s="1"/>
      <c r="IHC265" s="1"/>
      <c r="IHD265" s="1"/>
      <c r="IHE265" s="1"/>
      <c r="IHF265" s="1"/>
      <c r="IHG265" s="1"/>
      <c r="IHH265" s="1"/>
      <c r="IHI265" s="1"/>
      <c r="IHJ265" s="1"/>
      <c r="IHK265" s="1"/>
      <c r="IHL265" s="1"/>
      <c r="IHM265" s="1"/>
      <c r="IHN265" s="1"/>
      <c r="IHO265" s="1"/>
      <c r="IHP265" s="1"/>
      <c r="IHQ265" s="1"/>
      <c r="IHR265" s="1"/>
      <c r="IHS265" s="1"/>
      <c r="IHT265" s="1"/>
      <c r="IHU265" s="1"/>
      <c r="IHV265" s="1"/>
      <c r="IHW265" s="1"/>
      <c r="IHX265" s="1"/>
      <c r="IHY265" s="1"/>
      <c r="IHZ265" s="1"/>
      <c r="IIA265" s="1"/>
      <c r="IIB265" s="1"/>
      <c r="IIC265" s="1"/>
      <c r="IID265" s="1"/>
      <c r="IIE265" s="1"/>
      <c r="IIF265" s="1"/>
      <c r="IIG265" s="1"/>
      <c r="IIH265" s="1"/>
      <c r="III265" s="1"/>
      <c r="IIJ265" s="1"/>
      <c r="IIK265" s="1"/>
      <c r="IIL265" s="1"/>
      <c r="IIM265" s="1"/>
      <c r="IIN265" s="1"/>
      <c r="IIO265" s="1"/>
      <c r="IIP265" s="1"/>
      <c r="IIQ265" s="1"/>
      <c r="IIR265" s="1"/>
      <c r="IIS265" s="1"/>
      <c r="IIT265" s="1"/>
      <c r="IIU265" s="1"/>
      <c r="IIV265" s="1"/>
      <c r="IIW265" s="1"/>
      <c r="IIX265" s="1"/>
      <c r="IIY265" s="1"/>
      <c r="IIZ265" s="1"/>
      <c r="IJA265" s="1"/>
      <c r="IJB265" s="1"/>
      <c r="IJC265" s="1"/>
      <c r="IJD265" s="1"/>
      <c r="IJE265" s="1"/>
      <c r="IJF265" s="1"/>
      <c r="IJG265" s="1"/>
      <c r="IJH265" s="1"/>
      <c r="IJI265" s="1"/>
      <c r="IJJ265" s="1"/>
      <c r="IJK265" s="1"/>
      <c r="IJL265" s="1"/>
      <c r="IJM265" s="1"/>
      <c r="IJN265" s="1"/>
      <c r="IJO265" s="1"/>
      <c r="IJP265" s="1"/>
      <c r="IJQ265" s="1"/>
      <c r="IJR265" s="1"/>
      <c r="IJS265" s="1"/>
      <c r="IJT265" s="1"/>
      <c r="IJU265" s="1"/>
      <c r="IJV265" s="1"/>
      <c r="IJW265" s="1"/>
      <c r="IJX265" s="1"/>
      <c r="IJY265" s="1"/>
      <c r="IJZ265" s="1"/>
      <c r="IKA265" s="1"/>
      <c r="IKB265" s="1"/>
      <c r="IKC265" s="1"/>
      <c r="IKD265" s="1"/>
      <c r="IKE265" s="1"/>
      <c r="IKF265" s="1"/>
      <c r="IKG265" s="1"/>
      <c r="IKH265" s="1"/>
      <c r="IKI265" s="1"/>
      <c r="IKJ265" s="1"/>
      <c r="IKK265" s="1"/>
      <c r="IKL265" s="1"/>
      <c r="IKM265" s="1"/>
      <c r="IKN265" s="1"/>
      <c r="IKO265" s="1"/>
      <c r="IKP265" s="1"/>
      <c r="IKQ265" s="1"/>
      <c r="IKR265" s="1"/>
      <c r="IKS265" s="1"/>
      <c r="IKT265" s="1"/>
      <c r="IKU265" s="1"/>
      <c r="IKV265" s="1"/>
      <c r="IKW265" s="1"/>
      <c r="IKX265" s="1"/>
      <c r="IKY265" s="1"/>
      <c r="IKZ265" s="1"/>
      <c r="ILA265" s="1"/>
      <c r="ILB265" s="1"/>
      <c r="ILC265" s="1"/>
      <c r="ILD265" s="1"/>
      <c r="ILE265" s="1"/>
      <c r="ILF265" s="1"/>
      <c r="ILG265" s="1"/>
      <c r="ILH265" s="1"/>
      <c r="ILI265" s="1"/>
      <c r="ILJ265" s="1"/>
      <c r="ILK265" s="1"/>
      <c r="ILL265" s="1"/>
      <c r="ILM265" s="1"/>
      <c r="ILN265" s="1"/>
      <c r="ILO265" s="1"/>
      <c r="ILP265" s="1"/>
      <c r="ILQ265" s="1"/>
      <c r="ILR265" s="1"/>
      <c r="ILS265" s="1"/>
      <c r="ILT265" s="1"/>
      <c r="ILU265" s="1"/>
      <c r="ILV265" s="1"/>
      <c r="ILW265" s="1"/>
      <c r="ILX265" s="1"/>
      <c r="ILY265" s="1"/>
      <c r="ILZ265" s="1"/>
      <c r="IMA265" s="1"/>
      <c r="IMB265" s="1"/>
      <c r="IMC265" s="1"/>
      <c r="IMD265" s="1"/>
      <c r="IME265" s="1"/>
      <c r="IMF265" s="1"/>
      <c r="IMG265" s="1"/>
      <c r="IMH265" s="1"/>
      <c r="IMI265" s="1"/>
      <c r="IMJ265" s="1"/>
      <c r="IMK265" s="1"/>
      <c r="IML265" s="1"/>
      <c r="IMM265" s="1"/>
      <c r="IMN265" s="1"/>
      <c r="IMO265" s="1"/>
      <c r="IMP265" s="1"/>
      <c r="IMQ265" s="1"/>
      <c r="IMR265" s="1"/>
      <c r="IMS265" s="1"/>
      <c r="IMT265" s="1"/>
      <c r="IMU265" s="1"/>
      <c r="IMV265" s="1"/>
      <c r="IMW265" s="1"/>
      <c r="IMX265" s="1"/>
      <c r="IMY265" s="1"/>
      <c r="IMZ265" s="1"/>
      <c r="INA265" s="1"/>
      <c r="INB265" s="1"/>
      <c r="INC265" s="1"/>
      <c r="IND265" s="1"/>
      <c r="INE265" s="1"/>
      <c r="INF265" s="1"/>
      <c r="ING265" s="1"/>
      <c r="INH265" s="1"/>
      <c r="INI265" s="1"/>
      <c r="INJ265" s="1"/>
      <c r="INK265" s="1"/>
      <c r="INL265" s="1"/>
      <c r="INM265" s="1"/>
      <c r="INN265" s="1"/>
      <c r="INO265" s="1"/>
      <c r="INP265" s="1"/>
      <c r="INQ265" s="1"/>
      <c r="INR265" s="1"/>
      <c r="INS265" s="1"/>
      <c r="INT265" s="1"/>
      <c r="INU265" s="1"/>
      <c r="INV265" s="1"/>
      <c r="INW265" s="1"/>
      <c r="INX265" s="1"/>
      <c r="INY265" s="1"/>
      <c r="INZ265" s="1"/>
      <c r="IOA265" s="1"/>
      <c r="IOB265" s="1"/>
      <c r="IOC265" s="1"/>
      <c r="IOD265" s="1"/>
      <c r="IOE265" s="1"/>
      <c r="IOF265" s="1"/>
      <c r="IOG265" s="1"/>
      <c r="IOH265" s="1"/>
      <c r="IOI265" s="1"/>
      <c r="IOJ265" s="1"/>
      <c r="IOK265" s="1"/>
      <c r="IOL265" s="1"/>
      <c r="IOM265" s="1"/>
      <c r="ION265" s="1"/>
      <c r="IOO265" s="1"/>
      <c r="IOP265" s="1"/>
      <c r="IOQ265" s="1"/>
      <c r="IOR265" s="1"/>
      <c r="IOS265" s="1"/>
      <c r="IOT265" s="1"/>
      <c r="IOU265" s="1"/>
      <c r="IOV265" s="1"/>
      <c r="IOW265" s="1"/>
      <c r="IOX265" s="1"/>
      <c r="IOY265" s="1"/>
      <c r="IOZ265" s="1"/>
      <c r="IPA265" s="1"/>
      <c r="IPB265" s="1"/>
      <c r="IPC265" s="1"/>
      <c r="IPD265" s="1"/>
      <c r="IPE265" s="1"/>
      <c r="IPF265" s="1"/>
      <c r="IPG265" s="1"/>
      <c r="IPH265" s="1"/>
      <c r="IPI265" s="1"/>
      <c r="IPJ265" s="1"/>
      <c r="IPK265" s="1"/>
      <c r="IPL265" s="1"/>
      <c r="IPM265" s="1"/>
      <c r="IPN265" s="1"/>
      <c r="IPO265" s="1"/>
      <c r="IPP265" s="1"/>
      <c r="IPQ265" s="1"/>
      <c r="IPR265" s="1"/>
      <c r="IPS265" s="1"/>
      <c r="IPT265" s="1"/>
      <c r="IPU265" s="1"/>
      <c r="IPV265" s="1"/>
      <c r="IPW265" s="1"/>
      <c r="IPX265" s="1"/>
      <c r="IPY265" s="1"/>
      <c r="IPZ265" s="1"/>
      <c r="IQA265" s="1"/>
      <c r="IQB265" s="1"/>
      <c r="IQC265" s="1"/>
      <c r="IQD265" s="1"/>
      <c r="IQE265" s="1"/>
      <c r="IQF265" s="1"/>
      <c r="IQG265" s="1"/>
      <c r="IQH265" s="1"/>
      <c r="IQI265" s="1"/>
      <c r="IQJ265" s="1"/>
      <c r="IQK265" s="1"/>
      <c r="IQL265" s="1"/>
      <c r="IQM265" s="1"/>
      <c r="IQN265" s="1"/>
      <c r="IQO265" s="1"/>
      <c r="IQP265" s="1"/>
      <c r="IQQ265" s="1"/>
      <c r="IQR265" s="1"/>
      <c r="IQS265" s="1"/>
      <c r="IQT265" s="1"/>
      <c r="IQU265" s="1"/>
      <c r="IQV265" s="1"/>
      <c r="IQW265" s="1"/>
      <c r="IQX265" s="1"/>
      <c r="IQY265" s="1"/>
      <c r="IQZ265" s="1"/>
      <c r="IRA265" s="1"/>
      <c r="IRB265" s="1"/>
      <c r="IRC265" s="1"/>
      <c r="IRD265" s="1"/>
      <c r="IRE265" s="1"/>
      <c r="IRF265" s="1"/>
      <c r="IRG265" s="1"/>
      <c r="IRH265" s="1"/>
      <c r="IRI265" s="1"/>
      <c r="IRJ265" s="1"/>
      <c r="IRK265" s="1"/>
      <c r="IRL265" s="1"/>
      <c r="IRM265" s="1"/>
      <c r="IRN265" s="1"/>
      <c r="IRO265" s="1"/>
      <c r="IRP265" s="1"/>
      <c r="IRQ265" s="1"/>
      <c r="IRR265" s="1"/>
      <c r="IRS265" s="1"/>
      <c r="IRT265" s="1"/>
      <c r="IRU265" s="1"/>
      <c r="IRV265" s="1"/>
      <c r="IRW265" s="1"/>
      <c r="IRX265" s="1"/>
      <c r="IRY265" s="1"/>
      <c r="IRZ265" s="1"/>
      <c r="ISA265" s="1"/>
      <c r="ISB265" s="1"/>
      <c r="ISC265" s="1"/>
      <c r="ISD265" s="1"/>
      <c r="ISE265" s="1"/>
      <c r="ISF265" s="1"/>
      <c r="ISG265" s="1"/>
      <c r="ISH265" s="1"/>
      <c r="ISI265" s="1"/>
      <c r="ISJ265" s="1"/>
      <c r="ISK265" s="1"/>
      <c r="ISL265" s="1"/>
      <c r="ISM265" s="1"/>
      <c r="ISN265" s="1"/>
      <c r="ISO265" s="1"/>
      <c r="ISP265" s="1"/>
      <c r="ISQ265" s="1"/>
      <c r="ISR265" s="1"/>
      <c r="ISS265" s="1"/>
      <c r="IST265" s="1"/>
      <c r="ISU265" s="1"/>
      <c r="ISV265" s="1"/>
      <c r="ISW265" s="1"/>
      <c r="ISX265" s="1"/>
      <c r="ISY265" s="1"/>
      <c r="ISZ265" s="1"/>
      <c r="ITA265" s="1"/>
      <c r="ITB265" s="1"/>
      <c r="ITC265" s="1"/>
      <c r="ITD265" s="1"/>
      <c r="ITE265" s="1"/>
      <c r="ITF265" s="1"/>
      <c r="ITG265" s="1"/>
      <c r="ITH265" s="1"/>
      <c r="ITI265" s="1"/>
      <c r="ITJ265" s="1"/>
      <c r="ITK265" s="1"/>
      <c r="ITL265" s="1"/>
      <c r="ITM265" s="1"/>
      <c r="ITN265" s="1"/>
      <c r="ITO265" s="1"/>
      <c r="ITP265" s="1"/>
      <c r="ITQ265" s="1"/>
      <c r="ITR265" s="1"/>
      <c r="ITS265" s="1"/>
      <c r="ITT265" s="1"/>
      <c r="ITU265" s="1"/>
      <c r="ITV265" s="1"/>
      <c r="ITW265" s="1"/>
      <c r="ITX265" s="1"/>
      <c r="ITY265" s="1"/>
      <c r="ITZ265" s="1"/>
      <c r="IUA265" s="1"/>
      <c r="IUB265" s="1"/>
      <c r="IUC265" s="1"/>
      <c r="IUD265" s="1"/>
      <c r="IUE265" s="1"/>
      <c r="IUF265" s="1"/>
      <c r="IUG265" s="1"/>
      <c r="IUH265" s="1"/>
      <c r="IUI265" s="1"/>
      <c r="IUJ265" s="1"/>
      <c r="IUK265" s="1"/>
      <c r="IUL265" s="1"/>
      <c r="IUM265" s="1"/>
      <c r="IUN265" s="1"/>
      <c r="IUO265" s="1"/>
      <c r="IUP265" s="1"/>
      <c r="IUQ265" s="1"/>
      <c r="IUR265" s="1"/>
      <c r="IUS265" s="1"/>
      <c r="IUT265" s="1"/>
      <c r="IUU265" s="1"/>
      <c r="IUV265" s="1"/>
      <c r="IUW265" s="1"/>
      <c r="IUX265" s="1"/>
      <c r="IUY265" s="1"/>
      <c r="IUZ265" s="1"/>
      <c r="IVA265" s="1"/>
      <c r="IVB265" s="1"/>
      <c r="IVC265" s="1"/>
      <c r="IVD265" s="1"/>
      <c r="IVE265" s="1"/>
      <c r="IVF265" s="1"/>
      <c r="IVG265" s="1"/>
      <c r="IVH265" s="1"/>
      <c r="IVI265" s="1"/>
      <c r="IVJ265" s="1"/>
      <c r="IVK265" s="1"/>
      <c r="IVL265" s="1"/>
      <c r="IVM265" s="1"/>
      <c r="IVN265" s="1"/>
      <c r="IVO265" s="1"/>
      <c r="IVP265" s="1"/>
      <c r="IVQ265" s="1"/>
      <c r="IVR265" s="1"/>
      <c r="IVS265" s="1"/>
      <c r="IVT265" s="1"/>
      <c r="IVU265" s="1"/>
      <c r="IVV265" s="1"/>
      <c r="IVW265" s="1"/>
      <c r="IVX265" s="1"/>
      <c r="IVY265" s="1"/>
      <c r="IVZ265" s="1"/>
      <c r="IWA265" s="1"/>
      <c r="IWB265" s="1"/>
      <c r="IWC265" s="1"/>
      <c r="IWD265" s="1"/>
      <c r="IWE265" s="1"/>
      <c r="IWF265" s="1"/>
      <c r="IWG265" s="1"/>
      <c r="IWH265" s="1"/>
      <c r="IWI265" s="1"/>
      <c r="IWJ265" s="1"/>
      <c r="IWK265" s="1"/>
      <c r="IWL265" s="1"/>
      <c r="IWM265" s="1"/>
      <c r="IWN265" s="1"/>
      <c r="IWO265" s="1"/>
      <c r="IWP265" s="1"/>
      <c r="IWQ265" s="1"/>
      <c r="IWR265" s="1"/>
      <c r="IWS265" s="1"/>
      <c r="IWT265" s="1"/>
      <c r="IWU265" s="1"/>
      <c r="IWV265" s="1"/>
      <c r="IWW265" s="1"/>
      <c r="IWX265" s="1"/>
      <c r="IWY265" s="1"/>
      <c r="IWZ265" s="1"/>
      <c r="IXA265" s="1"/>
      <c r="IXB265" s="1"/>
      <c r="IXC265" s="1"/>
      <c r="IXD265" s="1"/>
      <c r="IXE265" s="1"/>
      <c r="IXF265" s="1"/>
      <c r="IXG265" s="1"/>
      <c r="IXH265" s="1"/>
      <c r="IXI265" s="1"/>
      <c r="IXJ265" s="1"/>
      <c r="IXK265" s="1"/>
      <c r="IXL265" s="1"/>
      <c r="IXM265" s="1"/>
      <c r="IXN265" s="1"/>
      <c r="IXO265" s="1"/>
      <c r="IXP265" s="1"/>
      <c r="IXQ265" s="1"/>
      <c r="IXR265" s="1"/>
      <c r="IXS265" s="1"/>
      <c r="IXT265" s="1"/>
      <c r="IXU265" s="1"/>
      <c r="IXV265" s="1"/>
      <c r="IXW265" s="1"/>
      <c r="IXX265" s="1"/>
      <c r="IXY265" s="1"/>
      <c r="IXZ265" s="1"/>
      <c r="IYA265" s="1"/>
      <c r="IYB265" s="1"/>
      <c r="IYC265" s="1"/>
      <c r="IYD265" s="1"/>
      <c r="IYE265" s="1"/>
      <c r="IYF265" s="1"/>
      <c r="IYG265" s="1"/>
      <c r="IYH265" s="1"/>
      <c r="IYI265" s="1"/>
      <c r="IYJ265" s="1"/>
      <c r="IYK265" s="1"/>
      <c r="IYL265" s="1"/>
      <c r="IYM265" s="1"/>
      <c r="IYN265" s="1"/>
      <c r="IYO265" s="1"/>
      <c r="IYP265" s="1"/>
      <c r="IYQ265" s="1"/>
      <c r="IYR265" s="1"/>
      <c r="IYS265" s="1"/>
      <c r="IYT265" s="1"/>
      <c r="IYU265" s="1"/>
      <c r="IYV265" s="1"/>
      <c r="IYW265" s="1"/>
      <c r="IYX265" s="1"/>
      <c r="IYY265" s="1"/>
      <c r="IYZ265" s="1"/>
      <c r="IZA265" s="1"/>
      <c r="IZB265" s="1"/>
      <c r="IZC265" s="1"/>
      <c r="IZD265" s="1"/>
      <c r="IZE265" s="1"/>
      <c r="IZF265" s="1"/>
      <c r="IZG265" s="1"/>
      <c r="IZH265" s="1"/>
      <c r="IZI265" s="1"/>
      <c r="IZJ265" s="1"/>
      <c r="IZK265" s="1"/>
      <c r="IZL265" s="1"/>
      <c r="IZM265" s="1"/>
      <c r="IZN265" s="1"/>
      <c r="IZO265" s="1"/>
      <c r="IZP265" s="1"/>
      <c r="IZQ265" s="1"/>
      <c r="IZR265" s="1"/>
      <c r="IZS265" s="1"/>
      <c r="IZT265" s="1"/>
      <c r="IZU265" s="1"/>
      <c r="IZV265" s="1"/>
      <c r="IZW265" s="1"/>
      <c r="IZX265" s="1"/>
      <c r="IZY265" s="1"/>
      <c r="IZZ265" s="1"/>
      <c r="JAA265" s="1"/>
      <c r="JAB265" s="1"/>
      <c r="JAC265" s="1"/>
      <c r="JAD265" s="1"/>
      <c r="JAE265" s="1"/>
      <c r="JAF265" s="1"/>
      <c r="JAG265" s="1"/>
      <c r="JAH265" s="1"/>
      <c r="JAI265" s="1"/>
      <c r="JAJ265" s="1"/>
      <c r="JAK265" s="1"/>
      <c r="JAL265" s="1"/>
      <c r="JAM265" s="1"/>
      <c r="JAN265" s="1"/>
      <c r="JAO265" s="1"/>
      <c r="JAP265" s="1"/>
      <c r="JAQ265" s="1"/>
      <c r="JAR265" s="1"/>
      <c r="JAS265" s="1"/>
      <c r="JAT265" s="1"/>
      <c r="JAU265" s="1"/>
      <c r="JAV265" s="1"/>
      <c r="JAW265" s="1"/>
      <c r="JAX265" s="1"/>
      <c r="JAY265" s="1"/>
      <c r="JAZ265" s="1"/>
      <c r="JBA265" s="1"/>
      <c r="JBB265" s="1"/>
      <c r="JBC265" s="1"/>
      <c r="JBD265" s="1"/>
      <c r="JBE265" s="1"/>
      <c r="JBF265" s="1"/>
      <c r="JBG265" s="1"/>
      <c r="JBH265" s="1"/>
      <c r="JBI265" s="1"/>
      <c r="JBJ265" s="1"/>
      <c r="JBK265" s="1"/>
      <c r="JBL265" s="1"/>
      <c r="JBM265" s="1"/>
      <c r="JBN265" s="1"/>
      <c r="JBO265" s="1"/>
      <c r="JBP265" s="1"/>
      <c r="JBQ265" s="1"/>
      <c r="JBR265" s="1"/>
      <c r="JBS265" s="1"/>
      <c r="JBT265" s="1"/>
      <c r="JBU265" s="1"/>
      <c r="JBV265" s="1"/>
      <c r="JBW265" s="1"/>
      <c r="JBX265" s="1"/>
      <c r="JBY265" s="1"/>
      <c r="JBZ265" s="1"/>
      <c r="JCA265" s="1"/>
      <c r="JCB265" s="1"/>
      <c r="JCC265" s="1"/>
      <c r="JCD265" s="1"/>
      <c r="JCE265" s="1"/>
      <c r="JCF265" s="1"/>
      <c r="JCG265" s="1"/>
      <c r="JCH265" s="1"/>
      <c r="JCI265" s="1"/>
      <c r="JCJ265" s="1"/>
      <c r="JCK265" s="1"/>
      <c r="JCL265" s="1"/>
      <c r="JCM265" s="1"/>
      <c r="JCN265" s="1"/>
      <c r="JCO265" s="1"/>
      <c r="JCP265" s="1"/>
      <c r="JCQ265" s="1"/>
      <c r="JCR265" s="1"/>
      <c r="JCS265" s="1"/>
      <c r="JCT265" s="1"/>
      <c r="JCU265" s="1"/>
      <c r="JCV265" s="1"/>
      <c r="JCW265" s="1"/>
      <c r="JCX265" s="1"/>
      <c r="JCY265" s="1"/>
      <c r="JCZ265" s="1"/>
      <c r="JDA265" s="1"/>
      <c r="JDB265" s="1"/>
      <c r="JDC265" s="1"/>
      <c r="JDD265" s="1"/>
      <c r="JDE265" s="1"/>
      <c r="JDF265" s="1"/>
      <c r="JDG265" s="1"/>
      <c r="JDH265" s="1"/>
      <c r="JDI265" s="1"/>
      <c r="JDJ265" s="1"/>
      <c r="JDK265" s="1"/>
      <c r="JDL265" s="1"/>
      <c r="JDM265" s="1"/>
      <c r="JDN265" s="1"/>
      <c r="JDO265" s="1"/>
      <c r="JDP265" s="1"/>
      <c r="JDQ265" s="1"/>
      <c r="JDR265" s="1"/>
      <c r="JDS265" s="1"/>
      <c r="JDT265" s="1"/>
      <c r="JDU265" s="1"/>
      <c r="JDV265" s="1"/>
      <c r="JDW265" s="1"/>
      <c r="JDX265" s="1"/>
      <c r="JDY265" s="1"/>
      <c r="JDZ265" s="1"/>
      <c r="JEA265" s="1"/>
      <c r="JEB265" s="1"/>
      <c r="JEC265" s="1"/>
      <c r="JED265" s="1"/>
      <c r="JEE265" s="1"/>
      <c r="JEF265" s="1"/>
      <c r="JEG265" s="1"/>
      <c r="JEH265" s="1"/>
      <c r="JEI265" s="1"/>
      <c r="JEJ265" s="1"/>
      <c r="JEK265" s="1"/>
      <c r="JEL265" s="1"/>
      <c r="JEM265" s="1"/>
      <c r="JEN265" s="1"/>
      <c r="JEO265" s="1"/>
      <c r="JEP265" s="1"/>
      <c r="JEQ265" s="1"/>
      <c r="JER265" s="1"/>
      <c r="JES265" s="1"/>
      <c r="JET265" s="1"/>
      <c r="JEU265" s="1"/>
      <c r="JEV265" s="1"/>
      <c r="JEW265" s="1"/>
      <c r="JEX265" s="1"/>
      <c r="JEY265" s="1"/>
      <c r="JEZ265" s="1"/>
      <c r="JFA265" s="1"/>
      <c r="JFB265" s="1"/>
      <c r="JFC265" s="1"/>
      <c r="JFD265" s="1"/>
      <c r="JFE265" s="1"/>
      <c r="JFF265" s="1"/>
      <c r="JFG265" s="1"/>
      <c r="JFH265" s="1"/>
      <c r="JFI265" s="1"/>
      <c r="JFJ265" s="1"/>
      <c r="JFK265" s="1"/>
      <c r="JFL265" s="1"/>
      <c r="JFM265" s="1"/>
      <c r="JFN265" s="1"/>
      <c r="JFO265" s="1"/>
      <c r="JFP265" s="1"/>
      <c r="JFQ265" s="1"/>
      <c r="JFR265" s="1"/>
      <c r="JFS265" s="1"/>
      <c r="JFT265" s="1"/>
      <c r="JFU265" s="1"/>
      <c r="JFV265" s="1"/>
      <c r="JFW265" s="1"/>
      <c r="JFX265" s="1"/>
      <c r="JFY265" s="1"/>
      <c r="JFZ265" s="1"/>
      <c r="JGA265" s="1"/>
      <c r="JGB265" s="1"/>
      <c r="JGC265" s="1"/>
      <c r="JGD265" s="1"/>
      <c r="JGE265" s="1"/>
      <c r="JGF265" s="1"/>
      <c r="JGG265" s="1"/>
      <c r="JGH265" s="1"/>
      <c r="JGI265" s="1"/>
      <c r="JGJ265" s="1"/>
      <c r="JGK265" s="1"/>
      <c r="JGL265" s="1"/>
      <c r="JGM265" s="1"/>
      <c r="JGN265" s="1"/>
      <c r="JGO265" s="1"/>
      <c r="JGP265" s="1"/>
      <c r="JGQ265" s="1"/>
      <c r="JGR265" s="1"/>
      <c r="JGS265" s="1"/>
      <c r="JGT265" s="1"/>
      <c r="JGU265" s="1"/>
      <c r="JGV265" s="1"/>
      <c r="JGW265" s="1"/>
      <c r="JGX265" s="1"/>
      <c r="JGY265" s="1"/>
      <c r="JGZ265" s="1"/>
      <c r="JHA265" s="1"/>
      <c r="JHB265" s="1"/>
      <c r="JHC265" s="1"/>
      <c r="JHD265" s="1"/>
      <c r="JHE265" s="1"/>
      <c r="JHF265" s="1"/>
      <c r="JHG265" s="1"/>
      <c r="JHH265" s="1"/>
      <c r="JHI265" s="1"/>
      <c r="JHJ265" s="1"/>
      <c r="JHK265" s="1"/>
      <c r="JHL265" s="1"/>
      <c r="JHM265" s="1"/>
      <c r="JHN265" s="1"/>
      <c r="JHO265" s="1"/>
      <c r="JHP265" s="1"/>
      <c r="JHQ265" s="1"/>
      <c r="JHR265" s="1"/>
      <c r="JHS265" s="1"/>
      <c r="JHT265" s="1"/>
      <c r="JHU265" s="1"/>
      <c r="JHV265" s="1"/>
      <c r="JHW265" s="1"/>
      <c r="JHX265" s="1"/>
      <c r="JHY265" s="1"/>
      <c r="JHZ265" s="1"/>
      <c r="JIA265" s="1"/>
      <c r="JIB265" s="1"/>
      <c r="JIC265" s="1"/>
      <c r="JID265" s="1"/>
      <c r="JIE265" s="1"/>
      <c r="JIF265" s="1"/>
      <c r="JIG265" s="1"/>
      <c r="JIH265" s="1"/>
      <c r="JII265" s="1"/>
      <c r="JIJ265" s="1"/>
      <c r="JIK265" s="1"/>
      <c r="JIL265" s="1"/>
      <c r="JIM265" s="1"/>
      <c r="JIN265" s="1"/>
      <c r="JIO265" s="1"/>
      <c r="JIP265" s="1"/>
      <c r="JIQ265" s="1"/>
      <c r="JIR265" s="1"/>
      <c r="JIS265" s="1"/>
      <c r="JIT265" s="1"/>
      <c r="JIU265" s="1"/>
      <c r="JIV265" s="1"/>
      <c r="JIW265" s="1"/>
      <c r="JIX265" s="1"/>
      <c r="JIY265" s="1"/>
      <c r="JIZ265" s="1"/>
      <c r="JJA265" s="1"/>
      <c r="JJB265" s="1"/>
      <c r="JJC265" s="1"/>
      <c r="JJD265" s="1"/>
      <c r="JJE265" s="1"/>
      <c r="JJF265" s="1"/>
      <c r="JJG265" s="1"/>
      <c r="JJH265" s="1"/>
      <c r="JJI265" s="1"/>
      <c r="JJJ265" s="1"/>
      <c r="JJK265" s="1"/>
      <c r="JJL265" s="1"/>
      <c r="JJM265" s="1"/>
      <c r="JJN265" s="1"/>
      <c r="JJO265" s="1"/>
      <c r="JJP265" s="1"/>
      <c r="JJQ265" s="1"/>
      <c r="JJR265" s="1"/>
      <c r="JJS265" s="1"/>
      <c r="JJT265" s="1"/>
      <c r="JJU265" s="1"/>
      <c r="JJV265" s="1"/>
      <c r="JJW265" s="1"/>
      <c r="JJX265" s="1"/>
      <c r="JJY265" s="1"/>
      <c r="JJZ265" s="1"/>
      <c r="JKA265" s="1"/>
      <c r="JKB265" s="1"/>
      <c r="JKC265" s="1"/>
      <c r="JKD265" s="1"/>
      <c r="JKE265" s="1"/>
      <c r="JKF265" s="1"/>
      <c r="JKG265" s="1"/>
      <c r="JKH265" s="1"/>
      <c r="JKI265" s="1"/>
      <c r="JKJ265" s="1"/>
      <c r="JKK265" s="1"/>
      <c r="JKL265" s="1"/>
      <c r="JKM265" s="1"/>
      <c r="JKN265" s="1"/>
      <c r="JKO265" s="1"/>
      <c r="JKP265" s="1"/>
      <c r="JKQ265" s="1"/>
      <c r="JKR265" s="1"/>
      <c r="JKS265" s="1"/>
      <c r="JKT265" s="1"/>
      <c r="JKU265" s="1"/>
      <c r="JKV265" s="1"/>
      <c r="JKW265" s="1"/>
      <c r="JKX265" s="1"/>
      <c r="JKY265" s="1"/>
      <c r="JKZ265" s="1"/>
      <c r="JLA265" s="1"/>
      <c r="JLB265" s="1"/>
      <c r="JLC265" s="1"/>
      <c r="JLD265" s="1"/>
      <c r="JLE265" s="1"/>
      <c r="JLF265" s="1"/>
      <c r="JLG265" s="1"/>
      <c r="JLH265" s="1"/>
      <c r="JLI265" s="1"/>
      <c r="JLJ265" s="1"/>
      <c r="JLK265" s="1"/>
      <c r="JLL265" s="1"/>
      <c r="JLM265" s="1"/>
      <c r="JLN265" s="1"/>
      <c r="JLO265" s="1"/>
      <c r="JLP265" s="1"/>
      <c r="JLQ265" s="1"/>
      <c r="JLR265" s="1"/>
      <c r="JLS265" s="1"/>
      <c r="JLT265" s="1"/>
      <c r="JLU265" s="1"/>
      <c r="JLV265" s="1"/>
      <c r="JLW265" s="1"/>
      <c r="JLX265" s="1"/>
      <c r="JLY265" s="1"/>
      <c r="JLZ265" s="1"/>
      <c r="JMA265" s="1"/>
      <c r="JMB265" s="1"/>
      <c r="JMC265" s="1"/>
      <c r="JMD265" s="1"/>
      <c r="JME265" s="1"/>
      <c r="JMF265" s="1"/>
      <c r="JMG265" s="1"/>
      <c r="JMH265" s="1"/>
      <c r="JMI265" s="1"/>
      <c r="JMJ265" s="1"/>
      <c r="JMK265" s="1"/>
      <c r="JML265" s="1"/>
      <c r="JMM265" s="1"/>
      <c r="JMN265" s="1"/>
      <c r="JMO265" s="1"/>
      <c r="JMP265" s="1"/>
      <c r="JMQ265" s="1"/>
      <c r="JMR265" s="1"/>
      <c r="JMS265" s="1"/>
      <c r="JMT265" s="1"/>
      <c r="JMU265" s="1"/>
      <c r="JMV265" s="1"/>
      <c r="JMW265" s="1"/>
      <c r="JMX265" s="1"/>
      <c r="JMY265" s="1"/>
      <c r="JMZ265" s="1"/>
      <c r="JNA265" s="1"/>
      <c r="JNB265" s="1"/>
      <c r="JNC265" s="1"/>
      <c r="JND265" s="1"/>
      <c r="JNE265" s="1"/>
      <c r="JNF265" s="1"/>
      <c r="JNG265" s="1"/>
      <c r="JNH265" s="1"/>
      <c r="JNI265" s="1"/>
      <c r="JNJ265" s="1"/>
      <c r="JNK265" s="1"/>
      <c r="JNL265" s="1"/>
      <c r="JNM265" s="1"/>
      <c r="JNN265" s="1"/>
      <c r="JNO265" s="1"/>
      <c r="JNP265" s="1"/>
      <c r="JNQ265" s="1"/>
      <c r="JNR265" s="1"/>
      <c r="JNS265" s="1"/>
      <c r="JNT265" s="1"/>
      <c r="JNU265" s="1"/>
      <c r="JNV265" s="1"/>
      <c r="JNW265" s="1"/>
      <c r="JNX265" s="1"/>
      <c r="JNY265" s="1"/>
      <c r="JNZ265" s="1"/>
      <c r="JOA265" s="1"/>
      <c r="JOB265" s="1"/>
      <c r="JOC265" s="1"/>
      <c r="JOD265" s="1"/>
      <c r="JOE265" s="1"/>
      <c r="JOF265" s="1"/>
      <c r="JOG265" s="1"/>
      <c r="JOH265" s="1"/>
      <c r="JOI265" s="1"/>
      <c r="JOJ265" s="1"/>
      <c r="JOK265" s="1"/>
      <c r="JOL265" s="1"/>
      <c r="JOM265" s="1"/>
      <c r="JON265" s="1"/>
      <c r="JOO265" s="1"/>
      <c r="JOP265" s="1"/>
      <c r="JOQ265" s="1"/>
      <c r="JOR265" s="1"/>
      <c r="JOS265" s="1"/>
      <c r="JOT265" s="1"/>
      <c r="JOU265" s="1"/>
      <c r="JOV265" s="1"/>
      <c r="JOW265" s="1"/>
      <c r="JOX265" s="1"/>
      <c r="JOY265" s="1"/>
      <c r="JOZ265" s="1"/>
      <c r="JPA265" s="1"/>
      <c r="JPB265" s="1"/>
      <c r="JPC265" s="1"/>
      <c r="JPD265" s="1"/>
      <c r="JPE265" s="1"/>
      <c r="JPF265" s="1"/>
      <c r="JPG265" s="1"/>
      <c r="JPH265" s="1"/>
      <c r="JPI265" s="1"/>
      <c r="JPJ265" s="1"/>
      <c r="JPK265" s="1"/>
      <c r="JPL265" s="1"/>
      <c r="JPM265" s="1"/>
      <c r="JPN265" s="1"/>
      <c r="JPO265" s="1"/>
      <c r="JPP265" s="1"/>
      <c r="JPQ265" s="1"/>
      <c r="JPR265" s="1"/>
      <c r="JPS265" s="1"/>
      <c r="JPT265" s="1"/>
      <c r="JPU265" s="1"/>
      <c r="JPV265" s="1"/>
      <c r="JPW265" s="1"/>
      <c r="JPX265" s="1"/>
      <c r="JPY265" s="1"/>
      <c r="JPZ265" s="1"/>
      <c r="JQA265" s="1"/>
      <c r="JQB265" s="1"/>
      <c r="JQC265" s="1"/>
      <c r="JQD265" s="1"/>
      <c r="JQE265" s="1"/>
      <c r="JQF265" s="1"/>
      <c r="JQG265" s="1"/>
      <c r="JQH265" s="1"/>
      <c r="JQI265" s="1"/>
      <c r="JQJ265" s="1"/>
      <c r="JQK265" s="1"/>
      <c r="JQL265" s="1"/>
      <c r="JQM265" s="1"/>
      <c r="JQN265" s="1"/>
      <c r="JQO265" s="1"/>
      <c r="JQP265" s="1"/>
      <c r="JQQ265" s="1"/>
      <c r="JQR265" s="1"/>
      <c r="JQS265" s="1"/>
      <c r="JQT265" s="1"/>
      <c r="JQU265" s="1"/>
      <c r="JQV265" s="1"/>
      <c r="JQW265" s="1"/>
      <c r="JQX265" s="1"/>
      <c r="JQY265" s="1"/>
      <c r="JQZ265" s="1"/>
      <c r="JRA265" s="1"/>
      <c r="JRB265" s="1"/>
      <c r="JRC265" s="1"/>
      <c r="JRD265" s="1"/>
      <c r="JRE265" s="1"/>
      <c r="JRF265" s="1"/>
      <c r="JRG265" s="1"/>
      <c r="JRH265" s="1"/>
      <c r="JRI265" s="1"/>
      <c r="JRJ265" s="1"/>
      <c r="JRK265" s="1"/>
      <c r="JRL265" s="1"/>
      <c r="JRM265" s="1"/>
      <c r="JRN265" s="1"/>
      <c r="JRO265" s="1"/>
      <c r="JRP265" s="1"/>
      <c r="JRQ265" s="1"/>
      <c r="JRR265" s="1"/>
      <c r="JRS265" s="1"/>
      <c r="JRT265" s="1"/>
      <c r="JRU265" s="1"/>
      <c r="JRV265" s="1"/>
      <c r="JRW265" s="1"/>
      <c r="JRX265" s="1"/>
      <c r="JRY265" s="1"/>
      <c r="JRZ265" s="1"/>
      <c r="JSA265" s="1"/>
      <c r="JSB265" s="1"/>
      <c r="JSC265" s="1"/>
      <c r="JSD265" s="1"/>
      <c r="JSE265" s="1"/>
      <c r="JSF265" s="1"/>
      <c r="JSG265" s="1"/>
      <c r="JSH265" s="1"/>
      <c r="JSI265" s="1"/>
      <c r="JSJ265" s="1"/>
      <c r="JSK265" s="1"/>
      <c r="JSL265" s="1"/>
      <c r="JSM265" s="1"/>
      <c r="JSN265" s="1"/>
      <c r="JSO265" s="1"/>
      <c r="JSP265" s="1"/>
      <c r="JSQ265" s="1"/>
      <c r="JSR265" s="1"/>
      <c r="JSS265" s="1"/>
      <c r="JST265" s="1"/>
      <c r="JSU265" s="1"/>
      <c r="JSV265" s="1"/>
      <c r="JSW265" s="1"/>
      <c r="JSX265" s="1"/>
      <c r="JSY265" s="1"/>
      <c r="JSZ265" s="1"/>
      <c r="JTA265" s="1"/>
      <c r="JTB265" s="1"/>
      <c r="JTC265" s="1"/>
      <c r="JTD265" s="1"/>
      <c r="JTE265" s="1"/>
      <c r="JTF265" s="1"/>
      <c r="JTG265" s="1"/>
      <c r="JTH265" s="1"/>
      <c r="JTI265" s="1"/>
      <c r="JTJ265" s="1"/>
      <c r="JTK265" s="1"/>
      <c r="JTL265" s="1"/>
      <c r="JTM265" s="1"/>
      <c r="JTN265" s="1"/>
      <c r="JTO265" s="1"/>
      <c r="JTP265" s="1"/>
      <c r="JTQ265" s="1"/>
      <c r="JTR265" s="1"/>
      <c r="JTS265" s="1"/>
      <c r="JTT265" s="1"/>
      <c r="JTU265" s="1"/>
      <c r="JTV265" s="1"/>
      <c r="JTW265" s="1"/>
      <c r="JTX265" s="1"/>
      <c r="JTY265" s="1"/>
      <c r="JTZ265" s="1"/>
      <c r="JUA265" s="1"/>
      <c r="JUB265" s="1"/>
      <c r="JUC265" s="1"/>
      <c r="JUD265" s="1"/>
      <c r="JUE265" s="1"/>
      <c r="JUF265" s="1"/>
      <c r="JUG265" s="1"/>
      <c r="JUH265" s="1"/>
      <c r="JUI265" s="1"/>
      <c r="JUJ265" s="1"/>
      <c r="JUK265" s="1"/>
      <c r="JUL265" s="1"/>
      <c r="JUM265" s="1"/>
      <c r="JUN265" s="1"/>
      <c r="JUO265" s="1"/>
      <c r="JUP265" s="1"/>
      <c r="JUQ265" s="1"/>
      <c r="JUR265" s="1"/>
      <c r="JUS265" s="1"/>
      <c r="JUT265" s="1"/>
      <c r="JUU265" s="1"/>
      <c r="JUV265" s="1"/>
      <c r="JUW265" s="1"/>
      <c r="JUX265" s="1"/>
      <c r="JUY265" s="1"/>
      <c r="JUZ265" s="1"/>
      <c r="JVA265" s="1"/>
      <c r="JVB265" s="1"/>
      <c r="JVC265" s="1"/>
      <c r="JVD265" s="1"/>
      <c r="JVE265" s="1"/>
      <c r="JVF265" s="1"/>
      <c r="JVG265" s="1"/>
      <c r="JVH265" s="1"/>
      <c r="JVI265" s="1"/>
      <c r="JVJ265" s="1"/>
      <c r="JVK265" s="1"/>
      <c r="JVL265" s="1"/>
      <c r="JVM265" s="1"/>
      <c r="JVN265" s="1"/>
      <c r="JVO265" s="1"/>
      <c r="JVP265" s="1"/>
      <c r="JVQ265" s="1"/>
      <c r="JVR265" s="1"/>
      <c r="JVS265" s="1"/>
      <c r="JVT265" s="1"/>
      <c r="JVU265" s="1"/>
      <c r="JVV265" s="1"/>
      <c r="JVW265" s="1"/>
      <c r="JVX265" s="1"/>
      <c r="JVY265" s="1"/>
      <c r="JVZ265" s="1"/>
      <c r="JWA265" s="1"/>
      <c r="JWB265" s="1"/>
      <c r="JWC265" s="1"/>
      <c r="JWD265" s="1"/>
      <c r="JWE265" s="1"/>
      <c r="JWF265" s="1"/>
      <c r="JWG265" s="1"/>
      <c r="JWH265" s="1"/>
      <c r="JWI265" s="1"/>
      <c r="JWJ265" s="1"/>
      <c r="JWK265" s="1"/>
      <c r="JWL265" s="1"/>
      <c r="JWM265" s="1"/>
      <c r="JWN265" s="1"/>
      <c r="JWO265" s="1"/>
      <c r="JWP265" s="1"/>
      <c r="JWQ265" s="1"/>
      <c r="JWR265" s="1"/>
      <c r="JWS265" s="1"/>
      <c r="JWT265" s="1"/>
      <c r="JWU265" s="1"/>
      <c r="JWV265" s="1"/>
      <c r="JWW265" s="1"/>
      <c r="JWX265" s="1"/>
      <c r="JWY265" s="1"/>
      <c r="JWZ265" s="1"/>
      <c r="JXA265" s="1"/>
      <c r="JXB265" s="1"/>
      <c r="JXC265" s="1"/>
      <c r="JXD265" s="1"/>
      <c r="JXE265" s="1"/>
      <c r="JXF265" s="1"/>
      <c r="JXG265" s="1"/>
      <c r="JXH265" s="1"/>
      <c r="JXI265" s="1"/>
      <c r="JXJ265" s="1"/>
      <c r="JXK265" s="1"/>
      <c r="JXL265" s="1"/>
      <c r="JXM265" s="1"/>
      <c r="JXN265" s="1"/>
      <c r="JXO265" s="1"/>
      <c r="JXP265" s="1"/>
      <c r="JXQ265" s="1"/>
      <c r="JXR265" s="1"/>
      <c r="JXS265" s="1"/>
      <c r="JXT265" s="1"/>
      <c r="JXU265" s="1"/>
      <c r="JXV265" s="1"/>
      <c r="JXW265" s="1"/>
      <c r="JXX265" s="1"/>
      <c r="JXY265" s="1"/>
      <c r="JXZ265" s="1"/>
      <c r="JYA265" s="1"/>
      <c r="JYB265" s="1"/>
      <c r="JYC265" s="1"/>
      <c r="JYD265" s="1"/>
      <c r="JYE265" s="1"/>
      <c r="JYF265" s="1"/>
      <c r="JYG265" s="1"/>
      <c r="JYH265" s="1"/>
      <c r="JYI265" s="1"/>
      <c r="JYJ265" s="1"/>
      <c r="JYK265" s="1"/>
      <c r="JYL265" s="1"/>
      <c r="JYM265" s="1"/>
      <c r="JYN265" s="1"/>
      <c r="JYO265" s="1"/>
      <c r="JYP265" s="1"/>
      <c r="JYQ265" s="1"/>
      <c r="JYR265" s="1"/>
      <c r="JYS265" s="1"/>
      <c r="JYT265" s="1"/>
      <c r="JYU265" s="1"/>
      <c r="JYV265" s="1"/>
      <c r="JYW265" s="1"/>
      <c r="JYX265" s="1"/>
      <c r="JYY265" s="1"/>
      <c r="JYZ265" s="1"/>
      <c r="JZA265" s="1"/>
      <c r="JZB265" s="1"/>
      <c r="JZC265" s="1"/>
      <c r="JZD265" s="1"/>
      <c r="JZE265" s="1"/>
      <c r="JZF265" s="1"/>
      <c r="JZG265" s="1"/>
      <c r="JZH265" s="1"/>
      <c r="JZI265" s="1"/>
      <c r="JZJ265" s="1"/>
      <c r="JZK265" s="1"/>
      <c r="JZL265" s="1"/>
      <c r="JZM265" s="1"/>
      <c r="JZN265" s="1"/>
      <c r="JZO265" s="1"/>
      <c r="JZP265" s="1"/>
      <c r="JZQ265" s="1"/>
      <c r="JZR265" s="1"/>
      <c r="JZS265" s="1"/>
      <c r="JZT265" s="1"/>
      <c r="JZU265" s="1"/>
      <c r="JZV265" s="1"/>
      <c r="JZW265" s="1"/>
      <c r="JZX265" s="1"/>
      <c r="JZY265" s="1"/>
      <c r="JZZ265" s="1"/>
      <c r="KAA265" s="1"/>
      <c r="KAB265" s="1"/>
      <c r="KAC265" s="1"/>
      <c r="KAD265" s="1"/>
      <c r="KAE265" s="1"/>
      <c r="KAF265" s="1"/>
      <c r="KAG265" s="1"/>
      <c r="KAH265" s="1"/>
      <c r="KAI265" s="1"/>
      <c r="KAJ265" s="1"/>
      <c r="KAK265" s="1"/>
      <c r="KAL265" s="1"/>
      <c r="KAM265" s="1"/>
      <c r="KAN265" s="1"/>
      <c r="KAO265" s="1"/>
      <c r="KAP265" s="1"/>
      <c r="KAQ265" s="1"/>
      <c r="KAR265" s="1"/>
      <c r="KAS265" s="1"/>
      <c r="KAT265" s="1"/>
      <c r="KAU265" s="1"/>
      <c r="KAV265" s="1"/>
      <c r="KAW265" s="1"/>
      <c r="KAX265" s="1"/>
      <c r="KAY265" s="1"/>
      <c r="KAZ265" s="1"/>
      <c r="KBA265" s="1"/>
      <c r="KBB265" s="1"/>
      <c r="KBC265" s="1"/>
      <c r="KBD265" s="1"/>
      <c r="KBE265" s="1"/>
      <c r="KBF265" s="1"/>
      <c r="KBG265" s="1"/>
      <c r="KBH265" s="1"/>
      <c r="KBI265" s="1"/>
      <c r="KBJ265" s="1"/>
      <c r="KBK265" s="1"/>
      <c r="KBL265" s="1"/>
      <c r="KBM265" s="1"/>
      <c r="KBN265" s="1"/>
      <c r="KBO265" s="1"/>
      <c r="KBP265" s="1"/>
      <c r="KBQ265" s="1"/>
      <c r="KBR265" s="1"/>
      <c r="KBS265" s="1"/>
      <c r="KBT265" s="1"/>
      <c r="KBU265" s="1"/>
      <c r="KBV265" s="1"/>
      <c r="KBW265" s="1"/>
      <c r="KBX265" s="1"/>
      <c r="KBY265" s="1"/>
      <c r="KBZ265" s="1"/>
      <c r="KCA265" s="1"/>
      <c r="KCB265" s="1"/>
      <c r="KCC265" s="1"/>
      <c r="KCD265" s="1"/>
      <c r="KCE265" s="1"/>
      <c r="KCF265" s="1"/>
      <c r="KCG265" s="1"/>
      <c r="KCH265" s="1"/>
      <c r="KCI265" s="1"/>
      <c r="KCJ265" s="1"/>
      <c r="KCK265" s="1"/>
      <c r="KCL265" s="1"/>
      <c r="KCM265" s="1"/>
      <c r="KCN265" s="1"/>
      <c r="KCO265" s="1"/>
      <c r="KCP265" s="1"/>
      <c r="KCQ265" s="1"/>
      <c r="KCR265" s="1"/>
      <c r="KCS265" s="1"/>
      <c r="KCT265" s="1"/>
      <c r="KCU265" s="1"/>
      <c r="KCV265" s="1"/>
      <c r="KCW265" s="1"/>
      <c r="KCX265" s="1"/>
      <c r="KCY265" s="1"/>
      <c r="KCZ265" s="1"/>
      <c r="KDA265" s="1"/>
      <c r="KDB265" s="1"/>
      <c r="KDC265" s="1"/>
      <c r="KDD265" s="1"/>
      <c r="KDE265" s="1"/>
      <c r="KDF265" s="1"/>
      <c r="KDG265" s="1"/>
      <c r="KDH265" s="1"/>
      <c r="KDI265" s="1"/>
      <c r="KDJ265" s="1"/>
      <c r="KDK265" s="1"/>
      <c r="KDL265" s="1"/>
      <c r="KDM265" s="1"/>
      <c r="KDN265" s="1"/>
      <c r="KDO265" s="1"/>
      <c r="KDP265" s="1"/>
      <c r="KDQ265" s="1"/>
      <c r="KDR265" s="1"/>
      <c r="KDS265" s="1"/>
      <c r="KDT265" s="1"/>
      <c r="KDU265" s="1"/>
      <c r="KDV265" s="1"/>
      <c r="KDW265" s="1"/>
      <c r="KDX265" s="1"/>
      <c r="KDY265" s="1"/>
      <c r="KDZ265" s="1"/>
      <c r="KEA265" s="1"/>
      <c r="KEB265" s="1"/>
      <c r="KEC265" s="1"/>
      <c r="KED265" s="1"/>
      <c r="KEE265" s="1"/>
      <c r="KEF265" s="1"/>
      <c r="KEG265" s="1"/>
      <c r="KEH265" s="1"/>
      <c r="KEI265" s="1"/>
      <c r="KEJ265" s="1"/>
      <c r="KEK265" s="1"/>
      <c r="KEL265" s="1"/>
      <c r="KEM265" s="1"/>
      <c r="KEN265" s="1"/>
      <c r="KEO265" s="1"/>
      <c r="KEP265" s="1"/>
      <c r="KEQ265" s="1"/>
      <c r="KER265" s="1"/>
      <c r="KES265" s="1"/>
      <c r="KET265" s="1"/>
      <c r="KEU265" s="1"/>
      <c r="KEV265" s="1"/>
      <c r="KEW265" s="1"/>
      <c r="KEX265" s="1"/>
      <c r="KEY265" s="1"/>
      <c r="KEZ265" s="1"/>
      <c r="KFA265" s="1"/>
      <c r="KFB265" s="1"/>
      <c r="KFC265" s="1"/>
      <c r="KFD265" s="1"/>
      <c r="KFE265" s="1"/>
      <c r="KFF265" s="1"/>
      <c r="KFG265" s="1"/>
      <c r="KFH265" s="1"/>
      <c r="KFI265" s="1"/>
      <c r="KFJ265" s="1"/>
      <c r="KFK265" s="1"/>
      <c r="KFL265" s="1"/>
      <c r="KFM265" s="1"/>
      <c r="KFN265" s="1"/>
      <c r="KFO265" s="1"/>
      <c r="KFP265" s="1"/>
      <c r="KFQ265" s="1"/>
      <c r="KFR265" s="1"/>
      <c r="KFS265" s="1"/>
      <c r="KFT265" s="1"/>
      <c r="KFU265" s="1"/>
      <c r="KFV265" s="1"/>
      <c r="KFW265" s="1"/>
      <c r="KFX265" s="1"/>
      <c r="KFY265" s="1"/>
      <c r="KFZ265" s="1"/>
      <c r="KGA265" s="1"/>
      <c r="KGB265" s="1"/>
      <c r="KGC265" s="1"/>
      <c r="KGD265" s="1"/>
      <c r="KGE265" s="1"/>
      <c r="KGF265" s="1"/>
      <c r="KGG265" s="1"/>
      <c r="KGH265" s="1"/>
      <c r="KGI265" s="1"/>
      <c r="KGJ265" s="1"/>
      <c r="KGK265" s="1"/>
      <c r="KGL265" s="1"/>
      <c r="KGM265" s="1"/>
      <c r="KGN265" s="1"/>
      <c r="KGO265" s="1"/>
      <c r="KGP265" s="1"/>
      <c r="KGQ265" s="1"/>
      <c r="KGR265" s="1"/>
      <c r="KGS265" s="1"/>
      <c r="KGT265" s="1"/>
      <c r="KGU265" s="1"/>
      <c r="KGV265" s="1"/>
      <c r="KGW265" s="1"/>
      <c r="KGX265" s="1"/>
      <c r="KGY265" s="1"/>
      <c r="KGZ265" s="1"/>
      <c r="KHA265" s="1"/>
      <c r="KHB265" s="1"/>
      <c r="KHC265" s="1"/>
      <c r="KHD265" s="1"/>
      <c r="KHE265" s="1"/>
      <c r="KHF265" s="1"/>
      <c r="KHG265" s="1"/>
      <c r="KHH265" s="1"/>
      <c r="KHI265" s="1"/>
      <c r="KHJ265" s="1"/>
      <c r="KHK265" s="1"/>
      <c r="KHL265" s="1"/>
      <c r="KHM265" s="1"/>
      <c r="KHN265" s="1"/>
      <c r="KHO265" s="1"/>
      <c r="KHP265" s="1"/>
      <c r="KHQ265" s="1"/>
      <c r="KHR265" s="1"/>
      <c r="KHS265" s="1"/>
      <c r="KHT265" s="1"/>
      <c r="KHU265" s="1"/>
      <c r="KHV265" s="1"/>
      <c r="KHW265" s="1"/>
      <c r="KHX265" s="1"/>
      <c r="KHY265" s="1"/>
      <c r="KHZ265" s="1"/>
      <c r="KIA265" s="1"/>
      <c r="KIB265" s="1"/>
      <c r="KIC265" s="1"/>
      <c r="KID265" s="1"/>
      <c r="KIE265" s="1"/>
      <c r="KIF265" s="1"/>
      <c r="KIG265" s="1"/>
      <c r="KIH265" s="1"/>
      <c r="KII265" s="1"/>
      <c r="KIJ265" s="1"/>
      <c r="KIK265" s="1"/>
      <c r="KIL265" s="1"/>
      <c r="KIM265" s="1"/>
      <c r="KIN265" s="1"/>
      <c r="KIO265" s="1"/>
      <c r="KIP265" s="1"/>
      <c r="KIQ265" s="1"/>
      <c r="KIR265" s="1"/>
      <c r="KIS265" s="1"/>
      <c r="KIT265" s="1"/>
      <c r="KIU265" s="1"/>
      <c r="KIV265" s="1"/>
      <c r="KIW265" s="1"/>
      <c r="KIX265" s="1"/>
      <c r="KIY265" s="1"/>
      <c r="KIZ265" s="1"/>
      <c r="KJA265" s="1"/>
      <c r="KJB265" s="1"/>
      <c r="KJC265" s="1"/>
      <c r="KJD265" s="1"/>
      <c r="KJE265" s="1"/>
      <c r="KJF265" s="1"/>
      <c r="KJG265" s="1"/>
      <c r="KJH265" s="1"/>
      <c r="KJI265" s="1"/>
      <c r="KJJ265" s="1"/>
      <c r="KJK265" s="1"/>
      <c r="KJL265" s="1"/>
      <c r="KJM265" s="1"/>
      <c r="KJN265" s="1"/>
      <c r="KJO265" s="1"/>
      <c r="KJP265" s="1"/>
      <c r="KJQ265" s="1"/>
      <c r="KJR265" s="1"/>
      <c r="KJS265" s="1"/>
      <c r="KJT265" s="1"/>
      <c r="KJU265" s="1"/>
      <c r="KJV265" s="1"/>
      <c r="KJW265" s="1"/>
      <c r="KJX265" s="1"/>
      <c r="KJY265" s="1"/>
      <c r="KJZ265" s="1"/>
      <c r="KKA265" s="1"/>
      <c r="KKB265" s="1"/>
      <c r="KKC265" s="1"/>
      <c r="KKD265" s="1"/>
      <c r="KKE265" s="1"/>
      <c r="KKF265" s="1"/>
      <c r="KKG265" s="1"/>
      <c r="KKH265" s="1"/>
      <c r="KKI265" s="1"/>
      <c r="KKJ265" s="1"/>
      <c r="KKK265" s="1"/>
      <c r="KKL265" s="1"/>
      <c r="KKM265" s="1"/>
      <c r="KKN265" s="1"/>
      <c r="KKO265" s="1"/>
      <c r="KKP265" s="1"/>
      <c r="KKQ265" s="1"/>
      <c r="KKR265" s="1"/>
      <c r="KKS265" s="1"/>
      <c r="KKT265" s="1"/>
      <c r="KKU265" s="1"/>
      <c r="KKV265" s="1"/>
      <c r="KKW265" s="1"/>
      <c r="KKX265" s="1"/>
      <c r="KKY265" s="1"/>
      <c r="KKZ265" s="1"/>
      <c r="KLA265" s="1"/>
      <c r="KLB265" s="1"/>
      <c r="KLC265" s="1"/>
      <c r="KLD265" s="1"/>
      <c r="KLE265" s="1"/>
      <c r="KLF265" s="1"/>
      <c r="KLG265" s="1"/>
      <c r="KLH265" s="1"/>
      <c r="KLI265" s="1"/>
      <c r="KLJ265" s="1"/>
      <c r="KLK265" s="1"/>
      <c r="KLL265" s="1"/>
      <c r="KLM265" s="1"/>
      <c r="KLN265" s="1"/>
      <c r="KLO265" s="1"/>
      <c r="KLP265" s="1"/>
      <c r="KLQ265" s="1"/>
      <c r="KLR265" s="1"/>
      <c r="KLS265" s="1"/>
      <c r="KLT265" s="1"/>
      <c r="KLU265" s="1"/>
      <c r="KLV265" s="1"/>
      <c r="KLW265" s="1"/>
      <c r="KLX265" s="1"/>
      <c r="KLY265" s="1"/>
      <c r="KLZ265" s="1"/>
      <c r="KMA265" s="1"/>
      <c r="KMB265" s="1"/>
      <c r="KMC265" s="1"/>
      <c r="KMD265" s="1"/>
      <c r="KME265" s="1"/>
      <c r="KMF265" s="1"/>
      <c r="KMG265" s="1"/>
      <c r="KMH265" s="1"/>
      <c r="KMI265" s="1"/>
      <c r="KMJ265" s="1"/>
      <c r="KMK265" s="1"/>
      <c r="KML265" s="1"/>
      <c r="KMM265" s="1"/>
      <c r="KMN265" s="1"/>
      <c r="KMO265" s="1"/>
      <c r="KMP265" s="1"/>
      <c r="KMQ265" s="1"/>
      <c r="KMR265" s="1"/>
      <c r="KMS265" s="1"/>
      <c r="KMT265" s="1"/>
      <c r="KMU265" s="1"/>
      <c r="KMV265" s="1"/>
      <c r="KMW265" s="1"/>
      <c r="KMX265" s="1"/>
      <c r="KMY265" s="1"/>
      <c r="KMZ265" s="1"/>
      <c r="KNA265" s="1"/>
      <c r="KNB265" s="1"/>
      <c r="KNC265" s="1"/>
      <c r="KND265" s="1"/>
      <c r="KNE265" s="1"/>
      <c r="KNF265" s="1"/>
      <c r="KNG265" s="1"/>
      <c r="KNH265" s="1"/>
      <c r="KNI265" s="1"/>
      <c r="KNJ265" s="1"/>
      <c r="KNK265" s="1"/>
      <c r="KNL265" s="1"/>
      <c r="KNM265" s="1"/>
      <c r="KNN265" s="1"/>
      <c r="KNO265" s="1"/>
      <c r="KNP265" s="1"/>
      <c r="KNQ265" s="1"/>
      <c r="KNR265" s="1"/>
      <c r="KNS265" s="1"/>
      <c r="KNT265" s="1"/>
      <c r="KNU265" s="1"/>
      <c r="KNV265" s="1"/>
      <c r="KNW265" s="1"/>
      <c r="KNX265" s="1"/>
      <c r="KNY265" s="1"/>
      <c r="KNZ265" s="1"/>
      <c r="KOA265" s="1"/>
      <c r="KOB265" s="1"/>
      <c r="KOC265" s="1"/>
      <c r="KOD265" s="1"/>
      <c r="KOE265" s="1"/>
      <c r="KOF265" s="1"/>
      <c r="KOG265" s="1"/>
      <c r="KOH265" s="1"/>
      <c r="KOI265" s="1"/>
      <c r="KOJ265" s="1"/>
      <c r="KOK265" s="1"/>
      <c r="KOL265" s="1"/>
      <c r="KOM265" s="1"/>
      <c r="KON265" s="1"/>
      <c r="KOO265" s="1"/>
      <c r="KOP265" s="1"/>
      <c r="KOQ265" s="1"/>
      <c r="KOR265" s="1"/>
      <c r="KOS265" s="1"/>
      <c r="KOT265" s="1"/>
      <c r="KOU265" s="1"/>
      <c r="KOV265" s="1"/>
      <c r="KOW265" s="1"/>
      <c r="KOX265" s="1"/>
      <c r="KOY265" s="1"/>
      <c r="KOZ265" s="1"/>
      <c r="KPA265" s="1"/>
      <c r="KPB265" s="1"/>
      <c r="KPC265" s="1"/>
      <c r="KPD265" s="1"/>
      <c r="KPE265" s="1"/>
      <c r="KPF265" s="1"/>
      <c r="KPG265" s="1"/>
      <c r="KPH265" s="1"/>
      <c r="KPI265" s="1"/>
      <c r="KPJ265" s="1"/>
      <c r="KPK265" s="1"/>
      <c r="KPL265" s="1"/>
      <c r="KPM265" s="1"/>
      <c r="KPN265" s="1"/>
      <c r="KPO265" s="1"/>
      <c r="KPP265" s="1"/>
      <c r="KPQ265" s="1"/>
      <c r="KPR265" s="1"/>
      <c r="KPS265" s="1"/>
      <c r="KPT265" s="1"/>
      <c r="KPU265" s="1"/>
      <c r="KPV265" s="1"/>
      <c r="KPW265" s="1"/>
      <c r="KPX265" s="1"/>
      <c r="KPY265" s="1"/>
      <c r="KPZ265" s="1"/>
      <c r="KQA265" s="1"/>
      <c r="KQB265" s="1"/>
      <c r="KQC265" s="1"/>
      <c r="KQD265" s="1"/>
      <c r="KQE265" s="1"/>
      <c r="KQF265" s="1"/>
      <c r="KQG265" s="1"/>
      <c r="KQH265" s="1"/>
      <c r="KQI265" s="1"/>
      <c r="KQJ265" s="1"/>
      <c r="KQK265" s="1"/>
      <c r="KQL265" s="1"/>
      <c r="KQM265" s="1"/>
      <c r="KQN265" s="1"/>
      <c r="KQO265" s="1"/>
      <c r="KQP265" s="1"/>
      <c r="KQQ265" s="1"/>
      <c r="KQR265" s="1"/>
      <c r="KQS265" s="1"/>
      <c r="KQT265" s="1"/>
      <c r="KQU265" s="1"/>
      <c r="KQV265" s="1"/>
      <c r="KQW265" s="1"/>
      <c r="KQX265" s="1"/>
      <c r="KQY265" s="1"/>
      <c r="KQZ265" s="1"/>
      <c r="KRA265" s="1"/>
      <c r="KRB265" s="1"/>
      <c r="KRC265" s="1"/>
      <c r="KRD265" s="1"/>
      <c r="KRE265" s="1"/>
      <c r="KRF265" s="1"/>
      <c r="KRG265" s="1"/>
      <c r="KRH265" s="1"/>
      <c r="KRI265" s="1"/>
      <c r="KRJ265" s="1"/>
      <c r="KRK265" s="1"/>
      <c r="KRL265" s="1"/>
      <c r="KRM265" s="1"/>
      <c r="KRN265" s="1"/>
      <c r="KRO265" s="1"/>
      <c r="KRP265" s="1"/>
      <c r="KRQ265" s="1"/>
      <c r="KRR265" s="1"/>
      <c r="KRS265" s="1"/>
      <c r="KRT265" s="1"/>
      <c r="KRU265" s="1"/>
      <c r="KRV265" s="1"/>
      <c r="KRW265" s="1"/>
      <c r="KRX265" s="1"/>
      <c r="KRY265" s="1"/>
      <c r="KRZ265" s="1"/>
      <c r="KSA265" s="1"/>
      <c r="KSB265" s="1"/>
      <c r="KSC265" s="1"/>
      <c r="KSD265" s="1"/>
      <c r="KSE265" s="1"/>
      <c r="KSF265" s="1"/>
      <c r="KSG265" s="1"/>
      <c r="KSH265" s="1"/>
      <c r="KSI265" s="1"/>
      <c r="KSJ265" s="1"/>
      <c r="KSK265" s="1"/>
      <c r="KSL265" s="1"/>
      <c r="KSM265" s="1"/>
      <c r="KSN265" s="1"/>
      <c r="KSO265" s="1"/>
      <c r="KSP265" s="1"/>
      <c r="KSQ265" s="1"/>
      <c r="KSR265" s="1"/>
      <c r="KSS265" s="1"/>
      <c r="KST265" s="1"/>
      <c r="KSU265" s="1"/>
      <c r="KSV265" s="1"/>
      <c r="KSW265" s="1"/>
      <c r="KSX265" s="1"/>
      <c r="KSY265" s="1"/>
      <c r="KSZ265" s="1"/>
      <c r="KTA265" s="1"/>
      <c r="KTB265" s="1"/>
      <c r="KTC265" s="1"/>
      <c r="KTD265" s="1"/>
      <c r="KTE265" s="1"/>
      <c r="KTF265" s="1"/>
      <c r="KTG265" s="1"/>
      <c r="KTH265" s="1"/>
      <c r="KTI265" s="1"/>
      <c r="KTJ265" s="1"/>
      <c r="KTK265" s="1"/>
      <c r="KTL265" s="1"/>
      <c r="KTM265" s="1"/>
      <c r="KTN265" s="1"/>
      <c r="KTO265" s="1"/>
      <c r="KTP265" s="1"/>
      <c r="KTQ265" s="1"/>
      <c r="KTR265" s="1"/>
      <c r="KTS265" s="1"/>
      <c r="KTT265" s="1"/>
      <c r="KTU265" s="1"/>
      <c r="KTV265" s="1"/>
      <c r="KTW265" s="1"/>
      <c r="KTX265" s="1"/>
      <c r="KTY265" s="1"/>
      <c r="KTZ265" s="1"/>
      <c r="KUA265" s="1"/>
      <c r="KUB265" s="1"/>
      <c r="KUC265" s="1"/>
      <c r="KUD265" s="1"/>
      <c r="KUE265" s="1"/>
      <c r="KUF265" s="1"/>
      <c r="KUG265" s="1"/>
      <c r="KUH265" s="1"/>
      <c r="KUI265" s="1"/>
      <c r="KUJ265" s="1"/>
      <c r="KUK265" s="1"/>
      <c r="KUL265" s="1"/>
      <c r="KUM265" s="1"/>
      <c r="KUN265" s="1"/>
      <c r="KUO265" s="1"/>
      <c r="KUP265" s="1"/>
      <c r="KUQ265" s="1"/>
      <c r="KUR265" s="1"/>
      <c r="KUS265" s="1"/>
      <c r="KUT265" s="1"/>
      <c r="KUU265" s="1"/>
      <c r="KUV265" s="1"/>
      <c r="KUW265" s="1"/>
      <c r="KUX265" s="1"/>
      <c r="KUY265" s="1"/>
      <c r="KUZ265" s="1"/>
      <c r="KVA265" s="1"/>
      <c r="KVB265" s="1"/>
      <c r="KVC265" s="1"/>
      <c r="KVD265" s="1"/>
      <c r="KVE265" s="1"/>
      <c r="KVF265" s="1"/>
      <c r="KVG265" s="1"/>
      <c r="KVH265" s="1"/>
      <c r="KVI265" s="1"/>
      <c r="KVJ265" s="1"/>
      <c r="KVK265" s="1"/>
      <c r="KVL265" s="1"/>
      <c r="KVM265" s="1"/>
      <c r="KVN265" s="1"/>
      <c r="KVO265" s="1"/>
      <c r="KVP265" s="1"/>
      <c r="KVQ265" s="1"/>
      <c r="KVR265" s="1"/>
      <c r="KVS265" s="1"/>
      <c r="KVT265" s="1"/>
      <c r="KVU265" s="1"/>
      <c r="KVV265" s="1"/>
      <c r="KVW265" s="1"/>
      <c r="KVX265" s="1"/>
      <c r="KVY265" s="1"/>
      <c r="KVZ265" s="1"/>
      <c r="KWA265" s="1"/>
      <c r="KWB265" s="1"/>
      <c r="KWC265" s="1"/>
      <c r="KWD265" s="1"/>
      <c r="KWE265" s="1"/>
      <c r="KWF265" s="1"/>
      <c r="KWG265" s="1"/>
      <c r="KWH265" s="1"/>
      <c r="KWI265" s="1"/>
      <c r="KWJ265" s="1"/>
      <c r="KWK265" s="1"/>
      <c r="KWL265" s="1"/>
      <c r="KWM265" s="1"/>
      <c r="KWN265" s="1"/>
      <c r="KWO265" s="1"/>
      <c r="KWP265" s="1"/>
      <c r="KWQ265" s="1"/>
      <c r="KWR265" s="1"/>
      <c r="KWS265" s="1"/>
      <c r="KWT265" s="1"/>
      <c r="KWU265" s="1"/>
      <c r="KWV265" s="1"/>
      <c r="KWW265" s="1"/>
      <c r="KWX265" s="1"/>
      <c r="KWY265" s="1"/>
      <c r="KWZ265" s="1"/>
      <c r="KXA265" s="1"/>
      <c r="KXB265" s="1"/>
      <c r="KXC265" s="1"/>
      <c r="KXD265" s="1"/>
      <c r="KXE265" s="1"/>
      <c r="KXF265" s="1"/>
      <c r="KXG265" s="1"/>
      <c r="KXH265" s="1"/>
      <c r="KXI265" s="1"/>
      <c r="KXJ265" s="1"/>
      <c r="KXK265" s="1"/>
      <c r="KXL265" s="1"/>
      <c r="KXM265" s="1"/>
      <c r="KXN265" s="1"/>
      <c r="KXO265" s="1"/>
      <c r="KXP265" s="1"/>
      <c r="KXQ265" s="1"/>
      <c r="KXR265" s="1"/>
      <c r="KXS265" s="1"/>
      <c r="KXT265" s="1"/>
      <c r="KXU265" s="1"/>
      <c r="KXV265" s="1"/>
      <c r="KXW265" s="1"/>
      <c r="KXX265" s="1"/>
      <c r="KXY265" s="1"/>
      <c r="KXZ265" s="1"/>
      <c r="KYA265" s="1"/>
      <c r="KYB265" s="1"/>
      <c r="KYC265" s="1"/>
      <c r="KYD265" s="1"/>
      <c r="KYE265" s="1"/>
      <c r="KYF265" s="1"/>
      <c r="KYG265" s="1"/>
      <c r="KYH265" s="1"/>
      <c r="KYI265" s="1"/>
      <c r="KYJ265" s="1"/>
      <c r="KYK265" s="1"/>
      <c r="KYL265" s="1"/>
      <c r="KYM265" s="1"/>
      <c r="KYN265" s="1"/>
      <c r="KYO265" s="1"/>
      <c r="KYP265" s="1"/>
      <c r="KYQ265" s="1"/>
      <c r="KYR265" s="1"/>
      <c r="KYS265" s="1"/>
      <c r="KYT265" s="1"/>
      <c r="KYU265" s="1"/>
      <c r="KYV265" s="1"/>
      <c r="KYW265" s="1"/>
      <c r="KYX265" s="1"/>
      <c r="KYY265" s="1"/>
      <c r="KYZ265" s="1"/>
      <c r="KZA265" s="1"/>
      <c r="KZB265" s="1"/>
      <c r="KZC265" s="1"/>
      <c r="KZD265" s="1"/>
      <c r="KZE265" s="1"/>
      <c r="KZF265" s="1"/>
      <c r="KZG265" s="1"/>
      <c r="KZH265" s="1"/>
      <c r="KZI265" s="1"/>
      <c r="KZJ265" s="1"/>
      <c r="KZK265" s="1"/>
      <c r="KZL265" s="1"/>
      <c r="KZM265" s="1"/>
      <c r="KZN265" s="1"/>
      <c r="KZO265" s="1"/>
      <c r="KZP265" s="1"/>
      <c r="KZQ265" s="1"/>
      <c r="KZR265" s="1"/>
      <c r="KZS265" s="1"/>
      <c r="KZT265" s="1"/>
      <c r="KZU265" s="1"/>
      <c r="KZV265" s="1"/>
      <c r="KZW265" s="1"/>
      <c r="KZX265" s="1"/>
      <c r="KZY265" s="1"/>
      <c r="KZZ265" s="1"/>
      <c r="LAA265" s="1"/>
      <c r="LAB265" s="1"/>
      <c r="LAC265" s="1"/>
      <c r="LAD265" s="1"/>
      <c r="LAE265" s="1"/>
      <c r="LAF265" s="1"/>
      <c r="LAG265" s="1"/>
      <c r="LAH265" s="1"/>
      <c r="LAI265" s="1"/>
      <c r="LAJ265" s="1"/>
      <c r="LAK265" s="1"/>
      <c r="LAL265" s="1"/>
      <c r="LAM265" s="1"/>
      <c r="LAN265" s="1"/>
      <c r="LAO265" s="1"/>
      <c r="LAP265" s="1"/>
      <c r="LAQ265" s="1"/>
      <c r="LAR265" s="1"/>
      <c r="LAS265" s="1"/>
      <c r="LAT265" s="1"/>
      <c r="LAU265" s="1"/>
      <c r="LAV265" s="1"/>
      <c r="LAW265" s="1"/>
      <c r="LAX265" s="1"/>
      <c r="LAY265" s="1"/>
      <c r="LAZ265" s="1"/>
      <c r="LBA265" s="1"/>
      <c r="LBB265" s="1"/>
      <c r="LBC265" s="1"/>
      <c r="LBD265" s="1"/>
      <c r="LBE265" s="1"/>
      <c r="LBF265" s="1"/>
      <c r="LBG265" s="1"/>
      <c r="LBH265" s="1"/>
      <c r="LBI265" s="1"/>
      <c r="LBJ265" s="1"/>
      <c r="LBK265" s="1"/>
      <c r="LBL265" s="1"/>
      <c r="LBM265" s="1"/>
      <c r="LBN265" s="1"/>
      <c r="LBO265" s="1"/>
      <c r="LBP265" s="1"/>
      <c r="LBQ265" s="1"/>
      <c r="LBR265" s="1"/>
      <c r="LBS265" s="1"/>
      <c r="LBT265" s="1"/>
      <c r="LBU265" s="1"/>
      <c r="LBV265" s="1"/>
      <c r="LBW265" s="1"/>
      <c r="LBX265" s="1"/>
      <c r="LBY265" s="1"/>
      <c r="LBZ265" s="1"/>
      <c r="LCA265" s="1"/>
      <c r="LCB265" s="1"/>
      <c r="LCC265" s="1"/>
      <c r="LCD265" s="1"/>
      <c r="LCE265" s="1"/>
      <c r="LCF265" s="1"/>
      <c r="LCG265" s="1"/>
      <c r="LCH265" s="1"/>
      <c r="LCI265" s="1"/>
      <c r="LCJ265" s="1"/>
      <c r="LCK265" s="1"/>
      <c r="LCL265" s="1"/>
      <c r="LCM265" s="1"/>
      <c r="LCN265" s="1"/>
      <c r="LCO265" s="1"/>
      <c r="LCP265" s="1"/>
      <c r="LCQ265" s="1"/>
      <c r="LCR265" s="1"/>
      <c r="LCS265" s="1"/>
      <c r="LCT265" s="1"/>
      <c r="LCU265" s="1"/>
      <c r="LCV265" s="1"/>
      <c r="LCW265" s="1"/>
      <c r="LCX265" s="1"/>
      <c r="LCY265" s="1"/>
      <c r="LCZ265" s="1"/>
      <c r="LDA265" s="1"/>
      <c r="LDB265" s="1"/>
      <c r="LDC265" s="1"/>
      <c r="LDD265" s="1"/>
      <c r="LDE265" s="1"/>
      <c r="LDF265" s="1"/>
      <c r="LDG265" s="1"/>
      <c r="LDH265" s="1"/>
      <c r="LDI265" s="1"/>
      <c r="LDJ265" s="1"/>
      <c r="LDK265" s="1"/>
      <c r="LDL265" s="1"/>
      <c r="LDM265" s="1"/>
      <c r="LDN265" s="1"/>
      <c r="LDO265" s="1"/>
      <c r="LDP265" s="1"/>
      <c r="LDQ265" s="1"/>
      <c r="LDR265" s="1"/>
      <c r="LDS265" s="1"/>
      <c r="LDT265" s="1"/>
      <c r="LDU265" s="1"/>
      <c r="LDV265" s="1"/>
      <c r="LDW265" s="1"/>
      <c r="LDX265" s="1"/>
      <c r="LDY265" s="1"/>
      <c r="LDZ265" s="1"/>
      <c r="LEA265" s="1"/>
      <c r="LEB265" s="1"/>
      <c r="LEC265" s="1"/>
      <c r="LED265" s="1"/>
      <c r="LEE265" s="1"/>
      <c r="LEF265" s="1"/>
      <c r="LEG265" s="1"/>
      <c r="LEH265" s="1"/>
      <c r="LEI265" s="1"/>
      <c r="LEJ265" s="1"/>
      <c r="LEK265" s="1"/>
      <c r="LEL265" s="1"/>
      <c r="LEM265" s="1"/>
      <c r="LEN265" s="1"/>
      <c r="LEO265" s="1"/>
      <c r="LEP265" s="1"/>
      <c r="LEQ265" s="1"/>
      <c r="LER265" s="1"/>
      <c r="LES265" s="1"/>
      <c r="LET265" s="1"/>
      <c r="LEU265" s="1"/>
      <c r="LEV265" s="1"/>
      <c r="LEW265" s="1"/>
      <c r="LEX265" s="1"/>
      <c r="LEY265" s="1"/>
      <c r="LEZ265" s="1"/>
      <c r="LFA265" s="1"/>
      <c r="LFB265" s="1"/>
      <c r="LFC265" s="1"/>
      <c r="LFD265" s="1"/>
      <c r="LFE265" s="1"/>
      <c r="LFF265" s="1"/>
      <c r="LFG265" s="1"/>
      <c r="LFH265" s="1"/>
      <c r="LFI265" s="1"/>
      <c r="LFJ265" s="1"/>
      <c r="LFK265" s="1"/>
      <c r="LFL265" s="1"/>
      <c r="LFM265" s="1"/>
      <c r="LFN265" s="1"/>
      <c r="LFO265" s="1"/>
      <c r="LFP265" s="1"/>
      <c r="LFQ265" s="1"/>
      <c r="LFR265" s="1"/>
      <c r="LFS265" s="1"/>
      <c r="LFT265" s="1"/>
      <c r="LFU265" s="1"/>
      <c r="LFV265" s="1"/>
      <c r="LFW265" s="1"/>
      <c r="LFX265" s="1"/>
      <c r="LFY265" s="1"/>
      <c r="LFZ265" s="1"/>
      <c r="LGA265" s="1"/>
      <c r="LGB265" s="1"/>
      <c r="LGC265" s="1"/>
      <c r="LGD265" s="1"/>
      <c r="LGE265" s="1"/>
      <c r="LGF265" s="1"/>
      <c r="LGG265" s="1"/>
      <c r="LGH265" s="1"/>
      <c r="LGI265" s="1"/>
      <c r="LGJ265" s="1"/>
      <c r="LGK265" s="1"/>
      <c r="LGL265" s="1"/>
      <c r="LGM265" s="1"/>
      <c r="LGN265" s="1"/>
      <c r="LGO265" s="1"/>
      <c r="LGP265" s="1"/>
      <c r="LGQ265" s="1"/>
      <c r="LGR265" s="1"/>
      <c r="LGS265" s="1"/>
      <c r="LGT265" s="1"/>
      <c r="LGU265" s="1"/>
      <c r="LGV265" s="1"/>
      <c r="LGW265" s="1"/>
      <c r="LGX265" s="1"/>
      <c r="LGY265" s="1"/>
      <c r="LGZ265" s="1"/>
      <c r="LHA265" s="1"/>
      <c r="LHB265" s="1"/>
      <c r="LHC265" s="1"/>
      <c r="LHD265" s="1"/>
      <c r="LHE265" s="1"/>
      <c r="LHF265" s="1"/>
      <c r="LHG265" s="1"/>
      <c r="LHH265" s="1"/>
      <c r="LHI265" s="1"/>
      <c r="LHJ265" s="1"/>
      <c r="LHK265" s="1"/>
      <c r="LHL265" s="1"/>
      <c r="LHM265" s="1"/>
      <c r="LHN265" s="1"/>
      <c r="LHO265" s="1"/>
      <c r="LHP265" s="1"/>
      <c r="LHQ265" s="1"/>
      <c r="LHR265" s="1"/>
      <c r="LHS265" s="1"/>
      <c r="LHT265" s="1"/>
      <c r="LHU265" s="1"/>
      <c r="LHV265" s="1"/>
      <c r="LHW265" s="1"/>
      <c r="LHX265" s="1"/>
      <c r="LHY265" s="1"/>
      <c r="LHZ265" s="1"/>
      <c r="LIA265" s="1"/>
      <c r="LIB265" s="1"/>
      <c r="LIC265" s="1"/>
      <c r="LID265" s="1"/>
      <c r="LIE265" s="1"/>
      <c r="LIF265" s="1"/>
      <c r="LIG265" s="1"/>
      <c r="LIH265" s="1"/>
      <c r="LII265" s="1"/>
      <c r="LIJ265" s="1"/>
      <c r="LIK265" s="1"/>
      <c r="LIL265" s="1"/>
      <c r="LIM265" s="1"/>
      <c r="LIN265" s="1"/>
      <c r="LIO265" s="1"/>
      <c r="LIP265" s="1"/>
      <c r="LIQ265" s="1"/>
      <c r="LIR265" s="1"/>
      <c r="LIS265" s="1"/>
      <c r="LIT265" s="1"/>
      <c r="LIU265" s="1"/>
      <c r="LIV265" s="1"/>
      <c r="LIW265" s="1"/>
      <c r="LIX265" s="1"/>
      <c r="LIY265" s="1"/>
      <c r="LIZ265" s="1"/>
      <c r="LJA265" s="1"/>
      <c r="LJB265" s="1"/>
      <c r="LJC265" s="1"/>
      <c r="LJD265" s="1"/>
      <c r="LJE265" s="1"/>
      <c r="LJF265" s="1"/>
      <c r="LJG265" s="1"/>
      <c r="LJH265" s="1"/>
      <c r="LJI265" s="1"/>
      <c r="LJJ265" s="1"/>
      <c r="LJK265" s="1"/>
      <c r="LJL265" s="1"/>
      <c r="LJM265" s="1"/>
      <c r="LJN265" s="1"/>
      <c r="LJO265" s="1"/>
      <c r="LJP265" s="1"/>
      <c r="LJQ265" s="1"/>
      <c r="LJR265" s="1"/>
      <c r="LJS265" s="1"/>
      <c r="LJT265" s="1"/>
      <c r="LJU265" s="1"/>
      <c r="LJV265" s="1"/>
      <c r="LJW265" s="1"/>
      <c r="LJX265" s="1"/>
      <c r="LJY265" s="1"/>
      <c r="LJZ265" s="1"/>
      <c r="LKA265" s="1"/>
      <c r="LKB265" s="1"/>
      <c r="LKC265" s="1"/>
      <c r="LKD265" s="1"/>
      <c r="LKE265" s="1"/>
      <c r="LKF265" s="1"/>
      <c r="LKG265" s="1"/>
      <c r="LKH265" s="1"/>
      <c r="LKI265" s="1"/>
      <c r="LKJ265" s="1"/>
      <c r="LKK265" s="1"/>
      <c r="LKL265" s="1"/>
      <c r="LKM265" s="1"/>
      <c r="LKN265" s="1"/>
      <c r="LKO265" s="1"/>
      <c r="LKP265" s="1"/>
      <c r="LKQ265" s="1"/>
      <c r="LKR265" s="1"/>
      <c r="LKS265" s="1"/>
      <c r="LKT265" s="1"/>
      <c r="LKU265" s="1"/>
      <c r="LKV265" s="1"/>
      <c r="LKW265" s="1"/>
      <c r="LKX265" s="1"/>
      <c r="LKY265" s="1"/>
      <c r="LKZ265" s="1"/>
      <c r="LLA265" s="1"/>
      <c r="LLB265" s="1"/>
      <c r="LLC265" s="1"/>
      <c r="LLD265" s="1"/>
      <c r="LLE265" s="1"/>
      <c r="LLF265" s="1"/>
      <c r="LLG265" s="1"/>
      <c r="LLH265" s="1"/>
      <c r="LLI265" s="1"/>
      <c r="LLJ265" s="1"/>
      <c r="LLK265" s="1"/>
      <c r="LLL265" s="1"/>
      <c r="LLM265" s="1"/>
      <c r="LLN265" s="1"/>
      <c r="LLO265" s="1"/>
      <c r="LLP265" s="1"/>
      <c r="LLQ265" s="1"/>
      <c r="LLR265" s="1"/>
      <c r="LLS265" s="1"/>
      <c r="LLT265" s="1"/>
      <c r="LLU265" s="1"/>
      <c r="LLV265" s="1"/>
      <c r="LLW265" s="1"/>
      <c r="LLX265" s="1"/>
      <c r="LLY265" s="1"/>
      <c r="LLZ265" s="1"/>
      <c r="LMA265" s="1"/>
      <c r="LMB265" s="1"/>
      <c r="LMC265" s="1"/>
      <c r="LMD265" s="1"/>
      <c r="LME265" s="1"/>
      <c r="LMF265" s="1"/>
      <c r="LMG265" s="1"/>
      <c r="LMH265" s="1"/>
      <c r="LMI265" s="1"/>
      <c r="LMJ265" s="1"/>
      <c r="LMK265" s="1"/>
      <c r="LML265" s="1"/>
      <c r="LMM265" s="1"/>
      <c r="LMN265" s="1"/>
      <c r="LMO265" s="1"/>
      <c r="LMP265" s="1"/>
      <c r="LMQ265" s="1"/>
      <c r="LMR265" s="1"/>
      <c r="LMS265" s="1"/>
      <c r="LMT265" s="1"/>
      <c r="LMU265" s="1"/>
      <c r="LMV265" s="1"/>
      <c r="LMW265" s="1"/>
      <c r="LMX265" s="1"/>
      <c r="LMY265" s="1"/>
      <c r="LMZ265" s="1"/>
      <c r="LNA265" s="1"/>
      <c r="LNB265" s="1"/>
      <c r="LNC265" s="1"/>
      <c r="LND265" s="1"/>
      <c r="LNE265" s="1"/>
      <c r="LNF265" s="1"/>
      <c r="LNG265" s="1"/>
      <c r="LNH265" s="1"/>
      <c r="LNI265" s="1"/>
      <c r="LNJ265" s="1"/>
      <c r="LNK265" s="1"/>
      <c r="LNL265" s="1"/>
      <c r="LNM265" s="1"/>
      <c r="LNN265" s="1"/>
      <c r="LNO265" s="1"/>
      <c r="LNP265" s="1"/>
      <c r="LNQ265" s="1"/>
      <c r="LNR265" s="1"/>
      <c r="LNS265" s="1"/>
      <c r="LNT265" s="1"/>
      <c r="LNU265" s="1"/>
      <c r="LNV265" s="1"/>
      <c r="LNW265" s="1"/>
      <c r="LNX265" s="1"/>
      <c r="LNY265" s="1"/>
      <c r="LNZ265" s="1"/>
      <c r="LOA265" s="1"/>
      <c r="LOB265" s="1"/>
      <c r="LOC265" s="1"/>
      <c r="LOD265" s="1"/>
      <c r="LOE265" s="1"/>
      <c r="LOF265" s="1"/>
      <c r="LOG265" s="1"/>
      <c r="LOH265" s="1"/>
      <c r="LOI265" s="1"/>
      <c r="LOJ265" s="1"/>
      <c r="LOK265" s="1"/>
      <c r="LOL265" s="1"/>
      <c r="LOM265" s="1"/>
      <c r="LON265" s="1"/>
      <c r="LOO265" s="1"/>
      <c r="LOP265" s="1"/>
      <c r="LOQ265" s="1"/>
      <c r="LOR265" s="1"/>
      <c r="LOS265" s="1"/>
      <c r="LOT265" s="1"/>
      <c r="LOU265" s="1"/>
      <c r="LOV265" s="1"/>
      <c r="LOW265" s="1"/>
      <c r="LOX265" s="1"/>
      <c r="LOY265" s="1"/>
      <c r="LOZ265" s="1"/>
      <c r="LPA265" s="1"/>
      <c r="LPB265" s="1"/>
      <c r="LPC265" s="1"/>
      <c r="LPD265" s="1"/>
      <c r="LPE265" s="1"/>
      <c r="LPF265" s="1"/>
      <c r="LPG265" s="1"/>
      <c r="LPH265" s="1"/>
      <c r="LPI265" s="1"/>
      <c r="LPJ265" s="1"/>
      <c r="LPK265" s="1"/>
      <c r="LPL265" s="1"/>
      <c r="LPM265" s="1"/>
      <c r="LPN265" s="1"/>
      <c r="LPO265" s="1"/>
      <c r="LPP265" s="1"/>
      <c r="LPQ265" s="1"/>
      <c r="LPR265" s="1"/>
      <c r="LPS265" s="1"/>
      <c r="LPT265" s="1"/>
      <c r="LPU265" s="1"/>
      <c r="LPV265" s="1"/>
      <c r="LPW265" s="1"/>
      <c r="LPX265" s="1"/>
      <c r="LPY265" s="1"/>
      <c r="LPZ265" s="1"/>
      <c r="LQA265" s="1"/>
      <c r="LQB265" s="1"/>
      <c r="LQC265" s="1"/>
      <c r="LQD265" s="1"/>
      <c r="LQE265" s="1"/>
      <c r="LQF265" s="1"/>
      <c r="LQG265" s="1"/>
      <c r="LQH265" s="1"/>
      <c r="LQI265" s="1"/>
      <c r="LQJ265" s="1"/>
      <c r="LQK265" s="1"/>
      <c r="LQL265" s="1"/>
      <c r="LQM265" s="1"/>
      <c r="LQN265" s="1"/>
      <c r="LQO265" s="1"/>
      <c r="LQP265" s="1"/>
      <c r="LQQ265" s="1"/>
      <c r="LQR265" s="1"/>
      <c r="LQS265" s="1"/>
      <c r="LQT265" s="1"/>
      <c r="LQU265" s="1"/>
      <c r="LQV265" s="1"/>
      <c r="LQW265" s="1"/>
      <c r="LQX265" s="1"/>
      <c r="LQY265" s="1"/>
      <c r="LQZ265" s="1"/>
      <c r="LRA265" s="1"/>
      <c r="LRB265" s="1"/>
      <c r="LRC265" s="1"/>
      <c r="LRD265" s="1"/>
      <c r="LRE265" s="1"/>
      <c r="LRF265" s="1"/>
      <c r="LRG265" s="1"/>
      <c r="LRH265" s="1"/>
      <c r="LRI265" s="1"/>
      <c r="LRJ265" s="1"/>
      <c r="LRK265" s="1"/>
      <c r="LRL265" s="1"/>
      <c r="LRM265" s="1"/>
      <c r="LRN265" s="1"/>
      <c r="LRO265" s="1"/>
      <c r="LRP265" s="1"/>
      <c r="LRQ265" s="1"/>
      <c r="LRR265" s="1"/>
      <c r="LRS265" s="1"/>
      <c r="LRT265" s="1"/>
      <c r="LRU265" s="1"/>
      <c r="LRV265" s="1"/>
      <c r="LRW265" s="1"/>
      <c r="LRX265" s="1"/>
      <c r="LRY265" s="1"/>
      <c r="LRZ265" s="1"/>
      <c r="LSA265" s="1"/>
      <c r="LSB265" s="1"/>
      <c r="LSC265" s="1"/>
      <c r="LSD265" s="1"/>
      <c r="LSE265" s="1"/>
      <c r="LSF265" s="1"/>
      <c r="LSG265" s="1"/>
      <c r="LSH265" s="1"/>
      <c r="LSI265" s="1"/>
      <c r="LSJ265" s="1"/>
      <c r="LSK265" s="1"/>
      <c r="LSL265" s="1"/>
      <c r="LSM265" s="1"/>
      <c r="LSN265" s="1"/>
      <c r="LSO265" s="1"/>
      <c r="LSP265" s="1"/>
      <c r="LSQ265" s="1"/>
      <c r="LSR265" s="1"/>
      <c r="LSS265" s="1"/>
      <c r="LST265" s="1"/>
      <c r="LSU265" s="1"/>
      <c r="LSV265" s="1"/>
      <c r="LSW265" s="1"/>
      <c r="LSX265" s="1"/>
      <c r="LSY265" s="1"/>
      <c r="LSZ265" s="1"/>
      <c r="LTA265" s="1"/>
      <c r="LTB265" s="1"/>
      <c r="LTC265" s="1"/>
      <c r="LTD265" s="1"/>
      <c r="LTE265" s="1"/>
      <c r="LTF265" s="1"/>
      <c r="LTG265" s="1"/>
      <c r="LTH265" s="1"/>
      <c r="LTI265" s="1"/>
      <c r="LTJ265" s="1"/>
      <c r="LTK265" s="1"/>
      <c r="LTL265" s="1"/>
      <c r="LTM265" s="1"/>
      <c r="LTN265" s="1"/>
      <c r="LTO265" s="1"/>
      <c r="LTP265" s="1"/>
      <c r="LTQ265" s="1"/>
      <c r="LTR265" s="1"/>
      <c r="LTS265" s="1"/>
      <c r="LTT265" s="1"/>
      <c r="LTU265" s="1"/>
      <c r="LTV265" s="1"/>
      <c r="LTW265" s="1"/>
      <c r="LTX265" s="1"/>
      <c r="LTY265" s="1"/>
      <c r="LTZ265" s="1"/>
      <c r="LUA265" s="1"/>
      <c r="LUB265" s="1"/>
      <c r="LUC265" s="1"/>
      <c r="LUD265" s="1"/>
      <c r="LUE265" s="1"/>
      <c r="LUF265" s="1"/>
      <c r="LUG265" s="1"/>
      <c r="LUH265" s="1"/>
      <c r="LUI265" s="1"/>
      <c r="LUJ265" s="1"/>
      <c r="LUK265" s="1"/>
      <c r="LUL265" s="1"/>
      <c r="LUM265" s="1"/>
      <c r="LUN265" s="1"/>
      <c r="LUO265" s="1"/>
      <c r="LUP265" s="1"/>
      <c r="LUQ265" s="1"/>
      <c r="LUR265" s="1"/>
      <c r="LUS265" s="1"/>
      <c r="LUT265" s="1"/>
      <c r="LUU265" s="1"/>
      <c r="LUV265" s="1"/>
      <c r="LUW265" s="1"/>
      <c r="LUX265" s="1"/>
      <c r="LUY265" s="1"/>
      <c r="LUZ265" s="1"/>
      <c r="LVA265" s="1"/>
      <c r="LVB265" s="1"/>
      <c r="LVC265" s="1"/>
      <c r="LVD265" s="1"/>
      <c r="LVE265" s="1"/>
      <c r="LVF265" s="1"/>
      <c r="LVG265" s="1"/>
      <c r="LVH265" s="1"/>
      <c r="LVI265" s="1"/>
      <c r="LVJ265" s="1"/>
      <c r="LVK265" s="1"/>
      <c r="LVL265" s="1"/>
      <c r="LVM265" s="1"/>
      <c r="LVN265" s="1"/>
      <c r="LVO265" s="1"/>
      <c r="LVP265" s="1"/>
      <c r="LVQ265" s="1"/>
      <c r="LVR265" s="1"/>
      <c r="LVS265" s="1"/>
      <c r="LVT265" s="1"/>
      <c r="LVU265" s="1"/>
      <c r="LVV265" s="1"/>
      <c r="LVW265" s="1"/>
      <c r="LVX265" s="1"/>
      <c r="LVY265" s="1"/>
      <c r="LVZ265" s="1"/>
      <c r="LWA265" s="1"/>
      <c r="LWB265" s="1"/>
      <c r="LWC265" s="1"/>
      <c r="LWD265" s="1"/>
      <c r="LWE265" s="1"/>
      <c r="LWF265" s="1"/>
      <c r="LWG265" s="1"/>
      <c r="LWH265" s="1"/>
      <c r="LWI265" s="1"/>
      <c r="LWJ265" s="1"/>
      <c r="LWK265" s="1"/>
      <c r="LWL265" s="1"/>
      <c r="LWM265" s="1"/>
      <c r="LWN265" s="1"/>
      <c r="LWO265" s="1"/>
      <c r="LWP265" s="1"/>
      <c r="LWQ265" s="1"/>
      <c r="LWR265" s="1"/>
      <c r="LWS265" s="1"/>
      <c r="LWT265" s="1"/>
      <c r="LWU265" s="1"/>
      <c r="LWV265" s="1"/>
      <c r="LWW265" s="1"/>
      <c r="LWX265" s="1"/>
      <c r="LWY265" s="1"/>
      <c r="LWZ265" s="1"/>
      <c r="LXA265" s="1"/>
      <c r="LXB265" s="1"/>
      <c r="LXC265" s="1"/>
      <c r="LXD265" s="1"/>
      <c r="LXE265" s="1"/>
      <c r="LXF265" s="1"/>
      <c r="LXG265" s="1"/>
      <c r="LXH265" s="1"/>
      <c r="LXI265" s="1"/>
      <c r="LXJ265" s="1"/>
      <c r="LXK265" s="1"/>
      <c r="LXL265" s="1"/>
      <c r="LXM265" s="1"/>
      <c r="LXN265" s="1"/>
      <c r="LXO265" s="1"/>
      <c r="LXP265" s="1"/>
      <c r="LXQ265" s="1"/>
      <c r="LXR265" s="1"/>
      <c r="LXS265" s="1"/>
      <c r="LXT265" s="1"/>
      <c r="LXU265" s="1"/>
      <c r="LXV265" s="1"/>
      <c r="LXW265" s="1"/>
      <c r="LXX265" s="1"/>
      <c r="LXY265" s="1"/>
      <c r="LXZ265" s="1"/>
      <c r="LYA265" s="1"/>
      <c r="LYB265" s="1"/>
      <c r="LYC265" s="1"/>
      <c r="LYD265" s="1"/>
      <c r="LYE265" s="1"/>
      <c r="LYF265" s="1"/>
      <c r="LYG265" s="1"/>
      <c r="LYH265" s="1"/>
      <c r="LYI265" s="1"/>
      <c r="LYJ265" s="1"/>
      <c r="LYK265" s="1"/>
      <c r="LYL265" s="1"/>
      <c r="LYM265" s="1"/>
      <c r="LYN265" s="1"/>
      <c r="LYO265" s="1"/>
      <c r="LYP265" s="1"/>
      <c r="LYQ265" s="1"/>
      <c r="LYR265" s="1"/>
      <c r="LYS265" s="1"/>
      <c r="LYT265" s="1"/>
      <c r="LYU265" s="1"/>
      <c r="LYV265" s="1"/>
      <c r="LYW265" s="1"/>
      <c r="LYX265" s="1"/>
      <c r="LYY265" s="1"/>
      <c r="LYZ265" s="1"/>
      <c r="LZA265" s="1"/>
      <c r="LZB265" s="1"/>
      <c r="LZC265" s="1"/>
      <c r="LZD265" s="1"/>
      <c r="LZE265" s="1"/>
      <c r="LZF265" s="1"/>
      <c r="LZG265" s="1"/>
      <c r="LZH265" s="1"/>
      <c r="LZI265" s="1"/>
      <c r="LZJ265" s="1"/>
      <c r="LZK265" s="1"/>
      <c r="LZL265" s="1"/>
      <c r="LZM265" s="1"/>
      <c r="LZN265" s="1"/>
      <c r="LZO265" s="1"/>
      <c r="LZP265" s="1"/>
      <c r="LZQ265" s="1"/>
      <c r="LZR265" s="1"/>
      <c r="LZS265" s="1"/>
      <c r="LZT265" s="1"/>
      <c r="LZU265" s="1"/>
      <c r="LZV265" s="1"/>
      <c r="LZW265" s="1"/>
      <c r="LZX265" s="1"/>
      <c r="LZY265" s="1"/>
      <c r="LZZ265" s="1"/>
      <c r="MAA265" s="1"/>
      <c r="MAB265" s="1"/>
      <c r="MAC265" s="1"/>
      <c r="MAD265" s="1"/>
      <c r="MAE265" s="1"/>
      <c r="MAF265" s="1"/>
      <c r="MAG265" s="1"/>
      <c r="MAH265" s="1"/>
      <c r="MAI265" s="1"/>
      <c r="MAJ265" s="1"/>
      <c r="MAK265" s="1"/>
      <c r="MAL265" s="1"/>
      <c r="MAM265" s="1"/>
      <c r="MAN265" s="1"/>
      <c r="MAO265" s="1"/>
      <c r="MAP265" s="1"/>
      <c r="MAQ265" s="1"/>
      <c r="MAR265" s="1"/>
      <c r="MAS265" s="1"/>
      <c r="MAT265" s="1"/>
      <c r="MAU265" s="1"/>
      <c r="MAV265" s="1"/>
      <c r="MAW265" s="1"/>
      <c r="MAX265" s="1"/>
      <c r="MAY265" s="1"/>
      <c r="MAZ265" s="1"/>
      <c r="MBA265" s="1"/>
      <c r="MBB265" s="1"/>
      <c r="MBC265" s="1"/>
      <c r="MBD265" s="1"/>
      <c r="MBE265" s="1"/>
      <c r="MBF265" s="1"/>
      <c r="MBG265" s="1"/>
      <c r="MBH265" s="1"/>
      <c r="MBI265" s="1"/>
      <c r="MBJ265" s="1"/>
      <c r="MBK265" s="1"/>
      <c r="MBL265" s="1"/>
      <c r="MBM265" s="1"/>
      <c r="MBN265" s="1"/>
      <c r="MBO265" s="1"/>
      <c r="MBP265" s="1"/>
      <c r="MBQ265" s="1"/>
      <c r="MBR265" s="1"/>
      <c r="MBS265" s="1"/>
      <c r="MBT265" s="1"/>
      <c r="MBU265" s="1"/>
      <c r="MBV265" s="1"/>
      <c r="MBW265" s="1"/>
      <c r="MBX265" s="1"/>
      <c r="MBY265" s="1"/>
      <c r="MBZ265" s="1"/>
      <c r="MCA265" s="1"/>
      <c r="MCB265" s="1"/>
      <c r="MCC265" s="1"/>
      <c r="MCD265" s="1"/>
      <c r="MCE265" s="1"/>
      <c r="MCF265" s="1"/>
      <c r="MCG265" s="1"/>
      <c r="MCH265" s="1"/>
      <c r="MCI265" s="1"/>
      <c r="MCJ265" s="1"/>
      <c r="MCK265" s="1"/>
      <c r="MCL265" s="1"/>
      <c r="MCM265" s="1"/>
      <c r="MCN265" s="1"/>
      <c r="MCO265" s="1"/>
      <c r="MCP265" s="1"/>
      <c r="MCQ265" s="1"/>
      <c r="MCR265" s="1"/>
      <c r="MCS265" s="1"/>
      <c r="MCT265" s="1"/>
      <c r="MCU265" s="1"/>
      <c r="MCV265" s="1"/>
      <c r="MCW265" s="1"/>
      <c r="MCX265" s="1"/>
      <c r="MCY265" s="1"/>
      <c r="MCZ265" s="1"/>
      <c r="MDA265" s="1"/>
      <c r="MDB265" s="1"/>
      <c r="MDC265" s="1"/>
      <c r="MDD265" s="1"/>
      <c r="MDE265" s="1"/>
      <c r="MDF265" s="1"/>
      <c r="MDG265" s="1"/>
      <c r="MDH265" s="1"/>
      <c r="MDI265" s="1"/>
      <c r="MDJ265" s="1"/>
      <c r="MDK265" s="1"/>
      <c r="MDL265" s="1"/>
      <c r="MDM265" s="1"/>
      <c r="MDN265" s="1"/>
      <c r="MDO265" s="1"/>
      <c r="MDP265" s="1"/>
      <c r="MDQ265" s="1"/>
      <c r="MDR265" s="1"/>
      <c r="MDS265" s="1"/>
      <c r="MDT265" s="1"/>
      <c r="MDU265" s="1"/>
      <c r="MDV265" s="1"/>
      <c r="MDW265" s="1"/>
      <c r="MDX265" s="1"/>
      <c r="MDY265" s="1"/>
      <c r="MDZ265" s="1"/>
      <c r="MEA265" s="1"/>
      <c r="MEB265" s="1"/>
      <c r="MEC265" s="1"/>
      <c r="MED265" s="1"/>
      <c r="MEE265" s="1"/>
      <c r="MEF265" s="1"/>
      <c r="MEG265" s="1"/>
      <c r="MEH265" s="1"/>
      <c r="MEI265" s="1"/>
      <c r="MEJ265" s="1"/>
      <c r="MEK265" s="1"/>
      <c r="MEL265" s="1"/>
      <c r="MEM265" s="1"/>
      <c r="MEN265" s="1"/>
      <c r="MEO265" s="1"/>
      <c r="MEP265" s="1"/>
      <c r="MEQ265" s="1"/>
      <c r="MER265" s="1"/>
      <c r="MES265" s="1"/>
      <c r="MET265" s="1"/>
      <c r="MEU265" s="1"/>
      <c r="MEV265" s="1"/>
      <c r="MEW265" s="1"/>
      <c r="MEX265" s="1"/>
      <c r="MEY265" s="1"/>
      <c r="MEZ265" s="1"/>
      <c r="MFA265" s="1"/>
      <c r="MFB265" s="1"/>
      <c r="MFC265" s="1"/>
      <c r="MFD265" s="1"/>
      <c r="MFE265" s="1"/>
      <c r="MFF265" s="1"/>
      <c r="MFG265" s="1"/>
      <c r="MFH265" s="1"/>
      <c r="MFI265" s="1"/>
      <c r="MFJ265" s="1"/>
      <c r="MFK265" s="1"/>
      <c r="MFL265" s="1"/>
      <c r="MFM265" s="1"/>
      <c r="MFN265" s="1"/>
      <c r="MFO265" s="1"/>
      <c r="MFP265" s="1"/>
      <c r="MFQ265" s="1"/>
      <c r="MFR265" s="1"/>
      <c r="MFS265" s="1"/>
      <c r="MFT265" s="1"/>
      <c r="MFU265" s="1"/>
      <c r="MFV265" s="1"/>
      <c r="MFW265" s="1"/>
      <c r="MFX265" s="1"/>
      <c r="MFY265" s="1"/>
      <c r="MFZ265" s="1"/>
      <c r="MGA265" s="1"/>
      <c r="MGB265" s="1"/>
      <c r="MGC265" s="1"/>
      <c r="MGD265" s="1"/>
      <c r="MGE265" s="1"/>
      <c r="MGF265" s="1"/>
      <c r="MGG265" s="1"/>
      <c r="MGH265" s="1"/>
      <c r="MGI265" s="1"/>
      <c r="MGJ265" s="1"/>
      <c r="MGK265" s="1"/>
      <c r="MGL265" s="1"/>
      <c r="MGM265" s="1"/>
      <c r="MGN265" s="1"/>
      <c r="MGO265" s="1"/>
      <c r="MGP265" s="1"/>
      <c r="MGQ265" s="1"/>
      <c r="MGR265" s="1"/>
      <c r="MGS265" s="1"/>
      <c r="MGT265" s="1"/>
      <c r="MGU265" s="1"/>
      <c r="MGV265" s="1"/>
      <c r="MGW265" s="1"/>
      <c r="MGX265" s="1"/>
      <c r="MGY265" s="1"/>
      <c r="MGZ265" s="1"/>
      <c r="MHA265" s="1"/>
      <c r="MHB265" s="1"/>
      <c r="MHC265" s="1"/>
      <c r="MHD265" s="1"/>
      <c r="MHE265" s="1"/>
      <c r="MHF265" s="1"/>
      <c r="MHG265" s="1"/>
      <c r="MHH265" s="1"/>
      <c r="MHI265" s="1"/>
      <c r="MHJ265" s="1"/>
      <c r="MHK265" s="1"/>
      <c r="MHL265" s="1"/>
      <c r="MHM265" s="1"/>
      <c r="MHN265" s="1"/>
      <c r="MHO265" s="1"/>
      <c r="MHP265" s="1"/>
      <c r="MHQ265" s="1"/>
      <c r="MHR265" s="1"/>
      <c r="MHS265" s="1"/>
      <c r="MHT265" s="1"/>
      <c r="MHU265" s="1"/>
      <c r="MHV265" s="1"/>
      <c r="MHW265" s="1"/>
      <c r="MHX265" s="1"/>
      <c r="MHY265" s="1"/>
      <c r="MHZ265" s="1"/>
      <c r="MIA265" s="1"/>
      <c r="MIB265" s="1"/>
      <c r="MIC265" s="1"/>
      <c r="MID265" s="1"/>
      <c r="MIE265" s="1"/>
      <c r="MIF265" s="1"/>
      <c r="MIG265" s="1"/>
      <c r="MIH265" s="1"/>
      <c r="MII265" s="1"/>
      <c r="MIJ265" s="1"/>
      <c r="MIK265" s="1"/>
      <c r="MIL265" s="1"/>
      <c r="MIM265" s="1"/>
      <c r="MIN265" s="1"/>
      <c r="MIO265" s="1"/>
      <c r="MIP265" s="1"/>
      <c r="MIQ265" s="1"/>
      <c r="MIR265" s="1"/>
      <c r="MIS265" s="1"/>
      <c r="MIT265" s="1"/>
      <c r="MIU265" s="1"/>
      <c r="MIV265" s="1"/>
      <c r="MIW265" s="1"/>
      <c r="MIX265" s="1"/>
      <c r="MIY265" s="1"/>
      <c r="MIZ265" s="1"/>
      <c r="MJA265" s="1"/>
      <c r="MJB265" s="1"/>
      <c r="MJC265" s="1"/>
      <c r="MJD265" s="1"/>
      <c r="MJE265" s="1"/>
      <c r="MJF265" s="1"/>
      <c r="MJG265" s="1"/>
      <c r="MJH265" s="1"/>
      <c r="MJI265" s="1"/>
      <c r="MJJ265" s="1"/>
      <c r="MJK265" s="1"/>
      <c r="MJL265" s="1"/>
      <c r="MJM265" s="1"/>
      <c r="MJN265" s="1"/>
      <c r="MJO265" s="1"/>
      <c r="MJP265" s="1"/>
      <c r="MJQ265" s="1"/>
      <c r="MJR265" s="1"/>
      <c r="MJS265" s="1"/>
      <c r="MJT265" s="1"/>
      <c r="MJU265" s="1"/>
      <c r="MJV265" s="1"/>
      <c r="MJW265" s="1"/>
      <c r="MJX265" s="1"/>
      <c r="MJY265" s="1"/>
      <c r="MJZ265" s="1"/>
      <c r="MKA265" s="1"/>
      <c r="MKB265" s="1"/>
      <c r="MKC265" s="1"/>
      <c r="MKD265" s="1"/>
      <c r="MKE265" s="1"/>
      <c r="MKF265" s="1"/>
      <c r="MKG265" s="1"/>
      <c r="MKH265" s="1"/>
      <c r="MKI265" s="1"/>
      <c r="MKJ265" s="1"/>
      <c r="MKK265" s="1"/>
      <c r="MKL265" s="1"/>
      <c r="MKM265" s="1"/>
      <c r="MKN265" s="1"/>
      <c r="MKO265" s="1"/>
      <c r="MKP265" s="1"/>
      <c r="MKQ265" s="1"/>
      <c r="MKR265" s="1"/>
      <c r="MKS265" s="1"/>
      <c r="MKT265" s="1"/>
      <c r="MKU265" s="1"/>
      <c r="MKV265" s="1"/>
      <c r="MKW265" s="1"/>
      <c r="MKX265" s="1"/>
      <c r="MKY265" s="1"/>
      <c r="MKZ265" s="1"/>
      <c r="MLA265" s="1"/>
      <c r="MLB265" s="1"/>
      <c r="MLC265" s="1"/>
      <c r="MLD265" s="1"/>
      <c r="MLE265" s="1"/>
      <c r="MLF265" s="1"/>
      <c r="MLG265" s="1"/>
      <c r="MLH265" s="1"/>
      <c r="MLI265" s="1"/>
      <c r="MLJ265" s="1"/>
      <c r="MLK265" s="1"/>
      <c r="MLL265" s="1"/>
      <c r="MLM265" s="1"/>
      <c r="MLN265" s="1"/>
      <c r="MLO265" s="1"/>
      <c r="MLP265" s="1"/>
      <c r="MLQ265" s="1"/>
      <c r="MLR265" s="1"/>
      <c r="MLS265" s="1"/>
      <c r="MLT265" s="1"/>
      <c r="MLU265" s="1"/>
      <c r="MLV265" s="1"/>
      <c r="MLW265" s="1"/>
      <c r="MLX265" s="1"/>
      <c r="MLY265" s="1"/>
      <c r="MLZ265" s="1"/>
      <c r="MMA265" s="1"/>
      <c r="MMB265" s="1"/>
      <c r="MMC265" s="1"/>
      <c r="MMD265" s="1"/>
      <c r="MME265" s="1"/>
      <c r="MMF265" s="1"/>
      <c r="MMG265" s="1"/>
      <c r="MMH265" s="1"/>
      <c r="MMI265" s="1"/>
      <c r="MMJ265" s="1"/>
      <c r="MMK265" s="1"/>
      <c r="MML265" s="1"/>
      <c r="MMM265" s="1"/>
      <c r="MMN265" s="1"/>
      <c r="MMO265" s="1"/>
      <c r="MMP265" s="1"/>
      <c r="MMQ265" s="1"/>
      <c r="MMR265" s="1"/>
      <c r="MMS265" s="1"/>
      <c r="MMT265" s="1"/>
      <c r="MMU265" s="1"/>
      <c r="MMV265" s="1"/>
      <c r="MMW265" s="1"/>
      <c r="MMX265" s="1"/>
      <c r="MMY265" s="1"/>
      <c r="MMZ265" s="1"/>
      <c r="MNA265" s="1"/>
      <c r="MNB265" s="1"/>
      <c r="MNC265" s="1"/>
      <c r="MND265" s="1"/>
      <c r="MNE265" s="1"/>
      <c r="MNF265" s="1"/>
      <c r="MNG265" s="1"/>
      <c r="MNH265" s="1"/>
      <c r="MNI265" s="1"/>
      <c r="MNJ265" s="1"/>
      <c r="MNK265" s="1"/>
      <c r="MNL265" s="1"/>
      <c r="MNM265" s="1"/>
      <c r="MNN265" s="1"/>
      <c r="MNO265" s="1"/>
      <c r="MNP265" s="1"/>
      <c r="MNQ265" s="1"/>
      <c r="MNR265" s="1"/>
      <c r="MNS265" s="1"/>
      <c r="MNT265" s="1"/>
      <c r="MNU265" s="1"/>
      <c r="MNV265" s="1"/>
      <c r="MNW265" s="1"/>
      <c r="MNX265" s="1"/>
      <c r="MNY265" s="1"/>
      <c r="MNZ265" s="1"/>
      <c r="MOA265" s="1"/>
      <c r="MOB265" s="1"/>
      <c r="MOC265" s="1"/>
      <c r="MOD265" s="1"/>
      <c r="MOE265" s="1"/>
      <c r="MOF265" s="1"/>
      <c r="MOG265" s="1"/>
      <c r="MOH265" s="1"/>
      <c r="MOI265" s="1"/>
      <c r="MOJ265" s="1"/>
      <c r="MOK265" s="1"/>
      <c r="MOL265" s="1"/>
      <c r="MOM265" s="1"/>
      <c r="MON265" s="1"/>
      <c r="MOO265" s="1"/>
      <c r="MOP265" s="1"/>
      <c r="MOQ265" s="1"/>
      <c r="MOR265" s="1"/>
      <c r="MOS265" s="1"/>
      <c r="MOT265" s="1"/>
      <c r="MOU265" s="1"/>
      <c r="MOV265" s="1"/>
      <c r="MOW265" s="1"/>
      <c r="MOX265" s="1"/>
      <c r="MOY265" s="1"/>
      <c r="MOZ265" s="1"/>
      <c r="MPA265" s="1"/>
      <c r="MPB265" s="1"/>
      <c r="MPC265" s="1"/>
      <c r="MPD265" s="1"/>
      <c r="MPE265" s="1"/>
      <c r="MPF265" s="1"/>
      <c r="MPG265" s="1"/>
      <c r="MPH265" s="1"/>
      <c r="MPI265" s="1"/>
      <c r="MPJ265" s="1"/>
      <c r="MPK265" s="1"/>
      <c r="MPL265" s="1"/>
      <c r="MPM265" s="1"/>
      <c r="MPN265" s="1"/>
      <c r="MPO265" s="1"/>
      <c r="MPP265" s="1"/>
      <c r="MPQ265" s="1"/>
      <c r="MPR265" s="1"/>
      <c r="MPS265" s="1"/>
      <c r="MPT265" s="1"/>
      <c r="MPU265" s="1"/>
      <c r="MPV265" s="1"/>
      <c r="MPW265" s="1"/>
      <c r="MPX265" s="1"/>
      <c r="MPY265" s="1"/>
      <c r="MPZ265" s="1"/>
      <c r="MQA265" s="1"/>
      <c r="MQB265" s="1"/>
      <c r="MQC265" s="1"/>
      <c r="MQD265" s="1"/>
      <c r="MQE265" s="1"/>
      <c r="MQF265" s="1"/>
      <c r="MQG265" s="1"/>
      <c r="MQH265" s="1"/>
      <c r="MQI265" s="1"/>
      <c r="MQJ265" s="1"/>
      <c r="MQK265" s="1"/>
      <c r="MQL265" s="1"/>
      <c r="MQM265" s="1"/>
      <c r="MQN265" s="1"/>
      <c r="MQO265" s="1"/>
      <c r="MQP265" s="1"/>
      <c r="MQQ265" s="1"/>
      <c r="MQR265" s="1"/>
      <c r="MQS265" s="1"/>
      <c r="MQT265" s="1"/>
      <c r="MQU265" s="1"/>
      <c r="MQV265" s="1"/>
      <c r="MQW265" s="1"/>
      <c r="MQX265" s="1"/>
      <c r="MQY265" s="1"/>
      <c r="MQZ265" s="1"/>
      <c r="MRA265" s="1"/>
      <c r="MRB265" s="1"/>
      <c r="MRC265" s="1"/>
      <c r="MRD265" s="1"/>
      <c r="MRE265" s="1"/>
      <c r="MRF265" s="1"/>
      <c r="MRG265" s="1"/>
      <c r="MRH265" s="1"/>
      <c r="MRI265" s="1"/>
      <c r="MRJ265" s="1"/>
      <c r="MRK265" s="1"/>
      <c r="MRL265" s="1"/>
      <c r="MRM265" s="1"/>
      <c r="MRN265" s="1"/>
      <c r="MRO265" s="1"/>
      <c r="MRP265" s="1"/>
      <c r="MRQ265" s="1"/>
      <c r="MRR265" s="1"/>
      <c r="MRS265" s="1"/>
      <c r="MRT265" s="1"/>
      <c r="MRU265" s="1"/>
      <c r="MRV265" s="1"/>
      <c r="MRW265" s="1"/>
      <c r="MRX265" s="1"/>
      <c r="MRY265" s="1"/>
      <c r="MRZ265" s="1"/>
      <c r="MSA265" s="1"/>
      <c r="MSB265" s="1"/>
      <c r="MSC265" s="1"/>
      <c r="MSD265" s="1"/>
      <c r="MSE265" s="1"/>
      <c r="MSF265" s="1"/>
      <c r="MSG265" s="1"/>
      <c r="MSH265" s="1"/>
      <c r="MSI265" s="1"/>
      <c r="MSJ265" s="1"/>
      <c r="MSK265" s="1"/>
      <c r="MSL265" s="1"/>
      <c r="MSM265" s="1"/>
      <c r="MSN265" s="1"/>
      <c r="MSO265" s="1"/>
      <c r="MSP265" s="1"/>
      <c r="MSQ265" s="1"/>
      <c r="MSR265" s="1"/>
      <c r="MSS265" s="1"/>
      <c r="MST265" s="1"/>
      <c r="MSU265" s="1"/>
      <c r="MSV265" s="1"/>
      <c r="MSW265" s="1"/>
      <c r="MSX265" s="1"/>
      <c r="MSY265" s="1"/>
      <c r="MSZ265" s="1"/>
      <c r="MTA265" s="1"/>
      <c r="MTB265" s="1"/>
      <c r="MTC265" s="1"/>
      <c r="MTD265" s="1"/>
      <c r="MTE265" s="1"/>
      <c r="MTF265" s="1"/>
      <c r="MTG265" s="1"/>
      <c r="MTH265" s="1"/>
      <c r="MTI265" s="1"/>
      <c r="MTJ265" s="1"/>
      <c r="MTK265" s="1"/>
      <c r="MTL265" s="1"/>
      <c r="MTM265" s="1"/>
      <c r="MTN265" s="1"/>
      <c r="MTO265" s="1"/>
      <c r="MTP265" s="1"/>
      <c r="MTQ265" s="1"/>
      <c r="MTR265" s="1"/>
      <c r="MTS265" s="1"/>
      <c r="MTT265" s="1"/>
      <c r="MTU265" s="1"/>
      <c r="MTV265" s="1"/>
      <c r="MTW265" s="1"/>
      <c r="MTX265" s="1"/>
      <c r="MTY265" s="1"/>
      <c r="MTZ265" s="1"/>
      <c r="MUA265" s="1"/>
      <c r="MUB265" s="1"/>
      <c r="MUC265" s="1"/>
      <c r="MUD265" s="1"/>
      <c r="MUE265" s="1"/>
      <c r="MUF265" s="1"/>
      <c r="MUG265" s="1"/>
      <c r="MUH265" s="1"/>
      <c r="MUI265" s="1"/>
      <c r="MUJ265" s="1"/>
      <c r="MUK265" s="1"/>
      <c r="MUL265" s="1"/>
      <c r="MUM265" s="1"/>
      <c r="MUN265" s="1"/>
      <c r="MUO265" s="1"/>
      <c r="MUP265" s="1"/>
      <c r="MUQ265" s="1"/>
      <c r="MUR265" s="1"/>
      <c r="MUS265" s="1"/>
      <c r="MUT265" s="1"/>
      <c r="MUU265" s="1"/>
      <c r="MUV265" s="1"/>
      <c r="MUW265" s="1"/>
      <c r="MUX265" s="1"/>
      <c r="MUY265" s="1"/>
      <c r="MUZ265" s="1"/>
      <c r="MVA265" s="1"/>
      <c r="MVB265" s="1"/>
      <c r="MVC265" s="1"/>
      <c r="MVD265" s="1"/>
      <c r="MVE265" s="1"/>
      <c r="MVF265" s="1"/>
      <c r="MVG265" s="1"/>
      <c r="MVH265" s="1"/>
      <c r="MVI265" s="1"/>
      <c r="MVJ265" s="1"/>
      <c r="MVK265" s="1"/>
      <c r="MVL265" s="1"/>
      <c r="MVM265" s="1"/>
      <c r="MVN265" s="1"/>
      <c r="MVO265" s="1"/>
      <c r="MVP265" s="1"/>
      <c r="MVQ265" s="1"/>
      <c r="MVR265" s="1"/>
      <c r="MVS265" s="1"/>
      <c r="MVT265" s="1"/>
      <c r="MVU265" s="1"/>
      <c r="MVV265" s="1"/>
      <c r="MVW265" s="1"/>
      <c r="MVX265" s="1"/>
      <c r="MVY265" s="1"/>
      <c r="MVZ265" s="1"/>
      <c r="MWA265" s="1"/>
      <c r="MWB265" s="1"/>
      <c r="MWC265" s="1"/>
      <c r="MWD265" s="1"/>
      <c r="MWE265" s="1"/>
      <c r="MWF265" s="1"/>
      <c r="MWG265" s="1"/>
      <c r="MWH265" s="1"/>
      <c r="MWI265" s="1"/>
      <c r="MWJ265" s="1"/>
      <c r="MWK265" s="1"/>
      <c r="MWL265" s="1"/>
      <c r="MWM265" s="1"/>
      <c r="MWN265" s="1"/>
      <c r="MWO265" s="1"/>
      <c r="MWP265" s="1"/>
      <c r="MWQ265" s="1"/>
      <c r="MWR265" s="1"/>
      <c r="MWS265" s="1"/>
      <c r="MWT265" s="1"/>
      <c r="MWU265" s="1"/>
      <c r="MWV265" s="1"/>
      <c r="MWW265" s="1"/>
      <c r="MWX265" s="1"/>
      <c r="MWY265" s="1"/>
      <c r="MWZ265" s="1"/>
      <c r="MXA265" s="1"/>
      <c r="MXB265" s="1"/>
      <c r="MXC265" s="1"/>
      <c r="MXD265" s="1"/>
      <c r="MXE265" s="1"/>
      <c r="MXF265" s="1"/>
      <c r="MXG265" s="1"/>
      <c r="MXH265" s="1"/>
      <c r="MXI265" s="1"/>
      <c r="MXJ265" s="1"/>
      <c r="MXK265" s="1"/>
      <c r="MXL265" s="1"/>
      <c r="MXM265" s="1"/>
      <c r="MXN265" s="1"/>
      <c r="MXO265" s="1"/>
      <c r="MXP265" s="1"/>
      <c r="MXQ265" s="1"/>
      <c r="MXR265" s="1"/>
      <c r="MXS265" s="1"/>
      <c r="MXT265" s="1"/>
      <c r="MXU265" s="1"/>
      <c r="MXV265" s="1"/>
      <c r="MXW265" s="1"/>
      <c r="MXX265" s="1"/>
      <c r="MXY265" s="1"/>
      <c r="MXZ265" s="1"/>
      <c r="MYA265" s="1"/>
      <c r="MYB265" s="1"/>
      <c r="MYC265" s="1"/>
      <c r="MYD265" s="1"/>
      <c r="MYE265" s="1"/>
      <c r="MYF265" s="1"/>
      <c r="MYG265" s="1"/>
      <c r="MYH265" s="1"/>
      <c r="MYI265" s="1"/>
      <c r="MYJ265" s="1"/>
      <c r="MYK265" s="1"/>
      <c r="MYL265" s="1"/>
      <c r="MYM265" s="1"/>
      <c r="MYN265" s="1"/>
      <c r="MYO265" s="1"/>
      <c r="MYP265" s="1"/>
      <c r="MYQ265" s="1"/>
      <c r="MYR265" s="1"/>
      <c r="MYS265" s="1"/>
      <c r="MYT265" s="1"/>
      <c r="MYU265" s="1"/>
      <c r="MYV265" s="1"/>
      <c r="MYW265" s="1"/>
      <c r="MYX265" s="1"/>
      <c r="MYY265" s="1"/>
      <c r="MYZ265" s="1"/>
      <c r="MZA265" s="1"/>
      <c r="MZB265" s="1"/>
      <c r="MZC265" s="1"/>
      <c r="MZD265" s="1"/>
      <c r="MZE265" s="1"/>
      <c r="MZF265" s="1"/>
      <c r="MZG265" s="1"/>
      <c r="MZH265" s="1"/>
      <c r="MZI265" s="1"/>
      <c r="MZJ265" s="1"/>
      <c r="MZK265" s="1"/>
      <c r="MZL265" s="1"/>
      <c r="MZM265" s="1"/>
      <c r="MZN265" s="1"/>
      <c r="MZO265" s="1"/>
      <c r="MZP265" s="1"/>
      <c r="MZQ265" s="1"/>
      <c r="MZR265" s="1"/>
      <c r="MZS265" s="1"/>
      <c r="MZT265" s="1"/>
      <c r="MZU265" s="1"/>
      <c r="MZV265" s="1"/>
      <c r="MZW265" s="1"/>
      <c r="MZX265" s="1"/>
      <c r="MZY265" s="1"/>
      <c r="MZZ265" s="1"/>
      <c r="NAA265" s="1"/>
      <c r="NAB265" s="1"/>
      <c r="NAC265" s="1"/>
      <c r="NAD265" s="1"/>
      <c r="NAE265" s="1"/>
      <c r="NAF265" s="1"/>
      <c r="NAG265" s="1"/>
      <c r="NAH265" s="1"/>
      <c r="NAI265" s="1"/>
      <c r="NAJ265" s="1"/>
      <c r="NAK265" s="1"/>
      <c r="NAL265" s="1"/>
      <c r="NAM265" s="1"/>
      <c r="NAN265" s="1"/>
      <c r="NAO265" s="1"/>
      <c r="NAP265" s="1"/>
      <c r="NAQ265" s="1"/>
      <c r="NAR265" s="1"/>
      <c r="NAS265" s="1"/>
      <c r="NAT265" s="1"/>
      <c r="NAU265" s="1"/>
      <c r="NAV265" s="1"/>
      <c r="NAW265" s="1"/>
      <c r="NAX265" s="1"/>
      <c r="NAY265" s="1"/>
      <c r="NAZ265" s="1"/>
      <c r="NBA265" s="1"/>
      <c r="NBB265" s="1"/>
      <c r="NBC265" s="1"/>
      <c r="NBD265" s="1"/>
      <c r="NBE265" s="1"/>
      <c r="NBF265" s="1"/>
      <c r="NBG265" s="1"/>
      <c r="NBH265" s="1"/>
      <c r="NBI265" s="1"/>
      <c r="NBJ265" s="1"/>
      <c r="NBK265" s="1"/>
      <c r="NBL265" s="1"/>
      <c r="NBM265" s="1"/>
      <c r="NBN265" s="1"/>
      <c r="NBO265" s="1"/>
      <c r="NBP265" s="1"/>
      <c r="NBQ265" s="1"/>
      <c r="NBR265" s="1"/>
      <c r="NBS265" s="1"/>
      <c r="NBT265" s="1"/>
      <c r="NBU265" s="1"/>
      <c r="NBV265" s="1"/>
      <c r="NBW265" s="1"/>
      <c r="NBX265" s="1"/>
      <c r="NBY265" s="1"/>
      <c r="NBZ265" s="1"/>
      <c r="NCA265" s="1"/>
      <c r="NCB265" s="1"/>
      <c r="NCC265" s="1"/>
      <c r="NCD265" s="1"/>
      <c r="NCE265" s="1"/>
      <c r="NCF265" s="1"/>
      <c r="NCG265" s="1"/>
      <c r="NCH265" s="1"/>
      <c r="NCI265" s="1"/>
      <c r="NCJ265" s="1"/>
      <c r="NCK265" s="1"/>
      <c r="NCL265" s="1"/>
      <c r="NCM265" s="1"/>
      <c r="NCN265" s="1"/>
      <c r="NCO265" s="1"/>
      <c r="NCP265" s="1"/>
      <c r="NCQ265" s="1"/>
      <c r="NCR265" s="1"/>
      <c r="NCS265" s="1"/>
      <c r="NCT265" s="1"/>
      <c r="NCU265" s="1"/>
      <c r="NCV265" s="1"/>
      <c r="NCW265" s="1"/>
      <c r="NCX265" s="1"/>
      <c r="NCY265" s="1"/>
      <c r="NCZ265" s="1"/>
      <c r="NDA265" s="1"/>
      <c r="NDB265" s="1"/>
      <c r="NDC265" s="1"/>
      <c r="NDD265" s="1"/>
      <c r="NDE265" s="1"/>
      <c r="NDF265" s="1"/>
      <c r="NDG265" s="1"/>
      <c r="NDH265" s="1"/>
      <c r="NDI265" s="1"/>
      <c r="NDJ265" s="1"/>
      <c r="NDK265" s="1"/>
      <c r="NDL265" s="1"/>
      <c r="NDM265" s="1"/>
      <c r="NDN265" s="1"/>
      <c r="NDO265" s="1"/>
      <c r="NDP265" s="1"/>
      <c r="NDQ265" s="1"/>
      <c r="NDR265" s="1"/>
      <c r="NDS265" s="1"/>
      <c r="NDT265" s="1"/>
      <c r="NDU265" s="1"/>
      <c r="NDV265" s="1"/>
      <c r="NDW265" s="1"/>
      <c r="NDX265" s="1"/>
      <c r="NDY265" s="1"/>
      <c r="NDZ265" s="1"/>
      <c r="NEA265" s="1"/>
      <c r="NEB265" s="1"/>
      <c r="NEC265" s="1"/>
      <c r="NED265" s="1"/>
      <c r="NEE265" s="1"/>
      <c r="NEF265" s="1"/>
      <c r="NEG265" s="1"/>
      <c r="NEH265" s="1"/>
      <c r="NEI265" s="1"/>
      <c r="NEJ265" s="1"/>
      <c r="NEK265" s="1"/>
      <c r="NEL265" s="1"/>
      <c r="NEM265" s="1"/>
      <c r="NEN265" s="1"/>
      <c r="NEO265" s="1"/>
      <c r="NEP265" s="1"/>
      <c r="NEQ265" s="1"/>
      <c r="NER265" s="1"/>
      <c r="NES265" s="1"/>
      <c r="NET265" s="1"/>
      <c r="NEU265" s="1"/>
      <c r="NEV265" s="1"/>
      <c r="NEW265" s="1"/>
      <c r="NEX265" s="1"/>
      <c r="NEY265" s="1"/>
      <c r="NEZ265" s="1"/>
      <c r="NFA265" s="1"/>
      <c r="NFB265" s="1"/>
      <c r="NFC265" s="1"/>
      <c r="NFD265" s="1"/>
      <c r="NFE265" s="1"/>
      <c r="NFF265" s="1"/>
      <c r="NFG265" s="1"/>
      <c r="NFH265" s="1"/>
      <c r="NFI265" s="1"/>
      <c r="NFJ265" s="1"/>
      <c r="NFK265" s="1"/>
      <c r="NFL265" s="1"/>
      <c r="NFM265" s="1"/>
      <c r="NFN265" s="1"/>
      <c r="NFO265" s="1"/>
      <c r="NFP265" s="1"/>
      <c r="NFQ265" s="1"/>
      <c r="NFR265" s="1"/>
      <c r="NFS265" s="1"/>
      <c r="NFT265" s="1"/>
      <c r="NFU265" s="1"/>
      <c r="NFV265" s="1"/>
      <c r="NFW265" s="1"/>
      <c r="NFX265" s="1"/>
      <c r="NFY265" s="1"/>
      <c r="NFZ265" s="1"/>
      <c r="NGA265" s="1"/>
      <c r="NGB265" s="1"/>
      <c r="NGC265" s="1"/>
      <c r="NGD265" s="1"/>
      <c r="NGE265" s="1"/>
      <c r="NGF265" s="1"/>
      <c r="NGG265" s="1"/>
      <c r="NGH265" s="1"/>
      <c r="NGI265" s="1"/>
      <c r="NGJ265" s="1"/>
      <c r="NGK265" s="1"/>
      <c r="NGL265" s="1"/>
      <c r="NGM265" s="1"/>
      <c r="NGN265" s="1"/>
      <c r="NGO265" s="1"/>
      <c r="NGP265" s="1"/>
      <c r="NGQ265" s="1"/>
      <c r="NGR265" s="1"/>
      <c r="NGS265" s="1"/>
      <c r="NGT265" s="1"/>
      <c r="NGU265" s="1"/>
      <c r="NGV265" s="1"/>
      <c r="NGW265" s="1"/>
      <c r="NGX265" s="1"/>
      <c r="NGY265" s="1"/>
      <c r="NGZ265" s="1"/>
      <c r="NHA265" s="1"/>
      <c r="NHB265" s="1"/>
      <c r="NHC265" s="1"/>
      <c r="NHD265" s="1"/>
      <c r="NHE265" s="1"/>
      <c r="NHF265" s="1"/>
      <c r="NHG265" s="1"/>
      <c r="NHH265" s="1"/>
      <c r="NHI265" s="1"/>
      <c r="NHJ265" s="1"/>
      <c r="NHK265" s="1"/>
      <c r="NHL265" s="1"/>
      <c r="NHM265" s="1"/>
      <c r="NHN265" s="1"/>
      <c r="NHO265" s="1"/>
      <c r="NHP265" s="1"/>
      <c r="NHQ265" s="1"/>
      <c r="NHR265" s="1"/>
      <c r="NHS265" s="1"/>
      <c r="NHT265" s="1"/>
      <c r="NHU265" s="1"/>
      <c r="NHV265" s="1"/>
      <c r="NHW265" s="1"/>
      <c r="NHX265" s="1"/>
      <c r="NHY265" s="1"/>
      <c r="NHZ265" s="1"/>
      <c r="NIA265" s="1"/>
      <c r="NIB265" s="1"/>
      <c r="NIC265" s="1"/>
      <c r="NID265" s="1"/>
      <c r="NIE265" s="1"/>
      <c r="NIF265" s="1"/>
      <c r="NIG265" s="1"/>
      <c r="NIH265" s="1"/>
      <c r="NII265" s="1"/>
      <c r="NIJ265" s="1"/>
      <c r="NIK265" s="1"/>
      <c r="NIL265" s="1"/>
      <c r="NIM265" s="1"/>
      <c r="NIN265" s="1"/>
      <c r="NIO265" s="1"/>
      <c r="NIP265" s="1"/>
      <c r="NIQ265" s="1"/>
      <c r="NIR265" s="1"/>
      <c r="NIS265" s="1"/>
      <c r="NIT265" s="1"/>
      <c r="NIU265" s="1"/>
      <c r="NIV265" s="1"/>
      <c r="NIW265" s="1"/>
      <c r="NIX265" s="1"/>
      <c r="NIY265" s="1"/>
      <c r="NIZ265" s="1"/>
      <c r="NJA265" s="1"/>
      <c r="NJB265" s="1"/>
      <c r="NJC265" s="1"/>
      <c r="NJD265" s="1"/>
      <c r="NJE265" s="1"/>
      <c r="NJF265" s="1"/>
      <c r="NJG265" s="1"/>
      <c r="NJH265" s="1"/>
      <c r="NJI265" s="1"/>
      <c r="NJJ265" s="1"/>
      <c r="NJK265" s="1"/>
      <c r="NJL265" s="1"/>
      <c r="NJM265" s="1"/>
      <c r="NJN265" s="1"/>
      <c r="NJO265" s="1"/>
      <c r="NJP265" s="1"/>
      <c r="NJQ265" s="1"/>
      <c r="NJR265" s="1"/>
      <c r="NJS265" s="1"/>
      <c r="NJT265" s="1"/>
      <c r="NJU265" s="1"/>
      <c r="NJV265" s="1"/>
      <c r="NJW265" s="1"/>
      <c r="NJX265" s="1"/>
      <c r="NJY265" s="1"/>
      <c r="NJZ265" s="1"/>
      <c r="NKA265" s="1"/>
      <c r="NKB265" s="1"/>
      <c r="NKC265" s="1"/>
      <c r="NKD265" s="1"/>
      <c r="NKE265" s="1"/>
      <c r="NKF265" s="1"/>
      <c r="NKG265" s="1"/>
      <c r="NKH265" s="1"/>
      <c r="NKI265" s="1"/>
      <c r="NKJ265" s="1"/>
      <c r="NKK265" s="1"/>
      <c r="NKL265" s="1"/>
      <c r="NKM265" s="1"/>
      <c r="NKN265" s="1"/>
      <c r="NKO265" s="1"/>
      <c r="NKP265" s="1"/>
      <c r="NKQ265" s="1"/>
      <c r="NKR265" s="1"/>
      <c r="NKS265" s="1"/>
      <c r="NKT265" s="1"/>
      <c r="NKU265" s="1"/>
      <c r="NKV265" s="1"/>
      <c r="NKW265" s="1"/>
      <c r="NKX265" s="1"/>
      <c r="NKY265" s="1"/>
      <c r="NKZ265" s="1"/>
      <c r="NLA265" s="1"/>
      <c r="NLB265" s="1"/>
      <c r="NLC265" s="1"/>
      <c r="NLD265" s="1"/>
      <c r="NLE265" s="1"/>
      <c r="NLF265" s="1"/>
      <c r="NLG265" s="1"/>
      <c r="NLH265" s="1"/>
      <c r="NLI265" s="1"/>
      <c r="NLJ265" s="1"/>
      <c r="NLK265" s="1"/>
      <c r="NLL265" s="1"/>
      <c r="NLM265" s="1"/>
      <c r="NLN265" s="1"/>
      <c r="NLO265" s="1"/>
      <c r="NLP265" s="1"/>
      <c r="NLQ265" s="1"/>
      <c r="NLR265" s="1"/>
      <c r="NLS265" s="1"/>
      <c r="NLT265" s="1"/>
      <c r="NLU265" s="1"/>
      <c r="NLV265" s="1"/>
      <c r="NLW265" s="1"/>
      <c r="NLX265" s="1"/>
      <c r="NLY265" s="1"/>
      <c r="NLZ265" s="1"/>
      <c r="NMA265" s="1"/>
      <c r="NMB265" s="1"/>
      <c r="NMC265" s="1"/>
      <c r="NMD265" s="1"/>
      <c r="NME265" s="1"/>
      <c r="NMF265" s="1"/>
      <c r="NMG265" s="1"/>
      <c r="NMH265" s="1"/>
      <c r="NMI265" s="1"/>
      <c r="NMJ265" s="1"/>
      <c r="NMK265" s="1"/>
      <c r="NML265" s="1"/>
      <c r="NMM265" s="1"/>
      <c r="NMN265" s="1"/>
      <c r="NMO265" s="1"/>
      <c r="NMP265" s="1"/>
      <c r="NMQ265" s="1"/>
      <c r="NMR265" s="1"/>
      <c r="NMS265" s="1"/>
      <c r="NMT265" s="1"/>
      <c r="NMU265" s="1"/>
      <c r="NMV265" s="1"/>
      <c r="NMW265" s="1"/>
      <c r="NMX265" s="1"/>
      <c r="NMY265" s="1"/>
      <c r="NMZ265" s="1"/>
      <c r="NNA265" s="1"/>
      <c r="NNB265" s="1"/>
      <c r="NNC265" s="1"/>
      <c r="NND265" s="1"/>
      <c r="NNE265" s="1"/>
      <c r="NNF265" s="1"/>
      <c r="NNG265" s="1"/>
      <c r="NNH265" s="1"/>
      <c r="NNI265" s="1"/>
      <c r="NNJ265" s="1"/>
      <c r="NNK265" s="1"/>
      <c r="NNL265" s="1"/>
      <c r="NNM265" s="1"/>
      <c r="NNN265" s="1"/>
      <c r="NNO265" s="1"/>
      <c r="NNP265" s="1"/>
      <c r="NNQ265" s="1"/>
      <c r="NNR265" s="1"/>
      <c r="NNS265" s="1"/>
      <c r="NNT265" s="1"/>
      <c r="NNU265" s="1"/>
      <c r="NNV265" s="1"/>
      <c r="NNW265" s="1"/>
      <c r="NNX265" s="1"/>
      <c r="NNY265" s="1"/>
      <c r="NNZ265" s="1"/>
      <c r="NOA265" s="1"/>
      <c r="NOB265" s="1"/>
      <c r="NOC265" s="1"/>
      <c r="NOD265" s="1"/>
      <c r="NOE265" s="1"/>
      <c r="NOF265" s="1"/>
      <c r="NOG265" s="1"/>
      <c r="NOH265" s="1"/>
      <c r="NOI265" s="1"/>
      <c r="NOJ265" s="1"/>
      <c r="NOK265" s="1"/>
      <c r="NOL265" s="1"/>
      <c r="NOM265" s="1"/>
      <c r="NON265" s="1"/>
      <c r="NOO265" s="1"/>
      <c r="NOP265" s="1"/>
      <c r="NOQ265" s="1"/>
      <c r="NOR265" s="1"/>
      <c r="NOS265" s="1"/>
      <c r="NOT265" s="1"/>
      <c r="NOU265" s="1"/>
      <c r="NOV265" s="1"/>
      <c r="NOW265" s="1"/>
      <c r="NOX265" s="1"/>
      <c r="NOY265" s="1"/>
      <c r="NOZ265" s="1"/>
      <c r="NPA265" s="1"/>
      <c r="NPB265" s="1"/>
      <c r="NPC265" s="1"/>
      <c r="NPD265" s="1"/>
      <c r="NPE265" s="1"/>
      <c r="NPF265" s="1"/>
      <c r="NPG265" s="1"/>
      <c r="NPH265" s="1"/>
      <c r="NPI265" s="1"/>
      <c r="NPJ265" s="1"/>
      <c r="NPK265" s="1"/>
      <c r="NPL265" s="1"/>
      <c r="NPM265" s="1"/>
      <c r="NPN265" s="1"/>
      <c r="NPO265" s="1"/>
      <c r="NPP265" s="1"/>
      <c r="NPQ265" s="1"/>
      <c r="NPR265" s="1"/>
      <c r="NPS265" s="1"/>
      <c r="NPT265" s="1"/>
      <c r="NPU265" s="1"/>
      <c r="NPV265" s="1"/>
      <c r="NPW265" s="1"/>
      <c r="NPX265" s="1"/>
      <c r="NPY265" s="1"/>
      <c r="NPZ265" s="1"/>
      <c r="NQA265" s="1"/>
      <c r="NQB265" s="1"/>
      <c r="NQC265" s="1"/>
      <c r="NQD265" s="1"/>
      <c r="NQE265" s="1"/>
      <c r="NQF265" s="1"/>
      <c r="NQG265" s="1"/>
      <c r="NQH265" s="1"/>
      <c r="NQI265" s="1"/>
      <c r="NQJ265" s="1"/>
      <c r="NQK265" s="1"/>
      <c r="NQL265" s="1"/>
      <c r="NQM265" s="1"/>
      <c r="NQN265" s="1"/>
      <c r="NQO265" s="1"/>
      <c r="NQP265" s="1"/>
      <c r="NQQ265" s="1"/>
      <c r="NQR265" s="1"/>
      <c r="NQS265" s="1"/>
      <c r="NQT265" s="1"/>
      <c r="NQU265" s="1"/>
      <c r="NQV265" s="1"/>
      <c r="NQW265" s="1"/>
      <c r="NQX265" s="1"/>
      <c r="NQY265" s="1"/>
      <c r="NQZ265" s="1"/>
      <c r="NRA265" s="1"/>
      <c r="NRB265" s="1"/>
      <c r="NRC265" s="1"/>
      <c r="NRD265" s="1"/>
      <c r="NRE265" s="1"/>
      <c r="NRF265" s="1"/>
      <c r="NRG265" s="1"/>
      <c r="NRH265" s="1"/>
      <c r="NRI265" s="1"/>
      <c r="NRJ265" s="1"/>
      <c r="NRK265" s="1"/>
      <c r="NRL265" s="1"/>
      <c r="NRM265" s="1"/>
      <c r="NRN265" s="1"/>
      <c r="NRO265" s="1"/>
      <c r="NRP265" s="1"/>
      <c r="NRQ265" s="1"/>
      <c r="NRR265" s="1"/>
      <c r="NRS265" s="1"/>
      <c r="NRT265" s="1"/>
      <c r="NRU265" s="1"/>
      <c r="NRV265" s="1"/>
      <c r="NRW265" s="1"/>
      <c r="NRX265" s="1"/>
      <c r="NRY265" s="1"/>
      <c r="NRZ265" s="1"/>
      <c r="NSA265" s="1"/>
      <c r="NSB265" s="1"/>
      <c r="NSC265" s="1"/>
      <c r="NSD265" s="1"/>
      <c r="NSE265" s="1"/>
      <c r="NSF265" s="1"/>
      <c r="NSG265" s="1"/>
      <c r="NSH265" s="1"/>
      <c r="NSI265" s="1"/>
      <c r="NSJ265" s="1"/>
      <c r="NSK265" s="1"/>
      <c r="NSL265" s="1"/>
      <c r="NSM265" s="1"/>
      <c r="NSN265" s="1"/>
      <c r="NSO265" s="1"/>
      <c r="NSP265" s="1"/>
      <c r="NSQ265" s="1"/>
      <c r="NSR265" s="1"/>
      <c r="NSS265" s="1"/>
      <c r="NST265" s="1"/>
      <c r="NSU265" s="1"/>
      <c r="NSV265" s="1"/>
      <c r="NSW265" s="1"/>
      <c r="NSX265" s="1"/>
      <c r="NSY265" s="1"/>
      <c r="NSZ265" s="1"/>
      <c r="NTA265" s="1"/>
      <c r="NTB265" s="1"/>
      <c r="NTC265" s="1"/>
      <c r="NTD265" s="1"/>
      <c r="NTE265" s="1"/>
      <c r="NTF265" s="1"/>
      <c r="NTG265" s="1"/>
      <c r="NTH265" s="1"/>
      <c r="NTI265" s="1"/>
      <c r="NTJ265" s="1"/>
      <c r="NTK265" s="1"/>
      <c r="NTL265" s="1"/>
      <c r="NTM265" s="1"/>
      <c r="NTN265" s="1"/>
      <c r="NTO265" s="1"/>
      <c r="NTP265" s="1"/>
      <c r="NTQ265" s="1"/>
      <c r="NTR265" s="1"/>
      <c r="NTS265" s="1"/>
      <c r="NTT265" s="1"/>
      <c r="NTU265" s="1"/>
      <c r="NTV265" s="1"/>
      <c r="NTW265" s="1"/>
      <c r="NTX265" s="1"/>
      <c r="NTY265" s="1"/>
      <c r="NTZ265" s="1"/>
      <c r="NUA265" s="1"/>
      <c r="NUB265" s="1"/>
      <c r="NUC265" s="1"/>
      <c r="NUD265" s="1"/>
      <c r="NUE265" s="1"/>
      <c r="NUF265" s="1"/>
      <c r="NUG265" s="1"/>
      <c r="NUH265" s="1"/>
      <c r="NUI265" s="1"/>
      <c r="NUJ265" s="1"/>
      <c r="NUK265" s="1"/>
      <c r="NUL265" s="1"/>
      <c r="NUM265" s="1"/>
      <c r="NUN265" s="1"/>
      <c r="NUO265" s="1"/>
      <c r="NUP265" s="1"/>
      <c r="NUQ265" s="1"/>
      <c r="NUR265" s="1"/>
      <c r="NUS265" s="1"/>
      <c r="NUT265" s="1"/>
      <c r="NUU265" s="1"/>
      <c r="NUV265" s="1"/>
      <c r="NUW265" s="1"/>
      <c r="NUX265" s="1"/>
      <c r="NUY265" s="1"/>
      <c r="NUZ265" s="1"/>
      <c r="NVA265" s="1"/>
      <c r="NVB265" s="1"/>
      <c r="NVC265" s="1"/>
      <c r="NVD265" s="1"/>
      <c r="NVE265" s="1"/>
      <c r="NVF265" s="1"/>
      <c r="NVG265" s="1"/>
      <c r="NVH265" s="1"/>
      <c r="NVI265" s="1"/>
      <c r="NVJ265" s="1"/>
      <c r="NVK265" s="1"/>
      <c r="NVL265" s="1"/>
      <c r="NVM265" s="1"/>
      <c r="NVN265" s="1"/>
      <c r="NVO265" s="1"/>
      <c r="NVP265" s="1"/>
      <c r="NVQ265" s="1"/>
      <c r="NVR265" s="1"/>
      <c r="NVS265" s="1"/>
      <c r="NVT265" s="1"/>
      <c r="NVU265" s="1"/>
      <c r="NVV265" s="1"/>
      <c r="NVW265" s="1"/>
      <c r="NVX265" s="1"/>
      <c r="NVY265" s="1"/>
      <c r="NVZ265" s="1"/>
      <c r="NWA265" s="1"/>
      <c r="NWB265" s="1"/>
      <c r="NWC265" s="1"/>
      <c r="NWD265" s="1"/>
      <c r="NWE265" s="1"/>
      <c r="NWF265" s="1"/>
      <c r="NWG265" s="1"/>
      <c r="NWH265" s="1"/>
      <c r="NWI265" s="1"/>
      <c r="NWJ265" s="1"/>
      <c r="NWK265" s="1"/>
      <c r="NWL265" s="1"/>
      <c r="NWM265" s="1"/>
      <c r="NWN265" s="1"/>
      <c r="NWO265" s="1"/>
      <c r="NWP265" s="1"/>
      <c r="NWQ265" s="1"/>
      <c r="NWR265" s="1"/>
      <c r="NWS265" s="1"/>
      <c r="NWT265" s="1"/>
      <c r="NWU265" s="1"/>
      <c r="NWV265" s="1"/>
      <c r="NWW265" s="1"/>
      <c r="NWX265" s="1"/>
      <c r="NWY265" s="1"/>
      <c r="NWZ265" s="1"/>
      <c r="NXA265" s="1"/>
      <c r="NXB265" s="1"/>
      <c r="NXC265" s="1"/>
      <c r="NXD265" s="1"/>
      <c r="NXE265" s="1"/>
      <c r="NXF265" s="1"/>
      <c r="NXG265" s="1"/>
      <c r="NXH265" s="1"/>
      <c r="NXI265" s="1"/>
      <c r="NXJ265" s="1"/>
      <c r="NXK265" s="1"/>
      <c r="NXL265" s="1"/>
      <c r="NXM265" s="1"/>
      <c r="NXN265" s="1"/>
      <c r="NXO265" s="1"/>
      <c r="NXP265" s="1"/>
      <c r="NXQ265" s="1"/>
      <c r="NXR265" s="1"/>
      <c r="NXS265" s="1"/>
      <c r="NXT265" s="1"/>
      <c r="NXU265" s="1"/>
      <c r="NXV265" s="1"/>
      <c r="NXW265" s="1"/>
      <c r="NXX265" s="1"/>
      <c r="NXY265" s="1"/>
      <c r="NXZ265" s="1"/>
      <c r="NYA265" s="1"/>
      <c r="NYB265" s="1"/>
      <c r="NYC265" s="1"/>
      <c r="NYD265" s="1"/>
      <c r="NYE265" s="1"/>
      <c r="NYF265" s="1"/>
      <c r="NYG265" s="1"/>
      <c r="NYH265" s="1"/>
      <c r="NYI265" s="1"/>
      <c r="NYJ265" s="1"/>
      <c r="NYK265" s="1"/>
      <c r="NYL265" s="1"/>
      <c r="NYM265" s="1"/>
      <c r="NYN265" s="1"/>
      <c r="NYO265" s="1"/>
      <c r="NYP265" s="1"/>
      <c r="NYQ265" s="1"/>
      <c r="NYR265" s="1"/>
      <c r="NYS265" s="1"/>
      <c r="NYT265" s="1"/>
      <c r="NYU265" s="1"/>
      <c r="NYV265" s="1"/>
      <c r="NYW265" s="1"/>
      <c r="NYX265" s="1"/>
      <c r="NYY265" s="1"/>
      <c r="NYZ265" s="1"/>
      <c r="NZA265" s="1"/>
      <c r="NZB265" s="1"/>
      <c r="NZC265" s="1"/>
      <c r="NZD265" s="1"/>
      <c r="NZE265" s="1"/>
      <c r="NZF265" s="1"/>
      <c r="NZG265" s="1"/>
      <c r="NZH265" s="1"/>
      <c r="NZI265" s="1"/>
      <c r="NZJ265" s="1"/>
      <c r="NZK265" s="1"/>
      <c r="NZL265" s="1"/>
      <c r="NZM265" s="1"/>
      <c r="NZN265" s="1"/>
      <c r="NZO265" s="1"/>
      <c r="NZP265" s="1"/>
      <c r="NZQ265" s="1"/>
      <c r="NZR265" s="1"/>
      <c r="NZS265" s="1"/>
      <c r="NZT265" s="1"/>
      <c r="NZU265" s="1"/>
      <c r="NZV265" s="1"/>
      <c r="NZW265" s="1"/>
      <c r="NZX265" s="1"/>
      <c r="NZY265" s="1"/>
      <c r="NZZ265" s="1"/>
      <c r="OAA265" s="1"/>
      <c r="OAB265" s="1"/>
      <c r="OAC265" s="1"/>
      <c r="OAD265" s="1"/>
      <c r="OAE265" s="1"/>
      <c r="OAF265" s="1"/>
      <c r="OAG265" s="1"/>
      <c r="OAH265" s="1"/>
      <c r="OAI265" s="1"/>
      <c r="OAJ265" s="1"/>
      <c r="OAK265" s="1"/>
      <c r="OAL265" s="1"/>
      <c r="OAM265" s="1"/>
      <c r="OAN265" s="1"/>
      <c r="OAO265" s="1"/>
      <c r="OAP265" s="1"/>
      <c r="OAQ265" s="1"/>
      <c r="OAR265" s="1"/>
      <c r="OAS265" s="1"/>
      <c r="OAT265" s="1"/>
      <c r="OAU265" s="1"/>
      <c r="OAV265" s="1"/>
      <c r="OAW265" s="1"/>
      <c r="OAX265" s="1"/>
      <c r="OAY265" s="1"/>
      <c r="OAZ265" s="1"/>
      <c r="OBA265" s="1"/>
      <c r="OBB265" s="1"/>
      <c r="OBC265" s="1"/>
      <c r="OBD265" s="1"/>
      <c r="OBE265" s="1"/>
      <c r="OBF265" s="1"/>
      <c r="OBG265" s="1"/>
      <c r="OBH265" s="1"/>
      <c r="OBI265" s="1"/>
      <c r="OBJ265" s="1"/>
      <c r="OBK265" s="1"/>
      <c r="OBL265" s="1"/>
      <c r="OBM265" s="1"/>
      <c r="OBN265" s="1"/>
      <c r="OBO265" s="1"/>
      <c r="OBP265" s="1"/>
      <c r="OBQ265" s="1"/>
      <c r="OBR265" s="1"/>
      <c r="OBS265" s="1"/>
      <c r="OBT265" s="1"/>
      <c r="OBU265" s="1"/>
      <c r="OBV265" s="1"/>
      <c r="OBW265" s="1"/>
      <c r="OBX265" s="1"/>
      <c r="OBY265" s="1"/>
      <c r="OBZ265" s="1"/>
      <c r="OCA265" s="1"/>
      <c r="OCB265" s="1"/>
      <c r="OCC265" s="1"/>
      <c r="OCD265" s="1"/>
      <c r="OCE265" s="1"/>
      <c r="OCF265" s="1"/>
      <c r="OCG265" s="1"/>
      <c r="OCH265" s="1"/>
      <c r="OCI265" s="1"/>
      <c r="OCJ265" s="1"/>
      <c r="OCK265" s="1"/>
      <c r="OCL265" s="1"/>
      <c r="OCM265" s="1"/>
      <c r="OCN265" s="1"/>
      <c r="OCO265" s="1"/>
      <c r="OCP265" s="1"/>
      <c r="OCQ265" s="1"/>
      <c r="OCR265" s="1"/>
      <c r="OCS265" s="1"/>
      <c r="OCT265" s="1"/>
      <c r="OCU265" s="1"/>
      <c r="OCV265" s="1"/>
      <c r="OCW265" s="1"/>
      <c r="OCX265" s="1"/>
      <c r="OCY265" s="1"/>
      <c r="OCZ265" s="1"/>
      <c r="ODA265" s="1"/>
      <c r="ODB265" s="1"/>
      <c r="ODC265" s="1"/>
      <c r="ODD265" s="1"/>
      <c r="ODE265" s="1"/>
      <c r="ODF265" s="1"/>
      <c r="ODG265" s="1"/>
      <c r="ODH265" s="1"/>
      <c r="ODI265" s="1"/>
      <c r="ODJ265" s="1"/>
      <c r="ODK265" s="1"/>
      <c r="ODL265" s="1"/>
      <c r="ODM265" s="1"/>
      <c r="ODN265" s="1"/>
      <c r="ODO265" s="1"/>
      <c r="ODP265" s="1"/>
      <c r="ODQ265" s="1"/>
      <c r="ODR265" s="1"/>
      <c r="ODS265" s="1"/>
      <c r="ODT265" s="1"/>
      <c r="ODU265" s="1"/>
      <c r="ODV265" s="1"/>
      <c r="ODW265" s="1"/>
      <c r="ODX265" s="1"/>
      <c r="ODY265" s="1"/>
      <c r="ODZ265" s="1"/>
      <c r="OEA265" s="1"/>
      <c r="OEB265" s="1"/>
      <c r="OEC265" s="1"/>
      <c r="OED265" s="1"/>
      <c r="OEE265" s="1"/>
      <c r="OEF265" s="1"/>
      <c r="OEG265" s="1"/>
      <c r="OEH265" s="1"/>
      <c r="OEI265" s="1"/>
      <c r="OEJ265" s="1"/>
      <c r="OEK265" s="1"/>
      <c r="OEL265" s="1"/>
      <c r="OEM265" s="1"/>
      <c r="OEN265" s="1"/>
      <c r="OEO265" s="1"/>
      <c r="OEP265" s="1"/>
      <c r="OEQ265" s="1"/>
      <c r="OER265" s="1"/>
      <c r="OES265" s="1"/>
      <c r="OET265" s="1"/>
      <c r="OEU265" s="1"/>
      <c r="OEV265" s="1"/>
      <c r="OEW265" s="1"/>
      <c r="OEX265" s="1"/>
      <c r="OEY265" s="1"/>
      <c r="OEZ265" s="1"/>
      <c r="OFA265" s="1"/>
      <c r="OFB265" s="1"/>
      <c r="OFC265" s="1"/>
      <c r="OFD265" s="1"/>
      <c r="OFE265" s="1"/>
      <c r="OFF265" s="1"/>
      <c r="OFG265" s="1"/>
      <c r="OFH265" s="1"/>
      <c r="OFI265" s="1"/>
      <c r="OFJ265" s="1"/>
      <c r="OFK265" s="1"/>
      <c r="OFL265" s="1"/>
      <c r="OFM265" s="1"/>
      <c r="OFN265" s="1"/>
      <c r="OFO265" s="1"/>
      <c r="OFP265" s="1"/>
      <c r="OFQ265" s="1"/>
      <c r="OFR265" s="1"/>
      <c r="OFS265" s="1"/>
      <c r="OFT265" s="1"/>
      <c r="OFU265" s="1"/>
      <c r="OFV265" s="1"/>
      <c r="OFW265" s="1"/>
      <c r="OFX265" s="1"/>
      <c r="OFY265" s="1"/>
      <c r="OFZ265" s="1"/>
      <c r="OGA265" s="1"/>
      <c r="OGB265" s="1"/>
      <c r="OGC265" s="1"/>
      <c r="OGD265" s="1"/>
      <c r="OGE265" s="1"/>
      <c r="OGF265" s="1"/>
      <c r="OGG265" s="1"/>
      <c r="OGH265" s="1"/>
      <c r="OGI265" s="1"/>
      <c r="OGJ265" s="1"/>
      <c r="OGK265" s="1"/>
      <c r="OGL265" s="1"/>
      <c r="OGM265" s="1"/>
      <c r="OGN265" s="1"/>
      <c r="OGO265" s="1"/>
      <c r="OGP265" s="1"/>
      <c r="OGQ265" s="1"/>
      <c r="OGR265" s="1"/>
      <c r="OGS265" s="1"/>
      <c r="OGT265" s="1"/>
      <c r="OGU265" s="1"/>
      <c r="OGV265" s="1"/>
      <c r="OGW265" s="1"/>
      <c r="OGX265" s="1"/>
      <c r="OGY265" s="1"/>
      <c r="OGZ265" s="1"/>
      <c r="OHA265" s="1"/>
      <c r="OHB265" s="1"/>
      <c r="OHC265" s="1"/>
      <c r="OHD265" s="1"/>
      <c r="OHE265" s="1"/>
      <c r="OHF265" s="1"/>
      <c r="OHG265" s="1"/>
      <c r="OHH265" s="1"/>
      <c r="OHI265" s="1"/>
      <c r="OHJ265" s="1"/>
      <c r="OHK265" s="1"/>
      <c r="OHL265" s="1"/>
      <c r="OHM265" s="1"/>
      <c r="OHN265" s="1"/>
      <c r="OHO265" s="1"/>
      <c r="OHP265" s="1"/>
      <c r="OHQ265" s="1"/>
      <c r="OHR265" s="1"/>
      <c r="OHS265" s="1"/>
      <c r="OHT265" s="1"/>
      <c r="OHU265" s="1"/>
      <c r="OHV265" s="1"/>
      <c r="OHW265" s="1"/>
      <c r="OHX265" s="1"/>
      <c r="OHY265" s="1"/>
      <c r="OHZ265" s="1"/>
      <c r="OIA265" s="1"/>
      <c r="OIB265" s="1"/>
      <c r="OIC265" s="1"/>
      <c r="OID265" s="1"/>
      <c r="OIE265" s="1"/>
      <c r="OIF265" s="1"/>
      <c r="OIG265" s="1"/>
      <c r="OIH265" s="1"/>
      <c r="OII265" s="1"/>
      <c r="OIJ265" s="1"/>
      <c r="OIK265" s="1"/>
      <c r="OIL265" s="1"/>
      <c r="OIM265" s="1"/>
      <c r="OIN265" s="1"/>
      <c r="OIO265" s="1"/>
      <c r="OIP265" s="1"/>
      <c r="OIQ265" s="1"/>
      <c r="OIR265" s="1"/>
      <c r="OIS265" s="1"/>
      <c r="OIT265" s="1"/>
      <c r="OIU265" s="1"/>
      <c r="OIV265" s="1"/>
      <c r="OIW265" s="1"/>
      <c r="OIX265" s="1"/>
      <c r="OIY265" s="1"/>
      <c r="OIZ265" s="1"/>
      <c r="OJA265" s="1"/>
      <c r="OJB265" s="1"/>
      <c r="OJC265" s="1"/>
      <c r="OJD265" s="1"/>
      <c r="OJE265" s="1"/>
      <c r="OJF265" s="1"/>
      <c r="OJG265" s="1"/>
      <c r="OJH265" s="1"/>
      <c r="OJI265" s="1"/>
      <c r="OJJ265" s="1"/>
      <c r="OJK265" s="1"/>
      <c r="OJL265" s="1"/>
      <c r="OJM265" s="1"/>
      <c r="OJN265" s="1"/>
      <c r="OJO265" s="1"/>
      <c r="OJP265" s="1"/>
      <c r="OJQ265" s="1"/>
      <c r="OJR265" s="1"/>
      <c r="OJS265" s="1"/>
      <c r="OJT265" s="1"/>
      <c r="OJU265" s="1"/>
      <c r="OJV265" s="1"/>
      <c r="OJW265" s="1"/>
      <c r="OJX265" s="1"/>
      <c r="OJY265" s="1"/>
      <c r="OJZ265" s="1"/>
      <c r="OKA265" s="1"/>
      <c r="OKB265" s="1"/>
      <c r="OKC265" s="1"/>
      <c r="OKD265" s="1"/>
      <c r="OKE265" s="1"/>
      <c r="OKF265" s="1"/>
      <c r="OKG265" s="1"/>
      <c r="OKH265" s="1"/>
      <c r="OKI265" s="1"/>
      <c r="OKJ265" s="1"/>
      <c r="OKK265" s="1"/>
      <c r="OKL265" s="1"/>
      <c r="OKM265" s="1"/>
      <c r="OKN265" s="1"/>
      <c r="OKO265" s="1"/>
      <c r="OKP265" s="1"/>
      <c r="OKQ265" s="1"/>
      <c r="OKR265" s="1"/>
      <c r="OKS265" s="1"/>
      <c r="OKT265" s="1"/>
      <c r="OKU265" s="1"/>
      <c r="OKV265" s="1"/>
      <c r="OKW265" s="1"/>
      <c r="OKX265" s="1"/>
      <c r="OKY265" s="1"/>
      <c r="OKZ265" s="1"/>
      <c r="OLA265" s="1"/>
      <c r="OLB265" s="1"/>
      <c r="OLC265" s="1"/>
      <c r="OLD265" s="1"/>
      <c r="OLE265" s="1"/>
      <c r="OLF265" s="1"/>
      <c r="OLG265" s="1"/>
      <c r="OLH265" s="1"/>
      <c r="OLI265" s="1"/>
      <c r="OLJ265" s="1"/>
      <c r="OLK265" s="1"/>
      <c r="OLL265" s="1"/>
      <c r="OLM265" s="1"/>
      <c r="OLN265" s="1"/>
      <c r="OLO265" s="1"/>
      <c r="OLP265" s="1"/>
      <c r="OLQ265" s="1"/>
      <c r="OLR265" s="1"/>
      <c r="OLS265" s="1"/>
      <c r="OLT265" s="1"/>
      <c r="OLU265" s="1"/>
      <c r="OLV265" s="1"/>
      <c r="OLW265" s="1"/>
      <c r="OLX265" s="1"/>
      <c r="OLY265" s="1"/>
      <c r="OLZ265" s="1"/>
      <c r="OMA265" s="1"/>
      <c r="OMB265" s="1"/>
      <c r="OMC265" s="1"/>
      <c r="OMD265" s="1"/>
      <c r="OME265" s="1"/>
      <c r="OMF265" s="1"/>
      <c r="OMG265" s="1"/>
      <c r="OMH265" s="1"/>
      <c r="OMI265" s="1"/>
      <c r="OMJ265" s="1"/>
      <c r="OMK265" s="1"/>
      <c r="OML265" s="1"/>
      <c r="OMM265" s="1"/>
      <c r="OMN265" s="1"/>
      <c r="OMO265" s="1"/>
      <c r="OMP265" s="1"/>
      <c r="OMQ265" s="1"/>
      <c r="OMR265" s="1"/>
      <c r="OMS265" s="1"/>
      <c r="OMT265" s="1"/>
      <c r="OMU265" s="1"/>
      <c r="OMV265" s="1"/>
      <c r="OMW265" s="1"/>
      <c r="OMX265" s="1"/>
      <c r="OMY265" s="1"/>
      <c r="OMZ265" s="1"/>
      <c r="ONA265" s="1"/>
      <c r="ONB265" s="1"/>
      <c r="ONC265" s="1"/>
      <c r="OND265" s="1"/>
      <c r="ONE265" s="1"/>
      <c r="ONF265" s="1"/>
      <c r="ONG265" s="1"/>
      <c r="ONH265" s="1"/>
      <c r="ONI265" s="1"/>
      <c r="ONJ265" s="1"/>
      <c r="ONK265" s="1"/>
      <c r="ONL265" s="1"/>
      <c r="ONM265" s="1"/>
      <c r="ONN265" s="1"/>
      <c r="ONO265" s="1"/>
      <c r="ONP265" s="1"/>
      <c r="ONQ265" s="1"/>
      <c r="ONR265" s="1"/>
      <c r="ONS265" s="1"/>
      <c r="ONT265" s="1"/>
      <c r="ONU265" s="1"/>
      <c r="ONV265" s="1"/>
      <c r="ONW265" s="1"/>
      <c r="ONX265" s="1"/>
      <c r="ONY265" s="1"/>
      <c r="ONZ265" s="1"/>
      <c r="OOA265" s="1"/>
      <c r="OOB265" s="1"/>
      <c r="OOC265" s="1"/>
      <c r="OOD265" s="1"/>
      <c r="OOE265" s="1"/>
      <c r="OOF265" s="1"/>
      <c r="OOG265" s="1"/>
      <c r="OOH265" s="1"/>
      <c r="OOI265" s="1"/>
      <c r="OOJ265" s="1"/>
      <c r="OOK265" s="1"/>
      <c r="OOL265" s="1"/>
      <c r="OOM265" s="1"/>
      <c r="OON265" s="1"/>
      <c r="OOO265" s="1"/>
      <c r="OOP265" s="1"/>
      <c r="OOQ265" s="1"/>
      <c r="OOR265" s="1"/>
      <c r="OOS265" s="1"/>
      <c r="OOT265" s="1"/>
      <c r="OOU265" s="1"/>
      <c r="OOV265" s="1"/>
      <c r="OOW265" s="1"/>
      <c r="OOX265" s="1"/>
      <c r="OOY265" s="1"/>
      <c r="OOZ265" s="1"/>
      <c r="OPA265" s="1"/>
      <c r="OPB265" s="1"/>
      <c r="OPC265" s="1"/>
      <c r="OPD265" s="1"/>
      <c r="OPE265" s="1"/>
      <c r="OPF265" s="1"/>
      <c r="OPG265" s="1"/>
      <c r="OPH265" s="1"/>
      <c r="OPI265" s="1"/>
      <c r="OPJ265" s="1"/>
      <c r="OPK265" s="1"/>
      <c r="OPL265" s="1"/>
      <c r="OPM265" s="1"/>
      <c r="OPN265" s="1"/>
      <c r="OPO265" s="1"/>
      <c r="OPP265" s="1"/>
      <c r="OPQ265" s="1"/>
      <c r="OPR265" s="1"/>
      <c r="OPS265" s="1"/>
      <c r="OPT265" s="1"/>
      <c r="OPU265" s="1"/>
      <c r="OPV265" s="1"/>
      <c r="OPW265" s="1"/>
      <c r="OPX265" s="1"/>
      <c r="OPY265" s="1"/>
      <c r="OPZ265" s="1"/>
      <c r="OQA265" s="1"/>
      <c r="OQB265" s="1"/>
      <c r="OQC265" s="1"/>
      <c r="OQD265" s="1"/>
      <c r="OQE265" s="1"/>
      <c r="OQF265" s="1"/>
      <c r="OQG265" s="1"/>
      <c r="OQH265" s="1"/>
      <c r="OQI265" s="1"/>
      <c r="OQJ265" s="1"/>
      <c r="OQK265" s="1"/>
      <c r="OQL265" s="1"/>
      <c r="OQM265" s="1"/>
      <c r="OQN265" s="1"/>
      <c r="OQO265" s="1"/>
      <c r="OQP265" s="1"/>
      <c r="OQQ265" s="1"/>
      <c r="OQR265" s="1"/>
      <c r="OQS265" s="1"/>
      <c r="OQT265" s="1"/>
      <c r="OQU265" s="1"/>
      <c r="OQV265" s="1"/>
      <c r="OQW265" s="1"/>
      <c r="OQX265" s="1"/>
      <c r="OQY265" s="1"/>
      <c r="OQZ265" s="1"/>
      <c r="ORA265" s="1"/>
      <c r="ORB265" s="1"/>
      <c r="ORC265" s="1"/>
      <c r="ORD265" s="1"/>
      <c r="ORE265" s="1"/>
      <c r="ORF265" s="1"/>
      <c r="ORG265" s="1"/>
      <c r="ORH265" s="1"/>
      <c r="ORI265" s="1"/>
      <c r="ORJ265" s="1"/>
      <c r="ORK265" s="1"/>
      <c r="ORL265" s="1"/>
      <c r="ORM265" s="1"/>
      <c r="ORN265" s="1"/>
      <c r="ORO265" s="1"/>
      <c r="ORP265" s="1"/>
      <c r="ORQ265" s="1"/>
      <c r="ORR265" s="1"/>
      <c r="ORS265" s="1"/>
      <c r="ORT265" s="1"/>
      <c r="ORU265" s="1"/>
      <c r="ORV265" s="1"/>
      <c r="ORW265" s="1"/>
      <c r="ORX265" s="1"/>
      <c r="ORY265" s="1"/>
      <c r="ORZ265" s="1"/>
      <c r="OSA265" s="1"/>
      <c r="OSB265" s="1"/>
      <c r="OSC265" s="1"/>
      <c r="OSD265" s="1"/>
      <c r="OSE265" s="1"/>
      <c r="OSF265" s="1"/>
      <c r="OSG265" s="1"/>
      <c r="OSH265" s="1"/>
      <c r="OSI265" s="1"/>
      <c r="OSJ265" s="1"/>
      <c r="OSK265" s="1"/>
      <c r="OSL265" s="1"/>
      <c r="OSM265" s="1"/>
      <c r="OSN265" s="1"/>
      <c r="OSO265" s="1"/>
      <c r="OSP265" s="1"/>
      <c r="OSQ265" s="1"/>
      <c r="OSR265" s="1"/>
      <c r="OSS265" s="1"/>
      <c r="OST265" s="1"/>
      <c r="OSU265" s="1"/>
      <c r="OSV265" s="1"/>
      <c r="OSW265" s="1"/>
      <c r="OSX265" s="1"/>
      <c r="OSY265" s="1"/>
      <c r="OSZ265" s="1"/>
      <c r="OTA265" s="1"/>
      <c r="OTB265" s="1"/>
      <c r="OTC265" s="1"/>
      <c r="OTD265" s="1"/>
      <c r="OTE265" s="1"/>
      <c r="OTF265" s="1"/>
      <c r="OTG265" s="1"/>
      <c r="OTH265" s="1"/>
      <c r="OTI265" s="1"/>
      <c r="OTJ265" s="1"/>
      <c r="OTK265" s="1"/>
      <c r="OTL265" s="1"/>
      <c r="OTM265" s="1"/>
      <c r="OTN265" s="1"/>
      <c r="OTO265" s="1"/>
      <c r="OTP265" s="1"/>
      <c r="OTQ265" s="1"/>
      <c r="OTR265" s="1"/>
      <c r="OTS265" s="1"/>
      <c r="OTT265" s="1"/>
      <c r="OTU265" s="1"/>
      <c r="OTV265" s="1"/>
      <c r="OTW265" s="1"/>
      <c r="OTX265" s="1"/>
      <c r="OTY265" s="1"/>
      <c r="OTZ265" s="1"/>
      <c r="OUA265" s="1"/>
      <c r="OUB265" s="1"/>
      <c r="OUC265" s="1"/>
      <c r="OUD265" s="1"/>
      <c r="OUE265" s="1"/>
      <c r="OUF265" s="1"/>
      <c r="OUG265" s="1"/>
      <c r="OUH265" s="1"/>
      <c r="OUI265" s="1"/>
      <c r="OUJ265" s="1"/>
      <c r="OUK265" s="1"/>
      <c r="OUL265" s="1"/>
      <c r="OUM265" s="1"/>
      <c r="OUN265" s="1"/>
      <c r="OUO265" s="1"/>
      <c r="OUP265" s="1"/>
      <c r="OUQ265" s="1"/>
      <c r="OUR265" s="1"/>
      <c r="OUS265" s="1"/>
      <c r="OUT265" s="1"/>
      <c r="OUU265" s="1"/>
      <c r="OUV265" s="1"/>
      <c r="OUW265" s="1"/>
      <c r="OUX265" s="1"/>
      <c r="OUY265" s="1"/>
      <c r="OUZ265" s="1"/>
      <c r="OVA265" s="1"/>
      <c r="OVB265" s="1"/>
      <c r="OVC265" s="1"/>
      <c r="OVD265" s="1"/>
      <c r="OVE265" s="1"/>
      <c r="OVF265" s="1"/>
      <c r="OVG265" s="1"/>
      <c r="OVH265" s="1"/>
      <c r="OVI265" s="1"/>
      <c r="OVJ265" s="1"/>
      <c r="OVK265" s="1"/>
      <c r="OVL265" s="1"/>
      <c r="OVM265" s="1"/>
      <c r="OVN265" s="1"/>
      <c r="OVO265" s="1"/>
      <c r="OVP265" s="1"/>
      <c r="OVQ265" s="1"/>
      <c r="OVR265" s="1"/>
      <c r="OVS265" s="1"/>
      <c r="OVT265" s="1"/>
      <c r="OVU265" s="1"/>
      <c r="OVV265" s="1"/>
      <c r="OVW265" s="1"/>
      <c r="OVX265" s="1"/>
      <c r="OVY265" s="1"/>
      <c r="OVZ265" s="1"/>
      <c r="OWA265" s="1"/>
      <c r="OWB265" s="1"/>
      <c r="OWC265" s="1"/>
      <c r="OWD265" s="1"/>
      <c r="OWE265" s="1"/>
      <c r="OWF265" s="1"/>
      <c r="OWG265" s="1"/>
      <c r="OWH265" s="1"/>
      <c r="OWI265" s="1"/>
      <c r="OWJ265" s="1"/>
      <c r="OWK265" s="1"/>
      <c r="OWL265" s="1"/>
      <c r="OWM265" s="1"/>
      <c r="OWN265" s="1"/>
      <c r="OWO265" s="1"/>
      <c r="OWP265" s="1"/>
      <c r="OWQ265" s="1"/>
      <c r="OWR265" s="1"/>
      <c r="OWS265" s="1"/>
      <c r="OWT265" s="1"/>
      <c r="OWU265" s="1"/>
      <c r="OWV265" s="1"/>
      <c r="OWW265" s="1"/>
      <c r="OWX265" s="1"/>
      <c r="OWY265" s="1"/>
      <c r="OWZ265" s="1"/>
      <c r="OXA265" s="1"/>
      <c r="OXB265" s="1"/>
      <c r="OXC265" s="1"/>
      <c r="OXD265" s="1"/>
      <c r="OXE265" s="1"/>
      <c r="OXF265" s="1"/>
      <c r="OXG265" s="1"/>
      <c r="OXH265" s="1"/>
      <c r="OXI265" s="1"/>
      <c r="OXJ265" s="1"/>
      <c r="OXK265" s="1"/>
      <c r="OXL265" s="1"/>
      <c r="OXM265" s="1"/>
      <c r="OXN265" s="1"/>
      <c r="OXO265" s="1"/>
      <c r="OXP265" s="1"/>
      <c r="OXQ265" s="1"/>
      <c r="OXR265" s="1"/>
      <c r="OXS265" s="1"/>
      <c r="OXT265" s="1"/>
      <c r="OXU265" s="1"/>
      <c r="OXV265" s="1"/>
      <c r="OXW265" s="1"/>
      <c r="OXX265" s="1"/>
      <c r="OXY265" s="1"/>
      <c r="OXZ265" s="1"/>
      <c r="OYA265" s="1"/>
      <c r="OYB265" s="1"/>
      <c r="OYC265" s="1"/>
      <c r="OYD265" s="1"/>
      <c r="OYE265" s="1"/>
      <c r="OYF265" s="1"/>
      <c r="OYG265" s="1"/>
      <c r="OYH265" s="1"/>
      <c r="OYI265" s="1"/>
      <c r="OYJ265" s="1"/>
      <c r="OYK265" s="1"/>
      <c r="OYL265" s="1"/>
      <c r="OYM265" s="1"/>
      <c r="OYN265" s="1"/>
      <c r="OYO265" s="1"/>
      <c r="OYP265" s="1"/>
      <c r="OYQ265" s="1"/>
      <c r="OYR265" s="1"/>
      <c r="OYS265" s="1"/>
      <c r="OYT265" s="1"/>
      <c r="OYU265" s="1"/>
      <c r="OYV265" s="1"/>
      <c r="OYW265" s="1"/>
      <c r="OYX265" s="1"/>
      <c r="OYY265" s="1"/>
      <c r="OYZ265" s="1"/>
      <c r="OZA265" s="1"/>
      <c r="OZB265" s="1"/>
      <c r="OZC265" s="1"/>
      <c r="OZD265" s="1"/>
      <c r="OZE265" s="1"/>
      <c r="OZF265" s="1"/>
      <c r="OZG265" s="1"/>
      <c r="OZH265" s="1"/>
      <c r="OZI265" s="1"/>
      <c r="OZJ265" s="1"/>
      <c r="OZK265" s="1"/>
      <c r="OZL265" s="1"/>
      <c r="OZM265" s="1"/>
      <c r="OZN265" s="1"/>
      <c r="OZO265" s="1"/>
      <c r="OZP265" s="1"/>
      <c r="OZQ265" s="1"/>
      <c r="OZR265" s="1"/>
      <c r="OZS265" s="1"/>
      <c r="OZT265" s="1"/>
      <c r="OZU265" s="1"/>
      <c r="OZV265" s="1"/>
      <c r="OZW265" s="1"/>
      <c r="OZX265" s="1"/>
      <c r="OZY265" s="1"/>
      <c r="OZZ265" s="1"/>
      <c r="PAA265" s="1"/>
      <c r="PAB265" s="1"/>
      <c r="PAC265" s="1"/>
      <c r="PAD265" s="1"/>
      <c r="PAE265" s="1"/>
      <c r="PAF265" s="1"/>
      <c r="PAG265" s="1"/>
      <c r="PAH265" s="1"/>
      <c r="PAI265" s="1"/>
      <c r="PAJ265" s="1"/>
      <c r="PAK265" s="1"/>
      <c r="PAL265" s="1"/>
      <c r="PAM265" s="1"/>
      <c r="PAN265" s="1"/>
      <c r="PAO265" s="1"/>
      <c r="PAP265" s="1"/>
      <c r="PAQ265" s="1"/>
      <c r="PAR265" s="1"/>
      <c r="PAS265" s="1"/>
      <c r="PAT265" s="1"/>
      <c r="PAU265" s="1"/>
      <c r="PAV265" s="1"/>
      <c r="PAW265" s="1"/>
      <c r="PAX265" s="1"/>
      <c r="PAY265" s="1"/>
      <c r="PAZ265" s="1"/>
      <c r="PBA265" s="1"/>
      <c r="PBB265" s="1"/>
      <c r="PBC265" s="1"/>
      <c r="PBD265" s="1"/>
      <c r="PBE265" s="1"/>
      <c r="PBF265" s="1"/>
      <c r="PBG265" s="1"/>
      <c r="PBH265" s="1"/>
      <c r="PBI265" s="1"/>
      <c r="PBJ265" s="1"/>
      <c r="PBK265" s="1"/>
      <c r="PBL265" s="1"/>
      <c r="PBM265" s="1"/>
      <c r="PBN265" s="1"/>
      <c r="PBO265" s="1"/>
      <c r="PBP265" s="1"/>
      <c r="PBQ265" s="1"/>
      <c r="PBR265" s="1"/>
      <c r="PBS265" s="1"/>
      <c r="PBT265" s="1"/>
      <c r="PBU265" s="1"/>
      <c r="PBV265" s="1"/>
      <c r="PBW265" s="1"/>
      <c r="PBX265" s="1"/>
      <c r="PBY265" s="1"/>
      <c r="PBZ265" s="1"/>
      <c r="PCA265" s="1"/>
      <c r="PCB265" s="1"/>
      <c r="PCC265" s="1"/>
      <c r="PCD265" s="1"/>
      <c r="PCE265" s="1"/>
      <c r="PCF265" s="1"/>
      <c r="PCG265" s="1"/>
      <c r="PCH265" s="1"/>
      <c r="PCI265" s="1"/>
      <c r="PCJ265" s="1"/>
      <c r="PCK265" s="1"/>
      <c r="PCL265" s="1"/>
      <c r="PCM265" s="1"/>
      <c r="PCN265" s="1"/>
      <c r="PCO265" s="1"/>
      <c r="PCP265" s="1"/>
      <c r="PCQ265" s="1"/>
      <c r="PCR265" s="1"/>
      <c r="PCS265" s="1"/>
      <c r="PCT265" s="1"/>
      <c r="PCU265" s="1"/>
      <c r="PCV265" s="1"/>
      <c r="PCW265" s="1"/>
      <c r="PCX265" s="1"/>
      <c r="PCY265" s="1"/>
      <c r="PCZ265" s="1"/>
      <c r="PDA265" s="1"/>
      <c r="PDB265" s="1"/>
      <c r="PDC265" s="1"/>
      <c r="PDD265" s="1"/>
      <c r="PDE265" s="1"/>
      <c r="PDF265" s="1"/>
      <c r="PDG265" s="1"/>
      <c r="PDH265" s="1"/>
      <c r="PDI265" s="1"/>
      <c r="PDJ265" s="1"/>
      <c r="PDK265" s="1"/>
      <c r="PDL265" s="1"/>
      <c r="PDM265" s="1"/>
      <c r="PDN265" s="1"/>
      <c r="PDO265" s="1"/>
      <c r="PDP265" s="1"/>
      <c r="PDQ265" s="1"/>
      <c r="PDR265" s="1"/>
      <c r="PDS265" s="1"/>
      <c r="PDT265" s="1"/>
      <c r="PDU265" s="1"/>
      <c r="PDV265" s="1"/>
      <c r="PDW265" s="1"/>
      <c r="PDX265" s="1"/>
      <c r="PDY265" s="1"/>
      <c r="PDZ265" s="1"/>
      <c r="PEA265" s="1"/>
      <c r="PEB265" s="1"/>
      <c r="PEC265" s="1"/>
      <c r="PED265" s="1"/>
      <c r="PEE265" s="1"/>
      <c r="PEF265" s="1"/>
      <c r="PEG265" s="1"/>
      <c r="PEH265" s="1"/>
      <c r="PEI265" s="1"/>
      <c r="PEJ265" s="1"/>
      <c r="PEK265" s="1"/>
      <c r="PEL265" s="1"/>
      <c r="PEM265" s="1"/>
      <c r="PEN265" s="1"/>
      <c r="PEO265" s="1"/>
      <c r="PEP265" s="1"/>
      <c r="PEQ265" s="1"/>
      <c r="PER265" s="1"/>
      <c r="PES265" s="1"/>
      <c r="PET265" s="1"/>
      <c r="PEU265" s="1"/>
      <c r="PEV265" s="1"/>
      <c r="PEW265" s="1"/>
      <c r="PEX265" s="1"/>
      <c r="PEY265" s="1"/>
      <c r="PEZ265" s="1"/>
      <c r="PFA265" s="1"/>
      <c r="PFB265" s="1"/>
      <c r="PFC265" s="1"/>
      <c r="PFD265" s="1"/>
      <c r="PFE265" s="1"/>
      <c r="PFF265" s="1"/>
      <c r="PFG265" s="1"/>
      <c r="PFH265" s="1"/>
      <c r="PFI265" s="1"/>
      <c r="PFJ265" s="1"/>
      <c r="PFK265" s="1"/>
      <c r="PFL265" s="1"/>
      <c r="PFM265" s="1"/>
      <c r="PFN265" s="1"/>
      <c r="PFO265" s="1"/>
      <c r="PFP265" s="1"/>
      <c r="PFQ265" s="1"/>
      <c r="PFR265" s="1"/>
      <c r="PFS265" s="1"/>
      <c r="PFT265" s="1"/>
      <c r="PFU265" s="1"/>
      <c r="PFV265" s="1"/>
      <c r="PFW265" s="1"/>
      <c r="PFX265" s="1"/>
      <c r="PFY265" s="1"/>
      <c r="PFZ265" s="1"/>
      <c r="PGA265" s="1"/>
      <c r="PGB265" s="1"/>
      <c r="PGC265" s="1"/>
      <c r="PGD265" s="1"/>
      <c r="PGE265" s="1"/>
      <c r="PGF265" s="1"/>
      <c r="PGG265" s="1"/>
      <c r="PGH265" s="1"/>
      <c r="PGI265" s="1"/>
      <c r="PGJ265" s="1"/>
      <c r="PGK265" s="1"/>
      <c r="PGL265" s="1"/>
      <c r="PGM265" s="1"/>
      <c r="PGN265" s="1"/>
      <c r="PGO265" s="1"/>
      <c r="PGP265" s="1"/>
      <c r="PGQ265" s="1"/>
      <c r="PGR265" s="1"/>
      <c r="PGS265" s="1"/>
      <c r="PGT265" s="1"/>
      <c r="PGU265" s="1"/>
      <c r="PGV265" s="1"/>
      <c r="PGW265" s="1"/>
      <c r="PGX265" s="1"/>
      <c r="PGY265" s="1"/>
      <c r="PGZ265" s="1"/>
      <c r="PHA265" s="1"/>
      <c r="PHB265" s="1"/>
      <c r="PHC265" s="1"/>
      <c r="PHD265" s="1"/>
      <c r="PHE265" s="1"/>
      <c r="PHF265" s="1"/>
      <c r="PHG265" s="1"/>
      <c r="PHH265" s="1"/>
      <c r="PHI265" s="1"/>
      <c r="PHJ265" s="1"/>
      <c r="PHK265" s="1"/>
      <c r="PHL265" s="1"/>
      <c r="PHM265" s="1"/>
      <c r="PHN265" s="1"/>
      <c r="PHO265" s="1"/>
      <c r="PHP265" s="1"/>
      <c r="PHQ265" s="1"/>
      <c r="PHR265" s="1"/>
      <c r="PHS265" s="1"/>
      <c r="PHT265" s="1"/>
      <c r="PHU265" s="1"/>
      <c r="PHV265" s="1"/>
      <c r="PHW265" s="1"/>
      <c r="PHX265" s="1"/>
      <c r="PHY265" s="1"/>
      <c r="PHZ265" s="1"/>
      <c r="PIA265" s="1"/>
      <c r="PIB265" s="1"/>
      <c r="PIC265" s="1"/>
      <c r="PID265" s="1"/>
      <c r="PIE265" s="1"/>
      <c r="PIF265" s="1"/>
      <c r="PIG265" s="1"/>
      <c r="PIH265" s="1"/>
      <c r="PII265" s="1"/>
      <c r="PIJ265" s="1"/>
      <c r="PIK265" s="1"/>
      <c r="PIL265" s="1"/>
      <c r="PIM265" s="1"/>
      <c r="PIN265" s="1"/>
      <c r="PIO265" s="1"/>
      <c r="PIP265" s="1"/>
      <c r="PIQ265" s="1"/>
      <c r="PIR265" s="1"/>
      <c r="PIS265" s="1"/>
      <c r="PIT265" s="1"/>
      <c r="PIU265" s="1"/>
      <c r="PIV265" s="1"/>
      <c r="PIW265" s="1"/>
      <c r="PIX265" s="1"/>
      <c r="PIY265" s="1"/>
      <c r="PIZ265" s="1"/>
      <c r="PJA265" s="1"/>
      <c r="PJB265" s="1"/>
      <c r="PJC265" s="1"/>
      <c r="PJD265" s="1"/>
      <c r="PJE265" s="1"/>
      <c r="PJF265" s="1"/>
      <c r="PJG265" s="1"/>
      <c r="PJH265" s="1"/>
      <c r="PJI265" s="1"/>
      <c r="PJJ265" s="1"/>
      <c r="PJK265" s="1"/>
      <c r="PJL265" s="1"/>
      <c r="PJM265" s="1"/>
      <c r="PJN265" s="1"/>
      <c r="PJO265" s="1"/>
      <c r="PJP265" s="1"/>
      <c r="PJQ265" s="1"/>
      <c r="PJR265" s="1"/>
      <c r="PJS265" s="1"/>
      <c r="PJT265" s="1"/>
      <c r="PJU265" s="1"/>
      <c r="PJV265" s="1"/>
      <c r="PJW265" s="1"/>
      <c r="PJX265" s="1"/>
      <c r="PJY265" s="1"/>
      <c r="PJZ265" s="1"/>
      <c r="PKA265" s="1"/>
      <c r="PKB265" s="1"/>
      <c r="PKC265" s="1"/>
      <c r="PKD265" s="1"/>
      <c r="PKE265" s="1"/>
      <c r="PKF265" s="1"/>
      <c r="PKG265" s="1"/>
      <c r="PKH265" s="1"/>
      <c r="PKI265" s="1"/>
      <c r="PKJ265" s="1"/>
      <c r="PKK265" s="1"/>
      <c r="PKL265" s="1"/>
      <c r="PKM265" s="1"/>
      <c r="PKN265" s="1"/>
      <c r="PKO265" s="1"/>
      <c r="PKP265" s="1"/>
      <c r="PKQ265" s="1"/>
      <c r="PKR265" s="1"/>
      <c r="PKS265" s="1"/>
      <c r="PKT265" s="1"/>
      <c r="PKU265" s="1"/>
      <c r="PKV265" s="1"/>
      <c r="PKW265" s="1"/>
      <c r="PKX265" s="1"/>
      <c r="PKY265" s="1"/>
      <c r="PKZ265" s="1"/>
      <c r="PLA265" s="1"/>
      <c r="PLB265" s="1"/>
      <c r="PLC265" s="1"/>
      <c r="PLD265" s="1"/>
      <c r="PLE265" s="1"/>
      <c r="PLF265" s="1"/>
      <c r="PLG265" s="1"/>
      <c r="PLH265" s="1"/>
      <c r="PLI265" s="1"/>
      <c r="PLJ265" s="1"/>
      <c r="PLK265" s="1"/>
      <c r="PLL265" s="1"/>
      <c r="PLM265" s="1"/>
      <c r="PLN265" s="1"/>
      <c r="PLO265" s="1"/>
      <c r="PLP265" s="1"/>
      <c r="PLQ265" s="1"/>
      <c r="PLR265" s="1"/>
      <c r="PLS265" s="1"/>
      <c r="PLT265" s="1"/>
      <c r="PLU265" s="1"/>
      <c r="PLV265" s="1"/>
      <c r="PLW265" s="1"/>
      <c r="PLX265" s="1"/>
      <c r="PLY265" s="1"/>
      <c r="PLZ265" s="1"/>
      <c r="PMA265" s="1"/>
      <c r="PMB265" s="1"/>
      <c r="PMC265" s="1"/>
      <c r="PMD265" s="1"/>
      <c r="PME265" s="1"/>
      <c r="PMF265" s="1"/>
      <c r="PMG265" s="1"/>
      <c r="PMH265" s="1"/>
      <c r="PMI265" s="1"/>
      <c r="PMJ265" s="1"/>
      <c r="PMK265" s="1"/>
      <c r="PML265" s="1"/>
      <c r="PMM265" s="1"/>
      <c r="PMN265" s="1"/>
      <c r="PMO265" s="1"/>
      <c r="PMP265" s="1"/>
      <c r="PMQ265" s="1"/>
      <c r="PMR265" s="1"/>
      <c r="PMS265" s="1"/>
      <c r="PMT265" s="1"/>
      <c r="PMU265" s="1"/>
      <c r="PMV265" s="1"/>
      <c r="PMW265" s="1"/>
      <c r="PMX265" s="1"/>
      <c r="PMY265" s="1"/>
      <c r="PMZ265" s="1"/>
      <c r="PNA265" s="1"/>
      <c r="PNB265" s="1"/>
      <c r="PNC265" s="1"/>
      <c r="PND265" s="1"/>
      <c r="PNE265" s="1"/>
      <c r="PNF265" s="1"/>
      <c r="PNG265" s="1"/>
      <c r="PNH265" s="1"/>
      <c r="PNI265" s="1"/>
      <c r="PNJ265" s="1"/>
      <c r="PNK265" s="1"/>
      <c r="PNL265" s="1"/>
      <c r="PNM265" s="1"/>
      <c r="PNN265" s="1"/>
      <c r="PNO265" s="1"/>
      <c r="PNP265" s="1"/>
      <c r="PNQ265" s="1"/>
      <c r="PNR265" s="1"/>
      <c r="PNS265" s="1"/>
      <c r="PNT265" s="1"/>
      <c r="PNU265" s="1"/>
      <c r="PNV265" s="1"/>
      <c r="PNW265" s="1"/>
      <c r="PNX265" s="1"/>
      <c r="PNY265" s="1"/>
      <c r="PNZ265" s="1"/>
      <c r="POA265" s="1"/>
      <c r="POB265" s="1"/>
      <c r="POC265" s="1"/>
      <c r="POD265" s="1"/>
      <c r="POE265" s="1"/>
      <c r="POF265" s="1"/>
      <c r="POG265" s="1"/>
      <c r="POH265" s="1"/>
      <c r="POI265" s="1"/>
      <c r="POJ265" s="1"/>
      <c r="POK265" s="1"/>
      <c r="POL265" s="1"/>
      <c r="POM265" s="1"/>
      <c r="PON265" s="1"/>
      <c r="POO265" s="1"/>
      <c r="POP265" s="1"/>
      <c r="POQ265" s="1"/>
      <c r="POR265" s="1"/>
      <c r="POS265" s="1"/>
      <c r="POT265" s="1"/>
      <c r="POU265" s="1"/>
      <c r="POV265" s="1"/>
      <c r="POW265" s="1"/>
      <c r="POX265" s="1"/>
      <c r="POY265" s="1"/>
      <c r="POZ265" s="1"/>
      <c r="PPA265" s="1"/>
      <c r="PPB265" s="1"/>
      <c r="PPC265" s="1"/>
      <c r="PPD265" s="1"/>
      <c r="PPE265" s="1"/>
      <c r="PPF265" s="1"/>
      <c r="PPG265" s="1"/>
      <c r="PPH265" s="1"/>
      <c r="PPI265" s="1"/>
      <c r="PPJ265" s="1"/>
      <c r="PPK265" s="1"/>
      <c r="PPL265" s="1"/>
      <c r="PPM265" s="1"/>
      <c r="PPN265" s="1"/>
      <c r="PPO265" s="1"/>
      <c r="PPP265" s="1"/>
      <c r="PPQ265" s="1"/>
      <c r="PPR265" s="1"/>
      <c r="PPS265" s="1"/>
      <c r="PPT265" s="1"/>
      <c r="PPU265" s="1"/>
      <c r="PPV265" s="1"/>
      <c r="PPW265" s="1"/>
      <c r="PPX265" s="1"/>
      <c r="PPY265" s="1"/>
      <c r="PPZ265" s="1"/>
      <c r="PQA265" s="1"/>
      <c r="PQB265" s="1"/>
      <c r="PQC265" s="1"/>
      <c r="PQD265" s="1"/>
      <c r="PQE265" s="1"/>
      <c r="PQF265" s="1"/>
      <c r="PQG265" s="1"/>
      <c r="PQH265" s="1"/>
      <c r="PQI265" s="1"/>
      <c r="PQJ265" s="1"/>
      <c r="PQK265" s="1"/>
      <c r="PQL265" s="1"/>
      <c r="PQM265" s="1"/>
      <c r="PQN265" s="1"/>
      <c r="PQO265" s="1"/>
      <c r="PQP265" s="1"/>
      <c r="PQQ265" s="1"/>
      <c r="PQR265" s="1"/>
      <c r="PQS265" s="1"/>
      <c r="PQT265" s="1"/>
      <c r="PQU265" s="1"/>
      <c r="PQV265" s="1"/>
      <c r="PQW265" s="1"/>
      <c r="PQX265" s="1"/>
      <c r="PQY265" s="1"/>
      <c r="PQZ265" s="1"/>
      <c r="PRA265" s="1"/>
      <c r="PRB265" s="1"/>
      <c r="PRC265" s="1"/>
      <c r="PRD265" s="1"/>
      <c r="PRE265" s="1"/>
      <c r="PRF265" s="1"/>
      <c r="PRG265" s="1"/>
      <c r="PRH265" s="1"/>
      <c r="PRI265" s="1"/>
      <c r="PRJ265" s="1"/>
      <c r="PRK265" s="1"/>
      <c r="PRL265" s="1"/>
      <c r="PRM265" s="1"/>
      <c r="PRN265" s="1"/>
      <c r="PRO265" s="1"/>
      <c r="PRP265" s="1"/>
      <c r="PRQ265" s="1"/>
      <c r="PRR265" s="1"/>
      <c r="PRS265" s="1"/>
      <c r="PRT265" s="1"/>
      <c r="PRU265" s="1"/>
      <c r="PRV265" s="1"/>
      <c r="PRW265" s="1"/>
      <c r="PRX265" s="1"/>
      <c r="PRY265" s="1"/>
      <c r="PRZ265" s="1"/>
      <c r="PSA265" s="1"/>
      <c r="PSB265" s="1"/>
      <c r="PSC265" s="1"/>
      <c r="PSD265" s="1"/>
      <c r="PSE265" s="1"/>
      <c r="PSF265" s="1"/>
      <c r="PSG265" s="1"/>
      <c r="PSH265" s="1"/>
      <c r="PSI265" s="1"/>
      <c r="PSJ265" s="1"/>
      <c r="PSK265" s="1"/>
      <c r="PSL265" s="1"/>
      <c r="PSM265" s="1"/>
      <c r="PSN265" s="1"/>
      <c r="PSO265" s="1"/>
      <c r="PSP265" s="1"/>
      <c r="PSQ265" s="1"/>
      <c r="PSR265" s="1"/>
      <c r="PSS265" s="1"/>
      <c r="PST265" s="1"/>
      <c r="PSU265" s="1"/>
      <c r="PSV265" s="1"/>
      <c r="PSW265" s="1"/>
      <c r="PSX265" s="1"/>
      <c r="PSY265" s="1"/>
      <c r="PSZ265" s="1"/>
      <c r="PTA265" s="1"/>
      <c r="PTB265" s="1"/>
      <c r="PTC265" s="1"/>
      <c r="PTD265" s="1"/>
      <c r="PTE265" s="1"/>
      <c r="PTF265" s="1"/>
      <c r="PTG265" s="1"/>
      <c r="PTH265" s="1"/>
      <c r="PTI265" s="1"/>
      <c r="PTJ265" s="1"/>
      <c r="PTK265" s="1"/>
      <c r="PTL265" s="1"/>
      <c r="PTM265" s="1"/>
      <c r="PTN265" s="1"/>
      <c r="PTO265" s="1"/>
      <c r="PTP265" s="1"/>
      <c r="PTQ265" s="1"/>
      <c r="PTR265" s="1"/>
      <c r="PTS265" s="1"/>
      <c r="PTT265" s="1"/>
      <c r="PTU265" s="1"/>
      <c r="PTV265" s="1"/>
      <c r="PTW265" s="1"/>
      <c r="PTX265" s="1"/>
      <c r="PTY265" s="1"/>
      <c r="PTZ265" s="1"/>
      <c r="PUA265" s="1"/>
      <c r="PUB265" s="1"/>
      <c r="PUC265" s="1"/>
      <c r="PUD265" s="1"/>
      <c r="PUE265" s="1"/>
      <c r="PUF265" s="1"/>
      <c r="PUG265" s="1"/>
      <c r="PUH265" s="1"/>
      <c r="PUI265" s="1"/>
      <c r="PUJ265" s="1"/>
      <c r="PUK265" s="1"/>
      <c r="PUL265" s="1"/>
      <c r="PUM265" s="1"/>
      <c r="PUN265" s="1"/>
      <c r="PUO265" s="1"/>
      <c r="PUP265" s="1"/>
      <c r="PUQ265" s="1"/>
      <c r="PUR265" s="1"/>
      <c r="PUS265" s="1"/>
      <c r="PUT265" s="1"/>
      <c r="PUU265" s="1"/>
      <c r="PUV265" s="1"/>
      <c r="PUW265" s="1"/>
      <c r="PUX265" s="1"/>
      <c r="PUY265" s="1"/>
      <c r="PUZ265" s="1"/>
      <c r="PVA265" s="1"/>
      <c r="PVB265" s="1"/>
      <c r="PVC265" s="1"/>
      <c r="PVD265" s="1"/>
      <c r="PVE265" s="1"/>
      <c r="PVF265" s="1"/>
      <c r="PVG265" s="1"/>
      <c r="PVH265" s="1"/>
      <c r="PVI265" s="1"/>
      <c r="PVJ265" s="1"/>
      <c r="PVK265" s="1"/>
      <c r="PVL265" s="1"/>
      <c r="PVM265" s="1"/>
      <c r="PVN265" s="1"/>
      <c r="PVO265" s="1"/>
      <c r="PVP265" s="1"/>
      <c r="PVQ265" s="1"/>
      <c r="PVR265" s="1"/>
      <c r="PVS265" s="1"/>
      <c r="PVT265" s="1"/>
      <c r="PVU265" s="1"/>
      <c r="PVV265" s="1"/>
      <c r="PVW265" s="1"/>
      <c r="PVX265" s="1"/>
      <c r="PVY265" s="1"/>
      <c r="PVZ265" s="1"/>
      <c r="PWA265" s="1"/>
      <c r="PWB265" s="1"/>
      <c r="PWC265" s="1"/>
      <c r="PWD265" s="1"/>
      <c r="PWE265" s="1"/>
      <c r="PWF265" s="1"/>
      <c r="PWG265" s="1"/>
      <c r="PWH265" s="1"/>
      <c r="PWI265" s="1"/>
      <c r="PWJ265" s="1"/>
      <c r="PWK265" s="1"/>
      <c r="PWL265" s="1"/>
      <c r="PWM265" s="1"/>
      <c r="PWN265" s="1"/>
      <c r="PWO265" s="1"/>
      <c r="PWP265" s="1"/>
      <c r="PWQ265" s="1"/>
      <c r="PWR265" s="1"/>
      <c r="PWS265" s="1"/>
      <c r="PWT265" s="1"/>
      <c r="PWU265" s="1"/>
      <c r="PWV265" s="1"/>
      <c r="PWW265" s="1"/>
      <c r="PWX265" s="1"/>
      <c r="PWY265" s="1"/>
      <c r="PWZ265" s="1"/>
      <c r="PXA265" s="1"/>
      <c r="PXB265" s="1"/>
      <c r="PXC265" s="1"/>
      <c r="PXD265" s="1"/>
      <c r="PXE265" s="1"/>
      <c r="PXF265" s="1"/>
      <c r="PXG265" s="1"/>
      <c r="PXH265" s="1"/>
      <c r="PXI265" s="1"/>
      <c r="PXJ265" s="1"/>
      <c r="PXK265" s="1"/>
      <c r="PXL265" s="1"/>
      <c r="PXM265" s="1"/>
      <c r="PXN265" s="1"/>
      <c r="PXO265" s="1"/>
      <c r="PXP265" s="1"/>
      <c r="PXQ265" s="1"/>
      <c r="PXR265" s="1"/>
      <c r="PXS265" s="1"/>
      <c r="PXT265" s="1"/>
      <c r="PXU265" s="1"/>
      <c r="PXV265" s="1"/>
      <c r="PXW265" s="1"/>
      <c r="PXX265" s="1"/>
      <c r="PXY265" s="1"/>
      <c r="PXZ265" s="1"/>
      <c r="PYA265" s="1"/>
      <c r="PYB265" s="1"/>
      <c r="PYC265" s="1"/>
      <c r="PYD265" s="1"/>
      <c r="PYE265" s="1"/>
      <c r="PYF265" s="1"/>
      <c r="PYG265" s="1"/>
      <c r="PYH265" s="1"/>
      <c r="PYI265" s="1"/>
      <c r="PYJ265" s="1"/>
      <c r="PYK265" s="1"/>
      <c r="PYL265" s="1"/>
      <c r="PYM265" s="1"/>
      <c r="PYN265" s="1"/>
      <c r="PYO265" s="1"/>
      <c r="PYP265" s="1"/>
      <c r="PYQ265" s="1"/>
      <c r="PYR265" s="1"/>
      <c r="PYS265" s="1"/>
      <c r="PYT265" s="1"/>
      <c r="PYU265" s="1"/>
      <c r="PYV265" s="1"/>
      <c r="PYW265" s="1"/>
      <c r="PYX265" s="1"/>
      <c r="PYY265" s="1"/>
      <c r="PYZ265" s="1"/>
      <c r="PZA265" s="1"/>
      <c r="PZB265" s="1"/>
      <c r="PZC265" s="1"/>
      <c r="PZD265" s="1"/>
      <c r="PZE265" s="1"/>
      <c r="PZF265" s="1"/>
      <c r="PZG265" s="1"/>
      <c r="PZH265" s="1"/>
      <c r="PZI265" s="1"/>
      <c r="PZJ265" s="1"/>
      <c r="PZK265" s="1"/>
      <c r="PZL265" s="1"/>
      <c r="PZM265" s="1"/>
      <c r="PZN265" s="1"/>
      <c r="PZO265" s="1"/>
      <c r="PZP265" s="1"/>
      <c r="PZQ265" s="1"/>
      <c r="PZR265" s="1"/>
      <c r="PZS265" s="1"/>
      <c r="PZT265" s="1"/>
      <c r="PZU265" s="1"/>
      <c r="PZV265" s="1"/>
      <c r="PZW265" s="1"/>
      <c r="PZX265" s="1"/>
      <c r="PZY265" s="1"/>
      <c r="PZZ265" s="1"/>
      <c r="QAA265" s="1"/>
      <c r="QAB265" s="1"/>
      <c r="QAC265" s="1"/>
      <c r="QAD265" s="1"/>
      <c r="QAE265" s="1"/>
      <c r="QAF265" s="1"/>
      <c r="QAG265" s="1"/>
      <c r="QAH265" s="1"/>
      <c r="QAI265" s="1"/>
      <c r="QAJ265" s="1"/>
      <c r="QAK265" s="1"/>
      <c r="QAL265" s="1"/>
      <c r="QAM265" s="1"/>
      <c r="QAN265" s="1"/>
      <c r="QAO265" s="1"/>
      <c r="QAP265" s="1"/>
      <c r="QAQ265" s="1"/>
      <c r="QAR265" s="1"/>
      <c r="QAS265" s="1"/>
      <c r="QAT265" s="1"/>
      <c r="QAU265" s="1"/>
      <c r="QAV265" s="1"/>
      <c r="QAW265" s="1"/>
      <c r="QAX265" s="1"/>
      <c r="QAY265" s="1"/>
      <c r="QAZ265" s="1"/>
      <c r="QBA265" s="1"/>
      <c r="QBB265" s="1"/>
      <c r="QBC265" s="1"/>
      <c r="QBD265" s="1"/>
      <c r="QBE265" s="1"/>
      <c r="QBF265" s="1"/>
      <c r="QBG265" s="1"/>
      <c r="QBH265" s="1"/>
      <c r="QBI265" s="1"/>
      <c r="QBJ265" s="1"/>
      <c r="QBK265" s="1"/>
      <c r="QBL265" s="1"/>
      <c r="QBM265" s="1"/>
      <c r="QBN265" s="1"/>
      <c r="QBO265" s="1"/>
      <c r="QBP265" s="1"/>
      <c r="QBQ265" s="1"/>
      <c r="QBR265" s="1"/>
      <c r="QBS265" s="1"/>
      <c r="QBT265" s="1"/>
      <c r="QBU265" s="1"/>
      <c r="QBV265" s="1"/>
      <c r="QBW265" s="1"/>
      <c r="QBX265" s="1"/>
      <c r="QBY265" s="1"/>
      <c r="QBZ265" s="1"/>
      <c r="QCA265" s="1"/>
      <c r="QCB265" s="1"/>
      <c r="QCC265" s="1"/>
      <c r="QCD265" s="1"/>
      <c r="QCE265" s="1"/>
      <c r="QCF265" s="1"/>
      <c r="QCG265" s="1"/>
      <c r="QCH265" s="1"/>
      <c r="QCI265" s="1"/>
      <c r="QCJ265" s="1"/>
      <c r="QCK265" s="1"/>
      <c r="QCL265" s="1"/>
      <c r="QCM265" s="1"/>
      <c r="QCN265" s="1"/>
      <c r="QCO265" s="1"/>
      <c r="QCP265" s="1"/>
      <c r="QCQ265" s="1"/>
      <c r="QCR265" s="1"/>
      <c r="QCS265" s="1"/>
      <c r="QCT265" s="1"/>
      <c r="QCU265" s="1"/>
      <c r="QCV265" s="1"/>
      <c r="QCW265" s="1"/>
      <c r="QCX265" s="1"/>
      <c r="QCY265" s="1"/>
      <c r="QCZ265" s="1"/>
      <c r="QDA265" s="1"/>
      <c r="QDB265" s="1"/>
      <c r="QDC265" s="1"/>
      <c r="QDD265" s="1"/>
      <c r="QDE265" s="1"/>
      <c r="QDF265" s="1"/>
      <c r="QDG265" s="1"/>
      <c r="QDH265" s="1"/>
      <c r="QDI265" s="1"/>
      <c r="QDJ265" s="1"/>
      <c r="QDK265" s="1"/>
      <c r="QDL265" s="1"/>
      <c r="QDM265" s="1"/>
      <c r="QDN265" s="1"/>
      <c r="QDO265" s="1"/>
      <c r="QDP265" s="1"/>
      <c r="QDQ265" s="1"/>
      <c r="QDR265" s="1"/>
      <c r="QDS265" s="1"/>
      <c r="QDT265" s="1"/>
      <c r="QDU265" s="1"/>
      <c r="QDV265" s="1"/>
      <c r="QDW265" s="1"/>
      <c r="QDX265" s="1"/>
      <c r="QDY265" s="1"/>
      <c r="QDZ265" s="1"/>
      <c r="QEA265" s="1"/>
      <c r="QEB265" s="1"/>
      <c r="QEC265" s="1"/>
      <c r="QED265" s="1"/>
      <c r="QEE265" s="1"/>
      <c r="QEF265" s="1"/>
      <c r="QEG265" s="1"/>
      <c r="QEH265" s="1"/>
      <c r="QEI265" s="1"/>
      <c r="QEJ265" s="1"/>
      <c r="QEK265" s="1"/>
      <c r="QEL265" s="1"/>
      <c r="QEM265" s="1"/>
      <c r="QEN265" s="1"/>
      <c r="QEO265" s="1"/>
      <c r="QEP265" s="1"/>
      <c r="QEQ265" s="1"/>
      <c r="QER265" s="1"/>
      <c r="QES265" s="1"/>
      <c r="QET265" s="1"/>
      <c r="QEU265" s="1"/>
      <c r="QEV265" s="1"/>
      <c r="QEW265" s="1"/>
      <c r="QEX265" s="1"/>
      <c r="QEY265" s="1"/>
      <c r="QEZ265" s="1"/>
      <c r="QFA265" s="1"/>
      <c r="QFB265" s="1"/>
      <c r="QFC265" s="1"/>
      <c r="QFD265" s="1"/>
      <c r="QFE265" s="1"/>
      <c r="QFF265" s="1"/>
      <c r="QFG265" s="1"/>
      <c r="QFH265" s="1"/>
      <c r="QFI265" s="1"/>
      <c r="QFJ265" s="1"/>
      <c r="QFK265" s="1"/>
      <c r="QFL265" s="1"/>
      <c r="QFM265" s="1"/>
      <c r="QFN265" s="1"/>
      <c r="QFO265" s="1"/>
      <c r="QFP265" s="1"/>
      <c r="QFQ265" s="1"/>
      <c r="QFR265" s="1"/>
      <c r="QFS265" s="1"/>
      <c r="QFT265" s="1"/>
      <c r="QFU265" s="1"/>
      <c r="QFV265" s="1"/>
      <c r="QFW265" s="1"/>
      <c r="QFX265" s="1"/>
      <c r="QFY265" s="1"/>
      <c r="QFZ265" s="1"/>
      <c r="QGA265" s="1"/>
      <c r="QGB265" s="1"/>
      <c r="QGC265" s="1"/>
      <c r="QGD265" s="1"/>
      <c r="QGE265" s="1"/>
      <c r="QGF265" s="1"/>
      <c r="QGG265" s="1"/>
      <c r="QGH265" s="1"/>
      <c r="QGI265" s="1"/>
      <c r="QGJ265" s="1"/>
      <c r="QGK265" s="1"/>
      <c r="QGL265" s="1"/>
      <c r="QGM265" s="1"/>
      <c r="QGN265" s="1"/>
      <c r="QGO265" s="1"/>
      <c r="QGP265" s="1"/>
      <c r="QGQ265" s="1"/>
      <c r="QGR265" s="1"/>
      <c r="QGS265" s="1"/>
      <c r="QGT265" s="1"/>
      <c r="QGU265" s="1"/>
      <c r="QGV265" s="1"/>
      <c r="QGW265" s="1"/>
      <c r="QGX265" s="1"/>
      <c r="QGY265" s="1"/>
      <c r="QGZ265" s="1"/>
      <c r="QHA265" s="1"/>
      <c r="QHB265" s="1"/>
      <c r="QHC265" s="1"/>
      <c r="QHD265" s="1"/>
      <c r="QHE265" s="1"/>
      <c r="QHF265" s="1"/>
      <c r="QHG265" s="1"/>
      <c r="QHH265" s="1"/>
      <c r="QHI265" s="1"/>
      <c r="QHJ265" s="1"/>
      <c r="QHK265" s="1"/>
      <c r="QHL265" s="1"/>
      <c r="QHM265" s="1"/>
      <c r="QHN265" s="1"/>
      <c r="QHO265" s="1"/>
      <c r="QHP265" s="1"/>
      <c r="QHQ265" s="1"/>
      <c r="QHR265" s="1"/>
      <c r="QHS265" s="1"/>
      <c r="QHT265" s="1"/>
      <c r="QHU265" s="1"/>
      <c r="QHV265" s="1"/>
      <c r="QHW265" s="1"/>
      <c r="QHX265" s="1"/>
      <c r="QHY265" s="1"/>
      <c r="QHZ265" s="1"/>
      <c r="QIA265" s="1"/>
      <c r="QIB265" s="1"/>
      <c r="QIC265" s="1"/>
      <c r="QID265" s="1"/>
      <c r="QIE265" s="1"/>
      <c r="QIF265" s="1"/>
      <c r="QIG265" s="1"/>
      <c r="QIH265" s="1"/>
      <c r="QII265" s="1"/>
      <c r="QIJ265" s="1"/>
      <c r="QIK265" s="1"/>
      <c r="QIL265" s="1"/>
      <c r="QIM265" s="1"/>
      <c r="QIN265" s="1"/>
      <c r="QIO265" s="1"/>
      <c r="QIP265" s="1"/>
      <c r="QIQ265" s="1"/>
      <c r="QIR265" s="1"/>
      <c r="QIS265" s="1"/>
      <c r="QIT265" s="1"/>
      <c r="QIU265" s="1"/>
      <c r="QIV265" s="1"/>
      <c r="QIW265" s="1"/>
      <c r="QIX265" s="1"/>
      <c r="QIY265" s="1"/>
      <c r="QIZ265" s="1"/>
      <c r="QJA265" s="1"/>
      <c r="QJB265" s="1"/>
      <c r="QJC265" s="1"/>
      <c r="QJD265" s="1"/>
      <c r="QJE265" s="1"/>
      <c r="QJF265" s="1"/>
      <c r="QJG265" s="1"/>
      <c r="QJH265" s="1"/>
      <c r="QJI265" s="1"/>
      <c r="QJJ265" s="1"/>
      <c r="QJK265" s="1"/>
      <c r="QJL265" s="1"/>
      <c r="QJM265" s="1"/>
      <c r="QJN265" s="1"/>
      <c r="QJO265" s="1"/>
      <c r="QJP265" s="1"/>
      <c r="QJQ265" s="1"/>
      <c r="QJR265" s="1"/>
      <c r="QJS265" s="1"/>
      <c r="QJT265" s="1"/>
      <c r="QJU265" s="1"/>
      <c r="QJV265" s="1"/>
      <c r="QJW265" s="1"/>
      <c r="QJX265" s="1"/>
      <c r="QJY265" s="1"/>
      <c r="QJZ265" s="1"/>
      <c r="QKA265" s="1"/>
      <c r="QKB265" s="1"/>
      <c r="QKC265" s="1"/>
      <c r="QKD265" s="1"/>
      <c r="QKE265" s="1"/>
      <c r="QKF265" s="1"/>
      <c r="QKG265" s="1"/>
      <c r="QKH265" s="1"/>
      <c r="QKI265" s="1"/>
      <c r="QKJ265" s="1"/>
      <c r="QKK265" s="1"/>
      <c r="QKL265" s="1"/>
      <c r="QKM265" s="1"/>
      <c r="QKN265" s="1"/>
      <c r="QKO265" s="1"/>
      <c r="QKP265" s="1"/>
      <c r="QKQ265" s="1"/>
      <c r="QKR265" s="1"/>
      <c r="QKS265" s="1"/>
      <c r="QKT265" s="1"/>
      <c r="QKU265" s="1"/>
      <c r="QKV265" s="1"/>
      <c r="QKW265" s="1"/>
      <c r="QKX265" s="1"/>
      <c r="QKY265" s="1"/>
      <c r="QKZ265" s="1"/>
      <c r="QLA265" s="1"/>
      <c r="QLB265" s="1"/>
      <c r="QLC265" s="1"/>
      <c r="QLD265" s="1"/>
      <c r="QLE265" s="1"/>
      <c r="QLF265" s="1"/>
      <c r="QLG265" s="1"/>
      <c r="QLH265" s="1"/>
      <c r="QLI265" s="1"/>
      <c r="QLJ265" s="1"/>
      <c r="QLK265" s="1"/>
      <c r="QLL265" s="1"/>
      <c r="QLM265" s="1"/>
      <c r="QLN265" s="1"/>
      <c r="QLO265" s="1"/>
      <c r="QLP265" s="1"/>
      <c r="QLQ265" s="1"/>
      <c r="QLR265" s="1"/>
      <c r="QLS265" s="1"/>
      <c r="QLT265" s="1"/>
      <c r="QLU265" s="1"/>
      <c r="QLV265" s="1"/>
      <c r="QLW265" s="1"/>
      <c r="QLX265" s="1"/>
      <c r="QLY265" s="1"/>
      <c r="QLZ265" s="1"/>
      <c r="QMA265" s="1"/>
      <c r="QMB265" s="1"/>
      <c r="QMC265" s="1"/>
      <c r="QMD265" s="1"/>
      <c r="QME265" s="1"/>
      <c r="QMF265" s="1"/>
      <c r="QMG265" s="1"/>
      <c r="QMH265" s="1"/>
      <c r="QMI265" s="1"/>
      <c r="QMJ265" s="1"/>
      <c r="QMK265" s="1"/>
      <c r="QML265" s="1"/>
      <c r="QMM265" s="1"/>
      <c r="QMN265" s="1"/>
      <c r="QMO265" s="1"/>
      <c r="QMP265" s="1"/>
      <c r="QMQ265" s="1"/>
      <c r="QMR265" s="1"/>
      <c r="QMS265" s="1"/>
      <c r="QMT265" s="1"/>
      <c r="QMU265" s="1"/>
      <c r="QMV265" s="1"/>
      <c r="QMW265" s="1"/>
      <c r="QMX265" s="1"/>
      <c r="QMY265" s="1"/>
      <c r="QMZ265" s="1"/>
      <c r="QNA265" s="1"/>
      <c r="QNB265" s="1"/>
      <c r="QNC265" s="1"/>
      <c r="QND265" s="1"/>
      <c r="QNE265" s="1"/>
      <c r="QNF265" s="1"/>
      <c r="QNG265" s="1"/>
      <c r="QNH265" s="1"/>
      <c r="QNI265" s="1"/>
      <c r="QNJ265" s="1"/>
      <c r="QNK265" s="1"/>
      <c r="QNL265" s="1"/>
      <c r="QNM265" s="1"/>
      <c r="QNN265" s="1"/>
      <c r="QNO265" s="1"/>
      <c r="QNP265" s="1"/>
      <c r="QNQ265" s="1"/>
      <c r="QNR265" s="1"/>
      <c r="QNS265" s="1"/>
      <c r="QNT265" s="1"/>
      <c r="QNU265" s="1"/>
      <c r="QNV265" s="1"/>
      <c r="QNW265" s="1"/>
      <c r="QNX265" s="1"/>
      <c r="QNY265" s="1"/>
      <c r="QNZ265" s="1"/>
      <c r="QOA265" s="1"/>
      <c r="QOB265" s="1"/>
      <c r="QOC265" s="1"/>
      <c r="QOD265" s="1"/>
      <c r="QOE265" s="1"/>
      <c r="QOF265" s="1"/>
      <c r="QOG265" s="1"/>
      <c r="QOH265" s="1"/>
      <c r="QOI265" s="1"/>
      <c r="QOJ265" s="1"/>
      <c r="QOK265" s="1"/>
      <c r="QOL265" s="1"/>
      <c r="QOM265" s="1"/>
      <c r="QON265" s="1"/>
      <c r="QOO265" s="1"/>
      <c r="QOP265" s="1"/>
      <c r="QOQ265" s="1"/>
      <c r="QOR265" s="1"/>
      <c r="QOS265" s="1"/>
      <c r="QOT265" s="1"/>
      <c r="QOU265" s="1"/>
      <c r="QOV265" s="1"/>
      <c r="QOW265" s="1"/>
      <c r="QOX265" s="1"/>
      <c r="QOY265" s="1"/>
      <c r="QOZ265" s="1"/>
      <c r="QPA265" s="1"/>
      <c r="QPB265" s="1"/>
      <c r="QPC265" s="1"/>
      <c r="QPD265" s="1"/>
      <c r="QPE265" s="1"/>
      <c r="QPF265" s="1"/>
      <c r="QPG265" s="1"/>
      <c r="QPH265" s="1"/>
      <c r="QPI265" s="1"/>
      <c r="QPJ265" s="1"/>
      <c r="QPK265" s="1"/>
      <c r="QPL265" s="1"/>
      <c r="QPM265" s="1"/>
      <c r="QPN265" s="1"/>
      <c r="QPO265" s="1"/>
      <c r="QPP265" s="1"/>
      <c r="QPQ265" s="1"/>
      <c r="QPR265" s="1"/>
      <c r="QPS265" s="1"/>
      <c r="QPT265" s="1"/>
      <c r="QPU265" s="1"/>
      <c r="QPV265" s="1"/>
      <c r="QPW265" s="1"/>
      <c r="QPX265" s="1"/>
      <c r="QPY265" s="1"/>
      <c r="QPZ265" s="1"/>
      <c r="QQA265" s="1"/>
      <c r="QQB265" s="1"/>
      <c r="QQC265" s="1"/>
      <c r="QQD265" s="1"/>
      <c r="QQE265" s="1"/>
      <c r="QQF265" s="1"/>
      <c r="QQG265" s="1"/>
      <c r="QQH265" s="1"/>
      <c r="QQI265" s="1"/>
      <c r="QQJ265" s="1"/>
      <c r="QQK265" s="1"/>
      <c r="QQL265" s="1"/>
      <c r="QQM265" s="1"/>
      <c r="QQN265" s="1"/>
      <c r="QQO265" s="1"/>
      <c r="QQP265" s="1"/>
      <c r="QQQ265" s="1"/>
      <c r="QQR265" s="1"/>
      <c r="QQS265" s="1"/>
      <c r="QQT265" s="1"/>
      <c r="QQU265" s="1"/>
      <c r="QQV265" s="1"/>
      <c r="QQW265" s="1"/>
      <c r="QQX265" s="1"/>
      <c r="QQY265" s="1"/>
      <c r="QQZ265" s="1"/>
      <c r="QRA265" s="1"/>
      <c r="QRB265" s="1"/>
      <c r="QRC265" s="1"/>
      <c r="QRD265" s="1"/>
      <c r="QRE265" s="1"/>
      <c r="QRF265" s="1"/>
      <c r="QRG265" s="1"/>
      <c r="QRH265" s="1"/>
      <c r="QRI265" s="1"/>
      <c r="QRJ265" s="1"/>
      <c r="QRK265" s="1"/>
      <c r="QRL265" s="1"/>
      <c r="QRM265" s="1"/>
      <c r="QRN265" s="1"/>
      <c r="QRO265" s="1"/>
      <c r="QRP265" s="1"/>
      <c r="QRQ265" s="1"/>
      <c r="QRR265" s="1"/>
      <c r="QRS265" s="1"/>
      <c r="QRT265" s="1"/>
      <c r="QRU265" s="1"/>
      <c r="QRV265" s="1"/>
      <c r="QRW265" s="1"/>
      <c r="QRX265" s="1"/>
      <c r="QRY265" s="1"/>
      <c r="QRZ265" s="1"/>
      <c r="QSA265" s="1"/>
      <c r="QSB265" s="1"/>
      <c r="QSC265" s="1"/>
      <c r="QSD265" s="1"/>
      <c r="QSE265" s="1"/>
      <c r="QSF265" s="1"/>
      <c r="QSG265" s="1"/>
      <c r="QSH265" s="1"/>
      <c r="QSI265" s="1"/>
      <c r="QSJ265" s="1"/>
      <c r="QSK265" s="1"/>
      <c r="QSL265" s="1"/>
      <c r="QSM265" s="1"/>
      <c r="QSN265" s="1"/>
      <c r="QSO265" s="1"/>
      <c r="QSP265" s="1"/>
      <c r="QSQ265" s="1"/>
      <c r="QSR265" s="1"/>
      <c r="QSS265" s="1"/>
      <c r="QST265" s="1"/>
      <c r="QSU265" s="1"/>
      <c r="QSV265" s="1"/>
      <c r="QSW265" s="1"/>
      <c r="QSX265" s="1"/>
      <c r="QSY265" s="1"/>
      <c r="QSZ265" s="1"/>
      <c r="QTA265" s="1"/>
      <c r="QTB265" s="1"/>
      <c r="QTC265" s="1"/>
      <c r="QTD265" s="1"/>
      <c r="QTE265" s="1"/>
      <c r="QTF265" s="1"/>
      <c r="QTG265" s="1"/>
      <c r="QTH265" s="1"/>
      <c r="QTI265" s="1"/>
      <c r="QTJ265" s="1"/>
      <c r="QTK265" s="1"/>
      <c r="QTL265" s="1"/>
      <c r="QTM265" s="1"/>
      <c r="QTN265" s="1"/>
      <c r="QTO265" s="1"/>
      <c r="QTP265" s="1"/>
      <c r="QTQ265" s="1"/>
      <c r="QTR265" s="1"/>
      <c r="QTS265" s="1"/>
      <c r="QTT265" s="1"/>
      <c r="QTU265" s="1"/>
      <c r="QTV265" s="1"/>
      <c r="QTW265" s="1"/>
      <c r="QTX265" s="1"/>
      <c r="QTY265" s="1"/>
      <c r="QTZ265" s="1"/>
      <c r="QUA265" s="1"/>
      <c r="QUB265" s="1"/>
      <c r="QUC265" s="1"/>
      <c r="QUD265" s="1"/>
      <c r="QUE265" s="1"/>
      <c r="QUF265" s="1"/>
      <c r="QUG265" s="1"/>
      <c r="QUH265" s="1"/>
      <c r="QUI265" s="1"/>
      <c r="QUJ265" s="1"/>
      <c r="QUK265" s="1"/>
      <c r="QUL265" s="1"/>
      <c r="QUM265" s="1"/>
      <c r="QUN265" s="1"/>
      <c r="QUO265" s="1"/>
      <c r="QUP265" s="1"/>
      <c r="QUQ265" s="1"/>
      <c r="QUR265" s="1"/>
      <c r="QUS265" s="1"/>
      <c r="QUT265" s="1"/>
      <c r="QUU265" s="1"/>
      <c r="QUV265" s="1"/>
      <c r="QUW265" s="1"/>
      <c r="QUX265" s="1"/>
      <c r="QUY265" s="1"/>
      <c r="QUZ265" s="1"/>
      <c r="QVA265" s="1"/>
      <c r="QVB265" s="1"/>
      <c r="QVC265" s="1"/>
      <c r="QVD265" s="1"/>
      <c r="QVE265" s="1"/>
      <c r="QVF265" s="1"/>
      <c r="QVG265" s="1"/>
      <c r="QVH265" s="1"/>
      <c r="QVI265" s="1"/>
      <c r="QVJ265" s="1"/>
      <c r="QVK265" s="1"/>
      <c r="QVL265" s="1"/>
      <c r="QVM265" s="1"/>
      <c r="QVN265" s="1"/>
      <c r="QVO265" s="1"/>
      <c r="QVP265" s="1"/>
      <c r="QVQ265" s="1"/>
      <c r="QVR265" s="1"/>
      <c r="QVS265" s="1"/>
      <c r="QVT265" s="1"/>
      <c r="QVU265" s="1"/>
      <c r="QVV265" s="1"/>
      <c r="QVW265" s="1"/>
      <c r="QVX265" s="1"/>
      <c r="QVY265" s="1"/>
      <c r="QVZ265" s="1"/>
      <c r="QWA265" s="1"/>
      <c r="QWB265" s="1"/>
      <c r="QWC265" s="1"/>
      <c r="QWD265" s="1"/>
      <c r="QWE265" s="1"/>
      <c r="QWF265" s="1"/>
      <c r="QWG265" s="1"/>
      <c r="QWH265" s="1"/>
      <c r="QWI265" s="1"/>
      <c r="QWJ265" s="1"/>
      <c r="QWK265" s="1"/>
      <c r="QWL265" s="1"/>
      <c r="QWM265" s="1"/>
      <c r="QWN265" s="1"/>
      <c r="QWO265" s="1"/>
      <c r="QWP265" s="1"/>
      <c r="QWQ265" s="1"/>
      <c r="QWR265" s="1"/>
      <c r="QWS265" s="1"/>
      <c r="QWT265" s="1"/>
      <c r="QWU265" s="1"/>
      <c r="QWV265" s="1"/>
      <c r="QWW265" s="1"/>
      <c r="QWX265" s="1"/>
      <c r="QWY265" s="1"/>
      <c r="QWZ265" s="1"/>
      <c r="QXA265" s="1"/>
      <c r="QXB265" s="1"/>
      <c r="QXC265" s="1"/>
      <c r="QXD265" s="1"/>
      <c r="QXE265" s="1"/>
      <c r="QXF265" s="1"/>
      <c r="QXG265" s="1"/>
      <c r="QXH265" s="1"/>
      <c r="QXI265" s="1"/>
      <c r="QXJ265" s="1"/>
      <c r="QXK265" s="1"/>
      <c r="QXL265" s="1"/>
      <c r="QXM265" s="1"/>
      <c r="QXN265" s="1"/>
      <c r="QXO265" s="1"/>
      <c r="QXP265" s="1"/>
      <c r="QXQ265" s="1"/>
      <c r="QXR265" s="1"/>
      <c r="QXS265" s="1"/>
      <c r="QXT265" s="1"/>
      <c r="QXU265" s="1"/>
      <c r="QXV265" s="1"/>
      <c r="QXW265" s="1"/>
      <c r="QXX265" s="1"/>
      <c r="QXY265" s="1"/>
      <c r="QXZ265" s="1"/>
      <c r="QYA265" s="1"/>
      <c r="QYB265" s="1"/>
      <c r="QYC265" s="1"/>
      <c r="QYD265" s="1"/>
      <c r="QYE265" s="1"/>
      <c r="QYF265" s="1"/>
      <c r="QYG265" s="1"/>
      <c r="QYH265" s="1"/>
      <c r="QYI265" s="1"/>
      <c r="QYJ265" s="1"/>
      <c r="QYK265" s="1"/>
      <c r="QYL265" s="1"/>
      <c r="QYM265" s="1"/>
      <c r="QYN265" s="1"/>
      <c r="QYO265" s="1"/>
      <c r="QYP265" s="1"/>
      <c r="QYQ265" s="1"/>
      <c r="QYR265" s="1"/>
      <c r="QYS265" s="1"/>
      <c r="QYT265" s="1"/>
      <c r="QYU265" s="1"/>
      <c r="QYV265" s="1"/>
      <c r="QYW265" s="1"/>
      <c r="QYX265" s="1"/>
      <c r="QYY265" s="1"/>
      <c r="QYZ265" s="1"/>
      <c r="QZA265" s="1"/>
      <c r="QZB265" s="1"/>
      <c r="QZC265" s="1"/>
      <c r="QZD265" s="1"/>
      <c r="QZE265" s="1"/>
      <c r="QZF265" s="1"/>
      <c r="QZG265" s="1"/>
      <c r="QZH265" s="1"/>
      <c r="QZI265" s="1"/>
      <c r="QZJ265" s="1"/>
      <c r="QZK265" s="1"/>
      <c r="QZL265" s="1"/>
      <c r="QZM265" s="1"/>
      <c r="QZN265" s="1"/>
      <c r="QZO265" s="1"/>
      <c r="QZP265" s="1"/>
      <c r="QZQ265" s="1"/>
      <c r="QZR265" s="1"/>
      <c r="QZS265" s="1"/>
      <c r="QZT265" s="1"/>
      <c r="QZU265" s="1"/>
      <c r="QZV265" s="1"/>
      <c r="QZW265" s="1"/>
      <c r="QZX265" s="1"/>
      <c r="QZY265" s="1"/>
      <c r="QZZ265" s="1"/>
      <c r="RAA265" s="1"/>
      <c r="RAB265" s="1"/>
      <c r="RAC265" s="1"/>
      <c r="RAD265" s="1"/>
      <c r="RAE265" s="1"/>
      <c r="RAF265" s="1"/>
      <c r="RAG265" s="1"/>
      <c r="RAH265" s="1"/>
      <c r="RAI265" s="1"/>
      <c r="RAJ265" s="1"/>
      <c r="RAK265" s="1"/>
      <c r="RAL265" s="1"/>
      <c r="RAM265" s="1"/>
      <c r="RAN265" s="1"/>
      <c r="RAO265" s="1"/>
      <c r="RAP265" s="1"/>
      <c r="RAQ265" s="1"/>
      <c r="RAR265" s="1"/>
      <c r="RAS265" s="1"/>
      <c r="RAT265" s="1"/>
      <c r="RAU265" s="1"/>
      <c r="RAV265" s="1"/>
      <c r="RAW265" s="1"/>
      <c r="RAX265" s="1"/>
      <c r="RAY265" s="1"/>
      <c r="RAZ265" s="1"/>
      <c r="RBA265" s="1"/>
      <c r="RBB265" s="1"/>
      <c r="RBC265" s="1"/>
      <c r="RBD265" s="1"/>
      <c r="RBE265" s="1"/>
      <c r="RBF265" s="1"/>
      <c r="RBG265" s="1"/>
      <c r="RBH265" s="1"/>
      <c r="RBI265" s="1"/>
      <c r="RBJ265" s="1"/>
      <c r="RBK265" s="1"/>
      <c r="RBL265" s="1"/>
      <c r="RBM265" s="1"/>
      <c r="RBN265" s="1"/>
      <c r="RBO265" s="1"/>
      <c r="RBP265" s="1"/>
      <c r="RBQ265" s="1"/>
      <c r="RBR265" s="1"/>
      <c r="RBS265" s="1"/>
      <c r="RBT265" s="1"/>
      <c r="RBU265" s="1"/>
      <c r="RBV265" s="1"/>
      <c r="RBW265" s="1"/>
      <c r="RBX265" s="1"/>
      <c r="RBY265" s="1"/>
      <c r="RBZ265" s="1"/>
      <c r="RCA265" s="1"/>
      <c r="RCB265" s="1"/>
      <c r="RCC265" s="1"/>
      <c r="RCD265" s="1"/>
      <c r="RCE265" s="1"/>
      <c r="RCF265" s="1"/>
      <c r="RCG265" s="1"/>
      <c r="RCH265" s="1"/>
      <c r="RCI265" s="1"/>
      <c r="RCJ265" s="1"/>
      <c r="RCK265" s="1"/>
      <c r="RCL265" s="1"/>
      <c r="RCM265" s="1"/>
      <c r="RCN265" s="1"/>
      <c r="RCO265" s="1"/>
      <c r="RCP265" s="1"/>
      <c r="RCQ265" s="1"/>
      <c r="RCR265" s="1"/>
      <c r="RCS265" s="1"/>
      <c r="RCT265" s="1"/>
      <c r="RCU265" s="1"/>
      <c r="RCV265" s="1"/>
      <c r="RCW265" s="1"/>
      <c r="RCX265" s="1"/>
      <c r="RCY265" s="1"/>
      <c r="RCZ265" s="1"/>
      <c r="RDA265" s="1"/>
      <c r="RDB265" s="1"/>
      <c r="RDC265" s="1"/>
      <c r="RDD265" s="1"/>
      <c r="RDE265" s="1"/>
      <c r="RDF265" s="1"/>
      <c r="RDG265" s="1"/>
      <c r="RDH265" s="1"/>
      <c r="RDI265" s="1"/>
      <c r="RDJ265" s="1"/>
      <c r="RDK265" s="1"/>
      <c r="RDL265" s="1"/>
      <c r="RDM265" s="1"/>
      <c r="RDN265" s="1"/>
      <c r="RDO265" s="1"/>
      <c r="RDP265" s="1"/>
      <c r="RDQ265" s="1"/>
      <c r="RDR265" s="1"/>
      <c r="RDS265" s="1"/>
      <c r="RDT265" s="1"/>
      <c r="RDU265" s="1"/>
      <c r="RDV265" s="1"/>
      <c r="RDW265" s="1"/>
      <c r="RDX265" s="1"/>
      <c r="RDY265" s="1"/>
      <c r="RDZ265" s="1"/>
      <c r="REA265" s="1"/>
      <c r="REB265" s="1"/>
      <c r="REC265" s="1"/>
      <c r="RED265" s="1"/>
      <c r="REE265" s="1"/>
      <c r="REF265" s="1"/>
      <c r="REG265" s="1"/>
      <c r="REH265" s="1"/>
      <c r="REI265" s="1"/>
      <c r="REJ265" s="1"/>
      <c r="REK265" s="1"/>
      <c r="REL265" s="1"/>
      <c r="REM265" s="1"/>
      <c r="REN265" s="1"/>
      <c r="REO265" s="1"/>
      <c r="REP265" s="1"/>
      <c r="REQ265" s="1"/>
      <c r="RER265" s="1"/>
      <c r="RES265" s="1"/>
      <c r="RET265" s="1"/>
      <c r="REU265" s="1"/>
      <c r="REV265" s="1"/>
      <c r="REW265" s="1"/>
      <c r="REX265" s="1"/>
      <c r="REY265" s="1"/>
      <c r="REZ265" s="1"/>
      <c r="RFA265" s="1"/>
      <c r="RFB265" s="1"/>
      <c r="RFC265" s="1"/>
      <c r="RFD265" s="1"/>
      <c r="RFE265" s="1"/>
      <c r="RFF265" s="1"/>
      <c r="RFG265" s="1"/>
      <c r="RFH265" s="1"/>
      <c r="RFI265" s="1"/>
      <c r="RFJ265" s="1"/>
      <c r="RFK265" s="1"/>
      <c r="RFL265" s="1"/>
      <c r="RFM265" s="1"/>
      <c r="RFN265" s="1"/>
      <c r="RFO265" s="1"/>
      <c r="RFP265" s="1"/>
      <c r="RFQ265" s="1"/>
      <c r="RFR265" s="1"/>
      <c r="RFS265" s="1"/>
      <c r="RFT265" s="1"/>
      <c r="RFU265" s="1"/>
      <c r="RFV265" s="1"/>
      <c r="RFW265" s="1"/>
      <c r="RFX265" s="1"/>
      <c r="RFY265" s="1"/>
      <c r="RFZ265" s="1"/>
      <c r="RGA265" s="1"/>
      <c r="RGB265" s="1"/>
      <c r="RGC265" s="1"/>
      <c r="RGD265" s="1"/>
      <c r="RGE265" s="1"/>
      <c r="RGF265" s="1"/>
      <c r="RGG265" s="1"/>
      <c r="RGH265" s="1"/>
      <c r="RGI265" s="1"/>
      <c r="RGJ265" s="1"/>
      <c r="RGK265" s="1"/>
      <c r="RGL265" s="1"/>
      <c r="RGM265" s="1"/>
      <c r="RGN265" s="1"/>
      <c r="RGO265" s="1"/>
      <c r="RGP265" s="1"/>
      <c r="RGQ265" s="1"/>
      <c r="RGR265" s="1"/>
      <c r="RGS265" s="1"/>
      <c r="RGT265" s="1"/>
      <c r="RGU265" s="1"/>
      <c r="RGV265" s="1"/>
      <c r="RGW265" s="1"/>
      <c r="RGX265" s="1"/>
      <c r="RGY265" s="1"/>
      <c r="RGZ265" s="1"/>
      <c r="RHA265" s="1"/>
      <c r="RHB265" s="1"/>
      <c r="RHC265" s="1"/>
      <c r="RHD265" s="1"/>
      <c r="RHE265" s="1"/>
      <c r="RHF265" s="1"/>
      <c r="RHG265" s="1"/>
      <c r="RHH265" s="1"/>
      <c r="RHI265" s="1"/>
      <c r="RHJ265" s="1"/>
      <c r="RHK265" s="1"/>
      <c r="RHL265" s="1"/>
      <c r="RHM265" s="1"/>
      <c r="RHN265" s="1"/>
      <c r="RHO265" s="1"/>
      <c r="RHP265" s="1"/>
      <c r="RHQ265" s="1"/>
      <c r="RHR265" s="1"/>
      <c r="RHS265" s="1"/>
      <c r="RHT265" s="1"/>
      <c r="RHU265" s="1"/>
      <c r="RHV265" s="1"/>
      <c r="RHW265" s="1"/>
      <c r="RHX265" s="1"/>
      <c r="RHY265" s="1"/>
      <c r="RHZ265" s="1"/>
      <c r="RIA265" s="1"/>
      <c r="RIB265" s="1"/>
      <c r="RIC265" s="1"/>
      <c r="RID265" s="1"/>
      <c r="RIE265" s="1"/>
      <c r="RIF265" s="1"/>
      <c r="RIG265" s="1"/>
      <c r="RIH265" s="1"/>
      <c r="RII265" s="1"/>
      <c r="RIJ265" s="1"/>
      <c r="RIK265" s="1"/>
      <c r="RIL265" s="1"/>
      <c r="RIM265" s="1"/>
      <c r="RIN265" s="1"/>
      <c r="RIO265" s="1"/>
      <c r="RIP265" s="1"/>
      <c r="RIQ265" s="1"/>
      <c r="RIR265" s="1"/>
      <c r="RIS265" s="1"/>
      <c r="RIT265" s="1"/>
      <c r="RIU265" s="1"/>
      <c r="RIV265" s="1"/>
      <c r="RIW265" s="1"/>
      <c r="RIX265" s="1"/>
      <c r="RIY265" s="1"/>
      <c r="RIZ265" s="1"/>
      <c r="RJA265" s="1"/>
      <c r="RJB265" s="1"/>
      <c r="RJC265" s="1"/>
      <c r="RJD265" s="1"/>
      <c r="RJE265" s="1"/>
      <c r="RJF265" s="1"/>
      <c r="RJG265" s="1"/>
      <c r="RJH265" s="1"/>
      <c r="RJI265" s="1"/>
      <c r="RJJ265" s="1"/>
      <c r="RJK265" s="1"/>
      <c r="RJL265" s="1"/>
      <c r="RJM265" s="1"/>
      <c r="RJN265" s="1"/>
      <c r="RJO265" s="1"/>
      <c r="RJP265" s="1"/>
      <c r="RJQ265" s="1"/>
      <c r="RJR265" s="1"/>
      <c r="RJS265" s="1"/>
      <c r="RJT265" s="1"/>
      <c r="RJU265" s="1"/>
      <c r="RJV265" s="1"/>
      <c r="RJW265" s="1"/>
      <c r="RJX265" s="1"/>
      <c r="RJY265" s="1"/>
      <c r="RJZ265" s="1"/>
      <c r="RKA265" s="1"/>
      <c r="RKB265" s="1"/>
      <c r="RKC265" s="1"/>
      <c r="RKD265" s="1"/>
      <c r="RKE265" s="1"/>
      <c r="RKF265" s="1"/>
      <c r="RKG265" s="1"/>
      <c r="RKH265" s="1"/>
      <c r="RKI265" s="1"/>
      <c r="RKJ265" s="1"/>
      <c r="RKK265" s="1"/>
      <c r="RKL265" s="1"/>
      <c r="RKM265" s="1"/>
      <c r="RKN265" s="1"/>
      <c r="RKO265" s="1"/>
      <c r="RKP265" s="1"/>
      <c r="RKQ265" s="1"/>
      <c r="RKR265" s="1"/>
      <c r="RKS265" s="1"/>
      <c r="RKT265" s="1"/>
      <c r="RKU265" s="1"/>
      <c r="RKV265" s="1"/>
      <c r="RKW265" s="1"/>
      <c r="RKX265" s="1"/>
      <c r="RKY265" s="1"/>
      <c r="RKZ265" s="1"/>
      <c r="RLA265" s="1"/>
      <c r="RLB265" s="1"/>
      <c r="RLC265" s="1"/>
      <c r="RLD265" s="1"/>
      <c r="RLE265" s="1"/>
      <c r="RLF265" s="1"/>
      <c r="RLG265" s="1"/>
      <c r="RLH265" s="1"/>
      <c r="RLI265" s="1"/>
      <c r="RLJ265" s="1"/>
      <c r="RLK265" s="1"/>
      <c r="RLL265" s="1"/>
      <c r="RLM265" s="1"/>
      <c r="RLN265" s="1"/>
      <c r="RLO265" s="1"/>
      <c r="RLP265" s="1"/>
      <c r="RLQ265" s="1"/>
      <c r="RLR265" s="1"/>
      <c r="RLS265" s="1"/>
      <c r="RLT265" s="1"/>
      <c r="RLU265" s="1"/>
      <c r="RLV265" s="1"/>
      <c r="RLW265" s="1"/>
      <c r="RLX265" s="1"/>
      <c r="RLY265" s="1"/>
      <c r="RLZ265" s="1"/>
      <c r="RMA265" s="1"/>
      <c r="RMB265" s="1"/>
      <c r="RMC265" s="1"/>
      <c r="RMD265" s="1"/>
      <c r="RME265" s="1"/>
      <c r="RMF265" s="1"/>
      <c r="RMG265" s="1"/>
      <c r="RMH265" s="1"/>
      <c r="RMI265" s="1"/>
      <c r="RMJ265" s="1"/>
      <c r="RMK265" s="1"/>
      <c r="RML265" s="1"/>
      <c r="RMM265" s="1"/>
      <c r="RMN265" s="1"/>
      <c r="RMO265" s="1"/>
      <c r="RMP265" s="1"/>
      <c r="RMQ265" s="1"/>
      <c r="RMR265" s="1"/>
      <c r="RMS265" s="1"/>
      <c r="RMT265" s="1"/>
      <c r="RMU265" s="1"/>
      <c r="RMV265" s="1"/>
      <c r="RMW265" s="1"/>
      <c r="RMX265" s="1"/>
      <c r="RMY265" s="1"/>
      <c r="RMZ265" s="1"/>
      <c r="RNA265" s="1"/>
      <c r="RNB265" s="1"/>
      <c r="RNC265" s="1"/>
      <c r="RND265" s="1"/>
      <c r="RNE265" s="1"/>
      <c r="RNF265" s="1"/>
      <c r="RNG265" s="1"/>
      <c r="RNH265" s="1"/>
      <c r="RNI265" s="1"/>
      <c r="RNJ265" s="1"/>
      <c r="RNK265" s="1"/>
      <c r="RNL265" s="1"/>
      <c r="RNM265" s="1"/>
      <c r="RNN265" s="1"/>
      <c r="RNO265" s="1"/>
      <c r="RNP265" s="1"/>
      <c r="RNQ265" s="1"/>
      <c r="RNR265" s="1"/>
      <c r="RNS265" s="1"/>
      <c r="RNT265" s="1"/>
      <c r="RNU265" s="1"/>
      <c r="RNV265" s="1"/>
      <c r="RNW265" s="1"/>
      <c r="RNX265" s="1"/>
      <c r="RNY265" s="1"/>
      <c r="RNZ265" s="1"/>
      <c r="ROA265" s="1"/>
      <c r="ROB265" s="1"/>
      <c r="ROC265" s="1"/>
      <c r="ROD265" s="1"/>
      <c r="ROE265" s="1"/>
      <c r="ROF265" s="1"/>
      <c r="ROG265" s="1"/>
      <c r="ROH265" s="1"/>
      <c r="ROI265" s="1"/>
      <c r="ROJ265" s="1"/>
      <c r="ROK265" s="1"/>
      <c r="ROL265" s="1"/>
      <c r="ROM265" s="1"/>
      <c r="RON265" s="1"/>
      <c r="ROO265" s="1"/>
      <c r="ROP265" s="1"/>
      <c r="ROQ265" s="1"/>
      <c r="ROR265" s="1"/>
      <c r="ROS265" s="1"/>
      <c r="ROT265" s="1"/>
      <c r="ROU265" s="1"/>
      <c r="ROV265" s="1"/>
      <c r="ROW265" s="1"/>
      <c r="ROX265" s="1"/>
      <c r="ROY265" s="1"/>
      <c r="ROZ265" s="1"/>
      <c r="RPA265" s="1"/>
      <c r="RPB265" s="1"/>
      <c r="RPC265" s="1"/>
      <c r="RPD265" s="1"/>
      <c r="RPE265" s="1"/>
      <c r="RPF265" s="1"/>
      <c r="RPG265" s="1"/>
      <c r="RPH265" s="1"/>
      <c r="RPI265" s="1"/>
      <c r="RPJ265" s="1"/>
      <c r="RPK265" s="1"/>
      <c r="RPL265" s="1"/>
      <c r="RPM265" s="1"/>
      <c r="RPN265" s="1"/>
      <c r="RPO265" s="1"/>
      <c r="RPP265" s="1"/>
      <c r="RPQ265" s="1"/>
      <c r="RPR265" s="1"/>
      <c r="RPS265" s="1"/>
      <c r="RPT265" s="1"/>
      <c r="RPU265" s="1"/>
      <c r="RPV265" s="1"/>
      <c r="RPW265" s="1"/>
      <c r="RPX265" s="1"/>
      <c r="RPY265" s="1"/>
      <c r="RPZ265" s="1"/>
      <c r="RQA265" s="1"/>
      <c r="RQB265" s="1"/>
      <c r="RQC265" s="1"/>
      <c r="RQD265" s="1"/>
      <c r="RQE265" s="1"/>
      <c r="RQF265" s="1"/>
      <c r="RQG265" s="1"/>
      <c r="RQH265" s="1"/>
      <c r="RQI265" s="1"/>
      <c r="RQJ265" s="1"/>
      <c r="RQK265" s="1"/>
      <c r="RQL265" s="1"/>
      <c r="RQM265" s="1"/>
      <c r="RQN265" s="1"/>
      <c r="RQO265" s="1"/>
      <c r="RQP265" s="1"/>
      <c r="RQQ265" s="1"/>
      <c r="RQR265" s="1"/>
      <c r="RQS265" s="1"/>
      <c r="RQT265" s="1"/>
      <c r="RQU265" s="1"/>
      <c r="RQV265" s="1"/>
      <c r="RQW265" s="1"/>
      <c r="RQX265" s="1"/>
      <c r="RQY265" s="1"/>
      <c r="RQZ265" s="1"/>
      <c r="RRA265" s="1"/>
      <c r="RRB265" s="1"/>
      <c r="RRC265" s="1"/>
      <c r="RRD265" s="1"/>
      <c r="RRE265" s="1"/>
      <c r="RRF265" s="1"/>
      <c r="RRG265" s="1"/>
      <c r="RRH265" s="1"/>
      <c r="RRI265" s="1"/>
      <c r="RRJ265" s="1"/>
      <c r="RRK265" s="1"/>
      <c r="RRL265" s="1"/>
      <c r="RRM265" s="1"/>
      <c r="RRN265" s="1"/>
      <c r="RRO265" s="1"/>
      <c r="RRP265" s="1"/>
      <c r="RRQ265" s="1"/>
      <c r="RRR265" s="1"/>
      <c r="RRS265" s="1"/>
      <c r="RRT265" s="1"/>
      <c r="RRU265" s="1"/>
      <c r="RRV265" s="1"/>
      <c r="RRW265" s="1"/>
      <c r="RRX265" s="1"/>
      <c r="RRY265" s="1"/>
      <c r="RRZ265" s="1"/>
      <c r="RSA265" s="1"/>
      <c r="RSB265" s="1"/>
      <c r="RSC265" s="1"/>
      <c r="RSD265" s="1"/>
      <c r="RSE265" s="1"/>
      <c r="RSF265" s="1"/>
      <c r="RSG265" s="1"/>
      <c r="RSH265" s="1"/>
      <c r="RSI265" s="1"/>
      <c r="RSJ265" s="1"/>
      <c r="RSK265" s="1"/>
      <c r="RSL265" s="1"/>
      <c r="RSM265" s="1"/>
      <c r="RSN265" s="1"/>
      <c r="RSO265" s="1"/>
      <c r="RSP265" s="1"/>
      <c r="RSQ265" s="1"/>
      <c r="RSR265" s="1"/>
      <c r="RSS265" s="1"/>
      <c r="RST265" s="1"/>
      <c r="RSU265" s="1"/>
      <c r="RSV265" s="1"/>
      <c r="RSW265" s="1"/>
      <c r="RSX265" s="1"/>
      <c r="RSY265" s="1"/>
      <c r="RSZ265" s="1"/>
      <c r="RTA265" s="1"/>
      <c r="RTB265" s="1"/>
      <c r="RTC265" s="1"/>
      <c r="RTD265" s="1"/>
      <c r="RTE265" s="1"/>
      <c r="RTF265" s="1"/>
      <c r="RTG265" s="1"/>
      <c r="RTH265" s="1"/>
      <c r="RTI265" s="1"/>
      <c r="RTJ265" s="1"/>
      <c r="RTK265" s="1"/>
      <c r="RTL265" s="1"/>
      <c r="RTM265" s="1"/>
      <c r="RTN265" s="1"/>
      <c r="RTO265" s="1"/>
      <c r="RTP265" s="1"/>
      <c r="RTQ265" s="1"/>
      <c r="RTR265" s="1"/>
      <c r="RTS265" s="1"/>
      <c r="RTT265" s="1"/>
      <c r="RTU265" s="1"/>
      <c r="RTV265" s="1"/>
      <c r="RTW265" s="1"/>
      <c r="RTX265" s="1"/>
      <c r="RTY265" s="1"/>
      <c r="RTZ265" s="1"/>
      <c r="RUA265" s="1"/>
      <c r="RUB265" s="1"/>
      <c r="RUC265" s="1"/>
      <c r="RUD265" s="1"/>
      <c r="RUE265" s="1"/>
      <c r="RUF265" s="1"/>
      <c r="RUG265" s="1"/>
      <c r="RUH265" s="1"/>
      <c r="RUI265" s="1"/>
      <c r="RUJ265" s="1"/>
      <c r="RUK265" s="1"/>
      <c r="RUL265" s="1"/>
      <c r="RUM265" s="1"/>
      <c r="RUN265" s="1"/>
      <c r="RUO265" s="1"/>
      <c r="RUP265" s="1"/>
      <c r="RUQ265" s="1"/>
      <c r="RUR265" s="1"/>
      <c r="RUS265" s="1"/>
      <c r="RUT265" s="1"/>
      <c r="RUU265" s="1"/>
      <c r="RUV265" s="1"/>
      <c r="RUW265" s="1"/>
      <c r="RUX265" s="1"/>
      <c r="RUY265" s="1"/>
      <c r="RUZ265" s="1"/>
      <c r="RVA265" s="1"/>
      <c r="RVB265" s="1"/>
      <c r="RVC265" s="1"/>
      <c r="RVD265" s="1"/>
      <c r="RVE265" s="1"/>
      <c r="RVF265" s="1"/>
      <c r="RVG265" s="1"/>
      <c r="RVH265" s="1"/>
      <c r="RVI265" s="1"/>
      <c r="RVJ265" s="1"/>
      <c r="RVK265" s="1"/>
      <c r="RVL265" s="1"/>
      <c r="RVM265" s="1"/>
      <c r="RVN265" s="1"/>
      <c r="RVO265" s="1"/>
      <c r="RVP265" s="1"/>
      <c r="RVQ265" s="1"/>
      <c r="RVR265" s="1"/>
      <c r="RVS265" s="1"/>
      <c r="RVT265" s="1"/>
      <c r="RVU265" s="1"/>
      <c r="RVV265" s="1"/>
      <c r="RVW265" s="1"/>
      <c r="RVX265" s="1"/>
      <c r="RVY265" s="1"/>
      <c r="RVZ265" s="1"/>
      <c r="RWA265" s="1"/>
      <c r="RWB265" s="1"/>
      <c r="RWC265" s="1"/>
      <c r="RWD265" s="1"/>
      <c r="RWE265" s="1"/>
      <c r="RWF265" s="1"/>
      <c r="RWG265" s="1"/>
      <c r="RWH265" s="1"/>
      <c r="RWI265" s="1"/>
      <c r="RWJ265" s="1"/>
      <c r="RWK265" s="1"/>
      <c r="RWL265" s="1"/>
      <c r="RWM265" s="1"/>
      <c r="RWN265" s="1"/>
      <c r="RWO265" s="1"/>
      <c r="RWP265" s="1"/>
      <c r="RWQ265" s="1"/>
      <c r="RWR265" s="1"/>
      <c r="RWS265" s="1"/>
      <c r="RWT265" s="1"/>
      <c r="RWU265" s="1"/>
      <c r="RWV265" s="1"/>
      <c r="RWW265" s="1"/>
      <c r="RWX265" s="1"/>
      <c r="RWY265" s="1"/>
      <c r="RWZ265" s="1"/>
      <c r="RXA265" s="1"/>
      <c r="RXB265" s="1"/>
      <c r="RXC265" s="1"/>
      <c r="RXD265" s="1"/>
      <c r="RXE265" s="1"/>
      <c r="RXF265" s="1"/>
      <c r="RXG265" s="1"/>
      <c r="RXH265" s="1"/>
      <c r="RXI265" s="1"/>
      <c r="RXJ265" s="1"/>
      <c r="RXK265" s="1"/>
      <c r="RXL265" s="1"/>
      <c r="RXM265" s="1"/>
      <c r="RXN265" s="1"/>
      <c r="RXO265" s="1"/>
      <c r="RXP265" s="1"/>
      <c r="RXQ265" s="1"/>
      <c r="RXR265" s="1"/>
      <c r="RXS265" s="1"/>
      <c r="RXT265" s="1"/>
      <c r="RXU265" s="1"/>
      <c r="RXV265" s="1"/>
      <c r="RXW265" s="1"/>
      <c r="RXX265" s="1"/>
      <c r="RXY265" s="1"/>
      <c r="RXZ265" s="1"/>
      <c r="RYA265" s="1"/>
      <c r="RYB265" s="1"/>
      <c r="RYC265" s="1"/>
      <c r="RYD265" s="1"/>
      <c r="RYE265" s="1"/>
      <c r="RYF265" s="1"/>
      <c r="RYG265" s="1"/>
      <c r="RYH265" s="1"/>
      <c r="RYI265" s="1"/>
      <c r="RYJ265" s="1"/>
      <c r="RYK265" s="1"/>
      <c r="RYL265" s="1"/>
      <c r="RYM265" s="1"/>
      <c r="RYN265" s="1"/>
      <c r="RYO265" s="1"/>
      <c r="RYP265" s="1"/>
      <c r="RYQ265" s="1"/>
      <c r="RYR265" s="1"/>
      <c r="RYS265" s="1"/>
      <c r="RYT265" s="1"/>
      <c r="RYU265" s="1"/>
      <c r="RYV265" s="1"/>
      <c r="RYW265" s="1"/>
      <c r="RYX265" s="1"/>
      <c r="RYY265" s="1"/>
      <c r="RYZ265" s="1"/>
      <c r="RZA265" s="1"/>
      <c r="RZB265" s="1"/>
      <c r="RZC265" s="1"/>
      <c r="RZD265" s="1"/>
      <c r="RZE265" s="1"/>
      <c r="RZF265" s="1"/>
      <c r="RZG265" s="1"/>
      <c r="RZH265" s="1"/>
      <c r="RZI265" s="1"/>
      <c r="RZJ265" s="1"/>
      <c r="RZK265" s="1"/>
      <c r="RZL265" s="1"/>
      <c r="RZM265" s="1"/>
      <c r="RZN265" s="1"/>
      <c r="RZO265" s="1"/>
      <c r="RZP265" s="1"/>
      <c r="RZQ265" s="1"/>
      <c r="RZR265" s="1"/>
      <c r="RZS265" s="1"/>
      <c r="RZT265" s="1"/>
      <c r="RZU265" s="1"/>
      <c r="RZV265" s="1"/>
      <c r="RZW265" s="1"/>
      <c r="RZX265" s="1"/>
      <c r="RZY265" s="1"/>
      <c r="RZZ265" s="1"/>
      <c r="SAA265" s="1"/>
      <c r="SAB265" s="1"/>
      <c r="SAC265" s="1"/>
      <c r="SAD265" s="1"/>
      <c r="SAE265" s="1"/>
      <c r="SAF265" s="1"/>
      <c r="SAG265" s="1"/>
      <c r="SAH265" s="1"/>
      <c r="SAI265" s="1"/>
      <c r="SAJ265" s="1"/>
      <c r="SAK265" s="1"/>
      <c r="SAL265" s="1"/>
      <c r="SAM265" s="1"/>
      <c r="SAN265" s="1"/>
      <c r="SAO265" s="1"/>
      <c r="SAP265" s="1"/>
      <c r="SAQ265" s="1"/>
      <c r="SAR265" s="1"/>
      <c r="SAS265" s="1"/>
      <c r="SAT265" s="1"/>
      <c r="SAU265" s="1"/>
      <c r="SAV265" s="1"/>
      <c r="SAW265" s="1"/>
      <c r="SAX265" s="1"/>
      <c r="SAY265" s="1"/>
      <c r="SAZ265" s="1"/>
      <c r="SBA265" s="1"/>
      <c r="SBB265" s="1"/>
      <c r="SBC265" s="1"/>
      <c r="SBD265" s="1"/>
      <c r="SBE265" s="1"/>
      <c r="SBF265" s="1"/>
      <c r="SBG265" s="1"/>
      <c r="SBH265" s="1"/>
      <c r="SBI265" s="1"/>
      <c r="SBJ265" s="1"/>
      <c r="SBK265" s="1"/>
      <c r="SBL265" s="1"/>
      <c r="SBM265" s="1"/>
      <c r="SBN265" s="1"/>
      <c r="SBO265" s="1"/>
      <c r="SBP265" s="1"/>
      <c r="SBQ265" s="1"/>
      <c r="SBR265" s="1"/>
      <c r="SBS265" s="1"/>
      <c r="SBT265" s="1"/>
      <c r="SBU265" s="1"/>
      <c r="SBV265" s="1"/>
      <c r="SBW265" s="1"/>
      <c r="SBX265" s="1"/>
      <c r="SBY265" s="1"/>
      <c r="SBZ265" s="1"/>
      <c r="SCA265" s="1"/>
      <c r="SCB265" s="1"/>
      <c r="SCC265" s="1"/>
      <c r="SCD265" s="1"/>
      <c r="SCE265" s="1"/>
      <c r="SCF265" s="1"/>
      <c r="SCG265" s="1"/>
      <c r="SCH265" s="1"/>
      <c r="SCI265" s="1"/>
      <c r="SCJ265" s="1"/>
      <c r="SCK265" s="1"/>
      <c r="SCL265" s="1"/>
      <c r="SCM265" s="1"/>
      <c r="SCN265" s="1"/>
      <c r="SCO265" s="1"/>
      <c r="SCP265" s="1"/>
      <c r="SCQ265" s="1"/>
      <c r="SCR265" s="1"/>
      <c r="SCS265" s="1"/>
      <c r="SCT265" s="1"/>
      <c r="SCU265" s="1"/>
      <c r="SCV265" s="1"/>
      <c r="SCW265" s="1"/>
      <c r="SCX265" s="1"/>
      <c r="SCY265" s="1"/>
      <c r="SCZ265" s="1"/>
      <c r="SDA265" s="1"/>
      <c r="SDB265" s="1"/>
      <c r="SDC265" s="1"/>
      <c r="SDD265" s="1"/>
      <c r="SDE265" s="1"/>
      <c r="SDF265" s="1"/>
      <c r="SDG265" s="1"/>
      <c r="SDH265" s="1"/>
      <c r="SDI265" s="1"/>
      <c r="SDJ265" s="1"/>
      <c r="SDK265" s="1"/>
      <c r="SDL265" s="1"/>
      <c r="SDM265" s="1"/>
      <c r="SDN265" s="1"/>
      <c r="SDO265" s="1"/>
      <c r="SDP265" s="1"/>
      <c r="SDQ265" s="1"/>
      <c r="SDR265" s="1"/>
      <c r="SDS265" s="1"/>
      <c r="SDT265" s="1"/>
      <c r="SDU265" s="1"/>
      <c r="SDV265" s="1"/>
      <c r="SDW265" s="1"/>
      <c r="SDX265" s="1"/>
      <c r="SDY265" s="1"/>
      <c r="SDZ265" s="1"/>
      <c r="SEA265" s="1"/>
      <c r="SEB265" s="1"/>
      <c r="SEC265" s="1"/>
      <c r="SED265" s="1"/>
      <c r="SEE265" s="1"/>
      <c r="SEF265" s="1"/>
      <c r="SEG265" s="1"/>
      <c r="SEH265" s="1"/>
      <c r="SEI265" s="1"/>
      <c r="SEJ265" s="1"/>
      <c r="SEK265" s="1"/>
      <c r="SEL265" s="1"/>
      <c r="SEM265" s="1"/>
      <c r="SEN265" s="1"/>
      <c r="SEO265" s="1"/>
      <c r="SEP265" s="1"/>
      <c r="SEQ265" s="1"/>
      <c r="SER265" s="1"/>
      <c r="SES265" s="1"/>
      <c r="SET265" s="1"/>
      <c r="SEU265" s="1"/>
      <c r="SEV265" s="1"/>
      <c r="SEW265" s="1"/>
      <c r="SEX265" s="1"/>
      <c r="SEY265" s="1"/>
      <c r="SEZ265" s="1"/>
      <c r="SFA265" s="1"/>
      <c r="SFB265" s="1"/>
      <c r="SFC265" s="1"/>
      <c r="SFD265" s="1"/>
      <c r="SFE265" s="1"/>
      <c r="SFF265" s="1"/>
      <c r="SFG265" s="1"/>
      <c r="SFH265" s="1"/>
      <c r="SFI265" s="1"/>
      <c r="SFJ265" s="1"/>
      <c r="SFK265" s="1"/>
      <c r="SFL265" s="1"/>
      <c r="SFM265" s="1"/>
      <c r="SFN265" s="1"/>
      <c r="SFO265" s="1"/>
      <c r="SFP265" s="1"/>
      <c r="SFQ265" s="1"/>
      <c r="SFR265" s="1"/>
      <c r="SFS265" s="1"/>
      <c r="SFT265" s="1"/>
      <c r="SFU265" s="1"/>
      <c r="SFV265" s="1"/>
      <c r="SFW265" s="1"/>
      <c r="SFX265" s="1"/>
      <c r="SFY265" s="1"/>
      <c r="SFZ265" s="1"/>
      <c r="SGA265" s="1"/>
      <c r="SGB265" s="1"/>
      <c r="SGC265" s="1"/>
      <c r="SGD265" s="1"/>
      <c r="SGE265" s="1"/>
      <c r="SGF265" s="1"/>
      <c r="SGG265" s="1"/>
      <c r="SGH265" s="1"/>
      <c r="SGI265" s="1"/>
      <c r="SGJ265" s="1"/>
      <c r="SGK265" s="1"/>
      <c r="SGL265" s="1"/>
      <c r="SGM265" s="1"/>
      <c r="SGN265" s="1"/>
      <c r="SGO265" s="1"/>
      <c r="SGP265" s="1"/>
      <c r="SGQ265" s="1"/>
      <c r="SGR265" s="1"/>
      <c r="SGS265" s="1"/>
      <c r="SGT265" s="1"/>
      <c r="SGU265" s="1"/>
      <c r="SGV265" s="1"/>
      <c r="SGW265" s="1"/>
      <c r="SGX265" s="1"/>
      <c r="SGY265" s="1"/>
      <c r="SGZ265" s="1"/>
      <c r="SHA265" s="1"/>
      <c r="SHB265" s="1"/>
      <c r="SHC265" s="1"/>
      <c r="SHD265" s="1"/>
      <c r="SHE265" s="1"/>
      <c r="SHF265" s="1"/>
      <c r="SHG265" s="1"/>
      <c r="SHH265" s="1"/>
      <c r="SHI265" s="1"/>
      <c r="SHJ265" s="1"/>
      <c r="SHK265" s="1"/>
      <c r="SHL265" s="1"/>
      <c r="SHM265" s="1"/>
      <c r="SHN265" s="1"/>
      <c r="SHO265" s="1"/>
      <c r="SHP265" s="1"/>
      <c r="SHQ265" s="1"/>
      <c r="SHR265" s="1"/>
      <c r="SHS265" s="1"/>
      <c r="SHT265" s="1"/>
      <c r="SHU265" s="1"/>
      <c r="SHV265" s="1"/>
      <c r="SHW265" s="1"/>
      <c r="SHX265" s="1"/>
      <c r="SHY265" s="1"/>
      <c r="SHZ265" s="1"/>
      <c r="SIA265" s="1"/>
      <c r="SIB265" s="1"/>
      <c r="SIC265" s="1"/>
      <c r="SID265" s="1"/>
      <c r="SIE265" s="1"/>
      <c r="SIF265" s="1"/>
      <c r="SIG265" s="1"/>
      <c r="SIH265" s="1"/>
      <c r="SII265" s="1"/>
      <c r="SIJ265" s="1"/>
      <c r="SIK265" s="1"/>
      <c r="SIL265" s="1"/>
      <c r="SIM265" s="1"/>
      <c r="SIN265" s="1"/>
      <c r="SIO265" s="1"/>
      <c r="SIP265" s="1"/>
      <c r="SIQ265" s="1"/>
      <c r="SIR265" s="1"/>
      <c r="SIS265" s="1"/>
      <c r="SIT265" s="1"/>
      <c r="SIU265" s="1"/>
      <c r="SIV265" s="1"/>
      <c r="SIW265" s="1"/>
      <c r="SIX265" s="1"/>
      <c r="SIY265" s="1"/>
      <c r="SIZ265" s="1"/>
      <c r="SJA265" s="1"/>
      <c r="SJB265" s="1"/>
      <c r="SJC265" s="1"/>
      <c r="SJD265" s="1"/>
      <c r="SJE265" s="1"/>
      <c r="SJF265" s="1"/>
      <c r="SJG265" s="1"/>
      <c r="SJH265" s="1"/>
      <c r="SJI265" s="1"/>
      <c r="SJJ265" s="1"/>
      <c r="SJK265" s="1"/>
      <c r="SJL265" s="1"/>
      <c r="SJM265" s="1"/>
      <c r="SJN265" s="1"/>
      <c r="SJO265" s="1"/>
      <c r="SJP265" s="1"/>
      <c r="SJQ265" s="1"/>
      <c r="SJR265" s="1"/>
      <c r="SJS265" s="1"/>
      <c r="SJT265" s="1"/>
      <c r="SJU265" s="1"/>
      <c r="SJV265" s="1"/>
      <c r="SJW265" s="1"/>
      <c r="SJX265" s="1"/>
      <c r="SJY265" s="1"/>
      <c r="SJZ265" s="1"/>
      <c r="SKA265" s="1"/>
      <c r="SKB265" s="1"/>
      <c r="SKC265" s="1"/>
      <c r="SKD265" s="1"/>
      <c r="SKE265" s="1"/>
      <c r="SKF265" s="1"/>
      <c r="SKG265" s="1"/>
      <c r="SKH265" s="1"/>
      <c r="SKI265" s="1"/>
      <c r="SKJ265" s="1"/>
      <c r="SKK265" s="1"/>
      <c r="SKL265" s="1"/>
      <c r="SKM265" s="1"/>
      <c r="SKN265" s="1"/>
      <c r="SKO265" s="1"/>
      <c r="SKP265" s="1"/>
      <c r="SKQ265" s="1"/>
      <c r="SKR265" s="1"/>
      <c r="SKS265" s="1"/>
      <c r="SKT265" s="1"/>
      <c r="SKU265" s="1"/>
      <c r="SKV265" s="1"/>
      <c r="SKW265" s="1"/>
      <c r="SKX265" s="1"/>
      <c r="SKY265" s="1"/>
      <c r="SKZ265" s="1"/>
      <c r="SLA265" s="1"/>
      <c r="SLB265" s="1"/>
      <c r="SLC265" s="1"/>
      <c r="SLD265" s="1"/>
      <c r="SLE265" s="1"/>
      <c r="SLF265" s="1"/>
      <c r="SLG265" s="1"/>
      <c r="SLH265" s="1"/>
      <c r="SLI265" s="1"/>
      <c r="SLJ265" s="1"/>
      <c r="SLK265" s="1"/>
      <c r="SLL265" s="1"/>
      <c r="SLM265" s="1"/>
      <c r="SLN265" s="1"/>
      <c r="SLO265" s="1"/>
      <c r="SLP265" s="1"/>
      <c r="SLQ265" s="1"/>
      <c r="SLR265" s="1"/>
      <c r="SLS265" s="1"/>
      <c r="SLT265" s="1"/>
      <c r="SLU265" s="1"/>
      <c r="SLV265" s="1"/>
      <c r="SLW265" s="1"/>
      <c r="SLX265" s="1"/>
      <c r="SLY265" s="1"/>
      <c r="SLZ265" s="1"/>
      <c r="SMA265" s="1"/>
      <c r="SMB265" s="1"/>
      <c r="SMC265" s="1"/>
      <c r="SMD265" s="1"/>
      <c r="SME265" s="1"/>
      <c r="SMF265" s="1"/>
      <c r="SMG265" s="1"/>
      <c r="SMH265" s="1"/>
      <c r="SMI265" s="1"/>
      <c r="SMJ265" s="1"/>
      <c r="SMK265" s="1"/>
      <c r="SML265" s="1"/>
      <c r="SMM265" s="1"/>
      <c r="SMN265" s="1"/>
      <c r="SMO265" s="1"/>
      <c r="SMP265" s="1"/>
      <c r="SMQ265" s="1"/>
      <c r="SMR265" s="1"/>
      <c r="SMS265" s="1"/>
      <c r="SMT265" s="1"/>
      <c r="SMU265" s="1"/>
      <c r="SMV265" s="1"/>
      <c r="SMW265" s="1"/>
      <c r="SMX265" s="1"/>
      <c r="SMY265" s="1"/>
      <c r="SMZ265" s="1"/>
      <c r="SNA265" s="1"/>
      <c r="SNB265" s="1"/>
      <c r="SNC265" s="1"/>
      <c r="SND265" s="1"/>
      <c r="SNE265" s="1"/>
      <c r="SNF265" s="1"/>
      <c r="SNG265" s="1"/>
      <c r="SNH265" s="1"/>
      <c r="SNI265" s="1"/>
      <c r="SNJ265" s="1"/>
      <c r="SNK265" s="1"/>
      <c r="SNL265" s="1"/>
      <c r="SNM265" s="1"/>
      <c r="SNN265" s="1"/>
      <c r="SNO265" s="1"/>
      <c r="SNP265" s="1"/>
      <c r="SNQ265" s="1"/>
      <c r="SNR265" s="1"/>
      <c r="SNS265" s="1"/>
      <c r="SNT265" s="1"/>
      <c r="SNU265" s="1"/>
      <c r="SNV265" s="1"/>
      <c r="SNW265" s="1"/>
      <c r="SNX265" s="1"/>
      <c r="SNY265" s="1"/>
      <c r="SNZ265" s="1"/>
      <c r="SOA265" s="1"/>
      <c r="SOB265" s="1"/>
      <c r="SOC265" s="1"/>
      <c r="SOD265" s="1"/>
      <c r="SOE265" s="1"/>
      <c r="SOF265" s="1"/>
      <c r="SOG265" s="1"/>
      <c r="SOH265" s="1"/>
      <c r="SOI265" s="1"/>
      <c r="SOJ265" s="1"/>
      <c r="SOK265" s="1"/>
      <c r="SOL265" s="1"/>
      <c r="SOM265" s="1"/>
      <c r="SON265" s="1"/>
      <c r="SOO265" s="1"/>
      <c r="SOP265" s="1"/>
      <c r="SOQ265" s="1"/>
      <c r="SOR265" s="1"/>
      <c r="SOS265" s="1"/>
      <c r="SOT265" s="1"/>
      <c r="SOU265" s="1"/>
      <c r="SOV265" s="1"/>
      <c r="SOW265" s="1"/>
      <c r="SOX265" s="1"/>
      <c r="SOY265" s="1"/>
      <c r="SOZ265" s="1"/>
      <c r="SPA265" s="1"/>
      <c r="SPB265" s="1"/>
      <c r="SPC265" s="1"/>
      <c r="SPD265" s="1"/>
      <c r="SPE265" s="1"/>
      <c r="SPF265" s="1"/>
      <c r="SPG265" s="1"/>
      <c r="SPH265" s="1"/>
      <c r="SPI265" s="1"/>
      <c r="SPJ265" s="1"/>
      <c r="SPK265" s="1"/>
      <c r="SPL265" s="1"/>
      <c r="SPM265" s="1"/>
      <c r="SPN265" s="1"/>
      <c r="SPO265" s="1"/>
      <c r="SPP265" s="1"/>
      <c r="SPQ265" s="1"/>
      <c r="SPR265" s="1"/>
      <c r="SPS265" s="1"/>
      <c r="SPT265" s="1"/>
      <c r="SPU265" s="1"/>
      <c r="SPV265" s="1"/>
      <c r="SPW265" s="1"/>
      <c r="SPX265" s="1"/>
      <c r="SPY265" s="1"/>
      <c r="SPZ265" s="1"/>
      <c r="SQA265" s="1"/>
      <c r="SQB265" s="1"/>
      <c r="SQC265" s="1"/>
      <c r="SQD265" s="1"/>
      <c r="SQE265" s="1"/>
      <c r="SQF265" s="1"/>
      <c r="SQG265" s="1"/>
      <c r="SQH265" s="1"/>
      <c r="SQI265" s="1"/>
      <c r="SQJ265" s="1"/>
      <c r="SQK265" s="1"/>
      <c r="SQL265" s="1"/>
      <c r="SQM265" s="1"/>
      <c r="SQN265" s="1"/>
      <c r="SQO265" s="1"/>
      <c r="SQP265" s="1"/>
      <c r="SQQ265" s="1"/>
      <c r="SQR265" s="1"/>
      <c r="SQS265" s="1"/>
      <c r="SQT265" s="1"/>
      <c r="SQU265" s="1"/>
      <c r="SQV265" s="1"/>
      <c r="SQW265" s="1"/>
      <c r="SQX265" s="1"/>
      <c r="SQY265" s="1"/>
      <c r="SQZ265" s="1"/>
      <c r="SRA265" s="1"/>
      <c r="SRB265" s="1"/>
      <c r="SRC265" s="1"/>
      <c r="SRD265" s="1"/>
      <c r="SRE265" s="1"/>
      <c r="SRF265" s="1"/>
      <c r="SRG265" s="1"/>
      <c r="SRH265" s="1"/>
      <c r="SRI265" s="1"/>
      <c r="SRJ265" s="1"/>
      <c r="SRK265" s="1"/>
      <c r="SRL265" s="1"/>
      <c r="SRM265" s="1"/>
      <c r="SRN265" s="1"/>
      <c r="SRO265" s="1"/>
      <c r="SRP265" s="1"/>
      <c r="SRQ265" s="1"/>
      <c r="SRR265" s="1"/>
      <c r="SRS265" s="1"/>
      <c r="SRT265" s="1"/>
      <c r="SRU265" s="1"/>
      <c r="SRV265" s="1"/>
      <c r="SRW265" s="1"/>
      <c r="SRX265" s="1"/>
      <c r="SRY265" s="1"/>
      <c r="SRZ265" s="1"/>
      <c r="SSA265" s="1"/>
      <c r="SSB265" s="1"/>
      <c r="SSC265" s="1"/>
      <c r="SSD265" s="1"/>
      <c r="SSE265" s="1"/>
      <c r="SSF265" s="1"/>
      <c r="SSG265" s="1"/>
      <c r="SSH265" s="1"/>
      <c r="SSI265" s="1"/>
      <c r="SSJ265" s="1"/>
      <c r="SSK265" s="1"/>
      <c r="SSL265" s="1"/>
      <c r="SSM265" s="1"/>
      <c r="SSN265" s="1"/>
      <c r="SSO265" s="1"/>
      <c r="SSP265" s="1"/>
      <c r="SSQ265" s="1"/>
      <c r="SSR265" s="1"/>
      <c r="SSS265" s="1"/>
      <c r="SST265" s="1"/>
      <c r="SSU265" s="1"/>
      <c r="SSV265" s="1"/>
      <c r="SSW265" s="1"/>
      <c r="SSX265" s="1"/>
      <c r="SSY265" s="1"/>
      <c r="SSZ265" s="1"/>
      <c r="STA265" s="1"/>
      <c r="STB265" s="1"/>
      <c r="STC265" s="1"/>
      <c r="STD265" s="1"/>
      <c r="STE265" s="1"/>
      <c r="STF265" s="1"/>
      <c r="STG265" s="1"/>
      <c r="STH265" s="1"/>
      <c r="STI265" s="1"/>
      <c r="STJ265" s="1"/>
      <c r="STK265" s="1"/>
      <c r="STL265" s="1"/>
      <c r="STM265" s="1"/>
      <c r="STN265" s="1"/>
      <c r="STO265" s="1"/>
      <c r="STP265" s="1"/>
      <c r="STQ265" s="1"/>
      <c r="STR265" s="1"/>
      <c r="STS265" s="1"/>
      <c r="STT265" s="1"/>
      <c r="STU265" s="1"/>
      <c r="STV265" s="1"/>
      <c r="STW265" s="1"/>
      <c r="STX265" s="1"/>
      <c r="STY265" s="1"/>
      <c r="STZ265" s="1"/>
      <c r="SUA265" s="1"/>
      <c r="SUB265" s="1"/>
      <c r="SUC265" s="1"/>
      <c r="SUD265" s="1"/>
      <c r="SUE265" s="1"/>
      <c r="SUF265" s="1"/>
      <c r="SUG265" s="1"/>
      <c r="SUH265" s="1"/>
      <c r="SUI265" s="1"/>
      <c r="SUJ265" s="1"/>
      <c r="SUK265" s="1"/>
      <c r="SUL265" s="1"/>
      <c r="SUM265" s="1"/>
      <c r="SUN265" s="1"/>
      <c r="SUO265" s="1"/>
      <c r="SUP265" s="1"/>
      <c r="SUQ265" s="1"/>
      <c r="SUR265" s="1"/>
      <c r="SUS265" s="1"/>
      <c r="SUT265" s="1"/>
      <c r="SUU265" s="1"/>
      <c r="SUV265" s="1"/>
      <c r="SUW265" s="1"/>
      <c r="SUX265" s="1"/>
      <c r="SUY265" s="1"/>
      <c r="SUZ265" s="1"/>
      <c r="SVA265" s="1"/>
      <c r="SVB265" s="1"/>
      <c r="SVC265" s="1"/>
      <c r="SVD265" s="1"/>
      <c r="SVE265" s="1"/>
      <c r="SVF265" s="1"/>
      <c r="SVG265" s="1"/>
      <c r="SVH265" s="1"/>
      <c r="SVI265" s="1"/>
      <c r="SVJ265" s="1"/>
      <c r="SVK265" s="1"/>
      <c r="SVL265" s="1"/>
      <c r="SVM265" s="1"/>
      <c r="SVN265" s="1"/>
      <c r="SVO265" s="1"/>
      <c r="SVP265" s="1"/>
      <c r="SVQ265" s="1"/>
      <c r="SVR265" s="1"/>
      <c r="SVS265" s="1"/>
      <c r="SVT265" s="1"/>
      <c r="SVU265" s="1"/>
      <c r="SVV265" s="1"/>
      <c r="SVW265" s="1"/>
      <c r="SVX265" s="1"/>
      <c r="SVY265" s="1"/>
      <c r="SVZ265" s="1"/>
      <c r="SWA265" s="1"/>
      <c r="SWB265" s="1"/>
      <c r="SWC265" s="1"/>
      <c r="SWD265" s="1"/>
      <c r="SWE265" s="1"/>
      <c r="SWF265" s="1"/>
      <c r="SWG265" s="1"/>
      <c r="SWH265" s="1"/>
      <c r="SWI265" s="1"/>
      <c r="SWJ265" s="1"/>
      <c r="SWK265" s="1"/>
      <c r="SWL265" s="1"/>
      <c r="SWM265" s="1"/>
      <c r="SWN265" s="1"/>
      <c r="SWO265" s="1"/>
      <c r="SWP265" s="1"/>
      <c r="SWQ265" s="1"/>
      <c r="SWR265" s="1"/>
      <c r="SWS265" s="1"/>
      <c r="SWT265" s="1"/>
      <c r="SWU265" s="1"/>
      <c r="SWV265" s="1"/>
      <c r="SWW265" s="1"/>
      <c r="SWX265" s="1"/>
      <c r="SWY265" s="1"/>
      <c r="SWZ265" s="1"/>
      <c r="SXA265" s="1"/>
      <c r="SXB265" s="1"/>
      <c r="SXC265" s="1"/>
      <c r="SXD265" s="1"/>
      <c r="SXE265" s="1"/>
      <c r="SXF265" s="1"/>
      <c r="SXG265" s="1"/>
      <c r="SXH265" s="1"/>
      <c r="SXI265" s="1"/>
      <c r="SXJ265" s="1"/>
      <c r="SXK265" s="1"/>
      <c r="SXL265" s="1"/>
      <c r="SXM265" s="1"/>
      <c r="SXN265" s="1"/>
      <c r="SXO265" s="1"/>
      <c r="SXP265" s="1"/>
      <c r="SXQ265" s="1"/>
      <c r="SXR265" s="1"/>
      <c r="SXS265" s="1"/>
      <c r="SXT265" s="1"/>
      <c r="SXU265" s="1"/>
      <c r="SXV265" s="1"/>
      <c r="SXW265" s="1"/>
      <c r="SXX265" s="1"/>
      <c r="SXY265" s="1"/>
      <c r="SXZ265" s="1"/>
      <c r="SYA265" s="1"/>
      <c r="SYB265" s="1"/>
      <c r="SYC265" s="1"/>
      <c r="SYD265" s="1"/>
      <c r="SYE265" s="1"/>
      <c r="SYF265" s="1"/>
      <c r="SYG265" s="1"/>
      <c r="SYH265" s="1"/>
      <c r="SYI265" s="1"/>
      <c r="SYJ265" s="1"/>
      <c r="SYK265" s="1"/>
      <c r="SYL265" s="1"/>
      <c r="SYM265" s="1"/>
      <c r="SYN265" s="1"/>
      <c r="SYO265" s="1"/>
      <c r="SYP265" s="1"/>
      <c r="SYQ265" s="1"/>
      <c r="SYR265" s="1"/>
      <c r="SYS265" s="1"/>
      <c r="SYT265" s="1"/>
      <c r="SYU265" s="1"/>
      <c r="SYV265" s="1"/>
      <c r="SYW265" s="1"/>
      <c r="SYX265" s="1"/>
      <c r="SYY265" s="1"/>
      <c r="SYZ265" s="1"/>
      <c r="SZA265" s="1"/>
      <c r="SZB265" s="1"/>
      <c r="SZC265" s="1"/>
      <c r="SZD265" s="1"/>
      <c r="SZE265" s="1"/>
      <c r="SZF265" s="1"/>
      <c r="SZG265" s="1"/>
      <c r="SZH265" s="1"/>
      <c r="SZI265" s="1"/>
      <c r="SZJ265" s="1"/>
      <c r="SZK265" s="1"/>
      <c r="SZL265" s="1"/>
      <c r="SZM265" s="1"/>
      <c r="SZN265" s="1"/>
      <c r="SZO265" s="1"/>
      <c r="SZP265" s="1"/>
      <c r="SZQ265" s="1"/>
      <c r="SZR265" s="1"/>
      <c r="SZS265" s="1"/>
      <c r="SZT265" s="1"/>
      <c r="SZU265" s="1"/>
      <c r="SZV265" s="1"/>
      <c r="SZW265" s="1"/>
      <c r="SZX265" s="1"/>
      <c r="SZY265" s="1"/>
      <c r="SZZ265" s="1"/>
      <c r="TAA265" s="1"/>
      <c r="TAB265" s="1"/>
      <c r="TAC265" s="1"/>
      <c r="TAD265" s="1"/>
      <c r="TAE265" s="1"/>
      <c r="TAF265" s="1"/>
      <c r="TAG265" s="1"/>
      <c r="TAH265" s="1"/>
      <c r="TAI265" s="1"/>
      <c r="TAJ265" s="1"/>
      <c r="TAK265" s="1"/>
      <c r="TAL265" s="1"/>
      <c r="TAM265" s="1"/>
      <c r="TAN265" s="1"/>
      <c r="TAO265" s="1"/>
      <c r="TAP265" s="1"/>
      <c r="TAQ265" s="1"/>
      <c r="TAR265" s="1"/>
      <c r="TAS265" s="1"/>
      <c r="TAT265" s="1"/>
      <c r="TAU265" s="1"/>
      <c r="TAV265" s="1"/>
      <c r="TAW265" s="1"/>
      <c r="TAX265" s="1"/>
      <c r="TAY265" s="1"/>
      <c r="TAZ265" s="1"/>
      <c r="TBA265" s="1"/>
      <c r="TBB265" s="1"/>
      <c r="TBC265" s="1"/>
      <c r="TBD265" s="1"/>
      <c r="TBE265" s="1"/>
      <c r="TBF265" s="1"/>
      <c r="TBG265" s="1"/>
      <c r="TBH265" s="1"/>
      <c r="TBI265" s="1"/>
      <c r="TBJ265" s="1"/>
      <c r="TBK265" s="1"/>
      <c r="TBL265" s="1"/>
      <c r="TBM265" s="1"/>
      <c r="TBN265" s="1"/>
      <c r="TBO265" s="1"/>
      <c r="TBP265" s="1"/>
      <c r="TBQ265" s="1"/>
      <c r="TBR265" s="1"/>
      <c r="TBS265" s="1"/>
      <c r="TBT265" s="1"/>
      <c r="TBU265" s="1"/>
      <c r="TBV265" s="1"/>
      <c r="TBW265" s="1"/>
      <c r="TBX265" s="1"/>
      <c r="TBY265" s="1"/>
      <c r="TBZ265" s="1"/>
      <c r="TCA265" s="1"/>
      <c r="TCB265" s="1"/>
      <c r="TCC265" s="1"/>
      <c r="TCD265" s="1"/>
      <c r="TCE265" s="1"/>
      <c r="TCF265" s="1"/>
      <c r="TCG265" s="1"/>
      <c r="TCH265" s="1"/>
      <c r="TCI265" s="1"/>
      <c r="TCJ265" s="1"/>
      <c r="TCK265" s="1"/>
      <c r="TCL265" s="1"/>
      <c r="TCM265" s="1"/>
      <c r="TCN265" s="1"/>
      <c r="TCO265" s="1"/>
      <c r="TCP265" s="1"/>
      <c r="TCQ265" s="1"/>
      <c r="TCR265" s="1"/>
      <c r="TCS265" s="1"/>
      <c r="TCT265" s="1"/>
      <c r="TCU265" s="1"/>
      <c r="TCV265" s="1"/>
      <c r="TCW265" s="1"/>
      <c r="TCX265" s="1"/>
      <c r="TCY265" s="1"/>
      <c r="TCZ265" s="1"/>
      <c r="TDA265" s="1"/>
      <c r="TDB265" s="1"/>
      <c r="TDC265" s="1"/>
      <c r="TDD265" s="1"/>
      <c r="TDE265" s="1"/>
      <c r="TDF265" s="1"/>
      <c r="TDG265" s="1"/>
      <c r="TDH265" s="1"/>
      <c r="TDI265" s="1"/>
      <c r="TDJ265" s="1"/>
      <c r="TDK265" s="1"/>
      <c r="TDL265" s="1"/>
      <c r="TDM265" s="1"/>
      <c r="TDN265" s="1"/>
      <c r="TDO265" s="1"/>
      <c r="TDP265" s="1"/>
      <c r="TDQ265" s="1"/>
      <c r="TDR265" s="1"/>
      <c r="TDS265" s="1"/>
      <c r="TDT265" s="1"/>
      <c r="TDU265" s="1"/>
      <c r="TDV265" s="1"/>
      <c r="TDW265" s="1"/>
      <c r="TDX265" s="1"/>
      <c r="TDY265" s="1"/>
      <c r="TDZ265" s="1"/>
      <c r="TEA265" s="1"/>
      <c r="TEB265" s="1"/>
      <c r="TEC265" s="1"/>
      <c r="TED265" s="1"/>
      <c r="TEE265" s="1"/>
      <c r="TEF265" s="1"/>
      <c r="TEG265" s="1"/>
      <c r="TEH265" s="1"/>
      <c r="TEI265" s="1"/>
      <c r="TEJ265" s="1"/>
      <c r="TEK265" s="1"/>
      <c r="TEL265" s="1"/>
      <c r="TEM265" s="1"/>
      <c r="TEN265" s="1"/>
      <c r="TEO265" s="1"/>
      <c r="TEP265" s="1"/>
      <c r="TEQ265" s="1"/>
      <c r="TER265" s="1"/>
      <c r="TES265" s="1"/>
      <c r="TET265" s="1"/>
      <c r="TEU265" s="1"/>
      <c r="TEV265" s="1"/>
      <c r="TEW265" s="1"/>
      <c r="TEX265" s="1"/>
      <c r="TEY265" s="1"/>
      <c r="TEZ265" s="1"/>
      <c r="TFA265" s="1"/>
      <c r="TFB265" s="1"/>
      <c r="TFC265" s="1"/>
      <c r="TFD265" s="1"/>
      <c r="TFE265" s="1"/>
      <c r="TFF265" s="1"/>
      <c r="TFG265" s="1"/>
      <c r="TFH265" s="1"/>
      <c r="TFI265" s="1"/>
      <c r="TFJ265" s="1"/>
      <c r="TFK265" s="1"/>
      <c r="TFL265" s="1"/>
      <c r="TFM265" s="1"/>
      <c r="TFN265" s="1"/>
      <c r="TFO265" s="1"/>
      <c r="TFP265" s="1"/>
      <c r="TFQ265" s="1"/>
      <c r="TFR265" s="1"/>
      <c r="TFS265" s="1"/>
      <c r="TFT265" s="1"/>
      <c r="TFU265" s="1"/>
      <c r="TFV265" s="1"/>
      <c r="TFW265" s="1"/>
      <c r="TFX265" s="1"/>
      <c r="TFY265" s="1"/>
      <c r="TFZ265" s="1"/>
      <c r="TGA265" s="1"/>
      <c r="TGB265" s="1"/>
      <c r="TGC265" s="1"/>
      <c r="TGD265" s="1"/>
      <c r="TGE265" s="1"/>
      <c r="TGF265" s="1"/>
      <c r="TGG265" s="1"/>
      <c r="TGH265" s="1"/>
      <c r="TGI265" s="1"/>
      <c r="TGJ265" s="1"/>
      <c r="TGK265" s="1"/>
      <c r="TGL265" s="1"/>
      <c r="TGM265" s="1"/>
      <c r="TGN265" s="1"/>
      <c r="TGO265" s="1"/>
      <c r="TGP265" s="1"/>
      <c r="TGQ265" s="1"/>
      <c r="TGR265" s="1"/>
      <c r="TGS265" s="1"/>
      <c r="TGT265" s="1"/>
      <c r="TGU265" s="1"/>
      <c r="TGV265" s="1"/>
      <c r="TGW265" s="1"/>
      <c r="TGX265" s="1"/>
      <c r="TGY265" s="1"/>
      <c r="TGZ265" s="1"/>
      <c r="THA265" s="1"/>
      <c r="THB265" s="1"/>
      <c r="THC265" s="1"/>
      <c r="THD265" s="1"/>
      <c r="THE265" s="1"/>
      <c r="THF265" s="1"/>
      <c r="THG265" s="1"/>
      <c r="THH265" s="1"/>
      <c r="THI265" s="1"/>
      <c r="THJ265" s="1"/>
      <c r="THK265" s="1"/>
      <c r="THL265" s="1"/>
      <c r="THM265" s="1"/>
      <c r="THN265" s="1"/>
      <c r="THO265" s="1"/>
      <c r="THP265" s="1"/>
      <c r="THQ265" s="1"/>
      <c r="THR265" s="1"/>
      <c r="THS265" s="1"/>
      <c r="THT265" s="1"/>
      <c r="THU265" s="1"/>
      <c r="THV265" s="1"/>
      <c r="THW265" s="1"/>
      <c r="THX265" s="1"/>
      <c r="THY265" s="1"/>
      <c r="THZ265" s="1"/>
      <c r="TIA265" s="1"/>
      <c r="TIB265" s="1"/>
      <c r="TIC265" s="1"/>
      <c r="TID265" s="1"/>
      <c r="TIE265" s="1"/>
      <c r="TIF265" s="1"/>
      <c r="TIG265" s="1"/>
      <c r="TIH265" s="1"/>
      <c r="TII265" s="1"/>
      <c r="TIJ265" s="1"/>
      <c r="TIK265" s="1"/>
      <c r="TIL265" s="1"/>
      <c r="TIM265" s="1"/>
      <c r="TIN265" s="1"/>
      <c r="TIO265" s="1"/>
      <c r="TIP265" s="1"/>
      <c r="TIQ265" s="1"/>
      <c r="TIR265" s="1"/>
      <c r="TIS265" s="1"/>
      <c r="TIT265" s="1"/>
      <c r="TIU265" s="1"/>
      <c r="TIV265" s="1"/>
      <c r="TIW265" s="1"/>
      <c r="TIX265" s="1"/>
      <c r="TIY265" s="1"/>
      <c r="TIZ265" s="1"/>
      <c r="TJA265" s="1"/>
      <c r="TJB265" s="1"/>
      <c r="TJC265" s="1"/>
      <c r="TJD265" s="1"/>
      <c r="TJE265" s="1"/>
      <c r="TJF265" s="1"/>
      <c r="TJG265" s="1"/>
      <c r="TJH265" s="1"/>
      <c r="TJI265" s="1"/>
      <c r="TJJ265" s="1"/>
      <c r="TJK265" s="1"/>
      <c r="TJL265" s="1"/>
      <c r="TJM265" s="1"/>
      <c r="TJN265" s="1"/>
      <c r="TJO265" s="1"/>
      <c r="TJP265" s="1"/>
      <c r="TJQ265" s="1"/>
      <c r="TJR265" s="1"/>
      <c r="TJS265" s="1"/>
      <c r="TJT265" s="1"/>
      <c r="TJU265" s="1"/>
      <c r="TJV265" s="1"/>
      <c r="TJW265" s="1"/>
      <c r="TJX265" s="1"/>
      <c r="TJY265" s="1"/>
      <c r="TJZ265" s="1"/>
      <c r="TKA265" s="1"/>
      <c r="TKB265" s="1"/>
      <c r="TKC265" s="1"/>
      <c r="TKD265" s="1"/>
      <c r="TKE265" s="1"/>
      <c r="TKF265" s="1"/>
      <c r="TKG265" s="1"/>
      <c r="TKH265" s="1"/>
      <c r="TKI265" s="1"/>
      <c r="TKJ265" s="1"/>
      <c r="TKK265" s="1"/>
      <c r="TKL265" s="1"/>
      <c r="TKM265" s="1"/>
      <c r="TKN265" s="1"/>
      <c r="TKO265" s="1"/>
      <c r="TKP265" s="1"/>
      <c r="TKQ265" s="1"/>
      <c r="TKR265" s="1"/>
      <c r="TKS265" s="1"/>
      <c r="TKT265" s="1"/>
      <c r="TKU265" s="1"/>
      <c r="TKV265" s="1"/>
      <c r="TKW265" s="1"/>
      <c r="TKX265" s="1"/>
      <c r="TKY265" s="1"/>
      <c r="TKZ265" s="1"/>
      <c r="TLA265" s="1"/>
      <c r="TLB265" s="1"/>
      <c r="TLC265" s="1"/>
      <c r="TLD265" s="1"/>
      <c r="TLE265" s="1"/>
      <c r="TLF265" s="1"/>
      <c r="TLG265" s="1"/>
      <c r="TLH265" s="1"/>
      <c r="TLI265" s="1"/>
      <c r="TLJ265" s="1"/>
      <c r="TLK265" s="1"/>
      <c r="TLL265" s="1"/>
      <c r="TLM265" s="1"/>
      <c r="TLN265" s="1"/>
      <c r="TLO265" s="1"/>
      <c r="TLP265" s="1"/>
      <c r="TLQ265" s="1"/>
      <c r="TLR265" s="1"/>
      <c r="TLS265" s="1"/>
      <c r="TLT265" s="1"/>
      <c r="TLU265" s="1"/>
      <c r="TLV265" s="1"/>
      <c r="TLW265" s="1"/>
      <c r="TLX265" s="1"/>
      <c r="TLY265" s="1"/>
      <c r="TLZ265" s="1"/>
      <c r="TMA265" s="1"/>
      <c r="TMB265" s="1"/>
      <c r="TMC265" s="1"/>
      <c r="TMD265" s="1"/>
      <c r="TME265" s="1"/>
      <c r="TMF265" s="1"/>
      <c r="TMG265" s="1"/>
      <c r="TMH265" s="1"/>
      <c r="TMI265" s="1"/>
      <c r="TMJ265" s="1"/>
      <c r="TMK265" s="1"/>
      <c r="TML265" s="1"/>
      <c r="TMM265" s="1"/>
      <c r="TMN265" s="1"/>
      <c r="TMO265" s="1"/>
      <c r="TMP265" s="1"/>
      <c r="TMQ265" s="1"/>
      <c r="TMR265" s="1"/>
      <c r="TMS265" s="1"/>
      <c r="TMT265" s="1"/>
      <c r="TMU265" s="1"/>
      <c r="TMV265" s="1"/>
      <c r="TMW265" s="1"/>
      <c r="TMX265" s="1"/>
      <c r="TMY265" s="1"/>
      <c r="TMZ265" s="1"/>
      <c r="TNA265" s="1"/>
      <c r="TNB265" s="1"/>
      <c r="TNC265" s="1"/>
      <c r="TND265" s="1"/>
      <c r="TNE265" s="1"/>
      <c r="TNF265" s="1"/>
      <c r="TNG265" s="1"/>
      <c r="TNH265" s="1"/>
      <c r="TNI265" s="1"/>
      <c r="TNJ265" s="1"/>
      <c r="TNK265" s="1"/>
      <c r="TNL265" s="1"/>
      <c r="TNM265" s="1"/>
      <c r="TNN265" s="1"/>
      <c r="TNO265" s="1"/>
      <c r="TNP265" s="1"/>
      <c r="TNQ265" s="1"/>
      <c r="TNR265" s="1"/>
      <c r="TNS265" s="1"/>
      <c r="TNT265" s="1"/>
      <c r="TNU265" s="1"/>
      <c r="TNV265" s="1"/>
      <c r="TNW265" s="1"/>
      <c r="TNX265" s="1"/>
      <c r="TNY265" s="1"/>
      <c r="TNZ265" s="1"/>
      <c r="TOA265" s="1"/>
      <c r="TOB265" s="1"/>
      <c r="TOC265" s="1"/>
      <c r="TOD265" s="1"/>
      <c r="TOE265" s="1"/>
      <c r="TOF265" s="1"/>
      <c r="TOG265" s="1"/>
      <c r="TOH265" s="1"/>
      <c r="TOI265" s="1"/>
      <c r="TOJ265" s="1"/>
      <c r="TOK265" s="1"/>
      <c r="TOL265" s="1"/>
      <c r="TOM265" s="1"/>
      <c r="TON265" s="1"/>
      <c r="TOO265" s="1"/>
      <c r="TOP265" s="1"/>
      <c r="TOQ265" s="1"/>
      <c r="TOR265" s="1"/>
      <c r="TOS265" s="1"/>
      <c r="TOT265" s="1"/>
      <c r="TOU265" s="1"/>
      <c r="TOV265" s="1"/>
      <c r="TOW265" s="1"/>
      <c r="TOX265" s="1"/>
      <c r="TOY265" s="1"/>
      <c r="TOZ265" s="1"/>
      <c r="TPA265" s="1"/>
      <c r="TPB265" s="1"/>
      <c r="TPC265" s="1"/>
      <c r="TPD265" s="1"/>
      <c r="TPE265" s="1"/>
      <c r="TPF265" s="1"/>
      <c r="TPG265" s="1"/>
      <c r="TPH265" s="1"/>
      <c r="TPI265" s="1"/>
      <c r="TPJ265" s="1"/>
      <c r="TPK265" s="1"/>
      <c r="TPL265" s="1"/>
      <c r="TPM265" s="1"/>
      <c r="TPN265" s="1"/>
      <c r="TPO265" s="1"/>
      <c r="TPP265" s="1"/>
      <c r="TPQ265" s="1"/>
      <c r="TPR265" s="1"/>
      <c r="TPS265" s="1"/>
      <c r="TPT265" s="1"/>
      <c r="TPU265" s="1"/>
      <c r="TPV265" s="1"/>
      <c r="TPW265" s="1"/>
      <c r="TPX265" s="1"/>
      <c r="TPY265" s="1"/>
      <c r="TPZ265" s="1"/>
      <c r="TQA265" s="1"/>
      <c r="TQB265" s="1"/>
      <c r="TQC265" s="1"/>
      <c r="TQD265" s="1"/>
      <c r="TQE265" s="1"/>
      <c r="TQF265" s="1"/>
      <c r="TQG265" s="1"/>
      <c r="TQH265" s="1"/>
      <c r="TQI265" s="1"/>
      <c r="TQJ265" s="1"/>
      <c r="TQK265" s="1"/>
      <c r="TQL265" s="1"/>
      <c r="TQM265" s="1"/>
      <c r="TQN265" s="1"/>
      <c r="TQO265" s="1"/>
      <c r="TQP265" s="1"/>
      <c r="TQQ265" s="1"/>
      <c r="TQR265" s="1"/>
      <c r="TQS265" s="1"/>
      <c r="TQT265" s="1"/>
      <c r="TQU265" s="1"/>
      <c r="TQV265" s="1"/>
      <c r="TQW265" s="1"/>
      <c r="TQX265" s="1"/>
      <c r="TQY265" s="1"/>
      <c r="TQZ265" s="1"/>
      <c r="TRA265" s="1"/>
      <c r="TRB265" s="1"/>
      <c r="TRC265" s="1"/>
      <c r="TRD265" s="1"/>
      <c r="TRE265" s="1"/>
      <c r="TRF265" s="1"/>
      <c r="TRG265" s="1"/>
      <c r="TRH265" s="1"/>
      <c r="TRI265" s="1"/>
      <c r="TRJ265" s="1"/>
      <c r="TRK265" s="1"/>
      <c r="TRL265" s="1"/>
      <c r="TRM265" s="1"/>
      <c r="TRN265" s="1"/>
      <c r="TRO265" s="1"/>
      <c r="TRP265" s="1"/>
      <c r="TRQ265" s="1"/>
      <c r="TRR265" s="1"/>
      <c r="TRS265" s="1"/>
      <c r="TRT265" s="1"/>
      <c r="TRU265" s="1"/>
      <c r="TRV265" s="1"/>
      <c r="TRW265" s="1"/>
      <c r="TRX265" s="1"/>
      <c r="TRY265" s="1"/>
      <c r="TRZ265" s="1"/>
      <c r="TSA265" s="1"/>
      <c r="TSB265" s="1"/>
      <c r="TSC265" s="1"/>
      <c r="TSD265" s="1"/>
      <c r="TSE265" s="1"/>
      <c r="TSF265" s="1"/>
      <c r="TSG265" s="1"/>
      <c r="TSH265" s="1"/>
      <c r="TSI265" s="1"/>
      <c r="TSJ265" s="1"/>
      <c r="TSK265" s="1"/>
      <c r="TSL265" s="1"/>
      <c r="TSM265" s="1"/>
      <c r="TSN265" s="1"/>
      <c r="TSO265" s="1"/>
      <c r="TSP265" s="1"/>
      <c r="TSQ265" s="1"/>
      <c r="TSR265" s="1"/>
      <c r="TSS265" s="1"/>
      <c r="TST265" s="1"/>
      <c r="TSU265" s="1"/>
      <c r="TSV265" s="1"/>
      <c r="TSW265" s="1"/>
      <c r="TSX265" s="1"/>
      <c r="TSY265" s="1"/>
      <c r="TSZ265" s="1"/>
      <c r="TTA265" s="1"/>
      <c r="TTB265" s="1"/>
      <c r="TTC265" s="1"/>
      <c r="TTD265" s="1"/>
      <c r="TTE265" s="1"/>
      <c r="TTF265" s="1"/>
      <c r="TTG265" s="1"/>
      <c r="TTH265" s="1"/>
      <c r="TTI265" s="1"/>
      <c r="TTJ265" s="1"/>
      <c r="TTK265" s="1"/>
      <c r="TTL265" s="1"/>
      <c r="TTM265" s="1"/>
      <c r="TTN265" s="1"/>
      <c r="TTO265" s="1"/>
      <c r="TTP265" s="1"/>
      <c r="TTQ265" s="1"/>
      <c r="TTR265" s="1"/>
      <c r="TTS265" s="1"/>
      <c r="TTT265" s="1"/>
      <c r="TTU265" s="1"/>
      <c r="TTV265" s="1"/>
      <c r="TTW265" s="1"/>
      <c r="TTX265" s="1"/>
      <c r="TTY265" s="1"/>
      <c r="TTZ265" s="1"/>
      <c r="TUA265" s="1"/>
      <c r="TUB265" s="1"/>
      <c r="TUC265" s="1"/>
      <c r="TUD265" s="1"/>
      <c r="TUE265" s="1"/>
      <c r="TUF265" s="1"/>
      <c r="TUG265" s="1"/>
      <c r="TUH265" s="1"/>
      <c r="TUI265" s="1"/>
      <c r="TUJ265" s="1"/>
      <c r="TUK265" s="1"/>
      <c r="TUL265" s="1"/>
      <c r="TUM265" s="1"/>
      <c r="TUN265" s="1"/>
      <c r="TUO265" s="1"/>
      <c r="TUP265" s="1"/>
      <c r="TUQ265" s="1"/>
      <c r="TUR265" s="1"/>
      <c r="TUS265" s="1"/>
      <c r="TUT265" s="1"/>
      <c r="TUU265" s="1"/>
      <c r="TUV265" s="1"/>
      <c r="TUW265" s="1"/>
      <c r="TUX265" s="1"/>
      <c r="TUY265" s="1"/>
      <c r="TUZ265" s="1"/>
      <c r="TVA265" s="1"/>
      <c r="TVB265" s="1"/>
      <c r="TVC265" s="1"/>
      <c r="TVD265" s="1"/>
      <c r="TVE265" s="1"/>
      <c r="TVF265" s="1"/>
      <c r="TVG265" s="1"/>
      <c r="TVH265" s="1"/>
      <c r="TVI265" s="1"/>
      <c r="TVJ265" s="1"/>
      <c r="TVK265" s="1"/>
      <c r="TVL265" s="1"/>
      <c r="TVM265" s="1"/>
      <c r="TVN265" s="1"/>
      <c r="TVO265" s="1"/>
      <c r="TVP265" s="1"/>
      <c r="TVQ265" s="1"/>
      <c r="TVR265" s="1"/>
      <c r="TVS265" s="1"/>
      <c r="TVT265" s="1"/>
      <c r="TVU265" s="1"/>
      <c r="TVV265" s="1"/>
      <c r="TVW265" s="1"/>
      <c r="TVX265" s="1"/>
      <c r="TVY265" s="1"/>
      <c r="TVZ265" s="1"/>
      <c r="TWA265" s="1"/>
      <c r="TWB265" s="1"/>
      <c r="TWC265" s="1"/>
      <c r="TWD265" s="1"/>
      <c r="TWE265" s="1"/>
      <c r="TWF265" s="1"/>
      <c r="TWG265" s="1"/>
      <c r="TWH265" s="1"/>
      <c r="TWI265" s="1"/>
      <c r="TWJ265" s="1"/>
      <c r="TWK265" s="1"/>
      <c r="TWL265" s="1"/>
      <c r="TWM265" s="1"/>
      <c r="TWN265" s="1"/>
      <c r="TWO265" s="1"/>
      <c r="TWP265" s="1"/>
      <c r="TWQ265" s="1"/>
      <c r="TWR265" s="1"/>
      <c r="TWS265" s="1"/>
      <c r="TWT265" s="1"/>
      <c r="TWU265" s="1"/>
      <c r="TWV265" s="1"/>
      <c r="TWW265" s="1"/>
      <c r="TWX265" s="1"/>
      <c r="TWY265" s="1"/>
      <c r="TWZ265" s="1"/>
      <c r="TXA265" s="1"/>
      <c r="TXB265" s="1"/>
      <c r="TXC265" s="1"/>
      <c r="TXD265" s="1"/>
      <c r="TXE265" s="1"/>
      <c r="TXF265" s="1"/>
      <c r="TXG265" s="1"/>
      <c r="TXH265" s="1"/>
      <c r="TXI265" s="1"/>
      <c r="TXJ265" s="1"/>
      <c r="TXK265" s="1"/>
      <c r="TXL265" s="1"/>
      <c r="TXM265" s="1"/>
      <c r="TXN265" s="1"/>
      <c r="TXO265" s="1"/>
      <c r="TXP265" s="1"/>
      <c r="TXQ265" s="1"/>
      <c r="TXR265" s="1"/>
      <c r="TXS265" s="1"/>
      <c r="TXT265" s="1"/>
      <c r="TXU265" s="1"/>
      <c r="TXV265" s="1"/>
      <c r="TXW265" s="1"/>
      <c r="TXX265" s="1"/>
      <c r="TXY265" s="1"/>
      <c r="TXZ265" s="1"/>
      <c r="TYA265" s="1"/>
      <c r="TYB265" s="1"/>
      <c r="TYC265" s="1"/>
      <c r="TYD265" s="1"/>
      <c r="TYE265" s="1"/>
      <c r="TYF265" s="1"/>
      <c r="TYG265" s="1"/>
      <c r="TYH265" s="1"/>
      <c r="TYI265" s="1"/>
      <c r="TYJ265" s="1"/>
      <c r="TYK265" s="1"/>
      <c r="TYL265" s="1"/>
      <c r="TYM265" s="1"/>
      <c r="TYN265" s="1"/>
      <c r="TYO265" s="1"/>
      <c r="TYP265" s="1"/>
      <c r="TYQ265" s="1"/>
      <c r="TYR265" s="1"/>
      <c r="TYS265" s="1"/>
      <c r="TYT265" s="1"/>
      <c r="TYU265" s="1"/>
      <c r="TYV265" s="1"/>
      <c r="TYW265" s="1"/>
      <c r="TYX265" s="1"/>
      <c r="TYY265" s="1"/>
      <c r="TYZ265" s="1"/>
      <c r="TZA265" s="1"/>
      <c r="TZB265" s="1"/>
      <c r="TZC265" s="1"/>
      <c r="TZD265" s="1"/>
      <c r="TZE265" s="1"/>
      <c r="TZF265" s="1"/>
      <c r="TZG265" s="1"/>
      <c r="TZH265" s="1"/>
      <c r="TZI265" s="1"/>
      <c r="TZJ265" s="1"/>
      <c r="TZK265" s="1"/>
      <c r="TZL265" s="1"/>
      <c r="TZM265" s="1"/>
      <c r="TZN265" s="1"/>
      <c r="TZO265" s="1"/>
      <c r="TZP265" s="1"/>
      <c r="TZQ265" s="1"/>
      <c r="TZR265" s="1"/>
      <c r="TZS265" s="1"/>
      <c r="TZT265" s="1"/>
      <c r="TZU265" s="1"/>
      <c r="TZV265" s="1"/>
      <c r="TZW265" s="1"/>
      <c r="TZX265" s="1"/>
      <c r="TZY265" s="1"/>
      <c r="TZZ265" s="1"/>
      <c r="UAA265" s="1"/>
      <c r="UAB265" s="1"/>
      <c r="UAC265" s="1"/>
      <c r="UAD265" s="1"/>
      <c r="UAE265" s="1"/>
      <c r="UAF265" s="1"/>
      <c r="UAG265" s="1"/>
      <c r="UAH265" s="1"/>
      <c r="UAI265" s="1"/>
      <c r="UAJ265" s="1"/>
      <c r="UAK265" s="1"/>
      <c r="UAL265" s="1"/>
      <c r="UAM265" s="1"/>
      <c r="UAN265" s="1"/>
      <c r="UAO265" s="1"/>
      <c r="UAP265" s="1"/>
      <c r="UAQ265" s="1"/>
      <c r="UAR265" s="1"/>
      <c r="UAS265" s="1"/>
      <c r="UAT265" s="1"/>
      <c r="UAU265" s="1"/>
      <c r="UAV265" s="1"/>
      <c r="UAW265" s="1"/>
      <c r="UAX265" s="1"/>
      <c r="UAY265" s="1"/>
      <c r="UAZ265" s="1"/>
      <c r="UBA265" s="1"/>
      <c r="UBB265" s="1"/>
      <c r="UBC265" s="1"/>
      <c r="UBD265" s="1"/>
      <c r="UBE265" s="1"/>
      <c r="UBF265" s="1"/>
      <c r="UBG265" s="1"/>
      <c r="UBH265" s="1"/>
      <c r="UBI265" s="1"/>
      <c r="UBJ265" s="1"/>
      <c r="UBK265" s="1"/>
      <c r="UBL265" s="1"/>
      <c r="UBM265" s="1"/>
      <c r="UBN265" s="1"/>
      <c r="UBO265" s="1"/>
      <c r="UBP265" s="1"/>
      <c r="UBQ265" s="1"/>
      <c r="UBR265" s="1"/>
      <c r="UBS265" s="1"/>
      <c r="UBT265" s="1"/>
      <c r="UBU265" s="1"/>
      <c r="UBV265" s="1"/>
      <c r="UBW265" s="1"/>
      <c r="UBX265" s="1"/>
      <c r="UBY265" s="1"/>
      <c r="UBZ265" s="1"/>
      <c r="UCA265" s="1"/>
      <c r="UCB265" s="1"/>
      <c r="UCC265" s="1"/>
      <c r="UCD265" s="1"/>
      <c r="UCE265" s="1"/>
      <c r="UCF265" s="1"/>
      <c r="UCG265" s="1"/>
      <c r="UCH265" s="1"/>
      <c r="UCI265" s="1"/>
      <c r="UCJ265" s="1"/>
      <c r="UCK265" s="1"/>
      <c r="UCL265" s="1"/>
      <c r="UCM265" s="1"/>
      <c r="UCN265" s="1"/>
      <c r="UCO265" s="1"/>
      <c r="UCP265" s="1"/>
      <c r="UCQ265" s="1"/>
      <c r="UCR265" s="1"/>
      <c r="UCS265" s="1"/>
      <c r="UCT265" s="1"/>
      <c r="UCU265" s="1"/>
      <c r="UCV265" s="1"/>
      <c r="UCW265" s="1"/>
      <c r="UCX265" s="1"/>
      <c r="UCY265" s="1"/>
      <c r="UCZ265" s="1"/>
      <c r="UDA265" s="1"/>
      <c r="UDB265" s="1"/>
      <c r="UDC265" s="1"/>
      <c r="UDD265" s="1"/>
      <c r="UDE265" s="1"/>
      <c r="UDF265" s="1"/>
      <c r="UDG265" s="1"/>
      <c r="UDH265" s="1"/>
      <c r="UDI265" s="1"/>
      <c r="UDJ265" s="1"/>
      <c r="UDK265" s="1"/>
      <c r="UDL265" s="1"/>
      <c r="UDM265" s="1"/>
      <c r="UDN265" s="1"/>
      <c r="UDO265" s="1"/>
      <c r="UDP265" s="1"/>
      <c r="UDQ265" s="1"/>
      <c r="UDR265" s="1"/>
      <c r="UDS265" s="1"/>
      <c r="UDT265" s="1"/>
      <c r="UDU265" s="1"/>
      <c r="UDV265" s="1"/>
      <c r="UDW265" s="1"/>
      <c r="UDX265" s="1"/>
      <c r="UDY265" s="1"/>
      <c r="UDZ265" s="1"/>
      <c r="UEA265" s="1"/>
      <c r="UEB265" s="1"/>
      <c r="UEC265" s="1"/>
      <c r="UED265" s="1"/>
      <c r="UEE265" s="1"/>
      <c r="UEF265" s="1"/>
      <c r="UEG265" s="1"/>
      <c r="UEH265" s="1"/>
      <c r="UEI265" s="1"/>
      <c r="UEJ265" s="1"/>
      <c r="UEK265" s="1"/>
      <c r="UEL265" s="1"/>
      <c r="UEM265" s="1"/>
      <c r="UEN265" s="1"/>
      <c r="UEO265" s="1"/>
      <c r="UEP265" s="1"/>
      <c r="UEQ265" s="1"/>
      <c r="UER265" s="1"/>
      <c r="UES265" s="1"/>
      <c r="UET265" s="1"/>
      <c r="UEU265" s="1"/>
      <c r="UEV265" s="1"/>
      <c r="UEW265" s="1"/>
      <c r="UEX265" s="1"/>
      <c r="UEY265" s="1"/>
      <c r="UEZ265" s="1"/>
      <c r="UFA265" s="1"/>
      <c r="UFB265" s="1"/>
      <c r="UFC265" s="1"/>
      <c r="UFD265" s="1"/>
      <c r="UFE265" s="1"/>
      <c r="UFF265" s="1"/>
      <c r="UFG265" s="1"/>
      <c r="UFH265" s="1"/>
      <c r="UFI265" s="1"/>
      <c r="UFJ265" s="1"/>
      <c r="UFK265" s="1"/>
      <c r="UFL265" s="1"/>
      <c r="UFM265" s="1"/>
      <c r="UFN265" s="1"/>
      <c r="UFO265" s="1"/>
      <c r="UFP265" s="1"/>
      <c r="UFQ265" s="1"/>
      <c r="UFR265" s="1"/>
      <c r="UFS265" s="1"/>
      <c r="UFT265" s="1"/>
      <c r="UFU265" s="1"/>
      <c r="UFV265" s="1"/>
      <c r="UFW265" s="1"/>
      <c r="UFX265" s="1"/>
      <c r="UFY265" s="1"/>
      <c r="UFZ265" s="1"/>
      <c r="UGA265" s="1"/>
      <c r="UGB265" s="1"/>
      <c r="UGC265" s="1"/>
      <c r="UGD265" s="1"/>
      <c r="UGE265" s="1"/>
      <c r="UGF265" s="1"/>
      <c r="UGG265" s="1"/>
      <c r="UGH265" s="1"/>
      <c r="UGI265" s="1"/>
      <c r="UGJ265" s="1"/>
      <c r="UGK265" s="1"/>
      <c r="UGL265" s="1"/>
      <c r="UGM265" s="1"/>
      <c r="UGN265" s="1"/>
      <c r="UGO265" s="1"/>
      <c r="UGP265" s="1"/>
      <c r="UGQ265" s="1"/>
      <c r="UGR265" s="1"/>
      <c r="UGS265" s="1"/>
      <c r="UGT265" s="1"/>
      <c r="UGU265" s="1"/>
      <c r="UGV265" s="1"/>
      <c r="UGW265" s="1"/>
      <c r="UGX265" s="1"/>
      <c r="UGY265" s="1"/>
      <c r="UGZ265" s="1"/>
      <c r="UHA265" s="1"/>
      <c r="UHB265" s="1"/>
      <c r="UHC265" s="1"/>
      <c r="UHD265" s="1"/>
      <c r="UHE265" s="1"/>
      <c r="UHF265" s="1"/>
      <c r="UHG265" s="1"/>
      <c r="UHH265" s="1"/>
      <c r="UHI265" s="1"/>
      <c r="UHJ265" s="1"/>
      <c r="UHK265" s="1"/>
      <c r="UHL265" s="1"/>
      <c r="UHM265" s="1"/>
      <c r="UHN265" s="1"/>
      <c r="UHO265" s="1"/>
      <c r="UHP265" s="1"/>
      <c r="UHQ265" s="1"/>
      <c r="UHR265" s="1"/>
      <c r="UHS265" s="1"/>
      <c r="UHT265" s="1"/>
      <c r="UHU265" s="1"/>
      <c r="UHV265" s="1"/>
      <c r="UHW265" s="1"/>
      <c r="UHX265" s="1"/>
      <c r="UHY265" s="1"/>
      <c r="UHZ265" s="1"/>
      <c r="UIA265" s="1"/>
      <c r="UIB265" s="1"/>
      <c r="UIC265" s="1"/>
      <c r="UID265" s="1"/>
      <c r="UIE265" s="1"/>
      <c r="UIF265" s="1"/>
      <c r="UIG265" s="1"/>
      <c r="UIH265" s="1"/>
      <c r="UII265" s="1"/>
      <c r="UIJ265" s="1"/>
      <c r="UIK265" s="1"/>
      <c r="UIL265" s="1"/>
      <c r="UIM265" s="1"/>
      <c r="UIN265" s="1"/>
      <c r="UIO265" s="1"/>
      <c r="UIP265" s="1"/>
      <c r="UIQ265" s="1"/>
      <c r="UIR265" s="1"/>
      <c r="UIS265" s="1"/>
      <c r="UIT265" s="1"/>
      <c r="UIU265" s="1"/>
      <c r="UIV265" s="1"/>
      <c r="UIW265" s="1"/>
      <c r="UIX265" s="1"/>
      <c r="UIY265" s="1"/>
      <c r="UIZ265" s="1"/>
      <c r="UJA265" s="1"/>
      <c r="UJB265" s="1"/>
      <c r="UJC265" s="1"/>
      <c r="UJD265" s="1"/>
      <c r="UJE265" s="1"/>
      <c r="UJF265" s="1"/>
      <c r="UJG265" s="1"/>
      <c r="UJH265" s="1"/>
      <c r="UJI265" s="1"/>
      <c r="UJJ265" s="1"/>
      <c r="UJK265" s="1"/>
      <c r="UJL265" s="1"/>
      <c r="UJM265" s="1"/>
      <c r="UJN265" s="1"/>
      <c r="UJO265" s="1"/>
      <c r="UJP265" s="1"/>
      <c r="UJQ265" s="1"/>
      <c r="UJR265" s="1"/>
      <c r="UJS265" s="1"/>
      <c r="UJT265" s="1"/>
      <c r="UJU265" s="1"/>
      <c r="UJV265" s="1"/>
      <c r="UJW265" s="1"/>
      <c r="UJX265" s="1"/>
      <c r="UJY265" s="1"/>
      <c r="UJZ265" s="1"/>
      <c r="UKA265" s="1"/>
      <c r="UKB265" s="1"/>
      <c r="UKC265" s="1"/>
      <c r="UKD265" s="1"/>
      <c r="UKE265" s="1"/>
      <c r="UKF265" s="1"/>
      <c r="UKG265" s="1"/>
      <c r="UKH265" s="1"/>
      <c r="UKI265" s="1"/>
      <c r="UKJ265" s="1"/>
      <c r="UKK265" s="1"/>
      <c r="UKL265" s="1"/>
      <c r="UKM265" s="1"/>
      <c r="UKN265" s="1"/>
      <c r="UKO265" s="1"/>
      <c r="UKP265" s="1"/>
      <c r="UKQ265" s="1"/>
      <c r="UKR265" s="1"/>
      <c r="UKS265" s="1"/>
      <c r="UKT265" s="1"/>
      <c r="UKU265" s="1"/>
      <c r="UKV265" s="1"/>
      <c r="UKW265" s="1"/>
      <c r="UKX265" s="1"/>
      <c r="UKY265" s="1"/>
      <c r="UKZ265" s="1"/>
      <c r="ULA265" s="1"/>
      <c r="ULB265" s="1"/>
      <c r="ULC265" s="1"/>
      <c r="ULD265" s="1"/>
      <c r="ULE265" s="1"/>
      <c r="ULF265" s="1"/>
      <c r="ULG265" s="1"/>
      <c r="ULH265" s="1"/>
      <c r="ULI265" s="1"/>
      <c r="ULJ265" s="1"/>
      <c r="ULK265" s="1"/>
      <c r="ULL265" s="1"/>
      <c r="ULM265" s="1"/>
      <c r="ULN265" s="1"/>
      <c r="ULO265" s="1"/>
      <c r="ULP265" s="1"/>
      <c r="ULQ265" s="1"/>
      <c r="ULR265" s="1"/>
      <c r="ULS265" s="1"/>
      <c r="ULT265" s="1"/>
      <c r="ULU265" s="1"/>
      <c r="ULV265" s="1"/>
      <c r="ULW265" s="1"/>
      <c r="ULX265" s="1"/>
      <c r="ULY265" s="1"/>
      <c r="ULZ265" s="1"/>
      <c r="UMA265" s="1"/>
      <c r="UMB265" s="1"/>
      <c r="UMC265" s="1"/>
      <c r="UMD265" s="1"/>
      <c r="UME265" s="1"/>
      <c r="UMF265" s="1"/>
      <c r="UMG265" s="1"/>
      <c r="UMH265" s="1"/>
      <c r="UMI265" s="1"/>
      <c r="UMJ265" s="1"/>
      <c r="UMK265" s="1"/>
      <c r="UML265" s="1"/>
      <c r="UMM265" s="1"/>
      <c r="UMN265" s="1"/>
      <c r="UMO265" s="1"/>
      <c r="UMP265" s="1"/>
      <c r="UMQ265" s="1"/>
      <c r="UMR265" s="1"/>
      <c r="UMS265" s="1"/>
      <c r="UMT265" s="1"/>
      <c r="UMU265" s="1"/>
      <c r="UMV265" s="1"/>
      <c r="UMW265" s="1"/>
      <c r="UMX265" s="1"/>
      <c r="UMY265" s="1"/>
      <c r="UMZ265" s="1"/>
      <c r="UNA265" s="1"/>
      <c r="UNB265" s="1"/>
      <c r="UNC265" s="1"/>
      <c r="UND265" s="1"/>
      <c r="UNE265" s="1"/>
      <c r="UNF265" s="1"/>
      <c r="UNG265" s="1"/>
      <c r="UNH265" s="1"/>
      <c r="UNI265" s="1"/>
      <c r="UNJ265" s="1"/>
      <c r="UNK265" s="1"/>
      <c r="UNL265" s="1"/>
      <c r="UNM265" s="1"/>
      <c r="UNN265" s="1"/>
      <c r="UNO265" s="1"/>
      <c r="UNP265" s="1"/>
      <c r="UNQ265" s="1"/>
      <c r="UNR265" s="1"/>
      <c r="UNS265" s="1"/>
      <c r="UNT265" s="1"/>
      <c r="UNU265" s="1"/>
      <c r="UNV265" s="1"/>
      <c r="UNW265" s="1"/>
      <c r="UNX265" s="1"/>
      <c r="UNY265" s="1"/>
      <c r="UNZ265" s="1"/>
      <c r="UOA265" s="1"/>
      <c r="UOB265" s="1"/>
      <c r="UOC265" s="1"/>
      <c r="UOD265" s="1"/>
      <c r="UOE265" s="1"/>
      <c r="UOF265" s="1"/>
      <c r="UOG265" s="1"/>
      <c r="UOH265" s="1"/>
      <c r="UOI265" s="1"/>
      <c r="UOJ265" s="1"/>
      <c r="UOK265" s="1"/>
      <c r="UOL265" s="1"/>
      <c r="UOM265" s="1"/>
      <c r="UON265" s="1"/>
      <c r="UOO265" s="1"/>
      <c r="UOP265" s="1"/>
      <c r="UOQ265" s="1"/>
      <c r="UOR265" s="1"/>
      <c r="UOS265" s="1"/>
      <c r="UOT265" s="1"/>
      <c r="UOU265" s="1"/>
      <c r="UOV265" s="1"/>
      <c r="UOW265" s="1"/>
      <c r="UOX265" s="1"/>
      <c r="UOY265" s="1"/>
      <c r="UOZ265" s="1"/>
      <c r="UPA265" s="1"/>
      <c r="UPB265" s="1"/>
      <c r="UPC265" s="1"/>
      <c r="UPD265" s="1"/>
      <c r="UPE265" s="1"/>
      <c r="UPF265" s="1"/>
      <c r="UPG265" s="1"/>
      <c r="UPH265" s="1"/>
      <c r="UPI265" s="1"/>
      <c r="UPJ265" s="1"/>
      <c r="UPK265" s="1"/>
      <c r="UPL265" s="1"/>
      <c r="UPM265" s="1"/>
      <c r="UPN265" s="1"/>
      <c r="UPO265" s="1"/>
      <c r="UPP265" s="1"/>
      <c r="UPQ265" s="1"/>
      <c r="UPR265" s="1"/>
      <c r="UPS265" s="1"/>
      <c r="UPT265" s="1"/>
      <c r="UPU265" s="1"/>
      <c r="UPV265" s="1"/>
      <c r="UPW265" s="1"/>
      <c r="UPX265" s="1"/>
      <c r="UPY265" s="1"/>
      <c r="UPZ265" s="1"/>
      <c r="UQA265" s="1"/>
      <c r="UQB265" s="1"/>
      <c r="UQC265" s="1"/>
      <c r="UQD265" s="1"/>
      <c r="UQE265" s="1"/>
      <c r="UQF265" s="1"/>
      <c r="UQG265" s="1"/>
      <c r="UQH265" s="1"/>
      <c r="UQI265" s="1"/>
      <c r="UQJ265" s="1"/>
      <c r="UQK265" s="1"/>
      <c r="UQL265" s="1"/>
      <c r="UQM265" s="1"/>
      <c r="UQN265" s="1"/>
      <c r="UQO265" s="1"/>
      <c r="UQP265" s="1"/>
      <c r="UQQ265" s="1"/>
      <c r="UQR265" s="1"/>
      <c r="UQS265" s="1"/>
      <c r="UQT265" s="1"/>
      <c r="UQU265" s="1"/>
      <c r="UQV265" s="1"/>
      <c r="UQW265" s="1"/>
      <c r="UQX265" s="1"/>
      <c r="UQY265" s="1"/>
      <c r="UQZ265" s="1"/>
      <c r="URA265" s="1"/>
      <c r="URB265" s="1"/>
      <c r="URC265" s="1"/>
      <c r="URD265" s="1"/>
      <c r="URE265" s="1"/>
      <c r="URF265" s="1"/>
      <c r="URG265" s="1"/>
      <c r="URH265" s="1"/>
      <c r="URI265" s="1"/>
      <c r="URJ265" s="1"/>
      <c r="URK265" s="1"/>
      <c r="URL265" s="1"/>
      <c r="URM265" s="1"/>
      <c r="URN265" s="1"/>
      <c r="URO265" s="1"/>
      <c r="URP265" s="1"/>
      <c r="URQ265" s="1"/>
      <c r="URR265" s="1"/>
      <c r="URS265" s="1"/>
      <c r="URT265" s="1"/>
      <c r="URU265" s="1"/>
      <c r="URV265" s="1"/>
      <c r="URW265" s="1"/>
      <c r="URX265" s="1"/>
      <c r="URY265" s="1"/>
      <c r="URZ265" s="1"/>
      <c r="USA265" s="1"/>
      <c r="USB265" s="1"/>
      <c r="USC265" s="1"/>
      <c r="USD265" s="1"/>
      <c r="USE265" s="1"/>
      <c r="USF265" s="1"/>
      <c r="USG265" s="1"/>
      <c r="USH265" s="1"/>
      <c r="USI265" s="1"/>
      <c r="USJ265" s="1"/>
      <c r="USK265" s="1"/>
      <c r="USL265" s="1"/>
      <c r="USM265" s="1"/>
      <c r="USN265" s="1"/>
      <c r="USO265" s="1"/>
      <c r="USP265" s="1"/>
      <c r="USQ265" s="1"/>
      <c r="USR265" s="1"/>
      <c r="USS265" s="1"/>
      <c r="UST265" s="1"/>
      <c r="USU265" s="1"/>
      <c r="USV265" s="1"/>
      <c r="USW265" s="1"/>
      <c r="USX265" s="1"/>
      <c r="USY265" s="1"/>
      <c r="USZ265" s="1"/>
      <c r="UTA265" s="1"/>
      <c r="UTB265" s="1"/>
      <c r="UTC265" s="1"/>
      <c r="UTD265" s="1"/>
      <c r="UTE265" s="1"/>
      <c r="UTF265" s="1"/>
      <c r="UTG265" s="1"/>
      <c r="UTH265" s="1"/>
      <c r="UTI265" s="1"/>
      <c r="UTJ265" s="1"/>
      <c r="UTK265" s="1"/>
      <c r="UTL265" s="1"/>
      <c r="UTM265" s="1"/>
      <c r="UTN265" s="1"/>
      <c r="UTO265" s="1"/>
      <c r="UTP265" s="1"/>
      <c r="UTQ265" s="1"/>
      <c r="UTR265" s="1"/>
      <c r="UTS265" s="1"/>
      <c r="UTT265" s="1"/>
      <c r="UTU265" s="1"/>
      <c r="UTV265" s="1"/>
      <c r="UTW265" s="1"/>
      <c r="UTX265" s="1"/>
      <c r="UTY265" s="1"/>
      <c r="UTZ265" s="1"/>
      <c r="UUA265" s="1"/>
      <c r="UUB265" s="1"/>
      <c r="UUC265" s="1"/>
      <c r="UUD265" s="1"/>
      <c r="UUE265" s="1"/>
      <c r="UUF265" s="1"/>
      <c r="UUG265" s="1"/>
      <c r="UUH265" s="1"/>
      <c r="UUI265" s="1"/>
      <c r="UUJ265" s="1"/>
      <c r="UUK265" s="1"/>
      <c r="UUL265" s="1"/>
      <c r="UUM265" s="1"/>
      <c r="UUN265" s="1"/>
      <c r="UUO265" s="1"/>
      <c r="UUP265" s="1"/>
      <c r="UUQ265" s="1"/>
      <c r="UUR265" s="1"/>
      <c r="UUS265" s="1"/>
      <c r="UUT265" s="1"/>
      <c r="UUU265" s="1"/>
      <c r="UUV265" s="1"/>
      <c r="UUW265" s="1"/>
      <c r="UUX265" s="1"/>
      <c r="UUY265" s="1"/>
      <c r="UUZ265" s="1"/>
      <c r="UVA265" s="1"/>
      <c r="UVB265" s="1"/>
      <c r="UVC265" s="1"/>
      <c r="UVD265" s="1"/>
      <c r="UVE265" s="1"/>
      <c r="UVF265" s="1"/>
      <c r="UVG265" s="1"/>
      <c r="UVH265" s="1"/>
      <c r="UVI265" s="1"/>
      <c r="UVJ265" s="1"/>
      <c r="UVK265" s="1"/>
      <c r="UVL265" s="1"/>
      <c r="UVM265" s="1"/>
      <c r="UVN265" s="1"/>
      <c r="UVO265" s="1"/>
      <c r="UVP265" s="1"/>
      <c r="UVQ265" s="1"/>
      <c r="UVR265" s="1"/>
      <c r="UVS265" s="1"/>
      <c r="UVT265" s="1"/>
      <c r="UVU265" s="1"/>
      <c r="UVV265" s="1"/>
      <c r="UVW265" s="1"/>
      <c r="UVX265" s="1"/>
      <c r="UVY265" s="1"/>
      <c r="UVZ265" s="1"/>
      <c r="UWA265" s="1"/>
      <c r="UWB265" s="1"/>
      <c r="UWC265" s="1"/>
      <c r="UWD265" s="1"/>
      <c r="UWE265" s="1"/>
      <c r="UWF265" s="1"/>
      <c r="UWG265" s="1"/>
      <c r="UWH265" s="1"/>
      <c r="UWI265" s="1"/>
      <c r="UWJ265" s="1"/>
      <c r="UWK265" s="1"/>
      <c r="UWL265" s="1"/>
      <c r="UWM265" s="1"/>
      <c r="UWN265" s="1"/>
      <c r="UWO265" s="1"/>
      <c r="UWP265" s="1"/>
      <c r="UWQ265" s="1"/>
      <c r="UWR265" s="1"/>
      <c r="UWS265" s="1"/>
      <c r="UWT265" s="1"/>
      <c r="UWU265" s="1"/>
      <c r="UWV265" s="1"/>
      <c r="UWW265" s="1"/>
      <c r="UWX265" s="1"/>
      <c r="UWY265" s="1"/>
      <c r="UWZ265" s="1"/>
      <c r="UXA265" s="1"/>
      <c r="UXB265" s="1"/>
      <c r="UXC265" s="1"/>
      <c r="UXD265" s="1"/>
      <c r="UXE265" s="1"/>
      <c r="UXF265" s="1"/>
      <c r="UXG265" s="1"/>
      <c r="UXH265" s="1"/>
      <c r="UXI265" s="1"/>
      <c r="UXJ265" s="1"/>
      <c r="UXK265" s="1"/>
      <c r="UXL265" s="1"/>
      <c r="UXM265" s="1"/>
      <c r="UXN265" s="1"/>
      <c r="UXO265" s="1"/>
      <c r="UXP265" s="1"/>
      <c r="UXQ265" s="1"/>
      <c r="UXR265" s="1"/>
      <c r="UXS265" s="1"/>
      <c r="UXT265" s="1"/>
      <c r="UXU265" s="1"/>
      <c r="UXV265" s="1"/>
      <c r="UXW265" s="1"/>
      <c r="UXX265" s="1"/>
      <c r="UXY265" s="1"/>
      <c r="UXZ265" s="1"/>
      <c r="UYA265" s="1"/>
      <c r="UYB265" s="1"/>
      <c r="UYC265" s="1"/>
      <c r="UYD265" s="1"/>
      <c r="UYE265" s="1"/>
      <c r="UYF265" s="1"/>
      <c r="UYG265" s="1"/>
      <c r="UYH265" s="1"/>
      <c r="UYI265" s="1"/>
      <c r="UYJ265" s="1"/>
      <c r="UYK265" s="1"/>
      <c r="UYL265" s="1"/>
      <c r="UYM265" s="1"/>
      <c r="UYN265" s="1"/>
      <c r="UYO265" s="1"/>
      <c r="UYP265" s="1"/>
      <c r="UYQ265" s="1"/>
      <c r="UYR265" s="1"/>
      <c r="UYS265" s="1"/>
      <c r="UYT265" s="1"/>
      <c r="UYU265" s="1"/>
      <c r="UYV265" s="1"/>
      <c r="UYW265" s="1"/>
      <c r="UYX265" s="1"/>
      <c r="UYY265" s="1"/>
      <c r="UYZ265" s="1"/>
      <c r="UZA265" s="1"/>
      <c r="UZB265" s="1"/>
      <c r="UZC265" s="1"/>
      <c r="UZD265" s="1"/>
      <c r="UZE265" s="1"/>
      <c r="UZF265" s="1"/>
      <c r="UZG265" s="1"/>
      <c r="UZH265" s="1"/>
      <c r="UZI265" s="1"/>
      <c r="UZJ265" s="1"/>
      <c r="UZK265" s="1"/>
      <c r="UZL265" s="1"/>
      <c r="UZM265" s="1"/>
      <c r="UZN265" s="1"/>
      <c r="UZO265" s="1"/>
      <c r="UZP265" s="1"/>
      <c r="UZQ265" s="1"/>
      <c r="UZR265" s="1"/>
      <c r="UZS265" s="1"/>
      <c r="UZT265" s="1"/>
      <c r="UZU265" s="1"/>
      <c r="UZV265" s="1"/>
      <c r="UZW265" s="1"/>
      <c r="UZX265" s="1"/>
      <c r="UZY265" s="1"/>
      <c r="UZZ265" s="1"/>
      <c r="VAA265" s="1"/>
      <c r="VAB265" s="1"/>
      <c r="VAC265" s="1"/>
      <c r="VAD265" s="1"/>
      <c r="VAE265" s="1"/>
      <c r="VAF265" s="1"/>
      <c r="VAG265" s="1"/>
      <c r="VAH265" s="1"/>
      <c r="VAI265" s="1"/>
      <c r="VAJ265" s="1"/>
      <c r="VAK265" s="1"/>
      <c r="VAL265" s="1"/>
      <c r="VAM265" s="1"/>
      <c r="VAN265" s="1"/>
      <c r="VAO265" s="1"/>
      <c r="VAP265" s="1"/>
      <c r="VAQ265" s="1"/>
      <c r="VAR265" s="1"/>
      <c r="VAS265" s="1"/>
      <c r="VAT265" s="1"/>
      <c r="VAU265" s="1"/>
      <c r="VAV265" s="1"/>
      <c r="VAW265" s="1"/>
      <c r="VAX265" s="1"/>
      <c r="VAY265" s="1"/>
      <c r="VAZ265" s="1"/>
      <c r="VBA265" s="1"/>
      <c r="VBB265" s="1"/>
      <c r="VBC265" s="1"/>
      <c r="VBD265" s="1"/>
      <c r="VBE265" s="1"/>
      <c r="VBF265" s="1"/>
      <c r="VBG265" s="1"/>
      <c r="VBH265" s="1"/>
      <c r="VBI265" s="1"/>
      <c r="VBJ265" s="1"/>
      <c r="VBK265" s="1"/>
      <c r="VBL265" s="1"/>
      <c r="VBM265" s="1"/>
      <c r="VBN265" s="1"/>
      <c r="VBO265" s="1"/>
      <c r="VBP265" s="1"/>
      <c r="VBQ265" s="1"/>
      <c r="VBR265" s="1"/>
      <c r="VBS265" s="1"/>
      <c r="VBT265" s="1"/>
      <c r="VBU265" s="1"/>
      <c r="VBV265" s="1"/>
      <c r="VBW265" s="1"/>
      <c r="VBX265" s="1"/>
      <c r="VBY265" s="1"/>
      <c r="VBZ265" s="1"/>
      <c r="VCA265" s="1"/>
      <c r="VCB265" s="1"/>
      <c r="VCC265" s="1"/>
      <c r="VCD265" s="1"/>
      <c r="VCE265" s="1"/>
      <c r="VCF265" s="1"/>
      <c r="VCG265" s="1"/>
      <c r="VCH265" s="1"/>
      <c r="VCI265" s="1"/>
      <c r="VCJ265" s="1"/>
      <c r="VCK265" s="1"/>
      <c r="VCL265" s="1"/>
      <c r="VCM265" s="1"/>
      <c r="VCN265" s="1"/>
      <c r="VCO265" s="1"/>
      <c r="VCP265" s="1"/>
      <c r="VCQ265" s="1"/>
      <c r="VCR265" s="1"/>
      <c r="VCS265" s="1"/>
      <c r="VCT265" s="1"/>
      <c r="VCU265" s="1"/>
      <c r="VCV265" s="1"/>
      <c r="VCW265" s="1"/>
      <c r="VCX265" s="1"/>
      <c r="VCY265" s="1"/>
      <c r="VCZ265" s="1"/>
      <c r="VDA265" s="1"/>
      <c r="VDB265" s="1"/>
      <c r="VDC265" s="1"/>
      <c r="VDD265" s="1"/>
      <c r="VDE265" s="1"/>
      <c r="VDF265" s="1"/>
      <c r="VDG265" s="1"/>
      <c r="VDH265" s="1"/>
      <c r="VDI265" s="1"/>
      <c r="VDJ265" s="1"/>
      <c r="VDK265" s="1"/>
      <c r="VDL265" s="1"/>
      <c r="VDM265" s="1"/>
      <c r="VDN265" s="1"/>
      <c r="VDO265" s="1"/>
      <c r="VDP265" s="1"/>
      <c r="VDQ265" s="1"/>
      <c r="VDR265" s="1"/>
      <c r="VDS265" s="1"/>
      <c r="VDT265" s="1"/>
      <c r="VDU265" s="1"/>
      <c r="VDV265" s="1"/>
      <c r="VDW265" s="1"/>
      <c r="VDX265" s="1"/>
      <c r="VDY265" s="1"/>
      <c r="VDZ265" s="1"/>
      <c r="VEA265" s="1"/>
      <c r="VEB265" s="1"/>
      <c r="VEC265" s="1"/>
      <c r="VED265" s="1"/>
      <c r="VEE265" s="1"/>
      <c r="VEF265" s="1"/>
      <c r="VEG265" s="1"/>
      <c r="VEH265" s="1"/>
      <c r="VEI265" s="1"/>
      <c r="VEJ265" s="1"/>
      <c r="VEK265" s="1"/>
      <c r="VEL265" s="1"/>
      <c r="VEM265" s="1"/>
      <c r="VEN265" s="1"/>
      <c r="VEO265" s="1"/>
      <c r="VEP265" s="1"/>
      <c r="VEQ265" s="1"/>
      <c r="VER265" s="1"/>
      <c r="VES265" s="1"/>
      <c r="VET265" s="1"/>
      <c r="VEU265" s="1"/>
      <c r="VEV265" s="1"/>
      <c r="VEW265" s="1"/>
      <c r="VEX265" s="1"/>
      <c r="VEY265" s="1"/>
      <c r="VEZ265" s="1"/>
      <c r="VFA265" s="1"/>
      <c r="VFB265" s="1"/>
      <c r="VFC265" s="1"/>
      <c r="VFD265" s="1"/>
      <c r="VFE265" s="1"/>
      <c r="VFF265" s="1"/>
      <c r="VFG265" s="1"/>
      <c r="VFH265" s="1"/>
      <c r="VFI265" s="1"/>
      <c r="VFJ265" s="1"/>
      <c r="VFK265" s="1"/>
      <c r="VFL265" s="1"/>
      <c r="VFM265" s="1"/>
      <c r="VFN265" s="1"/>
      <c r="VFO265" s="1"/>
      <c r="VFP265" s="1"/>
      <c r="VFQ265" s="1"/>
      <c r="VFR265" s="1"/>
      <c r="VFS265" s="1"/>
      <c r="VFT265" s="1"/>
      <c r="VFU265" s="1"/>
      <c r="VFV265" s="1"/>
      <c r="VFW265" s="1"/>
      <c r="VFX265" s="1"/>
      <c r="VFY265" s="1"/>
      <c r="VFZ265" s="1"/>
      <c r="VGA265" s="1"/>
      <c r="VGB265" s="1"/>
      <c r="VGC265" s="1"/>
      <c r="VGD265" s="1"/>
      <c r="VGE265" s="1"/>
      <c r="VGF265" s="1"/>
      <c r="VGG265" s="1"/>
      <c r="VGH265" s="1"/>
      <c r="VGI265" s="1"/>
      <c r="VGJ265" s="1"/>
      <c r="VGK265" s="1"/>
      <c r="VGL265" s="1"/>
      <c r="VGM265" s="1"/>
      <c r="VGN265" s="1"/>
      <c r="VGO265" s="1"/>
      <c r="VGP265" s="1"/>
      <c r="VGQ265" s="1"/>
      <c r="VGR265" s="1"/>
      <c r="VGS265" s="1"/>
      <c r="VGT265" s="1"/>
      <c r="VGU265" s="1"/>
      <c r="VGV265" s="1"/>
      <c r="VGW265" s="1"/>
      <c r="VGX265" s="1"/>
      <c r="VGY265" s="1"/>
      <c r="VGZ265" s="1"/>
      <c r="VHA265" s="1"/>
      <c r="VHB265" s="1"/>
      <c r="VHC265" s="1"/>
      <c r="VHD265" s="1"/>
      <c r="VHE265" s="1"/>
      <c r="VHF265" s="1"/>
      <c r="VHG265" s="1"/>
      <c r="VHH265" s="1"/>
      <c r="VHI265" s="1"/>
      <c r="VHJ265" s="1"/>
      <c r="VHK265" s="1"/>
      <c r="VHL265" s="1"/>
      <c r="VHM265" s="1"/>
      <c r="VHN265" s="1"/>
      <c r="VHO265" s="1"/>
      <c r="VHP265" s="1"/>
      <c r="VHQ265" s="1"/>
      <c r="VHR265" s="1"/>
      <c r="VHS265" s="1"/>
      <c r="VHT265" s="1"/>
      <c r="VHU265" s="1"/>
      <c r="VHV265" s="1"/>
      <c r="VHW265" s="1"/>
      <c r="VHX265" s="1"/>
      <c r="VHY265" s="1"/>
      <c r="VHZ265" s="1"/>
      <c r="VIA265" s="1"/>
      <c r="VIB265" s="1"/>
      <c r="VIC265" s="1"/>
      <c r="VID265" s="1"/>
      <c r="VIE265" s="1"/>
      <c r="VIF265" s="1"/>
      <c r="VIG265" s="1"/>
      <c r="VIH265" s="1"/>
      <c r="VII265" s="1"/>
      <c r="VIJ265" s="1"/>
      <c r="VIK265" s="1"/>
      <c r="VIL265" s="1"/>
      <c r="VIM265" s="1"/>
      <c r="VIN265" s="1"/>
      <c r="VIO265" s="1"/>
      <c r="VIP265" s="1"/>
      <c r="VIQ265" s="1"/>
      <c r="VIR265" s="1"/>
      <c r="VIS265" s="1"/>
      <c r="VIT265" s="1"/>
      <c r="VIU265" s="1"/>
      <c r="VIV265" s="1"/>
      <c r="VIW265" s="1"/>
      <c r="VIX265" s="1"/>
      <c r="VIY265" s="1"/>
      <c r="VIZ265" s="1"/>
      <c r="VJA265" s="1"/>
      <c r="VJB265" s="1"/>
      <c r="VJC265" s="1"/>
      <c r="VJD265" s="1"/>
      <c r="VJE265" s="1"/>
      <c r="VJF265" s="1"/>
      <c r="VJG265" s="1"/>
      <c r="VJH265" s="1"/>
      <c r="VJI265" s="1"/>
      <c r="VJJ265" s="1"/>
      <c r="VJK265" s="1"/>
      <c r="VJL265" s="1"/>
      <c r="VJM265" s="1"/>
      <c r="VJN265" s="1"/>
      <c r="VJO265" s="1"/>
      <c r="VJP265" s="1"/>
      <c r="VJQ265" s="1"/>
      <c r="VJR265" s="1"/>
      <c r="VJS265" s="1"/>
      <c r="VJT265" s="1"/>
      <c r="VJU265" s="1"/>
      <c r="VJV265" s="1"/>
      <c r="VJW265" s="1"/>
      <c r="VJX265" s="1"/>
      <c r="VJY265" s="1"/>
      <c r="VJZ265" s="1"/>
      <c r="VKA265" s="1"/>
      <c r="VKB265" s="1"/>
      <c r="VKC265" s="1"/>
      <c r="VKD265" s="1"/>
      <c r="VKE265" s="1"/>
      <c r="VKF265" s="1"/>
      <c r="VKG265" s="1"/>
      <c r="VKH265" s="1"/>
      <c r="VKI265" s="1"/>
      <c r="VKJ265" s="1"/>
      <c r="VKK265" s="1"/>
      <c r="VKL265" s="1"/>
      <c r="VKM265" s="1"/>
      <c r="VKN265" s="1"/>
      <c r="VKO265" s="1"/>
      <c r="VKP265" s="1"/>
      <c r="VKQ265" s="1"/>
      <c r="VKR265" s="1"/>
      <c r="VKS265" s="1"/>
      <c r="VKT265" s="1"/>
      <c r="VKU265" s="1"/>
      <c r="VKV265" s="1"/>
      <c r="VKW265" s="1"/>
      <c r="VKX265" s="1"/>
      <c r="VKY265" s="1"/>
      <c r="VKZ265" s="1"/>
      <c r="VLA265" s="1"/>
      <c r="VLB265" s="1"/>
      <c r="VLC265" s="1"/>
      <c r="VLD265" s="1"/>
      <c r="VLE265" s="1"/>
      <c r="VLF265" s="1"/>
      <c r="VLG265" s="1"/>
      <c r="VLH265" s="1"/>
      <c r="VLI265" s="1"/>
      <c r="VLJ265" s="1"/>
      <c r="VLK265" s="1"/>
      <c r="VLL265" s="1"/>
      <c r="VLM265" s="1"/>
      <c r="VLN265" s="1"/>
      <c r="VLO265" s="1"/>
      <c r="VLP265" s="1"/>
      <c r="VLQ265" s="1"/>
      <c r="VLR265" s="1"/>
      <c r="VLS265" s="1"/>
      <c r="VLT265" s="1"/>
      <c r="VLU265" s="1"/>
      <c r="VLV265" s="1"/>
      <c r="VLW265" s="1"/>
      <c r="VLX265" s="1"/>
      <c r="VLY265" s="1"/>
      <c r="VLZ265" s="1"/>
      <c r="VMA265" s="1"/>
      <c r="VMB265" s="1"/>
      <c r="VMC265" s="1"/>
      <c r="VMD265" s="1"/>
      <c r="VME265" s="1"/>
      <c r="VMF265" s="1"/>
      <c r="VMG265" s="1"/>
      <c r="VMH265" s="1"/>
      <c r="VMI265" s="1"/>
      <c r="VMJ265" s="1"/>
      <c r="VMK265" s="1"/>
      <c r="VML265" s="1"/>
      <c r="VMM265" s="1"/>
      <c r="VMN265" s="1"/>
      <c r="VMO265" s="1"/>
      <c r="VMP265" s="1"/>
      <c r="VMQ265" s="1"/>
      <c r="VMR265" s="1"/>
      <c r="VMS265" s="1"/>
      <c r="VMT265" s="1"/>
      <c r="VMU265" s="1"/>
      <c r="VMV265" s="1"/>
      <c r="VMW265" s="1"/>
      <c r="VMX265" s="1"/>
      <c r="VMY265" s="1"/>
      <c r="VMZ265" s="1"/>
      <c r="VNA265" s="1"/>
      <c r="VNB265" s="1"/>
      <c r="VNC265" s="1"/>
      <c r="VND265" s="1"/>
      <c r="VNE265" s="1"/>
      <c r="VNF265" s="1"/>
      <c r="VNG265" s="1"/>
      <c r="VNH265" s="1"/>
      <c r="VNI265" s="1"/>
      <c r="VNJ265" s="1"/>
      <c r="VNK265" s="1"/>
      <c r="VNL265" s="1"/>
      <c r="VNM265" s="1"/>
      <c r="VNN265" s="1"/>
      <c r="VNO265" s="1"/>
      <c r="VNP265" s="1"/>
      <c r="VNQ265" s="1"/>
      <c r="VNR265" s="1"/>
      <c r="VNS265" s="1"/>
      <c r="VNT265" s="1"/>
      <c r="VNU265" s="1"/>
      <c r="VNV265" s="1"/>
      <c r="VNW265" s="1"/>
      <c r="VNX265" s="1"/>
      <c r="VNY265" s="1"/>
      <c r="VNZ265" s="1"/>
      <c r="VOA265" s="1"/>
      <c r="VOB265" s="1"/>
      <c r="VOC265" s="1"/>
      <c r="VOD265" s="1"/>
      <c r="VOE265" s="1"/>
      <c r="VOF265" s="1"/>
      <c r="VOG265" s="1"/>
      <c r="VOH265" s="1"/>
      <c r="VOI265" s="1"/>
      <c r="VOJ265" s="1"/>
      <c r="VOK265" s="1"/>
      <c r="VOL265" s="1"/>
      <c r="VOM265" s="1"/>
      <c r="VON265" s="1"/>
      <c r="VOO265" s="1"/>
      <c r="VOP265" s="1"/>
      <c r="VOQ265" s="1"/>
      <c r="VOR265" s="1"/>
      <c r="VOS265" s="1"/>
      <c r="VOT265" s="1"/>
      <c r="VOU265" s="1"/>
      <c r="VOV265" s="1"/>
      <c r="VOW265" s="1"/>
      <c r="VOX265" s="1"/>
      <c r="VOY265" s="1"/>
      <c r="VOZ265" s="1"/>
      <c r="VPA265" s="1"/>
      <c r="VPB265" s="1"/>
      <c r="VPC265" s="1"/>
      <c r="VPD265" s="1"/>
      <c r="VPE265" s="1"/>
      <c r="VPF265" s="1"/>
      <c r="VPG265" s="1"/>
      <c r="VPH265" s="1"/>
      <c r="VPI265" s="1"/>
      <c r="VPJ265" s="1"/>
      <c r="VPK265" s="1"/>
      <c r="VPL265" s="1"/>
      <c r="VPM265" s="1"/>
      <c r="VPN265" s="1"/>
      <c r="VPO265" s="1"/>
      <c r="VPP265" s="1"/>
      <c r="VPQ265" s="1"/>
      <c r="VPR265" s="1"/>
      <c r="VPS265" s="1"/>
      <c r="VPT265" s="1"/>
      <c r="VPU265" s="1"/>
      <c r="VPV265" s="1"/>
      <c r="VPW265" s="1"/>
      <c r="VPX265" s="1"/>
      <c r="VPY265" s="1"/>
      <c r="VPZ265" s="1"/>
      <c r="VQA265" s="1"/>
      <c r="VQB265" s="1"/>
      <c r="VQC265" s="1"/>
      <c r="VQD265" s="1"/>
      <c r="VQE265" s="1"/>
      <c r="VQF265" s="1"/>
      <c r="VQG265" s="1"/>
      <c r="VQH265" s="1"/>
      <c r="VQI265" s="1"/>
      <c r="VQJ265" s="1"/>
      <c r="VQK265" s="1"/>
      <c r="VQL265" s="1"/>
      <c r="VQM265" s="1"/>
      <c r="VQN265" s="1"/>
      <c r="VQO265" s="1"/>
      <c r="VQP265" s="1"/>
      <c r="VQQ265" s="1"/>
      <c r="VQR265" s="1"/>
      <c r="VQS265" s="1"/>
      <c r="VQT265" s="1"/>
      <c r="VQU265" s="1"/>
      <c r="VQV265" s="1"/>
      <c r="VQW265" s="1"/>
      <c r="VQX265" s="1"/>
      <c r="VQY265" s="1"/>
      <c r="VQZ265" s="1"/>
      <c r="VRA265" s="1"/>
      <c r="VRB265" s="1"/>
      <c r="VRC265" s="1"/>
      <c r="VRD265" s="1"/>
      <c r="VRE265" s="1"/>
      <c r="VRF265" s="1"/>
      <c r="VRG265" s="1"/>
      <c r="VRH265" s="1"/>
      <c r="VRI265" s="1"/>
      <c r="VRJ265" s="1"/>
      <c r="VRK265" s="1"/>
      <c r="VRL265" s="1"/>
      <c r="VRM265" s="1"/>
      <c r="VRN265" s="1"/>
      <c r="VRO265" s="1"/>
      <c r="VRP265" s="1"/>
      <c r="VRQ265" s="1"/>
      <c r="VRR265" s="1"/>
      <c r="VRS265" s="1"/>
      <c r="VRT265" s="1"/>
      <c r="VRU265" s="1"/>
      <c r="VRV265" s="1"/>
      <c r="VRW265" s="1"/>
      <c r="VRX265" s="1"/>
      <c r="VRY265" s="1"/>
      <c r="VRZ265" s="1"/>
      <c r="VSA265" s="1"/>
      <c r="VSB265" s="1"/>
      <c r="VSC265" s="1"/>
      <c r="VSD265" s="1"/>
      <c r="VSE265" s="1"/>
      <c r="VSF265" s="1"/>
      <c r="VSG265" s="1"/>
      <c r="VSH265" s="1"/>
      <c r="VSI265" s="1"/>
      <c r="VSJ265" s="1"/>
      <c r="VSK265" s="1"/>
      <c r="VSL265" s="1"/>
      <c r="VSM265" s="1"/>
      <c r="VSN265" s="1"/>
      <c r="VSO265" s="1"/>
      <c r="VSP265" s="1"/>
      <c r="VSQ265" s="1"/>
      <c r="VSR265" s="1"/>
      <c r="VSS265" s="1"/>
      <c r="VST265" s="1"/>
      <c r="VSU265" s="1"/>
      <c r="VSV265" s="1"/>
      <c r="VSW265" s="1"/>
      <c r="VSX265" s="1"/>
      <c r="VSY265" s="1"/>
      <c r="VSZ265" s="1"/>
      <c r="VTA265" s="1"/>
      <c r="VTB265" s="1"/>
      <c r="VTC265" s="1"/>
      <c r="VTD265" s="1"/>
      <c r="VTE265" s="1"/>
      <c r="VTF265" s="1"/>
      <c r="VTG265" s="1"/>
      <c r="VTH265" s="1"/>
      <c r="VTI265" s="1"/>
      <c r="VTJ265" s="1"/>
      <c r="VTK265" s="1"/>
      <c r="VTL265" s="1"/>
      <c r="VTM265" s="1"/>
      <c r="VTN265" s="1"/>
      <c r="VTO265" s="1"/>
      <c r="VTP265" s="1"/>
      <c r="VTQ265" s="1"/>
      <c r="VTR265" s="1"/>
      <c r="VTS265" s="1"/>
      <c r="VTT265" s="1"/>
      <c r="VTU265" s="1"/>
      <c r="VTV265" s="1"/>
      <c r="VTW265" s="1"/>
      <c r="VTX265" s="1"/>
      <c r="VTY265" s="1"/>
      <c r="VTZ265" s="1"/>
      <c r="VUA265" s="1"/>
      <c r="VUB265" s="1"/>
      <c r="VUC265" s="1"/>
      <c r="VUD265" s="1"/>
      <c r="VUE265" s="1"/>
      <c r="VUF265" s="1"/>
      <c r="VUG265" s="1"/>
      <c r="VUH265" s="1"/>
      <c r="VUI265" s="1"/>
      <c r="VUJ265" s="1"/>
      <c r="VUK265" s="1"/>
      <c r="VUL265" s="1"/>
      <c r="VUM265" s="1"/>
      <c r="VUN265" s="1"/>
      <c r="VUO265" s="1"/>
      <c r="VUP265" s="1"/>
      <c r="VUQ265" s="1"/>
      <c r="VUR265" s="1"/>
      <c r="VUS265" s="1"/>
      <c r="VUT265" s="1"/>
      <c r="VUU265" s="1"/>
      <c r="VUV265" s="1"/>
      <c r="VUW265" s="1"/>
      <c r="VUX265" s="1"/>
      <c r="VUY265" s="1"/>
      <c r="VUZ265" s="1"/>
      <c r="VVA265" s="1"/>
      <c r="VVB265" s="1"/>
      <c r="VVC265" s="1"/>
      <c r="VVD265" s="1"/>
      <c r="VVE265" s="1"/>
      <c r="VVF265" s="1"/>
      <c r="VVG265" s="1"/>
      <c r="VVH265" s="1"/>
      <c r="VVI265" s="1"/>
      <c r="VVJ265" s="1"/>
      <c r="VVK265" s="1"/>
      <c r="VVL265" s="1"/>
      <c r="VVM265" s="1"/>
      <c r="VVN265" s="1"/>
      <c r="VVO265" s="1"/>
      <c r="VVP265" s="1"/>
      <c r="VVQ265" s="1"/>
      <c r="VVR265" s="1"/>
      <c r="VVS265" s="1"/>
      <c r="VVT265" s="1"/>
      <c r="VVU265" s="1"/>
      <c r="VVV265" s="1"/>
      <c r="VVW265" s="1"/>
      <c r="VVX265" s="1"/>
      <c r="VVY265" s="1"/>
      <c r="VVZ265" s="1"/>
      <c r="VWA265" s="1"/>
      <c r="VWB265" s="1"/>
      <c r="VWC265" s="1"/>
      <c r="VWD265" s="1"/>
      <c r="VWE265" s="1"/>
      <c r="VWF265" s="1"/>
      <c r="VWG265" s="1"/>
      <c r="VWH265" s="1"/>
      <c r="VWI265" s="1"/>
      <c r="VWJ265" s="1"/>
      <c r="VWK265" s="1"/>
      <c r="VWL265" s="1"/>
      <c r="VWM265" s="1"/>
      <c r="VWN265" s="1"/>
      <c r="VWO265" s="1"/>
      <c r="VWP265" s="1"/>
      <c r="VWQ265" s="1"/>
      <c r="VWR265" s="1"/>
      <c r="VWS265" s="1"/>
      <c r="VWT265" s="1"/>
      <c r="VWU265" s="1"/>
      <c r="VWV265" s="1"/>
      <c r="VWW265" s="1"/>
      <c r="VWX265" s="1"/>
      <c r="VWY265" s="1"/>
      <c r="VWZ265" s="1"/>
      <c r="VXA265" s="1"/>
      <c r="VXB265" s="1"/>
      <c r="VXC265" s="1"/>
      <c r="VXD265" s="1"/>
      <c r="VXE265" s="1"/>
      <c r="VXF265" s="1"/>
      <c r="VXG265" s="1"/>
      <c r="VXH265" s="1"/>
      <c r="VXI265" s="1"/>
      <c r="VXJ265" s="1"/>
      <c r="VXK265" s="1"/>
      <c r="VXL265" s="1"/>
      <c r="VXM265" s="1"/>
      <c r="VXN265" s="1"/>
      <c r="VXO265" s="1"/>
      <c r="VXP265" s="1"/>
      <c r="VXQ265" s="1"/>
      <c r="VXR265" s="1"/>
      <c r="VXS265" s="1"/>
      <c r="VXT265" s="1"/>
      <c r="VXU265" s="1"/>
      <c r="VXV265" s="1"/>
      <c r="VXW265" s="1"/>
      <c r="VXX265" s="1"/>
      <c r="VXY265" s="1"/>
      <c r="VXZ265" s="1"/>
      <c r="VYA265" s="1"/>
      <c r="VYB265" s="1"/>
      <c r="VYC265" s="1"/>
      <c r="VYD265" s="1"/>
      <c r="VYE265" s="1"/>
      <c r="VYF265" s="1"/>
      <c r="VYG265" s="1"/>
      <c r="VYH265" s="1"/>
      <c r="VYI265" s="1"/>
      <c r="VYJ265" s="1"/>
      <c r="VYK265" s="1"/>
      <c r="VYL265" s="1"/>
      <c r="VYM265" s="1"/>
      <c r="VYN265" s="1"/>
      <c r="VYO265" s="1"/>
      <c r="VYP265" s="1"/>
      <c r="VYQ265" s="1"/>
      <c r="VYR265" s="1"/>
      <c r="VYS265" s="1"/>
      <c r="VYT265" s="1"/>
      <c r="VYU265" s="1"/>
      <c r="VYV265" s="1"/>
      <c r="VYW265" s="1"/>
      <c r="VYX265" s="1"/>
      <c r="VYY265" s="1"/>
      <c r="VYZ265" s="1"/>
      <c r="VZA265" s="1"/>
      <c r="VZB265" s="1"/>
      <c r="VZC265" s="1"/>
      <c r="VZD265" s="1"/>
      <c r="VZE265" s="1"/>
      <c r="VZF265" s="1"/>
      <c r="VZG265" s="1"/>
      <c r="VZH265" s="1"/>
      <c r="VZI265" s="1"/>
      <c r="VZJ265" s="1"/>
      <c r="VZK265" s="1"/>
      <c r="VZL265" s="1"/>
      <c r="VZM265" s="1"/>
      <c r="VZN265" s="1"/>
      <c r="VZO265" s="1"/>
      <c r="VZP265" s="1"/>
      <c r="VZQ265" s="1"/>
      <c r="VZR265" s="1"/>
      <c r="VZS265" s="1"/>
      <c r="VZT265" s="1"/>
      <c r="VZU265" s="1"/>
      <c r="VZV265" s="1"/>
      <c r="VZW265" s="1"/>
      <c r="VZX265" s="1"/>
      <c r="VZY265" s="1"/>
      <c r="VZZ265" s="1"/>
      <c r="WAA265" s="1"/>
      <c r="WAB265" s="1"/>
      <c r="WAC265" s="1"/>
      <c r="WAD265" s="1"/>
      <c r="WAE265" s="1"/>
      <c r="WAF265" s="1"/>
      <c r="WAG265" s="1"/>
      <c r="WAH265" s="1"/>
      <c r="WAI265" s="1"/>
      <c r="WAJ265" s="1"/>
      <c r="WAK265" s="1"/>
      <c r="WAL265" s="1"/>
      <c r="WAM265" s="1"/>
      <c r="WAN265" s="1"/>
      <c r="WAO265" s="1"/>
      <c r="WAP265" s="1"/>
      <c r="WAQ265" s="1"/>
      <c r="WAR265" s="1"/>
      <c r="WAS265" s="1"/>
      <c r="WAT265" s="1"/>
      <c r="WAU265" s="1"/>
      <c r="WAV265" s="1"/>
      <c r="WAW265" s="1"/>
      <c r="WAX265" s="1"/>
      <c r="WAY265" s="1"/>
      <c r="WAZ265" s="1"/>
      <c r="WBA265" s="1"/>
      <c r="WBB265" s="1"/>
      <c r="WBC265" s="1"/>
      <c r="WBD265" s="1"/>
      <c r="WBE265" s="1"/>
      <c r="WBF265" s="1"/>
      <c r="WBG265" s="1"/>
      <c r="WBH265" s="1"/>
      <c r="WBI265" s="1"/>
      <c r="WBJ265" s="1"/>
      <c r="WBK265" s="1"/>
      <c r="WBL265" s="1"/>
      <c r="WBM265" s="1"/>
      <c r="WBN265" s="1"/>
      <c r="WBO265" s="1"/>
      <c r="WBP265" s="1"/>
      <c r="WBQ265" s="1"/>
      <c r="WBR265" s="1"/>
      <c r="WBS265" s="1"/>
      <c r="WBT265" s="1"/>
      <c r="WBU265" s="1"/>
      <c r="WBV265" s="1"/>
      <c r="WBW265" s="1"/>
      <c r="WBX265" s="1"/>
      <c r="WBY265" s="1"/>
      <c r="WBZ265" s="1"/>
      <c r="WCA265" s="1"/>
      <c r="WCB265" s="1"/>
      <c r="WCC265" s="1"/>
      <c r="WCD265" s="1"/>
      <c r="WCE265" s="1"/>
      <c r="WCF265" s="1"/>
      <c r="WCG265" s="1"/>
      <c r="WCH265" s="1"/>
      <c r="WCI265" s="1"/>
      <c r="WCJ265" s="1"/>
      <c r="WCK265" s="1"/>
      <c r="WCL265" s="1"/>
      <c r="WCM265" s="1"/>
      <c r="WCN265" s="1"/>
      <c r="WCO265" s="1"/>
      <c r="WCP265" s="1"/>
      <c r="WCQ265" s="1"/>
      <c r="WCR265" s="1"/>
      <c r="WCS265" s="1"/>
      <c r="WCT265" s="1"/>
      <c r="WCU265" s="1"/>
      <c r="WCV265" s="1"/>
      <c r="WCW265" s="1"/>
      <c r="WCX265" s="1"/>
      <c r="WCY265" s="1"/>
      <c r="WCZ265" s="1"/>
      <c r="WDA265" s="1"/>
      <c r="WDB265" s="1"/>
      <c r="WDC265" s="1"/>
      <c r="WDD265" s="1"/>
      <c r="WDE265" s="1"/>
      <c r="WDF265" s="1"/>
      <c r="WDG265" s="1"/>
      <c r="WDH265" s="1"/>
      <c r="WDI265" s="1"/>
      <c r="WDJ265" s="1"/>
      <c r="WDK265" s="1"/>
      <c r="WDL265" s="1"/>
      <c r="WDM265" s="1"/>
      <c r="WDN265" s="1"/>
      <c r="WDO265" s="1"/>
      <c r="WDP265" s="1"/>
      <c r="WDQ265" s="1"/>
      <c r="WDR265" s="1"/>
      <c r="WDS265" s="1"/>
      <c r="WDT265" s="1"/>
      <c r="WDU265" s="1"/>
      <c r="WDV265" s="1"/>
      <c r="WDW265" s="1"/>
      <c r="WDX265" s="1"/>
      <c r="WDY265" s="1"/>
      <c r="WDZ265" s="1"/>
      <c r="WEA265" s="1"/>
      <c r="WEB265" s="1"/>
      <c r="WEC265" s="1"/>
      <c r="WED265" s="1"/>
      <c r="WEE265" s="1"/>
      <c r="WEF265" s="1"/>
      <c r="WEG265" s="1"/>
      <c r="WEH265" s="1"/>
      <c r="WEI265" s="1"/>
      <c r="WEJ265" s="1"/>
      <c r="WEK265" s="1"/>
      <c r="WEL265" s="1"/>
      <c r="WEM265" s="1"/>
      <c r="WEN265" s="1"/>
      <c r="WEO265" s="1"/>
      <c r="WEP265" s="1"/>
      <c r="WEQ265" s="1"/>
      <c r="WER265" s="1"/>
      <c r="WES265" s="1"/>
      <c r="WET265" s="1"/>
      <c r="WEU265" s="1"/>
      <c r="WEV265" s="1"/>
      <c r="WEW265" s="1"/>
      <c r="WEX265" s="1"/>
      <c r="WEY265" s="1"/>
      <c r="WEZ265" s="1"/>
      <c r="WFA265" s="1"/>
      <c r="WFB265" s="1"/>
      <c r="WFC265" s="1"/>
      <c r="WFD265" s="1"/>
      <c r="WFE265" s="1"/>
      <c r="WFF265" s="1"/>
      <c r="WFG265" s="1"/>
      <c r="WFH265" s="1"/>
      <c r="WFI265" s="1"/>
      <c r="WFJ265" s="1"/>
      <c r="WFK265" s="1"/>
      <c r="WFL265" s="1"/>
      <c r="WFM265" s="1"/>
      <c r="WFN265" s="1"/>
      <c r="WFO265" s="1"/>
      <c r="WFP265" s="1"/>
      <c r="WFQ265" s="1"/>
      <c r="WFR265" s="1"/>
      <c r="WFS265" s="1"/>
      <c r="WFT265" s="1"/>
      <c r="WFU265" s="1"/>
      <c r="WFV265" s="1"/>
      <c r="WFW265" s="1"/>
      <c r="WFX265" s="1"/>
      <c r="WFY265" s="1"/>
      <c r="WFZ265" s="1"/>
      <c r="WGA265" s="1"/>
      <c r="WGB265" s="1"/>
      <c r="WGC265" s="1"/>
      <c r="WGD265" s="1"/>
      <c r="WGE265" s="1"/>
      <c r="WGF265" s="1"/>
      <c r="WGG265" s="1"/>
      <c r="WGH265" s="1"/>
      <c r="WGI265" s="1"/>
      <c r="WGJ265" s="1"/>
      <c r="WGK265" s="1"/>
      <c r="WGL265" s="1"/>
      <c r="WGM265" s="1"/>
      <c r="WGN265" s="1"/>
      <c r="WGO265" s="1"/>
      <c r="WGP265" s="1"/>
      <c r="WGQ265" s="1"/>
      <c r="WGR265" s="1"/>
      <c r="WGS265" s="1"/>
      <c r="WGT265" s="1"/>
      <c r="WGU265" s="1"/>
      <c r="WGV265" s="1"/>
      <c r="WGW265" s="1"/>
      <c r="WGX265" s="1"/>
      <c r="WGY265" s="1"/>
      <c r="WGZ265" s="1"/>
      <c r="WHA265" s="1"/>
      <c r="WHB265" s="1"/>
      <c r="WHC265" s="1"/>
      <c r="WHD265" s="1"/>
      <c r="WHE265" s="1"/>
      <c r="WHF265" s="1"/>
      <c r="WHG265" s="1"/>
      <c r="WHH265" s="1"/>
      <c r="WHI265" s="1"/>
      <c r="WHJ265" s="1"/>
      <c r="WHK265" s="1"/>
      <c r="WHL265" s="1"/>
      <c r="WHM265" s="1"/>
      <c r="WHN265" s="1"/>
      <c r="WHO265" s="1"/>
      <c r="WHP265" s="1"/>
      <c r="WHQ265" s="1"/>
      <c r="WHR265" s="1"/>
      <c r="WHS265" s="1"/>
      <c r="WHT265" s="1"/>
      <c r="WHU265" s="1"/>
      <c r="WHV265" s="1"/>
      <c r="WHW265" s="1"/>
      <c r="WHX265" s="1"/>
      <c r="WHY265" s="1"/>
      <c r="WHZ265" s="1"/>
      <c r="WIA265" s="1"/>
      <c r="WIB265" s="1"/>
      <c r="WIC265" s="1"/>
      <c r="WID265" s="1"/>
      <c r="WIE265" s="1"/>
      <c r="WIF265" s="1"/>
      <c r="WIG265" s="1"/>
      <c r="WIH265" s="1"/>
      <c r="WII265" s="1"/>
      <c r="WIJ265" s="1"/>
      <c r="WIK265" s="1"/>
      <c r="WIL265" s="1"/>
      <c r="WIM265" s="1"/>
      <c r="WIN265" s="1"/>
      <c r="WIO265" s="1"/>
      <c r="WIP265" s="1"/>
      <c r="WIQ265" s="1"/>
      <c r="WIR265" s="1"/>
      <c r="WIS265" s="1"/>
      <c r="WIT265" s="1"/>
      <c r="WIU265" s="1"/>
      <c r="WIV265" s="1"/>
      <c r="WIW265" s="1"/>
      <c r="WIX265" s="1"/>
      <c r="WIY265" s="1"/>
      <c r="WIZ265" s="1"/>
      <c r="WJA265" s="1"/>
      <c r="WJB265" s="1"/>
      <c r="WJC265" s="1"/>
      <c r="WJD265" s="1"/>
      <c r="WJE265" s="1"/>
      <c r="WJF265" s="1"/>
      <c r="WJG265" s="1"/>
      <c r="WJH265" s="1"/>
      <c r="WJI265" s="1"/>
      <c r="WJJ265" s="1"/>
      <c r="WJK265" s="1"/>
      <c r="WJL265" s="1"/>
      <c r="WJM265" s="1"/>
      <c r="WJN265" s="1"/>
      <c r="WJO265" s="1"/>
      <c r="WJP265" s="1"/>
      <c r="WJQ265" s="1"/>
      <c r="WJR265" s="1"/>
      <c r="WJS265" s="1"/>
      <c r="WJT265" s="1"/>
      <c r="WJU265" s="1"/>
      <c r="WJV265" s="1"/>
      <c r="WJW265" s="1"/>
      <c r="WJX265" s="1"/>
      <c r="WJY265" s="1"/>
      <c r="WJZ265" s="1"/>
      <c r="WKA265" s="1"/>
      <c r="WKB265" s="1"/>
      <c r="WKC265" s="1"/>
      <c r="WKD265" s="1"/>
      <c r="WKE265" s="1"/>
      <c r="WKF265" s="1"/>
      <c r="WKG265" s="1"/>
      <c r="WKH265" s="1"/>
      <c r="WKI265" s="1"/>
      <c r="WKJ265" s="1"/>
      <c r="WKK265" s="1"/>
      <c r="WKL265" s="1"/>
      <c r="WKM265" s="1"/>
      <c r="WKN265" s="1"/>
      <c r="WKO265" s="1"/>
      <c r="WKP265" s="1"/>
      <c r="WKQ265" s="1"/>
      <c r="WKR265" s="1"/>
      <c r="WKS265" s="1"/>
      <c r="WKT265" s="1"/>
      <c r="WKU265" s="1"/>
      <c r="WKV265" s="1"/>
      <c r="WKW265" s="1"/>
      <c r="WKX265" s="1"/>
      <c r="WKY265" s="1"/>
      <c r="WKZ265" s="1"/>
      <c r="WLA265" s="1"/>
      <c r="WLB265" s="1"/>
      <c r="WLC265" s="1"/>
      <c r="WLD265" s="1"/>
      <c r="WLE265" s="1"/>
      <c r="WLF265" s="1"/>
      <c r="WLG265" s="1"/>
      <c r="WLH265" s="1"/>
      <c r="WLI265" s="1"/>
      <c r="WLJ265" s="1"/>
      <c r="WLK265" s="1"/>
      <c r="WLL265" s="1"/>
      <c r="WLM265" s="1"/>
      <c r="WLN265" s="1"/>
      <c r="WLO265" s="1"/>
      <c r="WLP265" s="1"/>
      <c r="WLQ265" s="1"/>
      <c r="WLR265" s="1"/>
      <c r="WLS265" s="1"/>
      <c r="WLT265" s="1"/>
      <c r="WLU265" s="1"/>
      <c r="WLV265" s="1"/>
      <c r="WLW265" s="1"/>
      <c r="WLX265" s="1"/>
      <c r="WLY265" s="1"/>
      <c r="WLZ265" s="1"/>
      <c r="WMA265" s="1"/>
      <c r="WMB265" s="1"/>
      <c r="WMC265" s="1"/>
      <c r="WMD265" s="1"/>
      <c r="WME265" s="1"/>
      <c r="WMF265" s="1"/>
      <c r="WMG265" s="1"/>
      <c r="WMH265" s="1"/>
      <c r="WMI265" s="1"/>
      <c r="WMJ265" s="1"/>
      <c r="WMK265" s="1"/>
      <c r="WML265" s="1"/>
      <c r="WMM265" s="1"/>
      <c r="WMN265" s="1"/>
      <c r="WMO265" s="1"/>
      <c r="WMP265" s="1"/>
      <c r="WMQ265" s="1"/>
      <c r="WMR265" s="1"/>
      <c r="WMS265" s="1"/>
      <c r="WMT265" s="1"/>
      <c r="WMU265" s="1"/>
      <c r="WMV265" s="1"/>
      <c r="WMW265" s="1"/>
      <c r="WMX265" s="1"/>
      <c r="WMY265" s="1"/>
      <c r="WMZ265" s="1"/>
      <c r="WNA265" s="1"/>
      <c r="WNB265" s="1"/>
      <c r="WNC265" s="1"/>
      <c r="WND265" s="1"/>
      <c r="WNE265" s="1"/>
      <c r="WNF265" s="1"/>
      <c r="WNG265" s="1"/>
      <c r="WNH265" s="1"/>
      <c r="WNI265" s="1"/>
      <c r="WNJ265" s="1"/>
      <c r="WNK265" s="1"/>
      <c r="WNL265" s="1"/>
      <c r="WNM265" s="1"/>
      <c r="WNN265" s="1"/>
      <c r="WNO265" s="1"/>
      <c r="WNP265" s="1"/>
      <c r="WNQ265" s="1"/>
      <c r="WNR265" s="1"/>
      <c r="WNS265" s="1"/>
      <c r="WNT265" s="1"/>
      <c r="WNU265" s="1"/>
      <c r="WNV265" s="1"/>
      <c r="WNW265" s="1"/>
      <c r="WNX265" s="1"/>
      <c r="WNY265" s="1"/>
      <c r="WNZ265" s="1"/>
      <c r="WOA265" s="1"/>
      <c r="WOB265" s="1"/>
      <c r="WOC265" s="1"/>
      <c r="WOD265" s="1"/>
      <c r="WOE265" s="1"/>
      <c r="WOF265" s="1"/>
      <c r="WOG265" s="1"/>
      <c r="WOH265" s="1"/>
      <c r="WOI265" s="1"/>
      <c r="WOJ265" s="1"/>
      <c r="WOK265" s="1"/>
      <c r="WOL265" s="1"/>
      <c r="WOM265" s="1"/>
      <c r="WON265" s="1"/>
      <c r="WOO265" s="1"/>
      <c r="WOP265" s="1"/>
      <c r="WOQ265" s="1"/>
      <c r="WOR265" s="1"/>
      <c r="WOS265" s="1"/>
      <c r="WOT265" s="1"/>
      <c r="WOU265" s="1"/>
      <c r="WOV265" s="1"/>
      <c r="WOW265" s="1"/>
      <c r="WOX265" s="1"/>
      <c r="WOY265" s="1"/>
      <c r="WOZ265" s="1"/>
      <c r="WPA265" s="1"/>
      <c r="WPB265" s="1"/>
      <c r="WPC265" s="1"/>
      <c r="WPD265" s="1"/>
      <c r="WPE265" s="1"/>
      <c r="WPF265" s="1"/>
      <c r="WPG265" s="1"/>
      <c r="WPH265" s="1"/>
      <c r="WPI265" s="1"/>
      <c r="WPJ265" s="1"/>
      <c r="WPK265" s="1"/>
      <c r="WPL265" s="1"/>
      <c r="WPM265" s="1"/>
      <c r="WPN265" s="1"/>
      <c r="WPO265" s="1"/>
      <c r="WPP265" s="1"/>
      <c r="WPQ265" s="1"/>
      <c r="WPR265" s="1"/>
      <c r="WPS265" s="1"/>
      <c r="WPT265" s="1"/>
      <c r="WPU265" s="1"/>
      <c r="WPV265" s="1"/>
      <c r="WPW265" s="1"/>
      <c r="WPX265" s="1"/>
      <c r="WPY265" s="1"/>
      <c r="WPZ265" s="1"/>
      <c r="WQA265" s="1"/>
      <c r="WQB265" s="1"/>
      <c r="WQC265" s="1"/>
      <c r="WQD265" s="1"/>
      <c r="WQE265" s="1"/>
      <c r="WQF265" s="1"/>
      <c r="WQG265" s="1"/>
      <c r="WQH265" s="1"/>
      <c r="WQI265" s="1"/>
      <c r="WQJ265" s="1"/>
      <c r="WQK265" s="1"/>
      <c r="WQL265" s="1"/>
      <c r="WQM265" s="1"/>
      <c r="WQN265" s="1"/>
      <c r="WQO265" s="1"/>
      <c r="WQP265" s="1"/>
      <c r="WQQ265" s="1"/>
      <c r="WQR265" s="1"/>
      <c r="WQS265" s="1"/>
      <c r="WQT265" s="1"/>
      <c r="WQU265" s="1"/>
      <c r="WQV265" s="1"/>
      <c r="WQW265" s="1"/>
      <c r="WQX265" s="1"/>
      <c r="WQY265" s="1"/>
      <c r="WQZ265" s="1"/>
      <c r="WRA265" s="1"/>
      <c r="WRB265" s="1"/>
      <c r="WRC265" s="1"/>
      <c r="WRD265" s="1"/>
      <c r="WRE265" s="1"/>
      <c r="WRF265" s="1"/>
      <c r="WRG265" s="1"/>
      <c r="WRH265" s="1"/>
      <c r="WRI265" s="1"/>
      <c r="WRJ265" s="1"/>
      <c r="WRK265" s="1"/>
      <c r="WRL265" s="1"/>
      <c r="WRM265" s="1"/>
      <c r="WRN265" s="1"/>
      <c r="WRO265" s="1"/>
      <c r="WRP265" s="1"/>
      <c r="WRQ265" s="1"/>
      <c r="WRR265" s="1"/>
      <c r="WRS265" s="1"/>
      <c r="WRT265" s="1"/>
      <c r="WRU265" s="1"/>
      <c r="WRV265" s="1"/>
      <c r="WRW265" s="1"/>
      <c r="WRX265" s="1"/>
      <c r="WRY265" s="1"/>
      <c r="WRZ265" s="1"/>
      <c r="WSA265" s="1"/>
      <c r="WSB265" s="1"/>
      <c r="WSC265" s="1"/>
      <c r="WSD265" s="1"/>
      <c r="WSE265" s="1"/>
      <c r="WSF265" s="1"/>
      <c r="WSG265" s="1"/>
      <c r="WSH265" s="1"/>
      <c r="WSI265" s="1"/>
      <c r="WSJ265" s="1"/>
      <c r="WSK265" s="1"/>
      <c r="WSL265" s="1"/>
      <c r="WSM265" s="1"/>
      <c r="WSN265" s="1"/>
      <c r="WSO265" s="1"/>
      <c r="WSP265" s="1"/>
      <c r="WSQ265" s="1"/>
      <c r="WSR265" s="1"/>
      <c r="WSS265" s="1"/>
      <c r="WST265" s="1"/>
      <c r="WSU265" s="1"/>
      <c r="WSV265" s="1"/>
      <c r="WSW265" s="1"/>
      <c r="WSX265" s="1"/>
      <c r="WSY265" s="1"/>
      <c r="WSZ265" s="1"/>
      <c r="WTA265" s="1"/>
      <c r="WTB265" s="1"/>
      <c r="WTC265" s="1"/>
      <c r="WTD265" s="1"/>
      <c r="WTE265" s="1"/>
      <c r="WTF265" s="1"/>
      <c r="WTG265" s="1"/>
      <c r="WTH265" s="1"/>
      <c r="WTI265" s="1"/>
      <c r="WTJ265" s="1"/>
      <c r="WTK265" s="1"/>
      <c r="WTL265" s="1"/>
      <c r="WTM265" s="1"/>
      <c r="WTN265" s="1"/>
      <c r="WTO265" s="1"/>
      <c r="WTP265" s="1"/>
      <c r="WTQ265" s="1"/>
      <c r="WTR265" s="1"/>
      <c r="WTS265" s="1"/>
      <c r="WTT265" s="1"/>
      <c r="WTU265" s="1"/>
      <c r="WTV265" s="1"/>
      <c r="WTW265" s="1"/>
      <c r="WTX265" s="1"/>
      <c r="WTY265" s="1"/>
      <c r="WTZ265" s="1"/>
      <c r="WUA265" s="1"/>
      <c r="WUB265" s="1"/>
      <c r="WUC265" s="1"/>
      <c r="WUD265" s="1"/>
      <c r="WUE265" s="1"/>
      <c r="WUF265" s="1"/>
      <c r="WUG265" s="1"/>
      <c r="WUH265" s="1"/>
      <c r="WUI265" s="1"/>
      <c r="WUJ265" s="1"/>
      <c r="WUK265" s="1"/>
      <c r="WUL265" s="1"/>
      <c r="WUM265" s="1"/>
      <c r="WUN265" s="1"/>
      <c r="WUO265" s="1"/>
      <c r="WUP265" s="1"/>
      <c r="WUQ265" s="1"/>
      <c r="WUR265" s="1"/>
      <c r="WUS265" s="1"/>
      <c r="WUT265" s="1"/>
      <c r="WUU265" s="1"/>
      <c r="WUV265" s="1"/>
      <c r="WUW265" s="1"/>
      <c r="WUX265" s="1"/>
      <c r="WUY265" s="1"/>
      <c r="WUZ265" s="1"/>
      <c r="WVA265" s="1"/>
      <c r="WVB265" s="1"/>
      <c r="WVC265" s="1"/>
      <c r="WVD265" s="1"/>
      <c r="WVE265" s="1"/>
      <c r="WVF265" s="1"/>
      <c r="WVG265" s="1"/>
      <c r="WVH265" s="1"/>
      <c r="WVI265" s="1"/>
      <c r="WVJ265" s="1"/>
      <c r="WVK265" s="1"/>
      <c r="WVL265" s="1"/>
      <c r="WVM265" s="1"/>
      <c r="WVN265" s="1"/>
      <c r="WVO265" s="1"/>
      <c r="WVP265" s="1"/>
      <c r="WVQ265" s="1"/>
      <c r="WVR265" s="1"/>
      <c r="WVS265" s="1"/>
      <c r="WVT265" s="1"/>
      <c r="WVU265" s="1"/>
      <c r="WVV265" s="1"/>
      <c r="WVW265" s="1"/>
      <c r="WVX265" s="1"/>
      <c r="WVY265" s="1"/>
      <c r="WVZ265" s="1"/>
      <c r="WWA265" s="1"/>
      <c r="WWB265" s="1"/>
      <c r="WWC265" s="1"/>
      <c r="WWD265" s="1"/>
      <c r="WWE265" s="1"/>
      <c r="WWF265" s="1"/>
      <c r="WWG265" s="1"/>
      <c r="WWH265" s="1"/>
      <c r="WWI265" s="1"/>
      <c r="WWJ265" s="1"/>
      <c r="WWK265" s="1"/>
      <c r="WWL265" s="1"/>
      <c r="WWM265" s="1"/>
      <c r="WWN265" s="1"/>
      <c r="WWO265" s="1"/>
      <c r="WWP265" s="1"/>
      <c r="WWQ265" s="1"/>
      <c r="WWR265" s="1"/>
      <c r="WWS265" s="1"/>
      <c r="WWT265" s="1"/>
      <c r="WWU265" s="1"/>
      <c r="WWV265" s="1"/>
      <c r="WWW265" s="1"/>
      <c r="WWX265" s="1"/>
      <c r="WWY265" s="1"/>
      <c r="WWZ265" s="1"/>
      <c r="WXA265" s="1"/>
      <c r="WXB265" s="1"/>
      <c r="WXC265" s="1"/>
      <c r="WXD265" s="1"/>
      <c r="WXE265" s="1"/>
      <c r="WXF265" s="1"/>
      <c r="WXG265" s="1"/>
      <c r="WXH265" s="1"/>
      <c r="WXI265" s="1"/>
      <c r="WXJ265" s="1"/>
      <c r="WXK265" s="1"/>
      <c r="WXL265" s="1"/>
      <c r="WXM265" s="1"/>
      <c r="WXN265" s="1"/>
      <c r="WXO265" s="1"/>
      <c r="WXP265" s="1"/>
      <c r="WXQ265" s="1"/>
      <c r="WXR265" s="1"/>
      <c r="WXS265" s="1"/>
      <c r="WXT265" s="1"/>
      <c r="WXU265" s="1"/>
      <c r="WXV265" s="1"/>
      <c r="WXW265" s="1"/>
      <c r="WXX265" s="1"/>
      <c r="WXY265" s="1"/>
      <c r="WXZ265" s="1"/>
      <c r="WYA265" s="1"/>
      <c r="WYB265" s="1"/>
      <c r="WYC265" s="1"/>
      <c r="WYD265" s="1"/>
      <c r="WYE265" s="1"/>
      <c r="WYF265" s="1"/>
      <c r="WYG265" s="1"/>
      <c r="WYH265" s="1"/>
      <c r="WYI265" s="1"/>
      <c r="WYJ265" s="1"/>
      <c r="WYK265" s="1"/>
      <c r="WYL265" s="1"/>
      <c r="WYM265" s="1"/>
      <c r="WYN265" s="1"/>
      <c r="WYO265" s="1"/>
      <c r="WYP265" s="1"/>
      <c r="WYQ265" s="1"/>
      <c r="WYR265" s="1"/>
      <c r="WYS265" s="1"/>
      <c r="WYT265" s="1"/>
      <c r="WYU265" s="1"/>
      <c r="WYV265" s="1"/>
      <c r="WYW265" s="1"/>
      <c r="WYX265" s="1"/>
      <c r="WYY265" s="1"/>
      <c r="WYZ265" s="1"/>
      <c r="WZA265" s="1"/>
      <c r="WZB265" s="1"/>
      <c r="WZC265" s="1"/>
      <c r="WZD265" s="1"/>
      <c r="WZE265" s="1"/>
      <c r="WZF265" s="1"/>
      <c r="WZG265" s="1"/>
      <c r="WZH265" s="1"/>
      <c r="WZI265" s="1"/>
      <c r="WZJ265" s="1"/>
      <c r="WZK265" s="1"/>
      <c r="WZL265" s="1"/>
      <c r="WZM265" s="1"/>
      <c r="WZN265" s="1"/>
      <c r="WZO265" s="1"/>
      <c r="WZP265" s="1"/>
      <c r="WZQ265" s="1"/>
      <c r="WZR265" s="1"/>
      <c r="WZS265" s="1"/>
      <c r="WZT265" s="1"/>
      <c r="WZU265" s="1"/>
      <c r="WZV265" s="1"/>
      <c r="WZW265" s="1"/>
      <c r="WZX265" s="1"/>
      <c r="WZY265" s="1"/>
      <c r="WZZ265" s="1"/>
      <c r="XAA265" s="1"/>
      <c r="XAB265" s="1"/>
      <c r="XAC265" s="1"/>
      <c r="XAD265" s="1"/>
      <c r="XAE265" s="1"/>
      <c r="XAF265" s="1"/>
      <c r="XAG265" s="1"/>
      <c r="XAH265" s="1"/>
      <c r="XAI265" s="1"/>
      <c r="XAJ265" s="1"/>
      <c r="XAK265" s="1"/>
      <c r="XAL265" s="1"/>
      <c r="XAM265" s="1"/>
      <c r="XAN265" s="1"/>
      <c r="XAO265" s="1"/>
      <c r="XAP265" s="1"/>
      <c r="XAQ265" s="1"/>
      <c r="XAR265" s="1"/>
      <c r="XAS265" s="1"/>
      <c r="XAT265" s="1"/>
      <c r="XAU265" s="1"/>
      <c r="XAV265" s="1"/>
      <c r="XAW265" s="1"/>
      <c r="XAX265" s="1"/>
      <c r="XAY265" s="1"/>
      <c r="XAZ265" s="1"/>
      <c r="XBA265" s="1"/>
      <c r="XBB265" s="1"/>
      <c r="XBC265" s="1"/>
      <c r="XBD265" s="1"/>
      <c r="XBE265" s="1"/>
      <c r="XBF265" s="1"/>
      <c r="XBG265" s="1"/>
      <c r="XBH265" s="1"/>
      <c r="XBI265" s="1"/>
      <c r="XBJ265" s="1"/>
      <c r="XBK265" s="1"/>
      <c r="XBL265" s="1"/>
      <c r="XBM265" s="1"/>
      <c r="XBN265" s="1"/>
      <c r="XBO265" s="1"/>
      <c r="XBP265" s="1"/>
      <c r="XBQ265" s="1"/>
      <c r="XBR265" s="1"/>
      <c r="XBS265" s="1"/>
      <c r="XBT265" s="1"/>
      <c r="XBU265" s="1"/>
      <c r="XBV265" s="1"/>
      <c r="XBW265" s="1"/>
      <c r="XBX265" s="1"/>
      <c r="XBY265" s="1"/>
      <c r="XBZ265" s="1"/>
      <c r="XCA265" s="1"/>
      <c r="XCB265" s="1"/>
      <c r="XCC265" s="1"/>
      <c r="XCD265" s="1"/>
      <c r="XCE265" s="1"/>
      <c r="XCF265" s="1"/>
      <c r="XCG265" s="1"/>
      <c r="XCH265" s="1"/>
      <c r="XCI265" s="1"/>
      <c r="XCJ265" s="1"/>
      <c r="XCK265" s="1"/>
      <c r="XCL265" s="1"/>
      <c r="XCM265" s="1"/>
      <c r="XCN265" s="1"/>
      <c r="XCO265" s="1"/>
      <c r="XCP265" s="1"/>
      <c r="XCQ265" s="1"/>
      <c r="XCR265" s="1"/>
      <c r="XCS265" s="1"/>
      <c r="XCT265" s="1"/>
      <c r="XCU265" s="1"/>
      <c r="XCV265" s="1"/>
      <c r="XCW265" s="1"/>
      <c r="XCX265" s="1"/>
      <c r="XCY265" s="1"/>
      <c r="XCZ265" s="1"/>
      <c r="XDA265" s="1"/>
      <c r="XDB265" s="1"/>
      <c r="XDC265" s="1"/>
      <c r="XDD265" s="1"/>
      <c r="XDE265" s="1"/>
      <c r="XDF265" s="1"/>
      <c r="XDG265" s="1"/>
      <c r="XDH265" s="1"/>
      <c r="XDI265" s="1"/>
      <c r="XDJ265" s="1"/>
      <c r="XDK265" s="1"/>
      <c r="XDL265" s="1"/>
      <c r="XDM265" s="1"/>
      <c r="XDN265" s="1"/>
      <c r="XDO265" s="1"/>
      <c r="XDP265" s="1"/>
      <c r="XDQ265" s="1"/>
      <c r="XDR265" s="1"/>
      <c r="XDS265" s="1"/>
      <c r="XDT265" s="1"/>
      <c r="XDU265" s="1"/>
      <c r="XDV265" s="1"/>
      <c r="XDW265" s="1"/>
      <c r="XDX265" s="1"/>
      <c r="XDY265" s="1"/>
      <c r="XDZ265" s="1"/>
      <c r="XEA265" s="1"/>
      <c r="XEB265" s="1"/>
      <c r="XEC265" s="1"/>
      <c r="XED265" s="1"/>
      <c r="XEE265" s="1"/>
      <c r="XEF265" s="1"/>
      <c r="XEG265" s="1"/>
      <c r="XEH265" s="1"/>
      <c r="XEI265" s="1"/>
      <c r="XEJ265" s="1"/>
      <c r="XEK265" s="1"/>
      <c r="XEL265" s="1"/>
      <c r="XEM265" s="1"/>
      <c r="XEN265" s="1"/>
      <c r="XEO265" s="1"/>
      <c r="XEP265" s="1"/>
      <c r="XEQ265" s="1"/>
      <c r="XER265" s="1"/>
      <c r="XES265" s="1"/>
      <c r="XET265" s="1"/>
      <c r="XEU265" s="1"/>
      <c r="XEV265" s="1"/>
      <c r="XEW265" s="1"/>
      <c r="XEX265" s="1"/>
    </row>
    <row r="266" spans="1:16378" customFormat="1" ht="16">
      <c r="A266" t="str">
        <f t="shared" si="22"/>
        <v>GuangdongShenzhen3TDRY</v>
      </c>
      <c r="B266" s="62" t="s">
        <v>43</v>
      </c>
      <c r="C266" s="63" t="s">
        <v>58</v>
      </c>
      <c r="D266" s="49" t="s">
        <v>4</v>
      </c>
      <c r="E266" s="49" t="s">
        <v>32</v>
      </c>
      <c r="F266" s="153"/>
      <c r="G266" s="150">
        <v>3200</v>
      </c>
      <c r="H266" s="150">
        <f t="shared" si="23"/>
        <v>3200</v>
      </c>
      <c r="I266" s="306">
        <v>3040</v>
      </c>
    </row>
    <row r="267" spans="1:16378" customFormat="1" ht="16">
      <c r="A267" t="str">
        <f t="shared" si="22"/>
        <v>GuangdongShenzhen25TDRY</v>
      </c>
      <c r="B267" s="62" t="s">
        <v>43</v>
      </c>
      <c r="C267" s="63" t="s">
        <v>58</v>
      </c>
      <c r="D267" s="49" t="s">
        <v>10</v>
      </c>
      <c r="E267" s="49" t="s">
        <v>32</v>
      </c>
      <c r="F267" s="153"/>
      <c r="G267" s="150">
        <v>6510</v>
      </c>
      <c r="H267" s="150">
        <f t="shared" si="23"/>
        <v>6510</v>
      </c>
      <c r="I267" s="306">
        <v>6160</v>
      </c>
    </row>
    <row r="268" spans="1:16378" customFormat="1" ht="16">
      <c r="A268" t="str">
        <f t="shared" ref="A268:A331" si="24">B268&amp;C268&amp;D268&amp;E268</f>
        <v>GuangdongShenzhen26TDRY</v>
      </c>
      <c r="B268" s="62" t="s">
        <v>43</v>
      </c>
      <c r="C268" s="63" t="s">
        <v>58</v>
      </c>
      <c r="D268" s="49" t="s">
        <v>11</v>
      </c>
      <c r="E268" s="49" t="s">
        <v>32</v>
      </c>
      <c r="F268" s="153"/>
      <c r="G268" s="150">
        <v>6510</v>
      </c>
      <c r="H268" s="150">
        <f t="shared" si="23"/>
        <v>6510</v>
      </c>
      <c r="I268" s="306">
        <v>6240</v>
      </c>
    </row>
    <row r="269" spans="1:16378" customFormat="1" ht="16">
      <c r="A269" t="str">
        <f t="shared" si="24"/>
        <v>GuangdongShenzhen5TDRY</v>
      </c>
      <c r="B269" s="62" t="s">
        <v>43</v>
      </c>
      <c r="C269" s="63" t="s">
        <v>58</v>
      </c>
      <c r="D269" s="49" t="s">
        <v>5</v>
      </c>
      <c r="E269" s="49" t="s">
        <v>32</v>
      </c>
      <c r="F269" s="153"/>
      <c r="G269" s="150">
        <v>3860</v>
      </c>
      <c r="H269" s="150">
        <f t="shared" si="23"/>
        <v>3860</v>
      </c>
      <c r="I269" s="306">
        <v>3840</v>
      </c>
    </row>
    <row r="270" spans="1:16378" customFormat="1" ht="16">
      <c r="A270" t="str">
        <f t="shared" si="24"/>
        <v>GuangdongShenzhen8TDRY</v>
      </c>
      <c r="B270" s="62" t="s">
        <v>43</v>
      </c>
      <c r="C270" s="63" t="s">
        <v>58</v>
      </c>
      <c r="D270" s="49" t="s">
        <v>6</v>
      </c>
      <c r="E270" s="49" t="s">
        <v>32</v>
      </c>
      <c r="F270" s="153"/>
      <c r="G270" s="150">
        <v>3975</v>
      </c>
      <c r="H270" s="150">
        <f t="shared" si="23"/>
        <v>3975</v>
      </c>
      <c r="I270" s="306">
        <v>3920</v>
      </c>
    </row>
    <row r="271" spans="1:16378" customFormat="1" ht="16">
      <c r="A271" t="str">
        <f t="shared" si="24"/>
        <v>GuangdongShenzhen10TDRY</v>
      </c>
      <c r="B271" s="62" t="s">
        <v>43</v>
      </c>
      <c r="C271" s="63" t="s">
        <v>58</v>
      </c>
      <c r="D271" s="49" t="s">
        <v>7</v>
      </c>
      <c r="E271" s="49" t="s">
        <v>32</v>
      </c>
      <c r="F271" s="153"/>
      <c r="G271" s="150">
        <v>4635</v>
      </c>
      <c r="H271" s="150">
        <f t="shared" si="23"/>
        <v>4635</v>
      </c>
      <c r="I271" s="306">
        <v>4240</v>
      </c>
    </row>
    <row r="272" spans="1:16378" customFormat="1" ht="16">
      <c r="A272" t="str">
        <f t="shared" si="24"/>
        <v>GuangdongShenzhen12TDRY</v>
      </c>
      <c r="B272" s="62" t="s">
        <v>43</v>
      </c>
      <c r="C272" s="63" t="s">
        <v>58</v>
      </c>
      <c r="D272" s="62" t="s">
        <v>8</v>
      </c>
      <c r="E272" s="49" t="s">
        <v>32</v>
      </c>
      <c r="F272" s="153"/>
      <c r="G272" s="150">
        <v>4855</v>
      </c>
      <c r="H272" s="150">
        <f t="shared" si="23"/>
        <v>4855</v>
      </c>
      <c r="I272" s="306">
        <v>4320</v>
      </c>
    </row>
    <row r="273" spans="1:16378" customFormat="1" ht="16">
      <c r="A273" t="str">
        <f t="shared" si="24"/>
        <v>GuangdongShenzhen20'GPDRY - SOC</v>
      </c>
      <c r="B273" s="62" t="s">
        <v>43</v>
      </c>
      <c r="C273" s="63" t="s">
        <v>58</v>
      </c>
      <c r="D273" s="62" t="s">
        <v>90</v>
      </c>
      <c r="E273" s="49" t="s">
        <v>37</v>
      </c>
      <c r="F273" s="153"/>
      <c r="G273" s="150">
        <v>4635</v>
      </c>
      <c r="H273" s="150">
        <f t="shared" si="23"/>
        <v>4635</v>
      </c>
      <c r="I273" s="306">
        <v>4080</v>
      </c>
    </row>
    <row r="274" spans="1:16378" customFormat="1" ht="16">
      <c r="A274" t="str">
        <f t="shared" si="24"/>
        <v>GuangdongShenzhen15TDRY</v>
      </c>
      <c r="B274" s="62" t="s">
        <v>43</v>
      </c>
      <c r="C274" s="63" t="s">
        <v>58</v>
      </c>
      <c r="D274" s="49" t="s">
        <v>9</v>
      </c>
      <c r="E274" s="49" t="s">
        <v>32</v>
      </c>
      <c r="F274" s="153"/>
      <c r="G274" s="150">
        <v>5080</v>
      </c>
      <c r="H274" s="150">
        <f t="shared" si="23"/>
        <v>5080</v>
      </c>
      <c r="I274" s="306">
        <v>4400</v>
      </c>
    </row>
    <row r="275" spans="1:16378" customFormat="1" ht="16">
      <c r="A275" t="str">
        <f t="shared" si="24"/>
        <v>GuangdongShenzhen40'HQDRY - SOC</v>
      </c>
      <c r="B275" s="62" t="s">
        <v>43</v>
      </c>
      <c r="C275" s="63" t="s">
        <v>58</v>
      </c>
      <c r="D275" s="62" t="s">
        <v>36</v>
      </c>
      <c r="E275" s="49" t="s">
        <v>37</v>
      </c>
      <c r="F275" s="153"/>
      <c r="G275" s="150">
        <v>6510</v>
      </c>
      <c r="H275" s="150">
        <f t="shared" si="23"/>
        <v>6510</v>
      </c>
      <c r="I275" s="306">
        <v>5520</v>
      </c>
    </row>
    <row r="276" spans="1:16378" customFormat="1" ht="16">
      <c r="A276" t="str">
        <f t="shared" si="24"/>
        <v>FujianShishi3TDRY</v>
      </c>
      <c r="B276" s="62" t="s">
        <v>40</v>
      </c>
      <c r="C276" s="63" t="s">
        <v>42</v>
      </c>
      <c r="D276" s="49" t="s">
        <v>4</v>
      </c>
      <c r="E276" s="49" t="s">
        <v>32</v>
      </c>
      <c r="F276" s="308"/>
      <c r="G276" s="150">
        <v>2205</v>
      </c>
      <c r="H276" s="150">
        <f t="shared" si="23"/>
        <v>2205</v>
      </c>
      <c r="I276" s="306">
        <v>2212.5</v>
      </c>
    </row>
    <row r="277" spans="1:16378" customFormat="1" ht="16">
      <c r="A277" t="str">
        <f t="shared" si="24"/>
        <v>FujianShishi5TDRY</v>
      </c>
      <c r="B277" s="62" t="s">
        <v>40</v>
      </c>
      <c r="C277" s="63" t="s">
        <v>42</v>
      </c>
      <c r="D277" s="49" t="s">
        <v>5</v>
      </c>
      <c r="E277" s="49" t="s">
        <v>32</v>
      </c>
      <c r="F277" s="308"/>
      <c r="G277" s="150">
        <v>2875</v>
      </c>
      <c r="H277" s="150">
        <f t="shared" si="23"/>
        <v>2875</v>
      </c>
      <c r="I277" s="306">
        <v>2925</v>
      </c>
    </row>
    <row r="278" spans="1:16378" customFormat="1" ht="16">
      <c r="A278" t="str">
        <f t="shared" si="24"/>
        <v>FujianShishi8TDRY</v>
      </c>
      <c r="B278" s="62" t="s">
        <v>40</v>
      </c>
      <c r="C278" s="63" t="s">
        <v>42</v>
      </c>
      <c r="D278" s="49" t="s">
        <v>6</v>
      </c>
      <c r="E278" s="49" t="s">
        <v>32</v>
      </c>
      <c r="F278" s="308"/>
      <c r="G278" s="150">
        <v>2980</v>
      </c>
      <c r="H278" s="150">
        <f t="shared" si="23"/>
        <v>2980</v>
      </c>
      <c r="I278" s="306">
        <v>3000</v>
      </c>
    </row>
    <row r="279" spans="1:16378" customFormat="1" ht="16">
      <c r="A279" t="str">
        <f t="shared" si="24"/>
        <v>FujianShishi10TDRY</v>
      </c>
      <c r="B279" s="62" t="s">
        <v>40</v>
      </c>
      <c r="C279" s="63" t="s">
        <v>42</v>
      </c>
      <c r="D279" s="49" t="s">
        <v>7</v>
      </c>
      <c r="E279" s="49" t="s">
        <v>32</v>
      </c>
      <c r="F279" s="149"/>
      <c r="G279" s="150">
        <v>3585</v>
      </c>
      <c r="H279" s="150">
        <f t="shared" si="23"/>
        <v>3585</v>
      </c>
      <c r="I279" s="306">
        <v>3375</v>
      </c>
    </row>
    <row r="280" spans="1:16378" customFormat="1" ht="16">
      <c r="A280" t="str">
        <f t="shared" si="24"/>
        <v>FujianShishi20'GPDRY - SOC</v>
      </c>
      <c r="B280" s="62" t="s">
        <v>40</v>
      </c>
      <c r="C280" s="63" t="s">
        <v>42</v>
      </c>
      <c r="D280" s="49" t="s">
        <v>90</v>
      </c>
      <c r="E280" s="49" t="s">
        <v>37</v>
      </c>
      <c r="F280" s="149"/>
      <c r="G280" s="150">
        <v>3585</v>
      </c>
      <c r="H280" s="150">
        <f t="shared" si="23"/>
        <v>3585</v>
      </c>
      <c r="I280" s="306">
        <v>3200</v>
      </c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74"/>
      <c r="BM280" s="74"/>
      <c r="BN280" s="74"/>
      <c r="BO280" s="74"/>
      <c r="BP280" s="74"/>
      <c r="BQ280" s="74"/>
      <c r="BR280" s="74"/>
      <c r="BS280" s="74"/>
      <c r="BT280" s="74"/>
      <c r="BU280" s="74"/>
      <c r="BV280" s="74"/>
      <c r="BW280" s="74"/>
      <c r="BX280" s="74"/>
      <c r="BY280" s="74"/>
      <c r="BZ280" s="74"/>
      <c r="CA280" s="74"/>
      <c r="CB280" s="74"/>
      <c r="CC280" s="74"/>
      <c r="CD280" s="74"/>
      <c r="CE280" s="74"/>
      <c r="CF280" s="74"/>
      <c r="CG280" s="74"/>
      <c r="CH280" s="74"/>
      <c r="CI280" s="74"/>
      <c r="CJ280" s="74"/>
      <c r="CK280" s="74"/>
      <c r="CL280" s="74"/>
      <c r="CM280" s="74"/>
      <c r="CN280" s="74"/>
      <c r="CO280" s="74"/>
      <c r="CP280" s="74"/>
      <c r="CQ280" s="74"/>
      <c r="CR280" s="74"/>
      <c r="CS280" s="74"/>
      <c r="CT280" s="74"/>
      <c r="CU280" s="74"/>
      <c r="CV280" s="74"/>
      <c r="CW280" s="74"/>
      <c r="CX280" s="74"/>
      <c r="CY280" s="74"/>
      <c r="CZ280" s="74"/>
      <c r="DA280" s="74"/>
      <c r="DB280" s="74"/>
      <c r="DC280" s="74"/>
      <c r="DD280" s="74"/>
      <c r="DE280" s="74"/>
      <c r="DF280" s="74"/>
      <c r="DG280" s="74"/>
      <c r="DH280" s="74"/>
      <c r="DI280" s="74"/>
      <c r="DJ280" s="74"/>
      <c r="DK280" s="74"/>
      <c r="DL280" s="74"/>
      <c r="DM280" s="74"/>
      <c r="DN280" s="74"/>
      <c r="DO280" s="74"/>
      <c r="DP280" s="74"/>
      <c r="DQ280" s="74"/>
      <c r="DR280" s="74"/>
      <c r="DS280" s="74"/>
      <c r="DT280" s="74"/>
      <c r="DU280" s="74"/>
      <c r="DV280" s="74"/>
      <c r="DW280" s="74"/>
      <c r="DX280" s="74"/>
      <c r="DY280" s="74"/>
      <c r="DZ280" s="74"/>
      <c r="EA280" s="74"/>
      <c r="EB280" s="74"/>
      <c r="EC280" s="74"/>
      <c r="ED280" s="74"/>
      <c r="EE280" s="74"/>
      <c r="EF280" s="74"/>
      <c r="EG280" s="74"/>
      <c r="EH280" s="74"/>
      <c r="EI280" s="74"/>
      <c r="EJ280" s="74"/>
      <c r="EK280" s="74"/>
      <c r="EL280" s="74"/>
      <c r="EM280" s="74"/>
      <c r="EN280" s="74"/>
      <c r="EO280" s="74"/>
      <c r="EP280" s="74"/>
      <c r="EQ280" s="74"/>
      <c r="ER280" s="74"/>
      <c r="ES280" s="74"/>
      <c r="ET280" s="74"/>
      <c r="EU280" s="74"/>
      <c r="EV280" s="74"/>
      <c r="EW280" s="74"/>
      <c r="EX280" s="74"/>
      <c r="EY280" s="74"/>
      <c r="EZ280" s="74"/>
      <c r="FA280" s="74"/>
      <c r="FB280" s="74"/>
      <c r="FC280" s="74"/>
      <c r="FD280" s="74"/>
      <c r="FE280" s="74"/>
      <c r="FF280" s="74"/>
      <c r="FG280" s="74"/>
      <c r="FH280" s="74"/>
      <c r="FI280" s="74"/>
      <c r="FJ280" s="74"/>
      <c r="FK280" s="74"/>
      <c r="FL280" s="74"/>
      <c r="FM280" s="74"/>
      <c r="FN280" s="74"/>
      <c r="FO280" s="74"/>
      <c r="FP280" s="74"/>
      <c r="FQ280" s="74"/>
      <c r="FR280" s="74"/>
      <c r="FS280" s="74"/>
      <c r="FT280" s="74"/>
      <c r="FU280" s="74"/>
      <c r="FV280" s="74"/>
      <c r="FW280" s="74"/>
      <c r="FX280" s="74"/>
      <c r="FY280" s="74"/>
      <c r="FZ280" s="74"/>
      <c r="GA280" s="74"/>
      <c r="GB280" s="74"/>
      <c r="GC280" s="74"/>
      <c r="GD280" s="74"/>
      <c r="GE280" s="74"/>
      <c r="GF280" s="74"/>
      <c r="GG280" s="74"/>
      <c r="GH280" s="74"/>
      <c r="GI280" s="74"/>
      <c r="GJ280" s="74"/>
      <c r="GK280" s="74"/>
      <c r="GL280" s="74"/>
      <c r="GM280" s="74"/>
      <c r="GN280" s="74"/>
      <c r="GO280" s="74"/>
      <c r="GP280" s="74"/>
      <c r="GQ280" s="74"/>
      <c r="GR280" s="74"/>
      <c r="GS280" s="74"/>
      <c r="GT280" s="74"/>
      <c r="GU280" s="74"/>
      <c r="GV280" s="74"/>
      <c r="GW280" s="74"/>
      <c r="GX280" s="74"/>
      <c r="GY280" s="74"/>
      <c r="GZ280" s="74"/>
      <c r="HA280" s="74"/>
      <c r="HB280" s="74"/>
      <c r="HC280" s="74"/>
      <c r="HD280" s="74"/>
      <c r="HE280" s="74"/>
      <c r="HF280" s="74"/>
      <c r="HG280" s="74"/>
      <c r="HH280" s="74"/>
      <c r="HI280" s="74"/>
      <c r="HJ280" s="74"/>
      <c r="HK280" s="74"/>
      <c r="HL280" s="74"/>
      <c r="HM280" s="74"/>
      <c r="HN280" s="74"/>
      <c r="HO280" s="74"/>
      <c r="HP280" s="74"/>
      <c r="HQ280" s="74"/>
      <c r="HR280" s="74"/>
      <c r="HS280" s="74"/>
      <c r="HT280" s="74"/>
      <c r="HU280" s="74"/>
      <c r="HV280" s="74"/>
      <c r="HW280" s="74"/>
      <c r="HX280" s="74"/>
      <c r="HY280" s="74"/>
      <c r="HZ280" s="74"/>
      <c r="IA280" s="74"/>
      <c r="IB280" s="74"/>
      <c r="IC280" s="74"/>
      <c r="ID280" s="74"/>
      <c r="IE280" s="74"/>
      <c r="IF280" s="74"/>
      <c r="IG280" s="74"/>
      <c r="IH280" s="74"/>
      <c r="II280" s="74"/>
      <c r="IJ280" s="74"/>
      <c r="IK280" s="74"/>
      <c r="IL280" s="74"/>
      <c r="IM280" s="74"/>
      <c r="IN280" s="74"/>
      <c r="IO280" s="74"/>
      <c r="IP280" s="74"/>
      <c r="IQ280" s="74"/>
      <c r="IR280" s="74"/>
      <c r="IS280" s="74"/>
      <c r="IT280" s="74"/>
      <c r="IU280" s="74"/>
      <c r="IV280" s="74"/>
      <c r="IW280" s="74"/>
      <c r="IX280" s="74"/>
      <c r="IY280" s="74"/>
      <c r="IZ280" s="74"/>
      <c r="JA280" s="74"/>
      <c r="JB280" s="74"/>
      <c r="JC280" s="74"/>
      <c r="JD280" s="74"/>
      <c r="JE280" s="74"/>
      <c r="JF280" s="74"/>
      <c r="JG280" s="74"/>
      <c r="JH280" s="74"/>
      <c r="JI280" s="74"/>
      <c r="JJ280" s="74"/>
      <c r="JK280" s="74"/>
      <c r="JL280" s="74"/>
      <c r="JM280" s="74"/>
      <c r="JN280" s="74"/>
      <c r="JO280" s="74"/>
      <c r="JP280" s="74"/>
      <c r="JQ280" s="74"/>
      <c r="JR280" s="74"/>
      <c r="JS280" s="74"/>
      <c r="JT280" s="74"/>
      <c r="JU280" s="74"/>
      <c r="JV280" s="74"/>
      <c r="JW280" s="74"/>
      <c r="JX280" s="74"/>
      <c r="JY280" s="74"/>
      <c r="JZ280" s="74"/>
      <c r="KA280" s="74"/>
      <c r="KB280" s="74"/>
      <c r="KC280" s="74"/>
      <c r="KD280" s="74"/>
      <c r="KE280" s="74"/>
      <c r="KF280" s="74"/>
      <c r="KG280" s="74"/>
      <c r="KH280" s="74"/>
      <c r="KI280" s="74"/>
      <c r="KJ280" s="74"/>
      <c r="KK280" s="74"/>
      <c r="KL280" s="74"/>
      <c r="KM280" s="74"/>
      <c r="KN280" s="74"/>
      <c r="KO280" s="74"/>
      <c r="KP280" s="74"/>
      <c r="KQ280" s="74"/>
      <c r="KR280" s="74"/>
      <c r="KS280" s="74"/>
      <c r="KT280" s="74"/>
      <c r="KU280" s="74"/>
      <c r="KV280" s="74"/>
      <c r="KW280" s="74"/>
      <c r="KX280" s="74"/>
      <c r="KY280" s="74"/>
      <c r="KZ280" s="74"/>
      <c r="LA280" s="74"/>
      <c r="LB280" s="74"/>
      <c r="LC280" s="74"/>
      <c r="LD280" s="74"/>
      <c r="LE280" s="74"/>
      <c r="LF280" s="74"/>
      <c r="LG280" s="74"/>
      <c r="LH280" s="74"/>
      <c r="LI280" s="74"/>
      <c r="LJ280" s="74"/>
      <c r="LK280" s="74"/>
      <c r="LL280" s="74"/>
      <c r="LM280" s="74"/>
      <c r="LN280" s="74"/>
      <c r="LO280" s="74"/>
      <c r="LP280" s="74"/>
      <c r="LQ280" s="74"/>
      <c r="LR280" s="74"/>
      <c r="LS280" s="74"/>
      <c r="LT280" s="74"/>
      <c r="LU280" s="74"/>
      <c r="LV280" s="74"/>
      <c r="LW280" s="74"/>
      <c r="LX280" s="74"/>
      <c r="LY280" s="74"/>
      <c r="LZ280" s="74"/>
      <c r="MA280" s="74"/>
      <c r="MB280" s="74"/>
      <c r="MC280" s="74"/>
      <c r="MD280" s="74"/>
      <c r="ME280" s="74"/>
      <c r="MF280" s="74"/>
      <c r="MG280" s="74"/>
      <c r="MH280" s="74"/>
      <c r="MI280" s="74"/>
      <c r="MJ280" s="74"/>
      <c r="MK280" s="74"/>
      <c r="ML280" s="74"/>
      <c r="MM280" s="74"/>
      <c r="MN280" s="74"/>
      <c r="MO280" s="74"/>
      <c r="MP280" s="74"/>
      <c r="MQ280" s="74"/>
      <c r="MR280" s="74"/>
      <c r="MS280" s="74"/>
      <c r="MT280" s="74"/>
      <c r="MU280" s="74"/>
      <c r="MV280" s="74"/>
      <c r="MW280" s="74"/>
      <c r="MX280" s="74"/>
      <c r="MY280" s="74"/>
      <c r="MZ280" s="74"/>
      <c r="NA280" s="74"/>
      <c r="NB280" s="74"/>
      <c r="NC280" s="74"/>
      <c r="ND280" s="74"/>
      <c r="NE280" s="74"/>
      <c r="NF280" s="74"/>
      <c r="NG280" s="74"/>
      <c r="NH280" s="74"/>
      <c r="NI280" s="74"/>
      <c r="NJ280" s="74"/>
      <c r="NK280" s="74"/>
      <c r="NL280" s="74"/>
      <c r="NM280" s="74"/>
      <c r="NN280" s="74"/>
      <c r="NO280" s="74"/>
      <c r="NP280" s="74"/>
      <c r="NQ280" s="74"/>
      <c r="NR280" s="74"/>
      <c r="NS280" s="74"/>
      <c r="NT280" s="74"/>
      <c r="NU280" s="74"/>
      <c r="NV280" s="74"/>
      <c r="NW280" s="74"/>
      <c r="NX280" s="74"/>
      <c r="NY280" s="74"/>
      <c r="NZ280" s="74"/>
      <c r="OA280" s="74"/>
      <c r="OB280" s="74"/>
      <c r="OC280" s="74"/>
      <c r="OD280" s="74"/>
      <c r="OE280" s="74"/>
      <c r="OF280" s="74"/>
      <c r="OG280" s="74"/>
      <c r="OH280" s="74"/>
      <c r="OI280" s="74"/>
      <c r="OJ280" s="74"/>
      <c r="OK280" s="74"/>
      <c r="OL280" s="74"/>
      <c r="OM280" s="74"/>
      <c r="ON280" s="74"/>
      <c r="OO280" s="74"/>
      <c r="OP280" s="74"/>
      <c r="OQ280" s="74"/>
      <c r="OR280" s="74"/>
      <c r="OS280" s="74"/>
      <c r="OT280" s="74"/>
      <c r="OU280" s="74"/>
      <c r="OV280" s="74"/>
      <c r="OW280" s="74"/>
      <c r="OX280" s="74"/>
      <c r="OY280" s="74"/>
      <c r="OZ280" s="74"/>
      <c r="PA280" s="74"/>
      <c r="PB280" s="74"/>
      <c r="PC280" s="74"/>
      <c r="PD280" s="74"/>
      <c r="PE280" s="74"/>
      <c r="PF280" s="74"/>
      <c r="PG280" s="74"/>
      <c r="PH280" s="74"/>
      <c r="PI280" s="74"/>
      <c r="PJ280" s="74"/>
      <c r="PK280" s="74"/>
      <c r="PL280" s="74"/>
      <c r="PM280" s="74"/>
      <c r="PN280" s="74"/>
      <c r="PO280" s="74"/>
      <c r="PP280" s="74"/>
      <c r="PQ280" s="74"/>
      <c r="PR280" s="74"/>
      <c r="PS280" s="74"/>
      <c r="PT280" s="74"/>
      <c r="PU280" s="74"/>
      <c r="PV280" s="74"/>
      <c r="PW280" s="74"/>
      <c r="PX280" s="74"/>
      <c r="PY280" s="74"/>
      <c r="PZ280" s="74"/>
      <c r="QA280" s="74"/>
      <c r="QB280" s="74"/>
      <c r="QC280" s="74"/>
      <c r="QD280" s="74"/>
      <c r="QE280" s="74"/>
      <c r="QF280" s="74"/>
      <c r="QG280" s="74"/>
      <c r="QH280" s="74"/>
      <c r="QI280" s="74"/>
      <c r="QJ280" s="74"/>
      <c r="QK280" s="74"/>
      <c r="QL280" s="74"/>
      <c r="QM280" s="74"/>
      <c r="QN280" s="74"/>
      <c r="QO280" s="74"/>
      <c r="QP280" s="74"/>
      <c r="QQ280" s="74"/>
      <c r="QR280" s="74"/>
      <c r="QS280" s="74"/>
      <c r="QT280" s="74"/>
      <c r="QU280" s="74"/>
      <c r="QV280" s="74"/>
      <c r="QW280" s="74"/>
      <c r="QX280" s="74"/>
      <c r="QY280" s="74"/>
      <c r="QZ280" s="74"/>
      <c r="RA280" s="74"/>
      <c r="RB280" s="74"/>
      <c r="RC280" s="74"/>
      <c r="RD280" s="74"/>
      <c r="RE280" s="74"/>
      <c r="RF280" s="74"/>
      <c r="RG280" s="74"/>
      <c r="RH280" s="74"/>
      <c r="RI280" s="74"/>
      <c r="RJ280" s="74"/>
      <c r="RK280" s="74"/>
      <c r="RL280" s="74"/>
      <c r="RM280" s="74"/>
      <c r="RN280" s="74"/>
      <c r="RO280" s="74"/>
      <c r="RP280" s="74"/>
      <c r="RQ280" s="74"/>
      <c r="RR280" s="74"/>
      <c r="RS280" s="74"/>
      <c r="RT280" s="74"/>
      <c r="RU280" s="74"/>
      <c r="RV280" s="74"/>
      <c r="RW280" s="74"/>
      <c r="RX280" s="74"/>
      <c r="RY280" s="74"/>
      <c r="RZ280" s="74"/>
      <c r="SA280" s="74"/>
      <c r="SB280" s="74"/>
      <c r="SC280" s="74"/>
      <c r="SD280" s="74"/>
      <c r="SE280" s="74"/>
      <c r="SF280" s="74"/>
      <c r="SG280" s="74"/>
      <c r="SH280" s="74"/>
      <c r="SI280" s="74"/>
      <c r="SJ280" s="74"/>
      <c r="SK280" s="74"/>
      <c r="SL280" s="74"/>
      <c r="SM280" s="74"/>
      <c r="SN280" s="74"/>
      <c r="SO280" s="74"/>
      <c r="SP280" s="74"/>
      <c r="SQ280" s="74"/>
      <c r="SR280" s="74"/>
      <c r="SS280" s="74"/>
      <c r="ST280" s="74"/>
      <c r="SU280" s="74"/>
      <c r="SV280" s="74"/>
      <c r="SW280" s="74"/>
      <c r="SX280" s="74"/>
      <c r="SY280" s="74"/>
      <c r="SZ280" s="74"/>
      <c r="TA280" s="74"/>
      <c r="TB280" s="74"/>
      <c r="TC280" s="74"/>
      <c r="TD280" s="74"/>
      <c r="TE280" s="74"/>
      <c r="TF280" s="74"/>
      <c r="TG280" s="74"/>
      <c r="TH280" s="74"/>
      <c r="TI280" s="74"/>
      <c r="TJ280" s="74"/>
      <c r="TK280" s="74"/>
      <c r="TL280" s="74"/>
      <c r="TM280" s="74"/>
      <c r="TN280" s="74"/>
      <c r="TO280" s="74"/>
      <c r="TP280" s="74"/>
      <c r="TQ280" s="74"/>
      <c r="TR280" s="74"/>
      <c r="TS280" s="74"/>
      <c r="TT280" s="74"/>
      <c r="TU280" s="74"/>
      <c r="TV280" s="74"/>
      <c r="TW280" s="74"/>
      <c r="TX280" s="74"/>
      <c r="TY280" s="74"/>
      <c r="TZ280" s="74"/>
      <c r="UA280" s="74"/>
      <c r="UB280" s="74"/>
      <c r="UC280" s="74"/>
      <c r="UD280" s="74"/>
      <c r="UE280" s="74"/>
      <c r="UF280" s="74"/>
      <c r="UG280" s="74"/>
      <c r="UH280" s="74"/>
      <c r="UI280" s="74"/>
      <c r="UJ280" s="74"/>
      <c r="UK280" s="74"/>
      <c r="UL280" s="74"/>
      <c r="UM280" s="74"/>
      <c r="UN280" s="74"/>
      <c r="UO280" s="74"/>
      <c r="UP280" s="74"/>
      <c r="UQ280" s="74"/>
      <c r="UR280" s="74"/>
      <c r="US280" s="74"/>
      <c r="UT280" s="74"/>
      <c r="UU280" s="74"/>
      <c r="UV280" s="74"/>
      <c r="UW280" s="74"/>
      <c r="UX280" s="74"/>
      <c r="UY280" s="74"/>
      <c r="UZ280" s="74"/>
      <c r="VA280" s="74"/>
      <c r="VB280" s="74"/>
      <c r="VC280" s="74"/>
      <c r="VD280" s="74"/>
      <c r="VE280" s="74"/>
      <c r="VF280" s="74"/>
      <c r="VG280" s="74"/>
      <c r="VH280" s="74"/>
      <c r="VI280" s="74"/>
      <c r="VJ280" s="74"/>
      <c r="VK280" s="74"/>
      <c r="VL280" s="74"/>
      <c r="VM280" s="74"/>
      <c r="VN280" s="74"/>
      <c r="VO280" s="74"/>
      <c r="VP280" s="74"/>
      <c r="VQ280" s="74"/>
      <c r="VR280" s="74"/>
      <c r="VS280" s="74"/>
      <c r="VT280" s="74"/>
      <c r="VU280" s="74"/>
      <c r="VV280" s="74"/>
      <c r="VW280" s="74"/>
      <c r="VX280" s="74"/>
      <c r="VY280" s="74"/>
      <c r="VZ280" s="74"/>
      <c r="WA280" s="74"/>
      <c r="WB280" s="74"/>
      <c r="WC280" s="74"/>
      <c r="WD280" s="74"/>
      <c r="WE280" s="74"/>
      <c r="WF280" s="74"/>
      <c r="WG280" s="74"/>
      <c r="WH280" s="74"/>
      <c r="WI280" s="74"/>
      <c r="WJ280" s="74"/>
      <c r="WK280" s="74"/>
      <c r="WL280" s="74"/>
      <c r="WM280" s="74"/>
      <c r="WN280" s="74"/>
      <c r="WO280" s="74"/>
      <c r="WP280" s="74"/>
      <c r="WQ280" s="74"/>
      <c r="WR280" s="74"/>
      <c r="WS280" s="74"/>
      <c r="WT280" s="74"/>
      <c r="WU280" s="74"/>
      <c r="WV280" s="74"/>
      <c r="WW280" s="74"/>
      <c r="WX280" s="74"/>
      <c r="WY280" s="74"/>
      <c r="WZ280" s="74"/>
      <c r="XA280" s="74"/>
      <c r="XB280" s="74"/>
      <c r="XC280" s="74"/>
      <c r="XD280" s="74"/>
      <c r="XE280" s="74"/>
      <c r="XF280" s="74"/>
      <c r="XG280" s="74"/>
      <c r="XH280" s="74"/>
      <c r="XI280" s="74"/>
      <c r="XJ280" s="74"/>
      <c r="XK280" s="74"/>
      <c r="XL280" s="74"/>
      <c r="XM280" s="74"/>
      <c r="XN280" s="74"/>
      <c r="XO280" s="74"/>
      <c r="XP280" s="74"/>
      <c r="XQ280" s="74"/>
      <c r="XR280" s="74"/>
      <c r="XS280" s="74"/>
      <c r="XT280" s="74"/>
      <c r="XU280" s="74"/>
      <c r="XV280" s="74"/>
      <c r="XW280" s="74"/>
      <c r="XX280" s="74"/>
      <c r="XY280" s="74"/>
      <c r="XZ280" s="74"/>
      <c r="YA280" s="74"/>
      <c r="YB280" s="74"/>
      <c r="YC280" s="74"/>
      <c r="YD280" s="74"/>
      <c r="YE280" s="74"/>
      <c r="YF280" s="74"/>
      <c r="YG280" s="74"/>
      <c r="YH280" s="74"/>
      <c r="YI280" s="74"/>
      <c r="YJ280" s="74"/>
      <c r="YK280" s="74"/>
      <c r="YL280" s="74"/>
      <c r="YM280" s="74"/>
      <c r="YN280" s="74"/>
      <c r="YO280" s="74"/>
      <c r="YP280" s="74"/>
      <c r="YQ280" s="74"/>
      <c r="YR280" s="74"/>
      <c r="YS280" s="74"/>
      <c r="YT280" s="74"/>
      <c r="YU280" s="74"/>
      <c r="YV280" s="74"/>
      <c r="YW280" s="74"/>
      <c r="YX280" s="74"/>
      <c r="YY280" s="74"/>
      <c r="YZ280" s="74"/>
      <c r="ZA280" s="74"/>
      <c r="ZB280" s="74"/>
      <c r="ZC280" s="74"/>
      <c r="ZD280" s="74"/>
      <c r="ZE280" s="74"/>
      <c r="ZF280" s="74"/>
      <c r="ZG280" s="74"/>
      <c r="ZH280" s="74"/>
      <c r="ZI280" s="74"/>
      <c r="ZJ280" s="74"/>
      <c r="ZK280" s="74"/>
      <c r="ZL280" s="74"/>
      <c r="ZM280" s="74"/>
      <c r="ZN280" s="74"/>
      <c r="ZO280" s="74"/>
      <c r="ZP280" s="74"/>
      <c r="ZQ280" s="74"/>
      <c r="ZR280" s="74"/>
      <c r="ZS280" s="74"/>
      <c r="ZT280" s="74"/>
      <c r="ZU280" s="74"/>
      <c r="ZV280" s="74"/>
      <c r="ZW280" s="74"/>
      <c r="ZX280" s="74"/>
      <c r="ZY280" s="74"/>
      <c r="ZZ280" s="74"/>
      <c r="AAA280" s="74"/>
      <c r="AAB280" s="74"/>
      <c r="AAC280" s="74"/>
      <c r="AAD280" s="74"/>
      <c r="AAE280" s="74"/>
      <c r="AAF280" s="74"/>
      <c r="AAG280" s="74"/>
      <c r="AAH280" s="74"/>
      <c r="AAI280" s="74"/>
      <c r="AAJ280" s="74"/>
      <c r="AAK280" s="74"/>
      <c r="AAL280" s="74"/>
      <c r="AAM280" s="74"/>
      <c r="AAN280" s="74"/>
      <c r="AAO280" s="74"/>
      <c r="AAP280" s="74"/>
      <c r="AAQ280" s="74"/>
      <c r="AAR280" s="74"/>
      <c r="AAS280" s="74"/>
      <c r="AAT280" s="74"/>
      <c r="AAU280" s="74"/>
      <c r="AAV280" s="74"/>
      <c r="AAW280" s="74"/>
      <c r="AAX280" s="74"/>
      <c r="AAY280" s="74"/>
      <c r="AAZ280" s="74"/>
      <c r="ABA280" s="74"/>
      <c r="ABB280" s="74"/>
      <c r="ABC280" s="74"/>
      <c r="ABD280" s="74"/>
      <c r="ABE280" s="74"/>
      <c r="ABF280" s="74"/>
      <c r="ABG280" s="74"/>
      <c r="ABH280" s="74"/>
      <c r="ABI280" s="74"/>
      <c r="ABJ280" s="74"/>
      <c r="ABK280" s="74"/>
      <c r="ABL280" s="74"/>
      <c r="ABM280" s="74"/>
      <c r="ABN280" s="74"/>
      <c r="ABO280" s="74"/>
      <c r="ABP280" s="74"/>
      <c r="ABQ280" s="74"/>
      <c r="ABR280" s="74"/>
      <c r="ABS280" s="74"/>
      <c r="ABT280" s="74"/>
      <c r="ABU280" s="74"/>
      <c r="ABV280" s="74"/>
      <c r="ABW280" s="74"/>
      <c r="ABX280" s="74"/>
      <c r="ABY280" s="74"/>
      <c r="ABZ280" s="74"/>
      <c r="ACA280" s="74"/>
      <c r="ACB280" s="74"/>
      <c r="ACC280" s="74"/>
      <c r="ACD280" s="74"/>
      <c r="ACE280" s="74"/>
      <c r="ACF280" s="74"/>
      <c r="ACG280" s="74"/>
      <c r="ACH280" s="74"/>
      <c r="ACI280" s="74"/>
      <c r="ACJ280" s="74"/>
      <c r="ACK280" s="74"/>
      <c r="ACL280" s="74"/>
      <c r="ACM280" s="74"/>
      <c r="ACN280" s="74"/>
      <c r="ACO280" s="74"/>
      <c r="ACP280" s="74"/>
      <c r="ACQ280" s="74"/>
      <c r="ACR280" s="74"/>
      <c r="ACS280" s="74"/>
      <c r="ACT280" s="74"/>
      <c r="ACU280" s="74"/>
      <c r="ACV280" s="74"/>
      <c r="ACW280" s="74"/>
      <c r="ACX280" s="74"/>
      <c r="ACY280" s="74"/>
      <c r="ACZ280" s="74"/>
      <c r="ADA280" s="74"/>
      <c r="ADB280" s="74"/>
      <c r="ADC280" s="74"/>
      <c r="ADD280" s="74"/>
      <c r="ADE280" s="74"/>
      <c r="ADF280" s="74"/>
      <c r="ADG280" s="74"/>
      <c r="ADH280" s="74"/>
      <c r="ADI280" s="74"/>
      <c r="ADJ280" s="74"/>
      <c r="ADK280" s="74"/>
      <c r="ADL280" s="74"/>
      <c r="ADM280" s="74"/>
      <c r="ADN280" s="74"/>
      <c r="ADO280" s="74"/>
      <c r="ADP280" s="74"/>
      <c r="ADQ280" s="74"/>
      <c r="ADR280" s="74"/>
      <c r="ADS280" s="74"/>
      <c r="ADT280" s="74"/>
      <c r="ADU280" s="74"/>
      <c r="ADV280" s="74"/>
      <c r="ADW280" s="74"/>
      <c r="ADX280" s="74"/>
      <c r="ADY280" s="74"/>
      <c r="ADZ280" s="74"/>
      <c r="AEA280" s="74"/>
      <c r="AEB280" s="74"/>
      <c r="AEC280" s="74"/>
      <c r="AED280" s="74"/>
      <c r="AEE280" s="74"/>
      <c r="AEF280" s="74"/>
      <c r="AEG280" s="74"/>
      <c r="AEH280" s="74"/>
      <c r="AEI280" s="74"/>
      <c r="AEJ280" s="74"/>
      <c r="AEK280" s="74"/>
      <c r="AEL280" s="74"/>
      <c r="AEM280" s="74"/>
      <c r="AEN280" s="74"/>
      <c r="AEO280" s="74"/>
      <c r="AEP280" s="74"/>
      <c r="AEQ280" s="74"/>
      <c r="AER280" s="74"/>
      <c r="AES280" s="74"/>
      <c r="AET280" s="74"/>
      <c r="AEU280" s="74"/>
      <c r="AEV280" s="74"/>
      <c r="AEW280" s="74"/>
      <c r="AEX280" s="74"/>
      <c r="AEY280" s="74"/>
      <c r="AEZ280" s="74"/>
      <c r="AFA280" s="74"/>
      <c r="AFB280" s="74"/>
      <c r="AFC280" s="74"/>
      <c r="AFD280" s="74"/>
      <c r="AFE280" s="74"/>
      <c r="AFF280" s="74"/>
      <c r="AFG280" s="74"/>
      <c r="AFH280" s="74"/>
      <c r="AFI280" s="74"/>
      <c r="AFJ280" s="74"/>
      <c r="AFK280" s="74"/>
      <c r="AFL280" s="74"/>
      <c r="AFM280" s="74"/>
      <c r="AFN280" s="74"/>
      <c r="AFO280" s="74"/>
      <c r="AFP280" s="74"/>
      <c r="AFQ280" s="74"/>
      <c r="AFR280" s="74"/>
      <c r="AFS280" s="74"/>
      <c r="AFT280" s="74"/>
      <c r="AFU280" s="74"/>
      <c r="AFV280" s="74"/>
      <c r="AFW280" s="74"/>
      <c r="AFX280" s="74"/>
      <c r="AFY280" s="74"/>
      <c r="AFZ280" s="74"/>
      <c r="AGA280" s="74"/>
      <c r="AGB280" s="74"/>
      <c r="AGC280" s="74"/>
      <c r="AGD280" s="74"/>
      <c r="AGE280" s="74"/>
      <c r="AGF280" s="74"/>
      <c r="AGG280" s="74"/>
      <c r="AGH280" s="74"/>
      <c r="AGI280" s="74"/>
      <c r="AGJ280" s="74"/>
      <c r="AGK280" s="74"/>
      <c r="AGL280" s="74"/>
      <c r="AGM280" s="74"/>
      <c r="AGN280" s="74"/>
      <c r="AGO280" s="74"/>
      <c r="AGP280" s="74"/>
      <c r="AGQ280" s="74"/>
      <c r="AGR280" s="74"/>
      <c r="AGS280" s="74"/>
      <c r="AGT280" s="74"/>
      <c r="AGU280" s="74"/>
      <c r="AGV280" s="74"/>
      <c r="AGW280" s="74"/>
      <c r="AGX280" s="74"/>
      <c r="AGY280" s="74"/>
      <c r="AGZ280" s="74"/>
      <c r="AHA280" s="74"/>
      <c r="AHB280" s="74"/>
      <c r="AHC280" s="74"/>
      <c r="AHD280" s="74"/>
      <c r="AHE280" s="74"/>
      <c r="AHF280" s="74"/>
      <c r="AHG280" s="74"/>
      <c r="AHH280" s="74"/>
      <c r="AHI280" s="74"/>
      <c r="AHJ280" s="74"/>
      <c r="AHK280" s="74"/>
      <c r="AHL280" s="74"/>
      <c r="AHM280" s="74"/>
      <c r="AHN280" s="74"/>
      <c r="AHO280" s="74"/>
      <c r="AHP280" s="74"/>
      <c r="AHQ280" s="74"/>
      <c r="AHR280" s="74"/>
      <c r="AHS280" s="74"/>
      <c r="AHT280" s="74"/>
      <c r="AHU280" s="74"/>
      <c r="AHV280" s="74"/>
      <c r="AHW280" s="74"/>
      <c r="AHX280" s="74"/>
      <c r="AHY280" s="74"/>
      <c r="AHZ280" s="74"/>
      <c r="AIA280" s="74"/>
      <c r="AIB280" s="74"/>
      <c r="AIC280" s="74"/>
      <c r="AID280" s="74"/>
      <c r="AIE280" s="74"/>
      <c r="AIF280" s="74"/>
      <c r="AIG280" s="74"/>
      <c r="AIH280" s="74"/>
      <c r="AII280" s="74"/>
      <c r="AIJ280" s="74"/>
      <c r="AIK280" s="74"/>
      <c r="AIL280" s="74"/>
      <c r="AIM280" s="74"/>
      <c r="AIN280" s="74"/>
      <c r="AIO280" s="74"/>
      <c r="AIP280" s="74"/>
      <c r="AIQ280" s="74"/>
      <c r="AIR280" s="74"/>
      <c r="AIS280" s="74"/>
      <c r="AIT280" s="74"/>
      <c r="AIU280" s="74"/>
      <c r="AIV280" s="74"/>
      <c r="AIW280" s="74"/>
      <c r="AIX280" s="74"/>
      <c r="AIY280" s="74"/>
      <c r="AIZ280" s="74"/>
      <c r="AJA280" s="74"/>
      <c r="AJB280" s="74"/>
      <c r="AJC280" s="74"/>
      <c r="AJD280" s="74"/>
      <c r="AJE280" s="74"/>
      <c r="AJF280" s="74"/>
      <c r="AJG280" s="74"/>
      <c r="AJH280" s="74"/>
      <c r="AJI280" s="74"/>
      <c r="AJJ280" s="74"/>
      <c r="AJK280" s="74"/>
      <c r="AJL280" s="74"/>
      <c r="AJM280" s="74"/>
      <c r="AJN280" s="74"/>
      <c r="AJO280" s="74"/>
      <c r="AJP280" s="74"/>
      <c r="AJQ280" s="74"/>
      <c r="AJR280" s="74"/>
      <c r="AJS280" s="74"/>
      <c r="AJT280" s="74"/>
      <c r="AJU280" s="74"/>
      <c r="AJV280" s="74"/>
      <c r="AJW280" s="74"/>
      <c r="AJX280" s="74"/>
      <c r="AJY280" s="74"/>
      <c r="AJZ280" s="74"/>
      <c r="AKA280" s="74"/>
      <c r="AKB280" s="74"/>
      <c r="AKC280" s="74"/>
      <c r="AKD280" s="74"/>
      <c r="AKE280" s="74"/>
      <c r="AKF280" s="74"/>
      <c r="AKG280" s="74"/>
      <c r="AKH280" s="74"/>
      <c r="AKI280" s="74"/>
      <c r="AKJ280" s="74"/>
      <c r="AKK280" s="74"/>
      <c r="AKL280" s="74"/>
      <c r="AKM280" s="74"/>
      <c r="AKN280" s="74"/>
      <c r="AKO280" s="74"/>
      <c r="AKP280" s="74"/>
      <c r="AKQ280" s="74"/>
      <c r="AKR280" s="74"/>
      <c r="AKS280" s="74"/>
      <c r="AKT280" s="74"/>
      <c r="AKU280" s="74"/>
      <c r="AKV280" s="74"/>
      <c r="AKW280" s="74"/>
      <c r="AKX280" s="74"/>
      <c r="AKY280" s="74"/>
      <c r="AKZ280" s="74"/>
      <c r="ALA280" s="74"/>
      <c r="ALB280" s="74"/>
      <c r="ALC280" s="74"/>
      <c r="ALD280" s="74"/>
      <c r="ALE280" s="74"/>
      <c r="ALF280" s="74"/>
      <c r="ALG280" s="74"/>
      <c r="ALH280" s="74"/>
      <c r="ALI280" s="74"/>
      <c r="ALJ280" s="74"/>
      <c r="ALK280" s="74"/>
      <c r="ALL280" s="74"/>
      <c r="ALM280" s="74"/>
      <c r="ALN280" s="74"/>
      <c r="ALO280" s="74"/>
      <c r="ALP280" s="74"/>
      <c r="ALQ280" s="74"/>
      <c r="ALR280" s="74"/>
      <c r="ALS280" s="74"/>
      <c r="ALT280" s="74"/>
      <c r="ALU280" s="74"/>
      <c r="ALV280" s="74"/>
      <c r="ALW280" s="74"/>
      <c r="ALX280" s="74"/>
      <c r="ALY280" s="74"/>
      <c r="ALZ280" s="74"/>
      <c r="AMA280" s="74"/>
      <c r="AMB280" s="74"/>
      <c r="AMC280" s="74"/>
      <c r="AMD280" s="74"/>
      <c r="AME280" s="74"/>
      <c r="AMF280" s="74"/>
      <c r="AMG280" s="74"/>
      <c r="AMH280" s="74"/>
      <c r="AMI280" s="74"/>
      <c r="AMJ280" s="74"/>
      <c r="AMK280" s="74"/>
      <c r="AML280" s="74"/>
      <c r="AMM280" s="74"/>
      <c r="AMN280" s="74"/>
      <c r="AMO280" s="74"/>
      <c r="AMP280" s="74"/>
      <c r="AMQ280" s="74"/>
      <c r="AMR280" s="74"/>
      <c r="AMS280" s="74"/>
      <c r="AMT280" s="74"/>
      <c r="AMU280" s="74"/>
      <c r="AMV280" s="74"/>
      <c r="AMW280" s="74"/>
      <c r="AMX280" s="74"/>
      <c r="AMY280" s="74"/>
      <c r="AMZ280" s="74"/>
      <c r="ANA280" s="74"/>
      <c r="ANB280" s="74"/>
      <c r="ANC280" s="74"/>
      <c r="AND280" s="74"/>
      <c r="ANE280" s="74"/>
      <c r="ANF280" s="74"/>
      <c r="ANG280" s="74"/>
      <c r="ANH280" s="74"/>
      <c r="ANI280" s="74"/>
      <c r="ANJ280" s="74"/>
      <c r="ANK280" s="74"/>
      <c r="ANL280" s="74"/>
      <c r="ANM280" s="74"/>
      <c r="ANN280" s="74"/>
      <c r="ANO280" s="74"/>
      <c r="ANP280" s="74"/>
      <c r="ANQ280" s="74"/>
      <c r="ANR280" s="74"/>
      <c r="ANS280" s="74"/>
      <c r="ANT280" s="74"/>
      <c r="ANU280" s="74"/>
      <c r="ANV280" s="74"/>
      <c r="ANW280" s="74"/>
      <c r="ANX280" s="74"/>
      <c r="ANY280" s="74"/>
      <c r="ANZ280" s="74"/>
      <c r="AOA280" s="74"/>
      <c r="AOB280" s="74"/>
      <c r="AOC280" s="74"/>
      <c r="AOD280" s="74"/>
      <c r="AOE280" s="74"/>
      <c r="AOF280" s="74"/>
      <c r="AOG280" s="74"/>
      <c r="AOH280" s="74"/>
      <c r="AOI280" s="74"/>
      <c r="AOJ280" s="74"/>
      <c r="AOK280" s="74"/>
      <c r="AOL280" s="74"/>
      <c r="AOM280" s="74"/>
      <c r="AON280" s="74"/>
      <c r="AOO280" s="74"/>
      <c r="AOP280" s="74"/>
      <c r="AOQ280" s="74"/>
      <c r="AOR280" s="74"/>
      <c r="AOS280" s="74"/>
      <c r="AOT280" s="74"/>
      <c r="AOU280" s="74"/>
      <c r="AOV280" s="74"/>
      <c r="AOW280" s="74"/>
      <c r="AOX280" s="74"/>
      <c r="AOY280" s="74"/>
      <c r="AOZ280" s="74"/>
      <c r="APA280" s="74"/>
      <c r="APB280" s="74"/>
      <c r="APC280" s="74"/>
      <c r="APD280" s="74"/>
      <c r="APE280" s="74"/>
      <c r="APF280" s="74"/>
      <c r="APG280" s="74"/>
      <c r="APH280" s="74"/>
      <c r="API280" s="74"/>
      <c r="APJ280" s="74"/>
      <c r="APK280" s="74"/>
      <c r="APL280" s="74"/>
      <c r="APM280" s="74"/>
      <c r="APN280" s="74"/>
      <c r="APO280" s="74"/>
      <c r="APP280" s="74"/>
      <c r="APQ280" s="74"/>
      <c r="APR280" s="74"/>
      <c r="APS280" s="74"/>
      <c r="APT280" s="74"/>
      <c r="APU280" s="74"/>
      <c r="APV280" s="74"/>
      <c r="APW280" s="74"/>
      <c r="APX280" s="74"/>
      <c r="APY280" s="74"/>
      <c r="APZ280" s="74"/>
      <c r="AQA280" s="74"/>
      <c r="AQB280" s="74"/>
      <c r="AQC280" s="74"/>
      <c r="AQD280" s="74"/>
      <c r="AQE280" s="74"/>
      <c r="AQF280" s="74"/>
      <c r="AQG280" s="74"/>
      <c r="AQH280" s="74"/>
      <c r="AQI280" s="74"/>
      <c r="AQJ280" s="74"/>
      <c r="AQK280" s="74"/>
      <c r="AQL280" s="74"/>
      <c r="AQM280" s="74"/>
      <c r="AQN280" s="74"/>
      <c r="AQO280" s="74"/>
      <c r="AQP280" s="74"/>
      <c r="AQQ280" s="74"/>
      <c r="AQR280" s="74"/>
      <c r="AQS280" s="74"/>
      <c r="AQT280" s="74"/>
      <c r="AQU280" s="74"/>
      <c r="AQV280" s="74"/>
      <c r="AQW280" s="74"/>
      <c r="AQX280" s="74"/>
      <c r="AQY280" s="74"/>
      <c r="AQZ280" s="74"/>
      <c r="ARA280" s="74"/>
      <c r="ARB280" s="74"/>
      <c r="ARC280" s="74"/>
      <c r="ARD280" s="74"/>
      <c r="ARE280" s="74"/>
      <c r="ARF280" s="74"/>
      <c r="ARG280" s="74"/>
      <c r="ARH280" s="74"/>
      <c r="ARI280" s="74"/>
      <c r="ARJ280" s="74"/>
      <c r="ARK280" s="74"/>
      <c r="ARL280" s="74"/>
      <c r="ARM280" s="74"/>
      <c r="ARN280" s="74"/>
      <c r="ARO280" s="74"/>
      <c r="ARP280" s="74"/>
      <c r="ARQ280" s="74"/>
      <c r="ARR280" s="74"/>
      <c r="ARS280" s="74"/>
      <c r="ART280" s="74"/>
      <c r="ARU280" s="74"/>
      <c r="ARV280" s="74"/>
      <c r="ARW280" s="74"/>
      <c r="ARX280" s="74"/>
      <c r="ARY280" s="74"/>
      <c r="ARZ280" s="74"/>
      <c r="ASA280" s="74"/>
      <c r="ASB280" s="74"/>
      <c r="ASC280" s="74"/>
      <c r="ASD280" s="74"/>
      <c r="ASE280" s="74"/>
      <c r="ASF280" s="74"/>
      <c r="ASG280" s="74"/>
      <c r="ASH280" s="74"/>
      <c r="ASI280" s="74"/>
      <c r="ASJ280" s="74"/>
      <c r="ASK280" s="74"/>
      <c r="ASL280" s="74"/>
      <c r="ASM280" s="74"/>
      <c r="ASN280" s="74"/>
      <c r="ASO280" s="74"/>
      <c r="ASP280" s="74"/>
      <c r="ASQ280" s="74"/>
      <c r="ASR280" s="74"/>
      <c r="ASS280" s="74"/>
      <c r="AST280" s="74"/>
      <c r="ASU280" s="74"/>
      <c r="ASV280" s="74"/>
      <c r="ASW280" s="74"/>
      <c r="ASX280" s="74"/>
      <c r="ASY280" s="74"/>
      <c r="ASZ280" s="74"/>
      <c r="ATA280" s="74"/>
      <c r="ATB280" s="74"/>
      <c r="ATC280" s="74"/>
      <c r="ATD280" s="74"/>
      <c r="ATE280" s="74"/>
      <c r="ATF280" s="74"/>
      <c r="ATG280" s="74"/>
      <c r="ATH280" s="74"/>
      <c r="ATI280" s="74"/>
      <c r="ATJ280" s="74"/>
      <c r="ATK280" s="74"/>
      <c r="ATL280" s="74"/>
      <c r="ATM280" s="74"/>
      <c r="ATN280" s="74"/>
      <c r="ATO280" s="74"/>
      <c r="ATP280" s="74"/>
      <c r="ATQ280" s="74"/>
      <c r="ATR280" s="74"/>
      <c r="ATS280" s="74"/>
      <c r="ATT280" s="74"/>
      <c r="ATU280" s="74"/>
      <c r="ATV280" s="74"/>
      <c r="ATW280" s="74"/>
      <c r="ATX280" s="74"/>
      <c r="ATY280" s="74"/>
      <c r="ATZ280" s="74"/>
      <c r="AUA280" s="74"/>
      <c r="AUB280" s="74"/>
      <c r="AUC280" s="74"/>
      <c r="AUD280" s="74"/>
      <c r="AUE280" s="74"/>
      <c r="AUF280" s="74"/>
      <c r="AUG280" s="74"/>
      <c r="AUH280" s="74"/>
      <c r="AUI280" s="74"/>
      <c r="AUJ280" s="74"/>
      <c r="AUK280" s="74"/>
      <c r="AUL280" s="74"/>
      <c r="AUM280" s="74"/>
      <c r="AUN280" s="74"/>
      <c r="AUO280" s="74"/>
      <c r="AUP280" s="74"/>
      <c r="AUQ280" s="74"/>
      <c r="AUR280" s="74"/>
      <c r="AUS280" s="74"/>
      <c r="AUT280" s="74"/>
      <c r="AUU280" s="74"/>
      <c r="AUV280" s="74"/>
      <c r="AUW280" s="74"/>
      <c r="AUX280" s="74"/>
      <c r="AUY280" s="74"/>
      <c r="AUZ280" s="74"/>
      <c r="AVA280" s="74"/>
      <c r="AVB280" s="74"/>
      <c r="AVC280" s="74"/>
      <c r="AVD280" s="74"/>
      <c r="AVE280" s="74"/>
      <c r="AVF280" s="74"/>
      <c r="AVG280" s="74"/>
      <c r="AVH280" s="74"/>
      <c r="AVI280" s="74"/>
      <c r="AVJ280" s="74"/>
      <c r="AVK280" s="74"/>
      <c r="AVL280" s="74"/>
      <c r="AVM280" s="74"/>
      <c r="AVN280" s="74"/>
      <c r="AVO280" s="74"/>
      <c r="AVP280" s="74"/>
      <c r="AVQ280" s="74"/>
      <c r="AVR280" s="74"/>
      <c r="AVS280" s="74"/>
      <c r="AVT280" s="74"/>
      <c r="AVU280" s="74"/>
      <c r="AVV280" s="74"/>
      <c r="AVW280" s="74"/>
      <c r="AVX280" s="74"/>
      <c r="AVY280" s="74"/>
      <c r="AVZ280" s="74"/>
      <c r="AWA280" s="74"/>
      <c r="AWB280" s="74"/>
      <c r="AWC280" s="74"/>
      <c r="AWD280" s="74"/>
      <c r="AWE280" s="74"/>
      <c r="AWF280" s="74"/>
      <c r="AWG280" s="74"/>
      <c r="AWH280" s="74"/>
      <c r="AWI280" s="74"/>
      <c r="AWJ280" s="74"/>
      <c r="AWK280" s="74"/>
      <c r="AWL280" s="74"/>
      <c r="AWM280" s="74"/>
      <c r="AWN280" s="74"/>
      <c r="AWO280" s="74"/>
      <c r="AWP280" s="74"/>
      <c r="AWQ280" s="74"/>
      <c r="AWR280" s="74"/>
      <c r="AWS280" s="74"/>
      <c r="AWT280" s="74"/>
      <c r="AWU280" s="74"/>
      <c r="AWV280" s="74"/>
      <c r="AWW280" s="74"/>
      <c r="AWX280" s="74"/>
      <c r="AWY280" s="74"/>
      <c r="AWZ280" s="74"/>
      <c r="AXA280" s="74"/>
      <c r="AXB280" s="74"/>
      <c r="AXC280" s="74"/>
      <c r="AXD280" s="74"/>
      <c r="AXE280" s="74"/>
      <c r="AXF280" s="74"/>
      <c r="AXG280" s="74"/>
      <c r="AXH280" s="74"/>
      <c r="AXI280" s="74"/>
      <c r="AXJ280" s="74"/>
      <c r="AXK280" s="74"/>
      <c r="AXL280" s="74"/>
      <c r="AXM280" s="74"/>
      <c r="AXN280" s="74"/>
      <c r="AXO280" s="74"/>
      <c r="AXP280" s="74"/>
      <c r="AXQ280" s="74"/>
      <c r="AXR280" s="74"/>
      <c r="AXS280" s="74"/>
      <c r="AXT280" s="74"/>
      <c r="AXU280" s="74"/>
      <c r="AXV280" s="74"/>
      <c r="AXW280" s="74"/>
      <c r="AXX280" s="74"/>
      <c r="AXY280" s="74"/>
      <c r="AXZ280" s="74"/>
      <c r="AYA280" s="74"/>
      <c r="AYB280" s="74"/>
      <c r="AYC280" s="74"/>
      <c r="AYD280" s="74"/>
      <c r="AYE280" s="74"/>
      <c r="AYF280" s="74"/>
      <c r="AYG280" s="74"/>
      <c r="AYH280" s="74"/>
      <c r="AYI280" s="74"/>
      <c r="AYJ280" s="74"/>
      <c r="AYK280" s="74"/>
      <c r="AYL280" s="74"/>
      <c r="AYM280" s="74"/>
      <c r="AYN280" s="74"/>
      <c r="AYO280" s="74"/>
      <c r="AYP280" s="74"/>
      <c r="AYQ280" s="74"/>
      <c r="AYR280" s="74"/>
      <c r="AYS280" s="74"/>
      <c r="AYT280" s="74"/>
      <c r="AYU280" s="74"/>
      <c r="AYV280" s="74"/>
      <c r="AYW280" s="74"/>
      <c r="AYX280" s="74"/>
      <c r="AYY280" s="74"/>
      <c r="AYZ280" s="74"/>
      <c r="AZA280" s="74"/>
      <c r="AZB280" s="74"/>
      <c r="AZC280" s="74"/>
      <c r="AZD280" s="74"/>
      <c r="AZE280" s="74"/>
      <c r="AZF280" s="74"/>
      <c r="AZG280" s="74"/>
      <c r="AZH280" s="74"/>
      <c r="AZI280" s="74"/>
      <c r="AZJ280" s="74"/>
      <c r="AZK280" s="74"/>
      <c r="AZL280" s="74"/>
      <c r="AZM280" s="74"/>
      <c r="AZN280" s="74"/>
      <c r="AZO280" s="74"/>
      <c r="AZP280" s="74"/>
      <c r="AZQ280" s="74"/>
      <c r="AZR280" s="74"/>
      <c r="AZS280" s="74"/>
      <c r="AZT280" s="74"/>
      <c r="AZU280" s="74"/>
      <c r="AZV280" s="74"/>
      <c r="AZW280" s="74"/>
      <c r="AZX280" s="74"/>
      <c r="AZY280" s="74"/>
      <c r="AZZ280" s="74"/>
      <c r="BAA280" s="74"/>
      <c r="BAB280" s="74"/>
      <c r="BAC280" s="74"/>
      <c r="BAD280" s="74"/>
      <c r="BAE280" s="74"/>
      <c r="BAF280" s="74"/>
      <c r="BAG280" s="74"/>
      <c r="BAH280" s="74"/>
      <c r="BAI280" s="74"/>
      <c r="BAJ280" s="74"/>
      <c r="BAK280" s="74"/>
      <c r="BAL280" s="74"/>
      <c r="BAM280" s="74"/>
      <c r="BAN280" s="74"/>
      <c r="BAO280" s="74"/>
      <c r="BAP280" s="74"/>
      <c r="BAQ280" s="74"/>
      <c r="BAR280" s="74"/>
      <c r="BAS280" s="74"/>
      <c r="BAT280" s="74"/>
      <c r="BAU280" s="74"/>
      <c r="BAV280" s="74"/>
      <c r="BAW280" s="74"/>
      <c r="BAX280" s="74"/>
      <c r="BAY280" s="74"/>
      <c r="BAZ280" s="74"/>
      <c r="BBA280" s="74"/>
      <c r="BBB280" s="74"/>
      <c r="BBC280" s="74"/>
      <c r="BBD280" s="74"/>
      <c r="BBE280" s="74"/>
      <c r="BBF280" s="74"/>
      <c r="BBG280" s="74"/>
      <c r="BBH280" s="74"/>
      <c r="BBI280" s="74"/>
      <c r="BBJ280" s="74"/>
      <c r="BBK280" s="74"/>
      <c r="BBL280" s="74"/>
      <c r="BBM280" s="74"/>
      <c r="BBN280" s="74"/>
      <c r="BBO280" s="74"/>
      <c r="BBP280" s="74"/>
      <c r="BBQ280" s="74"/>
      <c r="BBR280" s="74"/>
      <c r="BBS280" s="74"/>
      <c r="BBT280" s="74"/>
      <c r="BBU280" s="74"/>
      <c r="BBV280" s="74"/>
      <c r="BBW280" s="74"/>
      <c r="BBX280" s="74"/>
      <c r="BBY280" s="74"/>
      <c r="BBZ280" s="74"/>
      <c r="BCA280" s="74"/>
      <c r="BCB280" s="74"/>
      <c r="BCC280" s="74"/>
      <c r="BCD280" s="74"/>
      <c r="BCE280" s="74"/>
      <c r="BCF280" s="74"/>
      <c r="BCG280" s="74"/>
      <c r="BCH280" s="74"/>
      <c r="BCI280" s="74"/>
      <c r="BCJ280" s="74"/>
      <c r="BCK280" s="74"/>
      <c r="BCL280" s="74"/>
      <c r="BCM280" s="74"/>
      <c r="BCN280" s="74"/>
      <c r="BCO280" s="74"/>
      <c r="BCP280" s="74"/>
      <c r="BCQ280" s="74"/>
      <c r="BCR280" s="74"/>
      <c r="BCS280" s="74"/>
      <c r="BCT280" s="74"/>
      <c r="BCU280" s="74"/>
      <c r="BCV280" s="74"/>
      <c r="BCW280" s="74"/>
      <c r="BCX280" s="74"/>
      <c r="BCY280" s="74"/>
      <c r="BCZ280" s="74"/>
      <c r="BDA280" s="74"/>
      <c r="BDB280" s="74"/>
      <c r="BDC280" s="74"/>
      <c r="BDD280" s="74"/>
      <c r="BDE280" s="74"/>
      <c r="BDF280" s="74"/>
      <c r="BDG280" s="74"/>
      <c r="BDH280" s="74"/>
      <c r="BDI280" s="74"/>
      <c r="BDJ280" s="74"/>
      <c r="BDK280" s="74"/>
      <c r="BDL280" s="74"/>
      <c r="BDM280" s="74"/>
      <c r="BDN280" s="74"/>
      <c r="BDO280" s="74"/>
      <c r="BDP280" s="74"/>
      <c r="BDQ280" s="74"/>
      <c r="BDR280" s="74"/>
      <c r="BDS280" s="74"/>
      <c r="BDT280" s="74"/>
      <c r="BDU280" s="74"/>
      <c r="BDV280" s="74"/>
      <c r="BDW280" s="74"/>
      <c r="BDX280" s="74"/>
      <c r="BDY280" s="74"/>
      <c r="BDZ280" s="74"/>
      <c r="BEA280" s="74"/>
      <c r="BEB280" s="74"/>
      <c r="BEC280" s="74"/>
      <c r="BED280" s="74"/>
      <c r="BEE280" s="74"/>
      <c r="BEF280" s="74"/>
      <c r="BEG280" s="74"/>
      <c r="BEH280" s="74"/>
      <c r="BEI280" s="74"/>
      <c r="BEJ280" s="74"/>
      <c r="BEK280" s="74"/>
      <c r="BEL280" s="74"/>
      <c r="BEM280" s="74"/>
      <c r="BEN280" s="74"/>
      <c r="BEO280" s="74"/>
      <c r="BEP280" s="74"/>
      <c r="BEQ280" s="74"/>
      <c r="BER280" s="74"/>
      <c r="BES280" s="74"/>
      <c r="BET280" s="74"/>
      <c r="BEU280" s="74"/>
      <c r="BEV280" s="74"/>
      <c r="BEW280" s="74"/>
      <c r="BEX280" s="74"/>
      <c r="BEY280" s="74"/>
      <c r="BEZ280" s="74"/>
      <c r="BFA280" s="74"/>
      <c r="BFB280" s="74"/>
      <c r="BFC280" s="74"/>
      <c r="BFD280" s="74"/>
      <c r="BFE280" s="74"/>
      <c r="BFF280" s="74"/>
      <c r="BFG280" s="74"/>
      <c r="BFH280" s="74"/>
      <c r="BFI280" s="74"/>
      <c r="BFJ280" s="74"/>
      <c r="BFK280" s="74"/>
      <c r="BFL280" s="74"/>
      <c r="BFM280" s="74"/>
      <c r="BFN280" s="74"/>
      <c r="BFO280" s="74"/>
      <c r="BFP280" s="74"/>
      <c r="BFQ280" s="74"/>
      <c r="BFR280" s="74"/>
      <c r="BFS280" s="74"/>
      <c r="BFT280" s="74"/>
      <c r="BFU280" s="74"/>
      <c r="BFV280" s="74"/>
      <c r="BFW280" s="74"/>
      <c r="BFX280" s="74"/>
      <c r="BFY280" s="74"/>
      <c r="BFZ280" s="74"/>
      <c r="BGA280" s="74"/>
      <c r="BGB280" s="74"/>
      <c r="BGC280" s="74"/>
      <c r="BGD280" s="74"/>
      <c r="BGE280" s="74"/>
      <c r="BGF280" s="74"/>
      <c r="BGG280" s="74"/>
      <c r="BGH280" s="74"/>
      <c r="BGI280" s="74"/>
      <c r="BGJ280" s="74"/>
      <c r="BGK280" s="74"/>
      <c r="BGL280" s="74"/>
      <c r="BGM280" s="74"/>
      <c r="BGN280" s="74"/>
      <c r="BGO280" s="74"/>
      <c r="BGP280" s="74"/>
      <c r="BGQ280" s="74"/>
      <c r="BGR280" s="74"/>
      <c r="BGS280" s="74"/>
      <c r="BGT280" s="74"/>
      <c r="BGU280" s="74"/>
      <c r="BGV280" s="74"/>
      <c r="BGW280" s="74"/>
      <c r="BGX280" s="74"/>
      <c r="BGY280" s="74"/>
      <c r="BGZ280" s="74"/>
      <c r="BHA280" s="74"/>
      <c r="BHB280" s="74"/>
      <c r="BHC280" s="74"/>
      <c r="BHD280" s="74"/>
      <c r="BHE280" s="74"/>
      <c r="BHF280" s="74"/>
      <c r="BHG280" s="74"/>
      <c r="BHH280" s="74"/>
      <c r="BHI280" s="74"/>
      <c r="BHJ280" s="74"/>
      <c r="BHK280" s="74"/>
      <c r="BHL280" s="74"/>
      <c r="BHM280" s="74"/>
      <c r="BHN280" s="74"/>
      <c r="BHO280" s="74"/>
      <c r="BHP280" s="74"/>
      <c r="BHQ280" s="74"/>
      <c r="BHR280" s="74"/>
      <c r="BHS280" s="74"/>
      <c r="BHT280" s="74"/>
      <c r="BHU280" s="74"/>
      <c r="BHV280" s="74"/>
      <c r="BHW280" s="74"/>
      <c r="BHX280" s="74"/>
      <c r="BHY280" s="74"/>
      <c r="BHZ280" s="74"/>
      <c r="BIA280" s="74"/>
      <c r="BIB280" s="74"/>
      <c r="BIC280" s="74"/>
      <c r="BID280" s="74"/>
      <c r="BIE280" s="74"/>
      <c r="BIF280" s="74"/>
      <c r="BIG280" s="74"/>
      <c r="BIH280" s="74"/>
      <c r="BII280" s="74"/>
      <c r="BIJ280" s="74"/>
      <c r="BIK280" s="74"/>
      <c r="BIL280" s="74"/>
      <c r="BIM280" s="74"/>
      <c r="BIN280" s="74"/>
      <c r="BIO280" s="74"/>
      <c r="BIP280" s="74"/>
      <c r="BIQ280" s="74"/>
      <c r="BIR280" s="74"/>
      <c r="BIS280" s="74"/>
      <c r="BIT280" s="74"/>
      <c r="BIU280" s="74"/>
      <c r="BIV280" s="74"/>
      <c r="BIW280" s="74"/>
      <c r="BIX280" s="74"/>
      <c r="BIY280" s="74"/>
      <c r="BIZ280" s="74"/>
      <c r="BJA280" s="74"/>
      <c r="BJB280" s="74"/>
      <c r="BJC280" s="74"/>
      <c r="BJD280" s="74"/>
      <c r="BJE280" s="74"/>
      <c r="BJF280" s="74"/>
      <c r="BJG280" s="74"/>
      <c r="BJH280" s="74"/>
      <c r="BJI280" s="74"/>
      <c r="BJJ280" s="74"/>
      <c r="BJK280" s="74"/>
      <c r="BJL280" s="74"/>
      <c r="BJM280" s="74"/>
      <c r="BJN280" s="74"/>
      <c r="BJO280" s="74"/>
      <c r="BJP280" s="74"/>
      <c r="BJQ280" s="74"/>
      <c r="BJR280" s="74"/>
      <c r="BJS280" s="74"/>
      <c r="BJT280" s="74"/>
      <c r="BJU280" s="74"/>
      <c r="BJV280" s="74"/>
      <c r="BJW280" s="74"/>
      <c r="BJX280" s="74"/>
      <c r="BJY280" s="74"/>
      <c r="BJZ280" s="74"/>
      <c r="BKA280" s="74"/>
      <c r="BKB280" s="74"/>
      <c r="BKC280" s="74"/>
      <c r="BKD280" s="74"/>
      <c r="BKE280" s="74"/>
      <c r="BKF280" s="74"/>
      <c r="BKG280" s="74"/>
      <c r="BKH280" s="74"/>
      <c r="BKI280" s="74"/>
      <c r="BKJ280" s="74"/>
      <c r="BKK280" s="74"/>
      <c r="BKL280" s="74"/>
      <c r="BKM280" s="74"/>
      <c r="BKN280" s="74"/>
      <c r="BKO280" s="74"/>
      <c r="BKP280" s="74"/>
      <c r="BKQ280" s="74"/>
      <c r="BKR280" s="74"/>
      <c r="BKS280" s="74"/>
      <c r="BKT280" s="74"/>
      <c r="BKU280" s="74"/>
      <c r="BKV280" s="74"/>
      <c r="BKW280" s="74"/>
      <c r="BKX280" s="74"/>
      <c r="BKY280" s="74"/>
      <c r="BKZ280" s="74"/>
      <c r="BLA280" s="74"/>
      <c r="BLB280" s="74"/>
      <c r="BLC280" s="74"/>
      <c r="BLD280" s="74"/>
      <c r="BLE280" s="74"/>
      <c r="BLF280" s="74"/>
      <c r="BLG280" s="74"/>
      <c r="BLH280" s="74"/>
      <c r="BLI280" s="74"/>
      <c r="BLJ280" s="74"/>
      <c r="BLK280" s="74"/>
      <c r="BLL280" s="74"/>
      <c r="BLM280" s="74"/>
      <c r="BLN280" s="74"/>
      <c r="BLO280" s="74"/>
      <c r="BLP280" s="74"/>
      <c r="BLQ280" s="74"/>
      <c r="BLR280" s="74"/>
      <c r="BLS280" s="74"/>
      <c r="BLT280" s="74"/>
      <c r="BLU280" s="74"/>
      <c r="BLV280" s="74"/>
      <c r="BLW280" s="74"/>
      <c r="BLX280" s="74"/>
      <c r="BLY280" s="74"/>
      <c r="BLZ280" s="74"/>
      <c r="BMA280" s="74"/>
      <c r="BMB280" s="74"/>
      <c r="BMC280" s="74"/>
      <c r="BMD280" s="74"/>
      <c r="BME280" s="74"/>
      <c r="BMF280" s="74"/>
      <c r="BMG280" s="74"/>
      <c r="BMH280" s="74"/>
      <c r="BMI280" s="74"/>
      <c r="BMJ280" s="74"/>
      <c r="BMK280" s="74"/>
      <c r="BML280" s="74"/>
      <c r="BMM280" s="74"/>
      <c r="BMN280" s="74"/>
      <c r="BMO280" s="74"/>
      <c r="BMP280" s="74"/>
      <c r="BMQ280" s="74"/>
      <c r="BMR280" s="74"/>
      <c r="BMS280" s="74"/>
      <c r="BMT280" s="74"/>
      <c r="BMU280" s="74"/>
      <c r="BMV280" s="74"/>
      <c r="BMW280" s="74"/>
      <c r="BMX280" s="74"/>
      <c r="BMY280" s="74"/>
      <c r="BMZ280" s="74"/>
      <c r="BNA280" s="74"/>
      <c r="BNB280" s="74"/>
      <c r="BNC280" s="74"/>
      <c r="BND280" s="74"/>
      <c r="BNE280" s="74"/>
      <c r="BNF280" s="74"/>
      <c r="BNG280" s="74"/>
      <c r="BNH280" s="74"/>
      <c r="BNI280" s="74"/>
      <c r="BNJ280" s="74"/>
      <c r="BNK280" s="74"/>
      <c r="BNL280" s="74"/>
      <c r="BNM280" s="74"/>
      <c r="BNN280" s="74"/>
      <c r="BNO280" s="74"/>
      <c r="BNP280" s="74"/>
      <c r="BNQ280" s="74"/>
      <c r="BNR280" s="74"/>
      <c r="BNS280" s="74"/>
      <c r="BNT280" s="74"/>
      <c r="BNU280" s="74"/>
      <c r="BNV280" s="74"/>
      <c r="BNW280" s="74"/>
      <c r="BNX280" s="74"/>
      <c r="BNY280" s="74"/>
      <c r="BNZ280" s="74"/>
      <c r="BOA280" s="74"/>
      <c r="BOB280" s="74"/>
      <c r="BOC280" s="74"/>
      <c r="BOD280" s="74"/>
      <c r="BOE280" s="74"/>
      <c r="BOF280" s="74"/>
      <c r="BOG280" s="74"/>
      <c r="BOH280" s="74"/>
      <c r="BOI280" s="74"/>
      <c r="BOJ280" s="74"/>
      <c r="BOK280" s="74"/>
      <c r="BOL280" s="74"/>
      <c r="BOM280" s="74"/>
      <c r="BON280" s="74"/>
      <c r="BOO280" s="74"/>
      <c r="BOP280" s="74"/>
      <c r="BOQ280" s="74"/>
      <c r="BOR280" s="74"/>
      <c r="BOS280" s="74"/>
      <c r="BOT280" s="74"/>
      <c r="BOU280" s="74"/>
      <c r="BOV280" s="74"/>
      <c r="BOW280" s="74"/>
      <c r="BOX280" s="74"/>
      <c r="BOY280" s="74"/>
      <c r="BOZ280" s="74"/>
      <c r="BPA280" s="74"/>
      <c r="BPB280" s="74"/>
      <c r="BPC280" s="74"/>
      <c r="BPD280" s="74"/>
      <c r="BPE280" s="74"/>
      <c r="BPF280" s="74"/>
      <c r="BPG280" s="74"/>
      <c r="BPH280" s="74"/>
      <c r="BPI280" s="74"/>
      <c r="BPJ280" s="74"/>
      <c r="BPK280" s="74"/>
      <c r="BPL280" s="74"/>
      <c r="BPM280" s="74"/>
      <c r="BPN280" s="74"/>
      <c r="BPO280" s="74"/>
      <c r="BPP280" s="74"/>
      <c r="BPQ280" s="74"/>
      <c r="BPR280" s="74"/>
      <c r="BPS280" s="74"/>
      <c r="BPT280" s="74"/>
      <c r="BPU280" s="74"/>
      <c r="BPV280" s="74"/>
      <c r="BPW280" s="74"/>
      <c r="BPX280" s="74"/>
      <c r="BPY280" s="74"/>
      <c r="BPZ280" s="74"/>
      <c r="BQA280" s="74"/>
      <c r="BQB280" s="74"/>
      <c r="BQC280" s="74"/>
      <c r="BQD280" s="74"/>
      <c r="BQE280" s="74"/>
      <c r="BQF280" s="74"/>
      <c r="BQG280" s="74"/>
      <c r="BQH280" s="74"/>
      <c r="BQI280" s="74"/>
      <c r="BQJ280" s="74"/>
      <c r="BQK280" s="74"/>
      <c r="BQL280" s="74"/>
      <c r="BQM280" s="74"/>
      <c r="BQN280" s="74"/>
      <c r="BQO280" s="74"/>
      <c r="BQP280" s="74"/>
      <c r="BQQ280" s="74"/>
      <c r="BQR280" s="74"/>
      <c r="BQS280" s="74"/>
      <c r="BQT280" s="74"/>
      <c r="BQU280" s="74"/>
      <c r="BQV280" s="74"/>
      <c r="BQW280" s="74"/>
      <c r="BQX280" s="74"/>
      <c r="BQY280" s="74"/>
      <c r="BQZ280" s="74"/>
      <c r="BRA280" s="74"/>
      <c r="BRB280" s="74"/>
      <c r="BRC280" s="74"/>
      <c r="BRD280" s="74"/>
      <c r="BRE280" s="74"/>
      <c r="BRF280" s="74"/>
      <c r="BRG280" s="74"/>
      <c r="BRH280" s="74"/>
      <c r="BRI280" s="74"/>
      <c r="BRJ280" s="74"/>
      <c r="BRK280" s="74"/>
      <c r="BRL280" s="74"/>
      <c r="BRM280" s="74"/>
      <c r="BRN280" s="74"/>
      <c r="BRO280" s="74"/>
      <c r="BRP280" s="74"/>
      <c r="BRQ280" s="74"/>
      <c r="BRR280" s="74"/>
      <c r="BRS280" s="74"/>
      <c r="BRT280" s="74"/>
      <c r="BRU280" s="74"/>
      <c r="BRV280" s="74"/>
      <c r="BRW280" s="74"/>
      <c r="BRX280" s="74"/>
      <c r="BRY280" s="74"/>
      <c r="BRZ280" s="74"/>
      <c r="BSA280" s="74"/>
      <c r="BSB280" s="74"/>
      <c r="BSC280" s="74"/>
      <c r="BSD280" s="74"/>
      <c r="BSE280" s="74"/>
      <c r="BSF280" s="74"/>
      <c r="BSG280" s="74"/>
      <c r="BSH280" s="74"/>
      <c r="BSI280" s="74"/>
      <c r="BSJ280" s="74"/>
      <c r="BSK280" s="74"/>
      <c r="BSL280" s="74"/>
      <c r="BSM280" s="74"/>
      <c r="BSN280" s="74"/>
      <c r="BSO280" s="74"/>
      <c r="BSP280" s="74"/>
      <c r="BSQ280" s="74"/>
      <c r="BSR280" s="74"/>
      <c r="BSS280" s="74"/>
      <c r="BST280" s="74"/>
      <c r="BSU280" s="74"/>
      <c r="BSV280" s="74"/>
      <c r="BSW280" s="74"/>
      <c r="BSX280" s="74"/>
      <c r="BSY280" s="74"/>
      <c r="BSZ280" s="74"/>
      <c r="BTA280" s="74"/>
      <c r="BTB280" s="74"/>
      <c r="BTC280" s="74"/>
      <c r="BTD280" s="74"/>
      <c r="BTE280" s="74"/>
      <c r="BTF280" s="74"/>
      <c r="BTG280" s="74"/>
      <c r="BTH280" s="74"/>
      <c r="BTI280" s="74"/>
      <c r="BTJ280" s="74"/>
      <c r="BTK280" s="74"/>
      <c r="BTL280" s="74"/>
      <c r="BTM280" s="74"/>
      <c r="BTN280" s="74"/>
      <c r="BTO280" s="74"/>
      <c r="BTP280" s="74"/>
      <c r="BTQ280" s="74"/>
      <c r="BTR280" s="74"/>
      <c r="BTS280" s="74"/>
      <c r="BTT280" s="74"/>
      <c r="BTU280" s="74"/>
      <c r="BTV280" s="74"/>
      <c r="BTW280" s="74"/>
      <c r="BTX280" s="74"/>
      <c r="BTY280" s="74"/>
      <c r="BTZ280" s="74"/>
      <c r="BUA280" s="74"/>
      <c r="BUB280" s="74"/>
      <c r="BUC280" s="74"/>
      <c r="BUD280" s="74"/>
      <c r="BUE280" s="74"/>
      <c r="BUF280" s="74"/>
      <c r="BUG280" s="74"/>
      <c r="BUH280" s="74"/>
      <c r="BUI280" s="74"/>
      <c r="BUJ280" s="74"/>
      <c r="BUK280" s="74"/>
      <c r="BUL280" s="74"/>
      <c r="BUM280" s="74"/>
      <c r="BUN280" s="74"/>
      <c r="BUO280" s="74"/>
      <c r="BUP280" s="74"/>
      <c r="BUQ280" s="74"/>
      <c r="BUR280" s="74"/>
      <c r="BUS280" s="74"/>
      <c r="BUT280" s="74"/>
      <c r="BUU280" s="74"/>
      <c r="BUV280" s="74"/>
      <c r="BUW280" s="74"/>
      <c r="BUX280" s="74"/>
      <c r="BUY280" s="74"/>
      <c r="BUZ280" s="74"/>
      <c r="BVA280" s="74"/>
      <c r="BVB280" s="74"/>
      <c r="BVC280" s="74"/>
      <c r="BVD280" s="74"/>
      <c r="BVE280" s="74"/>
      <c r="BVF280" s="74"/>
      <c r="BVG280" s="74"/>
      <c r="BVH280" s="74"/>
      <c r="BVI280" s="74"/>
      <c r="BVJ280" s="74"/>
      <c r="BVK280" s="74"/>
      <c r="BVL280" s="74"/>
      <c r="BVM280" s="74"/>
      <c r="BVN280" s="74"/>
      <c r="BVO280" s="74"/>
      <c r="BVP280" s="74"/>
      <c r="BVQ280" s="74"/>
      <c r="BVR280" s="74"/>
      <c r="BVS280" s="74"/>
      <c r="BVT280" s="74"/>
      <c r="BVU280" s="74"/>
      <c r="BVV280" s="74"/>
      <c r="BVW280" s="74"/>
      <c r="BVX280" s="74"/>
      <c r="BVY280" s="74"/>
      <c r="BVZ280" s="74"/>
      <c r="BWA280" s="74"/>
      <c r="BWB280" s="74"/>
      <c r="BWC280" s="74"/>
      <c r="BWD280" s="74"/>
      <c r="BWE280" s="74"/>
      <c r="BWF280" s="74"/>
      <c r="BWG280" s="74"/>
      <c r="BWH280" s="74"/>
      <c r="BWI280" s="74"/>
      <c r="BWJ280" s="74"/>
      <c r="BWK280" s="74"/>
      <c r="BWL280" s="74"/>
      <c r="BWM280" s="74"/>
      <c r="BWN280" s="74"/>
      <c r="BWO280" s="74"/>
      <c r="BWP280" s="74"/>
      <c r="BWQ280" s="74"/>
      <c r="BWR280" s="74"/>
      <c r="BWS280" s="74"/>
      <c r="BWT280" s="74"/>
      <c r="BWU280" s="74"/>
      <c r="BWV280" s="74"/>
      <c r="BWW280" s="74"/>
      <c r="BWX280" s="74"/>
      <c r="BWY280" s="74"/>
      <c r="BWZ280" s="74"/>
      <c r="BXA280" s="74"/>
      <c r="BXB280" s="74"/>
      <c r="BXC280" s="74"/>
      <c r="BXD280" s="74"/>
      <c r="BXE280" s="74"/>
      <c r="BXF280" s="74"/>
      <c r="BXG280" s="74"/>
      <c r="BXH280" s="74"/>
      <c r="BXI280" s="74"/>
      <c r="BXJ280" s="74"/>
      <c r="BXK280" s="74"/>
      <c r="BXL280" s="74"/>
      <c r="BXM280" s="74"/>
      <c r="BXN280" s="74"/>
      <c r="BXO280" s="74"/>
      <c r="BXP280" s="74"/>
      <c r="BXQ280" s="74"/>
      <c r="BXR280" s="74"/>
      <c r="BXS280" s="74"/>
      <c r="BXT280" s="74"/>
      <c r="BXU280" s="74"/>
      <c r="BXV280" s="74"/>
      <c r="BXW280" s="74"/>
      <c r="BXX280" s="74"/>
      <c r="BXY280" s="74"/>
      <c r="BXZ280" s="74"/>
      <c r="BYA280" s="74"/>
      <c r="BYB280" s="74"/>
      <c r="BYC280" s="74"/>
      <c r="BYD280" s="74"/>
      <c r="BYE280" s="74"/>
      <c r="BYF280" s="74"/>
      <c r="BYG280" s="74"/>
      <c r="BYH280" s="74"/>
      <c r="BYI280" s="74"/>
      <c r="BYJ280" s="74"/>
      <c r="BYK280" s="74"/>
      <c r="BYL280" s="74"/>
      <c r="BYM280" s="74"/>
      <c r="BYN280" s="74"/>
      <c r="BYO280" s="74"/>
      <c r="BYP280" s="74"/>
      <c r="BYQ280" s="74"/>
      <c r="BYR280" s="74"/>
      <c r="BYS280" s="74"/>
      <c r="BYT280" s="74"/>
      <c r="BYU280" s="74"/>
      <c r="BYV280" s="74"/>
      <c r="BYW280" s="74"/>
      <c r="BYX280" s="74"/>
      <c r="BYY280" s="74"/>
      <c r="BYZ280" s="74"/>
      <c r="BZA280" s="74"/>
      <c r="BZB280" s="74"/>
      <c r="BZC280" s="74"/>
      <c r="BZD280" s="74"/>
      <c r="BZE280" s="74"/>
      <c r="BZF280" s="74"/>
      <c r="BZG280" s="74"/>
      <c r="BZH280" s="74"/>
      <c r="BZI280" s="74"/>
      <c r="BZJ280" s="74"/>
      <c r="BZK280" s="74"/>
      <c r="BZL280" s="74"/>
      <c r="BZM280" s="74"/>
      <c r="BZN280" s="74"/>
      <c r="BZO280" s="74"/>
      <c r="BZP280" s="74"/>
      <c r="BZQ280" s="74"/>
      <c r="BZR280" s="74"/>
      <c r="BZS280" s="74"/>
      <c r="BZT280" s="74"/>
      <c r="BZU280" s="74"/>
      <c r="BZV280" s="74"/>
      <c r="BZW280" s="74"/>
      <c r="BZX280" s="74"/>
      <c r="BZY280" s="74"/>
      <c r="BZZ280" s="74"/>
      <c r="CAA280" s="74"/>
      <c r="CAB280" s="74"/>
      <c r="CAC280" s="74"/>
      <c r="CAD280" s="74"/>
      <c r="CAE280" s="74"/>
      <c r="CAF280" s="74"/>
      <c r="CAG280" s="74"/>
      <c r="CAH280" s="74"/>
      <c r="CAI280" s="74"/>
      <c r="CAJ280" s="74"/>
      <c r="CAK280" s="74"/>
      <c r="CAL280" s="74"/>
      <c r="CAM280" s="74"/>
      <c r="CAN280" s="74"/>
      <c r="CAO280" s="74"/>
      <c r="CAP280" s="74"/>
      <c r="CAQ280" s="74"/>
      <c r="CAR280" s="74"/>
      <c r="CAS280" s="74"/>
      <c r="CAT280" s="74"/>
      <c r="CAU280" s="74"/>
      <c r="CAV280" s="74"/>
      <c r="CAW280" s="74"/>
      <c r="CAX280" s="74"/>
      <c r="CAY280" s="74"/>
      <c r="CAZ280" s="74"/>
      <c r="CBA280" s="74"/>
      <c r="CBB280" s="74"/>
      <c r="CBC280" s="74"/>
      <c r="CBD280" s="74"/>
      <c r="CBE280" s="74"/>
      <c r="CBF280" s="74"/>
      <c r="CBG280" s="74"/>
      <c r="CBH280" s="74"/>
      <c r="CBI280" s="74"/>
      <c r="CBJ280" s="74"/>
      <c r="CBK280" s="74"/>
      <c r="CBL280" s="74"/>
      <c r="CBM280" s="74"/>
      <c r="CBN280" s="74"/>
      <c r="CBO280" s="74"/>
      <c r="CBP280" s="74"/>
      <c r="CBQ280" s="74"/>
      <c r="CBR280" s="74"/>
      <c r="CBS280" s="74"/>
      <c r="CBT280" s="74"/>
      <c r="CBU280" s="74"/>
      <c r="CBV280" s="74"/>
      <c r="CBW280" s="74"/>
      <c r="CBX280" s="74"/>
      <c r="CBY280" s="74"/>
      <c r="CBZ280" s="74"/>
      <c r="CCA280" s="74"/>
      <c r="CCB280" s="74"/>
      <c r="CCC280" s="74"/>
      <c r="CCD280" s="74"/>
      <c r="CCE280" s="74"/>
      <c r="CCF280" s="74"/>
      <c r="CCG280" s="74"/>
      <c r="CCH280" s="74"/>
      <c r="CCI280" s="74"/>
      <c r="CCJ280" s="74"/>
      <c r="CCK280" s="74"/>
      <c r="CCL280" s="74"/>
      <c r="CCM280" s="74"/>
      <c r="CCN280" s="74"/>
      <c r="CCO280" s="74"/>
      <c r="CCP280" s="74"/>
      <c r="CCQ280" s="74"/>
      <c r="CCR280" s="74"/>
      <c r="CCS280" s="74"/>
      <c r="CCT280" s="74"/>
      <c r="CCU280" s="74"/>
      <c r="CCV280" s="74"/>
      <c r="CCW280" s="74"/>
      <c r="CCX280" s="74"/>
      <c r="CCY280" s="74"/>
      <c r="CCZ280" s="74"/>
      <c r="CDA280" s="74"/>
      <c r="CDB280" s="74"/>
      <c r="CDC280" s="74"/>
      <c r="CDD280" s="74"/>
      <c r="CDE280" s="74"/>
      <c r="CDF280" s="74"/>
      <c r="CDG280" s="74"/>
      <c r="CDH280" s="74"/>
      <c r="CDI280" s="74"/>
      <c r="CDJ280" s="74"/>
      <c r="CDK280" s="74"/>
      <c r="CDL280" s="74"/>
      <c r="CDM280" s="74"/>
      <c r="CDN280" s="74"/>
      <c r="CDO280" s="74"/>
      <c r="CDP280" s="74"/>
      <c r="CDQ280" s="74"/>
      <c r="CDR280" s="74"/>
      <c r="CDS280" s="74"/>
      <c r="CDT280" s="74"/>
      <c r="CDU280" s="74"/>
      <c r="CDV280" s="74"/>
      <c r="CDW280" s="74"/>
      <c r="CDX280" s="74"/>
      <c r="CDY280" s="74"/>
      <c r="CDZ280" s="74"/>
      <c r="CEA280" s="74"/>
      <c r="CEB280" s="74"/>
      <c r="CEC280" s="74"/>
      <c r="CED280" s="74"/>
      <c r="CEE280" s="74"/>
      <c r="CEF280" s="74"/>
      <c r="CEG280" s="74"/>
      <c r="CEH280" s="74"/>
      <c r="CEI280" s="74"/>
      <c r="CEJ280" s="74"/>
      <c r="CEK280" s="74"/>
      <c r="CEL280" s="74"/>
      <c r="CEM280" s="74"/>
      <c r="CEN280" s="74"/>
      <c r="CEO280" s="74"/>
      <c r="CEP280" s="74"/>
      <c r="CEQ280" s="74"/>
      <c r="CER280" s="74"/>
      <c r="CES280" s="74"/>
      <c r="CET280" s="74"/>
      <c r="CEU280" s="74"/>
      <c r="CEV280" s="74"/>
      <c r="CEW280" s="74"/>
      <c r="CEX280" s="74"/>
      <c r="CEY280" s="74"/>
      <c r="CEZ280" s="74"/>
      <c r="CFA280" s="74"/>
      <c r="CFB280" s="74"/>
      <c r="CFC280" s="74"/>
      <c r="CFD280" s="74"/>
      <c r="CFE280" s="74"/>
      <c r="CFF280" s="74"/>
      <c r="CFG280" s="74"/>
      <c r="CFH280" s="74"/>
      <c r="CFI280" s="74"/>
      <c r="CFJ280" s="74"/>
      <c r="CFK280" s="74"/>
      <c r="CFL280" s="74"/>
      <c r="CFM280" s="74"/>
      <c r="CFN280" s="74"/>
      <c r="CFO280" s="74"/>
      <c r="CFP280" s="74"/>
      <c r="CFQ280" s="74"/>
      <c r="CFR280" s="74"/>
      <c r="CFS280" s="74"/>
      <c r="CFT280" s="74"/>
      <c r="CFU280" s="74"/>
      <c r="CFV280" s="74"/>
      <c r="CFW280" s="74"/>
      <c r="CFX280" s="74"/>
      <c r="CFY280" s="74"/>
      <c r="CFZ280" s="74"/>
      <c r="CGA280" s="74"/>
      <c r="CGB280" s="74"/>
      <c r="CGC280" s="74"/>
      <c r="CGD280" s="74"/>
      <c r="CGE280" s="74"/>
      <c r="CGF280" s="74"/>
      <c r="CGG280" s="74"/>
      <c r="CGH280" s="74"/>
      <c r="CGI280" s="74"/>
      <c r="CGJ280" s="74"/>
      <c r="CGK280" s="74"/>
      <c r="CGL280" s="74"/>
      <c r="CGM280" s="74"/>
      <c r="CGN280" s="74"/>
      <c r="CGO280" s="74"/>
      <c r="CGP280" s="74"/>
      <c r="CGQ280" s="74"/>
      <c r="CGR280" s="74"/>
      <c r="CGS280" s="74"/>
      <c r="CGT280" s="74"/>
      <c r="CGU280" s="74"/>
      <c r="CGV280" s="74"/>
      <c r="CGW280" s="74"/>
      <c r="CGX280" s="74"/>
      <c r="CGY280" s="74"/>
      <c r="CGZ280" s="74"/>
      <c r="CHA280" s="74"/>
      <c r="CHB280" s="74"/>
      <c r="CHC280" s="74"/>
      <c r="CHD280" s="74"/>
      <c r="CHE280" s="74"/>
      <c r="CHF280" s="74"/>
      <c r="CHG280" s="74"/>
      <c r="CHH280" s="74"/>
      <c r="CHI280" s="74"/>
      <c r="CHJ280" s="74"/>
      <c r="CHK280" s="74"/>
      <c r="CHL280" s="74"/>
      <c r="CHM280" s="74"/>
      <c r="CHN280" s="74"/>
      <c r="CHO280" s="74"/>
      <c r="CHP280" s="74"/>
      <c r="CHQ280" s="74"/>
      <c r="CHR280" s="74"/>
      <c r="CHS280" s="74"/>
      <c r="CHT280" s="74"/>
      <c r="CHU280" s="74"/>
      <c r="CHV280" s="74"/>
      <c r="CHW280" s="74"/>
      <c r="CHX280" s="74"/>
      <c r="CHY280" s="74"/>
      <c r="CHZ280" s="74"/>
      <c r="CIA280" s="74"/>
      <c r="CIB280" s="74"/>
      <c r="CIC280" s="74"/>
      <c r="CID280" s="74"/>
      <c r="CIE280" s="74"/>
      <c r="CIF280" s="74"/>
      <c r="CIG280" s="74"/>
      <c r="CIH280" s="74"/>
      <c r="CII280" s="74"/>
      <c r="CIJ280" s="74"/>
      <c r="CIK280" s="74"/>
      <c r="CIL280" s="74"/>
      <c r="CIM280" s="74"/>
      <c r="CIN280" s="74"/>
      <c r="CIO280" s="74"/>
      <c r="CIP280" s="74"/>
      <c r="CIQ280" s="74"/>
      <c r="CIR280" s="74"/>
      <c r="CIS280" s="74"/>
      <c r="CIT280" s="74"/>
      <c r="CIU280" s="74"/>
      <c r="CIV280" s="74"/>
      <c r="CIW280" s="74"/>
      <c r="CIX280" s="74"/>
      <c r="CIY280" s="74"/>
      <c r="CIZ280" s="74"/>
      <c r="CJA280" s="74"/>
      <c r="CJB280" s="74"/>
      <c r="CJC280" s="74"/>
      <c r="CJD280" s="74"/>
      <c r="CJE280" s="74"/>
      <c r="CJF280" s="74"/>
      <c r="CJG280" s="74"/>
      <c r="CJH280" s="74"/>
      <c r="CJI280" s="74"/>
      <c r="CJJ280" s="74"/>
      <c r="CJK280" s="74"/>
      <c r="CJL280" s="74"/>
      <c r="CJM280" s="74"/>
      <c r="CJN280" s="74"/>
      <c r="CJO280" s="74"/>
      <c r="CJP280" s="74"/>
      <c r="CJQ280" s="74"/>
      <c r="CJR280" s="74"/>
      <c r="CJS280" s="74"/>
      <c r="CJT280" s="74"/>
      <c r="CJU280" s="74"/>
      <c r="CJV280" s="74"/>
      <c r="CJW280" s="74"/>
      <c r="CJX280" s="74"/>
      <c r="CJY280" s="74"/>
      <c r="CJZ280" s="74"/>
      <c r="CKA280" s="74"/>
      <c r="CKB280" s="74"/>
      <c r="CKC280" s="74"/>
      <c r="CKD280" s="74"/>
      <c r="CKE280" s="74"/>
      <c r="CKF280" s="74"/>
      <c r="CKG280" s="74"/>
      <c r="CKH280" s="74"/>
      <c r="CKI280" s="74"/>
      <c r="CKJ280" s="74"/>
      <c r="CKK280" s="74"/>
      <c r="CKL280" s="74"/>
      <c r="CKM280" s="74"/>
      <c r="CKN280" s="74"/>
      <c r="CKO280" s="74"/>
      <c r="CKP280" s="74"/>
      <c r="CKQ280" s="74"/>
      <c r="CKR280" s="74"/>
      <c r="CKS280" s="74"/>
      <c r="CKT280" s="74"/>
      <c r="CKU280" s="74"/>
      <c r="CKV280" s="74"/>
      <c r="CKW280" s="74"/>
      <c r="CKX280" s="74"/>
      <c r="CKY280" s="74"/>
      <c r="CKZ280" s="74"/>
      <c r="CLA280" s="74"/>
      <c r="CLB280" s="74"/>
      <c r="CLC280" s="74"/>
      <c r="CLD280" s="74"/>
      <c r="CLE280" s="74"/>
      <c r="CLF280" s="74"/>
      <c r="CLG280" s="74"/>
      <c r="CLH280" s="74"/>
      <c r="CLI280" s="74"/>
      <c r="CLJ280" s="74"/>
      <c r="CLK280" s="74"/>
      <c r="CLL280" s="74"/>
      <c r="CLM280" s="74"/>
      <c r="CLN280" s="74"/>
      <c r="CLO280" s="74"/>
      <c r="CLP280" s="74"/>
      <c r="CLQ280" s="74"/>
      <c r="CLR280" s="74"/>
      <c r="CLS280" s="74"/>
      <c r="CLT280" s="74"/>
      <c r="CLU280" s="74"/>
      <c r="CLV280" s="74"/>
      <c r="CLW280" s="74"/>
      <c r="CLX280" s="74"/>
      <c r="CLY280" s="74"/>
      <c r="CLZ280" s="74"/>
      <c r="CMA280" s="74"/>
      <c r="CMB280" s="74"/>
      <c r="CMC280" s="74"/>
      <c r="CMD280" s="74"/>
      <c r="CME280" s="74"/>
      <c r="CMF280" s="74"/>
      <c r="CMG280" s="74"/>
      <c r="CMH280" s="74"/>
      <c r="CMI280" s="74"/>
      <c r="CMJ280" s="74"/>
      <c r="CMK280" s="74"/>
      <c r="CML280" s="74"/>
      <c r="CMM280" s="74"/>
      <c r="CMN280" s="74"/>
      <c r="CMO280" s="74"/>
      <c r="CMP280" s="74"/>
      <c r="CMQ280" s="74"/>
      <c r="CMR280" s="74"/>
      <c r="CMS280" s="74"/>
      <c r="CMT280" s="74"/>
      <c r="CMU280" s="74"/>
      <c r="CMV280" s="74"/>
      <c r="CMW280" s="74"/>
      <c r="CMX280" s="74"/>
      <c r="CMY280" s="74"/>
      <c r="CMZ280" s="74"/>
      <c r="CNA280" s="74"/>
      <c r="CNB280" s="74"/>
      <c r="CNC280" s="74"/>
      <c r="CND280" s="74"/>
      <c r="CNE280" s="74"/>
      <c r="CNF280" s="74"/>
      <c r="CNG280" s="74"/>
      <c r="CNH280" s="74"/>
      <c r="CNI280" s="74"/>
      <c r="CNJ280" s="74"/>
      <c r="CNK280" s="74"/>
      <c r="CNL280" s="74"/>
      <c r="CNM280" s="74"/>
      <c r="CNN280" s="74"/>
      <c r="CNO280" s="74"/>
      <c r="CNP280" s="74"/>
      <c r="CNQ280" s="74"/>
      <c r="CNR280" s="74"/>
      <c r="CNS280" s="74"/>
      <c r="CNT280" s="74"/>
      <c r="CNU280" s="74"/>
      <c r="CNV280" s="74"/>
      <c r="CNW280" s="74"/>
      <c r="CNX280" s="74"/>
      <c r="CNY280" s="74"/>
      <c r="CNZ280" s="74"/>
      <c r="COA280" s="74"/>
      <c r="COB280" s="74"/>
      <c r="COC280" s="74"/>
      <c r="COD280" s="74"/>
      <c r="COE280" s="74"/>
      <c r="COF280" s="74"/>
      <c r="COG280" s="74"/>
      <c r="COH280" s="74"/>
      <c r="COI280" s="74"/>
      <c r="COJ280" s="74"/>
      <c r="COK280" s="74"/>
      <c r="COL280" s="74"/>
      <c r="COM280" s="74"/>
      <c r="CON280" s="74"/>
      <c r="COO280" s="74"/>
      <c r="COP280" s="74"/>
      <c r="COQ280" s="74"/>
      <c r="COR280" s="74"/>
      <c r="COS280" s="74"/>
      <c r="COT280" s="74"/>
      <c r="COU280" s="74"/>
      <c r="COV280" s="74"/>
      <c r="COW280" s="74"/>
      <c r="COX280" s="74"/>
      <c r="COY280" s="74"/>
      <c r="COZ280" s="74"/>
      <c r="CPA280" s="74"/>
      <c r="CPB280" s="74"/>
      <c r="CPC280" s="74"/>
      <c r="CPD280" s="74"/>
      <c r="CPE280" s="74"/>
      <c r="CPF280" s="74"/>
      <c r="CPG280" s="74"/>
      <c r="CPH280" s="74"/>
      <c r="CPI280" s="74"/>
      <c r="CPJ280" s="74"/>
      <c r="CPK280" s="74"/>
      <c r="CPL280" s="74"/>
      <c r="CPM280" s="74"/>
      <c r="CPN280" s="74"/>
      <c r="CPO280" s="74"/>
      <c r="CPP280" s="74"/>
      <c r="CPQ280" s="74"/>
      <c r="CPR280" s="74"/>
      <c r="CPS280" s="74"/>
      <c r="CPT280" s="74"/>
      <c r="CPU280" s="74"/>
      <c r="CPV280" s="74"/>
      <c r="CPW280" s="74"/>
      <c r="CPX280" s="74"/>
      <c r="CPY280" s="74"/>
      <c r="CPZ280" s="74"/>
      <c r="CQA280" s="74"/>
      <c r="CQB280" s="74"/>
      <c r="CQC280" s="74"/>
      <c r="CQD280" s="74"/>
      <c r="CQE280" s="74"/>
      <c r="CQF280" s="74"/>
      <c r="CQG280" s="74"/>
      <c r="CQH280" s="74"/>
      <c r="CQI280" s="74"/>
      <c r="CQJ280" s="74"/>
      <c r="CQK280" s="74"/>
      <c r="CQL280" s="74"/>
      <c r="CQM280" s="74"/>
      <c r="CQN280" s="74"/>
      <c r="CQO280" s="74"/>
      <c r="CQP280" s="74"/>
      <c r="CQQ280" s="74"/>
      <c r="CQR280" s="74"/>
      <c r="CQS280" s="74"/>
      <c r="CQT280" s="74"/>
      <c r="CQU280" s="74"/>
      <c r="CQV280" s="74"/>
      <c r="CQW280" s="74"/>
      <c r="CQX280" s="74"/>
      <c r="CQY280" s="74"/>
      <c r="CQZ280" s="74"/>
      <c r="CRA280" s="74"/>
      <c r="CRB280" s="74"/>
      <c r="CRC280" s="74"/>
      <c r="CRD280" s="74"/>
      <c r="CRE280" s="74"/>
      <c r="CRF280" s="74"/>
      <c r="CRG280" s="74"/>
      <c r="CRH280" s="74"/>
      <c r="CRI280" s="74"/>
      <c r="CRJ280" s="74"/>
      <c r="CRK280" s="74"/>
      <c r="CRL280" s="74"/>
      <c r="CRM280" s="74"/>
      <c r="CRN280" s="74"/>
      <c r="CRO280" s="74"/>
      <c r="CRP280" s="74"/>
      <c r="CRQ280" s="74"/>
      <c r="CRR280" s="74"/>
      <c r="CRS280" s="74"/>
      <c r="CRT280" s="74"/>
      <c r="CRU280" s="74"/>
      <c r="CRV280" s="74"/>
      <c r="CRW280" s="74"/>
      <c r="CRX280" s="74"/>
      <c r="CRY280" s="74"/>
      <c r="CRZ280" s="74"/>
      <c r="CSA280" s="74"/>
      <c r="CSB280" s="74"/>
      <c r="CSC280" s="74"/>
      <c r="CSD280" s="74"/>
      <c r="CSE280" s="74"/>
      <c r="CSF280" s="74"/>
      <c r="CSG280" s="74"/>
      <c r="CSH280" s="74"/>
      <c r="CSI280" s="74"/>
      <c r="CSJ280" s="74"/>
      <c r="CSK280" s="74"/>
      <c r="CSL280" s="74"/>
      <c r="CSM280" s="74"/>
      <c r="CSN280" s="74"/>
      <c r="CSO280" s="74"/>
      <c r="CSP280" s="74"/>
      <c r="CSQ280" s="74"/>
      <c r="CSR280" s="74"/>
      <c r="CSS280" s="74"/>
      <c r="CST280" s="74"/>
      <c r="CSU280" s="74"/>
      <c r="CSV280" s="74"/>
      <c r="CSW280" s="74"/>
      <c r="CSX280" s="74"/>
      <c r="CSY280" s="74"/>
      <c r="CSZ280" s="74"/>
      <c r="CTA280" s="74"/>
      <c r="CTB280" s="74"/>
      <c r="CTC280" s="74"/>
      <c r="CTD280" s="74"/>
      <c r="CTE280" s="74"/>
      <c r="CTF280" s="74"/>
      <c r="CTG280" s="74"/>
      <c r="CTH280" s="74"/>
      <c r="CTI280" s="74"/>
      <c r="CTJ280" s="74"/>
      <c r="CTK280" s="74"/>
      <c r="CTL280" s="74"/>
      <c r="CTM280" s="74"/>
      <c r="CTN280" s="74"/>
      <c r="CTO280" s="74"/>
      <c r="CTP280" s="74"/>
      <c r="CTQ280" s="74"/>
      <c r="CTR280" s="74"/>
      <c r="CTS280" s="74"/>
      <c r="CTT280" s="74"/>
      <c r="CTU280" s="74"/>
      <c r="CTV280" s="74"/>
      <c r="CTW280" s="74"/>
      <c r="CTX280" s="74"/>
      <c r="CTY280" s="74"/>
      <c r="CTZ280" s="74"/>
      <c r="CUA280" s="74"/>
      <c r="CUB280" s="74"/>
      <c r="CUC280" s="74"/>
      <c r="CUD280" s="74"/>
      <c r="CUE280" s="74"/>
      <c r="CUF280" s="74"/>
      <c r="CUG280" s="74"/>
      <c r="CUH280" s="74"/>
      <c r="CUI280" s="74"/>
      <c r="CUJ280" s="74"/>
      <c r="CUK280" s="74"/>
      <c r="CUL280" s="74"/>
      <c r="CUM280" s="74"/>
      <c r="CUN280" s="74"/>
      <c r="CUO280" s="74"/>
      <c r="CUP280" s="74"/>
      <c r="CUQ280" s="74"/>
      <c r="CUR280" s="74"/>
      <c r="CUS280" s="74"/>
      <c r="CUT280" s="74"/>
      <c r="CUU280" s="74"/>
      <c r="CUV280" s="74"/>
      <c r="CUW280" s="74"/>
      <c r="CUX280" s="74"/>
      <c r="CUY280" s="74"/>
      <c r="CUZ280" s="74"/>
      <c r="CVA280" s="74"/>
      <c r="CVB280" s="74"/>
      <c r="CVC280" s="74"/>
      <c r="CVD280" s="74"/>
      <c r="CVE280" s="74"/>
      <c r="CVF280" s="74"/>
      <c r="CVG280" s="74"/>
      <c r="CVH280" s="74"/>
      <c r="CVI280" s="74"/>
      <c r="CVJ280" s="74"/>
      <c r="CVK280" s="74"/>
      <c r="CVL280" s="74"/>
      <c r="CVM280" s="74"/>
      <c r="CVN280" s="74"/>
      <c r="CVO280" s="74"/>
      <c r="CVP280" s="74"/>
      <c r="CVQ280" s="74"/>
      <c r="CVR280" s="74"/>
      <c r="CVS280" s="74"/>
      <c r="CVT280" s="74"/>
      <c r="CVU280" s="74"/>
      <c r="CVV280" s="74"/>
      <c r="CVW280" s="74"/>
      <c r="CVX280" s="74"/>
      <c r="CVY280" s="74"/>
      <c r="CVZ280" s="74"/>
      <c r="CWA280" s="74"/>
      <c r="CWB280" s="74"/>
      <c r="CWC280" s="74"/>
      <c r="CWD280" s="74"/>
      <c r="CWE280" s="74"/>
      <c r="CWF280" s="74"/>
      <c r="CWG280" s="74"/>
      <c r="CWH280" s="74"/>
      <c r="CWI280" s="74"/>
      <c r="CWJ280" s="74"/>
      <c r="CWK280" s="74"/>
      <c r="CWL280" s="74"/>
      <c r="CWM280" s="74"/>
      <c r="CWN280" s="74"/>
      <c r="CWO280" s="74"/>
      <c r="CWP280" s="74"/>
      <c r="CWQ280" s="74"/>
      <c r="CWR280" s="74"/>
      <c r="CWS280" s="74"/>
      <c r="CWT280" s="74"/>
      <c r="CWU280" s="74"/>
      <c r="CWV280" s="74"/>
      <c r="CWW280" s="74"/>
      <c r="CWX280" s="74"/>
      <c r="CWY280" s="74"/>
      <c r="CWZ280" s="74"/>
      <c r="CXA280" s="74"/>
      <c r="CXB280" s="74"/>
      <c r="CXC280" s="74"/>
      <c r="CXD280" s="74"/>
      <c r="CXE280" s="74"/>
      <c r="CXF280" s="74"/>
      <c r="CXG280" s="74"/>
      <c r="CXH280" s="74"/>
      <c r="CXI280" s="74"/>
      <c r="CXJ280" s="74"/>
      <c r="CXK280" s="74"/>
      <c r="CXL280" s="74"/>
      <c r="CXM280" s="74"/>
      <c r="CXN280" s="74"/>
      <c r="CXO280" s="74"/>
      <c r="CXP280" s="74"/>
      <c r="CXQ280" s="74"/>
      <c r="CXR280" s="74"/>
      <c r="CXS280" s="74"/>
      <c r="CXT280" s="74"/>
      <c r="CXU280" s="74"/>
      <c r="CXV280" s="74"/>
      <c r="CXW280" s="74"/>
      <c r="CXX280" s="74"/>
      <c r="CXY280" s="74"/>
      <c r="CXZ280" s="74"/>
      <c r="CYA280" s="74"/>
      <c r="CYB280" s="74"/>
      <c r="CYC280" s="74"/>
      <c r="CYD280" s="74"/>
      <c r="CYE280" s="74"/>
      <c r="CYF280" s="74"/>
      <c r="CYG280" s="74"/>
      <c r="CYH280" s="74"/>
      <c r="CYI280" s="74"/>
      <c r="CYJ280" s="74"/>
      <c r="CYK280" s="74"/>
      <c r="CYL280" s="74"/>
      <c r="CYM280" s="74"/>
      <c r="CYN280" s="74"/>
      <c r="CYO280" s="74"/>
      <c r="CYP280" s="74"/>
      <c r="CYQ280" s="74"/>
      <c r="CYR280" s="74"/>
      <c r="CYS280" s="74"/>
      <c r="CYT280" s="74"/>
      <c r="CYU280" s="74"/>
      <c r="CYV280" s="74"/>
      <c r="CYW280" s="74"/>
      <c r="CYX280" s="74"/>
      <c r="CYY280" s="74"/>
      <c r="CYZ280" s="74"/>
      <c r="CZA280" s="74"/>
      <c r="CZB280" s="74"/>
      <c r="CZC280" s="74"/>
      <c r="CZD280" s="74"/>
      <c r="CZE280" s="74"/>
      <c r="CZF280" s="74"/>
      <c r="CZG280" s="74"/>
      <c r="CZH280" s="74"/>
      <c r="CZI280" s="74"/>
      <c r="CZJ280" s="74"/>
      <c r="CZK280" s="74"/>
      <c r="CZL280" s="74"/>
      <c r="CZM280" s="74"/>
      <c r="CZN280" s="74"/>
      <c r="CZO280" s="74"/>
      <c r="CZP280" s="74"/>
      <c r="CZQ280" s="74"/>
      <c r="CZR280" s="74"/>
      <c r="CZS280" s="74"/>
      <c r="CZT280" s="74"/>
      <c r="CZU280" s="74"/>
      <c r="CZV280" s="74"/>
      <c r="CZW280" s="74"/>
      <c r="CZX280" s="74"/>
      <c r="CZY280" s="74"/>
      <c r="CZZ280" s="74"/>
      <c r="DAA280" s="74"/>
      <c r="DAB280" s="74"/>
      <c r="DAC280" s="74"/>
      <c r="DAD280" s="74"/>
      <c r="DAE280" s="74"/>
      <c r="DAF280" s="74"/>
      <c r="DAG280" s="74"/>
      <c r="DAH280" s="74"/>
      <c r="DAI280" s="74"/>
      <c r="DAJ280" s="74"/>
      <c r="DAK280" s="74"/>
      <c r="DAL280" s="74"/>
      <c r="DAM280" s="74"/>
      <c r="DAN280" s="74"/>
      <c r="DAO280" s="74"/>
      <c r="DAP280" s="74"/>
      <c r="DAQ280" s="74"/>
      <c r="DAR280" s="74"/>
      <c r="DAS280" s="74"/>
      <c r="DAT280" s="74"/>
      <c r="DAU280" s="74"/>
      <c r="DAV280" s="74"/>
      <c r="DAW280" s="74"/>
      <c r="DAX280" s="74"/>
      <c r="DAY280" s="74"/>
      <c r="DAZ280" s="74"/>
      <c r="DBA280" s="74"/>
      <c r="DBB280" s="74"/>
      <c r="DBC280" s="74"/>
      <c r="DBD280" s="74"/>
      <c r="DBE280" s="74"/>
      <c r="DBF280" s="74"/>
      <c r="DBG280" s="74"/>
      <c r="DBH280" s="74"/>
      <c r="DBI280" s="74"/>
      <c r="DBJ280" s="74"/>
      <c r="DBK280" s="74"/>
      <c r="DBL280" s="74"/>
      <c r="DBM280" s="74"/>
      <c r="DBN280" s="74"/>
      <c r="DBO280" s="74"/>
      <c r="DBP280" s="74"/>
      <c r="DBQ280" s="74"/>
      <c r="DBR280" s="74"/>
      <c r="DBS280" s="74"/>
      <c r="DBT280" s="74"/>
      <c r="DBU280" s="74"/>
      <c r="DBV280" s="74"/>
      <c r="DBW280" s="74"/>
      <c r="DBX280" s="74"/>
      <c r="DBY280" s="74"/>
      <c r="DBZ280" s="74"/>
      <c r="DCA280" s="74"/>
      <c r="DCB280" s="74"/>
      <c r="DCC280" s="74"/>
      <c r="DCD280" s="74"/>
      <c r="DCE280" s="74"/>
      <c r="DCF280" s="74"/>
      <c r="DCG280" s="74"/>
      <c r="DCH280" s="74"/>
      <c r="DCI280" s="74"/>
      <c r="DCJ280" s="74"/>
      <c r="DCK280" s="74"/>
      <c r="DCL280" s="74"/>
      <c r="DCM280" s="74"/>
      <c r="DCN280" s="74"/>
      <c r="DCO280" s="74"/>
      <c r="DCP280" s="74"/>
      <c r="DCQ280" s="74"/>
      <c r="DCR280" s="74"/>
      <c r="DCS280" s="74"/>
      <c r="DCT280" s="74"/>
      <c r="DCU280" s="74"/>
      <c r="DCV280" s="74"/>
      <c r="DCW280" s="74"/>
      <c r="DCX280" s="74"/>
      <c r="DCY280" s="74"/>
      <c r="DCZ280" s="74"/>
      <c r="DDA280" s="74"/>
      <c r="DDB280" s="74"/>
      <c r="DDC280" s="74"/>
      <c r="DDD280" s="74"/>
      <c r="DDE280" s="74"/>
      <c r="DDF280" s="74"/>
      <c r="DDG280" s="74"/>
      <c r="DDH280" s="74"/>
      <c r="DDI280" s="74"/>
      <c r="DDJ280" s="74"/>
      <c r="DDK280" s="74"/>
      <c r="DDL280" s="74"/>
      <c r="DDM280" s="74"/>
      <c r="DDN280" s="74"/>
      <c r="DDO280" s="74"/>
      <c r="DDP280" s="74"/>
      <c r="DDQ280" s="74"/>
      <c r="DDR280" s="74"/>
      <c r="DDS280" s="74"/>
      <c r="DDT280" s="74"/>
      <c r="DDU280" s="74"/>
      <c r="DDV280" s="74"/>
      <c r="DDW280" s="74"/>
      <c r="DDX280" s="74"/>
      <c r="DDY280" s="74"/>
      <c r="DDZ280" s="74"/>
      <c r="DEA280" s="74"/>
      <c r="DEB280" s="74"/>
      <c r="DEC280" s="74"/>
      <c r="DED280" s="74"/>
      <c r="DEE280" s="74"/>
      <c r="DEF280" s="74"/>
      <c r="DEG280" s="74"/>
      <c r="DEH280" s="74"/>
      <c r="DEI280" s="74"/>
      <c r="DEJ280" s="74"/>
      <c r="DEK280" s="74"/>
      <c r="DEL280" s="74"/>
      <c r="DEM280" s="74"/>
      <c r="DEN280" s="74"/>
      <c r="DEO280" s="74"/>
      <c r="DEP280" s="74"/>
      <c r="DEQ280" s="74"/>
      <c r="DER280" s="74"/>
      <c r="DES280" s="74"/>
      <c r="DET280" s="74"/>
      <c r="DEU280" s="74"/>
      <c r="DEV280" s="74"/>
      <c r="DEW280" s="74"/>
      <c r="DEX280" s="74"/>
      <c r="DEY280" s="74"/>
      <c r="DEZ280" s="74"/>
      <c r="DFA280" s="74"/>
      <c r="DFB280" s="74"/>
      <c r="DFC280" s="74"/>
      <c r="DFD280" s="74"/>
      <c r="DFE280" s="74"/>
      <c r="DFF280" s="74"/>
      <c r="DFG280" s="74"/>
      <c r="DFH280" s="74"/>
      <c r="DFI280" s="74"/>
      <c r="DFJ280" s="74"/>
      <c r="DFK280" s="74"/>
      <c r="DFL280" s="74"/>
      <c r="DFM280" s="74"/>
      <c r="DFN280" s="74"/>
      <c r="DFO280" s="74"/>
      <c r="DFP280" s="74"/>
      <c r="DFQ280" s="74"/>
      <c r="DFR280" s="74"/>
      <c r="DFS280" s="74"/>
      <c r="DFT280" s="74"/>
      <c r="DFU280" s="74"/>
      <c r="DFV280" s="74"/>
      <c r="DFW280" s="74"/>
      <c r="DFX280" s="74"/>
      <c r="DFY280" s="74"/>
      <c r="DFZ280" s="74"/>
      <c r="DGA280" s="74"/>
      <c r="DGB280" s="74"/>
      <c r="DGC280" s="74"/>
      <c r="DGD280" s="74"/>
      <c r="DGE280" s="74"/>
      <c r="DGF280" s="74"/>
      <c r="DGG280" s="74"/>
      <c r="DGH280" s="74"/>
      <c r="DGI280" s="74"/>
      <c r="DGJ280" s="74"/>
      <c r="DGK280" s="74"/>
      <c r="DGL280" s="74"/>
      <c r="DGM280" s="74"/>
      <c r="DGN280" s="74"/>
      <c r="DGO280" s="74"/>
      <c r="DGP280" s="74"/>
      <c r="DGQ280" s="74"/>
      <c r="DGR280" s="74"/>
      <c r="DGS280" s="74"/>
      <c r="DGT280" s="74"/>
      <c r="DGU280" s="74"/>
      <c r="DGV280" s="74"/>
      <c r="DGW280" s="74"/>
      <c r="DGX280" s="74"/>
      <c r="DGY280" s="74"/>
      <c r="DGZ280" s="74"/>
      <c r="DHA280" s="74"/>
      <c r="DHB280" s="74"/>
      <c r="DHC280" s="74"/>
      <c r="DHD280" s="74"/>
      <c r="DHE280" s="74"/>
      <c r="DHF280" s="74"/>
      <c r="DHG280" s="74"/>
      <c r="DHH280" s="74"/>
      <c r="DHI280" s="74"/>
      <c r="DHJ280" s="74"/>
      <c r="DHK280" s="74"/>
      <c r="DHL280" s="74"/>
      <c r="DHM280" s="74"/>
      <c r="DHN280" s="74"/>
      <c r="DHO280" s="74"/>
      <c r="DHP280" s="74"/>
      <c r="DHQ280" s="74"/>
      <c r="DHR280" s="74"/>
      <c r="DHS280" s="74"/>
      <c r="DHT280" s="74"/>
      <c r="DHU280" s="74"/>
      <c r="DHV280" s="74"/>
      <c r="DHW280" s="74"/>
      <c r="DHX280" s="74"/>
      <c r="DHY280" s="74"/>
      <c r="DHZ280" s="74"/>
      <c r="DIA280" s="74"/>
      <c r="DIB280" s="74"/>
      <c r="DIC280" s="74"/>
      <c r="DID280" s="74"/>
      <c r="DIE280" s="74"/>
      <c r="DIF280" s="74"/>
      <c r="DIG280" s="74"/>
      <c r="DIH280" s="74"/>
      <c r="DII280" s="74"/>
      <c r="DIJ280" s="74"/>
      <c r="DIK280" s="74"/>
      <c r="DIL280" s="74"/>
      <c r="DIM280" s="74"/>
      <c r="DIN280" s="74"/>
      <c r="DIO280" s="74"/>
      <c r="DIP280" s="74"/>
      <c r="DIQ280" s="74"/>
      <c r="DIR280" s="74"/>
      <c r="DIS280" s="74"/>
      <c r="DIT280" s="74"/>
      <c r="DIU280" s="74"/>
      <c r="DIV280" s="74"/>
      <c r="DIW280" s="74"/>
      <c r="DIX280" s="74"/>
      <c r="DIY280" s="74"/>
      <c r="DIZ280" s="74"/>
      <c r="DJA280" s="74"/>
      <c r="DJB280" s="74"/>
      <c r="DJC280" s="74"/>
      <c r="DJD280" s="74"/>
      <c r="DJE280" s="74"/>
      <c r="DJF280" s="74"/>
      <c r="DJG280" s="74"/>
      <c r="DJH280" s="74"/>
      <c r="DJI280" s="74"/>
      <c r="DJJ280" s="74"/>
      <c r="DJK280" s="74"/>
      <c r="DJL280" s="74"/>
      <c r="DJM280" s="74"/>
      <c r="DJN280" s="74"/>
      <c r="DJO280" s="74"/>
      <c r="DJP280" s="74"/>
      <c r="DJQ280" s="74"/>
      <c r="DJR280" s="74"/>
      <c r="DJS280" s="74"/>
      <c r="DJT280" s="74"/>
      <c r="DJU280" s="74"/>
      <c r="DJV280" s="74"/>
      <c r="DJW280" s="74"/>
      <c r="DJX280" s="74"/>
      <c r="DJY280" s="74"/>
      <c r="DJZ280" s="74"/>
      <c r="DKA280" s="74"/>
      <c r="DKB280" s="74"/>
      <c r="DKC280" s="74"/>
      <c r="DKD280" s="74"/>
      <c r="DKE280" s="74"/>
      <c r="DKF280" s="74"/>
      <c r="DKG280" s="74"/>
      <c r="DKH280" s="74"/>
      <c r="DKI280" s="74"/>
      <c r="DKJ280" s="74"/>
      <c r="DKK280" s="74"/>
      <c r="DKL280" s="74"/>
      <c r="DKM280" s="74"/>
      <c r="DKN280" s="74"/>
      <c r="DKO280" s="74"/>
      <c r="DKP280" s="74"/>
      <c r="DKQ280" s="74"/>
      <c r="DKR280" s="74"/>
      <c r="DKS280" s="74"/>
      <c r="DKT280" s="74"/>
      <c r="DKU280" s="74"/>
      <c r="DKV280" s="74"/>
      <c r="DKW280" s="74"/>
      <c r="DKX280" s="74"/>
      <c r="DKY280" s="74"/>
      <c r="DKZ280" s="74"/>
      <c r="DLA280" s="74"/>
      <c r="DLB280" s="74"/>
      <c r="DLC280" s="74"/>
      <c r="DLD280" s="74"/>
      <c r="DLE280" s="74"/>
      <c r="DLF280" s="74"/>
      <c r="DLG280" s="74"/>
      <c r="DLH280" s="74"/>
      <c r="DLI280" s="74"/>
      <c r="DLJ280" s="74"/>
      <c r="DLK280" s="74"/>
      <c r="DLL280" s="74"/>
      <c r="DLM280" s="74"/>
      <c r="DLN280" s="74"/>
      <c r="DLO280" s="74"/>
      <c r="DLP280" s="74"/>
      <c r="DLQ280" s="74"/>
      <c r="DLR280" s="74"/>
      <c r="DLS280" s="74"/>
      <c r="DLT280" s="74"/>
      <c r="DLU280" s="74"/>
      <c r="DLV280" s="74"/>
      <c r="DLW280" s="74"/>
      <c r="DLX280" s="74"/>
      <c r="DLY280" s="74"/>
      <c r="DLZ280" s="74"/>
      <c r="DMA280" s="74"/>
      <c r="DMB280" s="74"/>
      <c r="DMC280" s="74"/>
      <c r="DMD280" s="74"/>
      <c r="DME280" s="74"/>
      <c r="DMF280" s="74"/>
      <c r="DMG280" s="74"/>
      <c r="DMH280" s="74"/>
      <c r="DMI280" s="74"/>
      <c r="DMJ280" s="74"/>
      <c r="DMK280" s="74"/>
      <c r="DML280" s="74"/>
      <c r="DMM280" s="74"/>
      <c r="DMN280" s="74"/>
      <c r="DMO280" s="74"/>
      <c r="DMP280" s="74"/>
      <c r="DMQ280" s="74"/>
      <c r="DMR280" s="74"/>
      <c r="DMS280" s="74"/>
      <c r="DMT280" s="74"/>
      <c r="DMU280" s="74"/>
      <c r="DMV280" s="74"/>
      <c r="DMW280" s="74"/>
      <c r="DMX280" s="74"/>
      <c r="DMY280" s="74"/>
      <c r="DMZ280" s="74"/>
      <c r="DNA280" s="74"/>
      <c r="DNB280" s="74"/>
      <c r="DNC280" s="74"/>
      <c r="DND280" s="74"/>
      <c r="DNE280" s="74"/>
      <c r="DNF280" s="74"/>
      <c r="DNG280" s="74"/>
      <c r="DNH280" s="74"/>
      <c r="DNI280" s="74"/>
      <c r="DNJ280" s="74"/>
      <c r="DNK280" s="74"/>
      <c r="DNL280" s="74"/>
      <c r="DNM280" s="74"/>
      <c r="DNN280" s="74"/>
      <c r="DNO280" s="74"/>
      <c r="DNP280" s="74"/>
      <c r="DNQ280" s="74"/>
      <c r="DNR280" s="74"/>
      <c r="DNS280" s="74"/>
      <c r="DNT280" s="74"/>
      <c r="DNU280" s="74"/>
      <c r="DNV280" s="74"/>
      <c r="DNW280" s="74"/>
      <c r="DNX280" s="74"/>
      <c r="DNY280" s="74"/>
      <c r="DNZ280" s="74"/>
      <c r="DOA280" s="74"/>
      <c r="DOB280" s="74"/>
      <c r="DOC280" s="74"/>
      <c r="DOD280" s="74"/>
      <c r="DOE280" s="74"/>
      <c r="DOF280" s="74"/>
      <c r="DOG280" s="74"/>
      <c r="DOH280" s="74"/>
      <c r="DOI280" s="74"/>
      <c r="DOJ280" s="74"/>
      <c r="DOK280" s="74"/>
      <c r="DOL280" s="74"/>
      <c r="DOM280" s="74"/>
      <c r="DON280" s="74"/>
      <c r="DOO280" s="74"/>
      <c r="DOP280" s="74"/>
      <c r="DOQ280" s="74"/>
      <c r="DOR280" s="74"/>
      <c r="DOS280" s="74"/>
      <c r="DOT280" s="74"/>
      <c r="DOU280" s="74"/>
      <c r="DOV280" s="74"/>
      <c r="DOW280" s="74"/>
      <c r="DOX280" s="74"/>
      <c r="DOY280" s="74"/>
      <c r="DOZ280" s="74"/>
      <c r="DPA280" s="74"/>
      <c r="DPB280" s="74"/>
      <c r="DPC280" s="74"/>
      <c r="DPD280" s="74"/>
      <c r="DPE280" s="74"/>
      <c r="DPF280" s="74"/>
      <c r="DPG280" s="74"/>
      <c r="DPH280" s="74"/>
      <c r="DPI280" s="74"/>
      <c r="DPJ280" s="74"/>
      <c r="DPK280" s="74"/>
      <c r="DPL280" s="74"/>
      <c r="DPM280" s="74"/>
      <c r="DPN280" s="74"/>
      <c r="DPO280" s="74"/>
      <c r="DPP280" s="74"/>
      <c r="DPQ280" s="74"/>
      <c r="DPR280" s="74"/>
      <c r="DPS280" s="74"/>
      <c r="DPT280" s="74"/>
      <c r="DPU280" s="74"/>
      <c r="DPV280" s="74"/>
      <c r="DPW280" s="74"/>
      <c r="DPX280" s="74"/>
      <c r="DPY280" s="74"/>
      <c r="DPZ280" s="74"/>
      <c r="DQA280" s="74"/>
      <c r="DQB280" s="74"/>
      <c r="DQC280" s="74"/>
      <c r="DQD280" s="74"/>
      <c r="DQE280" s="74"/>
      <c r="DQF280" s="74"/>
      <c r="DQG280" s="74"/>
      <c r="DQH280" s="74"/>
      <c r="DQI280" s="74"/>
      <c r="DQJ280" s="74"/>
      <c r="DQK280" s="74"/>
      <c r="DQL280" s="74"/>
      <c r="DQM280" s="74"/>
      <c r="DQN280" s="74"/>
      <c r="DQO280" s="74"/>
      <c r="DQP280" s="74"/>
      <c r="DQQ280" s="74"/>
      <c r="DQR280" s="74"/>
      <c r="DQS280" s="74"/>
      <c r="DQT280" s="74"/>
      <c r="DQU280" s="74"/>
      <c r="DQV280" s="74"/>
      <c r="DQW280" s="74"/>
      <c r="DQX280" s="74"/>
      <c r="DQY280" s="74"/>
      <c r="DQZ280" s="74"/>
      <c r="DRA280" s="74"/>
      <c r="DRB280" s="74"/>
      <c r="DRC280" s="74"/>
      <c r="DRD280" s="74"/>
      <c r="DRE280" s="74"/>
      <c r="DRF280" s="74"/>
      <c r="DRG280" s="74"/>
      <c r="DRH280" s="74"/>
      <c r="DRI280" s="74"/>
      <c r="DRJ280" s="74"/>
      <c r="DRK280" s="74"/>
      <c r="DRL280" s="74"/>
      <c r="DRM280" s="74"/>
      <c r="DRN280" s="74"/>
      <c r="DRO280" s="74"/>
      <c r="DRP280" s="74"/>
      <c r="DRQ280" s="74"/>
      <c r="DRR280" s="74"/>
      <c r="DRS280" s="74"/>
      <c r="DRT280" s="74"/>
      <c r="DRU280" s="74"/>
      <c r="DRV280" s="74"/>
      <c r="DRW280" s="74"/>
      <c r="DRX280" s="74"/>
      <c r="DRY280" s="74"/>
      <c r="DRZ280" s="74"/>
      <c r="DSA280" s="74"/>
      <c r="DSB280" s="74"/>
      <c r="DSC280" s="74"/>
      <c r="DSD280" s="74"/>
      <c r="DSE280" s="74"/>
      <c r="DSF280" s="74"/>
      <c r="DSG280" s="74"/>
      <c r="DSH280" s="74"/>
      <c r="DSI280" s="74"/>
      <c r="DSJ280" s="74"/>
      <c r="DSK280" s="74"/>
      <c r="DSL280" s="74"/>
      <c r="DSM280" s="74"/>
      <c r="DSN280" s="74"/>
      <c r="DSO280" s="74"/>
      <c r="DSP280" s="74"/>
      <c r="DSQ280" s="74"/>
      <c r="DSR280" s="74"/>
      <c r="DSS280" s="74"/>
      <c r="DST280" s="74"/>
      <c r="DSU280" s="74"/>
      <c r="DSV280" s="74"/>
      <c r="DSW280" s="74"/>
      <c r="DSX280" s="74"/>
      <c r="DSY280" s="74"/>
      <c r="DSZ280" s="74"/>
      <c r="DTA280" s="74"/>
      <c r="DTB280" s="74"/>
      <c r="DTC280" s="74"/>
      <c r="DTD280" s="74"/>
      <c r="DTE280" s="74"/>
      <c r="DTF280" s="74"/>
      <c r="DTG280" s="74"/>
      <c r="DTH280" s="74"/>
      <c r="DTI280" s="74"/>
      <c r="DTJ280" s="74"/>
      <c r="DTK280" s="74"/>
      <c r="DTL280" s="74"/>
      <c r="DTM280" s="74"/>
      <c r="DTN280" s="74"/>
      <c r="DTO280" s="74"/>
      <c r="DTP280" s="74"/>
      <c r="DTQ280" s="74"/>
      <c r="DTR280" s="74"/>
      <c r="DTS280" s="74"/>
      <c r="DTT280" s="74"/>
      <c r="DTU280" s="74"/>
      <c r="DTV280" s="74"/>
      <c r="DTW280" s="74"/>
      <c r="DTX280" s="74"/>
      <c r="DTY280" s="74"/>
      <c r="DTZ280" s="74"/>
      <c r="DUA280" s="74"/>
      <c r="DUB280" s="74"/>
      <c r="DUC280" s="74"/>
      <c r="DUD280" s="74"/>
      <c r="DUE280" s="74"/>
      <c r="DUF280" s="74"/>
      <c r="DUG280" s="74"/>
      <c r="DUH280" s="74"/>
      <c r="DUI280" s="74"/>
      <c r="DUJ280" s="74"/>
      <c r="DUK280" s="74"/>
      <c r="DUL280" s="74"/>
      <c r="DUM280" s="74"/>
      <c r="DUN280" s="74"/>
      <c r="DUO280" s="74"/>
      <c r="DUP280" s="74"/>
      <c r="DUQ280" s="74"/>
      <c r="DUR280" s="74"/>
      <c r="DUS280" s="74"/>
      <c r="DUT280" s="74"/>
      <c r="DUU280" s="74"/>
      <c r="DUV280" s="74"/>
      <c r="DUW280" s="74"/>
      <c r="DUX280" s="74"/>
      <c r="DUY280" s="74"/>
      <c r="DUZ280" s="74"/>
      <c r="DVA280" s="74"/>
      <c r="DVB280" s="74"/>
      <c r="DVC280" s="74"/>
      <c r="DVD280" s="74"/>
      <c r="DVE280" s="74"/>
      <c r="DVF280" s="74"/>
      <c r="DVG280" s="74"/>
      <c r="DVH280" s="74"/>
      <c r="DVI280" s="74"/>
      <c r="DVJ280" s="74"/>
      <c r="DVK280" s="74"/>
      <c r="DVL280" s="74"/>
      <c r="DVM280" s="74"/>
      <c r="DVN280" s="74"/>
      <c r="DVO280" s="74"/>
      <c r="DVP280" s="74"/>
      <c r="DVQ280" s="74"/>
      <c r="DVR280" s="74"/>
      <c r="DVS280" s="74"/>
      <c r="DVT280" s="74"/>
      <c r="DVU280" s="74"/>
      <c r="DVV280" s="74"/>
      <c r="DVW280" s="74"/>
      <c r="DVX280" s="74"/>
      <c r="DVY280" s="74"/>
      <c r="DVZ280" s="74"/>
      <c r="DWA280" s="74"/>
      <c r="DWB280" s="74"/>
      <c r="DWC280" s="74"/>
      <c r="DWD280" s="74"/>
      <c r="DWE280" s="74"/>
      <c r="DWF280" s="74"/>
      <c r="DWG280" s="74"/>
      <c r="DWH280" s="74"/>
      <c r="DWI280" s="74"/>
      <c r="DWJ280" s="74"/>
      <c r="DWK280" s="74"/>
      <c r="DWL280" s="74"/>
      <c r="DWM280" s="74"/>
      <c r="DWN280" s="74"/>
      <c r="DWO280" s="74"/>
      <c r="DWP280" s="74"/>
      <c r="DWQ280" s="74"/>
      <c r="DWR280" s="74"/>
      <c r="DWS280" s="74"/>
      <c r="DWT280" s="74"/>
      <c r="DWU280" s="74"/>
      <c r="DWV280" s="74"/>
      <c r="DWW280" s="74"/>
      <c r="DWX280" s="74"/>
      <c r="DWY280" s="74"/>
      <c r="DWZ280" s="74"/>
      <c r="DXA280" s="74"/>
      <c r="DXB280" s="74"/>
      <c r="DXC280" s="74"/>
      <c r="DXD280" s="74"/>
      <c r="DXE280" s="74"/>
      <c r="DXF280" s="74"/>
      <c r="DXG280" s="74"/>
      <c r="DXH280" s="74"/>
      <c r="DXI280" s="74"/>
      <c r="DXJ280" s="74"/>
      <c r="DXK280" s="74"/>
      <c r="DXL280" s="74"/>
      <c r="DXM280" s="74"/>
      <c r="DXN280" s="74"/>
      <c r="DXO280" s="74"/>
      <c r="DXP280" s="74"/>
      <c r="DXQ280" s="74"/>
      <c r="DXR280" s="74"/>
      <c r="DXS280" s="74"/>
      <c r="DXT280" s="74"/>
      <c r="DXU280" s="74"/>
      <c r="DXV280" s="74"/>
      <c r="DXW280" s="74"/>
      <c r="DXX280" s="74"/>
      <c r="DXY280" s="74"/>
      <c r="DXZ280" s="74"/>
      <c r="DYA280" s="74"/>
      <c r="DYB280" s="74"/>
      <c r="DYC280" s="74"/>
      <c r="DYD280" s="74"/>
      <c r="DYE280" s="74"/>
      <c r="DYF280" s="74"/>
      <c r="DYG280" s="74"/>
      <c r="DYH280" s="74"/>
      <c r="DYI280" s="74"/>
      <c r="DYJ280" s="74"/>
      <c r="DYK280" s="74"/>
      <c r="DYL280" s="74"/>
      <c r="DYM280" s="74"/>
      <c r="DYN280" s="74"/>
      <c r="DYO280" s="74"/>
      <c r="DYP280" s="74"/>
      <c r="DYQ280" s="74"/>
      <c r="DYR280" s="74"/>
      <c r="DYS280" s="74"/>
      <c r="DYT280" s="74"/>
      <c r="DYU280" s="74"/>
      <c r="DYV280" s="74"/>
      <c r="DYW280" s="74"/>
      <c r="DYX280" s="74"/>
      <c r="DYY280" s="74"/>
      <c r="DYZ280" s="74"/>
      <c r="DZA280" s="74"/>
      <c r="DZB280" s="74"/>
      <c r="DZC280" s="74"/>
      <c r="DZD280" s="74"/>
      <c r="DZE280" s="74"/>
      <c r="DZF280" s="74"/>
      <c r="DZG280" s="74"/>
      <c r="DZH280" s="74"/>
      <c r="DZI280" s="74"/>
      <c r="DZJ280" s="74"/>
      <c r="DZK280" s="74"/>
      <c r="DZL280" s="74"/>
      <c r="DZM280" s="74"/>
      <c r="DZN280" s="74"/>
      <c r="DZO280" s="74"/>
      <c r="DZP280" s="74"/>
      <c r="DZQ280" s="74"/>
      <c r="DZR280" s="74"/>
      <c r="DZS280" s="74"/>
      <c r="DZT280" s="74"/>
      <c r="DZU280" s="74"/>
      <c r="DZV280" s="74"/>
      <c r="DZW280" s="74"/>
      <c r="DZX280" s="74"/>
      <c r="DZY280" s="74"/>
      <c r="DZZ280" s="74"/>
      <c r="EAA280" s="74"/>
      <c r="EAB280" s="74"/>
      <c r="EAC280" s="74"/>
      <c r="EAD280" s="74"/>
      <c r="EAE280" s="74"/>
      <c r="EAF280" s="74"/>
      <c r="EAG280" s="74"/>
      <c r="EAH280" s="74"/>
      <c r="EAI280" s="74"/>
      <c r="EAJ280" s="74"/>
      <c r="EAK280" s="74"/>
      <c r="EAL280" s="74"/>
      <c r="EAM280" s="74"/>
      <c r="EAN280" s="74"/>
      <c r="EAO280" s="74"/>
      <c r="EAP280" s="74"/>
      <c r="EAQ280" s="74"/>
      <c r="EAR280" s="74"/>
      <c r="EAS280" s="74"/>
      <c r="EAT280" s="74"/>
      <c r="EAU280" s="74"/>
      <c r="EAV280" s="74"/>
      <c r="EAW280" s="74"/>
      <c r="EAX280" s="74"/>
      <c r="EAY280" s="74"/>
      <c r="EAZ280" s="74"/>
      <c r="EBA280" s="74"/>
      <c r="EBB280" s="74"/>
      <c r="EBC280" s="74"/>
      <c r="EBD280" s="74"/>
      <c r="EBE280" s="74"/>
      <c r="EBF280" s="74"/>
      <c r="EBG280" s="74"/>
      <c r="EBH280" s="74"/>
      <c r="EBI280" s="74"/>
      <c r="EBJ280" s="74"/>
      <c r="EBK280" s="74"/>
      <c r="EBL280" s="74"/>
      <c r="EBM280" s="74"/>
      <c r="EBN280" s="74"/>
      <c r="EBO280" s="74"/>
      <c r="EBP280" s="74"/>
      <c r="EBQ280" s="74"/>
      <c r="EBR280" s="74"/>
      <c r="EBS280" s="74"/>
      <c r="EBT280" s="74"/>
      <c r="EBU280" s="74"/>
      <c r="EBV280" s="74"/>
      <c r="EBW280" s="74"/>
      <c r="EBX280" s="74"/>
      <c r="EBY280" s="74"/>
      <c r="EBZ280" s="74"/>
      <c r="ECA280" s="74"/>
      <c r="ECB280" s="74"/>
      <c r="ECC280" s="74"/>
      <c r="ECD280" s="74"/>
      <c r="ECE280" s="74"/>
      <c r="ECF280" s="74"/>
      <c r="ECG280" s="74"/>
      <c r="ECH280" s="74"/>
      <c r="ECI280" s="74"/>
      <c r="ECJ280" s="74"/>
      <c r="ECK280" s="74"/>
      <c r="ECL280" s="74"/>
      <c r="ECM280" s="74"/>
      <c r="ECN280" s="74"/>
      <c r="ECO280" s="74"/>
      <c r="ECP280" s="74"/>
      <c r="ECQ280" s="74"/>
      <c r="ECR280" s="74"/>
      <c r="ECS280" s="74"/>
      <c r="ECT280" s="74"/>
      <c r="ECU280" s="74"/>
      <c r="ECV280" s="74"/>
      <c r="ECW280" s="74"/>
      <c r="ECX280" s="74"/>
      <c r="ECY280" s="74"/>
      <c r="ECZ280" s="74"/>
      <c r="EDA280" s="74"/>
      <c r="EDB280" s="74"/>
      <c r="EDC280" s="74"/>
      <c r="EDD280" s="74"/>
      <c r="EDE280" s="74"/>
      <c r="EDF280" s="74"/>
      <c r="EDG280" s="74"/>
      <c r="EDH280" s="74"/>
      <c r="EDI280" s="74"/>
      <c r="EDJ280" s="74"/>
      <c r="EDK280" s="74"/>
      <c r="EDL280" s="74"/>
      <c r="EDM280" s="74"/>
      <c r="EDN280" s="74"/>
      <c r="EDO280" s="74"/>
      <c r="EDP280" s="74"/>
      <c r="EDQ280" s="74"/>
      <c r="EDR280" s="74"/>
      <c r="EDS280" s="74"/>
      <c r="EDT280" s="74"/>
      <c r="EDU280" s="74"/>
      <c r="EDV280" s="74"/>
      <c r="EDW280" s="74"/>
      <c r="EDX280" s="74"/>
      <c r="EDY280" s="74"/>
      <c r="EDZ280" s="74"/>
      <c r="EEA280" s="74"/>
      <c r="EEB280" s="74"/>
      <c r="EEC280" s="74"/>
      <c r="EED280" s="74"/>
      <c r="EEE280" s="74"/>
      <c r="EEF280" s="74"/>
      <c r="EEG280" s="74"/>
      <c r="EEH280" s="74"/>
      <c r="EEI280" s="74"/>
      <c r="EEJ280" s="74"/>
      <c r="EEK280" s="74"/>
      <c r="EEL280" s="74"/>
      <c r="EEM280" s="74"/>
      <c r="EEN280" s="74"/>
      <c r="EEO280" s="74"/>
      <c r="EEP280" s="74"/>
      <c r="EEQ280" s="74"/>
      <c r="EER280" s="74"/>
      <c r="EES280" s="74"/>
      <c r="EET280" s="74"/>
      <c r="EEU280" s="74"/>
      <c r="EEV280" s="74"/>
      <c r="EEW280" s="74"/>
      <c r="EEX280" s="74"/>
      <c r="EEY280" s="74"/>
      <c r="EEZ280" s="74"/>
      <c r="EFA280" s="74"/>
      <c r="EFB280" s="74"/>
      <c r="EFC280" s="74"/>
      <c r="EFD280" s="74"/>
      <c r="EFE280" s="74"/>
      <c r="EFF280" s="74"/>
      <c r="EFG280" s="74"/>
      <c r="EFH280" s="74"/>
      <c r="EFI280" s="74"/>
      <c r="EFJ280" s="74"/>
      <c r="EFK280" s="74"/>
      <c r="EFL280" s="74"/>
      <c r="EFM280" s="74"/>
      <c r="EFN280" s="74"/>
      <c r="EFO280" s="74"/>
      <c r="EFP280" s="74"/>
      <c r="EFQ280" s="74"/>
      <c r="EFR280" s="74"/>
      <c r="EFS280" s="74"/>
      <c r="EFT280" s="74"/>
      <c r="EFU280" s="74"/>
      <c r="EFV280" s="74"/>
      <c r="EFW280" s="74"/>
      <c r="EFX280" s="74"/>
      <c r="EFY280" s="74"/>
      <c r="EFZ280" s="74"/>
      <c r="EGA280" s="74"/>
      <c r="EGB280" s="74"/>
      <c r="EGC280" s="74"/>
      <c r="EGD280" s="74"/>
      <c r="EGE280" s="74"/>
      <c r="EGF280" s="74"/>
      <c r="EGG280" s="74"/>
      <c r="EGH280" s="74"/>
      <c r="EGI280" s="74"/>
      <c r="EGJ280" s="74"/>
      <c r="EGK280" s="74"/>
      <c r="EGL280" s="74"/>
      <c r="EGM280" s="74"/>
      <c r="EGN280" s="74"/>
      <c r="EGO280" s="74"/>
      <c r="EGP280" s="74"/>
      <c r="EGQ280" s="74"/>
      <c r="EGR280" s="74"/>
      <c r="EGS280" s="74"/>
      <c r="EGT280" s="74"/>
      <c r="EGU280" s="74"/>
      <c r="EGV280" s="74"/>
      <c r="EGW280" s="74"/>
      <c r="EGX280" s="74"/>
      <c r="EGY280" s="74"/>
      <c r="EGZ280" s="74"/>
      <c r="EHA280" s="74"/>
      <c r="EHB280" s="74"/>
      <c r="EHC280" s="74"/>
      <c r="EHD280" s="74"/>
      <c r="EHE280" s="74"/>
      <c r="EHF280" s="74"/>
      <c r="EHG280" s="74"/>
      <c r="EHH280" s="74"/>
      <c r="EHI280" s="74"/>
      <c r="EHJ280" s="74"/>
      <c r="EHK280" s="74"/>
      <c r="EHL280" s="74"/>
      <c r="EHM280" s="74"/>
      <c r="EHN280" s="74"/>
      <c r="EHO280" s="74"/>
      <c r="EHP280" s="74"/>
      <c r="EHQ280" s="74"/>
      <c r="EHR280" s="74"/>
      <c r="EHS280" s="74"/>
      <c r="EHT280" s="74"/>
      <c r="EHU280" s="74"/>
      <c r="EHV280" s="74"/>
      <c r="EHW280" s="74"/>
      <c r="EHX280" s="74"/>
      <c r="EHY280" s="74"/>
      <c r="EHZ280" s="74"/>
      <c r="EIA280" s="74"/>
      <c r="EIB280" s="74"/>
      <c r="EIC280" s="74"/>
      <c r="EID280" s="74"/>
      <c r="EIE280" s="74"/>
      <c r="EIF280" s="74"/>
      <c r="EIG280" s="74"/>
      <c r="EIH280" s="74"/>
      <c r="EII280" s="74"/>
      <c r="EIJ280" s="74"/>
      <c r="EIK280" s="74"/>
      <c r="EIL280" s="74"/>
      <c r="EIM280" s="74"/>
      <c r="EIN280" s="74"/>
      <c r="EIO280" s="74"/>
      <c r="EIP280" s="74"/>
      <c r="EIQ280" s="74"/>
      <c r="EIR280" s="74"/>
      <c r="EIS280" s="74"/>
      <c r="EIT280" s="74"/>
      <c r="EIU280" s="74"/>
      <c r="EIV280" s="74"/>
      <c r="EIW280" s="74"/>
      <c r="EIX280" s="74"/>
      <c r="EIY280" s="74"/>
      <c r="EIZ280" s="74"/>
      <c r="EJA280" s="74"/>
      <c r="EJB280" s="74"/>
      <c r="EJC280" s="74"/>
      <c r="EJD280" s="74"/>
      <c r="EJE280" s="74"/>
      <c r="EJF280" s="74"/>
      <c r="EJG280" s="74"/>
      <c r="EJH280" s="74"/>
      <c r="EJI280" s="74"/>
      <c r="EJJ280" s="74"/>
      <c r="EJK280" s="74"/>
      <c r="EJL280" s="74"/>
      <c r="EJM280" s="74"/>
      <c r="EJN280" s="74"/>
      <c r="EJO280" s="74"/>
      <c r="EJP280" s="74"/>
      <c r="EJQ280" s="74"/>
      <c r="EJR280" s="74"/>
      <c r="EJS280" s="74"/>
      <c r="EJT280" s="74"/>
      <c r="EJU280" s="74"/>
      <c r="EJV280" s="74"/>
      <c r="EJW280" s="74"/>
      <c r="EJX280" s="74"/>
      <c r="EJY280" s="74"/>
      <c r="EJZ280" s="74"/>
      <c r="EKA280" s="74"/>
      <c r="EKB280" s="74"/>
      <c r="EKC280" s="74"/>
      <c r="EKD280" s="74"/>
      <c r="EKE280" s="74"/>
      <c r="EKF280" s="74"/>
      <c r="EKG280" s="74"/>
      <c r="EKH280" s="74"/>
      <c r="EKI280" s="74"/>
      <c r="EKJ280" s="74"/>
      <c r="EKK280" s="74"/>
      <c r="EKL280" s="74"/>
      <c r="EKM280" s="74"/>
      <c r="EKN280" s="74"/>
      <c r="EKO280" s="74"/>
      <c r="EKP280" s="74"/>
      <c r="EKQ280" s="74"/>
      <c r="EKR280" s="74"/>
      <c r="EKS280" s="74"/>
      <c r="EKT280" s="74"/>
      <c r="EKU280" s="74"/>
      <c r="EKV280" s="74"/>
      <c r="EKW280" s="74"/>
      <c r="EKX280" s="74"/>
      <c r="EKY280" s="74"/>
      <c r="EKZ280" s="74"/>
      <c r="ELA280" s="74"/>
      <c r="ELB280" s="74"/>
      <c r="ELC280" s="74"/>
      <c r="ELD280" s="74"/>
      <c r="ELE280" s="74"/>
      <c r="ELF280" s="74"/>
      <c r="ELG280" s="74"/>
      <c r="ELH280" s="74"/>
      <c r="ELI280" s="74"/>
      <c r="ELJ280" s="74"/>
      <c r="ELK280" s="74"/>
      <c r="ELL280" s="74"/>
      <c r="ELM280" s="74"/>
      <c r="ELN280" s="74"/>
      <c r="ELO280" s="74"/>
      <c r="ELP280" s="74"/>
      <c r="ELQ280" s="74"/>
      <c r="ELR280" s="74"/>
      <c r="ELS280" s="74"/>
      <c r="ELT280" s="74"/>
      <c r="ELU280" s="74"/>
      <c r="ELV280" s="74"/>
      <c r="ELW280" s="74"/>
      <c r="ELX280" s="74"/>
      <c r="ELY280" s="74"/>
      <c r="ELZ280" s="74"/>
      <c r="EMA280" s="74"/>
      <c r="EMB280" s="74"/>
      <c r="EMC280" s="74"/>
      <c r="EMD280" s="74"/>
      <c r="EME280" s="74"/>
      <c r="EMF280" s="74"/>
      <c r="EMG280" s="74"/>
      <c r="EMH280" s="74"/>
      <c r="EMI280" s="74"/>
      <c r="EMJ280" s="74"/>
      <c r="EMK280" s="74"/>
      <c r="EML280" s="74"/>
      <c r="EMM280" s="74"/>
      <c r="EMN280" s="74"/>
      <c r="EMO280" s="74"/>
      <c r="EMP280" s="74"/>
      <c r="EMQ280" s="74"/>
      <c r="EMR280" s="74"/>
      <c r="EMS280" s="74"/>
      <c r="EMT280" s="74"/>
      <c r="EMU280" s="74"/>
      <c r="EMV280" s="74"/>
      <c r="EMW280" s="74"/>
      <c r="EMX280" s="74"/>
      <c r="EMY280" s="74"/>
      <c r="EMZ280" s="74"/>
      <c r="ENA280" s="74"/>
      <c r="ENB280" s="74"/>
      <c r="ENC280" s="74"/>
      <c r="END280" s="74"/>
      <c r="ENE280" s="74"/>
      <c r="ENF280" s="74"/>
      <c r="ENG280" s="74"/>
      <c r="ENH280" s="74"/>
      <c r="ENI280" s="74"/>
      <c r="ENJ280" s="74"/>
      <c r="ENK280" s="74"/>
      <c r="ENL280" s="74"/>
      <c r="ENM280" s="74"/>
      <c r="ENN280" s="74"/>
      <c r="ENO280" s="74"/>
      <c r="ENP280" s="74"/>
      <c r="ENQ280" s="74"/>
      <c r="ENR280" s="74"/>
      <c r="ENS280" s="74"/>
      <c r="ENT280" s="74"/>
      <c r="ENU280" s="74"/>
      <c r="ENV280" s="74"/>
      <c r="ENW280" s="74"/>
      <c r="ENX280" s="74"/>
      <c r="ENY280" s="74"/>
      <c r="ENZ280" s="74"/>
      <c r="EOA280" s="74"/>
      <c r="EOB280" s="74"/>
      <c r="EOC280" s="74"/>
      <c r="EOD280" s="74"/>
      <c r="EOE280" s="74"/>
      <c r="EOF280" s="74"/>
      <c r="EOG280" s="74"/>
      <c r="EOH280" s="74"/>
      <c r="EOI280" s="74"/>
      <c r="EOJ280" s="74"/>
      <c r="EOK280" s="74"/>
      <c r="EOL280" s="74"/>
      <c r="EOM280" s="74"/>
      <c r="EON280" s="74"/>
      <c r="EOO280" s="74"/>
      <c r="EOP280" s="74"/>
      <c r="EOQ280" s="74"/>
      <c r="EOR280" s="74"/>
      <c r="EOS280" s="74"/>
      <c r="EOT280" s="74"/>
      <c r="EOU280" s="74"/>
      <c r="EOV280" s="74"/>
      <c r="EOW280" s="74"/>
      <c r="EOX280" s="74"/>
      <c r="EOY280" s="74"/>
      <c r="EOZ280" s="74"/>
      <c r="EPA280" s="74"/>
      <c r="EPB280" s="74"/>
      <c r="EPC280" s="74"/>
      <c r="EPD280" s="74"/>
      <c r="EPE280" s="74"/>
      <c r="EPF280" s="74"/>
      <c r="EPG280" s="74"/>
      <c r="EPH280" s="74"/>
      <c r="EPI280" s="74"/>
      <c r="EPJ280" s="74"/>
      <c r="EPK280" s="74"/>
      <c r="EPL280" s="74"/>
      <c r="EPM280" s="74"/>
      <c r="EPN280" s="74"/>
      <c r="EPO280" s="74"/>
      <c r="EPP280" s="74"/>
      <c r="EPQ280" s="74"/>
      <c r="EPR280" s="74"/>
      <c r="EPS280" s="74"/>
      <c r="EPT280" s="74"/>
      <c r="EPU280" s="74"/>
      <c r="EPV280" s="74"/>
      <c r="EPW280" s="74"/>
      <c r="EPX280" s="74"/>
      <c r="EPY280" s="74"/>
      <c r="EPZ280" s="74"/>
      <c r="EQA280" s="74"/>
      <c r="EQB280" s="74"/>
      <c r="EQC280" s="74"/>
      <c r="EQD280" s="74"/>
      <c r="EQE280" s="74"/>
      <c r="EQF280" s="74"/>
      <c r="EQG280" s="74"/>
      <c r="EQH280" s="74"/>
      <c r="EQI280" s="74"/>
      <c r="EQJ280" s="74"/>
      <c r="EQK280" s="74"/>
      <c r="EQL280" s="74"/>
      <c r="EQM280" s="74"/>
      <c r="EQN280" s="74"/>
      <c r="EQO280" s="74"/>
      <c r="EQP280" s="74"/>
      <c r="EQQ280" s="74"/>
      <c r="EQR280" s="74"/>
      <c r="EQS280" s="74"/>
      <c r="EQT280" s="74"/>
      <c r="EQU280" s="74"/>
      <c r="EQV280" s="74"/>
      <c r="EQW280" s="74"/>
      <c r="EQX280" s="74"/>
      <c r="EQY280" s="74"/>
      <c r="EQZ280" s="74"/>
      <c r="ERA280" s="74"/>
      <c r="ERB280" s="74"/>
      <c r="ERC280" s="74"/>
      <c r="ERD280" s="74"/>
      <c r="ERE280" s="74"/>
      <c r="ERF280" s="74"/>
      <c r="ERG280" s="74"/>
      <c r="ERH280" s="74"/>
      <c r="ERI280" s="74"/>
      <c r="ERJ280" s="74"/>
      <c r="ERK280" s="74"/>
      <c r="ERL280" s="74"/>
      <c r="ERM280" s="74"/>
      <c r="ERN280" s="74"/>
      <c r="ERO280" s="74"/>
      <c r="ERP280" s="74"/>
      <c r="ERQ280" s="74"/>
      <c r="ERR280" s="74"/>
      <c r="ERS280" s="74"/>
      <c r="ERT280" s="74"/>
      <c r="ERU280" s="74"/>
      <c r="ERV280" s="74"/>
      <c r="ERW280" s="74"/>
      <c r="ERX280" s="74"/>
      <c r="ERY280" s="74"/>
      <c r="ERZ280" s="74"/>
      <c r="ESA280" s="74"/>
      <c r="ESB280" s="74"/>
      <c r="ESC280" s="74"/>
      <c r="ESD280" s="74"/>
      <c r="ESE280" s="74"/>
      <c r="ESF280" s="74"/>
      <c r="ESG280" s="74"/>
      <c r="ESH280" s="74"/>
      <c r="ESI280" s="74"/>
      <c r="ESJ280" s="74"/>
      <c r="ESK280" s="74"/>
      <c r="ESL280" s="74"/>
      <c r="ESM280" s="74"/>
      <c r="ESN280" s="74"/>
      <c r="ESO280" s="74"/>
      <c r="ESP280" s="74"/>
      <c r="ESQ280" s="74"/>
      <c r="ESR280" s="74"/>
      <c r="ESS280" s="74"/>
      <c r="EST280" s="74"/>
      <c r="ESU280" s="74"/>
      <c r="ESV280" s="74"/>
      <c r="ESW280" s="74"/>
      <c r="ESX280" s="74"/>
      <c r="ESY280" s="74"/>
      <c r="ESZ280" s="74"/>
      <c r="ETA280" s="74"/>
      <c r="ETB280" s="74"/>
      <c r="ETC280" s="74"/>
      <c r="ETD280" s="74"/>
      <c r="ETE280" s="74"/>
      <c r="ETF280" s="74"/>
      <c r="ETG280" s="74"/>
      <c r="ETH280" s="74"/>
      <c r="ETI280" s="74"/>
      <c r="ETJ280" s="74"/>
      <c r="ETK280" s="74"/>
      <c r="ETL280" s="74"/>
      <c r="ETM280" s="74"/>
      <c r="ETN280" s="74"/>
      <c r="ETO280" s="74"/>
      <c r="ETP280" s="74"/>
      <c r="ETQ280" s="74"/>
      <c r="ETR280" s="74"/>
      <c r="ETS280" s="74"/>
      <c r="ETT280" s="74"/>
      <c r="ETU280" s="74"/>
      <c r="ETV280" s="74"/>
      <c r="ETW280" s="74"/>
      <c r="ETX280" s="74"/>
      <c r="ETY280" s="74"/>
      <c r="ETZ280" s="74"/>
      <c r="EUA280" s="74"/>
      <c r="EUB280" s="74"/>
      <c r="EUC280" s="74"/>
      <c r="EUD280" s="74"/>
      <c r="EUE280" s="74"/>
      <c r="EUF280" s="74"/>
      <c r="EUG280" s="74"/>
      <c r="EUH280" s="74"/>
      <c r="EUI280" s="74"/>
      <c r="EUJ280" s="74"/>
      <c r="EUK280" s="74"/>
      <c r="EUL280" s="74"/>
      <c r="EUM280" s="74"/>
      <c r="EUN280" s="74"/>
      <c r="EUO280" s="74"/>
      <c r="EUP280" s="74"/>
      <c r="EUQ280" s="74"/>
      <c r="EUR280" s="74"/>
      <c r="EUS280" s="74"/>
      <c r="EUT280" s="74"/>
      <c r="EUU280" s="74"/>
      <c r="EUV280" s="74"/>
      <c r="EUW280" s="74"/>
      <c r="EUX280" s="74"/>
      <c r="EUY280" s="74"/>
      <c r="EUZ280" s="74"/>
      <c r="EVA280" s="74"/>
      <c r="EVB280" s="74"/>
      <c r="EVC280" s="74"/>
      <c r="EVD280" s="74"/>
      <c r="EVE280" s="74"/>
      <c r="EVF280" s="74"/>
      <c r="EVG280" s="74"/>
      <c r="EVH280" s="74"/>
      <c r="EVI280" s="74"/>
      <c r="EVJ280" s="74"/>
      <c r="EVK280" s="74"/>
      <c r="EVL280" s="74"/>
      <c r="EVM280" s="74"/>
      <c r="EVN280" s="74"/>
      <c r="EVO280" s="74"/>
      <c r="EVP280" s="74"/>
      <c r="EVQ280" s="74"/>
      <c r="EVR280" s="74"/>
      <c r="EVS280" s="74"/>
      <c r="EVT280" s="74"/>
      <c r="EVU280" s="74"/>
      <c r="EVV280" s="74"/>
      <c r="EVW280" s="74"/>
      <c r="EVX280" s="74"/>
      <c r="EVY280" s="74"/>
      <c r="EVZ280" s="74"/>
      <c r="EWA280" s="74"/>
      <c r="EWB280" s="74"/>
      <c r="EWC280" s="74"/>
      <c r="EWD280" s="74"/>
      <c r="EWE280" s="74"/>
      <c r="EWF280" s="74"/>
      <c r="EWG280" s="74"/>
      <c r="EWH280" s="74"/>
      <c r="EWI280" s="74"/>
      <c r="EWJ280" s="74"/>
      <c r="EWK280" s="74"/>
      <c r="EWL280" s="74"/>
      <c r="EWM280" s="74"/>
      <c r="EWN280" s="74"/>
      <c r="EWO280" s="74"/>
      <c r="EWP280" s="74"/>
      <c r="EWQ280" s="74"/>
      <c r="EWR280" s="74"/>
      <c r="EWS280" s="74"/>
      <c r="EWT280" s="74"/>
      <c r="EWU280" s="74"/>
      <c r="EWV280" s="74"/>
      <c r="EWW280" s="74"/>
      <c r="EWX280" s="74"/>
      <c r="EWY280" s="74"/>
      <c r="EWZ280" s="74"/>
      <c r="EXA280" s="74"/>
      <c r="EXB280" s="74"/>
      <c r="EXC280" s="74"/>
      <c r="EXD280" s="74"/>
      <c r="EXE280" s="74"/>
      <c r="EXF280" s="74"/>
      <c r="EXG280" s="74"/>
      <c r="EXH280" s="74"/>
      <c r="EXI280" s="74"/>
      <c r="EXJ280" s="74"/>
      <c r="EXK280" s="74"/>
      <c r="EXL280" s="74"/>
      <c r="EXM280" s="74"/>
      <c r="EXN280" s="74"/>
      <c r="EXO280" s="74"/>
      <c r="EXP280" s="74"/>
      <c r="EXQ280" s="74"/>
      <c r="EXR280" s="74"/>
      <c r="EXS280" s="74"/>
      <c r="EXT280" s="74"/>
      <c r="EXU280" s="74"/>
      <c r="EXV280" s="74"/>
      <c r="EXW280" s="74"/>
      <c r="EXX280" s="74"/>
      <c r="EXY280" s="74"/>
      <c r="EXZ280" s="74"/>
      <c r="EYA280" s="74"/>
      <c r="EYB280" s="74"/>
      <c r="EYC280" s="74"/>
      <c r="EYD280" s="74"/>
      <c r="EYE280" s="74"/>
      <c r="EYF280" s="74"/>
      <c r="EYG280" s="74"/>
      <c r="EYH280" s="74"/>
      <c r="EYI280" s="74"/>
      <c r="EYJ280" s="74"/>
      <c r="EYK280" s="74"/>
      <c r="EYL280" s="74"/>
      <c r="EYM280" s="74"/>
      <c r="EYN280" s="74"/>
      <c r="EYO280" s="74"/>
      <c r="EYP280" s="74"/>
      <c r="EYQ280" s="74"/>
      <c r="EYR280" s="74"/>
      <c r="EYS280" s="74"/>
      <c r="EYT280" s="74"/>
      <c r="EYU280" s="74"/>
      <c r="EYV280" s="74"/>
      <c r="EYW280" s="74"/>
      <c r="EYX280" s="74"/>
      <c r="EYY280" s="74"/>
      <c r="EYZ280" s="74"/>
      <c r="EZA280" s="74"/>
      <c r="EZB280" s="74"/>
      <c r="EZC280" s="74"/>
      <c r="EZD280" s="74"/>
      <c r="EZE280" s="74"/>
      <c r="EZF280" s="74"/>
      <c r="EZG280" s="74"/>
      <c r="EZH280" s="74"/>
      <c r="EZI280" s="74"/>
      <c r="EZJ280" s="74"/>
      <c r="EZK280" s="74"/>
      <c r="EZL280" s="74"/>
      <c r="EZM280" s="74"/>
      <c r="EZN280" s="74"/>
      <c r="EZO280" s="74"/>
      <c r="EZP280" s="74"/>
      <c r="EZQ280" s="74"/>
      <c r="EZR280" s="74"/>
      <c r="EZS280" s="74"/>
      <c r="EZT280" s="74"/>
      <c r="EZU280" s="74"/>
      <c r="EZV280" s="74"/>
      <c r="EZW280" s="74"/>
      <c r="EZX280" s="74"/>
      <c r="EZY280" s="74"/>
      <c r="EZZ280" s="74"/>
      <c r="FAA280" s="74"/>
      <c r="FAB280" s="74"/>
      <c r="FAC280" s="74"/>
      <c r="FAD280" s="74"/>
      <c r="FAE280" s="74"/>
      <c r="FAF280" s="74"/>
      <c r="FAG280" s="74"/>
      <c r="FAH280" s="74"/>
      <c r="FAI280" s="74"/>
      <c r="FAJ280" s="74"/>
      <c r="FAK280" s="74"/>
      <c r="FAL280" s="74"/>
      <c r="FAM280" s="74"/>
      <c r="FAN280" s="74"/>
      <c r="FAO280" s="74"/>
      <c r="FAP280" s="74"/>
      <c r="FAQ280" s="74"/>
      <c r="FAR280" s="74"/>
      <c r="FAS280" s="74"/>
      <c r="FAT280" s="74"/>
      <c r="FAU280" s="74"/>
      <c r="FAV280" s="74"/>
      <c r="FAW280" s="74"/>
      <c r="FAX280" s="74"/>
      <c r="FAY280" s="74"/>
      <c r="FAZ280" s="74"/>
      <c r="FBA280" s="74"/>
      <c r="FBB280" s="74"/>
      <c r="FBC280" s="74"/>
      <c r="FBD280" s="74"/>
      <c r="FBE280" s="74"/>
      <c r="FBF280" s="74"/>
      <c r="FBG280" s="74"/>
      <c r="FBH280" s="74"/>
      <c r="FBI280" s="74"/>
      <c r="FBJ280" s="74"/>
      <c r="FBK280" s="74"/>
      <c r="FBL280" s="74"/>
      <c r="FBM280" s="74"/>
      <c r="FBN280" s="74"/>
      <c r="FBO280" s="74"/>
      <c r="FBP280" s="74"/>
      <c r="FBQ280" s="74"/>
      <c r="FBR280" s="74"/>
      <c r="FBS280" s="74"/>
      <c r="FBT280" s="74"/>
      <c r="FBU280" s="74"/>
      <c r="FBV280" s="74"/>
      <c r="FBW280" s="74"/>
      <c r="FBX280" s="74"/>
      <c r="FBY280" s="74"/>
      <c r="FBZ280" s="74"/>
      <c r="FCA280" s="74"/>
      <c r="FCB280" s="74"/>
      <c r="FCC280" s="74"/>
      <c r="FCD280" s="74"/>
      <c r="FCE280" s="74"/>
      <c r="FCF280" s="74"/>
      <c r="FCG280" s="74"/>
      <c r="FCH280" s="74"/>
      <c r="FCI280" s="74"/>
      <c r="FCJ280" s="74"/>
      <c r="FCK280" s="74"/>
      <c r="FCL280" s="74"/>
      <c r="FCM280" s="74"/>
      <c r="FCN280" s="74"/>
      <c r="FCO280" s="74"/>
      <c r="FCP280" s="74"/>
      <c r="FCQ280" s="74"/>
      <c r="FCR280" s="74"/>
      <c r="FCS280" s="74"/>
      <c r="FCT280" s="74"/>
      <c r="FCU280" s="74"/>
      <c r="FCV280" s="74"/>
      <c r="FCW280" s="74"/>
      <c r="FCX280" s="74"/>
      <c r="FCY280" s="74"/>
      <c r="FCZ280" s="74"/>
      <c r="FDA280" s="74"/>
      <c r="FDB280" s="74"/>
      <c r="FDC280" s="74"/>
      <c r="FDD280" s="74"/>
      <c r="FDE280" s="74"/>
      <c r="FDF280" s="74"/>
      <c r="FDG280" s="74"/>
      <c r="FDH280" s="74"/>
      <c r="FDI280" s="74"/>
      <c r="FDJ280" s="74"/>
      <c r="FDK280" s="74"/>
      <c r="FDL280" s="74"/>
      <c r="FDM280" s="74"/>
      <c r="FDN280" s="74"/>
      <c r="FDO280" s="74"/>
      <c r="FDP280" s="74"/>
      <c r="FDQ280" s="74"/>
      <c r="FDR280" s="74"/>
      <c r="FDS280" s="74"/>
      <c r="FDT280" s="74"/>
      <c r="FDU280" s="74"/>
      <c r="FDV280" s="74"/>
      <c r="FDW280" s="74"/>
      <c r="FDX280" s="74"/>
      <c r="FDY280" s="74"/>
      <c r="FDZ280" s="74"/>
      <c r="FEA280" s="74"/>
      <c r="FEB280" s="74"/>
      <c r="FEC280" s="74"/>
      <c r="FED280" s="74"/>
      <c r="FEE280" s="74"/>
      <c r="FEF280" s="74"/>
      <c r="FEG280" s="74"/>
      <c r="FEH280" s="74"/>
      <c r="FEI280" s="74"/>
      <c r="FEJ280" s="74"/>
      <c r="FEK280" s="74"/>
      <c r="FEL280" s="74"/>
      <c r="FEM280" s="74"/>
      <c r="FEN280" s="74"/>
      <c r="FEO280" s="74"/>
      <c r="FEP280" s="74"/>
      <c r="FEQ280" s="74"/>
      <c r="FER280" s="74"/>
      <c r="FES280" s="74"/>
      <c r="FET280" s="74"/>
      <c r="FEU280" s="74"/>
      <c r="FEV280" s="74"/>
      <c r="FEW280" s="74"/>
      <c r="FEX280" s="74"/>
      <c r="FEY280" s="74"/>
      <c r="FEZ280" s="74"/>
      <c r="FFA280" s="74"/>
      <c r="FFB280" s="74"/>
      <c r="FFC280" s="74"/>
      <c r="FFD280" s="74"/>
      <c r="FFE280" s="74"/>
      <c r="FFF280" s="74"/>
      <c r="FFG280" s="74"/>
      <c r="FFH280" s="74"/>
      <c r="FFI280" s="74"/>
      <c r="FFJ280" s="74"/>
      <c r="FFK280" s="74"/>
      <c r="FFL280" s="74"/>
      <c r="FFM280" s="74"/>
      <c r="FFN280" s="74"/>
      <c r="FFO280" s="74"/>
      <c r="FFP280" s="74"/>
      <c r="FFQ280" s="74"/>
      <c r="FFR280" s="74"/>
      <c r="FFS280" s="74"/>
      <c r="FFT280" s="74"/>
      <c r="FFU280" s="74"/>
      <c r="FFV280" s="74"/>
      <c r="FFW280" s="74"/>
      <c r="FFX280" s="74"/>
      <c r="FFY280" s="74"/>
      <c r="FFZ280" s="74"/>
      <c r="FGA280" s="74"/>
      <c r="FGB280" s="74"/>
      <c r="FGC280" s="74"/>
      <c r="FGD280" s="74"/>
      <c r="FGE280" s="74"/>
      <c r="FGF280" s="74"/>
      <c r="FGG280" s="74"/>
      <c r="FGH280" s="74"/>
      <c r="FGI280" s="74"/>
      <c r="FGJ280" s="74"/>
      <c r="FGK280" s="74"/>
      <c r="FGL280" s="74"/>
      <c r="FGM280" s="74"/>
      <c r="FGN280" s="74"/>
      <c r="FGO280" s="74"/>
      <c r="FGP280" s="74"/>
      <c r="FGQ280" s="74"/>
      <c r="FGR280" s="74"/>
      <c r="FGS280" s="74"/>
      <c r="FGT280" s="74"/>
      <c r="FGU280" s="74"/>
      <c r="FGV280" s="74"/>
      <c r="FGW280" s="74"/>
      <c r="FGX280" s="74"/>
      <c r="FGY280" s="74"/>
      <c r="FGZ280" s="74"/>
      <c r="FHA280" s="74"/>
      <c r="FHB280" s="74"/>
      <c r="FHC280" s="74"/>
      <c r="FHD280" s="74"/>
      <c r="FHE280" s="74"/>
      <c r="FHF280" s="74"/>
      <c r="FHG280" s="74"/>
      <c r="FHH280" s="74"/>
      <c r="FHI280" s="74"/>
      <c r="FHJ280" s="74"/>
      <c r="FHK280" s="74"/>
      <c r="FHL280" s="74"/>
      <c r="FHM280" s="74"/>
      <c r="FHN280" s="74"/>
      <c r="FHO280" s="74"/>
      <c r="FHP280" s="74"/>
      <c r="FHQ280" s="74"/>
      <c r="FHR280" s="74"/>
      <c r="FHS280" s="74"/>
      <c r="FHT280" s="74"/>
      <c r="FHU280" s="74"/>
      <c r="FHV280" s="74"/>
      <c r="FHW280" s="74"/>
      <c r="FHX280" s="74"/>
      <c r="FHY280" s="74"/>
      <c r="FHZ280" s="74"/>
      <c r="FIA280" s="74"/>
      <c r="FIB280" s="74"/>
      <c r="FIC280" s="74"/>
      <c r="FID280" s="74"/>
      <c r="FIE280" s="74"/>
      <c r="FIF280" s="74"/>
      <c r="FIG280" s="74"/>
      <c r="FIH280" s="74"/>
      <c r="FII280" s="74"/>
      <c r="FIJ280" s="74"/>
      <c r="FIK280" s="74"/>
      <c r="FIL280" s="74"/>
      <c r="FIM280" s="74"/>
      <c r="FIN280" s="74"/>
      <c r="FIO280" s="74"/>
      <c r="FIP280" s="74"/>
      <c r="FIQ280" s="74"/>
      <c r="FIR280" s="74"/>
      <c r="FIS280" s="74"/>
      <c r="FIT280" s="74"/>
      <c r="FIU280" s="74"/>
      <c r="FIV280" s="74"/>
      <c r="FIW280" s="74"/>
      <c r="FIX280" s="74"/>
      <c r="FIY280" s="74"/>
      <c r="FIZ280" s="74"/>
      <c r="FJA280" s="74"/>
      <c r="FJB280" s="74"/>
      <c r="FJC280" s="74"/>
      <c r="FJD280" s="74"/>
      <c r="FJE280" s="74"/>
      <c r="FJF280" s="74"/>
      <c r="FJG280" s="74"/>
      <c r="FJH280" s="74"/>
      <c r="FJI280" s="74"/>
      <c r="FJJ280" s="74"/>
      <c r="FJK280" s="74"/>
      <c r="FJL280" s="74"/>
      <c r="FJM280" s="74"/>
      <c r="FJN280" s="74"/>
      <c r="FJO280" s="74"/>
      <c r="FJP280" s="74"/>
      <c r="FJQ280" s="74"/>
      <c r="FJR280" s="74"/>
      <c r="FJS280" s="74"/>
      <c r="FJT280" s="74"/>
      <c r="FJU280" s="74"/>
      <c r="FJV280" s="74"/>
      <c r="FJW280" s="74"/>
      <c r="FJX280" s="74"/>
      <c r="FJY280" s="74"/>
      <c r="FJZ280" s="74"/>
      <c r="FKA280" s="74"/>
      <c r="FKB280" s="74"/>
      <c r="FKC280" s="74"/>
      <c r="FKD280" s="74"/>
      <c r="FKE280" s="74"/>
      <c r="FKF280" s="74"/>
      <c r="FKG280" s="74"/>
      <c r="FKH280" s="74"/>
      <c r="FKI280" s="74"/>
      <c r="FKJ280" s="74"/>
      <c r="FKK280" s="74"/>
      <c r="FKL280" s="74"/>
      <c r="FKM280" s="74"/>
      <c r="FKN280" s="74"/>
      <c r="FKO280" s="74"/>
      <c r="FKP280" s="74"/>
      <c r="FKQ280" s="74"/>
      <c r="FKR280" s="74"/>
      <c r="FKS280" s="74"/>
      <c r="FKT280" s="74"/>
      <c r="FKU280" s="74"/>
      <c r="FKV280" s="74"/>
      <c r="FKW280" s="74"/>
      <c r="FKX280" s="74"/>
      <c r="FKY280" s="74"/>
      <c r="FKZ280" s="74"/>
      <c r="FLA280" s="74"/>
      <c r="FLB280" s="74"/>
      <c r="FLC280" s="74"/>
      <c r="FLD280" s="74"/>
      <c r="FLE280" s="74"/>
      <c r="FLF280" s="74"/>
      <c r="FLG280" s="74"/>
      <c r="FLH280" s="74"/>
      <c r="FLI280" s="74"/>
      <c r="FLJ280" s="74"/>
      <c r="FLK280" s="74"/>
      <c r="FLL280" s="74"/>
      <c r="FLM280" s="74"/>
      <c r="FLN280" s="74"/>
      <c r="FLO280" s="74"/>
      <c r="FLP280" s="74"/>
      <c r="FLQ280" s="74"/>
      <c r="FLR280" s="74"/>
      <c r="FLS280" s="74"/>
      <c r="FLT280" s="74"/>
      <c r="FLU280" s="74"/>
      <c r="FLV280" s="74"/>
      <c r="FLW280" s="74"/>
      <c r="FLX280" s="74"/>
      <c r="FLY280" s="74"/>
      <c r="FLZ280" s="74"/>
      <c r="FMA280" s="74"/>
      <c r="FMB280" s="74"/>
      <c r="FMC280" s="74"/>
      <c r="FMD280" s="74"/>
      <c r="FME280" s="74"/>
      <c r="FMF280" s="74"/>
      <c r="FMG280" s="74"/>
      <c r="FMH280" s="74"/>
      <c r="FMI280" s="74"/>
      <c r="FMJ280" s="74"/>
      <c r="FMK280" s="74"/>
      <c r="FML280" s="74"/>
      <c r="FMM280" s="74"/>
      <c r="FMN280" s="74"/>
      <c r="FMO280" s="74"/>
      <c r="FMP280" s="74"/>
      <c r="FMQ280" s="74"/>
      <c r="FMR280" s="74"/>
      <c r="FMS280" s="74"/>
      <c r="FMT280" s="74"/>
      <c r="FMU280" s="74"/>
      <c r="FMV280" s="74"/>
      <c r="FMW280" s="74"/>
      <c r="FMX280" s="74"/>
      <c r="FMY280" s="74"/>
      <c r="FMZ280" s="74"/>
      <c r="FNA280" s="74"/>
      <c r="FNB280" s="74"/>
      <c r="FNC280" s="74"/>
      <c r="FND280" s="74"/>
      <c r="FNE280" s="74"/>
      <c r="FNF280" s="74"/>
      <c r="FNG280" s="74"/>
      <c r="FNH280" s="74"/>
      <c r="FNI280" s="74"/>
      <c r="FNJ280" s="74"/>
      <c r="FNK280" s="74"/>
      <c r="FNL280" s="74"/>
      <c r="FNM280" s="74"/>
      <c r="FNN280" s="74"/>
      <c r="FNO280" s="74"/>
      <c r="FNP280" s="74"/>
      <c r="FNQ280" s="74"/>
      <c r="FNR280" s="74"/>
      <c r="FNS280" s="74"/>
      <c r="FNT280" s="74"/>
      <c r="FNU280" s="74"/>
      <c r="FNV280" s="74"/>
      <c r="FNW280" s="74"/>
      <c r="FNX280" s="74"/>
      <c r="FNY280" s="74"/>
      <c r="FNZ280" s="74"/>
      <c r="FOA280" s="74"/>
      <c r="FOB280" s="74"/>
      <c r="FOC280" s="74"/>
      <c r="FOD280" s="74"/>
      <c r="FOE280" s="74"/>
      <c r="FOF280" s="74"/>
      <c r="FOG280" s="74"/>
      <c r="FOH280" s="74"/>
      <c r="FOI280" s="74"/>
      <c r="FOJ280" s="74"/>
      <c r="FOK280" s="74"/>
      <c r="FOL280" s="74"/>
      <c r="FOM280" s="74"/>
      <c r="FON280" s="74"/>
      <c r="FOO280" s="74"/>
      <c r="FOP280" s="74"/>
      <c r="FOQ280" s="74"/>
      <c r="FOR280" s="74"/>
      <c r="FOS280" s="74"/>
      <c r="FOT280" s="74"/>
      <c r="FOU280" s="74"/>
      <c r="FOV280" s="74"/>
      <c r="FOW280" s="74"/>
      <c r="FOX280" s="74"/>
      <c r="FOY280" s="74"/>
      <c r="FOZ280" s="74"/>
      <c r="FPA280" s="74"/>
      <c r="FPB280" s="74"/>
      <c r="FPC280" s="74"/>
      <c r="FPD280" s="74"/>
      <c r="FPE280" s="74"/>
      <c r="FPF280" s="74"/>
      <c r="FPG280" s="74"/>
      <c r="FPH280" s="74"/>
      <c r="FPI280" s="74"/>
      <c r="FPJ280" s="74"/>
      <c r="FPK280" s="74"/>
      <c r="FPL280" s="74"/>
      <c r="FPM280" s="74"/>
      <c r="FPN280" s="74"/>
      <c r="FPO280" s="74"/>
      <c r="FPP280" s="74"/>
      <c r="FPQ280" s="74"/>
      <c r="FPR280" s="74"/>
      <c r="FPS280" s="74"/>
      <c r="FPT280" s="74"/>
      <c r="FPU280" s="74"/>
      <c r="FPV280" s="74"/>
      <c r="FPW280" s="74"/>
      <c r="FPX280" s="74"/>
      <c r="FPY280" s="74"/>
      <c r="FPZ280" s="74"/>
      <c r="FQA280" s="74"/>
      <c r="FQB280" s="74"/>
      <c r="FQC280" s="74"/>
      <c r="FQD280" s="74"/>
      <c r="FQE280" s="74"/>
      <c r="FQF280" s="74"/>
      <c r="FQG280" s="74"/>
      <c r="FQH280" s="74"/>
      <c r="FQI280" s="74"/>
      <c r="FQJ280" s="74"/>
      <c r="FQK280" s="74"/>
      <c r="FQL280" s="74"/>
      <c r="FQM280" s="74"/>
      <c r="FQN280" s="74"/>
      <c r="FQO280" s="74"/>
      <c r="FQP280" s="74"/>
      <c r="FQQ280" s="74"/>
      <c r="FQR280" s="74"/>
      <c r="FQS280" s="74"/>
      <c r="FQT280" s="74"/>
      <c r="FQU280" s="74"/>
      <c r="FQV280" s="74"/>
      <c r="FQW280" s="74"/>
      <c r="FQX280" s="74"/>
      <c r="FQY280" s="74"/>
      <c r="FQZ280" s="74"/>
      <c r="FRA280" s="74"/>
      <c r="FRB280" s="74"/>
      <c r="FRC280" s="74"/>
      <c r="FRD280" s="74"/>
      <c r="FRE280" s="74"/>
      <c r="FRF280" s="74"/>
      <c r="FRG280" s="74"/>
      <c r="FRH280" s="74"/>
      <c r="FRI280" s="74"/>
      <c r="FRJ280" s="74"/>
      <c r="FRK280" s="74"/>
      <c r="FRL280" s="74"/>
      <c r="FRM280" s="74"/>
      <c r="FRN280" s="74"/>
      <c r="FRO280" s="74"/>
      <c r="FRP280" s="74"/>
      <c r="FRQ280" s="74"/>
      <c r="FRR280" s="74"/>
      <c r="FRS280" s="74"/>
      <c r="FRT280" s="74"/>
      <c r="FRU280" s="74"/>
      <c r="FRV280" s="74"/>
      <c r="FRW280" s="74"/>
      <c r="FRX280" s="74"/>
      <c r="FRY280" s="74"/>
      <c r="FRZ280" s="74"/>
      <c r="FSA280" s="74"/>
      <c r="FSB280" s="74"/>
      <c r="FSC280" s="74"/>
      <c r="FSD280" s="74"/>
      <c r="FSE280" s="74"/>
      <c r="FSF280" s="74"/>
      <c r="FSG280" s="74"/>
      <c r="FSH280" s="74"/>
      <c r="FSI280" s="74"/>
      <c r="FSJ280" s="74"/>
      <c r="FSK280" s="74"/>
      <c r="FSL280" s="74"/>
      <c r="FSM280" s="74"/>
      <c r="FSN280" s="74"/>
      <c r="FSO280" s="74"/>
      <c r="FSP280" s="74"/>
      <c r="FSQ280" s="74"/>
      <c r="FSR280" s="74"/>
      <c r="FSS280" s="74"/>
      <c r="FST280" s="74"/>
      <c r="FSU280" s="74"/>
      <c r="FSV280" s="74"/>
      <c r="FSW280" s="74"/>
      <c r="FSX280" s="74"/>
      <c r="FSY280" s="74"/>
      <c r="FSZ280" s="74"/>
      <c r="FTA280" s="74"/>
      <c r="FTB280" s="74"/>
      <c r="FTC280" s="74"/>
      <c r="FTD280" s="74"/>
      <c r="FTE280" s="74"/>
      <c r="FTF280" s="74"/>
      <c r="FTG280" s="74"/>
      <c r="FTH280" s="74"/>
      <c r="FTI280" s="74"/>
      <c r="FTJ280" s="74"/>
      <c r="FTK280" s="74"/>
      <c r="FTL280" s="74"/>
      <c r="FTM280" s="74"/>
      <c r="FTN280" s="74"/>
      <c r="FTO280" s="74"/>
      <c r="FTP280" s="74"/>
      <c r="FTQ280" s="74"/>
      <c r="FTR280" s="74"/>
      <c r="FTS280" s="74"/>
      <c r="FTT280" s="74"/>
      <c r="FTU280" s="74"/>
      <c r="FTV280" s="74"/>
      <c r="FTW280" s="74"/>
      <c r="FTX280" s="74"/>
      <c r="FTY280" s="74"/>
      <c r="FTZ280" s="74"/>
      <c r="FUA280" s="74"/>
      <c r="FUB280" s="74"/>
      <c r="FUC280" s="74"/>
      <c r="FUD280" s="74"/>
      <c r="FUE280" s="74"/>
      <c r="FUF280" s="74"/>
      <c r="FUG280" s="74"/>
      <c r="FUH280" s="74"/>
      <c r="FUI280" s="74"/>
      <c r="FUJ280" s="74"/>
      <c r="FUK280" s="74"/>
      <c r="FUL280" s="74"/>
      <c r="FUM280" s="74"/>
      <c r="FUN280" s="74"/>
      <c r="FUO280" s="74"/>
      <c r="FUP280" s="74"/>
      <c r="FUQ280" s="74"/>
      <c r="FUR280" s="74"/>
      <c r="FUS280" s="74"/>
      <c r="FUT280" s="74"/>
      <c r="FUU280" s="74"/>
      <c r="FUV280" s="74"/>
      <c r="FUW280" s="74"/>
      <c r="FUX280" s="74"/>
      <c r="FUY280" s="74"/>
      <c r="FUZ280" s="74"/>
      <c r="FVA280" s="74"/>
      <c r="FVB280" s="74"/>
      <c r="FVC280" s="74"/>
      <c r="FVD280" s="74"/>
      <c r="FVE280" s="74"/>
      <c r="FVF280" s="74"/>
      <c r="FVG280" s="74"/>
      <c r="FVH280" s="74"/>
      <c r="FVI280" s="74"/>
      <c r="FVJ280" s="74"/>
      <c r="FVK280" s="74"/>
      <c r="FVL280" s="74"/>
      <c r="FVM280" s="74"/>
      <c r="FVN280" s="74"/>
      <c r="FVO280" s="74"/>
      <c r="FVP280" s="74"/>
      <c r="FVQ280" s="74"/>
      <c r="FVR280" s="74"/>
      <c r="FVS280" s="74"/>
      <c r="FVT280" s="74"/>
      <c r="FVU280" s="74"/>
      <c r="FVV280" s="74"/>
      <c r="FVW280" s="74"/>
      <c r="FVX280" s="74"/>
      <c r="FVY280" s="74"/>
      <c r="FVZ280" s="74"/>
      <c r="FWA280" s="74"/>
      <c r="FWB280" s="74"/>
      <c r="FWC280" s="74"/>
      <c r="FWD280" s="74"/>
      <c r="FWE280" s="74"/>
      <c r="FWF280" s="74"/>
      <c r="FWG280" s="74"/>
      <c r="FWH280" s="74"/>
      <c r="FWI280" s="74"/>
      <c r="FWJ280" s="74"/>
      <c r="FWK280" s="74"/>
      <c r="FWL280" s="74"/>
      <c r="FWM280" s="74"/>
      <c r="FWN280" s="74"/>
      <c r="FWO280" s="74"/>
      <c r="FWP280" s="74"/>
      <c r="FWQ280" s="74"/>
      <c r="FWR280" s="74"/>
      <c r="FWS280" s="74"/>
      <c r="FWT280" s="74"/>
      <c r="FWU280" s="74"/>
      <c r="FWV280" s="74"/>
      <c r="FWW280" s="74"/>
      <c r="FWX280" s="74"/>
      <c r="FWY280" s="74"/>
      <c r="FWZ280" s="74"/>
      <c r="FXA280" s="74"/>
      <c r="FXB280" s="74"/>
      <c r="FXC280" s="74"/>
      <c r="FXD280" s="74"/>
      <c r="FXE280" s="74"/>
      <c r="FXF280" s="74"/>
      <c r="FXG280" s="74"/>
      <c r="FXH280" s="74"/>
      <c r="FXI280" s="74"/>
      <c r="FXJ280" s="74"/>
      <c r="FXK280" s="74"/>
      <c r="FXL280" s="74"/>
      <c r="FXM280" s="74"/>
      <c r="FXN280" s="74"/>
      <c r="FXO280" s="74"/>
      <c r="FXP280" s="74"/>
      <c r="FXQ280" s="74"/>
      <c r="FXR280" s="74"/>
      <c r="FXS280" s="74"/>
      <c r="FXT280" s="74"/>
      <c r="FXU280" s="74"/>
      <c r="FXV280" s="74"/>
      <c r="FXW280" s="74"/>
      <c r="FXX280" s="74"/>
      <c r="FXY280" s="74"/>
      <c r="FXZ280" s="74"/>
      <c r="FYA280" s="74"/>
      <c r="FYB280" s="74"/>
      <c r="FYC280" s="74"/>
      <c r="FYD280" s="74"/>
      <c r="FYE280" s="74"/>
      <c r="FYF280" s="74"/>
      <c r="FYG280" s="74"/>
      <c r="FYH280" s="74"/>
      <c r="FYI280" s="74"/>
      <c r="FYJ280" s="74"/>
      <c r="FYK280" s="74"/>
      <c r="FYL280" s="74"/>
      <c r="FYM280" s="74"/>
      <c r="FYN280" s="74"/>
      <c r="FYO280" s="74"/>
      <c r="FYP280" s="74"/>
      <c r="FYQ280" s="74"/>
      <c r="FYR280" s="74"/>
      <c r="FYS280" s="74"/>
      <c r="FYT280" s="74"/>
      <c r="FYU280" s="74"/>
      <c r="FYV280" s="74"/>
      <c r="FYW280" s="74"/>
      <c r="FYX280" s="74"/>
      <c r="FYY280" s="74"/>
      <c r="FYZ280" s="74"/>
      <c r="FZA280" s="74"/>
      <c r="FZB280" s="74"/>
      <c r="FZC280" s="74"/>
      <c r="FZD280" s="74"/>
      <c r="FZE280" s="74"/>
      <c r="FZF280" s="74"/>
      <c r="FZG280" s="74"/>
      <c r="FZH280" s="74"/>
      <c r="FZI280" s="74"/>
      <c r="FZJ280" s="74"/>
      <c r="FZK280" s="74"/>
      <c r="FZL280" s="74"/>
      <c r="FZM280" s="74"/>
      <c r="FZN280" s="74"/>
      <c r="FZO280" s="74"/>
      <c r="FZP280" s="74"/>
      <c r="FZQ280" s="74"/>
      <c r="FZR280" s="74"/>
      <c r="FZS280" s="74"/>
      <c r="FZT280" s="74"/>
      <c r="FZU280" s="74"/>
      <c r="FZV280" s="74"/>
      <c r="FZW280" s="74"/>
      <c r="FZX280" s="74"/>
      <c r="FZY280" s="74"/>
      <c r="FZZ280" s="74"/>
      <c r="GAA280" s="74"/>
      <c r="GAB280" s="74"/>
      <c r="GAC280" s="74"/>
      <c r="GAD280" s="74"/>
      <c r="GAE280" s="74"/>
      <c r="GAF280" s="74"/>
      <c r="GAG280" s="74"/>
      <c r="GAH280" s="74"/>
      <c r="GAI280" s="74"/>
      <c r="GAJ280" s="74"/>
      <c r="GAK280" s="74"/>
      <c r="GAL280" s="74"/>
      <c r="GAM280" s="74"/>
      <c r="GAN280" s="74"/>
      <c r="GAO280" s="74"/>
      <c r="GAP280" s="74"/>
      <c r="GAQ280" s="74"/>
      <c r="GAR280" s="74"/>
      <c r="GAS280" s="74"/>
      <c r="GAT280" s="74"/>
      <c r="GAU280" s="74"/>
      <c r="GAV280" s="74"/>
      <c r="GAW280" s="74"/>
      <c r="GAX280" s="74"/>
      <c r="GAY280" s="74"/>
      <c r="GAZ280" s="74"/>
      <c r="GBA280" s="74"/>
      <c r="GBB280" s="74"/>
      <c r="GBC280" s="74"/>
      <c r="GBD280" s="74"/>
      <c r="GBE280" s="74"/>
      <c r="GBF280" s="74"/>
      <c r="GBG280" s="74"/>
      <c r="GBH280" s="74"/>
      <c r="GBI280" s="74"/>
      <c r="GBJ280" s="74"/>
      <c r="GBK280" s="74"/>
      <c r="GBL280" s="74"/>
      <c r="GBM280" s="74"/>
      <c r="GBN280" s="74"/>
      <c r="GBO280" s="74"/>
      <c r="GBP280" s="74"/>
      <c r="GBQ280" s="74"/>
      <c r="GBR280" s="74"/>
      <c r="GBS280" s="74"/>
      <c r="GBT280" s="74"/>
      <c r="GBU280" s="74"/>
      <c r="GBV280" s="74"/>
      <c r="GBW280" s="74"/>
      <c r="GBX280" s="74"/>
      <c r="GBY280" s="74"/>
      <c r="GBZ280" s="74"/>
      <c r="GCA280" s="74"/>
      <c r="GCB280" s="74"/>
      <c r="GCC280" s="74"/>
      <c r="GCD280" s="74"/>
      <c r="GCE280" s="74"/>
      <c r="GCF280" s="74"/>
      <c r="GCG280" s="74"/>
      <c r="GCH280" s="74"/>
      <c r="GCI280" s="74"/>
      <c r="GCJ280" s="74"/>
      <c r="GCK280" s="74"/>
      <c r="GCL280" s="74"/>
      <c r="GCM280" s="74"/>
      <c r="GCN280" s="74"/>
      <c r="GCO280" s="74"/>
      <c r="GCP280" s="74"/>
      <c r="GCQ280" s="74"/>
      <c r="GCR280" s="74"/>
      <c r="GCS280" s="74"/>
      <c r="GCT280" s="74"/>
      <c r="GCU280" s="74"/>
      <c r="GCV280" s="74"/>
      <c r="GCW280" s="74"/>
      <c r="GCX280" s="74"/>
      <c r="GCY280" s="74"/>
      <c r="GCZ280" s="74"/>
      <c r="GDA280" s="74"/>
      <c r="GDB280" s="74"/>
      <c r="GDC280" s="74"/>
      <c r="GDD280" s="74"/>
      <c r="GDE280" s="74"/>
      <c r="GDF280" s="74"/>
      <c r="GDG280" s="74"/>
      <c r="GDH280" s="74"/>
      <c r="GDI280" s="74"/>
      <c r="GDJ280" s="74"/>
      <c r="GDK280" s="74"/>
      <c r="GDL280" s="74"/>
      <c r="GDM280" s="74"/>
      <c r="GDN280" s="74"/>
      <c r="GDO280" s="74"/>
      <c r="GDP280" s="74"/>
      <c r="GDQ280" s="74"/>
      <c r="GDR280" s="74"/>
      <c r="GDS280" s="74"/>
      <c r="GDT280" s="74"/>
      <c r="GDU280" s="74"/>
      <c r="GDV280" s="74"/>
      <c r="GDW280" s="74"/>
      <c r="GDX280" s="74"/>
      <c r="GDY280" s="74"/>
      <c r="GDZ280" s="74"/>
      <c r="GEA280" s="74"/>
      <c r="GEB280" s="74"/>
      <c r="GEC280" s="74"/>
      <c r="GED280" s="74"/>
      <c r="GEE280" s="74"/>
      <c r="GEF280" s="74"/>
      <c r="GEG280" s="74"/>
      <c r="GEH280" s="74"/>
      <c r="GEI280" s="74"/>
      <c r="GEJ280" s="74"/>
      <c r="GEK280" s="74"/>
      <c r="GEL280" s="74"/>
      <c r="GEM280" s="74"/>
      <c r="GEN280" s="74"/>
      <c r="GEO280" s="74"/>
      <c r="GEP280" s="74"/>
      <c r="GEQ280" s="74"/>
      <c r="GER280" s="74"/>
      <c r="GES280" s="74"/>
      <c r="GET280" s="74"/>
      <c r="GEU280" s="74"/>
      <c r="GEV280" s="74"/>
      <c r="GEW280" s="74"/>
      <c r="GEX280" s="74"/>
      <c r="GEY280" s="74"/>
      <c r="GEZ280" s="74"/>
      <c r="GFA280" s="74"/>
      <c r="GFB280" s="74"/>
      <c r="GFC280" s="74"/>
      <c r="GFD280" s="74"/>
      <c r="GFE280" s="74"/>
      <c r="GFF280" s="74"/>
      <c r="GFG280" s="74"/>
      <c r="GFH280" s="74"/>
      <c r="GFI280" s="74"/>
      <c r="GFJ280" s="74"/>
      <c r="GFK280" s="74"/>
      <c r="GFL280" s="74"/>
      <c r="GFM280" s="74"/>
      <c r="GFN280" s="74"/>
      <c r="GFO280" s="74"/>
      <c r="GFP280" s="74"/>
      <c r="GFQ280" s="74"/>
      <c r="GFR280" s="74"/>
      <c r="GFS280" s="74"/>
      <c r="GFT280" s="74"/>
      <c r="GFU280" s="74"/>
      <c r="GFV280" s="74"/>
      <c r="GFW280" s="74"/>
      <c r="GFX280" s="74"/>
      <c r="GFY280" s="74"/>
      <c r="GFZ280" s="74"/>
      <c r="GGA280" s="74"/>
      <c r="GGB280" s="74"/>
      <c r="GGC280" s="74"/>
      <c r="GGD280" s="74"/>
      <c r="GGE280" s="74"/>
      <c r="GGF280" s="74"/>
      <c r="GGG280" s="74"/>
      <c r="GGH280" s="74"/>
      <c r="GGI280" s="74"/>
      <c r="GGJ280" s="74"/>
      <c r="GGK280" s="74"/>
      <c r="GGL280" s="74"/>
      <c r="GGM280" s="74"/>
      <c r="GGN280" s="74"/>
      <c r="GGO280" s="74"/>
      <c r="GGP280" s="74"/>
      <c r="GGQ280" s="74"/>
      <c r="GGR280" s="74"/>
      <c r="GGS280" s="74"/>
      <c r="GGT280" s="74"/>
      <c r="GGU280" s="74"/>
      <c r="GGV280" s="74"/>
      <c r="GGW280" s="74"/>
      <c r="GGX280" s="74"/>
      <c r="GGY280" s="74"/>
      <c r="GGZ280" s="74"/>
      <c r="GHA280" s="74"/>
      <c r="GHB280" s="74"/>
      <c r="GHC280" s="74"/>
      <c r="GHD280" s="74"/>
      <c r="GHE280" s="74"/>
      <c r="GHF280" s="74"/>
      <c r="GHG280" s="74"/>
      <c r="GHH280" s="74"/>
      <c r="GHI280" s="74"/>
      <c r="GHJ280" s="74"/>
      <c r="GHK280" s="74"/>
      <c r="GHL280" s="74"/>
      <c r="GHM280" s="74"/>
      <c r="GHN280" s="74"/>
      <c r="GHO280" s="74"/>
      <c r="GHP280" s="74"/>
      <c r="GHQ280" s="74"/>
      <c r="GHR280" s="74"/>
      <c r="GHS280" s="74"/>
      <c r="GHT280" s="74"/>
      <c r="GHU280" s="74"/>
      <c r="GHV280" s="74"/>
      <c r="GHW280" s="74"/>
      <c r="GHX280" s="74"/>
      <c r="GHY280" s="74"/>
      <c r="GHZ280" s="74"/>
      <c r="GIA280" s="74"/>
      <c r="GIB280" s="74"/>
      <c r="GIC280" s="74"/>
      <c r="GID280" s="74"/>
      <c r="GIE280" s="74"/>
      <c r="GIF280" s="74"/>
      <c r="GIG280" s="74"/>
      <c r="GIH280" s="74"/>
      <c r="GII280" s="74"/>
      <c r="GIJ280" s="74"/>
      <c r="GIK280" s="74"/>
      <c r="GIL280" s="74"/>
      <c r="GIM280" s="74"/>
      <c r="GIN280" s="74"/>
      <c r="GIO280" s="74"/>
      <c r="GIP280" s="74"/>
      <c r="GIQ280" s="74"/>
      <c r="GIR280" s="74"/>
      <c r="GIS280" s="74"/>
      <c r="GIT280" s="74"/>
      <c r="GIU280" s="74"/>
      <c r="GIV280" s="74"/>
      <c r="GIW280" s="74"/>
      <c r="GIX280" s="74"/>
      <c r="GIY280" s="74"/>
      <c r="GIZ280" s="74"/>
      <c r="GJA280" s="74"/>
      <c r="GJB280" s="74"/>
      <c r="GJC280" s="74"/>
      <c r="GJD280" s="74"/>
      <c r="GJE280" s="74"/>
      <c r="GJF280" s="74"/>
      <c r="GJG280" s="74"/>
      <c r="GJH280" s="74"/>
      <c r="GJI280" s="74"/>
      <c r="GJJ280" s="74"/>
      <c r="GJK280" s="74"/>
      <c r="GJL280" s="74"/>
      <c r="GJM280" s="74"/>
      <c r="GJN280" s="74"/>
      <c r="GJO280" s="74"/>
      <c r="GJP280" s="74"/>
      <c r="GJQ280" s="74"/>
      <c r="GJR280" s="74"/>
      <c r="GJS280" s="74"/>
      <c r="GJT280" s="74"/>
      <c r="GJU280" s="74"/>
      <c r="GJV280" s="74"/>
      <c r="GJW280" s="74"/>
      <c r="GJX280" s="74"/>
      <c r="GJY280" s="74"/>
      <c r="GJZ280" s="74"/>
      <c r="GKA280" s="74"/>
      <c r="GKB280" s="74"/>
      <c r="GKC280" s="74"/>
      <c r="GKD280" s="74"/>
      <c r="GKE280" s="74"/>
      <c r="GKF280" s="74"/>
      <c r="GKG280" s="74"/>
      <c r="GKH280" s="74"/>
      <c r="GKI280" s="74"/>
      <c r="GKJ280" s="74"/>
      <c r="GKK280" s="74"/>
      <c r="GKL280" s="74"/>
      <c r="GKM280" s="74"/>
      <c r="GKN280" s="74"/>
      <c r="GKO280" s="74"/>
      <c r="GKP280" s="74"/>
      <c r="GKQ280" s="74"/>
      <c r="GKR280" s="74"/>
      <c r="GKS280" s="74"/>
      <c r="GKT280" s="74"/>
      <c r="GKU280" s="74"/>
      <c r="GKV280" s="74"/>
      <c r="GKW280" s="74"/>
      <c r="GKX280" s="74"/>
      <c r="GKY280" s="74"/>
      <c r="GKZ280" s="74"/>
      <c r="GLA280" s="74"/>
      <c r="GLB280" s="74"/>
      <c r="GLC280" s="74"/>
      <c r="GLD280" s="74"/>
      <c r="GLE280" s="74"/>
      <c r="GLF280" s="74"/>
      <c r="GLG280" s="74"/>
      <c r="GLH280" s="74"/>
      <c r="GLI280" s="74"/>
      <c r="GLJ280" s="74"/>
      <c r="GLK280" s="74"/>
      <c r="GLL280" s="74"/>
      <c r="GLM280" s="74"/>
      <c r="GLN280" s="74"/>
      <c r="GLO280" s="74"/>
      <c r="GLP280" s="74"/>
      <c r="GLQ280" s="74"/>
      <c r="GLR280" s="74"/>
      <c r="GLS280" s="74"/>
      <c r="GLT280" s="74"/>
      <c r="GLU280" s="74"/>
      <c r="GLV280" s="74"/>
      <c r="GLW280" s="74"/>
      <c r="GLX280" s="74"/>
      <c r="GLY280" s="74"/>
      <c r="GLZ280" s="74"/>
      <c r="GMA280" s="74"/>
      <c r="GMB280" s="74"/>
      <c r="GMC280" s="74"/>
      <c r="GMD280" s="74"/>
      <c r="GME280" s="74"/>
      <c r="GMF280" s="74"/>
      <c r="GMG280" s="74"/>
      <c r="GMH280" s="74"/>
      <c r="GMI280" s="74"/>
      <c r="GMJ280" s="74"/>
      <c r="GMK280" s="74"/>
      <c r="GML280" s="74"/>
      <c r="GMM280" s="74"/>
      <c r="GMN280" s="74"/>
      <c r="GMO280" s="74"/>
      <c r="GMP280" s="74"/>
      <c r="GMQ280" s="74"/>
      <c r="GMR280" s="74"/>
      <c r="GMS280" s="74"/>
      <c r="GMT280" s="74"/>
      <c r="GMU280" s="74"/>
      <c r="GMV280" s="74"/>
      <c r="GMW280" s="74"/>
      <c r="GMX280" s="74"/>
      <c r="GMY280" s="74"/>
      <c r="GMZ280" s="74"/>
      <c r="GNA280" s="74"/>
      <c r="GNB280" s="74"/>
      <c r="GNC280" s="74"/>
      <c r="GND280" s="74"/>
      <c r="GNE280" s="74"/>
      <c r="GNF280" s="74"/>
      <c r="GNG280" s="74"/>
      <c r="GNH280" s="74"/>
      <c r="GNI280" s="74"/>
      <c r="GNJ280" s="74"/>
      <c r="GNK280" s="74"/>
      <c r="GNL280" s="74"/>
      <c r="GNM280" s="74"/>
      <c r="GNN280" s="74"/>
      <c r="GNO280" s="74"/>
      <c r="GNP280" s="74"/>
      <c r="GNQ280" s="74"/>
      <c r="GNR280" s="74"/>
      <c r="GNS280" s="74"/>
      <c r="GNT280" s="74"/>
      <c r="GNU280" s="74"/>
      <c r="GNV280" s="74"/>
      <c r="GNW280" s="74"/>
      <c r="GNX280" s="74"/>
      <c r="GNY280" s="74"/>
      <c r="GNZ280" s="74"/>
      <c r="GOA280" s="74"/>
      <c r="GOB280" s="74"/>
      <c r="GOC280" s="74"/>
      <c r="GOD280" s="74"/>
      <c r="GOE280" s="74"/>
      <c r="GOF280" s="74"/>
      <c r="GOG280" s="74"/>
      <c r="GOH280" s="74"/>
      <c r="GOI280" s="74"/>
      <c r="GOJ280" s="74"/>
      <c r="GOK280" s="74"/>
      <c r="GOL280" s="74"/>
      <c r="GOM280" s="74"/>
      <c r="GON280" s="74"/>
      <c r="GOO280" s="74"/>
      <c r="GOP280" s="74"/>
      <c r="GOQ280" s="74"/>
      <c r="GOR280" s="74"/>
      <c r="GOS280" s="74"/>
      <c r="GOT280" s="74"/>
      <c r="GOU280" s="74"/>
      <c r="GOV280" s="74"/>
      <c r="GOW280" s="74"/>
      <c r="GOX280" s="74"/>
      <c r="GOY280" s="74"/>
      <c r="GOZ280" s="74"/>
      <c r="GPA280" s="74"/>
      <c r="GPB280" s="74"/>
      <c r="GPC280" s="74"/>
      <c r="GPD280" s="74"/>
      <c r="GPE280" s="74"/>
      <c r="GPF280" s="74"/>
      <c r="GPG280" s="74"/>
      <c r="GPH280" s="74"/>
      <c r="GPI280" s="74"/>
      <c r="GPJ280" s="74"/>
      <c r="GPK280" s="74"/>
      <c r="GPL280" s="74"/>
      <c r="GPM280" s="74"/>
      <c r="GPN280" s="74"/>
      <c r="GPO280" s="74"/>
      <c r="GPP280" s="74"/>
      <c r="GPQ280" s="74"/>
      <c r="GPR280" s="74"/>
      <c r="GPS280" s="74"/>
      <c r="GPT280" s="74"/>
      <c r="GPU280" s="74"/>
      <c r="GPV280" s="74"/>
      <c r="GPW280" s="74"/>
      <c r="GPX280" s="74"/>
      <c r="GPY280" s="74"/>
      <c r="GPZ280" s="74"/>
      <c r="GQA280" s="74"/>
      <c r="GQB280" s="74"/>
      <c r="GQC280" s="74"/>
      <c r="GQD280" s="74"/>
      <c r="GQE280" s="74"/>
      <c r="GQF280" s="74"/>
      <c r="GQG280" s="74"/>
      <c r="GQH280" s="74"/>
      <c r="GQI280" s="74"/>
      <c r="GQJ280" s="74"/>
      <c r="GQK280" s="74"/>
      <c r="GQL280" s="74"/>
      <c r="GQM280" s="74"/>
      <c r="GQN280" s="74"/>
      <c r="GQO280" s="74"/>
      <c r="GQP280" s="74"/>
      <c r="GQQ280" s="74"/>
      <c r="GQR280" s="74"/>
      <c r="GQS280" s="74"/>
      <c r="GQT280" s="74"/>
      <c r="GQU280" s="74"/>
      <c r="GQV280" s="74"/>
      <c r="GQW280" s="74"/>
      <c r="GQX280" s="74"/>
      <c r="GQY280" s="74"/>
      <c r="GQZ280" s="74"/>
      <c r="GRA280" s="74"/>
      <c r="GRB280" s="74"/>
      <c r="GRC280" s="74"/>
      <c r="GRD280" s="74"/>
      <c r="GRE280" s="74"/>
      <c r="GRF280" s="74"/>
      <c r="GRG280" s="74"/>
      <c r="GRH280" s="74"/>
      <c r="GRI280" s="74"/>
      <c r="GRJ280" s="74"/>
      <c r="GRK280" s="74"/>
      <c r="GRL280" s="74"/>
      <c r="GRM280" s="74"/>
      <c r="GRN280" s="74"/>
      <c r="GRO280" s="74"/>
      <c r="GRP280" s="74"/>
      <c r="GRQ280" s="74"/>
      <c r="GRR280" s="74"/>
      <c r="GRS280" s="74"/>
      <c r="GRT280" s="74"/>
      <c r="GRU280" s="74"/>
      <c r="GRV280" s="74"/>
      <c r="GRW280" s="74"/>
      <c r="GRX280" s="74"/>
      <c r="GRY280" s="74"/>
      <c r="GRZ280" s="74"/>
      <c r="GSA280" s="74"/>
      <c r="GSB280" s="74"/>
      <c r="GSC280" s="74"/>
      <c r="GSD280" s="74"/>
      <c r="GSE280" s="74"/>
      <c r="GSF280" s="74"/>
      <c r="GSG280" s="74"/>
      <c r="GSH280" s="74"/>
      <c r="GSI280" s="74"/>
      <c r="GSJ280" s="74"/>
      <c r="GSK280" s="74"/>
      <c r="GSL280" s="74"/>
      <c r="GSM280" s="74"/>
      <c r="GSN280" s="74"/>
      <c r="GSO280" s="74"/>
      <c r="GSP280" s="74"/>
      <c r="GSQ280" s="74"/>
      <c r="GSR280" s="74"/>
      <c r="GSS280" s="74"/>
      <c r="GST280" s="74"/>
      <c r="GSU280" s="74"/>
      <c r="GSV280" s="74"/>
      <c r="GSW280" s="74"/>
      <c r="GSX280" s="74"/>
      <c r="GSY280" s="74"/>
      <c r="GSZ280" s="74"/>
      <c r="GTA280" s="74"/>
      <c r="GTB280" s="74"/>
      <c r="GTC280" s="74"/>
      <c r="GTD280" s="74"/>
      <c r="GTE280" s="74"/>
      <c r="GTF280" s="74"/>
      <c r="GTG280" s="74"/>
      <c r="GTH280" s="74"/>
      <c r="GTI280" s="74"/>
      <c r="GTJ280" s="74"/>
      <c r="GTK280" s="74"/>
      <c r="GTL280" s="74"/>
      <c r="GTM280" s="74"/>
      <c r="GTN280" s="74"/>
      <c r="GTO280" s="74"/>
      <c r="GTP280" s="74"/>
      <c r="GTQ280" s="74"/>
      <c r="GTR280" s="74"/>
      <c r="GTS280" s="74"/>
      <c r="GTT280" s="74"/>
      <c r="GTU280" s="74"/>
      <c r="GTV280" s="74"/>
      <c r="GTW280" s="74"/>
      <c r="GTX280" s="74"/>
      <c r="GTY280" s="74"/>
      <c r="GTZ280" s="74"/>
      <c r="GUA280" s="74"/>
      <c r="GUB280" s="74"/>
      <c r="GUC280" s="74"/>
      <c r="GUD280" s="74"/>
      <c r="GUE280" s="74"/>
      <c r="GUF280" s="74"/>
      <c r="GUG280" s="74"/>
      <c r="GUH280" s="74"/>
      <c r="GUI280" s="74"/>
      <c r="GUJ280" s="74"/>
      <c r="GUK280" s="74"/>
      <c r="GUL280" s="74"/>
      <c r="GUM280" s="74"/>
      <c r="GUN280" s="74"/>
      <c r="GUO280" s="74"/>
      <c r="GUP280" s="74"/>
      <c r="GUQ280" s="74"/>
      <c r="GUR280" s="74"/>
      <c r="GUS280" s="74"/>
      <c r="GUT280" s="74"/>
      <c r="GUU280" s="74"/>
      <c r="GUV280" s="74"/>
      <c r="GUW280" s="74"/>
      <c r="GUX280" s="74"/>
      <c r="GUY280" s="74"/>
      <c r="GUZ280" s="74"/>
      <c r="GVA280" s="74"/>
      <c r="GVB280" s="74"/>
      <c r="GVC280" s="74"/>
      <c r="GVD280" s="74"/>
      <c r="GVE280" s="74"/>
      <c r="GVF280" s="74"/>
      <c r="GVG280" s="74"/>
      <c r="GVH280" s="74"/>
      <c r="GVI280" s="74"/>
      <c r="GVJ280" s="74"/>
      <c r="GVK280" s="74"/>
      <c r="GVL280" s="74"/>
      <c r="GVM280" s="74"/>
      <c r="GVN280" s="74"/>
      <c r="GVO280" s="74"/>
      <c r="GVP280" s="74"/>
      <c r="GVQ280" s="74"/>
      <c r="GVR280" s="74"/>
      <c r="GVS280" s="74"/>
      <c r="GVT280" s="74"/>
      <c r="GVU280" s="74"/>
      <c r="GVV280" s="74"/>
      <c r="GVW280" s="74"/>
      <c r="GVX280" s="74"/>
      <c r="GVY280" s="74"/>
      <c r="GVZ280" s="74"/>
      <c r="GWA280" s="74"/>
      <c r="GWB280" s="74"/>
      <c r="GWC280" s="74"/>
      <c r="GWD280" s="74"/>
      <c r="GWE280" s="74"/>
      <c r="GWF280" s="74"/>
      <c r="GWG280" s="74"/>
      <c r="GWH280" s="74"/>
      <c r="GWI280" s="74"/>
      <c r="GWJ280" s="74"/>
      <c r="GWK280" s="74"/>
      <c r="GWL280" s="74"/>
      <c r="GWM280" s="74"/>
      <c r="GWN280" s="74"/>
      <c r="GWO280" s="74"/>
      <c r="GWP280" s="74"/>
      <c r="GWQ280" s="74"/>
      <c r="GWR280" s="74"/>
      <c r="GWS280" s="74"/>
      <c r="GWT280" s="74"/>
      <c r="GWU280" s="74"/>
      <c r="GWV280" s="74"/>
      <c r="GWW280" s="74"/>
      <c r="GWX280" s="74"/>
      <c r="GWY280" s="74"/>
      <c r="GWZ280" s="74"/>
      <c r="GXA280" s="74"/>
      <c r="GXB280" s="74"/>
      <c r="GXC280" s="74"/>
      <c r="GXD280" s="74"/>
      <c r="GXE280" s="74"/>
      <c r="GXF280" s="74"/>
      <c r="GXG280" s="74"/>
      <c r="GXH280" s="74"/>
      <c r="GXI280" s="74"/>
      <c r="GXJ280" s="74"/>
      <c r="GXK280" s="74"/>
      <c r="GXL280" s="74"/>
      <c r="GXM280" s="74"/>
      <c r="GXN280" s="74"/>
      <c r="GXO280" s="74"/>
      <c r="GXP280" s="74"/>
      <c r="GXQ280" s="74"/>
      <c r="GXR280" s="74"/>
      <c r="GXS280" s="74"/>
      <c r="GXT280" s="74"/>
      <c r="GXU280" s="74"/>
      <c r="GXV280" s="74"/>
      <c r="GXW280" s="74"/>
      <c r="GXX280" s="74"/>
      <c r="GXY280" s="74"/>
      <c r="GXZ280" s="74"/>
      <c r="GYA280" s="74"/>
      <c r="GYB280" s="74"/>
      <c r="GYC280" s="74"/>
      <c r="GYD280" s="74"/>
      <c r="GYE280" s="74"/>
      <c r="GYF280" s="74"/>
      <c r="GYG280" s="74"/>
      <c r="GYH280" s="74"/>
      <c r="GYI280" s="74"/>
      <c r="GYJ280" s="74"/>
      <c r="GYK280" s="74"/>
      <c r="GYL280" s="74"/>
      <c r="GYM280" s="74"/>
      <c r="GYN280" s="74"/>
      <c r="GYO280" s="74"/>
      <c r="GYP280" s="74"/>
      <c r="GYQ280" s="74"/>
      <c r="GYR280" s="74"/>
      <c r="GYS280" s="74"/>
      <c r="GYT280" s="74"/>
      <c r="GYU280" s="74"/>
      <c r="GYV280" s="74"/>
      <c r="GYW280" s="74"/>
      <c r="GYX280" s="74"/>
      <c r="GYY280" s="74"/>
      <c r="GYZ280" s="74"/>
      <c r="GZA280" s="74"/>
      <c r="GZB280" s="74"/>
      <c r="GZC280" s="74"/>
      <c r="GZD280" s="74"/>
      <c r="GZE280" s="74"/>
      <c r="GZF280" s="74"/>
      <c r="GZG280" s="74"/>
      <c r="GZH280" s="74"/>
      <c r="GZI280" s="74"/>
      <c r="GZJ280" s="74"/>
      <c r="GZK280" s="74"/>
      <c r="GZL280" s="74"/>
      <c r="GZM280" s="74"/>
      <c r="GZN280" s="74"/>
      <c r="GZO280" s="74"/>
      <c r="GZP280" s="74"/>
      <c r="GZQ280" s="74"/>
      <c r="GZR280" s="74"/>
      <c r="GZS280" s="74"/>
      <c r="GZT280" s="74"/>
      <c r="GZU280" s="74"/>
      <c r="GZV280" s="74"/>
      <c r="GZW280" s="74"/>
      <c r="GZX280" s="74"/>
      <c r="GZY280" s="74"/>
      <c r="GZZ280" s="74"/>
      <c r="HAA280" s="74"/>
      <c r="HAB280" s="74"/>
      <c r="HAC280" s="74"/>
      <c r="HAD280" s="74"/>
      <c r="HAE280" s="74"/>
      <c r="HAF280" s="74"/>
      <c r="HAG280" s="74"/>
      <c r="HAH280" s="74"/>
      <c r="HAI280" s="74"/>
      <c r="HAJ280" s="74"/>
      <c r="HAK280" s="74"/>
      <c r="HAL280" s="74"/>
      <c r="HAM280" s="74"/>
      <c r="HAN280" s="74"/>
      <c r="HAO280" s="74"/>
      <c r="HAP280" s="74"/>
      <c r="HAQ280" s="74"/>
      <c r="HAR280" s="74"/>
      <c r="HAS280" s="74"/>
      <c r="HAT280" s="74"/>
      <c r="HAU280" s="74"/>
      <c r="HAV280" s="74"/>
      <c r="HAW280" s="74"/>
      <c r="HAX280" s="74"/>
      <c r="HAY280" s="74"/>
      <c r="HAZ280" s="74"/>
      <c r="HBA280" s="74"/>
      <c r="HBB280" s="74"/>
      <c r="HBC280" s="74"/>
      <c r="HBD280" s="74"/>
      <c r="HBE280" s="74"/>
      <c r="HBF280" s="74"/>
      <c r="HBG280" s="74"/>
      <c r="HBH280" s="74"/>
      <c r="HBI280" s="74"/>
      <c r="HBJ280" s="74"/>
      <c r="HBK280" s="74"/>
      <c r="HBL280" s="74"/>
      <c r="HBM280" s="74"/>
      <c r="HBN280" s="74"/>
      <c r="HBO280" s="74"/>
      <c r="HBP280" s="74"/>
      <c r="HBQ280" s="74"/>
      <c r="HBR280" s="74"/>
      <c r="HBS280" s="74"/>
      <c r="HBT280" s="74"/>
      <c r="HBU280" s="74"/>
      <c r="HBV280" s="74"/>
      <c r="HBW280" s="74"/>
      <c r="HBX280" s="74"/>
      <c r="HBY280" s="74"/>
      <c r="HBZ280" s="74"/>
      <c r="HCA280" s="74"/>
      <c r="HCB280" s="74"/>
      <c r="HCC280" s="74"/>
      <c r="HCD280" s="74"/>
      <c r="HCE280" s="74"/>
      <c r="HCF280" s="74"/>
      <c r="HCG280" s="74"/>
      <c r="HCH280" s="74"/>
      <c r="HCI280" s="74"/>
      <c r="HCJ280" s="74"/>
      <c r="HCK280" s="74"/>
      <c r="HCL280" s="74"/>
      <c r="HCM280" s="74"/>
      <c r="HCN280" s="74"/>
      <c r="HCO280" s="74"/>
      <c r="HCP280" s="74"/>
      <c r="HCQ280" s="74"/>
      <c r="HCR280" s="74"/>
      <c r="HCS280" s="74"/>
      <c r="HCT280" s="74"/>
      <c r="HCU280" s="74"/>
      <c r="HCV280" s="74"/>
      <c r="HCW280" s="74"/>
      <c r="HCX280" s="74"/>
      <c r="HCY280" s="74"/>
      <c r="HCZ280" s="74"/>
      <c r="HDA280" s="74"/>
      <c r="HDB280" s="74"/>
      <c r="HDC280" s="74"/>
      <c r="HDD280" s="74"/>
      <c r="HDE280" s="74"/>
      <c r="HDF280" s="74"/>
      <c r="HDG280" s="74"/>
      <c r="HDH280" s="74"/>
      <c r="HDI280" s="74"/>
      <c r="HDJ280" s="74"/>
      <c r="HDK280" s="74"/>
      <c r="HDL280" s="74"/>
      <c r="HDM280" s="74"/>
      <c r="HDN280" s="74"/>
      <c r="HDO280" s="74"/>
      <c r="HDP280" s="74"/>
      <c r="HDQ280" s="74"/>
      <c r="HDR280" s="74"/>
      <c r="HDS280" s="74"/>
      <c r="HDT280" s="74"/>
      <c r="HDU280" s="74"/>
      <c r="HDV280" s="74"/>
      <c r="HDW280" s="74"/>
      <c r="HDX280" s="74"/>
      <c r="HDY280" s="74"/>
      <c r="HDZ280" s="74"/>
      <c r="HEA280" s="74"/>
      <c r="HEB280" s="74"/>
      <c r="HEC280" s="74"/>
      <c r="HED280" s="74"/>
      <c r="HEE280" s="74"/>
      <c r="HEF280" s="74"/>
      <c r="HEG280" s="74"/>
      <c r="HEH280" s="74"/>
      <c r="HEI280" s="74"/>
      <c r="HEJ280" s="74"/>
      <c r="HEK280" s="74"/>
      <c r="HEL280" s="74"/>
      <c r="HEM280" s="74"/>
      <c r="HEN280" s="74"/>
      <c r="HEO280" s="74"/>
      <c r="HEP280" s="74"/>
      <c r="HEQ280" s="74"/>
      <c r="HER280" s="74"/>
      <c r="HES280" s="74"/>
      <c r="HET280" s="74"/>
      <c r="HEU280" s="74"/>
      <c r="HEV280" s="74"/>
      <c r="HEW280" s="74"/>
      <c r="HEX280" s="74"/>
      <c r="HEY280" s="74"/>
      <c r="HEZ280" s="74"/>
      <c r="HFA280" s="74"/>
      <c r="HFB280" s="74"/>
      <c r="HFC280" s="74"/>
      <c r="HFD280" s="74"/>
      <c r="HFE280" s="74"/>
      <c r="HFF280" s="74"/>
      <c r="HFG280" s="74"/>
      <c r="HFH280" s="74"/>
      <c r="HFI280" s="74"/>
      <c r="HFJ280" s="74"/>
      <c r="HFK280" s="74"/>
      <c r="HFL280" s="74"/>
      <c r="HFM280" s="74"/>
      <c r="HFN280" s="74"/>
      <c r="HFO280" s="74"/>
      <c r="HFP280" s="74"/>
      <c r="HFQ280" s="74"/>
      <c r="HFR280" s="74"/>
      <c r="HFS280" s="74"/>
      <c r="HFT280" s="74"/>
      <c r="HFU280" s="74"/>
      <c r="HFV280" s="74"/>
      <c r="HFW280" s="74"/>
      <c r="HFX280" s="74"/>
      <c r="HFY280" s="74"/>
      <c r="HFZ280" s="74"/>
      <c r="HGA280" s="74"/>
      <c r="HGB280" s="74"/>
      <c r="HGC280" s="74"/>
      <c r="HGD280" s="74"/>
      <c r="HGE280" s="74"/>
      <c r="HGF280" s="74"/>
      <c r="HGG280" s="74"/>
      <c r="HGH280" s="74"/>
      <c r="HGI280" s="74"/>
      <c r="HGJ280" s="74"/>
      <c r="HGK280" s="74"/>
      <c r="HGL280" s="74"/>
      <c r="HGM280" s="74"/>
      <c r="HGN280" s="74"/>
      <c r="HGO280" s="74"/>
      <c r="HGP280" s="74"/>
      <c r="HGQ280" s="74"/>
      <c r="HGR280" s="74"/>
      <c r="HGS280" s="74"/>
      <c r="HGT280" s="74"/>
      <c r="HGU280" s="74"/>
      <c r="HGV280" s="74"/>
      <c r="HGW280" s="74"/>
      <c r="HGX280" s="74"/>
      <c r="HGY280" s="74"/>
      <c r="HGZ280" s="74"/>
      <c r="HHA280" s="74"/>
      <c r="HHB280" s="74"/>
      <c r="HHC280" s="74"/>
      <c r="HHD280" s="74"/>
      <c r="HHE280" s="74"/>
      <c r="HHF280" s="74"/>
      <c r="HHG280" s="74"/>
      <c r="HHH280" s="74"/>
      <c r="HHI280" s="74"/>
      <c r="HHJ280" s="74"/>
      <c r="HHK280" s="74"/>
      <c r="HHL280" s="74"/>
      <c r="HHM280" s="74"/>
      <c r="HHN280" s="74"/>
      <c r="HHO280" s="74"/>
      <c r="HHP280" s="74"/>
      <c r="HHQ280" s="74"/>
      <c r="HHR280" s="74"/>
      <c r="HHS280" s="74"/>
      <c r="HHT280" s="74"/>
      <c r="HHU280" s="74"/>
      <c r="HHV280" s="74"/>
      <c r="HHW280" s="74"/>
      <c r="HHX280" s="74"/>
      <c r="HHY280" s="74"/>
      <c r="HHZ280" s="74"/>
      <c r="HIA280" s="74"/>
      <c r="HIB280" s="74"/>
      <c r="HIC280" s="74"/>
      <c r="HID280" s="74"/>
      <c r="HIE280" s="74"/>
      <c r="HIF280" s="74"/>
      <c r="HIG280" s="74"/>
      <c r="HIH280" s="74"/>
      <c r="HII280" s="74"/>
      <c r="HIJ280" s="74"/>
      <c r="HIK280" s="74"/>
      <c r="HIL280" s="74"/>
      <c r="HIM280" s="74"/>
      <c r="HIN280" s="74"/>
      <c r="HIO280" s="74"/>
      <c r="HIP280" s="74"/>
      <c r="HIQ280" s="74"/>
      <c r="HIR280" s="74"/>
      <c r="HIS280" s="74"/>
      <c r="HIT280" s="74"/>
      <c r="HIU280" s="74"/>
      <c r="HIV280" s="74"/>
      <c r="HIW280" s="74"/>
      <c r="HIX280" s="74"/>
      <c r="HIY280" s="74"/>
      <c r="HIZ280" s="74"/>
      <c r="HJA280" s="74"/>
      <c r="HJB280" s="74"/>
      <c r="HJC280" s="74"/>
      <c r="HJD280" s="74"/>
      <c r="HJE280" s="74"/>
      <c r="HJF280" s="74"/>
      <c r="HJG280" s="74"/>
      <c r="HJH280" s="74"/>
      <c r="HJI280" s="74"/>
      <c r="HJJ280" s="74"/>
      <c r="HJK280" s="74"/>
      <c r="HJL280" s="74"/>
      <c r="HJM280" s="74"/>
      <c r="HJN280" s="74"/>
      <c r="HJO280" s="74"/>
      <c r="HJP280" s="74"/>
      <c r="HJQ280" s="74"/>
      <c r="HJR280" s="74"/>
      <c r="HJS280" s="74"/>
      <c r="HJT280" s="74"/>
      <c r="HJU280" s="74"/>
      <c r="HJV280" s="74"/>
      <c r="HJW280" s="74"/>
      <c r="HJX280" s="74"/>
      <c r="HJY280" s="74"/>
      <c r="HJZ280" s="74"/>
      <c r="HKA280" s="74"/>
      <c r="HKB280" s="74"/>
      <c r="HKC280" s="74"/>
      <c r="HKD280" s="74"/>
      <c r="HKE280" s="74"/>
      <c r="HKF280" s="74"/>
      <c r="HKG280" s="74"/>
      <c r="HKH280" s="74"/>
      <c r="HKI280" s="74"/>
      <c r="HKJ280" s="74"/>
      <c r="HKK280" s="74"/>
      <c r="HKL280" s="74"/>
      <c r="HKM280" s="74"/>
      <c r="HKN280" s="74"/>
      <c r="HKO280" s="74"/>
      <c r="HKP280" s="74"/>
      <c r="HKQ280" s="74"/>
      <c r="HKR280" s="74"/>
      <c r="HKS280" s="74"/>
      <c r="HKT280" s="74"/>
      <c r="HKU280" s="74"/>
      <c r="HKV280" s="74"/>
      <c r="HKW280" s="74"/>
      <c r="HKX280" s="74"/>
      <c r="HKY280" s="74"/>
      <c r="HKZ280" s="74"/>
      <c r="HLA280" s="74"/>
      <c r="HLB280" s="74"/>
      <c r="HLC280" s="74"/>
      <c r="HLD280" s="74"/>
      <c r="HLE280" s="74"/>
      <c r="HLF280" s="74"/>
      <c r="HLG280" s="74"/>
      <c r="HLH280" s="74"/>
      <c r="HLI280" s="74"/>
      <c r="HLJ280" s="74"/>
      <c r="HLK280" s="74"/>
      <c r="HLL280" s="74"/>
      <c r="HLM280" s="74"/>
      <c r="HLN280" s="74"/>
      <c r="HLO280" s="74"/>
      <c r="HLP280" s="74"/>
      <c r="HLQ280" s="74"/>
      <c r="HLR280" s="74"/>
      <c r="HLS280" s="74"/>
      <c r="HLT280" s="74"/>
      <c r="HLU280" s="74"/>
      <c r="HLV280" s="74"/>
      <c r="HLW280" s="74"/>
      <c r="HLX280" s="74"/>
      <c r="HLY280" s="74"/>
      <c r="HLZ280" s="74"/>
      <c r="HMA280" s="74"/>
      <c r="HMB280" s="74"/>
      <c r="HMC280" s="74"/>
      <c r="HMD280" s="74"/>
      <c r="HME280" s="74"/>
      <c r="HMF280" s="74"/>
      <c r="HMG280" s="74"/>
      <c r="HMH280" s="74"/>
      <c r="HMI280" s="74"/>
      <c r="HMJ280" s="74"/>
      <c r="HMK280" s="74"/>
      <c r="HML280" s="74"/>
      <c r="HMM280" s="74"/>
      <c r="HMN280" s="74"/>
      <c r="HMO280" s="74"/>
      <c r="HMP280" s="74"/>
      <c r="HMQ280" s="74"/>
      <c r="HMR280" s="74"/>
      <c r="HMS280" s="74"/>
      <c r="HMT280" s="74"/>
      <c r="HMU280" s="74"/>
      <c r="HMV280" s="74"/>
      <c r="HMW280" s="74"/>
      <c r="HMX280" s="74"/>
      <c r="HMY280" s="74"/>
      <c r="HMZ280" s="74"/>
      <c r="HNA280" s="74"/>
      <c r="HNB280" s="74"/>
      <c r="HNC280" s="74"/>
      <c r="HND280" s="74"/>
      <c r="HNE280" s="74"/>
      <c r="HNF280" s="74"/>
      <c r="HNG280" s="74"/>
      <c r="HNH280" s="74"/>
      <c r="HNI280" s="74"/>
      <c r="HNJ280" s="74"/>
      <c r="HNK280" s="74"/>
      <c r="HNL280" s="74"/>
      <c r="HNM280" s="74"/>
      <c r="HNN280" s="74"/>
      <c r="HNO280" s="74"/>
      <c r="HNP280" s="74"/>
      <c r="HNQ280" s="74"/>
      <c r="HNR280" s="74"/>
      <c r="HNS280" s="74"/>
      <c r="HNT280" s="74"/>
      <c r="HNU280" s="74"/>
      <c r="HNV280" s="74"/>
      <c r="HNW280" s="74"/>
      <c r="HNX280" s="74"/>
      <c r="HNY280" s="74"/>
      <c r="HNZ280" s="74"/>
      <c r="HOA280" s="74"/>
      <c r="HOB280" s="74"/>
      <c r="HOC280" s="74"/>
      <c r="HOD280" s="74"/>
      <c r="HOE280" s="74"/>
      <c r="HOF280" s="74"/>
      <c r="HOG280" s="74"/>
      <c r="HOH280" s="74"/>
      <c r="HOI280" s="74"/>
      <c r="HOJ280" s="74"/>
      <c r="HOK280" s="74"/>
      <c r="HOL280" s="74"/>
      <c r="HOM280" s="74"/>
      <c r="HON280" s="74"/>
      <c r="HOO280" s="74"/>
      <c r="HOP280" s="74"/>
      <c r="HOQ280" s="74"/>
      <c r="HOR280" s="74"/>
      <c r="HOS280" s="74"/>
      <c r="HOT280" s="74"/>
      <c r="HOU280" s="74"/>
      <c r="HOV280" s="74"/>
      <c r="HOW280" s="74"/>
      <c r="HOX280" s="74"/>
      <c r="HOY280" s="74"/>
      <c r="HOZ280" s="74"/>
      <c r="HPA280" s="74"/>
      <c r="HPB280" s="74"/>
      <c r="HPC280" s="74"/>
      <c r="HPD280" s="74"/>
      <c r="HPE280" s="74"/>
      <c r="HPF280" s="74"/>
      <c r="HPG280" s="74"/>
      <c r="HPH280" s="74"/>
      <c r="HPI280" s="74"/>
      <c r="HPJ280" s="74"/>
      <c r="HPK280" s="74"/>
      <c r="HPL280" s="74"/>
      <c r="HPM280" s="74"/>
      <c r="HPN280" s="74"/>
      <c r="HPO280" s="74"/>
      <c r="HPP280" s="74"/>
      <c r="HPQ280" s="74"/>
      <c r="HPR280" s="74"/>
      <c r="HPS280" s="74"/>
      <c r="HPT280" s="74"/>
      <c r="HPU280" s="74"/>
      <c r="HPV280" s="74"/>
      <c r="HPW280" s="74"/>
      <c r="HPX280" s="74"/>
      <c r="HPY280" s="74"/>
      <c r="HPZ280" s="74"/>
      <c r="HQA280" s="74"/>
      <c r="HQB280" s="74"/>
      <c r="HQC280" s="74"/>
      <c r="HQD280" s="74"/>
      <c r="HQE280" s="74"/>
      <c r="HQF280" s="74"/>
      <c r="HQG280" s="74"/>
      <c r="HQH280" s="74"/>
      <c r="HQI280" s="74"/>
      <c r="HQJ280" s="74"/>
      <c r="HQK280" s="74"/>
      <c r="HQL280" s="74"/>
      <c r="HQM280" s="74"/>
      <c r="HQN280" s="74"/>
      <c r="HQO280" s="74"/>
      <c r="HQP280" s="74"/>
      <c r="HQQ280" s="74"/>
      <c r="HQR280" s="74"/>
      <c r="HQS280" s="74"/>
      <c r="HQT280" s="74"/>
      <c r="HQU280" s="74"/>
      <c r="HQV280" s="74"/>
      <c r="HQW280" s="74"/>
      <c r="HQX280" s="74"/>
      <c r="HQY280" s="74"/>
      <c r="HQZ280" s="74"/>
      <c r="HRA280" s="74"/>
      <c r="HRB280" s="74"/>
      <c r="HRC280" s="74"/>
      <c r="HRD280" s="74"/>
      <c r="HRE280" s="74"/>
      <c r="HRF280" s="74"/>
      <c r="HRG280" s="74"/>
      <c r="HRH280" s="74"/>
      <c r="HRI280" s="74"/>
      <c r="HRJ280" s="74"/>
      <c r="HRK280" s="74"/>
      <c r="HRL280" s="74"/>
      <c r="HRM280" s="74"/>
      <c r="HRN280" s="74"/>
      <c r="HRO280" s="74"/>
      <c r="HRP280" s="74"/>
      <c r="HRQ280" s="74"/>
      <c r="HRR280" s="74"/>
      <c r="HRS280" s="74"/>
      <c r="HRT280" s="74"/>
      <c r="HRU280" s="74"/>
      <c r="HRV280" s="74"/>
      <c r="HRW280" s="74"/>
      <c r="HRX280" s="74"/>
      <c r="HRY280" s="74"/>
      <c r="HRZ280" s="74"/>
      <c r="HSA280" s="74"/>
      <c r="HSB280" s="74"/>
      <c r="HSC280" s="74"/>
      <c r="HSD280" s="74"/>
      <c r="HSE280" s="74"/>
      <c r="HSF280" s="74"/>
      <c r="HSG280" s="74"/>
      <c r="HSH280" s="74"/>
      <c r="HSI280" s="74"/>
      <c r="HSJ280" s="74"/>
      <c r="HSK280" s="74"/>
      <c r="HSL280" s="74"/>
      <c r="HSM280" s="74"/>
      <c r="HSN280" s="74"/>
      <c r="HSO280" s="74"/>
      <c r="HSP280" s="74"/>
      <c r="HSQ280" s="74"/>
      <c r="HSR280" s="74"/>
      <c r="HSS280" s="74"/>
      <c r="HST280" s="74"/>
      <c r="HSU280" s="74"/>
      <c r="HSV280" s="74"/>
      <c r="HSW280" s="74"/>
      <c r="HSX280" s="74"/>
      <c r="HSY280" s="74"/>
      <c r="HSZ280" s="74"/>
      <c r="HTA280" s="74"/>
      <c r="HTB280" s="74"/>
      <c r="HTC280" s="74"/>
      <c r="HTD280" s="74"/>
      <c r="HTE280" s="74"/>
      <c r="HTF280" s="74"/>
      <c r="HTG280" s="74"/>
      <c r="HTH280" s="74"/>
      <c r="HTI280" s="74"/>
      <c r="HTJ280" s="74"/>
      <c r="HTK280" s="74"/>
      <c r="HTL280" s="74"/>
      <c r="HTM280" s="74"/>
      <c r="HTN280" s="74"/>
      <c r="HTO280" s="74"/>
      <c r="HTP280" s="74"/>
      <c r="HTQ280" s="74"/>
      <c r="HTR280" s="74"/>
      <c r="HTS280" s="74"/>
      <c r="HTT280" s="74"/>
      <c r="HTU280" s="74"/>
      <c r="HTV280" s="74"/>
      <c r="HTW280" s="74"/>
      <c r="HTX280" s="74"/>
      <c r="HTY280" s="74"/>
      <c r="HTZ280" s="74"/>
      <c r="HUA280" s="74"/>
      <c r="HUB280" s="74"/>
      <c r="HUC280" s="74"/>
      <c r="HUD280" s="74"/>
      <c r="HUE280" s="74"/>
      <c r="HUF280" s="74"/>
      <c r="HUG280" s="74"/>
      <c r="HUH280" s="74"/>
      <c r="HUI280" s="74"/>
      <c r="HUJ280" s="74"/>
      <c r="HUK280" s="74"/>
      <c r="HUL280" s="74"/>
      <c r="HUM280" s="74"/>
      <c r="HUN280" s="74"/>
      <c r="HUO280" s="74"/>
      <c r="HUP280" s="74"/>
      <c r="HUQ280" s="74"/>
      <c r="HUR280" s="74"/>
      <c r="HUS280" s="74"/>
      <c r="HUT280" s="74"/>
      <c r="HUU280" s="74"/>
      <c r="HUV280" s="74"/>
      <c r="HUW280" s="74"/>
      <c r="HUX280" s="74"/>
      <c r="HUY280" s="74"/>
      <c r="HUZ280" s="74"/>
      <c r="HVA280" s="74"/>
      <c r="HVB280" s="74"/>
      <c r="HVC280" s="74"/>
      <c r="HVD280" s="74"/>
      <c r="HVE280" s="74"/>
      <c r="HVF280" s="74"/>
      <c r="HVG280" s="74"/>
      <c r="HVH280" s="74"/>
      <c r="HVI280" s="74"/>
      <c r="HVJ280" s="74"/>
      <c r="HVK280" s="74"/>
      <c r="HVL280" s="74"/>
      <c r="HVM280" s="74"/>
      <c r="HVN280" s="74"/>
      <c r="HVO280" s="74"/>
      <c r="HVP280" s="74"/>
      <c r="HVQ280" s="74"/>
      <c r="HVR280" s="74"/>
      <c r="HVS280" s="74"/>
      <c r="HVT280" s="74"/>
      <c r="HVU280" s="74"/>
      <c r="HVV280" s="74"/>
      <c r="HVW280" s="74"/>
      <c r="HVX280" s="74"/>
      <c r="HVY280" s="74"/>
      <c r="HVZ280" s="74"/>
      <c r="HWA280" s="74"/>
      <c r="HWB280" s="74"/>
      <c r="HWC280" s="74"/>
      <c r="HWD280" s="74"/>
      <c r="HWE280" s="74"/>
      <c r="HWF280" s="74"/>
      <c r="HWG280" s="74"/>
      <c r="HWH280" s="74"/>
      <c r="HWI280" s="74"/>
      <c r="HWJ280" s="74"/>
      <c r="HWK280" s="74"/>
      <c r="HWL280" s="74"/>
      <c r="HWM280" s="74"/>
      <c r="HWN280" s="74"/>
      <c r="HWO280" s="74"/>
      <c r="HWP280" s="74"/>
      <c r="HWQ280" s="74"/>
      <c r="HWR280" s="74"/>
      <c r="HWS280" s="74"/>
      <c r="HWT280" s="74"/>
      <c r="HWU280" s="74"/>
      <c r="HWV280" s="74"/>
      <c r="HWW280" s="74"/>
      <c r="HWX280" s="74"/>
      <c r="HWY280" s="74"/>
      <c r="HWZ280" s="74"/>
      <c r="HXA280" s="74"/>
      <c r="HXB280" s="74"/>
      <c r="HXC280" s="74"/>
      <c r="HXD280" s="74"/>
      <c r="HXE280" s="74"/>
      <c r="HXF280" s="74"/>
      <c r="HXG280" s="74"/>
      <c r="HXH280" s="74"/>
      <c r="HXI280" s="74"/>
      <c r="HXJ280" s="74"/>
      <c r="HXK280" s="74"/>
      <c r="HXL280" s="74"/>
      <c r="HXM280" s="74"/>
      <c r="HXN280" s="74"/>
      <c r="HXO280" s="74"/>
      <c r="HXP280" s="74"/>
      <c r="HXQ280" s="74"/>
      <c r="HXR280" s="74"/>
      <c r="HXS280" s="74"/>
      <c r="HXT280" s="74"/>
      <c r="HXU280" s="74"/>
      <c r="HXV280" s="74"/>
      <c r="HXW280" s="74"/>
      <c r="HXX280" s="74"/>
      <c r="HXY280" s="74"/>
      <c r="HXZ280" s="74"/>
      <c r="HYA280" s="74"/>
      <c r="HYB280" s="74"/>
      <c r="HYC280" s="74"/>
      <c r="HYD280" s="74"/>
      <c r="HYE280" s="74"/>
      <c r="HYF280" s="74"/>
      <c r="HYG280" s="74"/>
      <c r="HYH280" s="74"/>
      <c r="HYI280" s="74"/>
      <c r="HYJ280" s="74"/>
      <c r="HYK280" s="74"/>
      <c r="HYL280" s="74"/>
      <c r="HYM280" s="74"/>
      <c r="HYN280" s="74"/>
      <c r="HYO280" s="74"/>
      <c r="HYP280" s="74"/>
      <c r="HYQ280" s="74"/>
      <c r="HYR280" s="74"/>
      <c r="HYS280" s="74"/>
      <c r="HYT280" s="74"/>
      <c r="HYU280" s="74"/>
      <c r="HYV280" s="74"/>
      <c r="HYW280" s="74"/>
      <c r="HYX280" s="74"/>
      <c r="HYY280" s="74"/>
      <c r="HYZ280" s="74"/>
      <c r="HZA280" s="74"/>
      <c r="HZB280" s="74"/>
      <c r="HZC280" s="74"/>
      <c r="HZD280" s="74"/>
      <c r="HZE280" s="74"/>
      <c r="HZF280" s="74"/>
      <c r="HZG280" s="74"/>
      <c r="HZH280" s="74"/>
      <c r="HZI280" s="74"/>
      <c r="HZJ280" s="74"/>
      <c r="HZK280" s="74"/>
      <c r="HZL280" s="74"/>
      <c r="HZM280" s="74"/>
      <c r="HZN280" s="74"/>
      <c r="HZO280" s="74"/>
      <c r="HZP280" s="74"/>
      <c r="HZQ280" s="74"/>
      <c r="HZR280" s="74"/>
      <c r="HZS280" s="74"/>
      <c r="HZT280" s="74"/>
      <c r="HZU280" s="74"/>
      <c r="HZV280" s="74"/>
      <c r="HZW280" s="74"/>
      <c r="HZX280" s="74"/>
      <c r="HZY280" s="74"/>
      <c r="HZZ280" s="74"/>
      <c r="IAA280" s="74"/>
      <c r="IAB280" s="74"/>
      <c r="IAC280" s="74"/>
      <c r="IAD280" s="74"/>
      <c r="IAE280" s="74"/>
      <c r="IAF280" s="74"/>
      <c r="IAG280" s="74"/>
      <c r="IAH280" s="74"/>
      <c r="IAI280" s="74"/>
      <c r="IAJ280" s="74"/>
      <c r="IAK280" s="74"/>
      <c r="IAL280" s="74"/>
      <c r="IAM280" s="74"/>
      <c r="IAN280" s="74"/>
      <c r="IAO280" s="74"/>
      <c r="IAP280" s="74"/>
      <c r="IAQ280" s="74"/>
      <c r="IAR280" s="74"/>
      <c r="IAS280" s="74"/>
      <c r="IAT280" s="74"/>
      <c r="IAU280" s="74"/>
      <c r="IAV280" s="74"/>
      <c r="IAW280" s="74"/>
      <c r="IAX280" s="74"/>
      <c r="IAY280" s="74"/>
      <c r="IAZ280" s="74"/>
      <c r="IBA280" s="74"/>
      <c r="IBB280" s="74"/>
      <c r="IBC280" s="74"/>
      <c r="IBD280" s="74"/>
      <c r="IBE280" s="74"/>
      <c r="IBF280" s="74"/>
      <c r="IBG280" s="74"/>
      <c r="IBH280" s="74"/>
      <c r="IBI280" s="74"/>
      <c r="IBJ280" s="74"/>
      <c r="IBK280" s="74"/>
      <c r="IBL280" s="74"/>
      <c r="IBM280" s="74"/>
      <c r="IBN280" s="74"/>
      <c r="IBO280" s="74"/>
      <c r="IBP280" s="74"/>
      <c r="IBQ280" s="74"/>
      <c r="IBR280" s="74"/>
      <c r="IBS280" s="74"/>
      <c r="IBT280" s="74"/>
      <c r="IBU280" s="74"/>
      <c r="IBV280" s="74"/>
      <c r="IBW280" s="74"/>
      <c r="IBX280" s="74"/>
      <c r="IBY280" s="74"/>
      <c r="IBZ280" s="74"/>
      <c r="ICA280" s="74"/>
      <c r="ICB280" s="74"/>
      <c r="ICC280" s="74"/>
      <c r="ICD280" s="74"/>
      <c r="ICE280" s="74"/>
      <c r="ICF280" s="74"/>
      <c r="ICG280" s="74"/>
      <c r="ICH280" s="74"/>
      <c r="ICI280" s="74"/>
      <c r="ICJ280" s="74"/>
      <c r="ICK280" s="74"/>
      <c r="ICL280" s="74"/>
      <c r="ICM280" s="74"/>
      <c r="ICN280" s="74"/>
      <c r="ICO280" s="74"/>
      <c r="ICP280" s="74"/>
      <c r="ICQ280" s="74"/>
      <c r="ICR280" s="74"/>
      <c r="ICS280" s="74"/>
      <c r="ICT280" s="74"/>
      <c r="ICU280" s="74"/>
      <c r="ICV280" s="74"/>
      <c r="ICW280" s="74"/>
      <c r="ICX280" s="74"/>
      <c r="ICY280" s="74"/>
      <c r="ICZ280" s="74"/>
      <c r="IDA280" s="74"/>
      <c r="IDB280" s="74"/>
      <c r="IDC280" s="74"/>
      <c r="IDD280" s="74"/>
      <c r="IDE280" s="74"/>
      <c r="IDF280" s="74"/>
      <c r="IDG280" s="74"/>
      <c r="IDH280" s="74"/>
      <c r="IDI280" s="74"/>
      <c r="IDJ280" s="74"/>
      <c r="IDK280" s="74"/>
      <c r="IDL280" s="74"/>
      <c r="IDM280" s="74"/>
      <c r="IDN280" s="74"/>
      <c r="IDO280" s="74"/>
      <c r="IDP280" s="74"/>
      <c r="IDQ280" s="74"/>
      <c r="IDR280" s="74"/>
      <c r="IDS280" s="74"/>
      <c r="IDT280" s="74"/>
      <c r="IDU280" s="74"/>
      <c r="IDV280" s="74"/>
      <c r="IDW280" s="74"/>
      <c r="IDX280" s="74"/>
      <c r="IDY280" s="74"/>
      <c r="IDZ280" s="74"/>
      <c r="IEA280" s="74"/>
      <c r="IEB280" s="74"/>
      <c r="IEC280" s="74"/>
      <c r="IED280" s="74"/>
      <c r="IEE280" s="74"/>
      <c r="IEF280" s="74"/>
      <c r="IEG280" s="74"/>
      <c r="IEH280" s="74"/>
      <c r="IEI280" s="74"/>
      <c r="IEJ280" s="74"/>
      <c r="IEK280" s="74"/>
      <c r="IEL280" s="74"/>
      <c r="IEM280" s="74"/>
      <c r="IEN280" s="74"/>
      <c r="IEO280" s="74"/>
      <c r="IEP280" s="74"/>
      <c r="IEQ280" s="74"/>
      <c r="IER280" s="74"/>
      <c r="IES280" s="74"/>
      <c r="IET280" s="74"/>
      <c r="IEU280" s="74"/>
      <c r="IEV280" s="74"/>
      <c r="IEW280" s="74"/>
      <c r="IEX280" s="74"/>
      <c r="IEY280" s="74"/>
      <c r="IEZ280" s="74"/>
      <c r="IFA280" s="74"/>
      <c r="IFB280" s="74"/>
      <c r="IFC280" s="74"/>
      <c r="IFD280" s="74"/>
      <c r="IFE280" s="74"/>
      <c r="IFF280" s="74"/>
      <c r="IFG280" s="74"/>
      <c r="IFH280" s="74"/>
      <c r="IFI280" s="74"/>
      <c r="IFJ280" s="74"/>
      <c r="IFK280" s="74"/>
      <c r="IFL280" s="74"/>
      <c r="IFM280" s="74"/>
      <c r="IFN280" s="74"/>
      <c r="IFO280" s="74"/>
      <c r="IFP280" s="74"/>
      <c r="IFQ280" s="74"/>
      <c r="IFR280" s="74"/>
      <c r="IFS280" s="74"/>
      <c r="IFT280" s="74"/>
      <c r="IFU280" s="74"/>
      <c r="IFV280" s="74"/>
      <c r="IFW280" s="74"/>
      <c r="IFX280" s="74"/>
      <c r="IFY280" s="74"/>
      <c r="IFZ280" s="74"/>
      <c r="IGA280" s="74"/>
      <c r="IGB280" s="74"/>
      <c r="IGC280" s="74"/>
      <c r="IGD280" s="74"/>
      <c r="IGE280" s="74"/>
      <c r="IGF280" s="74"/>
      <c r="IGG280" s="74"/>
      <c r="IGH280" s="74"/>
      <c r="IGI280" s="74"/>
      <c r="IGJ280" s="74"/>
      <c r="IGK280" s="74"/>
      <c r="IGL280" s="74"/>
      <c r="IGM280" s="74"/>
      <c r="IGN280" s="74"/>
      <c r="IGO280" s="74"/>
      <c r="IGP280" s="74"/>
      <c r="IGQ280" s="74"/>
      <c r="IGR280" s="74"/>
      <c r="IGS280" s="74"/>
      <c r="IGT280" s="74"/>
      <c r="IGU280" s="74"/>
      <c r="IGV280" s="74"/>
      <c r="IGW280" s="74"/>
      <c r="IGX280" s="74"/>
      <c r="IGY280" s="74"/>
      <c r="IGZ280" s="74"/>
      <c r="IHA280" s="74"/>
      <c r="IHB280" s="74"/>
      <c r="IHC280" s="74"/>
      <c r="IHD280" s="74"/>
      <c r="IHE280" s="74"/>
      <c r="IHF280" s="74"/>
      <c r="IHG280" s="74"/>
      <c r="IHH280" s="74"/>
      <c r="IHI280" s="74"/>
      <c r="IHJ280" s="74"/>
      <c r="IHK280" s="74"/>
      <c r="IHL280" s="74"/>
      <c r="IHM280" s="74"/>
      <c r="IHN280" s="74"/>
      <c r="IHO280" s="74"/>
      <c r="IHP280" s="74"/>
      <c r="IHQ280" s="74"/>
      <c r="IHR280" s="74"/>
      <c r="IHS280" s="74"/>
      <c r="IHT280" s="74"/>
      <c r="IHU280" s="74"/>
      <c r="IHV280" s="74"/>
      <c r="IHW280" s="74"/>
      <c r="IHX280" s="74"/>
      <c r="IHY280" s="74"/>
      <c r="IHZ280" s="74"/>
      <c r="IIA280" s="74"/>
      <c r="IIB280" s="74"/>
      <c r="IIC280" s="74"/>
      <c r="IID280" s="74"/>
      <c r="IIE280" s="74"/>
      <c r="IIF280" s="74"/>
      <c r="IIG280" s="74"/>
      <c r="IIH280" s="74"/>
      <c r="III280" s="74"/>
      <c r="IIJ280" s="74"/>
      <c r="IIK280" s="74"/>
      <c r="IIL280" s="74"/>
      <c r="IIM280" s="74"/>
      <c r="IIN280" s="74"/>
      <c r="IIO280" s="74"/>
      <c r="IIP280" s="74"/>
      <c r="IIQ280" s="74"/>
      <c r="IIR280" s="74"/>
      <c r="IIS280" s="74"/>
      <c r="IIT280" s="74"/>
      <c r="IIU280" s="74"/>
      <c r="IIV280" s="74"/>
      <c r="IIW280" s="74"/>
      <c r="IIX280" s="74"/>
      <c r="IIY280" s="74"/>
      <c r="IIZ280" s="74"/>
      <c r="IJA280" s="74"/>
      <c r="IJB280" s="74"/>
      <c r="IJC280" s="74"/>
      <c r="IJD280" s="74"/>
      <c r="IJE280" s="74"/>
      <c r="IJF280" s="74"/>
      <c r="IJG280" s="74"/>
      <c r="IJH280" s="74"/>
      <c r="IJI280" s="74"/>
      <c r="IJJ280" s="74"/>
      <c r="IJK280" s="74"/>
      <c r="IJL280" s="74"/>
      <c r="IJM280" s="74"/>
      <c r="IJN280" s="74"/>
      <c r="IJO280" s="74"/>
      <c r="IJP280" s="74"/>
      <c r="IJQ280" s="74"/>
      <c r="IJR280" s="74"/>
      <c r="IJS280" s="74"/>
      <c r="IJT280" s="74"/>
      <c r="IJU280" s="74"/>
      <c r="IJV280" s="74"/>
      <c r="IJW280" s="74"/>
      <c r="IJX280" s="74"/>
      <c r="IJY280" s="74"/>
      <c r="IJZ280" s="74"/>
      <c r="IKA280" s="74"/>
      <c r="IKB280" s="74"/>
      <c r="IKC280" s="74"/>
      <c r="IKD280" s="74"/>
      <c r="IKE280" s="74"/>
      <c r="IKF280" s="74"/>
      <c r="IKG280" s="74"/>
      <c r="IKH280" s="74"/>
      <c r="IKI280" s="74"/>
      <c r="IKJ280" s="74"/>
      <c r="IKK280" s="74"/>
      <c r="IKL280" s="74"/>
      <c r="IKM280" s="74"/>
      <c r="IKN280" s="74"/>
      <c r="IKO280" s="74"/>
      <c r="IKP280" s="74"/>
      <c r="IKQ280" s="74"/>
      <c r="IKR280" s="74"/>
      <c r="IKS280" s="74"/>
      <c r="IKT280" s="74"/>
      <c r="IKU280" s="74"/>
      <c r="IKV280" s="74"/>
      <c r="IKW280" s="74"/>
      <c r="IKX280" s="74"/>
      <c r="IKY280" s="74"/>
      <c r="IKZ280" s="74"/>
      <c r="ILA280" s="74"/>
      <c r="ILB280" s="74"/>
      <c r="ILC280" s="74"/>
      <c r="ILD280" s="74"/>
      <c r="ILE280" s="74"/>
      <c r="ILF280" s="74"/>
      <c r="ILG280" s="74"/>
      <c r="ILH280" s="74"/>
      <c r="ILI280" s="74"/>
      <c r="ILJ280" s="74"/>
      <c r="ILK280" s="74"/>
      <c r="ILL280" s="74"/>
      <c r="ILM280" s="74"/>
      <c r="ILN280" s="74"/>
      <c r="ILO280" s="74"/>
      <c r="ILP280" s="74"/>
      <c r="ILQ280" s="74"/>
      <c r="ILR280" s="74"/>
      <c r="ILS280" s="74"/>
      <c r="ILT280" s="74"/>
      <c r="ILU280" s="74"/>
      <c r="ILV280" s="74"/>
      <c r="ILW280" s="74"/>
      <c r="ILX280" s="74"/>
      <c r="ILY280" s="74"/>
      <c r="ILZ280" s="74"/>
      <c r="IMA280" s="74"/>
      <c r="IMB280" s="74"/>
      <c r="IMC280" s="74"/>
      <c r="IMD280" s="74"/>
      <c r="IME280" s="74"/>
      <c r="IMF280" s="74"/>
      <c r="IMG280" s="74"/>
      <c r="IMH280" s="74"/>
      <c r="IMI280" s="74"/>
      <c r="IMJ280" s="74"/>
      <c r="IMK280" s="74"/>
      <c r="IML280" s="74"/>
      <c r="IMM280" s="74"/>
      <c r="IMN280" s="74"/>
      <c r="IMO280" s="74"/>
      <c r="IMP280" s="74"/>
      <c r="IMQ280" s="74"/>
      <c r="IMR280" s="74"/>
      <c r="IMS280" s="74"/>
      <c r="IMT280" s="74"/>
      <c r="IMU280" s="74"/>
      <c r="IMV280" s="74"/>
      <c r="IMW280" s="74"/>
      <c r="IMX280" s="74"/>
      <c r="IMY280" s="74"/>
      <c r="IMZ280" s="74"/>
      <c r="INA280" s="74"/>
      <c r="INB280" s="74"/>
      <c r="INC280" s="74"/>
      <c r="IND280" s="74"/>
      <c r="INE280" s="74"/>
      <c r="INF280" s="74"/>
      <c r="ING280" s="74"/>
      <c r="INH280" s="74"/>
      <c r="INI280" s="74"/>
      <c r="INJ280" s="74"/>
      <c r="INK280" s="74"/>
      <c r="INL280" s="74"/>
      <c r="INM280" s="74"/>
      <c r="INN280" s="74"/>
      <c r="INO280" s="74"/>
      <c r="INP280" s="74"/>
      <c r="INQ280" s="74"/>
      <c r="INR280" s="74"/>
      <c r="INS280" s="74"/>
      <c r="INT280" s="74"/>
      <c r="INU280" s="74"/>
      <c r="INV280" s="74"/>
      <c r="INW280" s="74"/>
      <c r="INX280" s="74"/>
      <c r="INY280" s="74"/>
      <c r="INZ280" s="74"/>
      <c r="IOA280" s="74"/>
      <c r="IOB280" s="74"/>
      <c r="IOC280" s="74"/>
      <c r="IOD280" s="74"/>
      <c r="IOE280" s="74"/>
      <c r="IOF280" s="74"/>
      <c r="IOG280" s="74"/>
      <c r="IOH280" s="74"/>
      <c r="IOI280" s="74"/>
      <c r="IOJ280" s="74"/>
      <c r="IOK280" s="74"/>
      <c r="IOL280" s="74"/>
      <c r="IOM280" s="74"/>
      <c r="ION280" s="74"/>
      <c r="IOO280" s="74"/>
      <c r="IOP280" s="74"/>
      <c r="IOQ280" s="74"/>
      <c r="IOR280" s="74"/>
      <c r="IOS280" s="74"/>
      <c r="IOT280" s="74"/>
      <c r="IOU280" s="74"/>
      <c r="IOV280" s="74"/>
      <c r="IOW280" s="74"/>
      <c r="IOX280" s="74"/>
      <c r="IOY280" s="74"/>
      <c r="IOZ280" s="74"/>
      <c r="IPA280" s="74"/>
      <c r="IPB280" s="74"/>
      <c r="IPC280" s="74"/>
      <c r="IPD280" s="74"/>
      <c r="IPE280" s="74"/>
      <c r="IPF280" s="74"/>
      <c r="IPG280" s="74"/>
      <c r="IPH280" s="74"/>
      <c r="IPI280" s="74"/>
      <c r="IPJ280" s="74"/>
      <c r="IPK280" s="74"/>
      <c r="IPL280" s="74"/>
      <c r="IPM280" s="74"/>
      <c r="IPN280" s="74"/>
      <c r="IPO280" s="74"/>
      <c r="IPP280" s="74"/>
      <c r="IPQ280" s="74"/>
      <c r="IPR280" s="74"/>
      <c r="IPS280" s="74"/>
      <c r="IPT280" s="74"/>
      <c r="IPU280" s="74"/>
      <c r="IPV280" s="74"/>
      <c r="IPW280" s="74"/>
      <c r="IPX280" s="74"/>
      <c r="IPY280" s="74"/>
      <c r="IPZ280" s="74"/>
      <c r="IQA280" s="74"/>
      <c r="IQB280" s="74"/>
      <c r="IQC280" s="74"/>
      <c r="IQD280" s="74"/>
      <c r="IQE280" s="74"/>
      <c r="IQF280" s="74"/>
      <c r="IQG280" s="74"/>
      <c r="IQH280" s="74"/>
      <c r="IQI280" s="74"/>
      <c r="IQJ280" s="74"/>
      <c r="IQK280" s="74"/>
      <c r="IQL280" s="74"/>
      <c r="IQM280" s="74"/>
      <c r="IQN280" s="74"/>
      <c r="IQO280" s="74"/>
      <c r="IQP280" s="74"/>
      <c r="IQQ280" s="74"/>
      <c r="IQR280" s="74"/>
      <c r="IQS280" s="74"/>
      <c r="IQT280" s="74"/>
      <c r="IQU280" s="74"/>
      <c r="IQV280" s="74"/>
      <c r="IQW280" s="74"/>
      <c r="IQX280" s="74"/>
      <c r="IQY280" s="74"/>
      <c r="IQZ280" s="74"/>
      <c r="IRA280" s="74"/>
      <c r="IRB280" s="74"/>
      <c r="IRC280" s="74"/>
      <c r="IRD280" s="74"/>
      <c r="IRE280" s="74"/>
      <c r="IRF280" s="74"/>
      <c r="IRG280" s="74"/>
      <c r="IRH280" s="74"/>
      <c r="IRI280" s="74"/>
      <c r="IRJ280" s="74"/>
      <c r="IRK280" s="74"/>
      <c r="IRL280" s="74"/>
      <c r="IRM280" s="74"/>
      <c r="IRN280" s="74"/>
      <c r="IRO280" s="74"/>
      <c r="IRP280" s="74"/>
      <c r="IRQ280" s="74"/>
      <c r="IRR280" s="74"/>
      <c r="IRS280" s="74"/>
      <c r="IRT280" s="74"/>
      <c r="IRU280" s="74"/>
      <c r="IRV280" s="74"/>
      <c r="IRW280" s="74"/>
      <c r="IRX280" s="74"/>
      <c r="IRY280" s="74"/>
      <c r="IRZ280" s="74"/>
      <c r="ISA280" s="74"/>
      <c r="ISB280" s="74"/>
      <c r="ISC280" s="74"/>
      <c r="ISD280" s="74"/>
      <c r="ISE280" s="74"/>
      <c r="ISF280" s="74"/>
      <c r="ISG280" s="74"/>
      <c r="ISH280" s="74"/>
      <c r="ISI280" s="74"/>
      <c r="ISJ280" s="74"/>
      <c r="ISK280" s="74"/>
      <c r="ISL280" s="74"/>
      <c r="ISM280" s="74"/>
      <c r="ISN280" s="74"/>
      <c r="ISO280" s="74"/>
      <c r="ISP280" s="74"/>
      <c r="ISQ280" s="74"/>
      <c r="ISR280" s="74"/>
      <c r="ISS280" s="74"/>
      <c r="IST280" s="74"/>
      <c r="ISU280" s="74"/>
      <c r="ISV280" s="74"/>
      <c r="ISW280" s="74"/>
      <c r="ISX280" s="74"/>
      <c r="ISY280" s="74"/>
      <c r="ISZ280" s="74"/>
      <c r="ITA280" s="74"/>
      <c r="ITB280" s="74"/>
      <c r="ITC280" s="74"/>
      <c r="ITD280" s="74"/>
      <c r="ITE280" s="74"/>
      <c r="ITF280" s="74"/>
      <c r="ITG280" s="74"/>
      <c r="ITH280" s="74"/>
      <c r="ITI280" s="74"/>
      <c r="ITJ280" s="74"/>
      <c r="ITK280" s="74"/>
      <c r="ITL280" s="74"/>
      <c r="ITM280" s="74"/>
      <c r="ITN280" s="74"/>
      <c r="ITO280" s="74"/>
      <c r="ITP280" s="74"/>
      <c r="ITQ280" s="74"/>
      <c r="ITR280" s="74"/>
      <c r="ITS280" s="74"/>
      <c r="ITT280" s="74"/>
      <c r="ITU280" s="74"/>
      <c r="ITV280" s="74"/>
      <c r="ITW280" s="74"/>
      <c r="ITX280" s="74"/>
      <c r="ITY280" s="74"/>
      <c r="ITZ280" s="74"/>
      <c r="IUA280" s="74"/>
      <c r="IUB280" s="74"/>
      <c r="IUC280" s="74"/>
      <c r="IUD280" s="74"/>
      <c r="IUE280" s="74"/>
      <c r="IUF280" s="74"/>
      <c r="IUG280" s="74"/>
      <c r="IUH280" s="74"/>
      <c r="IUI280" s="74"/>
      <c r="IUJ280" s="74"/>
      <c r="IUK280" s="74"/>
      <c r="IUL280" s="74"/>
      <c r="IUM280" s="74"/>
      <c r="IUN280" s="74"/>
      <c r="IUO280" s="74"/>
      <c r="IUP280" s="74"/>
      <c r="IUQ280" s="74"/>
      <c r="IUR280" s="74"/>
      <c r="IUS280" s="74"/>
      <c r="IUT280" s="74"/>
      <c r="IUU280" s="74"/>
      <c r="IUV280" s="74"/>
      <c r="IUW280" s="74"/>
      <c r="IUX280" s="74"/>
      <c r="IUY280" s="74"/>
      <c r="IUZ280" s="74"/>
      <c r="IVA280" s="74"/>
      <c r="IVB280" s="74"/>
      <c r="IVC280" s="74"/>
      <c r="IVD280" s="74"/>
      <c r="IVE280" s="74"/>
      <c r="IVF280" s="74"/>
      <c r="IVG280" s="74"/>
      <c r="IVH280" s="74"/>
      <c r="IVI280" s="74"/>
      <c r="IVJ280" s="74"/>
      <c r="IVK280" s="74"/>
      <c r="IVL280" s="74"/>
      <c r="IVM280" s="74"/>
      <c r="IVN280" s="74"/>
      <c r="IVO280" s="74"/>
      <c r="IVP280" s="74"/>
      <c r="IVQ280" s="74"/>
      <c r="IVR280" s="74"/>
      <c r="IVS280" s="74"/>
      <c r="IVT280" s="74"/>
      <c r="IVU280" s="74"/>
      <c r="IVV280" s="74"/>
      <c r="IVW280" s="74"/>
      <c r="IVX280" s="74"/>
      <c r="IVY280" s="74"/>
      <c r="IVZ280" s="74"/>
      <c r="IWA280" s="74"/>
      <c r="IWB280" s="74"/>
      <c r="IWC280" s="74"/>
      <c r="IWD280" s="74"/>
      <c r="IWE280" s="74"/>
      <c r="IWF280" s="74"/>
      <c r="IWG280" s="74"/>
      <c r="IWH280" s="74"/>
      <c r="IWI280" s="74"/>
      <c r="IWJ280" s="74"/>
      <c r="IWK280" s="74"/>
      <c r="IWL280" s="74"/>
      <c r="IWM280" s="74"/>
      <c r="IWN280" s="74"/>
      <c r="IWO280" s="74"/>
      <c r="IWP280" s="74"/>
      <c r="IWQ280" s="74"/>
      <c r="IWR280" s="74"/>
      <c r="IWS280" s="74"/>
      <c r="IWT280" s="74"/>
      <c r="IWU280" s="74"/>
      <c r="IWV280" s="74"/>
      <c r="IWW280" s="74"/>
      <c r="IWX280" s="74"/>
      <c r="IWY280" s="74"/>
      <c r="IWZ280" s="74"/>
      <c r="IXA280" s="74"/>
      <c r="IXB280" s="74"/>
      <c r="IXC280" s="74"/>
      <c r="IXD280" s="74"/>
      <c r="IXE280" s="74"/>
      <c r="IXF280" s="74"/>
      <c r="IXG280" s="74"/>
      <c r="IXH280" s="74"/>
      <c r="IXI280" s="74"/>
      <c r="IXJ280" s="74"/>
      <c r="IXK280" s="74"/>
      <c r="IXL280" s="74"/>
      <c r="IXM280" s="74"/>
      <c r="IXN280" s="74"/>
      <c r="IXO280" s="74"/>
      <c r="IXP280" s="74"/>
      <c r="IXQ280" s="74"/>
      <c r="IXR280" s="74"/>
      <c r="IXS280" s="74"/>
      <c r="IXT280" s="74"/>
      <c r="IXU280" s="74"/>
      <c r="IXV280" s="74"/>
      <c r="IXW280" s="74"/>
      <c r="IXX280" s="74"/>
      <c r="IXY280" s="74"/>
      <c r="IXZ280" s="74"/>
      <c r="IYA280" s="74"/>
      <c r="IYB280" s="74"/>
      <c r="IYC280" s="74"/>
      <c r="IYD280" s="74"/>
      <c r="IYE280" s="74"/>
      <c r="IYF280" s="74"/>
      <c r="IYG280" s="74"/>
      <c r="IYH280" s="74"/>
      <c r="IYI280" s="74"/>
      <c r="IYJ280" s="74"/>
      <c r="IYK280" s="74"/>
      <c r="IYL280" s="74"/>
      <c r="IYM280" s="74"/>
      <c r="IYN280" s="74"/>
      <c r="IYO280" s="74"/>
      <c r="IYP280" s="74"/>
      <c r="IYQ280" s="74"/>
      <c r="IYR280" s="74"/>
      <c r="IYS280" s="74"/>
      <c r="IYT280" s="74"/>
      <c r="IYU280" s="74"/>
      <c r="IYV280" s="74"/>
      <c r="IYW280" s="74"/>
      <c r="IYX280" s="74"/>
      <c r="IYY280" s="74"/>
      <c r="IYZ280" s="74"/>
      <c r="IZA280" s="74"/>
      <c r="IZB280" s="74"/>
      <c r="IZC280" s="74"/>
      <c r="IZD280" s="74"/>
      <c r="IZE280" s="74"/>
      <c r="IZF280" s="74"/>
      <c r="IZG280" s="74"/>
      <c r="IZH280" s="74"/>
      <c r="IZI280" s="74"/>
      <c r="IZJ280" s="74"/>
      <c r="IZK280" s="74"/>
      <c r="IZL280" s="74"/>
      <c r="IZM280" s="74"/>
      <c r="IZN280" s="74"/>
      <c r="IZO280" s="74"/>
      <c r="IZP280" s="74"/>
      <c r="IZQ280" s="74"/>
      <c r="IZR280" s="74"/>
      <c r="IZS280" s="74"/>
      <c r="IZT280" s="74"/>
      <c r="IZU280" s="74"/>
      <c r="IZV280" s="74"/>
      <c r="IZW280" s="74"/>
      <c r="IZX280" s="74"/>
      <c r="IZY280" s="74"/>
      <c r="IZZ280" s="74"/>
      <c r="JAA280" s="74"/>
      <c r="JAB280" s="74"/>
      <c r="JAC280" s="74"/>
      <c r="JAD280" s="74"/>
      <c r="JAE280" s="74"/>
      <c r="JAF280" s="74"/>
      <c r="JAG280" s="74"/>
      <c r="JAH280" s="74"/>
      <c r="JAI280" s="74"/>
      <c r="JAJ280" s="74"/>
      <c r="JAK280" s="74"/>
      <c r="JAL280" s="74"/>
      <c r="JAM280" s="74"/>
      <c r="JAN280" s="74"/>
      <c r="JAO280" s="74"/>
      <c r="JAP280" s="74"/>
      <c r="JAQ280" s="74"/>
      <c r="JAR280" s="74"/>
      <c r="JAS280" s="74"/>
      <c r="JAT280" s="74"/>
      <c r="JAU280" s="74"/>
      <c r="JAV280" s="74"/>
      <c r="JAW280" s="74"/>
      <c r="JAX280" s="74"/>
      <c r="JAY280" s="74"/>
      <c r="JAZ280" s="74"/>
      <c r="JBA280" s="74"/>
      <c r="JBB280" s="74"/>
      <c r="JBC280" s="74"/>
      <c r="JBD280" s="74"/>
      <c r="JBE280" s="74"/>
      <c r="JBF280" s="74"/>
      <c r="JBG280" s="74"/>
      <c r="JBH280" s="74"/>
      <c r="JBI280" s="74"/>
      <c r="JBJ280" s="74"/>
      <c r="JBK280" s="74"/>
      <c r="JBL280" s="74"/>
      <c r="JBM280" s="74"/>
      <c r="JBN280" s="74"/>
      <c r="JBO280" s="74"/>
      <c r="JBP280" s="74"/>
      <c r="JBQ280" s="74"/>
      <c r="JBR280" s="74"/>
      <c r="JBS280" s="74"/>
      <c r="JBT280" s="74"/>
      <c r="JBU280" s="74"/>
      <c r="JBV280" s="74"/>
      <c r="JBW280" s="74"/>
      <c r="JBX280" s="74"/>
      <c r="JBY280" s="74"/>
      <c r="JBZ280" s="74"/>
      <c r="JCA280" s="74"/>
      <c r="JCB280" s="74"/>
      <c r="JCC280" s="74"/>
      <c r="JCD280" s="74"/>
      <c r="JCE280" s="74"/>
      <c r="JCF280" s="74"/>
      <c r="JCG280" s="74"/>
      <c r="JCH280" s="74"/>
      <c r="JCI280" s="74"/>
      <c r="JCJ280" s="74"/>
      <c r="JCK280" s="74"/>
      <c r="JCL280" s="74"/>
      <c r="JCM280" s="74"/>
      <c r="JCN280" s="74"/>
      <c r="JCO280" s="74"/>
      <c r="JCP280" s="74"/>
      <c r="JCQ280" s="74"/>
      <c r="JCR280" s="74"/>
      <c r="JCS280" s="74"/>
      <c r="JCT280" s="74"/>
      <c r="JCU280" s="74"/>
      <c r="JCV280" s="74"/>
      <c r="JCW280" s="74"/>
      <c r="JCX280" s="74"/>
      <c r="JCY280" s="74"/>
      <c r="JCZ280" s="74"/>
      <c r="JDA280" s="74"/>
      <c r="JDB280" s="74"/>
      <c r="JDC280" s="74"/>
      <c r="JDD280" s="74"/>
      <c r="JDE280" s="74"/>
      <c r="JDF280" s="74"/>
      <c r="JDG280" s="74"/>
      <c r="JDH280" s="74"/>
      <c r="JDI280" s="74"/>
      <c r="JDJ280" s="74"/>
      <c r="JDK280" s="74"/>
      <c r="JDL280" s="74"/>
      <c r="JDM280" s="74"/>
      <c r="JDN280" s="74"/>
      <c r="JDO280" s="74"/>
      <c r="JDP280" s="74"/>
      <c r="JDQ280" s="74"/>
      <c r="JDR280" s="74"/>
      <c r="JDS280" s="74"/>
      <c r="JDT280" s="74"/>
      <c r="JDU280" s="74"/>
      <c r="JDV280" s="74"/>
      <c r="JDW280" s="74"/>
      <c r="JDX280" s="74"/>
      <c r="JDY280" s="74"/>
      <c r="JDZ280" s="74"/>
      <c r="JEA280" s="74"/>
      <c r="JEB280" s="74"/>
      <c r="JEC280" s="74"/>
      <c r="JED280" s="74"/>
      <c r="JEE280" s="74"/>
      <c r="JEF280" s="74"/>
      <c r="JEG280" s="74"/>
      <c r="JEH280" s="74"/>
      <c r="JEI280" s="74"/>
      <c r="JEJ280" s="74"/>
      <c r="JEK280" s="74"/>
      <c r="JEL280" s="74"/>
      <c r="JEM280" s="74"/>
      <c r="JEN280" s="74"/>
      <c r="JEO280" s="74"/>
      <c r="JEP280" s="74"/>
      <c r="JEQ280" s="74"/>
      <c r="JER280" s="74"/>
      <c r="JES280" s="74"/>
      <c r="JET280" s="74"/>
      <c r="JEU280" s="74"/>
      <c r="JEV280" s="74"/>
      <c r="JEW280" s="74"/>
      <c r="JEX280" s="74"/>
      <c r="JEY280" s="74"/>
      <c r="JEZ280" s="74"/>
      <c r="JFA280" s="74"/>
      <c r="JFB280" s="74"/>
      <c r="JFC280" s="74"/>
      <c r="JFD280" s="74"/>
      <c r="JFE280" s="74"/>
      <c r="JFF280" s="74"/>
      <c r="JFG280" s="74"/>
      <c r="JFH280" s="74"/>
      <c r="JFI280" s="74"/>
      <c r="JFJ280" s="74"/>
      <c r="JFK280" s="74"/>
      <c r="JFL280" s="74"/>
      <c r="JFM280" s="74"/>
      <c r="JFN280" s="74"/>
      <c r="JFO280" s="74"/>
      <c r="JFP280" s="74"/>
      <c r="JFQ280" s="74"/>
      <c r="JFR280" s="74"/>
      <c r="JFS280" s="74"/>
      <c r="JFT280" s="74"/>
      <c r="JFU280" s="74"/>
      <c r="JFV280" s="74"/>
      <c r="JFW280" s="74"/>
      <c r="JFX280" s="74"/>
      <c r="JFY280" s="74"/>
      <c r="JFZ280" s="74"/>
      <c r="JGA280" s="74"/>
      <c r="JGB280" s="74"/>
      <c r="JGC280" s="74"/>
      <c r="JGD280" s="74"/>
      <c r="JGE280" s="74"/>
      <c r="JGF280" s="74"/>
      <c r="JGG280" s="74"/>
      <c r="JGH280" s="74"/>
      <c r="JGI280" s="74"/>
      <c r="JGJ280" s="74"/>
      <c r="JGK280" s="74"/>
      <c r="JGL280" s="74"/>
      <c r="JGM280" s="74"/>
      <c r="JGN280" s="74"/>
      <c r="JGO280" s="74"/>
      <c r="JGP280" s="74"/>
      <c r="JGQ280" s="74"/>
      <c r="JGR280" s="74"/>
      <c r="JGS280" s="74"/>
      <c r="JGT280" s="74"/>
      <c r="JGU280" s="74"/>
      <c r="JGV280" s="74"/>
      <c r="JGW280" s="74"/>
      <c r="JGX280" s="74"/>
      <c r="JGY280" s="74"/>
      <c r="JGZ280" s="74"/>
      <c r="JHA280" s="74"/>
      <c r="JHB280" s="74"/>
      <c r="JHC280" s="74"/>
      <c r="JHD280" s="74"/>
      <c r="JHE280" s="74"/>
      <c r="JHF280" s="74"/>
      <c r="JHG280" s="74"/>
      <c r="JHH280" s="74"/>
      <c r="JHI280" s="74"/>
      <c r="JHJ280" s="74"/>
      <c r="JHK280" s="74"/>
      <c r="JHL280" s="74"/>
      <c r="JHM280" s="74"/>
      <c r="JHN280" s="74"/>
      <c r="JHO280" s="74"/>
      <c r="JHP280" s="74"/>
      <c r="JHQ280" s="74"/>
      <c r="JHR280" s="74"/>
      <c r="JHS280" s="74"/>
      <c r="JHT280" s="74"/>
      <c r="JHU280" s="74"/>
      <c r="JHV280" s="74"/>
      <c r="JHW280" s="74"/>
      <c r="JHX280" s="74"/>
      <c r="JHY280" s="74"/>
      <c r="JHZ280" s="74"/>
      <c r="JIA280" s="74"/>
      <c r="JIB280" s="74"/>
      <c r="JIC280" s="74"/>
      <c r="JID280" s="74"/>
      <c r="JIE280" s="74"/>
      <c r="JIF280" s="74"/>
      <c r="JIG280" s="74"/>
      <c r="JIH280" s="74"/>
      <c r="JII280" s="74"/>
      <c r="JIJ280" s="74"/>
      <c r="JIK280" s="74"/>
      <c r="JIL280" s="74"/>
      <c r="JIM280" s="74"/>
      <c r="JIN280" s="74"/>
      <c r="JIO280" s="74"/>
      <c r="JIP280" s="74"/>
      <c r="JIQ280" s="74"/>
      <c r="JIR280" s="74"/>
      <c r="JIS280" s="74"/>
      <c r="JIT280" s="74"/>
      <c r="JIU280" s="74"/>
      <c r="JIV280" s="74"/>
      <c r="JIW280" s="74"/>
      <c r="JIX280" s="74"/>
      <c r="JIY280" s="74"/>
      <c r="JIZ280" s="74"/>
      <c r="JJA280" s="74"/>
      <c r="JJB280" s="74"/>
      <c r="JJC280" s="74"/>
      <c r="JJD280" s="74"/>
      <c r="JJE280" s="74"/>
      <c r="JJF280" s="74"/>
      <c r="JJG280" s="74"/>
      <c r="JJH280" s="74"/>
      <c r="JJI280" s="74"/>
      <c r="JJJ280" s="74"/>
      <c r="JJK280" s="74"/>
      <c r="JJL280" s="74"/>
      <c r="JJM280" s="74"/>
      <c r="JJN280" s="74"/>
      <c r="JJO280" s="74"/>
      <c r="JJP280" s="74"/>
      <c r="JJQ280" s="74"/>
      <c r="JJR280" s="74"/>
      <c r="JJS280" s="74"/>
      <c r="JJT280" s="74"/>
      <c r="JJU280" s="74"/>
      <c r="JJV280" s="74"/>
      <c r="JJW280" s="74"/>
      <c r="JJX280" s="74"/>
      <c r="JJY280" s="74"/>
      <c r="JJZ280" s="74"/>
      <c r="JKA280" s="74"/>
      <c r="JKB280" s="74"/>
      <c r="JKC280" s="74"/>
      <c r="JKD280" s="74"/>
      <c r="JKE280" s="74"/>
      <c r="JKF280" s="74"/>
      <c r="JKG280" s="74"/>
      <c r="JKH280" s="74"/>
      <c r="JKI280" s="74"/>
      <c r="JKJ280" s="74"/>
      <c r="JKK280" s="74"/>
      <c r="JKL280" s="74"/>
      <c r="JKM280" s="74"/>
      <c r="JKN280" s="74"/>
      <c r="JKO280" s="74"/>
      <c r="JKP280" s="74"/>
      <c r="JKQ280" s="74"/>
      <c r="JKR280" s="74"/>
      <c r="JKS280" s="74"/>
      <c r="JKT280" s="74"/>
      <c r="JKU280" s="74"/>
      <c r="JKV280" s="74"/>
      <c r="JKW280" s="74"/>
      <c r="JKX280" s="74"/>
      <c r="JKY280" s="74"/>
      <c r="JKZ280" s="74"/>
      <c r="JLA280" s="74"/>
      <c r="JLB280" s="74"/>
      <c r="JLC280" s="74"/>
      <c r="JLD280" s="74"/>
      <c r="JLE280" s="74"/>
      <c r="JLF280" s="74"/>
      <c r="JLG280" s="74"/>
      <c r="JLH280" s="74"/>
      <c r="JLI280" s="74"/>
      <c r="JLJ280" s="74"/>
      <c r="JLK280" s="74"/>
      <c r="JLL280" s="74"/>
      <c r="JLM280" s="74"/>
      <c r="JLN280" s="74"/>
      <c r="JLO280" s="74"/>
      <c r="JLP280" s="74"/>
      <c r="JLQ280" s="74"/>
      <c r="JLR280" s="74"/>
      <c r="JLS280" s="74"/>
      <c r="JLT280" s="74"/>
      <c r="JLU280" s="74"/>
      <c r="JLV280" s="74"/>
      <c r="JLW280" s="74"/>
      <c r="JLX280" s="74"/>
      <c r="JLY280" s="74"/>
      <c r="JLZ280" s="74"/>
      <c r="JMA280" s="74"/>
      <c r="JMB280" s="74"/>
      <c r="JMC280" s="74"/>
      <c r="JMD280" s="74"/>
      <c r="JME280" s="74"/>
      <c r="JMF280" s="74"/>
      <c r="JMG280" s="74"/>
      <c r="JMH280" s="74"/>
      <c r="JMI280" s="74"/>
      <c r="JMJ280" s="74"/>
      <c r="JMK280" s="74"/>
      <c r="JML280" s="74"/>
      <c r="JMM280" s="74"/>
      <c r="JMN280" s="74"/>
      <c r="JMO280" s="74"/>
      <c r="JMP280" s="74"/>
      <c r="JMQ280" s="74"/>
      <c r="JMR280" s="74"/>
      <c r="JMS280" s="74"/>
      <c r="JMT280" s="74"/>
      <c r="JMU280" s="74"/>
      <c r="JMV280" s="74"/>
      <c r="JMW280" s="74"/>
      <c r="JMX280" s="74"/>
      <c r="JMY280" s="74"/>
      <c r="JMZ280" s="74"/>
      <c r="JNA280" s="74"/>
      <c r="JNB280" s="74"/>
      <c r="JNC280" s="74"/>
      <c r="JND280" s="74"/>
      <c r="JNE280" s="74"/>
      <c r="JNF280" s="74"/>
      <c r="JNG280" s="74"/>
      <c r="JNH280" s="74"/>
      <c r="JNI280" s="74"/>
      <c r="JNJ280" s="74"/>
      <c r="JNK280" s="74"/>
      <c r="JNL280" s="74"/>
      <c r="JNM280" s="74"/>
      <c r="JNN280" s="74"/>
      <c r="JNO280" s="74"/>
      <c r="JNP280" s="74"/>
      <c r="JNQ280" s="74"/>
      <c r="JNR280" s="74"/>
      <c r="JNS280" s="74"/>
      <c r="JNT280" s="74"/>
      <c r="JNU280" s="74"/>
      <c r="JNV280" s="74"/>
      <c r="JNW280" s="74"/>
      <c r="JNX280" s="74"/>
      <c r="JNY280" s="74"/>
      <c r="JNZ280" s="74"/>
      <c r="JOA280" s="74"/>
      <c r="JOB280" s="74"/>
      <c r="JOC280" s="74"/>
      <c r="JOD280" s="74"/>
      <c r="JOE280" s="74"/>
      <c r="JOF280" s="74"/>
      <c r="JOG280" s="74"/>
      <c r="JOH280" s="74"/>
      <c r="JOI280" s="74"/>
      <c r="JOJ280" s="74"/>
      <c r="JOK280" s="74"/>
      <c r="JOL280" s="74"/>
      <c r="JOM280" s="74"/>
      <c r="JON280" s="74"/>
      <c r="JOO280" s="74"/>
      <c r="JOP280" s="74"/>
      <c r="JOQ280" s="74"/>
      <c r="JOR280" s="74"/>
      <c r="JOS280" s="74"/>
      <c r="JOT280" s="74"/>
      <c r="JOU280" s="74"/>
      <c r="JOV280" s="74"/>
      <c r="JOW280" s="74"/>
      <c r="JOX280" s="74"/>
      <c r="JOY280" s="74"/>
      <c r="JOZ280" s="74"/>
      <c r="JPA280" s="74"/>
      <c r="JPB280" s="74"/>
      <c r="JPC280" s="74"/>
      <c r="JPD280" s="74"/>
      <c r="JPE280" s="74"/>
      <c r="JPF280" s="74"/>
      <c r="JPG280" s="74"/>
      <c r="JPH280" s="74"/>
      <c r="JPI280" s="74"/>
      <c r="JPJ280" s="74"/>
      <c r="JPK280" s="74"/>
      <c r="JPL280" s="74"/>
      <c r="JPM280" s="74"/>
      <c r="JPN280" s="74"/>
      <c r="JPO280" s="74"/>
      <c r="JPP280" s="74"/>
      <c r="JPQ280" s="74"/>
      <c r="JPR280" s="74"/>
      <c r="JPS280" s="74"/>
      <c r="JPT280" s="74"/>
      <c r="JPU280" s="74"/>
      <c r="JPV280" s="74"/>
      <c r="JPW280" s="74"/>
      <c r="JPX280" s="74"/>
      <c r="JPY280" s="74"/>
      <c r="JPZ280" s="74"/>
      <c r="JQA280" s="74"/>
      <c r="JQB280" s="74"/>
      <c r="JQC280" s="74"/>
      <c r="JQD280" s="74"/>
      <c r="JQE280" s="74"/>
      <c r="JQF280" s="74"/>
      <c r="JQG280" s="74"/>
      <c r="JQH280" s="74"/>
      <c r="JQI280" s="74"/>
      <c r="JQJ280" s="74"/>
      <c r="JQK280" s="74"/>
      <c r="JQL280" s="74"/>
      <c r="JQM280" s="74"/>
      <c r="JQN280" s="74"/>
      <c r="JQO280" s="74"/>
      <c r="JQP280" s="74"/>
      <c r="JQQ280" s="74"/>
      <c r="JQR280" s="74"/>
      <c r="JQS280" s="74"/>
      <c r="JQT280" s="74"/>
      <c r="JQU280" s="74"/>
      <c r="JQV280" s="74"/>
      <c r="JQW280" s="74"/>
      <c r="JQX280" s="74"/>
      <c r="JQY280" s="74"/>
      <c r="JQZ280" s="74"/>
      <c r="JRA280" s="74"/>
      <c r="JRB280" s="74"/>
      <c r="JRC280" s="74"/>
      <c r="JRD280" s="74"/>
      <c r="JRE280" s="74"/>
      <c r="JRF280" s="74"/>
      <c r="JRG280" s="74"/>
      <c r="JRH280" s="74"/>
      <c r="JRI280" s="74"/>
      <c r="JRJ280" s="74"/>
      <c r="JRK280" s="74"/>
      <c r="JRL280" s="74"/>
      <c r="JRM280" s="74"/>
      <c r="JRN280" s="74"/>
      <c r="JRO280" s="74"/>
      <c r="JRP280" s="74"/>
      <c r="JRQ280" s="74"/>
      <c r="JRR280" s="74"/>
      <c r="JRS280" s="74"/>
      <c r="JRT280" s="74"/>
      <c r="JRU280" s="74"/>
      <c r="JRV280" s="74"/>
      <c r="JRW280" s="74"/>
      <c r="JRX280" s="74"/>
      <c r="JRY280" s="74"/>
      <c r="JRZ280" s="74"/>
      <c r="JSA280" s="74"/>
      <c r="JSB280" s="74"/>
      <c r="JSC280" s="74"/>
      <c r="JSD280" s="74"/>
      <c r="JSE280" s="74"/>
      <c r="JSF280" s="74"/>
      <c r="JSG280" s="74"/>
      <c r="JSH280" s="74"/>
      <c r="JSI280" s="74"/>
      <c r="JSJ280" s="74"/>
      <c r="JSK280" s="74"/>
      <c r="JSL280" s="74"/>
      <c r="JSM280" s="74"/>
      <c r="JSN280" s="74"/>
      <c r="JSO280" s="74"/>
      <c r="JSP280" s="74"/>
      <c r="JSQ280" s="74"/>
      <c r="JSR280" s="74"/>
      <c r="JSS280" s="74"/>
      <c r="JST280" s="74"/>
      <c r="JSU280" s="74"/>
      <c r="JSV280" s="74"/>
      <c r="JSW280" s="74"/>
      <c r="JSX280" s="74"/>
      <c r="JSY280" s="74"/>
      <c r="JSZ280" s="74"/>
      <c r="JTA280" s="74"/>
      <c r="JTB280" s="74"/>
      <c r="JTC280" s="74"/>
      <c r="JTD280" s="74"/>
      <c r="JTE280" s="74"/>
      <c r="JTF280" s="74"/>
      <c r="JTG280" s="74"/>
      <c r="JTH280" s="74"/>
      <c r="JTI280" s="74"/>
      <c r="JTJ280" s="74"/>
      <c r="JTK280" s="74"/>
      <c r="JTL280" s="74"/>
      <c r="JTM280" s="74"/>
      <c r="JTN280" s="74"/>
      <c r="JTO280" s="74"/>
      <c r="JTP280" s="74"/>
      <c r="JTQ280" s="74"/>
      <c r="JTR280" s="74"/>
      <c r="JTS280" s="74"/>
      <c r="JTT280" s="74"/>
      <c r="JTU280" s="74"/>
      <c r="JTV280" s="74"/>
      <c r="JTW280" s="74"/>
      <c r="JTX280" s="74"/>
      <c r="JTY280" s="74"/>
      <c r="JTZ280" s="74"/>
      <c r="JUA280" s="74"/>
      <c r="JUB280" s="74"/>
      <c r="JUC280" s="74"/>
      <c r="JUD280" s="74"/>
      <c r="JUE280" s="74"/>
      <c r="JUF280" s="74"/>
      <c r="JUG280" s="74"/>
      <c r="JUH280" s="74"/>
      <c r="JUI280" s="74"/>
      <c r="JUJ280" s="74"/>
      <c r="JUK280" s="74"/>
      <c r="JUL280" s="74"/>
      <c r="JUM280" s="74"/>
      <c r="JUN280" s="74"/>
      <c r="JUO280" s="74"/>
      <c r="JUP280" s="74"/>
      <c r="JUQ280" s="74"/>
      <c r="JUR280" s="74"/>
      <c r="JUS280" s="74"/>
      <c r="JUT280" s="74"/>
      <c r="JUU280" s="74"/>
      <c r="JUV280" s="74"/>
      <c r="JUW280" s="74"/>
      <c r="JUX280" s="74"/>
      <c r="JUY280" s="74"/>
      <c r="JUZ280" s="74"/>
      <c r="JVA280" s="74"/>
      <c r="JVB280" s="74"/>
      <c r="JVC280" s="74"/>
      <c r="JVD280" s="74"/>
      <c r="JVE280" s="74"/>
      <c r="JVF280" s="74"/>
      <c r="JVG280" s="74"/>
      <c r="JVH280" s="74"/>
      <c r="JVI280" s="74"/>
      <c r="JVJ280" s="74"/>
      <c r="JVK280" s="74"/>
      <c r="JVL280" s="74"/>
      <c r="JVM280" s="74"/>
      <c r="JVN280" s="74"/>
      <c r="JVO280" s="74"/>
      <c r="JVP280" s="74"/>
      <c r="JVQ280" s="74"/>
      <c r="JVR280" s="74"/>
      <c r="JVS280" s="74"/>
      <c r="JVT280" s="74"/>
      <c r="JVU280" s="74"/>
      <c r="JVV280" s="74"/>
      <c r="JVW280" s="74"/>
      <c r="JVX280" s="74"/>
      <c r="JVY280" s="74"/>
      <c r="JVZ280" s="74"/>
      <c r="JWA280" s="74"/>
      <c r="JWB280" s="74"/>
      <c r="JWC280" s="74"/>
      <c r="JWD280" s="74"/>
      <c r="JWE280" s="74"/>
      <c r="JWF280" s="74"/>
      <c r="JWG280" s="74"/>
      <c r="JWH280" s="74"/>
      <c r="JWI280" s="74"/>
      <c r="JWJ280" s="74"/>
      <c r="JWK280" s="74"/>
      <c r="JWL280" s="74"/>
      <c r="JWM280" s="74"/>
      <c r="JWN280" s="74"/>
      <c r="JWO280" s="74"/>
      <c r="JWP280" s="74"/>
      <c r="JWQ280" s="74"/>
      <c r="JWR280" s="74"/>
      <c r="JWS280" s="74"/>
      <c r="JWT280" s="74"/>
      <c r="JWU280" s="74"/>
      <c r="JWV280" s="74"/>
      <c r="JWW280" s="74"/>
      <c r="JWX280" s="74"/>
      <c r="JWY280" s="74"/>
      <c r="JWZ280" s="74"/>
      <c r="JXA280" s="74"/>
      <c r="JXB280" s="74"/>
      <c r="JXC280" s="74"/>
      <c r="JXD280" s="74"/>
      <c r="JXE280" s="74"/>
      <c r="JXF280" s="74"/>
      <c r="JXG280" s="74"/>
      <c r="JXH280" s="74"/>
      <c r="JXI280" s="74"/>
      <c r="JXJ280" s="74"/>
      <c r="JXK280" s="74"/>
      <c r="JXL280" s="74"/>
      <c r="JXM280" s="74"/>
      <c r="JXN280" s="74"/>
      <c r="JXO280" s="74"/>
      <c r="JXP280" s="74"/>
      <c r="JXQ280" s="74"/>
      <c r="JXR280" s="74"/>
      <c r="JXS280" s="74"/>
      <c r="JXT280" s="74"/>
      <c r="JXU280" s="74"/>
      <c r="JXV280" s="74"/>
      <c r="JXW280" s="74"/>
      <c r="JXX280" s="74"/>
      <c r="JXY280" s="74"/>
      <c r="JXZ280" s="74"/>
      <c r="JYA280" s="74"/>
      <c r="JYB280" s="74"/>
      <c r="JYC280" s="74"/>
      <c r="JYD280" s="74"/>
      <c r="JYE280" s="74"/>
      <c r="JYF280" s="74"/>
      <c r="JYG280" s="74"/>
      <c r="JYH280" s="74"/>
      <c r="JYI280" s="74"/>
      <c r="JYJ280" s="74"/>
      <c r="JYK280" s="74"/>
      <c r="JYL280" s="74"/>
      <c r="JYM280" s="74"/>
      <c r="JYN280" s="74"/>
      <c r="JYO280" s="74"/>
      <c r="JYP280" s="74"/>
      <c r="JYQ280" s="74"/>
      <c r="JYR280" s="74"/>
      <c r="JYS280" s="74"/>
      <c r="JYT280" s="74"/>
      <c r="JYU280" s="74"/>
      <c r="JYV280" s="74"/>
      <c r="JYW280" s="74"/>
      <c r="JYX280" s="74"/>
      <c r="JYY280" s="74"/>
      <c r="JYZ280" s="74"/>
      <c r="JZA280" s="74"/>
      <c r="JZB280" s="74"/>
      <c r="JZC280" s="74"/>
      <c r="JZD280" s="74"/>
      <c r="JZE280" s="74"/>
      <c r="JZF280" s="74"/>
      <c r="JZG280" s="74"/>
      <c r="JZH280" s="74"/>
      <c r="JZI280" s="74"/>
      <c r="JZJ280" s="74"/>
      <c r="JZK280" s="74"/>
      <c r="JZL280" s="74"/>
      <c r="JZM280" s="74"/>
      <c r="JZN280" s="74"/>
      <c r="JZO280" s="74"/>
      <c r="JZP280" s="74"/>
      <c r="JZQ280" s="74"/>
      <c r="JZR280" s="74"/>
      <c r="JZS280" s="74"/>
      <c r="JZT280" s="74"/>
      <c r="JZU280" s="74"/>
      <c r="JZV280" s="74"/>
      <c r="JZW280" s="74"/>
      <c r="JZX280" s="74"/>
      <c r="JZY280" s="74"/>
      <c r="JZZ280" s="74"/>
      <c r="KAA280" s="74"/>
      <c r="KAB280" s="74"/>
      <c r="KAC280" s="74"/>
      <c r="KAD280" s="74"/>
      <c r="KAE280" s="74"/>
      <c r="KAF280" s="74"/>
      <c r="KAG280" s="74"/>
      <c r="KAH280" s="74"/>
      <c r="KAI280" s="74"/>
      <c r="KAJ280" s="74"/>
      <c r="KAK280" s="74"/>
      <c r="KAL280" s="74"/>
      <c r="KAM280" s="74"/>
      <c r="KAN280" s="74"/>
      <c r="KAO280" s="74"/>
      <c r="KAP280" s="74"/>
      <c r="KAQ280" s="74"/>
      <c r="KAR280" s="74"/>
      <c r="KAS280" s="74"/>
      <c r="KAT280" s="74"/>
      <c r="KAU280" s="74"/>
      <c r="KAV280" s="74"/>
      <c r="KAW280" s="74"/>
      <c r="KAX280" s="74"/>
      <c r="KAY280" s="74"/>
      <c r="KAZ280" s="74"/>
      <c r="KBA280" s="74"/>
      <c r="KBB280" s="74"/>
      <c r="KBC280" s="74"/>
      <c r="KBD280" s="74"/>
      <c r="KBE280" s="74"/>
      <c r="KBF280" s="74"/>
      <c r="KBG280" s="74"/>
      <c r="KBH280" s="74"/>
      <c r="KBI280" s="74"/>
      <c r="KBJ280" s="74"/>
      <c r="KBK280" s="74"/>
      <c r="KBL280" s="74"/>
      <c r="KBM280" s="74"/>
      <c r="KBN280" s="74"/>
      <c r="KBO280" s="74"/>
      <c r="KBP280" s="74"/>
      <c r="KBQ280" s="74"/>
      <c r="KBR280" s="74"/>
      <c r="KBS280" s="74"/>
      <c r="KBT280" s="74"/>
      <c r="KBU280" s="74"/>
      <c r="KBV280" s="74"/>
      <c r="KBW280" s="74"/>
      <c r="KBX280" s="74"/>
      <c r="KBY280" s="74"/>
      <c r="KBZ280" s="74"/>
      <c r="KCA280" s="74"/>
      <c r="KCB280" s="74"/>
      <c r="KCC280" s="74"/>
      <c r="KCD280" s="74"/>
      <c r="KCE280" s="74"/>
      <c r="KCF280" s="74"/>
      <c r="KCG280" s="74"/>
      <c r="KCH280" s="74"/>
      <c r="KCI280" s="74"/>
      <c r="KCJ280" s="74"/>
      <c r="KCK280" s="74"/>
      <c r="KCL280" s="74"/>
      <c r="KCM280" s="74"/>
      <c r="KCN280" s="74"/>
      <c r="KCO280" s="74"/>
      <c r="KCP280" s="74"/>
      <c r="KCQ280" s="74"/>
      <c r="KCR280" s="74"/>
      <c r="KCS280" s="74"/>
      <c r="KCT280" s="74"/>
      <c r="KCU280" s="74"/>
      <c r="KCV280" s="74"/>
      <c r="KCW280" s="74"/>
      <c r="KCX280" s="74"/>
      <c r="KCY280" s="74"/>
      <c r="KCZ280" s="74"/>
      <c r="KDA280" s="74"/>
      <c r="KDB280" s="74"/>
      <c r="KDC280" s="74"/>
      <c r="KDD280" s="74"/>
      <c r="KDE280" s="74"/>
      <c r="KDF280" s="74"/>
      <c r="KDG280" s="74"/>
      <c r="KDH280" s="74"/>
      <c r="KDI280" s="74"/>
      <c r="KDJ280" s="74"/>
      <c r="KDK280" s="74"/>
      <c r="KDL280" s="74"/>
      <c r="KDM280" s="74"/>
      <c r="KDN280" s="74"/>
      <c r="KDO280" s="74"/>
      <c r="KDP280" s="74"/>
      <c r="KDQ280" s="74"/>
      <c r="KDR280" s="74"/>
      <c r="KDS280" s="74"/>
      <c r="KDT280" s="74"/>
      <c r="KDU280" s="74"/>
      <c r="KDV280" s="74"/>
      <c r="KDW280" s="74"/>
      <c r="KDX280" s="74"/>
      <c r="KDY280" s="74"/>
      <c r="KDZ280" s="74"/>
      <c r="KEA280" s="74"/>
      <c r="KEB280" s="74"/>
      <c r="KEC280" s="74"/>
      <c r="KED280" s="74"/>
      <c r="KEE280" s="74"/>
      <c r="KEF280" s="74"/>
      <c r="KEG280" s="74"/>
      <c r="KEH280" s="74"/>
      <c r="KEI280" s="74"/>
      <c r="KEJ280" s="74"/>
      <c r="KEK280" s="74"/>
      <c r="KEL280" s="74"/>
      <c r="KEM280" s="74"/>
      <c r="KEN280" s="74"/>
      <c r="KEO280" s="74"/>
      <c r="KEP280" s="74"/>
      <c r="KEQ280" s="74"/>
      <c r="KER280" s="74"/>
      <c r="KES280" s="74"/>
      <c r="KET280" s="74"/>
      <c r="KEU280" s="74"/>
      <c r="KEV280" s="74"/>
      <c r="KEW280" s="74"/>
      <c r="KEX280" s="74"/>
      <c r="KEY280" s="74"/>
      <c r="KEZ280" s="74"/>
      <c r="KFA280" s="74"/>
      <c r="KFB280" s="74"/>
      <c r="KFC280" s="74"/>
      <c r="KFD280" s="74"/>
      <c r="KFE280" s="74"/>
      <c r="KFF280" s="74"/>
      <c r="KFG280" s="74"/>
      <c r="KFH280" s="74"/>
      <c r="KFI280" s="74"/>
      <c r="KFJ280" s="74"/>
      <c r="KFK280" s="74"/>
      <c r="KFL280" s="74"/>
      <c r="KFM280" s="74"/>
      <c r="KFN280" s="74"/>
      <c r="KFO280" s="74"/>
      <c r="KFP280" s="74"/>
      <c r="KFQ280" s="74"/>
      <c r="KFR280" s="74"/>
      <c r="KFS280" s="74"/>
      <c r="KFT280" s="74"/>
      <c r="KFU280" s="74"/>
      <c r="KFV280" s="74"/>
      <c r="KFW280" s="74"/>
      <c r="KFX280" s="74"/>
      <c r="KFY280" s="74"/>
      <c r="KFZ280" s="74"/>
      <c r="KGA280" s="74"/>
      <c r="KGB280" s="74"/>
      <c r="KGC280" s="74"/>
      <c r="KGD280" s="74"/>
      <c r="KGE280" s="74"/>
      <c r="KGF280" s="74"/>
      <c r="KGG280" s="74"/>
      <c r="KGH280" s="74"/>
      <c r="KGI280" s="74"/>
      <c r="KGJ280" s="74"/>
      <c r="KGK280" s="74"/>
      <c r="KGL280" s="74"/>
      <c r="KGM280" s="74"/>
      <c r="KGN280" s="74"/>
      <c r="KGO280" s="74"/>
      <c r="KGP280" s="74"/>
      <c r="KGQ280" s="74"/>
      <c r="KGR280" s="74"/>
      <c r="KGS280" s="74"/>
      <c r="KGT280" s="74"/>
      <c r="KGU280" s="74"/>
      <c r="KGV280" s="74"/>
      <c r="KGW280" s="74"/>
      <c r="KGX280" s="74"/>
      <c r="KGY280" s="74"/>
      <c r="KGZ280" s="74"/>
      <c r="KHA280" s="74"/>
      <c r="KHB280" s="74"/>
      <c r="KHC280" s="74"/>
      <c r="KHD280" s="74"/>
      <c r="KHE280" s="74"/>
      <c r="KHF280" s="74"/>
      <c r="KHG280" s="74"/>
      <c r="KHH280" s="74"/>
      <c r="KHI280" s="74"/>
      <c r="KHJ280" s="74"/>
      <c r="KHK280" s="74"/>
      <c r="KHL280" s="74"/>
      <c r="KHM280" s="74"/>
      <c r="KHN280" s="74"/>
      <c r="KHO280" s="74"/>
      <c r="KHP280" s="74"/>
      <c r="KHQ280" s="74"/>
      <c r="KHR280" s="74"/>
      <c r="KHS280" s="74"/>
      <c r="KHT280" s="74"/>
      <c r="KHU280" s="74"/>
      <c r="KHV280" s="74"/>
      <c r="KHW280" s="74"/>
      <c r="KHX280" s="74"/>
      <c r="KHY280" s="74"/>
      <c r="KHZ280" s="74"/>
      <c r="KIA280" s="74"/>
      <c r="KIB280" s="74"/>
      <c r="KIC280" s="74"/>
      <c r="KID280" s="74"/>
      <c r="KIE280" s="74"/>
      <c r="KIF280" s="74"/>
      <c r="KIG280" s="74"/>
      <c r="KIH280" s="74"/>
      <c r="KII280" s="74"/>
      <c r="KIJ280" s="74"/>
      <c r="KIK280" s="74"/>
      <c r="KIL280" s="74"/>
      <c r="KIM280" s="74"/>
      <c r="KIN280" s="74"/>
      <c r="KIO280" s="74"/>
      <c r="KIP280" s="74"/>
      <c r="KIQ280" s="74"/>
      <c r="KIR280" s="74"/>
      <c r="KIS280" s="74"/>
      <c r="KIT280" s="74"/>
      <c r="KIU280" s="74"/>
      <c r="KIV280" s="74"/>
      <c r="KIW280" s="74"/>
      <c r="KIX280" s="74"/>
      <c r="KIY280" s="74"/>
      <c r="KIZ280" s="74"/>
      <c r="KJA280" s="74"/>
      <c r="KJB280" s="74"/>
      <c r="KJC280" s="74"/>
      <c r="KJD280" s="74"/>
      <c r="KJE280" s="74"/>
      <c r="KJF280" s="74"/>
      <c r="KJG280" s="74"/>
      <c r="KJH280" s="74"/>
      <c r="KJI280" s="74"/>
      <c r="KJJ280" s="74"/>
      <c r="KJK280" s="74"/>
      <c r="KJL280" s="74"/>
      <c r="KJM280" s="74"/>
      <c r="KJN280" s="74"/>
      <c r="KJO280" s="74"/>
      <c r="KJP280" s="74"/>
      <c r="KJQ280" s="74"/>
      <c r="KJR280" s="74"/>
      <c r="KJS280" s="74"/>
      <c r="KJT280" s="74"/>
      <c r="KJU280" s="74"/>
      <c r="KJV280" s="74"/>
      <c r="KJW280" s="74"/>
      <c r="KJX280" s="74"/>
      <c r="KJY280" s="74"/>
      <c r="KJZ280" s="74"/>
      <c r="KKA280" s="74"/>
      <c r="KKB280" s="74"/>
      <c r="KKC280" s="74"/>
      <c r="KKD280" s="74"/>
      <c r="KKE280" s="74"/>
      <c r="KKF280" s="74"/>
      <c r="KKG280" s="74"/>
      <c r="KKH280" s="74"/>
      <c r="KKI280" s="74"/>
      <c r="KKJ280" s="74"/>
      <c r="KKK280" s="74"/>
      <c r="KKL280" s="74"/>
      <c r="KKM280" s="74"/>
      <c r="KKN280" s="74"/>
      <c r="KKO280" s="74"/>
      <c r="KKP280" s="74"/>
      <c r="KKQ280" s="74"/>
      <c r="KKR280" s="74"/>
      <c r="KKS280" s="74"/>
      <c r="KKT280" s="74"/>
      <c r="KKU280" s="74"/>
      <c r="KKV280" s="74"/>
      <c r="KKW280" s="74"/>
      <c r="KKX280" s="74"/>
      <c r="KKY280" s="74"/>
      <c r="KKZ280" s="74"/>
      <c r="KLA280" s="74"/>
      <c r="KLB280" s="74"/>
      <c r="KLC280" s="74"/>
      <c r="KLD280" s="74"/>
      <c r="KLE280" s="74"/>
      <c r="KLF280" s="74"/>
      <c r="KLG280" s="74"/>
      <c r="KLH280" s="74"/>
      <c r="KLI280" s="74"/>
      <c r="KLJ280" s="74"/>
      <c r="KLK280" s="74"/>
      <c r="KLL280" s="74"/>
      <c r="KLM280" s="74"/>
      <c r="KLN280" s="74"/>
      <c r="KLO280" s="74"/>
      <c r="KLP280" s="74"/>
      <c r="KLQ280" s="74"/>
      <c r="KLR280" s="74"/>
      <c r="KLS280" s="74"/>
      <c r="KLT280" s="74"/>
      <c r="KLU280" s="74"/>
      <c r="KLV280" s="74"/>
      <c r="KLW280" s="74"/>
      <c r="KLX280" s="74"/>
      <c r="KLY280" s="74"/>
      <c r="KLZ280" s="74"/>
      <c r="KMA280" s="74"/>
      <c r="KMB280" s="74"/>
      <c r="KMC280" s="74"/>
      <c r="KMD280" s="74"/>
      <c r="KME280" s="74"/>
      <c r="KMF280" s="74"/>
      <c r="KMG280" s="74"/>
      <c r="KMH280" s="74"/>
      <c r="KMI280" s="74"/>
      <c r="KMJ280" s="74"/>
      <c r="KMK280" s="74"/>
      <c r="KML280" s="74"/>
      <c r="KMM280" s="74"/>
      <c r="KMN280" s="74"/>
      <c r="KMO280" s="74"/>
      <c r="KMP280" s="74"/>
      <c r="KMQ280" s="74"/>
      <c r="KMR280" s="74"/>
      <c r="KMS280" s="74"/>
      <c r="KMT280" s="74"/>
      <c r="KMU280" s="74"/>
      <c r="KMV280" s="74"/>
      <c r="KMW280" s="74"/>
      <c r="KMX280" s="74"/>
      <c r="KMY280" s="74"/>
      <c r="KMZ280" s="74"/>
      <c r="KNA280" s="74"/>
      <c r="KNB280" s="74"/>
      <c r="KNC280" s="74"/>
      <c r="KND280" s="74"/>
      <c r="KNE280" s="74"/>
      <c r="KNF280" s="74"/>
      <c r="KNG280" s="74"/>
      <c r="KNH280" s="74"/>
      <c r="KNI280" s="74"/>
      <c r="KNJ280" s="74"/>
      <c r="KNK280" s="74"/>
      <c r="KNL280" s="74"/>
      <c r="KNM280" s="74"/>
      <c r="KNN280" s="74"/>
      <c r="KNO280" s="74"/>
      <c r="KNP280" s="74"/>
      <c r="KNQ280" s="74"/>
      <c r="KNR280" s="74"/>
      <c r="KNS280" s="74"/>
      <c r="KNT280" s="74"/>
      <c r="KNU280" s="74"/>
      <c r="KNV280" s="74"/>
      <c r="KNW280" s="74"/>
      <c r="KNX280" s="74"/>
      <c r="KNY280" s="74"/>
      <c r="KNZ280" s="74"/>
      <c r="KOA280" s="74"/>
      <c r="KOB280" s="74"/>
      <c r="KOC280" s="74"/>
      <c r="KOD280" s="74"/>
      <c r="KOE280" s="74"/>
      <c r="KOF280" s="74"/>
      <c r="KOG280" s="74"/>
      <c r="KOH280" s="74"/>
      <c r="KOI280" s="74"/>
      <c r="KOJ280" s="74"/>
      <c r="KOK280" s="74"/>
      <c r="KOL280" s="74"/>
      <c r="KOM280" s="74"/>
      <c r="KON280" s="74"/>
      <c r="KOO280" s="74"/>
      <c r="KOP280" s="74"/>
      <c r="KOQ280" s="74"/>
      <c r="KOR280" s="74"/>
      <c r="KOS280" s="74"/>
      <c r="KOT280" s="74"/>
      <c r="KOU280" s="74"/>
      <c r="KOV280" s="74"/>
      <c r="KOW280" s="74"/>
      <c r="KOX280" s="74"/>
      <c r="KOY280" s="74"/>
      <c r="KOZ280" s="74"/>
      <c r="KPA280" s="74"/>
      <c r="KPB280" s="74"/>
      <c r="KPC280" s="74"/>
      <c r="KPD280" s="74"/>
      <c r="KPE280" s="74"/>
      <c r="KPF280" s="74"/>
      <c r="KPG280" s="74"/>
      <c r="KPH280" s="74"/>
      <c r="KPI280" s="74"/>
      <c r="KPJ280" s="74"/>
      <c r="KPK280" s="74"/>
      <c r="KPL280" s="74"/>
      <c r="KPM280" s="74"/>
      <c r="KPN280" s="74"/>
      <c r="KPO280" s="74"/>
      <c r="KPP280" s="74"/>
      <c r="KPQ280" s="74"/>
      <c r="KPR280" s="74"/>
      <c r="KPS280" s="74"/>
      <c r="KPT280" s="74"/>
      <c r="KPU280" s="74"/>
      <c r="KPV280" s="74"/>
      <c r="KPW280" s="74"/>
      <c r="KPX280" s="74"/>
      <c r="KPY280" s="74"/>
      <c r="KPZ280" s="74"/>
      <c r="KQA280" s="74"/>
      <c r="KQB280" s="74"/>
      <c r="KQC280" s="74"/>
      <c r="KQD280" s="74"/>
      <c r="KQE280" s="74"/>
      <c r="KQF280" s="74"/>
      <c r="KQG280" s="74"/>
      <c r="KQH280" s="74"/>
      <c r="KQI280" s="74"/>
      <c r="KQJ280" s="74"/>
      <c r="KQK280" s="74"/>
      <c r="KQL280" s="74"/>
      <c r="KQM280" s="74"/>
      <c r="KQN280" s="74"/>
      <c r="KQO280" s="74"/>
      <c r="KQP280" s="74"/>
      <c r="KQQ280" s="74"/>
      <c r="KQR280" s="74"/>
      <c r="KQS280" s="74"/>
      <c r="KQT280" s="74"/>
      <c r="KQU280" s="74"/>
      <c r="KQV280" s="74"/>
      <c r="KQW280" s="74"/>
      <c r="KQX280" s="74"/>
      <c r="KQY280" s="74"/>
      <c r="KQZ280" s="74"/>
      <c r="KRA280" s="74"/>
      <c r="KRB280" s="74"/>
      <c r="KRC280" s="74"/>
      <c r="KRD280" s="74"/>
      <c r="KRE280" s="74"/>
      <c r="KRF280" s="74"/>
      <c r="KRG280" s="74"/>
      <c r="KRH280" s="74"/>
      <c r="KRI280" s="74"/>
      <c r="KRJ280" s="74"/>
      <c r="KRK280" s="74"/>
      <c r="KRL280" s="74"/>
      <c r="KRM280" s="74"/>
      <c r="KRN280" s="74"/>
      <c r="KRO280" s="74"/>
      <c r="KRP280" s="74"/>
      <c r="KRQ280" s="74"/>
      <c r="KRR280" s="74"/>
      <c r="KRS280" s="74"/>
      <c r="KRT280" s="74"/>
      <c r="KRU280" s="74"/>
      <c r="KRV280" s="74"/>
      <c r="KRW280" s="74"/>
      <c r="KRX280" s="74"/>
      <c r="KRY280" s="74"/>
      <c r="KRZ280" s="74"/>
      <c r="KSA280" s="74"/>
      <c r="KSB280" s="74"/>
      <c r="KSC280" s="74"/>
      <c r="KSD280" s="74"/>
      <c r="KSE280" s="74"/>
      <c r="KSF280" s="74"/>
      <c r="KSG280" s="74"/>
      <c r="KSH280" s="74"/>
      <c r="KSI280" s="74"/>
      <c r="KSJ280" s="74"/>
      <c r="KSK280" s="74"/>
      <c r="KSL280" s="74"/>
      <c r="KSM280" s="74"/>
      <c r="KSN280" s="74"/>
      <c r="KSO280" s="74"/>
      <c r="KSP280" s="74"/>
      <c r="KSQ280" s="74"/>
      <c r="KSR280" s="74"/>
      <c r="KSS280" s="74"/>
      <c r="KST280" s="74"/>
      <c r="KSU280" s="74"/>
      <c r="KSV280" s="74"/>
      <c r="KSW280" s="74"/>
      <c r="KSX280" s="74"/>
      <c r="KSY280" s="74"/>
      <c r="KSZ280" s="74"/>
      <c r="KTA280" s="74"/>
      <c r="KTB280" s="74"/>
      <c r="KTC280" s="74"/>
      <c r="KTD280" s="74"/>
      <c r="KTE280" s="74"/>
      <c r="KTF280" s="74"/>
      <c r="KTG280" s="74"/>
      <c r="KTH280" s="74"/>
      <c r="KTI280" s="74"/>
      <c r="KTJ280" s="74"/>
      <c r="KTK280" s="74"/>
      <c r="KTL280" s="74"/>
      <c r="KTM280" s="74"/>
      <c r="KTN280" s="74"/>
      <c r="KTO280" s="74"/>
      <c r="KTP280" s="74"/>
      <c r="KTQ280" s="74"/>
      <c r="KTR280" s="74"/>
      <c r="KTS280" s="74"/>
      <c r="KTT280" s="74"/>
      <c r="KTU280" s="74"/>
      <c r="KTV280" s="74"/>
      <c r="KTW280" s="74"/>
      <c r="KTX280" s="74"/>
      <c r="KTY280" s="74"/>
      <c r="KTZ280" s="74"/>
      <c r="KUA280" s="74"/>
      <c r="KUB280" s="74"/>
      <c r="KUC280" s="74"/>
      <c r="KUD280" s="74"/>
      <c r="KUE280" s="74"/>
      <c r="KUF280" s="74"/>
      <c r="KUG280" s="74"/>
      <c r="KUH280" s="74"/>
      <c r="KUI280" s="74"/>
      <c r="KUJ280" s="74"/>
      <c r="KUK280" s="74"/>
      <c r="KUL280" s="74"/>
      <c r="KUM280" s="74"/>
      <c r="KUN280" s="74"/>
      <c r="KUO280" s="74"/>
      <c r="KUP280" s="74"/>
      <c r="KUQ280" s="74"/>
      <c r="KUR280" s="74"/>
      <c r="KUS280" s="74"/>
      <c r="KUT280" s="74"/>
      <c r="KUU280" s="74"/>
      <c r="KUV280" s="74"/>
      <c r="KUW280" s="74"/>
      <c r="KUX280" s="74"/>
      <c r="KUY280" s="74"/>
      <c r="KUZ280" s="74"/>
      <c r="KVA280" s="74"/>
      <c r="KVB280" s="74"/>
      <c r="KVC280" s="74"/>
      <c r="KVD280" s="74"/>
      <c r="KVE280" s="74"/>
      <c r="KVF280" s="74"/>
      <c r="KVG280" s="74"/>
      <c r="KVH280" s="74"/>
      <c r="KVI280" s="74"/>
      <c r="KVJ280" s="74"/>
      <c r="KVK280" s="74"/>
      <c r="KVL280" s="74"/>
      <c r="KVM280" s="74"/>
      <c r="KVN280" s="74"/>
      <c r="KVO280" s="74"/>
      <c r="KVP280" s="74"/>
      <c r="KVQ280" s="74"/>
      <c r="KVR280" s="74"/>
      <c r="KVS280" s="74"/>
      <c r="KVT280" s="74"/>
      <c r="KVU280" s="74"/>
      <c r="KVV280" s="74"/>
      <c r="KVW280" s="74"/>
      <c r="KVX280" s="74"/>
      <c r="KVY280" s="74"/>
      <c r="KVZ280" s="74"/>
      <c r="KWA280" s="74"/>
      <c r="KWB280" s="74"/>
      <c r="KWC280" s="74"/>
      <c r="KWD280" s="74"/>
      <c r="KWE280" s="74"/>
      <c r="KWF280" s="74"/>
      <c r="KWG280" s="74"/>
      <c r="KWH280" s="74"/>
      <c r="KWI280" s="74"/>
      <c r="KWJ280" s="74"/>
      <c r="KWK280" s="74"/>
      <c r="KWL280" s="74"/>
      <c r="KWM280" s="74"/>
      <c r="KWN280" s="74"/>
      <c r="KWO280" s="74"/>
      <c r="KWP280" s="74"/>
      <c r="KWQ280" s="74"/>
      <c r="KWR280" s="74"/>
      <c r="KWS280" s="74"/>
      <c r="KWT280" s="74"/>
      <c r="KWU280" s="74"/>
      <c r="KWV280" s="74"/>
      <c r="KWW280" s="74"/>
      <c r="KWX280" s="74"/>
      <c r="KWY280" s="74"/>
      <c r="KWZ280" s="74"/>
      <c r="KXA280" s="74"/>
      <c r="KXB280" s="74"/>
      <c r="KXC280" s="74"/>
      <c r="KXD280" s="74"/>
      <c r="KXE280" s="74"/>
      <c r="KXF280" s="74"/>
      <c r="KXG280" s="74"/>
      <c r="KXH280" s="74"/>
      <c r="KXI280" s="74"/>
      <c r="KXJ280" s="74"/>
      <c r="KXK280" s="74"/>
      <c r="KXL280" s="74"/>
      <c r="KXM280" s="74"/>
      <c r="KXN280" s="74"/>
      <c r="KXO280" s="74"/>
      <c r="KXP280" s="74"/>
      <c r="KXQ280" s="74"/>
      <c r="KXR280" s="74"/>
      <c r="KXS280" s="74"/>
      <c r="KXT280" s="74"/>
      <c r="KXU280" s="74"/>
      <c r="KXV280" s="74"/>
      <c r="KXW280" s="74"/>
      <c r="KXX280" s="74"/>
      <c r="KXY280" s="74"/>
      <c r="KXZ280" s="74"/>
      <c r="KYA280" s="74"/>
      <c r="KYB280" s="74"/>
      <c r="KYC280" s="74"/>
      <c r="KYD280" s="74"/>
      <c r="KYE280" s="74"/>
      <c r="KYF280" s="74"/>
      <c r="KYG280" s="74"/>
      <c r="KYH280" s="74"/>
      <c r="KYI280" s="74"/>
      <c r="KYJ280" s="74"/>
      <c r="KYK280" s="74"/>
      <c r="KYL280" s="74"/>
      <c r="KYM280" s="74"/>
      <c r="KYN280" s="74"/>
      <c r="KYO280" s="74"/>
      <c r="KYP280" s="74"/>
      <c r="KYQ280" s="74"/>
      <c r="KYR280" s="74"/>
      <c r="KYS280" s="74"/>
      <c r="KYT280" s="74"/>
      <c r="KYU280" s="74"/>
      <c r="KYV280" s="74"/>
      <c r="KYW280" s="74"/>
      <c r="KYX280" s="74"/>
      <c r="KYY280" s="74"/>
      <c r="KYZ280" s="74"/>
      <c r="KZA280" s="74"/>
      <c r="KZB280" s="74"/>
      <c r="KZC280" s="74"/>
      <c r="KZD280" s="74"/>
      <c r="KZE280" s="74"/>
      <c r="KZF280" s="74"/>
      <c r="KZG280" s="74"/>
      <c r="KZH280" s="74"/>
      <c r="KZI280" s="74"/>
      <c r="KZJ280" s="74"/>
      <c r="KZK280" s="74"/>
      <c r="KZL280" s="74"/>
      <c r="KZM280" s="74"/>
      <c r="KZN280" s="74"/>
      <c r="KZO280" s="74"/>
      <c r="KZP280" s="74"/>
      <c r="KZQ280" s="74"/>
      <c r="KZR280" s="74"/>
      <c r="KZS280" s="74"/>
      <c r="KZT280" s="74"/>
      <c r="KZU280" s="74"/>
      <c r="KZV280" s="74"/>
      <c r="KZW280" s="74"/>
      <c r="KZX280" s="74"/>
      <c r="KZY280" s="74"/>
      <c r="KZZ280" s="74"/>
      <c r="LAA280" s="74"/>
      <c r="LAB280" s="74"/>
      <c r="LAC280" s="74"/>
      <c r="LAD280" s="74"/>
      <c r="LAE280" s="74"/>
      <c r="LAF280" s="74"/>
      <c r="LAG280" s="74"/>
      <c r="LAH280" s="74"/>
      <c r="LAI280" s="74"/>
      <c r="LAJ280" s="74"/>
      <c r="LAK280" s="74"/>
      <c r="LAL280" s="74"/>
      <c r="LAM280" s="74"/>
      <c r="LAN280" s="74"/>
      <c r="LAO280" s="74"/>
      <c r="LAP280" s="74"/>
      <c r="LAQ280" s="74"/>
      <c r="LAR280" s="74"/>
      <c r="LAS280" s="74"/>
      <c r="LAT280" s="74"/>
      <c r="LAU280" s="74"/>
      <c r="LAV280" s="74"/>
      <c r="LAW280" s="74"/>
      <c r="LAX280" s="74"/>
      <c r="LAY280" s="74"/>
      <c r="LAZ280" s="74"/>
      <c r="LBA280" s="74"/>
      <c r="LBB280" s="74"/>
      <c r="LBC280" s="74"/>
      <c r="LBD280" s="74"/>
      <c r="LBE280" s="74"/>
      <c r="LBF280" s="74"/>
      <c r="LBG280" s="74"/>
      <c r="LBH280" s="74"/>
      <c r="LBI280" s="74"/>
      <c r="LBJ280" s="74"/>
      <c r="LBK280" s="74"/>
      <c r="LBL280" s="74"/>
      <c r="LBM280" s="74"/>
      <c r="LBN280" s="74"/>
      <c r="LBO280" s="74"/>
      <c r="LBP280" s="74"/>
      <c r="LBQ280" s="74"/>
      <c r="LBR280" s="74"/>
      <c r="LBS280" s="74"/>
      <c r="LBT280" s="74"/>
      <c r="LBU280" s="74"/>
      <c r="LBV280" s="74"/>
      <c r="LBW280" s="74"/>
      <c r="LBX280" s="74"/>
      <c r="LBY280" s="74"/>
      <c r="LBZ280" s="74"/>
      <c r="LCA280" s="74"/>
      <c r="LCB280" s="74"/>
      <c r="LCC280" s="74"/>
      <c r="LCD280" s="74"/>
      <c r="LCE280" s="74"/>
      <c r="LCF280" s="74"/>
      <c r="LCG280" s="74"/>
      <c r="LCH280" s="74"/>
      <c r="LCI280" s="74"/>
      <c r="LCJ280" s="74"/>
      <c r="LCK280" s="74"/>
      <c r="LCL280" s="74"/>
      <c r="LCM280" s="74"/>
      <c r="LCN280" s="74"/>
      <c r="LCO280" s="74"/>
      <c r="LCP280" s="74"/>
      <c r="LCQ280" s="74"/>
      <c r="LCR280" s="74"/>
      <c r="LCS280" s="74"/>
      <c r="LCT280" s="74"/>
      <c r="LCU280" s="74"/>
      <c r="LCV280" s="74"/>
      <c r="LCW280" s="74"/>
      <c r="LCX280" s="74"/>
      <c r="LCY280" s="74"/>
      <c r="LCZ280" s="74"/>
      <c r="LDA280" s="74"/>
      <c r="LDB280" s="74"/>
      <c r="LDC280" s="74"/>
      <c r="LDD280" s="74"/>
      <c r="LDE280" s="74"/>
      <c r="LDF280" s="74"/>
      <c r="LDG280" s="74"/>
      <c r="LDH280" s="74"/>
      <c r="LDI280" s="74"/>
      <c r="LDJ280" s="74"/>
      <c r="LDK280" s="74"/>
      <c r="LDL280" s="74"/>
      <c r="LDM280" s="74"/>
      <c r="LDN280" s="74"/>
      <c r="LDO280" s="74"/>
      <c r="LDP280" s="74"/>
      <c r="LDQ280" s="74"/>
      <c r="LDR280" s="74"/>
      <c r="LDS280" s="74"/>
      <c r="LDT280" s="74"/>
      <c r="LDU280" s="74"/>
      <c r="LDV280" s="74"/>
      <c r="LDW280" s="74"/>
      <c r="LDX280" s="74"/>
      <c r="LDY280" s="74"/>
      <c r="LDZ280" s="74"/>
      <c r="LEA280" s="74"/>
      <c r="LEB280" s="74"/>
      <c r="LEC280" s="74"/>
      <c r="LED280" s="74"/>
      <c r="LEE280" s="74"/>
      <c r="LEF280" s="74"/>
      <c r="LEG280" s="74"/>
      <c r="LEH280" s="74"/>
      <c r="LEI280" s="74"/>
      <c r="LEJ280" s="74"/>
      <c r="LEK280" s="74"/>
      <c r="LEL280" s="74"/>
      <c r="LEM280" s="74"/>
      <c r="LEN280" s="74"/>
      <c r="LEO280" s="74"/>
      <c r="LEP280" s="74"/>
      <c r="LEQ280" s="74"/>
      <c r="LER280" s="74"/>
      <c r="LES280" s="74"/>
      <c r="LET280" s="74"/>
      <c r="LEU280" s="74"/>
      <c r="LEV280" s="74"/>
      <c r="LEW280" s="74"/>
      <c r="LEX280" s="74"/>
      <c r="LEY280" s="74"/>
      <c r="LEZ280" s="74"/>
      <c r="LFA280" s="74"/>
      <c r="LFB280" s="74"/>
      <c r="LFC280" s="74"/>
      <c r="LFD280" s="74"/>
      <c r="LFE280" s="74"/>
      <c r="LFF280" s="74"/>
      <c r="LFG280" s="74"/>
      <c r="LFH280" s="74"/>
      <c r="LFI280" s="74"/>
      <c r="LFJ280" s="74"/>
      <c r="LFK280" s="74"/>
      <c r="LFL280" s="74"/>
      <c r="LFM280" s="74"/>
      <c r="LFN280" s="74"/>
      <c r="LFO280" s="74"/>
      <c r="LFP280" s="74"/>
      <c r="LFQ280" s="74"/>
      <c r="LFR280" s="74"/>
      <c r="LFS280" s="74"/>
      <c r="LFT280" s="74"/>
      <c r="LFU280" s="74"/>
      <c r="LFV280" s="74"/>
      <c r="LFW280" s="74"/>
      <c r="LFX280" s="74"/>
      <c r="LFY280" s="74"/>
      <c r="LFZ280" s="74"/>
      <c r="LGA280" s="74"/>
      <c r="LGB280" s="74"/>
      <c r="LGC280" s="74"/>
      <c r="LGD280" s="74"/>
      <c r="LGE280" s="74"/>
      <c r="LGF280" s="74"/>
      <c r="LGG280" s="74"/>
      <c r="LGH280" s="74"/>
      <c r="LGI280" s="74"/>
      <c r="LGJ280" s="74"/>
      <c r="LGK280" s="74"/>
      <c r="LGL280" s="74"/>
      <c r="LGM280" s="74"/>
      <c r="LGN280" s="74"/>
      <c r="LGO280" s="74"/>
      <c r="LGP280" s="74"/>
      <c r="LGQ280" s="74"/>
      <c r="LGR280" s="74"/>
      <c r="LGS280" s="74"/>
      <c r="LGT280" s="74"/>
      <c r="LGU280" s="74"/>
      <c r="LGV280" s="74"/>
      <c r="LGW280" s="74"/>
      <c r="LGX280" s="74"/>
      <c r="LGY280" s="74"/>
      <c r="LGZ280" s="74"/>
      <c r="LHA280" s="74"/>
      <c r="LHB280" s="74"/>
      <c r="LHC280" s="74"/>
      <c r="LHD280" s="74"/>
      <c r="LHE280" s="74"/>
      <c r="LHF280" s="74"/>
      <c r="LHG280" s="74"/>
      <c r="LHH280" s="74"/>
      <c r="LHI280" s="74"/>
      <c r="LHJ280" s="74"/>
      <c r="LHK280" s="74"/>
      <c r="LHL280" s="74"/>
      <c r="LHM280" s="74"/>
      <c r="LHN280" s="74"/>
      <c r="LHO280" s="74"/>
      <c r="LHP280" s="74"/>
      <c r="LHQ280" s="74"/>
      <c r="LHR280" s="74"/>
      <c r="LHS280" s="74"/>
      <c r="LHT280" s="74"/>
      <c r="LHU280" s="74"/>
      <c r="LHV280" s="74"/>
      <c r="LHW280" s="74"/>
      <c r="LHX280" s="74"/>
      <c r="LHY280" s="74"/>
      <c r="LHZ280" s="74"/>
      <c r="LIA280" s="74"/>
      <c r="LIB280" s="74"/>
      <c r="LIC280" s="74"/>
      <c r="LID280" s="74"/>
      <c r="LIE280" s="74"/>
      <c r="LIF280" s="74"/>
      <c r="LIG280" s="74"/>
      <c r="LIH280" s="74"/>
      <c r="LII280" s="74"/>
      <c r="LIJ280" s="74"/>
      <c r="LIK280" s="74"/>
      <c r="LIL280" s="74"/>
      <c r="LIM280" s="74"/>
      <c r="LIN280" s="74"/>
      <c r="LIO280" s="74"/>
      <c r="LIP280" s="74"/>
      <c r="LIQ280" s="74"/>
      <c r="LIR280" s="74"/>
      <c r="LIS280" s="74"/>
      <c r="LIT280" s="74"/>
      <c r="LIU280" s="74"/>
      <c r="LIV280" s="74"/>
      <c r="LIW280" s="74"/>
      <c r="LIX280" s="74"/>
      <c r="LIY280" s="74"/>
      <c r="LIZ280" s="74"/>
      <c r="LJA280" s="74"/>
      <c r="LJB280" s="74"/>
      <c r="LJC280" s="74"/>
      <c r="LJD280" s="74"/>
      <c r="LJE280" s="74"/>
      <c r="LJF280" s="74"/>
      <c r="LJG280" s="74"/>
      <c r="LJH280" s="74"/>
      <c r="LJI280" s="74"/>
      <c r="LJJ280" s="74"/>
      <c r="LJK280" s="74"/>
      <c r="LJL280" s="74"/>
      <c r="LJM280" s="74"/>
      <c r="LJN280" s="74"/>
      <c r="LJO280" s="74"/>
      <c r="LJP280" s="74"/>
      <c r="LJQ280" s="74"/>
      <c r="LJR280" s="74"/>
      <c r="LJS280" s="74"/>
      <c r="LJT280" s="74"/>
      <c r="LJU280" s="74"/>
      <c r="LJV280" s="74"/>
      <c r="LJW280" s="74"/>
      <c r="LJX280" s="74"/>
      <c r="LJY280" s="74"/>
      <c r="LJZ280" s="74"/>
      <c r="LKA280" s="74"/>
      <c r="LKB280" s="74"/>
      <c r="LKC280" s="74"/>
      <c r="LKD280" s="74"/>
      <c r="LKE280" s="74"/>
      <c r="LKF280" s="74"/>
      <c r="LKG280" s="74"/>
      <c r="LKH280" s="74"/>
      <c r="LKI280" s="74"/>
      <c r="LKJ280" s="74"/>
      <c r="LKK280" s="74"/>
      <c r="LKL280" s="74"/>
      <c r="LKM280" s="74"/>
      <c r="LKN280" s="74"/>
      <c r="LKO280" s="74"/>
      <c r="LKP280" s="74"/>
      <c r="LKQ280" s="74"/>
      <c r="LKR280" s="74"/>
      <c r="LKS280" s="74"/>
      <c r="LKT280" s="74"/>
      <c r="LKU280" s="74"/>
      <c r="LKV280" s="74"/>
      <c r="LKW280" s="74"/>
      <c r="LKX280" s="74"/>
      <c r="LKY280" s="74"/>
      <c r="LKZ280" s="74"/>
      <c r="LLA280" s="74"/>
      <c r="LLB280" s="74"/>
      <c r="LLC280" s="74"/>
      <c r="LLD280" s="74"/>
      <c r="LLE280" s="74"/>
      <c r="LLF280" s="74"/>
      <c r="LLG280" s="74"/>
      <c r="LLH280" s="74"/>
      <c r="LLI280" s="74"/>
      <c r="LLJ280" s="74"/>
      <c r="LLK280" s="74"/>
      <c r="LLL280" s="74"/>
      <c r="LLM280" s="74"/>
      <c r="LLN280" s="74"/>
      <c r="LLO280" s="74"/>
      <c r="LLP280" s="74"/>
      <c r="LLQ280" s="74"/>
      <c r="LLR280" s="74"/>
      <c r="LLS280" s="74"/>
      <c r="LLT280" s="74"/>
      <c r="LLU280" s="74"/>
      <c r="LLV280" s="74"/>
      <c r="LLW280" s="74"/>
      <c r="LLX280" s="74"/>
      <c r="LLY280" s="74"/>
      <c r="LLZ280" s="74"/>
      <c r="LMA280" s="74"/>
      <c r="LMB280" s="74"/>
      <c r="LMC280" s="74"/>
      <c r="LMD280" s="74"/>
      <c r="LME280" s="74"/>
      <c r="LMF280" s="74"/>
      <c r="LMG280" s="74"/>
      <c r="LMH280" s="74"/>
      <c r="LMI280" s="74"/>
      <c r="LMJ280" s="74"/>
      <c r="LMK280" s="74"/>
      <c r="LML280" s="74"/>
      <c r="LMM280" s="74"/>
      <c r="LMN280" s="74"/>
      <c r="LMO280" s="74"/>
      <c r="LMP280" s="74"/>
      <c r="LMQ280" s="74"/>
      <c r="LMR280" s="74"/>
      <c r="LMS280" s="74"/>
      <c r="LMT280" s="74"/>
      <c r="LMU280" s="74"/>
      <c r="LMV280" s="74"/>
      <c r="LMW280" s="74"/>
      <c r="LMX280" s="74"/>
      <c r="LMY280" s="74"/>
      <c r="LMZ280" s="74"/>
      <c r="LNA280" s="74"/>
      <c r="LNB280" s="74"/>
      <c r="LNC280" s="74"/>
      <c r="LND280" s="74"/>
      <c r="LNE280" s="74"/>
      <c r="LNF280" s="74"/>
      <c r="LNG280" s="74"/>
      <c r="LNH280" s="74"/>
      <c r="LNI280" s="74"/>
      <c r="LNJ280" s="74"/>
      <c r="LNK280" s="74"/>
      <c r="LNL280" s="74"/>
      <c r="LNM280" s="74"/>
      <c r="LNN280" s="74"/>
      <c r="LNO280" s="74"/>
      <c r="LNP280" s="74"/>
      <c r="LNQ280" s="74"/>
      <c r="LNR280" s="74"/>
      <c r="LNS280" s="74"/>
      <c r="LNT280" s="74"/>
      <c r="LNU280" s="74"/>
      <c r="LNV280" s="74"/>
      <c r="LNW280" s="74"/>
      <c r="LNX280" s="74"/>
      <c r="LNY280" s="74"/>
      <c r="LNZ280" s="74"/>
      <c r="LOA280" s="74"/>
      <c r="LOB280" s="74"/>
      <c r="LOC280" s="74"/>
      <c r="LOD280" s="74"/>
      <c r="LOE280" s="74"/>
      <c r="LOF280" s="74"/>
      <c r="LOG280" s="74"/>
      <c r="LOH280" s="74"/>
      <c r="LOI280" s="74"/>
      <c r="LOJ280" s="74"/>
      <c r="LOK280" s="74"/>
      <c r="LOL280" s="74"/>
      <c r="LOM280" s="74"/>
      <c r="LON280" s="74"/>
      <c r="LOO280" s="74"/>
      <c r="LOP280" s="74"/>
      <c r="LOQ280" s="74"/>
      <c r="LOR280" s="74"/>
      <c r="LOS280" s="74"/>
      <c r="LOT280" s="74"/>
      <c r="LOU280" s="74"/>
      <c r="LOV280" s="74"/>
      <c r="LOW280" s="74"/>
      <c r="LOX280" s="74"/>
      <c r="LOY280" s="74"/>
      <c r="LOZ280" s="74"/>
      <c r="LPA280" s="74"/>
      <c r="LPB280" s="74"/>
      <c r="LPC280" s="74"/>
      <c r="LPD280" s="74"/>
      <c r="LPE280" s="74"/>
      <c r="LPF280" s="74"/>
      <c r="LPG280" s="74"/>
      <c r="LPH280" s="74"/>
      <c r="LPI280" s="74"/>
      <c r="LPJ280" s="74"/>
      <c r="LPK280" s="74"/>
      <c r="LPL280" s="74"/>
      <c r="LPM280" s="74"/>
      <c r="LPN280" s="74"/>
      <c r="LPO280" s="74"/>
      <c r="LPP280" s="74"/>
      <c r="LPQ280" s="74"/>
      <c r="LPR280" s="74"/>
      <c r="LPS280" s="74"/>
      <c r="LPT280" s="74"/>
      <c r="LPU280" s="74"/>
      <c r="LPV280" s="74"/>
      <c r="LPW280" s="74"/>
      <c r="LPX280" s="74"/>
      <c r="LPY280" s="74"/>
      <c r="LPZ280" s="74"/>
      <c r="LQA280" s="74"/>
      <c r="LQB280" s="74"/>
      <c r="LQC280" s="74"/>
      <c r="LQD280" s="74"/>
      <c r="LQE280" s="74"/>
      <c r="LQF280" s="74"/>
      <c r="LQG280" s="74"/>
      <c r="LQH280" s="74"/>
      <c r="LQI280" s="74"/>
      <c r="LQJ280" s="74"/>
      <c r="LQK280" s="74"/>
      <c r="LQL280" s="74"/>
      <c r="LQM280" s="74"/>
      <c r="LQN280" s="74"/>
      <c r="LQO280" s="74"/>
      <c r="LQP280" s="74"/>
      <c r="LQQ280" s="74"/>
      <c r="LQR280" s="74"/>
      <c r="LQS280" s="74"/>
      <c r="LQT280" s="74"/>
      <c r="LQU280" s="74"/>
      <c r="LQV280" s="74"/>
      <c r="LQW280" s="74"/>
      <c r="LQX280" s="74"/>
      <c r="LQY280" s="74"/>
      <c r="LQZ280" s="74"/>
      <c r="LRA280" s="74"/>
      <c r="LRB280" s="74"/>
      <c r="LRC280" s="74"/>
      <c r="LRD280" s="74"/>
      <c r="LRE280" s="74"/>
      <c r="LRF280" s="74"/>
      <c r="LRG280" s="74"/>
      <c r="LRH280" s="74"/>
      <c r="LRI280" s="74"/>
      <c r="LRJ280" s="74"/>
      <c r="LRK280" s="74"/>
      <c r="LRL280" s="74"/>
      <c r="LRM280" s="74"/>
      <c r="LRN280" s="74"/>
      <c r="LRO280" s="74"/>
      <c r="LRP280" s="74"/>
      <c r="LRQ280" s="74"/>
      <c r="LRR280" s="74"/>
      <c r="LRS280" s="74"/>
      <c r="LRT280" s="74"/>
      <c r="LRU280" s="74"/>
      <c r="LRV280" s="74"/>
      <c r="LRW280" s="74"/>
      <c r="LRX280" s="74"/>
      <c r="LRY280" s="74"/>
      <c r="LRZ280" s="74"/>
      <c r="LSA280" s="74"/>
      <c r="LSB280" s="74"/>
      <c r="LSC280" s="74"/>
      <c r="LSD280" s="74"/>
      <c r="LSE280" s="74"/>
      <c r="LSF280" s="74"/>
      <c r="LSG280" s="74"/>
      <c r="LSH280" s="74"/>
      <c r="LSI280" s="74"/>
      <c r="LSJ280" s="74"/>
      <c r="LSK280" s="74"/>
      <c r="LSL280" s="74"/>
      <c r="LSM280" s="74"/>
      <c r="LSN280" s="74"/>
      <c r="LSO280" s="74"/>
      <c r="LSP280" s="74"/>
      <c r="LSQ280" s="74"/>
      <c r="LSR280" s="74"/>
      <c r="LSS280" s="74"/>
      <c r="LST280" s="74"/>
      <c r="LSU280" s="74"/>
      <c r="LSV280" s="74"/>
      <c r="LSW280" s="74"/>
      <c r="LSX280" s="74"/>
      <c r="LSY280" s="74"/>
      <c r="LSZ280" s="74"/>
      <c r="LTA280" s="74"/>
      <c r="LTB280" s="74"/>
      <c r="LTC280" s="74"/>
      <c r="LTD280" s="74"/>
      <c r="LTE280" s="74"/>
      <c r="LTF280" s="74"/>
      <c r="LTG280" s="74"/>
      <c r="LTH280" s="74"/>
      <c r="LTI280" s="74"/>
      <c r="LTJ280" s="74"/>
      <c r="LTK280" s="74"/>
      <c r="LTL280" s="74"/>
      <c r="LTM280" s="74"/>
      <c r="LTN280" s="74"/>
      <c r="LTO280" s="74"/>
      <c r="LTP280" s="74"/>
      <c r="LTQ280" s="74"/>
      <c r="LTR280" s="74"/>
      <c r="LTS280" s="74"/>
      <c r="LTT280" s="74"/>
      <c r="LTU280" s="74"/>
      <c r="LTV280" s="74"/>
      <c r="LTW280" s="74"/>
      <c r="LTX280" s="74"/>
      <c r="LTY280" s="74"/>
      <c r="LTZ280" s="74"/>
      <c r="LUA280" s="74"/>
      <c r="LUB280" s="74"/>
      <c r="LUC280" s="74"/>
      <c r="LUD280" s="74"/>
      <c r="LUE280" s="74"/>
      <c r="LUF280" s="74"/>
      <c r="LUG280" s="74"/>
      <c r="LUH280" s="74"/>
      <c r="LUI280" s="74"/>
      <c r="LUJ280" s="74"/>
      <c r="LUK280" s="74"/>
      <c r="LUL280" s="74"/>
      <c r="LUM280" s="74"/>
      <c r="LUN280" s="74"/>
      <c r="LUO280" s="74"/>
      <c r="LUP280" s="74"/>
      <c r="LUQ280" s="74"/>
      <c r="LUR280" s="74"/>
      <c r="LUS280" s="74"/>
      <c r="LUT280" s="74"/>
      <c r="LUU280" s="74"/>
      <c r="LUV280" s="74"/>
      <c r="LUW280" s="74"/>
      <c r="LUX280" s="74"/>
      <c r="LUY280" s="74"/>
      <c r="LUZ280" s="74"/>
      <c r="LVA280" s="74"/>
      <c r="LVB280" s="74"/>
      <c r="LVC280" s="74"/>
      <c r="LVD280" s="74"/>
      <c r="LVE280" s="74"/>
      <c r="LVF280" s="74"/>
      <c r="LVG280" s="74"/>
      <c r="LVH280" s="74"/>
      <c r="LVI280" s="74"/>
      <c r="LVJ280" s="74"/>
      <c r="LVK280" s="74"/>
      <c r="LVL280" s="74"/>
      <c r="LVM280" s="74"/>
      <c r="LVN280" s="74"/>
      <c r="LVO280" s="74"/>
      <c r="LVP280" s="74"/>
      <c r="LVQ280" s="74"/>
      <c r="LVR280" s="74"/>
      <c r="LVS280" s="74"/>
      <c r="LVT280" s="74"/>
      <c r="LVU280" s="74"/>
      <c r="LVV280" s="74"/>
      <c r="LVW280" s="74"/>
      <c r="LVX280" s="74"/>
      <c r="LVY280" s="74"/>
      <c r="LVZ280" s="74"/>
      <c r="LWA280" s="74"/>
      <c r="LWB280" s="74"/>
      <c r="LWC280" s="74"/>
      <c r="LWD280" s="74"/>
      <c r="LWE280" s="74"/>
      <c r="LWF280" s="74"/>
      <c r="LWG280" s="74"/>
      <c r="LWH280" s="74"/>
      <c r="LWI280" s="74"/>
      <c r="LWJ280" s="74"/>
      <c r="LWK280" s="74"/>
      <c r="LWL280" s="74"/>
      <c r="LWM280" s="74"/>
      <c r="LWN280" s="74"/>
      <c r="LWO280" s="74"/>
      <c r="LWP280" s="74"/>
      <c r="LWQ280" s="74"/>
      <c r="LWR280" s="74"/>
      <c r="LWS280" s="74"/>
      <c r="LWT280" s="74"/>
      <c r="LWU280" s="74"/>
      <c r="LWV280" s="74"/>
      <c r="LWW280" s="74"/>
      <c r="LWX280" s="74"/>
      <c r="LWY280" s="74"/>
      <c r="LWZ280" s="74"/>
      <c r="LXA280" s="74"/>
      <c r="LXB280" s="74"/>
      <c r="LXC280" s="74"/>
      <c r="LXD280" s="74"/>
      <c r="LXE280" s="74"/>
      <c r="LXF280" s="74"/>
      <c r="LXG280" s="74"/>
      <c r="LXH280" s="74"/>
      <c r="LXI280" s="74"/>
      <c r="LXJ280" s="74"/>
      <c r="LXK280" s="74"/>
      <c r="LXL280" s="74"/>
      <c r="LXM280" s="74"/>
      <c r="LXN280" s="74"/>
      <c r="LXO280" s="74"/>
      <c r="LXP280" s="74"/>
      <c r="LXQ280" s="74"/>
      <c r="LXR280" s="74"/>
      <c r="LXS280" s="74"/>
      <c r="LXT280" s="74"/>
      <c r="LXU280" s="74"/>
      <c r="LXV280" s="74"/>
      <c r="LXW280" s="74"/>
      <c r="LXX280" s="74"/>
      <c r="LXY280" s="74"/>
      <c r="LXZ280" s="74"/>
      <c r="LYA280" s="74"/>
      <c r="LYB280" s="74"/>
      <c r="LYC280" s="74"/>
      <c r="LYD280" s="74"/>
      <c r="LYE280" s="74"/>
      <c r="LYF280" s="74"/>
      <c r="LYG280" s="74"/>
      <c r="LYH280" s="74"/>
      <c r="LYI280" s="74"/>
      <c r="LYJ280" s="74"/>
      <c r="LYK280" s="74"/>
      <c r="LYL280" s="74"/>
      <c r="LYM280" s="74"/>
      <c r="LYN280" s="74"/>
      <c r="LYO280" s="74"/>
      <c r="LYP280" s="74"/>
      <c r="LYQ280" s="74"/>
      <c r="LYR280" s="74"/>
      <c r="LYS280" s="74"/>
      <c r="LYT280" s="74"/>
      <c r="LYU280" s="74"/>
      <c r="LYV280" s="74"/>
      <c r="LYW280" s="74"/>
      <c r="LYX280" s="74"/>
      <c r="LYY280" s="74"/>
      <c r="LYZ280" s="74"/>
      <c r="LZA280" s="74"/>
      <c r="LZB280" s="74"/>
      <c r="LZC280" s="74"/>
      <c r="LZD280" s="74"/>
      <c r="LZE280" s="74"/>
      <c r="LZF280" s="74"/>
      <c r="LZG280" s="74"/>
      <c r="LZH280" s="74"/>
      <c r="LZI280" s="74"/>
      <c r="LZJ280" s="74"/>
      <c r="LZK280" s="74"/>
      <c r="LZL280" s="74"/>
      <c r="LZM280" s="74"/>
      <c r="LZN280" s="74"/>
      <c r="LZO280" s="74"/>
      <c r="LZP280" s="74"/>
      <c r="LZQ280" s="74"/>
      <c r="LZR280" s="74"/>
      <c r="LZS280" s="74"/>
      <c r="LZT280" s="74"/>
      <c r="LZU280" s="74"/>
      <c r="LZV280" s="74"/>
      <c r="LZW280" s="74"/>
      <c r="LZX280" s="74"/>
      <c r="LZY280" s="74"/>
      <c r="LZZ280" s="74"/>
      <c r="MAA280" s="74"/>
      <c r="MAB280" s="74"/>
      <c r="MAC280" s="74"/>
      <c r="MAD280" s="74"/>
      <c r="MAE280" s="74"/>
      <c r="MAF280" s="74"/>
      <c r="MAG280" s="74"/>
      <c r="MAH280" s="74"/>
      <c r="MAI280" s="74"/>
      <c r="MAJ280" s="74"/>
      <c r="MAK280" s="74"/>
      <c r="MAL280" s="74"/>
      <c r="MAM280" s="74"/>
      <c r="MAN280" s="74"/>
      <c r="MAO280" s="74"/>
      <c r="MAP280" s="74"/>
      <c r="MAQ280" s="74"/>
      <c r="MAR280" s="74"/>
      <c r="MAS280" s="74"/>
      <c r="MAT280" s="74"/>
      <c r="MAU280" s="74"/>
      <c r="MAV280" s="74"/>
      <c r="MAW280" s="74"/>
      <c r="MAX280" s="74"/>
      <c r="MAY280" s="74"/>
      <c r="MAZ280" s="74"/>
      <c r="MBA280" s="74"/>
      <c r="MBB280" s="74"/>
      <c r="MBC280" s="74"/>
      <c r="MBD280" s="74"/>
      <c r="MBE280" s="74"/>
      <c r="MBF280" s="74"/>
      <c r="MBG280" s="74"/>
      <c r="MBH280" s="74"/>
      <c r="MBI280" s="74"/>
      <c r="MBJ280" s="74"/>
      <c r="MBK280" s="74"/>
      <c r="MBL280" s="74"/>
      <c r="MBM280" s="74"/>
      <c r="MBN280" s="74"/>
      <c r="MBO280" s="74"/>
      <c r="MBP280" s="74"/>
      <c r="MBQ280" s="74"/>
      <c r="MBR280" s="74"/>
      <c r="MBS280" s="74"/>
      <c r="MBT280" s="74"/>
      <c r="MBU280" s="74"/>
      <c r="MBV280" s="74"/>
      <c r="MBW280" s="74"/>
      <c r="MBX280" s="74"/>
      <c r="MBY280" s="74"/>
      <c r="MBZ280" s="74"/>
      <c r="MCA280" s="74"/>
      <c r="MCB280" s="74"/>
      <c r="MCC280" s="74"/>
      <c r="MCD280" s="74"/>
      <c r="MCE280" s="74"/>
      <c r="MCF280" s="74"/>
      <c r="MCG280" s="74"/>
      <c r="MCH280" s="74"/>
      <c r="MCI280" s="74"/>
      <c r="MCJ280" s="74"/>
      <c r="MCK280" s="74"/>
      <c r="MCL280" s="74"/>
      <c r="MCM280" s="74"/>
      <c r="MCN280" s="74"/>
      <c r="MCO280" s="74"/>
      <c r="MCP280" s="74"/>
      <c r="MCQ280" s="74"/>
      <c r="MCR280" s="74"/>
      <c r="MCS280" s="74"/>
      <c r="MCT280" s="74"/>
      <c r="MCU280" s="74"/>
      <c r="MCV280" s="74"/>
      <c r="MCW280" s="74"/>
      <c r="MCX280" s="74"/>
      <c r="MCY280" s="74"/>
      <c r="MCZ280" s="74"/>
      <c r="MDA280" s="74"/>
      <c r="MDB280" s="74"/>
      <c r="MDC280" s="74"/>
      <c r="MDD280" s="74"/>
      <c r="MDE280" s="74"/>
      <c r="MDF280" s="74"/>
      <c r="MDG280" s="74"/>
      <c r="MDH280" s="74"/>
      <c r="MDI280" s="74"/>
      <c r="MDJ280" s="74"/>
      <c r="MDK280" s="74"/>
      <c r="MDL280" s="74"/>
      <c r="MDM280" s="74"/>
      <c r="MDN280" s="74"/>
      <c r="MDO280" s="74"/>
      <c r="MDP280" s="74"/>
      <c r="MDQ280" s="74"/>
      <c r="MDR280" s="74"/>
      <c r="MDS280" s="74"/>
      <c r="MDT280" s="74"/>
      <c r="MDU280" s="74"/>
      <c r="MDV280" s="74"/>
      <c r="MDW280" s="74"/>
      <c r="MDX280" s="74"/>
      <c r="MDY280" s="74"/>
      <c r="MDZ280" s="74"/>
      <c r="MEA280" s="74"/>
      <c r="MEB280" s="74"/>
      <c r="MEC280" s="74"/>
      <c r="MED280" s="74"/>
      <c r="MEE280" s="74"/>
      <c r="MEF280" s="74"/>
      <c r="MEG280" s="74"/>
      <c r="MEH280" s="74"/>
      <c r="MEI280" s="74"/>
      <c r="MEJ280" s="74"/>
      <c r="MEK280" s="74"/>
      <c r="MEL280" s="74"/>
      <c r="MEM280" s="74"/>
      <c r="MEN280" s="74"/>
      <c r="MEO280" s="74"/>
      <c r="MEP280" s="74"/>
      <c r="MEQ280" s="74"/>
      <c r="MER280" s="74"/>
      <c r="MES280" s="74"/>
      <c r="MET280" s="74"/>
      <c r="MEU280" s="74"/>
      <c r="MEV280" s="74"/>
      <c r="MEW280" s="74"/>
      <c r="MEX280" s="74"/>
      <c r="MEY280" s="74"/>
      <c r="MEZ280" s="74"/>
      <c r="MFA280" s="74"/>
      <c r="MFB280" s="74"/>
      <c r="MFC280" s="74"/>
      <c r="MFD280" s="74"/>
      <c r="MFE280" s="74"/>
      <c r="MFF280" s="74"/>
      <c r="MFG280" s="74"/>
      <c r="MFH280" s="74"/>
      <c r="MFI280" s="74"/>
      <c r="MFJ280" s="74"/>
      <c r="MFK280" s="74"/>
      <c r="MFL280" s="74"/>
      <c r="MFM280" s="74"/>
      <c r="MFN280" s="74"/>
      <c r="MFO280" s="74"/>
      <c r="MFP280" s="74"/>
      <c r="MFQ280" s="74"/>
      <c r="MFR280" s="74"/>
      <c r="MFS280" s="74"/>
      <c r="MFT280" s="74"/>
      <c r="MFU280" s="74"/>
      <c r="MFV280" s="74"/>
      <c r="MFW280" s="74"/>
      <c r="MFX280" s="74"/>
      <c r="MFY280" s="74"/>
      <c r="MFZ280" s="74"/>
      <c r="MGA280" s="74"/>
      <c r="MGB280" s="74"/>
      <c r="MGC280" s="74"/>
      <c r="MGD280" s="74"/>
      <c r="MGE280" s="74"/>
      <c r="MGF280" s="74"/>
      <c r="MGG280" s="74"/>
      <c r="MGH280" s="74"/>
      <c r="MGI280" s="74"/>
      <c r="MGJ280" s="74"/>
      <c r="MGK280" s="74"/>
      <c r="MGL280" s="74"/>
      <c r="MGM280" s="74"/>
      <c r="MGN280" s="74"/>
      <c r="MGO280" s="74"/>
      <c r="MGP280" s="74"/>
      <c r="MGQ280" s="74"/>
      <c r="MGR280" s="74"/>
      <c r="MGS280" s="74"/>
      <c r="MGT280" s="74"/>
      <c r="MGU280" s="74"/>
      <c r="MGV280" s="74"/>
      <c r="MGW280" s="74"/>
      <c r="MGX280" s="74"/>
      <c r="MGY280" s="74"/>
      <c r="MGZ280" s="74"/>
      <c r="MHA280" s="74"/>
      <c r="MHB280" s="74"/>
      <c r="MHC280" s="74"/>
      <c r="MHD280" s="74"/>
      <c r="MHE280" s="74"/>
      <c r="MHF280" s="74"/>
      <c r="MHG280" s="74"/>
      <c r="MHH280" s="74"/>
      <c r="MHI280" s="74"/>
      <c r="MHJ280" s="74"/>
      <c r="MHK280" s="74"/>
      <c r="MHL280" s="74"/>
      <c r="MHM280" s="74"/>
      <c r="MHN280" s="74"/>
      <c r="MHO280" s="74"/>
      <c r="MHP280" s="74"/>
      <c r="MHQ280" s="74"/>
      <c r="MHR280" s="74"/>
      <c r="MHS280" s="74"/>
      <c r="MHT280" s="74"/>
      <c r="MHU280" s="74"/>
      <c r="MHV280" s="74"/>
      <c r="MHW280" s="74"/>
      <c r="MHX280" s="74"/>
      <c r="MHY280" s="74"/>
      <c r="MHZ280" s="74"/>
      <c r="MIA280" s="74"/>
      <c r="MIB280" s="74"/>
      <c r="MIC280" s="74"/>
      <c r="MID280" s="74"/>
      <c r="MIE280" s="74"/>
      <c r="MIF280" s="74"/>
      <c r="MIG280" s="74"/>
      <c r="MIH280" s="74"/>
      <c r="MII280" s="74"/>
      <c r="MIJ280" s="74"/>
      <c r="MIK280" s="74"/>
      <c r="MIL280" s="74"/>
      <c r="MIM280" s="74"/>
      <c r="MIN280" s="74"/>
      <c r="MIO280" s="74"/>
      <c r="MIP280" s="74"/>
      <c r="MIQ280" s="74"/>
      <c r="MIR280" s="74"/>
      <c r="MIS280" s="74"/>
      <c r="MIT280" s="74"/>
      <c r="MIU280" s="74"/>
      <c r="MIV280" s="74"/>
      <c r="MIW280" s="74"/>
      <c r="MIX280" s="74"/>
      <c r="MIY280" s="74"/>
      <c r="MIZ280" s="74"/>
      <c r="MJA280" s="74"/>
      <c r="MJB280" s="74"/>
      <c r="MJC280" s="74"/>
      <c r="MJD280" s="74"/>
      <c r="MJE280" s="74"/>
      <c r="MJF280" s="74"/>
      <c r="MJG280" s="74"/>
      <c r="MJH280" s="74"/>
      <c r="MJI280" s="74"/>
      <c r="MJJ280" s="74"/>
      <c r="MJK280" s="74"/>
      <c r="MJL280" s="74"/>
      <c r="MJM280" s="74"/>
      <c r="MJN280" s="74"/>
      <c r="MJO280" s="74"/>
      <c r="MJP280" s="74"/>
      <c r="MJQ280" s="74"/>
      <c r="MJR280" s="74"/>
      <c r="MJS280" s="74"/>
      <c r="MJT280" s="74"/>
      <c r="MJU280" s="74"/>
      <c r="MJV280" s="74"/>
      <c r="MJW280" s="74"/>
      <c r="MJX280" s="74"/>
      <c r="MJY280" s="74"/>
      <c r="MJZ280" s="74"/>
      <c r="MKA280" s="74"/>
      <c r="MKB280" s="74"/>
      <c r="MKC280" s="74"/>
      <c r="MKD280" s="74"/>
      <c r="MKE280" s="74"/>
      <c r="MKF280" s="74"/>
      <c r="MKG280" s="74"/>
      <c r="MKH280" s="74"/>
      <c r="MKI280" s="74"/>
      <c r="MKJ280" s="74"/>
      <c r="MKK280" s="74"/>
      <c r="MKL280" s="74"/>
      <c r="MKM280" s="74"/>
      <c r="MKN280" s="74"/>
      <c r="MKO280" s="74"/>
      <c r="MKP280" s="74"/>
      <c r="MKQ280" s="74"/>
      <c r="MKR280" s="74"/>
      <c r="MKS280" s="74"/>
      <c r="MKT280" s="74"/>
      <c r="MKU280" s="74"/>
      <c r="MKV280" s="74"/>
      <c r="MKW280" s="74"/>
      <c r="MKX280" s="74"/>
      <c r="MKY280" s="74"/>
      <c r="MKZ280" s="74"/>
      <c r="MLA280" s="74"/>
      <c r="MLB280" s="74"/>
      <c r="MLC280" s="74"/>
      <c r="MLD280" s="74"/>
      <c r="MLE280" s="74"/>
      <c r="MLF280" s="74"/>
      <c r="MLG280" s="74"/>
      <c r="MLH280" s="74"/>
      <c r="MLI280" s="74"/>
      <c r="MLJ280" s="74"/>
      <c r="MLK280" s="74"/>
      <c r="MLL280" s="74"/>
      <c r="MLM280" s="74"/>
      <c r="MLN280" s="74"/>
      <c r="MLO280" s="74"/>
      <c r="MLP280" s="74"/>
      <c r="MLQ280" s="74"/>
      <c r="MLR280" s="74"/>
      <c r="MLS280" s="74"/>
      <c r="MLT280" s="74"/>
      <c r="MLU280" s="74"/>
      <c r="MLV280" s="74"/>
      <c r="MLW280" s="74"/>
      <c r="MLX280" s="74"/>
      <c r="MLY280" s="74"/>
      <c r="MLZ280" s="74"/>
      <c r="MMA280" s="74"/>
      <c r="MMB280" s="74"/>
      <c r="MMC280" s="74"/>
      <c r="MMD280" s="74"/>
      <c r="MME280" s="74"/>
      <c r="MMF280" s="74"/>
      <c r="MMG280" s="74"/>
      <c r="MMH280" s="74"/>
      <c r="MMI280" s="74"/>
      <c r="MMJ280" s="74"/>
      <c r="MMK280" s="74"/>
      <c r="MML280" s="74"/>
      <c r="MMM280" s="74"/>
      <c r="MMN280" s="74"/>
      <c r="MMO280" s="74"/>
      <c r="MMP280" s="74"/>
      <c r="MMQ280" s="74"/>
      <c r="MMR280" s="74"/>
      <c r="MMS280" s="74"/>
      <c r="MMT280" s="74"/>
      <c r="MMU280" s="74"/>
      <c r="MMV280" s="74"/>
      <c r="MMW280" s="74"/>
      <c r="MMX280" s="74"/>
      <c r="MMY280" s="74"/>
      <c r="MMZ280" s="74"/>
      <c r="MNA280" s="74"/>
      <c r="MNB280" s="74"/>
      <c r="MNC280" s="74"/>
      <c r="MND280" s="74"/>
      <c r="MNE280" s="74"/>
      <c r="MNF280" s="74"/>
      <c r="MNG280" s="74"/>
      <c r="MNH280" s="74"/>
      <c r="MNI280" s="74"/>
      <c r="MNJ280" s="74"/>
      <c r="MNK280" s="74"/>
      <c r="MNL280" s="74"/>
      <c r="MNM280" s="74"/>
      <c r="MNN280" s="74"/>
      <c r="MNO280" s="74"/>
      <c r="MNP280" s="74"/>
      <c r="MNQ280" s="74"/>
      <c r="MNR280" s="74"/>
      <c r="MNS280" s="74"/>
      <c r="MNT280" s="74"/>
      <c r="MNU280" s="74"/>
      <c r="MNV280" s="74"/>
      <c r="MNW280" s="74"/>
      <c r="MNX280" s="74"/>
      <c r="MNY280" s="74"/>
      <c r="MNZ280" s="74"/>
      <c r="MOA280" s="74"/>
      <c r="MOB280" s="74"/>
      <c r="MOC280" s="74"/>
      <c r="MOD280" s="74"/>
      <c r="MOE280" s="74"/>
      <c r="MOF280" s="74"/>
      <c r="MOG280" s="74"/>
      <c r="MOH280" s="74"/>
      <c r="MOI280" s="74"/>
      <c r="MOJ280" s="74"/>
      <c r="MOK280" s="74"/>
      <c r="MOL280" s="74"/>
      <c r="MOM280" s="74"/>
      <c r="MON280" s="74"/>
      <c r="MOO280" s="74"/>
      <c r="MOP280" s="74"/>
      <c r="MOQ280" s="74"/>
      <c r="MOR280" s="74"/>
      <c r="MOS280" s="74"/>
      <c r="MOT280" s="74"/>
      <c r="MOU280" s="74"/>
      <c r="MOV280" s="74"/>
      <c r="MOW280" s="74"/>
      <c r="MOX280" s="74"/>
      <c r="MOY280" s="74"/>
      <c r="MOZ280" s="74"/>
      <c r="MPA280" s="74"/>
      <c r="MPB280" s="74"/>
      <c r="MPC280" s="74"/>
      <c r="MPD280" s="74"/>
      <c r="MPE280" s="74"/>
      <c r="MPF280" s="74"/>
      <c r="MPG280" s="74"/>
      <c r="MPH280" s="74"/>
      <c r="MPI280" s="74"/>
      <c r="MPJ280" s="74"/>
      <c r="MPK280" s="74"/>
      <c r="MPL280" s="74"/>
      <c r="MPM280" s="74"/>
      <c r="MPN280" s="74"/>
      <c r="MPO280" s="74"/>
      <c r="MPP280" s="74"/>
      <c r="MPQ280" s="74"/>
      <c r="MPR280" s="74"/>
      <c r="MPS280" s="74"/>
      <c r="MPT280" s="74"/>
      <c r="MPU280" s="74"/>
      <c r="MPV280" s="74"/>
      <c r="MPW280" s="74"/>
      <c r="MPX280" s="74"/>
      <c r="MPY280" s="74"/>
      <c r="MPZ280" s="74"/>
      <c r="MQA280" s="74"/>
      <c r="MQB280" s="74"/>
      <c r="MQC280" s="74"/>
      <c r="MQD280" s="74"/>
      <c r="MQE280" s="74"/>
      <c r="MQF280" s="74"/>
      <c r="MQG280" s="74"/>
      <c r="MQH280" s="74"/>
      <c r="MQI280" s="74"/>
      <c r="MQJ280" s="74"/>
      <c r="MQK280" s="74"/>
      <c r="MQL280" s="74"/>
      <c r="MQM280" s="74"/>
      <c r="MQN280" s="74"/>
      <c r="MQO280" s="74"/>
      <c r="MQP280" s="74"/>
      <c r="MQQ280" s="74"/>
      <c r="MQR280" s="74"/>
      <c r="MQS280" s="74"/>
      <c r="MQT280" s="74"/>
      <c r="MQU280" s="74"/>
      <c r="MQV280" s="74"/>
      <c r="MQW280" s="74"/>
      <c r="MQX280" s="74"/>
      <c r="MQY280" s="74"/>
      <c r="MQZ280" s="74"/>
      <c r="MRA280" s="74"/>
      <c r="MRB280" s="74"/>
      <c r="MRC280" s="74"/>
      <c r="MRD280" s="74"/>
      <c r="MRE280" s="74"/>
      <c r="MRF280" s="74"/>
      <c r="MRG280" s="74"/>
      <c r="MRH280" s="74"/>
      <c r="MRI280" s="74"/>
      <c r="MRJ280" s="74"/>
      <c r="MRK280" s="74"/>
      <c r="MRL280" s="74"/>
      <c r="MRM280" s="74"/>
      <c r="MRN280" s="74"/>
      <c r="MRO280" s="74"/>
      <c r="MRP280" s="74"/>
      <c r="MRQ280" s="74"/>
      <c r="MRR280" s="74"/>
      <c r="MRS280" s="74"/>
      <c r="MRT280" s="74"/>
      <c r="MRU280" s="74"/>
      <c r="MRV280" s="74"/>
      <c r="MRW280" s="74"/>
      <c r="MRX280" s="74"/>
      <c r="MRY280" s="74"/>
      <c r="MRZ280" s="74"/>
      <c r="MSA280" s="74"/>
      <c r="MSB280" s="74"/>
      <c r="MSC280" s="74"/>
      <c r="MSD280" s="74"/>
      <c r="MSE280" s="74"/>
      <c r="MSF280" s="74"/>
      <c r="MSG280" s="74"/>
      <c r="MSH280" s="74"/>
      <c r="MSI280" s="74"/>
      <c r="MSJ280" s="74"/>
      <c r="MSK280" s="74"/>
      <c r="MSL280" s="74"/>
      <c r="MSM280" s="74"/>
      <c r="MSN280" s="74"/>
      <c r="MSO280" s="74"/>
      <c r="MSP280" s="74"/>
      <c r="MSQ280" s="74"/>
      <c r="MSR280" s="74"/>
      <c r="MSS280" s="74"/>
      <c r="MST280" s="74"/>
      <c r="MSU280" s="74"/>
      <c r="MSV280" s="74"/>
      <c r="MSW280" s="74"/>
      <c r="MSX280" s="74"/>
      <c r="MSY280" s="74"/>
      <c r="MSZ280" s="74"/>
      <c r="MTA280" s="74"/>
      <c r="MTB280" s="74"/>
      <c r="MTC280" s="74"/>
      <c r="MTD280" s="74"/>
      <c r="MTE280" s="74"/>
      <c r="MTF280" s="74"/>
      <c r="MTG280" s="74"/>
      <c r="MTH280" s="74"/>
      <c r="MTI280" s="74"/>
      <c r="MTJ280" s="74"/>
      <c r="MTK280" s="74"/>
      <c r="MTL280" s="74"/>
      <c r="MTM280" s="74"/>
      <c r="MTN280" s="74"/>
      <c r="MTO280" s="74"/>
      <c r="MTP280" s="74"/>
      <c r="MTQ280" s="74"/>
      <c r="MTR280" s="74"/>
      <c r="MTS280" s="74"/>
      <c r="MTT280" s="74"/>
      <c r="MTU280" s="74"/>
      <c r="MTV280" s="74"/>
      <c r="MTW280" s="74"/>
      <c r="MTX280" s="74"/>
      <c r="MTY280" s="74"/>
      <c r="MTZ280" s="74"/>
      <c r="MUA280" s="74"/>
      <c r="MUB280" s="74"/>
      <c r="MUC280" s="74"/>
      <c r="MUD280" s="74"/>
      <c r="MUE280" s="74"/>
      <c r="MUF280" s="74"/>
      <c r="MUG280" s="74"/>
      <c r="MUH280" s="74"/>
      <c r="MUI280" s="74"/>
      <c r="MUJ280" s="74"/>
      <c r="MUK280" s="74"/>
      <c r="MUL280" s="74"/>
      <c r="MUM280" s="74"/>
      <c r="MUN280" s="74"/>
      <c r="MUO280" s="74"/>
      <c r="MUP280" s="74"/>
      <c r="MUQ280" s="74"/>
      <c r="MUR280" s="74"/>
      <c r="MUS280" s="74"/>
      <c r="MUT280" s="74"/>
      <c r="MUU280" s="74"/>
      <c r="MUV280" s="74"/>
      <c r="MUW280" s="74"/>
      <c r="MUX280" s="74"/>
      <c r="MUY280" s="74"/>
      <c r="MUZ280" s="74"/>
      <c r="MVA280" s="74"/>
      <c r="MVB280" s="74"/>
      <c r="MVC280" s="74"/>
      <c r="MVD280" s="74"/>
      <c r="MVE280" s="74"/>
      <c r="MVF280" s="74"/>
      <c r="MVG280" s="74"/>
      <c r="MVH280" s="74"/>
      <c r="MVI280" s="74"/>
      <c r="MVJ280" s="74"/>
      <c r="MVK280" s="74"/>
      <c r="MVL280" s="74"/>
      <c r="MVM280" s="74"/>
      <c r="MVN280" s="74"/>
      <c r="MVO280" s="74"/>
      <c r="MVP280" s="74"/>
      <c r="MVQ280" s="74"/>
      <c r="MVR280" s="74"/>
      <c r="MVS280" s="74"/>
      <c r="MVT280" s="74"/>
      <c r="MVU280" s="74"/>
      <c r="MVV280" s="74"/>
      <c r="MVW280" s="74"/>
      <c r="MVX280" s="74"/>
      <c r="MVY280" s="74"/>
      <c r="MVZ280" s="74"/>
      <c r="MWA280" s="74"/>
      <c r="MWB280" s="74"/>
      <c r="MWC280" s="74"/>
      <c r="MWD280" s="74"/>
      <c r="MWE280" s="74"/>
      <c r="MWF280" s="74"/>
      <c r="MWG280" s="74"/>
      <c r="MWH280" s="74"/>
      <c r="MWI280" s="74"/>
      <c r="MWJ280" s="74"/>
      <c r="MWK280" s="74"/>
      <c r="MWL280" s="74"/>
      <c r="MWM280" s="74"/>
      <c r="MWN280" s="74"/>
      <c r="MWO280" s="74"/>
      <c r="MWP280" s="74"/>
      <c r="MWQ280" s="74"/>
      <c r="MWR280" s="74"/>
      <c r="MWS280" s="74"/>
      <c r="MWT280" s="74"/>
      <c r="MWU280" s="74"/>
      <c r="MWV280" s="74"/>
      <c r="MWW280" s="74"/>
      <c r="MWX280" s="74"/>
      <c r="MWY280" s="74"/>
      <c r="MWZ280" s="74"/>
      <c r="MXA280" s="74"/>
      <c r="MXB280" s="74"/>
      <c r="MXC280" s="74"/>
      <c r="MXD280" s="74"/>
      <c r="MXE280" s="74"/>
      <c r="MXF280" s="74"/>
      <c r="MXG280" s="74"/>
      <c r="MXH280" s="74"/>
      <c r="MXI280" s="74"/>
      <c r="MXJ280" s="74"/>
      <c r="MXK280" s="74"/>
      <c r="MXL280" s="74"/>
      <c r="MXM280" s="74"/>
      <c r="MXN280" s="74"/>
      <c r="MXO280" s="74"/>
      <c r="MXP280" s="74"/>
      <c r="MXQ280" s="74"/>
      <c r="MXR280" s="74"/>
      <c r="MXS280" s="74"/>
      <c r="MXT280" s="74"/>
      <c r="MXU280" s="74"/>
      <c r="MXV280" s="74"/>
      <c r="MXW280" s="74"/>
      <c r="MXX280" s="74"/>
      <c r="MXY280" s="74"/>
      <c r="MXZ280" s="74"/>
      <c r="MYA280" s="74"/>
      <c r="MYB280" s="74"/>
      <c r="MYC280" s="74"/>
      <c r="MYD280" s="74"/>
      <c r="MYE280" s="74"/>
      <c r="MYF280" s="74"/>
      <c r="MYG280" s="74"/>
      <c r="MYH280" s="74"/>
      <c r="MYI280" s="74"/>
      <c r="MYJ280" s="74"/>
      <c r="MYK280" s="74"/>
      <c r="MYL280" s="74"/>
      <c r="MYM280" s="74"/>
      <c r="MYN280" s="74"/>
      <c r="MYO280" s="74"/>
      <c r="MYP280" s="74"/>
      <c r="MYQ280" s="74"/>
      <c r="MYR280" s="74"/>
      <c r="MYS280" s="74"/>
      <c r="MYT280" s="74"/>
      <c r="MYU280" s="74"/>
      <c r="MYV280" s="74"/>
      <c r="MYW280" s="74"/>
      <c r="MYX280" s="74"/>
      <c r="MYY280" s="74"/>
      <c r="MYZ280" s="74"/>
      <c r="MZA280" s="74"/>
      <c r="MZB280" s="74"/>
      <c r="MZC280" s="74"/>
      <c r="MZD280" s="74"/>
      <c r="MZE280" s="74"/>
      <c r="MZF280" s="74"/>
      <c r="MZG280" s="74"/>
      <c r="MZH280" s="74"/>
      <c r="MZI280" s="74"/>
      <c r="MZJ280" s="74"/>
      <c r="MZK280" s="74"/>
      <c r="MZL280" s="74"/>
      <c r="MZM280" s="74"/>
      <c r="MZN280" s="74"/>
      <c r="MZO280" s="74"/>
      <c r="MZP280" s="74"/>
      <c r="MZQ280" s="74"/>
      <c r="MZR280" s="74"/>
      <c r="MZS280" s="74"/>
      <c r="MZT280" s="74"/>
      <c r="MZU280" s="74"/>
      <c r="MZV280" s="74"/>
      <c r="MZW280" s="74"/>
      <c r="MZX280" s="74"/>
      <c r="MZY280" s="74"/>
      <c r="MZZ280" s="74"/>
      <c r="NAA280" s="74"/>
      <c r="NAB280" s="74"/>
      <c r="NAC280" s="74"/>
      <c r="NAD280" s="74"/>
      <c r="NAE280" s="74"/>
      <c r="NAF280" s="74"/>
      <c r="NAG280" s="74"/>
      <c r="NAH280" s="74"/>
      <c r="NAI280" s="74"/>
      <c r="NAJ280" s="74"/>
      <c r="NAK280" s="74"/>
      <c r="NAL280" s="74"/>
      <c r="NAM280" s="74"/>
      <c r="NAN280" s="74"/>
      <c r="NAO280" s="74"/>
      <c r="NAP280" s="74"/>
      <c r="NAQ280" s="74"/>
      <c r="NAR280" s="74"/>
      <c r="NAS280" s="74"/>
      <c r="NAT280" s="74"/>
      <c r="NAU280" s="74"/>
      <c r="NAV280" s="74"/>
      <c r="NAW280" s="74"/>
      <c r="NAX280" s="74"/>
      <c r="NAY280" s="74"/>
      <c r="NAZ280" s="74"/>
      <c r="NBA280" s="74"/>
      <c r="NBB280" s="74"/>
      <c r="NBC280" s="74"/>
      <c r="NBD280" s="74"/>
      <c r="NBE280" s="74"/>
      <c r="NBF280" s="74"/>
      <c r="NBG280" s="74"/>
      <c r="NBH280" s="74"/>
      <c r="NBI280" s="74"/>
      <c r="NBJ280" s="74"/>
      <c r="NBK280" s="74"/>
      <c r="NBL280" s="74"/>
      <c r="NBM280" s="74"/>
      <c r="NBN280" s="74"/>
      <c r="NBO280" s="74"/>
      <c r="NBP280" s="74"/>
      <c r="NBQ280" s="74"/>
      <c r="NBR280" s="74"/>
      <c r="NBS280" s="74"/>
      <c r="NBT280" s="74"/>
      <c r="NBU280" s="74"/>
      <c r="NBV280" s="74"/>
      <c r="NBW280" s="74"/>
      <c r="NBX280" s="74"/>
      <c r="NBY280" s="74"/>
      <c r="NBZ280" s="74"/>
      <c r="NCA280" s="74"/>
      <c r="NCB280" s="74"/>
      <c r="NCC280" s="74"/>
      <c r="NCD280" s="74"/>
      <c r="NCE280" s="74"/>
      <c r="NCF280" s="74"/>
      <c r="NCG280" s="74"/>
      <c r="NCH280" s="74"/>
      <c r="NCI280" s="74"/>
      <c r="NCJ280" s="74"/>
      <c r="NCK280" s="74"/>
      <c r="NCL280" s="74"/>
      <c r="NCM280" s="74"/>
      <c r="NCN280" s="74"/>
      <c r="NCO280" s="74"/>
      <c r="NCP280" s="74"/>
      <c r="NCQ280" s="74"/>
      <c r="NCR280" s="74"/>
      <c r="NCS280" s="74"/>
      <c r="NCT280" s="74"/>
      <c r="NCU280" s="74"/>
      <c r="NCV280" s="74"/>
      <c r="NCW280" s="74"/>
      <c r="NCX280" s="74"/>
      <c r="NCY280" s="74"/>
      <c r="NCZ280" s="74"/>
      <c r="NDA280" s="74"/>
      <c r="NDB280" s="74"/>
      <c r="NDC280" s="74"/>
      <c r="NDD280" s="74"/>
      <c r="NDE280" s="74"/>
      <c r="NDF280" s="74"/>
      <c r="NDG280" s="74"/>
      <c r="NDH280" s="74"/>
      <c r="NDI280" s="74"/>
      <c r="NDJ280" s="74"/>
      <c r="NDK280" s="74"/>
      <c r="NDL280" s="74"/>
      <c r="NDM280" s="74"/>
      <c r="NDN280" s="74"/>
      <c r="NDO280" s="74"/>
      <c r="NDP280" s="74"/>
      <c r="NDQ280" s="74"/>
      <c r="NDR280" s="74"/>
      <c r="NDS280" s="74"/>
      <c r="NDT280" s="74"/>
      <c r="NDU280" s="74"/>
      <c r="NDV280" s="74"/>
      <c r="NDW280" s="74"/>
      <c r="NDX280" s="74"/>
      <c r="NDY280" s="74"/>
      <c r="NDZ280" s="74"/>
      <c r="NEA280" s="74"/>
      <c r="NEB280" s="74"/>
      <c r="NEC280" s="74"/>
      <c r="NED280" s="74"/>
      <c r="NEE280" s="74"/>
      <c r="NEF280" s="74"/>
      <c r="NEG280" s="74"/>
      <c r="NEH280" s="74"/>
      <c r="NEI280" s="74"/>
      <c r="NEJ280" s="74"/>
      <c r="NEK280" s="74"/>
      <c r="NEL280" s="74"/>
      <c r="NEM280" s="74"/>
      <c r="NEN280" s="74"/>
      <c r="NEO280" s="74"/>
      <c r="NEP280" s="74"/>
      <c r="NEQ280" s="74"/>
      <c r="NER280" s="74"/>
      <c r="NES280" s="74"/>
      <c r="NET280" s="74"/>
      <c r="NEU280" s="74"/>
      <c r="NEV280" s="74"/>
      <c r="NEW280" s="74"/>
      <c r="NEX280" s="74"/>
      <c r="NEY280" s="74"/>
      <c r="NEZ280" s="74"/>
      <c r="NFA280" s="74"/>
      <c r="NFB280" s="74"/>
      <c r="NFC280" s="74"/>
      <c r="NFD280" s="74"/>
      <c r="NFE280" s="74"/>
      <c r="NFF280" s="74"/>
      <c r="NFG280" s="74"/>
      <c r="NFH280" s="74"/>
      <c r="NFI280" s="74"/>
      <c r="NFJ280" s="74"/>
      <c r="NFK280" s="74"/>
      <c r="NFL280" s="74"/>
      <c r="NFM280" s="74"/>
      <c r="NFN280" s="74"/>
      <c r="NFO280" s="74"/>
      <c r="NFP280" s="74"/>
      <c r="NFQ280" s="74"/>
      <c r="NFR280" s="74"/>
      <c r="NFS280" s="74"/>
      <c r="NFT280" s="74"/>
      <c r="NFU280" s="74"/>
      <c r="NFV280" s="74"/>
      <c r="NFW280" s="74"/>
      <c r="NFX280" s="74"/>
      <c r="NFY280" s="74"/>
      <c r="NFZ280" s="74"/>
      <c r="NGA280" s="74"/>
      <c r="NGB280" s="74"/>
      <c r="NGC280" s="74"/>
      <c r="NGD280" s="74"/>
      <c r="NGE280" s="74"/>
      <c r="NGF280" s="74"/>
      <c r="NGG280" s="74"/>
      <c r="NGH280" s="74"/>
      <c r="NGI280" s="74"/>
      <c r="NGJ280" s="74"/>
      <c r="NGK280" s="74"/>
      <c r="NGL280" s="74"/>
      <c r="NGM280" s="74"/>
      <c r="NGN280" s="74"/>
      <c r="NGO280" s="74"/>
      <c r="NGP280" s="74"/>
      <c r="NGQ280" s="74"/>
      <c r="NGR280" s="74"/>
      <c r="NGS280" s="74"/>
      <c r="NGT280" s="74"/>
      <c r="NGU280" s="74"/>
      <c r="NGV280" s="74"/>
      <c r="NGW280" s="74"/>
      <c r="NGX280" s="74"/>
      <c r="NGY280" s="74"/>
      <c r="NGZ280" s="74"/>
      <c r="NHA280" s="74"/>
      <c r="NHB280" s="74"/>
      <c r="NHC280" s="74"/>
      <c r="NHD280" s="74"/>
      <c r="NHE280" s="74"/>
      <c r="NHF280" s="74"/>
      <c r="NHG280" s="74"/>
      <c r="NHH280" s="74"/>
      <c r="NHI280" s="74"/>
      <c r="NHJ280" s="74"/>
      <c r="NHK280" s="74"/>
      <c r="NHL280" s="74"/>
      <c r="NHM280" s="74"/>
      <c r="NHN280" s="74"/>
      <c r="NHO280" s="74"/>
      <c r="NHP280" s="74"/>
      <c r="NHQ280" s="74"/>
      <c r="NHR280" s="74"/>
      <c r="NHS280" s="74"/>
      <c r="NHT280" s="74"/>
      <c r="NHU280" s="74"/>
      <c r="NHV280" s="74"/>
      <c r="NHW280" s="74"/>
      <c r="NHX280" s="74"/>
      <c r="NHY280" s="74"/>
      <c r="NHZ280" s="74"/>
      <c r="NIA280" s="74"/>
      <c r="NIB280" s="74"/>
      <c r="NIC280" s="74"/>
      <c r="NID280" s="74"/>
      <c r="NIE280" s="74"/>
      <c r="NIF280" s="74"/>
      <c r="NIG280" s="74"/>
      <c r="NIH280" s="74"/>
      <c r="NII280" s="74"/>
      <c r="NIJ280" s="74"/>
      <c r="NIK280" s="74"/>
      <c r="NIL280" s="74"/>
      <c r="NIM280" s="74"/>
      <c r="NIN280" s="74"/>
      <c r="NIO280" s="74"/>
      <c r="NIP280" s="74"/>
      <c r="NIQ280" s="74"/>
      <c r="NIR280" s="74"/>
      <c r="NIS280" s="74"/>
      <c r="NIT280" s="74"/>
      <c r="NIU280" s="74"/>
      <c r="NIV280" s="74"/>
      <c r="NIW280" s="74"/>
      <c r="NIX280" s="74"/>
      <c r="NIY280" s="74"/>
      <c r="NIZ280" s="74"/>
      <c r="NJA280" s="74"/>
      <c r="NJB280" s="74"/>
      <c r="NJC280" s="74"/>
      <c r="NJD280" s="74"/>
      <c r="NJE280" s="74"/>
      <c r="NJF280" s="74"/>
      <c r="NJG280" s="74"/>
      <c r="NJH280" s="74"/>
      <c r="NJI280" s="74"/>
      <c r="NJJ280" s="74"/>
      <c r="NJK280" s="74"/>
      <c r="NJL280" s="74"/>
      <c r="NJM280" s="74"/>
      <c r="NJN280" s="74"/>
      <c r="NJO280" s="74"/>
      <c r="NJP280" s="74"/>
      <c r="NJQ280" s="74"/>
      <c r="NJR280" s="74"/>
      <c r="NJS280" s="74"/>
      <c r="NJT280" s="74"/>
      <c r="NJU280" s="74"/>
      <c r="NJV280" s="74"/>
      <c r="NJW280" s="74"/>
      <c r="NJX280" s="74"/>
      <c r="NJY280" s="74"/>
      <c r="NJZ280" s="74"/>
      <c r="NKA280" s="74"/>
      <c r="NKB280" s="74"/>
      <c r="NKC280" s="74"/>
      <c r="NKD280" s="74"/>
      <c r="NKE280" s="74"/>
      <c r="NKF280" s="74"/>
      <c r="NKG280" s="74"/>
      <c r="NKH280" s="74"/>
      <c r="NKI280" s="74"/>
      <c r="NKJ280" s="74"/>
      <c r="NKK280" s="74"/>
      <c r="NKL280" s="74"/>
      <c r="NKM280" s="74"/>
      <c r="NKN280" s="74"/>
      <c r="NKO280" s="74"/>
      <c r="NKP280" s="74"/>
      <c r="NKQ280" s="74"/>
      <c r="NKR280" s="74"/>
      <c r="NKS280" s="74"/>
      <c r="NKT280" s="74"/>
      <c r="NKU280" s="74"/>
      <c r="NKV280" s="74"/>
      <c r="NKW280" s="74"/>
      <c r="NKX280" s="74"/>
      <c r="NKY280" s="74"/>
      <c r="NKZ280" s="74"/>
      <c r="NLA280" s="74"/>
      <c r="NLB280" s="74"/>
      <c r="NLC280" s="74"/>
      <c r="NLD280" s="74"/>
      <c r="NLE280" s="74"/>
      <c r="NLF280" s="74"/>
      <c r="NLG280" s="74"/>
      <c r="NLH280" s="74"/>
      <c r="NLI280" s="74"/>
      <c r="NLJ280" s="74"/>
      <c r="NLK280" s="74"/>
      <c r="NLL280" s="74"/>
      <c r="NLM280" s="74"/>
      <c r="NLN280" s="74"/>
      <c r="NLO280" s="74"/>
      <c r="NLP280" s="74"/>
      <c r="NLQ280" s="74"/>
      <c r="NLR280" s="74"/>
      <c r="NLS280" s="74"/>
      <c r="NLT280" s="74"/>
      <c r="NLU280" s="74"/>
      <c r="NLV280" s="74"/>
      <c r="NLW280" s="74"/>
      <c r="NLX280" s="74"/>
      <c r="NLY280" s="74"/>
      <c r="NLZ280" s="74"/>
      <c r="NMA280" s="74"/>
      <c r="NMB280" s="74"/>
      <c r="NMC280" s="74"/>
      <c r="NMD280" s="74"/>
      <c r="NME280" s="74"/>
      <c r="NMF280" s="74"/>
      <c r="NMG280" s="74"/>
      <c r="NMH280" s="74"/>
      <c r="NMI280" s="74"/>
      <c r="NMJ280" s="74"/>
      <c r="NMK280" s="74"/>
      <c r="NML280" s="74"/>
      <c r="NMM280" s="74"/>
      <c r="NMN280" s="74"/>
      <c r="NMO280" s="74"/>
      <c r="NMP280" s="74"/>
      <c r="NMQ280" s="74"/>
      <c r="NMR280" s="74"/>
      <c r="NMS280" s="74"/>
      <c r="NMT280" s="74"/>
      <c r="NMU280" s="74"/>
      <c r="NMV280" s="74"/>
      <c r="NMW280" s="74"/>
      <c r="NMX280" s="74"/>
      <c r="NMY280" s="74"/>
      <c r="NMZ280" s="74"/>
      <c r="NNA280" s="74"/>
      <c r="NNB280" s="74"/>
      <c r="NNC280" s="74"/>
      <c r="NND280" s="74"/>
      <c r="NNE280" s="74"/>
      <c r="NNF280" s="74"/>
      <c r="NNG280" s="74"/>
      <c r="NNH280" s="74"/>
      <c r="NNI280" s="74"/>
      <c r="NNJ280" s="74"/>
      <c r="NNK280" s="74"/>
      <c r="NNL280" s="74"/>
      <c r="NNM280" s="74"/>
      <c r="NNN280" s="74"/>
      <c r="NNO280" s="74"/>
      <c r="NNP280" s="74"/>
      <c r="NNQ280" s="74"/>
      <c r="NNR280" s="74"/>
      <c r="NNS280" s="74"/>
      <c r="NNT280" s="74"/>
      <c r="NNU280" s="74"/>
      <c r="NNV280" s="74"/>
      <c r="NNW280" s="74"/>
      <c r="NNX280" s="74"/>
      <c r="NNY280" s="74"/>
      <c r="NNZ280" s="74"/>
      <c r="NOA280" s="74"/>
      <c r="NOB280" s="74"/>
      <c r="NOC280" s="74"/>
      <c r="NOD280" s="74"/>
      <c r="NOE280" s="74"/>
      <c r="NOF280" s="74"/>
      <c r="NOG280" s="74"/>
      <c r="NOH280" s="74"/>
      <c r="NOI280" s="74"/>
      <c r="NOJ280" s="74"/>
      <c r="NOK280" s="74"/>
      <c r="NOL280" s="74"/>
      <c r="NOM280" s="74"/>
      <c r="NON280" s="74"/>
      <c r="NOO280" s="74"/>
      <c r="NOP280" s="74"/>
      <c r="NOQ280" s="74"/>
      <c r="NOR280" s="74"/>
      <c r="NOS280" s="74"/>
      <c r="NOT280" s="74"/>
      <c r="NOU280" s="74"/>
      <c r="NOV280" s="74"/>
      <c r="NOW280" s="74"/>
      <c r="NOX280" s="74"/>
      <c r="NOY280" s="74"/>
      <c r="NOZ280" s="74"/>
      <c r="NPA280" s="74"/>
      <c r="NPB280" s="74"/>
      <c r="NPC280" s="74"/>
      <c r="NPD280" s="74"/>
      <c r="NPE280" s="74"/>
      <c r="NPF280" s="74"/>
      <c r="NPG280" s="74"/>
      <c r="NPH280" s="74"/>
      <c r="NPI280" s="74"/>
      <c r="NPJ280" s="74"/>
      <c r="NPK280" s="74"/>
      <c r="NPL280" s="74"/>
      <c r="NPM280" s="74"/>
      <c r="NPN280" s="74"/>
      <c r="NPO280" s="74"/>
      <c r="NPP280" s="74"/>
      <c r="NPQ280" s="74"/>
      <c r="NPR280" s="74"/>
      <c r="NPS280" s="74"/>
      <c r="NPT280" s="74"/>
      <c r="NPU280" s="74"/>
      <c r="NPV280" s="74"/>
      <c r="NPW280" s="74"/>
      <c r="NPX280" s="74"/>
      <c r="NPY280" s="74"/>
      <c r="NPZ280" s="74"/>
      <c r="NQA280" s="74"/>
      <c r="NQB280" s="74"/>
      <c r="NQC280" s="74"/>
      <c r="NQD280" s="74"/>
      <c r="NQE280" s="74"/>
      <c r="NQF280" s="74"/>
      <c r="NQG280" s="74"/>
      <c r="NQH280" s="74"/>
      <c r="NQI280" s="74"/>
      <c r="NQJ280" s="74"/>
      <c r="NQK280" s="74"/>
      <c r="NQL280" s="74"/>
      <c r="NQM280" s="74"/>
      <c r="NQN280" s="74"/>
      <c r="NQO280" s="74"/>
      <c r="NQP280" s="74"/>
      <c r="NQQ280" s="74"/>
      <c r="NQR280" s="74"/>
      <c r="NQS280" s="74"/>
      <c r="NQT280" s="74"/>
      <c r="NQU280" s="74"/>
      <c r="NQV280" s="74"/>
      <c r="NQW280" s="74"/>
      <c r="NQX280" s="74"/>
      <c r="NQY280" s="74"/>
      <c r="NQZ280" s="74"/>
      <c r="NRA280" s="74"/>
      <c r="NRB280" s="74"/>
      <c r="NRC280" s="74"/>
      <c r="NRD280" s="74"/>
      <c r="NRE280" s="74"/>
      <c r="NRF280" s="74"/>
      <c r="NRG280" s="74"/>
      <c r="NRH280" s="74"/>
      <c r="NRI280" s="74"/>
      <c r="NRJ280" s="74"/>
      <c r="NRK280" s="74"/>
      <c r="NRL280" s="74"/>
      <c r="NRM280" s="74"/>
      <c r="NRN280" s="74"/>
      <c r="NRO280" s="74"/>
      <c r="NRP280" s="74"/>
      <c r="NRQ280" s="74"/>
      <c r="NRR280" s="74"/>
      <c r="NRS280" s="74"/>
      <c r="NRT280" s="74"/>
      <c r="NRU280" s="74"/>
      <c r="NRV280" s="74"/>
      <c r="NRW280" s="74"/>
      <c r="NRX280" s="74"/>
      <c r="NRY280" s="74"/>
      <c r="NRZ280" s="74"/>
      <c r="NSA280" s="74"/>
      <c r="NSB280" s="74"/>
      <c r="NSC280" s="74"/>
      <c r="NSD280" s="74"/>
      <c r="NSE280" s="74"/>
      <c r="NSF280" s="74"/>
      <c r="NSG280" s="74"/>
      <c r="NSH280" s="74"/>
      <c r="NSI280" s="74"/>
      <c r="NSJ280" s="74"/>
      <c r="NSK280" s="74"/>
      <c r="NSL280" s="74"/>
      <c r="NSM280" s="74"/>
      <c r="NSN280" s="74"/>
      <c r="NSO280" s="74"/>
      <c r="NSP280" s="74"/>
      <c r="NSQ280" s="74"/>
      <c r="NSR280" s="74"/>
      <c r="NSS280" s="74"/>
      <c r="NST280" s="74"/>
      <c r="NSU280" s="74"/>
      <c r="NSV280" s="74"/>
      <c r="NSW280" s="74"/>
      <c r="NSX280" s="74"/>
      <c r="NSY280" s="74"/>
      <c r="NSZ280" s="74"/>
      <c r="NTA280" s="74"/>
      <c r="NTB280" s="74"/>
      <c r="NTC280" s="74"/>
      <c r="NTD280" s="74"/>
      <c r="NTE280" s="74"/>
      <c r="NTF280" s="74"/>
      <c r="NTG280" s="74"/>
      <c r="NTH280" s="74"/>
      <c r="NTI280" s="74"/>
      <c r="NTJ280" s="74"/>
      <c r="NTK280" s="74"/>
      <c r="NTL280" s="74"/>
      <c r="NTM280" s="74"/>
      <c r="NTN280" s="74"/>
      <c r="NTO280" s="74"/>
      <c r="NTP280" s="74"/>
      <c r="NTQ280" s="74"/>
      <c r="NTR280" s="74"/>
      <c r="NTS280" s="74"/>
      <c r="NTT280" s="74"/>
      <c r="NTU280" s="74"/>
      <c r="NTV280" s="74"/>
      <c r="NTW280" s="74"/>
      <c r="NTX280" s="74"/>
      <c r="NTY280" s="74"/>
      <c r="NTZ280" s="74"/>
      <c r="NUA280" s="74"/>
      <c r="NUB280" s="74"/>
      <c r="NUC280" s="74"/>
      <c r="NUD280" s="74"/>
      <c r="NUE280" s="74"/>
      <c r="NUF280" s="74"/>
      <c r="NUG280" s="74"/>
      <c r="NUH280" s="74"/>
      <c r="NUI280" s="74"/>
      <c r="NUJ280" s="74"/>
      <c r="NUK280" s="74"/>
      <c r="NUL280" s="74"/>
      <c r="NUM280" s="74"/>
      <c r="NUN280" s="74"/>
      <c r="NUO280" s="74"/>
      <c r="NUP280" s="74"/>
      <c r="NUQ280" s="74"/>
      <c r="NUR280" s="74"/>
      <c r="NUS280" s="74"/>
      <c r="NUT280" s="74"/>
      <c r="NUU280" s="74"/>
      <c r="NUV280" s="74"/>
      <c r="NUW280" s="74"/>
      <c r="NUX280" s="74"/>
      <c r="NUY280" s="74"/>
      <c r="NUZ280" s="74"/>
      <c r="NVA280" s="74"/>
      <c r="NVB280" s="74"/>
      <c r="NVC280" s="74"/>
      <c r="NVD280" s="74"/>
      <c r="NVE280" s="74"/>
      <c r="NVF280" s="74"/>
      <c r="NVG280" s="74"/>
      <c r="NVH280" s="74"/>
      <c r="NVI280" s="74"/>
      <c r="NVJ280" s="74"/>
      <c r="NVK280" s="74"/>
      <c r="NVL280" s="74"/>
      <c r="NVM280" s="74"/>
      <c r="NVN280" s="74"/>
      <c r="NVO280" s="74"/>
      <c r="NVP280" s="74"/>
      <c r="NVQ280" s="74"/>
      <c r="NVR280" s="74"/>
      <c r="NVS280" s="74"/>
      <c r="NVT280" s="74"/>
      <c r="NVU280" s="74"/>
      <c r="NVV280" s="74"/>
      <c r="NVW280" s="74"/>
      <c r="NVX280" s="74"/>
      <c r="NVY280" s="74"/>
      <c r="NVZ280" s="74"/>
      <c r="NWA280" s="74"/>
      <c r="NWB280" s="74"/>
      <c r="NWC280" s="74"/>
      <c r="NWD280" s="74"/>
      <c r="NWE280" s="74"/>
      <c r="NWF280" s="74"/>
      <c r="NWG280" s="74"/>
      <c r="NWH280" s="74"/>
      <c r="NWI280" s="74"/>
      <c r="NWJ280" s="74"/>
      <c r="NWK280" s="74"/>
      <c r="NWL280" s="74"/>
      <c r="NWM280" s="74"/>
      <c r="NWN280" s="74"/>
      <c r="NWO280" s="74"/>
      <c r="NWP280" s="74"/>
      <c r="NWQ280" s="74"/>
      <c r="NWR280" s="74"/>
      <c r="NWS280" s="74"/>
      <c r="NWT280" s="74"/>
      <c r="NWU280" s="74"/>
      <c r="NWV280" s="74"/>
      <c r="NWW280" s="74"/>
      <c r="NWX280" s="74"/>
      <c r="NWY280" s="74"/>
      <c r="NWZ280" s="74"/>
      <c r="NXA280" s="74"/>
      <c r="NXB280" s="74"/>
      <c r="NXC280" s="74"/>
      <c r="NXD280" s="74"/>
      <c r="NXE280" s="74"/>
      <c r="NXF280" s="74"/>
      <c r="NXG280" s="74"/>
      <c r="NXH280" s="74"/>
      <c r="NXI280" s="74"/>
      <c r="NXJ280" s="74"/>
      <c r="NXK280" s="74"/>
      <c r="NXL280" s="74"/>
      <c r="NXM280" s="74"/>
      <c r="NXN280" s="74"/>
      <c r="NXO280" s="74"/>
      <c r="NXP280" s="74"/>
      <c r="NXQ280" s="74"/>
      <c r="NXR280" s="74"/>
      <c r="NXS280" s="74"/>
      <c r="NXT280" s="74"/>
      <c r="NXU280" s="74"/>
      <c r="NXV280" s="74"/>
      <c r="NXW280" s="74"/>
      <c r="NXX280" s="74"/>
      <c r="NXY280" s="74"/>
      <c r="NXZ280" s="74"/>
      <c r="NYA280" s="74"/>
      <c r="NYB280" s="74"/>
      <c r="NYC280" s="74"/>
      <c r="NYD280" s="74"/>
      <c r="NYE280" s="74"/>
      <c r="NYF280" s="74"/>
      <c r="NYG280" s="74"/>
      <c r="NYH280" s="74"/>
      <c r="NYI280" s="74"/>
      <c r="NYJ280" s="74"/>
      <c r="NYK280" s="74"/>
      <c r="NYL280" s="74"/>
      <c r="NYM280" s="74"/>
      <c r="NYN280" s="74"/>
      <c r="NYO280" s="74"/>
      <c r="NYP280" s="74"/>
      <c r="NYQ280" s="74"/>
      <c r="NYR280" s="74"/>
      <c r="NYS280" s="74"/>
      <c r="NYT280" s="74"/>
      <c r="NYU280" s="74"/>
      <c r="NYV280" s="74"/>
      <c r="NYW280" s="74"/>
      <c r="NYX280" s="74"/>
      <c r="NYY280" s="74"/>
      <c r="NYZ280" s="74"/>
      <c r="NZA280" s="74"/>
      <c r="NZB280" s="74"/>
      <c r="NZC280" s="74"/>
      <c r="NZD280" s="74"/>
      <c r="NZE280" s="74"/>
      <c r="NZF280" s="74"/>
      <c r="NZG280" s="74"/>
      <c r="NZH280" s="74"/>
      <c r="NZI280" s="74"/>
      <c r="NZJ280" s="74"/>
      <c r="NZK280" s="74"/>
      <c r="NZL280" s="74"/>
      <c r="NZM280" s="74"/>
      <c r="NZN280" s="74"/>
      <c r="NZO280" s="74"/>
      <c r="NZP280" s="74"/>
      <c r="NZQ280" s="74"/>
      <c r="NZR280" s="74"/>
      <c r="NZS280" s="74"/>
      <c r="NZT280" s="74"/>
      <c r="NZU280" s="74"/>
      <c r="NZV280" s="74"/>
      <c r="NZW280" s="74"/>
      <c r="NZX280" s="74"/>
      <c r="NZY280" s="74"/>
      <c r="NZZ280" s="74"/>
      <c r="OAA280" s="74"/>
      <c r="OAB280" s="74"/>
      <c r="OAC280" s="74"/>
      <c r="OAD280" s="74"/>
      <c r="OAE280" s="74"/>
      <c r="OAF280" s="74"/>
      <c r="OAG280" s="74"/>
      <c r="OAH280" s="74"/>
      <c r="OAI280" s="74"/>
      <c r="OAJ280" s="74"/>
      <c r="OAK280" s="74"/>
      <c r="OAL280" s="74"/>
      <c r="OAM280" s="74"/>
      <c r="OAN280" s="74"/>
      <c r="OAO280" s="74"/>
      <c r="OAP280" s="74"/>
      <c r="OAQ280" s="74"/>
      <c r="OAR280" s="74"/>
      <c r="OAS280" s="74"/>
      <c r="OAT280" s="74"/>
      <c r="OAU280" s="74"/>
      <c r="OAV280" s="74"/>
      <c r="OAW280" s="74"/>
      <c r="OAX280" s="74"/>
      <c r="OAY280" s="74"/>
      <c r="OAZ280" s="74"/>
      <c r="OBA280" s="74"/>
      <c r="OBB280" s="74"/>
      <c r="OBC280" s="74"/>
      <c r="OBD280" s="74"/>
      <c r="OBE280" s="74"/>
      <c r="OBF280" s="74"/>
      <c r="OBG280" s="74"/>
      <c r="OBH280" s="74"/>
      <c r="OBI280" s="74"/>
      <c r="OBJ280" s="74"/>
      <c r="OBK280" s="74"/>
      <c r="OBL280" s="74"/>
      <c r="OBM280" s="74"/>
      <c r="OBN280" s="74"/>
      <c r="OBO280" s="74"/>
      <c r="OBP280" s="74"/>
      <c r="OBQ280" s="74"/>
      <c r="OBR280" s="74"/>
      <c r="OBS280" s="74"/>
      <c r="OBT280" s="74"/>
      <c r="OBU280" s="74"/>
      <c r="OBV280" s="74"/>
      <c r="OBW280" s="74"/>
      <c r="OBX280" s="74"/>
      <c r="OBY280" s="74"/>
      <c r="OBZ280" s="74"/>
      <c r="OCA280" s="74"/>
      <c r="OCB280" s="74"/>
      <c r="OCC280" s="74"/>
      <c r="OCD280" s="74"/>
      <c r="OCE280" s="74"/>
      <c r="OCF280" s="74"/>
      <c r="OCG280" s="74"/>
      <c r="OCH280" s="74"/>
      <c r="OCI280" s="74"/>
      <c r="OCJ280" s="74"/>
      <c r="OCK280" s="74"/>
      <c r="OCL280" s="74"/>
      <c r="OCM280" s="74"/>
      <c r="OCN280" s="74"/>
      <c r="OCO280" s="74"/>
      <c r="OCP280" s="74"/>
      <c r="OCQ280" s="74"/>
      <c r="OCR280" s="74"/>
      <c r="OCS280" s="74"/>
      <c r="OCT280" s="74"/>
      <c r="OCU280" s="74"/>
      <c r="OCV280" s="74"/>
      <c r="OCW280" s="74"/>
      <c r="OCX280" s="74"/>
      <c r="OCY280" s="74"/>
      <c r="OCZ280" s="74"/>
      <c r="ODA280" s="74"/>
      <c r="ODB280" s="74"/>
      <c r="ODC280" s="74"/>
      <c r="ODD280" s="74"/>
      <c r="ODE280" s="74"/>
      <c r="ODF280" s="74"/>
      <c r="ODG280" s="74"/>
      <c r="ODH280" s="74"/>
      <c r="ODI280" s="74"/>
      <c r="ODJ280" s="74"/>
      <c r="ODK280" s="74"/>
      <c r="ODL280" s="74"/>
      <c r="ODM280" s="74"/>
      <c r="ODN280" s="74"/>
      <c r="ODO280" s="74"/>
      <c r="ODP280" s="74"/>
      <c r="ODQ280" s="74"/>
      <c r="ODR280" s="74"/>
      <c r="ODS280" s="74"/>
      <c r="ODT280" s="74"/>
      <c r="ODU280" s="74"/>
      <c r="ODV280" s="74"/>
      <c r="ODW280" s="74"/>
      <c r="ODX280" s="74"/>
      <c r="ODY280" s="74"/>
      <c r="ODZ280" s="74"/>
      <c r="OEA280" s="74"/>
      <c r="OEB280" s="74"/>
      <c r="OEC280" s="74"/>
      <c r="OED280" s="74"/>
      <c r="OEE280" s="74"/>
      <c r="OEF280" s="74"/>
      <c r="OEG280" s="74"/>
      <c r="OEH280" s="74"/>
      <c r="OEI280" s="74"/>
      <c r="OEJ280" s="74"/>
      <c r="OEK280" s="74"/>
      <c r="OEL280" s="74"/>
      <c r="OEM280" s="74"/>
      <c r="OEN280" s="74"/>
      <c r="OEO280" s="74"/>
      <c r="OEP280" s="74"/>
      <c r="OEQ280" s="74"/>
      <c r="OER280" s="74"/>
      <c r="OES280" s="74"/>
      <c r="OET280" s="74"/>
      <c r="OEU280" s="74"/>
      <c r="OEV280" s="74"/>
      <c r="OEW280" s="74"/>
      <c r="OEX280" s="74"/>
      <c r="OEY280" s="74"/>
      <c r="OEZ280" s="74"/>
      <c r="OFA280" s="74"/>
      <c r="OFB280" s="74"/>
      <c r="OFC280" s="74"/>
      <c r="OFD280" s="74"/>
      <c r="OFE280" s="74"/>
      <c r="OFF280" s="74"/>
      <c r="OFG280" s="74"/>
      <c r="OFH280" s="74"/>
      <c r="OFI280" s="74"/>
      <c r="OFJ280" s="74"/>
      <c r="OFK280" s="74"/>
      <c r="OFL280" s="74"/>
      <c r="OFM280" s="74"/>
      <c r="OFN280" s="74"/>
      <c r="OFO280" s="74"/>
      <c r="OFP280" s="74"/>
      <c r="OFQ280" s="74"/>
      <c r="OFR280" s="74"/>
      <c r="OFS280" s="74"/>
      <c r="OFT280" s="74"/>
      <c r="OFU280" s="74"/>
      <c r="OFV280" s="74"/>
      <c r="OFW280" s="74"/>
      <c r="OFX280" s="74"/>
      <c r="OFY280" s="74"/>
      <c r="OFZ280" s="74"/>
      <c r="OGA280" s="74"/>
      <c r="OGB280" s="74"/>
      <c r="OGC280" s="74"/>
      <c r="OGD280" s="74"/>
      <c r="OGE280" s="74"/>
      <c r="OGF280" s="74"/>
      <c r="OGG280" s="74"/>
      <c r="OGH280" s="74"/>
      <c r="OGI280" s="74"/>
      <c r="OGJ280" s="74"/>
      <c r="OGK280" s="74"/>
      <c r="OGL280" s="74"/>
      <c r="OGM280" s="74"/>
      <c r="OGN280" s="74"/>
      <c r="OGO280" s="74"/>
      <c r="OGP280" s="74"/>
      <c r="OGQ280" s="74"/>
      <c r="OGR280" s="74"/>
      <c r="OGS280" s="74"/>
      <c r="OGT280" s="74"/>
      <c r="OGU280" s="74"/>
      <c r="OGV280" s="74"/>
      <c r="OGW280" s="74"/>
      <c r="OGX280" s="74"/>
      <c r="OGY280" s="74"/>
      <c r="OGZ280" s="74"/>
      <c r="OHA280" s="74"/>
      <c r="OHB280" s="74"/>
      <c r="OHC280" s="74"/>
      <c r="OHD280" s="74"/>
      <c r="OHE280" s="74"/>
      <c r="OHF280" s="74"/>
      <c r="OHG280" s="74"/>
      <c r="OHH280" s="74"/>
      <c r="OHI280" s="74"/>
      <c r="OHJ280" s="74"/>
      <c r="OHK280" s="74"/>
      <c r="OHL280" s="74"/>
      <c r="OHM280" s="74"/>
      <c r="OHN280" s="74"/>
      <c r="OHO280" s="74"/>
      <c r="OHP280" s="74"/>
      <c r="OHQ280" s="74"/>
      <c r="OHR280" s="74"/>
      <c r="OHS280" s="74"/>
      <c r="OHT280" s="74"/>
      <c r="OHU280" s="74"/>
      <c r="OHV280" s="74"/>
      <c r="OHW280" s="74"/>
      <c r="OHX280" s="74"/>
      <c r="OHY280" s="74"/>
      <c r="OHZ280" s="74"/>
      <c r="OIA280" s="74"/>
      <c r="OIB280" s="74"/>
      <c r="OIC280" s="74"/>
      <c r="OID280" s="74"/>
      <c r="OIE280" s="74"/>
      <c r="OIF280" s="74"/>
      <c r="OIG280" s="74"/>
      <c r="OIH280" s="74"/>
      <c r="OII280" s="74"/>
      <c r="OIJ280" s="74"/>
      <c r="OIK280" s="74"/>
      <c r="OIL280" s="74"/>
      <c r="OIM280" s="74"/>
      <c r="OIN280" s="74"/>
      <c r="OIO280" s="74"/>
      <c r="OIP280" s="74"/>
      <c r="OIQ280" s="74"/>
      <c r="OIR280" s="74"/>
      <c r="OIS280" s="74"/>
      <c r="OIT280" s="74"/>
      <c r="OIU280" s="74"/>
      <c r="OIV280" s="74"/>
      <c r="OIW280" s="74"/>
      <c r="OIX280" s="74"/>
      <c r="OIY280" s="74"/>
      <c r="OIZ280" s="74"/>
      <c r="OJA280" s="74"/>
      <c r="OJB280" s="74"/>
      <c r="OJC280" s="74"/>
      <c r="OJD280" s="74"/>
      <c r="OJE280" s="74"/>
      <c r="OJF280" s="74"/>
      <c r="OJG280" s="74"/>
      <c r="OJH280" s="74"/>
      <c r="OJI280" s="74"/>
      <c r="OJJ280" s="74"/>
      <c r="OJK280" s="74"/>
      <c r="OJL280" s="74"/>
      <c r="OJM280" s="74"/>
      <c r="OJN280" s="74"/>
      <c r="OJO280" s="74"/>
      <c r="OJP280" s="74"/>
      <c r="OJQ280" s="74"/>
      <c r="OJR280" s="74"/>
      <c r="OJS280" s="74"/>
      <c r="OJT280" s="74"/>
      <c r="OJU280" s="74"/>
      <c r="OJV280" s="74"/>
      <c r="OJW280" s="74"/>
      <c r="OJX280" s="74"/>
      <c r="OJY280" s="74"/>
      <c r="OJZ280" s="74"/>
      <c r="OKA280" s="74"/>
      <c r="OKB280" s="74"/>
      <c r="OKC280" s="74"/>
      <c r="OKD280" s="74"/>
      <c r="OKE280" s="74"/>
      <c r="OKF280" s="74"/>
      <c r="OKG280" s="74"/>
      <c r="OKH280" s="74"/>
      <c r="OKI280" s="74"/>
      <c r="OKJ280" s="74"/>
      <c r="OKK280" s="74"/>
      <c r="OKL280" s="74"/>
      <c r="OKM280" s="74"/>
      <c r="OKN280" s="74"/>
      <c r="OKO280" s="74"/>
      <c r="OKP280" s="74"/>
      <c r="OKQ280" s="74"/>
      <c r="OKR280" s="74"/>
      <c r="OKS280" s="74"/>
      <c r="OKT280" s="74"/>
      <c r="OKU280" s="74"/>
      <c r="OKV280" s="74"/>
      <c r="OKW280" s="74"/>
      <c r="OKX280" s="74"/>
      <c r="OKY280" s="74"/>
      <c r="OKZ280" s="74"/>
      <c r="OLA280" s="74"/>
      <c r="OLB280" s="74"/>
      <c r="OLC280" s="74"/>
      <c r="OLD280" s="74"/>
      <c r="OLE280" s="74"/>
      <c r="OLF280" s="74"/>
      <c r="OLG280" s="74"/>
      <c r="OLH280" s="74"/>
      <c r="OLI280" s="74"/>
      <c r="OLJ280" s="74"/>
      <c r="OLK280" s="74"/>
      <c r="OLL280" s="74"/>
      <c r="OLM280" s="74"/>
      <c r="OLN280" s="74"/>
      <c r="OLO280" s="74"/>
      <c r="OLP280" s="74"/>
      <c r="OLQ280" s="74"/>
      <c r="OLR280" s="74"/>
      <c r="OLS280" s="74"/>
      <c r="OLT280" s="74"/>
      <c r="OLU280" s="74"/>
      <c r="OLV280" s="74"/>
      <c r="OLW280" s="74"/>
      <c r="OLX280" s="74"/>
      <c r="OLY280" s="74"/>
      <c r="OLZ280" s="74"/>
      <c r="OMA280" s="74"/>
      <c r="OMB280" s="74"/>
      <c r="OMC280" s="74"/>
      <c r="OMD280" s="74"/>
      <c r="OME280" s="74"/>
      <c r="OMF280" s="74"/>
      <c r="OMG280" s="74"/>
      <c r="OMH280" s="74"/>
      <c r="OMI280" s="74"/>
      <c r="OMJ280" s="74"/>
      <c r="OMK280" s="74"/>
      <c r="OML280" s="74"/>
      <c r="OMM280" s="74"/>
      <c r="OMN280" s="74"/>
      <c r="OMO280" s="74"/>
      <c r="OMP280" s="74"/>
      <c r="OMQ280" s="74"/>
      <c r="OMR280" s="74"/>
      <c r="OMS280" s="74"/>
      <c r="OMT280" s="74"/>
      <c r="OMU280" s="74"/>
      <c r="OMV280" s="74"/>
      <c r="OMW280" s="74"/>
      <c r="OMX280" s="74"/>
      <c r="OMY280" s="74"/>
      <c r="OMZ280" s="74"/>
      <c r="ONA280" s="74"/>
      <c r="ONB280" s="74"/>
      <c r="ONC280" s="74"/>
      <c r="OND280" s="74"/>
      <c r="ONE280" s="74"/>
      <c r="ONF280" s="74"/>
      <c r="ONG280" s="74"/>
      <c r="ONH280" s="74"/>
      <c r="ONI280" s="74"/>
      <c r="ONJ280" s="74"/>
      <c r="ONK280" s="74"/>
      <c r="ONL280" s="74"/>
      <c r="ONM280" s="74"/>
      <c r="ONN280" s="74"/>
      <c r="ONO280" s="74"/>
      <c r="ONP280" s="74"/>
      <c r="ONQ280" s="74"/>
      <c r="ONR280" s="74"/>
      <c r="ONS280" s="74"/>
      <c r="ONT280" s="74"/>
      <c r="ONU280" s="74"/>
      <c r="ONV280" s="74"/>
      <c r="ONW280" s="74"/>
      <c r="ONX280" s="74"/>
      <c r="ONY280" s="74"/>
      <c r="ONZ280" s="74"/>
      <c r="OOA280" s="74"/>
      <c r="OOB280" s="74"/>
      <c r="OOC280" s="74"/>
      <c r="OOD280" s="74"/>
      <c r="OOE280" s="74"/>
      <c r="OOF280" s="74"/>
      <c r="OOG280" s="74"/>
      <c r="OOH280" s="74"/>
      <c r="OOI280" s="74"/>
      <c r="OOJ280" s="74"/>
      <c r="OOK280" s="74"/>
      <c r="OOL280" s="74"/>
      <c r="OOM280" s="74"/>
      <c r="OON280" s="74"/>
      <c r="OOO280" s="74"/>
      <c r="OOP280" s="74"/>
      <c r="OOQ280" s="74"/>
      <c r="OOR280" s="74"/>
      <c r="OOS280" s="74"/>
      <c r="OOT280" s="74"/>
      <c r="OOU280" s="74"/>
      <c r="OOV280" s="74"/>
      <c r="OOW280" s="74"/>
      <c r="OOX280" s="74"/>
      <c r="OOY280" s="74"/>
      <c r="OOZ280" s="74"/>
      <c r="OPA280" s="74"/>
      <c r="OPB280" s="74"/>
      <c r="OPC280" s="74"/>
      <c r="OPD280" s="74"/>
      <c r="OPE280" s="74"/>
      <c r="OPF280" s="74"/>
      <c r="OPG280" s="74"/>
      <c r="OPH280" s="74"/>
      <c r="OPI280" s="74"/>
      <c r="OPJ280" s="74"/>
      <c r="OPK280" s="74"/>
      <c r="OPL280" s="74"/>
      <c r="OPM280" s="74"/>
      <c r="OPN280" s="74"/>
      <c r="OPO280" s="74"/>
      <c r="OPP280" s="74"/>
      <c r="OPQ280" s="74"/>
      <c r="OPR280" s="74"/>
      <c r="OPS280" s="74"/>
      <c r="OPT280" s="74"/>
      <c r="OPU280" s="74"/>
      <c r="OPV280" s="74"/>
      <c r="OPW280" s="74"/>
      <c r="OPX280" s="74"/>
      <c r="OPY280" s="74"/>
      <c r="OPZ280" s="74"/>
      <c r="OQA280" s="74"/>
      <c r="OQB280" s="74"/>
      <c r="OQC280" s="74"/>
      <c r="OQD280" s="74"/>
      <c r="OQE280" s="74"/>
      <c r="OQF280" s="74"/>
      <c r="OQG280" s="74"/>
      <c r="OQH280" s="74"/>
      <c r="OQI280" s="74"/>
      <c r="OQJ280" s="74"/>
      <c r="OQK280" s="74"/>
      <c r="OQL280" s="74"/>
      <c r="OQM280" s="74"/>
      <c r="OQN280" s="74"/>
      <c r="OQO280" s="74"/>
      <c r="OQP280" s="74"/>
      <c r="OQQ280" s="74"/>
      <c r="OQR280" s="74"/>
      <c r="OQS280" s="74"/>
      <c r="OQT280" s="74"/>
      <c r="OQU280" s="74"/>
      <c r="OQV280" s="74"/>
      <c r="OQW280" s="74"/>
      <c r="OQX280" s="74"/>
      <c r="OQY280" s="74"/>
      <c r="OQZ280" s="74"/>
      <c r="ORA280" s="74"/>
      <c r="ORB280" s="74"/>
      <c r="ORC280" s="74"/>
      <c r="ORD280" s="74"/>
      <c r="ORE280" s="74"/>
      <c r="ORF280" s="74"/>
      <c r="ORG280" s="74"/>
      <c r="ORH280" s="74"/>
      <c r="ORI280" s="74"/>
      <c r="ORJ280" s="74"/>
      <c r="ORK280" s="74"/>
      <c r="ORL280" s="74"/>
      <c r="ORM280" s="74"/>
      <c r="ORN280" s="74"/>
      <c r="ORO280" s="74"/>
      <c r="ORP280" s="74"/>
      <c r="ORQ280" s="74"/>
      <c r="ORR280" s="74"/>
      <c r="ORS280" s="74"/>
      <c r="ORT280" s="74"/>
      <c r="ORU280" s="74"/>
      <c r="ORV280" s="74"/>
      <c r="ORW280" s="74"/>
      <c r="ORX280" s="74"/>
      <c r="ORY280" s="74"/>
      <c r="ORZ280" s="74"/>
      <c r="OSA280" s="74"/>
      <c r="OSB280" s="74"/>
      <c r="OSC280" s="74"/>
      <c r="OSD280" s="74"/>
      <c r="OSE280" s="74"/>
      <c r="OSF280" s="74"/>
      <c r="OSG280" s="74"/>
      <c r="OSH280" s="74"/>
      <c r="OSI280" s="74"/>
      <c r="OSJ280" s="74"/>
      <c r="OSK280" s="74"/>
      <c r="OSL280" s="74"/>
      <c r="OSM280" s="74"/>
      <c r="OSN280" s="74"/>
      <c r="OSO280" s="74"/>
      <c r="OSP280" s="74"/>
      <c r="OSQ280" s="74"/>
      <c r="OSR280" s="74"/>
      <c r="OSS280" s="74"/>
      <c r="OST280" s="74"/>
      <c r="OSU280" s="74"/>
      <c r="OSV280" s="74"/>
      <c r="OSW280" s="74"/>
      <c r="OSX280" s="74"/>
      <c r="OSY280" s="74"/>
      <c r="OSZ280" s="74"/>
      <c r="OTA280" s="74"/>
      <c r="OTB280" s="74"/>
      <c r="OTC280" s="74"/>
      <c r="OTD280" s="74"/>
      <c r="OTE280" s="74"/>
      <c r="OTF280" s="74"/>
      <c r="OTG280" s="74"/>
      <c r="OTH280" s="74"/>
      <c r="OTI280" s="74"/>
      <c r="OTJ280" s="74"/>
      <c r="OTK280" s="74"/>
      <c r="OTL280" s="74"/>
      <c r="OTM280" s="74"/>
      <c r="OTN280" s="74"/>
      <c r="OTO280" s="74"/>
      <c r="OTP280" s="74"/>
      <c r="OTQ280" s="74"/>
      <c r="OTR280" s="74"/>
      <c r="OTS280" s="74"/>
      <c r="OTT280" s="74"/>
      <c r="OTU280" s="74"/>
      <c r="OTV280" s="74"/>
      <c r="OTW280" s="74"/>
      <c r="OTX280" s="74"/>
      <c r="OTY280" s="74"/>
      <c r="OTZ280" s="74"/>
      <c r="OUA280" s="74"/>
      <c r="OUB280" s="74"/>
      <c r="OUC280" s="74"/>
      <c r="OUD280" s="74"/>
      <c r="OUE280" s="74"/>
      <c r="OUF280" s="74"/>
      <c r="OUG280" s="74"/>
      <c r="OUH280" s="74"/>
      <c r="OUI280" s="74"/>
      <c r="OUJ280" s="74"/>
      <c r="OUK280" s="74"/>
      <c r="OUL280" s="74"/>
      <c r="OUM280" s="74"/>
      <c r="OUN280" s="74"/>
      <c r="OUO280" s="74"/>
      <c r="OUP280" s="74"/>
      <c r="OUQ280" s="74"/>
      <c r="OUR280" s="74"/>
      <c r="OUS280" s="74"/>
      <c r="OUT280" s="74"/>
      <c r="OUU280" s="74"/>
      <c r="OUV280" s="74"/>
      <c r="OUW280" s="74"/>
      <c r="OUX280" s="74"/>
      <c r="OUY280" s="74"/>
      <c r="OUZ280" s="74"/>
      <c r="OVA280" s="74"/>
      <c r="OVB280" s="74"/>
      <c r="OVC280" s="74"/>
      <c r="OVD280" s="74"/>
      <c r="OVE280" s="74"/>
      <c r="OVF280" s="74"/>
      <c r="OVG280" s="74"/>
      <c r="OVH280" s="74"/>
      <c r="OVI280" s="74"/>
      <c r="OVJ280" s="74"/>
      <c r="OVK280" s="74"/>
      <c r="OVL280" s="74"/>
      <c r="OVM280" s="74"/>
      <c r="OVN280" s="74"/>
      <c r="OVO280" s="74"/>
      <c r="OVP280" s="74"/>
      <c r="OVQ280" s="74"/>
      <c r="OVR280" s="74"/>
      <c r="OVS280" s="74"/>
      <c r="OVT280" s="74"/>
      <c r="OVU280" s="74"/>
      <c r="OVV280" s="74"/>
      <c r="OVW280" s="74"/>
      <c r="OVX280" s="74"/>
      <c r="OVY280" s="74"/>
      <c r="OVZ280" s="74"/>
      <c r="OWA280" s="74"/>
      <c r="OWB280" s="74"/>
      <c r="OWC280" s="74"/>
      <c r="OWD280" s="74"/>
      <c r="OWE280" s="74"/>
      <c r="OWF280" s="74"/>
      <c r="OWG280" s="74"/>
      <c r="OWH280" s="74"/>
      <c r="OWI280" s="74"/>
      <c r="OWJ280" s="74"/>
      <c r="OWK280" s="74"/>
      <c r="OWL280" s="74"/>
      <c r="OWM280" s="74"/>
      <c r="OWN280" s="74"/>
      <c r="OWO280" s="74"/>
      <c r="OWP280" s="74"/>
      <c r="OWQ280" s="74"/>
      <c r="OWR280" s="74"/>
      <c r="OWS280" s="74"/>
      <c r="OWT280" s="74"/>
      <c r="OWU280" s="74"/>
      <c r="OWV280" s="74"/>
      <c r="OWW280" s="74"/>
      <c r="OWX280" s="74"/>
      <c r="OWY280" s="74"/>
      <c r="OWZ280" s="74"/>
      <c r="OXA280" s="74"/>
      <c r="OXB280" s="74"/>
      <c r="OXC280" s="74"/>
      <c r="OXD280" s="74"/>
      <c r="OXE280" s="74"/>
      <c r="OXF280" s="74"/>
      <c r="OXG280" s="74"/>
      <c r="OXH280" s="74"/>
      <c r="OXI280" s="74"/>
      <c r="OXJ280" s="74"/>
      <c r="OXK280" s="74"/>
      <c r="OXL280" s="74"/>
      <c r="OXM280" s="74"/>
      <c r="OXN280" s="74"/>
      <c r="OXO280" s="74"/>
      <c r="OXP280" s="74"/>
      <c r="OXQ280" s="74"/>
      <c r="OXR280" s="74"/>
      <c r="OXS280" s="74"/>
      <c r="OXT280" s="74"/>
      <c r="OXU280" s="74"/>
      <c r="OXV280" s="74"/>
      <c r="OXW280" s="74"/>
      <c r="OXX280" s="74"/>
      <c r="OXY280" s="74"/>
      <c r="OXZ280" s="74"/>
      <c r="OYA280" s="74"/>
      <c r="OYB280" s="74"/>
      <c r="OYC280" s="74"/>
      <c r="OYD280" s="74"/>
      <c r="OYE280" s="74"/>
      <c r="OYF280" s="74"/>
      <c r="OYG280" s="74"/>
      <c r="OYH280" s="74"/>
      <c r="OYI280" s="74"/>
      <c r="OYJ280" s="74"/>
      <c r="OYK280" s="74"/>
      <c r="OYL280" s="74"/>
      <c r="OYM280" s="74"/>
      <c r="OYN280" s="74"/>
      <c r="OYO280" s="74"/>
      <c r="OYP280" s="74"/>
      <c r="OYQ280" s="74"/>
      <c r="OYR280" s="74"/>
      <c r="OYS280" s="74"/>
      <c r="OYT280" s="74"/>
      <c r="OYU280" s="74"/>
      <c r="OYV280" s="74"/>
      <c r="OYW280" s="74"/>
      <c r="OYX280" s="74"/>
      <c r="OYY280" s="74"/>
      <c r="OYZ280" s="74"/>
      <c r="OZA280" s="74"/>
      <c r="OZB280" s="74"/>
      <c r="OZC280" s="74"/>
      <c r="OZD280" s="74"/>
      <c r="OZE280" s="74"/>
      <c r="OZF280" s="74"/>
      <c r="OZG280" s="74"/>
      <c r="OZH280" s="74"/>
      <c r="OZI280" s="74"/>
      <c r="OZJ280" s="74"/>
      <c r="OZK280" s="74"/>
      <c r="OZL280" s="74"/>
      <c r="OZM280" s="74"/>
      <c r="OZN280" s="74"/>
      <c r="OZO280" s="74"/>
      <c r="OZP280" s="74"/>
      <c r="OZQ280" s="74"/>
      <c r="OZR280" s="74"/>
      <c r="OZS280" s="74"/>
      <c r="OZT280" s="74"/>
      <c r="OZU280" s="74"/>
      <c r="OZV280" s="74"/>
      <c r="OZW280" s="74"/>
      <c r="OZX280" s="74"/>
      <c r="OZY280" s="74"/>
      <c r="OZZ280" s="74"/>
      <c r="PAA280" s="74"/>
      <c r="PAB280" s="74"/>
      <c r="PAC280" s="74"/>
      <c r="PAD280" s="74"/>
      <c r="PAE280" s="74"/>
      <c r="PAF280" s="74"/>
      <c r="PAG280" s="74"/>
      <c r="PAH280" s="74"/>
      <c r="PAI280" s="74"/>
      <c r="PAJ280" s="74"/>
      <c r="PAK280" s="74"/>
      <c r="PAL280" s="74"/>
      <c r="PAM280" s="74"/>
      <c r="PAN280" s="74"/>
      <c r="PAO280" s="74"/>
      <c r="PAP280" s="74"/>
      <c r="PAQ280" s="74"/>
      <c r="PAR280" s="74"/>
      <c r="PAS280" s="74"/>
      <c r="PAT280" s="74"/>
      <c r="PAU280" s="74"/>
      <c r="PAV280" s="74"/>
      <c r="PAW280" s="74"/>
      <c r="PAX280" s="74"/>
      <c r="PAY280" s="74"/>
      <c r="PAZ280" s="74"/>
      <c r="PBA280" s="74"/>
      <c r="PBB280" s="74"/>
      <c r="PBC280" s="74"/>
      <c r="PBD280" s="74"/>
      <c r="PBE280" s="74"/>
      <c r="PBF280" s="74"/>
      <c r="PBG280" s="74"/>
      <c r="PBH280" s="74"/>
      <c r="PBI280" s="74"/>
      <c r="PBJ280" s="74"/>
      <c r="PBK280" s="74"/>
      <c r="PBL280" s="74"/>
      <c r="PBM280" s="74"/>
      <c r="PBN280" s="74"/>
      <c r="PBO280" s="74"/>
      <c r="PBP280" s="74"/>
      <c r="PBQ280" s="74"/>
      <c r="PBR280" s="74"/>
      <c r="PBS280" s="74"/>
      <c r="PBT280" s="74"/>
      <c r="PBU280" s="74"/>
      <c r="PBV280" s="74"/>
      <c r="PBW280" s="74"/>
      <c r="PBX280" s="74"/>
      <c r="PBY280" s="74"/>
      <c r="PBZ280" s="74"/>
      <c r="PCA280" s="74"/>
      <c r="PCB280" s="74"/>
      <c r="PCC280" s="74"/>
      <c r="PCD280" s="74"/>
      <c r="PCE280" s="74"/>
      <c r="PCF280" s="74"/>
      <c r="PCG280" s="74"/>
      <c r="PCH280" s="74"/>
      <c r="PCI280" s="74"/>
      <c r="PCJ280" s="74"/>
      <c r="PCK280" s="74"/>
      <c r="PCL280" s="74"/>
      <c r="PCM280" s="74"/>
      <c r="PCN280" s="74"/>
      <c r="PCO280" s="74"/>
      <c r="PCP280" s="74"/>
      <c r="PCQ280" s="74"/>
      <c r="PCR280" s="74"/>
      <c r="PCS280" s="74"/>
      <c r="PCT280" s="74"/>
      <c r="PCU280" s="74"/>
      <c r="PCV280" s="74"/>
      <c r="PCW280" s="74"/>
      <c r="PCX280" s="74"/>
      <c r="PCY280" s="74"/>
      <c r="PCZ280" s="74"/>
      <c r="PDA280" s="74"/>
      <c r="PDB280" s="74"/>
      <c r="PDC280" s="74"/>
      <c r="PDD280" s="74"/>
      <c r="PDE280" s="74"/>
      <c r="PDF280" s="74"/>
      <c r="PDG280" s="74"/>
      <c r="PDH280" s="74"/>
      <c r="PDI280" s="74"/>
      <c r="PDJ280" s="74"/>
      <c r="PDK280" s="74"/>
      <c r="PDL280" s="74"/>
      <c r="PDM280" s="74"/>
      <c r="PDN280" s="74"/>
      <c r="PDO280" s="74"/>
      <c r="PDP280" s="74"/>
      <c r="PDQ280" s="74"/>
      <c r="PDR280" s="74"/>
      <c r="PDS280" s="74"/>
      <c r="PDT280" s="74"/>
      <c r="PDU280" s="74"/>
      <c r="PDV280" s="74"/>
      <c r="PDW280" s="74"/>
      <c r="PDX280" s="74"/>
      <c r="PDY280" s="74"/>
      <c r="PDZ280" s="74"/>
      <c r="PEA280" s="74"/>
      <c r="PEB280" s="74"/>
      <c r="PEC280" s="74"/>
      <c r="PED280" s="74"/>
      <c r="PEE280" s="74"/>
      <c r="PEF280" s="74"/>
      <c r="PEG280" s="74"/>
      <c r="PEH280" s="74"/>
      <c r="PEI280" s="74"/>
      <c r="PEJ280" s="74"/>
      <c r="PEK280" s="74"/>
      <c r="PEL280" s="74"/>
      <c r="PEM280" s="74"/>
      <c r="PEN280" s="74"/>
      <c r="PEO280" s="74"/>
      <c r="PEP280" s="74"/>
      <c r="PEQ280" s="74"/>
      <c r="PER280" s="74"/>
      <c r="PES280" s="74"/>
      <c r="PET280" s="74"/>
      <c r="PEU280" s="74"/>
      <c r="PEV280" s="74"/>
      <c r="PEW280" s="74"/>
      <c r="PEX280" s="74"/>
      <c r="PEY280" s="74"/>
      <c r="PEZ280" s="74"/>
      <c r="PFA280" s="74"/>
      <c r="PFB280" s="74"/>
      <c r="PFC280" s="74"/>
      <c r="PFD280" s="74"/>
      <c r="PFE280" s="74"/>
      <c r="PFF280" s="74"/>
      <c r="PFG280" s="74"/>
      <c r="PFH280" s="74"/>
      <c r="PFI280" s="74"/>
      <c r="PFJ280" s="74"/>
      <c r="PFK280" s="74"/>
      <c r="PFL280" s="74"/>
      <c r="PFM280" s="74"/>
      <c r="PFN280" s="74"/>
      <c r="PFO280" s="74"/>
      <c r="PFP280" s="74"/>
      <c r="PFQ280" s="74"/>
      <c r="PFR280" s="74"/>
      <c r="PFS280" s="74"/>
      <c r="PFT280" s="74"/>
      <c r="PFU280" s="74"/>
      <c r="PFV280" s="74"/>
      <c r="PFW280" s="74"/>
      <c r="PFX280" s="74"/>
      <c r="PFY280" s="74"/>
      <c r="PFZ280" s="74"/>
      <c r="PGA280" s="74"/>
      <c r="PGB280" s="74"/>
      <c r="PGC280" s="74"/>
      <c r="PGD280" s="74"/>
      <c r="PGE280" s="74"/>
      <c r="PGF280" s="74"/>
      <c r="PGG280" s="74"/>
      <c r="PGH280" s="74"/>
      <c r="PGI280" s="74"/>
      <c r="PGJ280" s="74"/>
      <c r="PGK280" s="74"/>
      <c r="PGL280" s="74"/>
      <c r="PGM280" s="74"/>
      <c r="PGN280" s="74"/>
      <c r="PGO280" s="74"/>
      <c r="PGP280" s="74"/>
      <c r="PGQ280" s="74"/>
      <c r="PGR280" s="74"/>
      <c r="PGS280" s="74"/>
      <c r="PGT280" s="74"/>
      <c r="PGU280" s="74"/>
      <c r="PGV280" s="74"/>
      <c r="PGW280" s="74"/>
      <c r="PGX280" s="74"/>
      <c r="PGY280" s="74"/>
      <c r="PGZ280" s="74"/>
      <c r="PHA280" s="74"/>
      <c r="PHB280" s="74"/>
      <c r="PHC280" s="74"/>
      <c r="PHD280" s="74"/>
      <c r="PHE280" s="74"/>
      <c r="PHF280" s="74"/>
      <c r="PHG280" s="74"/>
      <c r="PHH280" s="74"/>
      <c r="PHI280" s="74"/>
      <c r="PHJ280" s="74"/>
      <c r="PHK280" s="74"/>
      <c r="PHL280" s="74"/>
      <c r="PHM280" s="74"/>
      <c r="PHN280" s="74"/>
      <c r="PHO280" s="74"/>
      <c r="PHP280" s="74"/>
      <c r="PHQ280" s="74"/>
      <c r="PHR280" s="74"/>
      <c r="PHS280" s="74"/>
      <c r="PHT280" s="74"/>
      <c r="PHU280" s="74"/>
      <c r="PHV280" s="74"/>
      <c r="PHW280" s="74"/>
      <c r="PHX280" s="74"/>
      <c r="PHY280" s="74"/>
      <c r="PHZ280" s="74"/>
      <c r="PIA280" s="74"/>
      <c r="PIB280" s="74"/>
      <c r="PIC280" s="74"/>
      <c r="PID280" s="74"/>
      <c r="PIE280" s="74"/>
      <c r="PIF280" s="74"/>
      <c r="PIG280" s="74"/>
      <c r="PIH280" s="74"/>
      <c r="PII280" s="74"/>
      <c r="PIJ280" s="74"/>
      <c r="PIK280" s="74"/>
      <c r="PIL280" s="74"/>
      <c r="PIM280" s="74"/>
      <c r="PIN280" s="74"/>
      <c r="PIO280" s="74"/>
      <c r="PIP280" s="74"/>
      <c r="PIQ280" s="74"/>
      <c r="PIR280" s="74"/>
      <c r="PIS280" s="74"/>
      <c r="PIT280" s="74"/>
      <c r="PIU280" s="74"/>
      <c r="PIV280" s="74"/>
      <c r="PIW280" s="74"/>
      <c r="PIX280" s="74"/>
      <c r="PIY280" s="74"/>
      <c r="PIZ280" s="74"/>
      <c r="PJA280" s="74"/>
      <c r="PJB280" s="74"/>
      <c r="PJC280" s="74"/>
      <c r="PJD280" s="74"/>
      <c r="PJE280" s="74"/>
      <c r="PJF280" s="74"/>
      <c r="PJG280" s="74"/>
      <c r="PJH280" s="74"/>
      <c r="PJI280" s="74"/>
      <c r="PJJ280" s="74"/>
      <c r="PJK280" s="74"/>
      <c r="PJL280" s="74"/>
      <c r="PJM280" s="74"/>
      <c r="PJN280" s="74"/>
      <c r="PJO280" s="74"/>
      <c r="PJP280" s="74"/>
      <c r="PJQ280" s="74"/>
      <c r="PJR280" s="74"/>
      <c r="PJS280" s="74"/>
      <c r="PJT280" s="74"/>
      <c r="PJU280" s="74"/>
      <c r="PJV280" s="74"/>
      <c r="PJW280" s="74"/>
      <c r="PJX280" s="74"/>
      <c r="PJY280" s="74"/>
      <c r="PJZ280" s="74"/>
      <c r="PKA280" s="74"/>
      <c r="PKB280" s="74"/>
      <c r="PKC280" s="74"/>
      <c r="PKD280" s="74"/>
      <c r="PKE280" s="74"/>
      <c r="PKF280" s="74"/>
      <c r="PKG280" s="74"/>
      <c r="PKH280" s="74"/>
      <c r="PKI280" s="74"/>
      <c r="PKJ280" s="74"/>
      <c r="PKK280" s="74"/>
      <c r="PKL280" s="74"/>
      <c r="PKM280" s="74"/>
      <c r="PKN280" s="74"/>
      <c r="PKO280" s="74"/>
      <c r="PKP280" s="74"/>
      <c r="PKQ280" s="74"/>
      <c r="PKR280" s="74"/>
      <c r="PKS280" s="74"/>
      <c r="PKT280" s="74"/>
      <c r="PKU280" s="74"/>
      <c r="PKV280" s="74"/>
      <c r="PKW280" s="74"/>
      <c r="PKX280" s="74"/>
      <c r="PKY280" s="74"/>
      <c r="PKZ280" s="74"/>
      <c r="PLA280" s="74"/>
      <c r="PLB280" s="74"/>
      <c r="PLC280" s="74"/>
      <c r="PLD280" s="74"/>
      <c r="PLE280" s="74"/>
      <c r="PLF280" s="74"/>
      <c r="PLG280" s="74"/>
      <c r="PLH280" s="74"/>
      <c r="PLI280" s="74"/>
      <c r="PLJ280" s="74"/>
      <c r="PLK280" s="74"/>
      <c r="PLL280" s="74"/>
      <c r="PLM280" s="74"/>
      <c r="PLN280" s="74"/>
      <c r="PLO280" s="74"/>
      <c r="PLP280" s="74"/>
      <c r="PLQ280" s="74"/>
      <c r="PLR280" s="74"/>
      <c r="PLS280" s="74"/>
      <c r="PLT280" s="74"/>
      <c r="PLU280" s="74"/>
      <c r="PLV280" s="74"/>
      <c r="PLW280" s="74"/>
      <c r="PLX280" s="74"/>
      <c r="PLY280" s="74"/>
      <c r="PLZ280" s="74"/>
      <c r="PMA280" s="74"/>
      <c r="PMB280" s="74"/>
      <c r="PMC280" s="74"/>
      <c r="PMD280" s="74"/>
      <c r="PME280" s="74"/>
      <c r="PMF280" s="74"/>
      <c r="PMG280" s="74"/>
      <c r="PMH280" s="74"/>
      <c r="PMI280" s="74"/>
      <c r="PMJ280" s="74"/>
      <c r="PMK280" s="74"/>
      <c r="PML280" s="74"/>
      <c r="PMM280" s="74"/>
      <c r="PMN280" s="74"/>
      <c r="PMO280" s="74"/>
      <c r="PMP280" s="74"/>
      <c r="PMQ280" s="74"/>
      <c r="PMR280" s="74"/>
      <c r="PMS280" s="74"/>
      <c r="PMT280" s="74"/>
      <c r="PMU280" s="74"/>
      <c r="PMV280" s="74"/>
      <c r="PMW280" s="74"/>
      <c r="PMX280" s="74"/>
      <c r="PMY280" s="74"/>
      <c r="PMZ280" s="74"/>
      <c r="PNA280" s="74"/>
      <c r="PNB280" s="74"/>
      <c r="PNC280" s="74"/>
      <c r="PND280" s="74"/>
      <c r="PNE280" s="74"/>
      <c r="PNF280" s="74"/>
      <c r="PNG280" s="74"/>
      <c r="PNH280" s="74"/>
      <c r="PNI280" s="74"/>
      <c r="PNJ280" s="74"/>
      <c r="PNK280" s="74"/>
      <c r="PNL280" s="74"/>
      <c r="PNM280" s="74"/>
      <c r="PNN280" s="74"/>
      <c r="PNO280" s="74"/>
      <c r="PNP280" s="74"/>
      <c r="PNQ280" s="74"/>
      <c r="PNR280" s="74"/>
      <c r="PNS280" s="74"/>
      <c r="PNT280" s="74"/>
      <c r="PNU280" s="74"/>
      <c r="PNV280" s="74"/>
      <c r="PNW280" s="74"/>
      <c r="PNX280" s="74"/>
      <c r="PNY280" s="74"/>
      <c r="PNZ280" s="74"/>
      <c r="POA280" s="74"/>
      <c r="POB280" s="74"/>
      <c r="POC280" s="74"/>
      <c r="POD280" s="74"/>
      <c r="POE280" s="74"/>
      <c r="POF280" s="74"/>
      <c r="POG280" s="74"/>
      <c r="POH280" s="74"/>
      <c r="POI280" s="74"/>
      <c r="POJ280" s="74"/>
      <c r="POK280" s="74"/>
      <c r="POL280" s="74"/>
      <c r="POM280" s="74"/>
      <c r="PON280" s="74"/>
      <c r="POO280" s="74"/>
      <c r="POP280" s="74"/>
      <c r="POQ280" s="74"/>
      <c r="POR280" s="74"/>
      <c r="POS280" s="74"/>
      <c r="POT280" s="74"/>
      <c r="POU280" s="74"/>
      <c r="POV280" s="74"/>
      <c r="POW280" s="74"/>
      <c r="POX280" s="74"/>
      <c r="POY280" s="74"/>
      <c r="POZ280" s="74"/>
      <c r="PPA280" s="74"/>
      <c r="PPB280" s="74"/>
      <c r="PPC280" s="74"/>
      <c r="PPD280" s="74"/>
      <c r="PPE280" s="74"/>
      <c r="PPF280" s="74"/>
      <c r="PPG280" s="74"/>
      <c r="PPH280" s="74"/>
      <c r="PPI280" s="74"/>
      <c r="PPJ280" s="74"/>
      <c r="PPK280" s="74"/>
      <c r="PPL280" s="74"/>
      <c r="PPM280" s="74"/>
      <c r="PPN280" s="74"/>
      <c r="PPO280" s="74"/>
      <c r="PPP280" s="74"/>
      <c r="PPQ280" s="74"/>
      <c r="PPR280" s="74"/>
      <c r="PPS280" s="74"/>
      <c r="PPT280" s="74"/>
      <c r="PPU280" s="74"/>
      <c r="PPV280" s="74"/>
      <c r="PPW280" s="74"/>
      <c r="PPX280" s="74"/>
      <c r="PPY280" s="74"/>
      <c r="PPZ280" s="74"/>
      <c r="PQA280" s="74"/>
      <c r="PQB280" s="74"/>
      <c r="PQC280" s="74"/>
      <c r="PQD280" s="74"/>
      <c r="PQE280" s="74"/>
      <c r="PQF280" s="74"/>
      <c r="PQG280" s="74"/>
      <c r="PQH280" s="74"/>
      <c r="PQI280" s="74"/>
      <c r="PQJ280" s="74"/>
      <c r="PQK280" s="74"/>
      <c r="PQL280" s="74"/>
      <c r="PQM280" s="74"/>
      <c r="PQN280" s="74"/>
      <c r="PQO280" s="74"/>
      <c r="PQP280" s="74"/>
      <c r="PQQ280" s="74"/>
      <c r="PQR280" s="74"/>
      <c r="PQS280" s="74"/>
      <c r="PQT280" s="74"/>
      <c r="PQU280" s="74"/>
      <c r="PQV280" s="74"/>
      <c r="PQW280" s="74"/>
      <c r="PQX280" s="74"/>
      <c r="PQY280" s="74"/>
      <c r="PQZ280" s="74"/>
      <c r="PRA280" s="74"/>
      <c r="PRB280" s="74"/>
      <c r="PRC280" s="74"/>
      <c r="PRD280" s="74"/>
      <c r="PRE280" s="74"/>
      <c r="PRF280" s="74"/>
      <c r="PRG280" s="74"/>
      <c r="PRH280" s="74"/>
      <c r="PRI280" s="74"/>
      <c r="PRJ280" s="74"/>
      <c r="PRK280" s="74"/>
      <c r="PRL280" s="74"/>
      <c r="PRM280" s="74"/>
      <c r="PRN280" s="74"/>
      <c r="PRO280" s="74"/>
      <c r="PRP280" s="74"/>
      <c r="PRQ280" s="74"/>
      <c r="PRR280" s="74"/>
      <c r="PRS280" s="74"/>
      <c r="PRT280" s="74"/>
      <c r="PRU280" s="74"/>
      <c r="PRV280" s="74"/>
      <c r="PRW280" s="74"/>
      <c r="PRX280" s="74"/>
      <c r="PRY280" s="74"/>
      <c r="PRZ280" s="74"/>
      <c r="PSA280" s="74"/>
      <c r="PSB280" s="74"/>
      <c r="PSC280" s="74"/>
      <c r="PSD280" s="74"/>
      <c r="PSE280" s="74"/>
      <c r="PSF280" s="74"/>
      <c r="PSG280" s="74"/>
      <c r="PSH280" s="74"/>
      <c r="PSI280" s="74"/>
      <c r="PSJ280" s="74"/>
      <c r="PSK280" s="74"/>
      <c r="PSL280" s="74"/>
      <c r="PSM280" s="74"/>
      <c r="PSN280" s="74"/>
      <c r="PSO280" s="74"/>
      <c r="PSP280" s="74"/>
      <c r="PSQ280" s="74"/>
      <c r="PSR280" s="74"/>
      <c r="PSS280" s="74"/>
      <c r="PST280" s="74"/>
      <c r="PSU280" s="74"/>
      <c r="PSV280" s="74"/>
      <c r="PSW280" s="74"/>
      <c r="PSX280" s="74"/>
      <c r="PSY280" s="74"/>
      <c r="PSZ280" s="74"/>
      <c r="PTA280" s="74"/>
      <c r="PTB280" s="74"/>
      <c r="PTC280" s="74"/>
      <c r="PTD280" s="74"/>
      <c r="PTE280" s="74"/>
      <c r="PTF280" s="74"/>
      <c r="PTG280" s="74"/>
      <c r="PTH280" s="74"/>
      <c r="PTI280" s="74"/>
      <c r="PTJ280" s="74"/>
      <c r="PTK280" s="74"/>
      <c r="PTL280" s="74"/>
      <c r="PTM280" s="74"/>
      <c r="PTN280" s="74"/>
      <c r="PTO280" s="74"/>
      <c r="PTP280" s="74"/>
      <c r="PTQ280" s="74"/>
      <c r="PTR280" s="74"/>
      <c r="PTS280" s="74"/>
      <c r="PTT280" s="74"/>
      <c r="PTU280" s="74"/>
      <c r="PTV280" s="74"/>
      <c r="PTW280" s="74"/>
      <c r="PTX280" s="74"/>
      <c r="PTY280" s="74"/>
      <c r="PTZ280" s="74"/>
      <c r="PUA280" s="74"/>
      <c r="PUB280" s="74"/>
      <c r="PUC280" s="74"/>
      <c r="PUD280" s="74"/>
      <c r="PUE280" s="74"/>
      <c r="PUF280" s="74"/>
      <c r="PUG280" s="74"/>
      <c r="PUH280" s="74"/>
      <c r="PUI280" s="74"/>
      <c r="PUJ280" s="74"/>
      <c r="PUK280" s="74"/>
      <c r="PUL280" s="74"/>
      <c r="PUM280" s="74"/>
      <c r="PUN280" s="74"/>
      <c r="PUO280" s="74"/>
      <c r="PUP280" s="74"/>
      <c r="PUQ280" s="74"/>
      <c r="PUR280" s="74"/>
      <c r="PUS280" s="74"/>
      <c r="PUT280" s="74"/>
      <c r="PUU280" s="74"/>
      <c r="PUV280" s="74"/>
      <c r="PUW280" s="74"/>
      <c r="PUX280" s="74"/>
      <c r="PUY280" s="74"/>
      <c r="PUZ280" s="74"/>
      <c r="PVA280" s="74"/>
      <c r="PVB280" s="74"/>
      <c r="PVC280" s="74"/>
      <c r="PVD280" s="74"/>
      <c r="PVE280" s="74"/>
      <c r="PVF280" s="74"/>
      <c r="PVG280" s="74"/>
      <c r="PVH280" s="74"/>
      <c r="PVI280" s="74"/>
      <c r="PVJ280" s="74"/>
      <c r="PVK280" s="74"/>
      <c r="PVL280" s="74"/>
      <c r="PVM280" s="74"/>
      <c r="PVN280" s="74"/>
      <c r="PVO280" s="74"/>
      <c r="PVP280" s="74"/>
      <c r="PVQ280" s="74"/>
      <c r="PVR280" s="74"/>
      <c r="PVS280" s="74"/>
      <c r="PVT280" s="74"/>
      <c r="PVU280" s="74"/>
      <c r="PVV280" s="74"/>
      <c r="PVW280" s="74"/>
      <c r="PVX280" s="74"/>
      <c r="PVY280" s="74"/>
      <c r="PVZ280" s="74"/>
      <c r="PWA280" s="74"/>
      <c r="PWB280" s="74"/>
      <c r="PWC280" s="74"/>
      <c r="PWD280" s="74"/>
      <c r="PWE280" s="74"/>
      <c r="PWF280" s="74"/>
      <c r="PWG280" s="74"/>
      <c r="PWH280" s="74"/>
      <c r="PWI280" s="74"/>
      <c r="PWJ280" s="74"/>
      <c r="PWK280" s="74"/>
      <c r="PWL280" s="74"/>
      <c r="PWM280" s="74"/>
      <c r="PWN280" s="74"/>
      <c r="PWO280" s="74"/>
      <c r="PWP280" s="74"/>
      <c r="PWQ280" s="74"/>
      <c r="PWR280" s="74"/>
      <c r="PWS280" s="74"/>
      <c r="PWT280" s="74"/>
      <c r="PWU280" s="74"/>
      <c r="PWV280" s="74"/>
      <c r="PWW280" s="74"/>
      <c r="PWX280" s="74"/>
      <c r="PWY280" s="74"/>
      <c r="PWZ280" s="74"/>
      <c r="PXA280" s="74"/>
      <c r="PXB280" s="74"/>
      <c r="PXC280" s="74"/>
      <c r="PXD280" s="74"/>
      <c r="PXE280" s="74"/>
      <c r="PXF280" s="74"/>
      <c r="PXG280" s="74"/>
      <c r="PXH280" s="74"/>
      <c r="PXI280" s="74"/>
      <c r="PXJ280" s="74"/>
      <c r="PXK280" s="74"/>
      <c r="PXL280" s="74"/>
      <c r="PXM280" s="74"/>
      <c r="PXN280" s="74"/>
      <c r="PXO280" s="74"/>
      <c r="PXP280" s="74"/>
      <c r="PXQ280" s="74"/>
      <c r="PXR280" s="74"/>
      <c r="PXS280" s="74"/>
      <c r="PXT280" s="74"/>
      <c r="PXU280" s="74"/>
      <c r="PXV280" s="74"/>
      <c r="PXW280" s="74"/>
      <c r="PXX280" s="74"/>
      <c r="PXY280" s="74"/>
      <c r="PXZ280" s="74"/>
      <c r="PYA280" s="74"/>
      <c r="PYB280" s="74"/>
      <c r="PYC280" s="74"/>
      <c r="PYD280" s="74"/>
      <c r="PYE280" s="74"/>
      <c r="PYF280" s="74"/>
      <c r="PYG280" s="74"/>
      <c r="PYH280" s="74"/>
      <c r="PYI280" s="74"/>
      <c r="PYJ280" s="74"/>
      <c r="PYK280" s="74"/>
      <c r="PYL280" s="74"/>
      <c r="PYM280" s="74"/>
      <c r="PYN280" s="74"/>
      <c r="PYO280" s="74"/>
      <c r="PYP280" s="74"/>
      <c r="PYQ280" s="74"/>
      <c r="PYR280" s="74"/>
      <c r="PYS280" s="74"/>
      <c r="PYT280" s="74"/>
      <c r="PYU280" s="74"/>
      <c r="PYV280" s="74"/>
      <c r="PYW280" s="74"/>
      <c r="PYX280" s="74"/>
      <c r="PYY280" s="74"/>
      <c r="PYZ280" s="74"/>
      <c r="PZA280" s="74"/>
      <c r="PZB280" s="74"/>
      <c r="PZC280" s="74"/>
      <c r="PZD280" s="74"/>
      <c r="PZE280" s="74"/>
      <c r="PZF280" s="74"/>
      <c r="PZG280" s="74"/>
      <c r="PZH280" s="74"/>
      <c r="PZI280" s="74"/>
      <c r="PZJ280" s="74"/>
      <c r="PZK280" s="74"/>
      <c r="PZL280" s="74"/>
      <c r="PZM280" s="74"/>
      <c r="PZN280" s="74"/>
      <c r="PZO280" s="74"/>
      <c r="PZP280" s="74"/>
      <c r="PZQ280" s="74"/>
      <c r="PZR280" s="74"/>
      <c r="PZS280" s="74"/>
      <c r="PZT280" s="74"/>
      <c r="PZU280" s="74"/>
      <c r="PZV280" s="74"/>
      <c r="PZW280" s="74"/>
      <c r="PZX280" s="74"/>
      <c r="PZY280" s="74"/>
      <c r="PZZ280" s="74"/>
      <c r="QAA280" s="74"/>
      <c r="QAB280" s="74"/>
      <c r="QAC280" s="74"/>
      <c r="QAD280" s="74"/>
      <c r="QAE280" s="74"/>
      <c r="QAF280" s="74"/>
      <c r="QAG280" s="74"/>
      <c r="QAH280" s="74"/>
      <c r="QAI280" s="74"/>
      <c r="QAJ280" s="74"/>
      <c r="QAK280" s="74"/>
      <c r="QAL280" s="74"/>
      <c r="QAM280" s="74"/>
      <c r="QAN280" s="74"/>
      <c r="QAO280" s="74"/>
      <c r="QAP280" s="74"/>
      <c r="QAQ280" s="74"/>
      <c r="QAR280" s="74"/>
      <c r="QAS280" s="74"/>
      <c r="QAT280" s="74"/>
      <c r="QAU280" s="74"/>
      <c r="QAV280" s="74"/>
      <c r="QAW280" s="74"/>
      <c r="QAX280" s="74"/>
      <c r="QAY280" s="74"/>
      <c r="QAZ280" s="74"/>
      <c r="QBA280" s="74"/>
      <c r="QBB280" s="74"/>
      <c r="QBC280" s="74"/>
      <c r="QBD280" s="74"/>
      <c r="QBE280" s="74"/>
      <c r="QBF280" s="74"/>
      <c r="QBG280" s="74"/>
      <c r="QBH280" s="74"/>
      <c r="QBI280" s="74"/>
      <c r="QBJ280" s="74"/>
      <c r="QBK280" s="74"/>
      <c r="QBL280" s="74"/>
      <c r="QBM280" s="74"/>
      <c r="QBN280" s="74"/>
      <c r="QBO280" s="74"/>
      <c r="QBP280" s="74"/>
      <c r="QBQ280" s="74"/>
      <c r="QBR280" s="74"/>
      <c r="QBS280" s="74"/>
      <c r="QBT280" s="74"/>
      <c r="QBU280" s="74"/>
      <c r="QBV280" s="74"/>
      <c r="QBW280" s="74"/>
      <c r="QBX280" s="74"/>
      <c r="QBY280" s="74"/>
      <c r="QBZ280" s="74"/>
      <c r="QCA280" s="74"/>
      <c r="QCB280" s="74"/>
      <c r="QCC280" s="74"/>
      <c r="QCD280" s="74"/>
      <c r="QCE280" s="74"/>
      <c r="QCF280" s="74"/>
      <c r="QCG280" s="74"/>
      <c r="QCH280" s="74"/>
      <c r="QCI280" s="74"/>
      <c r="QCJ280" s="74"/>
      <c r="QCK280" s="74"/>
      <c r="QCL280" s="74"/>
      <c r="QCM280" s="74"/>
      <c r="QCN280" s="74"/>
      <c r="QCO280" s="74"/>
      <c r="QCP280" s="74"/>
      <c r="QCQ280" s="74"/>
      <c r="QCR280" s="74"/>
      <c r="QCS280" s="74"/>
      <c r="QCT280" s="74"/>
      <c r="QCU280" s="74"/>
      <c r="QCV280" s="74"/>
      <c r="QCW280" s="74"/>
      <c r="QCX280" s="74"/>
      <c r="QCY280" s="74"/>
      <c r="QCZ280" s="74"/>
      <c r="QDA280" s="74"/>
      <c r="QDB280" s="74"/>
      <c r="QDC280" s="74"/>
      <c r="QDD280" s="74"/>
      <c r="QDE280" s="74"/>
      <c r="QDF280" s="74"/>
      <c r="QDG280" s="74"/>
      <c r="QDH280" s="74"/>
      <c r="QDI280" s="74"/>
      <c r="QDJ280" s="74"/>
      <c r="QDK280" s="74"/>
      <c r="QDL280" s="74"/>
      <c r="QDM280" s="74"/>
      <c r="QDN280" s="74"/>
      <c r="QDO280" s="74"/>
      <c r="QDP280" s="74"/>
      <c r="QDQ280" s="74"/>
      <c r="QDR280" s="74"/>
      <c r="QDS280" s="74"/>
      <c r="QDT280" s="74"/>
      <c r="QDU280" s="74"/>
      <c r="QDV280" s="74"/>
      <c r="QDW280" s="74"/>
      <c r="QDX280" s="74"/>
      <c r="QDY280" s="74"/>
      <c r="QDZ280" s="74"/>
      <c r="QEA280" s="74"/>
      <c r="QEB280" s="74"/>
      <c r="QEC280" s="74"/>
      <c r="QED280" s="74"/>
      <c r="QEE280" s="74"/>
      <c r="QEF280" s="74"/>
      <c r="QEG280" s="74"/>
      <c r="QEH280" s="74"/>
      <c r="QEI280" s="74"/>
      <c r="QEJ280" s="74"/>
      <c r="QEK280" s="74"/>
      <c r="QEL280" s="74"/>
      <c r="QEM280" s="74"/>
      <c r="QEN280" s="74"/>
      <c r="QEO280" s="74"/>
      <c r="QEP280" s="74"/>
      <c r="QEQ280" s="74"/>
      <c r="QER280" s="74"/>
      <c r="QES280" s="74"/>
      <c r="QET280" s="74"/>
      <c r="QEU280" s="74"/>
      <c r="QEV280" s="74"/>
      <c r="QEW280" s="74"/>
      <c r="QEX280" s="74"/>
      <c r="QEY280" s="74"/>
      <c r="QEZ280" s="74"/>
      <c r="QFA280" s="74"/>
      <c r="QFB280" s="74"/>
      <c r="QFC280" s="74"/>
      <c r="QFD280" s="74"/>
      <c r="QFE280" s="74"/>
      <c r="QFF280" s="74"/>
      <c r="QFG280" s="74"/>
      <c r="QFH280" s="74"/>
      <c r="QFI280" s="74"/>
      <c r="QFJ280" s="74"/>
      <c r="QFK280" s="74"/>
      <c r="QFL280" s="74"/>
      <c r="QFM280" s="74"/>
      <c r="QFN280" s="74"/>
      <c r="QFO280" s="74"/>
      <c r="QFP280" s="74"/>
      <c r="QFQ280" s="74"/>
      <c r="QFR280" s="74"/>
      <c r="QFS280" s="74"/>
      <c r="QFT280" s="74"/>
      <c r="QFU280" s="74"/>
      <c r="QFV280" s="74"/>
      <c r="QFW280" s="74"/>
      <c r="QFX280" s="74"/>
      <c r="QFY280" s="74"/>
      <c r="QFZ280" s="74"/>
      <c r="QGA280" s="74"/>
      <c r="QGB280" s="74"/>
      <c r="QGC280" s="74"/>
      <c r="QGD280" s="74"/>
      <c r="QGE280" s="74"/>
      <c r="QGF280" s="74"/>
      <c r="QGG280" s="74"/>
      <c r="QGH280" s="74"/>
      <c r="QGI280" s="74"/>
      <c r="QGJ280" s="74"/>
      <c r="QGK280" s="74"/>
      <c r="QGL280" s="74"/>
      <c r="QGM280" s="74"/>
      <c r="QGN280" s="74"/>
      <c r="QGO280" s="74"/>
      <c r="QGP280" s="74"/>
      <c r="QGQ280" s="74"/>
      <c r="QGR280" s="74"/>
      <c r="QGS280" s="74"/>
      <c r="QGT280" s="74"/>
      <c r="QGU280" s="74"/>
      <c r="QGV280" s="74"/>
      <c r="QGW280" s="74"/>
      <c r="QGX280" s="74"/>
      <c r="QGY280" s="74"/>
      <c r="QGZ280" s="74"/>
      <c r="QHA280" s="74"/>
      <c r="QHB280" s="74"/>
      <c r="QHC280" s="74"/>
      <c r="QHD280" s="74"/>
      <c r="QHE280" s="74"/>
      <c r="QHF280" s="74"/>
      <c r="QHG280" s="74"/>
      <c r="QHH280" s="74"/>
      <c r="QHI280" s="74"/>
      <c r="QHJ280" s="74"/>
      <c r="QHK280" s="74"/>
      <c r="QHL280" s="74"/>
      <c r="QHM280" s="74"/>
      <c r="QHN280" s="74"/>
      <c r="QHO280" s="74"/>
      <c r="QHP280" s="74"/>
      <c r="QHQ280" s="74"/>
      <c r="QHR280" s="74"/>
      <c r="QHS280" s="74"/>
      <c r="QHT280" s="74"/>
      <c r="QHU280" s="74"/>
      <c r="QHV280" s="74"/>
      <c r="QHW280" s="74"/>
      <c r="QHX280" s="74"/>
      <c r="QHY280" s="74"/>
      <c r="QHZ280" s="74"/>
      <c r="QIA280" s="74"/>
      <c r="QIB280" s="74"/>
      <c r="QIC280" s="74"/>
      <c r="QID280" s="74"/>
      <c r="QIE280" s="74"/>
      <c r="QIF280" s="74"/>
      <c r="QIG280" s="74"/>
      <c r="QIH280" s="74"/>
      <c r="QII280" s="74"/>
      <c r="QIJ280" s="74"/>
      <c r="QIK280" s="74"/>
      <c r="QIL280" s="74"/>
      <c r="QIM280" s="74"/>
      <c r="QIN280" s="74"/>
      <c r="QIO280" s="74"/>
      <c r="QIP280" s="74"/>
      <c r="QIQ280" s="74"/>
      <c r="QIR280" s="74"/>
      <c r="QIS280" s="74"/>
      <c r="QIT280" s="74"/>
      <c r="QIU280" s="74"/>
      <c r="QIV280" s="74"/>
      <c r="QIW280" s="74"/>
      <c r="QIX280" s="74"/>
      <c r="QIY280" s="74"/>
      <c r="QIZ280" s="74"/>
      <c r="QJA280" s="74"/>
      <c r="QJB280" s="74"/>
      <c r="QJC280" s="74"/>
      <c r="QJD280" s="74"/>
      <c r="QJE280" s="74"/>
      <c r="QJF280" s="74"/>
      <c r="QJG280" s="74"/>
      <c r="QJH280" s="74"/>
      <c r="QJI280" s="74"/>
      <c r="QJJ280" s="74"/>
      <c r="QJK280" s="74"/>
      <c r="QJL280" s="74"/>
      <c r="QJM280" s="74"/>
      <c r="QJN280" s="74"/>
      <c r="QJO280" s="74"/>
      <c r="QJP280" s="74"/>
      <c r="QJQ280" s="74"/>
      <c r="QJR280" s="74"/>
      <c r="QJS280" s="74"/>
      <c r="QJT280" s="74"/>
      <c r="QJU280" s="74"/>
      <c r="QJV280" s="74"/>
      <c r="QJW280" s="74"/>
      <c r="QJX280" s="74"/>
      <c r="QJY280" s="74"/>
      <c r="QJZ280" s="74"/>
      <c r="QKA280" s="74"/>
      <c r="QKB280" s="74"/>
      <c r="QKC280" s="74"/>
      <c r="QKD280" s="74"/>
      <c r="QKE280" s="74"/>
      <c r="QKF280" s="74"/>
      <c r="QKG280" s="74"/>
      <c r="QKH280" s="74"/>
      <c r="QKI280" s="74"/>
      <c r="QKJ280" s="74"/>
      <c r="QKK280" s="74"/>
      <c r="QKL280" s="74"/>
      <c r="QKM280" s="74"/>
      <c r="QKN280" s="74"/>
      <c r="QKO280" s="74"/>
      <c r="QKP280" s="74"/>
      <c r="QKQ280" s="74"/>
      <c r="QKR280" s="74"/>
      <c r="QKS280" s="74"/>
      <c r="QKT280" s="74"/>
      <c r="QKU280" s="74"/>
      <c r="QKV280" s="74"/>
      <c r="QKW280" s="74"/>
      <c r="QKX280" s="74"/>
      <c r="QKY280" s="74"/>
      <c r="QKZ280" s="74"/>
      <c r="QLA280" s="74"/>
      <c r="QLB280" s="74"/>
      <c r="QLC280" s="74"/>
      <c r="QLD280" s="74"/>
      <c r="QLE280" s="74"/>
      <c r="QLF280" s="74"/>
      <c r="QLG280" s="74"/>
      <c r="QLH280" s="74"/>
      <c r="QLI280" s="74"/>
      <c r="QLJ280" s="74"/>
      <c r="QLK280" s="74"/>
      <c r="QLL280" s="74"/>
      <c r="QLM280" s="74"/>
      <c r="QLN280" s="74"/>
      <c r="QLO280" s="74"/>
      <c r="QLP280" s="74"/>
      <c r="QLQ280" s="74"/>
      <c r="QLR280" s="74"/>
      <c r="QLS280" s="74"/>
      <c r="QLT280" s="74"/>
      <c r="QLU280" s="74"/>
      <c r="QLV280" s="74"/>
      <c r="QLW280" s="74"/>
      <c r="QLX280" s="74"/>
      <c r="QLY280" s="74"/>
      <c r="QLZ280" s="74"/>
      <c r="QMA280" s="74"/>
      <c r="QMB280" s="74"/>
      <c r="QMC280" s="74"/>
      <c r="QMD280" s="74"/>
      <c r="QME280" s="74"/>
      <c r="QMF280" s="74"/>
      <c r="QMG280" s="74"/>
      <c r="QMH280" s="74"/>
      <c r="QMI280" s="74"/>
      <c r="QMJ280" s="74"/>
      <c r="QMK280" s="74"/>
      <c r="QML280" s="74"/>
      <c r="QMM280" s="74"/>
      <c r="QMN280" s="74"/>
      <c r="QMO280" s="74"/>
      <c r="QMP280" s="74"/>
      <c r="QMQ280" s="74"/>
      <c r="QMR280" s="74"/>
      <c r="QMS280" s="74"/>
      <c r="QMT280" s="74"/>
      <c r="QMU280" s="74"/>
      <c r="QMV280" s="74"/>
      <c r="QMW280" s="74"/>
      <c r="QMX280" s="74"/>
      <c r="QMY280" s="74"/>
      <c r="QMZ280" s="74"/>
      <c r="QNA280" s="74"/>
      <c r="QNB280" s="74"/>
      <c r="QNC280" s="74"/>
      <c r="QND280" s="74"/>
      <c r="QNE280" s="74"/>
      <c r="QNF280" s="74"/>
      <c r="QNG280" s="74"/>
      <c r="QNH280" s="74"/>
      <c r="QNI280" s="74"/>
      <c r="QNJ280" s="74"/>
      <c r="QNK280" s="74"/>
      <c r="QNL280" s="74"/>
      <c r="QNM280" s="74"/>
      <c r="QNN280" s="74"/>
      <c r="QNO280" s="74"/>
      <c r="QNP280" s="74"/>
      <c r="QNQ280" s="74"/>
      <c r="QNR280" s="74"/>
      <c r="QNS280" s="74"/>
      <c r="QNT280" s="74"/>
      <c r="QNU280" s="74"/>
      <c r="QNV280" s="74"/>
      <c r="QNW280" s="74"/>
      <c r="QNX280" s="74"/>
      <c r="QNY280" s="74"/>
      <c r="QNZ280" s="74"/>
      <c r="QOA280" s="74"/>
      <c r="QOB280" s="74"/>
      <c r="QOC280" s="74"/>
      <c r="QOD280" s="74"/>
      <c r="QOE280" s="74"/>
      <c r="QOF280" s="74"/>
      <c r="QOG280" s="74"/>
      <c r="QOH280" s="74"/>
      <c r="QOI280" s="74"/>
      <c r="QOJ280" s="74"/>
      <c r="QOK280" s="74"/>
      <c r="QOL280" s="74"/>
      <c r="QOM280" s="74"/>
      <c r="QON280" s="74"/>
      <c r="QOO280" s="74"/>
      <c r="QOP280" s="74"/>
      <c r="QOQ280" s="74"/>
      <c r="QOR280" s="74"/>
      <c r="QOS280" s="74"/>
      <c r="QOT280" s="74"/>
      <c r="QOU280" s="74"/>
      <c r="QOV280" s="74"/>
      <c r="QOW280" s="74"/>
      <c r="QOX280" s="74"/>
      <c r="QOY280" s="74"/>
      <c r="QOZ280" s="74"/>
      <c r="QPA280" s="74"/>
      <c r="QPB280" s="74"/>
      <c r="QPC280" s="74"/>
      <c r="QPD280" s="74"/>
      <c r="QPE280" s="74"/>
      <c r="QPF280" s="74"/>
      <c r="QPG280" s="74"/>
      <c r="QPH280" s="74"/>
      <c r="QPI280" s="74"/>
      <c r="QPJ280" s="74"/>
      <c r="QPK280" s="74"/>
      <c r="QPL280" s="74"/>
      <c r="QPM280" s="74"/>
      <c r="QPN280" s="74"/>
      <c r="QPO280" s="74"/>
      <c r="QPP280" s="74"/>
      <c r="QPQ280" s="74"/>
      <c r="QPR280" s="74"/>
      <c r="QPS280" s="74"/>
      <c r="QPT280" s="74"/>
      <c r="QPU280" s="74"/>
      <c r="QPV280" s="74"/>
      <c r="QPW280" s="74"/>
      <c r="QPX280" s="74"/>
      <c r="QPY280" s="74"/>
      <c r="QPZ280" s="74"/>
      <c r="QQA280" s="74"/>
      <c r="QQB280" s="74"/>
      <c r="QQC280" s="74"/>
      <c r="QQD280" s="74"/>
      <c r="QQE280" s="74"/>
      <c r="QQF280" s="74"/>
      <c r="QQG280" s="74"/>
      <c r="QQH280" s="74"/>
      <c r="QQI280" s="74"/>
      <c r="QQJ280" s="74"/>
      <c r="QQK280" s="74"/>
      <c r="QQL280" s="74"/>
      <c r="QQM280" s="74"/>
      <c r="QQN280" s="74"/>
      <c r="QQO280" s="74"/>
      <c r="QQP280" s="74"/>
      <c r="QQQ280" s="74"/>
      <c r="QQR280" s="74"/>
      <c r="QQS280" s="74"/>
      <c r="QQT280" s="74"/>
      <c r="QQU280" s="74"/>
      <c r="QQV280" s="74"/>
      <c r="QQW280" s="74"/>
      <c r="QQX280" s="74"/>
      <c r="QQY280" s="74"/>
      <c r="QQZ280" s="74"/>
      <c r="QRA280" s="74"/>
      <c r="QRB280" s="74"/>
      <c r="QRC280" s="74"/>
      <c r="QRD280" s="74"/>
      <c r="QRE280" s="74"/>
      <c r="QRF280" s="74"/>
      <c r="QRG280" s="74"/>
      <c r="QRH280" s="74"/>
      <c r="QRI280" s="74"/>
      <c r="QRJ280" s="74"/>
      <c r="QRK280" s="74"/>
      <c r="QRL280" s="74"/>
      <c r="QRM280" s="74"/>
      <c r="QRN280" s="74"/>
      <c r="QRO280" s="74"/>
      <c r="QRP280" s="74"/>
      <c r="QRQ280" s="74"/>
      <c r="QRR280" s="74"/>
      <c r="QRS280" s="74"/>
      <c r="QRT280" s="74"/>
      <c r="QRU280" s="74"/>
      <c r="QRV280" s="74"/>
      <c r="QRW280" s="74"/>
      <c r="QRX280" s="74"/>
      <c r="QRY280" s="74"/>
      <c r="QRZ280" s="74"/>
      <c r="QSA280" s="74"/>
      <c r="QSB280" s="74"/>
      <c r="QSC280" s="74"/>
      <c r="QSD280" s="74"/>
      <c r="QSE280" s="74"/>
      <c r="QSF280" s="74"/>
      <c r="QSG280" s="74"/>
      <c r="QSH280" s="74"/>
      <c r="QSI280" s="74"/>
      <c r="QSJ280" s="74"/>
      <c r="QSK280" s="74"/>
      <c r="QSL280" s="74"/>
      <c r="QSM280" s="74"/>
      <c r="QSN280" s="74"/>
      <c r="QSO280" s="74"/>
      <c r="QSP280" s="74"/>
      <c r="QSQ280" s="74"/>
      <c r="QSR280" s="74"/>
      <c r="QSS280" s="74"/>
      <c r="QST280" s="74"/>
      <c r="QSU280" s="74"/>
      <c r="QSV280" s="74"/>
      <c r="QSW280" s="74"/>
      <c r="QSX280" s="74"/>
      <c r="QSY280" s="74"/>
      <c r="QSZ280" s="74"/>
      <c r="QTA280" s="74"/>
      <c r="QTB280" s="74"/>
      <c r="QTC280" s="74"/>
      <c r="QTD280" s="74"/>
      <c r="QTE280" s="74"/>
      <c r="QTF280" s="74"/>
      <c r="QTG280" s="74"/>
      <c r="QTH280" s="74"/>
      <c r="QTI280" s="74"/>
      <c r="QTJ280" s="74"/>
      <c r="QTK280" s="74"/>
      <c r="QTL280" s="74"/>
      <c r="QTM280" s="74"/>
      <c r="QTN280" s="74"/>
      <c r="QTO280" s="74"/>
      <c r="QTP280" s="74"/>
      <c r="QTQ280" s="74"/>
      <c r="QTR280" s="74"/>
      <c r="QTS280" s="74"/>
      <c r="QTT280" s="74"/>
      <c r="QTU280" s="74"/>
      <c r="QTV280" s="74"/>
      <c r="QTW280" s="74"/>
      <c r="QTX280" s="74"/>
      <c r="QTY280" s="74"/>
      <c r="QTZ280" s="74"/>
      <c r="QUA280" s="74"/>
      <c r="QUB280" s="74"/>
      <c r="QUC280" s="74"/>
      <c r="QUD280" s="74"/>
      <c r="QUE280" s="74"/>
      <c r="QUF280" s="74"/>
      <c r="QUG280" s="74"/>
      <c r="QUH280" s="74"/>
      <c r="QUI280" s="74"/>
      <c r="QUJ280" s="74"/>
      <c r="QUK280" s="74"/>
      <c r="QUL280" s="74"/>
      <c r="QUM280" s="74"/>
      <c r="QUN280" s="74"/>
      <c r="QUO280" s="74"/>
      <c r="QUP280" s="74"/>
      <c r="QUQ280" s="74"/>
      <c r="QUR280" s="74"/>
      <c r="QUS280" s="74"/>
      <c r="QUT280" s="74"/>
      <c r="QUU280" s="74"/>
      <c r="QUV280" s="74"/>
      <c r="QUW280" s="74"/>
      <c r="QUX280" s="74"/>
      <c r="QUY280" s="74"/>
      <c r="QUZ280" s="74"/>
      <c r="QVA280" s="74"/>
      <c r="QVB280" s="74"/>
      <c r="QVC280" s="74"/>
      <c r="QVD280" s="74"/>
      <c r="QVE280" s="74"/>
      <c r="QVF280" s="74"/>
      <c r="QVG280" s="74"/>
      <c r="QVH280" s="74"/>
      <c r="QVI280" s="74"/>
      <c r="QVJ280" s="74"/>
      <c r="QVK280" s="74"/>
      <c r="QVL280" s="74"/>
      <c r="QVM280" s="74"/>
      <c r="QVN280" s="74"/>
      <c r="QVO280" s="74"/>
      <c r="QVP280" s="74"/>
      <c r="QVQ280" s="74"/>
      <c r="QVR280" s="74"/>
      <c r="QVS280" s="74"/>
      <c r="QVT280" s="74"/>
      <c r="QVU280" s="74"/>
      <c r="QVV280" s="74"/>
      <c r="QVW280" s="74"/>
      <c r="QVX280" s="74"/>
      <c r="QVY280" s="74"/>
      <c r="QVZ280" s="74"/>
      <c r="QWA280" s="74"/>
      <c r="QWB280" s="74"/>
      <c r="QWC280" s="74"/>
      <c r="QWD280" s="74"/>
      <c r="QWE280" s="74"/>
      <c r="QWF280" s="74"/>
      <c r="QWG280" s="74"/>
      <c r="QWH280" s="74"/>
      <c r="QWI280" s="74"/>
      <c r="QWJ280" s="74"/>
      <c r="QWK280" s="74"/>
      <c r="QWL280" s="74"/>
      <c r="QWM280" s="74"/>
      <c r="QWN280" s="74"/>
      <c r="QWO280" s="74"/>
      <c r="QWP280" s="74"/>
      <c r="QWQ280" s="74"/>
      <c r="QWR280" s="74"/>
      <c r="QWS280" s="74"/>
      <c r="QWT280" s="74"/>
      <c r="QWU280" s="74"/>
      <c r="QWV280" s="74"/>
      <c r="QWW280" s="74"/>
      <c r="QWX280" s="74"/>
      <c r="QWY280" s="74"/>
      <c r="QWZ280" s="74"/>
      <c r="QXA280" s="74"/>
      <c r="QXB280" s="74"/>
      <c r="QXC280" s="74"/>
      <c r="QXD280" s="74"/>
      <c r="QXE280" s="74"/>
      <c r="QXF280" s="74"/>
      <c r="QXG280" s="74"/>
      <c r="QXH280" s="74"/>
      <c r="QXI280" s="74"/>
      <c r="QXJ280" s="74"/>
      <c r="QXK280" s="74"/>
      <c r="QXL280" s="74"/>
      <c r="QXM280" s="74"/>
      <c r="QXN280" s="74"/>
      <c r="QXO280" s="74"/>
      <c r="QXP280" s="74"/>
      <c r="QXQ280" s="74"/>
      <c r="QXR280" s="74"/>
      <c r="QXS280" s="74"/>
      <c r="QXT280" s="74"/>
      <c r="QXU280" s="74"/>
      <c r="QXV280" s="74"/>
      <c r="QXW280" s="74"/>
      <c r="QXX280" s="74"/>
      <c r="QXY280" s="74"/>
      <c r="QXZ280" s="74"/>
      <c r="QYA280" s="74"/>
      <c r="QYB280" s="74"/>
      <c r="QYC280" s="74"/>
      <c r="QYD280" s="74"/>
      <c r="QYE280" s="74"/>
      <c r="QYF280" s="74"/>
      <c r="QYG280" s="74"/>
      <c r="QYH280" s="74"/>
      <c r="QYI280" s="74"/>
      <c r="QYJ280" s="74"/>
      <c r="QYK280" s="74"/>
      <c r="QYL280" s="74"/>
      <c r="QYM280" s="74"/>
      <c r="QYN280" s="74"/>
      <c r="QYO280" s="74"/>
      <c r="QYP280" s="74"/>
      <c r="QYQ280" s="74"/>
      <c r="QYR280" s="74"/>
      <c r="QYS280" s="74"/>
      <c r="QYT280" s="74"/>
      <c r="QYU280" s="74"/>
      <c r="QYV280" s="74"/>
      <c r="QYW280" s="74"/>
      <c r="QYX280" s="74"/>
      <c r="QYY280" s="74"/>
      <c r="QYZ280" s="74"/>
      <c r="QZA280" s="74"/>
      <c r="QZB280" s="74"/>
      <c r="QZC280" s="74"/>
      <c r="QZD280" s="74"/>
      <c r="QZE280" s="74"/>
      <c r="QZF280" s="74"/>
      <c r="QZG280" s="74"/>
      <c r="QZH280" s="74"/>
      <c r="QZI280" s="74"/>
      <c r="QZJ280" s="74"/>
      <c r="QZK280" s="74"/>
      <c r="QZL280" s="74"/>
      <c r="QZM280" s="74"/>
      <c r="QZN280" s="74"/>
      <c r="QZO280" s="74"/>
      <c r="QZP280" s="74"/>
      <c r="QZQ280" s="74"/>
      <c r="QZR280" s="74"/>
      <c r="QZS280" s="74"/>
      <c r="QZT280" s="74"/>
      <c r="QZU280" s="74"/>
      <c r="QZV280" s="74"/>
      <c r="QZW280" s="74"/>
      <c r="QZX280" s="74"/>
      <c r="QZY280" s="74"/>
      <c r="QZZ280" s="74"/>
      <c r="RAA280" s="74"/>
      <c r="RAB280" s="74"/>
      <c r="RAC280" s="74"/>
      <c r="RAD280" s="74"/>
      <c r="RAE280" s="74"/>
      <c r="RAF280" s="74"/>
      <c r="RAG280" s="74"/>
      <c r="RAH280" s="74"/>
      <c r="RAI280" s="74"/>
      <c r="RAJ280" s="74"/>
      <c r="RAK280" s="74"/>
      <c r="RAL280" s="74"/>
      <c r="RAM280" s="74"/>
      <c r="RAN280" s="74"/>
      <c r="RAO280" s="74"/>
      <c r="RAP280" s="74"/>
      <c r="RAQ280" s="74"/>
      <c r="RAR280" s="74"/>
      <c r="RAS280" s="74"/>
      <c r="RAT280" s="74"/>
      <c r="RAU280" s="74"/>
      <c r="RAV280" s="74"/>
      <c r="RAW280" s="74"/>
      <c r="RAX280" s="74"/>
      <c r="RAY280" s="74"/>
      <c r="RAZ280" s="74"/>
      <c r="RBA280" s="74"/>
      <c r="RBB280" s="74"/>
      <c r="RBC280" s="74"/>
      <c r="RBD280" s="74"/>
      <c r="RBE280" s="74"/>
      <c r="RBF280" s="74"/>
      <c r="RBG280" s="74"/>
      <c r="RBH280" s="74"/>
      <c r="RBI280" s="74"/>
      <c r="RBJ280" s="74"/>
      <c r="RBK280" s="74"/>
      <c r="RBL280" s="74"/>
      <c r="RBM280" s="74"/>
      <c r="RBN280" s="74"/>
      <c r="RBO280" s="74"/>
      <c r="RBP280" s="74"/>
      <c r="RBQ280" s="74"/>
      <c r="RBR280" s="74"/>
      <c r="RBS280" s="74"/>
      <c r="RBT280" s="74"/>
      <c r="RBU280" s="74"/>
      <c r="RBV280" s="74"/>
      <c r="RBW280" s="74"/>
      <c r="RBX280" s="74"/>
      <c r="RBY280" s="74"/>
      <c r="RBZ280" s="74"/>
      <c r="RCA280" s="74"/>
      <c r="RCB280" s="74"/>
      <c r="RCC280" s="74"/>
      <c r="RCD280" s="74"/>
      <c r="RCE280" s="74"/>
      <c r="RCF280" s="74"/>
      <c r="RCG280" s="74"/>
      <c r="RCH280" s="74"/>
      <c r="RCI280" s="74"/>
      <c r="RCJ280" s="74"/>
      <c r="RCK280" s="74"/>
      <c r="RCL280" s="74"/>
      <c r="RCM280" s="74"/>
      <c r="RCN280" s="74"/>
      <c r="RCO280" s="74"/>
      <c r="RCP280" s="74"/>
      <c r="RCQ280" s="74"/>
      <c r="RCR280" s="74"/>
      <c r="RCS280" s="74"/>
      <c r="RCT280" s="74"/>
      <c r="RCU280" s="74"/>
      <c r="RCV280" s="74"/>
      <c r="RCW280" s="74"/>
      <c r="RCX280" s="74"/>
      <c r="RCY280" s="74"/>
      <c r="RCZ280" s="74"/>
      <c r="RDA280" s="74"/>
      <c r="RDB280" s="74"/>
      <c r="RDC280" s="74"/>
      <c r="RDD280" s="74"/>
      <c r="RDE280" s="74"/>
      <c r="RDF280" s="74"/>
      <c r="RDG280" s="74"/>
      <c r="RDH280" s="74"/>
      <c r="RDI280" s="74"/>
      <c r="RDJ280" s="74"/>
      <c r="RDK280" s="74"/>
      <c r="RDL280" s="74"/>
      <c r="RDM280" s="74"/>
      <c r="RDN280" s="74"/>
      <c r="RDO280" s="74"/>
      <c r="RDP280" s="74"/>
      <c r="RDQ280" s="74"/>
      <c r="RDR280" s="74"/>
      <c r="RDS280" s="74"/>
      <c r="RDT280" s="74"/>
      <c r="RDU280" s="74"/>
      <c r="RDV280" s="74"/>
      <c r="RDW280" s="74"/>
      <c r="RDX280" s="74"/>
      <c r="RDY280" s="74"/>
      <c r="RDZ280" s="74"/>
      <c r="REA280" s="74"/>
      <c r="REB280" s="74"/>
      <c r="REC280" s="74"/>
      <c r="RED280" s="74"/>
      <c r="REE280" s="74"/>
      <c r="REF280" s="74"/>
      <c r="REG280" s="74"/>
      <c r="REH280" s="74"/>
      <c r="REI280" s="74"/>
      <c r="REJ280" s="74"/>
      <c r="REK280" s="74"/>
      <c r="REL280" s="74"/>
      <c r="REM280" s="74"/>
      <c r="REN280" s="74"/>
      <c r="REO280" s="74"/>
      <c r="REP280" s="74"/>
      <c r="REQ280" s="74"/>
      <c r="RER280" s="74"/>
      <c r="RES280" s="74"/>
      <c r="RET280" s="74"/>
      <c r="REU280" s="74"/>
      <c r="REV280" s="74"/>
      <c r="REW280" s="74"/>
      <c r="REX280" s="74"/>
      <c r="REY280" s="74"/>
      <c r="REZ280" s="74"/>
      <c r="RFA280" s="74"/>
      <c r="RFB280" s="74"/>
      <c r="RFC280" s="74"/>
      <c r="RFD280" s="74"/>
      <c r="RFE280" s="74"/>
      <c r="RFF280" s="74"/>
      <c r="RFG280" s="74"/>
      <c r="RFH280" s="74"/>
      <c r="RFI280" s="74"/>
      <c r="RFJ280" s="74"/>
      <c r="RFK280" s="74"/>
      <c r="RFL280" s="74"/>
      <c r="RFM280" s="74"/>
      <c r="RFN280" s="74"/>
      <c r="RFO280" s="74"/>
      <c r="RFP280" s="74"/>
      <c r="RFQ280" s="74"/>
      <c r="RFR280" s="74"/>
      <c r="RFS280" s="74"/>
      <c r="RFT280" s="74"/>
      <c r="RFU280" s="74"/>
      <c r="RFV280" s="74"/>
      <c r="RFW280" s="74"/>
      <c r="RFX280" s="74"/>
      <c r="RFY280" s="74"/>
      <c r="RFZ280" s="74"/>
      <c r="RGA280" s="74"/>
      <c r="RGB280" s="74"/>
      <c r="RGC280" s="74"/>
      <c r="RGD280" s="74"/>
      <c r="RGE280" s="74"/>
      <c r="RGF280" s="74"/>
      <c r="RGG280" s="74"/>
      <c r="RGH280" s="74"/>
      <c r="RGI280" s="74"/>
      <c r="RGJ280" s="74"/>
      <c r="RGK280" s="74"/>
      <c r="RGL280" s="74"/>
      <c r="RGM280" s="74"/>
      <c r="RGN280" s="74"/>
      <c r="RGO280" s="74"/>
      <c r="RGP280" s="74"/>
      <c r="RGQ280" s="74"/>
      <c r="RGR280" s="74"/>
      <c r="RGS280" s="74"/>
      <c r="RGT280" s="74"/>
      <c r="RGU280" s="74"/>
      <c r="RGV280" s="74"/>
      <c r="RGW280" s="74"/>
      <c r="RGX280" s="74"/>
      <c r="RGY280" s="74"/>
      <c r="RGZ280" s="74"/>
      <c r="RHA280" s="74"/>
      <c r="RHB280" s="74"/>
      <c r="RHC280" s="74"/>
      <c r="RHD280" s="74"/>
      <c r="RHE280" s="74"/>
      <c r="RHF280" s="74"/>
      <c r="RHG280" s="74"/>
      <c r="RHH280" s="74"/>
      <c r="RHI280" s="74"/>
      <c r="RHJ280" s="74"/>
      <c r="RHK280" s="74"/>
      <c r="RHL280" s="74"/>
      <c r="RHM280" s="74"/>
      <c r="RHN280" s="74"/>
      <c r="RHO280" s="74"/>
      <c r="RHP280" s="74"/>
      <c r="RHQ280" s="74"/>
      <c r="RHR280" s="74"/>
      <c r="RHS280" s="74"/>
      <c r="RHT280" s="74"/>
      <c r="RHU280" s="74"/>
      <c r="RHV280" s="74"/>
      <c r="RHW280" s="74"/>
      <c r="RHX280" s="74"/>
      <c r="RHY280" s="74"/>
      <c r="RHZ280" s="74"/>
      <c r="RIA280" s="74"/>
      <c r="RIB280" s="74"/>
      <c r="RIC280" s="74"/>
      <c r="RID280" s="74"/>
      <c r="RIE280" s="74"/>
      <c r="RIF280" s="74"/>
      <c r="RIG280" s="74"/>
      <c r="RIH280" s="74"/>
      <c r="RII280" s="74"/>
      <c r="RIJ280" s="74"/>
      <c r="RIK280" s="74"/>
      <c r="RIL280" s="74"/>
      <c r="RIM280" s="74"/>
      <c r="RIN280" s="74"/>
      <c r="RIO280" s="74"/>
      <c r="RIP280" s="74"/>
      <c r="RIQ280" s="74"/>
      <c r="RIR280" s="74"/>
      <c r="RIS280" s="74"/>
      <c r="RIT280" s="74"/>
      <c r="RIU280" s="74"/>
      <c r="RIV280" s="74"/>
      <c r="RIW280" s="74"/>
      <c r="RIX280" s="74"/>
      <c r="RIY280" s="74"/>
      <c r="RIZ280" s="74"/>
      <c r="RJA280" s="74"/>
      <c r="RJB280" s="74"/>
      <c r="RJC280" s="74"/>
      <c r="RJD280" s="74"/>
      <c r="RJE280" s="74"/>
      <c r="RJF280" s="74"/>
      <c r="RJG280" s="74"/>
      <c r="RJH280" s="74"/>
      <c r="RJI280" s="74"/>
      <c r="RJJ280" s="74"/>
      <c r="RJK280" s="74"/>
      <c r="RJL280" s="74"/>
      <c r="RJM280" s="74"/>
      <c r="RJN280" s="74"/>
      <c r="RJO280" s="74"/>
      <c r="RJP280" s="74"/>
      <c r="RJQ280" s="74"/>
      <c r="RJR280" s="74"/>
      <c r="RJS280" s="74"/>
      <c r="RJT280" s="74"/>
      <c r="RJU280" s="74"/>
      <c r="RJV280" s="74"/>
      <c r="RJW280" s="74"/>
      <c r="RJX280" s="74"/>
      <c r="RJY280" s="74"/>
      <c r="RJZ280" s="74"/>
      <c r="RKA280" s="74"/>
      <c r="RKB280" s="74"/>
      <c r="RKC280" s="74"/>
      <c r="RKD280" s="74"/>
      <c r="RKE280" s="74"/>
      <c r="RKF280" s="74"/>
      <c r="RKG280" s="74"/>
      <c r="RKH280" s="74"/>
      <c r="RKI280" s="74"/>
      <c r="RKJ280" s="74"/>
      <c r="RKK280" s="74"/>
      <c r="RKL280" s="74"/>
      <c r="RKM280" s="74"/>
      <c r="RKN280" s="74"/>
      <c r="RKO280" s="74"/>
      <c r="RKP280" s="74"/>
      <c r="RKQ280" s="74"/>
      <c r="RKR280" s="74"/>
      <c r="RKS280" s="74"/>
      <c r="RKT280" s="74"/>
      <c r="RKU280" s="74"/>
      <c r="RKV280" s="74"/>
      <c r="RKW280" s="74"/>
      <c r="RKX280" s="74"/>
      <c r="RKY280" s="74"/>
      <c r="RKZ280" s="74"/>
      <c r="RLA280" s="74"/>
      <c r="RLB280" s="74"/>
      <c r="RLC280" s="74"/>
      <c r="RLD280" s="74"/>
      <c r="RLE280" s="74"/>
      <c r="RLF280" s="74"/>
      <c r="RLG280" s="74"/>
      <c r="RLH280" s="74"/>
      <c r="RLI280" s="74"/>
      <c r="RLJ280" s="74"/>
      <c r="RLK280" s="74"/>
      <c r="RLL280" s="74"/>
      <c r="RLM280" s="74"/>
      <c r="RLN280" s="74"/>
      <c r="RLO280" s="74"/>
      <c r="RLP280" s="74"/>
      <c r="RLQ280" s="74"/>
      <c r="RLR280" s="74"/>
      <c r="RLS280" s="74"/>
      <c r="RLT280" s="74"/>
      <c r="RLU280" s="74"/>
      <c r="RLV280" s="74"/>
      <c r="RLW280" s="74"/>
      <c r="RLX280" s="74"/>
      <c r="RLY280" s="74"/>
      <c r="RLZ280" s="74"/>
      <c r="RMA280" s="74"/>
      <c r="RMB280" s="74"/>
      <c r="RMC280" s="74"/>
      <c r="RMD280" s="74"/>
      <c r="RME280" s="74"/>
      <c r="RMF280" s="74"/>
      <c r="RMG280" s="74"/>
      <c r="RMH280" s="74"/>
      <c r="RMI280" s="74"/>
      <c r="RMJ280" s="74"/>
      <c r="RMK280" s="74"/>
      <c r="RML280" s="74"/>
      <c r="RMM280" s="74"/>
      <c r="RMN280" s="74"/>
      <c r="RMO280" s="74"/>
      <c r="RMP280" s="74"/>
      <c r="RMQ280" s="74"/>
      <c r="RMR280" s="74"/>
      <c r="RMS280" s="74"/>
      <c r="RMT280" s="74"/>
      <c r="RMU280" s="74"/>
      <c r="RMV280" s="74"/>
      <c r="RMW280" s="74"/>
      <c r="RMX280" s="74"/>
      <c r="RMY280" s="74"/>
      <c r="RMZ280" s="74"/>
      <c r="RNA280" s="74"/>
      <c r="RNB280" s="74"/>
      <c r="RNC280" s="74"/>
      <c r="RND280" s="74"/>
      <c r="RNE280" s="74"/>
      <c r="RNF280" s="74"/>
      <c r="RNG280" s="74"/>
      <c r="RNH280" s="74"/>
      <c r="RNI280" s="74"/>
      <c r="RNJ280" s="74"/>
      <c r="RNK280" s="74"/>
      <c r="RNL280" s="74"/>
      <c r="RNM280" s="74"/>
      <c r="RNN280" s="74"/>
      <c r="RNO280" s="74"/>
      <c r="RNP280" s="74"/>
      <c r="RNQ280" s="74"/>
      <c r="RNR280" s="74"/>
      <c r="RNS280" s="74"/>
      <c r="RNT280" s="74"/>
      <c r="RNU280" s="74"/>
      <c r="RNV280" s="74"/>
      <c r="RNW280" s="74"/>
      <c r="RNX280" s="74"/>
      <c r="RNY280" s="74"/>
      <c r="RNZ280" s="74"/>
      <c r="ROA280" s="74"/>
      <c r="ROB280" s="74"/>
      <c r="ROC280" s="74"/>
      <c r="ROD280" s="74"/>
      <c r="ROE280" s="74"/>
      <c r="ROF280" s="74"/>
      <c r="ROG280" s="74"/>
      <c r="ROH280" s="74"/>
      <c r="ROI280" s="74"/>
      <c r="ROJ280" s="74"/>
      <c r="ROK280" s="74"/>
      <c r="ROL280" s="74"/>
      <c r="ROM280" s="74"/>
      <c r="RON280" s="74"/>
      <c r="ROO280" s="74"/>
      <c r="ROP280" s="74"/>
      <c r="ROQ280" s="74"/>
      <c r="ROR280" s="74"/>
      <c r="ROS280" s="74"/>
      <c r="ROT280" s="74"/>
      <c r="ROU280" s="74"/>
      <c r="ROV280" s="74"/>
      <c r="ROW280" s="74"/>
      <c r="ROX280" s="74"/>
      <c r="ROY280" s="74"/>
      <c r="ROZ280" s="74"/>
      <c r="RPA280" s="74"/>
      <c r="RPB280" s="74"/>
      <c r="RPC280" s="74"/>
      <c r="RPD280" s="74"/>
      <c r="RPE280" s="74"/>
      <c r="RPF280" s="74"/>
      <c r="RPG280" s="74"/>
      <c r="RPH280" s="74"/>
      <c r="RPI280" s="74"/>
      <c r="RPJ280" s="74"/>
      <c r="RPK280" s="74"/>
      <c r="RPL280" s="74"/>
      <c r="RPM280" s="74"/>
      <c r="RPN280" s="74"/>
      <c r="RPO280" s="74"/>
      <c r="RPP280" s="74"/>
      <c r="RPQ280" s="74"/>
      <c r="RPR280" s="74"/>
      <c r="RPS280" s="74"/>
      <c r="RPT280" s="74"/>
      <c r="RPU280" s="74"/>
      <c r="RPV280" s="74"/>
      <c r="RPW280" s="74"/>
      <c r="RPX280" s="74"/>
      <c r="RPY280" s="74"/>
      <c r="RPZ280" s="74"/>
      <c r="RQA280" s="74"/>
      <c r="RQB280" s="74"/>
      <c r="RQC280" s="74"/>
      <c r="RQD280" s="74"/>
      <c r="RQE280" s="74"/>
      <c r="RQF280" s="74"/>
      <c r="RQG280" s="74"/>
      <c r="RQH280" s="74"/>
      <c r="RQI280" s="74"/>
      <c r="RQJ280" s="74"/>
      <c r="RQK280" s="74"/>
      <c r="RQL280" s="74"/>
      <c r="RQM280" s="74"/>
      <c r="RQN280" s="74"/>
      <c r="RQO280" s="74"/>
      <c r="RQP280" s="74"/>
      <c r="RQQ280" s="74"/>
      <c r="RQR280" s="74"/>
      <c r="RQS280" s="74"/>
      <c r="RQT280" s="74"/>
      <c r="RQU280" s="74"/>
      <c r="RQV280" s="74"/>
      <c r="RQW280" s="74"/>
      <c r="RQX280" s="74"/>
      <c r="RQY280" s="74"/>
      <c r="RQZ280" s="74"/>
      <c r="RRA280" s="74"/>
      <c r="RRB280" s="74"/>
      <c r="RRC280" s="74"/>
      <c r="RRD280" s="74"/>
      <c r="RRE280" s="74"/>
      <c r="RRF280" s="74"/>
      <c r="RRG280" s="74"/>
      <c r="RRH280" s="74"/>
      <c r="RRI280" s="74"/>
      <c r="RRJ280" s="74"/>
      <c r="RRK280" s="74"/>
      <c r="RRL280" s="74"/>
      <c r="RRM280" s="74"/>
      <c r="RRN280" s="74"/>
      <c r="RRO280" s="74"/>
      <c r="RRP280" s="74"/>
      <c r="RRQ280" s="74"/>
      <c r="RRR280" s="74"/>
      <c r="RRS280" s="74"/>
      <c r="RRT280" s="74"/>
      <c r="RRU280" s="74"/>
      <c r="RRV280" s="74"/>
      <c r="RRW280" s="74"/>
      <c r="RRX280" s="74"/>
      <c r="RRY280" s="74"/>
      <c r="RRZ280" s="74"/>
      <c r="RSA280" s="74"/>
      <c r="RSB280" s="74"/>
      <c r="RSC280" s="74"/>
      <c r="RSD280" s="74"/>
      <c r="RSE280" s="74"/>
      <c r="RSF280" s="74"/>
      <c r="RSG280" s="74"/>
      <c r="RSH280" s="74"/>
      <c r="RSI280" s="74"/>
      <c r="RSJ280" s="74"/>
      <c r="RSK280" s="74"/>
      <c r="RSL280" s="74"/>
      <c r="RSM280" s="74"/>
      <c r="RSN280" s="74"/>
      <c r="RSO280" s="74"/>
      <c r="RSP280" s="74"/>
      <c r="RSQ280" s="74"/>
      <c r="RSR280" s="74"/>
      <c r="RSS280" s="74"/>
      <c r="RST280" s="74"/>
      <c r="RSU280" s="74"/>
      <c r="RSV280" s="74"/>
      <c r="RSW280" s="74"/>
      <c r="RSX280" s="74"/>
      <c r="RSY280" s="74"/>
      <c r="RSZ280" s="74"/>
      <c r="RTA280" s="74"/>
      <c r="RTB280" s="74"/>
      <c r="RTC280" s="74"/>
      <c r="RTD280" s="74"/>
      <c r="RTE280" s="74"/>
      <c r="RTF280" s="74"/>
      <c r="RTG280" s="74"/>
      <c r="RTH280" s="74"/>
      <c r="RTI280" s="74"/>
      <c r="RTJ280" s="74"/>
      <c r="RTK280" s="74"/>
      <c r="RTL280" s="74"/>
      <c r="RTM280" s="74"/>
      <c r="RTN280" s="74"/>
      <c r="RTO280" s="74"/>
      <c r="RTP280" s="74"/>
      <c r="RTQ280" s="74"/>
      <c r="RTR280" s="74"/>
      <c r="RTS280" s="74"/>
      <c r="RTT280" s="74"/>
      <c r="RTU280" s="74"/>
      <c r="RTV280" s="74"/>
      <c r="RTW280" s="74"/>
      <c r="RTX280" s="74"/>
      <c r="RTY280" s="74"/>
      <c r="RTZ280" s="74"/>
      <c r="RUA280" s="74"/>
      <c r="RUB280" s="74"/>
      <c r="RUC280" s="74"/>
      <c r="RUD280" s="74"/>
      <c r="RUE280" s="74"/>
      <c r="RUF280" s="74"/>
      <c r="RUG280" s="74"/>
      <c r="RUH280" s="74"/>
      <c r="RUI280" s="74"/>
      <c r="RUJ280" s="74"/>
      <c r="RUK280" s="74"/>
      <c r="RUL280" s="74"/>
      <c r="RUM280" s="74"/>
      <c r="RUN280" s="74"/>
      <c r="RUO280" s="74"/>
      <c r="RUP280" s="74"/>
      <c r="RUQ280" s="74"/>
      <c r="RUR280" s="74"/>
      <c r="RUS280" s="74"/>
      <c r="RUT280" s="74"/>
      <c r="RUU280" s="74"/>
      <c r="RUV280" s="74"/>
      <c r="RUW280" s="74"/>
      <c r="RUX280" s="74"/>
      <c r="RUY280" s="74"/>
      <c r="RUZ280" s="74"/>
      <c r="RVA280" s="74"/>
      <c r="RVB280" s="74"/>
      <c r="RVC280" s="74"/>
      <c r="RVD280" s="74"/>
      <c r="RVE280" s="74"/>
      <c r="RVF280" s="74"/>
      <c r="RVG280" s="74"/>
      <c r="RVH280" s="74"/>
      <c r="RVI280" s="74"/>
      <c r="RVJ280" s="74"/>
      <c r="RVK280" s="74"/>
      <c r="RVL280" s="74"/>
      <c r="RVM280" s="74"/>
      <c r="RVN280" s="74"/>
      <c r="RVO280" s="74"/>
      <c r="RVP280" s="74"/>
      <c r="RVQ280" s="74"/>
      <c r="RVR280" s="74"/>
      <c r="RVS280" s="74"/>
      <c r="RVT280" s="74"/>
      <c r="RVU280" s="74"/>
      <c r="RVV280" s="74"/>
      <c r="RVW280" s="74"/>
      <c r="RVX280" s="74"/>
      <c r="RVY280" s="74"/>
      <c r="RVZ280" s="74"/>
      <c r="RWA280" s="74"/>
      <c r="RWB280" s="74"/>
      <c r="RWC280" s="74"/>
      <c r="RWD280" s="74"/>
      <c r="RWE280" s="74"/>
      <c r="RWF280" s="74"/>
      <c r="RWG280" s="74"/>
      <c r="RWH280" s="74"/>
      <c r="RWI280" s="74"/>
      <c r="RWJ280" s="74"/>
      <c r="RWK280" s="74"/>
      <c r="RWL280" s="74"/>
      <c r="RWM280" s="74"/>
      <c r="RWN280" s="74"/>
      <c r="RWO280" s="74"/>
      <c r="RWP280" s="74"/>
      <c r="RWQ280" s="74"/>
      <c r="RWR280" s="74"/>
      <c r="RWS280" s="74"/>
      <c r="RWT280" s="74"/>
      <c r="RWU280" s="74"/>
      <c r="RWV280" s="74"/>
      <c r="RWW280" s="74"/>
      <c r="RWX280" s="74"/>
      <c r="RWY280" s="74"/>
      <c r="RWZ280" s="74"/>
      <c r="RXA280" s="74"/>
      <c r="RXB280" s="74"/>
      <c r="RXC280" s="74"/>
      <c r="RXD280" s="74"/>
      <c r="RXE280" s="74"/>
      <c r="RXF280" s="74"/>
      <c r="RXG280" s="74"/>
      <c r="RXH280" s="74"/>
      <c r="RXI280" s="74"/>
      <c r="RXJ280" s="74"/>
      <c r="RXK280" s="74"/>
      <c r="RXL280" s="74"/>
      <c r="RXM280" s="74"/>
      <c r="RXN280" s="74"/>
      <c r="RXO280" s="74"/>
      <c r="RXP280" s="74"/>
      <c r="RXQ280" s="74"/>
      <c r="RXR280" s="74"/>
      <c r="RXS280" s="74"/>
      <c r="RXT280" s="74"/>
      <c r="RXU280" s="74"/>
      <c r="RXV280" s="74"/>
      <c r="RXW280" s="74"/>
      <c r="RXX280" s="74"/>
      <c r="RXY280" s="74"/>
      <c r="RXZ280" s="74"/>
      <c r="RYA280" s="74"/>
      <c r="RYB280" s="74"/>
      <c r="RYC280" s="74"/>
      <c r="RYD280" s="74"/>
      <c r="RYE280" s="74"/>
      <c r="RYF280" s="74"/>
      <c r="RYG280" s="74"/>
      <c r="RYH280" s="74"/>
      <c r="RYI280" s="74"/>
      <c r="RYJ280" s="74"/>
      <c r="RYK280" s="74"/>
      <c r="RYL280" s="74"/>
      <c r="RYM280" s="74"/>
      <c r="RYN280" s="74"/>
      <c r="RYO280" s="74"/>
      <c r="RYP280" s="74"/>
      <c r="RYQ280" s="74"/>
      <c r="RYR280" s="74"/>
      <c r="RYS280" s="74"/>
      <c r="RYT280" s="74"/>
      <c r="RYU280" s="74"/>
      <c r="RYV280" s="74"/>
      <c r="RYW280" s="74"/>
      <c r="RYX280" s="74"/>
      <c r="RYY280" s="74"/>
      <c r="RYZ280" s="74"/>
      <c r="RZA280" s="74"/>
      <c r="RZB280" s="74"/>
      <c r="RZC280" s="74"/>
      <c r="RZD280" s="74"/>
      <c r="RZE280" s="74"/>
      <c r="RZF280" s="74"/>
      <c r="RZG280" s="74"/>
      <c r="RZH280" s="74"/>
      <c r="RZI280" s="74"/>
      <c r="RZJ280" s="74"/>
      <c r="RZK280" s="74"/>
      <c r="RZL280" s="74"/>
      <c r="RZM280" s="74"/>
      <c r="RZN280" s="74"/>
      <c r="RZO280" s="74"/>
      <c r="RZP280" s="74"/>
      <c r="RZQ280" s="74"/>
      <c r="RZR280" s="74"/>
      <c r="RZS280" s="74"/>
      <c r="RZT280" s="74"/>
      <c r="RZU280" s="74"/>
      <c r="RZV280" s="74"/>
      <c r="RZW280" s="74"/>
      <c r="RZX280" s="74"/>
      <c r="RZY280" s="74"/>
      <c r="RZZ280" s="74"/>
      <c r="SAA280" s="74"/>
      <c r="SAB280" s="74"/>
      <c r="SAC280" s="74"/>
      <c r="SAD280" s="74"/>
      <c r="SAE280" s="74"/>
      <c r="SAF280" s="74"/>
      <c r="SAG280" s="74"/>
      <c r="SAH280" s="74"/>
      <c r="SAI280" s="74"/>
      <c r="SAJ280" s="74"/>
      <c r="SAK280" s="74"/>
      <c r="SAL280" s="74"/>
      <c r="SAM280" s="74"/>
      <c r="SAN280" s="74"/>
      <c r="SAO280" s="74"/>
      <c r="SAP280" s="74"/>
      <c r="SAQ280" s="74"/>
      <c r="SAR280" s="74"/>
      <c r="SAS280" s="74"/>
      <c r="SAT280" s="74"/>
      <c r="SAU280" s="74"/>
      <c r="SAV280" s="74"/>
      <c r="SAW280" s="74"/>
      <c r="SAX280" s="74"/>
      <c r="SAY280" s="74"/>
      <c r="SAZ280" s="74"/>
      <c r="SBA280" s="74"/>
      <c r="SBB280" s="74"/>
      <c r="SBC280" s="74"/>
      <c r="SBD280" s="74"/>
      <c r="SBE280" s="74"/>
      <c r="SBF280" s="74"/>
      <c r="SBG280" s="74"/>
      <c r="SBH280" s="74"/>
      <c r="SBI280" s="74"/>
      <c r="SBJ280" s="74"/>
      <c r="SBK280" s="74"/>
      <c r="SBL280" s="74"/>
      <c r="SBM280" s="74"/>
      <c r="SBN280" s="74"/>
      <c r="SBO280" s="74"/>
      <c r="SBP280" s="74"/>
      <c r="SBQ280" s="74"/>
      <c r="SBR280" s="74"/>
      <c r="SBS280" s="74"/>
      <c r="SBT280" s="74"/>
      <c r="SBU280" s="74"/>
      <c r="SBV280" s="74"/>
      <c r="SBW280" s="74"/>
      <c r="SBX280" s="74"/>
      <c r="SBY280" s="74"/>
      <c r="SBZ280" s="74"/>
      <c r="SCA280" s="74"/>
      <c r="SCB280" s="74"/>
      <c r="SCC280" s="74"/>
      <c r="SCD280" s="74"/>
      <c r="SCE280" s="74"/>
      <c r="SCF280" s="74"/>
      <c r="SCG280" s="74"/>
      <c r="SCH280" s="74"/>
      <c r="SCI280" s="74"/>
      <c r="SCJ280" s="74"/>
      <c r="SCK280" s="74"/>
      <c r="SCL280" s="74"/>
      <c r="SCM280" s="74"/>
      <c r="SCN280" s="74"/>
      <c r="SCO280" s="74"/>
      <c r="SCP280" s="74"/>
      <c r="SCQ280" s="74"/>
      <c r="SCR280" s="74"/>
      <c r="SCS280" s="74"/>
      <c r="SCT280" s="74"/>
      <c r="SCU280" s="74"/>
      <c r="SCV280" s="74"/>
      <c r="SCW280" s="74"/>
      <c r="SCX280" s="74"/>
      <c r="SCY280" s="74"/>
      <c r="SCZ280" s="74"/>
      <c r="SDA280" s="74"/>
      <c r="SDB280" s="74"/>
      <c r="SDC280" s="74"/>
      <c r="SDD280" s="74"/>
      <c r="SDE280" s="74"/>
      <c r="SDF280" s="74"/>
      <c r="SDG280" s="74"/>
      <c r="SDH280" s="74"/>
      <c r="SDI280" s="74"/>
      <c r="SDJ280" s="74"/>
      <c r="SDK280" s="74"/>
      <c r="SDL280" s="74"/>
      <c r="SDM280" s="74"/>
      <c r="SDN280" s="74"/>
      <c r="SDO280" s="74"/>
      <c r="SDP280" s="74"/>
      <c r="SDQ280" s="74"/>
      <c r="SDR280" s="74"/>
      <c r="SDS280" s="74"/>
      <c r="SDT280" s="74"/>
      <c r="SDU280" s="74"/>
      <c r="SDV280" s="74"/>
      <c r="SDW280" s="74"/>
      <c r="SDX280" s="74"/>
      <c r="SDY280" s="74"/>
      <c r="SDZ280" s="74"/>
      <c r="SEA280" s="74"/>
      <c r="SEB280" s="74"/>
      <c r="SEC280" s="74"/>
      <c r="SED280" s="74"/>
      <c r="SEE280" s="74"/>
      <c r="SEF280" s="74"/>
      <c r="SEG280" s="74"/>
      <c r="SEH280" s="74"/>
      <c r="SEI280" s="74"/>
      <c r="SEJ280" s="74"/>
      <c r="SEK280" s="74"/>
      <c r="SEL280" s="74"/>
      <c r="SEM280" s="74"/>
      <c r="SEN280" s="74"/>
      <c r="SEO280" s="74"/>
      <c r="SEP280" s="74"/>
      <c r="SEQ280" s="74"/>
      <c r="SER280" s="74"/>
      <c r="SES280" s="74"/>
      <c r="SET280" s="74"/>
      <c r="SEU280" s="74"/>
      <c r="SEV280" s="74"/>
      <c r="SEW280" s="74"/>
      <c r="SEX280" s="74"/>
      <c r="SEY280" s="74"/>
      <c r="SEZ280" s="74"/>
      <c r="SFA280" s="74"/>
      <c r="SFB280" s="74"/>
      <c r="SFC280" s="74"/>
      <c r="SFD280" s="74"/>
      <c r="SFE280" s="74"/>
      <c r="SFF280" s="74"/>
      <c r="SFG280" s="74"/>
      <c r="SFH280" s="74"/>
      <c r="SFI280" s="74"/>
      <c r="SFJ280" s="74"/>
      <c r="SFK280" s="74"/>
      <c r="SFL280" s="74"/>
      <c r="SFM280" s="74"/>
      <c r="SFN280" s="74"/>
      <c r="SFO280" s="74"/>
      <c r="SFP280" s="74"/>
      <c r="SFQ280" s="74"/>
      <c r="SFR280" s="74"/>
      <c r="SFS280" s="74"/>
      <c r="SFT280" s="74"/>
      <c r="SFU280" s="74"/>
      <c r="SFV280" s="74"/>
      <c r="SFW280" s="74"/>
      <c r="SFX280" s="74"/>
      <c r="SFY280" s="74"/>
      <c r="SFZ280" s="74"/>
      <c r="SGA280" s="74"/>
      <c r="SGB280" s="74"/>
      <c r="SGC280" s="74"/>
      <c r="SGD280" s="74"/>
      <c r="SGE280" s="74"/>
      <c r="SGF280" s="74"/>
      <c r="SGG280" s="74"/>
      <c r="SGH280" s="74"/>
      <c r="SGI280" s="74"/>
      <c r="SGJ280" s="74"/>
      <c r="SGK280" s="74"/>
      <c r="SGL280" s="74"/>
      <c r="SGM280" s="74"/>
      <c r="SGN280" s="74"/>
      <c r="SGO280" s="74"/>
      <c r="SGP280" s="74"/>
      <c r="SGQ280" s="74"/>
      <c r="SGR280" s="74"/>
      <c r="SGS280" s="74"/>
      <c r="SGT280" s="74"/>
      <c r="SGU280" s="74"/>
      <c r="SGV280" s="74"/>
      <c r="SGW280" s="74"/>
      <c r="SGX280" s="74"/>
      <c r="SGY280" s="74"/>
      <c r="SGZ280" s="74"/>
      <c r="SHA280" s="74"/>
      <c r="SHB280" s="74"/>
      <c r="SHC280" s="74"/>
      <c r="SHD280" s="74"/>
      <c r="SHE280" s="74"/>
      <c r="SHF280" s="74"/>
      <c r="SHG280" s="74"/>
      <c r="SHH280" s="74"/>
      <c r="SHI280" s="74"/>
      <c r="SHJ280" s="74"/>
      <c r="SHK280" s="74"/>
      <c r="SHL280" s="74"/>
      <c r="SHM280" s="74"/>
      <c r="SHN280" s="74"/>
      <c r="SHO280" s="74"/>
      <c r="SHP280" s="74"/>
      <c r="SHQ280" s="74"/>
      <c r="SHR280" s="74"/>
      <c r="SHS280" s="74"/>
      <c r="SHT280" s="74"/>
      <c r="SHU280" s="74"/>
      <c r="SHV280" s="74"/>
      <c r="SHW280" s="74"/>
      <c r="SHX280" s="74"/>
      <c r="SHY280" s="74"/>
      <c r="SHZ280" s="74"/>
      <c r="SIA280" s="74"/>
      <c r="SIB280" s="74"/>
      <c r="SIC280" s="74"/>
      <c r="SID280" s="74"/>
      <c r="SIE280" s="74"/>
      <c r="SIF280" s="74"/>
      <c r="SIG280" s="74"/>
      <c r="SIH280" s="74"/>
      <c r="SII280" s="74"/>
      <c r="SIJ280" s="74"/>
      <c r="SIK280" s="74"/>
      <c r="SIL280" s="74"/>
      <c r="SIM280" s="74"/>
      <c r="SIN280" s="74"/>
      <c r="SIO280" s="74"/>
      <c r="SIP280" s="74"/>
      <c r="SIQ280" s="74"/>
      <c r="SIR280" s="74"/>
      <c r="SIS280" s="74"/>
      <c r="SIT280" s="74"/>
      <c r="SIU280" s="74"/>
      <c r="SIV280" s="74"/>
      <c r="SIW280" s="74"/>
      <c r="SIX280" s="74"/>
      <c r="SIY280" s="74"/>
      <c r="SIZ280" s="74"/>
      <c r="SJA280" s="74"/>
      <c r="SJB280" s="74"/>
      <c r="SJC280" s="74"/>
      <c r="SJD280" s="74"/>
      <c r="SJE280" s="74"/>
      <c r="SJF280" s="74"/>
      <c r="SJG280" s="74"/>
      <c r="SJH280" s="74"/>
      <c r="SJI280" s="74"/>
      <c r="SJJ280" s="74"/>
      <c r="SJK280" s="74"/>
      <c r="SJL280" s="74"/>
      <c r="SJM280" s="74"/>
      <c r="SJN280" s="74"/>
      <c r="SJO280" s="74"/>
      <c r="SJP280" s="74"/>
      <c r="SJQ280" s="74"/>
      <c r="SJR280" s="74"/>
      <c r="SJS280" s="74"/>
      <c r="SJT280" s="74"/>
      <c r="SJU280" s="74"/>
      <c r="SJV280" s="74"/>
      <c r="SJW280" s="74"/>
      <c r="SJX280" s="74"/>
      <c r="SJY280" s="74"/>
      <c r="SJZ280" s="74"/>
      <c r="SKA280" s="74"/>
      <c r="SKB280" s="74"/>
      <c r="SKC280" s="74"/>
      <c r="SKD280" s="74"/>
      <c r="SKE280" s="74"/>
      <c r="SKF280" s="74"/>
      <c r="SKG280" s="74"/>
      <c r="SKH280" s="74"/>
      <c r="SKI280" s="74"/>
      <c r="SKJ280" s="74"/>
      <c r="SKK280" s="74"/>
      <c r="SKL280" s="74"/>
      <c r="SKM280" s="74"/>
      <c r="SKN280" s="74"/>
      <c r="SKO280" s="74"/>
      <c r="SKP280" s="74"/>
      <c r="SKQ280" s="74"/>
      <c r="SKR280" s="74"/>
      <c r="SKS280" s="74"/>
      <c r="SKT280" s="74"/>
      <c r="SKU280" s="74"/>
      <c r="SKV280" s="74"/>
      <c r="SKW280" s="74"/>
      <c r="SKX280" s="74"/>
      <c r="SKY280" s="74"/>
      <c r="SKZ280" s="74"/>
      <c r="SLA280" s="74"/>
      <c r="SLB280" s="74"/>
      <c r="SLC280" s="74"/>
      <c r="SLD280" s="74"/>
      <c r="SLE280" s="74"/>
      <c r="SLF280" s="74"/>
      <c r="SLG280" s="74"/>
      <c r="SLH280" s="74"/>
      <c r="SLI280" s="74"/>
      <c r="SLJ280" s="74"/>
      <c r="SLK280" s="74"/>
      <c r="SLL280" s="74"/>
      <c r="SLM280" s="74"/>
      <c r="SLN280" s="74"/>
      <c r="SLO280" s="74"/>
      <c r="SLP280" s="74"/>
      <c r="SLQ280" s="74"/>
      <c r="SLR280" s="74"/>
      <c r="SLS280" s="74"/>
      <c r="SLT280" s="74"/>
      <c r="SLU280" s="74"/>
      <c r="SLV280" s="74"/>
      <c r="SLW280" s="74"/>
      <c r="SLX280" s="74"/>
      <c r="SLY280" s="74"/>
      <c r="SLZ280" s="74"/>
      <c r="SMA280" s="74"/>
      <c r="SMB280" s="74"/>
      <c r="SMC280" s="74"/>
      <c r="SMD280" s="74"/>
      <c r="SME280" s="74"/>
      <c r="SMF280" s="74"/>
      <c r="SMG280" s="74"/>
      <c r="SMH280" s="74"/>
      <c r="SMI280" s="74"/>
      <c r="SMJ280" s="74"/>
      <c r="SMK280" s="74"/>
      <c r="SML280" s="74"/>
      <c r="SMM280" s="74"/>
      <c r="SMN280" s="74"/>
      <c r="SMO280" s="74"/>
      <c r="SMP280" s="74"/>
      <c r="SMQ280" s="74"/>
      <c r="SMR280" s="74"/>
      <c r="SMS280" s="74"/>
      <c r="SMT280" s="74"/>
      <c r="SMU280" s="74"/>
      <c r="SMV280" s="74"/>
      <c r="SMW280" s="74"/>
      <c r="SMX280" s="74"/>
      <c r="SMY280" s="74"/>
      <c r="SMZ280" s="74"/>
      <c r="SNA280" s="74"/>
      <c r="SNB280" s="74"/>
      <c r="SNC280" s="74"/>
      <c r="SND280" s="74"/>
      <c r="SNE280" s="74"/>
      <c r="SNF280" s="74"/>
      <c r="SNG280" s="74"/>
      <c r="SNH280" s="74"/>
      <c r="SNI280" s="74"/>
      <c r="SNJ280" s="74"/>
      <c r="SNK280" s="74"/>
      <c r="SNL280" s="74"/>
      <c r="SNM280" s="74"/>
      <c r="SNN280" s="74"/>
      <c r="SNO280" s="74"/>
      <c r="SNP280" s="74"/>
      <c r="SNQ280" s="74"/>
      <c r="SNR280" s="74"/>
      <c r="SNS280" s="74"/>
      <c r="SNT280" s="74"/>
      <c r="SNU280" s="74"/>
      <c r="SNV280" s="74"/>
      <c r="SNW280" s="74"/>
      <c r="SNX280" s="74"/>
      <c r="SNY280" s="74"/>
      <c r="SNZ280" s="74"/>
      <c r="SOA280" s="74"/>
      <c r="SOB280" s="74"/>
      <c r="SOC280" s="74"/>
      <c r="SOD280" s="74"/>
      <c r="SOE280" s="74"/>
      <c r="SOF280" s="74"/>
      <c r="SOG280" s="74"/>
      <c r="SOH280" s="74"/>
      <c r="SOI280" s="74"/>
      <c r="SOJ280" s="74"/>
      <c r="SOK280" s="74"/>
      <c r="SOL280" s="74"/>
      <c r="SOM280" s="74"/>
      <c r="SON280" s="74"/>
      <c r="SOO280" s="74"/>
      <c r="SOP280" s="74"/>
      <c r="SOQ280" s="74"/>
      <c r="SOR280" s="74"/>
      <c r="SOS280" s="74"/>
      <c r="SOT280" s="74"/>
      <c r="SOU280" s="74"/>
      <c r="SOV280" s="74"/>
      <c r="SOW280" s="74"/>
      <c r="SOX280" s="74"/>
      <c r="SOY280" s="74"/>
      <c r="SOZ280" s="74"/>
      <c r="SPA280" s="74"/>
      <c r="SPB280" s="74"/>
      <c r="SPC280" s="74"/>
      <c r="SPD280" s="74"/>
      <c r="SPE280" s="74"/>
      <c r="SPF280" s="74"/>
      <c r="SPG280" s="74"/>
      <c r="SPH280" s="74"/>
      <c r="SPI280" s="74"/>
      <c r="SPJ280" s="74"/>
      <c r="SPK280" s="74"/>
      <c r="SPL280" s="74"/>
      <c r="SPM280" s="74"/>
      <c r="SPN280" s="74"/>
      <c r="SPO280" s="74"/>
      <c r="SPP280" s="74"/>
      <c r="SPQ280" s="74"/>
      <c r="SPR280" s="74"/>
      <c r="SPS280" s="74"/>
      <c r="SPT280" s="74"/>
      <c r="SPU280" s="74"/>
      <c r="SPV280" s="74"/>
      <c r="SPW280" s="74"/>
      <c r="SPX280" s="74"/>
      <c r="SPY280" s="74"/>
      <c r="SPZ280" s="74"/>
      <c r="SQA280" s="74"/>
      <c r="SQB280" s="74"/>
      <c r="SQC280" s="74"/>
      <c r="SQD280" s="74"/>
      <c r="SQE280" s="74"/>
      <c r="SQF280" s="74"/>
      <c r="SQG280" s="74"/>
      <c r="SQH280" s="74"/>
      <c r="SQI280" s="74"/>
      <c r="SQJ280" s="74"/>
      <c r="SQK280" s="74"/>
      <c r="SQL280" s="74"/>
      <c r="SQM280" s="74"/>
      <c r="SQN280" s="74"/>
      <c r="SQO280" s="74"/>
      <c r="SQP280" s="74"/>
      <c r="SQQ280" s="74"/>
      <c r="SQR280" s="74"/>
      <c r="SQS280" s="74"/>
      <c r="SQT280" s="74"/>
      <c r="SQU280" s="74"/>
      <c r="SQV280" s="74"/>
      <c r="SQW280" s="74"/>
      <c r="SQX280" s="74"/>
      <c r="SQY280" s="74"/>
      <c r="SQZ280" s="74"/>
      <c r="SRA280" s="74"/>
      <c r="SRB280" s="74"/>
      <c r="SRC280" s="74"/>
      <c r="SRD280" s="74"/>
      <c r="SRE280" s="74"/>
      <c r="SRF280" s="74"/>
      <c r="SRG280" s="74"/>
      <c r="SRH280" s="74"/>
      <c r="SRI280" s="74"/>
      <c r="SRJ280" s="74"/>
      <c r="SRK280" s="74"/>
      <c r="SRL280" s="74"/>
      <c r="SRM280" s="74"/>
      <c r="SRN280" s="74"/>
      <c r="SRO280" s="74"/>
      <c r="SRP280" s="74"/>
      <c r="SRQ280" s="74"/>
      <c r="SRR280" s="74"/>
      <c r="SRS280" s="74"/>
      <c r="SRT280" s="74"/>
      <c r="SRU280" s="74"/>
      <c r="SRV280" s="74"/>
      <c r="SRW280" s="74"/>
      <c r="SRX280" s="74"/>
      <c r="SRY280" s="74"/>
      <c r="SRZ280" s="74"/>
      <c r="SSA280" s="74"/>
      <c r="SSB280" s="74"/>
      <c r="SSC280" s="74"/>
      <c r="SSD280" s="74"/>
      <c r="SSE280" s="74"/>
      <c r="SSF280" s="74"/>
      <c r="SSG280" s="74"/>
      <c r="SSH280" s="74"/>
      <c r="SSI280" s="74"/>
      <c r="SSJ280" s="74"/>
      <c r="SSK280" s="74"/>
      <c r="SSL280" s="74"/>
      <c r="SSM280" s="74"/>
      <c r="SSN280" s="74"/>
      <c r="SSO280" s="74"/>
      <c r="SSP280" s="74"/>
      <c r="SSQ280" s="74"/>
      <c r="SSR280" s="74"/>
      <c r="SSS280" s="74"/>
      <c r="SST280" s="74"/>
      <c r="SSU280" s="74"/>
      <c r="SSV280" s="74"/>
      <c r="SSW280" s="74"/>
      <c r="SSX280" s="74"/>
      <c r="SSY280" s="74"/>
      <c r="SSZ280" s="74"/>
      <c r="STA280" s="74"/>
      <c r="STB280" s="74"/>
      <c r="STC280" s="74"/>
      <c r="STD280" s="74"/>
      <c r="STE280" s="74"/>
      <c r="STF280" s="74"/>
      <c r="STG280" s="74"/>
      <c r="STH280" s="74"/>
      <c r="STI280" s="74"/>
      <c r="STJ280" s="74"/>
      <c r="STK280" s="74"/>
      <c r="STL280" s="74"/>
      <c r="STM280" s="74"/>
      <c r="STN280" s="74"/>
      <c r="STO280" s="74"/>
      <c r="STP280" s="74"/>
      <c r="STQ280" s="74"/>
      <c r="STR280" s="74"/>
      <c r="STS280" s="74"/>
      <c r="STT280" s="74"/>
      <c r="STU280" s="74"/>
      <c r="STV280" s="74"/>
      <c r="STW280" s="74"/>
      <c r="STX280" s="74"/>
      <c r="STY280" s="74"/>
      <c r="STZ280" s="74"/>
      <c r="SUA280" s="74"/>
      <c r="SUB280" s="74"/>
      <c r="SUC280" s="74"/>
      <c r="SUD280" s="74"/>
      <c r="SUE280" s="74"/>
      <c r="SUF280" s="74"/>
      <c r="SUG280" s="74"/>
      <c r="SUH280" s="74"/>
      <c r="SUI280" s="74"/>
      <c r="SUJ280" s="74"/>
      <c r="SUK280" s="74"/>
      <c r="SUL280" s="74"/>
      <c r="SUM280" s="74"/>
      <c r="SUN280" s="74"/>
      <c r="SUO280" s="74"/>
      <c r="SUP280" s="74"/>
      <c r="SUQ280" s="74"/>
      <c r="SUR280" s="74"/>
      <c r="SUS280" s="74"/>
      <c r="SUT280" s="74"/>
      <c r="SUU280" s="74"/>
      <c r="SUV280" s="74"/>
      <c r="SUW280" s="74"/>
      <c r="SUX280" s="74"/>
      <c r="SUY280" s="74"/>
      <c r="SUZ280" s="74"/>
      <c r="SVA280" s="74"/>
      <c r="SVB280" s="74"/>
      <c r="SVC280" s="74"/>
      <c r="SVD280" s="74"/>
      <c r="SVE280" s="74"/>
      <c r="SVF280" s="74"/>
      <c r="SVG280" s="74"/>
      <c r="SVH280" s="74"/>
      <c r="SVI280" s="74"/>
      <c r="SVJ280" s="74"/>
      <c r="SVK280" s="74"/>
      <c r="SVL280" s="74"/>
      <c r="SVM280" s="74"/>
      <c r="SVN280" s="74"/>
      <c r="SVO280" s="74"/>
      <c r="SVP280" s="74"/>
      <c r="SVQ280" s="74"/>
      <c r="SVR280" s="74"/>
      <c r="SVS280" s="74"/>
      <c r="SVT280" s="74"/>
      <c r="SVU280" s="74"/>
      <c r="SVV280" s="74"/>
      <c r="SVW280" s="74"/>
      <c r="SVX280" s="74"/>
      <c r="SVY280" s="74"/>
      <c r="SVZ280" s="74"/>
      <c r="SWA280" s="74"/>
      <c r="SWB280" s="74"/>
      <c r="SWC280" s="74"/>
      <c r="SWD280" s="74"/>
      <c r="SWE280" s="74"/>
      <c r="SWF280" s="74"/>
      <c r="SWG280" s="74"/>
      <c r="SWH280" s="74"/>
      <c r="SWI280" s="74"/>
      <c r="SWJ280" s="74"/>
      <c r="SWK280" s="74"/>
      <c r="SWL280" s="74"/>
      <c r="SWM280" s="74"/>
      <c r="SWN280" s="74"/>
      <c r="SWO280" s="74"/>
      <c r="SWP280" s="74"/>
      <c r="SWQ280" s="74"/>
      <c r="SWR280" s="74"/>
      <c r="SWS280" s="74"/>
      <c r="SWT280" s="74"/>
      <c r="SWU280" s="74"/>
      <c r="SWV280" s="74"/>
      <c r="SWW280" s="74"/>
      <c r="SWX280" s="74"/>
      <c r="SWY280" s="74"/>
      <c r="SWZ280" s="74"/>
      <c r="SXA280" s="74"/>
      <c r="SXB280" s="74"/>
      <c r="SXC280" s="74"/>
      <c r="SXD280" s="74"/>
      <c r="SXE280" s="74"/>
      <c r="SXF280" s="74"/>
      <c r="SXG280" s="74"/>
      <c r="SXH280" s="74"/>
      <c r="SXI280" s="74"/>
      <c r="SXJ280" s="74"/>
      <c r="SXK280" s="74"/>
      <c r="SXL280" s="74"/>
      <c r="SXM280" s="74"/>
      <c r="SXN280" s="74"/>
      <c r="SXO280" s="74"/>
      <c r="SXP280" s="74"/>
      <c r="SXQ280" s="74"/>
      <c r="SXR280" s="74"/>
      <c r="SXS280" s="74"/>
      <c r="SXT280" s="74"/>
      <c r="SXU280" s="74"/>
      <c r="SXV280" s="74"/>
      <c r="SXW280" s="74"/>
      <c r="SXX280" s="74"/>
      <c r="SXY280" s="74"/>
      <c r="SXZ280" s="74"/>
      <c r="SYA280" s="74"/>
      <c r="SYB280" s="74"/>
      <c r="SYC280" s="74"/>
      <c r="SYD280" s="74"/>
      <c r="SYE280" s="74"/>
      <c r="SYF280" s="74"/>
      <c r="SYG280" s="74"/>
      <c r="SYH280" s="74"/>
      <c r="SYI280" s="74"/>
      <c r="SYJ280" s="74"/>
      <c r="SYK280" s="74"/>
      <c r="SYL280" s="74"/>
      <c r="SYM280" s="74"/>
      <c r="SYN280" s="74"/>
      <c r="SYO280" s="74"/>
      <c r="SYP280" s="74"/>
      <c r="SYQ280" s="74"/>
      <c r="SYR280" s="74"/>
      <c r="SYS280" s="74"/>
      <c r="SYT280" s="74"/>
      <c r="SYU280" s="74"/>
      <c r="SYV280" s="74"/>
      <c r="SYW280" s="74"/>
      <c r="SYX280" s="74"/>
      <c r="SYY280" s="74"/>
      <c r="SYZ280" s="74"/>
      <c r="SZA280" s="74"/>
      <c r="SZB280" s="74"/>
      <c r="SZC280" s="74"/>
      <c r="SZD280" s="74"/>
      <c r="SZE280" s="74"/>
      <c r="SZF280" s="74"/>
      <c r="SZG280" s="74"/>
      <c r="SZH280" s="74"/>
      <c r="SZI280" s="74"/>
      <c r="SZJ280" s="74"/>
      <c r="SZK280" s="74"/>
      <c r="SZL280" s="74"/>
      <c r="SZM280" s="74"/>
      <c r="SZN280" s="74"/>
      <c r="SZO280" s="74"/>
      <c r="SZP280" s="74"/>
      <c r="SZQ280" s="74"/>
      <c r="SZR280" s="74"/>
      <c r="SZS280" s="74"/>
      <c r="SZT280" s="74"/>
      <c r="SZU280" s="74"/>
      <c r="SZV280" s="74"/>
      <c r="SZW280" s="74"/>
      <c r="SZX280" s="74"/>
      <c r="SZY280" s="74"/>
      <c r="SZZ280" s="74"/>
      <c r="TAA280" s="74"/>
      <c r="TAB280" s="74"/>
      <c r="TAC280" s="74"/>
      <c r="TAD280" s="74"/>
      <c r="TAE280" s="74"/>
      <c r="TAF280" s="74"/>
      <c r="TAG280" s="74"/>
      <c r="TAH280" s="74"/>
      <c r="TAI280" s="74"/>
      <c r="TAJ280" s="74"/>
      <c r="TAK280" s="74"/>
      <c r="TAL280" s="74"/>
      <c r="TAM280" s="74"/>
      <c r="TAN280" s="74"/>
      <c r="TAO280" s="74"/>
      <c r="TAP280" s="74"/>
      <c r="TAQ280" s="74"/>
      <c r="TAR280" s="74"/>
      <c r="TAS280" s="74"/>
      <c r="TAT280" s="74"/>
      <c r="TAU280" s="74"/>
      <c r="TAV280" s="74"/>
      <c r="TAW280" s="74"/>
      <c r="TAX280" s="74"/>
      <c r="TAY280" s="74"/>
      <c r="TAZ280" s="74"/>
      <c r="TBA280" s="74"/>
      <c r="TBB280" s="74"/>
      <c r="TBC280" s="74"/>
      <c r="TBD280" s="74"/>
      <c r="TBE280" s="74"/>
      <c r="TBF280" s="74"/>
      <c r="TBG280" s="74"/>
      <c r="TBH280" s="74"/>
      <c r="TBI280" s="74"/>
      <c r="TBJ280" s="74"/>
      <c r="TBK280" s="74"/>
      <c r="TBL280" s="74"/>
      <c r="TBM280" s="74"/>
      <c r="TBN280" s="74"/>
      <c r="TBO280" s="74"/>
      <c r="TBP280" s="74"/>
      <c r="TBQ280" s="74"/>
      <c r="TBR280" s="74"/>
      <c r="TBS280" s="74"/>
      <c r="TBT280" s="74"/>
      <c r="TBU280" s="74"/>
      <c r="TBV280" s="74"/>
      <c r="TBW280" s="74"/>
      <c r="TBX280" s="74"/>
      <c r="TBY280" s="74"/>
      <c r="TBZ280" s="74"/>
      <c r="TCA280" s="74"/>
      <c r="TCB280" s="74"/>
      <c r="TCC280" s="74"/>
      <c r="TCD280" s="74"/>
      <c r="TCE280" s="74"/>
      <c r="TCF280" s="74"/>
      <c r="TCG280" s="74"/>
      <c r="TCH280" s="74"/>
      <c r="TCI280" s="74"/>
      <c r="TCJ280" s="74"/>
      <c r="TCK280" s="74"/>
      <c r="TCL280" s="74"/>
      <c r="TCM280" s="74"/>
      <c r="TCN280" s="74"/>
      <c r="TCO280" s="74"/>
      <c r="TCP280" s="74"/>
      <c r="TCQ280" s="74"/>
      <c r="TCR280" s="74"/>
      <c r="TCS280" s="74"/>
      <c r="TCT280" s="74"/>
      <c r="TCU280" s="74"/>
      <c r="TCV280" s="74"/>
      <c r="TCW280" s="74"/>
      <c r="TCX280" s="74"/>
      <c r="TCY280" s="74"/>
      <c r="TCZ280" s="74"/>
      <c r="TDA280" s="74"/>
      <c r="TDB280" s="74"/>
      <c r="TDC280" s="74"/>
      <c r="TDD280" s="74"/>
      <c r="TDE280" s="74"/>
      <c r="TDF280" s="74"/>
      <c r="TDG280" s="74"/>
      <c r="TDH280" s="74"/>
      <c r="TDI280" s="74"/>
      <c r="TDJ280" s="74"/>
      <c r="TDK280" s="74"/>
      <c r="TDL280" s="74"/>
      <c r="TDM280" s="74"/>
      <c r="TDN280" s="74"/>
      <c r="TDO280" s="74"/>
      <c r="TDP280" s="74"/>
      <c r="TDQ280" s="74"/>
      <c r="TDR280" s="74"/>
      <c r="TDS280" s="74"/>
      <c r="TDT280" s="74"/>
      <c r="TDU280" s="74"/>
      <c r="TDV280" s="74"/>
      <c r="TDW280" s="74"/>
      <c r="TDX280" s="74"/>
      <c r="TDY280" s="74"/>
      <c r="TDZ280" s="74"/>
      <c r="TEA280" s="74"/>
      <c r="TEB280" s="74"/>
      <c r="TEC280" s="74"/>
      <c r="TED280" s="74"/>
      <c r="TEE280" s="74"/>
      <c r="TEF280" s="74"/>
      <c r="TEG280" s="74"/>
      <c r="TEH280" s="74"/>
      <c r="TEI280" s="74"/>
      <c r="TEJ280" s="74"/>
      <c r="TEK280" s="74"/>
      <c r="TEL280" s="74"/>
      <c r="TEM280" s="74"/>
      <c r="TEN280" s="74"/>
      <c r="TEO280" s="74"/>
      <c r="TEP280" s="74"/>
      <c r="TEQ280" s="74"/>
      <c r="TER280" s="74"/>
      <c r="TES280" s="74"/>
      <c r="TET280" s="74"/>
      <c r="TEU280" s="74"/>
      <c r="TEV280" s="74"/>
      <c r="TEW280" s="74"/>
      <c r="TEX280" s="74"/>
      <c r="TEY280" s="74"/>
      <c r="TEZ280" s="74"/>
      <c r="TFA280" s="74"/>
      <c r="TFB280" s="74"/>
      <c r="TFC280" s="74"/>
      <c r="TFD280" s="74"/>
      <c r="TFE280" s="74"/>
      <c r="TFF280" s="74"/>
      <c r="TFG280" s="74"/>
      <c r="TFH280" s="74"/>
      <c r="TFI280" s="74"/>
      <c r="TFJ280" s="74"/>
      <c r="TFK280" s="74"/>
      <c r="TFL280" s="74"/>
      <c r="TFM280" s="74"/>
      <c r="TFN280" s="74"/>
      <c r="TFO280" s="74"/>
      <c r="TFP280" s="74"/>
      <c r="TFQ280" s="74"/>
      <c r="TFR280" s="74"/>
      <c r="TFS280" s="74"/>
      <c r="TFT280" s="74"/>
      <c r="TFU280" s="74"/>
      <c r="TFV280" s="74"/>
      <c r="TFW280" s="74"/>
      <c r="TFX280" s="74"/>
      <c r="TFY280" s="74"/>
      <c r="TFZ280" s="74"/>
      <c r="TGA280" s="74"/>
      <c r="TGB280" s="74"/>
      <c r="TGC280" s="74"/>
      <c r="TGD280" s="74"/>
      <c r="TGE280" s="74"/>
      <c r="TGF280" s="74"/>
      <c r="TGG280" s="74"/>
      <c r="TGH280" s="74"/>
      <c r="TGI280" s="74"/>
      <c r="TGJ280" s="74"/>
      <c r="TGK280" s="74"/>
      <c r="TGL280" s="74"/>
      <c r="TGM280" s="74"/>
      <c r="TGN280" s="74"/>
      <c r="TGO280" s="74"/>
      <c r="TGP280" s="74"/>
      <c r="TGQ280" s="74"/>
      <c r="TGR280" s="74"/>
      <c r="TGS280" s="74"/>
      <c r="TGT280" s="74"/>
      <c r="TGU280" s="74"/>
      <c r="TGV280" s="74"/>
      <c r="TGW280" s="74"/>
      <c r="TGX280" s="74"/>
      <c r="TGY280" s="74"/>
      <c r="TGZ280" s="74"/>
      <c r="THA280" s="74"/>
      <c r="THB280" s="74"/>
      <c r="THC280" s="74"/>
      <c r="THD280" s="74"/>
      <c r="THE280" s="74"/>
      <c r="THF280" s="74"/>
      <c r="THG280" s="74"/>
      <c r="THH280" s="74"/>
      <c r="THI280" s="74"/>
      <c r="THJ280" s="74"/>
      <c r="THK280" s="74"/>
      <c r="THL280" s="74"/>
      <c r="THM280" s="74"/>
      <c r="THN280" s="74"/>
      <c r="THO280" s="74"/>
      <c r="THP280" s="74"/>
      <c r="THQ280" s="74"/>
      <c r="THR280" s="74"/>
      <c r="THS280" s="74"/>
      <c r="THT280" s="74"/>
      <c r="THU280" s="74"/>
      <c r="THV280" s="74"/>
      <c r="THW280" s="74"/>
      <c r="THX280" s="74"/>
      <c r="THY280" s="74"/>
      <c r="THZ280" s="74"/>
      <c r="TIA280" s="74"/>
      <c r="TIB280" s="74"/>
      <c r="TIC280" s="74"/>
      <c r="TID280" s="74"/>
      <c r="TIE280" s="74"/>
      <c r="TIF280" s="74"/>
      <c r="TIG280" s="74"/>
      <c r="TIH280" s="74"/>
      <c r="TII280" s="74"/>
      <c r="TIJ280" s="74"/>
      <c r="TIK280" s="74"/>
      <c r="TIL280" s="74"/>
      <c r="TIM280" s="74"/>
      <c r="TIN280" s="74"/>
      <c r="TIO280" s="74"/>
      <c r="TIP280" s="74"/>
      <c r="TIQ280" s="74"/>
      <c r="TIR280" s="74"/>
      <c r="TIS280" s="74"/>
      <c r="TIT280" s="74"/>
      <c r="TIU280" s="74"/>
      <c r="TIV280" s="74"/>
      <c r="TIW280" s="74"/>
      <c r="TIX280" s="74"/>
      <c r="TIY280" s="74"/>
      <c r="TIZ280" s="74"/>
      <c r="TJA280" s="74"/>
      <c r="TJB280" s="74"/>
      <c r="TJC280" s="74"/>
      <c r="TJD280" s="74"/>
      <c r="TJE280" s="74"/>
      <c r="TJF280" s="74"/>
      <c r="TJG280" s="74"/>
      <c r="TJH280" s="74"/>
      <c r="TJI280" s="74"/>
      <c r="TJJ280" s="74"/>
      <c r="TJK280" s="74"/>
      <c r="TJL280" s="74"/>
      <c r="TJM280" s="74"/>
      <c r="TJN280" s="74"/>
      <c r="TJO280" s="74"/>
      <c r="TJP280" s="74"/>
      <c r="TJQ280" s="74"/>
      <c r="TJR280" s="74"/>
      <c r="TJS280" s="74"/>
      <c r="TJT280" s="74"/>
      <c r="TJU280" s="74"/>
      <c r="TJV280" s="74"/>
      <c r="TJW280" s="74"/>
      <c r="TJX280" s="74"/>
      <c r="TJY280" s="74"/>
      <c r="TJZ280" s="74"/>
      <c r="TKA280" s="74"/>
      <c r="TKB280" s="74"/>
      <c r="TKC280" s="74"/>
      <c r="TKD280" s="74"/>
      <c r="TKE280" s="74"/>
      <c r="TKF280" s="74"/>
      <c r="TKG280" s="74"/>
      <c r="TKH280" s="74"/>
      <c r="TKI280" s="74"/>
      <c r="TKJ280" s="74"/>
      <c r="TKK280" s="74"/>
      <c r="TKL280" s="74"/>
      <c r="TKM280" s="74"/>
      <c r="TKN280" s="74"/>
      <c r="TKO280" s="74"/>
      <c r="TKP280" s="74"/>
      <c r="TKQ280" s="74"/>
      <c r="TKR280" s="74"/>
      <c r="TKS280" s="74"/>
      <c r="TKT280" s="74"/>
      <c r="TKU280" s="74"/>
      <c r="TKV280" s="74"/>
      <c r="TKW280" s="74"/>
      <c r="TKX280" s="74"/>
      <c r="TKY280" s="74"/>
      <c r="TKZ280" s="74"/>
      <c r="TLA280" s="74"/>
      <c r="TLB280" s="74"/>
      <c r="TLC280" s="74"/>
      <c r="TLD280" s="74"/>
      <c r="TLE280" s="74"/>
      <c r="TLF280" s="74"/>
      <c r="TLG280" s="74"/>
      <c r="TLH280" s="74"/>
      <c r="TLI280" s="74"/>
      <c r="TLJ280" s="74"/>
      <c r="TLK280" s="74"/>
      <c r="TLL280" s="74"/>
      <c r="TLM280" s="74"/>
      <c r="TLN280" s="74"/>
      <c r="TLO280" s="74"/>
      <c r="TLP280" s="74"/>
      <c r="TLQ280" s="74"/>
      <c r="TLR280" s="74"/>
      <c r="TLS280" s="74"/>
      <c r="TLT280" s="74"/>
      <c r="TLU280" s="74"/>
      <c r="TLV280" s="74"/>
      <c r="TLW280" s="74"/>
      <c r="TLX280" s="74"/>
      <c r="TLY280" s="74"/>
      <c r="TLZ280" s="74"/>
      <c r="TMA280" s="74"/>
      <c r="TMB280" s="74"/>
      <c r="TMC280" s="74"/>
      <c r="TMD280" s="74"/>
      <c r="TME280" s="74"/>
      <c r="TMF280" s="74"/>
      <c r="TMG280" s="74"/>
      <c r="TMH280" s="74"/>
      <c r="TMI280" s="74"/>
      <c r="TMJ280" s="74"/>
      <c r="TMK280" s="74"/>
      <c r="TML280" s="74"/>
      <c r="TMM280" s="74"/>
      <c r="TMN280" s="74"/>
      <c r="TMO280" s="74"/>
      <c r="TMP280" s="74"/>
      <c r="TMQ280" s="74"/>
      <c r="TMR280" s="74"/>
      <c r="TMS280" s="74"/>
      <c r="TMT280" s="74"/>
      <c r="TMU280" s="74"/>
      <c r="TMV280" s="74"/>
      <c r="TMW280" s="74"/>
      <c r="TMX280" s="74"/>
      <c r="TMY280" s="74"/>
      <c r="TMZ280" s="74"/>
      <c r="TNA280" s="74"/>
      <c r="TNB280" s="74"/>
      <c r="TNC280" s="74"/>
      <c r="TND280" s="74"/>
      <c r="TNE280" s="74"/>
      <c r="TNF280" s="74"/>
      <c r="TNG280" s="74"/>
      <c r="TNH280" s="74"/>
      <c r="TNI280" s="74"/>
      <c r="TNJ280" s="74"/>
      <c r="TNK280" s="74"/>
      <c r="TNL280" s="74"/>
      <c r="TNM280" s="74"/>
      <c r="TNN280" s="74"/>
      <c r="TNO280" s="74"/>
      <c r="TNP280" s="74"/>
      <c r="TNQ280" s="74"/>
      <c r="TNR280" s="74"/>
      <c r="TNS280" s="74"/>
      <c r="TNT280" s="74"/>
      <c r="TNU280" s="74"/>
      <c r="TNV280" s="74"/>
      <c r="TNW280" s="74"/>
      <c r="TNX280" s="74"/>
      <c r="TNY280" s="74"/>
      <c r="TNZ280" s="74"/>
      <c r="TOA280" s="74"/>
      <c r="TOB280" s="74"/>
      <c r="TOC280" s="74"/>
      <c r="TOD280" s="74"/>
      <c r="TOE280" s="74"/>
      <c r="TOF280" s="74"/>
      <c r="TOG280" s="74"/>
      <c r="TOH280" s="74"/>
      <c r="TOI280" s="74"/>
      <c r="TOJ280" s="74"/>
      <c r="TOK280" s="74"/>
      <c r="TOL280" s="74"/>
      <c r="TOM280" s="74"/>
      <c r="TON280" s="74"/>
      <c r="TOO280" s="74"/>
      <c r="TOP280" s="74"/>
      <c r="TOQ280" s="74"/>
      <c r="TOR280" s="74"/>
      <c r="TOS280" s="74"/>
      <c r="TOT280" s="74"/>
      <c r="TOU280" s="74"/>
      <c r="TOV280" s="74"/>
      <c r="TOW280" s="74"/>
      <c r="TOX280" s="74"/>
      <c r="TOY280" s="74"/>
      <c r="TOZ280" s="74"/>
      <c r="TPA280" s="74"/>
      <c r="TPB280" s="74"/>
      <c r="TPC280" s="74"/>
      <c r="TPD280" s="74"/>
      <c r="TPE280" s="74"/>
      <c r="TPF280" s="74"/>
      <c r="TPG280" s="74"/>
      <c r="TPH280" s="74"/>
      <c r="TPI280" s="74"/>
      <c r="TPJ280" s="74"/>
      <c r="TPK280" s="74"/>
      <c r="TPL280" s="74"/>
      <c r="TPM280" s="74"/>
      <c r="TPN280" s="74"/>
      <c r="TPO280" s="74"/>
      <c r="TPP280" s="74"/>
      <c r="TPQ280" s="74"/>
      <c r="TPR280" s="74"/>
      <c r="TPS280" s="74"/>
      <c r="TPT280" s="74"/>
      <c r="TPU280" s="74"/>
      <c r="TPV280" s="74"/>
      <c r="TPW280" s="74"/>
      <c r="TPX280" s="74"/>
      <c r="TPY280" s="74"/>
      <c r="TPZ280" s="74"/>
      <c r="TQA280" s="74"/>
      <c r="TQB280" s="74"/>
      <c r="TQC280" s="74"/>
      <c r="TQD280" s="74"/>
      <c r="TQE280" s="74"/>
      <c r="TQF280" s="74"/>
      <c r="TQG280" s="74"/>
      <c r="TQH280" s="74"/>
      <c r="TQI280" s="74"/>
      <c r="TQJ280" s="74"/>
      <c r="TQK280" s="74"/>
      <c r="TQL280" s="74"/>
      <c r="TQM280" s="74"/>
      <c r="TQN280" s="74"/>
      <c r="TQO280" s="74"/>
      <c r="TQP280" s="74"/>
      <c r="TQQ280" s="74"/>
      <c r="TQR280" s="74"/>
      <c r="TQS280" s="74"/>
      <c r="TQT280" s="74"/>
      <c r="TQU280" s="74"/>
      <c r="TQV280" s="74"/>
      <c r="TQW280" s="74"/>
      <c r="TQX280" s="74"/>
      <c r="TQY280" s="74"/>
      <c r="TQZ280" s="74"/>
      <c r="TRA280" s="74"/>
      <c r="TRB280" s="74"/>
      <c r="TRC280" s="74"/>
      <c r="TRD280" s="74"/>
      <c r="TRE280" s="74"/>
      <c r="TRF280" s="74"/>
      <c r="TRG280" s="74"/>
      <c r="TRH280" s="74"/>
      <c r="TRI280" s="74"/>
      <c r="TRJ280" s="74"/>
      <c r="TRK280" s="74"/>
      <c r="TRL280" s="74"/>
      <c r="TRM280" s="74"/>
      <c r="TRN280" s="74"/>
      <c r="TRO280" s="74"/>
      <c r="TRP280" s="74"/>
      <c r="TRQ280" s="74"/>
      <c r="TRR280" s="74"/>
      <c r="TRS280" s="74"/>
      <c r="TRT280" s="74"/>
      <c r="TRU280" s="74"/>
      <c r="TRV280" s="74"/>
      <c r="TRW280" s="74"/>
      <c r="TRX280" s="74"/>
      <c r="TRY280" s="74"/>
      <c r="TRZ280" s="74"/>
      <c r="TSA280" s="74"/>
      <c r="TSB280" s="74"/>
      <c r="TSC280" s="74"/>
      <c r="TSD280" s="74"/>
      <c r="TSE280" s="74"/>
      <c r="TSF280" s="74"/>
      <c r="TSG280" s="74"/>
      <c r="TSH280" s="74"/>
      <c r="TSI280" s="74"/>
      <c r="TSJ280" s="74"/>
      <c r="TSK280" s="74"/>
      <c r="TSL280" s="74"/>
      <c r="TSM280" s="74"/>
      <c r="TSN280" s="74"/>
      <c r="TSO280" s="74"/>
      <c r="TSP280" s="74"/>
      <c r="TSQ280" s="74"/>
      <c r="TSR280" s="74"/>
      <c r="TSS280" s="74"/>
      <c r="TST280" s="74"/>
      <c r="TSU280" s="74"/>
      <c r="TSV280" s="74"/>
      <c r="TSW280" s="74"/>
      <c r="TSX280" s="74"/>
      <c r="TSY280" s="74"/>
      <c r="TSZ280" s="74"/>
      <c r="TTA280" s="74"/>
      <c r="TTB280" s="74"/>
      <c r="TTC280" s="74"/>
      <c r="TTD280" s="74"/>
      <c r="TTE280" s="74"/>
      <c r="TTF280" s="74"/>
      <c r="TTG280" s="74"/>
      <c r="TTH280" s="74"/>
      <c r="TTI280" s="74"/>
      <c r="TTJ280" s="74"/>
      <c r="TTK280" s="74"/>
      <c r="TTL280" s="74"/>
      <c r="TTM280" s="74"/>
      <c r="TTN280" s="74"/>
      <c r="TTO280" s="74"/>
      <c r="TTP280" s="74"/>
      <c r="TTQ280" s="74"/>
      <c r="TTR280" s="74"/>
      <c r="TTS280" s="74"/>
      <c r="TTT280" s="74"/>
      <c r="TTU280" s="74"/>
      <c r="TTV280" s="74"/>
      <c r="TTW280" s="74"/>
      <c r="TTX280" s="74"/>
      <c r="TTY280" s="74"/>
      <c r="TTZ280" s="74"/>
      <c r="TUA280" s="74"/>
      <c r="TUB280" s="74"/>
      <c r="TUC280" s="74"/>
      <c r="TUD280" s="74"/>
      <c r="TUE280" s="74"/>
      <c r="TUF280" s="74"/>
      <c r="TUG280" s="74"/>
      <c r="TUH280" s="74"/>
      <c r="TUI280" s="74"/>
      <c r="TUJ280" s="74"/>
      <c r="TUK280" s="74"/>
      <c r="TUL280" s="74"/>
      <c r="TUM280" s="74"/>
      <c r="TUN280" s="74"/>
      <c r="TUO280" s="74"/>
      <c r="TUP280" s="74"/>
      <c r="TUQ280" s="74"/>
      <c r="TUR280" s="74"/>
      <c r="TUS280" s="74"/>
      <c r="TUT280" s="74"/>
      <c r="TUU280" s="74"/>
      <c r="TUV280" s="74"/>
      <c r="TUW280" s="74"/>
      <c r="TUX280" s="74"/>
      <c r="TUY280" s="74"/>
      <c r="TUZ280" s="74"/>
      <c r="TVA280" s="74"/>
      <c r="TVB280" s="74"/>
      <c r="TVC280" s="74"/>
      <c r="TVD280" s="74"/>
      <c r="TVE280" s="74"/>
      <c r="TVF280" s="74"/>
      <c r="TVG280" s="74"/>
      <c r="TVH280" s="74"/>
      <c r="TVI280" s="74"/>
      <c r="TVJ280" s="74"/>
      <c r="TVK280" s="74"/>
      <c r="TVL280" s="74"/>
      <c r="TVM280" s="74"/>
      <c r="TVN280" s="74"/>
      <c r="TVO280" s="74"/>
      <c r="TVP280" s="74"/>
      <c r="TVQ280" s="74"/>
      <c r="TVR280" s="74"/>
      <c r="TVS280" s="74"/>
      <c r="TVT280" s="74"/>
      <c r="TVU280" s="74"/>
      <c r="TVV280" s="74"/>
      <c r="TVW280" s="74"/>
      <c r="TVX280" s="74"/>
      <c r="TVY280" s="74"/>
      <c r="TVZ280" s="74"/>
      <c r="TWA280" s="74"/>
      <c r="TWB280" s="74"/>
      <c r="TWC280" s="74"/>
      <c r="TWD280" s="74"/>
      <c r="TWE280" s="74"/>
      <c r="TWF280" s="74"/>
      <c r="TWG280" s="74"/>
      <c r="TWH280" s="74"/>
      <c r="TWI280" s="74"/>
      <c r="TWJ280" s="74"/>
      <c r="TWK280" s="74"/>
      <c r="TWL280" s="74"/>
      <c r="TWM280" s="74"/>
      <c r="TWN280" s="74"/>
      <c r="TWO280" s="74"/>
      <c r="TWP280" s="74"/>
      <c r="TWQ280" s="74"/>
      <c r="TWR280" s="74"/>
      <c r="TWS280" s="74"/>
      <c r="TWT280" s="74"/>
      <c r="TWU280" s="74"/>
      <c r="TWV280" s="74"/>
      <c r="TWW280" s="74"/>
      <c r="TWX280" s="74"/>
      <c r="TWY280" s="74"/>
      <c r="TWZ280" s="74"/>
      <c r="TXA280" s="74"/>
      <c r="TXB280" s="74"/>
      <c r="TXC280" s="74"/>
      <c r="TXD280" s="74"/>
      <c r="TXE280" s="74"/>
      <c r="TXF280" s="74"/>
      <c r="TXG280" s="74"/>
      <c r="TXH280" s="74"/>
      <c r="TXI280" s="74"/>
      <c r="TXJ280" s="74"/>
      <c r="TXK280" s="74"/>
      <c r="TXL280" s="74"/>
      <c r="TXM280" s="74"/>
      <c r="TXN280" s="74"/>
      <c r="TXO280" s="74"/>
      <c r="TXP280" s="74"/>
      <c r="TXQ280" s="74"/>
      <c r="TXR280" s="74"/>
      <c r="TXS280" s="74"/>
      <c r="TXT280" s="74"/>
      <c r="TXU280" s="74"/>
      <c r="TXV280" s="74"/>
      <c r="TXW280" s="74"/>
      <c r="TXX280" s="74"/>
      <c r="TXY280" s="74"/>
      <c r="TXZ280" s="74"/>
      <c r="TYA280" s="74"/>
      <c r="TYB280" s="74"/>
      <c r="TYC280" s="74"/>
      <c r="TYD280" s="74"/>
      <c r="TYE280" s="74"/>
      <c r="TYF280" s="74"/>
      <c r="TYG280" s="74"/>
      <c r="TYH280" s="74"/>
      <c r="TYI280" s="74"/>
      <c r="TYJ280" s="74"/>
      <c r="TYK280" s="74"/>
      <c r="TYL280" s="74"/>
      <c r="TYM280" s="74"/>
      <c r="TYN280" s="74"/>
      <c r="TYO280" s="74"/>
      <c r="TYP280" s="74"/>
      <c r="TYQ280" s="74"/>
      <c r="TYR280" s="74"/>
      <c r="TYS280" s="74"/>
      <c r="TYT280" s="74"/>
      <c r="TYU280" s="74"/>
      <c r="TYV280" s="74"/>
      <c r="TYW280" s="74"/>
      <c r="TYX280" s="74"/>
      <c r="TYY280" s="74"/>
      <c r="TYZ280" s="74"/>
      <c r="TZA280" s="74"/>
      <c r="TZB280" s="74"/>
      <c r="TZC280" s="74"/>
      <c r="TZD280" s="74"/>
      <c r="TZE280" s="74"/>
      <c r="TZF280" s="74"/>
      <c r="TZG280" s="74"/>
      <c r="TZH280" s="74"/>
      <c r="TZI280" s="74"/>
      <c r="TZJ280" s="74"/>
      <c r="TZK280" s="74"/>
      <c r="TZL280" s="74"/>
      <c r="TZM280" s="74"/>
      <c r="TZN280" s="74"/>
      <c r="TZO280" s="74"/>
      <c r="TZP280" s="74"/>
      <c r="TZQ280" s="74"/>
      <c r="TZR280" s="74"/>
      <c r="TZS280" s="74"/>
      <c r="TZT280" s="74"/>
      <c r="TZU280" s="74"/>
      <c r="TZV280" s="74"/>
      <c r="TZW280" s="74"/>
      <c r="TZX280" s="74"/>
      <c r="TZY280" s="74"/>
      <c r="TZZ280" s="74"/>
      <c r="UAA280" s="74"/>
      <c r="UAB280" s="74"/>
      <c r="UAC280" s="74"/>
      <c r="UAD280" s="74"/>
      <c r="UAE280" s="74"/>
      <c r="UAF280" s="74"/>
      <c r="UAG280" s="74"/>
      <c r="UAH280" s="74"/>
      <c r="UAI280" s="74"/>
      <c r="UAJ280" s="74"/>
      <c r="UAK280" s="74"/>
      <c r="UAL280" s="74"/>
      <c r="UAM280" s="74"/>
      <c r="UAN280" s="74"/>
      <c r="UAO280" s="74"/>
      <c r="UAP280" s="74"/>
      <c r="UAQ280" s="74"/>
      <c r="UAR280" s="74"/>
      <c r="UAS280" s="74"/>
      <c r="UAT280" s="74"/>
      <c r="UAU280" s="74"/>
      <c r="UAV280" s="74"/>
      <c r="UAW280" s="74"/>
      <c r="UAX280" s="74"/>
      <c r="UAY280" s="74"/>
      <c r="UAZ280" s="74"/>
      <c r="UBA280" s="74"/>
      <c r="UBB280" s="74"/>
      <c r="UBC280" s="74"/>
      <c r="UBD280" s="74"/>
      <c r="UBE280" s="74"/>
      <c r="UBF280" s="74"/>
      <c r="UBG280" s="74"/>
      <c r="UBH280" s="74"/>
      <c r="UBI280" s="74"/>
      <c r="UBJ280" s="74"/>
      <c r="UBK280" s="74"/>
      <c r="UBL280" s="74"/>
      <c r="UBM280" s="74"/>
      <c r="UBN280" s="74"/>
      <c r="UBO280" s="74"/>
      <c r="UBP280" s="74"/>
      <c r="UBQ280" s="74"/>
      <c r="UBR280" s="74"/>
      <c r="UBS280" s="74"/>
      <c r="UBT280" s="74"/>
      <c r="UBU280" s="74"/>
      <c r="UBV280" s="74"/>
      <c r="UBW280" s="74"/>
      <c r="UBX280" s="74"/>
      <c r="UBY280" s="74"/>
      <c r="UBZ280" s="74"/>
      <c r="UCA280" s="74"/>
      <c r="UCB280" s="74"/>
      <c r="UCC280" s="74"/>
      <c r="UCD280" s="74"/>
      <c r="UCE280" s="74"/>
      <c r="UCF280" s="74"/>
      <c r="UCG280" s="74"/>
      <c r="UCH280" s="74"/>
      <c r="UCI280" s="74"/>
      <c r="UCJ280" s="74"/>
      <c r="UCK280" s="74"/>
      <c r="UCL280" s="74"/>
      <c r="UCM280" s="74"/>
      <c r="UCN280" s="74"/>
      <c r="UCO280" s="74"/>
      <c r="UCP280" s="74"/>
      <c r="UCQ280" s="74"/>
      <c r="UCR280" s="74"/>
      <c r="UCS280" s="74"/>
      <c r="UCT280" s="74"/>
      <c r="UCU280" s="74"/>
      <c r="UCV280" s="74"/>
      <c r="UCW280" s="74"/>
      <c r="UCX280" s="74"/>
      <c r="UCY280" s="74"/>
      <c r="UCZ280" s="74"/>
      <c r="UDA280" s="74"/>
      <c r="UDB280" s="74"/>
      <c r="UDC280" s="74"/>
      <c r="UDD280" s="74"/>
      <c r="UDE280" s="74"/>
      <c r="UDF280" s="74"/>
      <c r="UDG280" s="74"/>
      <c r="UDH280" s="74"/>
      <c r="UDI280" s="74"/>
      <c r="UDJ280" s="74"/>
      <c r="UDK280" s="74"/>
      <c r="UDL280" s="74"/>
      <c r="UDM280" s="74"/>
      <c r="UDN280" s="74"/>
      <c r="UDO280" s="74"/>
      <c r="UDP280" s="74"/>
      <c r="UDQ280" s="74"/>
      <c r="UDR280" s="74"/>
      <c r="UDS280" s="74"/>
      <c r="UDT280" s="74"/>
      <c r="UDU280" s="74"/>
      <c r="UDV280" s="74"/>
      <c r="UDW280" s="74"/>
      <c r="UDX280" s="74"/>
      <c r="UDY280" s="74"/>
      <c r="UDZ280" s="74"/>
      <c r="UEA280" s="74"/>
      <c r="UEB280" s="74"/>
      <c r="UEC280" s="74"/>
      <c r="UED280" s="74"/>
      <c r="UEE280" s="74"/>
      <c r="UEF280" s="74"/>
      <c r="UEG280" s="74"/>
      <c r="UEH280" s="74"/>
      <c r="UEI280" s="74"/>
      <c r="UEJ280" s="74"/>
      <c r="UEK280" s="74"/>
      <c r="UEL280" s="74"/>
      <c r="UEM280" s="74"/>
      <c r="UEN280" s="74"/>
      <c r="UEO280" s="74"/>
      <c r="UEP280" s="74"/>
      <c r="UEQ280" s="74"/>
      <c r="UER280" s="74"/>
      <c r="UES280" s="74"/>
      <c r="UET280" s="74"/>
      <c r="UEU280" s="74"/>
      <c r="UEV280" s="74"/>
      <c r="UEW280" s="74"/>
      <c r="UEX280" s="74"/>
      <c r="UEY280" s="74"/>
      <c r="UEZ280" s="74"/>
      <c r="UFA280" s="74"/>
      <c r="UFB280" s="74"/>
      <c r="UFC280" s="74"/>
      <c r="UFD280" s="74"/>
      <c r="UFE280" s="74"/>
      <c r="UFF280" s="74"/>
      <c r="UFG280" s="74"/>
      <c r="UFH280" s="74"/>
      <c r="UFI280" s="74"/>
      <c r="UFJ280" s="74"/>
      <c r="UFK280" s="74"/>
      <c r="UFL280" s="74"/>
      <c r="UFM280" s="74"/>
      <c r="UFN280" s="74"/>
      <c r="UFO280" s="74"/>
      <c r="UFP280" s="74"/>
      <c r="UFQ280" s="74"/>
      <c r="UFR280" s="74"/>
      <c r="UFS280" s="74"/>
      <c r="UFT280" s="74"/>
      <c r="UFU280" s="74"/>
      <c r="UFV280" s="74"/>
      <c r="UFW280" s="74"/>
      <c r="UFX280" s="74"/>
      <c r="UFY280" s="74"/>
      <c r="UFZ280" s="74"/>
      <c r="UGA280" s="74"/>
      <c r="UGB280" s="74"/>
      <c r="UGC280" s="74"/>
      <c r="UGD280" s="74"/>
      <c r="UGE280" s="74"/>
      <c r="UGF280" s="74"/>
      <c r="UGG280" s="74"/>
      <c r="UGH280" s="74"/>
      <c r="UGI280" s="74"/>
      <c r="UGJ280" s="74"/>
      <c r="UGK280" s="74"/>
      <c r="UGL280" s="74"/>
      <c r="UGM280" s="74"/>
      <c r="UGN280" s="74"/>
      <c r="UGO280" s="74"/>
      <c r="UGP280" s="74"/>
      <c r="UGQ280" s="74"/>
      <c r="UGR280" s="74"/>
      <c r="UGS280" s="74"/>
      <c r="UGT280" s="74"/>
      <c r="UGU280" s="74"/>
      <c r="UGV280" s="74"/>
      <c r="UGW280" s="74"/>
      <c r="UGX280" s="74"/>
      <c r="UGY280" s="74"/>
      <c r="UGZ280" s="74"/>
      <c r="UHA280" s="74"/>
      <c r="UHB280" s="74"/>
      <c r="UHC280" s="74"/>
      <c r="UHD280" s="74"/>
      <c r="UHE280" s="74"/>
      <c r="UHF280" s="74"/>
      <c r="UHG280" s="74"/>
      <c r="UHH280" s="74"/>
      <c r="UHI280" s="74"/>
      <c r="UHJ280" s="74"/>
      <c r="UHK280" s="74"/>
      <c r="UHL280" s="74"/>
      <c r="UHM280" s="74"/>
      <c r="UHN280" s="74"/>
      <c r="UHO280" s="74"/>
      <c r="UHP280" s="74"/>
      <c r="UHQ280" s="74"/>
      <c r="UHR280" s="74"/>
      <c r="UHS280" s="74"/>
      <c r="UHT280" s="74"/>
      <c r="UHU280" s="74"/>
      <c r="UHV280" s="74"/>
      <c r="UHW280" s="74"/>
      <c r="UHX280" s="74"/>
      <c r="UHY280" s="74"/>
      <c r="UHZ280" s="74"/>
      <c r="UIA280" s="74"/>
      <c r="UIB280" s="74"/>
      <c r="UIC280" s="74"/>
      <c r="UID280" s="74"/>
      <c r="UIE280" s="74"/>
      <c r="UIF280" s="74"/>
      <c r="UIG280" s="74"/>
      <c r="UIH280" s="74"/>
      <c r="UII280" s="74"/>
      <c r="UIJ280" s="74"/>
      <c r="UIK280" s="74"/>
      <c r="UIL280" s="74"/>
      <c r="UIM280" s="74"/>
      <c r="UIN280" s="74"/>
      <c r="UIO280" s="74"/>
      <c r="UIP280" s="74"/>
      <c r="UIQ280" s="74"/>
      <c r="UIR280" s="74"/>
      <c r="UIS280" s="74"/>
      <c r="UIT280" s="74"/>
      <c r="UIU280" s="74"/>
      <c r="UIV280" s="74"/>
      <c r="UIW280" s="74"/>
      <c r="UIX280" s="74"/>
      <c r="UIY280" s="74"/>
      <c r="UIZ280" s="74"/>
      <c r="UJA280" s="74"/>
      <c r="UJB280" s="74"/>
      <c r="UJC280" s="74"/>
      <c r="UJD280" s="74"/>
      <c r="UJE280" s="74"/>
      <c r="UJF280" s="74"/>
      <c r="UJG280" s="74"/>
      <c r="UJH280" s="74"/>
      <c r="UJI280" s="74"/>
      <c r="UJJ280" s="74"/>
      <c r="UJK280" s="74"/>
      <c r="UJL280" s="74"/>
      <c r="UJM280" s="74"/>
      <c r="UJN280" s="74"/>
      <c r="UJO280" s="74"/>
      <c r="UJP280" s="74"/>
      <c r="UJQ280" s="74"/>
      <c r="UJR280" s="74"/>
      <c r="UJS280" s="74"/>
      <c r="UJT280" s="74"/>
      <c r="UJU280" s="74"/>
      <c r="UJV280" s="74"/>
      <c r="UJW280" s="74"/>
      <c r="UJX280" s="74"/>
      <c r="UJY280" s="74"/>
      <c r="UJZ280" s="74"/>
      <c r="UKA280" s="74"/>
      <c r="UKB280" s="74"/>
      <c r="UKC280" s="74"/>
      <c r="UKD280" s="74"/>
      <c r="UKE280" s="74"/>
      <c r="UKF280" s="74"/>
      <c r="UKG280" s="74"/>
      <c r="UKH280" s="74"/>
      <c r="UKI280" s="74"/>
      <c r="UKJ280" s="74"/>
      <c r="UKK280" s="74"/>
      <c r="UKL280" s="74"/>
      <c r="UKM280" s="74"/>
      <c r="UKN280" s="74"/>
      <c r="UKO280" s="74"/>
      <c r="UKP280" s="74"/>
      <c r="UKQ280" s="74"/>
      <c r="UKR280" s="74"/>
      <c r="UKS280" s="74"/>
      <c r="UKT280" s="74"/>
      <c r="UKU280" s="74"/>
      <c r="UKV280" s="74"/>
      <c r="UKW280" s="74"/>
      <c r="UKX280" s="74"/>
      <c r="UKY280" s="74"/>
      <c r="UKZ280" s="74"/>
      <c r="ULA280" s="74"/>
      <c r="ULB280" s="74"/>
      <c r="ULC280" s="74"/>
      <c r="ULD280" s="74"/>
      <c r="ULE280" s="74"/>
      <c r="ULF280" s="74"/>
      <c r="ULG280" s="74"/>
      <c r="ULH280" s="74"/>
      <c r="ULI280" s="74"/>
      <c r="ULJ280" s="74"/>
      <c r="ULK280" s="74"/>
      <c r="ULL280" s="74"/>
      <c r="ULM280" s="74"/>
      <c r="ULN280" s="74"/>
      <c r="ULO280" s="74"/>
      <c r="ULP280" s="74"/>
      <c r="ULQ280" s="74"/>
      <c r="ULR280" s="74"/>
      <c r="ULS280" s="74"/>
      <c r="ULT280" s="74"/>
      <c r="ULU280" s="74"/>
      <c r="ULV280" s="74"/>
      <c r="ULW280" s="74"/>
      <c r="ULX280" s="74"/>
      <c r="ULY280" s="74"/>
      <c r="ULZ280" s="74"/>
      <c r="UMA280" s="74"/>
      <c r="UMB280" s="74"/>
      <c r="UMC280" s="74"/>
      <c r="UMD280" s="74"/>
      <c r="UME280" s="74"/>
      <c r="UMF280" s="74"/>
      <c r="UMG280" s="74"/>
      <c r="UMH280" s="74"/>
      <c r="UMI280" s="74"/>
      <c r="UMJ280" s="74"/>
      <c r="UMK280" s="74"/>
      <c r="UML280" s="74"/>
      <c r="UMM280" s="74"/>
      <c r="UMN280" s="74"/>
      <c r="UMO280" s="74"/>
      <c r="UMP280" s="74"/>
      <c r="UMQ280" s="74"/>
      <c r="UMR280" s="74"/>
      <c r="UMS280" s="74"/>
      <c r="UMT280" s="74"/>
      <c r="UMU280" s="74"/>
      <c r="UMV280" s="74"/>
      <c r="UMW280" s="74"/>
      <c r="UMX280" s="74"/>
      <c r="UMY280" s="74"/>
      <c r="UMZ280" s="74"/>
      <c r="UNA280" s="74"/>
      <c r="UNB280" s="74"/>
      <c r="UNC280" s="74"/>
      <c r="UND280" s="74"/>
      <c r="UNE280" s="74"/>
      <c r="UNF280" s="74"/>
      <c r="UNG280" s="74"/>
      <c r="UNH280" s="74"/>
      <c r="UNI280" s="74"/>
      <c r="UNJ280" s="74"/>
      <c r="UNK280" s="74"/>
      <c r="UNL280" s="74"/>
      <c r="UNM280" s="74"/>
      <c r="UNN280" s="74"/>
      <c r="UNO280" s="74"/>
      <c r="UNP280" s="74"/>
      <c r="UNQ280" s="74"/>
      <c r="UNR280" s="74"/>
      <c r="UNS280" s="74"/>
      <c r="UNT280" s="74"/>
      <c r="UNU280" s="74"/>
      <c r="UNV280" s="74"/>
      <c r="UNW280" s="74"/>
      <c r="UNX280" s="74"/>
      <c r="UNY280" s="74"/>
      <c r="UNZ280" s="74"/>
      <c r="UOA280" s="74"/>
      <c r="UOB280" s="74"/>
      <c r="UOC280" s="74"/>
      <c r="UOD280" s="74"/>
      <c r="UOE280" s="74"/>
      <c r="UOF280" s="74"/>
      <c r="UOG280" s="74"/>
      <c r="UOH280" s="74"/>
      <c r="UOI280" s="74"/>
      <c r="UOJ280" s="74"/>
      <c r="UOK280" s="74"/>
      <c r="UOL280" s="74"/>
      <c r="UOM280" s="74"/>
      <c r="UON280" s="74"/>
      <c r="UOO280" s="74"/>
      <c r="UOP280" s="74"/>
      <c r="UOQ280" s="74"/>
      <c r="UOR280" s="74"/>
      <c r="UOS280" s="74"/>
      <c r="UOT280" s="74"/>
      <c r="UOU280" s="74"/>
      <c r="UOV280" s="74"/>
      <c r="UOW280" s="74"/>
      <c r="UOX280" s="74"/>
      <c r="UOY280" s="74"/>
      <c r="UOZ280" s="74"/>
      <c r="UPA280" s="74"/>
      <c r="UPB280" s="74"/>
      <c r="UPC280" s="74"/>
      <c r="UPD280" s="74"/>
      <c r="UPE280" s="74"/>
      <c r="UPF280" s="74"/>
      <c r="UPG280" s="74"/>
      <c r="UPH280" s="74"/>
      <c r="UPI280" s="74"/>
      <c r="UPJ280" s="74"/>
      <c r="UPK280" s="74"/>
      <c r="UPL280" s="74"/>
      <c r="UPM280" s="74"/>
      <c r="UPN280" s="74"/>
      <c r="UPO280" s="74"/>
      <c r="UPP280" s="74"/>
      <c r="UPQ280" s="74"/>
      <c r="UPR280" s="74"/>
      <c r="UPS280" s="74"/>
      <c r="UPT280" s="74"/>
      <c r="UPU280" s="74"/>
      <c r="UPV280" s="74"/>
      <c r="UPW280" s="74"/>
      <c r="UPX280" s="74"/>
      <c r="UPY280" s="74"/>
      <c r="UPZ280" s="74"/>
      <c r="UQA280" s="74"/>
      <c r="UQB280" s="74"/>
      <c r="UQC280" s="74"/>
      <c r="UQD280" s="74"/>
      <c r="UQE280" s="74"/>
      <c r="UQF280" s="74"/>
      <c r="UQG280" s="74"/>
      <c r="UQH280" s="74"/>
      <c r="UQI280" s="74"/>
      <c r="UQJ280" s="74"/>
      <c r="UQK280" s="74"/>
      <c r="UQL280" s="74"/>
      <c r="UQM280" s="74"/>
      <c r="UQN280" s="74"/>
      <c r="UQO280" s="74"/>
      <c r="UQP280" s="74"/>
      <c r="UQQ280" s="74"/>
      <c r="UQR280" s="74"/>
      <c r="UQS280" s="74"/>
      <c r="UQT280" s="74"/>
      <c r="UQU280" s="74"/>
      <c r="UQV280" s="74"/>
      <c r="UQW280" s="74"/>
      <c r="UQX280" s="74"/>
      <c r="UQY280" s="74"/>
      <c r="UQZ280" s="74"/>
      <c r="URA280" s="74"/>
      <c r="URB280" s="74"/>
      <c r="URC280" s="74"/>
      <c r="URD280" s="74"/>
      <c r="URE280" s="74"/>
      <c r="URF280" s="74"/>
      <c r="URG280" s="74"/>
      <c r="URH280" s="74"/>
      <c r="URI280" s="74"/>
      <c r="URJ280" s="74"/>
      <c r="URK280" s="74"/>
      <c r="URL280" s="74"/>
      <c r="URM280" s="74"/>
      <c r="URN280" s="74"/>
      <c r="URO280" s="74"/>
      <c r="URP280" s="74"/>
      <c r="URQ280" s="74"/>
      <c r="URR280" s="74"/>
      <c r="URS280" s="74"/>
      <c r="URT280" s="74"/>
      <c r="URU280" s="74"/>
      <c r="URV280" s="74"/>
      <c r="URW280" s="74"/>
      <c r="URX280" s="74"/>
      <c r="URY280" s="74"/>
      <c r="URZ280" s="74"/>
      <c r="USA280" s="74"/>
      <c r="USB280" s="74"/>
      <c r="USC280" s="74"/>
      <c r="USD280" s="74"/>
      <c r="USE280" s="74"/>
      <c r="USF280" s="74"/>
      <c r="USG280" s="74"/>
      <c r="USH280" s="74"/>
      <c r="USI280" s="74"/>
      <c r="USJ280" s="74"/>
      <c r="USK280" s="74"/>
      <c r="USL280" s="74"/>
      <c r="USM280" s="74"/>
      <c r="USN280" s="74"/>
      <c r="USO280" s="74"/>
      <c r="USP280" s="74"/>
      <c r="USQ280" s="74"/>
      <c r="USR280" s="74"/>
      <c r="USS280" s="74"/>
      <c r="UST280" s="74"/>
      <c r="USU280" s="74"/>
      <c r="USV280" s="74"/>
      <c r="USW280" s="74"/>
      <c r="USX280" s="74"/>
      <c r="USY280" s="74"/>
      <c r="USZ280" s="74"/>
      <c r="UTA280" s="74"/>
      <c r="UTB280" s="74"/>
      <c r="UTC280" s="74"/>
      <c r="UTD280" s="74"/>
      <c r="UTE280" s="74"/>
      <c r="UTF280" s="74"/>
      <c r="UTG280" s="74"/>
      <c r="UTH280" s="74"/>
      <c r="UTI280" s="74"/>
      <c r="UTJ280" s="74"/>
      <c r="UTK280" s="74"/>
      <c r="UTL280" s="74"/>
      <c r="UTM280" s="74"/>
      <c r="UTN280" s="74"/>
      <c r="UTO280" s="74"/>
      <c r="UTP280" s="74"/>
      <c r="UTQ280" s="74"/>
      <c r="UTR280" s="74"/>
      <c r="UTS280" s="74"/>
      <c r="UTT280" s="74"/>
      <c r="UTU280" s="74"/>
      <c r="UTV280" s="74"/>
      <c r="UTW280" s="74"/>
      <c r="UTX280" s="74"/>
      <c r="UTY280" s="74"/>
      <c r="UTZ280" s="74"/>
      <c r="UUA280" s="74"/>
      <c r="UUB280" s="74"/>
      <c r="UUC280" s="74"/>
      <c r="UUD280" s="74"/>
      <c r="UUE280" s="74"/>
      <c r="UUF280" s="74"/>
      <c r="UUG280" s="74"/>
      <c r="UUH280" s="74"/>
      <c r="UUI280" s="74"/>
      <c r="UUJ280" s="74"/>
      <c r="UUK280" s="74"/>
      <c r="UUL280" s="74"/>
      <c r="UUM280" s="74"/>
      <c r="UUN280" s="74"/>
      <c r="UUO280" s="74"/>
      <c r="UUP280" s="74"/>
      <c r="UUQ280" s="74"/>
      <c r="UUR280" s="74"/>
      <c r="UUS280" s="74"/>
      <c r="UUT280" s="74"/>
      <c r="UUU280" s="74"/>
      <c r="UUV280" s="74"/>
      <c r="UUW280" s="74"/>
      <c r="UUX280" s="74"/>
      <c r="UUY280" s="74"/>
      <c r="UUZ280" s="74"/>
      <c r="UVA280" s="74"/>
      <c r="UVB280" s="74"/>
      <c r="UVC280" s="74"/>
      <c r="UVD280" s="74"/>
      <c r="UVE280" s="74"/>
      <c r="UVF280" s="74"/>
      <c r="UVG280" s="74"/>
      <c r="UVH280" s="74"/>
      <c r="UVI280" s="74"/>
      <c r="UVJ280" s="74"/>
      <c r="UVK280" s="74"/>
      <c r="UVL280" s="74"/>
      <c r="UVM280" s="74"/>
      <c r="UVN280" s="74"/>
      <c r="UVO280" s="74"/>
      <c r="UVP280" s="74"/>
      <c r="UVQ280" s="74"/>
      <c r="UVR280" s="74"/>
      <c r="UVS280" s="74"/>
      <c r="UVT280" s="74"/>
      <c r="UVU280" s="74"/>
      <c r="UVV280" s="74"/>
      <c r="UVW280" s="74"/>
      <c r="UVX280" s="74"/>
      <c r="UVY280" s="74"/>
      <c r="UVZ280" s="74"/>
      <c r="UWA280" s="74"/>
      <c r="UWB280" s="74"/>
      <c r="UWC280" s="74"/>
      <c r="UWD280" s="74"/>
      <c r="UWE280" s="74"/>
      <c r="UWF280" s="74"/>
      <c r="UWG280" s="74"/>
      <c r="UWH280" s="74"/>
      <c r="UWI280" s="74"/>
      <c r="UWJ280" s="74"/>
      <c r="UWK280" s="74"/>
      <c r="UWL280" s="74"/>
      <c r="UWM280" s="74"/>
      <c r="UWN280" s="74"/>
      <c r="UWO280" s="74"/>
      <c r="UWP280" s="74"/>
      <c r="UWQ280" s="74"/>
      <c r="UWR280" s="74"/>
      <c r="UWS280" s="74"/>
      <c r="UWT280" s="74"/>
      <c r="UWU280" s="74"/>
      <c r="UWV280" s="74"/>
      <c r="UWW280" s="74"/>
      <c r="UWX280" s="74"/>
      <c r="UWY280" s="74"/>
      <c r="UWZ280" s="74"/>
      <c r="UXA280" s="74"/>
      <c r="UXB280" s="74"/>
      <c r="UXC280" s="74"/>
      <c r="UXD280" s="74"/>
      <c r="UXE280" s="74"/>
      <c r="UXF280" s="74"/>
      <c r="UXG280" s="74"/>
      <c r="UXH280" s="74"/>
      <c r="UXI280" s="74"/>
      <c r="UXJ280" s="74"/>
      <c r="UXK280" s="74"/>
      <c r="UXL280" s="74"/>
      <c r="UXM280" s="74"/>
      <c r="UXN280" s="74"/>
      <c r="UXO280" s="74"/>
      <c r="UXP280" s="74"/>
      <c r="UXQ280" s="74"/>
      <c r="UXR280" s="74"/>
      <c r="UXS280" s="74"/>
      <c r="UXT280" s="74"/>
      <c r="UXU280" s="74"/>
      <c r="UXV280" s="74"/>
      <c r="UXW280" s="74"/>
      <c r="UXX280" s="74"/>
      <c r="UXY280" s="74"/>
      <c r="UXZ280" s="74"/>
      <c r="UYA280" s="74"/>
      <c r="UYB280" s="74"/>
      <c r="UYC280" s="74"/>
      <c r="UYD280" s="74"/>
      <c r="UYE280" s="74"/>
      <c r="UYF280" s="74"/>
      <c r="UYG280" s="74"/>
      <c r="UYH280" s="74"/>
      <c r="UYI280" s="74"/>
      <c r="UYJ280" s="74"/>
      <c r="UYK280" s="74"/>
      <c r="UYL280" s="74"/>
      <c r="UYM280" s="74"/>
      <c r="UYN280" s="74"/>
      <c r="UYO280" s="74"/>
      <c r="UYP280" s="74"/>
      <c r="UYQ280" s="74"/>
      <c r="UYR280" s="74"/>
      <c r="UYS280" s="74"/>
      <c r="UYT280" s="74"/>
      <c r="UYU280" s="74"/>
      <c r="UYV280" s="74"/>
      <c r="UYW280" s="74"/>
      <c r="UYX280" s="74"/>
      <c r="UYY280" s="74"/>
      <c r="UYZ280" s="74"/>
      <c r="UZA280" s="74"/>
      <c r="UZB280" s="74"/>
      <c r="UZC280" s="74"/>
      <c r="UZD280" s="74"/>
      <c r="UZE280" s="74"/>
      <c r="UZF280" s="74"/>
      <c r="UZG280" s="74"/>
      <c r="UZH280" s="74"/>
      <c r="UZI280" s="74"/>
      <c r="UZJ280" s="74"/>
      <c r="UZK280" s="74"/>
      <c r="UZL280" s="74"/>
      <c r="UZM280" s="74"/>
      <c r="UZN280" s="74"/>
      <c r="UZO280" s="74"/>
      <c r="UZP280" s="74"/>
      <c r="UZQ280" s="74"/>
      <c r="UZR280" s="74"/>
      <c r="UZS280" s="74"/>
      <c r="UZT280" s="74"/>
      <c r="UZU280" s="74"/>
      <c r="UZV280" s="74"/>
      <c r="UZW280" s="74"/>
      <c r="UZX280" s="74"/>
      <c r="UZY280" s="74"/>
      <c r="UZZ280" s="74"/>
      <c r="VAA280" s="74"/>
      <c r="VAB280" s="74"/>
      <c r="VAC280" s="74"/>
      <c r="VAD280" s="74"/>
      <c r="VAE280" s="74"/>
      <c r="VAF280" s="74"/>
      <c r="VAG280" s="74"/>
      <c r="VAH280" s="74"/>
      <c r="VAI280" s="74"/>
      <c r="VAJ280" s="74"/>
      <c r="VAK280" s="74"/>
      <c r="VAL280" s="74"/>
      <c r="VAM280" s="74"/>
      <c r="VAN280" s="74"/>
      <c r="VAO280" s="74"/>
      <c r="VAP280" s="74"/>
      <c r="VAQ280" s="74"/>
      <c r="VAR280" s="74"/>
      <c r="VAS280" s="74"/>
      <c r="VAT280" s="74"/>
      <c r="VAU280" s="74"/>
      <c r="VAV280" s="74"/>
      <c r="VAW280" s="74"/>
      <c r="VAX280" s="74"/>
      <c r="VAY280" s="74"/>
      <c r="VAZ280" s="74"/>
      <c r="VBA280" s="74"/>
      <c r="VBB280" s="74"/>
      <c r="VBC280" s="74"/>
      <c r="VBD280" s="74"/>
      <c r="VBE280" s="74"/>
      <c r="VBF280" s="74"/>
      <c r="VBG280" s="74"/>
      <c r="VBH280" s="74"/>
      <c r="VBI280" s="74"/>
      <c r="VBJ280" s="74"/>
      <c r="VBK280" s="74"/>
      <c r="VBL280" s="74"/>
      <c r="VBM280" s="74"/>
      <c r="VBN280" s="74"/>
      <c r="VBO280" s="74"/>
      <c r="VBP280" s="74"/>
      <c r="VBQ280" s="74"/>
      <c r="VBR280" s="74"/>
      <c r="VBS280" s="74"/>
      <c r="VBT280" s="74"/>
      <c r="VBU280" s="74"/>
      <c r="VBV280" s="74"/>
      <c r="VBW280" s="74"/>
      <c r="VBX280" s="74"/>
      <c r="VBY280" s="74"/>
      <c r="VBZ280" s="74"/>
      <c r="VCA280" s="74"/>
      <c r="VCB280" s="74"/>
      <c r="VCC280" s="74"/>
      <c r="VCD280" s="74"/>
      <c r="VCE280" s="74"/>
      <c r="VCF280" s="74"/>
      <c r="VCG280" s="74"/>
      <c r="VCH280" s="74"/>
      <c r="VCI280" s="74"/>
      <c r="VCJ280" s="74"/>
      <c r="VCK280" s="74"/>
      <c r="VCL280" s="74"/>
      <c r="VCM280" s="74"/>
      <c r="VCN280" s="74"/>
      <c r="VCO280" s="74"/>
      <c r="VCP280" s="74"/>
      <c r="VCQ280" s="74"/>
      <c r="VCR280" s="74"/>
      <c r="VCS280" s="74"/>
      <c r="VCT280" s="74"/>
      <c r="VCU280" s="74"/>
      <c r="VCV280" s="74"/>
      <c r="VCW280" s="74"/>
      <c r="VCX280" s="74"/>
      <c r="VCY280" s="74"/>
      <c r="VCZ280" s="74"/>
      <c r="VDA280" s="74"/>
      <c r="VDB280" s="74"/>
      <c r="VDC280" s="74"/>
      <c r="VDD280" s="74"/>
      <c r="VDE280" s="74"/>
      <c r="VDF280" s="74"/>
      <c r="VDG280" s="74"/>
      <c r="VDH280" s="74"/>
      <c r="VDI280" s="74"/>
      <c r="VDJ280" s="74"/>
      <c r="VDK280" s="74"/>
      <c r="VDL280" s="74"/>
      <c r="VDM280" s="74"/>
      <c r="VDN280" s="74"/>
      <c r="VDO280" s="74"/>
      <c r="VDP280" s="74"/>
      <c r="VDQ280" s="74"/>
      <c r="VDR280" s="74"/>
      <c r="VDS280" s="74"/>
      <c r="VDT280" s="74"/>
      <c r="VDU280" s="74"/>
      <c r="VDV280" s="74"/>
      <c r="VDW280" s="74"/>
      <c r="VDX280" s="74"/>
      <c r="VDY280" s="74"/>
      <c r="VDZ280" s="74"/>
      <c r="VEA280" s="74"/>
      <c r="VEB280" s="74"/>
      <c r="VEC280" s="74"/>
      <c r="VED280" s="74"/>
      <c r="VEE280" s="74"/>
      <c r="VEF280" s="74"/>
      <c r="VEG280" s="74"/>
      <c r="VEH280" s="74"/>
      <c r="VEI280" s="74"/>
      <c r="VEJ280" s="74"/>
      <c r="VEK280" s="74"/>
      <c r="VEL280" s="74"/>
      <c r="VEM280" s="74"/>
      <c r="VEN280" s="74"/>
      <c r="VEO280" s="74"/>
      <c r="VEP280" s="74"/>
      <c r="VEQ280" s="74"/>
      <c r="VER280" s="74"/>
      <c r="VES280" s="74"/>
      <c r="VET280" s="74"/>
      <c r="VEU280" s="74"/>
      <c r="VEV280" s="74"/>
      <c r="VEW280" s="74"/>
      <c r="VEX280" s="74"/>
      <c r="VEY280" s="74"/>
      <c r="VEZ280" s="74"/>
      <c r="VFA280" s="74"/>
      <c r="VFB280" s="74"/>
      <c r="VFC280" s="74"/>
      <c r="VFD280" s="74"/>
      <c r="VFE280" s="74"/>
      <c r="VFF280" s="74"/>
      <c r="VFG280" s="74"/>
      <c r="VFH280" s="74"/>
      <c r="VFI280" s="74"/>
      <c r="VFJ280" s="74"/>
      <c r="VFK280" s="74"/>
      <c r="VFL280" s="74"/>
      <c r="VFM280" s="74"/>
      <c r="VFN280" s="74"/>
      <c r="VFO280" s="74"/>
      <c r="VFP280" s="74"/>
      <c r="VFQ280" s="74"/>
      <c r="VFR280" s="74"/>
      <c r="VFS280" s="74"/>
      <c r="VFT280" s="74"/>
      <c r="VFU280" s="74"/>
      <c r="VFV280" s="74"/>
      <c r="VFW280" s="74"/>
      <c r="VFX280" s="74"/>
      <c r="VFY280" s="74"/>
      <c r="VFZ280" s="74"/>
      <c r="VGA280" s="74"/>
      <c r="VGB280" s="74"/>
      <c r="VGC280" s="74"/>
      <c r="VGD280" s="74"/>
      <c r="VGE280" s="74"/>
      <c r="VGF280" s="74"/>
      <c r="VGG280" s="74"/>
      <c r="VGH280" s="74"/>
      <c r="VGI280" s="74"/>
      <c r="VGJ280" s="74"/>
      <c r="VGK280" s="74"/>
      <c r="VGL280" s="74"/>
      <c r="VGM280" s="74"/>
      <c r="VGN280" s="74"/>
      <c r="VGO280" s="74"/>
      <c r="VGP280" s="74"/>
      <c r="VGQ280" s="74"/>
      <c r="VGR280" s="74"/>
      <c r="VGS280" s="74"/>
      <c r="VGT280" s="74"/>
      <c r="VGU280" s="74"/>
      <c r="VGV280" s="74"/>
      <c r="VGW280" s="74"/>
      <c r="VGX280" s="74"/>
      <c r="VGY280" s="74"/>
      <c r="VGZ280" s="74"/>
      <c r="VHA280" s="74"/>
      <c r="VHB280" s="74"/>
      <c r="VHC280" s="74"/>
      <c r="VHD280" s="74"/>
      <c r="VHE280" s="74"/>
      <c r="VHF280" s="74"/>
      <c r="VHG280" s="74"/>
      <c r="VHH280" s="74"/>
      <c r="VHI280" s="74"/>
      <c r="VHJ280" s="74"/>
      <c r="VHK280" s="74"/>
      <c r="VHL280" s="74"/>
      <c r="VHM280" s="74"/>
      <c r="VHN280" s="74"/>
      <c r="VHO280" s="74"/>
      <c r="VHP280" s="74"/>
      <c r="VHQ280" s="74"/>
      <c r="VHR280" s="74"/>
      <c r="VHS280" s="74"/>
      <c r="VHT280" s="74"/>
      <c r="VHU280" s="74"/>
      <c r="VHV280" s="74"/>
      <c r="VHW280" s="74"/>
      <c r="VHX280" s="74"/>
      <c r="VHY280" s="74"/>
      <c r="VHZ280" s="74"/>
      <c r="VIA280" s="74"/>
      <c r="VIB280" s="74"/>
      <c r="VIC280" s="74"/>
      <c r="VID280" s="74"/>
      <c r="VIE280" s="74"/>
      <c r="VIF280" s="74"/>
      <c r="VIG280" s="74"/>
      <c r="VIH280" s="74"/>
      <c r="VII280" s="74"/>
      <c r="VIJ280" s="74"/>
      <c r="VIK280" s="74"/>
      <c r="VIL280" s="74"/>
      <c r="VIM280" s="74"/>
      <c r="VIN280" s="74"/>
      <c r="VIO280" s="74"/>
      <c r="VIP280" s="74"/>
      <c r="VIQ280" s="74"/>
      <c r="VIR280" s="74"/>
      <c r="VIS280" s="74"/>
      <c r="VIT280" s="74"/>
      <c r="VIU280" s="74"/>
      <c r="VIV280" s="74"/>
      <c r="VIW280" s="74"/>
      <c r="VIX280" s="74"/>
      <c r="VIY280" s="74"/>
      <c r="VIZ280" s="74"/>
      <c r="VJA280" s="74"/>
      <c r="VJB280" s="74"/>
      <c r="VJC280" s="74"/>
      <c r="VJD280" s="74"/>
      <c r="VJE280" s="74"/>
      <c r="VJF280" s="74"/>
      <c r="VJG280" s="74"/>
      <c r="VJH280" s="74"/>
      <c r="VJI280" s="74"/>
      <c r="VJJ280" s="74"/>
      <c r="VJK280" s="74"/>
      <c r="VJL280" s="74"/>
      <c r="VJM280" s="74"/>
      <c r="VJN280" s="74"/>
      <c r="VJO280" s="74"/>
      <c r="VJP280" s="74"/>
      <c r="VJQ280" s="74"/>
      <c r="VJR280" s="74"/>
      <c r="VJS280" s="74"/>
      <c r="VJT280" s="74"/>
      <c r="VJU280" s="74"/>
      <c r="VJV280" s="74"/>
      <c r="VJW280" s="74"/>
      <c r="VJX280" s="74"/>
      <c r="VJY280" s="74"/>
      <c r="VJZ280" s="74"/>
      <c r="VKA280" s="74"/>
      <c r="VKB280" s="74"/>
      <c r="VKC280" s="74"/>
      <c r="VKD280" s="74"/>
      <c r="VKE280" s="74"/>
      <c r="VKF280" s="74"/>
      <c r="VKG280" s="74"/>
      <c r="VKH280" s="74"/>
      <c r="VKI280" s="74"/>
      <c r="VKJ280" s="74"/>
      <c r="VKK280" s="74"/>
      <c r="VKL280" s="74"/>
      <c r="VKM280" s="74"/>
      <c r="VKN280" s="74"/>
      <c r="VKO280" s="74"/>
      <c r="VKP280" s="74"/>
      <c r="VKQ280" s="74"/>
      <c r="VKR280" s="74"/>
      <c r="VKS280" s="74"/>
      <c r="VKT280" s="74"/>
      <c r="VKU280" s="74"/>
      <c r="VKV280" s="74"/>
      <c r="VKW280" s="74"/>
      <c r="VKX280" s="74"/>
      <c r="VKY280" s="74"/>
      <c r="VKZ280" s="74"/>
      <c r="VLA280" s="74"/>
      <c r="VLB280" s="74"/>
      <c r="VLC280" s="74"/>
      <c r="VLD280" s="74"/>
      <c r="VLE280" s="74"/>
      <c r="VLF280" s="74"/>
      <c r="VLG280" s="74"/>
      <c r="VLH280" s="74"/>
      <c r="VLI280" s="74"/>
      <c r="VLJ280" s="74"/>
      <c r="VLK280" s="74"/>
      <c r="VLL280" s="74"/>
      <c r="VLM280" s="74"/>
      <c r="VLN280" s="74"/>
      <c r="VLO280" s="74"/>
      <c r="VLP280" s="74"/>
      <c r="VLQ280" s="74"/>
      <c r="VLR280" s="74"/>
      <c r="VLS280" s="74"/>
      <c r="VLT280" s="74"/>
      <c r="VLU280" s="74"/>
      <c r="VLV280" s="74"/>
      <c r="VLW280" s="74"/>
      <c r="VLX280" s="74"/>
      <c r="VLY280" s="74"/>
      <c r="VLZ280" s="74"/>
      <c r="VMA280" s="74"/>
      <c r="VMB280" s="74"/>
      <c r="VMC280" s="74"/>
      <c r="VMD280" s="74"/>
      <c r="VME280" s="74"/>
      <c r="VMF280" s="74"/>
      <c r="VMG280" s="74"/>
      <c r="VMH280" s="74"/>
      <c r="VMI280" s="74"/>
      <c r="VMJ280" s="74"/>
      <c r="VMK280" s="74"/>
      <c r="VML280" s="74"/>
      <c r="VMM280" s="74"/>
      <c r="VMN280" s="74"/>
      <c r="VMO280" s="74"/>
      <c r="VMP280" s="74"/>
      <c r="VMQ280" s="74"/>
      <c r="VMR280" s="74"/>
      <c r="VMS280" s="74"/>
      <c r="VMT280" s="74"/>
      <c r="VMU280" s="74"/>
      <c r="VMV280" s="74"/>
      <c r="VMW280" s="74"/>
      <c r="VMX280" s="74"/>
      <c r="VMY280" s="74"/>
      <c r="VMZ280" s="74"/>
      <c r="VNA280" s="74"/>
      <c r="VNB280" s="74"/>
      <c r="VNC280" s="74"/>
      <c r="VND280" s="74"/>
      <c r="VNE280" s="74"/>
      <c r="VNF280" s="74"/>
      <c r="VNG280" s="74"/>
      <c r="VNH280" s="74"/>
      <c r="VNI280" s="74"/>
      <c r="VNJ280" s="74"/>
      <c r="VNK280" s="74"/>
      <c r="VNL280" s="74"/>
      <c r="VNM280" s="74"/>
      <c r="VNN280" s="74"/>
      <c r="VNO280" s="74"/>
      <c r="VNP280" s="74"/>
      <c r="VNQ280" s="74"/>
      <c r="VNR280" s="74"/>
      <c r="VNS280" s="74"/>
      <c r="VNT280" s="74"/>
      <c r="VNU280" s="74"/>
      <c r="VNV280" s="74"/>
      <c r="VNW280" s="74"/>
      <c r="VNX280" s="74"/>
      <c r="VNY280" s="74"/>
      <c r="VNZ280" s="74"/>
      <c r="VOA280" s="74"/>
      <c r="VOB280" s="74"/>
      <c r="VOC280" s="74"/>
      <c r="VOD280" s="74"/>
      <c r="VOE280" s="74"/>
      <c r="VOF280" s="74"/>
      <c r="VOG280" s="74"/>
      <c r="VOH280" s="74"/>
      <c r="VOI280" s="74"/>
      <c r="VOJ280" s="74"/>
      <c r="VOK280" s="74"/>
      <c r="VOL280" s="74"/>
      <c r="VOM280" s="74"/>
      <c r="VON280" s="74"/>
      <c r="VOO280" s="74"/>
      <c r="VOP280" s="74"/>
      <c r="VOQ280" s="74"/>
      <c r="VOR280" s="74"/>
      <c r="VOS280" s="74"/>
      <c r="VOT280" s="74"/>
      <c r="VOU280" s="74"/>
      <c r="VOV280" s="74"/>
      <c r="VOW280" s="74"/>
      <c r="VOX280" s="74"/>
      <c r="VOY280" s="74"/>
      <c r="VOZ280" s="74"/>
      <c r="VPA280" s="74"/>
      <c r="VPB280" s="74"/>
      <c r="VPC280" s="74"/>
      <c r="VPD280" s="74"/>
      <c r="VPE280" s="74"/>
      <c r="VPF280" s="74"/>
      <c r="VPG280" s="74"/>
      <c r="VPH280" s="74"/>
      <c r="VPI280" s="74"/>
      <c r="VPJ280" s="74"/>
      <c r="VPK280" s="74"/>
      <c r="VPL280" s="74"/>
      <c r="VPM280" s="74"/>
      <c r="VPN280" s="74"/>
      <c r="VPO280" s="74"/>
      <c r="VPP280" s="74"/>
      <c r="VPQ280" s="74"/>
      <c r="VPR280" s="74"/>
      <c r="VPS280" s="74"/>
      <c r="VPT280" s="74"/>
      <c r="VPU280" s="74"/>
      <c r="VPV280" s="74"/>
      <c r="VPW280" s="74"/>
      <c r="VPX280" s="74"/>
      <c r="VPY280" s="74"/>
      <c r="VPZ280" s="74"/>
      <c r="VQA280" s="74"/>
      <c r="VQB280" s="74"/>
      <c r="VQC280" s="74"/>
      <c r="VQD280" s="74"/>
      <c r="VQE280" s="74"/>
      <c r="VQF280" s="74"/>
      <c r="VQG280" s="74"/>
      <c r="VQH280" s="74"/>
      <c r="VQI280" s="74"/>
      <c r="VQJ280" s="74"/>
      <c r="VQK280" s="74"/>
      <c r="VQL280" s="74"/>
      <c r="VQM280" s="74"/>
      <c r="VQN280" s="74"/>
      <c r="VQO280" s="74"/>
      <c r="VQP280" s="74"/>
      <c r="VQQ280" s="74"/>
      <c r="VQR280" s="74"/>
      <c r="VQS280" s="74"/>
      <c r="VQT280" s="74"/>
      <c r="VQU280" s="74"/>
      <c r="VQV280" s="74"/>
      <c r="VQW280" s="74"/>
      <c r="VQX280" s="74"/>
      <c r="VQY280" s="74"/>
      <c r="VQZ280" s="74"/>
      <c r="VRA280" s="74"/>
      <c r="VRB280" s="74"/>
      <c r="VRC280" s="74"/>
      <c r="VRD280" s="74"/>
      <c r="VRE280" s="74"/>
      <c r="VRF280" s="74"/>
      <c r="VRG280" s="74"/>
      <c r="VRH280" s="74"/>
      <c r="VRI280" s="74"/>
      <c r="VRJ280" s="74"/>
      <c r="VRK280" s="74"/>
      <c r="VRL280" s="74"/>
      <c r="VRM280" s="74"/>
      <c r="VRN280" s="74"/>
      <c r="VRO280" s="74"/>
      <c r="VRP280" s="74"/>
      <c r="VRQ280" s="74"/>
      <c r="VRR280" s="74"/>
      <c r="VRS280" s="74"/>
      <c r="VRT280" s="74"/>
      <c r="VRU280" s="74"/>
      <c r="VRV280" s="74"/>
      <c r="VRW280" s="74"/>
      <c r="VRX280" s="74"/>
      <c r="VRY280" s="74"/>
      <c r="VRZ280" s="74"/>
      <c r="VSA280" s="74"/>
      <c r="VSB280" s="74"/>
      <c r="VSC280" s="74"/>
      <c r="VSD280" s="74"/>
      <c r="VSE280" s="74"/>
      <c r="VSF280" s="74"/>
      <c r="VSG280" s="74"/>
      <c r="VSH280" s="74"/>
      <c r="VSI280" s="74"/>
      <c r="VSJ280" s="74"/>
      <c r="VSK280" s="74"/>
      <c r="VSL280" s="74"/>
      <c r="VSM280" s="74"/>
      <c r="VSN280" s="74"/>
      <c r="VSO280" s="74"/>
      <c r="VSP280" s="74"/>
      <c r="VSQ280" s="74"/>
      <c r="VSR280" s="74"/>
      <c r="VSS280" s="74"/>
      <c r="VST280" s="74"/>
      <c r="VSU280" s="74"/>
      <c r="VSV280" s="74"/>
      <c r="VSW280" s="74"/>
      <c r="VSX280" s="74"/>
      <c r="VSY280" s="74"/>
      <c r="VSZ280" s="74"/>
      <c r="VTA280" s="74"/>
      <c r="VTB280" s="74"/>
      <c r="VTC280" s="74"/>
      <c r="VTD280" s="74"/>
      <c r="VTE280" s="74"/>
      <c r="VTF280" s="74"/>
      <c r="VTG280" s="74"/>
      <c r="VTH280" s="74"/>
      <c r="VTI280" s="74"/>
      <c r="VTJ280" s="74"/>
      <c r="VTK280" s="74"/>
      <c r="VTL280" s="74"/>
      <c r="VTM280" s="74"/>
      <c r="VTN280" s="74"/>
      <c r="VTO280" s="74"/>
      <c r="VTP280" s="74"/>
      <c r="VTQ280" s="74"/>
      <c r="VTR280" s="74"/>
      <c r="VTS280" s="74"/>
      <c r="VTT280" s="74"/>
      <c r="VTU280" s="74"/>
      <c r="VTV280" s="74"/>
      <c r="VTW280" s="74"/>
      <c r="VTX280" s="74"/>
      <c r="VTY280" s="74"/>
      <c r="VTZ280" s="74"/>
      <c r="VUA280" s="74"/>
      <c r="VUB280" s="74"/>
      <c r="VUC280" s="74"/>
      <c r="VUD280" s="74"/>
      <c r="VUE280" s="74"/>
      <c r="VUF280" s="74"/>
      <c r="VUG280" s="74"/>
      <c r="VUH280" s="74"/>
      <c r="VUI280" s="74"/>
      <c r="VUJ280" s="74"/>
      <c r="VUK280" s="74"/>
      <c r="VUL280" s="74"/>
      <c r="VUM280" s="74"/>
      <c r="VUN280" s="74"/>
      <c r="VUO280" s="74"/>
      <c r="VUP280" s="74"/>
      <c r="VUQ280" s="74"/>
      <c r="VUR280" s="74"/>
      <c r="VUS280" s="74"/>
      <c r="VUT280" s="74"/>
      <c r="VUU280" s="74"/>
      <c r="VUV280" s="74"/>
      <c r="VUW280" s="74"/>
      <c r="VUX280" s="74"/>
      <c r="VUY280" s="74"/>
      <c r="VUZ280" s="74"/>
      <c r="VVA280" s="74"/>
      <c r="VVB280" s="74"/>
      <c r="VVC280" s="74"/>
      <c r="VVD280" s="74"/>
      <c r="VVE280" s="74"/>
      <c r="VVF280" s="74"/>
      <c r="VVG280" s="74"/>
      <c r="VVH280" s="74"/>
      <c r="VVI280" s="74"/>
      <c r="VVJ280" s="74"/>
      <c r="VVK280" s="74"/>
      <c r="VVL280" s="74"/>
      <c r="VVM280" s="74"/>
      <c r="VVN280" s="74"/>
      <c r="VVO280" s="74"/>
      <c r="VVP280" s="74"/>
      <c r="VVQ280" s="74"/>
      <c r="VVR280" s="74"/>
      <c r="VVS280" s="74"/>
      <c r="VVT280" s="74"/>
      <c r="VVU280" s="74"/>
      <c r="VVV280" s="74"/>
      <c r="VVW280" s="74"/>
      <c r="VVX280" s="74"/>
      <c r="VVY280" s="74"/>
      <c r="VVZ280" s="74"/>
      <c r="VWA280" s="74"/>
      <c r="VWB280" s="74"/>
      <c r="VWC280" s="74"/>
      <c r="VWD280" s="74"/>
      <c r="VWE280" s="74"/>
      <c r="VWF280" s="74"/>
      <c r="VWG280" s="74"/>
      <c r="VWH280" s="74"/>
      <c r="VWI280" s="74"/>
      <c r="VWJ280" s="74"/>
      <c r="VWK280" s="74"/>
      <c r="VWL280" s="74"/>
      <c r="VWM280" s="74"/>
      <c r="VWN280" s="74"/>
      <c r="VWO280" s="74"/>
      <c r="VWP280" s="74"/>
      <c r="VWQ280" s="74"/>
      <c r="VWR280" s="74"/>
      <c r="VWS280" s="74"/>
      <c r="VWT280" s="74"/>
      <c r="VWU280" s="74"/>
      <c r="VWV280" s="74"/>
      <c r="VWW280" s="74"/>
      <c r="VWX280" s="74"/>
      <c r="VWY280" s="74"/>
      <c r="VWZ280" s="74"/>
      <c r="VXA280" s="74"/>
      <c r="VXB280" s="74"/>
      <c r="VXC280" s="74"/>
      <c r="VXD280" s="74"/>
      <c r="VXE280" s="74"/>
      <c r="VXF280" s="74"/>
      <c r="VXG280" s="74"/>
      <c r="VXH280" s="74"/>
      <c r="VXI280" s="74"/>
      <c r="VXJ280" s="74"/>
      <c r="VXK280" s="74"/>
      <c r="VXL280" s="74"/>
      <c r="VXM280" s="74"/>
      <c r="VXN280" s="74"/>
      <c r="VXO280" s="74"/>
      <c r="VXP280" s="74"/>
      <c r="VXQ280" s="74"/>
      <c r="VXR280" s="74"/>
      <c r="VXS280" s="74"/>
      <c r="VXT280" s="74"/>
      <c r="VXU280" s="74"/>
      <c r="VXV280" s="74"/>
      <c r="VXW280" s="74"/>
      <c r="VXX280" s="74"/>
      <c r="VXY280" s="74"/>
      <c r="VXZ280" s="74"/>
      <c r="VYA280" s="74"/>
      <c r="VYB280" s="74"/>
      <c r="VYC280" s="74"/>
      <c r="VYD280" s="74"/>
      <c r="VYE280" s="74"/>
      <c r="VYF280" s="74"/>
      <c r="VYG280" s="74"/>
      <c r="VYH280" s="74"/>
      <c r="VYI280" s="74"/>
      <c r="VYJ280" s="74"/>
      <c r="VYK280" s="74"/>
      <c r="VYL280" s="74"/>
      <c r="VYM280" s="74"/>
      <c r="VYN280" s="74"/>
      <c r="VYO280" s="74"/>
      <c r="VYP280" s="74"/>
      <c r="VYQ280" s="74"/>
      <c r="VYR280" s="74"/>
      <c r="VYS280" s="74"/>
      <c r="VYT280" s="74"/>
      <c r="VYU280" s="74"/>
      <c r="VYV280" s="74"/>
      <c r="VYW280" s="74"/>
      <c r="VYX280" s="74"/>
      <c r="VYY280" s="74"/>
      <c r="VYZ280" s="74"/>
      <c r="VZA280" s="74"/>
      <c r="VZB280" s="74"/>
      <c r="VZC280" s="74"/>
      <c r="VZD280" s="74"/>
      <c r="VZE280" s="74"/>
      <c r="VZF280" s="74"/>
      <c r="VZG280" s="74"/>
      <c r="VZH280" s="74"/>
      <c r="VZI280" s="74"/>
      <c r="VZJ280" s="74"/>
      <c r="VZK280" s="74"/>
      <c r="VZL280" s="74"/>
      <c r="VZM280" s="74"/>
      <c r="VZN280" s="74"/>
      <c r="VZO280" s="74"/>
      <c r="VZP280" s="74"/>
      <c r="VZQ280" s="74"/>
      <c r="VZR280" s="74"/>
      <c r="VZS280" s="74"/>
      <c r="VZT280" s="74"/>
      <c r="VZU280" s="74"/>
      <c r="VZV280" s="74"/>
      <c r="VZW280" s="74"/>
      <c r="VZX280" s="74"/>
      <c r="VZY280" s="74"/>
      <c r="VZZ280" s="74"/>
      <c r="WAA280" s="74"/>
      <c r="WAB280" s="74"/>
      <c r="WAC280" s="74"/>
      <c r="WAD280" s="74"/>
      <c r="WAE280" s="74"/>
      <c r="WAF280" s="74"/>
      <c r="WAG280" s="74"/>
      <c r="WAH280" s="74"/>
      <c r="WAI280" s="74"/>
      <c r="WAJ280" s="74"/>
      <c r="WAK280" s="74"/>
      <c r="WAL280" s="74"/>
      <c r="WAM280" s="74"/>
      <c r="WAN280" s="74"/>
      <c r="WAO280" s="74"/>
      <c r="WAP280" s="74"/>
      <c r="WAQ280" s="74"/>
      <c r="WAR280" s="74"/>
      <c r="WAS280" s="74"/>
      <c r="WAT280" s="74"/>
      <c r="WAU280" s="74"/>
      <c r="WAV280" s="74"/>
      <c r="WAW280" s="74"/>
      <c r="WAX280" s="74"/>
      <c r="WAY280" s="74"/>
      <c r="WAZ280" s="74"/>
      <c r="WBA280" s="74"/>
      <c r="WBB280" s="74"/>
      <c r="WBC280" s="74"/>
      <c r="WBD280" s="74"/>
      <c r="WBE280" s="74"/>
      <c r="WBF280" s="74"/>
      <c r="WBG280" s="74"/>
      <c r="WBH280" s="74"/>
      <c r="WBI280" s="74"/>
      <c r="WBJ280" s="74"/>
      <c r="WBK280" s="74"/>
      <c r="WBL280" s="74"/>
      <c r="WBM280" s="74"/>
      <c r="WBN280" s="74"/>
      <c r="WBO280" s="74"/>
      <c r="WBP280" s="74"/>
      <c r="WBQ280" s="74"/>
      <c r="WBR280" s="74"/>
      <c r="WBS280" s="74"/>
      <c r="WBT280" s="74"/>
      <c r="WBU280" s="74"/>
      <c r="WBV280" s="74"/>
      <c r="WBW280" s="74"/>
      <c r="WBX280" s="74"/>
      <c r="WBY280" s="74"/>
      <c r="WBZ280" s="74"/>
      <c r="WCA280" s="74"/>
      <c r="WCB280" s="74"/>
      <c r="WCC280" s="74"/>
      <c r="WCD280" s="74"/>
      <c r="WCE280" s="74"/>
      <c r="WCF280" s="74"/>
      <c r="WCG280" s="74"/>
      <c r="WCH280" s="74"/>
      <c r="WCI280" s="74"/>
      <c r="WCJ280" s="74"/>
      <c r="WCK280" s="74"/>
      <c r="WCL280" s="74"/>
      <c r="WCM280" s="74"/>
      <c r="WCN280" s="74"/>
      <c r="WCO280" s="74"/>
      <c r="WCP280" s="74"/>
      <c r="WCQ280" s="74"/>
      <c r="WCR280" s="74"/>
      <c r="WCS280" s="74"/>
      <c r="WCT280" s="74"/>
      <c r="WCU280" s="74"/>
      <c r="WCV280" s="74"/>
      <c r="WCW280" s="74"/>
      <c r="WCX280" s="74"/>
      <c r="WCY280" s="74"/>
      <c r="WCZ280" s="74"/>
      <c r="WDA280" s="74"/>
      <c r="WDB280" s="74"/>
      <c r="WDC280" s="74"/>
      <c r="WDD280" s="74"/>
      <c r="WDE280" s="74"/>
      <c r="WDF280" s="74"/>
      <c r="WDG280" s="74"/>
      <c r="WDH280" s="74"/>
      <c r="WDI280" s="74"/>
      <c r="WDJ280" s="74"/>
      <c r="WDK280" s="74"/>
      <c r="WDL280" s="74"/>
      <c r="WDM280" s="74"/>
      <c r="WDN280" s="74"/>
      <c r="WDO280" s="74"/>
      <c r="WDP280" s="74"/>
      <c r="WDQ280" s="74"/>
      <c r="WDR280" s="74"/>
      <c r="WDS280" s="74"/>
      <c r="WDT280" s="74"/>
      <c r="WDU280" s="74"/>
      <c r="WDV280" s="74"/>
      <c r="WDW280" s="74"/>
      <c r="WDX280" s="74"/>
      <c r="WDY280" s="74"/>
      <c r="WDZ280" s="74"/>
      <c r="WEA280" s="74"/>
      <c r="WEB280" s="74"/>
      <c r="WEC280" s="74"/>
      <c r="WED280" s="74"/>
      <c r="WEE280" s="74"/>
      <c r="WEF280" s="74"/>
      <c r="WEG280" s="74"/>
      <c r="WEH280" s="74"/>
      <c r="WEI280" s="74"/>
      <c r="WEJ280" s="74"/>
      <c r="WEK280" s="74"/>
      <c r="WEL280" s="74"/>
      <c r="WEM280" s="74"/>
      <c r="WEN280" s="74"/>
      <c r="WEO280" s="74"/>
      <c r="WEP280" s="74"/>
      <c r="WEQ280" s="74"/>
      <c r="WER280" s="74"/>
      <c r="WES280" s="74"/>
      <c r="WET280" s="74"/>
      <c r="WEU280" s="74"/>
      <c r="WEV280" s="74"/>
      <c r="WEW280" s="74"/>
      <c r="WEX280" s="74"/>
      <c r="WEY280" s="74"/>
      <c r="WEZ280" s="74"/>
      <c r="WFA280" s="74"/>
      <c r="WFB280" s="74"/>
      <c r="WFC280" s="74"/>
      <c r="WFD280" s="74"/>
      <c r="WFE280" s="74"/>
      <c r="WFF280" s="74"/>
      <c r="WFG280" s="74"/>
      <c r="WFH280" s="74"/>
      <c r="WFI280" s="74"/>
      <c r="WFJ280" s="74"/>
      <c r="WFK280" s="74"/>
      <c r="WFL280" s="74"/>
      <c r="WFM280" s="74"/>
      <c r="WFN280" s="74"/>
      <c r="WFO280" s="74"/>
      <c r="WFP280" s="74"/>
      <c r="WFQ280" s="74"/>
      <c r="WFR280" s="74"/>
      <c r="WFS280" s="74"/>
      <c r="WFT280" s="74"/>
      <c r="WFU280" s="74"/>
      <c r="WFV280" s="74"/>
      <c r="WFW280" s="74"/>
      <c r="WFX280" s="74"/>
      <c r="WFY280" s="74"/>
      <c r="WFZ280" s="74"/>
      <c r="WGA280" s="74"/>
      <c r="WGB280" s="74"/>
      <c r="WGC280" s="74"/>
      <c r="WGD280" s="74"/>
      <c r="WGE280" s="74"/>
      <c r="WGF280" s="74"/>
      <c r="WGG280" s="74"/>
      <c r="WGH280" s="74"/>
      <c r="WGI280" s="74"/>
      <c r="WGJ280" s="74"/>
      <c r="WGK280" s="74"/>
      <c r="WGL280" s="74"/>
      <c r="WGM280" s="74"/>
      <c r="WGN280" s="74"/>
      <c r="WGO280" s="74"/>
      <c r="WGP280" s="74"/>
      <c r="WGQ280" s="74"/>
      <c r="WGR280" s="74"/>
      <c r="WGS280" s="74"/>
      <c r="WGT280" s="74"/>
      <c r="WGU280" s="74"/>
      <c r="WGV280" s="74"/>
      <c r="WGW280" s="74"/>
      <c r="WGX280" s="74"/>
      <c r="WGY280" s="74"/>
      <c r="WGZ280" s="74"/>
      <c r="WHA280" s="74"/>
      <c r="WHB280" s="74"/>
      <c r="WHC280" s="74"/>
      <c r="WHD280" s="74"/>
      <c r="WHE280" s="74"/>
      <c r="WHF280" s="74"/>
      <c r="WHG280" s="74"/>
      <c r="WHH280" s="74"/>
      <c r="WHI280" s="74"/>
      <c r="WHJ280" s="74"/>
      <c r="WHK280" s="74"/>
      <c r="WHL280" s="74"/>
      <c r="WHM280" s="74"/>
      <c r="WHN280" s="74"/>
      <c r="WHO280" s="74"/>
      <c r="WHP280" s="74"/>
      <c r="WHQ280" s="74"/>
      <c r="WHR280" s="74"/>
      <c r="WHS280" s="74"/>
      <c r="WHT280" s="74"/>
      <c r="WHU280" s="74"/>
      <c r="WHV280" s="74"/>
      <c r="WHW280" s="74"/>
      <c r="WHX280" s="74"/>
      <c r="WHY280" s="74"/>
      <c r="WHZ280" s="74"/>
      <c r="WIA280" s="74"/>
      <c r="WIB280" s="74"/>
      <c r="WIC280" s="74"/>
      <c r="WID280" s="74"/>
      <c r="WIE280" s="74"/>
      <c r="WIF280" s="74"/>
      <c r="WIG280" s="74"/>
      <c r="WIH280" s="74"/>
      <c r="WII280" s="74"/>
      <c r="WIJ280" s="74"/>
      <c r="WIK280" s="74"/>
      <c r="WIL280" s="74"/>
      <c r="WIM280" s="74"/>
      <c r="WIN280" s="74"/>
      <c r="WIO280" s="74"/>
      <c r="WIP280" s="74"/>
      <c r="WIQ280" s="74"/>
      <c r="WIR280" s="74"/>
      <c r="WIS280" s="74"/>
      <c r="WIT280" s="74"/>
      <c r="WIU280" s="74"/>
      <c r="WIV280" s="74"/>
      <c r="WIW280" s="74"/>
      <c r="WIX280" s="74"/>
      <c r="WIY280" s="74"/>
      <c r="WIZ280" s="74"/>
      <c r="WJA280" s="74"/>
      <c r="WJB280" s="74"/>
      <c r="WJC280" s="74"/>
      <c r="WJD280" s="74"/>
      <c r="WJE280" s="74"/>
      <c r="WJF280" s="74"/>
      <c r="WJG280" s="74"/>
      <c r="WJH280" s="74"/>
      <c r="WJI280" s="74"/>
      <c r="WJJ280" s="74"/>
      <c r="WJK280" s="74"/>
      <c r="WJL280" s="74"/>
      <c r="WJM280" s="74"/>
      <c r="WJN280" s="74"/>
      <c r="WJO280" s="74"/>
      <c r="WJP280" s="74"/>
      <c r="WJQ280" s="74"/>
      <c r="WJR280" s="74"/>
      <c r="WJS280" s="74"/>
      <c r="WJT280" s="74"/>
      <c r="WJU280" s="74"/>
      <c r="WJV280" s="74"/>
      <c r="WJW280" s="74"/>
      <c r="WJX280" s="74"/>
      <c r="WJY280" s="74"/>
      <c r="WJZ280" s="74"/>
      <c r="WKA280" s="74"/>
      <c r="WKB280" s="74"/>
      <c r="WKC280" s="74"/>
      <c r="WKD280" s="74"/>
      <c r="WKE280" s="74"/>
      <c r="WKF280" s="74"/>
      <c r="WKG280" s="74"/>
      <c r="WKH280" s="74"/>
      <c r="WKI280" s="74"/>
      <c r="WKJ280" s="74"/>
      <c r="WKK280" s="74"/>
      <c r="WKL280" s="74"/>
      <c r="WKM280" s="74"/>
      <c r="WKN280" s="74"/>
      <c r="WKO280" s="74"/>
      <c r="WKP280" s="74"/>
      <c r="WKQ280" s="74"/>
      <c r="WKR280" s="74"/>
      <c r="WKS280" s="74"/>
      <c r="WKT280" s="74"/>
      <c r="WKU280" s="74"/>
      <c r="WKV280" s="74"/>
      <c r="WKW280" s="74"/>
      <c r="WKX280" s="74"/>
      <c r="WKY280" s="74"/>
      <c r="WKZ280" s="74"/>
      <c r="WLA280" s="74"/>
      <c r="WLB280" s="74"/>
      <c r="WLC280" s="74"/>
      <c r="WLD280" s="74"/>
      <c r="WLE280" s="74"/>
      <c r="WLF280" s="74"/>
      <c r="WLG280" s="74"/>
      <c r="WLH280" s="74"/>
      <c r="WLI280" s="74"/>
      <c r="WLJ280" s="74"/>
      <c r="WLK280" s="74"/>
      <c r="WLL280" s="74"/>
      <c r="WLM280" s="74"/>
      <c r="WLN280" s="74"/>
      <c r="WLO280" s="74"/>
      <c r="WLP280" s="74"/>
      <c r="WLQ280" s="74"/>
      <c r="WLR280" s="74"/>
      <c r="WLS280" s="74"/>
      <c r="WLT280" s="74"/>
      <c r="WLU280" s="74"/>
      <c r="WLV280" s="74"/>
      <c r="WLW280" s="74"/>
      <c r="WLX280" s="74"/>
      <c r="WLY280" s="74"/>
      <c r="WLZ280" s="74"/>
      <c r="WMA280" s="74"/>
      <c r="WMB280" s="74"/>
      <c r="WMC280" s="74"/>
      <c r="WMD280" s="74"/>
      <c r="WME280" s="74"/>
      <c r="WMF280" s="74"/>
      <c r="WMG280" s="74"/>
      <c r="WMH280" s="74"/>
      <c r="WMI280" s="74"/>
      <c r="WMJ280" s="74"/>
      <c r="WMK280" s="74"/>
      <c r="WML280" s="74"/>
      <c r="WMM280" s="74"/>
      <c r="WMN280" s="74"/>
      <c r="WMO280" s="74"/>
      <c r="WMP280" s="74"/>
      <c r="WMQ280" s="74"/>
      <c r="WMR280" s="74"/>
      <c r="WMS280" s="74"/>
      <c r="WMT280" s="74"/>
      <c r="WMU280" s="74"/>
      <c r="WMV280" s="74"/>
      <c r="WMW280" s="74"/>
      <c r="WMX280" s="74"/>
      <c r="WMY280" s="74"/>
      <c r="WMZ280" s="74"/>
      <c r="WNA280" s="74"/>
      <c r="WNB280" s="74"/>
      <c r="WNC280" s="74"/>
      <c r="WND280" s="74"/>
      <c r="WNE280" s="74"/>
      <c r="WNF280" s="74"/>
      <c r="WNG280" s="74"/>
      <c r="WNH280" s="74"/>
      <c r="WNI280" s="74"/>
      <c r="WNJ280" s="74"/>
      <c r="WNK280" s="74"/>
      <c r="WNL280" s="74"/>
      <c r="WNM280" s="74"/>
      <c r="WNN280" s="74"/>
      <c r="WNO280" s="74"/>
      <c r="WNP280" s="74"/>
      <c r="WNQ280" s="74"/>
      <c r="WNR280" s="74"/>
      <c r="WNS280" s="74"/>
      <c r="WNT280" s="74"/>
      <c r="WNU280" s="74"/>
      <c r="WNV280" s="74"/>
      <c r="WNW280" s="74"/>
      <c r="WNX280" s="74"/>
      <c r="WNY280" s="74"/>
      <c r="WNZ280" s="74"/>
      <c r="WOA280" s="74"/>
      <c r="WOB280" s="74"/>
      <c r="WOC280" s="74"/>
      <c r="WOD280" s="74"/>
      <c r="WOE280" s="74"/>
      <c r="WOF280" s="74"/>
      <c r="WOG280" s="74"/>
      <c r="WOH280" s="74"/>
      <c r="WOI280" s="74"/>
      <c r="WOJ280" s="74"/>
      <c r="WOK280" s="74"/>
      <c r="WOL280" s="74"/>
      <c r="WOM280" s="74"/>
      <c r="WON280" s="74"/>
      <c r="WOO280" s="74"/>
      <c r="WOP280" s="74"/>
      <c r="WOQ280" s="74"/>
      <c r="WOR280" s="74"/>
      <c r="WOS280" s="74"/>
      <c r="WOT280" s="74"/>
      <c r="WOU280" s="74"/>
      <c r="WOV280" s="74"/>
      <c r="WOW280" s="74"/>
      <c r="WOX280" s="74"/>
      <c r="WOY280" s="74"/>
      <c r="WOZ280" s="74"/>
      <c r="WPA280" s="74"/>
      <c r="WPB280" s="74"/>
      <c r="WPC280" s="74"/>
      <c r="WPD280" s="74"/>
      <c r="WPE280" s="74"/>
      <c r="WPF280" s="74"/>
      <c r="WPG280" s="74"/>
      <c r="WPH280" s="74"/>
      <c r="WPI280" s="74"/>
      <c r="WPJ280" s="74"/>
      <c r="WPK280" s="74"/>
      <c r="WPL280" s="74"/>
      <c r="WPM280" s="74"/>
      <c r="WPN280" s="74"/>
      <c r="WPO280" s="74"/>
      <c r="WPP280" s="74"/>
      <c r="WPQ280" s="74"/>
      <c r="WPR280" s="74"/>
      <c r="WPS280" s="74"/>
      <c r="WPT280" s="74"/>
      <c r="WPU280" s="74"/>
      <c r="WPV280" s="74"/>
      <c r="WPW280" s="74"/>
      <c r="WPX280" s="74"/>
      <c r="WPY280" s="74"/>
      <c r="WPZ280" s="74"/>
      <c r="WQA280" s="74"/>
      <c r="WQB280" s="74"/>
      <c r="WQC280" s="74"/>
      <c r="WQD280" s="74"/>
      <c r="WQE280" s="74"/>
      <c r="WQF280" s="74"/>
      <c r="WQG280" s="74"/>
      <c r="WQH280" s="74"/>
      <c r="WQI280" s="74"/>
      <c r="WQJ280" s="74"/>
      <c r="WQK280" s="74"/>
      <c r="WQL280" s="74"/>
      <c r="WQM280" s="74"/>
      <c r="WQN280" s="74"/>
      <c r="WQO280" s="74"/>
      <c r="WQP280" s="74"/>
      <c r="WQQ280" s="74"/>
      <c r="WQR280" s="74"/>
      <c r="WQS280" s="74"/>
      <c r="WQT280" s="74"/>
      <c r="WQU280" s="74"/>
      <c r="WQV280" s="74"/>
      <c r="WQW280" s="74"/>
      <c r="WQX280" s="74"/>
      <c r="WQY280" s="74"/>
      <c r="WQZ280" s="74"/>
      <c r="WRA280" s="74"/>
      <c r="WRB280" s="74"/>
      <c r="WRC280" s="74"/>
      <c r="WRD280" s="74"/>
      <c r="WRE280" s="74"/>
      <c r="WRF280" s="74"/>
      <c r="WRG280" s="74"/>
      <c r="WRH280" s="74"/>
      <c r="WRI280" s="74"/>
      <c r="WRJ280" s="74"/>
      <c r="WRK280" s="74"/>
      <c r="WRL280" s="74"/>
      <c r="WRM280" s="74"/>
      <c r="WRN280" s="74"/>
      <c r="WRO280" s="74"/>
      <c r="WRP280" s="74"/>
      <c r="WRQ280" s="74"/>
      <c r="WRR280" s="74"/>
      <c r="WRS280" s="74"/>
      <c r="WRT280" s="74"/>
      <c r="WRU280" s="74"/>
      <c r="WRV280" s="74"/>
      <c r="WRW280" s="74"/>
      <c r="WRX280" s="74"/>
      <c r="WRY280" s="74"/>
      <c r="WRZ280" s="74"/>
      <c r="WSA280" s="74"/>
      <c r="WSB280" s="74"/>
      <c r="WSC280" s="74"/>
      <c r="WSD280" s="74"/>
      <c r="WSE280" s="74"/>
      <c r="WSF280" s="74"/>
      <c r="WSG280" s="74"/>
      <c r="WSH280" s="74"/>
      <c r="WSI280" s="74"/>
      <c r="WSJ280" s="74"/>
      <c r="WSK280" s="74"/>
      <c r="WSL280" s="74"/>
      <c r="WSM280" s="74"/>
      <c r="WSN280" s="74"/>
      <c r="WSO280" s="74"/>
      <c r="WSP280" s="74"/>
      <c r="WSQ280" s="74"/>
      <c r="WSR280" s="74"/>
      <c r="WSS280" s="74"/>
      <c r="WST280" s="74"/>
      <c r="WSU280" s="74"/>
      <c r="WSV280" s="74"/>
      <c r="WSW280" s="74"/>
      <c r="WSX280" s="74"/>
      <c r="WSY280" s="74"/>
      <c r="WSZ280" s="74"/>
      <c r="WTA280" s="74"/>
      <c r="WTB280" s="74"/>
      <c r="WTC280" s="74"/>
      <c r="WTD280" s="74"/>
      <c r="WTE280" s="74"/>
      <c r="WTF280" s="74"/>
      <c r="WTG280" s="74"/>
      <c r="WTH280" s="74"/>
      <c r="WTI280" s="74"/>
      <c r="WTJ280" s="74"/>
      <c r="WTK280" s="74"/>
      <c r="WTL280" s="74"/>
      <c r="WTM280" s="74"/>
      <c r="WTN280" s="74"/>
      <c r="WTO280" s="74"/>
      <c r="WTP280" s="74"/>
      <c r="WTQ280" s="74"/>
      <c r="WTR280" s="74"/>
      <c r="WTS280" s="74"/>
      <c r="WTT280" s="74"/>
      <c r="WTU280" s="74"/>
      <c r="WTV280" s="74"/>
      <c r="WTW280" s="74"/>
      <c r="WTX280" s="74"/>
      <c r="WTY280" s="74"/>
      <c r="WTZ280" s="74"/>
      <c r="WUA280" s="74"/>
      <c r="WUB280" s="74"/>
      <c r="WUC280" s="74"/>
      <c r="WUD280" s="74"/>
      <c r="WUE280" s="74"/>
      <c r="WUF280" s="74"/>
      <c r="WUG280" s="74"/>
      <c r="WUH280" s="74"/>
      <c r="WUI280" s="74"/>
      <c r="WUJ280" s="74"/>
      <c r="WUK280" s="74"/>
      <c r="WUL280" s="74"/>
      <c r="WUM280" s="74"/>
      <c r="WUN280" s="74"/>
      <c r="WUO280" s="74"/>
      <c r="WUP280" s="74"/>
      <c r="WUQ280" s="74"/>
      <c r="WUR280" s="74"/>
      <c r="WUS280" s="74"/>
      <c r="WUT280" s="74"/>
      <c r="WUU280" s="74"/>
      <c r="WUV280" s="74"/>
      <c r="WUW280" s="74"/>
      <c r="WUX280" s="74"/>
      <c r="WUY280" s="74"/>
      <c r="WUZ280" s="74"/>
      <c r="WVA280" s="74"/>
      <c r="WVB280" s="74"/>
      <c r="WVC280" s="74"/>
      <c r="WVD280" s="74"/>
      <c r="WVE280" s="74"/>
      <c r="WVF280" s="74"/>
      <c r="WVG280" s="74"/>
      <c r="WVH280" s="74"/>
      <c r="WVI280" s="74"/>
      <c r="WVJ280" s="74"/>
      <c r="WVK280" s="74"/>
      <c r="WVL280" s="74"/>
      <c r="WVM280" s="74"/>
      <c r="WVN280" s="74"/>
      <c r="WVO280" s="74"/>
      <c r="WVP280" s="74"/>
      <c r="WVQ280" s="74"/>
      <c r="WVR280" s="74"/>
      <c r="WVS280" s="74"/>
      <c r="WVT280" s="74"/>
      <c r="WVU280" s="74"/>
      <c r="WVV280" s="74"/>
      <c r="WVW280" s="74"/>
      <c r="WVX280" s="74"/>
      <c r="WVY280" s="74"/>
      <c r="WVZ280" s="74"/>
      <c r="WWA280" s="74"/>
      <c r="WWB280" s="74"/>
      <c r="WWC280" s="74"/>
      <c r="WWD280" s="74"/>
      <c r="WWE280" s="74"/>
      <c r="WWF280" s="74"/>
      <c r="WWG280" s="74"/>
      <c r="WWH280" s="74"/>
      <c r="WWI280" s="74"/>
      <c r="WWJ280" s="74"/>
      <c r="WWK280" s="74"/>
      <c r="WWL280" s="74"/>
      <c r="WWM280" s="74"/>
      <c r="WWN280" s="74"/>
      <c r="WWO280" s="74"/>
      <c r="WWP280" s="74"/>
      <c r="WWQ280" s="74"/>
      <c r="WWR280" s="74"/>
      <c r="WWS280" s="74"/>
      <c r="WWT280" s="74"/>
      <c r="WWU280" s="74"/>
      <c r="WWV280" s="74"/>
      <c r="WWW280" s="74"/>
      <c r="WWX280" s="74"/>
      <c r="WWY280" s="74"/>
      <c r="WWZ280" s="74"/>
      <c r="WXA280" s="74"/>
      <c r="WXB280" s="74"/>
      <c r="WXC280" s="74"/>
      <c r="WXD280" s="74"/>
      <c r="WXE280" s="74"/>
      <c r="WXF280" s="74"/>
      <c r="WXG280" s="74"/>
      <c r="WXH280" s="74"/>
      <c r="WXI280" s="74"/>
      <c r="WXJ280" s="74"/>
      <c r="WXK280" s="74"/>
      <c r="WXL280" s="74"/>
      <c r="WXM280" s="74"/>
      <c r="WXN280" s="74"/>
      <c r="WXO280" s="74"/>
      <c r="WXP280" s="74"/>
      <c r="WXQ280" s="74"/>
      <c r="WXR280" s="74"/>
      <c r="WXS280" s="74"/>
      <c r="WXT280" s="74"/>
      <c r="WXU280" s="74"/>
      <c r="WXV280" s="74"/>
      <c r="WXW280" s="74"/>
      <c r="WXX280" s="74"/>
      <c r="WXY280" s="74"/>
      <c r="WXZ280" s="74"/>
      <c r="WYA280" s="74"/>
      <c r="WYB280" s="74"/>
      <c r="WYC280" s="74"/>
      <c r="WYD280" s="74"/>
      <c r="WYE280" s="74"/>
      <c r="WYF280" s="74"/>
      <c r="WYG280" s="74"/>
      <c r="WYH280" s="74"/>
      <c r="WYI280" s="74"/>
      <c r="WYJ280" s="74"/>
      <c r="WYK280" s="74"/>
      <c r="WYL280" s="74"/>
      <c r="WYM280" s="74"/>
      <c r="WYN280" s="74"/>
      <c r="WYO280" s="74"/>
      <c r="WYP280" s="74"/>
      <c r="WYQ280" s="74"/>
      <c r="WYR280" s="74"/>
      <c r="WYS280" s="74"/>
      <c r="WYT280" s="74"/>
      <c r="WYU280" s="74"/>
      <c r="WYV280" s="74"/>
      <c r="WYW280" s="74"/>
      <c r="WYX280" s="74"/>
      <c r="WYY280" s="74"/>
      <c r="WYZ280" s="74"/>
      <c r="WZA280" s="74"/>
      <c r="WZB280" s="74"/>
      <c r="WZC280" s="74"/>
      <c r="WZD280" s="74"/>
      <c r="WZE280" s="74"/>
      <c r="WZF280" s="74"/>
      <c r="WZG280" s="74"/>
      <c r="WZH280" s="74"/>
      <c r="WZI280" s="74"/>
      <c r="WZJ280" s="74"/>
      <c r="WZK280" s="74"/>
      <c r="WZL280" s="74"/>
      <c r="WZM280" s="74"/>
      <c r="WZN280" s="74"/>
      <c r="WZO280" s="74"/>
      <c r="WZP280" s="74"/>
      <c r="WZQ280" s="74"/>
      <c r="WZR280" s="74"/>
      <c r="WZS280" s="74"/>
      <c r="WZT280" s="74"/>
      <c r="WZU280" s="74"/>
      <c r="WZV280" s="74"/>
      <c r="WZW280" s="74"/>
      <c r="WZX280" s="74"/>
      <c r="WZY280" s="74"/>
      <c r="WZZ280" s="74"/>
      <c r="XAA280" s="74"/>
      <c r="XAB280" s="74"/>
      <c r="XAC280" s="74"/>
      <c r="XAD280" s="74"/>
      <c r="XAE280" s="74"/>
      <c r="XAF280" s="74"/>
      <c r="XAG280" s="74"/>
      <c r="XAH280" s="74"/>
      <c r="XAI280" s="74"/>
      <c r="XAJ280" s="74"/>
      <c r="XAK280" s="74"/>
      <c r="XAL280" s="74"/>
      <c r="XAM280" s="74"/>
      <c r="XAN280" s="74"/>
      <c r="XAO280" s="74"/>
      <c r="XAP280" s="74"/>
      <c r="XAQ280" s="74"/>
      <c r="XAR280" s="74"/>
      <c r="XAS280" s="74"/>
      <c r="XAT280" s="74"/>
      <c r="XAU280" s="74"/>
      <c r="XAV280" s="74"/>
      <c r="XAW280" s="74"/>
      <c r="XAX280" s="74"/>
      <c r="XAY280" s="74"/>
      <c r="XAZ280" s="74"/>
      <c r="XBA280" s="74"/>
      <c r="XBB280" s="74"/>
      <c r="XBC280" s="74"/>
      <c r="XBD280" s="74"/>
      <c r="XBE280" s="74"/>
      <c r="XBF280" s="74"/>
      <c r="XBG280" s="74"/>
      <c r="XBH280" s="74"/>
      <c r="XBI280" s="74"/>
      <c r="XBJ280" s="74"/>
      <c r="XBK280" s="74"/>
      <c r="XBL280" s="74"/>
      <c r="XBM280" s="74"/>
      <c r="XBN280" s="74"/>
      <c r="XBO280" s="74"/>
      <c r="XBP280" s="74"/>
      <c r="XBQ280" s="74"/>
      <c r="XBR280" s="74"/>
      <c r="XBS280" s="74"/>
      <c r="XBT280" s="74"/>
      <c r="XBU280" s="74"/>
      <c r="XBV280" s="74"/>
      <c r="XBW280" s="74"/>
      <c r="XBX280" s="74"/>
      <c r="XBY280" s="74"/>
      <c r="XBZ280" s="74"/>
      <c r="XCA280" s="74"/>
      <c r="XCB280" s="74"/>
      <c r="XCC280" s="74"/>
      <c r="XCD280" s="74"/>
      <c r="XCE280" s="74"/>
      <c r="XCF280" s="74"/>
      <c r="XCG280" s="74"/>
      <c r="XCH280" s="74"/>
      <c r="XCI280" s="74"/>
      <c r="XCJ280" s="74"/>
      <c r="XCK280" s="74"/>
      <c r="XCL280" s="74"/>
      <c r="XCM280" s="74"/>
      <c r="XCN280" s="74"/>
      <c r="XCO280" s="74"/>
      <c r="XCP280" s="74"/>
      <c r="XCQ280" s="74"/>
      <c r="XCR280" s="74"/>
      <c r="XCS280" s="74"/>
      <c r="XCT280" s="74"/>
      <c r="XCU280" s="74"/>
      <c r="XCV280" s="74"/>
      <c r="XCW280" s="74"/>
      <c r="XCX280" s="74"/>
      <c r="XCY280" s="74"/>
      <c r="XCZ280" s="74"/>
      <c r="XDA280" s="74"/>
      <c r="XDB280" s="74"/>
      <c r="XDC280" s="74"/>
      <c r="XDD280" s="74"/>
      <c r="XDE280" s="74"/>
      <c r="XDF280" s="74"/>
      <c r="XDG280" s="74"/>
      <c r="XDH280" s="74"/>
      <c r="XDI280" s="74"/>
      <c r="XDJ280" s="74"/>
      <c r="XDK280" s="74"/>
      <c r="XDL280" s="74"/>
      <c r="XDM280" s="74"/>
      <c r="XDN280" s="74"/>
      <c r="XDO280" s="74"/>
      <c r="XDP280" s="74"/>
      <c r="XDQ280" s="74"/>
      <c r="XDR280" s="74"/>
      <c r="XDS280" s="74"/>
      <c r="XDT280" s="74"/>
      <c r="XDU280" s="74"/>
      <c r="XDV280" s="74"/>
      <c r="XDW280" s="74"/>
      <c r="XDX280" s="74"/>
      <c r="XDY280" s="74"/>
      <c r="XDZ280" s="74"/>
      <c r="XEA280" s="74"/>
      <c r="XEB280" s="74"/>
      <c r="XEC280" s="74"/>
      <c r="XED280" s="74"/>
      <c r="XEE280" s="74"/>
      <c r="XEF280" s="74"/>
      <c r="XEG280" s="74"/>
      <c r="XEH280" s="74"/>
      <c r="XEI280" s="74"/>
      <c r="XEJ280" s="74"/>
      <c r="XEK280" s="74"/>
      <c r="XEL280" s="74"/>
      <c r="XEM280" s="74"/>
      <c r="XEN280" s="74"/>
      <c r="XEO280" s="74"/>
      <c r="XEP280" s="74"/>
      <c r="XEQ280" s="74"/>
      <c r="XER280" s="74"/>
      <c r="XES280" s="74"/>
      <c r="XET280" s="74"/>
      <c r="XEU280" s="74"/>
      <c r="XEV280" s="74"/>
      <c r="XEW280" s="74"/>
      <c r="XEX280" s="74"/>
    </row>
    <row r="281" spans="1:16378" customFormat="1" ht="16">
      <c r="A281" t="str">
        <f t="shared" si="24"/>
        <v>FujianShishi12TDRY</v>
      </c>
      <c r="B281" s="62" t="s">
        <v>40</v>
      </c>
      <c r="C281" s="63" t="s">
        <v>42</v>
      </c>
      <c r="D281" s="49" t="s">
        <v>8</v>
      </c>
      <c r="E281" s="49" t="s">
        <v>32</v>
      </c>
      <c r="F281" s="149"/>
      <c r="G281" s="150">
        <v>3585</v>
      </c>
      <c r="H281" s="150">
        <f t="shared" si="23"/>
        <v>3585</v>
      </c>
      <c r="I281" s="306">
        <v>3450</v>
      </c>
    </row>
    <row r="282" spans="1:16378" customFormat="1" ht="16">
      <c r="A282" t="str">
        <f t="shared" si="24"/>
        <v>FujianShishi15TDRY</v>
      </c>
      <c r="B282" s="62" t="s">
        <v>40</v>
      </c>
      <c r="C282" s="63" t="s">
        <v>42</v>
      </c>
      <c r="D282" s="49" t="s">
        <v>9</v>
      </c>
      <c r="E282" s="49" t="s">
        <v>32</v>
      </c>
      <c r="F282" s="149"/>
      <c r="G282" s="150">
        <v>3860</v>
      </c>
      <c r="H282" s="150">
        <f t="shared" ref="H282:H289" si="25">G282</f>
        <v>3860</v>
      </c>
      <c r="I282" s="306">
        <v>3760</v>
      </c>
    </row>
    <row r="283" spans="1:16378" customFormat="1" ht="16">
      <c r="A283" t="str">
        <f t="shared" si="24"/>
        <v>FujianShishi25TDRY</v>
      </c>
      <c r="B283" s="62" t="s">
        <v>40</v>
      </c>
      <c r="C283" s="63" t="s">
        <v>42</v>
      </c>
      <c r="D283" s="49" t="s">
        <v>10</v>
      </c>
      <c r="E283" s="49" t="s">
        <v>32</v>
      </c>
      <c r="F283" s="149"/>
      <c r="G283" s="150">
        <v>5080</v>
      </c>
      <c r="H283" s="150">
        <f t="shared" si="25"/>
        <v>5080</v>
      </c>
      <c r="I283" s="306">
        <v>5100</v>
      </c>
    </row>
    <row r="284" spans="1:16378" customFormat="1" ht="16">
      <c r="A284" t="str">
        <f t="shared" si="24"/>
        <v>FujianShishi26TDRY</v>
      </c>
      <c r="B284" s="62" t="s">
        <v>40</v>
      </c>
      <c r="C284" s="63" t="s">
        <v>42</v>
      </c>
      <c r="D284" s="49" t="s">
        <v>11</v>
      </c>
      <c r="E284" s="49" t="s">
        <v>32</v>
      </c>
      <c r="F284" s="149"/>
      <c r="G284" s="150">
        <v>5295</v>
      </c>
      <c r="H284" s="150">
        <f t="shared" si="25"/>
        <v>5295</v>
      </c>
      <c r="I284" s="306">
        <v>5175</v>
      </c>
    </row>
    <row r="285" spans="1:16378" customFormat="1" ht="16">
      <c r="A285" t="str">
        <f t="shared" si="24"/>
        <v>FujianShishi40'HQDRY - SOC</v>
      </c>
      <c r="B285" s="62" t="s">
        <v>40</v>
      </c>
      <c r="C285" s="63" t="s">
        <v>42</v>
      </c>
      <c r="D285" s="49" t="s">
        <v>36</v>
      </c>
      <c r="E285" s="49" t="s">
        <v>37</v>
      </c>
      <c r="F285" s="149"/>
      <c r="G285" s="150">
        <v>5080</v>
      </c>
      <c r="H285" s="150">
        <f t="shared" si="25"/>
        <v>5080</v>
      </c>
      <c r="I285" s="306">
        <v>5000</v>
      </c>
    </row>
    <row r="286" spans="1:16378" customFormat="1" ht="16">
      <c r="A286" t="str">
        <f t="shared" si="24"/>
        <v>JiangsuSuqian15TDRY</v>
      </c>
      <c r="B286" s="62" t="s">
        <v>72</v>
      </c>
      <c r="C286" s="63" t="s">
        <v>75</v>
      </c>
      <c r="D286" s="49" t="s">
        <v>9</v>
      </c>
      <c r="E286" s="49" t="s">
        <v>32</v>
      </c>
      <c r="F286" s="149">
        <v>1</v>
      </c>
      <c r="G286" s="150">
        <v>3640</v>
      </c>
      <c r="H286" s="150">
        <f t="shared" si="25"/>
        <v>3640</v>
      </c>
      <c r="I286" s="306">
        <v>3450</v>
      </c>
    </row>
    <row r="287" spans="1:16378" customFormat="1" ht="16">
      <c r="A287" t="str">
        <f t="shared" si="24"/>
        <v>JiangsuSuqian8TDRY</v>
      </c>
      <c r="B287" s="62" t="s">
        <v>72</v>
      </c>
      <c r="C287" s="63" t="s">
        <v>75</v>
      </c>
      <c r="D287" s="49" t="s">
        <v>6</v>
      </c>
      <c r="E287" s="49" t="s">
        <v>32</v>
      </c>
      <c r="F287" s="149">
        <v>1</v>
      </c>
      <c r="G287" s="150">
        <v>2540</v>
      </c>
      <c r="H287" s="150">
        <f t="shared" si="25"/>
        <v>2540</v>
      </c>
      <c r="I287" s="306">
        <v>2400</v>
      </c>
    </row>
    <row r="288" spans="1:16378" customFormat="1" ht="16">
      <c r="A288" t="str">
        <f t="shared" si="24"/>
        <v>JiangsuSuqian20'GPDRY - SOC</v>
      </c>
      <c r="B288" s="62" t="s">
        <v>72</v>
      </c>
      <c r="C288" s="63" t="s">
        <v>75</v>
      </c>
      <c r="D288" s="49" t="s">
        <v>90</v>
      </c>
      <c r="E288" s="49" t="s">
        <v>37</v>
      </c>
      <c r="F288" s="149">
        <v>1</v>
      </c>
      <c r="G288" s="150">
        <v>2540</v>
      </c>
      <c r="H288" s="150">
        <f t="shared" si="25"/>
        <v>2540</v>
      </c>
      <c r="I288" s="306">
        <v>2400</v>
      </c>
    </row>
    <row r="289" spans="1:16378" customFormat="1" ht="16">
      <c r="A289" t="str">
        <f t="shared" si="24"/>
        <v>JiangsuSuqian3TDRY</v>
      </c>
      <c r="B289" s="62" t="s">
        <v>72</v>
      </c>
      <c r="C289" s="63" t="s">
        <v>75</v>
      </c>
      <c r="D289" s="49" t="s">
        <v>4</v>
      </c>
      <c r="E289" s="49" t="s">
        <v>32</v>
      </c>
      <c r="F289" s="149">
        <v>1</v>
      </c>
      <c r="G289" s="150">
        <v>2205</v>
      </c>
      <c r="H289" s="150">
        <f t="shared" si="25"/>
        <v>2205</v>
      </c>
      <c r="I289" s="306">
        <v>1750</v>
      </c>
    </row>
    <row r="290" spans="1:16378" s="74" customFormat="1" ht="16">
      <c r="A290" t="str">
        <f t="shared" si="24"/>
        <v>JiangsuSuqian25TDRY</v>
      </c>
      <c r="B290" s="62" t="s">
        <v>72</v>
      </c>
      <c r="C290" s="63" t="s">
        <v>75</v>
      </c>
      <c r="D290" s="49" t="s">
        <v>10</v>
      </c>
      <c r="E290" s="49" t="s">
        <v>32</v>
      </c>
      <c r="F290" s="149">
        <v>1</v>
      </c>
      <c r="G290" s="150">
        <v>4305</v>
      </c>
      <c r="H290" s="216">
        <v>4050</v>
      </c>
      <c r="I290" s="152">
        <v>3480</v>
      </c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  <c r="OB290"/>
      <c r="OC290"/>
      <c r="OD290"/>
      <c r="OE290"/>
      <c r="OF290"/>
      <c r="OG290"/>
      <c r="OH290"/>
      <c r="OI290"/>
      <c r="OJ290"/>
      <c r="OK290"/>
      <c r="OL290"/>
      <c r="OM290"/>
      <c r="ON290"/>
      <c r="OO290"/>
      <c r="OP290"/>
      <c r="OQ290"/>
      <c r="OR290"/>
      <c r="OS290"/>
      <c r="OT290"/>
      <c r="OU290"/>
      <c r="OV290"/>
      <c r="OW290"/>
      <c r="OX290"/>
      <c r="OY290"/>
      <c r="OZ290"/>
      <c r="PA290"/>
      <c r="PB290"/>
      <c r="PC290"/>
      <c r="PD290"/>
      <c r="PE290"/>
      <c r="PF290"/>
      <c r="PG290"/>
      <c r="PH290"/>
      <c r="PI290"/>
      <c r="PJ290"/>
      <c r="PK290"/>
      <c r="PL290"/>
      <c r="PM290"/>
      <c r="PN290"/>
      <c r="PO290"/>
      <c r="PP290"/>
      <c r="PQ290"/>
      <c r="PR290"/>
      <c r="PS290"/>
      <c r="PT290"/>
      <c r="PU290"/>
      <c r="PV290"/>
      <c r="PW290"/>
      <c r="PX290"/>
      <c r="PY290"/>
      <c r="PZ290"/>
      <c r="QA290"/>
      <c r="QB290"/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/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/>
      <c r="SM290"/>
      <c r="SN290"/>
      <c r="SO290"/>
      <c r="SP290"/>
      <c r="SQ290"/>
      <c r="SR290"/>
      <c r="SS290"/>
      <c r="ST290"/>
      <c r="SU290"/>
      <c r="SV290"/>
      <c r="SW290"/>
      <c r="SX290"/>
      <c r="SY290"/>
      <c r="SZ290"/>
      <c r="TA290"/>
      <c r="TB290"/>
      <c r="TC290"/>
      <c r="TD290"/>
      <c r="TE290"/>
      <c r="TF290"/>
      <c r="TG290"/>
      <c r="TH290"/>
      <c r="TI290"/>
      <c r="TJ290"/>
      <c r="TK290"/>
      <c r="TL290"/>
      <c r="TM290"/>
      <c r="TN290"/>
      <c r="TO290"/>
      <c r="TP290"/>
      <c r="TQ290"/>
      <c r="TR290"/>
      <c r="TS290"/>
      <c r="TT290"/>
      <c r="TU290"/>
      <c r="TV290"/>
      <c r="TW290"/>
      <c r="TX290"/>
      <c r="TY290"/>
      <c r="TZ290"/>
      <c r="UA290"/>
      <c r="UB290"/>
      <c r="UC290"/>
      <c r="UD290"/>
      <c r="UE290"/>
      <c r="UF290"/>
      <c r="UG290"/>
      <c r="UH290"/>
      <c r="UI290"/>
      <c r="UJ290"/>
      <c r="UK290"/>
      <c r="UL290"/>
      <c r="UM290"/>
      <c r="UN290"/>
      <c r="UO290"/>
      <c r="UP290"/>
      <c r="UQ290"/>
      <c r="UR290"/>
      <c r="US290"/>
      <c r="UT290"/>
      <c r="UU290"/>
      <c r="UV290"/>
      <c r="UW290"/>
      <c r="UX290"/>
      <c r="UY290"/>
      <c r="UZ290"/>
      <c r="VA290"/>
      <c r="VB290"/>
      <c r="VC290"/>
      <c r="VD290"/>
      <c r="VE290"/>
      <c r="VF290"/>
      <c r="VG290"/>
      <c r="VH290"/>
      <c r="VI290"/>
      <c r="VJ290"/>
      <c r="VK290"/>
      <c r="VL290"/>
      <c r="VM290"/>
      <c r="VN290"/>
      <c r="VO290"/>
      <c r="VP290"/>
      <c r="VQ290"/>
      <c r="VR290"/>
      <c r="VS290"/>
      <c r="VT290"/>
      <c r="VU290"/>
      <c r="VV290"/>
      <c r="VW290"/>
      <c r="VX290"/>
      <c r="VY290"/>
      <c r="VZ290"/>
      <c r="WA290"/>
      <c r="WB290"/>
      <c r="WC290"/>
      <c r="WD290"/>
      <c r="WE290"/>
      <c r="WF290"/>
      <c r="WG290"/>
      <c r="WH290"/>
      <c r="WI290"/>
      <c r="WJ290"/>
      <c r="WK290"/>
      <c r="WL290"/>
      <c r="WM290"/>
      <c r="WN290"/>
      <c r="WO290"/>
      <c r="WP290"/>
      <c r="WQ290"/>
      <c r="WR290"/>
      <c r="WS290"/>
      <c r="WT290"/>
      <c r="WU290"/>
      <c r="WV290"/>
      <c r="WW290"/>
      <c r="WX290"/>
      <c r="WY290"/>
      <c r="WZ290"/>
      <c r="XA290"/>
      <c r="XB290"/>
      <c r="XC290"/>
      <c r="XD290"/>
      <c r="XE290"/>
      <c r="XF290"/>
      <c r="XG290"/>
      <c r="XH290"/>
      <c r="XI290"/>
      <c r="XJ290"/>
      <c r="XK290"/>
      <c r="XL290"/>
      <c r="XM290"/>
      <c r="XN290"/>
      <c r="XO290"/>
      <c r="XP290"/>
      <c r="XQ290"/>
      <c r="XR290"/>
      <c r="XS290"/>
      <c r="XT290"/>
      <c r="XU290"/>
      <c r="XV290"/>
      <c r="XW290"/>
      <c r="XX290"/>
      <c r="XY290"/>
      <c r="XZ290"/>
      <c r="YA290"/>
      <c r="YB290"/>
      <c r="YC290"/>
      <c r="YD290"/>
      <c r="YE290"/>
      <c r="YF290"/>
      <c r="YG290"/>
      <c r="YH290"/>
      <c r="YI290"/>
      <c r="YJ290"/>
      <c r="YK290"/>
      <c r="YL290"/>
      <c r="YM290"/>
      <c r="YN290"/>
      <c r="YO290"/>
      <c r="YP290"/>
      <c r="YQ290"/>
      <c r="YR290"/>
      <c r="YS290"/>
      <c r="YT290"/>
      <c r="YU290"/>
      <c r="YV290"/>
      <c r="YW290"/>
      <c r="YX290"/>
      <c r="YY290"/>
      <c r="YZ290"/>
      <c r="ZA290"/>
      <c r="ZB290"/>
      <c r="ZC290"/>
      <c r="ZD290"/>
      <c r="ZE290"/>
      <c r="ZF290"/>
      <c r="ZG290"/>
      <c r="ZH290"/>
      <c r="ZI290"/>
      <c r="ZJ290"/>
      <c r="ZK290"/>
      <c r="ZL290"/>
      <c r="ZM290"/>
      <c r="ZN290"/>
      <c r="ZO290"/>
      <c r="ZP290"/>
      <c r="ZQ290"/>
      <c r="ZR290"/>
      <c r="ZS290"/>
      <c r="ZT290"/>
      <c r="ZU290"/>
      <c r="ZV290"/>
      <c r="ZW290"/>
      <c r="ZX290"/>
      <c r="ZY290"/>
      <c r="ZZ290"/>
      <c r="AAA290"/>
      <c r="AAB290"/>
      <c r="AAC290"/>
      <c r="AAD290"/>
      <c r="AAE290"/>
      <c r="AAF290"/>
      <c r="AAG290"/>
      <c r="AAH290"/>
      <c r="AAI290"/>
      <c r="AAJ290"/>
      <c r="AAK290"/>
      <c r="AAL290"/>
      <c r="AAM290"/>
      <c r="AAN290"/>
      <c r="AAO290"/>
      <c r="AAP290"/>
      <c r="AAQ290"/>
      <c r="AAR290"/>
      <c r="AAS290"/>
      <c r="AAT290"/>
      <c r="AAU290"/>
      <c r="AAV290"/>
      <c r="AAW290"/>
      <c r="AAX290"/>
      <c r="AAY290"/>
      <c r="AAZ290"/>
      <c r="ABA290"/>
      <c r="ABB290"/>
      <c r="ABC290"/>
      <c r="ABD290"/>
      <c r="ABE290"/>
      <c r="ABF290"/>
      <c r="ABG290"/>
      <c r="ABH290"/>
      <c r="ABI290"/>
      <c r="ABJ290"/>
      <c r="ABK290"/>
      <c r="ABL290"/>
      <c r="ABM290"/>
      <c r="ABN290"/>
      <c r="ABO290"/>
      <c r="ABP290"/>
      <c r="ABQ290"/>
      <c r="ABR290"/>
      <c r="ABS290"/>
      <c r="ABT290"/>
      <c r="ABU290"/>
      <c r="ABV290"/>
      <c r="ABW290"/>
      <c r="ABX290"/>
      <c r="ABY290"/>
      <c r="ABZ290"/>
      <c r="ACA290"/>
      <c r="ACB290"/>
      <c r="ACC290"/>
      <c r="ACD290"/>
      <c r="ACE290"/>
      <c r="ACF290"/>
      <c r="ACG290"/>
      <c r="ACH290"/>
      <c r="ACI290"/>
      <c r="ACJ290"/>
      <c r="ACK290"/>
      <c r="ACL290"/>
      <c r="ACM290"/>
      <c r="ACN290"/>
      <c r="ACO290"/>
      <c r="ACP290"/>
      <c r="ACQ290"/>
      <c r="ACR290"/>
      <c r="ACS290"/>
      <c r="ACT290"/>
      <c r="ACU290"/>
      <c r="ACV290"/>
      <c r="ACW290"/>
      <c r="ACX290"/>
      <c r="ACY290"/>
      <c r="ACZ290"/>
      <c r="ADA290"/>
      <c r="ADB290"/>
      <c r="ADC290"/>
      <c r="ADD290"/>
      <c r="ADE290"/>
      <c r="ADF290"/>
      <c r="ADG290"/>
      <c r="ADH290"/>
      <c r="ADI290"/>
      <c r="ADJ290"/>
      <c r="ADK290"/>
      <c r="ADL290"/>
      <c r="ADM290"/>
      <c r="ADN290"/>
      <c r="ADO290"/>
      <c r="ADP290"/>
      <c r="ADQ290"/>
      <c r="ADR290"/>
      <c r="ADS290"/>
      <c r="ADT290"/>
      <c r="ADU290"/>
      <c r="ADV290"/>
      <c r="ADW290"/>
      <c r="ADX290"/>
      <c r="ADY290"/>
      <c r="ADZ290"/>
      <c r="AEA290"/>
      <c r="AEB290"/>
      <c r="AEC290"/>
      <c r="AED290"/>
      <c r="AEE290"/>
      <c r="AEF290"/>
      <c r="AEG290"/>
      <c r="AEH290"/>
      <c r="AEI290"/>
      <c r="AEJ290"/>
      <c r="AEK290"/>
      <c r="AEL290"/>
      <c r="AEM290"/>
      <c r="AEN290"/>
      <c r="AEO290"/>
      <c r="AEP290"/>
      <c r="AEQ290"/>
      <c r="AER290"/>
      <c r="AES290"/>
      <c r="AET290"/>
      <c r="AEU290"/>
      <c r="AEV290"/>
      <c r="AEW290"/>
      <c r="AEX290"/>
      <c r="AEY290"/>
      <c r="AEZ290"/>
      <c r="AFA290"/>
      <c r="AFB290"/>
      <c r="AFC290"/>
      <c r="AFD290"/>
      <c r="AFE290"/>
      <c r="AFF290"/>
      <c r="AFG290"/>
      <c r="AFH290"/>
      <c r="AFI290"/>
      <c r="AFJ290"/>
      <c r="AFK290"/>
      <c r="AFL290"/>
      <c r="AFM290"/>
      <c r="AFN290"/>
      <c r="AFO290"/>
      <c r="AFP290"/>
      <c r="AFQ290"/>
      <c r="AFR290"/>
      <c r="AFS290"/>
      <c r="AFT290"/>
      <c r="AFU290"/>
      <c r="AFV290"/>
      <c r="AFW290"/>
      <c r="AFX290"/>
      <c r="AFY290"/>
      <c r="AFZ290"/>
      <c r="AGA290"/>
      <c r="AGB290"/>
      <c r="AGC290"/>
      <c r="AGD290"/>
      <c r="AGE290"/>
      <c r="AGF290"/>
      <c r="AGG290"/>
      <c r="AGH290"/>
      <c r="AGI290"/>
      <c r="AGJ290"/>
      <c r="AGK290"/>
      <c r="AGL290"/>
      <c r="AGM290"/>
      <c r="AGN290"/>
      <c r="AGO290"/>
      <c r="AGP290"/>
      <c r="AGQ290"/>
      <c r="AGR290"/>
      <c r="AGS290"/>
      <c r="AGT290"/>
      <c r="AGU290"/>
      <c r="AGV290"/>
      <c r="AGW290"/>
      <c r="AGX290"/>
      <c r="AGY290"/>
      <c r="AGZ290"/>
      <c r="AHA290"/>
      <c r="AHB290"/>
      <c r="AHC290"/>
      <c r="AHD290"/>
      <c r="AHE290"/>
      <c r="AHF290"/>
      <c r="AHG290"/>
      <c r="AHH290"/>
      <c r="AHI290"/>
      <c r="AHJ290"/>
      <c r="AHK290"/>
      <c r="AHL290"/>
      <c r="AHM290"/>
      <c r="AHN290"/>
      <c r="AHO290"/>
      <c r="AHP290"/>
      <c r="AHQ290"/>
      <c r="AHR290"/>
      <c r="AHS290"/>
      <c r="AHT290"/>
      <c r="AHU290"/>
      <c r="AHV290"/>
      <c r="AHW290"/>
      <c r="AHX290"/>
      <c r="AHY290"/>
      <c r="AHZ290"/>
      <c r="AIA290"/>
      <c r="AIB290"/>
      <c r="AIC290"/>
      <c r="AID290"/>
      <c r="AIE290"/>
      <c r="AIF290"/>
      <c r="AIG290"/>
      <c r="AIH290"/>
      <c r="AII290"/>
      <c r="AIJ290"/>
      <c r="AIK290"/>
      <c r="AIL290"/>
      <c r="AIM290"/>
      <c r="AIN290"/>
      <c r="AIO290"/>
      <c r="AIP290"/>
      <c r="AIQ290"/>
      <c r="AIR290"/>
      <c r="AIS290"/>
      <c r="AIT290"/>
      <c r="AIU290"/>
      <c r="AIV290"/>
      <c r="AIW290"/>
      <c r="AIX290"/>
      <c r="AIY290"/>
      <c r="AIZ290"/>
      <c r="AJA290"/>
      <c r="AJB290"/>
      <c r="AJC290"/>
      <c r="AJD290"/>
      <c r="AJE290"/>
      <c r="AJF290"/>
      <c r="AJG290"/>
      <c r="AJH290"/>
      <c r="AJI290"/>
      <c r="AJJ290"/>
      <c r="AJK290"/>
      <c r="AJL290"/>
      <c r="AJM290"/>
      <c r="AJN290"/>
      <c r="AJO290"/>
      <c r="AJP290"/>
      <c r="AJQ290"/>
      <c r="AJR290"/>
      <c r="AJS290"/>
      <c r="AJT290"/>
      <c r="AJU290"/>
      <c r="AJV290"/>
      <c r="AJW290"/>
      <c r="AJX290"/>
      <c r="AJY290"/>
      <c r="AJZ290"/>
      <c r="AKA290"/>
      <c r="AKB290"/>
      <c r="AKC290"/>
      <c r="AKD290"/>
      <c r="AKE290"/>
      <c r="AKF290"/>
      <c r="AKG290"/>
      <c r="AKH290"/>
      <c r="AKI290"/>
      <c r="AKJ290"/>
      <c r="AKK290"/>
      <c r="AKL290"/>
      <c r="AKM290"/>
      <c r="AKN290"/>
      <c r="AKO290"/>
      <c r="AKP290"/>
      <c r="AKQ290"/>
      <c r="AKR290"/>
      <c r="AKS290"/>
      <c r="AKT290"/>
      <c r="AKU290"/>
      <c r="AKV290"/>
      <c r="AKW290"/>
      <c r="AKX290"/>
      <c r="AKY290"/>
      <c r="AKZ290"/>
      <c r="ALA290"/>
      <c r="ALB290"/>
      <c r="ALC290"/>
      <c r="ALD290"/>
      <c r="ALE290"/>
      <c r="ALF290"/>
      <c r="ALG290"/>
      <c r="ALH290"/>
      <c r="ALI290"/>
      <c r="ALJ290"/>
      <c r="ALK290"/>
      <c r="ALL290"/>
      <c r="ALM290"/>
      <c r="ALN290"/>
      <c r="ALO290"/>
      <c r="ALP290"/>
      <c r="ALQ290"/>
      <c r="ALR290"/>
      <c r="ALS290"/>
      <c r="ALT290"/>
      <c r="ALU290"/>
      <c r="ALV290"/>
      <c r="ALW290"/>
      <c r="ALX290"/>
      <c r="ALY290"/>
      <c r="ALZ290"/>
      <c r="AMA290"/>
      <c r="AMB290"/>
      <c r="AMC290"/>
      <c r="AMD290"/>
      <c r="AME290"/>
      <c r="AMF290"/>
      <c r="AMG290"/>
      <c r="AMH290"/>
      <c r="AMI290"/>
      <c r="AMJ290"/>
      <c r="AMK290"/>
      <c r="AML290"/>
      <c r="AMM290"/>
      <c r="AMN290"/>
      <c r="AMO290"/>
      <c r="AMP290"/>
      <c r="AMQ290"/>
      <c r="AMR290"/>
      <c r="AMS290"/>
      <c r="AMT290"/>
      <c r="AMU290"/>
      <c r="AMV290"/>
      <c r="AMW290"/>
      <c r="AMX290"/>
      <c r="AMY290"/>
      <c r="AMZ290"/>
      <c r="ANA290"/>
      <c r="ANB290"/>
      <c r="ANC290"/>
      <c r="AND290"/>
      <c r="ANE290"/>
      <c r="ANF290"/>
      <c r="ANG290"/>
      <c r="ANH290"/>
      <c r="ANI290"/>
      <c r="ANJ290"/>
      <c r="ANK290"/>
      <c r="ANL290"/>
      <c r="ANM290"/>
      <c r="ANN290"/>
      <c r="ANO290"/>
      <c r="ANP290"/>
      <c r="ANQ290"/>
      <c r="ANR290"/>
      <c r="ANS290"/>
      <c r="ANT290"/>
      <c r="ANU290"/>
      <c r="ANV290"/>
      <c r="ANW290"/>
      <c r="ANX290"/>
      <c r="ANY290"/>
      <c r="ANZ290"/>
      <c r="AOA290"/>
      <c r="AOB290"/>
      <c r="AOC290"/>
      <c r="AOD290"/>
      <c r="AOE290"/>
      <c r="AOF290"/>
      <c r="AOG290"/>
      <c r="AOH290"/>
      <c r="AOI290"/>
      <c r="AOJ290"/>
      <c r="AOK290"/>
      <c r="AOL290"/>
      <c r="AOM290"/>
      <c r="AON290"/>
      <c r="AOO290"/>
      <c r="AOP290"/>
      <c r="AOQ290"/>
      <c r="AOR290"/>
      <c r="AOS290"/>
      <c r="AOT290"/>
      <c r="AOU290"/>
      <c r="AOV290"/>
      <c r="AOW290"/>
      <c r="AOX290"/>
      <c r="AOY290"/>
      <c r="AOZ290"/>
      <c r="APA290"/>
      <c r="APB290"/>
      <c r="APC290"/>
      <c r="APD290"/>
      <c r="APE290"/>
      <c r="APF290"/>
      <c r="APG290"/>
      <c r="APH290"/>
      <c r="API290"/>
      <c r="APJ290"/>
      <c r="APK290"/>
      <c r="APL290"/>
      <c r="APM290"/>
      <c r="APN290"/>
      <c r="APO290"/>
      <c r="APP290"/>
      <c r="APQ290"/>
      <c r="APR290"/>
      <c r="APS290"/>
      <c r="APT290"/>
      <c r="APU290"/>
      <c r="APV290"/>
      <c r="APW290"/>
      <c r="APX290"/>
      <c r="APY290"/>
      <c r="APZ290"/>
      <c r="AQA290"/>
      <c r="AQB290"/>
      <c r="AQC290"/>
      <c r="AQD290"/>
      <c r="AQE290"/>
      <c r="AQF290"/>
      <c r="AQG290"/>
      <c r="AQH290"/>
      <c r="AQI290"/>
      <c r="AQJ290"/>
      <c r="AQK290"/>
      <c r="AQL290"/>
      <c r="AQM290"/>
      <c r="AQN290"/>
      <c r="AQO290"/>
      <c r="AQP290"/>
      <c r="AQQ290"/>
      <c r="AQR290"/>
      <c r="AQS290"/>
      <c r="AQT290"/>
      <c r="AQU290"/>
      <c r="AQV290"/>
      <c r="AQW290"/>
      <c r="AQX290"/>
      <c r="AQY290"/>
      <c r="AQZ290"/>
      <c r="ARA290"/>
      <c r="ARB290"/>
      <c r="ARC290"/>
      <c r="ARD290"/>
      <c r="ARE290"/>
      <c r="ARF290"/>
      <c r="ARG290"/>
      <c r="ARH290"/>
      <c r="ARI290"/>
      <c r="ARJ290"/>
      <c r="ARK290"/>
      <c r="ARL290"/>
      <c r="ARM290"/>
      <c r="ARN290"/>
      <c r="ARO290"/>
      <c r="ARP290"/>
      <c r="ARQ290"/>
      <c r="ARR290"/>
      <c r="ARS290"/>
      <c r="ART290"/>
      <c r="ARU290"/>
      <c r="ARV290"/>
      <c r="ARW290"/>
      <c r="ARX290"/>
      <c r="ARY290"/>
      <c r="ARZ290"/>
      <c r="ASA290"/>
      <c r="ASB290"/>
      <c r="ASC290"/>
      <c r="ASD290"/>
      <c r="ASE290"/>
      <c r="ASF290"/>
      <c r="ASG290"/>
      <c r="ASH290"/>
      <c r="ASI290"/>
      <c r="ASJ290"/>
      <c r="ASK290"/>
      <c r="ASL290"/>
      <c r="ASM290"/>
      <c r="ASN290"/>
      <c r="ASO290"/>
      <c r="ASP290"/>
      <c r="ASQ290"/>
      <c r="ASR290"/>
      <c r="ASS290"/>
      <c r="AST290"/>
      <c r="ASU290"/>
      <c r="ASV290"/>
      <c r="ASW290"/>
      <c r="ASX290"/>
      <c r="ASY290"/>
      <c r="ASZ290"/>
      <c r="ATA290"/>
      <c r="ATB290"/>
      <c r="ATC290"/>
      <c r="ATD290"/>
      <c r="ATE290"/>
      <c r="ATF290"/>
      <c r="ATG290"/>
      <c r="ATH290"/>
      <c r="ATI290"/>
      <c r="ATJ290"/>
      <c r="ATK290"/>
      <c r="ATL290"/>
      <c r="ATM290"/>
      <c r="ATN290"/>
      <c r="ATO290"/>
      <c r="ATP290"/>
      <c r="ATQ290"/>
      <c r="ATR290"/>
      <c r="ATS290"/>
      <c r="ATT290"/>
      <c r="ATU290"/>
      <c r="ATV290"/>
      <c r="ATW290"/>
      <c r="ATX290"/>
      <c r="ATY290"/>
      <c r="ATZ290"/>
      <c r="AUA290"/>
      <c r="AUB290"/>
      <c r="AUC290"/>
      <c r="AUD290"/>
      <c r="AUE290"/>
      <c r="AUF290"/>
      <c r="AUG290"/>
      <c r="AUH290"/>
      <c r="AUI290"/>
      <c r="AUJ290"/>
      <c r="AUK290"/>
      <c r="AUL290"/>
      <c r="AUM290"/>
      <c r="AUN290"/>
      <c r="AUO290"/>
      <c r="AUP290"/>
      <c r="AUQ290"/>
      <c r="AUR290"/>
      <c r="AUS290"/>
      <c r="AUT290"/>
      <c r="AUU290"/>
      <c r="AUV290"/>
      <c r="AUW290"/>
      <c r="AUX290"/>
      <c r="AUY290"/>
      <c r="AUZ290"/>
      <c r="AVA290"/>
      <c r="AVB290"/>
      <c r="AVC290"/>
      <c r="AVD290"/>
      <c r="AVE290"/>
      <c r="AVF290"/>
      <c r="AVG290"/>
      <c r="AVH290"/>
      <c r="AVI290"/>
      <c r="AVJ290"/>
      <c r="AVK290"/>
      <c r="AVL290"/>
      <c r="AVM290"/>
      <c r="AVN290"/>
      <c r="AVO290"/>
      <c r="AVP290"/>
      <c r="AVQ290"/>
      <c r="AVR290"/>
      <c r="AVS290"/>
      <c r="AVT290"/>
      <c r="AVU290"/>
      <c r="AVV290"/>
      <c r="AVW290"/>
      <c r="AVX290"/>
      <c r="AVY290"/>
      <c r="AVZ290"/>
      <c r="AWA290"/>
      <c r="AWB290"/>
      <c r="AWC290"/>
      <c r="AWD290"/>
      <c r="AWE290"/>
      <c r="AWF290"/>
      <c r="AWG290"/>
      <c r="AWH290"/>
      <c r="AWI290"/>
      <c r="AWJ290"/>
      <c r="AWK290"/>
      <c r="AWL290"/>
      <c r="AWM290"/>
      <c r="AWN290"/>
      <c r="AWO290"/>
      <c r="AWP290"/>
      <c r="AWQ290"/>
      <c r="AWR290"/>
      <c r="AWS290"/>
      <c r="AWT290"/>
      <c r="AWU290"/>
      <c r="AWV290"/>
      <c r="AWW290"/>
      <c r="AWX290"/>
      <c r="AWY290"/>
      <c r="AWZ290"/>
      <c r="AXA290"/>
      <c r="AXB290"/>
      <c r="AXC290"/>
      <c r="AXD290"/>
      <c r="AXE290"/>
      <c r="AXF290"/>
      <c r="AXG290"/>
      <c r="AXH290"/>
      <c r="AXI290"/>
      <c r="AXJ290"/>
      <c r="AXK290"/>
      <c r="AXL290"/>
      <c r="AXM290"/>
      <c r="AXN290"/>
      <c r="AXO290"/>
      <c r="AXP290"/>
      <c r="AXQ290"/>
      <c r="AXR290"/>
      <c r="AXS290"/>
      <c r="AXT290"/>
      <c r="AXU290"/>
      <c r="AXV290"/>
      <c r="AXW290"/>
      <c r="AXX290"/>
      <c r="AXY290"/>
      <c r="AXZ290"/>
      <c r="AYA290"/>
      <c r="AYB290"/>
      <c r="AYC290"/>
      <c r="AYD290"/>
      <c r="AYE290"/>
      <c r="AYF290"/>
      <c r="AYG290"/>
      <c r="AYH290"/>
      <c r="AYI290"/>
      <c r="AYJ290"/>
      <c r="AYK290"/>
      <c r="AYL290"/>
      <c r="AYM290"/>
      <c r="AYN290"/>
      <c r="AYO290"/>
      <c r="AYP290"/>
      <c r="AYQ290"/>
      <c r="AYR290"/>
      <c r="AYS290"/>
      <c r="AYT290"/>
      <c r="AYU290"/>
      <c r="AYV290"/>
      <c r="AYW290"/>
      <c r="AYX290"/>
      <c r="AYY290"/>
      <c r="AYZ290"/>
      <c r="AZA290"/>
      <c r="AZB290"/>
      <c r="AZC290"/>
      <c r="AZD290"/>
      <c r="AZE290"/>
      <c r="AZF290"/>
      <c r="AZG290"/>
      <c r="AZH290"/>
      <c r="AZI290"/>
      <c r="AZJ290"/>
      <c r="AZK290"/>
      <c r="AZL290"/>
      <c r="AZM290"/>
      <c r="AZN290"/>
      <c r="AZO290"/>
      <c r="AZP290"/>
      <c r="AZQ290"/>
      <c r="AZR290"/>
      <c r="AZS290"/>
      <c r="AZT290"/>
      <c r="AZU290"/>
      <c r="AZV290"/>
      <c r="AZW290"/>
      <c r="AZX290"/>
      <c r="AZY290"/>
      <c r="AZZ290"/>
      <c r="BAA290"/>
      <c r="BAB290"/>
      <c r="BAC290"/>
      <c r="BAD290"/>
      <c r="BAE290"/>
      <c r="BAF290"/>
      <c r="BAG290"/>
      <c r="BAH290"/>
      <c r="BAI290"/>
      <c r="BAJ290"/>
      <c r="BAK290"/>
      <c r="BAL290"/>
      <c r="BAM290"/>
      <c r="BAN290"/>
      <c r="BAO290"/>
      <c r="BAP290"/>
      <c r="BAQ290"/>
      <c r="BAR290"/>
      <c r="BAS290"/>
      <c r="BAT290"/>
      <c r="BAU290"/>
      <c r="BAV290"/>
      <c r="BAW290"/>
      <c r="BAX290"/>
      <c r="BAY290"/>
      <c r="BAZ290"/>
      <c r="BBA290"/>
      <c r="BBB290"/>
      <c r="BBC290"/>
      <c r="BBD290"/>
      <c r="BBE290"/>
      <c r="BBF290"/>
      <c r="BBG290"/>
      <c r="BBH290"/>
      <c r="BBI290"/>
      <c r="BBJ290"/>
      <c r="BBK290"/>
      <c r="BBL290"/>
      <c r="BBM290"/>
      <c r="BBN290"/>
      <c r="BBO290"/>
      <c r="BBP290"/>
      <c r="BBQ290"/>
      <c r="BBR290"/>
      <c r="BBS290"/>
      <c r="BBT290"/>
      <c r="BBU290"/>
      <c r="BBV290"/>
      <c r="BBW290"/>
      <c r="BBX290"/>
      <c r="BBY290"/>
      <c r="BBZ290"/>
      <c r="BCA290"/>
      <c r="BCB290"/>
      <c r="BCC290"/>
      <c r="BCD290"/>
      <c r="BCE290"/>
      <c r="BCF290"/>
      <c r="BCG290"/>
      <c r="BCH290"/>
      <c r="BCI290"/>
      <c r="BCJ290"/>
      <c r="BCK290"/>
      <c r="BCL290"/>
      <c r="BCM290"/>
      <c r="BCN290"/>
      <c r="BCO290"/>
      <c r="BCP290"/>
      <c r="BCQ290"/>
      <c r="BCR290"/>
      <c r="BCS290"/>
      <c r="BCT290"/>
      <c r="BCU290"/>
      <c r="BCV290"/>
      <c r="BCW290"/>
      <c r="BCX290"/>
      <c r="BCY290"/>
      <c r="BCZ290"/>
      <c r="BDA290"/>
      <c r="BDB290"/>
      <c r="BDC290"/>
      <c r="BDD290"/>
      <c r="BDE290"/>
      <c r="BDF290"/>
      <c r="BDG290"/>
      <c r="BDH290"/>
      <c r="BDI290"/>
      <c r="BDJ290"/>
      <c r="BDK290"/>
      <c r="BDL290"/>
      <c r="BDM290"/>
      <c r="BDN290"/>
      <c r="BDO290"/>
      <c r="BDP290"/>
      <c r="BDQ290"/>
      <c r="BDR290"/>
      <c r="BDS290"/>
      <c r="BDT290"/>
      <c r="BDU290"/>
      <c r="BDV290"/>
      <c r="BDW290"/>
      <c r="BDX290"/>
      <c r="BDY290"/>
      <c r="BDZ290"/>
      <c r="BEA290"/>
      <c r="BEB290"/>
      <c r="BEC290"/>
      <c r="BED290"/>
      <c r="BEE290"/>
      <c r="BEF290"/>
      <c r="BEG290"/>
      <c r="BEH290"/>
      <c r="BEI290"/>
      <c r="BEJ290"/>
      <c r="BEK290"/>
      <c r="BEL290"/>
      <c r="BEM290"/>
      <c r="BEN290"/>
      <c r="BEO290"/>
      <c r="BEP290"/>
      <c r="BEQ290"/>
      <c r="BER290"/>
      <c r="BES290"/>
      <c r="BET290"/>
      <c r="BEU290"/>
      <c r="BEV290"/>
      <c r="BEW290"/>
      <c r="BEX290"/>
      <c r="BEY290"/>
      <c r="BEZ290"/>
      <c r="BFA290"/>
      <c r="BFB290"/>
      <c r="BFC290"/>
      <c r="BFD290"/>
      <c r="BFE290"/>
      <c r="BFF290"/>
      <c r="BFG290"/>
      <c r="BFH290"/>
      <c r="BFI290"/>
      <c r="BFJ290"/>
      <c r="BFK290"/>
      <c r="BFL290"/>
      <c r="BFM290"/>
      <c r="BFN290"/>
      <c r="BFO290"/>
      <c r="BFP290"/>
      <c r="BFQ290"/>
      <c r="BFR290"/>
      <c r="BFS290"/>
      <c r="BFT290"/>
      <c r="BFU290"/>
      <c r="BFV290"/>
      <c r="BFW290"/>
      <c r="BFX290"/>
      <c r="BFY290"/>
      <c r="BFZ290"/>
      <c r="BGA290"/>
      <c r="BGB290"/>
      <c r="BGC290"/>
      <c r="BGD290"/>
      <c r="BGE290"/>
      <c r="BGF290"/>
      <c r="BGG290"/>
      <c r="BGH290"/>
      <c r="BGI290"/>
      <c r="BGJ290"/>
      <c r="BGK290"/>
      <c r="BGL290"/>
      <c r="BGM290"/>
      <c r="BGN290"/>
      <c r="BGO290"/>
      <c r="BGP290"/>
      <c r="BGQ290"/>
      <c r="BGR290"/>
      <c r="BGS290"/>
      <c r="BGT290"/>
      <c r="BGU290"/>
      <c r="BGV290"/>
      <c r="BGW290"/>
      <c r="BGX290"/>
      <c r="BGY290"/>
      <c r="BGZ290"/>
      <c r="BHA290"/>
      <c r="BHB290"/>
      <c r="BHC290"/>
      <c r="BHD290"/>
      <c r="BHE290"/>
      <c r="BHF290"/>
      <c r="BHG290"/>
      <c r="BHH290"/>
      <c r="BHI290"/>
      <c r="BHJ290"/>
      <c r="BHK290"/>
      <c r="BHL290"/>
      <c r="BHM290"/>
      <c r="BHN290"/>
      <c r="BHO290"/>
      <c r="BHP290"/>
      <c r="BHQ290"/>
      <c r="BHR290"/>
      <c r="BHS290"/>
      <c r="BHT290"/>
      <c r="BHU290"/>
      <c r="BHV290"/>
      <c r="BHW290"/>
      <c r="BHX290"/>
      <c r="BHY290"/>
      <c r="BHZ290"/>
      <c r="BIA290"/>
      <c r="BIB290"/>
      <c r="BIC290"/>
      <c r="BID290"/>
      <c r="BIE290"/>
      <c r="BIF290"/>
      <c r="BIG290"/>
      <c r="BIH290"/>
      <c r="BII290"/>
      <c r="BIJ290"/>
      <c r="BIK290"/>
      <c r="BIL290"/>
      <c r="BIM290"/>
      <c r="BIN290"/>
      <c r="BIO290"/>
      <c r="BIP290"/>
      <c r="BIQ290"/>
      <c r="BIR290"/>
      <c r="BIS290"/>
      <c r="BIT290"/>
      <c r="BIU290"/>
      <c r="BIV290"/>
      <c r="BIW290"/>
      <c r="BIX290"/>
      <c r="BIY290"/>
      <c r="BIZ290"/>
      <c r="BJA290"/>
      <c r="BJB290"/>
      <c r="BJC290"/>
      <c r="BJD290"/>
      <c r="BJE290"/>
      <c r="BJF290"/>
      <c r="BJG290"/>
      <c r="BJH290"/>
      <c r="BJI290"/>
      <c r="BJJ290"/>
      <c r="BJK290"/>
      <c r="BJL290"/>
      <c r="BJM290"/>
      <c r="BJN290"/>
      <c r="BJO290"/>
      <c r="BJP290"/>
      <c r="BJQ290"/>
      <c r="BJR290"/>
      <c r="BJS290"/>
      <c r="BJT290"/>
      <c r="BJU290"/>
      <c r="BJV290"/>
      <c r="BJW290"/>
      <c r="BJX290"/>
      <c r="BJY290"/>
      <c r="BJZ290"/>
      <c r="BKA290"/>
      <c r="BKB290"/>
      <c r="BKC290"/>
      <c r="BKD290"/>
      <c r="BKE290"/>
      <c r="BKF290"/>
      <c r="BKG290"/>
      <c r="BKH290"/>
      <c r="BKI290"/>
      <c r="BKJ290"/>
      <c r="BKK290"/>
      <c r="BKL290"/>
      <c r="BKM290"/>
      <c r="BKN290"/>
      <c r="BKO290"/>
      <c r="BKP290"/>
      <c r="BKQ290"/>
      <c r="BKR290"/>
      <c r="BKS290"/>
      <c r="BKT290"/>
      <c r="BKU290"/>
      <c r="BKV290"/>
      <c r="BKW290"/>
      <c r="BKX290"/>
      <c r="BKY290"/>
      <c r="BKZ290"/>
      <c r="BLA290"/>
      <c r="BLB290"/>
      <c r="BLC290"/>
      <c r="BLD290"/>
      <c r="BLE290"/>
      <c r="BLF290"/>
      <c r="BLG290"/>
      <c r="BLH290"/>
      <c r="BLI290"/>
      <c r="BLJ290"/>
      <c r="BLK290"/>
      <c r="BLL290"/>
      <c r="BLM290"/>
      <c r="BLN290"/>
      <c r="BLO290"/>
      <c r="BLP290"/>
      <c r="BLQ290"/>
      <c r="BLR290"/>
      <c r="BLS290"/>
      <c r="BLT290"/>
      <c r="BLU290"/>
      <c r="BLV290"/>
      <c r="BLW290"/>
      <c r="BLX290"/>
      <c r="BLY290"/>
      <c r="BLZ290"/>
      <c r="BMA290"/>
      <c r="BMB290"/>
      <c r="BMC290"/>
      <c r="BMD290"/>
      <c r="BME290"/>
      <c r="BMF290"/>
      <c r="BMG290"/>
      <c r="BMH290"/>
      <c r="BMI290"/>
      <c r="BMJ290"/>
      <c r="BMK290"/>
      <c r="BML290"/>
      <c r="BMM290"/>
      <c r="BMN290"/>
      <c r="BMO290"/>
      <c r="BMP290"/>
      <c r="BMQ290"/>
      <c r="BMR290"/>
      <c r="BMS290"/>
      <c r="BMT290"/>
      <c r="BMU290"/>
      <c r="BMV290"/>
      <c r="BMW290"/>
      <c r="BMX290"/>
      <c r="BMY290"/>
      <c r="BMZ290"/>
      <c r="BNA290"/>
      <c r="BNB290"/>
      <c r="BNC290"/>
      <c r="BND290"/>
      <c r="BNE290"/>
      <c r="BNF290"/>
      <c r="BNG290"/>
      <c r="BNH290"/>
      <c r="BNI290"/>
      <c r="BNJ290"/>
      <c r="BNK290"/>
      <c r="BNL290"/>
      <c r="BNM290"/>
      <c r="BNN290"/>
      <c r="BNO290"/>
      <c r="BNP290"/>
      <c r="BNQ290"/>
      <c r="BNR290"/>
      <c r="BNS290"/>
      <c r="BNT290"/>
      <c r="BNU290"/>
      <c r="BNV290"/>
      <c r="BNW290"/>
      <c r="BNX290"/>
      <c r="BNY290"/>
      <c r="BNZ290"/>
      <c r="BOA290"/>
      <c r="BOB290"/>
      <c r="BOC290"/>
      <c r="BOD290"/>
      <c r="BOE290"/>
      <c r="BOF290"/>
      <c r="BOG290"/>
      <c r="BOH290"/>
      <c r="BOI290"/>
      <c r="BOJ290"/>
      <c r="BOK290"/>
      <c r="BOL290"/>
      <c r="BOM290"/>
      <c r="BON290"/>
      <c r="BOO290"/>
      <c r="BOP290"/>
      <c r="BOQ290"/>
      <c r="BOR290"/>
      <c r="BOS290"/>
      <c r="BOT290"/>
      <c r="BOU290"/>
      <c r="BOV290"/>
      <c r="BOW290"/>
      <c r="BOX290"/>
      <c r="BOY290"/>
      <c r="BOZ290"/>
      <c r="BPA290"/>
      <c r="BPB290"/>
      <c r="BPC290"/>
      <c r="BPD290"/>
      <c r="BPE290"/>
      <c r="BPF290"/>
      <c r="BPG290"/>
      <c r="BPH290"/>
      <c r="BPI290"/>
      <c r="BPJ290"/>
      <c r="BPK290"/>
      <c r="BPL290"/>
      <c r="BPM290"/>
      <c r="BPN290"/>
      <c r="BPO290"/>
      <c r="BPP290"/>
      <c r="BPQ290"/>
      <c r="BPR290"/>
      <c r="BPS290"/>
      <c r="BPT290"/>
      <c r="BPU290"/>
      <c r="BPV290"/>
      <c r="BPW290"/>
      <c r="BPX290"/>
      <c r="BPY290"/>
      <c r="BPZ290"/>
      <c r="BQA290"/>
      <c r="BQB290"/>
      <c r="BQC290"/>
      <c r="BQD290"/>
      <c r="BQE290"/>
      <c r="BQF290"/>
      <c r="BQG290"/>
      <c r="BQH290"/>
      <c r="BQI290"/>
      <c r="BQJ290"/>
      <c r="BQK290"/>
      <c r="BQL290"/>
      <c r="BQM290"/>
      <c r="BQN290"/>
      <c r="BQO290"/>
      <c r="BQP290"/>
      <c r="BQQ290"/>
      <c r="BQR290"/>
      <c r="BQS290"/>
      <c r="BQT290"/>
      <c r="BQU290"/>
      <c r="BQV290"/>
      <c r="BQW290"/>
      <c r="BQX290"/>
      <c r="BQY290"/>
      <c r="BQZ290"/>
      <c r="BRA290"/>
      <c r="BRB290"/>
      <c r="BRC290"/>
      <c r="BRD290"/>
      <c r="BRE290"/>
      <c r="BRF290"/>
      <c r="BRG290"/>
      <c r="BRH290"/>
      <c r="BRI290"/>
      <c r="BRJ290"/>
      <c r="BRK290"/>
      <c r="BRL290"/>
      <c r="BRM290"/>
      <c r="BRN290"/>
      <c r="BRO290"/>
      <c r="BRP290"/>
      <c r="BRQ290"/>
      <c r="BRR290"/>
      <c r="BRS290"/>
      <c r="BRT290"/>
      <c r="BRU290"/>
      <c r="BRV290"/>
      <c r="BRW290"/>
      <c r="BRX290"/>
      <c r="BRY290"/>
      <c r="BRZ290"/>
      <c r="BSA290"/>
      <c r="BSB290"/>
      <c r="BSC290"/>
      <c r="BSD290"/>
      <c r="BSE290"/>
      <c r="BSF290"/>
      <c r="BSG290"/>
      <c r="BSH290"/>
      <c r="BSI290"/>
      <c r="BSJ290"/>
      <c r="BSK290"/>
      <c r="BSL290"/>
      <c r="BSM290"/>
      <c r="BSN290"/>
      <c r="BSO290"/>
      <c r="BSP290"/>
      <c r="BSQ290"/>
      <c r="BSR290"/>
      <c r="BSS290"/>
      <c r="BST290"/>
      <c r="BSU290"/>
      <c r="BSV290"/>
      <c r="BSW290"/>
      <c r="BSX290"/>
      <c r="BSY290"/>
      <c r="BSZ290"/>
      <c r="BTA290"/>
      <c r="BTB290"/>
      <c r="BTC290"/>
      <c r="BTD290"/>
      <c r="BTE290"/>
      <c r="BTF290"/>
      <c r="BTG290"/>
      <c r="BTH290"/>
      <c r="BTI290"/>
      <c r="BTJ290"/>
      <c r="BTK290"/>
      <c r="BTL290"/>
      <c r="BTM290"/>
      <c r="BTN290"/>
      <c r="BTO290"/>
      <c r="BTP290"/>
      <c r="BTQ290"/>
      <c r="BTR290"/>
      <c r="BTS290"/>
      <c r="BTT290"/>
      <c r="BTU290"/>
      <c r="BTV290"/>
      <c r="BTW290"/>
      <c r="BTX290"/>
      <c r="BTY290"/>
      <c r="BTZ290"/>
      <c r="BUA290"/>
      <c r="BUB290"/>
      <c r="BUC290"/>
      <c r="BUD290"/>
      <c r="BUE290"/>
      <c r="BUF290"/>
      <c r="BUG290"/>
      <c r="BUH290"/>
      <c r="BUI290"/>
      <c r="BUJ290"/>
      <c r="BUK290"/>
      <c r="BUL290"/>
      <c r="BUM290"/>
      <c r="BUN290"/>
      <c r="BUO290"/>
      <c r="BUP290"/>
      <c r="BUQ290"/>
      <c r="BUR290"/>
      <c r="BUS290"/>
      <c r="BUT290"/>
      <c r="BUU290"/>
      <c r="BUV290"/>
      <c r="BUW290"/>
      <c r="BUX290"/>
      <c r="BUY290"/>
      <c r="BUZ290"/>
      <c r="BVA290"/>
      <c r="BVB290"/>
      <c r="BVC290"/>
      <c r="BVD290"/>
      <c r="BVE290"/>
      <c r="BVF290"/>
      <c r="BVG290"/>
      <c r="BVH290"/>
      <c r="BVI290"/>
      <c r="BVJ290"/>
      <c r="BVK290"/>
      <c r="BVL290"/>
      <c r="BVM290"/>
      <c r="BVN290"/>
      <c r="BVO290"/>
      <c r="BVP290"/>
      <c r="BVQ290"/>
      <c r="BVR290"/>
      <c r="BVS290"/>
      <c r="BVT290"/>
      <c r="BVU290"/>
      <c r="BVV290"/>
      <c r="BVW290"/>
      <c r="BVX290"/>
      <c r="BVY290"/>
      <c r="BVZ290"/>
      <c r="BWA290"/>
      <c r="BWB290"/>
      <c r="BWC290"/>
      <c r="BWD290"/>
      <c r="BWE290"/>
      <c r="BWF290"/>
      <c r="BWG290"/>
      <c r="BWH290"/>
      <c r="BWI290"/>
      <c r="BWJ290"/>
      <c r="BWK290"/>
      <c r="BWL290"/>
      <c r="BWM290"/>
      <c r="BWN290"/>
      <c r="BWO290"/>
      <c r="BWP290"/>
      <c r="BWQ290"/>
      <c r="BWR290"/>
      <c r="BWS290"/>
      <c r="BWT290"/>
      <c r="BWU290"/>
      <c r="BWV290"/>
      <c r="BWW290"/>
      <c r="BWX290"/>
      <c r="BWY290"/>
      <c r="BWZ290"/>
      <c r="BXA290"/>
      <c r="BXB290"/>
      <c r="BXC290"/>
      <c r="BXD290"/>
      <c r="BXE290"/>
      <c r="BXF290"/>
      <c r="BXG290"/>
      <c r="BXH290"/>
      <c r="BXI290"/>
      <c r="BXJ290"/>
      <c r="BXK290"/>
      <c r="BXL290"/>
      <c r="BXM290"/>
      <c r="BXN290"/>
      <c r="BXO290"/>
      <c r="BXP290"/>
      <c r="BXQ290"/>
      <c r="BXR290"/>
      <c r="BXS290"/>
      <c r="BXT290"/>
      <c r="BXU290"/>
      <c r="BXV290"/>
      <c r="BXW290"/>
      <c r="BXX290"/>
      <c r="BXY290"/>
      <c r="BXZ290"/>
      <c r="BYA290"/>
      <c r="BYB290"/>
      <c r="BYC290"/>
      <c r="BYD290"/>
      <c r="BYE290"/>
      <c r="BYF290"/>
      <c r="BYG290"/>
      <c r="BYH290"/>
      <c r="BYI290"/>
      <c r="BYJ290"/>
      <c r="BYK290"/>
      <c r="BYL290"/>
      <c r="BYM290"/>
      <c r="BYN290"/>
      <c r="BYO290"/>
      <c r="BYP290"/>
      <c r="BYQ290"/>
      <c r="BYR290"/>
      <c r="BYS290"/>
      <c r="BYT290"/>
      <c r="BYU290"/>
      <c r="BYV290"/>
      <c r="BYW290"/>
      <c r="BYX290"/>
      <c r="BYY290"/>
      <c r="BYZ290"/>
      <c r="BZA290"/>
      <c r="BZB290"/>
      <c r="BZC290"/>
      <c r="BZD290"/>
      <c r="BZE290"/>
      <c r="BZF290"/>
      <c r="BZG290"/>
      <c r="BZH290"/>
      <c r="BZI290"/>
      <c r="BZJ290"/>
      <c r="BZK290"/>
      <c r="BZL290"/>
      <c r="BZM290"/>
      <c r="BZN290"/>
      <c r="BZO290"/>
      <c r="BZP290"/>
      <c r="BZQ290"/>
      <c r="BZR290"/>
      <c r="BZS290"/>
      <c r="BZT290"/>
      <c r="BZU290"/>
      <c r="BZV290"/>
      <c r="BZW290"/>
      <c r="BZX290"/>
      <c r="BZY290"/>
      <c r="BZZ290"/>
      <c r="CAA290"/>
      <c r="CAB290"/>
      <c r="CAC290"/>
      <c r="CAD290"/>
      <c r="CAE290"/>
      <c r="CAF290"/>
      <c r="CAG290"/>
      <c r="CAH290"/>
      <c r="CAI290"/>
      <c r="CAJ290"/>
      <c r="CAK290"/>
      <c r="CAL290"/>
      <c r="CAM290"/>
      <c r="CAN290"/>
      <c r="CAO290"/>
      <c r="CAP290"/>
      <c r="CAQ290"/>
      <c r="CAR290"/>
      <c r="CAS290"/>
      <c r="CAT290"/>
      <c r="CAU290"/>
      <c r="CAV290"/>
      <c r="CAW290"/>
      <c r="CAX290"/>
      <c r="CAY290"/>
      <c r="CAZ290"/>
      <c r="CBA290"/>
      <c r="CBB290"/>
      <c r="CBC290"/>
      <c r="CBD290"/>
      <c r="CBE290"/>
      <c r="CBF290"/>
      <c r="CBG290"/>
      <c r="CBH290"/>
      <c r="CBI290"/>
      <c r="CBJ290"/>
      <c r="CBK290"/>
      <c r="CBL290"/>
      <c r="CBM290"/>
      <c r="CBN290"/>
      <c r="CBO290"/>
      <c r="CBP290"/>
      <c r="CBQ290"/>
      <c r="CBR290"/>
      <c r="CBS290"/>
      <c r="CBT290"/>
      <c r="CBU290"/>
      <c r="CBV290"/>
      <c r="CBW290"/>
      <c r="CBX290"/>
      <c r="CBY290"/>
      <c r="CBZ290"/>
      <c r="CCA290"/>
      <c r="CCB290"/>
      <c r="CCC290"/>
      <c r="CCD290"/>
      <c r="CCE290"/>
      <c r="CCF290"/>
      <c r="CCG290"/>
      <c r="CCH290"/>
      <c r="CCI290"/>
      <c r="CCJ290"/>
      <c r="CCK290"/>
      <c r="CCL290"/>
      <c r="CCM290"/>
      <c r="CCN290"/>
      <c r="CCO290"/>
      <c r="CCP290"/>
      <c r="CCQ290"/>
      <c r="CCR290"/>
      <c r="CCS290"/>
      <c r="CCT290"/>
      <c r="CCU290"/>
      <c r="CCV290"/>
      <c r="CCW290"/>
      <c r="CCX290"/>
      <c r="CCY290"/>
      <c r="CCZ290"/>
      <c r="CDA290"/>
      <c r="CDB290"/>
      <c r="CDC290"/>
      <c r="CDD290"/>
      <c r="CDE290"/>
      <c r="CDF290"/>
      <c r="CDG290"/>
      <c r="CDH290"/>
      <c r="CDI290"/>
      <c r="CDJ290"/>
      <c r="CDK290"/>
      <c r="CDL290"/>
      <c r="CDM290"/>
      <c r="CDN290"/>
      <c r="CDO290"/>
      <c r="CDP290"/>
      <c r="CDQ290"/>
      <c r="CDR290"/>
      <c r="CDS290"/>
      <c r="CDT290"/>
      <c r="CDU290"/>
      <c r="CDV290"/>
      <c r="CDW290"/>
      <c r="CDX290"/>
      <c r="CDY290"/>
      <c r="CDZ290"/>
      <c r="CEA290"/>
      <c r="CEB290"/>
      <c r="CEC290"/>
      <c r="CED290"/>
      <c r="CEE290"/>
      <c r="CEF290"/>
      <c r="CEG290"/>
      <c r="CEH290"/>
      <c r="CEI290"/>
      <c r="CEJ290"/>
      <c r="CEK290"/>
      <c r="CEL290"/>
      <c r="CEM290"/>
      <c r="CEN290"/>
      <c r="CEO290"/>
      <c r="CEP290"/>
      <c r="CEQ290"/>
      <c r="CER290"/>
      <c r="CES290"/>
      <c r="CET290"/>
      <c r="CEU290"/>
      <c r="CEV290"/>
      <c r="CEW290"/>
      <c r="CEX290"/>
      <c r="CEY290"/>
      <c r="CEZ290"/>
      <c r="CFA290"/>
      <c r="CFB290"/>
      <c r="CFC290"/>
      <c r="CFD290"/>
      <c r="CFE290"/>
      <c r="CFF290"/>
      <c r="CFG290"/>
      <c r="CFH290"/>
      <c r="CFI290"/>
      <c r="CFJ290"/>
      <c r="CFK290"/>
      <c r="CFL290"/>
      <c r="CFM290"/>
      <c r="CFN290"/>
      <c r="CFO290"/>
      <c r="CFP290"/>
      <c r="CFQ290"/>
      <c r="CFR290"/>
      <c r="CFS290"/>
      <c r="CFT290"/>
      <c r="CFU290"/>
      <c r="CFV290"/>
      <c r="CFW290"/>
      <c r="CFX290"/>
      <c r="CFY290"/>
      <c r="CFZ290"/>
      <c r="CGA290"/>
      <c r="CGB290"/>
      <c r="CGC290"/>
      <c r="CGD290"/>
      <c r="CGE290"/>
      <c r="CGF290"/>
      <c r="CGG290"/>
      <c r="CGH290"/>
      <c r="CGI290"/>
      <c r="CGJ290"/>
      <c r="CGK290"/>
      <c r="CGL290"/>
      <c r="CGM290"/>
      <c r="CGN290"/>
      <c r="CGO290"/>
      <c r="CGP290"/>
      <c r="CGQ290"/>
      <c r="CGR290"/>
      <c r="CGS290"/>
      <c r="CGT290"/>
      <c r="CGU290"/>
      <c r="CGV290"/>
      <c r="CGW290"/>
      <c r="CGX290"/>
      <c r="CGY290"/>
      <c r="CGZ290"/>
      <c r="CHA290"/>
      <c r="CHB290"/>
      <c r="CHC290"/>
      <c r="CHD290"/>
      <c r="CHE290"/>
      <c r="CHF290"/>
      <c r="CHG290"/>
      <c r="CHH290"/>
      <c r="CHI290"/>
      <c r="CHJ290"/>
      <c r="CHK290"/>
      <c r="CHL290"/>
      <c r="CHM290"/>
      <c r="CHN290"/>
      <c r="CHO290"/>
      <c r="CHP290"/>
      <c r="CHQ290"/>
      <c r="CHR290"/>
      <c r="CHS290"/>
      <c r="CHT290"/>
      <c r="CHU290"/>
      <c r="CHV290"/>
      <c r="CHW290"/>
      <c r="CHX290"/>
      <c r="CHY290"/>
      <c r="CHZ290"/>
      <c r="CIA290"/>
      <c r="CIB290"/>
      <c r="CIC290"/>
      <c r="CID290"/>
      <c r="CIE290"/>
      <c r="CIF290"/>
      <c r="CIG290"/>
      <c r="CIH290"/>
      <c r="CII290"/>
      <c r="CIJ290"/>
      <c r="CIK290"/>
      <c r="CIL290"/>
      <c r="CIM290"/>
      <c r="CIN290"/>
      <c r="CIO290"/>
      <c r="CIP290"/>
      <c r="CIQ290"/>
      <c r="CIR290"/>
      <c r="CIS290"/>
      <c r="CIT290"/>
      <c r="CIU290"/>
      <c r="CIV290"/>
      <c r="CIW290"/>
      <c r="CIX290"/>
      <c r="CIY290"/>
      <c r="CIZ290"/>
      <c r="CJA290"/>
      <c r="CJB290"/>
      <c r="CJC290"/>
      <c r="CJD290"/>
      <c r="CJE290"/>
      <c r="CJF290"/>
      <c r="CJG290"/>
      <c r="CJH290"/>
      <c r="CJI290"/>
      <c r="CJJ290"/>
      <c r="CJK290"/>
      <c r="CJL290"/>
      <c r="CJM290"/>
      <c r="CJN290"/>
      <c r="CJO290"/>
      <c r="CJP290"/>
      <c r="CJQ290"/>
      <c r="CJR290"/>
      <c r="CJS290"/>
      <c r="CJT290"/>
      <c r="CJU290"/>
      <c r="CJV290"/>
      <c r="CJW290"/>
      <c r="CJX290"/>
      <c r="CJY290"/>
      <c r="CJZ290"/>
      <c r="CKA290"/>
      <c r="CKB290"/>
      <c r="CKC290"/>
      <c r="CKD290"/>
      <c r="CKE290"/>
      <c r="CKF290"/>
      <c r="CKG290"/>
      <c r="CKH290"/>
      <c r="CKI290"/>
      <c r="CKJ290"/>
      <c r="CKK290"/>
      <c r="CKL290"/>
      <c r="CKM290"/>
      <c r="CKN290"/>
      <c r="CKO290"/>
      <c r="CKP290"/>
      <c r="CKQ290"/>
      <c r="CKR290"/>
      <c r="CKS290"/>
      <c r="CKT290"/>
      <c r="CKU290"/>
      <c r="CKV290"/>
      <c r="CKW290"/>
      <c r="CKX290"/>
      <c r="CKY290"/>
      <c r="CKZ290"/>
      <c r="CLA290"/>
      <c r="CLB290"/>
      <c r="CLC290"/>
      <c r="CLD290"/>
      <c r="CLE290"/>
      <c r="CLF290"/>
      <c r="CLG290"/>
      <c r="CLH290"/>
      <c r="CLI290"/>
      <c r="CLJ290"/>
      <c r="CLK290"/>
      <c r="CLL290"/>
      <c r="CLM290"/>
      <c r="CLN290"/>
      <c r="CLO290"/>
      <c r="CLP290"/>
      <c r="CLQ290"/>
      <c r="CLR290"/>
      <c r="CLS290"/>
      <c r="CLT290"/>
      <c r="CLU290"/>
      <c r="CLV290"/>
      <c r="CLW290"/>
      <c r="CLX290"/>
      <c r="CLY290"/>
      <c r="CLZ290"/>
      <c r="CMA290"/>
      <c r="CMB290"/>
      <c r="CMC290"/>
      <c r="CMD290"/>
      <c r="CME290"/>
      <c r="CMF290"/>
      <c r="CMG290"/>
      <c r="CMH290"/>
      <c r="CMI290"/>
      <c r="CMJ290"/>
      <c r="CMK290"/>
      <c r="CML290"/>
      <c r="CMM290"/>
      <c r="CMN290"/>
      <c r="CMO290"/>
      <c r="CMP290"/>
      <c r="CMQ290"/>
      <c r="CMR290"/>
      <c r="CMS290"/>
      <c r="CMT290"/>
      <c r="CMU290"/>
      <c r="CMV290"/>
      <c r="CMW290"/>
      <c r="CMX290"/>
      <c r="CMY290"/>
      <c r="CMZ290"/>
      <c r="CNA290"/>
      <c r="CNB290"/>
      <c r="CNC290"/>
      <c r="CND290"/>
      <c r="CNE290"/>
      <c r="CNF290"/>
      <c r="CNG290"/>
      <c r="CNH290"/>
      <c r="CNI290"/>
      <c r="CNJ290"/>
      <c r="CNK290"/>
      <c r="CNL290"/>
      <c r="CNM290"/>
      <c r="CNN290"/>
      <c r="CNO290"/>
      <c r="CNP290"/>
      <c r="CNQ290"/>
      <c r="CNR290"/>
      <c r="CNS290"/>
      <c r="CNT290"/>
      <c r="CNU290"/>
      <c r="CNV290"/>
      <c r="CNW290"/>
      <c r="CNX290"/>
      <c r="CNY290"/>
      <c r="CNZ290"/>
      <c r="COA290"/>
      <c r="COB290"/>
      <c r="COC290"/>
      <c r="COD290"/>
      <c r="COE290"/>
      <c r="COF290"/>
      <c r="COG290"/>
      <c r="COH290"/>
      <c r="COI290"/>
      <c r="COJ290"/>
      <c r="COK290"/>
      <c r="COL290"/>
      <c r="COM290"/>
      <c r="CON290"/>
      <c r="COO290"/>
      <c r="COP290"/>
      <c r="COQ290"/>
      <c r="COR290"/>
      <c r="COS290"/>
      <c r="COT290"/>
      <c r="COU290"/>
      <c r="COV290"/>
      <c r="COW290"/>
      <c r="COX290"/>
      <c r="COY290"/>
      <c r="COZ290"/>
      <c r="CPA290"/>
      <c r="CPB290"/>
      <c r="CPC290"/>
      <c r="CPD290"/>
      <c r="CPE290"/>
      <c r="CPF290"/>
      <c r="CPG290"/>
      <c r="CPH290"/>
      <c r="CPI290"/>
      <c r="CPJ290"/>
      <c r="CPK290"/>
      <c r="CPL290"/>
      <c r="CPM290"/>
      <c r="CPN290"/>
      <c r="CPO290"/>
      <c r="CPP290"/>
      <c r="CPQ290"/>
      <c r="CPR290"/>
      <c r="CPS290"/>
      <c r="CPT290"/>
      <c r="CPU290"/>
      <c r="CPV290"/>
      <c r="CPW290"/>
      <c r="CPX290"/>
      <c r="CPY290"/>
      <c r="CPZ290"/>
      <c r="CQA290"/>
      <c r="CQB290"/>
      <c r="CQC290"/>
      <c r="CQD290"/>
      <c r="CQE290"/>
      <c r="CQF290"/>
      <c r="CQG290"/>
      <c r="CQH290"/>
      <c r="CQI290"/>
      <c r="CQJ290"/>
      <c r="CQK290"/>
      <c r="CQL290"/>
      <c r="CQM290"/>
      <c r="CQN290"/>
      <c r="CQO290"/>
      <c r="CQP290"/>
      <c r="CQQ290"/>
      <c r="CQR290"/>
      <c r="CQS290"/>
      <c r="CQT290"/>
      <c r="CQU290"/>
      <c r="CQV290"/>
      <c r="CQW290"/>
      <c r="CQX290"/>
      <c r="CQY290"/>
      <c r="CQZ290"/>
      <c r="CRA290"/>
      <c r="CRB290"/>
      <c r="CRC290"/>
      <c r="CRD290"/>
      <c r="CRE290"/>
      <c r="CRF290"/>
      <c r="CRG290"/>
      <c r="CRH290"/>
      <c r="CRI290"/>
      <c r="CRJ290"/>
      <c r="CRK290"/>
      <c r="CRL290"/>
      <c r="CRM290"/>
      <c r="CRN290"/>
      <c r="CRO290"/>
      <c r="CRP290"/>
      <c r="CRQ290"/>
      <c r="CRR290"/>
      <c r="CRS290"/>
      <c r="CRT290"/>
      <c r="CRU290"/>
      <c r="CRV290"/>
      <c r="CRW290"/>
      <c r="CRX290"/>
      <c r="CRY290"/>
      <c r="CRZ290"/>
      <c r="CSA290"/>
      <c r="CSB290"/>
      <c r="CSC290"/>
      <c r="CSD290"/>
      <c r="CSE290"/>
      <c r="CSF290"/>
      <c r="CSG290"/>
      <c r="CSH290"/>
      <c r="CSI290"/>
      <c r="CSJ290"/>
      <c r="CSK290"/>
      <c r="CSL290"/>
      <c r="CSM290"/>
      <c r="CSN290"/>
      <c r="CSO290"/>
      <c r="CSP290"/>
      <c r="CSQ290"/>
      <c r="CSR290"/>
      <c r="CSS290"/>
      <c r="CST290"/>
      <c r="CSU290"/>
      <c r="CSV290"/>
      <c r="CSW290"/>
      <c r="CSX290"/>
      <c r="CSY290"/>
      <c r="CSZ290"/>
      <c r="CTA290"/>
      <c r="CTB290"/>
      <c r="CTC290"/>
      <c r="CTD290"/>
      <c r="CTE290"/>
      <c r="CTF290"/>
      <c r="CTG290"/>
      <c r="CTH290"/>
      <c r="CTI290"/>
      <c r="CTJ290"/>
      <c r="CTK290"/>
      <c r="CTL290"/>
      <c r="CTM290"/>
      <c r="CTN290"/>
      <c r="CTO290"/>
      <c r="CTP290"/>
      <c r="CTQ290"/>
      <c r="CTR290"/>
      <c r="CTS290"/>
      <c r="CTT290"/>
      <c r="CTU290"/>
      <c r="CTV290"/>
      <c r="CTW290"/>
      <c r="CTX290"/>
      <c r="CTY290"/>
      <c r="CTZ290"/>
      <c r="CUA290"/>
      <c r="CUB290"/>
      <c r="CUC290"/>
      <c r="CUD290"/>
      <c r="CUE290"/>
      <c r="CUF290"/>
      <c r="CUG290"/>
      <c r="CUH290"/>
      <c r="CUI290"/>
      <c r="CUJ290"/>
      <c r="CUK290"/>
      <c r="CUL290"/>
      <c r="CUM290"/>
      <c r="CUN290"/>
      <c r="CUO290"/>
      <c r="CUP290"/>
      <c r="CUQ290"/>
      <c r="CUR290"/>
      <c r="CUS290"/>
      <c r="CUT290"/>
      <c r="CUU290"/>
      <c r="CUV290"/>
      <c r="CUW290"/>
      <c r="CUX290"/>
      <c r="CUY290"/>
      <c r="CUZ290"/>
      <c r="CVA290"/>
      <c r="CVB290"/>
      <c r="CVC290"/>
      <c r="CVD290"/>
      <c r="CVE290"/>
      <c r="CVF290"/>
      <c r="CVG290"/>
      <c r="CVH290"/>
      <c r="CVI290"/>
      <c r="CVJ290"/>
      <c r="CVK290"/>
      <c r="CVL290"/>
      <c r="CVM290"/>
      <c r="CVN290"/>
      <c r="CVO290"/>
      <c r="CVP290"/>
      <c r="CVQ290"/>
      <c r="CVR290"/>
      <c r="CVS290"/>
      <c r="CVT290"/>
      <c r="CVU290"/>
      <c r="CVV290"/>
      <c r="CVW290"/>
      <c r="CVX290"/>
      <c r="CVY290"/>
      <c r="CVZ290"/>
      <c r="CWA290"/>
      <c r="CWB290"/>
      <c r="CWC290"/>
      <c r="CWD290"/>
      <c r="CWE290"/>
      <c r="CWF290"/>
      <c r="CWG290"/>
      <c r="CWH290"/>
      <c r="CWI290"/>
      <c r="CWJ290"/>
      <c r="CWK290"/>
      <c r="CWL290"/>
      <c r="CWM290"/>
      <c r="CWN290"/>
      <c r="CWO290"/>
      <c r="CWP290"/>
      <c r="CWQ290"/>
      <c r="CWR290"/>
      <c r="CWS290"/>
      <c r="CWT290"/>
      <c r="CWU290"/>
      <c r="CWV290"/>
      <c r="CWW290"/>
      <c r="CWX290"/>
      <c r="CWY290"/>
      <c r="CWZ290"/>
      <c r="CXA290"/>
      <c r="CXB290"/>
      <c r="CXC290"/>
      <c r="CXD290"/>
      <c r="CXE290"/>
      <c r="CXF290"/>
      <c r="CXG290"/>
      <c r="CXH290"/>
      <c r="CXI290"/>
      <c r="CXJ290"/>
      <c r="CXK290"/>
      <c r="CXL290"/>
      <c r="CXM290"/>
      <c r="CXN290"/>
      <c r="CXO290"/>
      <c r="CXP290"/>
      <c r="CXQ290"/>
      <c r="CXR290"/>
      <c r="CXS290"/>
      <c r="CXT290"/>
      <c r="CXU290"/>
      <c r="CXV290"/>
      <c r="CXW290"/>
      <c r="CXX290"/>
      <c r="CXY290"/>
      <c r="CXZ290"/>
      <c r="CYA290"/>
      <c r="CYB290"/>
      <c r="CYC290"/>
      <c r="CYD290"/>
      <c r="CYE290"/>
      <c r="CYF290"/>
      <c r="CYG290"/>
      <c r="CYH290"/>
      <c r="CYI290"/>
      <c r="CYJ290"/>
      <c r="CYK290"/>
      <c r="CYL290"/>
      <c r="CYM290"/>
      <c r="CYN290"/>
      <c r="CYO290"/>
      <c r="CYP290"/>
      <c r="CYQ290"/>
      <c r="CYR290"/>
      <c r="CYS290"/>
      <c r="CYT290"/>
      <c r="CYU290"/>
      <c r="CYV290"/>
      <c r="CYW290"/>
      <c r="CYX290"/>
      <c r="CYY290"/>
      <c r="CYZ290"/>
      <c r="CZA290"/>
      <c r="CZB290"/>
      <c r="CZC290"/>
      <c r="CZD290"/>
      <c r="CZE290"/>
      <c r="CZF290"/>
      <c r="CZG290"/>
      <c r="CZH290"/>
      <c r="CZI290"/>
      <c r="CZJ290"/>
      <c r="CZK290"/>
      <c r="CZL290"/>
      <c r="CZM290"/>
      <c r="CZN290"/>
      <c r="CZO290"/>
      <c r="CZP290"/>
      <c r="CZQ290"/>
      <c r="CZR290"/>
      <c r="CZS290"/>
      <c r="CZT290"/>
      <c r="CZU290"/>
      <c r="CZV290"/>
      <c r="CZW290"/>
      <c r="CZX290"/>
      <c r="CZY290"/>
      <c r="CZZ290"/>
      <c r="DAA290"/>
      <c r="DAB290"/>
      <c r="DAC290"/>
      <c r="DAD290"/>
      <c r="DAE290"/>
      <c r="DAF290"/>
      <c r="DAG290"/>
      <c r="DAH290"/>
      <c r="DAI290"/>
      <c r="DAJ290"/>
      <c r="DAK290"/>
      <c r="DAL290"/>
      <c r="DAM290"/>
      <c r="DAN290"/>
      <c r="DAO290"/>
      <c r="DAP290"/>
      <c r="DAQ290"/>
      <c r="DAR290"/>
      <c r="DAS290"/>
      <c r="DAT290"/>
      <c r="DAU290"/>
      <c r="DAV290"/>
      <c r="DAW290"/>
      <c r="DAX290"/>
      <c r="DAY290"/>
      <c r="DAZ290"/>
      <c r="DBA290"/>
      <c r="DBB290"/>
      <c r="DBC290"/>
      <c r="DBD290"/>
      <c r="DBE290"/>
      <c r="DBF290"/>
      <c r="DBG290"/>
      <c r="DBH290"/>
      <c r="DBI290"/>
      <c r="DBJ290"/>
      <c r="DBK290"/>
      <c r="DBL290"/>
      <c r="DBM290"/>
      <c r="DBN290"/>
      <c r="DBO290"/>
      <c r="DBP290"/>
      <c r="DBQ290"/>
      <c r="DBR290"/>
      <c r="DBS290"/>
      <c r="DBT290"/>
      <c r="DBU290"/>
      <c r="DBV290"/>
      <c r="DBW290"/>
      <c r="DBX290"/>
      <c r="DBY290"/>
      <c r="DBZ290"/>
      <c r="DCA290"/>
      <c r="DCB290"/>
      <c r="DCC290"/>
      <c r="DCD290"/>
      <c r="DCE290"/>
      <c r="DCF290"/>
      <c r="DCG290"/>
      <c r="DCH290"/>
      <c r="DCI290"/>
      <c r="DCJ290"/>
      <c r="DCK290"/>
      <c r="DCL290"/>
      <c r="DCM290"/>
      <c r="DCN290"/>
      <c r="DCO290"/>
      <c r="DCP290"/>
      <c r="DCQ290"/>
      <c r="DCR290"/>
      <c r="DCS290"/>
      <c r="DCT290"/>
      <c r="DCU290"/>
      <c r="DCV290"/>
      <c r="DCW290"/>
      <c r="DCX290"/>
      <c r="DCY290"/>
      <c r="DCZ290"/>
      <c r="DDA290"/>
      <c r="DDB290"/>
      <c r="DDC290"/>
      <c r="DDD290"/>
      <c r="DDE290"/>
      <c r="DDF290"/>
      <c r="DDG290"/>
      <c r="DDH290"/>
      <c r="DDI290"/>
      <c r="DDJ290"/>
      <c r="DDK290"/>
      <c r="DDL290"/>
      <c r="DDM290"/>
      <c r="DDN290"/>
      <c r="DDO290"/>
      <c r="DDP290"/>
      <c r="DDQ290"/>
      <c r="DDR290"/>
      <c r="DDS290"/>
      <c r="DDT290"/>
      <c r="DDU290"/>
      <c r="DDV290"/>
      <c r="DDW290"/>
      <c r="DDX290"/>
      <c r="DDY290"/>
      <c r="DDZ290"/>
      <c r="DEA290"/>
      <c r="DEB290"/>
      <c r="DEC290"/>
      <c r="DED290"/>
      <c r="DEE290"/>
      <c r="DEF290"/>
      <c r="DEG290"/>
      <c r="DEH290"/>
      <c r="DEI290"/>
      <c r="DEJ290"/>
      <c r="DEK290"/>
      <c r="DEL290"/>
      <c r="DEM290"/>
      <c r="DEN290"/>
      <c r="DEO290"/>
      <c r="DEP290"/>
      <c r="DEQ290"/>
      <c r="DER290"/>
      <c r="DES290"/>
      <c r="DET290"/>
      <c r="DEU290"/>
      <c r="DEV290"/>
      <c r="DEW290"/>
      <c r="DEX290"/>
      <c r="DEY290"/>
      <c r="DEZ290"/>
      <c r="DFA290"/>
      <c r="DFB290"/>
      <c r="DFC290"/>
      <c r="DFD290"/>
      <c r="DFE290"/>
      <c r="DFF290"/>
      <c r="DFG290"/>
      <c r="DFH290"/>
      <c r="DFI290"/>
      <c r="DFJ290"/>
      <c r="DFK290"/>
      <c r="DFL290"/>
      <c r="DFM290"/>
      <c r="DFN290"/>
      <c r="DFO290"/>
      <c r="DFP290"/>
      <c r="DFQ290"/>
      <c r="DFR290"/>
      <c r="DFS290"/>
      <c r="DFT290"/>
      <c r="DFU290"/>
      <c r="DFV290"/>
      <c r="DFW290"/>
      <c r="DFX290"/>
      <c r="DFY290"/>
      <c r="DFZ290"/>
      <c r="DGA290"/>
      <c r="DGB290"/>
      <c r="DGC290"/>
      <c r="DGD290"/>
      <c r="DGE290"/>
      <c r="DGF290"/>
      <c r="DGG290"/>
      <c r="DGH290"/>
      <c r="DGI290"/>
      <c r="DGJ290"/>
      <c r="DGK290"/>
      <c r="DGL290"/>
      <c r="DGM290"/>
      <c r="DGN290"/>
      <c r="DGO290"/>
      <c r="DGP290"/>
      <c r="DGQ290"/>
      <c r="DGR290"/>
      <c r="DGS290"/>
      <c r="DGT290"/>
      <c r="DGU290"/>
      <c r="DGV290"/>
      <c r="DGW290"/>
      <c r="DGX290"/>
      <c r="DGY290"/>
      <c r="DGZ290"/>
      <c r="DHA290"/>
      <c r="DHB290"/>
      <c r="DHC290"/>
      <c r="DHD290"/>
      <c r="DHE290"/>
      <c r="DHF290"/>
      <c r="DHG290"/>
      <c r="DHH290"/>
      <c r="DHI290"/>
      <c r="DHJ290"/>
      <c r="DHK290"/>
      <c r="DHL290"/>
      <c r="DHM290"/>
      <c r="DHN290"/>
      <c r="DHO290"/>
      <c r="DHP290"/>
      <c r="DHQ290"/>
      <c r="DHR290"/>
      <c r="DHS290"/>
      <c r="DHT290"/>
      <c r="DHU290"/>
      <c r="DHV290"/>
      <c r="DHW290"/>
      <c r="DHX290"/>
      <c r="DHY290"/>
      <c r="DHZ290"/>
      <c r="DIA290"/>
      <c r="DIB290"/>
      <c r="DIC290"/>
      <c r="DID290"/>
      <c r="DIE290"/>
      <c r="DIF290"/>
      <c r="DIG290"/>
      <c r="DIH290"/>
      <c r="DII290"/>
      <c r="DIJ290"/>
      <c r="DIK290"/>
      <c r="DIL290"/>
      <c r="DIM290"/>
      <c r="DIN290"/>
      <c r="DIO290"/>
      <c r="DIP290"/>
      <c r="DIQ290"/>
      <c r="DIR290"/>
      <c r="DIS290"/>
      <c r="DIT290"/>
      <c r="DIU290"/>
      <c r="DIV290"/>
      <c r="DIW290"/>
      <c r="DIX290"/>
      <c r="DIY290"/>
      <c r="DIZ290"/>
      <c r="DJA290"/>
      <c r="DJB290"/>
      <c r="DJC290"/>
      <c r="DJD290"/>
      <c r="DJE290"/>
      <c r="DJF290"/>
      <c r="DJG290"/>
      <c r="DJH290"/>
      <c r="DJI290"/>
      <c r="DJJ290"/>
      <c r="DJK290"/>
      <c r="DJL290"/>
      <c r="DJM290"/>
      <c r="DJN290"/>
      <c r="DJO290"/>
      <c r="DJP290"/>
      <c r="DJQ290"/>
      <c r="DJR290"/>
      <c r="DJS290"/>
      <c r="DJT290"/>
      <c r="DJU290"/>
      <c r="DJV290"/>
      <c r="DJW290"/>
      <c r="DJX290"/>
      <c r="DJY290"/>
      <c r="DJZ290"/>
      <c r="DKA290"/>
      <c r="DKB290"/>
      <c r="DKC290"/>
      <c r="DKD290"/>
      <c r="DKE290"/>
      <c r="DKF290"/>
      <c r="DKG290"/>
      <c r="DKH290"/>
      <c r="DKI290"/>
      <c r="DKJ290"/>
      <c r="DKK290"/>
      <c r="DKL290"/>
      <c r="DKM290"/>
      <c r="DKN290"/>
      <c r="DKO290"/>
      <c r="DKP290"/>
      <c r="DKQ290"/>
      <c r="DKR290"/>
      <c r="DKS290"/>
      <c r="DKT290"/>
      <c r="DKU290"/>
      <c r="DKV290"/>
      <c r="DKW290"/>
      <c r="DKX290"/>
      <c r="DKY290"/>
      <c r="DKZ290"/>
      <c r="DLA290"/>
      <c r="DLB290"/>
      <c r="DLC290"/>
      <c r="DLD290"/>
      <c r="DLE290"/>
      <c r="DLF290"/>
      <c r="DLG290"/>
      <c r="DLH290"/>
      <c r="DLI290"/>
      <c r="DLJ290"/>
      <c r="DLK290"/>
      <c r="DLL290"/>
      <c r="DLM290"/>
      <c r="DLN290"/>
      <c r="DLO290"/>
      <c r="DLP290"/>
      <c r="DLQ290"/>
      <c r="DLR290"/>
      <c r="DLS290"/>
      <c r="DLT290"/>
      <c r="DLU290"/>
      <c r="DLV290"/>
      <c r="DLW290"/>
      <c r="DLX290"/>
      <c r="DLY290"/>
      <c r="DLZ290"/>
      <c r="DMA290"/>
      <c r="DMB290"/>
      <c r="DMC290"/>
      <c r="DMD290"/>
      <c r="DME290"/>
      <c r="DMF290"/>
      <c r="DMG290"/>
      <c r="DMH290"/>
      <c r="DMI290"/>
      <c r="DMJ290"/>
      <c r="DMK290"/>
      <c r="DML290"/>
      <c r="DMM290"/>
      <c r="DMN290"/>
      <c r="DMO290"/>
      <c r="DMP290"/>
      <c r="DMQ290"/>
      <c r="DMR290"/>
      <c r="DMS290"/>
      <c r="DMT290"/>
      <c r="DMU290"/>
      <c r="DMV290"/>
      <c r="DMW290"/>
      <c r="DMX290"/>
      <c r="DMY290"/>
      <c r="DMZ290"/>
      <c r="DNA290"/>
      <c r="DNB290"/>
      <c r="DNC290"/>
      <c r="DND290"/>
      <c r="DNE290"/>
      <c r="DNF290"/>
      <c r="DNG290"/>
      <c r="DNH290"/>
      <c r="DNI290"/>
      <c r="DNJ290"/>
      <c r="DNK290"/>
      <c r="DNL290"/>
      <c r="DNM290"/>
      <c r="DNN290"/>
      <c r="DNO290"/>
      <c r="DNP290"/>
      <c r="DNQ290"/>
      <c r="DNR290"/>
      <c r="DNS290"/>
      <c r="DNT290"/>
      <c r="DNU290"/>
      <c r="DNV290"/>
      <c r="DNW290"/>
      <c r="DNX290"/>
      <c r="DNY290"/>
      <c r="DNZ290"/>
      <c r="DOA290"/>
      <c r="DOB290"/>
      <c r="DOC290"/>
      <c r="DOD290"/>
      <c r="DOE290"/>
      <c r="DOF290"/>
      <c r="DOG290"/>
      <c r="DOH290"/>
      <c r="DOI290"/>
      <c r="DOJ290"/>
      <c r="DOK290"/>
      <c r="DOL290"/>
      <c r="DOM290"/>
      <c r="DON290"/>
      <c r="DOO290"/>
      <c r="DOP290"/>
      <c r="DOQ290"/>
      <c r="DOR290"/>
      <c r="DOS290"/>
      <c r="DOT290"/>
      <c r="DOU290"/>
      <c r="DOV290"/>
      <c r="DOW290"/>
      <c r="DOX290"/>
      <c r="DOY290"/>
      <c r="DOZ290"/>
      <c r="DPA290"/>
      <c r="DPB290"/>
      <c r="DPC290"/>
      <c r="DPD290"/>
      <c r="DPE290"/>
      <c r="DPF290"/>
      <c r="DPG290"/>
      <c r="DPH290"/>
      <c r="DPI290"/>
      <c r="DPJ290"/>
      <c r="DPK290"/>
      <c r="DPL290"/>
      <c r="DPM290"/>
      <c r="DPN290"/>
      <c r="DPO290"/>
      <c r="DPP290"/>
      <c r="DPQ290"/>
      <c r="DPR290"/>
      <c r="DPS290"/>
      <c r="DPT290"/>
      <c r="DPU290"/>
      <c r="DPV290"/>
      <c r="DPW290"/>
      <c r="DPX290"/>
      <c r="DPY290"/>
      <c r="DPZ290"/>
      <c r="DQA290"/>
      <c r="DQB290"/>
      <c r="DQC290"/>
      <c r="DQD290"/>
      <c r="DQE290"/>
      <c r="DQF290"/>
      <c r="DQG290"/>
      <c r="DQH290"/>
      <c r="DQI290"/>
      <c r="DQJ290"/>
      <c r="DQK290"/>
      <c r="DQL290"/>
      <c r="DQM290"/>
      <c r="DQN290"/>
      <c r="DQO290"/>
      <c r="DQP290"/>
      <c r="DQQ290"/>
      <c r="DQR290"/>
      <c r="DQS290"/>
      <c r="DQT290"/>
      <c r="DQU290"/>
      <c r="DQV290"/>
      <c r="DQW290"/>
      <c r="DQX290"/>
      <c r="DQY290"/>
      <c r="DQZ290"/>
      <c r="DRA290"/>
      <c r="DRB290"/>
      <c r="DRC290"/>
      <c r="DRD290"/>
      <c r="DRE290"/>
      <c r="DRF290"/>
      <c r="DRG290"/>
      <c r="DRH290"/>
      <c r="DRI290"/>
      <c r="DRJ290"/>
      <c r="DRK290"/>
      <c r="DRL290"/>
      <c r="DRM290"/>
      <c r="DRN290"/>
      <c r="DRO290"/>
      <c r="DRP290"/>
      <c r="DRQ290"/>
      <c r="DRR290"/>
      <c r="DRS290"/>
      <c r="DRT290"/>
      <c r="DRU290"/>
      <c r="DRV290"/>
      <c r="DRW290"/>
      <c r="DRX290"/>
      <c r="DRY290"/>
      <c r="DRZ290"/>
      <c r="DSA290"/>
      <c r="DSB290"/>
      <c r="DSC290"/>
      <c r="DSD290"/>
      <c r="DSE290"/>
      <c r="DSF290"/>
      <c r="DSG290"/>
      <c r="DSH290"/>
      <c r="DSI290"/>
      <c r="DSJ290"/>
      <c r="DSK290"/>
      <c r="DSL290"/>
      <c r="DSM290"/>
      <c r="DSN290"/>
      <c r="DSO290"/>
      <c r="DSP290"/>
      <c r="DSQ290"/>
      <c r="DSR290"/>
      <c r="DSS290"/>
      <c r="DST290"/>
      <c r="DSU290"/>
      <c r="DSV290"/>
      <c r="DSW290"/>
      <c r="DSX290"/>
      <c r="DSY290"/>
      <c r="DSZ290"/>
      <c r="DTA290"/>
      <c r="DTB290"/>
      <c r="DTC290"/>
      <c r="DTD290"/>
      <c r="DTE290"/>
      <c r="DTF290"/>
      <c r="DTG290"/>
      <c r="DTH290"/>
      <c r="DTI290"/>
      <c r="DTJ290"/>
      <c r="DTK290"/>
      <c r="DTL290"/>
      <c r="DTM290"/>
      <c r="DTN290"/>
      <c r="DTO290"/>
      <c r="DTP290"/>
      <c r="DTQ290"/>
      <c r="DTR290"/>
      <c r="DTS290"/>
      <c r="DTT290"/>
      <c r="DTU290"/>
      <c r="DTV290"/>
      <c r="DTW290"/>
      <c r="DTX290"/>
      <c r="DTY290"/>
      <c r="DTZ290"/>
      <c r="DUA290"/>
      <c r="DUB290"/>
      <c r="DUC290"/>
      <c r="DUD290"/>
      <c r="DUE290"/>
      <c r="DUF290"/>
      <c r="DUG290"/>
      <c r="DUH290"/>
      <c r="DUI290"/>
      <c r="DUJ290"/>
      <c r="DUK290"/>
      <c r="DUL290"/>
      <c r="DUM290"/>
      <c r="DUN290"/>
      <c r="DUO290"/>
      <c r="DUP290"/>
      <c r="DUQ290"/>
      <c r="DUR290"/>
      <c r="DUS290"/>
      <c r="DUT290"/>
      <c r="DUU290"/>
      <c r="DUV290"/>
      <c r="DUW290"/>
      <c r="DUX290"/>
      <c r="DUY290"/>
      <c r="DUZ290"/>
      <c r="DVA290"/>
      <c r="DVB290"/>
      <c r="DVC290"/>
      <c r="DVD290"/>
      <c r="DVE290"/>
      <c r="DVF290"/>
      <c r="DVG290"/>
      <c r="DVH290"/>
      <c r="DVI290"/>
      <c r="DVJ290"/>
      <c r="DVK290"/>
      <c r="DVL290"/>
      <c r="DVM290"/>
      <c r="DVN290"/>
      <c r="DVO290"/>
      <c r="DVP290"/>
      <c r="DVQ290"/>
      <c r="DVR290"/>
      <c r="DVS290"/>
      <c r="DVT290"/>
      <c r="DVU290"/>
      <c r="DVV290"/>
      <c r="DVW290"/>
      <c r="DVX290"/>
      <c r="DVY290"/>
      <c r="DVZ290"/>
      <c r="DWA290"/>
      <c r="DWB290"/>
      <c r="DWC290"/>
      <c r="DWD290"/>
      <c r="DWE290"/>
      <c r="DWF290"/>
      <c r="DWG290"/>
      <c r="DWH290"/>
      <c r="DWI290"/>
      <c r="DWJ290"/>
      <c r="DWK290"/>
      <c r="DWL290"/>
      <c r="DWM290"/>
      <c r="DWN290"/>
      <c r="DWO290"/>
      <c r="DWP290"/>
      <c r="DWQ290"/>
      <c r="DWR290"/>
      <c r="DWS290"/>
      <c r="DWT290"/>
      <c r="DWU290"/>
      <c r="DWV290"/>
      <c r="DWW290"/>
      <c r="DWX290"/>
      <c r="DWY290"/>
      <c r="DWZ290"/>
      <c r="DXA290"/>
      <c r="DXB290"/>
      <c r="DXC290"/>
      <c r="DXD290"/>
      <c r="DXE290"/>
      <c r="DXF290"/>
      <c r="DXG290"/>
      <c r="DXH290"/>
      <c r="DXI290"/>
      <c r="DXJ290"/>
      <c r="DXK290"/>
      <c r="DXL290"/>
      <c r="DXM290"/>
      <c r="DXN290"/>
      <c r="DXO290"/>
      <c r="DXP290"/>
      <c r="DXQ290"/>
      <c r="DXR290"/>
      <c r="DXS290"/>
      <c r="DXT290"/>
      <c r="DXU290"/>
      <c r="DXV290"/>
      <c r="DXW290"/>
      <c r="DXX290"/>
      <c r="DXY290"/>
      <c r="DXZ290"/>
      <c r="DYA290"/>
      <c r="DYB290"/>
      <c r="DYC290"/>
      <c r="DYD290"/>
      <c r="DYE290"/>
      <c r="DYF290"/>
      <c r="DYG290"/>
      <c r="DYH290"/>
      <c r="DYI290"/>
      <c r="DYJ290"/>
      <c r="DYK290"/>
      <c r="DYL290"/>
      <c r="DYM290"/>
      <c r="DYN290"/>
      <c r="DYO290"/>
      <c r="DYP290"/>
      <c r="DYQ290"/>
      <c r="DYR290"/>
      <c r="DYS290"/>
      <c r="DYT290"/>
      <c r="DYU290"/>
      <c r="DYV290"/>
      <c r="DYW290"/>
      <c r="DYX290"/>
      <c r="DYY290"/>
      <c r="DYZ290"/>
      <c r="DZA290"/>
      <c r="DZB290"/>
      <c r="DZC290"/>
      <c r="DZD290"/>
      <c r="DZE290"/>
      <c r="DZF290"/>
      <c r="DZG290"/>
      <c r="DZH290"/>
      <c r="DZI290"/>
      <c r="DZJ290"/>
      <c r="DZK290"/>
      <c r="DZL290"/>
      <c r="DZM290"/>
      <c r="DZN290"/>
      <c r="DZO290"/>
      <c r="DZP290"/>
      <c r="DZQ290"/>
      <c r="DZR290"/>
      <c r="DZS290"/>
      <c r="DZT290"/>
      <c r="DZU290"/>
      <c r="DZV290"/>
      <c r="DZW290"/>
      <c r="DZX290"/>
      <c r="DZY290"/>
      <c r="DZZ290"/>
      <c r="EAA290"/>
      <c r="EAB290"/>
      <c r="EAC290"/>
      <c r="EAD290"/>
      <c r="EAE290"/>
      <c r="EAF290"/>
      <c r="EAG290"/>
      <c r="EAH290"/>
      <c r="EAI290"/>
      <c r="EAJ290"/>
      <c r="EAK290"/>
      <c r="EAL290"/>
      <c r="EAM290"/>
      <c r="EAN290"/>
      <c r="EAO290"/>
      <c r="EAP290"/>
      <c r="EAQ290"/>
      <c r="EAR290"/>
      <c r="EAS290"/>
      <c r="EAT290"/>
      <c r="EAU290"/>
      <c r="EAV290"/>
      <c r="EAW290"/>
      <c r="EAX290"/>
      <c r="EAY290"/>
      <c r="EAZ290"/>
      <c r="EBA290"/>
      <c r="EBB290"/>
      <c r="EBC290"/>
      <c r="EBD290"/>
      <c r="EBE290"/>
      <c r="EBF290"/>
      <c r="EBG290"/>
      <c r="EBH290"/>
      <c r="EBI290"/>
      <c r="EBJ290"/>
      <c r="EBK290"/>
      <c r="EBL290"/>
      <c r="EBM290"/>
      <c r="EBN290"/>
      <c r="EBO290"/>
      <c r="EBP290"/>
      <c r="EBQ290"/>
      <c r="EBR290"/>
      <c r="EBS290"/>
      <c r="EBT290"/>
      <c r="EBU290"/>
      <c r="EBV290"/>
      <c r="EBW290"/>
      <c r="EBX290"/>
      <c r="EBY290"/>
      <c r="EBZ290"/>
      <c r="ECA290"/>
      <c r="ECB290"/>
      <c r="ECC290"/>
      <c r="ECD290"/>
      <c r="ECE290"/>
      <c r="ECF290"/>
      <c r="ECG290"/>
      <c r="ECH290"/>
      <c r="ECI290"/>
      <c r="ECJ290"/>
      <c r="ECK290"/>
      <c r="ECL290"/>
      <c r="ECM290"/>
      <c r="ECN290"/>
      <c r="ECO290"/>
      <c r="ECP290"/>
      <c r="ECQ290"/>
      <c r="ECR290"/>
      <c r="ECS290"/>
      <c r="ECT290"/>
      <c r="ECU290"/>
      <c r="ECV290"/>
      <c r="ECW290"/>
      <c r="ECX290"/>
      <c r="ECY290"/>
      <c r="ECZ290"/>
      <c r="EDA290"/>
      <c r="EDB290"/>
      <c r="EDC290"/>
      <c r="EDD290"/>
      <c r="EDE290"/>
      <c r="EDF290"/>
      <c r="EDG290"/>
      <c r="EDH290"/>
      <c r="EDI290"/>
      <c r="EDJ290"/>
      <c r="EDK290"/>
      <c r="EDL290"/>
      <c r="EDM290"/>
      <c r="EDN290"/>
      <c r="EDO290"/>
      <c r="EDP290"/>
      <c r="EDQ290"/>
      <c r="EDR290"/>
      <c r="EDS290"/>
      <c r="EDT290"/>
      <c r="EDU290"/>
      <c r="EDV290"/>
      <c r="EDW290"/>
      <c r="EDX290"/>
      <c r="EDY290"/>
      <c r="EDZ290"/>
      <c r="EEA290"/>
      <c r="EEB290"/>
      <c r="EEC290"/>
      <c r="EED290"/>
      <c r="EEE290"/>
      <c r="EEF290"/>
      <c r="EEG290"/>
      <c r="EEH290"/>
      <c r="EEI290"/>
      <c r="EEJ290"/>
      <c r="EEK290"/>
      <c r="EEL290"/>
      <c r="EEM290"/>
      <c r="EEN290"/>
      <c r="EEO290"/>
      <c r="EEP290"/>
      <c r="EEQ290"/>
      <c r="EER290"/>
      <c r="EES290"/>
      <c r="EET290"/>
      <c r="EEU290"/>
      <c r="EEV290"/>
      <c r="EEW290"/>
      <c r="EEX290"/>
      <c r="EEY290"/>
      <c r="EEZ290"/>
      <c r="EFA290"/>
      <c r="EFB290"/>
      <c r="EFC290"/>
      <c r="EFD290"/>
      <c r="EFE290"/>
      <c r="EFF290"/>
      <c r="EFG290"/>
      <c r="EFH290"/>
      <c r="EFI290"/>
      <c r="EFJ290"/>
      <c r="EFK290"/>
      <c r="EFL290"/>
      <c r="EFM290"/>
      <c r="EFN290"/>
      <c r="EFO290"/>
      <c r="EFP290"/>
      <c r="EFQ290"/>
      <c r="EFR290"/>
      <c r="EFS290"/>
      <c r="EFT290"/>
      <c r="EFU290"/>
      <c r="EFV290"/>
      <c r="EFW290"/>
      <c r="EFX290"/>
      <c r="EFY290"/>
      <c r="EFZ290"/>
      <c r="EGA290"/>
      <c r="EGB290"/>
      <c r="EGC290"/>
      <c r="EGD290"/>
      <c r="EGE290"/>
      <c r="EGF290"/>
      <c r="EGG290"/>
      <c r="EGH290"/>
      <c r="EGI290"/>
      <c r="EGJ290"/>
      <c r="EGK290"/>
      <c r="EGL290"/>
      <c r="EGM290"/>
      <c r="EGN290"/>
      <c r="EGO290"/>
      <c r="EGP290"/>
      <c r="EGQ290"/>
      <c r="EGR290"/>
      <c r="EGS290"/>
      <c r="EGT290"/>
      <c r="EGU290"/>
      <c r="EGV290"/>
      <c r="EGW290"/>
      <c r="EGX290"/>
      <c r="EGY290"/>
      <c r="EGZ290"/>
      <c r="EHA290"/>
      <c r="EHB290"/>
      <c r="EHC290"/>
      <c r="EHD290"/>
      <c r="EHE290"/>
      <c r="EHF290"/>
      <c r="EHG290"/>
      <c r="EHH290"/>
      <c r="EHI290"/>
      <c r="EHJ290"/>
      <c r="EHK290"/>
      <c r="EHL290"/>
      <c r="EHM290"/>
      <c r="EHN290"/>
      <c r="EHO290"/>
      <c r="EHP290"/>
      <c r="EHQ290"/>
      <c r="EHR290"/>
      <c r="EHS290"/>
      <c r="EHT290"/>
      <c r="EHU290"/>
      <c r="EHV290"/>
      <c r="EHW290"/>
      <c r="EHX290"/>
      <c r="EHY290"/>
      <c r="EHZ290"/>
      <c r="EIA290"/>
      <c r="EIB290"/>
      <c r="EIC290"/>
      <c r="EID290"/>
      <c r="EIE290"/>
      <c r="EIF290"/>
      <c r="EIG290"/>
      <c r="EIH290"/>
      <c r="EII290"/>
      <c r="EIJ290"/>
      <c r="EIK290"/>
      <c r="EIL290"/>
      <c r="EIM290"/>
      <c r="EIN290"/>
      <c r="EIO290"/>
      <c r="EIP290"/>
      <c r="EIQ290"/>
      <c r="EIR290"/>
      <c r="EIS290"/>
      <c r="EIT290"/>
      <c r="EIU290"/>
      <c r="EIV290"/>
      <c r="EIW290"/>
      <c r="EIX290"/>
      <c r="EIY290"/>
      <c r="EIZ290"/>
      <c r="EJA290"/>
      <c r="EJB290"/>
      <c r="EJC290"/>
      <c r="EJD290"/>
      <c r="EJE290"/>
      <c r="EJF290"/>
      <c r="EJG290"/>
      <c r="EJH290"/>
      <c r="EJI290"/>
      <c r="EJJ290"/>
      <c r="EJK290"/>
      <c r="EJL290"/>
      <c r="EJM290"/>
      <c r="EJN290"/>
      <c r="EJO290"/>
      <c r="EJP290"/>
      <c r="EJQ290"/>
      <c r="EJR290"/>
      <c r="EJS290"/>
      <c r="EJT290"/>
      <c r="EJU290"/>
      <c r="EJV290"/>
      <c r="EJW290"/>
      <c r="EJX290"/>
      <c r="EJY290"/>
      <c r="EJZ290"/>
      <c r="EKA290"/>
      <c r="EKB290"/>
      <c r="EKC290"/>
      <c r="EKD290"/>
      <c r="EKE290"/>
      <c r="EKF290"/>
      <c r="EKG290"/>
      <c r="EKH290"/>
      <c r="EKI290"/>
      <c r="EKJ290"/>
      <c r="EKK290"/>
      <c r="EKL290"/>
      <c r="EKM290"/>
      <c r="EKN290"/>
      <c r="EKO290"/>
      <c r="EKP290"/>
      <c r="EKQ290"/>
      <c r="EKR290"/>
      <c r="EKS290"/>
      <c r="EKT290"/>
      <c r="EKU290"/>
      <c r="EKV290"/>
      <c r="EKW290"/>
      <c r="EKX290"/>
      <c r="EKY290"/>
      <c r="EKZ290"/>
      <c r="ELA290"/>
      <c r="ELB290"/>
      <c r="ELC290"/>
      <c r="ELD290"/>
      <c r="ELE290"/>
      <c r="ELF290"/>
      <c r="ELG290"/>
      <c r="ELH290"/>
      <c r="ELI290"/>
      <c r="ELJ290"/>
      <c r="ELK290"/>
      <c r="ELL290"/>
      <c r="ELM290"/>
      <c r="ELN290"/>
      <c r="ELO290"/>
      <c r="ELP290"/>
      <c r="ELQ290"/>
      <c r="ELR290"/>
      <c r="ELS290"/>
      <c r="ELT290"/>
      <c r="ELU290"/>
      <c r="ELV290"/>
      <c r="ELW290"/>
      <c r="ELX290"/>
      <c r="ELY290"/>
      <c r="ELZ290"/>
      <c r="EMA290"/>
      <c r="EMB290"/>
      <c r="EMC290"/>
      <c r="EMD290"/>
      <c r="EME290"/>
      <c r="EMF290"/>
      <c r="EMG290"/>
      <c r="EMH290"/>
      <c r="EMI290"/>
      <c r="EMJ290"/>
      <c r="EMK290"/>
      <c r="EML290"/>
      <c r="EMM290"/>
      <c r="EMN290"/>
      <c r="EMO290"/>
      <c r="EMP290"/>
      <c r="EMQ290"/>
      <c r="EMR290"/>
      <c r="EMS290"/>
      <c r="EMT290"/>
      <c r="EMU290"/>
      <c r="EMV290"/>
      <c r="EMW290"/>
      <c r="EMX290"/>
      <c r="EMY290"/>
      <c r="EMZ290"/>
      <c r="ENA290"/>
      <c r="ENB290"/>
      <c r="ENC290"/>
      <c r="END290"/>
      <c r="ENE290"/>
      <c r="ENF290"/>
      <c r="ENG290"/>
      <c r="ENH290"/>
      <c r="ENI290"/>
      <c r="ENJ290"/>
      <c r="ENK290"/>
      <c r="ENL290"/>
      <c r="ENM290"/>
      <c r="ENN290"/>
      <c r="ENO290"/>
      <c r="ENP290"/>
      <c r="ENQ290"/>
      <c r="ENR290"/>
      <c r="ENS290"/>
      <c r="ENT290"/>
      <c r="ENU290"/>
      <c r="ENV290"/>
      <c r="ENW290"/>
      <c r="ENX290"/>
      <c r="ENY290"/>
      <c r="ENZ290"/>
      <c r="EOA290"/>
      <c r="EOB290"/>
      <c r="EOC290"/>
      <c r="EOD290"/>
      <c r="EOE290"/>
      <c r="EOF290"/>
      <c r="EOG290"/>
      <c r="EOH290"/>
      <c r="EOI290"/>
      <c r="EOJ290"/>
      <c r="EOK290"/>
      <c r="EOL290"/>
      <c r="EOM290"/>
      <c r="EON290"/>
      <c r="EOO290"/>
      <c r="EOP290"/>
      <c r="EOQ290"/>
      <c r="EOR290"/>
      <c r="EOS290"/>
      <c r="EOT290"/>
      <c r="EOU290"/>
      <c r="EOV290"/>
      <c r="EOW290"/>
      <c r="EOX290"/>
      <c r="EOY290"/>
      <c r="EOZ290"/>
      <c r="EPA290"/>
      <c r="EPB290"/>
      <c r="EPC290"/>
      <c r="EPD290"/>
      <c r="EPE290"/>
      <c r="EPF290"/>
      <c r="EPG290"/>
      <c r="EPH290"/>
      <c r="EPI290"/>
      <c r="EPJ290"/>
      <c r="EPK290"/>
      <c r="EPL290"/>
      <c r="EPM290"/>
      <c r="EPN290"/>
      <c r="EPO290"/>
      <c r="EPP290"/>
      <c r="EPQ290"/>
      <c r="EPR290"/>
      <c r="EPS290"/>
      <c r="EPT290"/>
      <c r="EPU290"/>
      <c r="EPV290"/>
      <c r="EPW290"/>
      <c r="EPX290"/>
      <c r="EPY290"/>
      <c r="EPZ290"/>
      <c r="EQA290"/>
      <c r="EQB290"/>
      <c r="EQC290"/>
      <c r="EQD290"/>
      <c r="EQE290"/>
      <c r="EQF290"/>
      <c r="EQG290"/>
      <c r="EQH290"/>
      <c r="EQI290"/>
      <c r="EQJ290"/>
      <c r="EQK290"/>
      <c r="EQL290"/>
      <c r="EQM290"/>
      <c r="EQN290"/>
      <c r="EQO290"/>
      <c r="EQP290"/>
      <c r="EQQ290"/>
      <c r="EQR290"/>
      <c r="EQS290"/>
      <c r="EQT290"/>
      <c r="EQU290"/>
      <c r="EQV290"/>
      <c r="EQW290"/>
      <c r="EQX290"/>
      <c r="EQY290"/>
      <c r="EQZ290"/>
      <c r="ERA290"/>
      <c r="ERB290"/>
      <c r="ERC290"/>
      <c r="ERD290"/>
      <c r="ERE290"/>
      <c r="ERF290"/>
      <c r="ERG290"/>
      <c r="ERH290"/>
      <c r="ERI290"/>
      <c r="ERJ290"/>
      <c r="ERK290"/>
      <c r="ERL290"/>
      <c r="ERM290"/>
      <c r="ERN290"/>
      <c r="ERO290"/>
      <c r="ERP290"/>
      <c r="ERQ290"/>
      <c r="ERR290"/>
      <c r="ERS290"/>
      <c r="ERT290"/>
      <c r="ERU290"/>
      <c r="ERV290"/>
      <c r="ERW290"/>
      <c r="ERX290"/>
      <c r="ERY290"/>
      <c r="ERZ290"/>
      <c r="ESA290"/>
      <c r="ESB290"/>
      <c r="ESC290"/>
      <c r="ESD290"/>
      <c r="ESE290"/>
      <c r="ESF290"/>
      <c r="ESG290"/>
      <c r="ESH290"/>
      <c r="ESI290"/>
      <c r="ESJ290"/>
      <c r="ESK290"/>
      <c r="ESL290"/>
      <c r="ESM290"/>
      <c r="ESN290"/>
      <c r="ESO290"/>
      <c r="ESP290"/>
      <c r="ESQ290"/>
      <c r="ESR290"/>
      <c r="ESS290"/>
      <c r="EST290"/>
      <c r="ESU290"/>
      <c r="ESV290"/>
      <c r="ESW290"/>
      <c r="ESX290"/>
      <c r="ESY290"/>
      <c r="ESZ290"/>
      <c r="ETA290"/>
      <c r="ETB290"/>
      <c r="ETC290"/>
      <c r="ETD290"/>
      <c r="ETE290"/>
      <c r="ETF290"/>
      <c r="ETG290"/>
      <c r="ETH290"/>
      <c r="ETI290"/>
      <c r="ETJ290"/>
      <c r="ETK290"/>
      <c r="ETL290"/>
      <c r="ETM290"/>
      <c r="ETN290"/>
      <c r="ETO290"/>
      <c r="ETP290"/>
      <c r="ETQ290"/>
      <c r="ETR290"/>
      <c r="ETS290"/>
      <c r="ETT290"/>
      <c r="ETU290"/>
      <c r="ETV290"/>
      <c r="ETW290"/>
      <c r="ETX290"/>
      <c r="ETY290"/>
      <c r="ETZ290"/>
      <c r="EUA290"/>
      <c r="EUB290"/>
      <c r="EUC290"/>
      <c r="EUD290"/>
      <c r="EUE290"/>
      <c r="EUF290"/>
      <c r="EUG290"/>
      <c r="EUH290"/>
      <c r="EUI290"/>
      <c r="EUJ290"/>
      <c r="EUK290"/>
      <c r="EUL290"/>
      <c r="EUM290"/>
      <c r="EUN290"/>
      <c r="EUO290"/>
      <c r="EUP290"/>
      <c r="EUQ290"/>
      <c r="EUR290"/>
      <c r="EUS290"/>
      <c r="EUT290"/>
      <c r="EUU290"/>
      <c r="EUV290"/>
      <c r="EUW290"/>
      <c r="EUX290"/>
      <c r="EUY290"/>
      <c r="EUZ290"/>
      <c r="EVA290"/>
      <c r="EVB290"/>
      <c r="EVC290"/>
      <c r="EVD290"/>
      <c r="EVE290"/>
      <c r="EVF290"/>
      <c r="EVG290"/>
      <c r="EVH290"/>
      <c r="EVI290"/>
      <c r="EVJ290"/>
      <c r="EVK290"/>
      <c r="EVL290"/>
      <c r="EVM290"/>
      <c r="EVN290"/>
      <c r="EVO290"/>
      <c r="EVP290"/>
      <c r="EVQ290"/>
      <c r="EVR290"/>
      <c r="EVS290"/>
      <c r="EVT290"/>
      <c r="EVU290"/>
      <c r="EVV290"/>
      <c r="EVW290"/>
      <c r="EVX290"/>
      <c r="EVY290"/>
      <c r="EVZ290"/>
      <c r="EWA290"/>
      <c r="EWB290"/>
      <c r="EWC290"/>
      <c r="EWD290"/>
      <c r="EWE290"/>
      <c r="EWF290"/>
      <c r="EWG290"/>
      <c r="EWH290"/>
      <c r="EWI290"/>
      <c r="EWJ290"/>
      <c r="EWK290"/>
      <c r="EWL290"/>
      <c r="EWM290"/>
      <c r="EWN290"/>
      <c r="EWO290"/>
      <c r="EWP290"/>
      <c r="EWQ290"/>
      <c r="EWR290"/>
      <c r="EWS290"/>
      <c r="EWT290"/>
      <c r="EWU290"/>
      <c r="EWV290"/>
      <c r="EWW290"/>
      <c r="EWX290"/>
      <c r="EWY290"/>
      <c r="EWZ290"/>
      <c r="EXA290"/>
      <c r="EXB290"/>
      <c r="EXC290"/>
      <c r="EXD290"/>
      <c r="EXE290"/>
      <c r="EXF290"/>
      <c r="EXG290"/>
      <c r="EXH290"/>
      <c r="EXI290"/>
      <c r="EXJ290"/>
      <c r="EXK290"/>
      <c r="EXL290"/>
      <c r="EXM290"/>
      <c r="EXN290"/>
      <c r="EXO290"/>
      <c r="EXP290"/>
      <c r="EXQ290"/>
      <c r="EXR290"/>
      <c r="EXS290"/>
      <c r="EXT290"/>
      <c r="EXU290"/>
      <c r="EXV290"/>
      <c r="EXW290"/>
      <c r="EXX290"/>
      <c r="EXY290"/>
      <c r="EXZ290"/>
      <c r="EYA290"/>
      <c r="EYB290"/>
      <c r="EYC290"/>
      <c r="EYD290"/>
      <c r="EYE290"/>
      <c r="EYF290"/>
      <c r="EYG290"/>
      <c r="EYH290"/>
      <c r="EYI290"/>
      <c r="EYJ290"/>
      <c r="EYK290"/>
      <c r="EYL290"/>
      <c r="EYM290"/>
      <c r="EYN290"/>
      <c r="EYO290"/>
      <c r="EYP290"/>
      <c r="EYQ290"/>
      <c r="EYR290"/>
      <c r="EYS290"/>
      <c r="EYT290"/>
      <c r="EYU290"/>
      <c r="EYV290"/>
      <c r="EYW290"/>
      <c r="EYX290"/>
      <c r="EYY290"/>
      <c r="EYZ290"/>
      <c r="EZA290"/>
      <c r="EZB290"/>
      <c r="EZC290"/>
      <c r="EZD290"/>
      <c r="EZE290"/>
      <c r="EZF290"/>
      <c r="EZG290"/>
      <c r="EZH290"/>
      <c r="EZI290"/>
      <c r="EZJ290"/>
      <c r="EZK290"/>
      <c r="EZL290"/>
      <c r="EZM290"/>
      <c r="EZN290"/>
      <c r="EZO290"/>
      <c r="EZP290"/>
      <c r="EZQ290"/>
      <c r="EZR290"/>
      <c r="EZS290"/>
      <c r="EZT290"/>
      <c r="EZU290"/>
      <c r="EZV290"/>
      <c r="EZW290"/>
      <c r="EZX290"/>
      <c r="EZY290"/>
      <c r="EZZ290"/>
      <c r="FAA290"/>
      <c r="FAB290"/>
      <c r="FAC290"/>
      <c r="FAD290"/>
      <c r="FAE290"/>
      <c r="FAF290"/>
      <c r="FAG290"/>
      <c r="FAH290"/>
      <c r="FAI290"/>
      <c r="FAJ290"/>
      <c r="FAK290"/>
      <c r="FAL290"/>
      <c r="FAM290"/>
      <c r="FAN290"/>
      <c r="FAO290"/>
      <c r="FAP290"/>
      <c r="FAQ290"/>
      <c r="FAR290"/>
      <c r="FAS290"/>
      <c r="FAT290"/>
      <c r="FAU290"/>
      <c r="FAV290"/>
      <c r="FAW290"/>
      <c r="FAX290"/>
      <c r="FAY290"/>
      <c r="FAZ290"/>
      <c r="FBA290"/>
      <c r="FBB290"/>
      <c r="FBC290"/>
      <c r="FBD290"/>
      <c r="FBE290"/>
      <c r="FBF290"/>
      <c r="FBG290"/>
      <c r="FBH290"/>
      <c r="FBI290"/>
      <c r="FBJ290"/>
      <c r="FBK290"/>
      <c r="FBL290"/>
      <c r="FBM290"/>
      <c r="FBN290"/>
      <c r="FBO290"/>
      <c r="FBP290"/>
      <c r="FBQ290"/>
      <c r="FBR290"/>
      <c r="FBS290"/>
      <c r="FBT290"/>
      <c r="FBU290"/>
      <c r="FBV290"/>
      <c r="FBW290"/>
      <c r="FBX290"/>
      <c r="FBY290"/>
      <c r="FBZ290"/>
      <c r="FCA290"/>
      <c r="FCB290"/>
      <c r="FCC290"/>
      <c r="FCD290"/>
      <c r="FCE290"/>
      <c r="FCF290"/>
      <c r="FCG290"/>
      <c r="FCH290"/>
      <c r="FCI290"/>
      <c r="FCJ290"/>
      <c r="FCK290"/>
      <c r="FCL290"/>
      <c r="FCM290"/>
      <c r="FCN290"/>
      <c r="FCO290"/>
      <c r="FCP290"/>
      <c r="FCQ290"/>
      <c r="FCR290"/>
      <c r="FCS290"/>
      <c r="FCT290"/>
      <c r="FCU290"/>
      <c r="FCV290"/>
      <c r="FCW290"/>
      <c r="FCX290"/>
      <c r="FCY290"/>
      <c r="FCZ290"/>
      <c r="FDA290"/>
      <c r="FDB290"/>
      <c r="FDC290"/>
      <c r="FDD290"/>
      <c r="FDE290"/>
      <c r="FDF290"/>
      <c r="FDG290"/>
      <c r="FDH290"/>
      <c r="FDI290"/>
      <c r="FDJ290"/>
      <c r="FDK290"/>
      <c r="FDL290"/>
      <c r="FDM290"/>
      <c r="FDN290"/>
      <c r="FDO290"/>
      <c r="FDP290"/>
      <c r="FDQ290"/>
      <c r="FDR290"/>
      <c r="FDS290"/>
      <c r="FDT290"/>
      <c r="FDU290"/>
      <c r="FDV290"/>
      <c r="FDW290"/>
      <c r="FDX290"/>
      <c r="FDY290"/>
      <c r="FDZ290"/>
      <c r="FEA290"/>
      <c r="FEB290"/>
      <c r="FEC290"/>
      <c r="FED290"/>
      <c r="FEE290"/>
      <c r="FEF290"/>
      <c r="FEG290"/>
      <c r="FEH290"/>
      <c r="FEI290"/>
      <c r="FEJ290"/>
      <c r="FEK290"/>
      <c r="FEL290"/>
      <c r="FEM290"/>
      <c r="FEN290"/>
      <c r="FEO290"/>
      <c r="FEP290"/>
      <c r="FEQ290"/>
      <c r="FER290"/>
      <c r="FES290"/>
      <c r="FET290"/>
      <c r="FEU290"/>
      <c r="FEV290"/>
      <c r="FEW290"/>
      <c r="FEX290"/>
      <c r="FEY290"/>
      <c r="FEZ290"/>
      <c r="FFA290"/>
      <c r="FFB290"/>
      <c r="FFC290"/>
      <c r="FFD290"/>
      <c r="FFE290"/>
      <c r="FFF290"/>
      <c r="FFG290"/>
      <c r="FFH290"/>
      <c r="FFI290"/>
      <c r="FFJ290"/>
      <c r="FFK290"/>
      <c r="FFL290"/>
      <c r="FFM290"/>
      <c r="FFN290"/>
      <c r="FFO290"/>
      <c r="FFP290"/>
      <c r="FFQ290"/>
      <c r="FFR290"/>
      <c r="FFS290"/>
      <c r="FFT290"/>
      <c r="FFU290"/>
      <c r="FFV290"/>
      <c r="FFW290"/>
      <c r="FFX290"/>
      <c r="FFY290"/>
      <c r="FFZ290"/>
      <c r="FGA290"/>
      <c r="FGB290"/>
      <c r="FGC290"/>
      <c r="FGD290"/>
      <c r="FGE290"/>
      <c r="FGF290"/>
      <c r="FGG290"/>
      <c r="FGH290"/>
      <c r="FGI290"/>
      <c r="FGJ290"/>
      <c r="FGK290"/>
      <c r="FGL290"/>
      <c r="FGM290"/>
      <c r="FGN290"/>
      <c r="FGO290"/>
      <c r="FGP290"/>
      <c r="FGQ290"/>
      <c r="FGR290"/>
      <c r="FGS290"/>
      <c r="FGT290"/>
      <c r="FGU290"/>
      <c r="FGV290"/>
      <c r="FGW290"/>
      <c r="FGX290"/>
      <c r="FGY290"/>
      <c r="FGZ290"/>
      <c r="FHA290"/>
      <c r="FHB290"/>
      <c r="FHC290"/>
      <c r="FHD290"/>
      <c r="FHE290"/>
      <c r="FHF290"/>
      <c r="FHG290"/>
      <c r="FHH290"/>
      <c r="FHI290"/>
      <c r="FHJ290"/>
      <c r="FHK290"/>
      <c r="FHL290"/>
      <c r="FHM290"/>
      <c r="FHN290"/>
      <c r="FHO290"/>
      <c r="FHP290"/>
      <c r="FHQ290"/>
      <c r="FHR290"/>
      <c r="FHS290"/>
      <c r="FHT290"/>
      <c r="FHU290"/>
      <c r="FHV290"/>
      <c r="FHW290"/>
      <c r="FHX290"/>
      <c r="FHY290"/>
      <c r="FHZ290"/>
      <c r="FIA290"/>
      <c r="FIB290"/>
      <c r="FIC290"/>
      <c r="FID290"/>
      <c r="FIE290"/>
      <c r="FIF290"/>
      <c r="FIG290"/>
      <c r="FIH290"/>
      <c r="FII290"/>
      <c r="FIJ290"/>
      <c r="FIK290"/>
      <c r="FIL290"/>
      <c r="FIM290"/>
      <c r="FIN290"/>
      <c r="FIO290"/>
      <c r="FIP290"/>
      <c r="FIQ290"/>
      <c r="FIR290"/>
      <c r="FIS290"/>
      <c r="FIT290"/>
      <c r="FIU290"/>
      <c r="FIV290"/>
      <c r="FIW290"/>
      <c r="FIX290"/>
      <c r="FIY290"/>
      <c r="FIZ290"/>
      <c r="FJA290"/>
      <c r="FJB290"/>
      <c r="FJC290"/>
      <c r="FJD290"/>
      <c r="FJE290"/>
      <c r="FJF290"/>
      <c r="FJG290"/>
      <c r="FJH290"/>
      <c r="FJI290"/>
      <c r="FJJ290"/>
      <c r="FJK290"/>
      <c r="FJL290"/>
      <c r="FJM290"/>
      <c r="FJN290"/>
      <c r="FJO290"/>
      <c r="FJP290"/>
      <c r="FJQ290"/>
      <c r="FJR290"/>
      <c r="FJS290"/>
      <c r="FJT290"/>
      <c r="FJU290"/>
      <c r="FJV290"/>
      <c r="FJW290"/>
      <c r="FJX290"/>
      <c r="FJY290"/>
      <c r="FJZ290"/>
      <c r="FKA290"/>
      <c r="FKB290"/>
      <c r="FKC290"/>
      <c r="FKD290"/>
      <c r="FKE290"/>
      <c r="FKF290"/>
      <c r="FKG290"/>
      <c r="FKH290"/>
      <c r="FKI290"/>
      <c r="FKJ290"/>
      <c r="FKK290"/>
      <c r="FKL290"/>
      <c r="FKM290"/>
      <c r="FKN290"/>
      <c r="FKO290"/>
      <c r="FKP290"/>
      <c r="FKQ290"/>
      <c r="FKR290"/>
      <c r="FKS290"/>
      <c r="FKT290"/>
      <c r="FKU290"/>
      <c r="FKV290"/>
      <c r="FKW290"/>
      <c r="FKX290"/>
      <c r="FKY290"/>
      <c r="FKZ290"/>
      <c r="FLA290"/>
      <c r="FLB290"/>
      <c r="FLC290"/>
      <c r="FLD290"/>
      <c r="FLE290"/>
      <c r="FLF290"/>
      <c r="FLG290"/>
      <c r="FLH290"/>
      <c r="FLI290"/>
      <c r="FLJ290"/>
      <c r="FLK290"/>
      <c r="FLL290"/>
      <c r="FLM290"/>
      <c r="FLN290"/>
      <c r="FLO290"/>
      <c r="FLP290"/>
      <c r="FLQ290"/>
      <c r="FLR290"/>
      <c r="FLS290"/>
      <c r="FLT290"/>
      <c r="FLU290"/>
      <c r="FLV290"/>
      <c r="FLW290"/>
      <c r="FLX290"/>
      <c r="FLY290"/>
      <c r="FLZ290"/>
      <c r="FMA290"/>
      <c r="FMB290"/>
      <c r="FMC290"/>
      <c r="FMD290"/>
      <c r="FME290"/>
      <c r="FMF290"/>
      <c r="FMG290"/>
      <c r="FMH290"/>
      <c r="FMI290"/>
      <c r="FMJ290"/>
      <c r="FMK290"/>
      <c r="FML290"/>
      <c r="FMM290"/>
      <c r="FMN290"/>
      <c r="FMO290"/>
      <c r="FMP290"/>
      <c r="FMQ290"/>
      <c r="FMR290"/>
      <c r="FMS290"/>
      <c r="FMT290"/>
      <c r="FMU290"/>
      <c r="FMV290"/>
      <c r="FMW290"/>
      <c r="FMX290"/>
      <c r="FMY290"/>
      <c r="FMZ290"/>
      <c r="FNA290"/>
      <c r="FNB290"/>
      <c r="FNC290"/>
      <c r="FND290"/>
      <c r="FNE290"/>
      <c r="FNF290"/>
      <c r="FNG290"/>
      <c r="FNH290"/>
      <c r="FNI290"/>
      <c r="FNJ290"/>
      <c r="FNK290"/>
      <c r="FNL290"/>
      <c r="FNM290"/>
      <c r="FNN290"/>
      <c r="FNO290"/>
      <c r="FNP290"/>
      <c r="FNQ290"/>
      <c r="FNR290"/>
      <c r="FNS290"/>
      <c r="FNT290"/>
      <c r="FNU290"/>
      <c r="FNV290"/>
      <c r="FNW290"/>
      <c r="FNX290"/>
      <c r="FNY290"/>
      <c r="FNZ290"/>
      <c r="FOA290"/>
      <c r="FOB290"/>
      <c r="FOC290"/>
      <c r="FOD290"/>
      <c r="FOE290"/>
      <c r="FOF290"/>
      <c r="FOG290"/>
      <c r="FOH290"/>
      <c r="FOI290"/>
      <c r="FOJ290"/>
      <c r="FOK290"/>
      <c r="FOL290"/>
      <c r="FOM290"/>
      <c r="FON290"/>
      <c r="FOO290"/>
      <c r="FOP290"/>
      <c r="FOQ290"/>
      <c r="FOR290"/>
      <c r="FOS290"/>
      <c r="FOT290"/>
      <c r="FOU290"/>
      <c r="FOV290"/>
      <c r="FOW290"/>
      <c r="FOX290"/>
      <c r="FOY290"/>
      <c r="FOZ290"/>
      <c r="FPA290"/>
      <c r="FPB290"/>
      <c r="FPC290"/>
      <c r="FPD290"/>
      <c r="FPE290"/>
      <c r="FPF290"/>
      <c r="FPG290"/>
      <c r="FPH290"/>
      <c r="FPI290"/>
      <c r="FPJ290"/>
      <c r="FPK290"/>
      <c r="FPL290"/>
      <c r="FPM290"/>
      <c r="FPN290"/>
      <c r="FPO290"/>
      <c r="FPP290"/>
      <c r="FPQ290"/>
      <c r="FPR290"/>
      <c r="FPS290"/>
      <c r="FPT290"/>
      <c r="FPU290"/>
      <c r="FPV290"/>
      <c r="FPW290"/>
      <c r="FPX290"/>
      <c r="FPY290"/>
      <c r="FPZ290"/>
      <c r="FQA290"/>
      <c r="FQB290"/>
      <c r="FQC290"/>
      <c r="FQD290"/>
      <c r="FQE290"/>
      <c r="FQF290"/>
      <c r="FQG290"/>
      <c r="FQH290"/>
      <c r="FQI290"/>
      <c r="FQJ290"/>
      <c r="FQK290"/>
      <c r="FQL290"/>
      <c r="FQM290"/>
      <c r="FQN290"/>
      <c r="FQO290"/>
      <c r="FQP290"/>
      <c r="FQQ290"/>
      <c r="FQR290"/>
      <c r="FQS290"/>
      <c r="FQT290"/>
      <c r="FQU290"/>
      <c r="FQV290"/>
      <c r="FQW290"/>
      <c r="FQX290"/>
      <c r="FQY290"/>
      <c r="FQZ290"/>
      <c r="FRA290"/>
      <c r="FRB290"/>
      <c r="FRC290"/>
      <c r="FRD290"/>
      <c r="FRE290"/>
      <c r="FRF290"/>
      <c r="FRG290"/>
      <c r="FRH290"/>
      <c r="FRI290"/>
      <c r="FRJ290"/>
      <c r="FRK290"/>
      <c r="FRL290"/>
      <c r="FRM290"/>
      <c r="FRN290"/>
      <c r="FRO290"/>
      <c r="FRP290"/>
      <c r="FRQ290"/>
      <c r="FRR290"/>
      <c r="FRS290"/>
      <c r="FRT290"/>
      <c r="FRU290"/>
      <c r="FRV290"/>
      <c r="FRW290"/>
      <c r="FRX290"/>
      <c r="FRY290"/>
      <c r="FRZ290"/>
      <c r="FSA290"/>
      <c r="FSB290"/>
      <c r="FSC290"/>
      <c r="FSD290"/>
      <c r="FSE290"/>
      <c r="FSF290"/>
      <c r="FSG290"/>
      <c r="FSH290"/>
      <c r="FSI290"/>
      <c r="FSJ290"/>
      <c r="FSK290"/>
      <c r="FSL290"/>
      <c r="FSM290"/>
      <c r="FSN290"/>
      <c r="FSO290"/>
      <c r="FSP290"/>
      <c r="FSQ290"/>
      <c r="FSR290"/>
      <c r="FSS290"/>
      <c r="FST290"/>
      <c r="FSU290"/>
      <c r="FSV290"/>
      <c r="FSW290"/>
      <c r="FSX290"/>
      <c r="FSY290"/>
      <c r="FSZ290"/>
      <c r="FTA290"/>
      <c r="FTB290"/>
      <c r="FTC290"/>
      <c r="FTD290"/>
      <c r="FTE290"/>
      <c r="FTF290"/>
      <c r="FTG290"/>
      <c r="FTH290"/>
      <c r="FTI290"/>
      <c r="FTJ290"/>
      <c r="FTK290"/>
      <c r="FTL290"/>
      <c r="FTM290"/>
      <c r="FTN290"/>
      <c r="FTO290"/>
      <c r="FTP290"/>
      <c r="FTQ290"/>
      <c r="FTR290"/>
      <c r="FTS290"/>
      <c r="FTT290"/>
      <c r="FTU290"/>
      <c r="FTV290"/>
      <c r="FTW290"/>
      <c r="FTX290"/>
      <c r="FTY290"/>
      <c r="FTZ290"/>
      <c r="FUA290"/>
      <c r="FUB290"/>
      <c r="FUC290"/>
      <c r="FUD290"/>
      <c r="FUE290"/>
      <c r="FUF290"/>
      <c r="FUG290"/>
      <c r="FUH290"/>
      <c r="FUI290"/>
      <c r="FUJ290"/>
      <c r="FUK290"/>
      <c r="FUL290"/>
      <c r="FUM290"/>
      <c r="FUN290"/>
      <c r="FUO290"/>
      <c r="FUP290"/>
      <c r="FUQ290"/>
      <c r="FUR290"/>
      <c r="FUS290"/>
      <c r="FUT290"/>
      <c r="FUU290"/>
      <c r="FUV290"/>
      <c r="FUW290"/>
      <c r="FUX290"/>
      <c r="FUY290"/>
      <c r="FUZ290"/>
      <c r="FVA290"/>
      <c r="FVB290"/>
      <c r="FVC290"/>
      <c r="FVD290"/>
      <c r="FVE290"/>
      <c r="FVF290"/>
      <c r="FVG290"/>
      <c r="FVH290"/>
      <c r="FVI290"/>
      <c r="FVJ290"/>
      <c r="FVK290"/>
      <c r="FVL290"/>
      <c r="FVM290"/>
      <c r="FVN290"/>
      <c r="FVO290"/>
      <c r="FVP290"/>
      <c r="FVQ290"/>
      <c r="FVR290"/>
      <c r="FVS290"/>
      <c r="FVT290"/>
      <c r="FVU290"/>
      <c r="FVV290"/>
      <c r="FVW290"/>
      <c r="FVX290"/>
      <c r="FVY290"/>
      <c r="FVZ290"/>
      <c r="FWA290"/>
      <c r="FWB290"/>
      <c r="FWC290"/>
      <c r="FWD290"/>
      <c r="FWE290"/>
      <c r="FWF290"/>
      <c r="FWG290"/>
      <c r="FWH290"/>
      <c r="FWI290"/>
      <c r="FWJ290"/>
      <c r="FWK290"/>
      <c r="FWL290"/>
      <c r="FWM290"/>
      <c r="FWN290"/>
      <c r="FWO290"/>
      <c r="FWP290"/>
      <c r="FWQ290"/>
      <c r="FWR290"/>
      <c r="FWS290"/>
      <c r="FWT290"/>
      <c r="FWU290"/>
      <c r="FWV290"/>
      <c r="FWW290"/>
      <c r="FWX290"/>
      <c r="FWY290"/>
      <c r="FWZ290"/>
      <c r="FXA290"/>
      <c r="FXB290"/>
      <c r="FXC290"/>
      <c r="FXD290"/>
      <c r="FXE290"/>
      <c r="FXF290"/>
      <c r="FXG290"/>
      <c r="FXH290"/>
      <c r="FXI290"/>
      <c r="FXJ290"/>
      <c r="FXK290"/>
      <c r="FXL290"/>
      <c r="FXM290"/>
      <c r="FXN290"/>
      <c r="FXO290"/>
      <c r="FXP290"/>
      <c r="FXQ290"/>
      <c r="FXR290"/>
      <c r="FXS290"/>
      <c r="FXT290"/>
      <c r="FXU290"/>
      <c r="FXV290"/>
      <c r="FXW290"/>
      <c r="FXX290"/>
      <c r="FXY290"/>
      <c r="FXZ290"/>
      <c r="FYA290"/>
      <c r="FYB290"/>
      <c r="FYC290"/>
      <c r="FYD290"/>
      <c r="FYE290"/>
      <c r="FYF290"/>
      <c r="FYG290"/>
      <c r="FYH290"/>
      <c r="FYI290"/>
      <c r="FYJ290"/>
      <c r="FYK290"/>
      <c r="FYL290"/>
      <c r="FYM290"/>
      <c r="FYN290"/>
      <c r="FYO290"/>
      <c r="FYP290"/>
      <c r="FYQ290"/>
      <c r="FYR290"/>
      <c r="FYS290"/>
      <c r="FYT290"/>
      <c r="FYU290"/>
      <c r="FYV290"/>
      <c r="FYW290"/>
      <c r="FYX290"/>
      <c r="FYY290"/>
      <c r="FYZ290"/>
      <c r="FZA290"/>
      <c r="FZB290"/>
      <c r="FZC290"/>
      <c r="FZD290"/>
      <c r="FZE290"/>
      <c r="FZF290"/>
      <c r="FZG290"/>
      <c r="FZH290"/>
      <c r="FZI290"/>
      <c r="FZJ290"/>
      <c r="FZK290"/>
      <c r="FZL290"/>
      <c r="FZM290"/>
      <c r="FZN290"/>
      <c r="FZO290"/>
      <c r="FZP290"/>
      <c r="FZQ290"/>
      <c r="FZR290"/>
      <c r="FZS290"/>
      <c r="FZT290"/>
      <c r="FZU290"/>
      <c r="FZV290"/>
      <c r="FZW290"/>
      <c r="FZX290"/>
      <c r="FZY290"/>
      <c r="FZZ290"/>
      <c r="GAA290"/>
      <c r="GAB290"/>
      <c r="GAC290"/>
      <c r="GAD290"/>
      <c r="GAE290"/>
      <c r="GAF290"/>
      <c r="GAG290"/>
      <c r="GAH290"/>
      <c r="GAI290"/>
      <c r="GAJ290"/>
      <c r="GAK290"/>
      <c r="GAL290"/>
      <c r="GAM290"/>
      <c r="GAN290"/>
      <c r="GAO290"/>
      <c r="GAP290"/>
      <c r="GAQ290"/>
      <c r="GAR290"/>
      <c r="GAS290"/>
      <c r="GAT290"/>
      <c r="GAU290"/>
      <c r="GAV290"/>
      <c r="GAW290"/>
      <c r="GAX290"/>
      <c r="GAY290"/>
      <c r="GAZ290"/>
      <c r="GBA290"/>
      <c r="GBB290"/>
      <c r="GBC290"/>
      <c r="GBD290"/>
      <c r="GBE290"/>
      <c r="GBF290"/>
      <c r="GBG290"/>
      <c r="GBH290"/>
      <c r="GBI290"/>
      <c r="GBJ290"/>
      <c r="GBK290"/>
      <c r="GBL290"/>
      <c r="GBM290"/>
      <c r="GBN290"/>
      <c r="GBO290"/>
      <c r="GBP290"/>
      <c r="GBQ290"/>
      <c r="GBR290"/>
      <c r="GBS290"/>
      <c r="GBT290"/>
      <c r="GBU290"/>
      <c r="GBV290"/>
      <c r="GBW290"/>
      <c r="GBX290"/>
      <c r="GBY290"/>
      <c r="GBZ290"/>
      <c r="GCA290"/>
      <c r="GCB290"/>
      <c r="GCC290"/>
      <c r="GCD290"/>
      <c r="GCE290"/>
      <c r="GCF290"/>
      <c r="GCG290"/>
      <c r="GCH290"/>
      <c r="GCI290"/>
      <c r="GCJ290"/>
      <c r="GCK290"/>
      <c r="GCL290"/>
      <c r="GCM290"/>
      <c r="GCN290"/>
      <c r="GCO290"/>
      <c r="GCP290"/>
      <c r="GCQ290"/>
      <c r="GCR290"/>
      <c r="GCS290"/>
      <c r="GCT290"/>
      <c r="GCU290"/>
      <c r="GCV290"/>
      <c r="GCW290"/>
      <c r="GCX290"/>
      <c r="GCY290"/>
      <c r="GCZ290"/>
      <c r="GDA290"/>
      <c r="GDB290"/>
      <c r="GDC290"/>
      <c r="GDD290"/>
      <c r="GDE290"/>
      <c r="GDF290"/>
      <c r="GDG290"/>
      <c r="GDH290"/>
      <c r="GDI290"/>
      <c r="GDJ290"/>
      <c r="GDK290"/>
      <c r="GDL290"/>
      <c r="GDM290"/>
      <c r="GDN290"/>
      <c r="GDO290"/>
      <c r="GDP290"/>
      <c r="GDQ290"/>
      <c r="GDR290"/>
      <c r="GDS290"/>
      <c r="GDT290"/>
      <c r="GDU290"/>
      <c r="GDV290"/>
      <c r="GDW290"/>
      <c r="GDX290"/>
      <c r="GDY290"/>
      <c r="GDZ290"/>
      <c r="GEA290"/>
      <c r="GEB290"/>
      <c r="GEC290"/>
      <c r="GED290"/>
      <c r="GEE290"/>
      <c r="GEF290"/>
      <c r="GEG290"/>
      <c r="GEH290"/>
      <c r="GEI290"/>
      <c r="GEJ290"/>
      <c r="GEK290"/>
      <c r="GEL290"/>
      <c r="GEM290"/>
      <c r="GEN290"/>
      <c r="GEO290"/>
      <c r="GEP290"/>
      <c r="GEQ290"/>
      <c r="GER290"/>
      <c r="GES290"/>
      <c r="GET290"/>
      <c r="GEU290"/>
      <c r="GEV290"/>
      <c r="GEW290"/>
      <c r="GEX290"/>
      <c r="GEY290"/>
      <c r="GEZ290"/>
      <c r="GFA290"/>
      <c r="GFB290"/>
      <c r="GFC290"/>
      <c r="GFD290"/>
      <c r="GFE290"/>
      <c r="GFF290"/>
      <c r="GFG290"/>
      <c r="GFH290"/>
      <c r="GFI290"/>
      <c r="GFJ290"/>
      <c r="GFK290"/>
      <c r="GFL290"/>
      <c r="GFM290"/>
      <c r="GFN290"/>
      <c r="GFO290"/>
      <c r="GFP290"/>
      <c r="GFQ290"/>
      <c r="GFR290"/>
      <c r="GFS290"/>
      <c r="GFT290"/>
      <c r="GFU290"/>
      <c r="GFV290"/>
      <c r="GFW290"/>
      <c r="GFX290"/>
      <c r="GFY290"/>
      <c r="GFZ290"/>
      <c r="GGA290"/>
      <c r="GGB290"/>
      <c r="GGC290"/>
      <c r="GGD290"/>
      <c r="GGE290"/>
      <c r="GGF290"/>
      <c r="GGG290"/>
      <c r="GGH290"/>
      <c r="GGI290"/>
      <c r="GGJ290"/>
      <c r="GGK290"/>
      <c r="GGL290"/>
      <c r="GGM290"/>
      <c r="GGN290"/>
      <c r="GGO290"/>
      <c r="GGP290"/>
      <c r="GGQ290"/>
      <c r="GGR290"/>
      <c r="GGS290"/>
      <c r="GGT290"/>
      <c r="GGU290"/>
      <c r="GGV290"/>
      <c r="GGW290"/>
      <c r="GGX290"/>
      <c r="GGY290"/>
      <c r="GGZ290"/>
      <c r="GHA290"/>
      <c r="GHB290"/>
      <c r="GHC290"/>
      <c r="GHD290"/>
      <c r="GHE290"/>
      <c r="GHF290"/>
      <c r="GHG290"/>
      <c r="GHH290"/>
      <c r="GHI290"/>
      <c r="GHJ290"/>
      <c r="GHK290"/>
      <c r="GHL290"/>
      <c r="GHM290"/>
      <c r="GHN290"/>
      <c r="GHO290"/>
      <c r="GHP290"/>
      <c r="GHQ290"/>
      <c r="GHR290"/>
      <c r="GHS290"/>
      <c r="GHT290"/>
      <c r="GHU290"/>
      <c r="GHV290"/>
      <c r="GHW290"/>
      <c r="GHX290"/>
      <c r="GHY290"/>
      <c r="GHZ290"/>
      <c r="GIA290"/>
      <c r="GIB290"/>
      <c r="GIC290"/>
      <c r="GID290"/>
      <c r="GIE290"/>
      <c r="GIF290"/>
      <c r="GIG290"/>
      <c r="GIH290"/>
      <c r="GII290"/>
      <c r="GIJ290"/>
      <c r="GIK290"/>
      <c r="GIL290"/>
      <c r="GIM290"/>
      <c r="GIN290"/>
      <c r="GIO290"/>
      <c r="GIP290"/>
      <c r="GIQ290"/>
      <c r="GIR290"/>
      <c r="GIS290"/>
      <c r="GIT290"/>
      <c r="GIU290"/>
      <c r="GIV290"/>
      <c r="GIW290"/>
      <c r="GIX290"/>
      <c r="GIY290"/>
      <c r="GIZ290"/>
      <c r="GJA290"/>
      <c r="GJB290"/>
      <c r="GJC290"/>
      <c r="GJD290"/>
      <c r="GJE290"/>
      <c r="GJF290"/>
      <c r="GJG290"/>
      <c r="GJH290"/>
      <c r="GJI290"/>
      <c r="GJJ290"/>
      <c r="GJK290"/>
      <c r="GJL290"/>
      <c r="GJM290"/>
      <c r="GJN290"/>
      <c r="GJO290"/>
      <c r="GJP290"/>
      <c r="GJQ290"/>
      <c r="GJR290"/>
      <c r="GJS290"/>
      <c r="GJT290"/>
      <c r="GJU290"/>
      <c r="GJV290"/>
      <c r="GJW290"/>
      <c r="GJX290"/>
      <c r="GJY290"/>
      <c r="GJZ290"/>
      <c r="GKA290"/>
      <c r="GKB290"/>
      <c r="GKC290"/>
      <c r="GKD290"/>
      <c r="GKE290"/>
      <c r="GKF290"/>
      <c r="GKG290"/>
      <c r="GKH290"/>
      <c r="GKI290"/>
      <c r="GKJ290"/>
      <c r="GKK290"/>
      <c r="GKL290"/>
      <c r="GKM290"/>
      <c r="GKN290"/>
      <c r="GKO290"/>
      <c r="GKP290"/>
      <c r="GKQ290"/>
      <c r="GKR290"/>
      <c r="GKS290"/>
      <c r="GKT290"/>
      <c r="GKU290"/>
      <c r="GKV290"/>
      <c r="GKW290"/>
      <c r="GKX290"/>
      <c r="GKY290"/>
      <c r="GKZ290"/>
      <c r="GLA290"/>
      <c r="GLB290"/>
      <c r="GLC290"/>
      <c r="GLD290"/>
      <c r="GLE290"/>
      <c r="GLF290"/>
      <c r="GLG290"/>
      <c r="GLH290"/>
      <c r="GLI290"/>
      <c r="GLJ290"/>
      <c r="GLK290"/>
      <c r="GLL290"/>
      <c r="GLM290"/>
      <c r="GLN290"/>
      <c r="GLO290"/>
      <c r="GLP290"/>
      <c r="GLQ290"/>
      <c r="GLR290"/>
      <c r="GLS290"/>
      <c r="GLT290"/>
      <c r="GLU290"/>
      <c r="GLV290"/>
      <c r="GLW290"/>
      <c r="GLX290"/>
      <c r="GLY290"/>
      <c r="GLZ290"/>
      <c r="GMA290"/>
      <c r="GMB290"/>
      <c r="GMC290"/>
      <c r="GMD290"/>
      <c r="GME290"/>
      <c r="GMF290"/>
      <c r="GMG290"/>
      <c r="GMH290"/>
      <c r="GMI290"/>
      <c r="GMJ290"/>
      <c r="GMK290"/>
      <c r="GML290"/>
      <c r="GMM290"/>
      <c r="GMN290"/>
      <c r="GMO290"/>
      <c r="GMP290"/>
      <c r="GMQ290"/>
      <c r="GMR290"/>
      <c r="GMS290"/>
      <c r="GMT290"/>
      <c r="GMU290"/>
      <c r="GMV290"/>
      <c r="GMW290"/>
      <c r="GMX290"/>
      <c r="GMY290"/>
      <c r="GMZ290"/>
      <c r="GNA290"/>
      <c r="GNB290"/>
      <c r="GNC290"/>
      <c r="GND290"/>
      <c r="GNE290"/>
      <c r="GNF290"/>
      <c r="GNG290"/>
      <c r="GNH290"/>
      <c r="GNI290"/>
      <c r="GNJ290"/>
      <c r="GNK290"/>
      <c r="GNL290"/>
      <c r="GNM290"/>
      <c r="GNN290"/>
      <c r="GNO290"/>
      <c r="GNP290"/>
      <c r="GNQ290"/>
      <c r="GNR290"/>
      <c r="GNS290"/>
      <c r="GNT290"/>
      <c r="GNU290"/>
      <c r="GNV290"/>
      <c r="GNW290"/>
      <c r="GNX290"/>
      <c r="GNY290"/>
      <c r="GNZ290"/>
      <c r="GOA290"/>
      <c r="GOB290"/>
      <c r="GOC290"/>
      <c r="GOD290"/>
      <c r="GOE290"/>
      <c r="GOF290"/>
      <c r="GOG290"/>
      <c r="GOH290"/>
      <c r="GOI290"/>
      <c r="GOJ290"/>
      <c r="GOK290"/>
      <c r="GOL290"/>
      <c r="GOM290"/>
      <c r="GON290"/>
      <c r="GOO290"/>
      <c r="GOP290"/>
      <c r="GOQ290"/>
      <c r="GOR290"/>
      <c r="GOS290"/>
      <c r="GOT290"/>
      <c r="GOU290"/>
      <c r="GOV290"/>
      <c r="GOW290"/>
      <c r="GOX290"/>
      <c r="GOY290"/>
      <c r="GOZ290"/>
      <c r="GPA290"/>
      <c r="GPB290"/>
      <c r="GPC290"/>
      <c r="GPD290"/>
      <c r="GPE290"/>
      <c r="GPF290"/>
      <c r="GPG290"/>
      <c r="GPH290"/>
      <c r="GPI290"/>
      <c r="GPJ290"/>
      <c r="GPK290"/>
      <c r="GPL290"/>
      <c r="GPM290"/>
      <c r="GPN290"/>
      <c r="GPO290"/>
      <c r="GPP290"/>
      <c r="GPQ290"/>
      <c r="GPR290"/>
      <c r="GPS290"/>
      <c r="GPT290"/>
      <c r="GPU290"/>
      <c r="GPV290"/>
      <c r="GPW290"/>
      <c r="GPX290"/>
      <c r="GPY290"/>
      <c r="GPZ290"/>
      <c r="GQA290"/>
      <c r="GQB290"/>
      <c r="GQC290"/>
      <c r="GQD290"/>
      <c r="GQE290"/>
      <c r="GQF290"/>
      <c r="GQG290"/>
      <c r="GQH290"/>
      <c r="GQI290"/>
      <c r="GQJ290"/>
      <c r="GQK290"/>
      <c r="GQL290"/>
      <c r="GQM290"/>
      <c r="GQN290"/>
      <c r="GQO290"/>
      <c r="GQP290"/>
      <c r="GQQ290"/>
      <c r="GQR290"/>
      <c r="GQS290"/>
      <c r="GQT290"/>
      <c r="GQU290"/>
      <c r="GQV290"/>
      <c r="GQW290"/>
      <c r="GQX290"/>
      <c r="GQY290"/>
      <c r="GQZ290"/>
      <c r="GRA290"/>
      <c r="GRB290"/>
      <c r="GRC290"/>
      <c r="GRD290"/>
      <c r="GRE290"/>
      <c r="GRF290"/>
      <c r="GRG290"/>
      <c r="GRH290"/>
      <c r="GRI290"/>
      <c r="GRJ290"/>
      <c r="GRK290"/>
      <c r="GRL290"/>
      <c r="GRM290"/>
      <c r="GRN290"/>
      <c r="GRO290"/>
      <c r="GRP290"/>
      <c r="GRQ290"/>
      <c r="GRR290"/>
      <c r="GRS290"/>
      <c r="GRT290"/>
      <c r="GRU290"/>
      <c r="GRV290"/>
      <c r="GRW290"/>
      <c r="GRX290"/>
      <c r="GRY290"/>
      <c r="GRZ290"/>
      <c r="GSA290"/>
      <c r="GSB290"/>
      <c r="GSC290"/>
      <c r="GSD290"/>
      <c r="GSE290"/>
      <c r="GSF290"/>
      <c r="GSG290"/>
      <c r="GSH290"/>
      <c r="GSI290"/>
      <c r="GSJ290"/>
      <c r="GSK290"/>
      <c r="GSL290"/>
      <c r="GSM290"/>
      <c r="GSN290"/>
      <c r="GSO290"/>
      <c r="GSP290"/>
      <c r="GSQ290"/>
      <c r="GSR290"/>
      <c r="GSS290"/>
      <c r="GST290"/>
      <c r="GSU290"/>
      <c r="GSV290"/>
      <c r="GSW290"/>
      <c r="GSX290"/>
      <c r="GSY290"/>
      <c r="GSZ290"/>
      <c r="GTA290"/>
      <c r="GTB290"/>
      <c r="GTC290"/>
      <c r="GTD290"/>
      <c r="GTE290"/>
      <c r="GTF290"/>
      <c r="GTG290"/>
      <c r="GTH290"/>
      <c r="GTI290"/>
      <c r="GTJ290"/>
      <c r="GTK290"/>
      <c r="GTL290"/>
      <c r="GTM290"/>
      <c r="GTN290"/>
      <c r="GTO290"/>
      <c r="GTP290"/>
      <c r="GTQ290"/>
      <c r="GTR290"/>
      <c r="GTS290"/>
      <c r="GTT290"/>
      <c r="GTU290"/>
      <c r="GTV290"/>
      <c r="GTW290"/>
      <c r="GTX290"/>
      <c r="GTY290"/>
      <c r="GTZ290"/>
      <c r="GUA290"/>
      <c r="GUB290"/>
      <c r="GUC290"/>
      <c r="GUD290"/>
      <c r="GUE290"/>
      <c r="GUF290"/>
      <c r="GUG290"/>
      <c r="GUH290"/>
      <c r="GUI290"/>
      <c r="GUJ290"/>
      <c r="GUK290"/>
      <c r="GUL290"/>
      <c r="GUM290"/>
      <c r="GUN290"/>
      <c r="GUO290"/>
      <c r="GUP290"/>
      <c r="GUQ290"/>
      <c r="GUR290"/>
      <c r="GUS290"/>
      <c r="GUT290"/>
      <c r="GUU290"/>
      <c r="GUV290"/>
      <c r="GUW290"/>
      <c r="GUX290"/>
      <c r="GUY290"/>
      <c r="GUZ290"/>
      <c r="GVA290"/>
      <c r="GVB290"/>
      <c r="GVC290"/>
      <c r="GVD290"/>
      <c r="GVE290"/>
      <c r="GVF290"/>
      <c r="GVG290"/>
      <c r="GVH290"/>
      <c r="GVI290"/>
      <c r="GVJ290"/>
      <c r="GVK290"/>
      <c r="GVL290"/>
      <c r="GVM290"/>
      <c r="GVN290"/>
      <c r="GVO290"/>
      <c r="GVP290"/>
      <c r="GVQ290"/>
      <c r="GVR290"/>
      <c r="GVS290"/>
      <c r="GVT290"/>
      <c r="GVU290"/>
      <c r="GVV290"/>
      <c r="GVW290"/>
      <c r="GVX290"/>
      <c r="GVY290"/>
      <c r="GVZ290"/>
      <c r="GWA290"/>
      <c r="GWB290"/>
      <c r="GWC290"/>
      <c r="GWD290"/>
      <c r="GWE290"/>
      <c r="GWF290"/>
      <c r="GWG290"/>
      <c r="GWH290"/>
      <c r="GWI290"/>
      <c r="GWJ290"/>
      <c r="GWK290"/>
      <c r="GWL290"/>
      <c r="GWM290"/>
      <c r="GWN290"/>
      <c r="GWO290"/>
      <c r="GWP290"/>
      <c r="GWQ290"/>
      <c r="GWR290"/>
      <c r="GWS290"/>
      <c r="GWT290"/>
      <c r="GWU290"/>
      <c r="GWV290"/>
      <c r="GWW290"/>
      <c r="GWX290"/>
      <c r="GWY290"/>
      <c r="GWZ290"/>
      <c r="GXA290"/>
      <c r="GXB290"/>
      <c r="GXC290"/>
      <c r="GXD290"/>
      <c r="GXE290"/>
      <c r="GXF290"/>
      <c r="GXG290"/>
      <c r="GXH290"/>
      <c r="GXI290"/>
      <c r="GXJ290"/>
      <c r="GXK290"/>
      <c r="GXL290"/>
      <c r="GXM290"/>
      <c r="GXN290"/>
      <c r="GXO290"/>
      <c r="GXP290"/>
      <c r="GXQ290"/>
      <c r="GXR290"/>
      <c r="GXS290"/>
      <c r="GXT290"/>
      <c r="GXU290"/>
      <c r="GXV290"/>
      <c r="GXW290"/>
      <c r="GXX290"/>
      <c r="GXY290"/>
      <c r="GXZ290"/>
      <c r="GYA290"/>
      <c r="GYB290"/>
      <c r="GYC290"/>
      <c r="GYD290"/>
      <c r="GYE290"/>
      <c r="GYF290"/>
      <c r="GYG290"/>
      <c r="GYH290"/>
      <c r="GYI290"/>
      <c r="GYJ290"/>
      <c r="GYK290"/>
      <c r="GYL290"/>
      <c r="GYM290"/>
      <c r="GYN290"/>
      <c r="GYO290"/>
      <c r="GYP290"/>
      <c r="GYQ290"/>
      <c r="GYR290"/>
      <c r="GYS290"/>
      <c r="GYT290"/>
      <c r="GYU290"/>
      <c r="GYV290"/>
      <c r="GYW290"/>
      <c r="GYX290"/>
      <c r="GYY290"/>
      <c r="GYZ290"/>
      <c r="GZA290"/>
      <c r="GZB290"/>
      <c r="GZC290"/>
      <c r="GZD290"/>
      <c r="GZE290"/>
      <c r="GZF290"/>
      <c r="GZG290"/>
      <c r="GZH290"/>
      <c r="GZI290"/>
      <c r="GZJ290"/>
      <c r="GZK290"/>
      <c r="GZL290"/>
      <c r="GZM290"/>
      <c r="GZN290"/>
      <c r="GZO290"/>
      <c r="GZP290"/>
      <c r="GZQ290"/>
      <c r="GZR290"/>
      <c r="GZS290"/>
      <c r="GZT290"/>
      <c r="GZU290"/>
      <c r="GZV290"/>
      <c r="GZW290"/>
      <c r="GZX290"/>
      <c r="GZY290"/>
      <c r="GZZ290"/>
      <c r="HAA290"/>
      <c r="HAB290"/>
      <c r="HAC290"/>
      <c r="HAD290"/>
      <c r="HAE290"/>
      <c r="HAF290"/>
      <c r="HAG290"/>
      <c r="HAH290"/>
      <c r="HAI290"/>
      <c r="HAJ290"/>
      <c r="HAK290"/>
      <c r="HAL290"/>
      <c r="HAM290"/>
      <c r="HAN290"/>
      <c r="HAO290"/>
      <c r="HAP290"/>
      <c r="HAQ290"/>
      <c r="HAR290"/>
      <c r="HAS290"/>
      <c r="HAT290"/>
      <c r="HAU290"/>
      <c r="HAV290"/>
      <c r="HAW290"/>
      <c r="HAX290"/>
      <c r="HAY290"/>
      <c r="HAZ290"/>
      <c r="HBA290"/>
      <c r="HBB290"/>
      <c r="HBC290"/>
      <c r="HBD290"/>
      <c r="HBE290"/>
      <c r="HBF290"/>
      <c r="HBG290"/>
      <c r="HBH290"/>
      <c r="HBI290"/>
      <c r="HBJ290"/>
      <c r="HBK290"/>
      <c r="HBL290"/>
      <c r="HBM290"/>
      <c r="HBN290"/>
      <c r="HBO290"/>
      <c r="HBP290"/>
      <c r="HBQ290"/>
      <c r="HBR290"/>
      <c r="HBS290"/>
      <c r="HBT290"/>
      <c r="HBU290"/>
      <c r="HBV290"/>
      <c r="HBW290"/>
      <c r="HBX290"/>
      <c r="HBY290"/>
      <c r="HBZ290"/>
      <c r="HCA290"/>
      <c r="HCB290"/>
      <c r="HCC290"/>
      <c r="HCD290"/>
      <c r="HCE290"/>
      <c r="HCF290"/>
      <c r="HCG290"/>
      <c r="HCH290"/>
      <c r="HCI290"/>
      <c r="HCJ290"/>
      <c r="HCK290"/>
      <c r="HCL290"/>
      <c r="HCM290"/>
      <c r="HCN290"/>
      <c r="HCO290"/>
      <c r="HCP290"/>
      <c r="HCQ290"/>
      <c r="HCR290"/>
      <c r="HCS290"/>
      <c r="HCT290"/>
      <c r="HCU290"/>
      <c r="HCV290"/>
      <c r="HCW290"/>
      <c r="HCX290"/>
      <c r="HCY290"/>
      <c r="HCZ290"/>
      <c r="HDA290"/>
      <c r="HDB290"/>
      <c r="HDC290"/>
      <c r="HDD290"/>
      <c r="HDE290"/>
      <c r="HDF290"/>
      <c r="HDG290"/>
      <c r="HDH290"/>
      <c r="HDI290"/>
      <c r="HDJ290"/>
      <c r="HDK290"/>
      <c r="HDL290"/>
      <c r="HDM290"/>
      <c r="HDN290"/>
      <c r="HDO290"/>
      <c r="HDP290"/>
      <c r="HDQ290"/>
      <c r="HDR290"/>
      <c r="HDS290"/>
      <c r="HDT290"/>
      <c r="HDU290"/>
      <c r="HDV290"/>
      <c r="HDW290"/>
      <c r="HDX290"/>
      <c r="HDY290"/>
      <c r="HDZ290"/>
      <c r="HEA290"/>
      <c r="HEB290"/>
      <c r="HEC290"/>
      <c r="HED290"/>
      <c r="HEE290"/>
      <c r="HEF290"/>
      <c r="HEG290"/>
      <c r="HEH290"/>
      <c r="HEI290"/>
      <c r="HEJ290"/>
      <c r="HEK290"/>
      <c r="HEL290"/>
      <c r="HEM290"/>
      <c r="HEN290"/>
      <c r="HEO290"/>
      <c r="HEP290"/>
      <c r="HEQ290"/>
      <c r="HER290"/>
      <c r="HES290"/>
      <c r="HET290"/>
      <c r="HEU290"/>
      <c r="HEV290"/>
      <c r="HEW290"/>
      <c r="HEX290"/>
      <c r="HEY290"/>
      <c r="HEZ290"/>
      <c r="HFA290"/>
      <c r="HFB290"/>
      <c r="HFC290"/>
      <c r="HFD290"/>
      <c r="HFE290"/>
      <c r="HFF290"/>
      <c r="HFG290"/>
      <c r="HFH290"/>
      <c r="HFI290"/>
      <c r="HFJ290"/>
      <c r="HFK290"/>
      <c r="HFL290"/>
      <c r="HFM290"/>
      <c r="HFN290"/>
      <c r="HFO290"/>
      <c r="HFP290"/>
      <c r="HFQ290"/>
      <c r="HFR290"/>
      <c r="HFS290"/>
      <c r="HFT290"/>
      <c r="HFU290"/>
      <c r="HFV290"/>
      <c r="HFW290"/>
      <c r="HFX290"/>
      <c r="HFY290"/>
      <c r="HFZ290"/>
      <c r="HGA290"/>
      <c r="HGB290"/>
      <c r="HGC290"/>
      <c r="HGD290"/>
      <c r="HGE290"/>
      <c r="HGF290"/>
      <c r="HGG290"/>
      <c r="HGH290"/>
      <c r="HGI290"/>
      <c r="HGJ290"/>
      <c r="HGK290"/>
      <c r="HGL290"/>
      <c r="HGM290"/>
      <c r="HGN290"/>
      <c r="HGO290"/>
      <c r="HGP290"/>
      <c r="HGQ290"/>
      <c r="HGR290"/>
      <c r="HGS290"/>
      <c r="HGT290"/>
      <c r="HGU290"/>
      <c r="HGV290"/>
      <c r="HGW290"/>
      <c r="HGX290"/>
      <c r="HGY290"/>
      <c r="HGZ290"/>
      <c r="HHA290"/>
      <c r="HHB290"/>
      <c r="HHC290"/>
      <c r="HHD290"/>
      <c r="HHE290"/>
      <c r="HHF290"/>
      <c r="HHG290"/>
      <c r="HHH290"/>
      <c r="HHI290"/>
      <c r="HHJ290"/>
      <c r="HHK290"/>
      <c r="HHL290"/>
      <c r="HHM290"/>
      <c r="HHN290"/>
      <c r="HHO290"/>
      <c r="HHP290"/>
      <c r="HHQ290"/>
      <c r="HHR290"/>
      <c r="HHS290"/>
      <c r="HHT290"/>
      <c r="HHU290"/>
      <c r="HHV290"/>
      <c r="HHW290"/>
      <c r="HHX290"/>
      <c r="HHY290"/>
      <c r="HHZ290"/>
      <c r="HIA290"/>
      <c r="HIB290"/>
      <c r="HIC290"/>
      <c r="HID290"/>
      <c r="HIE290"/>
      <c r="HIF290"/>
      <c r="HIG290"/>
      <c r="HIH290"/>
      <c r="HII290"/>
      <c r="HIJ290"/>
      <c r="HIK290"/>
      <c r="HIL290"/>
      <c r="HIM290"/>
      <c r="HIN290"/>
      <c r="HIO290"/>
      <c r="HIP290"/>
      <c r="HIQ290"/>
      <c r="HIR290"/>
      <c r="HIS290"/>
      <c r="HIT290"/>
      <c r="HIU290"/>
      <c r="HIV290"/>
      <c r="HIW290"/>
      <c r="HIX290"/>
      <c r="HIY290"/>
      <c r="HIZ290"/>
      <c r="HJA290"/>
      <c r="HJB290"/>
      <c r="HJC290"/>
      <c r="HJD290"/>
      <c r="HJE290"/>
      <c r="HJF290"/>
      <c r="HJG290"/>
      <c r="HJH290"/>
      <c r="HJI290"/>
      <c r="HJJ290"/>
      <c r="HJK290"/>
      <c r="HJL290"/>
      <c r="HJM290"/>
      <c r="HJN290"/>
      <c r="HJO290"/>
      <c r="HJP290"/>
      <c r="HJQ290"/>
      <c r="HJR290"/>
      <c r="HJS290"/>
      <c r="HJT290"/>
      <c r="HJU290"/>
      <c r="HJV290"/>
      <c r="HJW290"/>
      <c r="HJX290"/>
      <c r="HJY290"/>
      <c r="HJZ290"/>
      <c r="HKA290"/>
      <c r="HKB290"/>
      <c r="HKC290"/>
      <c r="HKD290"/>
      <c r="HKE290"/>
      <c r="HKF290"/>
      <c r="HKG290"/>
      <c r="HKH290"/>
      <c r="HKI290"/>
      <c r="HKJ290"/>
      <c r="HKK290"/>
      <c r="HKL290"/>
      <c r="HKM290"/>
      <c r="HKN290"/>
      <c r="HKO290"/>
      <c r="HKP290"/>
      <c r="HKQ290"/>
      <c r="HKR290"/>
      <c r="HKS290"/>
      <c r="HKT290"/>
      <c r="HKU290"/>
      <c r="HKV290"/>
      <c r="HKW290"/>
      <c r="HKX290"/>
      <c r="HKY290"/>
      <c r="HKZ290"/>
      <c r="HLA290"/>
      <c r="HLB290"/>
      <c r="HLC290"/>
      <c r="HLD290"/>
      <c r="HLE290"/>
      <c r="HLF290"/>
      <c r="HLG290"/>
      <c r="HLH290"/>
      <c r="HLI290"/>
      <c r="HLJ290"/>
      <c r="HLK290"/>
      <c r="HLL290"/>
      <c r="HLM290"/>
      <c r="HLN290"/>
      <c r="HLO290"/>
      <c r="HLP290"/>
      <c r="HLQ290"/>
      <c r="HLR290"/>
      <c r="HLS290"/>
      <c r="HLT290"/>
      <c r="HLU290"/>
      <c r="HLV290"/>
      <c r="HLW290"/>
      <c r="HLX290"/>
      <c r="HLY290"/>
      <c r="HLZ290"/>
      <c r="HMA290"/>
      <c r="HMB290"/>
      <c r="HMC290"/>
      <c r="HMD290"/>
      <c r="HME290"/>
      <c r="HMF290"/>
      <c r="HMG290"/>
      <c r="HMH290"/>
      <c r="HMI290"/>
      <c r="HMJ290"/>
      <c r="HMK290"/>
      <c r="HML290"/>
      <c r="HMM290"/>
      <c r="HMN290"/>
      <c r="HMO290"/>
      <c r="HMP290"/>
      <c r="HMQ290"/>
      <c r="HMR290"/>
      <c r="HMS290"/>
      <c r="HMT290"/>
      <c r="HMU290"/>
      <c r="HMV290"/>
      <c r="HMW290"/>
      <c r="HMX290"/>
      <c r="HMY290"/>
      <c r="HMZ290"/>
      <c r="HNA290"/>
      <c r="HNB290"/>
      <c r="HNC290"/>
      <c r="HND290"/>
      <c r="HNE290"/>
      <c r="HNF290"/>
      <c r="HNG290"/>
      <c r="HNH290"/>
      <c r="HNI290"/>
      <c r="HNJ290"/>
      <c r="HNK290"/>
      <c r="HNL290"/>
      <c r="HNM290"/>
      <c r="HNN290"/>
      <c r="HNO290"/>
      <c r="HNP290"/>
      <c r="HNQ290"/>
      <c r="HNR290"/>
      <c r="HNS290"/>
      <c r="HNT290"/>
      <c r="HNU290"/>
      <c r="HNV290"/>
      <c r="HNW290"/>
      <c r="HNX290"/>
      <c r="HNY290"/>
      <c r="HNZ290"/>
      <c r="HOA290"/>
      <c r="HOB290"/>
      <c r="HOC290"/>
      <c r="HOD290"/>
      <c r="HOE290"/>
      <c r="HOF290"/>
      <c r="HOG290"/>
      <c r="HOH290"/>
      <c r="HOI290"/>
      <c r="HOJ290"/>
      <c r="HOK290"/>
      <c r="HOL290"/>
      <c r="HOM290"/>
      <c r="HON290"/>
      <c r="HOO290"/>
      <c r="HOP290"/>
      <c r="HOQ290"/>
      <c r="HOR290"/>
      <c r="HOS290"/>
      <c r="HOT290"/>
      <c r="HOU290"/>
      <c r="HOV290"/>
      <c r="HOW290"/>
      <c r="HOX290"/>
      <c r="HOY290"/>
      <c r="HOZ290"/>
      <c r="HPA290"/>
      <c r="HPB290"/>
      <c r="HPC290"/>
      <c r="HPD290"/>
      <c r="HPE290"/>
      <c r="HPF290"/>
      <c r="HPG290"/>
      <c r="HPH290"/>
      <c r="HPI290"/>
      <c r="HPJ290"/>
      <c r="HPK290"/>
      <c r="HPL290"/>
      <c r="HPM290"/>
      <c r="HPN290"/>
      <c r="HPO290"/>
      <c r="HPP290"/>
      <c r="HPQ290"/>
      <c r="HPR290"/>
      <c r="HPS290"/>
      <c r="HPT290"/>
      <c r="HPU290"/>
      <c r="HPV290"/>
      <c r="HPW290"/>
      <c r="HPX290"/>
      <c r="HPY290"/>
      <c r="HPZ290"/>
      <c r="HQA290"/>
      <c r="HQB290"/>
      <c r="HQC290"/>
      <c r="HQD290"/>
      <c r="HQE290"/>
      <c r="HQF290"/>
      <c r="HQG290"/>
      <c r="HQH290"/>
      <c r="HQI290"/>
      <c r="HQJ290"/>
      <c r="HQK290"/>
      <c r="HQL290"/>
      <c r="HQM290"/>
      <c r="HQN290"/>
      <c r="HQO290"/>
      <c r="HQP290"/>
      <c r="HQQ290"/>
      <c r="HQR290"/>
      <c r="HQS290"/>
      <c r="HQT290"/>
      <c r="HQU290"/>
      <c r="HQV290"/>
      <c r="HQW290"/>
      <c r="HQX290"/>
      <c r="HQY290"/>
      <c r="HQZ290"/>
      <c r="HRA290"/>
      <c r="HRB290"/>
      <c r="HRC290"/>
      <c r="HRD290"/>
      <c r="HRE290"/>
      <c r="HRF290"/>
      <c r="HRG290"/>
      <c r="HRH290"/>
      <c r="HRI290"/>
      <c r="HRJ290"/>
      <c r="HRK290"/>
      <c r="HRL290"/>
      <c r="HRM290"/>
      <c r="HRN290"/>
      <c r="HRO290"/>
      <c r="HRP290"/>
      <c r="HRQ290"/>
      <c r="HRR290"/>
      <c r="HRS290"/>
      <c r="HRT290"/>
      <c r="HRU290"/>
      <c r="HRV290"/>
      <c r="HRW290"/>
      <c r="HRX290"/>
      <c r="HRY290"/>
      <c r="HRZ290"/>
      <c r="HSA290"/>
      <c r="HSB290"/>
      <c r="HSC290"/>
      <c r="HSD290"/>
      <c r="HSE290"/>
      <c r="HSF290"/>
      <c r="HSG290"/>
      <c r="HSH290"/>
      <c r="HSI290"/>
      <c r="HSJ290"/>
      <c r="HSK290"/>
      <c r="HSL290"/>
      <c r="HSM290"/>
      <c r="HSN290"/>
      <c r="HSO290"/>
      <c r="HSP290"/>
      <c r="HSQ290"/>
      <c r="HSR290"/>
      <c r="HSS290"/>
      <c r="HST290"/>
      <c r="HSU290"/>
      <c r="HSV290"/>
      <c r="HSW290"/>
      <c r="HSX290"/>
      <c r="HSY290"/>
      <c r="HSZ290"/>
      <c r="HTA290"/>
      <c r="HTB290"/>
      <c r="HTC290"/>
      <c r="HTD290"/>
      <c r="HTE290"/>
      <c r="HTF290"/>
      <c r="HTG290"/>
      <c r="HTH290"/>
      <c r="HTI290"/>
      <c r="HTJ290"/>
      <c r="HTK290"/>
      <c r="HTL290"/>
      <c r="HTM290"/>
      <c r="HTN290"/>
      <c r="HTO290"/>
      <c r="HTP290"/>
      <c r="HTQ290"/>
      <c r="HTR290"/>
      <c r="HTS290"/>
      <c r="HTT290"/>
      <c r="HTU290"/>
      <c r="HTV290"/>
      <c r="HTW290"/>
      <c r="HTX290"/>
      <c r="HTY290"/>
      <c r="HTZ290"/>
      <c r="HUA290"/>
      <c r="HUB290"/>
      <c r="HUC290"/>
      <c r="HUD290"/>
      <c r="HUE290"/>
      <c r="HUF290"/>
      <c r="HUG290"/>
      <c r="HUH290"/>
      <c r="HUI290"/>
      <c r="HUJ290"/>
      <c r="HUK290"/>
      <c r="HUL290"/>
      <c r="HUM290"/>
      <c r="HUN290"/>
      <c r="HUO290"/>
      <c r="HUP290"/>
      <c r="HUQ290"/>
      <c r="HUR290"/>
      <c r="HUS290"/>
      <c r="HUT290"/>
      <c r="HUU290"/>
      <c r="HUV290"/>
      <c r="HUW290"/>
      <c r="HUX290"/>
      <c r="HUY290"/>
      <c r="HUZ290"/>
      <c r="HVA290"/>
      <c r="HVB290"/>
      <c r="HVC290"/>
      <c r="HVD290"/>
      <c r="HVE290"/>
      <c r="HVF290"/>
      <c r="HVG290"/>
      <c r="HVH290"/>
      <c r="HVI290"/>
      <c r="HVJ290"/>
      <c r="HVK290"/>
      <c r="HVL290"/>
      <c r="HVM290"/>
      <c r="HVN290"/>
      <c r="HVO290"/>
      <c r="HVP290"/>
      <c r="HVQ290"/>
      <c r="HVR290"/>
      <c r="HVS290"/>
      <c r="HVT290"/>
      <c r="HVU290"/>
      <c r="HVV290"/>
      <c r="HVW290"/>
      <c r="HVX290"/>
      <c r="HVY290"/>
      <c r="HVZ290"/>
      <c r="HWA290"/>
      <c r="HWB290"/>
      <c r="HWC290"/>
      <c r="HWD290"/>
      <c r="HWE290"/>
      <c r="HWF290"/>
      <c r="HWG290"/>
      <c r="HWH290"/>
      <c r="HWI290"/>
      <c r="HWJ290"/>
      <c r="HWK290"/>
      <c r="HWL290"/>
      <c r="HWM290"/>
      <c r="HWN290"/>
      <c r="HWO290"/>
      <c r="HWP290"/>
      <c r="HWQ290"/>
      <c r="HWR290"/>
      <c r="HWS290"/>
      <c r="HWT290"/>
      <c r="HWU290"/>
      <c r="HWV290"/>
      <c r="HWW290"/>
      <c r="HWX290"/>
      <c r="HWY290"/>
      <c r="HWZ290"/>
      <c r="HXA290"/>
      <c r="HXB290"/>
      <c r="HXC290"/>
      <c r="HXD290"/>
      <c r="HXE290"/>
      <c r="HXF290"/>
      <c r="HXG290"/>
      <c r="HXH290"/>
      <c r="HXI290"/>
      <c r="HXJ290"/>
      <c r="HXK290"/>
      <c r="HXL290"/>
      <c r="HXM290"/>
      <c r="HXN290"/>
      <c r="HXO290"/>
      <c r="HXP290"/>
      <c r="HXQ290"/>
      <c r="HXR290"/>
      <c r="HXS290"/>
      <c r="HXT290"/>
      <c r="HXU290"/>
      <c r="HXV290"/>
      <c r="HXW290"/>
      <c r="HXX290"/>
      <c r="HXY290"/>
      <c r="HXZ290"/>
      <c r="HYA290"/>
      <c r="HYB290"/>
      <c r="HYC290"/>
      <c r="HYD290"/>
      <c r="HYE290"/>
      <c r="HYF290"/>
      <c r="HYG290"/>
      <c r="HYH290"/>
      <c r="HYI290"/>
      <c r="HYJ290"/>
      <c r="HYK290"/>
      <c r="HYL290"/>
      <c r="HYM290"/>
      <c r="HYN290"/>
      <c r="HYO290"/>
      <c r="HYP290"/>
      <c r="HYQ290"/>
      <c r="HYR290"/>
      <c r="HYS290"/>
      <c r="HYT290"/>
      <c r="HYU290"/>
      <c r="HYV290"/>
      <c r="HYW290"/>
      <c r="HYX290"/>
      <c r="HYY290"/>
      <c r="HYZ290"/>
      <c r="HZA290"/>
      <c r="HZB290"/>
      <c r="HZC290"/>
      <c r="HZD290"/>
      <c r="HZE290"/>
      <c r="HZF290"/>
      <c r="HZG290"/>
      <c r="HZH290"/>
      <c r="HZI290"/>
      <c r="HZJ290"/>
      <c r="HZK290"/>
      <c r="HZL290"/>
      <c r="HZM290"/>
      <c r="HZN290"/>
      <c r="HZO290"/>
      <c r="HZP290"/>
      <c r="HZQ290"/>
      <c r="HZR290"/>
      <c r="HZS290"/>
      <c r="HZT290"/>
      <c r="HZU290"/>
      <c r="HZV290"/>
      <c r="HZW290"/>
      <c r="HZX290"/>
      <c r="HZY290"/>
      <c r="HZZ290"/>
      <c r="IAA290"/>
      <c r="IAB290"/>
      <c r="IAC290"/>
      <c r="IAD290"/>
      <c r="IAE290"/>
      <c r="IAF290"/>
      <c r="IAG290"/>
      <c r="IAH290"/>
      <c r="IAI290"/>
      <c r="IAJ290"/>
      <c r="IAK290"/>
      <c r="IAL290"/>
      <c r="IAM290"/>
      <c r="IAN290"/>
      <c r="IAO290"/>
      <c r="IAP290"/>
      <c r="IAQ290"/>
      <c r="IAR290"/>
      <c r="IAS290"/>
      <c r="IAT290"/>
      <c r="IAU290"/>
      <c r="IAV290"/>
      <c r="IAW290"/>
      <c r="IAX290"/>
      <c r="IAY290"/>
      <c r="IAZ290"/>
      <c r="IBA290"/>
      <c r="IBB290"/>
      <c r="IBC290"/>
      <c r="IBD290"/>
      <c r="IBE290"/>
      <c r="IBF290"/>
      <c r="IBG290"/>
      <c r="IBH290"/>
      <c r="IBI290"/>
      <c r="IBJ290"/>
      <c r="IBK290"/>
      <c r="IBL290"/>
      <c r="IBM290"/>
      <c r="IBN290"/>
      <c r="IBO290"/>
      <c r="IBP290"/>
      <c r="IBQ290"/>
      <c r="IBR290"/>
      <c r="IBS290"/>
      <c r="IBT290"/>
      <c r="IBU290"/>
      <c r="IBV290"/>
      <c r="IBW290"/>
      <c r="IBX290"/>
      <c r="IBY290"/>
      <c r="IBZ290"/>
      <c r="ICA290"/>
      <c r="ICB290"/>
      <c r="ICC290"/>
      <c r="ICD290"/>
      <c r="ICE290"/>
      <c r="ICF290"/>
      <c r="ICG290"/>
      <c r="ICH290"/>
      <c r="ICI290"/>
      <c r="ICJ290"/>
      <c r="ICK290"/>
      <c r="ICL290"/>
      <c r="ICM290"/>
      <c r="ICN290"/>
      <c r="ICO290"/>
      <c r="ICP290"/>
      <c r="ICQ290"/>
      <c r="ICR290"/>
      <c r="ICS290"/>
      <c r="ICT290"/>
      <c r="ICU290"/>
      <c r="ICV290"/>
      <c r="ICW290"/>
      <c r="ICX290"/>
      <c r="ICY290"/>
      <c r="ICZ290"/>
      <c r="IDA290"/>
      <c r="IDB290"/>
      <c r="IDC290"/>
      <c r="IDD290"/>
      <c r="IDE290"/>
      <c r="IDF290"/>
      <c r="IDG290"/>
      <c r="IDH290"/>
      <c r="IDI290"/>
      <c r="IDJ290"/>
      <c r="IDK290"/>
      <c r="IDL290"/>
      <c r="IDM290"/>
      <c r="IDN290"/>
      <c r="IDO290"/>
      <c r="IDP290"/>
      <c r="IDQ290"/>
      <c r="IDR290"/>
      <c r="IDS290"/>
      <c r="IDT290"/>
      <c r="IDU290"/>
      <c r="IDV290"/>
      <c r="IDW290"/>
      <c r="IDX290"/>
      <c r="IDY290"/>
      <c r="IDZ290"/>
      <c r="IEA290"/>
      <c r="IEB290"/>
      <c r="IEC290"/>
      <c r="IED290"/>
      <c r="IEE290"/>
      <c r="IEF290"/>
      <c r="IEG290"/>
      <c r="IEH290"/>
      <c r="IEI290"/>
      <c r="IEJ290"/>
      <c r="IEK290"/>
      <c r="IEL290"/>
      <c r="IEM290"/>
      <c r="IEN290"/>
      <c r="IEO290"/>
      <c r="IEP290"/>
      <c r="IEQ290"/>
      <c r="IER290"/>
      <c r="IES290"/>
      <c r="IET290"/>
      <c r="IEU290"/>
      <c r="IEV290"/>
      <c r="IEW290"/>
      <c r="IEX290"/>
      <c r="IEY290"/>
      <c r="IEZ290"/>
      <c r="IFA290"/>
      <c r="IFB290"/>
      <c r="IFC290"/>
      <c r="IFD290"/>
      <c r="IFE290"/>
      <c r="IFF290"/>
      <c r="IFG290"/>
      <c r="IFH290"/>
      <c r="IFI290"/>
      <c r="IFJ290"/>
      <c r="IFK290"/>
      <c r="IFL290"/>
      <c r="IFM290"/>
      <c r="IFN290"/>
      <c r="IFO290"/>
      <c r="IFP290"/>
      <c r="IFQ290"/>
      <c r="IFR290"/>
      <c r="IFS290"/>
      <c r="IFT290"/>
      <c r="IFU290"/>
      <c r="IFV290"/>
      <c r="IFW290"/>
      <c r="IFX290"/>
      <c r="IFY290"/>
      <c r="IFZ290"/>
      <c r="IGA290"/>
      <c r="IGB290"/>
      <c r="IGC290"/>
      <c r="IGD290"/>
      <c r="IGE290"/>
      <c r="IGF290"/>
      <c r="IGG290"/>
      <c r="IGH290"/>
      <c r="IGI290"/>
      <c r="IGJ290"/>
      <c r="IGK290"/>
      <c r="IGL290"/>
      <c r="IGM290"/>
      <c r="IGN290"/>
      <c r="IGO290"/>
      <c r="IGP290"/>
      <c r="IGQ290"/>
      <c r="IGR290"/>
      <c r="IGS290"/>
      <c r="IGT290"/>
      <c r="IGU290"/>
      <c r="IGV290"/>
      <c r="IGW290"/>
      <c r="IGX290"/>
      <c r="IGY290"/>
      <c r="IGZ290"/>
      <c r="IHA290"/>
      <c r="IHB290"/>
      <c r="IHC290"/>
      <c r="IHD290"/>
      <c r="IHE290"/>
      <c r="IHF290"/>
      <c r="IHG290"/>
      <c r="IHH290"/>
      <c r="IHI290"/>
      <c r="IHJ290"/>
      <c r="IHK290"/>
      <c r="IHL290"/>
      <c r="IHM290"/>
      <c r="IHN290"/>
      <c r="IHO290"/>
      <c r="IHP290"/>
      <c r="IHQ290"/>
      <c r="IHR290"/>
      <c r="IHS290"/>
      <c r="IHT290"/>
      <c r="IHU290"/>
      <c r="IHV290"/>
      <c r="IHW290"/>
      <c r="IHX290"/>
      <c r="IHY290"/>
      <c r="IHZ290"/>
      <c r="IIA290"/>
      <c r="IIB290"/>
      <c r="IIC290"/>
      <c r="IID290"/>
      <c r="IIE290"/>
      <c r="IIF290"/>
      <c r="IIG290"/>
      <c r="IIH290"/>
      <c r="III290"/>
      <c r="IIJ290"/>
      <c r="IIK290"/>
      <c r="IIL290"/>
      <c r="IIM290"/>
      <c r="IIN290"/>
      <c r="IIO290"/>
      <c r="IIP290"/>
      <c r="IIQ290"/>
      <c r="IIR290"/>
      <c r="IIS290"/>
      <c r="IIT290"/>
      <c r="IIU290"/>
      <c r="IIV290"/>
      <c r="IIW290"/>
      <c r="IIX290"/>
      <c r="IIY290"/>
      <c r="IIZ290"/>
      <c r="IJA290"/>
      <c r="IJB290"/>
      <c r="IJC290"/>
      <c r="IJD290"/>
      <c r="IJE290"/>
      <c r="IJF290"/>
      <c r="IJG290"/>
      <c r="IJH290"/>
      <c r="IJI290"/>
      <c r="IJJ290"/>
      <c r="IJK290"/>
      <c r="IJL290"/>
      <c r="IJM290"/>
      <c r="IJN290"/>
      <c r="IJO290"/>
      <c r="IJP290"/>
      <c r="IJQ290"/>
      <c r="IJR290"/>
      <c r="IJS290"/>
      <c r="IJT290"/>
      <c r="IJU290"/>
      <c r="IJV290"/>
      <c r="IJW290"/>
      <c r="IJX290"/>
      <c r="IJY290"/>
      <c r="IJZ290"/>
      <c r="IKA290"/>
      <c r="IKB290"/>
      <c r="IKC290"/>
      <c r="IKD290"/>
      <c r="IKE290"/>
      <c r="IKF290"/>
      <c r="IKG290"/>
      <c r="IKH290"/>
      <c r="IKI290"/>
      <c r="IKJ290"/>
      <c r="IKK290"/>
      <c r="IKL290"/>
      <c r="IKM290"/>
      <c r="IKN290"/>
      <c r="IKO290"/>
      <c r="IKP290"/>
      <c r="IKQ290"/>
      <c r="IKR290"/>
      <c r="IKS290"/>
      <c r="IKT290"/>
      <c r="IKU290"/>
      <c r="IKV290"/>
      <c r="IKW290"/>
      <c r="IKX290"/>
      <c r="IKY290"/>
      <c r="IKZ290"/>
      <c r="ILA290"/>
      <c r="ILB290"/>
      <c r="ILC290"/>
      <c r="ILD290"/>
      <c r="ILE290"/>
      <c r="ILF290"/>
      <c r="ILG290"/>
      <c r="ILH290"/>
      <c r="ILI290"/>
      <c r="ILJ290"/>
      <c r="ILK290"/>
      <c r="ILL290"/>
      <c r="ILM290"/>
      <c r="ILN290"/>
      <c r="ILO290"/>
      <c r="ILP290"/>
      <c r="ILQ290"/>
      <c r="ILR290"/>
      <c r="ILS290"/>
      <c r="ILT290"/>
      <c r="ILU290"/>
      <c r="ILV290"/>
      <c r="ILW290"/>
      <c r="ILX290"/>
      <c r="ILY290"/>
      <c r="ILZ290"/>
      <c r="IMA290"/>
      <c r="IMB290"/>
      <c r="IMC290"/>
      <c r="IMD290"/>
      <c r="IME290"/>
      <c r="IMF290"/>
      <c r="IMG290"/>
      <c r="IMH290"/>
      <c r="IMI290"/>
      <c r="IMJ290"/>
      <c r="IMK290"/>
      <c r="IML290"/>
      <c r="IMM290"/>
      <c r="IMN290"/>
      <c r="IMO290"/>
      <c r="IMP290"/>
      <c r="IMQ290"/>
      <c r="IMR290"/>
      <c r="IMS290"/>
      <c r="IMT290"/>
      <c r="IMU290"/>
      <c r="IMV290"/>
      <c r="IMW290"/>
      <c r="IMX290"/>
      <c r="IMY290"/>
      <c r="IMZ290"/>
      <c r="INA290"/>
      <c r="INB290"/>
      <c r="INC290"/>
      <c r="IND290"/>
      <c r="INE290"/>
      <c r="INF290"/>
      <c r="ING290"/>
      <c r="INH290"/>
      <c r="INI290"/>
      <c r="INJ290"/>
      <c r="INK290"/>
      <c r="INL290"/>
      <c r="INM290"/>
      <c r="INN290"/>
      <c r="INO290"/>
      <c r="INP290"/>
      <c r="INQ290"/>
      <c r="INR290"/>
      <c r="INS290"/>
      <c r="INT290"/>
      <c r="INU290"/>
      <c r="INV290"/>
      <c r="INW290"/>
      <c r="INX290"/>
      <c r="INY290"/>
      <c r="INZ290"/>
      <c r="IOA290"/>
      <c r="IOB290"/>
      <c r="IOC290"/>
      <c r="IOD290"/>
      <c r="IOE290"/>
      <c r="IOF290"/>
      <c r="IOG290"/>
      <c r="IOH290"/>
      <c r="IOI290"/>
      <c r="IOJ290"/>
      <c r="IOK290"/>
      <c r="IOL290"/>
      <c r="IOM290"/>
      <c r="ION290"/>
      <c r="IOO290"/>
      <c r="IOP290"/>
      <c r="IOQ290"/>
      <c r="IOR290"/>
      <c r="IOS290"/>
      <c r="IOT290"/>
      <c r="IOU290"/>
      <c r="IOV290"/>
      <c r="IOW290"/>
      <c r="IOX290"/>
      <c r="IOY290"/>
      <c r="IOZ290"/>
      <c r="IPA290"/>
      <c r="IPB290"/>
      <c r="IPC290"/>
      <c r="IPD290"/>
      <c r="IPE290"/>
      <c r="IPF290"/>
      <c r="IPG290"/>
      <c r="IPH290"/>
      <c r="IPI290"/>
      <c r="IPJ290"/>
      <c r="IPK290"/>
      <c r="IPL290"/>
      <c r="IPM290"/>
      <c r="IPN290"/>
      <c r="IPO290"/>
      <c r="IPP290"/>
      <c r="IPQ290"/>
      <c r="IPR290"/>
      <c r="IPS290"/>
      <c r="IPT290"/>
      <c r="IPU290"/>
      <c r="IPV290"/>
      <c r="IPW290"/>
      <c r="IPX290"/>
      <c r="IPY290"/>
      <c r="IPZ290"/>
      <c r="IQA290"/>
      <c r="IQB290"/>
      <c r="IQC290"/>
      <c r="IQD290"/>
      <c r="IQE290"/>
      <c r="IQF290"/>
      <c r="IQG290"/>
      <c r="IQH290"/>
      <c r="IQI290"/>
      <c r="IQJ290"/>
      <c r="IQK290"/>
      <c r="IQL290"/>
      <c r="IQM290"/>
      <c r="IQN290"/>
      <c r="IQO290"/>
      <c r="IQP290"/>
      <c r="IQQ290"/>
      <c r="IQR290"/>
      <c r="IQS290"/>
      <c r="IQT290"/>
      <c r="IQU290"/>
      <c r="IQV290"/>
      <c r="IQW290"/>
      <c r="IQX290"/>
      <c r="IQY290"/>
      <c r="IQZ290"/>
      <c r="IRA290"/>
      <c r="IRB290"/>
      <c r="IRC290"/>
      <c r="IRD290"/>
      <c r="IRE290"/>
      <c r="IRF290"/>
      <c r="IRG290"/>
      <c r="IRH290"/>
      <c r="IRI290"/>
      <c r="IRJ290"/>
      <c r="IRK290"/>
      <c r="IRL290"/>
      <c r="IRM290"/>
      <c r="IRN290"/>
      <c r="IRO290"/>
      <c r="IRP290"/>
      <c r="IRQ290"/>
      <c r="IRR290"/>
      <c r="IRS290"/>
      <c r="IRT290"/>
      <c r="IRU290"/>
      <c r="IRV290"/>
      <c r="IRW290"/>
      <c r="IRX290"/>
      <c r="IRY290"/>
      <c r="IRZ290"/>
      <c r="ISA290"/>
      <c r="ISB290"/>
      <c r="ISC290"/>
      <c r="ISD290"/>
      <c r="ISE290"/>
      <c r="ISF290"/>
      <c r="ISG290"/>
      <c r="ISH290"/>
      <c r="ISI290"/>
      <c r="ISJ290"/>
      <c r="ISK290"/>
      <c r="ISL290"/>
      <c r="ISM290"/>
      <c r="ISN290"/>
      <c r="ISO290"/>
      <c r="ISP290"/>
      <c r="ISQ290"/>
      <c r="ISR290"/>
      <c r="ISS290"/>
      <c r="IST290"/>
      <c r="ISU290"/>
      <c r="ISV290"/>
      <c r="ISW290"/>
      <c r="ISX290"/>
      <c r="ISY290"/>
      <c r="ISZ290"/>
      <c r="ITA290"/>
      <c r="ITB290"/>
      <c r="ITC290"/>
      <c r="ITD290"/>
      <c r="ITE290"/>
      <c r="ITF290"/>
      <c r="ITG290"/>
      <c r="ITH290"/>
      <c r="ITI290"/>
      <c r="ITJ290"/>
      <c r="ITK290"/>
      <c r="ITL290"/>
      <c r="ITM290"/>
      <c r="ITN290"/>
      <c r="ITO290"/>
      <c r="ITP290"/>
      <c r="ITQ290"/>
      <c r="ITR290"/>
      <c r="ITS290"/>
      <c r="ITT290"/>
      <c r="ITU290"/>
      <c r="ITV290"/>
      <c r="ITW290"/>
      <c r="ITX290"/>
      <c r="ITY290"/>
      <c r="ITZ290"/>
      <c r="IUA290"/>
      <c r="IUB290"/>
      <c r="IUC290"/>
      <c r="IUD290"/>
      <c r="IUE290"/>
      <c r="IUF290"/>
      <c r="IUG290"/>
      <c r="IUH290"/>
      <c r="IUI290"/>
      <c r="IUJ290"/>
      <c r="IUK290"/>
      <c r="IUL290"/>
      <c r="IUM290"/>
      <c r="IUN290"/>
      <c r="IUO290"/>
      <c r="IUP290"/>
      <c r="IUQ290"/>
      <c r="IUR290"/>
      <c r="IUS290"/>
      <c r="IUT290"/>
      <c r="IUU290"/>
      <c r="IUV290"/>
      <c r="IUW290"/>
      <c r="IUX290"/>
      <c r="IUY290"/>
      <c r="IUZ290"/>
      <c r="IVA290"/>
      <c r="IVB290"/>
      <c r="IVC290"/>
      <c r="IVD290"/>
      <c r="IVE290"/>
      <c r="IVF290"/>
      <c r="IVG290"/>
      <c r="IVH290"/>
      <c r="IVI290"/>
      <c r="IVJ290"/>
      <c r="IVK290"/>
      <c r="IVL290"/>
      <c r="IVM290"/>
      <c r="IVN290"/>
      <c r="IVO290"/>
      <c r="IVP290"/>
      <c r="IVQ290"/>
      <c r="IVR290"/>
      <c r="IVS290"/>
      <c r="IVT290"/>
      <c r="IVU290"/>
      <c r="IVV290"/>
      <c r="IVW290"/>
      <c r="IVX290"/>
      <c r="IVY290"/>
      <c r="IVZ290"/>
      <c r="IWA290"/>
      <c r="IWB290"/>
      <c r="IWC290"/>
      <c r="IWD290"/>
      <c r="IWE290"/>
      <c r="IWF290"/>
      <c r="IWG290"/>
      <c r="IWH290"/>
      <c r="IWI290"/>
      <c r="IWJ290"/>
      <c r="IWK290"/>
      <c r="IWL290"/>
      <c r="IWM290"/>
      <c r="IWN290"/>
      <c r="IWO290"/>
      <c r="IWP290"/>
      <c r="IWQ290"/>
      <c r="IWR290"/>
      <c r="IWS290"/>
      <c r="IWT290"/>
      <c r="IWU290"/>
      <c r="IWV290"/>
      <c r="IWW290"/>
      <c r="IWX290"/>
      <c r="IWY290"/>
      <c r="IWZ290"/>
      <c r="IXA290"/>
      <c r="IXB290"/>
      <c r="IXC290"/>
      <c r="IXD290"/>
      <c r="IXE290"/>
      <c r="IXF290"/>
      <c r="IXG290"/>
      <c r="IXH290"/>
      <c r="IXI290"/>
      <c r="IXJ290"/>
      <c r="IXK290"/>
      <c r="IXL290"/>
      <c r="IXM290"/>
      <c r="IXN290"/>
      <c r="IXO290"/>
      <c r="IXP290"/>
      <c r="IXQ290"/>
      <c r="IXR290"/>
      <c r="IXS290"/>
      <c r="IXT290"/>
      <c r="IXU290"/>
      <c r="IXV290"/>
      <c r="IXW290"/>
      <c r="IXX290"/>
      <c r="IXY290"/>
      <c r="IXZ290"/>
      <c r="IYA290"/>
      <c r="IYB290"/>
      <c r="IYC290"/>
      <c r="IYD290"/>
      <c r="IYE290"/>
      <c r="IYF290"/>
      <c r="IYG290"/>
      <c r="IYH290"/>
      <c r="IYI290"/>
      <c r="IYJ290"/>
      <c r="IYK290"/>
      <c r="IYL290"/>
      <c r="IYM290"/>
      <c r="IYN290"/>
      <c r="IYO290"/>
      <c r="IYP290"/>
      <c r="IYQ290"/>
      <c r="IYR290"/>
      <c r="IYS290"/>
      <c r="IYT290"/>
      <c r="IYU290"/>
      <c r="IYV290"/>
      <c r="IYW290"/>
      <c r="IYX290"/>
      <c r="IYY290"/>
      <c r="IYZ290"/>
      <c r="IZA290"/>
      <c r="IZB290"/>
      <c r="IZC290"/>
      <c r="IZD290"/>
      <c r="IZE290"/>
      <c r="IZF290"/>
      <c r="IZG290"/>
      <c r="IZH290"/>
      <c r="IZI290"/>
      <c r="IZJ290"/>
      <c r="IZK290"/>
      <c r="IZL290"/>
      <c r="IZM290"/>
      <c r="IZN290"/>
      <c r="IZO290"/>
      <c r="IZP290"/>
      <c r="IZQ290"/>
      <c r="IZR290"/>
      <c r="IZS290"/>
      <c r="IZT290"/>
      <c r="IZU290"/>
      <c r="IZV290"/>
      <c r="IZW290"/>
      <c r="IZX290"/>
      <c r="IZY290"/>
      <c r="IZZ290"/>
      <c r="JAA290"/>
      <c r="JAB290"/>
      <c r="JAC290"/>
      <c r="JAD290"/>
      <c r="JAE290"/>
      <c r="JAF290"/>
      <c r="JAG290"/>
      <c r="JAH290"/>
      <c r="JAI290"/>
      <c r="JAJ290"/>
      <c r="JAK290"/>
      <c r="JAL290"/>
      <c r="JAM290"/>
      <c r="JAN290"/>
      <c r="JAO290"/>
      <c r="JAP290"/>
      <c r="JAQ290"/>
      <c r="JAR290"/>
      <c r="JAS290"/>
      <c r="JAT290"/>
      <c r="JAU290"/>
      <c r="JAV290"/>
      <c r="JAW290"/>
      <c r="JAX290"/>
      <c r="JAY290"/>
      <c r="JAZ290"/>
      <c r="JBA290"/>
      <c r="JBB290"/>
      <c r="JBC290"/>
      <c r="JBD290"/>
      <c r="JBE290"/>
      <c r="JBF290"/>
      <c r="JBG290"/>
      <c r="JBH290"/>
      <c r="JBI290"/>
      <c r="JBJ290"/>
      <c r="JBK290"/>
      <c r="JBL290"/>
      <c r="JBM290"/>
      <c r="JBN290"/>
      <c r="JBO290"/>
      <c r="JBP290"/>
      <c r="JBQ290"/>
      <c r="JBR290"/>
      <c r="JBS290"/>
      <c r="JBT290"/>
      <c r="JBU290"/>
      <c r="JBV290"/>
      <c r="JBW290"/>
      <c r="JBX290"/>
      <c r="JBY290"/>
      <c r="JBZ290"/>
      <c r="JCA290"/>
      <c r="JCB290"/>
      <c r="JCC290"/>
      <c r="JCD290"/>
      <c r="JCE290"/>
      <c r="JCF290"/>
      <c r="JCG290"/>
      <c r="JCH290"/>
      <c r="JCI290"/>
      <c r="JCJ290"/>
      <c r="JCK290"/>
      <c r="JCL290"/>
      <c r="JCM290"/>
      <c r="JCN290"/>
      <c r="JCO290"/>
      <c r="JCP290"/>
      <c r="JCQ290"/>
      <c r="JCR290"/>
      <c r="JCS290"/>
      <c r="JCT290"/>
      <c r="JCU290"/>
      <c r="JCV290"/>
      <c r="JCW290"/>
      <c r="JCX290"/>
      <c r="JCY290"/>
      <c r="JCZ290"/>
      <c r="JDA290"/>
      <c r="JDB290"/>
      <c r="JDC290"/>
      <c r="JDD290"/>
      <c r="JDE290"/>
      <c r="JDF290"/>
      <c r="JDG290"/>
      <c r="JDH290"/>
      <c r="JDI290"/>
      <c r="JDJ290"/>
      <c r="JDK290"/>
      <c r="JDL290"/>
      <c r="JDM290"/>
      <c r="JDN290"/>
      <c r="JDO290"/>
      <c r="JDP290"/>
      <c r="JDQ290"/>
      <c r="JDR290"/>
      <c r="JDS290"/>
      <c r="JDT290"/>
      <c r="JDU290"/>
      <c r="JDV290"/>
      <c r="JDW290"/>
      <c r="JDX290"/>
      <c r="JDY290"/>
      <c r="JDZ290"/>
      <c r="JEA290"/>
      <c r="JEB290"/>
      <c r="JEC290"/>
      <c r="JED290"/>
      <c r="JEE290"/>
      <c r="JEF290"/>
      <c r="JEG290"/>
      <c r="JEH290"/>
      <c r="JEI290"/>
      <c r="JEJ290"/>
      <c r="JEK290"/>
      <c r="JEL290"/>
      <c r="JEM290"/>
      <c r="JEN290"/>
      <c r="JEO290"/>
      <c r="JEP290"/>
      <c r="JEQ290"/>
      <c r="JER290"/>
      <c r="JES290"/>
      <c r="JET290"/>
      <c r="JEU290"/>
      <c r="JEV290"/>
      <c r="JEW290"/>
      <c r="JEX290"/>
      <c r="JEY290"/>
      <c r="JEZ290"/>
      <c r="JFA290"/>
      <c r="JFB290"/>
      <c r="JFC290"/>
      <c r="JFD290"/>
      <c r="JFE290"/>
      <c r="JFF290"/>
      <c r="JFG290"/>
      <c r="JFH290"/>
      <c r="JFI290"/>
      <c r="JFJ290"/>
      <c r="JFK290"/>
      <c r="JFL290"/>
      <c r="JFM290"/>
      <c r="JFN290"/>
      <c r="JFO290"/>
      <c r="JFP290"/>
      <c r="JFQ290"/>
      <c r="JFR290"/>
      <c r="JFS290"/>
      <c r="JFT290"/>
      <c r="JFU290"/>
      <c r="JFV290"/>
      <c r="JFW290"/>
      <c r="JFX290"/>
      <c r="JFY290"/>
      <c r="JFZ290"/>
      <c r="JGA290"/>
      <c r="JGB290"/>
      <c r="JGC290"/>
      <c r="JGD290"/>
      <c r="JGE290"/>
      <c r="JGF290"/>
      <c r="JGG290"/>
      <c r="JGH290"/>
      <c r="JGI290"/>
      <c r="JGJ290"/>
      <c r="JGK290"/>
      <c r="JGL290"/>
      <c r="JGM290"/>
      <c r="JGN290"/>
      <c r="JGO290"/>
      <c r="JGP290"/>
      <c r="JGQ290"/>
      <c r="JGR290"/>
      <c r="JGS290"/>
      <c r="JGT290"/>
      <c r="JGU290"/>
      <c r="JGV290"/>
      <c r="JGW290"/>
      <c r="JGX290"/>
      <c r="JGY290"/>
      <c r="JGZ290"/>
      <c r="JHA290"/>
      <c r="JHB290"/>
      <c r="JHC290"/>
      <c r="JHD290"/>
      <c r="JHE290"/>
      <c r="JHF290"/>
      <c r="JHG290"/>
      <c r="JHH290"/>
      <c r="JHI290"/>
      <c r="JHJ290"/>
      <c r="JHK290"/>
      <c r="JHL290"/>
      <c r="JHM290"/>
      <c r="JHN290"/>
      <c r="JHO290"/>
      <c r="JHP290"/>
      <c r="JHQ290"/>
      <c r="JHR290"/>
      <c r="JHS290"/>
      <c r="JHT290"/>
      <c r="JHU290"/>
      <c r="JHV290"/>
      <c r="JHW290"/>
      <c r="JHX290"/>
      <c r="JHY290"/>
      <c r="JHZ290"/>
      <c r="JIA290"/>
      <c r="JIB290"/>
      <c r="JIC290"/>
      <c r="JID290"/>
      <c r="JIE290"/>
      <c r="JIF290"/>
      <c r="JIG290"/>
      <c r="JIH290"/>
      <c r="JII290"/>
      <c r="JIJ290"/>
      <c r="JIK290"/>
      <c r="JIL290"/>
      <c r="JIM290"/>
      <c r="JIN290"/>
      <c r="JIO290"/>
      <c r="JIP290"/>
      <c r="JIQ290"/>
      <c r="JIR290"/>
      <c r="JIS290"/>
      <c r="JIT290"/>
      <c r="JIU290"/>
      <c r="JIV290"/>
      <c r="JIW290"/>
      <c r="JIX290"/>
      <c r="JIY290"/>
      <c r="JIZ290"/>
      <c r="JJA290"/>
      <c r="JJB290"/>
      <c r="JJC290"/>
      <c r="JJD290"/>
      <c r="JJE290"/>
      <c r="JJF290"/>
      <c r="JJG290"/>
      <c r="JJH290"/>
      <c r="JJI290"/>
      <c r="JJJ290"/>
      <c r="JJK290"/>
      <c r="JJL290"/>
      <c r="JJM290"/>
      <c r="JJN290"/>
      <c r="JJO290"/>
      <c r="JJP290"/>
      <c r="JJQ290"/>
      <c r="JJR290"/>
      <c r="JJS290"/>
      <c r="JJT290"/>
      <c r="JJU290"/>
      <c r="JJV290"/>
      <c r="JJW290"/>
      <c r="JJX290"/>
      <c r="JJY290"/>
      <c r="JJZ290"/>
      <c r="JKA290"/>
      <c r="JKB290"/>
      <c r="JKC290"/>
      <c r="JKD290"/>
      <c r="JKE290"/>
      <c r="JKF290"/>
      <c r="JKG290"/>
      <c r="JKH290"/>
      <c r="JKI290"/>
      <c r="JKJ290"/>
      <c r="JKK290"/>
      <c r="JKL290"/>
      <c r="JKM290"/>
      <c r="JKN290"/>
      <c r="JKO290"/>
      <c r="JKP290"/>
      <c r="JKQ290"/>
      <c r="JKR290"/>
      <c r="JKS290"/>
      <c r="JKT290"/>
      <c r="JKU290"/>
      <c r="JKV290"/>
      <c r="JKW290"/>
      <c r="JKX290"/>
      <c r="JKY290"/>
      <c r="JKZ290"/>
      <c r="JLA290"/>
      <c r="JLB290"/>
      <c r="JLC290"/>
      <c r="JLD290"/>
      <c r="JLE290"/>
      <c r="JLF290"/>
      <c r="JLG290"/>
      <c r="JLH290"/>
      <c r="JLI290"/>
      <c r="JLJ290"/>
      <c r="JLK290"/>
      <c r="JLL290"/>
      <c r="JLM290"/>
      <c r="JLN290"/>
      <c r="JLO290"/>
      <c r="JLP290"/>
      <c r="JLQ290"/>
      <c r="JLR290"/>
      <c r="JLS290"/>
      <c r="JLT290"/>
      <c r="JLU290"/>
      <c r="JLV290"/>
      <c r="JLW290"/>
      <c r="JLX290"/>
      <c r="JLY290"/>
      <c r="JLZ290"/>
      <c r="JMA290"/>
      <c r="JMB290"/>
      <c r="JMC290"/>
      <c r="JMD290"/>
      <c r="JME290"/>
      <c r="JMF290"/>
      <c r="JMG290"/>
      <c r="JMH290"/>
      <c r="JMI290"/>
      <c r="JMJ290"/>
      <c r="JMK290"/>
      <c r="JML290"/>
      <c r="JMM290"/>
      <c r="JMN290"/>
      <c r="JMO290"/>
      <c r="JMP290"/>
      <c r="JMQ290"/>
      <c r="JMR290"/>
      <c r="JMS290"/>
      <c r="JMT290"/>
      <c r="JMU290"/>
      <c r="JMV290"/>
      <c r="JMW290"/>
      <c r="JMX290"/>
      <c r="JMY290"/>
      <c r="JMZ290"/>
      <c r="JNA290"/>
      <c r="JNB290"/>
      <c r="JNC290"/>
      <c r="JND290"/>
      <c r="JNE290"/>
      <c r="JNF290"/>
      <c r="JNG290"/>
      <c r="JNH290"/>
      <c r="JNI290"/>
      <c r="JNJ290"/>
      <c r="JNK290"/>
      <c r="JNL290"/>
      <c r="JNM290"/>
      <c r="JNN290"/>
      <c r="JNO290"/>
      <c r="JNP290"/>
      <c r="JNQ290"/>
      <c r="JNR290"/>
      <c r="JNS290"/>
      <c r="JNT290"/>
      <c r="JNU290"/>
      <c r="JNV290"/>
      <c r="JNW290"/>
      <c r="JNX290"/>
      <c r="JNY290"/>
      <c r="JNZ290"/>
      <c r="JOA290"/>
      <c r="JOB290"/>
      <c r="JOC290"/>
      <c r="JOD290"/>
      <c r="JOE290"/>
      <c r="JOF290"/>
      <c r="JOG290"/>
      <c r="JOH290"/>
      <c r="JOI290"/>
      <c r="JOJ290"/>
      <c r="JOK290"/>
      <c r="JOL290"/>
      <c r="JOM290"/>
      <c r="JON290"/>
      <c r="JOO290"/>
      <c r="JOP290"/>
      <c r="JOQ290"/>
      <c r="JOR290"/>
      <c r="JOS290"/>
      <c r="JOT290"/>
      <c r="JOU290"/>
      <c r="JOV290"/>
      <c r="JOW290"/>
      <c r="JOX290"/>
      <c r="JOY290"/>
      <c r="JOZ290"/>
      <c r="JPA290"/>
      <c r="JPB290"/>
      <c r="JPC290"/>
      <c r="JPD290"/>
      <c r="JPE290"/>
      <c r="JPF290"/>
      <c r="JPG290"/>
      <c r="JPH290"/>
      <c r="JPI290"/>
      <c r="JPJ290"/>
      <c r="JPK290"/>
      <c r="JPL290"/>
      <c r="JPM290"/>
      <c r="JPN290"/>
      <c r="JPO290"/>
      <c r="JPP290"/>
      <c r="JPQ290"/>
      <c r="JPR290"/>
      <c r="JPS290"/>
      <c r="JPT290"/>
      <c r="JPU290"/>
      <c r="JPV290"/>
      <c r="JPW290"/>
      <c r="JPX290"/>
      <c r="JPY290"/>
      <c r="JPZ290"/>
      <c r="JQA290"/>
      <c r="JQB290"/>
      <c r="JQC290"/>
      <c r="JQD290"/>
      <c r="JQE290"/>
      <c r="JQF290"/>
      <c r="JQG290"/>
      <c r="JQH290"/>
      <c r="JQI290"/>
      <c r="JQJ290"/>
      <c r="JQK290"/>
      <c r="JQL290"/>
      <c r="JQM290"/>
      <c r="JQN290"/>
      <c r="JQO290"/>
      <c r="JQP290"/>
      <c r="JQQ290"/>
      <c r="JQR290"/>
      <c r="JQS290"/>
      <c r="JQT290"/>
      <c r="JQU290"/>
      <c r="JQV290"/>
      <c r="JQW290"/>
      <c r="JQX290"/>
      <c r="JQY290"/>
      <c r="JQZ290"/>
      <c r="JRA290"/>
      <c r="JRB290"/>
      <c r="JRC290"/>
      <c r="JRD290"/>
      <c r="JRE290"/>
      <c r="JRF290"/>
      <c r="JRG290"/>
      <c r="JRH290"/>
      <c r="JRI290"/>
      <c r="JRJ290"/>
      <c r="JRK290"/>
      <c r="JRL290"/>
      <c r="JRM290"/>
      <c r="JRN290"/>
      <c r="JRO290"/>
      <c r="JRP290"/>
      <c r="JRQ290"/>
      <c r="JRR290"/>
      <c r="JRS290"/>
      <c r="JRT290"/>
      <c r="JRU290"/>
      <c r="JRV290"/>
      <c r="JRW290"/>
      <c r="JRX290"/>
      <c r="JRY290"/>
      <c r="JRZ290"/>
      <c r="JSA290"/>
      <c r="JSB290"/>
      <c r="JSC290"/>
      <c r="JSD290"/>
      <c r="JSE290"/>
      <c r="JSF290"/>
      <c r="JSG290"/>
      <c r="JSH290"/>
      <c r="JSI290"/>
      <c r="JSJ290"/>
      <c r="JSK290"/>
      <c r="JSL290"/>
      <c r="JSM290"/>
      <c r="JSN290"/>
      <c r="JSO290"/>
      <c r="JSP290"/>
      <c r="JSQ290"/>
      <c r="JSR290"/>
      <c r="JSS290"/>
      <c r="JST290"/>
      <c r="JSU290"/>
      <c r="JSV290"/>
      <c r="JSW290"/>
      <c r="JSX290"/>
      <c r="JSY290"/>
      <c r="JSZ290"/>
      <c r="JTA290"/>
      <c r="JTB290"/>
      <c r="JTC290"/>
      <c r="JTD290"/>
      <c r="JTE290"/>
      <c r="JTF290"/>
      <c r="JTG290"/>
      <c r="JTH290"/>
      <c r="JTI290"/>
      <c r="JTJ290"/>
      <c r="JTK290"/>
      <c r="JTL290"/>
      <c r="JTM290"/>
      <c r="JTN290"/>
      <c r="JTO290"/>
      <c r="JTP290"/>
      <c r="JTQ290"/>
      <c r="JTR290"/>
      <c r="JTS290"/>
      <c r="JTT290"/>
      <c r="JTU290"/>
      <c r="JTV290"/>
      <c r="JTW290"/>
      <c r="JTX290"/>
      <c r="JTY290"/>
      <c r="JTZ290"/>
      <c r="JUA290"/>
      <c r="JUB290"/>
      <c r="JUC290"/>
      <c r="JUD290"/>
      <c r="JUE290"/>
      <c r="JUF290"/>
      <c r="JUG290"/>
      <c r="JUH290"/>
      <c r="JUI290"/>
      <c r="JUJ290"/>
      <c r="JUK290"/>
      <c r="JUL290"/>
      <c r="JUM290"/>
      <c r="JUN290"/>
      <c r="JUO290"/>
      <c r="JUP290"/>
      <c r="JUQ290"/>
      <c r="JUR290"/>
      <c r="JUS290"/>
      <c r="JUT290"/>
      <c r="JUU290"/>
      <c r="JUV290"/>
      <c r="JUW290"/>
      <c r="JUX290"/>
      <c r="JUY290"/>
      <c r="JUZ290"/>
      <c r="JVA290"/>
      <c r="JVB290"/>
      <c r="JVC290"/>
      <c r="JVD290"/>
      <c r="JVE290"/>
      <c r="JVF290"/>
      <c r="JVG290"/>
      <c r="JVH290"/>
      <c r="JVI290"/>
      <c r="JVJ290"/>
      <c r="JVK290"/>
      <c r="JVL290"/>
      <c r="JVM290"/>
      <c r="JVN290"/>
      <c r="JVO290"/>
      <c r="JVP290"/>
      <c r="JVQ290"/>
      <c r="JVR290"/>
      <c r="JVS290"/>
      <c r="JVT290"/>
      <c r="JVU290"/>
      <c r="JVV290"/>
      <c r="JVW290"/>
      <c r="JVX290"/>
      <c r="JVY290"/>
      <c r="JVZ290"/>
      <c r="JWA290"/>
      <c r="JWB290"/>
      <c r="JWC290"/>
      <c r="JWD290"/>
      <c r="JWE290"/>
      <c r="JWF290"/>
      <c r="JWG290"/>
      <c r="JWH290"/>
      <c r="JWI290"/>
      <c r="JWJ290"/>
      <c r="JWK290"/>
      <c r="JWL290"/>
      <c r="JWM290"/>
      <c r="JWN290"/>
      <c r="JWO290"/>
      <c r="JWP290"/>
      <c r="JWQ290"/>
      <c r="JWR290"/>
      <c r="JWS290"/>
      <c r="JWT290"/>
      <c r="JWU290"/>
      <c r="JWV290"/>
      <c r="JWW290"/>
      <c r="JWX290"/>
      <c r="JWY290"/>
      <c r="JWZ290"/>
      <c r="JXA290"/>
      <c r="JXB290"/>
      <c r="JXC290"/>
      <c r="JXD290"/>
      <c r="JXE290"/>
      <c r="JXF290"/>
      <c r="JXG290"/>
      <c r="JXH290"/>
      <c r="JXI290"/>
      <c r="JXJ290"/>
      <c r="JXK290"/>
      <c r="JXL290"/>
      <c r="JXM290"/>
      <c r="JXN290"/>
      <c r="JXO290"/>
      <c r="JXP290"/>
      <c r="JXQ290"/>
      <c r="JXR290"/>
      <c r="JXS290"/>
      <c r="JXT290"/>
      <c r="JXU290"/>
      <c r="JXV290"/>
      <c r="JXW290"/>
      <c r="JXX290"/>
      <c r="JXY290"/>
      <c r="JXZ290"/>
      <c r="JYA290"/>
      <c r="JYB290"/>
      <c r="JYC290"/>
      <c r="JYD290"/>
      <c r="JYE290"/>
      <c r="JYF290"/>
      <c r="JYG290"/>
      <c r="JYH290"/>
      <c r="JYI290"/>
      <c r="JYJ290"/>
      <c r="JYK290"/>
      <c r="JYL290"/>
      <c r="JYM290"/>
      <c r="JYN290"/>
      <c r="JYO290"/>
      <c r="JYP290"/>
      <c r="JYQ290"/>
      <c r="JYR290"/>
      <c r="JYS290"/>
      <c r="JYT290"/>
      <c r="JYU290"/>
      <c r="JYV290"/>
      <c r="JYW290"/>
      <c r="JYX290"/>
      <c r="JYY290"/>
      <c r="JYZ290"/>
      <c r="JZA290"/>
      <c r="JZB290"/>
      <c r="JZC290"/>
      <c r="JZD290"/>
      <c r="JZE290"/>
      <c r="JZF290"/>
      <c r="JZG290"/>
      <c r="JZH290"/>
      <c r="JZI290"/>
      <c r="JZJ290"/>
      <c r="JZK290"/>
      <c r="JZL290"/>
      <c r="JZM290"/>
      <c r="JZN290"/>
      <c r="JZO290"/>
      <c r="JZP290"/>
      <c r="JZQ290"/>
      <c r="JZR290"/>
      <c r="JZS290"/>
      <c r="JZT290"/>
      <c r="JZU290"/>
      <c r="JZV290"/>
      <c r="JZW290"/>
      <c r="JZX290"/>
      <c r="JZY290"/>
      <c r="JZZ290"/>
      <c r="KAA290"/>
      <c r="KAB290"/>
      <c r="KAC290"/>
      <c r="KAD290"/>
      <c r="KAE290"/>
      <c r="KAF290"/>
      <c r="KAG290"/>
      <c r="KAH290"/>
      <c r="KAI290"/>
      <c r="KAJ290"/>
      <c r="KAK290"/>
      <c r="KAL290"/>
      <c r="KAM290"/>
      <c r="KAN290"/>
      <c r="KAO290"/>
      <c r="KAP290"/>
      <c r="KAQ290"/>
      <c r="KAR290"/>
      <c r="KAS290"/>
      <c r="KAT290"/>
      <c r="KAU290"/>
      <c r="KAV290"/>
      <c r="KAW290"/>
      <c r="KAX290"/>
      <c r="KAY290"/>
      <c r="KAZ290"/>
      <c r="KBA290"/>
      <c r="KBB290"/>
      <c r="KBC290"/>
      <c r="KBD290"/>
      <c r="KBE290"/>
      <c r="KBF290"/>
      <c r="KBG290"/>
      <c r="KBH290"/>
      <c r="KBI290"/>
      <c r="KBJ290"/>
      <c r="KBK290"/>
      <c r="KBL290"/>
      <c r="KBM290"/>
      <c r="KBN290"/>
      <c r="KBO290"/>
      <c r="KBP290"/>
      <c r="KBQ290"/>
      <c r="KBR290"/>
      <c r="KBS290"/>
      <c r="KBT290"/>
      <c r="KBU290"/>
      <c r="KBV290"/>
      <c r="KBW290"/>
      <c r="KBX290"/>
      <c r="KBY290"/>
      <c r="KBZ290"/>
      <c r="KCA290"/>
      <c r="KCB290"/>
      <c r="KCC290"/>
      <c r="KCD290"/>
      <c r="KCE290"/>
      <c r="KCF290"/>
      <c r="KCG290"/>
      <c r="KCH290"/>
      <c r="KCI290"/>
      <c r="KCJ290"/>
      <c r="KCK290"/>
      <c r="KCL290"/>
      <c r="KCM290"/>
      <c r="KCN290"/>
      <c r="KCO290"/>
      <c r="KCP290"/>
      <c r="KCQ290"/>
      <c r="KCR290"/>
      <c r="KCS290"/>
      <c r="KCT290"/>
      <c r="KCU290"/>
      <c r="KCV290"/>
      <c r="KCW290"/>
      <c r="KCX290"/>
      <c r="KCY290"/>
      <c r="KCZ290"/>
      <c r="KDA290"/>
      <c r="KDB290"/>
      <c r="KDC290"/>
      <c r="KDD290"/>
      <c r="KDE290"/>
      <c r="KDF290"/>
      <c r="KDG290"/>
      <c r="KDH290"/>
      <c r="KDI290"/>
      <c r="KDJ290"/>
      <c r="KDK290"/>
      <c r="KDL290"/>
      <c r="KDM290"/>
      <c r="KDN290"/>
      <c r="KDO290"/>
      <c r="KDP290"/>
      <c r="KDQ290"/>
      <c r="KDR290"/>
      <c r="KDS290"/>
      <c r="KDT290"/>
      <c r="KDU290"/>
      <c r="KDV290"/>
      <c r="KDW290"/>
      <c r="KDX290"/>
      <c r="KDY290"/>
      <c r="KDZ290"/>
      <c r="KEA290"/>
      <c r="KEB290"/>
      <c r="KEC290"/>
      <c r="KED290"/>
      <c r="KEE290"/>
      <c r="KEF290"/>
      <c r="KEG290"/>
      <c r="KEH290"/>
      <c r="KEI290"/>
      <c r="KEJ290"/>
      <c r="KEK290"/>
      <c r="KEL290"/>
      <c r="KEM290"/>
      <c r="KEN290"/>
      <c r="KEO290"/>
      <c r="KEP290"/>
      <c r="KEQ290"/>
      <c r="KER290"/>
      <c r="KES290"/>
      <c r="KET290"/>
      <c r="KEU290"/>
      <c r="KEV290"/>
      <c r="KEW290"/>
      <c r="KEX290"/>
      <c r="KEY290"/>
      <c r="KEZ290"/>
      <c r="KFA290"/>
      <c r="KFB290"/>
      <c r="KFC290"/>
      <c r="KFD290"/>
      <c r="KFE290"/>
      <c r="KFF290"/>
      <c r="KFG290"/>
      <c r="KFH290"/>
      <c r="KFI290"/>
      <c r="KFJ290"/>
      <c r="KFK290"/>
      <c r="KFL290"/>
      <c r="KFM290"/>
      <c r="KFN290"/>
      <c r="KFO290"/>
      <c r="KFP290"/>
      <c r="KFQ290"/>
      <c r="KFR290"/>
      <c r="KFS290"/>
      <c r="KFT290"/>
      <c r="KFU290"/>
      <c r="KFV290"/>
      <c r="KFW290"/>
      <c r="KFX290"/>
      <c r="KFY290"/>
      <c r="KFZ290"/>
      <c r="KGA290"/>
      <c r="KGB290"/>
      <c r="KGC290"/>
      <c r="KGD290"/>
      <c r="KGE290"/>
      <c r="KGF290"/>
      <c r="KGG290"/>
      <c r="KGH290"/>
      <c r="KGI290"/>
      <c r="KGJ290"/>
      <c r="KGK290"/>
      <c r="KGL290"/>
      <c r="KGM290"/>
      <c r="KGN290"/>
      <c r="KGO290"/>
      <c r="KGP290"/>
      <c r="KGQ290"/>
      <c r="KGR290"/>
      <c r="KGS290"/>
      <c r="KGT290"/>
      <c r="KGU290"/>
      <c r="KGV290"/>
      <c r="KGW290"/>
      <c r="KGX290"/>
      <c r="KGY290"/>
      <c r="KGZ290"/>
      <c r="KHA290"/>
      <c r="KHB290"/>
      <c r="KHC290"/>
      <c r="KHD290"/>
      <c r="KHE290"/>
      <c r="KHF290"/>
      <c r="KHG290"/>
      <c r="KHH290"/>
      <c r="KHI290"/>
      <c r="KHJ290"/>
      <c r="KHK290"/>
      <c r="KHL290"/>
      <c r="KHM290"/>
      <c r="KHN290"/>
      <c r="KHO290"/>
      <c r="KHP290"/>
      <c r="KHQ290"/>
      <c r="KHR290"/>
      <c r="KHS290"/>
      <c r="KHT290"/>
      <c r="KHU290"/>
      <c r="KHV290"/>
      <c r="KHW290"/>
      <c r="KHX290"/>
      <c r="KHY290"/>
      <c r="KHZ290"/>
      <c r="KIA290"/>
      <c r="KIB290"/>
      <c r="KIC290"/>
      <c r="KID290"/>
      <c r="KIE290"/>
      <c r="KIF290"/>
      <c r="KIG290"/>
      <c r="KIH290"/>
      <c r="KII290"/>
      <c r="KIJ290"/>
      <c r="KIK290"/>
      <c r="KIL290"/>
      <c r="KIM290"/>
      <c r="KIN290"/>
      <c r="KIO290"/>
      <c r="KIP290"/>
      <c r="KIQ290"/>
      <c r="KIR290"/>
      <c r="KIS290"/>
      <c r="KIT290"/>
      <c r="KIU290"/>
      <c r="KIV290"/>
      <c r="KIW290"/>
      <c r="KIX290"/>
      <c r="KIY290"/>
      <c r="KIZ290"/>
      <c r="KJA290"/>
      <c r="KJB290"/>
      <c r="KJC290"/>
      <c r="KJD290"/>
      <c r="KJE290"/>
      <c r="KJF290"/>
      <c r="KJG290"/>
      <c r="KJH290"/>
      <c r="KJI290"/>
      <c r="KJJ290"/>
      <c r="KJK290"/>
      <c r="KJL290"/>
      <c r="KJM290"/>
      <c r="KJN290"/>
      <c r="KJO290"/>
      <c r="KJP290"/>
      <c r="KJQ290"/>
      <c r="KJR290"/>
      <c r="KJS290"/>
      <c r="KJT290"/>
      <c r="KJU290"/>
      <c r="KJV290"/>
      <c r="KJW290"/>
      <c r="KJX290"/>
      <c r="KJY290"/>
      <c r="KJZ290"/>
      <c r="KKA290"/>
      <c r="KKB290"/>
      <c r="KKC290"/>
      <c r="KKD290"/>
      <c r="KKE290"/>
      <c r="KKF290"/>
      <c r="KKG290"/>
      <c r="KKH290"/>
      <c r="KKI290"/>
      <c r="KKJ290"/>
      <c r="KKK290"/>
      <c r="KKL290"/>
      <c r="KKM290"/>
      <c r="KKN290"/>
      <c r="KKO290"/>
      <c r="KKP290"/>
      <c r="KKQ290"/>
      <c r="KKR290"/>
      <c r="KKS290"/>
      <c r="KKT290"/>
      <c r="KKU290"/>
      <c r="KKV290"/>
      <c r="KKW290"/>
      <c r="KKX290"/>
      <c r="KKY290"/>
      <c r="KKZ290"/>
      <c r="KLA290"/>
      <c r="KLB290"/>
      <c r="KLC290"/>
      <c r="KLD290"/>
      <c r="KLE290"/>
      <c r="KLF290"/>
      <c r="KLG290"/>
      <c r="KLH290"/>
      <c r="KLI290"/>
      <c r="KLJ290"/>
      <c r="KLK290"/>
      <c r="KLL290"/>
      <c r="KLM290"/>
      <c r="KLN290"/>
      <c r="KLO290"/>
      <c r="KLP290"/>
      <c r="KLQ290"/>
      <c r="KLR290"/>
      <c r="KLS290"/>
      <c r="KLT290"/>
      <c r="KLU290"/>
      <c r="KLV290"/>
      <c r="KLW290"/>
      <c r="KLX290"/>
      <c r="KLY290"/>
      <c r="KLZ290"/>
      <c r="KMA290"/>
      <c r="KMB290"/>
      <c r="KMC290"/>
      <c r="KMD290"/>
      <c r="KME290"/>
      <c r="KMF290"/>
      <c r="KMG290"/>
      <c r="KMH290"/>
      <c r="KMI290"/>
      <c r="KMJ290"/>
      <c r="KMK290"/>
      <c r="KML290"/>
      <c r="KMM290"/>
      <c r="KMN290"/>
      <c r="KMO290"/>
      <c r="KMP290"/>
      <c r="KMQ290"/>
      <c r="KMR290"/>
      <c r="KMS290"/>
      <c r="KMT290"/>
      <c r="KMU290"/>
      <c r="KMV290"/>
      <c r="KMW290"/>
      <c r="KMX290"/>
      <c r="KMY290"/>
      <c r="KMZ290"/>
      <c r="KNA290"/>
      <c r="KNB290"/>
      <c r="KNC290"/>
      <c r="KND290"/>
      <c r="KNE290"/>
      <c r="KNF290"/>
      <c r="KNG290"/>
      <c r="KNH290"/>
      <c r="KNI290"/>
      <c r="KNJ290"/>
      <c r="KNK290"/>
      <c r="KNL290"/>
      <c r="KNM290"/>
      <c r="KNN290"/>
      <c r="KNO290"/>
      <c r="KNP290"/>
      <c r="KNQ290"/>
      <c r="KNR290"/>
      <c r="KNS290"/>
      <c r="KNT290"/>
      <c r="KNU290"/>
      <c r="KNV290"/>
      <c r="KNW290"/>
      <c r="KNX290"/>
      <c r="KNY290"/>
      <c r="KNZ290"/>
      <c r="KOA290"/>
      <c r="KOB290"/>
      <c r="KOC290"/>
      <c r="KOD290"/>
      <c r="KOE290"/>
      <c r="KOF290"/>
      <c r="KOG290"/>
      <c r="KOH290"/>
      <c r="KOI290"/>
      <c r="KOJ290"/>
      <c r="KOK290"/>
      <c r="KOL290"/>
      <c r="KOM290"/>
      <c r="KON290"/>
      <c r="KOO290"/>
      <c r="KOP290"/>
      <c r="KOQ290"/>
      <c r="KOR290"/>
      <c r="KOS290"/>
      <c r="KOT290"/>
      <c r="KOU290"/>
      <c r="KOV290"/>
      <c r="KOW290"/>
      <c r="KOX290"/>
      <c r="KOY290"/>
      <c r="KOZ290"/>
      <c r="KPA290"/>
      <c r="KPB290"/>
      <c r="KPC290"/>
      <c r="KPD290"/>
      <c r="KPE290"/>
      <c r="KPF290"/>
      <c r="KPG290"/>
      <c r="KPH290"/>
      <c r="KPI290"/>
      <c r="KPJ290"/>
      <c r="KPK290"/>
      <c r="KPL290"/>
      <c r="KPM290"/>
      <c r="KPN290"/>
      <c r="KPO290"/>
      <c r="KPP290"/>
      <c r="KPQ290"/>
      <c r="KPR290"/>
      <c r="KPS290"/>
      <c r="KPT290"/>
      <c r="KPU290"/>
      <c r="KPV290"/>
      <c r="KPW290"/>
      <c r="KPX290"/>
      <c r="KPY290"/>
      <c r="KPZ290"/>
      <c r="KQA290"/>
      <c r="KQB290"/>
      <c r="KQC290"/>
      <c r="KQD290"/>
      <c r="KQE290"/>
      <c r="KQF290"/>
      <c r="KQG290"/>
      <c r="KQH290"/>
      <c r="KQI290"/>
      <c r="KQJ290"/>
      <c r="KQK290"/>
      <c r="KQL290"/>
      <c r="KQM290"/>
      <c r="KQN290"/>
      <c r="KQO290"/>
      <c r="KQP290"/>
      <c r="KQQ290"/>
      <c r="KQR290"/>
      <c r="KQS290"/>
      <c r="KQT290"/>
      <c r="KQU290"/>
      <c r="KQV290"/>
      <c r="KQW290"/>
      <c r="KQX290"/>
      <c r="KQY290"/>
      <c r="KQZ290"/>
      <c r="KRA290"/>
      <c r="KRB290"/>
      <c r="KRC290"/>
      <c r="KRD290"/>
      <c r="KRE290"/>
      <c r="KRF290"/>
      <c r="KRG290"/>
      <c r="KRH290"/>
      <c r="KRI290"/>
      <c r="KRJ290"/>
      <c r="KRK290"/>
      <c r="KRL290"/>
      <c r="KRM290"/>
      <c r="KRN290"/>
      <c r="KRO290"/>
      <c r="KRP290"/>
      <c r="KRQ290"/>
      <c r="KRR290"/>
      <c r="KRS290"/>
      <c r="KRT290"/>
      <c r="KRU290"/>
      <c r="KRV290"/>
      <c r="KRW290"/>
      <c r="KRX290"/>
      <c r="KRY290"/>
      <c r="KRZ290"/>
      <c r="KSA290"/>
      <c r="KSB290"/>
      <c r="KSC290"/>
      <c r="KSD290"/>
      <c r="KSE290"/>
      <c r="KSF290"/>
      <c r="KSG290"/>
      <c r="KSH290"/>
      <c r="KSI290"/>
      <c r="KSJ290"/>
      <c r="KSK290"/>
      <c r="KSL290"/>
      <c r="KSM290"/>
      <c r="KSN290"/>
      <c r="KSO290"/>
      <c r="KSP290"/>
      <c r="KSQ290"/>
      <c r="KSR290"/>
      <c r="KSS290"/>
      <c r="KST290"/>
      <c r="KSU290"/>
      <c r="KSV290"/>
      <c r="KSW290"/>
      <c r="KSX290"/>
      <c r="KSY290"/>
      <c r="KSZ290"/>
      <c r="KTA290"/>
      <c r="KTB290"/>
      <c r="KTC290"/>
      <c r="KTD290"/>
      <c r="KTE290"/>
      <c r="KTF290"/>
      <c r="KTG290"/>
      <c r="KTH290"/>
      <c r="KTI290"/>
      <c r="KTJ290"/>
      <c r="KTK290"/>
      <c r="KTL290"/>
      <c r="KTM290"/>
      <c r="KTN290"/>
      <c r="KTO290"/>
      <c r="KTP290"/>
      <c r="KTQ290"/>
      <c r="KTR290"/>
      <c r="KTS290"/>
      <c r="KTT290"/>
      <c r="KTU290"/>
      <c r="KTV290"/>
      <c r="KTW290"/>
      <c r="KTX290"/>
      <c r="KTY290"/>
      <c r="KTZ290"/>
      <c r="KUA290"/>
      <c r="KUB290"/>
      <c r="KUC290"/>
      <c r="KUD290"/>
      <c r="KUE290"/>
      <c r="KUF290"/>
      <c r="KUG290"/>
      <c r="KUH290"/>
      <c r="KUI290"/>
      <c r="KUJ290"/>
      <c r="KUK290"/>
      <c r="KUL290"/>
      <c r="KUM290"/>
      <c r="KUN290"/>
      <c r="KUO290"/>
      <c r="KUP290"/>
      <c r="KUQ290"/>
      <c r="KUR290"/>
      <c r="KUS290"/>
      <c r="KUT290"/>
      <c r="KUU290"/>
      <c r="KUV290"/>
      <c r="KUW290"/>
      <c r="KUX290"/>
      <c r="KUY290"/>
      <c r="KUZ290"/>
      <c r="KVA290"/>
      <c r="KVB290"/>
      <c r="KVC290"/>
      <c r="KVD290"/>
      <c r="KVE290"/>
      <c r="KVF290"/>
      <c r="KVG290"/>
      <c r="KVH290"/>
      <c r="KVI290"/>
      <c r="KVJ290"/>
      <c r="KVK290"/>
      <c r="KVL290"/>
      <c r="KVM290"/>
      <c r="KVN290"/>
      <c r="KVO290"/>
      <c r="KVP290"/>
      <c r="KVQ290"/>
      <c r="KVR290"/>
      <c r="KVS290"/>
      <c r="KVT290"/>
      <c r="KVU290"/>
      <c r="KVV290"/>
      <c r="KVW290"/>
      <c r="KVX290"/>
      <c r="KVY290"/>
      <c r="KVZ290"/>
      <c r="KWA290"/>
      <c r="KWB290"/>
      <c r="KWC290"/>
      <c r="KWD290"/>
      <c r="KWE290"/>
      <c r="KWF290"/>
      <c r="KWG290"/>
      <c r="KWH290"/>
      <c r="KWI290"/>
      <c r="KWJ290"/>
      <c r="KWK290"/>
      <c r="KWL290"/>
      <c r="KWM290"/>
      <c r="KWN290"/>
      <c r="KWO290"/>
      <c r="KWP290"/>
      <c r="KWQ290"/>
      <c r="KWR290"/>
      <c r="KWS290"/>
      <c r="KWT290"/>
      <c r="KWU290"/>
      <c r="KWV290"/>
      <c r="KWW290"/>
      <c r="KWX290"/>
      <c r="KWY290"/>
      <c r="KWZ290"/>
      <c r="KXA290"/>
      <c r="KXB290"/>
      <c r="KXC290"/>
      <c r="KXD290"/>
      <c r="KXE290"/>
      <c r="KXF290"/>
      <c r="KXG290"/>
      <c r="KXH290"/>
      <c r="KXI290"/>
      <c r="KXJ290"/>
      <c r="KXK290"/>
      <c r="KXL290"/>
      <c r="KXM290"/>
      <c r="KXN290"/>
      <c r="KXO290"/>
      <c r="KXP290"/>
      <c r="KXQ290"/>
      <c r="KXR290"/>
      <c r="KXS290"/>
      <c r="KXT290"/>
      <c r="KXU290"/>
      <c r="KXV290"/>
      <c r="KXW290"/>
      <c r="KXX290"/>
      <c r="KXY290"/>
      <c r="KXZ290"/>
      <c r="KYA290"/>
      <c r="KYB290"/>
      <c r="KYC290"/>
      <c r="KYD290"/>
      <c r="KYE290"/>
      <c r="KYF290"/>
      <c r="KYG290"/>
      <c r="KYH290"/>
      <c r="KYI290"/>
      <c r="KYJ290"/>
      <c r="KYK290"/>
      <c r="KYL290"/>
      <c r="KYM290"/>
      <c r="KYN290"/>
      <c r="KYO290"/>
      <c r="KYP290"/>
      <c r="KYQ290"/>
      <c r="KYR290"/>
      <c r="KYS290"/>
      <c r="KYT290"/>
      <c r="KYU290"/>
      <c r="KYV290"/>
      <c r="KYW290"/>
      <c r="KYX290"/>
      <c r="KYY290"/>
      <c r="KYZ290"/>
      <c r="KZA290"/>
      <c r="KZB290"/>
      <c r="KZC290"/>
      <c r="KZD290"/>
      <c r="KZE290"/>
      <c r="KZF290"/>
      <c r="KZG290"/>
      <c r="KZH290"/>
      <c r="KZI290"/>
      <c r="KZJ290"/>
      <c r="KZK290"/>
      <c r="KZL290"/>
      <c r="KZM290"/>
      <c r="KZN290"/>
      <c r="KZO290"/>
      <c r="KZP290"/>
      <c r="KZQ290"/>
      <c r="KZR290"/>
      <c r="KZS290"/>
      <c r="KZT290"/>
      <c r="KZU290"/>
      <c r="KZV290"/>
      <c r="KZW290"/>
      <c r="KZX290"/>
      <c r="KZY290"/>
      <c r="KZZ290"/>
      <c r="LAA290"/>
      <c r="LAB290"/>
      <c r="LAC290"/>
      <c r="LAD290"/>
      <c r="LAE290"/>
      <c r="LAF290"/>
      <c r="LAG290"/>
      <c r="LAH290"/>
      <c r="LAI290"/>
      <c r="LAJ290"/>
      <c r="LAK290"/>
      <c r="LAL290"/>
      <c r="LAM290"/>
      <c r="LAN290"/>
      <c r="LAO290"/>
      <c r="LAP290"/>
      <c r="LAQ290"/>
      <c r="LAR290"/>
      <c r="LAS290"/>
      <c r="LAT290"/>
      <c r="LAU290"/>
      <c r="LAV290"/>
      <c r="LAW290"/>
      <c r="LAX290"/>
      <c r="LAY290"/>
      <c r="LAZ290"/>
      <c r="LBA290"/>
      <c r="LBB290"/>
      <c r="LBC290"/>
      <c r="LBD290"/>
      <c r="LBE290"/>
      <c r="LBF290"/>
      <c r="LBG290"/>
      <c r="LBH290"/>
      <c r="LBI290"/>
      <c r="LBJ290"/>
      <c r="LBK290"/>
      <c r="LBL290"/>
      <c r="LBM290"/>
      <c r="LBN290"/>
      <c r="LBO290"/>
      <c r="LBP290"/>
      <c r="LBQ290"/>
      <c r="LBR290"/>
      <c r="LBS290"/>
      <c r="LBT290"/>
      <c r="LBU290"/>
      <c r="LBV290"/>
      <c r="LBW290"/>
      <c r="LBX290"/>
      <c r="LBY290"/>
      <c r="LBZ290"/>
      <c r="LCA290"/>
      <c r="LCB290"/>
      <c r="LCC290"/>
      <c r="LCD290"/>
      <c r="LCE290"/>
      <c r="LCF290"/>
      <c r="LCG290"/>
      <c r="LCH290"/>
      <c r="LCI290"/>
      <c r="LCJ290"/>
      <c r="LCK290"/>
      <c r="LCL290"/>
      <c r="LCM290"/>
      <c r="LCN290"/>
      <c r="LCO290"/>
      <c r="LCP290"/>
      <c r="LCQ290"/>
      <c r="LCR290"/>
      <c r="LCS290"/>
      <c r="LCT290"/>
      <c r="LCU290"/>
      <c r="LCV290"/>
      <c r="LCW290"/>
      <c r="LCX290"/>
      <c r="LCY290"/>
      <c r="LCZ290"/>
      <c r="LDA290"/>
      <c r="LDB290"/>
      <c r="LDC290"/>
      <c r="LDD290"/>
      <c r="LDE290"/>
      <c r="LDF290"/>
      <c r="LDG290"/>
      <c r="LDH290"/>
      <c r="LDI290"/>
      <c r="LDJ290"/>
      <c r="LDK290"/>
      <c r="LDL290"/>
      <c r="LDM290"/>
      <c r="LDN290"/>
      <c r="LDO290"/>
      <c r="LDP290"/>
      <c r="LDQ290"/>
      <c r="LDR290"/>
      <c r="LDS290"/>
      <c r="LDT290"/>
      <c r="LDU290"/>
      <c r="LDV290"/>
      <c r="LDW290"/>
      <c r="LDX290"/>
      <c r="LDY290"/>
      <c r="LDZ290"/>
      <c r="LEA290"/>
      <c r="LEB290"/>
      <c r="LEC290"/>
      <c r="LED290"/>
      <c r="LEE290"/>
      <c r="LEF290"/>
      <c r="LEG290"/>
      <c r="LEH290"/>
      <c r="LEI290"/>
      <c r="LEJ290"/>
      <c r="LEK290"/>
      <c r="LEL290"/>
      <c r="LEM290"/>
      <c r="LEN290"/>
      <c r="LEO290"/>
      <c r="LEP290"/>
      <c r="LEQ290"/>
      <c r="LER290"/>
      <c r="LES290"/>
      <c r="LET290"/>
      <c r="LEU290"/>
      <c r="LEV290"/>
      <c r="LEW290"/>
      <c r="LEX290"/>
      <c r="LEY290"/>
      <c r="LEZ290"/>
      <c r="LFA290"/>
      <c r="LFB290"/>
      <c r="LFC290"/>
      <c r="LFD290"/>
      <c r="LFE290"/>
      <c r="LFF290"/>
      <c r="LFG290"/>
      <c r="LFH290"/>
      <c r="LFI290"/>
      <c r="LFJ290"/>
      <c r="LFK290"/>
      <c r="LFL290"/>
      <c r="LFM290"/>
      <c r="LFN290"/>
      <c r="LFO290"/>
      <c r="LFP290"/>
      <c r="LFQ290"/>
      <c r="LFR290"/>
      <c r="LFS290"/>
      <c r="LFT290"/>
      <c r="LFU290"/>
      <c r="LFV290"/>
      <c r="LFW290"/>
      <c r="LFX290"/>
      <c r="LFY290"/>
      <c r="LFZ290"/>
      <c r="LGA290"/>
      <c r="LGB290"/>
      <c r="LGC290"/>
      <c r="LGD290"/>
      <c r="LGE290"/>
      <c r="LGF290"/>
      <c r="LGG290"/>
      <c r="LGH290"/>
      <c r="LGI290"/>
      <c r="LGJ290"/>
      <c r="LGK290"/>
      <c r="LGL290"/>
      <c r="LGM290"/>
      <c r="LGN290"/>
      <c r="LGO290"/>
      <c r="LGP290"/>
      <c r="LGQ290"/>
      <c r="LGR290"/>
      <c r="LGS290"/>
      <c r="LGT290"/>
      <c r="LGU290"/>
      <c r="LGV290"/>
      <c r="LGW290"/>
      <c r="LGX290"/>
      <c r="LGY290"/>
      <c r="LGZ290"/>
      <c r="LHA290"/>
      <c r="LHB290"/>
      <c r="LHC290"/>
      <c r="LHD290"/>
      <c r="LHE290"/>
      <c r="LHF290"/>
      <c r="LHG290"/>
      <c r="LHH290"/>
      <c r="LHI290"/>
      <c r="LHJ290"/>
      <c r="LHK290"/>
      <c r="LHL290"/>
      <c r="LHM290"/>
      <c r="LHN290"/>
      <c r="LHO290"/>
      <c r="LHP290"/>
      <c r="LHQ290"/>
      <c r="LHR290"/>
      <c r="LHS290"/>
      <c r="LHT290"/>
      <c r="LHU290"/>
      <c r="LHV290"/>
      <c r="LHW290"/>
      <c r="LHX290"/>
      <c r="LHY290"/>
      <c r="LHZ290"/>
      <c r="LIA290"/>
      <c r="LIB290"/>
      <c r="LIC290"/>
      <c r="LID290"/>
      <c r="LIE290"/>
      <c r="LIF290"/>
      <c r="LIG290"/>
      <c r="LIH290"/>
      <c r="LII290"/>
      <c r="LIJ290"/>
      <c r="LIK290"/>
      <c r="LIL290"/>
      <c r="LIM290"/>
      <c r="LIN290"/>
      <c r="LIO290"/>
      <c r="LIP290"/>
      <c r="LIQ290"/>
      <c r="LIR290"/>
      <c r="LIS290"/>
      <c r="LIT290"/>
      <c r="LIU290"/>
      <c r="LIV290"/>
      <c r="LIW290"/>
      <c r="LIX290"/>
      <c r="LIY290"/>
      <c r="LIZ290"/>
      <c r="LJA290"/>
      <c r="LJB290"/>
      <c r="LJC290"/>
      <c r="LJD290"/>
      <c r="LJE290"/>
      <c r="LJF290"/>
      <c r="LJG290"/>
      <c r="LJH290"/>
      <c r="LJI290"/>
      <c r="LJJ290"/>
      <c r="LJK290"/>
      <c r="LJL290"/>
      <c r="LJM290"/>
      <c r="LJN290"/>
      <c r="LJO290"/>
      <c r="LJP290"/>
      <c r="LJQ290"/>
      <c r="LJR290"/>
      <c r="LJS290"/>
      <c r="LJT290"/>
      <c r="LJU290"/>
      <c r="LJV290"/>
      <c r="LJW290"/>
      <c r="LJX290"/>
      <c r="LJY290"/>
      <c r="LJZ290"/>
      <c r="LKA290"/>
      <c r="LKB290"/>
      <c r="LKC290"/>
      <c r="LKD290"/>
      <c r="LKE290"/>
      <c r="LKF290"/>
      <c r="LKG290"/>
      <c r="LKH290"/>
      <c r="LKI290"/>
      <c r="LKJ290"/>
      <c r="LKK290"/>
      <c r="LKL290"/>
      <c r="LKM290"/>
      <c r="LKN290"/>
      <c r="LKO290"/>
      <c r="LKP290"/>
      <c r="LKQ290"/>
      <c r="LKR290"/>
      <c r="LKS290"/>
      <c r="LKT290"/>
      <c r="LKU290"/>
      <c r="LKV290"/>
      <c r="LKW290"/>
      <c r="LKX290"/>
      <c r="LKY290"/>
      <c r="LKZ290"/>
      <c r="LLA290"/>
      <c r="LLB290"/>
      <c r="LLC290"/>
      <c r="LLD290"/>
      <c r="LLE290"/>
      <c r="LLF290"/>
      <c r="LLG290"/>
      <c r="LLH290"/>
      <c r="LLI290"/>
      <c r="LLJ290"/>
      <c r="LLK290"/>
      <c r="LLL290"/>
      <c r="LLM290"/>
      <c r="LLN290"/>
      <c r="LLO290"/>
      <c r="LLP290"/>
      <c r="LLQ290"/>
      <c r="LLR290"/>
      <c r="LLS290"/>
      <c r="LLT290"/>
      <c r="LLU290"/>
      <c r="LLV290"/>
      <c r="LLW290"/>
      <c r="LLX290"/>
      <c r="LLY290"/>
      <c r="LLZ290"/>
      <c r="LMA290"/>
      <c r="LMB290"/>
      <c r="LMC290"/>
      <c r="LMD290"/>
      <c r="LME290"/>
      <c r="LMF290"/>
      <c r="LMG290"/>
      <c r="LMH290"/>
      <c r="LMI290"/>
      <c r="LMJ290"/>
      <c r="LMK290"/>
      <c r="LML290"/>
      <c r="LMM290"/>
      <c r="LMN290"/>
      <c r="LMO290"/>
      <c r="LMP290"/>
      <c r="LMQ290"/>
      <c r="LMR290"/>
      <c r="LMS290"/>
      <c r="LMT290"/>
      <c r="LMU290"/>
      <c r="LMV290"/>
      <c r="LMW290"/>
      <c r="LMX290"/>
      <c r="LMY290"/>
      <c r="LMZ290"/>
      <c r="LNA290"/>
      <c r="LNB290"/>
      <c r="LNC290"/>
      <c r="LND290"/>
      <c r="LNE290"/>
      <c r="LNF290"/>
      <c r="LNG290"/>
      <c r="LNH290"/>
      <c r="LNI290"/>
      <c r="LNJ290"/>
      <c r="LNK290"/>
      <c r="LNL290"/>
      <c r="LNM290"/>
      <c r="LNN290"/>
      <c r="LNO290"/>
      <c r="LNP290"/>
      <c r="LNQ290"/>
      <c r="LNR290"/>
      <c r="LNS290"/>
      <c r="LNT290"/>
      <c r="LNU290"/>
      <c r="LNV290"/>
      <c r="LNW290"/>
      <c r="LNX290"/>
      <c r="LNY290"/>
      <c r="LNZ290"/>
      <c r="LOA290"/>
      <c r="LOB290"/>
      <c r="LOC290"/>
      <c r="LOD290"/>
      <c r="LOE290"/>
      <c r="LOF290"/>
      <c r="LOG290"/>
      <c r="LOH290"/>
      <c r="LOI290"/>
      <c r="LOJ290"/>
      <c r="LOK290"/>
      <c r="LOL290"/>
      <c r="LOM290"/>
      <c r="LON290"/>
      <c r="LOO290"/>
      <c r="LOP290"/>
      <c r="LOQ290"/>
      <c r="LOR290"/>
      <c r="LOS290"/>
      <c r="LOT290"/>
      <c r="LOU290"/>
      <c r="LOV290"/>
      <c r="LOW290"/>
      <c r="LOX290"/>
      <c r="LOY290"/>
      <c r="LOZ290"/>
      <c r="LPA290"/>
      <c r="LPB290"/>
      <c r="LPC290"/>
      <c r="LPD290"/>
      <c r="LPE290"/>
      <c r="LPF290"/>
      <c r="LPG290"/>
      <c r="LPH290"/>
      <c r="LPI290"/>
      <c r="LPJ290"/>
      <c r="LPK290"/>
      <c r="LPL290"/>
      <c r="LPM290"/>
      <c r="LPN290"/>
      <c r="LPO290"/>
      <c r="LPP290"/>
      <c r="LPQ290"/>
      <c r="LPR290"/>
      <c r="LPS290"/>
      <c r="LPT290"/>
      <c r="LPU290"/>
      <c r="LPV290"/>
      <c r="LPW290"/>
      <c r="LPX290"/>
      <c r="LPY290"/>
      <c r="LPZ290"/>
      <c r="LQA290"/>
      <c r="LQB290"/>
      <c r="LQC290"/>
      <c r="LQD290"/>
      <c r="LQE290"/>
      <c r="LQF290"/>
      <c r="LQG290"/>
      <c r="LQH290"/>
      <c r="LQI290"/>
      <c r="LQJ290"/>
      <c r="LQK290"/>
      <c r="LQL290"/>
      <c r="LQM290"/>
      <c r="LQN290"/>
      <c r="LQO290"/>
      <c r="LQP290"/>
      <c r="LQQ290"/>
      <c r="LQR290"/>
      <c r="LQS290"/>
      <c r="LQT290"/>
      <c r="LQU290"/>
      <c r="LQV290"/>
      <c r="LQW290"/>
      <c r="LQX290"/>
      <c r="LQY290"/>
      <c r="LQZ290"/>
      <c r="LRA290"/>
      <c r="LRB290"/>
      <c r="LRC290"/>
      <c r="LRD290"/>
      <c r="LRE290"/>
      <c r="LRF290"/>
      <c r="LRG290"/>
      <c r="LRH290"/>
      <c r="LRI290"/>
      <c r="LRJ290"/>
      <c r="LRK290"/>
      <c r="LRL290"/>
      <c r="LRM290"/>
      <c r="LRN290"/>
      <c r="LRO290"/>
      <c r="LRP290"/>
      <c r="LRQ290"/>
      <c r="LRR290"/>
      <c r="LRS290"/>
      <c r="LRT290"/>
      <c r="LRU290"/>
      <c r="LRV290"/>
      <c r="LRW290"/>
      <c r="LRX290"/>
      <c r="LRY290"/>
      <c r="LRZ290"/>
      <c r="LSA290"/>
      <c r="LSB290"/>
      <c r="LSC290"/>
      <c r="LSD290"/>
      <c r="LSE290"/>
      <c r="LSF290"/>
      <c r="LSG290"/>
      <c r="LSH290"/>
      <c r="LSI290"/>
      <c r="LSJ290"/>
      <c r="LSK290"/>
      <c r="LSL290"/>
      <c r="LSM290"/>
      <c r="LSN290"/>
      <c r="LSO290"/>
      <c r="LSP290"/>
      <c r="LSQ290"/>
      <c r="LSR290"/>
      <c r="LSS290"/>
      <c r="LST290"/>
      <c r="LSU290"/>
      <c r="LSV290"/>
      <c r="LSW290"/>
      <c r="LSX290"/>
      <c r="LSY290"/>
      <c r="LSZ290"/>
      <c r="LTA290"/>
      <c r="LTB290"/>
      <c r="LTC290"/>
      <c r="LTD290"/>
      <c r="LTE290"/>
      <c r="LTF290"/>
      <c r="LTG290"/>
      <c r="LTH290"/>
      <c r="LTI290"/>
      <c r="LTJ290"/>
      <c r="LTK290"/>
      <c r="LTL290"/>
      <c r="LTM290"/>
      <c r="LTN290"/>
      <c r="LTO290"/>
      <c r="LTP290"/>
      <c r="LTQ290"/>
      <c r="LTR290"/>
      <c r="LTS290"/>
      <c r="LTT290"/>
      <c r="LTU290"/>
      <c r="LTV290"/>
      <c r="LTW290"/>
      <c r="LTX290"/>
      <c r="LTY290"/>
      <c r="LTZ290"/>
      <c r="LUA290"/>
      <c r="LUB290"/>
      <c r="LUC290"/>
      <c r="LUD290"/>
      <c r="LUE290"/>
      <c r="LUF290"/>
      <c r="LUG290"/>
      <c r="LUH290"/>
      <c r="LUI290"/>
      <c r="LUJ290"/>
      <c r="LUK290"/>
      <c r="LUL290"/>
      <c r="LUM290"/>
      <c r="LUN290"/>
      <c r="LUO290"/>
      <c r="LUP290"/>
      <c r="LUQ290"/>
      <c r="LUR290"/>
      <c r="LUS290"/>
      <c r="LUT290"/>
      <c r="LUU290"/>
      <c r="LUV290"/>
      <c r="LUW290"/>
      <c r="LUX290"/>
      <c r="LUY290"/>
      <c r="LUZ290"/>
      <c r="LVA290"/>
      <c r="LVB290"/>
      <c r="LVC290"/>
      <c r="LVD290"/>
      <c r="LVE290"/>
      <c r="LVF290"/>
      <c r="LVG290"/>
      <c r="LVH290"/>
      <c r="LVI290"/>
      <c r="LVJ290"/>
      <c r="LVK290"/>
      <c r="LVL290"/>
      <c r="LVM290"/>
      <c r="LVN290"/>
      <c r="LVO290"/>
      <c r="LVP290"/>
      <c r="LVQ290"/>
      <c r="LVR290"/>
      <c r="LVS290"/>
      <c r="LVT290"/>
      <c r="LVU290"/>
      <c r="LVV290"/>
      <c r="LVW290"/>
      <c r="LVX290"/>
      <c r="LVY290"/>
      <c r="LVZ290"/>
      <c r="LWA290"/>
      <c r="LWB290"/>
      <c r="LWC290"/>
      <c r="LWD290"/>
      <c r="LWE290"/>
      <c r="LWF290"/>
      <c r="LWG290"/>
      <c r="LWH290"/>
      <c r="LWI290"/>
      <c r="LWJ290"/>
      <c r="LWK290"/>
      <c r="LWL290"/>
      <c r="LWM290"/>
      <c r="LWN290"/>
      <c r="LWO290"/>
      <c r="LWP290"/>
      <c r="LWQ290"/>
      <c r="LWR290"/>
      <c r="LWS290"/>
      <c r="LWT290"/>
      <c r="LWU290"/>
      <c r="LWV290"/>
      <c r="LWW290"/>
      <c r="LWX290"/>
      <c r="LWY290"/>
      <c r="LWZ290"/>
      <c r="LXA290"/>
      <c r="LXB290"/>
      <c r="LXC290"/>
      <c r="LXD290"/>
      <c r="LXE290"/>
      <c r="LXF290"/>
      <c r="LXG290"/>
      <c r="LXH290"/>
      <c r="LXI290"/>
      <c r="LXJ290"/>
      <c r="LXK290"/>
      <c r="LXL290"/>
      <c r="LXM290"/>
      <c r="LXN290"/>
      <c r="LXO290"/>
      <c r="LXP290"/>
      <c r="LXQ290"/>
      <c r="LXR290"/>
      <c r="LXS290"/>
      <c r="LXT290"/>
      <c r="LXU290"/>
      <c r="LXV290"/>
      <c r="LXW290"/>
      <c r="LXX290"/>
      <c r="LXY290"/>
      <c r="LXZ290"/>
      <c r="LYA290"/>
      <c r="LYB290"/>
      <c r="LYC290"/>
      <c r="LYD290"/>
      <c r="LYE290"/>
      <c r="LYF290"/>
      <c r="LYG290"/>
      <c r="LYH290"/>
      <c r="LYI290"/>
      <c r="LYJ290"/>
      <c r="LYK290"/>
      <c r="LYL290"/>
      <c r="LYM290"/>
      <c r="LYN290"/>
      <c r="LYO290"/>
      <c r="LYP290"/>
      <c r="LYQ290"/>
      <c r="LYR290"/>
      <c r="LYS290"/>
      <c r="LYT290"/>
      <c r="LYU290"/>
      <c r="LYV290"/>
      <c r="LYW290"/>
      <c r="LYX290"/>
      <c r="LYY290"/>
      <c r="LYZ290"/>
      <c r="LZA290"/>
      <c r="LZB290"/>
      <c r="LZC290"/>
      <c r="LZD290"/>
      <c r="LZE290"/>
      <c r="LZF290"/>
      <c r="LZG290"/>
      <c r="LZH290"/>
      <c r="LZI290"/>
      <c r="LZJ290"/>
      <c r="LZK290"/>
      <c r="LZL290"/>
      <c r="LZM290"/>
      <c r="LZN290"/>
      <c r="LZO290"/>
      <c r="LZP290"/>
      <c r="LZQ290"/>
      <c r="LZR290"/>
      <c r="LZS290"/>
      <c r="LZT290"/>
      <c r="LZU290"/>
      <c r="LZV290"/>
      <c r="LZW290"/>
      <c r="LZX290"/>
      <c r="LZY290"/>
      <c r="LZZ290"/>
      <c r="MAA290"/>
      <c r="MAB290"/>
      <c r="MAC290"/>
      <c r="MAD290"/>
      <c r="MAE290"/>
      <c r="MAF290"/>
      <c r="MAG290"/>
      <c r="MAH290"/>
      <c r="MAI290"/>
      <c r="MAJ290"/>
      <c r="MAK290"/>
      <c r="MAL290"/>
      <c r="MAM290"/>
      <c r="MAN290"/>
      <c r="MAO290"/>
      <c r="MAP290"/>
      <c r="MAQ290"/>
      <c r="MAR290"/>
      <c r="MAS290"/>
      <c r="MAT290"/>
      <c r="MAU290"/>
      <c r="MAV290"/>
      <c r="MAW290"/>
      <c r="MAX290"/>
      <c r="MAY290"/>
      <c r="MAZ290"/>
      <c r="MBA290"/>
      <c r="MBB290"/>
      <c r="MBC290"/>
      <c r="MBD290"/>
      <c r="MBE290"/>
      <c r="MBF290"/>
      <c r="MBG290"/>
      <c r="MBH290"/>
      <c r="MBI290"/>
      <c r="MBJ290"/>
      <c r="MBK290"/>
      <c r="MBL290"/>
      <c r="MBM290"/>
      <c r="MBN290"/>
      <c r="MBO290"/>
      <c r="MBP290"/>
      <c r="MBQ290"/>
      <c r="MBR290"/>
      <c r="MBS290"/>
      <c r="MBT290"/>
      <c r="MBU290"/>
      <c r="MBV290"/>
      <c r="MBW290"/>
      <c r="MBX290"/>
      <c r="MBY290"/>
      <c r="MBZ290"/>
      <c r="MCA290"/>
      <c r="MCB290"/>
      <c r="MCC290"/>
      <c r="MCD290"/>
      <c r="MCE290"/>
      <c r="MCF290"/>
      <c r="MCG290"/>
      <c r="MCH290"/>
      <c r="MCI290"/>
      <c r="MCJ290"/>
      <c r="MCK290"/>
      <c r="MCL290"/>
      <c r="MCM290"/>
      <c r="MCN290"/>
      <c r="MCO290"/>
      <c r="MCP290"/>
      <c r="MCQ290"/>
      <c r="MCR290"/>
      <c r="MCS290"/>
      <c r="MCT290"/>
      <c r="MCU290"/>
      <c r="MCV290"/>
      <c r="MCW290"/>
      <c r="MCX290"/>
      <c r="MCY290"/>
      <c r="MCZ290"/>
      <c r="MDA290"/>
      <c r="MDB290"/>
      <c r="MDC290"/>
      <c r="MDD290"/>
      <c r="MDE290"/>
      <c r="MDF290"/>
      <c r="MDG290"/>
      <c r="MDH290"/>
      <c r="MDI290"/>
      <c r="MDJ290"/>
      <c r="MDK290"/>
      <c r="MDL290"/>
      <c r="MDM290"/>
      <c r="MDN290"/>
      <c r="MDO290"/>
      <c r="MDP290"/>
      <c r="MDQ290"/>
      <c r="MDR290"/>
      <c r="MDS290"/>
      <c r="MDT290"/>
      <c r="MDU290"/>
      <c r="MDV290"/>
      <c r="MDW290"/>
      <c r="MDX290"/>
      <c r="MDY290"/>
      <c r="MDZ290"/>
      <c r="MEA290"/>
      <c r="MEB290"/>
      <c r="MEC290"/>
      <c r="MED290"/>
      <c r="MEE290"/>
      <c r="MEF290"/>
      <c r="MEG290"/>
      <c r="MEH290"/>
      <c r="MEI290"/>
      <c r="MEJ290"/>
      <c r="MEK290"/>
      <c r="MEL290"/>
      <c r="MEM290"/>
      <c r="MEN290"/>
      <c r="MEO290"/>
      <c r="MEP290"/>
      <c r="MEQ290"/>
      <c r="MER290"/>
      <c r="MES290"/>
      <c r="MET290"/>
      <c r="MEU290"/>
      <c r="MEV290"/>
      <c r="MEW290"/>
      <c r="MEX290"/>
      <c r="MEY290"/>
      <c r="MEZ290"/>
      <c r="MFA290"/>
      <c r="MFB290"/>
      <c r="MFC290"/>
      <c r="MFD290"/>
      <c r="MFE290"/>
      <c r="MFF290"/>
      <c r="MFG290"/>
      <c r="MFH290"/>
      <c r="MFI290"/>
      <c r="MFJ290"/>
      <c r="MFK290"/>
      <c r="MFL290"/>
      <c r="MFM290"/>
      <c r="MFN290"/>
      <c r="MFO290"/>
      <c r="MFP290"/>
      <c r="MFQ290"/>
      <c r="MFR290"/>
      <c r="MFS290"/>
      <c r="MFT290"/>
      <c r="MFU290"/>
      <c r="MFV290"/>
      <c r="MFW290"/>
      <c r="MFX290"/>
      <c r="MFY290"/>
      <c r="MFZ290"/>
      <c r="MGA290"/>
      <c r="MGB290"/>
      <c r="MGC290"/>
      <c r="MGD290"/>
      <c r="MGE290"/>
      <c r="MGF290"/>
      <c r="MGG290"/>
      <c r="MGH290"/>
      <c r="MGI290"/>
      <c r="MGJ290"/>
      <c r="MGK290"/>
      <c r="MGL290"/>
      <c r="MGM290"/>
      <c r="MGN290"/>
      <c r="MGO290"/>
      <c r="MGP290"/>
      <c r="MGQ290"/>
      <c r="MGR290"/>
      <c r="MGS290"/>
      <c r="MGT290"/>
      <c r="MGU290"/>
      <c r="MGV290"/>
      <c r="MGW290"/>
      <c r="MGX290"/>
      <c r="MGY290"/>
      <c r="MGZ290"/>
      <c r="MHA290"/>
      <c r="MHB290"/>
      <c r="MHC290"/>
      <c r="MHD290"/>
      <c r="MHE290"/>
      <c r="MHF290"/>
      <c r="MHG290"/>
      <c r="MHH290"/>
      <c r="MHI290"/>
      <c r="MHJ290"/>
      <c r="MHK290"/>
      <c r="MHL290"/>
      <c r="MHM290"/>
      <c r="MHN290"/>
      <c r="MHO290"/>
      <c r="MHP290"/>
      <c r="MHQ290"/>
      <c r="MHR290"/>
      <c r="MHS290"/>
      <c r="MHT290"/>
      <c r="MHU290"/>
      <c r="MHV290"/>
      <c r="MHW290"/>
      <c r="MHX290"/>
      <c r="MHY290"/>
      <c r="MHZ290"/>
      <c r="MIA290"/>
      <c r="MIB290"/>
      <c r="MIC290"/>
      <c r="MID290"/>
      <c r="MIE290"/>
      <c r="MIF290"/>
      <c r="MIG290"/>
      <c r="MIH290"/>
      <c r="MII290"/>
      <c r="MIJ290"/>
      <c r="MIK290"/>
      <c r="MIL290"/>
      <c r="MIM290"/>
      <c r="MIN290"/>
      <c r="MIO290"/>
      <c r="MIP290"/>
      <c r="MIQ290"/>
      <c r="MIR290"/>
      <c r="MIS290"/>
      <c r="MIT290"/>
      <c r="MIU290"/>
      <c r="MIV290"/>
      <c r="MIW290"/>
      <c r="MIX290"/>
      <c r="MIY290"/>
      <c r="MIZ290"/>
      <c r="MJA290"/>
      <c r="MJB290"/>
      <c r="MJC290"/>
      <c r="MJD290"/>
      <c r="MJE290"/>
      <c r="MJF290"/>
      <c r="MJG290"/>
      <c r="MJH290"/>
      <c r="MJI290"/>
      <c r="MJJ290"/>
      <c r="MJK290"/>
      <c r="MJL290"/>
      <c r="MJM290"/>
      <c r="MJN290"/>
      <c r="MJO290"/>
      <c r="MJP290"/>
      <c r="MJQ290"/>
      <c r="MJR290"/>
      <c r="MJS290"/>
      <c r="MJT290"/>
      <c r="MJU290"/>
      <c r="MJV290"/>
      <c r="MJW290"/>
      <c r="MJX290"/>
      <c r="MJY290"/>
      <c r="MJZ290"/>
      <c r="MKA290"/>
      <c r="MKB290"/>
      <c r="MKC290"/>
      <c r="MKD290"/>
      <c r="MKE290"/>
      <c r="MKF290"/>
      <c r="MKG290"/>
      <c r="MKH290"/>
      <c r="MKI290"/>
      <c r="MKJ290"/>
      <c r="MKK290"/>
      <c r="MKL290"/>
      <c r="MKM290"/>
      <c r="MKN290"/>
      <c r="MKO290"/>
      <c r="MKP290"/>
      <c r="MKQ290"/>
      <c r="MKR290"/>
      <c r="MKS290"/>
      <c r="MKT290"/>
      <c r="MKU290"/>
      <c r="MKV290"/>
      <c r="MKW290"/>
      <c r="MKX290"/>
      <c r="MKY290"/>
      <c r="MKZ290"/>
      <c r="MLA290"/>
      <c r="MLB290"/>
      <c r="MLC290"/>
      <c r="MLD290"/>
      <c r="MLE290"/>
      <c r="MLF290"/>
      <c r="MLG290"/>
      <c r="MLH290"/>
      <c r="MLI290"/>
      <c r="MLJ290"/>
      <c r="MLK290"/>
      <c r="MLL290"/>
      <c r="MLM290"/>
      <c r="MLN290"/>
      <c r="MLO290"/>
      <c r="MLP290"/>
      <c r="MLQ290"/>
      <c r="MLR290"/>
      <c r="MLS290"/>
      <c r="MLT290"/>
      <c r="MLU290"/>
      <c r="MLV290"/>
      <c r="MLW290"/>
      <c r="MLX290"/>
      <c r="MLY290"/>
      <c r="MLZ290"/>
      <c r="MMA290"/>
      <c r="MMB290"/>
      <c r="MMC290"/>
      <c r="MMD290"/>
      <c r="MME290"/>
      <c r="MMF290"/>
      <c r="MMG290"/>
      <c r="MMH290"/>
      <c r="MMI290"/>
      <c r="MMJ290"/>
      <c r="MMK290"/>
      <c r="MML290"/>
      <c r="MMM290"/>
      <c r="MMN290"/>
      <c r="MMO290"/>
      <c r="MMP290"/>
      <c r="MMQ290"/>
      <c r="MMR290"/>
      <c r="MMS290"/>
      <c r="MMT290"/>
      <c r="MMU290"/>
      <c r="MMV290"/>
      <c r="MMW290"/>
      <c r="MMX290"/>
      <c r="MMY290"/>
      <c r="MMZ290"/>
      <c r="MNA290"/>
      <c r="MNB290"/>
      <c r="MNC290"/>
      <c r="MND290"/>
      <c r="MNE290"/>
      <c r="MNF290"/>
      <c r="MNG290"/>
      <c r="MNH290"/>
      <c r="MNI290"/>
      <c r="MNJ290"/>
      <c r="MNK290"/>
      <c r="MNL290"/>
      <c r="MNM290"/>
      <c r="MNN290"/>
      <c r="MNO290"/>
      <c r="MNP290"/>
      <c r="MNQ290"/>
      <c r="MNR290"/>
      <c r="MNS290"/>
      <c r="MNT290"/>
      <c r="MNU290"/>
      <c r="MNV290"/>
      <c r="MNW290"/>
      <c r="MNX290"/>
      <c r="MNY290"/>
      <c r="MNZ290"/>
      <c r="MOA290"/>
      <c r="MOB290"/>
      <c r="MOC290"/>
      <c r="MOD290"/>
      <c r="MOE290"/>
      <c r="MOF290"/>
      <c r="MOG290"/>
      <c r="MOH290"/>
      <c r="MOI290"/>
      <c r="MOJ290"/>
      <c r="MOK290"/>
      <c r="MOL290"/>
      <c r="MOM290"/>
      <c r="MON290"/>
      <c r="MOO290"/>
      <c r="MOP290"/>
      <c r="MOQ290"/>
      <c r="MOR290"/>
      <c r="MOS290"/>
      <c r="MOT290"/>
      <c r="MOU290"/>
      <c r="MOV290"/>
      <c r="MOW290"/>
      <c r="MOX290"/>
      <c r="MOY290"/>
      <c r="MOZ290"/>
      <c r="MPA290"/>
      <c r="MPB290"/>
      <c r="MPC290"/>
      <c r="MPD290"/>
      <c r="MPE290"/>
      <c r="MPF290"/>
      <c r="MPG290"/>
      <c r="MPH290"/>
      <c r="MPI290"/>
      <c r="MPJ290"/>
      <c r="MPK290"/>
      <c r="MPL290"/>
      <c r="MPM290"/>
      <c r="MPN290"/>
      <c r="MPO290"/>
      <c r="MPP290"/>
      <c r="MPQ290"/>
      <c r="MPR290"/>
      <c r="MPS290"/>
      <c r="MPT290"/>
      <c r="MPU290"/>
      <c r="MPV290"/>
      <c r="MPW290"/>
      <c r="MPX290"/>
      <c r="MPY290"/>
      <c r="MPZ290"/>
      <c r="MQA290"/>
      <c r="MQB290"/>
      <c r="MQC290"/>
      <c r="MQD290"/>
      <c r="MQE290"/>
      <c r="MQF290"/>
      <c r="MQG290"/>
      <c r="MQH290"/>
      <c r="MQI290"/>
      <c r="MQJ290"/>
      <c r="MQK290"/>
      <c r="MQL290"/>
      <c r="MQM290"/>
      <c r="MQN290"/>
      <c r="MQO290"/>
      <c r="MQP290"/>
      <c r="MQQ290"/>
      <c r="MQR290"/>
      <c r="MQS290"/>
      <c r="MQT290"/>
      <c r="MQU290"/>
      <c r="MQV290"/>
      <c r="MQW290"/>
      <c r="MQX290"/>
      <c r="MQY290"/>
      <c r="MQZ290"/>
      <c r="MRA290"/>
      <c r="MRB290"/>
      <c r="MRC290"/>
      <c r="MRD290"/>
      <c r="MRE290"/>
      <c r="MRF290"/>
      <c r="MRG290"/>
      <c r="MRH290"/>
      <c r="MRI290"/>
      <c r="MRJ290"/>
      <c r="MRK290"/>
      <c r="MRL290"/>
      <c r="MRM290"/>
      <c r="MRN290"/>
      <c r="MRO290"/>
      <c r="MRP290"/>
      <c r="MRQ290"/>
      <c r="MRR290"/>
      <c r="MRS290"/>
      <c r="MRT290"/>
      <c r="MRU290"/>
      <c r="MRV290"/>
      <c r="MRW290"/>
      <c r="MRX290"/>
      <c r="MRY290"/>
      <c r="MRZ290"/>
      <c r="MSA290"/>
      <c r="MSB290"/>
      <c r="MSC290"/>
      <c r="MSD290"/>
      <c r="MSE290"/>
      <c r="MSF290"/>
      <c r="MSG290"/>
      <c r="MSH290"/>
      <c r="MSI290"/>
      <c r="MSJ290"/>
      <c r="MSK290"/>
      <c r="MSL290"/>
      <c r="MSM290"/>
      <c r="MSN290"/>
      <c r="MSO290"/>
      <c r="MSP290"/>
      <c r="MSQ290"/>
      <c r="MSR290"/>
      <c r="MSS290"/>
      <c r="MST290"/>
      <c r="MSU290"/>
      <c r="MSV290"/>
      <c r="MSW290"/>
      <c r="MSX290"/>
      <c r="MSY290"/>
      <c r="MSZ290"/>
      <c r="MTA290"/>
      <c r="MTB290"/>
      <c r="MTC290"/>
      <c r="MTD290"/>
      <c r="MTE290"/>
      <c r="MTF290"/>
      <c r="MTG290"/>
      <c r="MTH290"/>
      <c r="MTI290"/>
      <c r="MTJ290"/>
      <c r="MTK290"/>
      <c r="MTL290"/>
      <c r="MTM290"/>
      <c r="MTN290"/>
      <c r="MTO290"/>
      <c r="MTP290"/>
      <c r="MTQ290"/>
      <c r="MTR290"/>
      <c r="MTS290"/>
      <c r="MTT290"/>
      <c r="MTU290"/>
      <c r="MTV290"/>
      <c r="MTW290"/>
      <c r="MTX290"/>
      <c r="MTY290"/>
      <c r="MTZ290"/>
      <c r="MUA290"/>
      <c r="MUB290"/>
      <c r="MUC290"/>
      <c r="MUD290"/>
      <c r="MUE290"/>
      <c r="MUF290"/>
      <c r="MUG290"/>
      <c r="MUH290"/>
      <c r="MUI290"/>
      <c r="MUJ290"/>
      <c r="MUK290"/>
      <c r="MUL290"/>
      <c r="MUM290"/>
      <c r="MUN290"/>
      <c r="MUO290"/>
      <c r="MUP290"/>
      <c r="MUQ290"/>
      <c r="MUR290"/>
      <c r="MUS290"/>
      <c r="MUT290"/>
      <c r="MUU290"/>
      <c r="MUV290"/>
      <c r="MUW290"/>
      <c r="MUX290"/>
      <c r="MUY290"/>
      <c r="MUZ290"/>
      <c r="MVA290"/>
      <c r="MVB290"/>
      <c r="MVC290"/>
      <c r="MVD290"/>
      <c r="MVE290"/>
      <c r="MVF290"/>
      <c r="MVG290"/>
      <c r="MVH290"/>
      <c r="MVI290"/>
      <c r="MVJ290"/>
      <c r="MVK290"/>
      <c r="MVL290"/>
      <c r="MVM290"/>
      <c r="MVN290"/>
      <c r="MVO290"/>
      <c r="MVP290"/>
      <c r="MVQ290"/>
      <c r="MVR290"/>
      <c r="MVS290"/>
      <c r="MVT290"/>
      <c r="MVU290"/>
      <c r="MVV290"/>
      <c r="MVW290"/>
      <c r="MVX290"/>
      <c r="MVY290"/>
      <c r="MVZ290"/>
      <c r="MWA290"/>
      <c r="MWB290"/>
      <c r="MWC290"/>
      <c r="MWD290"/>
      <c r="MWE290"/>
      <c r="MWF290"/>
      <c r="MWG290"/>
      <c r="MWH290"/>
      <c r="MWI290"/>
      <c r="MWJ290"/>
      <c r="MWK290"/>
      <c r="MWL290"/>
      <c r="MWM290"/>
      <c r="MWN290"/>
      <c r="MWO290"/>
      <c r="MWP290"/>
      <c r="MWQ290"/>
      <c r="MWR290"/>
      <c r="MWS290"/>
      <c r="MWT290"/>
      <c r="MWU290"/>
      <c r="MWV290"/>
      <c r="MWW290"/>
      <c r="MWX290"/>
      <c r="MWY290"/>
      <c r="MWZ290"/>
      <c r="MXA290"/>
      <c r="MXB290"/>
      <c r="MXC290"/>
      <c r="MXD290"/>
      <c r="MXE290"/>
      <c r="MXF290"/>
      <c r="MXG290"/>
      <c r="MXH290"/>
      <c r="MXI290"/>
      <c r="MXJ290"/>
      <c r="MXK290"/>
      <c r="MXL290"/>
      <c r="MXM290"/>
      <c r="MXN290"/>
      <c r="MXO290"/>
      <c r="MXP290"/>
      <c r="MXQ290"/>
      <c r="MXR290"/>
      <c r="MXS290"/>
      <c r="MXT290"/>
      <c r="MXU290"/>
      <c r="MXV290"/>
      <c r="MXW290"/>
      <c r="MXX290"/>
      <c r="MXY290"/>
      <c r="MXZ290"/>
      <c r="MYA290"/>
      <c r="MYB290"/>
      <c r="MYC290"/>
      <c r="MYD290"/>
      <c r="MYE290"/>
      <c r="MYF290"/>
      <c r="MYG290"/>
      <c r="MYH290"/>
      <c r="MYI290"/>
      <c r="MYJ290"/>
      <c r="MYK290"/>
      <c r="MYL290"/>
      <c r="MYM290"/>
      <c r="MYN290"/>
      <c r="MYO290"/>
      <c r="MYP290"/>
      <c r="MYQ290"/>
      <c r="MYR290"/>
      <c r="MYS290"/>
      <c r="MYT290"/>
      <c r="MYU290"/>
      <c r="MYV290"/>
      <c r="MYW290"/>
      <c r="MYX290"/>
      <c r="MYY290"/>
      <c r="MYZ290"/>
      <c r="MZA290"/>
      <c r="MZB290"/>
      <c r="MZC290"/>
      <c r="MZD290"/>
      <c r="MZE290"/>
      <c r="MZF290"/>
      <c r="MZG290"/>
      <c r="MZH290"/>
      <c r="MZI290"/>
      <c r="MZJ290"/>
      <c r="MZK290"/>
      <c r="MZL290"/>
      <c r="MZM290"/>
      <c r="MZN290"/>
      <c r="MZO290"/>
      <c r="MZP290"/>
      <c r="MZQ290"/>
      <c r="MZR290"/>
      <c r="MZS290"/>
      <c r="MZT290"/>
      <c r="MZU290"/>
      <c r="MZV290"/>
      <c r="MZW290"/>
      <c r="MZX290"/>
      <c r="MZY290"/>
      <c r="MZZ290"/>
      <c r="NAA290"/>
      <c r="NAB290"/>
      <c r="NAC290"/>
      <c r="NAD290"/>
      <c r="NAE290"/>
      <c r="NAF290"/>
      <c r="NAG290"/>
      <c r="NAH290"/>
      <c r="NAI290"/>
      <c r="NAJ290"/>
      <c r="NAK290"/>
      <c r="NAL290"/>
      <c r="NAM290"/>
      <c r="NAN290"/>
      <c r="NAO290"/>
      <c r="NAP290"/>
      <c r="NAQ290"/>
      <c r="NAR290"/>
      <c r="NAS290"/>
      <c r="NAT290"/>
      <c r="NAU290"/>
      <c r="NAV290"/>
      <c r="NAW290"/>
      <c r="NAX290"/>
      <c r="NAY290"/>
      <c r="NAZ290"/>
      <c r="NBA290"/>
      <c r="NBB290"/>
      <c r="NBC290"/>
      <c r="NBD290"/>
      <c r="NBE290"/>
      <c r="NBF290"/>
      <c r="NBG290"/>
      <c r="NBH290"/>
      <c r="NBI290"/>
      <c r="NBJ290"/>
      <c r="NBK290"/>
      <c r="NBL290"/>
      <c r="NBM290"/>
      <c r="NBN290"/>
      <c r="NBO290"/>
      <c r="NBP290"/>
      <c r="NBQ290"/>
      <c r="NBR290"/>
      <c r="NBS290"/>
      <c r="NBT290"/>
      <c r="NBU290"/>
      <c r="NBV290"/>
      <c r="NBW290"/>
      <c r="NBX290"/>
      <c r="NBY290"/>
      <c r="NBZ290"/>
      <c r="NCA290"/>
      <c r="NCB290"/>
      <c r="NCC290"/>
      <c r="NCD290"/>
      <c r="NCE290"/>
      <c r="NCF290"/>
      <c r="NCG290"/>
      <c r="NCH290"/>
      <c r="NCI290"/>
      <c r="NCJ290"/>
      <c r="NCK290"/>
      <c r="NCL290"/>
      <c r="NCM290"/>
      <c r="NCN290"/>
      <c r="NCO290"/>
      <c r="NCP290"/>
      <c r="NCQ290"/>
      <c r="NCR290"/>
      <c r="NCS290"/>
      <c r="NCT290"/>
      <c r="NCU290"/>
      <c r="NCV290"/>
      <c r="NCW290"/>
      <c r="NCX290"/>
      <c r="NCY290"/>
      <c r="NCZ290"/>
      <c r="NDA290"/>
      <c r="NDB290"/>
      <c r="NDC290"/>
      <c r="NDD290"/>
      <c r="NDE290"/>
      <c r="NDF290"/>
      <c r="NDG290"/>
      <c r="NDH290"/>
      <c r="NDI290"/>
      <c r="NDJ290"/>
      <c r="NDK290"/>
      <c r="NDL290"/>
      <c r="NDM290"/>
      <c r="NDN290"/>
      <c r="NDO290"/>
      <c r="NDP290"/>
      <c r="NDQ290"/>
      <c r="NDR290"/>
      <c r="NDS290"/>
      <c r="NDT290"/>
      <c r="NDU290"/>
      <c r="NDV290"/>
      <c r="NDW290"/>
      <c r="NDX290"/>
      <c r="NDY290"/>
      <c r="NDZ290"/>
      <c r="NEA290"/>
      <c r="NEB290"/>
      <c r="NEC290"/>
      <c r="NED290"/>
      <c r="NEE290"/>
      <c r="NEF290"/>
      <c r="NEG290"/>
      <c r="NEH290"/>
      <c r="NEI290"/>
      <c r="NEJ290"/>
      <c r="NEK290"/>
      <c r="NEL290"/>
      <c r="NEM290"/>
      <c r="NEN290"/>
      <c r="NEO290"/>
      <c r="NEP290"/>
      <c r="NEQ290"/>
      <c r="NER290"/>
      <c r="NES290"/>
      <c r="NET290"/>
      <c r="NEU290"/>
      <c r="NEV290"/>
      <c r="NEW290"/>
      <c r="NEX290"/>
      <c r="NEY290"/>
      <c r="NEZ290"/>
      <c r="NFA290"/>
      <c r="NFB290"/>
      <c r="NFC290"/>
      <c r="NFD290"/>
      <c r="NFE290"/>
      <c r="NFF290"/>
      <c r="NFG290"/>
      <c r="NFH290"/>
      <c r="NFI290"/>
      <c r="NFJ290"/>
      <c r="NFK290"/>
      <c r="NFL290"/>
      <c r="NFM290"/>
      <c r="NFN290"/>
      <c r="NFO290"/>
      <c r="NFP290"/>
      <c r="NFQ290"/>
      <c r="NFR290"/>
      <c r="NFS290"/>
      <c r="NFT290"/>
      <c r="NFU290"/>
      <c r="NFV290"/>
      <c r="NFW290"/>
      <c r="NFX290"/>
      <c r="NFY290"/>
      <c r="NFZ290"/>
      <c r="NGA290"/>
      <c r="NGB290"/>
      <c r="NGC290"/>
      <c r="NGD290"/>
      <c r="NGE290"/>
      <c r="NGF290"/>
      <c r="NGG290"/>
      <c r="NGH290"/>
      <c r="NGI290"/>
      <c r="NGJ290"/>
      <c r="NGK290"/>
      <c r="NGL290"/>
      <c r="NGM290"/>
      <c r="NGN290"/>
      <c r="NGO290"/>
      <c r="NGP290"/>
      <c r="NGQ290"/>
      <c r="NGR290"/>
      <c r="NGS290"/>
      <c r="NGT290"/>
      <c r="NGU290"/>
      <c r="NGV290"/>
      <c r="NGW290"/>
      <c r="NGX290"/>
      <c r="NGY290"/>
      <c r="NGZ290"/>
      <c r="NHA290"/>
      <c r="NHB290"/>
      <c r="NHC290"/>
      <c r="NHD290"/>
      <c r="NHE290"/>
      <c r="NHF290"/>
      <c r="NHG290"/>
      <c r="NHH290"/>
      <c r="NHI290"/>
      <c r="NHJ290"/>
      <c r="NHK290"/>
      <c r="NHL290"/>
      <c r="NHM290"/>
      <c r="NHN290"/>
      <c r="NHO290"/>
      <c r="NHP290"/>
      <c r="NHQ290"/>
      <c r="NHR290"/>
      <c r="NHS290"/>
      <c r="NHT290"/>
      <c r="NHU290"/>
      <c r="NHV290"/>
      <c r="NHW290"/>
      <c r="NHX290"/>
      <c r="NHY290"/>
      <c r="NHZ290"/>
      <c r="NIA290"/>
      <c r="NIB290"/>
      <c r="NIC290"/>
      <c r="NID290"/>
      <c r="NIE290"/>
      <c r="NIF290"/>
      <c r="NIG290"/>
      <c r="NIH290"/>
      <c r="NII290"/>
      <c r="NIJ290"/>
      <c r="NIK290"/>
      <c r="NIL290"/>
      <c r="NIM290"/>
      <c r="NIN290"/>
      <c r="NIO290"/>
      <c r="NIP290"/>
      <c r="NIQ290"/>
      <c r="NIR290"/>
      <c r="NIS290"/>
      <c r="NIT290"/>
      <c r="NIU290"/>
      <c r="NIV290"/>
      <c r="NIW290"/>
      <c r="NIX290"/>
      <c r="NIY290"/>
      <c r="NIZ290"/>
      <c r="NJA290"/>
      <c r="NJB290"/>
      <c r="NJC290"/>
      <c r="NJD290"/>
      <c r="NJE290"/>
      <c r="NJF290"/>
      <c r="NJG290"/>
      <c r="NJH290"/>
      <c r="NJI290"/>
      <c r="NJJ290"/>
      <c r="NJK290"/>
      <c r="NJL290"/>
      <c r="NJM290"/>
      <c r="NJN290"/>
      <c r="NJO290"/>
      <c r="NJP290"/>
      <c r="NJQ290"/>
      <c r="NJR290"/>
      <c r="NJS290"/>
      <c r="NJT290"/>
      <c r="NJU290"/>
      <c r="NJV290"/>
      <c r="NJW290"/>
      <c r="NJX290"/>
      <c r="NJY290"/>
      <c r="NJZ290"/>
      <c r="NKA290"/>
      <c r="NKB290"/>
      <c r="NKC290"/>
      <c r="NKD290"/>
      <c r="NKE290"/>
      <c r="NKF290"/>
      <c r="NKG290"/>
      <c r="NKH290"/>
      <c r="NKI290"/>
      <c r="NKJ290"/>
      <c r="NKK290"/>
      <c r="NKL290"/>
      <c r="NKM290"/>
      <c r="NKN290"/>
      <c r="NKO290"/>
      <c r="NKP290"/>
      <c r="NKQ290"/>
      <c r="NKR290"/>
      <c r="NKS290"/>
      <c r="NKT290"/>
      <c r="NKU290"/>
      <c r="NKV290"/>
      <c r="NKW290"/>
      <c r="NKX290"/>
      <c r="NKY290"/>
      <c r="NKZ290"/>
      <c r="NLA290"/>
      <c r="NLB290"/>
      <c r="NLC290"/>
      <c r="NLD290"/>
      <c r="NLE290"/>
      <c r="NLF290"/>
      <c r="NLG290"/>
      <c r="NLH290"/>
      <c r="NLI290"/>
      <c r="NLJ290"/>
      <c r="NLK290"/>
      <c r="NLL290"/>
      <c r="NLM290"/>
      <c r="NLN290"/>
      <c r="NLO290"/>
      <c r="NLP290"/>
      <c r="NLQ290"/>
      <c r="NLR290"/>
      <c r="NLS290"/>
      <c r="NLT290"/>
      <c r="NLU290"/>
      <c r="NLV290"/>
      <c r="NLW290"/>
      <c r="NLX290"/>
      <c r="NLY290"/>
      <c r="NLZ290"/>
      <c r="NMA290"/>
      <c r="NMB290"/>
      <c r="NMC290"/>
      <c r="NMD290"/>
      <c r="NME290"/>
      <c r="NMF290"/>
      <c r="NMG290"/>
      <c r="NMH290"/>
      <c r="NMI290"/>
      <c r="NMJ290"/>
      <c r="NMK290"/>
      <c r="NML290"/>
      <c r="NMM290"/>
      <c r="NMN290"/>
      <c r="NMO290"/>
      <c r="NMP290"/>
      <c r="NMQ290"/>
      <c r="NMR290"/>
      <c r="NMS290"/>
      <c r="NMT290"/>
      <c r="NMU290"/>
      <c r="NMV290"/>
      <c r="NMW290"/>
      <c r="NMX290"/>
      <c r="NMY290"/>
      <c r="NMZ290"/>
      <c r="NNA290"/>
      <c r="NNB290"/>
      <c r="NNC290"/>
      <c r="NND290"/>
      <c r="NNE290"/>
      <c r="NNF290"/>
      <c r="NNG290"/>
      <c r="NNH290"/>
      <c r="NNI290"/>
      <c r="NNJ290"/>
      <c r="NNK290"/>
      <c r="NNL290"/>
      <c r="NNM290"/>
      <c r="NNN290"/>
      <c r="NNO290"/>
      <c r="NNP290"/>
      <c r="NNQ290"/>
      <c r="NNR290"/>
      <c r="NNS290"/>
      <c r="NNT290"/>
      <c r="NNU290"/>
      <c r="NNV290"/>
      <c r="NNW290"/>
      <c r="NNX290"/>
      <c r="NNY290"/>
      <c r="NNZ290"/>
      <c r="NOA290"/>
      <c r="NOB290"/>
      <c r="NOC290"/>
      <c r="NOD290"/>
      <c r="NOE290"/>
      <c r="NOF290"/>
      <c r="NOG290"/>
      <c r="NOH290"/>
      <c r="NOI290"/>
      <c r="NOJ290"/>
      <c r="NOK290"/>
      <c r="NOL290"/>
      <c r="NOM290"/>
      <c r="NON290"/>
      <c r="NOO290"/>
      <c r="NOP290"/>
      <c r="NOQ290"/>
      <c r="NOR290"/>
      <c r="NOS290"/>
      <c r="NOT290"/>
      <c r="NOU290"/>
      <c r="NOV290"/>
      <c r="NOW290"/>
      <c r="NOX290"/>
      <c r="NOY290"/>
      <c r="NOZ290"/>
      <c r="NPA290"/>
      <c r="NPB290"/>
      <c r="NPC290"/>
      <c r="NPD290"/>
      <c r="NPE290"/>
      <c r="NPF290"/>
      <c r="NPG290"/>
      <c r="NPH290"/>
      <c r="NPI290"/>
      <c r="NPJ290"/>
      <c r="NPK290"/>
      <c r="NPL290"/>
      <c r="NPM290"/>
      <c r="NPN290"/>
      <c r="NPO290"/>
      <c r="NPP290"/>
      <c r="NPQ290"/>
      <c r="NPR290"/>
      <c r="NPS290"/>
      <c r="NPT290"/>
      <c r="NPU290"/>
      <c r="NPV290"/>
      <c r="NPW290"/>
      <c r="NPX290"/>
      <c r="NPY290"/>
      <c r="NPZ290"/>
      <c r="NQA290"/>
      <c r="NQB290"/>
      <c r="NQC290"/>
      <c r="NQD290"/>
      <c r="NQE290"/>
      <c r="NQF290"/>
      <c r="NQG290"/>
      <c r="NQH290"/>
      <c r="NQI290"/>
      <c r="NQJ290"/>
      <c r="NQK290"/>
      <c r="NQL290"/>
      <c r="NQM290"/>
      <c r="NQN290"/>
      <c r="NQO290"/>
      <c r="NQP290"/>
      <c r="NQQ290"/>
      <c r="NQR290"/>
      <c r="NQS290"/>
      <c r="NQT290"/>
      <c r="NQU290"/>
      <c r="NQV290"/>
      <c r="NQW290"/>
      <c r="NQX290"/>
      <c r="NQY290"/>
      <c r="NQZ290"/>
      <c r="NRA290"/>
      <c r="NRB290"/>
      <c r="NRC290"/>
      <c r="NRD290"/>
      <c r="NRE290"/>
      <c r="NRF290"/>
      <c r="NRG290"/>
      <c r="NRH290"/>
      <c r="NRI290"/>
      <c r="NRJ290"/>
      <c r="NRK290"/>
      <c r="NRL290"/>
      <c r="NRM290"/>
      <c r="NRN290"/>
      <c r="NRO290"/>
      <c r="NRP290"/>
      <c r="NRQ290"/>
      <c r="NRR290"/>
      <c r="NRS290"/>
      <c r="NRT290"/>
      <c r="NRU290"/>
      <c r="NRV290"/>
      <c r="NRW290"/>
      <c r="NRX290"/>
      <c r="NRY290"/>
      <c r="NRZ290"/>
      <c r="NSA290"/>
      <c r="NSB290"/>
      <c r="NSC290"/>
      <c r="NSD290"/>
      <c r="NSE290"/>
      <c r="NSF290"/>
      <c r="NSG290"/>
      <c r="NSH290"/>
      <c r="NSI290"/>
      <c r="NSJ290"/>
      <c r="NSK290"/>
      <c r="NSL290"/>
      <c r="NSM290"/>
      <c r="NSN290"/>
      <c r="NSO290"/>
      <c r="NSP290"/>
      <c r="NSQ290"/>
      <c r="NSR290"/>
      <c r="NSS290"/>
      <c r="NST290"/>
      <c r="NSU290"/>
      <c r="NSV290"/>
      <c r="NSW290"/>
      <c r="NSX290"/>
      <c r="NSY290"/>
      <c r="NSZ290"/>
      <c r="NTA290"/>
      <c r="NTB290"/>
      <c r="NTC290"/>
      <c r="NTD290"/>
      <c r="NTE290"/>
      <c r="NTF290"/>
      <c r="NTG290"/>
      <c r="NTH290"/>
      <c r="NTI290"/>
      <c r="NTJ290"/>
      <c r="NTK290"/>
      <c r="NTL290"/>
      <c r="NTM290"/>
      <c r="NTN290"/>
      <c r="NTO290"/>
      <c r="NTP290"/>
      <c r="NTQ290"/>
      <c r="NTR290"/>
      <c r="NTS290"/>
      <c r="NTT290"/>
      <c r="NTU290"/>
      <c r="NTV290"/>
      <c r="NTW290"/>
      <c r="NTX290"/>
      <c r="NTY290"/>
      <c r="NTZ290"/>
      <c r="NUA290"/>
      <c r="NUB290"/>
      <c r="NUC290"/>
      <c r="NUD290"/>
      <c r="NUE290"/>
      <c r="NUF290"/>
      <c r="NUG290"/>
      <c r="NUH290"/>
      <c r="NUI290"/>
      <c r="NUJ290"/>
      <c r="NUK290"/>
      <c r="NUL290"/>
      <c r="NUM290"/>
      <c r="NUN290"/>
      <c r="NUO290"/>
      <c r="NUP290"/>
      <c r="NUQ290"/>
      <c r="NUR290"/>
      <c r="NUS290"/>
      <c r="NUT290"/>
      <c r="NUU290"/>
      <c r="NUV290"/>
      <c r="NUW290"/>
      <c r="NUX290"/>
      <c r="NUY290"/>
      <c r="NUZ290"/>
      <c r="NVA290"/>
      <c r="NVB290"/>
      <c r="NVC290"/>
      <c r="NVD290"/>
      <c r="NVE290"/>
      <c r="NVF290"/>
      <c r="NVG290"/>
      <c r="NVH290"/>
      <c r="NVI290"/>
      <c r="NVJ290"/>
      <c r="NVK290"/>
      <c r="NVL290"/>
      <c r="NVM290"/>
      <c r="NVN290"/>
      <c r="NVO290"/>
      <c r="NVP290"/>
      <c r="NVQ290"/>
      <c r="NVR290"/>
      <c r="NVS290"/>
      <c r="NVT290"/>
      <c r="NVU290"/>
      <c r="NVV290"/>
      <c r="NVW290"/>
      <c r="NVX290"/>
      <c r="NVY290"/>
      <c r="NVZ290"/>
      <c r="NWA290"/>
      <c r="NWB290"/>
      <c r="NWC290"/>
      <c r="NWD290"/>
      <c r="NWE290"/>
      <c r="NWF290"/>
      <c r="NWG290"/>
      <c r="NWH290"/>
      <c r="NWI290"/>
      <c r="NWJ290"/>
      <c r="NWK290"/>
      <c r="NWL290"/>
      <c r="NWM290"/>
      <c r="NWN290"/>
      <c r="NWO290"/>
      <c r="NWP290"/>
      <c r="NWQ290"/>
      <c r="NWR290"/>
      <c r="NWS290"/>
      <c r="NWT290"/>
      <c r="NWU290"/>
      <c r="NWV290"/>
      <c r="NWW290"/>
      <c r="NWX290"/>
      <c r="NWY290"/>
      <c r="NWZ290"/>
      <c r="NXA290"/>
      <c r="NXB290"/>
      <c r="NXC290"/>
      <c r="NXD290"/>
      <c r="NXE290"/>
      <c r="NXF290"/>
      <c r="NXG290"/>
      <c r="NXH290"/>
      <c r="NXI290"/>
      <c r="NXJ290"/>
      <c r="NXK290"/>
      <c r="NXL290"/>
      <c r="NXM290"/>
      <c r="NXN290"/>
      <c r="NXO290"/>
      <c r="NXP290"/>
      <c r="NXQ290"/>
      <c r="NXR290"/>
      <c r="NXS290"/>
      <c r="NXT290"/>
      <c r="NXU290"/>
      <c r="NXV290"/>
      <c r="NXW290"/>
      <c r="NXX290"/>
      <c r="NXY290"/>
      <c r="NXZ290"/>
      <c r="NYA290"/>
      <c r="NYB290"/>
      <c r="NYC290"/>
      <c r="NYD290"/>
      <c r="NYE290"/>
      <c r="NYF290"/>
      <c r="NYG290"/>
      <c r="NYH290"/>
      <c r="NYI290"/>
      <c r="NYJ290"/>
      <c r="NYK290"/>
      <c r="NYL290"/>
      <c r="NYM290"/>
      <c r="NYN290"/>
      <c r="NYO290"/>
      <c r="NYP290"/>
      <c r="NYQ290"/>
      <c r="NYR290"/>
      <c r="NYS290"/>
      <c r="NYT290"/>
      <c r="NYU290"/>
      <c r="NYV290"/>
      <c r="NYW290"/>
      <c r="NYX290"/>
      <c r="NYY290"/>
      <c r="NYZ290"/>
      <c r="NZA290"/>
      <c r="NZB290"/>
      <c r="NZC290"/>
      <c r="NZD290"/>
      <c r="NZE290"/>
      <c r="NZF290"/>
      <c r="NZG290"/>
      <c r="NZH290"/>
      <c r="NZI290"/>
      <c r="NZJ290"/>
      <c r="NZK290"/>
      <c r="NZL290"/>
      <c r="NZM290"/>
      <c r="NZN290"/>
      <c r="NZO290"/>
      <c r="NZP290"/>
      <c r="NZQ290"/>
      <c r="NZR290"/>
      <c r="NZS290"/>
      <c r="NZT290"/>
      <c r="NZU290"/>
      <c r="NZV290"/>
      <c r="NZW290"/>
      <c r="NZX290"/>
      <c r="NZY290"/>
      <c r="NZZ290"/>
      <c r="OAA290"/>
      <c r="OAB290"/>
      <c r="OAC290"/>
      <c r="OAD290"/>
      <c r="OAE290"/>
      <c r="OAF290"/>
      <c r="OAG290"/>
      <c r="OAH290"/>
      <c r="OAI290"/>
      <c r="OAJ290"/>
      <c r="OAK290"/>
      <c r="OAL290"/>
      <c r="OAM290"/>
      <c r="OAN290"/>
      <c r="OAO290"/>
      <c r="OAP290"/>
      <c r="OAQ290"/>
      <c r="OAR290"/>
      <c r="OAS290"/>
      <c r="OAT290"/>
      <c r="OAU290"/>
      <c r="OAV290"/>
      <c r="OAW290"/>
      <c r="OAX290"/>
      <c r="OAY290"/>
      <c r="OAZ290"/>
      <c r="OBA290"/>
      <c r="OBB290"/>
      <c r="OBC290"/>
      <c r="OBD290"/>
      <c r="OBE290"/>
      <c r="OBF290"/>
      <c r="OBG290"/>
      <c r="OBH290"/>
      <c r="OBI290"/>
      <c r="OBJ290"/>
      <c r="OBK290"/>
      <c r="OBL290"/>
      <c r="OBM290"/>
      <c r="OBN290"/>
      <c r="OBO290"/>
      <c r="OBP290"/>
      <c r="OBQ290"/>
      <c r="OBR290"/>
      <c r="OBS290"/>
      <c r="OBT290"/>
      <c r="OBU290"/>
      <c r="OBV290"/>
      <c r="OBW290"/>
      <c r="OBX290"/>
      <c r="OBY290"/>
      <c r="OBZ290"/>
      <c r="OCA290"/>
      <c r="OCB290"/>
      <c r="OCC290"/>
      <c r="OCD290"/>
      <c r="OCE290"/>
      <c r="OCF290"/>
      <c r="OCG290"/>
      <c r="OCH290"/>
      <c r="OCI290"/>
      <c r="OCJ290"/>
      <c r="OCK290"/>
      <c r="OCL290"/>
      <c r="OCM290"/>
      <c r="OCN290"/>
      <c r="OCO290"/>
      <c r="OCP290"/>
      <c r="OCQ290"/>
      <c r="OCR290"/>
      <c r="OCS290"/>
      <c r="OCT290"/>
      <c r="OCU290"/>
      <c r="OCV290"/>
      <c r="OCW290"/>
      <c r="OCX290"/>
      <c r="OCY290"/>
      <c r="OCZ290"/>
      <c r="ODA290"/>
      <c r="ODB290"/>
      <c r="ODC290"/>
      <c r="ODD290"/>
      <c r="ODE290"/>
      <c r="ODF290"/>
      <c r="ODG290"/>
      <c r="ODH290"/>
      <c r="ODI290"/>
      <c r="ODJ290"/>
      <c r="ODK290"/>
      <c r="ODL290"/>
      <c r="ODM290"/>
      <c r="ODN290"/>
      <c r="ODO290"/>
      <c r="ODP290"/>
      <c r="ODQ290"/>
      <c r="ODR290"/>
      <c r="ODS290"/>
      <c r="ODT290"/>
      <c r="ODU290"/>
      <c r="ODV290"/>
      <c r="ODW290"/>
      <c r="ODX290"/>
      <c r="ODY290"/>
      <c r="ODZ290"/>
      <c r="OEA290"/>
      <c r="OEB290"/>
      <c r="OEC290"/>
      <c r="OED290"/>
      <c r="OEE290"/>
      <c r="OEF290"/>
      <c r="OEG290"/>
      <c r="OEH290"/>
      <c r="OEI290"/>
      <c r="OEJ290"/>
      <c r="OEK290"/>
      <c r="OEL290"/>
      <c r="OEM290"/>
      <c r="OEN290"/>
      <c r="OEO290"/>
      <c r="OEP290"/>
      <c r="OEQ290"/>
      <c r="OER290"/>
      <c r="OES290"/>
      <c r="OET290"/>
      <c r="OEU290"/>
      <c r="OEV290"/>
      <c r="OEW290"/>
      <c r="OEX290"/>
      <c r="OEY290"/>
      <c r="OEZ290"/>
      <c r="OFA290"/>
      <c r="OFB290"/>
      <c r="OFC290"/>
      <c r="OFD290"/>
      <c r="OFE290"/>
      <c r="OFF290"/>
      <c r="OFG290"/>
      <c r="OFH290"/>
      <c r="OFI290"/>
      <c r="OFJ290"/>
      <c r="OFK290"/>
      <c r="OFL290"/>
      <c r="OFM290"/>
      <c r="OFN290"/>
      <c r="OFO290"/>
      <c r="OFP290"/>
      <c r="OFQ290"/>
      <c r="OFR290"/>
      <c r="OFS290"/>
      <c r="OFT290"/>
      <c r="OFU290"/>
      <c r="OFV290"/>
      <c r="OFW290"/>
      <c r="OFX290"/>
      <c r="OFY290"/>
      <c r="OFZ290"/>
      <c r="OGA290"/>
      <c r="OGB290"/>
      <c r="OGC290"/>
      <c r="OGD290"/>
      <c r="OGE290"/>
      <c r="OGF290"/>
      <c r="OGG290"/>
      <c r="OGH290"/>
      <c r="OGI290"/>
      <c r="OGJ290"/>
      <c r="OGK290"/>
      <c r="OGL290"/>
      <c r="OGM290"/>
      <c r="OGN290"/>
      <c r="OGO290"/>
      <c r="OGP290"/>
      <c r="OGQ290"/>
      <c r="OGR290"/>
      <c r="OGS290"/>
      <c r="OGT290"/>
      <c r="OGU290"/>
      <c r="OGV290"/>
      <c r="OGW290"/>
      <c r="OGX290"/>
      <c r="OGY290"/>
      <c r="OGZ290"/>
      <c r="OHA290"/>
      <c r="OHB290"/>
      <c r="OHC290"/>
      <c r="OHD290"/>
      <c r="OHE290"/>
      <c r="OHF290"/>
      <c r="OHG290"/>
      <c r="OHH290"/>
      <c r="OHI290"/>
      <c r="OHJ290"/>
      <c r="OHK290"/>
      <c r="OHL290"/>
      <c r="OHM290"/>
      <c r="OHN290"/>
      <c r="OHO290"/>
      <c r="OHP290"/>
      <c r="OHQ290"/>
      <c r="OHR290"/>
      <c r="OHS290"/>
      <c r="OHT290"/>
      <c r="OHU290"/>
      <c r="OHV290"/>
      <c r="OHW290"/>
      <c r="OHX290"/>
      <c r="OHY290"/>
      <c r="OHZ290"/>
      <c r="OIA290"/>
      <c r="OIB290"/>
      <c r="OIC290"/>
      <c r="OID290"/>
      <c r="OIE290"/>
      <c r="OIF290"/>
      <c r="OIG290"/>
      <c r="OIH290"/>
      <c r="OII290"/>
      <c r="OIJ290"/>
      <c r="OIK290"/>
      <c r="OIL290"/>
      <c r="OIM290"/>
      <c r="OIN290"/>
      <c r="OIO290"/>
      <c r="OIP290"/>
      <c r="OIQ290"/>
      <c r="OIR290"/>
      <c r="OIS290"/>
      <c r="OIT290"/>
      <c r="OIU290"/>
      <c r="OIV290"/>
      <c r="OIW290"/>
      <c r="OIX290"/>
      <c r="OIY290"/>
      <c r="OIZ290"/>
      <c r="OJA290"/>
      <c r="OJB290"/>
      <c r="OJC290"/>
      <c r="OJD290"/>
      <c r="OJE290"/>
      <c r="OJF290"/>
      <c r="OJG290"/>
      <c r="OJH290"/>
      <c r="OJI290"/>
      <c r="OJJ290"/>
      <c r="OJK290"/>
      <c r="OJL290"/>
      <c r="OJM290"/>
      <c r="OJN290"/>
      <c r="OJO290"/>
      <c r="OJP290"/>
      <c r="OJQ290"/>
      <c r="OJR290"/>
      <c r="OJS290"/>
      <c r="OJT290"/>
      <c r="OJU290"/>
      <c r="OJV290"/>
      <c r="OJW290"/>
      <c r="OJX290"/>
      <c r="OJY290"/>
      <c r="OJZ290"/>
      <c r="OKA290"/>
      <c r="OKB290"/>
      <c r="OKC290"/>
      <c r="OKD290"/>
      <c r="OKE290"/>
      <c r="OKF290"/>
      <c r="OKG290"/>
      <c r="OKH290"/>
      <c r="OKI290"/>
      <c r="OKJ290"/>
      <c r="OKK290"/>
      <c r="OKL290"/>
      <c r="OKM290"/>
      <c r="OKN290"/>
      <c r="OKO290"/>
      <c r="OKP290"/>
      <c r="OKQ290"/>
      <c r="OKR290"/>
      <c r="OKS290"/>
      <c r="OKT290"/>
      <c r="OKU290"/>
      <c r="OKV290"/>
      <c r="OKW290"/>
      <c r="OKX290"/>
      <c r="OKY290"/>
      <c r="OKZ290"/>
      <c r="OLA290"/>
      <c r="OLB290"/>
      <c r="OLC290"/>
      <c r="OLD290"/>
      <c r="OLE290"/>
      <c r="OLF290"/>
      <c r="OLG290"/>
      <c r="OLH290"/>
      <c r="OLI290"/>
      <c r="OLJ290"/>
      <c r="OLK290"/>
      <c r="OLL290"/>
      <c r="OLM290"/>
      <c r="OLN290"/>
      <c r="OLO290"/>
      <c r="OLP290"/>
      <c r="OLQ290"/>
      <c r="OLR290"/>
      <c r="OLS290"/>
      <c r="OLT290"/>
      <c r="OLU290"/>
      <c r="OLV290"/>
      <c r="OLW290"/>
      <c r="OLX290"/>
      <c r="OLY290"/>
      <c r="OLZ290"/>
      <c r="OMA290"/>
      <c r="OMB290"/>
      <c r="OMC290"/>
      <c r="OMD290"/>
      <c r="OME290"/>
      <c r="OMF290"/>
      <c r="OMG290"/>
      <c r="OMH290"/>
      <c r="OMI290"/>
      <c r="OMJ290"/>
      <c r="OMK290"/>
      <c r="OML290"/>
      <c r="OMM290"/>
      <c r="OMN290"/>
      <c r="OMO290"/>
      <c r="OMP290"/>
      <c r="OMQ290"/>
      <c r="OMR290"/>
      <c r="OMS290"/>
      <c r="OMT290"/>
      <c r="OMU290"/>
      <c r="OMV290"/>
      <c r="OMW290"/>
      <c r="OMX290"/>
      <c r="OMY290"/>
      <c r="OMZ290"/>
      <c r="ONA290"/>
      <c r="ONB290"/>
      <c r="ONC290"/>
      <c r="OND290"/>
      <c r="ONE290"/>
      <c r="ONF290"/>
      <c r="ONG290"/>
      <c r="ONH290"/>
      <c r="ONI290"/>
      <c r="ONJ290"/>
      <c r="ONK290"/>
      <c r="ONL290"/>
      <c r="ONM290"/>
      <c r="ONN290"/>
      <c r="ONO290"/>
      <c r="ONP290"/>
      <c r="ONQ290"/>
      <c r="ONR290"/>
      <c r="ONS290"/>
      <c r="ONT290"/>
      <c r="ONU290"/>
      <c r="ONV290"/>
      <c r="ONW290"/>
      <c r="ONX290"/>
      <c r="ONY290"/>
      <c r="ONZ290"/>
      <c r="OOA290"/>
      <c r="OOB290"/>
      <c r="OOC290"/>
      <c r="OOD290"/>
      <c r="OOE290"/>
      <c r="OOF290"/>
      <c r="OOG290"/>
      <c r="OOH290"/>
      <c r="OOI290"/>
      <c r="OOJ290"/>
      <c r="OOK290"/>
      <c r="OOL290"/>
      <c r="OOM290"/>
      <c r="OON290"/>
      <c r="OOO290"/>
      <c r="OOP290"/>
      <c r="OOQ290"/>
      <c r="OOR290"/>
      <c r="OOS290"/>
      <c r="OOT290"/>
      <c r="OOU290"/>
      <c r="OOV290"/>
      <c r="OOW290"/>
      <c r="OOX290"/>
      <c r="OOY290"/>
      <c r="OOZ290"/>
      <c r="OPA290"/>
      <c r="OPB290"/>
      <c r="OPC290"/>
      <c r="OPD290"/>
      <c r="OPE290"/>
      <c r="OPF290"/>
      <c r="OPG290"/>
      <c r="OPH290"/>
      <c r="OPI290"/>
      <c r="OPJ290"/>
      <c r="OPK290"/>
      <c r="OPL290"/>
      <c r="OPM290"/>
      <c r="OPN290"/>
      <c r="OPO290"/>
      <c r="OPP290"/>
      <c r="OPQ290"/>
      <c r="OPR290"/>
      <c r="OPS290"/>
      <c r="OPT290"/>
      <c r="OPU290"/>
      <c r="OPV290"/>
      <c r="OPW290"/>
      <c r="OPX290"/>
      <c r="OPY290"/>
      <c r="OPZ290"/>
      <c r="OQA290"/>
      <c r="OQB290"/>
      <c r="OQC290"/>
      <c r="OQD290"/>
      <c r="OQE290"/>
      <c r="OQF290"/>
      <c r="OQG290"/>
      <c r="OQH290"/>
      <c r="OQI290"/>
      <c r="OQJ290"/>
      <c r="OQK290"/>
      <c r="OQL290"/>
      <c r="OQM290"/>
      <c r="OQN290"/>
      <c r="OQO290"/>
      <c r="OQP290"/>
      <c r="OQQ290"/>
      <c r="OQR290"/>
      <c r="OQS290"/>
      <c r="OQT290"/>
      <c r="OQU290"/>
      <c r="OQV290"/>
      <c r="OQW290"/>
      <c r="OQX290"/>
      <c r="OQY290"/>
      <c r="OQZ290"/>
      <c r="ORA290"/>
      <c r="ORB290"/>
      <c r="ORC290"/>
      <c r="ORD290"/>
      <c r="ORE290"/>
      <c r="ORF290"/>
      <c r="ORG290"/>
      <c r="ORH290"/>
      <c r="ORI290"/>
      <c r="ORJ290"/>
      <c r="ORK290"/>
      <c r="ORL290"/>
      <c r="ORM290"/>
      <c r="ORN290"/>
      <c r="ORO290"/>
      <c r="ORP290"/>
      <c r="ORQ290"/>
      <c r="ORR290"/>
      <c r="ORS290"/>
      <c r="ORT290"/>
      <c r="ORU290"/>
      <c r="ORV290"/>
      <c r="ORW290"/>
      <c r="ORX290"/>
      <c r="ORY290"/>
      <c r="ORZ290"/>
      <c r="OSA290"/>
      <c r="OSB290"/>
      <c r="OSC290"/>
      <c r="OSD290"/>
      <c r="OSE290"/>
      <c r="OSF290"/>
      <c r="OSG290"/>
      <c r="OSH290"/>
      <c r="OSI290"/>
      <c r="OSJ290"/>
      <c r="OSK290"/>
      <c r="OSL290"/>
      <c r="OSM290"/>
      <c r="OSN290"/>
      <c r="OSO290"/>
      <c r="OSP290"/>
      <c r="OSQ290"/>
      <c r="OSR290"/>
      <c r="OSS290"/>
      <c r="OST290"/>
      <c r="OSU290"/>
      <c r="OSV290"/>
      <c r="OSW290"/>
      <c r="OSX290"/>
      <c r="OSY290"/>
      <c r="OSZ290"/>
      <c r="OTA290"/>
      <c r="OTB290"/>
      <c r="OTC290"/>
      <c r="OTD290"/>
      <c r="OTE290"/>
      <c r="OTF290"/>
      <c r="OTG290"/>
      <c r="OTH290"/>
      <c r="OTI290"/>
      <c r="OTJ290"/>
      <c r="OTK290"/>
      <c r="OTL290"/>
      <c r="OTM290"/>
      <c r="OTN290"/>
      <c r="OTO290"/>
      <c r="OTP290"/>
      <c r="OTQ290"/>
      <c r="OTR290"/>
      <c r="OTS290"/>
      <c r="OTT290"/>
      <c r="OTU290"/>
      <c r="OTV290"/>
      <c r="OTW290"/>
      <c r="OTX290"/>
      <c r="OTY290"/>
      <c r="OTZ290"/>
      <c r="OUA290"/>
      <c r="OUB290"/>
      <c r="OUC290"/>
      <c r="OUD290"/>
      <c r="OUE290"/>
      <c r="OUF290"/>
      <c r="OUG290"/>
      <c r="OUH290"/>
      <c r="OUI290"/>
      <c r="OUJ290"/>
      <c r="OUK290"/>
      <c r="OUL290"/>
      <c r="OUM290"/>
      <c r="OUN290"/>
      <c r="OUO290"/>
      <c r="OUP290"/>
      <c r="OUQ290"/>
      <c r="OUR290"/>
      <c r="OUS290"/>
      <c r="OUT290"/>
      <c r="OUU290"/>
      <c r="OUV290"/>
      <c r="OUW290"/>
      <c r="OUX290"/>
      <c r="OUY290"/>
      <c r="OUZ290"/>
      <c r="OVA290"/>
      <c r="OVB290"/>
      <c r="OVC290"/>
      <c r="OVD290"/>
      <c r="OVE290"/>
      <c r="OVF290"/>
      <c r="OVG290"/>
      <c r="OVH290"/>
      <c r="OVI290"/>
      <c r="OVJ290"/>
      <c r="OVK290"/>
      <c r="OVL290"/>
      <c r="OVM290"/>
      <c r="OVN290"/>
      <c r="OVO290"/>
      <c r="OVP290"/>
      <c r="OVQ290"/>
      <c r="OVR290"/>
      <c r="OVS290"/>
      <c r="OVT290"/>
      <c r="OVU290"/>
      <c r="OVV290"/>
      <c r="OVW290"/>
      <c r="OVX290"/>
      <c r="OVY290"/>
      <c r="OVZ290"/>
      <c r="OWA290"/>
      <c r="OWB290"/>
      <c r="OWC290"/>
      <c r="OWD290"/>
      <c r="OWE290"/>
      <c r="OWF290"/>
      <c r="OWG290"/>
      <c r="OWH290"/>
      <c r="OWI290"/>
      <c r="OWJ290"/>
      <c r="OWK290"/>
      <c r="OWL290"/>
      <c r="OWM290"/>
      <c r="OWN290"/>
      <c r="OWO290"/>
      <c r="OWP290"/>
      <c r="OWQ290"/>
      <c r="OWR290"/>
      <c r="OWS290"/>
      <c r="OWT290"/>
      <c r="OWU290"/>
      <c r="OWV290"/>
      <c r="OWW290"/>
      <c r="OWX290"/>
      <c r="OWY290"/>
      <c r="OWZ290"/>
      <c r="OXA290"/>
      <c r="OXB290"/>
      <c r="OXC290"/>
      <c r="OXD290"/>
      <c r="OXE290"/>
      <c r="OXF290"/>
      <c r="OXG290"/>
      <c r="OXH290"/>
      <c r="OXI290"/>
      <c r="OXJ290"/>
      <c r="OXK290"/>
      <c r="OXL290"/>
      <c r="OXM290"/>
      <c r="OXN290"/>
      <c r="OXO290"/>
      <c r="OXP290"/>
      <c r="OXQ290"/>
      <c r="OXR290"/>
      <c r="OXS290"/>
      <c r="OXT290"/>
      <c r="OXU290"/>
      <c r="OXV290"/>
      <c r="OXW290"/>
      <c r="OXX290"/>
      <c r="OXY290"/>
      <c r="OXZ290"/>
      <c r="OYA290"/>
      <c r="OYB290"/>
      <c r="OYC290"/>
      <c r="OYD290"/>
      <c r="OYE290"/>
      <c r="OYF290"/>
      <c r="OYG290"/>
      <c r="OYH290"/>
      <c r="OYI290"/>
      <c r="OYJ290"/>
      <c r="OYK290"/>
      <c r="OYL290"/>
      <c r="OYM290"/>
      <c r="OYN290"/>
      <c r="OYO290"/>
      <c r="OYP290"/>
      <c r="OYQ290"/>
      <c r="OYR290"/>
      <c r="OYS290"/>
      <c r="OYT290"/>
      <c r="OYU290"/>
      <c r="OYV290"/>
      <c r="OYW290"/>
      <c r="OYX290"/>
      <c r="OYY290"/>
      <c r="OYZ290"/>
      <c r="OZA290"/>
      <c r="OZB290"/>
      <c r="OZC290"/>
      <c r="OZD290"/>
      <c r="OZE290"/>
      <c r="OZF290"/>
      <c r="OZG290"/>
      <c r="OZH290"/>
      <c r="OZI290"/>
      <c r="OZJ290"/>
      <c r="OZK290"/>
      <c r="OZL290"/>
      <c r="OZM290"/>
      <c r="OZN290"/>
      <c r="OZO290"/>
      <c r="OZP290"/>
      <c r="OZQ290"/>
      <c r="OZR290"/>
      <c r="OZS290"/>
      <c r="OZT290"/>
      <c r="OZU290"/>
      <c r="OZV290"/>
      <c r="OZW290"/>
      <c r="OZX290"/>
      <c r="OZY290"/>
      <c r="OZZ290"/>
      <c r="PAA290"/>
      <c r="PAB290"/>
      <c r="PAC290"/>
      <c r="PAD290"/>
      <c r="PAE290"/>
      <c r="PAF290"/>
      <c r="PAG290"/>
      <c r="PAH290"/>
      <c r="PAI290"/>
      <c r="PAJ290"/>
      <c r="PAK290"/>
      <c r="PAL290"/>
      <c r="PAM290"/>
      <c r="PAN290"/>
      <c r="PAO290"/>
      <c r="PAP290"/>
      <c r="PAQ290"/>
      <c r="PAR290"/>
      <c r="PAS290"/>
      <c r="PAT290"/>
      <c r="PAU290"/>
      <c r="PAV290"/>
      <c r="PAW290"/>
      <c r="PAX290"/>
      <c r="PAY290"/>
      <c r="PAZ290"/>
      <c r="PBA290"/>
      <c r="PBB290"/>
      <c r="PBC290"/>
      <c r="PBD290"/>
      <c r="PBE290"/>
      <c r="PBF290"/>
      <c r="PBG290"/>
      <c r="PBH290"/>
      <c r="PBI290"/>
      <c r="PBJ290"/>
      <c r="PBK290"/>
      <c r="PBL290"/>
      <c r="PBM290"/>
      <c r="PBN290"/>
      <c r="PBO290"/>
      <c r="PBP290"/>
      <c r="PBQ290"/>
      <c r="PBR290"/>
      <c r="PBS290"/>
      <c r="PBT290"/>
      <c r="PBU290"/>
      <c r="PBV290"/>
      <c r="PBW290"/>
      <c r="PBX290"/>
      <c r="PBY290"/>
      <c r="PBZ290"/>
      <c r="PCA290"/>
      <c r="PCB290"/>
      <c r="PCC290"/>
      <c r="PCD290"/>
      <c r="PCE290"/>
      <c r="PCF290"/>
      <c r="PCG290"/>
      <c r="PCH290"/>
      <c r="PCI290"/>
      <c r="PCJ290"/>
      <c r="PCK290"/>
      <c r="PCL290"/>
      <c r="PCM290"/>
      <c r="PCN290"/>
      <c r="PCO290"/>
      <c r="PCP290"/>
      <c r="PCQ290"/>
      <c r="PCR290"/>
      <c r="PCS290"/>
      <c r="PCT290"/>
      <c r="PCU290"/>
      <c r="PCV290"/>
      <c r="PCW290"/>
      <c r="PCX290"/>
      <c r="PCY290"/>
      <c r="PCZ290"/>
      <c r="PDA290"/>
      <c r="PDB290"/>
      <c r="PDC290"/>
      <c r="PDD290"/>
      <c r="PDE290"/>
      <c r="PDF290"/>
      <c r="PDG290"/>
      <c r="PDH290"/>
      <c r="PDI290"/>
      <c r="PDJ290"/>
      <c r="PDK290"/>
      <c r="PDL290"/>
      <c r="PDM290"/>
      <c r="PDN290"/>
      <c r="PDO290"/>
      <c r="PDP290"/>
      <c r="PDQ290"/>
      <c r="PDR290"/>
      <c r="PDS290"/>
      <c r="PDT290"/>
      <c r="PDU290"/>
      <c r="PDV290"/>
      <c r="PDW290"/>
      <c r="PDX290"/>
      <c r="PDY290"/>
      <c r="PDZ290"/>
      <c r="PEA290"/>
      <c r="PEB290"/>
      <c r="PEC290"/>
      <c r="PED290"/>
      <c r="PEE290"/>
      <c r="PEF290"/>
      <c r="PEG290"/>
      <c r="PEH290"/>
      <c r="PEI290"/>
      <c r="PEJ290"/>
      <c r="PEK290"/>
      <c r="PEL290"/>
      <c r="PEM290"/>
      <c r="PEN290"/>
      <c r="PEO290"/>
      <c r="PEP290"/>
      <c r="PEQ290"/>
      <c r="PER290"/>
      <c r="PES290"/>
      <c r="PET290"/>
      <c r="PEU290"/>
      <c r="PEV290"/>
      <c r="PEW290"/>
      <c r="PEX290"/>
      <c r="PEY290"/>
      <c r="PEZ290"/>
      <c r="PFA290"/>
      <c r="PFB290"/>
      <c r="PFC290"/>
      <c r="PFD290"/>
      <c r="PFE290"/>
      <c r="PFF290"/>
      <c r="PFG290"/>
      <c r="PFH290"/>
      <c r="PFI290"/>
      <c r="PFJ290"/>
      <c r="PFK290"/>
      <c r="PFL290"/>
      <c r="PFM290"/>
      <c r="PFN290"/>
      <c r="PFO290"/>
      <c r="PFP290"/>
      <c r="PFQ290"/>
      <c r="PFR290"/>
      <c r="PFS290"/>
      <c r="PFT290"/>
      <c r="PFU290"/>
      <c r="PFV290"/>
      <c r="PFW290"/>
      <c r="PFX290"/>
      <c r="PFY290"/>
      <c r="PFZ290"/>
      <c r="PGA290"/>
      <c r="PGB290"/>
      <c r="PGC290"/>
      <c r="PGD290"/>
      <c r="PGE290"/>
      <c r="PGF290"/>
      <c r="PGG290"/>
      <c r="PGH290"/>
      <c r="PGI290"/>
      <c r="PGJ290"/>
      <c r="PGK290"/>
      <c r="PGL290"/>
      <c r="PGM290"/>
      <c r="PGN290"/>
      <c r="PGO290"/>
      <c r="PGP290"/>
      <c r="PGQ290"/>
      <c r="PGR290"/>
      <c r="PGS290"/>
      <c r="PGT290"/>
      <c r="PGU290"/>
      <c r="PGV290"/>
      <c r="PGW290"/>
      <c r="PGX290"/>
      <c r="PGY290"/>
      <c r="PGZ290"/>
      <c r="PHA290"/>
      <c r="PHB290"/>
      <c r="PHC290"/>
      <c r="PHD290"/>
      <c r="PHE290"/>
      <c r="PHF290"/>
      <c r="PHG290"/>
      <c r="PHH290"/>
      <c r="PHI290"/>
      <c r="PHJ290"/>
      <c r="PHK290"/>
      <c r="PHL290"/>
      <c r="PHM290"/>
      <c r="PHN290"/>
      <c r="PHO290"/>
      <c r="PHP290"/>
      <c r="PHQ290"/>
      <c r="PHR290"/>
      <c r="PHS290"/>
      <c r="PHT290"/>
      <c r="PHU290"/>
      <c r="PHV290"/>
      <c r="PHW290"/>
      <c r="PHX290"/>
      <c r="PHY290"/>
      <c r="PHZ290"/>
      <c r="PIA290"/>
      <c r="PIB290"/>
      <c r="PIC290"/>
      <c r="PID290"/>
      <c r="PIE290"/>
      <c r="PIF290"/>
      <c r="PIG290"/>
      <c r="PIH290"/>
      <c r="PII290"/>
      <c r="PIJ290"/>
      <c r="PIK290"/>
      <c r="PIL290"/>
      <c r="PIM290"/>
      <c r="PIN290"/>
      <c r="PIO290"/>
      <c r="PIP290"/>
      <c r="PIQ290"/>
      <c r="PIR290"/>
      <c r="PIS290"/>
      <c r="PIT290"/>
      <c r="PIU290"/>
      <c r="PIV290"/>
      <c r="PIW290"/>
      <c r="PIX290"/>
      <c r="PIY290"/>
      <c r="PIZ290"/>
      <c r="PJA290"/>
      <c r="PJB290"/>
      <c r="PJC290"/>
      <c r="PJD290"/>
      <c r="PJE290"/>
      <c r="PJF290"/>
      <c r="PJG290"/>
      <c r="PJH290"/>
      <c r="PJI290"/>
      <c r="PJJ290"/>
      <c r="PJK290"/>
      <c r="PJL290"/>
      <c r="PJM290"/>
      <c r="PJN290"/>
      <c r="PJO290"/>
      <c r="PJP290"/>
      <c r="PJQ290"/>
      <c r="PJR290"/>
      <c r="PJS290"/>
      <c r="PJT290"/>
      <c r="PJU290"/>
      <c r="PJV290"/>
      <c r="PJW290"/>
      <c r="PJX290"/>
      <c r="PJY290"/>
      <c r="PJZ290"/>
      <c r="PKA290"/>
      <c r="PKB290"/>
      <c r="PKC290"/>
      <c r="PKD290"/>
      <c r="PKE290"/>
      <c r="PKF290"/>
      <c r="PKG290"/>
      <c r="PKH290"/>
      <c r="PKI290"/>
      <c r="PKJ290"/>
      <c r="PKK290"/>
      <c r="PKL290"/>
      <c r="PKM290"/>
      <c r="PKN290"/>
      <c r="PKO290"/>
      <c r="PKP290"/>
      <c r="PKQ290"/>
      <c r="PKR290"/>
      <c r="PKS290"/>
      <c r="PKT290"/>
      <c r="PKU290"/>
      <c r="PKV290"/>
      <c r="PKW290"/>
      <c r="PKX290"/>
      <c r="PKY290"/>
      <c r="PKZ290"/>
      <c r="PLA290"/>
      <c r="PLB290"/>
      <c r="PLC290"/>
      <c r="PLD290"/>
      <c r="PLE290"/>
      <c r="PLF290"/>
      <c r="PLG290"/>
      <c r="PLH290"/>
      <c r="PLI290"/>
      <c r="PLJ290"/>
      <c r="PLK290"/>
      <c r="PLL290"/>
      <c r="PLM290"/>
      <c r="PLN290"/>
      <c r="PLO290"/>
      <c r="PLP290"/>
      <c r="PLQ290"/>
      <c r="PLR290"/>
      <c r="PLS290"/>
      <c r="PLT290"/>
      <c r="PLU290"/>
      <c r="PLV290"/>
      <c r="PLW290"/>
      <c r="PLX290"/>
      <c r="PLY290"/>
      <c r="PLZ290"/>
      <c r="PMA290"/>
      <c r="PMB290"/>
      <c r="PMC290"/>
      <c r="PMD290"/>
      <c r="PME290"/>
      <c r="PMF290"/>
      <c r="PMG290"/>
      <c r="PMH290"/>
      <c r="PMI290"/>
      <c r="PMJ290"/>
      <c r="PMK290"/>
      <c r="PML290"/>
      <c r="PMM290"/>
      <c r="PMN290"/>
      <c r="PMO290"/>
      <c r="PMP290"/>
      <c r="PMQ290"/>
      <c r="PMR290"/>
      <c r="PMS290"/>
      <c r="PMT290"/>
      <c r="PMU290"/>
      <c r="PMV290"/>
      <c r="PMW290"/>
      <c r="PMX290"/>
      <c r="PMY290"/>
      <c r="PMZ290"/>
      <c r="PNA290"/>
      <c r="PNB290"/>
      <c r="PNC290"/>
      <c r="PND290"/>
      <c r="PNE290"/>
      <c r="PNF290"/>
      <c r="PNG290"/>
      <c r="PNH290"/>
      <c r="PNI290"/>
      <c r="PNJ290"/>
      <c r="PNK290"/>
      <c r="PNL290"/>
      <c r="PNM290"/>
      <c r="PNN290"/>
      <c r="PNO290"/>
      <c r="PNP290"/>
      <c r="PNQ290"/>
      <c r="PNR290"/>
      <c r="PNS290"/>
      <c r="PNT290"/>
      <c r="PNU290"/>
      <c r="PNV290"/>
      <c r="PNW290"/>
      <c r="PNX290"/>
      <c r="PNY290"/>
      <c r="PNZ290"/>
      <c r="POA290"/>
      <c r="POB290"/>
      <c r="POC290"/>
      <c r="POD290"/>
      <c r="POE290"/>
      <c r="POF290"/>
      <c r="POG290"/>
      <c r="POH290"/>
      <c r="POI290"/>
      <c r="POJ290"/>
      <c r="POK290"/>
      <c r="POL290"/>
      <c r="POM290"/>
      <c r="PON290"/>
      <c r="POO290"/>
      <c r="POP290"/>
      <c r="POQ290"/>
      <c r="POR290"/>
      <c r="POS290"/>
      <c r="POT290"/>
      <c r="POU290"/>
      <c r="POV290"/>
      <c r="POW290"/>
      <c r="POX290"/>
      <c r="POY290"/>
      <c r="POZ290"/>
      <c r="PPA290"/>
      <c r="PPB290"/>
      <c r="PPC290"/>
      <c r="PPD290"/>
      <c r="PPE290"/>
      <c r="PPF290"/>
      <c r="PPG290"/>
      <c r="PPH290"/>
      <c r="PPI290"/>
      <c r="PPJ290"/>
      <c r="PPK290"/>
      <c r="PPL290"/>
      <c r="PPM290"/>
      <c r="PPN290"/>
      <c r="PPO290"/>
      <c r="PPP290"/>
      <c r="PPQ290"/>
      <c r="PPR290"/>
      <c r="PPS290"/>
      <c r="PPT290"/>
      <c r="PPU290"/>
      <c r="PPV290"/>
      <c r="PPW290"/>
      <c r="PPX290"/>
      <c r="PPY290"/>
      <c r="PPZ290"/>
      <c r="PQA290"/>
      <c r="PQB290"/>
      <c r="PQC290"/>
      <c r="PQD290"/>
      <c r="PQE290"/>
      <c r="PQF290"/>
      <c r="PQG290"/>
      <c r="PQH290"/>
      <c r="PQI290"/>
      <c r="PQJ290"/>
      <c r="PQK290"/>
      <c r="PQL290"/>
      <c r="PQM290"/>
      <c r="PQN290"/>
      <c r="PQO290"/>
      <c r="PQP290"/>
      <c r="PQQ290"/>
      <c r="PQR290"/>
      <c r="PQS290"/>
      <c r="PQT290"/>
      <c r="PQU290"/>
      <c r="PQV290"/>
      <c r="PQW290"/>
      <c r="PQX290"/>
      <c r="PQY290"/>
      <c r="PQZ290"/>
      <c r="PRA290"/>
      <c r="PRB290"/>
      <c r="PRC290"/>
      <c r="PRD290"/>
      <c r="PRE290"/>
      <c r="PRF290"/>
      <c r="PRG290"/>
      <c r="PRH290"/>
      <c r="PRI290"/>
      <c r="PRJ290"/>
      <c r="PRK290"/>
      <c r="PRL290"/>
      <c r="PRM290"/>
      <c r="PRN290"/>
      <c r="PRO290"/>
      <c r="PRP290"/>
      <c r="PRQ290"/>
      <c r="PRR290"/>
      <c r="PRS290"/>
      <c r="PRT290"/>
      <c r="PRU290"/>
      <c r="PRV290"/>
      <c r="PRW290"/>
      <c r="PRX290"/>
      <c r="PRY290"/>
      <c r="PRZ290"/>
      <c r="PSA290"/>
      <c r="PSB290"/>
      <c r="PSC290"/>
      <c r="PSD290"/>
      <c r="PSE290"/>
      <c r="PSF290"/>
      <c r="PSG290"/>
      <c r="PSH290"/>
      <c r="PSI290"/>
      <c r="PSJ290"/>
      <c r="PSK290"/>
      <c r="PSL290"/>
      <c r="PSM290"/>
      <c r="PSN290"/>
      <c r="PSO290"/>
      <c r="PSP290"/>
      <c r="PSQ290"/>
      <c r="PSR290"/>
      <c r="PSS290"/>
      <c r="PST290"/>
      <c r="PSU290"/>
      <c r="PSV290"/>
      <c r="PSW290"/>
      <c r="PSX290"/>
      <c r="PSY290"/>
      <c r="PSZ290"/>
      <c r="PTA290"/>
      <c r="PTB290"/>
      <c r="PTC290"/>
      <c r="PTD290"/>
      <c r="PTE290"/>
      <c r="PTF290"/>
      <c r="PTG290"/>
      <c r="PTH290"/>
      <c r="PTI290"/>
      <c r="PTJ290"/>
      <c r="PTK290"/>
      <c r="PTL290"/>
      <c r="PTM290"/>
      <c r="PTN290"/>
      <c r="PTO290"/>
      <c r="PTP290"/>
      <c r="PTQ290"/>
      <c r="PTR290"/>
      <c r="PTS290"/>
      <c r="PTT290"/>
      <c r="PTU290"/>
      <c r="PTV290"/>
      <c r="PTW290"/>
      <c r="PTX290"/>
      <c r="PTY290"/>
      <c r="PTZ290"/>
      <c r="PUA290"/>
      <c r="PUB290"/>
      <c r="PUC290"/>
      <c r="PUD290"/>
      <c r="PUE290"/>
      <c r="PUF290"/>
      <c r="PUG290"/>
      <c r="PUH290"/>
      <c r="PUI290"/>
      <c r="PUJ290"/>
      <c r="PUK290"/>
      <c r="PUL290"/>
      <c r="PUM290"/>
      <c r="PUN290"/>
      <c r="PUO290"/>
      <c r="PUP290"/>
      <c r="PUQ290"/>
      <c r="PUR290"/>
      <c r="PUS290"/>
      <c r="PUT290"/>
      <c r="PUU290"/>
      <c r="PUV290"/>
      <c r="PUW290"/>
      <c r="PUX290"/>
      <c r="PUY290"/>
      <c r="PUZ290"/>
      <c r="PVA290"/>
      <c r="PVB290"/>
      <c r="PVC290"/>
      <c r="PVD290"/>
      <c r="PVE290"/>
      <c r="PVF290"/>
      <c r="PVG290"/>
      <c r="PVH290"/>
      <c r="PVI290"/>
      <c r="PVJ290"/>
      <c r="PVK290"/>
      <c r="PVL290"/>
      <c r="PVM290"/>
      <c r="PVN290"/>
      <c r="PVO290"/>
      <c r="PVP290"/>
      <c r="PVQ290"/>
      <c r="PVR290"/>
      <c r="PVS290"/>
      <c r="PVT290"/>
      <c r="PVU290"/>
      <c r="PVV290"/>
      <c r="PVW290"/>
      <c r="PVX290"/>
      <c r="PVY290"/>
      <c r="PVZ290"/>
      <c r="PWA290"/>
      <c r="PWB290"/>
      <c r="PWC290"/>
      <c r="PWD290"/>
      <c r="PWE290"/>
      <c r="PWF290"/>
      <c r="PWG290"/>
      <c r="PWH290"/>
      <c r="PWI290"/>
      <c r="PWJ290"/>
      <c r="PWK290"/>
      <c r="PWL290"/>
      <c r="PWM290"/>
      <c r="PWN290"/>
      <c r="PWO290"/>
      <c r="PWP290"/>
      <c r="PWQ290"/>
      <c r="PWR290"/>
      <c r="PWS290"/>
      <c r="PWT290"/>
      <c r="PWU290"/>
      <c r="PWV290"/>
      <c r="PWW290"/>
      <c r="PWX290"/>
      <c r="PWY290"/>
      <c r="PWZ290"/>
      <c r="PXA290"/>
      <c r="PXB290"/>
      <c r="PXC290"/>
      <c r="PXD290"/>
      <c r="PXE290"/>
      <c r="PXF290"/>
      <c r="PXG290"/>
      <c r="PXH290"/>
      <c r="PXI290"/>
      <c r="PXJ290"/>
      <c r="PXK290"/>
      <c r="PXL290"/>
      <c r="PXM290"/>
      <c r="PXN290"/>
      <c r="PXO290"/>
      <c r="PXP290"/>
      <c r="PXQ290"/>
      <c r="PXR290"/>
      <c r="PXS290"/>
      <c r="PXT290"/>
      <c r="PXU290"/>
      <c r="PXV290"/>
      <c r="PXW290"/>
      <c r="PXX290"/>
      <c r="PXY290"/>
      <c r="PXZ290"/>
      <c r="PYA290"/>
      <c r="PYB290"/>
      <c r="PYC290"/>
      <c r="PYD290"/>
      <c r="PYE290"/>
      <c r="PYF290"/>
      <c r="PYG290"/>
      <c r="PYH290"/>
      <c r="PYI290"/>
      <c r="PYJ290"/>
      <c r="PYK290"/>
      <c r="PYL290"/>
      <c r="PYM290"/>
      <c r="PYN290"/>
      <c r="PYO290"/>
      <c r="PYP290"/>
      <c r="PYQ290"/>
      <c r="PYR290"/>
      <c r="PYS290"/>
      <c r="PYT290"/>
      <c r="PYU290"/>
      <c r="PYV290"/>
      <c r="PYW290"/>
      <c r="PYX290"/>
      <c r="PYY290"/>
      <c r="PYZ290"/>
      <c r="PZA290"/>
      <c r="PZB290"/>
      <c r="PZC290"/>
      <c r="PZD290"/>
      <c r="PZE290"/>
      <c r="PZF290"/>
      <c r="PZG290"/>
      <c r="PZH290"/>
      <c r="PZI290"/>
      <c r="PZJ290"/>
      <c r="PZK290"/>
      <c r="PZL290"/>
      <c r="PZM290"/>
      <c r="PZN290"/>
      <c r="PZO290"/>
      <c r="PZP290"/>
      <c r="PZQ290"/>
      <c r="PZR290"/>
      <c r="PZS290"/>
      <c r="PZT290"/>
      <c r="PZU290"/>
      <c r="PZV290"/>
      <c r="PZW290"/>
      <c r="PZX290"/>
      <c r="PZY290"/>
      <c r="PZZ290"/>
      <c r="QAA290"/>
      <c r="QAB290"/>
      <c r="QAC290"/>
      <c r="QAD290"/>
      <c r="QAE290"/>
      <c r="QAF290"/>
      <c r="QAG290"/>
      <c r="QAH290"/>
      <c r="QAI290"/>
      <c r="QAJ290"/>
      <c r="QAK290"/>
      <c r="QAL290"/>
      <c r="QAM290"/>
      <c r="QAN290"/>
      <c r="QAO290"/>
      <c r="QAP290"/>
      <c r="QAQ290"/>
      <c r="QAR290"/>
      <c r="QAS290"/>
      <c r="QAT290"/>
      <c r="QAU290"/>
      <c r="QAV290"/>
      <c r="QAW290"/>
      <c r="QAX290"/>
      <c r="QAY290"/>
      <c r="QAZ290"/>
      <c r="QBA290"/>
      <c r="QBB290"/>
      <c r="QBC290"/>
      <c r="QBD290"/>
      <c r="QBE290"/>
      <c r="QBF290"/>
      <c r="QBG290"/>
      <c r="QBH290"/>
      <c r="QBI290"/>
      <c r="QBJ290"/>
      <c r="QBK290"/>
      <c r="QBL290"/>
      <c r="QBM290"/>
      <c r="QBN290"/>
      <c r="QBO290"/>
      <c r="QBP290"/>
      <c r="QBQ290"/>
      <c r="QBR290"/>
      <c r="QBS290"/>
      <c r="QBT290"/>
      <c r="QBU290"/>
      <c r="QBV290"/>
      <c r="QBW290"/>
      <c r="QBX290"/>
      <c r="QBY290"/>
      <c r="QBZ290"/>
      <c r="QCA290"/>
      <c r="QCB290"/>
      <c r="QCC290"/>
      <c r="QCD290"/>
      <c r="QCE290"/>
      <c r="QCF290"/>
      <c r="QCG290"/>
      <c r="QCH290"/>
      <c r="QCI290"/>
      <c r="QCJ290"/>
      <c r="QCK290"/>
      <c r="QCL290"/>
      <c r="QCM290"/>
      <c r="QCN290"/>
      <c r="QCO290"/>
      <c r="QCP290"/>
      <c r="QCQ290"/>
      <c r="QCR290"/>
      <c r="QCS290"/>
      <c r="QCT290"/>
      <c r="QCU290"/>
      <c r="QCV290"/>
      <c r="QCW290"/>
      <c r="QCX290"/>
      <c r="QCY290"/>
      <c r="QCZ290"/>
      <c r="QDA290"/>
      <c r="QDB290"/>
      <c r="QDC290"/>
      <c r="QDD290"/>
      <c r="QDE290"/>
      <c r="QDF290"/>
      <c r="QDG290"/>
      <c r="QDH290"/>
      <c r="QDI290"/>
      <c r="QDJ290"/>
      <c r="QDK290"/>
      <c r="QDL290"/>
      <c r="QDM290"/>
      <c r="QDN290"/>
      <c r="QDO290"/>
      <c r="QDP290"/>
      <c r="QDQ290"/>
      <c r="QDR290"/>
      <c r="QDS290"/>
      <c r="QDT290"/>
      <c r="QDU290"/>
      <c r="QDV290"/>
      <c r="QDW290"/>
      <c r="QDX290"/>
      <c r="QDY290"/>
      <c r="QDZ290"/>
      <c r="QEA290"/>
      <c r="QEB290"/>
      <c r="QEC290"/>
      <c r="QED290"/>
      <c r="QEE290"/>
      <c r="QEF290"/>
      <c r="QEG290"/>
      <c r="QEH290"/>
      <c r="QEI290"/>
      <c r="QEJ290"/>
      <c r="QEK290"/>
      <c r="QEL290"/>
      <c r="QEM290"/>
      <c r="QEN290"/>
      <c r="QEO290"/>
      <c r="QEP290"/>
      <c r="QEQ290"/>
      <c r="QER290"/>
      <c r="QES290"/>
      <c r="QET290"/>
      <c r="QEU290"/>
      <c r="QEV290"/>
      <c r="QEW290"/>
      <c r="QEX290"/>
      <c r="QEY290"/>
      <c r="QEZ290"/>
      <c r="QFA290"/>
      <c r="QFB290"/>
      <c r="QFC290"/>
      <c r="QFD290"/>
      <c r="QFE290"/>
      <c r="QFF290"/>
      <c r="QFG290"/>
      <c r="QFH290"/>
      <c r="QFI290"/>
      <c r="QFJ290"/>
      <c r="QFK290"/>
      <c r="QFL290"/>
      <c r="QFM290"/>
      <c r="QFN290"/>
      <c r="QFO290"/>
      <c r="QFP290"/>
      <c r="QFQ290"/>
      <c r="QFR290"/>
      <c r="QFS290"/>
      <c r="QFT290"/>
      <c r="QFU290"/>
      <c r="QFV290"/>
      <c r="QFW290"/>
      <c r="QFX290"/>
      <c r="QFY290"/>
      <c r="QFZ290"/>
      <c r="QGA290"/>
      <c r="QGB290"/>
      <c r="QGC290"/>
      <c r="QGD290"/>
      <c r="QGE290"/>
      <c r="QGF290"/>
      <c r="QGG290"/>
      <c r="QGH290"/>
      <c r="QGI290"/>
      <c r="QGJ290"/>
      <c r="QGK290"/>
      <c r="QGL290"/>
      <c r="QGM290"/>
      <c r="QGN290"/>
      <c r="QGO290"/>
      <c r="QGP290"/>
      <c r="QGQ290"/>
      <c r="QGR290"/>
      <c r="QGS290"/>
      <c r="QGT290"/>
      <c r="QGU290"/>
      <c r="QGV290"/>
      <c r="QGW290"/>
      <c r="QGX290"/>
      <c r="QGY290"/>
      <c r="QGZ290"/>
      <c r="QHA290"/>
      <c r="QHB290"/>
      <c r="QHC290"/>
      <c r="QHD290"/>
      <c r="QHE290"/>
      <c r="QHF290"/>
      <c r="QHG290"/>
      <c r="QHH290"/>
      <c r="QHI290"/>
      <c r="QHJ290"/>
      <c r="QHK290"/>
      <c r="QHL290"/>
      <c r="QHM290"/>
      <c r="QHN290"/>
      <c r="QHO290"/>
      <c r="QHP290"/>
      <c r="QHQ290"/>
      <c r="QHR290"/>
      <c r="QHS290"/>
      <c r="QHT290"/>
      <c r="QHU290"/>
      <c r="QHV290"/>
      <c r="QHW290"/>
      <c r="QHX290"/>
      <c r="QHY290"/>
      <c r="QHZ290"/>
      <c r="QIA290"/>
      <c r="QIB290"/>
      <c r="QIC290"/>
      <c r="QID290"/>
      <c r="QIE290"/>
      <c r="QIF290"/>
      <c r="QIG290"/>
      <c r="QIH290"/>
      <c r="QII290"/>
      <c r="QIJ290"/>
      <c r="QIK290"/>
      <c r="QIL290"/>
      <c r="QIM290"/>
      <c r="QIN290"/>
      <c r="QIO290"/>
      <c r="QIP290"/>
      <c r="QIQ290"/>
      <c r="QIR290"/>
      <c r="QIS290"/>
      <c r="QIT290"/>
      <c r="QIU290"/>
      <c r="QIV290"/>
      <c r="QIW290"/>
      <c r="QIX290"/>
      <c r="QIY290"/>
      <c r="QIZ290"/>
      <c r="QJA290"/>
      <c r="QJB290"/>
      <c r="QJC290"/>
      <c r="QJD290"/>
      <c r="QJE290"/>
      <c r="QJF290"/>
      <c r="QJG290"/>
      <c r="QJH290"/>
      <c r="QJI290"/>
      <c r="QJJ290"/>
      <c r="QJK290"/>
      <c r="QJL290"/>
      <c r="QJM290"/>
      <c r="QJN290"/>
      <c r="QJO290"/>
      <c r="QJP290"/>
      <c r="QJQ290"/>
      <c r="QJR290"/>
      <c r="QJS290"/>
      <c r="QJT290"/>
      <c r="QJU290"/>
      <c r="QJV290"/>
      <c r="QJW290"/>
      <c r="QJX290"/>
      <c r="QJY290"/>
      <c r="QJZ290"/>
      <c r="QKA290"/>
      <c r="QKB290"/>
      <c r="QKC290"/>
      <c r="QKD290"/>
      <c r="QKE290"/>
      <c r="QKF290"/>
      <c r="QKG290"/>
      <c r="QKH290"/>
      <c r="QKI290"/>
      <c r="QKJ290"/>
      <c r="QKK290"/>
      <c r="QKL290"/>
      <c r="QKM290"/>
      <c r="QKN290"/>
      <c r="QKO290"/>
      <c r="QKP290"/>
      <c r="QKQ290"/>
      <c r="QKR290"/>
      <c r="QKS290"/>
      <c r="QKT290"/>
      <c r="QKU290"/>
      <c r="QKV290"/>
      <c r="QKW290"/>
      <c r="QKX290"/>
      <c r="QKY290"/>
      <c r="QKZ290"/>
      <c r="QLA290"/>
      <c r="QLB290"/>
      <c r="QLC290"/>
      <c r="QLD290"/>
      <c r="QLE290"/>
      <c r="QLF290"/>
      <c r="QLG290"/>
      <c r="QLH290"/>
      <c r="QLI290"/>
      <c r="QLJ290"/>
      <c r="QLK290"/>
      <c r="QLL290"/>
      <c r="QLM290"/>
      <c r="QLN290"/>
      <c r="QLO290"/>
      <c r="QLP290"/>
      <c r="QLQ290"/>
      <c r="QLR290"/>
      <c r="QLS290"/>
      <c r="QLT290"/>
      <c r="QLU290"/>
      <c r="QLV290"/>
      <c r="QLW290"/>
      <c r="QLX290"/>
      <c r="QLY290"/>
      <c r="QLZ290"/>
      <c r="QMA290"/>
      <c r="QMB290"/>
      <c r="QMC290"/>
      <c r="QMD290"/>
      <c r="QME290"/>
      <c r="QMF290"/>
      <c r="QMG290"/>
      <c r="QMH290"/>
      <c r="QMI290"/>
      <c r="QMJ290"/>
      <c r="QMK290"/>
      <c r="QML290"/>
      <c r="QMM290"/>
      <c r="QMN290"/>
      <c r="QMO290"/>
      <c r="QMP290"/>
      <c r="QMQ290"/>
      <c r="QMR290"/>
      <c r="QMS290"/>
      <c r="QMT290"/>
      <c r="QMU290"/>
      <c r="QMV290"/>
      <c r="QMW290"/>
      <c r="QMX290"/>
      <c r="QMY290"/>
      <c r="QMZ290"/>
      <c r="QNA290"/>
      <c r="QNB290"/>
      <c r="QNC290"/>
      <c r="QND290"/>
      <c r="QNE290"/>
      <c r="QNF290"/>
      <c r="QNG290"/>
      <c r="QNH290"/>
      <c r="QNI290"/>
      <c r="QNJ290"/>
      <c r="QNK290"/>
      <c r="QNL290"/>
      <c r="QNM290"/>
      <c r="QNN290"/>
      <c r="QNO290"/>
      <c r="QNP290"/>
      <c r="QNQ290"/>
      <c r="QNR290"/>
      <c r="QNS290"/>
      <c r="QNT290"/>
      <c r="QNU290"/>
      <c r="QNV290"/>
      <c r="QNW290"/>
      <c r="QNX290"/>
      <c r="QNY290"/>
      <c r="QNZ290"/>
      <c r="QOA290"/>
      <c r="QOB290"/>
      <c r="QOC290"/>
      <c r="QOD290"/>
      <c r="QOE290"/>
      <c r="QOF290"/>
      <c r="QOG290"/>
      <c r="QOH290"/>
      <c r="QOI290"/>
      <c r="QOJ290"/>
      <c r="QOK290"/>
      <c r="QOL290"/>
      <c r="QOM290"/>
      <c r="QON290"/>
      <c r="QOO290"/>
      <c r="QOP290"/>
      <c r="QOQ290"/>
      <c r="QOR290"/>
      <c r="QOS290"/>
      <c r="QOT290"/>
      <c r="QOU290"/>
      <c r="QOV290"/>
      <c r="QOW290"/>
      <c r="QOX290"/>
      <c r="QOY290"/>
      <c r="QOZ290"/>
      <c r="QPA290"/>
      <c r="QPB290"/>
      <c r="QPC290"/>
      <c r="QPD290"/>
      <c r="QPE290"/>
      <c r="QPF290"/>
      <c r="QPG290"/>
      <c r="QPH290"/>
      <c r="QPI290"/>
      <c r="QPJ290"/>
      <c r="QPK290"/>
      <c r="QPL290"/>
      <c r="QPM290"/>
      <c r="QPN290"/>
      <c r="QPO290"/>
      <c r="QPP290"/>
      <c r="QPQ290"/>
      <c r="QPR290"/>
      <c r="QPS290"/>
      <c r="QPT290"/>
      <c r="QPU290"/>
      <c r="QPV290"/>
      <c r="QPW290"/>
      <c r="QPX290"/>
      <c r="QPY290"/>
      <c r="QPZ290"/>
      <c r="QQA290"/>
      <c r="QQB290"/>
      <c r="QQC290"/>
      <c r="QQD290"/>
      <c r="QQE290"/>
      <c r="QQF290"/>
      <c r="QQG290"/>
      <c r="QQH290"/>
      <c r="QQI290"/>
      <c r="QQJ290"/>
      <c r="QQK290"/>
      <c r="QQL290"/>
      <c r="QQM290"/>
      <c r="QQN290"/>
      <c r="QQO290"/>
      <c r="QQP290"/>
      <c r="QQQ290"/>
      <c r="QQR290"/>
      <c r="QQS290"/>
      <c r="QQT290"/>
      <c r="QQU290"/>
      <c r="QQV290"/>
      <c r="QQW290"/>
      <c r="QQX290"/>
      <c r="QQY290"/>
      <c r="QQZ290"/>
      <c r="QRA290"/>
      <c r="QRB290"/>
      <c r="QRC290"/>
      <c r="QRD290"/>
      <c r="QRE290"/>
      <c r="QRF290"/>
      <c r="QRG290"/>
      <c r="QRH290"/>
      <c r="QRI290"/>
      <c r="QRJ290"/>
      <c r="QRK290"/>
      <c r="QRL290"/>
      <c r="QRM290"/>
      <c r="QRN290"/>
      <c r="QRO290"/>
      <c r="QRP290"/>
      <c r="QRQ290"/>
      <c r="QRR290"/>
      <c r="QRS290"/>
      <c r="QRT290"/>
      <c r="QRU290"/>
      <c r="QRV290"/>
      <c r="QRW290"/>
      <c r="QRX290"/>
      <c r="QRY290"/>
      <c r="QRZ290"/>
      <c r="QSA290"/>
      <c r="QSB290"/>
      <c r="QSC290"/>
      <c r="QSD290"/>
      <c r="QSE290"/>
      <c r="QSF290"/>
      <c r="QSG290"/>
      <c r="QSH290"/>
      <c r="QSI290"/>
      <c r="QSJ290"/>
      <c r="QSK290"/>
      <c r="QSL290"/>
      <c r="QSM290"/>
      <c r="QSN290"/>
      <c r="QSO290"/>
      <c r="QSP290"/>
      <c r="QSQ290"/>
      <c r="QSR290"/>
      <c r="QSS290"/>
      <c r="QST290"/>
      <c r="QSU290"/>
      <c r="QSV290"/>
      <c r="QSW290"/>
      <c r="QSX290"/>
      <c r="QSY290"/>
      <c r="QSZ290"/>
      <c r="QTA290"/>
      <c r="QTB290"/>
      <c r="QTC290"/>
      <c r="QTD290"/>
      <c r="QTE290"/>
      <c r="QTF290"/>
      <c r="QTG290"/>
      <c r="QTH290"/>
      <c r="QTI290"/>
      <c r="QTJ290"/>
      <c r="QTK290"/>
      <c r="QTL290"/>
      <c r="QTM290"/>
      <c r="QTN290"/>
      <c r="QTO290"/>
      <c r="QTP290"/>
      <c r="QTQ290"/>
      <c r="QTR290"/>
      <c r="QTS290"/>
      <c r="QTT290"/>
      <c r="QTU290"/>
      <c r="QTV290"/>
      <c r="QTW290"/>
      <c r="QTX290"/>
      <c r="QTY290"/>
      <c r="QTZ290"/>
      <c r="QUA290"/>
      <c r="QUB290"/>
      <c r="QUC290"/>
      <c r="QUD290"/>
      <c r="QUE290"/>
      <c r="QUF290"/>
      <c r="QUG290"/>
      <c r="QUH290"/>
      <c r="QUI290"/>
      <c r="QUJ290"/>
      <c r="QUK290"/>
      <c r="QUL290"/>
      <c r="QUM290"/>
      <c r="QUN290"/>
      <c r="QUO290"/>
      <c r="QUP290"/>
      <c r="QUQ290"/>
      <c r="QUR290"/>
      <c r="QUS290"/>
      <c r="QUT290"/>
      <c r="QUU290"/>
      <c r="QUV290"/>
      <c r="QUW290"/>
      <c r="QUX290"/>
      <c r="QUY290"/>
      <c r="QUZ290"/>
      <c r="QVA290"/>
      <c r="QVB290"/>
      <c r="QVC290"/>
      <c r="QVD290"/>
      <c r="QVE290"/>
      <c r="QVF290"/>
      <c r="QVG290"/>
      <c r="QVH290"/>
      <c r="QVI290"/>
      <c r="QVJ290"/>
      <c r="QVK290"/>
      <c r="QVL290"/>
      <c r="QVM290"/>
      <c r="QVN290"/>
      <c r="QVO290"/>
      <c r="QVP290"/>
      <c r="QVQ290"/>
      <c r="QVR290"/>
      <c r="QVS290"/>
      <c r="QVT290"/>
      <c r="QVU290"/>
      <c r="QVV290"/>
      <c r="QVW290"/>
      <c r="QVX290"/>
      <c r="QVY290"/>
      <c r="QVZ290"/>
      <c r="QWA290"/>
      <c r="QWB290"/>
      <c r="QWC290"/>
      <c r="QWD290"/>
      <c r="QWE290"/>
      <c r="QWF290"/>
      <c r="QWG290"/>
      <c r="QWH290"/>
      <c r="QWI290"/>
      <c r="QWJ290"/>
      <c r="QWK290"/>
      <c r="QWL290"/>
      <c r="QWM290"/>
      <c r="QWN290"/>
      <c r="QWO290"/>
      <c r="QWP290"/>
      <c r="QWQ290"/>
      <c r="QWR290"/>
      <c r="QWS290"/>
      <c r="QWT290"/>
      <c r="QWU290"/>
      <c r="QWV290"/>
      <c r="QWW290"/>
      <c r="QWX290"/>
      <c r="QWY290"/>
      <c r="QWZ290"/>
      <c r="QXA290"/>
      <c r="QXB290"/>
      <c r="QXC290"/>
      <c r="QXD290"/>
      <c r="QXE290"/>
      <c r="QXF290"/>
      <c r="QXG290"/>
      <c r="QXH290"/>
      <c r="QXI290"/>
      <c r="QXJ290"/>
      <c r="QXK290"/>
      <c r="QXL290"/>
      <c r="QXM290"/>
      <c r="QXN290"/>
      <c r="QXO290"/>
      <c r="QXP290"/>
      <c r="QXQ290"/>
      <c r="QXR290"/>
      <c r="QXS290"/>
      <c r="QXT290"/>
      <c r="QXU290"/>
      <c r="QXV290"/>
      <c r="QXW290"/>
      <c r="QXX290"/>
      <c r="QXY290"/>
      <c r="QXZ290"/>
      <c r="QYA290"/>
      <c r="QYB290"/>
      <c r="QYC290"/>
      <c r="QYD290"/>
      <c r="QYE290"/>
      <c r="QYF290"/>
      <c r="QYG290"/>
      <c r="QYH290"/>
      <c r="QYI290"/>
      <c r="QYJ290"/>
      <c r="QYK290"/>
      <c r="QYL290"/>
      <c r="QYM290"/>
      <c r="QYN290"/>
      <c r="QYO290"/>
      <c r="QYP290"/>
      <c r="QYQ290"/>
      <c r="QYR290"/>
      <c r="QYS290"/>
      <c r="QYT290"/>
      <c r="QYU290"/>
      <c r="QYV290"/>
      <c r="QYW290"/>
      <c r="QYX290"/>
      <c r="QYY290"/>
      <c r="QYZ290"/>
      <c r="QZA290"/>
      <c r="QZB290"/>
      <c r="QZC290"/>
      <c r="QZD290"/>
      <c r="QZE290"/>
      <c r="QZF290"/>
      <c r="QZG290"/>
      <c r="QZH290"/>
      <c r="QZI290"/>
      <c r="QZJ290"/>
      <c r="QZK290"/>
      <c r="QZL290"/>
      <c r="QZM290"/>
      <c r="QZN290"/>
      <c r="QZO290"/>
      <c r="QZP290"/>
      <c r="QZQ290"/>
      <c r="QZR290"/>
      <c r="QZS290"/>
      <c r="QZT290"/>
      <c r="QZU290"/>
      <c r="QZV290"/>
      <c r="QZW290"/>
      <c r="QZX290"/>
      <c r="QZY290"/>
      <c r="QZZ290"/>
      <c r="RAA290"/>
      <c r="RAB290"/>
      <c r="RAC290"/>
      <c r="RAD290"/>
      <c r="RAE290"/>
      <c r="RAF290"/>
      <c r="RAG290"/>
      <c r="RAH290"/>
      <c r="RAI290"/>
      <c r="RAJ290"/>
      <c r="RAK290"/>
      <c r="RAL290"/>
      <c r="RAM290"/>
      <c r="RAN290"/>
      <c r="RAO290"/>
      <c r="RAP290"/>
      <c r="RAQ290"/>
      <c r="RAR290"/>
      <c r="RAS290"/>
      <c r="RAT290"/>
      <c r="RAU290"/>
      <c r="RAV290"/>
      <c r="RAW290"/>
      <c r="RAX290"/>
      <c r="RAY290"/>
      <c r="RAZ290"/>
      <c r="RBA290"/>
      <c r="RBB290"/>
      <c r="RBC290"/>
      <c r="RBD290"/>
      <c r="RBE290"/>
      <c r="RBF290"/>
      <c r="RBG290"/>
      <c r="RBH290"/>
      <c r="RBI290"/>
      <c r="RBJ290"/>
      <c r="RBK290"/>
      <c r="RBL290"/>
      <c r="RBM290"/>
      <c r="RBN290"/>
      <c r="RBO290"/>
      <c r="RBP290"/>
      <c r="RBQ290"/>
      <c r="RBR290"/>
      <c r="RBS290"/>
      <c r="RBT290"/>
      <c r="RBU290"/>
      <c r="RBV290"/>
      <c r="RBW290"/>
      <c r="RBX290"/>
      <c r="RBY290"/>
      <c r="RBZ290"/>
      <c r="RCA290"/>
      <c r="RCB290"/>
      <c r="RCC290"/>
      <c r="RCD290"/>
      <c r="RCE290"/>
      <c r="RCF290"/>
      <c r="RCG290"/>
      <c r="RCH290"/>
      <c r="RCI290"/>
      <c r="RCJ290"/>
      <c r="RCK290"/>
      <c r="RCL290"/>
      <c r="RCM290"/>
      <c r="RCN290"/>
      <c r="RCO290"/>
      <c r="RCP290"/>
      <c r="RCQ290"/>
      <c r="RCR290"/>
      <c r="RCS290"/>
      <c r="RCT290"/>
      <c r="RCU290"/>
      <c r="RCV290"/>
      <c r="RCW290"/>
      <c r="RCX290"/>
      <c r="RCY290"/>
      <c r="RCZ290"/>
      <c r="RDA290"/>
      <c r="RDB290"/>
      <c r="RDC290"/>
      <c r="RDD290"/>
      <c r="RDE290"/>
      <c r="RDF290"/>
      <c r="RDG290"/>
      <c r="RDH290"/>
      <c r="RDI290"/>
      <c r="RDJ290"/>
      <c r="RDK290"/>
      <c r="RDL290"/>
      <c r="RDM290"/>
      <c r="RDN290"/>
      <c r="RDO290"/>
      <c r="RDP290"/>
      <c r="RDQ290"/>
      <c r="RDR290"/>
      <c r="RDS290"/>
      <c r="RDT290"/>
      <c r="RDU290"/>
      <c r="RDV290"/>
      <c r="RDW290"/>
      <c r="RDX290"/>
      <c r="RDY290"/>
      <c r="RDZ290"/>
      <c r="REA290"/>
      <c r="REB290"/>
      <c r="REC290"/>
      <c r="RED290"/>
      <c r="REE290"/>
      <c r="REF290"/>
      <c r="REG290"/>
      <c r="REH290"/>
      <c r="REI290"/>
      <c r="REJ290"/>
      <c r="REK290"/>
      <c r="REL290"/>
      <c r="REM290"/>
      <c r="REN290"/>
      <c r="REO290"/>
      <c r="REP290"/>
      <c r="REQ290"/>
      <c r="RER290"/>
      <c r="RES290"/>
      <c r="RET290"/>
      <c r="REU290"/>
      <c r="REV290"/>
      <c r="REW290"/>
      <c r="REX290"/>
      <c r="REY290"/>
      <c r="REZ290"/>
      <c r="RFA290"/>
      <c r="RFB290"/>
      <c r="RFC290"/>
      <c r="RFD290"/>
      <c r="RFE290"/>
      <c r="RFF290"/>
      <c r="RFG290"/>
      <c r="RFH290"/>
      <c r="RFI290"/>
      <c r="RFJ290"/>
      <c r="RFK290"/>
      <c r="RFL290"/>
      <c r="RFM290"/>
      <c r="RFN290"/>
      <c r="RFO290"/>
      <c r="RFP290"/>
      <c r="RFQ290"/>
      <c r="RFR290"/>
      <c r="RFS290"/>
      <c r="RFT290"/>
      <c r="RFU290"/>
      <c r="RFV290"/>
      <c r="RFW290"/>
      <c r="RFX290"/>
      <c r="RFY290"/>
      <c r="RFZ290"/>
      <c r="RGA290"/>
      <c r="RGB290"/>
      <c r="RGC290"/>
      <c r="RGD290"/>
      <c r="RGE290"/>
      <c r="RGF290"/>
      <c r="RGG290"/>
      <c r="RGH290"/>
      <c r="RGI290"/>
      <c r="RGJ290"/>
      <c r="RGK290"/>
      <c r="RGL290"/>
      <c r="RGM290"/>
      <c r="RGN290"/>
      <c r="RGO290"/>
      <c r="RGP290"/>
      <c r="RGQ290"/>
      <c r="RGR290"/>
      <c r="RGS290"/>
      <c r="RGT290"/>
      <c r="RGU290"/>
      <c r="RGV290"/>
      <c r="RGW290"/>
      <c r="RGX290"/>
      <c r="RGY290"/>
      <c r="RGZ290"/>
      <c r="RHA290"/>
      <c r="RHB290"/>
      <c r="RHC290"/>
      <c r="RHD290"/>
      <c r="RHE290"/>
      <c r="RHF290"/>
      <c r="RHG290"/>
      <c r="RHH290"/>
      <c r="RHI290"/>
      <c r="RHJ290"/>
      <c r="RHK290"/>
      <c r="RHL290"/>
      <c r="RHM290"/>
      <c r="RHN290"/>
      <c r="RHO290"/>
      <c r="RHP290"/>
      <c r="RHQ290"/>
      <c r="RHR290"/>
      <c r="RHS290"/>
      <c r="RHT290"/>
      <c r="RHU290"/>
      <c r="RHV290"/>
      <c r="RHW290"/>
      <c r="RHX290"/>
      <c r="RHY290"/>
      <c r="RHZ290"/>
      <c r="RIA290"/>
      <c r="RIB290"/>
      <c r="RIC290"/>
      <c r="RID290"/>
      <c r="RIE290"/>
      <c r="RIF290"/>
      <c r="RIG290"/>
      <c r="RIH290"/>
      <c r="RII290"/>
      <c r="RIJ290"/>
      <c r="RIK290"/>
      <c r="RIL290"/>
      <c r="RIM290"/>
      <c r="RIN290"/>
      <c r="RIO290"/>
      <c r="RIP290"/>
      <c r="RIQ290"/>
      <c r="RIR290"/>
      <c r="RIS290"/>
      <c r="RIT290"/>
      <c r="RIU290"/>
      <c r="RIV290"/>
      <c r="RIW290"/>
      <c r="RIX290"/>
      <c r="RIY290"/>
      <c r="RIZ290"/>
      <c r="RJA290"/>
      <c r="RJB290"/>
      <c r="RJC290"/>
      <c r="RJD290"/>
      <c r="RJE290"/>
      <c r="RJF290"/>
      <c r="RJG290"/>
      <c r="RJH290"/>
      <c r="RJI290"/>
      <c r="RJJ290"/>
      <c r="RJK290"/>
      <c r="RJL290"/>
      <c r="RJM290"/>
      <c r="RJN290"/>
      <c r="RJO290"/>
      <c r="RJP290"/>
      <c r="RJQ290"/>
      <c r="RJR290"/>
      <c r="RJS290"/>
      <c r="RJT290"/>
      <c r="RJU290"/>
      <c r="RJV290"/>
      <c r="RJW290"/>
      <c r="RJX290"/>
      <c r="RJY290"/>
      <c r="RJZ290"/>
      <c r="RKA290"/>
      <c r="RKB290"/>
      <c r="RKC290"/>
      <c r="RKD290"/>
      <c r="RKE290"/>
      <c r="RKF290"/>
      <c r="RKG290"/>
      <c r="RKH290"/>
      <c r="RKI290"/>
      <c r="RKJ290"/>
      <c r="RKK290"/>
      <c r="RKL290"/>
      <c r="RKM290"/>
      <c r="RKN290"/>
      <c r="RKO290"/>
      <c r="RKP290"/>
      <c r="RKQ290"/>
      <c r="RKR290"/>
      <c r="RKS290"/>
      <c r="RKT290"/>
      <c r="RKU290"/>
      <c r="RKV290"/>
      <c r="RKW290"/>
      <c r="RKX290"/>
      <c r="RKY290"/>
      <c r="RKZ290"/>
      <c r="RLA290"/>
      <c r="RLB290"/>
      <c r="RLC290"/>
      <c r="RLD290"/>
      <c r="RLE290"/>
      <c r="RLF290"/>
      <c r="RLG290"/>
      <c r="RLH290"/>
      <c r="RLI290"/>
      <c r="RLJ290"/>
      <c r="RLK290"/>
      <c r="RLL290"/>
      <c r="RLM290"/>
      <c r="RLN290"/>
      <c r="RLO290"/>
      <c r="RLP290"/>
      <c r="RLQ290"/>
      <c r="RLR290"/>
      <c r="RLS290"/>
      <c r="RLT290"/>
      <c r="RLU290"/>
      <c r="RLV290"/>
      <c r="RLW290"/>
      <c r="RLX290"/>
      <c r="RLY290"/>
      <c r="RLZ290"/>
      <c r="RMA290"/>
      <c r="RMB290"/>
      <c r="RMC290"/>
      <c r="RMD290"/>
      <c r="RME290"/>
      <c r="RMF290"/>
      <c r="RMG290"/>
      <c r="RMH290"/>
      <c r="RMI290"/>
      <c r="RMJ290"/>
      <c r="RMK290"/>
      <c r="RML290"/>
      <c r="RMM290"/>
      <c r="RMN290"/>
      <c r="RMO290"/>
      <c r="RMP290"/>
      <c r="RMQ290"/>
      <c r="RMR290"/>
      <c r="RMS290"/>
      <c r="RMT290"/>
      <c r="RMU290"/>
      <c r="RMV290"/>
      <c r="RMW290"/>
      <c r="RMX290"/>
      <c r="RMY290"/>
      <c r="RMZ290"/>
      <c r="RNA290"/>
      <c r="RNB290"/>
      <c r="RNC290"/>
      <c r="RND290"/>
      <c r="RNE290"/>
      <c r="RNF290"/>
      <c r="RNG290"/>
      <c r="RNH290"/>
      <c r="RNI290"/>
      <c r="RNJ290"/>
      <c r="RNK290"/>
      <c r="RNL290"/>
      <c r="RNM290"/>
      <c r="RNN290"/>
      <c r="RNO290"/>
      <c r="RNP290"/>
      <c r="RNQ290"/>
      <c r="RNR290"/>
      <c r="RNS290"/>
      <c r="RNT290"/>
      <c r="RNU290"/>
      <c r="RNV290"/>
      <c r="RNW290"/>
      <c r="RNX290"/>
      <c r="RNY290"/>
      <c r="RNZ290"/>
      <c r="ROA290"/>
      <c r="ROB290"/>
      <c r="ROC290"/>
      <c r="ROD290"/>
      <c r="ROE290"/>
      <c r="ROF290"/>
      <c r="ROG290"/>
      <c r="ROH290"/>
      <c r="ROI290"/>
      <c r="ROJ290"/>
      <c r="ROK290"/>
      <c r="ROL290"/>
      <c r="ROM290"/>
      <c r="RON290"/>
      <c r="ROO290"/>
      <c r="ROP290"/>
      <c r="ROQ290"/>
      <c r="ROR290"/>
      <c r="ROS290"/>
      <c r="ROT290"/>
      <c r="ROU290"/>
      <c r="ROV290"/>
      <c r="ROW290"/>
      <c r="ROX290"/>
      <c r="ROY290"/>
      <c r="ROZ290"/>
      <c r="RPA290"/>
      <c r="RPB290"/>
      <c r="RPC290"/>
      <c r="RPD290"/>
      <c r="RPE290"/>
      <c r="RPF290"/>
      <c r="RPG290"/>
      <c r="RPH290"/>
      <c r="RPI290"/>
      <c r="RPJ290"/>
      <c r="RPK290"/>
      <c r="RPL290"/>
      <c r="RPM290"/>
      <c r="RPN290"/>
      <c r="RPO290"/>
      <c r="RPP290"/>
      <c r="RPQ290"/>
      <c r="RPR290"/>
      <c r="RPS290"/>
      <c r="RPT290"/>
      <c r="RPU290"/>
      <c r="RPV290"/>
      <c r="RPW290"/>
      <c r="RPX290"/>
      <c r="RPY290"/>
      <c r="RPZ290"/>
      <c r="RQA290"/>
      <c r="RQB290"/>
      <c r="RQC290"/>
      <c r="RQD290"/>
      <c r="RQE290"/>
      <c r="RQF290"/>
      <c r="RQG290"/>
      <c r="RQH290"/>
      <c r="RQI290"/>
      <c r="RQJ290"/>
      <c r="RQK290"/>
      <c r="RQL290"/>
      <c r="RQM290"/>
      <c r="RQN290"/>
      <c r="RQO290"/>
      <c r="RQP290"/>
      <c r="RQQ290"/>
      <c r="RQR290"/>
      <c r="RQS290"/>
      <c r="RQT290"/>
      <c r="RQU290"/>
      <c r="RQV290"/>
      <c r="RQW290"/>
      <c r="RQX290"/>
      <c r="RQY290"/>
      <c r="RQZ290"/>
      <c r="RRA290"/>
      <c r="RRB290"/>
      <c r="RRC290"/>
      <c r="RRD290"/>
      <c r="RRE290"/>
      <c r="RRF290"/>
      <c r="RRG290"/>
      <c r="RRH290"/>
      <c r="RRI290"/>
      <c r="RRJ290"/>
      <c r="RRK290"/>
      <c r="RRL290"/>
      <c r="RRM290"/>
      <c r="RRN290"/>
      <c r="RRO290"/>
      <c r="RRP290"/>
      <c r="RRQ290"/>
      <c r="RRR290"/>
      <c r="RRS290"/>
      <c r="RRT290"/>
      <c r="RRU290"/>
      <c r="RRV290"/>
      <c r="RRW290"/>
      <c r="RRX290"/>
      <c r="RRY290"/>
      <c r="RRZ290"/>
      <c r="RSA290"/>
      <c r="RSB290"/>
      <c r="RSC290"/>
      <c r="RSD290"/>
      <c r="RSE290"/>
      <c r="RSF290"/>
      <c r="RSG290"/>
      <c r="RSH290"/>
      <c r="RSI290"/>
      <c r="RSJ290"/>
      <c r="RSK290"/>
      <c r="RSL290"/>
      <c r="RSM290"/>
      <c r="RSN290"/>
      <c r="RSO290"/>
      <c r="RSP290"/>
      <c r="RSQ290"/>
      <c r="RSR290"/>
      <c r="RSS290"/>
      <c r="RST290"/>
      <c r="RSU290"/>
      <c r="RSV290"/>
      <c r="RSW290"/>
      <c r="RSX290"/>
      <c r="RSY290"/>
      <c r="RSZ290"/>
      <c r="RTA290"/>
      <c r="RTB290"/>
      <c r="RTC290"/>
      <c r="RTD290"/>
      <c r="RTE290"/>
      <c r="RTF290"/>
      <c r="RTG290"/>
      <c r="RTH290"/>
      <c r="RTI290"/>
      <c r="RTJ290"/>
      <c r="RTK290"/>
      <c r="RTL290"/>
      <c r="RTM290"/>
      <c r="RTN290"/>
      <c r="RTO290"/>
      <c r="RTP290"/>
      <c r="RTQ290"/>
      <c r="RTR290"/>
      <c r="RTS290"/>
      <c r="RTT290"/>
      <c r="RTU290"/>
      <c r="RTV290"/>
      <c r="RTW290"/>
      <c r="RTX290"/>
      <c r="RTY290"/>
      <c r="RTZ290"/>
      <c r="RUA290"/>
      <c r="RUB290"/>
      <c r="RUC290"/>
      <c r="RUD290"/>
      <c r="RUE290"/>
      <c r="RUF290"/>
      <c r="RUG290"/>
      <c r="RUH290"/>
      <c r="RUI290"/>
      <c r="RUJ290"/>
      <c r="RUK290"/>
      <c r="RUL290"/>
      <c r="RUM290"/>
      <c r="RUN290"/>
      <c r="RUO290"/>
      <c r="RUP290"/>
      <c r="RUQ290"/>
      <c r="RUR290"/>
      <c r="RUS290"/>
      <c r="RUT290"/>
      <c r="RUU290"/>
      <c r="RUV290"/>
      <c r="RUW290"/>
      <c r="RUX290"/>
      <c r="RUY290"/>
      <c r="RUZ290"/>
      <c r="RVA290"/>
      <c r="RVB290"/>
      <c r="RVC290"/>
      <c r="RVD290"/>
      <c r="RVE290"/>
      <c r="RVF290"/>
      <c r="RVG290"/>
      <c r="RVH290"/>
      <c r="RVI290"/>
      <c r="RVJ290"/>
      <c r="RVK290"/>
      <c r="RVL290"/>
      <c r="RVM290"/>
      <c r="RVN290"/>
      <c r="RVO290"/>
      <c r="RVP290"/>
      <c r="RVQ290"/>
      <c r="RVR290"/>
      <c r="RVS290"/>
      <c r="RVT290"/>
      <c r="RVU290"/>
      <c r="RVV290"/>
      <c r="RVW290"/>
      <c r="RVX290"/>
      <c r="RVY290"/>
      <c r="RVZ290"/>
      <c r="RWA290"/>
      <c r="RWB290"/>
      <c r="RWC290"/>
      <c r="RWD290"/>
      <c r="RWE290"/>
      <c r="RWF290"/>
      <c r="RWG290"/>
      <c r="RWH290"/>
      <c r="RWI290"/>
      <c r="RWJ290"/>
      <c r="RWK290"/>
      <c r="RWL290"/>
      <c r="RWM290"/>
      <c r="RWN290"/>
      <c r="RWO290"/>
      <c r="RWP290"/>
      <c r="RWQ290"/>
      <c r="RWR290"/>
      <c r="RWS290"/>
      <c r="RWT290"/>
      <c r="RWU290"/>
      <c r="RWV290"/>
      <c r="RWW290"/>
      <c r="RWX290"/>
      <c r="RWY290"/>
      <c r="RWZ290"/>
      <c r="RXA290"/>
      <c r="RXB290"/>
      <c r="RXC290"/>
      <c r="RXD290"/>
      <c r="RXE290"/>
      <c r="RXF290"/>
      <c r="RXG290"/>
      <c r="RXH290"/>
      <c r="RXI290"/>
      <c r="RXJ290"/>
      <c r="RXK290"/>
      <c r="RXL290"/>
      <c r="RXM290"/>
      <c r="RXN290"/>
      <c r="RXO290"/>
      <c r="RXP290"/>
      <c r="RXQ290"/>
      <c r="RXR290"/>
      <c r="RXS290"/>
      <c r="RXT290"/>
      <c r="RXU290"/>
      <c r="RXV290"/>
      <c r="RXW290"/>
      <c r="RXX290"/>
      <c r="RXY290"/>
      <c r="RXZ290"/>
      <c r="RYA290"/>
      <c r="RYB290"/>
      <c r="RYC290"/>
      <c r="RYD290"/>
      <c r="RYE290"/>
      <c r="RYF290"/>
      <c r="RYG290"/>
      <c r="RYH290"/>
      <c r="RYI290"/>
      <c r="RYJ290"/>
      <c r="RYK290"/>
      <c r="RYL290"/>
      <c r="RYM290"/>
      <c r="RYN290"/>
      <c r="RYO290"/>
      <c r="RYP290"/>
      <c r="RYQ290"/>
      <c r="RYR290"/>
      <c r="RYS290"/>
      <c r="RYT290"/>
      <c r="RYU290"/>
      <c r="RYV290"/>
      <c r="RYW290"/>
      <c r="RYX290"/>
      <c r="RYY290"/>
      <c r="RYZ290"/>
      <c r="RZA290"/>
      <c r="RZB290"/>
      <c r="RZC290"/>
      <c r="RZD290"/>
      <c r="RZE290"/>
      <c r="RZF290"/>
      <c r="RZG290"/>
      <c r="RZH290"/>
      <c r="RZI290"/>
      <c r="RZJ290"/>
      <c r="RZK290"/>
      <c r="RZL290"/>
      <c r="RZM290"/>
      <c r="RZN290"/>
      <c r="RZO290"/>
      <c r="RZP290"/>
      <c r="RZQ290"/>
      <c r="RZR290"/>
      <c r="RZS290"/>
      <c r="RZT290"/>
      <c r="RZU290"/>
      <c r="RZV290"/>
      <c r="RZW290"/>
      <c r="RZX290"/>
      <c r="RZY290"/>
      <c r="RZZ290"/>
      <c r="SAA290"/>
      <c r="SAB290"/>
      <c r="SAC290"/>
      <c r="SAD290"/>
      <c r="SAE290"/>
      <c r="SAF290"/>
      <c r="SAG290"/>
      <c r="SAH290"/>
      <c r="SAI290"/>
      <c r="SAJ290"/>
      <c r="SAK290"/>
      <c r="SAL290"/>
      <c r="SAM290"/>
      <c r="SAN290"/>
      <c r="SAO290"/>
      <c r="SAP290"/>
      <c r="SAQ290"/>
      <c r="SAR290"/>
      <c r="SAS290"/>
      <c r="SAT290"/>
      <c r="SAU290"/>
      <c r="SAV290"/>
      <c r="SAW290"/>
      <c r="SAX290"/>
      <c r="SAY290"/>
      <c r="SAZ290"/>
      <c r="SBA290"/>
      <c r="SBB290"/>
      <c r="SBC290"/>
      <c r="SBD290"/>
      <c r="SBE290"/>
      <c r="SBF290"/>
      <c r="SBG290"/>
      <c r="SBH290"/>
      <c r="SBI290"/>
      <c r="SBJ290"/>
      <c r="SBK290"/>
      <c r="SBL290"/>
      <c r="SBM290"/>
      <c r="SBN290"/>
      <c r="SBO290"/>
      <c r="SBP290"/>
      <c r="SBQ290"/>
      <c r="SBR290"/>
      <c r="SBS290"/>
      <c r="SBT290"/>
      <c r="SBU290"/>
      <c r="SBV290"/>
      <c r="SBW290"/>
      <c r="SBX290"/>
      <c r="SBY290"/>
      <c r="SBZ290"/>
      <c r="SCA290"/>
      <c r="SCB290"/>
      <c r="SCC290"/>
      <c r="SCD290"/>
      <c r="SCE290"/>
      <c r="SCF290"/>
      <c r="SCG290"/>
      <c r="SCH290"/>
      <c r="SCI290"/>
      <c r="SCJ290"/>
      <c r="SCK290"/>
      <c r="SCL290"/>
      <c r="SCM290"/>
      <c r="SCN290"/>
      <c r="SCO290"/>
      <c r="SCP290"/>
      <c r="SCQ290"/>
      <c r="SCR290"/>
      <c r="SCS290"/>
      <c r="SCT290"/>
      <c r="SCU290"/>
      <c r="SCV290"/>
      <c r="SCW290"/>
      <c r="SCX290"/>
      <c r="SCY290"/>
      <c r="SCZ290"/>
      <c r="SDA290"/>
      <c r="SDB290"/>
      <c r="SDC290"/>
      <c r="SDD290"/>
      <c r="SDE290"/>
      <c r="SDF290"/>
      <c r="SDG290"/>
      <c r="SDH290"/>
      <c r="SDI290"/>
      <c r="SDJ290"/>
      <c r="SDK290"/>
      <c r="SDL290"/>
      <c r="SDM290"/>
      <c r="SDN290"/>
      <c r="SDO290"/>
      <c r="SDP290"/>
      <c r="SDQ290"/>
      <c r="SDR290"/>
      <c r="SDS290"/>
      <c r="SDT290"/>
      <c r="SDU290"/>
      <c r="SDV290"/>
      <c r="SDW290"/>
      <c r="SDX290"/>
      <c r="SDY290"/>
      <c r="SDZ290"/>
      <c r="SEA290"/>
      <c r="SEB290"/>
      <c r="SEC290"/>
      <c r="SED290"/>
      <c r="SEE290"/>
      <c r="SEF290"/>
      <c r="SEG290"/>
      <c r="SEH290"/>
      <c r="SEI290"/>
      <c r="SEJ290"/>
      <c r="SEK290"/>
      <c r="SEL290"/>
      <c r="SEM290"/>
      <c r="SEN290"/>
      <c r="SEO290"/>
      <c r="SEP290"/>
      <c r="SEQ290"/>
      <c r="SER290"/>
      <c r="SES290"/>
      <c r="SET290"/>
      <c r="SEU290"/>
      <c r="SEV290"/>
      <c r="SEW290"/>
      <c r="SEX290"/>
      <c r="SEY290"/>
      <c r="SEZ290"/>
      <c r="SFA290"/>
      <c r="SFB290"/>
      <c r="SFC290"/>
      <c r="SFD290"/>
      <c r="SFE290"/>
      <c r="SFF290"/>
      <c r="SFG290"/>
      <c r="SFH290"/>
      <c r="SFI290"/>
      <c r="SFJ290"/>
      <c r="SFK290"/>
      <c r="SFL290"/>
      <c r="SFM290"/>
      <c r="SFN290"/>
      <c r="SFO290"/>
      <c r="SFP290"/>
      <c r="SFQ290"/>
      <c r="SFR290"/>
      <c r="SFS290"/>
      <c r="SFT290"/>
      <c r="SFU290"/>
      <c r="SFV290"/>
      <c r="SFW290"/>
      <c r="SFX290"/>
      <c r="SFY290"/>
      <c r="SFZ290"/>
      <c r="SGA290"/>
      <c r="SGB290"/>
      <c r="SGC290"/>
      <c r="SGD290"/>
      <c r="SGE290"/>
      <c r="SGF290"/>
      <c r="SGG290"/>
      <c r="SGH290"/>
      <c r="SGI290"/>
      <c r="SGJ290"/>
      <c r="SGK290"/>
      <c r="SGL290"/>
      <c r="SGM290"/>
      <c r="SGN290"/>
      <c r="SGO290"/>
      <c r="SGP290"/>
      <c r="SGQ290"/>
      <c r="SGR290"/>
      <c r="SGS290"/>
      <c r="SGT290"/>
      <c r="SGU290"/>
      <c r="SGV290"/>
      <c r="SGW290"/>
      <c r="SGX290"/>
      <c r="SGY290"/>
      <c r="SGZ290"/>
      <c r="SHA290"/>
      <c r="SHB290"/>
      <c r="SHC290"/>
      <c r="SHD290"/>
      <c r="SHE290"/>
      <c r="SHF290"/>
      <c r="SHG290"/>
      <c r="SHH290"/>
      <c r="SHI290"/>
      <c r="SHJ290"/>
      <c r="SHK290"/>
      <c r="SHL290"/>
      <c r="SHM290"/>
      <c r="SHN290"/>
      <c r="SHO290"/>
      <c r="SHP290"/>
      <c r="SHQ290"/>
      <c r="SHR290"/>
      <c r="SHS290"/>
      <c r="SHT290"/>
      <c r="SHU290"/>
      <c r="SHV290"/>
      <c r="SHW290"/>
      <c r="SHX290"/>
      <c r="SHY290"/>
      <c r="SHZ290"/>
      <c r="SIA290"/>
      <c r="SIB290"/>
      <c r="SIC290"/>
      <c r="SID290"/>
      <c r="SIE290"/>
      <c r="SIF290"/>
      <c r="SIG290"/>
      <c r="SIH290"/>
      <c r="SII290"/>
      <c r="SIJ290"/>
      <c r="SIK290"/>
      <c r="SIL290"/>
      <c r="SIM290"/>
      <c r="SIN290"/>
      <c r="SIO290"/>
      <c r="SIP290"/>
      <c r="SIQ290"/>
      <c r="SIR290"/>
      <c r="SIS290"/>
      <c r="SIT290"/>
      <c r="SIU290"/>
      <c r="SIV290"/>
      <c r="SIW290"/>
      <c r="SIX290"/>
      <c r="SIY290"/>
      <c r="SIZ290"/>
      <c r="SJA290"/>
      <c r="SJB290"/>
      <c r="SJC290"/>
      <c r="SJD290"/>
      <c r="SJE290"/>
      <c r="SJF290"/>
      <c r="SJG290"/>
      <c r="SJH290"/>
      <c r="SJI290"/>
      <c r="SJJ290"/>
      <c r="SJK290"/>
      <c r="SJL290"/>
      <c r="SJM290"/>
      <c r="SJN290"/>
      <c r="SJO290"/>
      <c r="SJP290"/>
      <c r="SJQ290"/>
      <c r="SJR290"/>
      <c r="SJS290"/>
      <c r="SJT290"/>
      <c r="SJU290"/>
      <c r="SJV290"/>
      <c r="SJW290"/>
      <c r="SJX290"/>
      <c r="SJY290"/>
      <c r="SJZ290"/>
      <c r="SKA290"/>
      <c r="SKB290"/>
      <c r="SKC290"/>
      <c r="SKD290"/>
      <c r="SKE290"/>
      <c r="SKF290"/>
      <c r="SKG290"/>
      <c r="SKH290"/>
      <c r="SKI290"/>
      <c r="SKJ290"/>
      <c r="SKK290"/>
      <c r="SKL290"/>
      <c r="SKM290"/>
      <c r="SKN290"/>
      <c r="SKO290"/>
      <c r="SKP290"/>
      <c r="SKQ290"/>
      <c r="SKR290"/>
      <c r="SKS290"/>
      <c r="SKT290"/>
      <c r="SKU290"/>
      <c r="SKV290"/>
      <c r="SKW290"/>
      <c r="SKX290"/>
      <c r="SKY290"/>
      <c r="SKZ290"/>
      <c r="SLA290"/>
      <c r="SLB290"/>
      <c r="SLC290"/>
      <c r="SLD290"/>
      <c r="SLE290"/>
      <c r="SLF290"/>
      <c r="SLG290"/>
      <c r="SLH290"/>
      <c r="SLI290"/>
      <c r="SLJ290"/>
      <c r="SLK290"/>
      <c r="SLL290"/>
      <c r="SLM290"/>
      <c r="SLN290"/>
      <c r="SLO290"/>
      <c r="SLP290"/>
      <c r="SLQ290"/>
      <c r="SLR290"/>
      <c r="SLS290"/>
      <c r="SLT290"/>
      <c r="SLU290"/>
      <c r="SLV290"/>
      <c r="SLW290"/>
      <c r="SLX290"/>
      <c r="SLY290"/>
      <c r="SLZ290"/>
      <c r="SMA290"/>
      <c r="SMB290"/>
      <c r="SMC290"/>
      <c r="SMD290"/>
      <c r="SME290"/>
      <c r="SMF290"/>
      <c r="SMG290"/>
      <c r="SMH290"/>
      <c r="SMI290"/>
      <c r="SMJ290"/>
      <c r="SMK290"/>
      <c r="SML290"/>
      <c r="SMM290"/>
      <c r="SMN290"/>
      <c r="SMO290"/>
      <c r="SMP290"/>
      <c r="SMQ290"/>
      <c r="SMR290"/>
      <c r="SMS290"/>
      <c r="SMT290"/>
      <c r="SMU290"/>
      <c r="SMV290"/>
      <c r="SMW290"/>
      <c r="SMX290"/>
      <c r="SMY290"/>
      <c r="SMZ290"/>
      <c r="SNA290"/>
      <c r="SNB290"/>
      <c r="SNC290"/>
      <c r="SND290"/>
      <c r="SNE290"/>
      <c r="SNF290"/>
      <c r="SNG290"/>
      <c r="SNH290"/>
      <c r="SNI290"/>
      <c r="SNJ290"/>
      <c r="SNK290"/>
      <c r="SNL290"/>
      <c r="SNM290"/>
      <c r="SNN290"/>
      <c r="SNO290"/>
      <c r="SNP290"/>
      <c r="SNQ290"/>
      <c r="SNR290"/>
      <c r="SNS290"/>
      <c r="SNT290"/>
      <c r="SNU290"/>
      <c r="SNV290"/>
      <c r="SNW290"/>
      <c r="SNX290"/>
      <c r="SNY290"/>
      <c r="SNZ290"/>
      <c r="SOA290"/>
      <c r="SOB290"/>
      <c r="SOC290"/>
      <c r="SOD290"/>
      <c r="SOE290"/>
      <c r="SOF290"/>
      <c r="SOG290"/>
      <c r="SOH290"/>
      <c r="SOI290"/>
      <c r="SOJ290"/>
      <c r="SOK290"/>
      <c r="SOL290"/>
      <c r="SOM290"/>
      <c r="SON290"/>
      <c r="SOO290"/>
      <c r="SOP290"/>
      <c r="SOQ290"/>
      <c r="SOR290"/>
      <c r="SOS290"/>
      <c r="SOT290"/>
      <c r="SOU290"/>
      <c r="SOV290"/>
      <c r="SOW290"/>
      <c r="SOX290"/>
      <c r="SOY290"/>
      <c r="SOZ290"/>
      <c r="SPA290"/>
      <c r="SPB290"/>
      <c r="SPC290"/>
      <c r="SPD290"/>
      <c r="SPE290"/>
      <c r="SPF290"/>
      <c r="SPG290"/>
      <c r="SPH290"/>
      <c r="SPI290"/>
      <c r="SPJ290"/>
      <c r="SPK290"/>
      <c r="SPL290"/>
      <c r="SPM290"/>
      <c r="SPN290"/>
      <c r="SPO290"/>
      <c r="SPP290"/>
      <c r="SPQ290"/>
      <c r="SPR290"/>
      <c r="SPS290"/>
      <c r="SPT290"/>
      <c r="SPU290"/>
      <c r="SPV290"/>
      <c r="SPW290"/>
      <c r="SPX290"/>
      <c r="SPY290"/>
      <c r="SPZ290"/>
      <c r="SQA290"/>
      <c r="SQB290"/>
      <c r="SQC290"/>
      <c r="SQD290"/>
      <c r="SQE290"/>
      <c r="SQF290"/>
      <c r="SQG290"/>
      <c r="SQH290"/>
      <c r="SQI290"/>
      <c r="SQJ290"/>
      <c r="SQK290"/>
      <c r="SQL290"/>
      <c r="SQM290"/>
      <c r="SQN290"/>
      <c r="SQO290"/>
      <c r="SQP290"/>
      <c r="SQQ290"/>
      <c r="SQR290"/>
      <c r="SQS290"/>
      <c r="SQT290"/>
      <c r="SQU290"/>
      <c r="SQV290"/>
      <c r="SQW290"/>
      <c r="SQX290"/>
      <c r="SQY290"/>
      <c r="SQZ290"/>
      <c r="SRA290"/>
      <c r="SRB290"/>
      <c r="SRC290"/>
      <c r="SRD290"/>
      <c r="SRE290"/>
      <c r="SRF290"/>
      <c r="SRG290"/>
      <c r="SRH290"/>
      <c r="SRI290"/>
      <c r="SRJ290"/>
      <c r="SRK290"/>
      <c r="SRL290"/>
      <c r="SRM290"/>
      <c r="SRN290"/>
      <c r="SRO290"/>
      <c r="SRP290"/>
      <c r="SRQ290"/>
      <c r="SRR290"/>
      <c r="SRS290"/>
      <c r="SRT290"/>
      <c r="SRU290"/>
      <c r="SRV290"/>
      <c r="SRW290"/>
      <c r="SRX290"/>
      <c r="SRY290"/>
      <c r="SRZ290"/>
      <c r="SSA290"/>
      <c r="SSB290"/>
      <c r="SSC290"/>
      <c r="SSD290"/>
      <c r="SSE290"/>
      <c r="SSF290"/>
      <c r="SSG290"/>
      <c r="SSH290"/>
      <c r="SSI290"/>
      <c r="SSJ290"/>
      <c r="SSK290"/>
      <c r="SSL290"/>
      <c r="SSM290"/>
      <c r="SSN290"/>
      <c r="SSO290"/>
      <c r="SSP290"/>
      <c r="SSQ290"/>
      <c r="SSR290"/>
      <c r="SSS290"/>
      <c r="SST290"/>
      <c r="SSU290"/>
      <c r="SSV290"/>
      <c r="SSW290"/>
      <c r="SSX290"/>
      <c r="SSY290"/>
      <c r="SSZ290"/>
      <c r="STA290"/>
      <c r="STB290"/>
      <c r="STC290"/>
      <c r="STD290"/>
      <c r="STE290"/>
      <c r="STF290"/>
      <c r="STG290"/>
      <c r="STH290"/>
      <c r="STI290"/>
      <c r="STJ290"/>
      <c r="STK290"/>
      <c r="STL290"/>
      <c r="STM290"/>
      <c r="STN290"/>
      <c r="STO290"/>
      <c r="STP290"/>
      <c r="STQ290"/>
      <c r="STR290"/>
      <c r="STS290"/>
      <c r="STT290"/>
      <c r="STU290"/>
      <c r="STV290"/>
      <c r="STW290"/>
      <c r="STX290"/>
      <c r="STY290"/>
      <c r="STZ290"/>
      <c r="SUA290"/>
      <c r="SUB290"/>
      <c r="SUC290"/>
      <c r="SUD290"/>
      <c r="SUE290"/>
      <c r="SUF290"/>
      <c r="SUG290"/>
      <c r="SUH290"/>
      <c r="SUI290"/>
      <c r="SUJ290"/>
      <c r="SUK290"/>
      <c r="SUL290"/>
      <c r="SUM290"/>
      <c r="SUN290"/>
      <c r="SUO290"/>
      <c r="SUP290"/>
      <c r="SUQ290"/>
      <c r="SUR290"/>
      <c r="SUS290"/>
      <c r="SUT290"/>
      <c r="SUU290"/>
      <c r="SUV290"/>
      <c r="SUW290"/>
      <c r="SUX290"/>
      <c r="SUY290"/>
      <c r="SUZ290"/>
      <c r="SVA290"/>
      <c r="SVB290"/>
      <c r="SVC290"/>
      <c r="SVD290"/>
      <c r="SVE290"/>
      <c r="SVF290"/>
      <c r="SVG290"/>
      <c r="SVH290"/>
      <c r="SVI290"/>
      <c r="SVJ290"/>
      <c r="SVK290"/>
      <c r="SVL290"/>
      <c r="SVM290"/>
      <c r="SVN290"/>
      <c r="SVO290"/>
      <c r="SVP290"/>
      <c r="SVQ290"/>
      <c r="SVR290"/>
      <c r="SVS290"/>
      <c r="SVT290"/>
      <c r="SVU290"/>
      <c r="SVV290"/>
      <c r="SVW290"/>
      <c r="SVX290"/>
      <c r="SVY290"/>
      <c r="SVZ290"/>
      <c r="SWA290"/>
      <c r="SWB290"/>
      <c r="SWC290"/>
      <c r="SWD290"/>
      <c r="SWE290"/>
      <c r="SWF290"/>
      <c r="SWG290"/>
      <c r="SWH290"/>
      <c r="SWI290"/>
      <c r="SWJ290"/>
      <c r="SWK290"/>
      <c r="SWL290"/>
      <c r="SWM290"/>
      <c r="SWN290"/>
      <c r="SWO290"/>
      <c r="SWP290"/>
      <c r="SWQ290"/>
      <c r="SWR290"/>
      <c r="SWS290"/>
      <c r="SWT290"/>
      <c r="SWU290"/>
      <c r="SWV290"/>
      <c r="SWW290"/>
      <c r="SWX290"/>
      <c r="SWY290"/>
      <c r="SWZ290"/>
      <c r="SXA290"/>
      <c r="SXB290"/>
      <c r="SXC290"/>
      <c r="SXD290"/>
      <c r="SXE290"/>
      <c r="SXF290"/>
      <c r="SXG290"/>
      <c r="SXH290"/>
      <c r="SXI290"/>
      <c r="SXJ290"/>
      <c r="SXK290"/>
      <c r="SXL290"/>
      <c r="SXM290"/>
      <c r="SXN290"/>
      <c r="SXO290"/>
      <c r="SXP290"/>
      <c r="SXQ290"/>
      <c r="SXR290"/>
      <c r="SXS290"/>
      <c r="SXT290"/>
      <c r="SXU290"/>
      <c r="SXV290"/>
      <c r="SXW290"/>
      <c r="SXX290"/>
      <c r="SXY290"/>
      <c r="SXZ290"/>
      <c r="SYA290"/>
      <c r="SYB290"/>
      <c r="SYC290"/>
      <c r="SYD290"/>
      <c r="SYE290"/>
      <c r="SYF290"/>
      <c r="SYG290"/>
      <c r="SYH290"/>
      <c r="SYI290"/>
      <c r="SYJ290"/>
      <c r="SYK290"/>
      <c r="SYL290"/>
      <c r="SYM290"/>
      <c r="SYN290"/>
      <c r="SYO290"/>
      <c r="SYP290"/>
      <c r="SYQ290"/>
      <c r="SYR290"/>
      <c r="SYS290"/>
      <c r="SYT290"/>
      <c r="SYU290"/>
      <c r="SYV290"/>
      <c r="SYW290"/>
      <c r="SYX290"/>
      <c r="SYY290"/>
      <c r="SYZ290"/>
      <c r="SZA290"/>
      <c r="SZB290"/>
      <c r="SZC290"/>
      <c r="SZD290"/>
      <c r="SZE290"/>
      <c r="SZF290"/>
      <c r="SZG290"/>
      <c r="SZH290"/>
      <c r="SZI290"/>
      <c r="SZJ290"/>
      <c r="SZK290"/>
      <c r="SZL290"/>
      <c r="SZM290"/>
      <c r="SZN290"/>
      <c r="SZO290"/>
      <c r="SZP290"/>
      <c r="SZQ290"/>
      <c r="SZR290"/>
      <c r="SZS290"/>
      <c r="SZT290"/>
      <c r="SZU290"/>
      <c r="SZV290"/>
      <c r="SZW290"/>
      <c r="SZX290"/>
      <c r="SZY290"/>
      <c r="SZZ290"/>
      <c r="TAA290"/>
      <c r="TAB290"/>
      <c r="TAC290"/>
      <c r="TAD290"/>
      <c r="TAE290"/>
      <c r="TAF290"/>
      <c r="TAG290"/>
      <c r="TAH290"/>
      <c r="TAI290"/>
      <c r="TAJ290"/>
      <c r="TAK290"/>
      <c r="TAL290"/>
      <c r="TAM290"/>
      <c r="TAN290"/>
      <c r="TAO290"/>
      <c r="TAP290"/>
      <c r="TAQ290"/>
      <c r="TAR290"/>
      <c r="TAS290"/>
      <c r="TAT290"/>
      <c r="TAU290"/>
      <c r="TAV290"/>
      <c r="TAW290"/>
      <c r="TAX290"/>
      <c r="TAY290"/>
      <c r="TAZ290"/>
      <c r="TBA290"/>
      <c r="TBB290"/>
      <c r="TBC290"/>
      <c r="TBD290"/>
      <c r="TBE290"/>
      <c r="TBF290"/>
      <c r="TBG290"/>
      <c r="TBH290"/>
      <c r="TBI290"/>
      <c r="TBJ290"/>
      <c r="TBK290"/>
      <c r="TBL290"/>
      <c r="TBM290"/>
      <c r="TBN290"/>
      <c r="TBO290"/>
      <c r="TBP290"/>
      <c r="TBQ290"/>
      <c r="TBR290"/>
      <c r="TBS290"/>
      <c r="TBT290"/>
      <c r="TBU290"/>
      <c r="TBV290"/>
      <c r="TBW290"/>
      <c r="TBX290"/>
      <c r="TBY290"/>
      <c r="TBZ290"/>
      <c r="TCA290"/>
      <c r="TCB290"/>
      <c r="TCC290"/>
      <c r="TCD290"/>
      <c r="TCE290"/>
      <c r="TCF290"/>
      <c r="TCG290"/>
      <c r="TCH290"/>
      <c r="TCI290"/>
      <c r="TCJ290"/>
      <c r="TCK290"/>
      <c r="TCL290"/>
      <c r="TCM290"/>
      <c r="TCN290"/>
      <c r="TCO290"/>
      <c r="TCP290"/>
      <c r="TCQ290"/>
      <c r="TCR290"/>
      <c r="TCS290"/>
      <c r="TCT290"/>
      <c r="TCU290"/>
      <c r="TCV290"/>
      <c r="TCW290"/>
      <c r="TCX290"/>
      <c r="TCY290"/>
      <c r="TCZ290"/>
      <c r="TDA290"/>
      <c r="TDB290"/>
      <c r="TDC290"/>
      <c r="TDD290"/>
      <c r="TDE290"/>
      <c r="TDF290"/>
      <c r="TDG290"/>
      <c r="TDH290"/>
      <c r="TDI290"/>
      <c r="TDJ290"/>
      <c r="TDK290"/>
      <c r="TDL290"/>
      <c r="TDM290"/>
      <c r="TDN290"/>
      <c r="TDO290"/>
      <c r="TDP290"/>
      <c r="TDQ290"/>
      <c r="TDR290"/>
      <c r="TDS290"/>
      <c r="TDT290"/>
      <c r="TDU290"/>
      <c r="TDV290"/>
      <c r="TDW290"/>
      <c r="TDX290"/>
      <c r="TDY290"/>
      <c r="TDZ290"/>
      <c r="TEA290"/>
      <c r="TEB290"/>
      <c r="TEC290"/>
      <c r="TED290"/>
      <c r="TEE290"/>
      <c r="TEF290"/>
      <c r="TEG290"/>
      <c r="TEH290"/>
      <c r="TEI290"/>
      <c r="TEJ290"/>
      <c r="TEK290"/>
      <c r="TEL290"/>
      <c r="TEM290"/>
      <c r="TEN290"/>
      <c r="TEO290"/>
      <c r="TEP290"/>
      <c r="TEQ290"/>
      <c r="TER290"/>
      <c r="TES290"/>
      <c r="TET290"/>
      <c r="TEU290"/>
      <c r="TEV290"/>
      <c r="TEW290"/>
      <c r="TEX290"/>
      <c r="TEY290"/>
      <c r="TEZ290"/>
      <c r="TFA290"/>
      <c r="TFB290"/>
      <c r="TFC290"/>
      <c r="TFD290"/>
      <c r="TFE290"/>
      <c r="TFF290"/>
      <c r="TFG290"/>
      <c r="TFH290"/>
      <c r="TFI290"/>
      <c r="TFJ290"/>
      <c r="TFK290"/>
      <c r="TFL290"/>
      <c r="TFM290"/>
      <c r="TFN290"/>
      <c r="TFO290"/>
      <c r="TFP290"/>
      <c r="TFQ290"/>
      <c r="TFR290"/>
      <c r="TFS290"/>
      <c r="TFT290"/>
      <c r="TFU290"/>
      <c r="TFV290"/>
      <c r="TFW290"/>
      <c r="TFX290"/>
      <c r="TFY290"/>
      <c r="TFZ290"/>
      <c r="TGA290"/>
      <c r="TGB290"/>
      <c r="TGC290"/>
      <c r="TGD290"/>
      <c r="TGE290"/>
      <c r="TGF290"/>
      <c r="TGG290"/>
      <c r="TGH290"/>
      <c r="TGI290"/>
      <c r="TGJ290"/>
      <c r="TGK290"/>
      <c r="TGL290"/>
      <c r="TGM290"/>
      <c r="TGN290"/>
      <c r="TGO290"/>
      <c r="TGP290"/>
      <c r="TGQ290"/>
      <c r="TGR290"/>
      <c r="TGS290"/>
      <c r="TGT290"/>
      <c r="TGU290"/>
      <c r="TGV290"/>
      <c r="TGW290"/>
      <c r="TGX290"/>
      <c r="TGY290"/>
      <c r="TGZ290"/>
      <c r="THA290"/>
      <c r="THB290"/>
      <c r="THC290"/>
      <c r="THD290"/>
      <c r="THE290"/>
      <c r="THF290"/>
      <c r="THG290"/>
      <c r="THH290"/>
      <c r="THI290"/>
      <c r="THJ290"/>
      <c r="THK290"/>
      <c r="THL290"/>
      <c r="THM290"/>
      <c r="THN290"/>
      <c r="THO290"/>
      <c r="THP290"/>
      <c r="THQ290"/>
      <c r="THR290"/>
      <c r="THS290"/>
      <c r="THT290"/>
      <c r="THU290"/>
      <c r="THV290"/>
      <c r="THW290"/>
      <c r="THX290"/>
      <c r="THY290"/>
      <c r="THZ290"/>
      <c r="TIA290"/>
      <c r="TIB290"/>
      <c r="TIC290"/>
      <c r="TID290"/>
      <c r="TIE290"/>
      <c r="TIF290"/>
      <c r="TIG290"/>
      <c r="TIH290"/>
      <c r="TII290"/>
      <c r="TIJ290"/>
      <c r="TIK290"/>
      <c r="TIL290"/>
      <c r="TIM290"/>
      <c r="TIN290"/>
      <c r="TIO290"/>
      <c r="TIP290"/>
      <c r="TIQ290"/>
      <c r="TIR290"/>
      <c r="TIS290"/>
      <c r="TIT290"/>
      <c r="TIU290"/>
      <c r="TIV290"/>
      <c r="TIW290"/>
      <c r="TIX290"/>
      <c r="TIY290"/>
      <c r="TIZ290"/>
      <c r="TJA290"/>
      <c r="TJB290"/>
      <c r="TJC290"/>
      <c r="TJD290"/>
      <c r="TJE290"/>
      <c r="TJF290"/>
      <c r="TJG290"/>
      <c r="TJH290"/>
      <c r="TJI290"/>
      <c r="TJJ290"/>
      <c r="TJK290"/>
      <c r="TJL290"/>
      <c r="TJM290"/>
      <c r="TJN290"/>
      <c r="TJO290"/>
      <c r="TJP290"/>
      <c r="TJQ290"/>
      <c r="TJR290"/>
      <c r="TJS290"/>
      <c r="TJT290"/>
      <c r="TJU290"/>
      <c r="TJV290"/>
      <c r="TJW290"/>
      <c r="TJX290"/>
      <c r="TJY290"/>
      <c r="TJZ290"/>
      <c r="TKA290"/>
      <c r="TKB290"/>
      <c r="TKC290"/>
      <c r="TKD290"/>
      <c r="TKE290"/>
      <c r="TKF290"/>
      <c r="TKG290"/>
      <c r="TKH290"/>
      <c r="TKI290"/>
      <c r="TKJ290"/>
      <c r="TKK290"/>
      <c r="TKL290"/>
      <c r="TKM290"/>
      <c r="TKN290"/>
      <c r="TKO290"/>
      <c r="TKP290"/>
      <c r="TKQ290"/>
      <c r="TKR290"/>
      <c r="TKS290"/>
      <c r="TKT290"/>
      <c r="TKU290"/>
      <c r="TKV290"/>
      <c r="TKW290"/>
      <c r="TKX290"/>
      <c r="TKY290"/>
      <c r="TKZ290"/>
      <c r="TLA290"/>
      <c r="TLB290"/>
      <c r="TLC290"/>
      <c r="TLD290"/>
      <c r="TLE290"/>
      <c r="TLF290"/>
      <c r="TLG290"/>
      <c r="TLH290"/>
      <c r="TLI290"/>
      <c r="TLJ290"/>
      <c r="TLK290"/>
      <c r="TLL290"/>
      <c r="TLM290"/>
      <c r="TLN290"/>
      <c r="TLO290"/>
      <c r="TLP290"/>
      <c r="TLQ290"/>
      <c r="TLR290"/>
      <c r="TLS290"/>
      <c r="TLT290"/>
      <c r="TLU290"/>
      <c r="TLV290"/>
      <c r="TLW290"/>
      <c r="TLX290"/>
      <c r="TLY290"/>
      <c r="TLZ290"/>
      <c r="TMA290"/>
      <c r="TMB290"/>
      <c r="TMC290"/>
      <c r="TMD290"/>
      <c r="TME290"/>
      <c r="TMF290"/>
      <c r="TMG290"/>
      <c r="TMH290"/>
      <c r="TMI290"/>
      <c r="TMJ290"/>
      <c r="TMK290"/>
      <c r="TML290"/>
      <c r="TMM290"/>
      <c r="TMN290"/>
      <c r="TMO290"/>
      <c r="TMP290"/>
      <c r="TMQ290"/>
      <c r="TMR290"/>
      <c r="TMS290"/>
      <c r="TMT290"/>
      <c r="TMU290"/>
      <c r="TMV290"/>
      <c r="TMW290"/>
      <c r="TMX290"/>
      <c r="TMY290"/>
      <c r="TMZ290"/>
      <c r="TNA290"/>
      <c r="TNB290"/>
      <c r="TNC290"/>
      <c r="TND290"/>
      <c r="TNE290"/>
      <c r="TNF290"/>
      <c r="TNG290"/>
      <c r="TNH290"/>
      <c r="TNI290"/>
      <c r="TNJ290"/>
      <c r="TNK290"/>
      <c r="TNL290"/>
      <c r="TNM290"/>
      <c r="TNN290"/>
      <c r="TNO290"/>
      <c r="TNP290"/>
      <c r="TNQ290"/>
      <c r="TNR290"/>
      <c r="TNS290"/>
      <c r="TNT290"/>
      <c r="TNU290"/>
      <c r="TNV290"/>
      <c r="TNW290"/>
      <c r="TNX290"/>
      <c r="TNY290"/>
      <c r="TNZ290"/>
      <c r="TOA290"/>
      <c r="TOB290"/>
      <c r="TOC290"/>
      <c r="TOD290"/>
      <c r="TOE290"/>
      <c r="TOF290"/>
      <c r="TOG290"/>
      <c r="TOH290"/>
      <c r="TOI290"/>
      <c r="TOJ290"/>
      <c r="TOK290"/>
      <c r="TOL290"/>
      <c r="TOM290"/>
      <c r="TON290"/>
      <c r="TOO290"/>
      <c r="TOP290"/>
      <c r="TOQ290"/>
      <c r="TOR290"/>
      <c r="TOS290"/>
      <c r="TOT290"/>
      <c r="TOU290"/>
      <c r="TOV290"/>
      <c r="TOW290"/>
      <c r="TOX290"/>
      <c r="TOY290"/>
      <c r="TOZ290"/>
      <c r="TPA290"/>
      <c r="TPB290"/>
      <c r="TPC290"/>
      <c r="TPD290"/>
      <c r="TPE290"/>
      <c r="TPF290"/>
      <c r="TPG290"/>
      <c r="TPH290"/>
      <c r="TPI290"/>
      <c r="TPJ290"/>
      <c r="TPK290"/>
      <c r="TPL290"/>
      <c r="TPM290"/>
      <c r="TPN290"/>
      <c r="TPO290"/>
      <c r="TPP290"/>
      <c r="TPQ290"/>
      <c r="TPR290"/>
      <c r="TPS290"/>
      <c r="TPT290"/>
      <c r="TPU290"/>
      <c r="TPV290"/>
      <c r="TPW290"/>
      <c r="TPX290"/>
      <c r="TPY290"/>
      <c r="TPZ290"/>
      <c r="TQA290"/>
      <c r="TQB290"/>
      <c r="TQC290"/>
      <c r="TQD290"/>
      <c r="TQE290"/>
      <c r="TQF290"/>
      <c r="TQG290"/>
      <c r="TQH290"/>
      <c r="TQI290"/>
      <c r="TQJ290"/>
      <c r="TQK290"/>
      <c r="TQL290"/>
      <c r="TQM290"/>
      <c r="TQN290"/>
      <c r="TQO290"/>
      <c r="TQP290"/>
      <c r="TQQ290"/>
      <c r="TQR290"/>
      <c r="TQS290"/>
      <c r="TQT290"/>
      <c r="TQU290"/>
      <c r="TQV290"/>
      <c r="TQW290"/>
      <c r="TQX290"/>
      <c r="TQY290"/>
      <c r="TQZ290"/>
      <c r="TRA290"/>
      <c r="TRB290"/>
      <c r="TRC290"/>
      <c r="TRD290"/>
      <c r="TRE290"/>
      <c r="TRF290"/>
      <c r="TRG290"/>
      <c r="TRH290"/>
      <c r="TRI290"/>
      <c r="TRJ290"/>
      <c r="TRK290"/>
      <c r="TRL290"/>
      <c r="TRM290"/>
      <c r="TRN290"/>
      <c r="TRO290"/>
      <c r="TRP290"/>
      <c r="TRQ290"/>
      <c r="TRR290"/>
      <c r="TRS290"/>
      <c r="TRT290"/>
      <c r="TRU290"/>
      <c r="TRV290"/>
      <c r="TRW290"/>
      <c r="TRX290"/>
      <c r="TRY290"/>
      <c r="TRZ290"/>
      <c r="TSA290"/>
      <c r="TSB290"/>
      <c r="TSC290"/>
      <c r="TSD290"/>
      <c r="TSE290"/>
      <c r="TSF290"/>
      <c r="TSG290"/>
      <c r="TSH290"/>
      <c r="TSI290"/>
      <c r="TSJ290"/>
      <c r="TSK290"/>
      <c r="TSL290"/>
      <c r="TSM290"/>
      <c r="TSN290"/>
      <c r="TSO290"/>
      <c r="TSP290"/>
      <c r="TSQ290"/>
      <c r="TSR290"/>
      <c r="TSS290"/>
      <c r="TST290"/>
      <c r="TSU290"/>
      <c r="TSV290"/>
      <c r="TSW290"/>
      <c r="TSX290"/>
      <c r="TSY290"/>
      <c r="TSZ290"/>
      <c r="TTA290"/>
      <c r="TTB290"/>
      <c r="TTC290"/>
      <c r="TTD290"/>
      <c r="TTE290"/>
      <c r="TTF290"/>
      <c r="TTG290"/>
      <c r="TTH290"/>
      <c r="TTI290"/>
      <c r="TTJ290"/>
      <c r="TTK290"/>
      <c r="TTL290"/>
      <c r="TTM290"/>
      <c r="TTN290"/>
      <c r="TTO290"/>
      <c r="TTP290"/>
      <c r="TTQ290"/>
      <c r="TTR290"/>
      <c r="TTS290"/>
      <c r="TTT290"/>
      <c r="TTU290"/>
      <c r="TTV290"/>
      <c r="TTW290"/>
      <c r="TTX290"/>
      <c r="TTY290"/>
      <c r="TTZ290"/>
      <c r="TUA290"/>
      <c r="TUB290"/>
      <c r="TUC290"/>
      <c r="TUD290"/>
      <c r="TUE290"/>
      <c r="TUF290"/>
      <c r="TUG290"/>
      <c r="TUH290"/>
      <c r="TUI290"/>
      <c r="TUJ290"/>
      <c r="TUK290"/>
      <c r="TUL290"/>
      <c r="TUM290"/>
      <c r="TUN290"/>
      <c r="TUO290"/>
      <c r="TUP290"/>
      <c r="TUQ290"/>
      <c r="TUR290"/>
      <c r="TUS290"/>
      <c r="TUT290"/>
      <c r="TUU290"/>
      <c r="TUV290"/>
      <c r="TUW290"/>
      <c r="TUX290"/>
      <c r="TUY290"/>
      <c r="TUZ290"/>
      <c r="TVA290"/>
      <c r="TVB290"/>
      <c r="TVC290"/>
      <c r="TVD290"/>
      <c r="TVE290"/>
      <c r="TVF290"/>
      <c r="TVG290"/>
      <c r="TVH290"/>
      <c r="TVI290"/>
      <c r="TVJ290"/>
      <c r="TVK290"/>
      <c r="TVL290"/>
      <c r="TVM290"/>
      <c r="TVN290"/>
      <c r="TVO290"/>
      <c r="TVP290"/>
      <c r="TVQ290"/>
      <c r="TVR290"/>
      <c r="TVS290"/>
      <c r="TVT290"/>
      <c r="TVU290"/>
      <c r="TVV290"/>
      <c r="TVW290"/>
      <c r="TVX290"/>
      <c r="TVY290"/>
      <c r="TVZ290"/>
      <c r="TWA290"/>
      <c r="TWB290"/>
      <c r="TWC290"/>
      <c r="TWD290"/>
      <c r="TWE290"/>
      <c r="TWF290"/>
      <c r="TWG290"/>
      <c r="TWH290"/>
      <c r="TWI290"/>
      <c r="TWJ290"/>
      <c r="TWK290"/>
      <c r="TWL290"/>
      <c r="TWM290"/>
      <c r="TWN290"/>
      <c r="TWO290"/>
      <c r="TWP290"/>
      <c r="TWQ290"/>
      <c r="TWR290"/>
      <c r="TWS290"/>
      <c r="TWT290"/>
      <c r="TWU290"/>
      <c r="TWV290"/>
      <c r="TWW290"/>
      <c r="TWX290"/>
      <c r="TWY290"/>
      <c r="TWZ290"/>
      <c r="TXA290"/>
      <c r="TXB290"/>
      <c r="TXC290"/>
      <c r="TXD290"/>
      <c r="TXE290"/>
      <c r="TXF290"/>
      <c r="TXG290"/>
      <c r="TXH290"/>
      <c r="TXI290"/>
      <c r="TXJ290"/>
      <c r="TXK290"/>
      <c r="TXL290"/>
      <c r="TXM290"/>
      <c r="TXN290"/>
      <c r="TXO290"/>
      <c r="TXP290"/>
      <c r="TXQ290"/>
      <c r="TXR290"/>
      <c r="TXS290"/>
      <c r="TXT290"/>
      <c r="TXU290"/>
      <c r="TXV290"/>
      <c r="TXW290"/>
      <c r="TXX290"/>
      <c r="TXY290"/>
      <c r="TXZ290"/>
      <c r="TYA290"/>
      <c r="TYB290"/>
      <c r="TYC290"/>
      <c r="TYD290"/>
      <c r="TYE290"/>
      <c r="TYF290"/>
      <c r="TYG290"/>
      <c r="TYH290"/>
      <c r="TYI290"/>
      <c r="TYJ290"/>
      <c r="TYK290"/>
      <c r="TYL290"/>
      <c r="TYM290"/>
      <c r="TYN290"/>
      <c r="TYO290"/>
      <c r="TYP290"/>
      <c r="TYQ290"/>
      <c r="TYR290"/>
      <c r="TYS290"/>
      <c r="TYT290"/>
      <c r="TYU290"/>
      <c r="TYV290"/>
      <c r="TYW290"/>
      <c r="TYX290"/>
      <c r="TYY290"/>
      <c r="TYZ290"/>
      <c r="TZA290"/>
      <c r="TZB290"/>
      <c r="TZC290"/>
      <c r="TZD290"/>
      <c r="TZE290"/>
      <c r="TZF290"/>
      <c r="TZG290"/>
      <c r="TZH290"/>
      <c r="TZI290"/>
      <c r="TZJ290"/>
      <c r="TZK290"/>
      <c r="TZL290"/>
      <c r="TZM290"/>
      <c r="TZN290"/>
      <c r="TZO290"/>
      <c r="TZP290"/>
      <c r="TZQ290"/>
      <c r="TZR290"/>
      <c r="TZS290"/>
      <c r="TZT290"/>
      <c r="TZU290"/>
      <c r="TZV290"/>
      <c r="TZW290"/>
      <c r="TZX290"/>
      <c r="TZY290"/>
      <c r="TZZ290"/>
      <c r="UAA290"/>
      <c r="UAB290"/>
      <c r="UAC290"/>
      <c r="UAD290"/>
      <c r="UAE290"/>
      <c r="UAF290"/>
      <c r="UAG290"/>
      <c r="UAH290"/>
      <c r="UAI290"/>
      <c r="UAJ290"/>
      <c r="UAK290"/>
      <c r="UAL290"/>
      <c r="UAM290"/>
      <c r="UAN290"/>
      <c r="UAO290"/>
      <c r="UAP290"/>
      <c r="UAQ290"/>
      <c r="UAR290"/>
      <c r="UAS290"/>
      <c r="UAT290"/>
      <c r="UAU290"/>
      <c r="UAV290"/>
      <c r="UAW290"/>
      <c r="UAX290"/>
      <c r="UAY290"/>
      <c r="UAZ290"/>
      <c r="UBA290"/>
      <c r="UBB290"/>
      <c r="UBC290"/>
      <c r="UBD290"/>
      <c r="UBE290"/>
      <c r="UBF290"/>
      <c r="UBG290"/>
      <c r="UBH290"/>
      <c r="UBI290"/>
      <c r="UBJ290"/>
      <c r="UBK290"/>
      <c r="UBL290"/>
      <c r="UBM290"/>
      <c r="UBN290"/>
      <c r="UBO290"/>
      <c r="UBP290"/>
      <c r="UBQ290"/>
      <c r="UBR290"/>
      <c r="UBS290"/>
      <c r="UBT290"/>
      <c r="UBU290"/>
      <c r="UBV290"/>
      <c r="UBW290"/>
      <c r="UBX290"/>
      <c r="UBY290"/>
      <c r="UBZ290"/>
      <c r="UCA290"/>
      <c r="UCB290"/>
      <c r="UCC290"/>
      <c r="UCD290"/>
      <c r="UCE290"/>
      <c r="UCF290"/>
      <c r="UCG290"/>
      <c r="UCH290"/>
      <c r="UCI290"/>
      <c r="UCJ290"/>
      <c r="UCK290"/>
      <c r="UCL290"/>
      <c r="UCM290"/>
      <c r="UCN290"/>
      <c r="UCO290"/>
      <c r="UCP290"/>
      <c r="UCQ290"/>
      <c r="UCR290"/>
      <c r="UCS290"/>
      <c r="UCT290"/>
      <c r="UCU290"/>
      <c r="UCV290"/>
      <c r="UCW290"/>
      <c r="UCX290"/>
      <c r="UCY290"/>
      <c r="UCZ290"/>
      <c r="UDA290"/>
      <c r="UDB290"/>
      <c r="UDC290"/>
      <c r="UDD290"/>
      <c r="UDE290"/>
      <c r="UDF290"/>
      <c r="UDG290"/>
      <c r="UDH290"/>
      <c r="UDI290"/>
      <c r="UDJ290"/>
      <c r="UDK290"/>
      <c r="UDL290"/>
      <c r="UDM290"/>
      <c r="UDN290"/>
      <c r="UDO290"/>
      <c r="UDP290"/>
      <c r="UDQ290"/>
      <c r="UDR290"/>
      <c r="UDS290"/>
      <c r="UDT290"/>
      <c r="UDU290"/>
      <c r="UDV290"/>
      <c r="UDW290"/>
      <c r="UDX290"/>
      <c r="UDY290"/>
      <c r="UDZ290"/>
      <c r="UEA290"/>
      <c r="UEB290"/>
      <c r="UEC290"/>
      <c r="UED290"/>
      <c r="UEE290"/>
      <c r="UEF290"/>
      <c r="UEG290"/>
      <c r="UEH290"/>
      <c r="UEI290"/>
      <c r="UEJ290"/>
      <c r="UEK290"/>
      <c r="UEL290"/>
      <c r="UEM290"/>
      <c r="UEN290"/>
      <c r="UEO290"/>
      <c r="UEP290"/>
      <c r="UEQ290"/>
      <c r="UER290"/>
      <c r="UES290"/>
      <c r="UET290"/>
      <c r="UEU290"/>
      <c r="UEV290"/>
      <c r="UEW290"/>
      <c r="UEX290"/>
      <c r="UEY290"/>
      <c r="UEZ290"/>
      <c r="UFA290"/>
      <c r="UFB290"/>
      <c r="UFC290"/>
      <c r="UFD290"/>
      <c r="UFE290"/>
      <c r="UFF290"/>
      <c r="UFG290"/>
      <c r="UFH290"/>
      <c r="UFI290"/>
      <c r="UFJ290"/>
      <c r="UFK290"/>
      <c r="UFL290"/>
      <c r="UFM290"/>
      <c r="UFN290"/>
      <c r="UFO290"/>
      <c r="UFP290"/>
      <c r="UFQ290"/>
      <c r="UFR290"/>
      <c r="UFS290"/>
      <c r="UFT290"/>
      <c r="UFU290"/>
      <c r="UFV290"/>
      <c r="UFW290"/>
      <c r="UFX290"/>
      <c r="UFY290"/>
      <c r="UFZ290"/>
      <c r="UGA290"/>
      <c r="UGB290"/>
      <c r="UGC290"/>
      <c r="UGD290"/>
      <c r="UGE290"/>
      <c r="UGF290"/>
      <c r="UGG290"/>
      <c r="UGH290"/>
      <c r="UGI290"/>
      <c r="UGJ290"/>
      <c r="UGK290"/>
      <c r="UGL290"/>
      <c r="UGM290"/>
      <c r="UGN290"/>
      <c r="UGO290"/>
      <c r="UGP290"/>
      <c r="UGQ290"/>
      <c r="UGR290"/>
      <c r="UGS290"/>
      <c r="UGT290"/>
      <c r="UGU290"/>
      <c r="UGV290"/>
      <c r="UGW290"/>
      <c r="UGX290"/>
      <c r="UGY290"/>
      <c r="UGZ290"/>
      <c r="UHA290"/>
      <c r="UHB290"/>
      <c r="UHC290"/>
      <c r="UHD290"/>
      <c r="UHE290"/>
      <c r="UHF290"/>
      <c r="UHG290"/>
      <c r="UHH290"/>
      <c r="UHI290"/>
      <c r="UHJ290"/>
      <c r="UHK290"/>
      <c r="UHL290"/>
      <c r="UHM290"/>
      <c r="UHN290"/>
      <c r="UHO290"/>
      <c r="UHP290"/>
      <c r="UHQ290"/>
      <c r="UHR290"/>
      <c r="UHS290"/>
      <c r="UHT290"/>
      <c r="UHU290"/>
      <c r="UHV290"/>
      <c r="UHW290"/>
      <c r="UHX290"/>
      <c r="UHY290"/>
      <c r="UHZ290"/>
      <c r="UIA290"/>
      <c r="UIB290"/>
      <c r="UIC290"/>
      <c r="UID290"/>
      <c r="UIE290"/>
      <c r="UIF290"/>
      <c r="UIG290"/>
      <c r="UIH290"/>
      <c r="UII290"/>
      <c r="UIJ290"/>
      <c r="UIK290"/>
      <c r="UIL290"/>
      <c r="UIM290"/>
      <c r="UIN290"/>
      <c r="UIO290"/>
      <c r="UIP290"/>
      <c r="UIQ290"/>
      <c r="UIR290"/>
      <c r="UIS290"/>
      <c r="UIT290"/>
      <c r="UIU290"/>
      <c r="UIV290"/>
      <c r="UIW290"/>
      <c r="UIX290"/>
      <c r="UIY290"/>
      <c r="UIZ290"/>
      <c r="UJA290"/>
      <c r="UJB290"/>
      <c r="UJC290"/>
      <c r="UJD290"/>
      <c r="UJE290"/>
      <c r="UJF290"/>
      <c r="UJG290"/>
      <c r="UJH290"/>
      <c r="UJI290"/>
      <c r="UJJ290"/>
      <c r="UJK290"/>
      <c r="UJL290"/>
      <c r="UJM290"/>
      <c r="UJN290"/>
      <c r="UJO290"/>
      <c r="UJP290"/>
      <c r="UJQ290"/>
      <c r="UJR290"/>
      <c r="UJS290"/>
      <c r="UJT290"/>
      <c r="UJU290"/>
      <c r="UJV290"/>
      <c r="UJW290"/>
      <c r="UJX290"/>
      <c r="UJY290"/>
      <c r="UJZ290"/>
      <c r="UKA290"/>
      <c r="UKB290"/>
      <c r="UKC290"/>
      <c r="UKD290"/>
      <c r="UKE290"/>
      <c r="UKF290"/>
      <c r="UKG290"/>
      <c r="UKH290"/>
      <c r="UKI290"/>
      <c r="UKJ290"/>
      <c r="UKK290"/>
      <c r="UKL290"/>
      <c r="UKM290"/>
      <c r="UKN290"/>
      <c r="UKO290"/>
      <c r="UKP290"/>
      <c r="UKQ290"/>
      <c r="UKR290"/>
      <c r="UKS290"/>
      <c r="UKT290"/>
      <c r="UKU290"/>
      <c r="UKV290"/>
      <c r="UKW290"/>
      <c r="UKX290"/>
      <c r="UKY290"/>
      <c r="UKZ290"/>
      <c r="ULA290"/>
      <c r="ULB290"/>
      <c r="ULC290"/>
      <c r="ULD290"/>
      <c r="ULE290"/>
      <c r="ULF290"/>
      <c r="ULG290"/>
      <c r="ULH290"/>
      <c r="ULI290"/>
      <c r="ULJ290"/>
      <c r="ULK290"/>
      <c r="ULL290"/>
      <c r="ULM290"/>
      <c r="ULN290"/>
      <c r="ULO290"/>
      <c r="ULP290"/>
      <c r="ULQ290"/>
      <c r="ULR290"/>
      <c r="ULS290"/>
      <c r="ULT290"/>
      <c r="ULU290"/>
      <c r="ULV290"/>
      <c r="ULW290"/>
      <c r="ULX290"/>
      <c r="ULY290"/>
      <c r="ULZ290"/>
      <c r="UMA290"/>
      <c r="UMB290"/>
      <c r="UMC290"/>
      <c r="UMD290"/>
      <c r="UME290"/>
      <c r="UMF290"/>
      <c r="UMG290"/>
      <c r="UMH290"/>
      <c r="UMI290"/>
      <c r="UMJ290"/>
      <c r="UMK290"/>
      <c r="UML290"/>
      <c r="UMM290"/>
      <c r="UMN290"/>
      <c r="UMO290"/>
      <c r="UMP290"/>
      <c r="UMQ290"/>
      <c r="UMR290"/>
      <c r="UMS290"/>
      <c r="UMT290"/>
      <c r="UMU290"/>
      <c r="UMV290"/>
      <c r="UMW290"/>
      <c r="UMX290"/>
      <c r="UMY290"/>
      <c r="UMZ290"/>
      <c r="UNA290"/>
      <c r="UNB290"/>
      <c r="UNC290"/>
      <c r="UND290"/>
      <c r="UNE290"/>
      <c r="UNF290"/>
      <c r="UNG290"/>
      <c r="UNH290"/>
      <c r="UNI290"/>
      <c r="UNJ290"/>
      <c r="UNK290"/>
      <c r="UNL290"/>
      <c r="UNM290"/>
      <c r="UNN290"/>
      <c r="UNO290"/>
      <c r="UNP290"/>
      <c r="UNQ290"/>
      <c r="UNR290"/>
      <c r="UNS290"/>
      <c r="UNT290"/>
      <c r="UNU290"/>
      <c r="UNV290"/>
      <c r="UNW290"/>
      <c r="UNX290"/>
      <c r="UNY290"/>
      <c r="UNZ290"/>
      <c r="UOA290"/>
      <c r="UOB290"/>
      <c r="UOC290"/>
      <c r="UOD290"/>
      <c r="UOE290"/>
      <c r="UOF290"/>
      <c r="UOG290"/>
      <c r="UOH290"/>
      <c r="UOI290"/>
      <c r="UOJ290"/>
      <c r="UOK290"/>
      <c r="UOL290"/>
      <c r="UOM290"/>
      <c r="UON290"/>
      <c r="UOO290"/>
      <c r="UOP290"/>
      <c r="UOQ290"/>
      <c r="UOR290"/>
      <c r="UOS290"/>
      <c r="UOT290"/>
      <c r="UOU290"/>
      <c r="UOV290"/>
      <c r="UOW290"/>
      <c r="UOX290"/>
      <c r="UOY290"/>
      <c r="UOZ290"/>
      <c r="UPA290"/>
      <c r="UPB290"/>
      <c r="UPC290"/>
      <c r="UPD290"/>
      <c r="UPE290"/>
      <c r="UPF290"/>
      <c r="UPG290"/>
      <c r="UPH290"/>
      <c r="UPI290"/>
      <c r="UPJ290"/>
      <c r="UPK290"/>
      <c r="UPL290"/>
      <c r="UPM290"/>
      <c r="UPN290"/>
      <c r="UPO290"/>
      <c r="UPP290"/>
      <c r="UPQ290"/>
      <c r="UPR290"/>
      <c r="UPS290"/>
      <c r="UPT290"/>
      <c r="UPU290"/>
      <c r="UPV290"/>
      <c r="UPW290"/>
      <c r="UPX290"/>
      <c r="UPY290"/>
      <c r="UPZ290"/>
      <c r="UQA290"/>
      <c r="UQB290"/>
      <c r="UQC290"/>
      <c r="UQD290"/>
      <c r="UQE290"/>
      <c r="UQF290"/>
      <c r="UQG290"/>
      <c r="UQH290"/>
      <c r="UQI290"/>
      <c r="UQJ290"/>
      <c r="UQK290"/>
      <c r="UQL290"/>
      <c r="UQM290"/>
      <c r="UQN290"/>
      <c r="UQO290"/>
      <c r="UQP290"/>
      <c r="UQQ290"/>
      <c r="UQR290"/>
      <c r="UQS290"/>
      <c r="UQT290"/>
      <c r="UQU290"/>
      <c r="UQV290"/>
      <c r="UQW290"/>
      <c r="UQX290"/>
      <c r="UQY290"/>
      <c r="UQZ290"/>
      <c r="URA290"/>
      <c r="URB290"/>
      <c r="URC290"/>
      <c r="URD290"/>
      <c r="URE290"/>
      <c r="URF290"/>
      <c r="URG290"/>
      <c r="URH290"/>
      <c r="URI290"/>
      <c r="URJ290"/>
      <c r="URK290"/>
      <c r="URL290"/>
      <c r="URM290"/>
      <c r="URN290"/>
      <c r="URO290"/>
      <c r="URP290"/>
      <c r="URQ290"/>
      <c r="URR290"/>
      <c r="URS290"/>
      <c r="URT290"/>
      <c r="URU290"/>
      <c r="URV290"/>
      <c r="URW290"/>
      <c r="URX290"/>
      <c r="URY290"/>
      <c r="URZ290"/>
      <c r="USA290"/>
      <c r="USB290"/>
      <c r="USC290"/>
      <c r="USD290"/>
      <c r="USE290"/>
      <c r="USF290"/>
      <c r="USG290"/>
      <c r="USH290"/>
      <c r="USI290"/>
      <c r="USJ290"/>
      <c r="USK290"/>
      <c r="USL290"/>
      <c r="USM290"/>
      <c r="USN290"/>
      <c r="USO290"/>
      <c r="USP290"/>
      <c r="USQ290"/>
      <c r="USR290"/>
      <c r="USS290"/>
      <c r="UST290"/>
      <c r="USU290"/>
      <c r="USV290"/>
      <c r="USW290"/>
      <c r="USX290"/>
      <c r="USY290"/>
      <c r="USZ290"/>
      <c r="UTA290"/>
      <c r="UTB290"/>
      <c r="UTC290"/>
      <c r="UTD290"/>
      <c r="UTE290"/>
      <c r="UTF290"/>
      <c r="UTG290"/>
      <c r="UTH290"/>
      <c r="UTI290"/>
      <c r="UTJ290"/>
      <c r="UTK290"/>
      <c r="UTL290"/>
      <c r="UTM290"/>
      <c r="UTN290"/>
      <c r="UTO290"/>
      <c r="UTP290"/>
      <c r="UTQ290"/>
      <c r="UTR290"/>
      <c r="UTS290"/>
      <c r="UTT290"/>
      <c r="UTU290"/>
      <c r="UTV290"/>
      <c r="UTW290"/>
      <c r="UTX290"/>
      <c r="UTY290"/>
      <c r="UTZ290"/>
      <c r="UUA290"/>
      <c r="UUB290"/>
      <c r="UUC290"/>
      <c r="UUD290"/>
      <c r="UUE290"/>
      <c r="UUF290"/>
      <c r="UUG290"/>
      <c r="UUH290"/>
      <c r="UUI290"/>
      <c r="UUJ290"/>
      <c r="UUK290"/>
      <c r="UUL290"/>
      <c r="UUM290"/>
      <c r="UUN290"/>
      <c r="UUO290"/>
      <c r="UUP290"/>
      <c r="UUQ290"/>
      <c r="UUR290"/>
      <c r="UUS290"/>
      <c r="UUT290"/>
      <c r="UUU290"/>
      <c r="UUV290"/>
      <c r="UUW290"/>
      <c r="UUX290"/>
      <c r="UUY290"/>
      <c r="UUZ290"/>
      <c r="UVA290"/>
      <c r="UVB290"/>
      <c r="UVC290"/>
      <c r="UVD290"/>
      <c r="UVE290"/>
      <c r="UVF290"/>
      <c r="UVG290"/>
      <c r="UVH290"/>
      <c r="UVI290"/>
      <c r="UVJ290"/>
      <c r="UVK290"/>
      <c r="UVL290"/>
      <c r="UVM290"/>
      <c r="UVN290"/>
      <c r="UVO290"/>
      <c r="UVP290"/>
      <c r="UVQ290"/>
      <c r="UVR290"/>
      <c r="UVS290"/>
      <c r="UVT290"/>
      <c r="UVU290"/>
      <c r="UVV290"/>
      <c r="UVW290"/>
      <c r="UVX290"/>
      <c r="UVY290"/>
      <c r="UVZ290"/>
      <c r="UWA290"/>
      <c r="UWB290"/>
      <c r="UWC290"/>
      <c r="UWD290"/>
      <c r="UWE290"/>
      <c r="UWF290"/>
      <c r="UWG290"/>
      <c r="UWH290"/>
      <c r="UWI290"/>
      <c r="UWJ290"/>
      <c r="UWK290"/>
      <c r="UWL290"/>
      <c r="UWM290"/>
      <c r="UWN290"/>
      <c r="UWO290"/>
      <c r="UWP290"/>
      <c r="UWQ290"/>
      <c r="UWR290"/>
      <c r="UWS290"/>
      <c r="UWT290"/>
      <c r="UWU290"/>
      <c r="UWV290"/>
      <c r="UWW290"/>
      <c r="UWX290"/>
      <c r="UWY290"/>
      <c r="UWZ290"/>
      <c r="UXA290"/>
      <c r="UXB290"/>
      <c r="UXC290"/>
      <c r="UXD290"/>
      <c r="UXE290"/>
      <c r="UXF290"/>
      <c r="UXG290"/>
      <c r="UXH290"/>
      <c r="UXI290"/>
      <c r="UXJ290"/>
      <c r="UXK290"/>
      <c r="UXL290"/>
      <c r="UXM290"/>
      <c r="UXN290"/>
      <c r="UXO290"/>
      <c r="UXP290"/>
      <c r="UXQ290"/>
      <c r="UXR290"/>
      <c r="UXS290"/>
      <c r="UXT290"/>
      <c r="UXU290"/>
      <c r="UXV290"/>
      <c r="UXW290"/>
      <c r="UXX290"/>
      <c r="UXY290"/>
      <c r="UXZ290"/>
      <c r="UYA290"/>
      <c r="UYB290"/>
      <c r="UYC290"/>
      <c r="UYD290"/>
      <c r="UYE290"/>
      <c r="UYF290"/>
      <c r="UYG290"/>
      <c r="UYH290"/>
      <c r="UYI290"/>
      <c r="UYJ290"/>
      <c r="UYK290"/>
      <c r="UYL290"/>
      <c r="UYM290"/>
      <c r="UYN290"/>
      <c r="UYO290"/>
      <c r="UYP290"/>
      <c r="UYQ290"/>
      <c r="UYR290"/>
      <c r="UYS290"/>
      <c r="UYT290"/>
      <c r="UYU290"/>
      <c r="UYV290"/>
      <c r="UYW290"/>
      <c r="UYX290"/>
      <c r="UYY290"/>
      <c r="UYZ290"/>
      <c r="UZA290"/>
      <c r="UZB290"/>
      <c r="UZC290"/>
      <c r="UZD290"/>
      <c r="UZE290"/>
      <c r="UZF290"/>
      <c r="UZG290"/>
      <c r="UZH290"/>
      <c r="UZI290"/>
      <c r="UZJ290"/>
      <c r="UZK290"/>
      <c r="UZL290"/>
      <c r="UZM290"/>
      <c r="UZN290"/>
      <c r="UZO290"/>
      <c r="UZP290"/>
      <c r="UZQ290"/>
      <c r="UZR290"/>
      <c r="UZS290"/>
      <c r="UZT290"/>
      <c r="UZU290"/>
      <c r="UZV290"/>
      <c r="UZW290"/>
      <c r="UZX290"/>
      <c r="UZY290"/>
      <c r="UZZ290"/>
      <c r="VAA290"/>
      <c r="VAB290"/>
      <c r="VAC290"/>
      <c r="VAD290"/>
      <c r="VAE290"/>
      <c r="VAF290"/>
      <c r="VAG290"/>
      <c r="VAH290"/>
      <c r="VAI290"/>
      <c r="VAJ290"/>
      <c r="VAK290"/>
      <c r="VAL290"/>
      <c r="VAM290"/>
      <c r="VAN290"/>
      <c r="VAO290"/>
      <c r="VAP290"/>
      <c r="VAQ290"/>
      <c r="VAR290"/>
      <c r="VAS290"/>
      <c r="VAT290"/>
      <c r="VAU290"/>
      <c r="VAV290"/>
      <c r="VAW290"/>
      <c r="VAX290"/>
      <c r="VAY290"/>
      <c r="VAZ290"/>
      <c r="VBA290"/>
      <c r="VBB290"/>
      <c r="VBC290"/>
      <c r="VBD290"/>
      <c r="VBE290"/>
      <c r="VBF290"/>
      <c r="VBG290"/>
      <c r="VBH290"/>
      <c r="VBI290"/>
      <c r="VBJ290"/>
      <c r="VBK290"/>
      <c r="VBL290"/>
      <c r="VBM290"/>
      <c r="VBN290"/>
      <c r="VBO290"/>
      <c r="VBP290"/>
      <c r="VBQ290"/>
      <c r="VBR290"/>
      <c r="VBS290"/>
      <c r="VBT290"/>
      <c r="VBU290"/>
      <c r="VBV290"/>
      <c r="VBW290"/>
      <c r="VBX290"/>
      <c r="VBY290"/>
      <c r="VBZ290"/>
      <c r="VCA290"/>
      <c r="VCB290"/>
      <c r="VCC290"/>
      <c r="VCD290"/>
      <c r="VCE290"/>
      <c r="VCF290"/>
      <c r="VCG290"/>
      <c r="VCH290"/>
      <c r="VCI290"/>
      <c r="VCJ290"/>
      <c r="VCK290"/>
      <c r="VCL290"/>
      <c r="VCM290"/>
      <c r="VCN290"/>
      <c r="VCO290"/>
      <c r="VCP290"/>
      <c r="VCQ290"/>
      <c r="VCR290"/>
      <c r="VCS290"/>
      <c r="VCT290"/>
      <c r="VCU290"/>
      <c r="VCV290"/>
      <c r="VCW290"/>
      <c r="VCX290"/>
      <c r="VCY290"/>
      <c r="VCZ290"/>
      <c r="VDA290"/>
      <c r="VDB290"/>
      <c r="VDC290"/>
      <c r="VDD290"/>
      <c r="VDE290"/>
      <c r="VDF290"/>
      <c r="VDG290"/>
      <c r="VDH290"/>
      <c r="VDI290"/>
      <c r="VDJ290"/>
      <c r="VDK290"/>
      <c r="VDL290"/>
      <c r="VDM290"/>
      <c r="VDN290"/>
      <c r="VDO290"/>
      <c r="VDP290"/>
      <c r="VDQ290"/>
      <c r="VDR290"/>
      <c r="VDS290"/>
      <c r="VDT290"/>
      <c r="VDU290"/>
      <c r="VDV290"/>
      <c r="VDW290"/>
      <c r="VDX290"/>
      <c r="VDY290"/>
      <c r="VDZ290"/>
      <c r="VEA290"/>
      <c r="VEB290"/>
      <c r="VEC290"/>
      <c r="VED290"/>
      <c r="VEE290"/>
      <c r="VEF290"/>
      <c r="VEG290"/>
      <c r="VEH290"/>
      <c r="VEI290"/>
      <c r="VEJ290"/>
      <c r="VEK290"/>
      <c r="VEL290"/>
      <c r="VEM290"/>
      <c r="VEN290"/>
      <c r="VEO290"/>
      <c r="VEP290"/>
      <c r="VEQ290"/>
      <c r="VER290"/>
      <c r="VES290"/>
      <c r="VET290"/>
      <c r="VEU290"/>
      <c r="VEV290"/>
      <c r="VEW290"/>
      <c r="VEX290"/>
      <c r="VEY290"/>
      <c r="VEZ290"/>
      <c r="VFA290"/>
      <c r="VFB290"/>
      <c r="VFC290"/>
      <c r="VFD290"/>
      <c r="VFE290"/>
      <c r="VFF290"/>
      <c r="VFG290"/>
      <c r="VFH290"/>
      <c r="VFI290"/>
      <c r="VFJ290"/>
      <c r="VFK290"/>
      <c r="VFL290"/>
      <c r="VFM290"/>
      <c r="VFN290"/>
      <c r="VFO290"/>
      <c r="VFP290"/>
      <c r="VFQ290"/>
      <c r="VFR290"/>
      <c r="VFS290"/>
      <c r="VFT290"/>
      <c r="VFU290"/>
      <c r="VFV290"/>
      <c r="VFW290"/>
      <c r="VFX290"/>
      <c r="VFY290"/>
      <c r="VFZ290"/>
      <c r="VGA290"/>
      <c r="VGB290"/>
      <c r="VGC290"/>
      <c r="VGD290"/>
      <c r="VGE290"/>
      <c r="VGF290"/>
      <c r="VGG290"/>
      <c r="VGH290"/>
      <c r="VGI290"/>
      <c r="VGJ290"/>
      <c r="VGK290"/>
      <c r="VGL290"/>
      <c r="VGM290"/>
      <c r="VGN290"/>
      <c r="VGO290"/>
      <c r="VGP290"/>
      <c r="VGQ290"/>
      <c r="VGR290"/>
      <c r="VGS290"/>
      <c r="VGT290"/>
      <c r="VGU290"/>
      <c r="VGV290"/>
      <c r="VGW290"/>
      <c r="VGX290"/>
      <c r="VGY290"/>
      <c r="VGZ290"/>
      <c r="VHA290"/>
      <c r="VHB290"/>
      <c r="VHC290"/>
      <c r="VHD290"/>
      <c r="VHE290"/>
      <c r="VHF290"/>
      <c r="VHG290"/>
      <c r="VHH290"/>
      <c r="VHI290"/>
      <c r="VHJ290"/>
      <c r="VHK290"/>
      <c r="VHL290"/>
      <c r="VHM290"/>
      <c r="VHN290"/>
      <c r="VHO290"/>
      <c r="VHP290"/>
      <c r="VHQ290"/>
      <c r="VHR290"/>
      <c r="VHS290"/>
      <c r="VHT290"/>
      <c r="VHU290"/>
      <c r="VHV290"/>
      <c r="VHW290"/>
      <c r="VHX290"/>
      <c r="VHY290"/>
      <c r="VHZ290"/>
      <c r="VIA290"/>
      <c r="VIB290"/>
      <c r="VIC290"/>
      <c r="VID290"/>
      <c r="VIE290"/>
      <c r="VIF290"/>
      <c r="VIG290"/>
      <c r="VIH290"/>
      <c r="VII290"/>
      <c r="VIJ290"/>
      <c r="VIK290"/>
      <c r="VIL290"/>
      <c r="VIM290"/>
      <c r="VIN290"/>
      <c r="VIO290"/>
      <c r="VIP290"/>
      <c r="VIQ290"/>
      <c r="VIR290"/>
      <c r="VIS290"/>
      <c r="VIT290"/>
      <c r="VIU290"/>
      <c r="VIV290"/>
      <c r="VIW290"/>
      <c r="VIX290"/>
      <c r="VIY290"/>
      <c r="VIZ290"/>
      <c r="VJA290"/>
      <c r="VJB290"/>
      <c r="VJC290"/>
      <c r="VJD290"/>
      <c r="VJE290"/>
      <c r="VJF290"/>
      <c r="VJG290"/>
      <c r="VJH290"/>
      <c r="VJI290"/>
      <c r="VJJ290"/>
      <c r="VJK290"/>
      <c r="VJL290"/>
      <c r="VJM290"/>
      <c r="VJN290"/>
      <c r="VJO290"/>
      <c r="VJP290"/>
      <c r="VJQ290"/>
      <c r="VJR290"/>
      <c r="VJS290"/>
      <c r="VJT290"/>
      <c r="VJU290"/>
      <c r="VJV290"/>
      <c r="VJW290"/>
      <c r="VJX290"/>
      <c r="VJY290"/>
      <c r="VJZ290"/>
      <c r="VKA290"/>
      <c r="VKB290"/>
      <c r="VKC290"/>
      <c r="VKD290"/>
      <c r="VKE290"/>
      <c r="VKF290"/>
      <c r="VKG290"/>
      <c r="VKH290"/>
      <c r="VKI290"/>
      <c r="VKJ290"/>
      <c r="VKK290"/>
      <c r="VKL290"/>
      <c r="VKM290"/>
      <c r="VKN290"/>
      <c r="VKO290"/>
      <c r="VKP290"/>
      <c r="VKQ290"/>
      <c r="VKR290"/>
      <c r="VKS290"/>
      <c r="VKT290"/>
      <c r="VKU290"/>
      <c r="VKV290"/>
      <c r="VKW290"/>
      <c r="VKX290"/>
      <c r="VKY290"/>
      <c r="VKZ290"/>
      <c r="VLA290"/>
      <c r="VLB290"/>
      <c r="VLC290"/>
      <c r="VLD290"/>
      <c r="VLE290"/>
      <c r="VLF290"/>
      <c r="VLG290"/>
      <c r="VLH290"/>
      <c r="VLI290"/>
      <c r="VLJ290"/>
      <c r="VLK290"/>
      <c r="VLL290"/>
      <c r="VLM290"/>
      <c r="VLN290"/>
      <c r="VLO290"/>
      <c r="VLP290"/>
      <c r="VLQ290"/>
      <c r="VLR290"/>
      <c r="VLS290"/>
      <c r="VLT290"/>
      <c r="VLU290"/>
      <c r="VLV290"/>
      <c r="VLW290"/>
      <c r="VLX290"/>
      <c r="VLY290"/>
      <c r="VLZ290"/>
      <c r="VMA290"/>
      <c r="VMB290"/>
      <c r="VMC290"/>
      <c r="VMD290"/>
      <c r="VME290"/>
      <c r="VMF290"/>
      <c r="VMG290"/>
      <c r="VMH290"/>
      <c r="VMI290"/>
      <c r="VMJ290"/>
      <c r="VMK290"/>
      <c r="VML290"/>
      <c r="VMM290"/>
      <c r="VMN290"/>
      <c r="VMO290"/>
      <c r="VMP290"/>
      <c r="VMQ290"/>
      <c r="VMR290"/>
      <c r="VMS290"/>
      <c r="VMT290"/>
      <c r="VMU290"/>
      <c r="VMV290"/>
      <c r="VMW290"/>
      <c r="VMX290"/>
      <c r="VMY290"/>
      <c r="VMZ290"/>
      <c r="VNA290"/>
      <c r="VNB290"/>
      <c r="VNC290"/>
      <c r="VND290"/>
      <c r="VNE290"/>
      <c r="VNF290"/>
      <c r="VNG290"/>
      <c r="VNH290"/>
      <c r="VNI290"/>
      <c r="VNJ290"/>
      <c r="VNK290"/>
      <c r="VNL290"/>
      <c r="VNM290"/>
      <c r="VNN290"/>
      <c r="VNO290"/>
      <c r="VNP290"/>
      <c r="VNQ290"/>
      <c r="VNR290"/>
      <c r="VNS290"/>
      <c r="VNT290"/>
      <c r="VNU290"/>
      <c r="VNV290"/>
      <c r="VNW290"/>
      <c r="VNX290"/>
      <c r="VNY290"/>
      <c r="VNZ290"/>
      <c r="VOA290"/>
      <c r="VOB290"/>
      <c r="VOC290"/>
      <c r="VOD290"/>
      <c r="VOE290"/>
      <c r="VOF290"/>
      <c r="VOG290"/>
      <c r="VOH290"/>
      <c r="VOI290"/>
      <c r="VOJ290"/>
      <c r="VOK290"/>
      <c r="VOL290"/>
      <c r="VOM290"/>
      <c r="VON290"/>
      <c r="VOO290"/>
      <c r="VOP290"/>
      <c r="VOQ290"/>
      <c r="VOR290"/>
      <c r="VOS290"/>
      <c r="VOT290"/>
      <c r="VOU290"/>
      <c r="VOV290"/>
      <c r="VOW290"/>
      <c r="VOX290"/>
      <c r="VOY290"/>
      <c r="VOZ290"/>
      <c r="VPA290"/>
      <c r="VPB290"/>
      <c r="VPC290"/>
      <c r="VPD290"/>
      <c r="VPE290"/>
      <c r="VPF290"/>
      <c r="VPG290"/>
      <c r="VPH290"/>
      <c r="VPI290"/>
      <c r="VPJ290"/>
      <c r="VPK290"/>
      <c r="VPL290"/>
      <c r="VPM290"/>
      <c r="VPN290"/>
      <c r="VPO290"/>
      <c r="VPP290"/>
      <c r="VPQ290"/>
      <c r="VPR290"/>
      <c r="VPS290"/>
      <c r="VPT290"/>
      <c r="VPU290"/>
      <c r="VPV290"/>
      <c r="VPW290"/>
      <c r="VPX290"/>
      <c r="VPY290"/>
      <c r="VPZ290"/>
      <c r="VQA290"/>
      <c r="VQB290"/>
      <c r="VQC290"/>
      <c r="VQD290"/>
      <c r="VQE290"/>
      <c r="VQF290"/>
      <c r="VQG290"/>
      <c r="VQH290"/>
      <c r="VQI290"/>
      <c r="VQJ290"/>
      <c r="VQK290"/>
      <c r="VQL290"/>
      <c r="VQM290"/>
      <c r="VQN290"/>
      <c r="VQO290"/>
      <c r="VQP290"/>
      <c r="VQQ290"/>
      <c r="VQR290"/>
      <c r="VQS290"/>
      <c r="VQT290"/>
      <c r="VQU290"/>
      <c r="VQV290"/>
      <c r="VQW290"/>
      <c r="VQX290"/>
      <c r="VQY290"/>
      <c r="VQZ290"/>
      <c r="VRA290"/>
      <c r="VRB290"/>
      <c r="VRC290"/>
      <c r="VRD290"/>
      <c r="VRE290"/>
      <c r="VRF290"/>
      <c r="VRG290"/>
      <c r="VRH290"/>
      <c r="VRI290"/>
      <c r="VRJ290"/>
      <c r="VRK290"/>
      <c r="VRL290"/>
      <c r="VRM290"/>
      <c r="VRN290"/>
      <c r="VRO290"/>
      <c r="VRP290"/>
      <c r="VRQ290"/>
      <c r="VRR290"/>
      <c r="VRS290"/>
      <c r="VRT290"/>
      <c r="VRU290"/>
      <c r="VRV290"/>
      <c r="VRW290"/>
      <c r="VRX290"/>
      <c r="VRY290"/>
      <c r="VRZ290"/>
      <c r="VSA290"/>
      <c r="VSB290"/>
      <c r="VSC290"/>
      <c r="VSD290"/>
      <c r="VSE290"/>
      <c r="VSF290"/>
      <c r="VSG290"/>
      <c r="VSH290"/>
      <c r="VSI290"/>
      <c r="VSJ290"/>
      <c r="VSK290"/>
      <c r="VSL290"/>
      <c r="VSM290"/>
      <c r="VSN290"/>
      <c r="VSO290"/>
      <c r="VSP290"/>
      <c r="VSQ290"/>
      <c r="VSR290"/>
      <c r="VSS290"/>
      <c r="VST290"/>
      <c r="VSU290"/>
      <c r="VSV290"/>
      <c r="VSW290"/>
      <c r="VSX290"/>
      <c r="VSY290"/>
      <c r="VSZ290"/>
      <c r="VTA290"/>
      <c r="VTB290"/>
      <c r="VTC290"/>
      <c r="VTD290"/>
      <c r="VTE290"/>
      <c r="VTF290"/>
      <c r="VTG290"/>
      <c r="VTH290"/>
      <c r="VTI290"/>
      <c r="VTJ290"/>
      <c r="VTK290"/>
      <c r="VTL290"/>
      <c r="VTM290"/>
      <c r="VTN290"/>
      <c r="VTO290"/>
      <c r="VTP290"/>
      <c r="VTQ290"/>
      <c r="VTR290"/>
      <c r="VTS290"/>
      <c r="VTT290"/>
      <c r="VTU290"/>
      <c r="VTV290"/>
      <c r="VTW290"/>
      <c r="VTX290"/>
      <c r="VTY290"/>
      <c r="VTZ290"/>
      <c r="VUA290"/>
      <c r="VUB290"/>
      <c r="VUC290"/>
      <c r="VUD290"/>
      <c r="VUE290"/>
      <c r="VUF290"/>
      <c r="VUG290"/>
      <c r="VUH290"/>
      <c r="VUI290"/>
      <c r="VUJ290"/>
      <c r="VUK290"/>
      <c r="VUL290"/>
      <c r="VUM290"/>
      <c r="VUN290"/>
      <c r="VUO290"/>
      <c r="VUP290"/>
      <c r="VUQ290"/>
      <c r="VUR290"/>
      <c r="VUS290"/>
      <c r="VUT290"/>
      <c r="VUU290"/>
      <c r="VUV290"/>
      <c r="VUW290"/>
      <c r="VUX290"/>
      <c r="VUY290"/>
      <c r="VUZ290"/>
      <c r="VVA290"/>
      <c r="VVB290"/>
      <c r="VVC290"/>
      <c r="VVD290"/>
      <c r="VVE290"/>
      <c r="VVF290"/>
      <c r="VVG290"/>
      <c r="VVH290"/>
      <c r="VVI290"/>
      <c r="VVJ290"/>
      <c r="VVK290"/>
      <c r="VVL290"/>
      <c r="VVM290"/>
      <c r="VVN290"/>
      <c r="VVO290"/>
      <c r="VVP290"/>
      <c r="VVQ290"/>
      <c r="VVR290"/>
      <c r="VVS290"/>
      <c r="VVT290"/>
      <c r="VVU290"/>
      <c r="VVV290"/>
      <c r="VVW290"/>
      <c r="VVX290"/>
      <c r="VVY290"/>
      <c r="VVZ290"/>
      <c r="VWA290"/>
      <c r="VWB290"/>
      <c r="VWC290"/>
      <c r="VWD290"/>
      <c r="VWE290"/>
      <c r="VWF290"/>
      <c r="VWG290"/>
      <c r="VWH290"/>
      <c r="VWI290"/>
      <c r="VWJ290"/>
      <c r="VWK290"/>
      <c r="VWL290"/>
      <c r="VWM290"/>
      <c r="VWN290"/>
      <c r="VWO290"/>
      <c r="VWP290"/>
      <c r="VWQ290"/>
      <c r="VWR290"/>
      <c r="VWS290"/>
      <c r="VWT290"/>
      <c r="VWU290"/>
      <c r="VWV290"/>
      <c r="VWW290"/>
      <c r="VWX290"/>
      <c r="VWY290"/>
      <c r="VWZ290"/>
      <c r="VXA290"/>
      <c r="VXB290"/>
      <c r="VXC290"/>
      <c r="VXD290"/>
      <c r="VXE290"/>
      <c r="VXF290"/>
      <c r="VXG290"/>
      <c r="VXH290"/>
      <c r="VXI290"/>
      <c r="VXJ290"/>
      <c r="VXK290"/>
      <c r="VXL290"/>
      <c r="VXM290"/>
      <c r="VXN290"/>
      <c r="VXO290"/>
      <c r="VXP290"/>
      <c r="VXQ290"/>
      <c r="VXR290"/>
      <c r="VXS290"/>
      <c r="VXT290"/>
      <c r="VXU290"/>
      <c r="VXV290"/>
      <c r="VXW290"/>
      <c r="VXX290"/>
      <c r="VXY290"/>
      <c r="VXZ290"/>
      <c r="VYA290"/>
      <c r="VYB290"/>
      <c r="VYC290"/>
      <c r="VYD290"/>
      <c r="VYE290"/>
      <c r="VYF290"/>
      <c r="VYG290"/>
      <c r="VYH290"/>
      <c r="VYI290"/>
      <c r="VYJ290"/>
      <c r="VYK290"/>
      <c r="VYL290"/>
      <c r="VYM290"/>
      <c r="VYN290"/>
      <c r="VYO290"/>
      <c r="VYP290"/>
      <c r="VYQ290"/>
      <c r="VYR290"/>
      <c r="VYS290"/>
      <c r="VYT290"/>
      <c r="VYU290"/>
      <c r="VYV290"/>
      <c r="VYW290"/>
      <c r="VYX290"/>
      <c r="VYY290"/>
      <c r="VYZ290"/>
      <c r="VZA290"/>
      <c r="VZB290"/>
      <c r="VZC290"/>
      <c r="VZD290"/>
      <c r="VZE290"/>
      <c r="VZF290"/>
      <c r="VZG290"/>
      <c r="VZH290"/>
      <c r="VZI290"/>
      <c r="VZJ290"/>
      <c r="VZK290"/>
      <c r="VZL290"/>
      <c r="VZM290"/>
      <c r="VZN290"/>
      <c r="VZO290"/>
      <c r="VZP290"/>
      <c r="VZQ290"/>
      <c r="VZR290"/>
      <c r="VZS290"/>
      <c r="VZT290"/>
      <c r="VZU290"/>
      <c r="VZV290"/>
      <c r="VZW290"/>
      <c r="VZX290"/>
      <c r="VZY290"/>
      <c r="VZZ290"/>
      <c r="WAA290"/>
      <c r="WAB290"/>
      <c r="WAC290"/>
      <c r="WAD290"/>
      <c r="WAE290"/>
      <c r="WAF290"/>
      <c r="WAG290"/>
      <c r="WAH290"/>
      <c r="WAI290"/>
      <c r="WAJ290"/>
      <c r="WAK290"/>
      <c r="WAL290"/>
      <c r="WAM290"/>
      <c r="WAN290"/>
      <c r="WAO290"/>
      <c r="WAP290"/>
      <c r="WAQ290"/>
      <c r="WAR290"/>
      <c r="WAS290"/>
      <c r="WAT290"/>
      <c r="WAU290"/>
      <c r="WAV290"/>
      <c r="WAW290"/>
      <c r="WAX290"/>
      <c r="WAY290"/>
      <c r="WAZ290"/>
      <c r="WBA290"/>
      <c r="WBB290"/>
      <c r="WBC290"/>
      <c r="WBD290"/>
      <c r="WBE290"/>
      <c r="WBF290"/>
      <c r="WBG290"/>
      <c r="WBH290"/>
      <c r="WBI290"/>
      <c r="WBJ290"/>
      <c r="WBK290"/>
      <c r="WBL290"/>
      <c r="WBM290"/>
      <c r="WBN290"/>
      <c r="WBO290"/>
      <c r="WBP290"/>
      <c r="WBQ290"/>
      <c r="WBR290"/>
      <c r="WBS290"/>
      <c r="WBT290"/>
      <c r="WBU290"/>
      <c r="WBV290"/>
      <c r="WBW290"/>
      <c r="WBX290"/>
      <c r="WBY290"/>
      <c r="WBZ290"/>
      <c r="WCA290"/>
      <c r="WCB290"/>
      <c r="WCC290"/>
      <c r="WCD290"/>
      <c r="WCE290"/>
      <c r="WCF290"/>
      <c r="WCG290"/>
      <c r="WCH290"/>
      <c r="WCI290"/>
      <c r="WCJ290"/>
      <c r="WCK290"/>
      <c r="WCL290"/>
      <c r="WCM290"/>
      <c r="WCN290"/>
      <c r="WCO290"/>
      <c r="WCP290"/>
      <c r="WCQ290"/>
      <c r="WCR290"/>
      <c r="WCS290"/>
      <c r="WCT290"/>
      <c r="WCU290"/>
      <c r="WCV290"/>
      <c r="WCW290"/>
      <c r="WCX290"/>
      <c r="WCY290"/>
      <c r="WCZ290"/>
      <c r="WDA290"/>
      <c r="WDB290"/>
      <c r="WDC290"/>
      <c r="WDD290"/>
      <c r="WDE290"/>
      <c r="WDF290"/>
      <c r="WDG290"/>
      <c r="WDH290"/>
      <c r="WDI290"/>
      <c r="WDJ290"/>
      <c r="WDK290"/>
      <c r="WDL290"/>
      <c r="WDM290"/>
      <c r="WDN290"/>
      <c r="WDO290"/>
      <c r="WDP290"/>
      <c r="WDQ290"/>
      <c r="WDR290"/>
      <c r="WDS290"/>
      <c r="WDT290"/>
      <c r="WDU290"/>
      <c r="WDV290"/>
      <c r="WDW290"/>
      <c r="WDX290"/>
      <c r="WDY290"/>
      <c r="WDZ290"/>
      <c r="WEA290"/>
      <c r="WEB290"/>
      <c r="WEC290"/>
      <c r="WED290"/>
      <c r="WEE290"/>
      <c r="WEF290"/>
      <c r="WEG290"/>
      <c r="WEH290"/>
      <c r="WEI290"/>
      <c r="WEJ290"/>
      <c r="WEK290"/>
      <c r="WEL290"/>
      <c r="WEM290"/>
      <c r="WEN290"/>
      <c r="WEO290"/>
      <c r="WEP290"/>
      <c r="WEQ290"/>
      <c r="WER290"/>
      <c r="WES290"/>
      <c r="WET290"/>
      <c r="WEU290"/>
      <c r="WEV290"/>
      <c r="WEW290"/>
      <c r="WEX290"/>
      <c r="WEY290"/>
      <c r="WEZ290"/>
      <c r="WFA290"/>
      <c r="WFB290"/>
      <c r="WFC290"/>
      <c r="WFD290"/>
      <c r="WFE290"/>
      <c r="WFF290"/>
      <c r="WFG290"/>
      <c r="WFH290"/>
      <c r="WFI290"/>
      <c r="WFJ290"/>
      <c r="WFK290"/>
      <c r="WFL290"/>
      <c r="WFM290"/>
      <c r="WFN290"/>
      <c r="WFO290"/>
      <c r="WFP290"/>
      <c r="WFQ290"/>
      <c r="WFR290"/>
      <c r="WFS290"/>
      <c r="WFT290"/>
      <c r="WFU290"/>
      <c r="WFV290"/>
      <c r="WFW290"/>
      <c r="WFX290"/>
      <c r="WFY290"/>
      <c r="WFZ290"/>
      <c r="WGA290"/>
      <c r="WGB290"/>
      <c r="WGC290"/>
      <c r="WGD290"/>
      <c r="WGE290"/>
      <c r="WGF290"/>
      <c r="WGG290"/>
      <c r="WGH290"/>
      <c r="WGI290"/>
      <c r="WGJ290"/>
      <c r="WGK290"/>
      <c r="WGL290"/>
      <c r="WGM290"/>
      <c r="WGN290"/>
      <c r="WGO290"/>
      <c r="WGP290"/>
      <c r="WGQ290"/>
      <c r="WGR290"/>
      <c r="WGS290"/>
      <c r="WGT290"/>
      <c r="WGU290"/>
      <c r="WGV290"/>
      <c r="WGW290"/>
      <c r="WGX290"/>
      <c r="WGY290"/>
      <c r="WGZ290"/>
      <c r="WHA290"/>
      <c r="WHB290"/>
      <c r="WHC290"/>
      <c r="WHD290"/>
      <c r="WHE290"/>
      <c r="WHF290"/>
      <c r="WHG290"/>
      <c r="WHH290"/>
      <c r="WHI290"/>
      <c r="WHJ290"/>
      <c r="WHK290"/>
      <c r="WHL290"/>
      <c r="WHM290"/>
      <c r="WHN290"/>
      <c r="WHO290"/>
      <c r="WHP290"/>
      <c r="WHQ290"/>
      <c r="WHR290"/>
      <c r="WHS290"/>
      <c r="WHT290"/>
      <c r="WHU290"/>
      <c r="WHV290"/>
      <c r="WHW290"/>
      <c r="WHX290"/>
      <c r="WHY290"/>
      <c r="WHZ290"/>
      <c r="WIA290"/>
      <c r="WIB290"/>
      <c r="WIC290"/>
      <c r="WID290"/>
      <c r="WIE290"/>
      <c r="WIF290"/>
      <c r="WIG290"/>
      <c r="WIH290"/>
      <c r="WII290"/>
      <c r="WIJ290"/>
      <c r="WIK290"/>
      <c r="WIL290"/>
      <c r="WIM290"/>
      <c r="WIN290"/>
      <c r="WIO290"/>
      <c r="WIP290"/>
      <c r="WIQ290"/>
      <c r="WIR290"/>
      <c r="WIS290"/>
      <c r="WIT290"/>
      <c r="WIU290"/>
      <c r="WIV290"/>
      <c r="WIW290"/>
      <c r="WIX290"/>
      <c r="WIY290"/>
      <c r="WIZ290"/>
      <c r="WJA290"/>
      <c r="WJB290"/>
      <c r="WJC290"/>
      <c r="WJD290"/>
      <c r="WJE290"/>
      <c r="WJF290"/>
      <c r="WJG290"/>
      <c r="WJH290"/>
      <c r="WJI290"/>
      <c r="WJJ290"/>
      <c r="WJK290"/>
      <c r="WJL290"/>
      <c r="WJM290"/>
      <c r="WJN290"/>
      <c r="WJO290"/>
      <c r="WJP290"/>
      <c r="WJQ290"/>
      <c r="WJR290"/>
      <c r="WJS290"/>
      <c r="WJT290"/>
      <c r="WJU290"/>
      <c r="WJV290"/>
      <c r="WJW290"/>
      <c r="WJX290"/>
      <c r="WJY290"/>
      <c r="WJZ290"/>
      <c r="WKA290"/>
      <c r="WKB290"/>
      <c r="WKC290"/>
      <c r="WKD290"/>
      <c r="WKE290"/>
      <c r="WKF290"/>
      <c r="WKG290"/>
      <c r="WKH290"/>
      <c r="WKI290"/>
      <c r="WKJ290"/>
      <c r="WKK290"/>
      <c r="WKL290"/>
      <c r="WKM290"/>
      <c r="WKN290"/>
      <c r="WKO290"/>
      <c r="WKP290"/>
      <c r="WKQ290"/>
      <c r="WKR290"/>
      <c r="WKS290"/>
      <c r="WKT290"/>
      <c r="WKU290"/>
      <c r="WKV290"/>
      <c r="WKW290"/>
      <c r="WKX290"/>
      <c r="WKY290"/>
      <c r="WKZ290"/>
      <c r="WLA290"/>
      <c r="WLB290"/>
      <c r="WLC290"/>
      <c r="WLD290"/>
      <c r="WLE290"/>
      <c r="WLF290"/>
      <c r="WLG290"/>
      <c r="WLH290"/>
      <c r="WLI290"/>
      <c r="WLJ290"/>
      <c r="WLK290"/>
      <c r="WLL290"/>
      <c r="WLM290"/>
      <c r="WLN290"/>
      <c r="WLO290"/>
      <c r="WLP290"/>
      <c r="WLQ290"/>
      <c r="WLR290"/>
      <c r="WLS290"/>
      <c r="WLT290"/>
      <c r="WLU290"/>
      <c r="WLV290"/>
      <c r="WLW290"/>
      <c r="WLX290"/>
      <c r="WLY290"/>
      <c r="WLZ290"/>
      <c r="WMA290"/>
      <c r="WMB290"/>
      <c r="WMC290"/>
      <c r="WMD290"/>
      <c r="WME290"/>
      <c r="WMF290"/>
      <c r="WMG290"/>
      <c r="WMH290"/>
      <c r="WMI290"/>
      <c r="WMJ290"/>
      <c r="WMK290"/>
      <c r="WML290"/>
      <c r="WMM290"/>
      <c r="WMN290"/>
      <c r="WMO290"/>
      <c r="WMP290"/>
      <c r="WMQ290"/>
      <c r="WMR290"/>
      <c r="WMS290"/>
      <c r="WMT290"/>
      <c r="WMU290"/>
      <c r="WMV290"/>
      <c r="WMW290"/>
      <c r="WMX290"/>
      <c r="WMY290"/>
      <c r="WMZ290"/>
      <c r="WNA290"/>
      <c r="WNB290"/>
      <c r="WNC290"/>
      <c r="WND290"/>
      <c r="WNE290"/>
      <c r="WNF290"/>
      <c r="WNG290"/>
      <c r="WNH290"/>
      <c r="WNI290"/>
      <c r="WNJ290"/>
      <c r="WNK290"/>
      <c r="WNL290"/>
      <c r="WNM290"/>
      <c r="WNN290"/>
      <c r="WNO290"/>
      <c r="WNP290"/>
      <c r="WNQ290"/>
      <c r="WNR290"/>
      <c r="WNS290"/>
      <c r="WNT290"/>
      <c r="WNU290"/>
      <c r="WNV290"/>
      <c r="WNW290"/>
      <c r="WNX290"/>
      <c r="WNY290"/>
      <c r="WNZ290"/>
      <c r="WOA290"/>
      <c r="WOB290"/>
      <c r="WOC290"/>
      <c r="WOD290"/>
      <c r="WOE290"/>
      <c r="WOF290"/>
      <c r="WOG290"/>
      <c r="WOH290"/>
      <c r="WOI290"/>
      <c r="WOJ290"/>
      <c r="WOK290"/>
      <c r="WOL290"/>
      <c r="WOM290"/>
      <c r="WON290"/>
      <c r="WOO290"/>
      <c r="WOP290"/>
      <c r="WOQ290"/>
      <c r="WOR290"/>
      <c r="WOS290"/>
      <c r="WOT290"/>
      <c r="WOU290"/>
      <c r="WOV290"/>
      <c r="WOW290"/>
      <c r="WOX290"/>
      <c r="WOY290"/>
      <c r="WOZ290"/>
      <c r="WPA290"/>
      <c r="WPB290"/>
      <c r="WPC290"/>
      <c r="WPD290"/>
      <c r="WPE290"/>
      <c r="WPF290"/>
      <c r="WPG290"/>
      <c r="WPH290"/>
      <c r="WPI290"/>
      <c r="WPJ290"/>
      <c r="WPK290"/>
      <c r="WPL290"/>
      <c r="WPM290"/>
      <c r="WPN290"/>
      <c r="WPO290"/>
      <c r="WPP290"/>
      <c r="WPQ290"/>
      <c r="WPR290"/>
      <c r="WPS290"/>
      <c r="WPT290"/>
      <c r="WPU290"/>
      <c r="WPV290"/>
      <c r="WPW290"/>
      <c r="WPX290"/>
      <c r="WPY290"/>
      <c r="WPZ290"/>
      <c r="WQA290"/>
      <c r="WQB290"/>
      <c r="WQC290"/>
      <c r="WQD290"/>
      <c r="WQE290"/>
      <c r="WQF290"/>
      <c r="WQG290"/>
      <c r="WQH290"/>
      <c r="WQI290"/>
      <c r="WQJ290"/>
      <c r="WQK290"/>
      <c r="WQL290"/>
      <c r="WQM290"/>
      <c r="WQN290"/>
      <c r="WQO290"/>
      <c r="WQP290"/>
      <c r="WQQ290"/>
      <c r="WQR290"/>
      <c r="WQS290"/>
      <c r="WQT290"/>
      <c r="WQU290"/>
      <c r="WQV290"/>
      <c r="WQW290"/>
      <c r="WQX290"/>
      <c r="WQY290"/>
      <c r="WQZ290"/>
      <c r="WRA290"/>
      <c r="WRB290"/>
      <c r="WRC290"/>
      <c r="WRD290"/>
      <c r="WRE290"/>
      <c r="WRF290"/>
      <c r="WRG290"/>
      <c r="WRH290"/>
      <c r="WRI290"/>
      <c r="WRJ290"/>
      <c r="WRK290"/>
      <c r="WRL290"/>
      <c r="WRM290"/>
      <c r="WRN290"/>
      <c r="WRO290"/>
      <c r="WRP290"/>
      <c r="WRQ290"/>
      <c r="WRR290"/>
      <c r="WRS290"/>
      <c r="WRT290"/>
      <c r="WRU290"/>
      <c r="WRV290"/>
      <c r="WRW290"/>
      <c r="WRX290"/>
      <c r="WRY290"/>
      <c r="WRZ290"/>
      <c r="WSA290"/>
      <c r="WSB290"/>
      <c r="WSC290"/>
      <c r="WSD290"/>
      <c r="WSE290"/>
      <c r="WSF290"/>
      <c r="WSG290"/>
      <c r="WSH290"/>
      <c r="WSI290"/>
      <c r="WSJ290"/>
      <c r="WSK290"/>
      <c r="WSL290"/>
      <c r="WSM290"/>
      <c r="WSN290"/>
      <c r="WSO290"/>
      <c r="WSP290"/>
      <c r="WSQ290"/>
      <c r="WSR290"/>
      <c r="WSS290"/>
      <c r="WST290"/>
      <c r="WSU290"/>
      <c r="WSV290"/>
      <c r="WSW290"/>
      <c r="WSX290"/>
      <c r="WSY290"/>
      <c r="WSZ290"/>
      <c r="WTA290"/>
      <c r="WTB290"/>
      <c r="WTC290"/>
      <c r="WTD290"/>
      <c r="WTE290"/>
      <c r="WTF290"/>
      <c r="WTG290"/>
      <c r="WTH290"/>
      <c r="WTI290"/>
      <c r="WTJ290"/>
      <c r="WTK290"/>
      <c r="WTL290"/>
      <c r="WTM290"/>
      <c r="WTN290"/>
      <c r="WTO290"/>
      <c r="WTP290"/>
      <c r="WTQ290"/>
      <c r="WTR290"/>
      <c r="WTS290"/>
      <c r="WTT290"/>
      <c r="WTU290"/>
      <c r="WTV290"/>
      <c r="WTW290"/>
      <c r="WTX290"/>
      <c r="WTY290"/>
      <c r="WTZ290"/>
      <c r="WUA290"/>
      <c r="WUB290"/>
      <c r="WUC290"/>
      <c r="WUD290"/>
      <c r="WUE290"/>
      <c r="WUF290"/>
      <c r="WUG290"/>
      <c r="WUH290"/>
      <c r="WUI290"/>
      <c r="WUJ290"/>
      <c r="WUK290"/>
      <c r="WUL290"/>
      <c r="WUM290"/>
      <c r="WUN290"/>
      <c r="WUO290"/>
      <c r="WUP290"/>
      <c r="WUQ290"/>
      <c r="WUR290"/>
      <c r="WUS290"/>
      <c r="WUT290"/>
      <c r="WUU290"/>
      <c r="WUV290"/>
      <c r="WUW290"/>
      <c r="WUX290"/>
      <c r="WUY290"/>
      <c r="WUZ290"/>
      <c r="WVA290"/>
      <c r="WVB290"/>
      <c r="WVC290"/>
      <c r="WVD290"/>
      <c r="WVE290"/>
      <c r="WVF290"/>
      <c r="WVG290"/>
      <c r="WVH290"/>
      <c r="WVI290"/>
      <c r="WVJ290"/>
      <c r="WVK290"/>
      <c r="WVL290"/>
      <c r="WVM290"/>
      <c r="WVN290"/>
      <c r="WVO290"/>
      <c r="WVP290"/>
      <c r="WVQ290"/>
      <c r="WVR290"/>
      <c r="WVS290"/>
      <c r="WVT290"/>
      <c r="WVU290"/>
      <c r="WVV290"/>
      <c r="WVW290"/>
      <c r="WVX290"/>
      <c r="WVY290"/>
      <c r="WVZ290"/>
      <c r="WWA290"/>
      <c r="WWB290"/>
      <c r="WWC290"/>
      <c r="WWD290"/>
      <c r="WWE290"/>
      <c r="WWF290"/>
      <c r="WWG290"/>
      <c r="WWH290"/>
      <c r="WWI290"/>
      <c r="WWJ290"/>
      <c r="WWK290"/>
      <c r="WWL290"/>
      <c r="WWM290"/>
      <c r="WWN290"/>
      <c r="WWO290"/>
      <c r="WWP290"/>
      <c r="WWQ290"/>
      <c r="WWR290"/>
      <c r="WWS290"/>
      <c r="WWT290"/>
      <c r="WWU290"/>
      <c r="WWV290"/>
      <c r="WWW290"/>
      <c r="WWX290"/>
      <c r="WWY290"/>
      <c r="WWZ290"/>
      <c r="WXA290"/>
      <c r="WXB290"/>
      <c r="WXC290"/>
      <c r="WXD290"/>
      <c r="WXE290"/>
      <c r="WXF290"/>
      <c r="WXG290"/>
      <c r="WXH290"/>
      <c r="WXI290"/>
      <c r="WXJ290"/>
      <c r="WXK290"/>
      <c r="WXL290"/>
      <c r="WXM290"/>
      <c r="WXN290"/>
      <c r="WXO290"/>
      <c r="WXP290"/>
      <c r="WXQ290"/>
      <c r="WXR290"/>
      <c r="WXS290"/>
      <c r="WXT290"/>
      <c r="WXU290"/>
      <c r="WXV290"/>
      <c r="WXW290"/>
      <c r="WXX290"/>
      <c r="WXY290"/>
      <c r="WXZ290"/>
      <c r="WYA290"/>
      <c r="WYB290"/>
      <c r="WYC290"/>
      <c r="WYD290"/>
      <c r="WYE290"/>
      <c r="WYF290"/>
      <c r="WYG290"/>
      <c r="WYH290"/>
      <c r="WYI290"/>
      <c r="WYJ290"/>
      <c r="WYK290"/>
      <c r="WYL290"/>
      <c r="WYM290"/>
      <c r="WYN290"/>
      <c r="WYO290"/>
      <c r="WYP290"/>
      <c r="WYQ290"/>
      <c r="WYR290"/>
      <c r="WYS290"/>
      <c r="WYT290"/>
      <c r="WYU290"/>
      <c r="WYV290"/>
      <c r="WYW290"/>
      <c r="WYX290"/>
      <c r="WYY290"/>
      <c r="WYZ290"/>
      <c r="WZA290"/>
      <c r="WZB290"/>
      <c r="WZC290"/>
      <c r="WZD290"/>
      <c r="WZE290"/>
      <c r="WZF290"/>
      <c r="WZG290"/>
      <c r="WZH290"/>
      <c r="WZI290"/>
      <c r="WZJ290"/>
      <c r="WZK290"/>
      <c r="WZL290"/>
      <c r="WZM290"/>
      <c r="WZN290"/>
      <c r="WZO290"/>
      <c r="WZP290"/>
      <c r="WZQ290"/>
      <c r="WZR290"/>
      <c r="WZS290"/>
      <c r="WZT290"/>
      <c r="WZU290"/>
      <c r="WZV290"/>
      <c r="WZW290"/>
      <c r="WZX290"/>
      <c r="WZY290"/>
      <c r="WZZ290"/>
      <c r="XAA290"/>
      <c r="XAB290"/>
      <c r="XAC290"/>
      <c r="XAD290"/>
      <c r="XAE290"/>
      <c r="XAF290"/>
      <c r="XAG290"/>
      <c r="XAH290"/>
      <c r="XAI290"/>
      <c r="XAJ290"/>
      <c r="XAK290"/>
      <c r="XAL290"/>
      <c r="XAM290"/>
      <c r="XAN290"/>
      <c r="XAO290"/>
      <c r="XAP290"/>
      <c r="XAQ290"/>
      <c r="XAR290"/>
      <c r="XAS290"/>
      <c r="XAT290"/>
      <c r="XAU290"/>
      <c r="XAV290"/>
      <c r="XAW290"/>
      <c r="XAX290"/>
      <c r="XAY290"/>
      <c r="XAZ290"/>
      <c r="XBA290"/>
      <c r="XBB290"/>
      <c r="XBC290"/>
      <c r="XBD290"/>
      <c r="XBE290"/>
      <c r="XBF290"/>
      <c r="XBG290"/>
      <c r="XBH290"/>
      <c r="XBI290"/>
      <c r="XBJ290"/>
      <c r="XBK290"/>
      <c r="XBL290"/>
      <c r="XBM290"/>
      <c r="XBN290"/>
      <c r="XBO290"/>
      <c r="XBP290"/>
      <c r="XBQ290"/>
      <c r="XBR290"/>
      <c r="XBS290"/>
      <c r="XBT290"/>
      <c r="XBU290"/>
      <c r="XBV290"/>
      <c r="XBW290"/>
      <c r="XBX290"/>
      <c r="XBY290"/>
      <c r="XBZ290"/>
      <c r="XCA290"/>
      <c r="XCB290"/>
      <c r="XCC290"/>
      <c r="XCD290"/>
      <c r="XCE290"/>
      <c r="XCF290"/>
      <c r="XCG290"/>
      <c r="XCH290"/>
      <c r="XCI290"/>
      <c r="XCJ290"/>
      <c r="XCK290"/>
      <c r="XCL290"/>
      <c r="XCM290"/>
      <c r="XCN290"/>
      <c r="XCO290"/>
      <c r="XCP290"/>
      <c r="XCQ290"/>
      <c r="XCR290"/>
      <c r="XCS290"/>
      <c r="XCT290"/>
      <c r="XCU290"/>
      <c r="XCV290"/>
      <c r="XCW290"/>
      <c r="XCX290"/>
      <c r="XCY290"/>
      <c r="XCZ290"/>
      <c r="XDA290"/>
      <c r="XDB290"/>
      <c r="XDC290"/>
      <c r="XDD290"/>
      <c r="XDE290"/>
      <c r="XDF290"/>
      <c r="XDG290"/>
      <c r="XDH290"/>
      <c r="XDI290"/>
      <c r="XDJ290"/>
      <c r="XDK290"/>
      <c r="XDL290"/>
      <c r="XDM290"/>
      <c r="XDN290"/>
      <c r="XDO290"/>
      <c r="XDP290"/>
      <c r="XDQ290"/>
      <c r="XDR290"/>
      <c r="XDS290"/>
      <c r="XDT290"/>
      <c r="XDU290"/>
      <c r="XDV290"/>
      <c r="XDW290"/>
      <c r="XDX290"/>
      <c r="XDY290"/>
      <c r="XDZ290"/>
      <c r="XEA290"/>
      <c r="XEB290"/>
      <c r="XEC290"/>
      <c r="XED290"/>
      <c r="XEE290"/>
      <c r="XEF290"/>
      <c r="XEG290"/>
      <c r="XEH290"/>
      <c r="XEI290"/>
      <c r="XEJ290"/>
      <c r="XEK290"/>
      <c r="XEL290"/>
      <c r="XEM290"/>
      <c r="XEN290"/>
      <c r="XEO290"/>
      <c r="XEP290"/>
      <c r="XEQ290"/>
      <c r="XER290"/>
      <c r="XES290"/>
      <c r="XET290"/>
      <c r="XEU290"/>
      <c r="XEV290"/>
      <c r="XEW290"/>
      <c r="XEX290"/>
    </row>
    <row r="291" spans="1:16378" s="74" customFormat="1" ht="16">
      <c r="A291" t="str">
        <f t="shared" si="24"/>
        <v>JiangsuSuqian26TDRY</v>
      </c>
      <c r="B291" s="62" t="s">
        <v>72</v>
      </c>
      <c r="C291" s="63" t="s">
        <v>75</v>
      </c>
      <c r="D291" s="49" t="s">
        <v>11</v>
      </c>
      <c r="E291" s="49" t="s">
        <v>32</v>
      </c>
      <c r="F291" s="149">
        <v>1</v>
      </c>
      <c r="G291" s="150">
        <v>4525</v>
      </c>
      <c r="H291" s="216">
        <v>4100</v>
      </c>
      <c r="I291" s="152">
        <v>3720</v>
      </c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/>
      <c r="NO291"/>
      <c r="NP291"/>
      <c r="NQ291"/>
      <c r="NR291"/>
      <c r="NS291"/>
      <c r="NT291"/>
      <c r="NU291"/>
      <c r="NV291"/>
      <c r="NW291"/>
      <c r="NX291"/>
      <c r="NY291"/>
      <c r="NZ291"/>
      <c r="OA291"/>
      <c r="OB291"/>
      <c r="OC291"/>
      <c r="OD291"/>
      <c r="OE291"/>
      <c r="OF291"/>
      <c r="OG291"/>
      <c r="OH291"/>
      <c r="OI291"/>
      <c r="OJ291"/>
      <c r="OK291"/>
      <c r="OL291"/>
      <c r="OM291"/>
      <c r="ON291"/>
      <c r="OO291"/>
      <c r="OP291"/>
      <c r="OQ291"/>
      <c r="OR291"/>
      <c r="OS291"/>
      <c r="OT291"/>
      <c r="OU291"/>
      <c r="OV291"/>
      <c r="OW291"/>
      <c r="OX291"/>
      <c r="OY291"/>
      <c r="OZ291"/>
      <c r="PA291"/>
      <c r="PB291"/>
      <c r="PC291"/>
      <c r="PD291"/>
      <c r="PE291"/>
      <c r="PF291"/>
      <c r="PG291"/>
      <c r="PH291"/>
      <c r="PI291"/>
      <c r="PJ291"/>
      <c r="PK291"/>
      <c r="PL291"/>
      <c r="PM291"/>
      <c r="PN291"/>
      <c r="PO291"/>
      <c r="PP291"/>
      <c r="PQ291"/>
      <c r="PR291"/>
      <c r="PS291"/>
      <c r="PT291"/>
      <c r="PU291"/>
      <c r="PV291"/>
      <c r="PW291"/>
      <c r="PX291"/>
      <c r="PY291"/>
      <c r="PZ291"/>
      <c r="QA291"/>
      <c r="QB291"/>
      <c r="QC291"/>
      <c r="QD291"/>
      <c r="QE291"/>
      <c r="QF291"/>
      <c r="QG291"/>
      <c r="QH291"/>
      <c r="QI291"/>
      <c r="QJ291"/>
      <c r="QK291"/>
      <c r="QL291"/>
      <c r="QM291"/>
      <c r="QN291"/>
      <c r="QO291"/>
      <c r="QP291"/>
      <c r="QQ291"/>
      <c r="QR291"/>
      <c r="QS291"/>
      <c r="QT291"/>
      <c r="QU291"/>
      <c r="QV291"/>
      <c r="QW291"/>
      <c r="QX291"/>
      <c r="QY291"/>
      <c r="QZ291"/>
      <c r="RA291"/>
      <c r="RB291"/>
      <c r="RC291"/>
      <c r="RD291"/>
      <c r="RE291"/>
      <c r="RF291"/>
      <c r="RG291"/>
      <c r="RH291"/>
      <c r="RI291"/>
      <c r="RJ291"/>
      <c r="RK291"/>
      <c r="RL291"/>
      <c r="RM291"/>
      <c r="RN291"/>
      <c r="RO291"/>
      <c r="RP291"/>
      <c r="RQ291"/>
      <c r="RR291"/>
      <c r="RS291"/>
      <c r="RT291"/>
      <c r="RU291"/>
      <c r="RV291"/>
      <c r="RW291"/>
      <c r="RX291"/>
      <c r="RY291"/>
      <c r="RZ291"/>
      <c r="SA291"/>
      <c r="SB291"/>
      <c r="SC291"/>
      <c r="SD291"/>
      <c r="SE291"/>
      <c r="SF291"/>
      <c r="SG291"/>
      <c r="SH291"/>
      <c r="SI291"/>
      <c r="SJ291"/>
      <c r="SK291"/>
      <c r="SL291"/>
      <c r="SM291"/>
      <c r="SN291"/>
      <c r="SO291"/>
      <c r="SP291"/>
      <c r="SQ291"/>
      <c r="SR291"/>
      <c r="SS291"/>
      <c r="ST291"/>
      <c r="SU291"/>
      <c r="SV291"/>
      <c r="SW291"/>
      <c r="SX291"/>
      <c r="SY291"/>
      <c r="SZ291"/>
      <c r="TA291"/>
      <c r="TB291"/>
      <c r="TC291"/>
      <c r="TD291"/>
      <c r="TE291"/>
      <c r="TF291"/>
      <c r="TG291"/>
      <c r="TH291"/>
      <c r="TI291"/>
      <c r="TJ291"/>
      <c r="TK291"/>
      <c r="TL291"/>
      <c r="TM291"/>
      <c r="TN291"/>
      <c r="TO291"/>
      <c r="TP291"/>
      <c r="TQ291"/>
      <c r="TR291"/>
      <c r="TS291"/>
      <c r="TT291"/>
      <c r="TU291"/>
      <c r="TV291"/>
      <c r="TW291"/>
      <c r="TX291"/>
      <c r="TY291"/>
      <c r="TZ291"/>
      <c r="UA291"/>
      <c r="UB291"/>
      <c r="UC291"/>
      <c r="UD291"/>
      <c r="UE291"/>
      <c r="UF291"/>
      <c r="UG291"/>
      <c r="UH291"/>
      <c r="UI291"/>
      <c r="UJ291"/>
      <c r="UK291"/>
      <c r="UL291"/>
      <c r="UM291"/>
      <c r="UN291"/>
      <c r="UO291"/>
      <c r="UP291"/>
      <c r="UQ291"/>
      <c r="UR291"/>
      <c r="US291"/>
      <c r="UT291"/>
      <c r="UU291"/>
      <c r="UV291"/>
      <c r="UW291"/>
      <c r="UX291"/>
      <c r="UY291"/>
      <c r="UZ291"/>
      <c r="VA291"/>
      <c r="VB291"/>
      <c r="VC291"/>
      <c r="VD291"/>
      <c r="VE291"/>
      <c r="VF291"/>
      <c r="VG291"/>
      <c r="VH291"/>
      <c r="VI291"/>
      <c r="VJ291"/>
      <c r="VK291"/>
      <c r="VL291"/>
      <c r="VM291"/>
      <c r="VN291"/>
      <c r="VO291"/>
      <c r="VP291"/>
      <c r="VQ291"/>
      <c r="VR291"/>
      <c r="VS291"/>
      <c r="VT291"/>
      <c r="VU291"/>
      <c r="VV291"/>
      <c r="VW291"/>
      <c r="VX291"/>
      <c r="VY291"/>
      <c r="VZ291"/>
      <c r="WA291"/>
      <c r="WB291"/>
      <c r="WC291"/>
      <c r="WD291"/>
      <c r="WE291"/>
      <c r="WF291"/>
      <c r="WG291"/>
      <c r="WH291"/>
      <c r="WI291"/>
      <c r="WJ291"/>
      <c r="WK291"/>
      <c r="WL291"/>
      <c r="WM291"/>
      <c r="WN291"/>
      <c r="WO291"/>
      <c r="WP291"/>
      <c r="WQ291"/>
      <c r="WR291"/>
      <c r="WS291"/>
      <c r="WT291"/>
      <c r="WU291"/>
      <c r="WV291"/>
      <c r="WW291"/>
      <c r="WX291"/>
      <c r="WY291"/>
      <c r="WZ291"/>
      <c r="XA291"/>
      <c r="XB291"/>
      <c r="XC291"/>
      <c r="XD291"/>
      <c r="XE291"/>
      <c r="XF291"/>
      <c r="XG291"/>
      <c r="XH291"/>
      <c r="XI291"/>
      <c r="XJ291"/>
      <c r="XK291"/>
      <c r="XL291"/>
      <c r="XM291"/>
      <c r="XN291"/>
      <c r="XO291"/>
      <c r="XP291"/>
      <c r="XQ291"/>
      <c r="XR291"/>
      <c r="XS291"/>
      <c r="XT291"/>
      <c r="XU291"/>
      <c r="XV291"/>
      <c r="XW291"/>
      <c r="XX291"/>
      <c r="XY291"/>
      <c r="XZ291"/>
      <c r="YA291"/>
      <c r="YB291"/>
      <c r="YC291"/>
      <c r="YD291"/>
      <c r="YE291"/>
      <c r="YF291"/>
      <c r="YG291"/>
      <c r="YH291"/>
      <c r="YI291"/>
      <c r="YJ291"/>
      <c r="YK291"/>
      <c r="YL291"/>
      <c r="YM291"/>
      <c r="YN291"/>
      <c r="YO291"/>
      <c r="YP291"/>
      <c r="YQ291"/>
      <c r="YR291"/>
      <c r="YS291"/>
      <c r="YT291"/>
      <c r="YU291"/>
      <c r="YV291"/>
      <c r="YW291"/>
      <c r="YX291"/>
      <c r="YY291"/>
      <c r="YZ291"/>
      <c r="ZA291"/>
      <c r="ZB291"/>
      <c r="ZC291"/>
      <c r="ZD291"/>
      <c r="ZE291"/>
      <c r="ZF291"/>
      <c r="ZG291"/>
      <c r="ZH291"/>
      <c r="ZI291"/>
      <c r="ZJ291"/>
      <c r="ZK291"/>
      <c r="ZL291"/>
      <c r="ZM291"/>
      <c r="ZN291"/>
      <c r="ZO291"/>
      <c r="ZP291"/>
      <c r="ZQ291"/>
      <c r="ZR291"/>
      <c r="ZS291"/>
      <c r="ZT291"/>
      <c r="ZU291"/>
      <c r="ZV291"/>
      <c r="ZW291"/>
      <c r="ZX291"/>
      <c r="ZY291"/>
      <c r="ZZ291"/>
      <c r="AAA291"/>
      <c r="AAB291"/>
      <c r="AAC291"/>
      <c r="AAD291"/>
      <c r="AAE291"/>
      <c r="AAF291"/>
      <c r="AAG291"/>
      <c r="AAH291"/>
      <c r="AAI291"/>
      <c r="AAJ291"/>
      <c r="AAK291"/>
      <c r="AAL291"/>
      <c r="AAM291"/>
      <c r="AAN291"/>
      <c r="AAO291"/>
      <c r="AAP291"/>
      <c r="AAQ291"/>
      <c r="AAR291"/>
      <c r="AAS291"/>
      <c r="AAT291"/>
      <c r="AAU291"/>
      <c r="AAV291"/>
      <c r="AAW291"/>
      <c r="AAX291"/>
      <c r="AAY291"/>
      <c r="AAZ291"/>
      <c r="ABA291"/>
      <c r="ABB291"/>
      <c r="ABC291"/>
      <c r="ABD291"/>
      <c r="ABE291"/>
      <c r="ABF291"/>
      <c r="ABG291"/>
      <c r="ABH291"/>
      <c r="ABI291"/>
      <c r="ABJ291"/>
      <c r="ABK291"/>
      <c r="ABL291"/>
      <c r="ABM291"/>
      <c r="ABN291"/>
      <c r="ABO291"/>
      <c r="ABP291"/>
      <c r="ABQ291"/>
      <c r="ABR291"/>
      <c r="ABS291"/>
      <c r="ABT291"/>
      <c r="ABU291"/>
      <c r="ABV291"/>
      <c r="ABW291"/>
      <c r="ABX291"/>
      <c r="ABY291"/>
      <c r="ABZ291"/>
      <c r="ACA291"/>
      <c r="ACB291"/>
      <c r="ACC291"/>
      <c r="ACD291"/>
      <c r="ACE291"/>
      <c r="ACF291"/>
      <c r="ACG291"/>
      <c r="ACH291"/>
      <c r="ACI291"/>
      <c r="ACJ291"/>
      <c r="ACK291"/>
      <c r="ACL291"/>
      <c r="ACM291"/>
      <c r="ACN291"/>
      <c r="ACO291"/>
      <c r="ACP291"/>
      <c r="ACQ291"/>
      <c r="ACR291"/>
      <c r="ACS291"/>
      <c r="ACT291"/>
      <c r="ACU291"/>
      <c r="ACV291"/>
      <c r="ACW291"/>
      <c r="ACX291"/>
      <c r="ACY291"/>
      <c r="ACZ291"/>
      <c r="ADA291"/>
      <c r="ADB291"/>
      <c r="ADC291"/>
      <c r="ADD291"/>
      <c r="ADE291"/>
      <c r="ADF291"/>
      <c r="ADG291"/>
      <c r="ADH291"/>
      <c r="ADI291"/>
      <c r="ADJ291"/>
      <c r="ADK291"/>
      <c r="ADL291"/>
      <c r="ADM291"/>
      <c r="ADN291"/>
      <c r="ADO291"/>
      <c r="ADP291"/>
      <c r="ADQ291"/>
      <c r="ADR291"/>
      <c r="ADS291"/>
      <c r="ADT291"/>
      <c r="ADU291"/>
      <c r="ADV291"/>
      <c r="ADW291"/>
      <c r="ADX291"/>
      <c r="ADY291"/>
      <c r="ADZ291"/>
      <c r="AEA291"/>
      <c r="AEB291"/>
      <c r="AEC291"/>
      <c r="AED291"/>
      <c r="AEE291"/>
      <c r="AEF291"/>
      <c r="AEG291"/>
      <c r="AEH291"/>
      <c r="AEI291"/>
      <c r="AEJ291"/>
      <c r="AEK291"/>
      <c r="AEL291"/>
      <c r="AEM291"/>
      <c r="AEN291"/>
      <c r="AEO291"/>
      <c r="AEP291"/>
      <c r="AEQ291"/>
      <c r="AER291"/>
      <c r="AES291"/>
      <c r="AET291"/>
      <c r="AEU291"/>
      <c r="AEV291"/>
      <c r="AEW291"/>
      <c r="AEX291"/>
      <c r="AEY291"/>
      <c r="AEZ291"/>
      <c r="AFA291"/>
      <c r="AFB291"/>
      <c r="AFC291"/>
      <c r="AFD291"/>
      <c r="AFE291"/>
      <c r="AFF291"/>
      <c r="AFG291"/>
      <c r="AFH291"/>
      <c r="AFI291"/>
      <c r="AFJ291"/>
      <c r="AFK291"/>
      <c r="AFL291"/>
      <c r="AFM291"/>
      <c r="AFN291"/>
      <c r="AFO291"/>
      <c r="AFP291"/>
      <c r="AFQ291"/>
      <c r="AFR291"/>
      <c r="AFS291"/>
      <c r="AFT291"/>
      <c r="AFU291"/>
      <c r="AFV291"/>
      <c r="AFW291"/>
      <c r="AFX291"/>
      <c r="AFY291"/>
      <c r="AFZ291"/>
      <c r="AGA291"/>
      <c r="AGB291"/>
      <c r="AGC291"/>
      <c r="AGD291"/>
      <c r="AGE291"/>
      <c r="AGF291"/>
      <c r="AGG291"/>
      <c r="AGH291"/>
      <c r="AGI291"/>
      <c r="AGJ291"/>
      <c r="AGK291"/>
      <c r="AGL291"/>
      <c r="AGM291"/>
      <c r="AGN291"/>
      <c r="AGO291"/>
      <c r="AGP291"/>
      <c r="AGQ291"/>
      <c r="AGR291"/>
      <c r="AGS291"/>
      <c r="AGT291"/>
      <c r="AGU291"/>
      <c r="AGV291"/>
      <c r="AGW291"/>
      <c r="AGX291"/>
      <c r="AGY291"/>
      <c r="AGZ291"/>
      <c r="AHA291"/>
      <c r="AHB291"/>
      <c r="AHC291"/>
      <c r="AHD291"/>
      <c r="AHE291"/>
      <c r="AHF291"/>
      <c r="AHG291"/>
      <c r="AHH291"/>
      <c r="AHI291"/>
      <c r="AHJ291"/>
      <c r="AHK291"/>
      <c r="AHL291"/>
      <c r="AHM291"/>
      <c r="AHN291"/>
      <c r="AHO291"/>
      <c r="AHP291"/>
      <c r="AHQ291"/>
      <c r="AHR291"/>
      <c r="AHS291"/>
      <c r="AHT291"/>
      <c r="AHU291"/>
      <c r="AHV291"/>
      <c r="AHW291"/>
      <c r="AHX291"/>
      <c r="AHY291"/>
      <c r="AHZ291"/>
      <c r="AIA291"/>
      <c r="AIB291"/>
      <c r="AIC291"/>
      <c r="AID291"/>
      <c r="AIE291"/>
      <c r="AIF291"/>
      <c r="AIG291"/>
      <c r="AIH291"/>
      <c r="AII291"/>
      <c r="AIJ291"/>
      <c r="AIK291"/>
      <c r="AIL291"/>
      <c r="AIM291"/>
      <c r="AIN291"/>
      <c r="AIO291"/>
      <c r="AIP291"/>
      <c r="AIQ291"/>
      <c r="AIR291"/>
      <c r="AIS291"/>
      <c r="AIT291"/>
      <c r="AIU291"/>
      <c r="AIV291"/>
      <c r="AIW291"/>
      <c r="AIX291"/>
      <c r="AIY291"/>
      <c r="AIZ291"/>
      <c r="AJA291"/>
      <c r="AJB291"/>
      <c r="AJC291"/>
      <c r="AJD291"/>
      <c r="AJE291"/>
      <c r="AJF291"/>
      <c r="AJG291"/>
      <c r="AJH291"/>
      <c r="AJI291"/>
      <c r="AJJ291"/>
      <c r="AJK291"/>
      <c r="AJL291"/>
      <c r="AJM291"/>
      <c r="AJN291"/>
      <c r="AJO291"/>
      <c r="AJP291"/>
      <c r="AJQ291"/>
      <c r="AJR291"/>
      <c r="AJS291"/>
      <c r="AJT291"/>
      <c r="AJU291"/>
      <c r="AJV291"/>
      <c r="AJW291"/>
      <c r="AJX291"/>
      <c r="AJY291"/>
      <c r="AJZ291"/>
      <c r="AKA291"/>
      <c r="AKB291"/>
      <c r="AKC291"/>
      <c r="AKD291"/>
      <c r="AKE291"/>
      <c r="AKF291"/>
      <c r="AKG291"/>
      <c r="AKH291"/>
      <c r="AKI291"/>
      <c r="AKJ291"/>
      <c r="AKK291"/>
      <c r="AKL291"/>
      <c r="AKM291"/>
      <c r="AKN291"/>
      <c r="AKO291"/>
      <c r="AKP291"/>
      <c r="AKQ291"/>
      <c r="AKR291"/>
      <c r="AKS291"/>
      <c r="AKT291"/>
      <c r="AKU291"/>
      <c r="AKV291"/>
      <c r="AKW291"/>
      <c r="AKX291"/>
      <c r="AKY291"/>
      <c r="AKZ291"/>
      <c r="ALA291"/>
      <c r="ALB291"/>
      <c r="ALC291"/>
      <c r="ALD291"/>
      <c r="ALE291"/>
      <c r="ALF291"/>
      <c r="ALG291"/>
      <c r="ALH291"/>
      <c r="ALI291"/>
      <c r="ALJ291"/>
      <c r="ALK291"/>
      <c r="ALL291"/>
      <c r="ALM291"/>
      <c r="ALN291"/>
      <c r="ALO291"/>
      <c r="ALP291"/>
      <c r="ALQ291"/>
      <c r="ALR291"/>
      <c r="ALS291"/>
      <c r="ALT291"/>
      <c r="ALU291"/>
      <c r="ALV291"/>
      <c r="ALW291"/>
      <c r="ALX291"/>
      <c r="ALY291"/>
      <c r="ALZ291"/>
      <c r="AMA291"/>
      <c r="AMB291"/>
      <c r="AMC291"/>
      <c r="AMD291"/>
      <c r="AME291"/>
      <c r="AMF291"/>
      <c r="AMG291"/>
      <c r="AMH291"/>
      <c r="AMI291"/>
      <c r="AMJ291"/>
      <c r="AMK291"/>
      <c r="AML291"/>
      <c r="AMM291"/>
      <c r="AMN291"/>
      <c r="AMO291"/>
      <c r="AMP291"/>
      <c r="AMQ291"/>
      <c r="AMR291"/>
      <c r="AMS291"/>
      <c r="AMT291"/>
      <c r="AMU291"/>
      <c r="AMV291"/>
      <c r="AMW291"/>
      <c r="AMX291"/>
      <c r="AMY291"/>
      <c r="AMZ291"/>
      <c r="ANA291"/>
      <c r="ANB291"/>
      <c r="ANC291"/>
      <c r="AND291"/>
      <c r="ANE291"/>
      <c r="ANF291"/>
      <c r="ANG291"/>
      <c r="ANH291"/>
      <c r="ANI291"/>
      <c r="ANJ291"/>
      <c r="ANK291"/>
      <c r="ANL291"/>
      <c r="ANM291"/>
      <c r="ANN291"/>
      <c r="ANO291"/>
      <c r="ANP291"/>
      <c r="ANQ291"/>
      <c r="ANR291"/>
      <c r="ANS291"/>
      <c r="ANT291"/>
      <c r="ANU291"/>
      <c r="ANV291"/>
      <c r="ANW291"/>
      <c r="ANX291"/>
      <c r="ANY291"/>
      <c r="ANZ291"/>
      <c r="AOA291"/>
      <c r="AOB291"/>
      <c r="AOC291"/>
      <c r="AOD291"/>
      <c r="AOE291"/>
      <c r="AOF291"/>
      <c r="AOG291"/>
      <c r="AOH291"/>
      <c r="AOI291"/>
      <c r="AOJ291"/>
      <c r="AOK291"/>
      <c r="AOL291"/>
      <c r="AOM291"/>
      <c r="AON291"/>
      <c r="AOO291"/>
      <c r="AOP291"/>
      <c r="AOQ291"/>
      <c r="AOR291"/>
      <c r="AOS291"/>
      <c r="AOT291"/>
      <c r="AOU291"/>
      <c r="AOV291"/>
      <c r="AOW291"/>
      <c r="AOX291"/>
      <c r="AOY291"/>
      <c r="AOZ291"/>
      <c r="APA291"/>
      <c r="APB291"/>
      <c r="APC291"/>
      <c r="APD291"/>
      <c r="APE291"/>
      <c r="APF291"/>
      <c r="APG291"/>
      <c r="APH291"/>
      <c r="API291"/>
      <c r="APJ291"/>
      <c r="APK291"/>
      <c r="APL291"/>
      <c r="APM291"/>
      <c r="APN291"/>
      <c r="APO291"/>
      <c r="APP291"/>
      <c r="APQ291"/>
      <c r="APR291"/>
      <c r="APS291"/>
      <c r="APT291"/>
      <c r="APU291"/>
      <c r="APV291"/>
      <c r="APW291"/>
      <c r="APX291"/>
      <c r="APY291"/>
      <c r="APZ291"/>
      <c r="AQA291"/>
      <c r="AQB291"/>
      <c r="AQC291"/>
      <c r="AQD291"/>
      <c r="AQE291"/>
      <c r="AQF291"/>
      <c r="AQG291"/>
      <c r="AQH291"/>
      <c r="AQI291"/>
      <c r="AQJ291"/>
      <c r="AQK291"/>
      <c r="AQL291"/>
      <c r="AQM291"/>
      <c r="AQN291"/>
      <c r="AQO291"/>
      <c r="AQP291"/>
      <c r="AQQ291"/>
      <c r="AQR291"/>
      <c r="AQS291"/>
      <c r="AQT291"/>
      <c r="AQU291"/>
      <c r="AQV291"/>
      <c r="AQW291"/>
      <c r="AQX291"/>
      <c r="AQY291"/>
      <c r="AQZ291"/>
      <c r="ARA291"/>
      <c r="ARB291"/>
      <c r="ARC291"/>
      <c r="ARD291"/>
      <c r="ARE291"/>
      <c r="ARF291"/>
      <c r="ARG291"/>
      <c r="ARH291"/>
      <c r="ARI291"/>
      <c r="ARJ291"/>
      <c r="ARK291"/>
      <c r="ARL291"/>
      <c r="ARM291"/>
      <c r="ARN291"/>
      <c r="ARO291"/>
      <c r="ARP291"/>
      <c r="ARQ291"/>
      <c r="ARR291"/>
      <c r="ARS291"/>
      <c r="ART291"/>
      <c r="ARU291"/>
      <c r="ARV291"/>
      <c r="ARW291"/>
      <c r="ARX291"/>
      <c r="ARY291"/>
      <c r="ARZ291"/>
      <c r="ASA291"/>
      <c r="ASB291"/>
      <c r="ASC291"/>
      <c r="ASD291"/>
      <c r="ASE291"/>
      <c r="ASF291"/>
      <c r="ASG291"/>
      <c r="ASH291"/>
      <c r="ASI291"/>
      <c r="ASJ291"/>
      <c r="ASK291"/>
      <c r="ASL291"/>
      <c r="ASM291"/>
      <c r="ASN291"/>
      <c r="ASO291"/>
      <c r="ASP291"/>
      <c r="ASQ291"/>
      <c r="ASR291"/>
      <c r="ASS291"/>
      <c r="AST291"/>
      <c r="ASU291"/>
      <c r="ASV291"/>
      <c r="ASW291"/>
      <c r="ASX291"/>
      <c r="ASY291"/>
      <c r="ASZ291"/>
      <c r="ATA291"/>
      <c r="ATB291"/>
      <c r="ATC291"/>
      <c r="ATD291"/>
      <c r="ATE291"/>
      <c r="ATF291"/>
      <c r="ATG291"/>
      <c r="ATH291"/>
      <c r="ATI291"/>
      <c r="ATJ291"/>
      <c r="ATK291"/>
      <c r="ATL291"/>
      <c r="ATM291"/>
      <c r="ATN291"/>
      <c r="ATO291"/>
      <c r="ATP291"/>
      <c r="ATQ291"/>
      <c r="ATR291"/>
      <c r="ATS291"/>
      <c r="ATT291"/>
      <c r="ATU291"/>
      <c r="ATV291"/>
      <c r="ATW291"/>
      <c r="ATX291"/>
      <c r="ATY291"/>
      <c r="ATZ291"/>
      <c r="AUA291"/>
      <c r="AUB291"/>
      <c r="AUC291"/>
      <c r="AUD291"/>
      <c r="AUE291"/>
      <c r="AUF291"/>
      <c r="AUG291"/>
      <c r="AUH291"/>
      <c r="AUI291"/>
      <c r="AUJ291"/>
      <c r="AUK291"/>
      <c r="AUL291"/>
      <c r="AUM291"/>
      <c r="AUN291"/>
      <c r="AUO291"/>
      <c r="AUP291"/>
      <c r="AUQ291"/>
      <c r="AUR291"/>
      <c r="AUS291"/>
      <c r="AUT291"/>
      <c r="AUU291"/>
      <c r="AUV291"/>
      <c r="AUW291"/>
      <c r="AUX291"/>
      <c r="AUY291"/>
      <c r="AUZ291"/>
      <c r="AVA291"/>
      <c r="AVB291"/>
      <c r="AVC291"/>
      <c r="AVD291"/>
      <c r="AVE291"/>
      <c r="AVF291"/>
      <c r="AVG291"/>
      <c r="AVH291"/>
      <c r="AVI291"/>
      <c r="AVJ291"/>
      <c r="AVK291"/>
      <c r="AVL291"/>
      <c r="AVM291"/>
      <c r="AVN291"/>
      <c r="AVO291"/>
      <c r="AVP291"/>
      <c r="AVQ291"/>
      <c r="AVR291"/>
      <c r="AVS291"/>
      <c r="AVT291"/>
      <c r="AVU291"/>
      <c r="AVV291"/>
      <c r="AVW291"/>
      <c r="AVX291"/>
      <c r="AVY291"/>
      <c r="AVZ291"/>
      <c r="AWA291"/>
      <c r="AWB291"/>
      <c r="AWC291"/>
      <c r="AWD291"/>
      <c r="AWE291"/>
      <c r="AWF291"/>
      <c r="AWG291"/>
      <c r="AWH291"/>
      <c r="AWI291"/>
      <c r="AWJ291"/>
      <c r="AWK291"/>
      <c r="AWL291"/>
      <c r="AWM291"/>
      <c r="AWN291"/>
      <c r="AWO291"/>
      <c r="AWP291"/>
      <c r="AWQ291"/>
      <c r="AWR291"/>
      <c r="AWS291"/>
      <c r="AWT291"/>
      <c r="AWU291"/>
      <c r="AWV291"/>
      <c r="AWW291"/>
      <c r="AWX291"/>
      <c r="AWY291"/>
      <c r="AWZ291"/>
      <c r="AXA291"/>
      <c r="AXB291"/>
      <c r="AXC291"/>
      <c r="AXD291"/>
      <c r="AXE291"/>
      <c r="AXF291"/>
      <c r="AXG291"/>
      <c r="AXH291"/>
      <c r="AXI291"/>
      <c r="AXJ291"/>
      <c r="AXK291"/>
      <c r="AXL291"/>
      <c r="AXM291"/>
      <c r="AXN291"/>
      <c r="AXO291"/>
      <c r="AXP291"/>
      <c r="AXQ291"/>
      <c r="AXR291"/>
      <c r="AXS291"/>
      <c r="AXT291"/>
      <c r="AXU291"/>
      <c r="AXV291"/>
      <c r="AXW291"/>
      <c r="AXX291"/>
      <c r="AXY291"/>
      <c r="AXZ291"/>
      <c r="AYA291"/>
      <c r="AYB291"/>
      <c r="AYC291"/>
      <c r="AYD291"/>
      <c r="AYE291"/>
      <c r="AYF291"/>
      <c r="AYG291"/>
      <c r="AYH291"/>
      <c r="AYI291"/>
      <c r="AYJ291"/>
      <c r="AYK291"/>
      <c r="AYL291"/>
      <c r="AYM291"/>
      <c r="AYN291"/>
      <c r="AYO291"/>
      <c r="AYP291"/>
      <c r="AYQ291"/>
      <c r="AYR291"/>
      <c r="AYS291"/>
      <c r="AYT291"/>
      <c r="AYU291"/>
      <c r="AYV291"/>
      <c r="AYW291"/>
      <c r="AYX291"/>
      <c r="AYY291"/>
      <c r="AYZ291"/>
      <c r="AZA291"/>
      <c r="AZB291"/>
      <c r="AZC291"/>
      <c r="AZD291"/>
      <c r="AZE291"/>
      <c r="AZF291"/>
      <c r="AZG291"/>
      <c r="AZH291"/>
      <c r="AZI291"/>
      <c r="AZJ291"/>
      <c r="AZK291"/>
      <c r="AZL291"/>
      <c r="AZM291"/>
      <c r="AZN291"/>
      <c r="AZO291"/>
      <c r="AZP291"/>
      <c r="AZQ291"/>
      <c r="AZR291"/>
      <c r="AZS291"/>
      <c r="AZT291"/>
      <c r="AZU291"/>
      <c r="AZV291"/>
      <c r="AZW291"/>
      <c r="AZX291"/>
      <c r="AZY291"/>
      <c r="AZZ291"/>
      <c r="BAA291"/>
      <c r="BAB291"/>
      <c r="BAC291"/>
      <c r="BAD291"/>
      <c r="BAE291"/>
      <c r="BAF291"/>
      <c r="BAG291"/>
      <c r="BAH291"/>
      <c r="BAI291"/>
      <c r="BAJ291"/>
      <c r="BAK291"/>
      <c r="BAL291"/>
      <c r="BAM291"/>
      <c r="BAN291"/>
      <c r="BAO291"/>
      <c r="BAP291"/>
      <c r="BAQ291"/>
      <c r="BAR291"/>
      <c r="BAS291"/>
      <c r="BAT291"/>
      <c r="BAU291"/>
      <c r="BAV291"/>
      <c r="BAW291"/>
      <c r="BAX291"/>
      <c r="BAY291"/>
      <c r="BAZ291"/>
      <c r="BBA291"/>
      <c r="BBB291"/>
      <c r="BBC291"/>
      <c r="BBD291"/>
      <c r="BBE291"/>
      <c r="BBF291"/>
      <c r="BBG291"/>
      <c r="BBH291"/>
      <c r="BBI291"/>
      <c r="BBJ291"/>
      <c r="BBK291"/>
      <c r="BBL291"/>
      <c r="BBM291"/>
      <c r="BBN291"/>
      <c r="BBO291"/>
      <c r="BBP291"/>
      <c r="BBQ291"/>
      <c r="BBR291"/>
      <c r="BBS291"/>
      <c r="BBT291"/>
      <c r="BBU291"/>
      <c r="BBV291"/>
      <c r="BBW291"/>
      <c r="BBX291"/>
      <c r="BBY291"/>
      <c r="BBZ291"/>
      <c r="BCA291"/>
      <c r="BCB291"/>
      <c r="BCC291"/>
      <c r="BCD291"/>
      <c r="BCE291"/>
      <c r="BCF291"/>
      <c r="BCG291"/>
      <c r="BCH291"/>
      <c r="BCI291"/>
      <c r="BCJ291"/>
      <c r="BCK291"/>
      <c r="BCL291"/>
      <c r="BCM291"/>
      <c r="BCN291"/>
      <c r="BCO291"/>
      <c r="BCP291"/>
      <c r="BCQ291"/>
      <c r="BCR291"/>
      <c r="BCS291"/>
      <c r="BCT291"/>
      <c r="BCU291"/>
      <c r="BCV291"/>
      <c r="BCW291"/>
      <c r="BCX291"/>
      <c r="BCY291"/>
      <c r="BCZ291"/>
      <c r="BDA291"/>
      <c r="BDB291"/>
      <c r="BDC291"/>
      <c r="BDD291"/>
      <c r="BDE291"/>
      <c r="BDF291"/>
      <c r="BDG291"/>
      <c r="BDH291"/>
      <c r="BDI291"/>
      <c r="BDJ291"/>
      <c r="BDK291"/>
      <c r="BDL291"/>
      <c r="BDM291"/>
      <c r="BDN291"/>
      <c r="BDO291"/>
      <c r="BDP291"/>
      <c r="BDQ291"/>
      <c r="BDR291"/>
      <c r="BDS291"/>
      <c r="BDT291"/>
      <c r="BDU291"/>
      <c r="BDV291"/>
      <c r="BDW291"/>
      <c r="BDX291"/>
      <c r="BDY291"/>
      <c r="BDZ291"/>
      <c r="BEA291"/>
      <c r="BEB291"/>
      <c r="BEC291"/>
      <c r="BED291"/>
      <c r="BEE291"/>
      <c r="BEF291"/>
      <c r="BEG291"/>
      <c r="BEH291"/>
      <c r="BEI291"/>
      <c r="BEJ291"/>
      <c r="BEK291"/>
      <c r="BEL291"/>
      <c r="BEM291"/>
      <c r="BEN291"/>
      <c r="BEO291"/>
      <c r="BEP291"/>
      <c r="BEQ291"/>
      <c r="BER291"/>
      <c r="BES291"/>
      <c r="BET291"/>
      <c r="BEU291"/>
      <c r="BEV291"/>
      <c r="BEW291"/>
      <c r="BEX291"/>
      <c r="BEY291"/>
      <c r="BEZ291"/>
      <c r="BFA291"/>
      <c r="BFB291"/>
      <c r="BFC291"/>
      <c r="BFD291"/>
      <c r="BFE291"/>
      <c r="BFF291"/>
      <c r="BFG291"/>
      <c r="BFH291"/>
      <c r="BFI291"/>
      <c r="BFJ291"/>
      <c r="BFK291"/>
      <c r="BFL291"/>
      <c r="BFM291"/>
      <c r="BFN291"/>
      <c r="BFO291"/>
      <c r="BFP291"/>
      <c r="BFQ291"/>
      <c r="BFR291"/>
      <c r="BFS291"/>
      <c r="BFT291"/>
      <c r="BFU291"/>
      <c r="BFV291"/>
      <c r="BFW291"/>
      <c r="BFX291"/>
      <c r="BFY291"/>
      <c r="BFZ291"/>
      <c r="BGA291"/>
      <c r="BGB291"/>
      <c r="BGC291"/>
      <c r="BGD291"/>
      <c r="BGE291"/>
      <c r="BGF291"/>
      <c r="BGG291"/>
      <c r="BGH291"/>
      <c r="BGI291"/>
      <c r="BGJ291"/>
      <c r="BGK291"/>
      <c r="BGL291"/>
      <c r="BGM291"/>
      <c r="BGN291"/>
      <c r="BGO291"/>
      <c r="BGP291"/>
      <c r="BGQ291"/>
      <c r="BGR291"/>
      <c r="BGS291"/>
      <c r="BGT291"/>
      <c r="BGU291"/>
      <c r="BGV291"/>
      <c r="BGW291"/>
      <c r="BGX291"/>
      <c r="BGY291"/>
      <c r="BGZ291"/>
      <c r="BHA291"/>
      <c r="BHB291"/>
      <c r="BHC291"/>
      <c r="BHD291"/>
      <c r="BHE291"/>
      <c r="BHF291"/>
      <c r="BHG291"/>
      <c r="BHH291"/>
      <c r="BHI291"/>
      <c r="BHJ291"/>
      <c r="BHK291"/>
      <c r="BHL291"/>
      <c r="BHM291"/>
      <c r="BHN291"/>
      <c r="BHO291"/>
      <c r="BHP291"/>
      <c r="BHQ291"/>
      <c r="BHR291"/>
      <c r="BHS291"/>
      <c r="BHT291"/>
      <c r="BHU291"/>
      <c r="BHV291"/>
      <c r="BHW291"/>
      <c r="BHX291"/>
      <c r="BHY291"/>
      <c r="BHZ291"/>
      <c r="BIA291"/>
      <c r="BIB291"/>
      <c r="BIC291"/>
      <c r="BID291"/>
      <c r="BIE291"/>
      <c r="BIF291"/>
      <c r="BIG291"/>
      <c r="BIH291"/>
      <c r="BII291"/>
      <c r="BIJ291"/>
      <c r="BIK291"/>
      <c r="BIL291"/>
      <c r="BIM291"/>
      <c r="BIN291"/>
      <c r="BIO291"/>
      <c r="BIP291"/>
      <c r="BIQ291"/>
      <c r="BIR291"/>
      <c r="BIS291"/>
      <c r="BIT291"/>
      <c r="BIU291"/>
      <c r="BIV291"/>
      <c r="BIW291"/>
      <c r="BIX291"/>
      <c r="BIY291"/>
      <c r="BIZ291"/>
      <c r="BJA291"/>
      <c r="BJB291"/>
      <c r="BJC291"/>
      <c r="BJD291"/>
      <c r="BJE291"/>
      <c r="BJF291"/>
      <c r="BJG291"/>
      <c r="BJH291"/>
      <c r="BJI291"/>
      <c r="BJJ291"/>
      <c r="BJK291"/>
      <c r="BJL291"/>
      <c r="BJM291"/>
      <c r="BJN291"/>
      <c r="BJO291"/>
      <c r="BJP291"/>
      <c r="BJQ291"/>
      <c r="BJR291"/>
      <c r="BJS291"/>
      <c r="BJT291"/>
      <c r="BJU291"/>
      <c r="BJV291"/>
      <c r="BJW291"/>
      <c r="BJX291"/>
      <c r="BJY291"/>
      <c r="BJZ291"/>
      <c r="BKA291"/>
      <c r="BKB291"/>
      <c r="BKC291"/>
      <c r="BKD291"/>
      <c r="BKE291"/>
      <c r="BKF291"/>
      <c r="BKG291"/>
      <c r="BKH291"/>
      <c r="BKI291"/>
      <c r="BKJ291"/>
      <c r="BKK291"/>
      <c r="BKL291"/>
      <c r="BKM291"/>
      <c r="BKN291"/>
      <c r="BKO291"/>
      <c r="BKP291"/>
      <c r="BKQ291"/>
      <c r="BKR291"/>
      <c r="BKS291"/>
      <c r="BKT291"/>
      <c r="BKU291"/>
      <c r="BKV291"/>
      <c r="BKW291"/>
      <c r="BKX291"/>
      <c r="BKY291"/>
      <c r="BKZ291"/>
      <c r="BLA291"/>
      <c r="BLB291"/>
      <c r="BLC291"/>
      <c r="BLD291"/>
      <c r="BLE291"/>
      <c r="BLF291"/>
      <c r="BLG291"/>
      <c r="BLH291"/>
      <c r="BLI291"/>
      <c r="BLJ291"/>
      <c r="BLK291"/>
      <c r="BLL291"/>
      <c r="BLM291"/>
      <c r="BLN291"/>
      <c r="BLO291"/>
      <c r="BLP291"/>
      <c r="BLQ291"/>
      <c r="BLR291"/>
      <c r="BLS291"/>
      <c r="BLT291"/>
      <c r="BLU291"/>
      <c r="BLV291"/>
      <c r="BLW291"/>
      <c r="BLX291"/>
      <c r="BLY291"/>
      <c r="BLZ291"/>
      <c r="BMA291"/>
      <c r="BMB291"/>
      <c r="BMC291"/>
      <c r="BMD291"/>
      <c r="BME291"/>
      <c r="BMF291"/>
      <c r="BMG291"/>
      <c r="BMH291"/>
      <c r="BMI291"/>
      <c r="BMJ291"/>
      <c r="BMK291"/>
      <c r="BML291"/>
      <c r="BMM291"/>
      <c r="BMN291"/>
      <c r="BMO291"/>
      <c r="BMP291"/>
      <c r="BMQ291"/>
      <c r="BMR291"/>
      <c r="BMS291"/>
      <c r="BMT291"/>
      <c r="BMU291"/>
      <c r="BMV291"/>
      <c r="BMW291"/>
      <c r="BMX291"/>
      <c r="BMY291"/>
      <c r="BMZ291"/>
      <c r="BNA291"/>
      <c r="BNB291"/>
      <c r="BNC291"/>
      <c r="BND291"/>
      <c r="BNE291"/>
      <c r="BNF291"/>
      <c r="BNG291"/>
      <c r="BNH291"/>
      <c r="BNI291"/>
      <c r="BNJ291"/>
      <c r="BNK291"/>
      <c r="BNL291"/>
      <c r="BNM291"/>
      <c r="BNN291"/>
      <c r="BNO291"/>
      <c r="BNP291"/>
      <c r="BNQ291"/>
      <c r="BNR291"/>
      <c r="BNS291"/>
      <c r="BNT291"/>
      <c r="BNU291"/>
      <c r="BNV291"/>
      <c r="BNW291"/>
      <c r="BNX291"/>
      <c r="BNY291"/>
      <c r="BNZ291"/>
      <c r="BOA291"/>
      <c r="BOB291"/>
      <c r="BOC291"/>
      <c r="BOD291"/>
      <c r="BOE291"/>
      <c r="BOF291"/>
      <c r="BOG291"/>
      <c r="BOH291"/>
      <c r="BOI291"/>
      <c r="BOJ291"/>
      <c r="BOK291"/>
      <c r="BOL291"/>
      <c r="BOM291"/>
      <c r="BON291"/>
      <c r="BOO291"/>
      <c r="BOP291"/>
      <c r="BOQ291"/>
      <c r="BOR291"/>
      <c r="BOS291"/>
      <c r="BOT291"/>
      <c r="BOU291"/>
      <c r="BOV291"/>
      <c r="BOW291"/>
      <c r="BOX291"/>
      <c r="BOY291"/>
      <c r="BOZ291"/>
      <c r="BPA291"/>
      <c r="BPB291"/>
      <c r="BPC291"/>
      <c r="BPD291"/>
      <c r="BPE291"/>
      <c r="BPF291"/>
      <c r="BPG291"/>
      <c r="BPH291"/>
      <c r="BPI291"/>
      <c r="BPJ291"/>
      <c r="BPK291"/>
      <c r="BPL291"/>
      <c r="BPM291"/>
      <c r="BPN291"/>
      <c r="BPO291"/>
      <c r="BPP291"/>
      <c r="BPQ291"/>
      <c r="BPR291"/>
      <c r="BPS291"/>
      <c r="BPT291"/>
      <c r="BPU291"/>
      <c r="BPV291"/>
      <c r="BPW291"/>
      <c r="BPX291"/>
      <c r="BPY291"/>
      <c r="BPZ291"/>
      <c r="BQA291"/>
      <c r="BQB291"/>
      <c r="BQC291"/>
      <c r="BQD291"/>
      <c r="BQE291"/>
      <c r="BQF291"/>
      <c r="BQG291"/>
      <c r="BQH291"/>
      <c r="BQI291"/>
      <c r="BQJ291"/>
      <c r="BQK291"/>
      <c r="BQL291"/>
      <c r="BQM291"/>
      <c r="BQN291"/>
      <c r="BQO291"/>
      <c r="BQP291"/>
      <c r="BQQ291"/>
      <c r="BQR291"/>
      <c r="BQS291"/>
      <c r="BQT291"/>
      <c r="BQU291"/>
      <c r="BQV291"/>
      <c r="BQW291"/>
      <c r="BQX291"/>
      <c r="BQY291"/>
      <c r="BQZ291"/>
      <c r="BRA291"/>
      <c r="BRB291"/>
      <c r="BRC291"/>
      <c r="BRD291"/>
      <c r="BRE291"/>
      <c r="BRF291"/>
      <c r="BRG291"/>
      <c r="BRH291"/>
      <c r="BRI291"/>
      <c r="BRJ291"/>
      <c r="BRK291"/>
      <c r="BRL291"/>
      <c r="BRM291"/>
      <c r="BRN291"/>
      <c r="BRO291"/>
      <c r="BRP291"/>
      <c r="BRQ291"/>
      <c r="BRR291"/>
      <c r="BRS291"/>
      <c r="BRT291"/>
      <c r="BRU291"/>
      <c r="BRV291"/>
      <c r="BRW291"/>
      <c r="BRX291"/>
      <c r="BRY291"/>
      <c r="BRZ291"/>
      <c r="BSA291"/>
      <c r="BSB291"/>
      <c r="BSC291"/>
      <c r="BSD291"/>
      <c r="BSE291"/>
      <c r="BSF291"/>
      <c r="BSG291"/>
      <c r="BSH291"/>
      <c r="BSI291"/>
      <c r="BSJ291"/>
      <c r="BSK291"/>
      <c r="BSL291"/>
      <c r="BSM291"/>
      <c r="BSN291"/>
      <c r="BSO291"/>
      <c r="BSP291"/>
      <c r="BSQ291"/>
      <c r="BSR291"/>
      <c r="BSS291"/>
      <c r="BST291"/>
      <c r="BSU291"/>
      <c r="BSV291"/>
      <c r="BSW291"/>
      <c r="BSX291"/>
      <c r="BSY291"/>
      <c r="BSZ291"/>
      <c r="BTA291"/>
      <c r="BTB291"/>
      <c r="BTC291"/>
      <c r="BTD291"/>
      <c r="BTE291"/>
      <c r="BTF291"/>
      <c r="BTG291"/>
      <c r="BTH291"/>
      <c r="BTI291"/>
      <c r="BTJ291"/>
      <c r="BTK291"/>
      <c r="BTL291"/>
      <c r="BTM291"/>
      <c r="BTN291"/>
      <c r="BTO291"/>
      <c r="BTP291"/>
      <c r="BTQ291"/>
      <c r="BTR291"/>
      <c r="BTS291"/>
      <c r="BTT291"/>
      <c r="BTU291"/>
      <c r="BTV291"/>
      <c r="BTW291"/>
      <c r="BTX291"/>
      <c r="BTY291"/>
      <c r="BTZ291"/>
      <c r="BUA291"/>
      <c r="BUB291"/>
      <c r="BUC291"/>
      <c r="BUD291"/>
      <c r="BUE291"/>
      <c r="BUF291"/>
      <c r="BUG291"/>
      <c r="BUH291"/>
      <c r="BUI291"/>
      <c r="BUJ291"/>
      <c r="BUK291"/>
      <c r="BUL291"/>
      <c r="BUM291"/>
      <c r="BUN291"/>
      <c r="BUO291"/>
      <c r="BUP291"/>
      <c r="BUQ291"/>
      <c r="BUR291"/>
      <c r="BUS291"/>
      <c r="BUT291"/>
      <c r="BUU291"/>
      <c r="BUV291"/>
      <c r="BUW291"/>
      <c r="BUX291"/>
      <c r="BUY291"/>
      <c r="BUZ291"/>
      <c r="BVA291"/>
      <c r="BVB291"/>
      <c r="BVC291"/>
      <c r="BVD291"/>
      <c r="BVE291"/>
      <c r="BVF291"/>
      <c r="BVG291"/>
      <c r="BVH291"/>
      <c r="BVI291"/>
      <c r="BVJ291"/>
      <c r="BVK291"/>
      <c r="BVL291"/>
      <c r="BVM291"/>
      <c r="BVN291"/>
      <c r="BVO291"/>
      <c r="BVP291"/>
      <c r="BVQ291"/>
      <c r="BVR291"/>
      <c r="BVS291"/>
      <c r="BVT291"/>
      <c r="BVU291"/>
      <c r="BVV291"/>
      <c r="BVW291"/>
      <c r="BVX291"/>
      <c r="BVY291"/>
      <c r="BVZ291"/>
      <c r="BWA291"/>
      <c r="BWB291"/>
      <c r="BWC291"/>
      <c r="BWD291"/>
      <c r="BWE291"/>
      <c r="BWF291"/>
      <c r="BWG291"/>
      <c r="BWH291"/>
      <c r="BWI291"/>
      <c r="BWJ291"/>
      <c r="BWK291"/>
      <c r="BWL291"/>
      <c r="BWM291"/>
      <c r="BWN291"/>
      <c r="BWO291"/>
      <c r="BWP291"/>
      <c r="BWQ291"/>
      <c r="BWR291"/>
      <c r="BWS291"/>
      <c r="BWT291"/>
      <c r="BWU291"/>
      <c r="BWV291"/>
      <c r="BWW291"/>
      <c r="BWX291"/>
      <c r="BWY291"/>
      <c r="BWZ291"/>
      <c r="BXA291"/>
      <c r="BXB291"/>
      <c r="BXC291"/>
      <c r="BXD291"/>
      <c r="BXE291"/>
      <c r="BXF291"/>
      <c r="BXG291"/>
      <c r="BXH291"/>
      <c r="BXI291"/>
      <c r="BXJ291"/>
      <c r="BXK291"/>
      <c r="BXL291"/>
      <c r="BXM291"/>
      <c r="BXN291"/>
      <c r="BXO291"/>
      <c r="BXP291"/>
      <c r="BXQ291"/>
      <c r="BXR291"/>
      <c r="BXS291"/>
      <c r="BXT291"/>
      <c r="BXU291"/>
      <c r="BXV291"/>
      <c r="BXW291"/>
      <c r="BXX291"/>
      <c r="BXY291"/>
      <c r="BXZ291"/>
      <c r="BYA291"/>
      <c r="BYB291"/>
      <c r="BYC291"/>
      <c r="BYD291"/>
      <c r="BYE291"/>
      <c r="BYF291"/>
      <c r="BYG291"/>
      <c r="BYH291"/>
      <c r="BYI291"/>
      <c r="BYJ291"/>
      <c r="BYK291"/>
      <c r="BYL291"/>
      <c r="BYM291"/>
      <c r="BYN291"/>
      <c r="BYO291"/>
      <c r="BYP291"/>
      <c r="BYQ291"/>
      <c r="BYR291"/>
      <c r="BYS291"/>
      <c r="BYT291"/>
      <c r="BYU291"/>
      <c r="BYV291"/>
      <c r="BYW291"/>
      <c r="BYX291"/>
      <c r="BYY291"/>
      <c r="BYZ291"/>
      <c r="BZA291"/>
      <c r="BZB291"/>
      <c r="BZC291"/>
      <c r="BZD291"/>
      <c r="BZE291"/>
      <c r="BZF291"/>
      <c r="BZG291"/>
      <c r="BZH291"/>
      <c r="BZI291"/>
      <c r="BZJ291"/>
      <c r="BZK291"/>
      <c r="BZL291"/>
      <c r="BZM291"/>
      <c r="BZN291"/>
      <c r="BZO291"/>
      <c r="BZP291"/>
      <c r="BZQ291"/>
      <c r="BZR291"/>
      <c r="BZS291"/>
      <c r="BZT291"/>
      <c r="BZU291"/>
      <c r="BZV291"/>
      <c r="BZW291"/>
      <c r="BZX291"/>
      <c r="BZY291"/>
      <c r="BZZ291"/>
      <c r="CAA291"/>
      <c r="CAB291"/>
      <c r="CAC291"/>
      <c r="CAD291"/>
      <c r="CAE291"/>
      <c r="CAF291"/>
      <c r="CAG291"/>
      <c r="CAH291"/>
      <c r="CAI291"/>
      <c r="CAJ291"/>
      <c r="CAK291"/>
      <c r="CAL291"/>
      <c r="CAM291"/>
      <c r="CAN291"/>
      <c r="CAO291"/>
      <c r="CAP291"/>
      <c r="CAQ291"/>
      <c r="CAR291"/>
      <c r="CAS291"/>
      <c r="CAT291"/>
      <c r="CAU291"/>
      <c r="CAV291"/>
      <c r="CAW291"/>
      <c r="CAX291"/>
      <c r="CAY291"/>
      <c r="CAZ291"/>
      <c r="CBA291"/>
      <c r="CBB291"/>
      <c r="CBC291"/>
      <c r="CBD291"/>
      <c r="CBE291"/>
      <c r="CBF291"/>
      <c r="CBG291"/>
      <c r="CBH291"/>
      <c r="CBI291"/>
      <c r="CBJ291"/>
      <c r="CBK291"/>
      <c r="CBL291"/>
      <c r="CBM291"/>
      <c r="CBN291"/>
      <c r="CBO291"/>
      <c r="CBP291"/>
      <c r="CBQ291"/>
      <c r="CBR291"/>
      <c r="CBS291"/>
      <c r="CBT291"/>
      <c r="CBU291"/>
      <c r="CBV291"/>
      <c r="CBW291"/>
      <c r="CBX291"/>
      <c r="CBY291"/>
      <c r="CBZ291"/>
      <c r="CCA291"/>
      <c r="CCB291"/>
      <c r="CCC291"/>
      <c r="CCD291"/>
      <c r="CCE291"/>
      <c r="CCF291"/>
      <c r="CCG291"/>
      <c r="CCH291"/>
      <c r="CCI291"/>
      <c r="CCJ291"/>
      <c r="CCK291"/>
      <c r="CCL291"/>
      <c r="CCM291"/>
      <c r="CCN291"/>
      <c r="CCO291"/>
      <c r="CCP291"/>
      <c r="CCQ291"/>
      <c r="CCR291"/>
      <c r="CCS291"/>
      <c r="CCT291"/>
      <c r="CCU291"/>
      <c r="CCV291"/>
      <c r="CCW291"/>
      <c r="CCX291"/>
      <c r="CCY291"/>
      <c r="CCZ291"/>
      <c r="CDA291"/>
      <c r="CDB291"/>
      <c r="CDC291"/>
      <c r="CDD291"/>
      <c r="CDE291"/>
      <c r="CDF291"/>
      <c r="CDG291"/>
      <c r="CDH291"/>
      <c r="CDI291"/>
      <c r="CDJ291"/>
      <c r="CDK291"/>
      <c r="CDL291"/>
      <c r="CDM291"/>
      <c r="CDN291"/>
      <c r="CDO291"/>
      <c r="CDP291"/>
      <c r="CDQ291"/>
      <c r="CDR291"/>
      <c r="CDS291"/>
      <c r="CDT291"/>
      <c r="CDU291"/>
      <c r="CDV291"/>
      <c r="CDW291"/>
      <c r="CDX291"/>
      <c r="CDY291"/>
      <c r="CDZ291"/>
      <c r="CEA291"/>
      <c r="CEB291"/>
      <c r="CEC291"/>
      <c r="CED291"/>
      <c r="CEE291"/>
      <c r="CEF291"/>
      <c r="CEG291"/>
      <c r="CEH291"/>
      <c r="CEI291"/>
      <c r="CEJ291"/>
      <c r="CEK291"/>
      <c r="CEL291"/>
      <c r="CEM291"/>
      <c r="CEN291"/>
      <c r="CEO291"/>
      <c r="CEP291"/>
      <c r="CEQ291"/>
      <c r="CER291"/>
      <c r="CES291"/>
      <c r="CET291"/>
      <c r="CEU291"/>
      <c r="CEV291"/>
      <c r="CEW291"/>
      <c r="CEX291"/>
      <c r="CEY291"/>
      <c r="CEZ291"/>
      <c r="CFA291"/>
      <c r="CFB291"/>
      <c r="CFC291"/>
      <c r="CFD291"/>
      <c r="CFE291"/>
      <c r="CFF291"/>
      <c r="CFG291"/>
      <c r="CFH291"/>
      <c r="CFI291"/>
      <c r="CFJ291"/>
      <c r="CFK291"/>
      <c r="CFL291"/>
      <c r="CFM291"/>
      <c r="CFN291"/>
      <c r="CFO291"/>
      <c r="CFP291"/>
      <c r="CFQ291"/>
      <c r="CFR291"/>
      <c r="CFS291"/>
      <c r="CFT291"/>
      <c r="CFU291"/>
      <c r="CFV291"/>
      <c r="CFW291"/>
      <c r="CFX291"/>
      <c r="CFY291"/>
      <c r="CFZ291"/>
      <c r="CGA291"/>
      <c r="CGB291"/>
      <c r="CGC291"/>
      <c r="CGD291"/>
      <c r="CGE291"/>
      <c r="CGF291"/>
      <c r="CGG291"/>
      <c r="CGH291"/>
      <c r="CGI291"/>
      <c r="CGJ291"/>
      <c r="CGK291"/>
      <c r="CGL291"/>
      <c r="CGM291"/>
      <c r="CGN291"/>
      <c r="CGO291"/>
      <c r="CGP291"/>
      <c r="CGQ291"/>
      <c r="CGR291"/>
      <c r="CGS291"/>
      <c r="CGT291"/>
      <c r="CGU291"/>
      <c r="CGV291"/>
      <c r="CGW291"/>
      <c r="CGX291"/>
      <c r="CGY291"/>
      <c r="CGZ291"/>
      <c r="CHA291"/>
      <c r="CHB291"/>
      <c r="CHC291"/>
      <c r="CHD291"/>
      <c r="CHE291"/>
      <c r="CHF291"/>
      <c r="CHG291"/>
      <c r="CHH291"/>
      <c r="CHI291"/>
      <c r="CHJ291"/>
      <c r="CHK291"/>
      <c r="CHL291"/>
      <c r="CHM291"/>
      <c r="CHN291"/>
      <c r="CHO291"/>
      <c r="CHP291"/>
      <c r="CHQ291"/>
      <c r="CHR291"/>
      <c r="CHS291"/>
      <c r="CHT291"/>
      <c r="CHU291"/>
      <c r="CHV291"/>
      <c r="CHW291"/>
      <c r="CHX291"/>
      <c r="CHY291"/>
      <c r="CHZ291"/>
      <c r="CIA291"/>
      <c r="CIB291"/>
      <c r="CIC291"/>
      <c r="CID291"/>
      <c r="CIE291"/>
      <c r="CIF291"/>
      <c r="CIG291"/>
      <c r="CIH291"/>
      <c r="CII291"/>
      <c r="CIJ291"/>
      <c r="CIK291"/>
      <c r="CIL291"/>
      <c r="CIM291"/>
      <c r="CIN291"/>
      <c r="CIO291"/>
      <c r="CIP291"/>
      <c r="CIQ291"/>
      <c r="CIR291"/>
      <c r="CIS291"/>
      <c r="CIT291"/>
      <c r="CIU291"/>
      <c r="CIV291"/>
      <c r="CIW291"/>
      <c r="CIX291"/>
      <c r="CIY291"/>
      <c r="CIZ291"/>
      <c r="CJA291"/>
      <c r="CJB291"/>
      <c r="CJC291"/>
      <c r="CJD291"/>
      <c r="CJE291"/>
      <c r="CJF291"/>
      <c r="CJG291"/>
      <c r="CJH291"/>
      <c r="CJI291"/>
      <c r="CJJ291"/>
      <c r="CJK291"/>
      <c r="CJL291"/>
      <c r="CJM291"/>
      <c r="CJN291"/>
      <c r="CJO291"/>
      <c r="CJP291"/>
      <c r="CJQ291"/>
      <c r="CJR291"/>
      <c r="CJS291"/>
      <c r="CJT291"/>
      <c r="CJU291"/>
      <c r="CJV291"/>
      <c r="CJW291"/>
      <c r="CJX291"/>
      <c r="CJY291"/>
      <c r="CJZ291"/>
      <c r="CKA291"/>
      <c r="CKB291"/>
      <c r="CKC291"/>
      <c r="CKD291"/>
      <c r="CKE291"/>
      <c r="CKF291"/>
      <c r="CKG291"/>
      <c r="CKH291"/>
      <c r="CKI291"/>
      <c r="CKJ291"/>
      <c r="CKK291"/>
      <c r="CKL291"/>
      <c r="CKM291"/>
      <c r="CKN291"/>
      <c r="CKO291"/>
      <c r="CKP291"/>
      <c r="CKQ291"/>
      <c r="CKR291"/>
      <c r="CKS291"/>
      <c r="CKT291"/>
      <c r="CKU291"/>
      <c r="CKV291"/>
      <c r="CKW291"/>
      <c r="CKX291"/>
      <c r="CKY291"/>
      <c r="CKZ291"/>
      <c r="CLA291"/>
      <c r="CLB291"/>
      <c r="CLC291"/>
      <c r="CLD291"/>
      <c r="CLE291"/>
      <c r="CLF291"/>
      <c r="CLG291"/>
      <c r="CLH291"/>
      <c r="CLI291"/>
      <c r="CLJ291"/>
      <c r="CLK291"/>
      <c r="CLL291"/>
      <c r="CLM291"/>
      <c r="CLN291"/>
      <c r="CLO291"/>
      <c r="CLP291"/>
      <c r="CLQ291"/>
      <c r="CLR291"/>
      <c r="CLS291"/>
      <c r="CLT291"/>
      <c r="CLU291"/>
      <c r="CLV291"/>
      <c r="CLW291"/>
      <c r="CLX291"/>
      <c r="CLY291"/>
      <c r="CLZ291"/>
      <c r="CMA291"/>
      <c r="CMB291"/>
      <c r="CMC291"/>
      <c r="CMD291"/>
      <c r="CME291"/>
      <c r="CMF291"/>
      <c r="CMG291"/>
      <c r="CMH291"/>
      <c r="CMI291"/>
      <c r="CMJ291"/>
      <c r="CMK291"/>
      <c r="CML291"/>
      <c r="CMM291"/>
      <c r="CMN291"/>
      <c r="CMO291"/>
      <c r="CMP291"/>
      <c r="CMQ291"/>
      <c r="CMR291"/>
      <c r="CMS291"/>
      <c r="CMT291"/>
      <c r="CMU291"/>
      <c r="CMV291"/>
      <c r="CMW291"/>
      <c r="CMX291"/>
      <c r="CMY291"/>
      <c r="CMZ291"/>
      <c r="CNA291"/>
      <c r="CNB291"/>
      <c r="CNC291"/>
      <c r="CND291"/>
      <c r="CNE291"/>
      <c r="CNF291"/>
      <c r="CNG291"/>
      <c r="CNH291"/>
      <c r="CNI291"/>
      <c r="CNJ291"/>
      <c r="CNK291"/>
      <c r="CNL291"/>
      <c r="CNM291"/>
      <c r="CNN291"/>
      <c r="CNO291"/>
      <c r="CNP291"/>
      <c r="CNQ291"/>
      <c r="CNR291"/>
      <c r="CNS291"/>
      <c r="CNT291"/>
      <c r="CNU291"/>
      <c r="CNV291"/>
      <c r="CNW291"/>
      <c r="CNX291"/>
      <c r="CNY291"/>
      <c r="CNZ291"/>
      <c r="COA291"/>
      <c r="COB291"/>
      <c r="COC291"/>
      <c r="COD291"/>
      <c r="COE291"/>
      <c r="COF291"/>
      <c r="COG291"/>
      <c r="COH291"/>
      <c r="COI291"/>
      <c r="COJ291"/>
      <c r="COK291"/>
      <c r="COL291"/>
      <c r="COM291"/>
      <c r="CON291"/>
      <c r="COO291"/>
      <c r="COP291"/>
      <c r="COQ291"/>
      <c r="COR291"/>
      <c r="COS291"/>
      <c r="COT291"/>
      <c r="COU291"/>
      <c r="COV291"/>
      <c r="COW291"/>
      <c r="COX291"/>
      <c r="COY291"/>
      <c r="COZ291"/>
      <c r="CPA291"/>
      <c r="CPB291"/>
      <c r="CPC291"/>
      <c r="CPD291"/>
      <c r="CPE291"/>
      <c r="CPF291"/>
      <c r="CPG291"/>
      <c r="CPH291"/>
      <c r="CPI291"/>
      <c r="CPJ291"/>
      <c r="CPK291"/>
      <c r="CPL291"/>
      <c r="CPM291"/>
      <c r="CPN291"/>
      <c r="CPO291"/>
      <c r="CPP291"/>
      <c r="CPQ291"/>
      <c r="CPR291"/>
      <c r="CPS291"/>
      <c r="CPT291"/>
      <c r="CPU291"/>
      <c r="CPV291"/>
      <c r="CPW291"/>
      <c r="CPX291"/>
      <c r="CPY291"/>
      <c r="CPZ291"/>
      <c r="CQA291"/>
      <c r="CQB291"/>
      <c r="CQC291"/>
      <c r="CQD291"/>
      <c r="CQE291"/>
      <c r="CQF291"/>
      <c r="CQG291"/>
      <c r="CQH291"/>
      <c r="CQI291"/>
      <c r="CQJ291"/>
      <c r="CQK291"/>
      <c r="CQL291"/>
      <c r="CQM291"/>
      <c r="CQN291"/>
      <c r="CQO291"/>
      <c r="CQP291"/>
      <c r="CQQ291"/>
      <c r="CQR291"/>
      <c r="CQS291"/>
      <c r="CQT291"/>
      <c r="CQU291"/>
      <c r="CQV291"/>
      <c r="CQW291"/>
      <c r="CQX291"/>
      <c r="CQY291"/>
      <c r="CQZ291"/>
      <c r="CRA291"/>
      <c r="CRB291"/>
      <c r="CRC291"/>
      <c r="CRD291"/>
      <c r="CRE291"/>
      <c r="CRF291"/>
      <c r="CRG291"/>
      <c r="CRH291"/>
      <c r="CRI291"/>
      <c r="CRJ291"/>
      <c r="CRK291"/>
      <c r="CRL291"/>
      <c r="CRM291"/>
      <c r="CRN291"/>
      <c r="CRO291"/>
      <c r="CRP291"/>
      <c r="CRQ291"/>
      <c r="CRR291"/>
      <c r="CRS291"/>
      <c r="CRT291"/>
      <c r="CRU291"/>
      <c r="CRV291"/>
      <c r="CRW291"/>
      <c r="CRX291"/>
      <c r="CRY291"/>
      <c r="CRZ291"/>
      <c r="CSA291"/>
      <c r="CSB291"/>
      <c r="CSC291"/>
      <c r="CSD291"/>
      <c r="CSE291"/>
      <c r="CSF291"/>
      <c r="CSG291"/>
      <c r="CSH291"/>
      <c r="CSI291"/>
      <c r="CSJ291"/>
      <c r="CSK291"/>
      <c r="CSL291"/>
      <c r="CSM291"/>
      <c r="CSN291"/>
      <c r="CSO291"/>
      <c r="CSP291"/>
      <c r="CSQ291"/>
      <c r="CSR291"/>
      <c r="CSS291"/>
      <c r="CST291"/>
      <c r="CSU291"/>
      <c r="CSV291"/>
      <c r="CSW291"/>
      <c r="CSX291"/>
      <c r="CSY291"/>
      <c r="CSZ291"/>
      <c r="CTA291"/>
      <c r="CTB291"/>
      <c r="CTC291"/>
      <c r="CTD291"/>
      <c r="CTE291"/>
      <c r="CTF291"/>
      <c r="CTG291"/>
      <c r="CTH291"/>
      <c r="CTI291"/>
      <c r="CTJ291"/>
      <c r="CTK291"/>
      <c r="CTL291"/>
      <c r="CTM291"/>
      <c r="CTN291"/>
      <c r="CTO291"/>
      <c r="CTP291"/>
      <c r="CTQ291"/>
      <c r="CTR291"/>
      <c r="CTS291"/>
      <c r="CTT291"/>
      <c r="CTU291"/>
      <c r="CTV291"/>
      <c r="CTW291"/>
      <c r="CTX291"/>
      <c r="CTY291"/>
      <c r="CTZ291"/>
      <c r="CUA291"/>
      <c r="CUB291"/>
      <c r="CUC291"/>
      <c r="CUD291"/>
      <c r="CUE291"/>
      <c r="CUF291"/>
      <c r="CUG291"/>
      <c r="CUH291"/>
      <c r="CUI291"/>
      <c r="CUJ291"/>
      <c r="CUK291"/>
      <c r="CUL291"/>
      <c r="CUM291"/>
      <c r="CUN291"/>
      <c r="CUO291"/>
      <c r="CUP291"/>
      <c r="CUQ291"/>
      <c r="CUR291"/>
      <c r="CUS291"/>
      <c r="CUT291"/>
      <c r="CUU291"/>
      <c r="CUV291"/>
      <c r="CUW291"/>
      <c r="CUX291"/>
      <c r="CUY291"/>
      <c r="CUZ291"/>
      <c r="CVA291"/>
      <c r="CVB291"/>
      <c r="CVC291"/>
      <c r="CVD291"/>
      <c r="CVE291"/>
      <c r="CVF291"/>
      <c r="CVG291"/>
      <c r="CVH291"/>
      <c r="CVI291"/>
      <c r="CVJ291"/>
      <c r="CVK291"/>
      <c r="CVL291"/>
      <c r="CVM291"/>
      <c r="CVN291"/>
      <c r="CVO291"/>
      <c r="CVP291"/>
      <c r="CVQ291"/>
      <c r="CVR291"/>
      <c r="CVS291"/>
      <c r="CVT291"/>
      <c r="CVU291"/>
      <c r="CVV291"/>
      <c r="CVW291"/>
      <c r="CVX291"/>
      <c r="CVY291"/>
      <c r="CVZ291"/>
      <c r="CWA291"/>
      <c r="CWB291"/>
      <c r="CWC291"/>
      <c r="CWD291"/>
      <c r="CWE291"/>
      <c r="CWF291"/>
      <c r="CWG291"/>
      <c r="CWH291"/>
      <c r="CWI291"/>
      <c r="CWJ291"/>
      <c r="CWK291"/>
      <c r="CWL291"/>
      <c r="CWM291"/>
      <c r="CWN291"/>
      <c r="CWO291"/>
      <c r="CWP291"/>
      <c r="CWQ291"/>
      <c r="CWR291"/>
      <c r="CWS291"/>
      <c r="CWT291"/>
      <c r="CWU291"/>
      <c r="CWV291"/>
      <c r="CWW291"/>
      <c r="CWX291"/>
      <c r="CWY291"/>
      <c r="CWZ291"/>
      <c r="CXA291"/>
      <c r="CXB291"/>
      <c r="CXC291"/>
      <c r="CXD291"/>
      <c r="CXE291"/>
      <c r="CXF291"/>
      <c r="CXG291"/>
      <c r="CXH291"/>
      <c r="CXI291"/>
      <c r="CXJ291"/>
      <c r="CXK291"/>
      <c r="CXL291"/>
      <c r="CXM291"/>
      <c r="CXN291"/>
      <c r="CXO291"/>
      <c r="CXP291"/>
      <c r="CXQ291"/>
      <c r="CXR291"/>
      <c r="CXS291"/>
      <c r="CXT291"/>
      <c r="CXU291"/>
      <c r="CXV291"/>
      <c r="CXW291"/>
      <c r="CXX291"/>
      <c r="CXY291"/>
      <c r="CXZ291"/>
      <c r="CYA291"/>
      <c r="CYB291"/>
      <c r="CYC291"/>
      <c r="CYD291"/>
      <c r="CYE291"/>
      <c r="CYF291"/>
      <c r="CYG291"/>
      <c r="CYH291"/>
      <c r="CYI291"/>
      <c r="CYJ291"/>
      <c r="CYK291"/>
      <c r="CYL291"/>
      <c r="CYM291"/>
      <c r="CYN291"/>
      <c r="CYO291"/>
      <c r="CYP291"/>
      <c r="CYQ291"/>
      <c r="CYR291"/>
      <c r="CYS291"/>
      <c r="CYT291"/>
      <c r="CYU291"/>
      <c r="CYV291"/>
      <c r="CYW291"/>
      <c r="CYX291"/>
      <c r="CYY291"/>
      <c r="CYZ291"/>
      <c r="CZA291"/>
      <c r="CZB291"/>
      <c r="CZC291"/>
      <c r="CZD291"/>
      <c r="CZE291"/>
      <c r="CZF291"/>
      <c r="CZG291"/>
      <c r="CZH291"/>
      <c r="CZI291"/>
      <c r="CZJ291"/>
      <c r="CZK291"/>
      <c r="CZL291"/>
      <c r="CZM291"/>
      <c r="CZN291"/>
      <c r="CZO291"/>
      <c r="CZP291"/>
      <c r="CZQ291"/>
      <c r="CZR291"/>
      <c r="CZS291"/>
      <c r="CZT291"/>
      <c r="CZU291"/>
      <c r="CZV291"/>
      <c r="CZW291"/>
      <c r="CZX291"/>
      <c r="CZY291"/>
      <c r="CZZ291"/>
      <c r="DAA291"/>
      <c r="DAB291"/>
      <c r="DAC291"/>
      <c r="DAD291"/>
      <c r="DAE291"/>
      <c r="DAF291"/>
      <c r="DAG291"/>
      <c r="DAH291"/>
      <c r="DAI291"/>
      <c r="DAJ291"/>
      <c r="DAK291"/>
      <c r="DAL291"/>
      <c r="DAM291"/>
      <c r="DAN291"/>
      <c r="DAO291"/>
      <c r="DAP291"/>
      <c r="DAQ291"/>
      <c r="DAR291"/>
      <c r="DAS291"/>
      <c r="DAT291"/>
      <c r="DAU291"/>
      <c r="DAV291"/>
      <c r="DAW291"/>
      <c r="DAX291"/>
      <c r="DAY291"/>
      <c r="DAZ291"/>
      <c r="DBA291"/>
      <c r="DBB291"/>
      <c r="DBC291"/>
      <c r="DBD291"/>
      <c r="DBE291"/>
      <c r="DBF291"/>
      <c r="DBG291"/>
      <c r="DBH291"/>
      <c r="DBI291"/>
      <c r="DBJ291"/>
      <c r="DBK291"/>
      <c r="DBL291"/>
      <c r="DBM291"/>
      <c r="DBN291"/>
      <c r="DBO291"/>
      <c r="DBP291"/>
      <c r="DBQ291"/>
      <c r="DBR291"/>
      <c r="DBS291"/>
      <c r="DBT291"/>
      <c r="DBU291"/>
      <c r="DBV291"/>
      <c r="DBW291"/>
      <c r="DBX291"/>
      <c r="DBY291"/>
      <c r="DBZ291"/>
      <c r="DCA291"/>
      <c r="DCB291"/>
      <c r="DCC291"/>
      <c r="DCD291"/>
      <c r="DCE291"/>
      <c r="DCF291"/>
      <c r="DCG291"/>
      <c r="DCH291"/>
      <c r="DCI291"/>
      <c r="DCJ291"/>
      <c r="DCK291"/>
      <c r="DCL291"/>
      <c r="DCM291"/>
      <c r="DCN291"/>
      <c r="DCO291"/>
      <c r="DCP291"/>
      <c r="DCQ291"/>
      <c r="DCR291"/>
      <c r="DCS291"/>
      <c r="DCT291"/>
      <c r="DCU291"/>
      <c r="DCV291"/>
      <c r="DCW291"/>
      <c r="DCX291"/>
      <c r="DCY291"/>
      <c r="DCZ291"/>
      <c r="DDA291"/>
      <c r="DDB291"/>
      <c r="DDC291"/>
      <c r="DDD291"/>
      <c r="DDE291"/>
      <c r="DDF291"/>
      <c r="DDG291"/>
      <c r="DDH291"/>
      <c r="DDI291"/>
      <c r="DDJ291"/>
      <c r="DDK291"/>
      <c r="DDL291"/>
      <c r="DDM291"/>
      <c r="DDN291"/>
      <c r="DDO291"/>
      <c r="DDP291"/>
      <c r="DDQ291"/>
      <c r="DDR291"/>
      <c r="DDS291"/>
      <c r="DDT291"/>
      <c r="DDU291"/>
      <c r="DDV291"/>
      <c r="DDW291"/>
      <c r="DDX291"/>
      <c r="DDY291"/>
      <c r="DDZ291"/>
      <c r="DEA291"/>
      <c r="DEB291"/>
      <c r="DEC291"/>
      <c r="DED291"/>
      <c r="DEE291"/>
      <c r="DEF291"/>
      <c r="DEG291"/>
      <c r="DEH291"/>
      <c r="DEI291"/>
      <c r="DEJ291"/>
      <c r="DEK291"/>
      <c r="DEL291"/>
      <c r="DEM291"/>
      <c r="DEN291"/>
      <c r="DEO291"/>
      <c r="DEP291"/>
      <c r="DEQ291"/>
      <c r="DER291"/>
      <c r="DES291"/>
      <c r="DET291"/>
      <c r="DEU291"/>
      <c r="DEV291"/>
      <c r="DEW291"/>
      <c r="DEX291"/>
      <c r="DEY291"/>
      <c r="DEZ291"/>
      <c r="DFA291"/>
      <c r="DFB291"/>
      <c r="DFC291"/>
      <c r="DFD291"/>
      <c r="DFE291"/>
      <c r="DFF291"/>
      <c r="DFG291"/>
      <c r="DFH291"/>
      <c r="DFI291"/>
      <c r="DFJ291"/>
      <c r="DFK291"/>
      <c r="DFL291"/>
      <c r="DFM291"/>
      <c r="DFN291"/>
      <c r="DFO291"/>
      <c r="DFP291"/>
      <c r="DFQ291"/>
      <c r="DFR291"/>
      <c r="DFS291"/>
      <c r="DFT291"/>
      <c r="DFU291"/>
      <c r="DFV291"/>
      <c r="DFW291"/>
      <c r="DFX291"/>
      <c r="DFY291"/>
      <c r="DFZ291"/>
      <c r="DGA291"/>
      <c r="DGB291"/>
      <c r="DGC291"/>
      <c r="DGD291"/>
      <c r="DGE291"/>
      <c r="DGF291"/>
      <c r="DGG291"/>
      <c r="DGH291"/>
      <c r="DGI291"/>
      <c r="DGJ291"/>
      <c r="DGK291"/>
      <c r="DGL291"/>
      <c r="DGM291"/>
      <c r="DGN291"/>
      <c r="DGO291"/>
      <c r="DGP291"/>
      <c r="DGQ291"/>
      <c r="DGR291"/>
      <c r="DGS291"/>
      <c r="DGT291"/>
      <c r="DGU291"/>
      <c r="DGV291"/>
      <c r="DGW291"/>
      <c r="DGX291"/>
      <c r="DGY291"/>
      <c r="DGZ291"/>
      <c r="DHA291"/>
      <c r="DHB291"/>
      <c r="DHC291"/>
      <c r="DHD291"/>
      <c r="DHE291"/>
      <c r="DHF291"/>
      <c r="DHG291"/>
      <c r="DHH291"/>
      <c r="DHI291"/>
      <c r="DHJ291"/>
      <c r="DHK291"/>
      <c r="DHL291"/>
      <c r="DHM291"/>
      <c r="DHN291"/>
      <c r="DHO291"/>
      <c r="DHP291"/>
      <c r="DHQ291"/>
      <c r="DHR291"/>
      <c r="DHS291"/>
      <c r="DHT291"/>
      <c r="DHU291"/>
      <c r="DHV291"/>
      <c r="DHW291"/>
      <c r="DHX291"/>
      <c r="DHY291"/>
      <c r="DHZ291"/>
      <c r="DIA291"/>
      <c r="DIB291"/>
      <c r="DIC291"/>
      <c r="DID291"/>
      <c r="DIE291"/>
      <c r="DIF291"/>
      <c r="DIG291"/>
      <c r="DIH291"/>
      <c r="DII291"/>
      <c r="DIJ291"/>
      <c r="DIK291"/>
      <c r="DIL291"/>
      <c r="DIM291"/>
      <c r="DIN291"/>
      <c r="DIO291"/>
      <c r="DIP291"/>
      <c r="DIQ291"/>
      <c r="DIR291"/>
      <c r="DIS291"/>
      <c r="DIT291"/>
      <c r="DIU291"/>
      <c r="DIV291"/>
      <c r="DIW291"/>
      <c r="DIX291"/>
      <c r="DIY291"/>
      <c r="DIZ291"/>
      <c r="DJA291"/>
      <c r="DJB291"/>
      <c r="DJC291"/>
      <c r="DJD291"/>
      <c r="DJE291"/>
      <c r="DJF291"/>
      <c r="DJG291"/>
      <c r="DJH291"/>
      <c r="DJI291"/>
      <c r="DJJ291"/>
      <c r="DJK291"/>
      <c r="DJL291"/>
      <c r="DJM291"/>
      <c r="DJN291"/>
      <c r="DJO291"/>
      <c r="DJP291"/>
      <c r="DJQ291"/>
      <c r="DJR291"/>
      <c r="DJS291"/>
      <c r="DJT291"/>
      <c r="DJU291"/>
      <c r="DJV291"/>
      <c r="DJW291"/>
      <c r="DJX291"/>
      <c r="DJY291"/>
      <c r="DJZ291"/>
      <c r="DKA291"/>
      <c r="DKB291"/>
      <c r="DKC291"/>
      <c r="DKD291"/>
      <c r="DKE291"/>
      <c r="DKF291"/>
      <c r="DKG291"/>
      <c r="DKH291"/>
      <c r="DKI291"/>
      <c r="DKJ291"/>
      <c r="DKK291"/>
      <c r="DKL291"/>
      <c r="DKM291"/>
      <c r="DKN291"/>
      <c r="DKO291"/>
      <c r="DKP291"/>
      <c r="DKQ291"/>
      <c r="DKR291"/>
      <c r="DKS291"/>
      <c r="DKT291"/>
      <c r="DKU291"/>
      <c r="DKV291"/>
      <c r="DKW291"/>
      <c r="DKX291"/>
      <c r="DKY291"/>
      <c r="DKZ291"/>
      <c r="DLA291"/>
      <c r="DLB291"/>
      <c r="DLC291"/>
      <c r="DLD291"/>
      <c r="DLE291"/>
      <c r="DLF291"/>
      <c r="DLG291"/>
      <c r="DLH291"/>
      <c r="DLI291"/>
      <c r="DLJ291"/>
      <c r="DLK291"/>
      <c r="DLL291"/>
      <c r="DLM291"/>
      <c r="DLN291"/>
      <c r="DLO291"/>
      <c r="DLP291"/>
      <c r="DLQ291"/>
      <c r="DLR291"/>
      <c r="DLS291"/>
      <c r="DLT291"/>
      <c r="DLU291"/>
      <c r="DLV291"/>
      <c r="DLW291"/>
      <c r="DLX291"/>
      <c r="DLY291"/>
      <c r="DLZ291"/>
      <c r="DMA291"/>
      <c r="DMB291"/>
      <c r="DMC291"/>
      <c r="DMD291"/>
      <c r="DME291"/>
      <c r="DMF291"/>
      <c r="DMG291"/>
      <c r="DMH291"/>
      <c r="DMI291"/>
      <c r="DMJ291"/>
      <c r="DMK291"/>
      <c r="DML291"/>
      <c r="DMM291"/>
      <c r="DMN291"/>
      <c r="DMO291"/>
      <c r="DMP291"/>
      <c r="DMQ291"/>
      <c r="DMR291"/>
      <c r="DMS291"/>
      <c r="DMT291"/>
      <c r="DMU291"/>
      <c r="DMV291"/>
      <c r="DMW291"/>
      <c r="DMX291"/>
      <c r="DMY291"/>
      <c r="DMZ291"/>
      <c r="DNA291"/>
      <c r="DNB291"/>
      <c r="DNC291"/>
      <c r="DND291"/>
      <c r="DNE291"/>
      <c r="DNF291"/>
      <c r="DNG291"/>
      <c r="DNH291"/>
      <c r="DNI291"/>
      <c r="DNJ291"/>
      <c r="DNK291"/>
      <c r="DNL291"/>
      <c r="DNM291"/>
      <c r="DNN291"/>
      <c r="DNO291"/>
      <c r="DNP291"/>
      <c r="DNQ291"/>
      <c r="DNR291"/>
      <c r="DNS291"/>
      <c r="DNT291"/>
      <c r="DNU291"/>
      <c r="DNV291"/>
      <c r="DNW291"/>
      <c r="DNX291"/>
      <c r="DNY291"/>
      <c r="DNZ291"/>
      <c r="DOA291"/>
      <c r="DOB291"/>
      <c r="DOC291"/>
      <c r="DOD291"/>
      <c r="DOE291"/>
      <c r="DOF291"/>
      <c r="DOG291"/>
      <c r="DOH291"/>
      <c r="DOI291"/>
      <c r="DOJ291"/>
      <c r="DOK291"/>
      <c r="DOL291"/>
      <c r="DOM291"/>
      <c r="DON291"/>
      <c r="DOO291"/>
      <c r="DOP291"/>
      <c r="DOQ291"/>
      <c r="DOR291"/>
      <c r="DOS291"/>
      <c r="DOT291"/>
      <c r="DOU291"/>
      <c r="DOV291"/>
      <c r="DOW291"/>
      <c r="DOX291"/>
      <c r="DOY291"/>
      <c r="DOZ291"/>
      <c r="DPA291"/>
      <c r="DPB291"/>
      <c r="DPC291"/>
      <c r="DPD291"/>
      <c r="DPE291"/>
      <c r="DPF291"/>
      <c r="DPG291"/>
      <c r="DPH291"/>
      <c r="DPI291"/>
      <c r="DPJ291"/>
      <c r="DPK291"/>
      <c r="DPL291"/>
      <c r="DPM291"/>
      <c r="DPN291"/>
      <c r="DPO291"/>
      <c r="DPP291"/>
      <c r="DPQ291"/>
      <c r="DPR291"/>
      <c r="DPS291"/>
      <c r="DPT291"/>
      <c r="DPU291"/>
      <c r="DPV291"/>
      <c r="DPW291"/>
      <c r="DPX291"/>
      <c r="DPY291"/>
      <c r="DPZ291"/>
      <c r="DQA291"/>
      <c r="DQB291"/>
      <c r="DQC291"/>
      <c r="DQD291"/>
      <c r="DQE291"/>
      <c r="DQF291"/>
      <c r="DQG291"/>
      <c r="DQH291"/>
      <c r="DQI291"/>
      <c r="DQJ291"/>
      <c r="DQK291"/>
      <c r="DQL291"/>
      <c r="DQM291"/>
      <c r="DQN291"/>
      <c r="DQO291"/>
      <c r="DQP291"/>
      <c r="DQQ291"/>
      <c r="DQR291"/>
      <c r="DQS291"/>
      <c r="DQT291"/>
      <c r="DQU291"/>
      <c r="DQV291"/>
      <c r="DQW291"/>
      <c r="DQX291"/>
      <c r="DQY291"/>
      <c r="DQZ291"/>
      <c r="DRA291"/>
      <c r="DRB291"/>
      <c r="DRC291"/>
      <c r="DRD291"/>
      <c r="DRE291"/>
      <c r="DRF291"/>
      <c r="DRG291"/>
      <c r="DRH291"/>
      <c r="DRI291"/>
      <c r="DRJ291"/>
      <c r="DRK291"/>
      <c r="DRL291"/>
      <c r="DRM291"/>
      <c r="DRN291"/>
      <c r="DRO291"/>
      <c r="DRP291"/>
      <c r="DRQ291"/>
      <c r="DRR291"/>
      <c r="DRS291"/>
      <c r="DRT291"/>
      <c r="DRU291"/>
      <c r="DRV291"/>
      <c r="DRW291"/>
      <c r="DRX291"/>
      <c r="DRY291"/>
      <c r="DRZ291"/>
      <c r="DSA291"/>
      <c r="DSB291"/>
      <c r="DSC291"/>
      <c r="DSD291"/>
      <c r="DSE291"/>
      <c r="DSF291"/>
      <c r="DSG291"/>
      <c r="DSH291"/>
      <c r="DSI291"/>
      <c r="DSJ291"/>
      <c r="DSK291"/>
      <c r="DSL291"/>
      <c r="DSM291"/>
      <c r="DSN291"/>
      <c r="DSO291"/>
      <c r="DSP291"/>
      <c r="DSQ291"/>
      <c r="DSR291"/>
      <c r="DSS291"/>
      <c r="DST291"/>
      <c r="DSU291"/>
      <c r="DSV291"/>
      <c r="DSW291"/>
      <c r="DSX291"/>
      <c r="DSY291"/>
      <c r="DSZ291"/>
      <c r="DTA291"/>
      <c r="DTB291"/>
      <c r="DTC291"/>
      <c r="DTD291"/>
      <c r="DTE291"/>
      <c r="DTF291"/>
      <c r="DTG291"/>
      <c r="DTH291"/>
      <c r="DTI291"/>
      <c r="DTJ291"/>
      <c r="DTK291"/>
      <c r="DTL291"/>
      <c r="DTM291"/>
      <c r="DTN291"/>
      <c r="DTO291"/>
      <c r="DTP291"/>
      <c r="DTQ291"/>
      <c r="DTR291"/>
      <c r="DTS291"/>
      <c r="DTT291"/>
      <c r="DTU291"/>
      <c r="DTV291"/>
      <c r="DTW291"/>
      <c r="DTX291"/>
      <c r="DTY291"/>
      <c r="DTZ291"/>
      <c r="DUA291"/>
      <c r="DUB291"/>
      <c r="DUC291"/>
      <c r="DUD291"/>
      <c r="DUE291"/>
      <c r="DUF291"/>
      <c r="DUG291"/>
      <c r="DUH291"/>
      <c r="DUI291"/>
      <c r="DUJ291"/>
      <c r="DUK291"/>
      <c r="DUL291"/>
      <c r="DUM291"/>
      <c r="DUN291"/>
      <c r="DUO291"/>
      <c r="DUP291"/>
      <c r="DUQ291"/>
      <c r="DUR291"/>
      <c r="DUS291"/>
      <c r="DUT291"/>
      <c r="DUU291"/>
      <c r="DUV291"/>
      <c r="DUW291"/>
      <c r="DUX291"/>
      <c r="DUY291"/>
      <c r="DUZ291"/>
      <c r="DVA291"/>
      <c r="DVB291"/>
      <c r="DVC291"/>
      <c r="DVD291"/>
      <c r="DVE291"/>
      <c r="DVF291"/>
      <c r="DVG291"/>
      <c r="DVH291"/>
      <c r="DVI291"/>
      <c r="DVJ291"/>
      <c r="DVK291"/>
      <c r="DVL291"/>
      <c r="DVM291"/>
      <c r="DVN291"/>
      <c r="DVO291"/>
      <c r="DVP291"/>
      <c r="DVQ291"/>
      <c r="DVR291"/>
      <c r="DVS291"/>
      <c r="DVT291"/>
      <c r="DVU291"/>
      <c r="DVV291"/>
      <c r="DVW291"/>
      <c r="DVX291"/>
      <c r="DVY291"/>
      <c r="DVZ291"/>
      <c r="DWA291"/>
      <c r="DWB291"/>
      <c r="DWC291"/>
      <c r="DWD291"/>
      <c r="DWE291"/>
      <c r="DWF291"/>
      <c r="DWG291"/>
      <c r="DWH291"/>
      <c r="DWI291"/>
      <c r="DWJ291"/>
      <c r="DWK291"/>
      <c r="DWL291"/>
      <c r="DWM291"/>
      <c r="DWN291"/>
      <c r="DWO291"/>
      <c r="DWP291"/>
      <c r="DWQ291"/>
      <c r="DWR291"/>
      <c r="DWS291"/>
      <c r="DWT291"/>
      <c r="DWU291"/>
      <c r="DWV291"/>
      <c r="DWW291"/>
      <c r="DWX291"/>
      <c r="DWY291"/>
      <c r="DWZ291"/>
      <c r="DXA291"/>
      <c r="DXB291"/>
      <c r="DXC291"/>
      <c r="DXD291"/>
      <c r="DXE291"/>
      <c r="DXF291"/>
      <c r="DXG291"/>
      <c r="DXH291"/>
      <c r="DXI291"/>
      <c r="DXJ291"/>
      <c r="DXK291"/>
      <c r="DXL291"/>
      <c r="DXM291"/>
      <c r="DXN291"/>
      <c r="DXO291"/>
      <c r="DXP291"/>
      <c r="DXQ291"/>
      <c r="DXR291"/>
      <c r="DXS291"/>
      <c r="DXT291"/>
      <c r="DXU291"/>
      <c r="DXV291"/>
      <c r="DXW291"/>
      <c r="DXX291"/>
      <c r="DXY291"/>
      <c r="DXZ291"/>
      <c r="DYA291"/>
      <c r="DYB291"/>
      <c r="DYC291"/>
      <c r="DYD291"/>
      <c r="DYE291"/>
      <c r="DYF291"/>
      <c r="DYG291"/>
      <c r="DYH291"/>
      <c r="DYI291"/>
      <c r="DYJ291"/>
      <c r="DYK291"/>
      <c r="DYL291"/>
      <c r="DYM291"/>
      <c r="DYN291"/>
      <c r="DYO291"/>
      <c r="DYP291"/>
      <c r="DYQ291"/>
      <c r="DYR291"/>
      <c r="DYS291"/>
      <c r="DYT291"/>
      <c r="DYU291"/>
      <c r="DYV291"/>
      <c r="DYW291"/>
      <c r="DYX291"/>
      <c r="DYY291"/>
      <c r="DYZ291"/>
      <c r="DZA291"/>
      <c r="DZB291"/>
      <c r="DZC291"/>
      <c r="DZD291"/>
      <c r="DZE291"/>
      <c r="DZF291"/>
      <c r="DZG291"/>
      <c r="DZH291"/>
      <c r="DZI291"/>
      <c r="DZJ291"/>
      <c r="DZK291"/>
      <c r="DZL291"/>
      <c r="DZM291"/>
      <c r="DZN291"/>
      <c r="DZO291"/>
      <c r="DZP291"/>
      <c r="DZQ291"/>
      <c r="DZR291"/>
      <c r="DZS291"/>
      <c r="DZT291"/>
      <c r="DZU291"/>
      <c r="DZV291"/>
      <c r="DZW291"/>
      <c r="DZX291"/>
      <c r="DZY291"/>
      <c r="DZZ291"/>
      <c r="EAA291"/>
      <c r="EAB291"/>
      <c r="EAC291"/>
      <c r="EAD291"/>
      <c r="EAE291"/>
      <c r="EAF291"/>
      <c r="EAG291"/>
      <c r="EAH291"/>
      <c r="EAI291"/>
      <c r="EAJ291"/>
      <c r="EAK291"/>
      <c r="EAL291"/>
      <c r="EAM291"/>
      <c r="EAN291"/>
      <c r="EAO291"/>
      <c r="EAP291"/>
      <c r="EAQ291"/>
      <c r="EAR291"/>
      <c r="EAS291"/>
      <c r="EAT291"/>
      <c r="EAU291"/>
      <c r="EAV291"/>
      <c r="EAW291"/>
      <c r="EAX291"/>
      <c r="EAY291"/>
      <c r="EAZ291"/>
      <c r="EBA291"/>
      <c r="EBB291"/>
      <c r="EBC291"/>
      <c r="EBD291"/>
      <c r="EBE291"/>
      <c r="EBF291"/>
      <c r="EBG291"/>
      <c r="EBH291"/>
      <c r="EBI291"/>
      <c r="EBJ291"/>
      <c r="EBK291"/>
      <c r="EBL291"/>
      <c r="EBM291"/>
      <c r="EBN291"/>
      <c r="EBO291"/>
      <c r="EBP291"/>
      <c r="EBQ291"/>
      <c r="EBR291"/>
      <c r="EBS291"/>
      <c r="EBT291"/>
      <c r="EBU291"/>
      <c r="EBV291"/>
      <c r="EBW291"/>
      <c r="EBX291"/>
      <c r="EBY291"/>
      <c r="EBZ291"/>
      <c r="ECA291"/>
      <c r="ECB291"/>
      <c r="ECC291"/>
      <c r="ECD291"/>
      <c r="ECE291"/>
      <c r="ECF291"/>
      <c r="ECG291"/>
      <c r="ECH291"/>
      <c r="ECI291"/>
      <c r="ECJ291"/>
      <c r="ECK291"/>
      <c r="ECL291"/>
      <c r="ECM291"/>
      <c r="ECN291"/>
      <c r="ECO291"/>
      <c r="ECP291"/>
      <c r="ECQ291"/>
      <c r="ECR291"/>
      <c r="ECS291"/>
      <c r="ECT291"/>
      <c r="ECU291"/>
      <c r="ECV291"/>
      <c r="ECW291"/>
      <c r="ECX291"/>
      <c r="ECY291"/>
      <c r="ECZ291"/>
      <c r="EDA291"/>
      <c r="EDB291"/>
      <c r="EDC291"/>
      <c r="EDD291"/>
      <c r="EDE291"/>
      <c r="EDF291"/>
      <c r="EDG291"/>
      <c r="EDH291"/>
      <c r="EDI291"/>
      <c r="EDJ291"/>
      <c r="EDK291"/>
      <c r="EDL291"/>
      <c r="EDM291"/>
      <c r="EDN291"/>
      <c r="EDO291"/>
      <c r="EDP291"/>
      <c r="EDQ291"/>
      <c r="EDR291"/>
      <c r="EDS291"/>
      <c r="EDT291"/>
      <c r="EDU291"/>
      <c r="EDV291"/>
      <c r="EDW291"/>
      <c r="EDX291"/>
      <c r="EDY291"/>
      <c r="EDZ291"/>
      <c r="EEA291"/>
      <c r="EEB291"/>
      <c r="EEC291"/>
      <c r="EED291"/>
      <c r="EEE291"/>
      <c r="EEF291"/>
      <c r="EEG291"/>
      <c r="EEH291"/>
      <c r="EEI291"/>
      <c r="EEJ291"/>
      <c r="EEK291"/>
      <c r="EEL291"/>
      <c r="EEM291"/>
      <c r="EEN291"/>
      <c r="EEO291"/>
      <c r="EEP291"/>
      <c r="EEQ291"/>
      <c r="EER291"/>
      <c r="EES291"/>
      <c r="EET291"/>
      <c r="EEU291"/>
      <c r="EEV291"/>
      <c r="EEW291"/>
      <c r="EEX291"/>
      <c r="EEY291"/>
      <c r="EEZ291"/>
      <c r="EFA291"/>
      <c r="EFB291"/>
      <c r="EFC291"/>
      <c r="EFD291"/>
      <c r="EFE291"/>
      <c r="EFF291"/>
      <c r="EFG291"/>
      <c r="EFH291"/>
      <c r="EFI291"/>
      <c r="EFJ291"/>
      <c r="EFK291"/>
      <c r="EFL291"/>
      <c r="EFM291"/>
      <c r="EFN291"/>
      <c r="EFO291"/>
      <c r="EFP291"/>
      <c r="EFQ291"/>
      <c r="EFR291"/>
      <c r="EFS291"/>
      <c r="EFT291"/>
      <c r="EFU291"/>
      <c r="EFV291"/>
      <c r="EFW291"/>
      <c r="EFX291"/>
      <c r="EFY291"/>
      <c r="EFZ291"/>
      <c r="EGA291"/>
      <c r="EGB291"/>
      <c r="EGC291"/>
      <c r="EGD291"/>
      <c r="EGE291"/>
      <c r="EGF291"/>
      <c r="EGG291"/>
      <c r="EGH291"/>
      <c r="EGI291"/>
      <c r="EGJ291"/>
      <c r="EGK291"/>
      <c r="EGL291"/>
      <c r="EGM291"/>
      <c r="EGN291"/>
      <c r="EGO291"/>
      <c r="EGP291"/>
      <c r="EGQ291"/>
      <c r="EGR291"/>
      <c r="EGS291"/>
      <c r="EGT291"/>
      <c r="EGU291"/>
      <c r="EGV291"/>
      <c r="EGW291"/>
      <c r="EGX291"/>
      <c r="EGY291"/>
      <c r="EGZ291"/>
      <c r="EHA291"/>
      <c r="EHB291"/>
      <c r="EHC291"/>
      <c r="EHD291"/>
      <c r="EHE291"/>
      <c r="EHF291"/>
      <c r="EHG291"/>
      <c r="EHH291"/>
      <c r="EHI291"/>
      <c r="EHJ291"/>
      <c r="EHK291"/>
      <c r="EHL291"/>
      <c r="EHM291"/>
      <c r="EHN291"/>
      <c r="EHO291"/>
      <c r="EHP291"/>
      <c r="EHQ291"/>
      <c r="EHR291"/>
      <c r="EHS291"/>
      <c r="EHT291"/>
      <c r="EHU291"/>
      <c r="EHV291"/>
      <c r="EHW291"/>
      <c r="EHX291"/>
      <c r="EHY291"/>
      <c r="EHZ291"/>
      <c r="EIA291"/>
      <c r="EIB291"/>
      <c r="EIC291"/>
      <c r="EID291"/>
      <c r="EIE291"/>
      <c r="EIF291"/>
      <c r="EIG291"/>
      <c r="EIH291"/>
      <c r="EII291"/>
      <c r="EIJ291"/>
      <c r="EIK291"/>
      <c r="EIL291"/>
      <c r="EIM291"/>
      <c r="EIN291"/>
      <c r="EIO291"/>
      <c r="EIP291"/>
      <c r="EIQ291"/>
      <c r="EIR291"/>
      <c r="EIS291"/>
      <c r="EIT291"/>
      <c r="EIU291"/>
      <c r="EIV291"/>
      <c r="EIW291"/>
      <c r="EIX291"/>
      <c r="EIY291"/>
      <c r="EIZ291"/>
      <c r="EJA291"/>
      <c r="EJB291"/>
      <c r="EJC291"/>
      <c r="EJD291"/>
      <c r="EJE291"/>
      <c r="EJF291"/>
      <c r="EJG291"/>
      <c r="EJH291"/>
      <c r="EJI291"/>
      <c r="EJJ291"/>
      <c r="EJK291"/>
      <c r="EJL291"/>
      <c r="EJM291"/>
      <c r="EJN291"/>
      <c r="EJO291"/>
      <c r="EJP291"/>
      <c r="EJQ291"/>
      <c r="EJR291"/>
      <c r="EJS291"/>
      <c r="EJT291"/>
      <c r="EJU291"/>
      <c r="EJV291"/>
      <c r="EJW291"/>
      <c r="EJX291"/>
      <c r="EJY291"/>
      <c r="EJZ291"/>
      <c r="EKA291"/>
      <c r="EKB291"/>
      <c r="EKC291"/>
      <c r="EKD291"/>
      <c r="EKE291"/>
      <c r="EKF291"/>
      <c r="EKG291"/>
      <c r="EKH291"/>
      <c r="EKI291"/>
      <c r="EKJ291"/>
      <c r="EKK291"/>
      <c r="EKL291"/>
      <c r="EKM291"/>
      <c r="EKN291"/>
      <c r="EKO291"/>
      <c r="EKP291"/>
      <c r="EKQ291"/>
      <c r="EKR291"/>
      <c r="EKS291"/>
      <c r="EKT291"/>
      <c r="EKU291"/>
      <c r="EKV291"/>
      <c r="EKW291"/>
      <c r="EKX291"/>
      <c r="EKY291"/>
      <c r="EKZ291"/>
      <c r="ELA291"/>
      <c r="ELB291"/>
      <c r="ELC291"/>
      <c r="ELD291"/>
      <c r="ELE291"/>
      <c r="ELF291"/>
      <c r="ELG291"/>
      <c r="ELH291"/>
      <c r="ELI291"/>
      <c r="ELJ291"/>
      <c r="ELK291"/>
      <c r="ELL291"/>
      <c r="ELM291"/>
      <c r="ELN291"/>
      <c r="ELO291"/>
      <c r="ELP291"/>
      <c r="ELQ291"/>
      <c r="ELR291"/>
      <c r="ELS291"/>
      <c r="ELT291"/>
      <c r="ELU291"/>
      <c r="ELV291"/>
      <c r="ELW291"/>
      <c r="ELX291"/>
      <c r="ELY291"/>
      <c r="ELZ291"/>
      <c r="EMA291"/>
      <c r="EMB291"/>
      <c r="EMC291"/>
      <c r="EMD291"/>
      <c r="EME291"/>
      <c r="EMF291"/>
      <c r="EMG291"/>
      <c r="EMH291"/>
      <c r="EMI291"/>
      <c r="EMJ291"/>
      <c r="EMK291"/>
      <c r="EML291"/>
      <c r="EMM291"/>
      <c r="EMN291"/>
      <c r="EMO291"/>
      <c r="EMP291"/>
      <c r="EMQ291"/>
      <c r="EMR291"/>
      <c r="EMS291"/>
      <c r="EMT291"/>
      <c r="EMU291"/>
      <c r="EMV291"/>
      <c r="EMW291"/>
      <c r="EMX291"/>
      <c r="EMY291"/>
      <c r="EMZ291"/>
      <c r="ENA291"/>
      <c r="ENB291"/>
      <c r="ENC291"/>
      <c r="END291"/>
      <c r="ENE291"/>
      <c r="ENF291"/>
      <c r="ENG291"/>
      <c r="ENH291"/>
      <c r="ENI291"/>
      <c r="ENJ291"/>
      <c r="ENK291"/>
      <c r="ENL291"/>
      <c r="ENM291"/>
      <c r="ENN291"/>
      <c r="ENO291"/>
      <c r="ENP291"/>
      <c r="ENQ291"/>
      <c r="ENR291"/>
      <c r="ENS291"/>
      <c r="ENT291"/>
      <c r="ENU291"/>
      <c r="ENV291"/>
      <c r="ENW291"/>
      <c r="ENX291"/>
      <c r="ENY291"/>
      <c r="ENZ291"/>
      <c r="EOA291"/>
      <c r="EOB291"/>
      <c r="EOC291"/>
      <c r="EOD291"/>
      <c r="EOE291"/>
      <c r="EOF291"/>
      <c r="EOG291"/>
      <c r="EOH291"/>
      <c r="EOI291"/>
      <c r="EOJ291"/>
      <c r="EOK291"/>
      <c r="EOL291"/>
      <c r="EOM291"/>
      <c r="EON291"/>
      <c r="EOO291"/>
      <c r="EOP291"/>
      <c r="EOQ291"/>
      <c r="EOR291"/>
      <c r="EOS291"/>
      <c r="EOT291"/>
      <c r="EOU291"/>
      <c r="EOV291"/>
      <c r="EOW291"/>
      <c r="EOX291"/>
      <c r="EOY291"/>
      <c r="EOZ291"/>
      <c r="EPA291"/>
      <c r="EPB291"/>
      <c r="EPC291"/>
      <c r="EPD291"/>
      <c r="EPE291"/>
      <c r="EPF291"/>
      <c r="EPG291"/>
      <c r="EPH291"/>
      <c r="EPI291"/>
      <c r="EPJ291"/>
      <c r="EPK291"/>
      <c r="EPL291"/>
      <c r="EPM291"/>
      <c r="EPN291"/>
      <c r="EPO291"/>
      <c r="EPP291"/>
      <c r="EPQ291"/>
      <c r="EPR291"/>
      <c r="EPS291"/>
      <c r="EPT291"/>
      <c r="EPU291"/>
      <c r="EPV291"/>
      <c r="EPW291"/>
      <c r="EPX291"/>
      <c r="EPY291"/>
      <c r="EPZ291"/>
      <c r="EQA291"/>
      <c r="EQB291"/>
      <c r="EQC291"/>
      <c r="EQD291"/>
      <c r="EQE291"/>
      <c r="EQF291"/>
      <c r="EQG291"/>
      <c r="EQH291"/>
      <c r="EQI291"/>
      <c r="EQJ291"/>
      <c r="EQK291"/>
      <c r="EQL291"/>
      <c r="EQM291"/>
      <c r="EQN291"/>
      <c r="EQO291"/>
      <c r="EQP291"/>
      <c r="EQQ291"/>
      <c r="EQR291"/>
      <c r="EQS291"/>
      <c r="EQT291"/>
      <c r="EQU291"/>
      <c r="EQV291"/>
      <c r="EQW291"/>
      <c r="EQX291"/>
      <c r="EQY291"/>
      <c r="EQZ291"/>
      <c r="ERA291"/>
      <c r="ERB291"/>
      <c r="ERC291"/>
      <c r="ERD291"/>
      <c r="ERE291"/>
      <c r="ERF291"/>
      <c r="ERG291"/>
      <c r="ERH291"/>
      <c r="ERI291"/>
      <c r="ERJ291"/>
      <c r="ERK291"/>
      <c r="ERL291"/>
      <c r="ERM291"/>
      <c r="ERN291"/>
      <c r="ERO291"/>
      <c r="ERP291"/>
      <c r="ERQ291"/>
      <c r="ERR291"/>
      <c r="ERS291"/>
      <c r="ERT291"/>
      <c r="ERU291"/>
      <c r="ERV291"/>
      <c r="ERW291"/>
      <c r="ERX291"/>
      <c r="ERY291"/>
      <c r="ERZ291"/>
      <c r="ESA291"/>
      <c r="ESB291"/>
      <c r="ESC291"/>
      <c r="ESD291"/>
      <c r="ESE291"/>
      <c r="ESF291"/>
      <c r="ESG291"/>
      <c r="ESH291"/>
      <c r="ESI291"/>
      <c r="ESJ291"/>
      <c r="ESK291"/>
      <c r="ESL291"/>
      <c r="ESM291"/>
      <c r="ESN291"/>
      <c r="ESO291"/>
      <c r="ESP291"/>
      <c r="ESQ291"/>
      <c r="ESR291"/>
      <c r="ESS291"/>
      <c r="EST291"/>
      <c r="ESU291"/>
      <c r="ESV291"/>
      <c r="ESW291"/>
      <c r="ESX291"/>
      <c r="ESY291"/>
      <c r="ESZ291"/>
      <c r="ETA291"/>
      <c r="ETB291"/>
      <c r="ETC291"/>
      <c r="ETD291"/>
      <c r="ETE291"/>
      <c r="ETF291"/>
      <c r="ETG291"/>
      <c r="ETH291"/>
      <c r="ETI291"/>
      <c r="ETJ291"/>
      <c r="ETK291"/>
      <c r="ETL291"/>
      <c r="ETM291"/>
      <c r="ETN291"/>
      <c r="ETO291"/>
      <c r="ETP291"/>
      <c r="ETQ291"/>
      <c r="ETR291"/>
      <c r="ETS291"/>
      <c r="ETT291"/>
      <c r="ETU291"/>
      <c r="ETV291"/>
      <c r="ETW291"/>
      <c r="ETX291"/>
      <c r="ETY291"/>
      <c r="ETZ291"/>
      <c r="EUA291"/>
      <c r="EUB291"/>
      <c r="EUC291"/>
      <c r="EUD291"/>
      <c r="EUE291"/>
      <c r="EUF291"/>
      <c r="EUG291"/>
      <c r="EUH291"/>
      <c r="EUI291"/>
      <c r="EUJ291"/>
      <c r="EUK291"/>
      <c r="EUL291"/>
      <c r="EUM291"/>
      <c r="EUN291"/>
      <c r="EUO291"/>
      <c r="EUP291"/>
      <c r="EUQ291"/>
      <c r="EUR291"/>
      <c r="EUS291"/>
      <c r="EUT291"/>
      <c r="EUU291"/>
      <c r="EUV291"/>
      <c r="EUW291"/>
      <c r="EUX291"/>
      <c r="EUY291"/>
      <c r="EUZ291"/>
      <c r="EVA291"/>
      <c r="EVB291"/>
      <c r="EVC291"/>
      <c r="EVD291"/>
      <c r="EVE291"/>
      <c r="EVF291"/>
      <c r="EVG291"/>
      <c r="EVH291"/>
      <c r="EVI291"/>
      <c r="EVJ291"/>
      <c r="EVK291"/>
      <c r="EVL291"/>
      <c r="EVM291"/>
      <c r="EVN291"/>
      <c r="EVO291"/>
      <c r="EVP291"/>
      <c r="EVQ291"/>
      <c r="EVR291"/>
      <c r="EVS291"/>
      <c r="EVT291"/>
      <c r="EVU291"/>
      <c r="EVV291"/>
      <c r="EVW291"/>
      <c r="EVX291"/>
      <c r="EVY291"/>
      <c r="EVZ291"/>
      <c r="EWA291"/>
      <c r="EWB291"/>
      <c r="EWC291"/>
      <c r="EWD291"/>
      <c r="EWE291"/>
      <c r="EWF291"/>
      <c r="EWG291"/>
      <c r="EWH291"/>
      <c r="EWI291"/>
      <c r="EWJ291"/>
      <c r="EWK291"/>
      <c r="EWL291"/>
      <c r="EWM291"/>
      <c r="EWN291"/>
      <c r="EWO291"/>
      <c r="EWP291"/>
      <c r="EWQ291"/>
      <c r="EWR291"/>
      <c r="EWS291"/>
      <c r="EWT291"/>
      <c r="EWU291"/>
      <c r="EWV291"/>
      <c r="EWW291"/>
      <c r="EWX291"/>
      <c r="EWY291"/>
      <c r="EWZ291"/>
      <c r="EXA291"/>
      <c r="EXB291"/>
      <c r="EXC291"/>
      <c r="EXD291"/>
      <c r="EXE291"/>
      <c r="EXF291"/>
      <c r="EXG291"/>
      <c r="EXH291"/>
      <c r="EXI291"/>
      <c r="EXJ291"/>
      <c r="EXK291"/>
      <c r="EXL291"/>
      <c r="EXM291"/>
      <c r="EXN291"/>
      <c r="EXO291"/>
      <c r="EXP291"/>
      <c r="EXQ291"/>
      <c r="EXR291"/>
      <c r="EXS291"/>
      <c r="EXT291"/>
      <c r="EXU291"/>
      <c r="EXV291"/>
      <c r="EXW291"/>
      <c r="EXX291"/>
      <c r="EXY291"/>
      <c r="EXZ291"/>
      <c r="EYA291"/>
      <c r="EYB291"/>
      <c r="EYC291"/>
      <c r="EYD291"/>
      <c r="EYE291"/>
      <c r="EYF291"/>
      <c r="EYG291"/>
      <c r="EYH291"/>
      <c r="EYI291"/>
      <c r="EYJ291"/>
      <c r="EYK291"/>
      <c r="EYL291"/>
      <c r="EYM291"/>
      <c r="EYN291"/>
      <c r="EYO291"/>
      <c r="EYP291"/>
      <c r="EYQ291"/>
      <c r="EYR291"/>
      <c r="EYS291"/>
      <c r="EYT291"/>
      <c r="EYU291"/>
      <c r="EYV291"/>
      <c r="EYW291"/>
      <c r="EYX291"/>
      <c r="EYY291"/>
      <c r="EYZ291"/>
      <c r="EZA291"/>
      <c r="EZB291"/>
      <c r="EZC291"/>
      <c r="EZD291"/>
      <c r="EZE291"/>
      <c r="EZF291"/>
      <c r="EZG291"/>
      <c r="EZH291"/>
      <c r="EZI291"/>
      <c r="EZJ291"/>
      <c r="EZK291"/>
      <c r="EZL291"/>
      <c r="EZM291"/>
      <c r="EZN291"/>
      <c r="EZO291"/>
      <c r="EZP291"/>
      <c r="EZQ291"/>
      <c r="EZR291"/>
      <c r="EZS291"/>
      <c r="EZT291"/>
      <c r="EZU291"/>
      <c r="EZV291"/>
      <c r="EZW291"/>
      <c r="EZX291"/>
      <c r="EZY291"/>
      <c r="EZZ291"/>
      <c r="FAA291"/>
      <c r="FAB291"/>
      <c r="FAC291"/>
      <c r="FAD291"/>
      <c r="FAE291"/>
      <c r="FAF291"/>
      <c r="FAG291"/>
      <c r="FAH291"/>
      <c r="FAI291"/>
      <c r="FAJ291"/>
      <c r="FAK291"/>
      <c r="FAL291"/>
      <c r="FAM291"/>
      <c r="FAN291"/>
      <c r="FAO291"/>
      <c r="FAP291"/>
      <c r="FAQ291"/>
      <c r="FAR291"/>
      <c r="FAS291"/>
      <c r="FAT291"/>
      <c r="FAU291"/>
      <c r="FAV291"/>
      <c r="FAW291"/>
      <c r="FAX291"/>
      <c r="FAY291"/>
      <c r="FAZ291"/>
      <c r="FBA291"/>
      <c r="FBB291"/>
      <c r="FBC291"/>
      <c r="FBD291"/>
      <c r="FBE291"/>
      <c r="FBF291"/>
      <c r="FBG291"/>
      <c r="FBH291"/>
      <c r="FBI291"/>
      <c r="FBJ291"/>
      <c r="FBK291"/>
      <c r="FBL291"/>
      <c r="FBM291"/>
      <c r="FBN291"/>
      <c r="FBO291"/>
      <c r="FBP291"/>
      <c r="FBQ291"/>
      <c r="FBR291"/>
      <c r="FBS291"/>
      <c r="FBT291"/>
      <c r="FBU291"/>
      <c r="FBV291"/>
      <c r="FBW291"/>
      <c r="FBX291"/>
      <c r="FBY291"/>
      <c r="FBZ291"/>
      <c r="FCA291"/>
      <c r="FCB291"/>
      <c r="FCC291"/>
      <c r="FCD291"/>
      <c r="FCE291"/>
      <c r="FCF291"/>
      <c r="FCG291"/>
      <c r="FCH291"/>
      <c r="FCI291"/>
      <c r="FCJ291"/>
      <c r="FCK291"/>
      <c r="FCL291"/>
      <c r="FCM291"/>
      <c r="FCN291"/>
      <c r="FCO291"/>
      <c r="FCP291"/>
      <c r="FCQ291"/>
      <c r="FCR291"/>
      <c r="FCS291"/>
      <c r="FCT291"/>
      <c r="FCU291"/>
      <c r="FCV291"/>
      <c r="FCW291"/>
      <c r="FCX291"/>
      <c r="FCY291"/>
      <c r="FCZ291"/>
      <c r="FDA291"/>
      <c r="FDB291"/>
      <c r="FDC291"/>
      <c r="FDD291"/>
      <c r="FDE291"/>
      <c r="FDF291"/>
      <c r="FDG291"/>
      <c r="FDH291"/>
      <c r="FDI291"/>
      <c r="FDJ291"/>
      <c r="FDK291"/>
      <c r="FDL291"/>
      <c r="FDM291"/>
      <c r="FDN291"/>
      <c r="FDO291"/>
      <c r="FDP291"/>
      <c r="FDQ291"/>
      <c r="FDR291"/>
      <c r="FDS291"/>
      <c r="FDT291"/>
      <c r="FDU291"/>
      <c r="FDV291"/>
      <c r="FDW291"/>
      <c r="FDX291"/>
      <c r="FDY291"/>
      <c r="FDZ291"/>
      <c r="FEA291"/>
      <c r="FEB291"/>
      <c r="FEC291"/>
      <c r="FED291"/>
      <c r="FEE291"/>
      <c r="FEF291"/>
      <c r="FEG291"/>
      <c r="FEH291"/>
      <c r="FEI291"/>
      <c r="FEJ291"/>
      <c r="FEK291"/>
      <c r="FEL291"/>
      <c r="FEM291"/>
      <c r="FEN291"/>
      <c r="FEO291"/>
      <c r="FEP291"/>
      <c r="FEQ291"/>
      <c r="FER291"/>
      <c r="FES291"/>
      <c r="FET291"/>
      <c r="FEU291"/>
      <c r="FEV291"/>
      <c r="FEW291"/>
      <c r="FEX291"/>
      <c r="FEY291"/>
      <c r="FEZ291"/>
      <c r="FFA291"/>
      <c r="FFB291"/>
      <c r="FFC291"/>
      <c r="FFD291"/>
      <c r="FFE291"/>
      <c r="FFF291"/>
      <c r="FFG291"/>
      <c r="FFH291"/>
      <c r="FFI291"/>
      <c r="FFJ291"/>
      <c r="FFK291"/>
      <c r="FFL291"/>
      <c r="FFM291"/>
      <c r="FFN291"/>
      <c r="FFO291"/>
      <c r="FFP291"/>
      <c r="FFQ291"/>
      <c r="FFR291"/>
      <c r="FFS291"/>
      <c r="FFT291"/>
      <c r="FFU291"/>
      <c r="FFV291"/>
      <c r="FFW291"/>
      <c r="FFX291"/>
      <c r="FFY291"/>
      <c r="FFZ291"/>
      <c r="FGA291"/>
      <c r="FGB291"/>
      <c r="FGC291"/>
      <c r="FGD291"/>
      <c r="FGE291"/>
      <c r="FGF291"/>
      <c r="FGG291"/>
      <c r="FGH291"/>
      <c r="FGI291"/>
      <c r="FGJ291"/>
      <c r="FGK291"/>
      <c r="FGL291"/>
      <c r="FGM291"/>
      <c r="FGN291"/>
      <c r="FGO291"/>
      <c r="FGP291"/>
      <c r="FGQ291"/>
      <c r="FGR291"/>
      <c r="FGS291"/>
      <c r="FGT291"/>
      <c r="FGU291"/>
      <c r="FGV291"/>
      <c r="FGW291"/>
      <c r="FGX291"/>
      <c r="FGY291"/>
      <c r="FGZ291"/>
      <c r="FHA291"/>
      <c r="FHB291"/>
      <c r="FHC291"/>
      <c r="FHD291"/>
      <c r="FHE291"/>
      <c r="FHF291"/>
      <c r="FHG291"/>
      <c r="FHH291"/>
      <c r="FHI291"/>
      <c r="FHJ291"/>
      <c r="FHK291"/>
      <c r="FHL291"/>
      <c r="FHM291"/>
      <c r="FHN291"/>
      <c r="FHO291"/>
      <c r="FHP291"/>
      <c r="FHQ291"/>
      <c r="FHR291"/>
      <c r="FHS291"/>
      <c r="FHT291"/>
      <c r="FHU291"/>
      <c r="FHV291"/>
      <c r="FHW291"/>
      <c r="FHX291"/>
      <c r="FHY291"/>
      <c r="FHZ291"/>
      <c r="FIA291"/>
      <c r="FIB291"/>
      <c r="FIC291"/>
      <c r="FID291"/>
      <c r="FIE291"/>
      <c r="FIF291"/>
      <c r="FIG291"/>
      <c r="FIH291"/>
      <c r="FII291"/>
      <c r="FIJ291"/>
      <c r="FIK291"/>
      <c r="FIL291"/>
      <c r="FIM291"/>
      <c r="FIN291"/>
      <c r="FIO291"/>
      <c r="FIP291"/>
      <c r="FIQ291"/>
      <c r="FIR291"/>
      <c r="FIS291"/>
      <c r="FIT291"/>
      <c r="FIU291"/>
      <c r="FIV291"/>
      <c r="FIW291"/>
      <c r="FIX291"/>
      <c r="FIY291"/>
      <c r="FIZ291"/>
      <c r="FJA291"/>
      <c r="FJB291"/>
      <c r="FJC291"/>
      <c r="FJD291"/>
      <c r="FJE291"/>
      <c r="FJF291"/>
      <c r="FJG291"/>
      <c r="FJH291"/>
      <c r="FJI291"/>
      <c r="FJJ291"/>
      <c r="FJK291"/>
      <c r="FJL291"/>
      <c r="FJM291"/>
      <c r="FJN291"/>
      <c r="FJO291"/>
      <c r="FJP291"/>
      <c r="FJQ291"/>
      <c r="FJR291"/>
      <c r="FJS291"/>
      <c r="FJT291"/>
      <c r="FJU291"/>
      <c r="FJV291"/>
      <c r="FJW291"/>
      <c r="FJX291"/>
      <c r="FJY291"/>
      <c r="FJZ291"/>
      <c r="FKA291"/>
      <c r="FKB291"/>
      <c r="FKC291"/>
      <c r="FKD291"/>
      <c r="FKE291"/>
      <c r="FKF291"/>
      <c r="FKG291"/>
      <c r="FKH291"/>
      <c r="FKI291"/>
      <c r="FKJ291"/>
      <c r="FKK291"/>
      <c r="FKL291"/>
      <c r="FKM291"/>
      <c r="FKN291"/>
      <c r="FKO291"/>
      <c r="FKP291"/>
      <c r="FKQ291"/>
      <c r="FKR291"/>
      <c r="FKS291"/>
      <c r="FKT291"/>
      <c r="FKU291"/>
      <c r="FKV291"/>
      <c r="FKW291"/>
      <c r="FKX291"/>
      <c r="FKY291"/>
      <c r="FKZ291"/>
      <c r="FLA291"/>
      <c r="FLB291"/>
      <c r="FLC291"/>
      <c r="FLD291"/>
      <c r="FLE291"/>
      <c r="FLF291"/>
      <c r="FLG291"/>
      <c r="FLH291"/>
      <c r="FLI291"/>
      <c r="FLJ291"/>
      <c r="FLK291"/>
      <c r="FLL291"/>
      <c r="FLM291"/>
      <c r="FLN291"/>
      <c r="FLO291"/>
      <c r="FLP291"/>
      <c r="FLQ291"/>
      <c r="FLR291"/>
      <c r="FLS291"/>
      <c r="FLT291"/>
      <c r="FLU291"/>
      <c r="FLV291"/>
      <c r="FLW291"/>
      <c r="FLX291"/>
      <c r="FLY291"/>
      <c r="FLZ291"/>
      <c r="FMA291"/>
      <c r="FMB291"/>
      <c r="FMC291"/>
      <c r="FMD291"/>
      <c r="FME291"/>
      <c r="FMF291"/>
      <c r="FMG291"/>
      <c r="FMH291"/>
      <c r="FMI291"/>
      <c r="FMJ291"/>
      <c r="FMK291"/>
      <c r="FML291"/>
      <c r="FMM291"/>
      <c r="FMN291"/>
      <c r="FMO291"/>
      <c r="FMP291"/>
      <c r="FMQ291"/>
      <c r="FMR291"/>
      <c r="FMS291"/>
      <c r="FMT291"/>
      <c r="FMU291"/>
      <c r="FMV291"/>
      <c r="FMW291"/>
      <c r="FMX291"/>
      <c r="FMY291"/>
      <c r="FMZ291"/>
      <c r="FNA291"/>
      <c r="FNB291"/>
      <c r="FNC291"/>
      <c r="FND291"/>
      <c r="FNE291"/>
      <c r="FNF291"/>
      <c r="FNG291"/>
      <c r="FNH291"/>
      <c r="FNI291"/>
      <c r="FNJ291"/>
      <c r="FNK291"/>
      <c r="FNL291"/>
      <c r="FNM291"/>
      <c r="FNN291"/>
      <c r="FNO291"/>
      <c r="FNP291"/>
      <c r="FNQ291"/>
      <c r="FNR291"/>
      <c r="FNS291"/>
      <c r="FNT291"/>
      <c r="FNU291"/>
      <c r="FNV291"/>
      <c r="FNW291"/>
      <c r="FNX291"/>
      <c r="FNY291"/>
      <c r="FNZ291"/>
      <c r="FOA291"/>
      <c r="FOB291"/>
      <c r="FOC291"/>
      <c r="FOD291"/>
      <c r="FOE291"/>
      <c r="FOF291"/>
      <c r="FOG291"/>
      <c r="FOH291"/>
      <c r="FOI291"/>
      <c r="FOJ291"/>
      <c r="FOK291"/>
      <c r="FOL291"/>
      <c r="FOM291"/>
      <c r="FON291"/>
      <c r="FOO291"/>
      <c r="FOP291"/>
      <c r="FOQ291"/>
      <c r="FOR291"/>
      <c r="FOS291"/>
      <c r="FOT291"/>
      <c r="FOU291"/>
      <c r="FOV291"/>
      <c r="FOW291"/>
      <c r="FOX291"/>
      <c r="FOY291"/>
      <c r="FOZ291"/>
      <c r="FPA291"/>
      <c r="FPB291"/>
      <c r="FPC291"/>
      <c r="FPD291"/>
      <c r="FPE291"/>
      <c r="FPF291"/>
      <c r="FPG291"/>
      <c r="FPH291"/>
      <c r="FPI291"/>
      <c r="FPJ291"/>
      <c r="FPK291"/>
      <c r="FPL291"/>
      <c r="FPM291"/>
      <c r="FPN291"/>
      <c r="FPO291"/>
      <c r="FPP291"/>
      <c r="FPQ291"/>
      <c r="FPR291"/>
      <c r="FPS291"/>
      <c r="FPT291"/>
      <c r="FPU291"/>
      <c r="FPV291"/>
      <c r="FPW291"/>
      <c r="FPX291"/>
      <c r="FPY291"/>
      <c r="FPZ291"/>
      <c r="FQA291"/>
      <c r="FQB291"/>
      <c r="FQC291"/>
      <c r="FQD291"/>
      <c r="FQE291"/>
      <c r="FQF291"/>
      <c r="FQG291"/>
      <c r="FQH291"/>
      <c r="FQI291"/>
      <c r="FQJ291"/>
      <c r="FQK291"/>
      <c r="FQL291"/>
      <c r="FQM291"/>
      <c r="FQN291"/>
      <c r="FQO291"/>
      <c r="FQP291"/>
      <c r="FQQ291"/>
      <c r="FQR291"/>
      <c r="FQS291"/>
      <c r="FQT291"/>
      <c r="FQU291"/>
      <c r="FQV291"/>
      <c r="FQW291"/>
      <c r="FQX291"/>
      <c r="FQY291"/>
      <c r="FQZ291"/>
      <c r="FRA291"/>
      <c r="FRB291"/>
      <c r="FRC291"/>
      <c r="FRD291"/>
      <c r="FRE291"/>
      <c r="FRF291"/>
      <c r="FRG291"/>
      <c r="FRH291"/>
      <c r="FRI291"/>
      <c r="FRJ291"/>
      <c r="FRK291"/>
      <c r="FRL291"/>
      <c r="FRM291"/>
      <c r="FRN291"/>
      <c r="FRO291"/>
      <c r="FRP291"/>
      <c r="FRQ291"/>
      <c r="FRR291"/>
      <c r="FRS291"/>
      <c r="FRT291"/>
      <c r="FRU291"/>
      <c r="FRV291"/>
      <c r="FRW291"/>
      <c r="FRX291"/>
      <c r="FRY291"/>
      <c r="FRZ291"/>
      <c r="FSA291"/>
      <c r="FSB291"/>
      <c r="FSC291"/>
      <c r="FSD291"/>
      <c r="FSE291"/>
      <c r="FSF291"/>
      <c r="FSG291"/>
      <c r="FSH291"/>
      <c r="FSI291"/>
      <c r="FSJ291"/>
      <c r="FSK291"/>
      <c r="FSL291"/>
      <c r="FSM291"/>
      <c r="FSN291"/>
      <c r="FSO291"/>
      <c r="FSP291"/>
      <c r="FSQ291"/>
      <c r="FSR291"/>
      <c r="FSS291"/>
      <c r="FST291"/>
      <c r="FSU291"/>
      <c r="FSV291"/>
      <c r="FSW291"/>
      <c r="FSX291"/>
      <c r="FSY291"/>
      <c r="FSZ291"/>
      <c r="FTA291"/>
      <c r="FTB291"/>
      <c r="FTC291"/>
      <c r="FTD291"/>
      <c r="FTE291"/>
      <c r="FTF291"/>
      <c r="FTG291"/>
      <c r="FTH291"/>
      <c r="FTI291"/>
      <c r="FTJ291"/>
      <c r="FTK291"/>
      <c r="FTL291"/>
      <c r="FTM291"/>
      <c r="FTN291"/>
      <c r="FTO291"/>
      <c r="FTP291"/>
      <c r="FTQ291"/>
      <c r="FTR291"/>
      <c r="FTS291"/>
      <c r="FTT291"/>
      <c r="FTU291"/>
      <c r="FTV291"/>
      <c r="FTW291"/>
      <c r="FTX291"/>
      <c r="FTY291"/>
      <c r="FTZ291"/>
      <c r="FUA291"/>
      <c r="FUB291"/>
      <c r="FUC291"/>
      <c r="FUD291"/>
      <c r="FUE291"/>
      <c r="FUF291"/>
      <c r="FUG291"/>
      <c r="FUH291"/>
      <c r="FUI291"/>
      <c r="FUJ291"/>
      <c r="FUK291"/>
      <c r="FUL291"/>
      <c r="FUM291"/>
      <c r="FUN291"/>
      <c r="FUO291"/>
      <c r="FUP291"/>
      <c r="FUQ291"/>
      <c r="FUR291"/>
      <c r="FUS291"/>
      <c r="FUT291"/>
      <c r="FUU291"/>
      <c r="FUV291"/>
      <c r="FUW291"/>
      <c r="FUX291"/>
      <c r="FUY291"/>
      <c r="FUZ291"/>
      <c r="FVA291"/>
      <c r="FVB291"/>
      <c r="FVC291"/>
      <c r="FVD291"/>
      <c r="FVE291"/>
      <c r="FVF291"/>
      <c r="FVG291"/>
      <c r="FVH291"/>
      <c r="FVI291"/>
      <c r="FVJ291"/>
      <c r="FVK291"/>
      <c r="FVL291"/>
      <c r="FVM291"/>
      <c r="FVN291"/>
      <c r="FVO291"/>
      <c r="FVP291"/>
      <c r="FVQ291"/>
      <c r="FVR291"/>
      <c r="FVS291"/>
      <c r="FVT291"/>
      <c r="FVU291"/>
      <c r="FVV291"/>
      <c r="FVW291"/>
      <c r="FVX291"/>
      <c r="FVY291"/>
      <c r="FVZ291"/>
      <c r="FWA291"/>
      <c r="FWB291"/>
      <c r="FWC291"/>
      <c r="FWD291"/>
      <c r="FWE291"/>
      <c r="FWF291"/>
      <c r="FWG291"/>
      <c r="FWH291"/>
      <c r="FWI291"/>
      <c r="FWJ291"/>
      <c r="FWK291"/>
      <c r="FWL291"/>
      <c r="FWM291"/>
      <c r="FWN291"/>
      <c r="FWO291"/>
      <c r="FWP291"/>
      <c r="FWQ291"/>
      <c r="FWR291"/>
      <c r="FWS291"/>
      <c r="FWT291"/>
      <c r="FWU291"/>
      <c r="FWV291"/>
      <c r="FWW291"/>
      <c r="FWX291"/>
      <c r="FWY291"/>
      <c r="FWZ291"/>
      <c r="FXA291"/>
      <c r="FXB291"/>
      <c r="FXC291"/>
      <c r="FXD291"/>
      <c r="FXE291"/>
      <c r="FXF291"/>
      <c r="FXG291"/>
      <c r="FXH291"/>
      <c r="FXI291"/>
      <c r="FXJ291"/>
      <c r="FXK291"/>
      <c r="FXL291"/>
      <c r="FXM291"/>
      <c r="FXN291"/>
      <c r="FXO291"/>
      <c r="FXP291"/>
      <c r="FXQ291"/>
      <c r="FXR291"/>
      <c r="FXS291"/>
      <c r="FXT291"/>
      <c r="FXU291"/>
      <c r="FXV291"/>
      <c r="FXW291"/>
      <c r="FXX291"/>
      <c r="FXY291"/>
      <c r="FXZ291"/>
      <c r="FYA291"/>
      <c r="FYB291"/>
      <c r="FYC291"/>
      <c r="FYD291"/>
      <c r="FYE291"/>
      <c r="FYF291"/>
      <c r="FYG291"/>
      <c r="FYH291"/>
      <c r="FYI291"/>
      <c r="FYJ291"/>
      <c r="FYK291"/>
      <c r="FYL291"/>
      <c r="FYM291"/>
      <c r="FYN291"/>
      <c r="FYO291"/>
      <c r="FYP291"/>
      <c r="FYQ291"/>
      <c r="FYR291"/>
      <c r="FYS291"/>
      <c r="FYT291"/>
      <c r="FYU291"/>
      <c r="FYV291"/>
      <c r="FYW291"/>
      <c r="FYX291"/>
      <c r="FYY291"/>
      <c r="FYZ291"/>
      <c r="FZA291"/>
      <c r="FZB291"/>
      <c r="FZC291"/>
      <c r="FZD291"/>
      <c r="FZE291"/>
      <c r="FZF291"/>
      <c r="FZG291"/>
      <c r="FZH291"/>
      <c r="FZI291"/>
      <c r="FZJ291"/>
      <c r="FZK291"/>
      <c r="FZL291"/>
      <c r="FZM291"/>
      <c r="FZN291"/>
      <c r="FZO291"/>
      <c r="FZP291"/>
      <c r="FZQ291"/>
      <c r="FZR291"/>
      <c r="FZS291"/>
      <c r="FZT291"/>
      <c r="FZU291"/>
      <c r="FZV291"/>
      <c r="FZW291"/>
      <c r="FZX291"/>
      <c r="FZY291"/>
      <c r="FZZ291"/>
      <c r="GAA291"/>
      <c r="GAB291"/>
      <c r="GAC291"/>
      <c r="GAD291"/>
      <c r="GAE291"/>
      <c r="GAF291"/>
      <c r="GAG291"/>
      <c r="GAH291"/>
      <c r="GAI291"/>
      <c r="GAJ291"/>
      <c r="GAK291"/>
      <c r="GAL291"/>
      <c r="GAM291"/>
      <c r="GAN291"/>
      <c r="GAO291"/>
      <c r="GAP291"/>
      <c r="GAQ291"/>
      <c r="GAR291"/>
      <c r="GAS291"/>
      <c r="GAT291"/>
      <c r="GAU291"/>
      <c r="GAV291"/>
      <c r="GAW291"/>
      <c r="GAX291"/>
      <c r="GAY291"/>
      <c r="GAZ291"/>
      <c r="GBA291"/>
      <c r="GBB291"/>
      <c r="GBC291"/>
      <c r="GBD291"/>
      <c r="GBE291"/>
      <c r="GBF291"/>
      <c r="GBG291"/>
      <c r="GBH291"/>
      <c r="GBI291"/>
      <c r="GBJ291"/>
      <c r="GBK291"/>
      <c r="GBL291"/>
      <c r="GBM291"/>
      <c r="GBN291"/>
      <c r="GBO291"/>
      <c r="GBP291"/>
      <c r="GBQ291"/>
      <c r="GBR291"/>
      <c r="GBS291"/>
      <c r="GBT291"/>
      <c r="GBU291"/>
      <c r="GBV291"/>
      <c r="GBW291"/>
      <c r="GBX291"/>
      <c r="GBY291"/>
      <c r="GBZ291"/>
      <c r="GCA291"/>
      <c r="GCB291"/>
      <c r="GCC291"/>
      <c r="GCD291"/>
      <c r="GCE291"/>
      <c r="GCF291"/>
      <c r="GCG291"/>
      <c r="GCH291"/>
      <c r="GCI291"/>
      <c r="GCJ291"/>
      <c r="GCK291"/>
      <c r="GCL291"/>
      <c r="GCM291"/>
      <c r="GCN291"/>
      <c r="GCO291"/>
      <c r="GCP291"/>
      <c r="GCQ291"/>
      <c r="GCR291"/>
      <c r="GCS291"/>
      <c r="GCT291"/>
      <c r="GCU291"/>
      <c r="GCV291"/>
      <c r="GCW291"/>
      <c r="GCX291"/>
      <c r="GCY291"/>
      <c r="GCZ291"/>
      <c r="GDA291"/>
      <c r="GDB291"/>
      <c r="GDC291"/>
      <c r="GDD291"/>
      <c r="GDE291"/>
      <c r="GDF291"/>
      <c r="GDG291"/>
      <c r="GDH291"/>
      <c r="GDI291"/>
      <c r="GDJ291"/>
      <c r="GDK291"/>
      <c r="GDL291"/>
      <c r="GDM291"/>
      <c r="GDN291"/>
      <c r="GDO291"/>
      <c r="GDP291"/>
      <c r="GDQ291"/>
      <c r="GDR291"/>
      <c r="GDS291"/>
      <c r="GDT291"/>
      <c r="GDU291"/>
      <c r="GDV291"/>
      <c r="GDW291"/>
      <c r="GDX291"/>
      <c r="GDY291"/>
      <c r="GDZ291"/>
      <c r="GEA291"/>
      <c r="GEB291"/>
      <c r="GEC291"/>
      <c r="GED291"/>
      <c r="GEE291"/>
      <c r="GEF291"/>
      <c r="GEG291"/>
      <c r="GEH291"/>
      <c r="GEI291"/>
      <c r="GEJ291"/>
      <c r="GEK291"/>
      <c r="GEL291"/>
      <c r="GEM291"/>
      <c r="GEN291"/>
      <c r="GEO291"/>
      <c r="GEP291"/>
      <c r="GEQ291"/>
      <c r="GER291"/>
      <c r="GES291"/>
      <c r="GET291"/>
      <c r="GEU291"/>
      <c r="GEV291"/>
      <c r="GEW291"/>
      <c r="GEX291"/>
      <c r="GEY291"/>
      <c r="GEZ291"/>
      <c r="GFA291"/>
      <c r="GFB291"/>
      <c r="GFC291"/>
      <c r="GFD291"/>
      <c r="GFE291"/>
      <c r="GFF291"/>
      <c r="GFG291"/>
      <c r="GFH291"/>
      <c r="GFI291"/>
      <c r="GFJ291"/>
      <c r="GFK291"/>
      <c r="GFL291"/>
      <c r="GFM291"/>
      <c r="GFN291"/>
      <c r="GFO291"/>
      <c r="GFP291"/>
      <c r="GFQ291"/>
      <c r="GFR291"/>
      <c r="GFS291"/>
      <c r="GFT291"/>
      <c r="GFU291"/>
      <c r="GFV291"/>
      <c r="GFW291"/>
      <c r="GFX291"/>
      <c r="GFY291"/>
      <c r="GFZ291"/>
      <c r="GGA291"/>
      <c r="GGB291"/>
      <c r="GGC291"/>
      <c r="GGD291"/>
      <c r="GGE291"/>
      <c r="GGF291"/>
      <c r="GGG291"/>
      <c r="GGH291"/>
      <c r="GGI291"/>
      <c r="GGJ291"/>
      <c r="GGK291"/>
      <c r="GGL291"/>
      <c r="GGM291"/>
      <c r="GGN291"/>
      <c r="GGO291"/>
      <c r="GGP291"/>
      <c r="GGQ291"/>
      <c r="GGR291"/>
      <c r="GGS291"/>
      <c r="GGT291"/>
      <c r="GGU291"/>
      <c r="GGV291"/>
      <c r="GGW291"/>
      <c r="GGX291"/>
      <c r="GGY291"/>
      <c r="GGZ291"/>
      <c r="GHA291"/>
      <c r="GHB291"/>
      <c r="GHC291"/>
      <c r="GHD291"/>
      <c r="GHE291"/>
      <c r="GHF291"/>
      <c r="GHG291"/>
      <c r="GHH291"/>
      <c r="GHI291"/>
      <c r="GHJ291"/>
      <c r="GHK291"/>
      <c r="GHL291"/>
      <c r="GHM291"/>
      <c r="GHN291"/>
      <c r="GHO291"/>
      <c r="GHP291"/>
      <c r="GHQ291"/>
      <c r="GHR291"/>
      <c r="GHS291"/>
      <c r="GHT291"/>
      <c r="GHU291"/>
      <c r="GHV291"/>
      <c r="GHW291"/>
      <c r="GHX291"/>
      <c r="GHY291"/>
      <c r="GHZ291"/>
      <c r="GIA291"/>
      <c r="GIB291"/>
      <c r="GIC291"/>
      <c r="GID291"/>
      <c r="GIE291"/>
      <c r="GIF291"/>
      <c r="GIG291"/>
      <c r="GIH291"/>
      <c r="GII291"/>
      <c r="GIJ291"/>
      <c r="GIK291"/>
      <c r="GIL291"/>
      <c r="GIM291"/>
      <c r="GIN291"/>
      <c r="GIO291"/>
      <c r="GIP291"/>
      <c r="GIQ291"/>
      <c r="GIR291"/>
      <c r="GIS291"/>
      <c r="GIT291"/>
      <c r="GIU291"/>
      <c r="GIV291"/>
      <c r="GIW291"/>
      <c r="GIX291"/>
      <c r="GIY291"/>
      <c r="GIZ291"/>
      <c r="GJA291"/>
      <c r="GJB291"/>
      <c r="GJC291"/>
      <c r="GJD291"/>
      <c r="GJE291"/>
      <c r="GJF291"/>
      <c r="GJG291"/>
      <c r="GJH291"/>
      <c r="GJI291"/>
      <c r="GJJ291"/>
      <c r="GJK291"/>
      <c r="GJL291"/>
      <c r="GJM291"/>
      <c r="GJN291"/>
      <c r="GJO291"/>
      <c r="GJP291"/>
      <c r="GJQ291"/>
      <c r="GJR291"/>
      <c r="GJS291"/>
      <c r="GJT291"/>
      <c r="GJU291"/>
      <c r="GJV291"/>
      <c r="GJW291"/>
      <c r="GJX291"/>
      <c r="GJY291"/>
      <c r="GJZ291"/>
      <c r="GKA291"/>
      <c r="GKB291"/>
      <c r="GKC291"/>
      <c r="GKD291"/>
      <c r="GKE291"/>
      <c r="GKF291"/>
      <c r="GKG291"/>
      <c r="GKH291"/>
      <c r="GKI291"/>
      <c r="GKJ291"/>
      <c r="GKK291"/>
      <c r="GKL291"/>
      <c r="GKM291"/>
      <c r="GKN291"/>
      <c r="GKO291"/>
      <c r="GKP291"/>
      <c r="GKQ291"/>
      <c r="GKR291"/>
      <c r="GKS291"/>
      <c r="GKT291"/>
      <c r="GKU291"/>
      <c r="GKV291"/>
      <c r="GKW291"/>
      <c r="GKX291"/>
      <c r="GKY291"/>
      <c r="GKZ291"/>
      <c r="GLA291"/>
      <c r="GLB291"/>
      <c r="GLC291"/>
      <c r="GLD291"/>
      <c r="GLE291"/>
      <c r="GLF291"/>
      <c r="GLG291"/>
      <c r="GLH291"/>
      <c r="GLI291"/>
      <c r="GLJ291"/>
      <c r="GLK291"/>
      <c r="GLL291"/>
      <c r="GLM291"/>
      <c r="GLN291"/>
      <c r="GLO291"/>
      <c r="GLP291"/>
      <c r="GLQ291"/>
      <c r="GLR291"/>
      <c r="GLS291"/>
      <c r="GLT291"/>
      <c r="GLU291"/>
      <c r="GLV291"/>
      <c r="GLW291"/>
      <c r="GLX291"/>
      <c r="GLY291"/>
      <c r="GLZ291"/>
      <c r="GMA291"/>
      <c r="GMB291"/>
      <c r="GMC291"/>
      <c r="GMD291"/>
      <c r="GME291"/>
      <c r="GMF291"/>
      <c r="GMG291"/>
      <c r="GMH291"/>
      <c r="GMI291"/>
      <c r="GMJ291"/>
      <c r="GMK291"/>
      <c r="GML291"/>
      <c r="GMM291"/>
      <c r="GMN291"/>
      <c r="GMO291"/>
      <c r="GMP291"/>
      <c r="GMQ291"/>
      <c r="GMR291"/>
      <c r="GMS291"/>
      <c r="GMT291"/>
      <c r="GMU291"/>
      <c r="GMV291"/>
      <c r="GMW291"/>
      <c r="GMX291"/>
      <c r="GMY291"/>
      <c r="GMZ291"/>
      <c r="GNA291"/>
      <c r="GNB291"/>
      <c r="GNC291"/>
      <c r="GND291"/>
      <c r="GNE291"/>
      <c r="GNF291"/>
      <c r="GNG291"/>
      <c r="GNH291"/>
      <c r="GNI291"/>
      <c r="GNJ291"/>
      <c r="GNK291"/>
      <c r="GNL291"/>
      <c r="GNM291"/>
      <c r="GNN291"/>
      <c r="GNO291"/>
      <c r="GNP291"/>
      <c r="GNQ291"/>
      <c r="GNR291"/>
      <c r="GNS291"/>
      <c r="GNT291"/>
      <c r="GNU291"/>
      <c r="GNV291"/>
      <c r="GNW291"/>
      <c r="GNX291"/>
      <c r="GNY291"/>
      <c r="GNZ291"/>
      <c r="GOA291"/>
      <c r="GOB291"/>
      <c r="GOC291"/>
      <c r="GOD291"/>
      <c r="GOE291"/>
      <c r="GOF291"/>
      <c r="GOG291"/>
      <c r="GOH291"/>
      <c r="GOI291"/>
      <c r="GOJ291"/>
      <c r="GOK291"/>
      <c r="GOL291"/>
      <c r="GOM291"/>
      <c r="GON291"/>
      <c r="GOO291"/>
      <c r="GOP291"/>
      <c r="GOQ291"/>
      <c r="GOR291"/>
      <c r="GOS291"/>
      <c r="GOT291"/>
      <c r="GOU291"/>
      <c r="GOV291"/>
      <c r="GOW291"/>
      <c r="GOX291"/>
      <c r="GOY291"/>
      <c r="GOZ291"/>
      <c r="GPA291"/>
      <c r="GPB291"/>
      <c r="GPC291"/>
      <c r="GPD291"/>
      <c r="GPE291"/>
      <c r="GPF291"/>
      <c r="GPG291"/>
      <c r="GPH291"/>
      <c r="GPI291"/>
      <c r="GPJ291"/>
      <c r="GPK291"/>
      <c r="GPL291"/>
      <c r="GPM291"/>
      <c r="GPN291"/>
      <c r="GPO291"/>
      <c r="GPP291"/>
      <c r="GPQ291"/>
      <c r="GPR291"/>
      <c r="GPS291"/>
      <c r="GPT291"/>
      <c r="GPU291"/>
      <c r="GPV291"/>
      <c r="GPW291"/>
      <c r="GPX291"/>
      <c r="GPY291"/>
      <c r="GPZ291"/>
      <c r="GQA291"/>
      <c r="GQB291"/>
      <c r="GQC291"/>
      <c r="GQD291"/>
      <c r="GQE291"/>
      <c r="GQF291"/>
      <c r="GQG291"/>
      <c r="GQH291"/>
      <c r="GQI291"/>
      <c r="GQJ291"/>
      <c r="GQK291"/>
      <c r="GQL291"/>
      <c r="GQM291"/>
      <c r="GQN291"/>
      <c r="GQO291"/>
      <c r="GQP291"/>
      <c r="GQQ291"/>
      <c r="GQR291"/>
      <c r="GQS291"/>
      <c r="GQT291"/>
      <c r="GQU291"/>
      <c r="GQV291"/>
      <c r="GQW291"/>
      <c r="GQX291"/>
      <c r="GQY291"/>
      <c r="GQZ291"/>
      <c r="GRA291"/>
      <c r="GRB291"/>
      <c r="GRC291"/>
      <c r="GRD291"/>
      <c r="GRE291"/>
      <c r="GRF291"/>
      <c r="GRG291"/>
      <c r="GRH291"/>
      <c r="GRI291"/>
      <c r="GRJ291"/>
      <c r="GRK291"/>
      <c r="GRL291"/>
      <c r="GRM291"/>
      <c r="GRN291"/>
      <c r="GRO291"/>
      <c r="GRP291"/>
      <c r="GRQ291"/>
      <c r="GRR291"/>
      <c r="GRS291"/>
      <c r="GRT291"/>
      <c r="GRU291"/>
      <c r="GRV291"/>
      <c r="GRW291"/>
      <c r="GRX291"/>
      <c r="GRY291"/>
      <c r="GRZ291"/>
      <c r="GSA291"/>
      <c r="GSB291"/>
      <c r="GSC291"/>
      <c r="GSD291"/>
      <c r="GSE291"/>
      <c r="GSF291"/>
      <c r="GSG291"/>
      <c r="GSH291"/>
      <c r="GSI291"/>
      <c r="GSJ291"/>
      <c r="GSK291"/>
      <c r="GSL291"/>
      <c r="GSM291"/>
      <c r="GSN291"/>
      <c r="GSO291"/>
      <c r="GSP291"/>
      <c r="GSQ291"/>
      <c r="GSR291"/>
      <c r="GSS291"/>
      <c r="GST291"/>
      <c r="GSU291"/>
      <c r="GSV291"/>
      <c r="GSW291"/>
      <c r="GSX291"/>
      <c r="GSY291"/>
      <c r="GSZ291"/>
      <c r="GTA291"/>
      <c r="GTB291"/>
      <c r="GTC291"/>
      <c r="GTD291"/>
      <c r="GTE291"/>
      <c r="GTF291"/>
      <c r="GTG291"/>
      <c r="GTH291"/>
      <c r="GTI291"/>
      <c r="GTJ291"/>
      <c r="GTK291"/>
      <c r="GTL291"/>
      <c r="GTM291"/>
      <c r="GTN291"/>
      <c r="GTO291"/>
      <c r="GTP291"/>
      <c r="GTQ291"/>
      <c r="GTR291"/>
      <c r="GTS291"/>
      <c r="GTT291"/>
      <c r="GTU291"/>
      <c r="GTV291"/>
      <c r="GTW291"/>
      <c r="GTX291"/>
      <c r="GTY291"/>
      <c r="GTZ291"/>
      <c r="GUA291"/>
      <c r="GUB291"/>
      <c r="GUC291"/>
      <c r="GUD291"/>
      <c r="GUE291"/>
      <c r="GUF291"/>
      <c r="GUG291"/>
      <c r="GUH291"/>
      <c r="GUI291"/>
      <c r="GUJ291"/>
      <c r="GUK291"/>
      <c r="GUL291"/>
      <c r="GUM291"/>
      <c r="GUN291"/>
      <c r="GUO291"/>
      <c r="GUP291"/>
      <c r="GUQ291"/>
      <c r="GUR291"/>
      <c r="GUS291"/>
      <c r="GUT291"/>
      <c r="GUU291"/>
      <c r="GUV291"/>
      <c r="GUW291"/>
      <c r="GUX291"/>
      <c r="GUY291"/>
      <c r="GUZ291"/>
      <c r="GVA291"/>
      <c r="GVB291"/>
      <c r="GVC291"/>
      <c r="GVD291"/>
      <c r="GVE291"/>
      <c r="GVF291"/>
      <c r="GVG291"/>
      <c r="GVH291"/>
      <c r="GVI291"/>
      <c r="GVJ291"/>
      <c r="GVK291"/>
      <c r="GVL291"/>
      <c r="GVM291"/>
      <c r="GVN291"/>
      <c r="GVO291"/>
      <c r="GVP291"/>
      <c r="GVQ291"/>
      <c r="GVR291"/>
      <c r="GVS291"/>
      <c r="GVT291"/>
      <c r="GVU291"/>
      <c r="GVV291"/>
      <c r="GVW291"/>
      <c r="GVX291"/>
      <c r="GVY291"/>
      <c r="GVZ291"/>
      <c r="GWA291"/>
      <c r="GWB291"/>
      <c r="GWC291"/>
      <c r="GWD291"/>
      <c r="GWE291"/>
      <c r="GWF291"/>
      <c r="GWG291"/>
      <c r="GWH291"/>
      <c r="GWI291"/>
      <c r="GWJ291"/>
      <c r="GWK291"/>
      <c r="GWL291"/>
      <c r="GWM291"/>
      <c r="GWN291"/>
      <c r="GWO291"/>
      <c r="GWP291"/>
      <c r="GWQ291"/>
      <c r="GWR291"/>
      <c r="GWS291"/>
      <c r="GWT291"/>
      <c r="GWU291"/>
      <c r="GWV291"/>
      <c r="GWW291"/>
      <c r="GWX291"/>
      <c r="GWY291"/>
      <c r="GWZ291"/>
      <c r="GXA291"/>
      <c r="GXB291"/>
      <c r="GXC291"/>
      <c r="GXD291"/>
      <c r="GXE291"/>
      <c r="GXF291"/>
      <c r="GXG291"/>
      <c r="GXH291"/>
      <c r="GXI291"/>
      <c r="GXJ291"/>
      <c r="GXK291"/>
      <c r="GXL291"/>
      <c r="GXM291"/>
      <c r="GXN291"/>
      <c r="GXO291"/>
      <c r="GXP291"/>
      <c r="GXQ291"/>
      <c r="GXR291"/>
      <c r="GXS291"/>
      <c r="GXT291"/>
      <c r="GXU291"/>
      <c r="GXV291"/>
      <c r="GXW291"/>
      <c r="GXX291"/>
      <c r="GXY291"/>
      <c r="GXZ291"/>
      <c r="GYA291"/>
      <c r="GYB291"/>
      <c r="GYC291"/>
      <c r="GYD291"/>
      <c r="GYE291"/>
      <c r="GYF291"/>
      <c r="GYG291"/>
      <c r="GYH291"/>
      <c r="GYI291"/>
      <c r="GYJ291"/>
      <c r="GYK291"/>
      <c r="GYL291"/>
      <c r="GYM291"/>
      <c r="GYN291"/>
      <c r="GYO291"/>
      <c r="GYP291"/>
      <c r="GYQ291"/>
      <c r="GYR291"/>
      <c r="GYS291"/>
      <c r="GYT291"/>
      <c r="GYU291"/>
      <c r="GYV291"/>
      <c r="GYW291"/>
      <c r="GYX291"/>
      <c r="GYY291"/>
      <c r="GYZ291"/>
      <c r="GZA291"/>
      <c r="GZB291"/>
      <c r="GZC291"/>
      <c r="GZD291"/>
      <c r="GZE291"/>
      <c r="GZF291"/>
      <c r="GZG291"/>
      <c r="GZH291"/>
      <c r="GZI291"/>
      <c r="GZJ291"/>
      <c r="GZK291"/>
      <c r="GZL291"/>
      <c r="GZM291"/>
      <c r="GZN291"/>
      <c r="GZO291"/>
      <c r="GZP291"/>
      <c r="GZQ291"/>
      <c r="GZR291"/>
      <c r="GZS291"/>
      <c r="GZT291"/>
      <c r="GZU291"/>
      <c r="GZV291"/>
      <c r="GZW291"/>
      <c r="GZX291"/>
      <c r="GZY291"/>
      <c r="GZZ291"/>
      <c r="HAA291"/>
      <c r="HAB291"/>
      <c r="HAC291"/>
      <c r="HAD291"/>
      <c r="HAE291"/>
      <c r="HAF291"/>
      <c r="HAG291"/>
      <c r="HAH291"/>
      <c r="HAI291"/>
      <c r="HAJ291"/>
      <c r="HAK291"/>
      <c r="HAL291"/>
      <c r="HAM291"/>
      <c r="HAN291"/>
      <c r="HAO291"/>
      <c r="HAP291"/>
      <c r="HAQ291"/>
      <c r="HAR291"/>
      <c r="HAS291"/>
      <c r="HAT291"/>
      <c r="HAU291"/>
      <c r="HAV291"/>
      <c r="HAW291"/>
      <c r="HAX291"/>
      <c r="HAY291"/>
      <c r="HAZ291"/>
      <c r="HBA291"/>
      <c r="HBB291"/>
      <c r="HBC291"/>
      <c r="HBD291"/>
      <c r="HBE291"/>
      <c r="HBF291"/>
      <c r="HBG291"/>
      <c r="HBH291"/>
      <c r="HBI291"/>
      <c r="HBJ291"/>
      <c r="HBK291"/>
      <c r="HBL291"/>
      <c r="HBM291"/>
      <c r="HBN291"/>
      <c r="HBO291"/>
      <c r="HBP291"/>
      <c r="HBQ291"/>
      <c r="HBR291"/>
      <c r="HBS291"/>
      <c r="HBT291"/>
      <c r="HBU291"/>
      <c r="HBV291"/>
      <c r="HBW291"/>
      <c r="HBX291"/>
      <c r="HBY291"/>
      <c r="HBZ291"/>
      <c r="HCA291"/>
      <c r="HCB291"/>
      <c r="HCC291"/>
      <c r="HCD291"/>
      <c r="HCE291"/>
      <c r="HCF291"/>
      <c r="HCG291"/>
      <c r="HCH291"/>
      <c r="HCI291"/>
      <c r="HCJ291"/>
      <c r="HCK291"/>
      <c r="HCL291"/>
      <c r="HCM291"/>
      <c r="HCN291"/>
      <c r="HCO291"/>
      <c r="HCP291"/>
      <c r="HCQ291"/>
      <c r="HCR291"/>
      <c r="HCS291"/>
      <c r="HCT291"/>
      <c r="HCU291"/>
      <c r="HCV291"/>
      <c r="HCW291"/>
      <c r="HCX291"/>
      <c r="HCY291"/>
      <c r="HCZ291"/>
      <c r="HDA291"/>
      <c r="HDB291"/>
      <c r="HDC291"/>
      <c r="HDD291"/>
      <c r="HDE291"/>
      <c r="HDF291"/>
      <c r="HDG291"/>
      <c r="HDH291"/>
      <c r="HDI291"/>
      <c r="HDJ291"/>
      <c r="HDK291"/>
      <c r="HDL291"/>
      <c r="HDM291"/>
      <c r="HDN291"/>
      <c r="HDO291"/>
      <c r="HDP291"/>
      <c r="HDQ291"/>
      <c r="HDR291"/>
      <c r="HDS291"/>
      <c r="HDT291"/>
      <c r="HDU291"/>
      <c r="HDV291"/>
      <c r="HDW291"/>
      <c r="HDX291"/>
      <c r="HDY291"/>
      <c r="HDZ291"/>
      <c r="HEA291"/>
      <c r="HEB291"/>
      <c r="HEC291"/>
      <c r="HED291"/>
      <c r="HEE291"/>
      <c r="HEF291"/>
      <c r="HEG291"/>
      <c r="HEH291"/>
      <c r="HEI291"/>
      <c r="HEJ291"/>
      <c r="HEK291"/>
      <c r="HEL291"/>
      <c r="HEM291"/>
      <c r="HEN291"/>
      <c r="HEO291"/>
      <c r="HEP291"/>
      <c r="HEQ291"/>
      <c r="HER291"/>
      <c r="HES291"/>
      <c r="HET291"/>
      <c r="HEU291"/>
      <c r="HEV291"/>
      <c r="HEW291"/>
      <c r="HEX291"/>
      <c r="HEY291"/>
      <c r="HEZ291"/>
      <c r="HFA291"/>
      <c r="HFB291"/>
      <c r="HFC291"/>
      <c r="HFD291"/>
      <c r="HFE291"/>
      <c r="HFF291"/>
      <c r="HFG291"/>
      <c r="HFH291"/>
      <c r="HFI291"/>
      <c r="HFJ291"/>
      <c r="HFK291"/>
      <c r="HFL291"/>
      <c r="HFM291"/>
      <c r="HFN291"/>
      <c r="HFO291"/>
      <c r="HFP291"/>
      <c r="HFQ291"/>
      <c r="HFR291"/>
      <c r="HFS291"/>
      <c r="HFT291"/>
      <c r="HFU291"/>
      <c r="HFV291"/>
      <c r="HFW291"/>
      <c r="HFX291"/>
      <c r="HFY291"/>
      <c r="HFZ291"/>
      <c r="HGA291"/>
      <c r="HGB291"/>
      <c r="HGC291"/>
      <c r="HGD291"/>
      <c r="HGE291"/>
      <c r="HGF291"/>
      <c r="HGG291"/>
      <c r="HGH291"/>
      <c r="HGI291"/>
      <c r="HGJ291"/>
      <c r="HGK291"/>
      <c r="HGL291"/>
      <c r="HGM291"/>
      <c r="HGN291"/>
      <c r="HGO291"/>
      <c r="HGP291"/>
      <c r="HGQ291"/>
      <c r="HGR291"/>
      <c r="HGS291"/>
      <c r="HGT291"/>
      <c r="HGU291"/>
      <c r="HGV291"/>
      <c r="HGW291"/>
      <c r="HGX291"/>
      <c r="HGY291"/>
      <c r="HGZ291"/>
      <c r="HHA291"/>
      <c r="HHB291"/>
      <c r="HHC291"/>
      <c r="HHD291"/>
      <c r="HHE291"/>
      <c r="HHF291"/>
      <c r="HHG291"/>
      <c r="HHH291"/>
      <c r="HHI291"/>
      <c r="HHJ291"/>
      <c r="HHK291"/>
      <c r="HHL291"/>
      <c r="HHM291"/>
      <c r="HHN291"/>
      <c r="HHO291"/>
      <c r="HHP291"/>
      <c r="HHQ291"/>
      <c r="HHR291"/>
      <c r="HHS291"/>
      <c r="HHT291"/>
      <c r="HHU291"/>
      <c r="HHV291"/>
      <c r="HHW291"/>
      <c r="HHX291"/>
      <c r="HHY291"/>
      <c r="HHZ291"/>
      <c r="HIA291"/>
      <c r="HIB291"/>
      <c r="HIC291"/>
      <c r="HID291"/>
      <c r="HIE291"/>
      <c r="HIF291"/>
      <c r="HIG291"/>
      <c r="HIH291"/>
      <c r="HII291"/>
      <c r="HIJ291"/>
      <c r="HIK291"/>
      <c r="HIL291"/>
      <c r="HIM291"/>
      <c r="HIN291"/>
      <c r="HIO291"/>
      <c r="HIP291"/>
      <c r="HIQ291"/>
      <c r="HIR291"/>
      <c r="HIS291"/>
      <c r="HIT291"/>
      <c r="HIU291"/>
      <c r="HIV291"/>
      <c r="HIW291"/>
      <c r="HIX291"/>
      <c r="HIY291"/>
      <c r="HIZ291"/>
      <c r="HJA291"/>
      <c r="HJB291"/>
      <c r="HJC291"/>
      <c r="HJD291"/>
      <c r="HJE291"/>
      <c r="HJF291"/>
      <c r="HJG291"/>
      <c r="HJH291"/>
      <c r="HJI291"/>
      <c r="HJJ291"/>
      <c r="HJK291"/>
      <c r="HJL291"/>
      <c r="HJM291"/>
      <c r="HJN291"/>
      <c r="HJO291"/>
      <c r="HJP291"/>
      <c r="HJQ291"/>
      <c r="HJR291"/>
      <c r="HJS291"/>
      <c r="HJT291"/>
      <c r="HJU291"/>
      <c r="HJV291"/>
      <c r="HJW291"/>
      <c r="HJX291"/>
      <c r="HJY291"/>
      <c r="HJZ291"/>
      <c r="HKA291"/>
      <c r="HKB291"/>
      <c r="HKC291"/>
      <c r="HKD291"/>
      <c r="HKE291"/>
      <c r="HKF291"/>
      <c r="HKG291"/>
      <c r="HKH291"/>
      <c r="HKI291"/>
      <c r="HKJ291"/>
      <c r="HKK291"/>
      <c r="HKL291"/>
      <c r="HKM291"/>
      <c r="HKN291"/>
      <c r="HKO291"/>
      <c r="HKP291"/>
      <c r="HKQ291"/>
      <c r="HKR291"/>
      <c r="HKS291"/>
      <c r="HKT291"/>
      <c r="HKU291"/>
      <c r="HKV291"/>
      <c r="HKW291"/>
      <c r="HKX291"/>
      <c r="HKY291"/>
      <c r="HKZ291"/>
      <c r="HLA291"/>
      <c r="HLB291"/>
      <c r="HLC291"/>
      <c r="HLD291"/>
      <c r="HLE291"/>
      <c r="HLF291"/>
      <c r="HLG291"/>
      <c r="HLH291"/>
      <c r="HLI291"/>
      <c r="HLJ291"/>
      <c r="HLK291"/>
      <c r="HLL291"/>
      <c r="HLM291"/>
      <c r="HLN291"/>
      <c r="HLO291"/>
      <c r="HLP291"/>
      <c r="HLQ291"/>
      <c r="HLR291"/>
      <c r="HLS291"/>
      <c r="HLT291"/>
      <c r="HLU291"/>
      <c r="HLV291"/>
      <c r="HLW291"/>
      <c r="HLX291"/>
      <c r="HLY291"/>
      <c r="HLZ291"/>
      <c r="HMA291"/>
      <c r="HMB291"/>
      <c r="HMC291"/>
      <c r="HMD291"/>
      <c r="HME291"/>
      <c r="HMF291"/>
      <c r="HMG291"/>
      <c r="HMH291"/>
      <c r="HMI291"/>
      <c r="HMJ291"/>
      <c r="HMK291"/>
      <c r="HML291"/>
      <c r="HMM291"/>
      <c r="HMN291"/>
      <c r="HMO291"/>
      <c r="HMP291"/>
      <c r="HMQ291"/>
      <c r="HMR291"/>
      <c r="HMS291"/>
      <c r="HMT291"/>
      <c r="HMU291"/>
      <c r="HMV291"/>
      <c r="HMW291"/>
      <c r="HMX291"/>
      <c r="HMY291"/>
      <c r="HMZ291"/>
      <c r="HNA291"/>
      <c r="HNB291"/>
      <c r="HNC291"/>
      <c r="HND291"/>
      <c r="HNE291"/>
      <c r="HNF291"/>
      <c r="HNG291"/>
      <c r="HNH291"/>
      <c r="HNI291"/>
      <c r="HNJ291"/>
      <c r="HNK291"/>
      <c r="HNL291"/>
      <c r="HNM291"/>
      <c r="HNN291"/>
      <c r="HNO291"/>
      <c r="HNP291"/>
      <c r="HNQ291"/>
      <c r="HNR291"/>
      <c r="HNS291"/>
      <c r="HNT291"/>
      <c r="HNU291"/>
      <c r="HNV291"/>
      <c r="HNW291"/>
      <c r="HNX291"/>
      <c r="HNY291"/>
      <c r="HNZ291"/>
      <c r="HOA291"/>
      <c r="HOB291"/>
      <c r="HOC291"/>
      <c r="HOD291"/>
      <c r="HOE291"/>
      <c r="HOF291"/>
      <c r="HOG291"/>
      <c r="HOH291"/>
      <c r="HOI291"/>
      <c r="HOJ291"/>
      <c r="HOK291"/>
      <c r="HOL291"/>
      <c r="HOM291"/>
      <c r="HON291"/>
      <c r="HOO291"/>
      <c r="HOP291"/>
      <c r="HOQ291"/>
      <c r="HOR291"/>
      <c r="HOS291"/>
      <c r="HOT291"/>
      <c r="HOU291"/>
      <c r="HOV291"/>
      <c r="HOW291"/>
      <c r="HOX291"/>
      <c r="HOY291"/>
      <c r="HOZ291"/>
      <c r="HPA291"/>
      <c r="HPB291"/>
      <c r="HPC291"/>
      <c r="HPD291"/>
      <c r="HPE291"/>
      <c r="HPF291"/>
      <c r="HPG291"/>
      <c r="HPH291"/>
      <c r="HPI291"/>
      <c r="HPJ291"/>
      <c r="HPK291"/>
      <c r="HPL291"/>
      <c r="HPM291"/>
      <c r="HPN291"/>
      <c r="HPO291"/>
      <c r="HPP291"/>
      <c r="HPQ291"/>
      <c r="HPR291"/>
      <c r="HPS291"/>
      <c r="HPT291"/>
      <c r="HPU291"/>
      <c r="HPV291"/>
      <c r="HPW291"/>
      <c r="HPX291"/>
      <c r="HPY291"/>
      <c r="HPZ291"/>
      <c r="HQA291"/>
      <c r="HQB291"/>
      <c r="HQC291"/>
      <c r="HQD291"/>
      <c r="HQE291"/>
      <c r="HQF291"/>
      <c r="HQG291"/>
      <c r="HQH291"/>
      <c r="HQI291"/>
      <c r="HQJ291"/>
      <c r="HQK291"/>
      <c r="HQL291"/>
      <c r="HQM291"/>
      <c r="HQN291"/>
      <c r="HQO291"/>
      <c r="HQP291"/>
      <c r="HQQ291"/>
      <c r="HQR291"/>
      <c r="HQS291"/>
      <c r="HQT291"/>
      <c r="HQU291"/>
      <c r="HQV291"/>
      <c r="HQW291"/>
      <c r="HQX291"/>
      <c r="HQY291"/>
      <c r="HQZ291"/>
      <c r="HRA291"/>
      <c r="HRB291"/>
      <c r="HRC291"/>
      <c r="HRD291"/>
      <c r="HRE291"/>
      <c r="HRF291"/>
      <c r="HRG291"/>
      <c r="HRH291"/>
      <c r="HRI291"/>
      <c r="HRJ291"/>
      <c r="HRK291"/>
      <c r="HRL291"/>
      <c r="HRM291"/>
      <c r="HRN291"/>
      <c r="HRO291"/>
      <c r="HRP291"/>
      <c r="HRQ291"/>
      <c r="HRR291"/>
      <c r="HRS291"/>
      <c r="HRT291"/>
      <c r="HRU291"/>
      <c r="HRV291"/>
      <c r="HRW291"/>
      <c r="HRX291"/>
      <c r="HRY291"/>
      <c r="HRZ291"/>
      <c r="HSA291"/>
      <c r="HSB291"/>
      <c r="HSC291"/>
      <c r="HSD291"/>
      <c r="HSE291"/>
      <c r="HSF291"/>
      <c r="HSG291"/>
      <c r="HSH291"/>
      <c r="HSI291"/>
      <c r="HSJ291"/>
      <c r="HSK291"/>
      <c r="HSL291"/>
      <c r="HSM291"/>
      <c r="HSN291"/>
      <c r="HSO291"/>
      <c r="HSP291"/>
      <c r="HSQ291"/>
      <c r="HSR291"/>
      <c r="HSS291"/>
      <c r="HST291"/>
      <c r="HSU291"/>
      <c r="HSV291"/>
      <c r="HSW291"/>
      <c r="HSX291"/>
      <c r="HSY291"/>
      <c r="HSZ291"/>
      <c r="HTA291"/>
      <c r="HTB291"/>
      <c r="HTC291"/>
      <c r="HTD291"/>
      <c r="HTE291"/>
      <c r="HTF291"/>
      <c r="HTG291"/>
      <c r="HTH291"/>
      <c r="HTI291"/>
      <c r="HTJ291"/>
      <c r="HTK291"/>
      <c r="HTL291"/>
      <c r="HTM291"/>
      <c r="HTN291"/>
      <c r="HTO291"/>
      <c r="HTP291"/>
      <c r="HTQ291"/>
      <c r="HTR291"/>
      <c r="HTS291"/>
      <c r="HTT291"/>
      <c r="HTU291"/>
      <c r="HTV291"/>
      <c r="HTW291"/>
      <c r="HTX291"/>
      <c r="HTY291"/>
      <c r="HTZ291"/>
      <c r="HUA291"/>
      <c r="HUB291"/>
      <c r="HUC291"/>
      <c r="HUD291"/>
      <c r="HUE291"/>
      <c r="HUF291"/>
      <c r="HUG291"/>
      <c r="HUH291"/>
      <c r="HUI291"/>
      <c r="HUJ291"/>
      <c r="HUK291"/>
      <c r="HUL291"/>
      <c r="HUM291"/>
      <c r="HUN291"/>
      <c r="HUO291"/>
      <c r="HUP291"/>
      <c r="HUQ291"/>
      <c r="HUR291"/>
      <c r="HUS291"/>
      <c r="HUT291"/>
      <c r="HUU291"/>
      <c r="HUV291"/>
      <c r="HUW291"/>
      <c r="HUX291"/>
      <c r="HUY291"/>
      <c r="HUZ291"/>
      <c r="HVA291"/>
      <c r="HVB291"/>
      <c r="HVC291"/>
      <c r="HVD291"/>
      <c r="HVE291"/>
      <c r="HVF291"/>
      <c r="HVG291"/>
      <c r="HVH291"/>
      <c r="HVI291"/>
      <c r="HVJ291"/>
      <c r="HVK291"/>
      <c r="HVL291"/>
      <c r="HVM291"/>
      <c r="HVN291"/>
      <c r="HVO291"/>
      <c r="HVP291"/>
      <c r="HVQ291"/>
      <c r="HVR291"/>
      <c r="HVS291"/>
      <c r="HVT291"/>
      <c r="HVU291"/>
      <c r="HVV291"/>
      <c r="HVW291"/>
      <c r="HVX291"/>
      <c r="HVY291"/>
      <c r="HVZ291"/>
      <c r="HWA291"/>
      <c r="HWB291"/>
      <c r="HWC291"/>
      <c r="HWD291"/>
      <c r="HWE291"/>
      <c r="HWF291"/>
      <c r="HWG291"/>
      <c r="HWH291"/>
      <c r="HWI291"/>
      <c r="HWJ291"/>
      <c r="HWK291"/>
      <c r="HWL291"/>
      <c r="HWM291"/>
      <c r="HWN291"/>
      <c r="HWO291"/>
      <c r="HWP291"/>
      <c r="HWQ291"/>
      <c r="HWR291"/>
      <c r="HWS291"/>
      <c r="HWT291"/>
      <c r="HWU291"/>
      <c r="HWV291"/>
      <c r="HWW291"/>
      <c r="HWX291"/>
      <c r="HWY291"/>
      <c r="HWZ291"/>
      <c r="HXA291"/>
      <c r="HXB291"/>
      <c r="HXC291"/>
      <c r="HXD291"/>
      <c r="HXE291"/>
      <c r="HXF291"/>
      <c r="HXG291"/>
      <c r="HXH291"/>
      <c r="HXI291"/>
      <c r="HXJ291"/>
      <c r="HXK291"/>
      <c r="HXL291"/>
      <c r="HXM291"/>
      <c r="HXN291"/>
      <c r="HXO291"/>
      <c r="HXP291"/>
      <c r="HXQ291"/>
      <c r="HXR291"/>
      <c r="HXS291"/>
      <c r="HXT291"/>
      <c r="HXU291"/>
      <c r="HXV291"/>
      <c r="HXW291"/>
      <c r="HXX291"/>
      <c r="HXY291"/>
      <c r="HXZ291"/>
      <c r="HYA291"/>
      <c r="HYB291"/>
      <c r="HYC291"/>
      <c r="HYD291"/>
      <c r="HYE291"/>
      <c r="HYF291"/>
      <c r="HYG291"/>
      <c r="HYH291"/>
      <c r="HYI291"/>
      <c r="HYJ291"/>
      <c r="HYK291"/>
      <c r="HYL291"/>
      <c r="HYM291"/>
      <c r="HYN291"/>
      <c r="HYO291"/>
      <c r="HYP291"/>
      <c r="HYQ291"/>
      <c r="HYR291"/>
      <c r="HYS291"/>
      <c r="HYT291"/>
      <c r="HYU291"/>
      <c r="HYV291"/>
      <c r="HYW291"/>
      <c r="HYX291"/>
      <c r="HYY291"/>
      <c r="HYZ291"/>
      <c r="HZA291"/>
      <c r="HZB291"/>
      <c r="HZC291"/>
      <c r="HZD291"/>
      <c r="HZE291"/>
      <c r="HZF291"/>
      <c r="HZG291"/>
      <c r="HZH291"/>
      <c r="HZI291"/>
      <c r="HZJ291"/>
      <c r="HZK291"/>
      <c r="HZL291"/>
      <c r="HZM291"/>
      <c r="HZN291"/>
      <c r="HZO291"/>
      <c r="HZP291"/>
      <c r="HZQ291"/>
      <c r="HZR291"/>
      <c r="HZS291"/>
      <c r="HZT291"/>
      <c r="HZU291"/>
      <c r="HZV291"/>
      <c r="HZW291"/>
      <c r="HZX291"/>
      <c r="HZY291"/>
      <c r="HZZ291"/>
      <c r="IAA291"/>
      <c r="IAB291"/>
      <c r="IAC291"/>
      <c r="IAD291"/>
      <c r="IAE291"/>
      <c r="IAF291"/>
      <c r="IAG291"/>
      <c r="IAH291"/>
      <c r="IAI291"/>
      <c r="IAJ291"/>
      <c r="IAK291"/>
      <c r="IAL291"/>
      <c r="IAM291"/>
      <c r="IAN291"/>
      <c r="IAO291"/>
      <c r="IAP291"/>
      <c r="IAQ291"/>
      <c r="IAR291"/>
      <c r="IAS291"/>
      <c r="IAT291"/>
      <c r="IAU291"/>
      <c r="IAV291"/>
      <c r="IAW291"/>
      <c r="IAX291"/>
      <c r="IAY291"/>
      <c r="IAZ291"/>
      <c r="IBA291"/>
      <c r="IBB291"/>
      <c r="IBC291"/>
      <c r="IBD291"/>
      <c r="IBE291"/>
      <c r="IBF291"/>
      <c r="IBG291"/>
      <c r="IBH291"/>
      <c r="IBI291"/>
      <c r="IBJ291"/>
      <c r="IBK291"/>
      <c r="IBL291"/>
      <c r="IBM291"/>
      <c r="IBN291"/>
      <c r="IBO291"/>
      <c r="IBP291"/>
      <c r="IBQ291"/>
      <c r="IBR291"/>
      <c r="IBS291"/>
      <c r="IBT291"/>
      <c r="IBU291"/>
      <c r="IBV291"/>
      <c r="IBW291"/>
      <c r="IBX291"/>
      <c r="IBY291"/>
      <c r="IBZ291"/>
      <c r="ICA291"/>
      <c r="ICB291"/>
      <c r="ICC291"/>
      <c r="ICD291"/>
      <c r="ICE291"/>
      <c r="ICF291"/>
      <c r="ICG291"/>
      <c r="ICH291"/>
      <c r="ICI291"/>
      <c r="ICJ291"/>
      <c r="ICK291"/>
      <c r="ICL291"/>
      <c r="ICM291"/>
      <c r="ICN291"/>
      <c r="ICO291"/>
      <c r="ICP291"/>
      <c r="ICQ291"/>
      <c r="ICR291"/>
      <c r="ICS291"/>
      <c r="ICT291"/>
      <c r="ICU291"/>
      <c r="ICV291"/>
      <c r="ICW291"/>
      <c r="ICX291"/>
      <c r="ICY291"/>
      <c r="ICZ291"/>
      <c r="IDA291"/>
      <c r="IDB291"/>
      <c r="IDC291"/>
      <c r="IDD291"/>
      <c r="IDE291"/>
      <c r="IDF291"/>
      <c r="IDG291"/>
      <c r="IDH291"/>
      <c r="IDI291"/>
      <c r="IDJ291"/>
      <c r="IDK291"/>
      <c r="IDL291"/>
      <c r="IDM291"/>
      <c r="IDN291"/>
      <c r="IDO291"/>
      <c r="IDP291"/>
      <c r="IDQ291"/>
      <c r="IDR291"/>
      <c r="IDS291"/>
      <c r="IDT291"/>
      <c r="IDU291"/>
      <c r="IDV291"/>
      <c r="IDW291"/>
      <c r="IDX291"/>
      <c r="IDY291"/>
      <c r="IDZ291"/>
      <c r="IEA291"/>
      <c r="IEB291"/>
      <c r="IEC291"/>
      <c r="IED291"/>
      <c r="IEE291"/>
      <c r="IEF291"/>
      <c r="IEG291"/>
      <c r="IEH291"/>
      <c r="IEI291"/>
      <c r="IEJ291"/>
      <c r="IEK291"/>
      <c r="IEL291"/>
      <c r="IEM291"/>
      <c r="IEN291"/>
      <c r="IEO291"/>
      <c r="IEP291"/>
      <c r="IEQ291"/>
      <c r="IER291"/>
      <c r="IES291"/>
      <c r="IET291"/>
      <c r="IEU291"/>
      <c r="IEV291"/>
      <c r="IEW291"/>
      <c r="IEX291"/>
      <c r="IEY291"/>
      <c r="IEZ291"/>
      <c r="IFA291"/>
      <c r="IFB291"/>
      <c r="IFC291"/>
      <c r="IFD291"/>
      <c r="IFE291"/>
      <c r="IFF291"/>
      <c r="IFG291"/>
      <c r="IFH291"/>
      <c r="IFI291"/>
      <c r="IFJ291"/>
      <c r="IFK291"/>
      <c r="IFL291"/>
      <c r="IFM291"/>
      <c r="IFN291"/>
      <c r="IFO291"/>
      <c r="IFP291"/>
      <c r="IFQ291"/>
      <c r="IFR291"/>
      <c r="IFS291"/>
      <c r="IFT291"/>
      <c r="IFU291"/>
      <c r="IFV291"/>
      <c r="IFW291"/>
      <c r="IFX291"/>
      <c r="IFY291"/>
      <c r="IFZ291"/>
      <c r="IGA291"/>
      <c r="IGB291"/>
      <c r="IGC291"/>
      <c r="IGD291"/>
      <c r="IGE291"/>
      <c r="IGF291"/>
      <c r="IGG291"/>
      <c r="IGH291"/>
      <c r="IGI291"/>
      <c r="IGJ291"/>
      <c r="IGK291"/>
      <c r="IGL291"/>
      <c r="IGM291"/>
      <c r="IGN291"/>
      <c r="IGO291"/>
      <c r="IGP291"/>
      <c r="IGQ291"/>
      <c r="IGR291"/>
      <c r="IGS291"/>
      <c r="IGT291"/>
      <c r="IGU291"/>
      <c r="IGV291"/>
      <c r="IGW291"/>
      <c r="IGX291"/>
      <c r="IGY291"/>
      <c r="IGZ291"/>
      <c r="IHA291"/>
      <c r="IHB291"/>
      <c r="IHC291"/>
      <c r="IHD291"/>
      <c r="IHE291"/>
      <c r="IHF291"/>
      <c r="IHG291"/>
      <c r="IHH291"/>
      <c r="IHI291"/>
      <c r="IHJ291"/>
      <c r="IHK291"/>
      <c r="IHL291"/>
      <c r="IHM291"/>
      <c r="IHN291"/>
      <c r="IHO291"/>
      <c r="IHP291"/>
      <c r="IHQ291"/>
      <c r="IHR291"/>
      <c r="IHS291"/>
      <c r="IHT291"/>
      <c r="IHU291"/>
      <c r="IHV291"/>
      <c r="IHW291"/>
      <c r="IHX291"/>
      <c r="IHY291"/>
      <c r="IHZ291"/>
      <c r="IIA291"/>
      <c r="IIB291"/>
      <c r="IIC291"/>
      <c r="IID291"/>
      <c r="IIE291"/>
      <c r="IIF291"/>
      <c r="IIG291"/>
      <c r="IIH291"/>
      <c r="III291"/>
      <c r="IIJ291"/>
      <c r="IIK291"/>
      <c r="IIL291"/>
      <c r="IIM291"/>
      <c r="IIN291"/>
      <c r="IIO291"/>
      <c r="IIP291"/>
      <c r="IIQ291"/>
      <c r="IIR291"/>
      <c r="IIS291"/>
      <c r="IIT291"/>
      <c r="IIU291"/>
      <c r="IIV291"/>
      <c r="IIW291"/>
      <c r="IIX291"/>
      <c r="IIY291"/>
      <c r="IIZ291"/>
      <c r="IJA291"/>
      <c r="IJB291"/>
      <c r="IJC291"/>
      <c r="IJD291"/>
      <c r="IJE291"/>
      <c r="IJF291"/>
      <c r="IJG291"/>
      <c r="IJH291"/>
      <c r="IJI291"/>
      <c r="IJJ291"/>
      <c r="IJK291"/>
      <c r="IJL291"/>
      <c r="IJM291"/>
      <c r="IJN291"/>
      <c r="IJO291"/>
      <c r="IJP291"/>
      <c r="IJQ291"/>
      <c r="IJR291"/>
      <c r="IJS291"/>
      <c r="IJT291"/>
      <c r="IJU291"/>
      <c r="IJV291"/>
      <c r="IJW291"/>
      <c r="IJX291"/>
      <c r="IJY291"/>
      <c r="IJZ291"/>
      <c r="IKA291"/>
      <c r="IKB291"/>
      <c r="IKC291"/>
      <c r="IKD291"/>
      <c r="IKE291"/>
      <c r="IKF291"/>
      <c r="IKG291"/>
      <c r="IKH291"/>
      <c r="IKI291"/>
      <c r="IKJ291"/>
      <c r="IKK291"/>
      <c r="IKL291"/>
      <c r="IKM291"/>
      <c r="IKN291"/>
      <c r="IKO291"/>
      <c r="IKP291"/>
      <c r="IKQ291"/>
      <c r="IKR291"/>
      <c r="IKS291"/>
      <c r="IKT291"/>
      <c r="IKU291"/>
      <c r="IKV291"/>
      <c r="IKW291"/>
      <c r="IKX291"/>
      <c r="IKY291"/>
      <c r="IKZ291"/>
      <c r="ILA291"/>
      <c r="ILB291"/>
      <c r="ILC291"/>
      <c r="ILD291"/>
      <c r="ILE291"/>
      <c r="ILF291"/>
      <c r="ILG291"/>
      <c r="ILH291"/>
      <c r="ILI291"/>
      <c r="ILJ291"/>
      <c r="ILK291"/>
      <c r="ILL291"/>
      <c r="ILM291"/>
      <c r="ILN291"/>
      <c r="ILO291"/>
      <c r="ILP291"/>
      <c r="ILQ291"/>
      <c r="ILR291"/>
      <c r="ILS291"/>
      <c r="ILT291"/>
      <c r="ILU291"/>
      <c r="ILV291"/>
      <c r="ILW291"/>
      <c r="ILX291"/>
      <c r="ILY291"/>
      <c r="ILZ291"/>
      <c r="IMA291"/>
      <c r="IMB291"/>
      <c r="IMC291"/>
      <c r="IMD291"/>
      <c r="IME291"/>
      <c r="IMF291"/>
      <c r="IMG291"/>
      <c r="IMH291"/>
      <c r="IMI291"/>
      <c r="IMJ291"/>
      <c r="IMK291"/>
      <c r="IML291"/>
      <c r="IMM291"/>
      <c r="IMN291"/>
      <c r="IMO291"/>
      <c r="IMP291"/>
      <c r="IMQ291"/>
      <c r="IMR291"/>
      <c r="IMS291"/>
      <c r="IMT291"/>
      <c r="IMU291"/>
      <c r="IMV291"/>
      <c r="IMW291"/>
      <c r="IMX291"/>
      <c r="IMY291"/>
      <c r="IMZ291"/>
      <c r="INA291"/>
      <c r="INB291"/>
      <c r="INC291"/>
      <c r="IND291"/>
      <c r="INE291"/>
      <c r="INF291"/>
      <c r="ING291"/>
      <c r="INH291"/>
      <c r="INI291"/>
      <c r="INJ291"/>
      <c r="INK291"/>
      <c r="INL291"/>
      <c r="INM291"/>
      <c r="INN291"/>
      <c r="INO291"/>
      <c r="INP291"/>
      <c r="INQ291"/>
      <c r="INR291"/>
      <c r="INS291"/>
      <c r="INT291"/>
      <c r="INU291"/>
      <c r="INV291"/>
      <c r="INW291"/>
      <c r="INX291"/>
      <c r="INY291"/>
      <c r="INZ291"/>
      <c r="IOA291"/>
      <c r="IOB291"/>
      <c r="IOC291"/>
      <c r="IOD291"/>
      <c r="IOE291"/>
      <c r="IOF291"/>
      <c r="IOG291"/>
      <c r="IOH291"/>
      <c r="IOI291"/>
      <c r="IOJ291"/>
      <c r="IOK291"/>
      <c r="IOL291"/>
      <c r="IOM291"/>
      <c r="ION291"/>
      <c r="IOO291"/>
      <c r="IOP291"/>
      <c r="IOQ291"/>
      <c r="IOR291"/>
      <c r="IOS291"/>
      <c r="IOT291"/>
      <c r="IOU291"/>
      <c r="IOV291"/>
      <c r="IOW291"/>
      <c r="IOX291"/>
      <c r="IOY291"/>
      <c r="IOZ291"/>
      <c r="IPA291"/>
      <c r="IPB291"/>
      <c r="IPC291"/>
      <c r="IPD291"/>
      <c r="IPE291"/>
      <c r="IPF291"/>
      <c r="IPG291"/>
      <c r="IPH291"/>
      <c r="IPI291"/>
      <c r="IPJ291"/>
      <c r="IPK291"/>
      <c r="IPL291"/>
      <c r="IPM291"/>
      <c r="IPN291"/>
      <c r="IPO291"/>
      <c r="IPP291"/>
      <c r="IPQ291"/>
      <c r="IPR291"/>
      <c r="IPS291"/>
      <c r="IPT291"/>
      <c r="IPU291"/>
      <c r="IPV291"/>
      <c r="IPW291"/>
      <c r="IPX291"/>
      <c r="IPY291"/>
      <c r="IPZ291"/>
      <c r="IQA291"/>
      <c r="IQB291"/>
      <c r="IQC291"/>
      <c r="IQD291"/>
      <c r="IQE291"/>
      <c r="IQF291"/>
      <c r="IQG291"/>
      <c r="IQH291"/>
      <c r="IQI291"/>
      <c r="IQJ291"/>
      <c r="IQK291"/>
      <c r="IQL291"/>
      <c r="IQM291"/>
      <c r="IQN291"/>
      <c r="IQO291"/>
      <c r="IQP291"/>
      <c r="IQQ291"/>
      <c r="IQR291"/>
      <c r="IQS291"/>
      <c r="IQT291"/>
      <c r="IQU291"/>
      <c r="IQV291"/>
      <c r="IQW291"/>
      <c r="IQX291"/>
      <c r="IQY291"/>
      <c r="IQZ291"/>
      <c r="IRA291"/>
      <c r="IRB291"/>
      <c r="IRC291"/>
      <c r="IRD291"/>
      <c r="IRE291"/>
      <c r="IRF291"/>
      <c r="IRG291"/>
      <c r="IRH291"/>
      <c r="IRI291"/>
      <c r="IRJ291"/>
      <c r="IRK291"/>
      <c r="IRL291"/>
      <c r="IRM291"/>
      <c r="IRN291"/>
      <c r="IRO291"/>
      <c r="IRP291"/>
      <c r="IRQ291"/>
      <c r="IRR291"/>
      <c r="IRS291"/>
      <c r="IRT291"/>
      <c r="IRU291"/>
      <c r="IRV291"/>
      <c r="IRW291"/>
      <c r="IRX291"/>
      <c r="IRY291"/>
      <c r="IRZ291"/>
      <c r="ISA291"/>
      <c r="ISB291"/>
      <c r="ISC291"/>
      <c r="ISD291"/>
      <c r="ISE291"/>
      <c r="ISF291"/>
      <c r="ISG291"/>
      <c r="ISH291"/>
      <c r="ISI291"/>
      <c r="ISJ291"/>
      <c r="ISK291"/>
      <c r="ISL291"/>
      <c r="ISM291"/>
      <c r="ISN291"/>
      <c r="ISO291"/>
      <c r="ISP291"/>
      <c r="ISQ291"/>
      <c r="ISR291"/>
      <c r="ISS291"/>
      <c r="IST291"/>
      <c r="ISU291"/>
      <c r="ISV291"/>
      <c r="ISW291"/>
      <c r="ISX291"/>
      <c r="ISY291"/>
      <c r="ISZ291"/>
      <c r="ITA291"/>
      <c r="ITB291"/>
      <c r="ITC291"/>
      <c r="ITD291"/>
      <c r="ITE291"/>
      <c r="ITF291"/>
      <c r="ITG291"/>
      <c r="ITH291"/>
      <c r="ITI291"/>
      <c r="ITJ291"/>
      <c r="ITK291"/>
      <c r="ITL291"/>
      <c r="ITM291"/>
      <c r="ITN291"/>
      <c r="ITO291"/>
      <c r="ITP291"/>
      <c r="ITQ291"/>
      <c r="ITR291"/>
      <c r="ITS291"/>
      <c r="ITT291"/>
      <c r="ITU291"/>
      <c r="ITV291"/>
      <c r="ITW291"/>
      <c r="ITX291"/>
      <c r="ITY291"/>
      <c r="ITZ291"/>
      <c r="IUA291"/>
      <c r="IUB291"/>
      <c r="IUC291"/>
      <c r="IUD291"/>
      <c r="IUE291"/>
      <c r="IUF291"/>
      <c r="IUG291"/>
      <c r="IUH291"/>
      <c r="IUI291"/>
      <c r="IUJ291"/>
      <c r="IUK291"/>
      <c r="IUL291"/>
      <c r="IUM291"/>
      <c r="IUN291"/>
      <c r="IUO291"/>
      <c r="IUP291"/>
      <c r="IUQ291"/>
      <c r="IUR291"/>
      <c r="IUS291"/>
      <c r="IUT291"/>
      <c r="IUU291"/>
      <c r="IUV291"/>
      <c r="IUW291"/>
      <c r="IUX291"/>
      <c r="IUY291"/>
      <c r="IUZ291"/>
      <c r="IVA291"/>
      <c r="IVB291"/>
      <c r="IVC291"/>
      <c r="IVD291"/>
      <c r="IVE291"/>
      <c r="IVF291"/>
      <c r="IVG291"/>
      <c r="IVH291"/>
      <c r="IVI291"/>
      <c r="IVJ291"/>
      <c r="IVK291"/>
      <c r="IVL291"/>
      <c r="IVM291"/>
      <c r="IVN291"/>
      <c r="IVO291"/>
      <c r="IVP291"/>
      <c r="IVQ291"/>
      <c r="IVR291"/>
      <c r="IVS291"/>
      <c r="IVT291"/>
      <c r="IVU291"/>
      <c r="IVV291"/>
      <c r="IVW291"/>
      <c r="IVX291"/>
      <c r="IVY291"/>
      <c r="IVZ291"/>
      <c r="IWA291"/>
      <c r="IWB291"/>
      <c r="IWC291"/>
      <c r="IWD291"/>
      <c r="IWE291"/>
      <c r="IWF291"/>
      <c r="IWG291"/>
      <c r="IWH291"/>
      <c r="IWI291"/>
      <c r="IWJ291"/>
      <c r="IWK291"/>
      <c r="IWL291"/>
      <c r="IWM291"/>
      <c r="IWN291"/>
      <c r="IWO291"/>
      <c r="IWP291"/>
      <c r="IWQ291"/>
      <c r="IWR291"/>
      <c r="IWS291"/>
      <c r="IWT291"/>
      <c r="IWU291"/>
      <c r="IWV291"/>
      <c r="IWW291"/>
      <c r="IWX291"/>
      <c r="IWY291"/>
      <c r="IWZ291"/>
      <c r="IXA291"/>
      <c r="IXB291"/>
      <c r="IXC291"/>
      <c r="IXD291"/>
      <c r="IXE291"/>
      <c r="IXF291"/>
      <c r="IXG291"/>
      <c r="IXH291"/>
      <c r="IXI291"/>
      <c r="IXJ291"/>
      <c r="IXK291"/>
      <c r="IXL291"/>
      <c r="IXM291"/>
      <c r="IXN291"/>
      <c r="IXO291"/>
      <c r="IXP291"/>
      <c r="IXQ291"/>
      <c r="IXR291"/>
      <c r="IXS291"/>
      <c r="IXT291"/>
      <c r="IXU291"/>
      <c r="IXV291"/>
      <c r="IXW291"/>
      <c r="IXX291"/>
      <c r="IXY291"/>
      <c r="IXZ291"/>
      <c r="IYA291"/>
      <c r="IYB291"/>
      <c r="IYC291"/>
      <c r="IYD291"/>
      <c r="IYE291"/>
      <c r="IYF291"/>
      <c r="IYG291"/>
      <c r="IYH291"/>
      <c r="IYI291"/>
      <c r="IYJ291"/>
      <c r="IYK291"/>
      <c r="IYL291"/>
      <c r="IYM291"/>
      <c r="IYN291"/>
      <c r="IYO291"/>
      <c r="IYP291"/>
      <c r="IYQ291"/>
      <c r="IYR291"/>
      <c r="IYS291"/>
      <c r="IYT291"/>
      <c r="IYU291"/>
      <c r="IYV291"/>
      <c r="IYW291"/>
      <c r="IYX291"/>
      <c r="IYY291"/>
      <c r="IYZ291"/>
      <c r="IZA291"/>
      <c r="IZB291"/>
      <c r="IZC291"/>
      <c r="IZD291"/>
      <c r="IZE291"/>
      <c r="IZF291"/>
      <c r="IZG291"/>
      <c r="IZH291"/>
      <c r="IZI291"/>
      <c r="IZJ291"/>
      <c r="IZK291"/>
      <c r="IZL291"/>
      <c r="IZM291"/>
      <c r="IZN291"/>
      <c r="IZO291"/>
      <c r="IZP291"/>
      <c r="IZQ291"/>
      <c r="IZR291"/>
      <c r="IZS291"/>
      <c r="IZT291"/>
      <c r="IZU291"/>
      <c r="IZV291"/>
      <c r="IZW291"/>
      <c r="IZX291"/>
      <c r="IZY291"/>
      <c r="IZZ291"/>
      <c r="JAA291"/>
      <c r="JAB291"/>
      <c r="JAC291"/>
      <c r="JAD291"/>
      <c r="JAE291"/>
      <c r="JAF291"/>
      <c r="JAG291"/>
      <c r="JAH291"/>
      <c r="JAI291"/>
      <c r="JAJ291"/>
      <c r="JAK291"/>
      <c r="JAL291"/>
      <c r="JAM291"/>
      <c r="JAN291"/>
      <c r="JAO291"/>
      <c r="JAP291"/>
      <c r="JAQ291"/>
      <c r="JAR291"/>
      <c r="JAS291"/>
      <c r="JAT291"/>
      <c r="JAU291"/>
      <c r="JAV291"/>
      <c r="JAW291"/>
      <c r="JAX291"/>
      <c r="JAY291"/>
      <c r="JAZ291"/>
      <c r="JBA291"/>
      <c r="JBB291"/>
      <c r="JBC291"/>
      <c r="JBD291"/>
      <c r="JBE291"/>
      <c r="JBF291"/>
      <c r="JBG291"/>
      <c r="JBH291"/>
      <c r="JBI291"/>
      <c r="JBJ291"/>
      <c r="JBK291"/>
      <c r="JBL291"/>
      <c r="JBM291"/>
      <c r="JBN291"/>
      <c r="JBO291"/>
      <c r="JBP291"/>
      <c r="JBQ291"/>
      <c r="JBR291"/>
      <c r="JBS291"/>
      <c r="JBT291"/>
      <c r="JBU291"/>
      <c r="JBV291"/>
      <c r="JBW291"/>
      <c r="JBX291"/>
      <c r="JBY291"/>
      <c r="JBZ291"/>
      <c r="JCA291"/>
      <c r="JCB291"/>
      <c r="JCC291"/>
      <c r="JCD291"/>
      <c r="JCE291"/>
      <c r="JCF291"/>
      <c r="JCG291"/>
      <c r="JCH291"/>
      <c r="JCI291"/>
      <c r="JCJ291"/>
      <c r="JCK291"/>
      <c r="JCL291"/>
      <c r="JCM291"/>
      <c r="JCN291"/>
      <c r="JCO291"/>
      <c r="JCP291"/>
      <c r="JCQ291"/>
      <c r="JCR291"/>
      <c r="JCS291"/>
      <c r="JCT291"/>
      <c r="JCU291"/>
      <c r="JCV291"/>
      <c r="JCW291"/>
      <c r="JCX291"/>
      <c r="JCY291"/>
      <c r="JCZ291"/>
      <c r="JDA291"/>
      <c r="JDB291"/>
      <c r="JDC291"/>
      <c r="JDD291"/>
      <c r="JDE291"/>
      <c r="JDF291"/>
      <c r="JDG291"/>
      <c r="JDH291"/>
      <c r="JDI291"/>
      <c r="JDJ291"/>
      <c r="JDK291"/>
      <c r="JDL291"/>
      <c r="JDM291"/>
      <c r="JDN291"/>
      <c r="JDO291"/>
      <c r="JDP291"/>
      <c r="JDQ291"/>
      <c r="JDR291"/>
      <c r="JDS291"/>
      <c r="JDT291"/>
      <c r="JDU291"/>
      <c r="JDV291"/>
      <c r="JDW291"/>
      <c r="JDX291"/>
      <c r="JDY291"/>
      <c r="JDZ291"/>
      <c r="JEA291"/>
      <c r="JEB291"/>
      <c r="JEC291"/>
      <c r="JED291"/>
      <c r="JEE291"/>
      <c r="JEF291"/>
      <c r="JEG291"/>
      <c r="JEH291"/>
      <c r="JEI291"/>
      <c r="JEJ291"/>
      <c r="JEK291"/>
      <c r="JEL291"/>
      <c r="JEM291"/>
      <c r="JEN291"/>
      <c r="JEO291"/>
      <c r="JEP291"/>
      <c r="JEQ291"/>
      <c r="JER291"/>
      <c r="JES291"/>
      <c r="JET291"/>
      <c r="JEU291"/>
      <c r="JEV291"/>
      <c r="JEW291"/>
      <c r="JEX291"/>
      <c r="JEY291"/>
      <c r="JEZ291"/>
      <c r="JFA291"/>
      <c r="JFB291"/>
      <c r="JFC291"/>
      <c r="JFD291"/>
      <c r="JFE291"/>
      <c r="JFF291"/>
      <c r="JFG291"/>
      <c r="JFH291"/>
      <c r="JFI291"/>
      <c r="JFJ291"/>
      <c r="JFK291"/>
      <c r="JFL291"/>
      <c r="JFM291"/>
      <c r="JFN291"/>
      <c r="JFO291"/>
      <c r="JFP291"/>
      <c r="JFQ291"/>
      <c r="JFR291"/>
      <c r="JFS291"/>
      <c r="JFT291"/>
      <c r="JFU291"/>
      <c r="JFV291"/>
      <c r="JFW291"/>
      <c r="JFX291"/>
      <c r="JFY291"/>
      <c r="JFZ291"/>
      <c r="JGA291"/>
      <c r="JGB291"/>
      <c r="JGC291"/>
      <c r="JGD291"/>
      <c r="JGE291"/>
      <c r="JGF291"/>
      <c r="JGG291"/>
      <c r="JGH291"/>
      <c r="JGI291"/>
      <c r="JGJ291"/>
      <c r="JGK291"/>
      <c r="JGL291"/>
      <c r="JGM291"/>
      <c r="JGN291"/>
      <c r="JGO291"/>
      <c r="JGP291"/>
      <c r="JGQ291"/>
      <c r="JGR291"/>
      <c r="JGS291"/>
      <c r="JGT291"/>
      <c r="JGU291"/>
      <c r="JGV291"/>
      <c r="JGW291"/>
      <c r="JGX291"/>
      <c r="JGY291"/>
      <c r="JGZ291"/>
      <c r="JHA291"/>
      <c r="JHB291"/>
      <c r="JHC291"/>
      <c r="JHD291"/>
      <c r="JHE291"/>
      <c r="JHF291"/>
      <c r="JHG291"/>
      <c r="JHH291"/>
      <c r="JHI291"/>
      <c r="JHJ291"/>
      <c r="JHK291"/>
      <c r="JHL291"/>
      <c r="JHM291"/>
      <c r="JHN291"/>
      <c r="JHO291"/>
      <c r="JHP291"/>
      <c r="JHQ291"/>
      <c r="JHR291"/>
      <c r="JHS291"/>
      <c r="JHT291"/>
      <c r="JHU291"/>
      <c r="JHV291"/>
      <c r="JHW291"/>
      <c r="JHX291"/>
      <c r="JHY291"/>
      <c r="JHZ291"/>
      <c r="JIA291"/>
      <c r="JIB291"/>
      <c r="JIC291"/>
      <c r="JID291"/>
      <c r="JIE291"/>
      <c r="JIF291"/>
      <c r="JIG291"/>
      <c r="JIH291"/>
      <c r="JII291"/>
      <c r="JIJ291"/>
      <c r="JIK291"/>
      <c r="JIL291"/>
      <c r="JIM291"/>
      <c r="JIN291"/>
      <c r="JIO291"/>
      <c r="JIP291"/>
      <c r="JIQ291"/>
      <c r="JIR291"/>
      <c r="JIS291"/>
      <c r="JIT291"/>
      <c r="JIU291"/>
      <c r="JIV291"/>
      <c r="JIW291"/>
      <c r="JIX291"/>
      <c r="JIY291"/>
      <c r="JIZ291"/>
      <c r="JJA291"/>
      <c r="JJB291"/>
      <c r="JJC291"/>
      <c r="JJD291"/>
      <c r="JJE291"/>
      <c r="JJF291"/>
      <c r="JJG291"/>
      <c r="JJH291"/>
      <c r="JJI291"/>
      <c r="JJJ291"/>
      <c r="JJK291"/>
      <c r="JJL291"/>
      <c r="JJM291"/>
      <c r="JJN291"/>
      <c r="JJO291"/>
      <c r="JJP291"/>
      <c r="JJQ291"/>
      <c r="JJR291"/>
      <c r="JJS291"/>
      <c r="JJT291"/>
      <c r="JJU291"/>
      <c r="JJV291"/>
      <c r="JJW291"/>
      <c r="JJX291"/>
      <c r="JJY291"/>
      <c r="JJZ291"/>
      <c r="JKA291"/>
      <c r="JKB291"/>
      <c r="JKC291"/>
      <c r="JKD291"/>
      <c r="JKE291"/>
      <c r="JKF291"/>
      <c r="JKG291"/>
      <c r="JKH291"/>
      <c r="JKI291"/>
      <c r="JKJ291"/>
      <c r="JKK291"/>
      <c r="JKL291"/>
      <c r="JKM291"/>
      <c r="JKN291"/>
      <c r="JKO291"/>
      <c r="JKP291"/>
      <c r="JKQ291"/>
      <c r="JKR291"/>
      <c r="JKS291"/>
      <c r="JKT291"/>
      <c r="JKU291"/>
      <c r="JKV291"/>
      <c r="JKW291"/>
      <c r="JKX291"/>
      <c r="JKY291"/>
      <c r="JKZ291"/>
      <c r="JLA291"/>
      <c r="JLB291"/>
      <c r="JLC291"/>
      <c r="JLD291"/>
      <c r="JLE291"/>
      <c r="JLF291"/>
      <c r="JLG291"/>
      <c r="JLH291"/>
      <c r="JLI291"/>
      <c r="JLJ291"/>
      <c r="JLK291"/>
      <c r="JLL291"/>
      <c r="JLM291"/>
      <c r="JLN291"/>
      <c r="JLO291"/>
      <c r="JLP291"/>
      <c r="JLQ291"/>
      <c r="JLR291"/>
      <c r="JLS291"/>
      <c r="JLT291"/>
      <c r="JLU291"/>
      <c r="JLV291"/>
      <c r="JLW291"/>
      <c r="JLX291"/>
      <c r="JLY291"/>
      <c r="JLZ291"/>
      <c r="JMA291"/>
      <c r="JMB291"/>
      <c r="JMC291"/>
      <c r="JMD291"/>
      <c r="JME291"/>
      <c r="JMF291"/>
      <c r="JMG291"/>
      <c r="JMH291"/>
      <c r="JMI291"/>
      <c r="JMJ291"/>
      <c r="JMK291"/>
      <c r="JML291"/>
      <c r="JMM291"/>
      <c r="JMN291"/>
      <c r="JMO291"/>
      <c r="JMP291"/>
      <c r="JMQ291"/>
      <c r="JMR291"/>
      <c r="JMS291"/>
      <c r="JMT291"/>
      <c r="JMU291"/>
      <c r="JMV291"/>
      <c r="JMW291"/>
      <c r="JMX291"/>
      <c r="JMY291"/>
      <c r="JMZ291"/>
      <c r="JNA291"/>
      <c r="JNB291"/>
      <c r="JNC291"/>
      <c r="JND291"/>
      <c r="JNE291"/>
      <c r="JNF291"/>
      <c r="JNG291"/>
      <c r="JNH291"/>
      <c r="JNI291"/>
      <c r="JNJ291"/>
      <c r="JNK291"/>
      <c r="JNL291"/>
      <c r="JNM291"/>
      <c r="JNN291"/>
      <c r="JNO291"/>
      <c r="JNP291"/>
      <c r="JNQ291"/>
      <c r="JNR291"/>
      <c r="JNS291"/>
      <c r="JNT291"/>
      <c r="JNU291"/>
      <c r="JNV291"/>
      <c r="JNW291"/>
      <c r="JNX291"/>
      <c r="JNY291"/>
      <c r="JNZ291"/>
      <c r="JOA291"/>
      <c r="JOB291"/>
      <c r="JOC291"/>
      <c r="JOD291"/>
      <c r="JOE291"/>
      <c r="JOF291"/>
      <c r="JOG291"/>
      <c r="JOH291"/>
      <c r="JOI291"/>
      <c r="JOJ291"/>
      <c r="JOK291"/>
      <c r="JOL291"/>
      <c r="JOM291"/>
      <c r="JON291"/>
      <c r="JOO291"/>
      <c r="JOP291"/>
      <c r="JOQ291"/>
      <c r="JOR291"/>
      <c r="JOS291"/>
      <c r="JOT291"/>
      <c r="JOU291"/>
      <c r="JOV291"/>
      <c r="JOW291"/>
      <c r="JOX291"/>
      <c r="JOY291"/>
      <c r="JOZ291"/>
      <c r="JPA291"/>
      <c r="JPB291"/>
      <c r="JPC291"/>
      <c r="JPD291"/>
      <c r="JPE291"/>
      <c r="JPF291"/>
      <c r="JPG291"/>
      <c r="JPH291"/>
      <c r="JPI291"/>
      <c r="JPJ291"/>
      <c r="JPK291"/>
      <c r="JPL291"/>
      <c r="JPM291"/>
      <c r="JPN291"/>
      <c r="JPO291"/>
      <c r="JPP291"/>
      <c r="JPQ291"/>
      <c r="JPR291"/>
      <c r="JPS291"/>
      <c r="JPT291"/>
      <c r="JPU291"/>
      <c r="JPV291"/>
      <c r="JPW291"/>
      <c r="JPX291"/>
      <c r="JPY291"/>
      <c r="JPZ291"/>
      <c r="JQA291"/>
      <c r="JQB291"/>
      <c r="JQC291"/>
      <c r="JQD291"/>
      <c r="JQE291"/>
      <c r="JQF291"/>
      <c r="JQG291"/>
      <c r="JQH291"/>
      <c r="JQI291"/>
      <c r="JQJ291"/>
      <c r="JQK291"/>
      <c r="JQL291"/>
      <c r="JQM291"/>
      <c r="JQN291"/>
      <c r="JQO291"/>
      <c r="JQP291"/>
      <c r="JQQ291"/>
      <c r="JQR291"/>
      <c r="JQS291"/>
      <c r="JQT291"/>
      <c r="JQU291"/>
      <c r="JQV291"/>
      <c r="JQW291"/>
      <c r="JQX291"/>
      <c r="JQY291"/>
      <c r="JQZ291"/>
      <c r="JRA291"/>
      <c r="JRB291"/>
      <c r="JRC291"/>
      <c r="JRD291"/>
      <c r="JRE291"/>
      <c r="JRF291"/>
      <c r="JRG291"/>
      <c r="JRH291"/>
      <c r="JRI291"/>
      <c r="JRJ291"/>
      <c r="JRK291"/>
      <c r="JRL291"/>
      <c r="JRM291"/>
      <c r="JRN291"/>
      <c r="JRO291"/>
      <c r="JRP291"/>
      <c r="JRQ291"/>
      <c r="JRR291"/>
      <c r="JRS291"/>
      <c r="JRT291"/>
      <c r="JRU291"/>
      <c r="JRV291"/>
      <c r="JRW291"/>
      <c r="JRX291"/>
      <c r="JRY291"/>
      <c r="JRZ291"/>
      <c r="JSA291"/>
      <c r="JSB291"/>
      <c r="JSC291"/>
      <c r="JSD291"/>
      <c r="JSE291"/>
      <c r="JSF291"/>
      <c r="JSG291"/>
      <c r="JSH291"/>
      <c r="JSI291"/>
      <c r="JSJ291"/>
      <c r="JSK291"/>
      <c r="JSL291"/>
      <c r="JSM291"/>
      <c r="JSN291"/>
      <c r="JSO291"/>
      <c r="JSP291"/>
      <c r="JSQ291"/>
      <c r="JSR291"/>
      <c r="JSS291"/>
      <c r="JST291"/>
      <c r="JSU291"/>
      <c r="JSV291"/>
      <c r="JSW291"/>
      <c r="JSX291"/>
      <c r="JSY291"/>
      <c r="JSZ291"/>
      <c r="JTA291"/>
      <c r="JTB291"/>
      <c r="JTC291"/>
      <c r="JTD291"/>
      <c r="JTE291"/>
      <c r="JTF291"/>
      <c r="JTG291"/>
      <c r="JTH291"/>
      <c r="JTI291"/>
      <c r="JTJ291"/>
      <c r="JTK291"/>
      <c r="JTL291"/>
      <c r="JTM291"/>
      <c r="JTN291"/>
      <c r="JTO291"/>
      <c r="JTP291"/>
      <c r="JTQ291"/>
      <c r="JTR291"/>
      <c r="JTS291"/>
      <c r="JTT291"/>
      <c r="JTU291"/>
      <c r="JTV291"/>
      <c r="JTW291"/>
      <c r="JTX291"/>
      <c r="JTY291"/>
      <c r="JTZ291"/>
      <c r="JUA291"/>
      <c r="JUB291"/>
      <c r="JUC291"/>
      <c r="JUD291"/>
      <c r="JUE291"/>
      <c r="JUF291"/>
      <c r="JUG291"/>
      <c r="JUH291"/>
      <c r="JUI291"/>
      <c r="JUJ291"/>
      <c r="JUK291"/>
      <c r="JUL291"/>
      <c r="JUM291"/>
      <c r="JUN291"/>
      <c r="JUO291"/>
      <c r="JUP291"/>
      <c r="JUQ291"/>
      <c r="JUR291"/>
      <c r="JUS291"/>
      <c r="JUT291"/>
      <c r="JUU291"/>
      <c r="JUV291"/>
      <c r="JUW291"/>
      <c r="JUX291"/>
      <c r="JUY291"/>
      <c r="JUZ291"/>
      <c r="JVA291"/>
      <c r="JVB291"/>
      <c r="JVC291"/>
      <c r="JVD291"/>
      <c r="JVE291"/>
      <c r="JVF291"/>
      <c r="JVG291"/>
      <c r="JVH291"/>
      <c r="JVI291"/>
      <c r="JVJ291"/>
      <c r="JVK291"/>
      <c r="JVL291"/>
      <c r="JVM291"/>
      <c r="JVN291"/>
      <c r="JVO291"/>
      <c r="JVP291"/>
      <c r="JVQ291"/>
      <c r="JVR291"/>
      <c r="JVS291"/>
      <c r="JVT291"/>
      <c r="JVU291"/>
      <c r="JVV291"/>
      <c r="JVW291"/>
      <c r="JVX291"/>
      <c r="JVY291"/>
      <c r="JVZ291"/>
      <c r="JWA291"/>
      <c r="JWB291"/>
      <c r="JWC291"/>
      <c r="JWD291"/>
      <c r="JWE291"/>
      <c r="JWF291"/>
      <c r="JWG291"/>
      <c r="JWH291"/>
      <c r="JWI291"/>
      <c r="JWJ291"/>
      <c r="JWK291"/>
      <c r="JWL291"/>
      <c r="JWM291"/>
      <c r="JWN291"/>
      <c r="JWO291"/>
      <c r="JWP291"/>
      <c r="JWQ291"/>
      <c r="JWR291"/>
      <c r="JWS291"/>
      <c r="JWT291"/>
      <c r="JWU291"/>
      <c r="JWV291"/>
      <c r="JWW291"/>
      <c r="JWX291"/>
      <c r="JWY291"/>
      <c r="JWZ291"/>
      <c r="JXA291"/>
      <c r="JXB291"/>
      <c r="JXC291"/>
      <c r="JXD291"/>
      <c r="JXE291"/>
      <c r="JXF291"/>
      <c r="JXG291"/>
      <c r="JXH291"/>
      <c r="JXI291"/>
      <c r="JXJ291"/>
      <c r="JXK291"/>
      <c r="JXL291"/>
      <c r="JXM291"/>
      <c r="JXN291"/>
      <c r="JXO291"/>
      <c r="JXP291"/>
      <c r="JXQ291"/>
      <c r="JXR291"/>
      <c r="JXS291"/>
      <c r="JXT291"/>
      <c r="JXU291"/>
      <c r="JXV291"/>
      <c r="JXW291"/>
      <c r="JXX291"/>
      <c r="JXY291"/>
      <c r="JXZ291"/>
      <c r="JYA291"/>
      <c r="JYB291"/>
      <c r="JYC291"/>
      <c r="JYD291"/>
      <c r="JYE291"/>
      <c r="JYF291"/>
      <c r="JYG291"/>
      <c r="JYH291"/>
      <c r="JYI291"/>
      <c r="JYJ291"/>
      <c r="JYK291"/>
      <c r="JYL291"/>
      <c r="JYM291"/>
      <c r="JYN291"/>
      <c r="JYO291"/>
      <c r="JYP291"/>
      <c r="JYQ291"/>
      <c r="JYR291"/>
      <c r="JYS291"/>
      <c r="JYT291"/>
      <c r="JYU291"/>
      <c r="JYV291"/>
      <c r="JYW291"/>
      <c r="JYX291"/>
      <c r="JYY291"/>
      <c r="JYZ291"/>
      <c r="JZA291"/>
      <c r="JZB291"/>
      <c r="JZC291"/>
      <c r="JZD291"/>
      <c r="JZE291"/>
      <c r="JZF291"/>
      <c r="JZG291"/>
      <c r="JZH291"/>
      <c r="JZI291"/>
      <c r="JZJ291"/>
      <c r="JZK291"/>
      <c r="JZL291"/>
      <c r="JZM291"/>
      <c r="JZN291"/>
      <c r="JZO291"/>
      <c r="JZP291"/>
      <c r="JZQ291"/>
      <c r="JZR291"/>
      <c r="JZS291"/>
      <c r="JZT291"/>
      <c r="JZU291"/>
      <c r="JZV291"/>
      <c r="JZW291"/>
      <c r="JZX291"/>
      <c r="JZY291"/>
      <c r="JZZ291"/>
      <c r="KAA291"/>
      <c r="KAB291"/>
      <c r="KAC291"/>
      <c r="KAD291"/>
      <c r="KAE291"/>
      <c r="KAF291"/>
      <c r="KAG291"/>
      <c r="KAH291"/>
      <c r="KAI291"/>
      <c r="KAJ291"/>
      <c r="KAK291"/>
      <c r="KAL291"/>
      <c r="KAM291"/>
      <c r="KAN291"/>
      <c r="KAO291"/>
      <c r="KAP291"/>
      <c r="KAQ291"/>
      <c r="KAR291"/>
      <c r="KAS291"/>
      <c r="KAT291"/>
      <c r="KAU291"/>
      <c r="KAV291"/>
      <c r="KAW291"/>
      <c r="KAX291"/>
      <c r="KAY291"/>
      <c r="KAZ291"/>
      <c r="KBA291"/>
      <c r="KBB291"/>
      <c r="KBC291"/>
      <c r="KBD291"/>
      <c r="KBE291"/>
      <c r="KBF291"/>
      <c r="KBG291"/>
      <c r="KBH291"/>
      <c r="KBI291"/>
      <c r="KBJ291"/>
      <c r="KBK291"/>
      <c r="KBL291"/>
      <c r="KBM291"/>
      <c r="KBN291"/>
      <c r="KBO291"/>
      <c r="KBP291"/>
      <c r="KBQ291"/>
      <c r="KBR291"/>
      <c r="KBS291"/>
      <c r="KBT291"/>
      <c r="KBU291"/>
      <c r="KBV291"/>
      <c r="KBW291"/>
      <c r="KBX291"/>
      <c r="KBY291"/>
      <c r="KBZ291"/>
      <c r="KCA291"/>
      <c r="KCB291"/>
      <c r="KCC291"/>
      <c r="KCD291"/>
      <c r="KCE291"/>
      <c r="KCF291"/>
      <c r="KCG291"/>
      <c r="KCH291"/>
      <c r="KCI291"/>
      <c r="KCJ291"/>
      <c r="KCK291"/>
      <c r="KCL291"/>
      <c r="KCM291"/>
      <c r="KCN291"/>
      <c r="KCO291"/>
      <c r="KCP291"/>
      <c r="KCQ291"/>
      <c r="KCR291"/>
      <c r="KCS291"/>
      <c r="KCT291"/>
      <c r="KCU291"/>
      <c r="KCV291"/>
      <c r="KCW291"/>
      <c r="KCX291"/>
      <c r="KCY291"/>
      <c r="KCZ291"/>
      <c r="KDA291"/>
      <c r="KDB291"/>
      <c r="KDC291"/>
      <c r="KDD291"/>
      <c r="KDE291"/>
      <c r="KDF291"/>
      <c r="KDG291"/>
      <c r="KDH291"/>
      <c r="KDI291"/>
      <c r="KDJ291"/>
      <c r="KDK291"/>
      <c r="KDL291"/>
      <c r="KDM291"/>
      <c r="KDN291"/>
      <c r="KDO291"/>
      <c r="KDP291"/>
      <c r="KDQ291"/>
      <c r="KDR291"/>
      <c r="KDS291"/>
      <c r="KDT291"/>
      <c r="KDU291"/>
      <c r="KDV291"/>
      <c r="KDW291"/>
      <c r="KDX291"/>
      <c r="KDY291"/>
      <c r="KDZ291"/>
      <c r="KEA291"/>
      <c r="KEB291"/>
      <c r="KEC291"/>
      <c r="KED291"/>
      <c r="KEE291"/>
      <c r="KEF291"/>
      <c r="KEG291"/>
      <c r="KEH291"/>
      <c r="KEI291"/>
      <c r="KEJ291"/>
      <c r="KEK291"/>
      <c r="KEL291"/>
      <c r="KEM291"/>
      <c r="KEN291"/>
      <c r="KEO291"/>
      <c r="KEP291"/>
      <c r="KEQ291"/>
      <c r="KER291"/>
      <c r="KES291"/>
      <c r="KET291"/>
      <c r="KEU291"/>
      <c r="KEV291"/>
      <c r="KEW291"/>
      <c r="KEX291"/>
      <c r="KEY291"/>
      <c r="KEZ291"/>
      <c r="KFA291"/>
      <c r="KFB291"/>
      <c r="KFC291"/>
      <c r="KFD291"/>
      <c r="KFE291"/>
      <c r="KFF291"/>
      <c r="KFG291"/>
      <c r="KFH291"/>
      <c r="KFI291"/>
      <c r="KFJ291"/>
      <c r="KFK291"/>
      <c r="KFL291"/>
      <c r="KFM291"/>
      <c r="KFN291"/>
      <c r="KFO291"/>
      <c r="KFP291"/>
      <c r="KFQ291"/>
      <c r="KFR291"/>
      <c r="KFS291"/>
      <c r="KFT291"/>
      <c r="KFU291"/>
      <c r="KFV291"/>
      <c r="KFW291"/>
      <c r="KFX291"/>
      <c r="KFY291"/>
      <c r="KFZ291"/>
      <c r="KGA291"/>
      <c r="KGB291"/>
      <c r="KGC291"/>
      <c r="KGD291"/>
      <c r="KGE291"/>
      <c r="KGF291"/>
      <c r="KGG291"/>
      <c r="KGH291"/>
      <c r="KGI291"/>
      <c r="KGJ291"/>
      <c r="KGK291"/>
      <c r="KGL291"/>
      <c r="KGM291"/>
      <c r="KGN291"/>
      <c r="KGO291"/>
      <c r="KGP291"/>
      <c r="KGQ291"/>
      <c r="KGR291"/>
      <c r="KGS291"/>
      <c r="KGT291"/>
      <c r="KGU291"/>
      <c r="KGV291"/>
      <c r="KGW291"/>
      <c r="KGX291"/>
      <c r="KGY291"/>
      <c r="KGZ291"/>
      <c r="KHA291"/>
      <c r="KHB291"/>
      <c r="KHC291"/>
      <c r="KHD291"/>
      <c r="KHE291"/>
      <c r="KHF291"/>
      <c r="KHG291"/>
      <c r="KHH291"/>
      <c r="KHI291"/>
      <c r="KHJ291"/>
      <c r="KHK291"/>
      <c r="KHL291"/>
      <c r="KHM291"/>
      <c r="KHN291"/>
      <c r="KHO291"/>
      <c r="KHP291"/>
      <c r="KHQ291"/>
      <c r="KHR291"/>
      <c r="KHS291"/>
      <c r="KHT291"/>
      <c r="KHU291"/>
      <c r="KHV291"/>
      <c r="KHW291"/>
      <c r="KHX291"/>
      <c r="KHY291"/>
      <c r="KHZ291"/>
      <c r="KIA291"/>
      <c r="KIB291"/>
      <c r="KIC291"/>
      <c r="KID291"/>
      <c r="KIE291"/>
      <c r="KIF291"/>
      <c r="KIG291"/>
      <c r="KIH291"/>
      <c r="KII291"/>
      <c r="KIJ291"/>
      <c r="KIK291"/>
      <c r="KIL291"/>
      <c r="KIM291"/>
      <c r="KIN291"/>
      <c r="KIO291"/>
      <c r="KIP291"/>
      <c r="KIQ291"/>
      <c r="KIR291"/>
      <c r="KIS291"/>
      <c r="KIT291"/>
      <c r="KIU291"/>
      <c r="KIV291"/>
      <c r="KIW291"/>
      <c r="KIX291"/>
      <c r="KIY291"/>
      <c r="KIZ291"/>
      <c r="KJA291"/>
      <c r="KJB291"/>
      <c r="KJC291"/>
      <c r="KJD291"/>
      <c r="KJE291"/>
      <c r="KJF291"/>
      <c r="KJG291"/>
      <c r="KJH291"/>
      <c r="KJI291"/>
      <c r="KJJ291"/>
      <c r="KJK291"/>
      <c r="KJL291"/>
      <c r="KJM291"/>
      <c r="KJN291"/>
      <c r="KJO291"/>
      <c r="KJP291"/>
      <c r="KJQ291"/>
      <c r="KJR291"/>
      <c r="KJS291"/>
      <c r="KJT291"/>
      <c r="KJU291"/>
      <c r="KJV291"/>
      <c r="KJW291"/>
      <c r="KJX291"/>
      <c r="KJY291"/>
      <c r="KJZ291"/>
      <c r="KKA291"/>
      <c r="KKB291"/>
      <c r="KKC291"/>
      <c r="KKD291"/>
      <c r="KKE291"/>
      <c r="KKF291"/>
      <c r="KKG291"/>
      <c r="KKH291"/>
      <c r="KKI291"/>
      <c r="KKJ291"/>
      <c r="KKK291"/>
      <c r="KKL291"/>
      <c r="KKM291"/>
      <c r="KKN291"/>
      <c r="KKO291"/>
      <c r="KKP291"/>
      <c r="KKQ291"/>
      <c r="KKR291"/>
      <c r="KKS291"/>
      <c r="KKT291"/>
      <c r="KKU291"/>
      <c r="KKV291"/>
      <c r="KKW291"/>
      <c r="KKX291"/>
      <c r="KKY291"/>
      <c r="KKZ291"/>
      <c r="KLA291"/>
      <c r="KLB291"/>
      <c r="KLC291"/>
      <c r="KLD291"/>
      <c r="KLE291"/>
      <c r="KLF291"/>
      <c r="KLG291"/>
      <c r="KLH291"/>
      <c r="KLI291"/>
      <c r="KLJ291"/>
      <c r="KLK291"/>
      <c r="KLL291"/>
      <c r="KLM291"/>
      <c r="KLN291"/>
      <c r="KLO291"/>
      <c r="KLP291"/>
      <c r="KLQ291"/>
      <c r="KLR291"/>
      <c r="KLS291"/>
      <c r="KLT291"/>
      <c r="KLU291"/>
      <c r="KLV291"/>
      <c r="KLW291"/>
      <c r="KLX291"/>
      <c r="KLY291"/>
      <c r="KLZ291"/>
      <c r="KMA291"/>
      <c r="KMB291"/>
      <c r="KMC291"/>
      <c r="KMD291"/>
      <c r="KME291"/>
      <c r="KMF291"/>
      <c r="KMG291"/>
      <c r="KMH291"/>
      <c r="KMI291"/>
      <c r="KMJ291"/>
      <c r="KMK291"/>
      <c r="KML291"/>
      <c r="KMM291"/>
      <c r="KMN291"/>
      <c r="KMO291"/>
      <c r="KMP291"/>
      <c r="KMQ291"/>
      <c r="KMR291"/>
      <c r="KMS291"/>
      <c r="KMT291"/>
      <c r="KMU291"/>
      <c r="KMV291"/>
      <c r="KMW291"/>
      <c r="KMX291"/>
      <c r="KMY291"/>
      <c r="KMZ291"/>
      <c r="KNA291"/>
      <c r="KNB291"/>
      <c r="KNC291"/>
      <c r="KND291"/>
      <c r="KNE291"/>
      <c r="KNF291"/>
      <c r="KNG291"/>
      <c r="KNH291"/>
      <c r="KNI291"/>
      <c r="KNJ291"/>
      <c r="KNK291"/>
      <c r="KNL291"/>
      <c r="KNM291"/>
      <c r="KNN291"/>
      <c r="KNO291"/>
      <c r="KNP291"/>
      <c r="KNQ291"/>
      <c r="KNR291"/>
      <c r="KNS291"/>
      <c r="KNT291"/>
      <c r="KNU291"/>
      <c r="KNV291"/>
      <c r="KNW291"/>
      <c r="KNX291"/>
      <c r="KNY291"/>
      <c r="KNZ291"/>
      <c r="KOA291"/>
      <c r="KOB291"/>
      <c r="KOC291"/>
      <c r="KOD291"/>
      <c r="KOE291"/>
      <c r="KOF291"/>
      <c r="KOG291"/>
      <c r="KOH291"/>
      <c r="KOI291"/>
      <c r="KOJ291"/>
      <c r="KOK291"/>
      <c r="KOL291"/>
      <c r="KOM291"/>
      <c r="KON291"/>
      <c r="KOO291"/>
      <c r="KOP291"/>
      <c r="KOQ291"/>
      <c r="KOR291"/>
      <c r="KOS291"/>
      <c r="KOT291"/>
      <c r="KOU291"/>
      <c r="KOV291"/>
      <c r="KOW291"/>
      <c r="KOX291"/>
      <c r="KOY291"/>
      <c r="KOZ291"/>
      <c r="KPA291"/>
      <c r="KPB291"/>
      <c r="KPC291"/>
      <c r="KPD291"/>
      <c r="KPE291"/>
      <c r="KPF291"/>
      <c r="KPG291"/>
      <c r="KPH291"/>
      <c r="KPI291"/>
      <c r="KPJ291"/>
      <c r="KPK291"/>
      <c r="KPL291"/>
      <c r="KPM291"/>
      <c r="KPN291"/>
      <c r="KPO291"/>
      <c r="KPP291"/>
      <c r="KPQ291"/>
      <c r="KPR291"/>
      <c r="KPS291"/>
      <c r="KPT291"/>
      <c r="KPU291"/>
      <c r="KPV291"/>
      <c r="KPW291"/>
      <c r="KPX291"/>
      <c r="KPY291"/>
      <c r="KPZ291"/>
      <c r="KQA291"/>
      <c r="KQB291"/>
      <c r="KQC291"/>
      <c r="KQD291"/>
      <c r="KQE291"/>
      <c r="KQF291"/>
      <c r="KQG291"/>
      <c r="KQH291"/>
      <c r="KQI291"/>
      <c r="KQJ291"/>
      <c r="KQK291"/>
      <c r="KQL291"/>
      <c r="KQM291"/>
      <c r="KQN291"/>
      <c r="KQO291"/>
      <c r="KQP291"/>
      <c r="KQQ291"/>
      <c r="KQR291"/>
      <c r="KQS291"/>
      <c r="KQT291"/>
      <c r="KQU291"/>
      <c r="KQV291"/>
      <c r="KQW291"/>
      <c r="KQX291"/>
      <c r="KQY291"/>
      <c r="KQZ291"/>
      <c r="KRA291"/>
      <c r="KRB291"/>
      <c r="KRC291"/>
      <c r="KRD291"/>
      <c r="KRE291"/>
      <c r="KRF291"/>
      <c r="KRG291"/>
      <c r="KRH291"/>
      <c r="KRI291"/>
      <c r="KRJ291"/>
      <c r="KRK291"/>
      <c r="KRL291"/>
      <c r="KRM291"/>
      <c r="KRN291"/>
      <c r="KRO291"/>
      <c r="KRP291"/>
      <c r="KRQ291"/>
      <c r="KRR291"/>
      <c r="KRS291"/>
      <c r="KRT291"/>
      <c r="KRU291"/>
      <c r="KRV291"/>
      <c r="KRW291"/>
      <c r="KRX291"/>
      <c r="KRY291"/>
      <c r="KRZ291"/>
      <c r="KSA291"/>
      <c r="KSB291"/>
      <c r="KSC291"/>
      <c r="KSD291"/>
      <c r="KSE291"/>
      <c r="KSF291"/>
      <c r="KSG291"/>
      <c r="KSH291"/>
      <c r="KSI291"/>
      <c r="KSJ291"/>
      <c r="KSK291"/>
      <c r="KSL291"/>
      <c r="KSM291"/>
      <c r="KSN291"/>
      <c r="KSO291"/>
      <c r="KSP291"/>
      <c r="KSQ291"/>
      <c r="KSR291"/>
      <c r="KSS291"/>
      <c r="KST291"/>
      <c r="KSU291"/>
      <c r="KSV291"/>
      <c r="KSW291"/>
      <c r="KSX291"/>
      <c r="KSY291"/>
      <c r="KSZ291"/>
      <c r="KTA291"/>
      <c r="KTB291"/>
      <c r="KTC291"/>
      <c r="KTD291"/>
      <c r="KTE291"/>
      <c r="KTF291"/>
      <c r="KTG291"/>
      <c r="KTH291"/>
      <c r="KTI291"/>
      <c r="KTJ291"/>
      <c r="KTK291"/>
      <c r="KTL291"/>
      <c r="KTM291"/>
      <c r="KTN291"/>
      <c r="KTO291"/>
      <c r="KTP291"/>
      <c r="KTQ291"/>
      <c r="KTR291"/>
      <c r="KTS291"/>
      <c r="KTT291"/>
      <c r="KTU291"/>
      <c r="KTV291"/>
      <c r="KTW291"/>
      <c r="KTX291"/>
      <c r="KTY291"/>
      <c r="KTZ291"/>
      <c r="KUA291"/>
      <c r="KUB291"/>
      <c r="KUC291"/>
      <c r="KUD291"/>
      <c r="KUE291"/>
      <c r="KUF291"/>
      <c r="KUG291"/>
      <c r="KUH291"/>
      <c r="KUI291"/>
      <c r="KUJ291"/>
      <c r="KUK291"/>
      <c r="KUL291"/>
      <c r="KUM291"/>
      <c r="KUN291"/>
      <c r="KUO291"/>
      <c r="KUP291"/>
      <c r="KUQ291"/>
      <c r="KUR291"/>
      <c r="KUS291"/>
      <c r="KUT291"/>
      <c r="KUU291"/>
      <c r="KUV291"/>
      <c r="KUW291"/>
      <c r="KUX291"/>
      <c r="KUY291"/>
      <c r="KUZ291"/>
      <c r="KVA291"/>
      <c r="KVB291"/>
      <c r="KVC291"/>
      <c r="KVD291"/>
      <c r="KVE291"/>
      <c r="KVF291"/>
      <c r="KVG291"/>
      <c r="KVH291"/>
      <c r="KVI291"/>
      <c r="KVJ291"/>
      <c r="KVK291"/>
      <c r="KVL291"/>
      <c r="KVM291"/>
      <c r="KVN291"/>
      <c r="KVO291"/>
      <c r="KVP291"/>
      <c r="KVQ291"/>
      <c r="KVR291"/>
      <c r="KVS291"/>
      <c r="KVT291"/>
      <c r="KVU291"/>
      <c r="KVV291"/>
      <c r="KVW291"/>
      <c r="KVX291"/>
      <c r="KVY291"/>
      <c r="KVZ291"/>
      <c r="KWA291"/>
      <c r="KWB291"/>
      <c r="KWC291"/>
      <c r="KWD291"/>
      <c r="KWE291"/>
      <c r="KWF291"/>
      <c r="KWG291"/>
      <c r="KWH291"/>
      <c r="KWI291"/>
      <c r="KWJ291"/>
      <c r="KWK291"/>
      <c r="KWL291"/>
      <c r="KWM291"/>
      <c r="KWN291"/>
      <c r="KWO291"/>
      <c r="KWP291"/>
      <c r="KWQ291"/>
      <c r="KWR291"/>
      <c r="KWS291"/>
      <c r="KWT291"/>
      <c r="KWU291"/>
      <c r="KWV291"/>
      <c r="KWW291"/>
      <c r="KWX291"/>
      <c r="KWY291"/>
      <c r="KWZ291"/>
      <c r="KXA291"/>
      <c r="KXB291"/>
      <c r="KXC291"/>
      <c r="KXD291"/>
      <c r="KXE291"/>
      <c r="KXF291"/>
      <c r="KXG291"/>
      <c r="KXH291"/>
      <c r="KXI291"/>
      <c r="KXJ291"/>
      <c r="KXK291"/>
      <c r="KXL291"/>
      <c r="KXM291"/>
      <c r="KXN291"/>
      <c r="KXO291"/>
      <c r="KXP291"/>
      <c r="KXQ291"/>
      <c r="KXR291"/>
      <c r="KXS291"/>
      <c r="KXT291"/>
      <c r="KXU291"/>
      <c r="KXV291"/>
      <c r="KXW291"/>
      <c r="KXX291"/>
      <c r="KXY291"/>
      <c r="KXZ291"/>
      <c r="KYA291"/>
      <c r="KYB291"/>
      <c r="KYC291"/>
      <c r="KYD291"/>
      <c r="KYE291"/>
      <c r="KYF291"/>
      <c r="KYG291"/>
      <c r="KYH291"/>
      <c r="KYI291"/>
      <c r="KYJ291"/>
      <c r="KYK291"/>
      <c r="KYL291"/>
      <c r="KYM291"/>
      <c r="KYN291"/>
      <c r="KYO291"/>
      <c r="KYP291"/>
      <c r="KYQ291"/>
      <c r="KYR291"/>
      <c r="KYS291"/>
      <c r="KYT291"/>
      <c r="KYU291"/>
      <c r="KYV291"/>
      <c r="KYW291"/>
      <c r="KYX291"/>
      <c r="KYY291"/>
      <c r="KYZ291"/>
      <c r="KZA291"/>
      <c r="KZB291"/>
      <c r="KZC291"/>
      <c r="KZD291"/>
      <c r="KZE291"/>
      <c r="KZF291"/>
      <c r="KZG291"/>
      <c r="KZH291"/>
      <c r="KZI291"/>
      <c r="KZJ291"/>
      <c r="KZK291"/>
      <c r="KZL291"/>
      <c r="KZM291"/>
      <c r="KZN291"/>
      <c r="KZO291"/>
      <c r="KZP291"/>
      <c r="KZQ291"/>
      <c r="KZR291"/>
      <c r="KZS291"/>
      <c r="KZT291"/>
      <c r="KZU291"/>
      <c r="KZV291"/>
      <c r="KZW291"/>
      <c r="KZX291"/>
      <c r="KZY291"/>
      <c r="KZZ291"/>
      <c r="LAA291"/>
      <c r="LAB291"/>
      <c r="LAC291"/>
      <c r="LAD291"/>
      <c r="LAE291"/>
      <c r="LAF291"/>
      <c r="LAG291"/>
      <c r="LAH291"/>
      <c r="LAI291"/>
      <c r="LAJ291"/>
      <c r="LAK291"/>
      <c r="LAL291"/>
      <c r="LAM291"/>
      <c r="LAN291"/>
      <c r="LAO291"/>
      <c r="LAP291"/>
      <c r="LAQ291"/>
      <c r="LAR291"/>
      <c r="LAS291"/>
      <c r="LAT291"/>
      <c r="LAU291"/>
      <c r="LAV291"/>
      <c r="LAW291"/>
      <c r="LAX291"/>
      <c r="LAY291"/>
      <c r="LAZ291"/>
      <c r="LBA291"/>
      <c r="LBB291"/>
      <c r="LBC291"/>
      <c r="LBD291"/>
      <c r="LBE291"/>
      <c r="LBF291"/>
      <c r="LBG291"/>
      <c r="LBH291"/>
      <c r="LBI291"/>
      <c r="LBJ291"/>
      <c r="LBK291"/>
      <c r="LBL291"/>
      <c r="LBM291"/>
      <c r="LBN291"/>
      <c r="LBO291"/>
      <c r="LBP291"/>
      <c r="LBQ291"/>
      <c r="LBR291"/>
      <c r="LBS291"/>
      <c r="LBT291"/>
      <c r="LBU291"/>
      <c r="LBV291"/>
      <c r="LBW291"/>
      <c r="LBX291"/>
      <c r="LBY291"/>
      <c r="LBZ291"/>
      <c r="LCA291"/>
      <c r="LCB291"/>
      <c r="LCC291"/>
      <c r="LCD291"/>
      <c r="LCE291"/>
      <c r="LCF291"/>
      <c r="LCG291"/>
      <c r="LCH291"/>
      <c r="LCI291"/>
      <c r="LCJ291"/>
      <c r="LCK291"/>
      <c r="LCL291"/>
      <c r="LCM291"/>
      <c r="LCN291"/>
      <c r="LCO291"/>
      <c r="LCP291"/>
      <c r="LCQ291"/>
      <c r="LCR291"/>
      <c r="LCS291"/>
      <c r="LCT291"/>
      <c r="LCU291"/>
      <c r="LCV291"/>
      <c r="LCW291"/>
      <c r="LCX291"/>
      <c r="LCY291"/>
      <c r="LCZ291"/>
      <c r="LDA291"/>
      <c r="LDB291"/>
      <c r="LDC291"/>
      <c r="LDD291"/>
      <c r="LDE291"/>
      <c r="LDF291"/>
      <c r="LDG291"/>
      <c r="LDH291"/>
      <c r="LDI291"/>
      <c r="LDJ291"/>
      <c r="LDK291"/>
      <c r="LDL291"/>
      <c r="LDM291"/>
      <c r="LDN291"/>
      <c r="LDO291"/>
      <c r="LDP291"/>
      <c r="LDQ291"/>
      <c r="LDR291"/>
      <c r="LDS291"/>
      <c r="LDT291"/>
      <c r="LDU291"/>
      <c r="LDV291"/>
      <c r="LDW291"/>
      <c r="LDX291"/>
      <c r="LDY291"/>
      <c r="LDZ291"/>
      <c r="LEA291"/>
      <c r="LEB291"/>
      <c r="LEC291"/>
      <c r="LED291"/>
      <c r="LEE291"/>
      <c r="LEF291"/>
      <c r="LEG291"/>
      <c r="LEH291"/>
      <c r="LEI291"/>
      <c r="LEJ291"/>
      <c r="LEK291"/>
      <c r="LEL291"/>
      <c r="LEM291"/>
      <c r="LEN291"/>
      <c r="LEO291"/>
      <c r="LEP291"/>
      <c r="LEQ291"/>
      <c r="LER291"/>
      <c r="LES291"/>
      <c r="LET291"/>
      <c r="LEU291"/>
      <c r="LEV291"/>
      <c r="LEW291"/>
      <c r="LEX291"/>
      <c r="LEY291"/>
      <c r="LEZ291"/>
      <c r="LFA291"/>
      <c r="LFB291"/>
      <c r="LFC291"/>
      <c r="LFD291"/>
      <c r="LFE291"/>
      <c r="LFF291"/>
      <c r="LFG291"/>
      <c r="LFH291"/>
      <c r="LFI291"/>
      <c r="LFJ291"/>
      <c r="LFK291"/>
      <c r="LFL291"/>
      <c r="LFM291"/>
      <c r="LFN291"/>
      <c r="LFO291"/>
      <c r="LFP291"/>
      <c r="LFQ291"/>
      <c r="LFR291"/>
      <c r="LFS291"/>
      <c r="LFT291"/>
      <c r="LFU291"/>
      <c r="LFV291"/>
      <c r="LFW291"/>
      <c r="LFX291"/>
      <c r="LFY291"/>
      <c r="LFZ291"/>
      <c r="LGA291"/>
      <c r="LGB291"/>
      <c r="LGC291"/>
      <c r="LGD291"/>
      <c r="LGE291"/>
      <c r="LGF291"/>
      <c r="LGG291"/>
      <c r="LGH291"/>
      <c r="LGI291"/>
      <c r="LGJ291"/>
      <c r="LGK291"/>
      <c r="LGL291"/>
      <c r="LGM291"/>
      <c r="LGN291"/>
      <c r="LGO291"/>
      <c r="LGP291"/>
      <c r="LGQ291"/>
      <c r="LGR291"/>
      <c r="LGS291"/>
      <c r="LGT291"/>
      <c r="LGU291"/>
      <c r="LGV291"/>
      <c r="LGW291"/>
      <c r="LGX291"/>
      <c r="LGY291"/>
      <c r="LGZ291"/>
      <c r="LHA291"/>
      <c r="LHB291"/>
      <c r="LHC291"/>
      <c r="LHD291"/>
      <c r="LHE291"/>
      <c r="LHF291"/>
      <c r="LHG291"/>
      <c r="LHH291"/>
      <c r="LHI291"/>
      <c r="LHJ291"/>
      <c r="LHK291"/>
      <c r="LHL291"/>
      <c r="LHM291"/>
      <c r="LHN291"/>
      <c r="LHO291"/>
      <c r="LHP291"/>
      <c r="LHQ291"/>
      <c r="LHR291"/>
      <c r="LHS291"/>
      <c r="LHT291"/>
      <c r="LHU291"/>
      <c r="LHV291"/>
      <c r="LHW291"/>
      <c r="LHX291"/>
      <c r="LHY291"/>
      <c r="LHZ291"/>
      <c r="LIA291"/>
      <c r="LIB291"/>
      <c r="LIC291"/>
      <c r="LID291"/>
      <c r="LIE291"/>
      <c r="LIF291"/>
      <c r="LIG291"/>
      <c r="LIH291"/>
      <c r="LII291"/>
      <c r="LIJ291"/>
      <c r="LIK291"/>
      <c r="LIL291"/>
      <c r="LIM291"/>
      <c r="LIN291"/>
      <c r="LIO291"/>
      <c r="LIP291"/>
      <c r="LIQ291"/>
      <c r="LIR291"/>
      <c r="LIS291"/>
      <c r="LIT291"/>
      <c r="LIU291"/>
      <c r="LIV291"/>
      <c r="LIW291"/>
      <c r="LIX291"/>
      <c r="LIY291"/>
      <c r="LIZ291"/>
      <c r="LJA291"/>
      <c r="LJB291"/>
      <c r="LJC291"/>
      <c r="LJD291"/>
      <c r="LJE291"/>
      <c r="LJF291"/>
      <c r="LJG291"/>
      <c r="LJH291"/>
      <c r="LJI291"/>
      <c r="LJJ291"/>
      <c r="LJK291"/>
      <c r="LJL291"/>
      <c r="LJM291"/>
      <c r="LJN291"/>
      <c r="LJO291"/>
      <c r="LJP291"/>
      <c r="LJQ291"/>
      <c r="LJR291"/>
      <c r="LJS291"/>
      <c r="LJT291"/>
      <c r="LJU291"/>
      <c r="LJV291"/>
      <c r="LJW291"/>
      <c r="LJX291"/>
      <c r="LJY291"/>
      <c r="LJZ291"/>
      <c r="LKA291"/>
      <c r="LKB291"/>
      <c r="LKC291"/>
      <c r="LKD291"/>
      <c r="LKE291"/>
      <c r="LKF291"/>
      <c r="LKG291"/>
      <c r="LKH291"/>
      <c r="LKI291"/>
      <c r="LKJ291"/>
      <c r="LKK291"/>
      <c r="LKL291"/>
      <c r="LKM291"/>
      <c r="LKN291"/>
      <c r="LKO291"/>
      <c r="LKP291"/>
      <c r="LKQ291"/>
      <c r="LKR291"/>
      <c r="LKS291"/>
      <c r="LKT291"/>
      <c r="LKU291"/>
      <c r="LKV291"/>
      <c r="LKW291"/>
      <c r="LKX291"/>
      <c r="LKY291"/>
      <c r="LKZ291"/>
      <c r="LLA291"/>
      <c r="LLB291"/>
      <c r="LLC291"/>
      <c r="LLD291"/>
      <c r="LLE291"/>
      <c r="LLF291"/>
      <c r="LLG291"/>
      <c r="LLH291"/>
      <c r="LLI291"/>
      <c r="LLJ291"/>
      <c r="LLK291"/>
      <c r="LLL291"/>
      <c r="LLM291"/>
      <c r="LLN291"/>
      <c r="LLO291"/>
      <c r="LLP291"/>
      <c r="LLQ291"/>
      <c r="LLR291"/>
      <c r="LLS291"/>
      <c r="LLT291"/>
      <c r="LLU291"/>
      <c r="LLV291"/>
      <c r="LLW291"/>
      <c r="LLX291"/>
      <c r="LLY291"/>
      <c r="LLZ291"/>
      <c r="LMA291"/>
      <c r="LMB291"/>
      <c r="LMC291"/>
      <c r="LMD291"/>
      <c r="LME291"/>
      <c r="LMF291"/>
      <c r="LMG291"/>
      <c r="LMH291"/>
      <c r="LMI291"/>
      <c r="LMJ291"/>
      <c r="LMK291"/>
      <c r="LML291"/>
      <c r="LMM291"/>
      <c r="LMN291"/>
      <c r="LMO291"/>
      <c r="LMP291"/>
      <c r="LMQ291"/>
      <c r="LMR291"/>
      <c r="LMS291"/>
      <c r="LMT291"/>
      <c r="LMU291"/>
      <c r="LMV291"/>
      <c r="LMW291"/>
      <c r="LMX291"/>
      <c r="LMY291"/>
      <c r="LMZ291"/>
      <c r="LNA291"/>
      <c r="LNB291"/>
      <c r="LNC291"/>
      <c r="LND291"/>
      <c r="LNE291"/>
      <c r="LNF291"/>
      <c r="LNG291"/>
      <c r="LNH291"/>
      <c r="LNI291"/>
      <c r="LNJ291"/>
      <c r="LNK291"/>
      <c r="LNL291"/>
      <c r="LNM291"/>
      <c r="LNN291"/>
      <c r="LNO291"/>
      <c r="LNP291"/>
      <c r="LNQ291"/>
      <c r="LNR291"/>
      <c r="LNS291"/>
      <c r="LNT291"/>
      <c r="LNU291"/>
      <c r="LNV291"/>
      <c r="LNW291"/>
      <c r="LNX291"/>
      <c r="LNY291"/>
      <c r="LNZ291"/>
      <c r="LOA291"/>
      <c r="LOB291"/>
      <c r="LOC291"/>
      <c r="LOD291"/>
      <c r="LOE291"/>
      <c r="LOF291"/>
      <c r="LOG291"/>
      <c r="LOH291"/>
      <c r="LOI291"/>
      <c r="LOJ291"/>
      <c r="LOK291"/>
      <c r="LOL291"/>
      <c r="LOM291"/>
      <c r="LON291"/>
      <c r="LOO291"/>
      <c r="LOP291"/>
      <c r="LOQ291"/>
      <c r="LOR291"/>
      <c r="LOS291"/>
      <c r="LOT291"/>
      <c r="LOU291"/>
      <c r="LOV291"/>
      <c r="LOW291"/>
      <c r="LOX291"/>
      <c r="LOY291"/>
      <c r="LOZ291"/>
      <c r="LPA291"/>
      <c r="LPB291"/>
      <c r="LPC291"/>
      <c r="LPD291"/>
      <c r="LPE291"/>
      <c r="LPF291"/>
      <c r="LPG291"/>
      <c r="LPH291"/>
      <c r="LPI291"/>
      <c r="LPJ291"/>
      <c r="LPK291"/>
      <c r="LPL291"/>
      <c r="LPM291"/>
      <c r="LPN291"/>
      <c r="LPO291"/>
      <c r="LPP291"/>
      <c r="LPQ291"/>
      <c r="LPR291"/>
      <c r="LPS291"/>
      <c r="LPT291"/>
      <c r="LPU291"/>
      <c r="LPV291"/>
      <c r="LPW291"/>
      <c r="LPX291"/>
      <c r="LPY291"/>
      <c r="LPZ291"/>
      <c r="LQA291"/>
      <c r="LQB291"/>
      <c r="LQC291"/>
      <c r="LQD291"/>
      <c r="LQE291"/>
      <c r="LQF291"/>
      <c r="LQG291"/>
      <c r="LQH291"/>
      <c r="LQI291"/>
      <c r="LQJ291"/>
      <c r="LQK291"/>
      <c r="LQL291"/>
      <c r="LQM291"/>
      <c r="LQN291"/>
      <c r="LQO291"/>
      <c r="LQP291"/>
      <c r="LQQ291"/>
      <c r="LQR291"/>
      <c r="LQS291"/>
      <c r="LQT291"/>
      <c r="LQU291"/>
      <c r="LQV291"/>
      <c r="LQW291"/>
      <c r="LQX291"/>
      <c r="LQY291"/>
      <c r="LQZ291"/>
      <c r="LRA291"/>
      <c r="LRB291"/>
      <c r="LRC291"/>
      <c r="LRD291"/>
      <c r="LRE291"/>
      <c r="LRF291"/>
      <c r="LRG291"/>
      <c r="LRH291"/>
      <c r="LRI291"/>
      <c r="LRJ291"/>
      <c r="LRK291"/>
      <c r="LRL291"/>
      <c r="LRM291"/>
      <c r="LRN291"/>
      <c r="LRO291"/>
      <c r="LRP291"/>
      <c r="LRQ291"/>
      <c r="LRR291"/>
      <c r="LRS291"/>
      <c r="LRT291"/>
      <c r="LRU291"/>
      <c r="LRV291"/>
      <c r="LRW291"/>
      <c r="LRX291"/>
      <c r="LRY291"/>
      <c r="LRZ291"/>
      <c r="LSA291"/>
      <c r="LSB291"/>
      <c r="LSC291"/>
      <c r="LSD291"/>
      <c r="LSE291"/>
      <c r="LSF291"/>
      <c r="LSG291"/>
      <c r="LSH291"/>
      <c r="LSI291"/>
      <c r="LSJ291"/>
      <c r="LSK291"/>
      <c r="LSL291"/>
      <c r="LSM291"/>
      <c r="LSN291"/>
      <c r="LSO291"/>
      <c r="LSP291"/>
      <c r="LSQ291"/>
      <c r="LSR291"/>
      <c r="LSS291"/>
      <c r="LST291"/>
      <c r="LSU291"/>
      <c r="LSV291"/>
      <c r="LSW291"/>
      <c r="LSX291"/>
      <c r="LSY291"/>
      <c r="LSZ291"/>
      <c r="LTA291"/>
      <c r="LTB291"/>
      <c r="LTC291"/>
      <c r="LTD291"/>
      <c r="LTE291"/>
      <c r="LTF291"/>
      <c r="LTG291"/>
      <c r="LTH291"/>
      <c r="LTI291"/>
      <c r="LTJ291"/>
      <c r="LTK291"/>
      <c r="LTL291"/>
      <c r="LTM291"/>
      <c r="LTN291"/>
      <c r="LTO291"/>
      <c r="LTP291"/>
      <c r="LTQ291"/>
      <c r="LTR291"/>
      <c r="LTS291"/>
      <c r="LTT291"/>
      <c r="LTU291"/>
      <c r="LTV291"/>
      <c r="LTW291"/>
      <c r="LTX291"/>
      <c r="LTY291"/>
      <c r="LTZ291"/>
      <c r="LUA291"/>
      <c r="LUB291"/>
      <c r="LUC291"/>
      <c r="LUD291"/>
      <c r="LUE291"/>
      <c r="LUF291"/>
      <c r="LUG291"/>
      <c r="LUH291"/>
      <c r="LUI291"/>
      <c r="LUJ291"/>
      <c r="LUK291"/>
      <c r="LUL291"/>
      <c r="LUM291"/>
      <c r="LUN291"/>
      <c r="LUO291"/>
      <c r="LUP291"/>
      <c r="LUQ291"/>
      <c r="LUR291"/>
      <c r="LUS291"/>
      <c r="LUT291"/>
      <c r="LUU291"/>
      <c r="LUV291"/>
      <c r="LUW291"/>
      <c r="LUX291"/>
      <c r="LUY291"/>
      <c r="LUZ291"/>
      <c r="LVA291"/>
      <c r="LVB291"/>
      <c r="LVC291"/>
      <c r="LVD291"/>
      <c r="LVE291"/>
      <c r="LVF291"/>
      <c r="LVG291"/>
      <c r="LVH291"/>
      <c r="LVI291"/>
      <c r="LVJ291"/>
      <c r="LVK291"/>
      <c r="LVL291"/>
      <c r="LVM291"/>
      <c r="LVN291"/>
      <c r="LVO291"/>
      <c r="LVP291"/>
      <c r="LVQ291"/>
      <c r="LVR291"/>
      <c r="LVS291"/>
      <c r="LVT291"/>
      <c r="LVU291"/>
      <c r="LVV291"/>
      <c r="LVW291"/>
      <c r="LVX291"/>
      <c r="LVY291"/>
      <c r="LVZ291"/>
      <c r="LWA291"/>
      <c r="LWB291"/>
      <c r="LWC291"/>
      <c r="LWD291"/>
      <c r="LWE291"/>
      <c r="LWF291"/>
      <c r="LWG291"/>
      <c r="LWH291"/>
      <c r="LWI291"/>
      <c r="LWJ291"/>
      <c r="LWK291"/>
      <c r="LWL291"/>
      <c r="LWM291"/>
      <c r="LWN291"/>
      <c r="LWO291"/>
      <c r="LWP291"/>
      <c r="LWQ291"/>
      <c r="LWR291"/>
      <c r="LWS291"/>
      <c r="LWT291"/>
      <c r="LWU291"/>
      <c r="LWV291"/>
      <c r="LWW291"/>
      <c r="LWX291"/>
      <c r="LWY291"/>
      <c r="LWZ291"/>
      <c r="LXA291"/>
      <c r="LXB291"/>
      <c r="LXC291"/>
      <c r="LXD291"/>
      <c r="LXE291"/>
      <c r="LXF291"/>
      <c r="LXG291"/>
      <c r="LXH291"/>
      <c r="LXI291"/>
      <c r="LXJ291"/>
      <c r="LXK291"/>
      <c r="LXL291"/>
      <c r="LXM291"/>
      <c r="LXN291"/>
      <c r="LXO291"/>
      <c r="LXP291"/>
      <c r="LXQ291"/>
      <c r="LXR291"/>
      <c r="LXS291"/>
      <c r="LXT291"/>
      <c r="LXU291"/>
      <c r="LXV291"/>
      <c r="LXW291"/>
      <c r="LXX291"/>
      <c r="LXY291"/>
      <c r="LXZ291"/>
      <c r="LYA291"/>
      <c r="LYB291"/>
      <c r="LYC291"/>
      <c r="LYD291"/>
      <c r="LYE291"/>
      <c r="LYF291"/>
      <c r="LYG291"/>
      <c r="LYH291"/>
      <c r="LYI291"/>
      <c r="LYJ291"/>
      <c r="LYK291"/>
      <c r="LYL291"/>
      <c r="LYM291"/>
      <c r="LYN291"/>
      <c r="LYO291"/>
      <c r="LYP291"/>
      <c r="LYQ291"/>
      <c r="LYR291"/>
      <c r="LYS291"/>
      <c r="LYT291"/>
      <c r="LYU291"/>
      <c r="LYV291"/>
      <c r="LYW291"/>
      <c r="LYX291"/>
      <c r="LYY291"/>
      <c r="LYZ291"/>
      <c r="LZA291"/>
      <c r="LZB291"/>
      <c r="LZC291"/>
      <c r="LZD291"/>
      <c r="LZE291"/>
      <c r="LZF291"/>
      <c r="LZG291"/>
      <c r="LZH291"/>
      <c r="LZI291"/>
      <c r="LZJ291"/>
      <c r="LZK291"/>
      <c r="LZL291"/>
      <c r="LZM291"/>
      <c r="LZN291"/>
      <c r="LZO291"/>
      <c r="LZP291"/>
      <c r="LZQ291"/>
      <c r="LZR291"/>
      <c r="LZS291"/>
      <c r="LZT291"/>
      <c r="LZU291"/>
      <c r="LZV291"/>
      <c r="LZW291"/>
      <c r="LZX291"/>
      <c r="LZY291"/>
      <c r="LZZ291"/>
      <c r="MAA291"/>
      <c r="MAB291"/>
      <c r="MAC291"/>
      <c r="MAD291"/>
      <c r="MAE291"/>
      <c r="MAF291"/>
      <c r="MAG291"/>
      <c r="MAH291"/>
      <c r="MAI291"/>
      <c r="MAJ291"/>
      <c r="MAK291"/>
      <c r="MAL291"/>
      <c r="MAM291"/>
      <c r="MAN291"/>
      <c r="MAO291"/>
      <c r="MAP291"/>
      <c r="MAQ291"/>
      <c r="MAR291"/>
      <c r="MAS291"/>
      <c r="MAT291"/>
      <c r="MAU291"/>
      <c r="MAV291"/>
      <c r="MAW291"/>
      <c r="MAX291"/>
      <c r="MAY291"/>
      <c r="MAZ291"/>
      <c r="MBA291"/>
      <c r="MBB291"/>
      <c r="MBC291"/>
      <c r="MBD291"/>
      <c r="MBE291"/>
      <c r="MBF291"/>
      <c r="MBG291"/>
      <c r="MBH291"/>
      <c r="MBI291"/>
      <c r="MBJ291"/>
      <c r="MBK291"/>
      <c r="MBL291"/>
      <c r="MBM291"/>
      <c r="MBN291"/>
      <c r="MBO291"/>
      <c r="MBP291"/>
      <c r="MBQ291"/>
      <c r="MBR291"/>
      <c r="MBS291"/>
      <c r="MBT291"/>
      <c r="MBU291"/>
      <c r="MBV291"/>
      <c r="MBW291"/>
      <c r="MBX291"/>
      <c r="MBY291"/>
      <c r="MBZ291"/>
      <c r="MCA291"/>
      <c r="MCB291"/>
      <c r="MCC291"/>
      <c r="MCD291"/>
      <c r="MCE291"/>
      <c r="MCF291"/>
      <c r="MCG291"/>
      <c r="MCH291"/>
      <c r="MCI291"/>
      <c r="MCJ291"/>
      <c r="MCK291"/>
      <c r="MCL291"/>
      <c r="MCM291"/>
      <c r="MCN291"/>
      <c r="MCO291"/>
      <c r="MCP291"/>
      <c r="MCQ291"/>
      <c r="MCR291"/>
      <c r="MCS291"/>
      <c r="MCT291"/>
      <c r="MCU291"/>
      <c r="MCV291"/>
      <c r="MCW291"/>
      <c r="MCX291"/>
      <c r="MCY291"/>
      <c r="MCZ291"/>
      <c r="MDA291"/>
      <c r="MDB291"/>
      <c r="MDC291"/>
      <c r="MDD291"/>
      <c r="MDE291"/>
      <c r="MDF291"/>
      <c r="MDG291"/>
      <c r="MDH291"/>
      <c r="MDI291"/>
      <c r="MDJ291"/>
      <c r="MDK291"/>
      <c r="MDL291"/>
      <c r="MDM291"/>
      <c r="MDN291"/>
      <c r="MDO291"/>
      <c r="MDP291"/>
      <c r="MDQ291"/>
      <c r="MDR291"/>
      <c r="MDS291"/>
      <c r="MDT291"/>
      <c r="MDU291"/>
      <c r="MDV291"/>
      <c r="MDW291"/>
      <c r="MDX291"/>
      <c r="MDY291"/>
      <c r="MDZ291"/>
      <c r="MEA291"/>
      <c r="MEB291"/>
      <c r="MEC291"/>
      <c r="MED291"/>
      <c r="MEE291"/>
      <c r="MEF291"/>
      <c r="MEG291"/>
      <c r="MEH291"/>
      <c r="MEI291"/>
      <c r="MEJ291"/>
      <c r="MEK291"/>
      <c r="MEL291"/>
      <c r="MEM291"/>
      <c r="MEN291"/>
      <c r="MEO291"/>
      <c r="MEP291"/>
      <c r="MEQ291"/>
      <c r="MER291"/>
      <c r="MES291"/>
      <c r="MET291"/>
      <c r="MEU291"/>
      <c r="MEV291"/>
      <c r="MEW291"/>
      <c r="MEX291"/>
      <c r="MEY291"/>
      <c r="MEZ291"/>
      <c r="MFA291"/>
      <c r="MFB291"/>
      <c r="MFC291"/>
      <c r="MFD291"/>
      <c r="MFE291"/>
      <c r="MFF291"/>
      <c r="MFG291"/>
      <c r="MFH291"/>
      <c r="MFI291"/>
      <c r="MFJ291"/>
      <c r="MFK291"/>
      <c r="MFL291"/>
      <c r="MFM291"/>
      <c r="MFN291"/>
      <c r="MFO291"/>
      <c r="MFP291"/>
      <c r="MFQ291"/>
      <c r="MFR291"/>
      <c r="MFS291"/>
      <c r="MFT291"/>
      <c r="MFU291"/>
      <c r="MFV291"/>
      <c r="MFW291"/>
      <c r="MFX291"/>
      <c r="MFY291"/>
      <c r="MFZ291"/>
      <c r="MGA291"/>
      <c r="MGB291"/>
      <c r="MGC291"/>
      <c r="MGD291"/>
      <c r="MGE291"/>
      <c r="MGF291"/>
      <c r="MGG291"/>
      <c r="MGH291"/>
      <c r="MGI291"/>
      <c r="MGJ291"/>
      <c r="MGK291"/>
      <c r="MGL291"/>
      <c r="MGM291"/>
      <c r="MGN291"/>
      <c r="MGO291"/>
      <c r="MGP291"/>
      <c r="MGQ291"/>
      <c r="MGR291"/>
      <c r="MGS291"/>
      <c r="MGT291"/>
      <c r="MGU291"/>
      <c r="MGV291"/>
      <c r="MGW291"/>
      <c r="MGX291"/>
      <c r="MGY291"/>
      <c r="MGZ291"/>
      <c r="MHA291"/>
      <c r="MHB291"/>
      <c r="MHC291"/>
      <c r="MHD291"/>
      <c r="MHE291"/>
      <c r="MHF291"/>
      <c r="MHG291"/>
      <c r="MHH291"/>
      <c r="MHI291"/>
      <c r="MHJ291"/>
      <c r="MHK291"/>
      <c r="MHL291"/>
      <c r="MHM291"/>
      <c r="MHN291"/>
      <c r="MHO291"/>
      <c r="MHP291"/>
      <c r="MHQ291"/>
      <c r="MHR291"/>
      <c r="MHS291"/>
      <c r="MHT291"/>
      <c r="MHU291"/>
      <c r="MHV291"/>
      <c r="MHW291"/>
      <c r="MHX291"/>
      <c r="MHY291"/>
      <c r="MHZ291"/>
      <c r="MIA291"/>
      <c r="MIB291"/>
      <c r="MIC291"/>
      <c r="MID291"/>
      <c r="MIE291"/>
      <c r="MIF291"/>
      <c r="MIG291"/>
      <c r="MIH291"/>
      <c r="MII291"/>
      <c r="MIJ291"/>
      <c r="MIK291"/>
      <c r="MIL291"/>
      <c r="MIM291"/>
      <c r="MIN291"/>
      <c r="MIO291"/>
      <c r="MIP291"/>
      <c r="MIQ291"/>
      <c r="MIR291"/>
      <c r="MIS291"/>
      <c r="MIT291"/>
      <c r="MIU291"/>
      <c r="MIV291"/>
      <c r="MIW291"/>
      <c r="MIX291"/>
      <c r="MIY291"/>
      <c r="MIZ291"/>
      <c r="MJA291"/>
      <c r="MJB291"/>
      <c r="MJC291"/>
      <c r="MJD291"/>
      <c r="MJE291"/>
      <c r="MJF291"/>
      <c r="MJG291"/>
      <c r="MJH291"/>
      <c r="MJI291"/>
      <c r="MJJ291"/>
      <c r="MJK291"/>
      <c r="MJL291"/>
      <c r="MJM291"/>
      <c r="MJN291"/>
      <c r="MJO291"/>
      <c r="MJP291"/>
      <c r="MJQ291"/>
      <c r="MJR291"/>
      <c r="MJS291"/>
      <c r="MJT291"/>
      <c r="MJU291"/>
      <c r="MJV291"/>
      <c r="MJW291"/>
      <c r="MJX291"/>
      <c r="MJY291"/>
      <c r="MJZ291"/>
      <c r="MKA291"/>
      <c r="MKB291"/>
      <c r="MKC291"/>
      <c r="MKD291"/>
      <c r="MKE291"/>
      <c r="MKF291"/>
      <c r="MKG291"/>
      <c r="MKH291"/>
      <c r="MKI291"/>
      <c r="MKJ291"/>
      <c r="MKK291"/>
      <c r="MKL291"/>
      <c r="MKM291"/>
      <c r="MKN291"/>
      <c r="MKO291"/>
      <c r="MKP291"/>
      <c r="MKQ291"/>
      <c r="MKR291"/>
      <c r="MKS291"/>
      <c r="MKT291"/>
      <c r="MKU291"/>
      <c r="MKV291"/>
      <c r="MKW291"/>
      <c r="MKX291"/>
      <c r="MKY291"/>
      <c r="MKZ291"/>
      <c r="MLA291"/>
      <c r="MLB291"/>
      <c r="MLC291"/>
      <c r="MLD291"/>
      <c r="MLE291"/>
      <c r="MLF291"/>
      <c r="MLG291"/>
      <c r="MLH291"/>
      <c r="MLI291"/>
      <c r="MLJ291"/>
      <c r="MLK291"/>
      <c r="MLL291"/>
      <c r="MLM291"/>
      <c r="MLN291"/>
      <c r="MLO291"/>
      <c r="MLP291"/>
      <c r="MLQ291"/>
      <c r="MLR291"/>
      <c r="MLS291"/>
      <c r="MLT291"/>
      <c r="MLU291"/>
      <c r="MLV291"/>
      <c r="MLW291"/>
      <c r="MLX291"/>
      <c r="MLY291"/>
      <c r="MLZ291"/>
      <c r="MMA291"/>
      <c r="MMB291"/>
      <c r="MMC291"/>
      <c r="MMD291"/>
      <c r="MME291"/>
      <c r="MMF291"/>
      <c r="MMG291"/>
      <c r="MMH291"/>
      <c r="MMI291"/>
      <c r="MMJ291"/>
      <c r="MMK291"/>
      <c r="MML291"/>
      <c r="MMM291"/>
      <c r="MMN291"/>
      <c r="MMO291"/>
      <c r="MMP291"/>
      <c r="MMQ291"/>
      <c r="MMR291"/>
      <c r="MMS291"/>
      <c r="MMT291"/>
      <c r="MMU291"/>
      <c r="MMV291"/>
      <c r="MMW291"/>
      <c r="MMX291"/>
      <c r="MMY291"/>
      <c r="MMZ291"/>
      <c r="MNA291"/>
      <c r="MNB291"/>
      <c r="MNC291"/>
      <c r="MND291"/>
      <c r="MNE291"/>
      <c r="MNF291"/>
      <c r="MNG291"/>
      <c r="MNH291"/>
      <c r="MNI291"/>
      <c r="MNJ291"/>
      <c r="MNK291"/>
      <c r="MNL291"/>
      <c r="MNM291"/>
      <c r="MNN291"/>
      <c r="MNO291"/>
      <c r="MNP291"/>
      <c r="MNQ291"/>
      <c r="MNR291"/>
      <c r="MNS291"/>
      <c r="MNT291"/>
      <c r="MNU291"/>
      <c r="MNV291"/>
      <c r="MNW291"/>
      <c r="MNX291"/>
      <c r="MNY291"/>
      <c r="MNZ291"/>
      <c r="MOA291"/>
      <c r="MOB291"/>
      <c r="MOC291"/>
      <c r="MOD291"/>
      <c r="MOE291"/>
      <c r="MOF291"/>
      <c r="MOG291"/>
      <c r="MOH291"/>
      <c r="MOI291"/>
      <c r="MOJ291"/>
      <c r="MOK291"/>
      <c r="MOL291"/>
      <c r="MOM291"/>
      <c r="MON291"/>
      <c r="MOO291"/>
      <c r="MOP291"/>
      <c r="MOQ291"/>
      <c r="MOR291"/>
      <c r="MOS291"/>
      <c r="MOT291"/>
      <c r="MOU291"/>
      <c r="MOV291"/>
      <c r="MOW291"/>
      <c r="MOX291"/>
      <c r="MOY291"/>
      <c r="MOZ291"/>
      <c r="MPA291"/>
      <c r="MPB291"/>
      <c r="MPC291"/>
      <c r="MPD291"/>
      <c r="MPE291"/>
      <c r="MPF291"/>
      <c r="MPG291"/>
      <c r="MPH291"/>
      <c r="MPI291"/>
      <c r="MPJ291"/>
      <c r="MPK291"/>
      <c r="MPL291"/>
      <c r="MPM291"/>
      <c r="MPN291"/>
      <c r="MPO291"/>
      <c r="MPP291"/>
      <c r="MPQ291"/>
      <c r="MPR291"/>
      <c r="MPS291"/>
      <c r="MPT291"/>
      <c r="MPU291"/>
      <c r="MPV291"/>
      <c r="MPW291"/>
      <c r="MPX291"/>
      <c r="MPY291"/>
      <c r="MPZ291"/>
      <c r="MQA291"/>
      <c r="MQB291"/>
      <c r="MQC291"/>
      <c r="MQD291"/>
      <c r="MQE291"/>
      <c r="MQF291"/>
      <c r="MQG291"/>
      <c r="MQH291"/>
      <c r="MQI291"/>
      <c r="MQJ291"/>
      <c r="MQK291"/>
      <c r="MQL291"/>
      <c r="MQM291"/>
      <c r="MQN291"/>
      <c r="MQO291"/>
      <c r="MQP291"/>
      <c r="MQQ291"/>
      <c r="MQR291"/>
      <c r="MQS291"/>
      <c r="MQT291"/>
      <c r="MQU291"/>
      <c r="MQV291"/>
      <c r="MQW291"/>
      <c r="MQX291"/>
      <c r="MQY291"/>
      <c r="MQZ291"/>
      <c r="MRA291"/>
      <c r="MRB291"/>
      <c r="MRC291"/>
      <c r="MRD291"/>
      <c r="MRE291"/>
      <c r="MRF291"/>
      <c r="MRG291"/>
      <c r="MRH291"/>
      <c r="MRI291"/>
      <c r="MRJ291"/>
      <c r="MRK291"/>
      <c r="MRL291"/>
      <c r="MRM291"/>
      <c r="MRN291"/>
      <c r="MRO291"/>
      <c r="MRP291"/>
      <c r="MRQ291"/>
      <c r="MRR291"/>
      <c r="MRS291"/>
      <c r="MRT291"/>
      <c r="MRU291"/>
      <c r="MRV291"/>
      <c r="MRW291"/>
      <c r="MRX291"/>
      <c r="MRY291"/>
      <c r="MRZ291"/>
      <c r="MSA291"/>
      <c r="MSB291"/>
      <c r="MSC291"/>
      <c r="MSD291"/>
      <c r="MSE291"/>
      <c r="MSF291"/>
      <c r="MSG291"/>
      <c r="MSH291"/>
      <c r="MSI291"/>
      <c r="MSJ291"/>
      <c r="MSK291"/>
      <c r="MSL291"/>
      <c r="MSM291"/>
      <c r="MSN291"/>
      <c r="MSO291"/>
      <c r="MSP291"/>
      <c r="MSQ291"/>
      <c r="MSR291"/>
      <c r="MSS291"/>
      <c r="MST291"/>
      <c r="MSU291"/>
      <c r="MSV291"/>
      <c r="MSW291"/>
      <c r="MSX291"/>
      <c r="MSY291"/>
      <c r="MSZ291"/>
      <c r="MTA291"/>
      <c r="MTB291"/>
      <c r="MTC291"/>
      <c r="MTD291"/>
      <c r="MTE291"/>
      <c r="MTF291"/>
      <c r="MTG291"/>
      <c r="MTH291"/>
      <c r="MTI291"/>
      <c r="MTJ291"/>
      <c r="MTK291"/>
      <c r="MTL291"/>
      <c r="MTM291"/>
      <c r="MTN291"/>
      <c r="MTO291"/>
      <c r="MTP291"/>
      <c r="MTQ291"/>
      <c r="MTR291"/>
      <c r="MTS291"/>
      <c r="MTT291"/>
      <c r="MTU291"/>
      <c r="MTV291"/>
      <c r="MTW291"/>
      <c r="MTX291"/>
      <c r="MTY291"/>
      <c r="MTZ291"/>
      <c r="MUA291"/>
      <c r="MUB291"/>
      <c r="MUC291"/>
      <c r="MUD291"/>
      <c r="MUE291"/>
      <c r="MUF291"/>
      <c r="MUG291"/>
      <c r="MUH291"/>
      <c r="MUI291"/>
      <c r="MUJ291"/>
      <c r="MUK291"/>
      <c r="MUL291"/>
      <c r="MUM291"/>
      <c r="MUN291"/>
      <c r="MUO291"/>
      <c r="MUP291"/>
      <c r="MUQ291"/>
      <c r="MUR291"/>
      <c r="MUS291"/>
      <c r="MUT291"/>
      <c r="MUU291"/>
      <c r="MUV291"/>
      <c r="MUW291"/>
      <c r="MUX291"/>
      <c r="MUY291"/>
      <c r="MUZ291"/>
      <c r="MVA291"/>
      <c r="MVB291"/>
      <c r="MVC291"/>
      <c r="MVD291"/>
      <c r="MVE291"/>
      <c r="MVF291"/>
      <c r="MVG291"/>
      <c r="MVH291"/>
      <c r="MVI291"/>
      <c r="MVJ291"/>
      <c r="MVK291"/>
      <c r="MVL291"/>
      <c r="MVM291"/>
      <c r="MVN291"/>
      <c r="MVO291"/>
      <c r="MVP291"/>
      <c r="MVQ291"/>
      <c r="MVR291"/>
      <c r="MVS291"/>
      <c r="MVT291"/>
      <c r="MVU291"/>
      <c r="MVV291"/>
      <c r="MVW291"/>
      <c r="MVX291"/>
      <c r="MVY291"/>
      <c r="MVZ291"/>
      <c r="MWA291"/>
      <c r="MWB291"/>
      <c r="MWC291"/>
      <c r="MWD291"/>
      <c r="MWE291"/>
      <c r="MWF291"/>
      <c r="MWG291"/>
      <c r="MWH291"/>
      <c r="MWI291"/>
      <c r="MWJ291"/>
      <c r="MWK291"/>
      <c r="MWL291"/>
      <c r="MWM291"/>
      <c r="MWN291"/>
      <c r="MWO291"/>
      <c r="MWP291"/>
      <c r="MWQ291"/>
      <c r="MWR291"/>
      <c r="MWS291"/>
      <c r="MWT291"/>
      <c r="MWU291"/>
      <c r="MWV291"/>
      <c r="MWW291"/>
      <c r="MWX291"/>
      <c r="MWY291"/>
      <c r="MWZ291"/>
      <c r="MXA291"/>
      <c r="MXB291"/>
      <c r="MXC291"/>
      <c r="MXD291"/>
      <c r="MXE291"/>
      <c r="MXF291"/>
      <c r="MXG291"/>
      <c r="MXH291"/>
      <c r="MXI291"/>
      <c r="MXJ291"/>
      <c r="MXK291"/>
      <c r="MXL291"/>
      <c r="MXM291"/>
      <c r="MXN291"/>
      <c r="MXO291"/>
      <c r="MXP291"/>
      <c r="MXQ291"/>
      <c r="MXR291"/>
      <c r="MXS291"/>
      <c r="MXT291"/>
      <c r="MXU291"/>
      <c r="MXV291"/>
      <c r="MXW291"/>
      <c r="MXX291"/>
      <c r="MXY291"/>
      <c r="MXZ291"/>
      <c r="MYA291"/>
      <c r="MYB291"/>
      <c r="MYC291"/>
      <c r="MYD291"/>
      <c r="MYE291"/>
      <c r="MYF291"/>
      <c r="MYG291"/>
      <c r="MYH291"/>
      <c r="MYI291"/>
      <c r="MYJ291"/>
      <c r="MYK291"/>
      <c r="MYL291"/>
      <c r="MYM291"/>
      <c r="MYN291"/>
      <c r="MYO291"/>
      <c r="MYP291"/>
      <c r="MYQ291"/>
      <c r="MYR291"/>
      <c r="MYS291"/>
      <c r="MYT291"/>
      <c r="MYU291"/>
      <c r="MYV291"/>
      <c r="MYW291"/>
      <c r="MYX291"/>
      <c r="MYY291"/>
      <c r="MYZ291"/>
      <c r="MZA291"/>
      <c r="MZB291"/>
      <c r="MZC291"/>
      <c r="MZD291"/>
      <c r="MZE291"/>
      <c r="MZF291"/>
      <c r="MZG291"/>
      <c r="MZH291"/>
      <c r="MZI291"/>
      <c r="MZJ291"/>
      <c r="MZK291"/>
      <c r="MZL291"/>
      <c r="MZM291"/>
      <c r="MZN291"/>
      <c r="MZO291"/>
      <c r="MZP291"/>
      <c r="MZQ291"/>
      <c r="MZR291"/>
      <c r="MZS291"/>
      <c r="MZT291"/>
      <c r="MZU291"/>
      <c r="MZV291"/>
      <c r="MZW291"/>
      <c r="MZX291"/>
      <c r="MZY291"/>
      <c r="MZZ291"/>
      <c r="NAA291"/>
      <c r="NAB291"/>
      <c r="NAC291"/>
      <c r="NAD291"/>
      <c r="NAE291"/>
      <c r="NAF291"/>
      <c r="NAG291"/>
      <c r="NAH291"/>
      <c r="NAI291"/>
      <c r="NAJ291"/>
      <c r="NAK291"/>
      <c r="NAL291"/>
      <c r="NAM291"/>
      <c r="NAN291"/>
      <c r="NAO291"/>
      <c r="NAP291"/>
      <c r="NAQ291"/>
      <c r="NAR291"/>
      <c r="NAS291"/>
      <c r="NAT291"/>
      <c r="NAU291"/>
      <c r="NAV291"/>
      <c r="NAW291"/>
      <c r="NAX291"/>
      <c r="NAY291"/>
      <c r="NAZ291"/>
      <c r="NBA291"/>
      <c r="NBB291"/>
      <c r="NBC291"/>
      <c r="NBD291"/>
      <c r="NBE291"/>
      <c r="NBF291"/>
      <c r="NBG291"/>
      <c r="NBH291"/>
      <c r="NBI291"/>
      <c r="NBJ291"/>
      <c r="NBK291"/>
      <c r="NBL291"/>
      <c r="NBM291"/>
      <c r="NBN291"/>
      <c r="NBO291"/>
      <c r="NBP291"/>
      <c r="NBQ291"/>
      <c r="NBR291"/>
      <c r="NBS291"/>
      <c r="NBT291"/>
      <c r="NBU291"/>
      <c r="NBV291"/>
      <c r="NBW291"/>
      <c r="NBX291"/>
      <c r="NBY291"/>
      <c r="NBZ291"/>
      <c r="NCA291"/>
      <c r="NCB291"/>
      <c r="NCC291"/>
      <c r="NCD291"/>
      <c r="NCE291"/>
      <c r="NCF291"/>
      <c r="NCG291"/>
      <c r="NCH291"/>
      <c r="NCI291"/>
      <c r="NCJ291"/>
      <c r="NCK291"/>
      <c r="NCL291"/>
      <c r="NCM291"/>
      <c r="NCN291"/>
      <c r="NCO291"/>
      <c r="NCP291"/>
      <c r="NCQ291"/>
      <c r="NCR291"/>
      <c r="NCS291"/>
      <c r="NCT291"/>
      <c r="NCU291"/>
      <c r="NCV291"/>
      <c r="NCW291"/>
      <c r="NCX291"/>
      <c r="NCY291"/>
      <c r="NCZ291"/>
      <c r="NDA291"/>
      <c r="NDB291"/>
      <c r="NDC291"/>
      <c r="NDD291"/>
      <c r="NDE291"/>
      <c r="NDF291"/>
      <c r="NDG291"/>
      <c r="NDH291"/>
      <c r="NDI291"/>
      <c r="NDJ291"/>
      <c r="NDK291"/>
      <c r="NDL291"/>
      <c r="NDM291"/>
      <c r="NDN291"/>
      <c r="NDO291"/>
      <c r="NDP291"/>
      <c r="NDQ291"/>
      <c r="NDR291"/>
      <c r="NDS291"/>
      <c r="NDT291"/>
      <c r="NDU291"/>
      <c r="NDV291"/>
      <c r="NDW291"/>
      <c r="NDX291"/>
      <c r="NDY291"/>
      <c r="NDZ291"/>
      <c r="NEA291"/>
      <c r="NEB291"/>
      <c r="NEC291"/>
      <c r="NED291"/>
      <c r="NEE291"/>
      <c r="NEF291"/>
      <c r="NEG291"/>
      <c r="NEH291"/>
      <c r="NEI291"/>
      <c r="NEJ291"/>
      <c r="NEK291"/>
      <c r="NEL291"/>
      <c r="NEM291"/>
      <c r="NEN291"/>
      <c r="NEO291"/>
      <c r="NEP291"/>
      <c r="NEQ291"/>
      <c r="NER291"/>
      <c r="NES291"/>
      <c r="NET291"/>
      <c r="NEU291"/>
      <c r="NEV291"/>
      <c r="NEW291"/>
      <c r="NEX291"/>
      <c r="NEY291"/>
      <c r="NEZ291"/>
      <c r="NFA291"/>
      <c r="NFB291"/>
      <c r="NFC291"/>
      <c r="NFD291"/>
      <c r="NFE291"/>
      <c r="NFF291"/>
      <c r="NFG291"/>
      <c r="NFH291"/>
      <c r="NFI291"/>
      <c r="NFJ291"/>
      <c r="NFK291"/>
      <c r="NFL291"/>
      <c r="NFM291"/>
      <c r="NFN291"/>
      <c r="NFO291"/>
      <c r="NFP291"/>
      <c r="NFQ291"/>
      <c r="NFR291"/>
      <c r="NFS291"/>
      <c r="NFT291"/>
      <c r="NFU291"/>
      <c r="NFV291"/>
      <c r="NFW291"/>
      <c r="NFX291"/>
      <c r="NFY291"/>
      <c r="NFZ291"/>
      <c r="NGA291"/>
      <c r="NGB291"/>
      <c r="NGC291"/>
      <c r="NGD291"/>
      <c r="NGE291"/>
      <c r="NGF291"/>
      <c r="NGG291"/>
      <c r="NGH291"/>
      <c r="NGI291"/>
      <c r="NGJ291"/>
      <c r="NGK291"/>
      <c r="NGL291"/>
      <c r="NGM291"/>
      <c r="NGN291"/>
      <c r="NGO291"/>
      <c r="NGP291"/>
      <c r="NGQ291"/>
      <c r="NGR291"/>
      <c r="NGS291"/>
      <c r="NGT291"/>
      <c r="NGU291"/>
      <c r="NGV291"/>
      <c r="NGW291"/>
      <c r="NGX291"/>
      <c r="NGY291"/>
      <c r="NGZ291"/>
      <c r="NHA291"/>
      <c r="NHB291"/>
      <c r="NHC291"/>
      <c r="NHD291"/>
      <c r="NHE291"/>
      <c r="NHF291"/>
      <c r="NHG291"/>
      <c r="NHH291"/>
      <c r="NHI291"/>
      <c r="NHJ291"/>
      <c r="NHK291"/>
      <c r="NHL291"/>
      <c r="NHM291"/>
      <c r="NHN291"/>
      <c r="NHO291"/>
      <c r="NHP291"/>
      <c r="NHQ291"/>
      <c r="NHR291"/>
      <c r="NHS291"/>
      <c r="NHT291"/>
      <c r="NHU291"/>
      <c r="NHV291"/>
      <c r="NHW291"/>
      <c r="NHX291"/>
      <c r="NHY291"/>
      <c r="NHZ291"/>
      <c r="NIA291"/>
      <c r="NIB291"/>
      <c r="NIC291"/>
      <c r="NID291"/>
      <c r="NIE291"/>
      <c r="NIF291"/>
      <c r="NIG291"/>
      <c r="NIH291"/>
      <c r="NII291"/>
      <c r="NIJ291"/>
      <c r="NIK291"/>
      <c r="NIL291"/>
      <c r="NIM291"/>
      <c r="NIN291"/>
      <c r="NIO291"/>
      <c r="NIP291"/>
      <c r="NIQ291"/>
      <c r="NIR291"/>
      <c r="NIS291"/>
      <c r="NIT291"/>
      <c r="NIU291"/>
      <c r="NIV291"/>
      <c r="NIW291"/>
      <c r="NIX291"/>
      <c r="NIY291"/>
      <c r="NIZ291"/>
      <c r="NJA291"/>
      <c r="NJB291"/>
      <c r="NJC291"/>
      <c r="NJD291"/>
      <c r="NJE291"/>
      <c r="NJF291"/>
      <c r="NJG291"/>
      <c r="NJH291"/>
      <c r="NJI291"/>
      <c r="NJJ291"/>
      <c r="NJK291"/>
      <c r="NJL291"/>
      <c r="NJM291"/>
      <c r="NJN291"/>
      <c r="NJO291"/>
      <c r="NJP291"/>
      <c r="NJQ291"/>
      <c r="NJR291"/>
      <c r="NJS291"/>
      <c r="NJT291"/>
      <c r="NJU291"/>
      <c r="NJV291"/>
      <c r="NJW291"/>
      <c r="NJX291"/>
      <c r="NJY291"/>
      <c r="NJZ291"/>
      <c r="NKA291"/>
      <c r="NKB291"/>
      <c r="NKC291"/>
      <c r="NKD291"/>
      <c r="NKE291"/>
      <c r="NKF291"/>
      <c r="NKG291"/>
      <c r="NKH291"/>
      <c r="NKI291"/>
      <c r="NKJ291"/>
      <c r="NKK291"/>
      <c r="NKL291"/>
      <c r="NKM291"/>
      <c r="NKN291"/>
      <c r="NKO291"/>
      <c r="NKP291"/>
      <c r="NKQ291"/>
      <c r="NKR291"/>
      <c r="NKS291"/>
      <c r="NKT291"/>
      <c r="NKU291"/>
      <c r="NKV291"/>
      <c r="NKW291"/>
      <c r="NKX291"/>
      <c r="NKY291"/>
      <c r="NKZ291"/>
      <c r="NLA291"/>
      <c r="NLB291"/>
      <c r="NLC291"/>
      <c r="NLD291"/>
      <c r="NLE291"/>
      <c r="NLF291"/>
      <c r="NLG291"/>
      <c r="NLH291"/>
      <c r="NLI291"/>
      <c r="NLJ291"/>
      <c r="NLK291"/>
      <c r="NLL291"/>
      <c r="NLM291"/>
      <c r="NLN291"/>
      <c r="NLO291"/>
      <c r="NLP291"/>
      <c r="NLQ291"/>
      <c r="NLR291"/>
      <c r="NLS291"/>
      <c r="NLT291"/>
      <c r="NLU291"/>
      <c r="NLV291"/>
      <c r="NLW291"/>
      <c r="NLX291"/>
      <c r="NLY291"/>
      <c r="NLZ291"/>
      <c r="NMA291"/>
      <c r="NMB291"/>
      <c r="NMC291"/>
      <c r="NMD291"/>
      <c r="NME291"/>
      <c r="NMF291"/>
      <c r="NMG291"/>
      <c r="NMH291"/>
      <c r="NMI291"/>
      <c r="NMJ291"/>
      <c r="NMK291"/>
      <c r="NML291"/>
      <c r="NMM291"/>
      <c r="NMN291"/>
      <c r="NMO291"/>
      <c r="NMP291"/>
      <c r="NMQ291"/>
      <c r="NMR291"/>
      <c r="NMS291"/>
      <c r="NMT291"/>
      <c r="NMU291"/>
      <c r="NMV291"/>
      <c r="NMW291"/>
      <c r="NMX291"/>
      <c r="NMY291"/>
      <c r="NMZ291"/>
      <c r="NNA291"/>
      <c r="NNB291"/>
      <c r="NNC291"/>
      <c r="NND291"/>
      <c r="NNE291"/>
      <c r="NNF291"/>
      <c r="NNG291"/>
      <c r="NNH291"/>
      <c r="NNI291"/>
      <c r="NNJ291"/>
      <c r="NNK291"/>
      <c r="NNL291"/>
      <c r="NNM291"/>
      <c r="NNN291"/>
      <c r="NNO291"/>
      <c r="NNP291"/>
      <c r="NNQ291"/>
      <c r="NNR291"/>
      <c r="NNS291"/>
      <c r="NNT291"/>
      <c r="NNU291"/>
      <c r="NNV291"/>
      <c r="NNW291"/>
      <c r="NNX291"/>
      <c r="NNY291"/>
      <c r="NNZ291"/>
      <c r="NOA291"/>
      <c r="NOB291"/>
      <c r="NOC291"/>
      <c r="NOD291"/>
      <c r="NOE291"/>
      <c r="NOF291"/>
      <c r="NOG291"/>
      <c r="NOH291"/>
      <c r="NOI291"/>
      <c r="NOJ291"/>
      <c r="NOK291"/>
      <c r="NOL291"/>
      <c r="NOM291"/>
      <c r="NON291"/>
      <c r="NOO291"/>
      <c r="NOP291"/>
      <c r="NOQ291"/>
      <c r="NOR291"/>
      <c r="NOS291"/>
      <c r="NOT291"/>
      <c r="NOU291"/>
      <c r="NOV291"/>
      <c r="NOW291"/>
      <c r="NOX291"/>
      <c r="NOY291"/>
      <c r="NOZ291"/>
      <c r="NPA291"/>
      <c r="NPB291"/>
      <c r="NPC291"/>
      <c r="NPD291"/>
      <c r="NPE291"/>
      <c r="NPF291"/>
      <c r="NPG291"/>
      <c r="NPH291"/>
      <c r="NPI291"/>
      <c r="NPJ291"/>
      <c r="NPK291"/>
      <c r="NPL291"/>
      <c r="NPM291"/>
      <c r="NPN291"/>
      <c r="NPO291"/>
      <c r="NPP291"/>
      <c r="NPQ291"/>
      <c r="NPR291"/>
      <c r="NPS291"/>
      <c r="NPT291"/>
      <c r="NPU291"/>
      <c r="NPV291"/>
      <c r="NPW291"/>
      <c r="NPX291"/>
      <c r="NPY291"/>
      <c r="NPZ291"/>
      <c r="NQA291"/>
      <c r="NQB291"/>
      <c r="NQC291"/>
      <c r="NQD291"/>
      <c r="NQE291"/>
      <c r="NQF291"/>
      <c r="NQG291"/>
      <c r="NQH291"/>
      <c r="NQI291"/>
      <c r="NQJ291"/>
      <c r="NQK291"/>
      <c r="NQL291"/>
      <c r="NQM291"/>
      <c r="NQN291"/>
      <c r="NQO291"/>
      <c r="NQP291"/>
      <c r="NQQ291"/>
      <c r="NQR291"/>
      <c r="NQS291"/>
      <c r="NQT291"/>
      <c r="NQU291"/>
      <c r="NQV291"/>
      <c r="NQW291"/>
      <c r="NQX291"/>
      <c r="NQY291"/>
      <c r="NQZ291"/>
      <c r="NRA291"/>
      <c r="NRB291"/>
      <c r="NRC291"/>
      <c r="NRD291"/>
      <c r="NRE291"/>
      <c r="NRF291"/>
      <c r="NRG291"/>
      <c r="NRH291"/>
      <c r="NRI291"/>
      <c r="NRJ291"/>
      <c r="NRK291"/>
      <c r="NRL291"/>
      <c r="NRM291"/>
      <c r="NRN291"/>
      <c r="NRO291"/>
      <c r="NRP291"/>
      <c r="NRQ291"/>
      <c r="NRR291"/>
      <c r="NRS291"/>
      <c r="NRT291"/>
      <c r="NRU291"/>
      <c r="NRV291"/>
      <c r="NRW291"/>
      <c r="NRX291"/>
      <c r="NRY291"/>
      <c r="NRZ291"/>
      <c r="NSA291"/>
      <c r="NSB291"/>
      <c r="NSC291"/>
      <c r="NSD291"/>
      <c r="NSE291"/>
      <c r="NSF291"/>
      <c r="NSG291"/>
      <c r="NSH291"/>
      <c r="NSI291"/>
      <c r="NSJ291"/>
      <c r="NSK291"/>
      <c r="NSL291"/>
      <c r="NSM291"/>
      <c r="NSN291"/>
      <c r="NSO291"/>
      <c r="NSP291"/>
      <c r="NSQ291"/>
      <c r="NSR291"/>
      <c r="NSS291"/>
      <c r="NST291"/>
      <c r="NSU291"/>
      <c r="NSV291"/>
      <c r="NSW291"/>
      <c r="NSX291"/>
      <c r="NSY291"/>
      <c r="NSZ291"/>
      <c r="NTA291"/>
      <c r="NTB291"/>
      <c r="NTC291"/>
      <c r="NTD291"/>
      <c r="NTE291"/>
      <c r="NTF291"/>
      <c r="NTG291"/>
      <c r="NTH291"/>
      <c r="NTI291"/>
      <c r="NTJ291"/>
      <c r="NTK291"/>
      <c r="NTL291"/>
      <c r="NTM291"/>
      <c r="NTN291"/>
      <c r="NTO291"/>
      <c r="NTP291"/>
      <c r="NTQ291"/>
      <c r="NTR291"/>
      <c r="NTS291"/>
      <c r="NTT291"/>
      <c r="NTU291"/>
      <c r="NTV291"/>
      <c r="NTW291"/>
      <c r="NTX291"/>
      <c r="NTY291"/>
      <c r="NTZ291"/>
      <c r="NUA291"/>
      <c r="NUB291"/>
      <c r="NUC291"/>
      <c r="NUD291"/>
      <c r="NUE291"/>
      <c r="NUF291"/>
      <c r="NUG291"/>
      <c r="NUH291"/>
      <c r="NUI291"/>
      <c r="NUJ291"/>
      <c r="NUK291"/>
      <c r="NUL291"/>
      <c r="NUM291"/>
      <c r="NUN291"/>
      <c r="NUO291"/>
      <c r="NUP291"/>
      <c r="NUQ291"/>
      <c r="NUR291"/>
      <c r="NUS291"/>
      <c r="NUT291"/>
      <c r="NUU291"/>
      <c r="NUV291"/>
      <c r="NUW291"/>
      <c r="NUX291"/>
      <c r="NUY291"/>
      <c r="NUZ291"/>
      <c r="NVA291"/>
      <c r="NVB291"/>
      <c r="NVC291"/>
      <c r="NVD291"/>
      <c r="NVE291"/>
      <c r="NVF291"/>
      <c r="NVG291"/>
      <c r="NVH291"/>
      <c r="NVI291"/>
      <c r="NVJ291"/>
      <c r="NVK291"/>
      <c r="NVL291"/>
      <c r="NVM291"/>
      <c r="NVN291"/>
      <c r="NVO291"/>
      <c r="NVP291"/>
      <c r="NVQ291"/>
      <c r="NVR291"/>
      <c r="NVS291"/>
      <c r="NVT291"/>
      <c r="NVU291"/>
      <c r="NVV291"/>
      <c r="NVW291"/>
      <c r="NVX291"/>
      <c r="NVY291"/>
      <c r="NVZ291"/>
      <c r="NWA291"/>
      <c r="NWB291"/>
      <c r="NWC291"/>
      <c r="NWD291"/>
      <c r="NWE291"/>
      <c r="NWF291"/>
      <c r="NWG291"/>
      <c r="NWH291"/>
      <c r="NWI291"/>
      <c r="NWJ291"/>
      <c r="NWK291"/>
      <c r="NWL291"/>
      <c r="NWM291"/>
      <c r="NWN291"/>
      <c r="NWO291"/>
      <c r="NWP291"/>
      <c r="NWQ291"/>
      <c r="NWR291"/>
      <c r="NWS291"/>
      <c r="NWT291"/>
      <c r="NWU291"/>
      <c r="NWV291"/>
      <c r="NWW291"/>
      <c r="NWX291"/>
      <c r="NWY291"/>
      <c r="NWZ291"/>
      <c r="NXA291"/>
      <c r="NXB291"/>
      <c r="NXC291"/>
      <c r="NXD291"/>
      <c r="NXE291"/>
      <c r="NXF291"/>
      <c r="NXG291"/>
      <c r="NXH291"/>
      <c r="NXI291"/>
      <c r="NXJ291"/>
      <c r="NXK291"/>
      <c r="NXL291"/>
      <c r="NXM291"/>
      <c r="NXN291"/>
      <c r="NXO291"/>
      <c r="NXP291"/>
      <c r="NXQ291"/>
      <c r="NXR291"/>
      <c r="NXS291"/>
      <c r="NXT291"/>
      <c r="NXU291"/>
      <c r="NXV291"/>
      <c r="NXW291"/>
      <c r="NXX291"/>
      <c r="NXY291"/>
      <c r="NXZ291"/>
      <c r="NYA291"/>
      <c r="NYB291"/>
      <c r="NYC291"/>
      <c r="NYD291"/>
      <c r="NYE291"/>
      <c r="NYF291"/>
      <c r="NYG291"/>
      <c r="NYH291"/>
      <c r="NYI291"/>
      <c r="NYJ291"/>
      <c r="NYK291"/>
      <c r="NYL291"/>
      <c r="NYM291"/>
      <c r="NYN291"/>
      <c r="NYO291"/>
      <c r="NYP291"/>
      <c r="NYQ291"/>
      <c r="NYR291"/>
      <c r="NYS291"/>
      <c r="NYT291"/>
      <c r="NYU291"/>
      <c r="NYV291"/>
      <c r="NYW291"/>
      <c r="NYX291"/>
      <c r="NYY291"/>
      <c r="NYZ291"/>
      <c r="NZA291"/>
      <c r="NZB291"/>
      <c r="NZC291"/>
      <c r="NZD291"/>
      <c r="NZE291"/>
      <c r="NZF291"/>
      <c r="NZG291"/>
      <c r="NZH291"/>
      <c r="NZI291"/>
      <c r="NZJ291"/>
      <c r="NZK291"/>
      <c r="NZL291"/>
      <c r="NZM291"/>
      <c r="NZN291"/>
      <c r="NZO291"/>
      <c r="NZP291"/>
      <c r="NZQ291"/>
      <c r="NZR291"/>
      <c r="NZS291"/>
      <c r="NZT291"/>
      <c r="NZU291"/>
      <c r="NZV291"/>
      <c r="NZW291"/>
      <c r="NZX291"/>
      <c r="NZY291"/>
      <c r="NZZ291"/>
      <c r="OAA291"/>
      <c r="OAB291"/>
      <c r="OAC291"/>
      <c r="OAD291"/>
      <c r="OAE291"/>
      <c r="OAF291"/>
      <c r="OAG291"/>
      <c r="OAH291"/>
      <c r="OAI291"/>
      <c r="OAJ291"/>
      <c r="OAK291"/>
      <c r="OAL291"/>
      <c r="OAM291"/>
      <c r="OAN291"/>
      <c r="OAO291"/>
      <c r="OAP291"/>
      <c r="OAQ291"/>
      <c r="OAR291"/>
      <c r="OAS291"/>
      <c r="OAT291"/>
      <c r="OAU291"/>
      <c r="OAV291"/>
      <c r="OAW291"/>
      <c r="OAX291"/>
      <c r="OAY291"/>
      <c r="OAZ291"/>
      <c r="OBA291"/>
      <c r="OBB291"/>
      <c r="OBC291"/>
      <c r="OBD291"/>
      <c r="OBE291"/>
      <c r="OBF291"/>
      <c r="OBG291"/>
      <c r="OBH291"/>
      <c r="OBI291"/>
      <c r="OBJ291"/>
      <c r="OBK291"/>
      <c r="OBL291"/>
      <c r="OBM291"/>
      <c r="OBN291"/>
      <c r="OBO291"/>
      <c r="OBP291"/>
      <c r="OBQ291"/>
      <c r="OBR291"/>
      <c r="OBS291"/>
      <c r="OBT291"/>
      <c r="OBU291"/>
      <c r="OBV291"/>
      <c r="OBW291"/>
      <c r="OBX291"/>
      <c r="OBY291"/>
      <c r="OBZ291"/>
      <c r="OCA291"/>
      <c r="OCB291"/>
      <c r="OCC291"/>
      <c r="OCD291"/>
      <c r="OCE291"/>
      <c r="OCF291"/>
      <c r="OCG291"/>
      <c r="OCH291"/>
      <c r="OCI291"/>
      <c r="OCJ291"/>
      <c r="OCK291"/>
      <c r="OCL291"/>
      <c r="OCM291"/>
      <c r="OCN291"/>
      <c r="OCO291"/>
      <c r="OCP291"/>
      <c r="OCQ291"/>
      <c r="OCR291"/>
      <c r="OCS291"/>
      <c r="OCT291"/>
      <c r="OCU291"/>
      <c r="OCV291"/>
      <c r="OCW291"/>
      <c r="OCX291"/>
      <c r="OCY291"/>
      <c r="OCZ291"/>
      <c r="ODA291"/>
      <c r="ODB291"/>
      <c r="ODC291"/>
      <c r="ODD291"/>
      <c r="ODE291"/>
      <c r="ODF291"/>
      <c r="ODG291"/>
      <c r="ODH291"/>
      <c r="ODI291"/>
      <c r="ODJ291"/>
      <c r="ODK291"/>
      <c r="ODL291"/>
      <c r="ODM291"/>
      <c r="ODN291"/>
      <c r="ODO291"/>
      <c r="ODP291"/>
      <c r="ODQ291"/>
      <c r="ODR291"/>
      <c r="ODS291"/>
      <c r="ODT291"/>
      <c r="ODU291"/>
      <c r="ODV291"/>
      <c r="ODW291"/>
      <c r="ODX291"/>
      <c r="ODY291"/>
      <c r="ODZ291"/>
      <c r="OEA291"/>
      <c r="OEB291"/>
      <c r="OEC291"/>
      <c r="OED291"/>
      <c r="OEE291"/>
      <c r="OEF291"/>
      <c r="OEG291"/>
      <c r="OEH291"/>
      <c r="OEI291"/>
      <c r="OEJ291"/>
      <c r="OEK291"/>
      <c r="OEL291"/>
      <c r="OEM291"/>
      <c r="OEN291"/>
      <c r="OEO291"/>
      <c r="OEP291"/>
      <c r="OEQ291"/>
      <c r="OER291"/>
      <c r="OES291"/>
      <c r="OET291"/>
      <c r="OEU291"/>
      <c r="OEV291"/>
      <c r="OEW291"/>
      <c r="OEX291"/>
      <c r="OEY291"/>
      <c r="OEZ291"/>
      <c r="OFA291"/>
      <c r="OFB291"/>
      <c r="OFC291"/>
      <c r="OFD291"/>
      <c r="OFE291"/>
      <c r="OFF291"/>
      <c r="OFG291"/>
      <c r="OFH291"/>
      <c r="OFI291"/>
      <c r="OFJ291"/>
      <c r="OFK291"/>
      <c r="OFL291"/>
      <c r="OFM291"/>
      <c r="OFN291"/>
      <c r="OFO291"/>
      <c r="OFP291"/>
      <c r="OFQ291"/>
      <c r="OFR291"/>
      <c r="OFS291"/>
      <c r="OFT291"/>
      <c r="OFU291"/>
      <c r="OFV291"/>
      <c r="OFW291"/>
      <c r="OFX291"/>
      <c r="OFY291"/>
      <c r="OFZ291"/>
      <c r="OGA291"/>
      <c r="OGB291"/>
      <c r="OGC291"/>
      <c r="OGD291"/>
      <c r="OGE291"/>
      <c r="OGF291"/>
      <c r="OGG291"/>
      <c r="OGH291"/>
      <c r="OGI291"/>
      <c r="OGJ291"/>
      <c r="OGK291"/>
      <c r="OGL291"/>
      <c r="OGM291"/>
      <c r="OGN291"/>
      <c r="OGO291"/>
      <c r="OGP291"/>
      <c r="OGQ291"/>
      <c r="OGR291"/>
      <c r="OGS291"/>
      <c r="OGT291"/>
      <c r="OGU291"/>
      <c r="OGV291"/>
      <c r="OGW291"/>
      <c r="OGX291"/>
      <c r="OGY291"/>
      <c r="OGZ291"/>
      <c r="OHA291"/>
      <c r="OHB291"/>
      <c r="OHC291"/>
      <c r="OHD291"/>
      <c r="OHE291"/>
      <c r="OHF291"/>
      <c r="OHG291"/>
      <c r="OHH291"/>
      <c r="OHI291"/>
      <c r="OHJ291"/>
      <c r="OHK291"/>
      <c r="OHL291"/>
      <c r="OHM291"/>
      <c r="OHN291"/>
      <c r="OHO291"/>
      <c r="OHP291"/>
      <c r="OHQ291"/>
      <c r="OHR291"/>
      <c r="OHS291"/>
      <c r="OHT291"/>
      <c r="OHU291"/>
      <c r="OHV291"/>
      <c r="OHW291"/>
      <c r="OHX291"/>
      <c r="OHY291"/>
      <c r="OHZ291"/>
      <c r="OIA291"/>
      <c r="OIB291"/>
      <c r="OIC291"/>
      <c r="OID291"/>
      <c r="OIE291"/>
      <c r="OIF291"/>
      <c r="OIG291"/>
      <c r="OIH291"/>
      <c r="OII291"/>
      <c r="OIJ291"/>
      <c r="OIK291"/>
      <c r="OIL291"/>
      <c r="OIM291"/>
      <c r="OIN291"/>
      <c r="OIO291"/>
      <c r="OIP291"/>
      <c r="OIQ291"/>
      <c r="OIR291"/>
      <c r="OIS291"/>
      <c r="OIT291"/>
      <c r="OIU291"/>
      <c r="OIV291"/>
      <c r="OIW291"/>
      <c r="OIX291"/>
      <c r="OIY291"/>
      <c r="OIZ291"/>
      <c r="OJA291"/>
      <c r="OJB291"/>
      <c r="OJC291"/>
      <c r="OJD291"/>
      <c r="OJE291"/>
      <c r="OJF291"/>
      <c r="OJG291"/>
      <c r="OJH291"/>
      <c r="OJI291"/>
      <c r="OJJ291"/>
      <c r="OJK291"/>
      <c r="OJL291"/>
      <c r="OJM291"/>
      <c r="OJN291"/>
      <c r="OJO291"/>
      <c r="OJP291"/>
      <c r="OJQ291"/>
      <c r="OJR291"/>
      <c r="OJS291"/>
      <c r="OJT291"/>
      <c r="OJU291"/>
      <c r="OJV291"/>
      <c r="OJW291"/>
      <c r="OJX291"/>
      <c r="OJY291"/>
      <c r="OJZ291"/>
      <c r="OKA291"/>
      <c r="OKB291"/>
      <c r="OKC291"/>
      <c r="OKD291"/>
      <c r="OKE291"/>
      <c r="OKF291"/>
      <c r="OKG291"/>
      <c r="OKH291"/>
      <c r="OKI291"/>
      <c r="OKJ291"/>
      <c r="OKK291"/>
      <c r="OKL291"/>
      <c r="OKM291"/>
      <c r="OKN291"/>
      <c r="OKO291"/>
      <c r="OKP291"/>
      <c r="OKQ291"/>
      <c r="OKR291"/>
      <c r="OKS291"/>
      <c r="OKT291"/>
      <c r="OKU291"/>
      <c r="OKV291"/>
      <c r="OKW291"/>
      <c r="OKX291"/>
      <c r="OKY291"/>
      <c r="OKZ291"/>
      <c r="OLA291"/>
      <c r="OLB291"/>
      <c r="OLC291"/>
      <c r="OLD291"/>
      <c r="OLE291"/>
      <c r="OLF291"/>
      <c r="OLG291"/>
      <c r="OLH291"/>
      <c r="OLI291"/>
      <c r="OLJ291"/>
      <c r="OLK291"/>
      <c r="OLL291"/>
      <c r="OLM291"/>
      <c r="OLN291"/>
      <c r="OLO291"/>
      <c r="OLP291"/>
      <c r="OLQ291"/>
      <c r="OLR291"/>
      <c r="OLS291"/>
      <c r="OLT291"/>
      <c r="OLU291"/>
      <c r="OLV291"/>
      <c r="OLW291"/>
      <c r="OLX291"/>
      <c r="OLY291"/>
      <c r="OLZ291"/>
      <c r="OMA291"/>
      <c r="OMB291"/>
      <c r="OMC291"/>
      <c r="OMD291"/>
      <c r="OME291"/>
      <c r="OMF291"/>
      <c r="OMG291"/>
      <c r="OMH291"/>
      <c r="OMI291"/>
      <c r="OMJ291"/>
      <c r="OMK291"/>
      <c r="OML291"/>
      <c r="OMM291"/>
      <c r="OMN291"/>
      <c r="OMO291"/>
      <c r="OMP291"/>
      <c r="OMQ291"/>
      <c r="OMR291"/>
      <c r="OMS291"/>
      <c r="OMT291"/>
      <c r="OMU291"/>
      <c r="OMV291"/>
      <c r="OMW291"/>
      <c r="OMX291"/>
      <c r="OMY291"/>
      <c r="OMZ291"/>
      <c r="ONA291"/>
      <c r="ONB291"/>
      <c r="ONC291"/>
      <c r="OND291"/>
      <c r="ONE291"/>
      <c r="ONF291"/>
      <c r="ONG291"/>
      <c r="ONH291"/>
      <c r="ONI291"/>
      <c r="ONJ291"/>
      <c r="ONK291"/>
      <c r="ONL291"/>
      <c r="ONM291"/>
      <c r="ONN291"/>
      <c r="ONO291"/>
      <c r="ONP291"/>
      <c r="ONQ291"/>
      <c r="ONR291"/>
      <c r="ONS291"/>
      <c r="ONT291"/>
      <c r="ONU291"/>
      <c r="ONV291"/>
      <c r="ONW291"/>
      <c r="ONX291"/>
      <c r="ONY291"/>
      <c r="ONZ291"/>
      <c r="OOA291"/>
      <c r="OOB291"/>
      <c r="OOC291"/>
      <c r="OOD291"/>
      <c r="OOE291"/>
      <c r="OOF291"/>
      <c r="OOG291"/>
      <c r="OOH291"/>
      <c r="OOI291"/>
      <c r="OOJ291"/>
      <c r="OOK291"/>
      <c r="OOL291"/>
      <c r="OOM291"/>
      <c r="OON291"/>
      <c r="OOO291"/>
      <c r="OOP291"/>
      <c r="OOQ291"/>
      <c r="OOR291"/>
      <c r="OOS291"/>
      <c r="OOT291"/>
      <c r="OOU291"/>
      <c r="OOV291"/>
      <c r="OOW291"/>
      <c r="OOX291"/>
      <c r="OOY291"/>
      <c r="OOZ291"/>
      <c r="OPA291"/>
      <c r="OPB291"/>
      <c r="OPC291"/>
      <c r="OPD291"/>
      <c r="OPE291"/>
      <c r="OPF291"/>
      <c r="OPG291"/>
      <c r="OPH291"/>
      <c r="OPI291"/>
      <c r="OPJ291"/>
      <c r="OPK291"/>
      <c r="OPL291"/>
      <c r="OPM291"/>
      <c r="OPN291"/>
      <c r="OPO291"/>
      <c r="OPP291"/>
      <c r="OPQ291"/>
      <c r="OPR291"/>
      <c r="OPS291"/>
      <c r="OPT291"/>
      <c r="OPU291"/>
      <c r="OPV291"/>
      <c r="OPW291"/>
      <c r="OPX291"/>
      <c r="OPY291"/>
      <c r="OPZ291"/>
      <c r="OQA291"/>
      <c r="OQB291"/>
      <c r="OQC291"/>
      <c r="OQD291"/>
      <c r="OQE291"/>
      <c r="OQF291"/>
      <c r="OQG291"/>
      <c r="OQH291"/>
      <c r="OQI291"/>
      <c r="OQJ291"/>
      <c r="OQK291"/>
      <c r="OQL291"/>
      <c r="OQM291"/>
      <c r="OQN291"/>
      <c r="OQO291"/>
      <c r="OQP291"/>
      <c r="OQQ291"/>
      <c r="OQR291"/>
      <c r="OQS291"/>
      <c r="OQT291"/>
      <c r="OQU291"/>
      <c r="OQV291"/>
      <c r="OQW291"/>
      <c r="OQX291"/>
      <c r="OQY291"/>
      <c r="OQZ291"/>
      <c r="ORA291"/>
      <c r="ORB291"/>
      <c r="ORC291"/>
      <c r="ORD291"/>
      <c r="ORE291"/>
      <c r="ORF291"/>
      <c r="ORG291"/>
      <c r="ORH291"/>
      <c r="ORI291"/>
      <c r="ORJ291"/>
      <c r="ORK291"/>
      <c r="ORL291"/>
      <c r="ORM291"/>
      <c r="ORN291"/>
      <c r="ORO291"/>
      <c r="ORP291"/>
      <c r="ORQ291"/>
      <c r="ORR291"/>
      <c r="ORS291"/>
      <c r="ORT291"/>
      <c r="ORU291"/>
      <c r="ORV291"/>
      <c r="ORW291"/>
      <c r="ORX291"/>
      <c r="ORY291"/>
      <c r="ORZ291"/>
      <c r="OSA291"/>
      <c r="OSB291"/>
      <c r="OSC291"/>
      <c r="OSD291"/>
      <c r="OSE291"/>
      <c r="OSF291"/>
      <c r="OSG291"/>
      <c r="OSH291"/>
      <c r="OSI291"/>
      <c r="OSJ291"/>
      <c r="OSK291"/>
      <c r="OSL291"/>
      <c r="OSM291"/>
      <c r="OSN291"/>
      <c r="OSO291"/>
      <c r="OSP291"/>
      <c r="OSQ291"/>
      <c r="OSR291"/>
      <c r="OSS291"/>
      <c r="OST291"/>
      <c r="OSU291"/>
      <c r="OSV291"/>
      <c r="OSW291"/>
      <c r="OSX291"/>
      <c r="OSY291"/>
      <c r="OSZ291"/>
      <c r="OTA291"/>
      <c r="OTB291"/>
      <c r="OTC291"/>
      <c r="OTD291"/>
      <c r="OTE291"/>
      <c r="OTF291"/>
      <c r="OTG291"/>
      <c r="OTH291"/>
      <c r="OTI291"/>
      <c r="OTJ291"/>
      <c r="OTK291"/>
      <c r="OTL291"/>
      <c r="OTM291"/>
      <c r="OTN291"/>
      <c r="OTO291"/>
      <c r="OTP291"/>
      <c r="OTQ291"/>
      <c r="OTR291"/>
      <c r="OTS291"/>
      <c r="OTT291"/>
      <c r="OTU291"/>
      <c r="OTV291"/>
      <c r="OTW291"/>
      <c r="OTX291"/>
      <c r="OTY291"/>
      <c r="OTZ291"/>
      <c r="OUA291"/>
      <c r="OUB291"/>
      <c r="OUC291"/>
      <c r="OUD291"/>
      <c r="OUE291"/>
      <c r="OUF291"/>
      <c r="OUG291"/>
      <c r="OUH291"/>
      <c r="OUI291"/>
      <c r="OUJ291"/>
      <c r="OUK291"/>
      <c r="OUL291"/>
      <c r="OUM291"/>
      <c r="OUN291"/>
      <c r="OUO291"/>
      <c r="OUP291"/>
      <c r="OUQ291"/>
      <c r="OUR291"/>
      <c r="OUS291"/>
      <c r="OUT291"/>
      <c r="OUU291"/>
      <c r="OUV291"/>
      <c r="OUW291"/>
      <c r="OUX291"/>
      <c r="OUY291"/>
      <c r="OUZ291"/>
      <c r="OVA291"/>
      <c r="OVB291"/>
      <c r="OVC291"/>
      <c r="OVD291"/>
      <c r="OVE291"/>
      <c r="OVF291"/>
      <c r="OVG291"/>
      <c r="OVH291"/>
      <c r="OVI291"/>
      <c r="OVJ291"/>
      <c r="OVK291"/>
      <c r="OVL291"/>
      <c r="OVM291"/>
      <c r="OVN291"/>
      <c r="OVO291"/>
      <c r="OVP291"/>
      <c r="OVQ291"/>
      <c r="OVR291"/>
      <c r="OVS291"/>
      <c r="OVT291"/>
      <c r="OVU291"/>
      <c r="OVV291"/>
      <c r="OVW291"/>
      <c r="OVX291"/>
      <c r="OVY291"/>
      <c r="OVZ291"/>
      <c r="OWA291"/>
      <c r="OWB291"/>
      <c r="OWC291"/>
      <c r="OWD291"/>
      <c r="OWE291"/>
      <c r="OWF291"/>
      <c r="OWG291"/>
      <c r="OWH291"/>
      <c r="OWI291"/>
      <c r="OWJ291"/>
      <c r="OWK291"/>
      <c r="OWL291"/>
      <c r="OWM291"/>
      <c r="OWN291"/>
      <c r="OWO291"/>
      <c r="OWP291"/>
      <c r="OWQ291"/>
      <c r="OWR291"/>
      <c r="OWS291"/>
      <c r="OWT291"/>
      <c r="OWU291"/>
      <c r="OWV291"/>
      <c r="OWW291"/>
      <c r="OWX291"/>
      <c r="OWY291"/>
      <c r="OWZ291"/>
      <c r="OXA291"/>
      <c r="OXB291"/>
      <c r="OXC291"/>
      <c r="OXD291"/>
      <c r="OXE291"/>
      <c r="OXF291"/>
      <c r="OXG291"/>
      <c r="OXH291"/>
      <c r="OXI291"/>
      <c r="OXJ291"/>
      <c r="OXK291"/>
      <c r="OXL291"/>
      <c r="OXM291"/>
      <c r="OXN291"/>
      <c r="OXO291"/>
      <c r="OXP291"/>
      <c r="OXQ291"/>
      <c r="OXR291"/>
      <c r="OXS291"/>
      <c r="OXT291"/>
      <c r="OXU291"/>
      <c r="OXV291"/>
      <c r="OXW291"/>
      <c r="OXX291"/>
      <c r="OXY291"/>
      <c r="OXZ291"/>
      <c r="OYA291"/>
      <c r="OYB291"/>
      <c r="OYC291"/>
      <c r="OYD291"/>
      <c r="OYE291"/>
      <c r="OYF291"/>
      <c r="OYG291"/>
      <c r="OYH291"/>
      <c r="OYI291"/>
      <c r="OYJ291"/>
      <c r="OYK291"/>
      <c r="OYL291"/>
      <c r="OYM291"/>
      <c r="OYN291"/>
      <c r="OYO291"/>
      <c r="OYP291"/>
      <c r="OYQ291"/>
      <c r="OYR291"/>
      <c r="OYS291"/>
      <c r="OYT291"/>
      <c r="OYU291"/>
      <c r="OYV291"/>
      <c r="OYW291"/>
      <c r="OYX291"/>
      <c r="OYY291"/>
      <c r="OYZ291"/>
      <c r="OZA291"/>
      <c r="OZB291"/>
      <c r="OZC291"/>
      <c r="OZD291"/>
      <c r="OZE291"/>
      <c r="OZF291"/>
      <c r="OZG291"/>
      <c r="OZH291"/>
      <c r="OZI291"/>
      <c r="OZJ291"/>
      <c r="OZK291"/>
      <c r="OZL291"/>
      <c r="OZM291"/>
      <c r="OZN291"/>
      <c r="OZO291"/>
      <c r="OZP291"/>
      <c r="OZQ291"/>
      <c r="OZR291"/>
      <c r="OZS291"/>
      <c r="OZT291"/>
      <c r="OZU291"/>
      <c r="OZV291"/>
      <c r="OZW291"/>
      <c r="OZX291"/>
      <c r="OZY291"/>
      <c r="OZZ291"/>
      <c r="PAA291"/>
      <c r="PAB291"/>
      <c r="PAC291"/>
      <c r="PAD291"/>
      <c r="PAE291"/>
      <c r="PAF291"/>
      <c r="PAG291"/>
      <c r="PAH291"/>
      <c r="PAI291"/>
      <c r="PAJ291"/>
      <c r="PAK291"/>
      <c r="PAL291"/>
      <c r="PAM291"/>
      <c r="PAN291"/>
      <c r="PAO291"/>
      <c r="PAP291"/>
      <c r="PAQ291"/>
      <c r="PAR291"/>
      <c r="PAS291"/>
      <c r="PAT291"/>
      <c r="PAU291"/>
      <c r="PAV291"/>
      <c r="PAW291"/>
      <c r="PAX291"/>
      <c r="PAY291"/>
      <c r="PAZ291"/>
      <c r="PBA291"/>
      <c r="PBB291"/>
      <c r="PBC291"/>
      <c r="PBD291"/>
      <c r="PBE291"/>
      <c r="PBF291"/>
      <c r="PBG291"/>
      <c r="PBH291"/>
      <c r="PBI291"/>
      <c r="PBJ291"/>
      <c r="PBK291"/>
      <c r="PBL291"/>
      <c r="PBM291"/>
      <c r="PBN291"/>
      <c r="PBO291"/>
      <c r="PBP291"/>
      <c r="PBQ291"/>
      <c r="PBR291"/>
      <c r="PBS291"/>
      <c r="PBT291"/>
      <c r="PBU291"/>
      <c r="PBV291"/>
      <c r="PBW291"/>
      <c r="PBX291"/>
      <c r="PBY291"/>
      <c r="PBZ291"/>
      <c r="PCA291"/>
      <c r="PCB291"/>
      <c r="PCC291"/>
      <c r="PCD291"/>
      <c r="PCE291"/>
      <c r="PCF291"/>
      <c r="PCG291"/>
      <c r="PCH291"/>
      <c r="PCI291"/>
      <c r="PCJ291"/>
      <c r="PCK291"/>
      <c r="PCL291"/>
      <c r="PCM291"/>
      <c r="PCN291"/>
      <c r="PCO291"/>
      <c r="PCP291"/>
      <c r="PCQ291"/>
      <c r="PCR291"/>
      <c r="PCS291"/>
      <c r="PCT291"/>
      <c r="PCU291"/>
      <c r="PCV291"/>
      <c r="PCW291"/>
      <c r="PCX291"/>
      <c r="PCY291"/>
      <c r="PCZ291"/>
      <c r="PDA291"/>
      <c r="PDB291"/>
      <c r="PDC291"/>
      <c r="PDD291"/>
      <c r="PDE291"/>
      <c r="PDF291"/>
      <c r="PDG291"/>
      <c r="PDH291"/>
      <c r="PDI291"/>
      <c r="PDJ291"/>
      <c r="PDK291"/>
      <c r="PDL291"/>
      <c r="PDM291"/>
      <c r="PDN291"/>
      <c r="PDO291"/>
      <c r="PDP291"/>
      <c r="PDQ291"/>
      <c r="PDR291"/>
      <c r="PDS291"/>
      <c r="PDT291"/>
      <c r="PDU291"/>
      <c r="PDV291"/>
      <c r="PDW291"/>
      <c r="PDX291"/>
      <c r="PDY291"/>
      <c r="PDZ291"/>
      <c r="PEA291"/>
      <c r="PEB291"/>
      <c r="PEC291"/>
      <c r="PED291"/>
      <c r="PEE291"/>
      <c r="PEF291"/>
      <c r="PEG291"/>
      <c r="PEH291"/>
      <c r="PEI291"/>
      <c r="PEJ291"/>
      <c r="PEK291"/>
      <c r="PEL291"/>
      <c r="PEM291"/>
      <c r="PEN291"/>
      <c r="PEO291"/>
      <c r="PEP291"/>
      <c r="PEQ291"/>
      <c r="PER291"/>
      <c r="PES291"/>
      <c r="PET291"/>
      <c r="PEU291"/>
      <c r="PEV291"/>
      <c r="PEW291"/>
      <c r="PEX291"/>
      <c r="PEY291"/>
      <c r="PEZ291"/>
      <c r="PFA291"/>
      <c r="PFB291"/>
      <c r="PFC291"/>
      <c r="PFD291"/>
      <c r="PFE291"/>
      <c r="PFF291"/>
      <c r="PFG291"/>
      <c r="PFH291"/>
      <c r="PFI291"/>
      <c r="PFJ291"/>
      <c r="PFK291"/>
      <c r="PFL291"/>
      <c r="PFM291"/>
      <c r="PFN291"/>
      <c r="PFO291"/>
      <c r="PFP291"/>
      <c r="PFQ291"/>
      <c r="PFR291"/>
      <c r="PFS291"/>
      <c r="PFT291"/>
      <c r="PFU291"/>
      <c r="PFV291"/>
      <c r="PFW291"/>
      <c r="PFX291"/>
      <c r="PFY291"/>
      <c r="PFZ291"/>
      <c r="PGA291"/>
      <c r="PGB291"/>
      <c r="PGC291"/>
      <c r="PGD291"/>
      <c r="PGE291"/>
      <c r="PGF291"/>
      <c r="PGG291"/>
      <c r="PGH291"/>
      <c r="PGI291"/>
      <c r="PGJ291"/>
      <c r="PGK291"/>
      <c r="PGL291"/>
      <c r="PGM291"/>
      <c r="PGN291"/>
      <c r="PGO291"/>
      <c r="PGP291"/>
      <c r="PGQ291"/>
      <c r="PGR291"/>
      <c r="PGS291"/>
      <c r="PGT291"/>
      <c r="PGU291"/>
      <c r="PGV291"/>
      <c r="PGW291"/>
      <c r="PGX291"/>
      <c r="PGY291"/>
      <c r="PGZ291"/>
      <c r="PHA291"/>
      <c r="PHB291"/>
      <c r="PHC291"/>
      <c r="PHD291"/>
      <c r="PHE291"/>
      <c r="PHF291"/>
      <c r="PHG291"/>
      <c r="PHH291"/>
      <c r="PHI291"/>
      <c r="PHJ291"/>
      <c r="PHK291"/>
      <c r="PHL291"/>
      <c r="PHM291"/>
      <c r="PHN291"/>
      <c r="PHO291"/>
      <c r="PHP291"/>
      <c r="PHQ291"/>
      <c r="PHR291"/>
      <c r="PHS291"/>
      <c r="PHT291"/>
      <c r="PHU291"/>
      <c r="PHV291"/>
      <c r="PHW291"/>
      <c r="PHX291"/>
      <c r="PHY291"/>
      <c r="PHZ291"/>
      <c r="PIA291"/>
      <c r="PIB291"/>
      <c r="PIC291"/>
      <c r="PID291"/>
      <c r="PIE291"/>
      <c r="PIF291"/>
      <c r="PIG291"/>
      <c r="PIH291"/>
      <c r="PII291"/>
      <c r="PIJ291"/>
      <c r="PIK291"/>
      <c r="PIL291"/>
      <c r="PIM291"/>
      <c r="PIN291"/>
      <c r="PIO291"/>
      <c r="PIP291"/>
      <c r="PIQ291"/>
      <c r="PIR291"/>
      <c r="PIS291"/>
      <c r="PIT291"/>
      <c r="PIU291"/>
      <c r="PIV291"/>
      <c r="PIW291"/>
      <c r="PIX291"/>
      <c r="PIY291"/>
      <c r="PIZ291"/>
      <c r="PJA291"/>
      <c r="PJB291"/>
      <c r="PJC291"/>
      <c r="PJD291"/>
      <c r="PJE291"/>
      <c r="PJF291"/>
      <c r="PJG291"/>
      <c r="PJH291"/>
      <c r="PJI291"/>
      <c r="PJJ291"/>
      <c r="PJK291"/>
      <c r="PJL291"/>
      <c r="PJM291"/>
      <c r="PJN291"/>
      <c r="PJO291"/>
      <c r="PJP291"/>
      <c r="PJQ291"/>
      <c r="PJR291"/>
      <c r="PJS291"/>
      <c r="PJT291"/>
      <c r="PJU291"/>
      <c r="PJV291"/>
      <c r="PJW291"/>
      <c r="PJX291"/>
      <c r="PJY291"/>
      <c r="PJZ291"/>
      <c r="PKA291"/>
      <c r="PKB291"/>
      <c r="PKC291"/>
      <c r="PKD291"/>
      <c r="PKE291"/>
      <c r="PKF291"/>
      <c r="PKG291"/>
      <c r="PKH291"/>
      <c r="PKI291"/>
      <c r="PKJ291"/>
      <c r="PKK291"/>
      <c r="PKL291"/>
      <c r="PKM291"/>
      <c r="PKN291"/>
      <c r="PKO291"/>
      <c r="PKP291"/>
      <c r="PKQ291"/>
      <c r="PKR291"/>
      <c r="PKS291"/>
      <c r="PKT291"/>
      <c r="PKU291"/>
      <c r="PKV291"/>
      <c r="PKW291"/>
      <c r="PKX291"/>
      <c r="PKY291"/>
      <c r="PKZ291"/>
      <c r="PLA291"/>
      <c r="PLB291"/>
      <c r="PLC291"/>
      <c r="PLD291"/>
      <c r="PLE291"/>
      <c r="PLF291"/>
      <c r="PLG291"/>
      <c r="PLH291"/>
      <c r="PLI291"/>
      <c r="PLJ291"/>
      <c r="PLK291"/>
      <c r="PLL291"/>
      <c r="PLM291"/>
      <c r="PLN291"/>
      <c r="PLO291"/>
      <c r="PLP291"/>
      <c r="PLQ291"/>
      <c r="PLR291"/>
      <c r="PLS291"/>
      <c r="PLT291"/>
      <c r="PLU291"/>
      <c r="PLV291"/>
      <c r="PLW291"/>
      <c r="PLX291"/>
      <c r="PLY291"/>
      <c r="PLZ291"/>
      <c r="PMA291"/>
      <c r="PMB291"/>
      <c r="PMC291"/>
      <c r="PMD291"/>
      <c r="PME291"/>
      <c r="PMF291"/>
      <c r="PMG291"/>
      <c r="PMH291"/>
      <c r="PMI291"/>
      <c r="PMJ291"/>
      <c r="PMK291"/>
      <c r="PML291"/>
      <c r="PMM291"/>
      <c r="PMN291"/>
      <c r="PMO291"/>
      <c r="PMP291"/>
      <c r="PMQ291"/>
      <c r="PMR291"/>
      <c r="PMS291"/>
      <c r="PMT291"/>
      <c r="PMU291"/>
      <c r="PMV291"/>
      <c r="PMW291"/>
      <c r="PMX291"/>
      <c r="PMY291"/>
      <c r="PMZ291"/>
      <c r="PNA291"/>
      <c r="PNB291"/>
      <c r="PNC291"/>
      <c r="PND291"/>
      <c r="PNE291"/>
      <c r="PNF291"/>
      <c r="PNG291"/>
      <c r="PNH291"/>
      <c r="PNI291"/>
      <c r="PNJ291"/>
      <c r="PNK291"/>
      <c r="PNL291"/>
      <c r="PNM291"/>
      <c r="PNN291"/>
      <c r="PNO291"/>
      <c r="PNP291"/>
      <c r="PNQ291"/>
      <c r="PNR291"/>
      <c r="PNS291"/>
      <c r="PNT291"/>
      <c r="PNU291"/>
      <c r="PNV291"/>
      <c r="PNW291"/>
      <c r="PNX291"/>
      <c r="PNY291"/>
      <c r="PNZ291"/>
      <c r="POA291"/>
      <c r="POB291"/>
      <c r="POC291"/>
      <c r="POD291"/>
      <c r="POE291"/>
      <c r="POF291"/>
      <c r="POG291"/>
      <c r="POH291"/>
      <c r="POI291"/>
      <c r="POJ291"/>
      <c r="POK291"/>
      <c r="POL291"/>
      <c r="POM291"/>
      <c r="PON291"/>
      <c r="POO291"/>
      <c r="POP291"/>
      <c r="POQ291"/>
      <c r="POR291"/>
      <c r="POS291"/>
      <c r="POT291"/>
      <c r="POU291"/>
      <c r="POV291"/>
      <c r="POW291"/>
      <c r="POX291"/>
      <c r="POY291"/>
      <c r="POZ291"/>
      <c r="PPA291"/>
      <c r="PPB291"/>
      <c r="PPC291"/>
      <c r="PPD291"/>
      <c r="PPE291"/>
      <c r="PPF291"/>
      <c r="PPG291"/>
      <c r="PPH291"/>
      <c r="PPI291"/>
      <c r="PPJ291"/>
      <c r="PPK291"/>
      <c r="PPL291"/>
      <c r="PPM291"/>
      <c r="PPN291"/>
      <c r="PPO291"/>
      <c r="PPP291"/>
      <c r="PPQ291"/>
      <c r="PPR291"/>
      <c r="PPS291"/>
      <c r="PPT291"/>
      <c r="PPU291"/>
      <c r="PPV291"/>
      <c r="PPW291"/>
      <c r="PPX291"/>
      <c r="PPY291"/>
      <c r="PPZ291"/>
      <c r="PQA291"/>
      <c r="PQB291"/>
      <c r="PQC291"/>
      <c r="PQD291"/>
      <c r="PQE291"/>
      <c r="PQF291"/>
      <c r="PQG291"/>
      <c r="PQH291"/>
      <c r="PQI291"/>
      <c r="PQJ291"/>
      <c r="PQK291"/>
      <c r="PQL291"/>
      <c r="PQM291"/>
      <c r="PQN291"/>
      <c r="PQO291"/>
      <c r="PQP291"/>
      <c r="PQQ291"/>
      <c r="PQR291"/>
      <c r="PQS291"/>
      <c r="PQT291"/>
      <c r="PQU291"/>
      <c r="PQV291"/>
      <c r="PQW291"/>
      <c r="PQX291"/>
      <c r="PQY291"/>
      <c r="PQZ291"/>
      <c r="PRA291"/>
      <c r="PRB291"/>
      <c r="PRC291"/>
      <c r="PRD291"/>
      <c r="PRE291"/>
      <c r="PRF291"/>
      <c r="PRG291"/>
      <c r="PRH291"/>
      <c r="PRI291"/>
      <c r="PRJ291"/>
      <c r="PRK291"/>
      <c r="PRL291"/>
      <c r="PRM291"/>
      <c r="PRN291"/>
      <c r="PRO291"/>
      <c r="PRP291"/>
      <c r="PRQ291"/>
      <c r="PRR291"/>
      <c r="PRS291"/>
      <c r="PRT291"/>
      <c r="PRU291"/>
      <c r="PRV291"/>
      <c r="PRW291"/>
      <c r="PRX291"/>
      <c r="PRY291"/>
      <c r="PRZ291"/>
      <c r="PSA291"/>
      <c r="PSB291"/>
      <c r="PSC291"/>
      <c r="PSD291"/>
      <c r="PSE291"/>
      <c r="PSF291"/>
      <c r="PSG291"/>
      <c r="PSH291"/>
      <c r="PSI291"/>
      <c r="PSJ291"/>
      <c r="PSK291"/>
      <c r="PSL291"/>
      <c r="PSM291"/>
      <c r="PSN291"/>
      <c r="PSO291"/>
      <c r="PSP291"/>
      <c r="PSQ291"/>
      <c r="PSR291"/>
      <c r="PSS291"/>
      <c r="PST291"/>
      <c r="PSU291"/>
      <c r="PSV291"/>
      <c r="PSW291"/>
      <c r="PSX291"/>
      <c r="PSY291"/>
      <c r="PSZ291"/>
      <c r="PTA291"/>
      <c r="PTB291"/>
      <c r="PTC291"/>
      <c r="PTD291"/>
      <c r="PTE291"/>
      <c r="PTF291"/>
      <c r="PTG291"/>
      <c r="PTH291"/>
      <c r="PTI291"/>
      <c r="PTJ291"/>
      <c r="PTK291"/>
      <c r="PTL291"/>
      <c r="PTM291"/>
      <c r="PTN291"/>
      <c r="PTO291"/>
      <c r="PTP291"/>
      <c r="PTQ291"/>
      <c r="PTR291"/>
      <c r="PTS291"/>
      <c r="PTT291"/>
      <c r="PTU291"/>
      <c r="PTV291"/>
      <c r="PTW291"/>
      <c r="PTX291"/>
      <c r="PTY291"/>
      <c r="PTZ291"/>
      <c r="PUA291"/>
      <c r="PUB291"/>
      <c r="PUC291"/>
      <c r="PUD291"/>
      <c r="PUE291"/>
      <c r="PUF291"/>
      <c r="PUG291"/>
      <c r="PUH291"/>
      <c r="PUI291"/>
      <c r="PUJ291"/>
      <c r="PUK291"/>
      <c r="PUL291"/>
      <c r="PUM291"/>
      <c r="PUN291"/>
      <c r="PUO291"/>
      <c r="PUP291"/>
      <c r="PUQ291"/>
      <c r="PUR291"/>
      <c r="PUS291"/>
      <c r="PUT291"/>
      <c r="PUU291"/>
      <c r="PUV291"/>
      <c r="PUW291"/>
      <c r="PUX291"/>
      <c r="PUY291"/>
      <c r="PUZ291"/>
      <c r="PVA291"/>
      <c r="PVB291"/>
      <c r="PVC291"/>
      <c r="PVD291"/>
      <c r="PVE291"/>
      <c r="PVF291"/>
      <c r="PVG291"/>
      <c r="PVH291"/>
      <c r="PVI291"/>
      <c r="PVJ291"/>
      <c r="PVK291"/>
      <c r="PVL291"/>
      <c r="PVM291"/>
      <c r="PVN291"/>
      <c r="PVO291"/>
      <c r="PVP291"/>
      <c r="PVQ291"/>
      <c r="PVR291"/>
      <c r="PVS291"/>
      <c r="PVT291"/>
      <c r="PVU291"/>
      <c r="PVV291"/>
      <c r="PVW291"/>
      <c r="PVX291"/>
      <c r="PVY291"/>
      <c r="PVZ291"/>
      <c r="PWA291"/>
      <c r="PWB291"/>
      <c r="PWC291"/>
      <c r="PWD291"/>
      <c r="PWE291"/>
      <c r="PWF291"/>
      <c r="PWG291"/>
      <c r="PWH291"/>
      <c r="PWI291"/>
      <c r="PWJ291"/>
      <c r="PWK291"/>
      <c r="PWL291"/>
      <c r="PWM291"/>
      <c r="PWN291"/>
      <c r="PWO291"/>
      <c r="PWP291"/>
      <c r="PWQ291"/>
      <c r="PWR291"/>
      <c r="PWS291"/>
      <c r="PWT291"/>
      <c r="PWU291"/>
      <c r="PWV291"/>
      <c r="PWW291"/>
      <c r="PWX291"/>
      <c r="PWY291"/>
      <c r="PWZ291"/>
      <c r="PXA291"/>
      <c r="PXB291"/>
      <c r="PXC291"/>
      <c r="PXD291"/>
      <c r="PXE291"/>
      <c r="PXF291"/>
      <c r="PXG291"/>
      <c r="PXH291"/>
      <c r="PXI291"/>
      <c r="PXJ291"/>
      <c r="PXK291"/>
      <c r="PXL291"/>
      <c r="PXM291"/>
      <c r="PXN291"/>
      <c r="PXO291"/>
      <c r="PXP291"/>
      <c r="PXQ291"/>
      <c r="PXR291"/>
      <c r="PXS291"/>
      <c r="PXT291"/>
      <c r="PXU291"/>
      <c r="PXV291"/>
      <c r="PXW291"/>
      <c r="PXX291"/>
      <c r="PXY291"/>
      <c r="PXZ291"/>
      <c r="PYA291"/>
      <c r="PYB291"/>
      <c r="PYC291"/>
      <c r="PYD291"/>
      <c r="PYE291"/>
      <c r="PYF291"/>
      <c r="PYG291"/>
      <c r="PYH291"/>
      <c r="PYI291"/>
      <c r="PYJ291"/>
      <c r="PYK291"/>
      <c r="PYL291"/>
      <c r="PYM291"/>
      <c r="PYN291"/>
      <c r="PYO291"/>
      <c r="PYP291"/>
      <c r="PYQ291"/>
      <c r="PYR291"/>
      <c r="PYS291"/>
      <c r="PYT291"/>
      <c r="PYU291"/>
      <c r="PYV291"/>
      <c r="PYW291"/>
      <c r="PYX291"/>
      <c r="PYY291"/>
      <c r="PYZ291"/>
      <c r="PZA291"/>
      <c r="PZB291"/>
      <c r="PZC291"/>
      <c r="PZD291"/>
      <c r="PZE291"/>
      <c r="PZF291"/>
      <c r="PZG291"/>
      <c r="PZH291"/>
      <c r="PZI291"/>
      <c r="PZJ291"/>
      <c r="PZK291"/>
      <c r="PZL291"/>
      <c r="PZM291"/>
      <c r="PZN291"/>
      <c r="PZO291"/>
      <c r="PZP291"/>
      <c r="PZQ291"/>
      <c r="PZR291"/>
      <c r="PZS291"/>
      <c r="PZT291"/>
      <c r="PZU291"/>
      <c r="PZV291"/>
      <c r="PZW291"/>
      <c r="PZX291"/>
      <c r="PZY291"/>
      <c r="PZZ291"/>
      <c r="QAA291"/>
      <c r="QAB291"/>
      <c r="QAC291"/>
      <c r="QAD291"/>
      <c r="QAE291"/>
      <c r="QAF291"/>
      <c r="QAG291"/>
      <c r="QAH291"/>
      <c r="QAI291"/>
      <c r="QAJ291"/>
      <c r="QAK291"/>
      <c r="QAL291"/>
      <c r="QAM291"/>
      <c r="QAN291"/>
      <c r="QAO291"/>
      <c r="QAP291"/>
      <c r="QAQ291"/>
      <c r="QAR291"/>
      <c r="QAS291"/>
      <c r="QAT291"/>
      <c r="QAU291"/>
      <c r="QAV291"/>
      <c r="QAW291"/>
      <c r="QAX291"/>
      <c r="QAY291"/>
      <c r="QAZ291"/>
      <c r="QBA291"/>
      <c r="QBB291"/>
      <c r="QBC291"/>
      <c r="QBD291"/>
      <c r="QBE291"/>
      <c r="QBF291"/>
      <c r="QBG291"/>
      <c r="QBH291"/>
      <c r="QBI291"/>
      <c r="QBJ291"/>
      <c r="QBK291"/>
      <c r="QBL291"/>
      <c r="QBM291"/>
      <c r="QBN291"/>
      <c r="QBO291"/>
      <c r="QBP291"/>
      <c r="QBQ291"/>
      <c r="QBR291"/>
      <c r="QBS291"/>
      <c r="QBT291"/>
      <c r="QBU291"/>
      <c r="QBV291"/>
      <c r="QBW291"/>
      <c r="QBX291"/>
      <c r="QBY291"/>
      <c r="QBZ291"/>
      <c r="QCA291"/>
      <c r="QCB291"/>
      <c r="QCC291"/>
      <c r="QCD291"/>
      <c r="QCE291"/>
      <c r="QCF291"/>
      <c r="QCG291"/>
      <c r="QCH291"/>
      <c r="QCI291"/>
      <c r="QCJ291"/>
      <c r="QCK291"/>
      <c r="QCL291"/>
      <c r="QCM291"/>
      <c r="QCN291"/>
      <c r="QCO291"/>
      <c r="QCP291"/>
      <c r="QCQ291"/>
      <c r="QCR291"/>
      <c r="QCS291"/>
      <c r="QCT291"/>
      <c r="QCU291"/>
      <c r="QCV291"/>
      <c r="QCW291"/>
      <c r="QCX291"/>
      <c r="QCY291"/>
      <c r="QCZ291"/>
      <c r="QDA291"/>
      <c r="QDB291"/>
      <c r="QDC291"/>
      <c r="QDD291"/>
      <c r="QDE291"/>
      <c r="QDF291"/>
      <c r="QDG291"/>
      <c r="QDH291"/>
      <c r="QDI291"/>
      <c r="QDJ291"/>
      <c r="QDK291"/>
      <c r="QDL291"/>
      <c r="QDM291"/>
      <c r="QDN291"/>
      <c r="QDO291"/>
      <c r="QDP291"/>
      <c r="QDQ291"/>
      <c r="QDR291"/>
      <c r="QDS291"/>
      <c r="QDT291"/>
      <c r="QDU291"/>
      <c r="QDV291"/>
      <c r="QDW291"/>
      <c r="QDX291"/>
      <c r="QDY291"/>
      <c r="QDZ291"/>
      <c r="QEA291"/>
      <c r="QEB291"/>
      <c r="QEC291"/>
      <c r="QED291"/>
      <c r="QEE291"/>
      <c r="QEF291"/>
      <c r="QEG291"/>
      <c r="QEH291"/>
      <c r="QEI291"/>
      <c r="QEJ291"/>
      <c r="QEK291"/>
      <c r="QEL291"/>
      <c r="QEM291"/>
      <c r="QEN291"/>
      <c r="QEO291"/>
      <c r="QEP291"/>
      <c r="QEQ291"/>
      <c r="QER291"/>
      <c r="QES291"/>
      <c r="QET291"/>
      <c r="QEU291"/>
      <c r="QEV291"/>
      <c r="QEW291"/>
      <c r="QEX291"/>
      <c r="QEY291"/>
      <c r="QEZ291"/>
      <c r="QFA291"/>
      <c r="QFB291"/>
      <c r="QFC291"/>
      <c r="QFD291"/>
      <c r="QFE291"/>
      <c r="QFF291"/>
      <c r="QFG291"/>
      <c r="QFH291"/>
      <c r="QFI291"/>
      <c r="QFJ291"/>
      <c r="QFK291"/>
      <c r="QFL291"/>
      <c r="QFM291"/>
      <c r="QFN291"/>
      <c r="QFO291"/>
      <c r="QFP291"/>
      <c r="QFQ291"/>
      <c r="QFR291"/>
      <c r="QFS291"/>
      <c r="QFT291"/>
      <c r="QFU291"/>
      <c r="QFV291"/>
      <c r="QFW291"/>
      <c r="QFX291"/>
      <c r="QFY291"/>
      <c r="QFZ291"/>
      <c r="QGA291"/>
      <c r="QGB291"/>
      <c r="QGC291"/>
      <c r="QGD291"/>
      <c r="QGE291"/>
      <c r="QGF291"/>
      <c r="QGG291"/>
      <c r="QGH291"/>
      <c r="QGI291"/>
      <c r="QGJ291"/>
      <c r="QGK291"/>
      <c r="QGL291"/>
      <c r="QGM291"/>
      <c r="QGN291"/>
      <c r="QGO291"/>
      <c r="QGP291"/>
      <c r="QGQ291"/>
      <c r="QGR291"/>
      <c r="QGS291"/>
      <c r="QGT291"/>
      <c r="QGU291"/>
      <c r="QGV291"/>
      <c r="QGW291"/>
      <c r="QGX291"/>
      <c r="QGY291"/>
      <c r="QGZ291"/>
      <c r="QHA291"/>
      <c r="QHB291"/>
      <c r="QHC291"/>
      <c r="QHD291"/>
      <c r="QHE291"/>
      <c r="QHF291"/>
      <c r="QHG291"/>
      <c r="QHH291"/>
      <c r="QHI291"/>
      <c r="QHJ291"/>
      <c r="QHK291"/>
      <c r="QHL291"/>
      <c r="QHM291"/>
      <c r="QHN291"/>
      <c r="QHO291"/>
      <c r="QHP291"/>
      <c r="QHQ291"/>
      <c r="QHR291"/>
      <c r="QHS291"/>
      <c r="QHT291"/>
      <c r="QHU291"/>
      <c r="QHV291"/>
      <c r="QHW291"/>
      <c r="QHX291"/>
      <c r="QHY291"/>
      <c r="QHZ291"/>
      <c r="QIA291"/>
      <c r="QIB291"/>
      <c r="QIC291"/>
      <c r="QID291"/>
      <c r="QIE291"/>
      <c r="QIF291"/>
      <c r="QIG291"/>
      <c r="QIH291"/>
      <c r="QII291"/>
      <c r="QIJ291"/>
      <c r="QIK291"/>
      <c r="QIL291"/>
      <c r="QIM291"/>
      <c r="QIN291"/>
      <c r="QIO291"/>
      <c r="QIP291"/>
      <c r="QIQ291"/>
      <c r="QIR291"/>
      <c r="QIS291"/>
      <c r="QIT291"/>
      <c r="QIU291"/>
      <c r="QIV291"/>
      <c r="QIW291"/>
      <c r="QIX291"/>
      <c r="QIY291"/>
      <c r="QIZ291"/>
      <c r="QJA291"/>
      <c r="QJB291"/>
      <c r="QJC291"/>
      <c r="QJD291"/>
      <c r="QJE291"/>
      <c r="QJF291"/>
      <c r="QJG291"/>
      <c r="QJH291"/>
      <c r="QJI291"/>
      <c r="QJJ291"/>
      <c r="QJK291"/>
      <c r="QJL291"/>
      <c r="QJM291"/>
      <c r="QJN291"/>
      <c r="QJO291"/>
      <c r="QJP291"/>
      <c r="QJQ291"/>
      <c r="QJR291"/>
      <c r="QJS291"/>
      <c r="QJT291"/>
      <c r="QJU291"/>
      <c r="QJV291"/>
      <c r="QJW291"/>
      <c r="QJX291"/>
      <c r="QJY291"/>
      <c r="QJZ291"/>
      <c r="QKA291"/>
      <c r="QKB291"/>
      <c r="QKC291"/>
      <c r="QKD291"/>
      <c r="QKE291"/>
      <c r="QKF291"/>
      <c r="QKG291"/>
      <c r="QKH291"/>
      <c r="QKI291"/>
      <c r="QKJ291"/>
      <c r="QKK291"/>
      <c r="QKL291"/>
      <c r="QKM291"/>
      <c r="QKN291"/>
      <c r="QKO291"/>
      <c r="QKP291"/>
      <c r="QKQ291"/>
      <c r="QKR291"/>
      <c r="QKS291"/>
      <c r="QKT291"/>
      <c r="QKU291"/>
      <c r="QKV291"/>
      <c r="QKW291"/>
      <c r="QKX291"/>
      <c r="QKY291"/>
      <c r="QKZ291"/>
      <c r="QLA291"/>
      <c r="QLB291"/>
      <c r="QLC291"/>
      <c r="QLD291"/>
      <c r="QLE291"/>
      <c r="QLF291"/>
      <c r="QLG291"/>
      <c r="QLH291"/>
      <c r="QLI291"/>
      <c r="QLJ291"/>
      <c r="QLK291"/>
      <c r="QLL291"/>
      <c r="QLM291"/>
      <c r="QLN291"/>
      <c r="QLO291"/>
      <c r="QLP291"/>
      <c r="QLQ291"/>
      <c r="QLR291"/>
      <c r="QLS291"/>
      <c r="QLT291"/>
      <c r="QLU291"/>
      <c r="QLV291"/>
      <c r="QLW291"/>
      <c r="QLX291"/>
      <c r="QLY291"/>
      <c r="QLZ291"/>
      <c r="QMA291"/>
      <c r="QMB291"/>
      <c r="QMC291"/>
      <c r="QMD291"/>
      <c r="QME291"/>
      <c r="QMF291"/>
      <c r="QMG291"/>
      <c r="QMH291"/>
      <c r="QMI291"/>
      <c r="QMJ291"/>
      <c r="QMK291"/>
      <c r="QML291"/>
      <c r="QMM291"/>
      <c r="QMN291"/>
      <c r="QMO291"/>
      <c r="QMP291"/>
      <c r="QMQ291"/>
      <c r="QMR291"/>
      <c r="QMS291"/>
      <c r="QMT291"/>
      <c r="QMU291"/>
      <c r="QMV291"/>
      <c r="QMW291"/>
      <c r="QMX291"/>
      <c r="QMY291"/>
      <c r="QMZ291"/>
      <c r="QNA291"/>
      <c r="QNB291"/>
      <c r="QNC291"/>
      <c r="QND291"/>
      <c r="QNE291"/>
      <c r="QNF291"/>
      <c r="QNG291"/>
      <c r="QNH291"/>
      <c r="QNI291"/>
      <c r="QNJ291"/>
      <c r="QNK291"/>
      <c r="QNL291"/>
      <c r="QNM291"/>
      <c r="QNN291"/>
      <c r="QNO291"/>
      <c r="QNP291"/>
      <c r="QNQ291"/>
      <c r="QNR291"/>
      <c r="QNS291"/>
      <c r="QNT291"/>
      <c r="QNU291"/>
      <c r="QNV291"/>
      <c r="QNW291"/>
      <c r="QNX291"/>
      <c r="QNY291"/>
      <c r="QNZ291"/>
      <c r="QOA291"/>
      <c r="QOB291"/>
      <c r="QOC291"/>
      <c r="QOD291"/>
      <c r="QOE291"/>
      <c r="QOF291"/>
      <c r="QOG291"/>
      <c r="QOH291"/>
      <c r="QOI291"/>
      <c r="QOJ291"/>
      <c r="QOK291"/>
      <c r="QOL291"/>
      <c r="QOM291"/>
      <c r="QON291"/>
      <c r="QOO291"/>
      <c r="QOP291"/>
      <c r="QOQ291"/>
      <c r="QOR291"/>
      <c r="QOS291"/>
      <c r="QOT291"/>
      <c r="QOU291"/>
      <c r="QOV291"/>
      <c r="QOW291"/>
      <c r="QOX291"/>
      <c r="QOY291"/>
      <c r="QOZ291"/>
      <c r="QPA291"/>
      <c r="QPB291"/>
      <c r="QPC291"/>
      <c r="QPD291"/>
      <c r="QPE291"/>
      <c r="QPF291"/>
      <c r="QPG291"/>
      <c r="QPH291"/>
      <c r="QPI291"/>
      <c r="QPJ291"/>
      <c r="QPK291"/>
      <c r="QPL291"/>
      <c r="QPM291"/>
      <c r="QPN291"/>
      <c r="QPO291"/>
      <c r="QPP291"/>
      <c r="QPQ291"/>
      <c r="QPR291"/>
      <c r="QPS291"/>
      <c r="QPT291"/>
      <c r="QPU291"/>
      <c r="QPV291"/>
      <c r="QPW291"/>
      <c r="QPX291"/>
      <c r="QPY291"/>
      <c r="QPZ291"/>
      <c r="QQA291"/>
      <c r="QQB291"/>
      <c r="QQC291"/>
      <c r="QQD291"/>
      <c r="QQE291"/>
      <c r="QQF291"/>
      <c r="QQG291"/>
      <c r="QQH291"/>
      <c r="QQI291"/>
      <c r="QQJ291"/>
      <c r="QQK291"/>
      <c r="QQL291"/>
      <c r="QQM291"/>
      <c r="QQN291"/>
      <c r="QQO291"/>
      <c r="QQP291"/>
      <c r="QQQ291"/>
      <c r="QQR291"/>
      <c r="QQS291"/>
      <c r="QQT291"/>
      <c r="QQU291"/>
      <c r="QQV291"/>
      <c r="QQW291"/>
      <c r="QQX291"/>
      <c r="QQY291"/>
      <c r="QQZ291"/>
      <c r="QRA291"/>
      <c r="QRB291"/>
      <c r="QRC291"/>
      <c r="QRD291"/>
      <c r="QRE291"/>
      <c r="QRF291"/>
      <c r="QRG291"/>
      <c r="QRH291"/>
      <c r="QRI291"/>
      <c r="QRJ291"/>
      <c r="QRK291"/>
      <c r="QRL291"/>
      <c r="QRM291"/>
      <c r="QRN291"/>
      <c r="QRO291"/>
      <c r="QRP291"/>
      <c r="QRQ291"/>
      <c r="QRR291"/>
      <c r="QRS291"/>
      <c r="QRT291"/>
      <c r="QRU291"/>
      <c r="QRV291"/>
      <c r="QRW291"/>
      <c r="QRX291"/>
      <c r="QRY291"/>
      <c r="QRZ291"/>
      <c r="QSA291"/>
      <c r="QSB291"/>
      <c r="QSC291"/>
      <c r="QSD291"/>
      <c r="QSE291"/>
      <c r="QSF291"/>
      <c r="QSG291"/>
      <c r="QSH291"/>
      <c r="QSI291"/>
      <c r="QSJ291"/>
      <c r="QSK291"/>
      <c r="QSL291"/>
      <c r="QSM291"/>
      <c r="QSN291"/>
      <c r="QSO291"/>
      <c r="QSP291"/>
      <c r="QSQ291"/>
      <c r="QSR291"/>
      <c r="QSS291"/>
      <c r="QST291"/>
      <c r="QSU291"/>
      <c r="QSV291"/>
      <c r="QSW291"/>
      <c r="QSX291"/>
      <c r="QSY291"/>
      <c r="QSZ291"/>
      <c r="QTA291"/>
      <c r="QTB291"/>
      <c r="QTC291"/>
      <c r="QTD291"/>
      <c r="QTE291"/>
      <c r="QTF291"/>
      <c r="QTG291"/>
      <c r="QTH291"/>
      <c r="QTI291"/>
      <c r="QTJ291"/>
      <c r="QTK291"/>
      <c r="QTL291"/>
      <c r="QTM291"/>
      <c r="QTN291"/>
      <c r="QTO291"/>
      <c r="QTP291"/>
      <c r="QTQ291"/>
      <c r="QTR291"/>
      <c r="QTS291"/>
      <c r="QTT291"/>
      <c r="QTU291"/>
      <c r="QTV291"/>
      <c r="QTW291"/>
      <c r="QTX291"/>
      <c r="QTY291"/>
      <c r="QTZ291"/>
      <c r="QUA291"/>
      <c r="QUB291"/>
      <c r="QUC291"/>
      <c r="QUD291"/>
      <c r="QUE291"/>
      <c r="QUF291"/>
      <c r="QUG291"/>
      <c r="QUH291"/>
      <c r="QUI291"/>
      <c r="QUJ291"/>
      <c r="QUK291"/>
      <c r="QUL291"/>
      <c r="QUM291"/>
      <c r="QUN291"/>
      <c r="QUO291"/>
      <c r="QUP291"/>
      <c r="QUQ291"/>
      <c r="QUR291"/>
      <c r="QUS291"/>
      <c r="QUT291"/>
      <c r="QUU291"/>
      <c r="QUV291"/>
      <c r="QUW291"/>
      <c r="QUX291"/>
      <c r="QUY291"/>
      <c r="QUZ291"/>
      <c r="QVA291"/>
      <c r="QVB291"/>
      <c r="QVC291"/>
      <c r="QVD291"/>
      <c r="QVE291"/>
      <c r="QVF291"/>
      <c r="QVG291"/>
      <c r="QVH291"/>
      <c r="QVI291"/>
      <c r="QVJ291"/>
      <c r="QVK291"/>
      <c r="QVL291"/>
      <c r="QVM291"/>
      <c r="QVN291"/>
      <c r="QVO291"/>
      <c r="QVP291"/>
      <c r="QVQ291"/>
      <c r="QVR291"/>
      <c r="QVS291"/>
      <c r="QVT291"/>
      <c r="QVU291"/>
      <c r="QVV291"/>
      <c r="QVW291"/>
      <c r="QVX291"/>
      <c r="QVY291"/>
      <c r="QVZ291"/>
      <c r="QWA291"/>
      <c r="QWB291"/>
      <c r="QWC291"/>
      <c r="QWD291"/>
      <c r="QWE291"/>
      <c r="QWF291"/>
      <c r="QWG291"/>
      <c r="QWH291"/>
      <c r="QWI291"/>
      <c r="QWJ291"/>
      <c r="QWK291"/>
      <c r="QWL291"/>
      <c r="QWM291"/>
      <c r="QWN291"/>
      <c r="QWO291"/>
      <c r="QWP291"/>
      <c r="QWQ291"/>
      <c r="QWR291"/>
      <c r="QWS291"/>
      <c r="QWT291"/>
      <c r="QWU291"/>
      <c r="QWV291"/>
      <c r="QWW291"/>
      <c r="QWX291"/>
      <c r="QWY291"/>
      <c r="QWZ291"/>
      <c r="QXA291"/>
      <c r="QXB291"/>
      <c r="QXC291"/>
      <c r="QXD291"/>
      <c r="QXE291"/>
      <c r="QXF291"/>
      <c r="QXG291"/>
      <c r="QXH291"/>
      <c r="QXI291"/>
      <c r="QXJ291"/>
      <c r="QXK291"/>
      <c r="QXL291"/>
      <c r="QXM291"/>
      <c r="QXN291"/>
      <c r="QXO291"/>
      <c r="QXP291"/>
      <c r="QXQ291"/>
      <c r="QXR291"/>
      <c r="QXS291"/>
      <c r="QXT291"/>
      <c r="QXU291"/>
      <c r="QXV291"/>
      <c r="QXW291"/>
      <c r="QXX291"/>
      <c r="QXY291"/>
      <c r="QXZ291"/>
      <c r="QYA291"/>
      <c r="QYB291"/>
      <c r="QYC291"/>
      <c r="QYD291"/>
      <c r="QYE291"/>
      <c r="QYF291"/>
      <c r="QYG291"/>
      <c r="QYH291"/>
      <c r="QYI291"/>
      <c r="QYJ291"/>
      <c r="QYK291"/>
      <c r="QYL291"/>
      <c r="QYM291"/>
      <c r="QYN291"/>
      <c r="QYO291"/>
      <c r="QYP291"/>
      <c r="QYQ291"/>
      <c r="QYR291"/>
      <c r="QYS291"/>
      <c r="QYT291"/>
      <c r="QYU291"/>
      <c r="QYV291"/>
      <c r="QYW291"/>
      <c r="QYX291"/>
      <c r="QYY291"/>
      <c r="QYZ291"/>
      <c r="QZA291"/>
      <c r="QZB291"/>
      <c r="QZC291"/>
      <c r="QZD291"/>
      <c r="QZE291"/>
      <c r="QZF291"/>
      <c r="QZG291"/>
      <c r="QZH291"/>
      <c r="QZI291"/>
      <c r="QZJ291"/>
      <c r="QZK291"/>
      <c r="QZL291"/>
      <c r="QZM291"/>
      <c r="QZN291"/>
      <c r="QZO291"/>
      <c r="QZP291"/>
      <c r="QZQ291"/>
      <c r="QZR291"/>
      <c r="QZS291"/>
      <c r="QZT291"/>
      <c r="QZU291"/>
      <c r="QZV291"/>
      <c r="QZW291"/>
      <c r="QZX291"/>
      <c r="QZY291"/>
      <c r="QZZ291"/>
      <c r="RAA291"/>
      <c r="RAB291"/>
      <c r="RAC291"/>
      <c r="RAD291"/>
      <c r="RAE291"/>
      <c r="RAF291"/>
      <c r="RAG291"/>
      <c r="RAH291"/>
      <c r="RAI291"/>
      <c r="RAJ291"/>
      <c r="RAK291"/>
      <c r="RAL291"/>
      <c r="RAM291"/>
      <c r="RAN291"/>
      <c r="RAO291"/>
      <c r="RAP291"/>
      <c r="RAQ291"/>
      <c r="RAR291"/>
      <c r="RAS291"/>
      <c r="RAT291"/>
      <c r="RAU291"/>
      <c r="RAV291"/>
      <c r="RAW291"/>
      <c r="RAX291"/>
      <c r="RAY291"/>
      <c r="RAZ291"/>
      <c r="RBA291"/>
      <c r="RBB291"/>
      <c r="RBC291"/>
      <c r="RBD291"/>
      <c r="RBE291"/>
      <c r="RBF291"/>
      <c r="RBG291"/>
      <c r="RBH291"/>
      <c r="RBI291"/>
      <c r="RBJ291"/>
      <c r="RBK291"/>
      <c r="RBL291"/>
      <c r="RBM291"/>
      <c r="RBN291"/>
      <c r="RBO291"/>
      <c r="RBP291"/>
      <c r="RBQ291"/>
      <c r="RBR291"/>
      <c r="RBS291"/>
      <c r="RBT291"/>
      <c r="RBU291"/>
      <c r="RBV291"/>
      <c r="RBW291"/>
      <c r="RBX291"/>
      <c r="RBY291"/>
      <c r="RBZ291"/>
      <c r="RCA291"/>
      <c r="RCB291"/>
      <c r="RCC291"/>
      <c r="RCD291"/>
      <c r="RCE291"/>
      <c r="RCF291"/>
      <c r="RCG291"/>
      <c r="RCH291"/>
      <c r="RCI291"/>
      <c r="RCJ291"/>
      <c r="RCK291"/>
      <c r="RCL291"/>
      <c r="RCM291"/>
      <c r="RCN291"/>
      <c r="RCO291"/>
      <c r="RCP291"/>
      <c r="RCQ291"/>
      <c r="RCR291"/>
      <c r="RCS291"/>
      <c r="RCT291"/>
      <c r="RCU291"/>
      <c r="RCV291"/>
      <c r="RCW291"/>
      <c r="RCX291"/>
      <c r="RCY291"/>
      <c r="RCZ291"/>
      <c r="RDA291"/>
      <c r="RDB291"/>
      <c r="RDC291"/>
      <c r="RDD291"/>
      <c r="RDE291"/>
      <c r="RDF291"/>
      <c r="RDG291"/>
      <c r="RDH291"/>
      <c r="RDI291"/>
      <c r="RDJ291"/>
      <c r="RDK291"/>
      <c r="RDL291"/>
      <c r="RDM291"/>
      <c r="RDN291"/>
      <c r="RDO291"/>
      <c r="RDP291"/>
      <c r="RDQ291"/>
      <c r="RDR291"/>
      <c r="RDS291"/>
      <c r="RDT291"/>
      <c r="RDU291"/>
      <c r="RDV291"/>
      <c r="RDW291"/>
      <c r="RDX291"/>
      <c r="RDY291"/>
      <c r="RDZ291"/>
      <c r="REA291"/>
      <c r="REB291"/>
      <c r="REC291"/>
      <c r="RED291"/>
      <c r="REE291"/>
      <c r="REF291"/>
      <c r="REG291"/>
      <c r="REH291"/>
      <c r="REI291"/>
      <c r="REJ291"/>
      <c r="REK291"/>
      <c r="REL291"/>
      <c r="REM291"/>
      <c r="REN291"/>
      <c r="REO291"/>
      <c r="REP291"/>
      <c r="REQ291"/>
      <c r="RER291"/>
      <c r="RES291"/>
      <c r="RET291"/>
      <c r="REU291"/>
      <c r="REV291"/>
      <c r="REW291"/>
      <c r="REX291"/>
      <c r="REY291"/>
      <c r="REZ291"/>
      <c r="RFA291"/>
      <c r="RFB291"/>
      <c r="RFC291"/>
      <c r="RFD291"/>
      <c r="RFE291"/>
      <c r="RFF291"/>
      <c r="RFG291"/>
      <c r="RFH291"/>
      <c r="RFI291"/>
      <c r="RFJ291"/>
      <c r="RFK291"/>
      <c r="RFL291"/>
      <c r="RFM291"/>
      <c r="RFN291"/>
      <c r="RFO291"/>
      <c r="RFP291"/>
      <c r="RFQ291"/>
      <c r="RFR291"/>
      <c r="RFS291"/>
      <c r="RFT291"/>
      <c r="RFU291"/>
      <c r="RFV291"/>
      <c r="RFW291"/>
      <c r="RFX291"/>
      <c r="RFY291"/>
      <c r="RFZ291"/>
      <c r="RGA291"/>
      <c r="RGB291"/>
      <c r="RGC291"/>
      <c r="RGD291"/>
      <c r="RGE291"/>
      <c r="RGF291"/>
      <c r="RGG291"/>
      <c r="RGH291"/>
      <c r="RGI291"/>
      <c r="RGJ291"/>
      <c r="RGK291"/>
      <c r="RGL291"/>
      <c r="RGM291"/>
      <c r="RGN291"/>
      <c r="RGO291"/>
      <c r="RGP291"/>
      <c r="RGQ291"/>
      <c r="RGR291"/>
      <c r="RGS291"/>
      <c r="RGT291"/>
      <c r="RGU291"/>
      <c r="RGV291"/>
      <c r="RGW291"/>
      <c r="RGX291"/>
      <c r="RGY291"/>
      <c r="RGZ291"/>
      <c r="RHA291"/>
      <c r="RHB291"/>
      <c r="RHC291"/>
      <c r="RHD291"/>
      <c r="RHE291"/>
      <c r="RHF291"/>
      <c r="RHG291"/>
      <c r="RHH291"/>
      <c r="RHI291"/>
      <c r="RHJ291"/>
      <c r="RHK291"/>
      <c r="RHL291"/>
      <c r="RHM291"/>
      <c r="RHN291"/>
      <c r="RHO291"/>
      <c r="RHP291"/>
      <c r="RHQ291"/>
      <c r="RHR291"/>
      <c r="RHS291"/>
      <c r="RHT291"/>
      <c r="RHU291"/>
      <c r="RHV291"/>
      <c r="RHW291"/>
      <c r="RHX291"/>
      <c r="RHY291"/>
      <c r="RHZ291"/>
      <c r="RIA291"/>
      <c r="RIB291"/>
      <c r="RIC291"/>
      <c r="RID291"/>
      <c r="RIE291"/>
      <c r="RIF291"/>
      <c r="RIG291"/>
      <c r="RIH291"/>
      <c r="RII291"/>
      <c r="RIJ291"/>
      <c r="RIK291"/>
      <c r="RIL291"/>
      <c r="RIM291"/>
      <c r="RIN291"/>
      <c r="RIO291"/>
      <c r="RIP291"/>
      <c r="RIQ291"/>
      <c r="RIR291"/>
      <c r="RIS291"/>
      <c r="RIT291"/>
      <c r="RIU291"/>
      <c r="RIV291"/>
      <c r="RIW291"/>
      <c r="RIX291"/>
      <c r="RIY291"/>
      <c r="RIZ291"/>
      <c r="RJA291"/>
      <c r="RJB291"/>
      <c r="RJC291"/>
      <c r="RJD291"/>
      <c r="RJE291"/>
      <c r="RJF291"/>
      <c r="RJG291"/>
      <c r="RJH291"/>
      <c r="RJI291"/>
      <c r="RJJ291"/>
      <c r="RJK291"/>
      <c r="RJL291"/>
      <c r="RJM291"/>
      <c r="RJN291"/>
      <c r="RJO291"/>
      <c r="RJP291"/>
      <c r="RJQ291"/>
      <c r="RJR291"/>
      <c r="RJS291"/>
      <c r="RJT291"/>
      <c r="RJU291"/>
      <c r="RJV291"/>
      <c r="RJW291"/>
      <c r="RJX291"/>
      <c r="RJY291"/>
      <c r="RJZ291"/>
      <c r="RKA291"/>
      <c r="RKB291"/>
      <c r="RKC291"/>
      <c r="RKD291"/>
      <c r="RKE291"/>
      <c r="RKF291"/>
      <c r="RKG291"/>
      <c r="RKH291"/>
      <c r="RKI291"/>
      <c r="RKJ291"/>
      <c r="RKK291"/>
      <c r="RKL291"/>
      <c r="RKM291"/>
      <c r="RKN291"/>
      <c r="RKO291"/>
      <c r="RKP291"/>
      <c r="RKQ291"/>
      <c r="RKR291"/>
      <c r="RKS291"/>
      <c r="RKT291"/>
      <c r="RKU291"/>
      <c r="RKV291"/>
      <c r="RKW291"/>
      <c r="RKX291"/>
      <c r="RKY291"/>
      <c r="RKZ291"/>
      <c r="RLA291"/>
      <c r="RLB291"/>
      <c r="RLC291"/>
      <c r="RLD291"/>
      <c r="RLE291"/>
      <c r="RLF291"/>
      <c r="RLG291"/>
      <c r="RLH291"/>
      <c r="RLI291"/>
      <c r="RLJ291"/>
      <c r="RLK291"/>
      <c r="RLL291"/>
      <c r="RLM291"/>
      <c r="RLN291"/>
      <c r="RLO291"/>
      <c r="RLP291"/>
      <c r="RLQ291"/>
      <c r="RLR291"/>
      <c r="RLS291"/>
      <c r="RLT291"/>
      <c r="RLU291"/>
      <c r="RLV291"/>
      <c r="RLW291"/>
      <c r="RLX291"/>
      <c r="RLY291"/>
      <c r="RLZ291"/>
      <c r="RMA291"/>
      <c r="RMB291"/>
      <c r="RMC291"/>
      <c r="RMD291"/>
      <c r="RME291"/>
      <c r="RMF291"/>
      <c r="RMG291"/>
      <c r="RMH291"/>
      <c r="RMI291"/>
      <c r="RMJ291"/>
      <c r="RMK291"/>
      <c r="RML291"/>
      <c r="RMM291"/>
      <c r="RMN291"/>
      <c r="RMO291"/>
      <c r="RMP291"/>
      <c r="RMQ291"/>
      <c r="RMR291"/>
      <c r="RMS291"/>
      <c r="RMT291"/>
      <c r="RMU291"/>
      <c r="RMV291"/>
      <c r="RMW291"/>
      <c r="RMX291"/>
      <c r="RMY291"/>
      <c r="RMZ291"/>
      <c r="RNA291"/>
      <c r="RNB291"/>
      <c r="RNC291"/>
      <c r="RND291"/>
      <c r="RNE291"/>
      <c r="RNF291"/>
      <c r="RNG291"/>
      <c r="RNH291"/>
      <c r="RNI291"/>
      <c r="RNJ291"/>
      <c r="RNK291"/>
      <c r="RNL291"/>
      <c r="RNM291"/>
      <c r="RNN291"/>
      <c r="RNO291"/>
      <c r="RNP291"/>
      <c r="RNQ291"/>
      <c r="RNR291"/>
      <c r="RNS291"/>
      <c r="RNT291"/>
      <c r="RNU291"/>
      <c r="RNV291"/>
      <c r="RNW291"/>
      <c r="RNX291"/>
      <c r="RNY291"/>
      <c r="RNZ291"/>
      <c r="ROA291"/>
      <c r="ROB291"/>
      <c r="ROC291"/>
      <c r="ROD291"/>
      <c r="ROE291"/>
      <c r="ROF291"/>
      <c r="ROG291"/>
      <c r="ROH291"/>
      <c r="ROI291"/>
      <c r="ROJ291"/>
      <c r="ROK291"/>
      <c r="ROL291"/>
      <c r="ROM291"/>
      <c r="RON291"/>
      <c r="ROO291"/>
      <c r="ROP291"/>
      <c r="ROQ291"/>
      <c r="ROR291"/>
      <c r="ROS291"/>
      <c r="ROT291"/>
      <c r="ROU291"/>
      <c r="ROV291"/>
      <c r="ROW291"/>
      <c r="ROX291"/>
      <c r="ROY291"/>
      <c r="ROZ291"/>
      <c r="RPA291"/>
      <c r="RPB291"/>
      <c r="RPC291"/>
      <c r="RPD291"/>
      <c r="RPE291"/>
      <c r="RPF291"/>
      <c r="RPG291"/>
      <c r="RPH291"/>
      <c r="RPI291"/>
      <c r="RPJ291"/>
      <c r="RPK291"/>
      <c r="RPL291"/>
      <c r="RPM291"/>
      <c r="RPN291"/>
      <c r="RPO291"/>
      <c r="RPP291"/>
      <c r="RPQ291"/>
      <c r="RPR291"/>
      <c r="RPS291"/>
      <c r="RPT291"/>
      <c r="RPU291"/>
      <c r="RPV291"/>
      <c r="RPW291"/>
      <c r="RPX291"/>
      <c r="RPY291"/>
      <c r="RPZ291"/>
      <c r="RQA291"/>
      <c r="RQB291"/>
      <c r="RQC291"/>
      <c r="RQD291"/>
      <c r="RQE291"/>
      <c r="RQF291"/>
      <c r="RQG291"/>
      <c r="RQH291"/>
      <c r="RQI291"/>
      <c r="RQJ291"/>
      <c r="RQK291"/>
      <c r="RQL291"/>
      <c r="RQM291"/>
      <c r="RQN291"/>
      <c r="RQO291"/>
      <c r="RQP291"/>
      <c r="RQQ291"/>
      <c r="RQR291"/>
      <c r="RQS291"/>
      <c r="RQT291"/>
      <c r="RQU291"/>
      <c r="RQV291"/>
      <c r="RQW291"/>
      <c r="RQX291"/>
      <c r="RQY291"/>
      <c r="RQZ291"/>
      <c r="RRA291"/>
      <c r="RRB291"/>
      <c r="RRC291"/>
      <c r="RRD291"/>
      <c r="RRE291"/>
      <c r="RRF291"/>
      <c r="RRG291"/>
      <c r="RRH291"/>
      <c r="RRI291"/>
      <c r="RRJ291"/>
      <c r="RRK291"/>
      <c r="RRL291"/>
      <c r="RRM291"/>
      <c r="RRN291"/>
      <c r="RRO291"/>
      <c r="RRP291"/>
      <c r="RRQ291"/>
      <c r="RRR291"/>
      <c r="RRS291"/>
      <c r="RRT291"/>
      <c r="RRU291"/>
      <c r="RRV291"/>
      <c r="RRW291"/>
      <c r="RRX291"/>
      <c r="RRY291"/>
      <c r="RRZ291"/>
      <c r="RSA291"/>
      <c r="RSB291"/>
      <c r="RSC291"/>
      <c r="RSD291"/>
      <c r="RSE291"/>
      <c r="RSF291"/>
      <c r="RSG291"/>
      <c r="RSH291"/>
      <c r="RSI291"/>
      <c r="RSJ291"/>
      <c r="RSK291"/>
      <c r="RSL291"/>
      <c r="RSM291"/>
      <c r="RSN291"/>
      <c r="RSO291"/>
      <c r="RSP291"/>
      <c r="RSQ291"/>
      <c r="RSR291"/>
      <c r="RSS291"/>
      <c r="RST291"/>
      <c r="RSU291"/>
      <c r="RSV291"/>
      <c r="RSW291"/>
      <c r="RSX291"/>
      <c r="RSY291"/>
      <c r="RSZ291"/>
      <c r="RTA291"/>
      <c r="RTB291"/>
      <c r="RTC291"/>
      <c r="RTD291"/>
      <c r="RTE291"/>
      <c r="RTF291"/>
      <c r="RTG291"/>
      <c r="RTH291"/>
      <c r="RTI291"/>
      <c r="RTJ291"/>
      <c r="RTK291"/>
      <c r="RTL291"/>
      <c r="RTM291"/>
      <c r="RTN291"/>
      <c r="RTO291"/>
      <c r="RTP291"/>
      <c r="RTQ291"/>
      <c r="RTR291"/>
      <c r="RTS291"/>
      <c r="RTT291"/>
      <c r="RTU291"/>
      <c r="RTV291"/>
      <c r="RTW291"/>
      <c r="RTX291"/>
      <c r="RTY291"/>
      <c r="RTZ291"/>
      <c r="RUA291"/>
      <c r="RUB291"/>
      <c r="RUC291"/>
      <c r="RUD291"/>
      <c r="RUE291"/>
      <c r="RUF291"/>
      <c r="RUG291"/>
      <c r="RUH291"/>
      <c r="RUI291"/>
      <c r="RUJ291"/>
      <c r="RUK291"/>
      <c r="RUL291"/>
      <c r="RUM291"/>
      <c r="RUN291"/>
      <c r="RUO291"/>
      <c r="RUP291"/>
      <c r="RUQ291"/>
      <c r="RUR291"/>
      <c r="RUS291"/>
      <c r="RUT291"/>
      <c r="RUU291"/>
      <c r="RUV291"/>
      <c r="RUW291"/>
      <c r="RUX291"/>
      <c r="RUY291"/>
      <c r="RUZ291"/>
      <c r="RVA291"/>
      <c r="RVB291"/>
      <c r="RVC291"/>
      <c r="RVD291"/>
      <c r="RVE291"/>
      <c r="RVF291"/>
      <c r="RVG291"/>
      <c r="RVH291"/>
      <c r="RVI291"/>
      <c r="RVJ291"/>
      <c r="RVK291"/>
      <c r="RVL291"/>
      <c r="RVM291"/>
      <c r="RVN291"/>
      <c r="RVO291"/>
      <c r="RVP291"/>
      <c r="RVQ291"/>
      <c r="RVR291"/>
      <c r="RVS291"/>
      <c r="RVT291"/>
      <c r="RVU291"/>
      <c r="RVV291"/>
      <c r="RVW291"/>
      <c r="RVX291"/>
      <c r="RVY291"/>
      <c r="RVZ291"/>
      <c r="RWA291"/>
      <c r="RWB291"/>
      <c r="RWC291"/>
      <c r="RWD291"/>
      <c r="RWE291"/>
      <c r="RWF291"/>
      <c r="RWG291"/>
      <c r="RWH291"/>
      <c r="RWI291"/>
      <c r="RWJ291"/>
      <c r="RWK291"/>
      <c r="RWL291"/>
      <c r="RWM291"/>
      <c r="RWN291"/>
      <c r="RWO291"/>
      <c r="RWP291"/>
      <c r="RWQ291"/>
      <c r="RWR291"/>
      <c r="RWS291"/>
      <c r="RWT291"/>
      <c r="RWU291"/>
      <c r="RWV291"/>
      <c r="RWW291"/>
      <c r="RWX291"/>
      <c r="RWY291"/>
      <c r="RWZ291"/>
      <c r="RXA291"/>
      <c r="RXB291"/>
      <c r="RXC291"/>
      <c r="RXD291"/>
      <c r="RXE291"/>
      <c r="RXF291"/>
      <c r="RXG291"/>
      <c r="RXH291"/>
      <c r="RXI291"/>
      <c r="RXJ291"/>
      <c r="RXK291"/>
      <c r="RXL291"/>
      <c r="RXM291"/>
      <c r="RXN291"/>
      <c r="RXO291"/>
      <c r="RXP291"/>
      <c r="RXQ291"/>
      <c r="RXR291"/>
      <c r="RXS291"/>
      <c r="RXT291"/>
      <c r="RXU291"/>
      <c r="RXV291"/>
      <c r="RXW291"/>
      <c r="RXX291"/>
      <c r="RXY291"/>
      <c r="RXZ291"/>
      <c r="RYA291"/>
      <c r="RYB291"/>
      <c r="RYC291"/>
      <c r="RYD291"/>
      <c r="RYE291"/>
      <c r="RYF291"/>
      <c r="RYG291"/>
      <c r="RYH291"/>
      <c r="RYI291"/>
      <c r="RYJ291"/>
      <c r="RYK291"/>
      <c r="RYL291"/>
      <c r="RYM291"/>
      <c r="RYN291"/>
      <c r="RYO291"/>
      <c r="RYP291"/>
      <c r="RYQ291"/>
      <c r="RYR291"/>
      <c r="RYS291"/>
      <c r="RYT291"/>
      <c r="RYU291"/>
      <c r="RYV291"/>
      <c r="RYW291"/>
      <c r="RYX291"/>
      <c r="RYY291"/>
      <c r="RYZ291"/>
      <c r="RZA291"/>
      <c r="RZB291"/>
      <c r="RZC291"/>
      <c r="RZD291"/>
      <c r="RZE291"/>
      <c r="RZF291"/>
      <c r="RZG291"/>
      <c r="RZH291"/>
      <c r="RZI291"/>
      <c r="RZJ291"/>
      <c r="RZK291"/>
      <c r="RZL291"/>
      <c r="RZM291"/>
      <c r="RZN291"/>
      <c r="RZO291"/>
      <c r="RZP291"/>
      <c r="RZQ291"/>
      <c r="RZR291"/>
      <c r="RZS291"/>
      <c r="RZT291"/>
      <c r="RZU291"/>
      <c r="RZV291"/>
      <c r="RZW291"/>
      <c r="RZX291"/>
      <c r="RZY291"/>
      <c r="RZZ291"/>
      <c r="SAA291"/>
      <c r="SAB291"/>
      <c r="SAC291"/>
      <c r="SAD291"/>
      <c r="SAE291"/>
      <c r="SAF291"/>
      <c r="SAG291"/>
      <c r="SAH291"/>
      <c r="SAI291"/>
      <c r="SAJ291"/>
      <c r="SAK291"/>
      <c r="SAL291"/>
      <c r="SAM291"/>
      <c r="SAN291"/>
      <c r="SAO291"/>
      <c r="SAP291"/>
      <c r="SAQ291"/>
      <c r="SAR291"/>
      <c r="SAS291"/>
      <c r="SAT291"/>
      <c r="SAU291"/>
      <c r="SAV291"/>
      <c r="SAW291"/>
      <c r="SAX291"/>
      <c r="SAY291"/>
      <c r="SAZ291"/>
      <c r="SBA291"/>
      <c r="SBB291"/>
      <c r="SBC291"/>
      <c r="SBD291"/>
      <c r="SBE291"/>
      <c r="SBF291"/>
      <c r="SBG291"/>
      <c r="SBH291"/>
      <c r="SBI291"/>
      <c r="SBJ291"/>
      <c r="SBK291"/>
      <c r="SBL291"/>
      <c r="SBM291"/>
      <c r="SBN291"/>
      <c r="SBO291"/>
      <c r="SBP291"/>
      <c r="SBQ291"/>
      <c r="SBR291"/>
      <c r="SBS291"/>
      <c r="SBT291"/>
      <c r="SBU291"/>
      <c r="SBV291"/>
      <c r="SBW291"/>
      <c r="SBX291"/>
      <c r="SBY291"/>
      <c r="SBZ291"/>
      <c r="SCA291"/>
      <c r="SCB291"/>
      <c r="SCC291"/>
      <c r="SCD291"/>
      <c r="SCE291"/>
      <c r="SCF291"/>
      <c r="SCG291"/>
      <c r="SCH291"/>
      <c r="SCI291"/>
      <c r="SCJ291"/>
      <c r="SCK291"/>
      <c r="SCL291"/>
      <c r="SCM291"/>
      <c r="SCN291"/>
      <c r="SCO291"/>
      <c r="SCP291"/>
      <c r="SCQ291"/>
      <c r="SCR291"/>
      <c r="SCS291"/>
      <c r="SCT291"/>
      <c r="SCU291"/>
      <c r="SCV291"/>
      <c r="SCW291"/>
      <c r="SCX291"/>
      <c r="SCY291"/>
      <c r="SCZ291"/>
      <c r="SDA291"/>
      <c r="SDB291"/>
      <c r="SDC291"/>
      <c r="SDD291"/>
      <c r="SDE291"/>
      <c r="SDF291"/>
      <c r="SDG291"/>
      <c r="SDH291"/>
      <c r="SDI291"/>
      <c r="SDJ291"/>
      <c r="SDK291"/>
      <c r="SDL291"/>
      <c r="SDM291"/>
      <c r="SDN291"/>
      <c r="SDO291"/>
      <c r="SDP291"/>
      <c r="SDQ291"/>
      <c r="SDR291"/>
      <c r="SDS291"/>
      <c r="SDT291"/>
      <c r="SDU291"/>
      <c r="SDV291"/>
      <c r="SDW291"/>
      <c r="SDX291"/>
      <c r="SDY291"/>
      <c r="SDZ291"/>
      <c r="SEA291"/>
      <c r="SEB291"/>
      <c r="SEC291"/>
      <c r="SED291"/>
      <c r="SEE291"/>
      <c r="SEF291"/>
      <c r="SEG291"/>
      <c r="SEH291"/>
      <c r="SEI291"/>
      <c r="SEJ291"/>
      <c r="SEK291"/>
      <c r="SEL291"/>
      <c r="SEM291"/>
      <c r="SEN291"/>
      <c r="SEO291"/>
      <c r="SEP291"/>
      <c r="SEQ291"/>
      <c r="SER291"/>
      <c r="SES291"/>
      <c r="SET291"/>
      <c r="SEU291"/>
      <c r="SEV291"/>
      <c r="SEW291"/>
      <c r="SEX291"/>
      <c r="SEY291"/>
      <c r="SEZ291"/>
      <c r="SFA291"/>
      <c r="SFB291"/>
      <c r="SFC291"/>
      <c r="SFD291"/>
      <c r="SFE291"/>
      <c r="SFF291"/>
      <c r="SFG291"/>
      <c r="SFH291"/>
      <c r="SFI291"/>
      <c r="SFJ291"/>
      <c r="SFK291"/>
      <c r="SFL291"/>
      <c r="SFM291"/>
      <c r="SFN291"/>
      <c r="SFO291"/>
      <c r="SFP291"/>
      <c r="SFQ291"/>
      <c r="SFR291"/>
      <c r="SFS291"/>
      <c r="SFT291"/>
      <c r="SFU291"/>
      <c r="SFV291"/>
      <c r="SFW291"/>
      <c r="SFX291"/>
      <c r="SFY291"/>
      <c r="SFZ291"/>
      <c r="SGA291"/>
      <c r="SGB291"/>
      <c r="SGC291"/>
      <c r="SGD291"/>
      <c r="SGE291"/>
      <c r="SGF291"/>
      <c r="SGG291"/>
      <c r="SGH291"/>
      <c r="SGI291"/>
      <c r="SGJ291"/>
      <c r="SGK291"/>
      <c r="SGL291"/>
      <c r="SGM291"/>
      <c r="SGN291"/>
      <c r="SGO291"/>
      <c r="SGP291"/>
      <c r="SGQ291"/>
      <c r="SGR291"/>
      <c r="SGS291"/>
      <c r="SGT291"/>
      <c r="SGU291"/>
      <c r="SGV291"/>
      <c r="SGW291"/>
      <c r="SGX291"/>
      <c r="SGY291"/>
      <c r="SGZ291"/>
      <c r="SHA291"/>
      <c r="SHB291"/>
      <c r="SHC291"/>
      <c r="SHD291"/>
      <c r="SHE291"/>
      <c r="SHF291"/>
      <c r="SHG291"/>
      <c r="SHH291"/>
      <c r="SHI291"/>
      <c r="SHJ291"/>
      <c r="SHK291"/>
      <c r="SHL291"/>
      <c r="SHM291"/>
      <c r="SHN291"/>
      <c r="SHO291"/>
      <c r="SHP291"/>
      <c r="SHQ291"/>
      <c r="SHR291"/>
      <c r="SHS291"/>
      <c r="SHT291"/>
      <c r="SHU291"/>
      <c r="SHV291"/>
      <c r="SHW291"/>
      <c r="SHX291"/>
      <c r="SHY291"/>
      <c r="SHZ291"/>
      <c r="SIA291"/>
      <c r="SIB291"/>
      <c r="SIC291"/>
      <c r="SID291"/>
      <c r="SIE291"/>
      <c r="SIF291"/>
      <c r="SIG291"/>
      <c r="SIH291"/>
      <c r="SII291"/>
      <c r="SIJ291"/>
      <c r="SIK291"/>
      <c r="SIL291"/>
      <c r="SIM291"/>
      <c r="SIN291"/>
      <c r="SIO291"/>
      <c r="SIP291"/>
      <c r="SIQ291"/>
      <c r="SIR291"/>
      <c r="SIS291"/>
      <c r="SIT291"/>
      <c r="SIU291"/>
      <c r="SIV291"/>
      <c r="SIW291"/>
      <c r="SIX291"/>
      <c r="SIY291"/>
      <c r="SIZ291"/>
      <c r="SJA291"/>
      <c r="SJB291"/>
      <c r="SJC291"/>
      <c r="SJD291"/>
      <c r="SJE291"/>
      <c r="SJF291"/>
      <c r="SJG291"/>
      <c r="SJH291"/>
      <c r="SJI291"/>
      <c r="SJJ291"/>
      <c r="SJK291"/>
      <c r="SJL291"/>
      <c r="SJM291"/>
      <c r="SJN291"/>
      <c r="SJO291"/>
      <c r="SJP291"/>
      <c r="SJQ291"/>
      <c r="SJR291"/>
      <c r="SJS291"/>
      <c r="SJT291"/>
      <c r="SJU291"/>
      <c r="SJV291"/>
      <c r="SJW291"/>
      <c r="SJX291"/>
      <c r="SJY291"/>
      <c r="SJZ291"/>
      <c r="SKA291"/>
      <c r="SKB291"/>
      <c r="SKC291"/>
      <c r="SKD291"/>
      <c r="SKE291"/>
      <c r="SKF291"/>
      <c r="SKG291"/>
      <c r="SKH291"/>
      <c r="SKI291"/>
      <c r="SKJ291"/>
      <c r="SKK291"/>
      <c r="SKL291"/>
      <c r="SKM291"/>
      <c r="SKN291"/>
      <c r="SKO291"/>
      <c r="SKP291"/>
      <c r="SKQ291"/>
      <c r="SKR291"/>
      <c r="SKS291"/>
      <c r="SKT291"/>
      <c r="SKU291"/>
      <c r="SKV291"/>
      <c r="SKW291"/>
      <c r="SKX291"/>
      <c r="SKY291"/>
      <c r="SKZ291"/>
      <c r="SLA291"/>
      <c r="SLB291"/>
      <c r="SLC291"/>
      <c r="SLD291"/>
      <c r="SLE291"/>
      <c r="SLF291"/>
      <c r="SLG291"/>
      <c r="SLH291"/>
      <c r="SLI291"/>
      <c r="SLJ291"/>
      <c r="SLK291"/>
      <c r="SLL291"/>
      <c r="SLM291"/>
      <c r="SLN291"/>
      <c r="SLO291"/>
      <c r="SLP291"/>
      <c r="SLQ291"/>
      <c r="SLR291"/>
      <c r="SLS291"/>
      <c r="SLT291"/>
      <c r="SLU291"/>
      <c r="SLV291"/>
      <c r="SLW291"/>
      <c r="SLX291"/>
      <c r="SLY291"/>
      <c r="SLZ291"/>
      <c r="SMA291"/>
      <c r="SMB291"/>
      <c r="SMC291"/>
      <c r="SMD291"/>
      <c r="SME291"/>
      <c r="SMF291"/>
      <c r="SMG291"/>
      <c r="SMH291"/>
      <c r="SMI291"/>
      <c r="SMJ291"/>
      <c r="SMK291"/>
      <c r="SML291"/>
      <c r="SMM291"/>
      <c r="SMN291"/>
      <c r="SMO291"/>
      <c r="SMP291"/>
      <c r="SMQ291"/>
      <c r="SMR291"/>
      <c r="SMS291"/>
      <c r="SMT291"/>
      <c r="SMU291"/>
      <c r="SMV291"/>
      <c r="SMW291"/>
      <c r="SMX291"/>
      <c r="SMY291"/>
      <c r="SMZ291"/>
      <c r="SNA291"/>
      <c r="SNB291"/>
      <c r="SNC291"/>
      <c r="SND291"/>
      <c r="SNE291"/>
      <c r="SNF291"/>
      <c r="SNG291"/>
      <c r="SNH291"/>
      <c r="SNI291"/>
      <c r="SNJ291"/>
      <c r="SNK291"/>
      <c r="SNL291"/>
      <c r="SNM291"/>
      <c r="SNN291"/>
      <c r="SNO291"/>
      <c r="SNP291"/>
      <c r="SNQ291"/>
      <c r="SNR291"/>
      <c r="SNS291"/>
      <c r="SNT291"/>
      <c r="SNU291"/>
      <c r="SNV291"/>
      <c r="SNW291"/>
      <c r="SNX291"/>
      <c r="SNY291"/>
      <c r="SNZ291"/>
      <c r="SOA291"/>
      <c r="SOB291"/>
      <c r="SOC291"/>
      <c r="SOD291"/>
      <c r="SOE291"/>
      <c r="SOF291"/>
      <c r="SOG291"/>
      <c r="SOH291"/>
      <c r="SOI291"/>
      <c r="SOJ291"/>
      <c r="SOK291"/>
      <c r="SOL291"/>
      <c r="SOM291"/>
      <c r="SON291"/>
      <c r="SOO291"/>
      <c r="SOP291"/>
      <c r="SOQ291"/>
      <c r="SOR291"/>
      <c r="SOS291"/>
      <c r="SOT291"/>
      <c r="SOU291"/>
      <c r="SOV291"/>
      <c r="SOW291"/>
      <c r="SOX291"/>
      <c r="SOY291"/>
      <c r="SOZ291"/>
      <c r="SPA291"/>
      <c r="SPB291"/>
      <c r="SPC291"/>
      <c r="SPD291"/>
      <c r="SPE291"/>
      <c r="SPF291"/>
      <c r="SPG291"/>
      <c r="SPH291"/>
      <c r="SPI291"/>
      <c r="SPJ291"/>
      <c r="SPK291"/>
      <c r="SPL291"/>
      <c r="SPM291"/>
      <c r="SPN291"/>
      <c r="SPO291"/>
      <c r="SPP291"/>
      <c r="SPQ291"/>
      <c r="SPR291"/>
      <c r="SPS291"/>
      <c r="SPT291"/>
      <c r="SPU291"/>
      <c r="SPV291"/>
      <c r="SPW291"/>
      <c r="SPX291"/>
      <c r="SPY291"/>
      <c r="SPZ291"/>
      <c r="SQA291"/>
      <c r="SQB291"/>
      <c r="SQC291"/>
      <c r="SQD291"/>
      <c r="SQE291"/>
      <c r="SQF291"/>
      <c r="SQG291"/>
      <c r="SQH291"/>
      <c r="SQI291"/>
      <c r="SQJ291"/>
      <c r="SQK291"/>
      <c r="SQL291"/>
      <c r="SQM291"/>
      <c r="SQN291"/>
      <c r="SQO291"/>
      <c r="SQP291"/>
      <c r="SQQ291"/>
      <c r="SQR291"/>
      <c r="SQS291"/>
      <c r="SQT291"/>
      <c r="SQU291"/>
      <c r="SQV291"/>
      <c r="SQW291"/>
      <c r="SQX291"/>
      <c r="SQY291"/>
      <c r="SQZ291"/>
      <c r="SRA291"/>
      <c r="SRB291"/>
      <c r="SRC291"/>
      <c r="SRD291"/>
      <c r="SRE291"/>
      <c r="SRF291"/>
      <c r="SRG291"/>
      <c r="SRH291"/>
      <c r="SRI291"/>
      <c r="SRJ291"/>
      <c r="SRK291"/>
      <c r="SRL291"/>
      <c r="SRM291"/>
      <c r="SRN291"/>
      <c r="SRO291"/>
      <c r="SRP291"/>
      <c r="SRQ291"/>
      <c r="SRR291"/>
      <c r="SRS291"/>
      <c r="SRT291"/>
      <c r="SRU291"/>
      <c r="SRV291"/>
      <c r="SRW291"/>
      <c r="SRX291"/>
      <c r="SRY291"/>
      <c r="SRZ291"/>
      <c r="SSA291"/>
      <c r="SSB291"/>
      <c r="SSC291"/>
      <c r="SSD291"/>
      <c r="SSE291"/>
      <c r="SSF291"/>
      <c r="SSG291"/>
      <c r="SSH291"/>
      <c r="SSI291"/>
      <c r="SSJ291"/>
      <c r="SSK291"/>
      <c r="SSL291"/>
      <c r="SSM291"/>
      <c r="SSN291"/>
      <c r="SSO291"/>
      <c r="SSP291"/>
      <c r="SSQ291"/>
      <c r="SSR291"/>
      <c r="SSS291"/>
      <c r="SST291"/>
      <c r="SSU291"/>
      <c r="SSV291"/>
      <c r="SSW291"/>
      <c r="SSX291"/>
      <c r="SSY291"/>
      <c r="SSZ291"/>
      <c r="STA291"/>
      <c r="STB291"/>
      <c r="STC291"/>
      <c r="STD291"/>
      <c r="STE291"/>
      <c r="STF291"/>
      <c r="STG291"/>
      <c r="STH291"/>
      <c r="STI291"/>
      <c r="STJ291"/>
      <c r="STK291"/>
      <c r="STL291"/>
      <c r="STM291"/>
      <c r="STN291"/>
      <c r="STO291"/>
      <c r="STP291"/>
      <c r="STQ291"/>
      <c r="STR291"/>
      <c r="STS291"/>
      <c r="STT291"/>
      <c r="STU291"/>
      <c r="STV291"/>
      <c r="STW291"/>
      <c r="STX291"/>
      <c r="STY291"/>
      <c r="STZ291"/>
      <c r="SUA291"/>
      <c r="SUB291"/>
      <c r="SUC291"/>
      <c r="SUD291"/>
      <c r="SUE291"/>
      <c r="SUF291"/>
      <c r="SUG291"/>
      <c r="SUH291"/>
      <c r="SUI291"/>
      <c r="SUJ291"/>
      <c r="SUK291"/>
      <c r="SUL291"/>
      <c r="SUM291"/>
      <c r="SUN291"/>
      <c r="SUO291"/>
      <c r="SUP291"/>
      <c r="SUQ291"/>
      <c r="SUR291"/>
      <c r="SUS291"/>
      <c r="SUT291"/>
      <c r="SUU291"/>
      <c r="SUV291"/>
      <c r="SUW291"/>
      <c r="SUX291"/>
      <c r="SUY291"/>
      <c r="SUZ291"/>
      <c r="SVA291"/>
      <c r="SVB291"/>
      <c r="SVC291"/>
      <c r="SVD291"/>
      <c r="SVE291"/>
      <c r="SVF291"/>
      <c r="SVG291"/>
      <c r="SVH291"/>
      <c r="SVI291"/>
      <c r="SVJ291"/>
      <c r="SVK291"/>
      <c r="SVL291"/>
      <c r="SVM291"/>
      <c r="SVN291"/>
      <c r="SVO291"/>
      <c r="SVP291"/>
      <c r="SVQ291"/>
      <c r="SVR291"/>
      <c r="SVS291"/>
      <c r="SVT291"/>
      <c r="SVU291"/>
      <c r="SVV291"/>
      <c r="SVW291"/>
      <c r="SVX291"/>
      <c r="SVY291"/>
      <c r="SVZ291"/>
      <c r="SWA291"/>
      <c r="SWB291"/>
      <c r="SWC291"/>
      <c r="SWD291"/>
      <c r="SWE291"/>
      <c r="SWF291"/>
      <c r="SWG291"/>
      <c r="SWH291"/>
      <c r="SWI291"/>
      <c r="SWJ291"/>
      <c r="SWK291"/>
      <c r="SWL291"/>
      <c r="SWM291"/>
      <c r="SWN291"/>
      <c r="SWO291"/>
      <c r="SWP291"/>
      <c r="SWQ291"/>
      <c r="SWR291"/>
      <c r="SWS291"/>
      <c r="SWT291"/>
      <c r="SWU291"/>
      <c r="SWV291"/>
      <c r="SWW291"/>
      <c r="SWX291"/>
      <c r="SWY291"/>
      <c r="SWZ291"/>
      <c r="SXA291"/>
      <c r="SXB291"/>
      <c r="SXC291"/>
      <c r="SXD291"/>
      <c r="SXE291"/>
      <c r="SXF291"/>
      <c r="SXG291"/>
      <c r="SXH291"/>
      <c r="SXI291"/>
      <c r="SXJ291"/>
      <c r="SXK291"/>
      <c r="SXL291"/>
      <c r="SXM291"/>
      <c r="SXN291"/>
      <c r="SXO291"/>
      <c r="SXP291"/>
      <c r="SXQ291"/>
      <c r="SXR291"/>
      <c r="SXS291"/>
      <c r="SXT291"/>
      <c r="SXU291"/>
      <c r="SXV291"/>
      <c r="SXW291"/>
      <c r="SXX291"/>
      <c r="SXY291"/>
      <c r="SXZ291"/>
      <c r="SYA291"/>
      <c r="SYB291"/>
      <c r="SYC291"/>
      <c r="SYD291"/>
      <c r="SYE291"/>
      <c r="SYF291"/>
      <c r="SYG291"/>
      <c r="SYH291"/>
      <c r="SYI291"/>
      <c r="SYJ291"/>
      <c r="SYK291"/>
      <c r="SYL291"/>
      <c r="SYM291"/>
      <c r="SYN291"/>
      <c r="SYO291"/>
      <c r="SYP291"/>
      <c r="SYQ291"/>
      <c r="SYR291"/>
      <c r="SYS291"/>
      <c r="SYT291"/>
      <c r="SYU291"/>
      <c r="SYV291"/>
      <c r="SYW291"/>
      <c r="SYX291"/>
      <c r="SYY291"/>
      <c r="SYZ291"/>
      <c r="SZA291"/>
      <c r="SZB291"/>
      <c r="SZC291"/>
      <c r="SZD291"/>
      <c r="SZE291"/>
      <c r="SZF291"/>
      <c r="SZG291"/>
      <c r="SZH291"/>
      <c r="SZI291"/>
      <c r="SZJ291"/>
      <c r="SZK291"/>
      <c r="SZL291"/>
      <c r="SZM291"/>
      <c r="SZN291"/>
      <c r="SZO291"/>
      <c r="SZP291"/>
      <c r="SZQ291"/>
      <c r="SZR291"/>
      <c r="SZS291"/>
      <c r="SZT291"/>
      <c r="SZU291"/>
      <c r="SZV291"/>
      <c r="SZW291"/>
      <c r="SZX291"/>
      <c r="SZY291"/>
      <c r="SZZ291"/>
      <c r="TAA291"/>
      <c r="TAB291"/>
      <c r="TAC291"/>
      <c r="TAD291"/>
      <c r="TAE291"/>
      <c r="TAF291"/>
      <c r="TAG291"/>
      <c r="TAH291"/>
      <c r="TAI291"/>
      <c r="TAJ291"/>
      <c r="TAK291"/>
      <c r="TAL291"/>
      <c r="TAM291"/>
      <c r="TAN291"/>
      <c r="TAO291"/>
      <c r="TAP291"/>
      <c r="TAQ291"/>
      <c r="TAR291"/>
      <c r="TAS291"/>
      <c r="TAT291"/>
      <c r="TAU291"/>
      <c r="TAV291"/>
      <c r="TAW291"/>
      <c r="TAX291"/>
      <c r="TAY291"/>
      <c r="TAZ291"/>
      <c r="TBA291"/>
      <c r="TBB291"/>
      <c r="TBC291"/>
      <c r="TBD291"/>
      <c r="TBE291"/>
      <c r="TBF291"/>
      <c r="TBG291"/>
      <c r="TBH291"/>
      <c r="TBI291"/>
      <c r="TBJ291"/>
      <c r="TBK291"/>
      <c r="TBL291"/>
      <c r="TBM291"/>
      <c r="TBN291"/>
      <c r="TBO291"/>
      <c r="TBP291"/>
      <c r="TBQ291"/>
      <c r="TBR291"/>
      <c r="TBS291"/>
      <c r="TBT291"/>
      <c r="TBU291"/>
      <c r="TBV291"/>
      <c r="TBW291"/>
      <c r="TBX291"/>
      <c r="TBY291"/>
      <c r="TBZ291"/>
      <c r="TCA291"/>
      <c r="TCB291"/>
      <c r="TCC291"/>
      <c r="TCD291"/>
      <c r="TCE291"/>
      <c r="TCF291"/>
      <c r="TCG291"/>
      <c r="TCH291"/>
      <c r="TCI291"/>
      <c r="TCJ291"/>
      <c r="TCK291"/>
      <c r="TCL291"/>
      <c r="TCM291"/>
      <c r="TCN291"/>
      <c r="TCO291"/>
      <c r="TCP291"/>
      <c r="TCQ291"/>
      <c r="TCR291"/>
      <c r="TCS291"/>
      <c r="TCT291"/>
      <c r="TCU291"/>
      <c r="TCV291"/>
      <c r="TCW291"/>
      <c r="TCX291"/>
      <c r="TCY291"/>
      <c r="TCZ291"/>
      <c r="TDA291"/>
      <c r="TDB291"/>
      <c r="TDC291"/>
      <c r="TDD291"/>
      <c r="TDE291"/>
      <c r="TDF291"/>
      <c r="TDG291"/>
      <c r="TDH291"/>
      <c r="TDI291"/>
      <c r="TDJ291"/>
      <c r="TDK291"/>
      <c r="TDL291"/>
      <c r="TDM291"/>
      <c r="TDN291"/>
      <c r="TDO291"/>
      <c r="TDP291"/>
      <c r="TDQ291"/>
      <c r="TDR291"/>
      <c r="TDS291"/>
      <c r="TDT291"/>
      <c r="TDU291"/>
      <c r="TDV291"/>
      <c r="TDW291"/>
      <c r="TDX291"/>
      <c r="TDY291"/>
      <c r="TDZ291"/>
      <c r="TEA291"/>
      <c r="TEB291"/>
      <c r="TEC291"/>
      <c r="TED291"/>
      <c r="TEE291"/>
      <c r="TEF291"/>
      <c r="TEG291"/>
      <c r="TEH291"/>
      <c r="TEI291"/>
      <c r="TEJ291"/>
      <c r="TEK291"/>
      <c r="TEL291"/>
      <c r="TEM291"/>
      <c r="TEN291"/>
      <c r="TEO291"/>
      <c r="TEP291"/>
      <c r="TEQ291"/>
      <c r="TER291"/>
      <c r="TES291"/>
      <c r="TET291"/>
      <c r="TEU291"/>
      <c r="TEV291"/>
      <c r="TEW291"/>
      <c r="TEX291"/>
      <c r="TEY291"/>
      <c r="TEZ291"/>
      <c r="TFA291"/>
      <c r="TFB291"/>
      <c r="TFC291"/>
      <c r="TFD291"/>
      <c r="TFE291"/>
      <c r="TFF291"/>
      <c r="TFG291"/>
      <c r="TFH291"/>
      <c r="TFI291"/>
      <c r="TFJ291"/>
      <c r="TFK291"/>
      <c r="TFL291"/>
      <c r="TFM291"/>
      <c r="TFN291"/>
      <c r="TFO291"/>
      <c r="TFP291"/>
      <c r="TFQ291"/>
      <c r="TFR291"/>
      <c r="TFS291"/>
      <c r="TFT291"/>
      <c r="TFU291"/>
      <c r="TFV291"/>
      <c r="TFW291"/>
      <c r="TFX291"/>
      <c r="TFY291"/>
      <c r="TFZ291"/>
      <c r="TGA291"/>
      <c r="TGB291"/>
      <c r="TGC291"/>
      <c r="TGD291"/>
      <c r="TGE291"/>
      <c r="TGF291"/>
      <c r="TGG291"/>
      <c r="TGH291"/>
      <c r="TGI291"/>
      <c r="TGJ291"/>
      <c r="TGK291"/>
      <c r="TGL291"/>
      <c r="TGM291"/>
      <c r="TGN291"/>
      <c r="TGO291"/>
      <c r="TGP291"/>
      <c r="TGQ291"/>
      <c r="TGR291"/>
      <c r="TGS291"/>
      <c r="TGT291"/>
      <c r="TGU291"/>
      <c r="TGV291"/>
      <c r="TGW291"/>
      <c r="TGX291"/>
      <c r="TGY291"/>
      <c r="TGZ291"/>
      <c r="THA291"/>
      <c r="THB291"/>
      <c r="THC291"/>
      <c r="THD291"/>
      <c r="THE291"/>
      <c r="THF291"/>
      <c r="THG291"/>
      <c r="THH291"/>
      <c r="THI291"/>
      <c r="THJ291"/>
      <c r="THK291"/>
      <c r="THL291"/>
      <c r="THM291"/>
      <c r="THN291"/>
      <c r="THO291"/>
      <c r="THP291"/>
      <c r="THQ291"/>
      <c r="THR291"/>
      <c r="THS291"/>
      <c r="THT291"/>
      <c r="THU291"/>
      <c r="THV291"/>
      <c r="THW291"/>
      <c r="THX291"/>
      <c r="THY291"/>
      <c r="THZ291"/>
      <c r="TIA291"/>
      <c r="TIB291"/>
      <c r="TIC291"/>
      <c r="TID291"/>
      <c r="TIE291"/>
      <c r="TIF291"/>
      <c r="TIG291"/>
      <c r="TIH291"/>
      <c r="TII291"/>
      <c r="TIJ291"/>
      <c r="TIK291"/>
      <c r="TIL291"/>
      <c r="TIM291"/>
      <c r="TIN291"/>
      <c r="TIO291"/>
      <c r="TIP291"/>
      <c r="TIQ291"/>
      <c r="TIR291"/>
      <c r="TIS291"/>
      <c r="TIT291"/>
      <c r="TIU291"/>
      <c r="TIV291"/>
      <c r="TIW291"/>
      <c r="TIX291"/>
      <c r="TIY291"/>
      <c r="TIZ291"/>
      <c r="TJA291"/>
      <c r="TJB291"/>
      <c r="TJC291"/>
      <c r="TJD291"/>
      <c r="TJE291"/>
      <c r="TJF291"/>
      <c r="TJG291"/>
      <c r="TJH291"/>
      <c r="TJI291"/>
      <c r="TJJ291"/>
      <c r="TJK291"/>
      <c r="TJL291"/>
      <c r="TJM291"/>
      <c r="TJN291"/>
      <c r="TJO291"/>
      <c r="TJP291"/>
      <c r="TJQ291"/>
      <c r="TJR291"/>
      <c r="TJS291"/>
      <c r="TJT291"/>
      <c r="TJU291"/>
      <c r="TJV291"/>
      <c r="TJW291"/>
      <c r="TJX291"/>
      <c r="TJY291"/>
      <c r="TJZ291"/>
      <c r="TKA291"/>
      <c r="TKB291"/>
      <c r="TKC291"/>
      <c r="TKD291"/>
      <c r="TKE291"/>
      <c r="TKF291"/>
      <c r="TKG291"/>
      <c r="TKH291"/>
      <c r="TKI291"/>
      <c r="TKJ291"/>
      <c r="TKK291"/>
      <c r="TKL291"/>
      <c r="TKM291"/>
      <c r="TKN291"/>
      <c r="TKO291"/>
      <c r="TKP291"/>
      <c r="TKQ291"/>
      <c r="TKR291"/>
      <c r="TKS291"/>
      <c r="TKT291"/>
      <c r="TKU291"/>
      <c r="TKV291"/>
      <c r="TKW291"/>
      <c r="TKX291"/>
      <c r="TKY291"/>
      <c r="TKZ291"/>
      <c r="TLA291"/>
      <c r="TLB291"/>
      <c r="TLC291"/>
      <c r="TLD291"/>
      <c r="TLE291"/>
      <c r="TLF291"/>
      <c r="TLG291"/>
      <c r="TLH291"/>
      <c r="TLI291"/>
      <c r="TLJ291"/>
      <c r="TLK291"/>
      <c r="TLL291"/>
      <c r="TLM291"/>
      <c r="TLN291"/>
      <c r="TLO291"/>
      <c r="TLP291"/>
      <c r="TLQ291"/>
      <c r="TLR291"/>
      <c r="TLS291"/>
      <c r="TLT291"/>
      <c r="TLU291"/>
      <c r="TLV291"/>
      <c r="TLW291"/>
      <c r="TLX291"/>
      <c r="TLY291"/>
      <c r="TLZ291"/>
      <c r="TMA291"/>
      <c r="TMB291"/>
      <c r="TMC291"/>
      <c r="TMD291"/>
      <c r="TME291"/>
      <c r="TMF291"/>
      <c r="TMG291"/>
      <c r="TMH291"/>
      <c r="TMI291"/>
      <c r="TMJ291"/>
      <c r="TMK291"/>
      <c r="TML291"/>
      <c r="TMM291"/>
      <c r="TMN291"/>
      <c r="TMO291"/>
      <c r="TMP291"/>
      <c r="TMQ291"/>
      <c r="TMR291"/>
      <c r="TMS291"/>
      <c r="TMT291"/>
      <c r="TMU291"/>
      <c r="TMV291"/>
      <c r="TMW291"/>
      <c r="TMX291"/>
      <c r="TMY291"/>
      <c r="TMZ291"/>
      <c r="TNA291"/>
      <c r="TNB291"/>
      <c r="TNC291"/>
      <c r="TND291"/>
      <c r="TNE291"/>
      <c r="TNF291"/>
      <c r="TNG291"/>
      <c r="TNH291"/>
      <c r="TNI291"/>
      <c r="TNJ291"/>
      <c r="TNK291"/>
      <c r="TNL291"/>
      <c r="TNM291"/>
      <c r="TNN291"/>
      <c r="TNO291"/>
      <c r="TNP291"/>
      <c r="TNQ291"/>
      <c r="TNR291"/>
      <c r="TNS291"/>
      <c r="TNT291"/>
      <c r="TNU291"/>
      <c r="TNV291"/>
      <c r="TNW291"/>
      <c r="TNX291"/>
      <c r="TNY291"/>
      <c r="TNZ291"/>
      <c r="TOA291"/>
      <c r="TOB291"/>
      <c r="TOC291"/>
      <c r="TOD291"/>
      <c r="TOE291"/>
      <c r="TOF291"/>
      <c r="TOG291"/>
      <c r="TOH291"/>
      <c r="TOI291"/>
      <c r="TOJ291"/>
      <c r="TOK291"/>
      <c r="TOL291"/>
      <c r="TOM291"/>
      <c r="TON291"/>
      <c r="TOO291"/>
      <c r="TOP291"/>
      <c r="TOQ291"/>
      <c r="TOR291"/>
      <c r="TOS291"/>
      <c r="TOT291"/>
      <c r="TOU291"/>
      <c r="TOV291"/>
      <c r="TOW291"/>
      <c r="TOX291"/>
      <c r="TOY291"/>
      <c r="TOZ291"/>
      <c r="TPA291"/>
      <c r="TPB291"/>
      <c r="TPC291"/>
      <c r="TPD291"/>
      <c r="TPE291"/>
      <c r="TPF291"/>
      <c r="TPG291"/>
      <c r="TPH291"/>
      <c r="TPI291"/>
      <c r="TPJ291"/>
      <c r="TPK291"/>
      <c r="TPL291"/>
      <c r="TPM291"/>
      <c r="TPN291"/>
      <c r="TPO291"/>
      <c r="TPP291"/>
      <c r="TPQ291"/>
      <c r="TPR291"/>
      <c r="TPS291"/>
      <c r="TPT291"/>
      <c r="TPU291"/>
      <c r="TPV291"/>
      <c r="TPW291"/>
      <c r="TPX291"/>
      <c r="TPY291"/>
      <c r="TPZ291"/>
      <c r="TQA291"/>
      <c r="TQB291"/>
      <c r="TQC291"/>
      <c r="TQD291"/>
      <c r="TQE291"/>
      <c r="TQF291"/>
      <c r="TQG291"/>
      <c r="TQH291"/>
      <c r="TQI291"/>
      <c r="TQJ291"/>
      <c r="TQK291"/>
      <c r="TQL291"/>
      <c r="TQM291"/>
      <c r="TQN291"/>
      <c r="TQO291"/>
      <c r="TQP291"/>
      <c r="TQQ291"/>
      <c r="TQR291"/>
      <c r="TQS291"/>
      <c r="TQT291"/>
      <c r="TQU291"/>
      <c r="TQV291"/>
      <c r="TQW291"/>
      <c r="TQX291"/>
      <c r="TQY291"/>
      <c r="TQZ291"/>
      <c r="TRA291"/>
      <c r="TRB291"/>
      <c r="TRC291"/>
      <c r="TRD291"/>
      <c r="TRE291"/>
      <c r="TRF291"/>
      <c r="TRG291"/>
      <c r="TRH291"/>
      <c r="TRI291"/>
      <c r="TRJ291"/>
      <c r="TRK291"/>
      <c r="TRL291"/>
      <c r="TRM291"/>
      <c r="TRN291"/>
      <c r="TRO291"/>
      <c r="TRP291"/>
      <c r="TRQ291"/>
      <c r="TRR291"/>
      <c r="TRS291"/>
      <c r="TRT291"/>
      <c r="TRU291"/>
      <c r="TRV291"/>
      <c r="TRW291"/>
      <c r="TRX291"/>
      <c r="TRY291"/>
      <c r="TRZ291"/>
      <c r="TSA291"/>
      <c r="TSB291"/>
      <c r="TSC291"/>
      <c r="TSD291"/>
      <c r="TSE291"/>
      <c r="TSF291"/>
      <c r="TSG291"/>
      <c r="TSH291"/>
      <c r="TSI291"/>
      <c r="TSJ291"/>
      <c r="TSK291"/>
      <c r="TSL291"/>
      <c r="TSM291"/>
      <c r="TSN291"/>
      <c r="TSO291"/>
      <c r="TSP291"/>
      <c r="TSQ291"/>
      <c r="TSR291"/>
      <c r="TSS291"/>
      <c r="TST291"/>
      <c r="TSU291"/>
      <c r="TSV291"/>
      <c r="TSW291"/>
      <c r="TSX291"/>
      <c r="TSY291"/>
      <c r="TSZ291"/>
      <c r="TTA291"/>
      <c r="TTB291"/>
      <c r="TTC291"/>
      <c r="TTD291"/>
      <c r="TTE291"/>
      <c r="TTF291"/>
      <c r="TTG291"/>
      <c r="TTH291"/>
      <c r="TTI291"/>
      <c r="TTJ291"/>
      <c r="TTK291"/>
      <c r="TTL291"/>
      <c r="TTM291"/>
      <c r="TTN291"/>
      <c r="TTO291"/>
      <c r="TTP291"/>
      <c r="TTQ291"/>
      <c r="TTR291"/>
      <c r="TTS291"/>
      <c r="TTT291"/>
      <c r="TTU291"/>
      <c r="TTV291"/>
      <c r="TTW291"/>
      <c r="TTX291"/>
      <c r="TTY291"/>
      <c r="TTZ291"/>
      <c r="TUA291"/>
      <c r="TUB291"/>
      <c r="TUC291"/>
      <c r="TUD291"/>
      <c r="TUE291"/>
      <c r="TUF291"/>
      <c r="TUG291"/>
      <c r="TUH291"/>
      <c r="TUI291"/>
      <c r="TUJ291"/>
      <c r="TUK291"/>
      <c r="TUL291"/>
      <c r="TUM291"/>
      <c r="TUN291"/>
      <c r="TUO291"/>
      <c r="TUP291"/>
      <c r="TUQ291"/>
      <c r="TUR291"/>
      <c r="TUS291"/>
      <c r="TUT291"/>
      <c r="TUU291"/>
      <c r="TUV291"/>
      <c r="TUW291"/>
      <c r="TUX291"/>
      <c r="TUY291"/>
      <c r="TUZ291"/>
      <c r="TVA291"/>
      <c r="TVB291"/>
      <c r="TVC291"/>
      <c r="TVD291"/>
      <c r="TVE291"/>
      <c r="TVF291"/>
      <c r="TVG291"/>
      <c r="TVH291"/>
      <c r="TVI291"/>
      <c r="TVJ291"/>
      <c r="TVK291"/>
      <c r="TVL291"/>
      <c r="TVM291"/>
      <c r="TVN291"/>
      <c r="TVO291"/>
      <c r="TVP291"/>
      <c r="TVQ291"/>
      <c r="TVR291"/>
      <c r="TVS291"/>
      <c r="TVT291"/>
      <c r="TVU291"/>
      <c r="TVV291"/>
      <c r="TVW291"/>
      <c r="TVX291"/>
      <c r="TVY291"/>
      <c r="TVZ291"/>
      <c r="TWA291"/>
      <c r="TWB291"/>
      <c r="TWC291"/>
      <c r="TWD291"/>
      <c r="TWE291"/>
      <c r="TWF291"/>
      <c r="TWG291"/>
      <c r="TWH291"/>
      <c r="TWI291"/>
      <c r="TWJ291"/>
      <c r="TWK291"/>
      <c r="TWL291"/>
      <c r="TWM291"/>
      <c r="TWN291"/>
      <c r="TWO291"/>
      <c r="TWP291"/>
      <c r="TWQ291"/>
      <c r="TWR291"/>
      <c r="TWS291"/>
      <c r="TWT291"/>
      <c r="TWU291"/>
      <c r="TWV291"/>
      <c r="TWW291"/>
      <c r="TWX291"/>
      <c r="TWY291"/>
      <c r="TWZ291"/>
      <c r="TXA291"/>
      <c r="TXB291"/>
      <c r="TXC291"/>
      <c r="TXD291"/>
      <c r="TXE291"/>
      <c r="TXF291"/>
      <c r="TXG291"/>
      <c r="TXH291"/>
      <c r="TXI291"/>
      <c r="TXJ291"/>
      <c r="TXK291"/>
      <c r="TXL291"/>
      <c r="TXM291"/>
      <c r="TXN291"/>
      <c r="TXO291"/>
      <c r="TXP291"/>
      <c r="TXQ291"/>
      <c r="TXR291"/>
      <c r="TXS291"/>
      <c r="TXT291"/>
      <c r="TXU291"/>
      <c r="TXV291"/>
      <c r="TXW291"/>
      <c r="TXX291"/>
      <c r="TXY291"/>
      <c r="TXZ291"/>
      <c r="TYA291"/>
      <c r="TYB291"/>
      <c r="TYC291"/>
      <c r="TYD291"/>
      <c r="TYE291"/>
      <c r="TYF291"/>
      <c r="TYG291"/>
      <c r="TYH291"/>
      <c r="TYI291"/>
      <c r="TYJ291"/>
      <c r="TYK291"/>
      <c r="TYL291"/>
      <c r="TYM291"/>
      <c r="TYN291"/>
      <c r="TYO291"/>
      <c r="TYP291"/>
      <c r="TYQ291"/>
      <c r="TYR291"/>
      <c r="TYS291"/>
      <c r="TYT291"/>
      <c r="TYU291"/>
      <c r="TYV291"/>
      <c r="TYW291"/>
      <c r="TYX291"/>
      <c r="TYY291"/>
      <c r="TYZ291"/>
      <c r="TZA291"/>
      <c r="TZB291"/>
      <c r="TZC291"/>
      <c r="TZD291"/>
      <c r="TZE291"/>
      <c r="TZF291"/>
      <c r="TZG291"/>
      <c r="TZH291"/>
      <c r="TZI291"/>
      <c r="TZJ291"/>
      <c r="TZK291"/>
      <c r="TZL291"/>
      <c r="TZM291"/>
      <c r="TZN291"/>
      <c r="TZO291"/>
      <c r="TZP291"/>
      <c r="TZQ291"/>
      <c r="TZR291"/>
      <c r="TZS291"/>
      <c r="TZT291"/>
      <c r="TZU291"/>
      <c r="TZV291"/>
      <c r="TZW291"/>
      <c r="TZX291"/>
      <c r="TZY291"/>
      <c r="TZZ291"/>
      <c r="UAA291"/>
      <c r="UAB291"/>
      <c r="UAC291"/>
      <c r="UAD291"/>
      <c r="UAE291"/>
      <c r="UAF291"/>
      <c r="UAG291"/>
      <c r="UAH291"/>
      <c r="UAI291"/>
      <c r="UAJ291"/>
      <c r="UAK291"/>
      <c r="UAL291"/>
      <c r="UAM291"/>
      <c r="UAN291"/>
      <c r="UAO291"/>
      <c r="UAP291"/>
      <c r="UAQ291"/>
      <c r="UAR291"/>
      <c r="UAS291"/>
      <c r="UAT291"/>
      <c r="UAU291"/>
      <c r="UAV291"/>
      <c r="UAW291"/>
      <c r="UAX291"/>
      <c r="UAY291"/>
      <c r="UAZ291"/>
      <c r="UBA291"/>
      <c r="UBB291"/>
      <c r="UBC291"/>
      <c r="UBD291"/>
      <c r="UBE291"/>
      <c r="UBF291"/>
      <c r="UBG291"/>
      <c r="UBH291"/>
      <c r="UBI291"/>
      <c r="UBJ291"/>
      <c r="UBK291"/>
      <c r="UBL291"/>
      <c r="UBM291"/>
      <c r="UBN291"/>
      <c r="UBO291"/>
      <c r="UBP291"/>
      <c r="UBQ291"/>
      <c r="UBR291"/>
      <c r="UBS291"/>
      <c r="UBT291"/>
      <c r="UBU291"/>
      <c r="UBV291"/>
      <c r="UBW291"/>
      <c r="UBX291"/>
      <c r="UBY291"/>
      <c r="UBZ291"/>
      <c r="UCA291"/>
      <c r="UCB291"/>
      <c r="UCC291"/>
      <c r="UCD291"/>
      <c r="UCE291"/>
      <c r="UCF291"/>
      <c r="UCG291"/>
      <c r="UCH291"/>
      <c r="UCI291"/>
      <c r="UCJ291"/>
      <c r="UCK291"/>
      <c r="UCL291"/>
      <c r="UCM291"/>
      <c r="UCN291"/>
      <c r="UCO291"/>
      <c r="UCP291"/>
      <c r="UCQ291"/>
      <c r="UCR291"/>
      <c r="UCS291"/>
      <c r="UCT291"/>
      <c r="UCU291"/>
      <c r="UCV291"/>
      <c r="UCW291"/>
      <c r="UCX291"/>
      <c r="UCY291"/>
      <c r="UCZ291"/>
      <c r="UDA291"/>
      <c r="UDB291"/>
      <c r="UDC291"/>
      <c r="UDD291"/>
      <c r="UDE291"/>
      <c r="UDF291"/>
      <c r="UDG291"/>
      <c r="UDH291"/>
      <c r="UDI291"/>
      <c r="UDJ291"/>
      <c r="UDK291"/>
      <c r="UDL291"/>
      <c r="UDM291"/>
      <c r="UDN291"/>
      <c r="UDO291"/>
      <c r="UDP291"/>
      <c r="UDQ291"/>
      <c r="UDR291"/>
      <c r="UDS291"/>
      <c r="UDT291"/>
      <c r="UDU291"/>
      <c r="UDV291"/>
      <c r="UDW291"/>
      <c r="UDX291"/>
      <c r="UDY291"/>
      <c r="UDZ291"/>
      <c r="UEA291"/>
      <c r="UEB291"/>
      <c r="UEC291"/>
      <c r="UED291"/>
      <c r="UEE291"/>
      <c r="UEF291"/>
      <c r="UEG291"/>
      <c r="UEH291"/>
      <c r="UEI291"/>
      <c r="UEJ291"/>
      <c r="UEK291"/>
      <c r="UEL291"/>
      <c r="UEM291"/>
      <c r="UEN291"/>
      <c r="UEO291"/>
      <c r="UEP291"/>
      <c r="UEQ291"/>
      <c r="UER291"/>
      <c r="UES291"/>
      <c r="UET291"/>
      <c r="UEU291"/>
      <c r="UEV291"/>
      <c r="UEW291"/>
      <c r="UEX291"/>
      <c r="UEY291"/>
      <c r="UEZ291"/>
      <c r="UFA291"/>
      <c r="UFB291"/>
      <c r="UFC291"/>
      <c r="UFD291"/>
      <c r="UFE291"/>
      <c r="UFF291"/>
      <c r="UFG291"/>
      <c r="UFH291"/>
      <c r="UFI291"/>
      <c r="UFJ291"/>
      <c r="UFK291"/>
      <c r="UFL291"/>
      <c r="UFM291"/>
      <c r="UFN291"/>
      <c r="UFO291"/>
      <c r="UFP291"/>
      <c r="UFQ291"/>
      <c r="UFR291"/>
      <c r="UFS291"/>
      <c r="UFT291"/>
      <c r="UFU291"/>
      <c r="UFV291"/>
      <c r="UFW291"/>
      <c r="UFX291"/>
      <c r="UFY291"/>
      <c r="UFZ291"/>
      <c r="UGA291"/>
      <c r="UGB291"/>
      <c r="UGC291"/>
      <c r="UGD291"/>
      <c r="UGE291"/>
      <c r="UGF291"/>
      <c r="UGG291"/>
      <c r="UGH291"/>
      <c r="UGI291"/>
      <c r="UGJ291"/>
      <c r="UGK291"/>
      <c r="UGL291"/>
      <c r="UGM291"/>
      <c r="UGN291"/>
      <c r="UGO291"/>
      <c r="UGP291"/>
      <c r="UGQ291"/>
      <c r="UGR291"/>
      <c r="UGS291"/>
      <c r="UGT291"/>
      <c r="UGU291"/>
      <c r="UGV291"/>
      <c r="UGW291"/>
      <c r="UGX291"/>
      <c r="UGY291"/>
      <c r="UGZ291"/>
      <c r="UHA291"/>
      <c r="UHB291"/>
      <c r="UHC291"/>
      <c r="UHD291"/>
      <c r="UHE291"/>
      <c r="UHF291"/>
      <c r="UHG291"/>
      <c r="UHH291"/>
      <c r="UHI291"/>
      <c r="UHJ291"/>
      <c r="UHK291"/>
      <c r="UHL291"/>
      <c r="UHM291"/>
      <c r="UHN291"/>
      <c r="UHO291"/>
      <c r="UHP291"/>
      <c r="UHQ291"/>
      <c r="UHR291"/>
      <c r="UHS291"/>
      <c r="UHT291"/>
      <c r="UHU291"/>
      <c r="UHV291"/>
      <c r="UHW291"/>
      <c r="UHX291"/>
      <c r="UHY291"/>
      <c r="UHZ291"/>
      <c r="UIA291"/>
      <c r="UIB291"/>
      <c r="UIC291"/>
      <c r="UID291"/>
      <c r="UIE291"/>
      <c r="UIF291"/>
      <c r="UIG291"/>
      <c r="UIH291"/>
      <c r="UII291"/>
      <c r="UIJ291"/>
      <c r="UIK291"/>
      <c r="UIL291"/>
      <c r="UIM291"/>
      <c r="UIN291"/>
      <c r="UIO291"/>
      <c r="UIP291"/>
      <c r="UIQ291"/>
      <c r="UIR291"/>
      <c r="UIS291"/>
      <c r="UIT291"/>
      <c r="UIU291"/>
      <c r="UIV291"/>
      <c r="UIW291"/>
      <c r="UIX291"/>
      <c r="UIY291"/>
      <c r="UIZ291"/>
      <c r="UJA291"/>
      <c r="UJB291"/>
      <c r="UJC291"/>
      <c r="UJD291"/>
      <c r="UJE291"/>
      <c r="UJF291"/>
      <c r="UJG291"/>
      <c r="UJH291"/>
      <c r="UJI291"/>
      <c r="UJJ291"/>
      <c r="UJK291"/>
      <c r="UJL291"/>
      <c r="UJM291"/>
      <c r="UJN291"/>
      <c r="UJO291"/>
      <c r="UJP291"/>
      <c r="UJQ291"/>
      <c r="UJR291"/>
      <c r="UJS291"/>
      <c r="UJT291"/>
      <c r="UJU291"/>
      <c r="UJV291"/>
      <c r="UJW291"/>
      <c r="UJX291"/>
      <c r="UJY291"/>
      <c r="UJZ291"/>
      <c r="UKA291"/>
      <c r="UKB291"/>
      <c r="UKC291"/>
      <c r="UKD291"/>
      <c r="UKE291"/>
      <c r="UKF291"/>
      <c r="UKG291"/>
      <c r="UKH291"/>
      <c r="UKI291"/>
      <c r="UKJ291"/>
      <c r="UKK291"/>
      <c r="UKL291"/>
      <c r="UKM291"/>
      <c r="UKN291"/>
      <c r="UKO291"/>
      <c r="UKP291"/>
      <c r="UKQ291"/>
      <c r="UKR291"/>
      <c r="UKS291"/>
      <c r="UKT291"/>
      <c r="UKU291"/>
      <c r="UKV291"/>
      <c r="UKW291"/>
      <c r="UKX291"/>
      <c r="UKY291"/>
      <c r="UKZ291"/>
      <c r="ULA291"/>
      <c r="ULB291"/>
      <c r="ULC291"/>
      <c r="ULD291"/>
      <c r="ULE291"/>
      <c r="ULF291"/>
      <c r="ULG291"/>
      <c r="ULH291"/>
      <c r="ULI291"/>
      <c r="ULJ291"/>
      <c r="ULK291"/>
      <c r="ULL291"/>
      <c r="ULM291"/>
      <c r="ULN291"/>
      <c r="ULO291"/>
      <c r="ULP291"/>
      <c r="ULQ291"/>
      <c r="ULR291"/>
      <c r="ULS291"/>
      <c r="ULT291"/>
      <c r="ULU291"/>
      <c r="ULV291"/>
      <c r="ULW291"/>
      <c r="ULX291"/>
      <c r="ULY291"/>
      <c r="ULZ291"/>
      <c r="UMA291"/>
      <c r="UMB291"/>
      <c r="UMC291"/>
      <c r="UMD291"/>
      <c r="UME291"/>
      <c r="UMF291"/>
      <c r="UMG291"/>
      <c r="UMH291"/>
      <c r="UMI291"/>
      <c r="UMJ291"/>
      <c r="UMK291"/>
      <c r="UML291"/>
      <c r="UMM291"/>
      <c r="UMN291"/>
      <c r="UMO291"/>
      <c r="UMP291"/>
      <c r="UMQ291"/>
      <c r="UMR291"/>
      <c r="UMS291"/>
      <c r="UMT291"/>
      <c r="UMU291"/>
      <c r="UMV291"/>
      <c r="UMW291"/>
      <c r="UMX291"/>
      <c r="UMY291"/>
      <c r="UMZ291"/>
      <c r="UNA291"/>
      <c r="UNB291"/>
      <c r="UNC291"/>
      <c r="UND291"/>
      <c r="UNE291"/>
      <c r="UNF291"/>
      <c r="UNG291"/>
      <c r="UNH291"/>
      <c r="UNI291"/>
      <c r="UNJ291"/>
      <c r="UNK291"/>
      <c r="UNL291"/>
      <c r="UNM291"/>
      <c r="UNN291"/>
      <c r="UNO291"/>
      <c r="UNP291"/>
      <c r="UNQ291"/>
      <c r="UNR291"/>
      <c r="UNS291"/>
      <c r="UNT291"/>
      <c r="UNU291"/>
      <c r="UNV291"/>
      <c r="UNW291"/>
      <c r="UNX291"/>
      <c r="UNY291"/>
      <c r="UNZ291"/>
      <c r="UOA291"/>
      <c r="UOB291"/>
      <c r="UOC291"/>
      <c r="UOD291"/>
      <c r="UOE291"/>
      <c r="UOF291"/>
      <c r="UOG291"/>
      <c r="UOH291"/>
      <c r="UOI291"/>
      <c r="UOJ291"/>
      <c r="UOK291"/>
      <c r="UOL291"/>
      <c r="UOM291"/>
      <c r="UON291"/>
      <c r="UOO291"/>
      <c r="UOP291"/>
      <c r="UOQ291"/>
      <c r="UOR291"/>
      <c r="UOS291"/>
      <c r="UOT291"/>
      <c r="UOU291"/>
      <c r="UOV291"/>
      <c r="UOW291"/>
      <c r="UOX291"/>
      <c r="UOY291"/>
      <c r="UOZ291"/>
      <c r="UPA291"/>
      <c r="UPB291"/>
      <c r="UPC291"/>
      <c r="UPD291"/>
      <c r="UPE291"/>
      <c r="UPF291"/>
      <c r="UPG291"/>
      <c r="UPH291"/>
      <c r="UPI291"/>
      <c r="UPJ291"/>
      <c r="UPK291"/>
      <c r="UPL291"/>
      <c r="UPM291"/>
      <c r="UPN291"/>
      <c r="UPO291"/>
      <c r="UPP291"/>
      <c r="UPQ291"/>
      <c r="UPR291"/>
      <c r="UPS291"/>
      <c r="UPT291"/>
      <c r="UPU291"/>
      <c r="UPV291"/>
      <c r="UPW291"/>
      <c r="UPX291"/>
      <c r="UPY291"/>
      <c r="UPZ291"/>
      <c r="UQA291"/>
      <c r="UQB291"/>
      <c r="UQC291"/>
      <c r="UQD291"/>
      <c r="UQE291"/>
      <c r="UQF291"/>
      <c r="UQG291"/>
      <c r="UQH291"/>
      <c r="UQI291"/>
      <c r="UQJ291"/>
      <c r="UQK291"/>
      <c r="UQL291"/>
      <c r="UQM291"/>
      <c r="UQN291"/>
      <c r="UQO291"/>
      <c r="UQP291"/>
      <c r="UQQ291"/>
      <c r="UQR291"/>
      <c r="UQS291"/>
      <c r="UQT291"/>
      <c r="UQU291"/>
      <c r="UQV291"/>
      <c r="UQW291"/>
      <c r="UQX291"/>
      <c r="UQY291"/>
      <c r="UQZ291"/>
      <c r="URA291"/>
      <c r="URB291"/>
      <c r="URC291"/>
      <c r="URD291"/>
      <c r="URE291"/>
      <c r="URF291"/>
      <c r="URG291"/>
      <c r="URH291"/>
      <c r="URI291"/>
      <c r="URJ291"/>
      <c r="URK291"/>
      <c r="URL291"/>
      <c r="URM291"/>
      <c r="URN291"/>
      <c r="URO291"/>
      <c r="URP291"/>
      <c r="URQ291"/>
      <c r="URR291"/>
      <c r="URS291"/>
      <c r="URT291"/>
      <c r="URU291"/>
      <c r="URV291"/>
      <c r="URW291"/>
      <c r="URX291"/>
      <c r="URY291"/>
      <c r="URZ291"/>
      <c r="USA291"/>
      <c r="USB291"/>
      <c r="USC291"/>
      <c r="USD291"/>
      <c r="USE291"/>
      <c r="USF291"/>
      <c r="USG291"/>
      <c r="USH291"/>
      <c r="USI291"/>
      <c r="USJ291"/>
      <c r="USK291"/>
      <c r="USL291"/>
      <c r="USM291"/>
      <c r="USN291"/>
      <c r="USO291"/>
      <c r="USP291"/>
      <c r="USQ291"/>
      <c r="USR291"/>
      <c r="USS291"/>
      <c r="UST291"/>
      <c r="USU291"/>
      <c r="USV291"/>
      <c r="USW291"/>
      <c r="USX291"/>
      <c r="USY291"/>
      <c r="USZ291"/>
      <c r="UTA291"/>
      <c r="UTB291"/>
      <c r="UTC291"/>
      <c r="UTD291"/>
      <c r="UTE291"/>
      <c r="UTF291"/>
      <c r="UTG291"/>
      <c r="UTH291"/>
      <c r="UTI291"/>
      <c r="UTJ291"/>
      <c r="UTK291"/>
      <c r="UTL291"/>
      <c r="UTM291"/>
      <c r="UTN291"/>
      <c r="UTO291"/>
      <c r="UTP291"/>
      <c r="UTQ291"/>
      <c r="UTR291"/>
      <c r="UTS291"/>
      <c r="UTT291"/>
      <c r="UTU291"/>
      <c r="UTV291"/>
      <c r="UTW291"/>
      <c r="UTX291"/>
      <c r="UTY291"/>
      <c r="UTZ291"/>
      <c r="UUA291"/>
      <c r="UUB291"/>
      <c r="UUC291"/>
      <c r="UUD291"/>
      <c r="UUE291"/>
      <c r="UUF291"/>
      <c r="UUG291"/>
      <c r="UUH291"/>
      <c r="UUI291"/>
      <c r="UUJ291"/>
      <c r="UUK291"/>
      <c r="UUL291"/>
      <c r="UUM291"/>
      <c r="UUN291"/>
      <c r="UUO291"/>
      <c r="UUP291"/>
      <c r="UUQ291"/>
      <c r="UUR291"/>
      <c r="UUS291"/>
      <c r="UUT291"/>
      <c r="UUU291"/>
      <c r="UUV291"/>
      <c r="UUW291"/>
      <c r="UUX291"/>
      <c r="UUY291"/>
      <c r="UUZ291"/>
      <c r="UVA291"/>
      <c r="UVB291"/>
      <c r="UVC291"/>
      <c r="UVD291"/>
      <c r="UVE291"/>
      <c r="UVF291"/>
      <c r="UVG291"/>
      <c r="UVH291"/>
      <c r="UVI291"/>
      <c r="UVJ291"/>
      <c r="UVK291"/>
      <c r="UVL291"/>
      <c r="UVM291"/>
      <c r="UVN291"/>
      <c r="UVO291"/>
      <c r="UVP291"/>
      <c r="UVQ291"/>
      <c r="UVR291"/>
      <c r="UVS291"/>
      <c r="UVT291"/>
      <c r="UVU291"/>
      <c r="UVV291"/>
      <c r="UVW291"/>
      <c r="UVX291"/>
      <c r="UVY291"/>
      <c r="UVZ291"/>
      <c r="UWA291"/>
      <c r="UWB291"/>
      <c r="UWC291"/>
      <c r="UWD291"/>
      <c r="UWE291"/>
      <c r="UWF291"/>
      <c r="UWG291"/>
      <c r="UWH291"/>
      <c r="UWI291"/>
      <c r="UWJ291"/>
      <c r="UWK291"/>
      <c r="UWL291"/>
      <c r="UWM291"/>
      <c r="UWN291"/>
      <c r="UWO291"/>
      <c r="UWP291"/>
      <c r="UWQ291"/>
      <c r="UWR291"/>
      <c r="UWS291"/>
      <c r="UWT291"/>
      <c r="UWU291"/>
      <c r="UWV291"/>
      <c r="UWW291"/>
      <c r="UWX291"/>
      <c r="UWY291"/>
      <c r="UWZ291"/>
      <c r="UXA291"/>
      <c r="UXB291"/>
      <c r="UXC291"/>
      <c r="UXD291"/>
      <c r="UXE291"/>
      <c r="UXF291"/>
      <c r="UXG291"/>
      <c r="UXH291"/>
      <c r="UXI291"/>
      <c r="UXJ291"/>
      <c r="UXK291"/>
      <c r="UXL291"/>
      <c r="UXM291"/>
      <c r="UXN291"/>
      <c r="UXO291"/>
      <c r="UXP291"/>
      <c r="UXQ291"/>
      <c r="UXR291"/>
      <c r="UXS291"/>
      <c r="UXT291"/>
      <c r="UXU291"/>
      <c r="UXV291"/>
      <c r="UXW291"/>
      <c r="UXX291"/>
      <c r="UXY291"/>
      <c r="UXZ291"/>
      <c r="UYA291"/>
      <c r="UYB291"/>
      <c r="UYC291"/>
      <c r="UYD291"/>
      <c r="UYE291"/>
      <c r="UYF291"/>
      <c r="UYG291"/>
      <c r="UYH291"/>
      <c r="UYI291"/>
      <c r="UYJ291"/>
      <c r="UYK291"/>
      <c r="UYL291"/>
      <c r="UYM291"/>
      <c r="UYN291"/>
      <c r="UYO291"/>
      <c r="UYP291"/>
      <c r="UYQ291"/>
      <c r="UYR291"/>
      <c r="UYS291"/>
      <c r="UYT291"/>
      <c r="UYU291"/>
      <c r="UYV291"/>
      <c r="UYW291"/>
      <c r="UYX291"/>
      <c r="UYY291"/>
      <c r="UYZ291"/>
      <c r="UZA291"/>
      <c r="UZB291"/>
      <c r="UZC291"/>
      <c r="UZD291"/>
      <c r="UZE291"/>
      <c r="UZF291"/>
      <c r="UZG291"/>
      <c r="UZH291"/>
      <c r="UZI291"/>
      <c r="UZJ291"/>
      <c r="UZK291"/>
      <c r="UZL291"/>
      <c r="UZM291"/>
      <c r="UZN291"/>
      <c r="UZO291"/>
      <c r="UZP291"/>
      <c r="UZQ291"/>
      <c r="UZR291"/>
      <c r="UZS291"/>
      <c r="UZT291"/>
      <c r="UZU291"/>
      <c r="UZV291"/>
      <c r="UZW291"/>
      <c r="UZX291"/>
      <c r="UZY291"/>
      <c r="UZZ291"/>
      <c r="VAA291"/>
      <c r="VAB291"/>
      <c r="VAC291"/>
      <c r="VAD291"/>
      <c r="VAE291"/>
      <c r="VAF291"/>
      <c r="VAG291"/>
      <c r="VAH291"/>
      <c r="VAI291"/>
      <c r="VAJ291"/>
      <c r="VAK291"/>
      <c r="VAL291"/>
      <c r="VAM291"/>
      <c r="VAN291"/>
      <c r="VAO291"/>
      <c r="VAP291"/>
      <c r="VAQ291"/>
      <c r="VAR291"/>
      <c r="VAS291"/>
      <c r="VAT291"/>
      <c r="VAU291"/>
      <c r="VAV291"/>
      <c r="VAW291"/>
      <c r="VAX291"/>
      <c r="VAY291"/>
      <c r="VAZ291"/>
      <c r="VBA291"/>
      <c r="VBB291"/>
      <c r="VBC291"/>
      <c r="VBD291"/>
      <c r="VBE291"/>
      <c r="VBF291"/>
      <c r="VBG291"/>
      <c r="VBH291"/>
      <c r="VBI291"/>
      <c r="VBJ291"/>
      <c r="VBK291"/>
      <c r="VBL291"/>
      <c r="VBM291"/>
      <c r="VBN291"/>
      <c r="VBO291"/>
      <c r="VBP291"/>
      <c r="VBQ291"/>
      <c r="VBR291"/>
      <c r="VBS291"/>
      <c r="VBT291"/>
      <c r="VBU291"/>
      <c r="VBV291"/>
      <c r="VBW291"/>
      <c r="VBX291"/>
      <c r="VBY291"/>
      <c r="VBZ291"/>
      <c r="VCA291"/>
      <c r="VCB291"/>
      <c r="VCC291"/>
      <c r="VCD291"/>
      <c r="VCE291"/>
      <c r="VCF291"/>
      <c r="VCG291"/>
      <c r="VCH291"/>
      <c r="VCI291"/>
      <c r="VCJ291"/>
      <c r="VCK291"/>
      <c r="VCL291"/>
      <c r="VCM291"/>
      <c r="VCN291"/>
      <c r="VCO291"/>
      <c r="VCP291"/>
      <c r="VCQ291"/>
      <c r="VCR291"/>
      <c r="VCS291"/>
      <c r="VCT291"/>
      <c r="VCU291"/>
      <c r="VCV291"/>
      <c r="VCW291"/>
      <c r="VCX291"/>
      <c r="VCY291"/>
      <c r="VCZ291"/>
      <c r="VDA291"/>
      <c r="VDB291"/>
      <c r="VDC291"/>
      <c r="VDD291"/>
      <c r="VDE291"/>
      <c r="VDF291"/>
      <c r="VDG291"/>
      <c r="VDH291"/>
      <c r="VDI291"/>
      <c r="VDJ291"/>
      <c r="VDK291"/>
      <c r="VDL291"/>
      <c r="VDM291"/>
      <c r="VDN291"/>
      <c r="VDO291"/>
      <c r="VDP291"/>
      <c r="VDQ291"/>
      <c r="VDR291"/>
      <c r="VDS291"/>
      <c r="VDT291"/>
      <c r="VDU291"/>
      <c r="VDV291"/>
      <c r="VDW291"/>
      <c r="VDX291"/>
      <c r="VDY291"/>
      <c r="VDZ291"/>
      <c r="VEA291"/>
      <c r="VEB291"/>
      <c r="VEC291"/>
      <c r="VED291"/>
      <c r="VEE291"/>
      <c r="VEF291"/>
      <c r="VEG291"/>
      <c r="VEH291"/>
      <c r="VEI291"/>
      <c r="VEJ291"/>
      <c r="VEK291"/>
      <c r="VEL291"/>
      <c r="VEM291"/>
      <c r="VEN291"/>
      <c r="VEO291"/>
      <c r="VEP291"/>
      <c r="VEQ291"/>
      <c r="VER291"/>
      <c r="VES291"/>
      <c r="VET291"/>
      <c r="VEU291"/>
      <c r="VEV291"/>
      <c r="VEW291"/>
      <c r="VEX291"/>
      <c r="VEY291"/>
      <c r="VEZ291"/>
      <c r="VFA291"/>
      <c r="VFB291"/>
      <c r="VFC291"/>
      <c r="VFD291"/>
      <c r="VFE291"/>
      <c r="VFF291"/>
      <c r="VFG291"/>
      <c r="VFH291"/>
      <c r="VFI291"/>
      <c r="VFJ291"/>
      <c r="VFK291"/>
      <c r="VFL291"/>
      <c r="VFM291"/>
      <c r="VFN291"/>
      <c r="VFO291"/>
      <c r="VFP291"/>
      <c r="VFQ291"/>
      <c r="VFR291"/>
      <c r="VFS291"/>
      <c r="VFT291"/>
      <c r="VFU291"/>
      <c r="VFV291"/>
      <c r="VFW291"/>
      <c r="VFX291"/>
      <c r="VFY291"/>
      <c r="VFZ291"/>
      <c r="VGA291"/>
      <c r="VGB291"/>
      <c r="VGC291"/>
      <c r="VGD291"/>
      <c r="VGE291"/>
      <c r="VGF291"/>
      <c r="VGG291"/>
      <c r="VGH291"/>
      <c r="VGI291"/>
      <c r="VGJ291"/>
      <c r="VGK291"/>
      <c r="VGL291"/>
      <c r="VGM291"/>
      <c r="VGN291"/>
      <c r="VGO291"/>
      <c r="VGP291"/>
      <c r="VGQ291"/>
      <c r="VGR291"/>
      <c r="VGS291"/>
      <c r="VGT291"/>
      <c r="VGU291"/>
      <c r="VGV291"/>
      <c r="VGW291"/>
      <c r="VGX291"/>
      <c r="VGY291"/>
      <c r="VGZ291"/>
      <c r="VHA291"/>
      <c r="VHB291"/>
      <c r="VHC291"/>
      <c r="VHD291"/>
      <c r="VHE291"/>
      <c r="VHF291"/>
      <c r="VHG291"/>
      <c r="VHH291"/>
      <c r="VHI291"/>
      <c r="VHJ291"/>
      <c r="VHK291"/>
      <c r="VHL291"/>
      <c r="VHM291"/>
      <c r="VHN291"/>
      <c r="VHO291"/>
      <c r="VHP291"/>
      <c r="VHQ291"/>
      <c r="VHR291"/>
      <c r="VHS291"/>
      <c r="VHT291"/>
      <c r="VHU291"/>
      <c r="VHV291"/>
      <c r="VHW291"/>
      <c r="VHX291"/>
      <c r="VHY291"/>
      <c r="VHZ291"/>
      <c r="VIA291"/>
      <c r="VIB291"/>
      <c r="VIC291"/>
      <c r="VID291"/>
      <c r="VIE291"/>
      <c r="VIF291"/>
      <c r="VIG291"/>
      <c r="VIH291"/>
      <c r="VII291"/>
      <c r="VIJ291"/>
      <c r="VIK291"/>
      <c r="VIL291"/>
      <c r="VIM291"/>
      <c r="VIN291"/>
      <c r="VIO291"/>
      <c r="VIP291"/>
      <c r="VIQ291"/>
      <c r="VIR291"/>
      <c r="VIS291"/>
      <c r="VIT291"/>
      <c r="VIU291"/>
      <c r="VIV291"/>
      <c r="VIW291"/>
      <c r="VIX291"/>
      <c r="VIY291"/>
      <c r="VIZ291"/>
      <c r="VJA291"/>
      <c r="VJB291"/>
      <c r="VJC291"/>
      <c r="VJD291"/>
      <c r="VJE291"/>
      <c r="VJF291"/>
      <c r="VJG291"/>
      <c r="VJH291"/>
      <c r="VJI291"/>
      <c r="VJJ291"/>
      <c r="VJK291"/>
      <c r="VJL291"/>
      <c r="VJM291"/>
      <c r="VJN291"/>
      <c r="VJO291"/>
      <c r="VJP291"/>
      <c r="VJQ291"/>
      <c r="VJR291"/>
      <c r="VJS291"/>
      <c r="VJT291"/>
      <c r="VJU291"/>
      <c r="VJV291"/>
      <c r="VJW291"/>
      <c r="VJX291"/>
      <c r="VJY291"/>
      <c r="VJZ291"/>
      <c r="VKA291"/>
      <c r="VKB291"/>
      <c r="VKC291"/>
      <c r="VKD291"/>
      <c r="VKE291"/>
      <c r="VKF291"/>
      <c r="VKG291"/>
      <c r="VKH291"/>
      <c r="VKI291"/>
      <c r="VKJ291"/>
      <c r="VKK291"/>
      <c r="VKL291"/>
      <c r="VKM291"/>
      <c r="VKN291"/>
      <c r="VKO291"/>
      <c r="VKP291"/>
      <c r="VKQ291"/>
      <c r="VKR291"/>
      <c r="VKS291"/>
      <c r="VKT291"/>
      <c r="VKU291"/>
      <c r="VKV291"/>
      <c r="VKW291"/>
      <c r="VKX291"/>
      <c r="VKY291"/>
      <c r="VKZ291"/>
      <c r="VLA291"/>
      <c r="VLB291"/>
      <c r="VLC291"/>
      <c r="VLD291"/>
      <c r="VLE291"/>
      <c r="VLF291"/>
      <c r="VLG291"/>
      <c r="VLH291"/>
      <c r="VLI291"/>
      <c r="VLJ291"/>
      <c r="VLK291"/>
      <c r="VLL291"/>
      <c r="VLM291"/>
      <c r="VLN291"/>
      <c r="VLO291"/>
      <c r="VLP291"/>
      <c r="VLQ291"/>
      <c r="VLR291"/>
      <c r="VLS291"/>
      <c r="VLT291"/>
      <c r="VLU291"/>
      <c r="VLV291"/>
      <c r="VLW291"/>
      <c r="VLX291"/>
      <c r="VLY291"/>
      <c r="VLZ291"/>
      <c r="VMA291"/>
      <c r="VMB291"/>
      <c r="VMC291"/>
      <c r="VMD291"/>
      <c r="VME291"/>
      <c r="VMF291"/>
      <c r="VMG291"/>
      <c r="VMH291"/>
      <c r="VMI291"/>
      <c r="VMJ291"/>
      <c r="VMK291"/>
      <c r="VML291"/>
      <c r="VMM291"/>
      <c r="VMN291"/>
      <c r="VMO291"/>
      <c r="VMP291"/>
      <c r="VMQ291"/>
      <c r="VMR291"/>
      <c r="VMS291"/>
      <c r="VMT291"/>
      <c r="VMU291"/>
      <c r="VMV291"/>
      <c r="VMW291"/>
      <c r="VMX291"/>
      <c r="VMY291"/>
      <c r="VMZ291"/>
      <c r="VNA291"/>
      <c r="VNB291"/>
      <c r="VNC291"/>
      <c r="VND291"/>
      <c r="VNE291"/>
      <c r="VNF291"/>
      <c r="VNG291"/>
      <c r="VNH291"/>
      <c r="VNI291"/>
      <c r="VNJ291"/>
      <c r="VNK291"/>
      <c r="VNL291"/>
      <c r="VNM291"/>
      <c r="VNN291"/>
      <c r="VNO291"/>
      <c r="VNP291"/>
      <c r="VNQ291"/>
      <c r="VNR291"/>
      <c r="VNS291"/>
      <c r="VNT291"/>
      <c r="VNU291"/>
      <c r="VNV291"/>
      <c r="VNW291"/>
      <c r="VNX291"/>
      <c r="VNY291"/>
      <c r="VNZ291"/>
      <c r="VOA291"/>
      <c r="VOB291"/>
      <c r="VOC291"/>
      <c r="VOD291"/>
      <c r="VOE291"/>
      <c r="VOF291"/>
      <c r="VOG291"/>
      <c r="VOH291"/>
      <c r="VOI291"/>
      <c r="VOJ291"/>
      <c r="VOK291"/>
      <c r="VOL291"/>
      <c r="VOM291"/>
      <c r="VON291"/>
      <c r="VOO291"/>
      <c r="VOP291"/>
      <c r="VOQ291"/>
      <c r="VOR291"/>
      <c r="VOS291"/>
      <c r="VOT291"/>
      <c r="VOU291"/>
      <c r="VOV291"/>
      <c r="VOW291"/>
      <c r="VOX291"/>
      <c r="VOY291"/>
      <c r="VOZ291"/>
      <c r="VPA291"/>
      <c r="VPB291"/>
      <c r="VPC291"/>
      <c r="VPD291"/>
      <c r="VPE291"/>
      <c r="VPF291"/>
      <c r="VPG291"/>
      <c r="VPH291"/>
      <c r="VPI291"/>
      <c r="VPJ291"/>
      <c r="VPK291"/>
      <c r="VPL291"/>
      <c r="VPM291"/>
      <c r="VPN291"/>
      <c r="VPO291"/>
      <c r="VPP291"/>
      <c r="VPQ291"/>
      <c r="VPR291"/>
      <c r="VPS291"/>
      <c r="VPT291"/>
      <c r="VPU291"/>
      <c r="VPV291"/>
      <c r="VPW291"/>
      <c r="VPX291"/>
      <c r="VPY291"/>
      <c r="VPZ291"/>
      <c r="VQA291"/>
      <c r="VQB291"/>
      <c r="VQC291"/>
      <c r="VQD291"/>
      <c r="VQE291"/>
      <c r="VQF291"/>
      <c r="VQG291"/>
      <c r="VQH291"/>
      <c r="VQI291"/>
      <c r="VQJ291"/>
      <c r="VQK291"/>
      <c r="VQL291"/>
      <c r="VQM291"/>
      <c r="VQN291"/>
      <c r="VQO291"/>
      <c r="VQP291"/>
      <c r="VQQ291"/>
      <c r="VQR291"/>
      <c r="VQS291"/>
      <c r="VQT291"/>
      <c r="VQU291"/>
      <c r="VQV291"/>
      <c r="VQW291"/>
      <c r="VQX291"/>
      <c r="VQY291"/>
      <c r="VQZ291"/>
      <c r="VRA291"/>
      <c r="VRB291"/>
      <c r="VRC291"/>
      <c r="VRD291"/>
      <c r="VRE291"/>
      <c r="VRF291"/>
      <c r="VRG291"/>
      <c r="VRH291"/>
      <c r="VRI291"/>
      <c r="VRJ291"/>
      <c r="VRK291"/>
      <c r="VRL291"/>
      <c r="VRM291"/>
      <c r="VRN291"/>
      <c r="VRO291"/>
      <c r="VRP291"/>
      <c r="VRQ291"/>
      <c r="VRR291"/>
      <c r="VRS291"/>
      <c r="VRT291"/>
      <c r="VRU291"/>
      <c r="VRV291"/>
      <c r="VRW291"/>
      <c r="VRX291"/>
      <c r="VRY291"/>
      <c r="VRZ291"/>
      <c r="VSA291"/>
      <c r="VSB291"/>
      <c r="VSC291"/>
      <c r="VSD291"/>
      <c r="VSE291"/>
      <c r="VSF291"/>
      <c r="VSG291"/>
      <c r="VSH291"/>
      <c r="VSI291"/>
      <c r="VSJ291"/>
      <c r="VSK291"/>
      <c r="VSL291"/>
      <c r="VSM291"/>
      <c r="VSN291"/>
      <c r="VSO291"/>
      <c r="VSP291"/>
      <c r="VSQ291"/>
      <c r="VSR291"/>
      <c r="VSS291"/>
      <c r="VST291"/>
      <c r="VSU291"/>
      <c r="VSV291"/>
      <c r="VSW291"/>
      <c r="VSX291"/>
      <c r="VSY291"/>
      <c r="VSZ291"/>
      <c r="VTA291"/>
      <c r="VTB291"/>
      <c r="VTC291"/>
      <c r="VTD291"/>
      <c r="VTE291"/>
      <c r="VTF291"/>
      <c r="VTG291"/>
      <c r="VTH291"/>
      <c r="VTI291"/>
      <c r="VTJ291"/>
      <c r="VTK291"/>
      <c r="VTL291"/>
      <c r="VTM291"/>
      <c r="VTN291"/>
      <c r="VTO291"/>
      <c r="VTP291"/>
      <c r="VTQ291"/>
      <c r="VTR291"/>
      <c r="VTS291"/>
      <c r="VTT291"/>
      <c r="VTU291"/>
      <c r="VTV291"/>
      <c r="VTW291"/>
      <c r="VTX291"/>
      <c r="VTY291"/>
      <c r="VTZ291"/>
      <c r="VUA291"/>
      <c r="VUB291"/>
      <c r="VUC291"/>
      <c r="VUD291"/>
      <c r="VUE291"/>
      <c r="VUF291"/>
      <c r="VUG291"/>
      <c r="VUH291"/>
      <c r="VUI291"/>
      <c r="VUJ291"/>
      <c r="VUK291"/>
      <c r="VUL291"/>
      <c r="VUM291"/>
      <c r="VUN291"/>
      <c r="VUO291"/>
      <c r="VUP291"/>
      <c r="VUQ291"/>
      <c r="VUR291"/>
      <c r="VUS291"/>
      <c r="VUT291"/>
      <c r="VUU291"/>
      <c r="VUV291"/>
      <c r="VUW291"/>
      <c r="VUX291"/>
      <c r="VUY291"/>
      <c r="VUZ291"/>
      <c r="VVA291"/>
      <c r="VVB291"/>
      <c r="VVC291"/>
      <c r="VVD291"/>
      <c r="VVE291"/>
      <c r="VVF291"/>
      <c r="VVG291"/>
      <c r="VVH291"/>
      <c r="VVI291"/>
      <c r="VVJ291"/>
      <c r="VVK291"/>
      <c r="VVL291"/>
      <c r="VVM291"/>
      <c r="VVN291"/>
      <c r="VVO291"/>
      <c r="VVP291"/>
      <c r="VVQ291"/>
      <c r="VVR291"/>
      <c r="VVS291"/>
      <c r="VVT291"/>
      <c r="VVU291"/>
      <c r="VVV291"/>
      <c r="VVW291"/>
      <c r="VVX291"/>
      <c r="VVY291"/>
      <c r="VVZ291"/>
      <c r="VWA291"/>
      <c r="VWB291"/>
      <c r="VWC291"/>
      <c r="VWD291"/>
      <c r="VWE291"/>
      <c r="VWF291"/>
      <c r="VWG291"/>
      <c r="VWH291"/>
      <c r="VWI291"/>
      <c r="VWJ291"/>
      <c r="VWK291"/>
      <c r="VWL291"/>
      <c r="VWM291"/>
      <c r="VWN291"/>
      <c r="VWO291"/>
      <c r="VWP291"/>
      <c r="VWQ291"/>
      <c r="VWR291"/>
      <c r="VWS291"/>
      <c r="VWT291"/>
      <c r="VWU291"/>
      <c r="VWV291"/>
      <c r="VWW291"/>
      <c r="VWX291"/>
      <c r="VWY291"/>
      <c r="VWZ291"/>
      <c r="VXA291"/>
      <c r="VXB291"/>
      <c r="VXC291"/>
      <c r="VXD291"/>
      <c r="VXE291"/>
      <c r="VXF291"/>
      <c r="VXG291"/>
      <c r="VXH291"/>
      <c r="VXI291"/>
      <c r="VXJ291"/>
      <c r="VXK291"/>
      <c r="VXL291"/>
      <c r="VXM291"/>
      <c r="VXN291"/>
      <c r="VXO291"/>
      <c r="VXP291"/>
      <c r="VXQ291"/>
      <c r="VXR291"/>
      <c r="VXS291"/>
      <c r="VXT291"/>
      <c r="VXU291"/>
      <c r="VXV291"/>
      <c r="VXW291"/>
      <c r="VXX291"/>
      <c r="VXY291"/>
      <c r="VXZ291"/>
      <c r="VYA291"/>
      <c r="VYB291"/>
      <c r="VYC291"/>
      <c r="VYD291"/>
      <c r="VYE291"/>
      <c r="VYF291"/>
      <c r="VYG291"/>
      <c r="VYH291"/>
      <c r="VYI291"/>
      <c r="VYJ291"/>
      <c r="VYK291"/>
      <c r="VYL291"/>
      <c r="VYM291"/>
      <c r="VYN291"/>
      <c r="VYO291"/>
      <c r="VYP291"/>
      <c r="VYQ291"/>
      <c r="VYR291"/>
      <c r="VYS291"/>
      <c r="VYT291"/>
      <c r="VYU291"/>
      <c r="VYV291"/>
      <c r="VYW291"/>
      <c r="VYX291"/>
      <c r="VYY291"/>
      <c r="VYZ291"/>
      <c r="VZA291"/>
      <c r="VZB291"/>
      <c r="VZC291"/>
      <c r="VZD291"/>
      <c r="VZE291"/>
      <c r="VZF291"/>
      <c r="VZG291"/>
      <c r="VZH291"/>
      <c r="VZI291"/>
      <c r="VZJ291"/>
      <c r="VZK291"/>
      <c r="VZL291"/>
      <c r="VZM291"/>
      <c r="VZN291"/>
      <c r="VZO291"/>
      <c r="VZP291"/>
      <c r="VZQ291"/>
      <c r="VZR291"/>
      <c r="VZS291"/>
      <c r="VZT291"/>
      <c r="VZU291"/>
      <c r="VZV291"/>
      <c r="VZW291"/>
      <c r="VZX291"/>
      <c r="VZY291"/>
      <c r="VZZ291"/>
      <c r="WAA291"/>
      <c r="WAB291"/>
      <c r="WAC291"/>
      <c r="WAD291"/>
      <c r="WAE291"/>
      <c r="WAF291"/>
      <c r="WAG291"/>
      <c r="WAH291"/>
      <c r="WAI291"/>
      <c r="WAJ291"/>
      <c r="WAK291"/>
      <c r="WAL291"/>
      <c r="WAM291"/>
      <c r="WAN291"/>
      <c r="WAO291"/>
      <c r="WAP291"/>
      <c r="WAQ291"/>
      <c r="WAR291"/>
      <c r="WAS291"/>
      <c r="WAT291"/>
      <c r="WAU291"/>
      <c r="WAV291"/>
      <c r="WAW291"/>
      <c r="WAX291"/>
      <c r="WAY291"/>
      <c r="WAZ291"/>
      <c r="WBA291"/>
      <c r="WBB291"/>
      <c r="WBC291"/>
      <c r="WBD291"/>
      <c r="WBE291"/>
      <c r="WBF291"/>
      <c r="WBG291"/>
      <c r="WBH291"/>
      <c r="WBI291"/>
      <c r="WBJ291"/>
      <c r="WBK291"/>
      <c r="WBL291"/>
      <c r="WBM291"/>
      <c r="WBN291"/>
      <c r="WBO291"/>
      <c r="WBP291"/>
      <c r="WBQ291"/>
      <c r="WBR291"/>
      <c r="WBS291"/>
      <c r="WBT291"/>
      <c r="WBU291"/>
      <c r="WBV291"/>
      <c r="WBW291"/>
      <c r="WBX291"/>
      <c r="WBY291"/>
      <c r="WBZ291"/>
      <c r="WCA291"/>
      <c r="WCB291"/>
      <c r="WCC291"/>
      <c r="WCD291"/>
      <c r="WCE291"/>
      <c r="WCF291"/>
      <c r="WCG291"/>
      <c r="WCH291"/>
      <c r="WCI291"/>
      <c r="WCJ291"/>
      <c r="WCK291"/>
      <c r="WCL291"/>
      <c r="WCM291"/>
      <c r="WCN291"/>
      <c r="WCO291"/>
      <c r="WCP291"/>
      <c r="WCQ291"/>
      <c r="WCR291"/>
      <c r="WCS291"/>
      <c r="WCT291"/>
      <c r="WCU291"/>
      <c r="WCV291"/>
      <c r="WCW291"/>
      <c r="WCX291"/>
      <c r="WCY291"/>
      <c r="WCZ291"/>
      <c r="WDA291"/>
      <c r="WDB291"/>
      <c r="WDC291"/>
      <c r="WDD291"/>
      <c r="WDE291"/>
      <c r="WDF291"/>
      <c r="WDG291"/>
      <c r="WDH291"/>
      <c r="WDI291"/>
      <c r="WDJ291"/>
      <c r="WDK291"/>
      <c r="WDL291"/>
      <c r="WDM291"/>
      <c r="WDN291"/>
      <c r="WDO291"/>
      <c r="WDP291"/>
      <c r="WDQ291"/>
      <c r="WDR291"/>
      <c r="WDS291"/>
      <c r="WDT291"/>
      <c r="WDU291"/>
      <c r="WDV291"/>
      <c r="WDW291"/>
      <c r="WDX291"/>
      <c r="WDY291"/>
      <c r="WDZ291"/>
      <c r="WEA291"/>
      <c r="WEB291"/>
      <c r="WEC291"/>
      <c r="WED291"/>
      <c r="WEE291"/>
      <c r="WEF291"/>
      <c r="WEG291"/>
      <c r="WEH291"/>
      <c r="WEI291"/>
      <c r="WEJ291"/>
      <c r="WEK291"/>
      <c r="WEL291"/>
      <c r="WEM291"/>
      <c r="WEN291"/>
      <c r="WEO291"/>
      <c r="WEP291"/>
      <c r="WEQ291"/>
      <c r="WER291"/>
      <c r="WES291"/>
      <c r="WET291"/>
      <c r="WEU291"/>
      <c r="WEV291"/>
      <c r="WEW291"/>
      <c r="WEX291"/>
      <c r="WEY291"/>
      <c r="WEZ291"/>
      <c r="WFA291"/>
      <c r="WFB291"/>
      <c r="WFC291"/>
      <c r="WFD291"/>
      <c r="WFE291"/>
      <c r="WFF291"/>
      <c r="WFG291"/>
      <c r="WFH291"/>
      <c r="WFI291"/>
      <c r="WFJ291"/>
      <c r="WFK291"/>
      <c r="WFL291"/>
      <c r="WFM291"/>
      <c r="WFN291"/>
      <c r="WFO291"/>
      <c r="WFP291"/>
      <c r="WFQ291"/>
      <c r="WFR291"/>
      <c r="WFS291"/>
      <c r="WFT291"/>
      <c r="WFU291"/>
      <c r="WFV291"/>
      <c r="WFW291"/>
      <c r="WFX291"/>
      <c r="WFY291"/>
      <c r="WFZ291"/>
      <c r="WGA291"/>
      <c r="WGB291"/>
      <c r="WGC291"/>
      <c r="WGD291"/>
      <c r="WGE291"/>
      <c r="WGF291"/>
      <c r="WGG291"/>
      <c r="WGH291"/>
      <c r="WGI291"/>
      <c r="WGJ291"/>
      <c r="WGK291"/>
      <c r="WGL291"/>
      <c r="WGM291"/>
      <c r="WGN291"/>
      <c r="WGO291"/>
      <c r="WGP291"/>
      <c r="WGQ291"/>
      <c r="WGR291"/>
      <c r="WGS291"/>
      <c r="WGT291"/>
      <c r="WGU291"/>
      <c r="WGV291"/>
      <c r="WGW291"/>
      <c r="WGX291"/>
      <c r="WGY291"/>
      <c r="WGZ291"/>
      <c r="WHA291"/>
      <c r="WHB291"/>
      <c r="WHC291"/>
      <c r="WHD291"/>
      <c r="WHE291"/>
      <c r="WHF291"/>
      <c r="WHG291"/>
      <c r="WHH291"/>
      <c r="WHI291"/>
      <c r="WHJ291"/>
      <c r="WHK291"/>
      <c r="WHL291"/>
      <c r="WHM291"/>
      <c r="WHN291"/>
      <c r="WHO291"/>
      <c r="WHP291"/>
      <c r="WHQ291"/>
      <c r="WHR291"/>
      <c r="WHS291"/>
      <c r="WHT291"/>
      <c r="WHU291"/>
      <c r="WHV291"/>
      <c r="WHW291"/>
      <c r="WHX291"/>
      <c r="WHY291"/>
      <c r="WHZ291"/>
      <c r="WIA291"/>
      <c r="WIB291"/>
      <c r="WIC291"/>
      <c r="WID291"/>
      <c r="WIE291"/>
      <c r="WIF291"/>
      <c r="WIG291"/>
      <c r="WIH291"/>
      <c r="WII291"/>
      <c r="WIJ291"/>
      <c r="WIK291"/>
      <c r="WIL291"/>
      <c r="WIM291"/>
      <c r="WIN291"/>
      <c r="WIO291"/>
      <c r="WIP291"/>
      <c r="WIQ291"/>
      <c r="WIR291"/>
      <c r="WIS291"/>
      <c r="WIT291"/>
      <c r="WIU291"/>
      <c r="WIV291"/>
      <c r="WIW291"/>
      <c r="WIX291"/>
      <c r="WIY291"/>
      <c r="WIZ291"/>
      <c r="WJA291"/>
      <c r="WJB291"/>
      <c r="WJC291"/>
      <c r="WJD291"/>
      <c r="WJE291"/>
      <c r="WJF291"/>
      <c r="WJG291"/>
      <c r="WJH291"/>
      <c r="WJI291"/>
      <c r="WJJ291"/>
      <c r="WJK291"/>
      <c r="WJL291"/>
      <c r="WJM291"/>
      <c r="WJN291"/>
      <c r="WJO291"/>
      <c r="WJP291"/>
      <c r="WJQ291"/>
      <c r="WJR291"/>
      <c r="WJS291"/>
      <c r="WJT291"/>
      <c r="WJU291"/>
      <c r="WJV291"/>
      <c r="WJW291"/>
      <c r="WJX291"/>
      <c r="WJY291"/>
      <c r="WJZ291"/>
      <c r="WKA291"/>
      <c r="WKB291"/>
      <c r="WKC291"/>
      <c r="WKD291"/>
      <c r="WKE291"/>
      <c r="WKF291"/>
      <c r="WKG291"/>
      <c r="WKH291"/>
      <c r="WKI291"/>
      <c r="WKJ291"/>
      <c r="WKK291"/>
      <c r="WKL291"/>
      <c r="WKM291"/>
      <c r="WKN291"/>
      <c r="WKO291"/>
      <c r="WKP291"/>
      <c r="WKQ291"/>
      <c r="WKR291"/>
      <c r="WKS291"/>
      <c r="WKT291"/>
      <c r="WKU291"/>
      <c r="WKV291"/>
      <c r="WKW291"/>
      <c r="WKX291"/>
      <c r="WKY291"/>
      <c r="WKZ291"/>
      <c r="WLA291"/>
      <c r="WLB291"/>
      <c r="WLC291"/>
      <c r="WLD291"/>
      <c r="WLE291"/>
      <c r="WLF291"/>
      <c r="WLG291"/>
      <c r="WLH291"/>
      <c r="WLI291"/>
      <c r="WLJ291"/>
      <c r="WLK291"/>
      <c r="WLL291"/>
      <c r="WLM291"/>
      <c r="WLN291"/>
      <c r="WLO291"/>
      <c r="WLP291"/>
      <c r="WLQ291"/>
      <c r="WLR291"/>
      <c r="WLS291"/>
      <c r="WLT291"/>
      <c r="WLU291"/>
      <c r="WLV291"/>
      <c r="WLW291"/>
      <c r="WLX291"/>
      <c r="WLY291"/>
      <c r="WLZ291"/>
      <c r="WMA291"/>
      <c r="WMB291"/>
      <c r="WMC291"/>
      <c r="WMD291"/>
      <c r="WME291"/>
      <c r="WMF291"/>
      <c r="WMG291"/>
      <c r="WMH291"/>
      <c r="WMI291"/>
      <c r="WMJ291"/>
      <c r="WMK291"/>
      <c r="WML291"/>
      <c r="WMM291"/>
      <c r="WMN291"/>
      <c r="WMO291"/>
      <c r="WMP291"/>
      <c r="WMQ291"/>
      <c r="WMR291"/>
      <c r="WMS291"/>
      <c r="WMT291"/>
      <c r="WMU291"/>
      <c r="WMV291"/>
      <c r="WMW291"/>
      <c r="WMX291"/>
      <c r="WMY291"/>
      <c r="WMZ291"/>
      <c r="WNA291"/>
      <c r="WNB291"/>
      <c r="WNC291"/>
      <c r="WND291"/>
      <c r="WNE291"/>
      <c r="WNF291"/>
      <c r="WNG291"/>
      <c r="WNH291"/>
      <c r="WNI291"/>
      <c r="WNJ291"/>
      <c r="WNK291"/>
      <c r="WNL291"/>
      <c r="WNM291"/>
      <c r="WNN291"/>
      <c r="WNO291"/>
      <c r="WNP291"/>
      <c r="WNQ291"/>
      <c r="WNR291"/>
      <c r="WNS291"/>
      <c r="WNT291"/>
      <c r="WNU291"/>
      <c r="WNV291"/>
      <c r="WNW291"/>
      <c r="WNX291"/>
      <c r="WNY291"/>
      <c r="WNZ291"/>
      <c r="WOA291"/>
      <c r="WOB291"/>
      <c r="WOC291"/>
      <c r="WOD291"/>
      <c r="WOE291"/>
      <c r="WOF291"/>
      <c r="WOG291"/>
      <c r="WOH291"/>
      <c r="WOI291"/>
      <c r="WOJ291"/>
      <c r="WOK291"/>
      <c r="WOL291"/>
      <c r="WOM291"/>
      <c r="WON291"/>
      <c r="WOO291"/>
      <c r="WOP291"/>
      <c r="WOQ291"/>
      <c r="WOR291"/>
      <c r="WOS291"/>
      <c r="WOT291"/>
      <c r="WOU291"/>
      <c r="WOV291"/>
      <c r="WOW291"/>
      <c r="WOX291"/>
      <c r="WOY291"/>
      <c r="WOZ291"/>
      <c r="WPA291"/>
      <c r="WPB291"/>
      <c r="WPC291"/>
      <c r="WPD291"/>
      <c r="WPE291"/>
      <c r="WPF291"/>
      <c r="WPG291"/>
      <c r="WPH291"/>
      <c r="WPI291"/>
      <c r="WPJ291"/>
      <c r="WPK291"/>
      <c r="WPL291"/>
      <c r="WPM291"/>
      <c r="WPN291"/>
      <c r="WPO291"/>
      <c r="WPP291"/>
      <c r="WPQ291"/>
      <c r="WPR291"/>
      <c r="WPS291"/>
      <c r="WPT291"/>
      <c r="WPU291"/>
      <c r="WPV291"/>
      <c r="WPW291"/>
      <c r="WPX291"/>
      <c r="WPY291"/>
      <c r="WPZ291"/>
      <c r="WQA291"/>
      <c r="WQB291"/>
      <c r="WQC291"/>
      <c r="WQD291"/>
      <c r="WQE291"/>
      <c r="WQF291"/>
      <c r="WQG291"/>
      <c r="WQH291"/>
      <c r="WQI291"/>
      <c r="WQJ291"/>
      <c r="WQK291"/>
      <c r="WQL291"/>
      <c r="WQM291"/>
      <c r="WQN291"/>
      <c r="WQO291"/>
      <c r="WQP291"/>
      <c r="WQQ291"/>
      <c r="WQR291"/>
      <c r="WQS291"/>
      <c r="WQT291"/>
      <c r="WQU291"/>
      <c r="WQV291"/>
      <c r="WQW291"/>
      <c r="WQX291"/>
      <c r="WQY291"/>
      <c r="WQZ291"/>
      <c r="WRA291"/>
      <c r="WRB291"/>
      <c r="WRC291"/>
      <c r="WRD291"/>
      <c r="WRE291"/>
      <c r="WRF291"/>
      <c r="WRG291"/>
      <c r="WRH291"/>
      <c r="WRI291"/>
      <c r="WRJ291"/>
      <c r="WRK291"/>
      <c r="WRL291"/>
      <c r="WRM291"/>
      <c r="WRN291"/>
      <c r="WRO291"/>
      <c r="WRP291"/>
      <c r="WRQ291"/>
      <c r="WRR291"/>
      <c r="WRS291"/>
      <c r="WRT291"/>
      <c r="WRU291"/>
      <c r="WRV291"/>
      <c r="WRW291"/>
      <c r="WRX291"/>
      <c r="WRY291"/>
      <c r="WRZ291"/>
      <c r="WSA291"/>
      <c r="WSB291"/>
      <c r="WSC291"/>
      <c r="WSD291"/>
      <c r="WSE291"/>
      <c r="WSF291"/>
      <c r="WSG291"/>
      <c r="WSH291"/>
      <c r="WSI291"/>
      <c r="WSJ291"/>
      <c r="WSK291"/>
      <c r="WSL291"/>
      <c r="WSM291"/>
      <c r="WSN291"/>
      <c r="WSO291"/>
      <c r="WSP291"/>
      <c r="WSQ291"/>
      <c r="WSR291"/>
      <c r="WSS291"/>
      <c r="WST291"/>
      <c r="WSU291"/>
      <c r="WSV291"/>
      <c r="WSW291"/>
      <c r="WSX291"/>
      <c r="WSY291"/>
      <c r="WSZ291"/>
      <c r="WTA291"/>
      <c r="WTB291"/>
      <c r="WTC291"/>
      <c r="WTD291"/>
      <c r="WTE291"/>
      <c r="WTF291"/>
      <c r="WTG291"/>
      <c r="WTH291"/>
      <c r="WTI291"/>
      <c r="WTJ291"/>
      <c r="WTK291"/>
      <c r="WTL291"/>
      <c r="WTM291"/>
      <c r="WTN291"/>
      <c r="WTO291"/>
      <c r="WTP291"/>
      <c r="WTQ291"/>
      <c r="WTR291"/>
      <c r="WTS291"/>
      <c r="WTT291"/>
      <c r="WTU291"/>
      <c r="WTV291"/>
      <c r="WTW291"/>
      <c r="WTX291"/>
      <c r="WTY291"/>
      <c r="WTZ291"/>
      <c r="WUA291"/>
      <c r="WUB291"/>
      <c r="WUC291"/>
      <c r="WUD291"/>
      <c r="WUE291"/>
      <c r="WUF291"/>
      <c r="WUG291"/>
      <c r="WUH291"/>
      <c r="WUI291"/>
      <c r="WUJ291"/>
      <c r="WUK291"/>
      <c r="WUL291"/>
      <c r="WUM291"/>
      <c r="WUN291"/>
      <c r="WUO291"/>
      <c r="WUP291"/>
      <c r="WUQ291"/>
      <c r="WUR291"/>
      <c r="WUS291"/>
      <c r="WUT291"/>
      <c r="WUU291"/>
      <c r="WUV291"/>
      <c r="WUW291"/>
      <c r="WUX291"/>
      <c r="WUY291"/>
      <c r="WUZ291"/>
      <c r="WVA291"/>
      <c r="WVB291"/>
      <c r="WVC291"/>
      <c r="WVD291"/>
      <c r="WVE291"/>
      <c r="WVF291"/>
      <c r="WVG291"/>
      <c r="WVH291"/>
      <c r="WVI291"/>
      <c r="WVJ291"/>
      <c r="WVK291"/>
      <c r="WVL291"/>
      <c r="WVM291"/>
      <c r="WVN291"/>
      <c r="WVO291"/>
      <c r="WVP291"/>
      <c r="WVQ291"/>
      <c r="WVR291"/>
      <c r="WVS291"/>
      <c r="WVT291"/>
      <c r="WVU291"/>
      <c r="WVV291"/>
      <c r="WVW291"/>
      <c r="WVX291"/>
      <c r="WVY291"/>
      <c r="WVZ291"/>
      <c r="WWA291"/>
      <c r="WWB291"/>
      <c r="WWC291"/>
      <c r="WWD291"/>
      <c r="WWE291"/>
      <c r="WWF291"/>
      <c r="WWG291"/>
      <c r="WWH291"/>
      <c r="WWI291"/>
      <c r="WWJ291"/>
      <c r="WWK291"/>
      <c r="WWL291"/>
      <c r="WWM291"/>
      <c r="WWN291"/>
      <c r="WWO291"/>
      <c r="WWP291"/>
      <c r="WWQ291"/>
      <c r="WWR291"/>
      <c r="WWS291"/>
      <c r="WWT291"/>
      <c r="WWU291"/>
      <c r="WWV291"/>
      <c r="WWW291"/>
      <c r="WWX291"/>
      <c r="WWY291"/>
      <c r="WWZ291"/>
      <c r="WXA291"/>
      <c r="WXB291"/>
      <c r="WXC291"/>
      <c r="WXD291"/>
      <c r="WXE291"/>
      <c r="WXF291"/>
      <c r="WXG291"/>
      <c r="WXH291"/>
      <c r="WXI291"/>
      <c r="WXJ291"/>
      <c r="WXK291"/>
      <c r="WXL291"/>
      <c r="WXM291"/>
      <c r="WXN291"/>
      <c r="WXO291"/>
      <c r="WXP291"/>
      <c r="WXQ291"/>
      <c r="WXR291"/>
      <c r="WXS291"/>
      <c r="WXT291"/>
      <c r="WXU291"/>
      <c r="WXV291"/>
      <c r="WXW291"/>
      <c r="WXX291"/>
      <c r="WXY291"/>
      <c r="WXZ291"/>
      <c r="WYA291"/>
      <c r="WYB291"/>
      <c r="WYC291"/>
      <c r="WYD291"/>
      <c r="WYE291"/>
      <c r="WYF291"/>
      <c r="WYG291"/>
      <c r="WYH291"/>
      <c r="WYI291"/>
      <c r="WYJ291"/>
      <c r="WYK291"/>
      <c r="WYL291"/>
      <c r="WYM291"/>
      <c r="WYN291"/>
      <c r="WYO291"/>
      <c r="WYP291"/>
      <c r="WYQ291"/>
      <c r="WYR291"/>
      <c r="WYS291"/>
      <c r="WYT291"/>
      <c r="WYU291"/>
      <c r="WYV291"/>
      <c r="WYW291"/>
      <c r="WYX291"/>
      <c r="WYY291"/>
      <c r="WYZ291"/>
      <c r="WZA291"/>
      <c r="WZB291"/>
      <c r="WZC291"/>
      <c r="WZD291"/>
      <c r="WZE291"/>
      <c r="WZF291"/>
      <c r="WZG291"/>
      <c r="WZH291"/>
      <c r="WZI291"/>
      <c r="WZJ291"/>
      <c r="WZK291"/>
      <c r="WZL291"/>
      <c r="WZM291"/>
      <c r="WZN291"/>
      <c r="WZO291"/>
      <c r="WZP291"/>
      <c r="WZQ291"/>
      <c r="WZR291"/>
      <c r="WZS291"/>
      <c r="WZT291"/>
      <c r="WZU291"/>
      <c r="WZV291"/>
      <c r="WZW291"/>
      <c r="WZX291"/>
      <c r="WZY291"/>
      <c r="WZZ291"/>
      <c r="XAA291"/>
      <c r="XAB291"/>
      <c r="XAC291"/>
      <c r="XAD291"/>
      <c r="XAE291"/>
      <c r="XAF291"/>
      <c r="XAG291"/>
      <c r="XAH291"/>
      <c r="XAI291"/>
      <c r="XAJ291"/>
      <c r="XAK291"/>
      <c r="XAL291"/>
      <c r="XAM291"/>
      <c r="XAN291"/>
      <c r="XAO291"/>
      <c r="XAP291"/>
      <c r="XAQ291"/>
      <c r="XAR291"/>
      <c r="XAS291"/>
      <c r="XAT291"/>
      <c r="XAU291"/>
      <c r="XAV291"/>
      <c r="XAW291"/>
      <c r="XAX291"/>
      <c r="XAY291"/>
      <c r="XAZ291"/>
      <c r="XBA291"/>
      <c r="XBB291"/>
      <c r="XBC291"/>
      <c r="XBD291"/>
      <c r="XBE291"/>
      <c r="XBF291"/>
      <c r="XBG291"/>
      <c r="XBH291"/>
      <c r="XBI291"/>
      <c r="XBJ291"/>
      <c r="XBK291"/>
      <c r="XBL291"/>
      <c r="XBM291"/>
      <c r="XBN291"/>
      <c r="XBO291"/>
      <c r="XBP291"/>
      <c r="XBQ291"/>
      <c r="XBR291"/>
      <c r="XBS291"/>
      <c r="XBT291"/>
      <c r="XBU291"/>
      <c r="XBV291"/>
      <c r="XBW291"/>
      <c r="XBX291"/>
      <c r="XBY291"/>
      <c r="XBZ291"/>
      <c r="XCA291"/>
      <c r="XCB291"/>
      <c r="XCC291"/>
      <c r="XCD291"/>
      <c r="XCE291"/>
      <c r="XCF291"/>
      <c r="XCG291"/>
      <c r="XCH291"/>
      <c r="XCI291"/>
      <c r="XCJ291"/>
      <c r="XCK291"/>
      <c r="XCL291"/>
      <c r="XCM291"/>
      <c r="XCN291"/>
      <c r="XCO291"/>
      <c r="XCP291"/>
      <c r="XCQ291"/>
      <c r="XCR291"/>
      <c r="XCS291"/>
      <c r="XCT291"/>
      <c r="XCU291"/>
      <c r="XCV291"/>
      <c r="XCW291"/>
      <c r="XCX291"/>
      <c r="XCY291"/>
      <c r="XCZ291"/>
      <c r="XDA291"/>
      <c r="XDB291"/>
      <c r="XDC291"/>
      <c r="XDD291"/>
      <c r="XDE291"/>
      <c r="XDF291"/>
      <c r="XDG291"/>
      <c r="XDH291"/>
      <c r="XDI291"/>
      <c r="XDJ291"/>
      <c r="XDK291"/>
      <c r="XDL291"/>
      <c r="XDM291"/>
      <c r="XDN291"/>
      <c r="XDO291"/>
      <c r="XDP291"/>
      <c r="XDQ291"/>
      <c r="XDR291"/>
      <c r="XDS291"/>
      <c r="XDT291"/>
      <c r="XDU291"/>
      <c r="XDV291"/>
      <c r="XDW291"/>
      <c r="XDX291"/>
      <c r="XDY291"/>
      <c r="XDZ291"/>
      <c r="XEA291"/>
      <c r="XEB291"/>
      <c r="XEC291"/>
      <c r="XED291"/>
      <c r="XEE291"/>
      <c r="XEF291"/>
      <c r="XEG291"/>
      <c r="XEH291"/>
      <c r="XEI291"/>
      <c r="XEJ291"/>
      <c r="XEK291"/>
      <c r="XEL291"/>
      <c r="XEM291"/>
      <c r="XEN291"/>
      <c r="XEO291"/>
      <c r="XEP291"/>
      <c r="XEQ291"/>
      <c r="XER291"/>
      <c r="XES291"/>
      <c r="XET291"/>
      <c r="XEU291"/>
      <c r="XEV291"/>
      <c r="XEW291"/>
      <c r="XEX291"/>
    </row>
    <row r="292" spans="1:16378" s="74" customFormat="1" ht="16">
      <c r="A292" t="str">
        <f t="shared" si="24"/>
        <v>JiangsuSuqian12TDRY</v>
      </c>
      <c r="B292" s="62" t="s">
        <v>72</v>
      </c>
      <c r="C292" s="63" t="s">
        <v>75</v>
      </c>
      <c r="D292" s="49" t="s">
        <v>8</v>
      </c>
      <c r="E292" s="49" t="s">
        <v>32</v>
      </c>
      <c r="F292" s="149">
        <v>1</v>
      </c>
      <c r="G292" s="150">
        <v>3200</v>
      </c>
      <c r="H292" s="216">
        <v>2835</v>
      </c>
      <c r="I292" s="152">
        <v>2640</v>
      </c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/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/>
      <c r="NO292"/>
      <c r="NP292"/>
      <c r="NQ292"/>
      <c r="NR292"/>
      <c r="NS292"/>
      <c r="NT292"/>
      <c r="NU292"/>
      <c r="NV292"/>
      <c r="NW292"/>
      <c r="NX292"/>
      <c r="NY292"/>
      <c r="NZ292"/>
      <c r="OA292"/>
      <c r="OB292"/>
      <c r="OC292"/>
      <c r="OD292"/>
      <c r="OE292"/>
      <c r="OF292"/>
      <c r="OG292"/>
      <c r="OH292"/>
      <c r="OI292"/>
      <c r="OJ292"/>
      <c r="OK292"/>
      <c r="OL292"/>
      <c r="OM292"/>
      <c r="ON292"/>
      <c r="OO292"/>
      <c r="OP292"/>
      <c r="OQ292"/>
      <c r="OR292"/>
      <c r="OS292"/>
      <c r="OT292"/>
      <c r="OU292"/>
      <c r="OV292"/>
      <c r="OW292"/>
      <c r="OX292"/>
      <c r="OY292"/>
      <c r="OZ292"/>
      <c r="PA292"/>
      <c r="PB292"/>
      <c r="PC292"/>
      <c r="PD292"/>
      <c r="PE292"/>
      <c r="PF292"/>
      <c r="PG292"/>
      <c r="PH292"/>
      <c r="PI292"/>
      <c r="PJ292"/>
      <c r="PK292"/>
      <c r="PL292"/>
      <c r="PM292"/>
      <c r="PN292"/>
      <c r="PO292"/>
      <c r="PP292"/>
      <c r="PQ292"/>
      <c r="PR292"/>
      <c r="PS292"/>
      <c r="PT292"/>
      <c r="PU292"/>
      <c r="PV292"/>
      <c r="PW292"/>
      <c r="PX292"/>
      <c r="PY292"/>
      <c r="PZ292"/>
      <c r="QA292"/>
      <c r="QB292"/>
      <c r="QC292"/>
      <c r="QD292"/>
      <c r="QE292"/>
      <c r="QF292"/>
      <c r="QG292"/>
      <c r="QH292"/>
      <c r="QI292"/>
      <c r="QJ292"/>
      <c r="QK292"/>
      <c r="QL292"/>
      <c r="QM292"/>
      <c r="QN292"/>
      <c r="QO292"/>
      <c r="QP292"/>
      <c r="QQ292"/>
      <c r="QR292"/>
      <c r="QS292"/>
      <c r="QT292"/>
      <c r="QU292"/>
      <c r="QV292"/>
      <c r="QW292"/>
      <c r="QX292"/>
      <c r="QY292"/>
      <c r="QZ292"/>
      <c r="RA292"/>
      <c r="RB292"/>
      <c r="RC292"/>
      <c r="RD292"/>
      <c r="RE292"/>
      <c r="RF292"/>
      <c r="RG292"/>
      <c r="RH292"/>
      <c r="RI292"/>
      <c r="RJ292"/>
      <c r="RK292"/>
      <c r="RL292"/>
      <c r="RM292"/>
      <c r="RN292"/>
      <c r="RO292"/>
      <c r="RP292"/>
      <c r="RQ292"/>
      <c r="RR292"/>
      <c r="RS292"/>
      <c r="RT292"/>
      <c r="RU292"/>
      <c r="RV292"/>
      <c r="RW292"/>
      <c r="RX292"/>
      <c r="RY292"/>
      <c r="RZ292"/>
      <c r="SA292"/>
      <c r="SB292"/>
      <c r="SC292"/>
      <c r="SD292"/>
      <c r="SE292"/>
      <c r="SF292"/>
      <c r="SG292"/>
      <c r="SH292"/>
      <c r="SI292"/>
      <c r="SJ292"/>
      <c r="SK292"/>
      <c r="SL292"/>
      <c r="SM292"/>
      <c r="SN292"/>
      <c r="SO292"/>
      <c r="SP292"/>
      <c r="SQ292"/>
      <c r="SR292"/>
      <c r="SS292"/>
      <c r="ST292"/>
      <c r="SU292"/>
      <c r="SV292"/>
      <c r="SW292"/>
      <c r="SX292"/>
      <c r="SY292"/>
      <c r="SZ292"/>
      <c r="TA292"/>
      <c r="TB292"/>
      <c r="TC292"/>
      <c r="TD292"/>
      <c r="TE292"/>
      <c r="TF292"/>
      <c r="TG292"/>
      <c r="TH292"/>
      <c r="TI292"/>
      <c r="TJ292"/>
      <c r="TK292"/>
      <c r="TL292"/>
      <c r="TM292"/>
      <c r="TN292"/>
      <c r="TO292"/>
      <c r="TP292"/>
      <c r="TQ292"/>
      <c r="TR292"/>
      <c r="TS292"/>
      <c r="TT292"/>
      <c r="TU292"/>
      <c r="TV292"/>
      <c r="TW292"/>
      <c r="TX292"/>
      <c r="TY292"/>
      <c r="TZ292"/>
      <c r="UA292"/>
      <c r="UB292"/>
      <c r="UC292"/>
      <c r="UD292"/>
      <c r="UE292"/>
      <c r="UF292"/>
      <c r="UG292"/>
      <c r="UH292"/>
      <c r="UI292"/>
      <c r="UJ292"/>
      <c r="UK292"/>
      <c r="UL292"/>
      <c r="UM292"/>
      <c r="UN292"/>
      <c r="UO292"/>
      <c r="UP292"/>
      <c r="UQ292"/>
      <c r="UR292"/>
      <c r="US292"/>
      <c r="UT292"/>
      <c r="UU292"/>
      <c r="UV292"/>
      <c r="UW292"/>
      <c r="UX292"/>
      <c r="UY292"/>
      <c r="UZ292"/>
      <c r="VA292"/>
      <c r="VB292"/>
      <c r="VC292"/>
      <c r="VD292"/>
      <c r="VE292"/>
      <c r="VF292"/>
      <c r="VG292"/>
      <c r="VH292"/>
      <c r="VI292"/>
      <c r="VJ292"/>
      <c r="VK292"/>
      <c r="VL292"/>
      <c r="VM292"/>
      <c r="VN292"/>
      <c r="VO292"/>
      <c r="VP292"/>
      <c r="VQ292"/>
      <c r="VR292"/>
      <c r="VS292"/>
      <c r="VT292"/>
      <c r="VU292"/>
      <c r="VV292"/>
      <c r="VW292"/>
      <c r="VX292"/>
      <c r="VY292"/>
      <c r="VZ292"/>
      <c r="WA292"/>
      <c r="WB292"/>
      <c r="WC292"/>
      <c r="WD292"/>
      <c r="WE292"/>
      <c r="WF292"/>
      <c r="WG292"/>
      <c r="WH292"/>
      <c r="WI292"/>
      <c r="WJ292"/>
      <c r="WK292"/>
      <c r="WL292"/>
      <c r="WM292"/>
      <c r="WN292"/>
      <c r="WO292"/>
      <c r="WP292"/>
      <c r="WQ292"/>
      <c r="WR292"/>
      <c r="WS292"/>
      <c r="WT292"/>
      <c r="WU292"/>
      <c r="WV292"/>
      <c r="WW292"/>
      <c r="WX292"/>
      <c r="WY292"/>
      <c r="WZ292"/>
      <c r="XA292"/>
      <c r="XB292"/>
      <c r="XC292"/>
      <c r="XD292"/>
      <c r="XE292"/>
      <c r="XF292"/>
      <c r="XG292"/>
      <c r="XH292"/>
      <c r="XI292"/>
      <c r="XJ292"/>
      <c r="XK292"/>
      <c r="XL292"/>
      <c r="XM292"/>
      <c r="XN292"/>
      <c r="XO292"/>
      <c r="XP292"/>
      <c r="XQ292"/>
      <c r="XR292"/>
      <c r="XS292"/>
      <c r="XT292"/>
      <c r="XU292"/>
      <c r="XV292"/>
      <c r="XW292"/>
      <c r="XX292"/>
      <c r="XY292"/>
      <c r="XZ292"/>
      <c r="YA292"/>
      <c r="YB292"/>
      <c r="YC292"/>
      <c r="YD292"/>
      <c r="YE292"/>
      <c r="YF292"/>
      <c r="YG292"/>
      <c r="YH292"/>
      <c r="YI292"/>
      <c r="YJ292"/>
      <c r="YK292"/>
      <c r="YL292"/>
      <c r="YM292"/>
      <c r="YN292"/>
      <c r="YO292"/>
      <c r="YP292"/>
      <c r="YQ292"/>
      <c r="YR292"/>
      <c r="YS292"/>
      <c r="YT292"/>
      <c r="YU292"/>
      <c r="YV292"/>
      <c r="YW292"/>
      <c r="YX292"/>
      <c r="YY292"/>
      <c r="YZ292"/>
      <c r="ZA292"/>
      <c r="ZB292"/>
      <c r="ZC292"/>
      <c r="ZD292"/>
      <c r="ZE292"/>
      <c r="ZF292"/>
      <c r="ZG292"/>
      <c r="ZH292"/>
      <c r="ZI292"/>
      <c r="ZJ292"/>
      <c r="ZK292"/>
      <c r="ZL292"/>
      <c r="ZM292"/>
      <c r="ZN292"/>
      <c r="ZO292"/>
      <c r="ZP292"/>
      <c r="ZQ292"/>
      <c r="ZR292"/>
      <c r="ZS292"/>
      <c r="ZT292"/>
      <c r="ZU292"/>
      <c r="ZV292"/>
      <c r="ZW292"/>
      <c r="ZX292"/>
      <c r="ZY292"/>
      <c r="ZZ292"/>
      <c r="AAA292"/>
      <c r="AAB292"/>
      <c r="AAC292"/>
      <c r="AAD292"/>
      <c r="AAE292"/>
      <c r="AAF292"/>
      <c r="AAG292"/>
      <c r="AAH292"/>
      <c r="AAI292"/>
      <c r="AAJ292"/>
      <c r="AAK292"/>
      <c r="AAL292"/>
      <c r="AAM292"/>
      <c r="AAN292"/>
      <c r="AAO292"/>
      <c r="AAP292"/>
      <c r="AAQ292"/>
      <c r="AAR292"/>
      <c r="AAS292"/>
      <c r="AAT292"/>
      <c r="AAU292"/>
      <c r="AAV292"/>
      <c r="AAW292"/>
      <c r="AAX292"/>
      <c r="AAY292"/>
      <c r="AAZ292"/>
      <c r="ABA292"/>
      <c r="ABB292"/>
      <c r="ABC292"/>
      <c r="ABD292"/>
      <c r="ABE292"/>
      <c r="ABF292"/>
      <c r="ABG292"/>
      <c r="ABH292"/>
      <c r="ABI292"/>
      <c r="ABJ292"/>
      <c r="ABK292"/>
      <c r="ABL292"/>
      <c r="ABM292"/>
      <c r="ABN292"/>
      <c r="ABO292"/>
      <c r="ABP292"/>
      <c r="ABQ292"/>
      <c r="ABR292"/>
      <c r="ABS292"/>
      <c r="ABT292"/>
      <c r="ABU292"/>
      <c r="ABV292"/>
      <c r="ABW292"/>
      <c r="ABX292"/>
      <c r="ABY292"/>
      <c r="ABZ292"/>
      <c r="ACA292"/>
      <c r="ACB292"/>
      <c r="ACC292"/>
      <c r="ACD292"/>
      <c r="ACE292"/>
      <c r="ACF292"/>
      <c r="ACG292"/>
      <c r="ACH292"/>
      <c r="ACI292"/>
      <c r="ACJ292"/>
      <c r="ACK292"/>
      <c r="ACL292"/>
      <c r="ACM292"/>
      <c r="ACN292"/>
      <c r="ACO292"/>
      <c r="ACP292"/>
      <c r="ACQ292"/>
      <c r="ACR292"/>
      <c r="ACS292"/>
      <c r="ACT292"/>
      <c r="ACU292"/>
      <c r="ACV292"/>
      <c r="ACW292"/>
      <c r="ACX292"/>
      <c r="ACY292"/>
      <c r="ACZ292"/>
      <c r="ADA292"/>
      <c r="ADB292"/>
      <c r="ADC292"/>
      <c r="ADD292"/>
      <c r="ADE292"/>
      <c r="ADF292"/>
      <c r="ADG292"/>
      <c r="ADH292"/>
      <c r="ADI292"/>
      <c r="ADJ292"/>
      <c r="ADK292"/>
      <c r="ADL292"/>
      <c r="ADM292"/>
      <c r="ADN292"/>
      <c r="ADO292"/>
      <c r="ADP292"/>
      <c r="ADQ292"/>
      <c r="ADR292"/>
      <c r="ADS292"/>
      <c r="ADT292"/>
      <c r="ADU292"/>
      <c r="ADV292"/>
      <c r="ADW292"/>
      <c r="ADX292"/>
      <c r="ADY292"/>
      <c r="ADZ292"/>
      <c r="AEA292"/>
      <c r="AEB292"/>
      <c r="AEC292"/>
      <c r="AED292"/>
      <c r="AEE292"/>
      <c r="AEF292"/>
      <c r="AEG292"/>
      <c r="AEH292"/>
      <c r="AEI292"/>
      <c r="AEJ292"/>
      <c r="AEK292"/>
      <c r="AEL292"/>
      <c r="AEM292"/>
      <c r="AEN292"/>
      <c r="AEO292"/>
      <c r="AEP292"/>
      <c r="AEQ292"/>
      <c r="AER292"/>
      <c r="AES292"/>
      <c r="AET292"/>
      <c r="AEU292"/>
      <c r="AEV292"/>
      <c r="AEW292"/>
      <c r="AEX292"/>
      <c r="AEY292"/>
      <c r="AEZ292"/>
      <c r="AFA292"/>
      <c r="AFB292"/>
      <c r="AFC292"/>
      <c r="AFD292"/>
      <c r="AFE292"/>
      <c r="AFF292"/>
      <c r="AFG292"/>
      <c r="AFH292"/>
      <c r="AFI292"/>
      <c r="AFJ292"/>
      <c r="AFK292"/>
      <c r="AFL292"/>
      <c r="AFM292"/>
      <c r="AFN292"/>
      <c r="AFO292"/>
      <c r="AFP292"/>
      <c r="AFQ292"/>
      <c r="AFR292"/>
      <c r="AFS292"/>
      <c r="AFT292"/>
      <c r="AFU292"/>
      <c r="AFV292"/>
      <c r="AFW292"/>
      <c r="AFX292"/>
      <c r="AFY292"/>
      <c r="AFZ292"/>
      <c r="AGA292"/>
      <c r="AGB292"/>
      <c r="AGC292"/>
      <c r="AGD292"/>
      <c r="AGE292"/>
      <c r="AGF292"/>
      <c r="AGG292"/>
      <c r="AGH292"/>
      <c r="AGI292"/>
      <c r="AGJ292"/>
      <c r="AGK292"/>
      <c r="AGL292"/>
      <c r="AGM292"/>
      <c r="AGN292"/>
      <c r="AGO292"/>
      <c r="AGP292"/>
      <c r="AGQ292"/>
      <c r="AGR292"/>
      <c r="AGS292"/>
      <c r="AGT292"/>
      <c r="AGU292"/>
      <c r="AGV292"/>
      <c r="AGW292"/>
      <c r="AGX292"/>
      <c r="AGY292"/>
      <c r="AGZ292"/>
      <c r="AHA292"/>
      <c r="AHB292"/>
      <c r="AHC292"/>
      <c r="AHD292"/>
      <c r="AHE292"/>
      <c r="AHF292"/>
      <c r="AHG292"/>
      <c r="AHH292"/>
      <c r="AHI292"/>
      <c r="AHJ292"/>
      <c r="AHK292"/>
      <c r="AHL292"/>
      <c r="AHM292"/>
      <c r="AHN292"/>
      <c r="AHO292"/>
      <c r="AHP292"/>
      <c r="AHQ292"/>
      <c r="AHR292"/>
      <c r="AHS292"/>
      <c r="AHT292"/>
      <c r="AHU292"/>
      <c r="AHV292"/>
      <c r="AHW292"/>
      <c r="AHX292"/>
      <c r="AHY292"/>
      <c r="AHZ292"/>
      <c r="AIA292"/>
      <c r="AIB292"/>
      <c r="AIC292"/>
      <c r="AID292"/>
      <c r="AIE292"/>
      <c r="AIF292"/>
      <c r="AIG292"/>
      <c r="AIH292"/>
      <c r="AII292"/>
      <c r="AIJ292"/>
      <c r="AIK292"/>
      <c r="AIL292"/>
      <c r="AIM292"/>
      <c r="AIN292"/>
      <c r="AIO292"/>
      <c r="AIP292"/>
      <c r="AIQ292"/>
      <c r="AIR292"/>
      <c r="AIS292"/>
      <c r="AIT292"/>
      <c r="AIU292"/>
      <c r="AIV292"/>
      <c r="AIW292"/>
      <c r="AIX292"/>
      <c r="AIY292"/>
      <c r="AIZ292"/>
      <c r="AJA292"/>
      <c r="AJB292"/>
      <c r="AJC292"/>
      <c r="AJD292"/>
      <c r="AJE292"/>
      <c r="AJF292"/>
      <c r="AJG292"/>
      <c r="AJH292"/>
      <c r="AJI292"/>
      <c r="AJJ292"/>
      <c r="AJK292"/>
      <c r="AJL292"/>
      <c r="AJM292"/>
      <c r="AJN292"/>
      <c r="AJO292"/>
      <c r="AJP292"/>
      <c r="AJQ292"/>
      <c r="AJR292"/>
      <c r="AJS292"/>
      <c r="AJT292"/>
      <c r="AJU292"/>
      <c r="AJV292"/>
      <c r="AJW292"/>
      <c r="AJX292"/>
      <c r="AJY292"/>
      <c r="AJZ292"/>
      <c r="AKA292"/>
      <c r="AKB292"/>
      <c r="AKC292"/>
      <c r="AKD292"/>
      <c r="AKE292"/>
      <c r="AKF292"/>
      <c r="AKG292"/>
      <c r="AKH292"/>
      <c r="AKI292"/>
      <c r="AKJ292"/>
      <c r="AKK292"/>
      <c r="AKL292"/>
      <c r="AKM292"/>
      <c r="AKN292"/>
      <c r="AKO292"/>
      <c r="AKP292"/>
      <c r="AKQ292"/>
      <c r="AKR292"/>
      <c r="AKS292"/>
      <c r="AKT292"/>
      <c r="AKU292"/>
      <c r="AKV292"/>
      <c r="AKW292"/>
      <c r="AKX292"/>
      <c r="AKY292"/>
      <c r="AKZ292"/>
      <c r="ALA292"/>
      <c r="ALB292"/>
      <c r="ALC292"/>
      <c r="ALD292"/>
      <c r="ALE292"/>
      <c r="ALF292"/>
      <c r="ALG292"/>
      <c r="ALH292"/>
      <c r="ALI292"/>
      <c r="ALJ292"/>
      <c r="ALK292"/>
      <c r="ALL292"/>
      <c r="ALM292"/>
      <c r="ALN292"/>
      <c r="ALO292"/>
      <c r="ALP292"/>
      <c r="ALQ292"/>
      <c r="ALR292"/>
      <c r="ALS292"/>
      <c r="ALT292"/>
      <c r="ALU292"/>
      <c r="ALV292"/>
      <c r="ALW292"/>
      <c r="ALX292"/>
      <c r="ALY292"/>
      <c r="ALZ292"/>
      <c r="AMA292"/>
      <c r="AMB292"/>
      <c r="AMC292"/>
      <c r="AMD292"/>
      <c r="AME292"/>
      <c r="AMF292"/>
      <c r="AMG292"/>
      <c r="AMH292"/>
      <c r="AMI292"/>
      <c r="AMJ292"/>
      <c r="AMK292"/>
      <c r="AML292"/>
      <c r="AMM292"/>
      <c r="AMN292"/>
      <c r="AMO292"/>
      <c r="AMP292"/>
      <c r="AMQ292"/>
      <c r="AMR292"/>
      <c r="AMS292"/>
      <c r="AMT292"/>
      <c r="AMU292"/>
      <c r="AMV292"/>
      <c r="AMW292"/>
      <c r="AMX292"/>
      <c r="AMY292"/>
      <c r="AMZ292"/>
      <c r="ANA292"/>
      <c r="ANB292"/>
      <c r="ANC292"/>
      <c r="AND292"/>
      <c r="ANE292"/>
      <c r="ANF292"/>
      <c r="ANG292"/>
      <c r="ANH292"/>
      <c r="ANI292"/>
      <c r="ANJ292"/>
      <c r="ANK292"/>
      <c r="ANL292"/>
      <c r="ANM292"/>
      <c r="ANN292"/>
      <c r="ANO292"/>
      <c r="ANP292"/>
      <c r="ANQ292"/>
      <c r="ANR292"/>
      <c r="ANS292"/>
      <c r="ANT292"/>
      <c r="ANU292"/>
      <c r="ANV292"/>
      <c r="ANW292"/>
      <c r="ANX292"/>
      <c r="ANY292"/>
      <c r="ANZ292"/>
      <c r="AOA292"/>
      <c r="AOB292"/>
      <c r="AOC292"/>
      <c r="AOD292"/>
      <c r="AOE292"/>
      <c r="AOF292"/>
      <c r="AOG292"/>
      <c r="AOH292"/>
      <c r="AOI292"/>
      <c r="AOJ292"/>
      <c r="AOK292"/>
      <c r="AOL292"/>
      <c r="AOM292"/>
      <c r="AON292"/>
      <c r="AOO292"/>
      <c r="AOP292"/>
      <c r="AOQ292"/>
      <c r="AOR292"/>
      <c r="AOS292"/>
      <c r="AOT292"/>
      <c r="AOU292"/>
      <c r="AOV292"/>
      <c r="AOW292"/>
      <c r="AOX292"/>
      <c r="AOY292"/>
      <c r="AOZ292"/>
      <c r="APA292"/>
      <c r="APB292"/>
      <c r="APC292"/>
      <c r="APD292"/>
      <c r="APE292"/>
      <c r="APF292"/>
      <c r="APG292"/>
      <c r="APH292"/>
      <c r="API292"/>
      <c r="APJ292"/>
      <c r="APK292"/>
      <c r="APL292"/>
      <c r="APM292"/>
      <c r="APN292"/>
      <c r="APO292"/>
      <c r="APP292"/>
      <c r="APQ292"/>
      <c r="APR292"/>
      <c r="APS292"/>
      <c r="APT292"/>
      <c r="APU292"/>
      <c r="APV292"/>
      <c r="APW292"/>
      <c r="APX292"/>
      <c r="APY292"/>
      <c r="APZ292"/>
      <c r="AQA292"/>
      <c r="AQB292"/>
      <c r="AQC292"/>
      <c r="AQD292"/>
      <c r="AQE292"/>
      <c r="AQF292"/>
      <c r="AQG292"/>
      <c r="AQH292"/>
      <c r="AQI292"/>
      <c r="AQJ292"/>
      <c r="AQK292"/>
      <c r="AQL292"/>
      <c r="AQM292"/>
      <c r="AQN292"/>
      <c r="AQO292"/>
      <c r="AQP292"/>
      <c r="AQQ292"/>
      <c r="AQR292"/>
      <c r="AQS292"/>
      <c r="AQT292"/>
      <c r="AQU292"/>
      <c r="AQV292"/>
      <c r="AQW292"/>
      <c r="AQX292"/>
      <c r="AQY292"/>
      <c r="AQZ292"/>
      <c r="ARA292"/>
      <c r="ARB292"/>
      <c r="ARC292"/>
      <c r="ARD292"/>
      <c r="ARE292"/>
      <c r="ARF292"/>
      <c r="ARG292"/>
      <c r="ARH292"/>
      <c r="ARI292"/>
      <c r="ARJ292"/>
      <c r="ARK292"/>
      <c r="ARL292"/>
      <c r="ARM292"/>
      <c r="ARN292"/>
      <c r="ARO292"/>
      <c r="ARP292"/>
      <c r="ARQ292"/>
      <c r="ARR292"/>
      <c r="ARS292"/>
      <c r="ART292"/>
      <c r="ARU292"/>
      <c r="ARV292"/>
      <c r="ARW292"/>
      <c r="ARX292"/>
      <c r="ARY292"/>
      <c r="ARZ292"/>
      <c r="ASA292"/>
      <c r="ASB292"/>
      <c r="ASC292"/>
      <c r="ASD292"/>
      <c r="ASE292"/>
      <c r="ASF292"/>
      <c r="ASG292"/>
      <c r="ASH292"/>
      <c r="ASI292"/>
      <c r="ASJ292"/>
      <c r="ASK292"/>
      <c r="ASL292"/>
      <c r="ASM292"/>
      <c r="ASN292"/>
      <c r="ASO292"/>
      <c r="ASP292"/>
      <c r="ASQ292"/>
      <c r="ASR292"/>
      <c r="ASS292"/>
      <c r="AST292"/>
      <c r="ASU292"/>
      <c r="ASV292"/>
      <c r="ASW292"/>
      <c r="ASX292"/>
      <c r="ASY292"/>
      <c r="ASZ292"/>
      <c r="ATA292"/>
      <c r="ATB292"/>
      <c r="ATC292"/>
      <c r="ATD292"/>
      <c r="ATE292"/>
      <c r="ATF292"/>
      <c r="ATG292"/>
      <c r="ATH292"/>
      <c r="ATI292"/>
      <c r="ATJ292"/>
      <c r="ATK292"/>
      <c r="ATL292"/>
      <c r="ATM292"/>
      <c r="ATN292"/>
      <c r="ATO292"/>
      <c r="ATP292"/>
      <c r="ATQ292"/>
      <c r="ATR292"/>
      <c r="ATS292"/>
      <c r="ATT292"/>
      <c r="ATU292"/>
      <c r="ATV292"/>
      <c r="ATW292"/>
      <c r="ATX292"/>
      <c r="ATY292"/>
      <c r="ATZ292"/>
      <c r="AUA292"/>
      <c r="AUB292"/>
      <c r="AUC292"/>
      <c r="AUD292"/>
      <c r="AUE292"/>
      <c r="AUF292"/>
      <c r="AUG292"/>
      <c r="AUH292"/>
      <c r="AUI292"/>
      <c r="AUJ292"/>
      <c r="AUK292"/>
      <c r="AUL292"/>
      <c r="AUM292"/>
      <c r="AUN292"/>
      <c r="AUO292"/>
      <c r="AUP292"/>
      <c r="AUQ292"/>
      <c r="AUR292"/>
      <c r="AUS292"/>
      <c r="AUT292"/>
      <c r="AUU292"/>
      <c r="AUV292"/>
      <c r="AUW292"/>
      <c r="AUX292"/>
      <c r="AUY292"/>
      <c r="AUZ292"/>
      <c r="AVA292"/>
      <c r="AVB292"/>
      <c r="AVC292"/>
      <c r="AVD292"/>
      <c r="AVE292"/>
      <c r="AVF292"/>
      <c r="AVG292"/>
      <c r="AVH292"/>
      <c r="AVI292"/>
      <c r="AVJ292"/>
      <c r="AVK292"/>
      <c r="AVL292"/>
      <c r="AVM292"/>
      <c r="AVN292"/>
      <c r="AVO292"/>
      <c r="AVP292"/>
      <c r="AVQ292"/>
      <c r="AVR292"/>
      <c r="AVS292"/>
      <c r="AVT292"/>
      <c r="AVU292"/>
      <c r="AVV292"/>
      <c r="AVW292"/>
      <c r="AVX292"/>
      <c r="AVY292"/>
      <c r="AVZ292"/>
      <c r="AWA292"/>
      <c r="AWB292"/>
      <c r="AWC292"/>
      <c r="AWD292"/>
      <c r="AWE292"/>
      <c r="AWF292"/>
      <c r="AWG292"/>
      <c r="AWH292"/>
      <c r="AWI292"/>
      <c r="AWJ292"/>
      <c r="AWK292"/>
      <c r="AWL292"/>
      <c r="AWM292"/>
      <c r="AWN292"/>
      <c r="AWO292"/>
      <c r="AWP292"/>
      <c r="AWQ292"/>
      <c r="AWR292"/>
      <c r="AWS292"/>
      <c r="AWT292"/>
      <c r="AWU292"/>
      <c r="AWV292"/>
      <c r="AWW292"/>
      <c r="AWX292"/>
      <c r="AWY292"/>
      <c r="AWZ292"/>
      <c r="AXA292"/>
      <c r="AXB292"/>
      <c r="AXC292"/>
      <c r="AXD292"/>
      <c r="AXE292"/>
      <c r="AXF292"/>
      <c r="AXG292"/>
      <c r="AXH292"/>
      <c r="AXI292"/>
      <c r="AXJ292"/>
      <c r="AXK292"/>
      <c r="AXL292"/>
      <c r="AXM292"/>
      <c r="AXN292"/>
      <c r="AXO292"/>
      <c r="AXP292"/>
      <c r="AXQ292"/>
      <c r="AXR292"/>
      <c r="AXS292"/>
      <c r="AXT292"/>
      <c r="AXU292"/>
      <c r="AXV292"/>
      <c r="AXW292"/>
      <c r="AXX292"/>
      <c r="AXY292"/>
      <c r="AXZ292"/>
      <c r="AYA292"/>
      <c r="AYB292"/>
      <c r="AYC292"/>
      <c r="AYD292"/>
      <c r="AYE292"/>
      <c r="AYF292"/>
      <c r="AYG292"/>
      <c r="AYH292"/>
      <c r="AYI292"/>
      <c r="AYJ292"/>
      <c r="AYK292"/>
      <c r="AYL292"/>
      <c r="AYM292"/>
      <c r="AYN292"/>
      <c r="AYO292"/>
      <c r="AYP292"/>
      <c r="AYQ292"/>
      <c r="AYR292"/>
      <c r="AYS292"/>
      <c r="AYT292"/>
      <c r="AYU292"/>
      <c r="AYV292"/>
      <c r="AYW292"/>
      <c r="AYX292"/>
      <c r="AYY292"/>
      <c r="AYZ292"/>
      <c r="AZA292"/>
      <c r="AZB292"/>
      <c r="AZC292"/>
      <c r="AZD292"/>
      <c r="AZE292"/>
      <c r="AZF292"/>
      <c r="AZG292"/>
      <c r="AZH292"/>
      <c r="AZI292"/>
      <c r="AZJ292"/>
      <c r="AZK292"/>
      <c r="AZL292"/>
      <c r="AZM292"/>
      <c r="AZN292"/>
      <c r="AZO292"/>
      <c r="AZP292"/>
      <c r="AZQ292"/>
      <c r="AZR292"/>
      <c r="AZS292"/>
      <c r="AZT292"/>
      <c r="AZU292"/>
      <c r="AZV292"/>
      <c r="AZW292"/>
      <c r="AZX292"/>
      <c r="AZY292"/>
      <c r="AZZ292"/>
      <c r="BAA292"/>
      <c r="BAB292"/>
      <c r="BAC292"/>
      <c r="BAD292"/>
      <c r="BAE292"/>
      <c r="BAF292"/>
      <c r="BAG292"/>
      <c r="BAH292"/>
      <c r="BAI292"/>
      <c r="BAJ292"/>
      <c r="BAK292"/>
      <c r="BAL292"/>
      <c r="BAM292"/>
      <c r="BAN292"/>
      <c r="BAO292"/>
      <c r="BAP292"/>
      <c r="BAQ292"/>
      <c r="BAR292"/>
      <c r="BAS292"/>
      <c r="BAT292"/>
      <c r="BAU292"/>
      <c r="BAV292"/>
      <c r="BAW292"/>
      <c r="BAX292"/>
      <c r="BAY292"/>
      <c r="BAZ292"/>
      <c r="BBA292"/>
      <c r="BBB292"/>
      <c r="BBC292"/>
      <c r="BBD292"/>
      <c r="BBE292"/>
      <c r="BBF292"/>
      <c r="BBG292"/>
      <c r="BBH292"/>
      <c r="BBI292"/>
      <c r="BBJ292"/>
      <c r="BBK292"/>
      <c r="BBL292"/>
      <c r="BBM292"/>
      <c r="BBN292"/>
      <c r="BBO292"/>
      <c r="BBP292"/>
      <c r="BBQ292"/>
      <c r="BBR292"/>
      <c r="BBS292"/>
      <c r="BBT292"/>
      <c r="BBU292"/>
      <c r="BBV292"/>
      <c r="BBW292"/>
      <c r="BBX292"/>
      <c r="BBY292"/>
      <c r="BBZ292"/>
      <c r="BCA292"/>
      <c r="BCB292"/>
      <c r="BCC292"/>
      <c r="BCD292"/>
      <c r="BCE292"/>
      <c r="BCF292"/>
      <c r="BCG292"/>
      <c r="BCH292"/>
      <c r="BCI292"/>
      <c r="BCJ292"/>
      <c r="BCK292"/>
      <c r="BCL292"/>
      <c r="BCM292"/>
      <c r="BCN292"/>
      <c r="BCO292"/>
      <c r="BCP292"/>
      <c r="BCQ292"/>
      <c r="BCR292"/>
      <c r="BCS292"/>
      <c r="BCT292"/>
      <c r="BCU292"/>
      <c r="BCV292"/>
      <c r="BCW292"/>
      <c r="BCX292"/>
      <c r="BCY292"/>
      <c r="BCZ292"/>
      <c r="BDA292"/>
      <c r="BDB292"/>
      <c r="BDC292"/>
      <c r="BDD292"/>
      <c r="BDE292"/>
      <c r="BDF292"/>
      <c r="BDG292"/>
      <c r="BDH292"/>
      <c r="BDI292"/>
      <c r="BDJ292"/>
      <c r="BDK292"/>
      <c r="BDL292"/>
      <c r="BDM292"/>
      <c r="BDN292"/>
      <c r="BDO292"/>
      <c r="BDP292"/>
      <c r="BDQ292"/>
      <c r="BDR292"/>
      <c r="BDS292"/>
      <c r="BDT292"/>
      <c r="BDU292"/>
      <c r="BDV292"/>
      <c r="BDW292"/>
      <c r="BDX292"/>
      <c r="BDY292"/>
      <c r="BDZ292"/>
      <c r="BEA292"/>
      <c r="BEB292"/>
      <c r="BEC292"/>
      <c r="BED292"/>
      <c r="BEE292"/>
      <c r="BEF292"/>
      <c r="BEG292"/>
      <c r="BEH292"/>
      <c r="BEI292"/>
      <c r="BEJ292"/>
      <c r="BEK292"/>
      <c r="BEL292"/>
      <c r="BEM292"/>
      <c r="BEN292"/>
      <c r="BEO292"/>
      <c r="BEP292"/>
      <c r="BEQ292"/>
      <c r="BER292"/>
      <c r="BES292"/>
      <c r="BET292"/>
      <c r="BEU292"/>
      <c r="BEV292"/>
      <c r="BEW292"/>
      <c r="BEX292"/>
      <c r="BEY292"/>
      <c r="BEZ292"/>
      <c r="BFA292"/>
      <c r="BFB292"/>
      <c r="BFC292"/>
      <c r="BFD292"/>
      <c r="BFE292"/>
      <c r="BFF292"/>
      <c r="BFG292"/>
      <c r="BFH292"/>
      <c r="BFI292"/>
      <c r="BFJ292"/>
      <c r="BFK292"/>
      <c r="BFL292"/>
      <c r="BFM292"/>
      <c r="BFN292"/>
      <c r="BFO292"/>
      <c r="BFP292"/>
      <c r="BFQ292"/>
      <c r="BFR292"/>
      <c r="BFS292"/>
      <c r="BFT292"/>
      <c r="BFU292"/>
      <c r="BFV292"/>
      <c r="BFW292"/>
      <c r="BFX292"/>
      <c r="BFY292"/>
      <c r="BFZ292"/>
      <c r="BGA292"/>
      <c r="BGB292"/>
      <c r="BGC292"/>
      <c r="BGD292"/>
      <c r="BGE292"/>
      <c r="BGF292"/>
      <c r="BGG292"/>
      <c r="BGH292"/>
      <c r="BGI292"/>
      <c r="BGJ292"/>
      <c r="BGK292"/>
      <c r="BGL292"/>
      <c r="BGM292"/>
      <c r="BGN292"/>
      <c r="BGO292"/>
      <c r="BGP292"/>
      <c r="BGQ292"/>
      <c r="BGR292"/>
      <c r="BGS292"/>
      <c r="BGT292"/>
      <c r="BGU292"/>
      <c r="BGV292"/>
      <c r="BGW292"/>
      <c r="BGX292"/>
      <c r="BGY292"/>
      <c r="BGZ292"/>
      <c r="BHA292"/>
      <c r="BHB292"/>
      <c r="BHC292"/>
      <c r="BHD292"/>
      <c r="BHE292"/>
      <c r="BHF292"/>
      <c r="BHG292"/>
      <c r="BHH292"/>
      <c r="BHI292"/>
      <c r="BHJ292"/>
      <c r="BHK292"/>
      <c r="BHL292"/>
      <c r="BHM292"/>
      <c r="BHN292"/>
      <c r="BHO292"/>
      <c r="BHP292"/>
      <c r="BHQ292"/>
      <c r="BHR292"/>
      <c r="BHS292"/>
      <c r="BHT292"/>
      <c r="BHU292"/>
      <c r="BHV292"/>
      <c r="BHW292"/>
      <c r="BHX292"/>
      <c r="BHY292"/>
      <c r="BHZ292"/>
      <c r="BIA292"/>
      <c r="BIB292"/>
      <c r="BIC292"/>
      <c r="BID292"/>
      <c r="BIE292"/>
      <c r="BIF292"/>
      <c r="BIG292"/>
      <c r="BIH292"/>
      <c r="BII292"/>
      <c r="BIJ292"/>
      <c r="BIK292"/>
      <c r="BIL292"/>
      <c r="BIM292"/>
      <c r="BIN292"/>
      <c r="BIO292"/>
      <c r="BIP292"/>
      <c r="BIQ292"/>
      <c r="BIR292"/>
      <c r="BIS292"/>
      <c r="BIT292"/>
      <c r="BIU292"/>
      <c r="BIV292"/>
      <c r="BIW292"/>
      <c r="BIX292"/>
      <c r="BIY292"/>
      <c r="BIZ292"/>
      <c r="BJA292"/>
      <c r="BJB292"/>
      <c r="BJC292"/>
      <c r="BJD292"/>
      <c r="BJE292"/>
      <c r="BJF292"/>
      <c r="BJG292"/>
      <c r="BJH292"/>
      <c r="BJI292"/>
      <c r="BJJ292"/>
      <c r="BJK292"/>
      <c r="BJL292"/>
      <c r="BJM292"/>
      <c r="BJN292"/>
      <c r="BJO292"/>
      <c r="BJP292"/>
      <c r="BJQ292"/>
      <c r="BJR292"/>
      <c r="BJS292"/>
      <c r="BJT292"/>
      <c r="BJU292"/>
      <c r="BJV292"/>
      <c r="BJW292"/>
      <c r="BJX292"/>
      <c r="BJY292"/>
      <c r="BJZ292"/>
      <c r="BKA292"/>
      <c r="BKB292"/>
      <c r="BKC292"/>
      <c r="BKD292"/>
      <c r="BKE292"/>
      <c r="BKF292"/>
      <c r="BKG292"/>
      <c r="BKH292"/>
      <c r="BKI292"/>
      <c r="BKJ292"/>
      <c r="BKK292"/>
      <c r="BKL292"/>
      <c r="BKM292"/>
      <c r="BKN292"/>
      <c r="BKO292"/>
      <c r="BKP292"/>
      <c r="BKQ292"/>
      <c r="BKR292"/>
      <c r="BKS292"/>
      <c r="BKT292"/>
      <c r="BKU292"/>
      <c r="BKV292"/>
      <c r="BKW292"/>
      <c r="BKX292"/>
      <c r="BKY292"/>
      <c r="BKZ292"/>
      <c r="BLA292"/>
      <c r="BLB292"/>
      <c r="BLC292"/>
      <c r="BLD292"/>
      <c r="BLE292"/>
      <c r="BLF292"/>
      <c r="BLG292"/>
      <c r="BLH292"/>
      <c r="BLI292"/>
      <c r="BLJ292"/>
      <c r="BLK292"/>
      <c r="BLL292"/>
      <c r="BLM292"/>
      <c r="BLN292"/>
      <c r="BLO292"/>
      <c r="BLP292"/>
      <c r="BLQ292"/>
      <c r="BLR292"/>
      <c r="BLS292"/>
      <c r="BLT292"/>
      <c r="BLU292"/>
      <c r="BLV292"/>
      <c r="BLW292"/>
      <c r="BLX292"/>
      <c r="BLY292"/>
      <c r="BLZ292"/>
      <c r="BMA292"/>
      <c r="BMB292"/>
      <c r="BMC292"/>
      <c r="BMD292"/>
      <c r="BME292"/>
      <c r="BMF292"/>
      <c r="BMG292"/>
      <c r="BMH292"/>
      <c r="BMI292"/>
      <c r="BMJ292"/>
      <c r="BMK292"/>
      <c r="BML292"/>
      <c r="BMM292"/>
      <c r="BMN292"/>
      <c r="BMO292"/>
      <c r="BMP292"/>
      <c r="BMQ292"/>
      <c r="BMR292"/>
      <c r="BMS292"/>
      <c r="BMT292"/>
      <c r="BMU292"/>
      <c r="BMV292"/>
      <c r="BMW292"/>
      <c r="BMX292"/>
      <c r="BMY292"/>
      <c r="BMZ292"/>
      <c r="BNA292"/>
      <c r="BNB292"/>
      <c r="BNC292"/>
      <c r="BND292"/>
      <c r="BNE292"/>
      <c r="BNF292"/>
      <c r="BNG292"/>
      <c r="BNH292"/>
      <c r="BNI292"/>
      <c r="BNJ292"/>
      <c r="BNK292"/>
      <c r="BNL292"/>
      <c r="BNM292"/>
      <c r="BNN292"/>
      <c r="BNO292"/>
      <c r="BNP292"/>
      <c r="BNQ292"/>
      <c r="BNR292"/>
      <c r="BNS292"/>
      <c r="BNT292"/>
      <c r="BNU292"/>
      <c r="BNV292"/>
      <c r="BNW292"/>
      <c r="BNX292"/>
      <c r="BNY292"/>
      <c r="BNZ292"/>
      <c r="BOA292"/>
      <c r="BOB292"/>
      <c r="BOC292"/>
      <c r="BOD292"/>
      <c r="BOE292"/>
      <c r="BOF292"/>
      <c r="BOG292"/>
      <c r="BOH292"/>
      <c r="BOI292"/>
      <c r="BOJ292"/>
      <c r="BOK292"/>
      <c r="BOL292"/>
      <c r="BOM292"/>
      <c r="BON292"/>
      <c r="BOO292"/>
      <c r="BOP292"/>
      <c r="BOQ292"/>
      <c r="BOR292"/>
      <c r="BOS292"/>
      <c r="BOT292"/>
      <c r="BOU292"/>
      <c r="BOV292"/>
      <c r="BOW292"/>
      <c r="BOX292"/>
      <c r="BOY292"/>
      <c r="BOZ292"/>
      <c r="BPA292"/>
      <c r="BPB292"/>
      <c r="BPC292"/>
      <c r="BPD292"/>
      <c r="BPE292"/>
      <c r="BPF292"/>
      <c r="BPG292"/>
      <c r="BPH292"/>
      <c r="BPI292"/>
      <c r="BPJ292"/>
      <c r="BPK292"/>
      <c r="BPL292"/>
      <c r="BPM292"/>
      <c r="BPN292"/>
      <c r="BPO292"/>
      <c r="BPP292"/>
      <c r="BPQ292"/>
      <c r="BPR292"/>
      <c r="BPS292"/>
      <c r="BPT292"/>
      <c r="BPU292"/>
      <c r="BPV292"/>
      <c r="BPW292"/>
      <c r="BPX292"/>
      <c r="BPY292"/>
      <c r="BPZ292"/>
      <c r="BQA292"/>
      <c r="BQB292"/>
      <c r="BQC292"/>
      <c r="BQD292"/>
      <c r="BQE292"/>
      <c r="BQF292"/>
      <c r="BQG292"/>
      <c r="BQH292"/>
      <c r="BQI292"/>
      <c r="BQJ292"/>
      <c r="BQK292"/>
      <c r="BQL292"/>
      <c r="BQM292"/>
      <c r="BQN292"/>
      <c r="BQO292"/>
      <c r="BQP292"/>
      <c r="BQQ292"/>
      <c r="BQR292"/>
      <c r="BQS292"/>
      <c r="BQT292"/>
      <c r="BQU292"/>
      <c r="BQV292"/>
      <c r="BQW292"/>
      <c r="BQX292"/>
      <c r="BQY292"/>
      <c r="BQZ292"/>
      <c r="BRA292"/>
      <c r="BRB292"/>
      <c r="BRC292"/>
      <c r="BRD292"/>
      <c r="BRE292"/>
      <c r="BRF292"/>
      <c r="BRG292"/>
      <c r="BRH292"/>
      <c r="BRI292"/>
      <c r="BRJ292"/>
      <c r="BRK292"/>
      <c r="BRL292"/>
      <c r="BRM292"/>
      <c r="BRN292"/>
      <c r="BRO292"/>
      <c r="BRP292"/>
      <c r="BRQ292"/>
      <c r="BRR292"/>
      <c r="BRS292"/>
      <c r="BRT292"/>
      <c r="BRU292"/>
      <c r="BRV292"/>
      <c r="BRW292"/>
      <c r="BRX292"/>
      <c r="BRY292"/>
      <c r="BRZ292"/>
      <c r="BSA292"/>
      <c r="BSB292"/>
      <c r="BSC292"/>
      <c r="BSD292"/>
      <c r="BSE292"/>
      <c r="BSF292"/>
      <c r="BSG292"/>
      <c r="BSH292"/>
      <c r="BSI292"/>
      <c r="BSJ292"/>
      <c r="BSK292"/>
      <c r="BSL292"/>
      <c r="BSM292"/>
      <c r="BSN292"/>
      <c r="BSO292"/>
      <c r="BSP292"/>
      <c r="BSQ292"/>
      <c r="BSR292"/>
      <c r="BSS292"/>
      <c r="BST292"/>
      <c r="BSU292"/>
      <c r="BSV292"/>
      <c r="BSW292"/>
      <c r="BSX292"/>
      <c r="BSY292"/>
      <c r="BSZ292"/>
      <c r="BTA292"/>
      <c r="BTB292"/>
      <c r="BTC292"/>
      <c r="BTD292"/>
      <c r="BTE292"/>
      <c r="BTF292"/>
      <c r="BTG292"/>
      <c r="BTH292"/>
      <c r="BTI292"/>
      <c r="BTJ292"/>
      <c r="BTK292"/>
      <c r="BTL292"/>
      <c r="BTM292"/>
      <c r="BTN292"/>
      <c r="BTO292"/>
      <c r="BTP292"/>
      <c r="BTQ292"/>
      <c r="BTR292"/>
      <c r="BTS292"/>
      <c r="BTT292"/>
      <c r="BTU292"/>
      <c r="BTV292"/>
      <c r="BTW292"/>
      <c r="BTX292"/>
      <c r="BTY292"/>
      <c r="BTZ292"/>
      <c r="BUA292"/>
      <c r="BUB292"/>
      <c r="BUC292"/>
      <c r="BUD292"/>
      <c r="BUE292"/>
      <c r="BUF292"/>
      <c r="BUG292"/>
      <c r="BUH292"/>
      <c r="BUI292"/>
      <c r="BUJ292"/>
      <c r="BUK292"/>
      <c r="BUL292"/>
      <c r="BUM292"/>
      <c r="BUN292"/>
      <c r="BUO292"/>
      <c r="BUP292"/>
      <c r="BUQ292"/>
      <c r="BUR292"/>
      <c r="BUS292"/>
      <c r="BUT292"/>
      <c r="BUU292"/>
      <c r="BUV292"/>
      <c r="BUW292"/>
      <c r="BUX292"/>
      <c r="BUY292"/>
      <c r="BUZ292"/>
      <c r="BVA292"/>
      <c r="BVB292"/>
      <c r="BVC292"/>
      <c r="BVD292"/>
      <c r="BVE292"/>
      <c r="BVF292"/>
      <c r="BVG292"/>
      <c r="BVH292"/>
      <c r="BVI292"/>
      <c r="BVJ292"/>
      <c r="BVK292"/>
      <c r="BVL292"/>
      <c r="BVM292"/>
      <c r="BVN292"/>
      <c r="BVO292"/>
      <c r="BVP292"/>
      <c r="BVQ292"/>
      <c r="BVR292"/>
      <c r="BVS292"/>
      <c r="BVT292"/>
      <c r="BVU292"/>
      <c r="BVV292"/>
      <c r="BVW292"/>
      <c r="BVX292"/>
      <c r="BVY292"/>
      <c r="BVZ292"/>
      <c r="BWA292"/>
      <c r="BWB292"/>
      <c r="BWC292"/>
      <c r="BWD292"/>
      <c r="BWE292"/>
      <c r="BWF292"/>
      <c r="BWG292"/>
      <c r="BWH292"/>
      <c r="BWI292"/>
      <c r="BWJ292"/>
      <c r="BWK292"/>
      <c r="BWL292"/>
      <c r="BWM292"/>
      <c r="BWN292"/>
      <c r="BWO292"/>
      <c r="BWP292"/>
      <c r="BWQ292"/>
      <c r="BWR292"/>
      <c r="BWS292"/>
      <c r="BWT292"/>
      <c r="BWU292"/>
      <c r="BWV292"/>
      <c r="BWW292"/>
      <c r="BWX292"/>
      <c r="BWY292"/>
      <c r="BWZ292"/>
      <c r="BXA292"/>
      <c r="BXB292"/>
      <c r="BXC292"/>
      <c r="BXD292"/>
      <c r="BXE292"/>
      <c r="BXF292"/>
      <c r="BXG292"/>
      <c r="BXH292"/>
      <c r="BXI292"/>
      <c r="BXJ292"/>
      <c r="BXK292"/>
      <c r="BXL292"/>
      <c r="BXM292"/>
      <c r="BXN292"/>
      <c r="BXO292"/>
      <c r="BXP292"/>
      <c r="BXQ292"/>
      <c r="BXR292"/>
      <c r="BXS292"/>
      <c r="BXT292"/>
      <c r="BXU292"/>
      <c r="BXV292"/>
      <c r="BXW292"/>
      <c r="BXX292"/>
      <c r="BXY292"/>
      <c r="BXZ292"/>
      <c r="BYA292"/>
      <c r="BYB292"/>
      <c r="BYC292"/>
      <c r="BYD292"/>
      <c r="BYE292"/>
      <c r="BYF292"/>
      <c r="BYG292"/>
      <c r="BYH292"/>
      <c r="BYI292"/>
      <c r="BYJ292"/>
      <c r="BYK292"/>
      <c r="BYL292"/>
      <c r="BYM292"/>
      <c r="BYN292"/>
      <c r="BYO292"/>
      <c r="BYP292"/>
      <c r="BYQ292"/>
      <c r="BYR292"/>
      <c r="BYS292"/>
      <c r="BYT292"/>
      <c r="BYU292"/>
      <c r="BYV292"/>
      <c r="BYW292"/>
      <c r="BYX292"/>
      <c r="BYY292"/>
      <c r="BYZ292"/>
      <c r="BZA292"/>
      <c r="BZB292"/>
      <c r="BZC292"/>
      <c r="BZD292"/>
      <c r="BZE292"/>
      <c r="BZF292"/>
      <c r="BZG292"/>
      <c r="BZH292"/>
      <c r="BZI292"/>
      <c r="BZJ292"/>
      <c r="BZK292"/>
      <c r="BZL292"/>
      <c r="BZM292"/>
      <c r="BZN292"/>
      <c r="BZO292"/>
      <c r="BZP292"/>
      <c r="BZQ292"/>
      <c r="BZR292"/>
      <c r="BZS292"/>
      <c r="BZT292"/>
      <c r="BZU292"/>
      <c r="BZV292"/>
      <c r="BZW292"/>
      <c r="BZX292"/>
      <c r="BZY292"/>
      <c r="BZZ292"/>
      <c r="CAA292"/>
      <c r="CAB292"/>
      <c r="CAC292"/>
      <c r="CAD292"/>
      <c r="CAE292"/>
      <c r="CAF292"/>
      <c r="CAG292"/>
      <c r="CAH292"/>
      <c r="CAI292"/>
      <c r="CAJ292"/>
      <c r="CAK292"/>
      <c r="CAL292"/>
      <c r="CAM292"/>
      <c r="CAN292"/>
      <c r="CAO292"/>
      <c r="CAP292"/>
      <c r="CAQ292"/>
      <c r="CAR292"/>
      <c r="CAS292"/>
      <c r="CAT292"/>
      <c r="CAU292"/>
      <c r="CAV292"/>
      <c r="CAW292"/>
      <c r="CAX292"/>
      <c r="CAY292"/>
      <c r="CAZ292"/>
      <c r="CBA292"/>
      <c r="CBB292"/>
      <c r="CBC292"/>
      <c r="CBD292"/>
      <c r="CBE292"/>
      <c r="CBF292"/>
      <c r="CBG292"/>
      <c r="CBH292"/>
      <c r="CBI292"/>
      <c r="CBJ292"/>
      <c r="CBK292"/>
      <c r="CBL292"/>
      <c r="CBM292"/>
      <c r="CBN292"/>
      <c r="CBO292"/>
      <c r="CBP292"/>
      <c r="CBQ292"/>
      <c r="CBR292"/>
      <c r="CBS292"/>
      <c r="CBT292"/>
      <c r="CBU292"/>
      <c r="CBV292"/>
      <c r="CBW292"/>
      <c r="CBX292"/>
      <c r="CBY292"/>
      <c r="CBZ292"/>
      <c r="CCA292"/>
      <c r="CCB292"/>
      <c r="CCC292"/>
      <c r="CCD292"/>
      <c r="CCE292"/>
      <c r="CCF292"/>
      <c r="CCG292"/>
      <c r="CCH292"/>
      <c r="CCI292"/>
      <c r="CCJ292"/>
      <c r="CCK292"/>
      <c r="CCL292"/>
      <c r="CCM292"/>
      <c r="CCN292"/>
      <c r="CCO292"/>
      <c r="CCP292"/>
      <c r="CCQ292"/>
      <c r="CCR292"/>
      <c r="CCS292"/>
      <c r="CCT292"/>
      <c r="CCU292"/>
      <c r="CCV292"/>
      <c r="CCW292"/>
      <c r="CCX292"/>
      <c r="CCY292"/>
      <c r="CCZ292"/>
      <c r="CDA292"/>
      <c r="CDB292"/>
      <c r="CDC292"/>
      <c r="CDD292"/>
      <c r="CDE292"/>
      <c r="CDF292"/>
      <c r="CDG292"/>
      <c r="CDH292"/>
      <c r="CDI292"/>
      <c r="CDJ292"/>
      <c r="CDK292"/>
      <c r="CDL292"/>
      <c r="CDM292"/>
      <c r="CDN292"/>
      <c r="CDO292"/>
      <c r="CDP292"/>
      <c r="CDQ292"/>
      <c r="CDR292"/>
      <c r="CDS292"/>
      <c r="CDT292"/>
      <c r="CDU292"/>
      <c r="CDV292"/>
      <c r="CDW292"/>
      <c r="CDX292"/>
      <c r="CDY292"/>
      <c r="CDZ292"/>
      <c r="CEA292"/>
      <c r="CEB292"/>
      <c r="CEC292"/>
      <c r="CED292"/>
      <c r="CEE292"/>
      <c r="CEF292"/>
      <c r="CEG292"/>
      <c r="CEH292"/>
      <c r="CEI292"/>
      <c r="CEJ292"/>
      <c r="CEK292"/>
      <c r="CEL292"/>
      <c r="CEM292"/>
      <c r="CEN292"/>
      <c r="CEO292"/>
      <c r="CEP292"/>
      <c r="CEQ292"/>
      <c r="CER292"/>
      <c r="CES292"/>
      <c r="CET292"/>
      <c r="CEU292"/>
      <c r="CEV292"/>
      <c r="CEW292"/>
      <c r="CEX292"/>
      <c r="CEY292"/>
      <c r="CEZ292"/>
      <c r="CFA292"/>
      <c r="CFB292"/>
      <c r="CFC292"/>
      <c r="CFD292"/>
      <c r="CFE292"/>
      <c r="CFF292"/>
      <c r="CFG292"/>
      <c r="CFH292"/>
      <c r="CFI292"/>
      <c r="CFJ292"/>
      <c r="CFK292"/>
      <c r="CFL292"/>
      <c r="CFM292"/>
      <c r="CFN292"/>
      <c r="CFO292"/>
      <c r="CFP292"/>
      <c r="CFQ292"/>
      <c r="CFR292"/>
      <c r="CFS292"/>
      <c r="CFT292"/>
      <c r="CFU292"/>
      <c r="CFV292"/>
      <c r="CFW292"/>
      <c r="CFX292"/>
      <c r="CFY292"/>
      <c r="CFZ292"/>
      <c r="CGA292"/>
      <c r="CGB292"/>
      <c r="CGC292"/>
      <c r="CGD292"/>
      <c r="CGE292"/>
      <c r="CGF292"/>
      <c r="CGG292"/>
      <c r="CGH292"/>
      <c r="CGI292"/>
      <c r="CGJ292"/>
      <c r="CGK292"/>
      <c r="CGL292"/>
      <c r="CGM292"/>
      <c r="CGN292"/>
      <c r="CGO292"/>
      <c r="CGP292"/>
      <c r="CGQ292"/>
      <c r="CGR292"/>
      <c r="CGS292"/>
      <c r="CGT292"/>
      <c r="CGU292"/>
      <c r="CGV292"/>
      <c r="CGW292"/>
      <c r="CGX292"/>
      <c r="CGY292"/>
      <c r="CGZ292"/>
      <c r="CHA292"/>
      <c r="CHB292"/>
      <c r="CHC292"/>
      <c r="CHD292"/>
      <c r="CHE292"/>
      <c r="CHF292"/>
      <c r="CHG292"/>
      <c r="CHH292"/>
      <c r="CHI292"/>
      <c r="CHJ292"/>
      <c r="CHK292"/>
      <c r="CHL292"/>
      <c r="CHM292"/>
      <c r="CHN292"/>
      <c r="CHO292"/>
      <c r="CHP292"/>
      <c r="CHQ292"/>
      <c r="CHR292"/>
      <c r="CHS292"/>
      <c r="CHT292"/>
      <c r="CHU292"/>
      <c r="CHV292"/>
      <c r="CHW292"/>
      <c r="CHX292"/>
      <c r="CHY292"/>
      <c r="CHZ292"/>
      <c r="CIA292"/>
      <c r="CIB292"/>
      <c r="CIC292"/>
      <c r="CID292"/>
      <c r="CIE292"/>
      <c r="CIF292"/>
      <c r="CIG292"/>
      <c r="CIH292"/>
      <c r="CII292"/>
      <c r="CIJ292"/>
      <c r="CIK292"/>
      <c r="CIL292"/>
      <c r="CIM292"/>
      <c r="CIN292"/>
      <c r="CIO292"/>
      <c r="CIP292"/>
      <c r="CIQ292"/>
      <c r="CIR292"/>
      <c r="CIS292"/>
      <c r="CIT292"/>
      <c r="CIU292"/>
      <c r="CIV292"/>
      <c r="CIW292"/>
      <c r="CIX292"/>
      <c r="CIY292"/>
      <c r="CIZ292"/>
      <c r="CJA292"/>
      <c r="CJB292"/>
      <c r="CJC292"/>
      <c r="CJD292"/>
      <c r="CJE292"/>
      <c r="CJF292"/>
      <c r="CJG292"/>
      <c r="CJH292"/>
      <c r="CJI292"/>
      <c r="CJJ292"/>
      <c r="CJK292"/>
      <c r="CJL292"/>
      <c r="CJM292"/>
      <c r="CJN292"/>
      <c r="CJO292"/>
      <c r="CJP292"/>
      <c r="CJQ292"/>
      <c r="CJR292"/>
      <c r="CJS292"/>
      <c r="CJT292"/>
      <c r="CJU292"/>
      <c r="CJV292"/>
      <c r="CJW292"/>
      <c r="CJX292"/>
      <c r="CJY292"/>
      <c r="CJZ292"/>
      <c r="CKA292"/>
      <c r="CKB292"/>
      <c r="CKC292"/>
      <c r="CKD292"/>
      <c r="CKE292"/>
      <c r="CKF292"/>
      <c r="CKG292"/>
      <c r="CKH292"/>
      <c r="CKI292"/>
      <c r="CKJ292"/>
      <c r="CKK292"/>
      <c r="CKL292"/>
      <c r="CKM292"/>
      <c r="CKN292"/>
      <c r="CKO292"/>
      <c r="CKP292"/>
      <c r="CKQ292"/>
      <c r="CKR292"/>
      <c r="CKS292"/>
      <c r="CKT292"/>
      <c r="CKU292"/>
      <c r="CKV292"/>
      <c r="CKW292"/>
      <c r="CKX292"/>
      <c r="CKY292"/>
      <c r="CKZ292"/>
      <c r="CLA292"/>
      <c r="CLB292"/>
      <c r="CLC292"/>
      <c r="CLD292"/>
      <c r="CLE292"/>
      <c r="CLF292"/>
      <c r="CLG292"/>
      <c r="CLH292"/>
      <c r="CLI292"/>
      <c r="CLJ292"/>
      <c r="CLK292"/>
      <c r="CLL292"/>
      <c r="CLM292"/>
      <c r="CLN292"/>
      <c r="CLO292"/>
      <c r="CLP292"/>
      <c r="CLQ292"/>
      <c r="CLR292"/>
      <c r="CLS292"/>
      <c r="CLT292"/>
      <c r="CLU292"/>
      <c r="CLV292"/>
      <c r="CLW292"/>
      <c r="CLX292"/>
      <c r="CLY292"/>
      <c r="CLZ292"/>
      <c r="CMA292"/>
      <c r="CMB292"/>
      <c r="CMC292"/>
      <c r="CMD292"/>
      <c r="CME292"/>
      <c r="CMF292"/>
      <c r="CMG292"/>
      <c r="CMH292"/>
      <c r="CMI292"/>
      <c r="CMJ292"/>
      <c r="CMK292"/>
      <c r="CML292"/>
      <c r="CMM292"/>
      <c r="CMN292"/>
      <c r="CMO292"/>
      <c r="CMP292"/>
      <c r="CMQ292"/>
      <c r="CMR292"/>
      <c r="CMS292"/>
      <c r="CMT292"/>
      <c r="CMU292"/>
      <c r="CMV292"/>
      <c r="CMW292"/>
      <c r="CMX292"/>
      <c r="CMY292"/>
      <c r="CMZ292"/>
      <c r="CNA292"/>
      <c r="CNB292"/>
      <c r="CNC292"/>
      <c r="CND292"/>
      <c r="CNE292"/>
      <c r="CNF292"/>
      <c r="CNG292"/>
      <c r="CNH292"/>
      <c r="CNI292"/>
      <c r="CNJ292"/>
      <c r="CNK292"/>
      <c r="CNL292"/>
      <c r="CNM292"/>
      <c r="CNN292"/>
      <c r="CNO292"/>
      <c r="CNP292"/>
      <c r="CNQ292"/>
      <c r="CNR292"/>
      <c r="CNS292"/>
      <c r="CNT292"/>
      <c r="CNU292"/>
      <c r="CNV292"/>
      <c r="CNW292"/>
      <c r="CNX292"/>
      <c r="CNY292"/>
      <c r="CNZ292"/>
      <c r="COA292"/>
      <c r="COB292"/>
      <c r="COC292"/>
      <c r="COD292"/>
      <c r="COE292"/>
      <c r="COF292"/>
      <c r="COG292"/>
      <c r="COH292"/>
      <c r="COI292"/>
      <c r="COJ292"/>
      <c r="COK292"/>
      <c r="COL292"/>
      <c r="COM292"/>
      <c r="CON292"/>
      <c r="COO292"/>
      <c r="COP292"/>
      <c r="COQ292"/>
      <c r="COR292"/>
      <c r="COS292"/>
      <c r="COT292"/>
      <c r="COU292"/>
      <c r="COV292"/>
      <c r="COW292"/>
      <c r="COX292"/>
      <c r="COY292"/>
      <c r="COZ292"/>
      <c r="CPA292"/>
      <c r="CPB292"/>
      <c r="CPC292"/>
      <c r="CPD292"/>
      <c r="CPE292"/>
      <c r="CPF292"/>
      <c r="CPG292"/>
      <c r="CPH292"/>
      <c r="CPI292"/>
      <c r="CPJ292"/>
      <c r="CPK292"/>
      <c r="CPL292"/>
      <c r="CPM292"/>
      <c r="CPN292"/>
      <c r="CPO292"/>
      <c r="CPP292"/>
      <c r="CPQ292"/>
      <c r="CPR292"/>
      <c r="CPS292"/>
      <c r="CPT292"/>
      <c r="CPU292"/>
      <c r="CPV292"/>
      <c r="CPW292"/>
      <c r="CPX292"/>
      <c r="CPY292"/>
      <c r="CPZ292"/>
      <c r="CQA292"/>
      <c r="CQB292"/>
      <c r="CQC292"/>
      <c r="CQD292"/>
      <c r="CQE292"/>
      <c r="CQF292"/>
      <c r="CQG292"/>
      <c r="CQH292"/>
      <c r="CQI292"/>
      <c r="CQJ292"/>
      <c r="CQK292"/>
      <c r="CQL292"/>
      <c r="CQM292"/>
      <c r="CQN292"/>
      <c r="CQO292"/>
      <c r="CQP292"/>
      <c r="CQQ292"/>
      <c r="CQR292"/>
      <c r="CQS292"/>
      <c r="CQT292"/>
      <c r="CQU292"/>
      <c r="CQV292"/>
      <c r="CQW292"/>
      <c r="CQX292"/>
      <c r="CQY292"/>
      <c r="CQZ292"/>
      <c r="CRA292"/>
      <c r="CRB292"/>
      <c r="CRC292"/>
      <c r="CRD292"/>
      <c r="CRE292"/>
      <c r="CRF292"/>
      <c r="CRG292"/>
      <c r="CRH292"/>
      <c r="CRI292"/>
      <c r="CRJ292"/>
      <c r="CRK292"/>
      <c r="CRL292"/>
      <c r="CRM292"/>
      <c r="CRN292"/>
      <c r="CRO292"/>
      <c r="CRP292"/>
      <c r="CRQ292"/>
      <c r="CRR292"/>
      <c r="CRS292"/>
      <c r="CRT292"/>
      <c r="CRU292"/>
      <c r="CRV292"/>
      <c r="CRW292"/>
      <c r="CRX292"/>
      <c r="CRY292"/>
      <c r="CRZ292"/>
      <c r="CSA292"/>
      <c r="CSB292"/>
      <c r="CSC292"/>
      <c r="CSD292"/>
      <c r="CSE292"/>
      <c r="CSF292"/>
      <c r="CSG292"/>
      <c r="CSH292"/>
      <c r="CSI292"/>
      <c r="CSJ292"/>
      <c r="CSK292"/>
      <c r="CSL292"/>
      <c r="CSM292"/>
      <c r="CSN292"/>
      <c r="CSO292"/>
      <c r="CSP292"/>
      <c r="CSQ292"/>
      <c r="CSR292"/>
      <c r="CSS292"/>
      <c r="CST292"/>
      <c r="CSU292"/>
      <c r="CSV292"/>
      <c r="CSW292"/>
      <c r="CSX292"/>
      <c r="CSY292"/>
      <c r="CSZ292"/>
      <c r="CTA292"/>
      <c r="CTB292"/>
      <c r="CTC292"/>
      <c r="CTD292"/>
      <c r="CTE292"/>
      <c r="CTF292"/>
      <c r="CTG292"/>
      <c r="CTH292"/>
      <c r="CTI292"/>
      <c r="CTJ292"/>
      <c r="CTK292"/>
      <c r="CTL292"/>
      <c r="CTM292"/>
      <c r="CTN292"/>
      <c r="CTO292"/>
      <c r="CTP292"/>
      <c r="CTQ292"/>
      <c r="CTR292"/>
      <c r="CTS292"/>
      <c r="CTT292"/>
      <c r="CTU292"/>
      <c r="CTV292"/>
      <c r="CTW292"/>
      <c r="CTX292"/>
      <c r="CTY292"/>
      <c r="CTZ292"/>
      <c r="CUA292"/>
      <c r="CUB292"/>
      <c r="CUC292"/>
      <c r="CUD292"/>
      <c r="CUE292"/>
      <c r="CUF292"/>
      <c r="CUG292"/>
      <c r="CUH292"/>
      <c r="CUI292"/>
      <c r="CUJ292"/>
      <c r="CUK292"/>
      <c r="CUL292"/>
      <c r="CUM292"/>
      <c r="CUN292"/>
      <c r="CUO292"/>
      <c r="CUP292"/>
      <c r="CUQ292"/>
      <c r="CUR292"/>
      <c r="CUS292"/>
      <c r="CUT292"/>
      <c r="CUU292"/>
      <c r="CUV292"/>
      <c r="CUW292"/>
      <c r="CUX292"/>
      <c r="CUY292"/>
      <c r="CUZ292"/>
      <c r="CVA292"/>
      <c r="CVB292"/>
      <c r="CVC292"/>
      <c r="CVD292"/>
      <c r="CVE292"/>
      <c r="CVF292"/>
      <c r="CVG292"/>
      <c r="CVH292"/>
      <c r="CVI292"/>
      <c r="CVJ292"/>
      <c r="CVK292"/>
      <c r="CVL292"/>
      <c r="CVM292"/>
      <c r="CVN292"/>
      <c r="CVO292"/>
      <c r="CVP292"/>
      <c r="CVQ292"/>
      <c r="CVR292"/>
      <c r="CVS292"/>
      <c r="CVT292"/>
      <c r="CVU292"/>
      <c r="CVV292"/>
      <c r="CVW292"/>
      <c r="CVX292"/>
      <c r="CVY292"/>
      <c r="CVZ292"/>
      <c r="CWA292"/>
      <c r="CWB292"/>
      <c r="CWC292"/>
      <c r="CWD292"/>
      <c r="CWE292"/>
      <c r="CWF292"/>
      <c r="CWG292"/>
      <c r="CWH292"/>
      <c r="CWI292"/>
      <c r="CWJ292"/>
      <c r="CWK292"/>
      <c r="CWL292"/>
      <c r="CWM292"/>
      <c r="CWN292"/>
      <c r="CWO292"/>
      <c r="CWP292"/>
      <c r="CWQ292"/>
      <c r="CWR292"/>
      <c r="CWS292"/>
      <c r="CWT292"/>
      <c r="CWU292"/>
      <c r="CWV292"/>
      <c r="CWW292"/>
      <c r="CWX292"/>
      <c r="CWY292"/>
      <c r="CWZ292"/>
      <c r="CXA292"/>
      <c r="CXB292"/>
      <c r="CXC292"/>
      <c r="CXD292"/>
      <c r="CXE292"/>
      <c r="CXF292"/>
      <c r="CXG292"/>
      <c r="CXH292"/>
      <c r="CXI292"/>
      <c r="CXJ292"/>
      <c r="CXK292"/>
      <c r="CXL292"/>
      <c r="CXM292"/>
      <c r="CXN292"/>
      <c r="CXO292"/>
      <c r="CXP292"/>
      <c r="CXQ292"/>
      <c r="CXR292"/>
      <c r="CXS292"/>
      <c r="CXT292"/>
      <c r="CXU292"/>
      <c r="CXV292"/>
      <c r="CXW292"/>
      <c r="CXX292"/>
      <c r="CXY292"/>
      <c r="CXZ292"/>
      <c r="CYA292"/>
      <c r="CYB292"/>
      <c r="CYC292"/>
      <c r="CYD292"/>
      <c r="CYE292"/>
      <c r="CYF292"/>
      <c r="CYG292"/>
      <c r="CYH292"/>
      <c r="CYI292"/>
      <c r="CYJ292"/>
      <c r="CYK292"/>
      <c r="CYL292"/>
      <c r="CYM292"/>
      <c r="CYN292"/>
      <c r="CYO292"/>
      <c r="CYP292"/>
      <c r="CYQ292"/>
      <c r="CYR292"/>
      <c r="CYS292"/>
      <c r="CYT292"/>
      <c r="CYU292"/>
      <c r="CYV292"/>
      <c r="CYW292"/>
      <c r="CYX292"/>
      <c r="CYY292"/>
      <c r="CYZ292"/>
      <c r="CZA292"/>
      <c r="CZB292"/>
      <c r="CZC292"/>
      <c r="CZD292"/>
      <c r="CZE292"/>
      <c r="CZF292"/>
      <c r="CZG292"/>
      <c r="CZH292"/>
      <c r="CZI292"/>
      <c r="CZJ292"/>
      <c r="CZK292"/>
      <c r="CZL292"/>
      <c r="CZM292"/>
      <c r="CZN292"/>
      <c r="CZO292"/>
      <c r="CZP292"/>
      <c r="CZQ292"/>
      <c r="CZR292"/>
      <c r="CZS292"/>
      <c r="CZT292"/>
      <c r="CZU292"/>
      <c r="CZV292"/>
      <c r="CZW292"/>
      <c r="CZX292"/>
      <c r="CZY292"/>
      <c r="CZZ292"/>
      <c r="DAA292"/>
      <c r="DAB292"/>
      <c r="DAC292"/>
      <c r="DAD292"/>
      <c r="DAE292"/>
      <c r="DAF292"/>
      <c r="DAG292"/>
      <c r="DAH292"/>
      <c r="DAI292"/>
      <c r="DAJ292"/>
      <c r="DAK292"/>
      <c r="DAL292"/>
      <c r="DAM292"/>
      <c r="DAN292"/>
      <c r="DAO292"/>
      <c r="DAP292"/>
      <c r="DAQ292"/>
      <c r="DAR292"/>
      <c r="DAS292"/>
      <c r="DAT292"/>
      <c r="DAU292"/>
      <c r="DAV292"/>
      <c r="DAW292"/>
      <c r="DAX292"/>
      <c r="DAY292"/>
      <c r="DAZ292"/>
      <c r="DBA292"/>
      <c r="DBB292"/>
      <c r="DBC292"/>
      <c r="DBD292"/>
      <c r="DBE292"/>
      <c r="DBF292"/>
      <c r="DBG292"/>
      <c r="DBH292"/>
      <c r="DBI292"/>
      <c r="DBJ292"/>
      <c r="DBK292"/>
      <c r="DBL292"/>
      <c r="DBM292"/>
      <c r="DBN292"/>
      <c r="DBO292"/>
      <c r="DBP292"/>
      <c r="DBQ292"/>
      <c r="DBR292"/>
      <c r="DBS292"/>
      <c r="DBT292"/>
      <c r="DBU292"/>
      <c r="DBV292"/>
      <c r="DBW292"/>
      <c r="DBX292"/>
      <c r="DBY292"/>
      <c r="DBZ292"/>
      <c r="DCA292"/>
      <c r="DCB292"/>
      <c r="DCC292"/>
      <c r="DCD292"/>
      <c r="DCE292"/>
      <c r="DCF292"/>
      <c r="DCG292"/>
      <c r="DCH292"/>
      <c r="DCI292"/>
      <c r="DCJ292"/>
      <c r="DCK292"/>
      <c r="DCL292"/>
      <c r="DCM292"/>
      <c r="DCN292"/>
      <c r="DCO292"/>
      <c r="DCP292"/>
      <c r="DCQ292"/>
      <c r="DCR292"/>
      <c r="DCS292"/>
      <c r="DCT292"/>
      <c r="DCU292"/>
      <c r="DCV292"/>
      <c r="DCW292"/>
      <c r="DCX292"/>
      <c r="DCY292"/>
      <c r="DCZ292"/>
      <c r="DDA292"/>
      <c r="DDB292"/>
      <c r="DDC292"/>
      <c r="DDD292"/>
      <c r="DDE292"/>
      <c r="DDF292"/>
      <c r="DDG292"/>
      <c r="DDH292"/>
      <c r="DDI292"/>
      <c r="DDJ292"/>
      <c r="DDK292"/>
      <c r="DDL292"/>
      <c r="DDM292"/>
      <c r="DDN292"/>
      <c r="DDO292"/>
      <c r="DDP292"/>
      <c r="DDQ292"/>
      <c r="DDR292"/>
      <c r="DDS292"/>
      <c r="DDT292"/>
      <c r="DDU292"/>
      <c r="DDV292"/>
      <c r="DDW292"/>
      <c r="DDX292"/>
      <c r="DDY292"/>
      <c r="DDZ292"/>
      <c r="DEA292"/>
      <c r="DEB292"/>
      <c r="DEC292"/>
      <c r="DED292"/>
      <c r="DEE292"/>
      <c r="DEF292"/>
      <c r="DEG292"/>
      <c r="DEH292"/>
      <c r="DEI292"/>
      <c r="DEJ292"/>
      <c r="DEK292"/>
      <c r="DEL292"/>
      <c r="DEM292"/>
      <c r="DEN292"/>
      <c r="DEO292"/>
      <c r="DEP292"/>
      <c r="DEQ292"/>
      <c r="DER292"/>
      <c r="DES292"/>
      <c r="DET292"/>
      <c r="DEU292"/>
      <c r="DEV292"/>
      <c r="DEW292"/>
      <c r="DEX292"/>
      <c r="DEY292"/>
      <c r="DEZ292"/>
      <c r="DFA292"/>
      <c r="DFB292"/>
      <c r="DFC292"/>
      <c r="DFD292"/>
      <c r="DFE292"/>
      <c r="DFF292"/>
      <c r="DFG292"/>
      <c r="DFH292"/>
      <c r="DFI292"/>
      <c r="DFJ292"/>
      <c r="DFK292"/>
      <c r="DFL292"/>
      <c r="DFM292"/>
      <c r="DFN292"/>
      <c r="DFO292"/>
      <c r="DFP292"/>
      <c r="DFQ292"/>
      <c r="DFR292"/>
      <c r="DFS292"/>
      <c r="DFT292"/>
      <c r="DFU292"/>
      <c r="DFV292"/>
      <c r="DFW292"/>
      <c r="DFX292"/>
      <c r="DFY292"/>
      <c r="DFZ292"/>
      <c r="DGA292"/>
      <c r="DGB292"/>
      <c r="DGC292"/>
      <c r="DGD292"/>
      <c r="DGE292"/>
      <c r="DGF292"/>
      <c r="DGG292"/>
      <c r="DGH292"/>
      <c r="DGI292"/>
      <c r="DGJ292"/>
      <c r="DGK292"/>
      <c r="DGL292"/>
      <c r="DGM292"/>
      <c r="DGN292"/>
      <c r="DGO292"/>
      <c r="DGP292"/>
      <c r="DGQ292"/>
      <c r="DGR292"/>
      <c r="DGS292"/>
      <c r="DGT292"/>
      <c r="DGU292"/>
      <c r="DGV292"/>
      <c r="DGW292"/>
      <c r="DGX292"/>
      <c r="DGY292"/>
      <c r="DGZ292"/>
      <c r="DHA292"/>
      <c r="DHB292"/>
      <c r="DHC292"/>
      <c r="DHD292"/>
      <c r="DHE292"/>
      <c r="DHF292"/>
      <c r="DHG292"/>
      <c r="DHH292"/>
      <c r="DHI292"/>
      <c r="DHJ292"/>
      <c r="DHK292"/>
      <c r="DHL292"/>
      <c r="DHM292"/>
      <c r="DHN292"/>
      <c r="DHO292"/>
      <c r="DHP292"/>
      <c r="DHQ292"/>
      <c r="DHR292"/>
      <c r="DHS292"/>
      <c r="DHT292"/>
      <c r="DHU292"/>
      <c r="DHV292"/>
      <c r="DHW292"/>
      <c r="DHX292"/>
      <c r="DHY292"/>
      <c r="DHZ292"/>
      <c r="DIA292"/>
      <c r="DIB292"/>
      <c r="DIC292"/>
      <c r="DID292"/>
      <c r="DIE292"/>
      <c r="DIF292"/>
      <c r="DIG292"/>
      <c r="DIH292"/>
      <c r="DII292"/>
      <c r="DIJ292"/>
      <c r="DIK292"/>
      <c r="DIL292"/>
      <c r="DIM292"/>
      <c r="DIN292"/>
      <c r="DIO292"/>
      <c r="DIP292"/>
      <c r="DIQ292"/>
      <c r="DIR292"/>
      <c r="DIS292"/>
      <c r="DIT292"/>
      <c r="DIU292"/>
      <c r="DIV292"/>
      <c r="DIW292"/>
      <c r="DIX292"/>
      <c r="DIY292"/>
      <c r="DIZ292"/>
      <c r="DJA292"/>
      <c r="DJB292"/>
      <c r="DJC292"/>
      <c r="DJD292"/>
      <c r="DJE292"/>
      <c r="DJF292"/>
      <c r="DJG292"/>
      <c r="DJH292"/>
      <c r="DJI292"/>
      <c r="DJJ292"/>
      <c r="DJK292"/>
      <c r="DJL292"/>
      <c r="DJM292"/>
      <c r="DJN292"/>
      <c r="DJO292"/>
      <c r="DJP292"/>
      <c r="DJQ292"/>
      <c r="DJR292"/>
      <c r="DJS292"/>
      <c r="DJT292"/>
      <c r="DJU292"/>
      <c r="DJV292"/>
      <c r="DJW292"/>
      <c r="DJX292"/>
      <c r="DJY292"/>
      <c r="DJZ292"/>
      <c r="DKA292"/>
      <c r="DKB292"/>
      <c r="DKC292"/>
      <c r="DKD292"/>
      <c r="DKE292"/>
      <c r="DKF292"/>
      <c r="DKG292"/>
      <c r="DKH292"/>
      <c r="DKI292"/>
      <c r="DKJ292"/>
      <c r="DKK292"/>
      <c r="DKL292"/>
      <c r="DKM292"/>
      <c r="DKN292"/>
      <c r="DKO292"/>
      <c r="DKP292"/>
      <c r="DKQ292"/>
      <c r="DKR292"/>
      <c r="DKS292"/>
      <c r="DKT292"/>
      <c r="DKU292"/>
      <c r="DKV292"/>
      <c r="DKW292"/>
      <c r="DKX292"/>
      <c r="DKY292"/>
      <c r="DKZ292"/>
      <c r="DLA292"/>
      <c r="DLB292"/>
      <c r="DLC292"/>
      <c r="DLD292"/>
      <c r="DLE292"/>
      <c r="DLF292"/>
      <c r="DLG292"/>
      <c r="DLH292"/>
      <c r="DLI292"/>
      <c r="DLJ292"/>
      <c r="DLK292"/>
      <c r="DLL292"/>
      <c r="DLM292"/>
      <c r="DLN292"/>
      <c r="DLO292"/>
      <c r="DLP292"/>
      <c r="DLQ292"/>
      <c r="DLR292"/>
      <c r="DLS292"/>
      <c r="DLT292"/>
      <c r="DLU292"/>
      <c r="DLV292"/>
      <c r="DLW292"/>
      <c r="DLX292"/>
      <c r="DLY292"/>
      <c r="DLZ292"/>
      <c r="DMA292"/>
      <c r="DMB292"/>
      <c r="DMC292"/>
      <c r="DMD292"/>
      <c r="DME292"/>
      <c r="DMF292"/>
      <c r="DMG292"/>
      <c r="DMH292"/>
      <c r="DMI292"/>
      <c r="DMJ292"/>
      <c r="DMK292"/>
      <c r="DML292"/>
      <c r="DMM292"/>
      <c r="DMN292"/>
      <c r="DMO292"/>
      <c r="DMP292"/>
      <c r="DMQ292"/>
      <c r="DMR292"/>
      <c r="DMS292"/>
      <c r="DMT292"/>
      <c r="DMU292"/>
      <c r="DMV292"/>
      <c r="DMW292"/>
      <c r="DMX292"/>
      <c r="DMY292"/>
      <c r="DMZ292"/>
      <c r="DNA292"/>
      <c r="DNB292"/>
      <c r="DNC292"/>
      <c r="DND292"/>
      <c r="DNE292"/>
      <c r="DNF292"/>
      <c r="DNG292"/>
      <c r="DNH292"/>
      <c r="DNI292"/>
      <c r="DNJ292"/>
      <c r="DNK292"/>
      <c r="DNL292"/>
      <c r="DNM292"/>
      <c r="DNN292"/>
      <c r="DNO292"/>
      <c r="DNP292"/>
      <c r="DNQ292"/>
      <c r="DNR292"/>
      <c r="DNS292"/>
      <c r="DNT292"/>
      <c r="DNU292"/>
      <c r="DNV292"/>
      <c r="DNW292"/>
      <c r="DNX292"/>
      <c r="DNY292"/>
      <c r="DNZ292"/>
      <c r="DOA292"/>
      <c r="DOB292"/>
      <c r="DOC292"/>
      <c r="DOD292"/>
      <c r="DOE292"/>
      <c r="DOF292"/>
      <c r="DOG292"/>
      <c r="DOH292"/>
      <c r="DOI292"/>
      <c r="DOJ292"/>
      <c r="DOK292"/>
      <c r="DOL292"/>
      <c r="DOM292"/>
      <c r="DON292"/>
      <c r="DOO292"/>
      <c r="DOP292"/>
      <c r="DOQ292"/>
      <c r="DOR292"/>
      <c r="DOS292"/>
      <c r="DOT292"/>
      <c r="DOU292"/>
      <c r="DOV292"/>
      <c r="DOW292"/>
      <c r="DOX292"/>
      <c r="DOY292"/>
      <c r="DOZ292"/>
      <c r="DPA292"/>
      <c r="DPB292"/>
      <c r="DPC292"/>
      <c r="DPD292"/>
      <c r="DPE292"/>
      <c r="DPF292"/>
      <c r="DPG292"/>
      <c r="DPH292"/>
      <c r="DPI292"/>
      <c r="DPJ292"/>
      <c r="DPK292"/>
      <c r="DPL292"/>
      <c r="DPM292"/>
      <c r="DPN292"/>
      <c r="DPO292"/>
      <c r="DPP292"/>
      <c r="DPQ292"/>
      <c r="DPR292"/>
      <c r="DPS292"/>
      <c r="DPT292"/>
      <c r="DPU292"/>
      <c r="DPV292"/>
      <c r="DPW292"/>
      <c r="DPX292"/>
      <c r="DPY292"/>
      <c r="DPZ292"/>
      <c r="DQA292"/>
      <c r="DQB292"/>
      <c r="DQC292"/>
      <c r="DQD292"/>
      <c r="DQE292"/>
      <c r="DQF292"/>
      <c r="DQG292"/>
      <c r="DQH292"/>
      <c r="DQI292"/>
      <c r="DQJ292"/>
      <c r="DQK292"/>
      <c r="DQL292"/>
      <c r="DQM292"/>
      <c r="DQN292"/>
      <c r="DQO292"/>
      <c r="DQP292"/>
      <c r="DQQ292"/>
      <c r="DQR292"/>
      <c r="DQS292"/>
      <c r="DQT292"/>
      <c r="DQU292"/>
      <c r="DQV292"/>
      <c r="DQW292"/>
      <c r="DQX292"/>
      <c r="DQY292"/>
      <c r="DQZ292"/>
      <c r="DRA292"/>
      <c r="DRB292"/>
      <c r="DRC292"/>
      <c r="DRD292"/>
      <c r="DRE292"/>
      <c r="DRF292"/>
      <c r="DRG292"/>
      <c r="DRH292"/>
      <c r="DRI292"/>
      <c r="DRJ292"/>
      <c r="DRK292"/>
      <c r="DRL292"/>
      <c r="DRM292"/>
      <c r="DRN292"/>
      <c r="DRO292"/>
      <c r="DRP292"/>
      <c r="DRQ292"/>
      <c r="DRR292"/>
      <c r="DRS292"/>
      <c r="DRT292"/>
      <c r="DRU292"/>
      <c r="DRV292"/>
      <c r="DRW292"/>
      <c r="DRX292"/>
      <c r="DRY292"/>
      <c r="DRZ292"/>
      <c r="DSA292"/>
      <c r="DSB292"/>
      <c r="DSC292"/>
      <c r="DSD292"/>
      <c r="DSE292"/>
      <c r="DSF292"/>
      <c r="DSG292"/>
      <c r="DSH292"/>
      <c r="DSI292"/>
      <c r="DSJ292"/>
      <c r="DSK292"/>
      <c r="DSL292"/>
      <c r="DSM292"/>
      <c r="DSN292"/>
      <c r="DSO292"/>
      <c r="DSP292"/>
      <c r="DSQ292"/>
      <c r="DSR292"/>
      <c r="DSS292"/>
      <c r="DST292"/>
      <c r="DSU292"/>
      <c r="DSV292"/>
      <c r="DSW292"/>
      <c r="DSX292"/>
      <c r="DSY292"/>
      <c r="DSZ292"/>
      <c r="DTA292"/>
      <c r="DTB292"/>
      <c r="DTC292"/>
      <c r="DTD292"/>
      <c r="DTE292"/>
      <c r="DTF292"/>
      <c r="DTG292"/>
      <c r="DTH292"/>
      <c r="DTI292"/>
      <c r="DTJ292"/>
      <c r="DTK292"/>
      <c r="DTL292"/>
      <c r="DTM292"/>
      <c r="DTN292"/>
      <c r="DTO292"/>
      <c r="DTP292"/>
      <c r="DTQ292"/>
      <c r="DTR292"/>
      <c r="DTS292"/>
      <c r="DTT292"/>
      <c r="DTU292"/>
      <c r="DTV292"/>
      <c r="DTW292"/>
      <c r="DTX292"/>
      <c r="DTY292"/>
      <c r="DTZ292"/>
      <c r="DUA292"/>
      <c r="DUB292"/>
      <c r="DUC292"/>
      <c r="DUD292"/>
      <c r="DUE292"/>
      <c r="DUF292"/>
      <c r="DUG292"/>
      <c r="DUH292"/>
      <c r="DUI292"/>
      <c r="DUJ292"/>
      <c r="DUK292"/>
      <c r="DUL292"/>
      <c r="DUM292"/>
      <c r="DUN292"/>
      <c r="DUO292"/>
      <c r="DUP292"/>
      <c r="DUQ292"/>
      <c r="DUR292"/>
      <c r="DUS292"/>
      <c r="DUT292"/>
      <c r="DUU292"/>
      <c r="DUV292"/>
      <c r="DUW292"/>
      <c r="DUX292"/>
      <c r="DUY292"/>
      <c r="DUZ292"/>
      <c r="DVA292"/>
      <c r="DVB292"/>
      <c r="DVC292"/>
      <c r="DVD292"/>
      <c r="DVE292"/>
      <c r="DVF292"/>
      <c r="DVG292"/>
      <c r="DVH292"/>
      <c r="DVI292"/>
      <c r="DVJ292"/>
      <c r="DVK292"/>
      <c r="DVL292"/>
      <c r="DVM292"/>
      <c r="DVN292"/>
      <c r="DVO292"/>
      <c r="DVP292"/>
      <c r="DVQ292"/>
      <c r="DVR292"/>
      <c r="DVS292"/>
      <c r="DVT292"/>
      <c r="DVU292"/>
      <c r="DVV292"/>
      <c r="DVW292"/>
      <c r="DVX292"/>
      <c r="DVY292"/>
      <c r="DVZ292"/>
      <c r="DWA292"/>
      <c r="DWB292"/>
      <c r="DWC292"/>
      <c r="DWD292"/>
      <c r="DWE292"/>
      <c r="DWF292"/>
      <c r="DWG292"/>
      <c r="DWH292"/>
      <c r="DWI292"/>
      <c r="DWJ292"/>
      <c r="DWK292"/>
      <c r="DWL292"/>
      <c r="DWM292"/>
      <c r="DWN292"/>
      <c r="DWO292"/>
      <c r="DWP292"/>
      <c r="DWQ292"/>
      <c r="DWR292"/>
      <c r="DWS292"/>
      <c r="DWT292"/>
      <c r="DWU292"/>
      <c r="DWV292"/>
      <c r="DWW292"/>
      <c r="DWX292"/>
      <c r="DWY292"/>
      <c r="DWZ292"/>
      <c r="DXA292"/>
      <c r="DXB292"/>
      <c r="DXC292"/>
      <c r="DXD292"/>
      <c r="DXE292"/>
      <c r="DXF292"/>
      <c r="DXG292"/>
      <c r="DXH292"/>
      <c r="DXI292"/>
      <c r="DXJ292"/>
      <c r="DXK292"/>
      <c r="DXL292"/>
      <c r="DXM292"/>
      <c r="DXN292"/>
      <c r="DXO292"/>
      <c r="DXP292"/>
      <c r="DXQ292"/>
      <c r="DXR292"/>
      <c r="DXS292"/>
      <c r="DXT292"/>
      <c r="DXU292"/>
      <c r="DXV292"/>
      <c r="DXW292"/>
      <c r="DXX292"/>
      <c r="DXY292"/>
      <c r="DXZ292"/>
      <c r="DYA292"/>
      <c r="DYB292"/>
      <c r="DYC292"/>
      <c r="DYD292"/>
      <c r="DYE292"/>
      <c r="DYF292"/>
      <c r="DYG292"/>
      <c r="DYH292"/>
      <c r="DYI292"/>
      <c r="DYJ292"/>
      <c r="DYK292"/>
      <c r="DYL292"/>
      <c r="DYM292"/>
      <c r="DYN292"/>
      <c r="DYO292"/>
      <c r="DYP292"/>
      <c r="DYQ292"/>
      <c r="DYR292"/>
      <c r="DYS292"/>
      <c r="DYT292"/>
      <c r="DYU292"/>
      <c r="DYV292"/>
      <c r="DYW292"/>
      <c r="DYX292"/>
      <c r="DYY292"/>
      <c r="DYZ292"/>
      <c r="DZA292"/>
      <c r="DZB292"/>
      <c r="DZC292"/>
      <c r="DZD292"/>
      <c r="DZE292"/>
      <c r="DZF292"/>
      <c r="DZG292"/>
      <c r="DZH292"/>
      <c r="DZI292"/>
      <c r="DZJ292"/>
      <c r="DZK292"/>
      <c r="DZL292"/>
      <c r="DZM292"/>
      <c r="DZN292"/>
      <c r="DZO292"/>
      <c r="DZP292"/>
      <c r="DZQ292"/>
      <c r="DZR292"/>
      <c r="DZS292"/>
      <c r="DZT292"/>
      <c r="DZU292"/>
      <c r="DZV292"/>
      <c r="DZW292"/>
      <c r="DZX292"/>
      <c r="DZY292"/>
      <c r="DZZ292"/>
      <c r="EAA292"/>
      <c r="EAB292"/>
      <c r="EAC292"/>
      <c r="EAD292"/>
      <c r="EAE292"/>
      <c r="EAF292"/>
      <c r="EAG292"/>
      <c r="EAH292"/>
      <c r="EAI292"/>
      <c r="EAJ292"/>
      <c r="EAK292"/>
      <c r="EAL292"/>
      <c r="EAM292"/>
      <c r="EAN292"/>
      <c r="EAO292"/>
      <c r="EAP292"/>
      <c r="EAQ292"/>
      <c r="EAR292"/>
      <c r="EAS292"/>
      <c r="EAT292"/>
      <c r="EAU292"/>
      <c r="EAV292"/>
      <c r="EAW292"/>
      <c r="EAX292"/>
      <c r="EAY292"/>
      <c r="EAZ292"/>
      <c r="EBA292"/>
      <c r="EBB292"/>
      <c r="EBC292"/>
      <c r="EBD292"/>
      <c r="EBE292"/>
      <c r="EBF292"/>
      <c r="EBG292"/>
      <c r="EBH292"/>
      <c r="EBI292"/>
      <c r="EBJ292"/>
      <c r="EBK292"/>
      <c r="EBL292"/>
      <c r="EBM292"/>
      <c r="EBN292"/>
      <c r="EBO292"/>
      <c r="EBP292"/>
      <c r="EBQ292"/>
      <c r="EBR292"/>
      <c r="EBS292"/>
      <c r="EBT292"/>
      <c r="EBU292"/>
      <c r="EBV292"/>
      <c r="EBW292"/>
      <c r="EBX292"/>
      <c r="EBY292"/>
      <c r="EBZ292"/>
      <c r="ECA292"/>
      <c r="ECB292"/>
      <c r="ECC292"/>
      <c r="ECD292"/>
      <c r="ECE292"/>
      <c r="ECF292"/>
      <c r="ECG292"/>
      <c r="ECH292"/>
      <c r="ECI292"/>
      <c r="ECJ292"/>
      <c r="ECK292"/>
      <c r="ECL292"/>
      <c r="ECM292"/>
      <c r="ECN292"/>
      <c r="ECO292"/>
      <c r="ECP292"/>
      <c r="ECQ292"/>
      <c r="ECR292"/>
      <c r="ECS292"/>
      <c r="ECT292"/>
      <c r="ECU292"/>
      <c r="ECV292"/>
      <c r="ECW292"/>
      <c r="ECX292"/>
      <c r="ECY292"/>
      <c r="ECZ292"/>
      <c r="EDA292"/>
      <c r="EDB292"/>
      <c r="EDC292"/>
      <c r="EDD292"/>
      <c r="EDE292"/>
      <c r="EDF292"/>
      <c r="EDG292"/>
      <c r="EDH292"/>
      <c r="EDI292"/>
      <c r="EDJ292"/>
      <c r="EDK292"/>
      <c r="EDL292"/>
      <c r="EDM292"/>
      <c r="EDN292"/>
      <c r="EDO292"/>
      <c r="EDP292"/>
      <c r="EDQ292"/>
      <c r="EDR292"/>
      <c r="EDS292"/>
      <c r="EDT292"/>
      <c r="EDU292"/>
      <c r="EDV292"/>
      <c r="EDW292"/>
      <c r="EDX292"/>
      <c r="EDY292"/>
      <c r="EDZ292"/>
      <c r="EEA292"/>
      <c r="EEB292"/>
      <c r="EEC292"/>
      <c r="EED292"/>
      <c r="EEE292"/>
      <c r="EEF292"/>
      <c r="EEG292"/>
      <c r="EEH292"/>
      <c r="EEI292"/>
      <c r="EEJ292"/>
      <c r="EEK292"/>
      <c r="EEL292"/>
      <c r="EEM292"/>
      <c r="EEN292"/>
      <c r="EEO292"/>
      <c r="EEP292"/>
      <c r="EEQ292"/>
      <c r="EER292"/>
      <c r="EES292"/>
      <c r="EET292"/>
      <c r="EEU292"/>
      <c r="EEV292"/>
      <c r="EEW292"/>
      <c r="EEX292"/>
      <c r="EEY292"/>
      <c r="EEZ292"/>
      <c r="EFA292"/>
      <c r="EFB292"/>
      <c r="EFC292"/>
      <c r="EFD292"/>
      <c r="EFE292"/>
      <c r="EFF292"/>
      <c r="EFG292"/>
      <c r="EFH292"/>
      <c r="EFI292"/>
      <c r="EFJ292"/>
      <c r="EFK292"/>
      <c r="EFL292"/>
      <c r="EFM292"/>
      <c r="EFN292"/>
      <c r="EFO292"/>
      <c r="EFP292"/>
      <c r="EFQ292"/>
      <c r="EFR292"/>
      <c r="EFS292"/>
      <c r="EFT292"/>
      <c r="EFU292"/>
      <c r="EFV292"/>
      <c r="EFW292"/>
      <c r="EFX292"/>
      <c r="EFY292"/>
      <c r="EFZ292"/>
      <c r="EGA292"/>
      <c r="EGB292"/>
      <c r="EGC292"/>
      <c r="EGD292"/>
      <c r="EGE292"/>
      <c r="EGF292"/>
      <c r="EGG292"/>
      <c r="EGH292"/>
      <c r="EGI292"/>
      <c r="EGJ292"/>
      <c r="EGK292"/>
      <c r="EGL292"/>
      <c r="EGM292"/>
      <c r="EGN292"/>
      <c r="EGO292"/>
      <c r="EGP292"/>
      <c r="EGQ292"/>
      <c r="EGR292"/>
      <c r="EGS292"/>
      <c r="EGT292"/>
      <c r="EGU292"/>
      <c r="EGV292"/>
      <c r="EGW292"/>
      <c r="EGX292"/>
      <c r="EGY292"/>
      <c r="EGZ292"/>
      <c r="EHA292"/>
      <c r="EHB292"/>
      <c r="EHC292"/>
      <c r="EHD292"/>
      <c r="EHE292"/>
      <c r="EHF292"/>
      <c r="EHG292"/>
      <c r="EHH292"/>
      <c r="EHI292"/>
      <c r="EHJ292"/>
      <c r="EHK292"/>
      <c r="EHL292"/>
      <c r="EHM292"/>
      <c r="EHN292"/>
      <c r="EHO292"/>
      <c r="EHP292"/>
      <c r="EHQ292"/>
      <c r="EHR292"/>
      <c r="EHS292"/>
      <c r="EHT292"/>
      <c r="EHU292"/>
      <c r="EHV292"/>
      <c r="EHW292"/>
      <c r="EHX292"/>
      <c r="EHY292"/>
      <c r="EHZ292"/>
      <c r="EIA292"/>
      <c r="EIB292"/>
      <c r="EIC292"/>
      <c r="EID292"/>
      <c r="EIE292"/>
      <c r="EIF292"/>
      <c r="EIG292"/>
      <c r="EIH292"/>
      <c r="EII292"/>
      <c r="EIJ292"/>
      <c r="EIK292"/>
      <c r="EIL292"/>
      <c r="EIM292"/>
      <c r="EIN292"/>
      <c r="EIO292"/>
      <c r="EIP292"/>
      <c r="EIQ292"/>
      <c r="EIR292"/>
      <c r="EIS292"/>
      <c r="EIT292"/>
      <c r="EIU292"/>
      <c r="EIV292"/>
      <c r="EIW292"/>
      <c r="EIX292"/>
      <c r="EIY292"/>
      <c r="EIZ292"/>
      <c r="EJA292"/>
      <c r="EJB292"/>
      <c r="EJC292"/>
      <c r="EJD292"/>
      <c r="EJE292"/>
      <c r="EJF292"/>
      <c r="EJG292"/>
      <c r="EJH292"/>
      <c r="EJI292"/>
      <c r="EJJ292"/>
      <c r="EJK292"/>
      <c r="EJL292"/>
      <c r="EJM292"/>
      <c r="EJN292"/>
      <c r="EJO292"/>
      <c r="EJP292"/>
      <c r="EJQ292"/>
      <c r="EJR292"/>
      <c r="EJS292"/>
      <c r="EJT292"/>
      <c r="EJU292"/>
      <c r="EJV292"/>
      <c r="EJW292"/>
      <c r="EJX292"/>
      <c r="EJY292"/>
      <c r="EJZ292"/>
      <c r="EKA292"/>
      <c r="EKB292"/>
      <c r="EKC292"/>
      <c r="EKD292"/>
      <c r="EKE292"/>
      <c r="EKF292"/>
      <c r="EKG292"/>
      <c r="EKH292"/>
      <c r="EKI292"/>
      <c r="EKJ292"/>
      <c r="EKK292"/>
      <c r="EKL292"/>
      <c r="EKM292"/>
      <c r="EKN292"/>
      <c r="EKO292"/>
      <c r="EKP292"/>
      <c r="EKQ292"/>
      <c r="EKR292"/>
      <c r="EKS292"/>
      <c r="EKT292"/>
      <c r="EKU292"/>
      <c r="EKV292"/>
      <c r="EKW292"/>
      <c r="EKX292"/>
      <c r="EKY292"/>
      <c r="EKZ292"/>
      <c r="ELA292"/>
      <c r="ELB292"/>
      <c r="ELC292"/>
      <c r="ELD292"/>
      <c r="ELE292"/>
      <c r="ELF292"/>
      <c r="ELG292"/>
      <c r="ELH292"/>
      <c r="ELI292"/>
      <c r="ELJ292"/>
      <c r="ELK292"/>
      <c r="ELL292"/>
      <c r="ELM292"/>
      <c r="ELN292"/>
      <c r="ELO292"/>
      <c r="ELP292"/>
      <c r="ELQ292"/>
      <c r="ELR292"/>
      <c r="ELS292"/>
      <c r="ELT292"/>
      <c r="ELU292"/>
      <c r="ELV292"/>
      <c r="ELW292"/>
      <c r="ELX292"/>
      <c r="ELY292"/>
      <c r="ELZ292"/>
      <c r="EMA292"/>
      <c r="EMB292"/>
      <c r="EMC292"/>
      <c r="EMD292"/>
      <c r="EME292"/>
      <c r="EMF292"/>
      <c r="EMG292"/>
      <c r="EMH292"/>
      <c r="EMI292"/>
      <c r="EMJ292"/>
      <c r="EMK292"/>
      <c r="EML292"/>
      <c r="EMM292"/>
      <c r="EMN292"/>
      <c r="EMO292"/>
      <c r="EMP292"/>
      <c r="EMQ292"/>
      <c r="EMR292"/>
      <c r="EMS292"/>
      <c r="EMT292"/>
      <c r="EMU292"/>
      <c r="EMV292"/>
      <c r="EMW292"/>
      <c r="EMX292"/>
      <c r="EMY292"/>
      <c r="EMZ292"/>
      <c r="ENA292"/>
      <c r="ENB292"/>
      <c r="ENC292"/>
      <c r="END292"/>
      <c r="ENE292"/>
      <c r="ENF292"/>
      <c r="ENG292"/>
      <c r="ENH292"/>
      <c r="ENI292"/>
      <c r="ENJ292"/>
      <c r="ENK292"/>
      <c r="ENL292"/>
      <c r="ENM292"/>
      <c r="ENN292"/>
      <c r="ENO292"/>
      <c r="ENP292"/>
      <c r="ENQ292"/>
      <c r="ENR292"/>
      <c r="ENS292"/>
      <c r="ENT292"/>
      <c r="ENU292"/>
      <c r="ENV292"/>
      <c r="ENW292"/>
      <c r="ENX292"/>
      <c r="ENY292"/>
      <c r="ENZ292"/>
      <c r="EOA292"/>
      <c r="EOB292"/>
      <c r="EOC292"/>
      <c r="EOD292"/>
      <c r="EOE292"/>
      <c r="EOF292"/>
      <c r="EOG292"/>
      <c r="EOH292"/>
      <c r="EOI292"/>
      <c r="EOJ292"/>
      <c r="EOK292"/>
      <c r="EOL292"/>
      <c r="EOM292"/>
      <c r="EON292"/>
      <c r="EOO292"/>
      <c r="EOP292"/>
      <c r="EOQ292"/>
      <c r="EOR292"/>
      <c r="EOS292"/>
      <c r="EOT292"/>
      <c r="EOU292"/>
      <c r="EOV292"/>
      <c r="EOW292"/>
      <c r="EOX292"/>
      <c r="EOY292"/>
      <c r="EOZ292"/>
      <c r="EPA292"/>
      <c r="EPB292"/>
      <c r="EPC292"/>
      <c r="EPD292"/>
      <c r="EPE292"/>
      <c r="EPF292"/>
      <c r="EPG292"/>
      <c r="EPH292"/>
      <c r="EPI292"/>
      <c r="EPJ292"/>
      <c r="EPK292"/>
      <c r="EPL292"/>
      <c r="EPM292"/>
      <c r="EPN292"/>
      <c r="EPO292"/>
      <c r="EPP292"/>
      <c r="EPQ292"/>
      <c r="EPR292"/>
      <c r="EPS292"/>
      <c r="EPT292"/>
      <c r="EPU292"/>
      <c r="EPV292"/>
      <c r="EPW292"/>
      <c r="EPX292"/>
      <c r="EPY292"/>
      <c r="EPZ292"/>
      <c r="EQA292"/>
      <c r="EQB292"/>
      <c r="EQC292"/>
      <c r="EQD292"/>
      <c r="EQE292"/>
      <c r="EQF292"/>
      <c r="EQG292"/>
      <c r="EQH292"/>
      <c r="EQI292"/>
      <c r="EQJ292"/>
      <c r="EQK292"/>
      <c r="EQL292"/>
      <c r="EQM292"/>
      <c r="EQN292"/>
      <c r="EQO292"/>
      <c r="EQP292"/>
      <c r="EQQ292"/>
      <c r="EQR292"/>
      <c r="EQS292"/>
      <c r="EQT292"/>
      <c r="EQU292"/>
      <c r="EQV292"/>
      <c r="EQW292"/>
      <c r="EQX292"/>
      <c r="EQY292"/>
      <c r="EQZ292"/>
      <c r="ERA292"/>
      <c r="ERB292"/>
      <c r="ERC292"/>
      <c r="ERD292"/>
      <c r="ERE292"/>
      <c r="ERF292"/>
      <c r="ERG292"/>
      <c r="ERH292"/>
      <c r="ERI292"/>
      <c r="ERJ292"/>
      <c r="ERK292"/>
      <c r="ERL292"/>
      <c r="ERM292"/>
      <c r="ERN292"/>
      <c r="ERO292"/>
      <c r="ERP292"/>
      <c r="ERQ292"/>
      <c r="ERR292"/>
      <c r="ERS292"/>
      <c r="ERT292"/>
      <c r="ERU292"/>
      <c r="ERV292"/>
      <c r="ERW292"/>
      <c r="ERX292"/>
      <c r="ERY292"/>
      <c r="ERZ292"/>
      <c r="ESA292"/>
      <c r="ESB292"/>
      <c r="ESC292"/>
      <c r="ESD292"/>
      <c r="ESE292"/>
      <c r="ESF292"/>
      <c r="ESG292"/>
      <c r="ESH292"/>
      <c r="ESI292"/>
      <c r="ESJ292"/>
      <c r="ESK292"/>
      <c r="ESL292"/>
      <c r="ESM292"/>
      <c r="ESN292"/>
      <c r="ESO292"/>
      <c r="ESP292"/>
      <c r="ESQ292"/>
      <c r="ESR292"/>
      <c r="ESS292"/>
      <c r="EST292"/>
      <c r="ESU292"/>
      <c r="ESV292"/>
      <c r="ESW292"/>
      <c r="ESX292"/>
      <c r="ESY292"/>
      <c r="ESZ292"/>
      <c r="ETA292"/>
      <c r="ETB292"/>
      <c r="ETC292"/>
      <c r="ETD292"/>
      <c r="ETE292"/>
      <c r="ETF292"/>
      <c r="ETG292"/>
      <c r="ETH292"/>
      <c r="ETI292"/>
      <c r="ETJ292"/>
      <c r="ETK292"/>
      <c r="ETL292"/>
      <c r="ETM292"/>
      <c r="ETN292"/>
      <c r="ETO292"/>
      <c r="ETP292"/>
      <c r="ETQ292"/>
      <c r="ETR292"/>
      <c r="ETS292"/>
      <c r="ETT292"/>
      <c r="ETU292"/>
      <c r="ETV292"/>
      <c r="ETW292"/>
      <c r="ETX292"/>
      <c r="ETY292"/>
      <c r="ETZ292"/>
      <c r="EUA292"/>
      <c r="EUB292"/>
      <c r="EUC292"/>
      <c r="EUD292"/>
      <c r="EUE292"/>
      <c r="EUF292"/>
      <c r="EUG292"/>
      <c r="EUH292"/>
      <c r="EUI292"/>
      <c r="EUJ292"/>
      <c r="EUK292"/>
      <c r="EUL292"/>
      <c r="EUM292"/>
      <c r="EUN292"/>
      <c r="EUO292"/>
      <c r="EUP292"/>
      <c r="EUQ292"/>
      <c r="EUR292"/>
      <c r="EUS292"/>
      <c r="EUT292"/>
      <c r="EUU292"/>
      <c r="EUV292"/>
      <c r="EUW292"/>
      <c r="EUX292"/>
      <c r="EUY292"/>
      <c r="EUZ292"/>
      <c r="EVA292"/>
      <c r="EVB292"/>
      <c r="EVC292"/>
      <c r="EVD292"/>
      <c r="EVE292"/>
      <c r="EVF292"/>
      <c r="EVG292"/>
      <c r="EVH292"/>
      <c r="EVI292"/>
      <c r="EVJ292"/>
      <c r="EVK292"/>
      <c r="EVL292"/>
      <c r="EVM292"/>
      <c r="EVN292"/>
      <c r="EVO292"/>
      <c r="EVP292"/>
      <c r="EVQ292"/>
      <c r="EVR292"/>
      <c r="EVS292"/>
      <c r="EVT292"/>
      <c r="EVU292"/>
      <c r="EVV292"/>
      <c r="EVW292"/>
      <c r="EVX292"/>
      <c r="EVY292"/>
      <c r="EVZ292"/>
      <c r="EWA292"/>
      <c r="EWB292"/>
      <c r="EWC292"/>
      <c r="EWD292"/>
      <c r="EWE292"/>
      <c r="EWF292"/>
      <c r="EWG292"/>
      <c r="EWH292"/>
      <c r="EWI292"/>
      <c r="EWJ292"/>
      <c r="EWK292"/>
      <c r="EWL292"/>
      <c r="EWM292"/>
      <c r="EWN292"/>
      <c r="EWO292"/>
      <c r="EWP292"/>
      <c r="EWQ292"/>
      <c r="EWR292"/>
      <c r="EWS292"/>
      <c r="EWT292"/>
      <c r="EWU292"/>
      <c r="EWV292"/>
      <c r="EWW292"/>
      <c r="EWX292"/>
      <c r="EWY292"/>
      <c r="EWZ292"/>
      <c r="EXA292"/>
      <c r="EXB292"/>
      <c r="EXC292"/>
      <c r="EXD292"/>
      <c r="EXE292"/>
      <c r="EXF292"/>
      <c r="EXG292"/>
      <c r="EXH292"/>
      <c r="EXI292"/>
      <c r="EXJ292"/>
      <c r="EXK292"/>
      <c r="EXL292"/>
      <c r="EXM292"/>
      <c r="EXN292"/>
      <c r="EXO292"/>
      <c r="EXP292"/>
      <c r="EXQ292"/>
      <c r="EXR292"/>
      <c r="EXS292"/>
      <c r="EXT292"/>
      <c r="EXU292"/>
      <c r="EXV292"/>
      <c r="EXW292"/>
      <c r="EXX292"/>
      <c r="EXY292"/>
      <c r="EXZ292"/>
      <c r="EYA292"/>
      <c r="EYB292"/>
      <c r="EYC292"/>
      <c r="EYD292"/>
      <c r="EYE292"/>
      <c r="EYF292"/>
      <c r="EYG292"/>
      <c r="EYH292"/>
      <c r="EYI292"/>
      <c r="EYJ292"/>
      <c r="EYK292"/>
      <c r="EYL292"/>
      <c r="EYM292"/>
      <c r="EYN292"/>
      <c r="EYO292"/>
      <c r="EYP292"/>
      <c r="EYQ292"/>
      <c r="EYR292"/>
      <c r="EYS292"/>
      <c r="EYT292"/>
      <c r="EYU292"/>
      <c r="EYV292"/>
      <c r="EYW292"/>
      <c r="EYX292"/>
      <c r="EYY292"/>
      <c r="EYZ292"/>
      <c r="EZA292"/>
      <c r="EZB292"/>
      <c r="EZC292"/>
      <c r="EZD292"/>
      <c r="EZE292"/>
      <c r="EZF292"/>
      <c r="EZG292"/>
      <c r="EZH292"/>
      <c r="EZI292"/>
      <c r="EZJ292"/>
      <c r="EZK292"/>
      <c r="EZL292"/>
      <c r="EZM292"/>
      <c r="EZN292"/>
      <c r="EZO292"/>
      <c r="EZP292"/>
      <c r="EZQ292"/>
      <c r="EZR292"/>
      <c r="EZS292"/>
      <c r="EZT292"/>
      <c r="EZU292"/>
      <c r="EZV292"/>
      <c r="EZW292"/>
      <c r="EZX292"/>
      <c r="EZY292"/>
      <c r="EZZ292"/>
      <c r="FAA292"/>
      <c r="FAB292"/>
      <c r="FAC292"/>
      <c r="FAD292"/>
      <c r="FAE292"/>
      <c r="FAF292"/>
      <c r="FAG292"/>
      <c r="FAH292"/>
      <c r="FAI292"/>
      <c r="FAJ292"/>
      <c r="FAK292"/>
      <c r="FAL292"/>
      <c r="FAM292"/>
      <c r="FAN292"/>
      <c r="FAO292"/>
      <c r="FAP292"/>
      <c r="FAQ292"/>
      <c r="FAR292"/>
      <c r="FAS292"/>
      <c r="FAT292"/>
      <c r="FAU292"/>
      <c r="FAV292"/>
      <c r="FAW292"/>
      <c r="FAX292"/>
      <c r="FAY292"/>
      <c r="FAZ292"/>
      <c r="FBA292"/>
      <c r="FBB292"/>
      <c r="FBC292"/>
      <c r="FBD292"/>
      <c r="FBE292"/>
      <c r="FBF292"/>
      <c r="FBG292"/>
      <c r="FBH292"/>
      <c r="FBI292"/>
      <c r="FBJ292"/>
      <c r="FBK292"/>
      <c r="FBL292"/>
      <c r="FBM292"/>
      <c r="FBN292"/>
      <c r="FBO292"/>
      <c r="FBP292"/>
      <c r="FBQ292"/>
      <c r="FBR292"/>
      <c r="FBS292"/>
      <c r="FBT292"/>
      <c r="FBU292"/>
      <c r="FBV292"/>
      <c r="FBW292"/>
      <c r="FBX292"/>
      <c r="FBY292"/>
      <c r="FBZ292"/>
      <c r="FCA292"/>
      <c r="FCB292"/>
      <c r="FCC292"/>
      <c r="FCD292"/>
      <c r="FCE292"/>
      <c r="FCF292"/>
      <c r="FCG292"/>
      <c r="FCH292"/>
      <c r="FCI292"/>
      <c r="FCJ292"/>
      <c r="FCK292"/>
      <c r="FCL292"/>
      <c r="FCM292"/>
      <c r="FCN292"/>
      <c r="FCO292"/>
      <c r="FCP292"/>
      <c r="FCQ292"/>
      <c r="FCR292"/>
      <c r="FCS292"/>
      <c r="FCT292"/>
      <c r="FCU292"/>
      <c r="FCV292"/>
      <c r="FCW292"/>
      <c r="FCX292"/>
      <c r="FCY292"/>
      <c r="FCZ292"/>
      <c r="FDA292"/>
      <c r="FDB292"/>
      <c r="FDC292"/>
      <c r="FDD292"/>
      <c r="FDE292"/>
      <c r="FDF292"/>
      <c r="FDG292"/>
      <c r="FDH292"/>
      <c r="FDI292"/>
      <c r="FDJ292"/>
      <c r="FDK292"/>
      <c r="FDL292"/>
      <c r="FDM292"/>
      <c r="FDN292"/>
      <c r="FDO292"/>
      <c r="FDP292"/>
      <c r="FDQ292"/>
      <c r="FDR292"/>
      <c r="FDS292"/>
      <c r="FDT292"/>
      <c r="FDU292"/>
      <c r="FDV292"/>
      <c r="FDW292"/>
      <c r="FDX292"/>
      <c r="FDY292"/>
      <c r="FDZ292"/>
      <c r="FEA292"/>
      <c r="FEB292"/>
      <c r="FEC292"/>
      <c r="FED292"/>
      <c r="FEE292"/>
      <c r="FEF292"/>
      <c r="FEG292"/>
      <c r="FEH292"/>
      <c r="FEI292"/>
      <c r="FEJ292"/>
      <c r="FEK292"/>
      <c r="FEL292"/>
      <c r="FEM292"/>
      <c r="FEN292"/>
      <c r="FEO292"/>
      <c r="FEP292"/>
      <c r="FEQ292"/>
      <c r="FER292"/>
      <c r="FES292"/>
      <c r="FET292"/>
      <c r="FEU292"/>
      <c r="FEV292"/>
      <c r="FEW292"/>
      <c r="FEX292"/>
      <c r="FEY292"/>
      <c r="FEZ292"/>
      <c r="FFA292"/>
      <c r="FFB292"/>
      <c r="FFC292"/>
      <c r="FFD292"/>
      <c r="FFE292"/>
      <c r="FFF292"/>
      <c r="FFG292"/>
      <c r="FFH292"/>
      <c r="FFI292"/>
      <c r="FFJ292"/>
      <c r="FFK292"/>
      <c r="FFL292"/>
      <c r="FFM292"/>
      <c r="FFN292"/>
      <c r="FFO292"/>
      <c r="FFP292"/>
      <c r="FFQ292"/>
      <c r="FFR292"/>
      <c r="FFS292"/>
      <c r="FFT292"/>
      <c r="FFU292"/>
      <c r="FFV292"/>
      <c r="FFW292"/>
      <c r="FFX292"/>
      <c r="FFY292"/>
      <c r="FFZ292"/>
      <c r="FGA292"/>
      <c r="FGB292"/>
      <c r="FGC292"/>
      <c r="FGD292"/>
      <c r="FGE292"/>
      <c r="FGF292"/>
      <c r="FGG292"/>
      <c r="FGH292"/>
      <c r="FGI292"/>
      <c r="FGJ292"/>
      <c r="FGK292"/>
      <c r="FGL292"/>
      <c r="FGM292"/>
      <c r="FGN292"/>
      <c r="FGO292"/>
      <c r="FGP292"/>
      <c r="FGQ292"/>
      <c r="FGR292"/>
      <c r="FGS292"/>
      <c r="FGT292"/>
      <c r="FGU292"/>
      <c r="FGV292"/>
      <c r="FGW292"/>
      <c r="FGX292"/>
      <c r="FGY292"/>
      <c r="FGZ292"/>
      <c r="FHA292"/>
      <c r="FHB292"/>
      <c r="FHC292"/>
      <c r="FHD292"/>
      <c r="FHE292"/>
      <c r="FHF292"/>
      <c r="FHG292"/>
      <c r="FHH292"/>
      <c r="FHI292"/>
      <c r="FHJ292"/>
      <c r="FHK292"/>
      <c r="FHL292"/>
      <c r="FHM292"/>
      <c r="FHN292"/>
      <c r="FHO292"/>
      <c r="FHP292"/>
      <c r="FHQ292"/>
      <c r="FHR292"/>
      <c r="FHS292"/>
      <c r="FHT292"/>
      <c r="FHU292"/>
      <c r="FHV292"/>
      <c r="FHW292"/>
      <c r="FHX292"/>
      <c r="FHY292"/>
      <c r="FHZ292"/>
      <c r="FIA292"/>
      <c r="FIB292"/>
      <c r="FIC292"/>
      <c r="FID292"/>
      <c r="FIE292"/>
      <c r="FIF292"/>
      <c r="FIG292"/>
      <c r="FIH292"/>
      <c r="FII292"/>
      <c r="FIJ292"/>
      <c r="FIK292"/>
      <c r="FIL292"/>
      <c r="FIM292"/>
      <c r="FIN292"/>
      <c r="FIO292"/>
      <c r="FIP292"/>
      <c r="FIQ292"/>
      <c r="FIR292"/>
      <c r="FIS292"/>
      <c r="FIT292"/>
      <c r="FIU292"/>
      <c r="FIV292"/>
      <c r="FIW292"/>
      <c r="FIX292"/>
      <c r="FIY292"/>
      <c r="FIZ292"/>
      <c r="FJA292"/>
      <c r="FJB292"/>
      <c r="FJC292"/>
      <c r="FJD292"/>
      <c r="FJE292"/>
      <c r="FJF292"/>
      <c r="FJG292"/>
      <c r="FJH292"/>
      <c r="FJI292"/>
      <c r="FJJ292"/>
      <c r="FJK292"/>
      <c r="FJL292"/>
      <c r="FJM292"/>
      <c r="FJN292"/>
      <c r="FJO292"/>
      <c r="FJP292"/>
      <c r="FJQ292"/>
      <c r="FJR292"/>
      <c r="FJS292"/>
      <c r="FJT292"/>
      <c r="FJU292"/>
      <c r="FJV292"/>
      <c r="FJW292"/>
      <c r="FJX292"/>
      <c r="FJY292"/>
      <c r="FJZ292"/>
      <c r="FKA292"/>
      <c r="FKB292"/>
      <c r="FKC292"/>
      <c r="FKD292"/>
      <c r="FKE292"/>
      <c r="FKF292"/>
      <c r="FKG292"/>
      <c r="FKH292"/>
      <c r="FKI292"/>
      <c r="FKJ292"/>
      <c r="FKK292"/>
      <c r="FKL292"/>
      <c r="FKM292"/>
      <c r="FKN292"/>
      <c r="FKO292"/>
      <c r="FKP292"/>
      <c r="FKQ292"/>
      <c r="FKR292"/>
      <c r="FKS292"/>
      <c r="FKT292"/>
      <c r="FKU292"/>
      <c r="FKV292"/>
      <c r="FKW292"/>
      <c r="FKX292"/>
      <c r="FKY292"/>
      <c r="FKZ292"/>
      <c r="FLA292"/>
      <c r="FLB292"/>
      <c r="FLC292"/>
      <c r="FLD292"/>
      <c r="FLE292"/>
      <c r="FLF292"/>
      <c r="FLG292"/>
      <c r="FLH292"/>
      <c r="FLI292"/>
      <c r="FLJ292"/>
      <c r="FLK292"/>
      <c r="FLL292"/>
      <c r="FLM292"/>
      <c r="FLN292"/>
      <c r="FLO292"/>
      <c r="FLP292"/>
      <c r="FLQ292"/>
      <c r="FLR292"/>
      <c r="FLS292"/>
      <c r="FLT292"/>
      <c r="FLU292"/>
      <c r="FLV292"/>
      <c r="FLW292"/>
      <c r="FLX292"/>
      <c r="FLY292"/>
      <c r="FLZ292"/>
      <c r="FMA292"/>
      <c r="FMB292"/>
      <c r="FMC292"/>
      <c r="FMD292"/>
      <c r="FME292"/>
      <c r="FMF292"/>
      <c r="FMG292"/>
      <c r="FMH292"/>
      <c r="FMI292"/>
      <c r="FMJ292"/>
      <c r="FMK292"/>
      <c r="FML292"/>
      <c r="FMM292"/>
      <c r="FMN292"/>
      <c r="FMO292"/>
      <c r="FMP292"/>
      <c r="FMQ292"/>
      <c r="FMR292"/>
      <c r="FMS292"/>
      <c r="FMT292"/>
      <c r="FMU292"/>
      <c r="FMV292"/>
      <c r="FMW292"/>
      <c r="FMX292"/>
      <c r="FMY292"/>
      <c r="FMZ292"/>
      <c r="FNA292"/>
      <c r="FNB292"/>
      <c r="FNC292"/>
      <c r="FND292"/>
      <c r="FNE292"/>
      <c r="FNF292"/>
      <c r="FNG292"/>
      <c r="FNH292"/>
      <c r="FNI292"/>
      <c r="FNJ292"/>
      <c r="FNK292"/>
      <c r="FNL292"/>
      <c r="FNM292"/>
      <c r="FNN292"/>
      <c r="FNO292"/>
      <c r="FNP292"/>
      <c r="FNQ292"/>
      <c r="FNR292"/>
      <c r="FNS292"/>
      <c r="FNT292"/>
      <c r="FNU292"/>
      <c r="FNV292"/>
      <c r="FNW292"/>
      <c r="FNX292"/>
      <c r="FNY292"/>
      <c r="FNZ292"/>
      <c r="FOA292"/>
      <c r="FOB292"/>
      <c r="FOC292"/>
      <c r="FOD292"/>
      <c r="FOE292"/>
      <c r="FOF292"/>
      <c r="FOG292"/>
      <c r="FOH292"/>
      <c r="FOI292"/>
      <c r="FOJ292"/>
      <c r="FOK292"/>
      <c r="FOL292"/>
      <c r="FOM292"/>
      <c r="FON292"/>
      <c r="FOO292"/>
      <c r="FOP292"/>
      <c r="FOQ292"/>
      <c r="FOR292"/>
      <c r="FOS292"/>
      <c r="FOT292"/>
      <c r="FOU292"/>
      <c r="FOV292"/>
      <c r="FOW292"/>
      <c r="FOX292"/>
      <c r="FOY292"/>
      <c r="FOZ292"/>
      <c r="FPA292"/>
      <c r="FPB292"/>
      <c r="FPC292"/>
      <c r="FPD292"/>
      <c r="FPE292"/>
      <c r="FPF292"/>
      <c r="FPG292"/>
      <c r="FPH292"/>
      <c r="FPI292"/>
      <c r="FPJ292"/>
      <c r="FPK292"/>
      <c r="FPL292"/>
      <c r="FPM292"/>
      <c r="FPN292"/>
      <c r="FPO292"/>
      <c r="FPP292"/>
      <c r="FPQ292"/>
      <c r="FPR292"/>
      <c r="FPS292"/>
      <c r="FPT292"/>
      <c r="FPU292"/>
      <c r="FPV292"/>
      <c r="FPW292"/>
      <c r="FPX292"/>
      <c r="FPY292"/>
      <c r="FPZ292"/>
      <c r="FQA292"/>
      <c r="FQB292"/>
      <c r="FQC292"/>
      <c r="FQD292"/>
      <c r="FQE292"/>
      <c r="FQF292"/>
      <c r="FQG292"/>
      <c r="FQH292"/>
      <c r="FQI292"/>
      <c r="FQJ292"/>
      <c r="FQK292"/>
      <c r="FQL292"/>
      <c r="FQM292"/>
      <c r="FQN292"/>
      <c r="FQO292"/>
      <c r="FQP292"/>
      <c r="FQQ292"/>
      <c r="FQR292"/>
      <c r="FQS292"/>
      <c r="FQT292"/>
      <c r="FQU292"/>
      <c r="FQV292"/>
      <c r="FQW292"/>
      <c r="FQX292"/>
      <c r="FQY292"/>
      <c r="FQZ292"/>
      <c r="FRA292"/>
      <c r="FRB292"/>
      <c r="FRC292"/>
      <c r="FRD292"/>
      <c r="FRE292"/>
      <c r="FRF292"/>
      <c r="FRG292"/>
      <c r="FRH292"/>
      <c r="FRI292"/>
      <c r="FRJ292"/>
      <c r="FRK292"/>
      <c r="FRL292"/>
      <c r="FRM292"/>
      <c r="FRN292"/>
      <c r="FRO292"/>
      <c r="FRP292"/>
      <c r="FRQ292"/>
      <c r="FRR292"/>
      <c r="FRS292"/>
      <c r="FRT292"/>
      <c r="FRU292"/>
      <c r="FRV292"/>
      <c r="FRW292"/>
      <c r="FRX292"/>
      <c r="FRY292"/>
      <c r="FRZ292"/>
      <c r="FSA292"/>
      <c r="FSB292"/>
      <c r="FSC292"/>
      <c r="FSD292"/>
      <c r="FSE292"/>
      <c r="FSF292"/>
      <c r="FSG292"/>
      <c r="FSH292"/>
      <c r="FSI292"/>
      <c r="FSJ292"/>
      <c r="FSK292"/>
      <c r="FSL292"/>
      <c r="FSM292"/>
      <c r="FSN292"/>
      <c r="FSO292"/>
      <c r="FSP292"/>
      <c r="FSQ292"/>
      <c r="FSR292"/>
      <c r="FSS292"/>
      <c r="FST292"/>
      <c r="FSU292"/>
      <c r="FSV292"/>
      <c r="FSW292"/>
      <c r="FSX292"/>
      <c r="FSY292"/>
      <c r="FSZ292"/>
      <c r="FTA292"/>
      <c r="FTB292"/>
      <c r="FTC292"/>
      <c r="FTD292"/>
      <c r="FTE292"/>
      <c r="FTF292"/>
      <c r="FTG292"/>
      <c r="FTH292"/>
      <c r="FTI292"/>
      <c r="FTJ292"/>
      <c r="FTK292"/>
      <c r="FTL292"/>
      <c r="FTM292"/>
      <c r="FTN292"/>
      <c r="FTO292"/>
      <c r="FTP292"/>
      <c r="FTQ292"/>
      <c r="FTR292"/>
      <c r="FTS292"/>
      <c r="FTT292"/>
      <c r="FTU292"/>
      <c r="FTV292"/>
      <c r="FTW292"/>
      <c r="FTX292"/>
      <c r="FTY292"/>
      <c r="FTZ292"/>
      <c r="FUA292"/>
      <c r="FUB292"/>
      <c r="FUC292"/>
      <c r="FUD292"/>
      <c r="FUE292"/>
      <c r="FUF292"/>
      <c r="FUG292"/>
      <c r="FUH292"/>
      <c r="FUI292"/>
      <c r="FUJ292"/>
      <c r="FUK292"/>
      <c r="FUL292"/>
      <c r="FUM292"/>
      <c r="FUN292"/>
      <c r="FUO292"/>
      <c r="FUP292"/>
      <c r="FUQ292"/>
      <c r="FUR292"/>
      <c r="FUS292"/>
      <c r="FUT292"/>
      <c r="FUU292"/>
      <c r="FUV292"/>
      <c r="FUW292"/>
      <c r="FUX292"/>
      <c r="FUY292"/>
      <c r="FUZ292"/>
      <c r="FVA292"/>
      <c r="FVB292"/>
      <c r="FVC292"/>
      <c r="FVD292"/>
      <c r="FVE292"/>
      <c r="FVF292"/>
      <c r="FVG292"/>
      <c r="FVH292"/>
      <c r="FVI292"/>
      <c r="FVJ292"/>
      <c r="FVK292"/>
      <c r="FVL292"/>
      <c r="FVM292"/>
      <c r="FVN292"/>
      <c r="FVO292"/>
      <c r="FVP292"/>
      <c r="FVQ292"/>
      <c r="FVR292"/>
      <c r="FVS292"/>
      <c r="FVT292"/>
      <c r="FVU292"/>
      <c r="FVV292"/>
      <c r="FVW292"/>
      <c r="FVX292"/>
      <c r="FVY292"/>
      <c r="FVZ292"/>
      <c r="FWA292"/>
      <c r="FWB292"/>
      <c r="FWC292"/>
      <c r="FWD292"/>
      <c r="FWE292"/>
      <c r="FWF292"/>
      <c r="FWG292"/>
      <c r="FWH292"/>
      <c r="FWI292"/>
      <c r="FWJ292"/>
      <c r="FWK292"/>
      <c r="FWL292"/>
      <c r="FWM292"/>
      <c r="FWN292"/>
      <c r="FWO292"/>
      <c r="FWP292"/>
      <c r="FWQ292"/>
      <c r="FWR292"/>
      <c r="FWS292"/>
      <c r="FWT292"/>
      <c r="FWU292"/>
      <c r="FWV292"/>
      <c r="FWW292"/>
      <c r="FWX292"/>
      <c r="FWY292"/>
      <c r="FWZ292"/>
      <c r="FXA292"/>
      <c r="FXB292"/>
      <c r="FXC292"/>
      <c r="FXD292"/>
      <c r="FXE292"/>
      <c r="FXF292"/>
      <c r="FXG292"/>
      <c r="FXH292"/>
      <c r="FXI292"/>
      <c r="FXJ292"/>
      <c r="FXK292"/>
      <c r="FXL292"/>
      <c r="FXM292"/>
      <c r="FXN292"/>
      <c r="FXO292"/>
      <c r="FXP292"/>
      <c r="FXQ292"/>
      <c r="FXR292"/>
      <c r="FXS292"/>
      <c r="FXT292"/>
      <c r="FXU292"/>
      <c r="FXV292"/>
      <c r="FXW292"/>
      <c r="FXX292"/>
      <c r="FXY292"/>
      <c r="FXZ292"/>
      <c r="FYA292"/>
      <c r="FYB292"/>
      <c r="FYC292"/>
      <c r="FYD292"/>
      <c r="FYE292"/>
      <c r="FYF292"/>
      <c r="FYG292"/>
      <c r="FYH292"/>
      <c r="FYI292"/>
      <c r="FYJ292"/>
      <c r="FYK292"/>
      <c r="FYL292"/>
      <c r="FYM292"/>
      <c r="FYN292"/>
      <c r="FYO292"/>
      <c r="FYP292"/>
      <c r="FYQ292"/>
      <c r="FYR292"/>
      <c r="FYS292"/>
      <c r="FYT292"/>
      <c r="FYU292"/>
      <c r="FYV292"/>
      <c r="FYW292"/>
      <c r="FYX292"/>
      <c r="FYY292"/>
      <c r="FYZ292"/>
      <c r="FZA292"/>
      <c r="FZB292"/>
      <c r="FZC292"/>
      <c r="FZD292"/>
      <c r="FZE292"/>
      <c r="FZF292"/>
      <c r="FZG292"/>
      <c r="FZH292"/>
      <c r="FZI292"/>
      <c r="FZJ292"/>
      <c r="FZK292"/>
      <c r="FZL292"/>
      <c r="FZM292"/>
      <c r="FZN292"/>
      <c r="FZO292"/>
      <c r="FZP292"/>
      <c r="FZQ292"/>
      <c r="FZR292"/>
      <c r="FZS292"/>
      <c r="FZT292"/>
      <c r="FZU292"/>
      <c r="FZV292"/>
      <c r="FZW292"/>
      <c r="FZX292"/>
      <c r="FZY292"/>
      <c r="FZZ292"/>
      <c r="GAA292"/>
      <c r="GAB292"/>
      <c r="GAC292"/>
      <c r="GAD292"/>
      <c r="GAE292"/>
      <c r="GAF292"/>
      <c r="GAG292"/>
      <c r="GAH292"/>
      <c r="GAI292"/>
      <c r="GAJ292"/>
      <c r="GAK292"/>
      <c r="GAL292"/>
      <c r="GAM292"/>
      <c r="GAN292"/>
      <c r="GAO292"/>
      <c r="GAP292"/>
      <c r="GAQ292"/>
      <c r="GAR292"/>
      <c r="GAS292"/>
      <c r="GAT292"/>
      <c r="GAU292"/>
      <c r="GAV292"/>
      <c r="GAW292"/>
      <c r="GAX292"/>
      <c r="GAY292"/>
      <c r="GAZ292"/>
      <c r="GBA292"/>
      <c r="GBB292"/>
      <c r="GBC292"/>
      <c r="GBD292"/>
      <c r="GBE292"/>
      <c r="GBF292"/>
      <c r="GBG292"/>
      <c r="GBH292"/>
      <c r="GBI292"/>
      <c r="GBJ292"/>
      <c r="GBK292"/>
      <c r="GBL292"/>
      <c r="GBM292"/>
      <c r="GBN292"/>
      <c r="GBO292"/>
      <c r="GBP292"/>
      <c r="GBQ292"/>
      <c r="GBR292"/>
      <c r="GBS292"/>
      <c r="GBT292"/>
      <c r="GBU292"/>
      <c r="GBV292"/>
      <c r="GBW292"/>
      <c r="GBX292"/>
      <c r="GBY292"/>
      <c r="GBZ292"/>
      <c r="GCA292"/>
      <c r="GCB292"/>
      <c r="GCC292"/>
      <c r="GCD292"/>
      <c r="GCE292"/>
      <c r="GCF292"/>
      <c r="GCG292"/>
      <c r="GCH292"/>
      <c r="GCI292"/>
      <c r="GCJ292"/>
      <c r="GCK292"/>
      <c r="GCL292"/>
      <c r="GCM292"/>
      <c r="GCN292"/>
      <c r="GCO292"/>
      <c r="GCP292"/>
      <c r="GCQ292"/>
      <c r="GCR292"/>
      <c r="GCS292"/>
      <c r="GCT292"/>
      <c r="GCU292"/>
      <c r="GCV292"/>
      <c r="GCW292"/>
      <c r="GCX292"/>
      <c r="GCY292"/>
      <c r="GCZ292"/>
      <c r="GDA292"/>
      <c r="GDB292"/>
      <c r="GDC292"/>
      <c r="GDD292"/>
      <c r="GDE292"/>
      <c r="GDF292"/>
      <c r="GDG292"/>
      <c r="GDH292"/>
      <c r="GDI292"/>
      <c r="GDJ292"/>
      <c r="GDK292"/>
      <c r="GDL292"/>
      <c r="GDM292"/>
      <c r="GDN292"/>
      <c r="GDO292"/>
      <c r="GDP292"/>
      <c r="GDQ292"/>
      <c r="GDR292"/>
      <c r="GDS292"/>
      <c r="GDT292"/>
      <c r="GDU292"/>
      <c r="GDV292"/>
      <c r="GDW292"/>
      <c r="GDX292"/>
      <c r="GDY292"/>
      <c r="GDZ292"/>
      <c r="GEA292"/>
      <c r="GEB292"/>
      <c r="GEC292"/>
      <c r="GED292"/>
      <c r="GEE292"/>
      <c r="GEF292"/>
      <c r="GEG292"/>
      <c r="GEH292"/>
      <c r="GEI292"/>
      <c r="GEJ292"/>
      <c r="GEK292"/>
      <c r="GEL292"/>
      <c r="GEM292"/>
      <c r="GEN292"/>
      <c r="GEO292"/>
      <c r="GEP292"/>
      <c r="GEQ292"/>
      <c r="GER292"/>
      <c r="GES292"/>
      <c r="GET292"/>
      <c r="GEU292"/>
      <c r="GEV292"/>
      <c r="GEW292"/>
      <c r="GEX292"/>
      <c r="GEY292"/>
      <c r="GEZ292"/>
      <c r="GFA292"/>
      <c r="GFB292"/>
      <c r="GFC292"/>
      <c r="GFD292"/>
      <c r="GFE292"/>
      <c r="GFF292"/>
      <c r="GFG292"/>
      <c r="GFH292"/>
      <c r="GFI292"/>
      <c r="GFJ292"/>
      <c r="GFK292"/>
      <c r="GFL292"/>
      <c r="GFM292"/>
      <c r="GFN292"/>
      <c r="GFO292"/>
      <c r="GFP292"/>
      <c r="GFQ292"/>
      <c r="GFR292"/>
      <c r="GFS292"/>
      <c r="GFT292"/>
      <c r="GFU292"/>
      <c r="GFV292"/>
      <c r="GFW292"/>
      <c r="GFX292"/>
      <c r="GFY292"/>
      <c r="GFZ292"/>
      <c r="GGA292"/>
      <c r="GGB292"/>
      <c r="GGC292"/>
      <c r="GGD292"/>
      <c r="GGE292"/>
      <c r="GGF292"/>
      <c r="GGG292"/>
      <c r="GGH292"/>
      <c r="GGI292"/>
      <c r="GGJ292"/>
      <c r="GGK292"/>
      <c r="GGL292"/>
      <c r="GGM292"/>
      <c r="GGN292"/>
      <c r="GGO292"/>
      <c r="GGP292"/>
      <c r="GGQ292"/>
      <c r="GGR292"/>
      <c r="GGS292"/>
      <c r="GGT292"/>
      <c r="GGU292"/>
      <c r="GGV292"/>
      <c r="GGW292"/>
      <c r="GGX292"/>
      <c r="GGY292"/>
      <c r="GGZ292"/>
      <c r="GHA292"/>
      <c r="GHB292"/>
      <c r="GHC292"/>
      <c r="GHD292"/>
      <c r="GHE292"/>
      <c r="GHF292"/>
      <c r="GHG292"/>
      <c r="GHH292"/>
      <c r="GHI292"/>
      <c r="GHJ292"/>
      <c r="GHK292"/>
      <c r="GHL292"/>
      <c r="GHM292"/>
      <c r="GHN292"/>
      <c r="GHO292"/>
      <c r="GHP292"/>
      <c r="GHQ292"/>
      <c r="GHR292"/>
      <c r="GHS292"/>
      <c r="GHT292"/>
      <c r="GHU292"/>
      <c r="GHV292"/>
      <c r="GHW292"/>
      <c r="GHX292"/>
      <c r="GHY292"/>
      <c r="GHZ292"/>
      <c r="GIA292"/>
      <c r="GIB292"/>
      <c r="GIC292"/>
      <c r="GID292"/>
      <c r="GIE292"/>
      <c r="GIF292"/>
      <c r="GIG292"/>
      <c r="GIH292"/>
      <c r="GII292"/>
      <c r="GIJ292"/>
      <c r="GIK292"/>
      <c r="GIL292"/>
      <c r="GIM292"/>
      <c r="GIN292"/>
      <c r="GIO292"/>
      <c r="GIP292"/>
      <c r="GIQ292"/>
      <c r="GIR292"/>
      <c r="GIS292"/>
      <c r="GIT292"/>
      <c r="GIU292"/>
      <c r="GIV292"/>
      <c r="GIW292"/>
      <c r="GIX292"/>
      <c r="GIY292"/>
      <c r="GIZ292"/>
      <c r="GJA292"/>
      <c r="GJB292"/>
      <c r="GJC292"/>
      <c r="GJD292"/>
      <c r="GJE292"/>
      <c r="GJF292"/>
      <c r="GJG292"/>
      <c r="GJH292"/>
      <c r="GJI292"/>
      <c r="GJJ292"/>
      <c r="GJK292"/>
      <c r="GJL292"/>
      <c r="GJM292"/>
      <c r="GJN292"/>
      <c r="GJO292"/>
      <c r="GJP292"/>
      <c r="GJQ292"/>
      <c r="GJR292"/>
      <c r="GJS292"/>
      <c r="GJT292"/>
      <c r="GJU292"/>
      <c r="GJV292"/>
      <c r="GJW292"/>
      <c r="GJX292"/>
      <c r="GJY292"/>
      <c r="GJZ292"/>
      <c r="GKA292"/>
      <c r="GKB292"/>
      <c r="GKC292"/>
      <c r="GKD292"/>
      <c r="GKE292"/>
      <c r="GKF292"/>
      <c r="GKG292"/>
      <c r="GKH292"/>
      <c r="GKI292"/>
      <c r="GKJ292"/>
      <c r="GKK292"/>
      <c r="GKL292"/>
      <c r="GKM292"/>
      <c r="GKN292"/>
      <c r="GKO292"/>
      <c r="GKP292"/>
      <c r="GKQ292"/>
      <c r="GKR292"/>
      <c r="GKS292"/>
      <c r="GKT292"/>
      <c r="GKU292"/>
      <c r="GKV292"/>
      <c r="GKW292"/>
      <c r="GKX292"/>
      <c r="GKY292"/>
      <c r="GKZ292"/>
      <c r="GLA292"/>
      <c r="GLB292"/>
      <c r="GLC292"/>
      <c r="GLD292"/>
      <c r="GLE292"/>
      <c r="GLF292"/>
      <c r="GLG292"/>
      <c r="GLH292"/>
      <c r="GLI292"/>
      <c r="GLJ292"/>
      <c r="GLK292"/>
      <c r="GLL292"/>
      <c r="GLM292"/>
      <c r="GLN292"/>
      <c r="GLO292"/>
      <c r="GLP292"/>
      <c r="GLQ292"/>
      <c r="GLR292"/>
      <c r="GLS292"/>
      <c r="GLT292"/>
      <c r="GLU292"/>
      <c r="GLV292"/>
      <c r="GLW292"/>
      <c r="GLX292"/>
      <c r="GLY292"/>
      <c r="GLZ292"/>
      <c r="GMA292"/>
      <c r="GMB292"/>
      <c r="GMC292"/>
      <c r="GMD292"/>
      <c r="GME292"/>
      <c r="GMF292"/>
      <c r="GMG292"/>
      <c r="GMH292"/>
      <c r="GMI292"/>
      <c r="GMJ292"/>
      <c r="GMK292"/>
      <c r="GML292"/>
      <c r="GMM292"/>
      <c r="GMN292"/>
      <c r="GMO292"/>
      <c r="GMP292"/>
      <c r="GMQ292"/>
      <c r="GMR292"/>
      <c r="GMS292"/>
      <c r="GMT292"/>
      <c r="GMU292"/>
      <c r="GMV292"/>
      <c r="GMW292"/>
      <c r="GMX292"/>
      <c r="GMY292"/>
      <c r="GMZ292"/>
      <c r="GNA292"/>
      <c r="GNB292"/>
      <c r="GNC292"/>
      <c r="GND292"/>
      <c r="GNE292"/>
      <c r="GNF292"/>
      <c r="GNG292"/>
      <c r="GNH292"/>
      <c r="GNI292"/>
      <c r="GNJ292"/>
      <c r="GNK292"/>
      <c r="GNL292"/>
      <c r="GNM292"/>
      <c r="GNN292"/>
      <c r="GNO292"/>
      <c r="GNP292"/>
      <c r="GNQ292"/>
      <c r="GNR292"/>
      <c r="GNS292"/>
      <c r="GNT292"/>
      <c r="GNU292"/>
      <c r="GNV292"/>
      <c r="GNW292"/>
      <c r="GNX292"/>
      <c r="GNY292"/>
      <c r="GNZ292"/>
      <c r="GOA292"/>
      <c r="GOB292"/>
      <c r="GOC292"/>
      <c r="GOD292"/>
      <c r="GOE292"/>
      <c r="GOF292"/>
      <c r="GOG292"/>
      <c r="GOH292"/>
      <c r="GOI292"/>
      <c r="GOJ292"/>
      <c r="GOK292"/>
      <c r="GOL292"/>
      <c r="GOM292"/>
      <c r="GON292"/>
      <c r="GOO292"/>
      <c r="GOP292"/>
      <c r="GOQ292"/>
      <c r="GOR292"/>
      <c r="GOS292"/>
      <c r="GOT292"/>
      <c r="GOU292"/>
      <c r="GOV292"/>
      <c r="GOW292"/>
      <c r="GOX292"/>
      <c r="GOY292"/>
      <c r="GOZ292"/>
      <c r="GPA292"/>
      <c r="GPB292"/>
      <c r="GPC292"/>
      <c r="GPD292"/>
      <c r="GPE292"/>
      <c r="GPF292"/>
      <c r="GPG292"/>
      <c r="GPH292"/>
      <c r="GPI292"/>
      <c r="GPJ292"/>
      <c r="GPK292"/>
      <c r="GPL292"/>
      <c r="GPM292"/>
      <c r="GPN292"/>
      <c r="GPO292"/>
      <c r="GPP292"/>
      <c r="GPQ292"/>
      <c r="GPR292"/>
      <c r="GPS292"/>
      <c r="GPT292"/>
      <c r="GPU292"/>
      <c r="GPV292"/>
      <c r="GPW292"/>
      <c r="GPX292"/>
      <c r="GPY292"/>
      <c r="GPZ292"/>
      <c r="GQA292"/>
      <c r="GQB292"/>
      <c r="GQC292"/>
      <c r="GQD292"/>
      <c r="GQE292"/>
      <c r="GQF292"/>
      <c r="GQG292"/>
      <c r="GQH292"/>
      <c r="GQI292"/>
      <c r="GQJ292"/>
      <c r="GQK292"/>
      <c r="GQL292"/>
      <c r="GQM292"/>
      <c r="GQN292"/>
      <c r="GQO292"/>
      <c r="GQP292"/>
      <c r="GQQ292"/>
      <c r="GQR292"/>
      <c r="GQS292"/>
      <c r="GQT292"/>
      <c r="GQU292"/>
      <c r="GQV292"/>
      <c r="GQW292"/>
      <c r="GQX292"/>
      <c r="GQY292"/>
      <c r="GQZ292"/>
      <c r="GRA292"/>
      <c r="GRB292"/>
      <c r="GRC292"/>
      <c r="GRD292"/>
      <c r="GRE292"/>
      <c r="GRF292"/>
      <c r="GRG292"/>
      <c r="GRH292"/>
      <c r="GRI292"/>
      <c r="GRJ292"/>
      <c r="GRK292"/>
      <c r="GRL292"/>
      <c r="GRM292"/>
      <c r="GRN292"/>
      <c r="GRO292"/>
      <c r="GRP292"/>
      <c r="GRQ292"/>
      <c r="GRR292"/>
      <c r="GRS292"/>
      <c r="GRT292"/>
      <c r="GRU292"/>
      <c r="GRV292"/>
      <c r="GRW292"/>
      <c r="GRX292"/>
      <c r="GRY292"/>
      <c r="GRZ292"/>
      <c r="GSA292"/>
      <c r="GSB292"/>
      <c r="GSC292"/>
      <c r="GSD292"/>
      <c r="GSE292"/>
      <c r="GSF292"/>
      <c r="GSG292"/>
      <c r="GSH292"/>
      <c r="GSI292"/>
      <c r="GSJ292"/>
      <c r="GSK292"/>
      <c r="GSL292"/>
      <c r="GSM292"/>
      <c r="GSN292"/>
      <c r="GSO292"/>
      <c r="GSP292"/>
      <c r="GSQ292"/>
      <c r="GSR292"/>
      <c r="GSS292"/>
      <c r="GST292"/>
      <c r="GSU292"/>
      <c r="GSV292"/>
      <c r="GSW292"/>
      <c r="GSX292"/>
      <c r="GSY292"/>
      <c r="GSZ292"/>
      <c r="GTA292"/>
      <c r="GTB292"/>
      <c r="GTC292"/>
      <c r="GTD292"/>
      <c r="GTE292"/>
      <c r="GTF292"/>
      <c r="GTG292"/>
      <c r="GTH292"/>
      <c r="GTI292"/>
      <c r="GTJ292"/>
      <c r="GTK292"/>
      <c r="GTL292"/>
      <c r="GTM292"/>
      <c r="GTN292"/>
      <c r="GTO292"/>
      <c r="GTP292"/>
      <c r="GTQ292"/>
      <c r="GTR292"/>
      <c r="GTS292"/>
      <c r="GTT292"/>
      <c r="GTU292"/>
      <c r="GTV292"/>
      <c r="GTW292"/>
      <c r="GTX292"/>
      <c r="GTY292"/>
      <c r="GTZ292"/>
      <c r="GUA292"/>
      <c r="GUB292"/>
      <c r="GUC292"/>
      <c r="GUD292"/>
      <c r="GUE292"/>
      <c r="GUF292"/>
      <c r="GUG292"/>
      <c r="GUH292"/>
      <c r="GUI292"/>
      <c r="GUJ292"/>
      <c r="GUK292"/>
      <c r="GUL292"/>
      <c r="GUM292"/>
      <c r="GUN292"/>
      <c r="GUO292"/>
      <c r="GUP292"/>
      <c r="GUQ292"/>
      <c r="GUR292"/>
      <c r="GUS292"/>
      <c r="GUT292"/>
      <c r="GUU292"/>
      <c r="GUV292"/>
      <c r="GUW292"/>
      <c r="GUX292"/>
      <c r="GUY292"/>
      <c r="GUZ292"/>
      <c r="GVA292"/>
      <c r="GVB292"/>
      <c r="GVC292"/>
      <c r="GVD292"/>
      <c r="GVE292"/>
      <c r="GVF292"/>
      <c r="GVG292"/>
      <c r="GVH292"/>
      <c r="GVI292"/>
      <c r="GVJ292"/>
      <c r="GVK292"/>
      <c r="GVL292"/>
      <c r="GVM292"/>
      <c r="GVN292"/>
      <c r="GVO292"/>
      <c r="GVP292"/>
      <c r="GVQ292"/>
      <c r="GVR292"/>
      <c r="GVS292"/>
      <c r="GVT292"/>
      <c r="GVU292"/>
      <c r="GVV292"/>
      <c r="GVW292"/>
      <c r="GVX292"/>
      <c r="GVY292"/>
      <c r="GVZ292"/>
      <c r="GWA292"/>
      <c r="GWB292"/>
      <c r="GWC292"/>
      <c r="GWD292"/>
      <c r="GWE292"/>
      <c r="GWF292"/>
      <c r="GWG292"/>
      <c r="GWH292"/>
      <c r="GWI292"/>
      <c r="GWJ292"/>
      <c r="GWK292"/>
      <c r="GWL292"/>
      <c r="GWM292"/>
      <c r="GWN292"/>
      <c r="GWO292"/>
      <c r="GWP292"/>
      <c r="GWQ292"/>
      <c r="GWR292"/>
      <c r="GWS292"/>
      <c r="GWT292"/>
      <c r="GWU292"/>
      <c r="GWV292"/>
      <c r="GWW292"/>
      <c r="GWX292"/>
      <c r="GWY292"/>
      <c r="GWZ292"/>
      <c r="GXA292"/>
      <c r="GXB292"/>
      <c r="GXC292"/>
      <c r="GXD292"/>
      <c r="GXE292"/>
      <c r="GXF292"/>
      <c r="GXG292"/>
      <c r="GXH292"/>
      <c r="GXI292"/>
      <c r="GXJ292"/>
      <c r="GXK292"/>
      <c r="GXL292"/>
      <c r="GXM292"/>
      <c r="GXN292"/>
      <c r="GXO292"/>
      <c r="GXP292"/>
      <c r="GXQ292"/>
      <c r="GXR292"/>
      <c r="GXS292"/>
      <c r="GXT292"/>
      <c r="GXU292"/>
      <c r="GXV292"/>
      <c r="GXW292"/>
      <c r="GXX292"/>
      <c r="GXY292"/>
      <c r="GXZ292"/>
      <c r="GYA292"/>
      <c r="GYB292"/>
      <c r="GYC292"/>
      <c r="GYD292"/>
      <c r="GYE292"/>
      <c r="GYF292"/>
      <c r="GYG292"/>
      <c r="GYH292"/>
      <c r="GYI292"/>
      <c r="GYJ292"/>
      <c r="GYK292"/>
      <c r="GYL292"/>
      <c r="GYM292"/>
      <c r="GYN292"/>
      <c r="GYO292"/>
      <c r="GYP292"/>
      <c r="GYQ292"/>
      <c r="GYR292"/>
      <c r="GYS292"/>
      <c r="GYT292"/>
      <c r="GYU292"/>
      <c r="GYV292"/>
      <c r="GYW292"/>
      <c r="GYX292"/>
      <c r="GYY292"/>
      <c r="GYZ292"/>
      <c r="GZA292"/>
      <c r="GZB292"/>
      <c r="GZC292"/>
      <c r="GZD292"/>
      <c r="GZE292"/>
      <c r="GZF292"/>
      <c r="GZG292"/>
      <c r="GZH292"/>
      <c r="GZI292"/>
      <c r="GZJ292"/>
      <c r="GZK292"/>
      <c r="GZL292"/>
      <c r="GZM292"/>
      <c r="GZN292"/>
      <c r="GZO292"/>
      <c r="GZP292"/>
      <c r="GZQ292"/>
      <c r="GZR292"/>
      <c r="GZS292"/>
      <c r="GZT292"/>
      <c r="GZU292"/>
      <c r="GZV292"/>
      <c r="GZW292"/>
      <c r="GZX292"/>
      <c r="GZY292"/>
      <c r="GZZ292"/>
      <c r="HAA292"/>
      <c r="HAB292"/>
      <c r="HAC292"/>
      <c r="HAD292"/>
      <c r="HAE292"/>
      <c r="HAF292"/>
      <c r="HAG292"/>
      <c r="HAH292"/>
      <c r="HAI292"/>
      <c r="HAJ292"/>
      <c r="HAK292"/>
      <c r="HAL292"/>
      <c r="HAM292"/>
      <c r="HAN292"/>
      <c r="HAO292"/>
      <c r="HAP292"/>
      <c r="HAQ292"/>
      <c r="HAR292"/>
      <c r="HAS292"/>
      <c r="HAT292"/>
      <c r="HAU292"/>
      <c r="HAV292"/>
      <c r="HAW292"/>
      <c r="HAX292"/>
      <c r="HAY292"/>
      <c r="HAZ292"/>
      <c r="HBA292"/>
      <c r="HBB292"/>
      <c r="HBC292"/>
      <c r="HBD292"/>
      <c r="HBE292"/>
      <c r="HBF292"/>
      <c r="HBG292"/>
      <c r="HBH292"/>
      <c r="HBI292"/>
      <c r="HBJ292"/>
      <c r="HBK292"/>
      <c r="HBL292"/>
      <c r="HBM292"/>
      <c r="HBN292"/>
      <c r="HBO292"/>
      <c r="HBP292"/>
      <c r="HBQ292"/>
      <c r="HBR292"/>
      <c r="HBS292"/>
      <c r="HBT292"/>
      <c r="HBU292"/>
      <c r="HBV292"/>
      <c r="HBW292"/>
      <c r="HBX292"/>
      <c r="HBY292"/>
      <c r="HBZ292"/>
      <c r="HCA292"/>
      <c r="HCB292"/>
      <c r="HCC292"/>
      <c r="HCD292"/>
      <c r="HCE292"/>
      <c r="HCF292"/>
      <c r="HCG292"/>
      <c r="HCH292"/>
      <c r="HCI292"/>
      <c r="HCJ292"/>
      <c r="HCK292"/>
      <c r="HCL292"/>
      <c r="HCM292"/>
      <c r="HCN292"/>
      <c r="HCO292"/>
      <c r="HCP292"/>
      <c r="HCQ292"/>
      <c r="HCR292"/>
      <c r="HCS292"/>
      <c r="HCT292"/>
      <c r="HCU292"/>
      <c r="HCV292"/>
      <c r="HCW292"/>
      <c r="HCX292"/>
      <c r="HCY292"/>
      <c r="HCZ292"/>
      <c r="HDA292"/>
      <c r="HDB292"/>
      <c r="HDC292"/>
      <c r="HDD292"/>
      <c r="HDE292"/>
      <c r="HDF292"/>
      <c r="HDG292"/>
      <c r="HDH292"/>
      <c r="HDI292"/>
      <c r="HDJ292"/>
      <c r="HDK292"/>
      <c r="HDL292"/>
      <c r="HDM292"/>
      <c r="HDN292"/>
      <c r="HDO292"/>
      <c r="HDP292"/>
      <c r="HDQ292"/>
      <c r="HDR292"/>
      <c r="HDS292"/>
      <c r="HDT292"/>
      <c r="HDU292"/>
      <c r="HDV292"/>
      <c r="HDW292"/>
      <c r="HDX292"/>
      <c r="HDY292"/>
      <c r="HDZ292"/>
      <c r="HEA292"/>
      <c r="HEB292"/>
      <c r="HEC292"/>
      <c r="HED292"/>
      <c r="HEE292"/>
      <c r="HEF292"/>
      <c r="HEG292"/>
      <c r="HEH292"/>
      <c r="HEI292"/>
      <c r="HEJ292"/>
      <c r="HEK292"/>
      <c r="HEL292"/>
      <c r="HEM292"/>
      <c r="HEN292"/>
      <c r="HEO292"/>
      <c r="HEP292"/>
      <c r="HEQ292"/>
      <c r="HER292"/>
      <c r="HES292"/>
      <c r="HET292"/>
      <c r="HEU292"/>
      <c r="HEV292"/>
      <c r="HEW292"/>
      <c r="HEX292"/>
      <c r="HEY292"/>
      <c r="HEZ292"/>
      <c r="HFA292"/>
      <c r="HFB292"/>
      <c r="HFC292"/>
      <c r="HFD292"/>
      <c r="HFE292"/>
      <c r="HFF292"/>
      <c r="HFG292"/>
      <c r="HFH292"/>
      <c r="HFI292"/>
      <c r="HFJ292"/>
      <c r="HFK292"/>
      <c r="HFL292"/>
      <c r="HFM292"/>
      <c r="HFN292"/>
      <c r="HFO292"/>
      <c r="HFP292"/>
      <c r="HFQ292"/>
      <c r="HFR292"/>
      <c r="HFS292"/>
      <c r="HFT292"/>
      <c r="HFU292"/>
      <c r="HFV292"/>
      <c r="HFW292"/>
      <c r="HFX292"/>
      <c r="HFY292"/>
      <c r="HFZ292"/>
      <c r="HGA292"/>
      <c r="HGB292"/>
      <c r="HGC292"/>
      <c r="HGD292"/>
      <c r="HGE292"/>
      <c r="HGF292"/>
      <c r="HGG292"/>
      <c r="HGH292"/>
      <c r="HGI292"/>
      <c r="HGJ292"/>
      <c r="HGK292"/>
      <c r="HGL292"/>
      <c r="HGM292"/>
      <c r="HGN292"/>
      <c r="HGO292"/>
      <c r="HGP292"/>
      <c r="HGQ292"/>
      <c r="HGR292"/>
      <c r="HGS292"/>
      <c r="HGT292"/>
      <c r="HGU292"/>
      <c r="HGV292"/>
      <c r="HGW292"/>
      <c r="HGX292"/>
      <c r="HGY292"/>
      <c r="HGZ292"/>
      <c r="HHA292"/>
      <c r="HHB292"/>
      <c r="HHC292"/>
      <c r="HHD292"/>
      <c r="HHE292"/>
      <c r="HHF292"/>
      <c r="HHG292"/>
      <c r="HHH292"/>
      <c r="HHI292"/>
      <c r="HHJ292"/>
      <c r="HHK292"/>
      <c r="HHL292"/>
      <c r="HHM292"/>
      <c r="HHN292"/>
      <c r="HHO292"/>
      <c r="HHP292"/>
      <c r="HHQ292"/>
      <c r="HHR292"/>
      <c r="HHS292"/>
      <c r="HHT292"/>
      <c r="HHU292"/>
      <c r="HHV292"/>
      <c r="HHW292"/>
      <c r="HHX292"/>
      <c r="HHY292"/>
      <c r="HHZ292"/>
      <c r="HIA292"/>
      <c r="HIB292"/>
      <c r="HIC292"/>
      <c r="HID292"/>
      <c r="HIE292"/>
      <c r="HIF292"/>
      <c r="HIG292"/>
      <c r="HIH292"/>
      <c r="HII292"/>
      <c r="HIJ292"/>
      <c r="HIK292"/>
      <c r="HIL292"/>
      <c r="HIM292"/>
      <c r="HIN292"/>
      <c r="HIO292"/>
      <c r="HIP292"/>
      <c r="HIQ292"/>
      <c r="HIR292"/>
      <c r="HIS292"/>
      <c r="HIT292"/>
      <c r="HIU292"/>
      <c r="HIV292"/>
      <c r="HIW292"/>
      <c r="HIX292"/>
      <c r="HIY292"/>
      <c r="HIZ292"/>
      <c r="HJA292"/>
      <c r="HJB292"/>
      <c r="HJC292"/>
      <c r="HJD292"/>
      <c r="HJE292"/>
      <c r="HJF292"/>
      <c r="HJG292"/>
      <c r="HJH292"/>
      <c r="HJI292"/>
      <c r="HJJ292"/>
      <c r="HJK292"/>
      <c r="HJL292"/>
      <c r="HJM292"/>
      <c r="HJN292"/>
      <c r="HJO292"/>
      <c r="HJP292"/>
      <c r="HJQ292"/>
      <c r="HJR292"/>
      <c r="HJS292"/>
      <c r="HJT292"/>
      <c r="HJU292"/>
      <c r="HJV292"/>
      <c r="HJW292"/>
      <c r="HJX292"/>
      <c r="HJY292"/>
      <c r="HJZ292"/>
      <c r="HKA292"/>
      <c r="HKB292"/>
      <c r="HKC292"/>
      <c r="HKD292"/>
      <c r="HKE292"/>
      <c r="HKF292"/>
      <c r="HKG292"/>
      <c r="HKH292"/>
      <c r="HKI292"/>
      <c r="HKJ292"/>
      <c r="HKK292"/>
      <c r="HKL292"/>
      <c r="HKM292"/>
      <c r="HKN292"/>
      <c r="HKO292"/>
      <c r="HKP292"/>
      <c r="HKQ292"/>
      <c r="HKR292"/>
      <c r="HKS292"/>
      <c r="HKT292"/>
      <c r="HKU292"/>
      <c r="HKV292"/>
      <c r="HKW292"/>
      <c r="HKX292"/>
      <c r="HKY292"/>
      <c r="HKZ292"/>
      <c r="HLA292"/>
      <c r="HLB292"/>
      <c r="HLC292"/>
      <c r="HLD292"/>
      <c r="HLE292"/>
      <c r="HLF292"/>
      <c r="HLG292"/>
      <c r="HLH292"/>
      <c r="HLI292"/>
      <c r="HLJ292"/>
      <c r="HLK292"/>
      <c r="HLL292"/>
      <c r="HLM292"/>
      <c r="HLN292"/>
      <c r="HLO292"/>
      <c r="HLP292"/>
      <c r="HLQ292"/>
      <c r="HLR292"/>
      <c r="HLS292"/>
      <c r="HLT292"/>
      <c r="HLU292"/>
      <c r="HLV292"/>
      <c r="HLW292"/>
      <c r="HLX292"/>
      <c r="HLY292"/>
      <c r="HLZ292"/>
      <c r="HMA292"/>
      <c r="HMB292"/>
      <c r="HMC292"/>
      <c r="HMD292"/>
      <c r="HME292"/>
      <c r="HMF292"/>
      <c r="HMG292"/>
      <c r="HMH292"/>
      <c r="HMI292"/>
      <c r="HMJ292"/>
      <c r="HMK292"/>
      <c r="HML292"/>
      <c r="HMM292"/>
      <c r="HMN292"/>
      <c r="HMO292"/>
      <c r="HMP292"/>
      <c r="HMQ292"/>
      <c r="HMR292"/>
      <c r="HMS292"/>
      <c r="HMT292"/>
      <c r="HMU292"/>
      <c r="HMV292"/>
      <c r="HMW292"/>
      <c r="HMX292"/>
      <c r="HMY292"/>
      <c r="HMZ292"/>
      <c r="HNA292"/>
      <c r="HNB292"/>
      <c r="HNC292"/>
      <c r="HND292"/>
      <c r="HNE292"/>
      <c r="HNF292"/>
      <c r="HNG292"/>
      <c r="HNH292"/>
      <c r="HNI292"/>
      <c r="HNJ292"/>
      <c r="HNK292"/>
      <c r="HNL292"/>
      <c r="HNM292"/>
      <c r="HNN292"/>
      <c r="HNO292"/>
      <c r="HNP292"/>
      <c r="HNQ292"/>
      <c r="HNR292"/>
      <c r="HNS292"/>
      <c r="HNT292"/>
      <c r="HNU292"/>
      <c r="HNV292"/>
      <c r="HNW292"/>
      <c r="HNX292"/>
      <c r="HNY292"/>
      <c r="HNZ292"/>
      <c r="HOA292"/>
      <c r="HOB292"/>
      <c r="HOC292"/>
      <c r="HOD292"/>
      <c r="HOE292"/>
      <c r="HOF292"/>
      <c r="HOG292"/>
      <c r="HOH292"/>
      <c r="HOI292"/>
      <c r="HOJ292"/>
      <c r="HOK292"/>
      <c r="HOL292"/>
      <c r="HOM292"/>
      <c r="HON292"/>
      <c r="HOO292"/>
      <c r="HOP292"/>
      <c r="HOQ292"/>
      <c r="HOR292"/>
      <c r="HOS292"/>
      <c r="HOT292"/>
      <c r="HOU292"/>
      <c r="HOV292"/>
      <c r="HOW292"/>
      <c r="HOX292"/>
      <c r="HOY292"/>
      <c r="HOZ292"/>
      <c r="HPA292"/>
      <c r="HPB292"/>
      <c r="HPC292"/>
      <c r="HPD292"/>
      <c r="HPE292"/>
      <c r="HPF292"/>
      <c r="HPG292"/>
      <c r="HPH292"/>
      <c r="HPI292"/>
      <c r="HPJ292"/>
      <c r="HPK292"/>
      <c r="HPL292"/>
      <c r="HPM292"/>
      <c r="HPN292"/>
      <c r="HPO292"/>
      <c r="HPP292"/>
      <c r="HPQ292"/>
      <c r="HPR292"/>
      <c r="HPS292"/>
      <c r="HPT292"/>
      <c r="HPU292"/>
      <c r="HPV292"/>
      <c r="HPW292"/>
      <c r="HPX292"/>
      <c r="HPY292"/>
      <c r="HPZ292"/>
      <c r="HQA292"/>
      <c r="HQB292"/>
      <c r="HQC292"/>
      <c r="HQD292"/>
      <c r="HQE292"/>
      <c r="HQF292"/>
      <c r="HQG292"/>
      <c r="HQH292"/>
      <c r="HQI292"/>
      <c r="HQJ292"/>
      <c r="HQK292"/>
      <c r="HQL292"/>
      <c r="HQM292"/>
      <c r="HQN292"/>
      <c r="HQO292"/>
      <c r="HQP292"/>
      <c r="HQQ292"/>
      <c r="HQR292"/>
      <c r="HQS292"/>
      <c r="HQT292"/>
      <c r="HQU292"/>
      <c r="HQV292"/>
      <c r="HQW292"/>
      <c r="HQX292"/>
      <c r="HQY292"/>
      <c r="HQZ292"/>
      <c r="HRA292"/>
      <c r="HRB292"/>
      <c r="HRC292"/>
      <c r="HRD292"/>
      <c r="HRE292"/>
      <c r="HRF292"/>
      <c r="HRG292"/>
      <c r="HRH292"/>
      <c r="HRI292"/>
      <c r="HRJ292"/>
      <c r="HRK292"/>
      <c r="HRL292"/>
      <c r="HRM292"/>
      <c r="HRN292"/>
      <c r="HRO292"/>
      <c r="HRP292"/>
      <c r="HRQ292"/>
      <c r="HRR292"/>
      <c r="HRS292"/>
      <c r="HRT292"/>
      <c r="HRU292"/>
      <c r="HRV292"/>
      <c r="HRW292"/>
      <c r="HRX292"/>
      <c r="HRY292"/>
      <c r="HRZ292"/>
      <c r="HSA292"/>
      <c r="HSB292"/>
      <c r="HSC292"/>
      <c r="HSD292"/>
      <c r="HSE292"/>
      <c r="HSF292"/>
      <c r="HSG292"/>
      <c r="HSH292"/>
      <c r="HSI292"/>
      <c r="HSJ292"/>
      <c r="HSK292"/>
      <c r="HSL292"/>
      <c r="HSM292"/>
      <c r="HSN292"/>
      <c r="HSO292"/>
      <c r="HSP292"/>
      <c r="HSQ292"/>
      <c r="HSR292"/>
      <c r="HSS292"/>
      <c r="HST292"/>
      <c r="HSU292"/>
      <c r="HSV292"/>
      <c r="HSW292"/>
      <c r="HSX292"/>
      <c r="HSY292"/>
      <c r="HSZ292"/>
      <c r="HTA292"/>
      <c r="HTB292"/>
      <c r="HTC292"/>
      <c r="HTD292"/>
      <c r="HTE292"/>
      <c r="HTF292"/>
      <c r="HTG292"/>
      <c r="HTH292"/>
      <c r="HTI292"/>
      <c r="HTJ292"/>
      <c r="HTK292"/>
      <c r="HTL292"/>
      <c r="HTM292"/>
      <c r="HTN292"/>
      <c r="HTO292"/>
      <c r="HTP292"/>
      <c r="HTQ292"/>
      <c r="HTR292"/>
      <c r="HTS292"/>
      <c r="HTT292"/>
      <c r="HTU292"/>
      <c r="HTV292"/>
      <c r="HTW292"/>
      <c r="HTX292"/>
      <c r="HTY292"/>
      <c r="HTZ292"/>
      <c r="HUA292"/>
      <c r="HUB292"/>
      <c r="HUC292"/>
      <c r="HUD292"/>
      <c r="HUE292"/>
      <c r="HUF292"/>
      <c r="HUG292"/>
      <c r="HUH292"/>
      <c r="HUI292"/>
      <c r="HUJ292"/>
      <c r="HUK292"/>
      <c r="HUL292"/>
      <c r="HUM292"/>
      <c r="HUN292"/>
      <c r="HUO292"/>
      <c r="HUP292"/>
      <c r="HUQ292"/>
      <c r="HUR292"/>
      <c r="HUS292"/>
      <c r="HUT292"/>
      <c r="HUU292"/>
      <c r="HUV292"/>
      <c r="HUW292"/>
      <c r="HUX292"/>
      <c r="HUY292"/>
      <c r="HUZ292"/>
      <c r="HVA292"/>
      <c r="HVB292"/>
      <c r="HVC292"/>
      <c r="HVD292"/>
      <c r="HVE292"/>
      <c r="HVF292"/>
      <c r="HVG292"/>
      <c r="HVH292"/>
      <c r="HVI292"/>
      <c r="HVJ292"/>
      <c r="HVK292"/>
      <c r="HVL292"/>
      <c r="HVM292"/>
      <c r="HVN292"/>
      <c r="HVO292"/>
      <c r="HVP292"/>
      <c r="HVQ292"/>
      <c r="HVR292"/>
      <c r="HVS292"/>
      <c r="HVT292"/>
      <c r="HVU292"/>
      <c r="HVV292"/>
      <c r="HVW292"/>
      <c r="HVX292"/>
      <c r="HVY292"/>
      <c r="HVZ292"/>
      <c r="HWA292"/>
      <c r="HWB292"/>
      <c r="HWC292"/>
      <c r="HWD292"/>
      <c r="HWE292"/>
      <c r="HWF292"/>
      <c r="HWG292"/>
      <c r="HWH292"/>
      <c r="HWI292"/>
      <c r="HWJ292"/>
      <c r="HWK292"/>
      <c r="HWL292"/>
      <c r="HWM292"/>
      <c r="HWN292"/>
      <c r="HWO292"/>
      <c r="HWP292"/>
      <c r="HWQ292"/>
      <c r="HWR292"/>
      <c r="HWS292"/>
      <c r="HWT292"/>
      <c r="HWU292"/>
      <c r="HWV292"/>
      <c r="HWW292"/>
      <c r="HWX292"/>
      <c r="HWY292"/>
      <c r="HWZ292"/>
      <c r="HXA292"/>
      <c r="HXB292"/>
      <c r="HXC292"/>
      <c r="HXD292"/>
      <c r="HXE292"/>
      <c r="HXF292"/>
      <c r="HXG292"/>
      <c r="HXH292"/>
      <c r="HXI292"/>
      <c r="HXJ292"/>
      <c r="HXK292"/>
      <c r="HXL292"/>
      <c r="HXM292"/>
      <c r="HXN292"/>
      <c r="HXO292"/>
      <c r="HXP292"/>
      <c r="HXQ292"/>
      <c r="HXR292"/>
      <c r="HXS292"/>
      <c r="HXT292"/>
      <c r="HXU292"/>
      <c r="HXV292"/>
      <c r="HXW292"/>
      <c r="HXX292"/>
      <c r="HXY292"/>
      <c r="HXZ292"/>
      <c r="HYA292"/>
      <c r="HYB292"/>
      <c r="HYC292"/>
      <c r="HYD292"/>
      <c r="HYE292"/>
      <c r="HYF292"/>
      <c r="HYG292"/>
      <c r="HYH292"/>
      <c r="HYI292"/>
      <c r="HYJ292"/>
      <c r="HYK292"/>
      <c r="HYL292"/>
      <c r="HYM292"/>
      <c r="HYN292"/>
      <c r="HYO292"/>
      <c r="HYP292"/>
      <c r="HYQ292"/>
      <c r="HYR292"/>
      <c r="HYS292"/>
      <c r="HYT292"/>
      <c r="HYU292"/>
      <c r="HYV292"/>
      <c r="HYW292"/>
      <c r="HYX292"/>
      <c r="HYY292"/>
      <c r="HYZ292"/>
      <c r="HZA292"/>
      <c r="HZB292"/>
      <c r="HZC292"/>
      <c r="HZD292"/>
      <c r="HZE292"/>
      <c r="HZF292"/>
      <c r="HZG292"/>
      <c r="HZH292"/>
      <c r="HZI292"/>
      <c r="HZJ292"/>
      <c r="HZK292"/>
      <c r="HZL292"/>
      <c r="HZM292"/>
      <c r="HZN292"/>
      <c r="HZO292"/>
      <c r="HZP292"/>
      <c r="HZQ292"/>
      <c r="HZR292"/>
      <c r="HZS292"/>
      <c r="HZT292"/>
      <c r="HZU292"/>
      <c r="HZV292"/>
      <c r="HZW292"/>
      <c r="HZX292"/>
      <c r="HZY292"/>
      <c r="HZZ292"/>
      <c r="IAA292"/>
      <c r="IAB292"/>
      <c r="IAC292"/>
      <c r="IAD292"/>
      <c r="IAE292"/>
      <c r="IAF292"/>
      <c r="IAG292"/>
      <c r="IAH292"/>
      <c r="IAI292"/>
      <c r="IAJ292"/>
      <c r="IAK292"/>
      <c r="IAL292"/>
      <c r="IAM292"/>
      <c r="IAN292"/>
      <c r="IAO292"/>
      <c r="IAP292"/>
      <c r="IAQ292"/>
      <c r="IAR292"/>
      <c r="IAS292"/>
      <c r="IAT292"/>
      <c r="IAU292"/>
      <c r="IAV292"/>
      <c r="IAW292"/>
      <c r="IAX292"/>
      <c r="IAY292"/>
      <c r="IAZ292"/>
      <c r="IBA292"/>
      <c r="IBB292"/>
      <c r="IBC292"/>
      <c r="IBD292"/>
      <c r="IBE292"/>
      <c r="IBF292"/>
      <c r="IBG292"/>
      <c r="IBH292"/>
      <c r="IBI292"/>
      <c r="IBJ292"/>
      <c r="IBK292"/>
      <c r="IBL292"/>
      <c r="IBM292"/>
      <c r="IBN292"/>
      <c r="IBO292"/>
      <c r="IBP292"/>
      <c r="IBQ292"/>
      <c r="IBR292"/>
      <c r="IBS292"/>
      <c r="IBT292"/>
      <c r="IBU292"/>
      <c r="IBV292"/>
      <c r="IBW292"/>
      <c r="IBX292"/>
      <c r="IBY292"/>
      <c r="IBZ292"/>
      <c r="ICA292"/>
      <c r="ICB292"/>
      <c r="ICC292"/>
      <c r="ICD292"/>
      <c r="ICE292"/>
      <c r="ICF292"/>
      <c r="ICG292"/>
      <c r="ICH292"/>
      <c r="ICI292"/>
      <c r="ICJ292"/>
      <c r="ICK292"/>
      <c r="ICL292"/>
      <c r="ICM292"/>
      <c r="ICN292"/>
      <c r="ICO292"/>
      <c r="ICP292"/>
      <c r="ICQ292"/>
      <c r="ICR292"/>
      <c r="ICS292"/>
      <c r="ICT292"/>
      <c r="ICU292"/>
      <c r="ICV292"/>
      <c r="ICW292"/>
      <c r="ICX292"/>
      <c r="ICY292"/>
      <c r="ICZ292"/>
      <c r="IDA292"/>
      <c r="IDB292"/>
      <c r="IDC292"/>
      <c r="IDD292"/>
      <c r="IDE292"/>
      <c r="IDF292"/>
      <c r="IDG292"/>
      <c r="IDH292"/>
      <c r="IDI292"/>
      <c r="IDJ292"/>
      <c r="IDK292"/>
      <c r="IDL292"/>
      <c r="IDM292"/>
      <c r="IDN292"/>
      <c r="IDO292"/>
      <c r="IDP292"/>
      <c r="IDQ292"/>
      <c r="IDR292"/>
      <c r="IDS292"/>
      <c r="IDT292"/>
      <c r="IDU292"/>
      <c r="IDV292"/>
      <c r="IDW292"/>
      <c r="IDX292"/>
      <c r="IDY292"/>
      <c r="IDZ292"/>
      <c r="IEA292"/>
      <c r="IEB292"/>
      <c r="IEC292"/>
      <c r="IED292"/>
      <c r="IEE292"/>
      <c r="IEF292"/>
      <c r="IEG292"/>
      <c r="IEH292"/>
      <c r="IEI292"/>
      <c r="IEJ292"/>
      <c r="IEK292"/>
      <c r="IEL292"/>
      <c r="IEM292"/>
      <c r="IEN292"/>
      <c r="IEO292"/>
      <c r="IEP292"/>
      <c r="IEQ292"/>
      <c r="IER292"/>
      <c r="IES292"/>
      <c r="IET292"/>
      <c r="IEU292"/>
      <c r="IEV292"/>
      <c r="IEW292"/>
      <c r="IEX292"/>
      <c r="IEY292"/>
      <c r="IEZ292"/>
      <c r="IFA292"/>
      <c r="IFB292"/>
      <c r="IFC292"/>
      <c r="IFD292"/>
      <c r="IFE292"/>
      <c r="IFF292"/>
      <c r="IFG292"/>
      <c r="IFH292"/>
      <c r="IFI292"/>
      <c r="IFJ292"/>
      <c r="IFK292"/>
      <c r="IFL292"/>
      <c r="IFM292"/>
      <c r="IFN292"/>
      <c r="IFO292"/>
      <c r="IFP292"/>
      <c r="IFQ292"/>
      <c r="IFR292"/>
      <c r="IFS292"/>
      <c r="IFT292"/>
      <c r="IFU292"/>
      <c r="IFV292"/>
      <c r="IFW292"/>
      <c r="IFX292"/>
      <c r="IFY292"/>
      <c r="IFZ292"/>
      <c r="IGA292"/>
      <c r="IGB292"/>
      <c r="IGC292"/>
      <c r="IGD292"/>
      <c r="IGE292"/>
      <c r="IGF292"/>
      <c r="IGG292"/>
      <c r="IGH292"/>
      <c r="IGI292"/>
      <c r="IGJ292"/>
      <c r="IGK292"/>
      <c r="IGL292"/>
      <c r="IGM292"/>
      <c r="IGN292"/>
      <c r="IGO292"/>
      <c r="IGP292"/>
      <c r="IGQ292"/>
      <c r="IGR292"/>
      <c r="IGS292"/>
      <c r="IGT292"/>
      <c r="IGU292"/>
      <c r="IGV292"/>
      <c r="IGW292"/>
      <c r="IGX292"/>
      <c r="IGY292"/>
      <c r="IGZ292"/>
      <c r="IHA292"/>
      <c r="IHB292"/>
      <c r="IHC292"/>
      <c r="IHD292"/>
      <c r="IHE292"/>
      <c r="IHF292"/>
      <c r="IHG292"/>
      <c r="IHH292"/>
      <c r="IHI292"/>
      <c r="IHJ292"/>
      <c r="IHK292"/>
      <c r="IHL292"/>
      <c r="IHM292"/>
      <c r="IHN292"/>
      <c r="IHO292"/>
      <c r="IHP292"/>
      <c r="IHQ292"/>
      <c r="IHR292"/>
      <c r="IHS292"/>
      <c r="IHT292"/>
      <c r="IHU292"/>
      <c r="IHV292"/>
      <c r="IHW292"/>
      <c r="IHX292"/>
      <c r="IHY292"/>
      <c r="IHZ292"/>
      <c r="IIA292"/>
      <c r="IIB292"/>
      <c r="IIC292"/>
      <c r="IID292"/>
      <c r="IIE292"/>
      <c r="IIF292"/>
      <c r="IIG292"/>
      <c r="IIH292"/>
      <c r="III292"/>
      <c r="IIJ292"/>
      <c r="IIK292"/>
      <c r="IIL292"/>
      <c r="IIM292"/>
      <c r="IIN292"/>
      <c r="IIO292"/>
      <c r="IIP292"/>
      <c r="IIQ292"/>
      <c r="IIR292"/>
      <c r="IIS292"/>
      <c r="IIT292"/>
      <c r="IIU292"/>
      <c r="IIV292"/>
      <c r="IIW292"/>
      <c r="IIX292"/>
      <c r="IIY292"/>
      <c r="IIZ292"/>
      <c r="IJA292"/>
      <c r="IJB292"/>
      <c r="IJC292"/>
      <c r="IJD292"/>
      <c r="IJE292"/>
      <c r="IJF292"/>
      <c r="IJG292"/>
      <c r="IJH292"/>
      <c r="IJI292"/>
      <c r="IJJ292"/>
      <c r="IJK292"/>
      <c r="IJL292"/>
      <c r="IJM292"/>
      <c r="IJN292"/>
      <c r="IJO292"/>
      <c r="IJP292"/>
      <c r="IJQ292"/>
      <c r="IJR292"/>
      <c r="IJS292"/>
      <c r="IJT292"/>
      <c r="IJU292"/>
      <c r="IJV292"/>
      <c r="IJW292"/>
      <c r="IJX292"/>
      <c r="IJY292"/>
      <c r="IJZ292"/>
      <c r="IKA292"/>
      <c r="IKB292"/>
      <c r="IKC292"/>
      <c r="IKD292"/>
      <c r="IKE292"/>
      <c r="IKF292"/>
      <c r="IKG292"/>
      <c r="IKH292"/>
      <c r="IKI292"/>
      <c r="IKJ292"/>
      <c r="IKK292"/>
      <c r="IKL292"/>
      <c r="IKM292"/>
      <c r="IKN292"/>
      <c r="IKO292"/>
      <c r="IKP292"/>
      <c r="IKQ292"/>
      <c r="IKR292"/>
      <c r="IKS292"/>
      <c r="IKT292"/>
      <c r="IKU292"/>
      <c r="IKV292"/>
      <c r="IKW292"/>
      <c r="IKX292"/>
      <c r="IKY292"/>
      <c r="IKZ292"/>
      <c r="ILA292"/>
      <c r="ILB292"/>
      <c r="ILC292"/>
      <c r="ILD292"/>
      <c r="ILE292"/>
      <c r="ILF292"/>
      <c r="ILG292"/>
      <c r="ILH292"/>
      <c r="ILI292"/>
      <c r="ILJ292"/>
      <c r="ILK292"/>
      <c r="ILL292"/>
      <c r="ILM292"/>
      <c r="ILN292"/>
      <c r="ILO292"/>
      <c r="ILP292"/>
      <c r="ILQ292"/>
      <c r="ILR292"/>
      <c r="ILS292"/>
      <c r="ILT292"/>
      <c r="ILU292"/>
      <c r="ILV292"/>
      <c r="ILW292"/>
      <c r="ILX292"/>
      <c r="ILY292"/>
      <c r="ILZ292"/>
      <c r="IMA292"/>
      <c r="IMB292"/>
      <c r="IMC292"/>
      <c r="IMD292"/>
      <c r="IME292"/>
      <c r="IMF292"/>
      <c r="IMG292"/>
      <c r="IMH292"/>
      <c r="IMI292"/>
      <c r="IMJ292"/>
      <c r="IMK292"/>
      <c r="IML292"/>
      <c r="IMM292"/>
      <c r="IMN292"/>
      <c r="IMO292"/>
      <c r="IMP292"/>
      <c r="IMQ292"/>
      <c r="IMR292"/>
      <c r="IMS292"/>
      <c r="IMT292"/>
      <c r="IMU292"/>
      <c r="IMV292"/>
      <c r="IMW292"/>
      <c r="IMX292"/>
      <c r="IMY292"/>
      <c r="IMZ292"/>
      <c r="INA292"/>
      <c r="INB292"/>
      <c r="INC292"/>
      <c r="IND292"/>
      <c r="INE292"/>
      <c r="INF292"/>
      <c r="ING292"/>
      <c r="INH292"/>
      <c r="INI292"/>
      <c r="INJ292"/>
      <c r="INK292"/>
      <c r="INL292"/>
      <c r="INM292"/>
      <c r="INN292"/>
      <c r="INO292"/>
      <c r="INP292"/>
      <c r="INQ292"/>
      <c r="INR292"/>
      <c r="INS292"/>
      <c r="INT292"/>
      <c r="INU292"/>
      <c r="INV292"/>
      <c r="INW292"/>
      <c r="INX292"/>
      <c r="INY292"/>
      <c r="INZ292"/>
      <c r="IOA292"/>
      <c r="IOB292"/>
      <c r="IOC292"/>
      <c r="IOD292"/>
      <c r="IOE292"/>
      <c r="IOF292"/>
      <c r="IOG292"/>
      <c r="IOH292"/>
      <c r="IOI292"/>
      <c r="IOJ292"/>
      <c r="IOK292"/>
      <c r="IOL292"/>
      <c r="IOM292"/>
      <c r="ION292"/>
      <c r="IOO292"/>
      <c r="IOP292"/>
      <c r="IOQ292"/>
      <c r="IOR292"/>
      <c r="IOS292"/>
      <c r="IOT292"/>
      <c r="IOU292"/>
      <c r="IOV292"/>
      <c r="IOW292"/>
      <c r="IOX292"/>
      <c r="IOY292"/>
      <c r="IOZ292"/>
      <c r="IPA292"/>
      <c r="IPB292"/>
      <c r="IPC292"/>
      <c r="IPD292"/>
      <c r="IPE292"/>
      <c r="IPF292"/>
      <c r="IPG292"/>
      <c r="IPH292"/>
      <c r="IPI292"/>
      <c r="IPJ292"/>
      <c r="IPK292"/>
      <c r="IPL292"/>
      <c r="IPM292"/>
      <c r="IPN292"/>
      <c r="IPO292"/>
      <c r="IPP292"/>
      <c r="IPQ292"/>
      <c r="IPR292"/>
      <c r="IPS292"/>
      <c r="IPT292"/>
      <c r="IPU292"/>
      <c r="IPV292"/>
      <c r="IPW292"/>
      <c r="IPX292"/>
      <c r="IPY292"/>
      <c r="IPZ292"/>
      <c r="IQA292"/>
      <c r="IQB292"/>
      <c r="IQC292"/>
      <c r="IQD292"/>
      <c r="IQE292"/>
      <c r="IQF292"/>
      <c r="IQG292"/>
      <c r="IQH292"/>
      <c r="IQI292"/>
      <c r="IQJ292"/>
      <c r="IQK292"/>
      <c r="IQL292"/>
      <c r="IQM292"/>
      <c r="IQN292"/>
      <c r="IQO292"/>
      <c r="IQP292"/>
      <c r="IQQ292"/>
      <c r="IQR292"/>
      <c r="IQS292"/>
      <c r="IQT292"/>
      <c r="IQU292"/>
      <c r="IQV292"/>
      <c r="IQW292"/>
      <c r="IQX292"/>
      <c r="IQY292"/>
      <c r="IQZ292"/>
      <c r="IRA292"/>
      <c r="IRB292"/>
      <c r="IRC292"/>
      <c r="IRD292"/>
      <c r="IRE292"/>
      <c r="IRF292"/>
      <c r="IRG292"/>
      <c r="IRH292"/>
      <c r="IRI292"/>
      <c r="IRJ292"/>
      <c r="IRK292"/>
      <c r="IRL292"/>
      <c r="IRM292"/>
      <c r="IRN292"/>
      <c r="IRO292"/>
      <c r="IRP292"/>
      <c r="IRQ292"/>
      <c r="IRR292"/>
      <c r="IRS292"/>
      <c r="IRT292"/>
      <c r="IRU292"/>
      <c r="IRV292"/>
      <c r="IRW292"/>
      <c r="IRX292"/>
      <c r="IRY292"/>
      <c r="IRZ292"/>
      <c r="ISA292"/>
      <c r="ISB292"/>
      <c r="ISC292"/>
      <c r="ISD292"/>
      <c r="ISE292"/>
      <c r="ISF292"/>
      <c r="ISG292"/>
      <c r="ISH292"/>
      <c r="ISI292"/>
      <c r="ISJ292"/>
      <c r="ISK292"/>
      <c r="ISL292"/>
      <c r="ISM292"/>
      <c r="ISN292"/>
      <c r="ISO292"/>
      <c r="ISP292"/>
      <c r="ISQ292"/>
      <c r="ISR292"/>
      <c r="ISS292"/>
      <c r="IST292"/>
      <c r="ISU292"/>
      <c r="ISV292"/>
      <c r="ISW292"/>
      <c r="ISX292"/>
      <c r="ISY292"/>
      <c r="ISZ292"/>
      <c r="ITA292"/>
      <c r="ITB292"/>
      <c r="ITC292"/>
      <c r="ITD292"/>
      <c r="ITE292"/>
      <c r="ITF292"/>
      <c r="ITG292"/>
      <c r="ITH292"/>
      <c r="ITI292"/>
      <c r="ITJ292"/>
      <c r="ITK292"/>
      <c r="ITL292"/>
      <c r="ITM292"/>
      <c r="ITN292"/>
      <c r="ITO292"/>
      <c r="ITP292"/>
      <c r="ITQ292"/>
      <c r="ITR292"/>
      <c r="ITS292"/>
      <c r="ITT292"/>
      <c r="ITU292"/>
      <c r="ITV292"/>
      <c r="ITW292"/>
      <c r="ITX292"/>
      <c r="ITY292"/>
      <c r="ITZ292"/>
      <c r="IUA292"/>
      <c r="IUB292"/>
      <c r="IUC292"/>
      <c r="IUD292"/>
      <c r="IUE292"/>
      <c r="IUF292"/>
      <c r="IUG292"/>
      <c r="IUH292"/>
      <c r="IUI292"/>
      <c r="IUJ292"/>
      <c r="IUK292"/>
      <c r="IUL292"/>
      <c r="IUM292"/>
      <c r="IUN292"/>
      <c r="IUO292"/>
      <c r="IUP292"/>
      <c r="IUQ292"/>
      <c r="IUR292"/>
      <c r="IUS292"/>
      <c r="IUT292"/>
      <c r="IUU292"/>
      <c r="IUV292"/>
      <c r="IUW292"/>
      <c r="IUX292"/>
      <c r="IUY292"/>
      <c r="IUZ292"/>
      <c r="IVA292"/>
      <c r="IVB292"/>
      <c r="IVC292"/>
      <c r="IVD292"/>
      <c r="IVE292"/>
      <c r="IVF292"/>
      <c r="IVG292"/>
      <c r="IVH292"/>
      <c r="IVI292"/>
      <c r="IVJ292"/>
      <c r="IVK292"/>
      <c r="IVL292"/>
      <c r="IVM292"/>
      <c r="IVN292"/>
      <c r="IVO292"/>
      <c r="IVP292"/>
      <c r="IVQ292"/>
      <c r="IVR292"/>
      <c r="IVS292"/>
      <c r="IVT292"/>
      <c r="IVU292"/>
      <c r="IVV292"/>
      <c r="IVW292"/>
      <c r="IVX292"/>
      <c r="IVY292"/>
      <c r="IVZ292"/>
      <c r="IWA292"/>
      <c r="IWB292"/>
      <c r="IWC292"/>
      <c r="IWD292"/>
      <c r="IWE292"/>
      <c r="IWF292"/>
      <c r="IWG292"/>
      <c r="IWH292"/>
      <c r="IWI292"/>
      <c r="IWJ292"/>
      <c r="IWK292"/>
      <c r="IWL292"/>
      <c r="IWM292"/>
      <c r="IWN292"/>
      <c r="IWO292"/>
      <c r="IWP292"/>
      <c r="IWQ292"/>
      <c r="IWR292"/>
      <c r="IWS292"/>
      <c r="IWT292"/>
      <c r="IWU292"/>
      <c r="IWV292"/>
      <c r="IWW292"/>
      <c r="IWX292"/>
      <c r="IWY292"/>
      <c r="IWZ292"/>
      <c r="IXA292"/>
      <c r="IXB292"/>
      <c r="IXC292"/>
      <c r="IXD292"/>
      <c r="IXE292"/>
      <c r="IXF292"/>
      <c r="IXG292"/>
      <c r="IXH292"/>
      <c r="IXI292"/>
      <c r="IXJ292"/>
      <c r="IXK292"/>
      <c r="IXL292"/>
      <c r="IXM292"/>
      <c r="IXN292"/>
      <c r="IXO292"/>
      <c r="IXP292"/>
      <c r="IXQ292"/>
      <c r="IXR292"/>
      <c r="IXS292"/>
      <c r="IXT292"/>
      <c r="IXU292"/>
      <c r="IXV292"/>
      <c r="IXW292"/>
      <c r="IXX292"/>
      <c r="IXY292"/>
      <c r="IXZ292"/>
      <c r="IYA292"/>
      <c r="IYB292"/>
      <c r="IYC292"/>
      <c r="IYD292"/>
      <c r="IYE292"/>
      <c r="IYF292"/>
      <c r="IYG292"/>
      <c r="IYH292"/>
      <c r="IYI292"/>
      <c r="IYJ292"/>
      <c r="IYK292"/>
      <c r="IYL292"/>
      <c r="IYM292"/>
      <c r="IYN292"/>
      <c r="IYO292"/>
      <c r="IYP292"/>
      <c r="IYQ292"/>
      <c r="IYR292"/>
      <c r="IYS292"/>
      <c r="IYT292"/>
      <c r="IYU292"/>
      <c r="IYV292"/>
      <c r="IYW292"/>
      <c r="IYX292"/>
      <c r="IYY292"/>
      <c r="IYZ292"/>
      <c r="IZA292"/>
      <c r="IZB292"/>
      <c r="IZC292"/>
      <c r="IZD292"/>
      <c r="IZE292"/>
      <c r="IZF292"/>
      <c r="IZG292"/>
      <c r="IZH292"/>
      <c r="IZI292"/>
      <c r="IZJ292"/>
      <c r="IZK292"/>
      <c r="IZL292"/>
      <c r="IZM292"/>
      <c r="IZN292"/>
      <c r="IZO292"/>
      <c r="IZP292"/>
      <c r="IZQ292"/>
      <c r="IZR292"/>
      <c r="IZS292"/>
      <c r="IZT292"/>
      <c r="IZU292"/>
      <c r="IZV292"/>
      <c r="IZW292"/>
      <c r="IZX292"/>
      <c r="IZY292"/>
      <c r="IZZ292"/>
      <c r="JAA292"/>
      <c r="JAB292"/>
      <c r="JAC292"/>
      <c r="JAD292"/>
      <c r="JAE292"/>
      <c r="JAF292"/>
      <c r="JAG292"/>
      <c r="JAH292"/>
      <c r="JAI292"/>
      <c r="JAJ292"/>
      <c r="JAK292"/>
      <c r="JAL292"/>
      <c r="JAM292"/>
      <c r="JAN292"/>
      <c r="JAO292"/>
      <c r="JAP292"/>
      <c r="JAQ292"/>
      <c r="JAR292"/>
      <c r="JAS292"/>
      <c r="JAT292"/>
      <c r="JAU292"/>
      <c r="JAV292"/>
      <c r="JAW292"/>
      <c r="JAX292"/>
      <c r="JAY292"/>
      <c r="JAZ292"/>
      <c r="JBA292"/>
      <c r="JBB292"/>
      <c r="JBC292"/>
      <c r="JBD292"/>
      <c r="JBE292"/>
      <c r="JBF292"/>
      <c r="JBG292"/>
      <c r="JBH292"/>
      <c r="JBI292"/>
      <c r="JBJ292"/>
      <c r="JBK292"/>
      <c r="JBL292"/>
      <c r="JBM292"/>
      <c r="JBN292"/>
      <c r="JBO292"/>
      <c r="JBP292"/>
      <c r="JBQ292"/>
      <c r="JBR292"/>
      <c r="JBS292"/>
      <c r="JBT292"/>
      <c r="JBU292"/>
      <c r="JBV292"/>
      <c r="JBW292"/>
      <c r="JBX292"/>
      <c r="JBY292"/>
      <c r="JBZ292"/>
      <c r="JCA292"/>
      <c r="JCB292"/>
      <c r="JCC292"/>
      <c r="JCD292"/>
      <c r="JCE292"/>
      <c r="JCF292"/>
      <c r="JCG292"/>
      <c r="JCH292"/>
      <c r="JCI292"/>
      <c r="JCJ292"/>
      <c r="JCK292"/>
      <c r="JCL292"/>
      <c r="JCM292"/>
      <c r="JCN292"/>
      <c r="JCO292"/>
      <c r="JCP292"/>
      <c r="JCQ292"/>
      <c r="JCR292"/>
      <c r="JCS292"/>
      <c r="JCT292"/>
      <c r="JCU292"/>
      <c r="JCV292"/>
      <c r="JCW292"/>
      <c r="JCX292"/>
      <c r="JCY292"/>
      <c r="JCZ292"/>
      <c r="JDA292"/>
      <c r="JDB292"/>
      <c r="JDC292"/>
      <c r="JDD292"/>
      <c r="JDE292"/>
      <c r="JDF292"/>
      <c r="JDG292"/>
      <c r="JDH292"/>
      <c r="JDI292"/>
      <c r="JDJ292"/>
      <c r="JDK292"/>
      <c r="JDL292"/>
      <c r="JDM292"/>
      <c r="JDN292"/>
      <c r="JDO292"/>
      <c r="JDP292"/>
      <c r="JDQ292"/>
      <c r="JDR292"/>
      <c r="JDS292"/>
      <c r="JDT292"/>
      <c r="JDU292"/>
      <c r="JDV292"/>
      <c r="JDW292"/>
      <c r="JDX292"/>
      <c r="JDY292"/>
      <c r="JDZ292"/>
      <c r="JEA292"/>
      <c r="JEB292"/>
      <c r="JEC292"/>
      <c r="JED292"/>
      <c r="JEE292"/>
      <c r="JEF292"/>
      <c r="JEG292"/>
      <c r="JEH292"/>
      <c r="JEI292"/>
      <c r="JEJ292"/>
      <c r="JEK292"/>
      <c r="JEL292"/>
      <c r="JEM292"/>
      <c r="JEN292"/>
      <c r="JEO292"/>
      <c r="JEP292"/>
      <c r="JEQ292"/>
      <c r="JER292"/>
      <c r="JES292"/>
      <c r="JET292"/>
      <c r="JEU292"/>
      <c r="JEV292"/>
      <c r="JEW292"/>
      <c r="JEX292"/>
      <c r="JEY292"/>
      <c r="JEZ292"/>
      <c r="JFA292"/>
      <c r="JFB292"/>
      <c r="JFC292"/>
      <c r="JFD292"/>
      <c r="JFE292"/>
      <c r="JFF292"/>
      <c r="JFG292"/>
      <c r="JFH292"/>
      <c r="JFI292"/>
      <c r="JFJ292"/>
      <c r="JFK292"/>
      <c r="JFL292"/>
      <c r="JFM292"/>
      <c r="JFN292"/>
      <c r="JFO292"/>
      <c r="JFP292"/>
      <c r="JFQ292"/>
      <c r="JFR292"/>
      <c r="JFS292"/>
      <c r="JFT292"/>
      <c r="JFU292"/>
      <c r="JFV292"/>
      <c r="JFW292"/>
      <c r="JFX292"/>
      <c r="JFY292"/>
      <c r="JFZ292"/>
      <c r="JGA292"/>
      <c r="JGB292"/>
      <c r="JGC292"/>
      <c r="JGD292"/>
      <c r="JGE292"/>
      <c r="JGF292"/>
      <c r="JGG292"/>
      <c r="JGH292"/>
      <c r="JGI292"/>
      <c r="JGJ292"/>
      <c r="JGK292"/>
      <c r="JGL292"/>
      <c r="JGM292"/>
      <c r="JGN292"/>
      <c r="JGO292"/>
      <c r="JGP292"/>
      <c r="JGQ292"/>
      <c r="JGR292"/>
      <c r="JGS292"/>
      <c r="JGT292"/>
      <c r="JGU292"/>
      <c r="JGV292"/>
      <c r="JGW292"/>
      <c r="JGX292"/>
      <c r="JGY292"/>
      <c r="JGZ292"/>
      <c r="JHA292"/>
      <c r="JHB292"/>
      <c r="JHC292"/>
      <c r="JHD292"/>
      <c r="JHE292"/>
      <c r="JHF292"/>
      <c r="JHG292"/>
      <c r="JHH292"/>
      <c r="JHI292"/>
      <c r="JHJ292"/>
      <c r="JHK292"/>
      <c r="JHL292"/>
      <c r="JHM292"/>
      <c r="JHN292"/>
      <c r="JHO292"/>
      <c r="JHP292"/>
      <c r="JHQ292"/>
      <c r="JHR292"/>
      <c r="JHS292"/>
      <c r="JHT292"/>
      <c r="JHU292"/>
      <c r="JHV292"/>
      <c r="JHW292"/>
      <c r="JHX292"/>
      <c r="JHY292"/>
      <c r="JHZ292"/>
      <c r="JIA292"/>
      <c r="JIB292"/>
      <c r="JIC292"/>
      <c r="JID292"/>
      <c r="JIE292"/>
      <c r="JIF292"/>
      <c r="JIG292"/>
      <c r="JIH292"/>
      <c r="JII292"/>
      <c r="JIJ292"/>
      <c r="JIK292"/>
      <c r="JIL292"/>
      <c r="JIM292"/>
      <c r="JIN292"/>
      <c r="JIO292"/>
      <c r="JIP292"/>
      <c r="JIQ292"/>
      <c r="JIR292"/>
      <c r="JIS292"/>
      <c r="JIT292"/>
      <c r="JIU292"/>
      <c r="JIV292"/>
      <c r="JIW292"/>
      <c r="JIX292"/>
      <c r="JIY292"/>
      <c r="JIZ292"/>
      <c r="JJA292"/>
      <c r="JJB292"/>
      <c r="JJC292"/>
      <c r="JJD292"/>
      <c r="JJE292"/>
      <c r="JJF292"/>
      <c r="JJG292"/>
      <c r="JJH292"/>
      <c r="JJI292"/>
      <c r="JJJ292"/>
      <c r="JJK292"/>
      <c r="JJL292"/>
      <c r="JJM292"/>
      <c r="JJN292"/>
      <c r="JJO292"/>
      <c r="JJP292"/>
      <c r="JJQ292"/>
      <c r="JJR292"/>
      <c r="JJS292"/>
      <c r="JJT292"/>
      <c r="JJU292"/>
      <c r="JJV292"/>
      <c r="JJW292"/>
      <c r="JJX292"/>
      <c r="JJY292"/>
      <c r="JJZ292"/>
      <c r="JKA292"/>
      <c r="JKB292"/>
      <c r="JKC292"/>
      <c r="JKD292"/>
      <c r="JKE292"/>
      <c r="JKF292"/>
      <c r="JKG292"/>
      <c r="JKH292"/>
      <c r="JKI292"/>
      <c r="JKJ292"/>
      <c r="JKK292"/>
      <c r="JKL292"/>
      <c r="JKM292"/>
      <c r="JKN292"/>
      <c r="JKO292"/>
      <c r="JKP292"/>
      <c r="JKQ292"/>
      <c r="JKR292"/>
      <c r="JKS292"/>
      <c r="JKT292"/>
      <c r="JKU292"/>
      <c r="JKV292"/>
      <c r="JKW292"/>
      <c r="JKX292"/>
      <c r="JKY292"/>
      <c r="JKZ292"/>
      <c r="JLA292"/>
      <c r="JLB292"/>
      <c r="JLC292"/>
      <c r="JLD292"/>
      <c r="JLE292"/>
      <c r="JLF292"/>
      <c r="JLG292"/>
      <c r="JLH292"/>
      <c r="JLI292"/>
      <c r="JLJ292"/>
      <c r="JLK292"/>
      <c r="JLL292"/>
      <c r="JLM292"/>
      <c r="JLN292"/>
      <c r="JLO292"/>
      <c r="JLP292"/>
      <c r="JLQ292"/>
      <c r="JLR292"/>
      <c r="JLS292"/>
      <c r="JLT292"/>
      <c r="JLU292"/>
      <c r="JLV292"/>
      <c r="JLW292"/>
      <c r="JLX292"/>
      <c r="JLY292"/>
      <c r="JLZ292"/>
      <c r="JMA292"/>
      <c r="JMB292"/>
      <c r="JMC292"/>
      <c r="JMD292"/>
      <c r="JME292"/>
      <c r="JMF292"/>
      <c r="JMG292"/>
      <c r="JMH292"/>
      <c r="JMI292"/>
      <c r="JMJ292"/>
      <c r="JMK292"/>
      <c r="JML292"/>
      <c r="JMM292"/>
      <c r="JMN292"/>
      <c r="JMO292"/>
      <c r="JMP292"/>
      <c r="JMQ292"/>
      <c r="JMR292"/>
      <c r="JMS292"/>
      <c r="JMT292"/>
      <c r="JMU292"/>
      <c r="JMV292"/>
      <c r="JMW292"/>
      <c r="JMX292"/>
      <c r="JMY292"/>
      <c r="JMZ292"/>
      <c r="JNA292"/>
      <c r="JNB292"/>
      <c r="JNC292"/>
      <c r="JND292"/>
      <c r="JNE292"/>
      <c r="JNF292"/>
      <c r="JNG292"/>
      <c r="JNH292"/>
      <c r="JNI292"/>
      <c r="JNJ292"/>
      <c r="JNK292"/>
      <c r="JNL292"/>
      <c r="JNM292"/>
      <c r="JNN292"/>
      <c r="JNO292"/>
      <c r="JNP292"/>
      <c r="JNQ292"/>
      <c r="JNR292"/>
      <c r="JNS292"/>
      <c r="JNT292"/>
      <c r="JNU292"/>
      <c r="JNV292"/>
      <c r="JNW292"/>
      <c r="JNX292"/>
      <c r="JNY292"/>
      <c r="JNZ292"/>
      <c r="JOA292"/>
      <c r="JOB292"/>
      <c r="JOC292"/>
      <c r="JOD292"/>
      <c r="JOE292"/>
      <c r="JOF292"/>
      <c r="JOG292"/>
      <c r="JOH292"/>
      <c r="JOI292"/>
      <c r="JOJ292"/>
      <c r="JOK292"/>
      <c r="JOL292"/>
      <c r="JOM292"/>
      <c r="JON292"/>
      <c r="JOO292"/>
      <c r="JOP292"/>
      <c r="JOQ292"/>
      <c r="JOR292"/>
      <c r="JOS292"/>
      <c r="JOT292"/>
      <c r="JOU292"/>
      <c r="JOV292"/>
      <c r="JOW292"/>
      <c r="JOX292"/>
      <c r="JOY292"/>
      <c r="JOZ292"/>
      <c r="JPA292"/>
      <c r="JPB292"/>
      <c r="JPC292"/>
      <c r="JPD292"/>
      <c r="JPE292"/>
      <c r="JPF292"/>
      <c r="JPG292"/>
      <c r="JPH292"/>
      <c r="JPI292"/>
      <c r="JPJ292"/>
      <c r="JPK292"/>
      <c r="JPL292"/>
      <c r="JPM292"/>
      <c r="JPN292"/>
      <c r="JPO292"/>
      <c r="JPP292"/>
      <c r="JPQ292"/>
      <c r="JPR292"/>
      <c r="JPS292"/>
      <c r="JPT292"/>
      <c r="JPU292"/>
      <c r="JPV292"/>
      <c r="JPW292"/>
      <c r="JPX292"/>
      <c r="JPY292"/>
      <c r="JPZ292"/>
      <c r="JQA292"/>
      <c r="JQB292"/>
      <c r="JQC292"/>
      <c r="JQD292"/>
      <c r="JQE292"/>
      <c r="JQF292"/>
      <c r="JQG292"/>
      <c r="JQH292"/>
      <c r="JQI292"/>
      <c r="JQJ292"/>
      <c r="JQK292"/>
      <c r="JQL292"/>
      <c r="JQM292"/>
      <c r="JQN292"/>
      <c r="JQO292"/>
      <c r="JQP292"/>
      <c r="JQQ292"/>
      <c r="JQR292"/>
      <c r="JQS292"/>
      <c r="JQT292"/>
      <c r="JQU292"/>
      <c r="JQV292"/>
      <c r="JQW292"/>
      <c r="JQX292"/>
      <c r="JQY292"/>
      <c r="JQZ292"/>
      <c r="JRA292"/>
      <c r="JRB292"/>
      <c r="JRC292"/>
      <c r="JRD292"/>
      <c r="JRE292"/>
      <c r="JRF292"/>
      <c r="JRG292"/>
      <c r="JRH292"/>
      <c r="JRI292"/>
      <c r="JRJ292"/>
      <c r="JRK292"/>
      <c r="JRL292"/>
      <c r="JRM292"/>
      <c r="JRN292"/>
      <c r="JRO292"/>
      <c r="JRP292"/>
      <c r="JRQ292"/>
      <c r="JRR292"/>
      <c r="JRS292"/>
      <c r="JRT292"/>
      <c r="JRU292"/>
      <c r="JRV292"/>
      <c r="JRW292"/>
      <c r="JRX292"/>
      <c r="JRY292"/>
      <c r="JRZ292"/>
      <c r="JSA292"/>
      <c r="JSB292"/>
      <c r="JSC292"/>
      <c r="JSD292"/>
      <c r="JSE292"/>
      <c r="JSF292"/>
      <c r="JSG292"/>
      <c r="JSH292"/>
      <c r="JSI292"/>
      <c r="JSJ292"/>
      <c r="JSK292"/>
      <c r="JSL292"/>
      <c r="JSM292"/>
      <c r="JSN292"/>
      <c r="JSO292"/>
      <c r="JSP292"/>
      <c r="JSQ292"/>
      <c r="JSR292"/>
      <c r="JSS292"/>
      <c r="JST292"/>
      <c r="JSU292"/>
      <c r="JSV292"/>
      <c r="JSW292"/>
      <c r="JSX292"/>
      <c r="JSY292"/>
      <c r="JSZ292"/>
      <c r="JTA292"/>
      <c r="JTB292"/>
      <c r="JTC292"/>
      <c r="JTD292"/>
      <c r="JTE292"/>
      <c r="JTF292"/>
      <c r="JTG292"/>
      <c r="JTH292"/>
      <c r="JTI292"/>
      <c r="JTJ292"/>
      <c r="JTK292"/>
      <c r="JTL292"/>
      <c r="JTM292"/>
      <c r="JTN292"/>
      <c r="JTO292"/>
      <c r="JTP292"/>
      <c r="JTQ292"/>
      <c r="JTR292"/>
      <c r="JTS292"/>
      <c r="JTT292"/>
      <c r="JTU292"/>
      <c r="JTV292"/>
      <c r="JTW292"/>
      <c r="JTX292"/>
      <c r="JTY292"/>
      <c r="JTZ292"/>
      <c r="JUA292"/>
      <c r="JUB292"/>
      <c r="JUC292"/>
      <c r="JUD292"/>
      <c r="JUE292"/>
      <c r="JUF292"/>
      <c r="JUG292"/>
      <c r="JUH292"/>
      <c r="JUI292"/>
      <c r="JUJ292"/>
      <c r="JUK292"/>
      <c r="JUL292"/>
      <c r="JUM292"/>
      <c r="JUN292"/>
      <c r="JUO292"/>
      <c r="JUP292"/>
      <c r="JUQ292"/>
      <c r="JUR292"/>
      <c r="JUS292"/>
      <c r="JUT292"/>
      <c r="JUU292"/>
      <c r="JUV292"/>
      <c r="JUW292"/>
      <c r="JUX292"/>
      <c r="JUY292"/>
      <c r="JUZ292"/>
      <c r="JVA292"/>
      <c r="JVB292"/>
      <c r="JVC292"/>
      <c r="JVD292"/>
      <c r="JVE292"/>
      <c r="JVF292"/>
      <c r="JVG292"/>
      <c r="JVH292"/>
      <c r="JVI292"/>
      <c r="JVJ292"/>
      <c r="JVK292"/>
      <c r="JVL292"/>
      <c r="JVM292"/>
      <c r="JVN292"/>
      <c r="JVO292"/>
      <c r="JVP292"/>
      <c r="JVQ292"/>
      <c r="JVR292"/>
      <c r="JVS292"/>
      <c r="JVT292"/>
      <c r="JVU292"/>
      <c r="JVV292"/>
      <c r="JVW292"/>
      <c r="JVX292"/>
      <c r="JVY292"/>
      <c r="JVZ292"/>
      <c r="JWA292"/>
      <c r="JWB292"/>
      <c r="JWC292"/>
      <c r="JWD292"/>
      <c r="JWE292"/>
      <c r="JWF292"/>
      <c r="JWG292"/>
      <c r="JWH292"/>
      <c r="JWI292"/>
      <c r="JWJ292"/>
      <c r="JWK292"/>
      <c r="JWL292"/>
      <c r="JWM292"/>
      <c r="JWN292"/>
      <c r="JWO292"/>
      <c r="JWP292"/>
      <c r="JWQ292"/>
      <c r="JWR292"/>
      <c r="JWS292"/>
      <c r="JWT292"/>
      <c r="JWU292"/>
      <c r="JWV292"/>
      <c r="JWW292"/>
      <c r="JWX292"/>
      <c r="JWY292"/>
      <c r="JWZ292"/>
      <c r="JXA292"/>
      <c r="JXB292"/>
      <c r="JXC292"/>
      <c r="JXD292"/>
      <c r="JXE292"/>
      <c r="JXF292"/>
      <c r="JXG292"/>
      <c r="JXH292"/>
      <c r="JXI292"/>
      <c r="JXJ292"/>
      <c r="JXK292"/>
      <c r="JXL292"/>
      <c r="JXM292"/>
      <c r="JXN292"/>
      <c r="JXO292"/>
      <c r="JXP292"/>
      <c r="JXQ292"/>
      <c r="JXR292"/>
      <c r="JXS292"/>
      <c r="JXT292"/>
      <c r="JXU292"/>
      <c r="JXV292"/>
      <c r="JXW292"/>
      <c r="JXX292"/>
      <c r="JXY292"/>
      <c r="JXZ292"/>
      <c r="JYA292"/>
      <c r="JYB292"/>
      <c r="JYC292"/>
      <c r="JYD292"/>
      <c r="JYE292"/>
      <c r="JYF292"/>
      <c r="JYG292"/>
      <c r="JYH292"/>
      <c r="JYI292"/>
      <c r="JYJ292"/>
      <c r="JYK292"/>
      <c r="JYL292"/>
      <c r="JYM292"/>
      <c r="JYN292"/>
      <c r="JYO292"/>
      <c r="JYP292"/>
      <c r="JYQ292"/>
      <c r="JYR292"/>
      <c r="JYS292"/>
      <c r="JYT292"/>
      <c r="JYU292"/>
      <c r="JYV292"/>
      <c r="JYW292"/>
      <c r="JYX292"/>
      <c r="JYY292"/>
      <c r="JYZ292"/>
      <c r="JZA292"/>
      <c r="JZB292"/>
      <c r="JZC292"/>
      <c r="JZD292"/>
      <c r="JZE292"/>
      <c r="JZF292"/>
      <c r="JZG292"/>
      <c r="JZH292"/>
      <c r="JZI292"/>
      <c r="JZJ292"/>
      <c r="JZK292"/>
      <c r="JZL292"/>
      <c r="JZM292"/>
      <c r="JZN292"/>
      <c r="JZO292"/>
      <c r="JZP292"/>
      <c r="JZQ292"/>
      <c r="JZR292"/>
      <c r="JZS292"/>
      <c r="JZT292"/>
      <c r="JZU292"/>
      <c r="JZV292"/>
      <c r="JZW292"/>
      <c r="JZX292"/>
      <c r="JZY292"/>
      <c r="JZZ292"/>
      <c r="KAA292"/>
      <c r="KAB292"/>
      <c r="KAC292"/>
      <c r="KAD292"/>
      <c r="KAE292"/>
      <c r="KAF292"/>
      <c r="KAG292"/>
      <c r="KAH292"/>
      <c r="KAI292"/>
      <c r="KAJ292"/>
      <c r="KAK292"/>
      <c r="KAL292"/>
      <c r="KAM292"/>
      <c r="KAN292"/>
      <c r="KAO292"/>
      <c r="KAP292"/>
      <c r="KAQ292"/>
      <c r="KAR292"/>
      <c r="KAS292"/>
      <c r="KAT292"/>
      <c r="KAU292"/>
      <c r="KAV292"/>
      <c r="KAW292"/>
      <c r="KAX292"/>
      <c r="KAY292"/>
      <c r="KAZ292"/>
      <c r="KBA292"/>
      <c r="KBB292"/>
      <c r="KBC292"/>
      <c r="KBD292"/>
      <c r="KBE292"/>
      <c r="KBF292"/>
      <c r="KBG292"/>
      <c r="KBH292"/>
      <c r="KBI292"/>
      <c r="KBJ292"/>
      <c r="KBK292"/>
      <c r="KBL292"/>
      <c r="KBM292"/>
      <c r="KBN292"/>
      <c r="KBO292"/>
      <c r="KBP292"/>
      <c r="KBQ292"/>
      <c r="KBR292"/>
      <c r="KBS292"/>
      <c r="KBT292"/>
      <c r="KBU292"/>
      <c r="KBV292"/>
      <c r="KBW292"/>
      <c r="KBX292"/>
      <c r="KBY292"/>
      <c r="KBZ292"/>
      <c r="KCA292"/>
      <c r="KCB292"/>
      <c r="KCC292"/>
      <c r="KCD292"/>
      <c r="KCE292"/>
      <c r="KCF292"/>
      <c r="KCG292"/>
      <c r="KCH292"/>
      <c r="KCI292"/>
      <c r="KCJ292"/>
      <c r="KCK292"/>
      <c r="KCL292"/>
      <c r="KCM292"/>
      <c r="KCN292"/>
      <c r="KCO292"/>
      <c r="KCP292"/>
      <c r="KCQ292"/>
      <c r="KCR292"/>
      <c r="KCS292"/>
      <c r="KCT292"/>
      <c r="KCU292"/>
      <c r="KCV292"/>
      <c r="KCW292"/>
      <c r="KCX292"/>
      <c r="KCY292"/>
      <c r="KCZ292"/>
      <c r="KDA292"/>
      <c r="KDB292"/>
      <c r="KDC292"/>
      <c r="KDD292"/>
      <c r="KDE292"/>
      <c r="KDF292"/>
      <c r="KDG292"/>
      <c r="KDH292"/>
      <c r="KDI292"/>
      <c r="KDJ292"/>
      <c r="KDK292"/>
      <c r="KDL292"/>
      <c r="KDM292"/>
      <c r="KDN292"/>
      <c r="KDO292"/>
      <c r="KDP292"/>
      <c r="KDQ292"/>
      <c r="KDR292"/>
      <c r="KDS292"/>
      <c r="KDT292"/>
      <c r="KDU292"/>
      <c r="KDV292"/>
      <c r="KDW292"/>
      <c r="KDX292"/>
      <c r="KDY292"/>
      <c r="KDZ292"/>
      <c r="KEA292"/>
      <c r="KEB292"/>
      <c r="KEC292"/>
      <c r="KED292"/>
      <c r="KEE292"/>
      <c r="KEF292"/>
      <c r="KEG292"/>
      <c r="KEH292"/>
      <c r="KEI292"/>
      <c r="KEJ292"/>
      <c r="KEK292"/>
      <c r="KEL292"/>
      <c r="KEM292"/>
      <c r="KEN292"/>
      <c r="KEO292"/>
      <c r="KEP292"/>
      <c r="KEQ292"/>
      <c r="KER292"/>
      <c r="KES292"/>
      <c r="KET292"/>
      <c r="KEU292"/>
      <c r="KEV292"/>
      <c r="KEW292"/>
      <c r="KEX292"/>
      <c r="KEY292"/>
      <c r="KEZ292"/>
      <c r="KFA292"/>
      <c r="KFB292"/>
      <c r="KFC292"/>
      <c r="KFD292"/>
      <c r="KFE292"/>
      <c r="KFF292"/>
      <c r="KFG292"/>
      <c r="KFH292"/>
      <c r="KFI292"/>
      <c r="KFJ292"/>
      <c r="KFK292"/>
      <c r="KFL292"/>
      <c r="KFM292"/>
      <c r="KFN292"/>
      <c r="KFO292"/>
      <c r="KFP292"/>
      <c r="KFQ292"/>
      <c r="KFR292"/>
      <c r="KFS292"/>
      <c r="KFT292"/>
      <c r="KFU292"/>
      <c r="KFV292"/>
      <c r="KFW292"/>
      <c r="KFX292"/>
      <c r="KFY292"/>
      <c r="KFZ292"/>
      <c r="KGA292"/>
      <c r="KGB292"/>
      <c r="KGC292"/>
      <c r="KGD292"/>
      <c r="KGE292"/>
      <c r="KGF292"/>
      <c r="KGG292"/>
      <c r="KGH292"/>
      <c r="KGI292"/>
      <c r="KGJ292"/>
      <c r="KGK292"/>
      <c r="KGL292"/>
      <c r="KGM292"/>
      <c r="KGN292"/>
      <c r="KGO292"/>
      <c r="KGP292"/>
      <c r="KGQ292"/>
      <c r="KGR292"/>
      <c r="KGS292"/>
      <c r="KGT292"/>
      <c r="KGU292"/>
      <c r="KGV292"/>
      <c r="KGW292"/>
      <c r="KGX292"/>
      <c r="KGY292"/>
      <c r="KGZ292"/>
      <c r="KHA292"/>
      <c r="KHB292"/>
      <c r="KHC292"/>
      <c r="KHD292"/>
      <c r="KHE292"/>
      <c r="KHF292"/>
      <c r="KHG292"/>
      <c r="KHH292"/>
      <c r="KHI292"/>
      <c r="KHJ292"/>
      <c r="KHK292"/>
      <c r="KHL292"/>
      <c r="KHM292"/>
      <c r="KHN292"/>
      <c r="KHO292"/>
      <c r="KHP292"/>
      <c r="KHQ292"/>
      <c r="KHR292"/>
      <c r="KHS292"/>
      <c r="KHT292"/>
      <c r="KHU292"/>
      <c r="KHV292"/>
      <c r="KHW292"/>
      <c r="KHX292"/>
      <c r="KHY292"/>
      <c r="KHZ292"/>
      <c r="KIA292"/>
      <c r="KIB292"/>
      <c r="KIC292"/>
      <c r="KID292"/>
      <c r="KIE292"/>
      <c r="KIF292"/>
      <c r="KIG292"/>
      <c r="KIH292"/>
      <c r="KII292"/>
      <c r="KIJ292"/>
      <c r="KIK292"/>
      <c r="KIL292"/>
      <c r="KIM292"/>
      <c r="KIN292"/>
      <c r="KIO292"/>
      <c r="KIP292"/>
      <c r="KIQ292"/>
      <c r="KIR292"/>
      <c r="KIS292"/>
      <c r="KIT292"/>
      <c r="KIU292"/>
      <c r="KIV292"/>
      <c r="KIW292"/>
      <c r="KIX292"/>
      <c r="KIY292"/>
      <c r="KIZ292"/>
      <c r="KJA292"/>
      <c r="KJB292"/>
      <c r="KJC292"/>
      <c r="KJD292"/>
      <c r="KJE292"/>
      <c r="KJF292"/>
      <c r="KJG292"/>
      <c r="KJH292"/>
      <c r="KJI292"/>
      <c r="KJJ292"/>
      <c r="KJK292"/>
      <c r="KJL292"/>
      <c r="KJM292"/>
      <c r="KJN292"/>
      <c r="KJO292"/>
      <c r="KJP292"/>
      <c r="KJQ292"/>
      <c r="KJR292"/>
      <c r="KJS292"/>
      <c r="KJT292"/>
      <c r="KJU292"/>
      <c r="KJV292"/>
      <c r="KJW292"/>
      <c r="KJX292"/>
      <c r="KJY292"/>
      <c r="KJZ292"/>
      <c r="KKA292"/>
      <c r="KKB292"/>
      <c r="KKC292"/>
      <c r="KKD292"/>
      <c r="KKE292"/>
      <c r="KKF292"/>
      <c r="KKG292"/>
      <c r="KKH292"/>
      <c r="KKI292"/>
      <c r="KKJ292"/>
      <c r="KKK292"/>
      <c r="KKL292"/>
      <c r="KKM292"/>
      <c r="KKN292"/>
      <c r="KKO292"/>
      <c r="KKP292"/>
      <c r="KKQ292"/>
      <c r="KKR292"/>
      <c r="KKS292"/>
      <c r="KKT292"/>
      <c r="KKU292"/>
      <c r="KKV292"/>
      <c r="KKW292"/>
      <c r="KKX292"/>
      <c r="KKY292"/>
      <c r="KKZ292"/>
      <c r="KLA292"/>
      <c r="KLB292"/>
      <c r="KLC292"/>
      <c r="KLD292"/>
      <c r="KLE292"/>
      <c r="KLF292"/>
      <c r="KLG292"/>
      <c r="KLH292"/>
      <c r="KLI292"/>
      <c r="KLJ292"/>
      <c r="KLK292"/>
      <c r="KLL292"/>
      <c r="KLM292"/>
      <c r="KLN292"/>
      <c r="KLO292"/>
      <c r="KLP292"/>
      <c r="KLQ292"/>
      <c r="KLR292"/>
      <c r="KLS292"/>
      <c r="KLT292"/>
      <c r="KLU292"/>
      <c r="KLV292"/>
      <c r="KLW292"/>
      <c r="KLX292"/>
      <c r="KLY292"/>
      <c r="KLZ292"/>
      <c r="KMA292"/>
      <c r="KMB292"/>
      <c r="KMC292"/>
      <c r="KMD292"/>
      <c r="KME292"/>
      <c r="KMF292"/>
      <c r="KMG292"/>
      <c r="KMH292"/>
      <c r="KMI292"/>
      <c r="KMJ292"/>
      <c r="KMK292"/>
      <c r="KML292"/>
      <c r="KMM292"/>
      <c r="KMN292"/>
      <c r="KMO292"/>
      <c r="KMP292"/>
      <c r="KMQ292"/>
      <c r="KMR292"/>
      <c r="KMS292"/>
      <c r="KMT292"/>
      <c r="KMU292"/>
      <c r="KMV292"/>
      <c r="KMW292"/>
      <c r="KMX292"/>
      <c r="KMY292"/>
      <c r="KMZ292"/>
      <c r="KNA292"/>
      <c r="KNB292"/>
      <c r="KNC292"/>
      <c r="KND292"/>
      <c r="KNE292"/>
      <c r="KNF292"/>
      <c r="KNG292"/>
      <c r="KNH292"/>
      <c r="KNI292"/>
      <c r="KNJ292"/>
      <c r="KNK292"/>
      <c r="KNL292"/>
      <c r="KNM292"/>
      <c r="KNN292"/>
      <c r="KNO292"/>
      <c r="KNP292"/>
      <c r="KNQ292"/>
      <c r="KNR292"/>
      <c r="KNS292"/>
      <c r="KNT292"/>
      <c r="KNU292"/>
      <c r="KNV292"/>
      <c r="KNW292"/>
      <c r="KNX292"/>
      <c r="KNY292"/>
      <c r="KNZ292"/>
      <c r="KOA292"/>
      <c r="KOB292"/>
      <c r="KOC292"/>
      <c r="KOD292"/>
      <c r="KOE292"/>
      <c r="KOF292"/>
      <c r="KOG292"/>
      <c r="KOH292"/>
      <c r="KOI292"/>
      <c r="KOJ292"/>
      <c r="KOK292"/>
      <c r="KOL292"/>
      <c r="KOM292"/>
      <c r="KON292"/>
      <c r="KOO292"/>
      <c r="KOP292"/>
      <c r="KOQ292"/>
      <c r="KOR292"/>
      <c r="KOS292"/>
      <c r="KOT292"/>
      <c r="KOU292"/>
      <c r="KOV292"/>
      <c r="KOW292"/>
      <c r="KOX292"/>
      <c r="KOY292"/>
      <c r="KOZ292"/>
      <c r="KPA292"/>
      <c r="KPB292"/>
      <c r="KPC292"/>
      <c r="KPD292"/>
      <c r="KPE292"/>
      <c r="KPF292"/>
      <c r="KPG292"/>
      <c r="KPH292"/>
      <c r="KPI292"/>
      <c r="KPJ292"/>
      <c r="KPK292"/>
      <c r="KPL292"/>
      <c r="KPM292"/>
      <c r="KPN292"/>
      <c r="KPO292"/>
      <c r="KPP292"/>
      <c r="KPQ292"/>
      <c r="KPR292"/>
      <c r="KPS292"/>
      <c r="KPT292"/>
      <c r="KPU292"/>
      <c r="KPV292"/>
      <c r="KPW292"/>
      <c r="KPX292"/>
      <c r="KPY292"/>
      <c r="KPZ292"/>
      <c r="KQA292"/>
      <c r="KQB292"/>
      <c r="KQC292"/>
      <c r="KQD292"/>
      <c r="KQE292"/>
      <c r="KQF292"/>
      <c r="KQG292"/>
      <c r="KQH292"/>
      <c r="KQI292"/>
      <c r="KQJ292"/>
      <c r="KQK292"/>
      <c r="KQL292"/>
      <c r="KQM292"/>
      <c r="KQN292"/>
      <c r="KQO292"/>
      <c r="KQP292"/>
      <c r="KQQ292"/>
      <c r="KQR292"/>
      <c r="KQS292"/>
      <c r="KQT292"/>
      <c r="KQU292"/>
      <c r="KQV292"/>
      <c r="KQW292"/>
      <c r="KQX292"/>
      <c r="KQY292"/>
      <c r="KQZ292"/>
      <c r="KRA292"/>
      <c r="KRB292"/>
      <c r="KRC292"/>
      <c r="KRD292"/>
      <c r="KRE292"/>
      <c r="KRF292"/>
      <c r="KRG292"/>
      <c r="KRH292"/>
      <c r="KRI292"/>
      <c r="KRJ292"/>
      <c r="KRK292"/>
      <c r="KRL292"/>
      <c r="KRM292"/>
      <c r="KRN292"/>
      <c r="KRO292"/>
      <c r="KRP292"/>
      <c r="KRQ292"/>
      <c r="KRR292"/>
      <c r="KRS292"/>
      <c r="KRT292"/>
      <c r="KRU292"/>
      <c r="KRV292"/>
      <c r="KRW292"/>
      <c r="KRX292"/>
      <c r="KRY292"/>
      <c r="KRZ292"/>
      <c r="KSA292"/>
      <c r="KSB292"/>
      <c r="KSC292"/>
      <c r="KSD292"/>
      <c r="KSE292"/>
      <c r="KSF292"/>
      <c r="KSG292"/>
      <c r="KSH292"/>
      <c r="KSI292"/>
      <c r="KSJ292"/>
      <c r="KSK292"/>
      <c r="KSL292"/>
      <c r="KSM292"/>
      <c r="KSN292"/>
      <c r="KSO292"/>
      <c r="KSP292"/>
      <c r="KSQ292"/>
      <c r="KSR292"/>
      <c r="KSS292"/>
      <c r="KST292"/>
      <c r="KSU292"/>
      <c r="KSV292"/>
      <c r="KSW292"/>
      <c r="KSX292"/>
      <c r="KSY292"/>
      <c r="KSZ292"/>
      <c r="KTA292"/>
      <c r="KTB292"/>
      <c r="KTC292"/>
      <c r="KTD292"/>
      <c r="KTE292"/>
      <c r="KTF292"/>
      <c r="KTG292"/>
      <c r="KTH292"/>
      <c r="KTI292"/>
      <c r="KTJ292"/>
      <c r="KTK292"/>
      <c r="KTL292"/>
      <c r="KTM292"/>
      <c r="KTN292"/>
      <c r="KTO292"/>
      <c r="KTP292"/>
      <c r="KTQ292"/>
      <c r="KTR292"/>
      <c r="KTS292"/>
      <c r="KTT292"/>
      <c r="KTU292"/>
      <c r="KTV292"/>
      <c r="KTW292"/>
      <c r="KTX292"/>
      <c r="KTY292"/>
      <c r="KTZ292"/>
      <c r="KUA292"/>
      <c r="KUB292"/>
      <c r="KUC292"/>
      <c r="KUD292"/>
      <c r="KUE292"/>
      <c r="KUF292"/>
      <c r="KUG292"/>
      <c r="KUH292"/>
      <c r="KUI292"/>
      <c r="KUJ292"/>
      <c r="KUK292"/>
      <c r="KUL292"/>
      <c r="KUM292"/>
      <c r="KUN292"/>
      <c r="KUO292"/>
      <c r="KUP292"/>
      <c r="KUQ292"/>
      <c r="KUR292"/>
      <c r="KUS292"/>
      <c r="KUT292"/>
      <c r="KUU292"/>
      <c r="KUV292"/>
      <c r="KUW292"/>
      <c r="KUX292"/>
      <c r="KUY292"/>
      <c r="KUZ292"/>
      <c r="KVA292"/>
      <c r="KVB292"/>
      <c r="KVC292"/>
      <c r="KVD292"/>
      <c r="KVE292"/>
      <c r="KVF292"/>
      <c r="KVG292"/>
      <c r="KVH292"/>
      <c r="KVI292"/>
      <c r="KVJ292"/>
      <c r="KVK292"/>
      <c r="KVL292"/>
      <c r="KVM292"/>
      <c r="KVN292"/>
      <c r="KVO292"/>
      <c r="KVP292"/>
      <c r="KVQ292"/>
      <c r="KVR292"/>
      <c r="KVS292"/>
      <c r="KVT292"/>
      <c r="KVU292"/>
      <c r="KVV292"/>
      <c r="KVW292"/>
      <c r="KVX292"/>
      <c r="KVY292"/>
      <c r="KVZ292"/>
      <c r="KWA292"/>
      <c r="KWB292"/>
      <c r="KWC292"/>
      <c r="KWD292"/>
      <c r="KWE292"/>
      <c r="KWF292"/>
      <c r="KWG292"/>
      <c r="KWH292"/>
      <c r="KWI292"/>
      <c r="KWJ292"/>
      <c r="KWK292"/>
      <c r="KWL292"/>
      <c r="KWM292"/>
      <c r="KWN292"/>
      <c r="KWO292"/>
      <c r="KWP292"/>
      <c r="KWQ292"/>
      <c r="KWR292"/>
      <c r="KWS292"/>
      <c r="KWT292"/>
      <c r="KWU292"/>
      <c r="KWV292"/>
      <c r="KWW292"/>
      <c r="KWX292"/>
      <c r="KWY292"/>
      <c r="KWZ292"/>
      <c r="KXA292"/>
      <c r="KXB292"/>
      <c r="KXC292"/>
      <c r="KXD292"/>
      <c r="KXE292"/>
      <c r="KXF292"/>
      <c r="KXG292"/>
      <c r="KXH292"/>
      <c r="KXI292"/>
      <c r="KXJ292"/>
      <c r="KXK292"/>
      <c r="KXL292"/>
      <c r="KXM292"/>
      <c r="KXN292"/>
      <c r="KXO292"/>
      <c r="KXP292"/>
      <c r="KXQ292"/>
      <c r="KXR292"/>
      <c r="KXS292"/>
      <c r="KXT292"/>
      <c r="KXU292"/>
      <c r="KXV292"/>
      <c r="KXW292"/>
      <c r="KXX292"/>
      <c r="KXY292"/>
      <c r="KXZ292"/>
      <c r="KYA292"/>
      <c r="KYB292"/>
      <c r="KYC292"/>
      <c r="KYD292"/>
      <c r="KYE292"/>
      <c r="KYF292"/>
      <c r="KYG292"/>
      <c r="KYH292"/>
      <c r="KYI292"/>
      <c r="KYJ292"/>
      <c r="KYK292"/>
      <c r="KYL292"/>
      <c r="KYM292"/>
      <c r="KYN292"/>
      <c r="KYO292"/>
      <c r="KYP292"/>
      <c r="KYQ292"/>
      <c r="KYR292"/>
      <c r="KYS292"/>
      <c r="KYT292"/>
      <c r="KYU292"/>
      <c r="KYV292"/>
      <c r="KYW292"/>
      <c r="KYX292"/>
      <c r="KYY292"/>
      <c r="KYZ292"/>
      <c r="KZA292"/>
      <c r="KZB292"/>
      <c r="KZC292"/>
      <c r="KZD292"/>
      <c r="KZE292"/>
      <c r="KZF292"/>
      <c r="KZG292"/>
      <c r="KZH292"/>
      <c r="KZI292"/>
      <c r="KZJ292"/>
      <c r="KZK292"/>
      <c r="KZL292"/>
      <c r="KZM292"/>
      <c r="KZN292"/>
      <c r="KZO292"/>
      <c r="KZP292"/>
      <c r="KZQ292"/>
      <c r="KZR292"/>
      <c r="KZS292"/>
      <c r="KZT292"/>
      <c r="KZU292"/>
      <c r="KZV292"/>
      <c r="KZW292"/>
      <c r="KZX292"/>
      <c r="KZY292"/>
      <c r="KZZ292"/>
      <c r="LAA292"/>
      <c r="LAB292"/>
      <c r="LAC292"/>
      <c r="LAD292"/>
      <c r="LAE292"/>
      <c r="LAF292"/>
      <c r="LAG292"/>
      <c r="LAH292"/>
      <c r="LAI292"/>
      <c r="LAJ292"/>
      <c r="LAK292"/>
      <c r="LAL292"/>
      <c r="LAM292"/>
      <c r="LAN292"/>
      <c r="LAO292"/>
      <c r="LAP292"/>
      <c r="LAQ292"/>
      <c r="LAR292"/>
      <c r="LAS292"/>
      <c r="LAT292"/>
      <c r="LAU292"/>
      <c r="LAV292"/>
      <c r="LAW292"/>
      <c r="LAX292"/>
      <c r="LAY292"/>
      <c r="LAZ292"/>
      <c r="LBA292"/>
      <c r="LBB292"/>
      <c r="LBC292"/>
      <c r="LBD292"/>
      <c r="LBE292"/>
      <c r="LBF292"/>
      <c r="LBG292"/>
      <c r="LBH292"/>
      <c r="LBI292"/>
      <c r="LBJ292"/>
      <c r="LBK292"/>
      <c r="LBL292"/>
      <c r="LBM292"/>
      <c r="LBN292"/>
      <c r="LBO292"/>
      <c r="LBP292"/>
      <c r="LBQ292"/>
      <c r="LBR292"/>
      <c r="LBS292"/>
      <c r="LBT292"/>
      <c r="LBU292"/>
      <c r="LBV292"/>
      <c r="LBW292"/>
      <c r="LBX292"/>
      <c r="LBY292"/>
      <c r="LBZ292"/>
      <c r="LCA292"/>
      <c r="LCB292"/>
      <c r="LCC292"/>
      <c r="LCD292"/>
      <c r="LCE292"/>
      <c r="LCF292"/>
      <c r="LCG292"/>
      <c r="LCH292"/>
      <c r="LCI292"/>
      <c r="LCJ292"/>
      <c r="LCK292"/>
      <c r="LCL292"/>
      <c r="LCM292"/>
      <c r="LCN292"/>
      <c r="LCO292"/>
      <c r="LCP292"/>
      <c r="LCQ292"/>
      <c r="LCR292"/>
      <c r="LCS292"/>
      <c r="LCT292"/>
      <c r="LCU292"/>
      <c r="LCV292"/>
      <c r="LCW292"/>
      <c r="LCX292"/>
      <c r="LCY292"/>
      <c r="LCZ292"/>
      <c r="LDA292"/>
      <c r="LDB292"/>
      <c r="LDC292"/>
      <c r="LDD292"/>
      <c r="LDE292"/>
      <c r="LDF292"/>
      <c r="LDG292"/>
      <c r="LDH292"/>
      <c r="LDI292"/>
      <c r="LDJ292"/>
      <c r="LDK292"/>
      <c r="LDL292"/>
      <c r="LDM292"/>
      <c r="LDN292"/>
      <c r="LDO292"/>
      <c r="LDP292"/>
      <c r="LDQ292"/>
      <c r="LDR292"/>
      <c r="LDS292"/>
      <c r="LDT292"/>
      <c r="LDU292"/>
      <c r="LDV292"/>
      <c r="LDW292"/>
      <c r="LDX292"/>
      <c r="LDY292"/>
      <c r="LDZ292"/>
      <c r="LEA292"/>
      <c r="LEB292"/>
      <c r="LEC292"/>
      <c r="LED292"/>
      <c r="LEE292"/>
      <c r="LEF292"/>
      <c r="LEG292"/>
      <c r="LEH292"/>
      <c r="LEI292"/>
      <c r="LEJ292"/>
      <c r="LEK292"/>
      <c r="LEL292"/>
      <c r="LEM292"/>
      <c r="LEN292"/>
      <c r="LEO292"/>
      <c r="LEP292"/>
      <c r="LEQ292"/>
      <c r="LER292"/>
      <c r="LES292"/>
      <c r="LET292"/>
      <c r="LEU292"/>
      <c r="LEV292"/>
      <c r="LEW292"/>
      <c r="LEX292"/>
      <c r="LEY292"/>
      <c r="LEZ292"/>
      <c r="LFA292"/>
      <c r="LFB292"/>
      <c r="LFC292"/>
      <c r="LFD292"/>
      <c r="LFE292"/>
      <c r="LFF292"/>
      <c r="LFG292"/>
      <c r="LFH292"/>
      <c r="LFI292"/>
      <c r="LFJ292"/>
      <c r="LFK292"/>
      <c r="LFL292"/>
      <c r="LFM292"/>
      <c r="LFN292"/>
      <c r="LFO292"/>
      <c r="LFP292"/>
      <c r="LFQ292"/>
      <c r="LFR292"/>
      <c r="LFS292"/>
      <c r="LFT292"/>
      <c r="LFU292"/>
      <c r="LFV292"/>
      <c r="LFW292"/>
      <c r="LFX292"/>
      <c r="LFY292"/>
      <c r="LFZ292"/>
      <c r="LGA292"/>
      <c r="LGB292"/>
      <c r="LGC292"/>
      <c r="LGD292"/>
      <c r="LGE292"/>
      <c r="LGF292"/>
      <c r="LGG292"/>
      <c r="LGH292"/>
      <c r="LGI292"/>
      <c r="LGJ292"/>
      <c r="LGK292"/>
      <c r="LGL292"/>
      <c r="LGM292"/>
      <c r="LGN292"/>
      <c r="LGO292"/>
      <c r="LGP292"/>
      <c r="LGQ292"/>
      <c r="LGR292"/>
      <c r="LGS292"/>
      <c r="LGT292"/>
      <c r="LGU292"/>
      <c r="LGV292"/>
      <c r="LGW292"/>
      <c r="LGX292"/>
      <c r="LGY292"/>
      <c r="LGZ292"/>
      <c r="LHA292"/>
      <c r="LHB292"/>
      <c r="LHC292"/>
      <c r="LHD292"/>
      <c r="LHE292"/>
      <c r="LHF292"/>
      <c r="LHG292"/>
      <c r="LHH292"/>
      <c r="LHI292"/>
      <c r="LHJ292"/>
      <c r="LHK292"/>
      <c r="LHL292"/>
      <c r="LHM292"/>
      <c r="LHN292"/>
      <c r="LHO292"/>
      <c r="LHP292"/>
      <c r="LHQ292"/>
      <c r="LHR292"/>
      <c r="LHS292"/>
      <c r="LHT292"/>
      <c r="LHU292"/>
      <c r="LHV292"/>
      <c r="LHW292"/>
      <c r="LHX292"/>
      <c r="LHY292"/>
      <c r="LHZ292"/>
      <c r="LIA292"/>
      <c r="LIB292"/>
      <c r="LIC292"/>
      <c r="LID292"/>
      <c r="LIE292"/>
      <c r="LIF292"/>
      <c r="LIG292"/>
      <c r="LIH292"/>
      <c r="LII292"/>
      <c r="LIJ292"/>
      <c r="LIK292"/>
      <c r="LIL292"/>
      <c r="LIM292"/>
      <c r="LIN292"/>
      <c r="LIO292"/>
      <c r="LIP292"/>
      <c r="LIQ292"/>
      <c r="LIR292"/>
      <c r="LIS292"/>
      <c r="LIT292"/>
      <c r="LIU292"/>
      <c r="LIV292"/>
      <c r="LIW292"/>
      <c r="LIX292"/>
      <c r="LIY292"/>
      <c r="LIZ292"/>
      <c r="LJA292"/>
      <c r="LJB292"/>
      <c r="LJC292"/>
      <c r="LJD292"/>
      <c r="LJE292"/>
      <c r="LJF292"/>
      <c r="LJG292"/>
      <c r="LJH292"/>
      <c r="LJI292"/>
      <c r="LJJ292"/>
      <c r="LJK292"/>
      <c r="LJL292"/>
      <c r="LJM292"/>
      <c r="LJN292"/>
      <c r="LJO292"/>
      <c r="LJP292"/>
      <c r="LJQ292"/>
      <c r="LJR292"/>
      <c r="LJS292"/>
      <c r="LJT292"/>
      <c r="LJU292"/>
      <c r="LJV292"/>
      <c r="LJW292"/>
      <c r="LJX292"/>
      <c r="LJY292"/>
      <c r="LJZ292"/>
      <c r="LKA292"/>
      <c r="LKB292"/>
      <c r="LKC292"/>
      <c r="LKD292"/>
      <c r="LKE292"/>
      <c r="LKF292"/>
      <c r="LKG292"/>
      <c r="LKH292"/>
      <c r="LKI292"/>
      <c r="LKJ292"/>
      <c r="LKK292"/>
      <c r="LKL292"/>
      <c r="LKM292"/>
      <c r="LKN292"/>
      <c r="LKO292"/>
      <c r="LKP292"/>
      <c r="LKQ292"/>
      <c r="LKR292"/>
      <c r="LKS292"/>
      <c r="LKT292"/>
      <c r="LKU292"/>
      <c r="LKV292"/>
      <c r="LKW292"/>
      <c r="LKX292"/>
      <c r="LKY292"/>
      <c r="LKZ292"/>
      <c r="LLA292"/>
      <c r="LLB292"/>
      <c r="LLC292"/>
      <c r="LLD292"/>
      <c r="LLE292"/>
      <c r="LLF292"/>
      <c r="LLG292"/>
      <c r="LLH292"/>
      <c r="LLI292"/>
      <c r="LLJ292"/>
      <c r="LLK292"/>
      <c r="LLL292"/>
      <c r="LLM292"/>
      <c r="LLN292"/>
      <c r="LLO292"/>
      <c r="LLP292"/>
      <c r="LLQ292"/>
      <c r="LLR292"/>
      <c r="LLS292"/>
      <c r="LLT292"/>
      <c r="LLU292"/>
      <c r="LLV292"/>
      <c r="LLW292"/>
      <c r="LLX292"/>
      <c r="LLY292"/>
      <c r="LLZ292"/>
      <c r="LMA292"/>
      <c r="LMB292"/>
      <c r="LMC292"/>
      <c r="LMD292"/>
      <c r="LME292"/>
      <c r="LMF292"/>
      <c r="LMG292"/>
      <c r="LMH292"/>
      <c r="LMI292"/>
      <c r="LMJ292"/>
      <c r="LMK292"/>
      <c r="LML292"/>
      <c r="LMM292"/>
      <c r="LMN292"/>
      <c r="LMO292"/>
      <c r="LMP292"/>
      <c r="LMQ292"/>
      <c r="LMR292"/>
      <c r="LMS292"/>
      <c r="LMT292"/>
      <c r="LMU292"/>
      <c r="LMV292"/>
      <c r="LMW292"/>
      <c r="LMX292"/>
      <c r="LMY292"/>
      <c r="LMZ292"/>
      <c r="LNA292"/>
      <c r="LNB292"/>
      <c r="LNC292"/>
      <c r="LND292"/>
      <c r="LNE292"/>
      <c r="LNF292"/>
      <c r="LNG292"/>
      <c r="LNH292"/>
      <c r="LNI292"/>
      <c r="LNJ292"/>
      <c r="LNK292"/>
      <c r="LNL292"/>
      <c r="LNM292"/>
      <c r="LNN292"/>
      <c r="LNO292"/>
      <c r="LNP292"/>
      <c r="LNQ292"/>
      <c r="LNR292"/>
      <c r="LNS292"/>
      <c r="LNT292"/>
      <c r="LNU292"/>
      <c r="LNV292"/>
      <c r="LNW292"/>
      <c r="LNX292"/>
      <c r="LNY292"/>
      <c r="LNZ292"/>
      <c r="LOA292"/>
      <c r="LOB292"/>
      <c r="LOC292"/>
      <c r="LOD292"/>
      <c r="LOE292"/>
      <c r="LOF292"/>
      <c r="LOG292"/>
      <c r="LOH292"/>
      <c r="LOI292"/>
      <c r="LOJ292"/>
      <c r="LOK292"/>
      <c r="LOL292"/>
      <c r="LOM292"/>
      <c r="LON292"/>
      <c r="LOO292"/>
      <c r="LOP292"/>
      <c r="LOQ292"/>
      <c r="LOR292"/>
      <c r="LOS292"/>
      <c r="LOT292"/>
      <c r="LOU292"/>
      <c r="LOV292"/>
      <c r="LOW292"/>
      <c r="LOX292"/>
      <c r="LOY292"/>
      <c r="LOZ292"/>
      <c r="LPA292"/>
      <c r="LPB292"/>
      <c r="LPC292"/>
      <c r="LPD292"/>
      <c r="LPE292"/>
      <c r="LPF292"/>
      <c r="LPG292"/>
      <c r="LPH292"/>
      <c r="LPI292"/>
      <c r="LPJ292"/>
      <c r="LPK292"/>
      <c r="LPL292"/>
      <c r="LPM292"/>
      <c r="LPN292"/>
      <c r="LPO292"/>
      <c r="LPP292"/>
      <c r="LPQ292"/>
      <c r="LPR292"/>
      <c r="LPS292"/>
      <c r="LPT292"/>
      <c r="LPU292"/>
      <c r="LPV292"/>
      <c r="LPW292"/>
      <c r="LPX292"/>
      <c r="LPY292"/>
      <c r="LPZ292"/>
      <c r="LQA292"/>
      <c r="LQB292"/>
      <c r="LQC292"/>
      <c r="LQD292"/>
      <c r="LQE292"/>
      <c r="LQF292"/>
      <c r="LQG292"/>
      <c r="LQH292"/>
      <c r="LQI292"/>
      <c r="LQJ292"/>
      <c r="LQK292"/>
      <c r="LQL292"/>
      <c r="LQM292"/>
      <c r="LQN292"/>
      <c r="LQO292"/>
      <c r="LQP292"/>
      <c r="LQQ292"/>
      <c r="LQR292"/>
      <c r="LQS292"/>
      <c r="LQT292"/>
      <c r="LQU292"/>
      <c r="LQV292"/>
      <c r="LQW292"/>
      <c r="LQX292"/>
      <c r="LQY292"/>
      <c r="LQZ292"/>
      <c r="LRA292"/>
      <c r="LRB292"/>
      <c r="LRC292"/>
      <c r="LRD292"/>
      <c r="LRE292"/>
      <c r="LRF292"/>
      <c r="LRG292"/>
      <c r="LRH292"/>
      <c r="LRI292"/>
      <c r="LRJ292"/>
      <c r="LRK292"/>
      <c r="LRL292"/>
      <c r="LRM292"/>
      <c r="LRN292"/>
      <c r="LRO292"/>
      <c r="LRP292"/>
      <c r="LRQ292"/>
      <c r="LRR292"/>
      <c r="LRS292"/>
      <c r="LRT292"/>
      <c r="LRU292"/>
      <c r="LRV292"/>
      <c r="LRW292"/>
      <c r="LRX292"/>
      <c r="LRY292"/>
      <c r="LRZ292"/>
      <c r="LSA292"/>
      <c r="LSB292"/>
      <c r="LSC292"/>
      <c r="LSD292"/>
      <c r="LSE292"/>
      <c r="LSF292"/>
      <c r="LSG292"/>
      <c r="LSH292"/>
      <c r="LSI292"/>
      <c r="LSJ292"/>
      <c r="LSK292"/>
      <c r="LSL292"/>
      <c r="LSM292"/>
      <c r="LSN292"/>
      <c r="LSO292"/>
      <c r="LSP292"/>
      <c r="LSQ292"/>
      <c r="LSR292"/>
      <c r="LSS292"/>
      <c r="LST292"/>
      <c r="LSU292"/>
      <c r="LSV292"/>
      <c r="LSW292"/>
      <c r="LSX292"/>
      <c r="LSY292"/>
      <c r="LSZ292"/>
      <c r="LTA292"/>
      <c r="LTB292"/>
      <c r="LTC292"/>
      <c r="LTD292"/>
      <c r="LTE292"/>
      <c r="LTF292"/>
      <c r="LTG292"/>
      <c r="LTH292"/>
      <c r="LTI292"/>
      <c r="LTJ292"/>
      <c r="LTK292"/>
      <c r="LTL292"/>
      <c r="LTM292"/>
      <c r="LTN292"/>
      <c r="LTO292"/>
      <c r="LTP292"/>
      <c r="LTQ292"/>
      <c r="LTR292"/>
      <c r="LTS292"/>
      <c r="LTT292"/>
      <c r="LTU292"/>
      <c r="LTV292"/>
      <c r="LTW292"/>
      <c r="LTX292"/>
      <c r="LTY292"/>
      <c r="LTZ292"/>
      <c r="LUA292"/>
      <c r="LUB292"/>
      <c r="LUC292"/>
      <c r="LUD292"/>
      <c r="LUE292"/>
      <c r="LUF292"/>
      <c r="LUG292"/>
      <c r="LUH292"/>
      <c r="LUI292"/>
      <c r="LUJ292"/>
      <c r="LUK292"/>
      <c r="LUL292"/>
      <c r="LUM292"/>
      <c r="LUN292"/>
      <c r="LUO292"/>
      <c r="LUP292"/>
      <c r="LUQ292"/>
      <c r="LUR292"/>
      <c r="LUS292"/>
      <c r="LUT292"/>
      <c r="LUU292"/>
      <c r="LUV292"/>
      <c r="LUW292"/>
      <c r="LUX292"/>
      <c r="LUY292"/>
      <c r="LUZ292"/>
      <c r="LVA292"/>
      <c r="LVB292"/>
      <c r="LVC292"/>
      <c r="LVD292"/>
      <c r="LVE292"/>
      <c r="LVF292"/>
      <c r="LVG292"/>
      <c r="LVH292"/>
      <c r="LVI292"/>
      <c r="LVJ292"/>
      <c r="LVK292"/>
      <c r="LVL292"/>
      <c r="LVM292"/>
      <c r="LVN292"/>
      <c r="LVO292"/>
      <c r="LVP292"/>
      <c r="LVQ292"/>
      <c r="LVR292"/>
      <c r="LVS292"/>
      <c r="LVT292"/>
      <c r="LVU292"/>
      <c r="LVV292"/>
      <c r="LVW292"/>
      <c r="LVX292"/>
      <c r="LVY292"/>
      <c r="LVZ292"/>
      <c r="LWA292"/>
      <c r="LWB292"/>
      <c r="LWC292"/>
      <c r="LWD292"/>
      <c r="LWE292"/>
      <c r="LWF292"/>
      <c r="LWG292"/>
      <c r="LWH292"/>
      <c r="LWI292"/>
      <c r="LWJ292"/>
      <c r="LWK292"/>
      <c r="LWL292"/>
      <c r="LWM292"/>
      <c r="LWN292"/>
      <c r="LWO292"/>
      <c r="LWP292"/>
      <c r="LWQ292"/>
      <c r="LWR292"/>
      <c r="LWS292"/>
      <c r="LWT292"/>
      <c r="LWU292"/>
      <c r="LWV292"/>
      <c r="LWW292"/>
      <c r="LWX292"/>
      <c r="LWY292"/>
      <c r="LWZ292"/>
      <c r="LXA292"/>
      <c r="LXB292"/>
      <c r="LXC292"/>
      <c r="LXD292"/>
      <c r="LXE292"/>
      <c r="LXF292"/>
      <c r="LXG292"/>
      <c r="LXH292"/>
      <c r="LXI292"/>
      <c r="LXJ292"/>
      <c r="LXK292"/>
      <c r="LXL292"/>
      <c r="LXM292"/>
      <c r="LXN292"/>
      <c r="LXO292"/>
      <c r="LXP292"/>
      <c r="LXQ292"/>
      <c r="LXR292"/>
      <c r="LXS292"/>
      <c r="LXT292"/>
      <c r="LXU292"/>
      <c r="LXV292"/>
      <c r="LXW292"/>
      <c r="LXX292"/>
      <c r="LXY292"/>
      <c r="LXZ292"/>
      <c r="LYA292"/>
      <c r="LYB292"/>
      <c r="LYC292"/>
      <c r="LYD292"/>
      <c r="LYE292"/>
      <c r="LYF292"/>
      <c r="LYG292"/>
      <c r="LYH292"/>
      <c r="LYI292"/>
      <c r="LYJ292"/>
      <c r="LYK292"/>
      <c r="LYL292"/>
      <c r="LYM292"/>
      <c r="LYN292"/>
      <c r="LYO292"/>
      <c r="LYP292"/>
      <c r="LYQ292"/>
      <c r="LYR292"/>
      <c r="LYS292"/>
      <c r="LYT292"/>
      <c r="LYU292"/>
      <c r="LYV292"/>
      <c r="LYW292"/>
      <c r="LYX292"/>
      <c r="LYY292"/>
      <c r="LYZ292"/>
      <c r="LZA292"/>
      <c r="LZB292"/>
      <c r="LZC292"/>
      <c r="LZD292"/>
      <c r="LZE292"/>
      <c r="LZF292"/>
      <c r="LZG292"/>
      <c r="LZH292"/>
      <c r="LZI292"/>
      <c r="LZJ292"/>
      <c r="LZK292"/>
      <c r="LZL292"/>
      <c r="LZM292"/>
      <c r="LZN292"/>
      <c r="LZO292"/>
      <c r="LZP292"/>
      <c r="LZQ292"/>
      <c r="LZR292"/>
      <c r="LZS292"/>
      <c r="LZT292"/>
      <c r="LZU292"/>
      <c r="LZV292"/>
      <c r="LZW292"/>
      <c r="LZX292"/>
      <c r="LZY292"/>
      <c r="LZZ292"/>
      <c r="MAA292"/>
      <c r="MAB292"/>
      <c r="MAC292"/>
      <c r="MAD292"/>
      <c r="MAE292"/>
      <c r="MAF292"/>
      <c r="MAG292"/>
      <c r="MAH292"/>
      <c r="MAI292"/>
      <c r="MAJ292"/>
      <c r="MAK292"/>
      <c r="MAL292"/>
      <c r="MAM292"/>
      <c r="MAN292"/>
      <c r="MAO292"/>
      <c r="MAP292"/>
      <c r="MAQ292"/>
      <c r="MAR292"/>
      <c r="MAS292"/>
      <c r="MAT292"/>
      <c r="MAU292"/>
      <c r="MAV292"/>
      <c r="MAW292"/>
      <c r="MAX292"/>
      <c r="MAY292"/>
      <c r="MAZ292"/>
      <c r="MBA292"/>
      <c r="MBB292"/>
      <c r="MBC292"/>
      <c r="MBD292"/>
      <c r="MBE292"/>
      <c r="MBF292"/>
      <c r="MBG292"/>
      <c r="MBH292"/>
      <c r="MBI292"/>
      <c r="MBJ292"/>
      <c r="MBK292"/>
      <c r="MBL292"/>
      <c r="MBM292"/>
      <c r="MBN292"/>
      <c r="MBO292"/>
      <c r="MBP292"/>
      <c r="MBQ292"/>
      <c r="MBR292"/>
      <c r="MBS292"/>
      <c r="MBT292"/>
      <c r="MBU292"/>
      <c r="MBV292"/>
      <c r="MBW292"/>
      <c r="MBX292"/>
      <c r="MBY292"/>
      <c r="MBZ292"/>
      <c r="MCA292"/>
      <c r="MCB292"/>
      <c r="MCC292"/>
      <c r="MCD292"/>
      <c r="MCE292"/>
      <c r="MCF292"/>
      <c r="MCG292"/>
      <c r="MCH292"/>
      <c r="MCI292"/>
      <c r="MCJ292"/>
      <c r="MCK292"/>
      <c r="MCL292"/>
      <c r="MCM292"/>
      <c r="MCN292"/>
      <c r="MCO292"/>
      <c r="MCP292"/>
      <c r="MCQ292"/>
      <c r="MCR292"/>
      <c r="MCS292"/>
      <c r="MCT292"/>
      <c r="MCU292"/>
      <c r="MCV292"/>
      <c r="MCW292"/>
      <c r="MCX292"/>
      <c r="MCY292"/>
      <c r="MCZ292"/>
      <c r="MDA292"/>
      <c r="MDB292"/>
      <c r="MDC292"/>
      <c r="MDD292"/>
      <c r="MDE292"/>
      <c r="MDF292"/>
      <c r="MDG292"/>
      <c r="MDH292"/>
      <c r="MDI292"/>
      <c r="MDJ292"/>
      <c r="MDK292"/>
      <c r="MDL292"/>
      <c r="MDM292"/>
      <c r="MDN292"/>
      <c r="MDO292"/>
      <c r="MDP292"/>
      <c r="MDQ292"/>
      <c r="MDR292"/>
      <c r="MDS292"/>
      <c r="MDT292"/>
      <c r="MDU292"/>
      <c r="MDV292"/>
      <c r="MDW292"/>
      <c r="MDX292"/>
      <c r="MDY292"/>
      <c r="MDZ292"/>
      <c r="MEA292"/>
      <c r="MEB292"/>
      <c r="MEC292"/>
      <c r="MED292"/>
      <c r="MEE292"/>
      <c r="MEF292"/>
      <c r="MEG292"/>
      <c r="MEH292"/>
      <c r="MEI292"/>
      <c r="MEJ292"/>
      <c r="MEK292"/>
      <c r="MEL292"/>
      <c r="MEM292"/>
      <c r="MEN292"/>
      <c r="MEO292"/>
      <c r="MEP292"/>
      <c r="MEQ292"/>
      <c r="MER292"/>
      <c r="MES292"/>
      <c r="MET292"/>
      <c r="MEU292"/>
      <c r="MEV292"/>
      <c r="MEW292"/>
      <c r="MEX292"/>
      <c r="MEY292"/>
      <c r="MEZ292"/>
      <c r="MFA292"/>
      <c r="MFB292"/>
      <c r="MFC292"/>
      <c r="MFD292"/>
      <c r="MFE292"/>
      <c r="MFF292"/>
      <c r="MFG292"/>
      <c r="MFH292"/>
      <c r="MFI292"/>
      <c r="MFJ292"/>
      <c r="MFK292"/>
      <c r="MFL292"/>
      <c r="MFM292"/>
      <c r="MFN292"/>
      <c r="MFO292"/>
      <c r="MFP292"/>
      <c r="MFQ292"/>
      <c r="MFR292"/>
      <c r="MFS292"/>
      <c r="MFT292"/>
      <c r="MFU292"/>
      <c r="MFV292"/>
      <c r="MFW292"/>
      <c r="MFX292"/>
      <c r="MFY292"/>
      <c r="MFZ292"/>
      <c r="MGA292"/>
      <c r="MGB292"/>
      <c r="MGC292"/>
      <c r="MGD292"/>
      <c r="MGE292"/>
      <c r="MGF292"/>
      <c r="MGG292"/>
      <c r="MGH292"/>
      <c r="MGI292"/>
      <c r="MGJ292"/>
      <c r="MGK292"/>
      <c r="MGL292"/>
      <c r="MGM292"/>
      <c r="MGN292"/>
      <c r="MGO292"/>
      <c r="MGP292"/>
      <c r="MGQ292"/>
      <c r="MGR292"/>
      <c r="MGS292"/>
      <c r="MGT292"/>
      <c r="MGU292"/>
      <c r="MGV292"/>
      <c r="MGW292"/>
      <c r="MGX292"/>
      <c r="MGY292"/>
      <c r="MGZ292"/>
      <c r="MHA292"/>
      <c r="MHB292"/>
      <c r="MHC292"/>
      <c r="MHD292"/>
      <c r="MHE292"/>
      <c r="MHF292"/>
      <c r="MHG292"/>
      <c r="MHH292"/>
      <c r="MHI292"/>
      <c r="MHJ292"/>
      <c r="MHK292"/>
      <c r="MHL292"/>
      <c r="MHM292"/>
      <c r="MHN292"/>
      <c r="MHO292"/>
      <c r="MHP292"/>
      <c r="MHQ292"/>
      <c r="MHR292"/>
      <c r="MHS292"/>
      <c r="MHT292"/>
      <c r="MHU292"/>
      <c r="MHV292"/>
      <c r="MHW292"/>
      <c r="MHX292"/>
      <c r="MHY292"/>
      <c r="MHZ292"/>
      <c r="MIA292"/>
      <c r="MIB292"/>
      <c r="MIC292"/>
      <c r="MID292"/>
      <c r="MIE292"/>
      <c r="MIF292"/>
      <c r="MIG292"/>
      <c r="MIH292"/>
      <c r="MII292"/>
      <c r="MIJ292"/>
      <c r="MIK292"/>
      <c r="MIL292"/>
      <c r="MIM292"/>
      <c r="MIN292"/>
      <c r="MIO292"/>
      <c r="MIP292"/>
      <c r="MIQ292"/>
      <c r="MIR292"/>
      <c r="MIS292"/>
      <c r="MIT292"/>
      <c r="MIU292"/>
      <c r="MIV292"/>
      <c r="MIW292"/>
      <c r="MIX292"/>
      <c r="MIY292"/>
      <c r="MIZ292"/>
      <c r="MJA292"/>
      <c r="MJB292"/>
      <c r="MJC292"/>
      <c r="MJD292"/>
      <c r="MJE292"/>
      <c r="MJF292"/>
      <c r="MJG292"/>
      <c r="MJH292"/>
      <c r="MJI292"/>
      <c r="MJJ292"/>
      <c r="MJK292"/>
      <c r="MJL292"/>
      <c r="MJM292"/>
      <c r="MJN292"/>
      <c r="MJO292"/>
      <c r="MJP292"/>
      <c r="MJQ292"/>
      <c r="MJR292"/>
      <c r="MJS292"/>
      <c r="MJT292"/>
      <c r="MJU292"/>
      <c r="MJV292"/>
      <c r="MJW292"/>
      <c r="MJX292"/>
      <c r="MJY292"/>
      <c r="MJZ292"/>
      <c r="MKA292"/>
      <c r="MKB292"/>
      <c r="MKC292"/>
      <c r="MKD292"/>
      <c r="MKE292"/>
      <c r="MKF292"/>
      <c r="MKG292"/>
      <c r="MKH292"/>
      <c r="MKI292"/>
      <c r="MKJ292"/>
      <c r="MKK292"/>
      <c r="MKL292"/>
      <c r="MKM292"/>
      <c r="MKN292"/>
      <c r="MKO292"/>
      <c r="MKP292"/>
      <c r="MKQ292"/>
      <c r="MKR292"/>
      <c r="MKS292"/>
      <c r="MKT292"/>
      <c r="MKU292"/>
      <c r="MKV292"/>
      <c r="MKW292"/>
      <c r="MKX292"/>
      <c r="MKY292"/>
      <c r="MKZ292"/>
      <c r="MLA292"/>
      <c r="MLB292"/>
      <c r="MLC292"/>
      <c r="MLD292"/>
      <c r="MLE292"/>
      <c r="MLF292"/>
      <c r="MLG292"/>
      <c r="MLH292"/>
      <c r="MLI292"/>
      <c r="MLJ292"/>
      <c r="MLK292"/>
      <c r="MLL292"/>
      <c r="MLM292"/>
      <c r="MLN292"/>
      <c r="MLO292"/>
      <c r="MLP292"/>
      <c r="MLQ292"/>
      <c r="MLR292"/>
      <c r="MLS292"/>
      <c r="MLT292"/>
      <c r="MLU292"/>
      <c r="MLV292"/>
      <c r="MLW292"/>
      <c r="MLX292"/>
      <c r="MLY292"/>
      <c r="MLZ292"/>
      <c r="MMA292"/>
      <c r="MMB292"/>
      <c r="MMC292"/>
      <c r="MMD292"/>
      <c r="MME292"/>
      <c r="MMF292"/>
      <c r="MMG292"/>
      <c r="MMH292"/>
      <c r="MMI292"/>
      <c r="MMJ292"/>
      <c r="MMK292"/>
      <c r="MML292"/>
      <c r="MMM292"/>
      <c r="MMN292"/>
      <c r="MMO292"/>
      <c r="MMP292"/>
      <c r="MMQ292"/>
      <c r="MMR292"/>
      <c r="MMS292"/>
      <c r="MMT292"/>
      <c r="MMU292"/>
      <c r="MMV292"/>
      <c r="MMW292"/>
      <c r="MMX292"/>
      <c r="MMY292"/>
      <c r="MMZ292"/>
      <c r="MNA292"/>
      <c r="MNB292"/>
      <c r="MNC292"/>
      <c r="MND292"/>
      <c r="MNE292"/>
      <c r="MNF292"/>
      <c r="MNG292"/>
      <c r="MNH292"/>
      <c r="MNI292"/>
      <c r="MNJ292"/>
      <c r="MNK292"/>
      <c r="MNL292"/>
      <c r="MNM292"/>
      <c r="MNN292"/>
      <c r="MNO292"/>
      <c r="MNP292"/>
      <c r="MNQ292"/>
      <c r="MNR292"/>
      <c r="MNS292"/>
      <c r="MNT292"/>
      <c r="MNU292"/>
      <c r="MNV292"/>
      <c r="MNW292"/>
      <c r="MNX292"/>
      <c r="MNY292"/>
      <c r="MNZ292"/>
      <c r="MOA292"/>
      <c r="MOB292"/>
      <c r="MOC292"/>
      <c r="MOD292"/>
      <c r="MOE292"/>
      <c r="MOF292"/>
      <c r="MOG292"/>
      <c r="MOH292"/>
      <c r="MOI292"/>
      <c r="MOJ292"/>
      <c r="MOK292"/>
      <c r="MOL292"/>
      <c r="MOM292"/>
      <c r="MON292"/>
      <c r="MOO292"/>
      <c r="MOP292"/>
      <c r="MOQ292"/>
      <c r="MOR292"/>
      <c r="MOS292"/>
      <c r="MOT292"/>
      <c r="MOU292"/>
      <c r="MOV292"/>
      <c r="MOW292"/>
      <c r="MOX292"/>
      <c r="MOY292"/>
      <c r="MOZ292"/>
      <c r="MPA292"/>
      <c r="MPB292"/>
      <c r="MPC292"/>
      <c r="MPD292"/>
      <c r="MPE292"/>
      <c r="MPF292"/>
      <c r="MPG292"/>
      <c r="MPH292"/>
      <c r="MPI292"/>
      <c r="MPJ292"/>
      <c r="MPK292"/>
      <c r="MPL292"/>
      <c r="MPM292"/>
      <c r="MPN292"/>
      <c r="MPO292"/>
      <c r="MPP292"/>
      <c r="MPQ292"/>
      <c r="MPR292"/>
      <c r="MPS292"/>
      <c r="MPT292"/>
      <c r="MPU292"/>
      <c r="MPV292"/>
      <c r="MPW292"/>
      <c r="MPX292"/>
      <c r="MPY292"/>
      <c r="MPZ292"/>
      <c r="MQA292"/>
      <c r="MQB292"/>
      <c r="MQC292"/>
      <c r="MQD292"/>
      <c r="MQE292"/>
      <c r="MQF292"/>
      <c r="MQG292"/>
      <c r="MQH292"/>
      <c r="MQI292"/>
      <c r="MQJ292"/>
      <c r="MQK292"/>
      <c r="MQL292"/>
      <c r="MQM292"/>
      <c r="MQN292"/>
      <c r="MQO292"/>
      <c r="MQP292"/>
      <c r="MQQ292"/>
      <c r="MQR292"/>
      <c r="MQS292"/>
      <c r="MQT292"/>
      <c r="MQU292"/>
      <c r="MQV292"/>
      <c r="MQW292"/>
      <c r="MQX292"/>
      <c r="MQY292"/>
      <c r="MQZ292"/>
      <c r="MRA292"/>
      <c r="MRB292"/>
      <c r="MRC292"/>
      <c r="MRD292"/>
      <c r="MRE292"/>
      <c r="MRF292"/>
      <c r="MRG292"/>
      <c r="MRH292"/>
      <c r="MRI292"/>
      <c r="MRJ292"/>
      <c r="MRK292"/>
      <c r="MRL292"/>
      <c r="MRM292"/>
      <c r="MRN292"/>
      <c r="MRO292"/>
      <c r="MRP292"/>
      <c r="MRQ292"/>
      <c r="MRR292"/>
      <c r="MRS292"/>
      <c r="MRT292"/>
      <c r="MRU292"/>
      <c r="MRV292"/>
      <c r="MRW292"/>
      <c r="MRX292"/>
      <c r="MRY292"/>
      <c r="MRZ292"/>
      <c r="MSA292"/>
      <c r="MSB292"/>
      <c r="MSC292"/>
      <c r="MSD292"/>
      <c r="MSE292"/>
      <c r="MSF292"/>
      <c r="MSG292"/>
      <c r="MSH292"/>
      <c r="MSI292"/>
      <c r="MSJ292"/>
      <c r="MSK292"/>
      <c r="MSL292"/>
      <c r="MSM292"/>
      <c r="MSN292"/>
      <c r="MSO292"/>
      <c r="MSP292"/>
      <c r="MSQ292"/>
      <c r="MSR292"/>
      <c r="MSS292"/>
      <c r="MST292"/>
      <c r="MSU292"/>
      <c r="MSV292"/>
      <c r="MSW292"/>
      <c r="MSX292"/>
      <c r="MSY292"/>
      <c r="MSZ292"/>
      <c r="MTA292"/>
      <c r="MTB292"/>
      <c r="MTC292"/>
      <c r="MTD292"/>
      <c r="MTE292"/>
      <c r="MTF292"/>
      <c r="MTG292"/>
      <c r="MTH292"/>
      <c r="MTI292"/>
      <c r="MTJ292"/>
      <c r="MTK292"/>
      <c r="MTL292"/>
      <c r="MTM292"/>
      <c r="MTN292"/>
      <c r="MTO292"/>
      <c r="MTP292"/>
      <c r="MTQ292"/>
      <c r="MTR292"/>
      <c r="MTS292"/>
      <c r="MTT292"/>
      <c r="MTU292"/>
      <c r="MTV292"/>
      <c r="MTW292"/>
      <c r="MTX292"/>
      <c r="MTY292"/>
      <c r="MTZ292"/>
      <c r="MUA292"/>
      <c r="MUB292"/>
      <c r="MUC292"/>
      <c r="MUD292"/>
      <c r="MUE292"/>
      <c r="MUF292"/>
      <c r="MUG292"/>
      <c r="MUH292"/>
      <c r="MUI292"/>
      <c r="MUJ292"/>
      <c r="MUK292"/>
      <c r="MUL292"/>
      <c r="MUM292"/>
      <c r="MUN292"/>
      <c r="MUO292"/>
      <c r="MUP292"/>
      <c r="MUQ292"/>
      <c r="MUR292"/>
      <c r="MUS292"/>
      <c r="MUT292"/>
      <c r="MUU292"/>
      <c r="MUV292"/>
      <c r="MUW292"/>
      <c r="MUX292"/>
      <c r="MUY292"/>
      <c r="MUZ292"/>
      <c r="MVA292"/>
      <c r="MVB292"/>
      <c r="MVC292"/>
      <c r="MVD292"/>
      <c r="MVE292"/>
      <c r="MVF292"/>
      <c r="MVG292"/>
      <c r="MVH292"/>
      <c r="MVI292"/>
      <c r="MVJ292"/>
      <c r="MVK292"/>
      <c r="MVL292"/>
      <c r="MVM292"/>
      <c r="MVN292"/>
      <c r="MVO292"/>
      <c r="MVP292"/>
      <c r="MVQ292"/>
      <c r="MVR292"/>
      <c r="MVS292"/>
      <c r="MVT292"/>
      <c r="MVU292"/>
      <c r="MVV292"/>
      <c r="MVW292"/>
      <c r="MVX292"/>
      <c r="MVY292"/>
      <c r="MVZ292"/>
      <c r="MWA292"/>
      <c r="MWB292"/>
      <c r="MWC292"/>
      <c r="MWD292"/>
      <c r="MWE292"/>
      <c r="MWF292"/>
      <c r="MWG292"/>
      <c r="MWH292"/>
      <c r="MWI292"/>
      <c r="MWJ292"/>
      <c r="MWK292"/>
      <c r="MWL292"/>
      <c r="MWM292"/>
      <c r="MWN292"/>
      <c r="MWO292"/>
      <c r="MWP292"/>
      <c r="MWQ292"/>
      <c r="MWR292"/>
      <c r="MWS292"/>
      <c r="MWT292"/>
      <c r="MWU292"/>
      <c r="MWV292"/>
      <c r="MWW292"/>
      <c r="MWX292"/>
      <c r="MWY292"/>
      <c r="MWZ292"/>
      <c r="MXA292"/>
      <c r="MXB292"/>
      <c r="MXC292"/>
      <c r="MXD292"/>
      <c r="MXE292"/>
      <c r="MXF292"/>
      <c r="MXG292"/>
      <c r="MXH292"/>
      <c r="MXI292"/>
      <c r="MXJ292"/>
      <c r="MXK292"/>
      <c r="MXL292"/>
      <c r="MXM292"/>
      <c r="MXN292"/>
      <c r="MXO292"/>
      <c r="MXP292"/>
      <c r="MXQ292"/>
      <c r="MXR292"/>
      <c r="MXS292"/>
      <c r="MXT292"/>
      <c r="MXU292"/>
      <c r="MXV292"/>
      <c r="MXW292"/>
      <c r="MXX292"/>
      <c r="MXY292"/>
      <c r="MXZ292"/>
      <c r="MYA292"/>
      <c r="MYB292"/>
      <c r="MYC292"/>
      <c r="MYD292"/>
      <c r="MYE292"/>
      <c r="MYF292"/>
      <c r="MYG292"/>
      <c r="MYH292"/>
      <c r="MYI292"/>
      <c r="MYJ292"/>
      <c r="MYK292"/>
      <c r="MYL292"/>
      <c r="MYM292"/>
      <c r="MYN292"/>
      <c r="MYO292"/>
      <c r="MYP292"/>
      <c r="MYQ292"/>
      <c r="MYR292"/>
      <c r="MYS292"/>
      <c r="MYT292"/>
      <c r="MYU292"/>
      <c r="MYV292"/>
      <c r="MYW292"/>
      <c r="MYX292"/>
      <c r="MYY292"/>
      <c r="MYZ292"/>
      <c r="MZA292"/>
      <c r="MZB292"/>
      <c r="MZC292"/>
      <c r="MZD292"/>
      <c r="MZE292"/>
      <c r="MZF292"/>
      <c r="MZG292"/>
      <c r="MZH292"/>
      <c r="MZI292"/>
      <c r="MZJ292"/>
      <c r="MZK292"/>
      <c r="MZL292"/>
      <c r="MZM292"/>
      <c r="MZN292"/>
      <c r="MZO292"/>
      <c r="MZP292"/>
      <c r="MZQ292"/>
      <c r="MZR292"/>
      <c r="MZS292"/>
      <c r="MZT292"/>
      <c r="MZU292"/>
      <c r="MZV292"/>
      <c r="MZW292"/>
      <c r="MZX292"/>
      <c r="MZY292"/>
      <c r="MZZ292"/>
      <c r="NAA292"/>
      <c r="NAB292"/>
      <c r="NAC292"/>
      <c r="NAD292"/>
      <c r="NAE292"/>
      <c r="NAF292"/>
      <c r="NAG292"/>
      <c r="NAH292"/>
      <c r="NAI292"/>
      <c r="NAJ292"/>
      <c r="NAK292"/>
      <c r="NAL292"/>
      <c r="NAM292"/>
      <c r="NAN292"/>
      <c r="NAO292"/>
      <c r="NAP292"/>
      <c r="NAQ292"/>
      <c r="NAR292"/>
      <c r="NAS292"/>
      <c r="NAT292"/>
      <c r="NAU292"/>
      <c r="NAV292"/>
      <c r="NAW292"/>
      <c r="NAX292"/>
      <c r="NAY292"/>
      <c r="NAZ292"/>
      <c r="NBA292"/>
      <c r="NBB292"/>
      <c r="NBC292"/>
      <c r="NBD292"/>
      <c r="NBE292"/>
      <c r="NBF292"/>
      <c r="NBG292"/>
      <c r="NBH292"/>
      <c r="NBI292"/>
      <c r="NBJ292"/>
      <c r="NBK292"/>
      <c r="NBL292"/>
      <c r="NBM292"/>
      <c r="NBN292"/>
      <c r="NBO292"/>
      <c r="NBP292"/>
      <c r="NBQ292"/>
      <c r="NBR292"/>
      <c r="NBS292"/>
      <c r="NBT292"/>
      <c r="NBU292"/>
      <c r="NBV292"/>
      <c r="NBW292"/>
      <c r="NBX292"/>
      <c r="NBY292"/>
      <c r="NBZ292"/>
      <c r="NCA292"/>
      <c r="NCB292"/>
      <c r="NCC292"/>
      <c r="NCD292"/>
      <c r="NCE292"/>
      <c r="NCF292"/>
      <c r="NCG292"/>
      <c r="NCH292"/>
      <c r="NCI292"/>
      <c r="NCJ292"/>
      <c r="NCK292"/>
      <c r="NCL292"/>
      <c r="NCM292"/>
      <c r="NCN292"/>
      <c r="NCO292"/>
      <c r="NCP292"/>
      <c r="NCQ292"/>
      <c r="NCR292"/>
      <c r="NCS292"/>
      <c r="NCT292"/>
      <c r="NCU292"/>
      <c r="NCV292"/>
      <c r="NCW292"/>
      <c r="NCX292"/>
      <c r="NCY292"/>
      <c r="NCZ292"/>
      <c r="NDA292"/>
      <c r="NDB292"/>
      <c r="NDC292"/>
      <c r="NDD292"/>
      <c r="NDE292"/>
      <c r="NDF292"/>
      <c r="NDG292"/>
      <c r="NDH292"/>
      <c r="NDI292"/>
      <c r="NDJ292"/>
      <c r="NDK292"/>
      <c r="NDL292"/>
      <c r="NDM292"/>
      <c r="NDN292"/>
      <c r="NDO292"/>
      <c r="NDP292"/>
      <c r="NDQ292"/>
      <c r="NDR292"/>
      <c r="NDS292"/>
      <c r="NDT292"/>
      <c r="NDU292"/>
      <c r="NDV292"/>
      <c r="NDW292"/>
      <c r="NDX292"/>
      <c r="NDY292"/>
      <c r="NDZ292"/>
      <c r="NEA292"/>
      <c r="NEB292"/>
      <c r="NEC292"/>
      <c r="NED292"/>
      <c r="NEE292"/>
      <c r="NEF292"/>
      <c r="NEG292"/>
      <c r="NEH292"/>
      <c r="NEI292"/>
      <c r="NEJ292"/>
      <c r="NEK292"/>
      <c r="NEL292"/>
      <c r="NEM292"/>
      <c r="NEN292"/>
      <c r="NEO292"/>
      <c r="NEP292"/>
      <c r="NEQ292"/>
      <c r="NER292"/>
      <c r="NES292"/>
      <c r="NET292"/>
      <c r="NEU292"/>
      <c r="NEV292"/>
      <c r="NEW292"/>
      <c r="NEX292"/>
      <c r="NEY292"/>
      <c r="NEZ292"/>
      <c r="NFA292"/>
      <c r="NFB292"/>
      <c r="NFC292"/>
      <c r="NFD292"/>
      <c r="NFE292"/>
      <c r="NFF292"/>
      <c r="NFG292"/>
      <c r="NFH292"/>
      <c r="NFI292"/>
      <c r="NFJ292"/>
      <c r="NFK292"/>
      <c r="NFL292"/>
      <c r="NFM292"/>
      <c r="NFN292"/>
      <c r="NFO292"/>
      <c r="NFP292"/>
      <c r="NFQ292"/>
      <c r="NFR292"/>
      <c r="NFS292"/>
      <c r="NFT292"/>
      <c r="NFU292"/>
      <c r="NFV292"/>
      <c r="NFW292"/>
      <c r="NFX292"/>
      <c r="NFY292"/>
      <c r="NFZ292"/>
      <c r="NGA292"/>
      <c r="NGB292"/>
      <c r="NGC292"/>
      <c r="NGD292"/>
      <c r="NGE292"/>
      <c r="NGF292"/>
      <c r="NGG292"/>
      <c r="NGH292"/>
      <c r="NGI292"/>
      <c r="NGJ292"/>
      <c r="NGK292"/>
      <c r="NGL292"/>
      <c r="NGM292"/>
      <c r="NGN292"/>
      <c r="NGO292"/>
      <c r="NGP292"/>
      <c r="NGQ292"/>
      <c r="NGR292"/>
      <c r="NGS292"/>
      <c r="NGT292"/>
      <c r="NGU292"/>
      <c r="NGV292"/>
      <c r="NGW292"/>
      <c r="NGX292"/>
      <c r="NGY292"/>
      <c r="NGZ292"/>
      <c r="NHA292"/>
      <c r="NHB292"/>
      <c r="NHC292"/>
      <c r="NHD292"/>
      <c r="NHE292"/>
      <c r="NHF292"/>
      <c r="NHG292"/>
      <c r="NHH292"/>
      <c r="NHI292"/>
      <c r="NHJ292"/>
      <c r="NHK292"/>
      <c r="NHL292"/>
      <c r="NHM292"/>
      <c r="NHN292"/>
      <c r="NHO292"/>
      <c r="NHP292"/>
      <c r="NHQ292"/>
      <c r="NHR292"/>
      <c r="NHS292"/>
      <c r="NHT292"/>
      <c r="NHU292"/>
      <c r="NHV292"/>
      <c r="NHW292"/>
      <c r="NHX292"/>
      <c r="NHY292"/>
      <c r="NHZ292"/>
      <c r="NIA292"/>
      <c r="NIB292"/>
      <c r="NIC292"/>
      <c r="NID292"/>
      <c r="NIE292"/>
      <c r="NIF292"/>
      <c r="NIG292"/>
      <c r="NIH292"/>
      <c r="NII292"/>
      <c r="NIJ292"/>
      <c r="NIK292"/>
      <c r="NIL292"/>
      <c r="NIM292"/>
      <c r="NIN292"/>
      <c r="NIO292"/>
      <c r="NIP292"/>
      <c r="NIQ292"/>
      <c r="NIR292"/>
      <c r="NIS292"/>
      <c r="NIT292"/>
      <c r="NIU292"/>
      <c r="NIV292"/>
      <c r="NIW292"/>
      <c r="NIX292"/>
      <c r="NIY292"/>
      <c r="NIZ292"/>
      <c r="NJA292"/>
      <c r="NJB292"/>
      <c r="NJC292"/>
      <c r="NJD292"/>
      <c r="NJE292"/>
      <c r="NJF292"/>
      <c r="NJG292"/>
      <c r="NJH292"/>
      <c r="NJI292"/>
      <c r="NJJ292"/>
      <c r="NJK292"/>
      <c r="NJL292"/>
      <c r="NJM292"/>
      <c r="NJN292"/>
      <c r="NJO292"/>
      <c r="NJP292"/>
      <c r="NJQ292"/>
      <c r="NJR292"/>
      <c r="NJS292"/>
      <c r="NJT292"/>
      <c r="NJU292"/>
      <c r="NJV292"/>
      <c r="NJW292"/>
      <c r="NJX292"/>
      <c r="NJY292"/>
      <c r="NJZ292"/>
      <c r="NKA292"/>
      <c r="NKB292"/>
      <c r="NKC292"/>
      <c r="NKD292"/>
      <c r="NKE292"/>
      <c r="NKF292"/>
      <c r="NKG292"/>
      <c r="NKH292"/>
      <c r="NKI292"/>
      <c r="NKJ292"/>
      <c r="NKK292"/>
      <c r="NKL292"/>
      <c r="NKM292"/>
      <c r="NKN292"/>
      <c r="NKO292"/>
      <c r="NKP292"/>
      <c r="NKQ292"/>
      <c r="NKR292"/>
      <c r="NKS292"/>
      <c r="NKT292"/>
      <c r="NKU292"/>
      <c r="NKV292"/>
      <c r="NKW292"/>
      <c r="NKX292"/>
      <c r="NKY292"/>
      <c r="NKZ292"/>
      <c r="NLA292"/>
      <c r="NLB292"/>
      <c r="NLC292"/>
      <c r="NLD292"/>
      <c r="NLE292"/>
      <c r="NLF292"/>
      <c r="NLG292"/>
      <c r="NLH292"/>
      <c r="NLI292"/>
      <c r="NLJ292"/>
      <c r="NLK292"/>
      <c r="NLL292"/>
      <c r="NLM292"/>
      <c r="NLN292"/>
      <c r="NLO292"/>
      <c r="NLP292"/>
      <c r="NLQ292"/>
      <c r="NLR292"/>
      <c r="NLS292"/>
      <c r="NLT292"/>
      <c r="NLU292"/>
      <c r="NLV292"/>
      <c r="NLW292"/>
      <c r="NLX292"/>
      <c r="NLY292"/>
      <c r="NLZ292"/>
      <c r="NMA292"/>
      <c r="NMB292"/>
      <c r="NMC292"/>
      <c r="NMD292"/>
      <c r="NME292"/>
      <c r="NMF292"/>
      <c r="NMG292"/>
      <c r="NMH292"/>
      <c r="NMI292"/>
      <c r="NMJ292"/>
      <c r="NMK292"/>
      <c r="NML292"/>
      <c r="NMM292"/>
      <c r="NMN292"/>
      <c r="NMO292"/>
      <c r="NMP292"/>
      <c r="NMQ292"/>
      <c r="NMR292"/>
      <c r="NMS292"/>
      <c r="NMT292"/>
      <c r="NMU292"/>
      <c r="NMV292"/>
      <c r="NMW292"/>
      <c r="NMX292"/>
      <c r="NMY292"/>
      <c r="NMZ292"/>
      <c r="NNA292"/>
      <c r="NNB292"/>
      <c r="NNC292"/>
      <c r="NND292"/>
      <c r="NNE292"/>
      <c r="NNF292"/>
      <c r="NNG292"/>
      <c r="NNH292"/>
      <c r="NNI292"/>
      <c r="NNJ292"/>
      <c r="NNK292"/>
      <c r="NNL292"/>
      <c r="NNM292"/>
      <c r="NNN292"/>
      <c r="NNO292"/>
      <c r="NNP292"/>
      <c r="NNQ292"/>
      <c r="NNR292"/>
      <c r="NNS292"/>
      <c r="NNT292"/>
      <c r="NNU292"/>
      <c r="NNV292"/>
      <c r="NNW292"/>
      <c r="NNX292"/>
      <c r="NNY292"/>
      <c r="NNZ292"/>
      <c r="NOA292"/>
      <c r="NOB292"/>
      <c r="NOC292"/>
      <c r="NOD292"/>
      <c r="NOE292"/>
      <c r="NOF292"/>
      <c r="NOG292"/>
      <c r="NOH292"/>
      <c r="NOI292"/>
      <c r="NOJ292"/>
      <c r="NOK292"/>
      <c r="NOL292"/>
      <c r="NOM292"/>
      <c r="NON292"/>
      <c r="NOO292"/>
      <c r="NOP292"/>
      <c r="NOQ292"/>
      <c r="NOR292"/>
      <c r="NOS292"/>
      <c r="NOT292"/>
      <c r="NOU292"/>
      <c r="NOV292"/>
      <c r="NOW292"/>
      <c r="NOX292"/>
      <c r="NOY292"/>
      <c r="NOZ292"/>
      <c r="NPA292"/>
      <c r="NPB292"/>
      <c r="NPC292"/>
      <c r="NPD292"/>
      <c r="NPE292"/>
      <c r="NPF292"/>
      <c r="NPG292"/>
      <c r="NPH292"/>
      <c r="NPI292"/>
      <c r="NPJ292"/>
      <c r="NPK292"/>
      <c r="NPL292"/>
      <c r="NPM292"/>
      <c r="NPN292"/>
      <c r="NPO292"/>
      <c r="NPP292"/>
      <c r="NPQ292"/>
      <c r="NPR292"/>
      <c r="NPS292"/>
      <c r="NPT292"/>
      <c r="NPU292"/>
      <c r="NPV292"/>
      <c r="NPW292"/>
      <c r="NPX292"/>
      <c r="NPY292"/>
      <c r="NPZ292"/>
      <c r="NQA292"/>
      <c r="NQB292"/>
      <c r="NQC292"/>
      <c r="NQD292"/>
      <c r="NQE292"/>
      <c r="NQF292"/>
      <c r="NQG292"/>
      <c r="NQH292"/>
      <c r="NQI292"/>
      <c r="NQJ292"/>
      <c r="NQK292"/>
      <c r="NQL292"/>
      <c r="NQM292"/>
      <c r="NQN292"/>
      <c r="NQO292"/>
      <c r="NQP292"/>
      <c r="NQQ292"/>
      <c r="NQR292"/>
      <c r="NQS292"/>
      <c r="NQT292"/>
      <c r="NQU292"/>
      <c r="NQV292"/>
      <c r="NQW292"/>
      <c r="NQX292"/>
      <c r="NQY292"/>
      <c r="NQZ292"/>
      <c r="NRA292"/>
      <c r="NRB292"/>
      <c r="NRC292"/>
      <c r="NRD292"/>
      <c r="NRE292"/>
      <c r="NRF292"/>
      <c r="NRG292"/>
      <c r="NRH292"/>
      <c r="NRI292"/>
      <c r="NRJ292"/>
      <c r="NRK292"/>
      <c r="NRL292"/>
      <c r="NRM292"/>
      <c r="NRN292"/>
      <c r="NRO292"/>
      <c r="NRP292"/>
      <c r="NRQ292"/>
      <c r="NRR292"/>
      <c r="NRS292"/>
      <c r="NRT292"/>
      <c r="NRU292"/>
      <c r="NRV292"/>
      <c r="NRW292"/>
      <c r="NRX292"/>
      <c r="NRY292"/>
      <c r="NRZ292"/>
      <c r="NSA292"/>
      <c r="NSB292"/>
      <c r="NSC292"/>
      <c r="NSD292"/>
      <c r="NSE292"/>
      <c r="NSF292"/>
      <c r="NSG292"/>
      <c r="NSH292"/>
      <c r="NSI292"/>
      <c r="NSJ292"/>
      <c r="NSK292"/>
      <c r="NSL292"/>
      <c r="NSM292"/>
      <c r="NSN292"/>
      <c r="NSO292"/>
      <c r="NSP292"/>
      <c r="NSQ292"/>
      <c r="NSR292"/>
      <c r="NSS292"/>
      <c r="NST292"/>
      <c r="NSU292"/>
      <c r="NSV292"/>
      <c r="NSW292"/>
      <c r="NSX292"/>
      <c r="NSY292"/>
      <c r="NSZ292"/>
      <c r="NTA292"/>
      <c r="NTB292"/>
      <c r="NTC292"/>
      <c r="NTD292"/>
      <c r="NTE292"/>
      <c r="NTF292"/>
      <c r="NTG292"/>
      <c r="NTH292"/>
      <c r="NTI292"/>
      <c r="NTJ292"/>
      <c r="NTK292"/>
      <c r="NTL292"/>
      <c r="NTM292"/>
      <c r="NTN292"/>
      <c r="NTO292"/>
      <c r="NTP292"/>
      <c r="NTQ292"/>
      <c r="NTR292"/>
      <c r="NTS292"/>
      <c r="NTT292"/>
      <c r="NTU292"/>
      <c r="NTV292"/>
      <c r="NTW292"/>
      <c r="NTX292"/>
      <c r="NTY292"/>
      <c r="NTZ292"/>
      <c r="NUA292"/>
      <c r="NUB292"/>
      <c r="NUC292"/>
      <c r="NUD292"/>
      <c r="NUE292"/>
      <c r="NUF292"/>
      <c r="NUG292"/>
      <c r="NUH292"/>
      <c r="NUI292"/>
      <c r="NUJ292"/>
      <c r="NUK292"/>
      <c r="NUL292"/>
      <c r="NUM292"/>
      <c r="NUN292"/>
      <c r="NUO292"/>
      <c r="NUP292"/>
      <c r="NUQ292"/>
      <c r="NUR292"/>
      <c r="NUS292"/>
      <c r="NUT292"/>
      <c r="NUU292"/>
      <c r="NUV292"/>
      <c r="NUW292"/>
      <c r="NUX292"/>
      <c r="NUY292"/>
      <c r="NUZ292"/>
      <c r="NVA292"/>
      <c r="NVB292"/>
      <c r="NVC292"/>
      <c r="NVD292"/>
      <c r="NVE292"/>
      <c r="NVF292"/>
      <c r="NVG292"/>
      <c r="NVH292"/>
      <c r="NVI292"/>
      <c r="NVJ292"/>
      <c r="NVK292"/>
      <c r="NVL292"/>
      <c r="NVM292"/>
      <c r="NVN292"/>
      <c r="NVO292"/>
      <c r="NVP292"/>
      <c r="NVQ292"/>
      <c r="NVR292"/>
      <c r="NVS292"/>
      <c r="NVT292"/>
      <c r="NVU292"/>
      <c r="NVV292"/>
      <c r="NVW292"/>
      <c r="NVX292"/>
      <c r="NVY292"/>
      <c r="NVZ292"/>
      <c r="NWA292"/>
      <c r="NWB292"/>
      <c r="NWC292"/>
      <c r="NWD292"/>
      <c r="NWE292"/>
      <c r="NWF292"/>
      <c r="NWG292"/>
      <c r="NWH292"/>
      <c r="NWI292"/>
      <c r="NWJ292"/>
      <c r="NWK292"/>
      <c r="NWL292"/>
      <c r="NWM292"/>
      <c r="NWN292"/>
      <c r="NWO292"/>
      <c r="NWP292"/>
      <c r="NWQ292"/>
      <c r="NWR292"/>
      <c r="NWS292"/>
      <c r="NWT292"/>
      <c r="NWU292"/>
      <c r="NWV292"/>
      <c r="NWW292"/>
      <c r="NWX292"/>
      <c r="NWY292"/>
      <c r="NWZ292"/>
      <c r="NXA292"/>
      <c r="NXB292"/>
      <c r="NXC292"/>
      <c r="NXD292"/>
      <c r="NXE292"/>
      <c r="NXF292"/>
      <c r="NXG292"/>
      <c r="NXH292"/>
      <c r="NXI292"/>
      <c r="NXJ292"/>
      <c r="NXK292"/>
      <c r="NXL292"/>
      <c r="NXM292"/>
      <c r="NXN292"/>
      <c r="NXO292"/>
      <c r="NXP292"/>
      <c r="NXQ292"/>
      <c r="NXR292"/>
      <c r="NXS292"/>
      <c r="NXT292"/>
      <c r="NXU292"/>
      <c r="NXV292"/>
      <c r="NXW292"/>
      <c r="NXX292"/>
      <c r="NXY292"/>
      <c r="NXZ292"/>
      <c r="NYA292"/>
      <c r="NYB292"/>
      <c r="NYC292"/>
      <c r="NYD292"/>
      <c r="NYE292"/>
      <c r="NYF292"/>
      <c r="NYG292"/>
      <c r="NYH292"/>
      <c r="NYI292"/>
      <c r="NYJ292"/>
      <c r="NYK292"/>
      <c r="NYL292"/>
      <c r="NYM292"/>
      <c r="NYN292"/>
      <c r="NYO292"/>
      <c r="NYP292"/>
      <c r="NYQ292"/>
      <c r="NYR292"/>
      <c r="NYS292"/>
      <c r="NYT292"/>
      <c r="NYU292"/>
      <c r="NYV292"/>
      <c r="NYW292"/>
      <c r="NYX292"/>
      <c r="NYY292"/>
      <c r="NYZ292"/>
      <c r="NZA292"/>
      <c r="NZB292"/>
      <c r="NZC292"/>
      <c r="NZD292"/>
      <c r="NZE292"/>
      <c r="NZF292"/>
      <c r="NZG292"/>
      <c r="NZH292"/>
      <c r="NZI292"/>
      <c r="NZJ292"/>
      <c r="NZK292"/>
      <c r="NZL292"/>
      <c r="NZM292"/>
      <c r="NZN292"/>
      <c r="NZO292"/>
      <c r="NZP292"/>
      <c r="NZQ292"/>
      <c r="NZR292"/>
      <c r="NZS292"/>
      <c r="NZT292"/>
      <c r="NZU292"/>
      <c r="NZV292"/>
      <c r="NZW292"/>
      <c r="NZX292"/>
      <c r="NZY292"/>
      <c r="NZZ292"/>
      <c r="OAA292"/>
      <c r="OAB292"/>
      <c r="OAC292"/>
      <c r="OAD292"/>
      <c r="OAE292"/>
      <c r="OAF292"/>
      <c r="OAG292"/>
      <c r="OAH292"/>
      <c r="OAI292"/>
      <c r="OAJ292"/>
      <c r="OAK292"/>
      <c r="OAL292"/>
      <c r="OAM292"/>
      <c r="OAN292"/>
      <c r="OAO292"/>
      <c r="OAP292"/>
      <c r="OAQ292"/>
      <c r="OAR292"/>
      <c r="OAS292"/>
      <c r="OAT292"/>
      <c r="OAU292"/>
      <c r="OAV292"/>
      <c r="OAW292"/>
      <c r="OAX292"/>
      <c r="OAY292"/>
      <c r="OAZ292"/>
      <c r="OBA292"/>
      <c r="OBB292"/>
      <c r="OBC292"/>
      <c r="OBD292"/>
      <c r="OBE292"/>
      <c r="OBF292"/>
      <c r="OBG292"/>
      <c r="OBH292"/>
      <c r="OBI292"/>
      <c r="OBJ292"/>
      <c r="OBK292"/>
      <c r="OBL292"/>
      <c r="OBM292"/>
      <c r="OBN292"/>
      <c r="OBO292"/>
      <c r="OBP292"/>
      <c r="OBQ292"/>
      <c r="OBR292"/>
      <c r="OBS292"/>
      <c r="OBT292"/>
      <c r="OBU292"/>
      <c r="OBV292"/>
      <c r="OBW292"/>
      <c r="OBX292"/>
      <c r="OBY292"/>
      <c r="OBZ292"/>
      <c r="OCA292"/>
      <c r="OCB292"/>
      <c r="OCC292"/>
      <c r="OCD292"/>
      <c r="OCE292"/>
      <c r="OCF292"/>
      <c r="OCG292"/>
      <c r="OCH292"/>
      <c r="OCI292"/>
      <c r="OCJ292"/>
      <c r="OCK292"/>
      <c r="OCL292"/>
      <c r="OCM292"/>
      <c r="OCN292"/>
      <c r="OCO292"/>
      <c r="OCP292"/>
      <c r="OCQ292"/>
      <c r="OCR292"/>
      <c r="OCS292"/>
      <c r="OCT292"/>
      <c r="OCU292"/>
      <c r="OCV292"/>
      <c r="OCW292"/>
      <c r="OCX292"/>
      <c r="OCY292"/>
      <c r="OCZ292"/>
      <c r="ODA292"/>
      <c r="ODB292"/>
      <c r="ODC292"/>
      <c r="ODD292"/>
      <c r="ODE292"/>
      <c r="ODF292"/>
      <c r="ODG292"/>
      <c r="ODH292"/>
      <c r="ODI292"/>
      <c r="ODJ292"/>
      <c r="ODK292"/>
      <c r="ODL292"/>
      <c r="ODM292"/>
      <c r="ODN292"/>
      <c r="ODO292"/>
      <c r="ODP292"/>
      <c r="ODQ292"/>
      <c r="ODR292"/>
      <c r="ODS292"/>
      <c r="ODT292"/>
      <c r="ODU292"/>
      <c r="ODV292"/>
      <c r="ODW292"/>
      <c r="ODX292"/>
      <c r="ODY292"/>
      <c r="ODZ292"/>
      <c r="OEA292"/>
      <c r="OEB292"/>
      <c r="OEC292"/>
      <c r="OED292"/>
      <c r="OEE292"/>
      <c r="OEF292"/>
      <c r="OEG292"/>
      <c r="OEH292"/>
      <c r="OEI292"/>
      <c r="OEJ292"/>
      <c r="OEK292"/>
      <c r="OEL292"/>
      <c r="OEM292"/>
      <c r="OEN292"/>
      <c r="OEO292"/>
      <c r="OEP292"/>
      <c r="OEQ292"/>
      <c r="OER292"/>
      <c r="OES292"/>
      <c r="OET292"/>
      <c r="OEU292"/>
      <c r="OEV292"/>
      <c r="OEW292"/>
      <c r="OEX292"/>
      <c r="OEY292"/>
      <c r="OEZ292"/>
      <c r="OFA292"/>
      <c r="OFB292"/>
      <c r="OFC292"/>
      <c r="OFD292"/>
      <c r="OFE292"/>
      <c r="OFF292"/>
      <c r="OFG292"/>
      <c r="OFH292"/>
      <c r="OFI292"/>
      <c r="OFJ292"/>
      <c r="OFK292"/>
      <c r="OFL292"/>
      <c r="OFM292"/>
      <c r="OFN292"/>
      <c r="OFO292"/>
      <c r="OFP292"/>
      <c r="OFQ292"/>
      <c r="OFR292"/>
      <c r="OFS292"/>
      <c r="OFT292"/>
      <c r="OFU292"/>
      <c r="OFV292"/>
      <c r="OFW292"/>
      <c r="OFX292"/>
      <c r="OFY292"/>
      <c r="OFZ292"/>
      <c r="OGA292"/>
      <c r="OGB292"/>
      <c r="OGC292"/>
      <c r="OGD292"/>
      <c r="OGE292"/>
      <c r="OGF292"/>
      <c r="OGG292"/>
      <c r="OGH292"/>
      <c r="OGI292"/>
      <c r="OGJ292"/>
      <c r="OGK292"/>
      <c r="OGL292"/>
      <c r="OGM292"/>
      <c r="OGN292"/>
      <c r="OGO292"/>
      <c r="OGP292"/>
      <c r="OGQ292"/>
      <c r="OGR292"/>
      <c r="OGS292"/>
      <c r="OGT292"/>
      <c r="OGU292"/>
      <c r="OGV292"/>
      <c r="OGW292"/>
      <c r="OGX292"/>
      <c r="OGY292"/>
      <c r="OGZ292"/>
      <c r="OHA292"/>
      <c r="OHB292"/>
      <c r="OHC292"/>
      <c r="OHD292"/>
      <c r="OHE292"/>
      <c r="OHF292"/>
      <c r="OHG292"/>
      <c r="OHH292"/>
      <c r="OHI292"/>
      <c r="OHJ292"/>
      <c r="OHK292"/>
      <c r="OHL292"/>
      <c r="OHM292"/>
      <c r="OHN292"/>
      <c r="OHO292"/>
      <c r="OHP292"/>
      <c r="OHQ292"/>
      <c r="OHR292"/>
      <c r="OHS292"/>
      <c r="OHT292"/>
      <c r="OHU292"/>
      <c r="OHV292"/>
      <c r="OHW292"/>
      <c r="OHX292"/>
      <c r="OHY292"/>
      <c r="OHZ292"/>
      <c r="OIA292"/>
      <c r="OIB292"/>
      <c r="OIC292"/>
      <c r="OID292"/>
      <c r="OIE292"/>
      <c r="OIF292"/>
      <c r="OIG292"/>
      <c r="OIH292"/>
      <c r="OII292"/>
      <c r="OIJ292"/>
      <c r="OIK292"/>
      <c r="OIL292"/>
      <c r="OIM292"/>
      <c r="OIN292"/>
      <c r="OIO292"/>
      <c r="OIP292"/>
      <c r="OIQ292"/>
      <c r="OIR292"/>
      <c r="OIS292"/>
      <c r="OIT292"/>
      <c r="OIU292"/>
      <c r="OIV292"/>
      <c r="OIW292"/>
      <c r="OIX292"/>
      <c r="OIY292"/>
      <c r="OIZ292"/>
      <c r="OJA292"/>
      <c r="OJB292"/>
      <c r="OJC292"/>
      <c r="OJD292"/>
      <c r="OJE292"/>
      <c r="OJF292"/>
      <c r="OJG292"/>
      <c r="OJH292"/>
      <c r="OJI292"/>
      <c r="OJJ292"/>
      <c r="OJK292"/>
      <c r="OJL292"/>
      <c r="OJM292"/>
      <c r="OJN292"/>
      <c r="OJO292"/>
      <c r="OJP292"/>
      <c r="OJQ292"/>
      <c r="OJR292"/>
      <c r="OJS292"/>
      <c r="OJT292"/>
      <c r="OJU292"/>
      <c r="OJV292"/>
      <c r="OJW292"/>
      <c r="OJX292"/>
      <c r="OJY292"/>
      <c r="OJZ292"/>
      <c r="OKA292"/>
      <c r="OKB292"/>
      <c r="OKC292"/>
      <c r="OKD292"/>
      <c r="OKE292"/>
      <c r="OKF292"/>
      <c r="OKG292"/>
      <c r="OKH292"/>
      <c r="OKI292"/>
      <c r="OKJ292"/>
      <c r="OKK292"/>
      <c r="OKL292"/>
      <c r="OKM292"/>
      <c r="OKN292"/>
      <c r="OKO292"/>
      <c r="OKP292"/>
      <c r="OKQ292"/>
      <c r="OKR292"/>
      <c r="OKS292"/>
      <c r="OKT292"/>
      <c r="OKU292"/>
      <c r="OKV292"/>
      <c r="OKW292"/>
      <c r="OKX292"/>
      <c r="OKY292"/>
      <c r="OKZ292"/>
      <c r="OLA292"/>
      <c r="OLB292"/>
      <c r="OLC292"/>
      <c r="OLD292"/>
      <c r="OLE292"/>
      <c r="OLF292"/>
      <c r="OLG292"/>
      <c r="OLH292"/>
      <c r="OLI292"/>
      <c r="OLJ292"/>
      <c r="OLK292"/>
      <c r="OLL292"/>
      <c r="OLM292"/>
      <c r="OLN292"/>
      <c r="OLO292"/>
      <c r="OLP292"/>
      <c r="OLQ292"/>
      <c r="OLR292"/>
      <c r="OLS292"/>
      <c r="OLT292"/>
      <c r="OLU292"/>
      <c r="OLV292"/>
      <c r="OLW292"/>
      <c r="OLX292"/>
      <c r="OLY292"/>
      <c r="OLZ292"/>
      <c r="OMA292"/>
      <c r="OMB292"/>
      <c r="OMC292"/>
      <c r="OMD292"/>
      <c r="OME292"/>
      <c r="OMF292"/>
      <c r="OMG292"/>
      <c r="OMH292"/>
      <c r="OMI292"/>
      <c r="OMJ292"/>
      <c r="OMK292"/>
      <c r="OML292"/>
      <c r="OMM292"/>
      <c r="OMN292"/>
      <c r="OMO292"/>
      <c r="OMP292"/>
      <c r="OMQ292"/>
      <c r="OMR292"/>
      <c r="OMS292"/>
      <c r="OMT292"/>
      <c r="OMU292"/>
      <c r="OMV292"/>
      <c r="OMW292"/>
      <c r="OMX292"/>
      <c r="OMY292"/>
      <c r="OMZ292"/>
      <c r="ONA292"/>
      <c r="ONB292"/>
      <c r="ONC292"/>
      <c r="OND292"/>
      <c r="ONE292"/>
      <c r="ONF292"/>
      <c r="ONG292"/>
      <c r="ONH292"/>
      <c r="ONI292"/>
      <c r="ONJ292"/>
      <c r="ONK292"/>
      <c r="ONL292"/>
      <c r="ONM292"/>
      <c r="ONN292"/>
      <c r="ONO292"/>
      <c r="ONP292"/>
      <c r="ONQ292"/>
      <c r="ONR292"/>
      <c r="ONS292"/>
      <c r="ONT292"/>
      <c r="ONU292"/>
      <c r="ONV292"/>
      <c r="ONW292"/>
      <c r="ONX292"/>
      <c r="ONY292"/>
      <c r="ONZ292"/>
      <c r="OOA292"/>
      <c r="OOB292"/>
      <c r="OOC292"/>
      <c r="OOD292"/>
      <c r="OOE292"/>
      <c r="OOF292"/>
      <c r="OOG292"/>
      <c r="OOH292"/>
      <c r="OOI292"/>
      <c r="OOJ292"/>
      <c r="OOK292"/>
      <c r="OOL292"/>
      <c r="OOM292"/>
      <c r="OON292"/>
      <c r="OOO292"/>
      <c r="OOP292"/>
      <c r="OOQ292"/>
      <c r="OOR292"/>
      <c r="OOS292"/>
      <c r="OOT292"/>
      <c r="OOU292"/>
      <c r="OOV292"/>
      <c r="OOW292"/>
      <c r="OOX292"/>
      <c r="OOY292"/>
      <c r="OOZ292"/>
      <c r="OPA292"/>
      <c r="OPB292"/>
      <c r="OPC292"/>
      <c r="OPD292"/>
      <c r="OPE292"/>
      <c r="OPF292"/>
      <c r="OPG292"/>
      <c r="OPH292"/>
      <c r="OPI292"/>
      <c r="OPJ292"/>
      <c r="OPK292"/>
      <c r="OPL292"/>
      <c r="OPM292"/>
      <c r="OPN292"/>
      <c r="OPO292"/>
      <c r="OPP292"/>
      <c r="OPQ292"/>
      <c r="OPR292"/>
      <c r="OPS292"/>
      <c r="OPT292"/>
      <c r="OPU292"/>
      <c r="OPV292"/>
      <c r="OPW292"/>
      <c r="OPX292"/>
      <c r="OPY292"/>
      <c r="OPZ292"/>
      <c r="OQA292"/>
      <c r="OQB292"/>
      <c r="OQC292"/>
      <c r="OQD292"/>
      <c r="OQE292"/>
      <c r="OQF292"/>
      <c r="OQG292"/>
      <c r="OQH292"/>
      <c r="OQI292"/>
      <c r="OQJ292"/>
      <c r="OQK292"/>
      <c r="OQL292"/>
      <c r="OQM292"/>
      <c r="OQN292"/>
      <c r="OQO292"/>
      <c r="OQP292"/>
      <c r="OQQ292"/>
      <c r="OQR292"/>
      <c r="OQS292"/>
      <c r="OQT292"/>
      <c r="OQU292"/>
      <c r="OQV292"/>
      <c r="OQW292"/>
      <c r="OQX292"/>
      <c r="OQY292"/>
      <c r="OQZ292"/>
      <c r="ORA292"/>
      <c r="ORB292"/>
      <c r="ORC292"/>
      <c r="ORD292"/>
      <c r="ORE292"/>
      <c r="ORF292"/>
      <c r="ORG292"/>
      <c r="ORH292"/>
      <c r="ORI292"/>
      <c r="ORJ292"/>
      <c r="ORK292"/>
      <c r="ORL292"/>
      <c r="ORM292"/>
      <c r="ORN292"/>
      <c r="ORO292"/>
      <c r="ORP292"/>
      <c r="ORQ292"/>
      <c r="ORR292"/>
      <c r="ORS292"/>
      <c r="ORT292"/>
      <c r="ORU292"/>
      <c r="ORV292"/>
      <c r="ORW292"/>
      <c r="ORX292"/>
      <c r="ORY292"/>
      <c r="ORZ292"/>
      <c r="OSA292"/>
      <c r="OSB292"/>
      <c r="OSC292"/>
      <c r="OSD292"/>
      <c r="OSE292"/>
      <c r="OSF292"/>
      <c r="OSG292"/>
      <c r="OSH292"/>
      <c r="OSI292"/>
      <c r="OSJ292"/>
      <c r="OSK292"/>
      <c r="OSL292"/>
      <c r="OSM292"/>
      <c r="OSN292"/>
      <c r="OSO292"/>
      <c r="OSP292"/>
      <c r="OSQ292"/>
      <c r="OSR292"/>
      <c r="OSS292"/>
      <c r="OST292"/>
      <c r="OSU292"/>
      <c r="OSV292"/>
      <c r="OSW292"/>
      <c r="OSX292"/>
      <c r="OSY292"/>
      <c r="OSZ292"/>
      <c r="OTA292"/>
      <c r="OTB292"/>
      <c r="OTC292"/>
      <c r="OTD292"/>
      <c r="OTE292"/>
      <c r="OTF292"/>
      <c r="OTG292"/>
      <c r="OTH292"/>
      <c r="OTI292"/>
      <c r="OTJ292"/>
      <c r="OTK292"/>
      <c r="OTL292"/>
      <c r="OTM292"/>
      <c r="OTN292"/>
      <c r="OTO292"/>
      <c r="OTP292"/>
      <c r="OTQ292"/>
      <c r="OTR292"/>
      <c r="OTS292"/>
      <c r="OTT292"/>
      <c r="OTU292"/>
      <c r="OTV292"/>
      <c r="OTW292"/>
      <c r="OTX292"/>
      <c r="OTY292"/>
      <c r="OTZ292"/>
      <c r="OUA292"/>
      <c r="OUB292"/>
      <c r="OUC292"/>
      <c r="OUD292"/>
      <c r="OUE292"/>
      <c r="OUF292"/>
      <c r="OUG292"/>
      <c r="OUH292"/>
      <c r="OUI292"/>
      <c r="OUJ292"/>
      <c r="OUK292"/>
      <c r="OUL292"/>
      <c r="OUM292"/>
      <c r="OUN292"/>
      <c r="OUO292"/>
      <c r="OUP292"/>
      <c r="OUQ292"/>
      <c r="OUR292"/>
      <c r="OUS292"/>
      <c r="OUT292"/>
      <c r="OUU292"/>
      <c r="OUV292"/>
      <c r="OUW292"/>
      <c r="OUX292"/>
      <c r="OUY292"/>
      <c r="OUZ292"/>
      <c r="OVA292"/>
      <c r="OVB292"/>
      <c r="OVC292"/>
      <c r="OVD292"/>
      <c r="OVE292"/>
      <c r="OVF292"/>
      <c r="OVG292"/>
      <c r="OVH292"/>
      <c r="OVI292"/>
      <c r="OVJ292"/>
      <c r="OVK292"/>
      <c r="OVL292"/>
      <c r="OVM292"/>
      <c r="OVN292"/>
      <c r="OVO292"/>
      <c r="OVP292"/>
      <c r="OVQ292"/>
      <c r="OVR292"/>
      <c r="OVS292"/>
      <c r="OVT292"/>
      <c r="OVU292"/>
      <c r="OVV292"/>
      <c r="OVW292"/>
      <c r="OVX292"/>
      <c r="OVY292"/>
      <c r="OVZ292"/>
      <c r="OWA292"/>
      <c r="OWB292"/>
      <c r="OWC292"/>
      <c r="OWD292"/>
      <c r="OWE292"/>
      <c r="OWF292"/>
      <c r="OWG292"/>
      <c r="OWH292"/>
      <c r="OWI292"/>
      <c r="OWJ292"/>
      <c r="OWK292"/>
      <c r="OWL292"/>
      <c r="OWM292"/>
      <c r="OWN292"/>
      <c r="OWO292"/>
      <c r="OWP292"/>
      <c r="OWQ292"/>
      <c r="OWR292"/>
      <c r="OWS292"/>
      <c r="OWT292"/>
      <c r="OWU292"/>
      <c r="OWV292"/>
      <c r="OWW292"/>
      <c r="OWX292"/>
      <c r="OWY292"/>
      <c r="OWZ292"/>
      <c r="OXA292"/>
      <c r="OXB292"/>
      <c r="OXC292"/>
      <c r="OXD292"/>
      <c r="OXE292"/>
      <c r="OXF292"/>
      <c r="OXG292"/>
      <c r="OXH292"/>
      <c r="OXI292"/>
      <c r="OXJ292"/>
      <c r="OXK292"/>
      <c r="OXL292"/>
      <c r="OXM292"/>
      <c r="OXN292"/>
      <c r="OXO292"/>
      <c r="OXP292"/>
      <c r="OXQ292"/>
      <c r="OXR292"/>
      <c r="OXS292"/>
      <c r="OXT292"/>
      <c r="OXU292"/>
      <c r="OXV292"/>
      <c r="OXW292"/>
      <c r="OXX292"/>
      <c r="OXY292"/>
      <c r="OXZ292"/>
      <c r="OYA292"/>
      <c r="OYB292"/>
      <c r="OYC292"/>
      <c r="OYD292"/>
      <c r="OYE292"/>
      <c r="OYF292"/>
      <c r="OYG292"/>
      <c r="OYH292"/>
      <c r="OYI292"/>
      <c r="OYJ292"/>
      <c r="OYK292"/>
      <c r="OYL292"/>
      <c r="OYM292"/>
      <c r="OYN292"/>
      <c r="OYO292"/>
      <c r="OYP292"/>
      <c r="OYQ292"/>
      <c r="OYR292"/>
      <c r="OYS292"/>
      <c r="OYT292"/>
      <c r="OYU292"/>
      <c r="OYV292"/>
      <c r="OYW292"/>
      <c r="OYX292"/>
      <c r="OYY292"/>
      <c r="OYZ292"/>
      <c r="OZA292"/>
      <c r="OZB292"/>
      <c r="OZC292"/>
      <c r="OZD292"/>
      <c r="OZE292"/>
      <c r="OZF292"/>
      <c r="OZG292"/>
      <c r="OZH292"/>
      <c r="OZI292"/>
      <c r="OZJ292"/>
      <c r="OZK292"/>
      <c r="OZL292"/>
      <c r="OZM292"/>
      <c r="OZN292"/>
      <c r="OZO292"/>
      <c r="OZP292"/>
      <c r="OZQ292"/>
      <c r="OZR292"/>
      <c r="OZS292"/>
      <c r="OZT292"/>
      <c r="OZU292"/>
      <c r="OZV292"/>
      <c r="OZW292"/>
      <c r="OZX292"/>
      <c r="OZY292"/>
      <c r="OZZ292"/>
      <c r="PAA292"/>
      <c r="PAB292"/>
      <c r="PAC292"/>
      <c r="PAD292"/>
      <c r="PAE292"/>
      <c r="PAF292"/>
      <c r="PAG292"/>
      <c r="PAH292"/>
      <c r="PAI292"/>
      <c r="PAJ292"/>
      <c r="PAK292"/>
      <c r="PAL292"/>
      <c r="PAM292"/>
      <c r="PAN292"/>
      <c r="PAO292"/>
      <c r="PAP292"/>
      <c r="PAQ292"/>
      <c r="PAR292"/>
      <c r="PAS292"/>
      <c r="PAT292"/>
      <c r="PAU292"/>
      <c r="PAV292"/>
      <c r="PAW292"/>
      <c r="PAX292"/>
      <c r="PAY292"/>
      <c r="PAZ292"/>
      <c r="PBA292"/>
      <c r="PBB292"/>
      <c r="PBC292"/>
      <c r="PBD292"/>
      <c r="PBE292"/>
      <c r="PBF292"/>
      <c r="PBG292"/>
      <c r="PBH292"/>
      <c r="PBI292"/>
      <c r="PBJ292"/>
      <c r="PBK292"/>
      <c r="PBL292"/>
      <c r="PBM292"/>
      <c r="PBN292"/>
      <c r="PBO292"/>
      <c r="PBP292"/>
      <c r="PBQ292"/>
      <c r="PBR292"/>
      <c r="PBS292"/>
      <c r="PBT292"/>
      <c r="PBU292"/>
      <c r="PBV292"/>
      <c r="PBW292"/>
      <c r="PBX292"/>
      <c r="PBY292"/>
      <c r="PBZ292"/>
      <c r="PCA292"/>
      <c r="PCB292"/>
      <c r="PCC292"/>
      <c r="PCD292"/>
      <c r="PCE292"/>
      <c r="PCF292"/>
      <c r="PCG292"/>
      <c r="PCH292"/>
      <c r="PCI292"/>
      <c r="PCJ292"/>
      <c r="PCK292"/>
      <c r="PCL292"/>
      <c r="PCM292"/>
      <c r="PCN292"/>
      <c r="PCO292"/>
      <c r="PCP292"/>
      <c r="PCQ292"/>
      <c r="PCR292"/>
      <c r="PCS292"/>
      <c r="PCT292"/>
      <c r="PCU292"/>
      <c r="PCV292"/>
      <c r="PCW292"/>
      <c r="PCX292"/>
      <c r="PCY292"/>
      <c r="PCZ292"/>
      <c r="PDA292"/>
      <c r="PDB292"/>
      <c r="PDC292"/>
      <c r="PDD292"/>
      <c r="PDE292"/>
      <c r="PDF292"/>
      <c r="PDG292"/>
      <c r="PDH292"/>
      <c r="PDI292"/>
      <c r="PDJ292"/>
      <c r="PDK292"/>
      <c r="PDL292"/>
      <c r="PDM292"/>
      <c r="PDN292"/>
      <c r="PDO292"/>
      <c r="PDP292"/>
      <c r="PDQ292"/>
      <c r="PDR292"/>
      <c r="PDS292"/>
      <c r="PDT292"/>
      <c r="PDU292"/>
      <c r="PDV292"/>
      <c r="PDW292"/>
      <c r="PDX292"/>
      <c r="PDY292"/>
      <c r="PDZ292"/>
      <c r="PEA292"/>
      <c r="PEB292"/>
      <c r="PEC292"/>
      <c r="PED292"/>
      <c r="PEE292"/>
      <c r="PEF292"/>
      <c r="PEG292"/>
      <c r="PEH292"/>
      <c r="PEI292"/>
      <c r="PEJ292"/>
      <c r="PEK292"/>
      <c r="PEL292"/>
      <c r="PEM292"/>
      <c r="PEN292"/>
      <c r="PEO292"/>
      <c r="PEP292"/>
      <c r="PEQ292"/>
      <c r="PER292"/>
      <c r="PES292"/>
      <c r="PET292"/>
      <c r="PEU292"/>
      <c r="PEV292"/>
      <c r="PEW292"/>
      <c r="PEX292"/>
      <c r="PEY292"/>
      <c r="PEZ292"/>
      <c r="PFA292"/>
      <c r="PFB292"/>
      <c r="PFC292"/>
      <c r="PFD292"/>
      <c r="PFE292"/>
      <c r="PFF292"/>
      <c r="PFG292"/>
      <c r="PFH292"/>
      <c r="PFI292"/>
      <c r="PFJ292"/>
      <c r="PFK292"/>
      <c r="PFL292"/>
      <c r="PFM292"/>
      <c r="PFN292"/>
      <c r="PFO292"/>
      <c r="PFP292"/>
      <c r="PFQ292"/>
      <c r="PFR292"/>
      <c r="PFS292"/>
      <c r="PFT292"/>
      <c r="PFU292"/>
      <c r="PFV292"/>
      <c r="PFW292"/>
      <c r="PFX292"/>
      <c r="PFY292"/>
      <c r="PFZ292"/>
      <c r="PGA292"/>
      <c r="PGB292"/>
      <c r="PGC292"/>
      <c r="PGD292"/>
      <c r="PGE292"/>
      <c r="PGF292"/>
      <c r="PGG292"/>
      <c r="PGH292"/>
      <c r="PGI292"/>
      <c r="PGJ292"/>
      <c r="PGK292"/>
      <c r="PGL292"/>
      <c r="PGM292"/>
      <c r="PGN292"/>
      <c r="PGO292"/>
      <c r="PGP292"/>
      <c r="PGQ292"/>
      <c r="PGR292"/>
      <c r="PGS292"/>
      <c r="PGT292"/>
      <c r="PGU292"/>
      <c r="PGV292"/>
      <c r="PGW292"/>
      <c r="PGX292"/>
      <c r="PGY292"/>
      <c r="PGZ292"/>
      <c r="PHA292"/>
      <c r="PHB292"/>
      <c r="PHC292"/>
      <c r="PHD292"/>
      <c r="PHE292"/>
      <c r="PHF292"/>
      <c r="PHG292"/>
      <c r="PHH292"/>
      <c r="PHI292"/>
      <c r="PHJ292"/>
      <c r="PHK292"/>
      <c r="PHL292"/>
      <c r="PHM292"/>
      <c r="PHN292"/>
      <c r="PHO292"/>
      <c r="PHP292"/>
      <c r="PHQ292"/>
      <c r="PHR292"/>
      <c r="PHS292"/>
      <c r="PHT292"/>
      <c r="PHU292"/>
      <c r="PHV292"/>
      <c r="PHW292"/>
      <c r="PHX292"/>
      <c r="PHY292"/>
      <c r="PHZ292"/>
      <c r="PIA292"/>
      <c r="PIB292"/>
      <c r="PIC292"/>
      <c r="PID292"/>
      <c r="PIE292"/>
      <c r="PIF292"/>
      <c r="PIG292"/>
      <c r="PIH292"/>
      <c r="PII292"/>
      <c r="PIJ292"/>
      <c r="PIK292"/>
      <c r="PIL292"/>
      <c r="PIM292"/>
      <c r="PIN292"/>
      <c r="PIO292"/>
      <c r="PIP292"/>
      <c r="PIQ292"/>
      <c r="PIR292"/>
      <c r="PIS292"/>
      <c r="PIT292"/>
      <c r="PIU292"/>
      <c r="PIV292"/>
      <c r="PIW292"/>
      <c r="PIX292"/>
      <c r="PIY292"/>
      <c r="PIZ292"/>
      <c r="PJA292"/>
      <c r="PJB292"/>
      <c r="PJC292"/>
      <c r="PJD292"/>
      <c r="PJE292"/>
      <c r="PJF292"/>
      <c r="PJG292"/>
      <c r="PJH292"/>
      <c r="PJI292"/>
      <c r="PJJ292"/>
      <c r="PJK292"/>
      <c r="PJL292"/>
      <c r="PJM292"/>
      <c r="PJN292"/>
      <c r="PJO292"/>
      <c r="PJP292"/>
      <c r="PJQ292"/>
      <c r="PJR292"/>
      <c r="PJS292"/>
      <c r="PJT292"/>
      <c r="PJU292"/>
      <c r="PJV292"/>
      <c r="PJW292"/>
      <c r="PJX292"/>
      <c r="PJY292"/>
      <c r="PJZ292"/>
      <c r="PKA292"/>
      <c r="PKB292"/>
      <c r="PKC292"/>
      <c r="PKD292"/>
      <c r="PKE292"/>
      <c r="PKF292"/>
      <c r="PKG292"/>
      <c r="PKH292"/>
      <c r="PKI292"/>
      <c r="PKJ292"/>
      <c r="PKK292"/>
      <c r="PKL292"/>
      <c r="PKM292"/>
      <c r="PKN292"/>
      <c r="PKO292"/>
      <c r="PKP292"/>
      <c r="PKQ292"/>
      <c r="PKR292"/>
      <c r="PKS292"/>
      <c r="PKT292"/>
      <c r="PKU292"/>
      <c r="PKV292"/>
      <c r="PKW292"/>
      <c r="PKX292"/>
      <c r="PKY292"/>
      <c r="PKZ292"/>
      <c r="PLA292"/>
      <c r="PLB292"/>
      <c r="PLC292"/>
      <c r="PLD292"/>
      <c r="PLE292"/>
      <c r="PLF292"/>
      <c r="PLG292"/>
      <c r="PLH292"/>
      <c r="PLI292"/>
      <c r="PLJ292"/>
      <c r="PLK292"/>
      <c r="PLL292"/>
      <c r="PLM292"/>
      <c r="PLN292"/>
      <c r="PLO292"/>
      <c r="PLP292"/>
      <c r="PLQ292"/>
      <c r="PLR292"/>
      <c r="PLS292"/>
      <c r="PLT292"/>
      <c r="PLU292"/>
      <c r="PLV292"/>
      <c r="PLW292"/>
      <c r="PLX292"/>
      <c r="PLY292"/>
      <c r="PLZ292"/>
      <c r="PMA292"/>
      <c r="PMB292"/>
      <c r="PMC292"/>
      <c r="PMD292"/>
      <c r="PME292"/>
      <c r="PMF292"/>
      <c r="PMG292"/>
      <c r="PMH292"/>
      <c r="PMI292"/>
      <c r="PMJ292"/>
      <c r="PMK292"/>
      <c r="PML292"/>
      <c r="PMM292"/>
      <c r="PMN292"/>
      <c r="PMO292"/>
      <c r="PMP292"/>
      <c r="PMQ292"/>
      <c r="PMR292"/>
      <c r="PMS292"/>
      <c r="PMT292"/>
      <c r="PMU292"/>
      <c r="PMV292"/>
      <c r="PMW292"/>
      <c r="PMX292"/>
      <c r="PMY292"/>
      <c r="PMZ292"/>
      <c r="PNA292"/>
      <c r="PNB292"/>
      <c r="PNC292"/>
      <c r="PND292"/>
      <c r="PNE292"/>
      <c r="PNF292"/>
      <c r="PNG292"/>
      <c r="PNH292"/>
      <c r="PNI292"/>
      <c r="PNJ292"/>
      <c r="PNK292"/>
      <c r="PNL292"/>
      <c r="PNM292"/>
      <c r="PNN292"/>
      <c r="PNO292"/>
      <c r="PNP292"/>
      <c r="PNQ292"/>
      <c r="PNR292"/>
      <c r="PNS292"/>
      <c r="PNT292"/>
      <c r="PNU292"/>
      <c r="PNV292"/>
      <c r="PNW292"/>
      <c r="PNX292"/>
      <c r="PNY292"/>
      <c r="PNZ292"/>
      <c r="POA292"/>
      <c r="POB292"/>
      <c r="POC292"/>
      <c r="POD292"/>
      <c r="POE292"/>
      <c r="POF292"/>
      <c r="POG292"/>
      <c r="POH292"/>
      <c r="POI292"/>
      <c r="POJ292"/>
      <c r="POK292"/>
      <c r="POL292"/>
      <c r="POM292"/>
      <c r="PON292"/>
      <c r="POO292"/>
      <c r="POP292"/>
      <c r="POQ292"/>
      <c r="POR292"/>
      <c r="POS292"/>
      <c r="POT292"/>
      <c r="POU292"/>
      <c r="POV292"/>
      <c r="POW292"/>
      <c r="POX292"/>
      <c r="POY292"/>
      <c r="POZ292"/>
      <c r="PPA292"/>
      <c r="PPB292"/>
      <c r="PPC292"/>
      <c r="PPD292"/>
      <c r="PPE292"/>
      <c r="PPF292"/>
      <c r="PPG292"/>
      <c r="PPH292"/>
      <c r="PPI292"/>
      <c r="PPJ292"/>
      <c r="PPK292"/>
      <c r="PPL292"/>
      <c r="PPM292"/>
      <c r="PPN292"/>
      <c r="PPO292"/>
      <c r="PPP292"/>
      <c r="PPQ292"/>
      <c r="PPR292"/>
      <c r="PPS292"/>
      <c r="PPT292"/>
      <c r="PPU292"/>
      <c r="PPV292"/>
      <c r="PPW292"/>
      <c r="PPX292"/>
      <c r="PPY292"/>
      <c r="PPZ292"/>
      <c r="PQA292"/>
      <c r="PQB292"/>
      <c r="PQC292"/>
      <c r="PQD292"/>
      <c r="PQE292"/>
      <c r="PQF292"/>
      <c r="PQG292"/>
      <c r="PQH292"/>
      <c r="PQI292"/>
      <c r="PQJ292"/>
      <c r="PQK292"/>
      <c r="PQL292"/>
      <c r="PQM292"/>
      <c r="PQN292"/>
      <c r="PQO292"/>
      <c r="PQP292"/>
      <c r="PQQ292"/>
      <c r="PQR292"/>
      <c r="PQS292"/>
      <c r="PQT292"/>
      <c r="PQU292"/>
      <c r="PQV292"/>
      <c r="PQW292"/>
      <c r="PQX292"/>
      <c r="PQY292"/>
      <c r="PQZ292"/>
      <c r="PRA292"/>
      <c r="PRB292"/>
      <c r="PRC292"/>
      <c r="PRD292"/>
      <c r="PRE292"/>
      <c r="PRF292"/>
      <c r="PRG292"/>
      <c r="PRH292"/>
      <c r="PRI292"/>
      <c r="PRJ292"/>
      <c r="PRK292"/>
      <c r="PRL292"/>
      <c r="PRM292"/>
      <c r="PRN292"/>
      <c r="PRO292"/>
      <c r="PRP292"/>
      <c r="PRQ292"/>
      <c r="PRR292"/>
      <c r="PRS292"/>
      <c r="PRT292"/>
      <c r="PRU292"/>
      <c r="PRV292"/>
      <c r="PRW292"/>
      <c r="PRX292"/>
      <c r="PRY292"/>
      <c r="PRZ292"/>
      <c r="PSA292"/>
      <c r="PSB292"/>
      <c r="PSC292"/>
      <c r="PSD292"/>
      <c r="PSE292"/>
      <c r="PSF292"/>
      <c r="PSG292"/>
      <c r="PSH292"/>
      <c r="PSI292"/>
      <c r="PSJ292"/>
      <c r="PSK292"/>
      <c r="PSL292"/>
      <c r="PSM292"/>
      <c r="PSN292"/>
      <c r="PSO292"/>
      <c r="PSP292"/>
      <c r="PSQ292"/>
      <c r="PSR292"/>
      <c r="PSS292"/>
      <c r="PST292"/>
      <c r="PSU292"/>
      <c r="PSV292"/>
      <c r="PSW292"/>
      <c r="PSX292"/>
      <c r="PSY292"/>
      <c r="PSZ292"/>
      <c r="PTA292"/>
      <c r="PTB292"/>
      <c r="PTC292"/>
      <c r="PTD292"/>
      <c r="PTE292"/>
      <c r="PTF292"/>
      <c r="PTG292"/>
      <c r="PTH292"/>
      <c r="PTI292"/>
      <c r="PTJ292"/>
      <c r="PTK292"/>
      <c r="PTL292"/>
      <c r="PTM292"/>
      <c r="PTN292"/>
      <c r="PTO292"/>
      <c r="PTP292"/>
      <c r="PTQ292"/>
      <c r="PTR292"/>
      <c r="PTS292"/>
      <c r="PTT292"/>
      <c r="PTU292"/>
      <c r="PTV292"/>
      <c r="PTW292"/>
      <c r="PTX292"/>
      <c r="PTY292"/>
      <c r="PTZ292"/>
      <c r="PUA292"/>
      <c r="PUB292"/>
      <c r="PUC292"/>
      <c r="PUD292"/>
      <c r="PUE292"/>
      <c r="PUF292"/>
      <c r="PUG292"/>
      <c r="PUH292"/>
      <c r="PUI292"/>
      <c r="PUJ292"/>
      <c r="PUK292"/>
      <c r="PUL292"/>
      <c r="PUM292"/>
      <c r="PUN292"/>
      <c r="PUO292"/>
      <c r="PUP292"/>
      <c r="PUQ292"/>
      <c r="PUR292"/>
      <c r="PUS292"/>
      <c r="PUT292"/>
      <c r="PUU292"/>
      <c r="PUV292"/>
      <c r="PUW292"/>
      <c r="PUX292"/>
      <c r="PUY292"/>
      <c r="PUZ292"/>
      <c r="PVA292"/>
      <c r="PVB292"/>
      <c r="PVC292"/>
      <c r="PVD292"/>
      <c r="PVE292"/>
      <c r="PVF292"/>
      <c r="PVG292"/>
      <c r="PVH292"/>
      <c r="PVI292"/>
      <c r="PVJ292"/>
      <c r="PVK292"/>
      <c r="PVL292"/>
      <c r="PVM292"/>
      <c r="PVN292"/>
      <c r="PVO292"/>
      <c r="PVP292"/>
      <c r="PVQ292"/>
      <c r="PVR292"/>
      <c r="PVS292"/>
      <c r="PVT292"/>
      <c r="PVU292"/>
      <c r="PVV292"/>
      <c r="PVW292"/>
      <c r="PVX292"/>
      <c r="PVY292"/>
      <c r="PVZ292"/>
      <c r="PWA292"/>
      <c r="PWB292"/>
      <c r="PWC292"/>
      <c r="PWD292"/>
      <c r="PWE292"/>
      <c r="PWF292"/>
      <c r="PWG292"/>
      <c r="PWH292"/>
      <c r="PWI292"/>
      <c r="PWJ292"/>
      <c r="PWK292"/>
      <c r="PWL292"/>
      <c r="PWM292"/>
      <c r="PWN292"/>
      <c r="PWO292"/>
      <c r="PWP292"/>
      <c r="PWQ292"/>
      <c r="PWR292"/>
      <c r="PWS292"/>
      <c r="PWT292"/>
      <c r="PWU292"/>
      <c r="PWV292"/>
      <c r="PWW292"/>
      <c r="PWX292"/>
      <c r="PWY292"/>
      <c r="PWZ292"/>
      <c r="PXA292"/>
      <c r="PXB292"/>
      <c r="PXC292"/>
      <c r="PXD292"/>
      <c r="PXE292"/>
      <c r="PXF292"/>
      <c r="PXG292"/>
      <c r="PXH292"/>
      <c r="PXI292"/>
      <c r="PXJ292"/>
      <c r="PXK292"/>
      <c r="PXL292"/>
      <c r="PXM292"/>
      <c r="PXN292"/>
      <c r="PXO292"/>
      <c r="PXP292"/>
      <c r="PXQ292"/>
      <c r="PXR292"/>
      <c r="PXS292"/>
      <c r="PXT292"/>
      <c r="PXU292"/>
      <c r="PXV292"/>
      <c r="PXW292"/>
      <c r="PXX292"/>
      <c r="PXY292"/>
      <c r="PXZ292"/>
      <c r="PYA292"/>
      <c r="PYB292"/>
      <c r="PYC292"/>
      <c r="PYD292"/>
      <c r="PYE292"/>
      <c r="PYF292"/>
      <c r="PYG292"/>
      <c r="PYH292"/>
      <c r="PYI292"/>
      <c r="PYJ292"/>
      <c r="PYK292"/>
      <c r="PYL292"/>
      <c r="PYM292"/>
      <c r="PYN292"/>
      <c r="PYO292"/>
      <c r="PYP292"/>
      <c r="PYQ292"/>
      <c r="PYR292"/>
      <c r="PYS292"/>
      <c r="PYT292"/>
      <c r="PYU292"/>
      <c r="PYV292"/>
      <c r="PYW292"/>
      <c r="PYX292"/>
      <c r="PYY292"/>
      <c r="PYZ292"/>
      <c r="PZA292"/>
      <c r="PZB292"/>
      <c r="PZC292"/>
      <c r="PZD292"/>
      <c r="PZE292"/>
      <c r="PZF292"/>
      <c r="PZG292"/>
      <c r="PZH292"/>
      <c r="PZI292"/>
      <c r="PZJ292"/>
      <c r="PZK292"/>
      <c r="PZL292"/>
      <c r="PZM292"/>
      <c r="PZN292"/>
      <c r="PZO292"/>
      <c r="PZP292"/>
      <c r="PZQ292"/>
      <c r="PZR292"/>
      <c r="PZS292"/>
      <c r="PZT292"/>
      <c r="PZU292"/>
      <c r="PZV292"/>
      <c r="PZW292"/>
      <c r="PZX292"/>
      <c r="PZY292"/>
      <c r="PZZ292"/>
      <c r="QAA292"/>
      <c r="QAB292"/>
      <c r="QAC292"/>
      <c r="QAD292"/>
      <c r="QAE292"/>
      <c r="QAF292"/>
      <c r="QAG292"/>
      <c r="QAH292"/>
      <c r="QAI292"/>
      <c r="QAJ292"/>
      <c r="QAK292"/>
      <c r="QAL292"/>
      <c r="QAM292"/>
      <c r="QAN292"/>
      <c r="QAO292"/>
      <c r="QAP292"/>
      <c r="QAQ292"/>
      <c r="QAR292"/>
      <c r="QAS292"/>
      <c r="QAT292"/>
      <c r="QAU292"/>
      <c r="QAV292"/>
      <c r="QAW292"/>
      <c r="QAX292"/>
      <c r="QAY292"/>
      <c r="QAZ292"/>
      <c r="QBA292"/>
      <c r="QBB292"/>
      <c r="QBC292"/>
      <c r="QBD292"/>
      <c r="QBE292"/>
      <c r="QBF292"/>
      <c r="QBG292"/>
      <c r="QBH292"/>
      <c r="QBI292"/>
      <c r="QBJ292"/>
      <c r="QBK292"/>
      <c r="QBL292"/>
      <c r="QBM292"/>
      <c r="QBN292"/>
      <c r="QBO292"/>
      <c r="QBP292"/>
      <c r="QBQ292"/>
      <c r="QBR292"/>
      <c r="QBS292"/>
      <c r="QBT292"/>
      <c r="QBU292"/>
      <c r="QBV292"/>
      <c r="QBW292"/>
      <c r="QBX292"/>
      <c r="QBY292"/>
      <c r="QBZ292"/>
      <c r="QCA292"/>
      <c r="QCB292"/>
      <c r="QCC292"/>
      <c r="QCD292"/>
      <c r="QCE292"/>
      <c r="QCF292"/>
      <c r="QCG292"/>
      <c r="QCH292"/>
      <c r="QCI292"/>
      <c r="QCJ292"/>
      <c r="QCK292"/>
      <c r="QCL292"/>
      <c r="QCM292"/>
      <c r="QCN292"/>
      <c r="QCO292"/>
      <c r="QCP292"/>
      <c r="QCQ292"/>
      <c r="QCR292"/>
      <c r="QCS292"/>
      <c r="QCT292"/>
      <c r="QCU292"/>
      <c r="QCV292"/>
      <c r="QCW292"/>
      <c r="QCX292"/>
      <c r="QCY292"/>
      <c r="QCZ292"/>
      <c r="QDA292"/>
      <c r="QDB292"/>
      <c r="QDC292"/>
      <c r="QDD292"/>
      <c r="QDE292"/>
      <c r="QDF292"/>
      <c r="QDG292"/>
      <c r="QDH292"/>
      <c r="QDI292"/>
      <c r="QDJ292"/>
      <c r="QDK292"/>
      <c r="QDL292"/>
      <c r="QDM292"/>
      <c r="QDN292"/>
      <c r="QDO292"/>
      <c r="QDP292"/>
      <c r="QDQ292"/>
      <c r="QDR292"/>
      <c r="QDS292"/>
      <c r="QDT292"/>
      <c r="QDU292"/>
      <c r="QDV292"/>
      <c r="QDW292"/>
      <c r="QDX292"/>
      <c r="QDY292"/>
      <c r="QDZ292"/>
      <c r="QEA292"/>
      <c r="QEB292"/>
      <c r="QEC292"/>
      <c r="QED292"/>
      <c r="QEE292"/>
      <c r="QEF292"/>
      <c r="QEG292"/>
      <c r="QEH292"/>
      <c r="QEI292"/>
      <c r="QEJ292"/>
      <c r="QEK292"/>
      <c r="QEL292"/>
      <c r="QEM292"/>
      <c r="QEN292"/>
      <c r="QEO292"/>
      <c r="QEP292"/>
      <c r="QEQ292"/>
      <c r="QER292"/>
      <c r="QES292"/>
      <c r="QET292"/>
      <c r="QEU292"/>
      <c r="QEV292"/>
      <c r="QEW292"/>
      <c r="QEX292"/>
      <c r="QEY292"/>
      <c r="QEZ292"/>
      <c r="QFA292"/>
      <c r="QFB292"/>
      <c r="QFC292"/>
      <c r="QFD292"/>
      <c r="QFE292"/>
      <c r="QFF292"/>
      <c r="QFG292"/>
      <c r="QFH292"/>
      <c r="QFI292"/>
      <c r="QFJ292"/>
      <c r="QFK292"/>
      <c r="QFL292"/>
      <c r="QFM292"/>
      <c r="QFN292"/>
      <c r="QFO292"/>
      <c r="QFP292"/>
      <c r="QFQ292"/>
      <c r="QFR292"/>
      <c r="QFS292"/>
      <c r="QFT292"/>
      <c r="QFU292"/>
      <c r="QFV292"/>
      <c r="QFW292"/>
      <c r="QFX292"/>
      <c r="QFY292"/>
      <c r="QFZ292"/>
      <c r="QGA292"/>
      <c r="QGB292"/>
      <c r="QGC292"/>
      <c r="QGD292"/>
      <c r="QGE292"/>
      <c r="QGF292"/>
      <c r="QGG292"/>
      <c r="QGH292"/>
      <c r="QGI292"/>
      <c r="QGJ292"/>
      <c r="QGK292"/>
      <c r="QGL292"/>
      <c r="QGM292"/>
      <c r="QGN292"/>
      <c r="QGO292"/>
      <c r="QGP292"/>
      <c r="QGQ292"/>
      <c r="QGR292"/>
      <c r="QGS292"/>
      <c r="QGT292"/>
      <c r="QGU292"/>
      <c r="QGV292"/>
      <c r="QGW292"/>
      <c r="QGX292"/>
      <c r="QGY292"/>
      <c r="QGZ292"/>
      <c r="QHA292"/>
      <c r="QHB292"/>
      <c r="QHC292"/>
      <c r="QHD292"/>
      <c r="QHE292"/>
      <c r="QHF292"/>
      <c r="QHG292"/>
      <c r="QHH292"/>
      <c r="QHI292"/>
      <c r="QHJ292"/>
      <c r="QHK292"/>
      <c r="QHL292"/>
      <c r="QHM292"/>
      <c r="QHN292"/>
      <c r="QHO292"/>
      <c r="QHP292"/>
      <c r="QHQ292"/>
      <c r="QHR292"/>
      <c r="QHS292"/>
      <c r="QHT292"/>
      <c r="QHU292"/>
      <c r="QHV292"/>
      <c r="QHW292"/>
      <c r="QHX292"/>
      <c r="QHY292"/>
      <c r="QHZ292"/>
      <c r="QIA292"/>
      <c r="QIB292"/>
      <c r="QIC292"/>
      <c r="QID292"/>
      <c r="QIE292"/>
      <c r="QIF292"/>
      <c r="QIG292"/>
      <c r="QIH292"/>
      <c r="QII292"/>
      <c r="QIJ292"/>
      <c r="QIK292"/>
      <c r="QIL292"/>
      <c r="QIM292"/>
      <c r="QIN292"/>
      <c r="QIO292"/>
      <c r="QIP292"/>
      <c r="QIQ292"/>
      <c r="QIR292"/>
      <c r="QIS292"/>
      <c r="QIT292"/>
      <c r="QIU292"/>
      <c r="QIV292"/>
      <c r="QIW292"/>
      <c r="QIX292"/>
      <c r="QIY292"/>
      <c r="QIZ292"/>
      <c r="QJA292"/>
      <c r="QJB292"/>
      <c r="QJC292"/>
      <c r="QJD292"/>
      <c r="QJE292"/>
      <c r="QJF292"/>
      <c r="QJG292"/>
      <c r="QJH292"/>
      <c r="QJI292"/>
      <c r="QJJ292"/>
      <c r="QJK292"/>
      <c r="QJL292"/>
      <c r="QJM292"/>
      <c r="QJN292"/>
      <c r="QJO292"/>
      <c r="QJP292"/>
      <c r="QJQ292"/>
      <c r="QJR292"/>
      <c r="QJS292"/>
      <c r="QJT292"/>
      <c r="QJU292"/>
      <c r="QJV292"/>
      <c r="QJW292"/>
      <c r="QJX292"/>
      <c r="QJY292"/>
      <c r="QJZ292"/>
      <c r="QKA292"/>
      <c r="QKB292"/>
      <c r="QKC292"/>
      <c r="QKD292"/>
      <c r="QKE292"/>
      <c r="QKF292"/>
      <c r="QKG292"/>
      <c r="QKH292"/>
      <c r="QKI292"/>
      <c r="QKJ292"/>
      <c r="QKK292"/>
      <c r="QKL292"/>
      <c r="QKM292"/>
      <c r="QKN292"/>
      <c r="QKO292"/>
      <c r="QKP292"/>
      <c r="QKQ292"/>
      <c r="QKR292"/>
      <c r="QKS292"/>
      <c r="QKT292"/>
      <c r="QKU292"/>
      <c r="QKV292"/>
      <c r="QKW292"/>
      <c r="QKX292"/>
      <c r="QKY292"/>
      <c r="QKZ292"/>
      <c r="QLA292"/>
      <c r="QLB292"/>
      <c r="QLC292"/>
      <c r="QLD292"/>
      <c r="QLE292"/>
      <c r="QLF292"/>
      <c r="QLG292"/>
      <c r="QLH292"/>
      <c r="QLI292"/>
      <c r="QLJ292"/>
      <c r="QLK292"/>
      <c r="QLL292"/>
      <c r="QLM292"/>
      <c r="QLN292"/>
      <c r="QLO292"/>
      <c r="QLP292"/>
      <c r="QLQ292"/>
      <c r="QLR292"/>
      <c r="QLS292"/>
      <c r="QLT292"/>
      <c r="QLU292"/>
      <c r="QLV292"/>
      <c r="QLW292"/>
      <c r="QLX292"/>
      <c r="QLY292"/>
      <c r="QLZ292"/>
      <c r="QMA292"/>
      <c r="QMB292"/>
      <c r="QMC292"/>
      <c r="QMD292"/>
      <c r="QME292"/>
      <c r="QMF292"/>
      <c r="QMG292"/>
      <c r="QMH292"/>
      <c r="QMI292"/>
      <c r="QMJ292"/>
      <c r="QMK292"/>
      <c r="QML292"/>
      <c r="QMM292"/>
      <c r="QMN292"/>
      <c r="QMO292"/>
      <c r="QMP292"/>
      <c r="QMQ292"/>
      <c r="QMR292"/>
      <c r="QMS292"/>
      <c r="QMT292"/>
      <c r="QMU292"/>
      <c r="QMV292"/>
      <c r="QMW292"/>
      <c r="QMX292"/>
      <c r="QMY292"/>
      <c r="QMZ292"/>
      <c r="QNA292"/>
      <c r="QNB292"/>
      <c r="QNC292"/>
      <c r="QND292"/>
      <c r="QNE292"/>
      <c r="QNF292"/>
      <c r="QNG292"/>
      <c r="QNH292"/>
      <c r="QNI292"/>
      <c r="QNJ292"/>
      <c r="QNK292"/>
      <c r="QNL292"/>
      <c r="QNM292"/>
      <c r="QNN292"/>
      <c r="QNO292"/>
      <c r="QNP292"/>
      <c r="QNQ292"/>
      <c r="QNR292"/>
      <c r="QNS292"/>
      <c r="QNT292"/>
      <c r="QNU292"/>
      <c r="QNV292"/>
      <c r="QNW292"/>
      <c r="QNX292"/>
      <c r="QNY292"/>
      <c r="QNZ292"/>
      <c r="QOA292"/>
      <c r="QOB292"/>
      <c r="QOC292"/>
      <c r="QOD292"/>
      <c r="QOE292"/>
      <c r="QOF292"/>
      <c r="QOG292"/>
      <c r="QOH292"/>
      <c r="QOI292"/>
      <c r="QOJ292"/>
      <c r="QOK292"/>
      <c r="QOL292"/>
      <c r="QOM292"/>
      <c r="QON292"/>
      <c r="QOO292"/>
      <c r="QOP292"/>
      <c r="QOQ292"/>
      <c r="QOR292"/>
      <c r="QOS292"/>
      <c r="QOT292"/>
      <c r="QOU292"/>
      <c r="QOV292"/>
      <c r="QOW292"/>
      <c r="QOX292"/>
      <c r="QOY292"/>
      <c r="QOZ292"/>
      <c r="QPA292"/>
      <c r="QPB292"/>
      <c r="QPC292"/>
      <c r="QPD292"/>
      <c r="QPE292"/>
      <c r="QPF292"/>
      <c r="QPG292"/>
      <c r="QPH292"/>
      <c r="QPI292"/>
      <c r="QPJ292"/>
      <c r="QPK292"/>
      <c r="QPL292"/>
      <c r="QPM292"/>
      <c r="QPN292"/>
      <c r="QPO292"/>
      <c r="QPP292"/>
      <c r="QPQ292"/>
      <c r="QPR292"/>
      <c r="QPS292"/>
      <c r="QPT292"/>
      <c r="QPU292"/>
      <c r="QPV292"/>
      <c r="QPW292"/>
      <c r="QPX292"/>
      <c r="QPY292"/>
      <c r="QPZ292"/>
      <c r="QQA292"/>
      <c r="QQB292"/>
      <c r="QQC292"/>
      <c r="QQD292"/>
      <c r="QQE292"/>
      <c r="QQF292"/>
      <c r="QQG292"/>
      <c r="QQH292"/>
      <c r="QQI292"/>
      <c r="QQJ292"/>
      <c r="QQK292"/>
      <c r="QQL292"/>
      <c r="QQM292"/>
      <c r="QQN292"/>
      <c r="QQO292"/>
      <c r="QQP292"/>
      <c r="QQQ292"/>
      <c r="QQR292"/>
      <c r="QQS292"/>
      <c r="QQT292"/>
      <c r="QQU292"/>
      <c r="QQV292"/>
      <c r="QQW292"/>
      <c r="QQX292"/>
      <c r="QQY292"/>
      <c r="QQZ292"/>
      <c r="QRA292"/>
      <c r="QRB292"/>
      <c r="QRC292"/>
      <c r="QRD292"/>
      <c r="QRE292"/>
      <c r="QRF292"/>
      <c r="QRG292"/>
      <c r="QRH292"/>
      <c r="QRI292"/>
      <c r="QRJ292"/>
      <c r="QRK292"/>
      <c r="QRL292"/>
      <c r="QRM292"/>
      <c r="QRN292"/>
      <c r="QRO292"/>
      <c r="QRP292"/>
      <c r="QRQ292"/>
      <c r="QRR292"/>
      <c r="QRS292"/>
      <c r="QRT292"/>
      <c r="QRU292"/>
      <c r="QRV292"/>
      <c r="QRW292"/>
      <c r="QRX292"/>
      <c r="QRY292"/>
      <c r="QRZ292"/>
      <c r="QSA292"/>
      <c r="QSB292"/>
      <c r="QSC292"/>
      <c r="QSD292"/>
      <c r="QSE292"/>
      <c r="QSF292"/>
      <c r="QSG292"/>
      <c r="QSH292"/>
      <c r="QSI292"/>
      <c r="QSJ292"/>
      <c r="QSK292"/>
      <c r="QSL292"/>
      <c r="QSM292"/>
      <c r="QSN292"/>
      <c r="QSO292"/>
      <c r="QSP292"/>
      <c r="QSQ292"/>
      <c r="QSR292"/>
      <c r="QSS292"/>
      <c r="QST292"/>
      <c r="QSU292"/>
      <c r="QSV292"/>
      <c r="QSW292"/>
      <c r="QSX292"/>
      <c r="QSY292"/>
      <c r="QSZ292"/>
      <c r="QTA292"/>
      <c r="QTB292"/>
      <c r="QTC292"/>
      <c r="QTD292"/>
      <c r="QTE292"/>
      <c r="QTF292"/>
      <c r="QTG292"/>
      <c r="QTH292"/>
      <c r="QTI292"/>
      <c r="QTJ292"/>
      <c r="QTK292"/>
      <c r="QTL292"/>
      <c r="QTM292"/>
      <c r="QTN292"/>
      <c r="QTO292"/>
      <c r="QTP292"/>
      <c r="QTQ292"/>
      <c r="QTR292"/>
      <c r="QTS292"/>
      <c r="QTT292"/>
      <c r="QTU292"/>
      <c r="QTV292"/>
      <c r="QTW292"/>
      <c r="QTX292"/>
      <c r="QTY292"/>
      <c r="QTZ292"/>
      <c r="QUA292"/>
      <c r="QUB292"/>
      <c r="QUC292"/>
      <c r="QUD292"/>
      <c r="QUE292"/>
      <c r="QUF292"/>
      <c r="QUG292"/>
      <c r="QUH292"/>
      <c r="QUI292"/>
      <c r="QUJ292"/>
      <c r="QUK292"/>
      <c r="QUL292"/>
      <c r="QUM292"/>
      <c r="QUN292"/>
      <c r="QUO292"/>
      <c r="QUP292"/>
      <c r="QUQ292"/>
      <c r="QUR292"/>
      <c r="QUS292"/>
      <c r="QUT292"/>
      <c r="QUU292"/>
      <c r="QUV292"/>
      <c r="QUW292"/>
      <c r="QUX292"/>
      <c r="QUY292"/>
      <c r="QUZ292"/>
      <c r="QVA292"/>
      <c r="QVB292"/>
      <c r="QVC292"/>
      <c r="QVD292"/>
      <c r="QVE292"/>
      <c r="QVF292"/>
      <c r="QVG292"/>
      <c r="QVH292"/>
      <c r="QVI292"/>
      <c r="QVJ292"/>
      <c r="QVK292"/>
      <c r="QVL292"/>
      <c r="QVM292"/>
      <c r="QVN292"/>
      <c r="QVO292"/>
      <c r="QVP292"/>
      <c r="QVQ292"/>
      <c r="QVR292"/>
      <c r="QVS292"/>
      <c r="QVT292"/>
      <c r="QVU292"/>
      <c r="QVV292"/>
      <c r="QVW292"/>
      <c r="QVX292"/>
      <c r="QVY292"/>
      <c r="QVZ292"/>
      <c r="QWA292"/>
      <c r="QWB292"/>
      <c r="QWC292"/>
      <c r="QWD292"/>
      <c r="QWE292"/>
      <c r="QWF292"/>
      <c r="QWG292"/>
      <c r="QWH292"/>
      <c r="QWI292"/>
      <c r="QWJ292"/>
      <c r="QWK292"/>
      <c r="QWL292"/>
      <c r="QWM292"/>
      <c r="QWN292"/>
      <c r="QWO292"/>
      <c r="QWP292"/>
      <c r="QWQ292"/>
      <c r="QWR292"/>
      <c r="QWS292"/>
      <c r="QWT292"/>
      <c r="QWU292"/>
      <c r="QWV292"/>
      <c r="QWW292"/>
      <c r="QWX292"/>
      <c r="QWY292"/>
      <c r="QWZ292"/>
      <c r="QXA292"/>
      <c r="QXB292"/>
      <c r="QXC292"/>
      <c r="QXD292"/>
      <c r="QXE292"/>
      <c r="QXF292"/>
      <c r="QXG292"/>
      <c r="QXH292"/>
      <c r="QXI292"/>
      <c r="QXJ292"/>
      <c r="QXK292"/>
      <c r="QXL292"/>
      <c r="QXM292"/>
      <c r="QXN292"/>
      <c r="QXO292"/>
      <c r="QXP292"/>
      <c r="QXQ292"/>
      <c r="QXR292"/>
      <c r="QXS292"/>
      <c r="QXT292"/>
      <c r="QXU292"/>
      <c r="QXV292"/>
      <c r="QXW292"/>
      <c r="QXX292"/>
      <c r="QXY292"/>
      <c r="QXZ292"/>
      <c r="QYA292"/>
      <c r="QYB292"/>
      <c r="QYC292"/>
      <c r="QYD292"/>
      <c r="QYE292"/>
      <c r="QYF292"/>
      <c r="QYG292"/>
      <c r="QYH292"/>
      <c r="QYI292"/>
      <c r="QYJ292"/>
      <c r="QYK292"/>
      <c r="QYL292"/>
      <c r="QYM292"/>
      <c r="QYN292"/>
      <c r="QYO292"/>
      <c r="QYP292"/>
      <c r="QYQ292"/>
      <c r="QYR292"/>
      <c r="QYS292"/>
      <c r="QYT292"/>
      <c r="QYU292"/>
      <c r="QYV292"/>
      <c r="QYW292"/>
      <c r="QYX292"/>
      <c r="QYY292"/>
      <c r="QYZ292"/>
      <c r="QZA292"/>
      <c r="QZB292"/>
      <c r="QZC292"/>
      <c r="QZD292"/>
      <c r="QZE292"/>
      <c r="QZF292"/>
      <c r="QZG292"/>
      <c r="QZH292"/>
      <c r="QZI292"/>
      <c r="QZJ292"/>
      <c r="QZK292"/>
      <c r="QZL292"/>
      <c r="QZM292"/>
      <c r="QZN292"/>
      <c r="QZO292"/>
      <c r="QZP292"/>
      <c r="QZQ292"/>
      <c r="QZR292"/>
      <c r="QZS292"/>
      <c r="QZT292"/>
      <c r="QZU292"/>
      <c r="QZV292"/>
      <c r="QZW292"/>
      <c r="QZX292"/>
      <c r="QZY292"/>
      <c r="QZZ292"/>
      <c r="RAA292"/>
      <c r="RAB292"/>
      <c r="RAC292"/>
      <c r="RAD292"/>
      <c r="RAE292"/>
      <c r="RAF292"/>
      <c r="RAG292"/>
      <c r="RAH292"/>
      <c r="RAI292"/>
      <c r="RAJ292"/>
      <c r="RAK292"/>
      <c r="RAL292"/>
      <c r="RAM292"/>
      <c r="RAN292"/>
      <c r="RAO292"/>
      <c r="RAP292"/>
      <c r="RAQ292"/>
      <c r="RAR292"/>
      <c r="RAS292"/>
      <c r="RAT292"/>
      <c r="RAU292"/>
      <c r="RAV292"/>
      <c r="RAW292"/>
      <c r="RAX292"/>
      <c r="RAY292"/>
      <c r="RAZ292"/>
      <c r="RBA292"/>
      <c r="RBB292"/>
      <c r="RBC292"/>
      <c r="RBD292"/>
      <c r="RBE292"/>
      <c r="RBF292"/>
      <c r="RBG292"/>
      <c r="RBH292"/>
      <c r="RBI292"/>
      <c r="RBJ292"/>
      <c r="RBK292"/>
      <c r="RBL292"/>
      <c r="RBM292"/>
      <c r="RBN292"/>
      <c r="RBO292"/>
      <c r="RBP292"/>
      <c r="RBQ292"/>
      <c r="RBR292"/>
      <c r="RBS292"/>
      <c r="RBT292"/>
      <c r="RBU292"/>
      <c r="RBV292"/>
      <c r="RBW292"/>
      <c r="RBX292"/>
      <c r="RBY292"/>
      <c r="RBZ292"/>
      <c r="RCA292"/>
      <c r="RCB292"/>
      <c r="RCC292"/>
      <c r="RCD292"/>
      <c r="RCE292"/>
      <c r="RCF292"/>
      <c r="RCG292"/>
      <c r="RCH292"/>
      <c r="RCI292"/>
      <c r="RCJ292"/>
      <c r="RCK292"/>
      <c r="RCL292"/>
      <c r="RCM292"/>
      <c r="RCN292"/>
      <c r="RCO292"/>
      <c r="RCP292"/>
      <c r="RCQ292"/>
      <c r="RCR292"/>
      <c r="RCS292"/>
      <c r="RCT292"/>
      <c r="RCU292"/>
      <c r="RCV292"/>
      <c r="RCW292"/>
      <c r="RCX292"/>
      <c r="RCY292"/>
      <c r="RCZ292"/>
      <c r="RDA292"/>
      <c r="RDB292"/>
      <c r="RDC292"/>
      <c r="RDD292"/>
      <c r="RDE292"/>
      <c r="RDF292"/>
      <c r="RDG292"/>
      <c r="RDH292"/>
      <c r="RDI292"/>
      <c r="RDJ292"/>
      <c r="RDK292"/>
      <c r="RDL292"/>
      <c r="RDM292"/>
      <c r="RDN292"/>
      <c r="RDO292"/>
      <c r="RDP292"/>
      <c r="RDQ292"/>
      <c r="RDR292"/>
      <c r="RDS292"/>
      <c r="RDT292"/>
      <c r="RDU292"/>
      <c r="RDV292"/>
      <c r="RDW292"/>
      <c r="RDX292"/>
      <c r="RDY292"/>
      <c r="RDZ292"/>
      <c r="REA292"/>
      <c r="REB292"/>
      <c r="REC292"/>
      <c r="RED292"/>
      <c r="REE292"/>
      <c r="REF292"/>
      <c r="REG292"/>
      <c r="REH292"/>
      <c r="REI292"/>
      <c r="REJ292"/>
      <c r="REK292"/>
      <c r="REL292"/>
      <c r="REM292"/>
      <c r="REN292"/>
      <c r="REO292"/>
      <c r="REP292"/>
      <c r="REQ292"/>
      <c r="RER292"/>
      <c r="RES292"/>
      <c r="RET292"/>
      <c r="REU292"/>
      <c r="REV292"/>
      <c r="REW292"/>
      <c r="REX292"/>
      <c r="REY292"/>
      <c r="REZ292"/>
      <c r="RFA292"/>
      <c r="RFB292"/>
      <c r="RFC292"/>
      <c r="RFD292"/>
      <c r="RFE292"/>
      <c r="RFF292"/>
      <c r="RFG292"/>
      <c r="RFH292"/>
      <c r="RFI292"/>
      <c r="RFJ292"/>
      <c r="RFK292"/>
      <c r="RFL292"/>
      <c r="RFM292"/>
      <c r="RFN292"/>
      <c r="RFO292"/>
      <c r="RFP292"/>
      <c r="RFQ292"/>
      <c r="RFR292"/>
      <c r="RFS292"/>
      <c r="RFT292"/>
      <c r="RFU292"/>
      <c r="RFV292"/>
      <c r="RFW292"/>
      <c r="RFX292"/>
      <c r="RFY292"/>
      <c r="RFZ292"/>
      <c r="RGA292"/>
      <c r="RGB292"/>
      <c r="RGC292"/>
      <c r="RGD292"/>
      <c r="RGE292"/>
      <c r="RGF292"/>
      <c r="RGG292"/>
      <c r="RGH292"/>
      <c r="RGI292"/>
      <c r="RGJ292"/>
      <c r="RGK292"/>
      <c r="RGL292"/>
      <c r="RGM292"/>
      <c r="RGN292"/>
      <c r="RGO292"/>
      <c r="RGP292"/>
      <c r="RGQ292"/>
      <c r="RGR292"/>
      <c r="RGS292"/>
      <c r="RGT292"/>
      <c r="RGU292"/>
      <c r="RGV292"/>
      <c r="RGW292"/>
      <c r="RGX292"/>
      <c r="RGY292"/>
      <c r="RGZ292"/>
      <c r="RHA292"/>
      <c r="RHB292"/>
      <c r="RHC292"/>
      <c r="RHD292"/>
      <c r="RHE292"/>
      <c r="RHF292"/>
      <c r="RHG292"/>
      <c r="RHH292"/>
      <c r="RHI292"/>
      <c r="RHJ292"/>
      <c r="RHK292"/>
      <c r="RHL292"/>
      <c r="RHM292"/>
      <c r="RHN292"/>
      <c r="RHO292"/>
      <c r="RHP292"/>
      <c r="RHQ292"/>
      <c r="RHR292"/>
      <c r="RHS292"/>
      <c r="RHT292"/>
      <c r="RHU292"/>
      <c r="RHV292"/>
      <c r="RHW292"/>
      <c r="RHX292"/>
      <c r="RHY292"/>
      <c r="RHZ292"/>
      <c r="RIA292"/>
      <c r="RIB292"/>
      <c r="RIC292"/>
      <c r="RID292"/>
      <c r="RIE292"/>
      <c r="RIF292"/>
      <c r="RIG292"/>
      <c r="RIH292"/>
      <c r="RII292"/>
      <c r="RIJ292"/>
      <c r="RIK292"/>
      <c r="RIL292"/>
      <c r="RIM292"/>
      <c r="RIN292"/>
      <c r="RIO292"/>
      <c r="RIP292"/>
      <c r="RIQ292"/>
      <c r="RIR292"/>
      <c r="RIS292"/>
      <c r="RIT292"/>
      <c r="RIU292"/>
      <c r="RIV292"/>
      <c r="RIW292"/>
      <c r="RIX292"/>
      <c r="RIY292"/>
      <c r="RIZ292"/>
      <c r="RJA292"/>
      <c r="RJB292"/>
      <c r="RJC292"/>
      <c r="RJD292"/>
      <c r="RJE292"/>
      <c r="RJF292"/>
      <c r="RJG292"/>
      <c r="RJH292"/>
      <c r="RJI292"/>
      <c r="RJJ292"/>
      <c r="RJK292"/>
      <c r="RJL292"/>
      <c r="RJM292"/>
      <c r="RJN292"/>
      <c r="RJO292"/>
      <c r="RJP292"/>
      <c r="RJQ292"/>
      <c r="RJR292"/>
      <c r="RJS292"/>
      <c r="RJT292"/>
      <c r="RJU292"/>
      <c r="RJV292"/>
      <c r="RJW292"/>
      <c r="RJX292"/>
      <c r="RJY292"/>
      <c r="RJZ292"/>
      <c r="RKA292"/>
      <c r="RKB292"/>
      <c r="RKC292"/>
      <c r="RKD292"/>
      <c r="RKE292"/>
      <c r="RKF292"/>
      <c r="RKG292"/>
      <c r="RKH292"/>
      <c r="RKI292"/>
      <c r="RKJ292"/>
      <c r="RKK292"/>
      <c r="RKL292"/>
      <c r="RKM292"/>
      <c r="RKN292"/>
      <c r="RKO292"/>
      <c r="RKP292"/>
      <c r="RKQ292"/>
      <c r="RKR292"/>
      <c r="RKS292"/>
      <c r="RKT292"/>
      <c r="RKU292"/>
      <c r="RKV292"/>
      <c r="RKW292"/>
      <c r="RKX292"/>
      <c r="RKY292"/>
      <c r="RKZ292"/>
      <c r="RLA292"/>
      <c r="RLB292"/>
      <c r="RLC292"/>
      <c r="RLD292"/>
      <c r="RLE292"/>
      <c r="RLF292"/>
      <c r="RLG292"/>
      <c r="RLH292"/>
      <c r="RLI292"/>
      <c r="RLJ292"/>
      <c r="RLK292"/>
      <c r="RLL292"/>
      <c r="RLM292"/>
      <c r="RLN292"/>
      <c r="RLO292"/>
      <c r="RLP292"/>
      <c r="RLQ292"/>
      <c r="RLR292"/>
      <c r="RLS292"/>
      <c r="RLT292"/>
      <c r="RLU292"/>
      <c r="RLV292"/>
      <c r="RLW292"/>
      <c r="RLX292"/>
      <c r="RLY292"/>
      <c r="RLZ292"/>
      <c r="RMA292"/>
      <c r="RMB292"/>
      <c r="RMC292"/>
      <c r="RMD292"/>
      <c r="RME292"/>
      <c r="RMF292"/>
      <c r="RMG292"/>
      <c r="RMH292"/>
      <c r="RMI292"/>
      <c r="RMJ292"/>
      <c r="RMK292"/>
      <c r="RML292"/>
      <c r="RMM292"/>
      <c r="RMN292"/>
      <c r="RMO292"/>
      <c r="RMP292"/>
      <c r="RMQ292"/>
      <c r="RMR292"/>
      <c r="RMS292"/>
      <c r="RMT292"/>
      <c r="RMU292"/>
      <c r="RMV292"/>
      <c r="RMW292"/>
      <c r="RMX292"/>
      <c r="RMY292"/>
      <c r="RMZ292"/>
      <c r="RNA292"/>
      <c r="RNB292"/>
      <c r="RNC292"/>
      <c r="RND292"/>
      <c r="RNE292"/>
      <c r="RNF292"/>
      <c r="RNG292"/>
      <c r="RNH292"/>
      <c r="RNI292"/>
      <c r="RNJ292"/>
      <c r="RNK292"/>
      <c r="RNL292"/>
      <c r="RNM292"/>
      <c r="RNN292"/>
      <c r="RNO292"/>
      <c r="RNP292"/>
      <c r="RNQ292"/>
      <c r="RNR292"/>
      <c r="RNS292"/>
      <c r="RNT292"/>
      <c r="RNU292"/>
      <c r="RNV292"/>
      <c r="RNW292"/>
      <c r="RNX292"/>
      <c r="RNY292"/>
      <c r="RNZ292"/>
      <c r="ROA292"/>
      <c r="ROB292"/>
      <c r="ROC292"/>
      <c r="ROD292"/>
      <c r="ROE292"/>
      <c r="ROF292"/>
      <c r="ROG292"/>
      <c r="ROH292"/>
      <c r="ROI292"/>
      <c r="ROJ292"/>
      <c r="ROK292"/>
      <c r="ROL292"/>
      <c r="ROM292"/>
      <c r="RON292"/>
      <c r="ROO292"/>
      <c r="ROP292"/>
      <c r="ROQ292"/>
      <c r="ROR292"/>
      <c r="ROS292"/>
      <c r="ROT292"/>
      <c r="ROU292"/>
      <c r="ROV292"/>
      <c r="ROW292"/>
      <c r="ROX292"/>
      <c r="ROY292"/>
      <c r="ROZ292"/>
      <c r="RPA292"/>
      <c r="RPB292"/>
      <c r="RPC292"/>
      <c r="RPD292"/>
      <c r="RPE292"/>
      <c r="RPF292"/>
      <c r="RPG292"/>
      <c r="RPH292"/>
      <c r="RPI292"/>
      <c r="RPJ292"/>
      <c r="RPK292"/>
      <c r="RPL292"/>
      <c r="RPM292"/>
      <c r="RPN292"/>
      <c r="RPO292"/>
      <c r="RPP292"/>
      <c r="RPQ292"/>
      <c r="RPR292"/>
      <c r="RPS292"/>
      <c r="RPT292"/>
      <c r="RPU292"/>
      <c r="RPV292"/>
      <c r="RPW292"/>
      <c r="RPX292"/>
      <c r="RPY292"/>
      <c r="RPZ292"/>
      <c r="RQA292"/>
      <c r="RQB292"/>
      <c r="RQC292"/>
      <c r="RQD292"/>
      <c r="RQE292"/>
      <c r="RQF292"/>
      <c r="RQG292"/>
      <c r="RQH292"/>
      <c r="RQI292"/>
      <c r="RQJ292"/>
      <c r="RQK292"/>
      <c r="RQL292"/>
      <c r="RQM292"/>
      <c r="RQN292"/>
      <c r="RQO292"/>
      <c r="RQP292"/>
      <c r="RQQ292"/>
      <c r="RQR292"/>
      <c r="RQS292"/>
      <c r="RQT292"/>
      <c r="RQU292"/>
      <c r="RQV292"/>
      <c r="RQW292"/>
      <c r="RQX292"/>
      <c r="RQY292"/>
      <c r="RQZ292"/>
      <c r="RRA292"/>
      <c r="RRB292"/>
      <c r="RRC292"/>
      <c r="RRD292"/>
      <c r="RRE292"/>
      <c r="RRF292"/>
      <c r="RRG292"/>
      <c r="RRH292"/>
      <c r="RRI292"/>
      <c r="RRJ292"/>
      <c r="RRK292"/>
      <c r="RRL292"/>
      <c r="RRM292"/>
      <c r="RRN292"/>
      <c r="RRO292"/>
      <c r="RRP292"/>
      <c r="RRQ292"/>
      <c r="RRR292"/>
      <c r="RRS292"/>
      <c r="RRT292"/>
      <c r="RRU292"/>
      <c r="RRV292"/>
      <c r="RRW292"/>
      <c r="RRX292"/>
      <c r="RRY292"/>
      <c r="RRZ292"/>
      <c r="RSA292"/>
      <c r="RSB292"/>
      <c r="RSC292"/>
      <c r="RSD292"/>
      <c r="RSE292"/>
      <c r="RSF292"/>
      <c r="RSG292"/>
      <c r="RSH292"/>
      <c r="RSI292"/>
      <c r="RSJ292"/>
      <c r="RSK292"/>
      <c r="RSL292"/>
      <c r="RSM292"/>
      <c r="RSN292"/>
      <c r="RSO292"/>
      <c r="RSP292"/>
      <c r="RSQ292"/>
      <c r="RSR292"/>
      <c r="RSS292"/>
      <c r="RST292"/>
      <c r="RSU292"/>
      <c r="RSV292"/>
      <c r="RSW292"/>
      <c r="RSX292"/>
      <c r="RSY292"/>
      <c r="RSZ292"/>
      <c r="RTA292"/>
      <c r="RTB292"/>
      <c r="RTC292"/>
      <c r="RTD292"/>
      <c r="RTE292"/>
      <c r="RTF292"/>
      <c r="RTG292"/>
      <c r="RTH292"/>
      <c r="RTI292"/>
      <c r="RTJ292"/>
      <c r="RTK292"/>
      <c r="RTL292"/>
      <c r="RTM292"/>
      <c r="RTN292"/>
      <c r="RTO292"/>
      <c r="RTP292"/>
      <c r="RTQ292"/>
      <c r="RTR292"/>
      <c r="RTS292"/>
      <c r="RTT292"/>
      <c r="RTU292"/>
      <c r="RTV292"/>
      <c r="RTW292"/>
      <c r="RTX292"/>
      <c r="RTY292"/>
      <c r="RTZ292"/>
      <c r="RUA292"/>
      <c r="RUB292"/>
      <c r="RUC292"/>
      <c r="RUD292"/>
      <c r="RUE292"/>
      <c r="RUF292"/>
      <c r="RUG292"/>
      <c r="RUH292"/>
      <c r="RUI292"/>
      <c r="RUJ292"/>
      <c r="RUK292"/>
      <c r="RUL292"/>
      <c r="RUM292"/>
      <c r="RUN292"/>
      <c r="RUO292"/>
      <c r="RUP292"/>
      <c r="RUQ292"/>
      <c r="RUR292"/>
      <c r="RUS292"/>
      <c r="RUT292"/>
      <c r="RUU292"/>
      <c r="RUV292"/>
      <c r="RUW292"/>
      <c r="RUX292"/>
      <c r="RUY292"/>
      <c r="RUZ292"/>
      <c r="RVA292"/>
      <c r="RVB292"/>
      <c r="RVC292"/>
      <c r="RVD292"/>
      <c r="RVE292"/>
      <c r="RVF292"/>
      <c r="RVG292"/>
      <c r="RVH292"/>
      <c r="RVI292"/>
      <c r="RVJ292"/>
      <c r="RVK292"/>
      <c r="RVL292"/>
      <c r="RVM292"/>
      <c r="RVN292"/>
      <c r="RVO292"/>
      <c r="RVP292"/>
      <c r="RVQ292"/>
      <c r="RVR292"/>
      <c r="RVS292"/>
      <c r="RVT292"/>
      <c r="RVU292"/>
      <c r="RVV292"/>
      <c r="RVW292"/>
      <c r="RVX292"/>
      <c r="RVY292"/>
      <c r="RVZ292"/>
      <c r="RWA292"/>
      <c r="RWB292"/>
      <c r="RWC292"/>
      <c r="RWD292"/>
      <c r="RWE292"/>
      <c r="RWF292"/>
      <c r="RWG292"/>
      <c r="RWH292"/>
      <c r="RWI292"/>
      <c r="RWJ292"/>
      <c r="RWK292"/>
      <c r="RWL292"/>
      <c r="RWM292"/>
      <c r="RWN292"/>
      <c r="RWO292"/>
      <c r="RWP292"/>
      <c r="RWQ292"/>
      <c r="RWR292"/>
      <c r="RWS292"/>
      <c r="RWT292"/>
      <c r="RWU292"/>
      <c r="RWV292"/>
      <c r="RWW292"/>
      <c r="RWX292"/>
      <c r="RWY292"/>
      <c r="RWZ292"/>
      <c r="RXA292"/>
      <c r="RXB292"/>
      <c r="RXC292"/>
      <c r="RXD292"/>
      <c r="RXE292"/>
      <c r="RXF292"/>
      <c r="RXG292"/>
      <c r="RXH292"/>
      <c r="RXI292"/>
      <c r="RXJ292"/>
      <c r="RXK292"/>
      <c r="RXL292"/>
      <c r="RXM292"/>
      <c r="RXN292"/>
      <c r="RXO292"/>
      <c r="RXP292"/>
      <c r="RXQ292"/>
      <c r="RXR292"/>
      <c r="RXS292"/>
      <c r="RXT292"/>
      <c r="RXU292"/>
      <c r="RXV292"/>
      <c r="RXW292"/>
      <c r="RXX292"/>
      <c r="RXY292"/>
      <c r="RXZ292"/>
      <c r="RYA292"/>
      <c r="RYB292"/>
      <c r="RYC292"/>
      <c r="RYD292"/>
      <c r="RYE292"/>
      <c r="RYF292"/>
      <c r="RYG292"/>
      <c r="RYH292"/>
      <c r="RYI292"/>
      <c r="RYJ292"/>
      <c r="RYK292"/>
      <c r="RYL292"/>
      <c r="RYM292"/>
      <c r="RYN292"/>
      <c r="RYO292"/>
      <c r="RYP292"/>
      <c r="RYQ292"/>
      <c r="RYR292"/>
      <c r="RYS292"/>
      <c r="RYT292"/>
      <c r="RYU292"/>
      <c r="RYV292"/>
      <c r="RYW292"/>
      <c r="RYX292"/>
      <c r="RYY292"/>
      <c r="RYZ292"/>
      <c r="RZA292"/>
      <c r="RZB292"/>
      <c r="RZC292"/>
      <c r="RZD292"/>
      <c r="RZE292"/>
      <c r="RZF292"/>
      <c r="RZG292"/>
      <c r="RZH292"/>
      <c r="RZI292"/>
      <c r="RZJ292"/>
      <c r="RZK292"/>
      <c r="RZL292"/>
      <c r="RZM292"/>
      <c r="RZN292"/>
      <c r="RZO292"/>
      <c r="RZP292"/>
      <c r="RZQ292"/>
      <c r="RZR292"/>
      <c r="RZS292"/>
      <c r="RZT292"/>
      <c r="RZU292"/>
      <c r="RZV292"/>
      <c r="RZW292"/>
      <c r="RZX292"/>
      <c r="RZY292"/>
      <c r="RZZ292"/>
      <c r="SAA292"/>
      <c r="SAB292"/>
      <c r="SAC292"/>
      <c r="SAD292"/>
      <c r="SAE292"/>
      <c r="SAF292"/>
      <c r="SAG292"/>
      <c r="SAH292"/>
      <c r="SAI292"/>
      <c r="SAJ292"/>
      <c r="SAK292"/>
      <c r="SAL292"/>
      <c r="SAM292"/>
      <c r="SAN292"/>
      <c r="SAO292"/>
      <c r="SAP292"/>
      <c r="SAQ292"/>
      <c r="SAR292"/>
      <c r="SAS292"/>
      <c r="SAT292"/>
      <c r="SAU292"/>
      <c r="SAV292"/>
      <c r="SAW292"/>
      <c r="SAX292"/>
      <c r="SAY292"/>
      <c r="SAZ292"/>
      <c r="SBA292"/>
      <c r="SBB292"/>
      <c r="SBC292"/>
      <c r="SBD292"/>
      <c r="SBE292"/>
      <c r="SBF292"/>
      <c r="SBG292"/>
      <c r="SBH292"/>
      <c r="SBI292"/>
      <c r="SBJ292"/>
      <c r="SBK292"/>
      <c r="SBL292"/>
      <c r="SBM292"/>
      <c r="SBN292"/>
      <c r="SBO292"/>
      <c r="SBP292"/>
      <c r="SBQ292"/>
      <c r="SBR292"/>
      <c r="SBS292"/>
      <c r="SBT292"/>
      <c r="SBU292"/>
      <c r="SBV292"/>
      <c r="SBW292"/>
      <c r="SBX292"/>
      <c r="SBY292"/>
      <c r="SBZ292"/>
      <c r="SCA292"/>
      <c r="SCB292"/>
      <c r="SCC292"/>
      <c r="SCD292"/>
      <c r="SCE292"/>
      <c r="SCF292"/>
      <c r="SCG292"/>
      <c r="SCH292"/>
      <c r="SCI292"/>
      <c r="SCJ292"/>
      <c r="SCK292"/>
      <c r="SCL292"/>
      <c r="SCM292"/>
      <c r="SCN292"/>
      <c r="SCO292"/>
      <c r="SCP292"/>
      <c r="SCQ292"/>
      <c r="SCR292"/>
      <c r="SCS292"/>
      <c r="SCT292"/>
      <c r="SCU292"/>
      <c r="SCV292"/>
      <c r="SCW292"/>
      <c r="SCX292"/>
      <c r="SCY292"/>
      <c r="SCZ292"/>
      <c r="SDA292"/>
      <c r="SDB292"/>
      <c r="SDC292"/>
      <c r="SDD292"/>
      <c r="SDE292"/>
      <c r="SDF292"/>
      <c r="SDG292"/>
      <c r="SDH292"/>
      <c r="SDI292"/>
      <c r="SDJ292"/>
      <c r="SDK292"/>
      <c r="SDL292"/>
      <c r="SDM292"/>
      <c r="SDN292"/>
      <c r="SDO292"/>
      <c r="SDP292"/>
      <c r="SDQ292"/>
      <c r="SDR292"/>
      <c r="SDS292"/>
      <c r="SDT292"/>
      <c r="SDU292"/>
      <c r="SDV292"/>
      <c r="SDW292"/>
      <c r="SDX292"/>
      <c r="SDY292"/>
      <c r="SDZ292"/>
      <c r="SEA292"/>
      <c r="SEB292"/>
      <c r="SEC292"/>
      <c r="SED292"/>
      <c r="SEE292"/>
      <c r="SEF292"/>
      <c r="SEG292"/>
      <c r="SEH292"/>
      <c r="SEI292"/>
      <c r="SEJ292"/>
      <c r="SEK292"/>
      <c r="SEL292"/>
      <c r="SEM292"/>
      <c r="SEN292"/>
      <c r="SEO292"/>
      <c r="SEP292"/>
      <c r="SEQ292"/>
      <c r="SER292"/>
      <c r="SES292"/>
      <c r="SET292"/>
      <c r="SEU292"/>
      <c r="SEV292"/>
      <c r="SEW292"/>
      <c r="SEX292"/>
      <c r="SEY292"/>
      <c r="SEZ292"/>
      <c r="SFA292"/>
      <c r="SFB292"/>
      <c r="SFC292"/>
      <c r="SFD292"/>
      <c r="SFE292"/>
      <c r="SFF292"/>
      <c r="SFG292"/>
      <c r="SFH292"/>
      <c r="SFI292"/>
      <c r="SFJ292"/>
      <c r="SFK292"/>
      <c r="SFL292"/>
      <c r="SFM292"/>
      <c r="SFN292"/>
      <c r="SFO292"/>
      <c r="SFP292"/>
      <c r="SFQ292"/>
      <c r="SFR292"/>
      <c r="SFS292"/>
      <c r="SFT292"/>
      <c r="SFU292"/>
      <c r="SFV292"/>
      <c r="SFW292"/>
      <c r="SFX292"/>
      <c r="SFY292"/>
      <c r="SFZ292"/>
      <c r="SGA292"/>
      <c r="SGB292"/>
      <c r="SGC292"/>
      <c r="SGD292"/>
      <c r="SGE292"/>
      <c r="SGF292"/>
      <c r="SGG292"/>
      <c r="SGH292"/>
      <c r="SGI292"/>
      <c r="SGJ292"/>
      <c r="SGK292"/>
      <c r="SGL292"/>
      <c r="SGM292"/>
      <c r="SGN292"/>
      <c r="SGO292"/>
      <c r="SGP292"/>
      <c r="SGQ292"/>
      <c r="SGR292"/>
      <c r="SGS292"/>
      <c r="SGT292"/>
      <c r="SGU292"/>
      <c r="SGV292"/>
      <c r="SGW292"/>
      <c r="SGX292"/>
      <c r="SGY292"/>
      <c r="SGZ292"/>
      <c r="SHA292"/>
      <c r="SHB292"/>
      <c r="SHC292"/>
      <c r="SHD292"/>
      <c r="SHE292"/>
      <c r="SHF292"/>
      <c r="SHG292"/>
      <c r="SHH292"/>
      <c r="SHI292"/>
      <c r="SHJ292"/>
      <c r="SHK292"/>
      <c r="SHL292"/>
      <c r="SHM292"/>
      <c r="SHN292"/>
      <c r="SHO292"/>
      <c r="SHP292"/>
      <c r="SHQ292"/>
      <c r="SHR292"/>
      <c r="SHS292"/>
      <c r="SHT292"/>
      <c r="SHU292"/>
      <c r="SHV292"/>
      <c r="SHW292"/>
      <c r="SHX292"/>
      <c r="SHY292"/>
      <c r="SHZ292"/>
      <c r="SIA292"/>
      <c r="SIB292"/>
      <c r="SIC292"/>
      <c r="SID292"/>
      <c r="SIE292"/>
      <c r="SIF292"/>
      <c r="SIG292"/>
      <c r="SIH292"/>
      <c r="SII292"/>
      <c r="SIJ292"/>
      <c r="SIK292"/>
      <c r="SIL292"/>
      <c r="SIM292"/>
      <c r="SIN292"/>
      <c r="SIO292"/>
      <c r="SIP292"/>
      <c r="SIQ292"/>
      <c r="SIR292"/>
      <c r="SIS292"/>
      <c r="SIT292"/>
      <c r="SIU292"/>
      <c r="SIV292"/>
      <c r="SIW292"/>
      <c r="SIX292"/>
      <c r="SIY292"/>
      <c r="SIZ292"/>
      <c r="SJA292"/>
      <c r="SJB292"/>
      <c r="SJC292"/>
      <c r="SJD292"/>
      <c r="SJE292"/>
      <c r="SJF292"/>
      <c r="SJG292"/>
      <c r="SJH292"/>
      <c r="SJI292"/>
      <c r="SJJ292"/>
      <c r="SJK292"/>
      <c r="SJL292"/>
      <c r="SJM292"/>
      <c r="SJN292"/>
      <c r="SJO292"/>
      <c r="SJP292"/>
      <c r="SJQ292"/>
      <c r="SJR292"/>
      <c r="SJS292"/>
      <c r="SJT292"/>
      <c r="SJU292"/>
      <c r="SJV292"/>
      <c r="SJW292"/>
      <c r="SJX292"/>
      <c r="SJY292"/>
      <c r="SJZ292"/>
      <c r="SKA292"/>
      <c r="SKB292"/>
      <c r="SKC292"/>
      <c r="SKD292"/>
      <c r="SKE292"/>
      <c r="SKF292"/>
      <c r="SKG292"/>
      <c r="SKH292"/>
      <c r="SKI292"/>
      <c r="SKJ292"/>
      <c r="SKK292"/>
      <c r="SKL292"/>
      <c r="SKM292"/>
      <c r="SKN292"/>
      <c r="SKO292"/>
      <c r="SKP292"/>
      <c r="SKQ292"/>
      <c r="SKR292"/>
      <c r="SKS292"/>
      <c r="SKT292"/>
      <c r="SKU292"/>
      <c r="SKV292"/>
      <c r="SKW292"/>
      <c r="SKX292"/>
      <c r="SKY292"/>
      <c r="SKZ292"/>
      <c r="SLA292"/>
      <c r="SLB292"/>
      <c r="SLC292"/>
      <c r="SLD292"/>
      <c r="SLE292"/>
      <c r="SLF292"/>
      <c r="SLG292"/>
      <c r="SLH292"/>
      <c r="SLI292"/>
      <c r="SLJ292"/>
      <c r="SLK292"/>
      <c r="SLL292"/>
      <c r="SLM292"/>
      <c r="SLN292"/>
      <c r="SLO292"/>
      <c r="SLP292"/>
      <c r="SLQ292"/>
      <c r="SLR292"/>
      <c r="SLS292"/>
      <c r="SLT292"/>
      <c r="SLU292"/>
      <c r="SLV292"/>
      <c r="SLW292"/>
      <c r="SLX292"/>
      <c r="SLY292"/>
      <c r="SLZ292"/>
      <c r="SMA292"/>
      <c r="SMB292"/>
      <c r="SMC292"/>
      <c r="SMD292"/>
      <c r="SME292"/>
      <c r="SMF292"/>
      <c r="SMG292"/>
      <c r="SMH292"/>
      <c r="SMI292"/>
      <c r="SMJ292"/>
      <c r="SMK292"/>
      <c r="SML292"/>
      <c r="SMM292"/>
      <c r="SMN292"/>
      <c r="SMO292"/>
      <c r="SMP292"/>
      <c r="SMQ292"/>
      <c r="SMR292"/>
      <c r="SMS292"/>
      <c r="SMT292"/>
      <c r="SMU292"/>
      <c r="SMV292"/>
      <c r="SMW292"/>
      <c r="SMX292"/>
      <c r="SMY292"/>
      <c r="SMZ292"/>
      <c r="SNA292"/>
      <c r="SNB292"/>
      <c r="SNC292"/>
      <c r="SND292"/>
      <c r="SNE292"/>
      <c r="SNF292"/>
      <c r="SNG292"/>
      <c r="SNH292"/>
      <c r="SNI292"/>
      <c r="SNJ292"/>
      <c r="SNK292"/>
      <c r="SNL292"/>
      <c r="SNM292"/>
      <c r="SNN292"/>
      <c r="SNO292"/>
      <c r="SNP292"/>
      <c r="SNQ292"/>
      <c r="SNR292"/>
      <c r="SNS292"/>
      <c r="SNT292"/>
      <c r="SNU292"/>
      <c r="SNV292"/>
      <c r="SNW292"/>
      <c r="SNX292"/>
      <c r="SNY292"/>
      <c r="SNZ292"/>
      <c r="SOA292"/>
      <c r="SOB292"/>
      <c r="SOC292"/>
      <c r="SOD292"/>
      <c r="SOE292"/>
      <c r="SOF292"/>
      <c r="SOG292"/>
      <c r="SOH292"/>
      <c r="SOI292"/>
      <c r="SOJ292"/>
      <c r="SOK292"/>
      <c r="SOL292"/>
      <c r="SOM292"/>
      <c r="SON292"/>
      <c r="SOO292"/>
      <c r="SOP292"/>
      <c r="SOQ292"/>
      <c r="SOR292"/>
      <c r="SOS292"/>
      <c r="SOT292"/>
      <c r="SOU292"/>
      <c r="SOV292"/>
      <c r="SOW292"/>
      <c r="SOX292"/>
      <c r="SOY292"/>
      <c r="SOZ292"/>
      <c r="SPA292"/>
      <c r="SPB292"/>
      <c r="SPC292"/>
      <c r="SPD292"/>
      <c r="SPE292"/>
      <c r="SPF292"/>
      <c r="SPG292"/>
      <c r="SPH292"/>
      <c r="SPI292"/>
      <c r="SPJ292"/>
      <c r="SPK292"/>
      <c r="SPL292"/>
      <c r="SPM292"/>
      <c r="SPN292"/>
      <c r="SPO292"/>
      <c r="SPP292"/>
      <c r="SPQ292"/>
      <c r="SPR292"/>
      <c r="SPS292"/>
      <c r="SPT292"/>
      <c r="SPU292"/>
      <c r="SPV292"/>
      <c r="SPW292"/>
      <c r="SPX292"/>
      <c r="SPY292"/>
      <c r="SPZ292"/>
      <c r="SQA292"/>
      <c r="SQB292"/>
      <c r="SQC292"/>
      <c r="SQD292"/>
      <c r="SQE292"/>
      <c r="SQF292"/>
      <c r="SQG292"/>
      <c r="SQH292"/>
      <c r="SQI292"/>
      <c r="SQJ292"/>
      <c r="SQK292"/>
      <c r="SQL292"/>
      <c r="SQM292"/>
      <c r="SQN292"/>
      <c r="SQO292"/>
      <c r="SQP292"/>
      <c r="SQQ292"/>
      <c r="SQR292"/>
      <c r="SQS292"/>
      <c r="SQT292"/>
      <c r="SQU292"/>
      <c r="SQV292"/>
      <c r="SQW292"/>
      <c r="SQX292"/>
      <c r="SQY292"/>
      <c r="SQZ292"/>
      <c r="SRA292"/>
      <c r="SRB292"/>
      <c r="SRC292"/>
      <c r="SRD292"/>
      <c r="SRE292"/>
      <c r="SRF292"/>
      <c r="SRG292"/>
      <c r="SRH292"/>
      <c r="SRI292"/>
      <c r="SRJ292"/>
      <c r="SRK292"/>
      <c r="SRL292"/>
      <c r="SRM292"/>
      <c r="SRN292"/>
      <c r="SRO292"/>
      <c r="SRP292"/>
      <c r="SRQ292"/>
      <c r="SRR292"/>
      <c r="SRS292"/>
      <c r="SRT292"/>
      <c r="SRU292"/>
      <c r="SRV292"/>
      <c r="SRW292"/>
      <c r="SRX292"/>
      <c r="SRY292"/>
      <c r="SRZ292"/>
      <c r="SSA292"/>
      <c r="SSB292"/>
      <c r="SSC292"/>
      <c r="SSD292"/>
      <c r="SSE292"/>
      <c r="SSF292"/>
      <c r="SSG292"/>
      <c r="SSH292"/>
      <c r="SSI292"/>
      <c r="SSJ292"/>
      <c r="SSK292"/>
      <c r="SSL292"/>
      <c r="SSM292"/>
      <c r="SSN292"/>
      <c r="SSO292"/>
      <c r="SSP292"/>
      <c r="SSQ292"/>
      <c r="SSR292"/>
      <c r="SSS292"/>
      <c r="SST292"/>
      <c r="SSU292"/>
      <c r="SSV292"/>
      <c r="SSW292"/>
      <c r="SSX292"/>
      <c r="SSY292"/>
      <c r="SSZ292"/>
      <c r="STA292"/>
      <c r="STB292"/>
      <c r="STC292"/>
      <c r="STD292"/>
      <c r="STE292"/>
      <c r="STF292"/>
      <c r="STG292"/>
      <c r="STH292"/>
      <c r="STI292"/>
      <c r="STJ292"/>
      <c r="STK292"/>
      <c r="STL292"/>
      <c r="STM292"/>
      <c r="STN292"/>
      <c r="STO292"/>
      <c r="STP292"/>
      <c r="STQ292"/>
      <c r="STR292"/>
      <c r="STS292"/>
      <c r="STT292"/>
      <c r="STU292"/>
      <c r="STV292"/>
      <c r="STW292"/>
      <c r="STX292"/>
      <c r="STY292"/>
      <c r="STZ292"/>
      <c r="SUA292"/>
      <c r="SUB292"/>
      <c r="SUC292"/>
      <c r="SUD292"/>
      <c r="SUE292"/>
      <c r="SUF292"/>
      <c r="SUG292"/>
      <c r="SUH292"/>
      <c r="SUI292"/>
      <c r="SUJ292"/>
      <c r="SUK292"/>
      <c r="SUL292"/>
      <c r="SUM292"/>
      <c r="SUN292"/>
      <c r="SUO292"/>
      <c r="SUP292"/>
      <c r="SUQ292"/>
      <c r="SUR292"/>
      <c r="SUS292"/>
      <c r="SUT292"/>
      <c r="SUU292"/>
      <c r="SUV292"/>
      <c r="SUW292"/>
      <c r="SUX292"/>
      <c r="SUY292"/>
      <c r="SUZ292"/>
      <c r="SVA292"/>
      <c r="SVB292"/>
      <c r="SVC292"/>
      <c r="SVD292"/>
      <c r="SVE292"/>
      <c r="SVF292"/>
      <c r="SVG292"/>
      <c r="SVH292"/>
      <c r="SVI292"/>
      <c r="SVJ292"/>
      <c r="SVK292"/>
      <c r="SVL292"/>
      <c r="SVM292"/>
      <c r="SVN292"/>
      <c r="SVO292"/>
      <c r="SVP292"/>
      <c r="SVQ292"/>
      <c r="SVR292"/>
      <c r="SVS292"/>
      <c r="SVT292"/>
      <c r="SVU292"/>
      <c r="SVV292"/>
      <c r="SVW292"/>
      <c r="SVX292"/>
      <c r="SVY292"/>
      <c r="SVZ292"/>
      <c r="SWA292"/>
      <c r="SWB292"/>
      <c r="SWC292"/>
      <c r="SWD292"/>
      <c r="SWE292"/>
      <c r="SWF292"/>
      <c r="SWG292"/>
      <c r="SWH292"/>
      <c r="SWI292"/>
      <c r="SWJ292"/>
      <c r="SWK292"/>
      <c r="SWL292"/>
      <c r="SWM292"/>
      <c r="SWN292"/>
      <c r="SWO292"/>
      <c r="SWP292"/>
      <c r="SWQ292"/>
      <c r="SWR292"/>
      <c r="SWS292"/>
      <c r="SWT292"/>
      <c r="SWU292"/>
      <c r="SWV292"/>
      <c r="SWW292"/>
      <c r="SWX292"/>
      <c r="SWY292"/>
      <c r="SWZ292"/>
      <c r="SXA292"/>
      <c r="SXB292"/>
      <c r="SXC292"/>
      <c r="SXD292"/>
      <c r="SXE292"/>
      <c r="SXF292"/>
      <c r="SXG292"/>
      <c r="SXH292"/>
      <c r="SXI292"/>
      <c r="SXJ292"/>
      <c r="SXK292"/>
      <c r="SXL292"/>
      <c r="SXM292"/>
      <c r="SXN292"/>
      <c r="SXO292"/>
      <c r="SXP292"/>
      <c r="SXQ292"/>
      <c r="SXR292"/>
      <c r="SXS292"/>
      <c r="SXT292"/>
      <c r="SXU292"/>
      <c r="SXV292"/>
      <c r="SXW292"/>
      <c r="SXX292"/>
      <c r="SXY292"/>
      <c r="SXZ292"/>
      <c r="SYA292"/>
      <c r="SYB292"/>
      <c r="SYC292"/>
      <c r="SYD292"/>
      <c r="SYE292"/>
      <c r="SYF292"/>
      <c r="SYG292"/>
      <c r="SYH292"/>
      <c r="SYI292"/>
      <c r="SYJ292"/>
      <c r="SYK292"/>
      <c r="SYL292"/>
      <c r="SYM292"/>
      <c r="SYN292"/>
      <c r="SYO292"/>
      <c r="SYP292"/>
      <c r="SYQ292"/>
      <c r="SYR292"/>
      <c r="SYS292"/>
      <c r="SYT292"/>
      <c r="SYU292"/>
      <c r="SYV292"/>
      <c r="SYW292"/>
      <c r="SYX292"/>
      <c r="SYY292"/>
      <c r="SYZ292"/>
      <c r="SZA292"/>
      <c r="SZB292"/>
      <c r="SZC292"/>
      <c r="SZD292"/>
      <c r="SZE292"/>
      <c r="SZF292"/>
      <c r="SZG292"/>
      <c r="SZH292"/>
      <c r="SZI292"/>
      <c r="SZJ292"/>
      <c r="SZK292"/>
      <c r="SZL292"/>
      <c r="SZM292"/>
      <c r="SZN292"/>
      <c r="SZO292"/>
      <c r="SZP292"/>
      <c r="SZQ292"/>
      <c r="SZR292"/>
      <c r="SZS292"/>
      <c r="SZT292"/>
      <c r="SZU292"/>
      <c r="SZV292"/>
      <c r="SZW292"/>
      <c r="SZX292"/>
      <c r="SZY292"/>
      <c r="SZZ292"/>
      <c r="TAA292"/>
      <c r="TAB292"/>
      <c r="TAC292"/>
      <c r="TAD292"/>
      <c r="TAE292"/>
      <c r="TAF292"/>
      <c r="TAG292"/>
      <c r="TAH292"/>
      <c r="TAI292"/>
      <c r="TAJ292"/>
      <c r="TAK292"/>
      <c r="TAL292"/>
      <c r="TAM292"/>
      <c r="TAN292"/>
      <c r="TAO292"/>
      <c r="TAP292"/>
      <c r="TAQ292"/>
      <c r="TAR292"/>
      <c r="TAS292"/>
      <c r="TAT292"/>
      <c r="TAU292"/>
      <c r="TAV292"/>
      <c r="TAW292"/>
      <c r="TAX292"/>
      <c r="TAY292"/>
      <c r="TAZ292"/>
      <c r="TBA292"/>
      <c r="TBB292"/>
      <c r="TBC292"/>
      <c r="TBD292"/>
      <c r="TBE292"/>
      <c r="TBF292"/>
      <c r="TBG292"/>
      <c r="TBH292"/>
      <c r="TBI292"/>
      <c r="TBJ292"/>
      <c r="TBK292"/>
      <c r="TBL292"/>
      <c r="TBM292"/>
      <c r="TBN292"/>
      <c r="TBO292"/>
      <c r="TBP292"/>
      <c r="TBQ292"/>
      <c r="TBR292"/>
      <c r="TBS292"/>
      <c r="TBT292"/>
      <c r="TBU292"/>
      <c r="TBV292"/>
      <c r="TBW292"/>
      <c r="TBX292"/>
      <c r="TBY292"/>
      <c r="TBZ292"/>
      <c r="TCA292"/>
      <c r="TCB292"/>
      <c r="TCC292"/>
      <c r="TCD292"/>
      <c r="TCE292"/>
      <c r="TCF292"/>
      <c r="TCG292"/>
      <c r="TCH292"/>
      <c r="TCI292"/>
      <c r="TCJ292"/>
      <c r="TCK292"/>
      <c r="TCL292"/>
      <c r="TCM292"/>
      <c r="TCN292"/>
      <c r="TCO292"/>
      <c r="TCP292"/>
      <c r="TCQ292"/>
      <c r="TCR292"/>
      <c r="TCS292"/>
      <c r="TCT292"/>
      <c r="TCU292"/>
      <c r="TCV292"/>
      <c r="TCW292"/>
      <c r="TCX292"/>
      <c r="TCY292"/>
      <c r="TCZ292"/>
      <c r="TDA292"/>
      <c r="TDB292"/>
      <c r="TDC292"/>
      <c r="TDD292"/>
      <c r="TDE292"/>
      <c r="TDF292"/>
      <c r="TDG292"/>
      <c r="TDH292"/>
      <c r="TDI292"/>
      <c r="TDJ292"/>
      <c r="TDK292"/>
      <c r="TDL292"/>
      <c r="TDM292"/>
      <c r="TDN292"/>
      <c r="TDO292"/>
      <c r="TDP292"/>
      <c r="TDQ292"/>
      <c r="TDR292"/>
      <c r="TDS292"/>
      <c r="TDT292"/>
      <c r="TDU292"/>
      <c r="TDV292"/>
      <c r="TDW292"/>
      <c r="TDX292"/>
      <c r="TDY292"/>
      <c r="TDZ292"/>
      <c r="TEA292"/>
      <c r="TEB292"/>
      <c r="TEC292"/>
      <c r="TED292"/>
      <c r="TEE292"/>
      <c r="TEF292"/>
      <c r="TEG292"/>
      <c r="TEH292"/>
      <c r="TEI292"/>
      <c r="TEJ292"/>
      <c r="TEK292"/>
      <c r="TEL292"/>
      <c r="TEM292"/>
      <c r="TEN292"/>
      <c r="TEO292"/>
      <c r="TEP292"/>
      <c r="TEQ292"/>
      <c r="TER292"/>
      <c r="TES292"/>
      <c r="TET292"/>
      <c r="TEU292"/>
      <c r="TEV292"/>
      <c r="TEW292"/>
      <c r="TEX292"/>
      <c r="TEY292"/>
      <c r="TEZ292"/>
      <c r="TFA292"/>
      <c r="TFB292"/>
      <c r="TFC292"/>
      <c r="TFD292"/>
      <c r="TFE292"/>
      <c r="TFF292"/>
      <c r="TFG292"/>
      <c r="TFH292"/>
      <c r="TFI292"/>
      <c r="TFJ292"/>
      <c r="TFK292"/>
      <c r="TFL292"/>
      <c r="TFM292"/>
      <c r="TFN292"/>
      <c r="TFO292"/>
      <c r="TFP292"/>
      <c r="TFQ292"/>
      <c r="TFR292"/>
      <c r="TFS292"/>
      <c r="TFT292"/>
      <c r="TFU292"/>
      <c r="TFV292"/>
      <c r="TFW292"/>
      <c r="TFX292"/>
      <c r="TFY292"/>
      <c r="TFZ292"/>
      <c r="TGA292"/>
      <c r="TGB292"/>
      <c r="TGC292"/>
      <c r="TGD292"/>
      <c r="TGE292"/>
      <c r="TGF292"/>
      <c r="TGG292"/>
      <c r="TGH292"/>
      <c r="TGI292"/>
      <c r="TGJ292"/>
      <c r="TGK292"/>
      <c r="TGL292"/>
      <c r="TGM292"/>
      <c r="TGN292"/>
      <c r="TGO292"/>
      <c r="TGP292"/>
      <c r="TGQ292"/>
      <c r="TGR292"/>
      <c r="TGS292"/>
      <c r="TGT292"/>
      <c r="TGU292"/>
      <c r="TGV292"/>
      <c r="TGW292"/>
      <c r="TGX292"/>
      <c r="TGY292"/>
      <c r="TGZ292"/>
      <c r="THA292"/>
      <c r="THB292"/>
      <c r="THC292"/>
      <c r="THD292"/>
      <c r="THE292"/>
      <c r="THF292"/>
      <c r="THG292"/>
      <c r="THH292"/>
      <c r="THI292"/>
      <c r="THJ292"/>
      <c r="THK292"/>
      <c r="THL292"/>
      <c r="THM292"/>
      <c r="THN292"/>
      <c r="THO292"/>
      <c r="THP292"/>
      <c r="THQ292"/>
      <c r="THR292"/>
      <c r="THS292"/>
      <c r="THT292"/>
      <c r="THU292"/>
      <c r="THV292"/>
      <c r="THW292"/>
      <c r="THX292"/>
      <c r="THY292"/>
      <c r="THZ292"/>
      <c r="TIA292"/>
      <c r="TIB292"/>
      <c r="TIC292"/>
      <c r="TID292"/>
      <c r="TIE292"/>
      <c r="TIF292"/>
      <c r="TIG292"/>
      <c r="TIH292"/>
      <c r="TII292"/>
      <c r="TIJ292"/>
      <c r="TIK292"/>
      <c r="TIL292"/>
      <c r="TIM292"/>
      <c r="TIN292"/>
      <c r="TIO292"/>
      <c r="TIP292"/>
      <c r="TIQ292"/>
      <c r="TIR292"/>
      <c r="TIS292"/>
      <c r="TIT292"/>
      <c r="TIU292"/>
      <c r="TIV292"/>
      <c r="TIW292"/>
      <c r="TIX292"/>
      <c r="TIY292"/>
      <c r="TIZ292"/>
      <c r="TJA292"/>
      <c r="TJB292"/>
      <c r="TJC292"/>
      <c r="TJD292"/>
      <c r="TJE292"/>
      <c r="TJF292"/>
      <c r="TJG292"/>
      <c r="TJH292"/>
      <c r="TJI292"/>
      <c r="TJJ292"/>
      <c r="TJK292"/>
      <c r="TJL292"/>
      <c r="TJM292"/>
      <c r="TJN292"/>
      <c r="TJO292"/>
      <c r="TJP292"/>
      <c r="TJQ292"/>
      <c r="TJR292"/>
      <c r="TJS292"/>
      <c r="TJT292"/>
      <c r="TJU292"/>
      <c r="TJV292"/>
      <c r="TJW292"/>
      <c r="TJX292"/>
      <c r="TJY292"/>
      <c r="TJZ292"/>
      <c r="TKA292"/>
      <c r="TKB292"/>
      <c r="TKC292"/>
      <c r="TKD292"/>
      <c r="TKE292"/>
      <c r="TKF292"/>
      <c r="TKG292"/>
      <c r="TKH292"/>
      <c r="TKI292"/>
      <c r="TKJ292"/>
      <c r="TKK292"/>
      <c r="TKL292"/>
      <c r="TKM292"/>
      <c r="TKN292"/>
      <c r="TKO292"/>
      <c r="TKP292"/>
      <c r="TKQ292"/>
      <c r="TKR292"/>
      <c r="TKS292"/>
      <c r="TKT292"/>
      <c r="TKU292"/>
      <c r="TKV292"/>
      <c r="TKW292"/>
      <c r="TKX292"/>
      <c r="TKY292"/>
      <c r="TKZ292"/>
      <c r="TLA292"/>
      <c r="TLB292"/>
      <c r="TLC292"/>
      <c r="TLD292"/>
      <c r="TLE292"/>
      <c r="TLF292"/>
      <c r="TLG292"/>
      <c r="TLH292"/>
      <c r="TLI292"/>
      <c r="TLJ292"/>
      <c r="TLK292"/>
      <c r="TLL292"/>
      <c r="TLM292"/>
      <c r="TLN292"/>
      <c r="TLO292"/>
      <c r="TLP292"/>
      <c r="TLQ292"/>
      <c r="TLR292"/>
      <c r="TLS292"/>
      <c r="TLT292"/>
      <c r="TLU292"/>
      <c r="TLV292"/>
      <c r="TLW292"/>
      <c r="TLX292"/>
      <c r="TLY292"/>
      <c r="TLZ292"/>
      <c r="TMA292"/>
      <c r="TMB292"/>
      <c r="TMC292"/>
      <c r="TMD292"/>
      <c r="TME292"/>
      <c r="TMF292"/>
      <c r="TMG292"/>
      <c r="TMH292"/>
      <c r="TMI292"/>
      <c r="TMJ292"/>
      <c r="TMK292"/>
      <c r="TML292"/>
      <c r="TMM292"/>
      <c r="TMN292"/>
      <c r="TMO292"/>
      <c r="TMP292"/>
      <c r="TMQ292"/>
      <c r="TMR292"/>
      <c r="TMS292"/>
      <c r="TMT292"/>
      <c r="TMU292"/>
      <c r="TMV292"/>
      <c r="TMW292"/>
      <c r="TMX292"/>
      <c r="TMY292"/>
      <c r="TMZ292"/>
      <c r="TNA292"/>
      <c r="TNB292"/>
      <c r="TNC292"/>
      <c r="TND292"/>
      <c r="TNE292"/>
      <c r="TNF292"/>
      <c r="TNG292"/>
      <c r="TNH292"/>
      <c r="TNI292"/>
      <c r="TNJ292"/>
      <c r="TNK292"/>
      <c r="TNL292"/>
      <c r="TNM292"/>
      <c r="TNN292"/>
      <c r="TNO292"/>
      <c r="TNP292"/>
      <c r="TNQ292"/>
      <c r="TNR292"/>
      <c r="TNS292"/>
      <c r="TNT292"/>
      <c r="TNU292"/>
      <c r="TNV292"/>
      <c r="TNW292"/>
      <c r="TNX292"/>
      <c r="TNY292"/>
      <c r="TNZ292"/>
      <c r="TOA292"/>
      <c r="TOB292"/>
      <c r="TOC292"/>
      <c r="TOD292"/>
      <c r="TOE292"/>
      <c r="TOF292"/>
      <c r="TOG292"/>
      <c r="TOH292"/>
      <c r="TOI292"/>
      <c r="TOJ292"/>
      <c r="TOK292"/>
      <c r="TOL292"/>
      <c r="TOM292"/>
      <c r="TON292"/>
      <c r="TOO292"/>
      <c r="TOP292"/>
      <c r="TOQ292"/>
      <c r="TOR292"/>
      <c r="TOS292"/>
      <c r="TOT292"/>
      <c r="TOU292"/>
      <c r="TOV292"/>
      <c r="TOW292"/>
      <c r="TOX292"/>
      <c r="TOY292"/>
      <c r="TOZ292"/>
      <c r="TPA292"/>
      <c r="TPB292"/>
      <c r="TPC292"/>
      <c r="TPD292"/>
      <c r="TPE292"/>
      <c r="TPF292"/>
      <c r="TPG292"/>
      <c r="TPH292"/>
      <c r="TPI292"/>
      <c r="TPJ292"/>
      <c r="TPK292"/>
      <c r="TPL292"/>
      <c r="TPM292"/>
      <c r="TPN292"/>
      <c r="TPO292"/>
      <c r="TPP292"/>
      <c r="TPQ292"/>
      <c r="TPR292"/>
      <c r="TPS292"/>
      <c r="TPT292"/>
      <c r="TPU292"/>
      <c r="TPV292"/>
      <c r="TPW292"/>
      <c r="TPX292"/>
      <c r="TPY292"/>
      <c r="TPZ292"/>
      <c r="TQA292"/>
      <c r="TQB292"/>
      <c r="TQC292"/>
      <c r="TQD292"/>
      <c r="TQE292"/>
      <c r="TQF292"/>
      <c r="TQG292"/>
      <c r="TQH292"/>
      <c r="TQI292"/>
      <c r="TQJ292"/>
      <c r="TQK292"/>
      <c r="TQL292"/>
      <c r="TQM292"/>
      <c r="TQN292"/>
      <c r="TQO292"/>
      <c r="TQP292"/>
      <c r="TQQ292"/>
      <c r="TQR292"/>
      <c r="TQS292"/>
      <c r="TQT292"/>
      <c r="TQU292"/>
      <c r="TQV292"/>
      <c r="TQW292"/>
      <c r="TQX292"/>
      <c r="TQY292"/>
      <c r="TQZ292"/>
      <c r="TRA292"/>
      <c r="TRB292"/>
      <c r="TRC292"/>
      <c r="TRD292"/>
      <c r="TRE292"/>
      <c r="TRF292"/>
      <c r="TRG292"/>
      <c r="TRH292"/>
      <c r="TRI292"/>
      <c r="TRJ292"/>
      <c r="TRK292"/>
      <c r="TRL292"/>
      <c r="TRM292"/>
      <c r="TRN292"/>
      <c r="TRO292"/>
      <c r="TRP292"/>
      <c r="TRQ292"/>
      <c r="TRR292"/>
      <c r="TRS292"/>
      <c r="TRT292"/>
      <c r="TRU292"/>
      <c r="TRV292"/>
      <c r="TRW292"/>
      <c r="TRX292"/>
      <c r="TRY292"/>
      <c r="TRZ292"/>
      <c r="TSA292"/>
      <c r="TSB292"/>
      <c r="TSC292"/>
      <c r="TSD292"/>
      <c r="TSE292"/>
      <c r="TSF292"/>
      <c r="TSG292"/>
      <c r="TSH292"/>
      <c r="TSI292"/>
      <c r="TSJ292"/>
      <c r="TSK292"/>
      <c r="TSL292"/>
      <c r="TSM292"/>
      <c r="TSN292"/>
      <c r="TSO292"/>
      <c r="TSP292"/>
      <c r="TSQ292"/>
      <c r="TSR292"/>
      <c r="TSS292"/>
      <c r="TST292"/>
      <c r="TSU292"/>
      <c r="TSV292"/>
      <c r="TSW292"/>
      <c r="TSX292"/>
      <c r="TSY292"/>
      <c r="TSZ292"/>
      <c r="TTA292"/>
      <c r="TTB292"/>
      <c r="TTC292"/>
      <c r="TTD292"/>
      <c r="TTE292"/>
      <c r="TTF292"/>
      <c r="TTG292"/>
      <c r="TTH292"/>
      <c r="TTI292"/>
      <c r="TTJ292"/>
      <c r="TTK292"/>
      <c r="TTL292"/>
      <c r="TTM292"/>
      <c r="TTN292"/>
      <c r="TTO292"/>
      <c r="TTP292"/>
      <c r="TTQ292"/>
      <c r="TTR292"/>
      <c r="TTS292"/>
      <c r="TTT292"/>
      <c r="TTU292"/>
      <c r="TTV292"/>
      <c r="TTW292"/>
      <c r="TTX292"/>
      <c r="TTY292"/>
      <c r="TTZ292"/>
      <c r="TUA292"/>
      <c r="TUB292"/>
      <c r="TUC292"/>
      <c r="TUD292"/>
      <c r="TUE292"/>
      <c r="TUF292"/>
      <c r="TUG292"/>
      <c r="TUH292"/>
      <c r="TUI292"/>
      <c r="TUJ292"/>
      <c r="TUK292"/>
      <c r="TUL292"/>
      <c r="TUM292"/>
      <c r="TUN292"/>
      <c r="TUO292"/>
      <c r="TUP292"/>
      <c r="TUQ292"/>
      <c r="TUR292"/>
      <c r="TUS292"/>
      <c r="TUT292"/>
      <c r="TUU292"/>
      <c r="TUV292"/>
      <c r="TUW292"/>
      <c r="TUX292"/>
      <c r="TUY292"/>
      <c r="TUZ292"/>
      <c r="TVA292"/>
      <c r="TVB292"/>
      <c r="TVC292"/>
      <c r="TVD292"/>
      <c r="TVE292"/>
      <c r="TVF292"/>
      <c r="TVG292"/>
      <c r="TVH292"/>
      <c r="TVI292"/>
      <c r="TVJ292"/>
      <c r="TVK292"/>
      <c r="TVL292"/>
      <c r="TVM292"/>
      <c r="TVN292"/>
      <c r="TVO292"/>
      <c r="TVP292"/>
      <c r="TVQ292"/>
      <c r="TVR292"/>
      <c r="TVS292"/>
      <c r="TVT292"/>
      <c r="TVU292"/>
      <c r="TVV292"/>
      <c r="TVW292"/>
      <c r="TVX292"/>
      <c r="TVY292"/>
      <c r="TVZ292"/>
      <c r="TWA292"/>
      <c r="TWB292"/>
      <c r="TWC292"/>
      <c r="TWD292"/>
      <c r="TWE292"/>
      <c r="TWF292"/>
      <c r="TWG292"/>
      <c r="TWH292"/>
      <c r="TWI292"/>
      <c r="TWJ292"/>
      <c r="TWK292"/>
      <c r="TWL292"/>
      <c r="TWM292"/>
      <c r="TWN292"/>
      <c r="TWO292"/>
      <c r="TWP292"/>
      <c r="TWQ292"/>
      <c r="TWR292"/>
      <c r="TWS292"/>
      <c r="TWT292"/>
      <c r="TWU292"/>
      <c r="TWV292"/>
      <c r="TWW292"/>
      <c r="TWX292"/>
      <c r="TWY292"/>
      <c r="TWZ292"/>
      <c r="TXA292"/>
      <c r="TXB292"/>
      <c r="TXC292"/>
      <c r="TXD292"/>
      <c r="TXE292"/>
      <c r="TXF292"/>
      <c r="TXG292"/>
      <c r="TXH292"/>
      <c r="TXI292"/>
      <c r="TXJ292"/>
      <c r="TXK292"/>
      <c r="TXL292"/>
      <c r="TXM292"/>
      <c r="TXN292"/>
      <c r="TXO292"/>
      <c r="TXP292"/>
      <c r="TXQ292"/>
      <c r="TXR292"/>
      <c r="TXS292"/>
      <c r="TXT292"/>
      <c r="TXU292"/>
      <c r="TXV292"/>
      <c r="TXW292"/>
      <c r="TXX292"/>
      <c r="TXY292"/>
      <c r="TXZ292"/>
      <c r="TYA292"/>
      <c r="TYB292"/>
      <c r="TYC292"/>
      <c r="TYD292"/>
      <c r="TYE292"/>
      <c r="TYF292"/>
      <c r="TYG292"/>
      <c r="TYH292"/>
      <c r="TYI292"/>
      <c r="TYJ292"/>
      <c r="TYK292"/>
      <c r="TYL292"/>
      <c r="TYM292"/>
      <c r="TYN292"/>
      <c r="TYO292"/>
      <c r="TYP292"/>
      <c r="TYQ292"/>
      <c r="TYR292"/>
      <c r="TYS292"/>
      <c r="TYT292"/>
      <c r="TYU292"/>
      <c r="TYV292"/>
      <c r="TYW292"/>
      <c r="TYX292"/>
      <c r="TYY292"/>
      <c r="TYZ292"/>
      <c r="TZA292"/>
      <c r="TZB292"/>
      <c r="TZC292"/>
      <c r="TZD292"/>
      <c r="TZE292"/>
      <c r="TZF292"/>
      <c r="TZG292"/>
      <c r="TZH292"/>
      <c r="TZI292"/>
      <c r="TZJ292"/>
      <c r="TZK292"/>
      <c r="TZL292"/>
      <c r="TZM292"/>
      <c r="TZN292"/>
      <c r="TZO292"/>
      <c r="TZP292"/>
      <c r="TZQ292"/>
      <c r="TZR292"/>
      <c r="TZS292"/>
      <c r="TZT292"/>
      <c r="TZU292"/>
      <c r="TZV292"/>
      <c r="TZW292"/>
      <c r="TZX292"/>
      <c r="TZY292"/>
      <c r="TZZ292"/>
      <c r="UAA292"/>
      <c r="UAB292"/>
      <c r="UAC292"/>
      <c r="UAD292"/>
      <c r="UAE292"/>
      <c r="UAF292"/>
      <c r="UAG292"/>
      <c r="UAH292"/>
      <c r="UAI292"/>
      <c r="UAJ292"/>
      <c r="UAK292"/>
      <c r="UAL292"/>
      <c r="UAM292"/>
      <c r="UAN292"/>
      <c r="UAO292"/>
      <c r="UAP292"/>
      <c r="UAQ292"/>
      <c r="UAR292"/>
      <c r="UAS292"/>
      <c r="UAT292"/>
      <c r="UAU292"/>
      <c r="UAV292"/>
      <c r="UAW292"/>
      <c r="UAX292"/>
      <c r="UAY292"/>
      <c r="UAZ292"/>
      <c r="UBA292"/>
      <c r="UBB292"/>
      <c r="UBC292"/>
      <c r="UBD292"/>
      <c r="UBE292"/>
      <c r="UBF292"/>
      <c r="UBG292"/>
      <c r="UBH292"/>
      <c r="UBI292"/>
      <c r="UBJ292"/>
      <c r="UBK292"/>
      <c r="UBL292"/>
      <c r="UBM292"/>
      <c r="UBN292"/>
      <c r="UBO292"/>
      <c r="UBP292"/>
      <c r="UBQ292"/>
      <c r="UBR292"/>
      <c r="UBS292"/>
      <c r="UBT292"/>
      <c r="UBU292"/>
      <c r="UBV292"/>
      <c r="UBW292"/>
      <c r="UBX292"/>
      <c r="UBY292"/>
      <c r="UBZ292"/>
      <c r="UCA292"/>
      <c r="UCB292"/>
      <c r="UCC292"/>
      <c r="UCD292"/>
      <c r="UCE292"/>
      <c r="UCF292"/>
      <c r="UCG292"/>
      <c r="UCH292"/>
      <c r="UCI292"/>
      <c r="UCJ292"/>
      <c r="UCK292"/>
      <c r="UCL292"/>
      <c r="UCM292"/>
      <c r="UCN292"/>
      <c r="UCO292"/>
      <c r="UCP292"/>
      <c r="UCQ292"/>
      <c r="UCR292"/>
      <c r="UCS292"/>
      <c r="UCT292"/>
      <c r="UCU292"/>
      <c r="UCV292"/>
      <c r="UCW292"/>
      <c r="UCX292"/>
      <c r="UCY292"/>
      <c r="UCZ292"/>
      <c r="UDA292"/>
      <c r="UDB292"/>
      <c r="UDC292"/>
      <c r="UDD292"/>
      <c r="UDE292"/>
      <c r="UDF292"/>
      <c r="UDG292"/>
      <c r="UDH292"/>
      <c r="UDI292"/>
      <c r="UDJ292"/>
      <c r="UDK292"/>
      <c r="UDL292"/>
      <c r="UDM292"/>
      <c r="UDN292"/>
      <c r="UDO292"/>
      <c r="UDP292"/>
      <c r="UDQ292"/>
      <c r="UDR292"/>
      <c r="UDS292"/>
      <c r="UDT292"/>
      <c r="UDU292"/>
      <c r="UDV292"/>
      <c r="UDW292"/>
      <c r="UDX292"/>
      <c r="UDY292"/>
      <c r="UDZ292"/>
      <c r="UEA292"/>
      <c r="UEB292"/>
      <c r="UEC292"/>
      <c r="UED292"/>
      <c r="UEE292"/>
      <c r="UEF292"/>
      <c r="UEG292"/>
      <c r="UEH292"/>
      <c r="UEI292"/>
      <c r="UEJ292"/>
      <c r="UEK292"/>
      <c r="UEL292"/>
      <c r="UEM292"/>
      <c r="UEN292"/>
      <c r="UEO292"/>
      <c r="UEP292"/>
      <c r="UEQ292"/>
      <c r="UER292"/>
      <c r="UES292"/>
      <c r="UET292"/>
      <c r="UEU292"/>
      <c r="UEV292"/>
      <c r="UEW292"/>
      <c r="UEX292"/>
      <c r="UEY292"/>
      <c r="UEZ292"/>
      <c r="UFA292"/>
      <c r="UFB292"/>
      <c r="UFC292"/>
      <c r="UFD292"/>
      <c r="UFE292"/>
      <c r="UFF292"/>
      <c r="UFG292"/>
      <c r="UFH292"/>
      <c r="UFI292"/>
      <c r="UFJ292"/>
      <c r="UFK292"/>
      <c r="UFL292"/>
      <c r="UFM292"/>
      <c r="UFN292"/>
      <c r="UFO292"/>
      <c r="UFP292"/>
      <c r="UFQ292"/>
      <c r="UFR292"/>
      <c r="UFS292"/>
      <c r="UFT292"/>
      <c r="UFU292"/>
      <c r="UFV292"/>
      <c r="UFW292"/>
      <c r="UFX292"/>
      <c r="UFY292"/>
      <c r="UFZ292"/>
      <c r="UGA292"/>
      <c r="UGB292"/>
      <c r="UGC292"/>
      <c r="UGD292"/>
      <c r="UGE292"/>
      <c r="UGF292"/>
      <c r="UGG292"/>
      <c r="UGH292"/>
      <c r="UGI292"/>
      <c r="UGJ292"/>
      <c r="UGK292"/>
      <c r="UGL292"/>
      <c r="UGM292"/>
      <c r="UGN292"/>
      <c r="UGO292"/>
      <c r="UGP292"/>
      <c r="UGQ292"/>
      <c r="UGR292"/>
      <c r="UGS292"/>
      <c r="UGT292"/>
      <c r="UGU292"/>
      <c r="UGV292"/>
      <c r="UGW292"/>
      <c r="UGX292"/>
      <c r="UGY292"/>
      <c r="UGZ292"/>
      <c r="UHA292"/>
      <c r="UHB292"/>
      <c r="UHC292"/>
      <c r="UHD292"/>
      <c r="UHE292"/>
      <c r="UHF292"/>
      <c r="UHG292"/>
      <c r="UHH292"/>
      <c r="UHI292"/>
      <c r="UHJ292"/>
      <c r="UHK292"/>
      <c r="UHL292"/>
      <c r="UHM292"/>
      <c r="UHN292"/>
      <c r="UHO292"/>
      <c r="UHP292"/>
      <c r="UHQ292"/>
      <c r="UHR292"/>
      <c r="UHS292"/>
      <c r="UHT292"/>
      <c r="UHU292"/>
      <c r="UHV292"/>
      <c r="UHW292"/>
      <c r="UHX292"/>
      <c r="UHY292"/>
      <c r="UHZ292"/>
      <c r="UIA292"/>
      <c r="UIB292"/>
      <c r="UIC292"/>
      <c r="UID292"/>
      <c r="UIE292"/>
      <c r="UIF292"/>
      <c r="UIG292"/>
      <c r="UIH292"/>
      <c r="UII292"/>
      <c r="UIJ292"/>
      <c r="UIK292"/>
      <c r="UIL292"/>
      <c r="UIM292"/>
      <c r="UIN292"/>
      <c r="UIO292"/>
      <c r="UIP292"/>
      <c r="UIQ292"/>
      <c r="UIR292"/>
      <c r="UIS292"/>
      <c r="UIT292"/>
      <c r="UIU292"/>
      <c r="UIV292"/>
      <c r="UIW292"/>
      <c r="UIX292"/>
      <c r="UIY292"/>
      <c r="UIZ292"/>
      <c r="UJA292"/>
      <c r="UJB292"/>
      <c r="UJC292"/>
      <c r="UJD292"/>
      <c r="UJE292"/>
      <c r="UJF292"/>
      <c r="UJG292"/>
      <c r="UJH292"/>
      <c r="UJI292"/>
      <c r="UJJ292"/>
      <c r="UJK292"/>
      <c r="UJL292"/>
      <c r="UJM292"/>
      <c r="UJN292"/>
      <c r="UJO292"/>
      <c r="UJP292"/>
      <c r="UJQ292"/>
      <c r="UJR292"/>
      <c r="UJS292"/>
      <c r="UJT292"/>
      <c r="UJU292"/>
      <c r="UJV292"/>
      <c r="UJW292"/>
      <c r="UJX292"/>
      <c r="UJY292"/>
      <c r="UJZ292"/>
      <c r="UKA292"/>
      <c r="UKB292"/>
      <c r="UKC292"/>
      <c r="UKD292"/>
      <c r="UKE292"/>
      <c r="UKF292"/>
      <c r="UKG292"/>
      <c r="UKH292"/>
      <c r="UKI292"/>
      <c r="UKJ292"/>
      <c r="UKK292"/>
      <c r="UKL292"/>
      <c r="UKM292"/>
      <c r="UKN292"/>
      <c r="UKO292"/>
      <c r="UKP292"/>
      <c r="UKQ292"/>
      <c r="UKR292"/>
      <c r="UKS292"/>
      <c r="UKT292"/>
      <c r="UKU292"/>
      <c r="UKV292"/>
      <c r="UKW292"/>
      <c r="UKX292"/>
      <c r="UKY292"/>
      <c r="UKZ292"/>
      <c r="ULA292"/>
      <c r="ULB292"/>
      <c r="ULC292"/>
      <c r="ULD292"/>
      <c r="ULE292"/>
      <c r="ULF292"/>
      <c r="ULG292"/>
      <c r="ULH292"/>
      <c r="ULI292"/>
      <c r="ULJ292"/>
      <c r="ULK292"/>
      <c r="ULL292"/>
      <c r="ULM292"/>
      <c r="ULN292"/>
      <c r="ULO292"/>
      <c r="ULP292"/>
      <c r="ULQ292"/>
      <c r="ULR292"/>
      <c r="ULS292"/>
      <c r="ULT292"/>
      <c r="ULU292"/>
      <c r="ULV292"/>
      <c r="ULW292"/>
      <c r="ULX292"/>
      <c r="ULY292"/>
      <c r="ULZ292"/>
      <c r="UMA292"/>
      <c r="UMB292"/>
      <c r="UMC292"/>
      <c r="UMD292"/>
      <c r="UME292"/>
      <c r="UMF292"/>
      <c r="UMG292"/>
      <c r="UMH292"/>
      <c r="UMI292"/>
      <c r="UMJ292"/>
      <c r="UMK292"/>
      <c r="UML292"/>
      <c r="UMM292"/>
      <c r="UMN292"/>
      <c r="UMO292"/>
      <c r="UMP292"/>
      <c r="UMQ292"/>
      <c r="UMR292"/>
      <c r="UMS292"/>
      <c r="UMT292"/>
      <c r="UMU292"/>
      <c r="UMV292"/>
      <c r="UMW292"/>
      <c r="UMX292"/>
      <c r="UMY292"/>
      <c r="UMZ292"/>
      <c r="UNA292"/>
      <c r="UNB292"/>
      <c r="UNC292"/>
      <c r="UND292"/>
      <c r="UNE292"/>
      <c r="UNF292"/>
      <c r="UNG292"/>
      <c r="UNH292"/>
      <c r="UNI292"/>
      <c r="UNJ292"/>
      <c r="UNK292"/>
      <c r="UNL292"/>
      <c r="UNM292"/>
      <c r="UNN292"/>
      <c r="UNO292"/>
      <c r="UNP292"/>
      <c r="UNQ292"/>
      <c r="UNR292"/>
      <c r="UNS292"/>
      <c r="UNT292"/>
      <c r="UNU292"/>
      <c r="UNV292"/>
      <c r="UNW292"/>
      <c r="UNX292"/>
      <c r="UNY292"/>
      <c r="UNZ292"/>
      <c r="UOA292"/>
      <c r="UOB292"/>
      <c r="UOC292"/>
      <c r="UOD292"/>
      <c r="UOE292"/>
      <c r="UOF292"/>
      <c r="UOG292"/>
      <c r="UOH292"/>
      <c r="UOI292"/>
      <c r="UOJ292"/>
      <c r="UOK292"/>
      <c r="UOL292"/>
      <c r="UOM292"/>
      <c r="UON292"/>
      <c r="UOO292"/>
      <c r="UOP292"/>
      <c r="UOQ292"/>
      <c r="UOR292"/>
      <c r="UOS292"/>
      <c r="UOT292"/>
      <c r="UOU292"/>
      <c r="UOV292"/>
      <c r="UOW292"/>
      <c r="UOX292"/>
      <c r="UOY292"/>
      <c r="UOZ292"/>
      <c r="UPA292"/>
      <c r="UPB292"/>
      <c r="UPC292"/>
      <c r="UPD292"/>
      <c r="UPE292"/>
      <c r="UPF292"/>
      <c r="UPG292"/>
      <c r="UPH292"/>
      <c r="UPI292"/>
      <c r="UPJ292"/>
      <c r="UPK292"/>
      <c r="UPL292"/>
      <c r="UPM292"/>
      <c r="UPN292"/>
      <c r="UPO292"/>
      <c r="UPP292"/>
      <c r="UPQ292"/>
      <c r="UPR292"/>
      <c r="UPS292"/>
      <c r="UPT292"/>
      <c r="UPU292"/>
      <c r="UPV292"/>
      <c r="UPW292"/>
      <c r="UPX292"/>
      <c r="UPY292"/>
      <c r="UPZ292"/>
      <c r="UQA292"/>
      <c r="UQB292"/>
      <c r="UQC292"/>
      <c r="UQD292"/>
      <c r="UQE292"/>
      <c r="UQF292"/>
      <c r="UQG292"/>
      <c r="UQH292"/>
      <c r="UQI292"/>
      <c r="UQJ292"/>
      <c r="UQK292"/>
      <c r="UQL292"/>
      <c r="UQM292"/>
      <c r="UQN292"/>
      <c r="UQO292"/>
      <c r="UQP292"/>
      <c r="UQQ292"/>
      <c r="UQR292"/>
      <c r="UQS292"/>
      <c r="UQT292"/>
      <c r="UQU292"/>
      <c r="UQV292"/>
      <c r="UQW292"/>
      <c r="UQX292"/>
      <c r="UQY292"/>
      <c r="UQZ292"/>
      <c r="URA292"/>
      <c r="URB292"/>
      <c r="URC292"/>
      <c r="URD292"/>
      <c r="URE292"/>
      <c r="URF292"/>
      <c r="URG292"/>
      <c r="URH292"/>
      <c r="URI292"/>
      <c r="URJ292"/>
      <c r="URK292"/>
      <c r="URL292"/>
      <c r="URM292"/>
      <c r="URN292"/>
      <c r="URO292"/>
      <c r="URP292"/>
      <c r="URQ292"/>
      <c r="URR292"/>
      <c r="URS292"/>
      <c r="URT292"/>
      <c r="URU292"/>
      <c r="URV292"/>
      <c r="URW292"/>
      <c r="URX292"/>
      <c r="URY292"/>
      <c r="URZ292"/>
      <c r="USA292"/>
      <c r="USB292"/>
      <c r="USC292"/>
      <c r="USD292"/>
      <c r="USE292"/>
      <c r="USF292"/>
      <c r="USG292"/>
      <c r="USH292"/>
      <c r="USI292"/>
      <c r="USJ292"/>
      <c r="USK292"/>
      <c r="USL292"/>
      <c r="USM292"/>
      <c r="USN292"/>
      <c r="USO292"/>
      <c r="USP292"/>
      <c r="USQ292"/>
      <c r="USR292"/>
      <c r="USS292"/>
      <c r="UST292"/>
      <c r="USU292"/>
      <c r="USV292"/>
      <c r="USW292"/>
      <c r="USX292"/>
      <c r="USY292"/>
      <c r="USZ292"/>
      <c r="UTA292"/>
      <c r="UTB292"/>
      <c r="UTC292"/>
      <c r="UTD292"/>
      <c r="UTE292"/>
      <c r="UTF292"/>
      <c r="UTG292"/>
      <c r="UTH292"/>
      <c r="UTI292"/>
      <c r="UTJ292"/>
      <c r="UTK292"/>
      <c r="UTL292"/>
      <c r="UTM292"/>
      <c r="UTN292"/>
      <c r="UTO292"/>
      <c r="UTP292"/>
      <c r="UTQ292"/>
      <c r="UTR292"/>
      <c r="UTS292"/>
      <c r="UTT292"/>
      <c r="UTU292"/>
      <c r="UTV292"/>
      <c r="UTW292"/>
      <c r="UTX292"/>
      <c r="UTY292"/>
      <c r="UTZ292"/>
      <c r="UUA292"/>
      <c r="UUB292"/>
      <c r="UUC292"/>
      <c r="UUD292"/>
      <c r="UUE292"/>
      <c r="UUF292"/>
      <c r="UUG292"/>
      <c r="UUH292"/>
      <c r="UUI292"/>
      <c r="UUJ292"/>
      <c r="UUK292"/>
      <c r="UUL292"/>
      <c r="UUM292"/>
      <c r="UUN292"/>
      <c r="UUO292"/>
      <c r="UUP292"/>
      <c r="UUQ292"/>
      <c r="UUR292"/>
      <c r="UUS292"/>
      <c r="UUT292"/>
      <c r="UUU292"/>
      <c r="UUV292"/>
      <c r="UUW292"/>
      <c r="UUX292"/>
      <c r="UUY292"/>
      <c r="UUZ292"/>
      <c r="UVA292"/>
      <c r="UVB292"/>
      <c r="UVC292"/>
      <c r="UVD292"/>
      <c r="UVE292"/>
      <c r="UVF292"/>
      <c r="UVG292"/>
      <c r="UVH292"/>
      <c r="UVI292"/>
      <c r="UVJ292"/>
      <c r="UVK292"/>
      <c r="UVL292"/>
      <c r="UVM292"/>
      <c r="UVN292"/>
      <c r="UVO292"/>
      <c r="UVP292"/>
      <c r="UVQ292"/>
      <c r="UVR292"/>
      <c r="UVS292"/>
      <c r="UVT292"/>
      <c r="UVU292"/>
      <c r="UVV292"/>
      <c r="UVW292"/>
      <c r="UVX292"/>
      <c r="UVY292"/>
      <c r="UVZ292"/>
      <c r="UWA292"/>
      <c r="UWB292"/>
      <c r="UWC292"/>
      <c r="UWD292"/>
      <c r="UWE292"/>
      <c r="UWF292"/>
      <c r="UWG292"/>
      <c r="UWH292"/>
      <c r="UWI292"/>
      <c r="UWJ292"/>
      <c r="UWK292"/>
      <c r="UWL292"/>
      <c r="UWM292"/>
      <c r="UWN292"/>
      <c r="UWO292"/>
      <c r="UWP292"/>
      <c r="UWQ292"/>
      <c r="UWR292"/>
      <c r="UWS292"/>
      <c r="UWT292"/>
      <c r="UWU292"/>
      <c r="UWV292"/>
      <c r="UWW292"/>
      <c r="UWX292"/>
      <c r="UWY292"/>
      <c r="UWZ292"/>
      <c r="UXA292"/>
      <c r="UXB292"/>
      <c r="UXC292"/>
      <c r="UXD292"/>
      <c r="UXE292"/>
      <c r="UXF292"/>
      <c r="UXG292"/>
      <c r="UXH292"/>
      <c r="UXI292"/>
      <c r="UXJ292"/>
      <c r="UXK292"/>
      <c r="UXL292"/>
      <c r="UXM292"/>
      <c r="UXN292"/>
      <c r="UXO292"/>
      <c r="UXP292"/>
      <c r="UXQ292"/>
      <c r="UXR292"/>
      <c r="UXS292"/>
      <c r="UXT292"/>
      <c r="UXU292"/>
      <c r="UXV292"/>
      <c r="UXW292"/>
      <c r="UXX292"/>
      <c r="UXY292"/>
      <c r="UXZ292"/>
      <c r="UYA292"/>
      <c r="UYB292"/>
      <c r="UYC292"/>
      <c r="UYD292"/>
      <c r="UYE292"/>
      <c r="UYF292"/>
      <c r="UYG292"/>
      <c r="UYH292"/>
      <c r="UYI292"/>
      <c r="UYJ292"/>
      <c r="UYK292"/>
      <c r="UYL292"/>
      <c r="UYM292"/>
      <c r="UYN292"/>
      <c r="UYO292"/>
      <c r="UYP292"/>
      <c r="UYQ292"/>
      <c r="UYR292"/>
      <c r="UYS292"/>
      <c r="UYT292"/>
      <c r="UYU292"/>
      <c r="UYV292"/>
      <c r="UYW292"/>
      <c r="UYX292"/>
      <c r="UYY292"/>
      <c r="UYZ292"/>
      <c r="UZA292"/>
      <c r="UZB292"/>
      <c r="UZC292"/>
      <c r="UZD292"/>
      <c r="UZE292"/>
      <c r="UZF292"/>
      <c r="UZG292"/>
      <c r="UZH292"/>
      <c r="UZI292"/>
      <c r="UZJ292"/>
      <c r="UZK292"/>
      <c r="UZL292"/>
      <c r="UZM292"/>
      <c r="UZN292"/>
      <c r="UZO292"/>
      <c r="UZP292"/>
      <c r="UZQ292"/>
      <c r="UZR292"/>
      <c r="UZS292"/>
      <c r="UZT292"/>
      <c r="UZU292"/>
      <c r="UZV292"/>
      <c r="UZW292"/>
      <c r="UZX292"/>
      <c r="UZY292"/>
      <c r="UZZ292"/>
      <c r="VAA292"/>
      <c r="VAB292"/>
      <c r="VAC292"/>
      <c r="VAD292"/>
      <c r="VAE292"/>
      <c r="VAF292"/>
      <c r="VAG292"/>
      <c r="VAH292"/>
      <c r="VAI292"/>
      <c r="VAJ292"/>
      <c r="VAK292"/>
      <c r="VAL292"/>
      <c r="VAM292"/>
      <c r="VAN292"/>
      <c r="VAO292"/>
      <c r="VAP292"/>
      <c r="VAQ292"/>
      <c r="VAR292"/>
      <c r="VAS292"/>
      <c r="VAT292"/>
      <c r="VAU292"/>
      <c r="VAV292"/>
      <c r="VAW292"/>
      <c r="VAX292"/>
      <c r="VAY292"/>
      <c r="VAZ292"/>
      <c r="VBA292"/>
      <c r="VBB292"/>
      <c r="VBC292"/>
      <c r="VBD292"/>
      <c r="VBE292"/>
      <c r="VBF292"/>
      <c r="VBG292"/>
      <c r="VBH292"/>
      <c r="VBI292"/>
      <c r="VBJ292"/>
      <c r="VBK292"/>
      <c r="VBL292"/>
      <c r="VBM292"/>
      <c r="VBN292"/>
      <c r="VBO292"/>
      <c r="VBP292"/>
      <c r="VBQ292"/>
      <c r="VBR292"/>
      <c r="VBS292"/>
      <c r="VBT292"/>
      <c r="VBU292"/>
      <c r="VBV292"/>
      <c r="VBW292"/>
      <c r="VBX292"/>
      <c r="VBY292"/>
      <c r="VBZ292"/>
      <c r="VCA292"/>
      <c r="VCB292"/>
      <c r="VCC292"/>
      <c r="VCD292"/>
      <c r="VCE292"/>
      <c r="VCF292"/>
      <c r="VCG292"/>
      <c r="VCH292"/>
      <c r="VCI292"/>
      <c r="VCJ292"/>
      <c r="VCK292"/>
      <c r="VCL292"/>
      <c r="VCM292"/>
      <c r="VCN292"/>
      <c r="VCO292"/>
      <c r="VCP292"/>
      <c r="VCQ292"/>
      <c r="VCR292"/>
      <c r="VCS292"/>
      <c r="VCT292"/>
      <c r="VCU292"/>
      <c r="VCV292"/>
      <c r="VCW292"/>
      <c r="VCX292"/>
      <c r="VCY292"/>
      <c r="VCZ292"/>
      <c r="VDA292"/>
      <c r="VDB292"/>
      <c r="VDC292"/>
      <c r="VDD292"/>
      <c r="VDE292"/>
      <c r="VDF292"/>
      <c r="VDG292"/>
      <c r="VDH292"/>
      <c r="VDI292"/>
      <c r="VDJ292"/>
      <c r="VDK292"/>
      <c r="VDL292"/>
      <c r="VDM292"/>
      <c r="VDN292"/>
      <c r="VDO292"/>
      <c r="VDP292"/>
      <c r="VDQ292"/>
      <c r="VDR292"/>
      <c r="VDS292"/>
      <c r="VDT292"/>
      <c r="VDU292"/>
      <c r="VDV292"/>
      <c r="VDW292"/>
      <c r="VDX292"/>
      <c r="VDY292"/>
      <c r="VDZ292"/>
      <c r="VEA292"/>
      <c r="VEB292"/>
      <c r="VEC292"/>
      <c r="VED292"/>
      <c r="VEE292"/>
      <c r="VEF292"/>
      <c r="VEG292"/>
      <c r="VEH292"/>
      <c r="VEI292"/>
      <c r="VEJ292"/>
      <c r="VEK292"/>
      <c r="VEL292"/>
      <c r="VEM292"/>
      <c r="VEN292"/>
      <c r="VEO292"/>
      <c r="VEP292"/>
      <c r="VEQ292"/>
      <c r="VER292"/>
      <c r="VES292"/>
      <c r="VET292"/>
      <c r="VEU292"/>
      <c r="VEV292"/>
      <c r="VEW292"/>
      <c r="VEX292"/>
      <c r="VEY292"/>
      <c r="VEZ292"/>
      <c r="VFA292"/>
      <c r="VFB292"/>
      <c r="VFC292"/>
      <c r="VFD292"/>
      <c r="VFE292"/>
      <c r="VFF292"/>
      <c r="VFG292"/>
      <c r="VFH292"/>
      <c r="VFI292"/>
      <c r="VFJ292"/>
      <c r="VFK292"/>
      <c r="VFL292"/>
      <c r="VFM292"/>
      <c r="VFN292"/>
      <c r="VFO292"/>
      <c r="VFP292"/>
      <c r="VFQ292"/>
      <c r="VFR292"/>
      <c r="VFS292"/>
      <c r="VFT292"/>
      <c r="VFU292"/>
      <c r="VFV292"/>
      <c r="VFW292"/>
      <c r="VFX292"/>
      <c r="VFY292"/>
      <c r="VFZ292"/>
      <c r="VGA292"/>
      <c r="VGB292"/>
      <c r="VGC292"/>
      <c r="VGD292"/>
      <c r="VGE292"/>
      <c r="VGF292"/>
      <c r="VGG292"/>
      <c r="VGH292"/>
      <c r="VGI292"/>
      <c r="VGJ292"/>
      <c r="VGK292"/>
      <c r="VGL292"/>
      <c r="VGM292"/>
      <c r="VGN292"/>
      <c r="VGO292"/>
      <c r="VGP292"/>
      <c r="VGQ292"/>
      <c r="VGR292"/>
      <c r="VGS292"/>
      <c r="VGT292"/>
      <c r="VGU292"/>
      <c r="VGV292"/>
      <c r="VGW292"/>
      <c r="VGX292"/>
      <c r="VGY292"/>
      <c r="VGZ292"/>
      <c r="VHA292"/>
      <c r="VHB292"/>
      <c r="VHC292"/>
      <c r="VHD292"/>
      <c r="VHE292"/>
      <c r="VHF292"/>
      <c r="VHG292"/>
      <c r="VHH292"/>
      <c r="VHI292"/>
      <c r="VHJ292"/>
      <c r="VHK292"/>
      <c r="VHL292"/>
      <c r="VHM292"/>
      <c r="VHN292"/>
      <c r="VHO292"/>
      <c r="VHP292"/>
      <c r="VHQ292"/>
      <c r="VHR292"/>
      <c r="VHS292"/>
      <c r="VHT292"/>
      <c r="VHU292"/>
      <c r="VHV292"/>
      <c r="VHW292"/>
      <c r="VHX292"/>
      <c r="VHY292"/>
      <c r="VHZ292"/>
      <c r="VIA292"/>
      <c r="VIB292"/>
      <c r="VIC292"/>
      <c r="VID292"/>
      <c r="VIE292"/>
      <c r="VIF292"/>
      <c r="VIG292"/>
      <c r="VIH292"/>
      <c r="VII292"/>
      <c r="VIJ292"/>
      <c r="VIK292"/>
      <c r="VIL292"/>
      <c r="VIM292"/>
      <c r="VIN292"/>
      <c r="VIO292"/>
      <c r="VIP292"/>
      <c r="VIQ292"/>
      <c r="VIR292"/>
      <c r="VIS292"/>
      <c r="VIT292"/>
      <c r="VIU292"/>
      <c r="VIV292"/>
      <c r="VIW292"/>
      <c r="VIX292"/>
      <c r="VIY292"/>
      <c r="VIZ292"/>
      <c r="VJA292"/>
      <c r="VJB292"/>
      <c r="VJC292"/>
      <c r="VJD292"/>
      <c r="VJE292"/>
      <c r="VJF292"/>
      <c r="VJG292"/>
      <c r="VJH292"/>
      <c r="VJI292"/>
      <c r="VJJ292"/>
      <c r="VJK292"/>
      <c r="VJL292"/>
      <c r="VJM292"/>
      <c r="VJN292"/>
      <c r="VJO292"/>
      <c r="VJP292"/>
      <c r="VJQ292"/>
      <c r="VJR292"/>
      <c r="VJS292"/>
      <c r="VJT292"/>
      <c r="VJU292"/>
      <c r="VJV292"/>
      <c r="VJW292"/>
      <c r="VJX292"/>
      <c r="VJY292"/>
      <c r="VJZ292"/>
      <c r="VKA292"/>
      <c r="VKB292"/>
      <c r="VKC292"/>
      <c r="VKD292"/>
      <c r="VKE292"/>
      <c r="VKF292"/>
      <c r="VKG292"/>
      <c r="VKH292"/>
      <c r="VKI292"/>
      <c r="VKJ292"/>
      <c r="VKK292"/>
      <c r="VKL292"/>
      <c r="VKM292"/>
      <c r="VKN292"/>
      <c r="VKO292"/>
      <c r="VKP292"/>
      <c r="VKQ292"/>
      <c r="VKR292"/>
      <c r="VKS292"/>
      <c r="VKT292"/>
      <c r="VKU292"/>
      <c r="VKV292"/>
      <c r="VKW292"/>
      <c r="VKX292"/>
      <c r="VKY292"/>
      <c r="VKZ292"/>
      <c r="VLA292"/>
      <c r="VLB292"/>
      <c r="VLC292"/>
      <c r="VLD292"/>
      <c r="VLE292"/>
      <c r="VLF292"/>
      <c r="VLG292"/>
      <c r="VLH292"/>
      <c r="VLI292"/>
      <c r="VLJ292"/>
      <c r="VLK292"/>
      <c r="VLL292"/>
      <c r="VLM292"/>
      <c r="VLN292"/>
      <c r="VLO292"/>
      <c r="VLP292"/>
      <c r="VLQ292"/>
      <c r="VLR292"/>
      <c r="VLS292"/>
      <c r="VLT292"/>
      <c r="VLU292"/>
      <c r="VLV292"/>
      <c r="VLW292"/>
      <c r="VLX292"/>
      <c r="VLY292"/>
      <c r="VLZ292"/>
      <c r="VMA292"/>
      <c r="VMB292"/>
      <c r="VMC292"/>
      <c r="VMD292"/>
      <c r="VME292"/>
      <c r="VMF292"/>
      <c r="VMG292"/>
      <c r="VMH292"/>
      <c r="VMI292"/>
      <c r="VMJ292"/>
      <c r="VMK292"/>
      <c r="VML292"/>
      <c r="VMM292"/>
      <c r="VMN292"/>
      <c r="VMO292"/>
      <c r="VMP292"/>
      <c r="VMQ292"/>
      <c r="VMR292"/>
      <c r="VMS292"/>
      <c r="VMT292"/>
      <c r="VMU292"/>
      <c r="VMV292"/>
      <c r="VMW292"/>
      <c r="VMX292"/>
      <c r="VMY292"/>
      <c r="VMZ292"/>
      <c r="VNA292"/>
      <c r="VNB292"/>
      <c r="VNC292"/>
      <c r="VND292"/>
      <c r="VNE292"/>
      <c r="VNF292"/>
      <c r="VNG292"/>
      <c r="VNH292"/>
      <c r="VNI292"/>
      <c r="VNJ292"/>
      <c r="VNK292"/>
      <c r="VNL292"/>
      <c r="VNM292"/>
      <c r="VNN292"/>
      <c r="VNO292"/>
      <c r="VNP292"/>
      <c r="VNQ292"/>
      <c r="VNR292"/>
      <c r="VNS292"/>
      <c r="VNT292"/>
      <c r="VNU292"/>
      <c r="VNV292"/>
      <c r="VNW292"/>
      <c r="VNX292"/>
      <c r="VNY292"/>
      <c r="VNZ292"/>
      <c r="VOA292"/>
      <c r="VOB292"/>
      <c r="VOC292"/>
      <c r="VOD292"/>
      <c r="VOE292"/>
      <c r="VOF292"/>
      <c r="VOG292"/>
      <c r="VOH292"/>
      <c r="VOI292"/>
      <c r="VOJ292"/>
      <c r="VOK292"/>
      <c r="VOL292"/>
      <c r="VOM292"/>
      <c r="VON292"/>
      <c r="VOO292"/>
      <c r="VOP292"/>
      <c r="VOQ292"/>
      <c r="VOR292"/>
      <c r="VOS292"/>
      <c r="VOT292"/>
      <c r="VOU292"/>
      <c r="VOV292"/>
      <c r="VOW292"/>
      <c r="VOX292"/>
      <c r="VOY292"/>
      <c r="VOZ292"/>
      <c r="VPA292"/>
      <c r="VPB292"/>
      <c r="VPC292"/>
      <c r="VPD292"/>
      <c r="VPE292"/>
      <c r="VPF292"/>
      <c r="VPG292"/>
      <c r="VPH292"/>
      <c r="VPI292"/>
      <c r="VPJ292"/>
      <c r="VPK292"/>
      <c r="VPL292"/>
      <c r="VPM292"/>
      <c r="VPN292"/>
      <c r="VPO292"/>
      <c r="VPP292"/>
      <c r="VPQ292"/>
      <c r="VPR292"/>
      <c r="VPS292"/>
      <c r="VPT292"/>
      <c r="VPU292"/>
      <c r="VPV292"/>
      <c r="VPW292"/>
      <c r="VPX292"/>
      <c r="VPY292"/>
      <c r="VPZ292"/>
      <c r="VQA292"/>
      <c r="VQB292"/>
      <c r="VQC292"/>
      <c r="VQD292"/>
      <c r="VQE292"/>
      <c r="VQF292"/>
      <c r="VQG292"/>
      <c r="VQH292"/>
      <c r="VQI292"/>
      <c r="VQJ292"/>
      <c r="VQK292"/>
      <c r="VQL292"/>
      <c r="VQM292"/>
      <c r="VQN292"/>
      <c r="VQO292"/>
      <c r="VQP292"/>
      <c r="VQQ292"/>
      <c r="VQR292"/>
      <c r="VQS292"/>
      <c r="VQT292"/>
      <c r="VQU292"/>
      <c r="VQV292"/>
      <c r="VQW292"/>
      <c r="VQX292"/>
      <c r="VQY292"/>
      <c r="VQZ292"/>
      <c r="VRA292"/>
      <c r="VRB292"/>
      <c r="VRC292"/>
      <c r="VRD292"/>
      <c r="VRE292"/>
      <c r="VRF292"/>
      <c r="VRG292"/>
      <c r="VRH292"/>
      <c r="VRI292"/>
      <c r="VRJ292"/>
      <c r="VRK292"/>
      <c r="VRL292"/>
      <c r="VRM292"/>
      <c r="VRN292"/>
      <c r="VRO292"/>
      <c r="VRP292"/>
      <c r="VRQ292"/>
      <c r="VRR292"/>
      <c r="VRS292"/>
      <c r="VRT292"/>
      <c r="VRU292"/>
      <c r="VRV292"/>
      <c r="VRW292"/>
      <c r="VRX292"/>
      <c r="VRY292"/>
      <c r="VRZ292"/>
      <c r="VSA292"/>
      <c r="VSB292"/>
      <c r="VSC292"/>
      <c r="VSD292"/>
      <c r="VSE292"/>
      <c r="VSF292"/>
      <c r="VSG292"/>
      <c r="VSH292"/>
      <c r="VSI292"/>
      <c r="VSJ292"/>
      <c r="VSK292"/>
      <c r="VSL292"/>
      <c r="VSM292"/>
      <c r="VSN292"/>
      <c r="VSO292"/>
      <c r="VSP292"/>
      <c r="VSQ292"/>
      <c r="VSR292"/>
      <c r="VSS292"/>
      <c r="VST292"/>
      <c r="VSU292"/>
      <c r="VSV292"/>
      <c r="VSW292"/>
      <c r="VSX292"/>
      <c r="VSY292"/>
      <c r="VSZ292"/>
      <c r="VTA292"/>
      <c r="VTB292"/>
      <c r="VTC292"/>
      <c r="VTD292"/>
      <c r="VTE292"/>
      <c r="VTF292"/>
      <c r="VTG292"/>
      <c r="VTH292"/>
      <c r="VTI292"/>
      <c r="VTJ292"/>
      <c r="VTK292"/>
      <c r="VTL292"/>
      <c r="VTM292"/>
      <c r="VTN292"/>
      <c r="VTO292"/>
      <c r="VTP292"/>
      <c r="VTQ292"/>
      <c r="VTR292"/>
      <c r="VTS292"/>
      <c r="VTT292"/>
      <c r="VTU292"/>
      <c r="VTV292"/>
      <c r="VTW292"/>
      <c r="VTX292"/>
      <c r="VTY292"/>
      <c r="VTZ292"/>
      <c r="VUA292"/>
      <c r="VUB292"/>
      <c r="VUC292"/>
      <c r="VUD292"/>
      <c r="VUE292"/>
      <c r="VUF292"/>
      <c r="VUG292"/>
      <c r="VUH292"/>
      <c r="VUI292"/>
      <c r="VUJ292"/>
      <c r="VUK292"/>
      <c r="VUL292"/>
      <c r="VUM292"/>
      <c r="VUN292"/>
      <c r="VUO292"/>
      <c r="VUP292"/>
      <c r="VUQ292"/>
      <c r="VUR292"/>
      <c r="VUS292"/>
      <c r="VUT292"/>
      <c r="VUU292"/>
      <c r="VUV292"/>
      <c r="VUW292"/>
      <c r="VUX292"/>
      <c r="VUY292"/>
      <c r="VUZ292"/>
      <c r="VVA292"/>
      <c r="VVB292"/>
      <c r="VVC292"/>
      <c r="VVD292"/>
      <c r="VVE292"/>
      <c r="VVF292"/>
      <c r="VVG292"/>
      <c r="VVH292"/>
      <c r="VVI292"/>
      <c r="VVJ292"/>
      <c r="VVK292"/>
      <c r="VVL292"/>
      <c r="VVM292"/>
      <c r="VVN292"/>
      <c r="VVO292"/>
      <c r="VVP292"/>
      <c r="VVQ292"/>
      <c r="VVR292"/>
      <c r="VVS292"/>
      <c r="VVT292"/>
      <c r="VVU292"/>
      <c r="VVV292"/>
      <c r="VVW292"/>
      <c r="VVX292"/>
      <c r="VVY292"/>
      <c r="VVZ292"/>
      <c r="VWA292"/>
      <c r="VWB292"/>
      <c r="VWC292"/>
      <c r="VWD292"/>
      <c r="VWE292"/>
      <c r="VWF292"/>
      <c r="VWG292"/>
      <c r="VWH292"/>
      <c r="VWI292"/>
      <c r="VWJ292"/>
      <c r="VWK292"/>
      <c r="VWL292"/>
      <c r="VWM292"/>
      <c r="VWN292"/>
      <c r="VWO292"/>
      <c r="VWP292"/>
      <c r="VWQ292"/>
      <c r="VWR292"/>
      <c r="VWS292"/>
      <c r="VWT292"/>
      <c r="VWU292"/>
      <c r="VWV292"/>
      <c r="VWW292"/>
      <c r="VWX292"/>
      <c r="VWY292"/>
      <c r="VWZ292"/>
      <c r="VXA292"/>
      <c r="VXB292"/>
      <c r="VXC292"/>
      <c r="VXD292"/>
      <c r="VXE292"/>
      <c r="VXF292"/>
      <c r="VXG292"/>
      <c r="VXH292"/>
      <c r="VXI292"/>
      <c r="VXJ292"/>
      <c r="VXK292"/>
      <c r="VXL292"/>
      <c r="VXM292"/>
      <c r="VXN292"/>
      <c r="VXO292"/>
      <c r="VXP292"/>
      <c r="VXQ292"/>
      <c r="VXR292"/>
      <c r="VXS292"/>
      <c r="VXT292"/>
      <c r="VXU292"/>
      <c r="VXV292"/>
      <c r="VXW292"/>
      <c r="VXX292"/>
      <c r="VXY292"/>
      <c r="VXZ292"/>
      <c r="VYA292"/>
      <c r="VYB292"/>
      <c r="VYC292"/>
      <c r="VYD292"/>
      <c r="VYE292"/>
      <c r="VYF292"/>
      <c r="VYG292"/>
      <c r="VYH292"/>
      <c r="VYI292"/>
      <c r="VYJ292"/>
      <c r="VYK292"/>
      <c r="VYL292"/>
      <c r="VYM292"/>
      <c r="VYN292"/>
      <c r="VYO292"/>
      <c r="VYP292"/>
      <c r="VYQ292"/>
      <c r="VYR292"/>
      <c r="VYS292"/>
      <c r="VYT292"/>
      <c r="VYU292"/>
      <c r="VYV292"/>
      <c r="VYW292"/>
      <c r="VYX292"/>
      <c r="VYY292"/>
      <c r="VYZ292"/>
      <c r="VZA292"/>
      <c r="VZB292"/>
      <c r="VZC292"/>
      <c r="VZD292"/>
      <c r="VZE292"/>
      <c r="VZF292"/>
      <c r="VZG292"/>
      <c r="VZH292"/>
      <c r="VZI292"/>
      <c r="VZJ292"/>
      <c r="VZK292"/>
      <c r="VZL292"/>
      <c r="VZM292"/>
      <c r="VZN292"/>
      <c r="VZO292"/>
      <c r="VZP292"/>
      <c r="VZQ292"/>
      <c r="VZR292"/>
      <c r="VZS292"/>
      <c r="VZT292"/>
      <c r="VZU292"/>
      <c r="VZV292"/>
      <c r="VZW292"/>
      <c r="VZX292"/>
      <c r="VZY292"/>
      <c r="VZZ292"/>
      <c r="WAA292"/>
      <c r="WAB292"/>
      <c r="WAC292"/>
      <c r="WAD292"/>
      <c r="WAE292"/>
      <c r="WAF292"/>
      <c r="WAG292"/>
      <c r="WAH292"/>
      <c r="WAI292"/>
      <c r="WAJ292"/>
      <c r="WAK292"/>
      <c r="WAL292"/>
      <c r="WAM292"/>
      <c r="WAN292"/>
      <c r="WAO292"/>
      <c r="WAP292"/>
      <c r="WAQ292"/>
      <c r="WAR292"/>
      <c r="WAS292"/>
      <c r="WAT292"/>
      <c r="WAU292"/>
      <c r="WAV292"/>
      <c r="WAW292"/>
      <c r="WAX292"/>
      <c r="WAY292"/>
      <c r="WAZ292"/>
      <c r="WBA292"/>
      <c r="WBB292"/>
      <c r="WBC292"/>
      <c r="WBD292"/>
      <c r="WBE292"/>
      <c r="WBF292"/>
      <c r="WBG292"/>
      <c r="WBH292"/>
      <c r="WBI292"/>
      <c r="WBJ292"/>
      <c r="WBK292"/>
      <c r="WBL292"/>
      <c r="WBM292"/>
      <c r="WBN292"/>
      <c r="WBO292"/>
      <c r="WBP292"/>
      <c r="WBQ292"/>
      <c r="WBR292"/>
      <c r="WBS292"/>
      <c r="WBT292"/>
      <c r="WBU292"/>
      <c r="WBV292"/>
      <c r="WBW292"/>
      <c r="WBX292"/>
      <c r="WBY292"/>
      <c r="WBZ292"/>
      <c r="WCA292"/>
      <c r="WCB292"/>
      <c r="WCC292"/>
      <c r="WCD292"/>
      <c r="WCE292"/>
      <c r="WCF292"/>
      <c r="WCG292"/>
      <c r="WCH292"/>
      <c r="WCI292"/>
      <c r="WCJ292"/>
      <c r="WCK292"/>
      <c r="WCL292"/>
      <c r="WCM292"/>
      <c r="WCN292"/>
      <c r="WCO292"/>
      <c r="WCP292"/>
      <c r="WCQ292"/>
      <c r="WCR292"/>
      <c r="WCS292"/>
      <c r="WCT292"/>
      <c r="WCU292"/>
      <c r="WCV292"/>
      <c r="WCW292"/>
      <c r="WCX292"/>
      <c r="WCY292"/>
      <c r="WCZ292"/>
      <c r="WDA292"/>
      <c r="WDB292"/>
      <c r="WDC292"/>
      <c r="WDD292"/>
      <c r="WDE292"/>
      <c r="WDF292"/>
      <c r="WDG292"/>
      <c r="WDH292"/>
      <c r="WDI292"/>
      <c r="WDJ292"/>
      <c r="WDK292"/>
      <c r="WDL292"/>
      <c r="WDM292"/>
      <c r="WDN292"/>
      <c r="WDO292"/>
      <c r="WDP292"/>
      <c r="WDQ292"/>
      <c r="WDR292"/>
      <c r="WDS292"/>
      <c r="WDT292"/>
      <c r="WDU292"/>
      <c r="WDV292"/>
      <c r="WDW292"/>
      <c r="WDX292"/>
      <c r="WDY292"/>
      <c r="WDZ292"/>
      <c r="WEA292"/>
      <c r="WEB292"/>
      <c r="WEC292"/>
      <c r="WED292"/>
      <c r="WEE292"/>
      <c r="WEF292"/>
      <c r="WEG292"/>
      <c r="WEH292"/>
      <c r="WEI292"/>
      <c r="WEJ292"/>
      <c r="WEK292"/>
      <c r="WEL292"/>
      <c r="WEM292"/>
      <c r="WEN292"/>
      <c r="WEO292"/>
      <c r="WEP292"/>
      <c r="WEQ292"/>
      <c r="WER292"/>
      <c r="WES292"/>
      <c r="WET292"/>
      <c r="WEU292"/>
      <c r="WEV292"/>
      <c r="WEW292"/>
      <c r="WEX292"/>
      <c r="WEY292"/>
      <c r="WEZ292"/>
      <c r="WFA292"/>
      <c r="WFB292"/>
      <c r="WFC292"/>
      <c r="WFD292"/>
      <c r="WFE292"/>
      <c r="WFF292"/>
      <c r="WFG292"/>
      <c r="WFH292"/>
      <c r="WFI292"/>
      <c r="WFJ292"/>
      <c r="WFK292"/>
      <c r="WFL292"/>
      <c r="WFM292"/>
      <c r="WFN292"/>
      <c r="WFO292"/>
      <c r="WFP292"/>
      <c r="WFQ292"/>
      <c r="WFR292"/>
      <c r="WFS292"/>
      <c r="WFT292"/>
      <c r="WFU292"/>
      <c r="WFV292"/>
      <c r="WFW292"/>
      <c r="WFX292"/>
      <c r="WFY292"/>
      <c r="WFZ292"/>
      <c r="WGA292"/>
      <c r="WGB292"/>
      <c r="WGC292"/>
      <c r="WGD292"/>
      <c r="WGE292"/>
      <c r="WGF292"/>
      <c r="WGG292"/>
      <c r="WGH292"/>
      <c r="WGI292"/>
      <c r="WGJ292"/>
      <c r="WGK292"/>
      <c r="WGL292"/>
      <c r="WGM292"/>
      <c r="WGN292"/>
      <c r="WGO292"/>
      <c r="WGP292"/>
      <c r="WGQ292"/>
      <c r="WGR292"/>
      <c r="WGS292"/>
      <c r="WGT292"/>
      <c r="WGU292"/>
      <c r="WGV292"/>
      <c r="WGW292"/>
      <c r="WGX292"/>
      <c r="WGY292"/>
      <c r="WGZ292"/>
      <c r="WHA292"/>
      <c r="WHB292"/>
      <c r="WHC292"/>
      <c r="WHD292"/>
      <c r="WHE292"/>
      <c r="WHF292"/>
      <c r="WHG292"/>
      <c r="WHH292"/>
      <c r="WHI292"/>
      <c r="WHJ292"/>
      <c r="WHK292"/>
      <c r="WHL292"/>
      <c r="WHM292"/>
      <c r="WHN292"/>
      <c r="WHO292"/>
      <c r="WHP292"/>
      <c r="WHQ292"/>
      <c r="WHR292"/>
      <c r="WHS292"/>
      <c r="WHT292"/>
      <c r="WHU292"/>
      <c r="WHV292"/>
      <c r="WHW292"/>
      <c r="WHX292"/>
      <c r="WHY292"/>
      <c r="WHZ292"/>
      <c r="WIA292"/>
      <c r="WIB292"/>
      <c r="WIC292"/>
      <c r="WID292"/>
      <c r="WIE292"/>
      <c r="WIF292"/>
      <c r="WIG292"/>
      <c r="WIH292"/>
      <c r="WII292"/>
      <c r="WIJ292"/>
      <c r="WIK292"/>
      <c r="WIL292"/>
      <c r="WIM292"/>
      <c r="WIN292"/>
      <c r="WIO292"/>
      <c r="WIP292"/>
      <c r="WIQ292"/>
      <c r="WIR292"/>
      <c r="WIS292"/>
      <c r="WIT292"/>
      <c r="WIU292"/>
      <c r="WIV292"/>
      <c r="WIW292"/>
      <c r="WIX292"/>
      <c r="WIY292"/>
      <c r="WIZ292"/>
      <c r="WJA292"/>
      <c r="WJB292"/>
      <c r="WJC292"/>
      <c r="WJD292"/>
      <c r="WJE292"/>
      <c r="WJF292"/>
      <c r="WJG292"/>
      <c r="WJH292"/>
      <c r="WJI292"/>
      <c r="WJJ292"/>
      <c r="WJK292"/>
      <c r="WJL292"/>
      <c r="WJM292"/>
      <c r="WJN292"/>
      <c r="WJO292"/>
      <c r="WJP292"/>
      <c r="WJQ292"/>
      <c r="WJR292"/>
      <c r="WJS292"/>
      <c r="WJT292"/>
      <c r="WJU292"/>
      <c r="WJV292"/>
      <c r="WJW292"/>
      <c r="WJX292"/>
      <c r="WJY292"/>
      <c r="WJZ292"/>
      <c r="WKA292"/>
      <c r="WKB292"/>
      <c r="WKC292"/>
      <c r="WKD292"/>
      <c r="WKE292"/>
      <c r="WKF292"/>
      <c r="WKG292"/>
      <c r="WKH292"/>
      <c r="WKI292"/>
      <c r="WKJ292"/>
      <c r="WKK292"/>
      <c r="WKL292"/>
      <c r="WKM292"/>
      <c r="WKN292"/>
      <c r="WKO292"/>
      <c r="WKP292"/>
      <c r="WKQ292"/>
      <c r="WKR292"/>
      <c r="WKS292"/>
      <c r="WKT292"/>
      <c r="WKU292"/>
      <c r="WKV292"/>
      <c r="WKW292"/>
      <c r="WKX292"/>
      <c r="WKY292"/>
      <c r="WKZ292"/>
      <c r="WLA292"/>
      <c r="WLB292"/>
      <c r="WLC292"/>
      <c r="WLD292"/>
      <c r="WLE292"/>
      <c r="WLF292"/>
      <c r="WLG292"/>
      <c r="WLH292"/>
      <c r="WLI292"/>
      <c r="WLJ292"/>
      <c r="WLK292"/>
      <c r="WLL292"/>
      <c r="WLM292"/>
      <c r="WLN292"/>
      <c r="WLO292"/>
      <c r="WLP292"/>
      <c r="WLQ292"/>
      <c r="WLR292"/>
      <c r="WLS292"/>
      <c r="WLT292"/>
      <c r="WLU292"/>
      <c r="WLV292"/>
      <c r="WLW292"/>
      <c r="WLX292"/>
      <c r="WLY292"/>
      <c r="WLZ292"/>
      <c r="WMA292"/>
      <c r="WMB292"/>
      <c r="WMC292"/>
      <c r="WMD292"/>
      <c r="WME292"/>
      <c r="WMF292"/>
      <c r="WMG292"/>
      <c r="WMH292"/>
      <c r="WMI292"/>
      <c r="WMJ292"/>
      <c r="WMK292"/>
      <c r="WML292"/>
      <c r="WMM292"/>
      <c r="WMN292"/>
      <c r="WMO292"/>
      <c r="WMP292"/>
      <c r="WMQ292"/>
      <c r="WMR292"/>
      <c r="WMS292"/>
      <c r="WMT292"/>
      <c r="WMU292"/>
      <c r="WMV292"/>
      <c r="WMW292"/>
      <c r="WMX292"/>
      <c r="WMY292"/>
      <c r="WMZ292"/>
      <c r="WNA292"/>
      <c r="WNB292"/>
      <c r="WNC292"/>
      <c r="WND292"/>
      <c r="WNE292"/>
      <c r="WNF292"/>
      <c r="WNG292"/>
      <c r="WNH292"/>
      <c r="WNI292"/>
      <c r="WNJ292"/>
      <c r="WNK292"/>
      <c r="WNL292"/>
      <c r="WNM292"/>
      <c r="WNN292"/>
      <c r="WNO292"/>
      <c r="WNP292"/>
      <c r="WNQ292"/>
      <c r="WNR292"/>
      <c r="WNS292"/>
      <c r="WNT292"/>
      <c r="WNU292"/>
      <c r="WNV292"/>
      <c r="WNW292"/>
      <c r="WNX292"/>
      <c r="WNY292"/>
      <c r="WNZ292"/>
      <c r="WOA292"/>
      <c r="WOB292"/>
      <c r="WOC292"/>
      <c r="WOD292"/>
      <c r="WOE292"/>
      <c r="WOF292"/>
      <c r="WOG292"/>
      <c r="WOH292"/>
      <c r="WOI292"/>
      <c r="WOJ292"/>
      <c r="WOK292"/>
      <c r="WOL292"/>
      <c r="WOM292"/>
      <c r="WON292"/>
      <c r="WOO292"/>
      <c r="WOP292"/>
      <c r="WOQ292"/>
      <c r="WOR292"/>
      <c r="WOS292"/>
      <c r="WOT292"/>
      <c r="WOU292"/>
      <c r="WOV292"/>
      <c r="WOW292"/>
      <c r="WOX292"/>
      <c r="WOY292"/>
      <c r="WOZ292"/>
      <c r="WPA292"/>
      <c r="WPB292"/>
      <c r="WPC292"/>
      <c r="WPD292"/>
      <c r="WPE292"/>
      <c r="WPF292"/>
      <c r="WPG292"/>
      <c r="WPH292"/>
      <c r="WPI292"/>
      <c r="WPJ292"/>
      <c r="WPK292"/>
      <c r="WPL292"/>
      <c r="WPM292"/>
      <c r="WPN292"/>
      <c r="WPO292"/>
      <c r="WPP292"/>
      <c r="WPQ292"/>
      <c r="WPR292"/>
      <c r="WPS292"/>
      <c r="WPT292"/>
      <c r="WPU292"/>
      <c r="WPV292"/>
      <c r="WPW292"/>
      <c r="WPX292"/>
      <c r="WPY292"/>
      <c r="WPZ292"/>
      <c r="WQA292"/>
      <c r="WQB292"/>
      <c r="WQC292"/>
      <c r="WQD292"/>
      <c r="WQE292"/>
      <c r="WQF292"/>
      <c r="WQG292"/>
      <c r="WQH292"/>
      <c r="WQI292"/>
      <c r="WQJ292"/>
      <c r="WQK292"/>
      <c r="WQL292"/>
      <c r="WQM292"/>
      <c r="WQN292"/>
      <c r="WQO292"/>
      <c r="WQP292"/>
      <c r="WQQ292"/>
      <c r="WQR292"/>
      <c r="WQS292"/>
      <c r="WQT292"/>
      <c r="WQU292"/>
      <c r="WQV292"/>
      <c r="WQW292"/>
      <c r="WQX292"/>
      <c r="WQY292"/>
      <c r="WQZ292"/>
      <c r="WRA292"/>
      <c r="WRB292"/>
      <c r="WRC292"/>
      <c r="WRD292"/>
      <c r="WRE292"/>
      <c r="WRF292"/>
      <c r="WRG292"/>
      <c r="WRH292"/>
      <c r="WRI292"/>
      <c r="WRJ292"/>
      <c r="WRK292"/>
      <c r="WRL292"/>
      <c r="WRM292"/>
      <c r="WRN292"/>
      <c r="WRO292"/>
      <c r="WRP292"/>
      <c r="WRQ292"/>
      <c r="WRR292"/>
      <c r="WRS292"/>
      <c r="WRT292"/>
      <c r="WRU292"/>
      <c r="WRV292"/>
      <c r="WRW292"/>
      <c r="WRX292"/>
      <c r="WRY292"/>
      <c r="WRZ292"/>
      <c r="WSA292"/>
      <c r="WSB292"/>
      <c r="WSC292"/>
      <c r="WSD292"/>
      <c r="WSE292"/>
      <c r="WSF292"/>
      <c r="WSG292"/>
      <c r="WSH292"/>
      <c r="WSI292"/>
      <c r="WSJ292"/>
      <c r="WSK292"/>
      <c r="WSL292"/>
      <c r="WSM292"/>
      <c r="WSN292"/>
      <c r="WSO292"/>
      <c r="WSP292"/>
      <c r="WSQ292"/>
      <c r="WSR292"/>
      <c r="WSS292"/>
      <c r="WST292"/>
      <c r="WSU292"/>
      <c r="WSV292"/>
      <c r="WSW292"/>
      <c r="WSX292"/>
      <c r="WSY292"/>
      <c r="WSZ292"/>
      <c r="WTA292"/>
      <c r="WTB292"/>
      <c r="WTC292"/>
      <c r="WTD292"/>
      <c r="WTE292"/>
      <c r="WTF292"/>
      <c r="WTG292"/>
      <c r="WTH292"/>
      <c r="WTI292"/>
      <c r="WTJ292"/>
      <c r="WTK292"/>
      <c r="WTL292"/>
      <c r="WTM292"/>
      <c r="WTN292"/>
      <c r="WTO292"/>
      <c r="WTP292"/>
      <c r="WTQ292"/>
      <c r="WTR292"/>
      <c r="WTS292"/>
      <c r="WTT292"/>
      <c r="WTU292"/>
      <c r="WTV292"/>
      <c r="WTW292"/>
      <c r="WTX292"/>
      <c r="WTY292"/>
      <c r="WTZ292"/>
      <c r="WUA292"/>
      <c r="WUB292"/>
      <c r="WUC292"/>
      <c r="WUD292"/>
      <c r="WUE292"/>
      <c r="WUF292"/>
      <c r="WUG292"/>
      <c r="WUH292"/>
      <c r="WUI292"/>
      <c r="WUJ292"/>
      <c r="WUK292"/>
      <c r="WUL292"/>
      <c r="WUM292"/>
      <c r="WUN292"/>
      <c r="WUO292"/>
      <c r="WUP292"/>
      <c r="WUQ292"/>
      <c r="WUR292"/>
      <c r="WUS292"/>
      <c r="WUT292"/>
      <c r="WUU292"/>
      <c r="WUV292"/>
      <c r="WUW292"/>
      <c r="WUX292"/>
      <c r="WUY292"/>
      <c r="WUZ292"/>
      <c r="WVA292"/>
      <c r="WVB292"/>
      <c r="WVC292"/>
      <c r="WVD292"/>
      <c r="WVE292"/>
      <c r="WVF292"/>
      <c r="WVG292"/>
      <c r="WVH292"/>
      <c r="WVI292"/>
      <c r="WVJ292"/>
      <c r="WVK292"/>
      <c r="WVL292"/>
      <c r="WVM292"/>
      <c r="WVN292"/>
      <c r="WVO292"/>
      <c r="WVP292"/>
      <c r="WVQ292"/>
      <c r="WVR292"/>
      <c r="WVS292"/>
      <c r="WVT292"/>
      <c r="WVU292"/>
      <c r="WVV292"/>
      <c r="WVW292"/>
      <c r="WVX292"/>
      <c r="WVY292"/>
      <c r="WVZ292"/>
      <c r="WWA292"/>
      <c r="WWB292"/>
      <c r="WWC292"/>
      <c r="WWD292"/>
      <c r="WWE292"/>
      <c r="WWF292"/>
      <c r="WWG292"/>
      <c r="WWH292"/>
      <c r="WWI292"/>
      <c r="WWJ292"/>
      <c r="WWK292"/>
      <c r="WWL292"/>
      <c r="WWM292"/>
      <c r="WWN292"/>
      <c r="WWO292"/>
      <c r="WWP292"/>
      <c r="WWQ292"/>
      <c r="WWR292"/>
      <c r="WWS292"/>
      <c r="WWT292"/>
      <c r="WWU292"/>
      <c r="WWV292"/>
      <c r="WWW292"/>
      <c r="WWX292"/>
      <c r="WWY292"/>
      <c r="WWZ292"/>
      <c r="WXA292"/>
      <c r="WXB292"/>
      <c r="WXC292"/>
      <c r="WXD292"/>
      <c r="WXE292"/>
      <c r="WXF292"/>
      <c r="WXG292"/>
      <c r="WXH292"/>
      <c r="WXI292"/>
      <c r="WXJ292"/>
      <c r="WXK292"/>
      <c r="WXL292"/>
      <c r="WXM292"/>
      <c r="WXN292"/>
      <c r="WXO292"/>
      <c r="WXP292"/>
      <c r="WXQ292"/>
      <c r="WXR292"/>
      <c r="WXS292"/>
      <c r="WXT292"/>
      <c r="WXU292"/>
      <c r="WXV292"/>
      <c r="WXW292"/>
      <c r="WXX292"/>
      <c r="WXY292"/>
      <c r="WXZ292"/>
      <c r="WYA292"/>
      <c r="WYB292"/>
      <c r="WYC292"/>
      <c r="WYD292"/>
      <c r="WYE292"/>
      <c r="WYF292"/>
      <c r="WYG292"/>
      <c r="WYH292"/>
      <c r="WYI292"/>
      <c r="WYJ292"/>
      <c r="WYK292"/>
      <c r="WYL292"/>
      <c r="WYM292"/>
      <c r="WYN292"/>
      <c r="WYO292"/>
      <c r="WYP292"/>
      <c r="WYQ292"/>
      <c r="WYR292"/>
      <c r="WYS292"/>
      <c r="WYT292"/>
      <c r="WYU292"/>
      <c r="WYV292"/>
      <c r="WYW292"/>
      <c r="WYX292"/>
      <c r="WYY292"/>
      <c r="WYZ292"/>
      <c r="WZA292"/>
      <c r="WZB292"/>
      <c r="WZC292"/>
      <c r="WZD292"/>
      <c r="WZE292"/>
      <c r="WZF292"/>
      <c r="WZG292"/>
      <c r="WZH292"/>
      <c r="WZI292"/>
      <c r="WZJ292"/>
      <c r="WZK292"/>
      <c r="WZL292"/>
      <c r="WZM292"/>
      <c r="WZN292"/>
      <c r="WZO292"/>
      <c r="WZP292"/>
      <c r="WZQ292"/>
      <c r="WZR292"/>
      <c r="WZS292"/>
      <c r="WZT292"/>
      <c r="WZU292"/>
      <c r="WZV292"/>
      <c r="WZW292"/>
      <c r="WZX292"/>
      <c r="WZY292"/>
      <c r="WZZ292"/>
      <c r="XAA292"/>
      <c r="XAB292"/>
      <c r="XAC292"/>
      <c r="XAD292"/>
      <c r="XAE292"/>
      <c r="XAF292"/>
      <c r="XAG292"/>
      <c r="XAH292"/>
      <c r="XAI292"/>
      <c r="XAJ292"/>
      <c r="XAK292"/>
      <c r="XAL292"/>
      <c r="XAM292"/>
      <c r="XAN292"/>
      <c r="XAO292"/>
      <c r="XAP292"/>
      <c r="XAQ292"/>
      <c r="XAR292"/>
      <c r="XAS292"/>
      <c r="XAT292"/>
      <c r="XAU292"/>
      <c r="XAV292"/>
      <c r="XAW292"/>
      <c r="XAX292"/>
      <c r="XAY292"/>
      <c r="XAZ292"/>
      <c r="XBA292"/>
      <c r="XBB292"/>
      <c r="XBC292"/>
      <c r="XBD292"/>
      <c r="XBE292"/>
      <c r="XBF292"/>
      <c r="XBG292"/>
      <c r="XBH292"/>
      <c r="XBI292"/>
      <c r="XBJ292"/>
      <c r="XBK292"/>
      <c r="XBL292"/>
      <c r="XBM292"/>
      <c r="XBN292"/>
      <c r="XBO292"/>
      <c r="XBP292"/>
      <c r="XBQ292"/>
      <c r="XBR292"/>
      <c r="XBS292"/>
      <c r="XBT292"/>
      <c r="XBU292"/>
      <c r="XBV292"/>
      <c r="XBW292"/>
      <c r="XBX292"/>
      <c r="XBY292"/>
      <c r="XBZ292"/>
      <c r="XCA292"/>
      <c r="XCB292"/>
      <c r="XCC292"/>
      <c r="XCD292"/>
      <c r="XCE292"/>
      <c r="XCF292"/>
      <c r="XCG292"/>
      <c r="XCH292"/>
      <c r="XCI292"/>
      <c r="XCJ292"/>
      <c r="XCK292"/>
      <c r="XCL292"/>
      <c r="XCM292"/>
      <c r="XCN292"/>
      <c r="XCO292"/>
      <c r="XCP292"/>
      <c r="XCQ292"/>
      <c r="XCR292"/>
      <c r="XCS292"/>
      <c r="XCT292"/>
      <c r="XCU292"/>
      <c r="XCV292"/>
      <c r="XCW292"/>
      <c r="XCX292"/>
      <c r="XCY292"/>
      <c r="XCZ292"/>
      <c r="XDA292"/>
      <c r="XDB292"/>
      <c r="XDC292"/>
      <c r="XDD292"/>
      <c r="XDE292"/>
      <c r="XDF292"/>
      <c r="XDG292"/>
      <c r="XDH292"/>
      <c r="XDI292"/>
      <c r="XDJ292"/>
      <c r="XDK292"/>
      <c r="XDL292"/>
      <c r="XDM292"/>
      <c r="XDN292"/>
      <c r="XDO292"/>
      <c r="XDP292"/>
      <c r="XDQ292"/>
      <c r="XDR292"/>
      <c r="XDS292"/>
      <c r="XDT292"/>
      <c r="XDU292"/>
      <c r="XDV292"/>
      <c r="XDW292"/>
      <c r="XDX292"/>
      <c r="XDY292"/>
      <c r="XDZ292"/>
      <c r="XEA292"/>
      <c r="XEB292"/>
      <c r="XEC292"/>
      <c r="XED292"/>
      <c r="XEE292"/>
      <c r="XEF292"/>
      <c r="XEG292"/>
      <c r="XEH292"/>
      <c r="XEI292"/>
      <c r="XEJ292"/>
      <c r="XEK292"/>
      <c r="XEL292"/>
      <c r="XEM292"/>
      <c r="XEN292"/>
      <c r="XEO292"/>
      <c r="XEP292"/>
      <c r="XEQ292"/>
      <c r="XER292"/>
      <c r="XES292"/>
      <c r="XET292"/>
      <c r="XEU292"/>
      <c r="XEV292"/>
      <c r="XEW292"/>
      <c r="XEX292"/>
    </row>
    <row r="293" spans="1:16378" s="74" customFormat="1" ht="16">
      <c r="A293" t="str">
        <f t="shared" si="24"/>
        <v>JiangsuSuqian40'HQDRY - SOC</v>
      </c>
      <c r="B293" s="62" t="s">
        <v>72</v>
      </c>
      <c r="C293" s="63" t="s">
        <v>75</v>
      </c>
      <c r="D293" s="49" t="s">
        <v>36</v>
      </c>
      <c r="E293" s="49" t="s">
        <v>37</v>
      </c>
      <c r="F293" s="149">
        <v>1</v>
      </c>
      <c r="G293" s="150">
        <v>4305</v>
      </c>
      <c r="H293" s="216">
        <v>4095</v>
      </c>
      <c r="I293" s="152">
        <v>3600</v>
      </c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  <c r="OB293"/>
      <c r="OC293"/>
      <c r="OD293"/>
      <c r="OE293"/>
      <c r="OF293"/>
      <c r="OG293"/>
      <c r="OH293"/>
      <c r="OI293"/>
      <c r="OJ293"/>
      <c r="OK293"/>
      <c r="OL293"/>
      <c r="OM293"/>
      <c r="ON293"/>
      <c r="OO293"/>
      <c r="OP293"/>
      <c r="OQ293"/>
      <c r="OR293"/>
      <c r="OS293"/>
      <c r="OT293"/>
      <c r="OU293"/>
      <c r="OV293"/>
      <c r="OW293"/>
      <c r="OX293"/>
      <c r="OY293"/>
      <c r="OZ293"/>
      <c r="PA293"/>
      <c r="PB293"/>
      <c r="PC293"/>
      <c r="PD293"/>
      <c r="PE293"/>
      <c r="PF293"/>
      <c r="PG293"/>
      <c r="PH293"/>
      <c r="PI293"/>
      <c r="PJ293"/>
      <c r="PK293"/>
      <c r="PL293"/>
      <c r="PM293"/>
      <c r="PN293"/>
      <c r="PO293"/>
      <c r="PP293"/>
      <c r="PQ293"/>
      <c r="PR293"/>
      <c r="PS293"/>
      <c r="PT293"/>
      <c r="PU293"/>
      <c r="PV293"/>
      <c r="PW293"/>
      <c r="PX293"/>
      <c r="PY293"/>
      <c r="PZ293"/>
      <c r="QA293"/>
      <c r="QB293"/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  <c r="SQ293"/>
      <c r="SR293"/>
      <c r="SS293"/>
      <c r="ST293"/>
      <c r="SU293"/>
      <c r="SV293"/>
      <c r="SW293"/>
      <c r="SX293"/>
      <c r="SY293"/>
      <c r="SZ293"/>
      <c r="TA293"/>
      <c r="TB293"/>
      <c r="TC293"/>
      <c r="TD293"/>
      <c r="TE293"/>
      <c r="TF293"/>
      <c r="TG293"/>
      <c r="TH293"/>
      <c r="TI293"/>
      <c r="TJ293"/>
      <c r="TK293"/>
      <c r="TL293"/>
      <c r="TM293"/>
      <c r="TN293"/>
      <c r="TO293"/>
      <c r="TP293"/>
      <c r="TQ293"/>
      <c r="TR293"/>
      <c r="TS293"/>
      <c r="TT293"/>
      <c r="TU293"/>
      <c r="TV293"/>
      <c r="TW293"/>
      <c r="TX293"/>
      <c r="TY293"/>
      <c r="TZ293"/>
      <c r="UA293"/>
      <c r="UB293"/>
      <c r="UC293"/>
      <c r="UD293"/>
      <c r="UE293"/>
      <c r="UF293"/>
      <c r="UG293"/>
      <c r="UH293"/>
      <c r="UI293"/>
      <c r="UJ293"/>
      <c r="UK293"/>
      <c r="UL293"/>
      <c r="UM293"/>
      <c r="UN293"/>
      <c r="UO293"/>
      <c r="UP293"/>
      <c r="UQ293"/>
      <c r="UR293"/>
      <c r="US293"/>
      <c r="UT293"/>
      <c r="UU293"/>
      <c r="UV293"/>
      <c r="UW293"/>
      <c r="UX293"/>
      <c r="UY293"/>
      <c r="UZ293"/>
      <c r="VA293"/>
      <c r="VB293"/>
      <c r="VC293"/>
      <c r="VD293"/>
      <c r="VE293"/>
      <c r="VF293"/>
      <c r="VG293"/>
      <c r="VH293"/>
      <c r="VI293"/>
      <c r="VJ293"/>
      <c r="VK293"/>
      <c r="VL293"/>
      <c r="VM293"/>
      <c r="VN293"/>
      <c r="VO293"/>
      <c r="VP293"/>
      <c r="VQ293"/>
      <c r="VR293"/>
      <c r="VS293"/>
      <c r="VT293"/>
      <c r="VU293"/>
      <c r="VV293"/>
      <c r="VW293"/>
      <c r="VX293"/>
      <c r="VY293"/>
      <c r="VZ293"/>
      <c r="WA293"/>
      <c r="WB293"/>
      <c r="WC293"/>
      <c r="WD293"/>
      <c r="WE293"/>
      <c r="WF293"/>
      <c r="WG293"/>
      <c r="WH293"/>
      <c r="WI293"/>
      <c r="WJ293"/>
      <c r="WK293"/>
      <c r="WL293"/>
      <c r="WM293"/>
      <c r="WN293"/>
      <c r="WO293"/>
      <c r="WP293"/>
      <c r="WQ293"/>
      <c r="WR293"/>
      <c r="WS293"/>
      <c r="WT293"/>
      <c r="WU293"/>
      <c r="WV293"/>
      <c r="WW293"/>
      <c r="WX293"/>
      <c r="WY293"/>
      <c r="WZ293"/>
      <c r="XA293"/>
      <c r="XB293"/>
      <c r="XC293"/>
      <c r="XD293"/>
      <c r="XE293"/>
      <c r="XF293"/>
      <c r="XG293"/>
      <c r="XH293"/>
      <c r="XI293"/>
      <c r="XJ293"/>
      <c r="XK293"/>
      <c r="XL293"/>
      <c r="XM293"/>
      <c r="XN293"/>
      <c r="XO293"/>
      <c r="XP293"/>
      <c r="XQ293"/>
      <c r="XR293"/>
      <c r="XS293"/>
      <c r="XT293"/>
      <c r="XU293"/>
      <c r="XV293"/>
      <c r="XW293"/>
      <c r="XX293"/>
      <c r="XY293"/>
      <c r="XZ293"/>
      <c r="YA293"/>
      <c r="YB293"/>
      <c r="YC293"/>
      <c r="YD293"/>
      <c r="YE293"/>
      <c r="YF293"/>
      <c r="YG293"/>
      <c r="YH293"/>
      <c r="YI293"/>
      <c r="YJ293"/>
      <c r="YK293"/>
      <c r="YL293"/>
      <c r="YM293"/>
      <c r="YN293"/>
      <c r="YO293"/>
      <c r="YP293"/>
      <c r="YQ293"/>
      <c r="YR293"/>
      <c r="YS293"/>
      <c r="YT293"/>
      <c r="YU293"/>
      <c r="YV293"/>
      <c r="YW293"/>
      <c r="YX293"/>
      <c r="YY293"/>
      <c r="YZ293"/>
      <c r="ZA293"/>
      <c r="ZB293"/>
      <c r="ZC293"/>
      <c r="ZD293"/>
      <c r="ZE293"/>
      <c r="ZF293"/>
      <c r="ZG293"/>
      <c r="ZH293"/>
      <c r="ZI293"/>
      <c r="ZJ293"/>
      <c r="ZK293"/>
      <c r="ZL293"/>
      <c r="ZM293"/>
      <c r="ZN293"/>
      <c r="ZO293"/>
      <c r="ZP293"/>
      <c r="ZQ293"/>
      <c r="ZR293"/>
      <c r="ZS293"/>
      <c r="ZT293"/>
      <c r="ZU293"/>
      <c r="ZV293"/>
      <c r="ZW293"/>
      <c r="ZX293"/>
      <c r="ZY293"/>
      <c r="ZZ293"/>
      <c r="AAA293"/>
      <c r="AAB293"/>
      <c r="AAC293"/>
      <c r="AAD293"/>
      <c r="AAE293"/>
      <c r="AAF293"/>
      <c r="AAG293"/>
      <c r="AAH293"/>
      <c r="AAI293"/>
      <c r="AAJ293"/>
      <c r="AAK293"/>
      <c r="AAL293"/>
      <c r="AAM293"/>
      <c r="AAN293"/>
      <c r="AAO293"/>
      <c r="AAP293"/>
      <c r="AAQ293"/>
      <c r="AAR293"/>
      <c r="AAS293"/>
      <c r="AAT293"/>
      <c r="AAU293"/>
      <c r="AAV293"/>
      <c r="AAW293"/>
      <c r="AAX293"/>
      <c r="AAY293"/>
      <c r="AAZ293"/>
      <c r="ABA293"/>
      <c r="ABB293"/>
      <c r="ABC293"/>
      <c r="ABD293"/>
      <c r="ABE293"/>
      <c r="ABF293"/>
      <c r="ABG293"/>
      <c r="ABH293"/>
      <c r="ABI293"/>
      <c r="ABJ293"/>
      <c r="ABK293"/>
      <c r="ABL293"/>
      <c r="ABM293"/>
      <c r="ABN293"/>
      <c r="ABO293"/>
      <c r="ABP293"/>
      <c r="ABQ293"/>
      <c r="ABR293"/>
      <c r="ABS293"/>
      <c r="ABT293"/>
      <c r="ABU293"/>
      <c r="ABV293"/>
      <c r="ABW293"/>
      <c r="ABX293"/>
      <c r="ABY293"/>
      <c r="ABZ293"/>
      <c r="ACA293"/>
      <c r="ACB293"/>
      <c r="ACC293"/>
      <c r="ACD293"/>
      <c r="ACE293"/>
      <c r="ACF293"/>
      <c r="ACG293"/>
      <c r="ACH293"/>
      <c r="ACI293"/>
      <c r="ACJ293"/>
      <c r="ACK293"/>
      <c r="ACL293"/>
      <c r="ACM293"/>
      <c r="ACN293"/>
      <c r="ACO293"/>
      <c r="ACP293"/>
      <c r="ACQ293"/>
      <c r="ACR293"/>
      <c r="ACS293"/>
      <c r="ACT293"/>
      <c r="ACU293"/>
      <c r="ACV293"/>
      <c r="ACW293"/>
      <c r="ACX293"/>
      <c r="ACY293"/>
      <c r="ACZ293"/>
      <c r="ADA293"/>
      <c r="ADB293"/>
      <c r="ADC293"/>
      <c r="ADD293"/>
      <c r="ADE293"/>
      <c r="ADF293"/>
      <c r="ADG293"/>
      <c r="ADH293"/>
      <c r="ADI293"/>
      <c r="ADJ293"/>
      <c r="ADK293"/>
      <c r="ADL293"/>
      <c r="ADM293"/>
      <c r="ADN293"/>
      <c r="ADO293"/>
      <c r="ADP293"/>
      <c r="ADQ293"/>
      <c r="ADR293"/>
      <c r="ADS293"/>
      <c r="ADT293"/>
      <c r="ADU293"/>
      <c r="ADV293"/>
      <c r="ADW293"/>
      <c r="ADX293"/>
      <c r="ADY293"/>
      <c r="ADZ293"/>
      <c r="AEA293"/>
      <c r="AEB293"/>
      <c r="AEC293"/>
      <c r="AED293"/>
      <c r="AEE293"/>
      <c r="AEF293"/>
      <c r="AEG293"/>
      <c r="AEH293"/>
      <c r="AEI293"/>
      <c r="AEJ293"/>
      <c r="AEK293"/>
      <c r="AEL293"/>
      <c r="AEM293"/>
      <c r="AEN293"/>
      <c r="AEO293"/>
      <c r="AEP293"/>
      <c r="AEQ293"/>
      <c r="AER293"/>
      <c r="AES293"/>
      <c r="AET293"/>
      <c r="AEU293"/>
      <c r="AEV293"/>
      <c r="AEW293"/>
      <c r="AEX293"/>
      <c r="AEY293"/>
      <c r="AEZ293"/>
      <c r="AFA293"/>
      <c r="AFB293"/>
      <c r="AFC293"/>
      <c r="AFD293"/>
      <c r="AFE293"/>
      <c r="AFF293"/>
      <c r="AFG293"/>
      <c r="AFH293"/>
      <c r="AFI293"/>
      <c r="AFJ293"/>
      <c r="AFK293"/>
      <c r="AFL293"/>
      <c r="AFM293"/>
      <c r="AFN293"/>
      <c r="AFO293"/>
      <c r="AFP293"/>
      <c r="AFQ293"/>
      <c r="AFR293"/>
      <c r="AFS293"/>
      <c r="AFT293"/>
      <c r="AFU293"/>
      <c r="AFV293"/>
      <c r="AFW293"/>
      <c r="AFX293"/>
      <c r="AFY293"/>
      <c r="AFZ293"/>
      <c r="AGA293"/>
      <c r="AGB293"/>
      <c r="AGC293"/>
      <c r="AGD293"/>
      <c r="AGE293"/>
      <c r="AGF293"/>
      <c r="AGG293"/>
      <c r="AGH293"/>
      <c r="AGI293"/>
      <c r="AGJ293"/>
      <c r="AGK293"/>
      <c r="AGL293"/>
      <c r="AGM293"/>
      <c r="AGN293"/>
      <c r="AGO293"/>
      <c r="AGP293"/>
      <c r="AGQ293"/>
      <c r="AGR293"/>
      <c r="AGS293"/>
      <c r="AGT293"/>
      <c r="AGU293"/>
      <c r="AGV293"/>
      <c r="AGW293"/>
      <c r="AGX293"/>
      <c r="AGY293"/>
      <c r="AGZ293"/>
      <c r="AHA293"/>
      <c r="AHB293"/>
      <c r="AHC293"/>
      <c r="AHD293"/>
      <c r="AHE293"/>
      <c r="AHF293"/>
      <c r="AHG293"/>
      <c r="AHH293"/>
      <c r="AHI293"/>
      <c r="AHJ293"/>
      <c r="AHK293"/>
      <c r="AHL293"/>
      <c r="AHM293"/>
      <c r="AHN293"/>
      <c r="AHO293"/>
      <c r="AHP293"/>
      <c r="AHQ293"/>
      <c r="AHR293"/>
      <c r="AHS293"/>
      <c r="AHT293"/>
      <c r="AHU293"/>
      <c r="AHV293"/>
      <c r="AHW293"/>
      <c r="AHX293"/>
      <c r="AHY293"/>
      <c r="AHZ293"/>
      <c r="AIA293"/>
      <c r="AIB293"/>
      <c r="AIC293"/>
      <c r="AID293"/>
      <c r="AIE293"/>
      <c r="AIF293"/>
      <c r="AIG293"/>
      <c r="AIH293"/>
      <c r="AII293"/>
      <c r="AIJ293"/>
      <c r="AIK293"/>
      <c r="AIL293"/>
      <c r="AIM293"/>
      <c r="AIN293"/>
      <c r="AIO293"/>
      <c r="AIP293"/>
      <c r="AIQ293"/>
      <c r="AIR293"/>
      <c r="AIS293"/>
      <c r="AIT293"/>
      <c r="AIU293"/>
      <c r="AIV293"/>
      <c r="AIW293"/>
      <c r="AIX293"/>
      <c r="AIY293"/>
      <c r="AIZ293"/>
      <c r="AJA293"/>
      <c r="AJB293"/>
      <c r="AJC293"/>
      <c r="AJD293"/>
      <c r="AJE293"/>
      <c r="AJF293"/>
      <c r="AJG293"/>
      <c r="AJH293"/>
      <c r="AJI293"/>
      <c r="AJJ293"/>
      <c r="AJK293"/>
      <c r="AJL293"/>
      <c r="AJM293"/>
      <c r="AJN293"/>
      <c r="AJO293"/>
      <c r="AJP293"/>
      <c r="AJQ293"/>
      <c r="AJR293"/>
      <c r="AJS293"/>
      <c r="AJT293"/>
      <c r="AJU293"/>
      <c r="AJV293"/>
      <c r="AJW293"/>
      <c r="AJX293"/>
      <c r="AJY293"/>
      <c r="AJZ293"/>
      <c r="AKA293"/>
      <c r="AKB293"/>
      <c r="AKC293"/>
      <c r="AKD293"/>
      <c r="AKE293"/>
      <c r="AKF293"/>
      <c r="AKG293"/>
      <c r="AKH293"/>
      <c r="AKI293"/>
      <c r="AKJ293"/>
      <c r="AKK293"/>
      <c r="AKL293"/>
      <c r="AKM293"/>
      <c r="AKN293"/>
      <c r="AKO293"/>
      <c r="AKP293"/>
      <c r="AKQ293"/>
      <c r="AKR293"/>
      <c r="AKS293"/>
      <c r="AKT293"/>
      <c r="AKU293"/>
      <c r="AKV293"/>
      <c r="AKW293"/>
      <c r="AKX293"/>
      <c r="AKY293"/>
      <c r="AKZ293"/>
      <c r="ALA293"/>
      <c r="ALB293"/>
      <c r="ALC293"/>
      <c r="ALD293"/>
      <c r="ALE293"/>
      <c r="ALF293"/>
      <c r="ALG293"/>
      <c r="ALH293"/>
      <c r="ALI293"/>
      <c r="ALJ293"/>
      <c r="ALK293"/>
      <c r="ALL293"/>
      <c r="ALM293"/>
      <c r="ALN293"/>
      <c r="ALO293"/>
      <c r="ALP293"/>
      <c r="ALQ293"/>
      <c r="ALR293"/>
      <c r="ALS293"/>
      <c r="ALT293"/>
      <c r="ALU293"/>
      <c r="ALV293"/>
      <c r="ALW293"/>
      <c r="ALX293"/>
      <c r="ALY293"/>
      <c r="ALZ293"/>
      <c r="AMA293"/>
      <c r="AMB293"/>
      <c r="AMC293"/>
      <c r="AMD293"/>
      <c r="AME293"/>
      <c r="AMF293"/>
      <c r="AMG293"/>
      <c r="AMH293"/>
      <c r="AMI293"/>
      <c r="AMJ293"/>
      <c r="AMK293"/>
      <c r="AML293"/>
      <c r="AMM293"/>
      <c r="AMN293"/>
      <c r="AMO293"/>
      <c r="AMP293"/>
      <c r="AMQ293"/>
      <c r="AMR293"/>
      <c r="AMS293"/>
      <c r="AMT293"/>
      <c r="AMU293"/>
      <c r="AMV293"/>
      <c r="AMW293"/>
      <c r="AMX293"/>
      <c r="AMY293"/>
      <c r="AMZ293"/>
      <c r="ANA293"/>
      <c r="ANB293"/>
      <c r="ANC293"/>
      <c r="AND293"/>
      <c r="ANE293"/>
      <c r="ANF293"/>
      <c r="ANG293"/>
      <c r="ANH293"/>
      <c r="ANI293"/>
      <c r="ANJ293"/>
      <c r="ANK293"/>
      <c r="ANL293"/>
      <c r="ANM293"/>
      <c r="ANN293"/>
      <c r="ANO293"/>
      <c r="ANP293"/>
      <c r="ANQ293"/>
      <c r="ANR293"/>
      <c r="ANS293"/>
      <c r="ANT293"/>
      <c r="ANU293"/>
      <c r="ANV293"/>
      <c r="ANW293"/>
      <c r="ANX293"/>
      <c r="ANY293"/>
      <c r="ANZ293"/>
      <c r="AOA293"/>
      <c r="AOB293"/>
      <c r="AOC293"/>
      <c r="AOD293"/>
      <c r="AOE293"/>
      <c r="AOF293"/>
      <c r="AOG293"/>
      <c r="AOH293"/>
      <c r="AOI293"/>
      <c r="AOJ293"/>
      <c r="AOK293"/>
      <c r="AOL293"/>
      <c r="AOM293"/>
      <c r="AON293"/>
      <c r="AOO293"/>
      <c r="AOP293"/>
      <c r="AOQ293"/>
      <c r="AOR293"/>
      <c r="AOS293"/>
      <c r="AOT293"/>
      <c r="AOU293"/>
      <c r="AOV293"/>
      <c r="AOW293"/>
      <c r="AOX293"/>
      <c r="AOY293"/>
      <c r="AOZ293"/>
      <c r="APA293"/>
      <c r="APB293"/>
      <c r="APC293"/>
      <c r="APD293"/>
      <c r="APE293"/>
      <c r="APF293"/>
      <c r="APG293"/>
      <c r="APH293"/>
      <c r="API293"/>
      <c r="APJ293"/>
      <c r="APK293"/>
      <c r="APL293"/>
      <c r="APM293"/>
      <c r="APN293"/>
      <c r="APO293"/>
      <c r="APP293"/>
      <c r="APQ293"/>
      <c r="APR293"/>
      <c r="APS293"/>
      <c r="APT293"/>
      <c r="APU293"/>
      <c r="APV293"/>
      <c r="APW293"/>
      <c r="APX293"/>
      <c r="APY293"/>
      <c r="APZ293"/>
      <c r="AQA293"/>
      <c r="AQB293"/>
      <c r="AQC293"/>
      <c r="AQD293"/>
      <c r="AQE293"/>
      <c r="AQF293"/>
      <c r="AQG293"/>
      <c r="AQH293"/>
      <c r="AQI293"/>
      <c r="AQJ293"/>
      <c r="AQK293"/>
      <c r="AQL293"/>
      <c r="AQM293"/>
      <c r="AQN293"/>
      <c r="AQO293"/>
      <c r="AQP293"/>
      <c r="AQQ293"/>
      <c r="AQR293"/>
      <c r="AQS293"/>
      <c r="AQT293"/>
      <c r="AQU293"/>
      <c r="AQV293"/>
      <c r="AQW293"/>
      <c r="AQX293"/>
      <c r="AQY293"/>
      <c r="AQZ293"/>
      <c r="ARA293"/>
      <c r="ARB293"/>
      <c r="ARC293"/>
      <c r="ARD293"/>
      <c r="ARE293"/>
      <c r="ARF293"/>
      <c r="ARG293"/>
      <c r="ARH293"/>
      <c r="ARI293"/>
      <c r="ARJ293"/>
      <c r="ARK293"/>
      <c r="ARL293"/>
      <c r="ARM293"/>
      <c r="ARN293"/>
      <c r="ARO293"/>
      <c r="ARP293"/>
      <c r="ARQ293"/>
      <c r="ARR293"/>
      <c r="ARS293"/>
      <c r="ART293"/>
      <c r="ARU293"/>
      <c r="ARV293"/>
      <c r="ARW293"/>
      <c r="ARX293"/>
      <c r="ARY293"/>
      <c r="ARZ293"/>
      <c r="ASA293"/>
      <c r="ASB293"/>
      <c r="ASC293"/>
      <c r="ASD293"/>
      <c r="ASE293"/>
      <c r="ASF293"/>
      <c r="ASG293"/>
      <c r="ASH293"/>
      <c r="ASI293"/>
      <c r="ASJ293"/>
      <c r="ASK293"/>
      <c r="ASL293"/>
      <c r="ASM293"/>
      <c r="ASN293"/>
      <c r="ASO293"/>
      <c r="ASP293"/>
      <c r="ASQ293"/>
      <c r="ASR293"/>
      <c r="ASS293"/>
      <c r="AST293"/>
      <c r="ASU293"/>
      <c r="ASV293"/>
      <c r="ASW293"/>
      <c r="ASX293"/>
      <c r="ASY293"/>
      <c r="ASZ293"/>
      <c r="ATA293"/>
      <c r="ATB293"/>
      <c r="ATC293"/>
      <c r="ATD293"/>
      <c r="ATE293"/>
      <c r="ATF293"/>
      <c r="ATG293"/>
      <c r="ATH293"/>
      <c r="ATI293"/>
      <c r="ATJ293"/>
      <c r="ATK293"/>
      <c r="ATL293"/>
      <c r="ATM293"/>
      <c r="ATN293"/>
      <c r="ATO293"/>
      <c r="ATP293"/>
      <c r="ATQ293"/>
      <c r="ATR293"/>
      <c r="ATS293"/>
      <c r="ATT293"/>
      <c r="ATU293"/>
      <c r="ATV293"/>
      <c r="ATW293"/>
      <c r="ATX293"/>
      <c r="ATY293"/>
      <c r="ATZ293"/>
      <c r="AUA293"/>
      <c r="AUB293"/>
      <c r="AUC293"/>
      <c r="AUD293"/>
      <c r="AUE293"/>
      <c r="AUF293"/>
      <c r="AUG293"/>
      <c r="AUH293"/>
      <c r="AUI293"/>
      <c r="AUJ293"/>
      <c r="AUK293"/>
      <c r="AUL293"/>
      <c r="AUM293"/>
      <c r="AUN293"/>
      <c r="AUO293"/>
      <c r="AUP293"/>
      <c r="AUQ293"/>
      <c r="AUR293"/>
      <c r="AUS293"/>
      <c r="AUT293"/>
      <c r="AUU293"/>
      <c r="AUV293"/>
      <c r="AUW293"/>
      <c r="AUX293"/>
      <c r="AUY293"/>
      <c r="AUZ293"/>
      <c r="AVA293"/>
      <c r="AVB293"/>
      <c r="AVC293"/>
      <c r="AVD293"/>
      <c r="AVE293"/>
      <c r="AVF293"/>
      <c r="AVG293"/>
      <c r="AVH293"/>
      <c r="AVI293"/>
      <c r="AVJ293"/>
      <c r="AVK293"/>
      <c r="AVL293"/>
      <c r="AVM293"/>
      <c r="AVN293"/>
      <c r="AVO293"/>
      <c r="AVP293"/>
      <c r="AVQ293"/>
      <c r="AVR293"/>
      <c r="AVS293"/>
      <c r="AVT293"/>
      <c r="AVU293"/>
      <c r="AVV293"/>
      <c r="AVW293"/>
      <c r="AVX293"/>
      <c r="AVY293"/>
      <c r="AVZ293"/>
      <c r="AWA293"/>
      <c r="AWB293"/>
      <c r="AWC293"/>
      <c r="AWD293"/>
      <c r="AWE293"/>
      <c r="AWF293"/>
      <c r="AWG293"/>
      <c r="AWH293"/>
      <c r="AWI293"/>
      <c r="AWJ293"/>
      <c r="AWK293"/>
      <c r="AWL293"/>
      <c r="AWM293"/>
      <c r="AWN293"/>
      <c r="AWO293"/>
      <c r="AWP293"/>
      <c r="AWQ293"/>
      <c r="AWR293"/>
      <c r="AWS293"/>
      <c r="AWT293"/>
      <c r="AWU293"/>
      <c r="AWV293"/>
      <c r="AWW293"/>
      <c r="AWX293"/>
      <c r="AWY293"/>
      <c r="AWZ293"/>
      <c r="AXA293"/>
      <c r="AXB293"/>
      <c r="AXC293"/>
      <c r="AXD293"/>
      <c r="AXE293"/>
      <c r="AXF293"/>
      <c r="AXG293"/>
      <c r="AXH293"/>
      <c r="AXI293"/>
      <c r="AXJ293"/>
      <c r="AXK293"/>
      <c r="AXL293"/>
      <c r="AXM293"/>
      <c r="AXN293"/>
      <c r="AXO293"/>
      <c r="AXP293"/>
      <c r="AXQ293"/>
      <c r="AXR293"/>
      <c r="AXS293"/>
      <c r="AXT293"/>
      <c r="AXU293"/>
      <c r="AXV293"/>
      <c r="AXW293"/>
      <c r="AXX293"/>
      <c r="AXY293"/>
      <c r="AXZ293"/>
      <c r="AYA293"/>
      <c r="AYB293"/>
      <c r="AYC293"/>
      <c r="AYD293"/>
      <c r="AYE293"/>
      <c r="AYF293"/>
      <c r="AYG293"/>
      <c r="AYH293"/>
      <c r="AYI293"/>
      <c r="AYJ293"/>
      <c r="AYK293"/>
      <c r="AYL293"/>
      <c r="AYM293"/>
      <c r="AYN293"/>
      <c r="AYO293"/>
      <c r="AYP293"/>
      <c r="AYQ293"/>
      <c r="AYR293"/>
      <c r="AYS293"/>
      <c r="AYT293"/>
      <c r="AYU293"/>
      <c r="AYV293"/>
      <c r="AYW293"/>
      <c r="AYX293"/>
      <c r="AYY293"/>
      <c r="AYZ293"/>
      <c r="AZA293"/>
      <c r="AZB293"/>
      <c r="AZC293"/>
      <c r="AZD293"/>
      <c r="AZE293"/>
      <c r="AZF293"/>
      <c r="AZG293"/>
      <c r="AZH293"/>
      <c r="AZI293"/>
      <c r="AZJ293"/>
      <c r="AZK293"/>
      <c r="AZL293"/>
      <c r="AZM293"/>
      <c r="AZN293"/>
      <c r="AZO293"/>
      <c r="AZP293"/>
      <c r="AZQ293"/>
      <c r="AZR293"/>
      <c r="AZS293"/>
      <c r="AZT293"/>
      <c r="AZU293"/>
      <c r="AZV293"/>
      <c r="AZW293"/>
      <c r="AZX293"/>
      <c r="AZY293"/>
      <c r="AZZ293"/>
      <c r="BAA293"/>
      <c r="BAB293"/>
      <c r="BAC293"/>
      <c r="BAD293"/>
      <c r="BAE293"/>
      <c r="BAF293"/>
      <c r="BAG293"/>
      <c r="BAH293"/>
      <c r="BAI293"/>
      <c r="BAJ293"/>
      <c r="BAK293"/>
      <c r="BAL293"/>
      <c r="BAM293"/>
      <c r="BAN293"/>
      <c r="BAO293"/>
      <c r="BAP293"/>
      <c r="BAQ293"/>
      <c r="BAR293"/>
      <c r="BAS293"/>
      <c r="BAT293"/>
      <c r="BAU293"/>
      <c r="BAV293"/>
      <c r="BAW293"/>
      <c r="BAX293"/>
      <c r="BAY293"/>
      <c r="BAZ293"/>
      <c r="BBA293"/>
      <c r="BBB293"/>
      <c r="BBC293"/>
      <c r="BBD293"/>
      <c r="BBE293"/>
      <c r="BBF293"/>
      <c r="BBG293"/>
      <c r="BBH293"/>
      <c r="BBI293"/>
      <c r="BBJ293"/>
      <c r="BBK293"/>
      <c r="BBL293"/>
      <c r="BBM293"/>
      <c r="BBN293"/>
      <c r="BBO293"/>
      <c r="BBP293"/>
      <c r="BBQ293"/>
      <c r="BBR293"/>
      <c r="BBS293"/>
      <c r="BBT293"/>
      <c r="BBU293"/>
      <c r="BBV293"/>
      <c r="BBW293"/>
      <c r="BBX293"/>
      <c r="BBY293"/>
      <c r="BBZ293"/>
      <c r="BCA293"/>
      <c r="BCB293"/>
      <c r="BCC293"/>
      <c r="BCD293"/>
      <c r="BCE293"/>
      <c r="BCF293"/>
      <c r="BCG293"/>
      <c r="BCH293"/>
      <c r="BCI293"/>
      <c r="BCJ293"/>
      <c r="BCK293"/>
      <c r="BCL293"/>
      <c r="BCM293"/>
      <c r="BCN293"/>
      <c r="BCO293"/>
      <c r="BCP293"/>
      <c r="BCQ293"/>
      <c r="BCR293"/>
      <c r="BCS293"/>
      <c r="BCT293"/>
      <c r="BCU293"/>
      <c r="BCV293"/>
      <c r="BCW293"/>
      <c r="BCX293"/>
      <c r="BCY293"/>
      <c r="BCZ293"/>
      <c r="BDA293"/>
      <c r="BDB293"/>
      <c r="BDC293"/>
      <c r="BDD293"/>
      <c r="BDE293"/>
      <c r="BDF293"/>
      <c r="BDG293"/>
      <c r="BDH293"/>
      <c r="BDI293"/>
      <c r="BDJ293"/>
      <c r="BDK293"/>
      <c r="BDL293"/>
      <c r="BDM293"/>
      <c r="BDN293"/>
      <c r="BDO293"/>
      <c r="BDP293"/>
      <c r="BDQ293"/>
      <c r="BDR293"/>
      <c r="BDS293"/>
      <c r="BDT293"/>
      <c r="BDU293"/>
      <c r="BDV293"/>
      <c r="BDW293"/>
      <c r="BDX293"/>
      <c r="BDY293"/>
      <c r="BDZ293"/>
      <c r="BEA293"/>
      <c r="BEB293"/>
      <c r="BEC293"/>
      <c r="BED293"/>
      <c r="BEE293"/>
      <c r="BEF293"/>
      <c r="BEG293"/>
      <c r="BEH293"/>
      <c r="BEI293"/>
      <c r="BEJ293"/>
      <c r="BEK293"/>
      <c r="BEL293"/>
      <c r="BEM293"/>
      <c r="BEN293"/>
      <c r="BEO293"/>
      <c r="BEP293"/>
      <c r="BEQ293"/>
      <c r="BER293"/>
      <c r="BES293"/>
      <c r="BET293"/>
      <c r="BEU293"/>
      <c r="BEV293"/>
      <c r="BEW293"/>
      <c r="BEX293"/>
      <c r="BEY293"/>
      <c r="BEZ293"/>
      <c r="BFA293"/>
      <c r="BFB293"/>
      <c r="BFC293"/>
      <c r="BFD293"/>
      <c r="BFE293"/>
      <c r="BFF293"/>
      <c r="BFG293"/>
      <c r="BFH293"/>
      <c r="BFI293"/>
      <c r="BFJ293"/>
      <c r="BFK293"/>
      <c r="BFL293"/>
      <c r="BFM293"/>
      <c r="BFN293"/>
      <c r="BFO293"/>
      <c r="BFP293"/>
      <c r="BFQ293"/>
      <c r="BFR293"/>
      <c r="BFS293"/>
      <c r="BFT293"/>
      <c r="BFU293"/>
      <c r="BFV293"/>
      <c r="BFW293"/>
      <c r="BFX293"/>
      <c r="BFY293"/>
      <c r="BFZ293"/>
      <c r="BGA293"/>
      <c r="BGB293"/>
      <c r="BGC293"/>
      <c r="BGD293"/>
      <c r="BGE293"/>
      <c r="BGF293"/>
      <c r="BGG293"/>
      <c r="BGH293"/>
      <c r="BGI293"/>
      <c r="BGJ293"/>
      <c r="BGK293"/>
      <c r="BGL293"/>
      <c r="BGM293"/>
      <c r="BGN293"/>
      <c r="BGO293"/>
      <c r="BGP293"/>
      <c r="BGQ293"/>
      <c r="BGR293"/>
      <c r="BGS293"/>
      <c r="BGT293"/>
      <c r="BGU293"/>
      <c r="BGV293"/>
      <c r="BGW293"/>
      <c r="BGX293"/>
      <c r="BGY293"/>
      <c r="BGZ293"/>
      <c r="BHA293"/>
      <c r="BHB293"/>
      <c r="BHC293"/>
      <c r="BHD293"/>
      <c r="BHE293"/>
      <c r="BHF293"/>
      <c r="BHG293"/>
      <c r="BHH293"/>
      <c r="BHI293"/>
      <c r="BHJ293"/>
      <c r="BHK293"/>
      <c r="BHL293"/>
      <c r="BHM293"/>
      <c r="BHN293"/>
      <c r="BHO293"/>
      <c r="BHP293"/>
      <c r="BHQ293"/>
      <c r="BHR293"/>
      <c r="BHS293"/>
      <c r="BHT293"/>
      <c r="BHU293"/>
      <c r="BHV293"/>
      <c r="BHW293"/>
      <c r="BHX293"/>
      <c r="BHY293"/>
      <c r="BHZ293"/>
      <c r="BIA293"/>
      <c r="BIB293"/>
      <c r="BIC293"/>
      <c r="BID293"/>
      <c r="BIE293"/>
      <c r="BIF293"/>
      <c r="BIG293"/>
      <c r="BIH293"/>
      <c r="BII293"/>
      <c r="BIJ293"/>
      <c r="BIK293"/>
      <c r="BIL293"/>
      <c r="BIM293"/>
      <c r="BIN293"/>
      <c r="BIO293"/>
      <c r="BIP293"/>
      <c r="BIQ293"/>
      <c r="BIR293"/>
      <c r="BIS293"/>
      <c r="BIT293"/>
      <c r="BIU293"/>
      <c r="BIV293"/>
      <c r="BIW293"/>
      <c r="BIX293"/>
      <c r="BIY293"/>
      <c r="BIZ293"/>
      <c r="BJA293"/>
      <c r="BJB293"/>
      <c r="BJC293"/>
      <c r="BJD293"/>
      <c r="BJE293"/>
      <c r="BJF293"/>
      <c r="BJG293"/>
      <c r="BJH293"/>
      <c r="BJI293"/>
      <c r="BJJ293"/>
      <c r="BJK293"/>
      <c r="BJL293"/>
      <c r="BJM293"/>
      <c r="BJN293"/>
      <c r="BJO293"/>
      <c r="BJP293"/>
      <c r="BJQ293"/>
      <c r="BJR293"/>
      <c r="BJS293"/>
      <c r="BJT293"/>
      <c r="BJU293"/>
      <c r="BJV293"/>
      <c r="BJW293"/>
      <c r="BJX293"/>
      <c r="BJY293"/>
      <c r="BJZ293"/>
      <c r="BKA293"/>
      <c r="BKB293"/>
      <c r="BKC293"/>
      <c r="BKD293"/>
      <c r="BKE293"/>
      <c r="BKF293"/>
      <c r="BKG293"/>
      <c r="BKH293"/>
      <c r="BKI293"/>
      <c r="BKJ293"/>
      <c r="BKK293"/>
      <c r="BKL293"/>
      <c r="BKM293"/>
      <c r="BKN293"/>
      <c r="BKO293"/>
      <c r="BKP293"/>
      <c r="BKQ293"/>
      <c r="BKR293"/>
      <c r="BKS293"/>
      <c r="BKT293"/>
      <c r="BKU293"/>
      <c r="BKV293"/>
      <c r="BKW293"/>
      <c r="BKX293"/>
      <c r="BKY293"/>
      <c r="BKZ293"/>
      <c r="BLA293"/>
      <c r="BLB293"/>
      <c r="BLC293"/>
      <c r="BLD293"/>
      <c r="BLE293"/>
      <c r="BLF293"/>
      <c r="BLG293"/>
      <c r="BLH293"/>
      <c r="BLI293"/>
      <c r="BLJ293"/>
      <c r="BLK293"/>
      <c r="BLL293"/>
      <c r="BLM293"/>
      <c r="BLN293"/>
      <c r="BLO293"/>
      <c r="BLP293"/>
      <c r="BLQ293"/>
      <c r="BLR293"/>
      <c r="BLS293"/>
      <c r="BLT293"/>
      <c r="BLU293"/>
      <c r="BLV293"/>
      <c r="BLW293"/>
      <c r="BLX293"/>
      <c r="BLY293"/>
      <c r="BLZ293"/>
      <c r="BMA293"/>
      <c r="BMB293"/>
      <c r="BMC293"/>
      <c r="BMD293"/>
      <c r="BME293"/>
      <c r="BMF293"/>
      <c r="BMG293"/>
      <c r="BMH293"/>
      <c r="BMI293"/>
      <c r="BMJ293"/>
      <c r="BMK293"/>
      <c r="BML293"/>
      <c r="BMM293"/>
      <c r="BMN293"/>
      <c r="BMO293"/>
      <c r="BMP293"/>
      <c r="BMQ293"/>
      <c r="BMR293"/>
      <c r="BMS293"/>
      <c r="BMT293"/>
      <c r="BMU293"/>
      <c r="BMV293"/>
      <c r="BMW293"/>
      <c r="BMX293"/>
      <c r="BMY293"/>
      <c r="BMZ293"/>
      <c r="BNA293"/>
      <c r="BNB293"/>
      <c r="BNC293"/>
      <c r="BND293"/>
      <c r="BNE293"/>
      <c r="BNF293"/>
      <c r="BNG293"/>
      <c r="BNH293"/>
      <c r="BNI293"/>
      <c r="BNJ293"/>
      <c r="BNK293"/>
      <c r="BNL293"/>
      <c r="BNM293"/>
      <c r="BNN293"/>
      <c r="BNO293"/>
      <c r="BNP293"/>
      <c r="BNQ293"/>
      <c r="BNR293"/>
      <c r="BNS293"/>
      <c r="BNT293"/>
      <c r="BNU293"/>
      <c r="BNV293"/>
      <c r="BNW293"/>
      <c r="BNX293"/>
      <c r="BNY293"/>
      <c r="BNZ293"/>
      <c r="BOA293"/>
      <c r="BOB293"/>
      <c r="BOC293"/>
      <c r="BOD293"/>
      <c r="BOE293"/>
      <c r="BOF293"/>
      <c r="BOG293"/>
      <c r="BOH293"/>
      <c r="BOI293"/>
      <c r="BOJ293"/>
      <c r="BOK293"/>
      <c r="BOL293"/>
      <c r="BOM293"/>
      <c r="BON293"/>
      <c r="BOO293"/>
      <c r="BOP293"/>
      <c r="BOQ293"/>
      <c r="BOR293"/>
      <c r="BOS293"/>
      <c r="BOT293"/>
      <c r="BOU293"/>
      <c r="BOV293"/>
      <c r="BOW293"/>
      <c r="BOX293"/>
      <c r="BOY293"/>
      <c r="BOZ293"/>
      <c r="BPA293"/>
      <c r="BPB293"/>
      <c r="BPC293"/>
      <c r="BPD293"/>
      <c r="BPE293"/>
      <c r="BPF293"/>
      <c r="BPG293"/>
      <c r="BPH293"/>
      <c r="BPI293"/>
      <c r="BPJ293"/>
      <c r="BPK293"/>
      <c r="BPL293"/>
      <c r="BPM293"/>
      <c r="BPN293"/>
      <c r="BPO293"/>
      <c r="BPP293"/>
      <c r="BPQ293"/>
      <c r="BPR293"/>
      <c r="BPS293"/>
      <c r="BPT293"/>
      <c r="BPU293"/>
      <c r="BPV293"/>
      <c r="BPW293"/>
      <c r="BPX293"/>
      <c r="BPY293"/>
      <c r="BPZ293"/>
      <c r="BQA293"/>
      <c r="BQB293"/>
      <c r="BQC293"/>
      <c r="BQD293"/>
      <c r="BQE293"/>
      <c r="BQF293"/>
      <c r="BQG293"/>
      <c r="BQH293"/>
      <c r="BQI293"/>
      <c r="BQJ293"/>
      <c r="BQK293"/>
      <c r="BQL293"/>
      <c r="BQM293"/>
      <c r="BQN293"/>
      <c r="BQO293"/>
      <c r="BQP293"/>
      <c r="BQQ293"/>
      <c r="BQR293"/>
      <c r="BQS293"/>
      <c r="BQT293"/>
      <c r="BQU293"/>
      <c r="BQV293"/>
      <c r="BQW293"/>
      <c r="BQX293"/>
      <c r="BQY293"/>
      <c r="BQZ293"/>
      <c r="BRA293"/>
      <c r="BRB293"/>
      <c r="BRC293"/>
      <c r="BRD293"/>
      <c r="BRE293"/>
      <c r="BRF293"/>
      <c r="BRG293"/>
      <c r="BRH293"/>
      <c r="BRI293"/>
      <c r="BRJ293"/>
      <c r="BRK293"/>
      <c r="BRL293"/>
      <c r="BRM293"/>
      <c r="BRN293"/>
      <c r="BRO293"/>
      <c r="BRP293"/>
      <c r="BRQ293"/>
      <c r="BRR293"/>
      <c r="BRS293"/>
      <c r="BRT293"/>
      <c r="BRU293"/>
      <c r="BRV293"/>
      <c r="BRW293"/>
      <c r="BRX293"/>
      <c r="BRY293"/>
      <c r="BRZ293"/>
      <c r="BSA293"/>
      <c r="BSB293"/>
      <c r="BSC293"/>
      <c r="BSD293"/>
      <c r="BSE293"/>
      <c r="BSF293"/>
      <c r="BSG293"/>
      <c r="BSH293"/>
      <c r="BSI293"/>
      <c r="BSJ293"/>
      <c r="BSK293"/>
      <c r="BSL293"/>
      <c r="BSM293"/>
      <c r="BSN293"/>
      <c r="BSO293"/>
      <c r="BSP293"/>
      <c r="BSQ293"/>
      <c r="BSR293"/>
      <c r="BSS293"/>
      <c r="BST293"/>
      <c r="BSU293"/>
      <c r="BSV293"/>
      <c r="BSW293"/>
      <c r="BSX293"/>
      <c r="BSY293"/>
      <c r="BSZ293"/>
      <c r="BTA293"/>
      <c r="BTB293"/>
      <c r="BTC293"/>
      <c r="BTD293"/>
      <c r="BTE293"/>
      <c r="BTF293"/>
      <c r="BTG293"/>
      <c r="BTH293"/>
      <c r="BTI293"/>
      <c r="BTJ293"/>
      <c r="BTK293"/>
      <c r="BTL293"/>
      <c r="BTM293"/>
      <c r="BTN293"/>
      <c r="BTO293"/>
      <c r="BTP293"/>
      <c r="BTQ293"/>
      <c r="BTR293"/>
      <c r="BTS293"/>
      <c r="BTT293"/>
      <c r="BTU293"/>
      <c r="BTV293"/>
      <c r="BTW293"/>
      <c r="BTX293"/>
      <c r="BTY293"/>
      <c r="BTZ293"/>
      <c r="BUA293"/>
      <c r="BUB293"/>
      <c r="BUC293"/>
      <c r="BUD293"/>
      <c r="BUE293"/>
      <c r="BUF293"/>
      <c r="BUG293"/>
      <c r="BUH293"/>
      <c r="BUI293"/>
      <c r="BUJ293"/>
      <c r="BUK293"/>
      <c r="BUL293"/>
      <c r="BUM293"/>
      <c r="BUN293"/>
      <c r="BUO293"/>
      <c r="BUP293"/>
      <c r="BUQ293"/>
      <c r="BUR293"/>
      <c r="BUS293"/>
      <c r="BUT293"/>
      <c r="BUU293"/>
      <c r="BUV293"/>
      <c r="BUW293"/>
      <c r="BUX293"/>
      <c r="BUY293"/>
      <c r="BUZ293"/>
      <c r="BVA293"/>
      <c r="BVB293"/>
      <c r="BVC293"/>
      <c r="BVD293"/>
      <c r="BVE293"/>
      <c r="BVF293"/>
      <c r="BVG293"/>
      <c r="BVH293"/>
      <c r="BVI293"/>
      <c r="BVJ293"/>
      <c r="BVK293"/>
      <c r="BVL293"/>
      <c r="BVM293"/>
      <c r="BVN293"/>
      <c r="BVO293"/>
      <c r="BVP293"/>
      <c r="BVQ293"/>
      <c r="BVR293"/>
      <c r="BVS293"/>
      <c r="BVT293"/>
      <c r="BVU293"/>
      <c r="BVV293"/>
      <c r="BVW293"/>
      <c r="BVX293"/>
      <c r="BVY293"/>
      <c r="BVZ293"/>
      <c r="BWA293"/>
      <c r="BWB293"/>
      <c r="BWC293"/>
      <c r="BWD293"/>
      <c r="BWE293"/>
      <c r="BWF293"/>
      <c r="BWG293"/>
      <c r="BWH293"/>
      <c r="BWI293"/>
      <c r="BWJ293"/>
      <c r="BWK293"/>
      <c r="BWL293"/>
      <c r="BWM293"/>
      <c r="BWN293"/>
      <c r="BWO293"/>
      <c r="BWP293"/>
      <c r="BWQ293"/>
      <c r="BWR293"/>
      <c r="BWS293"/>
      <c r="BWT293"/>
      <c r="BWU293"/>
      <c r="BWV293"/>
      <c r="BWW293"/>
      <c r="BWX293"/>
      <c r="BWY293"/>
      <c r="BWZ293"/>
      <c r="BXA293"/>
      <c r="BXB293"/>
      <c r="BXC293"/>
      <c r="BXD293"/>
      <c r="BXE293"/>
      <c r="BXF293"/>
      <c r="BXG293"/>
      <c r="BXH293"/>
      <c r="BXI293"/>
      <c r="BXJ293"/>
      <c r="BXK293"/>
      <c r="BXL293"/>
      <c r="BXM293"/>
      <c r="BXN293"/>
      <c r="BXO293"/>
      <c r="BXP293"/>
      <c r="BXQ293"/>
      <c r="BXR293"/>
      <c r="BXS293"/>
      <c r="BXT293"/>
      <c r="BXU293"/>
      <c r="BXV293"/>
      <c r="BXW293"/>
      <c r="BXX293"/>
      <c r="BXY293"/>
      <c r="BXZ293"/>
      <c r="BYA293"/>
      <c r="BYB293"/>
      <c r="BYC293"/>
      <c r="BYD293"/>
      <c r="BYE293"/>
      <c r="BYF293"/>
      <c r="BYG293"/>
      <c r="BYH293"/>
      <c r="BYI293"/>
      <c r="BYJ293"/>
      <c r="BYK293"/>
      <c r="BYL293"/>
      <c r="BYM293"/>
      <c r="BYN293"/>
      <c r="BYO293"/>
      <c r="BYP293"/>
      <c r="BYQ293"/>
      <c r="BYR293"/>
      <c r="BYS293"/>
      <c r="BYT293"/>
      <c r="BYU293"/>
      <c r="BYV293"/>
      <c r="BYW293"/>
      <c r="BYX293"/>
      <c r="BYY293"/>
      <c r="BYZ293"/>
      <c r="BZA293"/>
      <c r="BZB293"/>
      <c r="BZC293"/>
      <c r="BZD293"/>
      <c r="BZE293"/>
      <c r="BZF293"/>
      <c r="BZG293"/>
      <c r="BZH293"/>
      <c r="BZI293"/>
      <c r="BZJ293"/>
      <c r="BZK293"/>
      <c r="BZL293"/>
      <c r="BZM293"/>
      <c r="BZN293"/>
      <c r="BZO293"/>
      <c r="BZP293"/>
      <c r="BZQ293"/>
      <c r="BZR293"/>
      <c r="BZS293"/>
      <c r="BZT293"/>
      <c r="BZU293"/>
      <c r="BZV293"/>
      <c r="BZW293"/>
      <c r="BZX293"/>
      <c r="BZY293"/>
      <c r="BZZ293"/>
      <c r="CAA293"/>
      <c r="CAB293"/>
      <c r="CAC293"/>
      <c r="CAD293"/>
      <c r="CAE293"/>
      <c r="CAF293"/>
      <c r="CAG293"/>
      <c r="CAH293"/>
      <c r="CAI293"/>
      <c r="CAJ293"/>
      <c r="CAK293"/>
      <c r="CAL293"/>
      <c r="CAM293"/>
      <c r="CAN293"/>
      <c r="CAO293"/>
      <c r="CAP293"/>
      <c r="CAQ293"/>
      <c r="CAR293"/>
      <c r="CAS293"/>
      <c r="CAT293"/>
      <c r="CAU293"/>
      <c r="CAV293"/>
      <c r="CAW293"/>
      <c r="CAX293"/>
      <c r="CAY293"/>
      <c r="CAZ293"/>
      <c r="CBA293"/>
      <c r="CBB293"/>
      <c r="CBC293"/>
      <c r="CBD293"/>
      <c r="CBE293"/>
      <c r="CBF293"/>
      <c r="CBG293"/>
      <c r="CBH293"/>
      <c r="CBI293"/>
      <c r="CBJ293"/>
      <c r="CBK293"/>
      <c r="CBL293"/>
      <c r="CBM293"/>
      <c r="CBN293"/>
      <c r="CBO293"/>
      <c r="CBP293"/>
      <c r="CBQ293"/>
      <c r="CBR293"/>
      <c r="CBS293"/>
      <c r="CBT293"/>
      <c r="CBU293"/>
      <c r="CBV293"/>
      <c r="CBW293"/>
      <c r="CBX293"/>
      <c r="CBY293"/>
      <c r="CBZ293"/>
      <c r="CCA293"/>
      <c r="CCB293"/>
      <c r="CCC293"/>
      <c r="CCD293"/>
      <c r="CCE293"/>
      <c r="CCF293"/>
      <c r="CCG293"/>
      <c r="CCH293"/>
      <c r="CCI293"/>
      <c r="CCJ293"/>
      <c r="CCK293"/>
      <c r="CCL293"/>
      <c r="CCM293"/>
      <c r="CCN293"/>
      <c r="CCO293"/>
      <c r="CCP293"/>
      <c r="CCQ293"/>
      <c r="CCR293"/>
      <c r="CCS293"/>
      <c r="CCT293"/>
      <c r="CCU293"/>
      <c r="CCV293"/>
      <c r="CCW293"/>
      <c r="CCX293"/>
      <c r="CCY293"/>
      <c r="CCZ293"/>
      <c r="CDA293"/>
      <c r="CDB293"/>
      <c r="CDC293"/>
      <c r="CDD293"/>
      <c r="CDE293"/>
      <c r="CDF293"/>
      <c r="CDG293"/>
      <c r="CDH293"/>
      <c r="CDI293"/>
      <c r="CDJ293"/>
      <c r="CDK293"/>
      <c r="CDL293"/>
      <c r="CDM293"/>
      <c r="CDN293"/>
      <c r="CDO293"/>
      <c r="CDP293"/>
      <c r="CDQ293"/>
      <c r="CDR293"/>
      <c r="CDS293"/>
      <c r="CDT293"/>
      <c r="CDU293"/>
      <c r="CDV293"/>
      <c r="CDW293"/>
      <c r="CDX293"/>
      <c r="CDY293"/>
      <c r="CDZ293"/>
      <c r="CEA293"/>
      <c r="CEB293"/>
      <c r="CEC293"/>
      <c r="CED293"/>
      <c r="CEE293"/>
      <c r="CEF293"/>
      <c r="CEG293"/>
      <c r="CEH293"/>
      <c r="CEI293"/>
      <c r="CEJ293"/>
      <c r="CEK293"/>
      <c r="CEL293"/>
      <c r="CEM293"/>
      <c r="CEN293"/>
      <c r="CEO293"/>
      <c r="CEP293"/>
      <c r="CEQ293"/>
      <c r="CER293"/>
      <c r="CES293"/>
      <c r="CET293"/>
      <c r="CEU293"/>
      <c r="CEV293"/>
      <c r="CEW293"/>
      <c r="CEX293"/>
      <c r="CEY293"/>
      <c r="CEZ293"/>
      <c r="CFA293"/>
      <c r="CFB293"/>
      <c r="CFC293"/>
      <c r="CFD293"/>
      <c r="CFE293"/>
      <c r="CFF293"/>
      <c r="CFG293"/>
      <c r="CFH293"/>
      <c r="CFI293"/>
      <c r="CFJ293"/>
      <c r="CFK293"/>
      <c r="CFL293"/>
      <c r="CFM293"/>
      <c r="CFN293"/>
      <c r="CFO293"/>
      <c r="CFP293"/>
      <c r="CFQ293"/>
      <c r="CFR293"/>
      <c r="CFS293"/>
      <c r="CFT293"/>
      <c r="CFU293"/>
      <c r="CFV293"/>
      <c r="CFW293"/>
      <c r="CFX293"/>
      <c r="CFY293"/>
      <c r="CFZ293"/>
      <c r="CGA293"/>
      <c r="CGB293"/>
      <c r="CGC293"/>
      <c r="CGD293"/>
      <c r="CGE293"/>
      <c r="CGF293"/>
      <c r="CGG293"/>
      <c r="CGH293"/>
      <c r="CGI293"/>
      <c r="CGJ293"/>
      <c r="CGK293"/>
      <c r="CGL293"/>
      <c r="CGM293"/>
      <c r="CGN293"/>
      <c r="CGO293"/>
      <c r="CGP293"/>
      <c r="CGQ293"/>
      <c r="CGR293"/>
      <c r="CGS293"/>
      <c r="CGT293"/>
      <c r="CGU293"/>
      <c r="CGV293"/>
      <c r="CGW293"/>
      <c r="CGX293"/>
      <c r="CGY293"/>
      <c r="CGZ293"/>
      <c r="CHA293"/>
      <c r="CHB293"/>
      <c r="CHC293"/>
      <c r="CHD293"/>
      <c r="CHE293"/>
      <c r="CHF293"/>
      <c r="CHG293"/>
      <c r="CHH293"/>
      <c r="CHI293"/>
      <c r="CHJ293"/>
      <c r="CHK293"/>
      <c r="CHL293"/>
      <c r="CHM293"/>
      <c r="CHN293"/>
      <c r="CHO293"/>
      <c r="CHP293"/>
      <c r="CHQ293"/>
      <c r="CHR293"/>
      <c r="CHS293"/>
      <c r="CHT293"/>
      <c r="CHU293"/>
      <c r="CHV293"/>
      <c r="CHW293"/>
      <c r="CHX293"/>
      <c r="CHY293"/>
      <c r="CHZ293"/>
      <c r="CIA293"/>
      <c r="CIB293"/>
      <c r="CIC293"/>
      <c r="CID293"/>
      <c r="CIE293"/>
      <c r="CIF293"/>
      <c r="CIG293"/>
      <c r="CIH293"/>
      <c r="CII293"/>
      <c r="CIJ293"/>
      <c r="CIK293"/>
      <c r="CIL293"/>
      <c r="CIM293"/>
      <c r="CIN293"/>
      <c r="CIO293"/>
      <c r="CIP293"/>
      <c r="CIQ293"/>
      <c r="CIR293"/>
      <c r="CIS293"/>
      <c r="CIT293"/>
      <c r="CIU293"/>
      <c r="CIV293"/>
      <c r="CIW293"/>
      <c r="CIX293"/>
      <c r="CIY293"/>
      <c r="CIZ293"/>
      <c r="CJA293"/>
      <c r="CJB293"/>
      <c r="CJC293"/>
      <c r="CJD293"/>
      <c r="CJE293"/>
      <c r="CJF293"/>
      <c r="CJG293"/>
      <c r="CJH293"/>
      <c r="CJI293"/>
      <c r="CJJ293"/>
      <c r="CJK293"/>
      <c r="CJL293"/>
      <c r="CJM293"/>
      <c r="CJN293"/>
      <c r="CJO293"/>
      <c r="CJP293"/>
      <c r="CJQ293"/>
      <c r="CJR293"/>
      <c r="CJS293"/>
      <c r="CJT293"/>
      <c r="CJU293"/>
      <c r="CJV293"/>
      <c r="CJW293"/>
      <c r="CJX293"/>
      <c r="CJY293"/>
      <c r="CJZ293"/>
      <c r="CKA293"/>
      <c r="CKB293"/>
      <c r="CKC293"/>
      <c r="CKD293"/>
      <c r="CKE293"/>
      <c r="CKF293"/>
      <c r="CKG293"/>
      <c r="CKH293"/>
      <c r="CKI293"/>
      <c r="CKJ293"/>
      <c r="CKK293"/>
      <c r="CKL293"/>
      <c r="CKM293"/>
      <c r="CKN293"/>
      <c r="CKO293"/>
      <c r="CKP293"/>
      <c r="CKQ293"/>
      <c r="CKR293"/>
      <c r="CKS293"/>
      <c r="CKT293"/>
      <c r="CKU293"/>
      <c r="CKV293"/>
      <c r="CKW293"/>
      <c r="CKX293"/>
      <c r="CKY293"/>
      <c r="CKZ293"/>
      <c r="CLA293"/>
      <c r="CLB293"/>
      <c r="CLC293"/>
      <c r="CLD293"/>
      <c r="CLE293"/>
      <c r="CLF293"/>
      <c r="CLG293"/>
      <c r="CLH293"/>
      <c r="CLI293"/>
      <c r="CLJ293"/>
      <c r="CLK293"/>
      <c r="CLL293"/>
      <c r="CLM293"/>
      <c r="CLN293"/>
      <c r="CLO293"/>
      <c r="CLP293"/>
      <c r="CLQ293"/>
      <c r="CLR293"/>
      <c r="CLS293"/>
      <c r="CLT293"/>
      <c r="CLU293"/>
      <c r="CLV293"/>
      <c r="CLW293"/>
      <c r="CLX293"/>
      <c r="CLY293"/>
      <c r="CLZ293"/>
      <c r="CMA293"/>
      <c r="CMB293"/>
      <c r="CMC293"/>
      <c r="CMD293"/>
      <c r="CME293"/>
      <c r="CMF293"/>
      <c r="CMG293"/>
      <c r="CMH293"/>
      <c r="CMI293"/>
      <c r="CMJ293"/>
      <c r="CMK293"/>
      <c r="CML293"/>
      <c r="CMM293"/>
      <c r="CMN293"/>
      <c r="CMO293"/>
      <c r="CMP293"/>
      <c r="CMQ293"/>
      <c r="CMR293"/>
      <c r="CMS293"/>
      <c r="CMT293"/>
      <c r="CMU293"/>
      <c r="CMV293"/>
      <c r="CMW293"/>
      <c r="CMX293"/>
      <c r="CMY293"/>
      <c r="CMZ293"/>
      <c r="CNA293"/>
      <c r="CNB293"/>
      <c r="CNC293"/>
      <c r="CND293"/>
      <c r="CNE293"/>
      <c r="CNF293"/>
      <c r="CNG293"/>
      <c r="CNH293"/>
      <c r="CNI293"/>
      <c r="CNJ293"/>
      <c r="CNK293"/>
      <c r="CNL293"/>
      <c r="CNM293"/>
      <c r="CNN293"/>
      <c r="CNO293"/>
      <c r="CNP293"/>
      <c r="CNQ293"/>
      <c r="CNR293"/>
      <c r="CNS293"/>
      <c r="CNT293"/>
      <c r="CNU293"/>
      <c r="CNV293"/>
      <c r="CNW293"/>
      <c r="CNX293"/>
      <c r="CNY293"/>
      <c r="CNZ293"/>
      <c r="COA293"/>
      <c r="COB293"/>
      <c r="COC293"/>
      <c r="COD293"/>
      <c r="COE293"/>
      <c r="COF293"/>
      <c r="COG293"/>
      <c r="COH293"/>
      <c r="COI293"/>
      <c r="COJ293"/>
      <c r="COK293"/>
      <c r="COL293"/>
      <c r="COM293"/>
      <c r="CON293"/>
      <c r="COO293"/>
      <c r="COP293"/>
      <c r="COQ293"/>
      <c r="COR293"/>
      <c r="COS293"/>
      <c r="COT293"/>
      <c r="COU293"/>
      <c r="COV293"/>
      <c r="COW293"/>
      <c r="COX293"/>
      <c r="COY293"/>
      <c r="COZ293"/>
      <c r="CPA293"/>
      <c r="CPB293"/>
      <c r="CPC293"/>
      <c r="CPD293"/>
      <c r="CPE293"/>
      <c r="CPF293"/>
      <c r="CPG293"/>
      <c r="CPH293"/>
      <c r="CPI293"/>
      <c r="CPJ293"/>
      <c r="CPK293"/>
      <c r="CPL293"/>
      <c r="CPM293"/>
      <c r="CPN293"/>
      <c r="CPO293"/>
      <c r="CPP293"/>
      <c r="CPQ293"/>
      <c r="CPR293"/>
      <c r="CPS293"/>
      <c r="CPT293"/>
      <c r="CPU293"/>
      <c r="CPV293"/>
      <c r="CPW293"/>
      <c r="CPX293"/>
      <c r="CPY293"/>
      <c r="CPZ293"/>
      <c r="CQA293"/>
      <c r="CQB293"/>
      <c r="CQC293"/>
      <c r="CQD293"/>
      <c r="CQE293"/>
      <c r="CQF293"/>
      <c r="CQG293"/>
      <c r="CQH293"/>
      <c r="CQI293"/>
      <c r="CQJ293"/>
      <c r="CQK293"/>
      <c r="CQL293"/>
      <c r="CQM293"/>
      <c r="CQN293"/>
      <c r="CQO293"/>
      <c r="CQP293"/>
      <c r="CQQ293"/>
      <c r="CQR293"/>
      <c r="CQS293"/>
      <c r="CQT293"/>
      <c r="CQU293"/>
      <c r="CQV293"/>
      <c r="CQW293"/>
      <c r="CQX293"/>
      <c r="CQY293"/>
      <c r="CQZ293"/>
      <c r="CRA293"/>
      <c r="CRB293"/>
      <c r="CRC293"/>
      <c r="CRD293"/>
      <c r="CRE293"/>
      <c r="CRF293"/>
      <c r="CRG293"/>
      <c r="CRH293"/>
      <c r="CRI293"/>
      <c r="CRJ293"/>
      <c r="CRK293"/>
      <c r="CRL293"/>
      <c r="CRM293"/>
      <c r="CRN293"/>
      <c r="CRO293"/>
      <c r="CRP293"/>
      <c r="CRQ293"/>
      <c r="CRR293"/>
      <c r="CRS293"/>
      <c r="CRT293"/>
      <c r="CRU293"/>
      <c r="CRV293"/>
      <c r="CRW293"/>
      <c r="CRX293"/>
      <c r="CRY293"/>
      <c r="CRZ293"/>
      <c r="CSA293"/>
      <c r="CSB293"/>
      <c r="CSC293"/>
      <c r="CSD293"/>
      <c r="CSE293"/>
      <c r="CSF293"/>
      <c r="CSG293"/>
      <c r="CSH293"/>
      <c r="CSI293"/>
      <c r="CSJ293"/>
      <c r="CSK293"/>
      <c r="CSL293"/>
      <c r="CSM293"/>
      <c r="CSN293"/>
      <c r="CSO293"/>
      <c r="CSP293"/>
      <c r="CSQ293"/>
      <c r="CSR293"/>
      <c r="CSS293"/>
      <c r="CST293"/>
      <c r="CSU293"/>
      <c r="CSV293"/>
      <c r="CSW293"/>
      <c r="CSX293"/>
      <c r="CSY293"/>
      <c r="CSZ293"/>
      <c r="CTA293"/>
      <c r="CTB293"/>
      <c r="CTC293"/>
      <c r="CTD293"/>
      <c r="CTE293"/>
      <c r="CTF293"/>
      <c r="CTG293"/>
      <c r="CTH293"/>
      <c r="CTI293"/>
      <c r="CTJ293"/>
      <c r="CTK293"/>
      <c r="CTL293"/>
      <c r="CTM293"/>
      <c r="CTN293"/>
      <c r="CTO293"/>
      <c r="CTP293"/>
      <c r="CTQ293"/>
      <c r="CTR293"/>
      <c r="CTS293"/>
      <c r="CTT293"/>
      <c r="CTU293"/>
      <c r="CTV293"/>
      <c r="CTW293"/>
      <c r="CTX293"/>
      <c r="CTY293"/>
      <c r="CTZ293"/>
      <c r="CUA293"/>
      <c r="CUB293"/>
      <c r="CUC293"/>
      <c r="CUD293"/>
      <c r="CUE293"/>
      <c r="CUF293"/>
      <c r="CUG293"/>
      <c r="CUH293"/>
      <c r="CUI293"/>
      <c r="CUJ293"/>
      <c r="CUK293"/>
      <c r="CUL293"/>
      <c r="CUM293"/>
      <c r="CUN293"/>
      <c r="CUO293"/>
      <c r="CUP293"/>
      <c r="CUQ293"/>
      <c r="CUR293"/>
      <c r="CUS293"/>
      <c r="CUT293"/>
      <c r="CUU293"/>
      <c r="CUV293"/>
      <c r="CUW293"/>
      <c r="CUX293"/>
      <c r="CUY293"/>
      <c r="CUZ293"/>
      <c r="CVA293"/>
      <c r="CVB293"/>
      <c r="CVC293"/>
      <c r="CVD293"/>
      <c r="CVE293"/>
      <c r="CVF293"/>
      <c r="CVG293"/>
      <c r="CVH293"/>
      <c r="CVI293"/>
      <c r="CVJ293"/>
      <c r="CVK293"/>
      <c r="CVL293"/>
      <c r="CVM293"/>
      <c r="CVN293"/>
      <c r="CVO293"/>
      <c r="CVP293"/>
      <c r="CVQ293"/>
      <c r="CVR293"/>
      <c r="CVS293"/>
      <c r="CVT293"/>
      <c r="CVU293"/>
      <c r="CVV293"/>
      <c r="CVW293"/>
      <c r="CVX293"/>
      <c r="CVY293"/>
      <c r="CVZ293"/>
      <c r="CWA293"/>
      <c r="CWB293"/>
      <c r="CWC293"/>
      <c r="CWD293"/>
      <c r="CWE293"/>
      <c r="CWF293"/>
      <c r="CWG293"/>
      <c r="CWH293"/>
      <c r="CWI293"/>
      <c r="CWJ293"/>
      <c r="CWK293"/>
      <c r="CWL293"/>
      <c r="CWM293"/>
      <c r="CWN293"/>
      <c r="CWO293"/>
      <c r="CWP293"/>
      <c r="CWQ293"/>
      <c r="CWR293"/>
      <c r="CWS293"/>
      <c r="CWT293"/>
      <c r="CWU293"/>
      <c r="CWV293"/>
      <c r="CWW293"/>
      <c r="CWX293"/>
      <c r="CWY293"/>
      <c r="CWZ293"/>
      <c r="CXA293"/>
      <c r="CXB293"/>
      <c r="CXC293"/>
      <c r="CXD293"/>
      <c r="CXE293"/>
      <c r="CXF293"/>
      <c r="CXG293"/>
      <c r="CXH293"/>
      <c r="CXI293"/>
      <c r="CXJ293"/>
      <c r="CXK293"/>
      <c r="CXL293"/>
      <c r="CXM293"/>
      <c r="CXN293"/>
      <c r="CXO293"/>
      <c r="CXP293"/>
      <c r="CXQ293"/>
      <c r="CXR293"/>
      <c r="CXS293"/>
      <c r="CXT293"/>
      <c r="CXU293"/>
      <c r="CXV293"/>
      <c r="CXW293"/>
      <c r="CXX293"/>
      <c r="CXY293"/>
      <c r="CXZ293"/>
      <c r="CYA293"/>
      <c r="CYB293"/>
      <c r="CYC293"/>
      <c r="CYD293"/>
      <c r="CYE293"/>
      <c r="CYF293"/>
      <c r="CYG293"/>
      <c r="CYH293"/>
      <c r="CYI293"/>
      <c r="CYJ293"/>
      <c r="CYK293"/>
      <c r="CYL293"/>
      <c r="CYM293"/>
      <c r="CYN293"/>
      <c r="CYO293"/>
      <c r="CYP293"/>
      <c r="CYQ293"/>
      <c r="CYR293"/>
      <c r="CYS293"/>
      <c r="CYT293"/>
      <c r="CYU293"/>
      <c r="CYV293"/>
      <c r="CYW293"/>
      <c r="CYX293"/>
      <c r="CYY293"/>
      <c r="CYZ293"/>
      <c r="CZA293"/>
      <c r="CZB293"/>
      <c r="CZC293"/>
      <c r="CZD293"/>
      <c r="CZE293"/>
      <c r="CZF293"/>
      <c r="CZG293"/>
      <c r="CZH293"/>
      <c r="CZI293"/>
      <c r="CZJ293"/>
      <c r="CZK293"/>
      <c r="CZL293"/>
      <c r="CZM293"/>
      <c r="CZN293"/>
      <c r="CZO293"/>
      <c r="CZP293"/>
      <c r="CZQ293"/>
      <c r="CZR293"/>
      <c r="CZS293"/>
      <c r="CZT293"/>
      <c r="CZU293"/>
      <c r="CZV293"/>
      <c r="CZW293"/>
      <c r="CZX293"/>
      <c r="CZY293"/>
      <c r="CZZ293"/>
      <c r="DAA293"/>
      <c r="DAB293"/>
      <c r="DAC293"/>
      <c r="DAD293"/>
      <c r="DAE293"/>
      <c r="DAF293"/>
      <c r="DAG293"/>
      <c r="DAH293"/>
      <c r="DAI293"/>
      <c r="DAJ293"/>
      <c r="DAK293"/>
      <c r="DAL293"/>
      <c r="DAM293"/>
      <c r="DAN293"/>
      <c r="DAO293"/>
      <c r="DAP293"/>
      <c r="DAQ293"/>
      <c r="DAR293"/>
      <c r="DAS293"/>
      <c r="DAT293"/>
      <c r="DAU293"/>
      <c r="DAV293"/>
      <c r="DAW293"/>
      <c r="DAX293"/>
      <c r="DAY293"/>
      <c r="DAZ293"/>
      <c r="DBA293"/>
      <c r="DBB293"/>
      <c r="DBC293"/>
      <c r="DBD293"/>
      <c r="DBE293"/>
      <c r="DBF293"/>
      <c r="DBG293"/>
      <c r="DBH293"/>
      <c r="DBI293"/>
      <c r="DBJ293"/>
      <c r="DBK293"/>
      <c r="DBL293"/>
      <c r="DBM293"/>
      <c r="DBN293"/>
      <c r="DBO293"/>
      <c r="DBP293"/>
      <c r="DBQ293"/>
      <c r="DBR293"/>
      <c r="DBS293"/>
      <c r="DBT293"/>
      <c r="DBU293"/>
      <c r="DBV293"/>
      <c r="DBW293"/>
      <c r="DBX293"/>
      <c r="DBY293"/>
      <c r="DBZ293"/>
      <c r="DCA293"/>
      <c r="DCB293"/>
      <c r="DCC293"/>
      <c r="DCD293"/>
      <c r="DCE293"/>
      <c r="DCF293"/>
      <c r="DCG293"/>
      <c r="DCH293"/>
      <c r="DCI293"/>
      <c r="DCJ293"/>
      <c r="DCK293"/>
      <c r="DCL293"/>
      <c r="DCM293"/>
      <c r="DCN293"/>
      <c r="DCO293"/>
      <c r="DCP293"/>
      <c r="DCQ293"/>
      <c r="DCR293"/>
      <c r="DCS293"/>
      <c r="DCT293"/>
      <c r="DCU293"/>
      <c r="DCV293"/>
      <c r="DCW293"/>
      <c r="DCX293"/>
      <c r="DCY293"/>
      <c r="DCZ293"/>
      <c r="DDA293"/>
      <c r="DDB293"/>
      <c r="DDC293"/>
      <c r="DDD293"/>
      <c r="DDE293"/>
      <c r="DDF293"/>
      <c r="DDG293"/>
      <c r="DDH293"/>
      <c r="DDI293"/>
      <c r="DDJ293"/>
      <c r="DDK293"/>
      <c r="DDL293"/>
      <c r="DDM293"/>
      <c r="DDN293"/>
      <c r="DDO293"/>
      <c r="DDP293"/>
      <c r="DDQ293"/>
      <c r="DDR293"/>
      <c r="DDS293"/>
      <c r="DDT293"/>
      <c r="DDU293"/>
      <c r="DDV293"/>
      <c r="DDW293"/>
      <c r="DDX293"/>
      <c r="DDY293"/>
      <c r="DDZ293"/>
      <c r="DEA293"/>
      <c r="DEB293"/>
      <c r="DEC293"/>
      <c r="DED293"/>
      <c r="DEE293"/>
      <c r="DEF293"/>
      <c r="DEG293"/>
      <c r="DEH293"/>
      <c r="DEI293"/>
      <c r="DEJ293"/>
      <c r="DEK293"/>
      <c r="DEL293"/>
      <c r="DEM293"/>
      <c r="DEN293"/>
      <c r="DEO293"/>
      <c r="DEP293"/>
      <c r="DEQ293"/>
      <c r="DER293"/>
      <c r="DES293"/>
      <c r="DET293"/>
      <c r="DEU293"/>
      <c r="DEV293"/>
      <c r="DEW293"/>
      <c r="DEX293"/>
      <c r="DEY293"/>
      <c r="DEZ293"/>
      <c r="DFA293"/>
      <c r="DFB293"/>
      <c r="DFC293"/>
      <c r="DFD293"/>
      <c r="DFE293"/>
      <c r="DFF293"/>
      <c r="DFG293"/>
      <c r="DFH293"/>
      <c r="DFI293"/>
      <c r="DFJ293"/>
      <c r="DFK293"/>
      <c r="DFL293"/>
      <c r="DFM293"/>
      <c r="DFN293"/>
      <c r="DFO293"/>
      <c r="DFP293"/>
      <c r="DFQ293"/>
      <c r="DFR293"/>
      <c r="DFS293"/>
      <c r="DFT293"/>
      <c r="DFU293"/>
      <c r="DFV293"/>
      <c r="DFW293"/>
      <c r="DFX293"/>
      <c r="DFY293"/>
      <c r="DFZ293"/>
      <c r="DGA293"/>
      <c r="DGB293"/>
      <c r="DGC293"/>
      <c r="DGD293"/>
      <c r="DGE293"/>
      <c r="DGF293"/>
      <c r="DGG293"/>
      <c r="DGH293"/>
      <c r="DGI293"/>
      <c r="DGJ293"/>
      <c r="DGK293"/>
      <c r="DGL293"/>
      <c r="DGM293"/>
      <c r="DGN293"/>
      <c r="DGO293"/>
      <c r="DGP293"/>
      <c r="DGQ293"/>
      <c r="DGR293"/>
      <c r="DGS293"/>
      <c r="DGT293"/>
      <c r="DGU293"/>
      <c r="DGV293"/>
      <c r="DGW293"/>
      <c r="DGX293"/>
      <c r="DGY293"/>
      <c r="DGZ293"/>
      <c r="DHA293"/>
      <c r="DHB293"/>
      <c r="DHC293"/>
      <c r="DHD293"/>
      <c r="DHE293"/>
      <c r="DHF293"/>
      <c r="DHG293"/>
      <c r="DHH293"/>
      <c r="DHI293"/>
      <c r="DHJ293"/>
      <c r="DHK293"/>
      <c r="DHL293"/>
      <c r="DHM293"/>
      <c r="DHN293"/>
      <c r="DHO293"/>
      <c r="DHP293"/>
      <c r="DHQ293"/>
      <c r="DHR293"/>
      <c r="DHS293"/>
      <c r="DHT293"/>
      <c r="DHU293"/>
      <c r="DHV293"/>
      <c r="DHW293"/>
      <c r="DHX293"/>
      <c r="DHY293"/>
      <c r="DHZ293"/>
      <c r="DIA293"/>
      <c r="DIB293"/>
      <c r="DIC293"/>
      <c r="DID293"/>
      <c r="DIE293"/>
      <c r="DIF293"/>
      <c r="DIG293"/>
      <c r="DIH293"/>
      <c r="DII293"/>
      <c r="DIJ293"/>
      <c r="DIK293"/>
      <c r="DIL293"/>
      <c r="DIM293"/>
      <c r="DIN293"/>
      <c r="DIO293"/>
      <c r="DIP293"/>
      <c r="DIQ293"/>
      <c r="DIR293"/>
      <c r="DIS293"/>
      <c r="DIT293"/>
      <c r="DIU293"/>
      <c r="DIV293"/>
      <c r="DIW293"/>
      <c r="DIX293"/>
      <c r="DIY293"/>
      <c r="DIZ293"/>
      <c r="DJA293"/>
      <c r="DJB293"/>
      <c r="DJC293"/>
      <c r="DJD293"/>
      <c r="DJE293"/>
      <c r="DJF293"/>
      <c r="DJG293"/>
      <c r="DJH293"/>
      <c r="DJI293"/>
      <c r="DJJ293"/>
      <c r="DJK293"/>
      <c r="DJL293"/>
      <c r="DJM293"/>
      <c r="DJN293"/>
      <c r="DJO293"/>
      <c r="DJP293"/>
      <c r="DJQ293"/>
      <c r="DJR293"/>
      <c r="DJS293"/>
      <c r="DJT293"/>
      <c r="DJU293"/>
      <c r="DJV293"/>
      <c r="DJW293"/>
      <c r="DJX293"/>
      <c r="DJY293"/>
      <c r="DJZ293"/>
      <c r="DKA293"/>
      <c r="DKB293"/>
      <c r="DKC293"/>
      <c r="DKD293"/>
      <c r="DKE293"/>
      <c r="DKF293"/>
      <c r="DKG293"/>
      <c r="DKH293"/>
      <c r="DKI293"/>
      <c r="DKJ293"/>
      <c r="DKK293"/>
      <c r="DKL293"/>
      <c r="DKM293"/>
      <c r="DKN293"/>
      <c r="DKO293"/>
      <c r="DKP293"/>
      <c r="DKQ293"/>
      <c r="DKR293"/>
      <c r="DKS293"/>
      <c r="DKT293"/>
      <c r="DKU293"/>
      <c r="DKV293"/>
      <c r="DKW293"/>
      <c r="DKX293"/>
      <c r="DKY293"/>
      <c r="DKZ293"/>
      <c r="DLA293"/>
      <c r="DLB293"/>
      <c r="DLC293"/>
      <c r="DLD293"/>
      <c r="DLE293"/>
      <c r="DLF293"/>
      <c r="DLG293"/>
      <c r="DLH293"/>
      <c r="DLI293"/>
      <c r="DLJ293"/>
      <c r="DLK293"/>
      <c r="DLL293"/>
      <c r="DLM293"/>
      <c r="DLN293"/>
      <c r="DLO293"/>
      <c r="DLP293"/>
      <c r="DLQ293"/>
      <c r="DLR293"/>
      <c r="DLS293"/>
      <c r="DLT293"/>
      <c r="DLU293"/>
      <c r="DLV293"/>
      <c r="DLW293"/>
      <c r="DLX293"/>
      <c r="DLY293"/>
      <c r="DLZ293"/>
      <c r="DMA293"/>
      <c r="DMB293"/>
      <c r="DMC293"/>
      <c r="DMD293"/>
      <c r="DME293"/>
      <c r="DMF293"/>
      <c r="DMG293"/>
      <c r="DMH293"/>
      <c r="DMI293"/>
      <c r="DMJ293"/>
      <c r="DMK293"/>
      <c r="DML293"/>
      <c r="DMM293"/>
      <c r="DMN293"/>
      <c r="DMO293"/>
      <c r="DMP293"/>
      <c r="DMQ293"/>
      <c r="DMR293"/>
      <c r="DMS293"/>
      <c r="DMT293"/>
      <c r="DMU293"/>
      <c r="DMV293"/>
      <c r="DMW293"/>
      <c r="DMX293"/>
      <c r="DMY293"/>
      <c r="DMZ293"/>
      <c r="DNA293"/>
      <c r="DNB293"/>
      <c r="DNC293"/>
      <c r="DND293"/>
      <c r="DNE293"/>
      <c r="DNF293"/>
      <c r="DNG293"/>
      <c r="DNH293"/>
      <c r="DNI293"/>
      <c r="DNJ293"/>
      <c r="DNK293"/>
      <c r="DNL293"/>
      <c r="DNM293"/>
      <c r="DNN293"/>
      <c r="DNO293"/>
      <c r="DNP293"/>
      <c r="DNQ293"/>
      <c r="DNR293"/>
      <c r="DNS293"/>
      <c r="DNT293"/>
      <c r="DNU293"/>
      <c r="DNV293"/>
      <c r="DNW293"/>
      <c r="DNX293"/>
      <c r="DNY293"/>
      <c r="DNZ293"/>
      <c r="DOA293"/>
      <c r="DOB293"/>
      <c r="DOC293"/>
      <c r="DOD293"/>
      <c r="DOE293"/>
      <c r="DOF293"/>
      <c r="DOG293"/>
      <c r="DOH293"/>
      <c r="DOI293"/>
      <c r="DOJ293"/>
      <c r="DOK293"/>
      <c r="DOL293"/>
      <c r="DOM293"/>
      <c r="DON293"/>
      <c r="DOO293"/>
      <c r="DOP293"/>
      <c r="DOQ293"/>
      <c r="DOR293"/>
      <c r="DOS293"/>
      <c r="DOT293"/>
      <c r="DOU293"/>
      <c r="DOV293"/>
      <c r="DOW293"/>
      <c r="DOX293"/>
      <c r="DOY293"/>
      <c r="DOZ293"/>
      <c r="DPA293"/>
      <c r="DPB293"/>
      <c r="DPC293"/>
      <c r="DPD293"/>
      <c r="DPE293"/>
      <c r="DPF293"/>
      <c r="DPG293"/>
      <c r="DPH293"/>
      <c r="DPI293"/>
      <c r="DPJ293"/>
      <c r="DPK293"/>
      <c r="DPL293"/>
      <c r="DPM293"/>
      <c r="DPN293"/>
      <c r="DPO293"/>
      <c r="DPP293"/>
      <c r="DPQ293"/>
      <c r="DPR293"/>
      <c r="DPS293"/>
      <c r="DPT293"/>
      <c r="DPU293"/>
      <c r="DPV293"/>
      <c r="DPW293"/>
      <c r="DPX293"/>
      <c r="DPY293"/>
      <c r="DPZ293"/>
      <c r="DQA293"/>
      <c r="DQB293"/>
      <c r="DQC293"/>
      <c r="DQD293"/>
      <c r="DQE293"/>
      <c r="DQF293"/>
      <c r="DQG293"/>
      <c r="DQH293"/>
      <c r="DQI293"/>
      <c r="DQJ293"/>
      <c r="DQK293"/>
      <c r="DQL293"/>
      <c r="DQM293"/>
      <c r="DQN293"/>
      <c r="DQO293"/>
      <c r="DQP293"/>
      <c r="DQQ293"/>
      <c r="DQR293"/>
      <c r="DQS293"/>
      <c r="DQT293"/>
      <c r="DQU293"/>
      <c r="DQV293"/>
      <c r="DQW293"/>
      <c r="DQX293"/>
      <c r="DQY293"/>
      <c r="DQZ293"/>
      <c r="DRA293"/>
      <c r="DRB293"/>
      <c r="DRC293"/>
      <c r="DRD293"/>
      <c r="DRE293"/>
      <c r="DRF293"/>
      <c r="DRG293"/>
      <c r="DRH293"/>
      <c r="DRI293"/>
      <c r="DRJ293"/>
      <c r="DRK293"/>
      <c r="DRL293"/>
      <c r="DRM293"/>
      <c r="DRN293"/>
      <c r="DRO293"/>
      <c r="DRP293"/>
      <c r="DRQ293"/>
      <c r="DRR293"/>
      <c r="DRS293"/>
      <c r="DRT293"/>
      <c r="DRU293"/>
      <c r="DRV293"/>
      <c r="DRW293"/>
      <c r="DRX293"/>
      <c r="DRY293"/>
      <c r="DRZ293"/>
      <c r="DSA293"/>
      <c r="DSB293"/>
      <c r="DSC293"/>
      <c r="DSD293"/>
      <c r="DSE293"/>
      <c r="DSF293"/>
      <c r="DSG293"/>
      <c r="DSH293"/>
      <c r="DSI293"/>
      <c r="DSJ293"/>
      <c r="DSK293"/>
      <c r="DSL293"/>
      <c r="DSM293"/>
      <c r="DSN293"/>
      <c r="DSO293"/>
      <c r="DSP293"/>
      <c r="DSQ293"/>
      <c r="DSR293"/>
      <c r="DSS293"/>
      <c r="DST293"/>
      <c r="DSU293"/>
      <c r="DSV293"/>
      <c r="DSW293"/>
      <c r="DSX293"/>
      <c r="DSY293"/>
      <c r="DSZ293"/>
      <c r="DTA293"/>
      <c r="DTB293"/>
      <c r="DTC293"/>
      <c r="DTD293"/>
      <c r="DTE293"/>
      <c r="DTF293"/>
      <c r="DTG293"/>
      <c r="DTH293"/>
      <c r="DTI293"/>
      <c r="DTJ293"/>
      <c r="DTK293"/>
      <c r="DTL293"/>
      <c r="DTM293"/>
      <c r="DTN293"/>
      <c r="DTO293"/>
      <c r="DTP293"/>
      <c r="DTQ293"/>
      <c r="DTR293"/>
      <c r="DTS293"/>
      <c r="DTT293"/>
      <c r="DTU293"/>
      <c r="DTV293"/>
      <c r="DTW293"/>
      <c r="DTX293"/>
      <c r="DTY293"/>
      <c r="DTZ293"/>
      <c r="DUA293"/>
      <c r="DUB293"/>
      <c r="DUC293"/>
      <c r="DUD293"/>
      <c r="DUE293"/>
      <c r="DUF293"/>
      <c r="DUG293"/>
      <c r="DUH293"/>
      <c r="DUI293"/>
      <c r="DUJ293"/>
      <c r="DUK293"/>
      <c r="DUL293"/>
      <c r="DUM293"/>
      <c r="DUN293"/>
      <c r="DUO293"/>
      <c r="DUP293"/>
      <c r="DUQ293"/>
      <c r="DUR293"/>
      <c r="DUS293"/>
      <c r="DUT293"/>
      <c r="DUU293"/>
      <c r="DUV293"/>
      <c r="DUW293"/>
      <c r="DUX293"/>
      <c r="DUY293"/>
      <c r="DUZ293"/>
      <c r="DVA293"/>
      <c r="DVB293"/>
      <c r="DVC293"/>
      <c r="DVD293"/>
      <c r="DVE293"/>
      <c r="DVF293"/>
      <c r="DVG293"/>
      <c r="DVH293"/>
      <c r="DVI293"/>
      <c r="DVJ293"/>
      <c r="DVK293"/>
      <c r="DVL293"/>
      <c r="DVM293"/>
      <c r="DVN293"/>
      <c r="DVO293"/>
      <c r="DVP293"/>
      <c r="DVQ293"/>
      <c r="DVR293"/>
      <c r="DVS293"/>
      <c r="DVT293"/>
      <c r="DVU293"/>
      <c r="DVV293"/>
      <c r="DVW293"/>
      <c r="DVX293"/>
      <c r="DVY293"/>
      <c r="DVZ293"/>
      <c r="DWA293"/>
      <c r="DWB293"/>
      <c r="DWC293"/>
      <c r="DWD293"/>
      <c r="DWE293"/>
      <c r="DWF293"/>
      <c r="DWG293"/>
      <c r="DWH293"/>
      <c r="DWI293"/>
      <c r="DWJ293"/>
      <c r="DWK293"/>
      <c r="DWL293"/>
      <c r="DWM293"/>
      <c r="DWN293"/>
      <c r="DWO293"/>
      <c r="DWP293"/>
      <c r="DWQ293"/>
      <c r="DWR293"/>
      <c r="DWS293"/>
      <c r="DWT293"/>
      <c r="DWU293"/>
      <c r="DWV293"/>
      <c r="DWW293"/>
      <c r="DWX293"/>
      <c r="DWY293"/>
      <c r="DWZ293"/>
      <c r="DXA293"/>
      <c r="DXB293"/>
      <c r="DXC293"/>
      <c r="DXD293"/>
      <c r="DXE293"/>
      <c r="DXF293"/>
      <c r="DXG293"/>
      <c r="DXH293"/>
      <c r="DXI293"/>
      <c r="DXJ293"/>
      <c r="DXK293"/>
      <c r="DXL293"/>
      <c r="DXM293"/>
      <c r="DXN293"/>
      <c r="DXO293"/>
      <c r="DXP293"/>
      <c r="DXQ293"/>
      <c r="DXR293"/>
      <c r="DXS293"/>
      <c r="DXT293"/>
      <c r="DXU293"/>
      <c r="DXV293"/>
      <c r="DXW293"/>
      <c r="DXX293"/>
      <c r="DXY293"/>
      <c r="DXZ293"/>
      <c r="DYA293"/>
      <c r="DYB293"/>
      <c r="DYC293"/>
      <c r="DYD293"/>
      <c r="DYE293"/>
      <c r="DYF293"/>
      <c r="DYG293"/>
      <c r="DYH293"/>
      <c r="DYI293"/>
      <c r="DYJ293"/>
      <c r="DYK293"/>
      <c r="DYL293"/>
      <c r="DYM293"/>
      <c r="DYN293"/>
      <c r="DYO293"/>
      <c r="DYP293"/>
      <c r="DYQ293"/>
      <c r="DYR293"/>
      <c r="DYS293"/>
      <c r="DYT293"/>
      <c r="DYU293"/>
      <c r="DYV293"/>
      <c r="DYW293"/>
      <c r="DYX293"/>
      <c r="DYY293"/>
      <c r="DYZ293"/>
      <c r="DZA293"/>
      <c r="DZB293"/>
      <c r="DZC293"/>
      <c r="DZD293"/>
      <c r="DZE293"/>
      <c r="DZF293"/>
      <c r="DZG293"/>
      <c r="DZH293"/>
      <c r="DZI293"/>
      <c r="DZJ293"/>
      <c r="DZK293"/>
      <c r="DZL293"/>
      <c r="DZM293"/>
      <c r="DZN293"/>
      <c r="DZO293"/>
      <c r="DZP293"/>
      <c r="DZQ293"/>
      <c r="DZR293"/>
      <c r="DZS293"/>
      <c r="DZT293"/>
      <c r="DZU293"/>
      <c r="DZV293"/>
      <c r="DZW293"/>
      <c r="DZX293"/>
      <c r="DZY293"/>
      <c r="DZZ293"/>
      <c r="EAA293"/>
      <c r="EAB293"/>
      <c r="EAC293"/>
      <c r="EAD293"/>
      <c r="EAE293"/>
      <c r="EAF293"/>
      <c r="EAG293"/>
      <c r="EAH293"/>
      <c r="EAI293"/>
      <c r="EAJ293"/>
      <c r="EAK293"/>
      <c r="EAL293"/>
      <c r="EAM293"/>
      <c r="EAN293"/>
      <c r="EAO293"/>
      <c r="EAP293"/>
      <c r="EAQ293"/>
      <c r="EAR293"/>
      <c r="EAS293"/>
      <c r="EAT293"/>
      <c r="EAU293"/>
      <c r="EAV293"/>
      <c r="EAW293"/>
      <c r="EAX293"/>
      <c r="EAY293"/>
      <c r="EAZ293"/>
      <c r="EBA293"/>
      <c r="EBB293"/>
      <c r="EBC293"/>
      <c r="EBD293"/>
      <c r="EBE293"/>
      <c r="EBF293"/>
      <c r="EBG293"/>
      <c r="EBH293"/>
      <c r="EBI293"/>
      <c r="EBJ293"/>
      <c r="EBK293"/>
      <c r="EBL293"/>
      <c r="EBM293"/>
      <c r="EBN293"/>
      <c r="EBO293"/>
      <c r="EBP293"/>
      <c r="EBQ293"/>
      <c r="EBR293"/>
      <c r="EBS293"/>
      <c r="EBT293"/>
      <c r="EBU293"/>
      <c r="EBV293"/>
      <c r="EBW293"/>
      <c r="EBX293"/>
      <c r="EBY293"/>
      <c r="EBZ293"/>
      <c r="ECA293"/>
      <c r="ECB293"/>
      <c r="ECC293"/>
      <c r="ECD293"/>
      <c r="ECE293"/>
      <c r="ECF293"/>
      <c r="ECG293"/>
      <c r="ECH293"/>
      <c r="ECI293"/>
      <c r="ECJ293"/>
      <c r="ECK293"/>
      <c r="ECL293"/>
      <c r="ECM293"/>
      <c r="ECN293"/>
      <c r="ECO293"/>
      <c r="ECP293"/>
      <c r="ECQ293"/>
      <c r="ECR293"/>
      <c r="ECS293"/>
      <c r="ECT293"/>
      <c r="ECU293"/>
      <c r="ECV293"/>
      <c r="ECW293"/>
      <c r="ECX293"/>
      <c r="ECY293"/>
      <c r="ECZ293"/>
      <c r="EDA293"/>
      <c r="EDB293"/>
      <c r="EDC293"/>
      <c r="EDD293"/>
      <c r="EDE293"/>
      <c r="EDF293"/>
      <c r="EDG293"/>
      <c r="EDH293"/>
      <c r="EDI293"/>
      <c r="EDJ293"/>
      <c r="EDK293"/>
      <c r="EDL293"/>
      <c r="EDM293"/>
      <c r="EDN293"/>
      <c r="EDO293"/>
      <c r="EDP293"/>
      <c r="EDQ293"/>
      <c r="EDR293"/>
      <c r="EDS293"/>
      <c r="EDT293"/>
      <c r="EDU293"/>
      <c r="EDV293"/>
      <c r="EDW293"/>
      <c r="EDX293"/>
      <c r="EDY293"/>
      <c r="EDZ293"/>
      <c r="EEA293"/>
      <c r="EEB293"/>
      <c r="EEC293"/>
      <c r="EED293"/>
      <c r="EEE293"/>
      <c r="EEF293"/>
      <c r="EEG293"/>
      <c r="EEH293"/>
      <c r="EEI293"/>
      <c r="EEJ293"/>
      <c r="EEK293"/>
      <c r="EEL293"/>
      <c r="EEM293"/>
      <c r="EEN293"/>
      <c r="EEO293"/>
      <c r="EEP293"/>
      <c r="EEQ293"/>
      <c r="EER293"/>
      <c r="EES293"/>
      <c r="EET293"/>
      <c r="EEU293"/>
      <c r="EEV293"/>
      <c r="EEW293"/>
      <c r="EEX293"/>
      <c r="EEY293"/>
      <c r="EEZ293"/>
      <c r="EFA293"/>
      <c r="EFB293"/>
      <c r="EFC293"/>
      <c r="EFD293"/>
      <c r="EFE293"/>
      <c r="EFF293"/>
      <c r="EFG293"/>
      <c r="EFH293"/>
      <c r="EFI293"/>
      <c r="EFJ293"/>
      <c r="EFK293"/>
      <c r="EFL293"/>
      <c r="EFM293"/>
      <c r="EFN293"/>
      <c r="EFO293"/>
      <c r="EFP293"/>
      <c r="EFQ293"/>
      <c r="EFR293"/>
      <c r="EFS293"/>
      <c r="EFT293"/>
      <c r="EFU293"/>
      <c r="EFV293"/>
      <c r="EFW293"/>
      <c r="EFX293"/>
      <c r="EFY293"/>
      <c r="EFZ293"/>
      <c r="EGA293"/>
      <c r="EGB293"/>
      <c r="EGC293"/>
      <c r="EGD293"/>
      <c r="EGE293"/>
      <c r="EGF293"/>
      <c r="EGG293"/>
      <c r="EGH293"/>
      <c r="EGI293"/>
      <c r="EGJ293"/>
      <c r="EGK293"/>
      <c r="EGL293"/>
      <c r="EGM293"/>
      <c r="EGN293"/>
      <c r="EGO293"/>
      <c r="EGP293"/>
      <c r="EGQ293"/>
      <c r="EGR293"/>
      <c r="EGS293"/>
      <c r="EGT293"/>
      <c r="EGU293"/>
      <c r="EGV293"/>
      <c r="EGW293"/>
      <c r="EGX293"/>
      <c r="EGY293"/>
      <c r="EGZ293"/>
      <c r="EHA293"/>
      <c r="EHB293"/>
      <c r="EHC293"/>
      <c r="EHD293"/>
      <c r="EHE293"/>
      <c r="EHF293"/>
      <c r="EHG293"/>
      <c r="EHH293"/>
      <c r="EHI293"/>
      <c r="EHJ293"/>
      <c r="EHK293"/>
      <c r="EHL293"/>
      <c r="EHM293"/>
      <c r="EHN293"/>
      <c r="EHO293"/>
      <c r="EHP293"/>
      <c r="EHQ293"/>
      <c r="EHR293"/>
      <c r="EHS293"/>
      <c r="EHT293"/>
      <c r="EHU293"/>
      <c r="EHV293"/>
      <c r="EHW293"/>
      <c r="EHX293"/>
      <c r="EHY293"/>
      <c r="EHZ293"/>
      <c r="EIA293"/>
      <c r="EIB293"/>
      <c r="EIC293"/>
      <c r="EID293"/>
      <c r="EIE293"/>
      <c r="EIF293"/>
      <c r="EIG293"/>
      <c r="EIH293"/>
      <c r="EII293"/>
      <c r="EIJ293"/>
      <c r="EIK293"/>
      <c r="EIL293"/>
      <c r="EIM293"/>
      <c r="EIN293"/>
      <c r="EIO293"/>
      <c r="EIP293"/>
      <c r="EIQ293"/>
      <c r="EIR293"/>
      <c r="EIS293"/>
      <c r="EIT293"/>
      <c r="EIU293"/>
      <c r="EIV293"/>
      <c r="EIW293"/>
      <c r="EIX293"/>
      <c r="EIY293"/>
      <c r="EIZ293"/>
      <c r="EJA293"/>
      <c r="EJB293"/>
      <c r="EJC293"/>
      <c r="EJD293"/>
      <c r="EJE293"/>
      <c r="EJF293"/>
      <c r="EJG293"/>
      <c r="EJH293"/>
      <c r="EJI293"/>
      <c r="EJJ293"/>
      <c r="EJK293"/>
      <c r="EJL293"/>
      <c r="EJM293"/>
      <c r="EJN293"/>
      <c r="EJO293"/>
      <c r="EJP293"/>
      <c r="EJQ293"/>
      <c r="EJR293"/>
      <c r="EJS293"/>
      <c r="EJT293"/>
      <c r="EJU293"/>
      <c r="EJV293"/>
      <c r="EJW293"/>
      <c r="EJX293"/>
      <c r="EJY293"/>
      <c r="EJZ293"/>
      <c r="EKA293"/>
      <c r="EKB293"/>
      <c r="EKC293"/>
      <c r="EKD293"/>
      <c r="EKE293"/>
      <c r="EKF293"/>
      <c r="EKG293"/>
      <c r="EKH293"/>
      <c r="EKI293"/>
      <c r="EKJ293"/>
      <c r="EKK293"/>
      <c r="EKL293"/>
      <c r="EKM293"/>
      <c r="EKN293"/>
      <c r="EKO293"/>
      <c r="EKP293"/>
      <c r="EKQ293"/>
      <c r="EKR293"/>
      <c r="EKS293"/>
      <c r="EKT293"/>
      <c r="EKU293"/>
      <c r="EKV293"/>
      <c r="EKW293"/>
      <c r="EKX293"/>
      <c r="EKY293"/>
      <c r="EKZ293"/>
      <c r="ELA293"/>
      <c r="ELB293"/>
      <c r="ELC293"/>
      <c r="ELD293"/>
      <c r="ELE293"/>
      <c r="ELF293"/>
      <c r="ELG293"/>
      <c r="ELH293"/>
      <c r="ELI293"/>
      <c r="ELJ293"/>
      <c r="ELK293"/>
      <c r="ELL293"/>
      <c r="ELM293"/>
      <c r="ELN293"/>
      <c r="ELO293"/>
      <c r="ELP293"/>
      <c r="ELQ293"/>
      <c r="ELR293"/>
      <c r="ELS293"/>
      <c r="ELT293"/>
      <c r="ELU293"/>
      <c r="ELV293"/>
      <c r="ELW293"/>
      <c r="ELX293"/>
      <c r="ELY293"/>
      <c r="ELZ293"/>
      <c r="EMA293"/>
      <c r="EMB293"/>
      <c r="EMC293"/>
      <c r="EMD293"/>
      <c r="EME293"/>
      <c r="EMF293"/>
      <c r="EMG293"/>
      <c r="EMH293"/>
      <c r="EMI293"/>
      <c r="EMJ293"/>
      <c r="EMK293"/>
      <c r="EML293"/>
      <c r="EMM293"/>
      <c r="EMN293"/>
      <c r="EMO293"/>
      <c r="EMP293"/>
      <c r="EMQ293"/>
      <c r="EMR293"/>
      <c r="EMS293"/>
      <c r="EMT293"/>
      <c r="EMU293"/>
      <c r="EMV293"/>
      <c r="EMW293"/>
      <c r="EMX293"/>
      <c r="EMY293"/>
      <c r="EMZ293"/>
      <c r="ENA293"/>
      <c r="ENB293"/>
      <c r="ENC293"/>
      <c r="END293"/>
      <c r="ENE293"/>
      <c r="ENF293"/>
      <c r="ENG293"/>
      <c r="ENH293"/>
      <c r="ENI293"/>
      <c r="ENJ293"/>
      <c r="ENK293"/>
      <c r="ENL293"/>
      <c r="ENM293"/>
      <c r="ENN293"/>
      <c r="ENO293"/>
      <c r="ENP293"/>
      <c r="ENQ293"/>
      <c r="ENR293"/>
      <c r="ENS293"/>
      <c r="ENT293"/>
      <c r="ENU293"/>
      <c r="ENV293"/>
      <c r="ENW293"/>
      <c r="ENX293"/>
      <c r="ENY293"/>
      <c r="ENZ293"/>
      <c r="EOA293"/>
      <c r="EOB293"/>
      <c r="EOC293"/>
      <c r="EOD293"/>
      <c r="EOE293"/>
      <c r="EOF293"/>
      <c r="EOG293"/>
      <c r="EOH293"/>
      <c r="EOI293"/>
      <c r="EOJ293"/>
      <c r="EOK293"/>
      <c r="EOL293"/>
      <c r="EOM293"/>
      <c r="EON293"/>
      <c r="EOO293"/>
      <c r="EOP293"/>
      <c r="EOQ293"/>
      <c r="EOR293"/>
      <c r="EOS293"/>
      <c r="EOT293"/>
      <c r="EOU293"/>
      <c r="EOV293"/>
      <c r="EOW293"/>
      <c r="EOX293"/>
      <c r="EOY293"/>
      <c r="EOZ293"/>
      <c r="EPA293"/>
      <c r="EPB293"/>
      <c r="EPC293"/>
      <c r="EPD293"/>
      <c r="EPE293"/>
      <c r="EPF293"/>
      <c r="EPG293"/>
      <c r="EPH293"/>
      <c r="EPI293"/>
      <c r="EPJ293"/>
      <c r="EPK293"/>
      <c r="EPL293"/>
      <c r="EPM293"/>
      <c r="EPN293"/>
      <c r="EPO293"/>
      <c r="EPP293"/>
      <c r="EPQ293"/>
      <c r="EPR293"/>
      <c r="EPS293"/>
      <c r="EPT293"/>
      <c r="EPU293"/>
      <c r="EPV293"/>
      <c r="EPW293"/>
      <c r="EPX293"/>
      <c r="EPY293"/>
      <c r="EPZ293"/>
      <c r="EQA293"/>
      <c r="EQB293"/>
      <c r="EQC293"/>
      <c r="EQD293"/>
      <c r="EQE293"/>
      <c r="EQF293"/>
      <c r="EQG293"/>
      <c r="EQH293"/>
      <c r="EQI293"/>
      <c r="EQJ293"/>
      <c r="EQK293"/>
      <c r="EQL293"/>
      <c r="EQM293"/>
      <c r="EQN293"/>
      <c r="EQO293"/>
      <c r="EQP293"/>
      <c r="EQQ293"/>
      <c r="EQR293"/>
      <c r="EQS293"/>
      <c r="EQT293"/>
      <c r="EQU293"/>
      <c r="EQV293"/>
      <c r="EQW293"/>
      <c r="EQX293"/>
      <c r="EQY293"/>
      <c r="EQZ293"/>
      <c r="ERA293"/>
      <c r="ERB293"/>
      <c r="ERC293"/>
      <c r="ERD293"/>
      <c r="ERE293"/>
      <c r="ERF293"/>
      <c r="ERG293"/>
      <c r="ERH293"/>
      <c r="ERI293"/>
      <c r="ERJ293"/>
      <c r="ERK293"/>
      <c r="ERL293"/>
      <c r="ERM293"/>
      <c r="ERN293"/>
      <c r="ERO293"/>
      <c r="ERP293"/>
      <c r="ERQ293"/>
      <c r="ERR293"/>
      <c r="ERS293"/>
      <c r="ERT293"/>
      <c r="ERU293"/>
      <c r="ERV293"/>
      <c r="ERW293"/>
      <c r="ERX293"/>
      <c r="ERY293"/>
      <c r="ERZ293"/>
      <c r="ESA293"/>
      <c r="ESB293"/>
      <c r="ESC293"/>
      <c r="ESD293"/>
      <c r="ESE293"/>
      <c r="ESF293"/>
      <c r="ESG293"/>
      <c r="ESH293"/>
      <c r="ESI293"/>
      <c r="ESJ293"/>
      <c r="ESK293"/>
      <c r="ESL293"/>
      <c r="ESM293"/>
      <c r="ESN293"/>
      <c r="ESO293"/>
      <c r="ESP293"/>
      <c r="ESQ293"/>
      <c r="ESR293"/>
      <c r="ESS293"/>
      <c r="EST293"/>
      <c r="ESU293"/>
      <c r="ESV293"/>
      <c r="ESW293"/>
      <c r="ESX293"/>
      <c r="ESY293"/>
      <c r="ESZ293"/>
      <c r="ETA293"/>
      <c r="ETB293"/>
      <c r="ETC293"/>
      <c r="ETD293"/>
      <c r="ETE293"/>
      <c r="ETF293"/>
      <c r="ETG293"/>
      <c r="ETH293"/>
      <c r="ETI293"/>
      <c r="ETJ293"/>
      <c r="ETK293"/>
      <c r="ETL293"/>
      <c r="ETM293"/>
      <c r="ETN293"/>
      <c r="ETO293"/>
      <c r="ETP293"/>
      <c r="ETQ293"/>
      <c r="ETR293"/>
      <c r="ETS293"/>
      <c r="ETT293"/>
      <c r="ETU293"/>
      <c r="ETV293"/>
      <c r="ETW293"/>
      <c r="ETX293"/>
      <c r="ETY293"/>
      <c r="ETZ293"/>
      <c r="EUA293"/>
      <c r="EUB293"/>
      <c r="EUC293"/>
      <c r="EUD293"/>
      <c r="EUE293"/>
      <c r="EUF293"/>
      <c r="EUG293"/>
      <c r="EUH293"/>
      <c r="EUI293"/>
      <c r="EUJ293"/>
      <c r="EUK293"/>
      <c r="EUL293"/>
      <c r="EUM293"/>
      <c r="EUN293"/>
      <c r="EUO293"/>
      <c r="EUP293"/>
      <c r="EUQ293"/>
      <c r="EUR293"/>
      <c r="EUS293"/>
      <c r="EUT293"/>
      <c r="EUU293"/>
      <c r="EUV293"/>
      <c r="EUW293"/>
      <c r="EUX293"/>
      <c r="EUY293"/>
      <c r="EUZ293"/>
      <c r="EVA293"/>
      <c r="EVB293"/>
      <c r="EVC293"/>
      <c r="EVD293"/>
      <c r="EVE293"/>
      <c r="EVF293"/>
      <c r="EVG293"/>
      <c r="EVH293"/>
      <c r="EVI293"/>
      <c r="EVJ293"/>
      <c r="EVK293"/>
      <c r="EVL293"/>
      <c r="EVM293"/>
      <c r="EVN293"/>
      <c r="EVO293"/>
      <c r="EVP293"/>
      <c r="EVQ293"/>
      <c r="EVR293"/>
      <c r="EVS293"/>
      <c r="EVT293"/>
      <c r="EVU293"/>
      <c r="EVV293"/>
      <c r="EVW293"/>
      <c r="EVX293"/>
      <c r="EVY293"/>
      <c r="EVZ293"/>
      <c r="EWA293"/>
      <c r="EWB293"/>
      <c r="EWC293"/>
      <c r="EWD293"/>
      <c r="EWE293"/>
      <c r="EWF293"/>
      <c r="EWG293"/>
      <c r="EWH293"/>
      <c r="EWI293"/>
      <c r="EWJ293"/>
      <c r="EWK293"/>
      <c r="EWL293"/>
      <c r="EWM293"/>
      <c r="EWN293"/>
      <c r="EWO293"/>
      <c r="EWP293"/>
      <c r="EWQ293"/>
      <c r="EWR293"/>
      <c r="EWS293"/>
      <c r="EWT293"/>
      <c r="EWU293"/>
      <c r="EWV293"/>
      <c r="EWW293"/>
      <c r="EWX293"/>
      <c r="EWY293"/>
      <c r="EWZ293"/>
      <c r="EXA293"/>
      <c r="EXB293"/>
      <c r="EXC293"/>
      <c r="EXD293"/>
      <c r="EXE293"/>
      <c r="EXF293"/>
      <c r="EXG293"/>
      <c r="EXH293"/>
      <c r="EXI293"/>
      <c r="EXJ293"/>
      <c r="EXK293"/>
      <c r="EXL293"/>
      <c r="EXM293"/>
      <c r="EXN293"/>
      <c r="EXO293"/>
      <c r="EXP293"/>
      <c r="EXQ293"/>
      <c r="EXR293"/>
      <c r="EXS293"/>
      <c r="EXT293"/>
      <c r="EXU293"/>
      <c r="EXV293"/>
      <c r="EXW293"/>
      <c r="EXX293"/>
      <c r="EXY293"/>
      <c r="EXZ293"/>
      <c r="EYA293"/>
      <c r="EYB293"/>
      <c r="EYC293"/>
      <c r="EYD293"/>
      <c r="EYE293"/>
      <c r="EYF293"/>
      <c r="EYG293"/>
      <c r="EYH293"/>
      <c r="EYI293"/>
      <c r="EYJ293"/>
      <c r="EYK293"/>
      <c r="EYL293"/>
      <c r="EYM293"/>
      <c r="EYN293"/>
      <c r="EYO293"/>
      <c r="EYP293"/>
      <c r="EYQ293"/>
      <c r="EYR293"/>
      <c r="EYS293"/>
      <c r="EYT293"/>
      <c r="EYU293"/>
      <c r="EYV293"/>
      <c r="EYW293"/>
      <c r="EYX293"/>
      <c r="EYY293"/>
      <c r="EYZ293"/>
      <c r="EZA293"/>
      <c r="EZB293"/>
      <c r="EZC293"/>
      <c r="EZD293"/>
      <c r="EZE293"/>
      <c r="EZF293"/>
      <c r="EZG293"/>
      <c r="EZH293"/>
      <c r="EZI293"/>
      <c r="EZJ293"/>
      <c r="EZK293"/>
      <c r="EZL293"/>
      <c r="EZM293"/>
      <c r="EZN293"/>
      <c r="EZO293"/>
      <c r="EZP293"/>
      <c r="EZQ293"/>
      <c r="EZR293"/>
      <c r="EZS293"/>
      <c r="EZT293"/>
      <c r="EZU293"/>
      <c r="EZV293"/>
      <c r="EZW293"/>
      <c r="EZX293"/>
      <c r="EZY293"/>
      <c r="EZZ293"/>
      <c r="FAA293"/>
      <c r="FAB293"/>
      <c r="FAC293"/>
      <c r="FAD293"/>
      <c r="FAE293"/>
      <c r="FAF293"/>
      <c r="FAG293"/>
      <c r="FAH293"/>
      <c r="FAI293"/>
      <c r="FAJ293"/>
      <c r="FAK293"/>
      <c r="FAL293"/>
      <c r="FAM293"/>
      <c r="FAN293"/>
      <c r="FAO293"/>
      <c r="FAP293"/>
      <c r="FAQ293"/>
      <c r="FAR293"/>
      <c r="FAS293"/>
      <c r="FAT293"/>
      <c r="FAU293"/>
      <c r="FAV293"/>
      <c r="FAW293"/>
      <c r="FAX293"/>
      <c r="FAY293"/>
      <c r="FAZ293"/>
      <c r="FBA293"/>
      <c r="FBB293"/>
      <c r="FBC293"/>
      <c r="FBD293"/>
      <c r="FBE293"/>
      <c r="FBF293"/>
      <c r="FBG293"/>
      <c r="FBH293"/>
      <c r="FBI293"/>
      <c r="FBJ293"/>
      <c r="FBK293"/>
      <c r="FBL293"/>
      <c r="FBM293"/>
      <c r="FBN293"/>
      <c r="FBO293"/>
      <c r="FBP293"/>
      <c r="FBQ293"/>
      <c r="FBR293"/>
      <c r="FBS293"/>
      <c r="FBT293"/>
      <c r="FBU293"/>
      <c r="FBV293"/>
      <c r="FBW293"/>
      <c r="FBX293"/>
      <c r="FBY293"/>
      <c r="FBZ293"/>
      <c r="FCA293"/>
      <c r="FCB293"/>
      <c r="FCC293"/>
      <c r="FCD293"/>
      <c r="FCE293"/>
      <c r="FCF293"/>
      <c r="FCG293"/>
      <c r="FCH293"/>
      <c r="FCI293"/>
      <c r="FCJ293"/>
      <c r="FCK293"/>
      <c r="FCL293"/>
      <c r="FCM293"/>
      <c r="FCN293"/>
      <c r="FCO293"/>
      <c r="FCP293"/>
      <c r="FCQ293"/>
      <c r="FCR293"/>
      <c r="FCS293"/>
      <c r="FCT293"/>
      <c r="FCU293"/>
      <c r="FCV293"/>
      <c r="FCW293"/>
      <c r="FCX293"/>
      <c r="FCY293"/>
      <c r="FCZ293"/>
      <c r="FDA293"/>
      <c r="FDB293"/>
      <c r="FDC293"/>
      <c r="FDD293"/>
      <c r="FDE293"/>
      <c r="FDF293"/>
      <c r="FDG293"/>
      <c r="FDH293"/>
      <c r="FDI293"/>
      <c r="FDJ293"/>
      <c r="FDK293"/>
      <c r="FDL293"/>
      <c r="FDM293"/>
      <c r="FDN293"/>
      <c r="FDO293"/>
      <c r="FDP293"/>
      <c r="FDQ293"/>
      <c r="FDR293"/>
      <c r="FDS293"/>
      <c r="FDT293"/>
      <c r="FDU293"/>
      <c r="FDV293"/>
      <c r="FDW293"/>
      <c r="FDX293"/>
      <c r="FDY293"/>
      <c r="FDZ293"/>
      <c r="FEA293"/>
      <c r="FEB293"/>
      <c r="FEC293"/>
      <c r="FED293"/>
      <c r="FEE293"/>
      <c r="FEF293"/>
      <c r="FEG293"/>
      <c r="FEH293"/>
      <c r="FEI293"/>
      <c r="FEJ293"/>
      <c r="FEK293"/>
      <c r="FEL293"/>
      <c r="FEM293"/>
      <c r="FEN293"/>
      <c r="FEO293"/>
      <c r="FEP293"/>
      <c r="FEQ293"/>
      <c r="FER293"/>
      <c r="FES293"/>
      <c r="FET293"/>
      <c r="FEU293"/>
      <c r="FEV293"/>
      <c r="FEW293"/>
      <c r="FEX293"/>
      <c r="FEY293"/>
      <c r="FEZ293"/>
      <c r="FFA293"/>
      <c r="FFB293"/>
      <c r="FFC293"/>
      <c r="FFD293"/>
      <c r="FFE293"/>
      <c r="FFF293"/>
      <c r="FFG293"/>
      <c r="FFH293"/>
      <c r="FFI293"/>
      <c r="FFJ293"/>
      <c r="FFK293"/>
      <c r="FFL293"/>
      <c r="FFM293"/>
      <c r="FFN293"/>
      <c r="FFO293"/>
      <c r="FFP293"/>
      <c r="FFQ293"/>
      <c r="FFR293"/>
      <c r="FFS293"/>
      <c r="FFT293"/>
      <c r="FFU293"/>
      <c r="FFV293"/>
      <c r="FFW293"/>
      <c r="FFX293"/>
      <c r="FFY293"/>
      <c r="FFZ293"/>
      <c r="FGA293"/>
      <c r="FGB293"/>
      <c r="FGC293"/>
      <c r="FGD293"/>
      <c r="FGE293"/>
      <c r="FGF293"/>
      <c r="FGG293"/>
      <c r="FGH293"/>
      <c r="FGI293"/>
      <c r="FGJ293"/>
      <c r="FGK293"/>
      <c r="FGL293"/>
      <c r="FGM293"/>
      <c r="FGN293"/>
      <c r="FGO293"/>
      <c r="FGP293"/>
      <c r="FGQ293"/>
      <c r="FGR293"/>
      <c r="FGS293"/>
      <c r="FGT293"/>
      <c r="FGU293"/>
      <c r="FGV293"/>
      <c r="FGW293"/>
      <c r="FGX293"/>
      <c r="FGY293"/>
      <c r="FGZ293"/>
      <c r="FHA293"/>
      <c r="FHB293"/>
      <c r="FHC293"/>
      <c r="FHD293"/>
      <c r="FHE293"/>
      <c r="FHF293"/>
      <c r="FHG293"/>
      <c r="FHH293"/>
      <c r="FHI293"/>
      <c r="FHJ293"/>
      <c r="FHK293"/>
      <c r="FHL293"/>
      <c r="FHM293"/>
      <c r="FHN293"/>
      <c r="FHO293"/>
      <c r="FHP293"/>
      <c r="FHQ293"/>
      <c r="FHR293"/>
      <c r="FHS293"/>
      <c r="FHT293"/>
      <c r="FHU293"/>
      <c r="FHV293"/>
      <c r="FHW293"/>
      <c r="FHX293"/>
      <c r="FHY293"/>
      <c r="FHZ293"/>
      <c r="FIA293"/>
      <c r="FIB293"/>
      <c r="FIC293"/>
      <c r="FID293"/>
      <c r="FIE293"/>
      <c r="FIF293"/>
      <c r="FIG293"/>
      <c r="FIH293"/>
      <c r="FII293"/>
      <c r="FIJ293"/>
      <c r="FIK293"/>
      <c r="FIL293"/>
      <c r="FIM293"/>
      <c r="FIN293"/>
      <c r="FIO293"/>
      <c r="FIP293"/>
      <c r="FIQ293"/>
      <c r="FIR293"/>
      <c r="FIS293"/>
      <c r="FIT293"/>
      <c r="FIU293"/>
      <c r="FIV293"/>
      <c r="FIW293"/>
      <c r="FIX293"/>
      <c r="FIY293"/>
      <c r="FIZ293"/>
      <c r="FJA293"/>
      <c r="FJB293"/>
      <c r="FJC293"/>
      <c r="FJD293"/>
      <c r="FJE293"/>
      <c r="FJF293"/>
      <c r="FJG293"/>
      <c r="FJH293"/>
      <c r="FJI293"/>
      <c r="FJJ293"/>
      <c r="FJK293"/>
      <c r="FJL293"/>
      <c r="FJM293"/>
      <c r="FJN293"/>
      <c r="FJO293"/>
      <c r="FJP293"/>
      <c r="FJQ293"/>
      <c r="FJR293"/>
      <c r="FJS293"/>
      <c r="FJT293"/>
      <c r="FJU293"/>
      <c r="FJV293"/>
      <c r="FJW293"/>
      <c r="FJX293"/>
      <c r="FJY293"/>
      <c r="FJZ293"/>
      <c r="FKA293"/>
      <c r="FKB293"/>
      <c r="FKC293"/>
      <c r="FKD293"/>
      <c r="FKE293"/>
      <c r="FKF293"/>
      <c r="FKG293"/>
      <c r="FKH293"/>
      <c r="FKI293"/>
      <c r="FKJ293"/>
      <c r="FKK293"/>
      <c r="FKL293"/>
      <c r="FKM293"/>
      <c r="FKN293"/>
      <c r="FKO293"/>
      <c r="FKP293"/>
      <c r="FKQ293"/>
      <c r="FKR293"/>
      <c r="FKS293"/>
      <c r="FKT293"/>
      <c r="FKU293"/>
      <c r="FKV293"/>
      <c r="FKW293"/>
      <c r="FKX293"/>
      <c r="FKY293"/>
      <c r="FKZ293"/>
      <c r="FLA293"/>
      <c r="FLB293"/>
      <c r="FLC293"/>
      <c r="FLD293"/>
      <c r="FLE293"/>
      <c r="FLF293"/>
      <c r="FLG293"/>
      <c r="FLH293"/>
      <c r="FLI293"/>
      <c r="FLJ293"/>
      <c r="FLK293"/>
      <c r="FLL293"/>
      <c r="FLM293"/>
      <c r="FLN293"/>
      <c r="FLO293"/>
      <c r="FLP293"/>
      <c r="FLQ293"/>
      <c r="FLR293"/>
      <c r="FLS293"/>
      <c r="FLT293"/>
      <c r="FLU293"/>
      <c r="FLV293"/>
      <c r="FLW293"/>
      <c r="FLX293"/>
      <c r="FLY293"/>
      <c r="FLZ293"/>
      <c r="FMA293"/>
      <c r="FMB293"/>
      <c r="FMC293"/>
      <c r="FMD293"/>
      <c r="FME293"/>
      <c r="FMF293"/>
      <c r="FMG293"/>
      <c r="FMH293"/>
      <c r="FMI293"/>
      <c r="FMJ293"/>
      <c r="FMK293"/>
      <c r="FML293"/>
      <c r="FMM293"/>
      <c r="FMN293"/>
      <c r="FMO293"/>
      <c r="FMP293"/>
      <c r="FMQ293"/>
      <c r="FMR293"/>
      <c r="FMS293"/>
      <c r="FMT293"/>
      <c r="FMU293"/>
      <c r="FMV293"/>
      <c r="FMW293"/>
      <c r="FMX293"/>
      <c r="FMY293"/>
      <c r="FMZ293"/>
      <c r="FNA293"/>
      <c r="FNB293"/>
      <c r="FNC293"/>
      <c r="FND293"/>
      <c r="FNE293"/>
      <c r="FNF293"/>
      <c r="FNG293"/>
      <c r="FNH293"/>
      <c r="FNI293"/>
      <c r="FNJ293"/>
      <c r="FNK293"/>
      <c r="FNL293"/>
      <c r="FNM293"/>
      <c r="FNN293"/>
      <c r="FNO293"/>
      <c r="FNP293"/>
      <c r="FNQ293"/>
      <c r="FNR293"/>
      <c r="FNS293"/>
      <c r="FNT293"/>
      <c r="FNU293"/>
      <c r="FNV293"/>
      <c r="FNW293"/>
      <c r="FNX293"/>
      <c r="FNY293"/>
      <c r="FNZ293"/>
      <c r="FOA293"/>
      <c r="FOB293"/>
      <c r="FOC293"/>
      <c r="FOD293"/>
      <c r="FOE293"/>
      <c r="FOF293"/>
      <c r="FOG293"/>
      <c r="FOH293"/>
      <c r="FOI293"/>
      <c r="FOJ293"/>
      <c r="FOK293"/>
      <c r="FOL293"/>
      <c r="FOM293"/>
      <c r="FON293"/>
      <c r="FOO293"/>
      <c r="FOP293"/>
      <c r="FOQ293"/>
      <c r="FOR293"/>
      <c r="FOS293"/>
      <c r="FOT293"/>
      <c r="FOU293"/>
      <c r="FOV293"/>
      <c r="FOW293"/>
      <c r="FOX293"/>
      <c r="FOY293"/>
      <c r="FOZ293"/>
      <c r="FPA293"/>
      <c r="FPB293"/>
      <c r="FPC293"/>
      <c r="FPD293"/>
      <c r="FPE293"/>
      <c r="FPF293"/>
      <c r="FPG293"/>
      <c r="FPH293"/>
      <c r="FPI293"/>
      <c r="FPJ293"/>
      <c r="FPK293"/>
      <c r="FPL293"/>
      <c r="FPM293"/>
      <c r="FPN293"/>
      <c r="FPO293"/>
      <c r="FPP293"/>
      <c r="FPQ293"/>
      <c r="FPR293"/>
      <c r="FPS293"/>
      <c r="FPT293"/>
      <c r="FPU293"/>
      <c r="FPV293"/>
      <c r="FPW293"/>
      <c r="FPX293"/>
      <c r="FPY293"/>
      <c r="FPZ293"/>
      <c r="FQA293"/>
      <c r="FQB293"/>
      <c r="FQC293"/>
      <c r="FQD293"/>
      <c r="FQE293"/>
      <c r="FQF293"/>
      <c r="FQG293"/>
      <c r="FQH293"/>
      <c r="FQI293"/>
      <c r="FQJ293"/>
      <c r="FQK293"/>
      <c r="FQL293"/>
      <c r="FQM293"/>
      <c r="FQN293"/>
      <c r="FQO293"/>
      <c r="FQP293"/>
      <c r="FQQ293"/>
      <c r="FQR293"/>
      <c r="FQS293"/>
      <c r="FQT293"/>
      <c r="FQU293"/>
      <c r="FQV293"/>
      <c r="FQW293"/>
      <c r="FQX293"/>
      <c r="FQY293"/>
      <c r="FQZ293"/>
      <c r="FRA293"/>
      <c r="FRB293"/>
      <c r="FRC293"/>
      <c r="FRD293"/>
      <c r="FRE293"/>
      <c r="FRF293"/>
      <c r="FRG293"/>
      <c r="FRH293"/>
      <c r="FRI293"/>
      <c r="FRJ293"/>
      <c r="FRK293"/>
      <c r="FRL293"/>
      <c r="FRM293"/>
      <c r="FRN293"/>
      <c r="FRO293"/>
      <c r="FRP293"/>
      <c r="FRQ293"/>
      <c r="FRR293"/>
      <c r="FRS293"/>
      <c r="FRT293"/>
      <c r="FRU293"/>
      <c r="FRV293"/>
      <c r="FRW293"/>
      <c r="FRX293"/>
      <c r="FRY293"/>
      <c r="FRZ293"/>
      <c r="FSA293"/>
      <c r="FSB293"/>
      <c r="FSC293"/>
      <c r="FSD293"/>
      <c r="FSE293"/>
      <c r="FSF293"/>
      <c r="FSG293"/>
      <c r="FSH293"/>
      <c r="FSI293"/>
      <c r="FSJ293"/>
      <c r="FSK293"/>
      <c r="FSL293"/>
      <c r="FSM293"/>
      <c r="FSN293"/>
      <c r="FSO293"/>
      <c r="FSP293"/>
      <c r="FSQ293"/>
      <c r="FSR293"/>
      <c r="FSS293"/>
      <c r="FST293"/>
      <c r="FSU293"/>
      <c r="FSV293"/>
      <c r="FSW293"/>
      <c r="FSX293"/>
      <c r="FSY293"/>
      <c r="FSZ293"/>
      <c r="FTA293"/>
      <c r="FTB293"/>
      <c r="FTC293"/>
      <c r="FTD293"/>
      <c r="FTE293"/>
      <c r="FTF293"/>
      <c r="FTG293"/>
      <c r="FTH293"/>
      <c r="FTI293"/>
      <c r="FTJ293"/>
      <c r="FTK293"/>
      <c r="FTL293"/>
      <c r="FTM293"/>
      <c r="FTN293"/>
      <c r="FTO293"/>
      <c r="FTP293"/>
      <c r="FTQ293"/>
      <c r="FTR293"/>
      <c r="FTS293"/>
      <c r="FTT293"/>
      <c r="FTU293"/>
      <c r="FTV293"/>
      <c r="FTW293"/>
      <c r="FTX293"/>
      <c r="FTY293"/>
      <c r="FTZ293"/>
      <c r="FUA293"/>
      <c r="FUB293"/>
      <c r="FUC293"/>
      <c r="FUD293"/>
      <c r="FUE293"/>
      <c r="FUF293"/>
      <c r="FUG293"/>
      <c r="FUH293"/>
      <c r="FUI293"/>
      <c r="FUJ293"/>
      <c r="FUK293"/>
      <c r="FUL293"/>
      <c r="FUM293"/>
      <c r="FUN293"/>
      <c r="FUO293"/>
      <c r="FUP293"/>
      <c r="FUQ293"/>
      <c r="FUR293"/>
      <c r="FUS293"/>
      <c r="FUT293"/>
      <c r="FUU293"/>
      <c r="FUV293"/>
      <c r="FUW293"/>
      <c r="FUX293"/>
      <c r="FUY293"/>
      <c r="FUZ293"/>
      <c r="FVA293"/>
      <c r="FVB293"/>
      <c r="FVC293"/>
      <c r="FVD293"/>
      <c r="FVE293"/>
      <c r="FVF293"/>
      <c r="FVG293"/>
      <c r="FVH293"/>
      <c r="FVI293"/>
      <c r="FVJ293"/>
      <c r="FVK293"/>
      <c r="FVL293"/>
      <c r="FVM293"/>
      <c r="FVN293"/>
      <c r="FVO293"/>
      <c r="FVP293"/>
      <c r="FVQ293"/>
      <c r="FVR293"/>
      <c r="FVS293"/>
      <c r="FVT293"/>
      <c r="FVU293"/>
      <c r="FVV293"/>
      <c r="FVW293"/>
      <c r="FVX293"/>
      <c r="FVY293"/>
      <c r="FVZ293"/>
      <c r="FWA293"/>
      <c r="FWB293"/>
      <c r="FWC293"/>
      <c r="FWD293"/>
      <c r="FWE293"/>
      <c r="FWF293"/>
      <c r="FWG293"/>
      <c r="FWH293"/>
      <c r="FWI293"/>
      <c r="FWJ293"/>
      <c r="FWK293"/>
      <c r="FWL293"/>
      <c r="FWM293"/>
      <c r="FWN293"/>
      <c r="FWO293"/>
      <c r="FWP293"/>
      <c r="FWQ293"/>
      <c r="FWR293"/>
      <c r="FWS293"/>
      <c r="FWT293"/>
      <c r="FWU293"/>
      <c r="FWV293"/>
      <c r="FWW293"/>
      <c r="FWX293"/>
      <c r="FWY293"/>
      <c r="FWZ293"/>
      <c r="FXA293"/>
      <c r="FXB293"/>
      <c r="FXC293"/>
      <c r="FXD293"/>
      <c r="FXE293"/>
      <c r="FXF293"/>
      <c r="FXG293"/>
      <c r="FXH293"/>
      <c r="FXI293"/>
      <c r="FXJ293"/>
      <c r="FXK293"/>
      <c r="FXL293"/>
      <c r="FXM293"/>
      <c r="FXN293"/>
      <c r="FXO293"/>
      <c r="FXP293"/>
      <c r="FXQ293"/>
      <c r="FXR293"/>
      <c r="FXS293"/>
      <c r="FXT293"/>
      <c r="FXU293"/>
      <c r="FXV293"/>
      <c r="FXW293"/>
      <c r="FXX293"/>
      <c r="FXY293"/>
      <c r="FXZ293"/>
      <c r="FYA293"/>
      <c r="FYB293"/>
      <c r="FYC293"/>
      <c r="FYD293"/>
      <c r="FYE293"/>
      <c r="FYF293"/>
      <c r="FYG293"/>
      <c r="FYH293"/>
      <c r="FYI293"/>
      <c r="FYJ293"/>
      <c r="FYK293"/>
      <c r="FYL293"/>
      <c r="FYM293"/>
      <c r="FYN293"/>
      <c r="FYO293"/>
      <c r="FYP293"/>
      <c r="FYQ293"/>
      <c r="FYR293"/>
      <c r="FYS293"/>
      <c r="FYT293"/>
      <c r="FYU293"/>
      <c r="FYV293"/>
      <c r="FYW293"/>
      <c r="FYX293"/>
      <c r="FYY293"/>
      <c r="FYZ293"/>
      <c r="FZA293"/>
      <c r="FZB293"/>
      <c r="FZC293"/>
      <c r="FZD293"/>
      <c r="FZE293"/>
      <c r="FZF293"/>
      <c r="FZG293"/>
      <c r="FZH293"/>
      <c r="FZI293"/>
      <c r="FZJ293"/>
      <c r="FZK293"/>
      <c r="FZL293"/>
      <c r="FZM293"/>
      <c r="FZN293"/>
      <c r="FZO293"/>
      <c r="FZP293"/>
      <c r="FZQ293"/>
      <c r="FZR293"/>
      <c r="FZS293"/>
      <c r="FZT293"/>
      <c r="FZU293"/>
      <c r="FZV293"/>
      <c r="FZW293"/>
      <c r="FZX293"/>
      <c r="FZY293"/>
      <c r="FZZ293"/>
      <c r="GAA293"/>
      <c r="GAB293"/>
      <c r="GAC293"/>
      <c r="GAD293"/>
      <c r="GAE293"/>
      <c r="GAF293"/>
      <c r="GAG293"/>
      <c r="GAH293"/>
      <c r="GAI293"/>
      <c r="GAJ293"/>
      <c r="GAK293"/>
      <c r="GAL293"/>
      <c r="GAM293"/>
      <c r="GAN293"/>
      <c r="GAO293"/>
      <c r="GAP293"/>
      <c r="GAQ293"/>
      <c r="GAR293"/>
      <c r="GAS293"/>
      <c r="GAT293"/>
      <c r="GAU293"/>
      <c r="GAV293"/>
      <c r="GAW293"/>
      <c r="GAX293"/>
      <c r="GAY293"/>
      <c r="GAZ293"/>
      <c r="GBA293"/>
      <c r="GBB293"/>
      <c r="GBC293"/>
      <c r="GBD293"/>
      <c r="GBE293"/>
      <c r="GBF293"/>
      <c r="GBG293"/>
      <c r="GBH293"/>
      <c r="GBI293"/>
      <c r="GBJ293"/>
      <c r="GBK293"/>
      <c r="GBL293"/>
      <c r="GBM293"/>
      <c r="GBN293"/>
      <c r="GBO293"/>
      <c r="GBP293"/>
      <c r="GBQ293"/>
      <c r="GBR293"/>
      <c r="GBS293"/>
      <c r="GBT293"/>
      <c r="GBU293"/>
      <c r="GBV293"/>
      <c r="GBW293"/>
      <c r="GBX293"/>
      <c r="GBY293"/>
      <c r="GBZ293"/>
      <c r="GCA293"/>
      <c r="GCB293"/>
      <c r="GCC293"/>
      <c r="GCD293"/>
      <c r="GCE293"/>
      <c r="GCF293"/>
      <c r="GCG293"/>
      <c r="GCH293"/>
      <c r="GCI293"/>
      <c r="GCJ293"/>
      <c r="GCK293"/>
      <c r="GCL293"/>
      <c r="GCM293"/>
      <c r="GCN293"/>
      <c r="GCO293"/>
      <c r="GCP293"/>
      <c r="GCQ293"/>
      <c r="GCR293"/>
      <c r="GCS293"/>
      <c r="GCT293"/>
      <c r="GCU293"/>
      <c r="GCV293"/>
      <c r="GCW293"/>
      <c r="GCX293"/>
      <c r="GCY293"/>
      <c r="GCZ293"/>
      <c r="GDA293"/>
      <c r="GDB293"/>
      <c r="GDC293"/>
      <c r="GDD293"/>
      <c r="GDE293"/>
      <c r="GDF293"/>
      <c r="GDG293"/>
      <c r="GDH293"/>
      <c r="GDI293"/>
      <c r="GDJ293"/>
      <c r="GDK293"/>
      <c r="GDL293"/>
      <c r="GDM293"/>
      <c r="GDN293"/>
      <c r="GDO293"/>
      <c r="GDP293"/>
      <c r="GDQ293"/>
      <c r="GDR293"/>
      <c r="GDS293"/>
      <c r="GDT293"/>
      <c r="GDU293"/>
      <c r="GDV293"/>
      <c r="GDW293"/>
      <c r="GDX293"/>
      <c r="GDY293"/>
      <c r="GDZ293"/>
      <c r="GEA293"/>
      <c r="GEB293"/>
      <c r="GEC293"/>
      <c r="GED293"/>
      <c r="GEE293"/>
      <c r="GEF293"/>
      <c r="GEG293"/>
      <c r="GEH293"/>
      <c r="GEI293"/>
      <c r="GEJ293"/>
      <c r="GEK293"/>
      <c r="GEL293"/>
      <c r="GEM293"/>
      <c r="GEN293"/>
      <c r="GEO293"/>
      <c r="GEP293"/>
      <c r="GEQ293"/>
      <c r="GER293"/>
      <c r="GES293"/>
      <c r="GET293"/>
      <c r="GEU293"/>
      <c r="GEV293"/>
      <c r="GEW293"/>
      <c r="GEX293"/>
      <c r="GEY293"/>
      <c r="GEZ293"/>
      <c r="GFA293"/>
      <c r="GFB293"/>
      <c r="GFC293"/>
      <c r="GFD293"/>
      <c r="GFE293"/>
      <c r="GFF293"/>
      <c r="GFG293"/>
      <c r="GFH293"/>
      <c r="GFI293"/>
      <c r="GFJ293"/>
      <c r="GFK293"/>
      <c r="GFL293"/>
      <c r="GFM293"/>
      <c r="GFN293"/>
      <c r="GFO293"/>
      <c r="GFP293"/>
      <c r="GFQ293"/>
      <c r="GFR293"/>
      <c r="GFS293"/>
      <c r="GFT293"/>
      <c r="GFU293"/>
      <c r="GFV293"/>
      <c r="GFW293"/>
      <c r="GFX293"/>
      <c r="GFY293"/>
      <c r="GFZ293"/>
      <c r="GGA293"/>
      <c r="GGB293"/>
      <c r="GGC293"/>
      <c r="GGD293"/>
      <c r="GGE293"/>
      <c r="GGF293"/>
      <c r="GGG293"/>
      <c r="GGH293"/>
      <c r="GGI293"/>
      <c r="GGJ293"/>
      <c r="GGK293"/>
      <c r="GGL293"/>
      <c r="GGM293"/>
      <c r="GGN293"/>
      <c r="GGO293"/>
      <c r="GGP293"/>
      <c r="GGQ293"/>
      <c r="GGR293"/>
      <c r="GGS293"/>
      <c r="GGT293"/>
      <c r="GGU293"/>
      <c r="GGV293"/>
      <c r="GGW293"/>
      <c r="GGX293"/>
      <c r="GGY293"/>
      <c r="GGZ293"/>
      <c r="GHA293"/>
      <c r="GHB293"/>
      <c r="GHC293"/>
      <c r="GHD293"/>
      <c r="GHE293"/>
      <c r="GHF293"/>
      <c r="GHG293"/>
      <c r="GHH293"/>
      <c r="GHI293"/>
      <c r="GHJ293"/>
      <c r="GHK293"/>
      <c r="GHL293"/>
      <c r="GHM293"/>
      <c r="GHN293"/>
      <c r="GHO293"/>
      <c r="GHP293"/>
      <c r="GHQ293"/>
      <c r="GHR293"/>
      <c r="GHS293"/>
      <c r="GHT293"/>
      <c r="GHU293"/>
      <c r="GHV293"/>
      <c r="GHW293"/>
      <c r="GHX293"/>
      <c r="GHY293"/>
      <c r="GHZ293"/>
      <c r="GIA293"/>
      <c r="GIB293"/>
      <c r="GIC293"/>
      <c r="GID293"/>
      <c r="GIE293"/>
      <c r="GIF293"/>
      <c r="GIG293"/>
      <c r="GIH293"/>
      <c r="GII293"/>
      <c r="GIJ293"/>
      <c r="GIK293"/>
      <c r="GIL293"/>
      <c r="GIM293"/>
      <c r="GIN293"/>
      <c r="GIO293"/>
      <c r="GIP293"/>
      <c r="GIQ293"/>
      <c r="GIR293"/>
      <c r="GIS293"/>
      <c r="GIT293"/>
      <c r="GIU293"/>
      <c r="GIV293"/>
      <c r="GIW293"/>
      <c r="GIX293"/>
      <c r="GIY293"/>
      <c r="GIZ293"/>
      <c r="GJA293"/>
      <c r="GJB293"/>
      <c r="GJC293"/>
      <c r="GJD293"/>
      <c r="GJE293"/>
      <c r="GJF293"/>
      <c r="GJG293"/>
      <c r="GJH293"/>
      <c r="GJI293"/>
      <c r="GJJ293"/>
      <c r="GJK293"/>
      <c r="GJL293"/>
      <c r="GJM293"/>
      <c r="GJN293"/>
      <c r="GJO293"/>
      <c r="GJP293"/>
      <c r="GJQ293"/>
      <c r="GJR293"/>
      <c r="GJS293"/>
      <c r="GJT293"/>
      <c r="GJU293"/>
      <c r="GJV293"/>
      <c r="GJW293"/>
      <c r="GJX293"/>
      <c r="GJY293"/>
      <c r="GJZ293"/>
      <c r="GKA293"/>
      <c r="GKB293"/>
      <c r="GKC293"/>
      <c r="GKD293"/>
      <c r="GKE293"/>
      <c r="GKF293"/>
      <c r="GKG293"/>
      <c r="GKH293"/>
      <c r="GKI293"/>
      <c r="GKJ293"/>
      <c r="GKK293"/>
      <c r="GKL293"/>
      <c r="GKM293"/>
      <c r="GKN293"/>
      <c r="GKO293"/>
      <c r="GKP293"/>
      <c r="GKQ293"/>
      <c r="GKR293"/>
      <c r="GKS293"/>
      <c r="GKT293"/>
      <c r="GKU293"/>
      <c r="GKV293"/>
      <c r="GKW293"/>
      <c r="GKX293"/>
      <c r="GKY293"/>
      <c r="GKZ293"/>
      <c r="GLA293"/>
      <c r="GLB293"/>
      <c r="GLC293"/>
      <c r="GLD293"/>
      <c r="GLE293"/>
      <c r="GLF293"/>
      <c r="GLG293"/>
      <c r="GLH293"/>
      <c r="GLI293"/>
      <c r="GLJ293"/>
      <c r="GLK293"/>
      <c r="GLL293"/>
      <c r="GLM293"/>
      <c r="GLN293"/>
      <c r="GLO293"/>
      <c r="GLP293"/>
      <c r="GLQ293"/>
      <c r="GLR293"/>
      <c r="GLS293"/>
      <c r="GLT293"/>
      <c r="GLU293"/>
      <c r="GLV293"/>
      <c r="GLW293"/>
      <c r="GLX293"/>
      <c r="GLY293"/>
      <c r="GLZ293"/>
      <c r="GMA293"/>
      <c r="GMB293"/>
      <c r="GMC293"/>
      <c r="GMD293"/>
      <c r="GME293"/>
      <c r="GMF293"/>
      <c r="GMG293"/>
      <c r="GMH293"/>
      <c r="GMI293"/>
      <c r="GMJ293"/>
      <c r="GMK293"/>
      <c r="GML293"/>
      <c r="GMM293"/>
      <c r="GMN293"/>
      <c r="GMO293"/>
      <c r="GMP293"/>
      <c r="GMQ293"/>
      <c r="GMR293"/>
      <c r="GMS293"/>
      <c r="GMT293"/>
      <c r="GMU293"/>
      <c r="GMV293"/>
      <c r="GMW293"/>
      <c r="GMX293"/>
      <c r="GMY293"/>
      <c r="GMZ293"/>
      <c r="GNA293"/>
      <c r="GNB293"/>
      <c r="GNC293"/>
      <c r="GND293"/>
      <c r="GNE293"/>
      <c r="GNF293"/>
      <c r="GNG293"/>
      <c r="GNH293"/>
      <c r="GNI293"/>
      <c r="GNJ293"/>
      <c r="GNK293"/>
      <c r="GNL293"/>
      <c r="GNM293"/>
      <c r="GNN293"/>
      <c r="GNO293"/>
      <c r="GNP293"/>
      <c r="GNQ293"/>
      <c r="GNR293"/>
      <c r="GNS293"/>
      <c r="GNT293"/>
      <c r="GNU293"/>
      <c r="GNV293"/>
      <c r="GNW293"/>
      <c r="GNX293"/>
      <c r="GNY293"/>
      <c r="GNZ293"/>
      <c r="GOA293"/>
      <c r="GOB293"/>
      <c r="GOC293"/>
      <c r="GOD293"/>
      <c r="GOE293"/>
      <c r="GOF293"/>
      <c r="GOG293"/>
      <c r="GOH293"/>
      <c r="GOI293"/>
      <c r="GOJ293"/>
      <c r="GOK293"/>
      <c r="GOL293"/>
      <c r="GOM293"/>
      <c r="GON293"/>
      <c r="GOO293"/>
      <c r="GOP293"/>
      <c r="GOQ293"/>
      <c r="GOR293"/>
      <c r="GOS293"/>
      <c r="GOT293"/>
      <c r="GOU293"/>
      <c r="GOV293"/>
      <c r="GOW293"/>
      <c r="GOX293"/>
      <c r="GOY293"/>
      <c r="GOZ293"/>
      <c r="GPA293"/>
      <c r="GPB293"/>
      <c r="GPC293"/>
      <c r="GPD293"/>
      <c r="GPE293"/>
      <c r="GPF293"/>
      <c r="GPG293"/>
      <c r="GPH293"/>
      <c r="GPI293"/>
      <c r="GPJ293"/>
      <c r="GPK293"/>
      <c r="GPL293"/>
      <c r="GPM293"/>
      <c r="GPN293"/>
      <c r="GPO293"/>
      <c r="GPP293"/>
      <c r="GPQ293"/>
      <c r="GPR293"/>
      <c r="GPS293"/>
      <c r="GPT293"/>
      <c r="GPU293"/>
      <c r="GPV293"/>
      <c r="GPW293"/>
      <c r="GPX293"/>
      <c r="GPY293"/>
      <c r="GPZ293"/>
      <c r="GQA293"/>
      <c r="GQB293"/>
      <c r="GQC293"/>
      <c r="GQD293"/>
      <c r="GQE293"/>
      <c r="GQF293"/>
      <c r="GQG293"/>
      <c r="GQH293"/>
      <c r="GQI293"/>
      <c r="GQJ293"/>
      <c r="GQK293"/>
      <c r="GQL293"/>
      <c r="GQM293"/>
      <c r="GQN293"/>
      <c r="GQO293"/>
      <c r="GQP293"/>
      <c r="GQQ293"/>
      <c r="GQR293"/>
      <c r="GQS293"/>
      <c r="GQT293"/>
      <c r="GQU293"/>
      <c r="GQV293"/>
      <c r="GQW293"/>
      <c r="GQX293"/>
      <c r="GQY293"/>
      <c r="GQZ293"/>
      <c r="GRA293"/>
      <c r="GRB293"/>
      <c r="GRC293"/>
      <c r="GRD293"/>
      <c r="GRE293"/>
      <c r="GRF293"/>
      <c r="GRG293"/>
      <c r="GRH293"/>
      <c r="GRI293"/>
      <c r="GRJ293"/>
      <c r="GRK293"/>
      <c r="GRL293"/>
      <c r="GRM293"/>
      <c r="GRN293"/>
      <c r="GRO293"/>
      <c r="GRP293"/>
      <c r="GRQ293"/>
      <c r="GRR293"/>
      <c r="GRS293"/>
      <c r="GRT293"/>
      <c r="GRU293"/>
      <c r="GRV293"/>
      <c r="GRW293"/>
      <c r="GRX293"/>
      <c r="GRY293"/>
      <c r="GRZ293"/>
      <c r="GSA293"/>
      <c r="GSB293"/>
      <c r="GSC293"/>
      <c r="GSD293"/>
      <c r="GSE293"/>
      <c r="GSF293"/>
      <c r="GSG293"/>
      <c r="GSH293"/>
      <c r="GSI293"/>
      <c r="GSJ293"/>
      <c r="GSK293"/>
      <c r="GSL293"/>
      <c r="GSM293"/>
      <c r="GSN293"/>
      <c r="GSO293"/>
      <c r="GSP293"/>
      <c r="GSQ293"/>
      <c r="GSR293"/>
      <c r="GSS293"/>
      <c r="GST293"/>
      <c r="GSU293"/>
      <c r="GSV293"/>
      <c r="GSW293"/>
      <c r="GSX293"/>
      <c r="GSY293"/>
      <c r="GSZ293"/>
      <c r="GTA293"/>
      <c r="GTB293"/>
      <c r="GTC293"/>
      <c r="GTD293"/>
      <c r="GTE293"/>
      <c r="GTF293"/>
      <c r="GTG293"/>
      <c r="GTH293"/>
      <c r="GTI293"/>
      <c r="GTJ293"/>
      <c r="GTK293"/>
      <c r="GTL293"/>
      <c r="GTM293"/>
      <c r="GTN293"/>
      <c r="GTO293"/>
      <c r="GTP293"/>
      <c r="GTQ293"/>
      <c r="GTR293"/>
      <c r="GTS293"/>
      <c r="GTT293"/>
      <c r="GTU293"/>
      <c r="GTV293"/>
      <c r="GTW293"/>
      <c r="GTX293"/>
      <c r="GTY293"/>
      <c r="GTZ293"/>
      <c r="GUA293"/>
      <c r="GUB293"/>
      <c r="GUC293"/>
      <c r="GUD293"/>
      <c r="GUE293"/>
      <c r="GUF293"/>
      <c r="GUG293"/>
      <c r="GUH293"/>
      <c r="GUI293"/>
      <c r="GUJ293"/>
      <c r="GUK293"/>
      <c r="GUL293"/>
      <c r="GUM293"/>
      <c r="GUN293"/>
      <c r="GUO293"/>
      <c r="GUP293"/>
      <c r="GUQ293"/>
      <c r="GUR293"/>
      <c r="GUS293"/>
      <c r="GUT293"/>
      <c r="GUU293"/>
      <c r="GUV293"/>
      <c r="GUW293"/>
      <c r="GUX293"/>
      <c r="GUY293"/>
      <c r="GUZ293"/>
      <c r="GVA293"/>
      <c r="GVB293"/>
      <c r="GVC293"/>
      <c r="GVD293"/>
      <c r="GVE293"/>
      <c r="GVF293"/>
      <c r="GVG293"/>
      <c r="GVH293"/>
      <c r="GVI293"/>
      <c r="GVJ293"/>
      <c r="GVK293"/>
      <c r="GVL293"/>
      <c r="GVM293"/>
      <c r="GVN293"/>
      <c r="GVO293"/>
      <c r="GVP293"/>
      <c r="GVQ293"/>
      <c r="GVR293"/>
      <c r="GVS293"/>
      <c r="GVT293"/>
      <c r="GVU293"/>
      <c r="GVV293"/>
      <c r="GVW293"/>
      <c r="GVX293"/>
      <c r="GVY293"/>
      <c r="GVZ293"/>
      <c r="GWA293"/>
      <c r="GWB293"/>
      <c r="GWC293"/>
      <c r="GWD293"/>
      <c r="GWE293"/>
      <c r="GWF293"/>
      <c r="GWG293"/>
      <c r="GWH293"/>
      <c r="GWI293"/>
      <c r="GWJ293"/>
      <c r="GWK293"/>
      <c r="GWL293"/>
      <c r="GWM293"/>
      <c r="GWN293"/>
      <c r="GWO293"/>
      <c r="GWP293"/>
      <c r="GWQ293"/>
      <c r="GWR293"/>
      <c r="GWS293"/>
      <c r="GWT293"/>
      <c r="GWU293"/>
      <c r="GWV293"/>
      <c r="GWW293"/>
      <c r="GWX293"/>
      <c r="GWY293"/>
      <c r="GWZ293"/>
      <c r="GXA293"/>
      <c r="GXB293"/>
      <c r="GXC293"/>
      <c r="GXD293"/>
      <c r="GXE293"/>
      <c r="GXF293"/>
      <c r="GXG293"/>
      <c r="GXH293"/>
      <c r="GXI293"/>
      <c r="GXJ293"/>
      <c r="GXK293"/>
      <c r="GXL293"/>
      <c r="GXM293"/>
      <c r="GXN293"/>
      <c r="GXO293"/>
      <c r="GXP293"/>
      <c r="GXQ293"/>
      <c r="GXR293"/>
      <c r="GXS293"/>
      <c r="GXT293"/>
      <c r="GXU293"/>
      <c r="GXV293"/>
      <c r="GXW293"/>
      <c r="GXX293"/>
      <c r="GXY293"/>
      <c r="GXZ293"/>
      <c r="GYA293"/>
      <c r="GYB293"/>
      <c r="GYC293"/>
      <c r="GYD293"/>
      <c r="GYE293"/>
      <c r="GYF293"/>
      <c r="GYG293"/>
      <c r="GYH293"/>
      <c r="GYI293"/>
      <c r="GYJ293"/>
      <c r="GYK293"/>
      <c r="GYL293"/>
      <c r="GYM293"/>
      <c r="GYN293"/>
      <c r="GYO293"/>
      <c r="GYP293"/>
      <c r="GYQ293"/>
      <c r="GYR293"/>
      <c r="GYS293"/>
      <c r="GYT293"/>
      <c r="GYU293"/>
      <c r="GYV293"/>
      <c r="GYW293"/>
      <c r="GYX293"/>
      <c r="GYY293"/>
      <c r="GYZ293"/>
      <c r="GZA293"/>
      <c r="GZB293"/>
      <c r="GZC293"/>
      <c r="GZD293"/>
      <c r="GZE293"/>
      <c r="GZF293"/>
      <c r="GZG293"/>
      <c r="GZH293"/>
      <c r="GZI293"/>
      <c r="GZJ293"/>
      <c r="GZK293"/>
      <c r="GZL293"/>
      <c r="GZM293"/>
      <c r="GZN293"/>
      <c r="GZO293"/>
      <c r="GZP293"/>
      <c r="GZQ293"/>
      <c r="GZR293"/>
      <c r="GZS293"/>
      <c r="GZT293"/>
      <c r="GZU293"/>
      <c r="GZV293"/>
      <c r="GZW293"/>
      <c r="GZX293"/>
      <c r="GZY293"/>
      <c r="GZZ293"/>
      <c r="HAA293"/>
      <c r="HAB293"/>
      <c r="HAC293"/>
      <c r="HAD293"/>
      <c r="HAE293"/>
      <c r="HAF293"/>
      <c r="HAG293"/>
      <c r="HAH293"/>
      <c r="HAI293"/>
      <c r="HAJ293"/>
      <c r="HAK293"/>
      <c r="HAL293"/>
      <c r="HAM293"/>
      <c r="HAN293"/>
      <c r="HAO293"/>
      <c r="HAP293"/>
      <c r="HAQ293"/>
      <c r="HAR293"/>
      <c r="HAS293"/>
      <c r="HAT293"/>
      <c r="HAU293"/>
      <c r="HAV293"/>
      <c r="HAW293"/>
      <c r="HAX293"/>
      <c r="HAY293"/>
      <c r="HAZ293"/>
      <c r="HBA293"/>
      <c r="HBB293"/>
      <c r="HBC293"/>
      <c r="HBD293"/>
      <c r="HBE293"/>
      <c r="HBF293"/>
      <c r="HBG293"/>
      <c r="HBH293"/>
      <c r="HBI293"/>
      <c r="HBJ293"/>
      <c r="HBK293"/>
      <c r="HBL293"/>
      <c r="HBM293"/>
      <c r="HBN293"/>
      <c r="HBO293"/>
      <c r="HBP293"/>
      <c r="HBQ293"/>
      <c r="HBR293"/>
      <c r="HBS293"/>
      <c r="HBT293"/>
      <c r="HBU293"/>
      <c r="HBV293"/>
      <c r="HBW293"/>
      <c r="HBX293"/>
      <c r="HBY293"/>
      <c r="HBZ293"/>
      <c r="HCA293"/>
      <c r="HCB293"/>
      <c r="HCC293"/>
      <c r="HCD293"/>
      <c r="HCE293"/>
      <c r="HCF293"/>
      <c r="HCG293"/>
      <c r="HCH293"/>
      <c r="HCI293"/>
      <c r="HCJ293"/>
      <c r="HCK293"/>
      <c r="HCL293"/>
      <c r="HCM293"/>
      <c r="HCN293"/>
      <c r="HCO293"/>
      <c r="HCP293"/>
      <c r="HCQ293"/>
      <c r="HCR293"/>
      <c r="HCS293"/>
      <c r="HCT293"/>
      <c r="HCU293"/>
      <c r="HCV293"/>
      <c r="HCW293"/>
      <c r="HCX293"/>
      <c r="HCY293"/>
      <c r="HCZ293"/>
      <c r="HDA293"/>
      <c r="HDB293"/>
      <c r="HDC293"/>
      <c r="HDD293"/>
      <c r="HDE293"/>
      <c r="HDF293"/>
      <c r="HDG293"/>
      <c r="HDH293"/>
      <c r="HDI293"/>
      <c r="HDJ293"/>
      <c r="HDK293"/>
      <c r="HDL293"/>
      <c r="HDM293"/>
      <c r="HDN293"/>
      <c r="HDO293"/>
      <c r="HDP293"/>
      <c r="HDQ293"/>
      <c r="HDR293"/>
      <c r="HDS293"/>
      <c r="HDT293"/>
      <c r="HDU293"/>
      <c r="HDV293"/>
      <c r="HDW293"/>
      <c r="HDX293"/>
      <c r="HDY293"/>
      <c r="HDZ293"/>
      <c r="HEA293"/>
      <c r="HEB293"/>
      <c r="HEC293"/>
      <c r="HED293"/>
      <c r="HEE293"/>
      <c r="HEF293"/>
      <c r="HEG293"/>
      <c r="HEH293"/>
      <c r="HEI293"/>
      <c r="HEJ293"/>
      <c r="HEK293"/>
      <c r="HEL293"/>
      <c r="HEM293"/>
      <c r="HEN293"/>
      <c r="HEO293"/>
      <c r="HEP293"/>
      <c r="HEQ293"/>
      <c r="HER293"/>
      <c r="HES293"/>
      <c r="HET293"/>
      <c r="HEU293"/>
      <c r="HEV293"/>
      <c r="HEW293"/>
      <c r="HEX293"/>
      <c r="HEY293"/>
      <c r="HEZ293"/>
      <c r="HFA293"/>
      <c r="HFB293"/>
      <c r="HFC293"/>
      <c r="HFD293"/>
      <c r="HFE293"/>
      <c r="HFF293"/>
      <c r="HFG293"/>
      <c r="HFH293"/>
      <c r="HFI293"/>
      <c r="HFJ293"/>
      <c r="HFK293"/>
      <c r="HFL293"/>
      <c r="HFM293"/>
      <c r="HFN293"/>
      <c r="HFO293"/>
      <c r="HFP293"/>
      <c r="HFQ293"/>
      <c r="HFR293"/>
      <c r="HFS293"/>
      <c r="HFT293"/>
      <c r="HFU293"/>
      <c r="HFV293"/>
      <c r="HFW293"/>
      <c r="HFX293"/>
      <c r="HFY293"/>
      <c r="HFZ293"/>
      <c r="HGA293"/>
      <c r="HGB293"/>
      <c r="HGC293"/>
      <c r="HGD293"/>
      <c r="HGE293"/>
      <c r="HGF293"/>
      <c r="HGG293"/>
      <c r="HGH293"/>
      <c r="HGI293"/>
      <c r="HGJ293"/>
      <c r="HGK293"/>
      <c r="HGL293"/>
      <c r="HGM293"/>
      <c r="HGN293"/>
      <c r="HGO293"/>
      <c r="HGP293"/>
      <c r="HGQ293"/>
      <c r="HGR293"/>
      <c r="HGS293"/>
      <c r="HGT293"/>
      <c r="HGU293"/>
      <c r="HGV293"/>
      <c r="HGW293"/>
      <c r="HGX293"/>
      <c r="HGY293"/>
      <c r="HGZ293"/>
      <c r="HHA293"/>
      <c r="HHB293"/>
      <c r="HHC293"/>
      <c r="HHD293"/>
      <c r="HHE293"/>
      <c r="HHF293"/>
      <c r="HHG293"/>
      <c r="HHH293"/>
      <c r="HHI293"/>
      <c r="HHJ293"/>
      <c r="HHK293"/>
      <c r="HHL293"/>
      <c r="HHM293"/>
      <c r="HHN293"/>
      <c r="HHO293"/>
      <c r="HHP293"/>
      <c r="HHQ293"/>
      <c r="HHR293"/>
      <c r="HHS293"/>
      <c r="HHT293"/>
      <c r="HHU293"/>
      <c r="HHV293"/>
      <c r="HHW293"/>
      <c r="HHX293"/>
      <c r="HHY293"/>
      <c r="HHZ293"/>
      <c r="HIA293"/>
      <c r="HIB293"/>
      <c r="HIC293"/>
      <c r="HID293"/>
      <c r="HIE293"/>
      <c r="HIF293"/>
      <c r="HIG293"/>
      <c r="HIH293"/>
      <c r="HII293"/>
      <c r="HIJ293"/>
      <c r="HIK293"/>
      <c r="HIL293"/>
      <c r="HIM293"/>
      <c r="HIN293"/>
      <c r="HIO293"/>
      <c r="HIP293"/>
      <c r="HIQ293"/>
      <c r="HIR293"/>
      <c r="HIS293"/>
      <c r="HIT293"/>
      <c r="HIU293"/>
      <c r="HIV293"/>
      <c r="HIW293"/>
      <c r="HIX293"/>
      <c r="HIY293"/>
      <c r="HIZ293"/>
      <c r="HJA293"/>
      <c r="HJB293"/>
      <c r="HJC293"/>
      <c r="HJD293"/>
      <c r="HJE293"/>
      <c r="HJF293"/>
      <c r="HJG293"/>
      <c r="HJH293"/>
      <c r="HJI293"/>
      <c r="HJJ293"/>
      <c r="HJK293"/>
      <c r="HJL293"/>
      <c r="HJM293"/>
      <c r="HJN293"/>
      <c r="HJO293"/>
      <c r="HJP293"/>
      <c r="HJQ293"/>
      <c r="HJR293"/>
      <c r="HJS293"/>
      <c r="HJT293"/>
      <c r="HJU293"/>
      <c r="HJV293"/>
      <c r="HJW293"/>
      <c r="HJX293"/>
      <c r="HJY293"/>
      <c r="HJZ293"/>
      <c r="HKA293"/>
      <c r="HKB293"/>
      <c r="HKC293"/>
      <c r="HKD293"/>
      <c r="HKE293"/>
      <c r="HKF293"/>
      <c r="HKG293"/>
      <c r="HKH293"/>
      <c r="HKI293"/>
      <c r="HKJ293"/>
      <c r="HKK293"/>
      <c r="HKL293"/>
      <c r="HKM293"/>
      <c r="HKN293"/>
      <c r="HKO293"/>
      <c r="HKP293"/>
      <c r="HKQ293"/>
      <c r="HKR293"/>
      <c r="HKS293"/>
      <c r="HKT293"/>
      <c r="HKU293"/>
      <c r="HKV293"/>
      <c r="HKW293"/>
      <c r="HKX293"/>
      <c r="HKY293"/>
      <c r="HKZ293"/>
      <c r="HLA293"/>
      <c r="HLB293"/>
      <c r="HLC293"/>
      <c r="HLD293"/>
      <c r="HLE293"/>
      <c r="HLF293"/>
      <c r="HLG293"/>
      <c r="HLH293"/>
      <c r="HLI293"/>
      <c r="HLJ293"/>
      <c r="HLK293"/>
      <c r="HLL293"/>
      <c r="HLM293"/>
      <c r="HLN293"/>
      <c r="HLO293"/>
      <c r="HLP293"/>
      <c r="HLQ293"/>
      <c r="HLR293"/>
      <c r="HLS293"/>
      <c r="HLT293"/>
      <c r="HLU293"/>
      <c r="HLV293"/>
      <c r="HLW293"/>
      <c r="HLX293"/>
      <c r="HLY293"/>
      <c r="HLZ293"/>
      <c r="HMA293"/>
      <c r="HMB293"/>
      <c r="HMC293"/>
      <c r="HMD293"/>
      <c r="HME293"/>
      <c r="HMF293"/>
      <c r="HMG293"/>
      <c r="HMH293"/>
      <c r="HMI293"/>
      <c r="HMJ293"/>
      <c r="HMK293"/>
      <c r="HML293"/>
      <c r="HMM293"/>
      <c r="HMN293"/>
      <c r="HMO293"/>
      <c r="HMP293"/>
      <c r="HMQ293"/>
      <c r="HMR293"/>
      <c r="HMS293"/>
      <c r="HMT293"/>
      <c r="HMU293"/>
      <c r="HMV293"/>
      <c r="HMW293"/>
      <c r="HMX293"/>
      <c r="HMY293"/>
      <c r="HMZ293"/>
      <c r="HNA293"/>
      <c r="HNB293"/>
      <c r="HNC293"/>
      <c r="HND293"/>
      <c r="HNE293"/>
      <c r="HNF293"/>
      <c r="HNG293"/>
      <c r="HNH293"/>
      <c r="HNI293"/>
      <c r="HNJ293"/>
      <c r="HNK293"/>
      <c r="HNL293"/>
      <c r="HNM293"/>
      <c r="HNN293"/>
      <c r="HNO293"/>
      <c r="HNP293"/>
      <c r="HNQ293"/>
      <c r="HNR293"/>
      <c r="HNS293"/>
      <c r="HNT293"/>
      <c r="HNU293"/>
      <c r="HNV293"/>
      <c r="HNW293"/>
      <c r="HNX293"/>
      <c r="HNY293"/>
      <c r="HNZ293"/>
      <c r="HOA293"/>
      <c r="HOB293"/>
      <c r="HOC293"/>
      <c r="HOD293"/>
      <c r="HOE293"/>
      <c r="HOF293"/>
      <c r="HOG293"/>
      <c r="HOH293"/>
      <c r="HOI293"/>
      <c r="HOJ293"/>
      <c r="HOK293"/>
      <c r="HOL293"/>
      <c r="HOM293"/>
      <c r="HON293"/>
      <c r="HOO293"/>
      <c r="HOP293"/>
      <c r="HOQ293"/>
      <c r="HOR293"/>
      <c r="HOS293"/>
      <c r="HOT293"/>
      <c r="HOU293"/>
      <c r="HOV293"/>
      <c r="HOW293"/>
      <c r="HOX293"/>
      <c r="HOY293"/>
      <c r="HOZ293"/>
      <c r="HPA293"/>
      <c r="HPB293"/>
      <c r="HPC293"/>
      <c r="HPD293"/>
      <c r="HPE293"/>
      <c r="HPF293"/>
      <c r="HPG293"/>
      <c r="HPH293"/>
      <c r="HPI293"/>
      <c r="HPJ293"/>
      <c r="HPK293"/>
      <c r="HPL293"/>
      <c r="HPM293"/>
      <c r="HPN293"/>
      <c r="HPO293"/>
      <c r="HPP293"/>
      <c r="HPQ293"/>
      <c r="HPR293"/>
      <c r="HPS293"/>
      <c r="HPT293"/>
      <c r="HPU293"/>
      <c r="HPV293"/>
      <c r="HPW293"/>
      <c r="HPX293"/>
      <c r="HPY293"/>
      <c r="HPZ293"/>
      <c r="HQA293"/>
      <c r="HQB293"/>
      <c r="HQC293"/>
      <c r="HQD293"/>
      <c r="HQE293"/>
      <c r="HQF293"/>
      <c r="HQG293"/>
      <c r="HQH293"/>
      <c r="HQI293"/>
      <c r="HQJ293"/>
      <c r="HQK293"/>
      <c r="HQL293"/>
      <c r="HQM293"/>
      <c r="HQN293"/>
      <c r="HQO293"/>
      <c r="HQP293"/>
      <c r="HQQ293"/>
      <c r="HQR293"/>
      <c r="HQS293"/>
      <c r="HQT293"/>
      <c r="HQU293"/>
      <c r="HQV293"/>
      <c r="HQW293"/>
      <c r="HQX293"/>
      <c r="HQY293"/>
      <c r="HQZ293"/>
      <c r="HRA293"/>
      <c r="HRB293"/>
      <c r="HRC293"/>
      <c r="HRD293"/>
      <c r="HRE293"/>
      <c r="HRF293"/>
      <c r="HRG293"/>
      <c r="HRH293"/>
      <c r="HRI293"/>
      <c r="HRJ293"/>
      <c r="HRK293"/>
      <c r="HRL293"/>
      <c r="HRM293"/>
      <c r="HRN293"/>
      <c r="HRO293"/>
      <c r="HRP293"/>
      <c r="HRQ293"/>
      <c r="HRR293"/>
      <c r="HRS293"/>
      <c r="HRT293"/>
      <c r="HRU293"/>
      <c r="HRV293"/>
      <c r="HRW293"/>
      <c r="HRX293"/>
      <c r="HRY293"/>
      <c r="HRZ293"/>
      <c r="HSA293"/>
      <c r="HSB293"/>
      <c r="HSC293"/>
      <c r="HSD293"/>
      <c r="HSE293"/>
      <c r="HSF293"/>
      <c r="HSG293"/>
      <c r="HSH293"/>
      <c r="HSI293"/>
      <c r="HSJ293"/>
      <c r="HSK293"/>
      <c r="HSL293"/>
      <c r="HSM293"/>
      <c r="HSN293"/>
      <c r="HSO293"/>
      <c r="HSP293"/>
      <c r="HSQ293"/>
      <c r="HSR293"/>
      <c r="HSS293"/>
      <c r="HST293"/>
      <c r="HSU293"/>
      <c r="HSV293"/>
      <c r="HSW293"/>
      <c r="HSX293"/>
      <c r="HSY293"/>
      <c r="HSZ293"/>
      <c r="HTA293"/>
      <c r="HTB293"/>
      <c r="HTC293"/>
      <c r="HTD293"/>
      <c r="HTE293"/>
      <c r="HTF293"/>
      <c r="HTG293"/>
      <c r="HTH293"/>
      <c r="HTI293"/>
      <c r="HTJ293"/>
      <c r="HTK293"/>
      <c r="HTL293"/>
      <c r="HTM293"/>
      <c r="HTN293"/>
      <c r="HTO293"/>
      <c r="HTP293"/>
      <c r="HTQ293"/>
      <c r="HTR293"/>
      <c r="HTS293"/>
      <c r="HTT293"/>
      <c r="HTU293"/>
      <c r="HTV293"/>
      <c r="HTW293"/>
      <c r="HTX293"/>
      <c r="HTY293"/>
      <c r="HTZ293"/>
      <c r="HUA293"/>
      <c r="HUB293"/>
      <c r="HUC293"/>
      <c r="HUD293"/>
      <c r="HUE293"/>
      <c r="HUF293"/>
      <c r="HUG293"/>
      <c r="HUH293"/>
      <c r="HUI293"/>
      <c r="HUJ293"/>
      <c r="HUK293"/>
      <c r="HUL293"/>
      <c r="HUM293"/>
      <c r="HUN293"/>
      <c r="HUO293"/>
      <c r="HUP293"/>
      <c r="HUQ293"/>
      <c r="HUR293"/>
      <c r="HUS293"/>
      <c r="HUT293"/>
      <c r="HUU293"/>
      <c r="HUV293"/>
      <c r="HUW293"/>
      <c r="HUX293"/>
      <c r="HUY293"/>
      <c r="HUZ293"/>
      <c r="HVA293"/>
      <c r="HVB293"/>
      <c r="HVC293"/>
      <c r="HVD293"/>
      <c r="HVE293"/>
      <c r="HVF293"/>
      <c r="HVG293"/>
      <c r="HVH293"/>
      <c r="HVI293"/>
      <c r="HVJ293"/>
      <c r="HVK293"/>
      <c r="HVL293"/>
      <c r="HVM293"/>
      <c r="HVN293"/>
      <c r="HVO293"/>
      <c r="HVP293"/>
      <c r="HVQ293"/>
      <c r="HVR293"/>
      <c r="HVS293"/>
      <c r="HVT293"/>
      <c r="HVU293"/>
      <c r="HVV293"/>
      <c r="HVW293"/>
      <c r="HVX293"/>
      <c r="HVY293"/>
      <c r="HVZ293"/>
      <c r="HWA293"/>
      <c r="HWB293"/>
      <c r="HWC293"/>
      <c r="HWD293"/>
      <c r="HWE293"/>
      <c r="HWF293"/>
      <c r="HWG293"/>
      <c r="HWH293"/>
      <c r="HWI293"/>
      <c r="HWJ293"/>
      <c r="HWK293"/>
      <c r="HWL293"/>
      <c r="HWM293"/>
      <c r="HWN293"/>
      <c r="HWO293"/>
      <c r="HWP293"/>
      <c r="HWQ293"/>
      <c r="HWR293"/>
      <c r="HWS293"/>
      <c r="HWT293"/>
      <c r="HWU293"/>
      <c r="HWV293"/>
      <c r="HWW293"/>
      <c r="HWX293"/>
      <c r="HWY293"/>
      <c r="HWZ293"/>
      <c r="HXA293"/>
      <c r="HXB293"/>
      <c r="HXC293"/>
      <c r="HXD293"/>
      <c r="HXE293"/>
      <c r="HXF293"/>
      <c r="HXG293"/>
      <c r="HXH293"/>
      <c r="HXI293"/>
      <c r="HXJ293"/>
      <c r="HXK293"/>
      <c r="HXL293"/>
      <c r="HXM293"/>
      <c r="HXN293"/>
      <c r="HXO293"/>
      <c r="HXP293"/>
      <c r="HXQ293"/>
      <c r="HXR293"/>
      <c r="HXS293"/>
      <c r="HXT293"/>
      <c r="HXU293"/>
      <c r="HXV293"/>
      <c r="HXW293"/>
      <c r="HXX293"/>
      <c r="HXY293"/>
      <c r="HXZ293"/>
      <c r="HYA293"/>
      <c r="HYB293"/>
      <c r="HYC293"/>
      <c r="HYD293"/>
      <c r="HYE293"/>
      <c r="HYF293"/>
      <c r="HYG293"/>
      <c r="HYH293"/>
      <c r="HYI293"/>
      <c r="HYJ293"/>
      <c r="HYK293"/>
      <c r="HYL293"/>
      <c r="HYM293"/>
      <c r="HYN293"/>
      <c r="HYO293"/>
      <c r="HYP293"/>
      <c r="HYQ293"/>
      <c r="HYR293"/>
      <c r="HYS293"/>
      <c r="HYT293"/>
      <c r="HYU293"/>
      <c r="HYV293"/>
      <c r="HYW293"/>
      <c r="HYX293"/>
      <c r="HYY293"/>
      <c r="HYZ293"/>
      <c r="HZA293"/>
      <c r="HZB293"/>
      <c r="HZC293"/>
      <c r="HZD293"/>
      <c r="HZE293"/>
      <c r="HZF293"/>
      <c r="HZG293"/>
      <c r="HZH293"/>
      <c r="HZI293"/>
      <c r="HZJ293"/>
      <c r="HZK293"/>
      <c r="HZL293"/>
      <c r="HZM293"/>
      <c r="HZN293"/>
      <c r="HZO293"/>
      <c r="HZP293"/>
      <c r="HZQ293"/>
      <c r="HZR293"/>
      <c r="HZS293"/>
      <c r="HZT293"/>
      <c r="HZU293"/>
      <c r="HZV293"/>
      <c r="HZW293"/>
      <c r="HZX293"/>
      <c r="HZY293"/>
      <c r="HZZ293"/>
      <c r="IAA293"/>
      <c r="IAB293"/>
      <c r="IAC293"/>
      <c r="IAD293"/>
      <c r="IAE293"/>
      <c r="IAF293"/>
      <c r="IAG293"/>
      <c r="IAH293"/>
      <c r="IAI293"/>
      <c r="IAJ293"/>
      <c r="IAK293"/>
      <c r="IAL293"/>
      <c r="IAM293"/>
      <c r="IAN293"/>
      <c r="IAO293"/>
      <c r="IAP293"/>
      <c r="IAQ293"/>
      <c r="IAR293"/>
      <c r="IAS293"/>
      <c r="IAT293"/>
      <c r="IAU293"/>
      <c r="IAV293"/>
      <c r="IAW293"/>
      <c r="IAX293"/>
      <c r="IAY293"/>
      <c r="IAZ293"/>
      <c r="IBA293"/>
      <c r="IBB293"/>
      <c r="IBC293"/>
      <c r="IBD293"/>
      <c r="IBE293"/>
      <c r="IBF293"/>
      <c r="IBG293"/>
      <c r="IBH293"/>
      <c r="IBI293"/>
      <c r="IBJ293"/>
      <c r="IBK293"/>
      <c r="IBL293"/>
      <c r="IBM293"/>
      <c r="IBN293"/>
      <c r="IBO293"/>
      <c r="IBP293"/>
      <c r="IBQ293"/>
      <c r="IBR293"/>
      <c r="IBS293"/>
      <c r="IBT293"/>
      <c r="IBU293"/>
      <c r="IBV293"/>
      <c r="IBW293"/>
      <c r="IBX293"/>
      <c r="IBY293"/>
      <c r="IBZ293"/>
      <c r="ICA293"/>
      <c r="ICB293"/>
      <c r="ICC293"/>
      <c r="ICD293"/>
      <c r="ICE293"/>
      <c r="ICF293"/>
      <c r="ICG293"/>
      <c r="ICH293"/>
      <c r="ICI293"/>
      <c r="ICJ293"/>
      <c r="ICK293"/>
      <c r="ICL293"/>
      <c r="ICM293"/>
      <c r="ICN293"/>
      <c r="ICO293"/>
      <c r="ICP293"/>
      <c r="ICQ293"/>
      <c r="ICR293"/>
      <c r="ICS293"/>
      <c r="ICT293"/>
      <c r="ICU293"/>
      <c r="ICV293"/>
      <c r="ICW293"/>
      <c r="ICX293"/>
      <c r="ICY293"/>
      <c r="ICZ293"/>
      <c r="IDA293"/>
      <c r="IDB293"/>
      <c r="IDC293"/>
      <c r="IDD293"/>
      <c r="IDE293"/>
      <c r="IDF293"/>
      <c r="IDG293"/>
      <c r="IDH293"/>
      <c r="IDI293"/>
      <c r="IDJ293"/>
      <c r="IDK293"/>
      <c r="IDL293"/>
      <c r="IDM293"/>
      <c r="IDN293"/>
      <c r="IDO293"/>
      <c r="IDP293"/>
      <c r="IDQ293"/>
      <c r="IDR293"/>
      <c r="IDS293"/>
      <c r="IDT293"/>
      <c r="IDU293"/>
      <c r="IDV293"/>
      <c r="IDW293"/>
      <c r="IDX293"/>
      <c r="IDY293"/>
      <c r="IDZ293"/>
      <c r="IEA293"/>
      <c r="IEB293"/>
      <c r="IEC293"/>
      <c r="IED293"/>
      <c r="IEE293"/>
      <c r="IEF293"/>
      <c r="IEG293"/>
      <c r="IEH293"/>
      <c r="IEI293"/>
      <c r="IEJ293"/>
      <c r="IEK293"/>
      <c r="IEL293"/>
      <c r="IEM293"/>
      <c r="IEN293"/>
      <c r="IEO293"/>
      <c r="IEP293"/>
      <c r="IEQ293"/>
      <c r="IER293"/>
      <c r="IES293"/>
      <c r="IET293"/>
      <c r="IEU293"/>
      <c r="IEV293"/>
      <c r="IEW293"/>
      <c r="IEX293"/>
      <c r="IEY293"/>
      <c r="IEZ293"/>
      <c r="IFA293"/>
      <c r="IFB293"/>
      <c r="IFC293"/>
      <c r="IFD293"/>
      <c r="IFE293"/>
      <c r="IFF293"/>
      <c r="IFG293"/>
      <c r="IFH293"/>
      <c r="IFI293"/>
      <c r="IFJ293"/>
      <c r="IFK293"/>
      <c r="IFL293"/>
      <c r="IFM293"/>
      <c r="IFN293"/>
      <c r="IFO293"/>
      <c r="IFP293"/>
      <c r="IFQ293"/>
      <c r="IFR293"/>
      <c r="IFS293"/>
      <c r="IFT293"/>
      <c r="IFU293"/>
      <c r="IFV293"/>
      <c r="IFW293"/>
      <c r="IFX293"/>
      <c r="IFY293"/>
      <c r="IFZ293"/>
      <c r="IGA293"/>
      <c r="IGB293"/>
      <c r="IGC293"/>
      <c r="IGD293"/>
      <c r="IGE293"/>
      <c r="IGF293"/>
      <c r="IGG293"/>
      <c r="IGH293"/>
      <c r="IGI293"/>
      <c r="IGJ293"/>
      <c r="IGK293"/>
      <c r="IGL293"/>
      <c r="IGM293"/>
      <c r="IGN293"/>
      <c r="IGO293"/>
      <c r="IGP293"/>
      <c r="IGQ293"/>
      <c r="IGR293"/>
      <c r="IGS293"/>
      <c r="IGT293"/>
      <c r="IGU293"/>
      <c r="IGV293"/>
      <c r="IGW293"/>
      <c r="IGX293"/>
      <c r="IGY293"/>
      <c r="IGZ293"/>
      <c r="IHA293"/>
      <c r="IHB293"/>
      <c r="IHC293"/>
      <c r="IHD293"/>
      <c r="IHE293"/>
      <c r="IHF293"/>
      <c r="IHG293"/>
      <c r="IHH293"/>
      <c r="IHI293"/>
      <c r="IHJ293"/>
      <c r="IHK293"/>
      <c r="IHL293"/>
      <c r="IHM293"/>
      <c r="IHN293"/>
      <c r="IHO293"/>
      <c r="IHP293"/>
      <c r="IHQ293"/>
      <c r="IHR293"/>
      <c r="IHS293"/>
      <c r="IHT293"/>
      <c r="IHU293"/>
      <c r="IHV293"/>
      <c r="IHW293"/>
      <c r="IHX293"/>
      <c r="IHY293"/>
      <c r="IHZ293"/>
      <c r="IIA293"/>
      <c r="IIB293"/>
      <c r="IIC293"/>
      <c r="IID293"/>
      <c r="IIE293"/>
      <c r="IIF293"/>
      <c r="IIG293"/>
      <c r="IIH293"/>
      <c r="III293"/>
      <c r="IIJ293"/>
      <c r="IIK293"/>
      <c r="IIL293"/>
      <c r="IIM293"/>
      <c r="IIN293"/>
      <c r="IIO293"/>
      <c r="IIP293"/>
      <c r="IIQ293"/>
      <c r="IIR293"/>
      <c r="IIS293"/>
      <c r="IIT293"/>
      <c r="IIU293"/>
      <c r="IIV293"/>
      <c r="IIW293"/>
      <c r="IIX293"/>
      <c r="IIY293"/>
      <c r="IIZ293"/>
      <c r="IJA293"/>
      <c r="IJB293"/>
      <c r="IJC293"/>
      <c r="IJD293"/>
      <c r="IJE293"/>
      <c r="IJF293"/>
      <c r="IJG293"/>
      <c r="IJH293"/>
      <c r="IJI293"/>
      <c r="IJJ293"/>
      <c r="IJK293"/>
      <c r="IJL293"/>
      <c r="IJM293"/>
      <c r="IJN293"/>
      <c r="IJO293"/>
      <c r="IJP293"/>
      <c r="IJQ293"/>
      <c r="IJR293"/>
      <c r="IJS293"/>
      <c r="IJT293"/>
      <c r="IJU293"/>
      <c r="IJV293"/>
      <c r="IJW293"/>
      <c r="IJX293"/>
      <c r="IJY293"/>
      <c r="IJZ293"/>
      <c r="IKA293"/>
      <c r="IKB293"/>
      <c r="IKC293"/>
      <c r="IKD293"/>
      <c r="IKE293"/>
      <c r="IKF293"/>
      <c r="IKG293"/>
      <c r="IKH293"/>
      <c r="IKI293"/>
      <c r="IKJ293"/>
      <c r="IKK293"/>
      <c r="IKL293"/>
      <c r="IKM293"/>
      <c r="IKN293"/>
      <c r="IKO293"/>
      <c r="IKP293"/>
      <c r="IKQ293"/>
      <c r="IKR293"/>
      <c r="IKS293"/>
      <c r="IKT293"/>
      <c r="IKU293"/>
      <c r="IKV293"/>
      <c r="IKW293"/>
      <c r="IKX293"/>
      <c r="IKY293"/>
      <c r="IKZ293"/>
      <c r="ILA293"/>
      <c r="ILB293"/>
      <c r="ILC293"/>
      <c r="ILD293"/>
      <c r="ILE293"/>
      <c r="ILF293"/>
      <c r="ILG293"/>
      <c r="ILH293"/>
      <c r="ILI293"/>
      <c r="ILJ293"/>
      <c r="ILK293"/>
      <c r="ILL293"/>
      <c r="ILM293"/>
      <c r="ILN293"/>
      <c r="ILO293"/>
      <c r="ILP293"/>
      <c r="ILQ293"/>
      <c r="ILR293"/>
      <c r="ILS293"/>
      <c r="ILT293"/>
      <c r="ILU293"/>
      <c r="ILV293"/>
      <c r="ILW293"/>
      <c r="ILX293"/>
      <c r="ILY293"/>
      <c r="ILZ293"/>
      <c r="IMA293"/>
      <c r="IMB293"/>
      <c r="IMC293"/>
      <c r="IMD293"/>
      <c r="IME293"/>
      <c r="IMF293"/>
      <c r="IMG293"/>
      <c r="IMH293"/>
      <c r="IMI293"/>
      <c r="IMJ293"/>
      <c r="IMK293"/>
      <c r="IML293"/>
      <c r="IMM293"/>
      <c r="IMN293"/>
      <c r="IMO293"/>
      <c r="IMP293"/>
      <c r="IMQ293"/>
      <c r="IMR293"/>
      <c r="IMS293"/>
      <c r="IMT293"/>
      <c r="IMU293"/>
      <c r="IMV293"/>
      <c r="IMW293"/>
      <c r="IMX293"/>
      <c r="IMY293"/>
      <c r="IMZ293"/>
      <c r="INA293"/>
      <c r="INB293"/>
      <c r="INC293"/>
      <c r="IND293"/>
      <c r="INE293"/>
      <c r="INF293"/>
      <c r="ING293"/>
      <c r="INH293"/>
      <c r="INI293"/>
      <c r="INJ293"/>
      <c r="INK293"/>
      <c r="INL293"/>
      <c r="INM293"/>
      <c r="INN293"/>
      <c r="INO293"/>
      <c r="INP293"/>
      <c r="INQ293"/>
      <c r="INR293"/>
      <c r="INS293"/>
      <c r="INT293"/>
      <c r="INU293"/>
      <c r="INV293"/>
      <c r="INW293"/>
      <c r="INX293"/>
      <c r="INY293"/>
      <c r="INZ293"/>
      <c r="IOA293"/>
      <c r="IOB293"/>
      <c r="IOC293"/>
      <c r="IOD293"/>
      <c r="IOE293"/>
      <c r="IOF293"/>
      <c r="IOG293"/>
      <c r="IOH293"/>
      <c r="IOI293"/>
      <c r="IOJ293"/>
      <c r="IOK293"/>
      <c r="IOL293"/>
      <c r="IOM293"/>
      <c r="ION293"/>
      <c r="IOO293"/>
      <c r="IOP293"/>
      <c r="IOQ293"/>
      <c r="IOR293"/>
      <c r="IOS293"/>
      <c r="IOT293"/>
      <c r="IOU293"/>
      <c r="IOV293"/>
      <c r="IOW293"/>
      <c r="IOX293"/>
      <c r="IOY293"/>
      <c r="IOZ293"/>
      <c r="IPA293"/>
      <c r="IPB293"/>
      <c r="IPC293"/>
      <c r="IPD293"/>
      <c r="IPE293"/>
      <c r="IPF293"/>
      <c r="IPG293"/>
      <c r="IPH293"/>
      <c r="IPI293"/>
      <c r="IPJ293"/>
      <c r="IPK293"/>
      <c r="IPL293"/>
      <c r="IPM293"/>
      <c r="IPN293"/>
      <c r="IPO293"/>
      <c r="IPP293"/>
      <c r="IPQ293"/>
      <c r="IPR293"/>
      <c r="IPS293"/>
      <c r="IPT293"/>
      <c r="IPU293"/>
      <c r="IPV293"/>
      <c r="IPW293"/>
      <c r="IPX293"/>
      <c r="IPY293"/>
      <c r="IPZ293"/>
      <c r="IQA293"/>
      <c r="IQB293"/>
      <c r="IQC293"/>
      <c r="IQD293"/>
      <c r="IQE293"/>
      <c r="IQF293"/>
      <c r="IQG293"/>
      <c r="IQH293"/>
      <c r="IQI293"/>
      <c r="IQJ293"/>
      <c r="IQK293"/>
      <c r="IQL293"/>
      <c r="IQM293"/>
      <c r="IQN293"/>
      <c r="IQO293"/>
      <c r="IQP293"/>
      <c r="IQQ293"/>
      <c r="IQR293"/>
      <c r="IQS293"/>
      <c r="IQT293"/>
      <c r="IQU293"/>
      <c r="IQV293"/>
      <c r="IQW293"/>
      <c r="IQX293"/>
      <c r="IQY293"/>
      <c r="IQZ293"/>
      <c r="IRA293"/>
      <c r="IRB293"/>
      <c r="IRC293"/>
      <c r="IRD293"/>
      <c r="IRE293"/>
      <c r="IRF293"/>
      <c r="IRG293"/>
      <c r="IRH293"/>
      <c r="IRI293"/>
      <c r="IRJ293"/>
      <c r="IRK293"/>
      <c r="IRL293"/>
      <c r="IRM293"/>
      <c r="IRN293"/>
      <c r="IRO293"/>
      <c r="IRP293"/>
      <c r="IRQ293"/>
      <c r="IRR293"/>
      <c r="IRS293"/>
      <c r="IRT293"/>
      <c r="IRU293"/>
      <c r="IRV293"/>
      <c r="IRW293"/>
      <c r="IRX293"/>
      <c r="IRY293"/>
      <c r="IRZ293"/>
      <c r="ISA293"/>
      <c r="ISB293"/>
      <c r="ISC293"/>
      <c r="ISD293"/>
      <c r="ISE293"/>
      <c r="ISF293"/>
      <c r="ISG293"/>
      <c r="ISH293"/>
      <c r="ISI293"/>
      <c r="ISJ293"/>
      <c r="ISK293"/>
      <c r="ISL293"/>
      <c r="ISM293"/>
      <c r="ISN293"/>
      <c r="ISO293"/>
      <c r="ISP293"/>
      <c r="ISQ293"/>
      <c r="ISR293"/>
      <c r="ISS293"/>
      <c r="IST293"/>
      <c r="ISU293"/>
      <c r="ISV293"/>
      <c r="ISW293"/>
      <c r="ISX293"/>
      <c r="ISY293"/>
      <c r="ISZ293"/>
      <c r="ITA293"/>
      <c r="ITB293"/>
      <c r="ITC293"/>
      <c r="ITD293"/>
      <c r="ITE293"/>
      <c r="ITF293"/>
      <c r="ITG293"/>
      <c r="ITH293"/>
      <c r="ITI293"/>
      <c r="ITJ293"/>
      <c r="ITK293"/>
      <c r="ITL293"/>
      <c r="ITM293"/>
      <c r="ITN293"/>
      <c r="ITO293"/>
      <c r="ITP293"/>
      <c r="ITQ293"/>
      <c r="ITR293"/>
      <c r="ITS293"/>
      <c r="ITT293"/>
      <c r="ITU293"/>
      <c r="ITV293"/>
      <c r="ITW293"/>
      <c r="ITX293"/>
      <c r="ITY293"/>
      <c r="ITZ293"/>
      <c r="IUA293"/>
      <c r="IUB293"/>
      <c r="IUC293"/>
      <c r="IUD293"/>
      <c r="IUE293"/>
      <c r="IUF293"/>
      <c r="IUG293"/>
      <c r="IUH293"/>
      <c r="IUI293"/>
      <c r="IUJ293"/>
      <c r="IUK293"/>
      <c r="IUL293"/>
      <c r="IUM293"/>
      <c r="IUN293"/>
      <c r="IUO293"/>
      <c r="IUP293"/>
      <c r="IUQ293"/>
      <c r="IUR293"/>
      <c r="IUS293"/>
      <c r="IUT293"/>
      <c r="IUU293"/>
      <c r="IUV293"/>
      <c r="IUW293"/>
      <c r="IUX293"/>
      <c r="IUY293"/>
      <c r="IUZ293"/>
      <c r="IVA293"/>
      <c r="IVB293"/>
      <c r="IVC293"/>
      <c r="IVD293"/>
      <c r="IVE293"/>
      <c r="IVF293"/>
      <c r="IVG293"/>
      <c r="IVH293"/>
      <c r="IVI293"/>
      <c r="IVJ293"/>
      <c r="IVK293"/>
      <c r="IVL293"/>
      <c r="IVM293"/>
      <c r="IVN293"/>
      <c r="IVO293"/>
      <c r="IVP293"/>
      <c r="IVQ293"/>
      <c r="IVR293"/>
      <c r="IVS293"/>
      <c r="IVT293"/>
      <c r="IVU293"/>
      <c r="IVV293"/>
      <c r="IVW293"/>
      <c r="IVX293"/>
      <c r="IVY293"/>
      <c r="IVZ293"/>
      <c r="IWA293"/>
      <c r="IWB293"/>
      <c r="IWC293"/>
      <c r="IWD293"/>
      <c r="IWE293"/>
      <c r="IWF293"/>
      <c r="IWG293"/>
      <c r="IWH293"/>
      <c r="IWI293"/>
      <c r="IWJ293"/>
      <c r="IWK293"/>
      <c r="IWL293"/>
      <c r="IWM293"/>
      <c r="IWN293"/>
      <c r="IWO293"/>
      <c r="IWP293"/>
      <c r="IWQ293"/>
      <c r="IWR293"/>
      <c r="IWS293"/>
      <c r="IWT293"/>
      <c r="IWU293"/>
      <c r="IWV293"/>
      <c r="IWW293"/>
      <c r="IWX293"/>
      <c r="IWY293"/>
      <c r="IWZ293"/>
      <c r="IXA293"/>
      <c r="IXB293"/>
      <c r="IXC293"/>
      <c r="IXD293"/>
      <c r="IXE293"/>
      <c r="IXF293"/>
      <c r="IXG293"/>
      <c r="IXH293"/>
      <c r="IXI293"/>
      <c r="IXJ293"/>
      <c r="IXK293"/>
      <c r="IXL293"/>
      <c r="IXM293"/>
      <c r="IXN293"/>
      <c r="IXO293"/>
      <c r="IXP293"/>
      <c r="IXQ293"/>
      <c r="IXR293"/>
      <c r="IXS293"/>
      <c r="IXT293"/>
      <c r="IXU293"/>
      <c r="IXV293"/>
      <c r="IXW293"/>
      <c r="IXX293"/>
      <c r="IXY293"/>
      <c r="IXZ293"/>
      <c r="IYA293"/>
      <c r="IYB293"/>
      <c r="IYC293"/>
      <c r="IYD293"/>
      <c r="IYE293"/>
      <c r="IYF293"/>
      <c r="IYG293"/>
      <c r="IYH293"/>
      <c r="IYI293"/>
      <c r="IYJ293"/>
      <c r="IYK293"/>
      <c r="IYL293"/>
      <c r="IYM293"/>
      <c r="IYN293"/>
      <c r="IYO293"/>
      <c r="IYP293"/>
      <c r="IYQ293"/>
      <c r="IYR293"/>
      <c r="IYS293"/>
      <c r="IYT293"/>
      <c r="IYU293"/>
      <c r="IYV293"/>
      <c r="IYW293"/>
      <c r="IYX293"/>
      <c r="IYY293"/>
      <c r="IYZ293"/>
      <c r="IZA293"/>
      <c r="IZB293"/>
      <c r="IZC293"/>
      <c r="IZD293"/>
      <c r="IZE293"/>
      <c r="IZF293"/>
      <c r="IZG293"/>
      <c r="IZH293"/>
      <c r="IZI293"/>
      <c r="IZJ293"/>
      <c r="IZK293"/>
      <c r="IZL293"/>
      <c r="IZM293"/>
      <c r="IZN293"/>
      <c r="IZO293"/>
      <c r="IZP293"/>
      <c r="IZQ293"/>
      <c r="IZR293"/>
      <c r="IZS293"/>
      <c r="IZT293"/>
      <c r="IZU293"/>
      <c r="IZV293"/>
      <c r="IZW293"/>
      <c r="IZX293"/>
      <c r="IZY293"/>
      <c r="IZZ293"/>
      <c r="JAA293"/>
      <c r="JAB293"/>
      <c r="JAC293"/>
      <c r="JAD293"/>
      <c r="JAE293"/>
      <c r="JAF293"/>
      <c r="JAG293"/>
      <c r="JAH293"/>
      <c r="JAI293"/>
      <c r="JAJ293"/>
      <c r="JAK293"/>
      <c r="JAL293"/>
      <c r="JAM293"/>
      <c r="JAN293"/>
      <c r="JAO293"/>
      <c r="JAP293"/>
      <c r="JAQ293"/>
      <c r="JAR293"/>
      <c r="JAS293"/>
      <c r="JAT293"/>
      <c r="JAU293"/>
      <c r="JAV293"/>
      <c r="JAW293"/>
      <c r="JAX293"/>
      <c r="JAY293"/>
      <c r="JAZ293"/>
      <c r="JBA293"/>
      <c r="JBB293"/>
      <c r="JBC293"/>
      <c r="JBD293"/>
      <c r="JBE293"/>
      <c r="JBF293"/>
      <c r="JBG293"/>
      <c r="JBH293"/>
      <c r="JBI293"/>
      <c r="JBJ293"/>
      <c r="JBK293"/>
      <c r="JBL293"/>
      <c r="JBM293"/>
      <c r="JBN293"/>
      <c r="JBO293"/>
      <c r="JBP293"/>
      <c r="JBQ293"/>
      <c r="JBR293"/>
      <c r="JBS293"/>
      <c r="JBT293"/>
      <c r="JBU293"/>
      <c r="JBV293"/>
      <c r="JBW293"/>
      <c r="JBX293"/>
      <c r="JBY293"/>
      <c r="JBZ293"/>
      <c r="JCA293"/>
      <c r="JCB293"/>
      <c r="JCC293"/>
      <c r="JCD293"/>
      <c r="JCE293"/>
      <c r="JCF293"/>
      <c r="JCG293"/>
      <c r="JCH293"/>
      <c r="JCI293"/>
      <c r="JCJ293"/>
      <c r="JCK293"/>
      <c r="JCL293"/>
      <c r="JCM293"/>
      <c r="JCN293"/>
      <c r="JCO293"/>
      <c r="JCP293"/>
      <c r="JCQ293"/>
      <c r="JCR293"/>
      <c r="JCS293"/>
      <c r="JCT293"/>
      <c r="JCU293"/>
      <c r="JCV293"/>
      <c r="JCW293"/>
      <c r="JCX293"/>
      <c r="JCY293"/>
      <c r="JCZ293"/>
      <c r="JDA293"/>
      <c r="JDB293"/>
      <c r="JDC293"/>
      <c r="JDD293"/>
      <c r="JDE293"/>
      <c r="JDF293"/>
      <c r="JDG293"/>
      <c r="JDH293"/>
      <c r="JDI293"/>
      <c r="JDJ293"/>
      <c r="JDK293"/>
      <c r="JDL293"/>
      <c r="JDM293"/>
      <c r="JDN293"/>
      <c r="JDO293"/>
      <c r="JDP293"/>
      <c r="JDQ293"/>
      <c r="JDR293"/>
      <c r="JDS293"/>
      <c r="JDT293"/>
      <c r="JDU293"/>
      <c r="JDV293"/>
      <c r="JDW293"/>
      <c r="JDX293"/>
      <c r="JDY293"/>
      <c r="JDZ293"/>
      <c r="JEA293"/>
      <c r="JEB293"/>
      <c r="JEC293"/>
      <c r="JED293"/>
      <c r="JEE293"/>
      <c r="JEF293"/>
      <c r="JEG293"/>
      <c r="JEH293"/>
      <c r="JEI293"/>
      <c r="JEJ293"/>
      <c r="JEK293"/>
      <c r="JEL293"/>
      <c r="JEM293"/>
      <c r="JEN293"/>
      <c r="JEO293"/>
      <c r="JEP293"/>
      <c r="JEQ293"/>
      <c r="JER293"/>
      <c r="JES293"/>
      <c r="JET293"/>
      <c r="JEU293"/>
      <c r="JEV293"/>
      <c r="JEW293"/>
      <c r="JEX293"/>
      <c r="JEY293"/>
      <c r="JEZ293"/>
      <c r="JFA293"/>
      <c r="JFB293"/>
      <c r="JFC293"/>
      <c r="JFD293"/>
      <c r="JFE293"/>
      <c r="JFF293"/>
      <c r="JFG293"/>
      <c r="JFH293"/>
      <c r="JFI293"/>
      <c r="JFJ293"/>
      <c r="JFK293"/>
      <c r="JFL293"/>
      <c r="JFM293"/>
      <c r="JFN293"/>
      <c r="JFO293"/>
      <c r="JFP293"/>
      <c r="JFQ293"/>
      <c r="JFR293"/>
      <c r="JFS293"/>
      <c r="JFT293"/>
      <c r="JFU293"/>
      <c r="JFV293"/>
      <c r="JFW293"/>
      <c r="JFX293"/>
      <c r="JFY293"/>
      <c r="JFZ293"/>
      <c r="JGA293"/>
      <c r="JGB293"/>
      <c r="JGC293"/>
      <c r="JGD293"/>
      <c r="JGE293"/>
      <c r="JGF293"/>
      <c r="JGG293"/>
      <c r="JGH293"/>
      <c r="JGI293"/>
      <c r="JGJ293"/>
      <c r="JGK293"/>
      <c r="JGL293"/>
      <c r="JGM293"/>
      <c r="JGN293"/>
      <c r="JGO293"/>
      <c r="JGP293"/>
      <c r="JGQ293"/>
      <c r="JGR293"/>
      <c r="JGS293"/>
      <c r="JGT293"/>
      <c r="JGU293"/>
      <c r="JGV293"/>
      <c r="JGW293"/>
      <c r="JGX293"/>
      <c r="JGY293"/>
      <c r="JGZ293"/>
      <c r="JHA293"/>
      <c r="JHB293"/>
      <c r="JHC293"/>
      <c r="JHD293"/>
      <c r="JHE293"/>
      <c r="JHF293"/>
      <c r="JHG293"/>
      <c r="JHH293"/>
      <c r="JHI293"/>
      <c r="JHJ293"/>
      <c r="JHK293"/>
      <c r="JHL293"/>
      <c r="JHM293"/>
      <c r="JHN293"/>
      <c r="JHO293"/>
      <c r="JHP293"/>
      <c r="JHQ293"/>
      <c r="JHR293"/>
      <c r="JHS293"/>
      <c r="JHT293"/>
      <c r="JHU293"/>
      <c r="JHV293"/>
      <c r="JHW293"/>
      <c r="JHX293"/>
      <c r="JHY293"/>
      <c r="JHZ293"/>
      <c r="JIA293"/>
      <c r="JIB293"/>
      <c r="JIC293"/>
      <c r="JID293"/>
      <c r="JIE293"/>
      <c r="JIF293"/>
      <c r="JIG293"/>
      <c r="JIH293"/>
      <c r="JII293"/>
      <c r="JIJ293"/>
      <c r="JIK293"/>
      <c r="JIL293"/>
      <c r="JIM293"/>
      <c r="JIN293"/>
      <c r="JIO293"/>
      <c r="JIP293"/>
      <c r="JIQ293"/>
      <c r="JIR293"/>
      <c r="JIS293"/>
      <c r="JIT293"/>
      <c r="JIU293"/>
      <c r="JIV293"/>
      <c r="JIW293"/>
      <c r="JIX293"/>
      <c r="JIY293"/>
      <c r="JIZ293"/>
      <c r="JJA293"/>
      <c r="JJB293"/>
      <c r="JJC293"/>
      <c r="JJD293"/>
      <c r="JJE293"/>
      <c r="JJF293"/>
      <c r="JJG293"/>
      <c r="JJH293"/>
      <c r="JJI293"/>
      <c r="JJJ293"/>
      <c r="JJK293"/>
      <c r="JJL293"/>
      <c r="JJM293"/>
      <c r="JJN293"/>
      <c r="JJO293"/>
      <c r="JJP293"/>
      <c r="JJQ293"/>
      <c r="JJR293"/>
      <c r="JJS293"/>
      <c r="JJT293"/>
      <c r="JJU293"/>
      <c r="JJV293"/>
      <c r="JJW293"/>
      <c r="JJX293"/>
      <c r="JJY293"/>
      <c r="JJZ293"/>
      <c r="JKA293"/>
      <c r="JKB293"/>
      <c r="JKC293"/>
      <c r="JKD293"/>
      <c r="JKE293"/>
      <c r="JKF293"/>
      <c r="JKG293"/>
      <c r="JKH293"/>
      <c r="JKI293"/>
      <c r="JKJ293"/>
      <c r="JKK293"/>
      <c r="JKL293"/>
      <c r="JKM293"/>
      <c r="JKN293"/>
      <c r="JKO293"/>
      <c r="JKP293"/>
      <c r="JKQ293"/>
      <c r="JKR293"/>
      <c r="JKS293"/>
      <c r="JKT293"/>
      <c r="JKU293"/>
      <c r="JKV293"/>
      <c r="JKW293"/>
      <c r="JKX293"/>
      <c r="JKY293"/>
      <c r="JKZ293"/>
      <c r="JLA293"/>
      <c r="JLB293"/>
      <c r="JLC293"/>
      <c r="JLD293"/>
      <c r="JLE293"/>
      <c r="JLF293"/>
      <c r="JLG293"/>
      <c r="JLH293"/>
      <c r="JLI293"/>
      <c r="JLJ293"/>
      <c r="JLK293"/>
      <c r="JLL293"/>
      <c r="JLM293"/>
      <c r="JLN293"/>
      <c r="JLO293"/>
      <c r="JLP293"/>
      <c r="JLQ293"/>
      <c r="JLR293"/>
      <c r="JLS293"/>
      <c r="JLT293"/>
      <c r="JLU293"/>
      <c r="JLV293"/>
      <c r="JLW293"/>
      <c r="JLX293"/>
      <c r="JLY293"/>
      <c r="JLZ293"/>
      <c r="JMA293"/>
      <c r="JMB293"/>
      <c r="JMC293"/>
      <c r="JMD293"/>
      <c r="JME293"/>
      <c r="JMF293"/>
      <c r="JMG293"/>
      <c r="JMH293"/>
      <c r="JMI293"/>
      <c r="JMJ293"/>
      <c r="JMK293"/>
      <c r="JML293"/>
      <c r="JMM293"/>
      <c r="JMN293"/>
      <c r="JMO293"/>
      <c r="JMP293"/>
      <c r="JMQ293"/>
      <c r="JMR293"/>
      <c r="JMS293"/>
      <c r="JMT293"/>
      <c r="JMU293"/>
      <c r="JMV293"/>
      <c r="JMW293"/>
      <c r="JMX293"/>
      <c r="JMY293"/>
      <c r="JMZ293"/>
      <c r="JNA293"/>
      <c r="JNB293"/>
      <c r="JNC293"/>
      <c r="JND293"/>
      <c r="JNE293"/>
      <c r="JNF293"/>
      <c r="JNG293"/>
      <c r="JNH293"/>
      <c r="JNI293"/>
      <c r="JNJ293"/>
      <c r="JNK293"/>
      <c r="JNL293"/>
      <c r="JNM293"/>
      <c r="JNN293"/>
      <c r="JNO293"/>
      <c r="JNP293"/>
      <c r="JNQ293"/>
      <c r="JNR293"/>
      <c r="JNS293"/>
      <c r="JNT293"/>
      <c r="JNU293"/>
      <c r="JNV293"/>
      <c r="JNW293"/>
      <c r="JNX293"/>
      <c r="JNY293"/>
      <c r="JNZ293"/>
      <c r="JOA293"/>
      <c r="JOB293"/>
      <c r="JOC293"/>
      <c r="JOD293"/>
      <c r="JOE293"/>
      <c r="JOF293"/>
      <c r="JOG293"/>
      <c r="JOH293"/>
      <c r="JOI293"/>
      <c r="JOJ293"/>
      <c r="JOK293"/>
      <c r="JOL293"/>
      <c r="JOM293"/>
      <c r="JON293"/>
      <c r="JOO293"/>
      <c r="JOP293"/>
      <c r="JOQ293"/>
      <c r="JOR293"/>
      <c r="JOS293"/>
      <c r="JOT293"/>
      <c r="JOU293"/>
      <c r="JOV293"/>
      <c r="JOW293"/>
      <c r="JOX293"/>
      <c r="JOY293"/>
      <c r="JOZ293"/>
      <c r="JPA293"/>
      <c r="JPB293"/>
      <c r="JPC293"/>
      <c r="JPD293"/>
      <c r="JPE293"/>
      <c r="JPF293"/>
      <c r="JPG293"/>
      <c r="JPH293"/>
      <c r="JPI293"/>
      <c r="JPJ293"/>
      <c r="JPK293"/>
      <c r="JPL293"/>
      <c r="JPM293"/>
      <c r="JPN293"/>
      <c r="JPO293"/>
      <c r="JPP293"/>
      <c r="JPQ293"/>
      <c r="JPR293"/>
      <c r="JPS293"/>
      <c r="JPT293"/>
      <c r="JPU293"/>
      <c r="JPV293"/>
      <c r="JPW293"/>
      <c r="JPX293"/>
      <c r="JPY293"/>
      <c r="JPZ293"/>
      <c r="JQA293"/>
      <c r="JQB293"/>
      <c r="JQC293"/>
      <c r="JQD293"/>
      <c r="JQE293"/>
      <c r="JQF293"/>
      <c r="JQG293"/>
      <c r="JQH293"/>
      <c r="JQI293"/>
      <c r="JQJ293"/>
      <c r="JQK293"/>
      <c r="JQL293"/>
      <c r="JQM293"/>
      <c r="JQN293"/>
      <c r="JQO293"/>
      <c r="JQP293"/>
      <c r="JQQ293"/>
      <c r="JQR293"/>
      <c r="JQS293"/>
      <c r="JQT293"/>
      <c r="JQU293"/>
      <c r="JQV293"/>
      <c r="JQW293"/>
      <c r="JQX293"/>
      <c r="JQY293"/>
      <c r="JQZ293"/>
      <c r="JRA293"/>
      <c r="JRB293"/>
      <c r="JRC293"/>
      <c r="JRD293"/>
      <c r="JRE293"/>
      <c r="JRF293"/>
      <c r="JRG293"/>
      <c r="JRH293"/>
      <c r="JRI293"/>
      <c r="JRJ293"/>
      <c r="JRK293"/>
      <c r="JRL293"/>
      <c r="JRM293"/>
      <c r="JRN293"/>
      <c r="JRO293"/>
      <c r="JRP293"/>
      <c r="JRQ293"/>
      <c r="JRR293"/>
      <c r="JRS293"/>
      <c r="JRT293"/>
      <c r="JRU293"/>
      <c r="JRV293"/>
      <c r="JRW293"/>
      <c r="JRX293"/>
      <c r="JRY293"/>
      <c r="JRZ293"/>
      <c r="JSA293"/>
      <c r="JSB293"/>
      <c r="JSC293"/>
      <c r="JSD293"/>
      <c r="JSE293"/>
      <c r="JSF293"/>
      <c r="JSG293"/>
      <c r="JSH293"/>
      <c r="JSI293"/>
      <c r="JSJ293"/>
      <c r="JSK293"/>
      <c r="JSL293"/>
      <c r="JSM293"/>
      <c r="JSN293"/>
      <c r="JSO293"/>
      <c r="JSP293"/>
      <c r="JSQ293"/>
      <c r="JSR293"/>
      <c r="JSS293"/>
      <c r="JST293"/>
      <c r="JSU293"/>
      <c r="JSV293"/>
      <c r="JSW293"/>
      <c r="JSX293"/>
      <c r="JSY293"/>
      <c r="JSZ293"/>
      <c r="JTA293"/>
      <c r="JTB293"/>
      <c r="JTC293"/>
      <c r="JTD293"/>
      <c r="JTE293"/>
      <c r="JTF293"/>
      <c r="JTG293"/>
      <c r="JTH293"/>
      <c r="JTI293"/>
      <c r="JTJ293"/>
      <c r="JTK293"/>
      <c r="JTL293"/>
      <c r="JTM293"/>
      <c r="JTN293"/>
      <c r="JTO293"/>
      <c r="JTP293"/>
      <c r="JTQ293"/>
      <c r="JTR293"/>
      <c r="JTS293"/>
      <c r="JTT293"/>
      <c r="JTU293"/>
      <c r="JTV293"/>
      <c r="JTW293"/>
      <c r="JTX293"/>
      <c r="JTY293"/>
      <c r="JTZ293"/>
      <c r="JUA293"/>
      <c r="JUB293"/>
      <c r="JUC293"/>
      <c r="JUD293"/>
      <c r="JUE293"/>
      <c r="JUF293"/>
      <c r="JUG293"/>
      <c r="JUH293"/>
      <c r="JUI293"/>
      <c r="JUJ293"/>
      <c r="JUK293"/>
      <c r="JUL293"/>
      <c r="JUM293"/>
      <c r="JUN293"/>
      <c r="JUO293"/>
      <c r="JUP293"/>
      <c r="JUQ293"/>
      <c r="JUR293"/>
      <c r="JUS293"/>
      <c r="JUT293"/>
      <c r="JUU293"/>
      <c r="JUV293"/>
      <c r="JUW293"/>
      <c r="JUX293"/>
      <c r="JUY293"/>
      <c r="JUZ293"/>
      <c r="JVA293"/>
      <c r="JVB293"/>
      <c r="JVC293"/>
      <c r="JVD293"/>
      <c r="JVE293"/>
      <c r="JVF293"/>
      <c r="JVG293"/>
      <c r="JVH293"/>
      <c r="JVI293"/>
      <c r="JVJ293"/>
      <c r="JVK293"/>
      <c r="JVL293"/>
      <c r="JVM293"/>
      <c r="JVN293"/>
      <c r="JVO293"/>
      <c r="JVP293"/>
      <c r="JVQ293"/>
      <c r="JVR293"/>
      <c r="JVS293"/>
      <c r="JVT293"/>
      <c r="JVU293"/>
      <c r="JVV293"/>
      <c r="JVW293"/>
      <c r="JVX293"/>
      <c r="JVY293"/>
      <c r="JVZ293"/>
      <c r="JWA293"/>
      <c r="JWB293"/>
      <c r="JWC293"/>
      <c r="JWD293"/>
      <c r="JWE293"/>
      <c r="JWF293"/>
      <c r="JWG293"/>
      <c r="JWH293"/>
      <c r="JWI293"/>
      <c r="JWJ293"/>
      <c r="JWK293"/>
      <c r="JWL293"/>
      <c r="JWM293"/>
      <c r="JWN293"/>
      <c r="JWO293"/>
      <c r="JWP293"/>
      <c r="JWQ293"/>
      <c r="JWR293"/>
      <c r="JWS293"/>
      <c r="JWT293"/>
      <c r="JWU293"/>
      <c r="JWV293"/>
      <c r="JWW293"/>
      <c r="JWX293"/>
      <c r="JWY293"/>
      <c r="JWZ293"/>
      <c r="JXA293"/>
      <c r="JXB293"/>
      <c r="JXC293"/>
      <c r="JXD293"/>
      <c r="JXE293"/>
      <c r="JXF293"/>
      <c r="JXG293"/>
      <c r="JXH293"/>
      <c r="JXI293"/>
      <c r="JXJ293"/>
      <c r="JXK293"/>
      <c r="JXL293"/>
      <c r="JXM293"/>
      <c r="JXN293"/>
      <c r="JXO293"/>
      <c r="JXP293"/>
      <c r="JXQ293"/>
      <c r="JXR293"/>
      <c r="JXS293"/>
      <c r="JXT293"/>
      <c r="JXU293"/>
      <c r="JXV293"/>
      <c r="JXW293"/>
      <c r="JXX293"/>
      <c r="JXY293"/>
      <c r="JXZ293"/>
      <c r="JYA293"/>
      <c r="JYB293"/>
      <c r="JYC293"/>
      <c r="JYD293"/>
      <c r="JYE293"/>
      <c r="JYF293"/>
      <c r="JYG293"/>
      <c r="JYH293"/>
      <c r="JYI293"/>
      <c r="JYJ293"/>
      <c r="JYK293"/>
      <c r="JYL293"/>
      <c r="JYM293"/>
      <c r="JYN293"/>
      <c r="JYO293"/>
      <c r="JYP293"/>
      <c r="JYQ293"/>
      <c r="JYR293"/>
      <c r="JYS293"/>
      <c r="JYT293"/>
      <c r="JYU293"/>
      <c r="JYV293"/>
      <c r="JYW293"/>
      <c r="JYX293"/>
      <c r="JYY293"/>
      <c r="JYZ293"/>
      <c r="JZA293"/>
      <c r="JZB293"/>
      <c r="JZC293"/>
      <c r="JZD293"/>
      <c r="JZE293"/>
      <c r="JZF293"/>
      <c r="JZG293"/>
      <c r="JZH293"/>
      <c r="JZI293"/>
      <c r="JZJ293"/>
      <c r="JZK293"/>
      <c r="JZL293"/>
      <c r="JZM293"/>
      <c r="JZN293"/>
      <c r="JZO293"/>
      <c r="JZP293"/>
      <c r="JZQ293"/>
      <c r="JZR293"/>
      <c r="JZS293"/>
      <c r="JZT293"/>
      <c r="JZU293"/>
      <c r="JZV293"/>
      <c r="JZW293"/>
      <c r="JZX293"/>
      <c r="JZY293"/>
      <c r="JZZ293"/>
      <c r="KAA293"/>
      <c r="KAB293"/>
      <c r="KAC293"/>
      <c r="KAD293"/>
      <c r="KAE293"/>
      <c r="KAF293"/>
      <c r="KAG293"/>
      <c r="KAH293"/>
      <c r="KAI293"/>
      <c r="KAJ293"/>
      <c r="KAK293"/>
      <c r="KAL293"/>
      <c r="KAM293"/>
      <c r="KAN293"/>
      <c r="KAO293"/>
      <c r="KAP293"/>
      <c r="KAQ293"/>
      <c r="KAR293"/>
      <c r="KAS293"/>
      <c r="KAT293"/>
      <c r="KAU293"/>
      <c r="KAV293"/>
      <c r="KAW293"/>
      <c r="KAX293"/>
      <c r="KAY293"/>
      <c r="KAZ293"/>
      <c r="KBA293"/>
      <c r="KBB293"/>
      <c r="KBC293"/>
      <c r="KBD293"/>
      <c r="KBE293"/>
      <c r="KBF293"/>
      <c r="KBG293"/>
      <c r="KBH293"/>
      <c r="KBI293"/>
      <c r="KBJ293"/>
      <c r="KBK293"/>
      <c r="KBL293"/>
      <c r="KBM293"/>
      <c r="KBN293"/>
      <c r="KBO293"/>
      <c r="KBP293"/>
      <c r="KBQ293"/>
      <c r="KBR293"/>
      <c r="KBS293"/>
      <c r="KBT293"/>
      <c r="KBU293"/>
      <c r="KBV293"/>
      <c r="KBW293"/>
      <c r="KBX293"/>
      <c r="KBY293"/>
      <c r="KBZ293"/>
      <c r="KCA293"/>
      <c r="KCB293"/>
      <c r="KCC293"/>
      <c r="KCD293"/>
      <c r="KCE293"/>
      <c r="KCF293"/>
      <c r="KCG293"/>
      <c r="KCH293"/>
      <c r="KCI293"/>
      <c r="KCJ293"/>
      <c r="KCK293"/>
      <c r="KCL293"/>
      <c r="KCM293"/>
      <c r="KCN293"/>
      <c r="KCO293"/>
      <c r="KCP293"/>
      <c r="KCQ293"/>
      <c r="KCR293"/>
      <c r="KCS293"/>
      <c r="KCT293"/>
      <c r="KCU293"/>
      <c r="KCV293"/>
      <c r="KCW293"/>
      <c r="KCX293"/>
      <c r="KCY293"/>
      <c r="KCZ293"/>
      <c r="KDA293"/>
      <c r="KDB293"/>
      <c r="KDC293"/>
      <c r="KDD293"/>
      <c r="KDE293"/>
      <c r="KDF293"/>
      <c r="KDG293"/>
      <c r="KDH293"/>
      <c r="KDI293"/>
      <c r="KDJ293"/>
      <c r="KDK293"/>
      <c r="KDL293"/>
      <c r="KDM293"/>
      <c r="KDN293"/>
      <c r="KDO293"/>
      <c r="KDP293"/>
      <c r="KDQ293"/>
      <c r="KDR293"/>
      <c r="KDS293"/>
      <c r="KDT293"/>
      <c r="KDU293"/>
      <c r="KDV293"/>
      <c r="KDW293"/>
      <c r="KDX293"/>
      <c r="KDY293"/>
      <c r="KDZ293"/>
      <c r="KEA293"/>
      <c r="KEB293"/>
      <c r="KEC293"/>
      <c r="KED293"/>
      <c r="KEE293"/>
      <c r="KEF293"/>
      <c r="KEG293"/>
      <c r="KEH293"/>
      <c r="KEI293"/>
      <c r="KEJ293"/>
      <c r="KEK293"/>
      <c r="KEL293"/>
      <c r="KEM293"/>
      <c r="KEN293"/>
      <c r="KEO293"/>
      <c r="KEP293"/>
      <c r="KEQ293"/>
      <c r="KER293"/>
      <c r="KES293"/>
      <c r="KET293"/>
      <c r="KEU293"/>
      <c r="KEV293"/>
      <c r="KEW293"/>
      <c r="KEX293"/>
      <c r="KEY293"/>
      <c r="KEZ293"/>
      <c r="KFA293"/>
      <c r="KFB293"/>
      <c r="KFC293"/>
      <c r="KFD293"/>
      <c r="KFE293"/>
      <c r="KFF293"/>
      <c r="KFG293"/>
      <c r="KFH293"/>
      <c r="KFI293"/>
      <c r="KFJ293"/>
      <c r="KFK293"/>
      <c r="KFL293"/>
      <c r="KFM293"/>
      <c r="KFN293"/>
      <c r="KFO293"/>
      <c r="KFP293"/>
      <c r="KFQ293"/>
      <c r="KFR293"/>
      <c r="KFS293"/>
      <c r="KFT293"/>
      <c r="KFU293"/>
      <c r="KFV293"/>
      <c r="KFW293"/>
      <c r="KFX293"/>
      <c r="KFY293"/>
      <c r="KFZ293"/>
      <c r="KGA293"/>
      <c r="KGB293"/>
      <c r="KGC293"/>
      <c r="KGD293"/>
      <c r="KGE293"/>
      <c r="KGF293"/>
      <c r="KGG293"/>
      <c r="KGH293"/>
      <c r="KGI293"/>
      <c r="KGJ293"/>
      <c r="KGK293"/>
      <c r="KGL293"/>
      <c r="KGM293"/>
      <c r="KGN293"/>
      <c r="KGO293"/>
      <c r="KGP293"/>
      <c r="KGQ293"/>
      <c r="KGR293"/>
      <c r="KGS293"/>
      <c r="KGT293"/>
      <c r="KGU293"/>
      <c r="KGV293"/>
      <c r="KGW293"/>
      <c r="KGX293"/>
      <c r="KGY293"/>
      <c r="KGZ293"/>
      <c r="KHA293"/>
      <c r="KHB293"/>
      <c r="KHC293"/>
      <c r="KHD293"/>
      <c r="KHE293"/>
      <c r="KHF293"/>
      <c r="KHG293"/>
      <c r="KHH293"/>
      <c r="KHI293"/>
      <c r="KHJ293"/>
      <c r="KHK293"/>
      <c r="KHL293"/>
      <c r="KHM293"/>
      <c r="KHN293"/>
      <c r="KHO293"/>
      <c r="KHP293"/>
      <c r="KHQ293"/>
      <c r="KHR293"/>
      <c r="KHS293"/>
      <c r="KHT293"/>
      <c r="KHU293"/>
      <c r="KHV293"/>
      <c r="KHW293"/>
      <c r="KHX293"/>
      <c r="KHY293"/>
      <c r="KHZ293"/>
      <c r="KIA293"/>
      <c r="KIB293"/>
      <c r="KIC293"/>
      <c r="KID293"/>
      <c r="KIE293"/>
      <c r="KIF293"/>
      <c r="KIG293"/>
      <c r="KIH293"/>
      <c r="KII293"/>
      <c r="KIJ293"/>
      <c r="KIK293"/>
      <c r="KIL293"/>
      <c r="KIM293"/>
      <c r="KIN293"/>
      <c r="KIO293"/>
      <c r="KIP293"/>
      <c r="KIQ293"/>
      <c r="KIR293"/>
      <c r="KIS293"/>
      <c r="KIT293"/>
      <c r="KIU293"/>
      <c r="KIV293"/>
      <c r="KIW293"/>
      <c r="KIX293"/>
      <c r="KIY293"/>
      <c r="KIZ293"/>
      <c r="KJA293"/>
      <c r="KJB293"/>
      <c r="KJC293"/>
      <c r="KJD293"/>
      <c r="KJE293"/>
      <c r="KJF293"/>
      <c r="KJG293"/>
      <c r="KJH293"/>
      <c r="KJI293"/>
      <c r="KJJ293"/>
      <c r="KJK293"/>
      <c r="KJL293"/>
      <c r="KJM293"/>
      <c r="KJN293"/>
      <c r="KJO293"/>
      <c r="KJP293"/>
      <c r="KJQ293"/>
      <c r="KJR293"/>
      <c r="KJS293"/>
      <c r="KJT293"/>
      <c r="KJU293"/>
      <c r="KJV293"/>
      <c r="KJW293"/>
      <c r="KJX293"/>
      <c r="KJY293"/>
      <c r="KJZ293"/>
      <c r="KKA293"/>
      <c r="KKB293"/>
      <c r="KKC293"/>
      <c r="KKD293"/>
      <c r="KKE293"/>
      <c r="KKF293"/>
      <c r="KKG293"/>
      <c r="KKH293"/>
      <c r="KKI293"/>
      <c r="KKJ293"/>
      <c r="KKK293"/>
      <c r="KKL293"/>
      <c r="KKM293"/>
      <c r="KKN293"/>
      <c r="KKO293"/>
      <c r="KKP293"/>
      <c r="KKQ293"/>
      <c r="KKR293"/>
      <c r="KKS293"/>
      <c r="KKT293"/>
      <c r="KKU293"/>
      <c r="KKV293"/>
      <c r="KKW293"/>
      <c r="KKX293"/>
      <c r="KKY293"/>
      <c r="KKZ293"/>
      <c r="KLA293"/>
      <c r="KLB293"/>
      <c r="KLC293"/>
      <c r="KLD293"/>
      <c r="KLE293"/>
      <c r="KLF293"/>
      <c r="KLG293"/>
      <c r="KLH293"/>
      <c r="KLI293"/>
      <c r="KLJ293"/>
      <c r="KLK293"/>
      <c r="KLL293"/>
      <c r="KLM293"/>
      <c r="KLN293"/>
      <c r="KLO293"/>
      <c r="KLP293"/>
      <c r="KLQ293"/>
      <c r="KLR293"/>
      <c r="KLS293"/>
      <c r="KLT293"/>
      <c r="KLU293"/>
      <c r="KLV293"/>
      <c r="KLW293"/>
      <c r="KLX293"/>
      <c r="KLY293"/>
      <c r="KLZ293"/>
      <c r="KMA293"/>
      <c r="KMB293"/>
      <c r="KMC293"/>
      <c r="KMD293"/>
      <c r="KME293"/>
      <c r="KMF293"/>
      <c r="KMG293"/>
      <c r="KMH293"/>
      <c r="KMI293"/>
      <c r="KMJ293"/>
      <c r="KMK293"/>
      <c r="KML293"/>
      <c r="KMM293"/>
      <c r="KMN293"/>
      <c r="KMO293"/>
      <c r="KMP293"/>
      <c r="KMQ293"/>
      <c r="KMR293"/>
      <c r="KMS293"/>
      <c r="KMT293"/>
      <c r="KMU293"/>
      <c r="KMV293"/>
      <c r="KMW293"/>
      <c r="KMX293"/>
      <c r="KMY293"/>
      <c r="KMZ293"/>
      <c r="KNA293"/>
      <c r="KNB293"/>
      <c r="KNC293"/>
      <c r="KND293"/>
      <c r="KNE293"/>
      <c r="KNF293"/>
      <c r="KNG293"/>
      <c r="KNH293"/>
      <c r="KNI293"/>
      <c r="KNJ293"/>
      <c r="KNK293"/>
      <c r="KNL293"/>
      <c r="KNM293"/>
      <c r="KNN293"/>
      <c r="KNO293"/>
      <c r="KNP293"/>
      <c r="KNQ293"/>
      <c r="KNR293"/>
      <c r="KNS293"/>
      <c r="KNT293"/>
      <c r="KNU293"/>
      <c r="KNV293"/>
      <c r="KNW293"/>
      <c r="KNX293"/>
      <c r="KNY293"/>
      <c r="KNZ293"/>
      <c r="KOA293"/>
      <c r="KOB293"/>
      <c r="KOC293"/>
      <c r="KOD293"/>
      <c r="KOE293"/>
      <c r="KOF293"/>
      <c r="KOG293"/>
      <c r="KOH293"/>
      <c r="KOI293"/>
      <c r="KOJ293"/>
      <c r="KOK293"/>
      <c r="KOL293"/>
      <c r="KOM293"/>
      <c r="KON293"/>
      <c r="KOO293"/>
      <c r="KOP293"/>
      <c r="KOQ293"/>
      <c r="KOR293"/>
      <c r="KOS293"/>
      <c r="KOT293"/>
      <c r="KOU293"/>
      <c r="KOV293"/>
      <c r="KOW293"/>
      <c r="KOX293"/>
      <c r="KOY293"/>
      <c r="KOZ293"/>
      <c r="KPA293"/>
      <c r="KPB293"/>
      <c r="KPC293"/>
      <c r="KPD293"/>
      <c r="KPE293"/>
      <c r="KPF293"/>
      <c r="KPG293"/>
      <c r="KPH293"/>
      <c r="KPI293"/>
      <c r="KPJ293"/>
      <c r="KPK293"/>
      <c r="KPL293"/>
      <c r="KPM293"/>
      <c r="KPN293"/>
      <c r="KPO293"/>
      <c r="KPP293"/>
      <c r="KPQ293"/>
      <c r="KPR293"/>
      <c r="KPS293"/>
      <c r="KPT293"/>
      <c r="KPU293"/>
      <c r="KPV293"/>
      <c r="KPW293"/>
      <c r="KPX293"/>
      <c r="KPY293"/>
      <c r="KPZ293"/>
      <c r="KQA293"/>
      <c r="KQB293"/>
      <c r="KQC293"/>
      <c r="KQD293"/>
      <c r="KQE293"/>
      <c r="KQF293"/>
      <c r="KQG293"/>
      <c r="KQH293"/>
      <c r="KQI293"/>
      <c r="KQJ293"/>
      <c r="KQK293"/>
      <c r="KQL293"/>
      <c r="KQM293"/>
      <c r="KQN293"/>
      <c r="KQO293"/>
      <c r="KQP293"/>
      <c r="KQQ293"/>
      <c r="KQR293"/>
      <c r="KQS293"/>
      <c r="KQT293"/>
      <c r="KQU293"/>
      <c r="KQV293"/>
      <c r="KQW293"/>
      <c r="KQX293"/>
      <c r="KQY293"/>
      <c r="KQZ293"/>
      <c r="KRA293"/>
      <c r="KRB293"/>
      <c r="KRC293"/>
      <c r="KRD293"/>
      <c r="KRE293"/>
      <c r="KRF293"/>
      <c r="KRG293"/>
      <c r="KRH293"/>
      <c r="KRI293"/>
      <c r="KRJ293"/>
      <c r="KRK293"/>
      <c r="KRL293"/>
      <c r="KRM293"/>
      <c r="KRN293"/>
      <c r="KRO293"/>
      <c r="KRP293"/>
      <c r="KRQ293"/>
      <c r="KRR293"/>
      <c r="KRS293"/>
      <c r="KRT293"/>
      <c r="KRU293"/>
      <c r="KRV293"/>
      <c r="KRW293"/>
      <c r="KRX293"/>
      <c r="KRY293"/>
      <c r="KRZ293"/>
      <c r="KSA293"/>
      <c r="KSB293"/>
      <c r="KSC293"/>
      <c r="KSD293"/>
      <c r="KSE293"/>
      <c r="KSF293"/>
      <c r="KSG293"/>
      <c r="KSH293"/>
      <c r="KSI293"/>
      <c r="KSJ293"/>
      <c r="KSK293"/>
      <c r="KSL293"/>
      <c r="KSM293"/>
      <c r="KSN293"/>
      <c r="KSO293"/>
      <c r="KSP293"/>
      <c r="KSQ293"/>
      <c r="KSR293"/>
      <c r="KSS293"/>
      <c r="KST293"/>
      <c r="KSU293"/>
      <c r="KSV293"/>
      <c r="KSW293"/>
      <c r="KSX293"/>
      <c r="KSY293"/>
      <c r="KSZ293"/>
      <c r="KTA293"/>
      <c r="KTB293"/>
      <c r="KTC293"/>
      <c r="KTD293"/>
      <c r="KTE293"/>
      <c r="KTF293"/>
      <c r="KTG293"/>
      <c r="KTH293"/>
      <c r="KTI293"/>
      <c r="KTJ293"/>
      <c r="KTK293"/>
      <c r="KTL293"/>
      <c r="KTM293"/>
      <c r="KTN293"/>
      <c r="KTO293"/>
      <c r="KTP293"/>
      <c r="KTQ293"/>
      <c r="KTR293"/>
      <c r="KTS293"/>
      <c r="KTT293"/>
      <c r="KTU293"/>
      <c r="KTV293"/>
      <c r="KTW293"/>
      <c r="KTX293"/>
      <c r="KTY293"/>
      <c r="KTZ293"/>
      <c r="KUA293"/>
      <c r="KUB293"/>
      <c r="KUC293"/>
      <c r="KUD293"/>
      <c r="KUE293"/>
      <c r="KUF293"/>
      <c r="KUG293"/>
      <c r="KUH293"/>
      <c r="KUI293"/>
      <c r="KUJ293"/>
      <c r="KUK293"/>
      <c r="KUL293"/>
      <c r="KUM293"/>
      <c r="KUN293"/>
      <c r="KUO293"/>
      <c r="KUP293"/>
      <c r="KUQ293"/>
      <c r="KUR293"/>
      <c r="KUS293"/>
      <c r="KUT293"/>
      <c r="KUU293"/>
      <c r="KUV293"/>
      <c r="KUW293"/>
      <c r="KUX293"/>
      <c r="KUY293"/>
      <c r="KUZ293"/>
      <c r="KVA293"/>
      <c r="KVB293"/>
      <c r="KVC293"/>
      <c r="KVD293"/>
      <c r="KVE293"/>
      <c r="KVF293"/>
      <c r="KVG293"/>
      <c r="KVH293"/>
      <c r="KVI293"/>
      <c r="KVJ293"/>
      <c r="KVK293"/>
      <c r="KVL293"/>
      <c r="KVM293"/>
      <c r="KVN293"/>
      <c r="KVO293"/>
      <c r="KVP293"/>
      <c r="KVQ293"/>
      <c r="KVR293"/>
      <c r="KVS293"/>
      <c r="KVT293"/>
      <c r="KVU293"/>
      <c r="KVV293"/>
      <c r="KVW293"/>
      <c r="KVX293"/>
      <c r="KVY293"/>
      <c r="KVZ293"/>
      <c r="KWA293"/>
      <c r="KWB293"/>
      <c r="KWC293"/>
      <c r="KWD293"/>
      <c r="KWE293"/>
      <c r="KWF293"/>
      <c r="KWG293"/>
      <c r="KWH293"/>
      <c r="KWI293"/>
      <c r="KWJ293"/>
      <c r="KWK293"/>
      <c r="KWL293"/>
      <c r="KWM293"/>
      <c r="KWN293"/>
      <c r="KWO293"/>
      <c r="KWP293"/>
      <c r="KWQ293"/>
      <c r="KWR293"/>
      <c r="KWS293"/>
      <c r="KWT293"/>
      <c r="KWU293"/>
      <c r="KWV293"/>
      <c r="KWW293"/>
      <c r="KWX293"/>
      <c r="KWY293"/>
      <c r="KWZ293"/>
      <c r="KXA293"/>
      <c r="KXB293"/>
      <c r="KXC293"/>
      <c r="KXD293"/>
      <c r="KXE293"/>
      <c r="KXF293"/>
      <c r="KXG293"/>
      <c r="KXH293"/>
      <c r="KXI293"/>
      <c r="KXJ293"/>
      <c r="KXK293"/>
      <c r="KXL293"/>
      <c r="KXM293"/>
      <c r="KXN293"/>
      <c r="KXO293"/>
      <c r="KXP293"/>
      <c r="KXQ293"/>
      <c r="KXR293"/>
      <c r="KXS293"/>
      <c r="KXT293"/>
      <c r="KXU293"/>
      <c r="KXV293"/>
      <c r="KXW293"/>
      <c r="KXX293"/>
      <c r="KXY293"/>
      <c r="KXZ293"/>
      <c r="KYA293"/>
      <c r="KYB293"/>
      <c r="KYC293"/>
      <c r="KYD293"/>
      <c r="KYE293"/>
      <c r="KYF293"/>
      <c r="KYG293"/>
      <c r="KYH293"/>
      <c r="KYI293"/>
      <c r="KYJ293"/>
      <c r="KYK293"/>
      <c r="KYL293"/>
      <c r="KYM293"/>
      <c r="KYN293"/>
      <c r="KYO293"/>
      <c r="KYP293"/>
      <c r="KYQ293"/>
      <c r="KYR293"/>
      <c r="KYS293"/>
      <c r="KYT293"/>
      <c r="KYU293"/>
      <c r="KYV293"/>
      <c r="KYW293"/>
      <c r="KYX293"/>
      <c r="KYY293"/>
      <c r="KYZ293"/>
      <c r="KZA293"/>
      <c r="KZB293"/>
      <c r="KZC293"/>
      <c r="KZD293"/>
      <c r="KZE293"/>
      <c r="KZF293"/>
      <c r="KZG293"/>
      <c r="KZH293"/>
      <c r="KZI293"/>
      <c r="KZJ293"/>
      <c r="KZK293"/>
      <c r="KZL293"/>
      <c r="KZM293"/>
      <c r="KZN293"/>
      <c r="KZO293"/>
      <c r="KZP293"/>
      <c r="KZQ293"/>
      <c r="KZR293"/>
      <c r="KZS293"/>
      <c r="KZT293"/>
      <c r="KZU293"/>
      <c r="KZV293"/>
      <c r="KZW293"/>
      <c r="KZX293"/>
      <c r="KZY293"/>
      <c r="KZZ293"/>
      <c r="LAA293"/>
      <c r="LAB293"/>
      <c r="LAC293"/>
      <c r="LAD293"/>
      <c r="LAE293"/>
      <c r="LAF293"/>
      <c r="LAG293"/>
      <c r="LAH293"/>
      <c r="LAI293"/>
      <c r="LAJ293"/>
      <c r="LAK293"/>
      <c r="LAL293"/>
      <c r="LAM293"/>
      <c r="LAN293"/>
      <c r="LAO293"/>
      <c r="LAP293"/>
      <c r="LAQ293"/>
      <c r="LAR293"/>
      <c r="LAS293"/>
      <c r="LAT293"/>
      <c r="LAU293"/>
      <c r="LAV293"/>
      <c r="LAW293"/>
      <c r="LAX293"/>
      <c r="LAY293"/>
      <c r="LAZ293"/>
      <c r="LBA293"/>
      <c r="LBB293"/>
      <c r="LBC293"/>
      <c r="LBD293"/>
      <c r="LBE293"/>
      <c r="LBF293"/>
      <c r="LBG293"/>
      <c r="LBH293"/>
      <c r="LBI293"/>
      <c r="LBJ293"/>
      <c r="LBK293"/>
      <c r="LBL293"/>
      <c r="LBM293"/>
      <c r="LBN293"/>
      <c r="LBO293"/>
      <c r="LBP293"/>
      <c r="LBQ293"/>
      <c r="LBR293"/>
      <c r="LBS293"/>
      <c r="LBT293"/>
      <c r="LBU293"/>
      <c r="LBV293"/>
      <c r="LBW293"/>
      <c r="LBX293"/>
      <c r="LBY293"/>
      <c r="LBZ293"/>
      <c r="LCA293"/>
      <c r="LCB293"/>
      <c r="LCC293"/>
      <c r="LCD293"/>
      <c r="LCE293"/>
      <c r="LCF293"/>
      <c r="LCG293"/>
      <c r="LCH293"/>
      <c r="LCI293"/>
      <c r="LCJ293"/>
      <c r="LCK293"/>
      <c r="LCL293"/>
      <c r="LCM293"/>
      <c r="LCN293"/>
      <c r="LCO293"/>
      <c r="LCP293"/>
      <c r="LCQ293"/>
      <c r="LCR293"/>
      <c r="LCS293"/>
      <c r="LCT293"/>
      <c r="LCU293"/>
      <c r="LCV293"/>
      <c r="LCW293"/>
      <c r="LCX293"/>
      <c r="LCY293"/>
      <c r="LCZ293"/>
      <c r="LDA293"/>
      <c r="LDB293"/>
      <c r="LDC293"/>
      <c r="LDD293"/>
      <c r="LDE293"/>
      <c r="LDF293"/>
      <c r="LDG293"/>
      <c r="LDH293"/>
      <c r="LDI293"/>
      <c r="LDJ293"/>
      <c r="LDK293"/>
      <c r="LDL293"/>
      <c r="LDM293"/>
      <c r="LDN293"/>
      <c r="LDO293"/>
      <c r="LDP293"/>
      <c r="LDQ293"/>
      <c r="LDR293"/>
      <c r="LDS293"/>
      <c r="LDT293"/>
      <c r="LDU293"/>
      <c r="LDV293"/>
      <c r="LDW293"/>
      <c r="LDX293"/>
      <c r="LDY293"/>
      <c r="LDZ293"/>
      <c r="LEA293"/>
      <c r="LEB293"/>
      <c r="LEC293"/>
      <c r="LED293"/>
      <c r="LEE293"/>
      <c r="LEF293"/>
      <c r="LEG293"/>
      <c r="LEH293"/>
      <c r="LEI293"/>
      <c r="LEJ293"/>
      <c r="LEK293"/>
      <c r="LEL293"/>
      <c r="LEM293"/>
      <c r="LEN293"/>
      <c r="LEO293"/>
      <c r="LEP293"/>
      <c r="LEQ293"/>
      <c r="LER293"/>
      <c r="LES293"/>
      <c r="LET293"/>
      <c r="LEU293"/>
      <c r="LEV293"/>
      <c r="LEW293"/>
      <c r="LEX293"/>
      <c r="LEY293"/>
      <c r="LEZ293"/>
      <c r="LFA293"/>
      <c r="LFB293"/>
      <c r="LFC293"/>
      <c r="LFD293"/>
      <c r="LFE293"/>
      <c r="LFF293"/>
      <c r="LFG293"/>
      <c r="LFH293"/>
      <c r="LFI293"/>
      <c r="LFJ293"/>
      <c r="LFK293"/>
      <c r="LFL293"/>
      <c r="LFM293"/>
      <c r="LFN293"/>
      <c r="LFO293"/>
      <c r="LFP293"/>
      <c r="LFQ293"/>
      <c r="LFR293"/>
      <c r="LFS293"/>
      <c r="LFT293"/>
      <c r="LFU293"/>
      <c r="LFV293"/>
      <c r="LFW293"/>
      <c r="LFX293"/>
      <c r="LFY293"/>
      <c r="LFZ293"/>
      <c r="LGA293"/>
      <c r="LGB293"/>
      <c r="LGC293"/>
      <c r="LGD293"/>
      <c r="LGE293"/>
      <c r="LGF293"/>
      <c r="LGG293"/>
      <c r="LGH293"/>
      <c r="LGI293"/>
      <c r="LGJ293"/>
      <c r="LGK293"/>
      <c r="LGL293"/>
      <c r="LGM293"/>
      <c r="LGN293"/>
      <c r="LGO293"/>
      <c r="LGP293"/>
      <c r="LGQ293"/>
      <c r="LGR293"/>
      <c r="LGS293"/>
      <c r="LGT293"/>
      <c r="LGU293"/>
      <c r="LGV293"/>
      <c r="LGW293"/>
      <c r="LGX293"/>
      <c r="LGY293"/>
      <c r="LGZ293"/>
      <c r="LHA293"/>
      <c r="LHB293"/>
      <c r="LHC293"/>
      <c r="LHD293"/>
      <c r="LHE293"/>
      <c r="LHF293"/>
      <c r="LHG293"/>
      <c r="LHH293"/>
      <c r="LHI293"/>
      <c r="LHJ293"/>
      <c r="LHK293"/>
      <c r="LHL293"/>
      <c r="LHM293"/>
      <c r="LHN293"/>
      <c r="LHO293"/>
      <c r="LHP293"/>
      <c r="LHQ293"/>
      <c r="LHR293"/>
      <c r="LHS293"/>
      <c r="LHT293"/>
      <c r="LHU293"/>
      <c r="LHV293"/>
      <c r="LHW293"/>
      <c r="LHX293"/>
      <c r="LHY293"/>
      <c r="LHZ293"/>
      <c r="LIA293"/>
      <c r="LIB293"/>
      <c r="LIC293"/>
      <c r="LID293"/>
      <c r="LIE293"/>
      <c r="LIF293"/>
      <c r="LIG293"/>
      <c r="LIH293"/>
      <c r="LII293"/>
      <c r="LIJ293"/>
      <c r="LIK293"/>
      <c r="LIL293"/>
      <c r="LIM293"/>
      <c r="LIN293"/>
      <c r="LIO293"/>
      <c r="LIP293"/>
      <c r="LIQ293"/>
      <c r="LIR293"/>
      <c r="LIS293"/>
      <c r="LIT293"/>
      <c r="LIU293"/>
      <c r="LIV293"/>
      <c r="LIW293"/>
      <c r="LIX293"/>
      <c r="LIY293"/>
      <c r="LIZ293"/>
      <c r="LJA293"/>
      <c r="LJB293"/>
      <c r="LJC293"/>
      <c r="LJD293"/>
      <c r="LJE293"/>
      <c r="LJF293"/>
      <c r="LJG293"/>
      <c r="LJH293"/>
      <c r="LJI293"/>
      <c r="LJJ293"/>
      <c r="LJK293"/>
      <c r="LJL293"/>
      <c r="LJM293"/>
      <c r="LJN293"/>
      <c r="LJO293"/>
      <c r="LJP293"/>
      <c r="LJQ293"/>
      <c r="LJR293"/>
      <c r="LJS293"/>
      <c r="LJT293"/>
      <c r="LJU293"/>
      <c r="LJV293"/>
      <c r="LJW293"/>
      <c r="LJX293"/>
      <c r="LJY293"/>
      <c r="LJZ293"/>
      <c r="LKA293"/>
      <c r="LKB293"/>
      <c r="LKC293"/>
      <c r="LKD293"/>
      <c r="LKE293"/>
      <c r="LKF293"/>
      <c r="LKG293"/>
      <c r="LKH293"/>
      <c r="LKI293"/>
      <c r="LKJ293"/>
      <c r="LKK293"/>
      <c r="LKL293"/>
      <c r="LKM293"/>
      <c r="LKN293"/>
      <c r="LKO293"/>
      <c r="LKP293"/>
      <c r="LKQ293"/>
      <c r="LKR293"/>
      <c r="LKS293"/>
      <c r="LKT293"/>
      <c r="LKU293"/>
      <c r="LKV293"/>
      <c r="LKW293"/>
      <c r="LKX293"/>
      <c r="LKY293"/>
      <c r="LKZ293"/>
      <c r="LLA293"/>
      <c r="LLB293"/>
      <c r="LLC293"/>
      <c r="LLD293"/>
      <c r="LLE293"/>
      <c r="LLF293"/>
      <c r="LLG293"/>
      <c r="LLH293"/>
      <c r="LLI293"/>
      <c r="LLJ293"/>
      <c r="LLK293"/>
      <c r="LLL293"/>
      <c r="LLM293"/>
      <c r="LLN293"/>
      <c r="LLO293"/>
      <c r="LLP293"/>
      <c r="LLQ293"/>
      <c r="LLR293"/>
      <c r="LLS293"/>
      <c r="LLT293"/>
      <c r="LLU293"/>
      <c r="LLV293"/>
      <c r="LLW293"/>
      <c r="LLX293"/>
      <c r="LLY293"/>
      <c r="LLZ293"/>
      <c r="LMA293"/>
      <c r="LMB293"/>
      <c r="LMC293"/>
      <c r="LMD293"/>
      <c r="LME293"/>
      <c r="LMF293"/>
      <c r="LMG293"/>
      <c r="LMH293"/>
      <c r="LMI293"/>
      <c r="LMJ293"/>
      <c r="LMK293"/>
      <c r="LML293"/>
      <c r="LMM293"/>
      <c r="LMN293"/>
      <c r="LMO293"/>
      <c r="LMP293"/>
      <c r="LMQ293"/>
      <c r="LMR293"/>
      <c r="LMS293"/>
      <c r="LMT293"/>
      <c r="LMU293"/>
      <c r="LMV293"/>
      <c r="LMW293"/>
      <c r="LMX293"/>
      <c r="LMY293"/>
      <c r="LMZ293"/>
      <c r="LNA293"/>
      <c r="LNB293"/>
      <c r="LNC293"/>
      <c r="LND293"/>
      <c r="LNE293"/>
      <c r="LNF293"/>
      <c r="LNG293"/>
      <c r="LNH293"/>
      <c r="LNI293"/>
      <c r="LNJ293"/>
      <c r="LNK293"/>
      <c r="LNL293"/>
      <c r="LNM293"/>
      <c r="LNN293"/>
      <c r="LNO293"/>
      <c r="LNP293"/>
      <c r="LNQ293"/>
      <c r="LNR293"/>
      <c r="LNS293"/>
      <c r="LNT293"/>
      <c r="LNU293"/>
      <c r="LNV293"/>
      <c r="LNW293"/>
      <c r="LNX293"/>
      <c r="LNY293"/>
      <c r="LNZ293"/>
      <c r="LOA293"/>
      <c r="LOB293"/>
      <c r="LOC293"/>
      <c r="LOD293"/>
      <c r="LOE293"/>
      <c r="LOF293"/>
      <c r="LOG293"/>
      <c r="LOH293"/>
      <c r="LOI293"/>
      <c r="LOJ293"/>
      <c r="LOK293"/>
      <c r="LOL293"/>
      <c r="LOM293"/>
      <c r="LON293"/>
      <c r="LOO293"/>
      <c r="LOP293"/>
      <c r="LOQ293"/>
      <c r="LOR293"/>
      <c r="LOS293"/>
      <c r="LOT293"/>
      <c r="LOU293"/>
      <c r="LOV293"/>
      <c r="LOW293"/>
      <c r="LOX293"/>
      <c r="LOY293"/>
      <c r="LOZ293"/>
      <c r="LPA293"/>
      <c r="LPB293"/>
      <c r="LPC293"/>
      <c r="LPD293"/>
      <c r="LPE293"/>
      <c r="LPF293"/>
      <c r="LPG293"/>
      <c r="LPH293"/>
      <c r="LPI293"/>
      <c r="LPJ293"/>
      <c r="LPK293"/>
      <c r="LPL293"/>
      <c r="LPM293"/>
      <c r="LPN293"/>
      <c r="LPO293"/>
      <c r="LPP293"/>
      <c r="LPQ293"/>
      <c r="LPR293"/>
      <c r="LPS293"/>
      <c r="LPT293"/>
      <c r="LPU293"/>
      <c r="LPV293"/>
      <c r="LPW293"/>
      <c r="LPX293"/>
      <c r="LPY293"/>
      <c r="LPZ293"/>
      <c r="LQA293"/>
      <c r="LQB293"/>
      <c r="LQC293"/>
      <c r="LQD293"/>
      <c r="LQE293"/>
      <c r="LQF293"/>
      <c r="LQG293"/>
      <c r="LQH293"/>
      <c r="LQI293"/>
      <c r="LQJ293"/>
      <c r="LQK293"/>
      <c r="LQL293"/>
      <c r="LQM293"/>
      <c r="LQN293"/>
      <c r="LQO293"/>
      <c r="LQP293"/>
      <c r="LQQ293"/>
      <c r="LQR293"/>
      <c r="LQS293"/>
      <c r="LQT293"/>
      <c r="LQU293"/>
      <c r="LQV293"/>
      <c r="LQW293"/>
      <c r="LQX293"/>
      <c r="LQY293"/>
      <c r="LQZ293"/>
      <c r="LRA293"/>
      <c r="LRB293"/>
      <c r="LRC293"/>
      <c r="LRD293"/>
      <c r="LRE293"/>
      <c r="LRF293"/>
      <c r="LRG293"/>
      <c r="LRH293"/>
      <c r="LRI293"/>
      <c r="LRJ293"/>
      <c r="LRK293"/>
      <c r="LRL293"/>
      <c r="LRM293"/>
      <c r="LRN293"/>
      <c r="LRO293"/>
      <c r="LRP293"/>
      <c r="LRQ293"/>
      <c r="LRR293"/>
      <c r="LRS293"/>
      <c r="LRT293"/>
      <c r="LRU293"/>
      <c r="LRV293"/>
      <c r="LRW293"/>
      <c r="LRX293"/>
      <c r="LRY293"/>
      <c r="LRZ293"/>
      <c r="LSA293"/>
      <c r="LSB293"/>
      <c r="LSC293"/>
      <c r="LSD293"/>
      <c r="LSE293"/>
      <c r="LSF293"/>
      <c r="LSG293"/>
      <c r="LSH293"/>
      <c r="LSI293"/>
      <c r="LSJ293"/>
      <c r="LSK293"/>
      <c r="LSL293"/>
      <c r="LSM293"/>
      <c r="LSN293"/>
      <c r="LSO293"/>
      <c r="LSP293"/>
      <c r="LSQ293"/>
      <c r="LSR293"/>
      <c r="LSS293"/>
      <c r="LST293"/>
      <c r="LSU293"/>
      <c r="LSV293"/>
      <c r="LSW293"/>
      <c r="LSX293"/>
      <c r="LSY293"/>
      <c r="LSZ293"/>
      <c r="LTA293"/>
      <c r="LTB293"/>
      <c r="LTC293"/>
      <c r="LTD293"/>
      <c r="LTE293"/>
      <c r="LTF293"/>
      <c r="LTG293"/>
      <c r="LTH293"/>
      <c r="LTI293"/>
      <c r="LTJ293"/>
      <c r="LTK293"/>
      <c r="LTL293"/>
      <c r="LTM293"/>
      <c r="LTN293"/>
      <c r="LTO293"/>
      <c r="LTP293"/>
      <c r="LTQ293"/>
      <c r="LTR293"/>
      <c r="LTS293"/>
      <c r="LTT293"/>
      <c r="LTU293"/>
      <c r="LTV293"/>
      <c r="LTW293"/>
      <c r="LTX293"/>
      <c r="LTY293"/>
      <c r="LTZ293"/>
      <c r="LUA293"/>
      <c r="LUB293"/>
      <c r="LUC293"/>
      <c r="LUD293"/>
      <c r="LUE293"/>
      <c r="LUF293"/>
      <c r="LUG293"/>
      <c r="LUH293"/>
      <c r="LUI293"/>
      <c r="LUJ293"/>
      <c r="LUK293"/>
      <c r="LUL293"/>
      <c r="LUM293"/>
      <c r="LUN293"/>
      <c r="LUO293"/>
      <c r="LUP293"/>
      <c r="LUQ293"/>
      <c r="LUR293"/>
      <c r="LUS293"/>
      <c r="LUT293"/>
      <c r="LUU293"/>
      <c r="LUV293"/>
      <c r="LUW293"/>
      <c r="LUX293"/>
      <c r="LUY293"/>
      <c r="LUZ293"/>
      <c r="LVA293"/>
      <c r="LVB293"/>
      <c r="LVC293"/>
      <c r="LVD293"/>
      <c r="LVE293"/>
      <c r="LVF293"/>
      <c r="LVG293"/>
      <c r="LVH293"/>
      <c r="LVI293"/>
      <c r="LVJ293"/>
      <c r="LVK293"/>
      <c r="LVL293"/>
      <c r="LVM293"/>
      <c r="LVN293"/>
      <c r="LVO293"/>
      <c r="LVP293"/>
      <c r="LVQ293"/>
      <c r="LVR293"/>
      <c r="LVS293"/>
      <c r="LVT293"/>
      <c r="LVU293"/>
      <c r="LVV293"/>
      <c r="LVW293"/>
      <c r="LVX293"/>
      <c r="LVY293"/>
      <c r="LVZ293"/>
      <c r="LWA293"/>
      <c r="LWB293"/>
      <c r="LWC293"/>
      <c r="LWD293"/>
      <c r="LWE293"/>
      <c r="LWF293"/>
      <c r="LWG293"/>
      <c r="LWH293"/>
      <c r="LWI293"/>
      <c r="LWJ293"/>
      <c r="LWK293"/>
      <c r="LWL293"/>
      <c r="LWM293"/>
      <c r="LWN293"/>
      <c r="LWO293"/>
      <c r="LWP293"/>
      <c r="LWQ293"/>
      <c r="LWR293"/>
      <c r="LWS293"/>
      <c r="LWT293"/>
      <c r="LWU293"/>
      <c r="LWV293"/>
      <c r="LWW293"/>
      <c r="LWX293"/>
      <c r="LWY293"/>
      <c r="LWZ293"/>
      <c r="LXA293"/>
      <c r="LXB293"/>
      <c r="LXC293"/>
      <c r="LXD293"/>
      <c r="LXE293"/>
      <c r="LXF293"/>
      <c r="LXG293"/>
      <c r="LXH293"/>
      <c r="LXI293"/>
      <c r="LXJ293"/>
      <c r="LXK293"/>
      <c r="LXL293"/>
      <c r="LXM293"/>
      <c r="LXN293"/>
      <c r="LXO293"/>
      <c r="LXP293"/>
      <c r="LXQ293"/>
      <c r="LXR293"/>
      <c r="LXS293"/>
      <c r="LXT293"/>
      <c r="LXU293"/>
      <c r="LXV293"/>
      <c r="LXW293"/>
      <c r="LXX293"/>
      <c r="LXY293"/>
      <c r="LXZ293"/>
      <c r="LYA293"/>
      <c r="LYB293"/>
      <c r="LYC293"/>
      <c r="LYD293"/>
      <c r="LYE293"/>
      <c r="LYF293"/>
      <c r="LYG293"/>
      <c r="LYH293"/>
      <c r="LYI293"/>
      <c r="LYJ293"/>
      <c r="LYK293"/>
      <c r="LYL293"/>
      <c r="LYM293"/>
      <c r="LYN293"/>
      <c r="LYO293"/>
      <c r="LYP293"/>
      <c r="LYQ293"/>
      <c r="LYR293"/>
      <c r="LYS293"/>
      <c r="LYT293"/>
      <c r="LYU293"/>
      <c r="LYV293"/>
      <c r="LYW293"/>
      <c r="LYX293"/>
      <c r="LYY293"/>
      <c r="LYZ293"/>
      <c r="LZA293"/>
      <c r="LZB293"/>
      <c r="LZC293"/>
      <c r="LZD293"/>
      <c r="LZE293"/>
      <c r="LZF293"/>
      <c r="LZG293"/>
      <c r="LZH293"/>
      <c r="LZI293"/>
      <c r="LZJ293"/>
      <c r="LZK293"/>
      <c r="LZL293"/>
      <c r="LZM293"/>
      <c r="LZN293"/>
      <c r="LZO293"/>
      <c r="LZP293"/>
      <c r="LZQ293"/>
      <c r="LZR293"/>
      <c r="LZS293"/>
      <c r="LZT293"/>
      <c r="LZU293"/>
      <c r="LZV293"/>
      <c r="LZW293"/>
      <c r="LZX293"/>
      <c r="LZY293"/>
      <c r="LZZ293"/>
      <c r="MAA293"/>
      <c r="MAB293"/>
      <c r="MAC293"/>
      <c r="MAD293"/>
      <c r="MAE293"/>
      <c r="MAF293"/>
      <c r="MAG293"/>
      <c r="MAH293"/>
      <c r="MAI293"/>
      <c r="MAJ293"/>
      <c r="MAK293"/>
      <c r="MAL293"/>
      <c r="MAM293"/>
      <c r="MAN293"/>
      <c r="MAO293"/>
      <c r="MAP293"/>
      <c r="MAQ293"/>
      <c r="MAR293"/>
      <c r="MAS293"/>
      <c r="MAT293"/>
      <c r="MAU293"/>
      <c r="MAV293"/>
      <c r="MAW293"/>
      <c r="MAX293"/>
      <c r="MAY293"/>
      <c r="MAZ293"/>
      <c r="MBA293"/>
      <c r="MBB293"/>
      <c r="MBC293"/>
      <c r="MBD293"/>
      <c r="MBE293"/>
      <c r="MBF293"/>
      <c r="MBG293"/>
      <c r="MBH293"/>
      <c r="MBI293"/>
      <c r="MBJ293"/>
      <c r="MBK293"/>
      <c r="MBL293"/>
      <c r="MBM293"/>
      <c r="MBN293"/>
      <c r="MBO293"/>
      <c r="MBP293"/>
      <c r="MBQ293"/>
      <c r="MBR293"/>
      <c r="MBS293"/>
      <c r="MBT293"/>
      <c r="MBU293"/>
      <c r="MBV293"/>
      <c r="MBW293"/>
      <c r="MBX293"/>
      <c r="MBY293"/>
      <c r="MBZ293"/>
      <c r="MCA293"/>
      <c r="MCB293"/>
      <c r="MCC293"/>
      <c r="MCD293"/>
      <c r="MCE293"/>
      <c r="MCF293"/>
      <c r="MCG293"/>
      <c r="MCH293"/>
      <c r="MCI293"/>
      <c r="MCJ293"/>
      <c r="MCK293"/>
      <c r="MCL293"/>
      <c r="MCM293"/>
      <c r="MCN293"/>
      <c r="MCO293"/>
      <c r="MCP293"/>
      <c r="MCQ293"/>
      <c r="MCR293"/>
      <c r="MCS293"/>
      <c r="MCT293"/>
      <c r="MCU293"/>
      <c r="MCV293"/>
      <c r="MCW293"/>
      <c r="MCX293"/>
      <c r="MCY293"/>
      <c r="MCZ293"/>
      <c r="MDA293"/>
      <c r="MDB293"/>
      <c r="MDC293"/>
      <c r="MDD293"/>
      <c r="MDE293"/>
      <c r="MDF293"/>
      <c r="MDG293"/>
      <c r="MDH293"/>
      <c r="MDI293"/>
      <c r="MDJ293"/>
      <c r="MDK293"/>
      <c r="MDL293"/>
      <c r="MDM293"/>
      <c r="MDN293"/>
      <c r="MDO293"/>
      <c r="MDP293"/>
      <c r="MDQ293"/>
      <c r="MDR293"/>
      <c r="MDS293"/>
      <c r="MDT293"/>
      <c r="MDU293"/>
      <c r="MDV293"/>
      <c r="MDW293"/>
      <c r="MDX293"/>
      <c r="MDY293"/>
      <c r="MDZ293"/>
      <c r="MEA293"/>
      <c r="MEB293"/>
      <c r="MEC293"/>
      <c r="MED293"/>
      <c r="MEE293"/>
      <c r="MEF293"/>
      <c r="MEG293"/>
      <c r="MEH293"/>
      <c r="MEI293"/>
      <c r="MEJ293"/>
      <c r="MEK293"/>
      <c r="MEL293"/>
      <c r="MEM293"/>
      <c r="MEN293"/>
      <c r="MEO293"/>
      <c r="MEP293"/>
      <c r="MEQ293"/>
      <c r="MER293"/>
      <c r="MES293"/>
      <c r="MET293"/>
      <c r="MEU293"/>
      <c r="MEV293"/>
      <c r="MEW293"/>
      <c r="MEX293"/>
      <c r="MEY293"/>
      <c r="MEZ293"/>
      <c r="MFA293"/>
      <c r="MFB293"/>
      <c r="MFC293"/>
      <c r="MFD293"/>
      <c r="MFE293"/>
      <c r="MFF293"/>
      <c r="MFG293"/>
      <c r="MFH293"/>
      <c r="MFI293"/>
      <c r="MFJ293"/>
      <c r="MFK293"/>
      <c r="MFL293"/>
      <c r="MFM293"/>
      <c r="MFN293"/>
      <c r="MFO293"/>
      <c r="MFP293"/>
      <c r="MFQ293"/>
      <c r="MFR293"/>
      <c r="MFS293"/>
      <c r="MFT293"/>
      <c r="MFU293"/>
      <c r="MFV293"/>
      <c r="MFW293"/>
      <c r="MFX293"/>
      <c r="MFY293"/>
      <c r="MFZ293"/>
      <c r="MGA293"/>
      <c r="MGB293"/>
      <c r="MGC293"/>
      <c r="MGD293"/>
      <c r="MGE293"/>
      <c r="MGF293"/>
      <c r="MGG293"/>
      <c r="MGH293"/>
      <c r="MGI293"/>
      <c r="MGJ293"/>
      <c r="MGK293"/>
      <c r="MGL293"/>
      <c r="MGM293"/>
      <c r="MGN293"/>
      <c r="MGO293"/>
      <c r="MGP293"/>
      <c r="MGQ293"/>
      <c r="MGR293"/>
      <c r="MGS293"/>
      <c r="MGT293"/>
      <c r="MGU293"/>
      <c r="MGV293"/>
      <c r="MGW293"/>
      <c r="MGX293"/>
      <c r="MGY293"/>
      <c r="MGZ293"/>
      <c r="MHA293"/>
      <c r="MHB293"/>
      <c r="MHC293"/>
      <c r="MHD293"/>
      <c r="MHE293"/>
      <c r="MHF293"/>
      <c r="MHG293"/>
      <c r="MHH293"/>
      <c r="MHI293"/>
      <c r="MHJ293"/>
      <c r="MHK293"/>
      <c r="MHL293"/>
      <c r="MHM293"/>
      <c r="MHN293"/>
      <c r="MHO293"/>
      <c r="MHP293"/>
      <c r="MHQ293"/>
      <c r="MHR293"/>
      <c r="MHS293"/>
      <c r="MHT293"/>
      <c r="MHU293"/>
      <c r="MHV293"/>
      <c r="MHW293"/>
      <c r="MHX293"/>
      <c r="MHY293"/>
      <c r="MHZ293"/>
      <c r="MIA293"/>
      <c r="MIB293"/>
      <c r="MIC293"/>
      <c r="MID293"/>
      <c r="MIE293"/>
      <c r="MIF293"/>
      <c r="MIG293"/>
      <c r="MIH293"/>
      <c r="MII293"/>
      <c r="MIJ293"/>
      <c r="MIK293"/>
      <c r="MIL293"/>
      <c r="MIM293"/>
      <c r="MIN293"/>
      <c r="MIO293"/>
      <c r="MIP293"/>
      <c r="MIQ293"/>
      <c r="MIR293"/>
      <c r="MIS293"/>
      <c r="MIT293"/>
      <c r="MIU293"/>
      <c r="MIV293"/>
      <c r="MIW293"/>
      <c r="MIX293"/>
      <c r="MIY293"/>
      <c r="MIZ293"/>
      <c r="MJA293"/>
      <c r="MJB293"/>
      <c r="MJC293"/>
      <c r="MJD293"/>
      <c r="MJE293"/>
      <c r="MJF293"/>
      <c r="MJG293"/>
      <c r="MJH293"/>
      <c r="MJI293"/>
      <c r="MJJ293"/>
      <c r="MJK293"/>
      <c r="MJL293"/>
      <c r="MJM293"/>
      <c r="MJN293"/>
      <c r="MJO293"/>
      <c r="MJP293"/>
      <c r="MJQ293"/>
      <c r="MJR293"/>
      <c r="MJS293"/>
      <c r="MJT293"/>
      <c r="MJU293"/>
      <c r="MJV293"/>
      <c r="MJW293"/>
      <c r="MJX293"/>
      <c r="MJY293"/>
      <c r="MJZ293"/>
      <c r="MKA293"/>
      <c r="MKB293"/>
      <c r="MKC293"/>
      <c r="MKD293"/>
      <c r="MKE293"/>
      <c r="MKF293"/>
      <c r="MKG293"/>
      <c r="MKH293"/>
      <c r="MKI293"/>
      <c r="MKJ293"/>
      <c r="MKK293"/>
      <c r="MKL293"/>
      <c r="MKM293"/>
      <c r="MKN293"/>
      <c r="MKO293"/>
      <c r="MKP293"/>
      <c r="MKQ293"/>
      <c r="MKR293"/>
      <c r="MKS293"/>
      <c r="MKT293"/>
      <c r="MKU293"/>
      <c r="MKV293"/>
      <c r="MKW293"/>
      <c r="MKX293"/>
      <c r="MKY293"/>
      <c r="MKZ293"/>
      <c r="MLA293"/>
      <c r="MLB293"/>
      <c r="MLC293"/>
      <c r="MLD293"/>
      <c r="MLE293"/>
      <c r="MLF293"/>
      <c r="MLG293"/>
      <c r="MLH293"/>
      <c r="MLI293"/>
      <c r="MLJ293"/>
      <c r="MLK293"/>
      <c r="MLL293"/>
      <c r="MLM293"/>
      <c r="MLN293"/>
      <c r="MLO293"/>
      <c r="MLP293"/>
      <c r="MLQ293"/>
      <c r="MLR293"/>
      <c r="MLS293"/>
      <c r="MLT293"/>
      <c r="MLU293"/>
      <c r="MLV293"/>
      <c r="MLW293"/>
      <c r="MLX293"/>
      <c r="MLY293"/>
      <c r="MLZ293"/>
      <c r="MMA293"/>
      <c r="MMB293"/>
      <c r="MMC293"/>
      <c r="MMD293"/>
      <c r="MME293"/>
      <c r="MMF293"/>
      <c r="MMG293"/>
      <c r="MMH293"/>
      <c r="MMI293"/>
      <c r="MMJ293"/>
      <c r="MMK293"/>
      <c r="MML293"/>
      <c r="MMM293"/>
      <c r="MMN293"/>
      <c r="MMO293"/>
      <c r="MMP293"/>
      <c r="MMQ293"/>
      <c r="MMR293"/>
      <c r="MMS293"/>
      <c r="MMT293"/>
      <c r="MMU293"/>
      <c r="MMV293"/>
      <c r="MMW293"/>
      <c r="MMX293"/>
      <c r="MMY293"/>
      <c r="MMZ293"/>
      <c r="MNA293"/>
      <c r="MNB293"/>
      <c r="MNC293"/>
      <c r="MND293"/>
      <c r="MNE293"/>
      <c r="MNF293"/>
      <c r="MNG293"/>
      <c r="MNH293"/>
      <c r="MNI293"/>
      <c r="MNJ293"/>
      <c r="MNK293"/>
      <c r="MNL293"/>
      <c r="MNM293"/>
      <c r="MNN293"/>
      <c r="MNO293"/>
      <c r="MNP293"/>
      <c r="MNQ293"/>
      <c r="MNR293"/>
      <c r="MNS293"/>
      <c r="MNT293"/>
      <c r="MNU293"/>
      <c r="MNV293"/>
      <c r="MNW293"/>
      <c r="MNX293"/>
      <c r="MNY293"/>
      <c r="MNZ293"/>
      <c r="MOA293"/>
      <c r="MOB293"/>
      <c r="MOC293"/>
      <c r="MOD293"/>
      <c r="MOE293"/>
      <c r="MOF293"/>
      <c r="MOG293"/>
      <c r="MOH293"/>
      <c r="MOI293"/>
      <c r="MOJ293"/>
      <c r="MOK293"/>
      <c r="MOL293"/>
      <c r="MOM293"/>
      <c r="MON293"/>
      <c r="MOO293"/>
      <c r="MOP293"/>
      <c r="MOQ293"/>
      <c r="MOR293"/>
      <c r="MOS293"/>
      <c r="MOT293"/>
      <c r="MOU293"/>
      <c r="MOV293"/>
      <c r="MOW293"/>
      <c r="MOX293"/>
      <c r="MOY293"/>
      <c r="MOZ293"/>
      <c r="MPA293"/>
      <c r="MPB293"/>
      <c r="MPC293"/>
      <c r="MPD293"/>
      <c r="MPE293"/>
      <c r="MPF293"/>
      <c r="MPG293"/>
      <c r="MPH293"/>
      <c r="MPI293"/>
      <c r="MPJ293"/>
      <c r="MPK293"/>
      <c r="MPL293"/>
      <c r="MPM293"/>
      <c r="MPN293"/>
      <c r="MPO293"/>
      <c r="MPP293"/>
      <c r="MPQ293"/>
      <c r="MPR293"/>
      <c r="MPS293"/>
      <c r="MPT293"/>
      <c r="MPU293"/>
      <c r="MPV293"/>
      <c r="MPW293"/>
      <c r="MPX293"/>
      <c r="MPY293"/>
      <c r="MPZ293"/>
      <c r="MQA293"/>
      <c r="MQB293"/>
      <c r="MQC293"/>
      <c r="MQD293"/>
      <c r="MQE293"/>
      <c r="MQF293"/>
      <c r="MQG293"/>
      <c r="MQH293"/>
      <c r="MQI293"/>
      <c r="MQJ293"/>
      <c r="MQK293"/>
      <c r="MQL293"/>
      <c r="MQM293"/>
      <c r="MQN293"/>
      <c r="MQO293"/>
      <c r="MQP293"/>
      <c r="MQQ293"/>
      <c r="MQR293"/>
      <c r="MQS293"/>
      <c r="MQT293"/>
      <c r="MQU293"/>
      <c r="MQV293"/>
      <c r="MQW293"/>
      <c r="MQX293"/>
      <c r="MQY293"/>
      <c r="MQZ293"/>
      <c r="MRA293"/>
      <c r="MRB293"/>
      <c r="MRC293"/>
      <c r="MRD293"/>
      <c r="MRE293"/>
      <c r="MRF293"/>
      <c r="MRG293"/>
      <c r="MRH293"/>
      <c r="MRI293"/>
      <c r="MRJ293"/>
      <c r="MRK293"/>
      <c r="MRL293"/>
      <c r="MRM293"/>
      <c r="MRN293"/>
      <c r="MRO293"/>
      <c r="MRP293"/>
      <c r="MRQ293"/>
      <c r="MRR293"/>
      <c r="MRS293"/>
      <c r="MRT293"/>
      <c r="MRU293"/>
      <c r="MRV293"/>
      <c r="MRW293"/>
      <c r="MRX293"/>
      <c r="MRY293"/>
      <c r="MRZ293"/>
      <c r="MSA293"/>
      <c r="MSB293"/>
      <c r="MSC293"/>
      <c r="MSD293"/>
      <c r="MSE293"/>
      <c r="MSF293"/>
      <c r="MSG293"/>
      <c r="MSH293"/>
      <c r="MSI293"/>
      <c r="MSJ293"/>
      <c r="MSK293"/>
      <c r="MSL293"/>
      <c r="MSM293"/>
      <c r="MSN293"/>
      <c r="MSO293"/>
      <c r="MSP293"/>
      <c r="MSQ293"/>
      <c r="MSR293"/>
      <c r="MSS293"/>
      <c r="MST293"/>
      <c r="MSU293"/>
      <c r="MSV293"/>
      <c r="MSW293"/>
      <c r="MSX293"/>
      <c r="MSY293"/>
      <c r="MSZ293"/>
      <c r="MTA293"/>
      <c r="MTB293"/>
      <c r="MTC293"/>
      <c r="MTD293"/>
      <c r="MTE293"/>
      <c r="MTF293"/>
      <c r="MTG293"/>
      <c r="MTH293"/>
      <c r="MTI293"/>
      <c r="MTJ293"/>
      <c r="MTK293"/>
      <c r="MTL293"/>
      <c r="MTM293"/>
      <c r="MTN293"/>
      <c r="MTO293"/>
      <c r="MTP293"/>
      <c r="MTQ293"/>
      <c r="MTR293"/>
      <c r="MTS293"/>
      <c r="MTT293"/>
      <c r="MTU293"/>
      <c r="MTV293"/>
      <c r="MTW293"/>
      <c r="MTX293"/>
      <c r="MTY293"/>
      <c r="MTZ293"/>
      <c r="MUA293"/>
      <c r="MUB293"/>
      <c r="MUC293"/>
      <c r="MUD293"/>
      <c r="MUE293"/>
      <c r="MUF293"/>
      <c r="MUG293"/>
      <c r="MUH293"/>
      <c r="MUI293"/>
      <c r="MUJ293"/>
      <c r="MUK293"/>
      <c r="MUL293"/>
      <c r="MUM293"/>
      <c r="MUN293"/>
      <c r="MUO293"/>
      <c r="MUP293"/>
      <c r="MUQ293"/>
      <c r="MUR293"/>
      <c r="MUS293"/>
      <c r="MUT293"/>
      <c r="MUU293"/>
      <c r="MUV293"/>
      <c r="MUW293"/>
      <c r="MUX293"/>
      <c r="MUY293"/>
      <c r="MUZ293"/>
      <c r="MVA293"/>
      <c r="MVB293"/>
      <c r="MVC293"/>
      <c r="MVD293"/>
      <c r="MVE293"/>
      <c r="MVF293"/>
      <c r="MVG293"/>
      <c r="MVH293"/>
      <c r="MVI293"/>
      <c r="MVJ293"/>
      <c r="MVK293"/>
      <c r="MVL293"/>
      <c r="MVM293"/>
      <c r="MVN293"/>
      <c r="MVO293"/>
      <c r="MVP293"/>
      <c r="MVQ293"/>
      <c r="MVR293"/>
      <c r="MVS293"/>
      <c r="MVT293"/>
      <c r="MVU293"/>
      <c r="MVV293"/>
      <c r="MVW293"/>
      <c r="MVX293"/>
      <c r="MVY293"/>
      <c r="MVZ293"/>
      <c r="MWA293"/>
      <c r="MWB293"/>
      <c r="MWC293"/>
      <c r="MWD293"/>
      <c r="MWE293"/>
      <c r="MWF293"/>
      <c r="MWG293"/>
      <c r="MWH293"/>
      <c r="MWI293"/>
      <c r="MWJ293"/>
      <c r="MWK293"/>
      <c r="MWL293"/>
      <c r="MWM293"/>
      <c r="MWN293"/>
      <c r="MWO293"/>
      <c r="MWP293"/>
      <c r="MWQ293"/>
      <c r="MWR293"/>
      <c r="MWS293"/>
      <c r="MWT293"/>
      <c r="MWU293"/>
      <c r="MWV293"/>
      <c r="MWW293"/>
      <c r="MWX293"/>
      <c r="MWY293"/>
      <c r="MWZ293"/>
      <c r="MXA293"/>
      <c r="MXB293"/>
      <c r="MXC293"/>
      <c r="MXD293"/>
      <c r="MXE293"/>
      <c r="MXF293"/>
      <c r="MXG293"/>
      <c r="MXH293"/>
      <c r="MXI293"/>
      <c r="MXJ293"/>
      <c r="MXK293"/>
      <c r="MXL293"/>
      <c r="MXM293"/>
      <c r="MXN293"/>
      <c r="MXO293"/>
      <c r="MXP293"/>
      <c r="MXQ293"/>
      <c r="MXR293"/>
      <c r="MXS293"/>
      <c r="MXT293"/>
      <c r="MXU293"/>
      <c r="MXV293"/>
      <c r="MXW293"/>
      <c r="MXX293"/>
      <c r="MXY293"/>
      <c r="MXZ293"/>
      <c r="MYA293"/>
      <c r="MYB293"/>
      <c r="MYC293"/>
      <c r="MYD293"/>
      <c r="MYE293"/>
      <c r="MYF293"/>
      <c r="MYG293"/>
      <c r="MYH293"/>
      <c r="MYI293"/>
      <c r="MYJ293"/>
      <c r="MYK293"/>
      <c r="MYL293"/>
      <c r="MYM293"/>
      <c r="MYN293"/>
      <c r="MYO293"/>
      <c r="MYP293"/>
      <c r="MYQ293"/>
      <c r="MYR293"/>
      <c r="MYS293"/>
      <c r="MYT293"/>
      <c r="MYU293"/>
      <c r="MYV293"/>
      <c r="MYW293"/>
      <c r="MYX293"/>
      <c r="MYY293"/>
      <c r="MYZ293"/>
      <c r="MZA293"/>
      <c r="MZB293"/>
      <c r="MZC293"/>
      <c r="MZD293"/>
      <c r="MZE293"/>
      <c r="MZF293"/>
      <c r="MZG293"/>
      <c r="MZH293"/>
      <c r="MZI293"/>
      <c r="MZJ293"/>
      <c r="MZK293"/>
      <c r="MZL293"/>
      <c r="MZM293"/>
      <c r="MZN293"/>
      <c r="MZO293"/>
      <c r="MZP293"/>
      <c r="MZQ293"/>
      <c r="MZR293"/>
      <c r="MZS293"/>
      <c r="MZT293"/>
      <c r="MZU293"/>
      <c r="MZV293"/>
      <c r="MZW293"/>
      <c r="MZX293"/>
      <c r="MZY293"/>
      <c r="MZZ293"/>
      <c r="NAA293"/>
      <c r="NAB293"/>
      <c r="NAC293"/>
      <c r="NAD293"/>
      <c r="NAE293"/>
      <c r="NAF293"/>
      <c r="NAG293"/>
      <c r="NAH293"/>
      <c r="NAI293"/>
      <c r="NAJ293"/>
      <c r="NAK293"/>
      <c r="NAL293"/>
      <c r="NAM293"/>
      <c r="NAN293"/>
      <c r="NAO293"/>
      <c r="NAP293"/>
      <c r="NAQ293"/>
      <c r="NAR293"/>
      <c r="NAS293"/>
      <c r="NAT293"/>
      <c r="NAU293"/>
      <c r="NAV293"/>
      <c r="NAW293"/>
      <c r="NAX293"/>
      <c r="NAY293"/>
      <c r="NAZ293"/>
      <c r="NBA293"/>
      <c r="NBB293"/>
      <c r="NBC293"/>
      <c r="NBD293"/>
      <c r="NBE293"/>
      <c r="NBF293"/>
      <c r="NBG293"/>
      <c r="NBH293"/>
      <c r="NBI293"/>
      <c r="NBJ293"/>
      <c r="NBK293"/>
      <c r="NBL293"/>
      <c r="NBM293"/>
      <c r="NBN293"/>
      <c r="NBO293"/>
      <c r="NBP293"/>
      <c r="NBQ293"/>
      <c r="NBR293"/>
      <c r="NBS293"/>
      <c r="NBT293"/>
      <c r="NBU293"/>
      <c r="NBV293"/>
      <c r="NBW293"/>
      <c r="NBX293"/>
      <c r="NBY293"/>
      <c r="NBZ293"/>
      <c r="NCA293"/>
      <c r="NCB293"/>
      <c r="NCC293"/>
      <c r="NCD293"/>
      <c r="NCE293"/>
      <c r="NCF293"/>
      <c r="NCG293"/>
      <c r="NCH293"/>
      <c r="NCI293"/>
      <c r="NCJ293"/>
      <c r="NCK293"/>
      <c r="NCL293"/>
      <c r="NCM293"/>
      <c r="NCN293"/>
      <c r="NCO293"/>
      <c r="NCP293"/>
      <c r="NCQ293"/>
      <c r="NCR293"/>
      <c r="NCS293"/>
      <c r="NCT293"/>
      <c r="NCU293"/>
      <c r="NCV293"/>
      <c r="NCW293"/>
      <c r="NCX293"/>
      <c r="NCY293"/>
      <c r="NCZ293"/>
      <c r="NDA293"/>
      <c r="NDB293"/>
      <c r="NDC293"/>
      <c r="NDD293"/>
      <c r="NDE293"/>
      <c r="NDF293"/>
      <c r="NDG293"/>
      <c r="NDH293"/>
      <c r="NDI293"/>
      <c r="NDJ293"/>
      <c r="NDK293"/>
      <c r="NDL293"/>
      <c r="NDM293"/>
      <c r="NDN293"/>
      <c r="NDO293"/>
      <c r="NDP293"/>
      <c r="NDQ293"/>
      <c r="NDR293"/>
      <c r="NDS293"/>
      <c r="NDT293"/>
      <c r="NDU293"/>
      <c r="NDV293"/>
      <c r="NDW293"/>
      <c r="NDX293"/>
      <c r="NDY293"/>
      <c r="NDZ293"/>
      <c r="NEA293"/>
      <c r="NEB293"/>
      <c r="NEC293"/>
      <c r="NED293"/>
      <c r="NEE293"/>
      <c r="NEF293"/>
      <c r="NEG293"/>
      <c r="NEH293"/>
      <c r="NEI293"/>
      <c r="NEJ293"/>
      <c r="NEK293"/>
      <c r="NEL293"/>
      <c r="NEM293"/>
      <c r="NEN293"/>
      <c r="NEO293"/>
      <c r="NEP293"/>
      <c r="NEQ293"/>
      <c r="NER293"/>
      <c r="NES293"/>
      <c r="NET293"/>
      <c r="NEU293"/>
      <c r="NEV293"/>
      <c r="NEW293"/>
      <c r="NEX293"/>
      <c r="NEY293"/>
      <c r="NEZ293"/>
      <c r="NFA293"/>
      <c r="NFB293"/>
      <c r="NFC293"/>
      <c r="NFD293"/>
      <c r="NFE293"/>
      <c r="NFF293"/>
      <c r="NFG293"/>
      <c r="NFH293"/>
      <c r="NFI293"/>
      <c r="NFJ293"/>
      <c r="NFK293"/>
      <c r="NFL293"/>
      <c r="NFM293"/>
      <c r="NFN293"/>
      <c r="NFO293"/>
      <c r="NFP293"/>
      <c r="NFQ293"/>
      <c r="NFR293"/>
      <c r="NFS293"/>
      <c r="NFT293"/>
      <c r="NFU293"/>
      <c r="NFV293"/>
      <c r="NFW293"/>
      <c r="NFX293"/>
      <c r="NFY293"/>
      <c r="NFZ293"/>
      <c r="NGA293"/>
      <c r="NGB293"/>
      <c r="NGC293"/>
      <c r="NGD293"/>
      <c r="NGE293"/>
      <c r="NGF293"/>
      <c r="NGG293"/>
      <c r="NGH293"/>
      <c r="NGI293"/>
      <c r="NGJ293"/>
      <c r="NGK293"/>
      <c r="NGL293"/>
      <c r="NGM293"/>
      <c r="NGN293"/>
      <c r="NGO293"/>
      <c r="NGP293"/>
      <c r="NGQ293"/>
      <c r="NGR293"/>
      <c r="NGS293"/>
      <c r="NGT293"/>
      <c r="NGU293"/>
      <c r="NGV293"/>
      <c r="NGW293"/>
      <c r="NGX293"/>
      <c r="NGY293"/>
      <c r="NGZ293"/>
      <c r="NHA293"/>
      <c r="NHB293"/>
      <c r="NHC293"/>
      <c r="NHD293"/>
      <c r="NHE293"/>
      <c r="NHF293"/>
      <c r="NHG293"/>
      <c r="NHH293"/>
      <c r="NHI293"/>
      <c r="NHJ293"/>
      <c r="NHK293"/>
      <c r="NHL293"/>
      <c r="NHM293"/>
      <c r="NHN293"/>
      <c r="NHO293"/>
      <c r="NHP293"/>
      <c r="NHQ293"/>
      <c r="NHR293"/>
      <c r="NHS293"/>
      <c r="NHT293"/>
      <c r="NHU293"/>
      <c r="NHV293"/>
      <c r="NHW293"/>
      <c r="NHX293"/>
      <c r="NHY293"/>
      <c r="NHZ293"/>
      <c r="NIA293"/>
      <c r="NIB293"/>
      <c r="NIC293"/>
      <c r="NID293"/>
      <c r="NIE293"/>
      <c r="NIF293"/>
      <c r="NIG293"/>
      <c r="NIH293"/>
      <c r="NII293"/>
      <c r="NIJ293"/>
      <c r="NIK293"/>
      <c r="NIL293"/>
      <c r="NIM293"/>
      <c r="NIN293"/>
      <c r="NIO293"/>
      <c r="NIP293"/>
      <c r="NIQ293"/>
      <c r="NIR293"/>
      <c r="NIS293"/>
      <c r="NIT293"/>
      <c r="NIU293"/>
      <c r="NIV293"/>
      <c r="NIW293"/>
      <c r="NIX293"/>
      <c r="NIY293"/>
      <c r="NIZ293"/>
      <c r="NJA293"/>
      <c r="NJB293"/>
      <c r="NJC293"/>
      <c r="NJD293"/>
      <c r="NJE293"/>
      <c r="NJF293"/>
      <c r="NJG293"/>
      <c r="NJH293"/>
      <c r="NJI293"/>
      <c r="NJJ293"/>
      <c r="NJK293"/>
      <c r="NJL293"/>
      <c r="NJM293"/>
      <c r="NJN293"/>
      <c r="NJO293"/>
      <c r="NJP293"/>
      <c r="NJQ293"/>
      <c r="NJR293"/>
      <c r="NJS293"/>
      <c r="NJT293"/>
      <c r="NJU293"/>
      <c r="NJV293"/>
      <c r="NJW293"/>
      <c r="NJX293"/>
      <c r="NJY293"/>
      <c r="NJZ293"/>
      <c r="NKA293"/>
      <c r="NKB293"/>
      <c r="NKC293"/>
      <c r="NKD293"/>
      <c r="NKE293"/>
      <c r="NKF293"/>
      <c r="NKG293"/>
      <c r="NKH293"/>
      <c r="NKI293"/>
      <c r="NKJ293"/>
      <c r="NKK293"/>
      <c r="NKL293"/>
      <c r="NKM293"/>
      <c r="NKN293"/>
      <c r="NKO293"/>
      <c r="NKP293"/>
      <c r="NKQ293"/>
      <c r="NKR293"/>
      <c r="NKS293"/>
      <c r="NKT293"/>
      <c r="NKU293"/>
      <c r="NKV293"/>
      <c r="NKW293"/>
      <c r="NKX293"/>
      <c r="NKY293"/>
      <c r="NKZ293"/>
      <c r="NLA293"/>
      <c r="NLB293"/>
      <c r="NLC293"/>
      <c r="NLD293"/>
      <c r="NLE293"/>
      <c r="NLF293"/>
      <c r="NLG293"/>
      <c r="NLH293"/>
      <c r="NLI293"/>
      <c r="NLJ293"/>
      <c r="NLK293"/>
      <c r="NLL293"/>
      <c r="NLM293"/>
      <c r="NLN293"/>
      <c r="NLO293"/>
      <c r="NLP293"/>
      <c r="NLQ293"/>
      <c r="NLR293"/>
      <c r="NLS293"/>
      <c r="NLT293"/>
      <c r="NLU293"/>
      <c r="NLV293"/>
      <c r="NLW293"/>
      <c r="NLX293"/>
      <c r="NLY293"/>
      <c r="NLZ293"/>
      <c r="NMA293"/>
      <c r="NMB293"/>
      <c r="NMC293"/>
      <c r="NMD293"/>
      <c r="NME293"/>
      <c r="NMF293"/>
      <c r="NMG293"/>
      <c r="NMH293"/>
      <c r="NMI293"/>
      <c r="NMJ293"/>
      <c r="NMK293"/>
      <c r="NML293"/>
      <c r="NMM293"/>
      <c r="NMN293"/>
      <c r="NMO293"/>
      <c r="NMP293"/>
      <c r="NMQ293"/>
      <c r="NMR293"/>
      <c r="NMS293"/>
      <c r="NMT293"/>
      <c r="NMU293"/>
      <c r="NMV293"/>
      <c r="NMW293"/>
      <c r="NMX293"/>
      <c r="NMY293"/>
      <c r="NMZ293"/>
      <c r="NNA293"/>
      <c r="NNB293"/>
      <c r="NNC293"/>
      <c r="NND293"/>
      <c r="NNE293"/>
      <c r="NNF293"/>
      <c r="NNG293"/>
      <c r="NNH293"/>
      <c r="NNI293"/>
      <c r="NNJ293"/>
      <c r="NNK293"/>
      <c r="NNL293"/>
      <c r="NNM293"/>
      <c r="NNN293"/>
      <c r="NNO293"/>
      <c r="NNP293"/>
      <c r="NNQ293"/>
      <c r="NNR293"/>
      <c r="NNS293"/>
      <c r="NNT293"/>
      <c r="NNU293"/>
      <c r="NNV293"/>
      <c r="NNW293"/>
      <c r="NNX293"/>
      <c r="NNY293"/>
      <c r="NNZ293"/>
      <c r="NOA293"/>
      <c r="NOB293"/>
      <c r="NOC293"/>
      <c r="NOD293"/>
      <c r="NOE293"/>
      <c r="NOF293"/>
      <c r="NOG293"/>
      <c r="NOH293"/>
      <c r="NOI293"/>
      <c r="NOJ293"/>
      <c r="NOK293"/>
      <c r="NOL293"/>
      <c r="NOM293"/>
      <c r="NON293"/>
      <c r="NOO293"/>
      <c r="NOP293"/>
      <c r="NOQ293"/>
      <c r="NOR293"/>
      <c r="NOS293"/>
      <c r="NOT293"/>
      <c r="NOU293"/>
      <c r="NOV293"/>
      <c r="NOW293"/>
      <c r="NOX293"/>
      <c r="NOY293"/>
      <c r="NOZ293"/>
      <c r="NPA293"/>
      <c r="NPB293"/>
      <c r="NPC293"/>
      <c r="NPD293"/>
      <c r="NPE293"/>
      <c r="NPF293"/>
      <c r="NPG293"/>
      <c r="NPH293"/>
      <c r="NPI293"/>
      <c r="NPJ293"/>
      <c r="NPK293"/>
      <c r="NPL293"/>
      <c r="NPM293"/>
      <c r="NPN293"/>
      <c r="NPO293"/>
      <c r="NPP293"/>
      <c r="NPQ293"/>
      <c r="NPR293"/>
      <c r="NPS293"/>
      <c r="NPT293"/>
      <c r="NPU293"/>
      <c r="NPV293"/>
      <c r="NPW293"/>
      <c r="NPX293"/>
      <c r="NPY293"/>
      <c r="NPZ293"/>
      <c r="NQA293"/>
      <c r="NQB293"/>
      <c r="NQC293"/>
      <c r="NQD293"/>
      <c r="NQE293"/>
      <c r="NQF293"/>
      <c r="NQG293"/>
      <c r="NQH293"/>
      <c r="NQI293"/>
      <c r="NQJ293"/>
      <c r="NQK293"/>
      <c r="NQL293"/>
      <c r="NQM293"/>
      <c r="NQN293"/>
      <c r="NQO293"/>
      <c r="NQP293"/>
      <c r="NQQ293"/>
      <c r="NQR293"/>
      <c r="NQS293"/>
      <c r="NQT293"/>
      <c r="NQU293"/>
      <c r="NQV293"/>
      <c r="NQW293"/>
      <c r="NQX293"/>
      <c r="NQY293"/>
      <c r="NQZ293"/>
      <c r="NRA293"/>
      <c r="NRB293"/>
      <c r="NRC293"/>
      <c r="NRD293"/>
      <c r="NRE293"/>
      <c r="NRF293"/>
      <c r="NRG293"/>
      <c r="NRH293"/>
      <c r="NRI293"/>
      <c r="NRJ293"/>
      <c r="NRK293"/>
      <c r="NRL293"/>
      <c r="NRM293"/>
      <c r="NRN293"/>
      <c r="NRO293"/>
      <c r="NRP293"/>
      <c r="NRQ293"/>
      <c r="NRR293"/>
      <c r="NRS293"/>
      <c r="NRT293"/>
      <c r="NRU293"/>
      <c r="NRV293"/>
      <c r="NRW293"/>
      <c r="NRX293"/>
      <c r="NRY293"/>
      <c r="NRZ293"/>
      <c r="NSA293"/>
      <c r="NSB293"/>
      <c r="NSC293"/>
      <c r="NSD293"/>
      <c r="NSE293"/>
      <c r="NSF293"/>
      <c r="NSG293"/>
      <c r="NSH293"/>
      <c r="NSI293"/>
      <c r="NSJ293"/>
      <c r="NSK293"/>
      <c r="NSL293"/>
      <c r="NSM293"/>
      <c r="NSN293"/>
      <c r="NSO293"/>
      <c r="NSP293"/>
      <c r="NSQ293"/>
      <c r="NSR293"/>
      <c r="NSS293"/>
      <c r="NST293"/>
      <c r="NSU293"/>
      <c r="NSV293"/>
      <c r="NSW293"/>
      <c r="NSX293"/>
      <c r="NSY293"/>
      <c r="NSZ293"/>
      <c r="NTA293"/>
      <c r="NTB293"/>
      <c r="NTC293"/>
      <c r="NTD293"/>
      <c r="NTE293"/>
      <c r="NTF293"/>
      <c r="NTG293"/>
      <c r="NTH293"/>
      <c r="NTI293"/>
      <c r="NTJ293"/>
      <c r="NTK293"/>
      <c r="NTL293"/>
      <c r="NTM293"/>
      <c r="NTN293"/>
      <c r="NTO293"/>
      <c r="NTP293"/>
      <c r="NTQ293"/>
      <c r="NTR293"/>
      <c r="NTS293"/>
      <c r="NTT293"/>
      <c r="NTU293"/>
      <c r="NTV293"/>
      <c r="NTW293"/>
      <c r="NTX293"/>
      <c r="NTY293"/>
      <c r="NTZ293"/>
      <c r="NUA293"/>
      <c r="NUB293"/>
      <c r="NUC293"/>
      <c r="NUD293"/>
      <c r="NUE293"/>
      <c r="NUF293"/>
      <c r="NUG293"/>
      <c r="NUH293"/>
      <c r="NUI293"/>
      <c r="NUJ293"/>
      <c r="NUK293"/>
      <c r="NUL293"/>
      <c r="NUM293"/>
      <c r="NUN293"/>
      <c r="NUO293"/>
      <c r="NUP293"/>
      <c r="NUQ293"/>
      <c r="NUR293"/>
      <c r="NUS293"/>
      <c r="NUT293"/>
      <c r="NUU293"/>
      <c r="NUV293"/>
      <c r="NUW293"/>
      <c r="NUX293"/>
      <c r="NUY293"/>
      <c r="NUZ293"/>
      <c r="NVA293"/>
      <c r="NVB293"/>
      <c r="NVC293"/>
      <c r="NVD293"/>
      <c r="NVE293"/>
      <c r="NVF293"/>
      <c r="NVG293"/>
      <c r="NVH293"/>
      <c r="NVI293"/>
      <c r="NVJ293"/>
      <c r="NVK293"/>
      <c r="NVL293"/>
      <c r="NVM293"/>
      <c r="NVN293"/>
      <c r="NVO293"/>
      <c r="NVP293"/>
      <c r="NVQ293"/>
      <c r="NVR293"/>
      <c r="NVS293"/>
      <c r="NVT293"/>
      <c r="NVU293"/>
      <c r="NVV293"/>
      <c r="NVW293"/>
      <c r="NVX293"/>
      <c r="NVY293"/>
      <c r="NVZ293"/>
      <c r="NWA293"/>
      <c r="NWB293"/>
      <c r="NWC293"/>
      <c r="NWD293"/>
      <c r="NWE293"/>
      <c r="NWF293"/>
      <c r="NWG293"/>
      <c r="NWH293"/>
      <c r="NWI293"/>
      <c r="NWJ293"/>
      <c r="NWK293"/>
      <c r="NWL293"/>
      <c r="NWM293"/>
      <c r="NWN293"/>
      <c r="NWO293"/>
      <c r="NWP293"/>
      <c r="NWQ293"/>
      <c r="NWR293"/>
      <c r="NWS293"/>
      <c r="NWT293"/>
      <c r="NWU293"/>
      <c r="NWV293"/>
      <c r="NWW293"/>
      <c r="NWX293"/>
      <c r="NWY293"/>
      <c r="NWZ293"/>
      <c r="NXA293"/>
      <c r="NXB293"/>
      <c r="NXC293"/>
      <c r="NXD293"/>
      <c r="NXE293"/>
      <c r="NXF293"/>
      <c r="NXG293"/>
      <c r="NXH293"/>
      <c r="NXI293"/>
      <c r="NXJ293"/>
      <c r="NXK293"/>
      <c r="NXL293"/>
      <c r="NXM293"/>
      <c r="NXN293"/>
      <c r="NXO293"/>
      <c r="NXP293"/>
      <c r="NXQ293"/>
      <c r="NXR293"/>
      <c r="NXS293"/>
      <c r="NXT293"/>
      <c r="NXU293"/>
      <c r="NXV293"/>
      <c r="NXW293"/>
      <c r="NXX293"/>
      <c r="NXY293"/>
      <c r="NXZ293"/>
      <c r="NYA293"/>
      <c r="NYB293"/>
      <c r="NYC293"/>
      <c r="NYD293"/>
      <c r="NYE293"/>
      <c r="NYF293"/>
      <c r="NYG293"/>
      <c r="NYH293"/>
      <c r="NYI293"/>
      <c r="NYJ293"/>
      <c r="NYK293"/>
      <c r="NYL293"/>
      <c r="NYM293"/>
      <c r="NYN293"/>
      <c r="NYO293"/>
      <c r="NYP293"/>
      <c r="NYQ293"/>
      <c r="NYR293"/>
      <c r="NYS293"/>
      <c r="NYT293"/>
      <c r="NYU293"/>
      <c r="NYV293"/>
      <c r="NYW293"/>
      <c r="NYX293"/>
      <c r="NYY293"/>
      <c r="NYZ293"/>
      <c r="NZA293"/>
      <c r="NZB293"/>
      <c r="NZC293"/>
      <c r="NZD293"/>
      <c r="NZE293"/>
      <c r="NZF293"/>
      <c r="NZG293"/>
      <c r="NZH293"/>
      <c r="NZI293"/>
      <c r="NZJ293"/>
      <c r="NZK293"/>
      <c r="NZL293"/>
      <c r="NZM293"/>
      <c r="NZN293"/>
      <c r="NZO293"/>
      <c r="NZP293"/>
      <c r="NZQ293"/>
      <c r="NZR293"/>
      <c r="NZS293"/>
      <c r="NZT293"/>
      <c r="NZU293"/>
      <c r="NZV293"/>
      <c r="NZW293"/>
      <c r="NZX293"/>
      <c r="NZY293"/>
      <c r="NZZ293"/>
      <c r="OAA293"/>
      <c r="OAB293"/>
      <c r="OAC293"/>
      <c r="OAD293"/>
      <c r="OAE293"/>
      <c r="OAF293"/>
      <c r="OAG293"/>
      <c r="OAH293"/>
      <c r="OAI293"/>
      <c r="OAJ293"/>
      <c r="OAK293"/>
      <c r="OAL293"/>
      <c r="OAM293"/>
      <c r="OAN293"/>
      <c r="OAO293"/>
      <c r="OAP293"/>
      <c r="OAQ293"/>
      <c r="OAR293"/>
      <c r="OAS293"/>
      <c r="OAT293"/>
      <c r="OAU293"/>
      <c r="OAV293"/>
      <c r="OAW293"/>
      <c r="OAX293"/>
      <c r="OAY293"/>
      <c r="OAZ293"/>
      <c r="OBA293"/>
      <c r="OBB293"/>
      <c r="OBC293"/>
      <c r="OBD293"/>
      <c r="OBE293"/>
      <c r="OBF293"/>
      <c r="OBG293"/>
      <c r="OBH293"/>
      <c r="OBI293"/>
      <c r="OBJ293"/>
      <c r="OBK293"/>
      <c r="OBL293"/>
      <c r="OBM293"/>
      <c r="OBN293"/>
      <c r="OBO293"/>
      <c r="OBP293"/>
      <c r="OBQ293"/>
      <c r="OBR293"/>
      <c r="OBS293"/>
      <c r="OBT293"/>
      <c r="OBU293"/>
      <c r="OBV293"/>
      <c r="OBW293"/>
      <c r="OBX293"/>
      <c r="OBY293"/>
      <c r="OBZ293"/>
      <c r="OCA293"/>
      <c r="OCB293"/>
      <c r="OCC293"/>
      <c r="OCD293"/>
      <c r="OCE293"/>
      <c r="OCF293"/>
      <c r="OCG293"/>
      <c r="OCH293"/>
      <c r="OCI293"/>
      <c r="OCJ293"/>
      <c r="OCK293"/>
      <c r="OCL293"/>
      <c r="OCM293"/>
      <c r="OCN293"/>
      <c r="OCO293"/>
      <c r="OCP293"/>
      <c r="OCQ293"/>
      <c r="OCR293"/>
      <c r="OCS293"/>
      <c r="OCT293"/>
      <c r="OCU293"/>
      <c r="OCV293"/>
      <c r="OCW293"/>
      <c r="OCX293"/>
      <c r="OCY293"/>
      <c r="OCZ293"/>
      <c r="ODA293"/>
      <c r="ODB293"/>
      <c r="ODC293"/>
      <c r="ODD293"/>
      <c r="ODE293"/>
      <c r="ODF293"/>
      <c r="ODG293"/>
      <c r="ODH293"/>
      <c r="ODI293"/>
      <c r="ODJ293"/>
      <c r="ODK293"/>
      <c r="ODL293"/>
      <c r="ODM293"/>
      <c r="ODN293"/>
      <c r="ODO293"/>
      <c r="ODP293"/>
      <c r="ODQ293"/>
      <c r="ODR293"/>
      <c r="ODS293"/>
      <c r="ODT293"/>
      <c r="ODU293"/>
      <c r="ODV293"/>
      <c r="ODW293"/>
      <c r="ODX293"/>
      <c r="ODY293"/>
      <c r="ODZ293"/>
      <c r="OEA293"/>
      <c r="OEB293"/>
      <c r="OEC293"/>
      <c r="OED293"/>
      <c r="OEE293"/>
      <c r="OEF293"/>
      <c r="OEG293"/>
      <c r="OEH293"/>
      <c r="OEI293"/>
      <c r="OEJ293"/>
      <c r="OEK293"/>
      <c r="OEL293"/>
      <c r="OEM293"/>
      <c r="OEN293"/>
      <c r="OEO293"/>
      <c r="OEP293"/>
      <c r="OEQ293"/>
      <c r="OER293"/>
      <c r="OES293"/>
      <c r="OET293"/>
      <c r="OEU293"/>
      <c r="OEV293"/>
      <c r="OEW293"/>
      <c r="OEX293"/>
      <c r="OEY293"/>
      <c r="OEZ293"/>
      <c r="OFA293"/>
      <c r="OFB293"/>
      <c r="OFC293"/>
      <c r="OFD293"/>
      <c r="OFE293"/>
      <c r="OFF293"/>
      <c r="OFG293"/>
      <c r="OFH293"/>
      <c r="OFI293"/>
      <c r="OFJ293"/>
      <c r="OFK293"/>
      <c r="OFL293"/>
      <c r="OFM293"/>
      <c r="OFN293"/>
      <c r="OFO293"/>
      <c r="OFP293"/>
      <c r="OFQ293"/>
      <c r="OFR293"/>
      <c r="OFS293"/>
      <c r="OFT293"/>
      <c r="OFU293"/>
      <c r="OFV293"/>
      <c r="OFW293"/>
      <c r="OFX293"/>
      <c r="OFY293"/>
      <c r="OFZ293"/>
      <c r="OGA293"/>
      <c r="OGB293"/>
      <c r="OGC293"/>
      <c r="OGD293"/>
      <c r="OGE293"/>
      <c r="OGF293"/>
      <c r="OGG293"/>
      <c r="OGH293"/>
      <c r="OGI293"/>
      <c r="OGJ293"/>
      <c r="OGK293"/>
      <c r="OGL293"/>
      <c r="OGM293"/>
      <c r="OGN293"/>
      <c r="OGO293"/>
      <c r="OGP293"/>
      <c r="OGQ293"/>
      <c r="OGR293"/>
      <c r="OGS293"/>
      <c r="OGT293"/>
      <c r="OGU293"/>
      <c r="OGV293"/>
      <c r="OGW293"/>
      <c r="OGX293"/>
      <c r="OGY293"/>
      <c r="OGZ293"/>
      <c r="OHA293"/>
      <c r="OHB293"/>
      <c r="OHC293"/>
      <c r="OHD293"/>
      <c r="OHE293"/>
      <c r="OHF293"/>
      <c r="OHG293"/>
      <c r="OHH293"/>
      <c r="OHI293"/>
      <c r="OHJ293"/>
      <c r="OHK293"/>
      <c r="OHL293"/>
      <c r="OHM293"/>
      <c r="OHN293"/>
      <c r="OHO293"/>
      <c r="OHP293"/>
      <c r="OHQ293"/>
      <c r="OHR293"/>
      <c r="OHS293"/>
      <c r="OHT293"/>
      <c r="OHU293"/>
      <c r="OHV293"/>
      <c r="OHW293"/>
      <c r="OHX293"/>
      <c r="OHY293"/>
      <c r="OHZ293"/>
      <c r="OIA293"/>
      <c r="OIB293"/>
      <c r="OIC293"/>
      <c r="OID293"/>
      <c r="OIE293"/>
      <c r="OIF293"/>
      <c r="OIG293"/>
      <c r="OIH293"/>
      <c r="OII293"/>
      <c r="OIJ293"/>
      <c r="OIK293"/>
      <c r="OIL293"/>
      <c r="OIM293"/>
      <c r="OIN293"/>
      <c r="OIO293"/>
      <c r="OIP293"/>
      <c r="OIQ293"/>
      <c r="OIR293"/>
      <c r="OIS293"/>
      <c r="OIT293"/>
      <c r="OIU293"/>
      <c r="OIV293"/>
      <c r="OIW293"/>
      <c r="OIX293"/>
      <c r="OIY293"/>
      <c r="OIZ293"/>
      <c r="OJA293"/>
      <c r="OJB293"/>
      <c r="OJC293"/>
      <c r="OJD293"/>
      <c r="OJE293"/>
      <c r="OJF293"/>
      <c r="OJG293"/>
      <c r="OJH293"/>
      <c r="OJI293"/>
      <c r="OJJ293"/>
      <c r="OJK293"/>
      <c r="OJL293"/>
      <c r="OJM293"/>
      <c r="OJN293"/>
      <c r="OJO293"/>
      <c r="OJP293"/>
      <c r="OJQ293"/>
      <c r="OJR293"/>
      <c r="OJS293"/>
      <c r="OJT293"/>
      <c r="OJU293"/>
      <c r="OJV293"/>
      <c r="OJW293"/>
      <c r="OJX293"/>
      <c r="OJY293"/>
      <c r="OJZ293"/>
      <c r="OKA293"/>
      <c r="OKB293"/>
      <c r="OKC293"/>
      <c r="OKD293"/>
      <c r="OKE293"/>
      <c r="OKF293"/>
      <c r="OKG293"/>
      <c r="OKH293"/>
      <c r="OKI293"/>
      <c r="OKJ293"/>
      <c r="OKK293"/>
      <c r="OKL293"/>
      <c r="OKM293"/>
      <c r="OKN293"/>
      <c r="OKO293"/>
      <c r="OKP293"/>
      <c r="OKQ293"/>
      <c r="OKR293"/>
      <c r="OKS293"/>
      <c r="OKT293"/>
      <c r="OKU293"/>
      <c r="OKV293"/>
      <c r="OKW293"/>
      <c r="OKX293"/>
      <c r="OKY293"/>
      <c r="OKZ293"/>
      <c r="OLA293"/>
      <c r="OLB293"/>
      <c r="OLC293"/>
      <c r="OLD293"/>
      <c r="OLE293"/>
      <c r="OLF293"/>
      <c r="OLG293"/>
      <c r="OLH293"/>
      <c r="OLI293"/>
      <c r="OLJ293"/>
      <c r="OLK293"/>
      <c r="OLL293"/>
      <c r="OLM293"/>
      <c r="OLN293"/>
      <c r="OLO293"/>
      <c r="OLP293"/>
      <c r="OLQ293"/>
      <c r="OLR293"/>
      <c r="OLS293"/>
      <c r="OLT293"/>
      <c r="OLU293"/>
      <c r="OLV293"/>
      <c r="OLW293"/>
      <c r="OLX293"/>
      <c r="OLY293"/>
      <c r="OLZ293"/>
      <c r="OMA293"/>
      <c r="OMB293"/>
      <c r="OMC293"/>
      <c r="OMD293"/>
      <c r="OME293"/>
      <c r="OMF293"/>
      <c r="OMG293"/>
      <c r="OMH293"/>
      <c r="OMI293"/>
      <c r="OMJ293"/>
      <c r="OMK293"/>
      <c r="OML293"/>
      <c r="OMM293"/>
      <c r="OMN293"/>
      <c r="OMO293"/>
      <c r="OMP293"/>
      <c r="OMQ293"/>
      <c r="OMR293"/>
      <c r="OMS293"/>
      <c r="OMT293"/>
      <c r="OMU293"/>
      <c r="OMV293"/>
      <c r="OMW293"/>
      <c r="OMX293"/>
      <c r="OMY293"/>
      <c r="OMZ293"/>
      <c r="ONA293"/>
      <c r="ONB293"/>
      <c r="ONC293"/>
      <c r="OND293"/>
      <c r="ONE293"/>
      <c r="ONF293"/>
      <c r="ONG293"/>
      <c r="ONH293"/>
      <c r="ONI293"/>
      <c r="ONJ293"/>
      <c r="ONK293"/>
      <c r="ONL293"/>
      <c r="ONM293"/>
      <c r="ONN293"/>
      <c r="ONO293"/>
      <c r="ONP293"/>
      <c r="ONQ293"/>
      <c r="ONR293"/>
      <c r="ONS293"/>
      <c r="ONT293"/>
      <c r="ONU293"/>
      <c r="ONV293"/>
      <c r="ONW293"/>
      <c r="ONX293"/>
      <c r="ONY293"/>
      <c r="ONZ293"/>
      <c r="OOA293"/>
      <c r="OOB293"/>
      <c r="OOC293"/>
      <c r="OOD293"/>
      <c r="OOE293"/>
      <c r="OOF293"/>
      <c r="OOG293"/>
      <c r="OOH293"/>
      <c r="OOI293"/>
      <c r="OOJ293"/>
      <c r="OOK293"/>
      <c r="OOL293"/>
      <c r="OOM293"/>
      <c r="OON293"/>
      <c r="OOO293"/>
      <c r="OOP293"/>
      <c r="OOQ293"/>
      <c r="OOR293"/>
      <c r="OOS293"/>
      <c r="OOT293"/>
      <c r="OOU293"/>
      <c r="OOV293"/>
      <c r="OOW293"/>
      <c r="OOX293"/>
      <c r="OOY293"/>
      <c r="OOZ293"/>
      <c r="OPA293"/>
      <c r="OPB293"/>
      <c r="OPC293"/>
      <c r="OPD293"/>
      <c r="OPE293"/>
      <c r="OPF293"/>
      <c r="OPG293"/>
      <c r="OPH293"/>
      <c r="OPI293"/>
      <c r="OPJ293"/>
      <c r="OPK293"/>
      <c r="OPL293"/>
      <c r="OPM293"/>
      <c r="OPN293"/>
      <c r="OPO293"/>
      <c r="OPP293"/>
      <c r="OPQ293"/>
      <c r="OPR293"/>
      <c r="OPS293"/>
      <c r="OPT293"/>
      <c r="OPU293"/>
      <c r="OPV293"/>
      <c r="OPW293"/>
      <c r="OPX293"/>
      <c r="OPY293"/>
      <c r="OPZ293"/>
      <c r="OQA293"/>
      <c r="OQB293"/>
      <c r="OQC293"/>
      <c r="OQD293"/>
      <c r="OQE293"/>
      <c r="OQF293"/>
      <c r="OQG293"/>
      <c r="OQH293"/>
      <c r="OQI293"/>
      <c r="OQJ293"/>
      <c r="OQK293"/>
      <c r="OQL293"/>
      <c r="OQM293"/>
      <c r="OQN293"/>
      <c r="OQO293"/>
      <c r="OQP293"/>
      <c r="OQQ293"/>
      <c r="OQR293"/>
      <c r="OQS293"/>
      <c r="OQT293"/>
      <c r="OQU293"/>
      <c r="OQV293"/>
      <c r="OQW293"/>
      <c r="OQX293"/>
      <c r="OQY293"/>
      <c r="OQZ293"/>
      <c r="ORA293"/>
      <c r="ORB293"/>
      <c r="ORC293"/>
      <c r="ORD293"/>
      <c r="ORE293"/>
      <c r="ORF293"/>
      <c r="ORG293"/>
      <c r="ORH293"/>
      <c r="ORI293"/>
      <c r="ORJ293"/>
      <c r="ORK293"/>
      <c r="ORL293"/>
      <c r="ORM293"/>
      <c r="ORN293"/>
      <c r="ORO293"/>
      <c r="ORP293"/>
      <c r="ORQ293"/>
      <c r="ORR293"/>
      <c r="ORS293"/>
      <c r="ORT293"/>
      <c r="ORU293"/>
      <c r="ORV293"/>
      <c r="ORW293"/>
      <c r="ORX293"/>
      <c r="ORY293"/>
      <c r="ORZ293"/>
      <c r="OSA293"/>
      <c r="OSB293"/>
      <c r="OSC293"/>
      <c r="OSD293"/>
      <c r="OSE293"/>
      <c r="OSF293"/>
      <c r="OSG293"/>
      <c r="OSH293"/>
      <c r="OSI293"/>
      <c r="OSJ293"/>
      <c r="OSK293"/>
      <c r="OSL293"/>
      <c r="OSM293"/>
      <c r="OSN293"/>
      <c r="OSO293"/>
      <c r="OSP293"/>
      <c r="OSQ293"/>
      <c r="OSR293"/>
      <c r="OSS293"/>
      <c r="OST293"/>
      <c r="OSU293"/>
      <c r="OSV293"/>
      <c r="OSW293"/>
      <c r="OSX293"/>
      <c r="OSY293"/>
      <c r="OSZ293"/>
      <c r="OTA293"/>
      <c r="OTB293"/>
      <c r="OTC293"/>
      <c r="OTD293"/>
      <c r="OTE293"/>
      <c r="OTF293"/>
      <c r="OTG293"/>
      <c r="OTH293"/>
      <c r="OTI293"/>
      <c r="OTJ293"/>
      <c r="OTK293"/>
      <c r="OTL293"/>
      <c r="OTM293"/>
      <c r="OTN293"/>
      <c r="OTO293"/>
      <c r="OTP293"/>
      <c r="OTQ293"/>
      <c r="OTR293"/>
      <c r="OTS293"/>
      <c r="OTT293"/>
      <c r="OTU293"/>
      <c r="OTV293"/>
      <c r="OTW293"/>
      <c r="OTX293"/>
      <c r="OTY293"/>
      <c r="OTZ293"/>
      <c r="OUA293"/>
      <c r="OUB293"/>
      <c r="OUC293"/>
      <c r="OUD293"/>
      <c r="OUE293"/>
      <c r="OUF293"/>
      <c r="OUG293"/>
      <c r="OUH293"/>
      <c r="OUI293"/>
      <c r="OUJ293"/>
      <c r="OUK293"/>
      <c r="OUL293"/>
      <c r="OUM293"/>
      <c r="OUN293"/>
      <c r="OUO293"/>
      <c r="OUP293"/>
      <c r="OUQ293"/>
      <c r="OUR293"/>
      <c r="OUS293"/>
      <c r="OUT293"/>
      <c r="OUU293"/>
      <c r="OUV293"/>
      <c r="OUW293"/>
      <c r="OUX293"/>
      <c r="OUY293"/>
      <c r="OUZ293"/>
      <c r="OVA293"/>
      <c r="OVB293"/>
      <c r="OVC293"/>
      <c r="OVD293"/>
      <c r="OVE293"/>
      <c r="OVF293"/>
      <c r="OVG293"/>
      <c r="OVH293"/>
      <c r="OVI293"/>
      <c r="OVJ293"/>
      <c r="OVK293"/>
      <c r="OVL293"/>
      <c r="OVM293"/>
      <c r="OVN293"/>
      <c r="OVO293"/>
      <c r="OVP293"/>
      <c r="OVQ293"/>
      <c r="OVR293"/>
      <c r="OVS293"/>
      <c r="OVT293"/>
      <c r="OVU293"/>
      <c r="OVV293"/>
      <c r="OVW293"/>
      <c r="OVX293"/>
      <c r="OVY293"/>
      <c r="OVZ293"/>
      <c r="OWA293"/>
      <c r="OWB293"/>
      <c r="OWC293"/>
      <c r="OWD293"/>
      <c r="OWE293"/>
      <c r="OWF293"/>
      <c r="OWG293"/>
      <c r="OWH293"/>
      <c r="OWI293"/>
      <c r="OWJ293"/>
      <c r="OWK293"/>
      <c r="OWL293"/>
      <c r="OWM293"/>
      <c r="OWN293"/>
      <c r="OWO293"/>
      <c r="OWP293"/>
      <c r="OWQ293"/>
      <c r="OWR293"/>
      <c r="OWS293"/>
      <c r="OWT293"/>
      <c r="OWU293"/>
      <c r="OWV293"/>
      <c r="OWW293"/>
      <c r="OWX293"/>
      <c r="OWY293"/>
      <c r="OWZ293"/>
      <c r="OXA293"/>
      <c r="OXB293"/>
      <c r="OXC293"/>
      <c r="OXD293"/>
      <c r="OXE293"/>
      <c r="OXF293"/>
      <c r="OXG293"/>
      <c r="OXH293"/>
      <c r="OXI293"/>
      <c r="OXJ293"/>
      <c r="OXK293"/>
      <c r="OXL293"/>
      <c r="OXM293"/>
      <c r="OXN293"/>
      <c r="OXO293"/>
      <c r="OXP293"/>
      <c r="OXQ293"/>
      <c r="OXR293"/>
      <c r="OXS293"/>
      <c r="OXT293"/>
      <c r="OXU293"/>
      <c r="OXV293"/>
      <c r="OXW293"/>
      <c r="OXX293"/>
      <c r="OXY293"/>
      <c r="OXZ293"/>
      <c r="OYA293"/>
      <c r="OYB293"/>
      <c r="OYC293"/>
      <c r="OYD293"/>
      <c r="OYE293"/>
      <c r="OYF293"/>
      <c r="OYG293"/>
      <c r="OYH293"/>
      <c r="OYI293"/>
      <c r="OYJ293"/>
      <c r="OYK293"/>
      <c r="OYL293"/>
      <c r="OYM293"/>
      <c r="OYN293"/>
      <c r="OYO293"/>
      <c r="OYP293"/>
      <c r="OYQ293"/>
      <c r="OYR293"/>
      <c r="OYS293"/>
      <c r="OYT293"/>
      <c r="OYU293"/>
      <c r="OYV293"/>
      <c r="OYW293"/>
      <c r="OYX293"/>
      <c r="OYY293"/>
      <c r="OYZ293"/>
      <c r="OZA293"/>
      <c r="OZB293"/>
      <c r="OZC293"/>
      <c r="OZD293"/>
      <c r="OZE293"/>
      <c r="OZF293"/>
      <c r="OZG293"/>
      <c r="OZH293"/>
      <c r="OZI293"/>
      <c r="OZJ293"/>
      <c r="OZK293"/>
      <c r="OZL293"/>
      <c r="OZM293"/>
      <c r="OZN293"/>
      <c r="OZO293"/>
      <c r="OZP293"/>
      <c r="OZQ293"/>
      <c r="OZR293"/>
      <c r="OZS293"/>
      <c r="OZT293"/>
      <c r="OZU293"/>
      <c r="OZV293"/>
      <c r="OZW293"/>
      <c r="OZX293"/>
      <c r="OZY293"/>
      <c r="OZZ293"/>
      <c r="PAA293"/>
      <c r="PAB293"/>
      <c r="PAC293"/>
      <c r="PAD293"/>
      <c r="PAE293"/>
      <c r="PAF293"/>
      <c r="PAG293"/>
      <c r="PAH293"/>
      <c r="PAI293"/>
      <c r="PAJ293"/>
      <c r="PAK293"/>
      <c r="PAL293"/>
      <c r="PAM293"/>
      <c r="PAN293"/>
      <c r="PAO293"/>
      <c r="PAP293"/>
      <c r="PAQ293"/>
      <c r="PAR293"/>
      <c r="PAS293"/>
      <c r="PAT293"/>
      <c r="PAU293"/>
      <c r="PAV293"/>
      <c r="PAW293"/>
      <c r="PAX293"/>
      <c r="PAY293"/>
      <c r="PAZ293"/>
      <c r="PBA293"/>
      <c r="PBB293"/>
      <c r="PBC293"/>
      <c r="PBD293"/>
      <c r="PBE293"/>
      <c r="PBF293"/>
      <c r="PBG293"/>
      <c r="PBH293"/>
      <c r="PBI293"/>
      <c r="PBJ293"/>
      <c r="PBK293"/>
      <c r="PBL293"/>
      <c r="PBM293"/>
      <c r="PBN293"/>
      <c r="PBO293"/>
      <c r="PBP293"/>
      <c r="PBQ293"/>
      <c r="PBR293"/>
      <c r="PBS293"/>
      <c r="PBT293"/>
      <c r="PBU293"/>
      <c r="PBV293"/>
      <c r="PBW293"/>
      <c r="PBX293"/>
      <c r="PBY293"/>
      <c r="PBZ293"/>
      <c r="PCA293"/>
      <c r="PCB293"/>
      <c r="PCC293"/>
      <c r="PCD293"/>
      <c r="PCE293"/>
      <c r="PCF293"/>
      <c r="PCG293"/>
      <c r="PCH293"/>
      <c r="PCI293"/>
      <c r="PCJ293"/>
      <c r="PCK293"/>
      <c r="PCL293"/>
      <c r="PCM293"/>
      <c r="PCN293"/>
      <c r="PCO293"/>
      <c r="PCP293"/>
      <c r="PCQ293"/>
      <c r="PCR293"/>
      <c r="PCS293"/>
      <c r="PCT293"/>
      <c r="PCU293"/>
      <c r="PCV293"/>
      <c r="PCW293"/>
      <c r="PCX293"/>
      <c r="PCY293"/>
      <c r="PCZ293"/>
      <c r="PDA293"/>
      <c r="PDB293"/>
      <c r="PDC293"/>
      <c r="PDD293"/>
      <c r="PDE293"/>
      <c r="PDF293"/>
      <c r="PDG293"/>
      <c r="PDH293"/>
      <c r="PDI293"/>
      <c r="PDJ293"/>
      <c r="PDK293"/>
      <c r="PDL293"/>
      <c r="PDM293"/>
      <c r="PDN293"/>
      <c r="PDO293"/>
      <c r="PDP293"/>
      <c r="PDQ293"/>
      <c r="PDR293"/>
      <c r="PDS293"/>
      <c r="PDT293"/>
      <c r="PDU293"/>
      <c r="PDV293"/>
      <c r="PDW293"/>
      <c r="PDX293"/>
      <c r="PDY293"/>
      <c r="PDZ293"/>
      <c r="PEA293"/>
      <c r="PEB293"/>
      <c r="PEC293"/>
      <c r="PED293"/>
      <c r="PEE293"/>
      <c r="PEF293"/>
      <c r="PEG293"/>
      <c r="PEH293"/>
      <c r="PEI293"/>
      <c r="PEJ293"/>
      <c r="PEK293"/>
      <c r="PEL293"/>
      <c r="PEM293"/>
      <c r="PEN293"/>
      <c r="PEO293"/>
      <c r="PEP293"/>
      <c r="PEQ293"/>
      <c r="PER293"/>
      <c r="PES293"/>
      <c r="PET293"/>
      <c r="PEU293"/>
      <c r="PEV293"/>
      <c r="PEW293"/>
      <c r="PEX293"/>
      <c r="PEY293"/>
      <c r="PEZ293"/>
      <c r="PFA293"/>
      <c r="PFB293"/>
      <c r="PFC293"/>
      <c r="PFD293"/>
      <c r="PFE293"/>
      <c r="PFF293"/>
      <c r="PFG293"/>
      <c r="PFH293"/>
      <c r="PFI293"/>
      <c r="PFJ293"/>
      <c r="PFK293"/>
      <c r="PFL293"/>
      <c r="PFM293"/>
      <c r="PFN293"/>
      <c r="PFO293"/>
      <c r="PFP293"/>
      <c r="PFQ293"/>
      <c r="PFR293"/>
      <c r="PFS293"/>
      <c r="PFT293"/>
      <c r="PFU293"/>
      <c r="PFV293"/>
      <c r="PFW293"/>
      <c r="PFX293"/>
      <c r="PFY293"/>
      <c r="PFZ293"/>
      <c r="PGA293"/>
      <c r="PGB293"/>
      <c r="PGC293"/>
      <c r="PGD293"/>
      <c r="PGE293"/>
      <c r="PGF293"/>
      <c r="PGG293"/>
      <c r="PGH293"/>
      <c r="PGI293"/>
      <c r="PGJ293"/>
      <c r="PGK293"/>
      <c r="PGL293"/>
      <c r="PGM293"/>
      <c r="PGN293"/>
      <c r="PGO293"/>
      <c r="PGP293"/>
      <c r="PGQ293"/>
      <c r="PGR293"/>
      <c r="PGS293"/>
      <c r="PGT293"/>
      <c r="PGU293"/>
      <c r="PGV293"/>
      <c r="PGW293"/>
      <c r="PGX293"/>
      <c r="PGY293"/>
      <c r="PGZ293"/>
      <c r="PHA293"/>
      <c r="PHB293"/>
      <c r="PHC293"/>
      <c r="PHD293"/>
      <c r="PHE293"/>
      <c r="PHF293"/>
      <c r="PHG293"/>
      <c r="PHH293"/>
      <c r="PHI293"/>
      <c r="PHJ293"/>
      <c r="PHK293"/>
      <c r="PHL293"/>
      <c r="PHM293"/>
      <c r="PHN293"/>
      <c r="PHO293"/>
      <c r="PHP293"/>
      <c r="PHQ293"/>
      <c r="PHR293"/>
      <c r="PHS293"/>
      <c r="PHT293"/>
      <c r="PHU293"/>
      <c r="PHV293"/>
      <c r="PHW293"/>
      <c r="PHX293"/>
      <c r="PHY293"/>
      <c r="PHZ293"/>
      <c r="PIA293"/>
      <c r="PIB293"/>
      <c r="PIC293"/>
      <c r="PID293"/>
      <c r="PIE293"/>
      <c r="PIF293"/>
      <c r="PIG293"/>
      <c r="PIH293"/>
      <c r="PII293"/>
      <c r="PIJ293"/>
      <c r="PIK293"/>
      <c r="PIL293"/>
      <c r="PIM293"/>
      <c r="PIN293"/>
      <c r="PIO293"/>
      <c r="PIP293"/>
      <c r="PIQ293"/>
      <c r="PIR293"/>
      <c r="PIS293"/>
      <c r="PIT293"/>
      <c r="PIU293"/>
      <c r="PIV293"/>
      <c r="PIW293"/>
      <c r="PIX293"/>
      <c r="PIY293"/>
      <c r="PIZ293"/>
      <c r="PJA293"/>
      <c r="PJB293"/>
      <c r="PJC293"/>
      <c r="PJD293"/>
      <c r="PJE293"/>
      <c r="PJF293"/>
      <c r="PJG293"/>
      <c r="PJH293"/>
      <c r="PJI293"/>
      <c r="PJJ293"/>
      <c r="PJK293"/>
      <c r="PJL293"/>
      <c r="PJM293"/>
      <c r="PJN293"/>
      <c r="PJO293"/>
      <c r="PJP293"/>
      <c r="PJQ293"/>
      <c r="PJR293"/>
      <c r="PJS293"/>
      <c r="PJT293"/>
      <c r="PJU293"/>
      <c r="PJV293"/>
      <c r="PJW293"/>
      <c r="PJX293"/>
      <c r="PJY293"/>
      <c r="PJZ293"/>
      <c r="PKA293"/>
      <c r="PKB293"/>
      <c r="PKC293"/>
      <c r="PKD293"/>
      <c r="PKE293"/>
      <c r="PKF293"/>
      <c r="PKG293"/>
      <c r="PKH293"/>
      <c r="PKI293"/>
      <c r="PKJ293"/>
      <c r="PKK293"/>
      <c r="PKL293"/>
      <c r="PKM293"/>
      <c r="PKN293"/>
      <c r="PKO293"/>
      <c r="PKP293"/>
      <c r="PKQ293"/>
      <c r="PKR293"/>
      <c r="PKS293"/>
      <c r="PKT293"/>
      <c r="PKU293"/>
      <c r="PKV293"/>
      <c r="PKW293"/>
      <c r="PKX293"/>
      <c r="PKY293"/>
      <c r="PKZ293"/>
      <c r="PLA293"/>
      <c r="PLB293"/>
      <c r="PLC293"/>
      <c r="PLD293"/>
      <c r="PLE293"/>
      <c r="PLF293"/>
      <c r="PLG293"/>
      <c r="PLH293"/>
      <c r="PLI293"/>
      <c r="PLJ293"/>
      <c r="PLK293"/>
      <c r="PLL293"/>
      <c r="PLM293"/>
      <c r="PLN293"/>
      <c r="PLO293"/>
      <c r="PLP293"/>
      <c r="PLQ293"/>
      <c r="PLR293"/>
      <c r="PLS293"/>
      <c r="PLT293"/>
      <c r="PLU293"/>
      <c r="PLV293"/>
      <c r="PLW293"/>
      <c r="PLX293"/>
      <c r="PLY293"/>
      <c r="PLZ293"/>
      <c r="PMA293"/>
      <c r="PMB293"/>
      <c r="PMC293"/>
      <c r="PMD293"/>
      <c r="PME293"/>
      <c r="PMF293"/>
      <c r="PMG293"/>
      <c r="PMH293"/>
      <c r="PMI293"/>
      <c r="PMJ293"/>
      <c r="PMK293"/>
      <c r="PML293"/>
      <c r="PMM293"/>
      <c r="PMN293"/>
      <c r="PMO293"/>
      <c r="PMP293"/>
      <c r="PMQ293"/>
      <c r="PMR293"/>
      <c r="PMS293"/>
      <c r="PMT293"/>
      <c r="PMU293"/>
      <c r="PMV293"/>
      <c r="PMW293"/>
      <c r="PMX293"/>
      <c r="PMY293"/>
      <c r="PMZ293"/>
      <c r="PNA293"/>
      <c r="PNB293"/>
      <c r="PNC293"/>
      <c r="PND293"/>
      <c r="PNE293"/>
      <c r="PNF293"/>
      <c r="PNG293"/>
      <c r="PNH293"/>
      <c r="PNI293"/>
      <c r="PNJ293"/>
      <c r="PNK293"/>
      <c r="PNL293"/>
      <c r="PNM293"/>
      <c r="PNN293"/>
      <c r="PNO293"/>
      <c r="PNP293"/>
      <c r="PNQ293"/>
      <c r="PNR293"/>
      <c r="PNS293"/>
      <c r="PNT293"/>
      <c r="PNU293"/>
      <c r="PNV293"/>
      <c r="PNW293"/>
      <c r="PNX293"/>
      <c r="PNY293"/>
      <c r="PNZ293"/>
      <c r="POA293"/>
      <c r="POB293"/>
      <c r="POC293"/>
      <c r="POD293"/>
      <c r="POE293"/>
      <c r="POF293"/>
      <c r="POG293"/>
      <c r="POH293"/>
      <c r="POI293"/>
      <c r="POJ293"/>
      <c r="POK293"/>
      <c r="POL293"/>
      <c r="POM293"/>
      <c r="PON293"/>
      <c r="POO293"/>
      <c r="POP293"/>
      <c r="POQ293"/>
      <c r="POR293"/>
      <c r="POS293"/>
      <c r="POT293"/>
      <c r="POU293"/>
      <c r="POV293"/>
      <c r="POW293"/>
      <c r="POX293"/>
      <c r="POY293"/>
      <c r="POZ293"/>
      <c r="PPA293"/>
      <c r="PPB293"/>
      <c r="PPC293"/>
      <c r="PPD293"/>
      <c r="PPE293"/>
      <c r="PPF293"/>
      <c r="PPG293"/>
      <c r="PPH293"/>
      <c r="PPI293"/>
      <c r="PPJ293"/>
      <c r="PPK293"/>
      <c r="PPL293"/>
      <c r="PPM293"/>
      <c r="PPN293"/>
      <c r="PPO293"/>
      <c r="PPP293"/>
      <c r="PPQ293"/>
      <c r="PPR293"/>
      <c r="PPS293"/>
      <c r="PPT293"/>
      <c r="PPU293"/>
      <c r="PPV293"/>
      <c r="PPW293"/>
      <c r="PPX293"/>
      <c r="PPY293"/>
      <c r="PPZ293"/>
      <c r="PQA293"/>
      <c r="PQB293"/>
      <c r="PQC293"/>
      <c r="PQD293"/>
      <c r="PQE293"/>
      <c r="PQF293"/>
      <c r="PQG293"/>
      <c r="PQH293"/>
      <c r="PQI293"/>
      <c r="PQJ293"/>
      <c r="PQK293"/>
      <c r="PQL293"/>
      <c r="PQM293"/>
      <c r="PQN293"/>
      <c r="PQO293"/>
      <c r="PQP293"/>
      <c r="PQQ293"/>
      <c r="PQR293"/>
      <c r="PQS293"/>
      <c r="PQT293"/>
      <c r="PQU293"/>
      <c r="PQV293"/>
      <c r="PQW293"/>
      <c r="PQX293"/>
      <c r="PQY293"/>
      <c r="PQZ293"/>
      <c r="PRA293"/>
      <c r="PRB293"/>
      <c r="PRC293"/>
      <c r="PRD293"/>
      <c r="PRE293"/>
      <c r="PRF293"/>
      <c r="PRG293"/>
      <c r="PRH293"/>
      <c r="PRI293"/>
      <c r="PRJ293"/>
      <c r="PRK293"/>
      <c r="PRL293"/>
      <c r="PRM293"/>
      <c r="PRN293"/>
      <c r="PRO293"/>
      <c r="PRP293"/>
      <c r="PRQ293"/>
      <c r="PRR293"/>
      <c r="PRS293"/>
      <c r="PRT293"/>
      <c r="PRU293"/>
      <c r="PRV293"/>
      <c r="PRW293"/>
      <c r="PRX293"/>
      <c r="PRY293"/>
      <c r="PRZ293"/>
      <c r="PSA293"/>
      <c r="PSB293"/>
      <c r="PSC293"/>
      <c r="PSD293"/>
      <c r="PSE293"/>
      <c r="PSF293"/>
      <c r="PSG293"/>
      <c r="PSH293"/>
      <c r="PSI293"/>
      <c r="PSJ293"/>
      <c r="PSK293"/>
      <c r="PSL293"/>
      <c r="PSM293"/>
      <c r="PSN293"/>
      <c r="PSO293"/>
      <c r="PSP293"/>
      <c r="PSQ293"/>
      <c r="PSR293"/>
      <c r="PSS293"/>
      <c r="PST293"/>
      <c r="PSU293"/>
      <c r="PSV293"/>
      <c r="PSW293"/>
      <c r="PSX293"/>
      <c r="PSY293"/>
      <c r="PSZ293"/>
      <c r="PTA293"/>
      <c r="PTB293"/>
      <c r="PTC293"/>
      <c r="PTD293"/>
      <c r="PTE293"/>
      <c r="PTF293"/>
      <c r="PTG293"/>
      <c r="PTH293"/>
      <c r="PTI293"/>
      <c r="PTJ293"/>
      <c r="PTK293"/>
      <c r="PTL293"/>
      <c r="PTM293"/>
      <c r="PTN293"/>
      <c r="PTO293"/>
      <c r="PTP293"/>
      <c r="PTQ293"/>
      <c r="PTR293"/>
      <c r="PTS293"/>
      <c r="PTT293"/>
      <c r="PTU293"/>
      <c r="PTV293"/>
      <c r="PTW293"/>
      <c r="PTX293"/>
      <c r="PTY293"/>
      <c r="PTZ293"/>
      <c r="PUA293"/>
      <c r="PUB293"/>
      <c r="PUC293"/>
      <c r="PUD293"/>
      <c r="PUE293"/>
      <c r="PUF293"/>
      <c r="PUG293"/>
      <c r="PUH293"/>
      <c r="PUI293"/>
      <c r="PUJ293"/>
      <c r="PUK293"/>
      <c r="PUL293"/>
      <c r="PUM293"/>
      <c r="PUN293"/>
      <c r="PUO293"/>
      <c r="PUP293"/>
      <c r="PUQ293"/>
      <c r="PUR293"/>
      <c r="PUS293"/>
      <c r="PUT293"/>
      <c r="PUU293"/>
      <c r="PUV293"/>
      <c r="PUW293"/>
      <c r="PUX293"/>
      <c r="PUY293"/>
      <c r="PUZ293"/>
      <c r="PVA293"/>
      <c r="PVB293"/>
      <c r="PVC293"/>
      <c r="PVD293"/>
      <c r="PVE293"/>
      <c r="PVF293"/>
      <c r="PVG293"/>
      <c r="PVH293"/>
      <c r="PVI293"/>
      <c r="PVJ293"/>
      <c r="PVK293"/>
      <c r="PVL293"/>
      <c r="PVM293"/>
      <c r="PVN293"/>
      <c r="PVO293"/>
      <c r="PVP293"/>
      <c r="PVQ293"/>
      <c r="PVR293"/>
      <c r="PVS293"/>
      <c r="PVT293"/>
      <c r="PVU293"/>
      <c r="PVV293"/>
      <c r="PVW293"/>
      <c r="PVX293"/>
      <c r="PVY293"/>
      <c r="PVZ293"/>
      <c r="PWA293"/>
      <c r="PWB293"/>
      <c r="PWC293"/>
      <c r="PWD293"/>
      <c r="PWE293"/>
      <c r="PWF293"/>
      <c r="PWG293"/>
      <c r="PWH293"/>
      <c r="PWI293"/>
      <c r="PWJ293"/>
      <c r="PWK293"/>
      <c r="PWL293"/>
      <c r="PWM293"/>
      <c r="PWN293"/>
      <c r="PWO293"/>
      <c r="PWP293"/>
      <c r="PWQ293"/>
      <c r="PWR293"/>
      <c r="PWS293"/>
      <c r="PWT293"/>
      <c r="PWU293"/>
      <c r="PWV293"/>
      <c r="PWW293"/>
      <c r="PWX293"/>
      <c r="PWY293"/>
      <c r="PWZ293"/>
      <c r="PXA293"/>
      <c r="PXB293"/>
      <c r="PXC293"/>
      <c r="PXD293"/>
      <c r="PXE293"/>
      <c r="PXF293"/>
      <c r="PXG293"/>
      <c r="PXH293"/>
      <c r="PXI293"/>
      <c r="PXJ293"/>
      <c r="PXK293"/>
      <c r="PXL293"/>
      <c r="PXM293"/>
      <c r="PXN293"/>
      <c r="PXO293"/>
      <c r="PXP293"/>
      <c r="PXQ293"/>
      <c r="PXR293"/>
      <c r="PXS293"/>
      <c r="PXT293"/>
      <c r="PXU293"/>
      <c r="PXV293"/>
      <c r="PXW293"/>
      <c r="PXX293"/>
      <c r="PXY293"/>
      <c r="PXZ293"/>
      <c r="PYA293"/>
      <c r="PYB293"/>
      <c r="PYC293"/>
      <c r="PYD293"/>
      <c r="PYE293"/>
      <c r="PYF293"/>
      <c r="PYG293"/>
      <c r="PYH293"/>
      <c r="PYI293"/>
      <c r="PYJ293"/>
      <c r="PYK293"/>
      <c r="PYL293"/>
      <c r="PYM293"/>
      <c r="PYN293"/>
      <c r="PYO293"/>
      <c r="PYP293"/>
      <c r="PYQ293"/>
      <c r="PYR293"/>
      <c r="PYS293"/>
      <c r="PYT293"/>
      <c r="PYU293"/>
      <c r="PYV293"/>
      <c r="PYW293"/>
      <c r="PYX293"/>
      <c r="PYY293"/>
      <c r="PYZ293"/>
      <c r="PZA293"/>
      <c r="PZB293"/>
      <c r="PZC293"/>
      <c r="PZD293"/>
      <c r="PZE293"/>
      <c r="PZF293"/>
      <c r="PZG293"/>
      <c r="PZH293"/>
      <c r="PZI293"/>
      <c r="PZJ293"/>
      <c r="PZK293"/>
      <c r="PZL293"/>
      <c r="PZM293"/>
      <c r="PZN293"/>
      <c r="PZO293"/>
      <c r="PZP293"/>
      <c r="PZQ293"/>
      <c r="PZR293"/>
      <c r="PZS293"/>
      <c r="PZT293"/>
      <c r="PZU293"/>
      <c r="PZV293"/>
      <c r="PZW293"/>
      <c r="PZX293"/>
      <c r="PZY293"/>
      <c r="PZZ293"/>
      <c r="QAA293"/>
      <c r="QAB293"/>
      <c r="QAC293"/>
      <c r="QAD293"/>
      <c r="QAE293"/>
      <c r="QAF293"/>
      <c r="QAG293"/>
      <c r="QAH293"/>
      <c r="QAI293"/>
      <c r="QAJ293"/>
      <c r="QAK293"/>
      <c r="QAL293"/>
      <c r="QAM293"/>
      <c r="QAN293"/>
      <c r="QAO293"/>
      <c r="QAP293"/>
      <c r="QAQ293"/>
      <c r="QAR293"/>
      <c r="QAS293"/>
      <c r="QAT293"/>
      <c r="QAU293"/>
      <c r="QAV293"/>
      <c r="QAW293"/>
      <c r="QAX293"/>
      <c r="QAY293"/>
      <c r="QAZ293"/>
      <c r="QBA293"/>
      <c r="QBB293"/>
      <c r="QBC293"/>
      <c r="QBD293"/>
      <c r="QBE293"/>
      <c r="QBF293"/>
      <c r="QBG293"/>
      <c r="QBH293"/>
      <c r="QBI293"/>
      <c r="QBJ293"/>
      <c r="QBK293"/>
      <c r="QBL293"/>
      <c r="QBM293"/>
      <c r="QBN293"/>
      <c r="QBO293"/>
      <c r="QBP293"/>
      <c r="QBQ293"/>
      <c r="QBR293"/>
      <c r="QBS293"/>
      <c r="QBT293"/>
      <c r="QBU293"/>
      <c r="QBV293"/>
      <c r="QBW293"/>
      <c r="QBX293"/>
      <c r="QBY293"/>
      <c r="QBZ293"/>
      <c r="QCA293"/>
      <c r="QCB293"/>
      <c r="QCC293"/>
      <c r="QCD293"/>
      <c r="QCE293"/>
      <c r="QCF293"/>
      <c r="QCG293"/>
      <c r="QCH293"/>
      <c r="QCI293"/>
      <c r="QCJ293"/>
      <c r="QCK293"/>
      <c r="QCL293"/>
      <c r="QCM293"/>
      <c r="QCN293"/>
      <c r="QCO293"/>
      <c r="QCP293"/>
      <c r="QCQ293"/>
      <c r="QCR293"/>
      <c r="QCS293"/>
      <c r="QCT293"/>
      <c r="QCU293"/>
      <c r="QCV293"/>
      <c r="QCW293"/>
      <c r="QCX293"/>
      <c r="QCY293"/>
      <c r="QCZ293"/>
      <c r="QDA293"/>
      <c r="QDB293"/>
      <c r="QDC293"/>
      <c r="QDD293"/>
      <c r="QDE293"/>
      <c r="QDF293"/>
      <c r="QDG293"/>
      <c r="QDH293"/>
      <c r="QDI293"/>
      <c r="QDJ293"/>
      <c r="QDK293"/>
      <c r="QDL293"/>
      <c r="QDM293"/>
      <c r="QDN293"/>
      <c r="QDO293"/>
      <c r="QDP293"/>
      <c r="QDQ293"/>
      <c r="QDR293"/>
      <c r="QDS293"/>
      <c r="QDT293"/>
      <c r="QDU293"/>
      <c r="QDV293"/>
      <c r="QDW293"/>
      <c r="QDX293"/>
      <c r="QDY293"/>
      <c r="QDZ293"/>
      <c r="QEA293"/>
      <c r="QEB293"/>
      <c r="QEC293"/>
      <c r="QED293"/>
      <c r="QEE293"/>
      <c r="QEF293"/>
      <c r="QEG293"/>
      <c r="QEH293"/>
      <c r="QEI293"/>
      <c r="QEJ293"/>
      <c r="QEK293"/>
      <c r="QEL293"/>
      <c r="QEM293"/>
      <c r="QEN293"/>
      <c r="QEO293"/>
      <c r="QEP293"/>
      <c r="QEQ293"/>
      <c r="QER293"/>
      <c r="QES293"/>
      <c r="QET293"/>
      <c r="QEU293"/>
      <c r="QEV293"/>
      <c r="QEW293"/>
      <c r="QEX293"/>
      <c r="QEY293"/>
      <c r="QEZ293"/>
      <c r="QFA293"/>
      <c r="QFB293"/>
      <c r="QFC293"/>
      <c r="QFD293"/>
      <c r="QFE293"/>
      <c r="QFF293"/>
      <c r="QFG293"/>
      <c r="QFH293"/>
      <c r="QFI293"/>
      <c r="QFJ293"/>
      <c r="QFK293"/>
      <c r="QFL293"/>
      <c r="QFM293"/>
      <c r="QFN293"/>
      <c r="QFO293"/>
      <c r="QFP293"/>
      <c r="QFQ293"/>
      <c r="QFR293"/>
      <c r="QFS293"/>
      <c r="QFT293"/>
      <c r="QFU293"/>
      <c r="QFV293"/>
      <c r="QFW293"/>
      <c r="QFX293"/>
      <c r="QFY293"/>
      <c r="QFZ293"/>
      <c r="QGA293"/>
      <c r="QGB293"/>
      <c r="QGC293"/>
      <c r="QGD293"/>
      <c r="QGE293"/>
      <c r="QGF293"/>
      <c r="QGG293"/>
      <c r="QGH293"/>
      <c r="QGI293"/>
      <c r="QGJ293"/>
      <c r="QGK293"/>
      <c r="QGL293"/>
      <c r="QGM293"/>
      <c r="QGN293"/>
      <c r="QGO293"/>
      <c r="QGP293"/>
      <c r="QGQ293"/>
      <c r="QGR293"/>
      <c r="QGS293"/>
      <c r="QGT293"/>
      <c r="QGU293"/>
      <c r="QGV293"/>
      <c r="QGW293"/>
      <c r="QGX293"/>
      <c r="QGY293"/>
      <c r="QGZ293"/>
      <c r="QHA293"/>
      <c r="QHB293"/>
      <c r="QHC293"/>
      <c r="QHD293"/>
      <c r="QHE293"/>
      <c r="QHF293"/>
      <c r="QHG293"/>
      <c r="QHH293"/>
      <c r="QHI293"/>
      <c r="QHJ293"/>
      <c r="QHK293"/>
      <c r="QHL293"/>
      <c r="QHM293"/>
      <c r="QHN293"/>
      <c r="QHO293"/>
      <c r="QHP293"/>
      <c r="QHQ293"/>
      <c r="QHR293"/>
      <c r="QHS293"/>
      <c r="QHT293"/>
      <c r="QHU293"/>
      <c r="QHV293"/>
      <c r="QHW293"/>
      <c r="QHX293"/>
      <c r="QHY293"/>
      <c r="QHZ293"/>
      <c r="QIA293"/>
      <c r="QIB293"/>
      <c r="QIC293"/>
      <c r="QID293"/>
      <c r="QIE293"/>
      <c r="QIF293"/>
      <c r="QIG293"/>
      <c r="QIH293"/>
      <c r="QII293"/>
      <c r="QIJ293"/>
      <c r="QIK293"/>
      <c r="QIL293"/>
      <c r="QIM293"/>
      <c r="QIN293"/>
      <c r="QIO293"/>
      <c r="QIP293"/>
      <c r="QIQ293"/>
      <c r="QIR293"/>
      <c r="QIS293"/>
      <c r="QIT293"/>
      <c r="QIU293"/>
      <c r="QIV293"/>
      <c r="QIW293"/>
      <c r="QIX293"/>
      <c r="QIY293"/>
      <c r="QIZ293"/>
      <c r="QJA293"/>
      <c r="QJB293"/>
      <c r="QJC293"/>
      <c r="QJD293"/>
      <c r="QJE293"/>
      <c r="QJF293"/>
      <c r="QJG293"/>
      <c r="QJH293"/>
      <c r="QJI293"/>
      <c r="QJJ293"/>
      <c r="QJK293"/>
      <c r="QJL293"/>
      <c r="QJM293"/>
      <c r="QJN293"/>
      <c r="QJO293"/>
      <c r="QJP293"/>
      <c r="QJQ293"/>
      <c r="QJR293"/>
      <c r="QJS293"/>
      <c r="QJT293"/>
      <c r="QJU293"/>
      <c r="QJV293"/>
      <c r="QJW293"/>
      <c r="QJX293"/>
      <c r="QJY293"/>
      <c r="QJZ293"/>
      <c r="QKA293"/>
      <c r="QKB293"/>
      <c r="QKC293"/>
      <c r="QKD293"/>
      <c r="QKE293"/>
      <c r="QKF293"/>
      <c r="QKG293"/>
      <c r="QKH293"/>
      <c r="QKI293"/>
      <c r="QKJ293"/>
      <c r="QKK293"/>
      <c r="QKL293"/>
      <c r="QKM293"/>
      <c r="QKN293"/>
      <c r="QKO293"/>
      <c r="QKP293"/>
      <c r="QKQ293"/>
      <c r="QKR293"/>
      <c r="QKS293"/>
      <c r="QKT293"/>
      <c r="QKU293"/>
      <c r="QKV293"/>
      <c r="QKW293"/>
      <c r="QKX293"/>
      <c r="QKY293"/>
      <c r="QKZ293"/>
      <c r="QLA293"/>
      <c r="QLB293"/>
      <c r="QLC293"/>
      <c r="QLD293"/>
      <c r="QLE293"/>
      <c r="QLF293"/>
      <c r="QLG293"/>
      <c r="QLH293"/>
      <c r="QLI293"/>
      <c r="QLJ293"/>
      <c r="QLK293"/>
      <c r="QLL293"/>
      <c r="QLM293"/>
      <c r="QLN293"/>
      <c r="QLO293"/>
      <c r="QLP293"/>
      <c r="QLQ293"/>
      <c r="QLR293"/>
      <c r="QLS293"/>
      <c r="QLT293"/>
      <c r="QLU293"/>
      <c r="QLV293"/>
      <c r="QLW293"/>
      <c r="QLX293"/>
      <c r="QLY293"/>
      <c r="QLZ293"/>
      <c r="QMA293"/>
      <c r="QMB293"/>
      <c r="QMC293"/>
      <c r="QMD293"/>
      <c r="QME293"/>
      <c r="QMF293"/>
      <c r="QMG293"/>
      <c r="QMH293"/>
      <c r="QMI293"/>
      <c r="QMJ293"/>
      <c r="QMK293"/>
      <c r="QML293"/>
      <c r="QMM293"/>
      <c r="QMN293"/>
      <c r="QMO293"/>
      <c r="QMP293"/>
      <c r="QMQ293"/>
      <c r="QMR293"/>
      <c r="QMS293"/>
      <c r="QMT293"/>
      <c r="QMU293"/>
      <c r="QMV293"/>
      <c r="QMW293"/>
      <c r="QMX293"/>
      <c r="QMY293"/>
      <c r="QMZ293"/>
      <c r="QNA293"/>
      <c r="QNB293"/>
      <c r="QNC293"/>
      <c r="QND293"/>
      <c r="QNE293"/>
      <c r="QNF293"/>
      <c r="QNG293"/>
      <c r="QNH293"/>
      <c r="QNI293"/>
      <c r="QNJ293"/>
      <c r="QNK293"/>
      <c r="QNL293"/>
      <c r="QNM293"/>
      <c r="QNN293"/>
      <c r="QNO293"/>
      <c r="QNP293"/>
      <c r="QNQ293"/>
      <c r="QNR293"/>
      <c r="QNS293"/>
      <c r="QNT293"/>
      <c r="QNU293"/>
      <c r="QNV293"/>
      <c r="QNW293"/>
      <c r="QNX293"/>
      <c r="QNY293"/>
      <c r="QNZ293"/>
      <c r="QOA293"/>
      <c r="QOB293"/>
      <c r="QOC293"/>
      <c r="QOD293"/>
      <c r="QOE293"/>
      <c r="QOF293"/>
      <c r="QOG293"/>
      <c r="QOH293"/>
      <c r="QOI293"/>
      <c r="QOJ293"/>
      <c r="QOK293"/>
      <c r="QOL293"/>
      <c r="QOM293"/>
      <c r="QON293"/>
      <c r="QOO293"/>
      <c r="QOP293"/>
      <c r="QOQ293"/>
      <c r="QOR293"/>
      <c r="QOS293"/>
      <c r="QOT293"/>
      <c r="QOU293"/>
      <c r="QOV293"/>
      <c r="QOW293"/>
      <c r="QOX293"/>
      <c r="QOY293"/>
      <c r="QOZ293"/>
      <c r="QPA293"/>
      <c r="QPB293"/>
      <c r="QPC293"/>
      <c r="QPD293"/>
      <c r="QPE293"/>
      <c r="QPF293"/>
      <c r="QPG293"/>
      <c r="QPH293"/>
      <c r="QPI293"/>
      <c r="QPJ293"/>
      <c r="QPK293"/>
      <c r="QPL293"/>
      <c r="QPM293"/>
      <c r="QPN293"/>
      <c r="QPO293"/>
      <c r="QPP293"/>
      <c r="QPQ293"/>
      <c r="QPR293"/>
      <c r="QPS293"/>
      <c r="QPT293"/>
      <c r="QPU293"/>
      <c r="QPV293"/>
      <c r="QPW293"/>
      <c r="QPX293"/>
      <c r="QPY293"/>
      <c r="QPZ293"/>
      <c r="QQA293"/>
      <c r="QQB293"/>
      <c r="QQC293"/>
      <c r="QQD293"/>
      <c r="QQE293"/>
      <c r="QQF293"/>
      <c r="QQG293"/>
      <c r="QQH293"/>
      <c r="QQI293"/>
      <c r="QQJ293"/>
      <c r="QQK293"/>
      <c r="QQL293"/>
      <c r="QQM293"/>
      <c r="QQN293"/>
      <c r="QQO293"/>
      <c r="QQP293"/>
      <c r="QQQ293"/>
      <c r="QQR293"/>
      <c r="QQS293"/>
      <c r="QQT293"/>
      <c r="QQU293"/>
      <c r="QQV293"/>
      <c r="QQW293"/>
      <c r="QQX293"/>
      <c r="QQY293"/>
      <c r="QQZ293"/>
      <c r="QRA293"/>
      <c r="QRB293"/>
      <c r="QRC293"/>
      <c r="QRD293"/>
      <c r="QRE293"/>
      <c r="QRF293"/>
      <c r="QRG293"/>
      <c r="QRH293"/>
      <c r="QRI293"/>
      <c r="QRJ293"/>
      <c r="QRK293"/>
      <c r="QRL293"/>
      <c r="QRM293"/>
      <c r="QRN293"/>
      <c r="QRO293"/>
      <c r="QRP293"/>
      <c r="QRQ293"/>
      <c r="QRR293"/>
      <c r="QRS293"/>
      <c r="QRT293"/>
      <c r="QRU293"/>
      <c r="QRV293"/>
      <c r="QRW293"/>
      <c r="QRX293"/>
      <c r="QRY293"/>
      <c r="QRZ293"/>
      <c r="QSA293"/>
      <c r="QSB293"/>
      <c r="QSC293"/>
      <c r="QSD293"/>
      <c r="QSE293"/>
      <c r="QSF293"/>
      <c r="QSG293"/>
      <c r="QSH293"/>
      <c r="QSI293"/>
      <c r="QSJ293"/>
      <c r="QSK293"/>
      <c r="QSL293"/>
      <c r="QSM293"/>
      <c r="QSN293"/>
      <c r="QSO293"/>
      <c r="QSP293"/>
      <c r="QSQ293"/>
      <c r="QSR293"/>
      <c r="QSS293"/>
      <c r="QST293"/>
      <c r="QSU293"/>
      <c r="QSV293"/>
      <c r="QSW293"/>
      <c r="QSX293"/>
      <c r="QSY293"/>
      <c r="QSZ293"/>
      <c r="QTA293"/>
      <c r="QTB293"/>
      <c r="QTC293"/>
      <c r="QTD293"/>
      <c r="QTE293"/>
      <c r="QTF293"/>
      <c r="QTG293"/>
      <c r="QTH293"/>
      <c r="QTI293"/>
      <c r="QTJ293"/>
      <c r="QTK293"/>
      <c r="QTL293"/>
      <c r="QTM293"/>
      <c r="QTN293"/>
      <c r="QTO293"/>
      <c r="QTP293"/>
      <c r="QTQ293"/>
      <c r="QTR293"/>
      <c r="QTS293"/>
      <c r="QTT293"/>
      <c r="QTU293"/>
      <c r="QTV293"/>
      <c r="QTW293"/>
      <c r="QTX293"/>
      <c r="QTY293"/>
      <c r="QTZ293"/>
      <c r="QUA293"/>
      <c r="QUB293"/>
      <c r="QUC293"/>
      <c r="QUD293"/>
      <c r="QUE293"/>
      <c r="QUF293"/>
      <c r="QUG293"/>
      <c r="QUH293"/>
      <c r="QUI293"/>
      <c r="QUJ293"/>
      <c r="QUK293"/>
      <c r="QUL293"/>
      <c r="QUM293"/>
      <c r="QUN293"/>
      <c r="QUO293"/>
      <c r="QUP293"/>
      <c r="QUQ293"/>
      <c r="QUR293"/>
      <c r="QUS293"/>
      <c r="QUT293"/>
      <c r="QUU293"/>
      <c r="QUV293"/>
      <c r="QUW293"/>
      <c r="QUX293"/>
      <c r="QUY293"/>
      <c r="QUZ293"/>
      <c r="QVA293"/>
      <c r="QVB293"/>
      <c r="QVC293"/>
      <c r="QVD293"/>
      <c r="QVE293"/>
      <c r="QVF293"/>
      <c r="QVG293"/>
      <c r="QVH293"/>
      <c r="QVI293"/>
      <c r="QVJ293"/>
      <c r="QVK293"/>
      <c r="QVL293"/>
      <c r="QVM293"/>
      <c r="QVN293"/>
      <c r="QVO293"/>
      <c r="QVP293"/>
      <c r="QVQ293"/>
      <c r="QVR293"/>
      <c r="QVS293"/>
      <c r="QVT293"/>
      <c r="QVU293"/>
      <c r="QVV293"/>
      <c r="QVW293"/>
      <c r="QVX293"/>
      <c r="QVY293"/>
      <c r="QVZ293"/>
      <c r="QWA293"/>
      <c r="QWB293"/>
      <c r="QWC293"/>
      <c r="QWD293"/>
      <c r="QWE293"/>
      <c r="QWF293"/>
      <c r="QWG293"/>
      <c r="QWH293"/>
      <c r="QWI293"/>
      <c r="QWJ293"/>
      <c r="QWK293"/>
      <c r="QWL293"/>
      <c r="QWM293"/>
      <c r="QWN293"/>
      <c r="QWO293"/>
      <c r="QWP293"/>
      <c r="QWQ293"/>
      <c r="QWR293"/>
      <c r="QWS293"/>
      <c r="QWT293"/>
      <c r="QWU293"/>
      <c r="QWV293"/>
      <c r="QWW293"/>
      <c r="QWX293"/>
      <c r="QWY293"/>
      <c r="QWZ293"/>
      <c r="QXA293"/>
      <c r="QXB293"/>
      <c r="QXC293"/>
      <c r="QXD293"/>
      <c r="QXE293"/>
      <c r="QXF293"/>
      <c r="QXG293"/>
      <c r="QXH293"/>
      <c r="QXI293"/>
      <c r="QXJ293"/>
      <c r="QXK293"/>
      <c r="QXL293"/>
      <c r="QXM293"/>
      <c r="QXN293"/>
      <c r="QXO293"/>
      <c r="QXP293"/>
      <c r="QXQ293"/>
      <c r="QXR293"/>
      <c r="QXS293"/>
      <c r="QXT293"/>
      <c r="QXU293"/>
      <c r="QXV293"/>
      <c r="QXW293"/>
      <c r="QXX293"/>
      <c r="QXY293"/>
      <c r="QXZ293"/>
      <c r="QYA293"/>
      <c r="QYB293"/>
      <c r="QYC293"/>
      <c r="QYD293"/>
      <c r="QYE293"/>
      <c r="QYF293"/>
      <c r="QYG293"/>
      <c r="QYH293"/>
      <c r="QYI293"/>
      <c r="QYJ293"/>
      <c r="QYK293"/>
      <c r="QYL293"/>
      <c r="QYM293"/>
      <c r="QYN293"/>
      <c r="QYO293"/>
      <c r="QYP293"/>
      <c r="QYQ293"/>
      <c r="QYR293"/>
      <c r="QYS293"/>
      <c r="QYT293"/>
      <c r="QYU293"/>
      <c r="QYV293"/>
      <c r="QYW293"/>
      <c r="QYX293"/>
      <c r="QYY293"/>
      <c r="QYZ293"/>
      <c r="QZA293"/>
      <c r="QZB293"/>
      <c r="QZC293"/>
      <c r="QZD293"/>
      <c r="QZE293"/>
      <c r="QZF293"/>
      <c r="QZG293"/>
      <c r="QZH293"/>
      <c r="QZI293"/>
      <c r="QZJ293"/>
      <c r="QZK293"/>
      <c r="QZL293"/>
      <c r="QZM293"/>
      <c r="QZN293"/>
      <c r="QZO293"/>
      <c r="QZP293"/>
      <c r="QZQ293"/>
      <c r="QZR293"/>
      <c r="QZS293"/>
      <c r="QZT293"/>
      <c r="QZU293"/>
      <c r="QZV293"/>
      <c r="QZW293"/>
      <c r="QZX293"/>
      <c r="QZY293"/>
      <c r="QZZ293"/>
      <c r="RAA293"/>
      <c r="RAB293"/>
      <c r="RAC293"/>
      <c r="RAD293"/>
      <c r="RAE293"/>
      <c r="RAF293"/>
      <c r="RAG293"/>
      <c r="RAH293"/>
      <c r="RAI293"/>
      <c r="RAJ293"/>
      <c r="RAK293"/>
      <c r="RAL293"/>
      <c r="RAM293"/>
      <c r="RAN293"/>
      <c r="RAO293"/>
      <c r="RAP293"/>
      <c r="RAQ293"/>
      <c r="RAR293"/>
      <c r="RAS293"/>
      <c r="RAT293"/>
      <c r="RAU293"/>
      <c r="RAV293"/>
      <c r="RAW293"/>
      <c r="RAX293"/>
      <c r="RAY293"/>
      <c r="RAZ293"/>
      <c r="RBA293"/>
      <c r="RBB293"/>
      <c r="RBC293"/>
      <c r="RBD293"/>
      <c r="RBE293"/>
      <c r="RBF293"/>
      <c r="RBG293"/>
      <c r="RBH293"/>
      <c r="RBI293"/>
      <c r="RBJ293"/>
      <c r="RBK293"/>
      <c r="RBL293"/>
      <c r="RBM293"/>
      <c r="RBN293"/>
      <c r="RBO293"/>
      <c r="RBP293"/>
      <c r="RBQ293"/>
      <c r="RBR293"/>
      <c r="RBS293"/>
      <c r="RBT293"/>
      <c r="RBU293"/>
      <c r="RBV293"/>
      <c r="RBW293"/>
      <c r="RBX293"/>
      <c r="RBY293"/>
      <c r="RBZ293"/>
      <c r="RCA293"/>
      <c r="RCB293"/>
      <c r="RCC293"/>
      <c r="RCD293"/>
      <c r="RCE293"/>
      <c r="RCF293"/>
      <c r="RCG293"/>
      <c r="RCH293"/>
      <c r="RCI293"/>
      <c r="RCJ293"/>
      <c r="RCK293"/>
      <c r="RCL293"/>
      <c r="RCM293"/>
      <c r="RCN293"/>
      <c r="RCO293"/>
      <c r="RCP293"/>
      <c r="RCQ293"/>
      <c r="RCR293"/>
      <c r="RCS293"/>
      <c r="RCT293"/>
      <c r="RCU293"/>
      <c r="RCV293"/>
      <c r="RCW293"/>
      <c r="RCX293"/>
      <c r="RCY293"/>
      <c r="RCZ293"/>
      <c r="RDA293"/>
      <c r="RDB293"/>
      <c r="RDC293"/>
      <c r="RDD293"/>
      <c r="RDE293"/>
      <c r="RDF293"/>
      <c r="RDG293"/>
      <c r="RDH293"/>
      <c r="RDI293"/>
      <c r="RDJ293"/>
      <c r="RDK293"/>
      <c r="RDL293"/>
      <c r="RDM293"/>
      <c r="RDN293"/>
      <c r="RDO293"/>
      <c r="RDP293"/>
      <c r="RDQ293"/>
      <c r="RDR293"/>
      <c r="RDS293"/>
      <c r="RDT293"/>
      <c r="RDU293"/>
      <c r="RDV293"/>
      <c r="RDW293"/>
      <c r="RDX293"/>
      <c r="RDY293"/>
      <c r="RDZ293"/>
      <c r="REA293"/>
      <c r="REB293"/>
      <c r="REC293"/>
      <c r="RED293"/>
      <c r="REE293"/>
      <c r="REF293"/>
      <c r="REG293"/>
      <c r="REH293"/>
      <c r="REI293"/>
      <c r="REJ293"/>
      <c r="REK293"/>
      <c r="REL293"/>
      <c r="REM293"/>
      <c r="REN293"/>
      <c r="REO293"/>
      <c r="REP293"/>
      <c r="REQ293"/>
      <c r="RER293"/>
      <c r="RES293"/>
      <c r="RET293"/>
      <c r="REU293"/>
      <c r="REV293"/>
      <c r="REW293"/>
      <c r="REX293"/>
      <c r="REY293"/>
      <c r="REZ293"/>
      <c r="RFA293"/>
      <c r="RFB293"/>
      <c r="RFC293"/>
      <c r="RFD293"/>
      <c r="RFE293"/>
      <c r="RFF293"/>
      <c r="RFG293"/>
      <c r="RFH293"/>
      <c r="RFI293"/>
      <c r="RFJ293"/>
      <c r="RFK293"/>
      <c r="RFL293"/>
      <c r="RFM293"/>
      <c r="RFN293"/>
      <c r="RFO293"/>
      <c r="RFP293"/>
      <c r="RFQ293"/>
      <c r="RFR293"/>
      <c r="RFS293"/>
      <c r="RFT293"/>
      <c r="RFU293"/>
      <c r="RFV293"/>
      <c r="RFW293"/>
      <c r="RFX293"/>
      <c r="RFY293"/>
      <c r="RFZ293"/>
      <c r="RGA293"/>
      <c r="RGB293"/>
      <c r="RGC293"/>
      <c r="RGD293"/>
      <c r="RGE293"/>
      <c r="RGF293"/>
      <c r="RGG293"/>
      <c r="RGH293"/>
      <c r="RGI293"/>
      <c r="RGJ293"/>
      <c r="RGK293"/>
      <c r="RGL293"/>
      <c r="RGM293"/>
      <c r="RGN293"/>
      <c r="RGO293"/>
      <c r="RGP293"/>
      <c r="RGQ293"/>
      <c r="RGR293"/>
      <c r="RGS293"/>
      <c r="RGT293"/>
      <c r="RGU293"/>
      <c r="RGV293"/>
      <c r="RGW293"/>
      <c r="RGX293"/>
      <c r="RGY293"/>
      <c r="RGZ293"/>
      <c r="RHA293"/>
      <c r="RHB293"/>
      <c r="RHC293"/>
      <c r="RHD293"/>
      <c r="RHE293"/>
      <c r="RHF293"/>
      <c r="RHG293"/>
      <c r="RHH293"/>
      <c r="RHI293"/>
      <c r="RHJ293"/>
      <c r="RHK293"/>
      <c r="RHL293"/>
      <c r="RHM293"/>
      <c r="RHN293"/>
      <c r="RHO293"/>
      <c r="RHP293"/>
      <c r="RHQ293"/>
      <c r="RHR293"/>
      <c r="RHS293"/>
      <c r="RHT293"/>
      <c r="RHU293"/>
      <c r="RHV293"/>
      <c r="RHW293"/>
      <c r="RHX293"/>
      <c r="RHY293"/>
      <c r="RHZ293"/>
      <c r="RIA293"/>
      <c r="RIB293"/>
      <c r="RIC293"/>
      <c r="RID293"/>
      <c r="RIE293"/>
      <c r="RIF293"/>
      <c r="RIG293"/>
      <c r="RIH293"/>
      <c r="RII293"/>
      <c r="RIJ293"/>
      <c r="RIK293"/>
      <c r="RIL293"/>
      <c r="RIM293"/>
      <c r="RIN293"/>
      <c r="RIO293"/>
      <c r="RIP293"/>
      <c r="RIQ293"/>
      <c r="RIR293"/>
      <c r="RIS293"/>
      <c r="RIT293"/>
      <c r="RIU293"/>
      <c r="RIV293"/>
      <c r="RIW293"/>
      <c r="RIX293"/>
      <c r="RIY293"/>
      <c r="RIZ293"/>
      <c r="RJA293"/>
      <c r="RJB293"/>
      <c r="RJC293"/>
      <c r="RJD293"/>
      <c r="RJE293"/>
      <c r="RJF293"/>
      <c r="RJG293"/>
      <c r="RJH293"/>
      <c r="RJI293"/>
      <c r="RJJ293"/>
      <c r="RJK293"/>
      <c r="RJL293"/>
      <c r="RJM293"/>
      <c r="RJN293"/>
      <c r="RJO293"/>
      <c r="RJP293"/>
      <c r="RJQ293"/>
      <c r="RJR293"/>
      <c r="RJS293"/>
      <c r="RJT293"/>
      <c r="RJU293"/>
      <c r="RJV293"/>
      <c r="RJW293"/>
      <c r="RJX293"/>
      <c r="RJY293"/>
      <c r="RJZ293"/>
      <c r="RKA293"/>
      <c r="RKB293"/>
      <c r="RKC293"/>
      <c r="RKD293"/>
      <c r="RKE293"/>
      <c r="RKF293"/>
      <c r="RKG293"/>
      <c r="RKH293"/>
      <c r="RKI293"/>
      <c r="RKJ293"/>
      <c r="RKK293"/>
      <c r="RKL293"/>
      <c r="RKM293"/>
      <c r="RKN293"/>
      <c r="RKO293"/>
      <c r="RKP293"/>
      <c r="RKQ293"/>
      <c r="RKR293"/>
      <c r="RKS293"/>
      <c r="RKT293"/>
      <c r="RKU293"/>
      <c r="RKV293"/>
      <c r="RKW293"/>
      <c r="RKX293"/>
      <c r="RKY293"/>
      <c r="RKZ293"/>
      <c r="RLA293"/>
      <c r="RLB293"/>
      <c r="RLC293"/>
      <c r="RLD293"/>
      <c r="RLE293"/>
      <c r="RLF293"/>
      <c r="RLG293"/>
      <c r="RLH293"/>
      <c r="RLI293"/>
      <c r="RLJ293"/>
      <c r="RLK293"/>
      <c r="RLL293"/>
      <c r="RLM293"/>
      <c r="RLN293"/>
      <c r="RLO293"/>
      <c r="RLP293"/>
      <c r="RLQ293"/>
      <c r="RLR293"/>
      <c r="RLS293"/>
      <c r="RLT293"/>
      <c r="RLU293"/>
      <c r="RLV293"/>
      <c r="RLW293"/>
      <c r="RLX293"/>
      <c r="RLY293"/>
      <c r="RLZ293"/>
      <c r="RMA293"/>
      <c r="RMB293"/>
      <c r="RMC293"/>
      <c r="RMD293"/>
      <c r="RME293"/>
      <c r="RMF293"/>
      <c r="RMG293"/>
      <c r="RMH293"/>
      <c r="RMI293"/>
      <c r="RMJ293"/>
      <c r="RMK293"/>
      <c r="RML293"/>
      <c r="RMM293"/>
      <c r="RMN293"/>
      <c r="RMO293"/>
      <c r="RMP293"/>
      <c r="RMQ293"/>
      <c r="RMR293"/>
      <c r="RMS293"/>
      <c r="RMT293"/>
      <c r="RMU293"/>
      <c r="RMV293"/>
      <c r="RMW293"/>
      <c r="RMX293"/>
      <c r="RMY293"/>
      <c r="RMZ293"/>
      <c r="RNA293"/>
      <c r="RNB293"/>
      <c r="RNC293"/>
      <c r="RND293"/>
      <c r="RNE293"/>
      <c r="RNF293"/>
      <c r="RNG293"/>
      <c r="RNH293"/>
      <c r="RNI293"/>
      <c r="RNJ293"/>
      <c r="RNK293"/>
      <c r="RNL293"/>
      <c r="RNM293"/>
      <c r="RNN293"/>
      <c r="RNO293"/>
      <c r="RNP293"/>
      <c r="RNQ293"/>
      <c r="RNR293"/>
      <c r="RNS293"/>
      <c r="RNT293"/>
      <c r="RNU293"/>
      <c r="RNV293"/>
      <c r="RNW293"/>
      <c r="RNX293"/>
      <c r="RNY293"/>
      <c r="RNZ293"/>
      <c r="ROA293"/>
      <c r="ROB293"/>
      <c r="ROC293"/>
      <c r="ROD293"/>
      <c r="ROE293"/>
      <c r="ROF293"/>
      <c r="ROG293"/>
      <c r="ROH293"/>
      <c r="ROI293"/>
      <c r="ROJ293"/>
      <c r="ROK293"/>
      <c r="ROL293"/>
      <c r="ROM293"/>
      <c r="RON293"/>
      <c r="ROO293"/>
      <c r="ROP293"/>
      <c r="ROQ293"/>
      <c r="ROR293"/>
      <c r="ROS293"/>
      <c r="ROT293"/>
      <c r="ROU293"/>
      <c r="ROV293"/>
      <c r="ROW293"/>
      <c r="ROX293"/>
      <c r="ROY293"/>
      <c r="ROZ293"/>
      <c r="RPA293"/>
      <c r="RPB293"/>
      <c r="RPC293"/>
      <c r="RPD293"/>
      <c r="RPE293"/>
      <c r="RPF293"/>
      <c r="RPG293"/>
      <c r="RPH293"/>
      <c r="RPI293"/>
      <c r="RPJ293"/>
      <c r="RPK293"/>
      <c r="RPL293"/>
      <c r="RPM293"/>
      <c r="RPN293"/>
      <c r="RPO293"/>
      <c r="RPP293"/>
      <c r="RPQ293"/>
      <c r="RPR293"/>
      <c r="RPS293"/>
      <c r="RPT293"/>
      <c r="RPU293"/>
      <c r="RPV293"/>
      <c r="RPW293"/>
      <c r="RPX293"/>
      <c r="RPY293"/>
      <c r="RPZ293"/>
      <c r="RQA293"/>
      <c r="RQB293"/>
      <c r="RQC293"/>
      <c r="RQD293"/>
      <c r="RQE293"/>
      <c r="RQF293"/>
      <c r="RQG293"/>
      <c r="RQH293"/>
      <c r="RQI293"/>
      <c r="RQJ293"/>
      <c r="RQK293"/>
      <c r="RQL293"/>
      <c r="RQM293"/>
      <c r="RQN293"/>
      <c r="RQO293"/>
      <c r="RQP293"/>
      <c r="RQQ293"/>
      <c r="RQR293"/>
      <c r="RQS293"/>
      <c r="RQT293"/>
      <c r="RQU293"/>
      <c r="RQV293"/>
      <c r="RQW293"/>
      <c r="RQX293"/>
      <c r="RQY293"/>
      <c r="RQZ293"/>
      <c r="RRA293"/>
      <c r="RRB293"/>
      <c r="RRC293"/>
      <c r="RRD293"/>
      <c r="RRE293"/>
      <c r="RRF293"/>
      <c r="RRG293"/>
      <c r="RRH293"/>
      <c r="RRI293"/>
      <c r="RRJ293"/>
      <c r="RRK293"/>
      <c r="RRL293"/>
      <c r="RRM293"/>
      <c r="RRN293"/>
      <c r="RRO293"/>
      <c r="RRP293"/>
      <c r="RRQ293"/>
      <c r="RRR293"/>
      <c r="RRS293"/>
      <c r="RRT293"/>
      <c r="RRU293"/>
      <c r="RRV293"/>
      <c r="RRW293"/>
      <c r="RRX293"/>
      <c r="RRY293"/>
      <c r="RRZ293"/>
      <c r="RSA293"/>
      <c r="RSB293"/>
      <c r="RSC293"/>
      <c r="RSD293"/>
      <c r="RSE293"/>
      <c r="RSF293"/>
      <c r="RSG293"/>
      <c r="RSH293"/>
      <c r="RSI293"/>
      <c r="RSJ293"/>
      <c r="RSK293"/>
      <c r="RSL293"/>
      <c r="RSM293"/>
      <c r="RSN293"/>
      <c r="RSO293"/>
      <c r="RSP293"/>
      <c r="RSQ293"/>
      <c r="RSR293"/>
      <c r="RSS293"/>
      <c r="RST293"/>
      <c r="RSU293"/>
      <c r="RSV293"/>
      <c r="RSW293"/>
      <c r="RSX293"/>
      <c r="RSY293"/>
      <c r="RSZ293"/>
      <c r="RTA293"/>
      <c r="RTB293"/>
      <c r="RTC293"/>
      <c r="RTD293"/>
      <c r="RTE293"/>
      <c r="RTF293"/>
      <c r="RTG293"/>
      <c r="RTH293"/>
      <c r="RTI293"/>
      <c r="RTJ293"/>
      <c r="RTK293"/>
      <c r="RTL293"/>
      <c r="RTM293"/>
      <c r="RTN293"/>
      <c r="RTO293"/>
      <c r="RTP293"/>
      <c r="RTQ293"/>
      <c r="RTR293"/>
      <c r="RTS293"/>
      <c r="RTT293"/>
      <c r="RTU293"/>
      <c r="RTV293"/>
      <c r="RTW293"/>
      <c r="RTX293"/>
      <c r="RTY293"/>
      <c r="RTZ293"/>
      <c r="RUA293"/>
      <c r="RUB293"/>
      <c r="RUC293"/>
      <c r="RUD293"/>
      <c r="RUE293"/>
      <c r="RUF293"/>
      <c r="RUG293"/>
      <c r="RUH293"/>
      <c r="RUI293"/>
      <c r="RUJ293"/>
      <c r="RUK293"/>
      <c r="RUL293"/>
      <c r="RUM293"/>
      <c r="RUN293"/>
      <c r="RUO293"/>
      <c r="RUP293"/>
      <c r="RUQ293"/>
      <c r="RUR293"/>
      <c r="RUS293"/>
      <c r="RUT293"/>
      <c r="RUU293"/>
      <c r="RUV293"/>
      <c r="RUW293"/>
      <c r="RUX293"/>
      <c r="RUY293"/>
      <c r="RUZ293"/>
      <c r="RVA293"/>
      <c r="RVB293"/>
      <c r="RVC293"/>
      <c r="RVD293"/>
      <c r="RVE293"/>
      <c r="RVF293"/>
      <c r="RVG293"/>
      <c r="RVH293"/>
      <c r="RVI293"/>
      <c r="RVJ293"/>
      <c r="RVK293"/>
      <c r="RVL293"/>
      <c r="RVM293"/>
      <c r="RVN293"/>
      <c r="RVO293"/>
      <c r="RVP293"/>
      <c r="RVQ293"/>
      <c r="RVR293"/>
      <c r="RVS293"/>
      <c r="RVT293"/>
      <c r="RVU293"/>
      <c r="RVV293"/>
      <c r="RVW293"/>
      <c r="RVX293"/>
      <c r="RVY293"/>
      <c r="RVZ293"/>
      <c r="RWA293"/>
      <c r="RWB293"/>
      <c r="RWC293"/>
      <c r="RWD293"/>
      <c r="RWE293"/>
      <c r="RWF293"/>
      <c r="RWG293"/>
      <c r="RWH293"/>
      <c r="RWI293"/>
      <c r="RWJ293"/>
      <c r="RWK293"/>
      <c r="RWL293"/>
      <c r="RWM293"/>
      <c r="RWN293"/>
      <c r="RWO293"/>
      <c r="RWP293"/>
      <c r="RWQ293"/>
      <c r="RWR293"/>
      <c r="RWS293"/>
      <c r="RWT293"/>
      <c r="RWU293"/>
      <c r="RWV293"/>
      <c r="RWW293"/>
      <c r="RWX293"/>
      <c r="RWY293"/>
      <c r="RWZ293"/>
      <c r="RXA293"/>
      <c r="RXB293"/>
      <c r="RXC293"/>
      <c r="RXD293"/>
      <c r="RXE293"/>
      <c r="RXF293"/>
      <c r="RXG293"/>
      <c r="RXH293"/>
      <c r="RXI293"/>
      <c r="RXJ293"/>
      <c r="RXK293"/>
      <c r="RXL293"/>
      <c r="RXM293"/>
      <c r="RXN293"/>
      <c r="RXO293"/>
      <c r="RXP293"/>
      <c r="RXQ293"/>
      <c r="RXR293"/>
      <c r="RXS293"/>
      <c r="RXT293"/>
      <c r="RXU293"/>
      <c r="RXV293"/>
      <c r="RXW293"/>
      <c r="RXX293"/>
      <c r="RXY293"/>
      <c r="RXZ293"/>
      <c r="RYA293"/>
      <c r="RYB293"/>
      <c r="RYC293"/>
      <c r="RYD293"/>
      <c r="RYE293"/>
      <c r="RYF293"/>
      <c r="RYG293"/>
      <c r="RYH293"/>
      <c r="RYI293"/>
      <c r="RYJ293"/>
      <c r="RYK293"/>
      <c r="RYL293"/>
      <c r="RYM293"/>
      <c r="RYN293"/>
      <c r="RYO293"/>
      <c r="RYP293"/>
      <c r="RYQ293"/>
      <c r="RYR293"/>
      <c r="RYS293"/>
      <c r="RYT293"/>
      <c r="RYU293"/>
      <c r="RYV293"/>
      <c r="RYW293"/>
      <c r="RYX293"/>
      <c r="RYY293"/>
      <c r="RYZ293"/>
      <c r="RZA293"/>
      <c r="RZB293"/>
      <c r="RZC293"/>
      <c r="RZD293"/>
      <c r="RZE293"/>
      <c r="RZF293"/>
      <c r="RZG293"/>
      <c r="RZH293"/>
      <c r="RZI293"/>
      <c r="RZJ293"/>
      <c r="RZK293"/>
      <c r="RZL293"/>
      <c r="RZM293"/>
      <c r="RZN293"/>
      <c r="RZO293"/>
      <c r="RZP293"/>
      <c r="RZQ293"/>
      <c r="RZR293"/>
      <c r="RZS293"/>
      <c r="RZT293"/>
      <c r="RZU293"/>
      <c r="RZV293"/>
      <c r="RZW293"/>
      <c r="RZX293"/>
      <c r="RZY293"/>
      <c r="RZZ293"/>
      <c r="SAA293"/>
      <c r="SAB293"/>
      <c r="SAC293"/>
      <c r="SAD293"/>
      <c r="SAE293"/>
      <c r="SAF293"/>
      <c r="SAG293"/>
      <c r="SAH293"/>
      <c r="SAI293"/>
      <c r="SAJ293"/>
      <c r="SAK293"/>
      <c r="SAL293"/>
      <c r="SAM293"/>
      <c r="SAN293"/>
      <c r="SAO293"/>
      <c r="SAP293"/>
      <c r="SAQ293"/>
      <c r="SAR293"/>
      <c r="SAS293"/>
      <c r="SAT293"/>
      <c r="SAU293"/>
      <c r="SAV293"/>
      <c r="SAW293"/>
      <c r="SAX293"/>
      <c r="SAY293"/>
      <c r="SAZ293"/>
      <c r="SBA293"/>
      <c r="SBB293"/>
      <c r="SBC293"/>
      <c r="SBD293"/>
      <c r="SBE293"/>
      <c r="SBF293"/>
      <c r="SBG293"/>
      <c r="SBH293"/>
      <c r="SBI293"/>
      <c r="SBJ293"/>
      <c r="SBK293"/>
      <c r="SBL293"/>
      <c r="SBM293"/>
      <c r="SBN293"/>
      <c r="SBO293"/>
      <c r="SBP293"/>
      <c r="SBQ293"/>
      <c r="SBR293"/>
      <c r="SBS293"/>
      <c r="SBT293"/>
      <c r="SBU293"/>
      <c r="SBV293"/>
      <c r="SBW293"/>
      <c r="SBX293"/>
      <c r="SBY293"/>
      <c r="SBZ293"/>
      <c r="SCA293"/>
      <c r="SCB293"/>
      <c r="SCC293"/>
      <c r="SCD293"/>
      <c r="SCE293"/>
      <c r="SCF293"/>
      <c r="SCG293"/>
      <c r="SCH293"/>
      <c r="SCI293"/>
      <c r="SCJ293"/>
      <c r="SCK293"/>
      <c r="SCL293"/>
      <c r="SCM293"/>
      <c r="SCN293"/>
      <c r="SCO293"/>
      <c r="SCP293"/>
      <c r="SCQ293"/>
      <c r="SCR293"/>
      <c r="SCS293"/>
      <c r="SCT293"/>
      <c r="SCU293"/>
      <c r="SCV293"/>
      <c r="SCW293"/>
      <c r="SCX293"/>
      <c r="SCY293"/>
      <c r="SCZ293"/>
      <c r="SDA293"/>
      <c r="SDB293"/>
      <c r="SDC293"/>
      <c r="SDD293"/>
      <c r="SDE293"/>
      <c r="SDF293"/>
      <c r="SDG293"/>
      <c r="SDH293"/>
      <c r="SDI293"/>
      <c r="SDJ293"/>
      <c r="SDK293"/>
      <c r="SDL293"/>
      <c r="SDM293"/>
      <c r="SDN293"/>
      <c r="SDO293"/>
      <c r="SDP293"/>
      <c r="SDQ293"/>
      <c r="SDR293"/>
      <c r="SDS293"/>
      <c r="SDT293"/>
      <c r="SDU293"/>
      <c r="SDV293"/>
      <c r="SDW293"/>
      <c r="SDX293"/>
      <c r="SDY293"/>
      <c r="SDZ293"/>
      <c r="SEA293"/>
      <c r="SEB293"/>
      <c r="SEC293"/>
      <c r="SED293"/>
      <c r="SEE293"/>
      <c r="SEF293"/>
      <c r="SEG293"/>
      <c r="SEH293"/>
      <c r="SEI293"/>
      <c r="SEJ293"/>
      <c r="SEK293"/>
      <c r="SEL293"/>
      <c r="SEM293"/>
      <c r="SEN293"/>
      <c r="SEO293"/>
      <c r="SEP293"/>
      <c r="SEQ293"/>
      <c r="SER293"/>
      <c r="SES293"/>
      <c r="SET293"/>
      <c r="SEU293"/>
      <c r="SEV293"/>
      <c r="SEW293"/>
      <c r="SEX293"/>
      <c r="SEY293"/>
      <c r="SEZ293"/>
      <c r="SFA293"/>
      <c r="SFB293"/>
      <c r="SFC293"/>
      <c r="SFD293"/>
      <c r="SFE293"/>
      <c r="SFF293"/>
      <c r="SFG293"/>
      <c r="SFH293"/>
      <c r="SFI293"/>
      <c r="SFJ293"/>
      <c r="SFK293"/>
      <c r="SFL293"/>
      <c r="SFM293"/>
      <c r="SFN293"/>
      <c r="SFO293"/>
      <c r="SFP293"/>
      <c r="SFQ293"/>
      <c r="SFR293"/>
      <c r="SFS293"/>
      <c r="SFT293"/>
      <c r="SFU293"/>
      <c r="SFV293"/>
      <c r="SFW293"/>
      <c r="SFX293"/>
      <c r="SFY293"/>
      <c r="SFZ293"/>
      <c r="SGA293"/>
      <c r="SGB293"/>
      <c r="SGC293"/>
      <c r="SGD293"/>
      <c r="SGE293"/>
      <c r="SGF293"/>
      <c r="SGG293"/>
      <c r="SGH293"/>
      <c r="SGI293"/>
      <c r="SGJ293"/>
      <c r="SGK293"/>
      <c r="SGL293"/>
      <c r="SGM293"/>
      <c r="SGN293"/>
      <c r="SGO293"/>
      <c r="SGP293"/>
      <c r="SGQ293"/>
      <c r="SGR293"/>
      <c r="SGS293"/>
      <c r="SGT293"/>
      <c r="SGU293"/>
      <c r="SGV293"/>
      <c r="SGW293"/>
      <c r="SGX293"/>
      <c r="SGY293"/>
      <c r="SGZ293"/>
      <c r="SHA293"/>
      <c r="SHB293"/>
      <c r="SHC293"/>
      <c r="SHD293"/>
      <c r="SHE293"/>
      <c r="SHF293"/>
      <c r="SHG293"/>
      <c r="SHH293"/>
      <c r="SHI293"/>
      <c r="SHJ293"/>
      <c r="SHK293"/>
      <c r="SHL293"/>
      <c r="SHM293"/>
      <c r="SHN293"/>
      <c r="SHO293"/>
      <c r="SHP293"/>
      <c r="SHQ293"/>
      <c r="SHR293"/>
      <c r="SHS293"/>
      <c r="SHT293"/>
      <c r="SHU293"/>
      <c r="SHV293"/>
      <c r="SHW293"/>
      <c r="SHX293"/>
      <c r="SHY293"/>
      <c r="SHZ293"/>
      <c r="SIA293"/>
      <c r="SIB293"/>
      <c r="SIC293"/>
      <c r="SID293"/>
      <c r="SIE293"/>
      <c r="SIF293"/>
      <c r="SIG293"/>
      <c r="SIH293"/>
      <c r="SII293"/>
      <c r="SIJ293"/>
      <c r="SIK293"/>
      <c r="SIL293"/>
      <c r="SIM293"/>
      <c r="SIN293"/>
      <c r="SIO293"/>
      <c r="SIP293"/>
      <c r="SIQ293"/>
      <c r="SIR293"/>
      <c r="SIS293"/>
      <c r="SIT293"/>
      <c r="SIU293"/>
      <c r="SIV293"/>
      <c r="SIW293"/>
      <c r="SIX293"/>
      <c r="SIY293"/>
      <c r="SIZ293"/>
      <c r="SJA293"/>
      <c r="SJB293"/>
      <c r="SJC293"/>
      <c r="SJD293"/>
      <c r="SJE293"/>
      <c r="SJF293"/>
      <c r="SJG293"/>
      <c r="SJH293"/>
      <c r="SJI293"/>
      <c r="SJJ293"/>
      <c r="SJK293"/>
      <c r="SJL293"/>
      <c r="SJM293"/>
      <c r="SJN293"/>
      <c r="SJO293"/>
      <c r="SJP293"/>
      <c r="SJQ293"/>
      <c r="SJR293"/>
      <c r="SJS293"/>
      <c r="SJT293"/>
      <c r="SJU293"/>
      <c r="SJV293"/>
      <c r="SJW293"/>
      <c r="SJX293"/>
      <c r="SJY293"/>
      <c r="SJZ293"/>
      <c r="SKA293"/>
      <c r="SKB293"/>
      <c r="SKC293"/>
      <c r="SKD293"/>
      <c r="SKE293"/>
      <c r="SKF293"/>
      <c r="SKG293"/>
      <c r="SKH293"/>
      <c r="SKI293"/>
      <c r="SKJ293"/>
      <c r="SKK293"/>
      <c r="SKL293"/>
      <c r="SKM293"/>
      <c r="SKN293"/>
      <c r="SKO293"/>
      <c r="SKP293"/>
      <c r="SKQ293"/>
      <c r="SKR293"/>
      <c r="SKS293"/>
      <c r="SKT293"/>
      <c r="SKU293"/>
      <c r="SKV293"/>
      <c r="SKW293"/>
      <c r="SKX293"/>
      <c r="SKY293"/>
      <c r="SKZ293"/>
      <c r="SLA293"/>
      <c r="SLB293"/>
      <c r="SLC293"/>
      <c r="SLD293"/>
      <c r="SLE293"/>
      <c r="SLF293"/>
      <c r="SLG293"/>
      <c r="SLH293"/>
      <c r="SLI293"/>
      <c r="SLJ293"/>
      <c r="SLK293"/>
      <c r="SLL293"/>
      <c r="SLM293"/>
      <c r="SLN293"/>
      <c r="SLO293"/>
      <c r="SLP293"/>
      <c r="SLQ293"/>
      <c r="SLR293"/>
      <c r="SLS293"/>
      <c r="SLT293"/>
      <c r="SLU293"/>
      <c r="SLV293"/>
      <c r="SLW293"/>
      <c r="SLX293"/>
      <c r="SLY293"/>
      <c r="SLZ293"/>
      <c r="SMA293"/>
      <c r="SMB293"/>
      <c r="SMC293"/>
      <c r="SMD293"/>
      <c r="SME293"/>
      <c r="SMF293"/>
      <c r="SMG293"/>
      <c r="SMH293"/>
      <c r="SMI293"/>
      <c r="SMJ293"/>
      <c r="SMK293"/>
      <c r="SML293"/>
      <c r="SMM293"/>
      <c r="SMN293"/>
      <c r="SMO293"/>
      <c r="SMP293"/>
      <c r="SMQ293"/>
      <c r="SMR293"/>
      <c r="SMS293"/>
      <c r="SMT293"/>
      <c r="SMU293"/>
      <c r="SMV293"/>
      <c r="SMW293"/>
      <c r="SMX293"/>
      <c r="SMY293"/>
      <c r="SMZ293"/>
      <c r="SNA293"/>
      <c r="SNB293"/>
      <c r="SNC293"/>
      <c r="SND293"/>
      <c r="SNE293"/>
      <c r="SNF293"/>
      <c r="SNG293"/>
      <c r="SNH293"/>
      <c r="SNI293"/>
      <c r="SNJ293"/>
      <c r="SNK293"/>
      <c r="SNL293"/>
      <c r="SNM293"/>
      <c r="SNN293"/>
      <c r="SNO293"/>
      <c r="SNP293"/>
      <c r="SNQ293"/>
      <c r="SNR293"/>
      <c r="SNS293"/>
      <c r="SNT293"/>
      <c r="SNU293"/>
      <c r="SNV293"/>
      <c r="SNW293"/>
      <c r="SNX293"/>
      <c r="SNY293"/>
      <c r="SNZ293"/>
      <c r="SOA293"/>
      <c r="SOB293"/>
      <c r="SOC293"/>
      <c r="SOD293"/>
      <c r="SOE293"/>
      <c r="SOF293"/>
      <c r="SOG293"/>
      <c r="SOH293"/>
      <c r="SOI293"/>
      <c r="SOJ293"/>
      <c r="SOK293"/>
      <c r="SOL293"/>
      <c r="SOM293"/>
      <c r="SON293"/>
      <c r="SOO293"/>
      <c r="SOP293"/>
      <c r="SOQ293"/>
      <c r="SOR293"/>
      <c r="SOS293"/>
      <c r="SOT293"/>
      <c r="SOU293"/>
      <c r="SOV293"/>
      <c r="SOW293"/>
      <c r="SOX293"/>
      <c r="SOY293"/>
      <c r="SOZ293"/>
      <c r="SPA293"/>
      <c r="SPB293"/>
      <c r="SPC293"/>
      <c r="SPD293"/>
      <c r="SPE293"/>
      <c r="SPF293"/>
      <c r="SPG293"/>
      <c r="SPH293"/>
      <c r="SPI293"/>
      <c r="SPJ293"/>
      <c r="SPK293"/>
      <c r="SPL293"/>
      <c r="SPM293"/>
      <c r="SPN293"/>
      <c r="SPO293"/>
      <c r="SPP293"/>
      <c r="SPQ293"/>
      <c r="SPR293"/>
      <c r="SPS293"/>
      <c r="SPT293"/>
      <c r="SPU293"/>
      <c r="SPV293"/>
      <c r="SPW293"/>
      <c r="SPX293"/>
      <c r="SPY293"/>
      <c r="SPZ293"/>
      <c r="SQA293"/>
      <c r="SQB293"/>
      <c r="SQC293"/>
      <c r="SQD293"/>
      <c r="SQE293"/>
      <c r="SQF293"/>
      <c r="SQG293"/>
      <c r="SQH293"/>
      <c r="SQI293"/>
      <c r="SQJ293"/>
      <c r="SQK293"/>
      <c r="SQL293"/>
      <c r="SQM293"/>
      <c r="SQN293"/>
      <c r="SQO293"/>
      <c r="SQP293"/>
      <c r="SQQ293"/>
      <c r="SQR293"/>
      <c r="SQS293"/>
      <c r="SQT293"/>
      <c r="SQU293"/>
      <c r="SQV293"/>
      <c r="SQW293"/>
      <c r="SQX293"/>
      <c r="SQY293"/>
      <c r="SQZ293"/>
      <c r="SRA293"/>
      <c r="SRB293"/>
      <c r="SRC293"/>
      <c r="SRD293"/>
      <c r="SRE293"/>
      <c r="SRF293"/>
      <c r="SRG293"/>
      <c r="SRH293"/>
      <c r="SRI293"/>
      <c r="SRJ293"/>
      <c r="SRK293"/>
      <c r="SRL293"/>
      <c r="SRM293"/>
      <c r="SRN293"/>
      <c r="SRO293"/>
      <c r="SRP293"/>
      <c r="SRQ293"/>
      <c r="SRR293"/>
      <c r="SRS293"/>
      <c r="SRT293"/>
      <c r="SRU293"/>
      <c r="SRV293"/>
      <c r="SRW293"/>
      <c r="SRX293"/>
      <c r="SRY293"/>
      <c r="SRZ293"/>
      <c r="SSA293"/>
      <c r="SSB293"/>
      <c r="SSC293"/>
      <c r="SSD293"/>
      <c r="SSE293"/>
      <c r="SSF293"/>
      <c r="SSG293"/>
      <c r="SSH293"/>
      <c r="SSI293"/>
      <c r="SSJ293"/>
      <c r="SSK293"/>
      <c r="SSL293"/>
      <c r="SSM293"/>
      <c r="SSN293"/>
      <c r="SSO293"/>
      <c r="SSP293"/>
      <c r="SSQ293"/>
      <c r="SSR293"/>
      <c r="SSS293"/>
      <c r="SST293"/>
      <c r="SSU293"/>
      <c r="SSV293"/>
      <c r="SSW293"/>
      <c r="SSX293"/>
      <c r="SSY293"/>
      <c r="SSZ293"/>
      <c r="STA293"/>
      <c r="STB293"/>
      <c r="STC293"/>
      <c r="STD293"/>
      <c r="STE293"/>
      <c r="STF293"/>
      <c r="STG293"/>
      <c r="STH293"/>
      <c r="STI293"/>
      <c r="STJ293"/>
      <c r="STK293"/>
      <c r="STL293"/>
      <c r="STM293"/>
      <c r="STN293"/>
      <c r="STO293"/>
      <c r="STP293"/>
      <c r="STQ293"/>
      <c r="STR293"/>
      <c r="STS293"/>
      <c r="STT293"/>
      <c r="STU293"/>
      <c r="STV293"/>
      <c r="STW293"/>
      <c r="STX293"/>
      <c r="STY293"/>
      <c r="STZ293"/>
      <c r="SUA293"/>
      <c r="SUB293"/>
      <c r="SUC293"/>
      <c r="SUD293"/>
      <c r="SUE293"/>
      <c r="SUF293"/>
      <c r="SUG293"/>
      <c r="SUH293"/>
      <c r="SUI293"/>
      <c r="SUJ293"/>
      <c r="SUK293"/>
      <c r="SUL293"/>
      <c r="SUM293"/>
      <c r="SUN293"/>
      <c r="SUO293"/>
      <c r="SUP293"/>
      <c r="SUQ293"/>
      <c r="SUR293"/>
      <c r="SUS293"/>
      <c r="SUT293"/>
      <c r="SUU293"/>
      <c r="SUV293"/>
      <c r="SUW293"/>
      <c r="SUX293"/>
      <c r="SUY293"/>
      <c r="SUZ293"/>
      <c r="SVA293"/>
      <c r="SVB293"/>
      <c r="SVC293"/>
      <c r="SVD293"/>
      <c r="SVE293"/>
      <c r="SVF293"/>
      <c r="SVG293"/>
      <c r="SVH293"/>
      <c r="SVI293"/>
      <c r="SVJ293"/>
      <c r="SVK293"/>
      <c r="SVL293"/>
      <c r="SVM293"/>
      <c r="SVN293"/>
      <c r="SVO293"/>
      <c r="SVP293"/>
      <c r="SVQ293"/>
      <c r="SVR293"/>
      <c r="SVS293"/>
      <c r="SVT293"/>
      <c r="SVU293"/>
      <c r="SVV293"/>
      <c r="SVW293"/>
      <c r="SVX293"/>
      <c r="SVY293"/>
      <c r="SVZ293"/>
      <c r="SWA293"/>
      <c r="SWB293"/>
      <c r="SWC293"/>
      <c r="SWD293"/>
      <c r="SWE293"/>
      <c r="SWF293"/>
      <c r="SWG293"/>
      <c r="SWH293"/>
      <c r="SWI293"/>
      <c r="SWJ293"/>
      <c r="SWK293"/>
      <c r="SWL293"/>
      <c r="SWM293"/>
      <c r="SWN293"/>
      <c r="SWO293"/>
      <c r="SWP293"/>
      <c r="SWQ293"/>
      <c r="SWR293"/>
      <c r="SWS293"/>
      <c r="SWT293"/>
      <c r="SWU293"/>
      <c r="SWV293"/>
      <c r="SWW293"/>
      <c r="SWX293"/>
      <c r="SWY293"/>
      <c r="SWZ293"/>
      <c r="SXA293"/>
      <c r="SXB293"/>
      <c r="SXC293"/>
      <c r="SXD293"/>
      <c r="SXE293"/>
      <c r="SXF293"/>
      <c r="SXG293"/>
      <c r="SXH293"/>
      <c r="SXI293"/>
      <c r="SXJ293"/>
      <c r="SXK293"/>
      <c r="SXL293"/>
      <c r="SXM293"/>
      <c r="SXN293"/>
      <c r="SXO293"/>
      <c r="SXP293"/>
      <c r="SXQ293"/>
      <c r="SXR293"/>
      <c r="SXS293"/>
      <c r="SXT293"/>
      <c r="SXU293"/>
      <c r="SXV293"/>
      <c r="SXW293"/>
      <c r="SXX293"/>
      <c r="SXY293"/>
      <c r="SXZ293"/>
      <c r="SYA293"/>
      <c r="SYB293"/>
      <c r="SYC293"/>
      <c r="SYD293"/>
      <c r="SYE293"/>
      <c r="SYF293"/>
      <c r="SYG293"/>
      <c r="SYH293"/>
      <c r="SYI293"/>
      <c r="SYJ293"/>
      <c r="SYK293"/>
      <c r="SYL293"/>
      <c r="SYM293"/>
      <c r="SYN293"/>
      <c r="SYO293"/>
      <c r="SYP293"/>
      <c r="SYQ293"/>
      <c r="SYR293"/>
      <c r="SYS293"/>
      <c r="SYT293"/>
      <c r="SYU293"/>
      <c r="SYV293"/>
      <c r="SYW293"/>
      <c r="SYX293"/>
      <c r="SYY293"/>
      <c r="SYZ293"/>
      <c r="SZA293"/>
      <c r="SZB293"/>
      <c r="SZC293"/>
      <c r="SZD293"/>
      <c r="SZE293"/>
      <c r="SZF293"/>
      <c r="SZG293"/>
      <c r="SZH293"/>
      <c r="SZI293"/>
      <c r="SZJ293"/>
      <c r="SZK293"/>
      <c r="SZL293"/>
      <c r="SZM293"/>
      <c r="SZN293"/>
      <c r="SZO293"/>
      <c r="SZP293"/>
      <c r="SZQ293"/>
      <c r="SZR293"/>
      <c r="SZS293"/>
      <c r="SZT293"/>
      <c r="SZU293"/>
      <c r="SZV293"/>
      <c r="SZW293"/>
      <c r="SZX293"/>
      <c r="SZY293"/>
      <c r="SZZ293"/>
      <c r="TAA293"/>
      <c r="TAB293"/>
      <c r="TAC293"/>
      <c r="TAD293"/>
      <c r="TAE293"/>
      <c r="TAF293"/>
      <c r="TAG293"/>
      <c r="TAH293"/>
      <c r="TAI293"/>
      <c r="TAJ293"/>
      <c r="TAK293"/>
      <c r="TAL293"/>
      <c r="TAM293"/>
      <c r="TAN293"/>
      <c r="TAO293"/>
      <c r="TAP293"/>
      <c r="TAQ293"/>
      <c r="TAR293"/>
      <c r="TAS293"/>
      <c r="TAT293"/>
      <c r="TAU293"/>
      <c r="TAV293"/>
      <c r="TAW293"/>
      <c r="TAX293"/>
      <c r="TAY293"/>
      <c r="TAZ293"/>
      <c r="TBA293"/>
      <c r="TBB293"/>
      <c r="TBC293"/>
      <c r="TBD293"/>
      <c r="TBE293"/>
      <c r="TBF293"/>
      <c r="TBG293"/>
      <c r="TBH293"/>
      <c r="TBI293"/>
      <c r="TBJ293"/>
      <c r="TBK293"/>
      <c r="TBL293"/>
      <c r="TBM293"/>
      <c r="TBN293"/>
      <c r="TBO293"/>
      <c r="TBP293"/>
      <c r="TBQ293"/>
      <c r="TBR293"/>
      <c r="TBS293"/>
      <c r="TBT293"/>
      <c r="TBU293"/>
      <c r="TBV293"/>
      <c r="TBW293"/>
      <c r="TBX293"/>
      <c r="TBY293"/>
      <c r="TBZ293"/>
      <c r="TCA293"/>
      <c r="TCB293"/>
      <c r="TCC293"/>
      <c r="TCD293"/>
      <c r="TCE293"/>
      <c r="TCF293"/>
      <c r="TCG293"/>
      <c r="TCH293"/>
      <c r="TCI293"/>
      <c r="TCJ293"/>
      <c r="TCK293"/>
      <c r="TCL293"/>
      <c r="TCM293"/>
      <c r="TCN293"/>
      <c r="TCO293"/>
      <c r="TCP293"/>
      <c r="TCQ293"/>
      <c r="TCR293"/>
      <c r="TCS293"/>
      <c r="TCT293"/>
      <c r="TCU293"/>
      <c r="TCV293"/>
      <c r="TCW293"/>
      <c r="TCX293"/>
      <c r="TCY293"/>
      <c r="TCZ293"/>
      <c r="TDA293"/>
      <c r="TDB293"/>
      <c r="TDC293"/>
      <c r="TDD293"/>
      <c r="TDE293"/>
      <c r="TDF293"/>
      <c r="TDG293"/>
      <c r="TDH293"/>
      <c r="TDI293"/>
      <c r="TDJ293"/>
      <c r="TDK293"/>
      <c r="TDL293"/>
      <c r="TDM293"/>
      <c r="TDN293"/>
      <c r="TDO293"/>
      <c r="TDP293"/>
      <c r="TDQ293"/>
      <c r="TDR293"/>
      <c r="TDS293"/>
      <c r="TDT293"/>
      <c r="TDU293"/>
      <c r="TDV293"/>
      <c r="TDW293"/>
      <c r="TDX293"/>
      <c r="TDY293"/>
      <c r="TDZ293"/>
      <c r="TEA293"/>
      <c r="TEB293"/>
      <c r="TEC293"/>
      <c r="TED293"/>
      <c r="TEE293"/>
      <c r="TEF293"/>
      <c r="TEG293"/>
      <c r="TEH293"/>
      <c r="TEI293"/>
      <c r="TEJ293"/>
      <c r="TEK293"/>
      <c r="TEL293"/>
      <c r="TEM293"/>
      <c r="TEN293"/>
      <c r="TEO293"/>
      <c r="TEP293"/>
      <c r="TEQ293"/>
      <c r="TER293"/>
      <c r="TES293"/>
      <c r="TET293"/>
      <c r="TEU293"/>
      <c r="TEV293"/>
      <c r="TEW293"/>
      <c r="TEX293"/>
      <c r="TEY293"/>
      <c r="TEZ293"/>
      <c r="TFA293"/>
      <c r="TFB293"/>
      <c r="TFC293"/>
      <c r="TFD293"/>
      <c r="TFE293"/>
      <c r="TFF293"/>
      <c r="TFG293"/>
      <c r="TFH293"/>
      <c r="TFI293"/>
      <c r="TFJ293"/>
      <c r="TFK293"/>
      <c r="TFL293"/>
      <c r="TFM293"/>
      <c r="TFN293"/>
      <c r="TFO293"/>
      <c r="TFP293"/>
      <c r="TFQ293"/>
      <c r="TFR293"/>
      <c r="TFS293"/>
      <c r="TFT293"/>
      <c r="TFU293"/>
      <c r="TFV293"/>
      <c r="TFW293"/>
      <c r="TFX293"/>
      <c r="TFY293"/>
      <c r="TFZ293"/>
      <c r="TGA293"/>
      <c r="TGB293"/>
      <c r="TGC293"/>
      <c r="TGD293"/>
      <c r="TGE293"/>
      <c r="TGF293"/>
      <c r="TGG293"/>
      <c r="TGH293"/>
      <c r="TGI293"/>
      <c r="TGJ293"/>
      <c r="TGK293"/>
      <c r="TGL293"/>
      <c r="TGM293"/>
      <c r="TGN293"/>
      <c r="TGO293"/>
      <c r="TGP293"/>
      <c r="TGQ293"/>
      <c r="TGR293"/>
      <c r="TGS293"/>
      <c r="TGT293"/>
      <c r="TGU293"/>
      <c r="TGV293"/>
      <c r="TGW293"/>
      <c r="TGX293"/>
      <c r="TGY293"/>
      <c r="TGZ293"/>
      <c r="THA293"/>
      <c r="THB293"/>
      <c r="THC293"/>
      <c r="THD293"/>
      <c r="THE293"/>
      <c r="THF293"/>
      <c r="THG293"/>
      <c r="THH293"/>
      <c r="THI293"/>
      <c r="THJ293"/>
      <c r="THK293"/>
      <c r="THL293"/>
      <c r="THM293"/>
      <c r="THN293"/>
      <c r="THO293"/>
      <c r="THP293"/>
      <c r="THQ293"/>
      <c r="THR293"/>
      <c r="THS293"/>
      <c r="THT293"/>
      <c r="THU293"/>
      <c r="THV293"/>
      <c r="THW293"/>
      <c r="THX293"/>
      <c r="THY293"/>
      <c r="THZ293"/>
      <c r="TIA293"/>
      <c r="TIB293"/>
      <c r="TIC293"/>
      <c r="TID293"/>
      <c r="TIE293"/>
      <c r="TIF293"/>
      <c r="TIG293"/>
      <c r="TIH293"/>
      <c r="TII293"/>
      <c r="TIJ293"/>
      <c r="TIK293"/>
      <c r="TIL293"/>
      <c r="TIM293"/>
      <c r="TIN293"/>
      <c r="TIO293"/>
      <c r="TIP293"/>
      <c r="TIQ293"/>
      <c r="TIR293"/>
      <c r="TIS293"/>
      <c r="TIT293"/>
      <c r="TIU293"/>
      <c r="TIV293"/>
      <c r="TIW293"/>
      <c r="TIX293"/>
      <c r="TIY293"/>
      <c r="TIZ293"/>
      <c r="TJA293"/>
      <c r="TJB293"/>
      <c r="TJC293"/>
      <c r="TJD293"/>
      <c r="TJE293"/>
      <c r="TJF293"/>
      <c r="TJG293"/>
      <c r="TJH293"/>
      <c r="TJI293"/>
      <c r="TJJ293"/>
      <c r="TJK293"/>
      <c r="TJL293"/>
      <c r="TJM293"/>
      <c r="TJN293"/>
      <c r="TJO293"/>
      <c r="TJP293"/>
      <c r="TJQ293"/>
      <c r="TJR293"/>
      <c r="TJS293"/>
      <c r="TJT293"/>
      <c r="TJU293"/>
      <c r="TJV293"/>
      <c r="TJW293"/>
      <c r="TJX293"/>
      <c r="TJY293"/>
      <c r="TJZ293"/>
      <c r="TKA293"/>
      <c r="TKB293"/>
      <c r="TKC293"/>
      <c r="TKD293"/>
      <c r="TKE293"/>
      <c r="TKF293"/>
      <c r="TKG293"/>
      <c r="TKH293"/>
      <c r="TKI293"/>
      <c r="TKJ293"/>
      <c r="TKK293"/>
      <c r="TKL293"/>
      <c r="TKM293"/>
      <c r="TKN293"/>
      <c r="TKO293"/>
      <c r="TKP293"/>
      <c r="TKQ293"/>
      <c r="TKR293"/>
      <c r="TKS293"/>
      <c r="TKT293"/>
      <c r="TKU293"/>
      <c r="TKV293"/>
      <c r="TKW293"/>
      <c r="TKX293"/>
      <c r="TKY293"/>
      <c r="TKZ293"/>
      <c r="TLA293"/>
      <c r="TLB293"/>
      <c r="TLC293"/>
      <c r="TLD293"/>
      <c r="TLE293"/>
      <c r="TLF293"/>
      <c r="TLG293"/>
      <c r="TLH293"/>
      <c r="TLI293"/>
      <c r="TLJ293"/>
      <c r="TLK293"/>
      <c r="TLL293"/>
      <c r="TLM293"/>
      <c r="TLN293"/>
      <c r="TLO293"/>
      <c r="TLP293"/>
      <c r="TLQ293"/>
      <c r="TLR293"/>
      <c r="TLS293"/>
      <c r="TLT293"/>
      <c r="TLU293"/>
      <c r="TLV293"/>
      <c r="TLW293"/>
      <c r="TLX293"/>
      <c r="TLY293"/>
      <c r="TLZ293"/>
      <c r="TMA293"/>
      <c r="TMB293"/>
      <c r="TMC293"/>
      <c r="TMD293"/>
      <c r="TME293"/>
      <c r="TMF293"/>
      <c r="TMG293"/>
      <c r="TMH293"/>
      <c r="TMI293"/>
      <c r="TMJ293"/>
      <c r="TMK293"/>
      <c r="TML293"/>
      <c r="TMM293"/>
      <c r="TMN293"/>
      <c r="TMO293"/>
      <c r="TMP293"/>
      <c r="TMQ293"/>
      <c r="TMR293"/>
      <c r="TMS293"/>
      <c r="TMT293"/>
      <c r="TMU293"/>
      <c r="TMV293"/>
      <c r="TMW293"/>
      <c r="TMX293"/>
      <c r="TMY293"/>
      <c r="TMZ293"/>
      <c r="TNA293"/>
      <c r="TNB293"/>
      <c r="TNC293"/>
      <c r="TND293"/>
      <c r="TNE293"/>
      <c r="TNF293"/>
      <c r="TNG293"/>
      <c r="TNH293"/>
      <c r="TNI293"/>
      <c r="TNJ293"/>
      <c r="TNK293"/>
      <c r="TNL293"/>
      <c r="TNM293"/>
      <c r="TNN293"/>
      <c r="TNO293"/>
      <c r="TNP293"/>
      <c r="TNQ293"/>
      <c r="TNR293"/>
      <c r="TNS293"/>
      <c r="TNT293"/>
      <c r="TNU293"/>
      <c r="TNV293"/>
      <c r="TNW293"/>
      <c r="TNX293"/>
      <c r="TNY293"/>
      <c r="TNZ293"/>
      <c r="TOA293"/>
      <c r="TOB293"/>
      <c r="TOC293"/>
      <c r="TOD293"/>
      <c r="TOE293"/>
      <c r="TOF293"/>
      <c r="TOG293"/>
      <c r="TOH293"/>
      <c r="TOI293"/>
      <c r="TOJ293"/>
      <c r="TOK293"/>
      <c r="TOL293"/>
      <c r="TOM293"/>
      <c r="TON293"/>
      <c r="TOO293"/>
      <c r="TOP293"/>
      <c r="TOQ293"/>
      <c r="TOR293"/>
      <c r="TOS293"/>
      <c r="TOT293"/>
      <c r="TOU293"/>
      <c r="TOV293"/>
      <c r="TOW293"/>
      <c r="TOX293"/>
      <c r="TOY293"/>
      <c r="TOZ293"/>
      <c r="TPA293"/>
      <c r="TPB293"/>
      <c r="TPC293"/>
      <c r="TPD293"/>
      <c r="TPE293"/>
      <c r="TPF293"/>
      <c r="TPG293"/>
      <c r="TPH293"/>
      <c r="TPI293"/>
      <c r="TPJ293"/>
      <c r="TPK293"/>
      <c r="TPL293"/>
      <c r="TPM293"/>
      <c r="TPN293"/>
      <c r="TPO293"/>
      <c r="TPP293"/>
      <c r="TPQ293"/>
      <c r="TPR293"/>
      <c r="TPS293"/>
      <c r="TPT293"/>
      <c r="TPU293"/>
      <c r="TPV293"/>
      <c r="TPW293"/>
      <c r="TPX293"/>
      <c r="TPY293"/>
      <c r="TPZ293"/>
      <c r="TQA293"/>
      <c r="TQB293"/>
      <c r="TQC293"/>
      <c r="TQD293"/>
      <c r="TQE293"/>
      <c r="TQF293"/>
      <c r="TQG293"/>
      <c r="TQH293"/>
      <c r="TQI293"/>
      <c r="TQJ293"/>
      <c r="TQK293"/>
      <c r="TQL293"/>
      <c r="TQM293"/>
      <c r="TQN293"/>
      <c r="TQO293"/>
      <c r="TQP293"/>
      <c r="TQQ293"/>
      <c r="TQR293"/>
      <c r="TQS293"/>
      <c r="TQT293"/>
      <c r="TQU293"/>
      <c r="TQV293"/>
      <c r="TQW293"/>
      <c r="TQX293"/>
      <c r="TQY293"/>
      <c r="TQZ293"/>
      <c r="TRA293"/>
      <c r="TRB293"/>
      <c r="TRC293"/>
      <c r="TRD293"/>
      <c r="TRE293"/>
      <c r="TRF293"/>
      <c r="TRG293"/>
      <c r="TRH293"/>
      <c r="TRI293"/>
      <c r="TRJ293"/>
      <c r="TRK293"/>
      <c r="TRL293"/>
      <c r="TRM293"/>
      <c r="TRN293"/>
      <c r="TRO293"/>
      <c r="TRP293"/>
      <c r="TRQ293"/>
      <c r="TRR293"/>
      <c r="TRS293"/>
      <c r="TRT293"/>
      <c r="TRU293"/>
      <c r="TRV293"/>
      <c r="TRW293"/>
      <c r="TRX293"/>
      <c r="TRY293"/>
      <c r="TRZ293"/>
      <c r="TSA293"/>
      <c r="TSB293"/>
      <c r="TSC293"/>
      <c r="TSD293"/>
      <c r="TSE293"/>
      <c r="TSF293"/>
      <c r="TSG293"/>
      <c r="TSH293"/>
      <c r="TSI293"/>
      <c r="TSJ293"/>
      <c r="TSK293"/>
      <c r="TSL293"/>
      <c r="TSM293"/>
      <c r="TSN293"/>
      <c r="TSO293"/>
      <c r="TSP293"/>
      <c r="TSQ293"/>
      <c r="TSR293"/>
      <c r="TSS293"/>
      <c r="TST293"/>
      <c r="TSU293"/>
      <c r="TSV293"/>
      <c r="TSW293"/>
      <c r="TSX293"/>
      <c r="TSY293"/>
      <c r="TSZ293"/>
      <c r="TTA293"/>
      <c r="TTB293"/>
      <c r="TTC293"/>
      <c r="TTD293"/>
      <c r="TTE293"/>
      <c r="TTF293"/>
      <c r="TTG293"/>
      <c r="TTH293"/>
      <c r="TTI293"/>
      <c r="TTJ293"/>
      <c r="TTK293"/>
      <c r="TTL293"/>
      <c r="TTM293"/>
      <c r="TTN293"/>
      <c r="TTO293"/>
      <c r="TTP293"/>
      <c r="TTQ293"/>
      <c r="TTR293"/>
      <c r="TTS293"/>
      <c r="TTT293"/>
      <c r="TTU293"/>
      <c r="TTV293"/>
      <c r="TTW293"/>
      <c r="TTX293"/>
      <c r="TTY293"/>
      <c r="TTZ293"/>
      <c r="TUA293"/>
      <c r="TUB293"/>
      <c r="TUC293"/>
      <c r="TUD293"/>
      <c r="TUE293"/>
      <c r="TUF293"/>
      <c r="TUG293"/>
      <c r="TUH293"/>
      <c r="TUI293"/>
      <c r="TUJ293"/>
      <c r="TUK293"/>
      <c r="TUL293"/>
      <c r="TUM293"/>
      <c r="TUN293"/>
      <c r="TUO293"/>
      <c r="TUP293"/>
      <c r="TUQ293"/>
      <c r="TUR293"/>
      <c r="TUS293"/>
      <c r="TUT293"/>
      <c r="TUU293"/>
      <c r="TUV293"/>
      <c r="TUW293"/>
      <c r="TUX293"/>
      <c r="TUY293"/>
      <c r="TUZ293"/>
      <c r="TVA293"/>
      <c r="TVB293"/>
      <c r="TVC293"/>
      <c r="TVD293"/>
      <c r="TVE293"/>
      <c r="TVF293"/>
      <c r="TVG293"/>
      <c r="TVH293"/>
      <c r="TVI293"/>
      <c r="TVJ293"/>
      <c r="TVK293"/>
      <c r="TVL293"/>
      <c r="TVM293"/>
      <c r="TVN293"/>
      <c r="TVO293"/>
      <c r="TVP293"/>
      <c r="TVQ293"/>
      <c r="TVR293"/>
      <c r="TVS293"/>
      <c r="TVT293"/>
      <c r="TVU293"/>
      <c r="TVV293"/>
      <c r="TVW293"/>
      <c r="TVX293"/>
      <c r="TVY293"/>
      <c r="TVZ293"/>
      <c r="TWA293"/>
      <c r="TWB293"/>
      <c r="TWC293"/>
      <c r="TWD293"/>
      <c r="TWE293"/>
      <c r="TWF293"/>
      <c r="TWG293"/>
      <c r="TWH293"/>
      <c r="TWI293"/>
      <c r="TWJ293"/>
      <c r="TWK293"/>
      <c r="TWL293"/>
      <c r="TWM293"/>
      <c r="TWN293"/>
      <c r="TWO293"/>
      <c r="TWP293"/>
      <c r="TWQ293"/>
      <c r="TWR293"/>
      <c r="TWS293"/>
      <c r="TWT293"/>
      <c r="TWU293"/>
      <c r="TWV293"/>
      <c r="TWW293"/>
      <c r="TWX293"/>
      <c r="TWY293"/>
      <c r="TWZ293"/>
      <c r="TXA293"/>
      <c r="TXB293"/>
      <c r="TXC293"/>
      <c r="TXD293"/>
      <c r="TXE293"/>
      <c r="TXF293"/>
      <c r="TXG293"/>
      <c r="TXH293"/>
      <c r="TXI293"/>
      <c r="TXJ293"/>
      <c r="TXK293"/>
      <c r="TXL293"/>
      <c r="TXM293"/>
      <c r="TXN293"/>
      <c r="TXO293"/>
      <c r="TXP293"/>
      <c r="TXQ293"/>
      <c r="TXR293"/>
      <c r="TXS293"/>
      <c r="TXT293"/>
      <c r="TXU293"/>
      <c r="TXV293"/>
      <c r="TXW293"/>
      <c r="TXX293"/>
      <c r="TXY293"/>
      <c r="TXZ293"/>
      <c r="TYA293"/>
      <c r="TYB293"/>
      <c r="TYC293"/>
      <c r="TYD293"/>
      <c r="TYE293"/>
      <c r="TYF293"/>
      <c r="TYG293"/>
      <c r="TYH293"/>
      <c r="TYI293"/>
      <c r="TYJ293"/>
      <c r="TYK293"/>
      <c r="TYL293"/>
      <c r="TYM293"/>
      <c r="TYN293"/>
      <c r="TYO293"/>
      <c r="TYP293"/>
      <c r="TYQ293"/>
      <c r="TYR293"/>
      <c r="TYS293"/>
      <c r="TYT293"/>
      <c r="TYU293"/>
      <c r="TYV293"/>
      <c r="TYW293"/>
      <c r="TYX293"/>
      <c r="TYY293"/>
      <c r="TYZ293"/>
      <c r="TZA293"/>
      <c r="TZB293"/>
      <c r="TZC293"/>
      <c r="TZD293"/>
      <c r="TZE293"/>
      <c r="TZF293"/>
      <c r="TZG293"/>
      <c r="TZH293"/>
      <c r="TZI293"/>
      <c r="TZJ293"/>
      <c r="TZK293"/>
      <c r="TZL293"/>
      <c r="TZM293"/>
      <c r="TZN293"/>
      <c r="TZO293"/>
      <c r="TZP293"/>
      <c r="TZQ293"/>
      <c r="TZR293"/>
      <c r="TZS293"/>
      <c r="TZT293"/>
      <c r="TZU293"/>
      <c r="TZV293"/>
      <c r="TZW293"/>
      <c r="TZX293"/>
      <c r="TZY293"/>
      <c r="TZZ293"/>
      <c r="UAA293"/>
      <c r="UAB293"/>
      <c r="UAC293"/>
      <c r="UAD293"/>
      <c r="UAE293"/>
      <c r="UAF293"/>
      <c r="UAG293"/>
      <c r="UAH293"/>
      <c r="UAI293"/>
      <c r="UAJ293"/>
      <c r="UAK293"/>
      <c r="UAL293"/>
      <c r="UAM293"/>
      <c r="UAN293"/>
      <c r="UAO293"/>
      <c r="UAP293"/>
      <c r="UAQ293"/>
      <c r="UAR293"/>
      <c r="UAS293"/>
      <c r="UAT293"/>
      <c r="UAU293"/>
      <c r="UAV293"/>
      <c r="UAW293"/>
      <c r="UAX293"/>
      <c r="UAY293"/>
      <c r="UAZ293"/>
      <c r="UBA293"/>
      <c r="UBB293"/>
      <c r="UBC293"/>
      <c r="UBD293"/>
      <c r="UBE293"/>
      <c r="UBF293"/>
      <c r="UBG293"/>
      <c r="UBH293"/>
      <c r="UBI293"/>
      <c r="UBJ293"/>
      <c r="UBK293"/>
      <c r="UBL293"/>
      <c r="UBM293"/>
      <c r="UBN293"/>
      <c r="UBO293"/>
      <c r="UBP293"/>
      <c r="UBQ293"/>
      <c r="UBR293"/>
      <c r="UBS293"/>
      <c r="UBT293"/>
      <c r="UBU293"/>
      <c r="UBV293"/>
      <c r="UBW293"/>
      <c r="UBX293"/>
      <c r="UBY293"/>
      <c r="UBZ293"/>
      <c r="UCA293"/>
      <c r="UCB293"/>
      <c r="UCC293"/>
      <c r="UCD293"/>
      <c r="UCE293"/>
      <c r="UCF293"/>
      <c r="UCG293"/>
      <c r="UCH293"/>
      <c r="UCI293"/>
      <c r="UCJ293"/>
      <c r="UCK293"/>
      <c r="UCL293"/>
      <c r="UCM293"/>
      <c r="UCN293"/>
      <c r="UCO293"/>
      <c r="UCP293"/>
      <c r="UCQ293"/>
      <c r="UCR293"/>
      <c r="UCS293"/>
      <c r="UCT293"/>
      <c r="UCU293"/>
      <c r="UCV293"/>
      <c r="UCW293"/>
      <c r="UCX293"/>
      <c r="UCY293"/>
      <c r="UCZ293"/>
      <c r="UDA293"/>
      <c r="UDB293"/>
      <c r="UDC293"/>
      <c r="UDD293"/>
      <c r="UDE293"/>
      <c r="UDF293"/>
      <c r="UDG293"/>
      <c r="UDH293"/>
      <c r="UDI293"/>
      <c r="UDJ293"/>
      <c r="UDK293"/>
      <c r="UDL293"/>
      <c r="UDM293"/>
      <c r="UDN293"/>
      <c r="UDO293"/>
      <c r="UDP293"/>
      <c r="UDQ293"/>
      <c r="UDR293"/>
      <c r="UDS293"/>
      <c r="UDT293"/>
      <c r="UDU293"/>
      <c r="UDV293"/>
      <c r="UDW293"/>
      <c r="UDX293"/>
      <c r="UDY293"/>
      <c r="UDZ293"/>
      <c r="UEA293"/>
      <c r="UEB293"/>
      <c r="UEC293"/>
      <c r="UED293"/>
      <c r="UEE293"/>
      <c r="UEF293"/>
      <c r="UEG293"/>
      <c r="UEH293"/>
      <c r="UEI293"/>
      <c r="UEJ293"/>
      <c r="UEK293"/>
      <c r="UEL293"/>
      <c r="UEM293"/>
      <c r="UEN293"/>
      <c r="UEO293"/>
      <c r="UEP293"/>
      <c r="UEQ293"/>
      <c r="UER293"/>
      <c r="UES293"/>
      <c r="UET293"/>
      <c r="UEU293"/>
      <c r="UEV293"/>
      <c r="UEW293"/>
      <c r="UEX293"/>
      <c r="UEY293"/>
      <c r="UEZ293"/>
      <c r="UFA293"/>
      <c r="UFB293"/>
      <c r="UFC293"/>
      <c r="UFD293"/>
      <c r="UFE293"/>
      <c r="UFF293"/>
      <c r="UFG293"/>
      <c r="UFH293"/>
      <c r="UFI293"/>
      <c r="UFJ293"/>
      <c r="UFK293"/>
      <c r="UFL293"/>
      <c r="UFM293"/>
      <c r="UFN293"/>
      <c r="UFO293"/>
      <c r="UFP293"/>
      <c r="UFQ293"/>
      <c r="UFR293"/>
      <c r="UFS293"/>
      <c r="UFT293"/>
      <c r="UFU293"/>
      <c r="UFV293"/>
      <c r="UFW293"/>
      <c r="UFX293"/>
      <c r="UFY293"/>
      <c r="UFZ293"/>
      <c r="UGA293"/>
      <c r="UGB293"/>
      <c r="UGC293"/>
      <c r="UGD293"/>
      <c r="UGE293"/>
      <c r="UGF293"/>
      <c r="UGG293"/>
      <c r="UGH293"/>
      <c r="UGI293"/>
      <c r="UGJ293"/>
      <c r="UGK293"/>
      <c r="UGL293"/>
      <c r="UGM293"/>
      <c r="UGN293"/>
      <c r="UGO293"/>
      <c r="UGP293"/>
      <c r="UGQ293"/>
      <c r="UGR293"/>
      <c r="UGS293"/>
      <c r="UGT293"/>
      <c r="UGU293"/>
      <c r="UGV293"/>
      <c r="UGW293"/>
      <c r="UGX293"/>
      <c r="UGY293"/>
      <c r="UGZ293"/>
      <c r="UHA293"/>
      <c r="UHB293"/>
      <c r="UHC293"/>
      <c r="UHD293"/>
      <c r="UHE293"/>
      <c r="UHF293"/>
      <c r="UHG293"/>
      <c r="UHH293"/>
      <c r="UHI293"/>
      <c r="UHJ293"/>
      <c r="UHK293"/>
      <c r="UHL293"/>
      <c r="UHM293"/>
      <c r="UHN293"/>
      <c r="UHO293"/>
      <c r="UHP293"/>
      <c r="UHQ293"/>
      <c r="UHR293"/>
      <c r="UHS293"/>
      <c r="UHT293"/>
      <c r="UHU293"/>
      <c r="UHV293"/>
      <c r="UHW293"/>
      <c r="UHX293"/>
      <c r="UHY293"/>
      <c r="UHZ293"/>
      <c r="UIA293"/>
      <c r="UIB293"/>
      <c r="UIC293"/>
      <c r="UID293"/>
      <c r="UIE293"/>
      <c r="UIF293"/>
      <c r="UIG293"/>
      <c r="UIH293"/>
      <c r="UII293"/>
      <c r="UIJ293"/>
      <c r="UIK293"/>
      <c r="UIL293"/>
      <c r="UIM293"/>
      <c r="UIN293"/>
      <c r="UIO293"/>
      <c r="UIP293"/>
      <c r="UIQ293"/>
      <c r="UIR293"/>
      <c r="UIS293"/>
      <c r="UIT293"/>
      <c r="UIU293"/>
      <c r="UIV293"/>
      <c r="UIW293"/>
      <c r="UIX293"/>
      <c r="UIY293"/>
      <c r="UIZ293"/>
      <c r="UJA293"/>
      <c r="UJB293"/>
      <c r="UJC293"/>
      <c r="UJD293"/>
      <c r="UJE293"/>
      <c r="UJF293"/>
      <c r="UJG293"/>
      <c r="UJH293"/>
      <c r="UJI293"/>
      <c r="UJJ293"/>
      <c r="UJK293"/>
      <c r="UJL293"/>
      <c r="UJM293"/>
      <c r="UJN293"/>
      <c r="UJO293"/>
      <c r="UJP293"/>
      <c r="UJQ293"/>
      <c r="UJR293"/>
      <c r="UJS293"/>
      <c r="UJT293"/>
      <c r="UJU293"/>
      <c r="UJV293"/>
      <c r="UJW293"/>
      <c r="UJX293"/>
      <c r="UJY293"/>
      <c r="UJZ293"/>
      <c r="UKA293"/>
      <c r="UKB293"/>
      <c r="UKC293"/>
      <c r="UKD293"/>
      <c r="UKE293"/>
      <c r="UKF293"/>
      <c r="UKG293"/>
      <c r="UKH293"/>
      <c r="UKI293"/>
      <c r="UKJ293"/>
      <c r="UKK293"/>
      <c r="UKL293"/>
      <c r="UKM293"/>
      <c r="UKN293"/>
      <c r="UKO293"/>
      <c r="UKP293"/>
      <c r="UKQ293"/>
      <c r="UKR293"/>
      <c r="UKS293"/>
      <c r="UKT293"/>
      <c r="UKU293"/>
      <c r="UKV293"/>
      <c r="UKW293"/>
      <c r="UKX293"/>
      <c r="UKY293"/>
      <c r="UKZ293"/>
      <c r="ULA293"/>
      <c r="ULB293"/>
      <c r="ULC293"/>
      <c r="ULD293"/>
      <c r="ULE293"/>
      <c r="ULF293"/>
      <c r="ULG293"/>
      <c r="ULH293"/>
      <c r="ULI293"/>
      <c r="ULJ293"/>
      <c r="ULK293"/>
      <c r="ULL293"/>
      <c r="ULM293"/>
      <c r="ULN293"/>
      <c r="ULO293"/>
      <c r="ULP293"/>
      <c r="ULQ293"/>
      <c r="ULR293"/>
      <c r="ULS293"/>
      <c r="ULT293"/>
      <c r="ULU293"/>
      <c r="ULV293"/>
      <c r="ULW293"/>
      <c r="ULX293"/>
      <c r="ULY293"/>
      <c r="ULZ293"/>
      <c r="UMA293"/>
      <c r="UMB293"/>
      <c r="UMC293"/>
      <c r="UMD293"/>
      <c r="UME293"/>
      <c r="UMF293"/>
      <c r="UMG293"/>
      <c r="UMH293"/>
      <c r="UMI293"/>
      <c r="UMJ293"/>
      <c r="UMK293"/>
      <c r="UML293"/>
      <c r="UMM293"/>
      <c r="UMN293"/>
      <c r="UMO293"/>
      <c r="UMP293"/>
      <c r="UMQ293"/>
      <c r="UMR293"/>
      <c r="UMS293"/>
      <c r="UMT293"/>
      <c r="UMU293"/>
      <c r="UMV293"/>
      <c r="UMW293"/>
      <c r="UMX293"/>
      <c r="UMY293"/>
      <c r="UMZ293"/>
      <c r="UNA293"/>
      <c r="UNB293"/>
      <c r="UNC293"/>
      <c r="UND293"/>
      <c r="UNE293"/>
      <c r="UNF293"/>
      <c r="UNG293"/>
      <c r="UNH293"/>
      <c r="UNI293"/>
      <c r="UNJ293"/>
      <c r="UNK293"/>
      <c r="UNL293"/>
      <c r="UNM293"/>
      <c r="UNN293"/>
      <c r="UNO293"/>
      <c r="UNP293"/>
      <c r="UNQ293"/>
      <c r="UNR293"/>
      <c r="UNS293"/>
      <c r="UNT293"/>
      <c r="UNU293"/>
      <c r="UNV293"/>
      <c r="UNW293"/>
      <c r="UNX293"/>
      <c r="UNY293"/>
      <c r="UNZ293"/>
      <c r="UOA293"/>
      <c r="UOB293"/>
      <c r="UOC293"/>
      <c r="UOD293"/>
      <c r="UOE293"/>
      <c r="UOF293"/>
      <c r="UOG293"/>
      <c r="UOH293"/>
      <c r="UOI293"/>
      <c r="UOJ293"/>
      <c r="UOK293"/>
      <c r="UOL293"/>
      <c r="UOM293"/>
      <c r="UON293"/>
      <c r="UOO293"/>
      <c r="UOP293"/>
      <c r="UOQ293"/>
      <c r="UOR293"/>
      <c r="UOS293"/>
      <c r="UOT293"/>
      <c r="UOU293"/>
      <c r="UOV293"/>
      <c r="UOW293"/>
      <c r="UOX293"/>
      <c r="UOY293"/>
      <c r="UOZ293"/>
      <c r="UPA293"/>
      <c r="UPB293"/>
      <c r="UPC293"/>
      <c r="UPD293"/>
      <c r="UPE293"/>
      <c r="UPF293"/>
      <c r="UPG293"/>
      <c r="UPH293"/>
      <c r="UPI293"/>
      <c r="UPJ293"/>
      <c r="UPK293"/>
      <c r="UPL293"/>
      <c r="UPM293"/>
      <c r="UPN293"/>
      <c r="UPO293"/>
      <c r="UPP293"/>
      <c r="UPQ293"/>
      <c r="UPR293"/>
      <c r="UPS293"/>
      <c r="UPT293"/>
      <c r="UPU293"/>
      <c r="UPV293"/>
      <c r="UPW293"/>
      <c r="UPX293"/>
      <c r="UPY293"/>
      <c r="UPZ293"/>
      <c r="UQA293"/>
      <c r="UQB293"/>
      <c r="UQC293"/>
      <c r="UQD293"/>
      <c r="UQE293"/>
      <c r="UQF293"/>
      <c r="UQG293"/>
      <c r="UQH293"/>
      <c r="UQI293"/>
      <c r="UQJ293"/>
      <c r="UQK293"/>
      <c r="UQL293"/>
      <c r="UQM293"/>
      <c r="UQN293"/>
      <c r="UQO293"/>
      <c r="UQP293"/>
      <c r="UQQ293"/>
      <c r="UQR293"/>
      <c r="UQS293"/>
      <c r="UQT293"/>
      <c r="UQU293"/>
      <c r="UQV293"/>
      <c r="UQW293"/>
      <c r="UQX293"/>
      <c r="UQY293"/>
      <c r="UQZ293"/>
      <c r="URA293"/>
      <c r="URB293"/>
      <c r="URC293"/>
      <c r="URD293"/>
      <c r="URE293"/>
      <c r="URF293"/>
      <c r="URG293"/>
      <c r="URH293"/>
      <c r="URI293"/>
      <c r="URJ293"/>
      <c r="URK293"/>
      <c r="URL293"/>
      <c r="URM293"/>
      <c r="URN293"/>
      <c r="URO293"/>
      <c r="URP293"/>
      <c r="URQ293"/>
      <c r="URR293"/>
      <c r="URS293"/>
      <c r="URT293"/>
      <c r="URU293"/>
      <c r="URV293"/>
      <c r="URW293"/>
      <c r="URX293"/>
      <c r="URY293"/>
      <c r="URZ293"/>
      <c r="USA293"/>
      <c r="USB293"/>
      <c r="USC293"/>
      <c r="USD293"/>
      <c r="USE293"/>
      <c r="USF293"/>
      <c r="USG293"/>
      <c r="USH293"/>
      <c r="USI293"/>
      <c r="USJ293"/>
      <c r="USK293"/>
      <c r="USL293"/>
      <c r="USM293"/>
      <c r="USN293"/>
      <c r="USO293"/>
      <c r="USP293"/>
      <c r="USQ293"/>
      <c r="USR293"/>
      <c r="USS293"/>
      <c r="UST293"/>
      <c r="USU293"/>
      <c r="USV293"/>
      <c r="USW293"/>
      <c r="USX293"/>
      <c r="USY293"/>
      <c r="USZ293"/>
      <c r="UTA293"/>
      <c r="UTB293"/>
      <c r="UTC293"/>
      <c r="UTD293"/>
      <c r="UTE293"/>
      <c r="UTF293"/>
      <c r="UTG293"/>
      <c r="UTH293"/>
      <c r="UTI293"/>
      <c r="UTJ293"/>
      <c r="UTK293"/>
      <c r="UTL293"/>
      <c r="UTM293"/>
      <c r="UTN293"/>
      <c r="UTO293"/>
      <c r="UTP293"/>
      <c r="UTQ293"/>
      <c r="UTR293"/>
      <c r="UTS293"/>
      <c r="UTT293"/>
      <c r="UTU293"/>
      <c r="UTV293"/>
      <c r="UTW293"/>
      <c r="UTX293"/>
      <c r="UTY293"/>
      <c r="UTZ293"/>
      <c r="UUA293"/>
      <c r="UUB293"/>
      <c r="UUC293"/>
      <c r="UUD293"/>
      <c r="UUE293"/>
      <c r="UUF293"/>
      <c r="UUG293"/>
      <c r="UUH293"/>
      <c r="UUI293"/>
      <c r="UUJ293"/>
      <c r="UUK293"/>
      <c r="UUL293"/>
      <c r="UUM293"/>
      <c r="UUN293"/>
      <c r="UUO293"/>
      <c r="UUP293"/>
      <c r="UUQ293"/>
      <c r="UUR293"/>
      <c r="UUS293"/>
      <c r="UUT293"/>
      <c r="UUU293"/>
      <c r="UUV293"/>
      <c r="UUW293"/>
      <c r="UUX293"/>
      <c r="UUY293"/>
      <c r="UUZ293"/>
      <c r="UVA293"/>
      <c r="UVB293"/>
      <c r="UVC293"/>
      <c r="UVD293"/>
      <c r="UVE293"/>
      <c r="UVF293"/>
      <c r="UVG293"/>
      <c r="UVH293"/>
      <c r="UVI293"/>
      <c r="UVJ293"/>
      <c r="UVK293"/>
      <c r="UVL293"/>
      <c r="UVM293"/>
      <c r="UVN293"/>
      <c r="UVO293"/>
      <c r="UVP293"/>
      <c r="UVQ293"/>
      <c r="UVR293"/>
      <c r="UVS293"/>
      <c r="UVT293"/>
      <c r="UVU293"/>
      <c r="UVV293"/>
      <c r="UVW293"/>
      <c r="UVX293"/>
      <c r="UVY293"/>
      <c r="UVZ293"/>
      <c r="UWA293"/>
      <c r="UWB293"/>
      <c r="UWC293"/>
      <c r="UWD293"/>
      <c r="UWE293"/>
      <c r="UWF293"/>
      <c r="UWG293"/>
      <c r="UWH293"/>
      <c r="UWI293"/>
      <c r="UWJ293"/>
      <c r="UWK293"/>
      <c r="UWL293"/>
      <c r="UWM293"/>
      <c r="UWN293"/>
      <c r="UWO293"/>
      <c r="UWP293"/>
      <c r="UWQ293"/>
      <c r="UWR293"/>
      <c r="UWS293"/>
      <c r="UWT293"/>
      <c r="UWU293"/>
      <c r="UWV293"/>
      <c r="UWW293"/>
      <c r="UWX293"/>
      <c r="UWY293"/>
      <c r="UWZ293"/>
      <c r="UXA293"/>
      <c r="UXB293"/>
      <c r="UXC293"/>
      <c r="UXD293"/>
      <c r="UXE293"/>
      <c r="UXF293"/>
      <c r="UXG293"/>
      <c r="UXH293"/>
      <c r="UXI293"/>
      <c r="UXJ293"/>
      <c r="UXK293"/>
      <c r="UXL293"/>
      <c r="UXM293"/>
      <c r="UXN293"/>
      <c r="UXO293"/>
      <c r="UXP293"/>
      <c r="UXQ293"/>
      <c r="UXR293"/>
      <c r="UXS293"/>
      <c r="UXT293"/>
      <c r="UXU293"/>
      <c r="UXV293"/>
      <c r="UXW293"/>
      <c r="UXX293"/>
      <c r="UXY293"/>
      <c r="UXZ293"/>
      <c r="UYA293"/>
      <c r="UYB293"/>
      <c r="UYC293"/>
      <c r="UYD293"/>
      <c r="UYE293"/>
      <c r="UYF293"/>
      <c r="UYG293"/>
      <c r="UYH293"/>
      <c r="UYI293"/>
      <c r="UYJ293"/>
      <c r="UYK293"/>
      <c r="UYL293"/>
      <c r="UYM293"/>
      <c r="UYN293"/>
      <c r="UYO293"/>
      <c r="UYP293"/>
      <c r="UYQ293"/>
      <c r="UYR293"/>
      <c r="UYS293"/>
      <c r="UYT293"/>
      <c r="UYU293"/>
      <c r="UYV293"/>
      <c r="UYW293"/>
      <c r="UYX293"/>
      <c r="UYY293"/>
      <c r="UYZ293"/>
      <c r="UZA293"/>
      <c r="UZB293"/>
      <c r="UZC293"/>
      <c r="UZD293"/>
      <c r="UZE293"/>
      <c r="UZF293"/>
      <c r="UZG293"/>
      <c r="UZH293"/>
      <c r="UZI293"/>
      <c r="UZJ293"/>
      <c r="UZK293"/>
      <c r="UZL293"/>
      <c r="UZM293"/>
      <c r="UZN293"/>
      <c r="UZO293"/>
      <c r="UZP293"/>
      <c r="UZQ293"/>
      <c r="UZR293"/>
      <c r="UZS293"/>
      <c r="UZT293"/>
      <c r="UZU293"/>
      <c r="UZV293"/>
      <c r="UZW293"/>
      <c r="UZX293"/>
      <c r="UZY293"/>
      <c r="UZZ293"/>
      <c r="VAA293"/>
      <c r="VAB293"/>
      <c r="VAC293"/>
      <c r="VAD293"/>
      <c r="VAE293"/>
      <c r="VAF293"/>
      <c r="VAG293"/>
      <c r="VAH293"/>
      <c r="VAI293"/>
      <c r="VAJ293"/>
      <c r="VAK293"/>
      <c r="VAL293"/>
      <c r="VAM293"/>
      <c r="VAN293"/>
      <c r="VAO293"/>
      <c r="VAP293"/>
      <c r="VAQ293"/>
      <c r="VAR293"/>
      <c r="VAS293"/>
      <c r="VAT293"/>
      <c r="VAU293"/>
      <c r="VAV293"/>
      <c r="VAW293"/>
      <c r="VAX293"/>
      <c r="VAY293"/>
      <c r="VAZ293"/>
      <c r="VBA293"/>
      <c r="VBB293"/>
      <c r="VBC293"/>
      <c r="VBD293"/>
      <c r="VBE293"/>
      <c r="VBF293"/>
      <c r="VBG293"/>
      <c r="VBH293"/>
      <c r="VBI293"/>
      <c r="VBJ293"/>
      <c r="VBK293"/>
      <c r="VBL293"/>
      <c r="VBM293"/>
      <c r="VBN293"/>
      <c r="VBO293"/>
      <c r="VBP293"/>
      <c r="VBQ293"/>
      <c r="VBR293"/>
      <c r="VBS293"/>
      <c r="VBT293"/>
      <c r="VBU293"/>
      <c r="VBV293"/>
      <c r="VBW293"/>
      <c r="VBX293"/>
      <c r="VBY293"/>
      <c r="VBZ293"/>
      <c r="VCA293"/>
      <c r="VCB293"/>
      <c r="VCC293"/>
      <c r="VCD293"/>
      <c r="VCE293"/>
      <c r="VCF293"/>
      <c r="VCG293"/>
      <c r="VCH293"/>
      <c r="VCI293"/>
      <c r="VCJ293"/>
      <c r="VCK293"/>
      <c r="VCL293"/>
      <c r="VCM293"/>
      <c r="VCN293"/>
      <c r="VCO293"/>
      <c r="VCP293"/>
      <c r="VCQ293"/>
      <c r="VCR293"/>
      <c r="VCS293"/>
      <c r="VCT293"/>
      <c r="VCU293"/>
      <c r="VCV293"/>
      <c r="VCW293"/>
      <c r="VCX293"/>
      <c r="VCY293"/>
      <c r="VCZ293"/>
      <c r="VDA293"/>
      <c r="VDB293"/>
      <c r="VDC293"/>
      <c r="VDD293"/>
      <c r="VDE293"/>
      <c r="VDF293"/>
      <c r="VDG293"/>
      <c r="VDH293"/>
      <c r="VDI293"/>
      <c r="VDJ293"/>
      <c r="VDK293"/>
      <c r="VDL293"/>
      <c r="VDM293"/>
      <c r="VDN293"/>
      <c r="VDO293"/>
      <c r="VDP293"/>
      <c r="VDQ293"/>
      <c r="VDR293"/>
      <c r="VDS293"/>
      <c r="VDT293"/>
      <c r="VDU293"/>
      <c r="VDV293"/>
      <c r="VDW293"/>
      <c r="VDX293"/>
      <c r="VDY293"/>
      <c r="VDZ293"/>
      <c r="VEA293"/>
      <c r="VEB293"/>
      <c r="VEC293"/>
      <c r="VED293"/>
      <c r="VEE293"/>
      <c r="VEF293"/>
      <c r="VEG293"/>
      <c r="VEH293"/>
      <c r="VEI293"/>
      <c r="VEJ293"/>
      <c r="VEK293"/>
      <c r="VEL293"/>
      <c r="VEM293"/>
      <c r="VEN293"/>
      <c r="VEO293"/>
      <c r="VEP293"/>
      <c r="VEQ293"/>
      <c r="VER293"/>
      <c r="VES293"/>
      <c r="VET293"/>
      <c r="VEU293"/>
      <c r="VEV293"/>
      <c r="VEW293"/>
      <c r="VEX293"/>
      <c r="VEY293"/>
      <c r="VEZ293"/>
      <c r="VFA293"/>
      <c r="VFB293"/>
      <c r="VFC293"/>
      <c r="VFD293"/>
      <c r="VFE293"/>
      <c r="VFF293"/>
      <c r="VFG293"/>
      <c r="VFH293"/>
      <c r="VFI293"/>
      <c r="VFJ293"/>
      <c r="VFK293"/>
      <c r="VFL293"/>
      <c r="VFM293"/>
      <c r="VFN293"/>
      <c r="VFO293"/>
      <c r="VFP293"/>
      <c r="VFQ293"/>
      <c r="VFR293"/>
      <c r="VFS293"/>
      <c r="VFT293"/>
      <c r="VFU293"/>
      <c r="VFV293"/>
      <c r="VFW293"/>
      <c r="VFX293"/>
      <c r="VFY293"/>
      <c r="VFZ293"/>
      <c r="VGA293"/>
      <c r="VGB293"/>
      <c r="VGC293"/>
      <c r="VGD293"/>
      <c r="VGE293"/>
      <c r="VGF293"/>
      <c r="VGG293"/>
      <c r="VGH293"/>
      <c r="VGI293"/>
      <c r="VGJ293"/>
      <c r="VGK293"/>
      <c r="VGL293"/>
      <c r="VGM293"/>
      <c r="VGN293"/>
      <c r="VGO293"/>
      <c r="VGP293"/>
      <c r="VGQ293"/>
      <c r="VGR293"/>
      <c r="VGS293"/>
      <c r="VGT293"/>
      <c r="VGU293"/>
      <c r="VGV293"/>
      <c r="VGW293"/>
      <c r="VGX293"/>
      <c r="VGY293"/>
      <c r="VGZ293"/>
      <c r="VHA293"/>
      <c r="VHB293"/>
      <c r="VHC293"/>
      <c r="VHD293"/>
      <c r="VHE293"/>
      <c r="VHF293"/>
      <c r="VHG293"/>
      <c r="VHH293"/>
      <c r="VHI293"/>
      <c r="VHJ293"/>
      <c r="VHK293"/>
      <c r="VHL293"/>
      <c r="VHM293"/>
      <c r="VHN293"/>
      <c r="VHO293"/>
      <c r="VHP293"/>
      <c r="VHQ293"/>
      <c r="VHR293"/>
      <c r="VHS293"/>
      <c r="VHT293"/>
      <c r="VHU293"/>
      <c r="VHV293"/>
      <c r="VHW293"/>
      <c r="VHX293"/>
      <c r="VHY293"/>
      <c r="VHZ293"/>
      <c r="VIA293"/>
      <c r="VIB293"/>
      <c r="VIC293"/>
      <c r="VID293"/>
      <c r="VIE293"/>
      <c r="VIF293"/>
      <c r="VIG293"/>
      <c r="VIH293"/>
      <c r="VII293"/>
      <c r="VIJ293"/>
      <c r="VIK293"/>
      <c r="VIL293"/>
      <c r="VIM293"/>
      <c r="VIN293"/>
      <c r="VIO293"/>
      <c r="VIP293"/>
      <c r="VIQ293"/>
      <c r="VIR293"/>
      <c r="VIS293"/>
      <c r="VIT293"/>
      <c r="VIU293"/>
      <c r="VIV293"/>
      <c r="VIW293"/>
      <c r="VIX293"/>
      <c r="VIY293"/>
      <c r="VIZ293"/>
      <c r="VJA293"/>
      <c r="VJB293"/>
      <c r="VJC293"/>
      <c r="VJD293"/>
      <c r="VJE293"/>
      <c r="VJF293"/>
      <c r="VJG293"/>
      <c r="VJH293"/>
      <c r="VJI293"/>
      <c r="VJJ293"/>
      <c r="VJK293"/>
      <c r="VJL293"/>
      <c r="VJM293"/>
      <c r="VJN293"/>
      <c r="VJO293"/>
      <c r="VJP293"/>
      <c r="VJQ293"/>
      <c r="VJR293"/>
      <c r="VJS293"/>
      <c r="VJT293"/>
      <c r="VJU293"/>
      <c r="VJV293"/>
      <c r="VJW293"/>
      <c r="VJX293"/>
      <c r="VJY293"/>
      <c r="VJZ293"/>
      <c r="VKA293"/>
      <c r="VKB293"/>
      <c r="VKC293"/>
      <c r="VKD293"/>
      <c r="VKE293"/>
      <c r="VKF293"/>
      <c r="VKG293"/>
      <c r="VKH293"/>
      <c r="VKI293"/>
      <c r="VKJ293"/>
      <c r="VKK293"/>
      <c r="VKL293"/>
      <c r="VKM293"/>
      <c r="VKN293"/>
      <c r="VKO293"/>
      <c r="VKP293"/>
      <c r="VKQ293"/>
      <c r="VKR293"/>
      <c r="VKS293"/>
      <c r="VKT293"/>
      <c r="VKU293"/>
      <c r="VKV293"/>
      <c r="VKW293"/>
      <c r="VKX293"/>
      <c r="VKY293"/>
      <c r="VKZ293"/>
      <c r="VLA293"/>
      <c r="VLB293"/>
      <c r="VLC293"/>
      <c r="VLD293"/>
      <c r="VLE293"/>
      <c r="VLF293"/>
      <c r="VLG293"/>
      <c r="VLH293"/>
      <c r="VLI293"/>
      <c r="VLJ293"/>
      <c r="VLK293"/>
      <c r="VLL293"/>
      <c r="VLM293"/>
      <c r="VLN293"/>
      <c r="VLO293"/>
      <c r="VLP293"/>
      <c r="VLQ293"/>
      <c r="VLR293"/>
      <c r="VLS293"/>
      <c r="VLT293"/>
      <c r="VLU293"/>
      <c r="VLV293"/>
      <c r="VLW293"/>
      <c r="VLX293"/>
      <c r="VLY293"/>
      <c r="VLZ293"/>
      <c r="VMA293"/>
      <c r="VMB293"/>
      <c r="VMC293"/>
      <c r="VMD293"/>
      <c r="VME293"/>
      <c r="VMF293"/>
      <c r="VMG293"/>
      <c r="VMH293"/>
      <c r="VMI293"/>
      <c r="VMJ293"/>
      <c r="VMK293"/>
      <c r="VML293"/>
      <c r="VMM293"/>
      <c r="VMN293"/>
      <c r="VMO293"/>
      <c r="VMP293"/>
      <c r="VMQ293"/>
      <c r="VMR293"/>
      <c r="VMS293"/>
      <c r="VMT293"/>
      <c r="VMU293"/>
      <c r="VMV293"/>
      <c r="VMW293"/>
      <c r="VMX293"/>
      <c r="VMY293"/>
      <c r="VMZ293"/>
      <c r="VNA293"/>
      <c r="VNB293"/>
      <c r="VNC293"/>
      <c r="VND293"/>
      <c r="VNE293"/>
      <c r="VNF293"/>
      <c r="VNG293"/>
      <c r="VNH293"/>
      <c r="VNI293"/>
      <c r="VNJ293"/>
      <c r="VNK293"/>
      <c r="VNL293"/>
      <c r="VNM293"/>
      <c r="VNN293"/>
      <c r="VNO293"/>
      <c r="VNP293"/>
      <c r="VNQ293"/>
      <c r="VNR293"/>
      <c r="VNS293"/>
      <c r="VNT293"/>
      <c r="VNU293"/>
      <c r="VNV293"/>
      <c r="VNW293"/>
      <c r="VNX293"/>
      <c r="VNY293"/>
      <c r="VNZ293"/>
      <c r="VOA293"/>
      <c r="VOB293"/>
      <c r="VOC293"/>
      <c r="VOD293"/>
      <c r="VOE293"/>
      <c r="VOF293"/>
      <c r="VOG293"/>
      <c r="VOH293"/>
      <c r="VOI293"/>
      <c r="VOJ293"/>
      <c r="VOK293"/>
      <c r="VOL293"/>
      <c r="VOM293"/>
      <c r="VON293"/>
      <c r="VOO293"/>
      <c r="VOP293"/>
      <c r="VOQ293"/>
      <c r="VOR293"/>
      <c r="VOS293"/>
      <c r="VOT293"/>
      <c r="VOU293"/>
      <c r="VOV293"/>
      <c r="VOW293"/>
      <c r="VOX293"/>
      <c r="VOY293"/>
      <c r="VOZ293"/>
      <c r="VPA293"/>
      <c r="VPB293"/>
      <c r="VPC293"/>
      <c r="VPD293"/>
      <c r="VPE293"/>
      <c r="VPF293"/>
      <c r="VPG293"/>
      <c r="VPH293"/>
      <c r="VPI293"/>
      <c r="VPJ293"/>
      <c r="VPK293"/>
      <c r="VPL293"/>
      <c r="VPM293"/>
      <c r="VPN293"/>
      <c r="VPO293"/>
      <c r="VPP293"/>
      <c r="VPQ293"/>
      <c r="VPR293"/>
      <c r="VPS293"/>
      <c r="VPT293"/>
      <c r="VPU293"/>
      <c r="VPV293"/>
      <c r="VPW293"/>
      <c r="VPX293"/>
      <c r="VPY293"/>
      <c r="VPZ293"/>
      <c r="VQA293"/>
      <c r="VQB293"/>
      <c r="VQC293"/>
      <c r="VQD293"/>
      <c r="VQE293"/>
      <c r="VQF293"/>
      <c r="VQG293"/>
      <c r="VQH293"/>
      <c r="VQI293"/>
      <c r="VQJ293"/>
      <c r="VQK293"/>
      <c r="VQL293"/>
      <c r="VQM293"/>
      <c r="VQN293"/>
      <c r="VQO293"/>
      <c r="VQP293"/>
      <c r="VQQ293"/>
      <c r="VQR293"/>
      <c r="VQS293"/>
      <c r="VQT293"/>
      <c r="VQU293"/>
      <c r="VQV293"/>
      <c r="VQW293"/>
      <c r="VQX293"/>
      <c r="VQY293"/>
      <c r="VQZ293"/>
      <c r="VRA293"/>
      <c r="VRB293"/>
      <c r="VRC293"/>
      <c r="VRD293"/>
      <c r="VRE293"/>
      <c r="VRF293"/>
      <c r="VRG293"/>
      <c r="VRH293"/>
      <c r="VRI293"/>
      <c r="VRJ293"/>
      <c r="VRK293"/>
      <c r="VRL293"/>
      <c r="VRM293"/>
      <c r="VRN293"/>
      <c r="VRO293"/>
      <c r="VRP293"/>
      <c r="VRQ293"/>
      <c r="VRR293"/>
      <c r="VRS293"/>
      <c r="VRT293"/>
      <c r="VRU293"/>
      <c r="VRV293"/>
      <c r="VRW293"/>
      <c r="VRX293"/>
      <c r="VRY293"/>
      <c r="VRZ293"/>
      <c r="VSA293"/>
      <c r="VSB293"/>
      <c r="VSC293"/>
      <c r="VSD293"/>
      <c r="VSE293"/>
      <c r="VSF293"/>
      <c r="VSG293"/>
      <c r="VSH293"/>
      <c r="VSI293"/>
      <c r="VSJ293"/>
      <c r="VSK293"/>
      <c r="VSL293"/>
      <c r="VSM293"/>
      <c r="VSN293"/>
      <c r="VSO293"/>
      <c r="VSP293"/>
      <c r="VSQ293"/>
      <c r="VSR293"/>
      <c r="VSS293"/>
      <c r="VST293"/>
      <c r="VSU293"/>
      <c r="VSV293"/>
      <c r="VSW293"/>
      <c r="VSX293"/>
      <c r="VSY293"/>
      <c r="VSZ293"/>
      <c r="VTA293"/>
      <c r="VTB293"/>
      <c r="VTC293"/>
      <c r="VTD293"/>
      <c r="VTE293"/>
      <c r="VTF293"/>
      <c r="VTG293"/>
      <c r="VTH293"/>
      <c r="VTI293"/>
      <c r="VTJ293"/>
      <c r="VTK293"/>
      <c r="VTL293"/>
      <c r="VTM293"/>
      <c r="VTN293"/>
      <c r="VTO293"/>
      <c r="VTP293"/>
      <c r="VTQ293"/>
      <c r="VTR293"/>
      <c r="VTS293"/>
      <c r="VTT293"/>
      <c r="VTU293"/>
      <c r="VTV293"/>
      <c r="VTW293"/>
      <c r="VTX293"/>
      <c r="VTY293"/>
      <c r="VTZ293"/>
      <c r="VUA293"/>
      <c r="VUB293"/>
      <c r="VUC293"/>
      <c r="VUD293"/>
      <c r="VUE293"/>
      <c r="VUF293"/>
      <c r="VUG293"/>
      <c r="VUH293"/>
      <c r="VUI293"/>
      <c r="VUJ293"/>
      <c r="VUK293"/>
      <c r="VUL293"/>
      <c r="VUM293"/>
      <c r="VUN293"/>
      <c r="VUO293"/>
      <c r="VUP293"/>
      <c r="VUQ293"/>
      <c r="VUR293"/>
      <c r="VUS293"/>
      <c r="VUT293"/>
      <c r="VUU293"/>
      <c r="VUV293"/>
      <c r="VUW293"/>
      <c r="VUX293"/>
      <c r="VUY293"/>
      <c r="VUZ293"/>
      <c r="VVA293"/>
      <c r="VVB293"/>
      <c r="VVC293"/>
      <c r="VVD293"/>
      <c r="VVE293"/>
      <c r="VVF293"/>
      <c r="VVG293"/>
      <c r="VVH293"/>
      <c r="VVI293"/>
      <c r="VVJ293"/>
      <c r="VVK293"/>
      <c r="VVL293"/>
      <c r="VVM293"/>
      <c r="VVN293"/>
      <c r="VVO293"/>
      <c r="VVP293"/>
      <c r="VVQ293"/>
      <c r="VVR293"/>
      <c r="VVS293"/>
      <c r="VVT293"/>
      <c r="VVU293"/>
      <c r="VVV293"/>
      <c r="VVW293"/>
      <c r="VVX293"/>
      <c r="VVY293"/>
      <c r="VVZ293"/>
      <c r="VWA293"/>
      <c r="VWB293"/>
      <c r="VWC293"/>
      <c r="VWD293"/>
      <c r="VWE293"/>
      <c r="VWF293"/>
      <c r="VWG293"/>
      <c r="VWH293"/>
      <c r="VWI293"/>
      <c r="VWJ293"/>
      <c r="VWK293"/>
      <c r="VWL293"/>
      <c r="VWM293"/>
      <c r="VWN293"/>
      <c r="VWO293"/>
      <c r="VWP293"/>
      <c r="VWQ293"/>
      <c r="VWR293"/>
      <c r="VWS293"/>
      <c r="VWT293"/>
      <c r="VWU293"/>
      <c r="VWV293"/>
      <c r="VWW293"/>
      <c r="VWX293"/>
      <c r="VWY293"/>
      <c r="VWZ293"/>
      <c r="VXA293"/>
      <c r="VXB293"/>
      <c r="VXC293"/>
      <c r="VXD293"/>
      <c r="VXE293"/>
      <c r="VXF293"/>
      <c r="VXG293"/>
      <c r="VXH293"/>
      <c r="VXI293"/>
      <c r="VXJ293"/>
      <c r="VXK293"/>
      <c r="VXL293"/>
      <c r="VXM293"/>
      <c r="VXN293"/>
      <c r="VXO293"/>
      <c r="VXP293"/>
      <c r="VXQ293"/>
      <c r="VXR293"/>
      <c r="VXS293"/>
      <c r="VXT293"/>
      <c r="VXU293"/>
      <c r="VXV293"/>
      <c r="VXW293"/>
      <c r="VXX293"/>
      <c r="VXY293"/>
      <c r="VXZ293"/>
      <c r="VYA293"/>
      <c r="VYB293"/>
      <c r="VYC293"/>
      <c r="VYD293"/>
      <c r="VYE293"/>
      <c r="VYF293"/>
      <c r="VYG293"/>
      <c r="VYH293"/>
      <c r="VYI293"/>
      <c r="VYJ293"/>
      <c r="VYK293"/>
      <c r="VYL293"/>
      <c r="VYM293"/>
      <c r="VYN293"/>
      <c r="VYO293"/>
      <c r="VYP293"/>
      <c r="VYQ293"/>
      <c r="VYR293"/>
      <c r="VYS293"/>
      <c r="VYT293"/>
      <c r="VYU293"/>
      <c r="VYV293"/>
      <c r="VYW293"/>
      <c r="VYX293"/>
      <c r="VYY293"/>
      <c r="VYZ293"/>
      <c r="VZA293"/>
      <c r="VZB293"/>
      <c r="VZC293"/>
      <c r="VZD293"/>
      <c r="VZE293"/>
      <c r="VZF293"/>
      <c r="VZG293"/>
      <c r="VZH293"/>
      <c r="VZI293"/>
      <c r="VZJ293"/>
      <c r="VZK293"/>
      <c r="VZL293"/>
      <c r="VZM293"/>
      <c r="VZN293"/>
      <c r="VZO293"/>
      <c r="VZP293"/>
      <c r="VZQ293"/>
      <c r="VZR293"/>
      <c r="VZS293"/>
      <c r="VZT293"/>
      <c r="VZU293"/>
      <c r="VZV293"/>
      <c r="VZW293"/>
      <c r="VZX293"/>
      <c r="VZY293"/>
      <c r="VZZ293"/>
      <c r="WAA293"/>
      <c r="WAB293"/>
      <c r="WAC293"/>
      <c r="WAD293"/>
      <c r="WAE293"/>
      <c r="WAF293"/>
      <c r="WAG293"/>
      <c r="WAH293"/>
      <c r="WAI293"/>
      <c r="WAJ293"/>
      <c r="WAK293"/>
      <c r="WAL293"/>
      <c r="WAM293"/>
      <c r="WAN293"/>
      <c r="WAO293"/>
      <c r="WAP293"/>
      <c r="WAQ293"/>
      <c r="WAR293"/>
      <c r="WAS293"/>
      <c r="WAT293"/>
      <c r="WAU293"/>
      <c r="WAV293"/>
      <c r="WAW293"/>
      <c r="WAX293"/>
      <c r="WAY293"/>
      <c r="WAZ293"/>
      <c r="WBA293"/>
      <c r="WBB293"/>
      <c r="WBC293"/>
      <c r="WBD293"/>
      <c r="WBE293"/>
      <c r="WBF293"/>
      <c r="WBG293"/>
      <c r="WBH293"/>
      <c r="WBI293"/>
      <c r="WBJ293"/>
      <c r="WBK293"/>
      <c r="WBL293"/>
      <c r="WBM293"/>
      <c r="WBN293"/>
      <c r="WBO293"/>
      <c r="WBP293"/>
      <c r="WBQ293"/>
      <c r="WBR293"/>
      <c r="WBS293"/>
      <c r="WBT293"/>
      <c r="WBU293"/>
      <c r="WBV293"/>
      <c r="WBW293"/>
      <c r="WBX293"/>
      <c r="WBY293"/>
      <c r="WBZ293"/>
      <c r="WCA293"/>
      <c r="WCB293"/>
      <c r="WCC293"/>
      <c r="WCD293"/>
      <c r="WCE293"/>
      <c r="WCF293"/>
      <c r="WCG293"/>
      <c r="WCH293"/>
      <c r="WCI293"/>
      <c r="WCJ293"/>
      <c r="WCK293"/>
      <c r="WCL293"/>
      <c r="WCM293"/>
      <c r="WCN293"/>
      <c r="WCO293"/>
      <c r="WCP293"/>
      <c r="WCQ293"/>
      <c r="WCR293"/>
      <c r="WCS293"/>
      <c r="WCT293"/>
      <c r="WCU293"/>
      <c r="WCV293"/>
      <c r="WCW293"/>
      <c r="WCX293"/>
      <c r="WCY293"/>
      <c r="WCZ293"/>
      <c r="WDA293"/>
      <c r="WDB293"/>
      <c r="WDC293"/>
      <c r="WDD293"/>
      <c r="WDE293"/>
      <c r="WDF293"/>
      <c r="WDG293"/>
      <c r="WDH293"/>
      <c r="WDI293"/>
      <c r="WDJ293"/>
      <c r="WDK293"/>
      <c r="WDL293"/>
      <c r="WDM293"/>
      <c r="WDN293"/>
      <c r="WDO293"/>
      <c r="WDP293"/>
      <c r="WDQ293"/>
      <c r="WDR293"/>
      <c r="WDS293"/>
      <c r="WDT293"/>
      <c r="WDU293"/>
      <c r="WDV293"/>
      <c r="WDW293"/>
      <c r="WDX293"/>
      <c r="WDY293"/>
      <c r="WDZ293"/>
      <c r="WEA293"/>
      <c r="WEB293"/>
      <c r="WEC293"/>
      <c r="WED293"/>
      <c r="WEE293"/>
      <c r="WEF293"/>
      <c r="WEG293"/>
      <c r="WEH293"/>
      <c r="WEI293"/>
      <c r="WEJ293"/>
      <c r="WEK293"/>
      <c r="WEL293"/>
      <c r="WEM293"/>
      <c r="WEN293"/>
      <c r="WEO293"/>
      <c r="WEP293"/>
      <c r="WEQ293"/>
      <c r="WER293"/>
      <c r="WES293"/>
      <c r="WET293"/>
      <c r="WEU293"/>
      <c r="WEV293"/>
      <c r="WEW293"/>
      <c r="WEX293"/>
      <c r="WEY293"/>
      <c r="WEZ293"/>
      <c r="WFA293"/>
      <c r="WFB293"/>
      <c r="WFC293"/>
      <c r="WFD293"/>
      <c r="WFE293"/>
      <c r="WFF293"/>
      <c r="WFG293"/>
      <c r="WFH293"/>
      <c r="WFI293"/>
      <c r="WFJ293"/>
      <c r="WFK293"/>
      <c r="WFL293"/>
      <c r="WFM293"/>
      <c r="WFN293"/>
      <c r="WFO293"/>
      <c r="WFP293"/>
      <c r="WFQ293"/>
      <c r="WFR293"/>
      <c r="WFS293"/>
      <c r="WFT293"/>
      <c r="WFU293"/>
      <c r="WFV293"/>
      <c r="WFW293"/>
      <c r="WFX293"/>
      <c r="WFY293"/>
      <c r="WFZ293"/>
      <c r="WGA293"/>
      <c r="WGB293"/>
      <c r="WGC293"/>
      <c r="WGD293"/>
      <c r="WGE293"/>
      <c r="WGF293"/>
      <c r="WGG293"/>
      <c r="WGH293"/>
      <c r="WGI293"/>
      <c r="WGJ293"/>
      <c r="WGK293"/>
      <c r="WGL293"/>
      <c r="WGM293"/>
      <c r="WGN293"/>
      <c r="WGO293"/>
      <c r="WGP293"/>
      <c r="WGQ293"/>
      <c r="WGR293"/>
      <c r="WGS293"/>
      <c r="WGT293"/>
      <c r="WGU293"/>
      <c r="WGV293"/>
      <c r="WGW293"/>
      <c r="WGX293"/>
      <c r="WGY293"/>
      <c r="WGZ293"/>
      <c r="WHA293"/>
      <c r="WHB293"/>
      <c r="WHC293"/>
      <c r="WHD293"/>
      <c r="WHE293"/>
      <c r="WHF293"/>
      <c r="WHG293"/>
      <c r="WHH293"/>
      <c r="WHI293"/>
      <c r="WHJ293"/>
      <c r="WHK293"/>
      <c r="WHL293"/>
      <c r="WHM293"/>
      <c r="WHN293"/>
      <c r="WHO293"/>
      <c r="WHP293"/>
      <c r="WHQ293"/>
      <c r="WHR293"/>
      <c r="WHS293"/>
      <c r="WHT293"/>
      <c r="WHU293"/>
      <c r="WHV293"/>
      <c r="WHW293"/>
      <c r="WHX293"/>
      <c r="WHY293"/>
      <c r="WHZ293"/>
      <c r="WIA293"/>
      <c r="WIB293"/>
      <c r="WIC293"/>
      <c r="WID293"/>
      <c r="WIE293"/>
      <c r="WIF293"/>
      <c r="WIG293"/>
      <c r="WIH293"/>
      <c r="WII293"/>
      <c r="WIJ293"/>
      <c r="WIK293"/>
      <c r="WIL293"/>
      <c r="WIM293"/>
      <c r="WIN293"/>
      <c r="WIO293"/>
      <c r="WIP293"/>
      <c r="WIQ293"/>
      <c r="WIR293"/>
      <c r="WIS293"/>
      <c r="WIT293"/>
      <c r="WIU293"/>
      <c r="WIV293"/>
      <c r="WIW293"/>
      <c r="WIX293"/>
      <c r="WIY293"/>
      <c r="WIZ293"/>
      <c r="WJA293"/>
      <c r="WJB293"/>
      <c r="WJC293"/>
      <c r="WJD293"/>
      <c r="WJE293"/>
      <c r="WJF293"/>
      <c r="WJG293"/>
      <c r="WJH293"/>
      <c r="WJI293"/>
      <c r="WJJ293"/>
      <c r="WJK293"/>
      <c r="WJL293"/>
      <c r="WJM293"/>
      <c r="WJN293"/>
      <c r="WJO293"/>
      <c r="WJP293"/>
      <c r="WJQ293"/>
      <c r="WJR293"/>
      <c r="WJS293"/>
      <c r="WJT293"/>
      <c r="WJU293"/>
      <c r="WJV293"/>
      <c r="WJW293"/>
      <c r="WJX293"/>
      <c r="WJY293"/>
      <c r="WJZ293"/>
      <c r="WKA293"/>
      <c r="WKB293"/>
      <c r="WKC293"/>
      <c r="WKD293"/>
      <c r="WKE293"/>
      <c r="WKF293"/>
      <c r="WKG293"/>
      <c r="WKH293"/>
      <c r="WKI293"/>
      <c r="WKJ293"/>
      <c r="WKK293"/>
      <c r="WKL293"/>
      <c r="WKM293"/>
      <c r="WKN293"/>
      <c r="WKO293"/>
      <c r="WKP293"/>
      <c r="WKQ293"/>
      <c r="WKR293"/>
      <c r="WKS293"/>
      <c r="WKT293"/>
      <c r="WKU293"/>
      <c r="WKV293"/>
      <c r="WKW293"/>
      <c r="WKX293"/>
      <c r="WKY293"/>
      <c r="WKZ293"/>
      <c r="WLA293"/>
      <c r="WLB293"/>
      <c r="WLC293"/>
      <c r="WLD293"/>
      <c r="WLE293"/>
      <c r="WLF293"/>
      <c r="WLG293"/>
      <c r="WLH293"/>
      <c r="WLI293"/>
      <c r="WLJ293"/>
      <c r="WLK293"/>
      <c r="WLL293"/>
      <c r="WLM293"/>
      <c r="WLN293"/>
      <c r="WLO293"/>
      <c r="WLP293"/>
      <c r="WLQ293"/>
      <c r="WLR293"/>
      <c r="WLS293"/>
      <c r="WLT293"/>
      <c r="WLU293"/>
      <c r="WLV293"/>
      <c r="WLW293"/>
      <c r="WLX293"/>
      <c r="WLY293"/>
      <c r="WLZ293"/>
      <c r="WMA293"/>
      <c r="WMB293"/>
      <c r="WMC293"/>
      <c r="WMD293"/>
      <c r="WME293"/>
      <c r="WMF293"/>
      <c r="WMG293"/>
      <c r="WMH293"/>
      <c r="WMI293"/>
      <c r="WMJ293"/>
      <c r="WMK293"/>
      <c r="WML293"/>
      <c r="WMM293"/>
      <c r="WMN293"/>
      <c r="WMO293"/>
      <c r="WMP293"/>
      <c r="WMQ293"/>
      <c r="WMR293"/>
      <c r="WMS293"/>
      <c r="WMT293"/>
      <c r="WMU293"/>
      <c r="WMV293"/>
      <c r="WMW293"/>
      <c r="WMX293"/>
      <c r="WMY293"/>
      <c r="WMZ293"/>
      <c r="WNA293"/>
      <c r="WNB293"/>
      <c r="WNC293"/>
      <c r="WND293"/>
      <c r="WNE293"/>
      <c r="WNF293"/>
      <c r="WNG293"/>
      <c r="WNH293"/>
      <c r="WNI293"/>
      <c r="WNJ293"/>
      <c r="WNK293"/>
      <c r="WNL293"/>
      <c r="WNM293"/>
      <c r="WNN293"/>
      <c r="WNO293"/>
      <c r="WNP293"/>
      <c r="WNQ293"/>
      <c r="WNR293"/>
      <c r="WNS293"/>
      <c r="WNT293"/>
      <c r="WNU293"/>
      <c r="WNV293"/>
      <c r="WNW293"/>
      <c r="WNX293"/>
      <c r="WNY293"/>
      <c r="WNZ293"/>
      <c r="WOA293"/>
      <c r="WOB293"/>
      <c r="WOC293"/>
      <c r="WOD293"/>
      <c r="WOE293"/>
      <c r="WOF293"/>
      <c r="WOG293"/>
      <c r="WOH293"/>
      <c r="WOI293"/>
      <c r="WOJ293"/>
      <c r="WOK293"/>
      <c r="WOL293"/>
      <c r="WOM293"/>
      <c r="WON293"/>
      <c r="WOO293"/>
      <c r="WOP293"/>
      <c r="WOQ293"/>
      <c r="WOR293"/>
      <c r="WOS293"/>
      <c r="WOT293"/>
      <c r="WOU293"/>
      <c r="WOV293"/>
      <c r="WOW293"/>
      <c r="WOX293"/>
      <c r="WOY293"/>
      <c r="WOZ293"/>
      <c r="WPA293"/>
      <c r="WPB293"/>
      <c r="WPC293"/>
      <c r="WPD293"/>
      <c r="WPE293"/>
      <c r="WPF293"/>
      <c r="WPG293"/>
      <c r="WPH293"/>
      <c r="WPI293"/>
      <c r="WPJ293"/>
      <c r="WPK293"/>
      <c r="WPL293"/>
      <c r="WPM293"/>
      <c r="WPN293"/>
      <c r="WPO293"/>
      <c r="WPP293"/>
      <c r="WPQ293"/>
      <c r="WPR293"/>
      <c r="WPS293"/>
      <c r="WPT293"/>
      <c r="WPU293"/>
      <c r="WPV293"/>
      <c r="WPW293"/>
      <c r="WPX293"/>
      <c r="WPY293"/>
      <c r="WPZ293"/>
      <c r="WQA293"/>
      <c r="WQB293"/>
      <c r="WQC293"/>
      <c r="WQD293"/>
      <c r="WQE293"/>
      <c r="WQF293"/>
      <c r="WQG293"/>
      <c r="WQH293"/>
      <c r="WQI293"/>
      <c r="WQJ293"/>
      <c r="WQK293"/>
      <c r="WQL293"/>
      <c r="WQM293"/>
      <c r="WQN293"/>
      <c r="WQO293"/>
      <c r="WQP293"/>
      <c r="WQQ293"/>
      <c r="WQR293"/>
      <c r="WQS293"/>
      <c r="WQT293"/>
      <c r="WQU293"/>
      <c r="WQV293"/>
      <c r="WQW293"/>
      <c r="WQX293"/>
      <c r="WQY293"/>
      <c r="WQZ293"/>
      <c r="WRA293"/>
      <c r="WRB293"/>
      <c r="WRC293"/>
      <c r="WRD293"/>
      <c r="WRE293"/>
      <c r="WRF293"/>
      <c r="WRG293"/>
      <c r="WRH293"/>
      <c r="WRI293"/>
      <c r="WRJ293"/>
      <c r="WRK293"/>
      <c r="WRL293"/>
      <c r="WRM293"/>
      <c r="WRN293"/>
      <c r="WRO293"/>
      <c r="WRP293"/>
      <c r="WRQ293"/>
      <c r="WRR293"/>
      <c r="WRS293"/>
      <c r="WRT293"/>
      <c r="WRU293"/>
      <c r="WRV293"/>
      <c r="WRW293"/>
      <c r="WRX293"/>
      <c r="WRY293"/>
      <c r="WRZ293"/>
      <c r="WSA293"/>
      <c r="WSB293"/>
      <c r="WSC293"/>
      <c r="WSD293"/>
      <c r="WSE293"/>
      <c r="WSF293"/>
      <c r="WSG293"/>
      <c r="WSH293"/>
      <c r="WSI293"/>
      <c r="WSJ293"/>
      <c r="WSK293"/>
      <c r="WSL293"/>
      <c r="WSM293"/>
      <c r="WSN293"/>
      <c r="WSO293"/>
      <c r="WSP293"/>
      <c r="WSQ293"/>
      <c r="WSR293"/>
      <c r="WSS293"/>
      <c r="WST293"/>
      <c r="WSU293"/>
      <c r="WSV293"/>
      <c r="WSW293"/>
      <c r="WSX293"/>
      <c r="WSY293"/>
      <c r="WSZ293"/>
      <c r="WTA293"/>
      <c r="WTB293"/>
      <c r="WTC293"/>
      <c r="WTD293"/>
      <c r="WTE293"/>
      <c r="WTF293"/>
      <c r="WTG293"/>
      <c r="WTH293"/>
      <c r="WTI293"/>
      <c r="WTJ293"/>
      <c r="WTK293"/>
      <c r="WTL293"/>
      <c r="WTM293"/>
      <c r="WTN293"/>
      <c r="WTO293"/>
      <c r="WTP293"/>
      <c r="WTQ293"/>
      <c r="WTR293"/>
      <c r="WTS293"/>
      <c r="WTT293"/>
      <c r="WTU293"/>
      <c r="WTV293"/>
      <c r="WTW293"/>
      <c r="WTX293"/>
      <c r="WTY293"/>
      <c r="WTZ293"/>
      <c r="WUA293"/>
      <c r="WUB293"/>
      <c r="WUC293"/>
      <c r="WUD293"/>
      <c r="WUE293"/>
      <c r="WUF293"/>
      <c r="WUG293"/>
      <c r="WUH293"/>
      <c r="WUI293"/>
      <c r="WUJ293"/>
      <c r="WUK293"/>
      <c r="WUL293"/>
      <c r="WUM293"/>
      <c r="WUN293"/>
      <c r="WUO293"/>
      <c r="WUP293"/>
      <c r="WUQ293"/>
      <c r="WUR293"/>
      <c r="WUS293"/>
      <c r="WUT293"/>
      <c r="WUU293"/>
      <c r="WUV293"/>
      <c r="WUW293"/>
      <c r="WUX293"/>
      <c r="WUY293"/>
      <c r="WUZ293"/>
      <c r="WVA293"/>
      <c r="WVB293"/>
      <c r="WVC293"/>
      <c r="WVD293"/>
      <c r="WVE293"/>
      <c r="WVF293"/>
      <c r="WVG293"/>
      <c r="WVH293"/>
      <c r="WVI293"/>
      <c r="WVJ293"/>
      <c r="WVK293"/>
      <c r="WVL293"/>
      <c r="WVM293"/>
      <c r="WVN293"/>
      <c r="WVO293"/>
      <c r="WVP293"/>
      <c r="WVQ293"/>
      <c r="WVR293"/>
      <c r="WVS293"/>
      <c r="WVT293"/>
      <c r="WVU293"/>
      <c r="WVV293"/>
      <c r="WVW293"/>
      <c r="WVX293"/>
      <c r="WVY293"/>
      <c r="WVZ293"/>
      <c r="WWA293"/>
      <c r="WWB293"/>
      <c r="WWC293"/>
      <c r="WWD293"/>
      <c r="WWE293"/>
      <c r="WWF293"/>
      <c r="WWG293"/>
      <c r="WWH293"/>
      <c r="WWI293"/>
      <c r="WWJ293"/>
      <c r="WWK293"/>
      <c r="WWL293"/>
      <c r="WWM293"/>
      <c r="WWN293"/>
      <c r="WWO293"/>
      <c r="WWP293"/>
      <c r="WWQ293"/>
      <c r="WWR293"/>
      <c r="WWS293"/>
      <c r="WWT293"/>
      <c r="WWU293"/>
      <c r="WWV293"/>
      <c r="WWW293"/>
      <c r="WWX293"/>
      <c r="WWY293"/>
      <c r="WWZ293"/>
      <c r="WXA293"/>
      <c r="WXB293"/>
      <c r="WXC293"/>
      <c r="WXD293"/>
      <c r="WXE293"/>
      <c r="WXF293"/>
      <c r="WXG293"/>
      <c r="WXH293"/>
      <c r="WXI293"/>
      <c r="WXJ293"/>
      <c r="WXK293"/>
      <c r="WXL293"/>
      <c r="WXM293"/>
      <c r="WXN293"/>
      <c r="WXO293"/>
      <c r="WXP293"/>
      <c r="WXQ293"/>
      <c r="WXR293"/>
      <c r="WXS293"/>
      <c r="WXT293"/>
      <c r="WXU293"/>
      <c r="WXV293"/>
      <c r="WXW293"/>
      <c r="WXX293"/>
      <c r="WXY293"/>
      <c r="WXZ293"/>
      <c r="WYA293"/>
      <c r="WYB293"/>
      <c r="WYC293"/>
      <c r="WYD293"/>
      <c r="WYE293"/>
      <c r="WYF293"/>
      <c r="WYG293"/>
      <c r="WYH293"/>
      <c r="WYI293"/>
      <c r="WYJ293"/>
      <c r="WYK293"/>
      <c r="WYL293"/>
      <c r="WYM293"/>
      <c r="WYN293"/>
      <c r="WYO293"/>
      <c r="WYP293"/>
      <c r="WYQ293"/>
      <c r="WYR293"/>
      <c r="WYS293"/>
      <c r="WYT293"/>
      <c r="WYU293"/>
      <c r="WYV293"/>
      <c r="WYW293"/>
      <c r="WYX293"/>
      <c r="WYY293"/>
      <c r="WYZ293"/>
      <c r="WZA293"/>
      <c r="WZB293"/>
      <c r="WZC293"/>
      <c r="WZD293"/>
      <c r="WZE293"/>
      <c r="WZF293"/>
      <c r="WZG293"/>
      <c r="WZH293"/>
      <c r="WZI293"/>
      <c r="WZJ293"/>
      <c r="WZK293"/>
      <c r="WZL293"/>
      <c r="WZM293"/>
      <c r="WZN293"/>
      <c r="WZO293"/>
      <c r="WZP293"/>
      <c r="WZQ293"/>
      <c r="WZR293"/>
      <c r="WZS293"/>
      <c r="WZT293"/>
      <c r="WZU293"/>
      <c r="WZV293"/>
      <c r="WZW293"/>
      <c r="WZX293"/>
      <c r="WZY293"/>
      <c r="WZZ293"/>
      <c r="XAA293"/>
      <c r="XAB293"/>
      <c r="XAC293"/>
      <c r="XAD293"/>
      <c r="XAE293"/>
      <c r="XAF293"/>
      <c r="XAG293"/>
      <c r="XAH293"/>
      <c r="XAI293"/>
      <c r="XAJ293"/>
      <c r="XAK293"/>
      <c r="XAL293"/>
      <c r="XAM293"/>
      <c r="XAN293"/>
      <c r="XAO293"/>
      <c r="XAP293"/>
      <c r="XAQ293"/>
      <c r="XAR293"/>
      <c r="XAS293"/>
      <c r="XAT293"/>
      <c r="XAU293"/>
      <c r="XAV293"/>
      <c r="XAW293"/>
      <c r="XAX293"/>
      <c r="XAY293"/>
      <c r="XAZ293"/>
      <c r="XBA293"/>
      <c r="XBB293"/>
      <c r="XBC293"/>
      <c r="XBD293"/>
      <c r="XBE293"/>
      <c r="XBF293"/>
      <c r="XBG293"/>
      <c r="XBH293"/>
      <c r="XBI293"/>
      <c r="XBJ293"/>
      <c r="XBK293"/>
      <c r="XBL293"/>
      <c r="XBM293"/>
      <c r="XBN293"/>
      <c r="XBO293"/>
      <c r="XBP293"/>
      <c r="XBQ293"/>
      <c r="XBR293"/>
      <c r="XBS293"/>
      <c r="XBT293"/>
      <c r="XBU293"/>
      <c r="XBV293"/>
      <c r="XBW293"/>
      <c r="XBX293"/>
      <c r="XBY293"/>
      <c r="XBZ293"/>
      <c r="XCA293"/>
      <c r="XCB293"/>
      <c r="XCC293"/>
      <c r="XCD293"/>
      <c r="XCE293"/>
      <c r="XCF293"/>
      <c r="XCG293"/>
      <c r="XCH293"/>
      <c r="XCI293"/>
      <c r="XCJ293"/>
      <c r="XCK293"/>
      <c r="XCL293"/>
      <c r="XCM293"/>
      <c r="XCN293"/>
      <c r="XCO293"/>
      <c r="XCP293"/>
      <c r="XCQ293"/>
      <c r="XCR293"/>
      <c r="XCS293"/>
      <c r="XCT293"/>
      <c r="XCU293"/>
      <c r="XCV293"/>
      <c r="XCW293"/>
      <c r="XCX293"/>
      <c r="XCY293"/>
      <c r="XCZ293"/>
      <c r="XDA293"/>
      <c r="XDB293"/>
      <c r="XDC293"/>
      <c r="XDD293"/>
      <c r="XDE293"/>
      <c r="XDF293"/>
      <c r="XDG293"/>
      <c r="XDH293"/>
      <c r="XDI293"/>
      <c r="XDJ293"/>
      <c r="XDK293"/>
      <c r="XDL293"/>
      <c r="XDM293"/>
      <c r="XDN293"/>
      <c r="XDO293"/>
      <c r="XDP293"/>
      <c r="XDQ293"/>
      <c r="XDR293"/>
      <c r="XDS293"/>
      <c r="XDT293"/>
      <c r="XDU293"/>
      <c r="XDV293"/>
      <c r="XDW293"/>
      <c r="XDX293"/>
      <c r="XDY293"/>
      <c r="XDZ293"/>
      <c r="XEA293"/>
      <c r="XEB293"/>
      <c r="XEC293"/>
      <c r="XED293"/>
      <c r="XEE293"/>
      <c r="XEF293"/>
      <c r="XEG293"/>
      <c r="XEH293"/>
      <c r="XEI293"/>
      <c r="XEJ293"/>
      <c r="XEK293"/>
      <c r="XEL293"/>
      <c r="XEM293"/>
      <c r="XEN293"/>
      <c r="XEO293"/>
      <c r="XEP293"/>
      <c r="XEQ293"/>
      <c r="XER293"/>
      <c r="XES293"/>
      <c r="XET293"/>
      <c r="XEU293"/>
      <c r="XEV293"/>
      <c r="XEW293"/>
      <c r="XEX293"/>
    </row>
    <row r="294" spans="1:16378" s="74" customFormat="1" ht="16">
      <c r="A294" t="str">
        <f t="shared" si="24"/>
        <v>JiangsuSuqian10TDRY</v>
      </c>
      <c r="B294" s="62" t="s">
        <v>72</v>
      </c>
      <c r="C294" s="63" t="s">
        <v>75</v>
      </c>
      <c r="D294" s="49" t="s">
        <v>7</v>
      </c>
      <c r="E294" s="49" t="s">
        <v>32</v>
      </c>
      <c r="F294" s="149">
        <v>1</v>
      </c>
      <c r="G294" s="150">
        <v>2875</v>
      </c>
      <c r="H294" s="150">
        <f>G294</f>
        <v>2875</v>
      </c>
      <c r="I294" s="306">
        <v>2520</v>
      </c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/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/>
      <c r="NO294"/>
      <c r="NP294"/>
      <c r="NQ294"/>
      <c r="NR294"/>
      <c r="NS294"/>
      <c r="NT294"/>
      <c r="NU294"/>
      <c r="NV294"/>
      <c r="NW294"/>
      <c r="NX294"/>
      <c r="NY294"/>
      <c r="NZ294"/>
      <c r="OA294"/>
      <c r="OB294"/>
      <c r="OC294"/>
      <c r="OD294"/>
      <c r="OE294"/>
      <c r="OF294"/>
      <c r="OG294"/>
      <c r="OH294"/>
      <c r="OI294"/>
      <c r="OJ294"/>
      <c r="OK294"/>
      <c r="OL294"/>
      <c r="OM294"/>
      <c r="ON294"/>
      <c r="OO294"/>
      <c r="OP294"/>
      <c r="OQ294"/>
      <c r="OR294"/>
      <c r="OS294"/>
      <c r="OT294"/>
      <c r="OU294"/>
      <c r="OV294"/>
      <c r="OW294"/>
      <c r="OX294"/>
      <c r="OY294"/>
      <c r="OZ294"/>
      <c r="PA294"/>
      <c r="PB294"/>
      <c r="PC294"/>
      <c r="PD294"/>
      <c r="PE294"/>
      <c r="PF294"/>
      <c r="PG294"/>
      <c r="PH294"/>
      <c r="PI294"/>
      <c r="PJ294"/>
      <c r="PK294"/>
      <c r="PL294"/>
      <c r="PM294"/>
      <c r="PN294"/>
      <c r="PO294"/>
      <c r="PP294"/>
      <c r="PQ294"/>
      <c r="PR294"/>
      <c r="PS294"/>
      <c r="PT294"/>
      <c r="PU294"/>
      <c r="PV294"/>
      <c r="PW294"/>
      <c r="PX294"/>
      <c r="PY294"/>
      <c r="PZ294"/>
      <c r="QA294"/>
      <c r="QB294"/>
      <c r="QC294"/>
      <c r="QD294"/>
      <c r="QE294"/>
      <c r="QF294"/>
      <c r="QG294"/>
      <c r="QH294"/>
      <c r="QI294"/>
      <c r="QJ294"/>
      <c r="QK294"/>
      <c r="QL294"/>
      <c r="QM294"/>
      <c r="QN294"/>
      <c r="QO294"/>
      <c r="QP294"/>
      <c r="QQ294"/>
      <c r="QR294"/>
      <c r="QS294"/>
      <c r="QT294"/>
      <c r="QU294"/>
      <c r="QV294"/>
      <c r="QW294"/>
      <c r="QX294"/>
      <c r="QY294"/>
      <c r="QZ294"/>
      <c r="RA294"/>
      <c r="RB294"/>
      <c r="RC294"/>
      <c r="RD294"/>
      <c r="RE294"/>
      <c r="RF294"/>
      <c r="RG294"/>
      <c r="RH294"/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/>
      <c r="RY294"/>
      <c r="RZ294"/>
      <c r="SA294"/>
      <c r="SB294"/>
      <c r="SC294"/>
      <c r="SD294"/>
      <c r="SE294"/>
      <c r="SF294"/>
      <c r="SG294"/>
      <c r="SH294"/>
      <c r="SI294"/>
      <c r="SJ294"/>
      <c r="SK294"/>
      <c r="SL294"/>
      <c r="SM294"/>
      <c r="SN294"/>
      <c r="SO294"/>
      <c r="SP294"/>
      <c r="SQ294"/>
      <c r="SR294"/>
      <c r="SS294"/>
      <c r="ST294"/>
      <c r="SU294"/>
      <c r="SV294"/>
      <c r="SW294"/>
      <c r="SX294"/>
      <c r="SY294"/>
      <c r="SZ294"/>
      <c r="TA294"/>
      <c r="TB294"/>
      <c r="TC294"/>
      <c r="TD294"/>
      <c r="TE294"/>
      <c r="TF294"/>
      <c r="TG294"/>
      <c r="TH294"/>
      <c r="TI294"/>
      <c r="TJ294"/>
      <c r="TK294"/>
      <c r="TL294"/>
      <c r="TM294"/>
      <c r="TN294"/>
      <c r="TO294"/>
      <c r="TP294"/>
      <c r="TQ294"/>
      <c r="TR294"/>
      <c r="TS294"/>
      <c r="TT294"/>
      <c r="TU294"/>
      <c r="TV294"/>
      <c r="TW294"/>
      <c r="TX294"/>
      <c r="TY294"/>
      <c r="TZ294"/>
      <c r="UA294"/>
      <c r="UB294"/>
      <c r="UC294"/>
      <c r="UD294"/>
      <c r="UE294"/>
      <c r="UF294"/>
      <c r="UG294"/>
      <c r="UH294"/>
      <c r="UI294"/>
      <c r="UJ294"/>
      <c r="UK294"/>
      <c r="UL294"/>
      <c r="UM294"/>
      <c r="UN294"/>
      <c r="UO294"/>
      <c r="UP294"/>
      <c r="UQ294"/>
      <c r="UR294"/>
      <c r="US294"/>
      <c r="UT294"/>
      <c r="UU294"/>
      <c r="UV294"/>
      <c r="UW294"/>
      <c r="UX294"/>
      <c r="UY294"/>
      <c r="UZ294"/>
      <c r="VA294"/>
      <c r="VB294"/>
      <c r="VC294"/>
      <c r="VD294"/>
      <c r="VE294"/>
      <c r="VF294"/>
      <c r="VG294"/>
      <c r="VH294"/>
      <c r="VI294"/>
      <c r="VJ294"/>
      <c r="VK294"/>
      <c r="VL294"/>
      <c r="VM294"/>
      <c r="VN294"/>
      <c r="VO294"/>
      <c r="VP294"/>
      <c r="VQ294"/>
      <c r="VR294"/>
      <c r="VS294"/>
      <c r="VT294"/>
      <c r="VU294"/>
      <c r="VV294"/>
      <c r="VW294"/>
      <c r="VX294"/>
      <c r="VY294"/>
      <c r="VZ294"/>
      <c r="WA294"/>
      <c r="WB294"/>
      <c r="WC294"/>
      <c r="WD294"/>
      <c r="WE294"/>
      <c r="WF294"/>
      <c r="WG294"/>
      <c r="WH294"/>
      <c r="WI294"/>
      <c r="WJ294"/>
      <c r="WK294"/>
      <c r="WL294"/>
      <c r="WM294"/>
      <c r="WN294"/>
      <c r="WO294"/>
      <c r="WP294"/>
      <c r="WQ294"/>
      <c r="WR294"/>
      <c r="WS294"/>
      <c r="WT294"/>
      <c r="WU294"/>
      <c r="WV294"/>
      <c r="WW294"/>
      <c r="WX294"/>
      <c r="WY294"/>
      <c r="WZ294"/>
      <c r="XA294"/>
      <c r="XB294"/>
      <c r="XC294"/>
      <c r="XD294"/>
      <c r="XE294"/>
      <c r="XF294"/>
      <c r="XG294"/>
      <c r="XH294"/>
      <c r="XI294"/>
      <c r="XJ294"/>
      <c r="XK294"/>
      <c r="XL294"/>
      <c r="XM294"/>
      <c r="XN294"/>
      <c r="XO294"/>
      <c r="XP294"/>
      <c r="XQ294"/>
      <c r="XR294"/>
      <c r="XS294"/>
      <c r="XT294"/>
      <c r="XU294"/>
      <c r="XV294"/>
      <c r="XW294"/>
      <c r="XX294"/>
      <c r="XY294"/>
      <c r="XZ294"/>
      <c r="YA294"/>
      <c r="YB294"/>
      <c r="YC294"/>
      <c r="YD294"/>
      <c r="YE294"/>
      <c r="YF294"/>
      <c r="YG294"/>
      <c r="YH294"/>
      <c r="YI294"/>
      <c r="YJ294"/>
      <c r="YK294"/>
      <c r="YL294"/>
      <c r="YM294"/>
      <c r="YN294"/>
      <c r="YO294"/>
      <c r="YP294"/>
      <c r="YQ294"/>
      <c r="YR294"/>
      <c r="YS294"/>
      <c r="YT294"/>
      <c r="YU294"/>
      <c r="YV294"/>
      <c r="YW294"/>
      <c r="YX294"/>
      <c r="YY294"/>
      <c r="YZ294"/>
      <c r="ZA294"/>
      <c r="ZB294"/>
      <c r="ZC294"/>
      <c r="ZD294"/>
      <c r="ZE294"/>
      <c r="ZF294"/>
      <c r="ZG294"/>
      <c r="ZH294"/>
      <c r="ZI294"/>
      <c r="ZJ294"/>
      <c r="ZK294"/>
      <c r="ZL294"/>
      <c r="ZM294"/>
      <c r="ZN294"/>
      <c r="ZO294"/>
      <c r="ZP294"/>
      <c r="ZQ294"/>
      <c r="ZR294"/>
      <c r="ZS294"/>
      <c r="ZT294"/>
      <c r="ZU294"/>
      <c r="ZV294"/>
      <c r="ZW294"/>
      <c r="ZX294"/>
      <c r="ZY294"/>
      <c r="ZZ294"/>
      <c r="AAA294"/>
      <c r="AAB294"/>
      <c r="AAC294"/>
      <c r="AAD294"/>
      <c r="AAE294"/>
      <c r="AAF294"/>
      <c r="AAG294"/>
      <c r="AAH294"/>
      <c r="AAI294"/>
      <c r="AAJ294"/>
      <c r="AAK294"/>
      <c r="AAL294"/>
      <c r="AAM294"/>
      <c r="AAN294"/>
      <c r="AAO294"/>
      <c r="AAP294"/>
      <c r="AAQ294"/>
      <c r="AAR294"/>
      <c r="AAS294"/>
      <c r="AAT294"/>
      <c r="AAU294"/>
      <c r="AAV294"/>
      <c r="AAW294"/>
      <c r="AAX294"/>
      <c r="AAY294"/>
      <c r="AAZ294"/>
      <c r="ABA294"/>
      <c r="ABB294"/>
      <c r="ABC294"/>
      <c r="ABD294"/>
      <c r="ABE294"/>
      <c r="ABF294"/>
      <c r="ABG294"/>
      <c r="ABH294"/>
      <c r="ABI294"/>
      <c r="ABJ294"/>
      <c r="ABK294"/>
      <c r="ABL294"/>
      <c r="ABM294"/>
      <c r="ABN294"/>
      <c r="ABO294"/>
      <c r="ABP294"/>
      <c r="ABQ294"/>
      <c r="ABR294"/>
      <c r="ABS294"/>
      <c r="ABT294"/>
      <c r="ABU294"/>
      <c r="ABV294"/>
      <c r="ABW294"/>
      <c r="ABX294"/>
      <c r="ABY294"/>
      <c r="ABZ294"/>
      <c r="ACA294"/>
      <c r="ACB294"/>
      <c r="ACC294"/>
      <c r="ACD294"/>
      <c r="ACE294"/>
      <c r="ACF294"/>
      <c r="ACG294"/>
      <c r="ACH294"/>
      <c r="ACI294"/>
      <c r="ACJ294"/>
      <c r="ACK294"/>
      <c r="ACL294"/>
      <c r="ACM294"/>
      <c r="ACN294"/>
      <c r="ACO294"/>
      <c r="ACP294"/>
      <c r="ACQ294"/>
      <c r="ACR294"/>
      <c r="ACS294"/>
      <c r="ACT294"/>
      <c r="ACU294"/>
      <c r="ACV294"/>
      <c r="ACW294"/>
      <c r="ACX294"/>
      <c r="ACY294"/>
      <c r="ACZ294"/>
      <c r="ADA294"/>
      <c r="ADB294"/>
      <c r="ADC294"/>
      <c r="ADD294"/>
      <c r="ADE294"/>
      <c r="ADF294"/>
      <c r="ADG294"/>
      <c r="ADH294"/>
      <c r="ADI294"/>
      <c r="ADJ294"/>
      <c r="ADK294"/>
      <c r="ADL294"/>
      <c r="ADM294"/>
      <c r="ADN294"/>
      <c r="ADO294"/>
      <c r="ADP294"/>
      <c r="ADQ294"/>
      <c r="ADR294"/>
      <c r="ADS294"/>
      <c r="ADT294"/>
      <c r="ADU294"/>
      <c r="ADV294"/>
      <c r="ADW294"/>
      <c r="ADX294"/>
      <c r="ADY294"/>
      <c r="ADZ294"/>
      <c r="AEA294"/>
      <c r="AEB294"/>
      <c r="AEC294"/>
      <c r="AED294"/>
      <c r="AEE294"/>
      <c r="AEF294"/>
      <c r="AEG294"/>
      <c r="AEH294"/>
      <c r="AEI294"/>
      <c r="AEJ294"/>
      <c r="AEK294"/>
      <c r="AEL294"/>
      <c r="AEM294"/>
      <c r="AEN294"/>
      <c r="AEO294"/>
      <c r="AEP294"/>
      <c r="AEQ294"/>
      <c r="AER294"/>
      <c r="AES294"/>
      <c r="AET294"/>
      <c r="AEU294"/>
      <c r="AEV294"/>
      <c r="AEW294"/>
      <c r="AEX294"/>
      <c r="AEY294"/>
      <c r="AEZ294"/>
      <c r="AFA294"/>
      <c r="AFB294"/>
      <c r="AFC294"/>
      <c r="AFD294"/>
      <c r="AFE294"/>
      <c r="AFF294"/>
      <c r="AFG294"/>
      <c r="AFH294"/>
      <c r="AFI294"/>
      <c r="AFJ294"/>
      <c r="AFK294"/>
      <c r="AFL294"/>
      <c r="AFM294"/>
      <c r="AFN294"/>
      <c r="AFO294"/>
      <c r="AFP294"/>
      <c r="AFQ294"/>
      <c r="AFR294"/>
      <c r="AFS294"/>
      <c r="AFT294"/>
      <c r="AFU294"/>
      <c r="AFV294"/>
      <c r="AFW294"/>
      <c r="AFX294"/>
      <c r="AFY294"/>
      <c r="AFZ294"/>
      <c r="AGA294"/>
      <c r="AGB294"/>
      <c r="AGC294"/>
      <c r="AGD294"/>
      <c r="AGE294"/>
      <c r="AGF294"/>
      <c r="AGG294"/>
      <c r="AGH294"/>
      <c r="AGI294"/>
      <c r="AGJ294"/>
      <c r="AGK294"/>
      <c r="AGL294"/>
      <c r="AGM294"/>
      <c r="AGN294"/>
      <c r="AGO294"/>
      <c r="AGP294"/>
      <c r="AGQ294"/>
      <c r="AGR294"/>
      <c r="AGS294"/>
      <c r="AGT294"/>
      <c r="AGU294"/>
      <c r="AGV294"/>
      <c r="AGW294"/>
      <c r="AGX294"/>
      <c r="AGY294"/>
      <c r="AGZ294"/>
      <c r="AHA294"/>
      <c r="AHB294"/>
      <c r="AHC294"/>
      <c r="AHD294"/>
      <c r="AHE294"/>
      <c r="AHF294"/>
      <c r="AHG294"/>
      <c r="AHH294"/>
      <c r="AHI294"/>
      <c r="AHJ294"/>
      <c r="AHK294"/>
      <c r="AHL294"/>
      <c r="AHM294"/>
      <c r="AHN294"/>
      <c r="AHO294"/>
      <c r="AHP294"/>
      <c r="AHQ294"/>
      <c r="AHR294"/>
      <c r="AHS294"/>
      <c r="AHT294"/>
      <c r="AHU294"/>
      <c r="AHV294"/>
      <c r="AHW294"/>
      <c r="AHX294"/>
      <c r="AHY294"/>
      <c r="AHZ294"/>
      <c r="AIA294"/>
      <c r="AIB294"/>
      <c r="AIC294"/>
      <c r="AID294"/>
      <c r="AIE294"/>
      <c r="AIF294"/>
      <c r="AIG294"/>
      <c r="AIH294"/>
      <c r="AII294"/>
      <c r="AIJ294"/>
      <c r="AIK294"/>
      <c r="AIL294"/>
      <c r="AIM294"/>
      <c r="AIN294"/>
      <c r="AIO294"/>
      <c r="AIP294"/>
      <c r="AIQ294"/>
      <c r="AIR294"/>
      <c r="AIS294"/>
      <c r="AIT294"/>
      <c r="AIU294"/>
      <c r="AIV294"/>
      <c r="AIW294"/>
      <c r="AIX294"/>
      <c r="AIY294"/>
      <c r="AIZ294"/>
      <c r="AJA294"/>
      <c r="AJB294"/>
      <c r="AJC294"/>
      <c r="AJD294"/>
      <c r="AJE294"/>
      <c r="AJF294"/>
      <c r="AJG294"/>
      <c r="AJH294"/>
      <c r="AJI294"/>
      <c r="AJJ294"/>
      <c r="AJK294"/>
      <c r="AJL294"/>
      <c r="AJM294"/>
      <c r="AJN294"/>
      <c r="AJO294"/>
      <c r="AJP294"/>
      <c r="AJQ294"/>
      <c r="AJR294"/>
      <c r="AJS294"/>
      <c r="AJT294"/>
      <c r="AJU294"/>
      <c r="AJV294"/>
      <c r="AJW294"/>
      <c r="AJX294"/>
      <c r="AJY294"/>
      <c r="AJZ294"/>
      <c r="AKA294"/>
      <c r="AKB294"/>
      <c r="AKC294"/>
      <c r="AKD294"/>
      <c r="AKE294"/>
      <c r="AKF294"/>
      <c r="AKG294"/>
      <c r="AKH294"/>
      <c r="AKI294"/>
      <c r="AKJ294"/>
      <c r="AKK294"/>
      <c r="AKL294"/>
      <c r="AKM294"/>
      <c r="AKN294"/>
      <c r="AKO294"/>
      <c r="AKP294"/>
      <c r="AKQ294"/>
      <c r="AKR294"/>
      <c r="AKS294"/>
      <c r="AKT294"/>
      <c r="AKU294"/>
      <c r="AKV294"/>
      <c r="AKW294"/>
      <c r="AKX294"/>
      <c r="AKY294"/>
      <c r="AKZ294"/>
      <c r="ALA294"/>
      <c r="ALB294"/>
      <c r="ALC294"/>
      <c r="ALD294"/>
      <c r="ALE294"/>
      <c r="ALF294"/>
      <c r="ALG294"/>
      <c r="ALH294"/>
      <c r="ALI294"/>
      <c r="ALJ294"/>
      <c r="ALK294"/>
      <c r="ALL294"/>
      <c r="ALM294"/>
      <c r="ALN294"/>
      <c r="ALO294"/>
      <c r="ALP294"/>
      <c r="ALQ294"/>
      <c r="ALR294"/>
      <c r="ALS294"/>
      <c r="ALT294"/>
      <c r="ALU294"/>
      <c r="ALV294"/>
      <c r="ALW294"/>
      <c r="ALX294"/>
      <c r="ALY294"/>
      <c r="ALZ294"/>
      <c r="AMA294"/>
      <c r="AMB294"/>
      <c r="AMC294"/>
      <c r="AMD294"/>
      <c r="AME294"/>
      <c r="AMF294"/>
      <c r="AMG294"/>
      <c r="AMH294"/>
      <c r="AMI294"/>
      <c r="AMJ294"/>
      <c r="AMK294"/>
      <c r="AML294"/>
      <c r="AMM294"/>
      <c r="AMN294"/>
      <c r="AMO294"/>
      <c r="AMP294"/>
      <c r="AMQ294"/>
      <c r="AMR294"/>
      <c r="AMS294"/>
      <c r="AMT294"/>
      <c r="AMU294"/>
      <c r="AMV294"/>
      <c r="AMW294"/>
      <c r="AMX294"/>
      <c r="AMY294"/>
      <c r="AMZ294"/>
      <c r="ANA294"/>
      <c r="ANB294"/>
      <c r="ANC294"/>
      <c r="AND294"/>
      <c r="ANE294"/>
      <c r="ANF294"/>
      <c r="ANG294"/>
      <c r="ANH294"/>
      <c r="ANI294"/>
      <c r="ANJ294"/>
      <c r="ANK294"/>
      <c r="ANL294"/>
      <c r="ANM294"/>
      <c r="ANN294"/>
      <c r="ANO294"/>
      <c r="ANP294"/>
      <c r="ANQ294"/>
      <c r="ANR294"/>
      <c r="ANS294"/>
      <c r="ANT294"/>
      <c r="ANU294"/>
      <c r="ANV294"/>
      <c r="ANW294"/>
      <c r="ANX294"/>
      <c r="ANY294"/>
      <c r="ANZ294"/>
      <c r="AOA294"/>
      <c r="AOB294"/>
      <c r="AOC294"/>
      <c r="AOD294"/>
      <c r="AOE294"/>
      <c r="AOF294"/>
      <c r="AOG294"/>
      <c r="AOH294"/>
      <c r="AOI294"/>
      <c r="AOJ294"/>
      <c r="AOK294"/>
      <c r="AOL294"/>
      <c r="AOM294"/>
      <c r="AON294"/>
      <c r="AOO294"/>
      <c r="AOP294"/>
      <c r="AOQ294"/>
      <c r="AOR294"/>
      <c r="AOS294"/>
      <c r="AOT294"/>
      <c r="AOU294"/>
      <c r="AOV294"/>
      <c r="AOW294"/>
      <c r="AOX294"/>
      <c r="AOY294"/>
      <c r="AOZ294"/>
      <c r="APA294"/>
      <c r="APB294"/>
      <c r="APC294"/>
      <c r="APD294"/>
      <c r="APE294"/>
      <c r="APF294"/>
      <c r="APG294"/>
      <c r="APH294"/>
      <c r="API294"/>
      <c r="APJ294"/>
      <c r="APK294"/>
      <c r="APL294"/>
      <c r="APM294"/>
      <c r="APN294"/>
      <c r="APO294"/>
      <c r="APP294"/>
      <c r="APQ294"/>
      <c r="APR294"/>
      <c r="APS294"/>
      <c r="APT294"/>
      <c r="APU294"/>
      <c r="APV294"/>
      <c r="APW294"/>
      <c r="APX294"/>
      <c r="APY294"/>
      <c r="APZ294"/>
      <c r="AQA294"/>
      <c r="AQB294"/>
      <c r="AQC294"/>
      <c r="AQD294"/>
      <c r="AQE294"/>
      <c r="AQF294"/>
      <c r="AQG294"/>
      <c r="AQH294"/>
      <c r="AQI294"/>
      <c r="AQJ294"/>
      <c r="AQK294"/>
      <c r="AQL294"/>
      <c r="AQM294"/>
      <c r="AQN294"/>
      <c r="AQO294"/>
      <c r="AQP294"/>
      <c r="AQQ294"/>
      <c r="AQR294"/>
      <c r="AQS294"/>
      <c r="AQT294"/>
      <c r="AQU294"/>
      <c r="AQV294"/>
      <c r="AQW294"/>
      <c r="AQX294"/>
      <c r="AQY294"/>
      <c r="AQZ294"/>
      <c r="ARA294"/>
      <c r="ARB294"/>
      <c r="ARC294"/>
      <c r="ARD294"/>
      <c r="ARE294"/>
      <c r="ARF294"/>
      <c r="ARG294"/>
      <c r="ARH294"/>
      <c r="ARI294"/>
      <c r="ARJ294"/>
      <c r="ARK294"/>
      <c r="ARL294"/>
      <c r="ARM294"/>
      <c r="ARN294"/>
      <c r="ARO294"/>
      <c r="ARP294"/>
      <c r="ARQ294"/>
      <c r="ARR294"/>
      <c r="ARS294"/>
      <c r="ART294"/>
      <c r="ARU294"/>
      <c r="ARV294"/>
      <c r="ARW294"/>
      <c r="ARX294"/>
      <c r="ARY294"/>
      <c r="ARZ294"/>
      <c r="ASA294"/>
      <c r="ASB294"/>
      <c r="ASC294"/>
      <c r="ASD294"/>
      <c r="ASE294"/>
      <c r="ASF294"/>
      <c r="ASG294"/>
      <c r="ASH294"/>
      <c r="ASI294"/>
      <c r="ASJ294"/>
      <c r="ASK294"/>
      <c r="ASL294"/>
      <c r="ASM294"/>
      <c r="ASN294"/>
      <c r="ASO294"/>
      <c r="ASP294"/>
      <c r="ASQ294"/>
      <c r="ASR294"/>
      <c r="ASS294"/>
      <c r="AST294"/>
      <c r="ASU294"/>
      <c r="ASV294"/>
      <c r="ASW294"/>
      <c r="ASX294"/>
      <c r="ASY294"/>
      <c r="ASZ294"/>
      <c r="ATA294"/>
      <c r="ATB294"/>
      <c r="ATC294"/>
      <c r="ATD294"/>
      <c r="ATE294"/>
      <c r="ATF294"/>
      <c r="ATG294"/>
      <c r="ATH294"/>
      <c r="ATI294"/>
      <c r="ATJ294"/>
      <c r="ATK294"/>
      <c r="ATL294"/>
      <c r="ATM294"/>
      <c r="ATN294"/>
      <c r="ATO294"/>
      <c r="ATP294"/>
      <c r="ATQ294"/>
      <c r="ATR294"/>
      <c r="ATS294"/>
      <c r="ATT294"/>
      <c r="ATU294"/>
      <c r="ATV294"/>
      <c r="ATW294"/>
      <c r="ATX294"/>
      <c r="ATY294"/>
      <c r="ATZ294"/>
      <c r="AUA294"/>
      <c r="AUB294"/>
      <c r="AUC294"/>
      <c r="AUD294"/>
      <c r="AUE294"/>
      <c r="AUF294"/>
      <c r="AUG294"/>
      <c r="AUH294"/>
      <c r="AUI294"/>
      <c r="AUJ294"/>
      <c r="AUK294"/>
      <c r="AUL294"/>
      <c r="AUM294"/>
      <c r="AUN294"/>
      <c r="AUO294"/>
      <c r="AUP294"/>
      <c r="AUQ294"/>
      <c r="AUR294"/>
      <c r="AUS294"/>
      <c r="AUT294"/>
      <c r="AUU294"/>
      <c r="AUV294"/>
      <c r="AUW294"/>
      <c r="AUX294"/>
      <c r="AUY294"/>
      <c r="AUZ294"/>
      <c r="AVA294"/>
      <c r="AVB294"/>
      <c r="AVC294"/>
      <c r="AVD294"/>
      <c r="AVE294"/>
      <c r="AVF294"/>
      <c r="AVG294"/>
      <c r="AVH294"/>
      <c r="AVI294"/>
      <c r="AVJ294"/>
      <c r="AVK294"/>
      <c r="AVL294"/>
      <c r="AVM294"/>
      <c r="AVN294"/>
      <c r="AVO294"/>
      <c r="AVP294"/>
      <c r="AVQ294"/>
      <c r="AVR294"/>
      <c r="AVS294"/>
      <c r="AVT294"/>
      <c r="AVU294"/>
      <c r="AVV294"/>
      <c r="AVW294"/>
      <c r="AVX294"/>
      <c r="AVY294"/>
      <c r="AVZ294"/>
      <c r="AWA294"/>
      <c r="AWB294"/>
      <c r="AWC294"/>
      <c r="AWD294"/>
      <c r="AWE294"/>
      <c r="AWF294"/>
      <c r="AWG294"/>
      <c r="AWH294"/>
      <c r="AWI294"/>
      <c r="AWJ294"/>
      <c r="AWK294"/>
      <c r="AWL294"/>
      <c r="AWM294"/>
      <c r="AWN294"/>
      <c r="AWO294"/>
      <c r="AWP294"/>
      <c r="AWQ294"/>
      <c r="AWR294"/>
      <c r="AWS294"/>
      <c r="AWT294"/>
      <c r="AWU294"/>
      <c r="AWV294"/>
      <c r="AWW294"/>
      <c r="AWX294"/>
      <c r="AWY294"/>
      <c r="AWZ294"/>
      <c r="AXA294"/>
      <c r="AXB294"/>
      <c r="AXC294"/>
      <c r="AXD294"/>
      <c r="AXE294"/>
      <c r="AXF294"/>
      <c r="AXG294"/>
      <c r="AXH294"/>
      <c r="AXI294"/>
      <c r="AXJ294"/>
      <c r="AXK294"/>
      <c r="AXL294"/>
      <c r="AXM294"/>
      <c r="AXN294"/>
      <c r="AXO294"/>
      <c r="AXP294"/>
      <c r="AXQ294"/>
      <c r="AXR294"/>
      <c r="AXS294"/>
      <c r="AXT294"/>
      <c r="AXU294"/>
      <c r="AXV294"/>
      <c r="AXW294"/>
      <c r="AXX294"/>
      <c r="AXY294"/>
      <c r="AXZ294"/>
      <c r="AYA294"/>
      <c r="AYB294"/>
      <c r="AYC294"/>
      <c r="AYD294"/>
      <c r="AYE294"/>
      <c r="AYF294"/>
      <c r="AYG294"/>
      <c r="AYH294"/>
      <c r="AYI294"/>
      <c r="AYJ294"/>
      <c r="AYK294"/>
      <c r="AYL294"/>
      <c r="AYM294"/>
      <c r="AYN294"/>
      <c r="AYO294"/>
      <c r="AYP294"/>
      <c r="AYQ294"/>
      <c r="AYR294"/>
      <c r="AYS294"/>
      <c r="AYT294"/>
      <c r="AYU294"/>
      <c r="AYV294"/>
      <c r="AYW294"/>
      <c r="AYX294"/>
      <c r="AYY294"/>
      <c r="AYZ294"/>
      <c r="AZA294"/>
      <c r="AZB294"/>
      <c r="AZC294"/>
      <c r="AZD294"/>
      <c r="AZE294"/>
      <c r="AZF294"/>
      <c r="AZG294"/>
      <c r="AZH294"/>
      <c r="AZI294"/>
      <c r="AZJ294"/>
      <c r="AZK294"/>
      <c r="AZL294"/>
      <c r="AZM294"/>
      <c r="AZN294"/>
      <c r="AZO294"/>
      <c r="AZP294"/>
      <c r="AZQ294"/>
      <c r="AZR294"/>
      <c r="AZS294"/>
      <c r="AZT294"/>
      <c r="AZU294"/>
      <c r="AZV294"/>
      <c r="AZW294"/>
      <c r="AZX294"/>
      <c r="AZY294"/>
      <c r="AZZ294"/>
      <c r="BAA294"/>
      <c r="BAB294"/>
      <c r="BAC294"/>
      <c r="BAD294"/>
      <c r="BAE294"/>
      <c r="BAF294"/>
      <c r="BAG294"/>
      <c r="BAH294"/>
      <c r="BAI294"/>
      <c r="BAJ294"/>
      <c r="BAK294"/>
      <c r="BAL294"/>
      <c r="BAM294"/>
      <c r="BAN294"/>
      <c r="BAO294"/>
      <c r="BAP294"/>
      <c r="BAQ294"/>
      <c r="BAR294"/>
      <c r="BAS294"/>
      <c r="BAT294"/>
      <c r="BAU294"/>
      <c r="BAV294"/>
      <c r="BAW294"/>
      <c r="BAX294"/>
      <c r="BAY294"/>
      <c r="BAZ294"/>
      <c r="BBA294"/>
      <c r="BBB294"/>
      <c r="BBC294"/>
      <c r="BBD294"/>
      <c r="BBE294"/>
      <c r="BBF294"/>
      <c r="BBG294"/>
      <c r="BBH294"/>
      <c r="BBI294"/>
      <c r="BBJ294"/>
      <c r="BBK294"/>
      <c r="BBL294"/>
      <c r="BBM294"/>
      <c r="BBN294"/>
      <c r="BBO294"/>
      <c r="BBP294"/>
      <c r="BBQ294"/>
      <c r="BBR294"/>
      <c r="BBS294"/>
      <c r="BBT294"/>
      <c r="BBU294"/>
      <c r="BBV294"/>
      <c r="BBW294"/>
      <c r="BBX294"/>
      <c r="BBY294"/>
      <c r="BBZ294"/>
      <c r="BCA294"/>
      <c r="BCB294"/>
      <c r="BCC294"/>
      <c r="BCD294"/>
      <c r="BCE294"/>
      <c r="BCF294"/>
      <c r="BCG294"/>
      <c r="BCH294"/>
      <c r="BCI294"/>
      <c r="BCJ294"/>
      <c r="BCK294"/>
      <c r="BCL294"/>
      <c r="BCM294"/>
      <c r="BCN294"/>
      <c r="BCO294"/>
      <c r="BCP294"/>
      <c r="BCQ294"/>
      <c r="BCR294"/>
      <c r="BCS294"/>
      <c r="BCT294"/>
      <c r="BCU294"/>
      <c r="BCV294"/>
      <c r="BCW294"/>
      <c r="BCX294"/>
      <c r="BCY294"/>
      <c r="BCZ294"/>
      <c r="BDA294"/>
      <c r="BDB294"/>
      <c r="BDC294"/>
      <c r="BDD294"/>
      <c r="BDE294"/>
      <c r="BDF294"/>
      <c r="BDG294"/>
      <c r="BDH294"/>
      <c r="BDI294"/>
      <c r="BDJ294"/>
      <c r="BDK294"/>
      <c r="BDL294"/>
      <c r="BDM294"/>
      <c r="BDN294"/>
      <c r="BDO294"/>
      <c r="BDP294"/>
      <c r="BDQ294"/>
      <c r="BDR294"/>
      <c r="BDS294"/>
      <c r="BDT294"/>
      <c r="BDU294"/>
      <c r="BDV294"/>
      <c r="BDW294"/>
      <c r="BDX294"/>
      <c r="BDY294"/>
      <c r="BDZ294"/>
      <c r="BEA294"/>
      <c r="BEB294"/>
      <c r="BEC294"/>
      <c r="BED294"/>
      <c r="BEE294"/>
      <c r="BEF294"/>
      <c r="BEG294"/>
      <c r="BEH294"/>
      <c r="BEI294"/>
      <c r="BEJ294"/>
      <c r="BEK294"/>
      <c r="BEL294"/>
      <c r="BEM294"/>
      <c r="BEN294"/>
      <c r="BEO294"/>
      <c r="BEP294"/>
      <c r="BEQ294"/>
      <c r="BER294"/>
      <c r="BES294"/>
      <c r="BET294"/>
      <c r="BEU294"/>
      <c r="BEV294"/>
      <c r="BEW294"/>
      <c r="BEX294"/>
      <c r="BEY294"/>
      <c r="BEZ294"/>
      <c r="BFA294"/>
      <c r="BFB294"/>
      <c r="BFC294"/>
      <c r="BFD294"/>
      <c r="BFE294"/>
      <c r="BFF294"/>
      <c r="BFG294"/>
      <c r="BFH294"/>
      <c r="BFI294"/>
      <c r="BFJ294"/>
      <c r="BFK294"/>
      <c r="BFL294"/>
      <c r="BFM294"/>
      <c r="BFN294"/>
      <c r="BFO294"/>
      <c r="BFP294"/>
      <c r="BFQ294"/>
      <c r="BFR294"/>
      <c r="BFS294"/>
      <c r="BFT294"/>
      <c r="BFU294"/>
      <c r="BFV294"/>
      <c r="BFW294"/>
      <c r="BFX294"/>
      <c r="BFY294"/>
      <c r="BFZ294"/>
      <c r="BGA294"/>
      <c r="BGB294"/>
      <c r="BGC294"/>
      <c r="BGD294"/>
      <c r="BGE294"/>
      <c r="BGF294"/>
      <c r="BGG294"/>
      <c r="BGH294"/>
      <c r="BGI294"/>
      <c r="BGJ294"/>
      <c r="BGK294"/>
      <c r="BGL294"/>
      <c r="BGM294"/>
      <c r="BGN294"/>
      <c r="BGO294"/>
      <c r="BGP294"/>
      <c r="BGQ294"/>
      <c r="BGR294"/>
      <c r="BGS294"/>
      <c r="BGT294"/>
      <c r="BGU294"/>
      <c r="BGV294"/>
      <c r="BGW294"/>
      <c r="BGX294"/>
      <c r="BGY294"/>
      <c r="BGZ294"/>
      <c r="BHA294"/>
      <c r="BHB294"/>
      <c r="BHC294"/>
      <c r="BHD294"/>
      <c r="BHE294"/>
      <c r="BHF294"/>
      <c r="BHG294"/>
      <c r="BHH294"/>
      <c r="BHI294"/>
      <c r="BHJ294"/>
      <c r="BHK294"/>
      <c r="BHL294"/>
      <c r="BHM294"/>
      <c r="BHN294"/>
      <c r="BHO294"/>
      <c r="BHP294"/>
      <c r="BHQ294"/>
      <c r="BHR294"/>
      <c r="BHS294"/>
      <c r="BHT294"/>
      <c r="BHU294"/>
      <c r="BHV294"/>
      <c r="BHW294"/>
      <c r="BHX294"/>
      <c r="BHY294"/>
      <c r="BHZ294"/>
      <c r="BIA294"/>
      <c r="BIB294"/>
      <c r="BIC294"/>
      <c r="BID294"/>
      <c r="BIE294"/>
      <c r="BIF294"/>
      <c r="BIG294"/>
      <c r="BIH294"/>
      <c r="BII294"/>
      <c r="BIJ294"/>
      <c r="BIK294"/>
      <c r="BIL294"/>
      <c r="BIM294"/>
      <c r="BIN294"/>
      <c r="BIO294"/>
      <c r="BIP294"/>
      <c r="BIQ294"/>
      <c r="BIR294"/>
      <c r="BIS294"/>
      <c r="BIT294"/>
      <c r="BIU294"/>
      <c r="BIV294"/>
      <c r="BIW294"/>
      <c r="BIX294"/>
      <c r="BIY294"/>
      <c r="BIZ294"/>
      <c r="BJA294"/>
      <c r="BJB294"/>
      <c r="BJC294"/>
      <c r="BJD294"/>
      <c r="BJE294"/>
      <c r="BJF294"/>
      <c r="BJG294"/>
      <c r="BJH294"/>
      <c r="BJI294"/>
      <c r="BJJ294"/>
      <c r="BJK294"/>
      <c r="BJL294"/>
      <c r="BJM294"/>
      <c r="BJN294"/>
      <c r="BJO294"/>
      <c r="BJP294"/>
      <c r="BJQ294"/>
      <c r="BJR294"/>
      <c r="BJS294"/>
      <c r="BJT294"/>
      <c r="BJU294"/>
      <c r="BJV294"/>
      <c r="BJW294"/>
      <c r="BJX294"/>
      <c r="BJY294"/>
      <c r="BJZ294"/>
      <c r="BKA294"/>
      <c r="BKB294"/>
      <c r="BKC294"/>
      <c r="BKD294"/>
      <c r="BKE294"/>
      <c r="BKF294"/>
      <c r="BKG294"/>
      <c r="BKH294"/>
      <c r="BKI294"/>
      <c r="BKJ294"/>
      <c r="BKK294"/>
      <c r="BKL294"/>
      <c r="BKM294"/>
      <c r="BKN294"/>
      <c r="BKO294"/>
      <c r="BKP294"/>
      <c r="BKQ294"/>
      <c r="BKR294"/>
      <c r="BKS294"/>
      <c r="BKT294"/>
      <c r="BKU294"/>
      <c r="BKV294"/>
      <c r="BKW294"/>
      <c r="BKX294"/>
      <c r="BKY294"/>
      <c r="BKZ294"/>
      <c r="BLA294"/>
      <c r="BLB294"/>
      <c r="BLC294"/>
      <c r="BLD294"/>
      <c r="BLE294"/>
      <c r="BLF294"/>
      <c r="BLG294"/>
      <c r="BLH294"/>
      <c r="BLI294"/>
      <c r="BLJ294"/>
      <c r="BLK294"/>
      <c r="BLL294"/>
      <c r="BLM294"/>
      <c r="BLN294"/>
      <c r="BLO294"/>
      <c r="BLP294"/>
      <c r="BLQ294"/>
      <c r="BLR294"/>
      <c r="BLS294"/>
      <c r="BLT294"/>
      <c r="BLU294"/>
      <c r="BLV294"/>
      <c r="BLW294"/>
      <c r="BLX294"/>
      <c r="BLY294"/>
      <c r="BLZ294"/>
      <c r="BMA294"/>
      <c r="BMB294"/>
      <c r="BMC294"/>
      <c r="BMD294"/>
      <c r="BME294"/>
      <c r="BMF294"/>
      <c r="BMG294"/>
      <c r="BMH294"/>
      <c r="BMI294"/>
      <c r="BMJ294"/>
      <c r="BMK294"/>
      <c r="BML294"/>
      <c r="BMM294"/>
      <c r="BMN294"/>
      <c r="BMO294"/>
      <c r="BMP294"/>
      <c r="BMQ294"/>
      <c r="BMR294"/>
      <c r="BMS294"/>
      <c r="BMT294"/>
      <c r="BMU294"/>
      <c r="BMV294"/>
      <c r="BMW294"/>
      <c r="BMX294"/>
      <c r="BMY294"/>
      <c r="BMZ294"/>
      <c r="BNA294"/>
      <c r="BNB294"/>
      <c r="BNC294"/>
      <c r="BND294"/>
      <c r="BNE294"/>
      <c r="BNF294"/>
      <c r="BNG294"/>
      <c r="BNH294"/>
      <c r="BNI294"/>
      <c r="BNJ294"/>
      <c r="BNK294"/>
      <c r="BNL294"/>
      <c r="BNM294"/>
      <c r="BNN294"/>
      <c r="BNO294"/>
      <c r="BNP294"/>
      <c r="BNQ294"/>
      <c r="BNR294"/>
      <c r="BNS294"/>
      <c r="BNT294"/>
      <c r="BNU294"/>
      <c r="BNV294"/>
      <c r="BNW294"/>
      <c r="BNX294"/>
      <c r="BNY294"/>
      <c r="BNZ294"/>
      <c r="BOA294"/>
      <c r="BOB294"/>
      <c r="BOC294"/>
      <c r="BOD294"/>
      <c r="BOE294"/>
      <c r="BOF294"/>
      <c r="BOG294"/>
      <c r="BOH294"/>
      <c r="BOI294"/>
      <c r="BOJ294"/>
      <c r="BOK294"/>
      <c r="BOL294"/>
      <c r="BOM294"/>
      <c r="BON294"/>
      <c r="BOO294"/>
      <c r="BOP294"/>
      <c r="BOQ294"/>
      <c r="BOR294"/>
      <c r="BOS294"/>
      <c r="BOT294"/>
      <c r="BOU294"/>
      <c r="BOV294"/>
      <c r="BOW294"/>
      <c r="BOX294"/>
      <c r="BOY294"/>
      <c r="BOZ294"/>
      <c r="BPA294"/>
      <c r="BPB294"/>
      <c r="BPC294"/>
      <c r="BPD294"/>
      <c r="BPE294"/>
      <c r="BPF294"/>
      <c r="BPG294"/>
      <c r="BPH294"/>
      <c r="BPI294"/>
      <c r="BPJ294"/>
      <c r="BPK294"/>
      <c r="BPL294"/>
      <c r="BPM294"/>
      <c r="BPN294"/>
      <c r="BPO294"/>
      <c r="BPP294"/>
      <c r="BPQ294"/>
      <c r="BPR294"/>
      <c r="BPS294"/>
      <c r="BPT294"/>
      <c r="BPU294"/>
      <c r="BPV294"/>
      <c r="BPW294"/>
      <c r="BPX294"/>
      <c r="BPY294"/>
      <c r="BPZ294"/>
      <c r="BQA294"/>
      <c r="BQB294"/>
      <c r="BQC294"/>
      <c r="BQD294"/>
      <c r="BQE294"/>
      <c r="BQF294"/>
      <c r="BQG294"/>
      <c r="BQH294"/>
      <c r="BQI294"/>
      <c r="BQJ294"/>
      <c r="BQK294"/>
      <c r="BQL294"/>
      <c r="BQM294"/>
      <c r="BQN294"/>
      <c r="BQO294"/>
      <c r="BQP294"/>
      <c r="BQQ294"/>
      <c r="BQR294"/>
      <c r="BQS294"/>
      <c r="BQT294"/>
      <c r="BQU294"/>
      <c r="BQV294"/>
      <c r="BQW294"/>
      <c r="BQX294"/>
      <c r="BQY294"/>
      <c r="BQZ294"/>
      <c r="BRA294"/>
      <c r="BRB294"/>
      <c r="BRC294"/>
      <c r="BRD294"/>
      <c r="BRE294"/>
      <c r="BRF294"/>
      <c r="BRG294"/>
      <c r="BRH294"/>
      <c r="BRI294"/>
      <c r="BRJ294"/>
      <c r="BRK294"/>
      <c r="BRL294"/>
      <c r="BRM294"/>
      <c r="BRN294"/>
      <c r="BRO294"/>
      <c r="BRP294"/>
      <c r="BRQ294"/>
      <c r="BRR294"/>
      <c r="BRS294"/>
      <c r="BRT294"/>
      <c r="BRU294"/>
      <c r="BRV294"/>
      <c r="BRW294"/>
      <c r="BRX294"/>
      <c r="BRY294"/>
      <c r="BRZ294"/>
      <c r="BSA294"/>
      <c r="BSB294"/>
      <c r="BSC294"/>
      <c r="BSD294"/>
      <c r="BSE294"/>
      <c r="BSF294"/>
      <c r="BSG294"/>
      <c r="BSH294"/>
      <c r="BSI294"/>
      <c r="BSJ294"/>
      <c r="BSK294"/>
      <c r="BSL294"/>
      <c r="BSM294"/>
      <c r="BSN294"/>
      <c r="BSO294"/>
      <c r="BSP294"/>
      <c r="BSQ294"/>
      <c r="BSR294"/>
      <c r="BSS294"/>
      <c r="BST294"/>
      <c r="BSU294"/>
      <c r="BSV294"/>
      <c r="BSW294"/>
      <c r="BSX294"/>
      <c r="BSY294"/>
      <c r="BSZ294"/>
      <c r="BTA294"/>
      <c r="BTB294"/>
      <c r="BTC294"/>
      <c r="BTD294"/>
      <c r="BTE294"/>
      <c r="BTF294"/>
      <c r="BTG294"/>
      <c r="BTH294"/>
      <c r="BTI294"/>
      <c r="BTJ294"/>
      <c r="BTK294"/>
      <c r="BTL294"/>
      <c r="BTM294"/>
      <c r="BTN294"/>
      <c r="BTO294"/>
      <c r="BTP294"/>
      <c r="BTQ294"/>
      <c r="BTR294"/>
      <c r="BTS294"/>
      <c r="BTT294"/>
      <c r="BTU294"/>
      <c r="BTV294"/>
      <c r="BTW294"/>
      <c r="BTX294"/>
      <c r="BTY294"/>
      <c r="BTZ294"/>
      <c r="BUA294"/>
      <c r="BUB294"/>
      <c r="BUC294"/>
      <c r="BUD294"/>
      <c r="BUE294"/>
      <c r="BUF294"/>
      <c r="BUG294"/>
      <c r="BUH294"/>
      <c r="BUI294"/>
      <c r="BUJ294"/>
      <c r="BUK294"/>
      <c r="BUL294"/>
      <c r="BUM294"/>
      <c r="BUN294"/>
      <c r="BUO294"/>
      <c r="BUP294"/>
      <c r="BUQ294"/>
      <c r="BUR294"/>
      <c r="BUS294"/>
      <c r="BUT294"/>
      <c r="BUU294"/>
      <c r="BUV294"/>
      <c r="BUW294"/>
      <c r="BUX294"/>
      <c r="BUY294"/>
      <c r="BUZ294"/>
      <c r="BVA294"/>
      <c r="BVB294"/>
      <c r="BVC294"/>
      <c r="BVD294"/>
      <c r="BVE294"/>
      <c r="BVF294"/>
      <c r="BVG294"/>
      <c r="BVH294"/>
      <c r="BVI294"/>
      <c r="BVJ294"/>
      <c r="BVK294"/>
      <c r="BVL294"/>
      <c r="BVM294"/>
      <c r="BVN294"/>
      <c r="BVO294"/>
      <c r="BVP294"/>
      <c r="BVQ294"/>
      <c r="BVR294"/>
      <c r="BVS294"/>
      <c r="BVT294"/>
      <c r="BVU294"/>
      <c r="BVV294"/>
      <c r="BVW294"/>
      <c r="BVX294"/>
      <c r="BVY294"/>
      <c r="BVZ294"/>
      <c r="BWA294"/>
      <c r="BWB294"/>
      <c r="BWC294"/>
      <c r="BWD294"/>
      <c r="BWE294"/>
      <c r="BWF294"/>
      <c r="BWG294"/>
      <c r="BWH294"/>
      <c r="BWI294"/>
      <c r="BWJ294"/>
      <c r="BWK294"/>
      <c r="BWL294"/>
      <c r="BWM294"/>
      <c r="BWN294"/>
      <c r="BWO294"/>
      <c r="BWP294"/>
      <c r="BWQ294"/>
      <c r="BWR294"/>
      <c r="BWS294"/>
      <c r="BWT294"/>
      <c r="BWU294"/>
      <c r="BWV294"/>
      <c r="BWW294"/>
      <c r="BWX294"/>
      <c r="BWY294"/>
      <c r="BWZ294"/>
      <c r="BXA294"/>
      <c r="BXB294"/>
      <c r="BXC294"/>
      <c r="BXD294"/>
      <c r="BXE294"/>
      <c r="BXF294"/>
      <c r="BXG294"/>
      <c r="BXH294"/>
      <c r="BXI294"/>
      <c r="BXJ294"/>
      <c r="BXK294"/>
      <c r="BXL294"/>
      <c r="BXM294"/>
      <c r="BXN294"/>
      <c r="BXO294"/>
      <c r="BXP294"/>
      <c r="BXQ294"/>
      <c r="BXR294"/>
      <c r="BXS294"/>
      <c r="BXT294"/>
      <c r="BXU294"/>
      <c r="BXV294"/>
      <c r="BXW294"/>
      <c r="BXX294"/>
      <c r="BXY294"/>
      <c r="BXZ294"/>
      <c r="BYA294"/>
      <c r="BYB294"/>
      <c r="BYC294"/>
      <c r="BYD294"/>
      <c r="BYE294"/>
      <c r="BYF294"/>
      <c r="BYG294"/>
      <c r="BYH294"/>
      <c r="BYI294"/>
      <c r="BYJ294"/>
      <c r="BYK294"/>
      <c r="BYL294"/>
      <c r="BYM294"/>
      <c r="BYN294"/>
      <c r="BYO294"/>
      <c r="BYP294"/>
      <c r="BYQ294"/>
      <c r="BYR294"/>
      <c r="BYS294"/>
      <c r="BYT294"/>
      <c r="BYU294"/>
      <c r="BYV294"/>
      <c r="BYW294"/>
      <c r="BYX294"/>
      <c r="BYY294"/>
      <c r="BYZ294"/>
      <c r="BZA294"/>
      <c r="BZB294"/>
      <c r="BZC294"/>
      <c r="BZD294"/>
      <c r="BZE294"/>
      <c r="BZF294"/>
      <c r="BZG294"/>
      <c r="BZH294"/>
      <c r="BZI294"/>
      <c r="BZJ294"/>
      <c r="BZK294"/>
      <c r="BZL294"/>
      <c r="BZM294"/>
      <c r="BZN294"/>
      <c r="BZO294"/>
      <c r="BZP294"/>
      <c r="BZQ294"/>
      <c r="BZR294"/>
      <c r="BZS294"/>
      <c r="BZT294"/>
      <c r="BZU294"/>
      <c r="BZV294"/>
      <c r="BZW294"/>
      <c r="BZX294"/>
      <c r="BZY294"/>
      <c r="BZZ294"/>
      <c r="CAA294"/>
      <c r="CAB294"/>
      <c r="CAC294"/>
      <c r="CAD294"/>
      <c r="CAE294"/>
      <c r="CAF294"/>
      <c r="CAG294"/>
      <c r="CAH294"/>
      <c r="CAI294"/>
      <c r="CAJ294"/>
      <c r="CAK294"/>
      <c r="CAL294"/>
      <c r="CAM294"/>
      <c r="CAN294"/>
      <c r="CAO294"/>
      <c r="CAP294"/>
      <c r="CAQ294"/>
      <c r="CAR294"/>
      <c r="CAS294"/>
      <c r="CAT294"/>
      <c r="CAU294"/>
      <c r="CAV294"/>
      <c r="CAW294"/>
      <c r="CAX294"/>
      <c r="CAY294"/>
      <c r="CAZ294"/>
      <c r="CBA294"/>
      <c r="CBB294"/>
      <c r="CBC294"/>
      <c r="CBD294"/>
      <c r="CBE294"/>
      <c r="CBF294"/>
      <c r="CBG294"/>
      <c r="CBH294"/>
      <c r="CBI294"/>
      <c r="CBJ294"/>
      <c r="CBK294"/>
      <c r="CBL294"/>
      <c r="CBM294"/>
      <c r="CBN294"/>
      <c r="CBO294"/>
      <c r="CBP294"/>
      <c r="CBQ294"/>
      <c r="CBR294"/>
      <c r="CBS294"/>
      <c r="CBT294"/>
      <c r="CBU294"/>
      <c r="CBV294"/>
      <c r="CBW294"/>
      <c r="CBX294"/>
      <c r="CBY294"/>
      <c r="CBZ294"/>
      <c r="CCA294"/>
      <c r="CCB294"/>
      <c r="CCC294"/>
      <c r="CCD294"/>
      <c r="CCE294"/>
      <c r="CCF294"/>
      <c r="CCG294"/>
      <c r="CCH294"/>
      <c r="CCI294"/>
      <c r="CCJ294"/>
      <c r="CCK294"/>
      <c r="CCL294"/>
      <c r="CCM294"/>
      <c r="CCN294"/>
      <c r="CCO294"/>
      <c r="CCP294"/>
      <c r="CCQ294"/>
      <c r="CCR294"/>
      <c r="CCS294"/>
      <c r="CCT294"/>
      <c r="CCU294"/>
      <c r="CCV294"/>
      <c r="CCW294"/>
      <c r="CCX294"/>
      <c r="CCY294"/>
      <c r="CCZ294"/>
      <c r="CDA294"/>
      <c r="CDB294"/>
      <c r="CDC294"/>
      <c r="CDD294"/>
      <c r="CDE294"/>
      <c r="CDF294"/>
      <c r="CDG294"/>
      <c r="CDH294"/>
      <c r="CDI294"/>
      <c r="CDJ294"/>
      <c r="CDK294"/>
      <c r="CDL294"/>
      <c r="CDM294"/>
      <c r="CDN294"/>
      <c r="CDO294"/>
      <c r="CDP294"/>
      <c r="CDQ294"/>
      <c r="CDR294"/>
      <c r="CDS294"/>
      <c r="CDT294"/>
      <c r="CDU294"/>
      <c r="CDV294"/>
      <c r="CDW294"/>
      <c r="CDX294"/>
      <c r="CDY294"/>
      <c r="CDZ294"/>
      <c r="CEA294"/>
      <c r="CEB294"/>
      <c r="CEC294"/>
      <c r="CED294"/>
      <c r="CEE294"/>
      <c r="CEF294"/>
      <c r="CEG294"/>
      <c r="CEH294"/>
      <c r="CEI294"/>
      <c r="CEJ294"/>
      <c r="CEK294"/>
      <c r="CEL294"/>
      <c r="CEM294"/>
      <c r="CEN294"/>
      <c r="CEO294"/>
      <c r="CEP294"/>
      <c r="CEQ294"/>
      <c r="CER294"/>
      <c r="CES294"/>
      <c r="CET294"/>
      <c r="CEU294"/>
      <c r="CEV294"/>
      <c r="CEW294"/>
      <c r="CEX294"/>
      <c r="CEY294"/>
      <c r="CEZ294"/>
      <c r="CFA294"/>
      <c r="CFB294"/>
      <c r="CFC294"/>
      <c r="CFD294"/>
      <c r="CFE294"/>
      <c r="CFF294"/>
      <c r="CFG294"/>
      <c r="CFH294"/>
      <c r="CFI294"/>
      <c r="CFJ294"/>
      <c r="CFK294"/>
      <c r="CFL294"/>
      <c r="CFM294"/>
      <c r="CFN294"/>
      <c r="CFO294"/>
      <c r="CFP294"/>
      <c r="CFQ294"/>
      <c r="CFR294"/>
      <c r="CFS294"/>
      <c r="CFT294"/>
      <c r="CFU294"/>
      <c r="CFV294"/>
      <c r="CFW294"/>
      <c r="CFX294"/>
      <c r="CFY294"/>
      <c r="CFZ294"/>
      <c r="CGA294"/>
      <c r="CGB294"/>
      <c r="CGC294"/>
      <c r="CGD294"/>
      <c r="CGE294"/>
      <c r="CGF294"/>
      <c r="CGG294"/>
      <c r="CGH294"/>
      <c r="CGI294"/>
      <c r="CGJ294"/>
      <c r="CGK294"/>
      <c r="CGL294"/>
      <c r="CGM294"/>
      <c r="CGN294"/>
      <c r="CGO294"/>
      <c r="CGP294"/>
      <c r="CGQ294"/>
      <c r="CGR294"/>
      <c r="CGS294"/>
      <c r="CGT294"/>
      <c r="CGU294"/>
      <c r="CGV294"/>
      <c r="CGW294"/>
      <c r="CGX294"/>
      <c r="CGY294"/>
      <c r="CGZ294"/>
      <c r="CHA294"/>
      <c r="CHB294"/>
      <c r="CHC294"/>
      <c r="CHD294"/>
      <c r="CHE294"/>
      <c r="CHF294"/>
      <c r="CHG294"/>
      <c r="CHH294"/>
      <c r="CHI294"/>
      <c r="CHJ294"/>
      <c r="CHK294"/>
      <c r="CHL294"/>
      <c r="CHM294"/>
      <c r="CHN294"/>
      <c r="CHO294"/>
      <c r="CHP294"/>
      <c r="CHQ294"/>
      <c r="CHR294"/>
      <c r="CHS294"/>
      <c r="CHT294"/>
      <c r="CHU294"/>
      <c r="CHV294"/>
      <c r="CHW294"/>
      <c r="CHX294"/>
      <c r="CHY294"/>
      <c r="CHZ294"/>
      <c r="CIA294"/>
      <c r="CIB294"/>
      <c r="CIC294"/>
      <c r="CID294"/>
      <c r="CIE294"/>
      <c r="CIF294"/>
      <c r="CIG294"/>
      <c r="CIH294"/>
      <c r="CII294"/>
      <c r="CIJ294"/>
      <c r="CIK294"/>
      <c r="CIL294"/>
      <c r="CIM294"/>
      <c r="CIN294"/>
      <c r="CIO294"/>
      <c r="CIP294"/>
      <c r="CIQ294"/>
      <c r="CIR294"/>
      <c r="CIS294"/>
      <c r="CIT294"/>
      <c r="CIU294"/>
      <c r="CIV294"/>
      <c r="CIW294"/>
      <c r="CIX294"/>
      <c r="CIY294"/>
      <c r="CIZ294"/>
      <c r="CJA294"/>
      <c r="CJB294"/>
      <c r="CJC294"/>
      <c r="CJD294"/>
      <c r="CJE294"/>
      <c r="CJF294"/>
      <c r="CJG294"/>
      <c r="CJH294"/>
      <c r="CJI294"/>
      <c r="CJJ294"/>
      <c r="CJK294"/>
      <c r="CJL294"/>
      <c r="CJM294"/>
      <c r="CJN294"/>
      <c r="CJO294"/>
      <c r="CJP294"/>
      <c r="CJQ294"/>
      <c r="CJR294"/>
      <c r="CJS294"/>
      <c r="CJT294"/>
      <c r="CJU294"/>
      <c r="CJV294"/>
      <c r="CJW294"/>
      <c r="CJX294"/>
      <c r="CJY294"/>
      <c r="CJZ294"/>
      <c r="CKA294"/>
      <c r="CKB294"/>
      <c r="CKC294"/>
      <c r="CKD294"/>
      <c r="CKE294"/>
      <c r="CKF294"/>
      <c r="CKG294"/>
      <c r="CKH294"/>
      <c r="CKI294"/>
      <c r="CKJ294"/>
      <c r="CKK294"/>
      <c r="CKL294"/>
      <c r="CKM294"/>
      <c r="CKN294"/>
      <c r="CKO294"/>
      <c r="CKP294"/>
      <c r="CKQ294"/>
      <c r="CKR294"/>
      <c r="CKS294"/>
      <c r="CKT294"/>
      <c r="CKU294"/>
      <c r="CKV294"/>
      <c r="CKW294"/>
      <c r="CKX294"/>
      <c r="CKY294"/>
      <c r="CKZ294"/>
      <c r="CLA294"/>
      <c r="CLB294"/>
      <c r="CLC294"/>
      <c r="CLD294"/>
      <c r="CLE294"/>
      <c r="CLF294"/>
      <c r="CLG294"/>
      <c r="CLH294"/>
      <c r="CLI294"/>
      <c r="CLJ294"/>
      <c r="CLK294"/>
      <c r="CLL294"/>
      <c r="CLM294"/>
      <c r="CLN294"/>
      <c r="CLO294"/>
      <c r="CLP294"/>
      <c r="CLQ294"/>
      <c r="CLR294"/>
      <c r="CLS294"/>
      <c r="CLT294"/>
      <c r="CLU294"/>
      <c r="CLV294"/>
      <c r="CLW294"/>
      <c r="CLX294"/>
      <c r="CLY294"/>
      <c r="CLZ294"/>
      <c r="CMA294"/>
      <c r="CMB294"/>
      <c r="CMC294"/>
      <c r="CMD294"/>
      <c r="CME294"/>
      <c r="CMF294"/>
      <c r="CMG294"/>
      <c r="CMH294"/>
      <c r="CMI294"/>
      <c r="CMJ294"/>
      <c r="CMK294"/>
      <c r="CML294"/>
      <c r="CMM294"/>
      <c r="CMN294"/>
      <c r="CMO294"/>
      <c r="CMP294"/>
      <c r="CMQ294"/>
      <c r="CMR294"/>
      <c r="CMS294"/>
      <c r="CMT294"/>
      <c r="CMU294"/>
      <c r="CMV294"/>
      <c r="CMW294"/>
      <c r="CMX294"/>
      <c r="CMY294"/>
      <c r="CMZ294"/>
      <c r="CNA294"/>
      <c r="CNB294"/>
      <c r="CNC294"/>
      <c r="CND294"/>
      <c r="CNE294"/>
      <c r="CNF294"/>
      <c r="CNG294"/>
      <c r="CNH294"/>
      <c r="CNI294"/>
      <c r="CNJ294"/>
      <c r="CNK294"/>
      <c r="CNL294"/>
      <c r="CNM294"/>
      <c r="CNN294"/>
      <c r="CNO294"/>
      <c r="CNP294"/>
      <c r="CNQ294"/>
      <c r="CNR294"/>
      <c r="CNS294"/>
      <c r="CNT294"/>
      <c r="CNU294"/>
      <c r="CNV294"/>
      <c r="CNW294"/>
      <c r="CNX294"/>
      <c r="CNY294"/>
      <c r="CNZ294"/>
      <c r="COA294"/>
      <c r="COB294"/>
      <c r="COC294"/>
      <c r="COD294"/>
      <c r="COE294"/>
      <c r="COF294"/>
      <c r="COG294"/>
      <c r="COH294"/>
      <c r="COI294"/>
      <c r="COJ294"/>
      <c r="COK294"/>
      <c r="COL294"/>
      <c r="COM294"/>
      <c r="CON294"/>
      <c r="COO294"/>
      <c r="COP294"/>
      <c r="COQ294"/>
      <c r="COR294"/>
      <c r="COS294"/>
      <c r="COT294"/>
      <c r="COU294"/>
      <c r="COV294"/>
      <c r="COW294"/>
      <c r="COX294"/>
      <c r="COY294"/>
      <c r="COZ294"/>
      <c r="CPA294"/>
      <c r="CPB294"/>
      <c r="CPC294"/>
      <c r="CPD294"/>
      <c r="CPE294"/>
      <c r="CPF294"/>
      <c r="CPG294"/>
      <c r="CPH294"/>
      <c r="CPI294"/>
      <c r="CPJ294"/>
      <c r="CPK294"/>
      <c r="CPL294"/>
      <c r="CPM294"/>
      <c r="CPN294"/>
      <c r="CPO294"/>
      <c r="CPP294"/>
      <c r="CPQ294"/>
      <c r="CPR294"/>
      <c r="CPS294"/>
      <c r="CPT294"/>
      <c r="CPU294"/>
      <c r="CPV294"/>
      <c r="CPW294"/>
      <c r="CPX294"/>
      <c r="CPY294"/>
      <c r="CPZ294"/>
      <c r="CQA294"/>
      <c r="CQB294"/>
      <c r="CQC294"/>
      <c r="CQD294"/>
      <c r="CQE294"/>
      <c r="CQF294"/>
      <c r="CQG294"/>
      <c r="CQH294"/>
      <c r="CQI294"/>
      <c r="CQJ294"/>
      <c r="CQK294"/>
      <c r="CQL294"/>
      <c r="CQM294"/>
      <c r="CQN294"/>
      <c r="CQO294"/>
      <c r="CQP294"/>
      <c r="CQQ294"/>
      <c r="CQR294"/>
      <c r="CQS294"/>
      <c r="CQT294"/>
      <c r="CQU294"/>
      <c r="CQV294"/>
      <c r="CQW294"/>
      <c r="CQX294"/>
      <c r="CQY294"/>
      <c r="CQZ294"/>
      <c r="CRA294"/>
      <c r="CRB294"/>
      <c r="CRC294"/>
      <c r="CRD294"/>
      <c r="CRE294"/>
      <c r="CRF294"/>
      <c r="CRG294"/>
      <c r="CRH294"/>
      <c r="CRI294"/>
      <c r="CRJ294"/>
      <c r="CRK294"/>
      <c r="CRL294"/>
      <c r="CRM294"/>
      <c r="CRN294"/>
      <c r="CRO294"/>
      <c r="CRP294"/>
      <c r="CRQ294"/>
      <c r="CRR294"/>
      <c r="CRS294"/>
      <c r="CRT294"/>
      <c r="CRU294"/>
      <c r="CRV294"/>
      <c r="CRW294"/>
      <c r="CRX294"/>
      <c r="CRY294"/>
      <c r="CRZ294"/>
      <c r="CSA294"/>
      <c r="CSB294"/>
      <c r="CSC294"/>
      <c r="CSD294"/>
      <c r="CSE294"/>
      <c r="CSF294"/>
      <c r="CSG294"/>
      <c r="CSH294"/>
      <c r="CSI294"/>
      <c r="CSJ294"/>
      <c r="CSK294"/>
      <c r="CSL294"/>
      <c r="CSM294"/>
      <c r="CSN294"/>
      <c r="CSO294"/>
      <c r="CSP294"/>
      <c r="CSQ294"/>
      <c r="CSR294"/>
      <c r="CSS294"/>
      <c r="CST294"/>
      <c r="CSU294"/>
      <c r="CSV294"/>
      <c r="CSW294"/>
      <c r="CSX294"/>
      <c r="CSY294"/>
      <c r="CSZ294"/>
      <c r="CTA294"/>
      <c r="CTB294"/>
      <c r="CTC294"/>
      <c r="CTD294"/>
      <c r="CTE294"/>
      <c r="CTF294"/>
      <c r="CTG294"/>
      <c r="CTH294"/>
      <c r="CTI294"/>
      <c r="CTJ294"/>
      <c r="CTK294"/>
      <c r="CTL294"/>
      <c r="CTM294"/>
      <c r="CTN294"/>
      <c r="CTO294"/>
      <c r="CTP294"/>
      <c r="CTQ294"/>
      <c r="CTR294"/>
      <c r="CTS294"/>
      <c r="CTT294"/>
      <c r="CTU294"/>
      <c r="CTV294"/>
      <c r="CTW294"/>
      <c r="CTX294"/>
      <c r="CTY294"/>
      <c r="CTZ294"/>
      <c r="CUA294"/>
      <c r="CUB294"/>
      <c r="CUC294"/>
      <c r="CUD294"/>
      <c r="CUE294"/>
      <c r="CUF294"/>
      <c r="CUG294"/>
      <c r="CUH294"/>
      <c r="CUI294"/>
      <c r="CUJ294"/>
      <c r="CUK294"/>
      <c r="CUL294"/>
      <c r="CUM294"/>
      <c r="CUN294"/>
      <c r="CUO294"/>
      <c r="CUP294"/>
      <c r="CUQ294"/>
      <c r="CUR294"/>
      <c r="CUS294"/>
      <c r="CUT294"/>
      <c r="CUU294"/>
      <c r="CUV294"/>
      <c r="CUW294"/>
      <c r="CUX294"/>
      <c r="CUY294"/>
      <c r="CUZ294"/>
      <c r="CVA294"/>
      <c r="CVB294"/>
      <c r="CVC294"/>
      <c r="CVD294"/>
      <c r="CVE294"/>
      <c r="CVF294"/>
      <c r="CVG294"/>
      <c r="CVH294"/>
      <c r="CVI294"/>
      <c r="CVJ294"/>
      <c r="CVK294"/>
      <c r="CVL294"/>
      <c r="CVM294"/>
      <c r="CVN294"/>
      <c r="CVO294"/>
      <c r="CVP294"/>
      <c r="CVQ294"/>
      <c r="CVR294"/>
      <c r="CVS294"/>
      <c r="CVT294"/>
      <c r="CVU294"/>
      <c r="CVV294"/>
      <c r="CVW294"/>
      <c r="CVX294"/>
      <c r="CVY294"/>
      <c r="CVZ294"/>
      <c r="CWA294"/>
      <c r="CWB294"/>
      <c r="CWC294"/>
      <c r="CWD294"/>
      <c r="CWE294"/>
      <c r="CWF294"/>
      <c r="CWG294"/>
      <c r="CWH294"/>
      <c r="CWI294"/>
      <c r="CWJ294"/>
      <c r="CWK294"/>
      <c r="CWL294"/>
      <c r="CWM294"/>
      <c r="CWN294"/>
      <c r="CWO294"/>
      <c r="CWP294"/>
      <c r="CWQ294"/>
      <c r="CWR294"/>
      <c r="CWS294"/>
      <c r="CWT294"/>
      <c r="CWU294"/>
      <c r="CWV294"/>
      <c r="CWW294"/>
      <c r="CWX294"/>
      <c r="CWY294"/>
      <c r="CWZ294"/>
      <c r="CXA294"/>
      <c r="CXB294"/>
      <c r="CXC294"/>
      <c r="CXD294"/>
      <c r="CXE294"/>
      <c r="CXF294"/>
      <c r="CXG294"/>
      <c r="CXH294"/>
      <c r="CXI294"/>
      <c r="CXJ294"/>
      <c r="CXK294"/>
      <c r="CXL294"/>
      <c r="CXM294"/>
      <c r="CXN294"/>
      <c r="CXO294"/>
      <c r="CXP294"/>
      <c r="CXQ294"/>
      <c r="CXR294"/>
      <c r="CXS294"/>
      <c r="CXT294"/>
      <c r="CXU294"/>
      <c r="CXV294"/>
      <c r="CXW294"/>
      <c r="CXX294"/>
      <c r="CXY294"/>
      <c r="CXZ294"/>
      <c r="CYA294"/>
      <c r="CYB294"/>
      <c r="CYC294"/>
      <c r="CYD294"/>
      <c r="CYE294"/>
      <c r="CYF294"/>
      <c r="CYG294"/>
      <c r="CYH294"/>
      <c r="CYI294"/>
      <c r="CYJ294"/>
      <c r="CYK294"/>
      <c r="CYL294"/>
      <c r="CYM294"/>
      <c r="CYN294"/>
      <c r="CYO294"/>
      <c r="CYP294"/>
      <c r="CYQ294"/>
      <c r="CYR294"/>
      <c r="CYS294"/>
      <c r="CYT294"/>
      <c r="CYU294"/>
      <c r="CYV294"/>
      <c r="CYW294"/>
      <c r="CYX294"/>
      <c r="CYY294"/>
      <c r="CYZ294"/>
      <c r="CZA294"/>
      <c r="CZB294"/>
      <c r="CZC294"/>
      <c r="CZD294"/>
      <c r="CZE294"/>
      <c r="CZF294"/>
      <c r="CZG294"/>
      <c r="CZH294"/>
      <c r="CZI294"/>
      <c r="CZJ294"/>
      <c r="CZK294"/>
      <c r="CZL294"/>
      <c r="CZM294"/>
      <c r="CZN294"/>
      <c r="CZO294"/>
      <c r="CZP294"/>
      <c r="CZQ294"/>
      <c r="CZR294"/>
      <c r="CZS294"/>
      <c r="CZT294"/>
      <c r="CZU294"/>
      <c r="CZV294"/>
      <c r="CZW294"/>
      <c r="CZX294"/>
      <c r="CZY294"/>
      <c r="CZZ294"/>
      <c r="DAA294"/>
      <c r="DAB294"/>
      <c r="DAC294"/>
      <c r="DAD294"/>
      <c r="DAE294"/>
      <c r="DAF294"/>
      <c r="DAG294"/>
      <c r="DAH294"/>
      <c r="DAI294"/>
      <c r="DAJ294"/>
      <c r="DAK294"/>
      <c r="DAL294"/>
      <c r="DAM294"/>
      <c r="DAN294"/>
      <c r="DAO294"/>
      <c r="DAP294"/>
      <c r="DAQ294"/>
      <c r="DAR294"/>
      <c r="DAS294"/>
      <c r="DAT294"/>
      <c r="DAU294"/>
      <c r="DAV294"/>
      <c r="DAW294"/>
      <c r="DAX294"/>
      <c r="DAY294"/>
      <c r="DAZ294"/>
      <c r="DBA294"/>
      <c r="DBB294"/>
      <c r="DBC294"/>
      <c r="DBD294"/>
      <c r="DBE294"/>
      <c r="DBF294"/>
      <c r="DBG294"/>
      <c r="DBH294"/>
      <c r="DBI294"/>
      <c r="DBJ294"/>
      <c r="DBK294"/>
      <c r="DBL294"/>
      <c r="DBM294"/>
      <c r="DBN294"/>
      <c r="DBO294"/>
      <c r="DBP294"/>
      <c r="DBQ294"/>
      <c r="DBR294"/>
      <c r="DBS294"/>
      <c r="DBT294"/>
      <c r="DBU294"/>
      <c r="DBV294"/>
      <c r="DBW294"/>
      <c r="DBX294"/>
      <c r="DBY294"/>
      <c r="DBZ294"/>
      <c r="DCA294"/>
      <c r="DCB294"/>
      <c r="DCC294"/>
      <c r="DCD294"/>
      <c r="DCE294"/>
      <c r="DCF294"/>
      <c r="DCG294"/>
      <c r="DCH294"/>
      <c r="DCI294"/>
      <c r="DCJ294"/>
      <c r="DCK294"/>
      <c r="DCL294"/>
      <c r="DCM294"/>
      <c r="DCN294"/>
      <c r="DCO294"/>
      <c r="DCP294"/>
      <c r="DCQ294"/>
      <c r="DCR294"/>
      <c r="DCS294"/>
      <c r="DCT294"/>
      <c r="DCU294"/>
      <c r="DCV294"/>
      <c r="DCW294"/>
      <c r="DCX294"/>
      <c r="DCY294"/>
      <c r="DCZ294"/>
      <c r="DDA294"/>
      <c r="DDB294"/>
      <c r="DDC294"/>
      <c r="DDD294"/>
      <c r="DDE294"/>
      <c r="DDF294"/>
      <c r="DDG294"/>
      <c r="DDH294"/>
      <c r="DDI294"/>
      <c r="DDJ294"/>
      <c r="DDK294"/>
      <c r="DDL294"/>
      <c r="DDM294"/>
      <c r="DDN294"/>
      <c r="DDO294"/>
      <c r="DDP294"/>
      <c r="DDQ294"/>
      <c r="DDR294"/>
      <c r="DDS294"/>
      <c r="DDT294"/>
      <c r="DDU294"/>
      <c r="DDV294"/>
      <c r="DDW294"/>
      <c r="DDX294"/>
      <c r="DDY294"/>
      <c r="DDZ294"/>
      <c r="DEA294"/>
      <c r="DEB294"/>
      <c r="DEC294"/>
      <c r="DED294"/>
      <c r="DEE294"/>
      <c r="DEF294"/>
      <c r="DEG294"/>
      <c r="DEH294"/>
      <c r="DEI294"/>
      <c r="DEJ294"/>
      <c r="DEK294"/>
      <c r="DEL294"/>
      <c r="DEM294"/>
      <c r="DEN294"/>
      <c r="DEO294"/>
      <c r="DEP294"/>
      <c r="DEQ294"/>
      <c r="DER294"/>
      <c r="DES294"/>
      <c r="DET294"/>
      <c r="DEU294"/>
      <c r="DEV294"/>
      <c r="DEW294"/>
      <c r="DEX294"/>
      <c r="DEY294"/>
      <c r="DEZ294"/>
      <c r="DFA294"/>
      <c r="DFB294"/>
      <c r="DFC294"/>
      <c r="DFD294"/>
      <c r="DFE294"/>
      <c r="DFF294"/>
      <c r="DFG294"/>
      <c r="DFH294"/>
      <c r="DFI294"/>
      <c r="DFJ294"/>
      <c r="DFK294"/>
      <c r="DFL294"/>
      <c r="DFM294"/>
      <c r="DFN294"/>
      <c r="DFO294"/>
      <c r="DFP294"/>
      <c r="DFQ294"/>
      <c r="DFR294"/>
      <c r="DFS294"/>
      <c r="DFT294"/>
      <c r="DFU294"/>
      <c r="DFV294"/>
      <c r="DFW294"/>
      <c r="DFX294"/>
      <c r="DFY294"/>
      <c r="DFZ294"/>
      <c r="DGA294"/>
      <c r="DGB294"/>
      <c r="DGC294"/>
      <c r="DGD294"/>
      <c r="DGE294"/>
      <c r="DGF294"/>
      <c r="DGG294"/>
      <c r="DGH294"/>
      <c r="DGI294"/>
      <c r="DGJ294"/>
      <c r="DGK294"/>
      <c r="DGL294"/>
      <c r="DGM294"/>
      <c r="DGN294"/>
      <c r="DGO294"/>
      <c r="DGP294"/>
      <c r="DGQ294"/>
      <c r="DGR294"/>
      <c r="DGS294"/>
      <c r="DGT294"/>
      <c r="DGU294"/>
      <c r="DGV294"/>
      <c r="DGW294"/>
      <c r="DGX294"/>
      <c r="DGY294"/>
      <c r="DGZ294"/>
      <c r="DHA294"/>
      <c r="DHB294"/>
      <c r="DHC294"/>
      <c r="DHD294"/>
      <c r="DHE294"/>
      <c r="DHF294"/>
      <c r="DHG294"/>
      <c r="DHH294"/>
      <c r="DHI294"/>
      <c r="DHJ294"/>
      <c r="DHK294"/>
      <c r="DHL294"/>
      <c r="DHM294"/>
      <c r="DHN294"/>
      <c r="DHO294"/>
      <c r="DHP294"/>
      <c r="DHQ294"/>
      <c r="DHR294"/>
      <c r="DHS294"/>
      <c r="DHT294"/>
      <c r="DHU294"/>
      <c r="DHV294"/>
      <c r="DHW294"/>
      <c r="DHX294"/>
      <c r="DHY294"/>
      <c r="DHZ294"/>
      <c r="DIA294"/>
      <c r="DIB294"/>
      <c r="DIC294"/>
      <c r="DID294"/>
      <c r="DIE294"/>
      <c r="DIF294"/>
      <c r="DIG294"/>
      <c r="DIH294"/>
      <c r="DII294"/>
      <c r="DIJ294"/>
      <c r="DIK294"/>
      <c r="DIL294"/>
      <c r="DIM294"/>
      <c r="DIN294"/>
      <c r="DIO294"/>
      <c r="DIP294"/>
      <c r="DIQ294"/>
      <c r="DIR294"/>
      <c r="DIS294"/>
      <c r="DIT294"/>
      <c r="DIU294"/>
      <c r="DIV294"/>
      <c r="DIW294"/>
      <c r="DIX294"/>
      <c r="DIY294"/>
      <c r="DIZ294"/>
      <c r="DJA294"/>
      <c r="DJB294"/>
      <c r="DJC294"/>
      <c r="DJD294"/>
      <c r="DJE294"/>
      <c r="DJF294"/>
      <c r="DJG294"/>
      <c r="DJH294"/>
      <c r="DJI294"/>
      <c r="DJJ294"/>
      <c r="DJK294"/>
      <c r="DJL294"/>
      <c r="DJM294"/>
      <c r="DJN294"/>
      <c r="DJO294"/>
      <c r="DJP294"/>
      <c r="DJQ294"/>
      <c r="DJR294"/>
      <c r="DJS294"/>
      <c r="DJT294"/>
      <c r="DJU294"/>
      <c r="DJV294"/>
      <c r="DJW294"/>
      <c r="DJX294"/>
      <c r="DJY294"/>
      <c r="DJZ294"/>
      <c r="DKA294"/>
      <c r="DKB294"/>
      <c r="DKC294"/>
      <c r="DKD294"/>
      <c r="DKE294"/>
      <c r="DKF294"/>
      <c r="DKG294"/>
      <c r="DKH294"/>
      <c r="DKI294"/>
      <c r="DKJ294"/>
      <c r="DKK294"/>
      <c r="DKL294"/>
      <c r="DKM294"/>
      <c r="DKN294"/>
      <c r="DKO294"/>
      <c r="DKP294"/>
      <c r="DKQ294"/>
      <c r="DKR294"/>
      <c r="DKS294"/>
      <c r="DKT294"/>
      <c r="DKU294"/>
      <c r="DKV294"/>
      <c r="DKW294"/>
      <c r="DKX294"/>
      <c r="DKY294"/>
      <c r="DKZ294"/>
      <c r="DLA294"/>
      <c r="DLB294"/>
      <c r="DLC294"/>
      <c r="DLD294"/>
      <c r="DLE294"/>
      <c r="DLF294"/>
      <c r="DLG294"/>
      <c r="DLH294"/>
      <c r="DLI294"/>
      <c r="DLJ294"/>
      <c r="DLK294"/>
      <c r="DLL294"/>
      <c r="DLM294"/>
      <c r="DLN294"/>
      <c r="DLO294"/>
      <c r="DLP294"/>
      <c r="DLQ294"/>
      <c r="DLR294"/>
      <c r="DLS294"/>
      <c r="DLT294"/>
      <c r="DLU294"/>
      <c r="DLV294"/>
      <c r="DLW294"/>
      <c r="DLX294"/>
      <c r="DLY294"/>
      <c r="DLZ294"/>
      <c r="DMA294"/>
      <c r="DMB294"/>
      <c r="DMC294"/>
      <c r="DMD294"/>
      <c r="DME294"/>
      <c r="DMF294"/>
      <c r="DMG294"/>
      <c r="DMH294"/>
      <c r="DMI294"/>
      <c r="DMJ294"/>
      <c r="DMK294"/>
      <c r="DML294"/>
      <c r="DMM294"/>
      <c r="DMN294"/>
      <c r="DMO294"/>
      <c r="DMP294"/>
      <c r="DMQ294"/>
      <c r="DMR294"/>
      <c r="DMS294"/>
      <c r="DMT294"/>
      <c r="DMU294"/>
      <c r="DMV294"/>
      <c r="DMW294"/>
      <c r="DMX294"/>
      <c r="DMY294"/>
      <c r="DMZ294"/>
      <c r="DNA294"/>
      <c r="DNB294"/>
      <c r="DNC294"/>
      <c r="DND294"/>
      <c r="DNE294"/>
      <c r="DNF294"/>
      <c r="DNG294"/>
      <c r="DNH294"/>
      <c r="DNI294"/>
      <c r="DNJ294"/>
      <c r="DNK294"/>
      <c r="DNL294"/>
      <c r="DNM294"/>
      <c r="DNN294"/>
      <c r="DNO294"/>
      <c r="DNP294"/>
      <c r="DNQ294"/>
      <c r="DNR294"/>
      <c r="DNS294"/>
      <c r="DNT294"/>
      <c r="DNU294"/>
      <c r="DNV294"/>
      <c r="DNW294"/>
      <c r="DNX294"/>
      <c r="DNY294"/>
      <c r="DNZ294"/>
      <c r="DOA294"/>
      <c r="DOB294"/>
      <c r="DOC294"/>
      <c r="DOD294"/>
      <c r="DOE294"/>
      <c r="DOF294"/>
      <c r="DOG294"/>
      <c r="DOH294"/>
      <c r="DOI294"/>
      <c r="DOJ294"/>
      <c r="DOK294"/>
      <c r="DOL294"/>
      <c r="DOM294"/>
      <c r="DON294"/>
      <c r="DOO294"/>
      <c r="DOP294"/>
      <c r="DOQ294"/>
      <c r="DOR294"/>
      <c r="DOS294"/>
      <c r="DOT294"/>
      <c r="DOU294"/>
      <c r="DOV294"/>
      <c r="DOW294"/>
      <c r="DOX294"/>
      <c r="DOY294"/>
      <c r="DOZ294"/>
      <c r="DPA294"/>
      <c r="DPB294"/>
      <c r="DPC294"/>
      <c r="DPD294"/>
      <c r="DPE294"/>
      <c r="DPF294"/>
      <c r="DPG294"/>
      <c r="DPH294"/>
      <c r="DPI294"/>
      <c r="DPJ294"/>
      <c r="DPK294"/>
      <c r="DPL294"/>
      <c r="DPM294"/>
      <c r="DPN294"/>
      <c r="DPO294"/>
      <c r="DPP294"/>
      <c r="DPQ294"/>
      <c r="DPR294"/>
      <c r="DPS294"/>
      <c r="DPT294"/>
      <c r="DPU294"/>
      <c r="DPV294"/>
      <c r="DPW294"/>
      <c r="DPX294"/>
      <c r="DPY294"/>
      <c r="DPZ294"/>
      <c r="DQA294"/>
      <c r="DQB294"/>
      <c r="DQC294"/>
      <c r="DQD294"/>
      <c r="DQE294"/>
      <c r="DQF294"/>
      <c r="DQG294"/>
      <c r="DQH294"/>
      <c r="DQI294"/>
      <c r="DQJ294"/>
      <c r="DQK294"/>
      <c r="DQL294"/>
      <c r="DQM294"/>
      <c r="DQN294"/>
      <c r="DQO294"/>
      <c r="DQP294"/>
      <c r="DQQ294"/>
      <c r="DQR294"/>
      <c r="DQS294"/>
      <c r="DQT294"/>
      <c r="DQU294"/>
      <c r="DQV294"/>
      <c r="DQW294"/>
      <c r="DQX294"/>
      <c r="DQY294"/>
      <c r="DQZ294"/>
      <c r="DRA294"/>
      <c r="DRB294"/>
      <c r="DRC294"/>
      <c r="DRD294"/>
      <c r="DRE294"/>
      <c r="DRF294"/>
      <c r="DRG294"/>
      <c r="DRH294"/>
      <c r="DRI294"/>
      <c r="DRJ294"/>
      <c r="DRK294"/>
      <c r="DRL294"/>
      <c r="DRM294"/>
      <c r="DRN294"/>
      <c r="DRO294"/>
      <c r="DRP294"/>
      <c r="DRQ294"/>
      <c r="DRR294"/>
      <c r="DRS294"/>
      <c r="DRT294"/>
      <c r="DRU294"/>
      <c r="DRV294"/>
      <c r="DRW294"/>
      <c r="DRX294"/>
      <c r="DRY294"/>
      <c r="DRZ294"/>
      <c r="DSA294"/>
      <c r="DSB294"/>
      <c r="DSC294"/>
      <c r="DSD294"/>
      <c r="DSE294"/>
      <c r="DSF294"/>
      <c r="DSG294"/>
      <c r="DSH294"/>
      <c r="DSI294"/>
      <c r="DSJ294"/>
      <c r="DSK294"/>
      <c r="DSL294"/>
      <c r="DSM294"/>
      <c r="DSN294"/>
      <c r="DSO294"/>
      <c r="DSP294"/>
      <c r="DSQ294"/>
      <c r="DSR294"/>
      <c r="DSS294"/>
      <c r="DST294"/>
      <c r="DSU294"/>
      <c r="DSV294"/>
      <c r="DSW294"/>
      <c r="DSX294"/>
      <c r="DSY294"/>
      <c r="DSZ294"/>
      <c r="DTA294"/>
      <c r="DTB294"/>
      <c r="DTC294"/>
      <c r="DTD294"/>
      <c r="DTE294"/>
      <c r="DTF294"/>
      <c r="DTG294"/>
      <c r="DTH294"/>
      <c r="DTI294"/>
      <c r="DTJ294"/>
      <c r="DTK294"/>
      <c r="DTL294"/>
      <c r="DTM294"/>
      <c r="DTN294"/>
      <c r="DTO294"/>
      <c r="DTP294"/>
      <c r="DTQ294"/>
      <c r="DTR294"/>
      <c r="DTS294"/>
      <c r="DTT294"/>
      <c r="DTU294"/>
      <c r="DTV294"/>
      <c r="DTW294"/>
      <c r="DTX294"/>
      <c r="DTY294"/>
      <c r="DTZ294"/>
      <c r="DUA294"/>
      <c r="DUB294"/>
      <c r="DUC294"/>
      <c r="DUD294"/>
      <c r="DUE294"/>
      <c r="DUF294"/>
      <c r="DUG294"/>
      <c r="DUH294"/>
      <c r="DUI294"/>
      <c r="DUJ294"/>
      <c r="DUK294"/>
      <c r="DUL294"/>
      <c r="DUM294"/>
      <c r="DUN294"/>
      <c r="DUO294"/>
      <c r="DUP294"/>
      <c r="DUQ294"/>
      <c r="DUR294"/>
      <c r="DUS294"/>
      <c r="DUT294"/>
      <c r="DUU294"/>
      <c r="DUV294"/>
      <c r="DUW294"/>
      <c r="DUX294"/>
      <c r="DUY294"/>
      <c r="DUZ294"/>
      <c r="DVA294"/>
      <c r="DVB294"/>
      <c r="DVC294"/>
      <c r="DVD294"/>
      <c r="DVE294"/>
      <c r="DVF294"/>
      <c r="DVG294"/>
      <c r="DVH294"/>
      <c r="DVI294"/>
      <c r="DVJ294"/>
      <c r="DVK294"/>
      <c r="DVL294"/>
      <c r="DVM294"/>
      <c r="DVN294"/>
      <c r="DVO294"/>
      <c r="DVP294"/>
      <c r="DVQ294"/>
      <c r="DVR294"/>
      <c r="DVS294"/>
      <c r="DVT294"/>
      <c r="DVU294"/>
      <c r="DVV294"/>
      <c r="DVW294"/>
      <c r="DVX294"/>
      <c r="DVY294"/>
      <c r="DVZ294"/>
      <c r="DWA294"/>
      <c r="DWB294"/>
      <c r="DWC294"/>
      <c r="DWD294"/>
      <c r="DWE294"/>
      <c r="DWF294"/>
      <c r="DWG294"/>
      <c r="DWH294"/>
      <c r="DWI294"/>
      <c r="DWJ294"/>
      <c r="DWK294"/>
      <c r="DWL294"/>
      <c r="DWM294"/>
      <c r="DWN294"/>
      <c r="DWO294"/>
      <c r="DWP294"/>
      <c r="DWQ294"/>
      <c r="DWR294"/>
      <c r="DWS294"/>
      <c r="DWT294"/>
      <c r="DWU294"/>
      <c r="DWV294"/>
      <c r="DWW294"/>
      <c r="DWX294"/>
      <c r="DWY294"/>
      <c r="DWZ294"/>
      <c r="DXA294"/>
      <c r="DXB294"/>
      <c r="DXC294"/>
      <c r="DXD294"/>
      <c r="DXE294"/>
      <c r="DXF294"/>
      <c r="DXG294"/>
      <c r="DXH294"/>
      <c r="DXI294"/>
      <c r="DXJ294"/>
      <c r="DXK294"/>
      <c r="DXL294"/>
      <c r="DXM294"/>
      <c r="DXN294"/>
      <c r="DXO294"/>
      <c r="DXP294"/>
      <c r="DXQ294"/>
      <c r="DXR294"/>
      <c r="DXS294"/>
      <c r="DXT294"/>
      <c r="DXU294"/>
      <c r="DXV294"/>
      <c r="DXW294"/>
      <c r="DXX294"/>
      <c r="DXY294"/>
      <c r="DXZ294"/>
      <c r="DYA294"/>
      <c r="DYB294"/>
      <c r="DYC294"/>
      <c r="DYD294"/>
      <c r="DYE294"/>
      <c r="DYF294"/>
      <c r="DYG294"/>
      <c r="DYH294"/>
      <c r="DYI294"/>
      <c r="DYJ294"/>
      <c r="DYK294"/>
      <c r="DYL294"/>
      <c r="DYM294"/>
      <c r="DYN294"/>
      <c r="DYO294"/>
      <c r="DYP294"/>
      <c r="DYQ294"/>
      <c r="DYR294"/>
      <c r="DYS294"/>
      <c r="DYT294"/>
      <c r="DYU294"/>
      <c r="DYV294"/>
      <c r="DYW294"/>
      <c r="DYX294"/>
      <c r="DYY294"/>
      <c r="DYZ294"/>
      <c r="DZA294"/>
      <c r="DZB294"/>
      <c r="DZC294"/>
      <c r="DZD294"/>
      <c r="DZE294"/>
      <c r="DZF294"/>
      <c r="DZG294"/>
      <c r="DZH294"/>
      <c r="DZI294"/>
      <c r="DZJ294"/>
      <c r="DZK294"/>
      <c r="DZL294"/>
      <c r="DZM294"/>
      <c r="DZN294"/>
      <c r="DZO294"/>
      <c r="DZP294"/>
      <c r="DZQ294"/>
      <c r="DZR294"/>
      <c r="DZS294"/>
      <c r="DZT294"/>
      <c r="DZU294"/>
      <c r="DZV294"/>
      <c r="DZW294"/>
      <c r="DZX294"/>
      <c r="DZY294"/>
      <c r="DZZ294"/>
      <c r="EAA294"/>
      <c r="EAB294"/>
      <c r="EAC294"/>
      <c r="EAD294"/>
      <c r="EAE294"/>
      <c r="EAF294"/>
      <c r="EAG294"/>
      <c r="EAH294"/>
      <c r="EAI294"/>
      <c r="EAJ294"/>
      <c r="EAK294"/>
      <c r="EAL294"/>
      <c r="EAM294"/>
      <c r="EAN294"/>
      <c r="EAO294"/>
      <c r="EAP294"/>
      <c r="EAQ294"/>
      <c r="EAR294"/>
      <c r="EAS294"/>
      <c r="EAT294"/>
      <c r="EAU294"/>
      <c r="EAV294"/>
      <c r="EAW294"/>
      <c r="EAX294"/>
      <c r="EAY294"/>
      <c r="EAZ294"/>
      <c r="EBA294"/>
      <c r="EBB294"/>
      <c r="EBC294"/>
      <c r="EBD294"/>
      <c r="EBE294"/>
      <c r="EBF294"/>
      <c r="EBG294"/>
      <c r="EBH294"/>
      <c r="EBI294"/>
      <c r="EBJ294"/>
      <c r="EBK294"/>
      <c r="EBL294"/>
      <c r="EBM294"/>
      <c r="EBN294"/>
      <c r="EBO294"/>
      <c r="EBP294"/>
      <c r="EBQ294"/>
      <c r="EBR294"/>
      <c r="EBS294"/>
      <c r="EBT294"/>
      <c r="EBU294"/>
      <c r="EBV294"/>
      <c r="EBW294"/>
      <c r="EBX294"/>
      <c r="EBY294"/>
      <c r="EBZ294"/>
      <c r="ECA294"/>
      <c r="ECB294"/>
      <c r="ECC294"/>
      <c r="ECD294"/>
      <c r="ECE294"/>
      <c r="ECF294"/>
      <c r="ECG294"/>
      <c r="ECH294"/>
      <c r="ECI294"/>
      <c r="ECJ294"/>
      <c r="ECK294"/>
      <c r="ECL294"/>
      <c r="ECM294"/>
      <c r="ECN294"/>
      <c r="ECO294"/>
      <c r="ECP294"/>
      <c r="ECQ294"/>
      <c r="ECR294"/>
      <c r="ECS294"/>
      <c r="ECT294"/>
      <c r="ECU294"/>
      <c r="ECV294"/>
      <c r="ECW294"/>
      <c r="ECX294"/>
      <c r="ECY294"/>
      <c r="ECZ294"/>
      <c r="EDA294"/>
      <c r="EDB294"/>
      <c r="EDC294"/>
      <c r="EDD294"/>
      <c r="EDE294"/>
      <c r="EDF294"/>
      <c r="EDG294"/>
      <c r="EDH294"/>
      <c r="EDI294"/>
      <c r="EDJ294"/>
      <c r="EDK294"/>
      <c r="EDL294"/>
      <c r="EDM294"/>
      <c r="EDN294"/>
      <c r="EDO294"/>
      <c r="EDP294"/>
      <c r="EDQ294"/>
      <c r="EDR294"/>
      <c r="EDS294"/>
      <c r="EDT294"/>
      <c r="EDU294"/>
      <c r="EDV294"/>
      <c r="EDW294"/>
      <c r="EDX294"/>
      <c r="EDY294"/>
      <c r="EDZ294"/>
      <c r="EEA294"/>
      <c r="EEB294"/>
      <c r="EEC294"/>
      <c r="EED294"/>
      <c r="EEE294"/>
      <c r="EEF294"/>
      <c r="EEG294"/>
      <c r="EEH294"/>
      <c r="EEI294"/>
      <c r="EEJ294"/>
      <c r="EEK294"/>
      <c r="EEL294"/>
      <c r="EEM294"/>
      <c r="EEN294"/>
      <c r="EEO294"/>
      <c r="EEP294"/>
      <c r="EEQ294"/>
      <c r="EER294"/>
      <c r="EES294"/>
      <c r="EET294"/>
      <c r="EEU294"/>
      <c r="EEV294"/>
      <c r="EEW294"/>
      <c r="EEX294"/>
      <c r="EEY294"/>
      <c r="EEZ294"/>
      <c r="EFA294"/>
      <c r="EFB294"/>
      <c r="EFC294"/>
      <c r="EFD294"/>
      <c r="EFE294"/>
      <c r="EFF294"/>
      <c r="EFG294"/>
      <c r="EFH294"/>
      <c r="EFI294"/>
      <c r="EFJ294"/>
      <c r="EFK294"/>
      <c r="EFL294"/>
      <c r="EFM294"/>
      <c r="EFN294"/>
      <c r="EFO294"/>
      <c r="EFP294"/>
      <c r="EFQ294"/>
      <c r="EFR294"/>
      <c r="EFS294"/>
      <c r="EFT294"/>
      <c r="EFU294"/>
      <c r="EFV294"/>
      <c r="EFW294"/>
      <c r="EFX294"/>
      <c r="EFY294"/>
      <c r="EFZ294"/>
      <c r="EGA294"/>
      <c r="EGB294"/>
      <c r="EGC294"/>
      <c r="EGD294"/>
      <c r="EGE294"/>
      <c r="EGF294"/>
      <c r="EGG294"/>
      <c r="EGH294"/>
      <c r="EGI294"/>
      <c r="EGJ294"/>
      <c r="EGK294"/>
      <c r="EGL294"/>
      <c r="EGM294"/>
      <c r="EGN294"/>
      <c r="EGO294"/>
      <c r="EGP294"/>
      <c r="EGQ294"/>
      <c r="EGR294"/>
      <c r="EGS294"/>
      <c r="EGT294"/>
      <c r="EGU294"/>
      <c r="EGV294"/>
      <c r="EGW294"/>
      <c r="EGX294"/>
      <c r="EGY294"/>
      <c r="EGZ294"/>
      <c r="EHA294"/>
      <c r="EHB294"/>
      <c r="EHC294"/>
      <c r="EHD294"/>
      <c r="EHE294"/>
      <c r="EHF294"/>
      <c r="EHG294"/>
      <c r="EHH294"/>
      <c r="EHI294"/>
      <c r="EHJ294"/>
      <c r="EHK294"/>
      <c r="EHL294"/>
      <c r="EHM294"/>
      <c r="EHN294"/>
      <c r="EHO294"/>
      <c r="EHP294"/>
      <c r="EHQ294"/>
      <c r="EHR294"/>
      <c r="EHS294"/>
      <c r="EHT294"/>
      <c r="EHU294"/>
      <c r="EHV294"/>
      <c r="EHW294"/>
      <c r="EHX294"/>
      <c r="EHY294"/>
      <c r="EHZ294"/>
      <c r="EIA294"/>
      <c r="EIB294"/>
      <c r="EIC294"/>
      <c r="EID294"/>
      <c r="EIE294"/>
      <c r="EIF294"/>
      <c r="EIG294"/>
      <c r="EIH294"/>
      <c r="EII294"/>
      <c r="EIJ294"/>
      <c r="EIK294"/>
      <c r="EIL294"/>
      <c r="EIM294"/>
      <c r="EIN294"/>
      <c r="EIO294"/>
      <c r="EIP294"/>
      <c r="EIQ294"/>
      <c r="EIR294"/>
      <c r="EIS294"/>
      <c r="EIT294"/>
      <c r="EIU294"/>
      <c r="EIV294"/>
      <c r="EIW294"/>
      <c r="EIX294"/>
      <c r="EIY294"/>
      <c r="EIZ294"/>
      <c r="EJA294"/>
      <c r="EJB294"/>
      <c r="EJC294"/>
      <c r="EJD294"/>
      <c r="EJE294"/>
      <c r="EJF294"/>
      <c r="EJG294"/>
      <c r="EJH294"/>
      <c r="EJI294"/>
      <c r="EJJ294"/>
      <c r="EJK294"/>
      <c r="EJL294"/>
      <c r="EJM294"/>
      <c r="EJN294"/>
      <c r="EJO294"/>
      <c r="EJP294"/>
      <c r="EJQ294"/>
      <c r="EJR294"/>
      <c r="EJS294"/>
      <c r="EJT294"/>
      <c r="EJU294"/>
      <c r="EJV294"/>
      <c r="EJW294"/>
      <c r="EJX294"/>
      <c r="EJY294"/>
      <c r="EJZ294"/>
      <c r="EKA294"/>
      <c r="EKB294"/>
      <c r="EKC294"/>
      <c r="EKD294"/>
      <c r="EKE294"/>
      <c r="EKF294"/>
      <c r="EKG294"/>
      <c r="EKH294"/>
      <c r="EKI294"/>
      <c r="EKJ294"/>
      <c r="EKK294"/>
      <c r="EKL294"/>
      <c r="EKM294"/>
      <c r="EKN294"/>
      <c r="EKO294"/>
      <c r="EKP294"/>
      <c r="EKQ294"/>
      <c r="EKR294"/>
      <c r="EKS294"/>
      <c r="EKT294"/>
      <c r="EKU294"/>
      <c r="EKV294"/>
      <c r="EKW294"/>
      <c r="EKX294"/>
      <c r="EKY294"/>
      <c r="EKZ294"/>
      <c r="ELA294"/>
      <c r="ELB294"/>
      <c r="ELC294"/>
      <c r="ELD294"/>
      <c r="ELE294"/>
      <c r="ELF294"/>
      <c r="ELG294"/>
      <c r="ELH294"/>
      <c r="ELI294"/>
      <c r="ELJ294"/>
      <c r="ELK294"/>
      <c r="ELL294"/>
      <c r="ELM294"/>
      <c r="ELN294"/>
      <c r="ELO294"/>
      <c r="ELP294"/>
      <c r="ELQ294"/>
      <c r="ELR294"/>
      <c r="ELS294"/>
      <c r="ELT294"/>
      <c r="ELU294"/>
      <c r="ELV294"/>
      <c r="ELW294"/>
      <c r="ELX294"/>
      <c r="ELY294"/>
      <c r="ELZ294"/>
      <c r="EMA294"/>
      <c r="EMB294"/>
      <c r="EMC294"/>
      <c r="EMD294"/>
      <c r="EME294"/>
      <c r="EMF294"/>
      <c r="EMG294"/>
      <c r="EMH294"/>
      <c r="EMI294"/>
      <c r="EMJ294"/>
      <c r="EMK294"/>
      <c r="EML294"/>
      <c r="EMM294"/>
      <c r="EMN294"/>
      <c r="EMO294"/>
      <c r="EMP294"/>
      <c r="EMQ294"/>
      <c r="EMR294"/>
      <c r="EMS294"/>
      <c r="EMT294"/>
      <c r="EMU294"/>
      <c r="EMV294"/>
      <c r="EMW294"/>
      <c r="EMX294"/>
      <c r="EMY294"/>
      <c r="EMZ294"/>
      <c r="ENA294"/>
      <c r="ENB294"/>
      <c r="ENC294"/>
      <c r="END294"/>
      <c r="ENE294"/>
      <c r="ENF294"/>
      <c r="ENG294"/>
      <c r="ENH294"/>
      <c r="ENI294"/>
      <c r="ENJ294"/>
      <c r="ENK294"/>
      <c r="ENL294"/>
      <c r="ENM294"/>
      <c r="ENN294"/>
      <c r="ENO294"/>
      <c r="ENP294"/>
      <c r="ENQ294"/>
      <c r="ENR294"/>
      <c r="ENS294"/>
      <c r="ENT294"/>
      <c r="ENU294"/>
      <c r="ENV294"/>
      <c r="ENW294"/>
      <c r="ENX294"/>
      <c r="ENY294"/>
      <c r="ENZ294"/>
      <c r="EOA294"/>
      <c r="EOB294"/>
      <c r="EOC294"/>
      <c r="EOD294"/>
      <c r="EOE294"/>
      <c r="EOF294"/>
      <c r="EOG294"/>
      <c r="EOH294"/>
      <c r="EOI294"/>
      <c r="EOJ294"/>
      <c r="EOK294"/>
      <c r="EOL294"/>
      <c r="EOM294"/>
      <c r="EON294"/>
      <c r="EOO294"/>
      <c r="EOP294"/>
      <c r="EOQ294"/>
      <c r="EOR294"/>
      <c r="EOS294"/>
      <c r="EOT294"/>
      <c r="EOU294"/>
      <c r="EOV294"/>
      <c r="EOW294"/>
      <c r="EOX294"/>
      <c r="EOY294"/>
      <c r="EOZ294"/>
      <c r="EPA294"/>
      <c r="EPB294"/>
      <c r="EPC294"/>
      <c r="EPD294"/>
      <c r="EPE294"/>
      <c r="EPF294"/>
      <c r="EPG294"/>
      <c r="EPH294"/>
      <c r="EPI294"/>
      <c r="EPJ294"/>
      <c r="EPK294"/>
      <c r="EPL294"/>
      <c r="EPM294"/>
      <c r="EPN294"/>
      <c r="EPO294"/>
      <c r="EPP294"/>
      <c r="EPQ294"/>
      <c r="EPR294"/>
      <c r="EPS294"/>
      <c r="EPT294"/>
      <c r="EPU294"/>
      <c r="EPV294"/>
      <c r="EPW294"/>
      <c r="EPX294"/>
      <c r="EPY294"/>
      <c r="EPZ294"/>
      <c r="EQA294"/>
      <c r="EQB294"/>
      <c r="EQC294"/>
      <c r="EQD294"/>
      <c r="EQE294"/>
      <c r="EQF294"/>
      <c r="EQG294"/>
      <c r="EQH294"/>
      <c r="EQI294"/>
      <c r="EQJ294"/>
      <c r="EQK294"/>
      <c r="EQL294"/>
      <c r="EQM294"/>
      <c r="EQN294"/>
      <c r="EQO294"/>
      <c r="EQP294"/>
      <c r="EQQ294"/>
      <c r="EQR294"/>
      <c r="EQS294"/>
      <c r="EQT294"/>
      <c r="EQU294"/>
      <c r="EQV294"/>
      <c r="EQW294"/>
      <c r="EQX294"/>
      <c r="EQY294"/>
      <c r="EQZ294"/>
      <c r="ERA294"/>
      <c r="ERB294"/>
      <c r="ERC294"/>
      <c r="ERD294"/>
      <c r="ERE294"/>
      <c r="ERF294"/>
      <c r="ERG294"/>
      <c r="ERH294"/>
      <c r="ERI294"/>
      <c r="ERJ294"/>
      <c r="ERK294"/>
      <c r="ERL294"/>
      <c r="ERM294"/>
      <c r="ERN294"/>
      <c r="ERO294"/>
      <c r="ERP294"/>
      <c r="ERQ294"/>
      <c r="ERR294"/>
      <c r="ERS294"/>
      <c r="ERT294"/>
      <c r="ERU294"/>
      <c r="ERV294"/>
      <c r="ERW294"/>
      <c r="ERX294"/>
      <c r="ERY294"/>
      <c r="ERZ294"/>
      <c r="ESA294"/>
      <c r="ESB294"/>
      <c r="ESC294"/>
      <c r="ESD294"/>
      <c r="ESE294"/>
      <c r="ESF294"/>
      <c r="ESG294"/>
      <c r="ESH294"/>
      <c r="ESI294"/>
      <c r="ESJ294"/>
      <c r="ESK294"/>
      <c r="ESL294"/>
      <c r="ESM294"/>
      <c r="ESN294"/>
      <c r="ESO294"/>
      <c r="ESP294"/>
      <c r="ESQ294"/>
      <c r="ESR294"/>
      <c r="ESS294"/>
      <c r="EST294"/>
      <c r="ESU294"/>
      <c r="ESV294"/>
      <c r="ESW294"/>
      <c r="ESX294"/>
      <c r="ESY294"/>
      <c r="ESZ294"/>
      <c r="ETA294"/>
      <c r="ETB294"/>
      <c r="ETC294"/>
      <c r="ETD294"/>
      <c r="ETE294"/>
      <c r="ETF294"/>
      <c r="ETG294"/>
      <c r="ETH294"/>
      <c r="ETI294"/>
      <c r="ETJ294"/>
      <c r="ETK294"/>
      <c r="ETL294"/>
      <c r="ETM294"/>
      <c r="ETN294"/>
      <c r="ETO294"/>
      <c r="ETP294"/>
      <c r="ETQ294"/>
      <c r="ETR294"/>
      <c r="ETS294"/>
      <c r="ETT294"/>
      <c r="ETU294"/>
      <c r="ETV294"/>
      <c r="ETW294"/>
      <c r="ETX294"/>
      <c r="ETY294"/>
      <c r="ETZ294"/>
      <c r="EUA294"/>
      <c r="EUB294"/>
      <c r="EUC294"/>
      <c r="EUD294"/>
      <c r="EUE294"/>
      <c r="EUF294"/>
      <c r="EUG294"/>
      <c r="EUH294"/>
      <c r="EUI294"/>
      <c r="EUJ294"/>
      <c r="EUK294"/>
      <c r="EUL294"/>
      <c r="EUM294"/>
      <c r="EUN294"/>
      <c r="EUO294"/>
      <c r="EUP294"/>
      <c r="EUQ294"/>
      <c r="EUR294"/>
      <c r="EUS294"/>
      <c r="EUT294"/>
      <c r="EUU294"/>
      <c r="EUV294"/>
      <c r="EUW294"/>
      <c r="EUX294"/>
      <c r="EUY294"/>
      <c r="EUZ294"/>
      <c r="EVA294"/>
      <c r="EVB294"/>
      <c r="EVC294"/>
      <c r="EVD294"/>
      <c r="EVE294"/>
      <c r="EVF294"/>
      <c r="EVG294"/>
      <c r="EVH294"/>
      <c r="EVI294"/>
      <c r="EVJ294"/>
      <c r="EVK294"/>
      <c r="EVL294"/>
      <c r="EVM294"/>
      <c r="EVN294"/>
      <c r="EVO294"/>
      <c r="EVP294"/>
      <c r="EVQ294"/>
      <c r="EVR294"/>
      <c r="EVS294"/>
      <c r="EVT294"/>
      <c r="EVU294"/>
      <c r="EVV294"/>
      <c r="EVW294"/>
      <c r="EVX294"/>
      <c r="EVY294"/>
      <c r="EVZ294"/>
      <c r="EWA294"/>
      <c r="EWB294"/>
      <c r="EWC294"/>
      <c r="EWD294"/>
      <c r="EWE294"/>
      <c r="EWF294"/>
      <c r="EWG294"/>
      <c r="EWH294"/>
      <c r="EWI294"/>
      <c r="EWJ294"/>
      <c r="EWK294"/>
      <c r="EWL294"/>
      <c r="EWM294"/>
      <c r="EWN294"/>
      <c r="EWO294"/>
      <c r="EWP294"/>
      <c r="EWQ294"/>
      <c r="EWR294"/>
      <c r="EWS294"/>
      <c r="EWT294"/>
      <c r="EWU294"/>
      <c r="EWV294"/>
      <c r="EWW294"/>
      <c r="EWX294"/>
      <c r="EWY294"/>
      <c r="EWZ294"/>
      <c r="EXA294"/>
      <c r="EXB294"/>
      <c r="EXC294"/>
      <c r="EXD294"/>
      <c r="EXE294"/>
      <c r="EXF294"/>
      <c r="EXG294"/>
      <c r="EXH294"/>
      <c r="EXI294"/>
      <c r="EXJ294"/>
      <c r="EXK294"/>
      <c r="EXL294"/>
      <c r="EXM294"/>
      <c r="EXN294"/>
      <c r="EXO294"/>
      <c r="EXP294"/>
      <c r="EXQ294"/>
      <c r="EXR294"/>
      <c r="EXS294"/>
      <c r="EXT294"/>
      <c r="EXU294"/>
      <c r="EXV294"/>
      <c r="EXW294"/>
      <c r="EXX294"/>
      <c r="EXY294"/>
      <c r="EXZ294"/>
      <c r="EYA294"/>
      <c r="EYB294"/>
      <c r="EYC294"/>
      <c r="EYD294"/>
      <c r="EYE294"/>
      <c r="EYF294"/>
      <c r="EYG294"/>
      <c r="EYH294"/>
      <c r="EYI294"/>
      <c r="EYJ294"/>
      <c r="EYK294"/>
      <c r="EYL294"/>
      <c r="EYM294"/>
      <c r="EYN294"/>
      <c r="EYO294"/>
      <c r="EYP294"/>
      <c r="EYQ294"/>
      <c r="EYR294"/>
      <c r="EYS294"/>
      <c r="EYT294"/>
      <c r="EYU294"/>
      <c r="EYV294"/>
      <c r="EYW294"/>
      <c r="EYX294"/>
      <c r="EYY294"/>
      <c r="EYZ294"/>
      <c r="EZA294"/>
      <c r="EZB294"/>
      <c r="EZC294"/>
      <c r="EZD294"/>
      <c r="EZE294"/>
      <c r="EZF294"/>
      <c r="EZG294"/>
      <c r="EZH294"/>
      <c r="EZI294"/>
      <c r="EZJ294"/>
      <c r="EZK294"/>
      <c r="EZL294"/>
      <c r="EZM294"/>
      <c r="EZN294"/>
      <c r="EZO294"/>
      <c r="EZP294"/>
      <c r="EZQ294"/>
      <c r="EZR294"/>
      <c r="EZS294"/>
      <c r="EZT294"/>
      <c r="EZU294"/>
      <c r="EZV294"/>
      <c r="EZW294"/>
      <c r="EZX294"/>
      <c r="EZY294"/>
      <c r="EZZ294"/>
      <c r="FAA294"/>
      <c r="FAB294"/>
      <c r="FAC294"/>
      <c r="FAD294"/>
      <c r="FAE294"/>
      <c r="FAF294"/>
      <c r="FAG294"/>
      <c r="FAH294"/>
      <c r="FAI294"/>
      <c r="FAJ294"/>
      <c r="FAK294"/>
      <c r="FAL294"/>
      <c r="FAM294"/>
      <c r="FAN294"/>
      <c r="FAO294"/>
      <c r="FAP294"/>
      <c r="FAQ294"/>
      <c r="FAR294"/>
      <c r="FAS294"/>
      <c r="FAT294"/>
      <c r="FAU294"/>
      <c r="FAV294"/>
      <c r="FAW294"/>
      <c r="FAX294"/>
      <c r="FAY294"/>
      <c r="FAZ294"/>
      <c r="FBA294"/>
      <c r="FBB294"/>
      <c r="FBC294"/>
      <c r="FBD294"/>
      <c r="FBE294"/>
      <c r="FBF294"/>
      <c r="FBG294"/>
      <c r="FBH294"/>
      <c r="FBI294"/>
      <c r="FBJ294"/>
      <c r="FBK294"/>
      <c r="FBL294"/>
      <c r="FBM294"/>
      <c r="FBN294"/>
      <c r="FBO294"/>
      <c r="FBP294"/>
      <c r="FBQ294"/>
      <c r="FBR294"/>
      <c r="FBS294"/>
      <c r="FBT294"/>
      <c r="FBU294"/>
      <c r="FBV294"/>
      <c r="FBW294"/>
      <c r="FBX294"/>
      <c r="FBY294"/>
      <c r="FBZ294"/>
      <c r="FCA294"/>
      <c r="FCB294"/>
      <c r="FCC294"/>
      <c r="FCD294"/>
      <c r="FCE294"/>
      <c r="FCF294"/>
      <c r="FCG294"/>
      <c r="FCH294"/>
      <c r="FCI294"/>
      <c r="FCJ294"/>
      <c r="FCK294"/>
      <c r="FCL294"/>
      <c r="FCM294"/>
      <c r="FCN294"/>
      <c r="FCO294"/>
      <c r="FCP294"/>
      <c r="FCQ294"/>
      <c r="FCR294"/>
      <c r="FCS294"/>
      <c r="FCT294"/>
      <c r="FCU294"/>
      <c r="FCV294"/>
      <c r="FCW294"/>
      <c r="FCX294"/>
      <c r="FCY294"/>
      <c r="FCZ294"/>
      <c r="FDA294"/>
      <c r="FDB294"/>
      <c r="FDC294"/>
      <c r="FDD294"/>
      <c r="FDE294"/>
      <c r="FDF294"/>
      <c r="FDG294"/>
      <c r="FDH294"/>
      <c r="FDI294"/>
      <c r="FDJ294"/>
      <c r="FDK294"/>
      <c r="FDL294"/>
      <c r="FDM294"/>
      <c r="FDN294"/>
      <c r="FDO294"/>
      <c r="FDP294"/>
      <c r="FDQ294"/>
      <c r="FDR294"/>
      <c r="FDS294"/>
      <c r="FDT294"/>
      <c r="FDU294"/>
      <c r="FDV294"/>
      <c r="FDW294"/>
      <c r="FDX294"/>
      <c r="FDY294"/>
      <c r="FDZ294"/>
      <c r="FEA294"/>
      <c r="FEB294"/>
      <c r="FEC294"/>
      <c r="FED294"/>
      <c r="FEE294"/>
      <c r="FEF294"/>
      <c r="FEG294"/>
      <c r="FEH294"/>
      <c r="FEI294"/>
      <c r="FEJ294"/>
      <c r="FEK294"/>
      <c r="FEL294"/>
      <c r="FEM294"/>
      <c r="FEN294"/>
      <c r="FEO294"/>
      <c r="FEP294"/>
      <c r="FEQ294"/>
      <c r="FER294"/>
      <c r="FES294"/>
      <c r="FET294"/>
      <c r="FEU294"/>
      <c r="FEV294"/>
      <c r="FEW294"/>
      <c r="FEX294"/>
      <c r="FEY294"/>
      <c r="FEZ294"/>
      <c r="FFA294"/>
      <c r="FFB294"/>
      <c r="FFC294"/>
      <c r="FFD294"/>
      <c r="FFE294"/>
      <c r="FFF294"/>
      <c r="FFG294"/>
      <c r="FFH294"/>
      <c r="FFI294"/>
      <c r="FFJ294"/>
      <c r="FFK294"/>
      <c r="FFL294"/>
      <c r="FFM294"/>
      <c r="FFN294"/>
      <c r="FFO294"/>
      <c r="FFP294"/>
      <c r="FFQ294"/>
      <c r="FFR294"/>
      <c r="FFS294"/>
      <c r="FFT294"/>
      <c r="FFU294"/>
      <c r="FFV294"/>
      <c r="FFW294"/>
      <c r="FFX294"/>
      <c r="FFY294"/>
      <c r="FFZ294"/>
      <c r="FGA294"/>
      <c r="FGB294"/>
      <c r="FGC294"/>
      <c r="FGD294"/>
      <c r="FGE294"/>
      <c r="FGF294"/>
      <c r="FGG294"/>
      <c r="FGH294"/>
      <c r="FGI294"/>
      <c r="FGJ294"/>
      <c r="FGK294"/>
      <c r="FGL294"/>
      <c r="FGM294"/>
      <c r="FGN294"/>
      <c r="FGO294"/>
      <c r="FGP294"/>
      <c r="FGQ294"/>
      <c r="FGR294"/>
      <c r="FGS294"/>
      <c r="FGT294"/>
      <c r="FGU294"/>
      <c r="FGV294"/>
      <c r="FGW294"/>
      <c r="FGX294"/>
      <c r="FGY294"/>
      <c r="FGZ294"/>
      <c r="FHA294"/>
      <c r="FHB294"/>
      <c r="FHC294"/>
      <c r="FHD294"/>
      <c r="FHE294"/>
      <c r="FHF294"/>
      <c r="FHG294"/>
      <c r="FHH294"/>
      <c r="FHI294"/>
      <c r="FHJ294"/>
      <c r="FHK294"/>
      <c r="FHL294"/>
      <c r="FHM294"/>
      <c r="FHN294"/>
      <c r="FHO294"/>
      <c r="FHP294"/>
      <c r="FHQ294"/>
      <c r="FHR294"/>
      <c r="FHS294"/>
      <c r="FHT294"/>
      <c r="FHU294"/>
      <c r="FHV294"/>
      <c r="FHW294"/>
      <c r="FHX294"/>
      <c r="FHY294"/>
      <c r="FHZ294"/>
      <c r="FIA294"/>
      <c r="FIB294"/>
      <c r="FIC294"/>
      <c r="FID294"/>
      <c r="FIE294"/>
      <c r="FIF294"/>
      <c r="FIG294"/>
      <c r="FIH294"/>
      <c r="FII294"/>
      <c r="FIJ294"/>
      <c r="FIK294"/>
      <c r="FIL294"/>
      <c r="FIM294"/>
      <c r="FIN294"/>
      <c r="FIO294"/>
      <c r="FIP294"/>
      <c r="FIQ294"/>
      <c r="FIR294"/>
      <c r="FIS294"/>
      <c r="FIT294"/>
      <c r="FIU294"/>
      <c r="FIV294"/>
      <c r="FIW294"/>
      <c r="FIX294"/>
      <c r="FIY294"/>
      <c r="FIZ294"/>
      <c r="FJA294"/>
      <c r="FJB294"/>
      <c r="FJC294"/>
      <c r="FJD294"/>
      <c r="FJE294"/>
      <c r="FJF294"/>
      <c r="FJG294"/>
      <c r="FJH294"/>
      <c r="FJI294"/>
      <c r="FJJ294"/>
      <c r="FJK294"/>
      <c r="FJL294"/>
      <c r="FJM294"/>
      <c r="FJN294"/>
      <c r="FJO294"/>
      <c r="FJP294"/>
      <c r="FJQ294"/>
      <c r="FJR294"/>
      <c r="FJS294"/>
      <c r="FJT294"/>
      <c r="FJU294"/>
      <c r="FJV294"/>
      <c r="FJW294"/>
      <c r="FJX294"/>
      <c r="FJY294"/>
      <c r="FJZ294"/>
      <c r="FKA294"/>
      <c r="FKB294"/>
      <c r="FKC294"/>
      <c r="FKD294"/>
      <c r="FKE294"/>
      <c r="FKF294"/>
      <c r="FKG294"/>
      <c r="FKH294"/>
      <c r="FKI294"/>
      <c r="FKJ294"/>
      <c r="FKK294"/>
      <c r="FKL294"/>
      <c r="FKM294"/>
      <c r="FKN294"/>
      <c r="FKO294"/>
      <c r="FKP294"/>
      <c r="FKQ294"/>
      <c r="FKR294"/>
      <c r="FKS294"/>
      <c r="FKT294"/>
      <c r="FKU294"/>
      <c r="FKV294"/>
      <c r="FKW294"/>
      <c r="FKX294"/>
      <c r="FKY294"/>
      <c r="FKZ294"/>
      <c r="FLA294"/>
      <c r="FLB294"/>
      <c r="FLC294"/>
      <c r="FLD294"/>
      <c r="FLE294"/>
      <c r="FLF294"/>
      <c r="FLG294"/>
      <c r="FLH294"/>
      <c r="FLI294"/>
      <c r="FLJ294"/>
      <c r="FLK294"/>
      <c r="FLL294"/>
      <c r="FLM294"/>
      <c r="FLN294"/>
      <c r="FLO294"/>
      <c r="FLP294"/>
      <c r="FLQ294"/>
      <c r="FLR294"/>
      <c r="FLS294"/>
      <c r="FLT294"/>
      <c r="FLU294"/>
      <c r="FLV294"/>
      <c r="FLW294"/>
      <c r="FLX294"/>
      <c r="FLY294"/>
      <c r="FLZ294"/>
      <c r="FMA294"/>
      <c r="FMB294"/>
      <c r="FMC294"/>
      <c r="FMD294"/>
      <c r="FME294"/>
      <c r="FMF294"/>
      <c r="FMG294"/>
      <c r="FMH294"/>
      <c r="FMI294"/>
      <c r="FMJ294"/>
      <c r="FMK294"/>
      <c r="FML294"/>
      <c r="FMM294"/>
      <c r="FMN294"/>
      <c r="FMO294"/>
      <c r="FMP294"/>
      <c r="FMQ294"/>
      <c r="FMR294"/>
      <c r="FMS294"/>
      <c r="FMT294"/>
      <c r="FMU294"/>
      <c r="FMV294"/>
      <c r="FMW294"/>
      <c r="FMX294"/>
      <c r="FMY294"/>
      <c r="FMZ294"/>
      <c r="FNA294"/>
      <c r="FNB294"/>
      <c r="FNC294"/>
      <c r="FND294"/>
      <c r="FNE294"/>
      <c r="FNF294"/>
      <c r="FNG294"/>
      <c r="FNH294"/>
      <c r="FNI294"/>
      <c r="FNJ294"/>
      <c r="FNK294"/>
      <c r="FNL294"/>
      <c r="FNM294"/>
      <c r="FNN294"/>
      <c r="FNO294"/>
      <c r="FNP294"/>
      <c r="FNQ294"/>
      <c r="FNR294"/>
      <c r="FNS294"/>
      <c r="FNT294"/>
      <c r="FNU294"/>
      <c r="FNV294"/>
      <c r="FNW294"/>
      <c r="FNX294"/>
      <c r="FNY294"/>
      <c r="FNZ294"/>
      <c r="FOA294"/>
      <c r="FOB294"/>
      <c r="FOC294"/>
      <c r="FOD294"/>
      <c r="FOE294"/>
      <c r="FOF294"/>
      <c r="FOG294"/>
      <c r="FOH294"/>
      <c r="FOI294"/>
      <c r="FOJ294"/>
      <c r="FOK294"/>
      <c r="FOL294"/>
      <c r="FOM294"/>
      <c r="FON294"/>
      <c r="FOO294"/>
      <c r="FOP294"/>
      <c r="FOQ294"/>
      <c r="FOR294"/>
      <c r="FOS294"/>
      <c r="FOT294"/>
      <c r="FOU294"/>
      <c r="FOV294"/>
      <c r="FOW294"/>
      <c r="FOX294"/>
      <c r="FOY294"/>
      <c r="FOZ294"/>
      <c r="FPA294"/>
      <c r="FPB294"/>
      <c r="FPC294"/>
      <c r="FPD294"/>
      <c r="FPE294"/>
      <c r="FPF294"/>
      <c r="FPG294"/>
      <c r="FPH294"/>
      <c r="FPI294"/>
      <c r="FPJ294"/>
      <c r="FPK294"/>
      <c r="FPL294"/>
      <c r="FPM294"/>
      <c r="FPN294"/>
      <c r="FPO294"/>
      <c r="FPP294"/>
      <c r="FPQ294"/>
      <c r="FPR294"/>
      <c r="FPS294"/>
      <c r="FPT294"/>
      <c r="FPU294"/>
      <c r="FPV294"/>
      <c r="FPW294"/>
      <c r="FPX294"/>
      <c r="FPY294"/>
      <c r="FPZ294"/>
      <c r="FQA294"/>
      <c r="FQB294"/>
      <c r="FQC294"/>
      <c r="FQD294"/>
      <c r="FQE294"/>
      <c r="FQF294"/>
      <c r="FQG294"/>
      <c r="FQH294"/>
      <c r="FQI294"/>
      <c r="FQJ294"/>
      <c r="FQK294"/>
      <c r="FQL294"/>
      <c r="FQM294"/>
      <c r="FQN294"/>
      <c r="FQO294"/>
      <c r="FQP294"/>
      <c r="FQQ294"/>
      <c r="FQR294"/>
      <c r="FQS294"/>
      <c r="FQT294"/>
      <c r="FQU294"/>
      <c r="FQV294"/>
      <c r="FQW294"/>
      <c r="FQX294"/>
      <c r="FQY294"/>
      <c r="FQZ294"/>
      <c r="FRA294"/>
      <c r="FRB294"/>
      <c r="FRC294"/>
      <c r="FRD294"/>
      <c r="FRE294"/>
      <c r="FRF294"/>
      <c r="FRG294"/>
      <c r="FRH294"/>
      <c r="FRI294"/>
      <c r="FRJ294"/>
      <c r="FRK294"/>
      <c r="FRL294"/>
      <c r="FRM294"/>
      <c r="FRN294"/>
      <c r="FRO294"/>
      <c r="FRP294"/>
      <c r="FRQ294"/>
      <c r="FRR294"/>
      <c r="FRS294"/>
      <c r="FRT294"/>
      <c r="FRU294"/>
      <c r="FRV294"/>
      <c r="FRW294"/>
      <c r="FRX294"/>
      <c r="FRY294"/>
      <c r="FRZ294"/>
      <c r="FSA294"/>
      <c r="FSB294"/>
      <c r="FSC294"/>
      <c r="FSD294"/>
      <c r="FSE294"/>
      <c r="FSF294"/>
      <c r="FSG294"/>
      <c r="FSH294"/>
      <c r="FSI294"/>
      <c r="FSJ294"/>
      <c r="FSK294"/>
      <c r="FSL294"/>
      <c r="FSM294"/>
      <c r="FSN294"/>
      <c r="FSO294"/>
      <c r="FSP294"/>
      <c r="FSQ294"/>
      <c r="FSR294"/>
      <c r="FSS294"/>
      <c r="FST294"/>
      <c r="FSU294"/>
      <c r="FSV294"/>
      <c r="FSW294"/>
      <c r="FSX294"/>
      <c r="FSY294"/>
      <c r="FSZ294"/>
      <c r="FTA294"/>
      <c r="FTB294"/>
      <c r="FTC294"/>
      <c r="FTD294"/>
      <c r="FTE294"/>
      <c r="FTF294"/>
      <c r="FTG294"/>
      <c r="FTH294"/>
      <c r="FTI294"/>
      <c r="FTJ294"/>
      <c r="FTK294"/>
      <c r="FTL294"/>
      <c r="FTM294"/>
      <c r="FTN294"/>
      <c r="FTO294"/>
      <c r="FTP294"/>
      <c r="FTQ294"/>
      <c r="FTR294"/>
      <c r="FTS294"/>
      <c r="FTT294"/>
      <c r="FTU294"/>
      <c r="FTV294"/>
      <c r="FTW294"/>
      <c r="FTX294"/>
      <c r="FTY294"/>
      <c r="FTZ294"/>
      <c r="FUA294"/>
      <c r="FUB294"/>
      <c r="FUC294"/>
      <c r="FUD294"/>
      <c r="FUE294"/>
      <c r="FUF294"/>
      <c r="FUG294"/>
      <c r="FUH294"/>
      <c r="FUI294"/>
      <c r="FUJ294"/>
      <c r="FUK294"/>
      <c r="FUL294"/>
      <c r="FUM294"/>
      <c r="FUN294"/>
      <c r="FUO294"/>
      <c r="FUP294"/>
      <c r="FUQ294"/>
      <c r="FUR294"/>
      <c r="FUS294"/>
      <c r="FUT294"/>
      <c r="FUU294"/>
      <c r="FUV294"/>
      <c r="FUW294"/>
      <c r="FUX294"/>
      <c r="FUY294"/>
      <c r="FUZ294"/>
      <c r="FVA294"/>
      <c r="FVB294"/>
      <c r="FVC294"/>
      <c r="FVD294"/>
      <c r="FVE294"/>
      <c r="FVF294"/>
      <c r="FVG294"/>
      <c r="FVH294"/>
      <c r="FVI294"/>
      <c r="FVJ294"/>
      <c r="FVK294"/>
      <c r="FVL294"/>
      <c r="FVM294"/>
      <c r="FVN294"/>
      <c r="FVO294"/>
      <c r="FVP294"/>
      <c r="FVQ294"/>
      <c r="FVR294"/>
      <c r="FVS294"/>
      <c r="FVT294"/>
      <c r="FVU294"/>
      <c r="FVV294"/>
      <c r="FVW294"/>
      <c r="FVX294"/>
      <c r="FVY294"/>
      <c r="FVZ294"/>
      <c r="FWA294"/>
      <c r="FWB294"/>
      <c r="FWC294"/>
      <c r="FWD294"/>
      <c r="FWE294"/>
      <c r="FWF294"/>
      <c r="FWG294"/>
      <c r="FWH294"/>
      <c r="FWI294"/>
      <c r="FWJ294"/>
      <c r="FWK294"/>
      <c r="FWL294"/>
      <c r="FWM294"/>
      <c r="FWN294"/>
      <c r="FWO294"/>
      <c r="FWP294"/>
      <c r="FWQ294"/>
      <c r="FWR294"/>
      <c r="FWS294"/>
      <c r="FWT294"/>
      <c r="FWU294"/>
      <c r="FWV294"/>
      <c r="FWW294"/>
      <c r="FWX294"/>
      <c r="FWY294"/>
      <c r="FWZ294"/>
      <c r="FXA294"/>
      <c r="FXB294"/>
      <c r="FXC294"/>
      <c r="FXD294"/>
      <c r="FXE294"/>
      <c r="FXF294"/>
      <c r="FXG294"/>
      <c r="FXH294"/>
      <c r="FXI294"/>
      <c r="FXJ294"/>
      <c r="FXK294"/>
      <c r="FXL294"/>
      <c r="FXM294"/>
      <c r="FXN294"/>
      <c r="FXO294"/>
      <c r="FXP294"/>
      <c r="FXQ294"/>
      <c r="FXR294"/>
      <c r="FXS294"/>
      <c r="FXT294"/>
      <c r="FXU294"/>
      <c r="FXV294"/>
      <c r="FXW294"/>
      <c r="FXX294"/>
      <c r="FXY294"/>
      <c r="FXZ294"/>
      <c r="FYA294"/>
      <c r="FYB294"/>
      <c r="FYC294"/>
      <c r="FYD294"/>
      <c r="FYE294"/>
      <c r="FYF294"/>
      <c r="FYG294"/>
      <c r="FYH294"/>
      <c r="FYI294"/>
      <c r="FYJ294"/>
      <c r="FYK294"/>
      <c r="FYL294"/>
      <c r="FYM294"/>
      <c r="FYN294"/>
      <c r="FYO294"/>
      <c r="FYP294"/>
      <c r="FYQ294"/>
      <c r="FYR294"/>
      <c r="FYS294"/>
      <c r="FYT294"/>
      <c r="FYU294"/>
      <c r="FYV294"/>
      <c r="FYW294"/>
      <c r="FYX294"/>
      <c r="FYY294"/>
      <c r="FYZ294"/>
      <c r="FZA294"/>
      <c r="FZB294"/>
      <c r="FZC294"/>
      <c r="FZD294"/>
      <c r="FZE294"/>
      <c r="FZF294"/>
      <c r="FZG294"/>
      <c r="FZH294"/>
      <c r="FZI294"/>
      <c r="FZJ294"/>
      <c r="FZK294"/>
      <c r="FZL294"/>
      <c r="FZM294"/>
      <c r="FZN294"/>
      <c r="FZO294"/>
      <c r="FZP294"/>
      <c r="FZQ294"/>
      <c r="FZR294"/>
      <c r="FZS294"/>
      <c r="FZT294"/>
      <c r="FZU294"/>
      <c r="FZV294"/>
      <c r="FZW294"/>
      <c r="FZX294"/>
      <c r="FZY294"/>
      <c r="FZZ294"/>
      <c r="GAA294"/>
      <c r="GAB294"/>
      <c r="GAC294"/>
      <c r="GAD294"/>
      <c r="GAE294"/>
      <c r="GAF294"/>
      <c r="GAG294"/>
      <c r="GAH294"/>
      <c r="GAI294"/>
      <c r="GAJ294"/>
      <c r="GAK294"/>
      <c r="GAL294"/>
      <c r="GAM294"/>
      <c r="GAN294"/>
      <c r="GAO294"/>
      <c r="GAP294"/>
      <c r="GAQ294"/>
      <c r="GAR294"/>
      <c r="GAS294"/>
      <c r="GAT294"/>
      <c r="GAU294"/>
      <c r="GAV294"/>
      <c r="GAW294"/>
      <c r="GAX294"/>
      <c r="GAY294"/>
      <c r="GAZ294"/>
      <c r="GBA294"/>
      <c r="GBB294"/>
      <c r="GBC294"/>
      <c r="GBD294"/>
      <c r="GBE294"/>
      <c r="GBF294"/>
      <c r="GBG294"/>
      <c r="GBH294"/>
      <c r="GBI294"/>
      <c r="GBJ294"/>
      <c r="GBK294"/>
      <c r="GBL294"/>
      <c r="GBM294"/>
      <c r="GBN294"/>
      <c r="GBO294"/>
      <c r="GBP294"/>
      <c r="GBQ294"/>
      <c r="GBR294"/>
      <c r="GBS294"/>
      <c r="GBT294"/>
      <c r="GBU294"/>
      <c r="GBV294"/>
      <c r="GBW294"/>
      <c r="GBX294"/>
      <c r="GBY294"/>
      <c r="GBZ294"/>
      <c r="GCA294"/>
      <c r="GCB294"/>
      <c r="GCC294"/>
      <c r="GCD294"/>
      <c r="GCE294"/>
      <c r="GCF294"/>
      <c r="GCG294"/>
      <c r="GCH294"/>
      <c r="GCI294"/>
      <c r="GCJ294"/>
      <c r="GCK294"/>
      <c r="GCL294"/>
      <c r="GCM294"/>
      <c r="GCN294"/>
      <c r="GCO294"/>
      <c r="GCP294"/>
      <c r="GCQ294"/>
      <c r="GCR294"/>
      <c r="GCS294"/>
      <c r="GCT294"/>
      <c r="GCU294"/>
      <c r="GCV294"/>
      <c r="GCW294"/>
      <c r="GCX294"/>
      <c r="GCY294"/>
      <c r="GCZ294"/>
      <c r="GDA294"/>
      <c r="GDB294"/>
      <c r="GDC294"/>
      <c r="GDD294"/>
      <c r="GDE294"/>
      <c r="GDF294"/>
      <c r="GDG294"/>
      <c r="GDH294"/>
      <c r="GDI294"/>
      <c r="GDJ294"/>
      <c r="GDK294"/>
      <c r="GDL294"/>
      <c r="GDM294"/>
      <c r="GDN294"/>
      <c r="GDO294"/>
      <c r="GDP294"/>
      <c r="GDQ294"/>
      <c r="GDR294"/>
      <c r="GDS294"/>
      <c r="GDT294"/>
      <c r="GDU294"/>
      <c r="GDV294"/>
      <c r="GDW294"/>
      <c r="GDX294"/>
      <c r="GDY294"/>
      <c r="GDZ294"/>
      <c r="GEA294"/>
      <c r="GEB294"/>
      <c r="GEC294"/>
      <c r="GED294"/>
      <c r="GEE294"/>
      <c r="GEF294"/>
      <c r="GEG294"/>
      <c r="GEH294"/>
      <c r="GEI294"/>
      <c r="GEJ294"/>
      <c r="GEK294"/>
      <c r="GEL294"/>
      <c r="GEM294"/>
      <c r="GEN294"/>
      <c r="GEO294"/>
      <c r="GEP294"/>
      <c r="GEQ294"/>
      <c r="GER294"/>
      <c r="GES294"/>
      <c r="GET294"/>
      <c r="GEU294"/>
      <c r="GEV294"/>
      <c r="GEW294"/>
      <c r="GEX294"/>
      <c r="GEY294"/>
      <c r="GEZ294"/>
      <c r="GFA294"/>
      <c r="GFB294"/>
      <c r="GFC294"/>
      <c r="GFD294"/>
      <c r="GFE294"/>
      <c r="GFF294"/>
      <c r="GFG294"/>
      <c r="GFH294"/>
      <c r="GFI294"/>
      <c r="GFJ294"/>
      <c r="GFK294"/>
      <c r="GFL294"/>
      <c r="GFM294"/>
      <c r="GFN294"/>
      <c r="GFO294"/>
      <c r="GFP294"/>
      <c r="GFQ294"/>
      <c r="GFR294"/>
      <c r="GFS294"/>
      <c r="GFT294"/>
      <c r="GFU294"/>
      <c r="GFV294"/>
      <c r="GFW294"/>
      <c r="GFX294"/>
      <c r="GFY294"/>
      <c r="GFZ294"/>
      <c r="GGA294"/>
      <c r="GGB294"/>
      <c r="GGC294"/>
      <c r="GGD294"/>
      <c r="GGE294"/>
      <c r="GGF294"/>
      <c r="GGG294"/>
      <c r="GGH294"/>
      <c r="GGI294"/>
      <c r="GGJ294"/>
      <c r="GGK294"/>
      <c r="GGL294"/>
      <c r="GGM294"/>
      <c r="GGN294"/>
      <c r="GGO294"/>
      <c r="GGP294"/>
      <c r="GGQ294"/>
      <c r="GGR294"/>
      <c r="GGS294"/>
      <c r="GGT294"/>
      <c r="GGU294"/>
      <c r="GGV294"/>
      <c r="GGW294"/>
      <c r="GGX294"/>
      <c r="GGY294"/>
      <c r="GGZ294"/>
      <c r="GHA294"/>
      <c r="GHB294"/>
      <c r="GHC294"/>
      <c r="GHD294"/>
      <c r="GHE294"/>
      <c r="GHF294"/>
      <c r="GHG294"/>
      <c r="GHH294"/>
      <c r="GHI294"/>
      <c r="GHJ294"/>
      <c r="GHK294"/>
      <c r="GHL294"/>
      <c r="GHM294"/>
      <c r="GHN294"/>
      <c r="GHO294"/>
      <c r="GHP294"/>
      <c r="GHQ294"/>
      <c r="GHR294"/>
      <c r="GHS294"/>
      <c r="GHT294"/>
      <c r="GHU294"/>
      <c r="GHV294"/>
      <c r="GHW294"/>
      <c r="GHX294"/>
      <c r="GHY294"/>
      <c r="GHZ294"/>
      <c r="GIA294"/>
      <c r="GIB294"/>
      <c r="GIC294"/>
      <c r="GID294"/>
      <c r="GIE294"/>
      <c r="GIF294"/>
      <c r="GIG294"/>
      <c r="GIH294"/>
      <c r="GII294"/>
      <c r="GIJ294"/>
      <c r="GIK294"/>
      <c r="GIL294"/>
      <c r="GIM294"/>
      <c r="GIN294"/>
      <c r="GIO294"/>
      <c r="GIP294"/>
      <c r="GIQ294"/>
      <c r="GIR294"/>
      <c r="GIS294"/>
      <c r="GIT294"/>
      <c r="GIU294"/>
      <c r="GIV294"/>
      <c r="GIW294"/>
      <c r="GIX294"/>
      <c r="GIY294"/>
      <c r="GIZ294"/>
      <c r="GJA294"/>
      <c r="GJB294"/>
      <c r="GJC294"/>
      <c r="GJD294"/>
      <c r="GJE294"/>
      <c r="GJF294"/>
      <c r="GJG294"/>
      <c r="GJH294"/>
      <c r="GJI294"/>
      <c r="GJJ294"/>
      <c r="GJK294"/>
      <c r="GJL294"/>
      <c r="GJM294"/>
      <c r="GJN294"/>
      <c r="GJO294"/>
      <c r="GJP294"/>
      <c r="GJQ294"/>
      <c r="GJR294"/>
      <c r="GJS294"/>
      <c r="GJT294"/>
      <c r="GJU294"/>
      <c r="GJV294"/>
      <c r="GJW294"/>
      <c r="GJX294"/>
      <c r="GJY294"/>
      <c r="GJZ294"/>
      <c r="GKA294"/>
      <c r="GKB294"/>
      <c r="GKC294"/>
      <c r="GKD294"/>
      <c r="GKE294"/>
      <c r="GKF294"/>
      <c r="GKG294"/>
      <c r="GKH294"/>
      <c r="GKI294"/>
      <c r="GKJ294"/>
      <c r="GKK294"/>
      <c r="GKL294"/>
      <c r="GKM294"/>
      <c r="GKN294"/>
      <c r="GKO294"/>
      <c r="GKP294"/>
      <c r="GKQ294"/>
      <c r="GKR294"/>
      <c r="GKS294"/>
      <c r="GKT294"/>
      <c r="GKU294"/>
      <c r="GKV294"/>
      <c r="GKW294"/>
      <c r="GKX294"/>
      <c r="GKY294"/>
      <c r="GKZ294"/>
      <c r="GLA294"/>
      <c r="GLB294"/>
      <c r="GLC294"/>
      <c r="GLD294"/>
      <c r="GLE294"/>
      <c r="GLF294"/>
      <c r="GLG294"/>
      <c r="GLH294"/>
      <c r="GLI294"/>
      <c r="GLJ294"/>
      <c r="GLK294"/>
      <c r="GLL294"/>
      <c r="GLM294"/>
      <c r="GLN294"/>
      <c r="GLO294"/>
      <c r="GLP294"/>
      <c r="GLQ294"/>
      <c r="GLR294"/>
      <c r="GLS294"/>
      <c r="GLT294"/>
      <c r="GLU294"/>
      <c r="GLV294"/>
      <c r="GLW294"/>
      <c r="GLX294"/>
      <c r="GLY294"/>
      <c r="GLZ294"/>
      <c r="GMA294"/>
      <c r="GMB294"/>
      <c r="GMC294"/>
      <c r="GMD294"/>
      <c r="GME294"/>
      <c r="GMF294"/>
      <c r="GMG294"/>
      <c r="GMH294"/>
      <c r="GMI294"/>
      <c r="GMJ294"/>
      <c r="GMK294"/>
      <c r="GML294"/>
      <c r="GMM294"/>
      <c r="GMN294"/>
      <c r="GMO294"/>
      <c r="GMP294"/>
      <c r="GMQ294"/>
      <c r="GMR294"/>
      <c r="GMS294"/>
      <c r="GMT294"/>
      <c r="GMU294"/>
      <c r="GMV294"/>
      <c r="GMW294"/>
      <c r="GMX294"/>
      <c r="GMY294"/>
      <c r="GMZ294"/>
      <c r="GNA294"/>
      <c r="GNB294"/>
      <c r="GNC294"/>
      <c r="GND294"/>
      <c r="GNE294"/>
      <c r="GNF294"/>
      <c r="GNG294"/>
      <c r="GNH294"/>
      <c r="GNI294"/>
      <c r="GNJ294"/>
      <c r="GNK294"/>
      <c r="GNL294"/>
      <c r="GNM294"/>
      <c r="GNN294"/>
      <c r="GNO294"/>
      <c r="GNP294"/>
      <c r="GNQ294"/>
      <c r="GNR294"/>
      <c r="GNS294"/>
      <c r="GNT294"/>
      <c r="GNU294"/>
      <c r="GNV294"/>
      <c r="GNW294"/>
      <c r="GNX294"/>
      <c r="GNY294"/>
      <c r="GNZ294"/>
      <c r="GOA294"/>
      <c r="GOB294"/>
      <c r="GOC294"/>
      <c r="GOD294"/>
      <c r="GOE294"/>
      <c r="GOF294"/>
      <c r="GOG294"/>
      <c r="GOH294"/>
      <c r="GOI294"/>
      <c r="GOJ294"/>
      <c r="GOK294"/>
      <c r="GOL294"/>
      <c r="GOM294"/>
      <c r="GON294"/>
      <c r="GOO294"/>
      <c r="GOP294"/>
      <c r="GOQ294"/>
      <c r="GOR294"/>
      <c r="GOS294"/>
      <c r="GOT294"/>
      <c r="GOU294"/>
      <c r="GOV294"/>
      <c r="GOW294"/>
      <c r="GOX294"/>
      <c r="GOY294"/>
      <c r="GOZ294"/>
      <c r="GPA294"/>
      <c r="GPB294"/>
      <c r="GPC294"/>
      <c r="GPD294"/>
      <c r="GPE294"/>
      <c r="GPF294"/>
      <c r="GPG294"/>
      <c r="GPH294"/>
      <c r="GPI294"/>
      <c r="GPJ294"/>
      <c r="GPK294"/>
      <c r="GPL294"/>
      <c r="GPM294"/>
      <c r="GPN294"/>
      <c r="GPO294"/>
      <c r="GPP294"/>
      <c r="GPQ294"/>
      <c r="GPR294"/>
      <c r="GPS294"/>
      <c r="GPT294"/>
      <c r="GPU294"/>
      <c r="GPV294"/>
      <c r="GPW294"/>
      <c r="GPX294"/>
      <c r="GPY294"/>
      <c r="GPZ294"/>
      <c r="GQA294"/>
      <c r="GQB294"/>
      <c r="GQC294"/>
      <c r="GQD294"/>
      <c r="GQE294"/>
      <c r="GQF294"/>
      <c r="GQG294"/>
      <c r="GQH294"/>
      <c r="GQI294"/>
      <c r="GQJ294"/>
      <c r="GQK294"/>
      <c r="GQL294"/>
      <c r="GQM294"/>
      <c r="GQN294"/>
      <c r="GQO294"/>
      <c r="GQP294"/>
      <c r="GQQ294"/>
      <c r="GQR294"/>
      <c r="GQS294"/>
      <c r="GQT294"/>
      <c r="GQU294"/>
      <c r="GQV294"/>
      <c r="GQW294"/>
      <c r="GQX294"/>
      <c r="GQY294"/>
      <c r="GQZ294"/>
      <c r="GRA294"/>
      <c r="GRB294"/>
      <c r="GRC294"/>
      <c r="GRD294"/>
      <c r="GRE294"/>
      <c r="GRF294"/>
      <c r="GRG294"/>
      <c r="GRH294"/>
      <c r="GRI294"/>
      <c r="GRJ294"/>
      <c r="GRK294"/>
      <c r="GRL294"/>
      <c r="GRM294"/>
      <c r="GRN294"/>
      <c r="GRO294"/>
      <c r="GRP294"/>
      <c r="GRQ294"/>
      <c r="GRR294"/>
      <c r="GRS294"/>
      <c r="GRT294"/>
      <c r="GRU294"/>
      <c r="GRV294"/>
      <c r="GRW294"/>
      <c r="GRX294"/>
      <c r="GRY294"/>
      <c r="GRZ294"/>
      <c r="GSA294"/>
      <c r="GSB294"/>
      <c r="GSC294"/>
      <c r="GSD294"/>
      <c r="GSE294"/>
      <c r="GSF294"/>
      <c r="GSG294"/>
      <c r="GSH294"/>
      <c r="GSI294"/>
      <c r="GSJ294"/>
      <c r="GSK294"/>
      <c r="GSL294"/>
      <c r="GSM294"/>
      <c r="GSN294"/>
      <c r="GSO294"/>
      <c r="GSP294"/>
      <c r="GSQ294"/>
      <c r="GSR294"/>
      <c r="GSS294"/>
      <c r="GST294"/>
      <c r="GSU294"/>
      <c r="GSV294"/>
      <c r="GSW294"/>
      <c r="GSX294"/>
      <c r="GSY294"/>
      <c r="GSZ294"/>
      <c r="GTA294"/>
      <c r="GTB294"/>
      <c r="GTC294"/>
      <c r="GTD294"/>
      <c r="GTE294"/>
      <c r="GTF294"/>
      <c r="GTG294"/>
      <c r="GTH294"/>
      <c r="GTI294"/>
      <c r="GTJ294"/>
      <c r="GTK294"/>
      <c r="GTL294"/>
      <c r="GTM294"/>
      <c r="GTN294"/>
      <c r="GTO294"/>
      <c r="GTP294"/>
      <c r="GTQ294"/>
      <c r="GTR294"/>
      <c r="GTS294"/>
      <c r="GTT294"/>
      <c r="GTU294"/>
      <c r="GTV294"/>
      <c r="GTW294"/>
      <c r="GTX294"/>
      <c r="GTY294"/>
      <c r="GTZ294"/>
      <c r="GUA294"/>
      <c r="GUB294"/>
      <c r="GUC294"/>
      <c r="GUD294"/>
      <c r="GUE294"/>
      <c r="GUF294"/>
      <c r="GUG294"/>
      <c r="GUH294"/>
      <c r="GUI294"/>
      <c r="GUJ294"/>
      <c r="GUK294"/>
      <c r="GUL294"/>
      <c r="GUM294"/>
      <c r="GUN294"/>
      <c r="GUO294"/>
      <c r="GUP294"/>
      <c r="GUQ294"/>
      <c r="GUR294"/>
      <c r="GUS294"/>
      <c r="GUT294"/>
      <c r="GUU294"/>
      <c r="GUV294"/>
      <c r="GUW294"/>
      <c r="GUX294"/>
      <c r="GUY294"/>
      <c r="GUZ294"/>
      <c r="GVA294"/>
      <c r="GVB294"/>
      <c r="GVC294"/>
      <c r="GVD294"/>
      <c r="GVE294"/>
      <c r="GVF294"/>
      <c r="GVG294"/>
      <c r="GVH294"/>
      <c r="GVI294"/>
      <c r="GVJ294"/>
      <c r="GVK294"/>
      <c r="GVL294"/>
      <c r="GVM294"/>
      <c r="GVN294"/>
      <c r="GVO294"/>
      <c r="GVP294"/>
      <c r="GVQ294"/>
      <c r="GVR294"/>
      <c r="GVS294"/>
      <c r="GVT294"/>
      <c r="GVU294"/>
      <c r="GVV294"/>
      <c r="GVW294"/>
      <c r="GVX294"/>
      <c r="GVY294"/>
      <c r="GVZ294"/>
      <c r="GWA294"/>
      <c r="GWB294"/>
      <c r="GWC294"/>
      <c r="GWD294"/>
      <c r="GWE294"/>
      <c r="GWF294"/>
      <c r="GWG294"/>
      <c r="GWH294"/>
      <c r="GWI294"/>
      <c r="GWJ294"/>
      <c r="GWK294"/>
      <c r="GWL294"/>
      <c r="GWM294"/>
      <c r="GWN294"/>
      <c r="GWO294"/>
      <c r="GWP294"/>
      <c r="GWQ294"/>
      <c r="GWR294"/>
      <c r="GWS294"/>
      <c r="GWT294"/>
      <c r="GWU294"/>
      <c r="GWV294"/>
      <c r="GWW294"/>
      <c r="GWX294"/>
      <c r="GWY294"/>
      <c r="GWZ294"/>
      <c r="GXA294"/>
      <c r="GXB294"/>
      <c r="GXC294"/>
      <c r="GXD294"/>
      <c r="GXE294"/>
      <c r="GXF294"/>
      <c r="GXG294"/>
      <c r="GXH294"/>
      <c r="GXI294"/>
      <c r="GXJ294"/>
      <c r="GXK294"/>
      <c r="GXL294"/>
      <c r="GXM294"/>
      <c r="GXN294"/>
      <c r="GXO294"/>
      <c r="GXP294"/>
      <c r="GXQ294"/>
      <c r="GXR294"/>
      <c r="GXS294"/>
      <c r="GXT294"/>
      <c r="GXU294"/>
      <c r="GXV294"/>
      <c r="GXW294"/>
      <c r="GXX294"/>
      <c r="GXY294"/>
      <c r="GXZ294"/>
      <c r="GYA294"/>
      <c r="GYB294"/>
      <c r="GYC294"/>
      <c r="GYD294"/>
      <c r="GYE294"/>
      <c r="GYF294"/>
      <c r="GYG294"/>
      <c r="GYH294"/>
      <c r="GYI294"/>
      <c r="GYJ294"/>
      <c r="GYK294"/>
      <c r="GYL294"/>
      <c r="GYM294"/>
      <c r="GYN294"/>
      <c r="GYO294"/>
      <c r="GYP294"/>
      <c r="GYQ294"/>
      <c r="GYR294"/>
      <c r="GYS294"/>
      <c r="GYT294"/>
      <c r="GYU294"/>
      <c r="GYV294"/>
      <c r="GYW294"/>
      <c r="GYX294"/>
      <c r="GYY294"/>
      <c r="GYZ294"/>
      <c r="GZA294"/>
      <c r="GZB294"/>
      <c r="GZC294"/>
      <c r="GZD294"/>
      <c r="GZE294"/>
      <c r="GZF294"/>
      <c r="GZG294"/>
      <c r="GZH294"/>
      <c r="GZI294"/>
      <c r="GZJ294"/>
      <c r="GZK294"/>
      <c r="GZL294"/>
      <c r="GZM294"/>
      <c r="GZN294"/>
      <c r="GZO294"/>
      <c r="GZP294"/>
      <c r="GZQ294"/>
      <c r="GZR294"/>
      <c r="GZS294"/>
      <c r="GZT294"/>
      <c r="GZU294"/>
      <c r="GZV294"/>
      <c r="GZW294"/>
      <c r="GZX294"/>
      <c r="GZY294"/>
      <c r="GZZ294"/>
      <c r="HAA294"/>
      <c r="HAB294"/>
      <c r="HAC294"/>
      <c r="HAD294"/>
      <c r="HAE294"/>
      <c r="HAF294"/>
      <c r="HAG294"/>
      <c r="HAH294"/>
      <c r="HAI294"/>
      <c r="HAJ294"/>
      <c r="HAK294"/>
      <c r="HAL294"/>
      <c r="HAM294"/>
      <c r="HAN294"/>
      <c r="HAO294"/>
      <c r="HAP294"/>
      <c r="HAQ294"/>
      <c r="HAR294"/>
      <c r="HAS294"/>
      <c r="HAT294"/>
      <c r="HAU294"/>
      <c r="HAV294"/>
      <c r="HAW294"/>
      <c r="HAX294"/>
      <c r="HAY294"/>
      <c r="HAZ294"/>
      <c r="HBA294"/>
      <c r="HBB294"/>
      <c r="HBC294"/>
      <c r="HBD294"/>
      <c r="HBE294"/>
      <c r="HBF294"/>
      <c r="HBG294"/>
      <c r="HBH294"/>
      <c r="HBI294"/>
      <c r="HBJ294"/>
      <c r="HBK294"/>
      <c r="HBL294"/>
      <c r="HBM294"/>
      <c r="HBN294"/>
      <c r="HBO294"/>
      <c r="HBP294"/>
      <c r="HBQ294"/>
      <c r="HBR294"/>
      <c r="HBS294"/>
      <c r="HBT294"/>
      <c r="HBU294"/>
      <c r="HBV294"/>
      <c r="HBW294"/>
      <c r="HBX294"/>
      <c r="HBY294"/>
      <c r="HBZ294"/>
      <c r="HCA294"/>
      <c r="HCB294"/>
      <c r="HCC294"/>
      <c r="HCD294"/>
      <c r="HCE294"/>
      <c r="HCF294"/>
      <c r="HCG294"/>
      <c r="HCH294"/>
      <c r="HCI294"/>
      <c r="HCJ294"/>
      <c r="HCK294"/>
      <c r="HCL294"/>
      <c r="HCM294"/>
      <c r="HCN294"/>
      <c r="HCO294"/>
      <c r="HCP294"/>
      <c r="HCQ294"/>
      <c r="HCR294"/>
      <c r="HCS294"/>
      <c r="HCT294"/>
      <c r="HCU294"/>
      <c r="HCV294"/>
      <c r="HCW294"/>
      <c r="HCX294"/>
      <c r="HCY294"/>
      <c r="HCZ294"/>
      <c r="HDA294"/>
      <c r="HDB294"/>
      <c r="HDC294"/>
      <c r="HDD294"/>
      <c r="HDE294"/>
      <c r="HDF294"/>
      <c r="HDG294"/>
      <c r="HDH294"/>
      <c r="HDI294"/>
      <c r="HDJ294"/>
      <c r="HDK294"/>
      <c r="HDL294"/>
      <c r="HDM294"/>
      <c r="HDN294"/>
      <c r="HDO294"/>
      <c r="HDP294"/>
      <c r="HDQ294"/>
      <c r="HDR294"/>
      <c r="HDS294"/>
      <c r="HDT294"/>
      <c r="HDU294"/>
      <c r="HDV294"/>
      <c r="HDW294"/>
      <c r="HDX294"/>
      <c r="HDY294"/>
      <c r="HDZ294"/>
      <c r="HEA294"/>
      <c r="HEB294"/>
      <c r="HEC294"/>
      <c r="HED294"/>
      <c r="HEE294"/>
      <c r="HEF294"/>
      <c r="HEG294"/>
      <c r="HEH294"/>
      <c r="HEI294"/>
      <c r="HEJ294"/>
      <c r="HEK294"/>
      <c r="HEL294"/>
      <c r="HEM294"/>
      <c r="HEN294"/>
      <c r="HEO294"/>
      <c r="HEP294"/>
      <c r="HEQ294"/>
      <c r="HER294"/>
      <c r="HES294"/>
      <c r="HET294"/>
      <c r="HEU294"/>
      <c r="HEV294"/>
      <c r="HEW294"/>
      <c r="HEX294"/>
      <c r="HEY294"/>
      <c r="HEZ294"/>
      <c r="HFA294"/>
      <c r="HFB294"/>
      <c r="HFC294"/>
      <c r="HFD294"/>
      <c r="HFE294"/>
      <c r="HFF294"/>
      <c r="HFG294"/>
      <c r="HFH294"/>
      <c r="HFI294"/>
      <c r="HFJ294"/>
      <c r="HFK294"/>
      <c r="HFL294"/>
      <c r="HFM294"/>
      <c r="HFN294"/>
      <c r="HFO294"/>
      <c r="HFP294"/>
      <c r="HFQ294"/>
      <c r="HFR294"/>
      <c r="HFS294"/>
      <c r="HFT294"/>
      <c r="HFU294"/>
      <c r="HFV294"/>
      <c r="HFW294"/>
      <c r="HFX294"/>
      <c r="HFY294"/>
      <c r="HFZ294"/>
      <c r="HGA294"/>
      <c r="HGB294"/>
      <c r="HGC294"/>
      <c r="HGD294"/>
      <c r="HGE294"/>
      <c r="HGF294"/>
      <c r="HGG294"/>
      <c r="HGH294"/>
      <c r="HGI294"/>
      <c r="HGJ294"/>
      <c r="HGK294"/>
      <c r="HGL294"/>
      <c r="HGM294"/>
      <c r="HGN294"/>
      <c r="HGO294"/>
      <c r="HGP294"/>
      <c r="HGQ294"/>
      <c r="HGR294"/>
      <c r="HGS294"/>
      <c r="HGT294"/>
      <c r="HGU294"/>
      <c r="HGV294"/>
      <c r="HGW294"/>
      <c r="HGX294"/>
      <c r="HGY294"/>
      <c r="HGZ294"/>
      <c r="HHA294"/>
      <c r="HHB294"/>
      <c r="HHC294"/>
      <c r="HHD294"/>
      <c r="HHE294"/>
      <c r="HHF294"/>
      <c r="HHG294"/>
      <c r="HHH294"/>
      <c r="HHI294"/>
      <c r="HHJ294"/>
      <c r="HHK294"/>
      <c r="HHL294"/>
      <c r="HHM294"/>
      <c r="HHN294"/>
      <c r="HHO294"/>
      <c r="HHP294"/>
      <c r="HHQ294"/>
      <c r="HHR294"/>
      <c r="HHS294"/>
      <c r="HHT294"/>
      <c r="HHU294"/>
      <c r="HHV294"/>
      <c r="HHW294"/>
      <c r="HHX294"/>
      <c r="HHY294"/>
      <c r="HHZ294"/>
      <c r="HIA294"/>
      <c r="HIB294"/>
      <c r="HIC294"/>
      <c r="HID294"/>
      <c r="HIE294"/>
      <c r="HIF294"/>
      <c r="HIG294"/>
      <c r="HIH294"/>
      <c r="HII294"/>
      <c r="HIJ294"/>
      <c r="HIK294"/>
      <c r="HIL294"/>
      <c r="HIM294"/>
      <c r="HIN294"/>
      <c r="HIO294"/>
      <c r="HIP294"/>
      <c r="HIQ294"/>
      <c r="HIR294"/>
      <c r="HIS294"/>
      <c r="HIT294"/>
      <c r="HIU294"/>
      <c r="HIV294"/>
      <c r="HIW294"/>
      <c r="HIX294"/>
      <c r="HIY294"/>
      <c r="HIZ294"/>
      <c r="HJA294"/>
      <c r="HJB294"/>
      <c r="HJC294"/>
      <c r="HJD294"/>
      <c r="HJE294"/>
      <c r="HJF294"/>
      <c r="HJG294"/>
      <c r="HJH294"/>
      <c r="HJI294"/>
      <c r="HJJ294"/>
      <c r="HJK294"/>
      <c r="HJL294"/>
      <c r="HJM294"/>
      <c r="HJN294"/>
      <c r="HJO294"/>
      <c r="HJP294"/>
      <c r="HJQ294"/>
      <c r="HJR294"/>
      <c r="HJS294"/>
      <c r="HJT294"/>
      <c r="HJU294"/>
      <c r="HJV294"/>
      <c r="HJW294"/>
      <c r="HJX294"/>
      <c r="HJY294"/>
      <c r="HJZ294"/>
      <c r="HKA294"/>
      <c r="HKB294"/>
      <c r="HKC294"/>
      <c r="HKD294"/>
      <c r="HKE294"/>
      <c r="HKF294"/>
      <c r="HKG294"/>
      <c r="HKH294"/>
      <c r="HKI294"/>
      <c r="HKJ294"/>
      <c r="HKK294"/>
      <c r="HKL294"/>
      <c r="HKM294"/>
      <c r="HKN294"/>
      <c r="HKO294"/>
      <c r="HKP294"/>
      <c r="HKQ294"/>
      <c r="HKR294"/>
      <c r="HKS294"/>
      <c r="HKT294"/>
      <c r="HKU294"/>
      <c r="HKV294"/>
      <c r="HKW294"/>
      <c r="HKX294"/>
      <c r="HKY294"/>
      <c r="HKZ294"/>
      <c r="HLA294"/>
      <c r="HLB294"/>
      <c r="HLC294"/>
      <c r="HLD294"/>
      <c r="HLE294"/>
      <c r="HLF294"/>
      <c r="HLG294"/>
      <c r="HLH294"/>
      <c r="HLI294"/>
      <c r="HLJ294"/>
      <c r="HLK294"/>
      <c r="HLL294"/>
      <c r="HLM294"/>
      <c r="HLN294"/>
      <c r="HLO294"/>
      <c r="HLP294"/>
      <c r="HLQ294"/>
      <c r="HLR294"/>
      <c r="HLS294"/>
      <c r="HLT294"/>
      <c r="HLU294"/>
      <c r="HLV294"/>
      <c r="HLW294"/>
      <c r="HLX294"/>
      <c r="HLY294"/>
      <c r="HLZ294"/>
      <c r="HMA294"/>
      <c r="HMB294"/>
      <c r="HMC294"/>
      <c r="HMD294"/>
      <c r="HME294"/>
      <c r="HMF294"/>
      <c r="HMG294"/>
      <c r="HMH294"/>
      <c r="HMI294"/>
      <c r="HMJ294"/>
      <c r="HMK294"/>
      <c r="HML294"/>
      <c r="HMM294"/>
      <c r="HMN294"/>
      <c r="HMO294"/>
      <c r="HMP294"/>
      <c r="HMQ294"/>
      <c r="HMR294"/>
      <c r="HMS294"/>
      <c r="HMT294"/>
      <c r="HMU294"/>
      <c r="HMV294"/>
      <c r="HMW294"/>
      <c r="HMX294"/>
      <c r="HMY294"/>
      <c r="HMZ294"/>
      <c r="HNA294"/>
      <c r="HNB294"/>
      <c r="HNC294"/>
      <c r="HND294"/>
      <c r="HNE294"/>
      <c r="HNF294"/>
      <c r="HNG294"/>
      <c r="HNH294"/>
      <c r="HNI294"/>
      <c r="HNJ294"/>
      <c r="HNK294"/>
      <c r="HNL294"/>
      <c r="HNM294"/>
      <c r="HNN294"/>
      <c r="HNO294"/>
      <c r="HNP294"/>
      <c r="HNQ294"/>
      <c r="HNR294"/>
      <c r="HNS294"/>
      <c r="HNT294"/>
      <c r="HNU294"/>
      <c r="HNV294"/>
      <c r="HNW294"/>
      <c r="HNX294"/>
      <c r="HNY294"/>
      <c r="HNZ294"/>
      <c r="HOA294"/>
      <c r="HOB294"/>
      <c r="HOC294"/>
      <c r="HOD294"/>
      <c r="HOE294"/>
      <c r="HOF294"/>
      <c r="HOG294"/>
      <c r="HOH294"/>
      <c r="HOI294"/>
      <c r="HOJ294"/>
      <c r="HOK294"/>
      <c r="HOL294"/>
      <c r="HOM294"/>
      <c r="HON294"/>
      <c r="HOO294"/>
      <c r="HOP294"/>
      <c r="HOQ294"/>
      <c r="HOR294"/>
      <c r="HOS294"/>
      <c r="HOT294"/>
      <c r="HOU294"/>
      <c r="HOV294"/>
      <c r="HOW294"/>
      <c r="HOX294"/>
      <c r="HOY294"/>
      <c r="HOZ294"/>
      <c r="HPA294"/>
      <c r="HPB294"/>
      <c r="HPC294"/>
      <c r="HPD294"/>
      <c r="HPE294"/>
      <c r="HPF294"/>
      <c r="HPG294"/>
      <c r="HPH294"/>
      <c r="HPI294"/>
      <c r="HPJ294"/>
      <c r="HPK294"/>
      <c r="HPL294"/>
      <c r="HPM294"/>
      <c r="HPN294"/>
      <c r="HPO294"/>
      <c r="HPP294"/>
      <c r="HPQ294"/>
      <c r="HPR294"/>
      <c r="HPS294"/>
      <c r="HPT294"/>
      <c r="HPU294"/>
      <c r="HPV294"/>
      <c r="HPW294"/>
      <c r="HPX294"/>
      <c r="HPY294"/>
      <c r="HPZ294"/>
      <c r="HQA294"/>
      <c r="HQB294"/>
      <c r="HQC294"/>
      <c r="HQD294"/>
      <c r="HQE294"/>
      <c r="HQF294"/>
      <c r="HQG294"/>
      <c r="HQH294"/>
      <c r="HQI294"/>
      <c r="HQJ294"/>
      <c r="HQK294"/>
      <c r="HQL294"/>
      <c r="HQM294"/>
      <c r="HQN294"/>
      <c r="HQO294"/>
      <c r="HQP294"/>
      <c r="HQQ294"/>
      <c r="HQR294"/>
      <c r="HQS294"/>
      <c r="HQT294"/>
      <c r="HQU294"/>
      <c r="HQV294"/>
      <c r="HQW294"/>
      <c r="HQX294"/>
      <c r="HQY294"/>
      <c r="HQZ294"/>
      <c r="HRA294"/>
      <c r="HRB294"/>
      <c r="HRC294"/>
      <c r="HRD294"/>
      <c r="HRE294"/>
      <c r="HRF294"/>
      <c r="HRG294"/>
      <c r="HRH294"/>
      <c r="HRI294"/>
      <c r="HRJ294"/>
      <c r="HRK294"/>
      <c r="HRL294"/>
      <c r="HRM294"/>
      <c r="HRN294"/>
      <c r="HRO294"/>
      <c r="HRP294"/>
      <c r="HRQ294"/>
      <c r="HRR294"/>
      <c r="HRS294"/>
      <c r="HRT294"/>
      <c r="HRU294"/>
      <c r="HRV294"/>
      <c r="HRW294"/>
      <c r="HRX294"/>
      <c r="HRY294"/>
      <c r="HRZ294"/>
      <c r="HSA294"/>
      <c r="HSB294"/>
      <c r="HSC294"/>
      <c r="HSD294"/>
      <c r="HSE294"/>
      <c r="HSF294"/>
      <c r="HSG294"/>
      <c r="HSH294"/>
      <c r="HSI294"/>
      <c r="HSJ294"/>
      <c r="HSK294"/>
      <c r="HSL294"/>
      <c r="HSM294"/>
      <c r="HSN294"/>
      <c r="HSO294"/>
      <c r="HSP294"/>
      <c r="HSQ294"/>
      <c r="HSR294"/>
      <c r="HSS294"/>
      <c r="HST294"/>
      <c r="HSU294"/>
      <c r="HSV294"/>
      <c r="HSW294"/>
      <c r="HSX294"/>
      <c r="HSY294"/>
      <c r="HSZ294"/>
      <c r="HTA294"/>
      <c r="HTB294"/>
      <c r="HTC294"/>
      <c r="HTD294"/>
      <c r="HTE294"/>
      <c r="HTF294"/>
      <c r="HTG294"/>
      <c r="HTH294"/>
      <c r="HTI294"/>
      <c r="HTJ294"/>
      <c r="HTK294"/>
      <c r="HTL294"/>
      <c r="HTM294"/>
      <c r="HTN294"/>
      <c r="HTO294"/>
      <c r="HTP294"/>
      <c r="HTQ294"/>
      <c r="HTR294"/>
      <c r="HTS294"/>
      <c r="HTT294"/>
      <c r="HTU294"/>
      <c r="HTV294"/>
      <c r="HTW294"/>
      <c r="HTX294"/>
      <c r="HTY294"/>
      <c r="HTZ294"/>
      <c r="HUA294"/>
      <c r="HUB294"/>
      <c r="HUC294"/>
      <c r="HUD294"/>
      <c r="HUE294"/>
      <c r="HUF294"/>
      <c r="HUG294"/>
      <c r="HUH294"/>
      <c r="HUI294"/>
      <c r="HUJ294"/>
      <c r="HUK294"/>
      <c r="HUL294"/>
      <c r="HUM294"/>
      <c r="HUN294"/>
      <c r="HUO294"/>
      <c r="HUP294"/>
      <c r="HUQ294"/>
      <c r="HUR294"/>
      <c r="HUS294"/>
      <c r="HUT294"/>
      <c r="HUU294"/>
      <c r="HUV294"/>
      <c r="HUW294"/>
      <c r="HUX294"/>
      <c r="HUY294"/>
      <c r="HUZ294"/>
      <c r="HVA294"/>
      <c r="HVB294"/>
      <c r="HVC294"/>
      <c r="HVD294"/>
      <c r="HVE294"/>
      <c r="HVF294"/>
      <c r="HVG294"/>
      <c r="HVH294"/>
      <c r="HVI294"/>
      <c r="HVJ294"/>
      <c r="HVK294"/>
      <c r="HVL294"/>
      <c r="HVM294"/>
      <c r="HVN294"/>
      <c r="HVO294"/>
      <c r="HVP294"/>
      <c r="HVQ294"/>
      <c r="HVR294"/>
      <c r="HVS294"/>
      <c r="HVT294"/>
      <c r="HVU294"/>
      <c r="HVV294"/>
      <c r="HVW294"/>
      <c r="HVX294"/>
      <c r="HVY294"/>
      <c r="HVZ294"/>
      <c r="HWA294"/>
      <c r="HWB294"/>
      <c r="HWC294"/>
      <c r="HWD294"/>
      <c r="HWE294"/>
      <c r="HWF294"/>
      <c r="HWG294"/>
      <c r="HWH294"/>
      <c r="HWI294"/>
      <c r="HWJ294"/>
      <c r="HWK294"/>
      <c r="HWL294"/>
      <c r="HWM294"/>
      <c r="HWN294"/>
      <c r="HWO294"/>
      <c r="HWP294"/>
      <c r="HWQ294"/>
      <c r="HWR294"/>
      <c r="HWS294"/>
      <c r="HWT294"/>
      <c r="HWU294"/>
      <c r="HWV294"/>
      <c r="HWW294"/>
      <c r="HWX294"/>
      <c r="HWY294"/>
      <c r="HWZ294"/>
      <c r="HXA294"/>
      <c r="HXB294"/>
      <c r="HXC294"/>
      <c r="HXD294"/>
      <c r="HXE294"/>
      <c r="HXF294"/>
      <c r="HXG294"/>
      <c r="HXH294"/>
      <c r="HXI294"/>
      <c r="HXJ294"/>
      <c r="HXK294"/>
      <c r="HXL294"/>
      <c r="HXM294"/>
      <c r="HXN294"/>
      <c r="HXO294"/>
      <c r="HXP294"/>
      <c r="HXQ294"/>
      <c r="HXR294"/>
      <c r="HXS294"/>
      <c r="HXT294"/>
      <c r="HXU294"/>
      <c r="HXV294"/>
      <c r="HXW294"/>
      <c r="HXX294"/>
      <c r="HXY294"/>
      <c r="HXZ294"/>
      <c r="HYA294"/>
      <c r="HYB294"/>
      <c r="HYC294"/>
      <c r="HYD294"/>
      <c r="HYE294"/>
      <c r="HYF294"/>
      <c r="HYG294"/>
      <c r="HYH294"/>
      <c r="HYI294"/>
      <c r="HYJ294"/>
      <c r="HYK294"/>
      <c r="HYL294"/>
      <c r="HYM294"/>
      <c r="HYN294"/>
      <c r="HYO294"/>
      <c r="HYP294"/>
      <c r="HYQ294"/>
      <c r="HYR294"/>
      <c r="HYS294"/>
      <c r="HYT294"/>
      <c r="HYU294"/>
      <c r="HYV294"/>
      <c r="HYW294"/>
      <c r="HYX294"/>
      <c r="HYY294"/>
      <c r="HYZ294"/>
      <c r="HZA294"/>
      <c r="HZB294"/>
      <c r="HZC294"/>
      <c r="HZD294"/>
      <c r="HZE294"/>
      <c r="HZF294"/>
      <c r="HZG294"/>
      <c r="HZH294"/>
      <c r="HZI294"/>
      <c r="HZJ294"/>
      <c r="HZK294"/>
      <c r="HZL294"/>
      <c r="HZM294"/>
      <c r="HZN294"/>
      <c r="HZO294"/>
      <c r="HZP294"/>
      <c r="HZQ294"/>
      <c r="HZR294"/>
      <c r="HZS294"/>
      <c r="HZT294"/>
      <c r="HZU294"/>
      <c r="HZV294"/>
      <c r="HZW294"/>
      <c r="HZX294"/>
      <c r="HZY294"/>
      <c r="HZZ294"/>
      <c r="IAA294"/>
      <c r="IAB294"/>
      <c r="IAC294"/>
      <c r="IAD294"/>
      <c r="IAE294"/>
      <c r="IAF294"/>
      <c r="IAG294"/>
      <c r="IAH294"/>
      <c r="IAI294"/>
      <c r="IAJ294"/>
      <c r="IAK294"/>
      <c r="IAL294"/>
      <c r="IAM294"/>
      <c r="IAN294"/>
      <c r="IAO294"/>
      <c r="IAP294"/>
      <c r="IAQ294"/>
      <c r="IAR294"/>
      <c r="IAS294"/>
      <c r="IAT294"/>
      <c r="IAU294"/>
      <c r="IAV294"/>
      <c r="IAW294"/>
      <c r="IAX294"/>
      <c r="IAY294"/>
      <c r="IAZ294"/>
      <c r="IBA294"/>
      <c r="IBB294"/>
      <c r="IBC294"/>
      <c r="IBD294"/>
      <c r="IBE294"/>
      <c r="IBF294"/>
      <c r="IBG294"/>
      <c r="IBH294"/>
      <c r="IBI294"/>
      <c r="IBJ294"/>
      <c r="IBK294"/>
      <c r="IBL294"/>
      <c r="IBM294"/>
      <c r="IBN294"/>
      <c r="IBO294"/>
      <c r="IBP294"/>
      <c r="IBQ294"/>
      <c r="IBR294"/>
      <c r="IBS294"/>
      <c r="IBT294"/>
      <c r="IBU294"/>
      <c r="IBV294"/>
      <c r="IBW294"/>
      <c r="IBX294"/>
      <c r="IBY294"/>
      <c r="IBZ294"/>
      <c r="ICA294"/>
      <c r="ICB294"/>
      <c r="ICC294"/>
      <c r="ICD294"/>
      <c r="ICE294"/>
      <c r="ICF294"/>
      <c r="ICG294"/>
      <c r="ICH294"/>
      <c r="ICI294"/>
      <c r="ICJ294"/>
      <c r="ICK294"/>
      <c r="ICL294"/>
      <c r="ICM294"/>
      <c r="ICN294"/>
      <c r="ICO294"/>
      <c r="ICP294"/>
      <c r="ICQ294"/>
      <c r="ICR294"/>
      <c r="ICS294"/>
      <c r="ICT294"/>
      <c r="ICU294"/>
      <c r="ICV294"/>
      <c r="ICW294"/>
      <c r="ICX294"/>
      <c r="ICY294"/>
      <c r="ICZ294"/>
      <c r="IDA294"/>
      <c r="IDB294"/>
      <c r="IDC294"/>
      <c r="IDD294"/>
      <c r="IDE294"/>
      <c r="IDF294"/>
      <c r="IDG294"/>
      <c r="IDH294"/>
      <c r="IDI294"/>
      <c r="IDJ294"/>
      <c r="IDK294"/>
      <c r="IDL294"/>
      <c r="IDM294"/>
      <c r="IDN294"/>
      <c r="IDO294"/>
      <c r="IDP294"/>
      <c r="IDQ294"/>
      <c r="IDR294"/>
      <c r="IDS294"/>
      <c r="IDT294"/>
      <c r="IDU294"/>
      <c r="IDV294"/>
      <c r="IDW294"/>
      <c r="IDX294"/>
      <c r="IDY294"/>
      <c r="IDZ294"/>
      <c r="IEA294"/>
      <c r="IEB294"/>
      <c r="IEC294"/>
      <c r="IED294"/>
      <c r="IEE294"/>
      <c r="IEF294"/>
      <c r="IEG294"/>
      <c r="IEH294"/>
      <c r="IEI294"/>
      <c r="IEJ294"/>
      <c r="IEK294"/>
      <c r="IEL294"/>
      <c r="IEM294"/>
      <c r="IEN294"/>
      <c r="IEO294"/>
      <c r="IEP294"/>
      <c r="IEQ294"/>
      <c r="IER294"/>
      <c r="IES294"/>
      <c r="IET294"/>
      <c r="IEU294"/>
      <c r="IEV294"/>
      <c r="IEW294"/>
      <c r="IEX294"/>
      <c r="IEY294"/>
      <c r="IEZ294"/>
      <c r="IFA294"/>
      <c r="IFB294"/>
      <c r="IFC294"/>
      <c r="IFD294"/>
      <c r="IFE294"/>
      <c r="IFF294"/>
      <c r="IFG294"/>
      <c r="IFH294"/>
      <c r="IFI294"/>
      <c r="IFJ294"/>
      <c r="IFK294"/>
      <c r="IFL294"/>
      <c r="IFM294"/>
      <c r="IFN294"/>
      <c r="IFO294"/>
      <c r="IFP294"/>
      <c r="IFQ294"/>
      <c r="IFR294"/>
      <c r="IFS294"/>
      <c r="IFT294"/>
      <c r="IFU294"/>
      <c r="IFV294"/>
      <c r="IFW294"/>
      <c r="IFX294"/>
      <c r="IFY294"/>
      <c r="IFZ294"/>
      <c r="IGA294"/>
      <c r="IGB294"/>
      <c r="IGC294"/>
      <c r="IGD294"/>
      <c r="IGE294"/>
      <c r="IGF294"/>
      <c r="IGG294"/>
      <c r="IGH294"/>
      <c r="IGI294"/>
      <c r="IGJ294"/>
      <c r="IGK294"/>
      <c r="IGL294"/>
      <c r="IGM294"/>
      <c r="IGN294"/>
      <c r="IGO294"/>
      <c r="IGP294"/>
      <c r="IGQ294"/>
      <c r="IGR294"/>
      <c r="IGS294"/>
      <c r="IGT294"/>
      <c r="IGU294"/>
      <c r="IGV294"/>
      <c r="IGW294"/>
      <c r="IGX294"/>
      <c r="IGY294"/>
      <c r="IGZ294"/>
      <c r="IHA294"/>
      <c r="IHB294"/>
      <c r="IHC294"/>
      <c r="IHD294"/>
      <c r="IHE294"/>
      <c r="IHF294"/>
      <c r="IHG294"/>
      <c r="IHH294"/>
      <c r="IHI294"/>
      <c r="IHJ294"/>
      <c r="IHK294"/>
      <c r="IHL294"/>
      <c r="IHM294"/>
      <c r="IHN294"/>
      <c r="IHO294"/>
      <c r="IHP294"/>
      <c r="IHQ294"/>
      <c r="IHR294"/>
      <c r="IHS294"/>
      <c r="IHT294"/>
      <c r="IHU294"/>
      <c r="IHV294"/>
      <c r="IHW294"/>
      <c r="IHX294"/>
      <c r="IHY294"/>
      <c r="IHZ294"/>
      <c r="IIA294"/>
      <c r="IIB294"/>
      <c r="IIC294"/>
      <c r="IID294"/>
      <c r="IIE294"/>
      <c r="IIF294"/>
      <c r="IIG294"/>
      <c r="IIH294"/>
      <c r="III294"/>
      <c r="IIJ294"/>
      <c r="IIK294"/>
      <c r="IIL294"/>
      <c r="IIM294"/>
      <c r="IIN294"/>
      <c r="IIO294"/>
      <c r="IIP294"/>
      <c r="IIQ294"/>
      <c r="IIR294"/>
      <c r="IIS294"/>
      <c r="IIT294"/>
      <c r="IIU294"/>
      <c r="IIV294"/>
      <c r="IIW294"/>
      <c r="IIX294"/>
      <c r="IIY294"/>
      <c r="IIZ294"/>
      <c r="IJA294"/>
      <c r="IJB294"/>
      <c r="IJC294"/>
      <c r="IJD294"/>
      <c r="IJE294"/>
      <c r="IJF294"/>
      <c r="IJG294"/>
      <c r="IJH294"/>
      <c r="IJI294"/>
      <c r="IJJ294"/>
      <c r="IJK294"/>
      <c r="IJL294"/>
      <c r="IJM294"/>
      <c r="IJN294"/>
      <c r="IJO294"/>
      <c r="IJP294"/>
      <c r="IJQ294"/>
      <c r="IJR294"/>
      <c r="IJS294"/>
      <c r="IJT294"/>
      <c r="IJU294"/>
      <c r="IJV294"/>
      <c r="IJW294"/>
      <c r="IJX294"/>
      <c r="IJY294"/>
      <c r="IJZ294"/>
      <c r="IKA294"/>
      <c r="IKB294"/>
      <c r="IKC294"/>
      <c r="IKD294"/>
      <c r="IKE294"/>
      <c r="IKF294"/>
      <c r="IKG294"/>
      <c r="IKH294"/>
      <c r="IKI294"/>
      <c r="IKJ294"/>
      <c r="IKK294"/>
      <c r="IKL294"/>
      <c r="IKM294"/>
      <c r="IKN294"/>
      <c r="IKO294"/>
      <c r="IKP294"/>
      <c r="IKQ294"/>
      <c r="IKR294"/>
      <c r="IKS294"/>
      <c r="IKT294"/>
      <c r="IKU294"/>
      <c r="IKV294"/>
      <c r="IKW294"/>
      <c r="IKX294"/>
      <c r="IKY294"/>
      <c r="IKZ294"/>
      <c r="ILA294"/>
      <c r="ILB294"/>
      <c r="ILC294"/>
      <c r="ILD294"/>
      <c r="ILE294"/>
      <c r="ILF294"/>
      <c r="ILG294"/>
      <c r="ILH294"/>
      <c r="ILI294"/>
      <c r="ILJ294"/>
      <c r="ILK294"/>
      <c r="ILL294"/>
      <c r="ILM294"/>
      <c r="ILN294"/>
      <c r="ILO294"/>
      <c r="ILP294"/>
      <c r="ILQ294"/>
      <c r="ILR294"/>
      <c r="ILS294"/>
      <c r="ILT294"/>
      <c r="ILU294"/>
      <c r="ILV294"/>
      <c r="ILW294"/>
      <c r="ILX294"/>
      <c r="ILY294"/>
      <c r="ILZ294"/>
      <c r="IMA294"/>
      <c r="IMB294"/>
      <c r="IMC294"/>
      <c r="IMD294"/>
      <c r="IME294"/>
      <c r="IMF294"/>
      <c r="IMG294"/>
      <c r="IMH294"/>
      <c r="IMI294"/>
      <c r="IMJ294"/>
      <c r="IMK294"/>
      <c r="IML294"/>
      <c r="IMM294"/>
      <c r="IMN294"/>
      <c r="IMO294"/>
      <c r="IMP294"/>
      <c r="IMQ294"/>
      <c r="IMR294"/>
      <c r="IMS294"/>
      <c r="IMT294"/>
      <c r="IMU294"/>
      <c r="IMV294"/>
      <c r="IMW294"/>
      <c r="IMX294"/>
      <c r="IMY294"/>
      <c r="IMZ294"/>
      <c r="INA294"/>
      <c r="INB294"/>
      <c r="INC294"/>
      <c r="IND294"/>
      <c r="INE294"/>
      <c r="INF294"/>
      <c r="ING294"/>
      <c r="INH294"/>
      <c r="INI294"/>
      <c r="INJ294"/>
      <c r="INK294"/>
      <c r="INL294"/>
      <c r="INM294"/>
      <c r="INN294"/>
      <c r="INO294"/>
      <c r="INP294"/>
      <c r="INQ294"/>
      <c r="INR294"/>
      <c r="INS294"/>
      <c r="INT294"/>
      <c r="INU294"/>
      <c r="INV294"/>
      <c r="INW294"/>
      <c r="INX294"/>
      <c r="INY294"/>
      <c r="INZ294"/>
      <c r="IOA294"/>
      <c r="IOB294"/>
      <c r="IOC294"/>
      <c r="IOD294"/>
      <c r="IOE294"/>
      <c r="IOF294"/>
      <c r="IOG294"/>
      <c r="IOH294"/>
      <c r="IOI294"/>
      <c r="IOJ294"/>
      <c r="IOK294"/>
      <c r="IOL294"/>
      <c r="IOM294"/>
      <c r="ION294"/>
      <c r="IOO294"/>
      <c r="IOP294"/>
      <c r="IOQ294"/>
      <c r="IOR294"/>
      <c r="IOS294"/>
      <c r="IOT294"/>
      <c r="IOU294"/>
      <c r="IOV294"/>
      <c r="IOW294"/>
      <c r="IOX294"/>
      <c r="IOY294"/>
      <c r="IOZ294"/>
      <c r="IPA294"/>
      <c r="IPB294"/>
      <c r="IPC294"/>
      <c r="IPD294"/>
      <c r="IPE294"/>
      <c r="IPF294"/>
      <c r="IPG294"/>
      <c r="IPH294"/>
      <c r="IPI294"/>
      <c r="IPJ294"/>
      <c r="IPK294"/>
      <c r="IPL294"/>
      <c r="IPM294"/>
      <c r="IPN294"/>
      <c r="IPO294"/>
      <c r="IPP294"/>
      <c r="IPQ294"/>
      <c r="IPR294"/>
      <c r="IPS294"/>
      <c r="IPT294"/>
      <c r="IPU294"/>
      <c r="IPV294"/>
      <c r="IPW294"/>
      <c r="IPX294"/>
      <c r="IPY294"/>
      <c r="IPZ294"/>
      <c r="IQA294"/>
      <c r="IQB294"/>
      <c r="IQC294"/>
      <c r="IQD294"/>
      <c r="IQE294"/>
      <c r="IQF294"/>
      <c r="IQG294"/>
      <c r="IQH294"/>
      <c r="IQI294"/>
      <c r="IQJ294"/>
      <c r="IQK294"/>
      <c r="IQL294"/>
      <c r="IQM294"/>
      <c r="IQN294"/>
      <c r="IQO294"/>
      <c r="IQP294"/>
      <c r="IQQ294"/>
      <c r="IQR294"/>
      <c r="IQS294"/>
      <c r="IQT294"/>
      <c r="IQU294"/>
      <c r="IQV294"/>
      <c r="IQW294"/>
      <c r="IQX294"/>
      <c r="IQY294"/>
      <c r="IQZ294"/>
      <c r="IRA294"/>
      <c r="IRB294"/>
      <c r="IRC294"/>
      <c r="IRD294"/>
      <c r="IRE294"/>
      <c r="IRF294"/>
      <c r="IRG294"/>
      <c r="IRH294"/>
      <c r="IRI294"/>
      <c r="IRJ294"/>
      <c r="IRK294"/>
      <c r="IRL294"/>
      <c r="IRM294"/>
      <c r="IRN294"/>
      <c r="IRO294"/>
      <c r="IRP294"/>
      <c r="IRQ294"/>
      <c r="IRR294"/>
      <c r="IRS294"/>
      <c r="IRT294"/>
      <c r="IRU294"/>
      <c r="IRV294"/>
      <c r="IRW294"/>
      <c r="IRX294"/>
      <c r="IRY294"/>
      <c r="IRZ294"/>
      <c r="ISA294"/>
      <c r="ISB294"/>
      <c r="ISC294"/>
      <c r="ISD294"/>
      <c r="ISE294"/>
      <c r="ISF294"/>
      <c r="ISG294"/>
      <c r="ISH294"/>
      <c r="ISI294"/>
      <c r="ISJ294"/>
      <c r="ISK294"/>
      <c r="ISL294"/>
      <c r="ISM294"/>
      <c r="ISN294"/>
      <c r="ISO294"/>
      <c r="ISP294"/>
      <c r="ISQ294"/>
      <c r="ISR294"/>
      <c r="ISS294"/>
      <c r="IST294"/>
      <c r="ISU294"/>
      <c r="ISV294"/>
      <c r="ISW294"/>
      <c r="ISX294"/>
      <c r="ISY294"/>
      <c r="ISZ294"/>
      <c r="ITA294"/>
      <c r="ITB294"/>
      <c r="ITC294"/>
      <c r="ITD294"/>
      <c r="ITE294"/>
      <c r="ITF294"/>
      <c r="ITG294"/>
      <c r="ITH294"/>
      <c r="ITI294"/>
      <c r="ITJ294"/>
      <c r="ITK294"/>
      <c r="ITL294"/>
      <c r="ITM294"/>
      <c r="ITN294"/>
      <c r="ITO294"/>
      <c r="ITP294"/>
      <c r="ITQ294"/>
      <c r="ITR294"/>
      <c r="ITS294"/>
      <c r="ITT294"/>
      <c r="ITU294"/>
      <c r="ITV294"/>
      <c r="ITW294"/>
      <c r="ITX294"/>
      <c r="ITY294"/>
      <c r="ITZ294"/>
      <c r="IUA294"/>
      <c r="IUB294"/>
      <c r="IUC294"/>
      <c r="IUD294"/>
      <c r="IUE294"/>
      <c r="IUF294"/>
      <c r="IUG294"/>
      <c r="IUH294"/>
      <c r="IUI294"/>
      <c r="IUJ294"/>
      <c r="IUK294"/>
      <c r="IUL294"/>
      <c r="IUM294"/>
      <c r="IUN294"/>
      <c r="IUO294"/>
      <c r="IUP294"/>
      <c r="IUQ294"/>
      <c r="IUR294"/>
      <c r="IUS294"/>
      <c r="IUT294"/>
      <c r="IUU294"/>
      <c r="IUV294"/>
      <c r="IUW294"/>
      <c r="IUX294"/>
      <c r="IUY294"/>
      <c r="IUZ294"/>
      <c r="IVA294"/>
      <c r="IVB294"/>
      <c r="IVC294"/>
      <c r="IVD294"/>
      <c r="IVE294"/>
      <c r="IVF294"/>
      <c r="IVG294"/>
      <c r="IVH294"/>
      <c r="IVI294"/>
      <c r="IVJ294"/>
      <c r="IVK294"/>
      <c r="IVL294"/>
      <c r="IVM294"/>
      <c r="IVN294"/>
      <c r="IVO294"/>
      <c r="IVP294"/>
      <c r="IVQ294"/>
      <c r="IVR294"/>
      <c r="IVS294"/>
      <c r="IVT294"/>
      <c r="IVU294"/>
      <c r="IVV294"/>
      <c r="IVW294"/>
      <c r="IVX294"/>
      <c r="IVY294"/>
      <c r="IVZ294"/>
      <c r="IWA294"/>
      <c r="IWB294"/>
      <c r="IWC294"/>
      <c r="IWD294"/>
      <c r="IWE294"/>
      <c r="IWF294"/>
      <c r="IWG294"/>
      <c r="IWH294"/>
      <c r="IWI294"/>
      <c r="IWJ294"/>
      <c r="IWK294"/>
      <c r="IWL294"/>
      <c r="IWM294"/>
      <c r="IWN294"/>
      <c r="IWO294"/>
      <c r="IWP294"/>
      <c r="IWQ294"/>
      <c r="IWR294"/>
      <c r="IWS294"/>
      <c r="IWT294"/>
      <c r="IWU294"/>
      <c r="IWV294"/>
      <c r="IWW294"/>
      <c r="IWX294"/>
      <c r="IWY294"/>
      <c r="IWZ294"/>
      <c r="IXA294"/>
      <c r="IXB294"/>
      <c r="IXC294"/>
      <c r="IXD294"/>
      <c r="IXE294"/>
      <c r="IXF294"/>
      <c r="IXG294"/>
      <c r="IXH294"/>
      <c r="IXI294"/>
      <c r="IXJ294"/>
      <c r="IXK294"/>
      <c r="IXL294"/>
      <c r="IXM294"/>
      <c r="IXN294"/>
      <c r="IXO294"/>
      <c r="IXP294"/>
      <c r="IXQ294"/>
      <c r="IXR294"/>
      <c r="IXS294"/>
      <c r="IXT294"/>
      <c r="IXU294"/>
      <c r="IXV294"/>
      <c r="IXW294"/>
      <c r="IXX294"/>
      <c r="IXY294"/>
      <c r="IXZ294"/>
      <c r="IYA294"/>
      <c r="IYB294"/>
      <c r="IYC294"/>
      <c r="IYD294"/>
      <c r="IYE294"/>
      <c r="IYF294"/>
      <c r="IYG294"/>
      <c r="IYH294"/>
      <c r="IYI294"/>
      <c r="IYJ294"/>
      <c r="IYK294"/>
      <c r="IYL294"/>
      <c r="IYM294"/>
      <c r="IYN294"/>
      <c r="IYO294"/>
      <c r="IYP294"/>
      <c r="IYQ294"/>
      <c r="IYR294"/>
      <c r="IYS294"/>
      <c r="IYT294"/>
      <c r="IYU294"/>
      <c r="IYV294"/>
      <c r="IYW294"/>
      <c r="IYX294"/>
      <c r="IYY294"/>
      <c r="IYZ294"/>
      <c r="IZA294"/>
      <c r="IZB294"/>
      <c r="IZC294"/>
      <c r="IZD294"/>
      <c r="IZE294"/>
      <c r="IZF294"/>
      <c r="IZG294"/>
      <c r="IZH294"/>
      <c r="IZI294"/>
      <c r="IZJ294"/>
      <c r="IZK294"/>
      <c r="IZL294"/>
      <c r="IZM294"/>
      <c r="IZN294"/>
      <c r="IZO294"/>
      <c r="IZP294"/>
      <c r="IZQ294"/>
      <c r="IZR294"/>
      <c r="IZS294"/>
      <c r="IZT294"/>
      <c r="IZU294"/>
      <c r="IZV294"/>
      <c r="IZW294"/>
      <c r="IZX294"/>
      <c r="IZY294"/>
      <c r="IZZ294"/>
      <c r="JAA294"/>
      <c r="JAB294"/>
      <c r="JAC294"/>
      <c r="JAD294"/>
      <c r="JAE294"/>
      <c r="JAF294"/>
      <c r="JAG294"/>
      <c r="JAH294"/>
      <c r="JAI294"/>
      <c r="JAJ294"/>
      <c r="JAK294"/>
      <c r="JAL294"/>
      <c r="JAM294"/>
      <c r="JAN294"/>
      <c r="JAO294"/>
      <c r="JAP294"/>
      <c r="JAQ294"/>
      <c r="JAR294"/>
      <c r="JAS294"/>
      <c r="JAT294"/>
      <c r="JAU294"/>
      <c r="JAV294"/>
      <c r="JAW294"/>
      <c r="JAX294"/>
      <c r="JAY294"/>
      <c r="JAZ294"/>
      <c r="JBA294"/>
      <c r="JBB294"/>
      <c r="JBC294"/>
      <c r="JBD294"/>
      <c r="JBE294"/>
      <c r="JBF294"/>
      <c r="JBG294"/>
      <c r="JBH294"/>
      <c r="JBI294"/>
      <c r="JBJ294"/>
      <c r="JBK294"/>
      <c r="JBL294"/>
      <c r="JBM294"/>
      <c r="JBN294"/>
      <c r="JBO294"/>
      <c r="JBP294"/>
      <c r="JBQ294"/>
      <c r="JBR294"/>
      <c r="JBS294"/>
      <c r="JBT294"/>
      <c r="JBU294"/>
      <c r="JBV294"/>
      <c r="JBW294"/>
      <c r="JBX294"/>
      <c r="JBY294"/>
      <c r="JBZ294"/>
      <c r="JCA294"/>
      <c r="JCB294"/>
      <c r="JCC294"/>
      <c r="JCD294"/>
      <c r="JCE294"/>
      <c r="JCF294"/>
      <c r="JCG294"/>
      <c r="JCH294"/>
      <c r="JCI294"/>
      <c r="JCJ294"/>
      <c r="JCK294"/>
      <c r="JCL294"/>
      <c r="JCM294"/>
      <c r="JCN294"/>
      <c r="JCO294"/>
      <c r="JCP294"/>
      <c r="JCQ294"/>
      <c r="JCR294"/>
      <c r="JCS294"/>
      <c r="JCT294"/>
      <c r="JCU294"/>
      <c r="JCV294"/>
      <c r="JCW294"/>
      <c r="JCX294"/>
      <c r="JCY294"/>
      <c r="JCZ294"/>
      <c r="JDA294"/>
      <c r="JDB294"/>
      <c r="JDC294"/>
      <c r="JDD294"/>
      <c r="JDE294"/>
      <c r="JDF294"/>
      <c r="JDG294"/>
      <c r="JDH294"/>
      <c r="JDI294"/>
      <c r="JDJ294"/>
      <c r="JDK294"/>
      <c r="JDL294"/>
      <c r="JDM294"/>
      <c r="JDN294"/>
      <c r="JDO294"/>
      <c r="JDP294"/>
      <c r="JDQ294"/>
      <c r="JDR294"/>
      <c r="JDS294"/>
      <c r="JDT294"/>
      <c r="JDU294"/>
      <c r="JDV294"/>
      <c r="JDW294"/>
      <c r="JDX294"/>
      <c r="JDY294"/>
      <c r="JDZ294"/>
      <c r="JEA294"/>
      <c r="JEB294"/>
      <c r="JEC294"/>
      <c r="JED294"/>
      <c r="JEE294"/>
      <c r="JEF294"/>
      <c r="JEG294"/>
      <c r="JEH294"/>
      <c r="JEI294"/>
      <c r="JEJ294"/>
      <c r="JEK294"/>
      <c r="JEL294"/>
      <c r="JEM294"/>
      <c r="JEN294"/>
      <c r="JEO294"/>
      <c r="JEP294"/>
      <c r="JEQ294"/>
      <c r="JER294"/>
      <c r="JES294"/>
      <c r="JET294"/>
      <c r="JEU294"/>
      <c r="JEV294"/>
      <c r="JEW294"/>
      <c r="JEX294"/>
      <c r="JEY294"/>
      <c r="JEZ294"/>
      <c r="JFA294"/>
      <c r="JFB294"/>
      <c r="JFC294"/>
      <c r="JFD294"/>
      <c r="JFE294"/>
      <c r="JFF294"/>
      <c r="JFG294"/>
      <c r="JFH294"/>
      <c r="JFI294"/>
      <c r="JFJ294"/>
      <c r="JFK294"/>
      <c r="JFL294"/>
      <c r="JFM294"/>
      <c r="JFN294"/>
      <c r="JFO294"/>
      <c r="JFP294"/>
      <c r="JFQ294"/>
      <c r="JFR294"/>
      <c r="JFS294"/>
      <c r="JFT294"/>
      <c r="JFU294"/>
      <c r="JFV294"/>
      <c r="JFW294"/>
      <c r="JFX294"/>
      <c r="JFY294"/>
      <c r="JFZ294"/>
      <c r="JGA294"/>
      <c r="JGB294"/>
      <c r="JGC294"/>
      <c r="JGD294"/>
      <c r="JGE294"/>
      <c r="JGF294"/>
      <c r="JGG294"/>
      <c r="JGH294"/>
      <c r="JGI294"/>
      <c r="JGJ294"/>
      <c r="JGK294"/>
      <c r="JGL294"/>
      <c r="JGM294"/>
      <c r="JGN294"/>
      <c r="JGO294"/>
      <c r="JGP294"/>
      <c r="JGQ294"/>
      <c r="JGR294"/>
      <c r="JGS294"/>
      <c r="JGT294"/>
      <c r="JGU294"/>
      <c r="JGV294"/>
      <c r="JGW294"/>
      <c r="JGX294"/>
      <c r="JGY294"/>
      <c r="JGZ294"/>
      <c r="JHA294"/>
      <c r="JHB294"/>
      <c r="JHC294"/>
      <c r="JHD294"/>
      <c r="JHE294"/>
      <c r="JHF294"/>
      <c r="JHG294"/>
      <c r="JHH294"/>
      <c r="JHI294"/>
      <c r="JHJ294"/>
      <c r="JHK294"/>
      <c r="JHL294"/>
      <c r="JHM294"/>
      <c r="JHN294"/>
      <c r="JHO294"/>
      <c r="JHP294"/>
      <c r="JHQ294"/>
      <c r="JHR294"/>
      <c r="JHS294"/>
      <c r="JHT294"/>
      <c r="JHU294"/>
      <c r="JHV294"/>
      <c r="JHW294"/>
      <c r="JHX294"/>
      <c r="JHY294"/>
      <c r="JHZ294"/>
      <c r="JIA294"/>
      <c r="JIB294"/>
      <c r="JIC294"/>
      <c r="JID294"/>
      <c r="JIE294"/>
      <c r="JIF294"/>
      <c r="JIG294"/>
      <c r="JIH294"/>
      <c r="JII294"/>
      <c r="JIJ294"/>
      <c r="JIK294"/>
      <c r="JIL294"/>
      <c r="JIM294"/>
      <c r="JIN294"/>
      <c r="JIO294"/>
      <c r="JIP294"/>
      <c r="JIQ294"/>
      <c r="JIR294"/>
      <c r="JIS294"/>
      <c r="JIT294"/>
      <c r="JIU294"/>
      <c r="JIV294"/>
      <c r="JIW294"/>
      <c r="JIX294"/>
      <c r="JIY294"/>
      <c r="JIZ294"/>
      <c r="JJA294"/>
      <c r="JJB294"/>
      <c r="JJC294"/>
      <c r="JJD294"/>
      <c r="JJE294"/>
      <c r="JJF294"/>
      <c r="JJG294"/>
      <c r="JJH294"/>
      <c r="JJI294"/>
      <c r="JJJ294"/>
      <c r="JJK294"/>
      <c r="JJL294"/>
      <c r="JJM294"/>
      <c r="JJN294"/>
      <c r="JJO294"/>
      <c r="JJP294"/>
      <c r="JJQ294"/>
      <c r="JJR294"/>
      <c r="JJS294"/>
      <c r="JJT294"/>
      <c r="JJU294"/>
      <c r="JJV294"/>
      <c r="JJW294"/>
      <c r="JJX294"/>
      <c r="JJY294"/>
      <c r="JJZ294"/>
      <c r="JKA294"/>
      <c r="JKB294"/>
      <c r="JKC294"/>
      <c r="JKD294"/>
      <c r="JKE294"/>
      <c r="JKF294"/>
      <c r="JKG294"/>
      <c r="JKH294"/>
      <c r="JKI294"/>
      <c r="JKJ294"/>
      <c r="JKK294"/>
      <c r="JKL294"/>
      <c r="JKM294"/>
      <c r="JKN294"/>
      <c r="JKO294"/>
      <c r="JKP294"/>
      <c r="JKQ294"/>
      <c r="JKR294"/>
      <c r="JKS294"/>
      <c r="JKT294"/>
      <c r="JKU294"/>
      <c r="JKV294"/>
      <c r="JKW294"/>
      <c r="JKX294"/>
      <c r="JKY294"/>
      <c r="JKZ294"/>
      <c r="JLA294"/>
      <c r="JLB294"/>
      <c r="JLC294"/>
      <c r="JLD294"/>
      <c r="JLE294"/>
      <c r="JLF294"/>
      <c r="JLG294"/>
      <c r="JLH294"/>
      <c r="JLI294"/>
      <c r="JLJ294"/>
      <c r="JLK294"/>
      <c r="JLL294"/>
      <c r="JLM294"/>
      <c r="JLN294"/>
      <c r="JLO294"/>
      <c r="JLP294"/>
      <c r="JLQ294"/>
      <c r="JLR294"/>
      <c r="JLS294"/>
      <c r="JLT294"/>
      <c r="JLU294"/>
      <c r="JLV294"/>
      <c r="JLW294"/>
      <c r="JLX294"/>
      <c r="JLY294"/>
      <c r="JLZ294"/>
      <c r="JMA294"/>
      <c r="JMB294"/>
      <c r="JMC294"/>
      <c r="JMD294"/>
      <c r="JME294"/>
      <c r="JMF294"/>
      <c r="JMG294"/>
      <c r="JMH294"/>
      <c r="JMI294"/>
      <c r="JMJ294"/>
      <c r="JMK294"/>
      <c r="JML294"/>
      <c r="JMM294"/>
      <c r="JMN294"/>
      <c r="JMO294"/>
      <c r="JMP294"/>
      <c r="JMQ294"/>
      <c r="JMR294"/>
      <c r="JMS294"/>
      <c r="JMT294"/>
      <c r="JMU294"/>
      <c r="JMV294"/>
      <c r="JMW294"/>
      <c r="JMX294"/>
      <c r="JMY294"/>
      <c r="JMZ294"/>
      <c r="JNA294"/>
      <c r="JNB294"/>
      <c r="JNC294"/>
      <c r="JND294"/>
      <c r="JNE294"/>
      <c r="JNF294"/>
      <c r="JNG294"/>
      <c r="JNH294"/>
      <c r="JNI294"/>
      <c r="JNJ294"/>
      <c r="JNK294"/>
      <c r="JNL294"/>
      <c r="JNM294"/>
      <c r="JNN294"/>
      <c r="JNO294"/>
      <c r="JNP294"/>
      <c r="JNQ294"/>
      <c r="JNR294"/>
      <c r="JNS294"/>
      <c r="JNT294"/>
      <c r="JNU294"/>
      <c r="JNV294"/>
      <c r="JNW294"/>
      <c r="JNX294"/>
      <c r="JNY294"/>
      <c r="JNZ294"/>
      <c r="JOA294"/>
      <c r="JOB294"/>
      <c r="JOC294"/>
      <c r="JOD294"/>
      <c r="JOE294"/>
      <c r="JOF294"/>
      <c r="JOG294"/>
      <c r="JOH294"/>
      <c r="JOI294"/>
      <c r="JOJ294"/>
      <c r="JOK294"/>
      <c r="JOL294"/>
      <c r="JOM294"/>
      <c r="JON294"/>
      <c r="JOO294"/>
      <c r="JOP294"/>
      <c r="JOQ294"/>
      <c r="JOR294"/>
      <c r="JOS294"/>
      <c r="JOT294"/>
      <c r="JOU294"/>
      <c r="JOV294"/>
      <c r="JOW294"/>
      <c r="JOX294"/>
      <c r="JOY294"/>
      <c r="JOZ294"/>
      <c r="JPA294"/>
      <c r="JPB294"/>
      <c r="JPC294"/>
      <c r="JPD294"/>
      <c r="JPE294"/>
      <c r="JPF294"/>
      <c r="JPG294"/>
      <c r="JPH294"/>
      <c r="JPI294"/>
      <c r="JPJ294"/>
      <c r="JPK294"/>
      <c r="JPL294"/>
      <c r="JPM294"/>
      <c r="JPN294"/>
      <c r="JPO294"/>
      <c r="JPP294"/>
      <c r="JPQ294"/>
      <c r="JPR294"/>
      <c r="JPS294"/>
      <c r="JPT294"/>
      <c r="JPU294"/>
      <c r="JPV294"/>
      <c r="JPW294"/>
      <c r="JPX294"/>
      <c r="JPY294"/>
      <c r="JPZ294"/>
      <c r="JQA294"/>
      <c r="JQB294"/>
      <c r="JQC294"/>
      <c r="JQD294"/>
      <c r="JQE294"/>
      <c r="JQF294"/>
      <c r="JQG294"/>
      <c r="JQH294"/>
      <c r="JQI294"/>
      <c r="JQJ294"/>
      <c r="JQK294"/>
      <c r="JQL294"/>
      <c r="JQM294"/>
      <c r="JQN294"/>
      <c r="JQO294"/>
      <c r="JQP294"/>
      <c r="JQQ294"/>
      <c r="JQR294"/>
      <c r="JQS294"/>
      <c r="JQT294"/>
      <c r="JQU294"/>
      <c r="JQV294"/>
      <c r="JQW294"/>
      <c r="JQX294"/>
      <c r="JQY294"/>
      <c r="JQZ294"/>
      <c r="JRA294"/>
      <c r="JRB294"/>
      <c r="JRC294"/>
      <c r="JRD294"/>
      <c r="JRE294"/>
      <c r="JRF294"/>
      <c r="JRG294"/>
      <c r="JRH294"/>
      <c r="JRI294"/>
      <c r="JRJ294"/>
      <c r="JRK294"/>
      <c r="JRL294"/>
      <c r="JRM294"/>
      <c r="JRN294"/>
      <c r="JRO294"/>
      <c r="JRP294"/>
      <c r="JRQ294"/>
      <c r="JRR294"/>
      <c r="JRS294"/>
      <c r="JRT294"/>
      <c r="JRU294"/>
      <c r="JRV294"/>
      <c r="JRW294"/>
      <c r="JRX294"/>
      <c r="JRY294"/>
      <c r="JRZ294"/>
      <c r="JSA294"/>
      <c r="JSB294"/>
      <c r="JSC294"/>
      <c r="JSD294"/>
      <c r="JSE294"/>
      <c r="JSF294"/>
      <c r="JSG294"/>
      <c r="JSH294"/>
      <c r="JSI294"/>
      <c r="JSJ294"/>
      <c r="JSK294"/>
      <c r="JSL294"/>
      <c r="JSM294"/>
      <c r="JSN294"/>
      <c r="JSO294"/>
      <c r="JSP294"/>
      <c r="JSQ294"/>
      <c r="JSR294"/>
      <c r="JSS294"/>
      <c r="JST294"/>
      <c r="JSU294"/>
      <c r="JSV294"/>
      <c r="JSW294"/>
      <c r="JSX294"/>
      <c r="JSY294"/>
      <c r="JSZ294"/>
      <c r="JTA294"/>
      <c r="JTB294"/>
      <c r="JTC294"/>
      <c r="JTD294"/>
      <c r="JTE294"/>
      <c r="JTF294"/>
      <c r="JTG294"/>
      <c r="JTH294"/>
      <c r="JTI294"/>
      <c r="JTJ294"/>
      <c r="JTK294"/>
      <c r="JTL294"/>
      <c r="JTM294"/>
      <c r="JTN294"/>
      <c r="JTO294"/>
      <c r="JTP294"/>
      <c r="JTQ294"/>
      <c r="JTR294"/>
      <c r="JTS294"/>
      <c r="JTT294"/>
      <c r="JTU294"/>
      <c r="JTV294"/>
      <c r="JTW294"/>
      <c r="JTX294"/>
      <c r="JTY294"/>
      <c r="JTZ294"/>
      <c r="JUA294"/>
      <c r="JUB294"/>
      <c r="JUC294"/>
      <c r="JUD294"/>
      <c r="JUE294"/>
      <c r="JUF294"/>
      <c r="JUG294"/>
      <c r="JUH294"/>
      <c r="JUI294"/>
      <c r="JUJ294"/>
      <c r="JUK294"/>
      <c r="JUL294"/>
      <c r="JUM294"/>
      <c r="JUN294"/>
      <c r="JUO294"/>
      <c r="JUP294"/>
      <c r="JUQ294"/>
      <c r="JUR294"/>
      <c r="JUS294"/>
      <c r="JUT294"/>
      <c r="JUU294"/>
      <c r="JUV294"/>
      <c r="JUW294"/>
      <c r="JUX294"/>
      <c r="JUY294"/>
      <c r="JUZ294"/>
      <c r="JVA294"/>
      <c r="JVB294"/>
      <c r="JVC294"/>
      <c r="JVD294"/>
      <c r="JVE294"/>
      <c r="JVF294"/>
      <c r="JVG294"/>
      <c r="JVH294"/>
      <c r="JVI294"/>
      <c r="JVJ294"/>
      <c r="JVK294"/>
      <c r="JVL294"/>
      <c r="JVM294"/>
      <c r="JVN294"/>
      <c r="JVO294"/>
      <c r="JVP294"/>
      <c r="JVQ294"/>
      <c r="JVR294"/>
      <c r="JVS294"/>
      <c r="JVT294"/>
      <c r="JVU294"/>
      <c r="JVV294"/>
      <c r="JVW294"/>
      <c r="JVX294"/>
      <c r="JVY294"/>
      <c r="JVZ294"/>
      <c r="JWA294"/>
      <c r="JWB294"/>
      <c r="JWC294"/>
      <c r="JWD294"/>
      <c r="JWE294"/>
      <c r="JWF294"/>
      <c r="JWG294"/>
      <c r="JWH294"/>
      <c r="JWI294"/>
      <c r="JWJ294"/>
      <c r="JWK294"/>
      <c r="JWL294"/>
      <c r="JWM294"/>
      <c r="JWN294"/>
      <c r="JWO294"/>
      <c r="JWP294"/>
      <c r="JWQ294"/>
      <c r="JWR294"/>
      <c r="JWS294"/>
      <c r="JWT294"/>
      <c r="JWU294"/>
      <c r="JWV294"/>
      <c r="JWW294"/>
      <c r="JWX294"/>
      <c r="JWY294"/>
      <c r="JWZ294"/>
      <c r="JXA294"/>
      <c r="JXB294"/>
      <c r="JXC294"/>
      <c r="JXD294"/>
      <c r="JXE294"/>
      <c r="JXF294"/>
      <c r="JXG294"/>
      <c r="JXH294"/>
      <c r="JXI294"/>
      <c r="JXJ294"/>
      <c r="JXK294"/>
      <c r="JXL294"/>
      <c r="JXM294"/>
      <c r="JXN294"/>
      <c r="JXO294"/>
      <c r="JXP294"/>
      <c r="JXQ294"/>
      <c r="JXR294"/>
      <c r="JXS294"/>
      <c r="JXT294"/>
      <c r="JXU294"/>
      <c r="JXV294"/>
      <c r="JXW294"/>
      <c r="JXX294"/>
      <c r="JXY294"/>
      <c r="JXZ294"/>
      <c r="JYA294"/>
      <c r="JYB294"/>
      <c r="JYC294"/>
      <c r="JYD294"/>
      <c r="JYE294"/>
      <c r="JYF294"/>
      <c r="JYG294"/>
      <c r="JYH294"/>
      <c r="JYI294"/>
      <c r="JYJ294"/>
      <c r="JYK294"/>
      <c r="JYL294"/>
      <c r="JYM294"/>
      <c r="JYN294"/>
      <c r="JYO294"/>
      <c r="JYP294"/>
      <c r="JYQ294"/>
      <c r="JYR294"/>
      <c r="JYS294"/>
      <c r="JYT294"/>
      <c r="JYU294"/>
      <c r="JYV294"/>
      <c r="JYW294"/>
      <c r="JYX294"/>
      <c r="JYY294"/>
      <c r="JYZ294"/>
      <c r="JZA294"/>
      <c r="JZB294"/>
      <c r="JZC294"/>
      <c r="JZD294"/>
      <c r="JZE294"/>
      <c r="JZF294"/>
      <c r="JZG294"/>
      <c r="JZH294"/>
      <c r="JZI294"/>
      <c r="JZJ294"/>
      <c r="JZK294"/>
      <c r="JZL294"/>
      <c r="JZM294"/>
      <c r="JZN294"/>
      <c r="JZO294"/>
      <c r="JZP294"/>
      <c r="JZQ294"/>
      <c r="JZR294"/>
      <c r="JZS294"/>
      <c r="JZT294"/>
      <c r="JZU294"/>
      <c r="JZV294"/>
      <c r="JZW294"/>
      <c r="JZX294"/>
      <c r="JZY294"/>
      <c r="JZZ294"/>
      <c r="KAA294"/>
      <c r="KAB294"/>
      <c r="KAC294"/>
      <c r="KAD294"/>
      <c r="KAE294"/>
      <c r="KAF294"/>
      <c r="KAG294"/>
      <c r="KAH294"/>
      <c r="KAI294"/>
      <c r="KAJ294"/>
      <c r="KAK294"/>
      <c r="KAL294"/>
      <c r="KAM294"/>
      <c r="KAN294"/>
      <c r="KAO294"/>
      <c r="KAP294"/>
      <c r="KAQ294"/>
      <c r="KAR294"/>
      <c r="KAS294"/>
      <c r="KAT294"/>
      <c r="KAU294"/>
      <c r="KAV294"/>
      <c r="KAW294"/>
      <c r="KAX294"/>
      <c r="KAY294"/>
      <c r="KAZ294"/>
      <c r="KBA294"/>
      <c r="KBB294"/>
      <c r="KBC294"/>
      <c r="KBD294"/>
      <c r="KBE294"/>
      <c r="KBF294"/>
      <c r="KBG294"/>
      <c r="KBH294"/>
      <c r="KBI294"/>
      <c r="KBJ294"/>
      <c r="KBK294"/>
      <c r="KBL294"/>
      <c r="KBM294"/>
      <c r="KBN294"/>
      <c r="KBO294"/>
      <c r="KBP294"/>
      <c r="KBQ294"/>
      <c r="KBR294"/>
      <c r="KBS294"/>
      <c r="KBT294"/>
      <c r="KBU294"/>
      <c r="KBV294"/>
      <c r="KBW294"/>
      <c r="KBX294"/>
      <c r="KBY294"/>
      <c r="KBZ294"/>
      <c r="KCA294"/>
      <c r="KCB294"/>
      <c r="KCC294"/>
      <c r="KCD294"/>
      <c r="KCE294"/>
      <c r="KCF294"/>
      <c r="KCG294"/>
      <c r="KCH294"/>
      <c r="KCI294"/>
      <c r="KCJ294"/>
      <c r="KCK294"/>
      <c r="KCL294"/>
      <c r="KCM294"/>
      <c r="KCN294"/>
      <c r="KCO294"/>
      <c r="KCP294"/>
      <c r="KCQ294"/>
      <c r="KCR294"/>
      <c r="KCS294"/>
      <c r="KCT294"/>
      <c r="KCU294"/>
      <c r="KCV294"/>
      <c r="KCW294"/>
      <c r="KCX294"/>
      <c r="KCY294"/>
      <c r="KCZ294"/>
      <c r="KDA294"/>
      <c r="KDB294"/>
      <c r="KDC294"/>
      <c r="KDD294"/>
      <c r="KDE294"/>
      <c r="KDF294"/>
      <c r="KDG294"/>
      <c r="KDH294"/>
      <c r="KDI294"/>
      <c r="KDJ294"/>
      <c r="KDK294"/>
      <c r="KDL294"/>
      <c r="KDM294"/>
      <c r="KDN294"/>
      <c r="KDO294"/>
      <c r="KDP294"/>
      <c r="KDQ294"/>
      <c r="KDR294"/>
      <c r="KDS294"/>
      <c r="KDT294"/>
      <c r="KDU294"/>
      <c r="KDV294"/>
      <c r="KDW294"/>
      <c r="KDX294"/>
      <c r="KDY294"/>
      <c r="KDZ294"/>
      <c r="KEA294"/>
      <c r="KEB294"/>
      <c r="KEC294"/>
      <c r="KED294"/>
      <c r="KEE294"/>
      <c r="KEF294"/>
      <c r="KEG294"/>
      <c r="KEH294"/>
      <c r="KEI294"/>
      <c r="KEJ294"/>
      <c r="KEK294"/>
      <c r="KEL294"/>
      <c r="KEM294"/>
      <c r="KEN294"/>
      <c r="KEO294"/>
      <c r="KEP294"/>
      <c r="KEQ294"/>
      <c r="KER294"/>
      <c r="KES294"/>
      <c r="KET294"/>
      <c r="KEU294"/>
      <c r="KEV294"/>
      <c r="KEW294"/>
      <c r="KEX294"/>
      <c r="KEY294"/>
      <c r="KEZ294"/>
      <c r="KFA294"/>
      <c r="KFB294"/>
      <c r="KFC294"/>
      <c r="KFD294"/>
      <c r="KFE294"/>
      <c r="KFF294"/>
      <c r="KFG294"/>
      <c r="KFH294"/>
      <c r="KFI294"/>
      <c r="KFJ294"/>
      <c r="KFK294"/>
      <c r="KFL294"/>
      <c r="KFM294"/>
      <c r="KFN294"/>
      <c r="KFO294"/>
      <c r="KFP294"/>
      <c r="KFQ294"/>
      <c r="KFR294"/>
      <c r="KFS294"/>
      <c r="KFT294"/>
      <c r="KFU294"/>
      <c r="KFV294"/>
      <c r="KFW294"/>
      <c r="KFX294"/>
      <c r="KFY294"/>
      <c r="KFZ294"/>
      <c r="KGA294"/>
      <c r="KGB294"/>
      <c r="KGC294"/>
      <c r="KGD294"/>
      <c r="KGE294"/>
      <c r="KGF294"/>
      <c r="KGG294"/>
      <c r="KGH294"/>
      <c r="KGI294"/>
      <c r="KGJ294"/>
      <c r="KGK294"/>
      <c r="KGL294"/>
      <c r="KGM294"/>
      <c r="KGN294"/>
      <c r="KGO294"/>
      <c r="KGP294"/>
      <c r="KGQ294"/>
      <c r="KGR294"/>
      <c r="KGS294"/>
      <c r="KGT294"/>
      <c r="KGU294"/>
      <c r="KGV294"/>
      <c r="KGW294"/>
      <c r="KGX294"/>
      <c r="KGY294"/>
      <c r="KGZ294"/>
      <c r="KHA294"/>
      <c r="KHB294"/>
      <c r="KHC294"/>
      <c r="KHD294"/>
      <c r="KHE294"/>
      <c r="KHF294"/>
      <c r="KHG294"/>
      <c r="KHH294"/>
      <c r="KHI294"/>
      <c r="KHJ294"/>
      <c r="KHK294"/>
      <c r="KHL294"/>
      <c r="KHM294"/>
      <c r="KHN294"/>
      <c r="KHO294"/>
      <c r="KHP294"/>
      <c r="KHQ294"/>
      <c r="KHR294"/>
      <c r="KHS294"/>
      <c r="KHT294"/>
      <c r="KHU294"/>
      <c r="KHV294"/>
      <c r="KHW294"/>
      <c r="KHX294"/>
      <c r="KHY294"/>
      <c r="KHZ294"/>
      <c r="KIA294"/>
      <c r="KIB294"/>
      <c r="KIC294"/>
      <c r="KID294"/>
      <c r="KIE294"/>
      <c r="KIF294"/>
      <c r="KIG294"/>
      <c r="KIH294"/>
      <c r="KII294"/>
      <c r="KIJ294"/>
      <c r="KIK294"/>
      <c r="KIL294"/>
      <c r="KIM294"/>
      <c r="KIN294"/>
      <c r="KIO294"/>
      <c r="KIP294"/>
      <c r="KIQ294"/>
      <c r="KIR294"/>
      <c r="KIS294"/>
      <c r="KIT294"/>
      <c r="KIU294"/>
      <c r="KIV294"/>
      <c r="KIW294"/>
      <c r="KIX294"/>
      <c r="KIY294"/>
      <c r="KIZ294"/>
      <c r="KJA294"/>
      <c r="KJB294"/>
      <c r="KJC294"/>
      <c r="KJD294"/>
      <c r="KJE294"/>
      <c r="KJF294"/>
      <c r="KJG294"/>
      <c r="KJH294"/>
      <c r="KJI294"/>
      <c r="KJJ294"/>
      <c r="KJK294"/>
      <c r="KJL294"/>
      <c r="KJM294"/>
      <c r="KJN294"/>
      <c r="KJO294"/>
      <c r="KJP294"/>
      <c r="KJQ294"/>
      <c r="KJR294"/>
      <c r="KJS294"/>
      <c r="KJT294"/>
      <c r="KJU294"/>
      <c r="KJV294"/>
      <c r="KJW294"/>
      <c r="KJX294"/>
      <c r="KJY294"/>
      <c r="KJZ294"/>
      <c r="KKA294"/>
      <c r="KKB294"/>
      <c r="KKC294"/>
      <c r="KKD294"/>
      <c r="KKE294"/>
      <c r="KKF294"/>
      <c r="KKG294"/>
      <c r="KKH294"/>
      <c r="KKI294"/>
      <c r="KKJ294"/>
      <c r="KKK294"/>
      <c r="KKL294"/>
      <c r="KKM294"/>
      <c r="KKN294"/>
      <c r="KKO294"/>
      <c r="KKP294"/>
      <c r="KKQ294"/>
      <c r="KKR294"/>
      <c r="KKS294"/>
      <c r="KKT294"/>
      <c r="KKU294"/>
      <c r="KKV294"/>
      <c r="KKW294"/>
      <c r="KKX294"/>
      <c r="KKY294"/>
      <c r="KKZ294"/>
      <c r="KLA294"/>
      <c r="KLB294"/>
      <c r="KLC294"/>
      <c r="KLD294"/>
      <c r="KLE294"/>
      <c r="KLF294"/>
      <c r="KLG294"/>
      <c r="KLH294"/>
      <c r="KLI294"/>
      <c r="KLJ294"/>
      <c r="KLK294"/>
      <c r="KLL294"/>
      <c r="KLM294"/>
      <c r="KLN294"/>
      <c r="KLO294"/>
      <c r="KLP294"/>
      <c r="KLQ294"/>
      <c r="KLR294"/>
      <c r="KLS294"/>
      <c r="KLT294"/>
      <c r="KLU294"/>
      <c r="KLV294"/>
      <c r="KLW294"/>
      <c r="KLX294"/>
      <c r="KLY294"/>
      <c r="KLZ294"/>
      <c r="KMA294"/>
      <c r="KMB294"/>
      <c r="KMC294"/>
      <c r="KMD294"/>
      <c r="KME294"/>
      <c r="KMF294"/>
      <c r="KMG294"/>
      <c r="KMH294"/>
      <c r="KMI294"/>
      <c r="KMJ294"/>
      <c r="KMK294"/>
      <c r="KML294"/>
      <c r="KMM294"/>
      <c r="KMN294"/>
      <c r="KMO294"/>
      <c r="KMP294"/>
      <c r="KMQ294"/>
      <c r="KMR294"/>
      <c r="KMS294"/>
      <c r="KMT294"/>
      <c r="KMU294"/>
      <c r="KMV294"/>
      <c r="KMW294"/>
      <c r="KMX294"/>
      <c r="KMY294"/>
      <c r="KMZ294"/>
      <c r="KNA294"/>
      <c r="KNB294"/>
      <c r="KNC294"/>
      <c r="KND294"/>
      <c r="KNE294"/>
      <c r="KNF294"/>
      <c r="KNG294"/>
      <c r="KNH294"/>
      <c r="KNI294"/>
      <c r="KNJ294"/>
      <c r="KNK294"/>
      <c r="KNL294"/>
      <c r="KNM294"/>
      <c r="KNN294"/>
      <c r="KNO294"/>
      <c r="KNP294"/>
      <c r="KNQ294"/>
      <c r="KNR294"/>
      <c r="KNS294"/>
      <c r="KNT294"/>
      <c r="KNU294"/>
      <c r="KNV294"/>
      <c r="KNW294"/>
      <c r="KNX294"/>
      <c r="KNY294"/>
      <c r="KNZ294"/>
      <c r="KOA294"/>
      <c r="KOB294"/>
      <c r="KOC294"/>
      <c r="KOD294"/>
      <c r="KOE294"/>
      <c r="KOF294"/>
      <c r="KOG294"/>
      <c r="KOH294"/>
      <c r="KOI294"/>
      <c r="KOJ294"/>
      <c r="KOK294"/>
      <c r="KOL294"/>
      <c r="KOM294"/>
      <c r="KON294"/>
      <c r="KOO294"/>
      <c r="KOP294"/>
      <c r="KOQ294"/>
      <c r="KOR294"/>
      <c r="KOS294"/>
      <c r="KOT294"/>
      <c r="KOU294"/>
      <c r="KOV294"/>
      <c r="KOW294"/>
      <c r="KOX294"/>
      <c r="KOY294"/>
      <c r="KOZ294"/>
      <c r="KPA294"/>
      <c r="KPB294"/>
      <c r="KPC294"/>
      <c r="KPD294"/>
      <c r="KPE294"/>
      <c r="KPF294"/>
      <c r="KPG294"/>
      <c r="KPH294"/>
      <c r="KPI294"/>
      <c r="KPJ294"/>
      <c r="KPK294"/>
      <c r="KPL294"/>
      <c r="KPM294"/>
      <c r="KPN294"/>
      <c r="KPO294"/>
      <c r="KPP294"/>
      <c r="KPQ294"/>
      <c r="KPR294"/>
      <c r="KPS294"/>
      <c r="KPT294"/>
      <c r="KPU294"/>
      <c r="KPV294"/>
      <c r="KPW294"/>
      <c r="KPX294"/>
      <c r="KPY294"/>
      <c r="KPZ294"/>
      <c r="KQA294"/>
      <c r="KQB294"/>
      <c r="KQC294"/>
      <c r="KQD294"/>
      <c r="KQE294"/>
      <c r="KQF294"/>
      <c r="KQG294"/>
      <c r="KQH294"/>
      <c r="KQI294"/>
      <c r="KQJ294"/>
      <c r="KQK294"/>
      <c r="KQL294"/>
      <c r="KQM294"/>
      <c r="KQN294"/>
      <c r="KQO294"/>
      <c r="KQP294"/>
      <c r="KQQ294"/>
      <c r="KQR294"/>
      <c r="KQS294"/>
      <c r="KQT294"/>
      <c r="KQU294"/>
      <c r="KQV294"/>
      <c r="KQW294"/>
      <c r="KQX294"/>
      <c r="KQY294"/>
      <c r="KQZ294"/>
      <c r="KRA294"/>
      <c r="KRB294"/>
      <c r="KRC294"/>
      <c r="KRD294"/>
      <c r="KRE294"/>
      <c r="KRF294"/>
      <c r="KRG294"/>
      <c r="KRH294"/>
      <c r="KRI294"/>
      <c r="KRJ294"/>
      <c r="KRK294"/>
      <c r="KRL294"/>
      <c r="KRM294"/>
      <c r="KRN294"/>
      <c r="KRO294"/>
      <c r="KRP294"/>
      <c r="KRQ294"/>
      <c r="KRR294"/>
      <c r="KRS294"/>
      <c r="KRT294"/>
      <c r="KRU294"/>
      <c r="KRV294"/>
      <c r="KRW294"/>
      <c r="KRX294"/>
      <c r="KRY294"/>
      <c r="KRZ294"/>
      <c r="KSA294"/>
      <c r="KSB294"/>
      <c r="KSC294"/>
      <c r="KSD294"/>
      <c r="KSE294"/>
      <c r="KSF294"/>
      <c r="KSG294"/>
      <c r="KSH294"/>
      <c r="KSI294"/>
      <c r="KSJ294"/>
      <c r="KSK294"/>
      <c r="KSL294"/>
      <c r="KSM294"/>
      <c r="KSN294"/>
      <c r="KSO294"/>
      <c r="KSP294"/>
      <c r="KSQ294"/>
      <c r="KSR294"/>
      <c r="KSS294"/>
      <c r="KST294"/>
      <c r="KSU294"/>
      <c r="KSV294"/>
      <c r="KSW294"/>
      <c r="KSX294"/>
      <c r="KSY294"/>
      <c r="KSZ294"/>
      <c r="KTA294"/>
      <c r="KTB294"/>
      <c r="KTC294"/>
      <c r="KTD294"/>
      <c r="KTE294"/>
      <c r="KTF294"/>
      <c r="KTG294"/>
      <c r="KTH294"/>
      <c r="KTI294"/>
      <c r="KTJ294"/>
      <c r="KTK294"/>
      <c r="KTL294"/>
      <c r="KTM294"/>
      <c r="KTN294"/>
      <c r="KTO294"/>
      <c r="KTP294"/>
      <c r="KTQ294"/>
      <c r="KTR294"/>
      <c r="KTS294"/>
      <c r="KTT294"/>
      <c r="KTU294"/>
      <c r="KTV294"/>
      <c r="KTW294"/>
      <c r="KTX294"/>
      <c r="KTY294"/>
      <c r="KTZ294"/>
      <c r="KUA294"/>
      <c r="KUB294"/>
      <c r="KUC294"/>
      <c r="KUD294"/>
      <c r="KUE294"/>
      <c r="KUF294"/>
      <c r="KUG294"/>
      <c r="KUH294"/>
      <c r="KUI294"/>
      <c r="KUJ294"/>
      <c r="KUK294"/>
      <c r="KUL294"/>
      <c r="KUM294"/>
      <c r="KUN294"/>
      <c r="KUO294"/>
      <c r="KUP294"/>
      <c r="KUQ294"/>
      <c r="KUR294"/>
      <c r="KUS294"/>
      <c r="KUT294"/>
      <c r="KUU294"/>
      <c r="KUV294"/>
      <c r="KUW294"/>
      <c r="KUX294"/>
      <c r="KUY294"/>
      <c r="KUZ294"/>
      <c r="KVA294"/>
      <c r="KVB294"/>
      <c r="KVC294"/>
      <c r="KVD294"/>
      <c r="KVE294"/>
      <c r="KVF294"/>
      <c r="KVG294"/>
      <c r="KVH294"/>
      <c r="KVI294"/>
      <c r="KVJ294"/>
      <c r="KVK294"/>
      <c r="KVL294"/>
      <c r="KVM294"/>
      <c r="KVN294"/>
      <c r="KVO294"/>
      <c r="KVP294"/>
      <c r="KVQ294"/>
      <c r="KVR294"/>
      <c r="KVS294"/>
      <c r="KVT294"/>
      <c r="KVU294"/>
      <c r="KVV294"/>
      <c r="KVW294"/>
      <c r="KVX294"/>
      <c r="KVY294"/>
      <c r="KVZ294"/>
      <c r="KWA294"/>
      <c r="KWB294"/>
      <c r="KWC294"/>
      <c r="KWD294"/>
      <c r="KWE294"/>
      <c r="KWF294"/>
      <c r="KWG294"/>
      <c r="KWH294"/>
      <c r="KWI294"/>
      <c r="KWJ294"/>
      <c r="KWK294"/>
      <c r="KWL294"/>
      <c r="KWM294"/>
      <c r="KWN294"/>
      <c r="KWO294"/>
      <c r="KWP294"/>
      <c r="KWQ294"/>
      <c r="KWR294"/>
      <c r="KWS294"/>
      <c r="KWT294"/>
      <c r="KWU294"/>
      <c r="KWV294"/>
      <c r="KWW294"/>
      <c r="KWX294"/>
      <c r="KWY294"/>
      <c r="KWZ294"/>
      <c r="KXA294"/>
      <c r="KXB294"/>
      <c r="KXC294"/>
      <c r="KXD294"/>
      <c r="KXE294"/>
      <c r="KXF294"/>
      <c r="KXG294"/>
      <c r="KXH294"/>
      <c r="KXI294"/>
      <c r="KXJ294"/>
      <c r="KXK294"/>
      <c r="KXL294"/>
      <c r="KXM294"/>
      <c r="KXN294"/>
      <c r="KXO294"/>
      <c r="KXP294"/>
      <c r="KXQ294"/>
      <c r="KXR294"/>
      <c r="KXS294"/>
      <c r="KXT294"/>
      <c r="KXU294"/>
      <c r="KXV294"/>
      <c r="KXW294"/>
      <c r="KXX294"/>
      <c r="KXY294"/>
      <c r="KXZ294"/>
      <c r="KYA294"/>
      <c r="KYB294"/>
      <c r="KYC294"/>
      <c r="KYD294"/>
      <c r="KYE294"/>
      <c r="KYF294"/>
      <c r="KYG294"/>
      <c r="KYH294"/>
      <c r="KYI294"/>
      <c r="KYJ294"/>
      <c r="KYK294"/>
      <c r="KYL294"/>
      <c r="KYM294"/>
      <c r="KYN294"/>
      <c r="KYO294"/>
      <c r="KYP294"/>
      <c r="KYQ294"/>
      <c r="KYR294"/>
      <c r="KYS294"/>
      <c r="KYT294"/>
      <c r="KYU294"/>
      <c r="KYV294"/>
      <c r="KYW294"/>
      <c r="KYX294"/>
      <c r="KYY294"/>
      <c r="KYZ294"/>
      <c r="KZA294"/>
      <c r="KZB294"/>
      <c r="KZC294"/>
      <c r="KZD294"/>
      <c r="KZE294"/>
      <c r="KZF294"/>
      <c r="KZG294"/>
      <c r="KZH294"/>
      <c r="KZI294"/>
      <c r="KZJ294"/>
      <c r="KZK294"/>
      <c r="KZL294"/>
      <c r="KZM294"/>
      <c r="KZN294"/>
      <c r="KZO294"/>
      <c r="KZP294"/>
      <c r="KZQ294"/>
      <c r="KZR294"/>
      <c r="KZS294"/>
      <c r="KZT294"/>
      <c r="KZU294"/>
      <c r="KZV294"/>
      <c r="KZW294"/>
      <c r="KZX294"/>
      <c r="KZY294"/>
      <c r="KZZ294"/>
      <c r="LAA294"/>
      <c r="LAB294"/>
      <c r="LAC294"/>
      <c r="LAD294"/>
      <c r="LAE294"/>
      <c r="LAF294"/>
      <c r="LAG294"/>
      <c r="LAH294"/>
      <c r="LAI294"/>
      <c r="LAJ294"/>
      <c r="LAK294"/>
      <c r="LAL294"/>
      <c r="LAM294"/>
      <c r="LAN294"/>
      <c r="LAO294"/>
      <c r="LAP294"/>
      <c r="LAQ294"/>
      <c r="LAR294"/>
      <c r="LAS294"/>
      <c r="LAT294"/>
      <c r="LAU294"/>
      <c r="LAV294"/>
      <c r="LAW294"/>
      <c r="LAX294"/>
      <c r="LAY294"/>
      <c r="LAZ294"/>
      <c r="LBA294"/>
      <c r="LBB294"/>
      <c r="LBC294"/>
      <c r="LBD294"/>
      <c r="LBE294"/>
      <c r="LBF294"/>
      <c r="LBG294"/>
      <c r="LBH294"/>
      <c r="LBI294"/>
      <c r="LBJ294"/>
      <c r="LBK294"/>
      <c r="LBL294"/>
      <c r="LBM294"/>
      <c r="LBN294"/>
      <c r="LBO294"/>
      <c r="LBP294"/>
      <c r="LBQ294"/>
      <c r="LBR294"/>
      <c r="LBS294"/>
      <c r="LBT294"/>
      <c r="LBU294"/>
      <c r="LBV294"/>
      <c r="LBW294"/>
      <c r="LBX294"/>
      <c r="LBY294"/>
      <c r="LBZ294"/>
      <c r="LCA294"/>
      <c r="LCB294"/>
      <c r="LCC294"/>
      <c r="LCD294"/>
      <c r="LCE294"/>
      <c r="LCF294"/>
      <c r="LCG294"/>
      <c r="LCH294"/>
      <c r="LCI294"/>
      <c r="LCJ294"/>
      <c r="LCK294"/>
      <c r="LCL294"/>
      <c r="LCM294"/>
      <c r="LCN294"/>
      <c r="LCO294"/>
      <c r="LCP294"/>
      <c r="LCQ294"/>
      <c r="LCR294"/>
      <c r="LCS294"/>
      <c r="LCT294"/>
      <c r="LCU294"/>
      <c r="LCV294"/>
      <c r="LCW294"/>
      <c r="LCX294"/>
      <c r="LCY294"/>
      <c r="LCZ294"/>
      <c r="LDA294"/>
      <c r="LDB294"/>
      <c r="LDC294"/>
      <c r="LDD294"/>
      <c r="LDE294"/>
      <c r="LDF294"/>
      <c r="LDG294"/>
      <c r="LDH294"/>
      <c r="LDI294"/>
      <c r="LDJ294"/>
      <c r="LDK294"/>
      <c r="LDL294"/>
      <c r="LDM294"/>
      <c r="LDN294"/>
      <c r="LDO294"/>
      <c r="LDP294"/>
      <c r="LDQ294"/>
      <c r="LDR294"/>
      <c r="LDS294"/>
      <c r="LDT294"/>
      <c r="LDU294"/>
      <c r="LDV294"/>
      <c r="LDW294"/>
      <c r="LDX294"/>
      <c r="LDY294"/>
      <c r="LDZ294"/>
      <c r="LEA294"/>
      <c r="LEB294"/>
      <c r="LEC294"/>
      <c r="LED294"/>
      <c r="LEE294"/>
      <c r="LEF294"/>
      <c r="LEG294"/>
      <c r="LEH294"/>
      <c r="LEI294"/>
      <c r="LEJ294"/>
      <c r="LEK294"/>
      <c r="LEL294"/>
      <c r="LEM294"/>
      <c r="LEN294"/>
      <c r="LEO294"/>
      <c r="LEP294"/>
      <c r="LEQ294"/>
      <c r="LER294"/>
      <c r="LES294"/>
      <c r="LET294"/>
      <c r="LEU294"/>
      <c r="LEV294"/>
      <c r="LEW294"/>
      <c r="LEX294"/>
      <c r="LEY294"/>
      <c r="LEZ294"/>
      <c r="LFA294"/>
      <c r="LFB294"/>
      <c r="LFC294"/>
      <c r="LFD294"/>
      <c r="LFE294"/>
      <c r="LFF294"/>
      <c r="LFG294"/>
      <c r="LFH294"/>
      <c r="LFI294"/>
      <c r="LFJ294"/>
      <c r="LFK294"/>
      <c r="LFL294"/>
      <c r="LFM294"/>
      <c r="LFN294"/>
      <c r="LFO294"/>
      <c r="LFP294"/>
      <c r="LFQ294"/>
      <c r="LFR294"/>
      <c r="LFS294"/>
      <c r="LFT294"/>
      <c r="LFU294"/>
      <c r="LFV294"/>
      <c r="LFW294"/>
      <c r="LFX294"/>
      <c r="LFY294"/>
      <c r="LFZ294"/>
      <c r="LGA294"/>
      <c r="LGB294"/>
      <c r="LGC294"/>
      <c r="LGD294"/>
      <c r="LGE294"/>
      <c r="LGF294"/>
      <c r="LGG294"/>
      <c r="LGH294"/>
      <c r="LGI294"/>
      <c r="LGJ294"/>
      <c r="LGK294"/>
      <c r="LGL294"/>
      <c r="LGM294"/>
      <c r="LGN294"/>
      <c r="LGO294"/>
      <c r="LGP294"/>
      <c r="LGQ294"/>
      <c r="LGR294"/>
      <c r="LGS294"/>
      <c r="LGT294"/>
      <c r="LGU294"/>
      <c r="LGV294"/>
      <c r="LGW294"/>
      <c r="LGX294"/>
      <c r="LGY294"/>
      <c r="LGZ294"/>
      <c r="LHA294"/>
      <c r="LHB294"/>
      <c r="LHC294"/>
      <c r="LHD294"/>
      <c r="LHE294"/>
      <c r="LHF294"/>
      <c r="LHG294"/>
      <c r="LHH294"/>
      <c r="LHI294"/>
      <c r="LHJ294"/>
      <c r="LHK294"/>
      <c r="LHL294"/>
      <c r="LHM294"/>
      <c r="LHN294"/>
      <c r="LHO294"/>
      <c r="LHP294"/>
      <c r="LHQ294"/>
      <c r="LHR294"/>
      <c r="LHS294"/>
      <c r="LHT294"/>
      <c r="LHU294"/>
      <c r="LHV294"/>
      <c r="LHW294"/>
      <c r="LHX294"/>
      <c r="LHY294"/>
      <c r="LHZ294"/>
      <c r="LIA294"/>
      <c r="LIB294"/>
      <c r="LIC294"/>
      <c r="LID294"/>
      <c r="LIE294"/>
      <c r="LIF294"/>
      <c r="LIG294"/>
      <c r="LIH294"/>
      <c r="LII294"/>
      <c r="LIJ294"/>
      <c r="LIK294"/>
      <c r="LIL294"/>
      <c r="LIM294"/>
      <c r="LIN294"/>
      <c r="LIO294"/>
      <c r="LIP294"/>
      <c r="LIQ294"/>
      <c r="LIR294"/>
      <c r="LIS294"/>
      <c r="LIT294"/>
      <c r="LIU294"/>
      <c r="LIV294"/>
      <c r="LIW294"/>
      <c r="LIX294"/>
      <c r="LIY294"/>
      <c r="LIZ294"/>
      <c r="LJA294"/>
      <c r="LJB294"/>
      <c r="LJC294"/>
      <c r="LJD294"/>
      <c r="LJE294"/>
      <c r="LJF294"/>
      <c r="LJG294"/>
      <c r="LJH294"/>
      <c r="LJI294"/>
      <c r="LJJ294"/>
      <c r="LJK294"/>
      <c r="LJL294"/>
      <c r="LJM294"/>
      <c r="LJN294"/>
      <c r="LJO294"/>
      <c r="LJP294"/>
      <c r="LJQ294"/>
      <c r="LJR294"/>
      <c r="LJS294"/>
      <c r="LJT294"/>
      <c r="LJU294"/>
      <c r="LJV294"/>
      <c r="LJW294"/>
      <c r="LJX294"/>
      <c r="LJY294"/>
      <c r="LJZ294"/>
      <c r="LKA294"/>
      <c r="LKB294"/>
      <c r="LKC294"/>
      <c r="LKD294"/>
      <c r="LKE294"/>
      <c r="LKF294"/>
      <c r="LKG294"/>
      <c r="LKH294"/>
      <c r="LKI294"/>
      <c r="LKJ294"/>
      <c r="LKK294"/>
      <c r="LKL294"/>
      <c r="LKM294"/>
      <c r="LKN294"/>
      <c r="LKO294"/>
      <c r="LKP294"/>
      <c r="LKQ294"/>
      <c r="LKR294"/>
      <c r="LKS294"/>
      <c r="LKT294"/>
      <c r="LKU294"/>
      <c r="LKV294"/>
      <c r="LKW294"/>
      <c r="LKX294"/>
      <c r="LKY294"/>
      <c r="LKZ294"/>
      <c r="LLA294"/>
      <c r="LLB294"/>
      <c r="LLC294"/>
      <c r="LLD294"/>
      <c r="LLE294"/>
      <c r="LLF294"/>
      <c r="LLG294"/>
      <c r="LLH294"/>
      <c r="LLI294"/>
      <c r="LLJ294"/>
      <c r="LLK294"/>
      <c r="LLL294"/>
      <c r="LLM294"/>
      <c r="LLN294"/>
      <c r="LLO294"/>
      <c r="LLP294"/>
      <c r="LLQ294"/>
      <c r="LLR294"/>
      <c r="LLS294"/>
      <c r="LLT294"/>
      <c r="LLU294"/>
      <c r="LLV294"/>
      <c r="LLW294"/>
      <c r="LLX294"/>
      <c r="LLY294"/>
      <c r="LLZ294"/>
      <c r="LMA294"/>
      <c r="LMB294"/>
      <c r="LMC294"/>
      <c r="LMD294"/>
      <c r="LME294"/>
      <c r="LMF294"/>
      <c r="LMG294"/>
      <c r="LMH294"/>
      <c r="LMI294"/>
      <c r="LMJ294"/>
      <c r="LMK294"/>
      <c r="LML294"/>
      <c r="LMM294"/>
      <c r="LMN294"/>
      <c r="LMO294"/>
      <c r="LMP294"/>
      <c r="LMQ294"/>
      <c r="LMR294"/>
      <c r="LMS294"/>
      <c r="LMT294"/>
      <c r="LMU294"/>
      <c r="LMV294"/>
      <c r="LMW294"/>
      <c r="LMX294"/>
      <c r="LMY294"/>
      <c r="LMZ294"/>
      <c r="LNA294"/>
      <c r="LNB294"/>
      <c r="LNC294"/>
      <c r="LND294"/>
      <c r="LNE294"/>
      <c r="LNF294"/>
      <c r="LNG294"/>
      <c r="LNH294"/>
      <c r="LNI294"/>
      <c r="LNJ294"/>
      <c r="LNK294"/>
      <c r="LNL294"/>
      <c r="LNM294"/>
      <c r="LNN294"/>
      <c r="LNO294"/>
      <c r="LNP294"/>
      <c r="LNQ294"/>
      <c r="LNR294"/>
      <c r="LNS294"/>
      <c r="LNT294"/>
      <c r="LNU294"/>
      <c r="LNV294"/>
      <c r="LNW294"/>
      <c r="LNX294"/>
      <c r="LNY294"/>
      <c r="LNZ294"/>
      <c r="LOA294"/>
      <c r="LOB294"/>
      <c r="LOC294"/>
      <c r="LOD294"/>
      <c r="LOE294"/>
      <c r="LOF294"/>
      <c r="LOG294"/>
      <c r="LOH294"/>
      <c r="LOI294"/>
      <c r="LOJ294"/>
      <c r="LOK294"/>
      <c r="LOL294"/>
      <c r="LOM294"/>
      <c r="LON294"/>
      <c r="LOO294"/>
      <c r="LOP294"/>
      <c r="LOQ294"/>
      <c r="LOR294"/>
      <c r="LOS294"/>
      <c r="LOT294"/>
      <c r="LOU294"/>
      <c r="LOV294"/>
      <c r="LOW294"/>
      <c r="LOX294"/>
      <c r="LOY294"/>
      <c r="LOZ294"/>
      <c r="LPA294"/>
      <c r="LPB294"/>
      <c r="LPC294"/>
      <c r="LPD294"/>
      <c r="LPE294"/>
      <c r="LPF294"/>
      <c r="LPG294"/>
      <c r="LPH294"/>
      <c r="LPI294"/>
      <c r="LPJ294"/>
      <c r="LPK294"/>
      <c r="LPL294"/>
      <c r="LPM294"/>
      <c r="LPN294"/>
      <c r="LPO294"/>
      <c r="LPP294"/>
      <c r="LPQ294"/>
      <c r="LPR294"/>
      <c r="LPS294"/>
      <c r="LPT294"/>
      <c r="LPU294"/>
      <c r="LPV294"/>
      <c r="LPW294"/>
      <c r="LPX294"/>
      <c r="LPY294"/>
      <c r="LPZ294"/>
      <c r="LQA294"/>
      <c r="LQB294"/>
      <c r="LQC294"/>
      <c r="LQD294"/>
      <c r="LQE294"/>
      <c r="LQF294"/>
      <c r="LQG294"/>
      <c r="LQH294"/>
      <c r="LQI294"/>
      <c r="LQJ294"/>
      <c r="LQK294"/>
      <c r="LQL294"/>
      <c r="LQM294"/>
      <c r="LQN294"/>
      <c r="LQO294"/>
      <c r="LQP294"/>
      <c r="LQQ294"/>
      <c r="LQR294"/>
      <c r="LQS294"/>
      <c r="LQT294"/>
      <c r="LQU294"/>
      <c r="LQV294"/>
      <c r="LQW294"/>
      <c r="LQX294"/>
      <c r="LQY294"/>
      <c r="LQZ294"/>
      <c r="LRA294"/>
      <c r="LRB294"/>
      <c r="LRC294"/>
      <c r="LRD294"/>
      <c r="LRE294"/>
      <c r="LRF294"/>
      <c r="LRG294"/>
      <c r="LRH294"/>
      <c r="LRI294"/>
      <c r="LRJ294"/>
      <c r="LRK294"/>
      <c r="LRL294"/>
      <c r="LRM294"/>
      <c r="LRN294"/>
      <c r="LRO294"/>
      <c r="LRP294"/>
      <c r="LRQ294"/>
      <c r="LRR294"/>
      <c r="LRS294"/>
      <c r="LRT294"/>
      <c r="LRU294"/>
      <c r="LRV294"/>
      <c r="LRW294"/>
      <c r="LRX294"/>
      <c r="LRY294"/>
      <c r="LRZ294"/>
      <c r="LSA294"/>
      <c r="LSB294"/>
      <c r="LSC294"/>
      <c r="LSD294"/>
      <c r="LSE294"/>
      <c r="LSF294"/>
      <c r="LSG294"/>
      <c r="LSH294"/>
      <c r="LSI294"/>
      <c r="LSJ294"/>
      <c r="LSK294"/>
      <c r="LSL294"/>
      <c r="LSM294"/>
      <c r="LSN294"/>
      <c r="LSO294"/>
      <c r="LSP294"/>
      <c r="LSQ294"/>
      <c r="LSR294"/>
      <c r="LSS294"/>
      <c r="LST294"/>
      <c r="LSU294"/>
      <c r="LSV294"/>
      <c r="LSW294"/>
      <c r="LSX294"/>
      <c r="LSY294"/>
      <c r="LSZ294"/>
      <c r="LTA294"/>
      <c r="LTB294"/>
      <c r="LTC294"/>
      <c r="LTD294"/>
      <c r="LTE294"/>
      <c r="LTF294"/>
      <c r="LTG294"/>
      <c r="LTH294"/>
      <c r="LTI294"/>
      <c r="LTJ294"/>
      <c r="LTK294"/>
      <c r="LTL294"/>
      <c r="LTM294"/>
      <c r="LTN294"/>
      <c r="LTO294"/>
      <c r="LTP294"/>
      <c r="LTQ294"/>
      <c r="LTR294"/>
      <c r="LTS294"/>
      <c r="LTT294"/>
      <c r="LTU294"/>
      <c r="LTV294"/>
      <c r="LTW294"/>
      <c r="LTX294"/>
      <c r="LTY294"/>
      <c r="LTZ294"/>
      <c r="LUA294"/>
      <c r="LUB294"/>
      <c r="LUC294"/>
      <c r="LUD294"/>
      <c r="LUE294"/>
      <c r="LUF294"/>
      <c r="LUG294"/>
      <c r="LUH294"/>
      <c r="LUI294"/>
      <c r="LUJ294"/>
      <c r="LUK294"/>
      <c r="LUL294"/>
      <c r="LUM294"/>
      <c r="LUN294"/>
      <c r="LUO294"/>
      <c r="LUP294"/>
      <c r="LUQ294"/>
      <c r="LUR294"/>
      <c r="LUS294"/>
      <c r="LUT294"/>
      <c r="LUU294"/>
      <c r="LUV294"/>
      <c r="LUW294"/>
      <c r="LUX294"/>
      <c r="LUY294"/>
      <c r="LUZ294"/>
      <c r="LVA294"/>
      <c r="LVB294"/>
      <c r="LVC294"/>
      <c r="LVD294"/>
      <c r="LVE294"/>
      <c r="LVF294"/>
      <c r="LVG294"/>
      <c r="LVH294"/>
      <c r="LVI294"/>
      <c r="LVJ294"/>
      <c r="LVK294"/>
      <c r="LVL294"/>
      <c r="LVM294"/>
      <c r="LVN294"/>
      <c r="LVO294"/>
      <c r="LVP294"/>
      <c r="LVQ294"/>
      <c r="LVR294"/>
      <c r="LVS294"/>
      <c r="LVT294"/>
      <c r="LVU294"/>
      <c r="LVV294"/>
      <c r="LVW294"/>
      <c r="LVX294"/>
      <c r="LVY294"/>
      <c r="LVZ294"/>
      <c r="LWA294"/>
      <c r="LWB294"/>
      <c r="LWC294"/>
      <c r="LWD294"/>
      <c r="LWE294"/>
      <c r="LWF294"/>
      <c r="LWG294"/>
      <c r="LWH294"/>
      <c r="LWI294"/>
      <c r="LWJ294"/>
      <c r="LWK294"/>
      <c r="LWL294"/>
      <c r="LWM294"/>
      <c r="LWN294"/>
      <c r="LWO294"/>
      <c r="LWP294"/>
      <c r="LWQ294"/>
      <c r="LWR294"/>
      <c r="LWS294"/>
      <c r="LWT294"/>
      <c r="LWU294"/>
      <c r="LWV294"/>
      <c r="LWW294"/>
      <c r="LWX294"/>
      <c r="LWY294"/>
      <c r="LWZ294"/>
      <c r="LXA294"/>
      <c r="LXB294"/>
      <c r="LXC294"/>
      <c r="LXD294"/>
      <c r="LXE294"/>
      <c r="LXF294"/>
      <c r="LXG294"/>
      <c r="LXH294"/>
      <c r="LXI294"/>
      <c r="LXJ294"/>
      <c r="LXK294"/>
      <c r="LXL294"/>
      <c r="LXM294"/>
      <c r="LXN294"/>
      <c r="LXO294"/>
      <c r="LXP294"/>
      <c r="LXQ294"/>
      <c r="LXR294"/>
      <c r="LXS294"/>
      <c r="LXT294"/>
      <c r="LXU294"/>
      <c r="LXV294"/>
      <c r="LXW294"/>
      <c r="LXX294"/>
      <c r="LXY294"/>
      <c r="LXZ294"/>
      <c r="LYA294"/>
      <c r="LYB294"/>
      <c r="LYC294"/>
      <c r="LYD294"/>
      <c r="LYE294"/>
      <c r="LYF294"/>
      <c r="LYG294"/>
      <c r="LYH294"/>
      <c r="LYI294"/>
      <c r="LYJ294"/>
      <c r="LYK294"/>
      <c r="LYL294"/>
      <c r="LYM294"/>
      <c r="LYN294"/>
      <c r="LYO294"/>
      <c r="LYP294"/>
      <c r="LYQ294"/>
      <c r="LYR294"/>
      <c r="LYS294"/>
      <c r="LYT294"/>
      <c r="LYU294"/>
      <c r="LYV294"/>
      <c r="LYW294"/>
      <c r="LYX294"/>
      <c r="LYY294"/>
      <c r="LYZ294"/>
      <c r="LZA294"/>
      <c r="LZB294"/>
      <c r="LZC294"/>
      <c r="LZD294"/>
      <c r="LZE294"/>
      <c r="LZF294"/>
      <c r="LZG294"/>
      <c r="LZH294"/>
      <c r="LZI294"/>
      <c r="LZJ294"/>
      <c r="LZK294"/>
      <c r="LZL294"/>
      <c r="LZM294"/>
      <c r="LZN294"/>
      <c r="LZO294"/>
      <c r="LZP294"/>
      <c r="LZQ294"/>
      <c r="LZR294"/>
      <c r="LZS294"/>
      <c r="LZT294"/>
      <c r="LZU294"/>
      <c r="LZV294"/>
      <c r="LZW294"/>
      <c r="LZX294"/>
      <c r="LZY294"/>
      <c r="LZZ294"/>
      <c r="MAA294"/>
      <c r="MAB294"/>
      <c r="MAC294"/>
      <c r="MAD294"/>
      <c r="MAE294"/>
      <c r="MAF294"/>
      <c r="MAG294"/>
      <c r="MAH294"/>
      <c r="MAI294"/>
      <c r="MAJ294"/>
      <c r="MAK294"/>
      <c r="MAL294"/>
      <c r="MAM294"/>
      <c r="MAN294"/>
      <c r="MAO294"/>
      <c r="MAP294"/>
      <c r="MAQ294"/>
      <c r="MAR294"/>
      <c r="MAS294"/>
      <c r="MAT294"/>
      <c r="MAU294"/>
      <c r="MAV294"/>
      <c r="MAW294"/>
      <c r="MAX294"/>
      <c r="MAY294"/>
      <c r="MAZ294"/>
      <c r="MBA294"/>
      <c r="MBB294"/>
      <c r="MBC294"/>
      <c r="MBD294"/>
      <c r="MBE294"/>
      <c r="MBF294"/>
      <c r="MBG294"/>
      <c r="MBH294"/>
      <c r="MBI294"/>
      <c r="MBJ294"/>
      <c r="MBK294"/>
      <c r="MBL294"/>
      <c r="MBM294"/>
      <c r="MBN294"/>
      <c r="MBO294"/>
      <c r="MBP294"/>
      <c r="MBQ294"/>
      <c r="MBR294"/>
      <c r="MBS294"/>
      <c r="MBT294"/>
      <c r="MBU294"/>
      <c r="MBV294"/>
      <c r="MBW294"/>
      <c r="MBX294"/>
      <c r="MBY294"/>
      <c r="MBZ294"/>
      <c r="MCA294"/>
      <c r="MCB294"/>
      <c r="MCC294"/>
      <c r="MCD294"/>
      <c r="MCE294"/>
      <c r="MCF294"/>
      <c r="MCG294"/>
      <c r="MCH294"/>
      <c r="MCI294"/>
      <c r="MCJ294"/>
      <c r="MCK294"/>
      <c r="MCL294"/>
      <c r="MCM294"/>
      <c r="MCN294"/>
      <c r="MCO294"/>
      <c r="MCP294"/>
      <c r="MCQ294"/>
      <c r="MCR294"/>
      <c r="MCS294"/>
      <c r="MCT294"/>
      <c r="MCU294"/>
      <c r="MCV294"/>
      <c r="MCW294"/>
      <c r="MCX294"/>
      <c r="MCY294"/>
      <c r="MCZ294"/>
      <c r="MDA294"/>
      <c r="MDB294"/>
      <c r="MDC294"/>
      <c r="MDD294"/>
      <c r="MDE294"/>
      <c r="MDF294"/>
      <c r="MDG294"/>
      <c r="MDH294"/>
      <c r="MDI294"/>
      <c r="MDJ294"/>
      <c r="MDK294"/>
      <c r="MDL294"/>
      <c r="MDM294"/>
      <c r="MDN294"/>
      <c r="MDO294"/>
      <c r="MDP294"/>
      <c r="MDQ294"/>
      <c r="MDR294"/>
      <c r="MDS294"/>
      <c r="MDT294"/>
      <c r="MDU294"/>
      <c r="MDV294"/>
      <c r="MDW294"/>
      <c r="MDX294"/>
      <c r="MDY294"/>
      <c r="MDZ294"/>
      <c r="MEA294"/>
      <c r="MEB294"/>
      <c r="MEC294"/>
      <c r="MED294"/>
      <c r="MEE294"/>
      <c r="MEF294"/>
      <c r="MEG294"/>
      <c r="MEH294"/>
      <c r="MEI294"/>
      <c r="MEJ294"/>
      <c r="MEK294"/>
      <c r="MEL294"/>
      <c r="MEM294"/>
      <c r="MEN294"/>
      <c r="MEO294"/>
      <c r="MEP294"/>
      <c r="MEQ294"/>
      <c r="MER294"/>
      <c r="MES294"/>
      <c r="MET294"/>
      <c r="MEU294"/>
      <c r="MEV294"/>
      <c r="MEW294"/>
      <c r="MEX294"/>
      <c r="MEY294"/>
      <c r="MEZ294"/>
      <c r="MFA294"/>
      <c r="MFB294"/>
      <c r="MFC294"/>
      <c r="MFD294"/>
      <c r="MFE294"/>
      <c r="MFF294"/>
      <c r="MFG294"/>
      <c r="MFH294"/>
      <c r="MFI294"/>
      <c r="MFJ294"/>
      <c r="MFK294"/>
      <c r="MFL294"/>
      <c r="MFM294"/>
      <c r="MFN294"/>
      <c r="MFO294"/>
      <c r="MFP294"/>
      <c r="MFQ294"/>
      <c r="MFR294"/>
      <c r="MFS294"/>
      <c r="MFT294"/>
      <c r="MFU294"/>
      <c r="MFV294"/>
      <c r="MFW294"/>
      <c r="MFX294"/>
      <c r="MFY294"/>
      <c r="MFZ294"/>
      <c r="MGA294"/>
      <c r="MGB294"/>
      <c r="MGC294"/>
      <c r="MGD294"/>
      <c r="MGE294"/>
      <c r="MGF294"/>
      <c r="MGG294"/>
      <c r="MGH294"/>
      <c r="MGI294"/>
      <c r="MGJ294"/>
      <c r="MGK294"/>
      <c r="MGL294"/>
      <c r="MGM294"/>
      <c r="MGN294"/>
      <c r="MGO294"/>
      <c r="MGP294"/>
      <c r="MGQ294"/>
      <c r="MGR294"/>
      <c r="MGS294"/>
      <c r="MGT294"/>
      <c r="MGU294"/>
      <c r="MGV294"/>
      <c r="MGW294"/>
      <c r="MGX294"/>
      <c r="MGY294"/>
      <c r="MGZ294"/>
      <c r="MHA294"/>
      <c r="MHB294"/>
      <c r="MHC294"/>
      <c r="MHD294"/>
      <c r="MHE294"/>
      <c r="MHF294"/>
      <c r="MHG294"/>
      <c r="MHH294"/>
      <c r="MHI294"/>
      <c r="MHJ294"/>
      <c r="MHK294"/>
      <c r="MHL294"/>
      <c r="MHM294"/>
      <c r="MHN294"/>
      <c r="MHO294"/>
      <c r="MHP294"/>
      <c r="MHQ294"/>
      <c r="MHR294"/>
      <c r="MHS294"/>
      <c r="MHT294"/>
      <c r="MHU294"/>
      <c r="MHV294"/>
      <c r="MHW294"/>
      <c r="MHX294"/>
      <c r="MHY294"/>
      <c r="MHZ294"/>
      <c r="MIA294"/>
      <c r="MIB294"/>
      <c r="MIC294"/>
      <c r="MID294"/>
      <c r="MIE294"/>
      <c r="MIF294"/>
      <c r="MIG294"/>
      <c r="MIH294"/>
      <c r="MII294"/>
      <c r="MIJ294"/>
      <c r="MIK294"/>
      <c r="MIL294"/>
      <c r="MIM294"/>
      <c r="MIN294"/>
      <c r="MIO294"/>
      <c r="MIP294"/>
      <c r="MIQ294"/>
      <c r="MIR294"/>
      <c r="MIS294"/>
      <c r="MIT294"/>
      <c r="MIU294"/>
      <c r="MIV294"/>
      <c r="MIW294"/>
      <c r="MIX294"/>
      <c r="MIY294"/>
      <c r="MIZ294"/>
      <c r="MJA294"/>
      <c r="MJB294"/>
      <c r="MJC294"/>
      <c r="MJD294"/>
      <c r="MJE294"/>
      <c r="MJF294"/>
      <c r="MJG294"/>
      <c r="MJH294"/>
      <c r="MJI294"/>
      <c r="MJJ294"/>
      <c r="MJK294"/>
      <c r="MJL294"/>
      <c r="MJM294"/>
      <c r="MJN294"/>
      <c r="MJO294"/>
      <c r="MJP294"/>
      <c r="MJQ294"/>
      <c r="MJR294"/>
      <c r="MJS294"/>
      <c r="MJT294"/>
      <c r="MJU294"/>
      <c r="MJV294"/>
      <c r="MJW294"/>
      <c r="MJX294"/>
      <c r="MJY294"/>
      <c r="MJZ294"/>
      <c r="MKA294"/>
      <c r="MKB294"/>
      <c r="MKC294"/>
      <c r="MKD294"/>
      <c r="MKE294"/>
      <c r="MKF294"/>
      <c r="MKG294"/>
      <c r="MKH294"/>
      <c r="MKI294"/>
      <c r="MKJ294"/>
      <c r="MKK294"/>
      <c r="MKL294"/>
      <c r="MKM294"/>
      <c r="MKN294"/>
      <c r="MKO294"/>
      <c r="MKP294"/>
      <c r="MKQ294"/>
      <c r="MKR294"/>
      <c r="MKS294"/>
      <c r="MKT294"/>
      <c r="MKU294"/>
      <c r="MKV294"/>
      <c r="MKW294"/>
      <c r="MKX294"/>
      <c r="MKY294"/>
      <c r="MKZ294"/>
      <c r="MLA294"/>
      <c r="MLB294"/>
      <c r="MLC294"/>
      <c r="MLD294"/>
      <c r="MLE294"/>
      <c r="MLF294"/>
      <c r="MLG294"/>
      <c r="MLH294"/>
      <c r="MLI294"/>
      <c r="MLJ294"/>
      <c r="MLK294"/>
      <c r="MLL294"/>
      <c r="MLM294"/>
      <c r="MLN294"/>
      <c r="MLO294"/>
      <c r="MLP294"/>
      <c r="MLQ294"/>
      <c r="MLR294"/>
      <c r="MLS294"/>
      <c r="MLT294"/>
      <c r="MLU294"/>
      <c r="MLV294"/>
      <c r="MLW294"/>
      <c r="MLX294"/>
      <c r="MLY294"/>
      <c r="MLZ294"/>
      <c r="MMA294"/>
      <c r="MMB294"/>
      <c r="MMC294"/>
      <c r="MMD294"/>
      <c r="MME294"/>
      <c r="MMF294"/>
      <c r="MMG294"/>
      <c r="MMH294"/>
      <c r="MMI294"/>
      <c r="MMJ294"/>
      <c r="MMK294"/>
      <c r="MML294"/>
      <c r="MMM294"/>
      <c r="MMN294"/>
      <c r="MMO294"/>
      <c r="MMP294"/>
      <c r="MMQ294"/>
      <c r="MMR294"/>
      <c r="MMS294"/>
      <c r="MMT294"/>
      <c r="MMU294"/>
      <c r="MMV294"/>
      <c r="MMW294"/>
      <c r="MMX294"/>
      <c r="MMY294"/>
      <c r="MMZ294"/>
      <c r="MNA294"/>
      <c r="MNB294"/>
      <c r="MNC294"/>
      <c r="MND294"/>
      <c r="MNE294"/>
      <c r="MNF294"/>
      <c r="MNG294"/>
      <c r="MNH294"/>
      <c r="MNI294"/>
      <c r="MNJ294"/>
      <c r="MNK294"/>
      <c r="MNL294"/>
      <c r="MNM294"/>
      <c r="MNN294"/>
      <c r="MNO294"/>
      <c r="MNP294"/>
      <c r="MNQ294"/>
      <c r="MNR294"/>
      <c r="MNS294"/>
      <c r="MNT294"/>
      <c r="MNU294"/>
      <c r="MNV294"/>
      <c r="MNW294"/>
      <c r="MNX294"/>
      <c r="MNY294"/>
      <c r="MNZ294"/>
      <c r="MOA294"/>
      <c r="MOB294"/>
      <c r="MOC294"/>
      <c r="MOD294"/>
      <c r="MOE294"/>
      <c r="MOF294"/>
      <c r="MOG294"/>
      <c r="MOH294"/>
      <c r="MOI294"/>
      <c r="MOJ294"/>
      <c r="MOK294"/>
      <c r="MOL294"/>
      <c r="MOM294"/>
      <c r="MON294"/>
      <c r="MOO294"/>
      <c r="MOP294"/>
      <c r="MOQ294"/>
      <c r="MOR294"/>
      <c r="MOS294"/>
      <c r="MOT294"/>
      <c r="MOU294"/>
      <c r="MOV294"/>
      <c r="MOW294"/>
      <c r="MOX294"/>
      <c r="MOY294"/>
      <c r="MOZ294"/>
      <c r="MPA294"/>
      <c r="MPB294"/>
      <c r="MPC294"/>
      <c r="MPD294"/>
      <c r="MPE294"/>
      <c r="MPF294"/>
      <c r="MPG294"/>
      <c r="MPH294"/>
      <c r="MPI294"/>
      <c r="MPJ294"/>
      <c r="MPK294"/>
      <c r="MPL294"/>
      <c r="MPM294"/>
      <c r="MPN294"/>
      <c r="MPO294"/>
      <c r="MPP294"/>
      <c r="MPQ294"/>
      <c r="MPR294"/>
      <c r="MPS294"/>
      <c r="MPT294"/>
      <c r="MPU294"/>
      <c r="MPV294"/>
      <c r="MPW294"/>
      <c r="MPX294"/>
      <c r="MPY294"/>
      <c r="MPZ294"/>
      <c r="MQA294"/>
      <c r="MQB294"/>
      <c r="MQC294"/>
      <c r="MQD294"/>
      <c r="MQE294"/>
      <c r="MQF294"/>
      <c r="MQG294"/>
      <c r="MQH294"/>
      <c r="MQI294"/>
      <c r="MQJ294"/>
      <c r="MQK294"/>
      <c r="MQL294"/>
      <c r="MQM294"/>
      <c r="MQN294"/>
      <c r="MQO294"/>
      <c r="MQP294"/>
      <c r="MQQ294"/>
      <c r="MQR294"/>
      <c r="MQS294"/>
      <c r="MQT294"/>
      <c r="MQU294"/>
      <c r="MQV294"/>
      <c r="MQW294"/>
      <c r="MQX294"/>
      <c r="MQY294"/>
      <c r="MQZ294"/>
      <c r="MRA294"/>
      <c r="MRB294"/>
      <c r="MRC294"/>
      <c r="MRD294"/>
      <c r="MRE294"/>
      <c r="MRF294"/>
      <c r="MRG294"/>
      <c r="MRH294"/>
      <c r="MRI294"/>
      <c r="MRJ294"/>
      <c r="MRK294"/>
      <c r="MRL294"/>
      <c r="MRM294"/>
      <c r="MRN294"/>
      <c r="MRO294"/>
      <c r="MRP294"/>
      <c r="MRQ294"/>
      <c r="MRR294"/>
      <c r="MRS294"/>
      <c r="MRT294"/>
      <c r="MRU294"/>
      <c r="MRV294"/>
      <c r="MRW294"/>
      <c r="MRX294"/>
      <c r="MRY294"/>
      <c r="MRZ294"/>
      <c r="MSA294"/>
      <c r="MSB294"/>
      <c r="MSC294"/>
      <c r="MSD294"/>
      <c r="MSE294"/>
      <c r="MSF294"/>
      <c r="MSG294"/>
      <c r="MSH294"/>
      <c r="MSI294"/>
      <c r="MSJ294"/>
      <c r="MSK294"/>
      <c r="MSL294"/>
      <c r="MSM294"/>
      <c r="MSN294"/>
      <c r="MSO294"/>
      <c r="MSP294"/>
      <c r="MSQ294"/>
      <c r="MSR294"/>
      <c r="MSS294"/>
      <c r="MST294"/>
      <c r="MSU294"/>
      <c r="MSV294"/>
      <c r="MSW294"/>
      <c r="MSX294"/>
      <c r="MSY294"/>
      <c r="MSZ294"/>
      <c r="MTA294"/>
      <c r="MTB294"/>
      <c r="MTC294"/>
      <c r="MTD294"/>
      <c r="MTE294"/>
      <c r="MTF294"/>
      <c r="MTG294"/>
      <c r="MTH294"/>
      <c r="MTI294"/>
      <c r="MTJ294"/>
      <c r="MTK294"/>
      <c r="MTL294"/>
      <c r="MTM294"/>
      <c r="MTN294"/>
      <c r="MTO294"/>
      <c r="MTP294"/>
      <c r="MTQ294"/>
      <c r="MTR294"/>
      <c r="MTS294"/>
      <c r="MTT294"/>
      <c r="MTU294"/>
      <c r="MTV294"/>
      <c r="MTW294"/>
      <c r="MTX294"/>
      <c r="MTY294"/>
      <c r="MTZ294"/>
      <c r="MUA294"/>
      <c r="MUB294"/>
      <c r="MUC294"/>
      <c r="MUD294"/>
      <c r="MUE294"/>
      <c r="MUF294"/>
      <c r="MUG294"/>
      <c r="MUH294"/>
      <c r="MUI294"/>
      <c r="MUJ294"/>
      <c r="MUK294"/>
      <c r="MUL294"/>
      <c r="MUM294"/>
      <c r="MUN294"/>
      <c r="MUO294"/>
      <c r="MUP294"/>
      <c r="MUQ294"/>
      <c r="MUR294"/>
      <c r="MUS294"/>
      <c r="MUT294"/>
      <c r="MUU294"/>
      <c r="MUV294"/>
      <c r="MUW294"/>
      <c r="MUX294"/>
      <c r="MUY294"/>
      <c r="MUZ294"/>
      <c r="MVA294"/>
      <c r="MVB294"/>
      <c r="MVC294"/>
      <c r="MVD294"/>
      <c r="MVE294"/>
      <c r="MVF294"/>
      <c r="MVG294"/>
      <c r="MVH294"/>
      <c r="MVI294"/>
      <c r="MVJ294"/>
      <c r="MVK294"/>
      <c r="MVL294"/>
      <c r="MVM294"/>
      <c r="MVN294"/>
      <c r="MVO294"/>
      <c r="MVP294"/>
      <c r="MVQ294"/>
      <c r="MVR294"/>
      <c r="MVS294"/>
      <c r="MVT294"/>
      <c r="MVU294"/>
      <c r="MVV294"/>
      <c r="MVW294"/>
      <c r="MVX294"/>
      <c r="MVY294"/>
      <c r="MVZ294"/>
      <c r="MWA294"/>
      <c r="MWB294"/>
      <c r="MWC294"/>
      <c r="MWD294"/>
      <c r="MWE294"/>
      <c r="MWF294"/>
      <c r="MWG294"/>
      <c r="MWH294"/>
      <c r="MWI294"/>
      <c r="MWJ294"/>
      <c r="MWK294"/>
      <c r="MWL294"/>
      <c r="MWM294"/>
      <c r="MWN294"/>
      <c r="MWO294"/>
      <c r="MWP294"/>
      <c r="MWQ294"/>
      <c r="MWR294"/>
      <c r="MWS294"/>
      <c r="MWT294"/>
      <c r="MWU294"/>
      <c r="MWV294"/>
      <c r="MWW294"/>
      <c r="MWX294"/>
      <c r="MWY294"/>
      <c r="MWZ294"/>
      <c r="MXA294"/>
      <c r="MXB294"/>
      <c r="MXC294"/>
      <c r="MXD294"/>
      <c r="MXE294"/>
      <c r="MXF294"/>
      <c r="MXG294"/>
      <c r="MXH294"/>
      <c r="MXI294"/>
      <c r="MXJ294"/>
      <c r="MXK294"/>
      <c r="MXL294"/>
      <c r="MXM294"/>
      <c r="MXN294"/>
      <c r="MXO294"/>
      <c r="MXP294"/>
      <c r="MXQ294"/>
      <c r="MXR294"/>
      <c r="MXS294"/>
      <c r="MXT294"/>
      <c r="MXU294"/>
      <c r="MXV294"/>
      <c r="MXW294"/>
      <c r="MXX294"/>
      <c r="MXY294"/>
      <c r="MXZ294"/>
      <c r="MYA294"/>
      <c r="MYB294"/>
      <c r="MYC294"/>
      <c r="MYD294"/>
      <c r="MYE294"/>
      <c r="MYF294"/>
      <c r="MYG294"/>
      <c r="MYH294"/>
      <c r="MYI294"/>
      <c r="MYJ294"/>
      <c r="MYK294"/>
      <c r="MYL294"/>
      <c r="MYM294"/>
      <c r="MYN294"/>
      <c r="MYO294"/>
      <c r="MYP294"/>
      <c r="MYQ294"/>
      <c r="MYR294"/>
      <c r="MYS294"/>
      <c r="MYT294"/>
      <c r="MYU294"/>
      <c r="MYV294"/>
      <c r="MYW294"/>
      <c r="MYX294"/>
      <c r="MYY294"/>
      <c r="MYZ294"/>
      <c r="MZA294"/>
      <c r="MZB294"/>
      <c r="MZC294"/>
      <c r="MZD294"/>
      <c r="MZE294"/>
      <c r="MZF294"/>
      <c r="MZG294"/>
      <c r="MZH294"/>
      <c r="MZI294"/>
      <c r="MZJ294"/>
      <c r="MZK294"/>
      <c r="MZL294"/>
      <c r="MZM294"/>
      <c r="MZN294"/>
      <c r="MZO294"/>
      <c r="MZP294"/>
      <c r="MZQ294"/>
      <c r="MZR294"/>
      <c r="MZS294"/>
      <c r="MZT294"/>
      <c r="MZU294"/>
      <c r="MZV294"/>
      <c r="MZW294"/>
      <c r="MZX294"/>
      <c r="MZY294"/>
      <c r="MZZ294"/>
      <c r="NAA294"/>
      <c r="NAB294"/>
      <c r="NAC294"/>
      <c r="NAD294"/>
      <c r="NAE294"/>
      <c r="NAF294"/>
      <c r="NAG294"/>
      <c r="NAH294"/>
      <c r="NAI294"/>
      <c r="NAJ294"/>
      <c r="NAK294"/>
      <c r="NAL294"/>
      <c r="NAM294"/>
      <c r="NAN294"/>
      <c r="NAO294"/>
      <c r="NAP294"/>
      <c r="NAQ294"/>
      <c r="NAR294"/>
      <c r="NAS294"/>
      <c r="NAT294"/>
      <c r="NAU294"/>
      <c r="NAV294"/>
      <c r="NAW294"/>
      <c r="NAX294"/>
      <c r="NAY294"/>
      <c r="NAZ294"/>
      <c r="NBA294"/>
      <c r="NBB294"/>
      <c r="NBC294"/>
      <c r="NBD294"/>
      <c r="NBE294"/>
      <c r="NBF294"/>
      <c r="NBG294"/>
      <c r="NBH294"/>
      <c r="NBI294"/>
      <c r="NBJ294"/>
      <c r="NBK294"/>
      <c r="NBL294"/>
      <c r="NBM294"/>
      <c r="NBN294"/>
      <c r="NBO294"/>
      <c r="NBP294"/>
      <c r="NBQ294"/>
      <c r="NBR294"/>
      <c r="NBS294"/>
      <c r="NBT294"/>
      <c r="NBU294"/>
      <c r="NBV294"/>
      <c r="NBW294"/>
      <c r="NBX294"/>
      <c r="NBY294"/>
      <c r="NBZ294"/>
      <c r="NCA294"/>
      <c r="NCB294"/>
      <c r="NCC294"/>
      <c r="NCD294"/>
      <c r="NCE294"/>
      <c r="NCF294"/>
      <c r="NCG294"/>
      <c r="NCH294"/>
      <c r="NCI294"/>
      <c r="NCJ294"/>
      <c r="NCK294"/>
      <c r="NCL294"/>
      <c r="NCM294"/>
      <c r="NCN294"/>
      <c r="NCO294"/>
      <c r="NCP294"/>
      <c r="NCQ294"/>
      <c r="NCR294"/>
      <c r="NCS294"/>
      <c r="NCT294"/>
      <c r="NCU294"/>
      <c r="NCV294"/>
      <c r="NCW294"/>
      <c r="NCX294"/>
      <c r="NCY294"/>
      <c r="NCZ294"/>
      <c r="NDA294"/>
      <c r="NDB294"/>
      <c r="NDC294"/>
      <c r="NDD294"/>
      <c r="NDE294"/>
      <c r="NDF294"/>
      <c r="NDG294"/>
      <c r="NDH294"/>
      <c r="NDI294"/>
      <c r="NDJ294"/>
      <c r="NDK294"/>
      <c r="NDL294"/>
      <c r="NDM294"/>
      <c r="NDN294"/>
      <c r="NDO294"/>
      <c r="NDP294"/>
      <c r="NDQ294"/>
      <c r="NDR294"/>
      <c r="NDS294"/>
      <c r="NDT294"/>
      <c r="NDU294"/>
      <c r="NDV294"/>
      <c r="NDW294"/>
      <c r="NDX294"/>
      <c r="NDY294"/>
      <c r="NDZ294"/>
      <c r="NEA294"/>
      <c r="NEB294"/>
      <c r="NEC294"/>
      <c r="NED294"/>
      <c r="NEE294"/>
      <c r="NEF294"/>
      <c r="NEG294"/>
      <c r="NEH294"/>
      <c r="NEI294"/>
      <c r="NEJ294"/>
      <c r="NEK294"/>
      <c r="NEL294"/>
      <c r="NEM294"/>
      <c r="NEN294"/>
      <c r="NEO294"/>
      <c r="NEP294"/>
      <c r="NEQ294"/>
      <c r="NER294"/>
      <c r="NES294"/>
      <c r="NET294"/>
      <c r="NEU294"/>
      <c r="NEV294"/>
      <c r="NEW294"/>
      <c r="NEX294"/>
      <c r="NEY294"/>
      <c r="NEZ294"/>
      <c r="NFA294"/>
      <c r="NFB294"/>
      <c r="NFC294"/>
      <c r="NFD294"/>
      <c r="NFE294"/>
      <c r="NFF294"/>
      <c r="NFG294"/>
      <c r="NFH294"/>
      <c r="NFI294"/>
      <c r="NFJ294"/>
      <c r="NFK294"/>
      <c r="NFL294"/>
      <c r="NFM294"/>
      <c r="NFN294"/>
      <c r="NFO294"/>
      <c r="NFP294"/>
      <c r="NFQ294"/>
      <c r="NFR294"/>
      <c r="NFS294"/>
      <c r="NFT294"/>
      <c r="NFU294"/>
      <c r="NFV294"/>
      <c r="NFW294"/>
      <c r="NFX294"/>
      <c r="NFY294"/>
      <c r="NFZ294"/>
      <c r="NGA294"/>
      <c r="NGB294"/>
      <c r="NGC294"/>
      <c r="NGD294"/>
      <c r="NGE294"/>
      <c r="NGF294"/>
      <c r="NGG294"/>
      <c r="NGH294"/>
      <c r="NGI294"/>
      <c r="NGJ294"/>
      <c r="NGK294"/>
      <c r="NGL294"/>
      <c r="NGM294"/>
      <c r="NGN294"/>
      <c r="NGO294"/>
      <c r="NGP294"/>
      <c r="NGQ294"/>
      <c r="NGR294"/>
      <c r="NGS294"/>
      <c r="NGT294"/>
      <c r="NGU294"/>
      <c r="NGV294"/>
      <c r="NGW294"/>
      <c r="NGX294"/>
      <c r="NGY294"/>
      <c r="NGZ294"/>
      <c r="NHA294"/>
      <c r="NHB294"/>
      <c r="NHC294"/>
      <c r="NHD294"/>
      <c r="NHE294"/>
      <c r="NHF294"/>
      <c r="NHG294"/>
      <c r="NHH294"/>
      <c r="NHI294"/>
      <c r="NHJ294"/>
      <c r="NHK294"/>
      <c r="NHL294"/>
      <c r="NHM294"/>
      <c r="NHN294"/>
      <c r="NHO294"/>
      <c r="NHP294"/>
      <c r="NHQ294"/>
      <c r="NHR294"/>
      <c r="NHS294"/>
      <c r="NHT294"/>
      <c r="NHU294"/>
      <c r="NHV294"/>
      <c r="NHW294"/>
      <c r="NHX294"/>
      <c r="NHY294"/>
      <c r="NHZ294"/>
      <c r="NIA294"/>
      <c r="NIB294"/>
      <c r="NIC294"/>
      <c r="NID294"/>
      <c r="NIE294"/>
      <c r="NIF294"/>
      <c r="NIG294"/>
      <c r="NIH294"/>
      <c r="NII294"/>
      <c r="NIJ294"/>
      <c r="NIK294"/>
      <c r="NIL294"/>
      <c r="NIM294"/>
      <c r="NIN294"/>
      <c r="NIO294"/>
      <c r="NIP294"/>
      <c r="NIQ294"/>
      <c r="NIR294"/>
      <c r="NIS294"/>
      <c r="NIT294"/>
      <c r="NIU294"/>
      <c r="NIV294"/>
      <c r="NIW294"/>
      <c r="NIX294"/>
      <c r="NIY294"/>
      <c r="NIZ294"/>
      <c r="NJA294"/>
      <c r="NJB294"/>
      <c r="NJC294"/>
      <c r="NJD294"/>
      <c r="NJE294"/>
      <c r="NJF294"/>
      <c r="NJG294"/>
      <c r="NJH294"/>
      <c r="NJI294"/>
      <c r="NJJ294"/>
      <c r="NJK294"/>
      <c r="NJL294"/>
      <c r="NJM294"/>
      <c r="NJN294"/>
      <c r="NJO294"/>
      <c r="NJP294"/>
      <c r="NJQ294"/>
      <c r="NJR294"/>
      <c r="NJS294"/>
      <c r="NJT294"/>
      <c r="NJU294"/>
      <c r="NJV294"/>
      <c r="NJW294"/>
      <c r="NJX294"/>
      <c r="NJY294"/>
      <c r="NJZ294"/>
      <c r="NKA294"/>
      <c r="NKB294"/>
      <c r="NKC294"/>
      <c r="NKD294"/>
      <c r="NKE294"/>
      <c r="NKF294"/>
      <c r="NKG294"/>
      <c r="NKH294"/>
      <c r="NKI294"/>
      <c r="NKJ294"/>
      <c r="NKK294"/>
      <c r="NKL294"/>
      <c r="NKM294"/>
      <c r="NKN294"/>
      <c r="NKO294"/>
      <c r="NKP294"/>
      <c r="NKQ294"/>
      <c r="NKR294"/>
      <c r="NKS294"/>
      <c r="NKT294"/>
      <c r="NKU294"/>
      <c r="NKV294"/>
      <c r="NKW294"/>
      <c r="NKX294"/>
      <c r="NKY294"/>
      <c r="NKZ294"/>
      <c r="NLA294"/>
      <c r="NLB294"/>
      <c r="NLC294"/>
      <c r="NLD294"/>
      <c r="NLE294"/>
      <c r="NLF294"/>
      <c r="NLG294"/>
      <c r="NLH294"/>
      <c r="NLI294"/>
      <c r="NLJ294"/>
      <c r="NLK294"/>
      <c r="NLL294"/>
      <c r="NLM294"/>
      <c r="NLN294"/>
      <c r="NLO294"/>
      <c r="NLP294"/>
      <c r="NLQ294"/>
      <c r="NLR294"/>
      <c r="NLS294"/>
      <c r="NLT294"/>
      <c r="NLU294"/>
      <c r="NLV294"/>
      <c r="NLW294"/>
      <c r="NLX294"/>
      <c r="NLY294"/>
      <c r="NLZ294"/>
      <c r="NMA294"/>
      <c r="NMB294"/>
      <c r="NMC294"/>
      <c r="NMD294"/>
      <c r="NME294"/>
      <c r="NMF294"/>
      <c r="NMG294"/>
      <c r="NMH294"/>
      <c r="NMI294"/>
      <c r="NMJ294"/>
      <c r="NMK294"/>
      <c r="NML294"/>
      <c r="NMM294"/>
      <c r="NMN294"/>
      <c r="NMO294"/>
      <c r="NMP294"/>
      <c r="NMQ294"/>
      <c r="NMR294"/>
      <c r="NMS294"/>
      <c r="NMT294"/>
      <c r="NMU294"/>
      <c r="NMV294"/>
      <c r="NMW294"/>
      <c r="NMX294"/>
      <c r="NMY294"/>
      <c r="NMZ294"/>
      <c r="NNA294"/>
      <c r="NNB294"/>
      <c r="NNC294"/>
      <c r="NND294"/>
      <c r="NNE294"/>
      <c r="NNF294"/>
      <c r="NNG294"/>
      <c r="NNH294"/>
      <c r="NNI294"/>
      <c r="NNJ294"/>
      <c r="NNK294"/>
      <c r="NNL294"/>
      <c r="NNM294"/>
      <c r="NNN294"/>
      <c r="NNO294"/>
      <c r="NNP294"/>
      <c r="NNQ294"/>
      <c r="NNR294"/>
      <c r="NNS294"/>
      <c r="NNT294"/>
      <c r="NNU294"/>
      <c r="NNV294"/>
      <c r="NNW294"/>
      <c r="NNX294"/>
      <c r="NNY294"/>
      <c r="NNZ294"/>
      <c r="NOA294"/>
      <c r="NOB294"/>
      <c r="NOC294"/>
      <c r="NOD294"/>
      <c r="NOE294"/>
      <c r="NOF294"/>
      <c r="NOG294"/>
      <c r="NOH294"/>
      <c r="NOI294"/>
      <c r="NOJ294"/>
      <c r="NOK294"/>
      <c r="NOL294"/>
      <c r="NOM294"/>
      <c r="NON294"/>
      <c r="NOO294"/>
      <c r="NOP294"/>
      <c r="NOQ294"/>
      <c r="NOR294"/>
      <c r="NOS294"/>
      <c r="NOT294"/>
      <c r="NOU294"/>
      <c r="NOV294"/>
      <c r="NOW294"/>
      <c r="NOX294"/>
      <c r="NOY294"/>
      <c r="NOZ294"/>
      <c r="NPA294"/>
      <c r="NPB294"/>
      <c r="NPC294"/>
      <c r="NPD294"/>
      <c r="NPE294"/>
      <c r="NPF294"/>
      <c r="NPG294"/>
      <c r="NPH294"/>
      <c r="NPI294"/>
      <c r="NPJ294"/>
      <c r="NPK294"/>
      <c r="NPL294"/>
      <c r="NPM294"/>
      <c r="NPN294"/>
      <c r="NPO294"/>
      <c r="NPP294"/>
      <c r="NPQ294"/>
      <c r="NPR294"/>
      <c r="NPS294"/>
      <c r="NPT294"/>
      <c r="NPU294"/>
      <c r="NPV294"/>
      <c r="NPW294"/>
      <c r="NPX294"/>
      <c r="NPY294"/>
      <c r="NPZ294"/>
      <c r="NQA294"/>
      <c r="NQB294"/>
      <c r="NQC294"/>
      <c r="NQD294"/>
      <c r="NQE294"/>
      <c r="NQF294"/>
      <c r="NQG294"/>
      <c r="NQH294"/>
      <c r="NQI294"/>
      <c r="NQJ294"/>
      <c r="NQK294"/>
      <c r="NQL294"/>
      <c r="NQM294"/>
      <c r="NQN294"/>
      <c r="NQO294"/>
      <c r="NQP294"/>
      <c r="NQQ294"/>
      <c r="NQR294"/>
      <c r="NQS294"/>
      <c r="NQT294"/>
      <c r="NQU294"/>
      <c r="NQV294"/>
      <c r="NQW294"/>
      <c r="NQX294"/>
      <c r="NQY294"/>
      <c r="NQZ294"/>
      <c r="NRA294"/>
      <c r="NRB294"/>
      <c r="NRC294"/>
      <c r="NRD294"/>
      <c r="NRE294"/>
      <c r="NRF294"/>
      <c r="NRG294"/>
      <c r="NRH294"/>
      <c r="NRI294"/>
      <c r="NRJ294"/>
      <c r="NRK294"/>
      <c r="NRL294"/>
      <c r="NRM294"/>
      <c r="NRN294"/>
      <c r="NRO294"/>
      <c r="NRP294"/>
      <c r="NRQ294"/>
      <c r="NRR294"/>
      <c r="NRS294"/>
      <c r="NRT294"/>
      <c r="NRU294"/>
      <c r="NRV294"/>
      <c r="NRW294"/>
      <c r="NRX294"/>
      <c r="NRY294"/>
      <c r="NRZ294"/>
      <c r="NSA294"/>
      <c r="NSB294"/>
      <c r="NSC294"/>
      <c r="NSD294"/>
      <c r="NSE294"/>
      <c r="NSF294"/>
      <c r="NSG294"/>
      <c r="NSH294"/>
      <c r="NSI294"/>
      <c r="NSJ294"/>
      <c r="NSK294"/>
      <c r="NSL294"/>
      <c r="NSM294"/>
      <c r="NSN294"/>
      <c r="NSO294"/>
      <c r="NSP294"/>
      <c r="NSQ294"/>
      <c r="NSR294"/>
      <c r="NSS294"/>
      <c r="NST294"/>
      <c r="NSU294"/>
      <c r="NSV294"/>
      <c r="NSW294"/>
      <c r="NSX294"/>
      <c r="NSY294"/>
      <c r="NSZ294"/>
      <c r="NTA294"/>
      <c r="NTB294"/>
      <c r="NTC294"/>
      <c r="NTD294"/>
      <c r="NTE294"/>
      <c r="NTF294"/>
      <c r="NTG294"/>
      <c r="NTH294"/>
      <c r="NTI294"/>
      <c r="NTJ294"/>
      <c r="NTK294"/>
      <c r="NTL294"/>
      <c r="NTM294"/>
      <c r="NTN294"/>
      <c r="NTO294"/>
      <c r="NTP294"/>
      <c r="NTQ294"/>
      <c r="NTR294"/>
      <c r="NTS294"/>
      <c r="NTT294"/>
      <c r="NTU294"/>
      <c r="NTV294"/>
      <c r="NTW294"/>
      <c r="NTX294"/>
      <c r="NTY294"/>
      <c r="NTZ294"/>
      <c r="NUA294"/>
      <c r="NUB294"/>
      <c r="NUC294"/>
      <c r="NUD294"/>
      <c r="NUE294"/>
      <c r="NUF294"/>
      <c r="NUG294"/>
      <c r="NUH294"/>
      <c r="NUI294"/>
      <c r="NUJ294"/>
      <c r="NUK294"/>
      <c r="NUL294"/>
      <c r="NUM294"/>
      <c r="NUN294"/>
      <c r="NUO294"/>
      <c r="NUP294"/>
      <c r="NUQ294"/>
      <c r="NUR294"/>
      <c r="NUS294"/>
      <c r="NUT294"/>
      <c r="NUU294"/>
      <c r="NUV294"/>
      <c r="NUW294"/>
      <c r="NUX294"/>
      <c r="NUY294"/>
      <c r="NUZ294"/>
      <c r="NVA294"/>
      <c r="NVB294"/>
      <c r="NVC294"/>
      <c r="NVD294"/>
      <c r="NVE294"/>
      <c r="NVF294"/>
      <c r="NVG294"/>
      <c r="NVH294"/>
      <c r="NVI294"/>
      <c r="NVJ294"/>
      <c r="NVK294"/>
      <c r="NVL294"/>
      <c r="NVM294"/>
      <c r="NVN294"/>
      <c r="NVO294"/>
      <c r="NVP294"/>
      <c r="NVQ294"/>
      <c r="NVR294"/>
      <c r="NVS294"/>
      <c r="NVT294"/>
      <c r="NVU294"/>
      <c r="NVV294"/>
      <c r="NVW294"/>
      <c r="NVX294"/>
      <c r="NVY294"/>
      <c r="NVZ294"/>
      <c r="NWA294"/>
      <c r="NWB294"/>
      <c r="NWC294"/>
      <c r="NWD294"/>
      <c r="NWE294"/>
      <c r="NWF294"/>
      <c r="NWG294"/>
      <c r="NWH294"/>
      <c r="NWI294"/>
      <c r="NWJ294"/>
      <c r="NWK294"/>
      <c r="NWL294"/>
      <c r="NWM294"/>
      <c r="NWN294"/>
      <c r="NWO294"/>
      <c r="NWP294"/>
      <c r="NWQ294"/>
      <c r="NWR294"/>
      <c r="NWS294"/>
      <c r="NWT294"/>
      <c r="NWU294"/>
      <c r="NWV294"/>
      <c r="NWW294"/>
      <c r="NWX294"/>
      <c r="NWY294"/>
      <c r="NWZ294"/>
      <c r="NXA294"/>
      <c r="NXB294"/>
      <c r="NXC294"/>
      <c r="NXD294"/>
      <c r="NXE294"/>
      <c r="NXF294"/>
      <c r="NXG294"/>
      <c r="NXH294"/>
      <c r="NXI294"/>
      <c r="NXJ294"/>
      <c r="NXK294"/>
      <c r="NXL294"/>
      <c r="NXM294"/>
      <c r="NXN294"/>
      <c r="NXO294"/>
      <c r="NXP294"/>
      <c r="NXQ294"/>
      <c r="NXR294"/>
      <c r="NXS294"/>
      <c r="NXT294"/>
      <c r="NXU294"/>
      <c r="NXV294"/>
      <c r="NXW294"/>
      <c r="NXX294"/>
      <c r="NXY294"/>
      <c r="NXZ294"/>
      <c r="NYA294"/>
      <c r="NYB294"/>
      <c r="NYC294"/>
      <c r="NYD294"/>
      <c r="NYE294"/>
      <c r="NYF294"/>
      <c r="NYG294"/>
      <c r="NYH294"/>
      <c r="NYI294"/>
      <c r="NYJ294"/>
      <c r="NYK294"/>
      <c r="NYL294"/>
      <c r="NYM294"/>
      <c r="NYN294"/>
      <c r="NYO294"/>
      <c r="NYP294"/>
      <c r="NYQ294"/>
      <c r="NYR294"/>
      <c r="NYS294"/>
      <c r="NYT294"/>
      <c r="NYU294"/>
      <c r="NYV294"/>
      <c r="NYW294"/>
      <c r="NYX294"/>
      <c r="NYY294"/>
      <c r="NYZ294"/>
      <c r="NZA294"/>
      <c r="NZB294"/>
      <c r="NZC294"/>
      <c r="NZD294"/>
      <c r="NZE294"/>
      <c r="NZF294"/>
      <c r="NZG294"/>
      <c r="NZH294"/>
      <c r="NZI294"/>
      <c r="NZJ294"/>
      <c r="NZK294"/>
      <c r="NZL294"/>
      <c r="NZM294"/>
      <c r="NZN294"/>
      <c r="NZO294"/>
      <c r="NZP294"/>
      <c r="NZQ294"/>
      <c r="NZR294"/>
      <c r="NZS294"/>
      <c r="NZT294"/>
      <c r="NZU294"/>
      <c r="NZV294"/>
      <c r="NZW294"/>
      <c r="NZX294"/>
      <c r="NZY294"/>
      <c r="NZZ294"/>
      <c r="OAA294"/>
      <c r="OAB294"/>
      <c r="OAC294"/>
      <c r="OAD294"/>
      <c r="OAE294"/>
      <c r="OAF294"/>
      <c r="OAG294"/>
      <c r="OAH294"/>
      <c r="OAI294"/>
      <c r="OAJ294"/>
      <c r="OAK294"/>
      <c r="OAL294"/>
      <c r="OAM294"/>
      <c r="OAN294"/>
      <c r="OAO294"/>
      <c r="OAP294"/>
      <c r="OAQ294"/>
      <c r="OAR294"/>
      <c r="OAS294"/>
      <c r="OAT294"/>
      <c r="OAU294"/>
      <c r="OAV294"/>
      <c r="OAW294"/>
      <c r="OAX294"/>
      <c r="OAY294"/>
      <c r="OAZ294"/>
      <c r="OBA294"/>
      <c r="OBB294"/>
      <c r="OBC294"/>
      <c r="OBD294"/>
      <c r="OBE294"/>
      <c r="OBF294"/>
      <c r="OBG294"/>
      <c r="OBH294"/>
      <c r="OBI294"/>
      <c r="OBJ294"/>
      <c r="OBK294"/>
      <c r="OBL294"/>
      <c r="OBM294"/>
      <c r="OBN294"/>
      <c r="OBO294"/>
      <c r="OBP294"/>
      <c r="OBQ294"/>
      <c r="OBR294"/>
      <c r="OBS294"/>
      <c r="OBT294"/>
      <c r="OBU294"/>
      <c r="OBV294"/>
      <c r="OBW294"/>
      <c r="OBX294"/>
      <c r="OBY294"/>
      <c r="OBZ294"/>
      <c r="OCA294"/>
      <c r="OCB294"/>
      <c r="OCC294"/>
      <c r="OCD294"/>
      <c r="OCE294"/>
      <c r="OCF294"/>
      <c r="OCG294"/>
      <c r="OCH294"/>
      <c r="OCI294"/>
      <c r="OCJ294"/>
      <c r="OCK294"/>
      <c r="OCL294"/>
      <c r="OCM294"/>
      <c r="OCN294"/>
      <c r="OCO294"/>
      <c r="OCP294"/>
      <c r="OCQ294"/>
      <c r="OCR294"/>
      <c r="OCS294"/>
      <c r="OCT294"/>
      <c r="OCU294"/>
      <c r="OCV294"/>
      <c r="OCW294"/>
      <c r="OCX294"/>
      <c r="OCY294"/>
      <c r="OCZ294"/>
      <c r="ODA294"/>
      <c r="ODB294"/>
      <c r="ODC294"/>
      <c r="ODD294"/>
      <c r="ODE294"/>
      <c r="ODF294"/>
      <c r="ODG294"/>
      <c r="ODH294"/>
      <c r="ODI294"/>
      <c r="ODJ294"/>
      <c r="ODK294"/>
      <c r="ODL294"/>
      <c r="ODM294"/>
      <c r="ODN294"/>
      <c r="ODO294"/>
      <c r="ODP294"/>
      <c r="ODQ294"/>
      <c r="ODR294"/>
      <c r="ODS294"/>
      <c r="ODT294"/>
      <c r="ODU294"/>
      <c r="ODV294"/>
      <c r="ODW294"/>
      <c r="ODX294"/>
      <c r="ODY294"/>
      <c r="ODZ294"/>
      <c r="OEA294"/>
      <c r="OEB294"/>
      <c r="OEC294"/>
      <c r="OED294"/>
      <c r="OEE294"/>
      <c r="OEF294"/>
      <c r="OEG294"/>
      <c r="OEH294"/>
      <c r="OEI294"/>
      <c r="OEJ294"/>
      <c r="OEK294"/>
      <c r="OEL294"/>
      <c r="OEM294"/>
      <c r="OEN294"/>
      <c r="OEO294"/>
      <c r="OEP294"/>
      <c r="OEQ294"/>
      <c r="OER294"/>
      <c r="OES294"/>
      <c r="OET294"/>
      <c r="OEU294"/>
      <c r="OEV294"/>
      <c r="OEW294"/>
      <c r="OEX294"/>
      <c r="OEY294"/>
      <c r="OEZ294"/>
      <c r="OFA294"/>
      <c r="OFB294"/>
      <c r="OFC294"/>
      <c r="OFD294"/>
      <c r="OFE294"/>
      <c r="OFF294"/>
      <c r="OFG294"/>
      <c r="OFH294"/>
      <c r="OFI294"/>
      <c r="OFJ294"/>
      <c r="OFK294"/>
      <c r="OFL294"/>
      <c r="OFM294"/>
      <c r="OFN294"/>
      <c r="OFO294"/>
      <c r="OFP294"/>
      <c r="OFQ294"/>
      <c r="OFR294"/>
      <c r="OFS294"/>
      <c r="OFT294"/>
      <c r="OFU294"/>
      <c r="OFV294"/>
      <c r="OFW294"/>
      <c r="OFX294"/>
      <c r="OFY294"/>
      <c r="OFZ294"/>
      <c r="OGA294"/>
      <c r="OGB294"/>
      <c r="OGC294"/>
      <c r="OGD294"/>
      <c r="OGE294"/>
      <c r="OGF294"/>
      <c r="OGG294"/>
      <c r="OGH294"/>
      <c r="OGI294"/>
      <c r="OGJ294"/>
      <c r="OGK294"/>
      <c r="OGL294"/>
      <c r="OGM294"/>
      <c r="OGN294"/>
      <c r="OGO294"/>
      <c r="OGP294"/>
      <c r="OGQ294"/>
      <c r="OGR294"/>
      <c r="OGS294"/>
      <c r="OGT294"/>
      <c r="OGU294"/>
      <c r="OGV294"/>
      <c r="OGW294"/>
      <c r="OGX294"/>
      <c r="OGY294"/>
      <c r="OGZ294"/>
      <c r="OHA294"/>
      <c r="OHB294"/>
      <c r="OHC294"/>
      <c r="OHD294"/>
      <c r="OHE294"/>
      <c r="OHF294"/>
      <c r="OHG294"/>
      <c r="OHH294"/>
      <c r="OHI294"/>
      <c r="OHJ294"/>
      <c r="OHK294"/>
      <c r="OHL294"/>
      <c r="OHM294"/>
      <c r="OHN294"/>
      <c r="OHO294"/>
      <c r="OHP294"/>
      <c r="OHQ294"/>
      <c r="OHR294"/>
      <c r="OHS294"/>
      <c r="OHT294"/>
      <c r="OHU294"/>
      <c r="OHV294"/>
      <c r="OHW294"/>
      <c r="OHX294"/>
      <c r="OHY294"/>
      <c r="OHZ294"/>
      <c r="OIA294"/>
      <c r="OIB294"/>
      <c r="OIC294"/>
      <c r="OID294"/>
      <c r="OIE294"/>
      <c r="OIF294"/>
      <c r="OIG294"/>
      <c r="OIH294"/>
      <c r="OII294"/>
      <c r="OIJ294"/>
      <c r="OIK294"/>
      <c r="OIL294"/>
      <c r="OIM294"/>
      <c r="OIN294"/>
      <c r="OIO294"/>
      <c r="OIP294"/>
      <c r="OIQ294"/>
      <c r="OIR294"/>
      <c r="OIS294"/>
      <c r="OIT294"/>
      <c r="OIU294"/>
      <c r="OIV294"/>
      <c r="OIW294"/>
      <c r="OIX294"/>
      <c r="OIY294"/>
      <c r="OIZ294"/>
      <c r="OJA294"/>
      <c r="OJB294"/>
      <c r="OJC294"/>
      <c r="OJD294"/>
      <c r="OJE294"/>
      <c r="OJF294"/>
      <c r="OJG294"/>
      <c r="OJH294"/>
      <c r="OJI294"/>
      <c r="OJJ294"/>
      <c r="OJK294"/>
      <c r="OJL294"/>
      <c r="OJM294"/>
      <c r="OJN294"/>
      <c r="OJO294"/>
      <c r="OJP294"/>
      <c r="OJQ294"/>
      <c r="OJR294"/>
      <c r="OJS294"/>
      <c r="OJT294"/>
      <c r="OJU294"/>
      <c r="OJV294"/>
      <c r="OJW294"/>
      <c r="OJX294"/>
      <c r="OJY294"/>
      <c r="OJZ294"/>
      <c r="OKA294"/>
      <c r="OKB294"/>
      <c r="OKC294"/>
      <c r="OKD294"/>
      <c r="OKE294"/>
      <c r="OKF294"/>
      <c r="OKG294"/>
      <c r="OKH294"/>
      <c r="OKI294"/>
      <c r="OKJ294"/>
      <c r="OKK294"/>
      <c r="OKL294"/>
      <c r="OKM294"/>
      <c r="OKN294"/>
      <c r="OKO294"/>
      <c r="OKP294"/>
      <c r="OKQ294"/>
      <c r="OKR294"/>
      <c r="OKS294"/>
      <c r="OKT294"/>
      <c r="OKU294"/>
      <c r="OKV294"/>
      <c r="OKW294"/>
      <c r="OKX294"/>
      <c r="OKY294"/>
      <c r="OKZ294"/>
      <c r="OLA294"/>
      <c r="OLB294"/>
      <c r="OLC294"/>
      <c r="OLD294"/>
      <c r="OLE294"/>
      <c r="OLF294"/>
      <c r="OLG294"/>
      <c r="OLH294"/>
      <c r="OLI294"/>
      <c r="OLJ294"/>
      <c r="OLK294"/>
      <c r="OLL294"/>
      <c r="OLM294"/>
      <c r="OLN294"/>
      <c r="OLO294"/>
      <c r="OLP294"/>
      <c r="OLQ294"/>
      <c r="OLR294"/>
      <c r="OLS294"/>
      <c r="OLT294"/>
      <c r="OLU294"/>
      <c r="OLV294"/>
      <c r="OLW294"/>
      <c r="OLX294"/>
      <c r="OLY294"/>
      <c r="OLZ294"/>
      <c r="OMA294"/>
      <c r="OMB294"/>
      <c r="OMC294"/>
      <c r="OMD294"/>
      <c r="OME294"/>
      <c r="OMF294"/>
      <c r="OMG294"/>
      <c r="OMH294"/>
      <c r="OMI294"/>
      <c r="OMJ294"/>
      <c r="OMK294"/>
      <c r="OML294"/>
      <c r="OMM294"/>
      <c r="OMN294"/>
      <c r="OMO294"/>
      <c r="OMP294"/>
      <c r="OMQ294"/>
      <c r="OMR294"/>
      <c r="OMS294"/>
      <c r="OMT294"/>
      <c r="OMU294"/>
      <c r="OMV294"/>
      <c r="OMW294"/>
      <c r="OMX294"/>
      <c r="OMY294"/>
      <c r="OMZ294"/>
      <c r="ONA294"/>
      <c r="ONB294"/>
      <c r="ONC294"/>
      <c r="OND294"/>
      <c r="ONE294"/>
      <c r="ONF294"/>
      <c r="ONG294"/>
      <c r="ONH294"/>
      <c r="ONI294"/>
      <c r="ONJ294"/>
      <c r="ONK294"/>
      <c r="ONL294"/>
      <c r="ONM294"/>
      <c r="ONN294"/>
      <c r="ONO294"/>
      <c r="ONP294"/>
      <c r="ONQ294"/>
      <c r="ONR294"/>
      <c r="ONS294"/>
      <c r="ONT294"/>
      <c r="ONU294"/>
      <c r="ONV294"/>
      <c r="ONW294"/>
      <c r="ONX294"/>
      <c r="ONY294"/>
      <c r="ONZ294"/>
      <c r="OOA294"/>
      <c r="OOB294"/>
      <c r="OOC294"/>
      <c r="OOD294"/>
      <c r="OOE294"/>
      <c r="OOF294"/>
      <c r="OOG294"/>
      <c r="OOH294"/>
      <c r="OOI294"/>
      <c r="OOJ294"/>
      <c r="OOK294"/>
      <c r="OOL294"/>
      <c r="OOM294"/>
      <c r="OON294"/>
      <c r="OOO294"/>
      <c r="OOP294"/>
      <c r="OOQ294"/>
      <c r="OOR294"/>
      <c r="OOS294"/>
      <c r="OOT294"/>
      <c r="OOU294"/>
      <c r="OOV294"/>
      <c r="OOW294"/>
      <c r="OOX294"/>
      <c r="OOY294"/>
      <c r="OOZ294"/>
      <c r="OPA294"/>
      <c r="OPB294"/>
      <c r="OPC294"/>
      <c r="OPD294"/>
      <c r="OPE294"/>
      <c r="OPF294"/>
      <c r="OPG294"/>
      <c r="OPH294"/>
      <c r="OPI294"/>
      <c r="OPJ294"/>
      <c r="OPK294"/>
      <c r="OPL294"/>
      <c r="OPM294"/>
      <c r="OPN294"/>
      <c r="OPO294"/>
      <c r="OPP294"/>
      <c r="OPQ294"/>
      <c r="OPR294"/>
      <c r="OPS294"/>
      <c r="OPT294"/>
      <c r="OPU294"/>
      <c r="OPV294"/>
      <c r="OPW294"/>
      <c r="OPX294"/>
      <c r="OPY294"/>
      <c r="OPZ294"/>
      <c r="OQA294"/>
      <c r="OQB294"/>
      <c r="OQC294"/>
      <c r="OQD294"/>
      <c r="OQE294"/>
      <c r="OQF294"/>
      <c r="OQG294"/>
      <c r="OQH294"/>
      <c r="OQI294"/>
      <c r="OQJ294"/>
      <c r="OQK294"/>
      <c r="OQL294"/>
      <c r="OQM294"/>
      <c r="OQN294"/>
      <c r="OQO294"/>
      <c r="OQP294"/>
      <c r="OQQ294"/>
      <c r="OQR294"/>
      <c r="OQS294"/>
      <c r="OQT294"/>
      <c r="OQU294"/>
      <c r="OQV294"/>
      <c r="OQW294"/>
      <c r="OQX294"/>
      <c r="OQY294"/>
      <c r="OQZ294"/>
      <c r="ORA294"/>
      <c r="ORB294"/>
      <c r="ORC294"/>
      <c r="ORD294"/>
      <c r="ORE294"/>
      <c r="ORF294"/>
      <c r="ORG294"/>
      <c r="ORH294"/>
      <c r="ORI294"/>
      <c r="ORJ294"/>
      <c r="ORK294"/>
      <c r="ORL294"/>
      <c r="ORM294"/>
      <c r="ORN294"/>
      <c r="ORO294"/>
      <c r="ORP294"/>
      <c r="ORQ294"/>
      <c r="ORR294"/>
      <c r="ORS294"/>
      <c r="ORT294"/>
      <c r="ORU294"/>
      <c r="ORV294"/>
      <c r="ORW294"/>
      <c r="ORX294"/>
      <c r="ORY294"/>
      <c r="ORZ294"/>
      <c r="OSA294"/>
      <c r="OSB294"/>
      <c r="OSC294"/>
      <c r="OSD294"/>
      <c r="OSE294"/>
      <c r="OSF294"/>
      <c r="OSG294"/>
      <c r="OSH294"/>
      <c r="OSI294"/>
      <c r="OSJ294"/>
      <c r="OSK294"/>
      <c r="OSL294"/>
      <c r="OSM294"/>
      <c r="OSN294"/>
      <c r="OSO294"/>
      <c r="OSP294"/>
      <c r="OSQ294"/>
      <c r="OSR294"/>
      <c r="OSS294"/>
      <c r="OST294"/>
      <c r="OSU294"/>
      <c r="OSV294"/>
      <c r="OSW294"/>
      <c r="OSX294"/>
      <c r="OSY294"/>
      <c r="OSZ294"/>
      <c r="OTA294"/>
      <c r="OTB294"/>
      <c r="OTC294"/>
      <c r="OTD294"/>
      <c r="OTE294"/>
      <c r="OTF294"/>
      <c r="OTG294"/>
      <c r="OTH294"/>
      <c r="OTI294"/>
      <c r="OTJ294"/>
      <c r="OTK294"/>
      <c r="OTL294"/>
      <c r="OTM294"/>
      <c r="OTN294"/>
      <c r="OTO294"/>
      <c r="OTP294"/>
      <c r="OTQ294"/>
      <c r="OTR294"/>
      <c r="OTS294"/>
      <c r="OTT294"/>
      <c r="OTU294"/>
      <c r="OTV294"/>
      <c r="OTW294"/>
      <c r="OTX294"/>
      <c r="OTY294"/>
      <c r="OTZ294"/>
      <c r="OUA294"/>
      <c r="OUB294"/>
      <c r="OUC294"/>
      <c r="OUD294"/>
      <c r="OUE294"/>
      <c r="OUF294"/>
      <c r="OUG294"/>
      <c r="OUH294"/>
      <c r="OUI294"/>
      <c r="OUJ294"/>
      <c r="OUK294"/>
      <c r="OUL294"/>
      <c r="OUM294"/>
      <c r="OUN294"/>
      <c r="OUO294"/>
      <c r="OUP294"/>
      <c r="OUQ294"/>
      <c r="OUR294"/>
      <c r="OUS294"/>
      <c r="OUT294"/>
      <c r="OUU294"/>
      <c r="OUV294"/>
      <c r="OUW294"/>
      <c r="OUX294"/>
      <c r="OUY294"/>
      <c r="OUZ294"/>
      <c r="OVA294"/>
      <c r="OVB294"/>
      <c r="OVC294"/>
      <c r="OVD294"/>
      <c r="OVE294"/>
      <c r="OVF294"/>
      <c r="OVG294"/>
      <c r="OVH294"/>
      <c r="OVI294"/>
      <c r="OVJ294"/>
      <c r="OVK294"/>
      <c r="OVL294"/>
      <c r="OVM294"/>
      <c r="OVN294"/>
      <c r="OVO294"/>
      <c r="OVP294"/>
      <c r="OVQ294"/>
      <c r="OVR294"/>
      <c r="OVS294"/>
      <c r="OVT294"/>
      <c r="OVU294"/>
      <c r="OVV294"/>
      <c r="OVW294"/>
      <c r="OVX294"/>
      <c r="OVY294"/>
      <c r="OVZ294"/>
      <c r="OWA294"/>
      <c r="OWB294"/>
      <c r="OWC294"/>
      <c r="OWD294"/>
      <c r="OWE294"/>
      <c r="OWF294"/>
      <c r="OWG294"/>
      <c r="OWH294"/>
      <c r="OWI294"/>
      <c r="OWJ294"/>
      <c r="OWK294"/>
      <c r="OWL294"/>
      <c r="OWM294"/>
      <c r="OWN294"/>
      <c r="OWO294"/>
      <c r="OWP294"/>
      <c r="OWQ294"/>
      <c r="OWR294"/>
      <c r="OWS294"/>
      <c r="OWT294"/>
      <c r="OWU294"/>
      <c r="OWV294"/>
      <c r="OWW294"/>
      <c r="OWX294"/>
      <c r="OWY294"/>
      <c r="OWZ294"/>
      <c r="OXA294"/>
      <c r="OXB294"/>
      <c r="OXC294"/>
      <c r="OXD294"/>
      <c r="OXE294"/>
      <c r="OXF294"/>
      <c r="OXG294"/>
      <c r="OXH294"/>
      <c r="OXI294"/>
      <c r="OXJ294"/>
      <c r="OXK294"/>
      <c r="OXL294"/>
      <c r="OXM294"/>
      <c r="OXN294"/>
      <c r="OXO294"/>
      <c r="OXP294"/>
      <c r="OXQ294"/>
      <c r="OXR294"/>
      <c r="OXS294"/>
      <c r="OXT294"/>
      <c r="OXU294"/>
      <c r="OXV294"/>
      <c r="OXW294"/>
      <c r="OXX294"/>
      <c r="OXY294"/>
      <c r="OXZ294"/>
      <c r="OYA294"/>
      <c r="OYB294"/>
      <c r="OYC294"/>
      <c r="OYD294"/>
      <c r="OYE294"/>
      <c r="OYF294"/>
      <c r="OYG294"/>
      <c r="OYH294"/>
      <c r="OYI294"/>
      <c r="OYJ294"/>
      <c r="OYK294"/>
      <c r="OYL294"/>
      <c r="OYM294"/>
      <c r="OYN294"/>
      <c r="OYO294"/>
      <c r="OYP294"/>
      <c r="OYQ294"/>
      <c r="OYR294"/>
      <c r="OYS294"/>
      <c r="OYT294"/>
      <c r="OYU294"/>
      <c r="OYV294"/>
      <c r="OYW294"/>
      <c r="OYX294"/>
      <c r="OYY294"/>
      <c r="OYZ294"/>
      <c r="OZA294"/>
      <c r="OZB294"/>
      <c r="OZC294"/>
      <c r="OZD294"/>
      <c r="OZE294"/>
      <c r="OZF294"/>
      <c r="OZG294"/>
      <c r="OZH294"/>
      <c r="OZI294"/>
      <c r="OZJ294"/>
      <c r="OZK294"/>
      <c r="OZL294"/>
      <c r="OZM294"/>
      <c r="OZN294"/>
      <c r="OZO294"/>
      <c r="OZP294"/>
      <c r="OZQ294"/>
      <c r="OZR294"/>
      <c r="OZS294"/>
      <c r="OZT294"/>
      <c r="OZU294"/>
      <c r="OZV294"/>
      <c r="OZW294"/>
      <c r="OZX294"/>
      <c r="OZY294"/>
      <c r="OZZ294"/>
      <c r="PAA294"/>
      <c r="PAB294"/>
      <c r="PAC294"/>
      <c r="PAD294"/>
      <c r="PAE294"/>
      <c r="PAF294"/>
      <c r="PAG294"/>
      <c r="PAH294"/>
      <c r="PAI294"/>
      <c r="PAJ294"/>
      <c r="PAK294"/>
      <c r="PAL294"/>
      <c r="PAM294"/>
      <c r="PAN294"/>
      <c r="PAO294"/>
      <c r="PAP294"/>
      <c r="PAQ294"/>
      <c r="PAR294"/>
      <c r="PAS294"/>
      <c r="PAT294"/>
      <c r="PAU294"/>
      <c r="PAV294"/>
      <c r="PAW294"/>
      <c r="PAX294"/>
      <c r="PAY294"/>
      <c r="PAZ294"/>
      <c r="PBA294"/>
      <c r="PBB294"/>
      <c r="PBC294"/>
      <c r="PBD294"/>
      <c r="PBE294"/>
      <c r="PBF294"/>
      <c r="PBG294"/>
      <c r="PBH294"/>
      <c r="PBI294"/>
      <c r="PBJ294"/>
      <c r="PBK294"/>
      <c r="PBL294"/>
      <c r="PBM294"/>
      <c r="PBN294"/>
      <c r="PBO294"/>
      <c r="PBP294"/>
      <c r="PBQ294"/>
      <c r="PBR294"/>
      <c r="PBS294"/>
      <c r="PBT294"/>
      <c r="PBU294"/>
      <c r="PBV294"/>
      <c r="PBW294"/>
      <c r="PBX294"/>
      <c r="PBY294"/>
      <c r="PBZ294"/>
      <c r="PCA294"/>
      <c r="PCB294"/>
      <c r="PCC294"/>
      <c r="PCD294"/>
      <c r="PCE294"/>
      <c r="PCF294"/>
      <c r="PCG294"/>
      <c r="PCH294"/>
      <c r="PCI294"/>
      <c r="PCJ294"/>
      <c r="PCK294"/>
      <c r="PCL294"/>
      <c r="PCM294"/>
      <c r="PCN294"/>
      <c r="PCO294"/>
      <c r="PCP294"/>
      <c r="PCQ294"/>
      <c r="PCR294"/>
      <c r="PCS294"/>
      <c r="PCT294"/>
      <c r="PCU294"/>
      <c r="PCV294"/>
      <c r="PCW294"/>
      <c r="PCX294"/>
      <c r="PCY294"/>
      <c r="PCZ294"/>
      <c r="PDA294"/>
      <c r="PDB294"/>
      <c r="PDC294"/>
      <c r="PDD294"/>
      <c r="PDE294"/>
      <c r="PDF294"/>
      <c r="PDG294"/>
      <c r="PDH294"/>
      <c r="PDI294"/>
      <c r="PDJ294"/>
      <c r="PDK294"/>
      <c r="PDL294"/>
      <c r="PDM294"/>
      <c r="PDN294"/>
      <c r="PDO294"/>
      <c r="PDP294"/>
      <c r="PDQ294"/>
      <c r="PDR294"/>
      <c r="PDS294"/>
      <c r="PDT294"/>
      <c r="PDU294"/>
      <c r="PDV294"/>
      <c r="PDW294"/>
      <c r="PDX294"/>
      <c r="PDY294"/>
      <c r="PDZ294"/>
      <c r="PEA294"/>
      <c r="PEB294"/>
      <c r="PEC294"/>
      <c r="PED294"/>
      <c r="PEE294"/>
      <c r="PEF294"/>
      <c r="PEG294"/>
      <c r="PEH294"/>
      <c r="PEI294"/>
      <c r="PEJ294"/>
      <c r="PEK294"/>
      <c r="PEL294"/>
      <c r="PEM294"/>
      <c r="PEN294"/>
      <c r="PEO294"/>
      <c r="PEP294"/>
      <c r="PEQ294"/>
      <c r="PER294"/>
      <c r="PES294"/>
      <c r="PET294"/>
      <c r="PEU294"/>
      <c r="PEV294"/>
      <c r="PEW294"/>
      <c r="PEX294"/>
      <c r="PEY294"/>
      <c r="PEZ294"/>
      <c r="PFA294"/>
      <c r="PFB294"/>
      <c r="PFC294"/>
      <c r="PFD294"/>
      <c r="PFE294"/>
      <c r="PFF294"/>
      <c r="PFG294"/>
      <c r="PFH294"/>
      <c r="PFI294"/>
      <c r="PFJ294"/>
      <c r="PFK294"/>
      <c r="PFL294"/>
      <c r="PFM294"/>
      <c r="PFN294"/>
      <c r="PFO294"/>
      <c r="PFP294"/>
      <c r="PFQ294"/>
      <c r="PFR294"/>
      <c r="PFS294"/>
      <c r="PFT294"/>
      <c r="PFU294"/>
      <c r="PFV294"/>
      <c r="PFW294"/>
      <c r="PFX294"/>
      <c r="PFY294"/>
      <c r="PFZ294"/>
      <c r="PGA294"/>
      <c r="PGB294"/>
      <c r="PGC294"/>
      <c r="PGD294"/>
      <c r="PGE294"/>
      <c r="PGF294"/>
      <c r="PGG294"/>
      <c r="PGH294"/>
      <c r="PGI294"/>
      <c r="PGJ294"/>
      <c r="PGK294"/>
      <c r="PGL294"/>
      <c r="PGM294"/>
      <c r="PGN294"/>
      <c r="PGO294"/>
      <c r="PGP294"/>
      <c r="PGQ294"/>
      <c r="PGR294"/>
      <c r="PGS294"/>
      <c r="PGT294"/>
      <c r="PGU294"/>
      <c r="PGV294"/>
      <c r="PGW294"/>
      <c r="PGX294"/>
      <c r="PGY294"/>
      <c r="PGZ294"/>
      <c r="PHA294"/>
      <c r="PHB294"/>
      <c r="PHC294"/>
      <c r="PHD294"/>
      <c r="PHE294"/>
      <c r="PHF294"/>
      <c r="PHG294"/>
      <c r="PHH294"/>
      <c r="PHI294"/>
      <c r="PHJ294"/>
      <c r="PHK294"/>
      <c r="PHL294"/>
      <c r="PHM294"/>
      <c r="PHN294"/>
      <c r="PHO294"/>
      <c r="PHP294"/>
      <c r="PHQ294"/>
      <c r="PHR294"/>
      <c r="PHS294"/>
      <c r="PHT294"/>
      <c r="PHU294"/>
      <c r="PHV294"/>
      <c r="PHW294"/>
      <c r="PHX294"/>
      <c r="PHY294"/>
      <c r="PHZ294"/>
      <c r="PIA294"/>
      <c r="PIB294"/>
      <c r="PIC294"/>
      <c r="PID294"/>
      <c r="PIE294"/>
      <c r="PIF294"/>
      <c r="PIG294"/>
      <c r="PIH294"/>
      <c r="PII294"/>
      <c r="PIJ294"/>
      <c r="PIK294"/>
      <c r="PIL294"/>
      <c r="PIM294"/>
      <c r="PIN294"/>
      <c r="PIO294"/>
      <c r="PIP294"/>
      <c r="PIQ294"/>
      <c r="PIR294"/>
      <c r="PIS294"/>
      <c r="PIT294"/>
      <c r="PIU294"/>
      <c r="PIV294"/>
      <c r="PIW294"/>
      <c r="PIX294"/>
      <c r="PIY294"/>
      <c r="PIZ294"/>
      <c r="PJA294"/>
      <c r="PJB294"/>
      <c r="PJC294"/>
      <c r="PJD294"/>
      <c r="PJE294"/>
      <c r="PJF294"/>
      <c r="PJG294"/>
      <c r="PJH294"/>
      <c r="PJI294"/>
      <c r="PJJ294"/>
      <c r="PJK294"/>
      <c r="PJL294"/>
      <c r="PJM294"/>
      <c r="PJN294"/>
      <c r="PJO294"/>
      <c r="PJP294"/>
      <c r="PJQ294"/>
      <c r="PJR294"/>
      <c r="PJS294"/>
      <c r="PJT294"/>
      <c r="PJU294"/>
      <c r="PJV294"/>
      <c r="PJW294"/>
      <c r="PJX294"/>
      <c r="PJY294"/>
      <c r="PJZ294"/>
      <c r="PKA294"/>
      <c r="PKB294"/>
      <c r="PKC294"/>
      <c r="PKD294"/>
      <c r="PKE294"/>
      <c r="PKF294"/>
      <c r="PKG294"/>
      <c r="PKH294"/>
      <c r="PKI294"/>
      <c r="PKJ294"/>
      <c r="PKK294"/>
      <c r="PKL294"/>
      <c r="PKM294"/>
      <c r="PKN294"/>
      <c r="PKO294"/>
      <c r="PKP294"/>
      <c r="PKQ294"/>
      <c r="PKR294"/>
      <c r="PKS294"/>
      <c r="PKT294"/>
      <c r="PKU294"/>
      <c r="PKV294"/>
      <c r="PKW294"/>
      <c r="PKX294"/>
      <c r="PKY294"/>
      <c r="PKZ294"/>
      <c r="PLA294"/>
      <c r="PLB294"/>
      <c r="PLC294"/>
      <c r="PLD294"/>
      <c r="PLE294"/>
      <c r="PLF294"/>
      <c r="PLG294"/>
      <c r="PLH294"/>
      <c r="PLI294"/>
      <c r="PLJ294"/>
      <c r="PLK294"/>
      <c r="PLL294"/>
      <c r="PLM294"/>
      <c r="PLN294"/>
      <c r="PLO294"/>
      <c r="PLP294"/>
      <c r="PLQ294"/>
      <c r="PLR294"/>
      <c r="PLS294"/>
      <c r="PLT294"/>
      <c r="PLU294"/>
      <c r="PLV294"/>
      <c r="PLW294"/>
      <c r="PLX294"/>
      <c r="PLY294"/>
      <c r="PLZ294"/>
      <c r="PMA294"/>
      <c r="PMB294"/>
      <c r="PMC294"/>
      <c r="PMD294"/>
      <c r="PME294"/>
      <c r="PMF294"/>
      <c r="PMG294"/>
      <c r="PMH294"/>
      <c r="PMI294"/>
      <c r="PMJ294"/>
      <c r="PMK294"/>
      <c r="PML294"/>
      <c r="PMM294"/>
      <c r="PMN294"/>
      <c r="PMO294"/>
      <c r="PMP294"/>
      <c r="PMQ294"/>
      <c r="PMR294"/>
      <c r="PMS294"/>
      <c r="PMT294"/>
      <c r="PMU294"/>
      <c r="PMV294"/>
      <c r="PMW294"/>
      <c r="PMX294"/>
      <c r="PMY294"/>
      <c r="PMZ294"/>
      <c r="PNA294"/>
      <c r="PNB294"/>
      <c r="PNC294"/>
      <c r="PND294"/>
      <c r="PNE294"/>
      <c r="PNF294"/>
      <c r="PNG294"/>
      <c r="PNH294"/>
      <c r="PNI294"/>
      <c r="PNJ294"/>
      <c r="PNK294"/>
      <c r="PNL294"/>
      <c r="PNM294"/>
      <c r="PNN294"/>
      <c r="PNO294"/>
      <c r="PNP294"/>
      <c r="PNQ294"/>
      <c r="PNR294"/>
      <c r="PNS294"/>
      <c r="PNT294"/>
      <c r="PNU294"/>
      <c r="PNV294"/>
      <c r="PNW294"/>
      <c r="PNX294"/>
      <c r="PNY294"/>
      <c r="PNZ294"/>
      <c r="POA294"/>
      <c r="POB294"/>
      <c r="POC294"/>
      <c r="POD294"/>
      <c r="POE294"/>
      <c r="POF294"/>
      <c r="POG294"/>
      <c r="POH294"/>
      <c r="POI294"/>
      <c r="POJ294"/>
      <c r="POK294"/>
      <c r="POL294"/>
      <c r="POM294"/>
      <c r="PON294"/>
      <c r="POO294"/>
      <c r="POP294"/>
      <c r="POQ294"/>
      <c r="POR294"/>
      <c r="POS294"/>
      <c r="POT294"/>
      <c r="POU294"/>
      <c r="POV294"/>
      <c r="POW294"/>
      <c r="POX294"/>
      <c r="POY294"/>
      <c r="POZ294"/>
      <c r="PPA294"/>
      <c r="PPB294"/>
      <c r="PPC294"/>
      <c r="PPD294"/>
      <c r="PPE294"/>
      <c r="PPF294"/>
      <c r="PPG294"/>
      <c r="PPH294"/>
      <c r="PPI294"/>
      <c r="PPJ294"/>
      <c r="PPK294"/>
      <c r="PPL294"/>
      <c r="PPM294"/>
      <c r="PPN294"/>
      <c r="PPO294"/>
      <c r="PPP294"/>
      <c r="PPQ294"/>
      <c r="PPR294"/>
      <c r="PPS294"/>
      <c r="PPT294"/>
      <c r="PPU294"/>
      <c r="PPV294"/>
      <c r="PPW294"/>
      <c r="PPX294"/>
      <c r="PPY294"/>
      <c r="PPZ294"/>
      <c r="PQA294"/>
      <c r="PQB294"/>
      <c r="PQC294"/>
      <c r="PQD294"/>
      <c r="PQE294"/>
      <c r="PQF294"/>
      <c r="PQG294"/>
      <c r="PQH294"/>
      <c r="PQI294"/>
      <c r="PQJ294"/>
      <c r="PQK294"/>
      <c r="PQL294"/>
      <c r="PQM294"/>
      <c r="PQN294"/>
      <c r="PQO294"/>
      <c r="PQP294"/>
      <c r="PQQ294"/>
      <c r="PQR294"/>
      <c r="PQS294"/>
      <c r="PQT294"/>
      <c r="PQU294"/>
      <c r="PQV294"/>
      <c r="PQW294"/>
      <c r="PQX294"/>
      <c r="PQY294"/>
      <c r="PQZ294"/>
      <c r="PRA294"/>
      <c r="PRB294"/>
      <c r="PRC294"/>
      <c r="PRD294"/>
      <c r="PRE294"/>
      <c r="PRF294"/>
      <c r="PRG294"/>
      <c r="PRH294"/>
      <c r="PRI294"/>
      <c r="PRJ294"/>
      <c r="PRK294"/>
      <c r="PRL294"/>
      <c r="PRM294"/>
      <c r="PRN294"/>
      <c r="PRO294"/>
      <c r="PRP294"/>
      <c r="PRQ294"/>
      <c r="PRR294"/>
      <c r="PRS294"/>
      <c r="PRT294"/>
      <c r="PRU294"/>
      <c r="PRV294"/>
      <c r="PRW294"/>
      <c r="PRX294"/>
      <c r="PRY294"/>
      <c r="PRZ294"/>
      <c r="PSA294"/>
      <c r="PSB294"/>
      <c r="PSC294"/>
      <c r="PSD294"/>
      <c r="PSE294"/>
      <c r="PSF294"/>
      <c r="PSG294"/>
      <c r="PSH294"/>
      <c r="PSI294"/>
      <c r="PSJ294"/>
      <c r="PSK294"/>
      <c r="PSL294"/>
      <c r="PSM294"/>
      <c r="PSN294"/>
      <c r="PSO294"/>
      <c r="PSP294"/>
      <c r="PSQ294"/>
      <c r="PSR294"/>
      <c r="PSS294"/>
      <c r="PST294"/>
      <c r="PSU294"/>
      <c r="PSV294"/>
      <c r="PSW294"/>
      <c r="PSX294"/>
      <c r="PSY294"/>
      <c r="PSZ294"/>
      <c r="PTA294"/>
      <c r="PTB294"/>
      <c r="PTC294"/>
      <c r="PTD294"/>
      <c r="PTE294"/>
      <c r="PTF294"/>
      <c r="PTG294"/>
      <c r="PTH294"/>
      <c r="PTI294"/>
      <c r="PTJ294"/>
      <c r="PTK294"/>
      <c r="PTL294"/>
      <c r="PTM294"/>
      <c r="PTN294"/>
      <c r="PTO294"/>
      <c r="PTP294"/>
      <c r="PTQ294"/>
      <c r="PTR294"/>
      <c r="PTS294"/>
      <c r="PTT294"/>
      <c r="PTU294"/>
      <c r="PTV294"/>
      <c r="PTW294"/>
      <c r="PTX294"/>
      <c r="PTY294"/>
      <c r="PTZ294"/>
      <c r="PUA294"/>
      <c r="PUB294"/>
      <c r="PUC294"/>
      <c r="PUD294"/>
      <c r="PUE294"/>
      <c r="PUF294"/>
      <c r="PUG294"/>
      <c r="PUH294"/>
      <c r="PUI294"/>
      <c r="PUJ294"/>
      <c r="PUK294"/>
      <c r="PUL294"/>
      <c r="PUM294"/>
      <c r="PUN294"/>
      <c r="PUO294"/>
      <c r="PUP294"/>
      <c r="PUQ294"/>
      <c r="PUR294"/>
      <c r="PUS294"/>
      <c r="PUT294"/>
      <c r="PUU294"/>
      <c r="PUV294"/>
      <c r="PUW294"/>
      <c r="PUX294"/>
      <c r="PUY294"/>
      <c r="PUZ294"/>
      <c r="PVA294"/>
      <c r="PVB294"/>
      <c r="PVC294"/>
      <c r="PVD294"/>
      <c r="PVE294"/>
      <c r="PVF294"/>
      <c r="PVG294"/>
      <c r="PVH294"/>
      <c r="PVI294"/>
      <c r="PVJ294"/>
      <c r="PVK294"/>
      <c r="PVL294"/>
      <c r="PVM294"/>
      <c r="PVN294"/>
      <c r="PVO294"/>
      <c r="PVP294"/>
      <c r="PVQ294"/>
      <c r="PVR294"/>
      <c r="PVS294"/>
      <c r="PVT294"/>
      <c r="PVU294"/>
      <c r="PVV294"/>
      <c r="PVW294"/>
      <c r="PVX294"/>
      <c r="PVY294"/>
      <c r="PVZ294"/>
      <c r="PWA294"/>
      <c r="PWB294"/>
      <c r="PWC294"/>
      <c r="PWD294"/>
      <c r="PWE294"/>
      <c r="PWF294"/>
      <c r="PWG294"/>
      <c r="PWH294"/>
      <c r="PWI294"/>
      <c r="PWJ294"/>
      <c r="PWK294"/>
      <c r="PWL294"/>
      <c r="PWM294"/>
      <c r="PWN294"/>
      <c r="PWO294"/>
      <c r="PWP294"/>
      <c r="PWQ294"/>
      <c r="PWR294"/>
      <c r="PWS294"/>
      <c r="PWT294"/>
      <c r="PWU294"/>
      <c r="PWV294"/>
      <c r="PWW294"/>
      <c r="PWX294"/>
      <c r="PWY294"/>
      <c r="PWZ294"/>
      <c r="PXA294"/>
      <c r="PXB294"/>
      <c r="PXC294"/>
      <c r="PXD294"/>
      <c r="PXE294"/>
      <c r="PXF294"/>
      <c r="PXG294"/>
      <c r="PXH294"/>
      <c r="PXI294"/>
      <c r="PXJ294"/>
      <c r="PXK294"/>
      <c r="PXL294"/>
      <c r="PXM294"/>
      <c r="PXN294"/>
      <c r="PXO294"/>
      <c r="PXP294"/>
      <c r="PXQ294"/>
      <c r="PXR294"/>
      <c r="PXS294"/>
      <c r="PXT294"/>
      <c r="PXU294"/>
      <c r="PXV294"/>
      <c r="PXW294"/>
      <c r="PXX294"/>
      <c r="PXY294"/>
      <c r="PXZ294"/>
      <c r="PYA294"/>
      <c r="PYB294"/>
      <c r="PYC294"/>
      <c r="PYD294"/>
      <c r="PYE294"/>
      <c r="PYF294"/>
      <c r="PYG294"/>
      <c r="PYH294"/>
      <c r="PYI294"/>
      <c r="PYJ294"/>
      <c r="PYK294"/>
      <c r="PYL294"/>
      <c r="PYM294"/>
      <c r="PYN294"/>
      <c r="PYO294"/>
      <c r="PYP294"/>
      <c r="PYQ294"/>
      <c r="PYR294"/>
      <c r="PYS294"/>
      <c r="PYT294"/>
      <c r="PYU294"/>
      <c r="PYV294"/>
      <c r="PYW294"/>
      <c r="PYX294"/>
      <c r="PYY294"/>
      <c r="PYZ294"/>
      <c r="PZA294"/>
      <c r="PZB294"/>
      <c r="PZC294"/>
      <c r="PZD294"/>
      <c r="PZE294"/>
      <c r="PZF294"/>
      <c r="PZG294"/>
      <c r="PZH294"/>
      <c r="PZI294"/>
      <c r="PZJ294"/>
      <c r="PZK294"/>
      <c r="PZL294"/>
      <c r="PZM294"/>
      <c r="PZN294"/>
      <c r="PZO294"/>
      <c r="PZP294"/>
      <c r="PZQ294"/>
      <c r="PZR294"/>
      <c r="PZS294"/>
      <c r="PZT294"/>
      <c r="PZU294"/>
      <c r="PZV294"/>
      <c r="PZW294"/>
      <c r="PZX294"/>
      <c r="PZY294"/>
      <c r="PZZ294"/>
      <c r="QAA294"/>
      <c r="QAB294"/>
      <c r="QAC294"/>
      <c r="QAD294"/>
      <c r="QAE294"/>
      <c r="QAF294"/>
      <c r="QAG294"/>
      <c r="QAH294"/>
      <c r="QAI294"/>
      <c r="QAJ294"/>
      <c r="QAK294"/>
      <c r="QAL294"/>
      <c r="QAM294"/>
      <c r="QAN294"/>
      <c r="QAO294"/>
      <c r="QAP294"/>
      <c r="QAQ294"/>
      <c r="QAR294"/>
      <c r="QAS294"/>
      <c r="QAT294"/>
      <c r="QAU294"/>
      <c r="QAV294"/>
      <c r="QAW294"/>
      <c r="QAX294"/>
      <c r="QAY294"/>
      <c r="QAZ294"/>
      <c r="QBA294"/>
      <c r="QBB294"/>
      <c r="QBC294"/>
      <c r="QBD294"/>
      <c r="QBE294"/>
      <c r="QBF294"/>
      <c r="QBG294"/>
      <c r="QBH294"/>
      <c r="QBI294"/>
      <c r="QBJ294"/>
      <c r="QBK294"/>
      <c r="QBL294"/>
      <c r="QBM294"/>
      <c r="QBN294"/>
      <c r="QBO294"/>
      <c r="QBP294"/>
      <c r="QBQ294"/>
      <c r="QBR294"/>
      <c r="QBS294"/>
      <c r="QBT294"/>
      <c r="QBU294"/>
      <c r="QBV294"/>
      <c r="QBW294"/>
      <c r="QBX294"/>
      <c r="QBY294"/>
      <c r="QBZ294"/>
      <c r="QCA294"/>
      <c r="QCB294"/>
      <c r="QCC294"/>
      <c r="QCD294"/>
      <c r="QCE294"/>
      <c r="QCF294"/>
      <c r="QCG294"/>
      <c r="QCH294"/>
      <c r="QCI294"/>
      <c r="QCJ294"/>
      <c r="QCK294"/>
      <c r="QCL294"/>
      <c r="QCM294"/>
      <c r="QCN294"/>
      <c r="QCO294"/>
      <c r="QCP294"/>
      <c r="QCQ294"/>
      <c r="QCR294"/>
      <c r="QCS294"/>
      <c r="QCT294"/>
      <c r="QCU294"/>
      <c r="QCV294"/>
      <c r="QCW294"/>
      <c r="QCX294"/>
      <c r="QCY294"/>
      <c r="QCZ294"/>
      <c r="QDA294"/>
      <c r="QDB294"/>
      <c r="QDC294"/>
      <c r="QDD294"/>
      <c r="QDE294"/>
      <c r="QDF294"/>
      <c r="QDG294"/>
      <c r="QDH294"/>
      <c r="QDI294"/>
      <c r="QDJ294"/>
      <c r="QDK294"/>
      <c r="QDL294"/>
      <c r="QDM294"/>
      <c r="QDN294"/>
      <c r="QDO294"/>
      <c r="QDP294"/>
      <c r="QDQ294"/>
      <c r="QDR294"/>
      <c r="QDS294"/>
      <c r="QDT294"/>
      <c r="QDU294"/>
      <c r="QDV294"/>
      <c r="QDW294"/>
      <c r="QDX294"/>
      <c r="QDY294"/>
      <c r="QDZ294"/>
      <c r="QEA294"/>
      <c r="QEB294"/>
      <c r="QEC294"/>
      <c r="QED294"/>
      <c r="QEE294"/>
      <c r="QEF294"/>
      <c r="QEG294"/>
      <c r="QEH294"/>
      <c r="QEI294"/>
      <c r="QEJ294"/>
      <c r="QEK294"/>
      <c r="QEL294"/>
      <c r="QEM294"/>
      <c r="QEN294"/>
      <c r="QEO294"/>
      <c r="QEP294"/>
      <c r="QEQ294"/>
      <c r="QER294"/>
      <c r="QES294"/>
      <c r="QET294"/>
      <c r="QEU294"/>
      <c r="QEV294"/>
      <c r="QEW294"/>
      <c r="QEX294"/>
      <c r="QEY294"/>
      <c r="QEZ294"/>
      <c r="QFA294"/>
      <c r="QFB294"/>
      <c r="QFC294"/>
      <c r="QFD294"/>
      <c r="QFE294"/>
      <c r="QFF294"/>
      <c r="QFG294"/>
      <c r="QFH294"/>
      <c r="QFI294"/>
      <c r="QFJ294"/>
      <c r="QFK294"/>
      <c r="QFL294"/>
      <c r="QFM294"/>
      <c r="QFN294"/>
      <c r="QFO294"/>
      <c r="QFP294"/>
      <c r="QFQ294"/>
      <c r="QFR294"/>
      <c r="QFS294"/>
      <c r="QFT294"/>
      <c r="QFU294"/>
      <c r="QFV294"/>
      <c r="QFW294"/>
      <c r="QFX294"/>
      <c r="QFY294"/>
      <c r="QFZ294"/>
      <c r="QGA294"/>
      <c r="QGB294"/>
      <c r="QGC294"/>
      <c r="QGD294"/>
      <c r="QGE294"/>
      <c r="QGF294"/>
      <c r="QGG294"/>
      <c r="QGH294"/>
      <c r="QGI294"/>
      <c r="QGJ294"/>
      <c r="QGK294"/>
      <c r="QGL294"/>
      <c r="QGM294"/>
      <c r="QGN294"/>
      <c r="QGO294"/>
      <c r="QGP294"/>
      <c r="QGQ294"/>
      <c r="QGR294"/>
      <c r="QGS294"/>
      <c r="QGT294"/>
      <c r="QGU294"/>
      <c r="QGV294"/>
      <c r="QGW294"/>
      <c r="QGX294"/>
      <c r="QGY294"/>
      <c r="QGZ294"/>
      <c r="QHA294"/>
      <c r="QHB294"/>
      <c r="QHC294"/>
      <c r="QHD294"/>
      <c r="QHE294"/>
      <c r="QHF294"/>
      <c r="QHG294"/>
      <c r="QHH294"/>
      <c r="QHI294"/>
      <c r="QHJ294"/>
      <c r="QHK294"/>
      <c r="QHL294"/>
      <c r="QHM294"/>
      <c r="QHN294"/>
      <c r="QHO294"/>
      <c r="QHP294"/>
      <c r="QHQ294"/>
      <c r="QHR294"/>
      <c r="QHS294"/>
      <c r="QHT294"/>
      <c r="QHU294"/>
      <c r="QHV294"/>
      <c r="QHW294"/>
      <c r="QHX294"/>
      <c r="QHY294"/>
      <c r="QHZ294"/>
      <c r="QIA294"/>
      <c r="QIB294"/>
      <c r="QIC294"/>
      <c r="QID294"/>
      <c r="QIE294"/>
      <c r="QIF294"/>
      <c r="QIG294"/>
      <c r="QIH294"/>
      <c r="QII294"/>
      <c r="QIJ294"/>
      <c r="QIK294"/>
      <c r="QIL294"/>
      <c r="QIM294"/>
      <c r="QIN294"/>
      <c r="QIO294"/>
      <c r="QIP294"/>
      <c r="QIQ294"/>
      <c r="QIR294"/>
      <c r="QIS294"/>
      <c r="QIT294"/>
      <c r="QIU294"/>
      <c r="QIV294"/>
      <c r="QIW294"/>
      <c r="QIX294"/>
      <c r="QIY294"/>
      <c r="QIZ294"/>
      <c r="QJA294"/>
      <c r="QJB294"/>
      <c r="QJC294"/>
      <c r="QJD294"/>
      <c r="QJE294"/>
      <c r="QJF294"/>
      <c r="QJG294"/>
      <c r="QJH294"/>
      <c r="QJI294"/>
      <c r="QJJ294"/>
      <c r="QJK294"/>
      <c r="QJL294"/>
      <c r="QJM294"/>
      <c r="QJN294"/>
      <c r="QJO294"/>
      <c r="QJP294"/>
      <c r="QJQ294"/>
      <c r="QJR294"/>
      <c r="QJS294"/>
      <c r="QJT294"/>
      <c r="QJU294"/>
      <c r="QJV294"/>
      <c r="QJW294"/>
      <c r="QJX294"/>
      <c r="QJY294"/>
      <c r="QJZ294"/>
      <c r="QKA294"/>
      <c r="QKB294"/>
      <c r="QKC294"/>
      <c r="QKD294"/>
      <c r="QKE294"/>
      <c r="QKF294"/>
      <c r="QKG294"/>
      <c r="QKH294"/>
      <c r="QKI294"/>
      <c r="QKJ294"/>
      <c r="QKK294"/>
      <c r="QKL294"/>
      <c r="QKM294"/>
      <c r="QKN294"/>
      <c r="QKO294"/>
      <c r="QKP294"/>
      <c r="QKQ294"/>
      <c r="QKR294"/>
      <c r="QKS294"/>
      <c r="QKT294"/>
      <c r="QKU294"/>
      <c r="QKV294"/>
      <c r="QKW294"/>
      <c r="QKX294"/>
      <c r="QKY294"/>
      <c r="QKZ294"/>
      <c r="QLA294"/>
      <c r="QLB294"/>
      <c r="QLC294"/>
      <c r="QLD294"/>
      <c r="QLE294"/>
      <c r="QLF294"/>
      <c r="QLG294"/>
      <c r="QLH294"/>
      <c r="QLI294"/>
      <c r="QLJ294"/>
      <c r="QLK294"/>
      <c r="QLL294"/>
      <c r="QLM294"/>
      <c r="QLN294"/>
      <c r="QLO294"/>
      <c r="QLP294"/>
      <c r="QLQ294"/>
      <c r="QLR294"/>
      <c r="QLS294"/>
      <c r="QLT294"/>
      <c r="QLU294"/>
      <c r="QLV294"/>
      <c r="QLW294"/>
      <c r="QLX294"/>
      <c r="QLY294"/>
      <c r="QLZ294"/>
      <c r="QMA294"/>
      <c r="QMB294"/>
      <c r="QMC294"/>
      <c r="QMD294"/>
      <c r="QME294"/>
      <c r="QMF294"/>
      <c r="QMG294"/>
      <c r="QMH294"/>
      <c r="QMI294"/>
      <c r="QMJ294"/>
      <c r="QMK294"/>
      <c r="QML294"/>
      <c r="QMM294"/>
      <c r="QMN294"/>
      <c r="QMO294"/>
      <c r="QMP294"/>
      <c r="QMQ294"/>
      <c r="QMR294"/>
      <c r="QMS294"/>
      <c r="QMT294"/>
      <c r="QMU294"/>
      <c r="QMV294"/>
      <c r="QMW294"/>
      <c r="QMX294"/>
      <c r="QMY294"/>
      <c r="QMZ294"/>
      <c r="QNA294"/>
      <c r="QNB294"/>
      <c r="QNC294"/>
      <c r="QND294"/>
      <c r="QNE294"/>
      <c r="QNF294"/>
      <c r="QNG294"/>
      <c r="QNH294"/>
      <c r="QNI294"/>
      <c r="QNJ294"/>
      <c r="QNK294"/>
      <c r="QNL294"/>
      <c r="QNM294"/>
      <c r="QNN294"/>
      <c r="QNO294"/>
      <c r="QNP294"/>
      <c r="QNQ294"/>
      <c r="QNR294"/>
      <c r="QNS294"/>
      <c r="QNT294"/>
      <c r="QNU294"/>
      <c r="QNV294"/>
      <c r="QNW294"/>
      <c r="QNX294"/>
      <c r="QNY294"/>
      <c r="QNZ294"/>
      <c r="QOA294"/>
      <c r="QOB294"/>
      <c r="QOC294"/>
      <c r="QOD294"/>
      <c r="QOE294"/>
      <c r="QOF294"/>
      <c r="QOG294"/>
      <c r="QOH294"/>
      <c r="QOI294"/>
      <c r="QOJ294"/>
      <c r="QOK294"/>
      <c r="QOL294"/>
      <c r="QOM294"/>
      <c r="QON294"/>
      <c r="QOO294"/>
      <c r="QOP294"/>
      <c r="QOQ294"/>
      <c r="QOR294"/>
      <c r="QOS294"/>
      <c r="QOT294"/>
      <c r="QOU294"/>
      <c r="QOV294"/>
      <c r="QOW294"/>
      <c r="QOX294"/>
      <c r="QOY294"/>
      <c r="QOZ294"/>
      <c r="QPA294"/>
      <c r="QPB294"/>
      <c r="QPC294"/>
      <c r="QPD294"/>
      <c r="QPE294"/>
      <c r="QPF294"/>
      <c r="QPG294"/>
      <c r="QPH294"/>
      <c r="QPI294"/>
      <c r="QPJ294"/>
      <c r="QPK294"/>
      <c r="QPL294"/>
      <c r="QPM294"/>
      <c r="QPN294"/>
      <c r="QPO294"/>
      <c r="QPP294"/>
      <c r="QPQ294"/>
      <c r="QPR294"/>
      <c r="QPS294"/>
      <c r="QPT294"/>
      <c r="QPU294"/>
      <c r="QPV294"/>
      <c r="QPW294"/>
      <c r="QPX294"/>
      <c r="QPY294"/>
      <c r="QPZ294"/>
      <c r="QQA294"/>
      <c r="QQB294"/>
      <c r="QQC294"/>
      <c r="QQD294"/>
      <c r="QQE294"/>
      <c r="QQF294"/>
      <c r="QQG294"/>
      <c r="QQH294"/>
      <c r="QQI294"/>
      <c r="QQJ294"/>
      <c r="QQK294"/>
      <c r="QQL294"/>
      <c r="QQM294"/>
      <c r="QQN294"/>
      <c r="QQO294"/>
      <c r="QQP294"/>
      <c r="QQQ294"/>
      <c r="QQR294"/>
      <c r="QQS294"/>
      <c r="QQT294"/>
      <c r="QQU294"/>
      <c r="QQV294"/>
      <c r="QQW294"/>
      <c r="QQX294"/>
      <c r="QQY294"/>
      <c r="QQZ294"/>
      <c r="QRA294"/>
      <c r="QRB294"/>
      <c r="QRC294"/>
      <c r="QRD294"/>
      <c r="QRE294"/>
      <c r="QRF294"/>
      <c r="QRG294"/>
      <c r="QRH294"/>
      <c r="QRI294"/>
      <c r="QRJ294"/>
      <c r="QRK294"/>
      <c r="QRL294"/>
      <c r="QRM294"/>
      <c r="QRN294"/>
      <c r="QRO294"/>
      <c r="QRP294"/>
      <c r="QRQ294"/>
      <c r="QRR294"/>
      <c r="QRS294"/>
      <c r="QRT294"/>
      <c r="QRU294"/>
      <c r="QRV294"/>
      <c r="QRW294"/>
      <c r="QRX294"/>
      <c r="QRY294"/>
      <c r="QRZ294"/>
      <c r="QSA294"/>
      <c r="QSB294"/>
      <c r="QSC294"/>
      <c r="QSD294"/>
      <c r="QSE294"/>
      <c r="QSF294"/>
      <c r="QSG294"/>
      <c r="QSH294"/>
      <c r="QSI294"/>
      <c r="QSJ294"/>
      <c r="QSK294"/>
      <c r="QSL294"/>
      <c r="QSM294"/>
      <c r="QSN294"/>
      <c r="QSO294"/>
      <c r="QSP294"/>
      <c r="QSQ294"/>
      <c r="QSR294"/>
      <c r="QSS294"/>
      <c r="QST294"/>
      <c r="QSU294"/>
      <c r="QSV294"/>
      <c r="QSW294"/>
      <c r="QSX294"/>
      <c r="QSY294"/>
      <c r="QSZ294"/>
      <c r="QTA294"/>
      <c r="QTB294"/>
      <c r="QTC294"/>
      <c r="QTD294"/>
      <c r="QTE294"/>
      <c r="QTF294"/>
      <c r="QTG294"/>
      <c r="QTH294"/>
      <c r="QTI294"/>
      <c r="QTJ294"/>
      <c r="QTK294"/>
      <c r="QTL294"/>
      <c r="QTM294"/>
      <c r="QTN294"/>
      <c r="QTO294"/>
      <c r="QTP294"/>
      <c r="QTQ294"/>
      <c r="QTR294"/>
      <c r="QTS294"/>
      <c r="QTT294"/>
      <c r="QTU294"/>
      <c r="QTV294"/>
      <c r="QTW294"/>
      <c r="QTX294"/>
      <c r="QTY294"/>
      <c r="QTZ294"/>
      <c r="QUA294"/>
      <c r="QUB294"/>
      <c r="QUC294"/>
      <c r="QUD294"/>
      <c r="QUE294"/>
      <c r="QUF294"/>
      <c r="QUG294"/>
      <c r="QUH294"/>
      <c r="QUI294"/>
      <c r="QUJ294"/>
      <c r="QUK294"/>
      <c r="QUL294"/>
      <c r="QUM294"/>
      <c r="QUN294"/>
      <c r="QUO294"/>
      <c r="QUP294"/>
      <c r="QUQ294"/>
      <c r="QUR294"/>
      <c r="QUS294"/>
      <c r="QUT294"/>
      <c r="QUU294"/>
      <c r="QUV294"/>
      <c r="QUW294"/>
      <c r="QUX294"/>
      <c r="QUY294"/>
      <c r="QUZ294"/>
      <c r="QVA294"/>
      <c r="QVB294"/>
      <c r="QVC294"/>
      <c r="QVD294"/>
      <c r="QVE294"/>
      <c r="QVF294"/>
      <c r="QVG294"/>
      <c r="QVH294"/>
      <c r="QVI294"/>
      <c r="QVJ294"/>
      <c r="QVK294"/>
      <c r="QVL294"/>
      <c r="QVM294"/>
      <c r="QVN294"/>
      <c r="QVO294"/>
      <c r="QVP294"/>
      <c r="QVQ294"/>
      <c r="QVR294"/>
      <c r="QVS294"/>
      <c r="QVT294"/>
      <c r="QVU294"/>
      <c r="QVV294"/>
      <c r="QVW294"/>
      <c r="QVX294"/>
      <c r="QVY294"/>
      <c r="QVZ294"/>
      <c r="QWA294"/>
      <c r="QWB294"/>
      <c r="QWC294"/>
      <c r="QWD294"/>
      <c r="QWE294"/>
      <c r="QWF294"/>
      <c r="QWG294"/>
      <c r="QWH294"/>
      <c r="QWI294"/>
      <c r="QWJ294"/>
      <c r="QWK294"/>
      <c r="QWL294"/>
      <c r="QWM294"/>
      <c r="QWN294"/>
      <c r="QWO294"/>
      <c r="QWP294"/>
      <c r="QWQ294"/>
      <c r="QWR294"/>
      <c r="QWS294"/>
      <c r="QWT294"/>
      <c r="QWU294"/>
      <c r="QWV294"/>
      <c r="QWW294"/>
      <c r="QWX294"/>
      <c r="QWY294"/>
      <c r="QWZ294"/>
      <c r="QXA294"/>
      <c r="QXB294"/>
      <c r="QXC294"/>
      <c r="QXD294"/>
      <c r="QXE294"/>
      <c r="QXF294"/>
      <c r="QXG294"/>
      <c r="QXH294"/>
      <c r="QXI294"/>
      <c r="QXJ294"/>
      <c r="QXK294"/>
      <c r="QXL294"/>
      <c r="QXM294"/>
      <c r="QXN294"/>
      <c r="QXO294"/>
      <c r="QXP294"/>
      <c r="QXQ294"/>
      <c r="QXR294"/>
      <c r="QXS294"/>
      <c r="QXT294"/>
      <c r="QXU294"/>
      <c r="QXV294"/>
      <c r="QXW294"/>
      <c r="QXX294"/>
      <c r="QXY294"/>
      <c r="QXZ294"/>
      <c r="QYA294"/>
      <c r="QYB294"/>
      <c r="QYC294"/>
      <c r="QYD294"/>
      <c r="QYE294"/>
      <c r="QYF294"/>
      <c r="QYG294"/>
      <c r="QYH294"/>
      <c r="QYI294"/>
      <c r="QYJ294"/>
      <c r="QYK294"/>
      <c r="QYL294"/>
      <c r="QYM294"/>
      <c r="QYN294"/>
      <c r="QYO294"/>
      <c r="QYP294"/>
      <c r="QYQ294"/>
      <c r="QYR294"/>
      <c r="QYS294"/>
      <c r="QYT294"/>
      <c r="QYU294"/>
      <c r="QYV294"/>
      <c r="QYW294"/>
      <c r="QYX294"/>
      <c r="QYY294"/>
      <c r="QYZ294"/>
      <c r="QZA294"/>
      <c r="QZB294"/>
      <c r="QZC294"/>
      <c r="QZD294"/>
      <c r="QZE294"/>
      <c r="QZF294"/>
      <c r="QZG294"/>
      <c r="QZH294"/>
      <c r="QZI294"/>
      <c r="QZJ294"/>
      <c r="QZK294"/>
      <c r="QZL294"/>
      <c r="QZM294"/>
      <c r="QZN294"/>
      <c r="QZO294"/>
      <c r="QZP294"/>
      <c r="QZQ294"/>
      <c r="QZR294"/>
      <c r="QZS294"/>
      <c r="QZT294"/>
      <c r="QZU294"/>
      <c r="QZV294"/>
      <c r="QZW294"/>
      <c r="QZX294"/>
      <c r="QZY294"/>
      <c r="QZZ294"/>
      <c r="RAA294"/>
      <c r="RAB294"/>
      <c r="RAC294"/>
      <c r="RAD294"/>
      <c r="RAE294"/>
      <c r="RAF294"/>
      <c r="RAG294"/>
      <c r="RAH294"/>
      <c r="RAI294"/>
      <c r="RAJ294"/>
      <c r="RAK294"/>
      <c r="RAL294"/>
      <c r="RAM294"/>
      <c r="RAN294"/>
      <c r="RAO294"/>
      <c r="RAP294"/>
      <c r="RAQ294"/>
      <c r="RAR294"/>
      <c r="RAS294"/>
      <c r="RAT294"/>
      <c r="RAU294"/>
      <c r="RAV294"/>
      <c r="RAW294"/>
      <c r="RAX294"/>
      <c r="RAY294"/>
      <c r="RAZ294"/>
      <c r="RBA294"/>
      <c r="RBB294"/>
      <c r="RBC294"/>
      <c r="RBD294"/>
      <c r="RBE294"/>
      <c r="RBF294"/>
      <c r="RBG294"/>
      <c r="RBH294"/>
      <c r="RBI294"/>
      <c r="RBJ294"/>
      <c r="RBK294"/>
      <c r="RBL294"/>
      <c r="RBM294"/>
      <c r="RBN294"/>
      <c r="RBO294"/>
      <c r="RBP294"/>
      <c r="RBQ294"/>
      <c r="RBR294"/>
      <c r="RBS294"/>
      <c r="RBT294"/>
      <c r="RBU294"/>
      <c r="RBV294"/>
      <c r="RBW294"/>
      <c r="RBX294"/>
      <c r="RBY294"/>
      <c r="RBZ294"/>
      <c r="RCA294"/>
      <c r="RCB294"/>
      <c r="RCC294"/>
      <c r="RCD294"/>
      <c r="RCE294"/>
      <c r="RCF294"/>
      <c r="RCG294"/>
      <c r="RCH294"/>
      <c r="RCI294"/>
      <c r="RCJ294"/>
      <c r="RCK294"/>
      <c r="RCL294"/>
      <c r="RCM294"/>
      <c r="RCN294"/>
      <c r="RCO294"/>
      <c r="RCP294"/>
      <c r="RCQ294"/>
      <c r="RCR294"/>
      <c r="RCS294"/>
      <c r="RCT294"/>
      <c r="RCU294"/>
      <c r="RCV294"/>
      <c r="RCW294"/>
      <c r="RCX294"/>
      <c r="RCY294"/>
      <c r="RCZ294"/>
      <c r="RDA294"/>
      <c r="RDB294"/>
      <c r="RDC294"/>
      <c r="RDD294"/>
      <c r="RDE294"/>
      <c r="RDF294"/>
      <c r="RDG294"/>
      <c r="RDH294"/>
      <c r="RDI294"/>
      <c r="RDJ294"/>
      <c r="RDK294"/>
      <c r="RDL294"/>
      <c r="RDM294"/>
      <c r="RDN294"/>
      <c r="RDO294"/>
      <c r="RDP294"/>
      <c r="RDQ294"/>
      <c r="RDR294"/>
      <c r="RDS294"/>
      <c r="RDT294"/>
      <c r="RDU294"/>
      <c r="RDV294"/>
      <c r="RDW294"/>
      <c r="RDX294"/>
      <c r="RDY294"/>
      <c r="RDZ294"/>
      <c r="REA294"/>
      <c r="REB294"/>
      <c r="REC294"/>
      <c r="RED294"/>
      <c r="REE294"/>
      <c r="REF294"/>
      <c r="REG294"/>
      <c r="REH294"/>
      <c r="REI294"/>
      <c r="REJ294"/>
      <c r="REK294"/>
      <c r="REL294"/>
      <c r="REM294"/>
      <c r="REN294"/>
      <c r="REO294"/>
      <c r="REP294"/>
      <c r="REQ294"/>
      <c r="RER294"/>
      <c r="RES294"/>
      <c r="RET294"/>
      <c r="REU294"/>
      <c r="REV294"/>
      <c r="REW294"/>
      <c r="REX294"/>
      <c r="REY294"/>
      <c r="REZ294"/>
      <c r="RFA294"/>
      <c r="RFB294"/>
      <c r="RFC294"/>
      <c r="RFD294"/>
      <c r="RFE294"/>
      <c r="RFF294"/>
      <c r="RFG294"/>
      <c r="RFH294"/>
      <c r="RFI294"/>
      <c r="RFJ294"/>
      <c r="RFK294"/>
      <c r="RFL294"/>
      <c r="RFM294"/>
      <c r="RFN294"/>
      <c r="RFO294"/>
      <c r="RFP294"/>
      <c r="RFQ294"/>
      <c r="RFR294"/>
      <c r="RFS294"/>
      <c r="RFT294"/>
      <c r="RFU294"/>
      <c r="RFV294"/>
      <c r="RFW294"/>
      <c r="RFX294"/>
      <c r="RFY294"/>
      <c r="RFZ294"/>
      <c r="RGA294"/>
      <c r="RGB294"/>
      <c r="RGC294"/>
      <c r="RGD294"/>
      <c r="RGE294"/>
      <c r="RGF294"/>
      <c r="RGG294"/>
      <c r="RGH294"/>
      <c r="RGI294"/>
      <c r="RGJ294"/>
      <c r="RGK294"/>
      <c r="RGL294"/>
      <c r="RGM294"/>
      <c r="RGN294"/>
      <c r="RGO294"/>
      <c r="RGP294"/>
      <c r="RGQ294"/>
      <c r="RGR294"/>
      <c r="RGS294"/>
      <c r="RGT294"/>
      <c r="RGU294"/>
      <c r="RGV294"/>
      <c r="RGW294"/>
      <c r="RGX294"/>
      <c r="RGY294"/>
      <c r="RGZ294"/>
      <c r="RHA294"/>
      <c r="RHB294"/>
      <c r="RHC294"/>
      <c r="RHD294"/>
      <c r="RHE294"/>
      <c r="RHF294"/>
      <c r="RHG294"/>
      <c r="RHH294"/>
      <c r="RHI294"/>
      <c r="RHJ294"/>
      <c r="RHK294"/>
      <c r="RHL294"/>
      <c r="RHM294"/>
      <c r="RHN294"/>
      <c r="RHO294"/>
      <c r="RHP294"/>
      <c r="RHQ294"/>
      <c r="RHR294"/>
      <c r="RHS294"/>
      <c r="RHT294"/>
      <c r="RHU294"/>
      <c r="RHV294"/>
      <c r="RHW294"/>
      <c r="RHX294"/>
      <c r="RHY294"/>
      <c r="RHZ294"/>
      <c r="RIA294"/>
      <c r="RIB294"/>
      <c r="RIC294"/>
      <c r="RID294"/>
      <c r="RIE294"/>
      <c r="RIF294"/>
      <c r="RIG294"/>
      <c r="RIH294"/>
      <c r="RII294"/>
      <c r="RIJ294"/>
      <c r="RIK294"/>
      <c r="RIL294"/>
      <c r="RIM294"/>
      <c r="RIN294"/>
      <c r="RIO294"/>
      <c r="RIP294"/>
      <c r="RIQ294"/>
      <c r="RIR294"/>
      <c r="RIS294"/>
      <c r="RIT294"/>
      <c r="RIU294"/>
      <c r="RIV294"/>
      <c r="RIW294"/>
      <c r="RIX294"/>
      <c r="RIY294"/>
      <c r="RIZ294"/>
      <c r="RJA294"/>
      <c r="RJB294"/>
      <c r="RJC294"/>
      <c r="RJD294"/>
      <c r="RJE294"/>
      <c r="RJF294"/>
      <c r="RJG294"/>
      <c r="RJH294"/>
      <c r="RJI294"/>
      <c r="RJJ294"/>
      <c r="RJK294"/>
      <c r="RJL294"/>
      <c r="RJM294"/>
      <c r="RJN294"/>
      <c r="RJO294"/>
      <c r="RJP294"/>
      <c r="RJQ294"/>
      <c r="RJR294"/>
      <c r="RJS294"/>
      <c r="RJT294"/>
      <c r="RJU294"/>
      <c r="RJV294"/>
      <c r="RJW294"/>
      <c r="RJX294"/>
      <c r="RJY294"/>
      <c r="RJZ294"/>
      <c r="RKA294"/>
      <c r="RKB294"/>
      <c r="RKC294"/>
      <c r="RKD294"/>
      <c r="RKE294"/>
      <c r="RKF294"/>
      <c r="RKG294"/>
      <c r="RKH294"/>
      <c r="RKI294"/>
      <c r="RKJ294"/>
      <c r="RKK294"/>
      <c r="RKL294"/>
      <c r="RKM294"/>
      <c r="RKN294"/>
      <c r="RKO294"/>
      <c r="RKP294"/>
      <c r="RKQ294"/>
      <c r="RKR294"/>
      <c r="RKS294"/>
      <c r="RKT294"/>
      <c r="RKU294"/>
      <c r="RKV294"/>
      <c r="RKW294"/>
      <c r="RKX294"/>
      <c r="RKY294"/>
      <c r="RKZ294"/>
      <c r="RLA294"/>
      <c r="RLB294"/>
      <c r="RLC294"/>
      <c r="RLD294"/>
      <c r="RLE294"/>
      <c r="RLF294"/>
      <c r="RLG294"/>
      <c r="RLH294"/>
      <c r="RLI294"/>
      <c r="RLJ294"/>
      <c r="RLK294"/>
      <c r="RLL294"/>
      <c r="RLM294"/>
      <c r="RLN294"/>
      <c r="RLO294"/>
      <c r="RLP294"/>
      <c r="RLQ294"/>
      <c r="RLR294"/>
      <c r="RLS294"/>
      <c r="RLT294"/>
      <c r="RLU294"/>
      <c r="RLV294"/>
      <c r="RLW294"/>
      <c r="RLX294"/>
      <c r="RLY294"/>
      <c r="RLZ294"/>
      <c r="RMA294"/>
      <c r="RMB294"/>
      <c r="RMC294"/>
      <c r="RMD294"/>
      <c r="RME294"/>
      <c r="RMF294"/>
      <c r="RMG294"/>
      <c r="RMH294"/>
      <c r="RMI294"/>
      <c r="RMJ294"/>
      <c r="RMK294"/>
      <c r="RML294"/>
      <c r="RMM294"/>
      <c r="RMN294"/>
      <c r="RMO294"/>
      <c r="RMP294"/>
      <c r="RMQ294"/>
      <c r="RMR294"/>
      <c r="RMS294"/>
      <c r="RMT294"/>
      <c r="RMU294"/>
      <c r="RMV294"/>
      <c r="RMW294"/>
      <c r="RMX294"/>
      <c r="RMY294"/>
      <c r="RMZ294"/>
      <c r="RNA294"/>
      <c r="RNB294"/>
      <c r="RNC294"/>
      <c r="RND294"/>
      <c r="RNE294"/>
      <c r="RNF294"/>
      <c r="RNG294"/>
      <c r="RNH294"/>
      <c r="RNI294"/>
      <c r="RNJ294"/>
      <c r="RNK294"/>
      <c r="RNL294"/>
      <c r="RNM294"/>
      <c r="RNN294"/>
      <c r="RNO294"/>
      <c r="RNP294"/>
      <c r="RNQ294"/>
      <c r="RNR294"/>
      <c r="RNS294"/>
      <c r="RNT294"/>
      <c r="RNU294"/>
      <c r="RNV294"/>
      <c r="RNW294"/>
      <c r="RNX294"/>
      <c r="RNY294"/>
      <c r="RNZ294"/>
      <c r="ROA294"/>
      <c r="ROB294"/>
      <c r="ROC294"/>
      <c r="ROD294"/>
      <c r="ROE294"/>
      <c r="ROF294"/>
      <c r="ROG294"/>
      <c r="ROH294"/>
      <c r="ROI294"/>
      <c r="ROJ294"/>
      <c r="ROK294"/>
      <c r="ROL294"/>
      <c r="ROM294"/>
      <c r="RON294"/>
      <c r="ROO294"/>
      <c r="ROP294"/>
      <c r="ROQ294"/>
      <c r="ROR294"/>
      <c r="ROS294"/>
      <c r="ROT294"/>
      <c r="ROU294"/>
      <c r="ROV294"/>
      <c r="ROW294"/>
      <c r="ROX294"/>
      <c r="ROY294"/>
      <c r="ROZ294"/>
      <c r="RPA294"/>
      <c r="RPB294"/>
      <c r="RPC294"/>
      <c r="RPD294"/>
      <c r="RPE294"/>
      <c r="RPF294"/>
      <c r="RPG294"/>
      <c r="RPH294"/>
      <c r="RPI294"/>
      <c r="RPJ294"/>
      <c r="RPK294"/>
      <c r="RPL294"/>
      <c r="RPM294"/>
      <c r="RPN294"/>
      <c r="RPO294"/>
      <c r="RPP294"/>
      <c r="RPQ294"/>
      <c r="RPR294"/>
      <c r="RPS294"/>
      <c r="RPT294"/>
      <c r="RPU294"/>
      <c r="RPV294"/>
      <c r="RPW294"/>
      <c r="RPX294"/>
      <c r="RPY294"/>
      <c r="RPZ294"/>
      <c r="RQA294"/>
      <c r="RQB294"/>
      <c r="RQC294"/>
      <c r="RQD294"/>
      <c r="RQE294"/>
      <c r="RQF294"/>
      <c r="RQG294"/>
      <c r="RQH294"/>
      <c r="RQI294"/>
      <c r="RQJ294"/>
      <c r="RQK294"/>
      <c r="RQL294"/>
      <c r="RQM294"/>
      <c r="RQN294"/>
      <c r="RQO294"/>
      <c r="RQP294"/>
      <c r="RQQ294"/>
      <c r="RQR294"/>
      <c r="RQS294"/>
      <c r="RQT294"/>
      <c r="RQU294"/>
      <c r="RQV294"/>
      <c r="RQW294"/>
      <c r="RQX294"/>
      <c r="RQY294"/>
      <c r="RQZ294"/>
      <c r="RRA294"/>
      <c r="RRB294"/>
      <c r="RRC294"/>
      <c r="RRD294"/>
      <c r="RRE294"/>
      <c r="RRF294"/>
      <c r="RRG294"/>
      <c r="RRH294"/>
      <c r="RRI294"/>
      <c r="RRJ294"/>
      <c r="RRK294"/>
      <c r="RRL294"/>
      <c r="RRM294"/>
      <c r="RRN294"/>
      <c r="RRO294"/>
      <c r="RRP294"/>
      <c r="RRQ294"/>
      <c r="RRR294"/>
      <c r="RRS294"/>
      <c r="RRT294"/>
      <c r="RRU294"/>
      <c r="RRV294"/>
      <c r="RRW294"/>
      <c r="RRX294"/>
      <c r="RRY294"/>
      <c r="RRZ294"/>
      <c r="RSA294"/>
      <c r="RSB294"/>
      <c r="RSC294"/>
      <c r="RSD294"/>
      <c r="RSE294"/>
      <c r="RSF294"/>
      <c r="RSG294"/>
      <c r="RSH294"/>
      <c r="RSI294"/>
      <c r="RSJ294"/>
      <c r="RSK294"/>
      <c r="RSL294"/>
      <c r="RSM294"/>
      <c r="RSN294"/>
      <c r="RSO294"/>
      <c r="RSP294"/>
      <c r="RSQ294"/>
      <c r="RSR294"/>
      <c r="RSS294"/>
      <c r="RST294"/>
      <c r="RSU294"/>
      <c r="RSV294"/>
      <c r="RSW294"/>
      <c r="RSX294"/>
      <c r="RSY294"/>
      <c r="RSZ294"/>
      <c r="RTA294"/>
      <c r="RTB294"/>
      <c r="RTC294"/>
      <c r="RTD294"/>
      <c r="RTE294"/>
      <c r="RTF294"/>
      <c r="RTG294"/>
      <c r="RTH294"/>
      <c r="RTI294"/>
      <c r="RTJ294"/>
      <c r="RTK294"/>
      <c r="RTL294"/>
      <c r="RTM294"/>
      <c r="RTN294"/>
      <c r="RTO294"/>
      <c r="RTP294"/>
      <c r="RTQ294"/>
      <c r="RTR294"/>
      <c r="RTS294"/>
      <c r="RTT294"/>
      <c r="RTU294"/>
      <c r="RTV294"/>
      <c r="RTW294"/>
      <c r="RTX294"/>
      <c r="RTY294"/>
      <c r="RTZ294"/>
      <c r="RUA294"/>
      <c r="RUB294"/>
      <c r="RUC294"/>
      <c r="RUD294"/>
      <c r="RUE294"/>
      <c r="RUF294"/>
      <c r="RUG294"/>
      <c r="RUH294"/>
      <c r="RUI294"/>
      <c r="RUJ294"/>
      <c r="RUK294"/>
      <c r="RUL294"/>
      <c r="RUM294"/>
      <c r="RUN294"/>
      <c r="RUO294"/>
      <c r="RUP294"/>
      <c r="RUQ294"/>
      <c r="RUR294"/>
      <c r="RUS294"/>
      <c r="RUT294"/>
      <c r="RUU294"/>
      <c r="RUV294"/>
      <c r="RUW294"/>
      <c r="RUX294"/>
      <c r="RUY294"/>
      <c r="RUZ294"/>
      <c r="RVA294"/>
      <c r="RVB294"/>
      <c r="RVC294"/>
      <c r="RVD294"/>
      <c r="RVE294"/>
      <c r="RVF294"/>
      <c r="RVG294"/>
      <c r="RVH294"/>
      <c r="RVI294"/>
      <c r="RVJ294"/>
      <c r="RVK294"/>
      <c r="RVL294"/>
      <c r="RVM294"/>
      <c r="RVN294"/>
      <c r="RVO294"/>
      <c r="RVP294"/>
      <c r="RVQ294"/>
      <c r="RVR294"/>
      <c r="RVS294"/>
      <c r="RVT294"/>
      <c r="RVU294"/>
      <c r="RVV294"/>
      <c r="RVW294"/>
      <c r="RVX294"/>
      <c r="RVY294"/>
      <c r="RVZ294"/>
      <c r="RWA294"/>
      <c r="RWB294"/>
      <c r="RWC294"/>
      <c r="RWD294"/>
      <c r="RWE294"/>
      <c r="RWF294"/>
      <c r="RWG294"/>
      <c r="RWH294"/>
      <c r="RWI294"/>
      <c r="RWJ294"/>
      <c r="RWK294"/>
      <c r="RWL294"/>
      <c r="RWM294"/>
      <c r="RWN294"/>
      <c r="RWO294"/>
      <c r="RWP294"/>
      <c r="RWQ294"/>
      <c r="RWR294"/>
      <c r="RWS294"/>
      <c r="RWT294"/>
      <c r="RWU294"/>
      <c r="RWV294"/>
      <c r="RWW294"/>
      <c r="RWX294"/>
      <c r="RWY294"/>
      <c r="RWZ294"/>
      <c r="RXA294"/>
      <c r="RXB294"/>
      <c r="RXC294"/>
      <c r="RXD294"/>
      <c r="RXE294"/>
      <c r="RXF294"/>
      <c r="RXG294"/>
      <c r="RXH294"/>
      <c r="RXI294"/>
      <c r="RXJ294"/>
      <c r="RXK294"/>
      <c r="RXL294"/>
      <c r="RXM294"/>
      <c r="RXN294"/>
      <c r="RXO294"/>
      <c r="RXP294"/>
      <c r="RXQ294"/>
      <c r="RXR294"/>
      <c r="RXS294"/>
      <c r="RXT294"/>
      <c r="RXU294"/>
      <c r="RXV294"/>
      <c r="RXW294"/>
      <c r="RXX294"/>
      <c r="RXY294"/>
      <c r="RXZ294"/>
      <c r="RYA294"/>
      <c r="RYB294"/>
      <c r="RYC294"/>
      <c r="RYD294"/>
      <c r="RYE294"/>
      <c r="RYF294"/>
      <c r="RYG294"/>
      <c r="RYH294"/>
      <c r="RYI294"/>
      <c r="RYJ294"/>
      <c r="RYK294"/>
      <c r="RYL294"/>
      <c r="RYM294"/>
      <c r="RYN294"/>
      <c r="RYO294"/>
      <c r="RYP294"/>
      <c r="RYQ294"/>
      <c r="RYR294"/>
      <c r="RYS294"/>
      <c r="RYT294"/>
      <c r="RYU294"/>
      <c r="RYV294"/>
      <c r="RYW294"/>
      <c r="RYX294"/>
      <c r="RYY294"/>
      <c r="RYZ294"/>
      <c r="RZA294"/>
      <c r="RZB294"/>
      <c r="RZC294"/>
      <c r="RZD294"/>
      <c r="RZE294"/>
      <c r="RZF294"/>
      <c r="RZG294"/>
      <c r="RZH294"/>
      <c r="RZI294"/>
      <c r="RZJ294"/>
      <c r="RZK294"/>
      <c r="RZL294"/>
      <c r="RZM294"/>
      <c r="RZN294"/>
      <c r="RZO294"/>
      <c r="RZP294"/>
      <c r="RZQ294"/>
      <c r="RZR294"/>
      <c r="RZS294"/>
      <c r="RZT294"/>
      <c r="RZU294"/>
      <c r="RZV294"/>
      <c r="RZW294"/>
      <c r="RZX294"/>
      <c r="RZY294"/>
      <c r="RZZ294"/>
      <c r="SAA294"/>
      <c r="SAB294"/>
      <c r="SAC294"/>
      <c r="SAD294"/>
      <c r="SAE294"/>
      <c r="SAF294"/>
      <c r="SAG294"/>
      <c r="SAH294"/>
      <c r="SAI294"/>
      <c r="SAJ294"/>
      <c r="SAK294"/>
      <c r="SAL294"/>
      <c r="SAM294"/>
      <c r="SAN294"/>
      <c r="SAO294"/>
      <c r="SAP294"/>
      <c r="SAQ294"/>
      <c r="SAR294"/>
      <c r="SAS294"/>
      <c r="SAT294"/>
      <c r="SAU294"/>
      <c r="SAV294"/>
      <c r="SAW294"/>
      <c r="SAX294"/>
      <c r="SAY294"/>
      <c r="SAZ294"/>
      <c r="SBA294"/>
      <c r="SBB294"/>
      <c r="SBC294"/>
      <c r="SBD294"/>
      <c r="SBE294"/>
      <c r="SBF294"/>
      <c r="SBG294"/>
      <c r="SBH294"/>
      <c r="SBI294"/>
      <c r="SBJ294"/>
      <c r="SBK294"/>
      <c r="SBL294"/>
      <c r="SBM294"/>
      <c r="SBN294"/>
      <c r="SBO294"/>
      <c r="SBP294"/>
      <c r="SBQ294"/>
      <c r="SBR294"/>
      <c r="SBS294"/>
      <c r="SBT294"/>
      <c r="SBU294"/>
      <c r="SBV294"/>
      <c r="SBW294"/>
      <c r="SBX294"/>
      <c r="SBY294"/>
      <c r="SBZ294"/>
      <c r="SCA294"/>
      <c r="SCB294"/>
      <c r="SCC294"/>
      <c r="SCD294"/>
      <c r="SCE294"/>
      <c r="SCF294"/>
      <c r="SCG294"/>
      <c r="SCH294"/>
      <c r="SCI294"/>
      <c r="SCJ294"/>
      <c r="SCK294"/>
      <c r="SCL294"/>
      <c r="SCM294"/>
      <c r="SCN294"/>
      <c r="SCO294"/>
      <c r="SCP294"/>
      <c r="SCQ294"/>
      <c r="SCR294"/>
      <c r="SCS294"/>
      <c r="SCT294"/>
      <c r="SCU294"/>
      <c r="SCV294"/>
      <c r="SCW294"/>
      <c r="SCX294"/>
      <c r="SCY294"/>
      <c r="SCZ294"/>
      <c r="SDA294"/>
      <c r="SDB294"/>
      <c r="SDC294"/>
      <c r="SDD294"/>
      <c r="SDE294"/>
      <c r="SDF294"/>
      <c r="SDG294"/>
      <c r="SDH294"/>
      <c r="SDI294"/>
      <c r="SDJ294"/>
      <c r="SDK294"/>
      <c r="SDL294"/>
      <c r="SDM294"/>
      <c r="SDN294"/>
      <c r="SDO294"/>
      <c r="SDP294"/>
      <c r="SDQ294"/>
      <c r="SDR294"/>
      <c r="SDS294"/>
      <c r="SDT294"/>
      <c r="SDU294"/>
      <c r="SDV294"/>
      <c r="SDW294"/>
      <c r="SDX294"/>
      <c r="SDY294"/>
      <c r="SDZ294"/>
      <c r="SEA294"/>
      <c r="SEB294"/>
      <c r="SEC294"/>
      <c r="SED294"/>
      <c r="SEE294"/>
      <c r="SEF294"/>
      <c r="SEG294"/>
      <c r="SEH294"/>
      <c r="SEI294"/>
      <c r="SEJ294"/>
      <c r="SEK294"/>
      <c r="SEL294"/>
      <c r="SEM294"/>
      <c r="SEN294"/>
      <c r="SEO294"/>
      <c r="SEP294"/>
      <c r="SEQ294"/>
      <c r="SER294"/>
      <c r="SES294"/>
      <c r="SET294"/>
      <c r="SEU294"/>
      <c r="SEV294"/>
      <c r="SEW294"/>
      <c r="SEX294"/>
      <c r="SEY294"/>
      <c r="SEZ294"/>
      <c r="SFA294"/>
      <c r="SFB294"/>
      <c r="SFC294"/>
      <c r="SFD294"/>
      <c r="SFE294"/>
      <c r="SFF294"/>
      <c r="SFG294"/>
      <c r="SFH294"/>
      <c r="SFI294"/>
      <c r="SFJ294"/>
      <c r="SFK294"/>
      <c r="SFL294"/>
      <c r="SFM294"/>
      <c r="SFN294"/>
      <c r="SFO294"/>
      <c r="SFP294"/>
      <c r="SFQ294"/>
      <c r="SFR294"/>
      <c r="SFS294"/>
      <c r="SFT294"/>
      <c r="SFU294"/>
      <c r="SFV294"/>
      <c r="SFW294"/>
      <c r="SFX294"/>
      <c r="SFY294"/>
      <c r="SFZ294"/>
      <c r="SGA294"/>
      <c r="SGB294"/>
      <c r="SGC294"/>
      <c r="SGD294"/>
      <c r="SGE294"/>
      <c r="SGF294"/>
      <c r="SGG294"/>
      <c r="SGH294"/>
      <c r="SGI294"/>
      <c r="SGJ294"/>
      <c r="SGK294"/>
      <c r="SGL294"/>
      <c r="SGM294"/>
      <c r="SGN294"/>
      <c r="SGO294"/>
      <c r="SGP294"/>
      <c r="SGQ294"/>
      <c r="SGR294"/>
      <c r="SGS294"/>
      <c r="SGT294"/>
      <c r="SGU294"/>
      <c r="SGV294"/>
      <c r="SGW294"/>
      <c r="SGX294"/>
      <c r="SGY294"/>
      <c r="SGZ294"/>
      <c r="SHA294"/>
      <c r="SHB294"/>
      <c r="SHC294"/>
      <c r="SHD294"/>
      <c r="SHE294"/>
      <c r="SHF294"/>
      <c r="SHG294"/>
      <c r="SHH294"/>
      <c r="SHI294"/>
      <c r="SHJ294"/>
      <c r="SHK294"/>
      <c r="SHL294"/>
      <c r="SHM294"/>
      <c r="SHN294"/>
      <c r="SHO294"/>
      <c r="SHP294"/>
      <c r="SHQ294"/>
      <c r="SHR294"/>
      <c r="SHS294"/>
      <c r="SHT294"/>
      <c r="SHU294"/>
      <c r="SHV294"/>
      <c r="SHW294"/>
      <c r="SHX294"/>
      <c r="SHY294"/>
      <c r="SHZ294"/>
      <c r="SIA294"/>
      <c r="SIB294"/>
      <c r="SIC294"/>
      <c r="SID294"/>
      <c r="SIE294"/>
      <c r="SIF294"/>
      <c r="SIG294"/>
      <c r="SIH294"/>
      <c r="SII294"/>
      <c r="SIJ294"/>
      <c r="SIK294"/>
      <c r="SIL294"/>
      <c r="SIM294"/>
      <c r="SIN294"/>
      <c r="SIO294"/>
      <c r="SIP294"/>
      <c r="SIQ294"/>
      <c r="SIR294"/>
      <c r="SIS294"/>
      <c r="SIT294"/>
      <c r="SIU294"/>
      <c r="SIV294"/>
      <c r="SIW294"/>
      <c r="SIX294"/>
      <c r="SIY294"/>
      <c r="SIZ294"/>
      <c r="SJA294"/>
      <c r="SJB294"/>
      <c r="SJC294"/>
      <c r="SJD294"/>
      <c r="SJE294"/>
      <c r="SJF294"/>
      <c r="SJG294"/>
      <c r="SJH294"/>
      <c r="SJI294"/>
      <c r="SJJ294"/>
      <c r="SJK294"/>
      <c r="SJL294"/>
      <c r="SJM294"/>
      <c r="SJN294"/>
      <c r="SJO294"/>
      <c r="SJP294"/>
      <c r="SJQ294"/>
      <c r="SJR294"/>
      <c r="SJS294"/>
      <c r="SJT294"/>
      <c r="SJU294"/>
      <c r="SJV294"/>
      <c r="SJW294"/>
      <c r="SJX294"/>
      <c r="SJY294"/>
      <c r="SJZ294"/>
      <c r="SKA294"/>
      <c r="SKB294"/>
      <c r="SKC294"/>
      <c r="SKD294"/>
      <c r="SKE294"/>
      <c r="SKF294"/>
      <c r="SKG294"/>
      <c r="SKH294"/>
      <c r="SKI294"/>
      <c r="SKJ294"/>
      <c r="SKK294"/>
      <c r="SKL294"/>
      <c r="SKM294"/>
      <c r="SKN294"/>
      <c r="SKO294"/>
      <c r="SKP294"/>
      <c r="SKQ294"/>
      <c r="SKR294"/>
      <c r="SKS294"/>
      <c r="SKT294"/>
      <c r="SKU294"/>
      <c r="SKV294"/>
      <c r="SKW294"/>
      <c r="SKX294"/>
      <c r="SKY294"/>
      <c r="SKZ294"/>
      <c r="SLA294"/>
      <c r="SLB294"/>
      <c r="SLC294"/>
      <c r="SLD294"/>
      <c r="SLE294"/>
      <c r="SLF294"/>
      <c r="SLG294"/>
      <c r="SLH294"/>
      <c r="SLI294"/>
      <c r="SLJ294"/>
      <c r="SLK294"/>
      <c r="SLL294"/>
      <c r="SLM294"/>
      <c r="SLN294"/>
      <c r="SLO294"/>
      <c r="SLP294"/>
      <c r="SLQ294"/>
      <c r="SLR294"/>
      <c r="SLS294"/>
      <c r="SLT294"/>
      <c r="SLU294"/>
      <c r="SLV294"/>
      <c r="SLW294"/>
      <c r="SLX294"/>
      <c r="SLY294"/>
      <c r="SLZ294"/>
      <c r="SMA294"/>
      <c r="SMB294"/>
      <c r="SMC294"/>
      <c r="SMD294"/>
      <c r="SME294"/>
      <c r="SMF294"/>
      <c r="SMG294"/>
      <c r="SMH294"/>
      <c r="SMI294"/>
      <c r="SMJ294"/>
      <c r="SMK294"/>
      <c r="SML294"/>
      <c r="SMM294"/>
      <c r="SMN294"/>
      <c r="SMO294"/>
      <c r="SMP294"/>
      <c r="SMQ294"/>
      <c r="SMR294"/>
      <c r="SMS294"/>
      <c r="SMT294"/>
      <c r="SMU294"/>
      <c r="SMV294"/>
      <c r="SMW294"/>
      <c r="SMX294"/>
      <c r="SMY294"/>
      <c r="SMZ294"/>
      <c r="SNA294"/>
      <c r="SNB294"/>
      <c r="SNC294"/>
      <c r="SND294"/>
      <c r="SNE294"/>
      <c r="SNF294"/>
      <c r="SNG294"/>
      <c r="SNH294"/>
      <c r="SNI294"/>
      <c r="SNJ294"/>
      <c r="SNK294"/>
      <c r="SNL294"/>
      <c r="SNM294"/>
      <c r="SNN294"/>
      <c r="SNO294"/>
      <c r="SNP294"/>
      <c r="SNQ294"/>
      <c r="SNR294"/>
      <c r="SNS294"/>
      <c r="SNT294"/>
      <c r="SNU294"/>
      <c r="SNV294"/>
      <c r="SNW294"/>
      <c r="SNX294"/>
      <c r="SNY294"/>
      <c r="SNZ294"/>
      <c r="SOA294"/>
      <c r="SOB294"/>
      <c r="SOC294"/>
      <c r="SOD294"/>
      <c r="SOE294"/>
      <c r="SOF294"/>
      <c r="SOG294"/>
      <c r="SOH294"/>
      <c r="SOI294"/>
      <c r="SOJ294"/>
      <c r="SOK294"/>
      <c r="SOL294"/>
      <c r="SOM294"/>
      <c r="SON294"/>
      <c r="SOO294"/>
      <c r="SOP294"/>
      <c r="SOQ294"/>
      <c r="SOR294"/>
      <c r="SOS294"/>
      <c r="SOT294"/>
      <c r="SOU294"/>
      <c r="SOV294"/>
      <c r="SOW294"/>
      <c r="SOX294"/>
      <c r="SOY294"/>
      <c r="SOZ294"/>
      <c r="SPA294"/>
      <c r="SPB294"/>
      <c r="SPC294"/>
      <c r="SPD294"/>
      <c r="SPE294"/>
      <c r="SPF294"/>
      <c r="SPG294"/>
      <c r="SPH294"/>
      <c r="SPI294"/>
      <c r="SPJ294"/>
      <c r="SPK294"/>
      <c r="SPL294"/>
      <c r="SPM294"/>
      <c r="SPN294"/>
      <c r="SPO294"/>
      <c r="SPP294"/>
      <c r="SPQ294"/>
      <c r="SPR294"/>
      <c r="SPS294"/>
      <c r="SPT294"/>
      <c r="SPU294"/>
      <c r="SPV294"/>
      <c r="SPW294"/>
      <c r="SPX294"/>
      <c r="SPY294"/>
      <c r="SPZ294"/>
      <c r="SQA294"/>
      <c r="SQB294"/>
      <c r="SQC294"/>
      <c r="SQD294"/>
      <c r="SQE294"/>
      <c r="SQF294"/>
      <c r="SQG294"/>
      <c r="SQH294"/>
      <c r="SQI294"/>
      <c r="SQJ294"/>
      <c r="SQK294"/>
      <c r="SQL294"/>
      <c r="SQM294"/>
      <c r="SQN294"/>
      <c r="SQO294"/>
      <c r="SQP294"/>
      <c r="SQQ294"/>
      <c r="SQR294"/>
      <c r="SQS294"/>
      <c r="SQT294"/>
      <c r="SQU294"/>
      <c r="SQV294"/>
      <c r="SQW294"/>
      <c r="SQX294"/>
      <c r="SQY294"/>
      <c r="SQZ294"/>
      <c r="SRA294"/>
      <c r="SRB294"/>
      <c r="SRC294"/>
      <c r="SRD294"/>
      <c r="SRE294"/>
      <c r="SRF294"/>
      <c r="SRG294"/>
      <c r="SRH294"/>
      <c r="SRI294"/>
      <c r="SRJ294"/>
      <c r="SRK294"/>
      <c r="SRL294"/>
      <c r="SRM294"/>
      <c r="SRN294"/>
      <c r="SRO294"/>
      <c r="SRP294"/>
      <c r="SRQ294"/>
      <c r="SRR294"/>
      <c r="SRS294"/>
      <c r="SRT294"/>
      <c r="SRU294"/>
      <c r="SRV294"/>
      <c r="SRW294"/>
      <c r="SRX294"/>
      <c r="SRY294"/>
      <c r="SRZ294"/>
      <c r="SSA294"/>
      <c r="SSB294"/>
      <c r="SSC294"/>
      <c r="SSD294"/>
      <c r="SSE294"/>
      <c r="SSF294"/>
      <c r="SSG294"/>
      <c r="SSH294"/>
      <c r="SSI294"/>
      <c r="SSJ294"/>
      <c r="SSK294"/>
      <c r="SSL294"/>
      <c r="SSM294"/>
      <c r="SSN294"/>
      <c r="SSO294"/>
      <c r="SSP294"/>
      <c r="SSQ294"/>
      <c r="SSR294"/>
      <c r="SSS294"/>
      <c r="SST294"/>
      <c r="SSU294"/>
      <c r="SSV294"/>
      <c r="SSW294"/>
      <c r="SSX294"/>
      <c r="SSY294"/>
      <c r="SSZ294"/>
      <c r="STA294"/>
      <c r="STB294"/>
      <c r="STC294"/>
      <c r="STD294"/>
      <c r="STE294"/>
      <c r="STF294"/>
      <c r="STG294"/>
      <c r="STH294"/>
      <c r="STI294"/>
      <c r="STJ294"/>
      <c r="STK294"/>
      <c r="STL294"/>
      <c r="STM294"/>
      <c r="STN294"/>
      <c r="STO294"/>
      <c r="STP294"/>
      <c r="STQ294"/>
      <c r="STR294"/>
      <c r="STS294"/>
      <c r="STT294"/>
      <c r="STU294"/>
      <c r="STV294"/>
      <c r="STW294"/>
      <c r="STX294"/>
      <c r="STY294"/>
      <c r="STZ294"/>
      <c r="SUA294"/>
      <c r="SUB294"/>
      <c r="SUC294"/>
      <c r="SUD294"/>
      <c r="SUE294"/>
      <c r="SUF294"/>
      <c r="SUG294"/>
      <c r="SUH294"/>
      <c r="SUI294"/>
      <c r="SUJ294"/>
      <c r="SUK294"/>
      <c r="SUL294"/>
      <c r="SUM294"/>
      <c r="SUN294"/>
      <c r="SUO294"/>
      <c r="SUP294"/>
      <c r="SUQ294"/>
      <c r="SUR294"/>
      <c r="SUS294"/>
      <c r="SUT294"/>
      <c r="SUU294"/>
      <c r="SUV294"/>
      <c r="SUW294"/>
      <c r="SUX294"/>
      <c r="SUY294"/>
      <c r="SUZ294"/>
      <c r="SVA294"/>
      <c r="SVB294"/>
      <c r="SVC294"/>
      <c r="SVD294"/>
      <c r="SVE294"/>
      <c r="SVF294"/>
      <c r="SVG294"/>
      <c r="SVH294"/>
      <c r="SVI294"/>
      <c r="SVJ294"/>
      <c r="SVK294"/>
      <c r="SVL294"/>
      <c r="SVM294"/>
      <c r="SVN294"/>
      <c r="SVO294"/>
      <c r="SVP294"/>
      <c r="SVQ294"/>
      <c r="SVR294"/>
      <c r="SVS294"/>
      <c r="SVT294"/>
      <c r="SVU294"/>
      <c r="SVV294"/>
      <c r="SVW294"/>
      <c r="SVX294"/>
      <c r="SVY294"/>
      <c r="SVZ294"/>
      <c r="SWA294"/>
      <c r="SWB294"/>
      <c r="SWC294"/>
      <c r="SWD294"/>
      <c r="SWE294"/>
      <c r="SWF294"/>
      <c r="SWG294"/>
      <c r="SWH294"/>
      <c r="SWI294"/>
      <c r="SWJ294"/>
      <c r="SWK294"/>
      <c r="SWL294"/>
      <c r="SWM294"/>
      <c r="SWN294"/>
      <c r="SWO294"/>
      <c r="SWP294"/>
      <c r="SWQ294"/>
      <c r="SWR294"/>
      <c r="SWS294"/>
      <c r="SWT294"/>
      <c r="SWU294"/>
      <c r="SWV294"/>
      <c r="SWW294"/>
      <c r="SWX294"/>
      <c r="SWY294"/>
      <c r="SWZ294"/>
      <c r="SXA294"/>
      <c r="SXB294"/>
      <c r="SXC294"/>
      <c r="SXD294"/>
      <c r="SXE294"/>
      <c r="SXF294"/>
      <c r="SXG294"/>
      <c r="SXH294"/>
      <c r="SXI294"/>
      <c r="SXJ294"/>
      <c r="SXK294"/>
      <c r="SXL294"/>
      <c r="SXM294"/>
      <c r="SXN294"/>
      <c r="SXO294"/>
      <c r="SXP294"/>
      <c r="SXQ294"/>
      <c r="SXR294"/>
      <c r="SXS294"/>
      <c r="SXT294"/>
      <c r="SXU294"/>
      <c r="SXV294"/>
      <c r="SXW294"/>
      <c r="SXX294"/>
      <c r="SXY294"/>
      <c r="SXZ294"/>
      <c r="SYA294"/>
      <c r="SYB294"/>
      <c r="SYC294"/>
      <c r="SYD294"/>
      <c r="SYE294"/>
      <c r="SYF294"/>
      <c r="SYG294"/>
      <c r="SYH294"/>
      <c r="SYI294"/>
      <c r="SYJ294"/>
      <c r="SYK294"/>
      <c r="SYL294"/>
      <c r="SYM294"/>
      <c r="SYN294"/>
      <c r="SYO294"/>
      <c r="SYP294"/>
      <c r="SYQ294"/>
      <c r="SYR294"/>
      <c r="SYS294"/>
      <c r="SYT294"/>
      <c r="SYU294"/>
      <c r="SYV294"/>
      <c r="SYW294"/>
      <c r="SYX294"/>
      <c r="SYY294"/>
      <c r="SYZ294"/>
      <c r="SZA294"/>
      <c r="SZB294"/>
      <c r="SZC294"/>
      <c r="SZD294"/>
      <c r="SZE294"/>
      <c r="SZF294"/>
      <c r="SZG294"/>
      <c r="SZH294"/>
      <c r="SZI294"/>
      <c r="SZJ294"/>
      <c r="SZK294"/>
      <c r="SZL294"/>
      <c r="SZM294"/>
      <c r="SZN294"/>
      <c r="SZO294"/>
      <c r="SZP294"/>
      <c r="SZQ294"/>
      <c r="SZR294"/>
      <c r="SZS294"/>
      <c r="SZT294"/>
      <c r="SZU294"/>
      <c r="SZV294"/>
      <c r="SZW294"/>
      <c r="SZX294"/>
      <c r="SZY294"/>
      <c r="SZZ294"/>
      <c r="TAA294"/>
      <c r="TAB294"/>
      <c r="TAC294"/>
      <c r="TAD294"/>
      <c r="TAE294"/>
      <c r="TAF294"/>
      <c r="TAG294"/>
      <c r="TAH294"/>
      <c r="TAI294"/>
      <c r="TAJ294"/>
      <c r="TAK294"/>
      <c r="TAL294"/>
      <c r="TAM294"/>
      <c r="TAN294"/>
      <c r="TAO294"/>
      <c r="TAP294"/>
      <c r="TAQ294"/>
      <c r="TAR294"/>
      <c r="TAS294"/>
      <c r="TAT294"/>
      <c r="TAU294"/>
      <c r="TAV294"/>
      <c r="TAW294"/>
      <c r="TAX294"/>
      <c r="TAY294"/>
      <c r="TAZ294"/>
      <c r="TBA294"/>
      <c r="TBB294"/>
      <c r="TBC294"/>
      <c r="TBD294"/>
      <c r="TBE294"/>
      <c r="TBF294"/>
      <c r="TBG294"/>
      <c r="TBH294"/>
      <c r="TBI294"/>
      <c r="TBJ294"/>
      <c r="TBK294"/>
      <c r="TBL294"/>
      <c r="TBM294"/>
      <c r="TBN294"/>
      <c r="TBO294"/>
      <c r="TBP294"/>
      <c r="TBQ294"/>
      <c r="TBR294"/>
      <c r="TBS294"/>
      <c r="TBT294"/>
      <c r="TBU294"/>
      <c r="TBV294"/>
      <c r="TBW294"/>
      <c r="TBX294"/>
      <c r="TBY294"/>
      <c r="TBZ294"/>
      <c r="TCA294"/>
      <c r="TCB294"/>
      <c r="TCC294"/>
      <c r="TCD294"/>
      <c r="TCE294"/>
      <c r="TCF294"/>
      <c r="TCG294"/>
      <c r="TCH294"/>
      <c r="TCI294"/>
      <c r="TCJ294"/>
      <c r="TCK294"/>
      <c r="TCL294"/>
      <c r="TCM294"/>
      <c r="TCN294"/>
      <c r="TCO294"/>
      <c r="TCP294"/>
      <c r="TCQ294"/>
      <c r="TCR294"/>
      <c r="TCS294"/>
      <c r="TCT294"/>
      <c r="TCU294"/>
      <c r="TCV294"/>
      <c r="TCW294"/>
      <c r="TCX294"/>
      <c r="TCY294"/>
      <c r="TCZ294"/>
      <c r="TDA294"/>
      <c r="TDB294"/>
      <c r="TDC294"/>
      <c r="TDD294"/>
      <c r="TDE294"/>
      <c r="TDF294"/>
      <c r="TDG294"/>
      <c r="TDH294"/>
      <c r="TDI294"/>
      <c r="TDJ294"/>
      <c r="TDK294"/>
      <c r="TDL294"/>
      <c r="TDM294"/>
      <c r="TDN294"/>
      <c r="TDO294"/>
      <c r="TDP294"/>
      <c r="TDQ294"/>
      <c r="TDR294"/>
      <c r="TDS294"/>
      <c r="TDT294"/>
      <c r="TDU294"/>
      <c r="TDV294"/>
      <c r="TDW294"/>
      <c r="TDX294"/>
      <c r="TDY294"/>
      <c r="TDZ294"/>
      <c r="TEA294"/>
      <c r="TEB294"/>
      <c r="TEC294"/>
      <c r="TED294"/>
      <c r="TEE294"/>
      <c r="TEF294"/>
      <c r="TEG294"/>
      <c r="TEH294"/>
      <c r="TEI294"/>
      <c r="TEJ294"/>
      <c r="TEK294"/>
      <c r="TEL294"/>
      <c r="TEM294"/>
      <c r="TEN294"/>
      <c r="TEO294"/>
      <c r="TEP294"/>
      <c r="TEQ294"/>
      <c r="TER294"/>
      <c r="TES294"/>
      <c r="TET294"/>
      <c r="TEU294"/>
      <c r="TEV294"/>
      <c r="TEW294"/>
      <c r="TEX294"/>
      <c r="TEY294"/>
      <c r="TEZ294"/>
      <c r="TFA294"/>
      <c r="TFB294"/>
      <c r="TFC294"/>
      <c r="TFD294"/>
      <c r="TFE294"/>
      <c r="TFF294"/>
      <c r="TFG294"/>
      <c r="TFH294"/>
      <c r="TFI294"/>
      <c r="TFJ294"/>
      <c r="TFK294"/>
      <c r="TFL294"/>
      <c r="TFM294"/>
      <c r="TFN294"/>
      <c r="TFO294"/>
      <c r="TFP294"/>
      <c r="TFQ294"/>
      <c r="TFR294"/>
      <c r="TFS294"/>
      <c r="TFT294"/>
      <c r="TFU294"/>
      <c r="TFV294"/>
      <c r="TFW294"/>
      <c r="TFX294"/>
      <c r="TFY294"/>
      <c r="TFZ294"/>
      <c r="TGA294"/>
      <c r="TGB294"/>
      <c r="TGC294"/>
      <c r="TGD294"/>
      <c r="TGE294"/>
      <c r="TGF294"/>
      <c r="TGG294"/>
      <c r="TGH294"/>
      <c r="TGI294"/>
      <c r="TGJ294"/>
      <c r="TGK294"/>
      <c r="TGL294"/>
      <c r="TGM294"/>
      <c r="TGN294"/>
      <c r="TGO294"/>
      <c r="TGP294"/>
      <c r="TGQ294"/>
      <c r="TGR294"/>
      <c r="TGS294"/>
      <c r="TGT294"/>
      <c r="TGU294"/>
      <c r="TGV294"/>
      <c r="TGW294"/>
      <c r="TGX294"/>
      <c r="TGY294"/>
      <c r="TGZ294"/>
      <c r="THA294"/>
      <c r="THB294"/>
      <c r="THC294"/>
      <c r="THD294"/>
      <c r="THE294"/>
      <c r="THF294"/>
      <c r="THG294"/>
      <c r="THH294"/>
      <c r="THI294"/>
      <c r="THJ294"/>
      <c r="THK294"/>
      <c r="THL294"/>
      <c r="THM294"/>
      <c r="THN294"/>
      <c r="THO294"/>
      <c r="THP294"/>
      <c r="THQ294"/>
      <c r="THR294"/>
      <c r="THS294"/>
      <c r="THT294"/>
      <c r="THU294"/>
      <c r="THV294"/>
      <c r="THW294"/>
      <c r="THX294"/>
      <c r="THY294"/>
      <c r="THZ294"/>
      <c r="TIA294"/>
      <c r="TIB294"/>
      <c r="TIC294"/>
      <c r="TID294"/>
      <c r="TIE294"/>
      <c r="TIF294"/>
      <c r="TIG294"/>
      <c r="TIH294"/>
      <c r="TII294"/>
      <c r="TIJ294"/>
      <c r="TIK294"/>
      <c r="TIL294"/>
      <c r="TIM294"/>
      <c r="TIN294"/>
      <c r="TIO294"/>
      <c r="TIP294"/>
      <c r="TIQ294"/>
      <c r="TIR294"/>
      <c r="TIS294"/>
      <c r="TIT294"/>
      <c r="TIU294"/>
      <c r="TIV294"/>
      <c r="TIW294"/>
      <c r="TIX294"/>
      <c r="TIY294"/>
      <c r="TIZ294"/>
      <c r="TJA294"/>
      <c r="TJB294"/>
      <c r="TJC294"/>
      <c r="TJD294"/>
      <c r="TJE294"/>
      <c r="TJF294"/>
      <c r="TJG294"/>
      <c r="TJH294"/>
      <c r="TJI294"/>
      <c r="TJJ294"/>
      <c r="TJK294"/>
      <c r="TJL294"/>
      <c r="TJM294"/>
      <c r="TJN294"/>
      <c r="TJO294"/>
      <c r="TJP294"/>
      <c r="TJQ294"/>
      <c r="TJR294"/>
      <c r="TJS294"/>
      <c r="TJT294"/>
      <c r="TJU294"/>
      <c r="TJV294"/>
      <c r="TJW294"/>
      <c r="TJX294"/>
      <c r="TJY294"/>
      <c r="TJZ294"/>
      <c r="TKA294"/>
      <c r="TKB294"/>
      <c r="TKC294"/>
      <c r="TKD294"/>
      <c r="TKE294"/>
      <c r="TKF294"/>
      <c r="TKG294"/>
      <c r="TKH294"/>
      <c r="TKI294"/>
      <c r="TKJ294"/>
      <c r="TKK294"/>
      <c r="TKL294"/>
      <c r="TKM294"/>
      <c r="TKN294"/>
      <c r="TKO294"/>
      <c r="TKP294"/>
      <c r="TKQ294"/>
      <c r="TKR294"/>
      <c r="TKS294"/>
      <c r="TKT294"/>
      <c r="TKU294"/>
      <c r="TKV294"/>
      <c r="TKW294"/>
      <c r="TKX294"/>
      <c r="TKY294"/>
      <c r="TKZ294"/>
      <c r="TLA294"/>
      <c r="TLB294"/>
      <c r="TLC294"/>
      <c r="TLD294"/>
      <c r="TLE294"/>
      <c r="TLF294"/>
      <c r="TLG294"/>
      <c r="TLH294"/>
      <c r="TLI294"/>
      <c r="TLJ294"/>
      <c r="TLK294"/>
      <c r="TLL294"/>
      <c r="TLM294"/>
      <c r="TLN294"/>
      <c r="TLO294"/>
      <c r="TLP294"/>
      <c r="TLQ294"/>
      <c r="TLR294"/>
      <c r="TLS294"/>
      <c r="TLT294"/>
      <c r="TLU294"/>
      <c r="TLV294"/>
      <c r="TLW294"/>
      <c r="TLX294"/>
      <c r="TLY294"/>
      <c r="TLZ294"/>
      <c r="TMA294"/>
      <c r="TMB294"/>
      <c r="TMC294"/>
      <c r="TMD294"/>
      <c r="TME294"/>
      <c r="TMF294"/>
      <c r="TMG294"/>
      <c r="TMH294"/>
      <c r="TMI294"/>
      <c r="TMJ294"/>
      <c r="TMK294"/>
      <c r="TML294"/>
      <c r="TMM294"/>
      <c r="TMN294"/>
      <c r="TMO294"/>
      <c r="TMP294"/>
      <c r="TMQ294"/>
      <c r="TMR294"/>
      <c r="TMS294"/>
      <c r="TMT294"/>
      <c r="TMU294"/>
      <c r="TMV294"/>
      <c r="TMW294"/>
      <c r="TMX294"/>
      <c r="TMY294"/>
      <c r="TMZ294"/>
      <c r="TNA294"/>
      <c r="TNB294"/>
      <c r="TNC294"/>
      <c r="TND294"/>
      <c r="TNE294"/>
      <c r="TNF294"/>
      <c r="TNG294"/>
      <c r="TNH294"/>
      <c r="TNI294"/>
      <c r="TNJ294"/>
      <c r="TNK294"/>
      <c r="TNL294"/>
      <c r="TNM294"/>
      <c r="TNN294"/>
      <c r="TNO294"/>
      <c r="TNP294"/>
      <c r="TNQ294"/>
      <c r="TNR294"/>
      <c r="TNS294"/>
      <c r="TNT294"/>
      <c r="TNU294"/>
      <c r="TNV294"/>
      <c r="TNW294"/>
      <c r="TNX294"/>
      <c r="TNY294"/>
      <c r="TNZ294"/>
      <c r="TOA294"/>
      <c r="TOB294"/>
      <c r="TOC294"/>
      <c r="TOD294"/>
      <c r="TOE294"/>
      <c r="TOF294"/>
      <c r="TOG294"/>
      <c r="TOH294"/>
      <c r="TOI294"/>
      <c r="TOJ294"/>
      <c r="TOK294"/>
      <c r="TOL294"/>
      <c r="TOM294"/>
      <c r="TON294"/>
      <c r="TOO294"/>
      <c r="TOP294"/>
      <c r="TOQ294"/>
      <c r="TOR294"/>
      <c r="TOS294"/>
      <c r="TOT294"/>
      <c r="TOU294"/>
      <c r="TOV294"/>
      <c r="TOW294"/>
      <c r="TOX294"/>
      <c r="TOY294"/>
      <c r="TOZ294"/>
      <c r="TPA294"/>
      <c r="TPB294"/>
      <c r="TPC294"/>
      <c r="TPD294"/>
      <c r="TPE294"/>
      <c r="TPF294"/>
      <c r="TPG294"/>
      <c r="TPH294"/>
      <c r="TPI294"/>
      <c r="TPJ294"/>
      <c r="TPK294"/>
      <c r="TPL294"/>
      <c r="TPM294"/>
      <c r="TPN294"/>
      <c r="TPO294"/>
      <c r="TPP294"/>
      <c r="TPQ294"/>
      <c r="TPR294"/>
      <c r="TPS294"/>
      <c r="TPT294"/>
      <c r="TPU294"/>
      <c r="TPV294"/>
      <c r="TPW294"/>
      <c r="TPX294"/>
      <c r="TPY294"/>
      <c r="TPZ294"/>
      <c r="TQA294"/>
      <c r="TQB294"/>
      <c r="TQC294"/>
      <c r="TQD294"/>
      <c r="TQE294"/>
      <c r="TQF294"/>
      <c r="TQG294"/>
      <c r="TQH294"/>
      <c r="TQI294"/>
      <c r="TQJ294"/>
      <c r="TQK294"/>
      <c r="TQL294"/>
      <c r="TQM294"/>
      <c r="TQN294"/>
      <c r="TQO294"/>
      <c r="TQP294"/>
      <c r="TQQ294"/>
      <c r="TQR294"/>
      <c r="TQS294"/>
      <c r="TQT294"/>
      <c r="TQU294"/>
      <c r="TQV294"/>
      <c r="TQW294"/>
      <c r="TQX294"/>
      <c r="TQY294"/>
      <c r="TQZ294"/>
      <c r="TRA294"/>
      <c r="TRB294"/>
      <c r="TRC294"/>
      <c r="TRD294"/>
      <c r="TRE294"/>
      <c r="TRF294"/>
      <c r="TRG294"/>
      <c r="TRH294"/>
      <c r="TRI294"/>
      <c r="TRJ294"/>
      <c r="TRK294"/>
      <c r="TRL294"/>
      <c r="TRM294"/>
      <c r="TRN294"/>
      <c r="TRO294"/>
      <c r="TRP294"/>
      <c r="TRQ294"/>
      <c r="TRR294"/>
      <c r="TRS294"/>
      <c r="TRT294"/>
      <c r="TRU294"/>
      <c r="TRV294"/>
      <c r="TRW294"/>
      <c r="TRX294"/>
      <c r="TRY294"/>
      <c r="TRZ294"/>
      <c r="TSA294"/>
      <c r="TSB294"/>
      <c r="TSC294"/>
      <c r="TSD294"/>
      <c r="TSE294"/>
      <c r="TSF294"/>
      <c r="TSG294"/>
      <c r="TSH294"/>
      <c r="TSI294"/>
      <c r="TSJ294"/>
      <c r="TSK294"/>
      <c r="TSL294"/>
      <c r="TSM294"/>
      <c r="TSN294"/>
      <c r="TSO294"/>
      <c r="TSP294"/>
      <c r="TSQ294"/>
      <c r="TSR294"/>
      <c r="TSS294"/>
      <c r="TST294"/>
      <c r="TSU294"/>
      <c r="TSV294"/>
      <c r="TSW294"/>
      <c r="TSX294"/>
      <c r="TSY294"/>
      <c r="TSZ294"/>
      <c r="TTA294"/>
      <c r="TTB294"/>
      <c r="TTC294"/>
      <c r="TTD294"/>
      <c r="TTE294"/>
      <c r="TTF294"/>
      <c r="TTG294"/>
      <c r="TTH294"/>
      <c r="TTI294"/>
      <c r="TTJ294"/>
      <c r="TTK294"/>
      <c r="TTL294"/>
      <c r="TTM294"/>
      <c r="TTN294"/>
      <c r="TTO294"/>
      <c r="TTP294"/>
      <c r="TTQ294"/>
      <c r="TTR294"/>
      <c r="TTS294"/>
      <c r="TTT294"/>
      <c r="TTU294"/>
      <c r="TTV294"/>
      <c r="TTW294"/>
      <c r="TTX294"/>
      <c r="TTY294"/>
      <c r="TTZ294"/>
      <c r="TUA294"/>
      <c r="TUB294"/>
      <c r="TUC294"/>
      <c r="TUD294"/>
      <c r="TUE294"/>
      <c r="TUF294"/>
      <c r="TUG294"/>
      <c r="TUH294"/>
      <c r="TUI294"/>
      <c r="TUJ294"/>
      <c r="TUK294"/>
      <c r="TUL294"/>
      <c r="TUM294"/>
      <c r="TUN294"/>
      <c r="TUO294"/>
      <c r="TUP294"/>
      <c r="TUQ294"/>
      <c r="TUR294"/>
      <c r="TUS294"/>
      <c r="TUT294"/>
      <c r="TUU294"/>
      <c r="TUV294"/>
      <c r="TUW294"/>
      <c r="TUX294"/>
      <c r="TUY294"/>
      <c r="TUZ294"/>
      <c r="TVA294"/>
      <c r="TVB294"/>
      <c r="TVC294"/>
      <c r="TVD294"/>
      <c r="TVE294"/>
      <c r="TVF294"/>
      <c r="TVG294"/>
      <c r="TVH294"/>
      <c r="TVI294"/>
      <c r="TVJ294"/>
      <c r="TVK294"/>
      <c r="TVL294"/>
      <c r="TVM294"/>
      <c r="TVN294"/>
      <c r="TVO294"/>
      <c r="TVP294"/>
      <c r="TVQ294"/>
      <c r="TVR294"/>
      <c r="TVS294"/>
      <c r="TVT294"/>
      <c r="TVU294"/>
      <c r="TVV294"/>
      <c r="TVW294"/>
      <c r="TVX294"/>
      <c r="TVY294"/>
      <c r="TVZ294"/>
      <c r="TWA294"/>
      <c r="TWB294"/>
      <c r="TWC294"/>
      <c r="TWD294"/>
      <c r="TWE294"/>
      <c r="TWF294"/>
      <c r="TWG294"/>
      <c r="TWH294"/>
      <c r="TWI294"/>
      <c r="TWJ294"/>
      <c r="TWK294"/>
      <c r="TWL294"/>
      <c r="TWM294"/>
      <c r="TWN294"/>
      <c r="TWO294"/>
      <c r="TWP294"/>
      <c r="TWQ294"/>
      <c r="TWR294"/>
      <c r="TWS294"/>
      <c r="TWT294"/>
      <c r="TWU294"/>
      <c r="TWV294"/>
      <c r="TWW294"/>
      <c r="TWX294"/>
      <c r="TWY294"/>
      <c r="TWZ294"/>
      <c r="TXA294"/>
      <c r="TXB294"/>
      <c r="TXC294"/>
      <c r="TXD294"/>
      <c r="TXE294"/>
      <c r="TXF294"/>
      <c r="TXG294"/>
      <c r="TXH294"/>
      <c r="TXI294"/>
      <c r="TXJ294"/>
      <c r="TXK294"/>
      <c r="TXL294"/>
      <c r="TXM294"/>
      <c r="TXN294"/>
      <c r="TXO294"/>
      <c r="TXP294"/>
      <c r="TXQ294"/>
      <c r="TXR294"/>
      <c r="TXS294"/>
      <c r="TXT294"/>
      <c r="TXU294"/>
      <c r="TXV294"/>
      <c r="TXW294"/>
      <c r="TXX294"/>
      <c r="TXY294"/>
      <c r="TXZ294"/>
      <c r="TYA294"/>
      <c r="TYB294"/>
      <c r="TYC294"/>
      <c r="TYD294"/>
      <c r="TYE294"/>
      <c r="TYF294"/>
      <c r="TYG294"/>
      <c r="TYH294"/>
      <c r="TYI294"/>
      <c r="TYJ294"/>
      <c r="TYK294"/>
      <c r="TYL294"/>
      <c r="TYM294"/>
      <c r="TYN294"/>
      <c r="TYO294"/>
      <c r="TYP294"/>
      <c r="TYQ294"/>
      <c r="TYR294"/>
      <c r="TYS294"/>
      <c r="TYT294"/>
      <c r="TYU294"/>
      <c r="TYV294"/>
      <c r="TYW294"/>
      <c r="TYX294"/>
      <c r="TYY294"/>
      <c r="TYZ294"/>
      <c r="TZA294"/>
      <c r="TZB294"/>
      <c r="TZC294"/>
      <c r="TZD294"/>
      <c r="TZE294"/>
      <c r="TZF294"/>
      <c r="TZG294"/>
      <c r="TZH294"/>
      <c r="TZI294"/>
      <c r="TZJ294"/>
      <c r="TZK294"/>
      <c r="TZL294"/>
      <c r="TZM294"/>
      <c r="TZN294"/>
      <c r="TZO294"/>
      <c r="TZP294"/>
      <c r="TZQ294"/>
      <c r="TZR294"/>
      <c r="TZS294"/>
      <c r="TZT294"/>
      <c r="TZU294"/>
      <c r="TZV294"/>
      <c r="TZW294"/>
      <c r="TZX294"/>
      <c r="TZY294"/>
      <c r="TZZ294"/>
      <c r="UAA294"/>
      <c r="UAB294"/>
      <c r="UAC294"/>
      <c r="UAD294"/>
      <c r="UAE294"/>
      <c r="UAF294"/>
      <c r="UAG294"/>
      <c r="UAH294"/>
      <c r="UAI294"/>
      <c r="UAJ294"/>
      <c r="UAK294"/>
      <c r="UAL294"/>
      <c r="UAM294"/>
      <c r="UAN294"/>
      <c r="UAO294"/>
      <c r="UAP294"/>
      <c r="UAQ294"/>
      <c r="UAR294"/>
      <c r="UAS294"/>
      <c r="UAT294"/>
      <c r="UAU294"/>
      <c r="UAV294"/>
      <c r="UAW294"/>
      <c r="UAX294"/>
      <c r="UAY294"/>
      <c r="UAZ294"/>
      <c r="UBA294"/>
      <c r="UBB294"/>
      <c r="UBC294"/>
      <c r="UBD294"/>
      <c r="UBE294"/>
      <c r="UBF294"/>
      <c r="UBG294"/>
      <c r="UBH294"/>
      <c r="UBI294"/>
      <c r="UBJ294"/>
      <c r="UBK294"/>
      <c r="UBL294"/>
      <c r="UBM294"/>
      <c r="UBN294"/>
      <c r="UBO294"/>
      <c r="UBP294"/>
      <c r="UBQ294"/>
      <c r="UBR294"/>
      <c r="UBS294"/>
      <c r="UBT294"/>
      <c r="UBU294"/>
      <c r="UBV294"/>
      <c r="UBW294"/>
      <c r="UBX294"/>
      <c r="UBY294"/>
      <c r="UBZ294"/>
      <c r="UCA294"/>
      <c r="UCB294"/>
      <c r="UCC294"/>
      <c r="UCD294"/>
      <c r="UCE294"/>
      <c r="UCF294"/>
      <c r="UCG294"/>
      <c r="UCH294"/>
      <c r="UCI294"/>
      <c r="UCJ294"/>
      <c r="UCK294"/>
      <c r="UCL294"/>
      <c r="UCM294"/>
      <c r="UCN294"/>
      <c r="UCO294"/>
      <c r="UCP294"/>
      <c r="UCQ294"/>
      <c r="UCR294"/>
      <c r="UCS294"/>
      <c r="UCT294"/>
      <c r="UCU294"/>
      <c r="UCV294"/>
      <c r="UCW294"/>
      <c r="UCX294"/>
      <c r="UCY294"/>
      <c r="UCZ294"/>
      <c r="UDA294"/>
      <c r="UDB294"/>
      <c r="UDC294"/>
      <c r="UDD294"/>
      <c r="UDE294"/>
      <c r="UDF294"/>
      <c r="UDG294"/>
      <c r="UDH294"/>
      <c r="UDI294"/>
      <c r="UDJ294"/>
      <c r="UDK294"/>
      <c r="UDL294"/>
      <c r="UDM294"/>
      <c r="UDN294"/>
      <c r="UDO294"/>
      <c r="UDP294"/>
      <c r="UDQ294"/>
      <c r="UDR294"/>
      <c r="UDS294"/>
      <c r="UDT294"/>
      <c r="UDU294"/>
      <c r="UDV294"/>
      <c r="UDW294"/>
      <c r="UDX294"/>
      <c r="UDY294"/>
      <c r="UDZ294"/>
      <c r="UEA294"/>
      <c r="UEB294"/>
      <c r="UEC294"/>
      <c r="UED294"/>
      <c r="UEE294"/>
      <c r="UEF294"/>
      <c r="UEG294"/>
      <c r="UEH294"/>
      <c r="UEI294"/>
      <c r="UEJ294"/>
      <c r="UEK294"/>
      <c r="UEL294"/>
      <c r="UEM294"/>
      <c r="UEN294"/>
      <c r="UEO294"/>
      <c r="UEP294"/>
      <c r="UEQ294"/>
      <c r="UER294"/>
      <c r="UES294"/>
      <c r="UET294"/>
      <c r="UEU294"/>
      <c r="UEV294"/>
      <c r="UEW294"/>
      <c r="UEX294"/>
      <c r="UEY294"/>
      <c r="UEZ294"/>
      <c r="UFA294"/>
      <c r="UFB294"/>
      <c r="UFC294"/>
      <c r="UFD294"/>
      <c r="UFE294"/>
      <c r="UFF294"/>
      <c r="UFG294"/>
      <c r="UFH294"/>
      <c r="UFI294"/>
      <c r="UFJ294"/>
      <c r="UFK294"/>
      <c r="UFL294"/>
      <c r="UFM294"/>
      <c r="UFN294"/>
      <c r="UFO294"/>
      <c r="UFP294"/>
      <c r="UFQ294"/>
      <c r="UFR294"/>
      <c r="UFS294"/>
      <c r="UFT294"/>
      <c r="UFU294"/>
      <c r="UFV294"/>
      <c r="UFW294"/>
      <c r="UFX294"/>
      <c r="UFY294"/>
      <c r="UFZ294"/>
      <c r="UGA294"/>
      <c r="UGB294"/>
      <c r="UGC294"/>
      <c r="UGD294"/>
      <c r="UGE294"/>
      <c r="UGF294"/>
      <c r="UGG294"/>
      <c r="UGH294"/>
      <c r="UGI294"/>
      <c r="UGJ294"/>
      <c r="UGK294"/>
      <c r="UGL294"/>
      <c r="UGM294"/>
      <c r="UGN294"/>
      <c r="UGO294"/>
      <c r="UGP294"/>
      <c r="UGQ294"/>
      <c r="UGR294"/>
      <c r="UGS294"/>
      <c r="UGT294"/>
      <c r="UGU294"/>
      <c r="UGV294"/>
      <c r="UGW294"/>
      <c r="UGX294"/>
      <c r="UGY294"/>
      <c r="UGZ294"/>
      <c r="UHA294"/>
      <c r="UHB294"/>
      <c r="UHC294"/>
      <c r="UHD294"/>
      <c r="UHE294"/>
      <c r="UHF294"/>
      <c r="UHG294"/>
      <c r="UHH294"/>
      <c r="UHI294"/>
      <c r="UHJ294"/>
      <c r="UHK294"/>
      <c r="UHL294"/>
      <c r="UHM294"/>
      <c r="UHN294"/>
      <c r="UHO294"/>
      <c r="UHP294"/>
      <c r="UHQ294"/>
      <c r="UHR294"/>
      <c r="UHS294"/>
      <c r="UHT294"/>
      <c r="UHU294"/>
      <c r="UHV294"/>
      <c r="UHW294"/>
      <c r="UHX294"/>
      <c r="UHY294"/>
      <c r="UHZ294"/>
      <c r="UIA294"/>
      <c r="UIB294"/>
      <c r="UIC294"/>
      <c r="UID294"/>
      <c r="UIE294"/>
      <c r="UIF294"/>
      <c r="UIG294"/>
      <c r="UIH294"/>
      <c r="UII294"/>
      <c r="UIJ294"/>
      <c r="UIK294"/>
      <c r="UIL294"/>
      <c r="UIM294"/>
      <c r="UIN294"/>
      <c r="UIO294"/>
      <c r="UIP294"/>
      <c r="UIQ294"/>
      <c r="UIR294"/>
      <c r="UIS294"/>
      <c r="UIT294"/>
      <c r="UIU294"/>
      <c r="UIV294"/>
      <c r="UIW294"/>
      <c r="UIX294"/>
      <c r="UIY294"/>
      <c r="UIZ294"/>
      <c r="UJA294"/>
      <c r="UJB294"/>
      <c r="UJC294"/>
      <c r="UJD294"/>
      <c r="UJE294"/>
      <c r="UJF294"/>
      <c r="UJG294"/>
      <c r="UJH294"/>
      <c r="UJI294"/>
      <c r="UJJ294"/>
      <c r="UJK294"/>
      <c r="UJL294"/>
      <c r="UJM294"/>
      <c r="UJN294"/>
      <c r="UJO294"/>
      <c r="UJP294"/>
      <c r="UJQ294"/>
      <c r="UJR294"/>
      <c r="UJS294"/>
      <c r="UJT294"/>
      <c r="UJU294"/>
      <c r="UJV294"/>
      <c r="UJW294"/>
      <c r="UJX294"/>
      <c r="UJY294"/>
      <c r="UJZ294"/>
      <c r="UKA294"/>
      <c r="UKB294"/>
      <c r="UKC294"/>
      <c r="UKD294"/>
      <c r="UKE294"/>
      <c r="UKF294"/>
      <c r="UKG294"/>
      <c r="UKH294"/>
      <c r="UKI294"/>
      <c r="UKJ294"/>
      <c r="UKK294"/>
      <c r="UKL294"/>
      <c r="UKM294"/>
      <c r="UKN294"/>
      <c r="UKO294"/>
      <c r="UKP294"/>
      <c r="UKQ294"/>
      <c r="UKR294"/>
      <c r="UKS294"/>
      <c r="UKT294"/>
      <c r="UKU294"/>
      <c r="UKV294"/>
      <c r="UKW294"/>
      <c r="UKX294"/>
      <c r="UKY294"/>
      <c r="UKZ294"/>
      <c r="ULA294"/>
      <c r="ULB294"/>
      <c r="ULC294"/>
      <c r="ULD294"/>
      <c r="ULE294"/>
      <c r="ULF294"/>
      <c r="ULG294"/>
      <c r="ULH294"/>
      <c r="ULI294"/>
      <c r="ULJ294"/>
      <c r="ULK294"/>
      <c r="ULL294"/>
      <c r="ULM294"/>
      <c r="ULN294"/>
      <c r="ULO294"/>
      <c r="ULP294"/>
      <c r="ULQ294"/>
      <c r="ULR294"/>
      <c r="ULS294"/>
      <c r="ULT294"/>
      <c r="ULU294"/>
      <c r="ULV294"/>
      <c r="ULW294"/>
      <c r="ULX294"/>
      <c r="ULY294"/>
      <c r="ULZ294"/>
      <c r="UMA294"/>
      <c r="UMB294"/>
      <c r="UMC294"/>
      <c r="UMD294"/>
      <c r="UME294"/>
      <c r="UMF294"/>
      <c r="UMG294"/>
      <c r="UMH294"/>
      <c r="UMI294"/>
      <c r="UMJ294"/>
      <c r="UMK294"/>
      <c r="UML294"/>
      <c r="UMM294"/>
      <c r="UMN294"/>
      <c r="UMO294"/>
      <c r="UMP294"/>
      <c r="UMQ294"/>
      <c r="UMR294"/>
      <c r="UMS294"/>
      <c r="UMT294"/>
      <c r="UMU294"/>
      <c r="UMV294"/>
      <c r="UMW294"/>
      <c r="UMX294"/>
      <c r="UMY294"/>
      <c r="UMZ294"/>
      <c r="UNA294"/>
      <c r="UNB294"/>
      <c r="UNC294"/>
      <c r="UND294"/>
      <c r="UNE294"/>
      <c r="UNF294"/>
      <c r="UNG294"/>
      <c r="UNH294"/>
      <c r="UNI294"/>
      <c r="UNJ294"/>
      <c r="UNK294"/>
      <c r="UNL294"/>
      <c r="UNM294"/>
      <c r="UNN294"/>
      <c r="UNO294"/>
      <c r="UNP294"/>
      <c r="UNQ294"/>
      <c r="UNR294"/>
      <c r="UNS294"/>
      <c r="UNT294"/>
      <c r="UNU294"/>
      <c r="UNV294"/>
      <c r="UNW294"/>
      <c r="UNX294"/>
      <c r="UNY294"/>
      <c r="UNZ294"/>
      <c r="UOA294"/>
      <c r="UOB294"/>
      <c r="UOC294"/>
      <c r="UOD294"/>
      <c r="UOE294"/>
      <c r="UOF294"/>
      <c r="UOG294"/>
      <c r="UOH294"/>
      <c r="UOI294"/>
      <c r="UOJ294"/>
      <c r="UOK294"/>
      <c r="UOL294"/>
      <c r="UOM294"/>
      <c r="UON294"/>
      <c r="UOO294"/>
      <c r="UOP294"/>
      <c r="UOQ294"/>
      <c r="UOR294"/>
      <c r="UOS294"/>
      <c r="UOT294"/>
      <c r="UOU294"/>
      <c r="UOV294"/>
      <c r="UOW294"/>
      <c r="UOX294"/>
      <c r="UOY294"/>
      <c r="UOZ294"/>
      <c r="UPA294"/>
      <c r="UPB294"/>
      <c r="UPC294"/>
      <c r="UPD294"/>
      <c r="UPE294"/>
      <c r="UPF294"/>
      <c r="UPG294"/>
      <c r="UPH294"/>
      <c r="UPI294"/>
      <c r="UPJ294"/>
      <c r="UPK294"/>
      <c r="UPL294"/>
      <c r="UPM294"/>
      <c r="UPN294"/>
      <c r="UPO294"/>
      <c r="UPP294"/>
      <c r="UPQ294"/>
      <c r="UPR294"/>
      <c r="UPS294"/>
      <c r="UPT294"/>
      <c r="UPU294"/>
      <c r="UPV294"/>
      <c r="UPW294"/>
      <c r="UPX294"/>
      <c r="UPY294"/>
      <c r="UPZ294"/>
      <c r="UQA294"/>
      <c r="UQB294"/>
      <c r="UQC294"/>
      <c r="UQD294"/>
      <c r="UQE294"/>
      <c r="UQF294"/>
      <c r="UQG294"/>
      <c r="UQH294"/>
      <c r="UQI294"/>
      <c r="UQJ294"/>
      <c r="UQK294"/>
      <c r="UQL294"/>
      <c r="UQM294"/>
      <c r="UQN294"/>
      <c r="UQO294"/>
      <c r="UQP294"/>
      <c r="UQQ294"/>
      <c r="UQR294"/>
      <c r="UQS294"/>
      <c r="UQT294"/>
      <c r="UQU294"/>
      <c r="UQV294"/>
      <c r="UQW294"/>
      <c r="UQX294"/>
      <c r="UQY294"/>
      <c r="UQZ294"/>
      <c r="URA294"/>
      <c r="URB294"/>
      <c r="URC294"/>
      <c r="URD294"/>
      <c r="URE294"/>
      <c r="URF294"/>
      <c r="URG294"/>
      <c r="URH294"/>
      <c r="URI294"/>
      <c r="URJ294"/>
      <c r="URK294"/>
      <c r="URL294"/>
      <c r="URM294"/>
      <c r="URN294"/>
      <c r="URO294"/>
      <c r="URP294"/>
      <c r="URQ294"/>
      <c r="URR294"/>
      <c r="URS294"/>
      <c r="URT294"/>
      <c r="URU294"/>
      <c r="URV294"/>
      <c r="URW294"/>
      <c r="URX294"/>
      <c r="URY294"/>
      <c r="URZ294"/>
      <c r="USA294"/>
      <c r="USB294"/>
      <c r="USC294"/>
      <c r="USD294"/>
      <c r="USE294"/>
      <c r="USF294"/>
      <c r="USG294"/>
      <c r="USH294"/>
      <c r="USI294"/>
      <c r="USJ294"/>
      <c r="USK294"/>
      <c r="USL294"/>
      <c r="USM294"/>
      <c r="USN294"/>
      <c r="USO294"/>
      <c r="USP294"/>
      <c r="USQ294"/>
      <c r="USR294"/>
      <c r="USS294"/>
      <c r="UST294"/>
      <c r="USU294"/>
      <c r="USV294"/>
      <c r="USW294"/>
      <c r="USX294"/>
      <c r="USY294"/>
      <c r="USZ294"/>
      <c r="UTA294"/>
      <c r="UTB294"/>
      <c r="UTC294"/>
      <c r="UTD294"/>
      <c r="UTE294"/>
      <c r="UTF294"/>
      <c r="UTG294"/>
      <c r="UTH294"/>
      <c r="UTI294"/>
      <c r="UTJ294"/>
      <c r="UTK294"/>
      <c r="UTL294"/>
      <c r="UTM294"/>
      <c r="UTN294"/>
      <c r="UTO294"/>
      <c r="UTP294"/>
      <c r="UTQ294"/>
      <c r="UTR294"/>
      <c r="UTS294"/>
      <c r="UTT294"/>
      <c r="UTU294"/>
      <c r="UTV294"/>
      <c r="UTW294"/>
      <c r="UTX294"/>
      <c r="UTY294"/>
      <c r="UTZ294"/>
      <c r="UUA294"/>
      <c r="UUB294"/>
      <c r="UUC294"/>
      <c r="UUD294"/>
      <c r="UUE294"/>
      <c r="UUF294"/>
      <c r="UUG294"/>
      <c r="UUH294"/>
      <c r="UUI294"/>
      <c r="UUJ294"/>
      <c r="UUK294"/>
      <c r="UUL294"/>
      <c r="UUM294"/>
      <c r="UUN294"/>
      <c r="UUO294"/>
      <c r="UUP294"/>
      <c r="UUQ294"/>
      <c r="UUR294"/>
      <c r="UUS294"/>
      <c r="UUT294"/>
      <c r="UUU294"/>
      <c r="UUV294"/>
      <c r="UUW294"/>
      <c r="UUX294"/>
      <c r="UUY294"/>
      <c r="UUZ294"/>
      <c r="UVA294"/>
      <c r="UVB294"/>
      <c r="UVC294"/>
      <c r="UVD294"/>
      <c r="UVE294"/>
      <c r="UVF294"/>
      <c r="UVG294"/>
      <c r="UVH294"/>
      <c r="UVI294"/>
      <c r="UVJ294"/>
      <c r="UVK294"/>
      <c r="UVL294"/>
      <c r="UVM294"/>
      <c r="UVN294"/>
      <c r="UVO294"/>
      <c r="UVP294"/>
      <c r="UVQ294"/>
      <c r="UVR294"/>
      <c r="UVS294"/>
      <c r="UVT294"/>
      <c r="UVU294"/>
      <c r="UVV294"/>
      <c r="UVW294"/>
      <c r="UVX294"/>
      <c r="UVY294"/>
      <c r="UVZ294"/>
      <c r="UWA294"/>
      <c r="UWB294"/>
      <c r="UWC294"/>
      <c r="UWD294"/>
      <c r="UWE294"/>
      <c r="UWF294"/>
      <c r="UWG294"/>
      <c r="UWH294"/>
      <c r="UWI294"/>
      <c r="UWJ294"/>
      <c r="UWK294"/>
      <c r="UWL294"/>
      <c r="UWM294"/>
      <c r="UWN294"/>
      <c r="UWO294"/>
      <c r="UWP294"/>
      <c r="UWQ294"/>
      <c r="UWR294"/>
      <c r="UWS294"/>
      <c r="UWT294"/>
      <c r="UWU294"/>
      <c r="UWV294"/>
      <c r="UWW294"/>
      <c r="UWX294"/>
      <c r="UWY294"/>
      <c r="UWZ294"/>
      <c r="UXA294"/>
      <c r="UXB294"/>
      <c r="UXC294"/>
      <c r="UXD294"/>
      <c r="UXE294"/>
      <c r="UXF294"/>
      <c r="UXG294"/>
      <c r="UXH294"/>
      <c r="UXI294"/>
      <c r="UXJ294"/>
      <c r="UXK294"/>
      <c r="UXL294"/>
      <c r="UXM294"/>
      <c r="UXN294"/>
      <c r="UXO294"/>
      <c r="UXP294"/>
      <c r="UXQ294"/>
      <c r="UXR294"/>
      <c r="UXS294"/>
      <c r="UXT294"/>
      <c r="UXU294"/>
      <c r="UXV294"/>
      <c r="UXW294"/>
      <c r="UXX294"/>
      <c r="UXY294"/>
      <c r="UXZ294"/>
      <c r="UYA294"/>
      <c r="UYB294"/>
      <c r="UYC294"/>
      <c r="UYD294"/>
      <c r="UYE294"/>
      <c r="UYF294"/>
      <c r="UYG294"/>
      <c r="UYH294"/>
      <c r="UYI294"/>
      <c r="UYJ294"/>
      <c r="UYK294"/>
      <c r="UYL294"/>
      <c r="UYM294"/>
      <c r="UYN294"/>
      <c r="UYO294"/>
      <c r="UYP294"/>
      <c r="UYQ294"/>
      <c r="UYR294"/>
      <c r="UYS294"/>
      <c r="UYT294"/>
      <c r="UYU294"/>
      <c r="UYV294"/>
      <c r="UYW294"/>
      <c r="UYX294"/>
      <c r="UYY294"/>
      <c r="UYZ294"/>
      <c r="UZA294"/>
      <c r="UZB294"/>
      <c r="UZC294"/>
      <c r="UZD294"/>
      <c r="UZE294"/>
      <c r="UZF294"/>
      <c r="UZG294"/>
      <c r="UZH294"/>
      <c r="UZI294"/>
      <c r="UZJ294"/>
      <c r="UZK294"/>
      <c r="UZL294"/>
      <c r="UZM294"/>
      <c r="UZN294"/>
      <c r="UZO294"/>
      <c r="UZP294"/>
      <c r="UZQ294"/>
      <c r="UZR294"/>
      <c r="UZS294"/>
      <c r="UZT294"/>
      <c r="UZU294"/>
      <c r="UZV294"/>
      <c r="UZW294"/>
      <c r="UZX294"/>
      <c r="UZY294"/>
      <c r="UZZ294"/>
      <c r="VAA294"/>
      <c r="VAB294"/>
      <c r="VAC294"/>
      <c r="VAD294"/>
      <c r="VAE294"/>
      <c r="VAF294"/>
      <c r="VAG294"/>
      <c r="VAH294"/>
      <c r="VAI294"/>
      <c r="VAJ294"/>
      <c r="VAK294"/>
      <c r="VAL294"/>
      <c r="VAM294"/>
      <c r="VAN294"/>
      <c r="VAO294"/>
      <c r="VAP294"/>
      <c r="VAQ294"/>
      <c r="VAR294"/>
      <c r="VAS294"/>
      <c r="VAT294"/>
      <c r="VAU294"/>
      <c r="VAV294"/>
      <c r="VAW294"/>
      <c r="VAX294"/>
      <c r="VAY294"/>
      <c r="VAZ294"/>
      <c r="VBA294"/>
      <c r="VBB294"/>
      <c r="VBC294"/>
      <c r="VBD294"/>
      <c r="VBE294"/>
      <c r="VBF294"/>
      <c r="VBG294"/>
      <c r="VBH294"/>
      <c r="VBI294"/>
      <c r="VBJ294"/>
      <c r="VBK294"/>
      <c r="VBL294"/>
      <c r="VBM294"/>
      <c r="VBN294"/>
      <c r="VBO294"/>
      <c r="VBP294"/>
      <c r="VBQ294"/>
      <c r="VBR294"/>
      <c r="VBS294"/>
      <c r="VBT294"/>
      <c r="VBU294"/>
      <c r="VBV294"/>
      <c r="VBW294"/>
      <c r="VBX294"/>
      <c r="VBY294"/>
      <c r="VBZ294"/>
      <c r="VCA294"/>
      <c r="VCB294"/>
      <c r="VCC294"/>
      <c r="VCD294"/>
      <c r="VCE294"/>
      <c r="VCF294"/>
      <c r="VCG294"/>
      <c r="VCH294"/>
      <c r="VCI294"/>
      <c r="VCJ294"/>
      <c r="VCK294"/>
      <c r="VCL294"/>
      <c r="VCM294"/>
      <c r="VCN294"/>
      <c r="VCO294"/>
      <c r="VCP294"/>
      <c r="VCQ294"/>
      <c r="VCR294"/>
      <c r="VCS294"/>
      <c r="VCT294"/>
      <c r="VCU294"/>
      <c r="VCV294"/>
      <c r="VCW294"/>
      <c r="VCX294"/>
      <c r="VCY294"/>
      <c r="VCZ294"/>
      <c r="VDA294"/>
      <c r="VDB294"/>
      <c r="VDC294"/>
      <c r="VDD294"/>
      <c r="VDE294"/>
      <c r="VDF294"/>
      <c r="VDG294"/>
      <c r="VDH294"/>
      <c r="VDI294"/>
      <c r="VDJ294"/>
      <c r="VDK294"/>
      <c r="VDL294"/>
      <c r="VDM294"/>
      <c r="VDN294"/>
      <c r="VDO294"/>
      <c r="VDP294"/>
      <c r="VDQ294"/>
      <c r="VDR294"/>
      <c r="VDS294"/>
      <c r="VDT294"/>
      <c r="VDU294"/>
      <c r="VDV294"/>
      <c r="VDW294"/>
      <c r="VDX294"/>
      <c r="VDY294"/>
      <c r="VDZ294"/>
      <c r="VEA294"/>
      <c r="VEB294"/>
      <c r="VEC294"/>
      <c r="VED294"/>
      <c r="VEE294"/>
      <c r="VEF294"/>
      <c r="VEG294"/>
      <c r="VEH294"/>
      <c r="VEI294"/>
      <c r="VEJ294"/>
      <c r="VEK294"/>
      <c r="VEL294"/>
      <c r="VEM294"/>
      <c r="VEN294"/>
      <c r="VEO294"/>
      <c r="VEP294"/>
      <c r="VEQ294"/>
      <c r="VER294"/>
      <c r="VES294"/>
      <c r="VET294"/>
      <c r="VEU294"/>
      <c r="VEV294"/>
      <c r="VEW294"/>
      <c r="VEX294"/>
      <c r="VEY294"/>
      <c r="VEZ294"/>
      <c r="VFA294"/>
      <c r="VFB294"/>
      <c r="VFC294"/>
      <c r="VFD294"/>
      <c r="VFE294"/>
      <c r="VFF294"/>
      <c r="VFG294"/>
      <c r="VFH294"/>
      <c r="VFI294"/>
      <c r="VFJ294"/>
      <c r="VFK294"/>
      <c r="VFL294"/>
      <c r="VFM294"/>
      <c r="VFN294"/>
      <c r="VFO294"/>
      <c r="VFP294"/>
      <c r="VFQ294"/>
      <c r="VFR294"/>
      <c r="VFS294"/>
      <c r="VFT294"/>
      <c r="VFU294"/>
      <c r="VFV294"/>
      <c r="VFW294"/>
      <c r="VFX294"/>
      <c r="VFY294"/>
      <c r="VFZ294"/>
      <c r="VGA294"/>
      <c r="VGB294"/>
      <c r="VGC294"/>
      <c r="VGD294"/>
      <c r="VGE294"/>
      <c r="VGF294"/>
      <c r="VGG294"/>
      <c r="VGH294"/>
      <c r="VGI294"/>
      <c r="VGJ294"/>
      <c r="VGK294"/>
      <c r="VGL294"/>
      <c r="VGM294"/>
      <c r="VGN294"/>
      <c r="VGO294"/>
      <c r="VGP294"/>
      <c r="VGQ294"/>
      <c r="VGR294"/>
      <c r="VGS294"/>
      <c r="VGT294"/>
      <c r="VGU294"/>
      <c r="VGV294"/>
      <c r="VGW294"/>
      <c r="VGX294"/>
      <c r="VGY294"/>
      <c r="VGZ294"/>
      <c r="VHA294"/>
      <c r="VHB294"/>
      <c r="VHC294"/>
      <c r="VHD294"/>
      <c r="VHE294"/>
      <c r="VHF294"/>
      <c r="VHG294"/>
      <c r="VHH294"/>
      <c r="VHI294"/>
      <c r="VHJ294"/>
      <c r="VHK294"/>
      <c r="VHL294"/>
      <c r="VHM294"/>
      <c r="VHN294"/>
      <c r="VHO294"/>
      <c r="VHP294"/>
      <c r="VHQ294"/>
      <c r="VHR294"/>
      <c r="VHS294"/>
      <c r="VHT294"/>
      <c r="VHU294"/>
      <c r="VHV294"/>
      <c r="VHW294"/>
      <c r="VHX294"/>
      <c r="VHY294"/>
      <c r="VHZ294"/>
      <c r="VIA294"/>
      <c r="VIB294"/>
      <c r="VIC294"/>
      <c r="VID294"/>
      <c r="VIE294"/>
      <c r="VIF294"/>
      <c r="VIG294"/>
      <c r="VIH294"/>
      <c r="VII294"/>
      <c r="VIJ294"/>
      <c r="VIK294"/>
      <c r="VIL294"/>
      <c r="VIM294"/>
      <c r="VIN294"/>
      <c r="VIO294"/>
      <c r="VIP294"/>
      <c r="VIQ294"/>
      <c r="VIR294"/>
      <c r="VIS294"/>
      <c r="VIT294"/>
      <c r="VIU294"/>
      <c r="VIV294"/>
      <c r="VIW294"/>
      <c r="VIX294"/>
      <c r="VIY294"/>
      <c r="VIZ294"/>
      <c r="VJA294"/>
      <c r="VJB294"/>
      <c r="VJC294"/>
      <c r="VJD294"/>
      <c r="VJE294"/>
      <c r="VJF294"/>
      <c r="VJG294"/>
      <c r="VJH294"/>
      <c r="VJI294"/>
      <c r="VJJ294"/>
      <c r="VJK294"/>
      <c r="VJL294"/>
      <c r="VJM294"/>
      <c r="VJN294"/>
      <c r="VJO294"/>
      <c r="VJP294"/>
      <c r="VJQ294"/>
      <c r="VJR294"/>
      <c r="VJS294"/>
      <c r="VJT294"/>
      <c r="VJU294"/>
      <c r="VJV294"/>
      <c r="VJW294"/>
      <c r="VJX294"/>
      <c r="VJY294"/>
      <c r="VJZ294"/>
      <c r="VKA294"/>
      <c r="VKB294"/>
      <c r="VKC294"/>
      <c r="VKD294"/>
      <c r="VKE294"/>
      <c r="VKF294"/>
      <c r="VKG294"/>
      <c r="VKH294"/>
      <c r="VKI294"/>
      <c r="VKJ294"/>
      <c r="VKK294"/>
      <c r="VKL294"/>
      <c r="VKM294"/>
      <c r="VKN294"/>
      <c r="VKO294"/>
      <c r="VKP294"/>
      <c r="VKQ294"/>
      <c r="VKR294"/>
      <c r="VKS294"/>
      <c r="VKT294"/>
      <c r="VKU294"/>
      <c r="VKV294"/>
      <c r="VKW294"/>
      <c r="VKX294"/>
      <c r="VKY294"/>
      <c r="VKZ294"/>
      <c r="VLA294"/>
      <c r="VLB294"/>
      <c r="VLC294"/>
      <c r="VLD294"/>
      <c r="VLE294"/>
      <c r="VLF294"/>
      <c r="VLG294"/>
      <c r="VLH294"/>
      <c r="VLI294"/>
      <c r="VLJ294"/>
      <c r="VLK294"/>
      <c r="VLL294"/>
      <c r="VLM294"/>
      <c r="VLN294"/>
      <c r="VLO294"/>
      <c r="VLP294"/>
      <c r="VLQ294"/>
      <c r="VLR294"/>
      <c r="VLS294"/>
      <c r="VLT294"/>
      <c r="VLU294"/>
      <c r="VLV294"/>
      <c r="VLW294"/>
      <c r="VLX294"/>
      <c r="VLY294"/>
      <c r="VLZ294"/>
      <c r="VMA294"/>
      <c r="VMB294"/>
      <c r="VMC294"/>
      <c r="VMD294"/>
      <c r="VME294"/>
      <c r="VMF294"/>
      <c r="VMG294"/>
      <c r="VMH294"/>
      <c r="VMI294"/>
      <c r="VMJ294"/>
      <c r="VMK294"/>
      <c r="VML294"/>
      <c r="VMM294"/>
      <c r="VMN294"/>
      <c r="VMO294"/>
      <c r="VMP294"/>
      <c r="VMQ294"/>
      <c r="VMR294"/>
      <c r="VMS294"/>
      <c r="VMT294"/>
      <c r="VMU294"/>
      <c r="VMV294"/>
      <c r="VMW294"/>
      <c r="VMX294"/>
      <c r="VMY294"/>
      <c r="VMZ294"/>
      <c r="VNA294"/>
      <c r="VNB294"/>
      <c r="VNC294"/>
      <c r="VND294"/>
      <c r="VNE294"/>
      <c r="VNF294"/>
      <c r="VNG294"/>
      <c r="VNH294"/>
      <c r="VNI294"/>
      <c r="VNJ294"/>
      <c r="VNK294"/>
      <c r="VNL294"/>
      <c r="VNM294"/>
      <c r="VNN294"/>
      <c r="VNO294"/>
      <c r="VNP294"/>
      <c r="VNQ294"/>
      <c r="VNR294"/>
      <c r="VNS294"/>
      <c r="VNT294"/>
      <c r="VNU294"/>
      <c r="VNV294"/>
      <c r="VNW294"/>
      <c r="VNX294"/>
      <c r="VNY294"/>
      <c r="VNZ294"/>
      <c r="VOA294"/>
      <c r="VOB294"/>
      <c r="VOC294"/>
      <c r="VOD294"/>
      <c r="VOE294"/>
      <c r="VOF294"/>
      <c r="VOG294"/>
      <c r="VOH294"/>
      <c r="VOI294"/>
      <c r="VOJ294"/>
      <c r="VOK294"/>
      <c r="VOL294"/>
      <c r="VOM294"/>
      <c r="VON294"/>
      <c r="VOO294"/>
      <c r="VOP294"/>
      <c r="VOQ294"/>
      <c r="VOR294"/>
      <c r="VOS294"/>
      <c r="VOT294"/>
      <c r="VOU294"/>
      <c r="VOV294"/>
      <c r="VOW294"/>
      <c r="VOX294"/>
      <c r="VOY294"/>
      <c r="VOZ294"/>
      <c r="VPA294"/>
      <c r="VPB294"/>
      <c r="VPC294"/>
      <c r="VPD294"/>
      <c r="VPE294"/>
      <c r="VPF294"/>
      <c r="VPG294"/>
      <c r="VPH294"/>
      <c r="VPI294"/>
      <c r="VPJ294"/>
      <c r="VPK294"/>
      <c r="VPL294"/>
      <c r="VPM294"/>
      <c r="VPN294"/>
      <c r="VPO294"/>
      <c r="VPP294"/>
      <c r="VPQ294"/>
      <c r="VPR294"/>
      <c r="VPS294"/>
      <c r="VPT294"/>
      <c r="VPU294"/>
      <c r="VPV294"/>
      <c r="VPW294"/>
      <c r="VPX294"/>
      <c r="VPY294"/>
      <c r="VPZ294"/>
      <c r="VQA294"/>
      <c r="VQB294"/>
      <c r="VQC294"/>
      <c r="VQD294"/>
      <c r="VQE294"/>
      <c r="VQF294"/>
      <c r="VQG294"/>
      <c r="VQH294"/>
      <c r="VQI294"/>
      <c r="VQJ294"/>
      <c r="VQK294"/>
      <c r="VQL294"/>
      <c r="VQM294"/>
      <c r="VQN294"/>
      <c r="VQO294"/>
      <c r="VQP294"/>
      <c r="VQQ294"/>
      <c r="VQR294"/>
      <c r="VQS294"/>
      <c r="VQT294"/>
      <c r="VQU294"/>
      <c r="VQV294"/>
      <c r="VQW294"/>
      <c r="VQX294"/>
      <c r="VQY294"/>
      <c r="VQZ294"/>
      <c r="VRA294"/>
      <c r="VRB294"/>
      <c r="VRC294"/>
      <c r="VRD294"/>
      <c r="VRE294"/>
      <c r="VRF294"/>
      <c r="VRG294"/>
      <c r="VRH294"/>
      <c r="VRI294"/>
      <c r="VRJ294"/>
      <c r="VRK294"/>
      <c r="VRL294"/>
      <c r="VRM294"/>
      <c r="VRN294"/>
      <c r="VRO294"/>
      <c r="VRP294"/>
      <c r="VRQ294"/>
      <c r="VRR294"/>
      <c r="VRS294"/>
      <c r="VRT294"/>
      <c r="VRU294"/>
      <c r="VRV294"/>
      <c r="VRW294"/>
      <c r="VRX294"/>
      <c r="VRY294"/>
      <c r="VRZ294"/>
      <c r="VSA294"/>
      <c r="VSB294"/>
      <c r="VSC294"/>
      <c r="VSD294"/>
      <c r="VSE294"/>
      <c r="VSF294"/>
      <c r="VSG294"/>
      <c r="VSH294"/>
      <c r="VSI294"/>
      <c r="VSJ294"/>
      <c r="VSK294"/>
      <c r="VSL294"/>
      <c r="VSM294"/>
      <c r="VSN294"/>
      <c r="VSO294"/>
      <c r="VSP294"/>
      <c r="VSQ294"/>
      <c r="VSR294"/>
      <c r="VSS294"/>
      <c r="VST294"/>
      <c r="VSU294"/>
      <c r="VSV294"/>
      <c r="VSW294"/>
      <c r="VSX294"/>
      <c r="VSY294"/>
      <c r="VSZ294"/>
      <c r="VTA294"/>
      <c r="VTB294"/>
      <c r="VTC294"/>
      <c r="VTD294"/>
      <c r="VTE294"/>
      <c r="VTF294"/>
      <c r="VTG294"/>
      <c r="VTH294"/>
      <c r="VTI294"/>
      <c r="VTJ294"/>
      <c r="VTK294"/>
      <c r="VTL294"/>
      <c r="VTM294"/>
      <c r="VTN294"/>
      <c r="VTO294"/>
      <c r="VTP294"/>
      <c r="VTQ294"/>
      <c r="VTR294"/>
      <c r="VTS294"/>
      <c r="VTT294"/>
      <c r="VTU294"/>
      <c r="VTV294"/>
      <c r="VTW294"/>
      <c r="VTX294"/>
      <c r="VTY294"/>
      <c r="VTZ294"/>
      <c r="VUA294"/>
      <c r="VUB294"/>
      <c r="VUC294"/>
      <c r="VUD294"/>
      <c r="VUE294"/>
      <c r="VUF294"/>
      <c r="VUG294"/>
      <c r="VUH294"/>
      <c r="VUI294"/>
      <c r="VUJ294"/>
      <c r="VUK294"/>
      <c r="VUL294"/>
      <c r="VUM294"/>
      <c r="VUN294"/>
      <c r="VUO294"/>
      <c r="VUP294"/>
      <c r="VUQ294"/>
      <c r="VUR294"/>
      <c r="VUS294"/>
      <c r="VUT294"/>
      <c r="VUU294"/>
      <c r="VUV294"/>
      <c r="VUW294"/>
      <c r="VUX294"/>
      <c r="VUY294"/>
      <c r="VUZ294"/>
      <c r="VVA294"/>
      <c r="VVB294"/>
      <c r="VVC294"/>
      <c r="VVD294"/>
      <c r="VVE294"/>
      <c r="VVF294"/>
      <c r="VVG294"/>
      <c r="VVH294"/>
      <c r="VVI294"/>
      <c r="VVJ294"/>
      <c r="VVK294"/>
      <c r="VVL294"/>
      <c r="VVM294"/>
      <c r="VVN294"/>
      <c r="VVO294"/>
      <c r="VVP294"/>
      <c r="VVQ294"/>
      <c r="VVR294"/>
      <c r="VVS294"/>
      <c r="VVT294"/>
      <c r="VVU294"/>
      <c r="VVV294"/>
      <c r="VVW294"/>
      <c r="VVX294"/>
      <c r="VVY294"/>
      <c r="VVZ294"/>
      <c r="VWA294"/>
      <c r="VWB294"/>
      <c r="VWC294"/>
      <c r="VWD294"/>
      <c r="VWE294"/>
      <c r="VWF294"/>
      <c r="VWG294"/>
      <c r="VWH294"/>
      <c r="VWI294"/>
      <c r="VWJ294"/>
      <c r="VWK294"/>
      <c r="VWL294"/>
      <c r="VWM294"/>
      <c r="VWN294"/>
      <c r="VWO294"/>
      <c r="VWP294"/>
      <c r="VWQ294"/>
      <c r="VWR294"/>
      <c r="VWS294"/>
      <c r="VWT294"/>
      <c r="VWU294"/>
      <c r="VWV294"/>
      <c r="VWW294"/>
      <c r="VWX294"/>
      <c r="VWY294"/>
      <c r="VWZ294"/>
      <c r="VXA294"/>
      <c r="VXB294"/>
      <c r="VXC294"/>
      <c r="VXD294"/>
      <c r="VXE294"/>
      <c r="VXF294"/>
      <c r="VXG294"/>
      <c r="VXH294"/>
      <c r="VXI294"/>
      <c r="VXJ294"/>
      <c r="VXK294"/>
      <c r="VXL294"/>
      <c r="VXM294"/>
      <c r="VXN294"/>
      <c r="VXO294"/>
      <c r="VXP294"/>
      <c r="VXQ294"/>
      <c r="VXR294"/>
      <c r="VXS294"/>
      <c r="VXT294"/>
      <c r="VXU294"/>
      <c r="VXV294"/>
      <c r="VXW294"/>
      <c r="VXX294"/>
      <c r="VXY294"/>
      <c r="VXZ294"/>
      <c r="VYA294"/>
      <c r="VYB294"/>
      <c r="VYC294"/>
      <c r="VYD294"/>
      <c r="VYE294"/>
      <c r="VYF294"/>
      <c r="VYG294"/>
      <c r="VYH294"/>
      <c r="VYI294"/>
      <c r="VYJ294"/>
      <c r="VYK294"/>
      <c r="VYL294"/>
      <c r="VYM294"/>
      <c r="VYN294"/>
      <c r="VYO294"/>
      <c r="VYP294"/>
      <c r="VYQ294"/>
      <c r="VYR294"/>
      <c r="VYS294"/>
      <c r="VYT294"/>
      <c r="VYU294"/>
      <c r="VYV294"/>
      <c r="VYW294"/>
      <c r="VYX294"/>
      <c r="VYY294"/>
      <c r="VYZ294"/>
      <c r="VZA294"/>
      <c r="VZB294"/>
      <c r="VZC294"/>
      <c r="VZD294"/>
      <c r="VZE294"/>
      <c r="VZF294"/>
      <c r="VZG294"/>
      <c r="VZH294"/>
      <c r="VZI294"/>
      <c r="VZJ294"/>
      <c r="VZK294"/>
      <c r="VZL294"/>
      <c r="VZM294"/>
      <c r="VZN294"/>
      <c r="VZO294"/>
      <c r="VZP294"/>
      <c r="VZQ294"/>
      <c r="VZR294"/>
      <c r="VZS294"/>
      <c r="VZT294"/>
      <c r="VZU294"/>
      <c r="VZV294"/>
      <c r="VZW294"/>
      <c r="VZX294"/>
      <c r="VZY294"/>
      <c r="VZZ294"/>
      <c r="WAA294"/>
      <c r="WAB294"/>
      <c r="WAC294"/>
      <c r="WAD294"/>
      <c r="WAE294"/>
      <c r="WAF294"/>
      <c r="WAG294"/>
      <c r="WAH294"/>
      <c r="WAI294"/>
      <c r="WAJ294"/>
      <c r="WAK294"/>
      <c r="WAL294"/>
      <c r="WAM294"/>
      <c r="WAN294"/>
      <c r="WAO294"/>
      <c r="WAP294"/>
      <c r="WAQ294"/>
      <c r="WAR294"/>
      <c r="WAS294"/>
      <c r="WAT294"/>
      <c r="WAU294"/>
      <c r="WAV294"/>
      <c r="WAW294"/>
      <c r="WAX294"/>
      <c r="WAY294"/>
      <c r="WAZ294"/>
      <c r="WBA294"/>
      <c r="WBB294"/>
      <c r="WBC294"/>
      <c r="WBD294"/>
      <c r="WBE294"/>
      <c r="WBF294"/>
      <c r="WBG294"/>
      <c r="WBH294"/>
      <c r="WBI294"/>
      <c r="WBJ294"/>
      <c r="WBK294"/>
      <c r="WBL294"/>
      <c r="WBM294"/>
      <c r="WBN294"/>
      <c r="WBO294"/>
      <c r="WBP294"/>
      <c r="WBQ294"/>
      <c r="WBR294"/>
      <c r="WBS294"/>
      <c r="WBT294"/>
      <c r="WBU294"/>
      <c r="WBV294"/>
      <c r="WBW294"/>
      <c r="WBX294"/>
      <c r="WBY294"/>
      <c r="WBZ294"/>
      <c r="WCA294"/>
      <c r="WCB294"/>
      <c r="WCC294"/>
      <c r="WCD294"/>
      <c r="WCE294"/>
      <c r="WCF294"/>
      <c r="WCG294"/>
      <c r="WCH294"/>
      <c r="WCI294"/>
      <c r="WCJ294"/>
      <c r="WCK294"/>
      <c r="WCL294"/>
      <c r="WCM294"/>
      <c r="WCN294"/>
      <c r="WCO294"/>
      <c r="WCP294"/>
      <c r="WCQ294"/>
      <c r="WCR294"/>
      <c r="WCS294"/>
      <c r="WCT294"/>
      <c r="WCU294"/>
      <c r="WCV294"/>
      <c r="WCW294"/>
      <c r="WCX294"/>
      <c r="WCY294"/>
      <c r="WCZ294"/>
      <c r="WDA294"/>
      <c r="WDB294"/>
      <c r="WDC294"/>
      <c r="WDD294"/>
      <c r="WDE294"/>
      <c r="WDF294"/>
      <c r="WDG294"/>
      <c r="WDH294"/>
      <c r="WDI294"/>
      <c r="WDJ294"/>
      <c r="WDK294"/>
      <c r="WDL294"/>
      <c r="WDM294"/>
      <c r="WDN294"/>
      <c r="WDO294"/>
      <c r="WDP294"/>
      <c r="WDQ294"/>
      <c r="WDR294"/>
      <c r="WDS294"/>
      <c r="WDT294"/>
      <c r="WDU294"/>
      <c r="WDV294"/>
      <c r="WDW294"/>
      <c r="WDX294"/>
      <c r="WDY294"/>
      <c r="WDZ294"/>
      <c r="WEA294"/>
      <c r="WEB294"/>
      <c r="WEC294"/>
      <c r="WED294"/>
      <c r="WEE294"/>
      <c r="WEF294"/>
      <c r="WEG294"/>
      <c r="WEH294"/>
      <c r="WEI294"/>
      <c r="WEJ294"/>
      <c r="WEK294"/>
      <c r="WEL294"/>
      <c r="WEM294"/>
      <c r="WEN294"/>
      <c r="WEO294"/>
      <c r="WEP294"/>
      <c r="WEQ294"/>
      <c r="WER294"/>
      <c r="WES294"/>
      <c r="WET294"/>
      <c r="WEU294"/>
      <c r="WEV294"/>
      <c r="WEW294"/>
      <c r="WEX294"/>
      <c r="WEY294"/>
      <c r="WEZ294"/>
      <c r="WFA294"/>
      <c r="WFB294"/>
      <c r="WFC294"/>
      <c r="WFD294"/>
      <c r="WFE294"/>
      <c r="WFF294"/>
      <c r="WFG294"/>
      <c r="WFH294"/>
      <c r="WFI294"/>
      <c r="WFJ294"/>
      <c r="WFK294"/>
      <c r="WFL294"/>
      <c r="WFM294"/>
      <c r="WFN294"/>
      <c r="WFO294"/>
      <c r="WFP294"/>
      <c r="WFQ294"/>
      <c r="WFR294"/>
      <c r="WFS294"/>
      <c r="WFT294"/>
      <c r="WFU294"/>
      <c r="WFV294"/>
      <c r="WFW294"/>
      <c r="WFX294"/>
      <c r="WFY294"/>
      <c r="WFZ294"/>
      <c r="WGA294"/>
      <c r="WGB294"/>
      <c r="WGC294"/>
      <c r="WGD294"/>
      <c r="WGE294"/>
      <c r="WGF294"/>
      <c r="WGG294"/>
      <c r="WGH294"/>
      <c r="WGI294"/>
      <c r="WGJ294"/>
      <c r="WGK294"/>
      <c r="WGL294"/>
      <c r="WGM294"/>
      <c r="WGN294"/>
      <c r="WGO294"/>
      <c r="WGP294"/>
      <c r="WGQ294"/>
      <c r="WGR294"/>
      <c r="WGS294"/>
      <c r="WGT294"/>
      <c r="WGU294"/>
      <c r="WGV294"/>
      <c r="WGW294"/>
      <c r="WGX294"/>
      <c r="WGY294"/>
      <c r="WGZ294"/>
      <c r="WHA294"/>
      <c r="WHB294"/>
      <c r="WHC294"/>
      <c r="WHD294"/>
      <c r="WHE294"/>
      <c r="WHF294"/>
      <c r="WHG294"/>
      <c r="WHH294"/>
      <c r="WHI294"/>
      <c r="WHJ294"/>
      <c r="WHK294"/>
      <c r="WHL294"/>
      <c r="WHM294"/>
      <c r="WHN294"/>
      <c r="WHO294"/>
      <c r="WHP294"/>
      <c r="WHQ294"/>
      <c r="WHR294"/>
      <c r="WHS294"/>
      <c r="WHT294"/>
      <c r="WHU294"/>
      <c r="WHV294"/>
      <c r="WHW294"/>
      <c r="WHX294"/>
      <c r="WHY294"/>
      <c r="WHZ294"/>
      <c r="WIA294"/>
      <c r="WIB294"/>
      <c r="WIC294"/>
      <c r="WID294"/>
      <c r="WIE294"/>
      <c r="WIF294"/>
      <c r="WIG294"/>
      <c r="WIH294"/>
      <c r="WII294"/>
      <c r="WIJ294"/>
      <c r="WIK294"/>
      <c r="WIL294"/>
      <c r="WIM294"/>
      <c r="WIN294"/>
      <c r="WIO294"/>
      <c r="WIP294"/>
      <c r="WIQ294"/>
      <c r="WIR294"/>
      <c r="WIS294"/>
      <c r="WIT294"/>
      <c r="WIU294"/>
      <c r="WIV294"/>
      <c r="WIW294"/>
      <c r="WIX294"/>
      <c r="WIY294"/>
      <c r="WIZ294"/>
      <c r="WJA294"/>
      <c r="WJB294"/>
      <c r="WJC294"/>
      <c r="WJD294"/>
      <c r="WJE294"/>
      <c r="WJF294"/>
      <c r="WJG294"/>
      <c r="WJH294"/>
      <c r="WJI294"/>
      <c r="WJJ294"/>
      <c r="WJK294"/>
      <c r="WJL294"/>
      <c r="WJM294"/>
      <c r="WJN294"/>
      <c r="WJO294"/>
      <c r="WJP294"/>
      <c r="WJQ294"/>
      <c r="WJR294"/>
      <c r="WJS294"/>
      <c r="WJT294"/>
      <c r="WJU294"/>
      <c r="WJV294"/>
      <c r="WJW294"/>
      <c r="WJX294"/>
      <c r="WJY294"/>
      <c r="WJZ294"/>
      <c r="WKA294"/>
      <c r="WKB294"/>
      <c r="WKC294"/>
      <c r="WKD294"/>
      <c r="WKE294"/>
      <c r="WKF294"/>
      <c r="WKG294"/>
      <c r="WKH294"/>
      <c r="WKI294"/>
      <c r="WKJ294"/>
      <c r="WKK294"/>
      <c r="WKL294"/>
      <c r="WKM294"/>
      <c r="WKN294"/>
      <c r="WKO294"/>
      <c r="WKP294"/>
      <c r="WKQ294"/>
      <c r="WKR294"/>
      <c r="WKS294"/>
      <c r="WKT294"/>
      <c r="WKU294"/>
      <c r="WKV294"/>
      <c r="WKW294"/>
      <c r="WKX294"/>
      <c r="WKY294"/>
      <c r="WKZ294"/>
      <c r="WLA294"/>
      <c r="WLB294"/>
      <c r="WLC294"/>
      <c r="WLD294"/>
      <c r="WLE294"/>
      <c r="WLF294"/>
      <c r="WLG294"/>
      <c r="WLH294"/>
      <c r="WLI294"/>
      <c r="WLJ294"/>
      <c r="WLK294"/>
      <c r="WLL294"/>
      <c r="WLM294"/>
      <c r="WLN294"/>
      <c r="WLO294"/>
      <c r="WLP294"/>
      <c r="WLQ294"/>
      <c r="WLR294"/>
      <c r="WLS294"/>
      <c r="WLT294"/>
      <c r="WLU294"/>
      <c r="WLV294"/>
      <c r="WLW294"/>
      <c r="WLX294"/>
      <c r="WLY294"/>
      <c r="WLZ294"/>
      <c r="WMA294"/>
      <c r="WMB294"/>
      <c r="WMC294"/>
      <c r="WMD294"/>
      <c r="WME294"/>
      <c r="WMF294"/>
      <c r="WMG294"/>
      <c r="WMH294"/>
      <c r="WMI294"/>
      <c r="WMJ294"/>
      <c r="WMK294"/>
      <c r="WML294"/>
      <c r="WMM294"/>
      <c r="WMN294"/>
      <c r="WMO294"/>
      <c r="WMP294"/>
      <c r="WMQ294"/>
      <c r="WMR294"/>
      <c r="WMS294"/>
      <c r="WMT294"/>
      <c r="WMU294"/>
      <c r="WMV294"/>
      <c r="WMW294"/>
      <c r="WMX294"/>
      <c r="WMY294"/>
      <c r="WMZ294"/>
      <c r="WNA294"/>
      <c r="WNB294"/>
      <c r="WNC294"/>
      <c r="WND294"/>
      <c r="WNE294"/>
      <c r="WNF294"/>
      <c r="WNG294"/>
      <c r="WNH294"/>
      <c r="WNI294"/>
      <c r="WNJ294"/>
      <c r="WNK294"/>
      <c r="WNL294"/>
      <c r="WNM294"/>
      <c r="WNN294"/>
      <c r="WNO294"/>
      <c r="WNP294"/>
      <c r="WNQ294"/>
      <c r="WNR294"/>
      <c r="WNS294"/>
      <c r="WNT294"/>
      <c r="WNU294"/>
      <c r="WNV294"/>
      <c r="WNW294"/>
      <c r="WNX294"/>
      <c r="WNY294"/>
      <c r="WNZ294"/>
      <c r="WOA294"/>
      <c r="WOB294"/>
      <c r="WOC294"/>
      <c r="WOD294"/>
      <c r="WOE294"/>
      <c r="WOF294"/>
      <c r="WOG294"/>
      <c r="WOH294"/>
      <c r="WOI294"/>
      <c r="WOJ294"/>
      <c r="WOK294"/>
      <c r="WOL294"/>
      <c r="WOM294"/>
      <c r="WON294"/>
      <c r="WOO294"/>
      <c r="WOP294"/>
      <c r="WOQ294"/>
      <c r="WOR294"/>
      <c r="WOS294"/>
      <c r="WOT294"/>
      <c r="WOU294"/>
      <c r="WOV294"/>
      <c r="WOW294"/>
      <c r="WOX294"/>
      <c r="WOY294"/>
      <c r="WOZ294"/>
      <c r="WPA294"/>
      <c r="WPB294"/>
      <c r="WPC294"/>
      <c r="WPD294"/>
      <c r="WPE294"/>
      <c r="WPF294"/>
      <c r="WPG294"/>
      <c r="WPH294"/>
      <c r="WPI294"/>
      <c r="WPJ294"/>
      <c r="WPK294"/>
      <c r="WPL294"/>
      <c r="WPM294"/>
      <c r="WPN294"/>
      <c r="WPO294"/>
      <c r="WPP294"/>
      <c r="WPQ294"/>
      <c r="WPR294"/>
      <c r="WPS294"/>
      <c r="WPT294"/>
      <c r="WPU294"/>
      <c r="WPV294"/>
      <c r="WPW294"/>
      <c r="WPX294"/>
      <c r="WPY294"/>
      <c r="WPZ294"/>
      <c r="WQA294"/>
      <c r="WQB294"/>
      <c r="WQC294"/>
      <c r="WQD294"/>
      <c r="WQE294"/>
      <c r="WQF294"/>
      <c r="WQG294"/>
      <c r="WQH294"/>
      <c r="WQI294"/>
      <c r="WQJ294"/>
      <c r="WQK294"/>
      <c r="WQL294"/>
      <c r="WQM294"/>
      <c r="WQN294"/>
      <c r="WQO294"/>
      <c r="WQP294"/>
      <c r="WQQ294"/>
      <c r="WQR294"/>
      <c r="WQS294"/>
      <c r="WQT294"/>
      <c r="WQU294"/>
      <c r="WQV294"/>
      <c r="WQW294"/>
      <c r="WQX294"/>
      <c r="WQY294"/>
      <c r="WQZ294"/>
      <c r="WRA294"/>
      <c r="WRB294"/>
      <c r="WRC294"/>
      <c r="WRD294"/>
      <c r="WRE294"/>
      <c r="WRF294"/>
      <c r="WRG294"/>
      <c r="WRH294"/>
      <c r="WRI294"/>
      <c r="WRJ294"/>
      <c r="WRK294"/>
      <c r="WRL294"/>
      <c r="WRM294"/>
      <c r="WRN294"/>
      <c r="WRO294"/>
      <c r="WRP294"/>
      <c r="WRQ294"/>
      <c r="WRR294"/>
      <c r="WRS294"/>
      <c r="WRT294"/>
      <c r="WRU294"/>
      <c r="WRV294"/>
      <c r="WRW294"/>
      <c r="WRX294"/>
      <c r="WRY294"/>
      <c r="WRZ294"/>
      <c r="WSA294"/>
      <c r="WSB294"/>
      <c r="WSC294"/>
      <c r="WSD294"/>
      <c r="WSE294"/>
      <c r="WSF294"/>
      <c r="WSG294"/>
      <c r="WSH294"/>
      <c r="WSI294"/>
      <c r="WSJ294"/>
      <c r="WSK294"/>
      <c r="WSL294"/>
      <c r="WSM294"/>
      <c r="WSN294"/>
      <c r="WSO294"/>
      <c r="WSP294"/>
      <c r="WSQ294"/>
      <c r="WSR294"/>
      <c r="WSS294"/>
      <c r="WST294"/>
      <c r="WSU294"/>
      <c r="WSV294"/>
      <c r="WSW294"/>
      <c r="WSX294"/>
      <c r="WSY294"/>
      <c r="WSZ294"/>
      <c r="WTA294"/>
      <c r="WTB294"/>
      <c r="WTC294"/>
      <c r="WTD294"/>
      <c r="WTE294"/>
      <c r="WTF294"/>
      <c r="WTG294"/>
      <c r="WTH294"/>
      <c r="WTI294"/>
      <c r="WTJ294"/>
      <c r="WTK294"/>
      <c r="WTL294"/>
      <c r="WTM294"/>
      <c r="WTN294"/>
      <c r="WTO294"/>
      <c r="WTP294"/>
      <c r="WTQ294"/>
      <c r="WTR294"/>
      <c r="WTS294"/>
      <c r="WTT294"/>
      <c r="WTU294"/>
      <c r="WTV294"/>
      <c r="WTW294"/>
      <c r="WTX294"/>
      <c r="WTY294"/>
      <c r="WTZ294"/>
      <c r="WUA294"/>
      <c r="WUB294"/>
      <c r="WUC294"/>
      <c r="WUD294"/>
      <c r="WUE294"/>
      <c r="WUF294"/>
      <c r="WUG294"/>
      <c r="WUH294"/>
      <c r="WUI294"/>
      <c r="WUJ294"/>
      <c r="WUK294"/>
      <c r="WUL294"/>
      <c r="WUM294"/>
      <c r="WUN294"/>
      <c r="WUO294"/>
      <c r="WUP294"/>
      <c r="WUQ294"/>
      <c r="WUR294"/>
      <c r="WUS294"/>
      <c r="WUT294"/>
      <c r="WUU294"/>
      <c r="WUV294"/>
      <c r="WUW294"/>
      <c r="WUX294"/>
      <c r="WUY294"/>
      <c r="WUZ294"/>
      <c r="WVA294"/>
      <c r="WVB294"/>
      <c r="WVC294"/>
      <c r="WVD294"/>
      <c r="WVE294"/>
      <c r="WVF294"/>
      <c r="WVG294"/>
      <c r="WVH294"/>
      <c r="WVI294"/>
      <c r="WVJ294"/>
      <c r="WVK294"/>
      <c r="WVL294"/>
      <c r="WVM294"/>
      <c r="WVN294"/>
      <c r="WVO294"/>
      <c r="WVP294"/>
      <c r="WVQ294"/>
      <c r="WVR294"/>
      <c r="WVS294"/>
      <c r="WVT294"/>
      <c r="WVU294"/>
      <c r="WVV294"/>
      <c r="WVW294"/>
      <c r="WVX294"/>
      <c r="WVY294"/>
      <c r="WVZ294"/>
      <c r="WWA294"/>
      <c r="WWB294"/>
      <c r="WWC294"/>
      <c r="WWD294"/>
      <c r="WWE294"/>
      <c r="WWF294"/>
      <c r="WWG294"/>
      <c r="WWH294"/>
      <c r="WWI294"/>
      <c r="WWJ294"/>
      <c r="WWK294"/>
      <c r="WWL294"/>
      <c r="WWM294"/>
      <c r="WWN294"/>
      <c r="WWO294"/>
      <c r="WWP294"/>
      <c r="WWQ294"/>
      <c r="WWR294"/>
      <c r="WWS294"/>
      <c r="WWT294"/>
      <c r="WWU294"/>
      <c r="WWV294"/>
      <c r="WWW294"/>
      <c r="WWX294"/>
      <c r="WWY294"/>
      <c r="WWZ294"/>
      <c r="WXA294"/>
      <c r="WXB294"/>
      <c r="WXC294"/>
      <c r="WXD294"/>
      <c r="WXE294"/>
      <c r="WXF294"/>
      <c r="WXG294"/>
      <c r="WXH294"/>
      <c r="WXI294"/>
      <c r="WXJ294"/>
      <c r="WXK294"/>
      <c r="WXL294"/>
      <c r="WXM294"/>
      <c r="WXN294"/>
      <c r="WXO294"/>
      <c r="WXP294"/>
      <c r="WXQ294"/>
      <c r="WXR294"/>
      <c r="WXS294"/>
      <c r="WXT294"/>
      <c r="WXU294"/>
      <c r="WXV294"/>
      <c r="WXW294"/>
      <c r="WXX294"/>
      <c r="WXY294"/>
      <c r="WXZ294"/>
      <c r="WYA294"/>
      <c r="WYB294"/>
      <c r="WYC294"/>
      <c r="WYD294"/>
      <c r="WYE294"/>
      <c r="WYF294"/>
      <c r="WYG294"/>
      <c r="WYH294"/>
      <c r="WYI294"/>
      <c r="WYJ294"/>
      <c r="WYK294"/>
      <c r="WYL294"/>
      <c r="WYM294"/>
      <c r="WYN294"/>
      <c r="WYO294"/>
      <c r="WYP294"/>
      <c r="WYQ294"/>
      <c r="WYR294"/>
      <c r="WYS294"/>
      <c r="WYT294"/>
      <c r="WYU294"/>
      <c r="WYV294"/>
      <c r="WYW294"/>
      <c r="WYX294"/>
      <c r="WYY294"/>
      <c r="WYZ294"/>
      <c r="WZA294"/>
      <c r="WZB294"/>
      <c r="WZC294"/>
      <c r="WZD294"/>
      <c r="WZE294"/>
      <c r="WZF294"/>
      <c r="WZG294"/>
      <c r="WZH294"/>
      <c r="WZI294"/>
      <c r="WZJ294"/>
      <c r="WZK294"/>
      <c r="WZL294"/>
      <c r="WZM294"/>
      <c r="WZN294"/>
      <c r="WZO294"/>
      <c r="WZP294"/>
      <c r="WZQ294"/>
      <c r="WZR294"/>
      <c r="WZS294"/>
      <c r="WZT294"/>
      <c r="WZU294"/>
      <c r="WZV294"/>
      <c r="WZW294"/>
      <c r="WZX294"/>
      <c r="WZY294"/>
      <c r="WZZ294"/>
      <c r="XAA294"/>
      <c r="XAB294"/>
      <c r="XAC294"/>
      <c r="XAD294"/>
      <c r="XAE294"/>
      <c r="XAF294"/>
      <c r="XAG294"/>
      <c r="XAH294"/>
      <c r="XAI294"/>
      <c r="XAJ294"/>
      <c r="XAK294"/>
      <c r="XAL294"/>
      <c r="XAM294"/>
      <c r="XAN294"/>
      <c r="XAO294"/>
      <c r="XAP294"/>
      <c r="XAQ294"/>
      <c r="XAR294"/>
      <c r="XAS294"/>
      <c r="XAT294"/>
      <c r="XAU294"/>
      <c r="XAV294"/>
      <c r="XAW294"/>
      <c r="XAX294"/>
      <c r="XAY294"/>
      <c r="XAZ294"/>
      <c r="XBA294"/>
      <c r="XBB294"/>
      <c r="XBC294"/>
      <c r="XBD294"/>
      <c r="XBE294"/>
      <c r="XBF294"/>
      <c r="XBG294"/>
      <c r="XBH294"/>
      <c r="XBI294"/>
      <c r="XBJ294"/>
      <c r="XBK294"/>
      <c r="XBL294"/>
      <c r="XBM294"/>
      <c r="XBN294"/>
      <c r="XBO294"/>
      <c r="XBP294"/>
      <c r="XBQ294"/>
      <c r="XBR294"/>
      <c r="XBS294"/>
      <c r="XBT294"/>
      <c r="XBU294"/>
      <c r="XBV294"/>
      <c r="XBW294"/>
      <c r="XBX294"/>
      <c r="XBY294"/>
      <c r="XBZ294"/>
      <c r="XCA294"/>
      <c r="XCB294"/>
      <c r="XCC294"/>
      <c r="XCD294"/>
      <c r="XCE294"/>
      <c r="XCF294"/>
      <c r="XCG294"/>
      <c r="XCH294"/>
      <c r="XCI294"/>
      <c r="XCJ294"/>
      <c r="XCK294"/>
      <c r="XCL294"/>
      <c r="XCM294"/>
      <c r="XCN294"/>
      <c r="XCO294"/>
      <c r="XCP294"/>
      <c r="XCQ294"/>
      <c r="XCR294"/>
      <c r="XCS294"/>
      <c r="XCT294"/>
      <c r="XCU294"/>
      <c r="XCV294"/>
      <c r="XCW294"/>
      <c r="XCX294"/>
      <c r="XCY294"/>
      <c r="XCZ294"/>
      <c r="XDA294"/>
      <c r="XDB294"/>
      <c r="XDC294"/>
      <c r="XDD294"/>
      <c r="XDE294"/>
      <c r="XDF294"/>
      <c r="XDG294"/>
      <c r="XDH294"/>
      <c r="XDI294"/>
      <c r="XDJ294"/>
      <c r="XDK294"/>
      <c r="XDL294"/>
      <c r="XDM294"/>
      <c r="XDN294"/>
      <c r="XDO294"/>
      <c r="XDP294"/>
      <c r="XDQ294"/>
      <c r="XDR294"/>
      <c r="XDS294"/>
      <c r="XDT294"/>
      <c r="XDU294"/>
      <c r="XDV294"/>
      <c r="XDW294"/>
      <c r="XDX294"/>
      <c r="XDY294"/>
      <c r="XDZ294"/>
      <c r="XEA294"/>
      <c r="XEB294"/>
      <c r="XEC294"/>
      <c r="XED294"/>
      <c r="XEE294"/>
      <c r="XEF294"/>
      <c r="XEG294"/>
      <c r="XEH294"/>
      <c r="XEI294"/>
      <c r="XEJ294"/>
      <c r="XEK294"/>
      <c r="XEL294"/>
      <c r="XEM294"/>
      <c r="XEN294"/>
      <c r="XEO294"/>
      <c r="XEP294"/>
      <c r="XEQ294"/>
      <c r="XER294"/>
      <c r="XES294"/>
      <c r="XET294"/>
      <c r="XEU294"/>
      <c r="XEV294"/>
      <c r="XEW294"/>
      <c r="XEX294"/>
    </row>
    <row r="295" spans="1:16378" customFormat="1" ht="16">
      <c r="A295" t="str">
        <f t="shared" si="24"/>
        <v>JiangsuSuqian5TDRY</v>
      </c>
      <c r="B295" s="62" t="s">
        <v>72</v>
      </c>
      <c r="C295" s="63" t="s">
        <v>75</v>
      </c>
      <c r="D295" s="49" t="s">
        <v>5</v>
      </c>
      <c r="E295" s="49" t="s">
        <v>32</v>
      </c>
      <c r="F295" s="149">
        <v>1</v>
      </c>
      <c r="G295" s="150">
        <v>1545</v>
      </c>
      <c r="H295" s="216">
        <v>2025</v>
      </c>
      <c r="I295" s="152">
        <v>1425</v>
      </c>
    </row>
    <row r="296" spans="1:16378" customFormat="1" ht="16">
      <c r="A296" t="str">
        <f t="shared" si="24"/>
        <v>JiangsuSuzhou5TDRY</v>
      </c>
      <c r="B296" s="62" t="s">
        <v>72</v>
      </c>
      <c r="C296" s="63" t="s">
        <v>76</v>
      </c>
      <c r="D296" s="72" t="s">
        <v>5</v>
      </c>
      <c r="E296" s="49" t="s">
        <v>32</v>
      </c>
      <c r="F296" s="149">
        <v>1</v>
      </c>
      <c r="G296" s="150">
        <v>720</v>
      </c>
      <c r="H296" s="150">
        <f>G296</f>
        <v>720</v>
      </c>
      <c r="I296" s="306">
        <v>680</v>
      </c>
    </row>
    <row r="297" spans="1:16378" customFormat="1" ht="16">
      <c r="A297" t="str">
        <f t="shared" si="24"/>
        <v>JiangsuSuzhou26TDRY</v>
      </c>
      <c r="B297" s="62" t="s">
        <v>72</v>
      </c>
      <c r="C297" s="63" t="s">
        <v>76</v>
      </c>
      <c r="D297" s="49" t="s">
        <v>11</v>
      </c>
      <c r="E297" s="49" t="s">
        <v>32</v>
      </c>
      <c r="F297" s="149">
        <v>1</v>
      </c>
      <c r="G297" s="150">
        <v>1990</v>
      </c>
      <c r="H297" s="216">
        <v>1470</v>
      </c>
      <c r="I297" s="152">
        <v>1450</v>
      </c>
    </row>
    <row r="298" spans="1:16378" customFormat="1" ht="16">
      <c r="A298" t="str">
        <f t="shared" si="24"/>
        <v>JiangsuSuzhou15TDRY</v>
      </c>
      <c r="B298" s="62" t="s">
        <v>72</v>
      </c>
      <c r="C298" s="63" t="s">
        <v>76</v>
      </c>
      <c r="D298" s="49" t="s">
        <v>9</v>
      </c>
      <c r="E298" s="49" t="s">
        <v>32</v>
      </c>
      <c r="F298" s="149">
        <v>1</v>
      </c>
      <c r="G298" s="150">
        <v>1440</v>
      </c>
      <c r="H298" s="150">
        <f t="shared" ref="H298:H300" si="26">G298</f>
        <v>1440</v>
      </c>
      <c r="I298" s="306">
        <v>1050</v>
      </c>
    </row>
    <row r="299" spans="1:16378" customFormat="1" ht="16">
      <c r="A299" t="str">
        <f t="shared" si="24"/>
        <v>JiangsuSuzhou12TDRY</v>
      </c>
      <c r="B299" s="62" t="s">
        <v>72</v>
      </c>
      <c r="C299" s="63" t="s">
        <v>76</v>
      </c>
      <c r="D299" s="49" t="s">
        <v>8</v>
      </c>
      <c r="E299" s="49" t="s">
        <v>32</v>
      </c>
      <c r="F299" s="149">
        <v>1</v>
      </c>
      <c r="G299" s="150">
        <v>1330</v>
      </c>
      <c r="H299" s="150">
        <f t="shared" si="26"/>
        <v>1330</v>
      </c>
      <c r="I299" s="306">
        <v>1000</v>
      </c>
    </row>
    <row r="300" spans="1:16378" customFormat="1" ht="16">
      <c r="A300" t="str">
        <f t="shared" si="24"/>
        <v>JiangsuSuzhou25TDRY</v>
      </c>
      <c r="B300" s="62" t="s">
        <v>72</v>
      </c>
      <c r="C300" s="63" t="s">
        <v>76</v>
      </c>
      <c r="D300" s="49" t="s">
        <v>10</v>
      </c>
      <c r="E300" s="49" t="s">
        <v>32</v>
      </c>
      <c r="F300" s="149">
        <v>1</v>
      </c>
      <c r="G300" s="150">
        <v>1770</v>
      </c>
      <c r="H300" s="150">
        <f t="shared" si="26"/>
        <v>1770</v>
      </c>
      <c r="I300" s="306">
        <v>1350</v>
      </c>
    </row>
    <row r="301" spans="1:16378" customFormat="1" ht="16">
      <c r="A301" t="str">
        <f t="shared" si="24"/>
        <v>JiangsuSuzhou8TDRY</v>
      </c>
      <c r="B301" s="62" t="s">
        <v>72</v>
      </c>
      <c r="C301" s="63" t="s">
        <v>76</v>
      </c>
      <c r="D301" s="49" t="s">
        <v>6</v>
      </c>
      <c r="E301" s="49" t="s">
        <v>32</v>
      </c>
      <c r="F301" s="149">
        <v>1</v>
      </c>
      <c r="G301" s="150">
        <v>885</v>
      </c>
      <c r="H301" s="216">
        <v>735</v>
      </c>
      <c r="I301" s="152">
        <v>720</v>
      </c>
    </row>
    <row r="302" spans="1:16378" customFormat="1" ht="16">
      <c r="A302" t="str">
        <f t="shared" si="24"/>
        <v>JiangsuSuzhou20'GPDRY - SOC</v>
      </c>
      <c r="B302" s="62" t="s">
        <v>72</v>
      </c>
      <c r="C302" s="63" t="s">
        <v>76</v>
      </c>
      <c r="D302" s="62" t="s">
        <v>90</v>
      </c>
      <c r="E302" s="49" t="s">
        <v>37</v>
      </c>
      <c r="F302" s="149">
        <v>1</v>
      </c>
      <c r="G302" s="150">
        <v>1105</v>
      </c>
      <c r="H302" s="150">
        <f>G302</f>
        <v>1105</v>
      </c>
      <c r="I302" s="306">
        <v>900</v>
      </c>
    </row>
    <row r="303" spans="1:16378" customFormat="1" ht="16">
      <c r="A303" t="str">
        <f t="shared" si="24"/>
        <v>JiangsuSuzhou40'HQDRY - SOC</v>
      </c>
      <c r="B303" s="62" t="s">
        <v>72</v>
      </c>
      <c r="C303" s="63" t="s">
        <v>76</v>
      </c>
      <c r="D303" s="62" t="s">
        <v>36</v>
      </c>
      <c r="E303" s="49" t="s">
        <v>37</v>
      </c>
      <c r="F303" s="149">
        <v>1</v>
      </c>
      <c r="G303" s="150">
        <v>1770</v>
      </c>
      <c r="H303" s="216">
        <v>1470</v>
      </c>
      <c r="I303" s="152">
        <v>1450</v>
      </c>
    </row>
    <row r="304" spans="1:16378" customFormat="1" ht="16">
      <c r="A304" t="str">
        <f t="shared" si="24"/>
        <v>JiangsuSuzhou10TDRY</v>
      </c>
      <c r="B304" s="62" t="s">
        <v>72</v>
      </c>
      <c r="C304" s="63" t="s">
        <v>76</v>
      </c>
      <c r="D304" s="49" t="s">
        <v>7</v>
      </c>
      <c r="E304" s="49" t="s">
        <v>32</v>
      </c>
      <c r="F304" s="149">
        <v>1</v>
      </c>
      <c r="G304" s="150">
        <v>1105</v>
      </c>
      <c r="H304" s="150">
        <f t="shared" ref="H304:H306" si="27">G304</f>
        <v>1105</v>
      </c>
      <c r="I304" s="306">
        <v>950</v>
      </c>
    </row>
    <row r="305" spans="1:9" customFormat="1" ht="16">
      <c r="A305" t="str">
        <f t="shared" si="24"/>
        <v>JiangsuSuzhou3TDRY</v>
      </c>
      <c r="B305" s="62" t="s">
        <v>72</v>
      </c>
      <c r="C305" s="63" t="s">
        <v>76</v>
      </c>
      <c r="D305" s="49" t="s">
        <v>4</v>
      </c>
      <c r="E305" s="49" t="s">
        <v>32</v>
      </c>
      <c r="F305" s="149">
        <v>1</v>
      </c>
      <c r="G305" s="150">
        <v>610</v>
      </c>
      <c r="H305" s="150">
        <f t="shared" si="27"/>
        <v>610</v>
      </c>
      <c r="I305" s="306">
        <v>550</v>
      </c>
    </row>
    <row r="306" spans="1:9" customFormat="1">
      <c r="A306" t="str">
        <f t="shared" si="24"/>
        <v>ShandongTai'An5TDRY</v>
      </c>
      <c r="B306" s="55" t="s">
        <v>82</v>
      </c>
      <c r="C306" s="55" t="s">
        <v>84</v>
      </c>
      <c r="D306" s="49" t="s">
        <v>5</v>
      </c>
      <c r="E306" s="49" t="s">
        <v>32</v>
      </c>
      <c r="F306" s="151">
        <v>1</v>
      </c>
      <c r="G306" s="152">
        <v>3200</v>
      </c>
      <c r="H306" s="150">
        <f t="shared" si="27"/>
        <v>3200</v>
      </c>
      <c r="I306" s="306">
        <v>2208</v>
      </c>
    </row>
    <row r="307" spans="1:9" customFormat="1">
      <c r="A307" t="str">
        <f t="shared" si="24"/>
        <v>ShandongTai'An20'GPDRY - SOC</v>
      </c>
      <c r="B307" s="55" t="s">
        <v>82</v>
      </c>
      <c r="C307" s="55" t="s">
        <v>84</v>
      </c>
      <c r="D307" s="49" t="s">
        <v>90</v>
      </c>
      <c r="E307" s="49" t="s">
        <v>37</v>
      </c>
      <c r="F307" s="149">
        <v>1</v>
      </c>
      <c r="G307" s="150">
        <v>3750</v>
      </c>
      <c r="H307" s="216">
        <v>3255</v>
      </c>
      <c r="I307" s="152">
        <v>3200</v>
      </c>
    </row>
    <row r="308" spans="1:9" customFormat="1">
      <c r="A308" t="str">
        <f t="shared" si="24"/>
        <v>ShandongTai'An26TDRY</v>
      </c>
      <c r="B308" s="55" t="s">
        <v>82</v>
      </c>
      <c r="C308" s="55" t="s">
        <v>84</v>
      </c>
      <c r="D308" s="49" t="s">
        <v>11</v>
      </c>
      <c r="E308" s="49" t="s">
        <v>32</v>
      </c>
      <c r="F308" s="149">
        <v>1</v>
      </c>
      <c r="G308" s="150">
        <v>6290</v>
      </c>
      <c r="H308" s="216">
        <v>5565</v>
      </c>
      <c r="I308" s="152">
        <v>5400</v>
      </c>
    </row>
    <row r="309" spans="1:9" customFormat="1">
      <c r="A309" t="str">
        <f t="shared" si="24"/>
        <v>ShandongTai'An3TDRY</v>
      </c>
      <c r="B309" s="55" t="s">
        <v>82</v>
      </c>
      <c r="C309" s="55" t="s">
        <v>84</v>
      </c>
      <c r="D309" s="49" t="s">
        <v>4</v>
      </c>
      <c r="E309" s="49" t="s">
        <v>32</v>
      </c>
      <c r="F309" s="149">
        <v>1</v>
      </c>
      <c r="G309" s="150">
        <v>2100</v>
      </c>
      <c r="H309" s="216">
        <v>1995</v>
      </c>
      <c r="I309" s="152">
        <v>1840</v>
      </c>
    </row>
    <row r="310" spans="1:9" customFormat="1">
      <c r="A310" t="str">
        <f t="shared" si="24"/>
        <v>ShandongTai'An12TDRY</v>
      </c>
      <c r="B310" s="55" t="s">
        <v>82</v>
      </c>
      <c r="C310" s="55" t="s">
        <v>84</v>
      </c>
      <c r="D310" s="49" t="s">
        <v>8</v>
      </c>
      <c r="E310" s="49" t="s">
        <v>32</v>
      </c>
      <c r="F310" s="149">
        <v>1</v>
      </c>
      <c r="G310" s="150">
        <v>4410</v>
      </c>
      <c r="H310" s="150">
        <f>G310</f>
        <v>4410</v>
      </c>
      <c r="I310" s="306">
        <v>3900</v>
      </c>
    </row>
    <row r="311" spans="1:9" customFormat="1">
      <c r="A311" t="str">
        <f t="shared" si="24"/>
        <v>ShandongTai'An15TDRY</v>
      </c>
      <c r="B311" s="55" t="s">
        <v>82</v>
      </c>
      <c r="C311" s="55" t="s">
        <v>84</v>
      </c>
      <c r="D311" s="49" t="s">
        <v>9</v>
      </c>
      <c r="E311" s="49" t="s">
        <v>32</v>
      </c>
      <c r="F311" s="149">
        <v>1</v>
      </c>
      <c r="G311" s="150">
        <v>4855</v>
      </c>
      <c r="H311" s="216">
        <v>4515</v>
      </c>
      <c r="I311" s="152">
        <v>4300</v>
      </c>
    </row>
    <row r="312" spans="1:9" customFormat="1">
      <c r="A312" t="str">
        <f t="shared" si="24"/>
        <v>ShandongTai'An25TDRY</v>
      </c>
      <c r="B312" s="55" t="s">
        <v>82</v>
      </c>
      <c r="C312" s="55" t="s">
        <v>84</v>
      </c>
      <c r="D312" s="49" t="s">
        <v>10</v>
      </c>
      <c r="E312" s="49" t="s">
        <v>32</v>
      </c>
      <c r="F312" s="149">
        <v>1</v>
      </c>
      <c r="G312" s="150">
        <v>5845</v>
      </c>
      <c r="H312" s="216">
        <v>5460</v>
      </c>
      <c r="I312" s="152">
        <v>5200</v>
      </c>
    </row>
    <row r="313" spans="1:9" customFormat="1">
      <c r="A313" t="str">
        <f t="shared" si="24"/>
        <v>ShandongTai'An8TDRY</v>
      </c>
      <c r="B313" s="55" t="s">
        <v>82</v>
      </c>
      <c r="C313" s="55" t="s">
        <v>84</v>
      </c>
      <c r="D313" s="49" t="s">
        <v>6</v>
      </c>
      <c r="E313" s="49" t="s">
        <v>32</v>
      </c>
      <c r="F313" s="149">
        <v>1</v>
      </c>
      <c r="G313" s="150">
        <v>3535</v>
      </c>
      <c r="H313" s="216">
        <v>3255</v>
      </c>
      <c r="I313" s="152">
        <v>3200</v>
      </c>
    </row>
    <row r="314" spans="1:9" customFormat="1">
      <c r="A314" t="str">
        <f t="shared" si="24"/>
        <v>ShandongTai'An10TDRY</v>
      </c>
      <c r="B314" s="55" t="s">
        <v>82</v>
      </c>
      <c r="C314" s="55" t="s">
        <v>84</v>
      </c>
      <c r="D314" s="49" t="s">
        <v>7</v>
      </c>
      <c r="E314" s="49" t="s">
        <v>32</v>
      </c>
      <c r="F314" s="149">
        <v>1</v>
      </c>
      <c r="G314" s="150">
        <v>3750</v>
      </c>
      <c r="H314" s="150">
        <f t="shared" ref="H314:H319" si="28">G314</f>
        <v>3750</v>
      </c>
      <c r="I314" s="306">
        <v>3600</v>
      </c>
    </row>
    <row r="315" spans="1:9" customFormat="1">
      <c r="A315" t="str">
        <f t="shared" si="24"/>
        <v>ShandongTai'An40'HQDRY - SOC</v>
      </c>
      <c r="B315" s="55" t="s">
        <v>82</v>
      </c>
      <c r="C315" s="55" t="s">
        <v>84</v>
      </c>
      <c r="D315" s="49" t="s">
        <v>36</v>
      </c>
      <c r="E315" s="49" t="s">
        <v>37</v>
      </c>
      <c r="F315" s="149">
        <v>1</v>
      </c>
      <c r="G315" s="150">
        <v>5845</v>
      </c>
      <c r="H315" s="150">
        <f t="shared" si="28"/>
        <v>5845</v>
      </c>
      <c r="I315" s="306">
        <v>5800</v>
      </c>
    </row>
    <row r="316" spans="1:9" customFormat="1" ht="16">
      <c r="A316" t="str">
        <f t="shared" si="24"/>
        <v>AnhuiTianchang26TDRY</v>
      </c>
      <c r="B316" s="62" t="s">
        <v>30</v>
      </c>
      <c r="C316" s="63" t="s">
        <v>38</v>
      </c>
      <c r="D316" s="49" t="s">
        <v>11</v>
      </c>
      <c r="E316" s="49" t="s">
        <v>32</v>
      </c>
      <c r="F316" s="153">
        <v>1</v>
      </c>
      <c r="G316" s="150">
        <v>3640</v>
      </c>
      <c r="H316" s="150">
        <f t="shared" si="28"/>
        <v>3640</v>
      </c>
      <c r="I316" s="306">
        <v>3450</v>
      </c>
    </row>
    <row r="317" spans="1:9" customFormat="1" ht="16">
      <c r="A317" t="str">
        <f t="shared" si="24"/>
        <v>AnhuiTianchang15TDRY</v>
      </c>
      <c r="B317" s="62" t="s">
        <v>30</v>
      </c>
      <c r="C317" s="63" t="s">
        <v>38</v>
      </c>
      <c r="D317" s="49" t="s">
        <v>9</v>
      </c>
      <c r="E317" s="49" t="s">
        <v>32</v>
      </c>
      <c r="F317" s="153">
        <v>1</v>
      </c>
      <c r="G317" s="150">
        <v>2760</v>
      </c>
      <c r="H317" s="150">
        <f t="shared" si="28"/>
        <v>2760</v>
      </c>
      <c r="I317" s="306">
        <v>2650</v>
      </c>
    </row>
    <row r="318" spans="1:9" customFormat="1" ht="16">
      <c r="A318" t="str">
        <f t="shared" si="24"/>
        <v>AnhuiTianchang8TDRY</v>
      </c>
      <c r="B318" s="62" t="s">
        <v>30</v>
      </c>
      <c r="C318" s="63" t="s">
        <v>38</v>
      </c>
      <c r="D318" s="71" t="s">
        <v>6</v>
      </c>
      <c r="E318" s="49" t="s">
        <v>32</v>
      </c>
      <c r="F318" s="153">
        <v>1</v>
      </c>
      <c r="G318" s="150">
        <v>1990</v>
      </c>
      <c r="H318" s="150">
        <f t="shared" si="28"/>
        <v>1990</v>
      </c>
      <c r="I318" s="306">
        <v>1880</v>
      </c>
    </row>
    <row r="319" spans="1:9" customFormat="1" ht="16">
      <c r="A319" t="str">
        <f t="shared" si="24"/>
        <v>AnhuiTianchang20'GPDRY - SOC</v>
      </c>
      <c r="B319" s="62" t="s">
        <v>30</v>
      </c>
      <c r="C319" s="63" t="s">
        <v>38</v>
      </c>
      <c r="D319" s="62" t="s">
        <v>90</v>
      </c>
      <c r="E319" s="49" t="s">
        <v>37</v>
      </c>
      <c r="F319" s="153">
        <v>1</v>
      </c>
      <c r="G319" s="150">
        <v>1990</v>
      </c>
      <c r="H319" s="150">
        <f t="shared" si="28"/>
        <v>1990</v>
      </c>
      <c r="I319" s="306">
        <v>1880</v>
      </c>
    </row>
    <row r="320" spans="1:9" customFormat="1" ht="16">
      <c r="A320" t="str">
        <f t="shared" si="24"/>
        <v>AnhuiTianchang12TDRY</v>
      </c>
      <c r="B320" s="62" t="s">
        <v>30</v>
      </c>
      <c r="C320" s="63" t="s">
        <v>38</v>
      </c>
      <c r="D320" s="62" t="s">
        <v>8</v>
      </c>
      <c r="E320" s="49" t="s">
        <v>32</v>
      </c>
      <c r="F320" s="153">
        <v>1</v>
      </c>
      <c r="G320" s="150">
        <v>2540</v>
      </c>
      <c r="H320" s="216">
        <v>2540</v>
      </c>
      <c r="I320" s="152">
        <v>2040</v>
      </c>
    </row>
    <row r="321" spans="1:9" customFormat="1" ht="16">
      <c r="A321" t="str">
        <f t="shared" si="24"/>
        <v>AnhuiTianchang40'HQDRY - SOC</v>
      </c>
      <c r="B321" s="62" t="s">
        <v>30</v>
      </c>
      <c r="C321" s="63" t="s">
        <v>38</v>
      </c>
      <c r="D321" s="62" t="s">
        <v>36</v>
      </c>
      <c r="E321" s="49" t="s">
        <v>37</v>
      </c>
      <c r="F321" s="153">
        <v>1</v>
      </c>
      <c r="G321" s="150">
        <v>3640</v>
      </c>
      <c r="H321" s="216">
        <v>3640</v>
      </c>
      <c r="I321" s="152">
        <v>3000</v>
      </c>
    </row>
    <row r="322" spans="1:9" customFormat="1" ht="16">
      <c r="A322" t="str">
        <f t="shared" si="24"/>
        <v>AnhuiTianchang25TDRY</v>
      </c>
      <c r="B322" s="62" t="s">
        <v>30</v>
      </c>
      <c r="C322" s="63" t="s">
        <v>38</v>
      </c>
      <c r="D322" s="49" t="s">
        <v>10</v>
      </c>
      <c r="E322" s="49" t="s">
        <v>32</v>
      </c>
      <c r="F322" s="153">
        <v>1</v>
      </c>
      <c r="G322" s="150">
        <v>3640</v>
      </c>
      <c r="H322" s="150">
        <f>G322</f>
        <v>3640</v>
      </c>
      <c r="I322" s="306">
        <v>3150</v>
      </c>
    </row>
    <row r="323" spans="1:9" customFormat="1" ht="16">
      <c r="A323" t="str">
        <f t="shared" si="24"/>
        <v>AnhuiTianchang10TDRY</v>
      </c>
      <c r="B323" s="62" t="s">
        <v>30</v>
      </c>
      <c r="C323" s="63" t="s">
        <v>38</v>
      </c>
      <c r="D323" s="62" t="s">
        <v>7</v>
      </c>
      <c r="E323" s="49" t="s">
        <v>32</v>
      </c>
      <c r="F323" s="153">
        <v>1</v>
      </c>
      <c r="G323" s="150">
        <v>2205</v>
      </c>
      <c r="H323" s="216">
        <v>2205</v>
      </c>
      <c r="I323" s="152">
        <v>1960</v>
      </c>
    </row>
    <row r="324" spans="1:9" customFormat="1" ht="16">
      <c r="A324" t="str">
        <f t="shared" si="24"/>
        <v>AnhuiTianchang5TDRY</v>
      </c>
      <c r="B324" s="62" t="s">
        <v>30</v>
      </c>
      <c r="C324" s="63" t="s">
        <v>38</v>
      </c>
      <c r="D324" s="71" t="s">
        <v>5</v>
      </c>
      <c r="E324" s="49" t="s">
        <v>32</v>
      </c>
      <c r="F324" s="153">
        <v>1</v>
      </c>
      <c r="G324" s="150">
        <v>1990</v>
      </c>
      <c r="H324" s="150">
        <f t="shared" ref="H324:H326" si="29">G324</f>
        <v>1990</v>
      </c>
      <c r="I324" s="306">
        <v>1800</v>
      </c>
    </row>
    <row r="325" spans="1:9" customFormat="1" ht="16">
      <c r="A325" t="str">
        <f t="shared" si="24"/>
        <v>AnhuiTianchang3TDRY</v>
      </c>
      <c r="B325" s="62" t="s">
        <v>30</v>
      </c>
      <c r="C325" s="63" t="s">
        <v>38</v>
      </c>
      <c r="D325" s="70" t="s">
        <v>4</v>
      </c>
      <c r="E325" s="49" t="s">
        <v>32</v>
      </c>
      <c r="F325" s="153">
        <v>1</v>
      </c>
      <c r="G325" s="150">
        <v>1195</v>
      </c>
      <c r="H325" s="150">
        <f t="shared" si="29"/>
        <v>1195</v>
      </c>
      <c r="I325" s="306">
        <v>1120</v>
      </c>
    </row>
    <row r="326" spans="1:9" customFormat="1">
      <c r="A326" t="str">
        <f t="shared" si="24"/>
        <v>ShandongWeihai10TDRY</v>
      </c>
      <c r="B326" s="55" t="s">
        <v>82</v>
      </c>
      <c r="C326" s="55" t="s">
        <v>85</v>
      </c>
      <c r="D326" s="49" t="s">
        <v>7</v>
      </c>
      <c r="E326" s="49" t="s">
        <v>32</v>
      </c>
      <c r="F326" s="149">
        <v>1</v>
      </c>
      <c r="G326" s="150">
        <v>3975</v>
      </c>
      <c r="H326" s="150">
        <f t="shared" si="29"/>
        <v>3975</v>
      </c>
      <c r="I326" s="306">
        <v>3750</v>
      </c>
    </row>
    <row r="327" spans="1:9" customFormat="1">
      <c r="A327" t="str">
        <f t="shared" si="24"/>
        <v>ShandongWeihai15TDRY</v>
      </c>
      <c r="B327" s="55" t="s">
        <v>82</v>
      </c>
      <c r="C327" s="55" t="s">
        <v>85</v>
      </c>
      <c r="D327" s="49" t="s">
        <v>9</v>
      </c>
      <c r="E327" s="49" t="s">
        <v>32</v>
      </c>
      <c r="F327" s="151">
        <v>1</v>
      </c>
      <c r="G327" s="152">
        <v>5295</v>
      </c>
      <c r="H327" s="216">
        <v>5040</v>
      </c>
      <c r="I327" s="152">
        <v>4240</v>
      </c>
    </row>
    <row r="328" spans="1:9" customFormat="1">
      <c r="A328" t="str">
        <f t="shared" si="24"/>
        <v>ShandongWeihai40'HQDRY - SOC</v>
      </c>
      <c r="B328" s="55" t="s">
        <v>82</v>
      </c>
      <c r="C328" s="55" t="s">
        <v>85</v>
      </c>
      <c r="D328" s="49" t="s">
        <v>36</v>
      </c>
      <c r="E328" s="49" t="s">
        <v>37</v>
      </c>
      <c r="F328" s="149">
        <v>1</v>
      </c>
      <c r="G328" s="150">
        <v>6950</v>
      </c>
      <c r="H328" s="216">
        <v>6195</v>
      </c>
      <c r="I328" s="152">
        <v>6100</v>
      </c>
    </row>
    <row r="329" spans="1:9" customFormat="1">
      <c r="A329" t="str">
        <f t="shared" si="24"/>
        <v>ShandongWeihai8TDRY</v>
      </c>
      <c r="B329" s="55" t="s">
        <v>82</v>
      </c>
      <c r="C329" s="55" t="s">
        <v>85</v>
      </c>
      <c r="D329" s="49" t="s">
        <v>6</v>
      </c>
      <c r="E329" s="49" t="s">
        <v>32</v>
      </c>
      <c r="F329" s="149">
        <v>1</v>
      </c>
      <c r="G329" s="150">
        <v>3975</v>
      </c>
      <c r="H329" s="216">
        <v>3675</v>
      </c>
      <c r="I329" s="152">
        <v>3520</v>
      </c>
    </row>
    <row r="330" spans="1:9" customFormat="1">
      <c r="A330" t="str">
        <f t="shared" si="24"/>
        <v>ShandongWeihai20'GPDRY - SOC</v>
      </c>
      <c r="B330" s="55" t="s">
        <v>82</v>
      </c>
      <c r="C330" s="55" t="s">
        <v>85</v>
      </c>
      <c r="D330" s="49" t="s">
        <v>90</v>
      </c>
      <c r="E330" s="49" t="s">
        <v>37</v>
      </c>
      <c r="F330" s="149">
        <v>1</v>
      </c>
      <c r="G330" s="150">
        <v>3975</v>
      </c>
      <c r="H330" s="216">
        <v>3675</v>
      </c>
      <c r="I330" s="152">
        <v>3520</v>
      </c>
    </row>
    <row r="331" spans="1:9" customFormat="1">
      <c r="A331" t="str">
        <f t="shared" si="24"/>
        <v>ShandongWeihai26TDRY</v>
      </c>
      <c r="B331" s="55" t="s">
        <v>82</v>
      </c>
      <c r="C331" s="55" t="s">
        <v>85</v>
      </c>
      <c r="D331" s="49" t="s">
        <v>11</v>
      </c>
      <c r="E331" s="49" t="s">
        <v>32</v>
      </c>
      <c r="F331" s="149">
        <v>1</v>
      </c>
      <c r="G331" s="150">
        <v>6950</v>
      </c>
      <c r="H331" s="150">
        <f t="shared" ref="H331:H332" si="30">G331</f>
        <v>6950</v>
      </c>
      <c r="I331" s="306">
        <v>6300</v>
      </c>
    </row>
    <row r="332" spans="1:9" customFormat="1">
      <c r="A332" t="str">
        <f t="shared" ref="A332:A395" si="31">B332&amp;C332&amp;D332&amp;E332</f>
        <v>ShandongWeihai12TDRY</v>
      </c>
      <c r="B332" s="55" t="s">
        <v>82</v>
      </c>
      <c r="C332" s="55" t="s">
        <v>85</v>
      </c>
      <c r="D332" s="49" t="s">
        <v>8</v>
      </c>
      <c r="E332" s="49" t="s">
        <v>32</v>
      </c>
      <c r="F332" s="149">
        <v>1</v>
      </c>
      <c r="G332" s="150">
        <v>4410</v>
      </c>
      <c r="H332" s="150">
        <f t="shared" si="30"/>
        <v>4410</v>
      </c>
      <c r="I332" s="306">
        <v>4080</v>
      </c>
    </row>
    <row r="333" spans="1:9" customFormat="1">
      <c r="A333" t="str">
        <f t="shared" si="31"/>
        <v>ShandongWeihai5TDRY</v>
      </c>
      <c r="B333" s="55" t="s">
        <v>82</v>
      </c>
      <c r="C333" s="55" t="s">
        <v>85</v>
      </c>
      <c r="D333" s="49" t="s">
        <v>5</v>
      </c>
      <c r="E333" s="49" t="s">
        <v>32</v>
      </c>
      <c r="F333" s="149">
        <v>1</v>
      </c>
      <c r="G333" s="150">
        <v>3535</v>
      </c>
      <c r="H333" s="216">
        <v>3465</v>
      </c>
      <c r="I333" s="152">
        <v>3280</v>
      </c>
    </row>
    <row r="334" spans="1:9" customFormat="1">
      <c r="A334" t="str">
        <f t="shared" si="31"/>
        <v>ShandongWeihai25TDRY</v>
      </c>
      <c r="B334" s="55" t="s">
        <v>82</v>
      </c>
      <c r="C334" s="55" t="s">
        <v>85</v>
      </c>
      <c r="D334" s="49" t="s">
        <v>10</v>
      </c>
      <c r="E334" s="49" t="s">
        <v>32</v>
      </c>
      <c r="F334" s="149">
        <v>1</v>
      </c>
      <c r="G334" s="150">
        <v>6510</v>
      </c>
      <c r="H334" s="150">
        <f>G334</f>
        <v>6510</v>
      </c>
      <c r="I334" s="306">
        <v>6200</v>
      </c>
    </row>
    <row r="335" spans="1:9" customFormat="1">
      <c r="A335" t="str">
        <f t="shared" si="31"/>
        <v>ShandongWeihai3TDRY</v>
      </c>
      <c r="B335" s="55" t="s">
        <v>82</v>
      </c>
      <c r="C335" s="55" t="s">
        <v>85</v>
      </c>
      <c r="D335" s="49" t="s">
        <v>4</v>
      </c>
      <c r="E335" s="49" t="s">
        <v>32</v>
      </c>
      <c r="F335" s="149">
        <v>1</v>
      </c>
      <c r="G335" s="150">
        <v>2320</v>
      </c>
      <c r="H335" s="216">
        <v>2205</v>
      </c>
      <c r="I335" s="152">
        <v>2160</v>
      </c>
    </row>
    <row r="336" spans="1:9" customFormat="1">
      <c r="A336" t="str">
        <f t="shared" si="31"/>
        <v>ZhejiangWenzhou25TDRY</v>
      </c>
      <c r="B336" s="44" t="s">
        <v>91</v>
      </c>
      <c r="C336" s="44" t="s">
        <v>98</v>
      </c>
      <c r="D336" s="49" t="s">
        <v>10</v>
      </c>
      <c r="E336" s="49" t="s">
        <v>32</v>
      </c>
      <c r="F336" s="153">
        <v>1</v>
      </c>
      <c r="G336" s="150">
        <v>2760</v>
      </c>
      <c r="H336" s="216">
        <v>2625</v>
      </c>
      <c r="I336" s="152">
        <v>2567.5</v>
      </c>
    </row>
    <row r="337" spans="1:16378" customFormat="1">
      <c r="A337" t="str">
        <f t="shared" si="31"/>
        <v>ZhejiangWenzhou12TDRY</v>
      </c>
      <c r="B337" s="44" t="s">
        <v>91</v>
      </c>
      <c r="C337" s="44" t="s">
        <v>98</v>
      </c>
      <c r="D337" s="49" t="s">
        <v>8</v>
      </c>
      <c r="E337" s="49" t="s">
        <v>32</v>
      </c>
      <c r="F337" s="149">
        <v>1</v>
      </c>
      <c r="G337" s="150">
        <v>1990</v>
      </c>
      <c r="H337" s="216">
        <v>1890</v>
      </c>
      <c r="I337" s="152">
        <v>1852.5</v>
      </c>
    </row>
    <row r="338" spans="1:16378" customFormat="1">
      <c r="A338" t="str">
        <f t="shared" si="31"/>
        <v>ZhejiangWenzhou8TDRY</v>
      </c>
      <c r="B338" s="44" t="s">
        <v>91</v>
      </c>
      <c r="C338" s="44" t="s">
        <v>98</v>
      </c>
      <c r="D338" s="49" t="s">
        <v>6</v>
      </c>
      <c r="E338" s="49" t="s">
        <v>32</v>
      </c>
      <c r="F338" s="153">
        <v>1</v>
      </c>
      <c r="G338" s="150">
        <v>1770</v>
      </c>
      <c r="H338" s="150">
        <f t="shared" ref="H338:H358" si="32">G338</f>
        <v>1770</v>
      </c>
      <c r="I338" s="306">
        <v>1657.5</v>
      </c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74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  <c r="DK338" s="74"/>
      <c r="DL338" s="74"/>
      <c r="DM338" s="74"/>
      <c r="DN338" s="74"/>
      <c r="DO338" s="74"/>
      <c r="DP338" s="74"/>
      <c r="DQ338" s="74"/>
      <c r="DR338" s="74"/>
      <c r="DS338" s="74"/>
      <c r="DT338" s="74"/>
      <c r="DU338" s="74"/>
      <c r="DV338" s="74"/>
      <c r="DW338" s="74"/>
      <c r="DX338" s="74"/>
      <c r="DY338" s="74"/>
      <c r="DZ338" s="74"/>
      <c r="EA338" s="74"/>
      <c r="EB338" s="74"/>
      <c r="EC338" s="74"/>
      <c r="ED338" s="74"/>
      <c r="EE338" s="74"/>
      <c r="EF338" s="74"/>
      <c r="EG338" s="74"/>
      <c r="EH338" s="74"/>
      <c r="EI338" s="74"/>
      <c r="EJ338" s="74"/>
      <c r="EK338" s="74"/>
      <c r="EL338" s="74"/>
      <c r="EM338" s="74"/>
      <c r="EN338" s="74"/>
      <c r="EO338" s="74"/>
      <c r="EP338" s="74"/>
      <c r="EQ338" s="74"/>
      <c r="ER338" s="74"/>
      <c r="ES338" s="74"/>
      <c r="ET338" s="74"/>
      <c r="EU338" s="74"/>
      <c r="EV338" s="74"/>
      <c r="EW338" s="74"/>
      <c r="EX338" s="74"/>
      <c r="EY338" s="74"/>
      <c r="EZ338" s="74"/>
      <c r="FA338" s="74"/>
      <c r="FB338" s="74"/>
      <c r="FC338" s="74"/>
      <c r="FD338" s="74"/>
      <c r="FE338" s="74"/>
      <c r="FF338" s="74"/>
      <c r="FG338" s="74"/>
      <c r="FH338" s="74"/>
      <c r="FI338" s="74"/>
      <c r="FJ338" s="74"/>
      <c r="FK338" s="74"/>
      <c r="FL338" s="74"/>
      <c r="FM338" s="74"/>
      <c r="FN338" s="74"/>
      <c r="FO338" s="74"/>
      <c r="FP338" s="74"/>
      <c r="FQ338" s="74"/>
      <c r="FR338" s="74"/>
      <c r="FS338" s="74"/>
      <c r="FT338" s="74"/>
      <c r="FU338" s="74"/>
      <c r="FV338" s="74"/>
      <c r="FW338" s="74"/>
      <c r="FX338" s="74"/>
      <c r="FY338" s="74"/>
      <c r="FZ338" s="74"/>
      <c r="GA338" s="74"/>
      <c r="GB338" s="74"/>
      <c r="GC338" s="74"/>
      <c r="GD338" s="74"/>
      <c r="GE338" s="74"/>
      <c r="GF338" s="74"/>
      <c r="GG338" s="74"/>
      <c r="GH338" s="74"/>
      <c r="GI338" s="74"/>
      <c r="GJ338" s="74"/>
      <c r="GK338" s="74"/>
      <c r="GL338" s="74"/>
      <c r="GM338" s="74"/>
      <c r="GN338" s="74"/>
      <c r="GO338" s="74"/>
      <c r="GP338" s="74"/>
      <c r="GQ338" s="74"/>
      <c r="GR338" s="74"/>
      <c r="GS338" s="74"/>
      <c r="GT338" s="74"/>
      <c r="GU338" s="74"/>
      <c r="GV338" s="74"/>
      <c r="GW338" s="74"/>
      <c r="GX338" s="74"/>
      <c r="GY338" s="74"/>
      <c r="GZ338" s="74"/>
      <c r="HA338" s="74"/>
      <c r="HB338" s="74"/>
      <c r="HC338" s="74"/>
      <c r="HD338" s="74"/>
      <c r="HE338" s="74"/>
      <c r="HF338" s="74"/>
      <c r="HG338" s="74"/>
      <c r="HH338" s="74"/>
      <c r="HI338" s="74"/>
      <c r="HJ338" s="74"/>
      <c r="HK338" s="74"/>
      <c r="HL338" s="74"/>
      <c r="HM338" s="74"/>
      <c r="HN338" s="74"/>
      <c r="HO338" s="74"/>
      <c r="HP338" s="74"/>
      <c r="HQ338" s="74"/>
      <c r="HR338" s="74"/>
      <c r="HS338" s="74"/>
      <c r="HT338" s="74"/>
      <c r="HU338" s="74"/>
      <c r="HV338" s="74"/>
      <c r="HW338" s="74"/>
      <c r="HX338" s="74"/>
      <c r="HY338" s="74"/>
      <c r="HZ338" s="74"/>
      <c r="IA338" s="74"/>
      <c r="IB338" s="74"/>
      <c r="IC338" s="74"/>
      <c r="ID338" s="74"/>
      <c r="IE338" s="74"/>
      <c r="IF338" s="74"/>
      <c r="IG338" s="74"/>
      <c r="IH338" s="74"/>
      <c r="II338" s="74"/>
      <c r="IJ338" s="74"/>
      <c r="IK338" s="74"/>
      <c r="IL338" s="74"/>
      <c r="IM338" s="74"/>
      <c r="IN338" s="74"/>
      <c r="IO338" s="74"/>
      <c r="IP338" s="74"/>
      <c r="IQ338" s="74"/>
      <c r="IR338" s="74"/>
      <c r="IS338" s="74"/>
      <c r="IT338" s="74"/>
      <c r="IU338" s="74"/>
      <c r="IV338" s="74"/>
      <c r="IW338" s="74"/>
      <c r="IX338" s="74"/>
      <c r="IY338" s="74"/>
      <c r="IZ338" s="74"/>
      <c r="JA338" s="74"/>
      <c r="JB338" s="74"/>
      <c r="JC338" s="74"/>
      <c r="JD338" s="74"/>
      <c r="JE338" s="74"/>
      <c r="JF338" s="74"/>
      <c r="JG338" s="74"/>
      <c r="JH338" s="74"/>
      <c r="JI338" s="74"/>
      <c r="JJ338" s="74"/>
      <c r="JK338" s="74"/>
      <c r="JL338" s="74"/>
      <c r="JM338" s="74"/>
      <c r="JN338" s="74"/>
      <c r="JO338" s="74"/>
      <c r="JP338" s="74"/>
      <c r="JQ338" s="74"/>
      <c r="JR338" s="74"/>
      <c r="JS338" s="74"/>
      <c r="JT338" s="74"/>
      <c r="JU338" s="74"/>
      <c r="JV338" s="74"/>
      <c r="JW338" s="74"/>
      <c r="JX338" s="74"/>
      <c r="JY338" s="74"/>
      <c r="JZ338" s="74"/>
      <c r="KA338" s="74"/>
      <c r="KB338" s="74"/>
      <c r="KC338" s="74"/>
      <c r="KD338" s="74"/>
      <c r="KE338" s="74"/>
      <c r="KF338" s="74"/>
      <c r="KG338" s="74"/>
      <c r="KH338" s="74"/>
      <c r="KI338" s="74"/>
      <c r="KJ338" s="74"/>
      <c r="KK338" s="74"/>
      <c r="KL338" s="74"/>
      <c r="KM338" s="74"/>
      <c r="KN338" s="74"/>
      <c r="KO338" s="74"/>
      <c r="KP338" s="74"/>
      <c r="KQ338" s="74"/>
      <c r="KR338" s="74"/>
      <c r="KS338" s="74"/>
      <c r="KT338" s="74"/>
      <c r="KU338" s="74"/>
      <c r="KV338" s="74"/>
      <c r="KW338" s="74"/>
      <c r="KX338" s="74"/>
      <c r="KY338" s="74"/>
      <c r="KZ338" s="74"/>
      <c r="LA338" s="74"/>
      <c r="LB338" s="74"/>
      <c r="LC338" s="74"/>
      <c r="LD338" s="74"/>
      <c r="LE338" s="74"/>
      <c r="LF338" s="74"/>
      <c r="LG338" s="74"/>
      <c r="LH338" s="74"/>
      <c r="LI338" s="74"/>
      <c r="LJ338" s="74"/>
      <c r="LK338" s="74"/>
      <c r="LL338" s="74"/>
      <c r="LM338" s="74"/>
      <c r="LN338" s="74"/>
      <c r="LO338" s="74"/>
      <c r="LP338" s="74"/>
      <c r="LQ338" s="74"/>
      <c r="LR338" s="74"/>
      <c r="LS338" s="74"/>
      <c r="LT338" s="74"/>
      <c r="LU338" s="74"/>
      <c r="LV338" s="74"/>
      <c r="LW338" s="74"/>
      <c r="LX338" s="74"/>
      <c r="LY338" s="74"/>
      <c r="LZ338" s="74"/>
      <c r="MA338" s="74"/>
      <c r="MB338" s="74"/>
      <c r="MC338" s="74"/>
      <c r="MD338" s="74"/>
      <c r="ME338" s="74"/>
      <c r="MF338" s="74"/>
      <c r="MG338" s="74"/>
      <c r="MH338" s="74"/>
      <c r="MI338" s="74"/>
      <c r="MJ338" s="74"/>
      <c r="MK338" s="74"/>
      <c r="ML338" s="74"/>
      <c r="MM338" s="74"/>
      <c r="MN338" s="74"/>
      <c r="MO338" s="74"/>
      <c r="MP338" s="74"/>
      <c r="MQ338" s="74"/>
      <c r="MR338" s="74"/>
      <c r="MS338" s="74"/>
      <c r="MT338" s="74"/>
      <c r="MU338" s="74"/>
      <c r="MV338" s="74"/>
      <c r="MW338" s="74"/>
      <c r="MX338" s="74"/>
      <c r="MY338" s="74"/>
      <c r="MZ338" s="74"/>
      <c r="NA338" s="74"/>
      <c r="NB338" s="74"/>
      <c r="NC338" s="74"/>
      <c r="ND338" s="74"/>
      <c r="NE338" s="74"/>
      <c r="NF338" s="74"/>
      <c r="NG338" s="74"/>
      <c r="NH338" s="74"/>
      <c r="NI338" s="74"/>
      <c r="NJ338" s="74"/>
      <c r="NK338" s="74"/>
      <c r="NL338" s="74"/>
      <c r="NM338" s="74"/>
      <c r="NN338" s="74"/>
      <c r="NO338" s="74"/>
      <c r="NP338" s="74"/>
      <c r="NQ338" s="74"/>
      <c r="NR338" s="74"/>
      <c r="NS338" s="74"/>
      <c r="NT338" s="74"/>
      <c r="NU338" s="74"/>
      <c r="NV338" s="74"/>
      <c r="NW338" s="74"/>
      <c r="NX338" s="74"/>
      <c r="NY338" s="74"/>
      <c r="NZ338" s="74"/>
      <c r="OA338" s="74"/>
      <c r="OB338" s="74"/>
      <c r="OC338" s="74"/>
      <c r="OD338" s="74"/>
      <c r="OE338" s="74"/>
      <c r="OF338" s="74"/>
      <c r="OG338" s="74"/>
      <c r="OH338" s="74"/>
      <c r="OI338" s="74"/>
      <c r="OJ338" s="74"/>
      <c r="OK338" s="74"/>
      <c r="OL338" s="74"/>
      <c r="OM338" s="74"/>
      <c r="ON338" s="74"/>
      <c r="OO338" s="74"/>
      <c r="OP338" s="74"/>
      <c r="OQ338" s="74"/>
      <c r="OR338" s="74"/>
      <c r="OS338" s="74"/>
      <c r="OT338" s="74"/>
      <c r="OU338" s="74"/>
      <c r="OV338" s="74"/>
      <c r="OW338" s="74"/>
      <c r="OX338" s="74"/>
      <c r="OY338" s="74"/>
      <c r="OZ338" s="74"/>
      <c r="PA338" s="74"/>
      <c r="PB338" s="74"/>
      <c r="PC338" s="74"/>
      <c r="PD338" s="74"/>
      <c r="PE338" s="74"/>
      <c r="PF338" s="74"/>
      <c r="PG338" s="74"/>
      <c r="PH338" s="74"/>
      <c r="PI338" s="74"/>
      <c r="PJ338" s="74"/>
      <c r="PK338" s="74"/>
      <c r="PL338" s="74"/>
      <c r="PM338" s="74"/>
      <c r="PN338" s="74"/>
      <c r="PO338" s="74"/>
      <c r="PP338" s="74"/>
      <c r="PQ338" s="74"/>
      <c r="PR338" s="74"/>
      <c r="PS338" s="74"/>
      <c r="PT338" s="74"/>
      <c r="PU338" s="74"/>
      <c r="PV338" s="74"/>
      <c r="PW338" s="74"/>
      <c r="PX338" s="74"/>
      <c r="PY338" s="74"/>
      <c r="PZ338" s="74"/>
      <c r="QA338" s="74"/>
      <c r="QB338" s="74"/>
      <c r="QC338" s="74"/>
      <c r="QD338" s="74"/>
      <c r="QE338" s="74"/>
      <c r="QF338" s="74"/>
      <c r="QG338" s="74"/>
      <c r="QH338" s="74"/>
      <c r="QI338" s="74"/>
      <c r="QJ338" s="74"/>
      <c r="QK338" s="74"/>
      <c r="QL338" s="74"/>
      <c r="QM338" s="74"/>
      <c r="QN338" s="74"/>
      <c r="QO338" s="74"/>
      <c r="QP338" s="74"/>
      <c r="QQ338" s="74"/>
      <c r="QR338" s="74"/>
      <c r="QS338" s="74"/>
      <c r="QT338" s="74"/>
      <c r="QU338" s="74"/>
      <c r="QV338" s="74"/>
      <c r="QW338" s="74"/>
      <c r="QX338" s="74"/>
      <c r="QY338" s="74"/>
      <c r="QZ338" s="74"/>
      <c r="RA338" s="74"/>
      <c r="RB338" s="74"/>
      <c r="RC338" s="74"/>
      <c r="RD338" s="74"/>
      <c r="RE338" s="74"/>
      <c r="RF338" s="74"/>
      <c r="RG338" s="74"/>
      <c r="RH338" s="74"/>
      <c r="RI338" s="74"/>
      <c r="RJ338" s="74"/>
      <c r="RK338" s="74"/>
      <c r="RL338" s="74"/>
      <c r="RM338" s="74"/>
      <c r="RN338" s="74"/>
      <c r="RO338" s="74"/>
      <c r="RP338" s="74"/>
      <c r="RQ338" s="74"/>
      <c r="RR338" s="74"/>
      <c r="RS338" s="74"/>
      <c r="RT338" s="74"/>
      <c r="RU338" s="74"/>
      <c r="RV338" s="74"/>
      <c r="RW338" s="74"/>
      <c r="RX338" s="74"/>
      <c r="RY338" s="74"/>
      <c r="RZ338" s="74"/>
      <c r="SA338" s="74"/>
      <c r="SB338" s="74"/>
      <c r="SC338" s="74"/>
      <c r="SD338" s="74"/>
      <c r="SE338" s="74"/>
      <c r="SF338" s="74"/>
      <c r="SG338" s="74"/>
      <c r="SH338" s="74"/>
      <c r="SI338" s="74"/>
      <c r="SJ338" s="74"/>
      <c r="SK338" s="74"/>
      <c r="SL338" s="74"/>
      <c r="SM338" s="74"/>
      <c r="SN338" s="74"/>
      <c r="SO338" s="74"/>
      <c r="SP338" s="74"/>
      <c r="SQ338" s="74"/>
      <c r="SR338" s="74"/>
      <c r="SS338" s="74"/>
      <c r="ST338" s="74"/>
      <c r="SU338" s="74"/>
      <c r="SV338" s="74"/>
      <c r="SW338" s="74"/>
      <c r="SX338" s="74"/>
      <c r="SY338" s="74"/>
      <c r="SZ338" s="74"/>
      <c r="TA338" s="74"/>
      <c r="TB338" s="74"/>
      <c r="TC338" s="74"/>
      <c r="TD338" s="74"/>
      <c r="TE338" s="74"/>
      <c r="TF338" s="74"/>
      <c r="TG338" s="74"/>
      <c r="TH338" s="74"/>
      <c r="TI338" s="74"/>
      <c r="TJ338" s="74"/>
      <c r="TK338" s="74"/>
      <c r="TL338" s="74"/>
      <c r="TM338" s="74"/>
      <c r="TN338" s="74"/>
      <c r="TO338" s="74"/>
      <c r="TP338" s="74"/>
      <c r="TQ338" s="74"/>
      <c r="TR338" s="74"/>
      <c r="TS338" s="74"/>
      <c r="TT338" s="74"/>
      <c r="TU338" s="74"/>
      <c r="TV338" s="74"/>
      <c r="TW338" s="74"/>
      <c r="TX338" s="74"/>
      <c r="TY338" s="74"/>
      <c r="TZ338" s="74"/>
      <c r="UA338" s="74"/>
      <c r="UB338" s="74"/>
      <c r="UC338" s="74"/>
      <c r="UD338" s="74"/>
      <c r="UE338" s="74"/>
      <c r="UF338" s="74"/>
      <c r="UG338" s="74"/>
      <c r="UH338" s="74"/>
      <c r="UI338" s="74"/>
      <c r="UJ338" s="74"/>
      <c r="UK338" s="74"/>
      <c r="UL338" s="74"/>
      <c r="UM338" s="74"/>
      <c r="UN338" s="74"/>
      <c r="UO338" s="74"/>
      <c r="UP338" s="74"/>
      <c r="UQ338" s="74"/>
      <c r="UR338" s="74"/>
      <c r="US338" s="74"/>
      <c r="UT338" s="74"/>
      <c r="UU338" s="74"/>
      <c r="UV338" s="74"/>
      <c r="UW338" s="74"/>
      <c r="UX338" s="74"/>
      <c r="UY338" s="74"/>
      <c r="UZ338" s="74"/>
      <c r="VA338" s="74"/>
      <c r="VB338" s="74"/>
      <c r="VC338" s="74"/>
      <c r="VD338" s="74"/>
      <c r="VE338" s="74"/>
      <c r="VF338" s="74"/>
      <c r="VG338" s="74"/>
      <c r="VH338" s="74"/>
      <c r="VI338" s="74"/>
      <c r="VJ338" s="74"/>
      <c r="VK338" s="74"/>
      <c r="VL338" s="74"/>
      <c r="VM338" s="74"/>
      <c r="VN338" s="74"/>
      <c r="VO338" s="74"/>
      <c r="VP338" s="74"/>
      <c r="VQ338" s="74"/>
      <c r="VR338" s="74"/>
      <c r="VS338" s="74"/>
      <c r="VT338" s="74"/>
      <c r="VU338" s="74"/>
      <c r="VV338" s="74"/>
      <c r="VW338" s="74"/>
      <c r="VX338" s="74"/>
      <c r="VY338" s="74"/>
      <c r="VZ338" s="74"/>
      <c r="WA338" s="74"/>
      <c r="WB338" s="74"/>
      <c r="WC338" s="74"/>
      <c r="WD338" s="74"/>
      <c r="WE338" s="74"/>
      <c r="WF338" s="74"/>
      <c r="WG338" s="74"/>
      <c r="WH338" s="74"/>
      <c r="WI338" s="74"/>
      <c r="WJ338" s="74"/>
      <c r="WK338" s="74"/>
      <c r="WL338" s="74"/>
      <c r="WM338" s="74"/>
      <c r="WN338" s="74"/>
      <c r="WO338" s="74"/>
      <c r="WP338" s="74"/>
      <c r="WQ338" s="74"/>
      <c r="WR338" s="74"/>
      <c r="WS338" s="74"/>
      <c r="WT338" s="74"/>
      <c r="WU338" s="74"/>
      <c r="WV338" s="74"/>
      <c r="WW338" s="74"/>
      <c r="WX338" s="74"/>
      <c r="WY338" s="74"/>
      <c r="WZ338" s="74"/>
      <c r="XA338" s="74"/>
      <c r="XB338" s="74"/>
      <c r="XC338" s="74"/>
      <c r="XD338" s="74"/>
      <c r="XE338" s="74"/>
      <c r="XF338" s="74"/>
      <c r="XG338" s="74"/>
      <c r="XH338" s="74"/>
      <c r="XI338" s="74"/>
      <c r="XJ338" s="74"/>
      <c r="XK338" s="74"/>
      <c r="XL338" s="74"/>
      <c r="XM338" s="74"/>
      <c r="XN338" s="74"/>
      <c r="XO338" s="74"/>
      <c r="XP338" s="74"/>
      <c r="XQ338" s="74"/>
      <c r="XR338" s="74"/>
      <c r="XS338" s="74"/>
      <c r="XT338" s="74"/>
      <c r="XU338" s="74"/>
      <c r="XV338" s="74"/>
      <c r="XW338" s="74"/>
      <c r="XX338" s="74"/>
      <c r="XY338" s="74"/>
      <c r="XZ338" s="74"/>
      <c r="YA338" s="74"/>
      <c r="YB338" s="74"/>
      <c r="YC338" s="74"/>
      <c r="YD338" s="74"/>
      <c r="YE338" s="74"/>
      <c r="YF338" s="74"/>
      <c r="YG338" s="74"/>
      <c r="YH338" s="74"/>
      <c r="YI338" s="74"/>
      <c r="YJ338" s="74"/>
      <c r="YK338" s="74"/>
      <c r="YL338" s="74"/>
      <c r="YM338" s="74"/>
      <c r="YN338" s="74"/>
      <c r="YO338" s="74"/>
      <c r="YP338" s="74"/>
      <c r="YQ338" s="74"/>
      <c r="YR338" s="74"/>
      <c r="YS338" s="74"/>
      <c r="YT338" s="74"/>
      <c r="YU338" s="74"/>
      <c r="YV338" s="74"/>
      <c r="YW338" s="74"/>
      <c r="YX338" s="74"/>
      <c r="YY338" s="74"/>
      <c r="YZ338" s="74"/>
      <c r="ZA338" s="74"/>
      <c r="ZB338" s="74"/>
      <c r="ZC338" s="74"/>
      <c r="ZD338" s="74"/>
      <c r="ZE338" s="74"/>
      <c r="ZF338" s="74"/>
      <c r="ZG338" s="74"/>
      <c r="ZH338" s="74"/>
      <c r="ZI338" s="74"/>
      <c r="ZJ338" s="74"/>
      <c r="ZK338" s="74"/>
      <c r="ZL338" s="74"/>
      <c r="ZM338" s="74"/>
      <c r="ZN338" s="74"/>
      <c r="ZO338" s="74"/>
      <c r="ZP338" s="74"/>
      <c r="ZQ338" s="74"/>
      <c r="ZR338" s="74"/>
      <c r="ZS338" s="74"/>
      <c r="ZT338" s="74"/>
      <c r="ZU338" s="74"/>
      <c r="ZV338" s="74"/>
      <c r="ZW338" s="74"/>
      <c r="ZX338" s="74"/>
      <c r="ZY338" s="74"/>
      <c r="ZZ338" s="74"/>
      <c r="AAA338" s="74"/>
      <c r="AAB338" s="74"/>
      <c r="AAC338" s="74"/>
      <c r="AAD338" s="74"/>
      <c r="AAE338" s="74"/>
      <c r="AAF338" s="74"/>
      <c r="AAG338" s="74"/>
      <c r="AAH338" s="74"/>
      <c r="AAI338" s="74"/>
      <c r="AAJ338" s="74"/>
      <c r="AAK338" s="74"/>
      <c r="AAL338" s="74"/>
      <c r="AAM338" s="74"/>
      <c r="AAN338" s="74"/>
      <c r="AAO338" s="74"/>
      <c r="AAP338" s="74"/>
      <c r="AAQ338" s="74"/>
      <c r="AAR338" s="74"/>
      <c r="AAS338" s="74"/>
      <c r="AAT338" s="74"/>
      <c r="AAU338" s="74"/>
      <c r="AAV338" s="74"/>
      <c r="AAW338" s="74"/>
      <c r="AAX338" s="74"/>
      <c r="AAY338" s="74"/>
      <c r="AAZ338" s="74"/>
      <c r="ABA338" s="74"/>
      <c r="ABB338" s="74"/>
      <c r="ABC338" s="74"/>
      <c r="ABD338" s="74"/>
      <c r="ABE338" s="74"/>
      <c r="ABF338" s="74"/>
      <c r="ABG338" s="74"/>
      <c r="ABH338" s="74"/>
      <c r="ABI338" s="74"/>
      <c r="ABJ338" s="74"/>
      <c r="ABK338" s="74"/>
      <c r="ABL338" s="74"/>
      <c r="ABM338" s="74"/>
      <c r="ABN338" s="74"/>
      <c r="ABO338" s="74"/>
      <c r="ABP338" s="74"/>
      <c r="ABQ338" s="74"/>
      <c r="ABR338" s="74"/>
      <c r="ABS338" s="74"/>
      <c r="ABT338" s="74"/>
      <c r="ABU338" s="74"/>
      <c r="ABV338" s="74"/>
      <c r="ABW338" s="74"/>
      <c r="ABX338" s="74"/>
      <c r="ABY338" s="74"/>
      <c r="ABZ338" s="74"/>
      <c r="ACA338" s="74"/>
      <c r="ACB338" s="74"/>
      <c r="ACC338" s="74"/>
      <c r="ACD338" s="74"/>
      <c r="ACE338" s="74"/>
      <c r="ACF338" s="74"/>
      <c r="ACG338" s="74"/>
      <c r="ACH338" s="74"/>
      <c r="ACI338" s="74"/>
      <c r="ACJ338" s="74"/>
      <c r="ACK338" s="74"/>
      <c r="ACL338" s="74"/>
      <c r="ACM338" s="74"/>
      <c r="ACN338" s="74"/>
      <c r="ACO338" s="74"/>
      <c r="ACP338" s="74"/>
      <c r="ACQ338" s="74"/>
      <c r="ACR338" s="74"/>
      <c r="ACS338" s="74"/>
      <c r="ACT338" s="74"/>
      <c r="ACU338" s="74"/>
      <c r="ACV338" s="74"/>
      <c r="ACW338" s="74"/>
      <c r="ACX338" s="74"/>
      <c r="ACY338" s="74"/>
      <c r="ACZ338" s="74"/>
      <c r="ADA338" s="74"/>
      <c r="ADB338" s="74"/>
      <c r="ADC338" s="74"/>
      <c r="ADD338" s="74"/>
      <c r="ADE338" s="74"/>
      <c r="ADF338" s="74"/>
      <c r="ADG338" s="74"/>
      <c r="ADH338" s="74"/>
      <c r="ADI338" s="74"/>
      <c r="ADJ338" s="74"/>
      <c r="ADK338" s="74"/>
      <c r="ADL338" s="74"/>
      <c r="ADM338" s="74"/>
      <c r="ADN338" s="74"/>
      <c r="ADO338" s="74"/>
      <c r="ADP338" s="74"/>
      <c r="ADQ338" s="74"/>
      <c r="ADR338" s="74"/>
      <c r="ADS338" s="74"/>
      <c r="ADT338" s="74"/>
      <c r="ADU338" s="74"/>
      <c r="ADV338" s="74"/>
      <c r="ADW338" s="74"/>
      <c r="ADX338" s="74"/>
      <c r="ADY338" s="74"/>
      <c r="ADZ338" s="74"/>
      <c r="AEA338" s="74"/>
      <c r="AEB338" s="74"/>
      <c r="AEC338" s="74"/>
      <c r="AED338" s="74"/>
      <c r="AEE338" s="74"/>
      <c r="AEF338" s="74"/>
      <c r="AEG338" s="74"/>
      <c r="AEH338" s="74"/>
      <c r="AEI338" s="74"/>
      <c r="AEJ338" s="74"/>
      <c r="AEK338" s="74"/>
      <c r="AEL338" s="74"/>
      <c r="AEM338" s="74"/>
      <c r="AEN338" s="74"/>
      <c r="AEO338" s="74"/>
      <c r="AEP338" s="74"/>
      <c r="AEQ338" s="74"/>
      <c r="AER338" s="74"/>
      <c r="AES338" s="74"/>
      <c r="AET338" s="74"/>
      <c r="AEU338" s="74"/>
      <c r="AEV338" s="74"/>
      <c r="AEW338" s="74"/>
      <c r="AEX338" s="74"/>
      <c r="AEY338" s="74"/>
      <c r="AEZ338" s="74"/>
      <c r="AFA338" s="74"/>
      <c r="AFB338" s="74"/>
      <c r="AFC338" s="74"/>
      <c r="AFD338" s="74"/>
      <c r="AFE338" s="74"/>
      <c r="AFF338" s="74"/>
      <c r="AFG338" s="74"/>
      <c r="AFH338" s="74"/>
      <c r="AFI338" s="74"/>
      <c r="AFJ338" s="74"/>
      <c r="AFK338" s="74"/>
      <c r="AFL338" s="74"/>
      <c r="AFM338" s="74"/>
      <c r="AFN338" s="74"/>
      <c r="AFO338" s="74"/>
      <c r="AFP338" s="74"/>
      <c r="AFQ338" s="74"/>
      <c r="AFR338" s="74"/>
      <c r="AFS338" s="74"/>
      <c r="AFT338" s="74"/>
      <c r="AFU338" s="74"/>
      <c r="AFV338" s="74"/>
      <c r="AFW338" s="74"/>
      <c r="AFX338" s="74"/>
      <c r="AFY338" s="74"/>
      <c r="AFZ338" s="74"/>
      <c r="AGA338" s="74"/>
      <c r="AGB338" s="74"/>
      <c r="AGC338" s="74"/>
      <c r="AGD338" s="74"/>
      <c r="AGE338" s="74"/>
      <c r="AGF338" s="74"/>
      <c r="AGG338" s="74"/>
      <c r="AGH338" s="74"/>
      <c r="AGI338" s="74"/>
      <c r="AGJ338" s="74"/>
      <c r="AGK338" s="74"/>
      <c r="AGL338" s="74"/>
      <c r="AGM338" s="74"/>
      <c r="AGN338" s="74"/>
      <c r="AGO338" s="74"/>
      <c r="AGP338" s="74"/>
      <c r="AGQ338" s="74"/>
      <c r="AGR338" s="74"/>
      <c r="AGS338" s="74"/>
      <c r="AGT338" s="74"/>
      <c r="AGU338" s="74"/>
      <c r="AGV338" s="74"/>
      <c r="AGW338" s="74"/>
      <c r="AGX338" s="74"/>
      <c r="AGY338" s="74"/>
      <c r="AGZ338" s="74"/>
      <c r="AHA338" s="74"/>
      <c r="AHB338" s="74"/>
      <c r="AHC338" s="74"/>
      <c r="AHD338" s="74"/>
      <c r="AHE338" s="74"/>
      <c r="AHF338" s="74"/>
      <c r="AHG338" s="74"/>
      <c r="AHH338" s="74"/>
      <c r="AHI338" s="74"/>
      <c r="AHJ338" s="74"/>
      <c r="AHK338" s="74"/>
      <c r="AHL338" s="74"/>
      <c r="AHM338" s="74"/>
      <c r="AHN338" s="74"/>
      <c r="AHO338" s="74"/>
      <c r="AHP338" s="74"/>
      <c r="AHQ338" s="74"/>
      <c r="AHR338" s="74"/>
      <c r="AHS338" s="74"/>
      <c r="AHT338" s="74"/>
      <c r="AHU338" s="74"/>
      <c r="AHV338" s="74"/>
      <c r="AHW338" s="74"/>
      <c r="AHX338" s="74"/>
      <c r="AHY338" s="74"/>
      <c r="AHZ338" s="74"/>
      <c r="AIA338" s="74"/>
      <c r="AIB338" s="74"/>
      <c r="AIC338" s="74"/>
      <c r="AID338" s="74"/>
      <c r="AIE338" s="74"/>
      <c r="AIF338" s="74"/>
      <c r="AIG338" s="74"/>
      <c r="AIH338" s="74"/>
      <c r="AII338" s="74"/>
      <c r="AIJ338" s="74"/>
      <c r="AIK338" s="74"/>
      <c r="AIL338" s="74"/>
      <c r="AIM338" s="74"/>
      <c r="AIN338" s="74"/>
      <c r="AIO338" s="74"/>
      <c r="AIP338" s="74"/>
      <c r="AIQ338" s="74"/>
      <c r="AIR338" s="74"/>
      <c r="AIS338" s="74"/>
      <c r="AIT338" s="74"/>
      <c r="AIU338" s="74"/>
      <c r="AIV338" s="74"/>
      <c r="AIW338" s="74"/>
      <c r="AIX338" s="74"/>
      <c r="AIY338" s="74"/>
      <c r="AIZ338" s="74"/>
      <c r="AJA338" s="74"/>
      <c r="AJB338" s="74"/>
      <c r="AJC338" s="74"/>
      <c r="AJD338" s="74"/>
      <c r="AJE338" s="74"/>
      <c r="AJF338" s="74"/>
      <c r="AJG338" s="74"/>
      <c r="AJH338" s="74"/>
      <c r="AJI338" s="74"/>
      <c r="AJJ338" s="74"/>
      <c r="AJK338" s="74"/>
      <c r="AJL338" s="74"/>
      <c r="AJM338" s="74"/>
      <c r="AJN338" s="74"/>
      <c r="AJO338" s="74"/>
      <c r="AJP338" s="74"/>
      <c r="AJQ338" s="74"/>
      <c r="AJR338" s="74"/>
      <c r="AJS338" s="74"/>
      <c r="AJT338" s="74"/>
      <c r="AJU338" s="74"/>
      <c r="AJV338" s="74"/>
      <c r="AJW338" s="74"/>
      <c r="AJX338" s="74"/>
      <c r="AJY338" s="74"/>
      <c r="AJZ338" s="74"/>
      <c r="AKA338" s="74"/>
      <c r="AKB338" s="74"/>
      <c r="AKC338" s="74"/>
      <c r="AKD338" s="74"/>
      <c r="AKE338" s="74"/>
      <c r="AKF338" s="74"/>
      <c r="AKG338" s="74"/>
      <c r="AKH338" s="74"/>
      <c r="AKI338" s="74"/>
      <c r="AKJ338" s="74"/>
      <c r="AKK338" s="74"/>
      <c r="AKL338" s="74"/>
      <c r="AKM338" s="74"/>
      <c r="AKN338" s="74"/>
      <c r="AKO338" s="74"/>
      <c r="AKP338" s="74"/>
      <c r="AKQ338" s="74"/>
      <c r="AKR338" s="74"/>
      <c r="AKS338" s="74"/>
      <c r="AKT338" s="74"/>
      <c r="AKU338" s="74"/>
      <c r="AKV338" s="74"/>
      <c r="AKW338" s="74"/>
      <c r="AKX338" s="74"/>
      <c r="AKY338" s="74"/>
      <c r="AKZ338" s="74"/>
      <c r="ALA338" s="74"/>
      <c r="ALB338" s="74"/>
      <c r="ALC338" s="74"/>
      <c r="ALD338" s="74"/>
      <c r="ALE338" s="74"/>
      <c r="ALF338" s="74"/>
      <c r="ALG338" s="74"/>
      <c r="ALH338" s="74"/>
      <c r="ALI338" s="74"/>
      <c r="ALJ338" s="74"/>
      <c r="ALK338" s="74"/>
      <c r="ALL338" s="74"/>
      <c r="ALM338" s="74"/>
      <c r="ALN338" s="74"/>
      <c r="ALO338" s="74"/>
      <c r="ALP338" s="74"/>
      <c r="ALQ338" s="74"/>
      <c r="ALR338" s="74"/>
      <c r="ALS338" s="74"/>
      <c r="ALT338" s="74"/>
      <c r="ALU338" s="74"/>
      <c r="ALV338" s="74"/>
      <c r="ALW338" s="74"/>
      <c r="ALX338" s="74"/>
      <c r="ALY338" s="74"/>
      <c r="ALZ338" s="74"/>
      <c r="AMA338" s="74"/>
      <c r="AMB338" s="74"/>
      <c r="AMC338" s="74"/>
      <c r="AMD338" s="74"/>
      <c r="AME338" s="74"/>
      <c r="AMF338" s="74"/>
      <c r="AMG338" s="74"/>
      <c r="AMH338" s="74"/>
      <c r="AMI338" s="74"/>
      <c r="AMJ338" s="74"/>
      <c r="AMK338" s="74"/>
      <c r="AML338" s="74"/>
      <c r="AMM338" s="74"/>
      <c r="AMN338" s="74"/>
      <c r="AMO338" s="74"/>
      <c r="AMP338" s="74"/>
      <c r="AMQ338" s="74"/>
      <c r="AMR338" s="74"/>
      <c r="AMS338" s="74"/>
      <c r="AMT338" s="74"/>
      <c r="AMU338" s="74"/>
      <c r="AMV338" s="74"/>
      <c r="AMW338" s="74"/>
      <c r="AMX338" s="74"/>
      <c r="AMY338" s="74"/>
      <c r="AMZ338" s="74"/>
      <c r="ANA338" s="74"/>
      <c r="ANB338" s="74"/>
      <c r="ANC338" s="74"/>
      <c r="AND338" s="74"/>
      <c r="ANE338" s="74"/>
      <c r="ANF338" s="74"/>
      <c r="ANG338" s="74"/>
      <c r="ANH338" s="74"/>
      <c r="ANI338" s="74"/>
      <c r="ANJ338" s="74"/>
      <c r="ANK338" s="74"/>
      <c r="ANL338" s="74"/>
      <c r="ANM338" s="74"/>
      <c r="ANN338" s="74"/>
      <c r="ANO338" s="74"/>
      <c r="ANP338" s="74"/>
      <c r="ANQ338" s="74"/>
      <c r="ANR338" s="74"/>
      <c r="ANS338" s="74"/>
      <c r="ANT338" s="74"/>
      <c r="ANU338" s="74"/>
      <c r="ANV338" s="74"/>
      <c r="ANW338" s="74"/>
      <c r="ANX338" s="74"/>
      <c r="ANY338" s="74"/>
      <c r="ANZ338" s="74"/>
      <c r="AOA338" s="74"/>
      <c r="AOB338" s="74"/>
      <c r="AOC338" s="74"/>
      <c r="AOD338" s="74"/>
      <c r="AOE338" s="74"/>
      <c r="AOF338" s="74"/>
      <c r="AOG338" s="74"/>
      <c r="AOH338" s="74"/>
      <c r="AOI338" s="74"/>
      <c r="AOJ338" s="74"/>
      <c r="AOK338" s="74"/>
      <c r="AOL338" s="74"/>
      <c r="AOM338" s="74"/>
      <c r="AON338" s="74"/>
      <c r="AOO338" s="74"/>
      <c r="AOP338" s="74"/>
      <c r="AOQ338" s="74"/>
      <c r="AOR338" s="74"/>
      <c r="AOS338" s="74"/>
      <c r="AOT338" s="74"/>
      <c r="AOU338" s="74"/>
      <c r="AOV338" s="74"/>
      <c r="AOW338" s="74"/>
      <c r="AOX338" s="74"/>
      <c r="AOY338" s="74"/>
      <c r="AOZ338" s="74"/>
      <c r="APA338" s="74"/>
      <c r="APB338" s="74"/>
      <c r="APC338" s="74"/>
      <c r="APD338" s="74"/>
      <c r="APE338" s="74"/>
      <c r="APF338" s="74"/>
      <c r="APG338" s="74"/>
      <c r="APH338" s="74"/>
      <c r="API338" s="74"/>
      <c r="APJ338" s="74"/>
      <c r="APK338" s="74"/>
      <c r="APL338" s="74"/>
      <c r="APM338" s="74"/>
      <c r="APN338" s="74"/>
      <c r="APO338" s="74"/>
      <c r="APP338" s="74"/>
      <c r="APQ338" s="74"/>
      <c r="APR338" s="74"/>
      <c r="APS338" s="74"/>
      <c r="APT338" s="74"/>
      <c r="APU338" s="74"/>
      <c r="APV338" s="74"/>
      <c r="APW338" s="74"/>
      <c r="APX338" s="74"/>
      <c r="APY338" s="74"/>
      <c r="APZ338" s="74"/>
      <c r="AQA338" s="74"/>
      <c r="AQB338" s="74"/>
      <c r="AQC338" s="74"/>
      <c r="AQD338" s="74"/>
      <c r="AQE338" s="74"/>
      <c r="AQF338" s="74"/>
      <c r="AQG338" s="74"/>
      <c r="AQH338" s="74"/>
      <c r="AQI338" s="74"/>
      <c r="AQJ338" s="74"/>
      <c r="AQK338" s="74"/>
      <c r="AQL338" s="74"/>
      <c r="AQM338" s="74"/>
      <c r="AQN338" s="74"/>
      <c r="AQO338" s="74"/>
      <c r="AQP338" s="74"/>
      <c r="AQQ338" s="74"/>
      <c r="AQR338" s="74"/>
      <c r="AQS338" s="74"/>
      <c r="AQT338" s="74"/>
      <c r="AQU338" s="74"/>
      <c r="AQV338" s="74"/>
      <c r="AQW338" s="74"/>
      <c r="AQX338" s="74"/>
      <c r="AQY338" s="74"/>
      <c r="AQZ338" s="74"/>
      <c r="ARA338" s="74"/>
      <c r="ARB338" s="74"/>
      <c r="ARC338" s="74"/>
      <c r="ARD338" s="74"/>
      <c r="ARE338" s="74"/>
      <c r="ARF338" s="74"/>
      <c r="ARG338" s="74"/>
      <c r="ARH338" s="74"/>
      <c r="ARI338" s="74"/>
      <c r="ARJ338" s="74"/>
      <c r="ARK338" s="74"/>
      <c r="ARL338" s="74"/>
      <c r="ARM338" s="74"/>
      <c r="ARN338" s="74"/>
      <c r="ARO338" s="74"/>
      <c r="ARP338" s="74"/>
      <c r="ARQ338" s="74"/>
      <c r="ARR338" s="74"/>
      <c r="ARS338" s="74"/>
      <c r="ART338" s="74"/>
      <c r="ARU338" s="74"/>
      <c r="ARV338" s="74"/>
      <c r="ARW338" s="74"/>
      <c r="ARX338" s="74"/>
      <c r="ARY338" s="74"/>
      <c r="ARZ338" s="74"/>
      <c r="ASA338" s="74"/>
      <c r="ASB338" s="74"/>
      <c r="ASC338" s="74"/>
      <c r="ASD338" s="74"/>
      <c r="ASE338" s="74"/>
      <c r="ASF338" s="74"/>
      <c r="ASG338" s="74"/>
      <c r="ASH338" s="74"/>
      <c r="ASI338" s="74"/>
      <c r="ASJ338" s="74"/>
      <c r="ASK338" s="74"/>
      <c r="ASL338" s="74"/>
      <c r="ASM338" s="74"/>
      <c r="ASN338" s="74"/>
      <c r="ASO338" s="74"/>
      <c r="ASP338" s="74"/>
      <c r="ASQ338" s="74"/>
      <c r="ASR338" s="74"/>
      <c r="ASS338" s="74"/>
      <c r="AST338" s="74"/>
      <c r="ASU338" s="74"/>
      <c r="ASV338" s="74"/>
      <c r="ASW338" s="74"/>
      <c r="ASX338" s="74"/>
      <c r="ASY338" s="74"/>
      <c r="ASZ338" s="74"/>
      <c r="ATA338" s="74"/>
      <c r="ATB338" s="74"/>
      <c r="ATC338" s="74"/>
      <c r="ATD338" s="74"/>
      <c r="ATE338" s="74"/>
      <c r="ATF338" s="74"/>
      <c r="ATG338" s="74"/>
      <c r="ATH338" s="74"/>
      <c r="ATI338" s="74"/>
      <c r="ATJ338" s="74"/>
      <c r="ATK338" s="74"/>
      <c r="ATL338" s="74"/>
      <c r="ATM338" s="74"/>
      <c r="ATN338" s="74"/>
      <c r="ATO338" s="74"/>
      <c r="ATP338" s="74"/>
      <c r="ATQ338" s="74"/>
      <c r="ATR338" s="74"/>
      <c r="ATS338" s="74"/>
      <c r="ATT338" s="74"/>
      <c r="ATU338" s="74"/>
      <c r="ATV338" s="74"/>
      <c r="ATW338" s="74"/>
      <c r="ATX338" s="74"/>
      <c r="ATY338" s="74"/>
      <c r="ATZ338" s="74"/>
      <c r="AUA338" s="74"/>
      <c r="AUB338" s="74"/>
      <c r="AUC338" s="74"/>
      <c r="AUD338" s="74"/>
      <c r="AUE338" s="74"/>
      <c r="AUF338" s="74"/>
      <c r="AUG338" s="74"/>
      <c r="AUH338" s="74"/>
      <c r="AUI338" s="74"/>
      <c r="AUJ338" s="74"/>
      <c r="AUK338" s="74"/>
      <c r="AUL338" s="74"/>
      <c r="AUM338" s="74"/>
      <c r="AUN338" s="74"/>
      <c r="AUO338" s="74"/>
      <c r="AUP338" s="74"/>
      <c r="AUQ338" s="74"/>
      <c r="AUR338" s="74"/>
      <c r="AUS338" s="74"/>
      <c r="AUT338" s="74"/>
      <c r="AUU338" s="74"/>
      <c r="AUV338" s="74"/>
      <c r="AUW338" s="74"/>
      <c r="AUX338" s="74"/>
      <c r="AUY338" s="74"/>
      <c r="AUZ338" s="74"/>
      <c r="AVA338" s="74"/>
      <c r="AVB338" s="74"/>
      <c r="AVC338" s="74"/>
      <c r="AVD338" s="74"/>
      <c r="AVE338" s="74"/>
      <c r="AVF338" s="74"/>
      <c r="AVG338" s="74"/>
      <c r="AVH338" s="74"/>
      <c r="AVI338" s="74"/>
      <c r="AVJ338" s="74"/>
      <c r="AVK338" s="74"/>
      <c r="AVL338" s="74"/>
      <c r="AVM338" s="74"/>
      <c r="AVN338" s="74"/>
      <c r="AVO338" s="74"/>
      <c r="AVP338" s="74"/>
      <c r="AVQ338" s="74"/>
      <c r="AVR338" s="74"/>
      <c r="AVS338" s="74"/>
      <c r="AVT338" s="74"/>
      <c r="AVU338" s="74"/>
      <c r="AVV338" s="74"/>
      <c r="AVW338" s="74"/>
      <c r="AVX338" s="74"/>
      <c r="AVY338" s="74"/>
      <c r="AVZ338" s="74"/>
      <c r="AWA338" s="74"/>
      <c r="AWB338" s="74"/>
      <c r="AWC338" s="74"/>
      <c r="AWD338" s="74"/>
      <c r="AWE338" s="74"/>
      <c r="AWF338" s="74"/>
      <c r="AWG338" s="74"/>
      <c r="AWH338" s="74"/>
      <c r="AWI338" s="74"/>
      <c r="AWJ338" s="74"/>
      <c r="AWK338" s="74"/>
      <c r="AWL338" s="74"/>
      <c r="AWM338" s="74"/>
      <c r="AWN338" s="74"/>
      <c r="AWO338" s="74"/>
      <c r="AWP338" s="74"/>
      <c r="AWQ338" s="74"/>
      <c r="AWR338" s="74"/>
      <c r="AWS338" s="74"/>
      <c r="AWT338" s="74"/>
      <c r="AWU338" s="74"/>
      <c r="AWV338" s="74"/>
      <c r="AWW338" s="74"/>
      <c r="AWX338" s="74"/>
      <c r="AWY338" s="74"/>
      <c r="AWZ338" s="74"/>
      <c r="AXA338" s="74"/>
      <c r="AXB338" s="74"/>
      <c r="AXC338" s="74"/>
      <c r="AXD338" s="74"/>
      <c r="AXE338" s="74"/>
      <c r="AXF338" s="74"/>
      <c r="AXG338" s="74"/>
      <c r="AXH338" s="74"/>
      <c r="AXI338" s="74"/>
      <c r="AXJ338" s="74"/>
      <c r="AXK338" s="74"/>
      <c r="AXL338" s="74"/>
      <c r="AXM338" s="74"/>
      <c r="AXN338" s="74"/>
      <c r="AXO338" s="74"/>
      <c r="AXP338" s="74"/>
      <c r="AXQ338" s="74"/>
      <c r="AXR338" s="74"/>
      <c r="AXS338" s="74"/>
      <c r="AXT338" s="74"/>
      <c r="AXU338" s="74"/>
      <c r="AXV338" s="74"/>
      <c r="AXW338" s="74"/>
      <c r="AXX338" s="74"/>
      <c r="AXY338" s="74"/>
      <c r="AXZ338" s="74"/>
      <c r="AYA338" s="74"/>
      <c r="AYB338" s="74"/>
      <c r="AYC338" s="74"/>
      <c r="AYD338" s="74"/>
      <c r="AYE338" s="74"/>
      <c r="AYF338" s="74"/>
      <c r="AYG338" s="74"/>
      <c r="AYH338" s="74"/>
      <c r="AYI338" s="74"/>
      <c r="AYJ338" s="74"/>
      <c r="AYK338" s="74"/>
      <c r="AYL338" s="74"/>
      <c r="AYM338" s="74"/>
      <c r="AYN338" s="74"/>
      <c r="AYO338" s="74"/>
      <c r="AYP338" s="74"/>
      <c r="AYQ338" s="74"/>
      <c r="AYR338" s="74"/>
      <c r="AYS338" s="74"/>
      <c r="AYT338" s="74"/>
      <c r="AYU338" s="74"/>
      <c r="AYV338" s="74"/>
      <c r="AYW338" s="74"/>
      <c r="AYX338" s="74"/>
      <c r="AYY338" s="74"/>
      <c r="AYZ338" s="74"/>
      <c r="AZA338" s="74"/>
      <c r="AZB338" s="74"/>
      <c r="AZC338" s="74"/>
      <c r="AZD338" s="74"/>
      <c r="AZE338" s="74"/>
      <c r="AZF338" s="74"/>
      <c r="AZG338" s="74"/>
      <c r="AZH338" s="74"/>
      <c r="AZI338" s="74"/>
      <c r="AZJ338" s="74"/>
      <c r="AZK338" s="74"/>
      <c r="AZL338" s="74"/>
      <c r="AZM338" s="74"/>
      <c r="AZN338" s="74"/>
      <c r="AZO338" s="74"/>
      <c r="AZP338" s="74"/>
      <c r="AZQ338" s="74"/>
      <c r="AZR338" s="74"/>
      <c r="AZS338" s="74"/>
      <c r="AZT338" s="74"/>
      <c r="AZU338" s="74"/>
      <c r="AZV338" s="74"/>
      <c r="AZW338" s="74"/>
      <c r="AZX338" s="74"/>
      <c r="AZY338" s="74"/>
      <c r="AZZ338" s="74"/>
      <c r="BAA338" s="74"/>
      <c r="BAB338" s="74"/>
      <c r="BAC338" s="74"/>
      <c r="BAD338" s="74"/>
      <c r="BAE338" s="74"/>
      <c r="BAF338" s="74"/>
      <c r="BAG338" s="74"/>
      <c r="BAH338" s="74"/>
      <c r="BAI338" s="74"/>
      <c r="BAJ338" s="74"/>
      <c r="BAK338" s="74"/>
      <c r="BAL338" s="74"/>
      <c r="BAM338" s="74"/>
      <c r="BAN338" s="74"/>
      <c r="BAO338" s="74"/>
      <c r="BAP338" s="74"/>
      <c r="BAQ338" s="74"/>
      <c r="BAR338" s="74"/>
      <c r="BAS338" s="74"/>
      <c r="BAT338" s="74"/>
      <c r="BAU338" s="74"/>
      <c r="BAV338" s="74"/>
      <c r="BAW338" s="74"/>
      <c r="BAX338" s="74"/>
      <c r="BAY338" s="74"/>
      <c r="BAZ338" s="74"/>
      <c r="BBA338" s="74"/>
      <c r="BBB338" s="74"/>
      <c r="BBC338" s="74"/>
      <c r="BBD338" s="74"/>
      <c r="BBE338" s="74"/>
      <c r="BBF338" s="74"/>
      <c r="BBG338" s="74"/>
      <c r="BBH338" s="74"/>
      <c r="BBI338" s="74"/>
      <c r="BBJ338" s="74"/>
      <c r="BBK338" s="74"/>
      <c r="BBL338" s="74"/>
      <c r="BBM338" s="74"/>
      <c r="BBN338" s="74"/>
      <c r="BBO338" s="74"/>
      <c r="BBP338" s="74"/>
      <c r="BBQ338" s="74"/>
      <c r="BBR338" s="74"/>
      <c r="BBS338" s="74"/>
      <c r="BBT338" s="74"/>
      <c r="BBU338" s="74"/>
      <c r="BBV338" s="74"/>
      <c r="BBW338" s="74"/>
      <c r="BBX338" s="74"/>
      <c r="BBY338" s="74"/>
      <c r="BBZ338" s="74"/>
      <c r="BCA338" s="74"/>
      <c r="BCB338" s="74"/>
      <c r="BCC338" s="74"/>
      <c r="BCD338" s="74"/>
      <c r="BCE338" s="74"/>
      <c r="BCF338" s="74"/>
      <c r="BCG338" s="74"/>
      <c r="BCH338" s="74"/>
      <c r="BCI338" s="74"/>
      <c r="BCJ338" s="74"/>
      <c r="BCK338" s="74"/>
      <c r="BCL338" s="74"/>
      <c r="BCM338" s="74"/>
      <c r="BCN338" s="74"/>
      <c r="BCO338" s="74"/>
      <c r="BCP338" s="74"/>
      <c r="BCQ338" s="74"/>
      <c r="BCR338" s="74"/>
      <c r="BCS338" s="74"/>
      <c r="BCT338" s="74"/>
      <c r="BCU338" s="74"/>
      <c r="BCV338" s="74"/>
      <c r="BCW338" s="74"/>
      <c r="BCX338" s="74"/>
      <c r="BCY338" s="74"/>
      <c r="BCZ338" s="74"/>
      <c r="BDA338" s="74"/>
      <c r="BDB338" s="74"/>
      <c r="BDC338" s="74"/>
      <c r="BDD338" s="74"/>
      <c r="BDE338" s="74"/>
      <c r="BDF338" s="74"/>
      <c r="BDG338" s="74"/>
      <c r="BDH338" s="74"/>
      <c r="BDI338" s="74"/>
      <c r="BDJ338" s="74"/>
      <c r="BDK338" s="74"/>
      <c r="BDL338" s="74"/>
      <c r="BDM338" s="74"/>
      <c r="BDN338" s="74"/>
      <c r="BDO338" s="74"/>
      <c r="BDP338" s="74"/>
      <c r="BDQ338" s="74"/>
      <c r="BDR338" s="74"/>
      <c r="BDS338" s="74"/>
      <c r="BDT338" s="74"/>
      <c r="BDU338" s="74"/>
      <c r="BDV338" s="74"/>
      <c r="BDW338" s="74"/>
      <c r="BDX338" s="74"/>
      <c r="BDY338" s="74"/>
      <c r="BDZ338" s="74"/>
      <c r="BEA338" s="74"/>
      <c r="BEB338" s="74"/>
      <c r="BEC338" s="74"/>
      <c r="BED338" s="74"/>
      <c r="BEE338" s="74"/>
      <c r="BEF338" s="74"/>
      <c r="BEG338" s="74"/>
      <c r="BEH338" s="74"/>
      <c r="BEI338" s="74"/>
      <c r="BEJ338" s="74"/>
      <c r="BEK338" s="74"/>
      <c r="BEL338" s="74"/>
      <c r="BEM338" s="74"/>
      <c r="BEN338" s="74"/>
      <c r="BEO338" s="74"/>
      <c r="BEP338" s="74"/>
      <c r="BEQ338" s="74"/>
      <c r="BER338" s="74"/>
      <c r="BES338" s="74"/>
      <c r="BET338" s="74"/>
      <c r="BEU338" s="74"/>
      <c r="BEV338" s="74"/>
      <c r="BEW338" s="74"/>
      <c r="BEX338" s="74"/>
      <c r="BEY338" s="74"/>
      <c r="BEZ338" s="74"/>
      <c r="BFA338" s="74"/>
      <c r="BFB338" s="74"/>
      <c r="BFC338" s="74"/>
      <c r="BFD338" s="74"/>
      <c r="BFE338" s="74"/>
      <c r="BFF338" s="74"/>
      <c r="BFG338" s="74"/>
      <c r="BFH338" s="74"/>
      <c r="BFI338" s="74"/>
      <c r="BFJ338" s="74"/>
      <c r="BFK338" s="74"/>
      <c r="BFL338" s="74"/>
      <c r="BFM338" s="74"/>
      <c r="BFN338" s="74"/>
      <c r="BFO338" s="74"/>
      <c r="BFP338" s="74"/>
      <c r="BFQ338" s="74"/>
      <c r="BFR338" s="74"/>
      <c r="BFS338" s="74"/>
      <c r="BFT338" s="74"/>
      <c r="BFU338" s="74"/>
      <c r="BFV338" s="74"/>
      <c r="BFW338" s="74"/>
      <c r="BFX338" s="74"/>
      <c r="BFY338" s="74"/>
      <c r="BFZ338" s="74"/>
      <c r="BGA338" s="74"/>
      <c r="BGB338" s="74"/>
      <c r="BGC338" s="74"/>
      <c r="BGD338" s="74"/>
      <c r="BGE338" s="74"/>
      <c r="BGF338" s="74"/>
      <c r="BGG338" s="74"/>
      <c r="BGH338" s="74"/>
      <c r="BGI338" s="74"/>
      <c r="BGJ338" s="74"/>
      <c r="BGK338" s="74"/>
      <c r="BGL338" s="74"/>
      <c r="BGM338" s="74"/>
      <c r="BGN338" s="74"/>
      <c r="BGO338" s="74"/>
      <c r="BGP338" s="74"/>
      <c r="BGQ338" s="74"/>
      <c r="BGR338" s="74"/>
      <c r="BGS338" s="74"/>
      <c r="BGT338" s="74"/>
      <c r="BGU338" s="74"/>
      <c r="BGV338" s="74"/>
      <c r="BGW338" s="74"/>
      <c r="BGX338" s="74"/>
      <c r="BGY338" s="74"/>
      <c r="BGZ338" s="74"/>
      <c r="BHA338" s="74"/>
      <c r="BHB338" s="74"/>
      <c r="BHC338" s="74"/>
      <c r="BHD338" s="74"/>
      <c r="BHE338" s="74"/>
      <c r="BHF338" s="74"/>
      <c r="BHG338" s="74"/>
      <c r="BHH338" s="74"/>
      <c r="BHI338" s="74"/>
      <c r="BHJ338" s="74"/>
      <c r="BHK338" s="74"/>
      <c r="BHL338" s="74"/>
      <c r="BHM338" s="74"/>
      <c r="BHN338" s="74"/>
      <c r="BHO338" s="74"/>
      <c r="BHP338" s="74"/>
      <c r="BHQ338" s="74"/>
      <c r="BHR338" s="74"/>
      <c r="BHS338" s="74"/>
      <c r="BHT338" s="74"/>
      <c r="BHU338" s="74"/>
      <c r="BHV338" s="74"/>
      <c r="BHW338" s="74"/>
      <c r="BHX338" s="74"/>
      <c r="BHY338" s="74"/>
      <c r="BHZ338" s="74"/>
      <c r="BIA338" s="74"/>
      <c r="BIB338" s="74"/>
      <c r="BIC338" s="74"/>
      <c r="BID338" s="74"/>
      <c r="BIE338" s="74"/>
      <c r="BIF338" s="74"/>
      <c r="BIG338" s="74"/>
      <c r="BIH338" s="74"/>
      <c r="BII338" s="74"/>
      <c r="BIJ338" s="74"/>
      <c r="BIK338" s="74"/>
      <c r="BIL338" s="74"/>
      <c r="BIM338" s="74"/>
      <c r="BIN338" s="74"/>
      <c r="BIO338" s="74"/>
      <c r="BIP338" s="74"/>
      <c r="BIQ338" s="74"/>
      <c r="BIR338" s="74"/>
      <c r="BIS338" s="74"/>
      <c r="BIT338" s="74"/>
      <c r="BIU338" s="74"/>
      <c r="BIV338" s="74"/>
      <c r="BIW338" s="74"/>
      <c r="BIX338" s="74"/>
      <c r="BIY338" s="74"/>
      <c r="BIZ338" s="74"/>
      <c r="BJA338" s="74"/>
      <c r="BJB338" s="74"/>
      <c r="BJC338" s="74"/>
      <c r="BJD338" s="74"/>
      <c r="BJE338" s="74"/>
      <c r="BJF338" s="74"/>
      <c r="BJG338" s="74"/>
      <c r="BJH338" s="74"/>
      <c r="BJI338" s="74"/>
      <c r="BJJ338" s="74"/>
      <c r="BJK338" s="74"/>
      <c r="BJL338" s="74"/>
      <c r="BJM338" s="74"/>
      <c r="BJN338" s="74"/>
      <c r="BJO338" s="74"/>
      <c r="BJP338" s="74"/>
      <c r="BJQ338" s="74"/>
      <c r="BJR338" s="74"/>
      <c r="BJS338" s="74"/>
      <c r="BJT338" s="74"/>
      <c r="BJU338" s="74"/>
      <c r="BJV338" s="74"/>
      <c r="BJW338" s="74"/>
      <c r="BJX338" s="74"/>
      <c r="BJY338" s="74"/>
      <c r="BJZ338" s="74"/>
      <c r="BKA338" s="74"/>
      <c r="BKB338" s="74"/>
      <c r="BKC338" s="74"/>
      <c r="BKD338" s="74"/>
      <c r="BKE338" s="74"/>
      <c r="BKF338" s="74"/>
      <c r="BKG338" s="74"/>
      <c r="BKH338" s="74"/>
      <c r="BKI338" s="74"/>
      <c r="BKJ338" s="74"/>
      <c r="BKK338" s="74"/>
      <c r="BKL338" s="74"/>
      <c r="BKM338" s="74"/>
      <c r="BKN338" s="74"/>
      <c r="BKO338" s="74"/>
      <c r="BKP338" s="74"/>
      <c r="BKQ338" s="74"/>
      <c r="BKR338" s="74"/>
      <c r="BKS338" s="74"/>
      <c r="BKT338" s="74"/>
      <c r="BKU338" s="74"/>
      <c r="BKV338" s="74"/>
      <c r="BKW338" s="74"/>
      <c r="BKX338" s="74"/>
      <c r="BKY338" s="74"/>
      <c r="BKZ338" s="74"/>
      <c r="BLA338" s="74"/>
      <c r="BLB338" s="74"/>
      <c r="BLC338" s="74"/>
      <c r="BLD338" s="74"/>
      <c r="BLE338" s="74"/>
      <c r="BLF338" s="74"/>
      <c r="BLG338" s="74"/>
      <c r="BLH338" s="74"/>
      <c r="BLI338" s="74"/>
      <c r="BLJ338" s="74"/>
      <c r="BLK338" s="74"/>
      <c r="BLL338" s="74"/>
      <c r="BLM338" s="74"/>
      <c r="BLN338" s="74"/>
      <c r="BLO338" s="74"/>
      <c r="BLP338" s="74"/>
      <c r="BLQ338" s="74"/>
      <c r="BLR338" s="74"/>
      <c r="BLS338" s="74"/>
      <c r="BLT338" s="74"/>
      <c r="BLU338" s="74"/>
      <c r="BLV338" s="74"/>
      <c r="BLW338" s="74"/>
      <c r="BLX338" s="74"/>
      <c r="BLY338" s="74"/>
      <c r="BLZ338" s="74"/>
      <c r="BMA338" s="74"/>
      <c r="BMB338" s="74"/>
      <c r="BMC338" s="74"/>
      <c r="BMD338" s="74"/>
      <c r="BME338" s="74"/>
      <c r="BMF338" s="74"/>
      <c r="BMG338" s="74"/>
      <c r="BMH338" s="74"/>
      <c r="BMI338" s="74"/>
      <c r="BMJ338" s="74"/>
      <c r="BMK338" s="74"/>
      <c r="BML338" s="74"/>
      <c r="BMM338" s="74"/>
      <c r="BMN338" s="74"/>
      <c r="BMO338" s="74"/>
      <c r="BMP338" s="74"/>
      <c r="BMQ338" s="74"/>
      <c r="BMR338" s="74"/>
      <c r="BMS338" s="74"/>
      <c r="BMT338" s="74"/>
      <c r="BMU338" s="74"/>
      <c r="BMV338" s="74"/>
      <c r="BMW338" s="74"/>
      <c r="BMX338" s="74"/>
      <c r="BMY338" s="74"/>
      <c r="BMZ338" s="74"/>
      <c r="BNA338" s="74"/>
      <c r="BNB338" s="74"/>
      <c r="BNC338" s="74"/>
      <c r="BND338" s="74"/>
      <c r="BNE338" s="74"/>
      <c r="BNF338" s="74"/>
      <c r="BNG338" s="74"/>
      <c r="BNH338" s="74"/>
      <c r="BNI338" s="74"/>
      <c r="BNJ338" s="74"/>
      <c r="BNK338" s="74"/>
      <c r="BNL338" s="74"/>
      <c r="BNM338" s="74"/>
      <c r="BNN338" s="74"/>
      <c r="BNO338" s="74"/>
      <c r="BNP338" s="74"/>
      <c r="BNQ338" s="74"/>
      <c r="BNR338" s="74"/>
      <c r="BNS338" s="74"/>
      <c r="BNT338" s="74"/>
      <c r="BNU338" s="74"/>
      <c r="BNV338" s="74"/>
      <c r="BNW338" s="74"/>
      <c r="BNX338" s="74"/>
      <c r="BNY338" s="74"/>
      <c r="BNZ338" s="74"/>
      <c r="BOA338" s="74"/>
      <c r="BOB338" s="74"/>
      <c r="BOC338" s="74"/>
      <c r="BOD338" s="74"/>
      <c r="BOE338" s="74"/>
      <c r="BOF338" s="74"/>
      <c r="BOG338" s="74"/>
      <c r="BOH338" s="74"/>
      <c r="BOI338" s="74"/>
      <c r="BOJ338" s="74"/>
      <c r="BOK338" s="74"/>
      <c r="BOL338" s="74"/>
      <c r="BOM338" s="74"/>
      <c r="BON338" s="74"/>
      <c r="BOO338" s="74"/>
      <c r="BOP338" s="74"/>
      <c r="BOQ338" s="74"/>
      <c r="BOR338" s="74"/>
      <c r="BOS338" s="74"/>
      <c r="BOT338" s="74"/>
      <c r="BOU338" s="74"/>
      <c r="BOV338" s="74"/>
      <c r="BOW338" s="74"/>
      <c r="BOX338" s="74"/>
      <c r="BOY338" s="74"/>
      <c r="BOZ338" s="74"/>
      <c r="BPA338" s="74"/>
      <c r="BPB338" s="74"/>
      <c r="BPC338" s="74"/>
      <c r="BPD338" s="74"/>
      <c r="BPE338" s="74"/>
      <c r="BPF338" s="74"/>
      <c r="BPG338" s="74"/>
      <c r="BPH338" s="74"/>
      <c r="BPI338" s="74"/>
      <c r="BPJ338" s="74"/>
      <c r="BPK338" s="74"/>
      <c r="BPL338" s="74"/>
      <c r="BPM338" s="74"/>
      <c r="BPN338" s="74"/>
      <c r="BPO338" s="74"/>
      <c r="BPP338" s="74"/>
      <c r="BPQ338" s="74"/>
      <c r="BPR338" s="74"/>
      <c r="BPS338" s="74"/>
      <c r="BPT338" s="74"/>
      <c r="BPU338" s="74"/>
      <c r="BPV338" s="74"/>
      <c r="BPW338" s="74"/>
      <c r="BPX338" s="74"/>
      <c r="BPY338" s="74"/>
      <c r="BPZ338" s="74"/>
      <c r="BQA338" s="74"/>
      <c r="BQB338" s="74"/>
      <c r="BQC338" s="74"/>
      <c r="BQD338" s="74"/>
      <c r="BQE338" s="74"/>
      <c r="BQF338" s="74"/>
      <c r="BQG338" s="74"/>
      <c r="BQH338" s="74"/>
      <c r="BQI338" s="74"/>
      <c r="BQJ338" s="74"/>
      <c r="BQK338" s="74"/>
      <c r="BQL338" s="74"/>
      <c r="BQM338" s="74"/>
      <c r="BQN338" s="74"/>
      <c r="BQO338" s="74"/>
      <c r="BQP338" s="74"/>
      <c r="BQQ338" s="74"/>
      <c r="BQR338" s="74"/>
      <c r="BQS338" s="74"/>
      <c r="BQT338" s="74"/>
      <c r="BQU338" s="74"/>
      <c r="BQV338" s="74"/>
      <c r="BQW338" s="74"/>
      <c r="BQX338" s="74"/>
      <c r="BQY338" s="74"/>
      <c r="BQZ338" s="74"/>
      <c r="BRA338" s="74"/>
      <c r="BRB338" s="74"/>
      <c r="BRC338" s="74"/>
      <c r="BRD338" s="74"/>
      <c r="BRE338" s="74"/>
      <c r="BRF338" s="74"/>
      <c r="BRG338" s="74"/>
      <c r="BRH338" s="74"/>
      <c r="BRI338" s="74"/>
      <c r="BRJ338" s="74"/>
      <c r="BRK338" s="74"/>
      <c r="BRL338" s="74"/>
      <c r="BRM338" s="74"/>
      <c r="BRN338" s="74"/>
      <c r="BRO338" s="74"/>
      <c r="BRP338" s="74"/>
      <c r="BRQ338" s="74"/>
      <c r="BRR338" s="74"/>
      <c r="BRS338" s="74"/>
      <c r="BRT338" s="74"/>
      <c r="BRU338" s="74"/>
      <c r="BRV338" s="74"/>
      <c r="BRW338" s="74"/>
      <c r="BRX338" s="74"/>
      <c r="BRY338" s="74"/>
      <c r="BRZ338" s="74"/>
      <c r="BSA338" s="74"/>
      <c r="BSB338" s="74"/>
      <c r="BSC338" s="74"/>
      <c r="BSD338" s="74"/>
      <c r="BSE338" s="74"/>
      <c r="BSF338" s="74"/>
      <c r="BSG338" s="74"/>
      <c r="BSH338" s="74"/>
      <c r="BSI338" s="74"/>
      <c r="BSJ338" s="74"/>
      <c r="BSK338" s="74"/>
      <c r="BSL338" s="74"/>
      <c r="BSM338" s="74"/>
      <c r="BSN338" s="74"/>
      <c r="BSO338" s="74"/>
      <c r="BSP338" s="74"/>
      <c r="BSQ338" s="74"/>
      <c r="BSR338" s="74"/>
      <c r="BSS338" s="74"/>
      <c r="BST338" s="74"/>
      <c r="BSU338" s="74"/>
      <c r="BSV338" s="74"/>
      <c r="BSW338" s="74"/>
      <c r="BSX338" s="74"/>
      <c r="BSY338" s="74"/>
      <c r="BSZ338" s="74"/>
      <c r="BTA338" s="74"/>
      <c r="BTB338" s="74"/>
      <c r="BTC338" s="74"/>
      <c r="BTD338" s="74"/>
      <c r="BTE338" s="74"/>
      <c r="BTF338" s="74"/>
      <c r="BTG338" s="74"/>
      <c r="BTH338" s="74"/>
      <c r="BTI338" s="74"/>
      <c r="BTJ338" s="74"/>
      <c r="BTK338" s="74"/>
      <c r="BTL338" s="74"/>
      <c r="BTM338" s="74"/>
      <c r="BTN338" s="74"/>
      <c r="BTO338" s="74"/>
      <c r="BTP338" s="74"/>
      <c r="BTQ338" s="74"/>
      <c r="BTR338" s="74"/>
      <c r="BTS338" s="74"/>
      <c r="BTT338" s="74"/>
      <c r="BTU338" s="74"/>
      <c r="BTV338" s="74"/>
      <c r="BTW338" s="74"/>
      <c r="BTX338" s="74"/>
      <c r="BTY338" s="74"/>
      <c r="BTZ338" s="74"/>
      <c r="BUA338" s="74"/>
      <c r="BUB338" s="74"/>
      <c r="BUC338" s="74"/>
      <c r="BUD338" s="74"/>
      <c r="BUE338" s="74"/>
      <c r="BUF338" s="74"/>
      <c r="BUG338" s="74"/>
      <c r="BUH338" s="74"/>
      <c r="BUI338" s="74"/>
      <c r="BUJ338" s="74"/>
      <c r="BUK338" s="74"/>
      <c r="BUL338" s="74"/>
      <c r="BUM338" s="74"/>
      <c r="BUN338" s="74"/>
      <c r="BUO338" s="74"/>
      <c r="BUP338" s="74"/>
      <c r="BUQ338" s="74"/>
      <c r="BUR338" s="74"/>
      <c r="BUS338" s="74"/>
      <c r="BUT338" s="74"/>
      <c r="BUU338" s="74"/>
      <c r="BUV338" s="74"/>
      <c r="BUW338" s="74"/>
      <c r="BUX338" s="74"/>
      <c r="BUY338" s="74"/>
      <c r="BUZ338" s="74"/>
      <c r="BVA338" s="74"/>
      <c r="BVB338" s="74"/>
      <c r="BVC338" s="74"/>
      <c r="BVD338" s="74"/>
      <c r="BVE338" s="74"/>
      <c r="BVF338" s="74"/>
      <c r="BVG338" s="74"/>
      <c r="BVH338" s="74"/>
      <c r="BVI338" s="74"/>
      <c r="BVJ338" s="74"/>
      <c r="BVK338" s="74"/>
      <c r="BVL338" s="74"/>
      <c r="BVM338" s="74"/>
      <c r="BVN338" s="74"/>
      <c r="BVO338" s="74"/>
      <c r="BVP338" s="74"/>
      <c r="BVQ338" s="74"/>
      <c r="BVR338" s="74"/>
      <c r="BVS338" s="74"/>
      <c r="BVT338" s="74"/>
      <c r="BVU338" s="74"/>
      <c r="BVV338" s="74"/>
      <c r="BVW338" s="74"/>
      <c r="BVX338" s="74"/>
      <c r="BVY338" s="74"/>
      <c r="BVZ338" s="74"/>
      <c r="BWA338" s="74"/>
      <c r="BWB338" s="74"/>
      <c r="BWC338" s="74"/>
      <c r="BWD338" s="74"/>
      <c r="BWE338" s="74"/>
      <c r="BWF338" s="74"/>
      <c r="BWG338" s="74"/>
      <c r="BWH338" s="74"/>
      <c r="BWI338" s="74"/>
      <c r="BWJ338" s="74"/>
      <c r="BWK338" s="74"/>
      <c r="BWL338" s="74"/>
      <c r="BWM338" s="74"/>
      <c r="BWN338" s="74"/>
      <c r="BWO338" s="74"/>
      <c r="BWP338" s="74"/>
      <c r="BWQ338" s="74"/>
      <c r="BWR338" s="74"/>
      <c r="BWS338" s="74"/>
      <c r="BWT338" s="74"/>
      <c r="BWU338" s="74"/>
      <c r="BWV338" s="74"/>
      <c r="BWW338" s="74"/>
      <c r="BWX338" s="74"/>
      <c r="BWY338" s="74"/>
      <c r="BWZ338" s="74"/>
      <c r="BXA338" s="74"/>
      <c r="BXB338" s="74"/>
      <c r="BXC338" s="74"/>
      <c r="BXD338" s="74"/>
      <c r="BXE338" s="74"/>
      <c r="BXF338" s="74"/>
      <c r="BXG338" s="74"/>
      <c r="BXH338" s="74"/>
      <c r="BXI338" s="74"/>
      <c r="BXJ338" s="74"/>
      <c r="BXK338" s="74"/>
      <c r="BXL338" s="74"/>
      <c r="BXM338" s="74"/>
      <c r="BXN338" s="74"/>
      <c r="BXO338" s="74"/>
      <c r="BXP338" s="74"/>
      <c r="BXQ338" s="74"/>
      <c r="BXR338" s="74"/>
      <c r="BXS338" s="74"/>
      <c r="BXT338" s="74"/>
      <c r="BXU338" s="74"/>
      <c r="BXV338" s="74"/>
      <c r="BXW338" s="74"/>
      <c r="BXX338" s="74"/>
      <c r="BXY338" s="74"/>
      <c r="BXZ338" s="74"/>
      <c r="BYA338" s="74"/>
      <c r="BYB338" s="74"/>
      <c r="BYC338" s="74"/>
      <c r="BYD338" s="74"/>
      <c r="BYE338" s="74"/>
      <c r="BYF338" s="74"/>
      <c r="BYG338" s="74"/>
      <c r="BYH338" s="74"/>
      <c r="BYI338" s="74"/>
      <c r="BYJ338" s="74"/>
      <c r="BYK338" s="74"/>
      <c r="BYL338" s="74"/>
      <c r="BYM338" s="74"/>
      <c r="BYN338" s="74"/>
      <c r="BYO338" s="74"/>
      <c r="BYP338" s="74"/>
      <c r="BYQ338" s="74"/>
      <c r="BYR338" s="74"/>
      <c r="BYS338" s="74"/>
      <c r="BYT338" s="74"/>
      <c r="BYU338" s="74"/>
      <c r="BYV338" s="74"/>
      <c r="BYW338" s="74"/>
      <c r="BYX338" s="74"/>
      <c r="BYY338" s="74"/>
      <c r="BYZ338" s="74"/>
      <c r="BZA338" s="74"/>
      <c r="BZB338" s="74"/>
      <c r="BZC338" s="74"/>
      <c r="BZD338" s="74"/>
      <c r="BZE338" s="74"/>
      <c r="BZF338" s="74"/>
      <c r="BZG338" s="74"/>
      <c r="BZH338" s="74"/>
      <c r="BZI338" s="74"/>
      <c r="BZJ338" s="74"/>
      <c r="BZK338" s="74"/>
      <c r="BZL338" s="74"/>
      <c r="BZM338" s="74"/>
      <c r="BZN338" s="74"/>
      <c r="BZO338" s="74"/>
      <c r="BZP338" s="74"/>
      <c r="BZQ338" s="74"/>
      <c r="BZR338" s="74"/>
      <c r="BZS338" s="74"/>
      <c r="BZT338" s="74"/>
      <c r="BZU338" s="74"/>
      <c r="BZV338" s="74"/>
      <c r="BZW338" s="74"/>
      <c r="BZX338" s="74"/>
      <c r="BZY338" s="74"/>
      <c r="BZZ338" s="74"/>
      <c r="CAA338" s="74"/>
      <c r="CAB338" s="74"/>
      <c r="CAC338" s="74"/>
      <c r="CAD338" s="74"/>
      <c r="CAE338" s="74"/>
      <c r="CAF338" s="74"/>
      <c r="CAG338" s="74"/>
      <c r="CAH338" s="74"/>
      <c r="CAI338" s="74"/>
      <c r="CAJ338" s="74"/>
      <c r="CAK338" s="74"/>
      <c r="CAL338" s="74"/>
      <c r="CAM338" s="74"/>
      <c r="CAN338" s="74"/>
      <c r="CAO338" s="74"/>
      <c r="CAP338" s="74"/>
      <c r="CAQ338" s="74"/>
      <c r="CAR338" s="74"/>
      <c r="CAS338" s="74"/>
      <c r="CAT338" s="74"/>
      <c r="CAU338" s="74"/>
      <c r="CAV338" s="74"/>
      <c r="CAW338" s="74"/>
      <c r="CAX338" s="74"/>
      <c r="CAY338" s="74"/>
      <c r="CAZ338" s="74"/>
      <c r="CBA338" s="74"/>
      <c r="CBB338" s="74"/>
      <c r="CBC338" s="74"/>
      <c r="CBD338" s="74"/>
      <c r="CBE338" s="74"/>
      <c r="CBF338" s="74"/>
      <c r="CBG338" s="74"/>
      <c r="CBH338" s="74"/>
      <c r="CBI338" s="74"/>
      <c r="CBJ338" s="74"/>
      <c r="CBK338" s="74"/>
      <c r="CBL338" s="74"/>
      <c r="CBM338" s="74"/>
      <c r="CBN338" s="74"/>
      <c r="CBO338" s="74"/>
      <c r="CBP338" s="74"/>
      <c r="CBQ338" s="74"/>
      <c r="CBR338" s="74"/>
      <c r="CBS338" s="74"/>
      <c r="CBT338" s="74"/>
      <c r="CBU338" s="74"/>
      <c r="CBV338" s="74"/>
      <c r="CBW338" s="74"/>
      <c r="CBX338" s="74"/>
      <c r="CBY338" s="74"/>
      <c r="CBZ338" s="74"/>
      <c r="CCA338" s="74"/>
      <c r="CCB338" s="74"/>
      <c r="CCC338" s="74"/>
      <c r="CCD338" s="74"/>
      <c r="CCE338" s="74"/>
      <c r="CCF338" s="74"/>
      <c r="CCG338" s="74"/>
      <c r="CCH338" s="74"/>
      <c r="CCI338" s="74"/>
      <c r="CCJ338" s="74"/>
      <c r="CCK338" s="74"/>
      <c r="CCL338" s="74"/>
      <c r="CCM338" s="74"/>
      <c r="CCN338" s="74"/>
      <c r="CCO338" s="74"/>
      <c r="CCP338" s="74"/>
      <c r="CCQ338" s="74"/>
      <c r="CCR338" s="74"/>
      <c r="CCS338" s="74"/>
      <c r="CCT338" s="74"/>
      <c r="CCU338" s="74"/>
      <c r="CCV338" s="74"/>
      <c r="CCW338" s="74"/>
      <c r="CCX338" s="74"/>
      <c r="CCY338" s="74"/>
      <c r="CCZ338" s="74"/>
      <c r="CDA338" s="74"/>
      <c r="CDB338" s="74"/>
      <c r="CDC338" s="74"/>
      <c r="CDD338" s="74"/>
      <c r="CDE338" s="74"/>
      <c r="CDF338" s="74"/>
      <c r="CDG338" s="74"/>
      <c r="CDH338" s="74"/>
      <c r="CDI338" s="74"/>
      <c r="CDJ338" s="74"/>
      <c r="CDK338" s="74"/>
      <c r="CDL338" s="74"/>
      <c r="CDM338" s="74"/>
      <c r="CDN338" s="74"/>
      <c r="CDO338" s="74"/>
      <c r="CDP338" s="74"/>
      <c r="CDQ338" s="74"/>
      <c r="CDR338" s="74"/>
      <c r="CDS338" s="74"/>
      <c r="CDT338" s="74"/>
      <c r="CDU338" s="74"/>
      <c r="CDV338" s="74"/>
      <c r="CDW338" s="74"/>
      <c r="CDX338" s="74"/>
      <c r="CDY338" s="74"/>
      <c r="CDZ338" s="74"/>
      <c r="CEA338" s="74"/>
      <c r="CEB338" s="74"/>
      <c r="CEC338" s="74"/>
      <c r="CED338" s="74"/>
      <c r="CEE338" s="74"/>
      <c r="CEF338" s="74"/>
      <c r="CEG338" s="74"/>
      <c r="CEH338" s="74"/>
      <c r="CEI338" s="74"/>
      <c r="CEJ338" s="74"/>
      <c r="CEK338" s="74"/>
      <c r="CEL338" s="74"/>
      <c r="CEM338" s="74"/>
      <c r="CEN338" s="74"/>
      <c r="CEO338" s="74"/>
      <c r="CEP338" s="74"/>
      <c r="CEQ338" s="74"/>
      <c r="CER338" s="74"/>
      <c r="CES338" s="74"/>
      <c r="CET338" s="74"/>
      <c r="CEU338" s="74"/>
      <c r="CEV338" s="74"/>
      <c r="CEW338" s="74"/>
      <c r="CEX338" s="74"/>
      <c r="CEY338" s="74"/>
      <c r="CEZ338" s="74"/>
      <c r="CFA338" s="74"/>
      <c r="CFB338" s="74"/>
      <c r="CFC338" s="74"/>
      <c r="CFD338" s="74"/>
      <c r="CFE338" s="74"/>
      <c r="CFF338" s="74"/>
      <c r="CFG338" s="74"/>
      <c r="CFH338" s="74"/>
      <c r="CFI338" s="74"/>
      <c r="CFJ338" s="74"/>
      <c r="CFK338" s="74"/>
      <c r="CFL338" s="74"/>
      <c r="CFM338" s="74"/>
      <c r="CFN338" s="74"/>
      <c r="CFO338" s="74"/>
      <c r="CFP338" s="74"/>
      <c r="CFQ338" s="74"/>
      <c r="CFR338" s="74"/>
      <c r="CFS338" s="74"/>
      <c r="CFT338" s="74"/>
      <c r="CFU338" s="74"/>
      <c r="CFV338" s="74"/>
      <c r="CFW338" s="74"/>
      <c r="CFX338" s="74"/>
      <c r="CFY338" s="74"/>
      <c r="CFZ338" s="74"/>
      <c r="CGA338" s="74"/>
      <c r="CGB338" s="74"/>
      <c r="CGC338" s="74"/>
      <c r="CGD338" s="74"/>
      <c r="CGE338" s="74"/>
      <c r="CGF338" s="74"/>
      <c r="CGG338" s="74"/>
      <c r="CGH338" s="74"/>
      <c r="CGI338" s="74"/>
      <c r="CGJ338" s="74"/>
      <c r="CGK338" s="74"/>
      <c r="CGL338" s="74"/>
      <c r="CGM338" s="74"/>
      <c r="CGN338" s="74"/>
      <c r="CGO338" s="74"/>
      <c r="CGP338" s="74"/>
      <c r="CGQ338" s="74"/>
      <c r="CGR338" s="74"/>
      <c r="CGS338" s="74"/>
      <c r="CGT338" s="74"/>
      <c r="CGU338" s="74"/>
      <c r="CGV338" s="74"/>
      <c r="CGW338" s="74"/>
      <c r="CGX338" s="74"/>
      <c r="CGY338" s="74"/>
      <c r="CGZ338" s="74"/>
      <c r="CHA338" s="74"/>
      <c r="CHB338" s="74"/>
      <c r="CHC338" s="74"/>
      <c r="CHD338" s="74"/>
      <c r="CHE338" s="74"/>
      <c r="CHF338" s="74"/>
      <c r="CHG338" s="74"/>
      <c r="CHH338" s="74"/>
      <c r="CHI338" s="74"/>
      <c r="CHJ338" s="74"/>
      <c r="CHK338" s="74"/>
      <c r="CHL338" s="74"/>
      <c r="CHM338" s="74"/>
      <c r="CHN338" s="74"/>
      <c r="CHO338" s="74"/>
      <c r="CHP338" s="74"/>
      <c r="CHQ338" s="74"/>
      <c r="CHR338" s="74"/>
      <c r="CHS338" s="74"/>
      <c r="CHT338" s="74"/>
      <c r="CHU338" s="74"/>
      <c r="CHV338" s="74"/>
      <c r="CHW338" s="74"/>
      <c r="CHX338" s="74"/>
      <c r="CHY338" s="74"/>
      <c r="CHZ338" s="74"/>
      <c r="CIA338" s="74"/>
      <c r="CIB338" s="74"/>
      <c r="CIC338" s="74"/>
      <c r="CID338" s="74"/>
      <c r="CIE338" s="74"/>
      <c r="CIF338" s="74"/>
      <c r="CIG338" s="74"/>
      <c r="CIH338" s="74"/>
      <c r="CII338" s="74"/>
      <c r="CIJ338" s="74"/>
      <c r="CIK338" s="74"/>
      <c r="CIL338" s="74"/>
      <c r="CIM338" s="74"/>
      <c r="CIN338" s="74"/>
      <c r="CIO338" s="74"/>
      <c r="CIP338" s="74"/>
      <c r="CIQ338" s="74"/>
      <c r="CIR338" s="74"/>
      <c r="CIS338" s="74"/>
      <c r="CIT338" s="74"/>
      <c r="CIU338" s="74"/>
      <c r="CIV338" s="74"/>
      <c r="CIW338" s="74"/>
      <c r="CIX338" s="74"/>
      <c r="CIY338" s="74"/>
      <c r="CIZ338" s="74"/>
      <c r="CJA338" s="74"/>
      <c r="CJB338" s="74"/>
      <c r="CJC338" s="74"/>
      <c r="CJD338" s="74"/>
      <c r="CJE338" s="74"/>
      <c r="CJF338" s="74"/>
      <c r="CJG338" s="74"/>
      <c r="CJH338" s="74"/>
      <c r="CJI338" s="74"/>
      <c r="CJJ338" s="74"/>
      <c r="CJK338" s="74"/>
      <c r="CJL338" s="74"/>
      <c r="CJM338" s="74"/>
      <c r="CJN338" s="74"/>
      <c r="CJO338" s="74"/>
      <c r="CJP338" s="74"/>
      <c r="CJQ338" s="74"/>
      <c r="CJR338" s="74"/>
      <c r="CJS338" s="74"/>
      <c r="CJT338" s="74"/>
      <c r="CJU338" s="74"/>
      <c r="CJV338" s="74"/>
      <c r="CJW338" s="74"/>
      <c r="CJX338" s="74"/>
      <c r="CJY338" s="74"/>
      <c r="CJZ338" s="74"/>
      <c r="CKA338" s="74"/>
      <c r="CKB338" s="74"/>
      <c r="CKC338" s="74"/>
      <c r="CKD338" s="74"/>
      <c r="CKE338" s="74"/>
      <c r="CKF338" s="74"/>
      <c r="CKG338" s="74"/>
      <c r="CKH338" s="74"/>
      <c r="CKI338" s="74"/>
      <c r="CKJ338" s="74"/>
      <c r="CKK338" s="74"/>
      <c r="CKL338" s="74"/>
      <c r="CKM338" s="74"/>
      <c r="CKN338" s="74"/>
      <c r="CKO338" s="74"/>
      <c r="CKP338" s="74"/>
      <c r="CKQ338" s="74"/>
      <c r="CKR338" s="74"/>
      <c r="CKS338" s="74"/>
      <c r="CKT338" s="74"/>
      <c r="CKU338" s="74"/>
      <c r="CKV338" s="74"/>
      <c r="CKW338" s="74"/>
      <c r="CKX338" s="74"/>
      <c r="CKY338" s="74"/>
      <c r="CKZ338" s="74"/>
      <c r="CLA338" s="74"/>
      <c r="CLB338" s="74"/>
      <c r="CLC338" s="74"/>
      <c r="CLD338" s="74"/>
      <c r="CLE338" s="74"/>
      <c r="CLF338" s="74"/>
      <c r="CLG338" s="74"/>
      <c r="CLH338" s="74"/>
      <c r="CLI338" s="74"/>
      <c r="CLJ338" s="74"/>
      <c r="CLK338" s="74"/>
      <c r="CLL338" s="74"/>
      <c r="CLM338" s="74"/>
      <c r="CLN338" s="74"/>
      <c r="CLO338" s="74"/>
      <c r="CLP338" s="74"/>
      <c r="CLQ338" s="74"/>
      <c r="CLR338" s="74"/>
      <c r="CLS338" s="74"/>
      <c r="CLT338" s="74"/>
      <c r="CLU338" s="74"/>
      <c r="CLV338" s="74"/>
      <c r="CLW338" s="74"/>
      <c r="CLX338" s="74"/>
      <c r="CLY338" s="74"/>
      <c r="CLZ338" s="74"/>
      <c r="CMA338" s="74"/>
      <c r="CMB338" s="74"/>
      <c r="CMC338" s="74"/>
      <c r="CMD338" s="74"/>
      <c r="CME338" s="74"/>
      <c r="CMF338" s="74"/>
      <c r="CMG338" s="74"/>
      <c r="CMH338" s="74"/>
      <c r="CMI338" s="74"/>
      <c r="CMJ338" s="74"/>
      <c r="CMK338" s="74"/>
      <c r="CML338" s="74"/>
      <c r="CMM338" s="74"/>
      <c r="CMN338" s="74"/>
      <c r="CMO338" s="74"/>
      <c r="CMP338" s="74"/>
      <c r="CMQ338" s="74"/>
      <c r="CMR338" s="74"/>
      <c r="CMS338" s="74"/>
      <c r="CMT338" s="74"/>
      <c r="CMU338" s="74"/>
      <c r="CMV338" s="74"/>
      <c r="CMW338" s="74"/>
      <c r="CMX338" s="74"/>
      <c r="CMY338" s="74"/>
      <c r="CMZ338" s="74"/>
      <c r="CNA338" s="74"/>
      <c r="CNB338" s="74"/>
      <c r="CNC338" s="74"/>
      <c r="CND338" s="74"/>
      <c r="CNE338" s="74"/>
      <c r="CNF338" s="74"/>
      <c r="CNG338" s="74"/>
      <c r="CNH338" s="74"/>
      <c r="CNI338" s="74"/>
      <c r="CNJ338" s="74"/>
      <c r="CNK338" s="74"/>
      <c r="CNL338" s="74"/>
      <c r="CNM338" s="74"/>
      <c r="CNN338" s="74"/>
      <c r="CNO338" s="74"/>
      <c r="CNP338" s="74"/>
      <c r="CNQ338" s="74"/>
      <c r="CNR338" s="74"/>
      <c r="CNS338" s="74"/>
      <c r="CNT338" s="74"/>
      <c r="CNU338" s="74"/>
      <c r="CNV338" s="74"/>
      <c r="CNW338" s="74"/>
      <c r="CNX338" s="74"/>
      <c r="CNY338" s="74"/>
      <c r="CNZ338" s="74"/>
      <c r="COA338" s="74"/>
      <c r="COB338" s="74"/>
      <c r="COC338" s="74"/>
      <c r="COD338" s="74"/>
      <c r="COE338" s="74"/>
      <c r="COF338" s="74"/>
      <c r="COG338" s="74"/>
      <c r="COH338" s="74"/>
      <c r="COI338" s="74"/>
      <c r="COJ338" s="74"/>
      <c r="COK338" s="74"/>
      <c r="COL338" s="74"/>
      <c r="COM338" s="74"/>
      <c r="CON338" s="74"/>
      <c r="COO338" s="74"/>
      <c r="COP338" s="74"/>
      <c r="COQ338" s="74"/>
      <c r="COR338" s="74"/>
      <c r="COS338" s="74"/>
      <c r="COT338" s="74"/>
      <c r="COU338" s="74"/>
      <c r="COV338" s="74"/>
      <c r="COW338" s="74"/>
      <c r="COX338" s="74"/>
      <c r="COY338" s="74"/>
      <c r="COZ338" s="74"/>
      <c r="CPA338" s="74"/>
      <c r="CPB338" s="74"/>
      <c r="CPC338" s="74"/>
      <c r="CPD338" s="74"/>
      <c r="CPE338" s="74"/>
      <c r="CPF338" s="74"/>
      <c r="CPG338" s="74"/>
      <c r="CPH338" s="74"/>
      <c r="CPI338" s="74"/>
      <c r="CPJ338" s="74"/>
      <c r="CPK338" s="74"/>
      <c r="CPL338" s="74"/>
      <c r="CPM338" s="74"/>
      <c r="CPN338" s="74"/>
      <c r="CPO338" s="74"/>
      <c r="CPP338" s="74"/>
      <c r="CPQ338" s="74"/>
      <c r="CPR338" s="74"/>
      <c r="CPS338" s="74"/>
      <c r="CPT338" s="74"/>
      <c r="CPU338" s="74"/>
      <c r="CPV338" s="74"/>
      <c r="CPW338" s="74"/>
      <c r="CPX338" s="74"/>
      <c r="CPY338" s="74"/>
      <c r="CPZ338" s="74"/>
      <c r="CQA338" s="74"/>
      <c r="CQB338" s="74"/>
      <c r="CQC338" s="74"/>
      <c r="CQD338" s="74"/>
      <c r="CQE338" s="74"/>
      <c r="CQF338" s="74"/>
      <c r="CQG338" s="74"/>
      <c r="CQH338" s="74"/>
      <c r="CQI338" s="74"/>
      <c r="CQJ338" s="74"/>
      <c r="CQK338" s="74"/>
      <c r="CQL338" s="74"/>
      <c r="CQM338" s="74"/>
      <c r="CQN338" s="74"/>
      <c r="CQO338" s="74"/>
      <c r="CQP338" s="74"/>
      <c r="CQQ338" s="74"/>
      <c r="CQR338" s="74"/>
      <c r="CQS338" s="74"/>
      <c r="CQT338" s="74"/>
      <c r="CQU338" s="74"/>
      <c r="CQV338" s="74"/>
      <c r="CQW338" s="74"/>
      <c r="CQX338" s="74"/>
      <c r="CQY338" s="74"/>
      <c r="CQZ338" s="74"/>
      <c r="CRA338" s="74"/>
      <c r="CRB338" s="74"/>
      <c r="CRC338" s="74"/>
      <c r="CRD338" s="74"/>
      <c r="CRE338" s="74"/>
      <c r="CRF338" s="74"/>
      <c r="CRG338" s="74"/>
      <c r="CRH338" s="74"/>
      <c r="CRI338" s="74"/>
      <c r="CRJ338" s="74"/>
      <c r="CRK338" s="74"/>
      <c r="CRL338" s="74"/>
      <c r="CRM338" s="74"/>
      <c r="CRN338" s="74"/>
      <c r="CRO338" s="74"/>
      <c r="CRP338" s="74"/>
      <c r="CRQ338" s="74"/>
      <c r="CRR338" s="74"/>
      <c r="CRS338" s="74"/>
      <c r="CRT338" s="74"/>
      <c r="CRU338" s="74"/>
      <c r="CRV338" s="74"/>
      <c r="CRW338" s="74"/>
      <c r="CRX338" s="74"/>
      <c r="CRY338" s="74"/>
      <c r="CRZ338" s="74"/>
      <c r="CSA338" s="74"/>
      <c r="CSB338" s="74"/>
      <c r="CSC338" s="74"/>
      <c r="CSD338" s="74"/>
      <c r="CSE338" s="74"/>
      <c r="CSF338" s="74"/>
      <c r="CSG338" s="74"/>
      <c r="CSH338" s="74"/>
      <c r="CSI338" s="74"/>
      <c r="CSJ338" s="74"/>
      <c r="CSK338" s="74"/>
      <c r="CSL338" s="74"/>
      <c r="CSM338" s="74"/>
      <c r="CSN338" s="74"/>
      <c r="CSO338" s="74"/>
      <c r="CSP338" s="74"/>
      <c r="CSQ338" s="74"/>
      <c r="CSR338" s="74"/>
      <c r="CSS338" s="74"/>
      <c r="CST338" s="74"/>
      <c r="CSU338" s="74"/>
      <c r="CSV338" s="74"/>
      <c r="CSW338" s="74"/>
      <c r="CSX338" s="74"/>
      <c r="CSY338" s="74"/>
      <c r="CSZ338" s="74"/>
      <c r="CTA338" s="74"/>
      <c r="CTB338" s="74"/>
      <c r="CTC338" s="74"/>
      <c r="CTD338" s="74"/>
      <c r="CTE338" s="74"/>
      <c r="CTF338" s="74"/>
      <c r="CTG338" s="74"/>
      <c r="CTH338" s="74"/>
      <c r="CTI338" s="74"/>
      <c r="CTJ338" s="74"/>
      <c r="CTK338" s="74"/>
      <c r="CTL338" s="74"/>
      <c r="CTM338" s="74"/>
      <c r="CTN338" s="74"/>
      <c r="CTO338" s="74"/>
      <c r="CTP338" s="74"/>
      <c r="CTQ338" s="74"/>
      <c r="CTR338" s="74"/>
      <c r="CTS338" s="74"/>
      <c r="CTT338" s="74"/>
      <c r="CTU338" s="74"/>
      <c r="CTV338" s="74"/>
      <c r="CTW338" s="74"/>
      <c r="CTX338" s="74"/>
      <c r="CTY338" s="74"/>
      <c r="CTZ338" s="74"/>
      <c r="CUA338" s="74"/>
      <c r="CUB338" s="74"/>
      <c r="CUC338" s="74"/>
      <c r="CUD338" s="74"/>
      <c r="CUE338" s="74"/>
      <c r="CUF338" s="74"/>
      <c r="CUG338" s="74"/>
      <c r="CUH338" s="74"/>
      <c r="CUI338" s="74"/>
      <c r="CUJ338" s="74"/>
      <c r="CUK338" s="74"/>
      <c r="CUL338" s="74"/>
      <c r="CUM338" s="74"/>
      <c r="CUN338" s="74"/>
      <c r="CUO338" s="74"/>
      <c r="CUP338" s="74"/>
      <c r="CUQ338" s="74"/>
      <c r="CUR338" s="74"/>
      <c r="CUS338" s="74"/>
      <c r="CUT338" s="74"/>
      <c r="CUU338" s="74"/>
      <c r="CUV338" s="74"/>
      <c r="CUW338" s="74"/>
      <c r="CUX338" s="74"/>
      <c r="CUY338" s="74"/>
      <c r="CUZ338" s="74"/>
      <c r="CVA338" s="74"/>
      <c r="CVB338" s="74"/>
      <c r="CVC338" s="74"/>
      <c r="CVD338" s="74"/>
      <c r="CVE338" s="74"/>
      <c r="CVF338" s="74"/>
      <c r="CVG338" s="74"/>
      <c r="CVH338" s="74"/>
      <c r="CVI338" s="74"/>
      <c r="CVJ338" s="74"/>
      <c r="CVK338" s="74"/>
      <c r="CVL338" s="74"/>
      <c r="CVM338" s="74"/>
      <c r="CVN338" s="74"/>
      <c r="CVO338" s="74"/>
      <c r="CVP338" s="74"/>
      <c r="CVQ338" s="74"/>
      <c r="CVR338" s="74"/>
      <c r="CVS338" s="74"/>
      <c r="CVT338" s="74"/>
      <c r="CVU338" s="74"/>
      <c r="CVV338" s="74"/>
      <c r="CVW338" s="74"/>
      <c r="CVX338" s="74"/>
      <c r="CVY338" s="74"/>
      <c r="CVZ338" s="74"/>
      <c r="CWA338" s="74"/>
      <c r="CWB338" s="74"/>
      <c r="CWC338" s="74"/>
      <c r="CWD338" s="74"/>
      <c r="CWE338" s="74"/>
      <c r="CWF338" s="74"/>
      <c r="CWG338" s="74"/>
      <c r="CWH338" s="74"/>
      <c r="CWI338" s="74"/>
      <c r="CWJ338" s="74"/>
      <c r="CWK338" s="74"/>
      <c r="CWL338" s="74"/>
      <c r="CWM338" s="74"/>
      <c r="CWN338" s="74"/>
      <c r="CWO338" s="74"/>
      <c r="CWP338" s="74"/>
      <c r="CWQ338" s="74"/>
      <c r="CWR338" s="74"/>
      <c r="CWS338" s="74"/>
      <c r="CWT338" s="74"/>
      <c r="CWU338" s="74"/>
      <c r="CWV338" s="74"/>
      <c r="CWW338" s="74"/>
      <c r="CWX338" s="74"/>
      <c r="CWY338" s="74"/>
      <c r="CWZ338" s="74"/>
      <c r="CXA338" s="74"/>
      <c r="CXB338" s="74"/>
      <c r="CXC338" s="74"/>
      <c r="CXD338" s="74"/>
      <c r="CXE338" s="74"/>
      <c r="CXF338" s="74"/>
      <c r="CXG338" s="74"/>
      <c r="CXH338" s="74"/>
      <c r="CXI338" s="74"/>
      <c r="CXJ338" s="74"/>
      <c r="CXK338" s="74"/>
      <c r="CXL338" s="74"/>
      <c r="CXM338" s="74"/>
      <c r="CXN338" s="74"/>
      <c r="CXO338" s="74"/>
      <c r="CXP338" s="74"/>
      <c r="CXQ338" s="74"/>
      <c r="CXR338" s="74"/>
      <c r="CXS338" s="74"/>
      <c r="CXT338" s="74"/>
      <c r="CXU338" s="74"/>
      <c r="CXV338" s="74"/>
      <c r="CXW338" s="74"/>
      <c r="CXX338" s="74"/>
      <c r="CXY338" s="74"/>
      <c r="CXZ338" s="74"/>
      <c r="CYA338" s="74"/>
      <c r="CYB338" s="74"/>
      <c r="CYC338" s="74"/>
      <c r="CYD338" s="74"/>
      <c r="CYE338" s="74"/>
      <c r="CYF338" s="74"/>
      <c r="CYG338" s="74"/>
      <c r="CYH338" s="74"/>
      <c r="CYI338" s="74"/>
      <c r="CYJ338" s="74"/>
      <c r="CYK338" s="74"/>
      <c r="CYL338" s="74"/>
      <c r="CYM338" s="74"/>
      <c r="CYN338" s="74"/>
      <c r="CYO338" s="74"/>
      <c r="CYP338" s="74"/>
      <c r="CYQ338" s="74"/>
      <c r="CYR338" s="74"/>
      <c r="CYS338" s="74"/>
      <c r="CYT338" s="74"/>
      <c r="CYU338" s="74"/>
      <c r="CYV338" s="74"/>
      <c r="CYW338" s="74"/>
      <c r="CYX338" s="74"/>
      <c r="CYY338" s="74"/>
      <c r="CYZ338" s="74"/>
      <c r="CZA338" s="74"/>
      <c r="CZB338" s="74"/>
      <c r="CZC338" s="74"/>
      <c r="CZD338" s="74"/>
      <c r="CZE338" s="74"/>
      <c r="CZF338" s="74"/>
      <c r="CZG338" s="74"/>
      <c r="CZH338" s="74"/>
      <c r="CZI338" s="74"/>
      <c r="CZJ338" s="74"/>
      <c r="CZK338" s="74"/>
      <c r="CZL338" s="74"/>
      <c r="CZM338" s="74"/>
      <c r="CZN338" s="74"/>
      <c r="CZO338" s="74"/>
      <c r="CZP338" s="74"/>
      <c r="CZQ338" s="74"/>
      <c r="CZR338" s="74"/>
      <c r="CZS338" s="74"/>
      <c r="CZT338" s="74"/>
      <c r="CZU338" s="74"/>
      <c r="CZV338" s="74"/>
      <c r="CZW338" s="74"/>
      <c r="CZX338" s="74"/>
      <c r="CZY338" s="74"/>
      <c r="CZZ338" s="74"/>
      <c r="DAA338" s="74"/>
      <c r="DAB338" s="74"/>
      <c r="DAC338" s="74"/>
      <c r="DAD338" s="74"/>
      <c r="DAE338" s="74"/>
      <c r="DAF338" s="74"/>
      <c r="DAG338" s="74"/>
      <c r="DAH338" s="74"/>
      <c r="DAI338" s="74"/>
      <c r="DAJ338" s="74"/>
      <c r="DAK338" s="74"/>
      <c r="DAL338" s="74"/>
      <c r="DAM338" s="74"/>
      <c r="DAN338" s="74"/>
      <c r="DAO338" s="74"/>
      <c r="DAP338" s="74"/>
      <c r="DAQ338" s="74"/>
      <c r="DAR338" s="74"/>
      <c r="DAS338" s="74"/>
      <c r="DAT338" s="74"/>
      <c r="DAU338" s="74"/>
      <c r="DAV338" s="74"/>
      <c r="DAW338" s="74"/>
      <c r="DAX338" s="74"/>
      <c r="DAY338" s="74"/>
      <c r="DAZ338" s="74"/>
      <c r="DBA338" s="74"/>
      <c r="DBB338" s="74"/>
      <c r="DBC338" s="74"/>
      <c r="DBD338" s="74"/>
      <c r="DBE338" s="74"/>
      <c r="DBF338" s="74"/>
      <c r="DBG338" s="74"/>
      <c r="DBH338" s="74"/>
      <c r="DBI338" s="74"/>
      <c r="DBJ338" s="74"/>
      <c r="DBK338" s="74"/>
      <c r="DBL338" s="74"/>
      <c r="DBM338" s="74"/>
      <c r="DBN338" s="74"/>
      <c r="DBO338" s="74"/>
      <c r="DBP338" s="74"/>
      <c r="DBQ338" s="74"/>
      <c r="DBR338" s="74"/>
      <c r="DBS338" s="74"/>
      <c r="DBT338" s="74"/>
      <c r="DBU338" s="74"/>
      <c r="DBV338" s="74"/>
      <c r="DBW338" s="74"/>
      <c r="DBX338" s="74"/>
      <c r="DBY338" s="74"/>
      <c r="DBZ338" s="74"/>
      <c r="DCA338" s="74"/>
      <c r="DCB338" s="74"/>
      <c r="DCC338" s="74"/>
      <c r="DCD338" s="74"/>
      <c r="DCE338" s="74"/>
      <c r="DCF338" s="74"/>
      <c r="DCG338" s="74"/>
      <c r="DCH338" s="74"/>
      <c r="DCI338" s="74"/>
      <c r="DCJ338" s="74"/>
      <c r="DCK338" s="74"/>
      <c r="DCL338" s="74"/>
      <c r="DCM338" s="74"/>
      <c r="DCN338" s="74"/>
      <c r="DCO338" s="74"/>
      <c r="DCP338" s="74"/>
      <c r="DCQ338" s="74"/>
      <c r="DCR338" s="74"/>
      <c r="DCS338" s="74"/>
      <c r="DCT338" s="74"/>
      <c r="DCU338" s="74"/>
      <c r="DCV338" s="74"/>
      <c r="DCW338" s="74"/>
      <c r="DCX338" s="74"/>
      <c r="DCY338" s="74"/>
      <c r="DCZ338" s="74"/>
      <c r="DDA338" s="74"/>
      <c r="DDB338" s="74"/>
      <c r="DDC338" s="74"/>
      <c r="DDD338" s="74"/>
      <c r="DDE338" s="74"/>
      <c r="DDF338" s="74"/>
      <c r="DDG338" s="74"/>
      <c r="DDH338" s="74"/>
      <c r="DDI338" s="74"/>
      <c r="DDJ338" s="74"/>
      <c r="DDK338" s="74"/>
      <c r="DDL338" s="74"/>
      <c r="DDM338" s="74"/>
      <c r="DDN338" s="74"/>
      <c r="DDO338" s="74"/>
      <c r="DDP338" s="74"/>
      <c r="DDQ338" s="74"/>
      <c r="DDR338" s="74"/>
      <c r="DDS338" s="74"/>
      <c r="DDT338" s="74"/>
      <c r="DDU338" s="74"/>
      <c r="DDV338" s="74"/>
      <c r="DDW338" s="74"/>
      <c r="DDX338" s="74"/>
      <c r="DDY338" s="74"/>
      <c r="DDZ338" s="74"/>
      <c r="DEA338" s="74"/>
      <c r="DEB338" s="74"/>
      <c r="DEC338" s="74"/>
      <c r="DED338" s="74"/>
      <c r="DEE338" s="74"/>
      <c r="DEF338" s="74"/>
      <c r="DEG338" s="74"/>
      <c r="DEH338" s="74"/>
      <c r="DEI338" s="74"/>
      <c r="DEJ338" s="74"/>
      <c r="DEK338" s="74"/>
      <c r="DEL338" s="74"/>
      <c r="DEM338" s="74"/>
      <c r="DEN338" s="74"/>
      <c r="DEO338" s="74"/>
      <c r="DEP338" s="74"/>
      <c r="DEQ338" s="74"/>
      <c r="DER338" s="74"/>
      <c r="DES338" s="74"/>
      <c r="DET338" s="74"/>
      <c r="DEU338" s="74"/>
      <c r="DEV338" s="74"/>
      <c r="DEW338" s="74"/>
      <c r="DEX338" s="74"/>
      <c r="DEY338" s="74"/>
      <c r="DEZ338" s="74"/>
      <c r="DFA338" s="74"/>
      <c r="DFB338" s="74"/>
      <c r="DFC338" s="74"/>
      <c r="DFD338" s="74"/>
      <c r="DFE338" s="74"/>
      <c r="DFF338" s="74"/>
      <c r="DFG338" s="74"/>
      <c r="DFH338" s="74"/>
      <c r="DFI338" s="74"/>
      <c r="DFJ338" s="74"/>
      <c r="DFK338" s="74"/>
      <c r="DFL338" s="74"/>
      <c r="DFM338" s="74"/>
      <c r="DFN338" s="74"/>
      <c r="DFO338" s="74"/>
      <c r="DFP338" s="74"/>
      <c r="DFQ338" s="74"/>
      <c r="DFR338" s="74"/>
      <c r="DFS338" s="74"/>
      <c r="DFT338" s="74"/>
      <c r="DFU338" s="74"/>
      <c r="DFV338" s="74"/>
      <c r="DFW338" s="74"/>
      <c r="DFX338" s="74"/>
      <c r="DFY338" s="74"/>
      <c r="DFZ338" s="74"/>
      <c r="DGA338" s="74"/>
      <c r="DGB338" s="74"/>
      <c r="DGC338" s="74"/>
      <c r="DGD338" s="74"/>
      <c r="DGE338" s="74"/>
      <c r="DGF338" s="74"/>
      <c r="DGG338" s="74"/>
      <c r="DGH338" s="74"/>
      <c r="DGI338" s="74"/>
      <c r="DGJ338" s="74"/>
      <c r="DGK338" s="74"/>
      <c r="DGL338" s="74"/>
      <c r="DGM338" s="74"/>
      <c r="DGN338" s="74"/>
      <c r="DGO338" s="74"/>
      <c r="DGP338" s="74"/>
      <c r="DGQ338" s="74"/>
      <c r="DGR338" s="74"/>
      <c r="DGS338" s="74"/>
      <c r="DGT338" s="74"/>
      <c r="DGU338" s="74"/>
      <c r="DGV338" s="74"/>
      <c r="DGW338" s="74"/>
      <c r="DGX338" s="74"/>
      <c r="DGY338" s="74"/>
      <c r="DGZ338" s="74"/>
      <c r="DHA338" s="74"/>
      <c r="DHB338" s="74"/>
      <c r="DHC338" s="74"/>
      <c r="DHD338" s="74"/>
      <c r="DHE338" s="74"/>
      <c r="DHF338" s="74"/>
      <c r="DHG338" s="74"/>
      <c r="DHH338" s="74"/>
      <c r="DHI338" s="74"/>
      <c r="DHJ338" s="74"/>
      <c r="DHK338" s="74"/>
      <c r="DHL338" s="74"/>
      <c r="DHM338" s="74"/>
      <c r="DHN338" s="74"/>
      <c r="DHO338" s="74"/>
      <c r="DHP338" s="74"/>
      <c r="DHQ338" s="74"/>
      <c r="DHR338" s="74"/>
      <c r="DHS338" s="74"/>
      <c r="DHT338" s="74"/>
      <c r="DHU338" s="74"/>
      <c r="DHV338" s="74"/>
      <c r="DHW338" s="74"/>
      <c r="DHX338" s="74"/>
      <c r="DHY338" s="74"/>
      <c r="DHZ338" s="74"/>
      <c r="DIA338" s="74"/>
      <c r="DIB338" s="74"/>
      <c r="DIC338" s="74"/>
      <c r="DID338" s="74"/>
      <c r="DIE338" s="74"/>
      <c r="DIF338" s="74"/>
      <c r="DIG338" s="74"/>
      <c r="DIH338" s="74"/>
      <c r="DII338" s="74"/>
      <c r="DIJ338" s="74"/>
      <c r="DIK338" s="74"/>
      <c r="DIL338" s="74"/>
      <c r="DIM338" s="74"/>
      <c r="DIN338" s="74"/>
      <c r="DIO338" s="74"/>
      <c r="DIP338" s="74"/>
      <c r="DIQ338" s="74"/>
      <c r="DIR338" s="74"/>
      <c r="DIS338" s="74"/>
      <c r="DIT338" s="74"/>
      <c r="DIU338" s="74"/>
      <c r="DIV338" s="74"/>
      <c r="DIW338" s="74"/>
      <c r="DIX338" s="74"/>
      <c r="DIY338" s="74"/>
      <c r="DIZ338" s="74"/>
      <c r="DJA338" s="74"/>
      <c r="DJB338" s="74"/>
      <c r="DJC338" s="74"/>
      <c r="DJD338" s="74"/>
      <c r="DJE338" s="74"/>
      <c r="DJF338" s="74"/>
      <c r="DJG338" s="74"/>
      <c r="DJH338" s="74"/>
      <c r="DJI338" s="74"/>
      <c r="DJJ338" s="74"/>
      <c r="DJK338" s="74"/>
      <c r="DJL338" s="74"/>
      <c r="DJM338" s="74"/>
      <c r="DJN338" s="74"/>
      <c r="DJO338" s="74"/>
      <c r="DJP338" s="74"/>
      <c r="DJQ338" s="74"/>
      <c r="DJR338" s="74"/>
      <c r="DJS338" s="74"/>
      <c r="DJT338" s="74"/>
      <c r="DJU338" s="74"/>
      <c r="DJV338" s="74"/>
      <c r="DJW338" s="74"/>
      <c r="DJX338" s="74"/>
      <c r="DJY338" s="74"/>
      <c r="DJZ338" s="74"/>
      <c r="DKA338" s="74"/>
      <c r="DKB338" s="74"/>
      <c r="DKC338" s="74"/>
      <c r="DKD338" s="74"/>
      <c r="DKE338" s="74"/>
      <c r="DKF338" s="74"/>
      <c r="DKG338" s="74"/>
      <c r="DKH338" s="74"/>
      <c r="DKI338" s="74"/>
      <c r="DKJ338" s="74"/>
      <c r="DKK338" s="74"/>
      <c r="DKL338" s="74"/>
      <c r="DKM338" s="74"/>
      <c r="DKN338" s="74"/>
      <c r="DKO338" s="74"/>
      <c r="DKP338" s="74"/>
      <c r="DKQ338" s="74"/>
      <c r="DKR338" s="74"/>
      <c r="DKS338" s="74"/>
      <c r="DKT338" s="74"/>
      <c r="DKU338" s="74"/>
      <c r="DKV338" s="74"/>
      <c r="DKW338" s="74"/>
      <c r="DKX338" s="74"/>
      <c r="DKY338" s="74"/>
      <c r="DKZ338" s="74"/>
      <c r="DLA338" s="74"/>
      <c r="DLB338" s="74"/>
      <c r="DLC338" s="74"/>
      <c r="DLD338" s="74"/>
      <c r="DLE338" s="74"/>
      <c r="DLF338" s="74"/>
      <c r="DLG338" s="74"/>
      <c r="DLH338" s="74"/>
      <c r="DLI338" s="74"/>
      <c r="DLJ338" s="74"/>
      <c r="DLK338" s="74"/>
      <c r="DLL338" s="74"/>
      <c r="DLM338" s="74"/>
      <c r="DLN338" s="74"/>
      <c r="DLO338" s="74"/>
      <c r="DLP338" s="74"/>
      <c r="DLQ338" s="74"/>
      <c r="DLR338" s="74"/>
      <c r="DLS338" s="74"/>
      <c r="DLT338" s="74"/>
      <c r="DLU338" s="74"/>
      <c r="DLV338" s="74"/>
      <c r="DLW338" s="74"/>
      <c r="DLX338" s="74"/>
      <c r="DLY338" s="74"/>
      <c r="DLZ338" s="74"/>
      <c r="DMA338" s="74"/>
      <c r="DMB338" s="74"/>
      <c r="DMC338" s="74"/>
      <c r="DMD338" s="74"/>
      <c r="DME338" s="74"/>
      <c r="DMF338" s="74"/>
      <c r="DMG338" s="74"/>
      <c r="DMH338" s="74"/>
      <c r="DMI338" s="74"/>
      <c r="DMJ338" s="74"/>
      <c r="DMK338" s="74"/>
      <c r="DML338" s="74"/>
      <c r="DMM338" s="74"/>
      <c r="DMN338" s="74"/>
      <c r="DMO338" s="74"/>
      <c r="DMP338" s="74"/>
      <c r="DMQ338" s="74"/>
      <c r="DMR338" s="74"/>
      <c r="DMS338" s="74"/>
      <c r="DMT338" s="74"/>
      <c r="DMU338" s="74"/>
      <c r="DMV338" s="74"/>
      <c r="DMW338" s="74"/>
      <c r="DMX338" s="74"/>
      <c r="DMY338" s="74"/>
      <c r="DMZ338" s="74"/>
      <c r="DNA338" s="74"/>
      <c r="DNB338" s="74"/>
      <c r="DNC338" s="74"/>
      <c r="DND338" s="74"/>
      <c r="DNE338" s="74"/>
      <c r="DNF338" s="74"/>
      <c r="DNG338" s="74"/>
      <c r="DNH338" s="74"/>
      <c r="DNI338" s="74"/>
      <c r="DNJ338" s="74"/>
      <c r="DNK338" s="74"/>
      <c r="DNL338" s="74"/>
      <c r="DNM338" s="74"/>
      <c r="DNN338" s="74"/>
      <c r="DNO338" s="74"/>
      <c r="DNP338" s="74"/>
      <c r="DNQ338" s="74"/>
      <c r="DNR338" s="74"/>
      <c r="DNS338" s="74"/>
      <c r="DNT338" s="74"/>
      <c r="DNU338" s="74"/>
      <c r="DNV338" s="74"/>
      <c r="DNW338" s="74"/>
      <c r="DNX338" s="74"/>
      <c r="DNY338" s="74"/>
      <c r="DNZ338" s="74"/>
      <c r="DOA338" s="74"/>
      <c r="DOB338" s="74"/>
      <c r="DOC338" s="74"/>
      <c r="DOD338" s="74"/>
      <c r="DOE338" s="74"/>
      <c r="DOF338" s="74"/>
      <c r="DOG338" s="74"/>
      <c r="DOH338" s="74"/>
      <c r="DOI338" s="74"/>
      <c r="DOJ338" s="74"/>
      <c r="DOK338" s="74"/>
      <c r="DOL338" s="74"/>
      <c r="DOM338" s="74"/>
      <c r="DON338" s="74"/>
      <c r="DOO338" s="74"/>
      <c r="DOP338" s="74"/>
      <c r="DOQ338" s="74"/>
      <c r="DOR338" s="74"/>
      <c r="DOS338" s="74"/>
      <c r="DOT338" s="74"/>
      <c r="DOU338" s="74"/>
      <c r="DOV338" s="74"/>
      <c r="DOW338" s="74"/>
      <c r="DOX338" s="74"/>
      <c r="DOY338" s="74"/>
      <c r="DOZ338" s="74"/>
      <c r="DPA338" s="74"/>
      <c r="DPB338" s="74"/>
      <c r="DPC338" s="74"/>
      <c r="DPD338" s="74"/>
      <c r="DPE338" s="74"/>
      <c r="DPF338" s="74"/>
      <c r="DPG338" s="74"/>
      <c r="DPH338" s="74"/>
      <c r="DPI338" s="74"/>
      <c r="DPJ338" s="74"/>
      <c r="DPK338" s="74"/>
      <c r="DPL338" s="74"/>
      <c r="DPM338" s="74"/>
      <c r="DPN338" s="74"/>
      <c r="DPO338" s="74"/>
      <c r="DPP338" s="74"/>
      <c r="DPQ338" s="74"/>
      <c r="DPR338" s="74"/>
      <c r="DPS338" s="74"/>
      <c r="DPT338" s="74"/>
      <c r="DPU338" s="74"/>
      <c r="DPV338" s="74"/>
      <c r="DPW338" s="74"/>
      <c r="DPX338" s="74"/>
      <c r="DPY338" s="74"/>
      <c r="DPZ338" s="74"/>
      <c r="DQA338" s="74"/>
      <c r="DQB338" s="74"/>
      <c r="DQC338" s="74"/>
      <c r="DQD338" s="74"/>
      <c r="DQE338" s="74"/>
      <c r="DQF338" s="74"/>
      <c r="DQG338" s="74"/>
      <c r="DQH338" s="74"/>
      <c r="DQI338" s="74"/>
      <c r="DQJ338" s="74"/>
      <c r="DQK338" s="74"/>
      <c r="DQL338" s="74"/>
      <c r="DQM338" s="74"/>
      <c r="DQN338" s="74"/>
      <c r="DQO338" s="74"/>
      <c r="DQP338" s="74"/>
      <c r="DQQ338" s="74"/>
      <c r="DQR338" s="74"/>
      <c r="DQS338" s="74"/>
      <c r="DQT338" s="74"/>
      <c r="DQU338" s="74"/>
      <c r="DQV338" s="74"/>
      <c r="DQW338" s="74"/>
      <c r="DQX338" s="74"/>
      <c r="DQY338" s="74"/>
      <c r="DQZ338" s="74"/>
      <c r="DRA338" s="74"/>
      <c r="DRB338" s="74"/>
      <c r="DRC338" s="74"/>
      <c r="DRD338" s="74"/>
      <c r="DRE338" s="74"/>
      <c r="DRF338" s="74"/>
      <c r="DRG338" s="74"/>
      <c r="DRH338" s="74"/>
      <c r="DRI338" s="74"/>
      <c r="DRJ338" s="74"/>
      <c r="DRK338" s="74"/>
      <c r="DRL338" s="74"/>
      <c r="DRM338" s="74"/>
      <c r="DRN338" s="74"/>
      <c r="DRO338" s="74"/>
      <c r="DRP338" s="74"/>
      <c r="DRQ338" s="74"/>
      <c r="DRR338" s="74"/>
      <c r="DRS338" s="74"/>
      <c r="DRT338" s="74"/>
      <c r="DRU338" s="74"/>
      <c r="DRV338" s="74"/>
      <c r="DRW338" s="74"/>
      <c r="DRX338" s="74"/>
      <c r="DRY338" s="74"/>
      <c r="DRZ338" s="74"/>
      <c r="DSA338" s="74"/>
      <c r="DSB338" s="74"/>
      <c r="DSC338" s="74"/>
      <c r="DSD338" s="74"/>
      <c r="DSE338" s="74"/>
      <c r="DSF338" s="74"/>
      <c r="DSG338" s="74"/>
      <c r="DSH338" s="74"/>
      <c r="DSI338" s="74"/>
      <c r="DSJ338" s="74"/>
      <c r="DSK338" s="74"/>
      <c r="DSL338" s="74"/>
      <c r="DSM338" s="74"/>
      <c r="DSN338" s="74"/>
      <c r="DSO338" s="74"/>
      <c r="DSP338" s="74"/>
      <c r="DSQ338" s="74"/>
      <c r="DSR338" s="74"/>
      <c r="DSS338" s="74"/>
      <c r="DST338" s="74"/>
      <c r="DSU338" s="74"/>
      <c r="DSV338" s="74"/>
      <c r="DSW338" s="74"/>
      <c r="DSX338" s="74"/>
      <c r="DSY338" s="74"/>
      <c r="DSZ338" s="74"/>
      <c r="DTA338" s="74"/>
      <c r="DTB338" s="74"/>
      <c r="DTC338" s="74"/>
      <c r="DTD338" s="74"/>
      <c r="DTE338" s="74"/>
      <c r="DTF338" s="74"/>
      <c r="DTG338" s="74"/>
      <c r="DTH338" s="74"/>
      <c r="DTI338" s="74"/>
      <c r="DTJ338" s="74"/>
      <c r="DTK338" s="74"/>
      <c r="DTL338" s="74"/>
      <c r="DTM338" s="74"/>
      <c r="DTN338" s="74"/>
      <c r="DTO338" s="74"/>
      <c r="DTP338" s="74"/>
      <c r="DTQ338" s="74"/>
      <c r="DTR338" s="74"/>
      <c r="DTS338" s="74"/>
      <c r="DTT338" s="74"/>
      <c r="DTU338" s="74"/>
      <c r="DTV338" s="74"/>
      <c r="DTW338" s="74"/>
      <c r="DTX338" s="74"/>
      <c r="DTY338" s="74"/>
      <c r="DTZ338" s="74"/>
      <c r="DUA338" s="74"/>
      <c r="DUB338" s="74"/>
      <c r="DUC338" s="74"/>
      <c r="DUD338" s="74"/>
      <c r="DUE338" s="74"/>
      <c r="DUF338" s="74"/>
      <c r="DUG338" s="74"/>
      <c r="DUH338" s="74"/>
      <c r="DUI338" s="74"/>
      <c r="DUJ338" s="74"/>
      <c r="DUK338" s="74"/>
      <c r="DUL338" s="74"/>
      <c r="DUM338" s="74"/>
      <c r="DUN338" s="74"/>
      <c r="DUO338" s="74"/>
      <c r="DUP338" s="74"/>
      <c r="DUQ338" s="74"/>
      <c r="DUR338" s="74"/>
      <c r="DUS338" s="74"/>
      <c r="DUT338" s="74"/>
      <c r="DUU338" s="74"/>
      <c r="DUV338" s="74"/>
      <c r="DUW338" s="74"/>
      <c r="DUX338" s="74"/>
      <c r="DUY338" s="74"/>
      <c r="DUZ338" s="74"/>
      <c r="DVA338" s="74"/>
      <c r="DVB338" s="74"/>
      <c r="DVC338" s="74"/>
      <c r="DVD338" s="74"/>
      <c r="DVE338" s="74"/>
      <c r="DVF338" s="74"/>
      <c r="DVG338" s="74"/>
      <c r="DVH338" s="74"/>
      <c r="DVI338" s="74"/>
      <c r="DVJ338" s="74"/>
      <c r="DVK338" s="74"/>
      <c r="DVL338" s="74"/>
      <c r="DVM338" s="74"/>
      <c r="DVN338" s="74"/>
      <c r="DVO338" s="74"/>
      <c r="DVP338" s="74"/>
      <c r="DVQ338" s="74"/>
      <c r="DVR338" s="74"/>
      <c r="DVS338" s="74"/>
      <c r="DVT338" s="74"/>
      <c r="DVU338" s="74"/>
      <c r="DVV338" s="74"/>
      <c r="DVW338" s="74"/>
      <c r="DVX338" s="74"/>
      <c r="DVY338" s="74"/>
      <c r="DVZ338" s="74"/>
      <c r="DWA338" s="74"/>
      <c r="DWB338" s="74"/>
      <c r="DWC338" s="74"/>
      <c r="DWD338" s="74"/>
      <c r="DWE338" s="74"/>
      <c r="DWF338" s="74"/>
      <c r="DWG338" s="74"/>
      <c r="DWH338" s="74"/>
      <c r="DWI338" s="74"/>
      <c r="DWJ338" s="74"/>
      <c r="DWK338" s="74"/>
      <c r="DWL338" s="74"/>
      <c r="DWM338" s="74"/>
      <c r="DWN338" s="74"/>
      <c r="DWO338" s="74"/>
      <c r="DWP338" s="74"/>
      <c r="DWQ338" s="74"/>
      <c r="DWR338" s="74"/>
      <c r="DWS338" s="74"/>
      <c r="DWT338" s="74"/>
      <c r="DWU338" s="74"/>
      <c r="DWV338" s="74"/>
      <c r="DWW338" s="74"/>
      <c r="DWX338" s="74"/>
      <c r="DWY338" s="74"/>
      <c r="DWZ338" s="74"/>
      <c r="DXA338" s="74"/>
      <c r="DXB338" s="74"/>
      <c r="DXC338" s="74"/>
      <c r="DXD338" s="74"/>
      <c r="DXE338" s="74"/>
      <c r="DXF338" s="74"/>
      <c r="DXG338" s="74"/>
      <c r="DXH338" s="74"/>
      <c r="DXI338" s="74"/>
      <c r="DXJ338" s="74"/>
      <c r="DXK338" s="74"/>
      <c r="DXL338" s="74"/>
      <c r="DXM338" s="74"/>
      <c r="DXN338" s="74"/>
      <c r="DXO338" s="74"/>
      <c r="DXP338" s="74"/>
      <c r="DXQ338" s="74"/>
      <c r="DXR338" s="74"/>
      <c r="DXS338" s="74"/>
      <c r="DXT338" s="74"/>
      <c r="DXU338" s="74"/>
      <c r="DXV338" s="74"/>
      <c r="DXW338" s="74"/>
      <c r="DXX338" s="74"/>
      <c r="DXY338" s="74"/>
      <c r="DXZ338" s="74"/>
      <c r="DYA338" s="74"/>
      <c r="DYB338" s="74"/>
      <c r="DYC338" s="74"/>
      <c r="DYD338" s="74"/>
      <c r="DYE338" s="74"/>
      <c r="DYF338" s="74"/>
      <c r="DYG338" s="74"/>
      <c r="DYH338" s="74"/>
      <c r="DYI338" s="74"/>
      <c r="DYJ338" s="74"/>
      <c r="DYK338" s="74"/>
      <c r="DYL338" s="74"/>
      <c r="DYM338" s="74"/>
      <c r="DYN338" s="74"/>
      <c r="DYO338" s="74"/>
      <c r="DYP338" s="74"/>
      <c r="DYQ338" s="74"/>
      <c r="DYR338" s="74"/>
      <c r="DYS338" s="74"/>
      <c r="DYT338" s="74"/>
      <c r="DYU338" s="74"/>
      <c r="DYV338" s="74"/>
      <c r="DYW338" s="74"/>
      <c r="DYX338" s="74"/>
      <c r="DYY338" s="74"/>
      <c r="DYZ338" s="74"/>
      <c r="DZA338" s="74"/>
      <c r="DZB338" s="74"/>
      <c r="DZC338" s="74"/>
      <c r="DZD338" s="74"/>
      <c r="DZE338" s="74"/>
      <c r="DZF338" s="74"/>
      <c r="DZG338" s="74"/>
      <c r="DZH338" s="74"/>
      <c r="DZI338" s="74"/>
      <c r="DZJ338" s="74"/>
      <c r="DZK338" s="74"/>
      <c r="DZL338" s="74"/>
      <c r="DZM338" s="74"/>
      <c r="DZN338" s="74"/>
      <c r="DZO338" s="74"/>
      <c r="DZP338" s="74"/>
      <c r="DZQ338" s="74"/>
      <c r="DZR338" s="74"/>
      <c r="DZS338" s="74"/>
      <c r="DZT338" s="74"/>
      <c r="DZU338" s="74"/>
      <c r="DZV338" s="74"/>
      <c r="DZW338" s="74"/>
      <c r="DZX338" s="74"/>
      <c r="DZY338" s="74"/>
      <c r="DZZ338" s="74"/>
      <c r="EAA338" s="74"/>
      <c r="EAB338" s="74"/>
      <c r="EAC338" s="74"/>
      <c r="EAD338" s="74"/>
      <c r="EAE338" s="74"/>
      <c r="EAF338" s="74"/>
      <c r="EAG338" s="74"/>
      <c r="EAH338" s="74"/>
      <c r="EAI338" s="74"/>
      <c r="EAJ338" s="74"/>
      <c r="EAK338" s="74"/>
      <c r="EAL338" s="74"/>
      <c r="EAM338" s="74"/>
      <c r="EAN338" s="74"/>
      <c r="EAO338" s="74"/>
      <c r="EAP338" s="74"/>
      <c r="EAQ338" s="74"/>
      <c r="EAR338" s="74"/>
      <c r="EAS338" s="74"/>
      <c r="EAT338" s="74"/>
      <c r="EAU338" s="74"/>
      <c r="EAV338" s="74"/>
      <c r="EAW338" s="74"/>
      <c r="EAX338" s="74"/>
      <c r="EAY338" s="74"/>
      <c r="EAZ338" s="74"/>
      <c r="EBA338" s="74"/>
      <c r="EBB338" s="74"/>
      <c r="EBC338" s="74"/>
      <c r="EBD338" s="74"/>
      <c r="EBE338" s="74"/>
      <c r="EBF338" s="74"/>
      <c r="EBG338" s="74"/>
      <c r="EBH338" s="74"/>
      <c r="EBI338" s="74"/>
      <c r="EBJ338" s="74"/>
      <c r="EBK338" s="74"/>
      <c r="EBL338" s="74"/>
      <c r="EBM338" s="74"/>
      <c r="EBN338" s="74"/>
      <c r="EBO338" s="74"/>
      <c r="EBP338" s="74"/>
      <c r="EBQ338" s="74"/>
      <c r="EBR338" s="74"/>
      <c r="EBS338" s="74"/>
      <c r="EBT338" s="74"/>
      <c r="EBU338" s="74"/>
      <c r="EBV338" s="74"/>
      <c r="EBW338" s="74"/>
      <c r="EBX338" s="74"/>
      <c r="EBY338" s="74"/>
      <c r="EBZ338" s="74"/>
      <c r="ECA338" s="74"/>
      <c r="ECB338" s="74"/>
      <c r="ECC338" s="74"/>
      <c r="ECD338" s="74"/>
      <c r="ECE338" s="74"/>
      <c r="ECF338" s="74"/>
      <c r="ECG338" s="74"/>
      <c r="ECH338" s="74"/>
      <c r="ECI338" s="74"/>
      <c r="ECJ338" s="74"/>
      <c r="ECK338" s="74"/>
      <c r="ECL338" s="74"/>
      <c r="ECM338" s="74"/>
      <c r="ECN338" s="74"/>
      <c r="ECO338" s="74"/>
      <c r="ECP338" s="74"/>
      <c r="ECQ338" s="74"/>
      <c r="ECR338" s="74"/>
      <c r="ECS338" s="74"/>
      <c r="ECT338" s="74"/>
      <c r="ECU338" s="74"/>
      <c r="ECV338" s="74"/>
      <c r="ECW338" s="74"/>
      <c r="ECX338" s="74"/>
      <c r="ECY338" s="74"/>
      <c r="ECZ338" s="74"/>
      <c r="EDA338" s="74"/>
      <c r="EDB338" s="74"/>
      <c r="EDC338" s="74"/>
      <c r="EDD338" s="74"/>
      <c r="EDE338" s="74"/>
      <c r="EDF338" s="74"/>
      <c r="EDG338" s="74"/>
      <c r="EDH338" s="74"/>
      <c r="EDI338" s="74"/>
      <c r="EDJ338" s="74"/>
      <c r="EDK338" s="74"/>
      <c r="EDL338" s="74"/>
      <c r="EDM338" s="74"/>
      <c r="EDN338" s="74"/>
      <c r="EDO338" s="74"/>
      <c r="EDP338" s="74"/>
      <c r="EDQ338" s="74"/>
      <c r="EDR338" s="74"/>
      <c r="EDS338" s="74"/>
      <c r="EDT338" s="74"/>
      <c r="EDU338" s="74"/>
      <c r="EDV338" s="74"/>
      <c r="EDW338" s="74"/>
      <c r="EDX338" s="74"/>
      <c r="EDY338" s="74"/>
      <c r="EDZ338" s="74"/>
      <c r="EEA338" s="74"/>
      <c r="EEB338" s="74"/>
      <c r="EEC338" s="74"/>
      <c r="EED338" s="74"/>
      <c r="EEE338" s="74"/>
      <c r="EEF338" s="74"/>
      <c r="EEG338" s="74"/>
      <c r="EEH338" s="74"/>
      <c r="EEI338" s="74"/>
      <c r="EEJ338" s="74"/>
      <c r="EEK338" s="74"/>
      <c r="EEL338" s="74"/>
      <c r="EEM338" s="74"/>
      <c r="EEN338" s="74"/>
      <c r="EEO338" s="74"/>
      <c r="EEP338" s="74"/>
      <c r="EEQ338" s="74"/>
      <c r="EER338" s="74"/>
      <c r="EES338" s="74"/>
      <c r="EET338" s="74"/>
      <c r="EEU338" s="74"/>
      <c r="EEV338" s="74"/>
      <c r="EEW338" s="74"/>
      <c r="EEX338" s="74"/>
      <c r="EEY338" s="74"/>
      <c r="EEZ338" s="74"/>
      <c r="EFA338" s="74"/>
      <c r="EFB338" s="74"/>
      <c r="EFC338" s="74"/>
      <c r="EFD338" s="74"/>
      <c r="EFE338" s="74"/>
      <c r="EFF338" s="74"/>
      <c r="EFG338" s="74"/>
      <c r="EFH338" s="74"/>
      <c r="EFI338" s="74"/>
      <c r="EFJ338" s="74"/>
      <c r="EFK338" s="74"/>
      <c r="EFL338" s="74"/>
      <c r="EFM338" s="74"/>
      <c r="EFN338" s="74"/>
      <c r="EFO338" s="74"/>
      <c r="EFP338" s="74"/>
      <c r="EFQ338" s="74"/>
      <c r="EFR338" s="74"/>
      <c r="EFS338" s="74"/>
      <c r="EFT338" s="74"/>
      <c r="EFU338" s="74"/>
      <c r="EFV338" s="74"/>
      <c r="EFW338" s="74"/>
      <c r="EFX338" s="74"/>
      <c r="EFY338" s="74"/>
      <c r="EFZ338" s="74"/>
      <c r="EGA338" s="74"/>
      <c r="EGB338" s="74"/>
      <c r="EGC338" s="74"/>
      <c r="EGD338" s="74"/>
      <c r="EGE338" s="74"/>
      <c r="EGF338" s="74"/>
      <c r="EGG338" s="74"/>
      <c r="EGH338" s="74"/>
      <c r="EGI338" s="74"/>
      <c r="EGJ338" s="74"/>
      <c r="EGK338" s="74"/>
      <c r="EGL338" s="74"/>
      <c r="EGM338" s="74"/>
      <c r="EGN338" s="74"/>
      <c r="EGO338" s="74"/>
      <c r="EGP338" s="74"/>
      <c r="EGQ338" s="74"/>
      <c r="EGR338" s="74"/>
      <c r="EGS338" s="74"/>
      <c r="EGT338" s="74"/>
      <c r="EGU338" s="74"/>
      <c r="EGV338" s="74"/>
      <c r="EGW338" s="74"/>
      <c r="EGX338" s="74"/>
      <c r="EGY338" s="74"/>
      <c r="EGZ338" s="74"/>
      <c r="EHA338" s="74"/>
      <c r="EHB338" s="74"/>
      <c r="EHC338" s="74"/>
      <c r="EHD338" s="74"/>
      <c r="EHE338" s="74"/>
      <c r="EHF338" s="74"/>
      <c r="EHG338" s="74"/>
      <c r="EHH338" s="74"/>
      <c r="EHI338" s="74"/>
      <c r="EHJ338" s="74"/>
      <c r="EHK338" s="74"/>
      <c r="EHL338" s="74"/>
      <c r="EHM338" s="74"/>
      <c r="EHN338" s="74"/>
      <c r="EHO338" s="74"/>
      <c r="EHP338" s="74"/>
      <c r="EHQ338" s="74"/>
      <c r="EHR338" s="74"/>
      <c r="EHS338" s="74"/>
      <c r="EHT338" s="74"/>
      <c r="EHU338" s="74"/>
      <c r="EHV338" s="74"/>
      <c r="EHW338" s="74"/>
      <c r="EHX338" s="74"/>
      <c r="EHY338" s="74"/>
      <c r="EHZ338" s="74"/>
      <c r="EIA338" s="74"/>
      <c r="EIB338" s="74"/>
      <c r="EIC338" s="74"/>
      <c r="EID338" s="74"/>
      <c r="EIE338" s="74"/>
      <c r="EIF338" s="74"/>
      <c r="EIG338" s="74"/>
      <c r="EIH338" s="74"/>
      <c r="EII338" s="74"/>
      <c r="EIJ338" s="74"/>
      <c r="EIK338" s="74"/>
      <c r="EIL338" s="74"/>
      <c r="EIM338" s="74"/>
      <c r="EIN338" s="74"/>
      <c r="EIO338" s="74"/>
      <c r="EIP338" s="74"/>
      <c r="EIQ338" s="74"/>
      <c r="EIR338" s="74"/>
      <c r="EIS338" s="74"/>
      <c r="EIT338" s="74"/>
      <c r="EIU338" s="74"/>
      <c r="EIV338" s="74"/>
      <c r="EIW338" s="74"/>
      <c r="EIX338" s="74"/>
      <c r="EIY338" s="74"/>
      <c r="EIZ338" s="74"/>
      <c r="EJA338" s="74"/>
      <c r="EJB338" s="74"/>
      <c r="EJC338" s="74"/>
      <c r="EJD338" s="74"/>
      <c r="EJE338" s="74"/>
      <c r="EJF338" s="74"/>
      <c r="EJG338" s="74"/>
      <c r="EJH338" s="74"/>
      <c r="EJI338" s="74"/>
      <c r="EJJ338" s="74"/>
      <c r="EJK338" s="74"/>
      <c r="EJL338" s="74"/>
      <c r="EJM338" s="74"/>
      <c r="EJN338" s="74"/>
      <c r="EJO338" s="74"/>
      <c r="EJP338" s="74"/>
      <c r="EJQ338" s="74"/>
      <c r="EJR338" s="74"/>
      <c r="EJS338" s="74"/>
      <c r="EJT338" s="74"/>
      <c r="EJU338" s="74"/>
      <c r="EJV338" s="74"/>
      <c r="EJW338" s="74"/>
      <c r="EJX338" s="74"/>
      <c r="EJY338" s="74"/>
      <c r="EJZ338" s="74"/>
      <c r="EKA338" s="74"/>
      <c r="EKB338" s="74"/>
      <c r="EKC338" s="74"/>
      <c r="EKD338" s="74"/>
      <c r="EKE338" s="74"/>
      <c r="EKF338" s="74"/>
      <c r="EKG338" s="74"/>
      <c r="EKH338" s="74"/>
      <c r="EKI338" s="74"/>
      <c r="EKJ338" s="74"/>
      <c r="EKK338" s="74"/>
      <c r="EKL338" s="74"/>
      <c r="EKM338" s="74"/>
      <c r="EKN338" s="74"/>
      <c r="EKO338" s="74"/>
      <c r="EKP338" s="74"/>
      <c r="EKQ338" s="74"/>
      <c r="EKR338" s="74"/>
      <c r="EKS338" s="74"/>
      <c r="EKT338" s="74"/>
      <c r="EKU338" s="74"/>
      <c r="EKV338" s="74"/>
      <c r="EKW338" s="74"/>
      <c r="EKX338" s="74"/>
      <c r="EKY338" s="74"/>
      <c r="EKZ338" s="74"/>
      <c r="ELA338" s="74"/>
      <c r="ELB338" s="74"/>
      <c r="ELC338" s="74"/>
      <c r="ELD338" s="74"/>
      <c r="ELE338" s="74"/>
      <c r="ELF338" s="74"/>
      <c r="ELG338" s="74"/>
      <c r="ELH338" s="74"/>
      <c r="ELI338" s="74"/>
      <c r="ELJ338" s="74"/>
      <c r="ELK338" s="74"/>
      <c r="ELL338" s="74"/>
      <c r="ELM338" s="74"/>
      <c r="ELN338" s="74"/>
      <c r="ELO338" s="74"/>
      <c r="ELP338" s="74"/>
      <c r="ELQ338" s="74"/>
      <c r="ELR338" s="74"/>
      <c r="ELS338" s="74"/>
      <c r="ELT338" s="74"/>
      <c r="ELU338" s="74"/>
      <c r="ELV338" s="74"/>
      <c r="ELW338" s="74"/>
      <c r="ELX338" s="74"/>
      <c r="ELY338" s="74"/>
      <c r="ELZ338" s="74"/>
      <c r="EMA338" s="74"/>
      <c r="EMB338" s="74"/>
      <c r="EMC338" s="74"/>
      <c r="EMD338" s="74"/>
      <c r="EME338" s="74"/>
      <c r="EMF338" s="74"/>
      <c r="EMG338" s="74"/>
      <c r="EMH338" s="74"/>
      <c r="EMI338" s="74"/>
      <c r="EMJ338" s="74"/>
      <c r="EMK338" s="74"/>
      <c r="EML338" s="74"/>
      <c r="EMM338" s="74"/>
      <c r="EMN338" s="74"/>
      <c r="EMO338" s="74"/>
      <c r="EMP338" s="74"/>
      <c r="EMQ338" s="74"/>
      <c r="EMR338" s="74"/>
      <c r="EMS338" s="74"/>
      <c r="EMT338" s="74"/>
      <c r="EMU338" s="74"/>
      <c r="EMV338" s="74"/>
      <c r="EMW338" s="74"/>
      <c r="EMX338" s="74"/>
      <c r="EMY338" s="74"/>
      <c r="EMZ338" s="74"/>
      <c r="ENA338" s="74"/>
      <c r="ENB338" s="74"/>
      <c r="ENC338" s="74"/>
      <c r="END338" s="74"/>
      <c r="ENE338" s="74"/>
      <c r="ENF338" s="74"/>
      <c r="ENG338" s="74"/>
      <c r="ENH338" s="74"/>
      <c r="ENI338" s="74"/>
      <c r="ENJ338" s="74"/>
      <c r="ENK338" s="74"/>
      <c r="ENL338" s="74"/>
      <c r="ENM338" s="74"/>
      <c r="ENN338" s="74"/>
      <c r="ENO338" s="74"/>
      <c r="ENP338" s="74"/>
      <c r="ENQ338" s="74"/>
      <c r="ENR338" s="74"/>
      <c r="ENS338" s="74"/>
      <c r="ENT338" s="74"/>
      <c r="ENU338" s="74"/>
      <c r="ENV338" s="74"/>
      <c r="ENW338" s="74"/>
      <c r="ENX338" s="74"/>
      <c r="ENY338" s="74"/>
      <c r="ENZ338" s="74"/>
      <c r="EOA338" s="74"/>
      <c r="EOB338" s="74"/>
      <c r="EOC338" s="74"/>
      <c r="EOD338" s="74"/>
      <c r="EOE338" s="74"/>
      <c r="EOF338" s="74"/>
      <c r="EOG338" s="74"/>
      <c r="EOH338" s="74"/>
      <c r="EOI338" s="74"/>
      <c r="EOJ338" s="74"/>
      <c r="EOK338" s="74"/>
      <c r="EOL338" s="74"/>
      <c r="EOM338" s="74"/>
      <c r="EON338" s="74"/>
      <c r="EOO338" s="74"/>
      <c r="EOP338" s="74"/>
      <c r="EOQ338" s="74"/>
      <c r="EOR338" s="74"/>
      <c r="EOS338" s="74"/>
      <c r="EOT338" s="74"/>
      <c r="EOU338" s="74"/>
      <c r="EOV338" s="74"/>
      <c r="EOW338" s="74"/>
      <c r="EOX338" s="74"/>
      <c r="EOY338" s="74"/>
      <c r="EOZ338" s="74"/>
      <c r="EPA338" s="74"/>
      <c r="EPB338" s="74"/>
      <c r="EPC338" s="74"/>
      <c r="EPD338" s="74"/>
      <c r="EPE338" s="74"/>
      <c r="EPF338" s="74"/>
      <c r="EPG338" s="74"/>
      <c r="EPH338" s="74"/>
      <c r="EPI338" s="74"/>
      <c r="EPJ338" s="74"/>
      <c r="EPK338" s="74"/>
      <c r="EPL338" s="74"/>
      <c r="EPM338" s="74"/>
      <c r="EPN338" s="74"/>
      <c r="EPO338" s="74"/>
      <c r="EPP338" s="74"/>
      <c r="EPQ338" s="74"/>
      <c r="EPR338" s="74"/>
      <c r="EPS338" s="74"/>
      <c r="EPT338" s="74"/>
      <c r="EPU338" s="74"/>
      <c r="EPV338" s="74"/>
      <c r="EPW338" s="74"/>
      <c r="EPX338" s="74"/>
      <c r="EPY338" s="74"/>
      <c r="EPZ338" s="74"/>
      <c r="EQA338" s="74"/>
      <c r="EQB338" s="74"/>
      <c r="EQC338" s="74"/>
      <c r="EQD338" s="74"/>
      <c r="EQE338" s="74"/>
      <c r="EQF338" s="74"/>
      <c r="EQG338" s="74"/>
      <c r="EQH338" s="74"/>
      <c r="EQI338" s="74"/>
      <c r="EQJ338" s="74"/>
      <c r="EQK338" s="74"/>
      <c r="EQL338" s="74"/>
      <c r="EQM338" s="74"/>
      <c r="EQN338" s="74"/>
      <c r="EQO338" s="74"/>
      <c r="EQP338" s="74"/>
      <c r="EQQ338" s="74"/>
      <c r="EQR338" s="74"/>
      <c r="EQS338" s="74"/>
      <c r="EQT338" s="74"/>
      <c r="EQU338" s="74"/>
      <c r="EQV338" s="74"/>
      <c r="EQW338" s="74"/>
      <c r="EQX338" s="74"/>
      <c r="EQY338" s="74"/>
      <c r="EQZ338" s="74"/>
      <c r="ERA338" s="74"/>
      <c r="ERB338" s="74"/>
      <c r="ERC338" s="74"/>
      <c r="ERD338" s="74"/>
      <c r="ERE338" s="74"/>
      <c r="ERF338" s="74"/>
      <c r="ERG338" s="74"/>
      <c r="ERH338" s="74"/>
      <c r="ERI338" s="74"/>
      <c r="ERJ338" s="74"/>
      <c r="ERK338" s="74"/>
      <c r="ERL338" s="74"/>
      <c r="ERM338" s="74"/>
      <c r="ERN338" s="74"/>
      <c r="ERO338" s="74"/>
      <c r="ERP338" s="74"/>
      <c r="ERQ338" s="74"/>
      <c r="ERR338" s="74"/>
      <c r="ERS338" s="74"/>
      <c r="ERT338" s="74"/>
      <c r="ERU338" s="74"/>
      <c r="ERV338" s="74"/>
      <c r="ERW338" s="74"/>
      <c r="ERX338" s="74"/>
      <c r="ERY338" s="74"/>
      <c r="ERZ338" s="74"/>
      <c r="ESA338" s="74"/>
      <c r="ESB338" s="74"/>
      <c r="ESC338" s="74"/>
      <c r="ESD338" s="74"/>
      <c r="ESE338" s="74"/>
      <c r="ESF338" s="74"/>
      <c r="ESG338" s="74"/>
      <c r="ESH338" s="74"/>
      <c r="ESI338" s="74"/>
      <c r="ESJ338" s="74"/>
      <c r="ESK338" s="74"/>
      <c r="ESL338" s="74"/>
      <c r="ESM338" s="74"/>
      <c r="ESN338" s="74"/>
      <c r="ESO338" s="74"/>
      <c r="ESP338" s="74"/>
      <c r="ESQ338" s="74"/>
      <c r="ESR338" s="74"/>
      <c r="ESS338" s="74"/>
      <c r="EST338" s="74"/>
      <c r="ESU338" s="74"/>
      <c r="ESV338" s="74"/>
      <c r="ESW338" s="74"/>
      <c r="ESX338" s="74"/>
      <c r="ESY338" s="74"/>
      <c r="ESZ338" s="74"/>
      <c r="ETA338" s="74"/>
      <c r="ETB338" s="74"/>
      <c r="ETC338" s="74"/>
      <c r="ETD338" s="74"/>
      <c r="ETE338" s="74"/>
      <c r="ETF338" s="74"/>
      <c r="ETG338" s="74"/>
      <c r="ETH338" s="74"/>
      <c r="ETI338" s="74"/>
      <c r="ETJ338" s="74"/>
      <c r="ETK338" s="74"/>
      <c r="ETL338" s="74"/>
      <c r="ETM338" s="74"/>
      <c r="ETN338" s="74"/>
      <c r="ETO338" s="74"/>
      <c r="ETP338" s="74"/>
      <c r="ETQ338" s="74"/>
      <c r="ETR338" s="74"/>
      <c r="ETS338" s="74"/>
      <c r="ETT338" s="74"/>
      <c r="ETU338" s="74"/>
      <c r="ETV338" s="74"/>
      <c r="ETW338" s="74"/>
      <c r="ETX338" s="74"/>
      <c r="ETY338" s="74"/>
      <c r="ETZ338" s="74"/>
      <c r="EUA338" s="74"/>
      <c r="EUB338" s="74"/>
      <c r="EUC338" s="74"/>
      <c r="EUD338" s="74"/>
      <c r="EUE338" s="74"/>
      <c r="EUF338" s="74"/>
      <c r="EUG338" s="74"/>
      <c r="EUH338" s="74"/>
      <c r="EUI338" s="74"/>
      <c r="EUJ338" s="74"/>
      <c r="EUK338" s="74"/>
      <c r="EUL338" s="74"/>
      <c r="EUM338" s="74"/>
      <c r="EUN338" s="74"/>
      <c r="EUO338" s="74"/>
      <c r="EUP338" s="74"/>
      <c r="EUQ338" s="74"/>
      <c r="EUR338" s="74"/>
      <c r="EUS338" s="74"/>
      <c r="EUT338" s="74"/>
      <c r="EUU338" s="74"/>
      <c r="EUV338" s="74"/>
      <c r="EUW338" s="74"/>
      <c r="EUX338" s="74"/>
      <c r="EUY338" s="74"/>
      <c r="EUZ338" s="74"/>
      <c r="EVA338" s="74"/>
      <c r="EVB338" s="74"/>
      <c r="EVC338" s="74"/>
      <c r="EVD338" s="74"/>
      <c r="EVE338" s="74"/>
      <c r="EVF338" s="74"/>
      <c r="EVG338" s="74"/>
      <c r="EVH338" s="74"/>
      <c r="EVI338" s="74"/>
      <c r="EVJ338" s="74"/>
      <c r="EVK338" s="74"/>
      <c r="EVL338" s="74"/>
      <c r="EVM338" s="74"/>
      <c r="EVN338" s="74"/>
      <c r="EVO338" s="74"/>
      <c r="EVP338" s="74"/>
      <c r="EVQ338" s="74"/>
      <c r="EVR338" s="74"/>
      <c r="EVS338" s="74"/>
      <c r="EVT338" s="74"/>
      <c r="EVU338" s="74"/>
      <c r="EVV338" s="74"/>
      <c r="EVW338" s="74"/>
      <c r="EVX338" s="74"/>
      <c r="EVY338" s="74"/>
      <c r="EVZ338" s="74"/>
      <c r="EWA338" s="74"/>
      <c r="EWB338" s="74"/>
      <c r="EWC338" s="74"/>
      <c r="EWD338" s="74"/>
      <c r="EWE338" s="74"/>
      <c r="EWF338" s="74"/>
      <c r="EWG338" s="74"/>
      <c r="EWH338" s="74"/>
      <c r="EWI338" s="74"/>
      <c r="EWJ338" s="74"/>
      <c r="EWK338" s="74"/>
      <c r="EWL338" s="74"/>
      <c r="EWM338" s="74"/>
      <c r="EWN338" s="74"/>
      <c r="EWO338" s="74"/>
      <c r="EWP338" s="74"/>
      <c r="EWQ338" s="74"/>
      <c r="EWR338" s="74"/>
      <c r="EWS338" s="74"/>
      <c r="EWT338" s="74"/>
      <c r="EWU338" s="74"/>
      <c r="EWV338" s="74"/>
      <c r="EWW338" s="74"/>
      <c r="EWX338" s="74"/>
      <c r="EWY338" s="74"/>
      <c r="EWZ338" s="74"/>
      <c r="EXA338" s="74"/>
      <c r="EXB338" s="74"/>
      <c r="EXC338" s="74"/>
      <c r="EXD338" s="74"/>
      <c r="EXE338" s="74"/>
      <c r="EXF338" s="74"/>
      <c r="EXG338" s="74"/>
      <c r="EXH338" s="74"/>
      <c r="EXI338" s="74"/>
      <c r="EXJ338" s="74"/>
      <c r="EXK338" s="74"/>
      <c r="EXL338" s="74"/>
      <c r="EXM338" s="74"/>
      <c r="EXN338" s="74"/>
      <c r="EXO338" s="74"/>
      <c r="EXP338" s="74"/>
      <c r="EXQ338" s="74"/>
      <c r="EXR338" s="74"/>
      <c r="EXS338" s="74"/>
      <c r="EXT338" s="74"/>
      <c r="EXU338" s="74"/>
      <c r="EXV338" s="74"/>
      <c r="EXW338" s="74"/>
      <c r="EXX338" s="74"/>
      <c r="EXY338" s="74"/>
      <c r="EXZ338" s="74"/>
      <c r="EYA338" s="74"/>
      <c r="EYB338" s="74"/>
      <c r="EYC338" s="74"/>
      <c r="EYD338" s="74"/>
      <c r="EYE338" s="74"/>
      <c r="EYF338" s="74"/>
      <c r="EYG338" s="74"/>
      <c r="EYH338" s="74"/>
      <c r="EYI338" s="74"/>
      <c r="EYJ338" s="74"/>
      <c r="EYK338" s="74"/>
      <c r="EYL338" s="74"/>
      <c r="EYM338" s="74"/>
      <c r="EYN338" s="74"/>
      <c r="EYO338" s="74"/>
      <c r="EYP338" s="74"/>
      <c r="EYQ338" s="74"/>
      <c r="EYR338" s="74"/>
      <c r="EYS338" s="74"/>
      <c r="EYT338" s="74"/>
      <c r="EYU338" s="74"/>
      <c r="EYV338" s="74"/>
      <c r="EYW338" s="74"/>
      <c r="EYX338" s="74"/>
      <c r="EYY338" s="74"/>
      <c r="EYZ338" s="74"/>
      <c r="EZA338" s="74"/>
      <c r="EZB338" s="74"/>
      <c r="EZC338" s="74"/>
      <c r="EZD338" s="74"/>
      <c r="EZE338" s="74"/>
      <c r="EZF338" s="74"/>
      <c r="EZG338" s="74"/>
      <c r="EZH338" s="74"/>
      <c r="EZI338" s="74"/>
      <c r="EZJ338" s="74"/>
      <c r="EZK338" s="74"/>
      <c r="EZL338" s="74"/>
      <c r="EZM338" s="74"/>
      <c r="EZN338" s="74"/>
      <c r="EZO338" s="74"/>
      <c r="EZP338" s="74"/>
      <c r="EZQ338" s="74"/>
      <c r="EZR338" s="74"/>
      <c r="EZS338" s="74"/>
      <c r="EZT338" s="74"/>
      <c r="EZU338" s="74"/>
      <c r="EZV338" s="74"/>
      <c r="EZW338" s="74"/>
      <c r="EZX338" s="74"/>
      <c r="EZY338" s="74"/>
      <c r="EZZ338" s="74"/>
      <c r="FAA338" s="74"/>
      <c r="FAB338" s="74"/>
      <c r="FAC338" s="74"/>
      <c r="FAD338" s="74"/>
      <c r="FAE338" s="74"/>
      <c r="FAF338" s="74"/>
      <c r="FAG338" s="74"/>
      <c r="FAH338" s="74"/>
      <c r="FAI338" s="74"/>
      <c r="FAJ338" s="74"/>
      <c r="FAK338" s="74"/>
      <c r="FAL338" s="74"/>
      <c r="FAM338" s="74"/>
      <c r="FAN338" s="74"/>
      <c r="FAO338" s="74"/>
      <c r="FAP338" s="74"/>
      <c r="FAQ338" s="74"/>
      <c r="FAR338" s="74"/>
      <c r="FAS338" s="74"/>
      <c r="FAT338" s="74"/>
      <c r="FAU338" s="74"/>
      <c r="FAV338" s="74"/>
      <c r="FAW338" s="74"/>
      <c r="FAX338" s="74"/>
      <c r="FAY338" s="74"/>
      <c r="FAZ338" s="74"/>
      <c r="FBA338" s="74"/>
      <c r="FBB338" s="74"/>
      <c r="FBC338" s="74"/>
      <c r="FBD338" s="74"/>
      <c r="FBE338" s="74"/>
      <c r="FBF338" s="74"/>
      <c r="FBG338" s="74"/>
      <c r="FBH338" s="74"/>
      <c r="FBI338" s="74"/>
      <c r="FBJ338" s="74"/>
      <c r="FBK338" s="74"/>
      <c r="FBL338" s="74"/>
      <c r="FBM338" s="74"/>
      <c r="FBN338" s="74"/>
      <c r="FBO338" s="74"/>
      <c r="FBP338" s="74"/>
      <c r="FBQ338" s="74"/>
      <c r="FBR338" s="74"/>
      <c r="FBS338" s="74"/>
      <c r="FBT338" s="74"/>
      <c r="FBU338" s="74"/>
      <c r="FBV338" s="74"/>
      <c r="FBW338" s="74"/>
      <c r="FBX338" s="74"/>
      <c r="FBY338" s="74"/>
      <c r="FBZ338" s="74"/>
      <c r="FCA338" s="74"/>
      <c r="FCB338" s="74"/>
      <c r="FCC338" s="74"/>
      <c r="FCD338" s="74"/>
      <c r="FCE338" s="74"/>
      <c r="FCF338" s="74"/>
      <c r="FCG338" s="74"/>
      <c r="FCH338" s="74"/>
      <c r="FCI338" s="74"/>
      <c r="FCJ338" s="74"/>
      <c r="FCK338" s="74"/>
      <c r="FCL338" s="74"/>
      <c r="FCM338" s="74"/>
      <c r="FCN338" s="74"/>
      <c r="FCO338" s="74"/>
      <c r="FCP338" s="74"/>
      <c r="FCQ338" s="74"/>
      <c r="FCR338" s="74"/>
      <c r="FCS338" s="74"/>
      <c r="FCT338" s="74"/>
      <c r="FCU338" s="74"/>
      <c r="FCV338" s="74"/>
      <c r="FCW338" s="74"/>
      <c r="FCX338" s="74"/>
      <c r="FCY338" s="74"/>
      <c r="FCZ338" s="74"/>
      <c r="FDA338" s="74"/>
      <c r="FDB338" s="74"/>
      <c r="FDC338" s="74"/>
      <c r="FDD338" s="74"/>
      <c r="FDE338" s="74"/>
      <c r="FDF338" s="74"/>
      <c r="FDG338" s="74"/>
      <c r="FDH338" s="74"/>
      <c r="FDI338" s="74"/>
      <c r="FDJ338" s="74"/>
      <c r="FDK338" s="74"/>
      <c r="FDL338" s="74"/>
      <c r="FDM338" s="74"/>
      <c r="FDN338" s="74"/>
      <c r="FDO338" s="74"/>
      <c r="FDP338" s="74"/>
      <c r="FDQ338" s="74"/>
      <c r="FDR338" s="74"/>
      <c r="FDS338" s="74"/>
      <c r="FDT338" s="74"/>
      <c r="FDU338" s="74"/>
      <c r="FDV338" s="74"/>
      <c r="FDW338" s="74"/>
      <c r="FDX338" s="74"/>
      <c r="FDY338" s="74"/>
      <c r="FDZ338" s="74"/>
      <c r="FEA338" s="74"/>
      <c r="FEB338" s="74"/>
      <c r="FEC338" s="74"/>
      <c r="FED338" s="74"/>
      <c r="FEE338" s="74"/>
      <c r="FEF338" s="74"/>
      <c r="FEG338" s="74"/>
      <c r="FEH338" s="74"/>
      <c r="FEI338" s="74"/>
      <c r="FEJ338" s="74"/>
      <c r="FEK338" s="74"/>
      <c r="FEL338" s="74"/>
      <c r="FEM338" s="74"/>
      <c r="FEN338" s="74"/>
      <c r="FEO338" s="74"/>
      <c r="FEP338" s="74"/>
      <c r="FEQ338" s="74"/>
      <c r="FER338" s="74"/>
      <c r="FES338" s="74"/>
      <c r="FET338" s="74"/>
      <c r="FEU338" s="74"/>
      <c r="FEV338" s="74"/>
      <c r="FEW338" s="74"/>
      <c r="FEX338" s="74"/>
      <c r="FEY338" s="74"/>
      <c r="FEZ338" s="74"/>
      <c r="FFA338" s="74"/>
      <c r="FFB338" s="74"/>
      <c r="FFC338" s="74"/>
      <c r="FFD338" s="74"/>
      <c r="FFE338" s="74"/>
      <c r="FFF338" s="74"/>
      <c r="FFG338" s="74"/>
      <c r="FFH338" s="74"/>
      <c r="FFI338" s="74"/>
      <c r="FFJ338" s="74"/>
      <c r="FFK338" s="74"/>
      <c r="FFL338" s="74"/>
      <c r="FFM338" s="74"/>
      <c r="FFN338" s="74"/>
      <c r="FFO338" s="74"/>
      <c r="FFP338" s="74"/>
      <c r="FFQ338" s="74"/>
      <c r="FFR338" s="74"/>
      <c r="FFS338" s="74"/>
      <c r="FFT338" s="74"/>
      <c r="FFU338" s="74"/>
      <c r="FFV338" s="74"/>
      <c r="FFW338" s="74"/>
      <c r="FFX338" s="74"/>
      <c r="FFY338" s="74"/>
      <c r="FFZ338" s="74"/>
      <c r="FGA338" s="74"/>
      <c r="FGB338" s="74"/>
      <c r="FGC338" s="74"/>
      <c r="FGD338" s="74"/>
      <c r="FGE338" s="74"/>
      <c r="FGF338" s="74"/>
      <c r="FGG338" s="74"/>
      <c r="FGH338" s="74"/>
      <c r="FGI338" s="74"/>
      <c r="FGJ338" s="74"/>
      <c r="FGK338" s="74"/>
      <c r="FGL338" s="74"/>
      <c r="FGM338" s="74"/>
      <c r="FGN338" s="74"/>
      <c r="FGO338" s="74"/>
      <c r="FGP338" s="74"/>
      <c r="FGQ338" s="74"/>
      <c r="FGR338" s="74"/>
      <c r="FGS338" s="74"/>
      <c r="FGT338" s="74"/>
      <c r="FGU338" s="74"/>
      <c r="FGV338" s="74"/>
      <c r="FGW338" s="74"/>
      <c r="FGX338" s="74"/>
      <c r="FGY338" s="74"/>
      <c r="FGZ338" s="74"/>
      <c r="FHA338" s="74"/>
      <c r="FHB338" s="74"/>
      <c r="FHC338" s="74"/>
      <c r="FHD338" s="74"/>
      <c r="FHE338" s="74"/>
      <c r="FHF338" s="74"/>
      <c r="FHG338" s="74"/>
      <c r="FHH338" s="74"/>
      <c r="FHI338" s="74"/>
      <c r="FHJ338" s="74"/>
      <c r="FHK338" s="74"/>
      <c r="FHL338" s="74"/>
      <c r="FHM338" s="74"/>
      <c r="FHN338" s="74"/>
      <c r="FHO338" s="74"/>
      <c r="FHP338" s="74"/>
      <c r="FHQ338" s="74"/>
      <c r="FHR338" s="74"/>
      <c r="FHS338" s="74"/>
      <c r="FHT338" s="74"/>
      <c r="FHU338" s="74"/>
      <c r="FHV338" s="74"/>
      <c r="FHW338" s="74"/>
      <c r="FHX338" s="74"/>
      <c r="FHY338" s="74"/>
      <c r="FHZ338" s="74"/>
      <c r="FIA338" s="74"/>
      <c r="FIB338" s="74"/>
      <c r="FIC338" s="74"/>
      <c r="FID338" s="74"/>
      <c r="FIE338" s="74"/>
      <c r="FIF338" s="74"/>
      <c r="FIG338" s="74"/>
      <c r="FIH338" s="74"/>
      <c r="FII338" s="74"/>
      <c r="FIJ338" s="74"/>
      <c r="FIK338" s="74"/>
      <c r="FIL338" s="74"/>
      <c r="FIM338" s="74"/>
      <c r="FIN338" s="74"/>
      <c r="FIO338" s="74"/>
      <c r="FIP338" s="74"/>
      <c r="FIQ338" s="74"/>
      <c r="FIR338" s="74"/>
      <c r="FIS338" s="74"/>
      <c r="FIT338" s="74"/>
      <c r="FIU338" s="74"/>
      <c r="FIV338" s="74"/>
      <c r="FIW338" s="74"/>
      <c r="FIX338" s="74"/>
      <c r="FIY338" s="74"/>
      <c r="FIZ338" s="74"/>
      <c r="FJA338" s="74"/>
      <c r="FJB338" s="74"/>
      <c r="FJC338" s="74"/>
      <c r="FJD338" s="74"/>
      <c r="FJE338" s="74"/>
      <c r="FJF338" s="74"/>
      <c r="FJG338" s="74"/>
      <c r="FJH338" s="74"/>
      <c r="FJI338" s="74"/>
      <c r="FJJ338" s="74"/>
      <c r="FJK338" s="74"/>
      <c r="FJL338" s="74"/>
      <c r="FJM338" s="74"/>
      <c r="FJN338" s="74"/>
      <c r="FJO338" s="74"/>
      <c r="FJP338" s="74"/>
      <c r="FJQ338" s="74"/>
      <c r="FJR338" s="74"/>
      <c r="FJS338" s="74"/>
      <c r="FJT338" s="74"/>
      <c r="FJU338" s="74"/>
      <c r="FJV338" s="74"/>
      <c r="FJW338" s="74"/>
      <c r="FJX338" s="74"/>
      <c r="FJY338" s="74"/>
      <c r="FJZ338" s="74"/>
      <c r="FKA338" s="74"/>
      <c r="FKB338" s="74"/>
      <c r="FKC338" s="74"/>
      <c r="FKD338" s="74"/>
      <c r="FKE338" s="74"/>
      <c r="FKF338" s="74"/>
      <c r="FKG338" s="74"/>
      <c r="FKH338" s="74"/>
      <c r="FKI338" s="74"/>
      <c r="FKJ338" s="74"/>
      <c r="FKK338" s="74"/>
      <c r="FKL338" s="74"/>
      <c r="FKM338" s="74"/>
      <c r="FKN338" s="74"/>
      <c r="FKO338" s="74"/>
      <c r="FKP338" s="74"/>
      <c r="FKQ338" s="74"/>
      <c r="FKR338" s="74"/>
      <c r="FKS338" s="74"/>
      <c r="FKT338" s="74"/>
      <c r="FKU338" s="74"/>
      <c r="FKV338" s="74"/>
      <c r="FKW338" s="74"/>
      <c r="FKX338" s="74"/>
      <c r="FKY338" s="74"/>
      <c r="FKZ338" s="74"/>
      <c r="FLA338" s="74"/>
      <c r="FLB338" s="74"/>
      <c r="FLC338" s="74"/>
      <c r="FLD338" s="74"/>
      <c r="FLE338" s="74"/>
      <c r="FLF338" s="74"/>
      <c r="FLG338" s="74"/>
      <c r="FLH338" s="74"/>
      <c r="FLI338" s="74"/>
      <c r="FLJ338" s="74"/>
      <c r="FLK338" s="74"/>
      <c r="FLL338" s="74"/>
      <c r="FLM338" s="74"/>
      <c r="FLN338" s="74"/>
      <c r="FLO338" s="74"/>
      <c r="FLP338" s="74"/>
      <c r="FLQ338" s="74"/>
      <c r="FLR338" s="74"/>
      <c r="FLS338" s="74"/>
      <c r="FLT338" s="74"/>
      <c r="FLU338" s="74"/>
      <c r="FLV338" s="74"/>
      <c r="FLW338" s="74"/>
      <c r="FLX338" s="74"/>
      <c r="FLY338" s="74"/>
      <c r="FLZ338" s="74"/>
      <c r="FMA338" s="74"/>
      <c r="FMB338" s="74"/>
      <c r="FMC338" s="74"/>
      <c r="FMD338" s="74"/>
      <c r="FME338" s="74"/>
      <c r="FMF338" s="74"/>
      <c r="FMG338" s="74"/>
      <c r="FMH338" s="74"/>
      <c r="FMI338" s="74"/>
      <c r="FMJ338" s="74"/>
      <c r="FMK338" s="74"/>
      <c r="FML338" s="74"/>
      <c r="FMM338" s="74"/>
      <c r="FMN338" s="74"/>
      <c r="FMO338" s="74"/>
      <c r="FMP338" s="74"/>
      <c r="FMQ338" s="74"/>
      <c r="FMR338" s="74"/>
      <c r="FMS338" s="74"/>
      <c r="FMT338" s="74"/>
      <c r="FMU338" s="74"/>
      <c r="FMV338" s="74"/>
      <c r="FMW338" s="74"/>
      <c r="FMX338" s="74"/>
      <c r="FMY338" s="74"/>
      <c r="FMZ338" s="74"/>
      <c r="FNA338" s="74"/>
      <c r="FNB338" s="74"/>
      <c r="FNC338" s="74"/>
      <c r="FND338" s="74"/>
      <c r="FNE338" s="74"/>
      <c r="FNF338" s="74"/>
      <c r="FNG338" s="74"/>
      <c r="FNH338" s="74"/>
      <c r="FNI338" s="74"/>
      <c r="FNJ338" s="74"/>
      <c r="FNK338" s="74"/>
      <c r="FNL338" s="74"/>
      <c r="FNM338" s="74"/>
      <c r="FNN338" s="74"/>
      <c r="FNO338" s="74"/>
      <c r="FNP338" s="74"/>
      <c r="FNQ338" s="74"/>
      <c r="FNR338" s="74"/>
      <c r="FNS338" s="74"/>
      <c r="FNT338" s="74"/>
      <c r="FNU338" s="74"/>
      <c r="FNV338" s="74"/>
      <c r="FNW338" s="74"/>
      <c r="FNX338" s="74"/>
      <c r="FNY338" s="74"/>
      <c r="FNZ338" s="74"/>
      <c r="FOA338" s="74"/>
      <c r="FOB338" s="74"/>
      <c r="FOC338" s="74"/>
      <c r="FOD338" s="74"/>
      <c r="FOE338" s="74"/>
      <c r="FOF338" s="74"/>
      <c r="FOG338" s="74"/>
      <c r="FOH338" s="74"/>
      <c r="FOI338" s="74"/>
      <c r="FOJ338" s="74"/>
      <c r="FOK338" s="74"/>
      <c r="FOL338" s="74"/>
      <c r="FOM338" s="74"/>
      <c r="FON338" s="74"/>
      <c r="FOO338" s="74"/>
      <c r="FOP338" s="74"/>
      <c r="FOQ338" s="74"/>
      <c r="FOR338" s="74"/>
      <c r="FOS338" s="74"/>
      <c r="FOT338" s="74"/>
      <c r="FOU338" s="74"/>
      <c r="FOV338" s="74"/>
      <c r="FOW338" s="74"/>
      <c r="FOX338" s="74"/>
      <c r="FOY338" s="74"/>
      <c r="FOZ338" s="74"/>
      <c r="FPA338" s="74"/>
      <c r="FPB338" s="74"/>
      <c r="FPC338" s="74"/>
      <c r="FPD338" s="74"/>
      <c r="FPE338" s="74"/>
      <c r="FPF338" s="74"/>
      <c r="FPG338" s="74"/>
      <c r="FPH338" s="74"/>
      <c r="FPI338" s="74"/>
      <c r="FPJ338" s="74"/>
      <c r="FPK338" s="74"/>
      <c r="FPL338" s="74"/>
      <c r="FPM338" s="74"/>
      <c r="FPN338" s="74"/>
      <c r="FPO338" s="74"/>
      <c r="FPP338" s="74"/>
      <c r="FPQ338" s="74"/>
      <c r="FPR338" s="74"/>
      <c r="FPS338" s="74"/>
      <c r="FPT338" s="74"/>
      <c r="FPU338" s="74"/>
      <c r="FPV338" s="74"/>
      <c r="FPW338" s="74"/>
      <c r="FPX338" s="74"/>
      <c r="FPY338" s="74"/>
      <c r="FPZ338" s="74"/>
      <c r="FQA338" s="74"/>
      <c r="FQB338" s="74"/>
      <c r="FQC338" s="74"/>
      <c r="FQD338" s="74"/>
      <c r="FQE338" s="74"/>
      <c r="FQF338" s="74"/>
      <c r="FQG338" s="74"/>
      <c r="FQH338" s="74"/>
      <c r="FQI338" s="74"/>
      <c r="FQJ338" s="74"/>
      <c r="FQK338" s="74"/>
      <c r="FQL338" s="74"/>
      <c r="FQM338" s="74"/>
      <c r="FQN338" s="74"/>
      <c r="FQO338" s="74"/>
      <c r="FQP338" s="74"/>
      <c r="FQQ338" s="74"/>
      <c r="FQR338" s="74"/>
      <c r="FQS338" s="74"/>
      <c r="FQT338" s="74"/>
      <c r="FQU338" s="74"/>
      <c r="FQV338" s="74"/>
      <c r="FQW338" s="74"/>
      <c r="FQX338" s="74"/>
      <c r="FQY338" s="74"/>
      <c r="FQZ338" s="74"/>
      <c r="FRA338" s="74"/>
      <c r="FRB338" s="74"/>
      <c r="FRC338" s="74"/>
      <c r="FRD338" s="74"/>
      <c r="FRE338" s="74"/>
      <c r="FRF338" s="74"/>
      <c r="FRG338" s="74"/>
      <c r="FRH338" s="74"/>
      <c r="FRI338" s="74"/>
      <c r="FRJ338" s="74"/>
      <c r="FRK338" s="74"/>
      <c r="FRL338" s="74"/>
      <c r="FRM338" s="74"/>
      <c r="FRN338" s="74"/>
      <c r="FRO338" s="74"/>
      <c r="FRP338" s="74"/>
      <c r="FRQ338" s="74"/>
      <c r="FRR338" s="74"/>
      <c r="FRS338" s="74"/>
      <c r="FRT338" s="74"/>
      <c r="FRU338" s="74"/>
      <c r="FRV338" s="74"/>
      <c r="FRW338" s="74"/>
      <c r="FRX338" s="74"/>
      <c r="FRY338" s="74"/>
      <c r="FRZ338" s="74"/>
      <c r="FSA338" s="74"/>
      <c r="FSB338" s="74"/>
      <c r="FSC338" s="74"/>
      <c r="FSD338" s="74"/>
      <c r="FSE338" s="74"/>
      <c r="FSF338" s="74"/>
      <c r="FSG338" s="74"/>
      <c r="FSH338" s="74"/>
      <c r="FSI338" s="74"/>
      <c r="FSJ338" s="74"/>
      <c r="FSK338" s="74"/>
      <c r="FSL338" s="74"/>
      <c r="FSM338" s="74"/>
      <c r="FSN338" s="74"/>
      <c r="FSO338" s="74"/>
      <c r="FSP338" s="74"/>
      <c r="FSQ338" s="74"/>
      <c r="FSR338" s="74"/>
      <c r="FSS338" s="74"/>
      <c r="FST338" s="74"/>
      <c r="FSU338" s="74"/>
      <c r="FSV338" s="74"/>
      <c r="FSW338" s="74"/>
      <c r="FSX338" s="74"/>
      <c r="FSY338" s="74"/>
      <c r="FSZ338" s="74"/>
      <c r="FTA338" s="74"/>
      <c r="FTB338" s="74"/>
      <c r="FTC338" s="74"/>
      <c r="FTD338" s="74"/>
      <c r="FTE338" s="74"/>
      <c r="FTF338" s="74"/>
      <c r="FTG338" s="74"/>
      <c r="FTH338" s="74"/>
      <c r="FTI338" s="74"/>
      <c r="FTJ338" s="74"/>
      <c r="FTK338" s="74"/>
      <c r="FTL338" s="74"/>
      <c r="FTM338" s="74"/>
      <c r="FTN338" s="74"/>
      <c r="FTO338" s="74"/>
      <c r="FTP338" s="74"/>
      <c r="FTQ338" s="74"/>
      <c r="FTR338" s="74"/>
      <c r="FTS338" s="74"/>
      <c r="FTT338" s="74"/>
      <c r="FTU338" s="74"/>
      <c r="FTV338" s="74"/>
      <c r="FTW338" s="74"/>
      <c r="FTX338" s="74"/>
      <c r="FTY338" s="74"/>
      <c r="FTZ338" s="74"/>
      <c r="FUA338" s="74"/>
      <c r="FUB338" s="74"/>
      <c r="FUC338" s="74"/>
      <c r="FUD338" s="74"/>
      <c r="FUE338" s="74"/>
      <c r="FUF338" s="74"/>
      <c r="FUG338" s="74"/>
      <c r="FUH338" s="74"/>
      <c r="FUI338" s="74"/>
      <c r="FUJ338" s="74"/>
      <c r="FUK338" s="74"/>
      <c r="FUL338" s="74"/>
      <c r="FUM338" s="74"/>
      <c r="FUN338" s="74"/>
      <c r="FUO338" s="74"/>
      <c r="FUP338" s="74"/>
      <c r="FUQ338" s="74"/>
      <c r="FUR338" s="74"/>
      <c r="FUS338" s="74"/>
      <c r="FUT338" s="74"/>
      <c r="FUU338" s="74"/>
      <c r="FUV338" s="74"/>
      <c r="FUW338" s="74"/>
      <c r="FUX338" s="74"/>
      <c r="FUY338" s="74"/>
      <c r="FUZ338" s="74"/>
      <c r="FVA338" s="74"/>
      <c r="FVB338" s="74"/>
      <c r="FVC338" s="74"/>
      <c r="FVD338" s="74"/>
      <c r="FVE338" s="74"/>
      <c r="FVF338" s="74"/>
      <c r="FVG338" s="74"/>
      <c r="FVH338" s="74"/>
      <c r="FVI338" s="74"/>
      <c r="FVJ338" s="74"/>
      <c r="FVK338" s="74"/>
      <c r="FVL338" s="74"/>
      <c r="FVM338" s="74"/>
      <c r="FVN338" s="74"/>
      <c r="FVO338" s="74"/>
      <c r="FVP338" s="74"/>
      <c r="FVQ338" s="74"/>
      <c r="FVR338" s="74"/>
      <c r="FVS338" s="74"/>
      <c r="FVT338" s="74"/>
      <c r="FVU338" s="74"/>
      <c r="FVV338" s="74"/>
      <c r="FVW338" s="74"/>
      <c r="FVX338" s="74"/>
      <c r="FVY338" s="74"/>
      <c r="FVZ338" s="74"/>
      <c r="FWA338" s="74"/>
      <c r="FWB338" s="74"/>
      <c r="FWC338" s="74"/>
      <c r="FWD338" s="74"/>
      <c r="FWE338" s="74"/>
      <c r="FWF338" s="74"/>
      <c r="FWG338" s="74"/>
      <c r="FWH338" s="74"/>
      <c r="FWI338" s="74"/>
      <c r="FWJ338" s="74"/>
      <c r="FWK338" s="74"/>
      <c r="FWL338" s="74"/>
      <c r="FWM338" s="74"/>
      <c r="FWN338" s="74"/>
      <c r="FWO338" s="74"/>
      <c r="FWP338" s="74"/>
      <c r="FWQ338" s="74"/>
      <c r="FWR338" s="74"/>
      <c r="FWS338" s="74"/>
      <c r="FWT338" s="74"/>
      <c r="FWU338" s="74"/>
      <c r="FWV338" s="74"/>
      <c r="FWW338" s="74"/>
      <c r="FWX338" s="74"/>
      <c r="FWY338" s="74"/>
      <c r="FWZ338" s="74"/>
      <c r="FXA338" s="74"/>
      <c r="FXB338" s="74"/>
      <c r="FXC338" s="74"/>
      <c r="FXD338" s="74"/>
      <c r="FXE338" s="74"/>
      <c r="FXF338" s="74"/>
      <c r="FXG338" s="74"/>
      <c r="FXH338" s="74"/>
      <c r="FXI338" s="74"/>
      <c r="FXJ338" s="74"/>
      <c r="FXK338" s="74"/>
      <c r="FXL338" s="74"/>
      <c r="FXM338" s="74"/>
      <c r="FXN338" s="74"/>
      <c r="FXO338" s="74"/>
      <c r="FXP338" s="74"/>
      <c r="FXQ338" s="74"/>
      <c r="FXR338" s="74"/>
      <c r="FXS338" s="74"/>
      <c r="FXT338" s="74"/>
      <c r="FXU338" s="74"/>
      <c r="FXV338" s="74"/>
      <c r="FXW338" s="74"/>
      <c r="FXX338" s="74"/>
      <c r="FXY338" s="74"/>
      <c r="FXZ338" s="74"/>
      <c r="FYA338" s="74"/>
      <c r="FYB338" s="74"/>
      <c r="FYC338" s="74"/>
      <c r="FYD338" s="74"/>
      <c r="FYE338" s="74"/>
      <c r="FYF338" s="74"/>
      <c r="FYG338" s="74"/>
      <c r="FYH338" s="74"/>
      <c r="FYI338" s="74"/>
      <c r="FYJ338" s="74"/>
      <c r="FYK338" s="74"/>
      <c r="FYL338" s="74"/>
      <c r="FYM338" s="74"/>
      <c r="FYN338" s="74"/>
      <c r="FYO338" s="74"/>
      <c r="FYP338" s="74"/>
      <c r="FYQ338" s="74"/>
      <c r="FYR338" s="74"/>
      <c r="FYS338" s="74"/>
      <c r="FYT338" s="74"/>
      <c r="FYU338" s="74"/>
      <c r="FYV338" s="74"/>
      <c r="FYW338" s="74"/>
      <c r="FYX338" s="74"/>
      <c r="FYY338" s="74"/>
      <c r="FYZ338" s="74"/>
      <c r="FZA338" s="74"/>
      <c r="FZB338" s="74"/>
      <c r="FZC338" s="74"/>
      <c r="FZD338" s="74"/>
      <c r="FZE338" s="74"/>
      <c r="FZF338" s="74"/>
      <c r="FZG338" s="74"/>
      <c r="FZH338" s="74"/>
      <c r="FZI338" s="74"/>
      <c r="FZJ338" s="74"/>
      <c r="FZK338" s="74"/>
      <c r="FZL338" s="74"/>
      <c r="FZM338" s="74"/>
      <c r="FZN338" s="74"/>
      <c r="FZO338" s="74"/>
      <c r="FZP338" s="74"/>
      <c r="FZQ338" s="74"/>
      <c r="FZR338" s="74"/>
      <c r="FZS338" s="74"/>
      <c r="FZT338" s="74"/>
      <c r="FZU338" s="74"/>
      <c r="FZV338" s="74"/>
      <c r="FZW338" s="74"/>
      <c r="FZX338" s="74"/>
      <c r="FZY338" s="74"/>
      <c r="FZZ338" s="74"/>
      <c r="GAA338" s="74"/>
      <c r="GAB338" s="74"/>
      <c r="GAC338" s="74"/>
      <c r="GAD338" s="74"/>
      <c r="GAE338" s="74"/>
      <c r="GAF338" s="74"/>
      <c r="GAG338" s="74"/>
      <c r="GAH338" s="74"/>
      <c r="GAI338" s="74"/>
      <c r="GAJ338" s="74"/>
      <c r="GAK338" s="74"/>
      <c r="GAL338" s="74"/>
      <c r="GAM338" s="74"/>
      <c r="GAN338" s="74"/>
      <c r="GAO338" s="74"/>
      <c r="GAP338" s="74"/>
      <c r="GAQ338" s="74"/>
      <c r="GAR338" s="74"/>
      <c r="GAS338" s="74"/>
      <c r="GAT338" s="74"/>
      <c r="GAU338" s="74"/>
      <c r="GAV338" s="74"/>
      <c r="GAW338" s="74"/>
      <c r="GAX338" s="74"/>
      <c r="GAY338" s="74"/>
      <c r="GAZ338" s="74"/>
      <c r="GBA338" s="74"/>
      <c r="GBB338" s="74"/>
      <c r="GBC338" s="74"/>
      <c r="GBD338" s="74"/>
      <c r="GBE338" s="74"/>
      <c r="GBF338" s="74"/>
      <c r="GBG338" s="74"/>
      <c r="GBH338" s="74"/>
      <c r="GBI338" s="74"/>
      <c r="GBJ338" s="74"/>
      <c r="GBK338" s="74"/>
      <c r="GBL338" s="74"/>
      <c r="GBM338" s="74"/>
      <c r="GBN338" s="74"/>
      <c r="GBO338" s="74"/>
      <c r="GBP338" s="74"/>
      <c r="GBQ338" s="74"/>
      <c r="GBR338" s="74"/>
      <c r="GBS338" s="74"/>
      <c r="GBT338" s="74"/>
      <c r="GBU338" s="74"/>
      <c r="GBV338" s="74"/>
      <c r="GBW338" s="74"/>
      <c r="GBX338" s="74"/>
      <c r="GBY338" s="74"/>
      <c r="GBZ338" s="74"/>
      <c r="GCA338" s="74"/>
      <c r="GCB338" s="74"/>
      <c r="GCC338" s="74"/>
      <c r="GCD338" s="74"/>
      <c r="GCE338" s="74"/>
      <c r="GCF338" s="74"/>
      <c r="GCG338" s="74"/>
      <c r="GCH338" s="74"/>
      <c r="GCI338" s="74"/>
      <c r="GCJ338" s="74"/>
      <c r="GCK338" s="74"/>
      <c r="GCL338" s="74"/>
      <c r="GCM338" s="74"/>
      <c r="GCN338" s="74"/>
      <c r="GCO338" s="74"/>
      <c r="GCP338" s="74"/>
      <c r="GCQ338" s="74"/>
      <c r="GCR338" s="74"/>
      <c r="GCS338" s="74"/>
      <c r="GCT338" s="74"/>
      <c r="GCU338" s="74"/>
      <c r="GCV338" s="74"/>
      <c r="GCW338" s="74"/>
      <c r="GCX338" s="74"/>
      <c r="GCY338" s="74"/>
      <c r="GCZ338" s="74"/>
      <c r="GDA338" s="74"/>
      <c r="GDB338" s="74"/>
      <c r="GDC338" s="74"/>
      <c r="GDD338" s="74"/>
      <c r="GDE338" s="74"/>
      <c r="GDF338" s="74"/>
      <c r="GDG338" s="74"/>
      <c r="GDH338" s="74"/>
      <c r="GDI338" s="74"/>
      <c r="GDJ338" s="74"/>
      <c r="GDK338" s="74"/>
      <c r="GDL338" s="74"/>
      <c r="GDM338" s="74"/>
      <c r="GDN338" s="74"/>
      <c r="GDO338" s="74"/>
      <c r="GDP338" s="74"/>
      <c r="GDQ338" s="74"/>
      <c r="GDR338" s="74"/>
      <c r="GDS338" s="74"/>
      <c r="GDT338" s="74"/>
      <c r="GDU338" s="74"/>
      <c r="GDV338" s="74"/>
      <c r="GDW338" s="74"/>
      <c r="GDX338" s="74"/>
      <c r="GDY338" s="74"/>
      <c r="GDZ338" s="74"/>
      <c r="GEA338" s="74"/>
      <c r="GEB338" s="74"/>
      <c r="GEC338" s="74"/>
      <c r="GED338" s="74"/>
      <c r="GEE338" s="74"/>
      <c r="GEF338" s="74"/>
      <c r="GEG338" s="74"/>
      <c r="GEH338" s="74"/>
      <c r="GEI338" s="74"/>
      <c r="GEJ338" s="74"/>
      <c r="GEK338" s="74"/>
      <c r="GEL338" s="74"/>
      <c r="GEM338" s="74"/>
      <c r="GEN338" s="74"/>
      <c r="GEO338" s="74"/>
      <c r="GEP338" s="74"/>
      <c r="GEQ338" s="74"/>
      <c r="GER338" s="74"/>
      <c r="GES338" s="74"/>
      <c r="GET338" s="74"/>
      <c r="GEU338" s="74"/>
      <c r="GEV338" s="74"/>
      <c r="GEW338" s="74"/>
      <c r="GEX338" s="74"/>
      <c r="GEY338" s="74"/>
      <c r="GEZ338" s="74"/>
      <c r="GFA338" s="74"/>
      <c r="GFB338" s="74"/>
      <c r="GFC338" s="74"/>
      <c r="GFD338" s="74"/>
      <c r="GFE338" s="74"/>
      <c r="GFF338" s="74"/>
      <c r="GFG338" s="74"/>
      <c r="GFH338" s="74"/>
      <c r="GFI338" s="74"/>
      <c r="GFJ338" s="74"/>
      <c r="GFK338" s="74"/>
      <c r="GFL338" s="74"/>
      <c r="GFM338" s="74"/>
      <c r="GFN338" s="74"/>
      <c r="GFO338" s="74"/>
      <c r="GFP338" s="74"/>
      <c r="GFQ338" s="74"/>
      <c r="GFR338" s="74"/>
      <c r="GFS338" s="74"/>
      <c r="GFT338" s="74"/>
      <c r="GFU338" s="74"/>
      <c r="GFV338" s="74"/>
      <c r="GFW338" s="74"/>
      <c r="GFX338" s="74"/>
      <c r="GFY338" s="74"/>
      <c r="GFZ338" s="74"/>
      <c r="GGA338" s="74"/>
      <c r="GGB338" s="74"/>
      <c r="GGC338" s="74"/>
      <c r="GGD338" s="74"/>
      <c r="GGE338" s="74"/>
      <c r="GGF338" s="74"/>
      <c r="GGG338" s="74"/>
      <c r="GGH338" s="74"/>
      <c r="GGI338" s="74"/>
      <c r="GGJ338" s="74"/>
      <c r="GGK338" s="74"/>
      <c r="GGL338" s="74"/>
      <c r="GGM338" s="74"/>
      <c r="GGN338" s="74"/>
      <c r="GGO338" s="74"/>
      <c r="GGP338" s="74"/>
      <c r="GGQ338" s="74"/>
      <c r="GGR338" s="74"/>
      <c r="GGS338" s="74"/>
      <c r="GGT338" s="74"/>
      <c r="GGU338" s="74"/>
      <c r="GGV338" s="74"/>
      <c r="GGW338" s="74"/>
      <c r="GGX338" s="74"/>
      <c r="GGY338" s="74"/>
      <c r="GGZ338" s="74"/>
      <c r="GHA338" s="74"/>
      <c r="GHB338" s="74"/>
      <c r="GHC338" s="74"/>
      <c r="GHD338" s="74"/>
      <c r="GHE338" s="74"/>
      <c r="GHF338" s="74"/>
      <c r="GHG338" s="74"/>
      <c r="GHH338" s="74"/>
      <c r="GHI338" s="74"/>
      <c r="GHJ338" s="74"/>
      <c r="GHK338" s="74"/>
      <c r="GHL338" s="74"/>
      <c r="GHM338" s="74"/>
      <c r="GHN338" s="74"/>
      <c r="GHO338" s="74"/>
      <c r="GHP338" s="74"/>
      <c r="GHQ338" s="74"/>
      <c r="GHR338" s="74"/>
      <c r="GHS338" s="74"/>
      <c r="GHT338" s="74"/>
      <c r="GHU338" s="74"/>
      <c r="GHV338" s="74"/>
      <c r="GHW338" s="74"/>
      <c r="GHX338" s="74"/>
      <c r="GHY338" s="74"/>
      <c r="GHZ338" s="74"/>
      <c r="GIA338" s="74"/>
      <c r="GIB338" s="74"/>
      <c r="GIC338" s="74"/>
      <c r="GID338" s="74"/>
      <c r="GIE338" s="74"/>
      <c r="GIF338" s="74"/>
      <c r="GIG338" s="74"/>
      <c r="GIH338" s="74"/>
      <c r="GII338" s="74"/>
      <c r="GIJ338" s="74"/>
      <c r="GIK338" s="74"/>
      <c r="GIL338" s="74"/>
      <c r="GIM338" s="74"/>
      <c r="GIN338" s="74"/>
      <c r="GIO338" s="74"/>
      <c r="GIP338" s="74"/>
      <c r="GIQ338" s="74"/>
      <c r="GIR338" s="74"/>
      <c r="GIS338" s="74"/>
      <c r="GIT338" s="74"/>
      <c r="GIU338" s="74"/>
      <c r="GIV338" s="74"/>
      <c r="GIW338" s="74"/>
      <c r="GIX338" s="74"/>
      <c r="GIY338" s="74"/>
      <c r="GIZ338" s="74"/>
      <c r="GJA338" s="74"/>
      <c r="GJB338" s="74"/>
      <c r="GJC338" s="74"/>
      <c r="GJD338" s="74"/>
      <c r="GJE338" s="74"/>
      <c r="GJF338" s="74"/>
      <c r="GJG338" s="74"/>
      <c r="GJH338" s="74"/>
      <c r="GJI338" s="74"/>
      <c r="GJJ338" s="74"/>
      <c r="GJK338" s="74"/>
      <c r="GJL338" s="74"/>
      <c r="GJM338" s="74"/>
      <c r="GJN338" s="74"/>
      <c r="GJO338" s="74"/>
      <c r="GJP338" s="74"/>
      <c r="GJQ338" s="74"/>
      <c r="GJR338" s="74"/>
      <c r="GJS338" s="74"/>
      <c r="GJT338" s="74"/>
      <c r="GJU338" s="74"/>
      <c r="GJV338" s="74"/>
      <c r="GJW338" s="74"/>
      <c r="GJX338" s="74"/>
      <c r="GJY338" s="74"/>
      <c r="GJZ338" s="74"/>
      <c r="GKA338" s="74"/>
      <c r="GKB338" s="74"/>
      <c r="GKC338" s="74"/>
      <c r="GKD338" s="74"/>
      <c r="GKE338" s="74"/>
      <c r="GKF338" s="74"/>
      <c r="GKG338" s="74"/>
      <c r="GKH338" s="74"/>
      <c r="GKI338" s="74"/>
      <c r="GKJ338" s="74"/>
      <c r="GKK338" s="74"/>
      <c r="GKL338" s="74"/>
      <c r="GKM338" s="74"/>
      <c r="GKN338" s="74"/>
      <c r="GKO338" s="74"/>
      <c r="GKP338" s="74"/>
      <c r="GKQ338" s="74"/>
      <c r="GKR338" s="74"/>
      <c r="GKS338" s="74"/>
      <c r="GKT338" s="74"/>
      <c r="GKU338" s="74"/>
      <c r="GKV338" s="74"/>
      <c r="GKW338" s="74"/>
      <c r="GKX338" s="74"/>
      <c r="GKY338" s="74"/>
      <c r="GKZ338" s="74"/>
      <c r="GLA338" s="74"/>
      <c r="GLB338" s="74"/>
      <c r="GLC338" s="74"/>
      <c r="GLD338" s="74"/>
      <c r="GLE338" s="74"/>
      <c r="GLF338" s="74"/>
      <c r="GLG338" s="74"/>
      <c r="GLH338" s="74"/>
      <c r="GLI338" s="74"/>
      <c r="GLJ338" s="74"/>
      <c r="GLK338" s="74"/>
      <c r="GLL338" s="74"/>
      <c r="GLM338" s="74"/>
      <c r="GLN338" s="74"/>
      <c r="GLO338" s="74"/>
      <c r="GLP338" s="74"/>
      <c r="GLQ338" s="74"/>
      <c r="GLR338" s="74"/>
      <c r="GLS338" s="74"/>
      <c r="GLT338" s="74"/>
      <c r="GLU338" s="74"/>
      <c r="GLV338" s="74"/>
      <c r="GLW338" s="74"/>
      <c r="GLX338" s="74"/>
      <c r="GLY338" s="74"/>
      <c r="GLZ338" s="74"/>
      <c r="GMA338" s="74"/>
      <c r="GMB338" s="74"/>
      <c r="GMC338" s="74"/>
      <c r="GMD338" s="74"/>
      <c r="GME338" s="74"/>
      <c r="GMF338" s="74"/>
      <c r="GMG338" s="74"/>
      <c r="GMH338" s="74"/>
      <c r="GMI338" s="74"/>
      <c r="GMJ338" s="74"/>
      <c r="GMK338" s="74"/>
      <c r="GML338" s="74"/>
      <c r="GMM338" s="74"/>
      <c r="GMN338" s="74"/>
      <c r="GMO338" s="74"/>
      <c r="GMP338" s="74"/>
      <c r="GMQ338" s="74"/>
      <c r="GMR338" s="74"/>
      <c r="GMS338" s="74"/>
      <c r="GMT338" s="74"/>
      <c r="GMU338" s="74"/>
      <c r="GMV338" s="74"/>
      <c r="GMW338" s="74"/>
      <c r="GMX338" s="74"/>
      <c r="GMY338" s="74"/>
      <c r="GMZ338" s="74"/>
      <c r="GNA338" s="74"/>
      <c r="GNB338" s="74"/>
      <c r="GNC338" s="74"/>
      <c r="GND338" s="74"/>
      <c r="GNE338" s="74"/>
      <c r="GNF338" s="74"/>
      <c r="GNG338" s="74"/>
      <c r="GNH338" s="74"/>
      <c r="GNI338" s="74"/>
      <c r="GNJ338" s="74"/>
      <c r="GNK338" s="74"/>
      <c r="GNL338" s="74"/>
      <c r="GNM338" s="74"/>
      <c r="GNN338" s="74"/>
      <c r="GNO338" s="74"/>
      <c r="GNP338" s="74"/>
      <c r="GNQ338" s="74"/>
      <c r="GNR338" s="74"/>
      <c r="GNS338" s="74"/>
      <c r="GNT338" s="74"/>
      <c r="GNU338" s="74"/>
      <c r="GNV338" s="74"/>
      <c r="GNW338" s="74"/>
      <c r="GNX338" s="74"/>
      <c r="GNY338" s="74"/>
      <c r="GNZ338" s="74"/>
      <c r="GOA338" s="74"/>
      <c r="GOB338" s="74"/>
      <c r="GOC338" s="74"/>
      <c r="GOD338" s="74"/>
      <c r="GOE338" s="74"/>
      <c r="GOF338" s="74"/>
      <c r="GOG338" s="74"/>
      <c r="GOH338" s="74"/>
      <c r="GOI338" s="74"/>
      <c r="GOJ338" s="74"/>
      <c r="GOK338" s="74"/>
      <c r="GOL338" s="74"/>
      <c r="GOM338" s="74"/>
      <c r="GON338" s="74"/>
      <c r="GOO338" s="74"/>
      <c r="GOP338" s="74"/>
      <c r="GOQ338" s="74"/>
      <c r="GOR338" s="74"/>
      <c r="GOS338" s="74"/>
      <c r="GOT338" s="74"/>
      <c r="GOU338" s="74"/>
      <c r="GOV338" s="74"/>
      <c r="GOW338" s="74"/>
      <c r="GOX338" s="74"/>
      <c r="GOY338" s="74"/>
      <c r="GOZ338" s="74"/>
      <c r="GPA338" s="74"/>
      <c r="GPB338" s="74"/>
      <c r="GPC338" s="74"/>
      <c r="GPD338" s="74"/>
      <c r="GPE338" s="74"/>
      <c r="GPF338" s="74"/>
      <c r="GPG338" s="74"/>
      <c r="GPH338" s="74"/>
      <c r="GPI338" s="74"/>
      <c r="GPJ338" s="74"/>
      <c r="GPK338" s="74"/>
      <c r="GPL338" s="74"/>
      <c r="GPM338" s="74"/>
      <c r="GPN338" s="74"/>
      <c r="GPO338" s="74"/>
      <c r="GPP338" s="74"/>
      <c r="GPQ338" s="74"/>
      <c r="GPR338" s="74"/>
      <c r="GPS338" s="74"/>
      <c r="GPT338" s="74"/>
      <c r="GPU338" s="74"/>
      <c r="GPV338" s="74"/>
      <c r="GPW338" s="74"/>
      <c r="GPX338" s="74"/>
      <c r="GPY338" s="74"/>
      <c r="GPZ338" s="74"/>
      <c r="GQA338" s="74"/>
      <c r="GQB338" s="74"/>
      <c r="GQC338" s="74"/>
      <c r="GQD338" s="74"/>
      <c r="GQE338" s="74"/>
      <c r="GQF338" s="74"/>
      <c r="GQG338" s="74"/>
      <c r="GQH338" s="74"/>
      <c r="GQI338" s="74"/>
      <c r="GQJ338" s="74"/>
      <c r="GQK338" s="74"/>
      <c r="GQL338" s="74"/>
      <c r="GQM338" s="74"/>
      <c r="GQN338" s="74"/>
      <c r="GQO338" s="74"/>
      <c r="GQP338" s="74"/>
      <c r="GQQ338" s="74"/>
      <c r="GQR338" s="74"/>
      <c r="GQS338" s="74"/>
      <c r="GQT338" s="74"/>
      <c r="GQU338" s="74"/>
      <c r="GQV338" s="74"/>
      <c r="GQW338" s="74"/>
      <c r="GQX338" s="74"/>
      <c r="GQY338" s="74"/>
      <c r="GQZ338" s="74"/>
      <c r="GRA338" s="74"/>
      <c r="GRB338" s="74"/>
      <c r="GRC338" s="74"/>
      <c r="GRD338" s="74"/>
      <c r="GRE338" s="74"/>
      <c r="GRF338" s="74"/>
      <c r="GRG338" s="74"/>
      <c r="GRH338" s="74"/>
      <c r="GRI338" s="74"/>
      <c r="GRJ338" s="74"/>
      <c r="GRK338" s="74"/>
      <c r="GRL338" s="74"/>
      <c r="GRM338" s="74"/>
      <c r="GRN338" s="74"/>
      <c r="GRO338" s="74"/>
      <c r="GRP338" s="74"/>
      <c r="GRQ338" s="74"/>
      <c r="GRR338" s="74"/>
      <c r="GRS338" s="74"/>
      <c r="GRT338" s="74"/>
      <c r="GRU338" s="74"/>
      <c r="GRV338" s="74"/>
      <c r="GRW338" s="74"/>
      <c r="GRX338" s="74"/>
      <c r="GRY338" s="74"/>
      <c r="GRZ338" s="74"/>
      <c r="GSA338" s="74"/>
      <c r="GSB338" s="74"/>
      <c r="GSC338" s="74"/>
      <c r="GSD338" s="74"/>
      <c r="GSE338" s="74"/>
      <c r="GSF338" s="74"/>
      <c r="GSG338" s="74"/>
      <c r="GSH338" s="74"/>
      <c r="GSI338" s="74"/>
      <c r="GSJ338" s="74"/>
      <c r="GSK338" s="74"/>
      <c r="GSL338" s="74"/>
      <c r="GSM338" s="74"/>
      <c r="GSN338" s="74"/>
      <c r="GSO338" s="74"/>
      <c r="GSP338" s="74"/>
      <c r="GSQ338" s="74"/>
      <c r="GSR338" s="74"/>
      <c r="GSS338" s="74"/>
      <c r="GST338" s="74"/>
      <c r="GSU338" s="74"/>
      <c r="GSV338" s="74"/>
      <c r="GSW338" s="74"/>
      <c r="GSX338" s="74"/>
      <c r="GSY338" s="74"/>
      <c r="GSZ338" s="74"/>
      <c r="GTA338" s="74"/>
      <c r="GTB338" s="74"/>
      <c r="GTC338" s="74"/>
      <c r="GTD338" s="74"/>
      <c r="GTE338" s="74"/>
      <c r="GTF338" s="74"/>
      <c r="GTG338" s="74"/>
      <c r="GTH338" s="74"/>
      <c r="GTI338" s="74"/>
      <c r="GTJ338" s="74"/>
      <c r="GTK338" s="74"/>
      <c r="GTL338" s="74"/>
      <c r="GTM338" s="74"/>
      <c r="GTN338" s="74"/>
      <c r="GTO338" s="74"/>
      <c r="GTP338" s="74"/>
      <c r="GTQ338" s="74"/>
      <c r="GTR338" s="74"/>
      <c r="GTS338" s="74"/>
      <c r="GTT338" s="74"/>
      <c r="GTU338" s="74"/>
      <c r="GTV338" s="74"/>
      <c r="GTW338" s="74"/>
      <c r="GTX338" s="74"/>
      <c r="GTY338" s="74"/>
      <c r="GTZ338" s="74"/>
      <c r="GUA338" s="74"/>
      <c r="GUB338" s="74"/>
      <c r="GUC338" s="74"/>
      <c r="GUD338" s="74"/>
      <c r="GUE338" s="74"/>
      <c r="GUF338" s="74"/>
      <c r="GUG338" s="74"/>
      <c r="GUH338" s="74"/>
      <c r="GUI338" s="74"/>
      <c r="GUJ338" s="74"/>
      <c r="GUK338" s="74"/>
      <c r="GUL338" s="74"/>
      <c r="GUM338" s="74"/>
      <c r="GUN338" s="74"/>
      <c r="GUO338" s="74"/>
      <c r="GUP338" s="74"/>
      <c r="GUQ338" s="74"/>
      <c r="GUR338" s="74"/>
      <c r="GUS338" s="74"/>
      <c r="GUT338" s="74"/>
      <c r="GUU338" s="74"/>
      <c r="GUV338" s="74"/>
      <c r="GUW338" s="74"/>
      <c r="GUX338" s="74"/>
      <c r="GUY338" s="74"/>
      <c r="GUZ338" s="74"/>
      <c r="GVA338" s="74"/>
      <c r="GVB338" s="74"/>
      <c r="GVC338" s="74"/>
      <c r="GVD338" s="74"/>
      <c r="GVE338" s="74"/>
      <c r="GVF338" s="74"/>
      <c r="GVG338" s="74"/>
      <c r="GVH338" s="74"/>
      <c r="GVI338" s="74"/>
      <c r="GVJ338" s="74"/>
      <c r="GVK338" s="74"/>
      <c r="GVL338" s="74"/>
      <c r="GVM338" s="74"/>
      <c r="GVN338" s="74"/>
      <c r="GVO338" s="74"/>
      <c r="GVP338" s="74"/>
      <c r="GVQ338" s="74"/>
      <c r="GVR338" s="74"/>
      <c r="GVS338" s="74"/>
      <c r="GVT338" s="74"/>
      <c r="GVU338" s="74"/>
      <c r="GVV338" s="74"/>
      <c r="GVW338" s="74"/>
      <c r="GVX338" s="74"/>
      <c r="GVY338" s="74"/>
      <c r="GVZ338" s="74"/>
      <c r="GWA338" s="74"/>
      <c r="GWB338" s="74"/>
      <c r="GWC338" s="74"/>
      <c r="GWD338" s="74"/>
      <c r="GWE338" s="74"/>
      <c r="GWF338" s="74"/>
      <c r="GWG338" s="74"/>
      <c r="GWH338" s="74"/>
      <c r="GWI338" s="74"/>
      <c r="GWJ338" s="74"/>
      <c r="GWK338" s="74"/>
      <c r="GWL338" s="74"/>
      <c r="GWM338" s="74"/>
      <c r="GWN338" s="74"/>
      <c r="GWO338" s="74"/>
      <c r="GWP338" s="74"/>
      <c r="GWQ338" s="74"/>
      <c r="GWR338" s="74"/>
      <c r="GWS338" s="74"/>
      <c r="GWT338" s="74"/>
      <c r="GWU338" s="74"/>
      <c r="GWV338" s="74"/>
      <c r="GWW338" s="74"/>
      <c r="GWX338" s="74"/>
      <c r="GWY338" s="74"/>
      <c r="GWZ338" s="74"/>
      <c r="GXA338" s="74"/>
      <c r="GXB338" s="74"/>
      <c r="GXC338" s="74"/>
      <c r="GXD338" s="74"/>
      <c r="GXE338" s="74"/>
      <c r="GXF338" s="74"/>
      <c r="GXG338" s="74"/>
      <c r="GXH338" s="74"/>
      <c r="GXI338" s="74"/>
      <c r="GXJ338" s="74"/>
      <c r="GXK338" s="74"/>
      <c r="GXL338" s="74"/>
      <c r="GXM338" s="74"/>
      <c r="GXN338" s="74"/>
      <c r="GXO338" s="74"/>
      <c r="GXP338" s="74"/>
      <c r="GXQ338" s="74"/>
      <c r="GXR338" s="74"/>
      <c r="GXS338" s="74"/>
      <c r="GXT338" s="74"/>
      <c r="GXU338" s="74"/>
      <c r="GXV338" s="74"/>
      <c r="GXW338" s="74"/>
      <c r="GXX338" s="74"/>
      <c r="GXY338" s="74"/>
      <c r="GXZ338" s="74"/>
      <c r="GYA338" s="74"/>
      <c r="GYB338" s="74"/>
      <c r="GYC338" s="74"/>
      <c r="GYD338" s="74"/>
      <c r="GYE338" s="74"/>
      <c r="GYF338" s="74"/>
      <c r="GYG338" s="74"/>
      <c r="GYH338" s="74"/>
      <c r="GYI338" s="74"/>
      <c r="GYJ338" s="74"/>
      <c r="GYK338" s="74"/>
      <c r="GYL338" s="74"/>
      <c r="GYM338" s="74"/>
      <c r="GYN338" s="74"/>
      <c r="GYO338" s="74"/>
      <c r="GYP338" s="74"/>
      <c r="GYQ338" s="74"/>
      <c r="GYR338" s="74"/>
      <c r="GYS338" s="74"/>
      <c r="GYT338" s="74"/>
      <c r="GYU338" s="74"/>
      <c r="GYV338" s="74"/>
      <c r="GYW338" s="74"/>
      <c r="GYX338" s="74"/>
      <c r="GYY338" s="74"/>
      <c r="GYZ338" s="74"/>
      <c r="GZA338" s="74"/>
      <c r="GZB338" s="74"/>
      <c r="GZC338" s="74"/>
      <c r="GZD338" s="74"/>
      <c r="GZE338" s="74"/>
      <c r="GZF338" s="74"/>
      <c r="GZG338" s="74"/>
      <c r="GZH338" s="74"/>
      <c r="GZI338" s="74"/>
      <c r="GZJ338" s="74"/>
      <c r="GZK338" s="74"/>
      <c r="GZL338" s="74"/>
      <c r="GZM338" s="74"/>
      <c r="GZN338" s="74"/>
      <c r="GZO338" s="74"/>
      <c r="GZP338" s="74"/>
      <c r="GZQ338" s="74"/>
      <c r="GZR338" s="74"/>
      <c r="GZS338" s="74"/>
      <c r="GZT338" s="74"/>
      <c r="GZU338" s="74"/>
      <c r="GZV338" s="74"/>
      <c r="GZW338" s="74"/>
      <c r="GZX338" s="74"/>
      <c r="GZY338" s="74"/>
      <c r="GZZ338" s="74"/>
      <c r="HAA338" s="74"/>
      <c r="HAB338" s="74"/>
      <c r="HAC338" s="74"/>
      <c r="HAD338" s="74"/>
      <c r="HAE338" s="74"/>
      <c r="HAF338" s="74"/>
      <c r="HAG338" s="74"/>
      <c r="HAH338" s="74"/>
      <c r="HAI338" s="74"/>
      <c r="HAJ338" s="74"/>
      <c r="HAK338" s="74"/>
      <c r="HAL338" s="74"/>
      <c r="HAM338" s="74"/>
      <c r="HAN338" s="74"/>
      <c r="HAO338" s="74"/>
      <c r="HAP338" s="74"/>
      <c r="HAQ338" s="74"/>
      <c r="HAR338" s="74"/>
      <c r="HAS338" s="74"/>
      <c r="HAT338" s="74"/>
      <c r="HAU338" s="74"/>
      <c r="HAV338" s="74"/>
      <c r="HAW338" s="74"/>
      <c r="HAX338" s="74"/>
      <c r="HAY338" s="74"/>
      <c r="HAZ338" s="74"/>
      <c r="HBA338" s="74"/>
      <c r="HBB338" s="74"/>
      <c r="HBC338" s="74"/>
      <c r="HBD338" s="74"/>
      <c r="HBE338" s="74"/>
      <c r="HBF338" s="74"/>
      <c r="HBG338" s="74"/>
      <c r="HBH338" s="74"/>
      <c r="HBI338" s="74"/>
      <c r="HBJ338" s="74"/>
      <c r="HBK338" s="74"/>
      <c r="HBL338" s="74"/>
      <c r="HBM338" s="74"/>
      <c r="HBN338" s="74"/>
      <c r="HBO338" s="74"/>
      <c r="HBP338" s="74"/>
      <c r="HBQ338" s="74"/>
      <c r="HBR338" s="74"/>
      <c r="HBS338" s="74"/>
      <c r="HBT338" s="74"/>
      <c r="HBU338" s="74"/>
      <c r="HBV338" s="74"/>
      <c r="HBW338" s="74"/>
      <c r="HBX338" s="74"/>
      <c r="HBY338" s="74"/>
      <c r="HBZ338" s="74"/>
      <c r="HCA338" s="74"/>
      <c r="HCB338" s="74"/>
      <c r="HCC338" s="74"/>
      <c r="HCD338" s="74"/>
      <c r="HCE338" s="74"/>
      <c r="HCF338" s="74"/>
      <c r="HCG338" s="74"/>
      <c r="HCH338" s="74"/>
      <c r="HCI338" s="74"/>
      <c r="HCJ338" s="74"/>
      <c r="HCK338" s="74"/>
      <c r="HCL338" s="74"/>
      <c r="HCM338" s="74"/>
      <c r="HCN338" s="74"/>
      <c r="HCO338" s="74"/>
      <c r="HCP338" s="74"/>
      <c r="HCQ338" s="74"/>
      <c r="HCR338" s="74"/>
      <c r="HCS338" s="74"/>
      <c r="HCT338" s="74"/>
      <c r="HCU338" s="74"/>
      <c r="HCV338" s="74"/>
      <c r="HCW338" s="74"/>
      <c r="HCX338" s="74"/>
      <c r="HCY338" s="74"/>
      <c r="HCZ338" s="74"/>
      <c r="HDA338" s="74"/>
      <c r="HDB338" s="74"/>
      <c r="HDC338" s="74"/>
      <c r="HDD338" s="74"/>
      <c r="HDE338" s="74"/>
      <c r="HDF338" s="74"/>
      <c r="HDG338" s="74"/>
      <c r="HDH338" s="74"/>
      <c r="HDI338" s="74"/>
      <c r="HDJ338" s="74"/>
      <c r="HDK338" s="74"/>
      <c r="HDL338" s="74"/>
      <c r="HDM338" s="74"/>
      <c r="HDN338" s="74"/>
      <c r="HDO338" s="74"/>
      <c r="HDP338" s="74"/>
      <c r="HDQ338" s="74"/>
      <c r="HDR338" s="74"/>
      <c r="HDS338" s="74"/>
      <c r="HDT338" s="74"/>
      <c r="HDU338" s="74"/>
      <c r="HDV338" s="74"/>
      <c r="HDW338" s="74"/>
      <c r="HDX338" s="74"/>
      <c r="HDY338" s="74"/>
      <c r="HDZ338" s="74"/>
      <c r="HEA338" s="74"/>
      <c r="HEB338" s="74"/>
      <c r="HEC338" s="74"/>
      <c r="HED338" s="74"/>
      <c r="HEE338" s="74"/>
      <c r="HEF338" s="74"/>
      <c r="HEG338" s="74"/>
      <c r="HEH338" s="74"/>
      <c r="HEI338" s="74"/>
      <c r="HEJ338" s="74"/>
      <c r="HEK338" s="74"/>
      <c r="HEL338" s="74"/>
      <c r="HEM338" s="74"/>
      <c r="HEN338" s="74"/>
      <c r="HEO338" s="74"/>
      <c r="HEP338" s="74"/>
      <c r="HEQ338" s="74"/>
      <c r="HER338" s="74"/>
      <c r="HES338" s="74"/>
      <c r="HET338" s="74"/>
      <c r="HEU338" s="74"/>
      <c r="HEV338" s="74"/>
      <c r="HEW338" s="74"/>
      <c r="HEX338" s="74"/>
      <c r="HEY338" s="74"/>
      <c r="HEZ338" s="74"/>
      <c r="HFA338" s="74"/>
      <c r="HFB338" s="74"/>
      <c r="HFC338" s="74"/>
      <c r="HFD338" s="74"/>
      <c r="HFE338" s="74"/>
      <c r="HFF338" s="74"/>
      <c r="HFG338" s="74"/>
      <c r="HFH338" s="74"/>
      <c r="HFI338" s="74"/>
      <c r="HFJ338" s="74"/>
      <c r="HFK338" s="74"/>
      <c r="HFL338" s="74"/>
      <c r="HFM338" s="74"/>
      <c r="HFN338" s="74"/>
      <c r="HFO338" s="74"/>
      <c r="HFP338" s="74"/>
      <c r="HFQ338" s="74"/>
      <c r="HFR338" s="74"/>
      <c r="HFS338" s="74"/>
      <c r="HFT338" s="74"/>
      <c r="HFU338" s="74"/>
      <c r="HFV338" s="74"/>
      <c r="HFW338" s="74"/>
      <c r="HFX338" s="74"/>
      <c r="HFY338" s="74"/>
      <c r="HFZ338" s="74"/>
      <c r="HGA338" s="74"/>
      <c r="HGB338" s="74"/>
      <c r="HGC338" s="74"/>
      <c r="HGD338" s="74"/>
      <c r="HGE338" s="74"/>
      <c r="HGF338" s="74"/>
      <c r="HGG338" s="74"/>
      <c r="HGH338" s="74"/>
      <c r="HGI338" s="74"/>
      <c r="HGJ338" s="74"/>
      <c r="HGK338" s="74"/>
      <c r="HGL338" s="74"/>
      <c r="HGM338" s="74"/>
      <c r="HGN338" s="74"/>
      <c r="HGO338" s="74"/>
      <c r="HGP338" s="74"/>
      <c r="HGQ338" s="74"/>
      <c r="HGR338" s="74"/>
      <c r="HGS338" s="74"/>
      <c r="HGT338" s="74"/>
      <c r="HGU338" s="74"/>
      <c r="HGV338" s="74"/>
      <c r="HGW338" s="74"/>
      <c r="HGX338" s="74"/>
      <c r="HGY338" s="74"/>
      <c r="HGZ338" s="74"/>
      <c r="HHA338" s="74"/>
      <c r="HHB338" s="74"/>
      <c r="HHC338" s="74"/>
      <c r="HHD338" s="74"/>
      <c r="HHE338" s="74"/>
      <c r="HHF338" s="74"/>
      <c r="HHG338" s="74"/>
      <c r="HHH338" s="74"/>
      <c r="HHI338" s="74"/>
      <c r="HHJ338" s="74"/>
      <c r="HHK338" s="74"/>
      <c r="HHL338" s="74"/>
      <c r="HHM338" s="74"/>
      <c r="HHN338" s="74"/>
      <c r="HHO338" s="74"/>
      <c r="HHP338" s="74"/>
      <c r="HHQ338" s="74"/>
      <c r="HHR338" s="74"/>
      <c r="HHS338" s="74"/>
      <c r="HHT338" s="74"/>
      <c r="HHU338" s="74"/>
      <c r="HHV338" s="74"/>
      <c r="HHW338" s="74"/>
      <c r="HHX338" s="74"/>
      <c r="HHY338" s="74"/>
      <c r="HHZ338" s="74"/>
      <c r="HIA338" s="74"/>
      <c r="HIB338" s="74"/>
      <c r="HIC338" s="74"/>
      <c r="HID338" s="74"/>
      <c r="HIE338" s="74"/>
      <c r="HIF338" s="74"/>
      <c r="HIG338" s="74"/>
      <c r="HIH338" s="74"/>
      <c r="HII338" s="74"/>
      <c r="HIJ338" s="74"/>
      <c r="HIK338" s="74"/>
      <c r="HIL338" s="74"/>
      <c r="HIM338" s="74"/>
      <c r="HIN338" s="74"/>
      <c r="HIO338" s="74"/>
      <c r="HIP338" s="74"/>
      <c r="HIQ338" s="74"/>
      <c r="HIR338" s="74"/>
      <c r="HIS338" s="74"/>
      <c r="HIT338" s="74"/>
      <c r="HIU338" s="74"/>
      <c r="HIV338" s="74"/>
      <c r="HIW338" s="74"/>
      <c r="HIX338" s="74"/>
      <c r="HIY338" s="74"/>
      <c r="HIZ338" s="74"/>
      <c r="HJA338" s="74"/>
      <c r="HJB338" s="74"/>
      <c r="HJC338" s="74"/>
      <c r="HJD338" s="74"/>
      <c r="HJE338" s="74"/>
      <c r="HJF338" s="74"/>
      <c r="HJG338" s="74"/>
      <c r="HJH338" s="74"/>
      <c r="HJI338" s="74"/>
      <c r="HJJ338" s="74"/>
      <c r="HJK338" s="74"/>
      <c r="HJL338" s="74"/>
      <c r="HJM338" s="74"/>
      <c r="HJN338" s="74"/>
      <c r="HJO338" s="74"/>
      <c r="HJP338" s="74"/>
      <c r="HJQ338" s="74"/>
      <c r="HJR338" s="74"/>
      <c r="HJS338" s="74"/>
      <c r="HJT338" s="74"/>
      <c r="HJU338" s="74"/>
      <c r="HJV338" s="74"/>
      <c r="HJW338" s="74"/>
      <c r="HJX338" s="74"/>
      <c r="HJY338" s="74"/>
      <c r="HJZ338" s="74"/>
      <c r="HKA338" s="74"/>
      <c r="HKB338" s="74"/>
      <c r="HKC338" s="74"/>
      <c r="HKD338" s="74"/>
      <c r="HKE338" s="74"/>
      <c r="HKF338" s="74"/>
      <c r="HKG338" s="74"/>
      <c r="HKH338" s="74"/>
      <c r="HKI338" s="74"/>
      <c r="HKJ338" s="74"/>
      <c r="HKK338" s="74"/>
      <c r="HKL338" s="74"/>
      <c r="HKM338" s="74"/>
      <c r="HKN338" s="74"/>
      <c r="HKO338" s="74"/>
      <c r="HKP338" s="74"/>
      <c r="HKQ338" s="74"/>
      <c r="HKR338" s="74"/>
      <c r="HKS338" s="74"/>
      <c r="HKT338" s="74"/>
      <c r="HKU338" s="74"/>
      <c r="HKV338" s="74"/>
      <c r="HKW338" s="74"/>
      <c r="HKX338" s="74"/>
      <c r="HKY338" s="74"/>
      <c r="HKZ338" s="74"/>
      <c r="HLA338" s="74"/>
      <c r="HLB338" s="74"/>
      <c r="HLC338" s="74"/>
      <c r="HLD338" s="74"/>
      <c r="HLE338" s="74"/>
      <c r="HLF338" s="74"/>
      <c r="HLG338" s="74"/>
      <c r="HLH338" s="74"/>
      <c r="HLI338" s="74"/>
      <c r="HLJ338" s="74"/>
      <c r="HLK338" s="74"/>
      <c r="HLL338" s="74"/>
      <c r="HLM338" s="74"/>
      <c r="HLN338" s="74"/>
      <c r="HLO338" s="74"/>
      <c r="HLP338" s="74"/>
      <c r="HLQ338" s="74"/>
      <c r="HLR338" s="74"/>
      <c r="HLS338" s="74"/>
      <c r="HLT338" s="74"/>
      <c r="HLU338" s="74"/>
      <c r="HLV338" s="74"/>
      <c r="HLW338" s="74"/>
      <c r="HLX338" s="74"/>
      <c r="HLY338" s="74"/>
      <c r="HLZ338" s="74"/>
      <c r="HMA338" s="74"/>
      <c r="HMB338" s="74"/>
      <c r="HMC338" s="74"/>
      <c r="HMD338" s="74"/>
      <c r="HME338" s="74"/>
      <c r="HMF338" s="74"/>
      <c r="HMG338" s="74"/>
      <c r="HMH338" s="74"/>
      <c r="HMI338" s="74"/>
      <c r="HMJ338" s="74"/>
      <c r="HMK338" s="74"/>
      <c r="HML338" s="74"/>
      <c r="HMM338" s="74"/>
      <c r="HMN338" s="74"/>
      <c r="HMO338" s="74"/>
      <c r="HMP338" s="74"/>
      <c r="HMQ338" s="74"/>
      <c r="HMR338" s="74"/>
      <c r="HMS338" s="74"/>
      <c r="HMT338" s="74"/>
      <c r="HMU338" s="74"/>
      <c r="HMV338" s="74"/>
      <c r="HMW338" s="74"/>
      <c r="HMX338" s="74"/>
      <c r="HMY338" s="74"/>
      <c r="HMZ338" s="74"/>
      <c r="HNA338" s="74"/>
      <c r="HNB338" s="74"/>
      <c r="HNC338" s="74"/>
      <c r="HND338" s="74"/>
      <c r="HNE338" s="74"/>
      <c r="HNF338" s="74"/>
      <c r="HNG338" s="74"/>
      <c r="HNH338" s="74"/>
      <c r="HNI338" s="74"/>
      <c r="HNJ338" s="74"/>
      <c r="HNK338" s="74"/>
      <c r="HNL338" s="74"/>
      <c r="HNM338" s="74"/>
      <c r="HNN338" s="74"/>
      <c r="HNO338" s="74"/>
      <c r="HNP338" s="74"/>
      <c r="HNQ338" s="74"/>
      <c r="HNR338" s="74"/>
      <c r="HNS338" s="74"/>
      <c r="HNT338" s="74"/>
      <c r="HNU338" s="74"/>
      <c r="HNV338" s="74"/>
      <c r="HNW338" s="74"/>
      <c r="HNX338" s="74"/>
      <c r="HNY338" s="74"/>
      <c r="HNZ338" s="74"/>
      <c r="HOA338" s="74"/>
      <c r="HOB338" s="74"/>
      <c r="HOC338" s="74"/>
      <c r="HOD338" s="74"/>
      <c r="HOE338" s="74"/>
      <c r="HOF338" s="74"/>
      <c r="HOG338" s="74"/>
      <c r="HOH338" s="74"/>
      <c r="HOI338" s="74"/>
      <c r="HOJ338" s="74"/>
      <c r="HOK338" s="74"/>
      <c r="HOL338" s="74"/>
      <c r="HOM338" s="74"/>
      <c r="HON338" s="74"/>
      <c r="HOO338" s="74"/>
      <c r="HOP338" s="74"/>
      <c r="HOQ338" s="74"/>
      <c r="HOR338" s="74"/>
      <c r="HOS338" s="74"/>
      <c r="HOT338" s="74"/>
      <c r="HOU338" s="74"/>
      <c r="HOV338" s="74"/>
      <c r="HOW338" s="74"/>
      <c r="HOX338" s="74"/>
      <c r="HOY338" s="74"/>
      <c r="HOZ338" s="74"/>
      <c r="HPA338" s="74"/>
      <c r="HPB338" s="74"/>
      <c r="HPC338" s="74"/>
      <c r="HPD338" s="74"/>
      <c r="HPE338" s="74"/>
      <c r="HPF338" s="74"/>
      <c r="HPG338" s="74"/>
      <c r="HPH338" s="74"/>
      <c r="HPI338" s="74"/>
      <c r="HPJ338" s="74"/>
      <c r="HPK338" s="74"/>
      <c r="HPL338" s="74"/>
      <c r="HPM338" s="74"/>
      <c r="HPN338" s="74"/>
      <c r="HPO338" s="74"/>
      <c r="HPP338" s="74"/>
      <c r="HPQ338" s="74"/>
      <c r="HPR338" s="74"/>
      <c r="HPS338" s="74"/>
      <c r="HPT338" s="74"/>
      <c r="HPU338" s="74"/>
      <c r="HPV338" s="74"/>
      <c r="HPW338" s="74"/>
      <c r="HPX338" s="74"/>
      <c r="HPY338" s="74"/>
      <c r="HPZ338" s="74"/>
      <c r="HQA338" s="74"/>
      <c r="HQB338" s="74"/>
      <c r="HQC338" s="74"/>
      <c r="HQD338" s="74"/>
      <c r="HQE338" s="74"/>
      <c r="HQF338" s="74"/>
      <c r="HQG338" s="74"/>
      <c r="HQH338" s="74"/>
      <c r="HQI338" s="74"/>
      <c r="HQJ338" s="74"/>
      <c r="HQK338" s="74"/>
      <c r="HQL338" s="74"/>
      <c r="HQM338" s="74"/>
      <c r="HQN338" s="74"/>
      <c r="HQO338" s="74"/>
      <c r="HQP338" s="74"/>
      <c r="HQQ338" s="74"/>
      <c r="HQR338" s="74"/>
      <c r="HQS338" s="74"/>
      <c r="HQT338" s="74"/>
      <c r="HQU338" s="74"/>
      <c r="HQV338" s="74"/>
      <c r="HQW338" s="74"/>
      <c r="HQX338" s="74"/>
      <c r="HQY338" s="74"/>
      <c r="HQZ338" s="74"/>
      <c r="HRA338" s="74"/>
      <c r="HRB338" s="74"/>
      <c r="HRC338" s="74"/>
      <c r="HRD338" s="74"/>
      <c r="HRE338" s="74"/>
      <c r="HRF338" s="74"/>
      <c r="HRG338" s="74"/>
      <c r="HRH338" s="74"/>
      <c r="HRI338" s="74"/>
      <c r="HRJ338" s="74"/>
      <c r="HRK338" s="74"/>
      <c r="HRL338" s="74"/>
      <c r="HRM338" s="74"/>
      <c r="HRN338" s="74"/>
      <c r="HRO338" s="74"/>
      <c r="HRP338" s="74"/>
      <c r="HRQ338" s="74"/>
      <c r="HRR338" s="74"/>
      <c r="HRS338" s="74"/>
      <c r="HRT338" s="74"/>
      <c r="HRU338" s="74"/>
      <c r="HRV338" s="74"/>
      <c r="HRW338" s="74"/>
      <c r="HRX338" s="74"/>
      <c r="HRY338" s="74"/>
      <c r="HRZ338" s="74"/>
      <c r="HSA338" s="74"/>
      <c r="HSB338" s="74"/>
      <c r="HSC338" s="74"/>
      <c r="HSD338" s="74"/>
      <c r="HSE338" s="74"/>
      <c r="HSF338" s="74"/>
      <c r="HSG338" s="74"/>
      <c r="HSH338" s="74"/>
      <c r="HSI338" s="74"/>
      <c r="HSJ338" s="74"/>
      <c r="HSK338" s="74"/>
      <c r="HSL338" s="74"/>
      <c r="HSM338" s="74"/>
      <c r="HSN338" s="74"/>
      <c r="HSO338" s="74"/>
      <c r="HSP338" s="74"/>
      <c r="HSQ338" s="74"/>
      <c r="HSR338" s="74"/>
      <c r="HSS338" s="74"/>
      <c r="HST338" s="74"/>
      <c r="HSU338" s="74"/>
      <c r="HSV338" s="74"/>
      <c r="HSW338" s="74"/>
      <c r="HSX338" s="74"/>
      <c r="HSY338" s="74"/>
      <c r="HSZ338" s="74"/>
      <c r="HTA338" s="74"/>
      <c r="HTB338" s="74"/>
      <c r="HTC338" s="74"/>
      <c r="HTD338" s="74"/>
      <c r="HTE338" s="74"/>
      <c r="HTF338" s="74"/>
      <c r="HTG338" s="74"/>
      <c r="HTH338" s="74"/>
      <c r="HTI338" s="74"/>
      <c r="HTJ338" s="74"/>
      <c r="HTK338" s="74"/>
      <c r="HTL338" s="74"/>
      <c r="HTM338" s="74"/>
      <c r="HTN338" s="74"/>
      <c r="HTO338" s="74"/>
      <c r="HTP338" s="74"/>
      <c r="HTQ338" s="74"/>
      <c r="HTR338" s="74"/>
      <c r="HTS338" s="74"/>
      <c r="HTT338" s="74"/>
      <c r="HTU338" s="74"/>
      <c r="HTV338" s="74"/>
      <c r="HTW338" s="74"/>
      <c r="HTX338" s="74"/>
      <c r="HTY338" s="74"/>
      <c r="HTZ338" s="74"/>
      <c r="HUA338" s="74"/>
      <c r="HUB338" s="74"/>
      <c r="HUC338" s="74"/>
      <c r="HUD338" s="74"/>
      <c r="HUE338" s="74"/>
      <c r="HUF338" s="74"/>
      <c r="HUG338" s="74"/>
      <c r="HUH338" s="74"/>
      <c r="HUI338" s="74"/>
      <c r="HUJ338" s="74"/>
      <c r="HUK338" s="74"/>
      <c r="HUL338" s="74"/>
      <c r="HUM338" s="74"/>
      <c r="HUN338" s="74"/>
      <c r="HUO338" s="74"/>
      <c r="HUP338" s="74"/>
      <c r="HUQ338" s="74"/>
      <c r="HUR338" s="74"/>
      <c r="HUS338" s="74"/>
      <c r="HUT338" s="74"/>
      <c r="HUU338" s="74"/>
      <c r="HUV338" s="74"/>
      <c r="HUW338" s="74"/>
      <c r="HUX338" s="74"/>
      <c r="HUY338" s="74"/>
      <c r="HUZ338" s="74"/>
      <c r="HVA338" s="74"/>
      <c r="HVB338" s="74"/>
      <c r="HVC338" s="74"/>
      <c r="HVD338" s="74"/>
      <c r="HVE338" s="74"/>
      <c r="HVF338" s="74"/>
      <c r="HVG338" s="74"/>
      <c r="HVH338" s="74"/>
      <c r="HVI338" s="74"/>
      <c r="HVJ338" s="74"/>
      <c r="HVK338" s="74"/>
      <c r="HVL338" s="74"/>
      <c r="HVM338" s="74"/>
      <c r="HVN338" s="74"/>
      <c r="HVO338" s="74"/>
      <c r="HVP338" s="74"/>
      <c r="HVQ338" s="74"/>
      <c r="HVR338" s="74"/>
      <c r="HVS338" s="74"/>
      <c r="HVT338" s="74"/>
      <c r="HVU338" s="74"/>
      <c r="HVV338" s="74"/>
      <c r="HVW338" s="74"/>
      <c r="HVX338" s="74"/>
      <c r="HVY338" s="74"/>
      <c r="HVZ338" s="74"/>
      <c r="HWA338" s="74"/>
      <c r="HWB338" s="74"/>
      <c r="HWC338" s="74"/>
      <c r="HWD338" s="74"/>
      <c r="HWE338" s="74"/>
      <c r="HWF338" s="74"/>
      <c r="HWG338" s="74"/>
      <c r="HWH338" s="74"/>
      <c r="HWI338" s="74"/>
      <c r="HWJ338" s="74"/>
      <c r="HWK338" s="74"/>
      <c r="HWL338" s="74"/>
      <c r="HWM338" s="74"/>
      <c r="HWN338" s="74"/>
      <c r="HWO338" s="74"/>
      <c r="HWP338" s="74"/>
      <c r="HWQ338" s="74"/>
      <c r="HWR338" s="74"/>
      <c r="HWS338" s="74"/>
      <c r="HWT338" s="74"/>
      <c r="HWU338" s="74"/>
      <c r="HWV338" s="74"/>
      <c r="HWW338" s="74"/>
      <c r="HWX338" s="74"/>
      <c r="HWY338" s="74"/>
      <c r="HWZ338" s="74"/>
      <c r="HXA338" s="74"/>
      <c r="HXB338" s="74"/>
      <c r="HXC338" s="74"/>
      <c r="HXD338" s="74"/>
      <c r="HXE338" s="74"/>
      <c r="HXF338" s="74"/>
      <c r="HXG338" s="74"/>
      <c r="HXH338" s="74"/>
      <c r="HXI338" s="74"/>
      <c r="HXJ338" s="74"/>
      <c r="HXK338" s="74"/>
      <c r="HXL338" s="74"/>
      <c r="HXM338" s="74"/>
      <c r="HXN338" s="74"/>
      <c r="HXO338" s="74"/>
      <c r="HXP338" s="74"/>
      <c r="HXQ338" s="74"/>
      <c r="HXR338" s="74"/>
      <c r="HXS338" s="74"/>
      <c r="HXT338" s="74"/>
      <c r="HXU338" s="74"/>
      <c r="HXV338" s="74"/>
      <c r="HXW338" s="74"/>
      <c r="HXX338" s="74"/>
      <c r="HXY338" s="74"/>
      <c r="HXZ338" s="74"/>
      <c r="HYA338" s="74"/>
      <c r="HYB338" s="74"/>
      <c r="HYC338" s="74"/>
      <c r="HYD338" s="74"/>
      <c r="HYE338" s="74"/>
      <c r="HYF338" s="74"/>
      <c r="HYG338" s="74"/>
      <c r="HYH338" s="74"/>
      <c r="HYI338" s="74"/>
      <c r="HYJ338" s="74"/>
      <c r="HYK338" s="74"/>
      <c r="HYL338" s="74"/>
      <c r="HYM338" s="74"/>
      <c r="HYN338" s="74"/>
      <c r="HYO338" s="74"/>
      <c r="HYP338" s="74"/>
      <c r="HYQ338" s="74"/>
      <c r="HYR338" s="74"/>
      <c r="HYS338" s="74"/>
      <c r="HYT338" s="74"/>
      <c r="HYU338" s="74"/>
      <c r="HYV338" s="74"/>
      <c r="HYW338" s="74"/>
      <c r="HYX338" s="74"/>
      <c r="HYY338" s="74"/>
      <c r="HYZ338" s="74"/>
      <c r="HZA338" s="74"/>
      <c r="HZB338" s="74"/>
      <c r="HZC338" s="74"/>
      <c r="HZD338" s="74"/>
      <c r="HZE338" s="74"/>
      <c r="HZF338" s="74"/>
      <c r="HZG338" s="74"/>
      <c r="HZH338" s="74"/>
      <c r="HZI338" s="74"/>
      <c r="HZJ338" s="74"/>
      <c r="HZK338" s="74"/>
      <c r="HZL338" s="74"/>
      <c r="HZM338" s="74"/>
      <c r="HZN338" s="74"/>
      <c r="HZO338" s="74"/>
      <c r="HZP338" s="74"/>
      <c r="HZQ338" s="74"/>
      <c r="HZR338" s="74"/>
      <c r="HZS338" s="74"/>
      <c r="HZT338" s="74"/>
      <c r="HZU338" s="74"/>
      <c r="HZV338" s="74"/>
      <c r="HZW338" s="74"/>
      <c r="HZX338" s="74"/>
      <c r="HZY338" s="74"/>
      <c r="HZZ338" s="74"/>
      <c r="IAA338" s="74"/>
      <c r="IAB338" s="74"/>
      <c r="IAC338" s="74"/>
      <c r="IAD338" s="74"/>
      <c r="IAE338" s="74"/>
      <c r="IAF338" s="74"/>
      <c r="IAG338" s="74"/>
      <c r="IAH338" s="74"/>
      <c r="IAI338" s="74"/>
      <c r="IAJ338" s="74"/>
      <c r="IAK338" s="74"/>
      <c r="IAL338" s="74"/>
      <c r="IAM338" s="74"/>
      <c r="IAN338" s="74"/>
      <c r="IAO338" s="74"/>
      <c r="IAP338" s="74"/>
      <c r="IAQ338" s="74"/>
      <c r="IAR338" s="74"/>
      <c r="IAS338" s="74"/>
      <c r="IAT338" s="74"/>
      <c r="IAU338" s="74"/>
      <c r="IAV338" s="74"/>
      <c r="IAW338" s="74"/>
      <c r="IAX338" s="74"/>
      <c r="IAY338" s="74"/>
      <c r="IAZ338" s="74"/>
      <c r="IBA338" s="74"/>
      <c r="IBB338" s="74"/>
      <c r="IBC338" s="74"/>
      <c r="IBD338" s="74"/>
      <c r="IBE338" s="74"/>
      <c r="IBF338" s="74"/>
      <c r="IBG338" s="74"/>
      <c r="IBH338" s="74"/>
      <c r="IBI338" s="74"/>
      <c r="IBJ338" s="74"/>
      <c r="IBK338" s="74"/>
      <c r="IBL338" s="74"/>
      <c r="IBM338" s="74"/>
      <c r="IBN338" s="74"/>
      <c r="IBO338" s="74"/>
      <c r="IBP338" s="74"/>
      <c r="IBQ338" s="74"/>
      <c r="IBR338" s="74"/>
      <c r="IBS338" s="74"/>
      <c r="IBT338" s="74"/>
      <c r="IBU338" s="74"/>
      <c r="IBV338" s="74"/>
      <c r="IBW338" s="74"/>
      <c r="IBX338" s="74"/>
      <c r="IBY338" s="74"/>
      <c r="IBZ338" s="74"/>
      <c r="ICA338" s="74"/>
      <c r="ICB338" s="74"/>
      <c r="ICC338" s="74"/>
      <c r="ICD338" s="74"/>
      <c r="ICE338" s="74"/>
      <c r="ICF338" s="74"/>
      <c r="ICG338" s="74"/>
      <c r="ICH338" s="74"/>
      <c r="ICI338" s="74"/>
      <c r="ICJ338" s="74"/>
      <c r="ICK338" s="74"/>
      <c r="ICL338" s="74"/>
      <c r="ICM338" s="74"/>
      <c r="ICN338" s="74"/>
      <c r="ICO338" s="74"/>
      <c r="ICP338" s="74"/>
      <c r="ICQ338" s="74"/>
      <c r="ICR338" s="74"/>
      <c r="ICS338" s="74"/>
      <c r="ICT338" s="74"/>
      <c r="ICU338" s="74"/>
      <c r="ICV338" s="74"/>
      <c r="ICW338" s="74"/>
      <c r="ICX338" s="74"/>
      <c r="ICY338" s="74"/>
      <c r="ICZ338" s="74"/>
      <c r="IDA338" s="74"/>
      <c r="IDB338" s="74"/>
      <c r="IDC338" s="74"/>
      <c r="IDD338" s="74"/>
      <c r="IDE338" s="74"/>
      <c r="IDF338" s="74"/>
      <c r="IDG338" s="74"/>
      <c r="IDH338" s="74"/>
      <c r="IDI338" s="74"/>
      <c r="IDJ338" s="74"/>
      <c r="IDK338" s="74"/>
      <c r="IDL338" s="74"/>
      <c r="IDM338" s="74"/>
      <c r="IDN338" s="74"/>
      <c r="IDO338" s="74"/>
      <c r="IDP338" s="74"/>
      <c r="IDQ338" s="74"/>
      <c r="IDR338" s="74"/>
      <c r="IDS338" s="74"/>
      <c r="IDT338" s="74"/>
      <c r="IDU338" s="74"/>
      <c r="IDV338" s="74"/>
      <c r="IDW338" s="74"/>
      <c r="IDX338" s="74"/>
      <c r="IDY338" s="74"/>
      <c r="IDZ338" s="74"/>
      <c r="IEA338" s="74"/>
      <c r="IEB338" s="74"/>
      <c r="IEC338" s="74"/>
      <c r="IED338" s="74"/>
      <c r="IEE338" s="74"/>
      <c r="IEF338" s="74"/>
      <c r="IEG338" s="74"/>
      <c r="IEH338" s="74"/>
      <c r="IEI338" s="74"/>
      <c r="IEJ338" s="74"/>
      <c r="IEK338" s="74"/>
      <c r="IEL338" s="74"/>
      <c r="IEM338" s="74"/>
      <c r="IEN338" s="74"/>
      <c r="IEO338" s="74"/>
      <c r="IEP338" s="74"/>
      <c r="IEQ338" s="74"/>
      <c r="IER338" s="74"/>
      <c r="IES338" s="74"/>
      <c r="IET338" s="74"/>
      <c r="IEU338" s="74"/>
      <c r="IEV338" s="74"/>
      <c r="IEW338" s="74"/>
      <c r="IEX338" s="74"/>
      <c r="IEY338" s="74"/>
      <c r="IEZ338" s="74"/>
      <c r="IFA338" s="74"/>
      <c r="IFB338" s="74"/>
      <c r="IFC338" s="74"/>
      <c r="IFD338" s="74"/>
      <c r="IFE338" s="74"/>
      <c r="IFF338" s="74"/>
      <c r="IFG338" s="74"/>
      <c r="IFH338" s="74"/>
      <c r="IFI338" s="74"/>
      <c r="IFJ338" s="74"/>
      <c r="IFK338" s="74"/>
      <c r="IFL338" s="74"/>
      <c r="IFM338" s="74"/>
      <c r="IFN338" s="74"/>
      <c r="IFO338" s="74"/>
      <c r="IFP338" s="74"/>
      <c r="IFQ338" s="74"/>
      <c r="IFR338" s="74"/>
      <c r="IFS338" s="74"/>
      <c r="IFT338" s="74"/>
      <c r="IFU338" s="74"/>
      <c r="IFV338" s="74"/>
      <c r="IFW338" s="74"/>
      <c r="IFX338" s="74"/>
      <c r="IFY338" s="74"/>
      <c r="IFZ338" s="74"/>
      <c r="IGA338" s="74"/>
      <c r="IGB338" s="74"/>
      <c r="IGC338" s="74"/>
      <c r="IGD338" s="74"/>
      <c r="IGE338" s="74"/>
      <c r="IGF338" s="74"/>
      <c r="IGG338" s="74"/>
      <c r="IGH338" s="74"/>
      <c r="IGI338" s="74"/>
      <c r="IGJ338" s="74"/>
      <c r="IGK338" s="74"/>
      <c r="IGL338" s="74"/>
      <c r="IGM338" s="74"/>
      <c r="IGN338" s="74"/>
      <c r="IGO338" s="74"/>
      <c r="IGP338" s="74"/>
      <c r="IGQ338" s="74"/>
      <c r="IGR338" s="74"/>
      <c r="IGS338" s="74"/>
      <c r="IGT338" s="74"/>
      <c r="IGU338" s="74"/>
      <c r="IGV338" s="74"/>
      <c r="IGW338" s="74"/>
      <c r="IGX338" s="74"/>
      <c r="IGY338" s="74"/>
      <c r="IGZ338" s="74"/>
      <c r="IHA338" s="74"/>
      <c r="IHB338" s="74"/>
      <c r="IHC338" s="74"/>
      <c r="IHD338" s="74"/>
      <c r="IHE338" s="74"/>
      <c r="IHF338" s="74"/>
      <c r="IHG338" s="74"/>
      <c r="IHH338" s="74"/>
      <c r="IHI338" s="74"/>
      <c r="IHJ338" s="74"/>
      <c r="IHK338" s="74"/>
      <c r="IHL338" s="74"/>
      <c r="IHM338" s="74"/>
      <c r="IHN338" s="74"/>
      <c r="IHO338" s="74"/>
      <c r="IHP338" s="74"/>
      <c r="IHQ338" s="74"/>
      <c r="IHR338" s="74"/>
      <c r="IHS338" s="74"/>
      <c r="IHT338" s="74"/>
      <c r="IHU338" s="74"/>
      <c r="IHV338" s="74"/>
      <c r="IHW338" s="74"/>
      <c r="IHX338" s="74"/>
      <c r="IHY338" s="74"/>
      <c r="IHZ338" s="74"/>
      <c r="IIA338" s="74"/>
      <c r="IIB338" s="74"/>
      <c r="IIC338" s="74"/>
      <c r="IID338" s="74"/>
      <c r="IIE338" s="74"/>
      <c r="IIF338" s="74"/>
      <c r="IIG338" s="74"/>
      <c r="IIH338" s="74"/>
      <c r="III338" s="74"/>
      <c r="IIJ338" s="74"/>
      <c r="IIK338" s="74"/>
      <c r="IIL338" s="74"/>
      <c r="IIM338" s="74"/>
      <c r="IIN338" s="74"/>
      <c r="IIO338" s="74"/>
      <c r="IIP338" s="74"/>
      <c r="IIQ338" s="74"/>
      <c r="IIR338" s="74"/>
      <c r="IIS338" s="74"/>
      <c r="IIT338" s="74"/>
      <c r="IIU338" s="74"/>
      <c r="IIV338" s="74"/>
      <c r="IIW338" s="74"/>
      <c r="IIX338" s="74"/>
      <c r="IIY338" s="74"/>
      <c r="IIZ338" s="74"/>
      <c r="IJA338" s="74"/>
      <c r="IJB338" s="74"/>
      <c r="IJC338" s="74"/>
      <c r="IJD338" s="74"/>
      <c r="IJE338" s="74"/>
      <c r="IJF338" s="74"/>
      <c r="IJG338" s="74"/>
      <c r="IJH338" s="74"/>
      <c r="IJI338" s="74"/>
      <c r="IJJ338" s="74"/>
      <c r="IJK338" s="74"/>
      <c r="IJL338" s="74"/>
      <c r="IJM338" s="74"/>
      <c r="IJN338" s="74"/>
      <c r="IJO338" s="74"/>
      <c r="IJP338" s="74"/>
      <c r="IJQ338" s="74"/>
      <c r="IJR338" s="74"/>
      <c r="IJS338" s="74"/>
      <c r="IJT338" s="74"/>
      <c r="IJU338" s="74"/>
      <c r="IJV338" s="74"/>
      <c r="IJW338" s="74"/>
      <c r="IJX338" s="74"/>
      <c r="IJY338" s="74"/>
      <c r="IJZ338" s="74"/>
      <c r="IKA338" s="74"/>
      <c r="IKB338" s="74"/>
      <c r="IKC338" s="74"/>
      <c r="IKD338" s="74"/>
      <c r="IKE338" s="74"/>
      <c r="IKF338" s="74"/>
      <c r="IKG338" s="74"/>
      <c r="IKH338" s="74"/>
      <c r="IKI338" s="74"/>
      <c r="IKJ338" s="74"/>
      <c r="IKK338" s="74"/>
      <c r="IKL338" s="74"/>
      <c r="IKM338" s="74"/>
      <c r="IKN338" s="74"/>
      <c r="IKO338" s="74"/>
      <c r="IKP338" s="74"/>
      <c r="IKQ338" s="74"/>
      <c r="IKR338" s="74"/>
      <c r="IKS338" s="74"/>
      <c r="IKT338" s="74"/>
      <c r="IKU338" s="74"/>
      <c r="IKV338" s="74"/>
      <c r="IKW338" s="74"/>
      <c r="IKX338" s="74"/>
      <c r="IKY338" s="74"/>
      <c r="IKZ338" s="74"/>
      <c r="ILA338" s="74"/>
      <c r="ILB338" s="74"/>
      <c r="ILC338" s="74"/>
      <c r="ILD338" s="74"/>
      <c r="ILE338" s="74"/>
      <c r="ILF338" s="74"/>
      <c r="ILG338" s="74"/>
      <c r="ILH338" s="74"/>
      <c r="ILI338" s="74"/>
      <c r="ILJ338" s="74"/>
      <c r="ILK338" s="74"/>
      <c r="ILL338" s="74"/>
      <c r="ILM338" s="74"/>
      <c r="ILN338" s="74"/>
      <c r="ILO338" s="74"/>
      <c r="ILP338" s="74"/>
      <c r="ILQ338" s="74"/>
      <c r="ILR338" s="74"/>
      <c r="ILS338" s="74"/>
      <c r="ILT338" s="74"/>
      <c r="ILU338" s="74"/>
      <c r="ILV338" s="74"/>
      <c r="ILW338" s="74"/>
      <c r="ILX338" s="74"/>
      <c r="ILY338" s="74"/>
      <c r="ILZ338" s="74"/>
      <c r="IMA338" s="74"/>
      <c r="IMB338" s="74"/>
      <c r="IMC338" s="74"/>
      <c r="IMD338" s="74"/>
      <c r="IME338" s="74"/>
      <c r="IMF338" s="74"/>
      <c r="IMG338" s="74"/>
      <c r="IMH338" s="74"/>
      <c r="IMI338" s="74"/>
      <c r="IMJ338" s="74"/>
      <c r="IMK338" s="74"/>
      <c r="IML338" s="74"/>
      <c r="IMM338" s="74"/>
      <c r="IMN338" s="74"/>
      <c r="IMO338" s="74"/>
      <c r="IMP338" s="74"/>
      <c r="IMQ338" s="74"/>
      <c r="IMR338" s="74"/>
      <c r="IMS338" s="74"/>
      <c r="IMT338" s="74"/>
      <c r="IMU338" s="74"/>
      <c r="IMV338" s="74"/>
      <c r="IMW338" s="74"/>
      <c r="IMX338" s="74"/>
      <c r="IMY338" s="74"/>
      <c r="IMZ338" s="74"/>
      <c r="INA338" s="74"/>
      <c r="INB338" s="74"/>
      <c r="INC338" s="74"/>
      <c r="IND338" s="74"/>
      <c r="INE338" s="74"/>
      <c r="INF338" s="74"/>
      <c r="ING338" s="74"/>
      <c r="INH338" s="74"/>
      <c r="INI338" s="74"/>
      <c r="INJ338" s="74"/>
      <c r="INK338" s="74"/>
      <c r="INL338" s="74"/>
      <c r="INM338" s="74"/>
      <c r="INN338" s="74"/>
      <c r="INO338" s="74"/>
      <c r="INP338" s="74"/>
      <c r="INQ338" s="74"/>
      <c r="INR338" s="74"/>
      <c r="INS338" s="74"/>
      <c r="INT338" s="74"/>
      <c r="INU338" s="74"/>
      <c r="INV338" s="74"/>
      <c r="INW338" s="74"/>
      <c r="INX338" s="74"/>
      <c r="INY338" s="74"/>
      <c r="INZ338" s="74"/>
      <c r="IOA338" s="74"/>
      <c r="IOB338" s="74"/>
      <c r="IOC338" s="74"/>
      <c r="IOD338" s="74"/>
      <c r="IOE338" s="74"/>
      <c r="IOF338" s="74"/>
      <c r="IOG338" s="74"/>
      <c r="IOH338" s="74"/>
      <c r="IOI338" s="74"/>
      <c r="IOJ338" s="74"/>
      <c r="IOK338" s="74"/>
      <c r="IOL338" s="74"/>
      <c r="IOM338" s="74"/>
      <c r="ION338" s="74"/>
      <c r="IOO338" s="74"/>
      <c r="IOP338" s="74"/>
      <c r="IOQ338" s="74"/>
      <c r="IOR338" s="74"/>
      <c r="IOS338" s="74"/>
      <c r="IOT338" s="74"/>
      <c r="IOU338" s="74"/>
      <c r="IOV338" s="74"/>
      <c r="IOW338" s="74"/>
      <c r="IOX338" s="74"/>
      <c r="IOY338" s="74"/>
      <c r="IOZ338" s="74"/>
      <c r="IPA338" s="74"/>
      <c r="IPB338" s="74"/>
      <c r="IPC338" s="74"/>
      <c r="IPD338" s="74"/>
      <c r="IPE338" s="74"/>
      <c r="IPF338" s="74"/>
      <c r="IPG338" s="74"/>
      <c r="IPH338" s="74"/>
      <c r="IPI338" s="74"/>
      <c r="IPJ338" s="74"/>
      <c r="IPK338" s="74"/>
      <c r="IPL338" s="74"/>
      <c r="IPM338" s="74"/>
      <c r="IPN338" s="74"/>
      <c r="IPO338" s="74"/>
      <c r="IPP338" s="74"/>
      <c r="IPQ338" s="74"/>
      <c r="IPR338" s="74"/>
      <c r="IPS338" s="74"/>
      <c r="IPT338" s="74"/>
      <c r="IPU338" s="74"/>
      <c r="IPV338" s="74"/>
      <c r="IPW338" s="74"/>
      <c r="IPX338" s="74"/>
      <c r="IPY338" s="74"/>
      <c r="IPZ338" s="74"/>
      <c r="IQA338" s="74"/>
      <c r="IQB338" s="74"/>
      <c r="IQC338" s="74"/>
      <c r="IQD338" s="74"/>
      <c r="IQE338" s="74"/>
      <c r="IQF338" s="74"/>
      <c r="IQG338" s="74"/>
      <c r="IQH338" s="74"/>
      <c r="IQI338" s="74"/>
      <c r="IQJ338" s="74"/>
      <c r="IQK338" s="74"/>
      <c r="IQL338" s="74"/>
      <c r="IQM338" s="74"/>
      <c r="IQN338" s="74"/>
      <c r="IQO338" s="74"/>
      <c r="IQP338" s="74"/>
      <c r="IQQ338" s="74"/>
      <c r="IQR338" s="74"/>
      <c r="IQS338" s="74"/>
      <c r="IQT338" s="74"/>
      <c r="IQU338" s="74"/>
      <c r="IQV338" s="74"/>
      <c r="IQW338" s="74"/>
      <c r="IQX338" s="74"/>
      <c r="IQY338" s="74"/>
      <c r="IQZ338" s="74"/>
      <c r="IRA338" s="74"/>
      <c r="IRB338" s="74"/>
      <c r="IRC338" s="74"/>
      <c r="IRD338" s="74"/>
      <c r="IRE338" s="74"/>
      <c r="IRF338" s="74"/>
      <c r="IRG338" s="74"/>
      <c r="IRH338" s="74"/>
      <c r="IRI338" s="74"/>
      <c r="IRJ338" s="74"/>
      <c r="IRK338" s="74"/>
      <c r="IRL338" s="74"/>
      <c r="IRM338" s="74"/>
      <c r="IRN338" s="74"/>
      <c r="IRO338" s="74"/>
      <c r="IRP338" s="74"/>
      <c r="IRQ338" s="74"/>
      <c r="IRR338" s="74"/>
      <c r="IRS338" s="74"/>
      <c r="IRT338" s="74"/>
      <c r="IRU338" s="74"/>
      <c r="IRV338" s="74"/>
      <c r="IRW338" s="74"/>
      <c r="IRX338" s="74"/>
      <c r="IRY338" s="74"/>
      <c r="IRZ338" s="74"/>
      <c r="ISA338" s="74"/>
      <c r="ISB338" s="74"/>
      <c r="ISC338" s="74"/>
      <c r="ISD338" s="74"/>
      <c r="ISE338" s="74"/>
      <c r="ISF338" s="74"/>
      <c r="ISG338" s="74"/>
      <c r="ISH338" s="74"/>
      <c r="ISI338" s="74"/>
      <c r="ISJ338" s="74"/>
      <c r="ISK338" s="74"/>
      <c r="ISL338" s="74"/>
      <c r="ISM338" s="74"/>
      <c r="ISN338" s="74"/>
      <c r="ISO338" s="74"/>
      <c r="ISP338" s="74"/>
      <c r="ISQ338" s="74"/>
      <c r="ISR338" s="74"/>
      <c r="ISS338" s="74"/>
      <c r="IST338" s="74"/>
      <c r="ISU338" s="74"/>
      <c r="ISV338" s="74"/>
      <c r="ISW338" s="74"/>
      <c r="ISX338" s="74"/>
      <c r="ISY338" s="74"/>
      <c r="ISZ338" s="74"/>
      <c r="ITA338" s="74"/>
      <c r="ITB338" s="74"/>
      <c r="ITC338" s="74"/>
      <c r="ITD338" s="74"/>
      <c r="ITE338" s="74"/>
      <c r="ITF338" s="74"/>
      <c r="ITG338" s="74"/>
      <c r="ITH338" s="74"/>
      <c r="ITI338" s="74"/>
      <c r="ITJ338" s="74"/>
      <c r="ITK338" s="74"/>
      <c r="ITL338" s="74"/>
      <c r="ITM338" s="74"/>
      <c r="ITN338" s="74"/>
      <c r="ITO338" s="74"/>
      <c r="ITP338" s="74"/>
      <c r="ITQ338" s="74"/>
      <c r="ITR338" s="74"/>
      <c r="ITS338" s="74"/>
      <c r="ITT338" s="74"/>
      <c r="ITU338" s="74"/>
      <c r="ITV338" s="74"/>
      <c r="ITW338" s="74"/>
      <c r="ITX338" s="74"/>
      <c r="ITY338" s="74"/>
      <c r="ITZ338" s="74"/>
      <c r="IUA338" s="74"/>
      <c r="IUB338" s="74"/>
      <c r="IUC338" s="74"/>
      <c r="IUD338" s="74"/>
      <c r="IUE338" s="74"/>
      <c r="IUF338" s="74"/>
      <c r="IUG338" s="74"/>
      <c r="IUH338" s="74"/>
      <c r="IUI338" s="74"/>
      <c r="IUJ338" s="74"/>
      <c r="IUK338" s="74"/>
      <c r="IUL338" s="74"/>
      <c r="IUM338" s="74"/>
      <c r="IUN338" s="74"/>
      <c r="IUO338" s="74"/>
      <c r="IUP338" s="74"/>
      <c r="IUQ338" s="74"/>
      <c r="IUR338" s="74"/>
      <c r="IUS338" s="74"/>
      <c r="IUT338" s="74"/>
      <c r="IUU338" s="74"/>
      <c r="IUV338" s="74"/>
      <c r="IUW338" s="74"/>
      <c r="IUX338" s="74"/>
      <c r="IUY338" s="74"/>
      <c r="IUZ338" s="74"/>
      <c r="IVA338" s="74"/>
      <c r="IVB338" s="74"/>
      <c r="IVC338" s="74"/>
      <c r="IVD338" s="74"/>
      <c r="IVE338" s="74"/>
      <c r="IVF338" s="74"/>
      <c r="IVG338" s="74"/>
      <c r="IVH338" s="74"/>
      <c r="IVI338" s="74"/>
      <c r="IVJ338" s="74"/>
      <c r="IVK338" s="74"/>
      <c r="IVL338" s="74"/>
      <c r="IVM338" s="74"/>
      <c r="IVN338" s="74"/>
      <c r="IVO338" s="74"/>
      <c r="IVP338" s="74"/>
      <c r="IVQ338" s="74"/>
      <c r="IVR338" s="74"/>
      <c r="IVS338" s="74"/>
      <c r="IVT338" s="74"/>
      <c r="IVU338" s="74"/>
      <c r="IVV338" s="74"/>
      <c r="IVW338" s="74"/>
      <c r="IVX338" s="74"/>
      <c r="IVY338" s="74"/>
      <c r="IVZ338" s="74"/>
      <c r="IWA338" s="74"/>
      <c r="IWB338" s="74"/>
      <c r="IWC338" s="74"/>
      <c r="IWD338" s="74"/>
      <c r="IWE338" s="74"/>
      <c r="IWF338" s="74"/>
      <c r="IWG338" s="74"/>
      <c r="IWH338" s="74"/>
      <c r="IWI338" s="74"/>
      <c r="IWJ338" s="74"/>
      <c r="IWK338" s="74"/>
      <c r="IWL338" s="74"/>
      <c r="IWM338" s="74"/>
      <c r="IWN338" s="74"/>
      <c r="IWO338" s="74"/>
      <c r="IWP338" s="74"/>
      <c r="IWQ338" s="74"/>
      <c r="IWR338" s="74"/>
      <c r="IWS338" s="74"/>
      <c r="IWT338" s="74"/>
      <c r="IWU338" s="74"/>
      <c r="IWV338" s="74"/>
      <c r="IWW338" s="74"/>
      <c r="IWX338" s="74"/>
      <c r="IWY338" s="74"/>
      <c r="IWZ338" s="74"/>
      <c r="IXA338" s="74"/>
      <c r="IXB338" s="74"/>
      <c r="IXC338" s="74"/>
      <c r="IXD338" s="74"/>
      <c r="IXE338" s="74"/>
      <c r="IXF338" s="74"/>
      <c r="IXG338" s="74"/>
      <c r="IXH338" s="74"/>
      <c r="IXI338" s="74"/>
      <c r="IXJ338" s="74"/>
      <c r="IXK338" s="74"/>
      <c r="IXL338" s="74"/>
      <c r="IXM338" s="74"/>
      <c r="IXN338" s="74"/>
      <c r="IXO338" s="74"/>
      <c r="IXP338" s="74"/>
      <c r="IXQ338" s="74"/>
      <c r="IXR338" s="74"/>
      <c r="IXS338" s="74"/>
      <c r="IXT338" s="74"/>
      <c r="IXU338" s="74"/>
      <c r="IXV338" s="74"/>
      <c r="IXW338" s="74"/>
      <c r="IXX338" s="74"/>
      <c r="IXY338" s="74"/>
      <c r="IXZ338" s="74"/>
      <c r="IYA338" s="74"/>
      <c r="IYB338" s="74"/>
      <c r="IYC338" s="74"/>
      <c r="IYD338" s="74"/>
      <c r="IYE338" s="74"/>
      <c r="IYF338" s="74"/>
      <c r="IYG338" s="74"/>
      <c r="IYH338" s="74"/>
      <c r="IYI338" s="74"/>
      <c r="IYJ338" s="74"/>
      <c r="IYK338" s="74"/>
      <c r="IYL338" s="74"/>
      <c r="IYM338" s="74"/>
      <c r="IYN338" s="74"/>
      <c r="IYO338" s="74"/>
      <c r="IYP338" s="74"/>
      <c r="IYQ338" s="74"/>
      <c r="IYR338" s="74"/>
      <c r="IYS338" s="74"/>
      <c r="IYT338" s="74"/>
      <c r="IYU338" s="74"/>
      <c r="IYV338" s="74"/>
      <c r="IYW338" s="74"/>
      <c r="IYX338" s="74"/>
      <c r="IYY338" s="74"/>
      <c r="IYZ338" s="74"/>
      <c r="IZA338" s="74"/>
      <c r="IZB338" s="74"/>
      <c r="IZC338" s="74"/>
      <c r="IZD338" s="74"/>
      <c r="IZE338" s="74"/>
      <c r="IZF338" s="74"/>
      <c r="IZG338" s="74"/>
      <c r="IZH338" s="74"/>
      <c r="IZI338" s="74"/>
      <c r="IZJ338" s="74"/>
      <c r="IZK338" s="74"/>
      <c r="IZL338" s="74"/>
      <c r="IZM338" s="74"/>
      <c r="IZN338" s="74"/>
      <c r="IZO338" s="74"/>
      <c r="IZP338" s="74"/>
      <c r="IZQ338" s="74"/>
      <c r="IZR338" s="74"/>
      <c r="IZS338" s="74"/>
      <c r="IZT338" s="74"/>
      <c r="IZU338" s="74"/>
      <c r="IZV338" s="74"/>
      <c r="IZW338" s="74"/>
      <c r="IZX338" s="74"/>
      <c r="IZY338" s="74"/>
      <c r="IZZ338" s="74"/>
      <c r="JAA338" s="74"/>
      <c r="JAB338" s="74"/>
      <c r="JAC338" s="74"/>
      <c r="JAD338" s="74"/>
      <c r="JAE338" s="74"/>
      <c r="JAF338" s="74"/>
      <c r="JAG338" s="74"/>
      <c r="JAH338" s="74"/>
      <c r="JAI338" s="74"/>
      <c r="JAJ338" s="74"/>
      <c r="JAK338" s="74"/>
      <c r="JAL338" s="74"/>
      <c r="JAM338" s="74"/>
      <c r="JAN338" s="74"/>
      <c r="JAO338" s="74"/>
      <c r="JAP338" s="74"/>
      <c r="JAQ338" s="74"/>
      <c r="JAR338" s="74"/>
      <c r="JAS338" s="74"/>
      <c r="JAT338" s="74"/>
      <c r="JAU338" s="74"/>
      <c r="JAV338" s="74"/>
      <c r="JAW338" s="74"/>
      <c r="JAX338" s="74"/>
      <c r="JAY338" s="74"/>
      <c r="JAZ338" s="74"/>
      <c r="JBA338" s="74"/>
      <c r="JBB338" s="74"/>
      <c r="JBC338" s="74"/>
      <c r="JBD338" s="74"/>
      <c r="JBE338" s="74"/>
      <c r="JBF338" s="74"/>
      <c r="JBG338" s="74"/>
      <c r="JBH338" s="74"/>
      <c r="JBI338" s="74"/>
      <c r="JBJ338" s="74"/>
      <c r="JBK338" s="74"/>
      <c r="JBL338" s="74"/>
      <c r="JBM338" s="74"/>
      <c r="JBN338" s="74"/>
      <c r="JBO338" s="74"/>
      <c r="JBP338" s="74"/>
      <c r="JBQ338" s="74"/>
      <c r="JBR338" s="74"/>
      <c r="JBS338" s="74"/>
      <c r="JBT338" s="74"/>
      <c r="JBU338" s="74"/>
      <c r="JBV338" s="74"/>
      <c r="JBW338" s="74"/>
      <c r="JBX338" s="74"/>
      <c r="JBY338" s="74"/>
      <c r="JBZ338" s="74"/>
      <c r="JCA338" s="74"/>
      <c r="JCB338" s="74"/>
      <c r="JCC338" s="74"/>
      <c r="JCD338" s="74"/>
      <c r="JCE338" s="74"/>
      <c r="JCF338" s="74"/>
      <c r="JCG338" s="74"/>
      <c r="JCH338" s="74"/>
      <c r="JCI338" s="74"/>
      <c r="JCJ338" s="74"/>
      <c r="JCK338" s="74"/>
      <c r="JCL338" s="74"/>
      <c r="JCM338" s="74"/>
      <c r="JCN338" s="74"/>
      <c r="JCO338" s="74"/>
      <c r="JCP338" s="74"/>
      <c r="JCQ338" s="74"/>
      <c r="JCR338" s="74"/>
      <c r="JCS338" s="74"/>
      <c r="JCT338" s="74"/>
      <c r="JCU338" s="74"/>
      <c r="JCV338" s="74"/>
      <c r="JCW338" s="74"/>
      <c r="JCX338" s="74"/>
      <c r="JCY338" s="74"/>
      <c r="JCZ338" s="74"/>
      <c r="JDA338" s="74"/>
      <c r="JDB338" s="74"/>
      <c r="JDC338" s="74"/>
      <c r="JDD338" s="74"/>
      <c r="JDE338" s="74"/>
      <c r="JDF338" s="74"/>
      <c r="JDG338" s="74"/>
      <c r="JDH338" s="74"/>
      <c r="JDI338" s="74"/>
      <c r="JDJ338" s="74"/>
      <c r="JDK338" s="74"/>
      <c r="JDL338" s="74"/>
      <c r="JDM338" s="74"/>
      <c r="JDN338" s="74"/>
      <c r="JDO338" s="74"/>
      <c r="JDP338" s="74"/>
      <c r="JDQ338" s="74"/>
      <c r="JDR338" s="74"/>
      <c r="JDS338" s="74"/>
      <c r="JDT338" s="74"/>
      <c r="JDU338" s="74"/>
      <c r="JDV338" s="74"/>
      <c r="JDW338" s="74"/>
      <c r="JDX338" s="74"/>
      <c r="JDY338" s="74"/>
      <c r="JDZ338" s="74"/>
      <c r="JEA338" s="74"/>
      <c r="JEB338" s="74"/>
      <c r="JEC338" s="74"/>
      <c r="JED338" s="74"/>
      <c r="JEE338" s="74"/>
      <c r="JEF338" s="74"/>
      <c r="JEG338" s="74"/>
      <c r="JEH338" s="74"/>
      <c r="JEI338" s="74"/>
      <c r="JEJ338" s="74"/>
      <c r="JEK338" s="74"/>
      <c r="JEL338" s="74"/>
      <c r="JEM338" s="74"/>
      <c r="JEN338" s="74"/>
      <c r="JEO338" s="74"/>
      <c r="JEP338" s="74"/>
      <c r="JEQ338" s="74"/>
      <c r="JER338" s="74"/>
      <c r="JES338" s="74"/>
      <c r="JET338" s="74"/>
      <c r="JEU338" s="74"/>
      <c r="JEV338" s="74"/>
      <c r="JEW338" s="74"/>
      <c r="JEX338" s="74"/>
      <c r="JEY338" s="74"/>
      <c r="JEZ338" s="74"/>
      <c r="JFA338" s="74"/>
      <c r="JFB338" s="74"/>
      <c r="JFC338" s="74"/>
      <c r="JFD338" s="74"/>
      <c r="JFE338" s="74"/>
      <c r="JFF338" s="74"/>
      <c r="JFG338" s="74"/>
      <c r="JFH338" s="74"/>
      <c r="JFI338" s="74"/>
      <c r="JFJ338" s="74"/>
      <c r="JFK338" s="74"/>
      <c r="JFL338" s="74"/>
      <c r="JFM338" s="74"/>
      <c r="JFN338" s="74"/>
      <c r="JFO338" s="74"/>
      <c r="JFP338" s="74"/>
      <c r="JFQ338" s="74"/>
      <c r="JFR338" s="74"/>
      <c r="JFS338" s="74"/>
      <c r="JFT338" s="74"/>
      <c r="JFU338" s="74"/>
      <c r="JFV338" s="74"/>
      <c r="JFW338" s="74"/>
      <c r="JFX338" s="74"/>
      <c r="JFY338" s="74"/>
      <c r="JFZ338" s="74"/>
      <c r="JGA338" s="74"/>
      <c r="JGB338" s="74"/>
      <c r="JGC338" s="74"/>
      <c r="JGD338" s="74"/>
      <c r="JGE338" s="74"/>
      <c r="JGF338" s="74"/>
      <c r="JGG338" s="74"/>
      <c r="JGH338" s="74"/>
      <c r="JGI338" s="74"/>
      <c r="JGJ338" s="74"/>
      <c r="JGK338" s="74"/>
      <c r="JGL338" s="74"/>
      <c r="JGM338" s="74"/>
      <c r="JGN338" s="74"/>
      <c r="JGO338" s="74"/>
      <c r="JGP338" s="74"/>
      <c r="JGQ338" s="74"/>
      <c r="JGR338" s="74"/>
      <c r="JGS338" s="74"/>
      <c r="JGT338" s="74"/>
      <c r="JGU338" s="74"/>
      <c r="JGV338" s="74"/>
      <c r="JGW338" s="74"/>
      <c r="JGX338" s="74"/>
      <c r="JGY338" s="74"/>
      <c r="JGZ338" s="74"/>
      <c r="JHA338" s="74"/>
      <c r="JHB338" s="74"/>
      <c r="JHC338" s="74"/>
      <c r="JHD338" s="74"/>
      <c r="JHE338" s="74"/>
      <c r="JHF338" s="74"/>
      <c r="JHG338" s="74"/>
      <c r="JHH338" s="74"/>
      <c r="JHI338" s="74"/>
      <c r="JHJ338" s="74"/>
      <c r="JHK338" s="74"/>
      <c r="JHL338" s="74"/>
      <c r="JHM338" s="74"/>
      <c r="JHN338" s="74"/>
      <c r="JHO338" s="74"/>
      <c r="JHP338" s="74"/>
      <c r="JHQ338" s="74"/>
      <c r="JHR338" s="74"/>
      <c r="JHS338" s="74"/>
      <c r="JHT338" s="74"/>
      <c r="JHU338" s="74"/>
      <c r="JHV338" s="74"/>
      <c r="JHW338" s="74"/>
      <c r="JHX338" s="74"/>
      <c r="JHY338" s="74"/>
      <c r="JHZ338" s="74"/>
      <c r="JIA338" s="74"/>
      <c r="JIB338" s="74"/>
      <c r="JIC338" s="74"/>
      <c r="JID338" s="74"/>
      <c r="JIE338" s="74"/>
      <c r="JIF338" s="74"/>
      <c r="JIG338" s="74"/>
      <c r="JIH338" s="74"/>
      <c r="JII338" s="74"/>
      <c r="JIJ338" s="74"/>
      <c r="JIK338" s="74"/>
      <c r="JIL338" s="74"/>
      <c r="JIM338" s="74"/>
      <c r="JIN338" s="74"/>
      <c r="JIO338" s="74"/>
      <c r="JIP338" s="74"/>
      <c r="JIQ338" s="74"/>
      <c r="JIR338" s="74"/>
      <c r="JIS338" s="74"/>
      <c r="JIT338" s="74"/>
      <c r="JIU338" s="74"/>
      <c r="JIV338" s="74"/>
      <c r="JIW338" s="74"/>
      <c r="JIX338" s="74"/>
      <c r="JIY338" s="74"/>
      <c r="JIZ338" s="74"/>
      <c r="JJA338" s="74"/>
      <c r="JJB338" s="74"/>
      <c r="JJC338" s="74"/>
      <c r="JJD338" s="74"/>
      <c r="JJE338" s="74"/>
      <c r="JJF338" s="74"/>
      <c r="JJG338" s="74"/>
      <c r="JJH338" s="74"/>
      <c r="JJI338" s="74"/>
      <c r="JJJ338" s="74"/>
      <c r="JJK338" s="74"/>
      <c r="JJL338" s="74"/>
      <c r="JJM338" s="74"/>
      <c r="JJN338" s="74"/>
      <c r="JJO338" s="74"/>
      <c r="JJP338" s="74"/>
      <c r="JJQ338" s="74"/>
      <c r="JJR338" s="74"/>
      <c r="JJS338" s="74"/>
      <c r="JJT338" s="74"/>
      <c r="JJU338" s="74"/>
      <c r="JJV338" s="74"/>
      <c r="JJW338" s="74"/>
      <c r="JJX338" s="74"/>
      <c r="JJY338" s="74"/>
      <c r="JJZ338" s="74"/>
      <c r="JKA338" s="74"/>
      <c r="JKB338" s="74"/>
      <c r="JKC338" s="74"/>
      <c r="JKD338" s="74"/>
      <c r="JKE338" s="74"/>
      <c r="JKF338" s="74"/>
      <c r="JKG338" s="74"/>
      <c r="JKH338" s="74"/>
      <c r="JKI338" s="74"/>
      <c r="JKJ338" s="74"/>
      <c r="JKK338" s="74"/>
      <c r="JKL338" s="74"/>
      <c r="JKM338" s="74"/>
      <c r="JKN338" s="74"/>
      <c r="JKO338" s="74"/>
      <c r="JKP338" s="74"/>
      <c r="JKQ338" s="74"/>
      <c r="JKR338" s="74"/>
      <c r="JKS338" s="74"/>
      <c r="JKT338" s="74"/>
      <c r="JKU338" s="74"/>
      <c r="JKV338" s="74"/>
      <c r="JKW338" s="74"/>
      <c r="JKX338" s="74"/>
      <c r="JKY338" s="74"/>
      <c r="JKZ338" s="74"/>
      <c r="JLA338" s="74"/>
      <c r="JLB338" s="74"/>
      <c r="JLC338" s="74"/>
      <c r="JLD338" s="74"/>
      <c r="JLE338" s="74"/>
      <c r="JLF338" s="74"/>
      <c r="JLG338" s="74"/>
      <c r="JLH338" s="74"/>
      <c r="JLI338" s="74"/>
      <c r="JLJ338" s="74"/>
      <c r="JLK338" s="74"/>
      <c r="JLL338" s="74"/>
      <c r="JLM338" s="74"/>
      <c r="JLN338" s="74"/>
      <c r="JLO338" s="74"/>
      <c r="JLP338" s="74"/>
      <c r="JLQ338" s="74"/>
      <c r="JLR338" s="74"/>
      <c r="JLS338" s="74"/>
      <c r="JLT338" s="74"/>
      <c r="JLU338" s="74"/>
      <c r="JLV338" s="74"/>
      <c r="JLW338" s="74"/>
      <c r="JLX338" s="74"/>
      <c r="JLY338" s="74"/>
      <c r="JLZ338" s="74"/>
      <c r="JMA338" s="74"/>
      <c r="JMB338" s="74"/>
      <c r="JMC338" s="74"/>
      <c r="JMD338" s="74"/>
      <c r="JME338" s="74"/>
      <c r="JMF338" s="74"/>
      <c r="JMG338" s="74"/>
      <c r="JMH338" s="74"/>
      <c r="JMI338" s="74"/>
      <c r="JMJ338" s="74"/>
      <c r="JMK338" s="74"/>
      <c r="JML338" s="74"/>
      <c r="JMM338" s="74"/>
      <c r="JMN338" s="74"/>
      <c r="JMO338" s="74"/>
      <c r="JMP338" s="74"/>
      <c r="JMQ338" s="74"/>
      <c r="JMR338" s="74"/>
      <c r="JMS338" s="74"/>
      <c r="JMT338" s="74"/>
      <c r="JMU338" s="74"/>
      <c r="JMV338" s="74"/>
      <c r="JMW338" s="74"/>
      <c r="JMX338" s="74"/>
      <c r="JMY338" s="74"/>
      <c r="JMZ338" s="74"/>
      <c r="JNA338" s="74"/>
      <c r="JNB338" s="74"/>
      <c r="JNC338" s="74"/>
      <c r="JND338" s="74"/>
      <c r="JNE338" s="74"/>
      <c r="JNF338" s="74"/>
      <c r="JNG338" s="74"/>
      <c r="JNH338" s="74"/>
      <c r="JNI338" s="74"/>
      <c r="JNJ338" s="74"/>
      <c r="JNK338" s="74"/>
      <c r="JNL338" s="74"/>
      <c r="JNM338" s="74"/>
      <c r="JNN338" s="74"/>
      <c r="JNO338" s="74"/>
      <c r="JNP338" s="74"/>
      <c r="JNQ338" s="74"/>
      <c r="JNR338" s="74"/>
      <c r="JNS338" s="74"/>
      <c r="JNT338" s="74"/>
      <c r="JNU338" s="74"/>
      <c r="JNV338" s="74"/>
      <c r="JNW338" s="74"/>
      <c r="JNX338" s="74"/>
      <c r="JNY338" s="74"/>
      <c r="JNZ338" s="74"/>
      <c r="JOA338" s="74"/>
      <c r="JOB338" s="74"/>
      <c r="JOC338" s="74"/>
      <c r="JOD338" s="74"/>
      <c r="JOE338" s="74"/>
      <c r="JOF338" s="74"/>
      <c r="JOG338" s="74"/>
      <c r="JOH338" s="74"/>
      <c r="JOI338" s="74"/>
      <c r="JOJ338" s="74"/>
      <c r="JOK338" s="74"/>
      <c r="JOL338" s="74"/>
      <c r="JOM338" s="74"/>
      <c r="JON338" s="74"/>
      <c r="JOO338" s="74"/>
      <c r="JOP338" s="74"/>
      <c r="JOQ338" s="74"/>
      <c r="JOR338" s="74"/>
      <c r="JOS338" s="74"/>
      <c r="JOT338" s="74"/>
      <c r="JOU338" s="74"/>
      <c r="JOV338" s="74"/>
      <c r="JOW338" s="74"/>
      <c r="JOX338" s="74"/>
      <c r="JOY338" s="74"/>
      <c r="JOZ338" s="74"/>
      <c r="JPA338" s="74"/>
      <c r="JPB338" s="74"/>
      <c r="JPC338" s="74"/>
      <c r="JPD338" s="74"/>
      <c r="JPE338" s="74"/>
      <c r="JPF338" s="74"/>
      <c r="JPG338" s="74"/>
      <c r="JPH338" s="74"/>
      <c r="JPI338" s="74"/>
      <c r="JPJ338" s="74"/>
      <c r="JPK338" s="74"/>
      <c r="JPL338" s="74"/>
      <c r="JPM338" s="74"/>
      <c r="JPN338" s="74"/>
      <c r="JPO338" s="74"/>
      <c r="JPP338" s="74"/>
      <c r="JPQ338" s="74"/>
      <c r="JPR338" s="74"/>
      <c r="JPS338" s="74"/>
      <c r="JPT338" s="74"/>
      <c r="JPU338" s="74"/>
      <c r="JPV338" s="74"/>
      <c r="JPW338" s="74"/>
      <c r="JPX338" s="74"/>
      <c r="JPY338" s="74"/>
      <c r="JPZ338" s="74"/>
      <c r="JQA338" s="74"/>
      <c r="JQB338" s="74"/>
      <c r="JQC338" s="74"/>
      <c r="JQD338" s="74"/>
      <c r="JQE338" s="74"/>
      <c r="JQF338" s="74"/>
      <c r="JQG338" s="74"/>
      <c r="JQH338" s="74"/>
      <c r="JQI338" s="74"/>
      <c r="JQJ338" s="74"/>
      <c r="JQK338" s="74"/>
      <c r="JQL338" s="74"/>
      <c r="JQM338" s="74"/>
      <c r="JQN338" s="74"/>
      <c r="JQO338" s="74"/>
      <c r="JQP338" s="74"/>
      <c r="JQQ338" s="74"/>
      <c r="JQR338" s="74"/>
      <c r="JQS338" s="74"/>
      <c r="JQT338" s="74"/>
      <c r="JQU338" s="74"/>
      <c r="JQV338" s="74"/>
      <c r="JQW338" s="74"/>
      <c r="JQX338" s="74"/>
      <c r="JQY338" s="74"/>
      <c r="JQZ338" s="74"/>
      <c r="JRA338" s="74"/>
      <c r="JRB338" s="74"/>
      <c r="JRC338" s="74"/>
      <c r="JRD338" s="74"/>
      <c r="JRE338" s="74"/>
      <c r="JRF338" s="74"/>
      <c r="JRG338" s="74"/>
      <c r="JRH338" s="74"/>
      <c r="JRI338" s="74"/>
      <c r="JRJ338" s="74"/>
      <c r="JRK338" s="74"/>
      <c r="JRL338" s="74"/>
      <c r="JRM338" s="74"/>
      <c r="JRN338" s="74"/>
      <c r="JRO338" s="74"/>
      <c r="JRP338" s="74"/>
      <c r="JRQ338" s="74"/>
      <c r="JRR338" s="74"/>
      <c r="JRS338" s="74"/>
      <c r="JRT338" s="74"/>
      <c r="JRU338" s="74"/>
      <c r="JRV338" s="74"/>
      <c r="JRW338" s="74"/>
      <c r="JRX338" s="74"/>
      <c r="JRY338" s="74"/>
      <c r="JRZ338" s="74"/>
      <c r="JSA338" s="74"/>
      <c r="JSB338" s="74"/>
      <c r="JSC338" s="74"/>
      <c r="JSD338" s="74"/>
      <c r="JSE338" s="74"/>
      <c r="JSF338" s="74"/>
      <c r="JSG338" s="74"/>
      <c r="JSH338" s="74"/>
      <c r="JSI338" s="74"/>
      <c r="JSJ338" s="74"/>
      <c r="JSK338" s="74"/>
      <c r="JSL338" s="74"/>
      <c r="JSM338" s="74"/>
      <c r="JSN338" s="74"/>
      <c r="JSO338" s="74"/>
      <c r="JSP338" s="74"/>
      <c r="JSQ338" s="74"/>
      <c r="JSR338" s="74"/>
      <c r="JSS338" s="74"/>
      <c r="JST338" s="74"/>
      <c r="JSU338" s="74"/>
      <c r="JSV338" s="74"/>
      <c r="JSW338" s="74"/>
      <c r="JSX338" s="74"/>
      <c r="JSY338" s="74"/>
      <c r="JSZ338" s="74"/>
      <c r="JTA338" s="74"/>
      <c r="JTB338" s="74"/>
      <c r="JTC338" s="74"/>
      <c r="JTD338" s="74"/>
      <c r="JTE338" s="74"/>
      <c r="JTF338" s="74"/>
      <c r="JTG338" s="74"/>
      <c r="JTH338" s="74"/>
      <c r="JTI338" s="74"/>
      <c r="JTJ338" s="74"/>
      <c r="JTK338" s="74"/>
      <c r="JTL338" s="74"/>
      <c r="JTM338" s="74"/>
      <c r="JTN338" s="74"/>
      <c r="JTO338" s="74"/>
      <c r="JTP338" s="74"/>
      <c r="JTQ338" s="74"/>
      <c r="JTR338" s="74"/>
      <c r="JTS338" s="74"/>
      <c r="JTT338" s="74"/>
      <c r="JTU338" s="74"/>
      <c r="JTV338" s="74"/>
      <c r="JTW338" s="74"/>
      <c r="JTX338" s="74"/>
      <c r="JTY338" s="74"/>
      <c r="JTZ338" s="74"/>
      <c r="JUA338" s="74"/>
      <c r="JUB338" s="74"/>
      <c r="JUC338" s="74"/>
      <c r="JUD338" s="74"/>
      <c r="JUE338" s="74"/>
      <c r="JUF338" s="74"/>
      <c r="JUG338" s="74"/>
      <c r="JUH338" s="74"/>
      <c r="JUI338" s="74"/>
      <c r="JUJ338" s="74"/>
      <c r="JUK338" s="74"/>
      <c r="JUL338" s="74"/>
      <c r="JUM338" s="74"/>
      <c r="JUN338" s="74"/>
      <c r="JUO338" s="74"/>
      <c r="JUP338" s="74"/>
      <c r="JUQ338" s="74"/>
      <c r="JUR338" s="74"/>
      <c r="JUS338" s="74"/>
      <c r="JUT338" s="74"/>
      <c r="JUU338" s="74"/>
      <c r="JUV338" s="74"/>
      <c r="JUW338" s="74"/>
      <c r="JUX338" s="74"/>
      <c r="JUY338" s="74"/>
      <c r="JUZ338" s="74"/>
      <c r="JVA338" s="74"/>
      <c r="JVB338" s="74"/>
      <c r="JVC338" s="74"/>
      <c r="JVD338" s="74"/>
      <c r="JVE338" s="74"/>
      <c r="JVF338" s="74"/>
      <c r="JVG338" s="74"/>
      <c r="JVH338" s="74"/>
      <c r="JVI338" s="74"/>
      <c r="JVJ338" s="74"/>
      <c r="JVK338" s="74"/>
      <c r="JVL338" s="74"/>
      <c r="JVM338" s="74"/>
      <c r="JVN338" s="74"/>
      <c r="JVO338" s="74"/>
      <c r="JVP338" s="74"/>
      <c r="JVQ338" s="74"/>
      <c r="JVR338" s="74"/>
      <c r="JVS338" s="74"/>
      <c r="JVT338" s="74"/>
      <c r="JVU338" s="74"/>
      <c r="JVV338" s="74"/>
      <c r="JVW338" s="74"/>
      <c r="JVX338" s="74"/>
      <c r="JVY338" s="74"/>
      <c r="JVZ338" s="74"/>
      <c r="JWA338" s="74"/>
      <c r="JWB338" s="74"/>
      <c r="JWC338" s="74"/>
      <c r="JWD338" s="74"/>
      <c r="JWE338" s="74"/>
      <c r="JWF338" s="74"/>
      <c r="JWG338" s="74"/>
      <c r="JWH338" s="74"/>
      <c r="JWI338" s="74"/>
      <c r="JWJ338" s="74"/>
      <c r="JWK338" s="74"/>
      <c r="JWL338" s="74"/>
      <c r="JWM338" s="74"/>
      <c r="JWN338" s="74"/>
      <c r="JWO338" s="74"/>
      <c r="JWP338" s="74"/>
      <c r="JWQ338" s="74"/>
      <c r="JWR338" s="74"/>
      <c r="JWS338" s="74"/>
      <c r="JWT338" s="74"/>
      <c r="JWU338" s="74"/>
      <c r="JWV338" s="74"/>
      <c r="JWW338" s="74"/>
      <c r="JWX338" s="74"/>
      <c r="JWY338" s="74"/>
      <c r="JWZ338" s="74"/>
      <c r="JXA338" s="74"/>
      <c r="JXB338" s="74"/>
      <c r="JXC338" s="74"/>
      <c r="JXD338" s="74"/>
      <c r="JXE338" s="74"/>
      <c r="JXF338" s="74"/>
      <c r="JXG338" s="74"/>
      <c r="JXH338" s="74"/>
      <c r="JXI338" s="74"/>
      <c r="JXJ338" s="74"/>
      <c r="JXK338" s="74"/>
      <c r="JXL338" s="74"/>
      <c r="JXM338" s="74"/>
      <c r="JXN338" s="74"/>
      <c r="JXO338" s="74"/>
      <c r="JXP338" s="74"/>
      <c r="JXQ338" s="74"/>
      <c r="JXR338" s="74"/>
      <c r="JXS338" s="74"/>
      <c r="JXT338" s="74"/>
      <c r="JXU338" s="74"/>
      <c r="JXV338" s="74"/>
      <c r="JXW338" s="74"/>
      <c r="JXX338" s="74"/>
      <c r="JXY338" s="74"/>
      <c r="JXZ338" s="74"/>
      <c r="JYA338" s="74"/>
      <c r="JYB338" s="74"/>
      <c r="JYC338" s="74"/>
      <c r="JYD338" s="74"/>
      <c r="JYE338" s="74"/>
      <c r="JYF338" s="74"/>
      <c r="JYG338" s="74"/>
      <c r="JYH338" s="74"/>
      <c r="JYI338" s="74"/>
      <c r="JYJ338" s="74"/>
      <c r="JYK338" s="74"/>
      <c r="JYL338" s="74"/>
      <c r="JYM338" s="74"/>
      <c r="JYN338" s="74"/>
      <c r="JYO338" s="74"/>
      <c r="JYP338" s="74"/>
      <c r="JYQ338" s="74"/>
      <c r="JYR338" s="74"/>
      <c r="JYS338" s="74"/>
      <c r="JYT338" s="74"/>
      <c r="JYU338" s="74"/>
      <c r="JYV338" s="74"/>
      <c r="JYW338" s="74"/>
      <c r="JYX338" s="74"/>
      <c r="JYY338" s="74"/>
      <c r="JYZ338" s="74"/>
      <c r="JZA338" s="74"/>
      <c r="JZB338" s="74"/>
      <c r="JZC338" s="74"/>
      <c r="JZD338" s="74"/>
      <c r="JZE338" s="74"/>
      <c r="JZF338" s="74"/>
      <c r="JZG338" s="74"/>
      <c r="JZH338" s="74"/>
      <c r="JZI338" s="74"/>
      <c r="JZJ338" s="74"/>
      <c r="JZK338" s="74"/>
      <c r="JZL338" s="74"/>
      <c r="JZM338" s="74"/>
      <c r="JZN338" s="74"/>
      <c r="JZO338" s="74"/>
      <c r="JZP338" s="74"/>
      <c r="JZQ338" s="74"/>
      <c r="JZR338" s="74"/>
      <c r="JZS338" s="74"/>
      <c r="JZT338" s="74"/>
      <c r="JZU338" s="74"/>
      <c r="JZV338" s="74"/>
      <c r="JZW338" s="74"/>
      <c r="JZX338" s="74"/>
      <c r="JZY338" s="74"/>
      <c r="JZZ338" s="74"/>
      <c r="KAA338" s="74"/>
      <c r="KAB338" s="74"/>
      <c r="KAC338" s="74"/>
      <c r="KAD338" s="74"/>
      <c r="KAE338" s="74"/>
      <c r="KAF338" s="74"/>
      <c r="KAG338" s="74"/>
      <c r="KAH338" s="74"/>
      <c r="KAI338" s="74"/>
      <c r="KAJ338" s="74"/>
      <c r="KAK338" s="74"/>
      <c r="KAL338" s="74"/>
      <c r="KAM338" s="74"/>
      <c r="KAN338" s="74"/>
      <c r="KAO338" s="74"/>
      <c r="KAP338" s="74"/>
      <c r="KAQ338" s="74"/>
      <c r="KAR338" s="74"/>
      <c r="KAS338" s="74"/>
      <c r="KAT338" s="74"/>
      <c r="KAU338" s="74"/>
      <c r="KAV338" s="74"/>
      <c r="KAW338" s="74"/>
      <c r="KAX338" s="74"/>
      <c r="KAY338" s="74"/>
      <c r="KAZ338" s="74"/>
      <c r="KBA338" s="74"/>
      <c r="KBB338" s="74"/>
      <c r="KBC338" s="74"/>
      <c r="KBD338" s="74"/>
      <c r="KBE338" s="74"/>
      <c r="KBF338" s="74"/>
      <c r="KBG338" s="74"/>
      <c r="KBH338" s="74"/>
      <c r="KBI338" s="74"/>
      <c r="KBJ338" s="74"/>
      <c r="KBK338" s="74"/>
      <c r="KBL338" s="74"/>
      <c r="KBM338" s="74"/>
      <c r="KBN338" s="74"/>
      <c r="KBO338" s="74"/>
      <c r="KBP338" s="74"/>
      <c r="KBQ338" s="74"/>
      <c r="KBR338" s="74"/>
      <c r="KBS338" s="74"/>
      <c r="KBT338" s="74"/>
      <c r="KBU338" s="74"/>
      <c r="KBV338" s="74"/>
      <c r="KBW338" s="74"/>
      <c r="KBX338" s="74"/>
      <c r="KBY338" s="74"/>
      <c r="KBZ338" s="74"/>
      <c r="KCA338" s="74"/>
      <c r="KCB338" s="74"/>
      <c r="KCC338" s="74"/>
      <c r="KCD338" s="74"/>
      <c r="KCE338" s="74"/>
      <c r="KCF338" s="74"/>
      <c r="KCG338" s="74"/>
      <c r="KCH338" s="74"/>
      <c r="KCI338" s="74"/>
      <c r="KCJ338" s="74"/>
      <c r="KCK338" s="74"/>
      <c r="KCL338" s="74"/>
      <c r="KCM338" s="74"/>
      <c r="KCN338" s="74"/>
      <c r="KCO338" s="74"/>
      <c r="KCP338" s="74"/>
      <c r="KCQ338" s="74"/>
      <c r="KCR338" s="74"/>
      <c r="KCS338" s="74"/>
      <c r="KCT338" s="74"/>
      <c r="KCU338" s="74"/>
      <c r="KCV338" s="74"/>
      <c r="KCW338" s="74"/>
      <c r="KCX338" s="74"/>
      <c r="KCY338" s="74"/>
      <c r="KCZ338" s="74"/>
      <c r="KDA338" s="74"/>
      <c r="KDB338" s="74"/>
      <c r="KDC338" s="74"/>
      <c r="KDD338" s="74"/>
      <c r="KDE338" s="74"/>
      <c r="KDF338" s="74"/>
      <c r="KDG338" s="74"/>
      <c r="KDH338" s="74"/>
      <c r="KDI338" s="74"/>
      <c r="KDJ338" s="74"/>
      <c r="KDK338" s="74"/>
      <c r="KDL338" s="74"/>
      <c r="KDM338" s="74"/>
      <c r="KDN338" s="74"/>
      <c r="KDO338" s="74"/>
      <c r="KDP338" s="74"/>
      <c r="KDQ338" s="74"/>
      <c r="KDR338" s="74"/>
      <c r="KDS338" s="74"/>
      <c r="KDT338" s="74"/>
      <c r="KDU338" s="74"/>
      <c r="KDV338" s="74"/>
      <c r="KDW338" s="74"/>
      <c r="KDX338" s="74"/>
      <c r="KDY338" s="74"/>
      <c r="KDZ338" s="74"/>
      <c r="KEA338" s="74"/>
      <c r="KEB338" s="74"/>
      <c r="KEC338" s="74"/>
      <c r="KED338" s="74"/>
      <c r="KEE338" s="74"/>
      <c r="KEF338" s="74"/>
      <c r="KEG338" s="74"/>
      <c r="KEH338" s="74"/>
      <c r="KEI338" s="74"/>
      <c r="KEJ338" s="74"/>
      <c r="KEK338" s="74"/>
      <c r="KEL338" s="74"/>
      <c r="KEM338" s="74"/>
      <c r="KEN338" s="74"/>
      <c r="KEO338" s="74"/>
      <c r="KEP338" s="74"/>
      <c r="KEQ338" s="74"/>
      <c r="KER338" s="74"/>
      <c r="KES338" s="74"/>
      <c r="KET338" s="74"/>
      <c r="KEU338" s="74"/>
      <c r="KEV338" s="74"/>
      <c r="KEW338" s="74"/>
      <c r="KEX338" s="74"/>
      <c r="KEY338" s="74"/>
      <c r="KEZ338" s="74"/>
      <c r="KFA338" s="74"/>
      <c r="KFB338" s="74"/>
      <c r="KFC338" s="74"/>
      <c r="KFD338" s="74"/>
      <c r="KFE338" s="74"/>
      <c r="KFF338" s="74"/>
      <c r="KFG338" s="74"/>
      <c r="KFH338" s="74"/>
      <c r="KFI338" s="74"/>
      <c r="KFJ338" s="74"/>
      <c r="KFK338" s="74"/>
      <c r="KFL338" s="74"/>
      <c r="KFM338" s="74"/>
      <c r="KFN338" s="74"/>
      <c r="KFO338" s="74"/>
      <c r="KFP338" s="74"/>
      <c r="KFQ338" s="74"/>
      <c r="KFR338" s="74"/>
      <c r="KFS338" s="74"/>
      <c r="KFT338" s="74"/>
      <c r="KFU338" s="74"/>
      <c r="KFV338" s="74"/>
      <c r="KFW338" s="74"/>
      <c r="KFX338" s="74"/>
      <c r="KFY338" s="74"/>
      <c r="KFZ338" s="74"/>
      <c r="KGA338" s="74"/>
      <c r="KGB338" s="74"/>
      <c r="KGC338" s="74"/>
      <c r="KGD338" s="74"/>
      <c r="KGE338" s="74"/>
      <c r="KGF338" s="74"/>
      <c r="KGG338" s="74"/>
      <c r="KGH338" s="74"/>
      <c r="KGI338" s="74"/>
      <c r="KGJ338" s="74"/>
      <c r="KGK338" s="74"/>
      <c r="KGL338" s="74"/>
      <c r="KGM338" s="74"/>
      <c r="KGN338" s="74"/>
      <c r="KGO338" s="74"/>
      <c r="KGP338" s="74"/>
      <c r="KGQ338" s="74"/>
      <c r="KGR338" s="74"/>
      <c r="KGS338" s="74"/>
      <c r="KGT338" s="74"/>
      <c r="KGU338" s="74"/>
      <c r="KGV338" s="74"/>
      <c r="KGW338" s="74"/>
      <c r="KGX338" s="74"/>
      <c r="KGY338" s="74"/>
      <c r="KGZ338" s="74"/>
      <c r="KHA338" s="74"/>
      <c r="KHB338" s="74"/>
      <c r="KHC338" s="74"/>
      <c r="KHD338" s="74"/>
      <c r="KHE338" s="74"/>
      <c r="KHF338" s="74"/>
      <c r="KHG338" s="74"/>
      <c r="KHH338" s="74"/>
      <c r="KHI338" s="74"/>
      <c r="KHJ338" s="74"/>
      <c r="KHK338" s="74"/>
      <c r="KHL338" s="74"/>
      <c r="KHM338" s="74"/>
      <c r="KHN338" s="74"/>
      <c r="KHO338" s="74"/>
      <c r="KHP338" s="74"/>
      <c r="KHQ338" s="74"/>
      <c r="KHR338" s="74"/>
      <c r="KHS338" s="74"/>
      <c r="KHT338" s="74"/>
      <c r="KHU338" s="74"/>
      <c r="KHV338" s="74"/>
      <c r="KHW338" s="74"/>
      <c r="KHX338" s="74"/>
      <c r="KHY338" s="74"/>
      <c r="KHZ338" s="74"/>
      <c r="KIA338" s="74"/>
      <c r="KIB338" s="74"/>
      <c r="KIC338" s="74"/>
      <c r="KID338" s="74"/>
      <c r="KIE338" s="74"/>
      <c r="KIF338" s="74"/>
      <c r="KIG338" s="74"/>
      <c r="KIH338" s="74"/>
      <c r="KII338" s="74"/>
      <c r="KIJ338" s="74"/>
      <c r="KIK338" s="74"/>
      <c r="KIL338" s="74"/>
      <c r="KIM338" s="74"/>
      <c r="KIN338" s="74"/>
      <c r="KIO338" s="74"/>
      <c r="KIP338" s="74"/>
      <c r="KIQ338" s="74"/>
      <c r="KIR338" s="74"/>
      <c r="KIS338" s="74"/>
      <c r="KIT338" s="74"/>
      <c r="KIU338" s="74"/>
      <c r="KIV338" s="74"/>
      <c r="KIW338" s="74"/>
      <c r="KIX338" s="74"/>
      <c r="KIY338" s="74"/>
      <c r="KIZ338" s="74"/>
      <c r="KJA338" s="74"/>
      <c r="KJB338" s="74"/>
      <c r="KJC338" s="74"/>
      <c r="KJD338" s="74"/>
      <c r="KJE338" s="74"/>
      <c r="KJF338" s="74"/>
      <c r="KJG338" s="74"/>
      <c r="KJH338" s="74"/>
      <c r="KJI338" s="74"/>
      <c r="KJJ338" s="74"/>
      <c r="KJK338" s="74"/>
      <c r="KJL338" s="74"/>
      <c r="KJM338" s="74"/>
      <c r="KJN338" s="74"/>
      <c r="KJO338" s="74"/>
      <c r="KJP338" s="74"/>
      <c r="KJQ338" s="74"/>
      <c r="KJR338" s="74"/>
      <c r="KJS338" s="74"/>
      <c r="KJT338" s="74"/>
      <c r="KJU338" s="74"/>
      <c r="KJV338" s="74"/>
      <c r="KJW338" s="74"/>
      <c r="KJX338" s="74"/>
      <c r="KJY338" s="74"/>
      <c r="KJZ338" s="74"/>
      <c r="KKA338" s="74"/>
      <c r="KKB338" s="74"/>
      <c r="KKC338" s="74"/>
      <c r="KKD338" s="74"/>
      <c r="KKE338" s="74"/>
      <c r="KKF338" s="74"/>
      <c r="KKG338" s="74"/>
      <c r="KKH338" s="74"/>
      <c r="KKI338" s="74"/>
      <c r="KKJ338" s="74"/>
      <c r="KKK338" s="74"/>
      <c r="KKL338" s="74"/>
      <c r="KKM338" s="74"/>
      <c r="KKN338" s="74"/>
      <c r="KKO338" s="74"/>
      <c r="KKP338" s="74"/>
      <c r="KKQ338" s="74"/>
      <c r="KKR338" s="74"/>
      <c r="KKS338" s="74"/>
      <c r="KKT338" s="74"/>
      <c r="KKU338" s="74"/>
      <c r="KKV338" s="74"/>
      <c r="KKW338" s="74"/>
      <c r="KKX338" s="74"/>
      <c r="KKY338" s="74"/>
      <c r="KKZ338" s="74"/>
      <c r="KLA338" s="74"/>
      <c r="KLB338" s="74"/>
      <c r="KLC338" s="74"/>
      <c r="KLD338" s="74"/>
      <c r="KLE338" s="74"/>
      <c r="KLF338" s="74"/>
      <c r="KLG338" s="74"/>
      <c r="KLH338" s="74"/>
      <c r="KLI338" s="74"/>
      <c r="KLJ338" s="74"/>
      <c r="KLK338" s="74"/>
      <c r="KLL338" s="74"/>
      <c r="KLM338" s="74"/>
      <c r="KLN338" s="74"/>
      <c r="KLO338" s="74"/>
      <c r="KLP338" s="74"/>
      <c r="KLQ338" s="74"/>
      <c r="KLR338" s="74"/>
      <c r="KLS338" s="74"/>
      <c r="KLT338" s="74"/>
      <c r="KLU338" s="74"/>
      <c r="KLV338" s="74"/>
      <c r="KLW338" s="74"/>
      <c r="KLX338" s="74"/>
      <c r="KLY338" s="74"/>
      <c r="KLZ338" s="74"/>
      <c r="KMA338" s="74"/>
      <c r="KMB338" s="74"/>
      <c r="KMC338" s="74"/>
      <c r="KMD338" s="74"/>
      <c r="KME338" s="74"/>
      <c r="KMF338" s="74"/>
      <c r="KMG338" s="74"/>
      <c r="KMH338" s="74"/>
      <c r="KMI338" s="74"/>
      <c r="KMJ338" s="74"/>
      <c r="KMK338" s="74"/>
      <c r="KML338" s="74"/>
      <c r="KMM338" s="74"/>
      <c r="KMN338" s="74"/>
      <c r="KMO338" s="74"/>
      <c r="KMP338" s="74"/>
      <c r="KMQ338" s="74"/>
      <c r="KMR338" s="74"/>
      <c r="KMS338" s="74"/>
      <c r="KMT338" s="74"/>
      <c r="KMU338" s="74"/>
      <c r="KMV338" s="74"/>
      <c r="KMW338" s="74"/>
      <c r="KMX338" s="74"/>
      <c r="KMY338" s="74"/>
      <c r="KMZ338" s="74"/>
      <c r="KNA338" s="74"/>
      <c r="KNB338" s="74"/>
      <c r="KNC338" s="74"/>
      <c r="KND338" s="74"/>
      <c r="KNE338" s="74"/>
      <c r="KNF338" s="74"/>
      <c r="KNG338" s="74"/>
      <c r="KNH338" s="74"/>
      <c r="KNI338" s="74"/>
      <c r="KNJ338" s="74"/>
      <c r="KNK338" s="74"/>
      <c r="KNL338" s="74"/>
      <c r="KNM338" s="74"/>
      <c r="KNN338" s="74"/>
      <c r="KNO338" s="74"/>
      <c r="KNP338" s="74"/>
      <c r="KNQ338" s="74"/>
      <c r="KNR338" s="74"/>
      <c r="KNS338" s="74"/>
      <c r="KNT338" s="74"/>
      <c r="KNU338" s="74"/>
      <c r="KNV338" s="74"/>
      <c r="KNW338" s="74"/>
      <c r="KNX338" s="74"/>
      <c r="KNY338" s="74"/>
      <c r="KNZ338" s="74"/>
      <c r="KOA338" s="74"/>
      <c r="KOB338" s="74"/>
      <c r="KOC338" s="74"/>
      <c r="KOD338" s="74"/>
      <c r="KOE338" s="74"/>
      <c r="KOF338" s="74"/>
      <c r="KOG338" s="74"/>
      <c r="KOH338" s="74"/>
      <c r="KOI338" s="74"/>
      <c r="KOJ338" s="74"/>
      <c r="KOK338" s="74"/>
      <c r="KOL338" s="74"/>
      <c r="KOM338" s="74"/>
      <c r="KON338" s="74"/>
      <c r="KOO338" s="74"/>
      <c r="KOP338" s="74"/>
      <c r="KOQ338" s="74"/>
      <c r="KOR338" s="74"/>
      <c r="KOS338" s="74"/>
      <c r="KOT338" s="74"/>
      <c r="KOU338" s="74"/>
      <c r="KOV338" s="74"/>
      <c r="KOW338" s="74"/>
      <c r="KOX338" s="74"/>
      <c r="KOY338" s="74"/>
      <c r="KOZ338" s="74"/>
      <c r="KPA338" s="74"/>
      <c r="KPB338" s="74"/>
      <c r="KPC338" s="74"/>
      <c r="KPD338" s="74"/>
      <c r="KPE338" s="74"/>
      <c r="KPF338" s="74"/>
      <c r="KPG338" s="74"/>
      <c r="KPH338" s="74"/>
      <c r="KPI338" s="74"/>
      <c r="KPJ338" s="74"/>
      <c r="KPK338" s="74"/>
      <c r="KPL338" s="74"/>
      <c r="KPM338" s="74"/>
      <c r="KPN338" s="74"/>
      <c r="KPO338" s="74"/>
      <c r="KPP338" s="74"/>
      <c r="KPQ338" s="74"/>
      <c r="KPR338" s="74"/>
      <c r="KPS338" s="74"/>
      <c r="KPT338" s="74"/>
      <c r="KPU338" s="74"/>
      <c r="KPV338" s="74"/>
      <c r="KPW338" s="74"/>
      <c r="KPX338" s="74"/>
      <c r="KPY338" s="74"/>
      <c r="KPZ338" s="74"/>
      <c r="KQA338" s="74"/>
      <c r="KQB338" s="74"/>
      <c r="KQC338" s="74"/>
      <c r="KQD338" s="74"/>
      <c r="KQE338" s="74"/>
      <c r="KQF338" s="74"/>
      <c r="KQG338" s="74"/>
      <c r="KQH338" s="74"/>
      <c r="KQI338" s="74"/>
      <c r="KQJ338" s="74"/>
      <c r="KQK338" s="74"/>
      <c r="KQL338" s="74"/>
      <c r="KQM338" s="74"/>
      <c r="KQN338" s="74"/>
      <c r="KQO338" s="74"/>
      <c r="KQP338" s="74"/>
      <c r="KQQ338" s="74"/>
      <c r="KQR338" s="74"/>
      <c r="KQS338" s="74"/>
      <c r="KQT338" s="74"/>
      <c r="KQU338" s="74"/>
      <c r="KQV338" s="74"/>
      <c r="KQW338" s="74"/>
      <c r="KQX338" s="74"/>
      <c r="KQY338" s="74"/>
      <c r="KQZ338" s="74"/>
      <c r="KRA338" s="74"/>
      <c r="KRB338" s="74"/>
      <c r="KRC338" s="74"/>
      <c r="KRD338" s="74"/>
      <c r="KRE338" s="74"/>
      <c r="KRF338" s="74"/>
      <c r="KRG338" s="74"/>
      <c r="KRH338" s="74"/>
      <c r="KRI338" s="74"/>
      <c r="KRJ338" s="74"/>
      <c r="KRK338" s="74"/>
      <c r="KRL338" s="74"/>
      <c r="KRM338" s="74"/>
      <c r="KRN338" s="74"/>
      <c r="KRO338" s="74"/>
      <c r="KRP338" s="74"/>
      <c r="KRQ338" s="74"/>
      <c r="KRR338" s="74"/>
      <c r="KRS338" s="74"/>
      <c r="KRT338" s="74"/>
      <c r="KRU338" s="74"/>
      <c r="KRV338" s="74"/>
      <c r="KRW338" s="74"/>
      <c r="KRX338" s="74"/>
      <c r="KRY338" s="74"/>
      <c r="KRZ338" s="74"/>
      <c r="KSA338" s="74"/>
      <c r="KSB338" s="74"/>
      <c r="KSC338" s="74"/>
      <c r="KSD338" s="74"/>
      <c r="KSE338" s="74"/>
      <c r="KSF338" s="74"/>
      <c r="KSG338" s="74"/>
      <c r="KSH338" s="74"/>
      <c r="KSI338" s="74"/>
      <c r="KSJ338" s="74"/>
      <c r="KSK338" s="74"/>
      <c r="KSL338" s="74"/>
      <c r="KSM338" s="74"/>
      <c r="KSN338" s="74"/>
      <c r="KSO338" s="74"/>
      <c r="KSP338" s="74"/>
      <c r="KSQ338" s="74"/>
      <c r="KSR338" s="74"/>
      <c r="KSS338" s="74"/>
      <c r="KST338" s="74"/>
      <c r="KSU338" s="74"/>
      <c r="KSV338" s="74"/>
      <c r="KSW338" s="74"/>
      <c r="KSX338" s="74"/>
      <c r="KSY338" s="74"/>
      <c r="KSZ338" s="74"/>
      <c r="KTA338" s="74"/>
      <c r="KTB338" s="74"/>
      <c r="KTC338" s="74"/>
      <c r="KTD338" s="74"/>
      <c r="KTE338" s="74"/>
      <c r="KTF338" s="74"/>
      <c r="KTG338" s="74"/>
      <c r="KTH338" s="74"/>
      <c r="KTI338" s="74"/>
      <c r="KTJ338" s="74"/>
      <c r="KTK338" s="74"/>
      <c r="KTL338" s="74"/>
      <c r="KTM338" s="74"/>
      <c r="KTN338" s="74"/>
      <c r="KTO338" s="74"/>
      <c r="KTP338" s="74"/>
      <c r="KTQ338" s="74"/>
      <c r="KTR338" s="74"/>
      <c r="KTS338" s="74"/>
      <c r="KTT338" s="74"/>
      <c r="KTU338" s="74"/>
      <c r="KTV338" s="74"/>
      <c r="KTW338" s="74"/>
      <c r="KTX338" s="74"/>
      <c r="KTY338" s="74"/>
      <c r="KTZ338" s="74"/>
      <c r="KUA338" s="74"/>
      <c r="KUB338" s="74"/>
      <c r="KUC338" s="74"/>
      <c r="KUD338" s="74"/>
      <c r="KUE338" s="74"/>
      <c r="KUF338" s="74"/>
      <c r="KUG338" s="74"/>
      <c r="KUH338" s="74"/>
      <c r="KUI338" s="74"/>
      <c r="KUJ338" s="74"/>
      <c r="KUK338" s="74"/>
      <c r="KUL338" s="74"/>
      <c r="KUM338" s="74"/>
      <c r="KUN338" s="74"/>
      <c r="KUO338" s="74"/>
      <c r="KUP338" s="74"/>
      <c r="KUQ338" s="74"/>
      <c r="KUR338" s="74"/>
      <c r="KUS338" s="74"/>
      <c r="KUT338" s="74"/>
      <c r="KUU338" s="74"/>
      <c r="KUV338" s="74"/>
      <c r="KUW338" s="74"/>
      <c r="KUX338" s="74"/>
      <c r="KUY338" s="74"/>
      <c r="KUZ338" s="74"/>
      <c r="KVA338" s="74"/>
      <c r="KVB338" s="74"/>
      <c r="KVC338" s="74"/>
      <c r="KVD338" s="74"/>
      <c r="KVE338" s="74"/>
      <c r="KVF338" s="74"/>
      <c r="KVG338" s="74"/>
      <c r="KVH338" s="74"/>
      <c r="KVI338" s="74"/>
      <c r="KVJ338" s="74"/>
      <c r="KVK338" s="74"/>
      <c r="KVL338" s="74"/>
      <c r="KVM338" s="74"/>
      <c r="KVN338" s="74"/>
      <c r="KVO338" s="74"/>
      <c r="KVP338" s="74"/>
      <c r="KVQ338" s="74"/>
      <c r="KVR338" s="74"/>
      <c r="KVS338" s="74"/>
      <c r="KVT338" s="74"/>
      <c r="KVU338" s="74"/>
      <c r="KVV338" s="74"/>
      <c r="KVW338" s="74"/>
      <c r="KVX338" s="74"/>
      <c r="KVY338" s="74"/>
      <c r="KVZ338" s="74"/>
      <c r="KWA338" s="74"/>
      <c r="KWB338" s="74"/>
      <c r="KWC338" s="74"/>
      <c r="KWD338" s="74"/>
      <c r="KWE338" s="74"/>
      <c r="KWF338" s="74"/>
      <c r="KWG338" s="74"/>
      <c r="KWH338" s="74"/>
      <c r="KWI338" s="74"/>
      <c r="KWJ338" s="74"/>
      <c r="KWK338" s="74"/>
      <c r="KWL338" s="74"/>
      <c r="KWM338" s="74"/>
      <c r="KWN338" s="74"/>
      <c r="KWO338" s="74"/>
      <c r="KWP338" s="74"/>
      <c r="KWQ338" s="74"/>
      <c r="KWR338" s="74"/>
      <c r="KWS338" s="74"/>
      <c r="KWT338" s="74"/>
      <c r="KWU338" s="74"/>
      <c r="KWV338" s="74"/>
      <c r="KWW338" s="74"/>
      <c r="KWX338" s="74"/>
      <c r="KWY338" s="74"/>
      <c r="KWZ338" s="74"/>
      <c r="KXA338" s="74"/>
      <c r="KXB338" s="74"/>
      <c r="KXC338" s="74"/>
      <c r="KXD338" s="74"/>
      <c r="KXE338" s="74"/>
      <c r="KXF338" s="74"/>
      <c r="KXG338" s="74"/>
      <c r="KXH338" s="74"/>
      <c r="KXI338" s="74"/>
      <c r="KXJ338" s="74"/>
      <c r="KXK338" s="74"/>
      <c r="KXL338" s="74"/>
      <c r="KXM338" s="74"/>
      <c r="KXN338" s="74"/>
      <c r="KXO338" s="74"/>
      <c r="KXP338" s="74"/>
      <c r="KXQ338" s="74"/>
      <c r="KXR338" s="74"/>
      <c r="KXS338" s="74"/>
      <c r="KXT338" s="74"/>
      <c r="KXU338" s="74"/>
      <c r="KXV338" s="74"/>
      <c r="KXW338" s="74"/>
      <c r="KXX338" s="74"/>
      <c r="KXY338" s="74"/>
      <c r="KXZ338" s="74"/>
      <c r="KYA338" s="74"/>
      <c r="KYB338" s="74"/>
      <c r="KYC338" s="74"/>
      <c r="KYD338" s="74"/>
      <c r="KYE338" s="74"/>
      <c r="KYF338" s="74"/>
      <c r="KYG338" s="74"/>
      <c r="KYH338" s="74"/>
      <c r="KYI338" s="74"/>
      <c r="KYJ338" s="74"/>
      <c r="KYK338" s="74"/>
      <c r="KYL338" s="74"/>
      <c r="KYM338" s="74"/>
      <c r="KYN338" s="74"/>
      <c r="KYO338" s="74"/>
      <c r="KYP338" s="74"/>
      <c r="KYQ338" s="74"/>
      <c r="KYR338" s="74"/>
      <c r="KYS338" s="74"/>
      <c r="KYT338" s="74"/>
      <c r="KYU338" s="74"/>
      <c r="KYV338" s="74"/>
      <c r="KYW338" s="74"/>
      <c r="KYX338" s="74"/>
      <c r="KYY338" s="74"/>
      <c r="KYZ338" s="74"/>
      <c r="KZA338" s="74"/>
      <c r="KZB338" s="74"/>
      <c r="KZC338" s="74"/>
      <c r="KZD338" s="74"/>
      <c r="KZE338" s="74"/>
      <c r="KZF338" s="74"/>
      <c r="KZG338" s="74"/>
      <c r="KZH338" s="74"/>
      <c r="KZI338" s="74"/>
      <c r="KZJ338" s="74"/>
      <c r="KZK338" s="74"/>
      <c r="KZL338" s="74"/>
      <c r="KZM338" s="74"/>
      <c r="KZN338" s="74"/>
      <c r="KZO338" s="74"/>
      <c r="KZP338" s="74"/>
      <c r="KZQ338" s="74"/>
      <c r="KZR338" s="74"/>
      <c r="KZS338" s="74"/>
      <c r="KZT338" s="74"/>
      <c r="KZU338" s="74"/>
      <c r="KZV338" s="74"/>
      <c r="KZW338" s="74"/>
      <c r="KZX338" s="74"/>
      <c r="KZY338" s="74"/>
      <c r="KZZ338" s="74"/>
      <c r="LAA338" s="74"/>
      <c r="LAB338" s="74"/>
      <c r="LAC338" s="74"/>
      <c r="LAD338" s="74"/>
      <c r="LAE338" s="74"/>
      <c r="LAF338" s="74"/>
      <c r="LAG338" s="74"/>
      <c r="LAH338" s="74"/>
      <c r="LAI338" s="74"/>
      <c r="LAJ338" s="74"/>
      <c r="LAK338" s="74"/>
      <c r="LAL338" s="74"/>
      <c r="LAM338" s="74"/>
      <c r="LAN338" s="74"/>
      <c r="LAO338" s="74"/>
      <c r="LAP338" s="74"/>
      <c r="LAQ338" s="74"/>
      <c r="LAR338" s="74"/>
      <c r="LAS338" s="74"/>
      <c r="LAT338" s="74"/>
      <c r="LAU338" s="74"/>
      <c r="LAV338" s="74"/>
      <c r="LAW338" s="74"/>
      <c r="LAX338" s="74"/>
      <c r="LAY338" s="74"/>
      <c r="LAZ338" s="74"/>
      <c r="LBA338" s="74"/>
      <c r="LBB338" s="74"/>
      <c r="LBC338" s="74"/>
      <c r="LBD338" s="74"/>
      <c r="LBE338" s="74"/>
      <c r="LBF338" s="74"/>
      <c r="LBG338" s="74"/>
      <c r="LBH338" s="74"/>
      <c r="LBI338" s="74"/>
      <c r="LBJ338" s="74"/>
      <c r="LBK338" s="74"/>
      <c r="LBL338" s="74"/>
      <c r="LBM338" s="74"/>
      <c r="LBN338" s="74"/>
      <c r="LBO338" s="74"/>
      <c r="LBP338" s="74"/>
      <c r="LBQ338" s="74"/>
      <c r="LBR338" s="74"/>
      <c r="LBS338" s="74"/>
      <c r="LBT338" s="74"/>
      <c r="LBU338" s="74"/>
      <c r="LBV338" s="74"/>
      <c r="LBW338" s="74"/>
      <c r="LBX338" s="74"/>
      <c r="LBY338" s="74"/>
      <c r="LBZ338" s="74"/>
      <c r="LCA338" s="74"/>
      <c r="LCB338" s="74"/>
      <c r="LCC338" s="74"/>
      <c r="LCD338" s="74"/>
      <c r="LCE338" s="74"/>
      <c r="LCF338" s="74"/>
      <c r="LCG338" s="74"/>
      <c r="LCH338" s="74"/>
      <c r="LCI338" s="74"/>
      <c r="LCJ338" s="74"/>
      <c r="LCK338" s="74"/>
      <c r="LCL338" s="74"/>
      <c r="LCM338" s="74"/>
      <c r="LCN338" s="74"/>
      <c r="LCO338" s="74"/>
      <c r="LCP338" s="74"/>
      <c r="LCQ338" s="74"/>
      <c r="LCR338" s="74"/>
      <c r="LCS338" s="74"/>
      <c r="LCT338" s="74"/>
      <c r="LCU338" s="74"/>
      <c r="LCV338" s="74"/>
      <c r="LCW338" s="74"/>
      <c r="LCX338" s="74"/>
      <c r="LCY338" s="74"/>
      <c r="LCZ338" s="74"/>
      <c r="LDA338" s="74"/>
      <c r="LDB338" s="74"/>
      <c r="LDC338" s="74"/>
      <c r="LDD338" s="74"/>
      <c r="LDE338" s="74"/>
      <c r="LDF338" s="74"/>
      <c r="LDG338" s="74"/>
      <c r="LDH338" s="74"/>
      <c r="LDI338" s="74"/>
      <c r="LDJ338" s="74"/>
      <c r="LDK338" s="74"/>
      <c r="LDL338" s="74"/>
      <c r="LDM338" s="74"/>
      <c r="LDN338" s="74"/>
      <c r="LDO338" s="74"/>
      <c r="LDP338" s="74"/>
      <c r="LDQ338" s="74"/>
      <c r="LDR338" s="74"/>
      <c r="LDS338" s="74"/>
      <c r="LDT338" s="74"/>
      <c r="LDU338" s="74"/>
      <c r="LDV338" s="74"/>
      <c r="LDW338" s="74"/>
      <c r="LDX338" s="74"/>
      <c r="LDY338" s="74"/>
      <c r="LDZ338" s="74"/>
      <c r="LEA338" s="74"/>
      <c r="LEB338" s="74"/>
      <c r="LEC338" s="74"/>
      <c r="LED338" s="74"/>
      <c r="LEE338" s="74"/>
      <c r="LEF338" s="74"/>
      <c r="LEG338" s="74"/>
      <c r="LEH338" s="74"/>
      <c r="LEI338" s="74"/>
      <c r="LEJ338" s="74"/>
      <c r="LEK338" s="74"/>
      <c r="LEL338" s="74"/>
      <c r="LEM338" s="74"/>
      <c r="LEN338" s="74"/>
      <c r="LEO338" s="74"/>
      <c r="LEP338" s="74"/>
      <c r="LEQ338" s="74"/>
      <c r="LER338" s="74"/>
      <c r="LES338" s="74"/>
      <c r="LET338" s="74"/>
      <c r="LEU338" s="74"/>
      <c r="LEV338" s="74"/>
      <c r="LEW338" s="74"/>
      <c r="LEX338" s="74"/>
      <c r="LEY338" s="74"/>
      <c r="LEZ338" s="74"/>
      <c r="LFA338" s="74"/>
      <c r="LFB338" s="74"/>
      <c r="LFC338" s="74"/>
      <c r="LFD338" s="74"/>
      <c r="LFE338" s="74"/>
      <c r="LFF338" s="74"/>
      <c r="LFG338" s="74"/>
      <c r="LFH338" s="74"/>
      <c r="LFI338" s="74"/>
      <c r="LFJ338" s="74"/>
      <c r="LFK338" s="74"/>
      <c r="LFL338" s="74"/>
      <c r="LFM338" s="74"/>
      <c r="LFN338" s="74"/>
      <c r="LFO338" s="74"/>
      <c r="LFP338" s="74"/>
      <c r="LFQ338" s="74"/>
      <c r="LFR338" s="74"/>
      <c r="LFS338" s="74"/>
      <c r="LFT338" s="74"/>
      <c r="LFU338" s="74"/>
      <c r="LFV338" s="74"/>
      <c r="LFW338" s="74"/>
      <c r="LFX338" s="74"/>
      <c r="LFY338" s="74"/>
      <c r="LFZ338" s="74"/>
      <c r="LGA338" s="74"/>
      <c r="LGB338" s="74"/>
      <c r="LGC338" s="74"/>
      <c r="LGD338" s="74"/>
      <c r="LGE338" s="74"/>
      <c r="LGF338" s="74"/>
      <c r="LGG338" s="74"/>
      <c r="LGH338" s="74"/>
      <c r="LGI338" s="74"/>
      <c r="LGJ338" s="74"/>
      <c r="LGK338" s="74"/>
      <c r="LGL338" s="74"/>
      <c r="LGM338" s="74"/>
      <c r="LGN338" s="74"/>
      <c r="LGO338" s="74"/>
      <c r="LGP338" s="74"/>
      <c r="LGQ338" s="74"/>
      <c r="LGR338" s="74"/>
      <c r="LGS338" s="74"/>
      <c r="LGT338" s="74"/>
      <c r="LGU338" s="74"/>
      <c r="LGV338" s="74"/>
      <c r="LGW338" s="74"/>
      <c r="LGX338" s="74"/>
      <c r="LGY338" s="74"/>
      <c r="LGZ338" s="74"/>
      <c r="LHA338" s="74"/>
      <c r="LHB338" s="74"/>
      <c r="LHC338" s="74"/>
      <c r="LHD338" s="74"/>
      <c r="LHE338" s="74"/>
      <c r="LHF338" s="74"/>
      <c r="LHG338" s="74"/>
      <c r="LHH338" s="74"/>
      <c r="LHI338" s="74"/>
      <c r="LHJ338" s="74"/>
      <c r="LHK338" s="74"/>
      <c r="LHL338" s="74"/>
      <c r="LHM338" s="74"/>
      <c r="LHN338" s="74"/>
      <c r="LHO338" s="74"/>
      <c r="LHP338" s="74"/>
      <c r="LHQ338" s="74"/>
      <c r="LHR338" s="74"/>
      <c r="LHS338" s="74"/>
      <c r="LHT338" s="74"/>
      <c r="LHU338" s="74"/>
      <c r="LHV338" s="74"/>
      <c r="LHW338" s="74"/>
      <c r="LHX338" s="74"/>
      <c r="LHY338" s="74"/>
      <c r="LHZ338" s="74"/>
      <c r="LIA338" s="74"/>
      <c r="LIB338" s="74"/>
      <c r="LIC338" s="74"/>
      <c r="LID338" s="74"/>
      <c r="LIE338" s="74"/>
      <c r="LIF338" s="74"/>
      <c r="LIG338" s="74"/>
      <c r="LIH338" s="74"/>
      <c r="LII338" s="74"/>
      <c r="LIJ338" s="74"/>
      <c r="LIK338" s="74"/>
      <c r="LIL338" s="74"/>
      <c r="LIM338" s="74"/>
      <c r="LIN338" s="74"/>
      <c r="LIO338" s="74"/>
      <c r="LIP338" s="74"/>
      <c r="LIQ338" s="74"/>
      <c r="LIR338" s="74"/>
      <c r="LIS338" s="74"/>
      <c r="LIT338" s="74"/>
      <c r="LIU338" s="74"/>
      <c r="LIV338" s="74"/>
      <c r="LIW338" s="74"/>
      <c r="LIX338" s="74"/>
      <c r="LIY338" s="74"/>
      <c r="LIZ338" s="74"/>
      <c r="LJA338" s="74"/>
      <c r="LJB338" s="74"/>
      <c r="LJC338" s="74"/>
      <c r="LJD338" s="74"/>
      <c r="LJE338" s="74"/>
      <c r="LJF338" s="74"/>
      <c r="LJG338" s="74"/>
      <c r="LJH338" s="74"/>
      <c r="LJI338" s="74"/>
      <c r="LJJ338" s="74"/>
      <c r="LJK338" s="74"/>
      <c r="LJL338" s="74"/>
      <c r="LJM338" s="74"/>
      <c r="LJN338" s="74"/>
      <c r="LJO338" s="74"/>
      <c r="LJP338" s="74"/>
      <c r="LJQ338" s="74"/>
      <c r="LJR338" s="74"/>
      <c r="LJS338" s="74"/>
      <c r="LJT338" s="74"/>
      <c r="LJU338" s="74"/>
      <c r="LJV338" s="74"/>
      <c r="LJW338" s="74"/>
      <c r="LJX338" s="74"/>
      <c r="LJY338" s="74"/>
      <c r="LJZ338" s="74"/>
      <c r="LKA338" s="74"/>
      <c r="LKB338" s="74"/>
      <c r="LKC338" s="74"/>
      <c r="LKD338" s="74"/>
      <c r="LKE338" s="74"/>
      <c r="LKF338" s="74"/>
      <c r="LKG338" s="74"/>
      <c r="LKH338" s="74"/>
      <c r="LKI338" s="74"/>
      <c r="LKJ338" s="74"/>
      <c r="LKK338" s="74"/>
      <c r="LKL338" s="74"/>
      <c r="LKM338" s="74"/>
      <c r="LKN338" s="74"/>
      <c r="LKO338" s="74"/>
      <c r="LKP338" s="74"/>
      <c r="LKQ338" s="74"/>
      <c r="LKR338" s="74"/>
      <c r="LKS338" s="74"/>
      <c r="LKT338" s="74"/>
      <c r="LKU338" s="74"/>
      <c r="LKV338" s="74"/>
      <c r="LKW338" s="74"/>
      <c r="LKX338" s="74"/>
      <c r="LKY338" s="74"/>
      <c r="LKZ338" s="74"/>
      <c r="LLA338" s="74"/>
      <c r="LLB338" s="74"/>
      <c r="LLC338" s="74"/>
      <c r="LLD338" s="74"/>
      <c r="LLE338" s="74"/>
      <c r="LLF338" s="74"/>
      <c r="LLG338" s="74"/>
      <c r="LLH338" s="74"/>
      <c r="LLI338" s="74"/>
      <c r="LLJ338" s="74"/>
      <c r="LLK338" s="74"/>
      <c r="LLL338" s="74"/>
      <c r="LLM338" s="74"/>
      <c r="LLN338" s="74"/>
      <c r="LLO338" s="74"/>
      <c r="LLP338" s="74"/>
      <c r="LLQ338" s="74"/>
      <c r="LLR338" s="74"/>
      <c r="LLS338" s="74"/>
      <c r="LLT338" s="74"/>
      <c r="LLU338" s="74"/>
      <c r="LLV338" s="74"/>
      <c r="LLW338" s="74"/>
      <c r="LLX338" s="74"/>
      <c r="LLY338" s="74"/>
      <c r="LLZ338" s="74"/>
      <c r="LMA338" s="74"/>
      <c r="LMB338" s="74"/>
      <c r="LMC338" s="74"/>
      <c r="LMD338" s="74"/>
      <c r="LME338" s="74"/>
      <c r="LMF338" s="74"/>
      <c r="LMG338" s="74"/>
      <c r="LMH338" s="74"/>
      <c r="LMI338" s="74"/>
      <c r="LMJ338" s="74"/>
      <c r="LMK338" s="74"/>
      <c r="LML338" s="74"/>
      <c r="LMM338" s="74"/>
      <c r="LMN338" s="74"/>
      <c r="LMO338" s="74"/>
      <c r="LMP338" s="74"/>
      <c r="LMQ338" s="74"/>
      <c r="LMR338" s="74"/>
      <c r="LMS338" s="74"/>
      <c r="LMT338" s="74"/>
      <c r="LMU338" s="74"/>
      <c r="LMV338" s="74"/>
      <c r="LMW338" s="74"/>
      <c r="LMX338" s="74"/>
      <c r="LMY338" s="74"/>
      <c r="LMZ338" s="74"/>
      <c r="LNA338" s="74"/>
      <c r="LNB338" s="74"/>
      <c r="LNC338" s="74"/>
      <c r="LND338" s="74"/>
      <c r="LNE338" s="74"/>
      <c r="LNF338" s="74"/>
      <c r="LNG338" s="74"/>
      <c r="LNH338" s="74"/>
      <c r="LNI338" s="74"/>
      <c r="LNJ338" s="74"/>
      <c r="LNK338" s="74"/>
      <c r="LNL338" s="74"/>
      <c r="LNM338" s="74"/>
      <c r="LNN338" s="74"/>
      <c r="LNO338" s="74"/>
      <c r="LNP338" s="74"/>
      <c r="LNQ338" s="74"/>
      <c r="LNR338" s="74"/>
      <c r="LNS338" s="74"/>
      <c r="LNT338" s="74"/>
      <c r="LNU338" s="74"/>
      <c r="LNV338" s="74"/>
      <c r="LNW338" s="74"/>
      <c r="LNX338" s="74"/>
      <c r="LNY338" s="74"/>
      <c r="LNZ338" s="74"/>
      <c r="LOA338" s="74"/>
      <c r="LOB338" s="74"/>
      <c r="LOC338" s="74"/>
      <c r="LOD338" s="74"/>
      <c r="LOE338" s="74"/>
      <c r="LOF338" s="74"/>
      <c r="LOG338" s="74"/>
      <c r="LOH338" s="74"/>
      <c r="LOI338" s="74"/>
      <c r="LOJ338" s="74"/>
      <c r="LOK338" s="74"/>
      <c r="LOL338" s="74"/>
      <c r="LOM338" s="74"/>
      <c r="LON338" s="74"/>
      <c r="LOO338" s="74"/>
      <c r="LOP338" s="74"/>
      <c r="LOQ338" s="74"/>
      <c r="LOR338" s="74"/>
      <c r="LOS338" s="74"/>
      <c r="LOT338" s="74"/>
      <c r="LOU338" s="74"/>
      <c r="LOV338" s="74"/>
      <c r="LOW338" s="74"/>
      <c r="LOX338" s="74"/>
      <c r="LOY338" s="74"/>
      <c r="LOZ338" s="74"/>
      <c r="LPA338" s="74"/>
      <c r="LPB338" s="74"/>
      <c r="LPC338" s="74"/>
      <c r="LPD338" s="74"/>
      <c r="LPE338" s="74"/>
      <c r="LPF338" s="74"/>
      <c r="LPG338" s="74"/>
      <c r="LPH338" s="74"/>
      <c r="LPI338" s="74"/>
      <c r="LPJ338" s="74"/>
      <c r="LPK338" s="74"/>
      <c r="LPL338" s="74"/>
      <c r="LPM338" s="74"/>
      <c r="LPN338" s="74"/>
      <c r="LPO338" s="74"/>
      <c r="LPP338" s="74"/>
      <c r="LPQ338" s="74"/>
      <c r="LPR338" s="74"/>
      <c r="LPS338" s="74"/>
      <c r="LPT338" s="74"/>
      <c r="LPU338" s="74"/>
      <c r="LPV338" s="74"/>
      <c r="LPW338" s="74"/>
      <c r="LPX338" s="74"/>
      <c r="LPY338" s="74"/>
      <c r="LPZ338" s="74"/>
      <c r="LQA338" s="74"/>
      <c r="LQB338" s="74"/>
      <c r="LQC338" s="74"/>
      <c r="LQD338" s="74"/>
      <c r="LQE338" s="74"/>
      <c r="LQF338" s="74"/>
      <c r="LQG338" s="74"/>
      <c r="LQH338" s="74"/>
      <c r="LQI338" s="74"/>
      <c r="LQJ338" s="74"/>
      <c r="LQK338" s="74"/>
      <c r="LQL338" s="74"/>
      <c r="LQM338" s="74"/>
      <c r="LQN338" s="74"/>
      <c r="LQO338" s="74"/>
      <c r="LQP338" s="74"/>
      <c r="LQQ338" s="74"/>
      <c r="LQR338" s="74"/>
      <c r="LQS338" s="74"/>
      <c r="LQT338" s="74"/>
      <c r="LQU338" s="74"/>
      <c r="LQV338" s="74"/>
      <c r="LQW338" s="74"/>
      <c r="LQX338" s="74"/>
      <c r="LQY338" s="74"/>
      <c r="LQZ338" s="74"/>
      <c r="LRA338" s="74"/>
      <c r="LRB338" s="74"/>
      <c r="LRC338" s="74"/>
      <c r="LRD338" s="74"/>
      <c r="LRE338" s="74"/>
      <c r="LRF338" s="74"/>
      <c r="LRG338" s="74"/>
      <c r="LRH338" s="74"/>
      <c r="LRI338" s="74"/>
      <c r="LRJ338" s="74"/>
      <c r="LRK338" s="74"/>
      <c r="LRL338" s="74"/>
      <c r="LRM338" s="74"/>
      <c r="LRN338" s="74"/>
      <c r="LRO338" s="74"/>
      <c r="LRP338" s="74"/>
      <c r="LRQ338" s="74"/>
      <c r="LRR338" s="74"/>
      <c r="LRS338" s="74"/>
      <c r="LRT338" s="74"/>
      <c r="LRU338" s="74"/>
      <c r="LRV338" s="74"/>
      <c r="LRW338" s="74"/>
      <c r="LRX338" s="74"/>
      <c r="LRY338" s="74"/>
      <c r="LRZ338" s="74"/>
      <c r="LSA338" s="74"/>
      <c r="LSB338" s="74"/>
      <c r="LSC338" s="74"/>
      <c r="LSD338" s="74"/>
      <c r="LSE338" s="74"/>
      <c r="LSF338" s="74"/>
      <c r="LSG338" s="74"/>
      <c r="LSH338" s="74"/>
      <c r="LSI338" s="74"/>
      <c r="LSJ338" s="74"/>
      <c r="LSK338" s="74"/>
      <c r="LSL338" s="74"/>
      <c r="LSM338" s="74"/>
      <c r="LSN338" s="74"/>
      <c r="LSO338" s="74"/>
      <c r="LSP338" s="74"/>
      <c r="LSQ338" s="74"/>
      <c r="LSR338" s="74"/>
      <c r="LSS338" s="74"/>
      <c r="LST338" s="74"/>
      <c r="LSU338" s="74"/>
      <c r="LSV338" s="74"/>
      <c r="LSW338" s="74"/>
      <c r="LSX338" s="74"/>
      <c r="LSY338" s="74"/>
      <c r="LSZ338" s="74"/>
      <c r="LTA338" s="74"/>
      <c r="LTB338" s="74"/>
      <c r="LTC338" s="74"/>
      <c r="LTD338" s="74"/>
      <c r="LTE338" s="74"/>
      <c r="LTF338" s="74"/>
      <c r="LTG338" s="74"/>
      <c r="LTH338" s="74"/>
      <c r="LTI338" s="74"/>
      <c r="LTJ338" s="74"/>
      <c r="LTK338" s="74"/>
      <c r="LTL338" s="74"/>
      <c r="LTM338" s="74"/>
      <c r="LTN338" s="74"/>
      <c r="LTO338" s="74"/>
      <c r="LTP338" s="74"/>
      <c r="LTQ338" s="74"/>
      <c r="LTR338" s="74"/>
      <c r="LTS338" s="74"/>
      <c r="LTT338" s="74"/>
      <c r="LTU338" s="74"/>
      <c r="LTV338" s="74"/>
      <c r="LTW338" s="74"/>
      <c r="LTX338" s="74"/>
      <c r="LTY338" s="74"/>
      <c r="LTZ338" s="74"/>
      <c r="LUA338" s="74"/>
      <c r="LUB338" s="74"/>
      <c r="LUC338" s="74"/>
      <c r="LUD338" s="74"/>
      <c r="LUE338" s="74"/>
      <c r="LUF338" s="74"/>
      <c r="LUG338" s="74"/>
      <c r="LUH338" s="74"/>
      <c r="LUI338" s="74"/>
      <c r="LUJ338" s="74"/>
      <c r="LUK338" s="74"/>
      <c r="LUL338" s="74"/>
      <c r="LUM338" s="74"/>
      <c r="LUN338" s="74"/>
      <c r="LUO338" s="74"/>
      <c r="LUP338" s="74"/>
      <c r="LUQ338" s="74"/>
      <c r="LUR338" s="74"/>
      <c r="LUS338" s="74"/>
      <c r="LUT338" s="74"/>
      <c r="LUU338" s="74"/>
      <c r="LUV338" s="74"/>
      <c r="LUW338" s="74"/>
      <c r="LUX338" s="74"/>
      <c r="LUY338" s="74"/>
      <c r="LUZ338" s="74"/>
      <c r="LVA338" s="74"/>
      <c r="LVB338" s="74"/>
      <c r="LVC338" s="74"/>
      <c r="LVD338" s="74"/>
      <c r="LVE338" s="74"/>
      <c r="LVF338" s="74"/>
      <c r="LVG338" s="74"/>
      <c r="LVH338" s="74"/>
      <c r="LVI338" s="74"/>
      <c r="LVJ338" s="74"/>
      <c r="LVK338" s="74"/>
      <c r="LVL338" s="74"/>
      <c r="LVM338" s="74"/>
      <c r="LVN338" s="74"/>
      <c r="LVO338" s="74"/>
      <c r="LVP338" s="74"/>
      <c r="LVQ338" s="74"/>
      <c r="LVR338" s="74"/>
      <c r="LVS338" s="74"/>
      <c r="LVT338" s="74"/>
      <c r="LVU338" s="74"/>
      <c r="LVV338" s="74"/>
      <c r="LVW338" s="74"/>
      <c r="LVX338" s="74"/>
      <c r="LVY338" s="74"/>
      <c r="LVZ338" s="74"/>
      <c r="LWA338" s="74"/>
      <c r="LWB338" s="74"/>
      <c r="LWC338" s="74"/>
      <c r="LWD338" s="74"/>
      <c r="LWE338" s="74"/>
      <c r="LWF338" s="74"/>
      <c r="LWG338" s="74"/>
      <c r="LWH338" s="74"/>
      <c r="LWI338" s="74"/>
      <c r="LWJ338" s="74"/>
      <c r="LWK338" s="74"/>
      <c r="LWL338" s="74"/>
      <c r="LWM338" s="74"/>
      <c r="LWN338" s="74"/>
      <c r="LWO338" s="74"/>
      <c r="LWP338" s="74"/>
      <c r="LWQ338" s="74"/>
      <c r="LWR338" s="74"/>
      <c r="LWS338" s="74"/>
      <c r="LWT338" s="74"/>
      <c r="LWU338" s="74"/>
      <c r="LWV338" s="74"/>
      <c r="LWW338" s="74"/>
      <c r="LWX338" s="74"/>
      <c r="LWY338" s="74"/>
      <c r="LWZ338" s="74"/>
      <c r="LXA338" s="74"/>
      <c r="LXB338" s="74"/>
      <c r="LXC338" s="74"/>
      <c r="LXD338" s="74"/>
      <c r="LXE338" s="74"/>
      <c r="LXF338" s="74"/>
      <c r="LXG338" s="74"/>
      <c r="LXH338" s="74"/>
      <c r="LXI338" s="74"/>
      <c r="LXJ338" s="74"/>
      <c r="LXK338" s="74"/>
      <c r="LXL338" s="74"/>
      <c r="LXM338" s="74"/>
      <c r="LXN338" s="74"/>
      <c r="LXO338" s="74"/>
      <c r="LXP338" s="74"/>
      <c r="LXQ338" s="74"/>
      <c r="LXR338" s="74"/>
      <c r="LXS338" s="74"/>
      <c r="LXT338" s="74"/>
      <c r="LXU338" s="74"/>
      <c r="LXV338" s="74"/>
      <c r="LXW338" s="74"/>
      <c r="LXX338" s="74"/>
      <c r="LXY338" s="74"/>
      <c r="LXZ338" s="74"/>
      <c r="LYA338" s="74"/>
      <c r="LYB338" s="74"/>
      <c r="LYC338" s="74"/>
      <c r="LYD338" s="74"/>
      <c r="LYE338" s="74"/>
      <c r="LYF338" s="74"/>
      <c r="LYG338" s="74"/>
      <c r="LYH338" s="74"/>
      <c r="LYI338" s="74"/>
      <c r="LYJ338" s="74"/>
      <c r="LYK338" s="74"/>
      <c r="LYL338" s="74"/>
      <c r="LYM338" s="74"/>
      <c r="LYN338" s="74"/>
      <c r="LYO338" s="74"/>
      <c r="LYP338" s="74"/>
      <c r="LYQ338" s="74"/>
      <c r="LYR338" s="74"/>
      <c r="LYS338" s="74"/>
      <c r="LYT338" s="74"/>
      <c r="LYU338" s="74"/>
      <c r="LYV338" s="74"/>
      <c r="LYW338" s="74"/>
      <c r="LYX338" s="74"/>
      <c r="LYY338" s="74"/>
      <c r="LYZ338" s="74"/>
      <c r="LZA338" s="74"/>
      <c r="LZB338" s="74"/>
      <c r="LZC338" s="74"/>
      <c r="LZD338" s="74"/>
      <c r="LZE338" s="74"/>
      <c r="LZF338" s="74"/>
      <c r="LZG338" s="74"/>
      <c r="LZH338" s="74"/>
      <c r="LZI338" s="74"/>
      <c r="LZJ338" s="74"/>
      <c r="LZK338" s="74"/>
      <c r="LZL338" s="74"/>
      <c r="LZM338" s="74"/>
      <c r="LZN338" s="74"/>
      <c r="LZO338" s="74"/>
      <c r="LZP338" s="74"/>
      <c r="LZQ338" s="74"/>
      <c r="LZR338" s="74"/>
      <c r="LZS338" s="74"/>
      <c r="LZT338" s="74"/>
      <c r="LZU338" s="74"/>
      <c r="LZV338" s="74"/>
      <c r="LZW338" s="74"/>
      <c r="LZX338" s="74"/>
      <c r="LZY338" s="74"/>
      <c r="LZZ338" s="74"/>
      <c r="MAA338" s="74"/>
      <c r="MAB338" s="74"/>
      <c r="MAC338" s="74"/>
      <c r="MAD338" s="74"/>
      <c r="MAE338" s="74"/>
      <c r="MAF338" s="74"/>
      <c r="MAG338" s="74"/>
      <c r="MAH338" s="74"/>
      <c r="MAI338" s="74"/>
      <c r="MAJ338" s="74"/>
      <c r="MAK338" s="74"/>
      <c r="MAL338" s="74"/>
      <c r="MAM338" s="74"/>
      <c r="MAN338" s="74"/>
      <c r="MAO338" s="74"/>
      <c r="MAP338" s="74"/>
      <c r="MAQ338" s="74"/>
      <c r="MAR338" s="74"/>
      <c r="MAS338" s="74"/>
      <c r="MAT338" s="74"/>
      <c r="MAU338" s="74"/>
      <c r="MAV338" s="74"/>
      <c r="MAW338" s="74"/>
      <c r="MAX338" s="74"/>
      <c r="MAY338" s="74"/>
      <c r="MAZ338" s="74"/>
      <c r="MBA338" s="74"/>
      <c r="MBB338" s="74"/>
      <c r="MBC338" s="74"/>
      <c r="MBD338" s="74"/>
      <c r="MBE338" s="74"/>
      <c r="MBF338" s="74"/>
      <c r="MBG338" s="74"/>
      <c r="MBH338" s="74"/>
      <c r="MBI338" s="74"/>
      <c r="MBJ338" s="74"/>
      <c r="MBK338" s="74"/>
      <c r="MBL338" s="74"/>
      <c r="MBM338" s="74"/>
      <c r="MBN338" s="74"/>
      <c r="MBO338" s="74"/>
      <c r="MBP338" s="74"/>
      <c r="MBQ338" s="74"/>
      <c r="MBR338" s="74"/>
      <c r="MBS338" s="74"/>
      <c r="MBT338" s="74"/>
      <c r="MBU338" s="74"/>
      <c r="MBV338" s="74"/>
      <c r="MBW338" s="74"/>
      <c r="MBX338" s="74"/>
      <c r="MBY338" s="74"/>
      <c r="MBZ338" s="74"/>
      <c r="MCA338" s="74"/>
      <c r="MCB338" s="74"/>
      <c r="MCC338" s="74"/>
      <c r="MCD338" s="74"/>
      <c r="MCE338" s="74"/>
      <c r="MCF338" s="74"/>
      <c r="MCG338" s="74"/>
      <c r="MCH338" s="74"/>
      <c r="MCI338" s="74"/>
      <c r="MCJ338" s="74"/>
      <c r="MCK338" s="74"/>
      <c r="MCL338" s="74"/>
      <c r="MCM338" s="74"/>
      <c r="MCN338" s="74"/>
      <c r="MCO338" s="74"/>
      <c r="MCP338" s="74"/>
      <c r="MCQ338" s="74"/>
      <c r="MCR338" s="74"/>
      <c r="MCS338" s="74"/>
      <c r="MCT338" s="74"/>
      <c r="MCU338" s="74"/>
      <c r="MCV338" s="74"/>
      <c r="MCW338" s="74"/>
      <c r="MCX338" s="74"/>
      <c r="MCY338" s="74"/>
      <c r="MCZ338" s="74"/>
      <c r="MDA338" s="74"/>
      <c r="MDB338" s="74"/>
      <c r="MDC338" s="74"/>
      <c r="MDD338" s="74"/>
      <c r="MDE338" s="74"/>
      <c r="MDF338" s="74"/>
      <c r="MDG338" s="74"/>
      <c r="MDH338" s="74"/>
      <c r="MDI338" s="74"/>
      <c r="MDJ338" s="74"/>
      <c r="MDK338" s="74"/>
      <c r="MDL338" s="74"/>
      <c r="MDM338" s="74"/>
      <c r="MDN338" s="74"/>
      <c r="MDO338" s="74"/>
      <c r="MDP338" s="74"/>
      <c r="MDQ338" s="74"/>
      <c r="MDR338" s="74"/>
      <c r="MDS338" s="74"/>
      <c r="MDT338" s="74"/>
      <c r="MDU338" s="74"/>
      <c r="MDV338" s="74"/>
      <c r="MDW338" s="74"/>
      <c r="MDX338" s="74"/>
      <c r="MDY338" s="74"/>
      <c r="MDZ338" s="74"/>
      <c r="MEA338" s="74"/>
      <c r="MEB338" s="74"/>
      <c r="MEC338" s="74"/>
      <c r="MED338" s="74"/>
      <c r="MEE338" s="74"/>
      <c r="MEF338" s="74"/>
      <c r="MEG338" s="74"/>
      <c r="MEH338" s="74"/>
      <c r="MEI338" s="74"/>
      <c r="MEJ338" s="74"/>
      <c r="MEK338" s="74"/>
      <c r="MEL338" s="74"/>
      <c r="MEM338" s="74"/>
      <c r="MEN338" s="74"/>
      <c r="MEO338" s="74"/>
      <c r="MEP338" s="74"/>
      <c r="MEQ338" s="74"/>
      <c r="MER338" s="74"/>
      <c r="MES338" s="74"/>
      <c r="MET338" s="74"/>
      <c r="MEU338" s="74"/>
      <c r="MEV338" s="74"/>
      <c r="MEW338" s="74"/>
      <c r="MEX338" s="74"/>
      <c r="MEY338" s="74"/>
      <c r="MEZ338" s="74"/>
      <c r="MFA338" s="74"/>
      <c r="MFB338" s="74"/>
      <c r="MFC338" s="74"/>
      <c r="MFD338" s="74"/>
      <c r="MFE338" s="74"/>
      <c r="MFF338" s="74"/>
      <c r="MFG338" s="74"/>
      <c r="MFH338" s="74"/>
      <c r="MFI338" s="74"/>
      <c r="MFJ338" s="74"/>
      <c r="MFK338" s="74"/>
      <c r="MFL338" s="74"/>
      <c r="MFM338" s="74"/>
      <c r="MFN338" s="74"/>
      <c r="MFO338" s="74"/>
      <c r="MFP338" s="74"/>
      <c r="MFQ338" s="74"/>
      <c r="MFR338" s="74"/>
      <c r="MFS338" s="74"/>
      <c r="MFT338" s="74"/>
      <c r="MFU338" s="74"/>
      <c r="MFV338" s="74"/>
      <c r="MFW338" s="74"/>
      <c r="MFX338" s="74"/>
      <c r="MFY338" s="74"/>
      <c r="MFZ338" s="74"/>
      <c r="MGA338" s="74"/>
      <c r="MGB338" s="74"/>
      <c r="MGC338" s="74"/>
      <c r="MGD338" s="74"/>
      <c r="MGE338" s="74"/>
      <c r="MGF338" s="74"/>
      <c r="MGG338" s="74"/>
      <c r="MGH338" s="74"/>
      <c r="MGI338" s="74"/>
      <c r="MGJ338" s="74"/>
      <c r="MGK338" s="74"/>
      <c r="MGL338" s="74"/>
      <c r="MGM338" s="74"/>
      <c r="MGN338" s="74"/>
      <c r="MGO338" s="74"/>
      <c r="MGP338" s="74"/>
      <c r="MGQ338" s="74"/>
      <c r="MGR338" s="74"/>
      <c r="MGS338" s="74"/>
      <c r="MGT338" s="74"/>
      <c r="MGU338" s="74"/>
      <c r="MGV338" s="74"/>
      <c r="MGW338" s="74"/>
      <c r="MGX338" s="74"/>
      <c r="MGY338" s="74"/>
      <c r="MGZ338" s="74"/>
      <c r="MHA338" s="74"/>
      <c r="MHB338" s="74"/>
      <c r="MHC338" s="74"/>
      <c r="MHD338" s="74"/>
      <c r="MHE338" s="74"/>
      <c r="MHF338" s="74"/>
      <c r="MHG338" s="74"/>
      <c r="MHH338" s="74"/>
      <c r="MHI338" s="74"/>
      <c r="MHJ338" s="74"/>
      <c r="MHK338" s="74"/>
      <c r="MHL338" s="74"/>
      <c r="MHM338" s="74"/>
      <c r="MHN338" s="74"/>
      <c r="MHO338" s="74"/>
      <c r="MHP338" s="74"/>
      <c r="MHQ338" s="74"/>
      <c r="MHR338" s="74"/>
      <c r="MHS338" s="74"/>
      <c r="MHT338" s="74"/>
      <c r="MHU338" s="74"/>
      <c r="MHV338" s="74"/>
      <c r="MHW338" s="74"/>
      <c r="MHX338" s="74"/>
      <c r="MHY338" s="74"/>
      <c r="MHZ338" s="74"/>
      <c r="MIA338" s="74"/>
      <c r="MIB338" s="74"/>
      <c r="MIC338" s="74"/>
      <c r="MID338" s="74"/>
      <c r="MIE338" s="74"/>
      <c r="MIF338" s="74"/>
      <c r="MIG338" s="74"/>
      <c r="MIH338" s="74"/>
      <c r="MII338" s="74"/>
      <c r="MIJ338" s="74"/>
      <c r="MIK338" s="74"/>
      <c r="MIL338" s="74"/>
      <c r="MIM338" s="74"/>
      <c r="MIN338" s="74"/>
      <c r="MIO338" s="74"/>
      <c r="MIP338" s="74"/>
      <c r="MIQ338" s="74"/>
      <c r="MIR338" s="74"/>
      <c r="MIS338" s="74"/>
      <c r="MIT338" s="74"/>
      <c r="MIU338" s="74"/>
      <c r="MIV338" s="74"/>
      <c r="MIW338" s="74"/>
      <c r="MIX338" s="74"/>
      <c r="MIY338" s="74"/>
      <c r="MIZ338" s="74"/>
      <c r="MJA338" s="74"/>
      <c r="MJB338" s="74"/>
      <c r="MJC338" s="74"/>
      <c r="MJD338" s="74"/>
      <c r="MJE338" s="74"/>
      <c r="MJF338" s="74"/>
      <c r="MJG338" s="74"/>
      <c r="MJH338" s="74"/>
      <c r="MJI338" s="74"/>
      <c r="MJJ338" s="74"/>
      <c r="MJK338" s="74"/>
      <c r="MJL338" s="74"/>
      <c r="MJM338" s="74"/>
      <c r="MJN338" s="74"/>
      <c r="MJO338" s="74"/>
      <c r="MJP338" s="74"/>
      <c r="MJQ338" s="74"/>
      <c r="MJR338" s="74"/>
      <c r="MJS338" s="74"/>
      <c r="MJT338" s="74"/>
      <c r="MJU338" s="74"/>
      <c r="MJV338" s="74"/>
      <c r="MJW338" s="74"/>
      <c r="MJX338" s="74"/>
      <c r="MJY338" s="74"/>
      <c r="MJZ338" s="74"/>
      <c r="MKA338" s="74"/>
      <c r="MKB338" s="74"/>
      <c r="MKC338" s="74"/>
      <c r="MKD338" s="74"/>
      <c r="MKE338" s="74"/>
      <c r="MKF338" s="74"/>
      <c r="MKG338" s="74"/>
      <c r="MKH338" s="74"/>
      <c r="MKI338" s="74"/>
      <c r="MKJ338" s="74"/>
      <c r="MKK338" s="74"/>
      <c r="MKL338" s="74"/>
      <c r="MKM338" s="74"/>
      <c r="MKN338" s="74"/>
      <c r="MKO338" s="74"/>
      <c r="MKP338" s="74"/>
      <c r="MKQ338" s="74"/>
      <c r="MKR338" s="74"/>
      <c r="MKS338" s="74"/>
      <c r="MKT338" s="74"/>
      <c r="MKU338" s="74"/>
      <c r="MKV338" s="74"/>
      <c r="MKW338" s="74"/>
      <c r="MKX338" s="74"/>
      <c r="MKY338" s="74"/>
      <c r="MKZ338" s="74"/>
      <c r="MLA338" s="74"/>
      <c r="MLB338" s="74"/>
      <c r="MLC338" s="74"/>
      <c r="MLD338" s="74"/>
      <c r="MLE338" s="74"/>
      <c r="MLF338" s="74"/>
      <c r="MLG338" s="74"/>
      <c r="MLH338" s="74"/>
      <c r="MLI338" s="74"/>
      <c r="MLJ338" s="74"/>
      <c r="MLK338" s="74"/>
      <c r="MLL338" s="74"/>
      <c r="MLM338" s="74"/>
      <c r="MLN338" s="74"/>
      <c r="MLO338" s="74"/>
      <c r="MLP338" s="74"/>
      <c r="MLQ338" s="74"/>
      <c r="MLR338" s="74"/>
      <c r="MLS338" s="74"/>
      <c r="MLT338" s="74"/>
      <c r="MLU338" s="74"/>
      <c r="MLV338" s="74"/>
      <c r="MLW338" s="74"/>
      <c r="MLX338" s="74"/>
      <c r="MLY338" s="74"/>
      <c r="MLZ338" s="74"/>
      <c r="MMA338" s="74"/>
      <c r="MMB338" s="74"/>
      <c r="MMC338" s="74"/>
      <c r="MMD338" s="74"/>
      <c r="MME338" s="74"/>
      <c r="MMF338" s="74"/>
      <c r="MMG338" s="74"/>
      <c r="MMH338" s="74"/>
      <c r="MMI338" s="74"/>
      <c r="MMJ338" s="74"/>
      <c r="MMK338" s="74"/>
      <c r="MML338" s="74"/>
      <c r="MMM338" s="74"/>
      <c r="MMN338" s="74"/>
      <c r="MMO338" s="74"/>
      <c r="MMP338" s="74"/>
      <c r="MMQ338" s="74"/>
      <c r="MMR338" s="74"/>
      <c r="MMS338" s="74"/>
      <c r="MMT338" s="74"/>
      <c r="MMU338" s="74"/>
      <c r="MMV338" s="74"/>
      <c r="MMW338" s="74"/>
      <c r="MMX338" s="74"/>
      <c r="MMY338" s="74"/>
      <c r="MMZ338" s="74"/>
      <c r="MNA338" s="74"/>
      <c r="MNB338" s="74"/>
      <c r="MNC338" s="74"/>
      <c r="MND338" s="74"/>
      <c r="MNE338" s="74"/>
      <c r="MNF338" s="74"/>
      <c r="MNG338" s="74"/>
      <c r="MNH338" s="74"/>
      <c r="MNI338" s="74"/>
      <c r="MNJ338" s="74"/>
      <c r="MNK338" s="74"/>
      <c r="MNL338" s="74"/>
      <c r="MNM338" s="74"/>
      <c r="MNN338" s="74"/>
      <c r="MNO338" s="74"/>
      <c r="MNP338" s="74"/>
      <c r="MNQ338" s="74"/>
      <c r="MNR338" s="74"/>
      <c r="MNS338" s="74"/>
      <c r="MNT338" s="74"/>
      <c r="MNU338" s="74"/>
      <c r="MNV338" s="74"/>
      <c r="MNW338" s="74"/>
      <c r="MNX338" s="74"/>
      <c r="MNY338" s="74"/>
      <c r="MNZ338" s="74"/>
      <c r="MOA338" s="74"/>
      <c r="MOB338" s="74"/>
      <c r="MOC338" s="74"/>
      <c r="MOD338" s="74"/>
      <c r="MOE338" s="74"/>
      <c r="MOF338" s="74"/>
      <c r="MOG338" s="74"/>
      <c r="MOH338" s="74"/>
      <c r="MOI338" s="74"/>
      <c r="MOJ338" s="74"/>
      <c r="MOK338" s="74"/>
      <c r="MOL338" s="74"/>
      <c r="MOM338" s="74"/>
      <c r="MON338" s="74"/>
      <c r="MOO338" s="74"/>
      <c r="MOP338" s="74"/>
      <c r="MOQ338" s="74"/>
      <c r="MOR338" s="74"/>
      <c r="MOS338" s="74"/>
      <c r="MOT338" s="74"/>
      <c r="MOU338" s="74"/>
      <c r="MOV338" s="74"/>
      <c r="MOW338" s="74"/>
      <c r="MOX338" s="74"/>
      <c r="MOY338" s="74"/>
      <c r="MOZ338" s="74"/>
      <c r="MPA338" s="74"/>
      <c r="MPB338" s="74"/>
      <c r="MPC338" s="74"/>
      <c r="MPD338" s="74"/>
      <c r="MPE338" s="74"/>
      <c r="MPF338" s="74"/>
      <c r="MPG338" s="74"/>
      <c r="MPH338" s="74"/>
      <c r="MPI338" s="74"/>
      <c r="MPJ338" s="74"/>
      <c r="MPK338" s="74"/>
      <c r="MPL338" s="74"/>
      <c r="MPM338" s="74"/>
      <c r="MPN338" s="74"/>
      <c r="MPO338" s="74"/>
      <c r="MPP338" s="74"/>
      <c r="MPQ338" s="74"/>
      <c r="MPR338" s="74"/>
      <c r="MPS338" s="74"/>
      <c r="MPT338" s="74"/>
      <c r="MPU338" s="74"/>
      <c r="MPV338" s="74"/>
      <c r="MPW338" s="74"/>
      <c r="MPX338" s="74"/>
      <c r="MPY338" s="74"/>
      <c r="MPZ338" s="74"/>
      <c r="MQA338" s="74"/>
      <c r="MQB338" s="74"/>
      <c r="MQC338" s="74"/>
      <c r="MQD338" s="74"/>
      <c r="MQE338" s="74"/>
      <c r="MQF338" s="74"/>
      <c r="MQG338" s="74"/>
      <c r="MQH338" s="74"/>
      <c r="MQI338" s="74"/>
      <c r="MQJ338" s="74"/>
      <c r="MQK338" s="74"/>
      <c r="MQL338" s="74"/>
      <c r="MQM338" s="74"/>
      <c r="MQN338" s="74"/>
      <c r="MQO338" s="74"/>
      <c r="MQP338" s="74"/>
      <c r="MQQ338" s="74"/>
      <c r="MQR338" s="74"/>
      <c r="MQS338" s="74"/>
      <c r="MQT338" s="74"/>
      <c r="MQU338" s="74"/>
      <c r="MQV338" s="74"/>
      <c r="MQW338" s="74"/>
      <c r="MQX338" s="74"/>
      <c r="MQY338" s="74"/>
      <c r="MQZ338" s="74"/>
      <c r="MRA338" s="74"/>
      <c r="MRB338" s="74"/>
      <c r="MRC338" s="74"/>
      <c r="MRD338" s="74"/>
      <c r="MRE338" s="74"/>
      <c r="MRF338" s="74"/>
      <c r="MRG338" s="74"/>
      <c r="MRH338" s="74"/>
      <c r="MRI338" s="74"/>
      <c r="MRJ338" s="74"/>
      <c r="MRK338" s="74"/>
      <c r="MRL338" s="74"/>
      <c r="MRM338" s="74"/>
      <c r="MRN338" s="74"/>
      <c r="MRO338" s="74"/>
      <c r="MRP338" s="74"/>
      <c r="MRQ338" s="74"/>
      <c r="MRR338" s="74"/>
      <c r="MRS338" s="74"/>
      <c r="MRT338" s="74"/>
      <c r="MRU338" s="74"/>
      <c r="MRV338" s="74"/>
      <c r="MRW338" s="74"/>
      <c r="MRX338" s="74"/>
      <c r="MRY338" s="74"/>
      <c r="MRZ338" s="74"/>
      <c r="MSA338" s="74"/>
      <c r="MSB338" s="74"/>
      <c r="MSC338" s="74"/>
      <c r="MSD338" s="74"/>
      <c r="MSE338" s="74"/>
      <c r="MSF338" s="74"/>
      <c r="MSG338" s="74"/>
      <c r="MSH338" s="74"/>
      <c r="MSI338" s="74"/>
      <c r="MSJ338" s="74"/>
      <c r="MSK338" s="74"/>
      <c r="MSL338" s="74"/>
      <c r="MSM338" s="74"/>
      <c r="MSN338" s="74"/>
      <c r="MSO338" s="74"/>
      <c r="MSP338" s="74"/>
      <c r="MSQ338" s="74"/>
      <c r="MSR338" s="74"/>
      <c r="MSS338" s="74"/>
      <c r="MST338" s="74"/>
      <c r="MSU338" s="74"/>
      <c r="MSV338" s="74"/>
      <c r="MSW338" s="74"/>
      <c r="MSX338" s="74"/>
      <c r="MSY338" s="74"/>
      <c r="MSZ338" s="74"/>
      <c r="MTA338" s="74"/>
      <c r="MTB338" s="74"/>
      <c r="MTC338" s="74"/>
      <c r="MTD338" s="74"/>
      <c r="MTE338" s="74"/>
      <c r="MTF338" s="74"/>
      <c r="MTG338" s="74"/>
      <c r="MTH338" s="74"/>
      <c r="MTI338" s="74"/>
      <c r="MTJ338" s="74"/>
      <c r="MTK338" s="74"/>
      <c r="MTL338" s="74"/>
      <c r="MTM338" s="74"/>
      <c r="MTN338" s="74"/>
      <c r="MTO338" s="74"/>
      <c r="MTP338" s="74"/>
      <c r="MTQ338" s="74"/>
      <c r="MTR338" s="74"/>
      <c r="MTS338" s="74"/>
      <c r="MTT338" s="74"/>
      <c r="MTU338" s="74"/>
      <c r="MTV338" s="74"/>
      <c r="MTW338" s="74"/>
      <c r="MTX338" s="74"/>
      <c r="MTY338" s="74"/>
      <c r="MTZ338" s="74"/>
      <c r="MUA338" s="74"/>
      <c r="MUB338" s="74"/>
      <c r="MUC338" s="74"/>
      <c r="MUD338" s="74"/>
      <c r="MUE338" s="74"/>
      <c r="MUF338" s="74"/>
      <c r="MUG338" s="74"/>
      <c r="MUH338" s="74"/>
      <c r="MUI338" s="74"/>
      <c r="MUJ338" s="74"/>
      <c r="MUK338" s="74"/>
      <c r="MUL338" s="74"/>
      <c r="MUM338" s="74"/>
      <c r="MUN338" s="74"/>
      <c r="MUO338" s="74"/>
      <c r="MUP338" s="74"/>
      <c r="MUQ338" s="74"/>
      <c r="MUR338" s="74"/>
      <c r="MUS338" s="74"/>
      <c r="MUT338" s="74"/>
      <c r="MUU338" s="74"/>
      <c r="MUV338" s="74"/>
      <c r="MUW338" s="74"/>
      <c r="MUX338" s="74"/>
      <c r="MUY338" s="74"/>
      <c r="MUZ338" s="74"/>
      <c r="MVA338" s="74"/>
      <c r="MVB338" s="74"/>
      <c r="MVC338" s="74"/>
      <c r="MVD338" s="74"/>
      <c r="MVE338" s="74"/>
      <c r="MVF338" s="74"/>
      <c r="MVG338" s="74"/>
      <c r="MVH338" s="74"/>
      <c r="MVI338" s="74"/>
      <c r="MVJ338" s="74"/>
      <c r="MVK338" s="74"/>
      <c r="MVL338" s="74"/>
      <c r="MVM338" s="74"/>
      <c r="MVN338" s="74"/>
      <c r="MVO338" s="74"/>
      <c r="MVP338" s="74"/>
      <c r="MVQ338" s="74"/>
      <c r="MVR338" s="74"/>
      <c r="MVS338" s="74"/>
      <c r="MVT338" s="74"/>
      <c r="MVU338" s="74"/>
      <c r="MVV338" s="74"/>
      <c r="MVW338" s="74"/>
      <c r="MVX338" s="74"/>
      <c r="MVY338" s="74"/>
      <c r="MVZ338" s="74"/>
      <c r="MWA338" s="74"/>
      <c r="MWB338" s="74"/>
      <c r="MWC338" s="74"/>
      <c r="MWD338" s="74"/>
      <c r="MWE338" s="74"/>
      <c r="MWF338" s="74"/>
      <c r="MWG338" s="74"/>
      <c r="MWH338" s="74"/>
      <c r="MWI338" s="74"/>
      <c r="MWJ338" s="74"/>
      <c r="MWK338" s="74"/>
      <c r="MWL338" s="74"/>
      <c r="MWM338" s="74"/>
      <c r="MWN338" s="74"/>
      <c r="MWO338" s="74"/>
      <c r="MWP338" s="74"/>
      <c r="MWQ338" s="74"/>
      <c r="MWR338" s="74"/>
      <c r="MWS338" s="74"/>
      <c r="MWT338" s="74"/>
      <c r="MWU338" s="74"/>
      <c r="MWV338" s="74"/>
      <c r="MWW338" s="74"/>
      <c r="MWX338" s="74"/>
      <c r="MWY338" s="74"/>
      <c r="MWZ338" s="74"/>
      <c r="MXA338" s="74"/>
      <c r="MXB338" s="74"/>
      <c r="MXC338" s="74"/>
      <c r="MXD338" s="74"/>
      <c r="MXE338" s="74"/>
      <c r="MXF338" s="74"/>
      <c r="MXG338" s="74"/>
      <c r="MXH338" s="74"/>
      <c r="MXI338" s="74"/>
      <c r="MXJ338" s="74"/>
      <c r="MXK338" s="74"/>
      <c r="MXL338" s="74"/>
      <c r="MXM338" s="74"/>
      <c r="MXN338" s="74"/>
      <c r="MXO338" s="74"/>
      <c r="MXP338" s="74"/>
      <c r="MXQ338" s="74"/>
      <c r="MXR338" s="74"/>
      <c r="MXS338" s="74"/>
      <c r="MXT338" s="74"/>
      <c r="MXU338" s="74"/>
      <c r="MXV338" s="74"/>
      <c r="MXW338" s="74"/>
      <c r="MXX338" s="74"/>
      <c r="MXY338" s="74"/>
      <c r="MXZ338" s="74"/>
      <c r="MYA338" s="74"/>
      <c r="MYB338" s="74"/>
      <c r="MYC338" s="74"/>
      <c r="MYD338" s="74"/>
      <c r="MYE338" s="74"/>
      <c r="MYF338" s="74"/>
      <c r="MYG338" s="74"/>
      <c r="MYH338" s="74"/>
      <c r="MYI338" s="74"/>
      <c r="MYJ338" s="74"/>
      <c r="MYK338" s="74"/>
      <c r="MYL338" s="74"/>
      <c r="MYM338" s="74"/>
      <c r="MYN338" s="74"/>
      <c r="MYO338" s="74"/>
      <c r="MYP338" s="74"/>
      <c r="MYQ338" s="74"/>
      <c r="MYR338" s="74"/>
      <c r="MYS338" s="74"/>
      <c r="MYT338" s="74"/>
      <c r="MYU338" s="74"/>
      <c r="MYV338" s="74"/>
      <c r="MYW338" s="74"/>
      <c r="MYX338" s="74"/>
      <c r="MYY338" s="74"/>
      <c r="MYZ338" s="74"/>
      <c r="MZA338" s="74"/>
      <c r="MZB338" s="74"/>
      <c r="MZC338" s="74"/>
      <c r="MZD338" s="74"/>
      <c r="MZE338" s="74"/>
      <c r="MZF338" s="74"/>
      <c r="MZG338" s="74"/>
      <c r="MZH338" s="74"/>
      <c r="MZI338" s="74"/>
      <c r="MZJ338" s="74"/>
      <c r="MZK338" s="74"/>
      <c r="MZL338" s="74"/>
      <c r="MZM338" s="74"/>
      <c r="MZN338" s="74"/>
      <c r="MZO338" s="74"/>
      <c r="MZP338" s="74"/>
      <c r="MZQ338" s="74"/>
      <c r="MZR338" s="74"/>
      <c r="MZS338" s="74"/>
      <c r="MZT338" s="74"/>
      <c r="MZU338" s="74"/>
      <c r="MZV338" s="74"/>
      <c r="MZW338" s="74"/>
      <c r="MZX338" s="74"/>
      <c r="MZY338" s="74"/>
      <c r="MZZ338" s="74"/>
      <c r="NAA338" s="74"/>
      <c r="NAB338" s="74"/>
      <c r="NAC338" s="74"/>
      <c r="NAD338" s="74"/>
      <c r="NAE338" s="74"/>
      <c r="NAF338" s="74"/>
      <c r="NAG338" s="74"/>
      <c r="NAH338" s="74"/>
      <c r="NAI338" s="74"/>
      <c r="NAJ338" s="74"/>
      <c r="NAK338" s="74"/>
      <c r="NAL338" s="74"/>
      <c r="NAM338" s="74"/>
      <c r="NAN338" s="74"/>
      <c r="NAO338" s="74"/>
      <c r="NAP338" s="74"/>
      <c r="NAQ338" s="74"/>
      <c r="NAR338" s="74"/>
      <c r="NAS338" s="74"/>
      <c r="NAT338" s="74"/>
      <c r="NAU338" s="74"/>
      <c r="NAV338" s="74"/>
      <c r="NAW338" s="74"/>
      <c r="NAX338" s="74"/>
      <c r="NAY338" s="74"/>
      <c r="NAZ338" s="74"/>
      <c r="NBA338" s="74"/>
      <c r="NBB338" s="74"/>
      <c r="NBC338" s="74"/>
      <c r="NBD338" s="74"/>
      <c r="NBE338" s="74"/>
      <c r="NBF338" s="74"/>
      <c r="NBG338" s="74"/>
      <c r="NBH338" s="74"/>
      <c r="NBI338" s="74"/>
      <c r="NBJ338" s="74"/>
      <c r="NBK338" s="74"/>
      <c r="NBL338" s="74"/>
      <c r="NBM338" s="74"/>
      <c r="NBN338" s="74"/>
      <c r="NBO338" s="74"/>
      <c r="NBP338" s="74"/>
      <c r="NBQ338" s="74"/>
      <c r="NBR338" s="74"/>
      <c r="NBS338" s="74"/>
      <c r="NBT338" s="74"/>
      <c r="NBU338" s="74"/>
      <c r="NBV338" s="74"/>
      <c r="NBW338" s="74"/>
      <c r="NBX338" s="74"/>
      <c r="NBY338" s="74"/>
      <c r="NBZ338" s="74"/>
      <c r="NCA338" s="74"/>
      <c r="NCB338" s="74"/>
      <c r="NCC338" s="74"/>
      <c r="NCD338" s="74"/>
      <c r="NCE338" s="74"/>
      <c r="NCF338" s="74"/>
      <c r="NCG338" s="74"/>
      <c r="NCH338" s="74"/>
      <c r="NCI338" s="74"/>
      <c r="NCJ338" s="74"/>
      <c r="NCK338" s="74"/>
      <c r="NCL338" s="74"/>
      <c r="NCM338" s="74"/>
      <c r="NCN338" s="74"/>
      <c r="NCO338" s="74"/>
      <c r="NCP338" s="74"/>
      <c r="NCQ338" s="74"/>
      <c r="NCR338" s="74"/>
      <c r="NCS338" s="74"/>
      <c r="NCT338" s="74"/>
      <c r="NCU338" s="74"/>
      <c r="NCV338" s="74"/>
      <c r="NCW338" s="74"/>
      <c r="NCX338" s="74"/>
      <c r="NCY338" s="74"/>
      <c r="NCZ338" s="74"/>
      <c r="NDA338" s="74"/>
      <c r="NDB338" s="74"/>
      <c r="NDC338" s="74"/>
      <c r="NDD338" s="74"/>
      <c r="NDE338" s="74"/>
      <c r="NDF338" s="74"/>
      <c r="NDG338" s="74"/>
      <c r="NDH338" s="74"/>
      <c r="NDI338" s="74"/>
      <c r="NDJ338" s="74"/>
      <c r="NDK338" s="74"/>
      <c r="NDL338" s="74"/>
      <c r="NDM338" s="74"/>
      <c r="NDN338" s="74"/>
      <c r="NDO338" s="74"/>
      <c r="NDP338" s="74"/>
      <c r="NDQ338" s="74"/>
      <c r="NDR338" s="74"/>
      <c r="NDS338" s="74"/>
      <c r="NDT338" s="74"/>
      <c r="NDU338" s="74"/>
      <c r="NDV338" s="74"/>
      <c r="NDW338" s="74"/>
      <c r="NDX338" s="74"/>
      <c r="NDY338" s="74"/>
      <c r="NDZ338" s="74"/>
      <c r="NEA338" s="74"/>
      <c r="NEB338" s="74"/>
      <c r="NEC338" s="74"/>
      <c r="NED338" s="74"/>
      <c r="NEE338" s="74"/>
      <c r="NEF338" s="74"/>
      <c r="NEG338" s="74"/>
      <c r="NEH338" s="74"/>
      <c r="NEI338" s="74"/>
      <c r="NEJ338" s="74"/>
      <c r="NEK338" s="74"/>
      <c r="NEL338" s="74"/>
      <c r="NEM338" s="74"/>
      <c r="NEN338" s="74"/>
      <c r="NEO338" s="74"/>
      <c r="NEP338" s="74"/>
      <c r="NEQ338" s="74"/>
      <c r="NER338" s="74"/>
      <c r="NES338" s="74"/>
      <c r="NET338" s="74"/>
      <c r="NEU338" s="74"/>
      <c r="NEV338" s="74"/>
      <c r="NEW338" s="74"/>
      <c r="NEX338" s="74"/>
      <c r="NEY338" s="74"/>
      <c r="NEZ338" s="74"/>
      <c r="NFA338" s="74"/>
      <c r="NFB338" s="74"/>
      <c r="NFC338" s="74"/>
      <c r="NFD338" s="74"/>
      <c r="NFE338" s="74"/>
      <c r="NFF338" s="74"/>
      <c r="NFG338" s="74"/>
      <c r="NFH338" s="74"/>
      <c r="NFI338" s="74"/>
      <c r="NFJ338" s="74"/>
      <c r="NFK338" s="74"/>
      <c r="NFL338" s="74"/>
      <c r="NFM338" s="74"/>
      <c r="NFN338" s="74"/>
      <c r="NFO338" s="74"/>
      <c r="NFP338" s="74"/>
      <c r="NFQ338" s="74"/>
      <c r="NFR338" s="74"/>
      <c r="NFS338" s="74"/>
      <c r="NFT338" s="74"/>
      <c r="NFU338" s="74"/>
      <c r="NFV338" s="74"/>
      <c r="NFW338" s="74"/>
      <c r="NFX338" s="74"/>
      <c r="NFY338" s="74"/>
      <c r="NFZ338" s="74"/>
      <c r="NGA338" s="74"/>
      <c r="NGB338" s="74"/>
      <c r="NGC338" s="74"/>
      <c r="NGD338" s="74"/>
      <c r="NGE338" s="74"/>
      <c r="NGF338" s="74"/>
      <c r="NGG338" s="74"/>
      <c r="NGH338" s="74"/>
      <c r="NGI338" s="74"/>
      <c r="NGJ338" s="74"/>
      <c r="NGK338" s="74"/>
      <c r="NGL338" s="74"/>
      <c r="NGM338" s="74"/>
      <c r="NGN338" s="74"/>
      <c r="NGO338" s="74"/>
      <c r="NGP338" s="74"/>
      <c r="NGQ338" s="74"/>
      <c r="NGR338" s="74"/>
      <c r="NGS338" s="74"/>
      <c r="NGT338" s="74"/>
      <c r="NGU338" s="74"/>
      <c r="NGV338" s="74"/>
      <c r="NGW338" s="74"/>
      <c r="NGX338" s="74"/>
      <c r="NGY338" s="74"/>
      <c r="NGZ338" s="74"/>
      <c r="NHA338" s="74"/>
      <c r="NHB338" s="74"/>
      <c r="NHC338" s="74"/>
      <c r="NHD338" s="74"/>
      <c r="NHE338" s="74"/>
      <c r="NHF338" s="74"/>
      <c r="NHG338" s="74"/>
      <c r="NHH338" s="74"/>
      <c r="NHI338" s="74"/>
      <c r="NHJ338" s="74"/>
      <c r="NHK338" s="74"/>
      <c r="NHL338" s="74"/>
      <c r="NHM338" s="74"/>
      <c r="NHN338" s="74"/>
      <c r="NHO338" s="74"/>
      <c r="NHP338" s="74"/>
      <c r="NHQ338" s="74"/>
      <c r="NHR338" s="74"/>
      <c r="NHS338" s="74"/>
      <c r="NHT338" s="74"/>
      <c r="NHU338" s="74"/>
      <c r="NHV338" s="74"/>
      <c r="NHW338" s="74"/>
      <c r="NHX338" s="74"/>
      <c r="NHY338" s="74"/>
      <c r="NHZ338" s="74"/>
      <c r="NIA338" s="74"/>
      <c r="NIB338" s="74"/>
      <c r="NIC338" s="74"/>
      <c r="NID338" s="74"/>
      <c r="NIE338" s="74"/>
      <c r="NIF338" s="74"/>
      <c r="NIG338" s="74"/>
      <c r="NIH338" s="74"/>
      <c r="NII338" s="74"/>
      <c r="NIJ338" s="74"/>
      <c r="NIK338" s="74"/>
      <c r="NIL338" s="74"/>
      <c r="NIM338" s="74"/>
      <c r="NIN338" s="74"/>
      <c r="NIO338" s="74"/>
      <c r="NIP338" s="74"/>
      <c r="NIQ338" s="74"/>
      <c r="NIR338" s="74"/>
      <c r="NIS338" s="74"/>
      <c r="NIT338" s="74"/>
      <c r="NIU338" s="74"/>
      <c r="NIV338" s="74"/>
      <c r="NIW338" s="74"/>
      <c r="NIX338" s="74"/>
      <c r="NIY338" s="74"/>
      <c r="NIZ338" s="74"/>
      <c r="NJA338" s="74"/>
      <c r="NJB338" s="74"/>
      <c r="NJC338" s="74"/>
      <c r="NJD338" s="74"/>
      <c r="NJE338" s="74"/>
      <c r="NJF338" s="74"/>
      <c r="NJG338" s="74"/>
      <c r="NJH338" s="74"/>
      <c r="NJI338" s="74"/>
      <c r="NJJ338" s="74"/>
      <c r="NJK338" s="74"/>
      <c r="NJL338" s="74"/>
      <c r="NJM338" s="74"/>
      <c r="NJN338" s="74"/>
      <c r="NJO338" s="74"/>
      <c r="NJP338" s="74"/>
      <c r="NJQ338" s="74"/>
      <c r="NJR338" s="74"/>
      <c r="NJS338" s="74"/>
      <c r="NJT338" s="74"/>
      <c r="NJU338" s="74"/>
      <c r="NJV338" s="74"/>
      <c r="NJW338" s="74"/>
      <c r="NJX338" s="74"/>
      <c r="NJY338" s="74"/>
      <c r="NJZ338" s="74"/>
      <c r="NKA338" s="74"/>
      <c r="NKB338" s="74"/>
      <c r="NKC338" s="74"/>
      <c r="NKD338" s="74"/>
      <c r="NKE338" s="74"/>
      <c r="NKF338" s="74"/>
      <c r="NKG338" s="74"/>
      <c r="NKH338" s="74"/>
      <c r="NKI338" s="74"/>
      <c r="NKJ338" s="74"/>
      <c r="NKK338" s="74"/>
      <c r="NKL338" s="74"/>
      <c r="NKM338" s="74"/>
      <c r="NKN338" s="74"/>
      <c r="NKO338" s="74"/>
      <c r="NKP338" s="74"/>
      <c r="NKQ338" s="74"/>
      <c r="NKR338" s="74"/>
      <c r="NKS338" s="74"/>
      <c r="NKT338" s="74"/>
      <c r="NKU338" s="74"/>
      <c r="NKV338" s="74"/>
      <c r="NKW338" s="74"/>
      <c r="NKX338" s="74"/>
      <c r="NKY338" s="74"/>
      <c r="NKZ338" s="74"/>
      <c r="NLA338" s="74"/>
      <c r="NLB338" s="74"/>
      <c r="NLC338" s="74"/>
      <c r="NLD338" s="74"/>
      <c r="NLE338" s="74"/>
      <c r="NLF338" s="74"/>
      <c r="NLG338" s="74"/>
      <c r="NLH338" s="74"/>
      <c r="NLI338" s="74"/>
      <c r="NLJ338" s="74"/>
      <c r="NLK338" s="74"/>
      <c r="NLL338" s="74"/>
      <c r="NLM338" s="74"/>
      <c r="NLN338" s="74"/>
      <c r="NLO338" s="74"/>
      <c r="NLP338" s="74"/>
      <c r="NLQ338" s="74"/>
      <c r="NLR338" s="74"/>
      <c r="NLS338" s="74"/>
      <c r="NLT338" s="74"/>
      <c r="NLU338" s="74"/>
      <c r="NLV338" s="74"/>
      <c r="NLW338" s="74"/>
      <c r="NLX338" s="74"/>
      <c r="NLY338" s="74"/>
      <c r="NLZ338" s="74"/>
      <c r="NMA338" s="74"/>
      <c r="NMB338" s="74"/>
      <c r="NMC338" s="74"/>
      <c r="NMD338" s="74"/>
      <c r="NME338" s="74"/>
      <c r="NMF338" s="74"/>
      <c r="NMG338" s="74"/>
      <c r="NMH338" s="74"/>
      <c r="NMI338" s="74"/>
      <c r="NMJ338" s="74"/>
      <c r="NMK338" s="74"/>
      <c r="NML338" s="74"/>
      <c r="NMM338" s="74"/>
      <c r="NMN338" s="74"/>
      <c r="NMO338" s="74"/>
      <c r="NMP338" s="74"/>
      <c r="NMQ338" s="74"/>
      <c r="NMR338" s="74"/>
      <c r="NMS338" s="74"/>
      <c r="NMT338" s="74"/>
      <c r="NMU338" s="74"/>
      <c r="NMV338" s="74"/>
      <c r="NMW338" s="74"/>
      <c r="NMX338" s="74"/>
      <c r="NMY338" s="74"/>
      <c r="NMZ338" s="74"/>
      <c r="NNA338" s="74"/>
      <c r="NNB338" s="74"/>
      <c r="NNC338" s="74"/>
      <c r="NND338" s="74"/>
      <c r="NNE338" s="74"/>
      <c r="NNF338" s="74"/>
      <c r="NNG338" s="74"/>
      <c r="NNH338" s="74"/>
      <c r="NNI338" s="74"/>
      <c r="NNJ338" s="74"/>
      <c r="NNK338" s="74"/>
      <c r="NNL338" s="74"/>
      <c r="NNM338" s="74"/>
      <c r="NNN338" s="74"/>
      <c r="NNO338" s="74"/>
      <c r="NNP338" s="74"/>
      <c r="NNQ338" s="74"/>
      <c r="NNR338" s="74"/>
      <c r="NNS338" s="74"/>
      <c r="NNT338" s="74"/>
      <c r="NNU338" s="74"/>
      <c r="NNV338" s="74"/>
      <c r="NNW338" s="74"/>
      <c r="NNX338" s="74"/>
      <c r="NNY338" s="74"/>
      <c r="NNZ338" s="74"/>
      <c r="NOA338" s="74"/>
      <c r="NOB338" s="74"/>
      <c r="NOC338" s="74"/>
      <c r="NOD338" s="74"/>
      <c r="NOE338" s="74"/>
      <c r="NOF338" s="74"/>
      <c r="NOG338" s="74"/>
      <c r="NOH338" s="74"/>
      <c r="NOI338" s="74"/>
      <c r="NOJ338" s="74"/>
      <c r="NOK338" s="74"/>
      <c r="NOL338" s="74"/>
      <c r="NOM338" s="74"/>
      <c r="NON338" s="74"/>
      <c r="NOO338" s="74"/>
      <c r="NOP338" s="74"/>
      <c r="NOQ338" s="74"/>
      <c r="NOR338" s="74"/>
      <c r="NOS338" s="74"/>
      <c r="NOT338" s="74"/>
      <c r="NOU338" s="74"/>
      <c r="NOV338" s="74"/>
      <c r="NOW338" s="74"/>
      <c r="NOX338" s="74"/>
      <c r="NOY338" s="74"/>
      <c r="NOZ338" s="74"/>
      <c r="NPA338" s="74"/>
      <c r="NPB338" s="74"/>
      <c r="NPC338" s="74"/>
      <c r="NPD338" s="74"/>
      <c r="NPE338" s="74"/>
      <c r="NPF338" s="74"/>
      <c r="NPG338" s="74"/>
      <c r="NPH338" s="74"/>
      <c r="NPI338" s="74"/>
      <c r="NPJ338" s="74"/>
      <c r="NPK338" s="74"/>
      <c r="NPL338" s="74"/>
      <c r="NPM338" s="74"/>
      <c r="NPN338" s="74"/>
      <c r="NPO338" s="74"/>
      <c r="NPP338" s="74"/>
      <c r="NPQ338" s="74"/>
      <c r="NPR338" s="74"/>
      <c r="NPS338" s="74"/>
      <c r="NPT338" s="74"/>
      <c r="NPU338" s="74"/>
      <c r="NPV338" s="74"/>
      <c r="NPW338" s="74"/>
      <c r="NPX338" s="74"/>
      <c r="NPY338" s="74"/>
      <c r="NPZ338" s="74"/>
      <c r="NQA338" s="74"/>
      <c r="NQB338" s="74"/>
      <c r="NQC338" s="74"/>
      <c r="NQD338" s="74"/>
      <c r="NQE338" s="74"/>
      <c r="NQF338" s="74"/>
      <c r="NQG338" s="74"/>
      <c r="NQH338" s="74"/>
      <c r="NQI338" s="74"/>
      <c r="NQJ338" s="74"/>
      <c r="NQK338" s="74"/>
      <c r="NQL338" s="74"/>
      <c r="NQM338" s="74"/>
      <c r="NQN338" s="74"/>
      <c r="NQO338" s="74"/>
      <c r="NQP338" s="74"/>
      <c r="NQQ338" s="74"/>
      <c r="NQR338" s="74"/>
      <c r="NQS338" s="74"/>
      <c r="NQT338" s="74"/>
      <c r="NQU338" s="74"/>
      <c r="NQV338" s="74"/>
      <c r="NQW338" s="74"/>
      <c r="NQX338" s="74"/>
      <c r="NQY338" s="74"/>
      <c r="NQZ338" s="74"/>
      <c r="NRA338" s="74"/>
      <c r="NRB338" s="74"/>
      <c r="NRC338" s="74"/>
      <c r="NRD338" s="74"/>
      <c r="NRE338" s="74"/>
      <c r="NRF338" s="74"/>
      <c r="NRG338" s="74"/>
      <c r="NRH338" s="74"/>
      <c r="NRI338" s="74"/>
      <c r="NRJ338" s="74"/>
      <c r="NRK338" s="74"/>
      <c r="NRL338" s="74"/>
      <c r="NRM338" s="74"/>
      <c r="NRN338" s="74"/>
      <c r="NRO338" s="74"/>
      <c r="NRP338" s="74"/>
      <c r="NRQ338" s="74"/>
      <c r="NRR338" s="74"/>
      <c r="NRS338" s="74"/>
      <c r="NRT338" s="74"/>
      <c r="NRU338" s="74"/>
      <c r="NRV338" s="74"/>
      <c r="NRW338" s="74"/>
      <c r="NRX338" s="74"/>
      <c r="NRY338" s="74"/>
      <c r="NRZ338" s="74"/>
      <c r="NSA338" s="74"/>
      <c r="NSB338" s="74"/>
      <c r="NSC338" s="74"/>
      <c r="NSD338" s="74"/>
      <c r="NSE338" s="74"/>
      <c r="NSF338" s="74"/>
      <c r="NSG338" s="74"/>
      <c r="NSH338" s="74"/>
      <c r="NSI338" s="74"/>
      <c r="NSJ338" s="74"/>
      <c r="NSK338" s="74"/>
      <c r="NSL338" s="74"/>
      <c r="NSM338" s="74"/>
      <c r="NSN338" s="74"/>
      <c r="NSO338" s="74"/>
      <c r="NSP338" s="74"/>
      <c r="NSQ338" s="74"/>
      <c r="NSR338" s="74"/>
      <c r="NSS338" s="74"/>
      <c r="NST338" s="74"/>
      <c r="NSU338" s="74"/>
      <c r="NSV338" s="74"/>
      <c r="NSW338" s="74"/>
      <c r="NSX338" s="74"/>
      <c r="NSY338" s="74"/>
      <c r="NSZ338" s="74"/>
      <c r="NTA338" s="74"/>
      <c r="NTB338" s="74"/>
      <c r="NTC338" s="74"/>
      <c r="NTD338" s="74"/>
      <c r="NTE338" s="74"/>
      <c r="NTF338" s="74"/>
      <c r="NTG338" s="74"/>
      <c r="NTH338" s="74"/>
      <c r="NTI338" s="74"/>
      <c r="NTJ338" s="74"/>
      <c r="NTK338" s="74"/>
      <c r="NTL338" s="74"/>
      <c r="NTM338" s="74"/>
      <c r="NTN338" s="74"/>
      <c r="NTO338" s="74"/>
      <c r="NTP338" s="74"/>
      <c r="NTQ338" s="74"/>
      <c r="NTR338" s="74"/>
      <c r="NTS338" s="74"/>
      <c r="NTT338" s="74"/>
      <c r="NTU338" s="74"/>
      <c r="NTV338" s="74"/>
      <c r="NTW338" s="74"/>
      <c r="NTX338" s="74"/>
      <c r="NTY338" s="74"/>
      <c r="NTZ338" s="74"/>
      <c r="NUA338" s="74"/>
      <c r="NUB338" s="74"/>
      <c r="NUC338" s="74"/>
      <c r="NUD338" s="74"/>
      <c r="NUE338" s="74"/>
      <c r="NUF338" s="74"/>
      <c r="NUG338" s="74"/>
      <c r="NUH338" s="74"/>
      <c r="NUI338" s="74"/>
      <c r="NUJ338" s="74"/>
      <c r="NUK338" s="74"/>
      <c r="NUL338" s="74"/>
      <c r="NUM338" s="74"/>
      <c r="NUN338" s="74"/>
      <c r="NUO338" s="74"/>
      <c r="NUP338" s="74"/>
      <c r="NUQ338" s="74"/>
      <c r="NUR338" s="74"/>
      <c r="NUS338" s="74"/>
      <c r="NUT338" s="74"/>
      <c r="NUU338" s="74"/>
      <c r="NUV338" s="74"/>
      <c r="NUW338" s="74"/>
      <c r="NUX338" s="74"/>
      <c r="NUY338" s="74"/>
      <c r="NUZ338" s="74"/>
      <c r="NVA338" s="74"/>
      <c r="NVB338" s="74"/>
      <c r="NVC338" s="74"/>
      <c r="NVD338" s="74"/>
      <c r="NVE338" s="74"/>
      <c r="NVF338" s="74"/>
      <c r="NVG338" s="74"/>
      <c r="NVH338" s="74"/>
      <c r="NVI338" s="74"/>
      <c r="NVJ338" s="74"/>
      <c r="NVK338" s="74"/>
      <c r="NVL338" s="74"/>
      <c r="NVM338" s="74"/>
      <c r="NVN338" s="74"/>
      <c r="NVO338" s="74"/>
      <c r="NVP338" s="74"/>
      <c r="NVQ338" s="74"/>
      <c r="NVR338" s="74"/>
      <c r="NVS338" s="74"/>
      <c r="NVT338" s="74"/>
      <c r="NVU338" s="74"/>
      <c r="NVV338" s="74"/>
      <c r="NVW338" s="74"/>
      <c r="NVX338" s="74"/>
      <c r="NVY338" s="74"/>
      <c r="NVZ338" s="74"/>
      <c r="NWA338" s="74"/>
      <c r="NWB338" s="74"/>
      <c r="NWC338" s="74"/>
      <c r="NWD338" s="74"/>
      <c r="NWE338" s="74"/>
      <c r="NWF338" s="74"/>
      <c r="NWG338" s="74"/>
      <c r="NWH338" s="74"/>
      <c r="NWI338" s="74"/>
      <c r="NWJ338" s="74"/>
      <c r="NWK338" s="74"/>
      <c r="NWL338" s="74"/>
      <c r="NWM338" s="74"/>
      <c r="NWN338" s="74"/>
      <c r="NWO338" s="74"/>
      <c r="NWP338" s="74"/>
      <c r="NWQ338" s="74"/>
      <c r="NWR338" s="74"/>
      <c r="NWS338" s="74"/>
      <c r="NWT338" s="74"/>
      <c r="NWU338" s="74"/>
      <c r="NWV338" s="74"/>
      <c r="NWW338" s="74"/>
      <c r="NWX338" s="74"/>
      <c r="NWY338" s="74"/>
      <c r="NWZ338" s="74"/>
      <c r="NXA338" s="74"/>
      <c r="NXB338" s="74"/>
      <c r="NXC338" s="74"/>
      <c r="NXD338" s="74"/>
      <c r="NXE338" s="74"/>
      <c r="NXF338" s="74"/>
      <c r="NXG338" s="74"/>
      <c r="NXH338" s="74"/>
      <c r="NXI338" s="74"/>
      <c r="NXJ338" s="74"/>
      <c r="NXK338" s="74"/>
      <c r="NXL338" s="74"/>
      <c r="NXM338" s="74"/>
      <c r="NXN338" s="74"/>
      <c r="NXO338" s="74"/>
      <c r="NXP338" s="74"/>
      <c r="NXQ338" s="74"/>
      <c r="NXR338" s="74"/>
      <c r="NXS338" s="74"/>
      <c r="NXT338" s="74"/>
      <c r="NXU338" s="74"/>
      <c r="NXV338" s="74"/>
      <c r="NXW338" s="74"/>
      <c r="NXX338" s="74"/>
      <c r="NXY338" s="74"/>
      <c r="NXZ338" s="74"/>
      <c r="NYA338" s="74"/>
      <c r="NYB338" s="74"/>
      <c r="NYC338" s="74"/>
      <c r="NYD338" s="74"/>
      <c r="NYE338" s="74"/>
      <c r="NYF338" s="74"/>
      <c r="NYG338" s="74"/>
      <c r="NYH338" s="74"/>
      <c r="NYI338" s="74"/>
      <c r="NYJ338" s="74"/>
      <c r="NYK338" s="74"/>
      <c r="NYL338" s="74"/>
      <c r="NYM338" s="74"/>
      <c r="NYN338" s="74"/>
      <c r="NYO338" s="74"/>
      <c r="NYP338" s="74"/>
      <c r="NYQ338" s="74"/>
      <c r="NYR338" s="74"/>
      <c r="NYS338" s="74"/>
      <c r="NYT338" s="74"/>
      <c r="NYU338" s="74"/>
      <c r="NYV338" s="74"/>
      <c r="NYW338" s="74"/>
      <c r="NYX338" s="74"/>
      <c r="NYY338" s="74"/>
      <c r="NYZ338" s="74"/>
      <c r="NZA338" s="74"/>
      <c r="NZB338" s="74"/>
      <c r="NZC338" s="74"/>
      <c r="NZD338" s="74"/>
      <c r="NZE338" s="74"/>
      <c r="NZF338" s="74"/>
      <c r="NZG338" s="74"/>
      <c r="NZH338" s="74"/>
      <c r="NZI338" s="74"/>
      <c r="NZJ338" s="74"/>
      <c r="NZK338" s="74"/>
      <c r="NZL338" s="74"/>
      <c r="NZM338" s="74"/>
      <c r="NZN338" s="74"/>
      <c r="NZO338" s="74"/>
      <c r="NZP338" s="74"/>
      <c r="NZQ338" s="74"/>
      <c r="NZR338" s="74"/>
      <c r="NZS338" s="74"/>
      <c r="NZT338" s="74"/>
      <c r="NZU338" s="74"/>
      <c r="NZV338" s="74"/>
      <c r="NZW338" s="74"/>
      <c r="NZX338" s="74"/>
      <c r="NZY338" s="74"/>
      <c r="NZZ338" s="74"/>
      <c r="OAA338" s="74"/>
      <c r="OAB338" s="74"/>
      <c r="OAC338" s="74"/>
      <c r="OAD338" s="74"/>
      <c r="OAE338" s="74"/>
      <c r="OAF338" s="74"/>
      <c r="OAG338" s="74"/>
      <c r="OAH338" s="74"/>
      <c r="OAI338" s="74"/>
      <c r="OAJ338" s="74"/>
      <c r="OAK338" s="74"/>
      <c r="OAL338" s="74"/>
      <c r="OAM338" s="74"/>
      <c r="OAN338" s="74"/>
      <c r="OAO338" s="74"/>
      <c r="OAP338" s="74"/>
      <c r="OAQ338" s="74"/>
      <c r="OAR338" s="74"/>
      <c r="OAS338" s="74"/>
      <c r="OAT338" s="74"/>
      <c r="OAU338" s="74"/>
      <c r="OAV338" s="74"/>
      <c r="OAW338" s="74"/>
      <c r="OAX338" s="74"/>
      <c r="OAY338" s="74"/>
      <c r="OAZ338" s="74"/>
      <c r="OBA338" s="74"/>
      <c r="OBB338" s="74"/>
      <c r="OBC338" s="74"/>
      <c r="OBD338" s="74"/>
      <c r="OBE338" s="74"/>
      <c r="OBF338" s="74"/>
      <c r="OBG338" s="74"/>
      <c r="OBH338" s="74"/>
      <c r="OBI338" s="74"/>
      <c r="OBJ338" s="74"/>
      <c r="OBK338" s="74"/>
      <c r="OBL338" s="74"/>
      <c r="OBM338" s="74"/>
      <c r="OBN338" s="74"/>
      <c r="OBO338" s="74"/>
      <c r="OBP338" s="74"/>
      <c r="OBQ338" s="74"/>
      <c r="OBR338" s="74"/>
      <c r="OBS338" s="74"/>
      <c r="OBT338" s="74"/>
      <c r="OBU338" s="74"/>
      <c r="OBV338" s="74"/>
      <c r="OBW338" s="74"/>
      <c r="OBX338" s="74"/>
      <c r="OBY338" s="74"/>
      <c r="OBZ338" s="74"/>
      <c r="OCA338" s="74"/>
      <c r="OCB338" s="74"/>
      <c r="OCC338" s="74"/>
      <c r="OCD338" s="74"/>
      <c r="OCE338" s="74"/>
      <c r="OCF338" s="74"/>
      <c r="OCG338" s="74"/>
      <c r="OCH338" s="74"/>
      <c r="OCI338" s="74"/>
      <c r="OCJ338" s="74"/>
      <c r="OCK338" s="74"/>
      <c r="OCL338" s="74"/>
      <c r="OCM338" s="74"/>
      <c r="OCN338" s="74"/>
      <c r="OCO338" s="74"/>
      <c r="OCP338" s="74"/>
      <c r="OCQ338" s="74"/>
      <c r="OCR338" s="74"/>
      <c r="OCS338" s="74"/>
      <c r="OCT338" s="74"/>
      <c r="OCU338" s="74"/>
      <c r="OCV338" s="74"/>
      <c r="OCW338" s="74"/>
      <c r="OCX338" s="74"/>
      <c r="OCY338" s="74"/>
      <c r="OCZ338" s="74"/>
      <c r="ODA338" s="74"/>
      <c r="ODB338" s="74"/>
      <c r="ODC338" s="74"/>
      <c r="ODD338" s="74"/>
      <c r="ODE338" s="74"/>
      <c r="ODF338" s="74"/>
      <c r="ODG338" s="74"/>
      <c r="ODH338" s="74"/>
      <c r="ODI338" s="74"/>
      <c r="ODJ338" s="74"/>
      <c r="ODK338" s="74"/>
      <c r="ODL338" s="74"/>
      <c r="ODM338" s="74"/>
      <c r="ODN338" s="74"/>
      <c r="ODO338" s="74"/>
      <c r="ODP338" s="74"/>
      <c r="ODQ338" s="74"/>
      <c r="ODR338" s="74"/>
      <c r="ODS338" s="74"/>
      <c r="ODT338" s="74"/>
      <c r="ODU338" s="74"/>
      <c r="ODV338" s="74"/>
      <c r="ODW338" s="74"/>
      <c r="ODX338" s="74"/>
      <c r="ODY338" s="74"/>
      <c r="ODZ338" s="74"/>
      <c r="OEA338" s="74"/>
      <c r="OEB338" s="74"/>
      <c r="OEC338" s="74"/>
      <c r="OED338" s="74"/>
      <c r="OEE338" s="74"/>
      <c r="OEF338" s="74"/>
      <c r="OEG338" s="74"/>
      <c r="OEH338" s="74"/>
      <c r="OEI338" s="74"/>
      <c r="OEJ338" s="74"/>
      <c r="OEK338" s="74"/>
      <c r="OEL338" s="74"/>
      <c r="OEM338" s="74"/>
      <c r="OEN338" s="74"/>
      <c r="OEO338" s="74"/>
      <c r="OEP338" s="74"/>
      <c r="OEQ338" s="74"/>
      <c r="OER338" s="74"/>
      <c r="OES338" s="74"/>
      <c r="OET338" s="74"/>
      <c r="OEU338" s="74"/>
      <c r="OEV338" s="74"/>
      <c r="OEW338" s="74"/>
      <c r="OEX338" s="74"/>
      <c r="OEY338" s="74"/>
      <c r="OEZ338" s="74"/>
      <c r="OFA338" s="74"/>
      <c r="OFB338" s="74"/>
      <c r="OFC338" s="74"/>
      <c r="OFD338" s="74"/>
      <c r="OFE338" s="74"/>
      <c r="OFF338" s="74"/>
      <c r="OFG338" s="74"/>
      <c r="OFH338" s="74"/>
      <c r="OFI338" s="74"/>
      <c r="OFJ338" s="74"/>
      <c r="OFK338" s="74"/>
      <c r="OFL338" s="74"/>
      <c r="OFM338" s="74"/>
      <c r="OFN338" s="74"/>
      <c r="OFO338" s="74"/>
      <c r="OFP338" s="74"/>
      <c r="OFQ338" s="74"/>
      <c r="OFR338" s="74"/>
      <c r="OFS338" s="74"/>
      <c r="OFT338" s="74"/>
      <c r="OFU338" s="74"/>
      <c r="OFV338" s="74"/>
      <c r="OFW338" s="74"/>
      <c r="OFX338" s="74"/>
      <c r="OFY338" s="74"/>
      <c r="OFZ338" s="74"/>
      <c r="OGA338" s="74"/>
      <c r="OGB338" s="74"/>
      <c r="OGC338" s="74"/>
      <c r="OGD338" s="74"/>
      <c r="OGE338" s="74"/>
      <c r="OGF338" s="74"/>
      <c r="OGG338" s="74"/>
      <c r="OGH338" s="74"/>
      <c r="OGI338" s="74"/>
      <c r="OGJ338" s="74"/>
      <c r="OGK338" s="74"/>
      <c r="OGL338" s="74"/>
      <c r="OGM338" s="74"/>
      <c r="OGN338" s="74"/>
      <c r="OGO338" s="74"/>
      <c r="OGP338" s="74"/>
      <c r="OGQ338" s="74"/>
      <c r="OGR338" s="74"/>
      <c r="OGS338" s="74"/>
      <c r="OGT338" s="74"/>
      <c r="OGU338" s="74"/>
      <c r="OGV338" s="74"/>
      <c r="OGW338" s="74"/>
      <c r="OGX338" s="74"/>
      <c r="OGY338" s="74"/>
      <c r="OGZ338" s="74"/>
      <c r="OHA338" s="74"/>
      <c r="OHB338" s="74"/>
      <c r="OHC338" s="74"/>
      <c r="OHD338" s="74"/>
      <c r="OHE338" s="74"/>
      <c r="OHF338" s="74"/>
      <c r="OHG338" s="74"/>
      <c r="OHH338" s="74"/>
      <c r="OHI338" s="74"/>
      <c r="OHJ338" s="74"/>
      <c r="OHK338" s="74"/>
      <c r="OHL338" s="74"/>
      <c r="OHM338" s="74"/>
      <c r="OHN338" s="74"/>
      <c r="OHO338" s="74"/>
      <c r="OHP338" s="74"/>
      <c r="OHQ338" s="74"/>
      <c r="OHR338" s="74"/>
      <c r="OHS338" s="74"/>
      <c r="OHT338" s="74"/>
      <c r="OHU338" s="74"/>
      <c r="OHV338" s="74"/>
      <c r="OHW338" s="74"/>
      <c r="OHX338" s="74"/>
      <c r="OHY338" s="74"/>
      <c r="OHZ338" s="74"/>
      <c r="OIA338" s="74"/>
      <c r="OIB338" s="74"/>
      <c r="OIC338" s="74"/>
      <c r="OID338" s="74"/>
      <c r="OIE338" s="74"/>
      <c r="OIF338" s="74"/>
      <c r="OIG338" s="74"/>
      <c r="OIH338" s="74"/>
      <c r="OII338" s="74"/>
      <c r="OIJ338" s="74"/>
      <c r="OIK338" s="74"/>
      <c r="OIL338" s="74"/>
      <c r="OIM338" s="74"/>
      <c r="OIN338" s="74"/>
      <c r="OIO338" s="74"/>
      <c r="OIP338" s="74"/>
      <c r="OIQ338" s="74"/>
      <c r="OIR338" s="74"/>
      <c r="OIS338" s="74"/>
      <c r="OIT338" s="74"/>
      <c r="OIU338" s="74"/>
      <c r="OIV338" s="74"/>
      <c r="OIW338" s="74"/>
      <c r="OIX338" s="74"/>
      <c r="OIY338" s="74"/>
      <c r="OIZ338" s="74"/>
      <c r="OJA338" s="74"/>
      <c r="OJB338" s="74"/>
      <c r="OJC338" s="74"/>
      <c r="OJD338" s="74"/>
      <c r="OJE338" s="74"/>
      <c r="OJF338" s="74"/>
      <c r="OJG338" s="74"/>
      <c r="OJH338" s="74"/>
      <c r="OJI338" s="74"/>
      <c r="OJJ338" s="74"/>
      <c r="OJK338" s="74"/>
      <c r="OJL338" s="74"/>
      <c r="OJM338" s="74"/>
      <c r="OJN338" s="74"/>
      <c r="OJO338" s="74"/>
      <c r="OJP338" s="74"/>
      <c r="OJQ338" s="74"/>
      <c r="OJR338" s="74"/>
      <c r="OJS338" s="74"/>
      <c r="OJT338" s="74"/>
      <c r="OJU338" s="74"/>
      <c r="OJV338" s="74"/>
      <c r="OJW338" s="74"/>
      <c r="OJX338" s="74"/>
      <c r="OJY338" s="74"/>
      <c r="OJZ338" s="74"/>
      <c r="OKA338" s="74"/>
      <c r="OKB338" s="74"/>
      <c r="OKC338" s="74"/>
      <c r="OKD338" s="74"/>
      <c r="OKE338" s="74"/>
      <c r="OKF338" s="74"/>
      <c r="OKG338" s="74"/>
      <c r="OKH338" s="74"/>
      <c r="OKI338" s="74"/>
      <c r="OKJ338" s="74"/>
      <c r="OKK338" s="74"/>
      <c r="OKL338" s="74"/>
      <c r="OKM338" s="74"/>
      <c r="OKN338" s="74"/>
      <c r="OKO338" s="74"/>
      <c r="OKP338" s="74"/>
      <c r="OKQ338" s="74"/>
      <c r="OKR338" s="74"/>
      <c r="OKS338" s="74"/>
      <c r="OKT338" s="74"/>
      <c r="OKU338" s="74"/>
      <c r="OKV338" s="74"/>
      <c r="OKW338" s="74"/>
      <c r="OKX338" s="74"/>
      <c r="OKY338" s="74"/>
      <c r="OKZ338" s="74"/>
      <c r="OLA338" s="74"/>
      <c r="OLB338" s="74"/>
      <c r="OLC338" s="74"/>
      <c r="OLD338" s="74"/>
      <c r="OLE338" s="74"/>
      <c r="OLF338" s="74"/>
      <c r="OLG338" s="74"/>
      <c r="OLH338" s="74"/>
      <c r="OLI338" s="74"/>
      <c r="OLJ338" s="74"/>
      <c r="OLK338" s="74"/>
      <c r="OLL338" s="74"/>
      <c r="OLM338" s="74"/>
      <c r="OLN338" s="74"/>
      <c r="OLO338" s="74"/>
      <c r="OLP338" s="74"/>
      <c r="OLQ338" s="74"/>
      <c r="OLR338" s="74"/>
      <c r="OLS338" s="74"/>
      <c r="OLT338" s="74"/>
      <c r="OLU338" s="74"/>
      <c r="OLV338" s="74"/>
      <c r="OLW338" s="74"/>
      <c r="OLX338" s="74"/>
      <c r="OLY338" s="74"/>
      <c r="OLZ338" s="74"/>
      <c r="OMA338" s="74"/>
      <c r="OMB338" s="74"/>
      <c r="OMC338" s="74"/>
      <c r="OMD338" s="74"/>
      <c r="OME338" s="74"/>
      <c r="OMF338" s="74"/>
      <c r="OMG338" s="74"/>
      <c r="OMH338" s="74"/>
      <c r="OMI338" s="74"/>
      <c r="OMJ338" s="74"/>
      <c r="OMK338" s="74"/>
      <c r="OML338" s="74"/>
      <c r="OMM338" s="74"/>
      <c r="OMN338" s="74"/>
      <c r="OMO338" s="74"/>
      <c r="OMP338" s="74"/>
      <c r="OMQ338" s="74"/>
      <c r="OMR338" s="74"/>
      <c r="OMS338" s="74"/>
      <c r="OMT338" s="74"/>
      <c r="OMU338" s="74"/>
      <c r="OMV338" s="74"/>
      <c r="OMW338" s="74"/>
      <c r="OMX338" s="74"/>
      <c r="OMY338" s="74"/>
      <c r="OMZ338" s="74"/>
      <c r="ONA338" s="74"/>
      <c r="ONB338" s="74"/>
      <c r="ONC338" s="74"/>
      <c r="OND338" s="74"/>
      <c r="ONE338" s="74"/>
      <c r="ONF338" s="74"/>
      <c r="ONG338" s="74"/>
      <c r="ONH338" s="74"/>
      <c r="ONI338" s="74"/>
      <c r="ONJ338" s="74"/>
      <c r="ONK338" s="74"/>
      <c r="ONL338" s="74"/>
      <c r="ONM338" s="74"/>
      <c r="ONN338" s="74"/>
      <c r="ONO338" s="74"/>
      <c r="ONP338" s="74"/>
      <c r="ONQ338" s="74"/>
      <c r="ONR338" s="74"/>
      <c r="ONS338" s="74"/>
      <c r="ONT338" s="74"/>
      <c r="ONU338" s="74"/>
      <c r="ONV338" s="74"/>
      <c r="ONW338" s="74"/>
      <c r="ONX338" s="74"/>
      <c r="ONY338" s="74"/>
      <c r="ONZ338" s="74"/>
      <c r="OOA338" s="74"/>
      <c r="OOB338" s="74"/>
      <c r="OOC338" s="74"/>
      <c r="OOD338" s="74"/>
      <c r="OOE338" s="74"/>
      <c r="OOF338" s="74"/>
      <c r="OOG338" s="74"/>
      <c r="OOH338" s="74"/>
      <c r="OOI338" s="74"/>
      <c r="OOJ338" s="74"/>
      <c r="OOK338" s="74"/>
      <c r="OOL338" s="74"/>
      <c r="OOM338" s="74"/>
      <c r="OON338" s="74"/>
      <c r="OOO338" s="74"/>
      <c r="OOP338" s="74"/>
      <c r="OOQ338" s="74"/>
      <c r="OOR338" s="74"/>
      <c r="OOS338" s="74"/>
      <c r="OOT338" s="74"/>
      <c r="OOU338" s="74"/>
      <c r="OOV338" s="74"/>
      <c r="OOW338" s="74"/>
      <c r="OOX338" s="74"/>
      <c r="OOY338" s="74"/>
      <c r="OOZ338" s="74"/>
      <c r="OPA338" s="74"/>
      <c r="OPB338" s="74"/>
      <c r="OPC338" s="74"/>
      <c r="OPD338" s="74"/>
      <c r="OPE338" s="74"/>
      <c r="OPF338" s="74"/>
      <c r="OPG338" s="74"/>
      <c r="OPH338" s="74"/>
      <c r="OPI338" s="74"/>
      <c r="OPJ338" s="74"/>
      <c r="OPK338" s="74"/>
      <c r="OPL338" s="74"/>
      <c r="OPM338" s="74"/>
      <c r="OPN338" s="74"/>
      <c r="OPO338" s="74"/>
      <c r="OPP338" s="74"/>
      <c r="OPQ338" s="74"/>
      <c r="OPR338" s="74"/>
      <c r="OPS338" s="74"/>
      <c r="OPT338" s="74"/>
      <c r="OPU338" s="74"/>
      <c r="OPV338" s="74"/>
      <c r="OPW338" s="74"/>
      <c r="OPX338" s="74"/>
      <c r="OPY338" s="74"/>
      <c r="OPZ338" s="74"/>
      <c r="OQA338" s="74"/>
      <c r="OQB338" s="74"/>
      <c r="OQC338" s="74"/>
      <c r="OQD338" s="74"/>
      <c r="OQE338" s="74"/>
      <c r="OQF338" s="74"/>
      <c r="OQG338" s="74"/>
      <c r="OQH338" s="74"/>
      <c r="OQI338" s="74"/>
      <c r="OQJ338" s="74"/>
      <c r="OQK338" s="74"/>
      <c r="OQL338" s="74"/>
      <c r="OQM338" s="74"/>
      <c r="OQN338" s="74"/>
      <c r="OQO338" s="74"/>
      <c r="OQP338" s="74"/>
      <c r="OQQ338" s="74"/>
      <c r="OQR338" s="74"/>
      <c r="OQS338" s="74"/>
      <c r="OQT338" s="74"/>
      <c r="OQU338" s="74"/>
      <c r="OQV338" s="74"/>
      <c r="OQW338" s="74"/>
      <c r="OQX338" s="74"/>
      <c r="OQY338" s="74"/>
      <c r="OQZ338" s="74"/>
      <c r="ORA338" s="74"/>
      <c r="ORB338" s="74"/>
      <c r="ORC338" s="74"/>
      <c r="ORD338" s="74"/>
      <c r="ORE338" s="74"/>
      <c r="ORF338" s="74"/>
      <c r="ORG338" s="74"/>
      <c r="ORH338" s="74"/>
      <c r="ORI338" s="74"/>
      <c r="ORJ338" s="74"/>
      <c r="ORK338" s="74"/>
      <c r="ORL338" s="74"/>
      <c r="ORM338" s="74"/>
      <c r="ORN338" s="74"/>
      <c r="ORO338" s="74"/>
      <c r="ORP338" s="74"/>
      <c r="ORQ338" s="74"/>
      <c r="ORR338" s="74"/>
      <c r="ORS338" s="74"/>
      <c r="ORT338" s="74"/>
      <c r="ORU338" s="74"/>
      <c r="ORV338" s="74"/>
      <c r="ORW338" s="74"/>
      <c r="ORX338" s="74"/>
      <c r="ORY338" s="74"/>
      <c r="ORZ338" s="74"/>
      <c r="OSA338" s="74"/>
      <c r="OSB338" s="74"/>
      <c r="OSC338" s="74"/>
      <c r="OSD338" s="74"/>
      <c r="OSE338" s="74"/>
      <c r="OSF338" s="74"/>
      <c r="OSG338" s="74"/>
      <c r="OSH338" s="74"/>
      <c r="OSI338" s="74"/>
      <c r="OSJ338" s="74"/>
      <c r="OSK338" s="74"/>
      <c r="OSL338" s="74"/>
      <c r="OSM338" s="74"/>
      <c r="OSN338" s="74"/>
      <c r="OSO338" s="74"/>
      <c r="OSP338" s="74"/>
      <c r="OSQ338" s="74"/>
      <c r="OSR338" s="74"/>
      <c r="OSS338" s="74"/>
      <c r="OST338" s="74"/>
      <c r="OSU338" s="74"/>
      <c r="OSV338" s="74"/>
      <c r="OSW338" s="74"/>
      <c r="OSX338" s="74"/>
      <c r="OSY338" s="74"/>
      <c r="OSZ338" s="74"/>
      <c r="OTA338" s="74"/>
      <c r="OTB338" s="74"/>
      <c r="OTC338" s="74"/>
      <c r="OTD338" s="74"/>
      <c r="OTE338" s="74"/>
      <c r="OTF338" s="74"/>
      <c r="OTG338" s="74"/>
      <c r="OTH338" s="74"/>
      <c r="OTI338" s="74"/>
      <c r="OTJ338" s="74"/>
      <c r="OTK338" s="74"/>
      <c r="OTL338" s="74"/>
      <c r="OTM338" s="74"/>
      <c r="OTN338" s="74"/>
      <c r="OTO338" s="74"/>
      <c r="OTP338" s="74"/>
      <c r="OTQ338" s="74"/>
      <c r="OTR338" s="74"/>
      <c r="OTS338" s="74"/>
      <c r="OTT338" s="74"/>
      <c r="OTU338" s="74"/>
      <c r="OTV338" s="74"/>
      <c r="OTW338" s="74"/>
      <c r="OTX338" s="74"/>
      <c r="OTY338" s="74"/>
      <c r="OTZ338" s="74"/>
      <c r="OUA338" s="74"/>
      <c r="OUB338" s="74"/>
      <c r="OUC338" s="74"/>
      <c r="OUD338" s="74"/>
      <c r="OUE338" s="74"/>
      <c r="OUF338" s="74"/>
      <c r="OUG338" s="74"/>
      <c r="OUH338" s="74"/>
      <c r="OUI338" s="74"/>
      <c r="OUJ338" s="74"/>
      <c r="OUK338" s="74"/>
      <c r="OUL338" s="74"/>
      <c r="OUM338" s="74"/>
      <c r="OUN338" s="74"/>
      <c r="OUO338" s="74"/>
      <c r="OUP338" s="74"/>
      <c r="OUQ338" s="74"/>
      <c r="OUR338" s="74"/>
      <c r="OUS338" s="74"/>
      <c r="OUT338" s="74"/>
      <c r="OUU338" s="74"/>
      <c r="OUV338" s="74"/>
      <c r="OUW338" s="74"/>
      <c r="OUX338" s="74"/>
      <c r="OUY338" s="74"/>
      <c r="OUZ338" s="74"/>
      <c r="OVA338" s="74"/>
      <c r="OVB338" s="74"/>
      <c r="OVC338" s="74"/>
      <c r="OVD338" s="74"/>
      <c r="OVE338" s="74"/>
      <c r="OVF338" s="74"/>
      <c r="OVG338" s="74"/>
      <c r="OVH338" s="74"/>
      <c r="OVI338" s="74"/>
      <c r="OVJ338" s="74"/>
      <c r="OVK338" s="74"/>
      <c r="OVL338" s="74"/>
      <c r="OVM338" s="74"/>
      <c r="OVN338" s="74"/>
      <c r="OVO338" s="74"/>
      <c r="OVP338" s="74"/>
      <c r="OVQ338" s="74"/>
      <c r="OVR338" s="74"/>
      <c r="OVS338" s="74"/>
      <c r="OVT338" s="74"/>
      <c r="OVU338" s="74"/>
      <c r="OVV338" s="74"/>
      <c r="OVW338" s="74"/>
      <c r="OVX338" s="74"/>
      <c r="OVY338" s="74"/>
      <c r="OVZ338" s="74"/>
      <c r="OWA338" s="74"/>
      <c r="OWB338" s="74"/>
      <c r="OWC338" s="74"/>
      <c r="OWD338" s="74"/>
      <c r="OWE338" s="74"/>
      <c r="OWF338" s="74"/>
      <c r="OWG338" s="74"/>
      <c r="OWH338" s="74"/>
      <c r="OWI338" s="74"/>
      <c r="OWJ338" s="74"/>
      <c r="OWK338" s="74"/>
      <c r="OWL338" s="74"/>
      <c r="OWM338" s="74"/>
      <c r="OWN338" s="74"/>
      <c r="OWO338" s="74"/>
      <c r="OWP338" s="74"/>
      <c r="OWQ338" s="74"/>
      <c r="OWR338" s="74"/>
      <c r="OWS338" s="74"/>
      <c r="OWT338" s="74"/>
      <c r="OWU338" s="74"/>
      <c r="OWV338" s="74"/>
      <c r="OWW338" s="74"/>
      <c r="OWX338" s="74"/>
      <c r="OWY338" s="74"/>
      <c r="OWZ338" s="74"/>
      <c r="OXA338" s="74"/>
      <c r="OXB338" s="74"/>
      <c r="OXC338" s="74"/>
      <c r="OXD338" s="74"/>
      <c r="OXE338" s="74"/>
      <c r="OXF338" s="74"/>
      <c r="OXG338" s="74"/>
      <c r="OXH338" s="74"/>
      <c r="OXI338" s="74"/>
      <c r="OXJ338" s="74"/>
      <c r="OXK338" s="74"/>
      <c r="OXL338" s="74"/>
      <c r="OXM338" s="74"/>
      <c r="OXN338" s="74"/>
      <c r="OXO338" s="74"/>
      <c r="OXP338" s="74"/>
      <c r="OXQ338" s="74"/>
      <c r="OXR338" s="74"/>
      <c r="OXS338" s="74"/>
      <c r="OXT338" s="74"/>
      <c r="OXU338" s="74"/>
      <c r="OXV338" s="74"/>
      <c r="OXW338" s="74"/>
      <c r="OXX338" s="74"/>
      <c r="OXY338" s="74"/>
      <c r="OXZ338" s="74"/>
      <c r="OYA338" s="74"/>
      <c r="OYB338" s="74"/>
      <c r="OYC338" s="74"/>
      <c r="OYD338" s="74"/>
      <c r="OYE338" s="74"/>
      <c r="OYF338" s="74"/>
      <c r="OYG338" s="74"/>
      <c r="OYH338" s="74"/>
      <c r="OYI338" s="74"/>
      <c r="OYJ338" s="74"/>
      <c r="OYK338" s="74"/>
      <c r="OYL338" s="74"/>
      <c r="OYM338" s="74"/>
      <c r="OYN338" s="74"/>
      <c r="OYO338" s="74"/>
      <c r="OYP338" s="74"/>
      <c r="OYQ338" s="74"/>
      <c r="OYR338" s="74"/>
      <c r="OYS338" s="74"/>
      <c r="OYT338" s="74"/>
      <c r="OYU338" s="74"/>
      <c r="OYV338" s="74"/>
      <c r="OYW338" s="74"/>
      <c r="OYX338" s="74"/>
      <c r="OYY338" s="74"/>
      <c r="OYZ338" s="74"/>
      <c r="OZA338" s="74"/>
      <c r="OZB338" s="74"/>
      <c r="OZC338" s="74"/>
      <c r="OZD338" s="74"/>
      <c r="OZE338" s="74"/>
      <c r="OZF338" s="74"/>
      <c r="OZG338" s="74"/>
      <c r="OZH338" s="74"/>
      <c r="OZI338" s="74"/>
      <c r="OZJ338" s="74"/>
      <c r="OZK338" s="74"/>
      <c r="OZL338" s="74"/>
      <c r="OZM338" s="74"/>
      <c r="OZN338" s="74"/>
      <c r="OZO338" s="74"/>
      <c r="OZP338" s="74"/>
      <c r="OZQ338" s="74"/>
      <c r="OZR338" s="74"/>
      <c r="OZS338" s="74"/>
      <c r="OZT338" s="74"/>
      <c r="OZU338" s="74"/>
      <c r="OZV338" s="74"/>
      <c r="OZW338" s="74"/>
      <c r="OZX338" s="74"/>
      <c r="OZY338" s="74"/>
      <c r="OZZ338" s="74"/>
      <c r="PAA338" s="74"/>
      <c r="PAB338" s="74"/>
      <c r="PAC338" s="74"/>
      <c r="PAD338" s="74"/>
      <c r="PAE338" s="74"/>
      <c r="PAF338" s="74"/>
      <c r="PAG338" s="74"/>
      <c r="PAH338" s="74"/>
      <c r="PAI338" s="74"/>
      <c r="PAJ338" s="74"/>
      <c r="PAK338" s="74"/>
      <c r="PAL338" s="74"/>
      <c r="PAM338" s="74"/>
      <c r="PAN338" s="74"/>
      <c r="PAO338" s="74"/>
      <c r="PAP338" s="74"/>
      <c r="PAQ338" s="74"/>
      <c r="PAR338" s="74"/>
      <c r="PAS338" s="74"/>
      <c r="PAT338" s="74"/>
      <c r="PAU338" s="74"/>
      <c r="PAV338" s="74"/>
      <c r="PAW338" s="74"/>
      <c r="PAX338" s="74"/>
      <c r="PAY338" s="74"/>
      <c r="PAZ338" s="74"/>
      <c r="PBA338" s="74"/>
      <c r="PBB338" s="74"/>
      <c r="PBC338" s="74"/>
      <c r="PBD338" s="74"/>
      <c r="PBE338" s="74"/>
      <c r="PBF338" s="74"/>
      <c r="PBG338" s="74"/>
      <c r="PBH338" s="74"/>
      <c r="PBI338" s="74"/>
      <c r="PBJ338" s="74"/>
      <c r="PBK338" s="74"/>
      <c r="PBL338" s="74"/>
      <c r="PBM338" s="74"/>
      <c r="PBN338" s="74"/>
      <c r="PBO338" s="74"/>
      <c r="PBP338" s="74"/>
      <c r="PBQ338" s="74"/>
      <c r="PBR338" s="74"/>
      <c r="PBS338" s="74"/>
      <c r="PBT338" s="74"/>
      <c r="PBU338" s="74"/>
      <c r="PBV338" s="74"/>
      <c r="PBW338" s="74"/>
      <c r="PBX338" s="74"/>
      <c r="PBY338" s="74"/>
      <c r="PBZ338" s="74"/>
      <c r="PCA338" s="74"/>
      <c r="PCB338" s="74"/>
      <c r="PCC338" s="74"/>
      <c r="PCD338" s="74"/>
      <c r="PCE338" s="74"/>
      <c r="PCF338" s="74"/>
      <c r="PCG338" s="74"/>
      <c r="PCH338" s="74"/>
      <c r="PCI338" s="74"/>
      <c r="PCJ338" s="74"/>
      <c r="PCK338" s="74"/>
      <c r="PCL338" s="74"/>
      <c r="PCM338" s="74"/>
      <c r="PCN338" s="74"/>
      <c r="PCO338" s="74"/>
      <c r="PCP338" s="74"/>
      <c r="PCQ338" s="74"/>
      <c r="PCR338" s="74"/>
      <c r="PCS338" s="74"/>
      <c r="PCT338" s="74"/>
      <c r="PCU338" s="74"/>
      <c r="PCV338" s="74"/>
      <c r="PCW338" s="74"/>
      <c r="PCX338" s="74"/>
      <c r="PCY338" s="74"/>
      <c r="PCZ338" s="74"/>
      <c r="PDA338" s="74"/>
      <c r="PDB338" s="74"/>
      <c r="PDC338" s="74"/>
      <c r="PDD338" s="74"/>
      <c r="PDE338" s="74"/>
      <c r="PDF338" s="74"/>
      <c r="PDG338" s="74"/>
      <c r="PDH338" s="74"/>
      <c r="PDI338" s="74"/>
      <c r="PDJ338" s="74"/>
      <c r="PDK338" s="74"/>
      <c r="PDL338" s="74"/>
      <c r="PDM338" s="74"/>
      <c r="PDN338" s="74"/>
      <c r="PDO338" s="74"/>
      <c r="PDP338" s="74"/>
      <c r="PDQ338" s="74"/>
      <c r="PDR338" s="74"/>
      <c r="PDS338" s="74"/>
      <c r="PDT338" s="74"/>
      <c r="PDU338" s="74"/>
      <c r="PDV338" s="74"/>
      <c r="PDW338" s="74"/>
      <c r="PDX338" s="74"/>
      <c r="PDY338" s="74"/>
      <c r="PDZ338" s="74"/>
      <c r="PEA338" s="74"/>
      <c r="PEB338" s="74"/>
      <c r="PEC338" s="74"/>
      <c r="PED338" s="74"/>
      <c r="PEE338" s="74"/>
      <c r="PEF338" s="74"/>
      <c r="PEG338" s="74"/>
      <c r="PEH338" s="74"/>
      <c r="PEI338" s="74"/>
      <c r="PEJ338" s="74"/>
      <c r="PEK338" s="74"/>
      <c r="PEL338" s="74"/>
      <c r="PEM338" s="74"/>
      <c r="PEN338" s="74"/>
      <c r="PEO338" s="74"/>
      <c r="PEP338" s="74"/>
      <c r="PEQ338" s="74"/>
      <c r="PER338" s="74"/>
      <c r="PES338" s="74"/>
      <c r="PET338" s="74"/>
      <c r="PEU338" s="74"/>
      <c r="PEV338" s="74"/>
      <c r="PEW338" s="74"/>
      <c r="PEX338" s="74"/>
      <c r="PEY338" s="74"/>
      <c r="PEZ338" s="74"/>
      <c r="PFA338" s="74"/>
      <c r="PFB338" s="74"/>
      <c r="PFC338" s="74"/>
      <c r="PFD338" s="74"/>
      <c r="PFE338" s="74"/>
      <c r="PFF338" s="74"/>
      <c r="PFG338" s="74"/>
      <c r="PFH338" s="74"/>
      <c r="PFI338" s="74"/>
      <c r="PFJ338" s="74"/>
      <c r="PFK338" s="74"/>
      <c r="PFL338" s="74"/>
      <c r="PFM338" s="74"/>
      <c r="PFN338" s="74"/>
      <c r="PFO338" s="74"/>
      <c r="PFP338" s="74"/>
      <c r="PFQ338" s="74"/>
      <c r="PFR338" s="74"/>
      <c r="PFS338" s="74"/>
      <c r="PFT338" s="74"/>
      <c r="PFU338" s="74"/>
      <c r="PFV338" s="74"/>
      <c r="PFW338" s="74"/>
      <c r="PFX338" s="74"/>
      <c r="PFY338" s="74"/>
      <c r="PFZ338" s="74"/>
      <c r="PGA338" s="74"/>
      <c r="PGB338" s="74"/>
      <c r="PGC338" s="74"/>
      <c r="PGD338" s="74"/>
      <c r="PGE338" s="74"/>
      <c r="PGF338" s="74"/>
      <c r="PGG338" s="74"/>
      <c r="PGH338" s="74"/>
      <c r="PGI338" s="74"/>
      <c r="PGJ338" s="74"/>
      <c r="PGK338" s="74"/>
      <c r="PGL338" s="74"/>
      <c r="PGM338" s="74"/>
      <c r="PGN338" s="74"/>
      <c r="PGO338" s="74"/>
      <c r="PGP338" s="74"/>
      <c r="PGQ338" s="74"/>
      <c r="PGR338" s="74"/>
      <c r="PGS338" s="74"/>
      <c r="PGT338" s="74"/>
      <c r="PGU338" s="74"/>
      <c r="PGV338" s="74"/>
      <c r="PGW338" s="74"/>
      <c r="PGX338" s="74"/>
      <c r="PGY338" s="74"/>
      <c r="PGZ338" s="74"/>
      <c r="PHA338" s="74"/>
      <c r="PHB338" s="74"/>
      <c r="PHC338" s="74"/>
      <c r="PHD338" s="74"/>
      <c r="PHE338" s="74"/>
      <c r="PHF338" s="74"/>
      <c r="PHG338" s="74"/>
      <c r="PHH338" s="74"/>
      <c r="PHI338" s="74"/>
      <c r="PHJ338" s="74"/>
      <c r="PHK338" s="74"/>
      <c r="PHL338" s="74"/>
      <c r="PHM338" s="74"/>
      <c r="PHN338" s="74"/>
      <c r="PHO338" s="74"/>
      <c r="PHP338" s="74"/>
      <c r="PHQ338" s="74"/>
      <c r="PHR338" s="74"/>
      <c r="PHS338" s="74"/>
      <c r="PHT338" s="74"/>
      <c r="PHU338" s="74"/>
      <c r="PHV338" s="74"/>
      <c r="PHW338" s="74"/>
      <c r="PHX338" s="74"/>
      <c r="PHY338" s="74"/>
      <c r="PHZ338" s="74"/>
      <c r="PIA338" s="74"/>
      <c r="PIB338" s="74"/>
      <c r="PIC338" s="74"/>
      <c r="PID338" s="74"/>
      <c r="PIE338" s="74"/>
      <c r="PIF338" s="74"/>
      <c r="PIG338" s="74"/>
      <c r="PIH338" s="74"/>
      <c r="PII338" s="74"/>
      <c r="PIJ338" s="74"/>
      <c r="PIK338" s="74"/>
      <c r="PIL338" s="74"/>
      <c r="PIM338" s="74"/>
      <c r="PIN338" s="74"/>
      <c r="PIO338" s="74"/>
      <c r="PIP338" s="74"/>
      <c r="PIQ338" s="74"/>
      <c r="PIR338" s="74"/>
      <c r="PIS338" s="74"/>
      <c r="PIT338" s="74"/>
      <c r="PIU338" s="74"/>
      <c r="PIV338" s="74"/>
      <c r="PIW338" s="74"/>
      <c r="PIX338" s="74"/>
      <c r="PIY338" s="74"/>
      <c r="PIZ338" s="74"/>
      <c r="PJA338" s="74"/>
      <c r="PJB338" s="74"/>
      <c r="PJC338" s="74"/>
      <c r="PJD338" s="74"/>
      <c r="PJE338" s="74"/>
      <c r="PJF338" s="74"/>
      <c r="PJG338" s="74"/>
      <c r="PJH338" s="74"/>
      <c r="PJI338" s="74"/>
      <c r="PJJ338" s="74"/>
      <c r="PJK338" s="74"/>
      <c r="PJL338" s="74"/>
      <c r="PJM338" s="74"/>
      <c r="PJN338" s="74"/>
      <c r="PJO338" s="74"/>
      <c r="PJP338" s="74"/>
      <c r="PJQ338" s="74"/>
      <c r="PJR338" s="74"/>
      <c r="PJS338" s="74"/>
      <c r="PJT338" s="74"/>
      <c r="PJU338" s="74"/>
      <c r="PJV338" s="74"/>
      <c r="PJW338" s="74"/>
      <c r="PJX338" s="74"/>
      <c r="PJY338" s="74"/>
      <c r="PJZ338" s="74"/>
      <c r="PKA338" s="74"/>
      <c r="PKB338" s="74"/>
      <c r="PKC338" s="74"/>
      <c r="PKD338" s="74"/>
      <c r="PKE338" s="74"/>
      <c r="PKF338" s="74"/>
      <c r="PKG338" s="74"/>
      <c r="PKH338" s="74"/>
      <c r="PKI338" s="74"/>
      <c r="PKJ338" s="74"/>
      <c r="PKK338" s="74"/>
      <c r="PKL338" s="74"/>
      <c r="PKM338" s="74"/>
      <c r="PKN338" s="74"/>
      <c r="PKO338" s="74"/>
      <c r="PKP338" s="74"/>
      <c r="PKQ338" s="74"/>
      <c r="PKR338" s="74"/>
      <c r="PKS338" s="74"/>
      <c r="PKT338" s="74"/>
      <c r="PKU338" s="74"/>
      <c r="PKV338" s="74"/>
      <c r="PKW338" s="74"/>
      <c r="PKX338" s="74"/>
      <c r="PKY338" s="74"/>
      <c r="PKZ338" s="74"/>
      <c r="PLA338" s="74"/>
      <c r="PLB338" s="74"/>
      <c r="PLC338" s="74"/>
      <c r="PLD338" s="74"/>
      <c r="PLE338" s="74"/>
      <c r="PLF338" s="74"/>
      <c r="PLG338" s="74"/>
      <c r="PLH338" s="74"/>
      <c r="PLI338" s="74"/>
      <c r="PLJ338" s="74"/>
      <c r="PLK338" s="74"/>
      <c r="PLL338" s="74"/>
      <c r="PLM338" s="74"/>
      <c r="PLN338" s="74"/>
      <c r="PLO338" s="74"/>
      <c r="PLP338" s="74"/>
      <c r="PLQ338" s="74"/>
      <c r="PLR338" s="74"/>
      <c r="PLS338" s="74"/>
      <c r="PLT338" s="74"/>
      <c r="PLU338" s="74"/>
      <c r="PLV338" s="74"/>
      <c r="PLW338" s="74"/>
      <c r="PLX338" s="74"/>
      <c r="PLY338" s="74"/>
      <c r="PLZ338" s="74"/>
      <c r="PMA338" s="74"/>
      <c r="PMB338" s="74"/>
      <c r="PMC338" s="74"/>
      <c r="PMD338" s="74"/>
      <c r="PME338" s="74"/>
      <c r="PMF338" s="74"/>
      <c r="PMG338" s="74"/>
      <c r="PMH338" s="74"/>
      <c r="PMI338" s="74"/>
      <c r="PMJ338" s="74"/>
      <c r="PMK338" s="74"/>
      <c r="PML338" s="74"/>
      <c r="PMM338" s="74"/>
      <c r="PMN338" s="74"/>
      <c r="PMO338" s="74"/>
      <c r="PMP338" s="74"/>
      <c r="PMQ338" s="74"/>
      <c r="PMR338" s="74"/>
      <c r="PMS338" s="74"/>
      <c r="PMT338" s="74"/>
      <c r="PMU338" s="74"/>
      <c r="PMV338" s="74"/>
      <c r="PMW338" s="74"/>
      <c r="PMX338" s="74"/>
      <c r="PMY338" s="74"/>
      <c r="PMZ338" s="74"/>
      <c r="PNA338" s="74"/>
      <c r="PNB338" s="74"/>
      <c r="PNC338" s="74"/>
      <c r="PND338" s="74"/>
      <c r="PNE338" s="74"/>
      <c r="PNF338" s="74"/>
      <c r="PNG338" s="74"/>
      <c r="PNH338" s="74"/>
      <c r="PNI338" s="74"/>
      <c r="PNJ338" s="74"/>
      <c r="PNK338" s="74"/>
      <c r="PNL338" s="74"/>
      <c r="PNM338" s="74"/>
      <c r="PNN338" s="74"/>
      <c r="PNO338" s="74"/>
      <c r="PNP338" s="74"/>
      <c r="PNQ338" s="74"/>
      <c r="PNR338" s="74"/>
      <c r="PNS338" s="74"/>
      <c r="PNT338" s="74"/>
      <c r="PNU338" s="74"/>
      <c r="PNV338" s="74"/>
      <c r="PNW338" s="74"/>
      <c r="PNX338" s="74"/>
      <c r="PNY338" s="74"/>
      <c r="PNZ338" s="74"/>
      <c r="POA338" s="74"/>
      <c r="POB338" s="74"/>
      <c r="POC338" s="74"/>
      <c r="POD338" s="74"/>
      <c r="POE338" s="74"/>
      <c r="POF338" s="74"/>
      <c r="POG338" s="74"/>
      <c r="POH338" s="74"/>
      <c r="POI338" s="74"/>
      <c r="POJ338" s="74"/>
      <c r="POK338" s="74"/>
      <c r="POL338" s="74"/>
      <c r="POM338" s="74"/>
      <c r="PON338" s="74"/>
      <c r="POO338" s="74"/>
      <c r="POP338" s="74"/>
      <c r="POQ338" s="74"/>
      <c r="POR338" s="74"/>
      <c r="POS338" s="74"/>
      <c r="POT338" s="74"/>
      <c r="POU338" s="74"/>
      <c r="POV338" s="74"/>
      <c r="POW338" s="74"/>
      <c r="POX338" s="74"/>
      <c r="POY338" s="74"/>
      <c r="POZ338" s="74"/>
      <c r="PPA338" s="74"/>
      <c r="PPB338" s="74"/>
      <c r="PPC338" s="74"/>
      <c r="PPD338" s="74"/>
      <c r="PPE338" s="74"/>
      <c r="PPF338" s="74"/>
      <c r="PPG338" s="74"/>
      <c r="PPH338" s="74"/>
      <c r="PPI338" s="74"/>
      <c r="PPJ338" s="74"/>
      <c r="PPK338" s="74"/>
      <c r="PPL338" s="74"/>
      <c r="PPM338" s="74"/>
      <c r="PPN338" s="74"/>
      <c r="PPO338" s="74"/>
      <c r="PPP338" s="74"/>
      <c r="PPQ338" s="74"/>
      <c r="PPR338" s="74"/>
      <c r="PPS338" s="74"/>
      <c r="PPT338" s="74"/>
      <c r="PPU338" s="74"/>
      <c r="PPV338" s="74"/>
      <c r="PPW338" s="74"/>
      <c r="PPX338" s="74"/>
      <c r="PPY338" s="74"/>
      <c r="PPZ338" s="74"/>
      <c r="PQA338" s="74"/>
      <c r="PQB338" s="74"/>
      <c r="PQC338" s="74"/>
      <c r="PQD338" s="74"/>
      <c r="PQE338" s="74"/>
      <c r="PQF338" s="74"/>
      <c r="PQG338" s="74"/>
      <c r="PQH338" s="74"/>
      <c r="PQI338" s="74"/>
      <c r="PQJ338" s="74"/>
      <c r="PQK338" s="74"/>
      <c r="PQL338" s="74"/>
      <c r="PQM338" s="74"/>
      <c r="PQN338" s="74"/>
      <c r="PQO338" s="74"/>
      <c r="PQP338" s="74"/>
      <c r="PQQ338" s="74"/>
      <c r="PQR338" s="74"/>
      <c r="PQS338" s="74"/>
      <c r="PQT338" s="74"/>
      <c r="PQU338" s="74"/>
      <c r="PQV338" s="74"/>
      <c r="PQW338" s="74"/>
      <c r="PQX338" s="74"/>
      <c r="PQY338" s="74"/>
      <c r="PQZ338" s="74"/>
      <c r="PRA338" s="74"/>
      <c r="PRB338" s="74"/>
      <c r="PRC338" s="74"/>
      <c r="PRD338" s="74"/>
      <c r="PRE338" s="74"/>
      <c r="PRF338" s="74"/>
      <c r="PRG338" s="74"/>
      <c r="PRH338" s="74"/>
      <c r="PRI338" s="74"/>
      <c r="PRJ338" s="74"/>
      <c r="PRK338" s="74"/>
      <c r="PRL338" s="74"/>
      <c r="PRM338" s="74"/>
      <c r="PRN338" s="74"/>
      <c r="PRO338" s="74"/>
      <c r="PRP338" s="74"/>
      <c r="PRQ338" s="74"/>
      <c r="PRR338" s="74"/>
      <c r="PRS338" s="74"/>
      <c r="PRT338" s="74"/>
      <c r="PRU338" s="74"/>
      <c r="PRV338" s="74"/>
      <c r="PRW338" s="74"/>
      <c r="PRX338" s="74"/>
      <c r="PRY338" s="74"/>
      <c r="PRZ338" s="74"/>
      <c r="PSA338" s="74"/>
      <c r="PSB338" s="74"/>
      <c r="PSC338" s="74"/>
      <c r="PSD338" s="74"/>
      <c r="PSE338" s="74"/>
      <c r="PSF338" s="74"/>
      <c r="PSG338" s="74"/>
      <c r="PSH338" s="74"/>
      <c r="PSI338" s="74"/>
      <c r="PSJ338" s="74"/>
      <c r="PSK338" s="74"/>
      <c r="PSL338" s="74"/>
      <c r="PSM338" s="74"/>
      <c r="PSN338" s="74"/>
      <c r="PSO338" s="74"/>
      <c r="PSP338" s="74"/>
      <c r="PSQ338" s="74"/>
      <c r="PSR338" s="74"/>
      <c r="PSS338" s="74"/>
      <c r="PST338" s="74"/>
      <c r="PSU338" s="74"/>
      <c r="PSV338" s="74"/>
      <c r="PSW338" s="74"/>
      <c r="PSX338" s="74"/>
      <c r="PSY338" s="74"/>
      <c r="PSZ338" s="74"/>
      <c r="PTA338" s="74"/>
      <c r="PTB338" s="74"/>
      <c r="PTC338" s="74"/>
      <c r="PTD338" s="74"/>
      <c r="PTE338" s="74"/>
      <c r="PTF338" s="74"/>
      <c r="PTG338" s="74"/>
      <c r="PTH338" s="74"/>
      <c r="PTI338" s="74"/>
      <c r="PTJ338" s="74"/>
      <c r="PTK338" s="74"/>
      <c r="PTL338" s="74"/>
      <c r="PTM338" s="74"/>
      <c r="PTN338" s="74"/>
      <c r="PTO338" s="74"/>
      <c r="PTP338" s="74"/>
      <c r="PTQ338" s="74"/>
      <c r="PTR338" s="74"/>
      <c r="PTS338" s="74"/>
      <c r="PTT338" s="74"/>
      <c r="PTU338" s="74"/>
      <c r="PTV338" s="74"/>
      <c r="PTW338" s="74"/>
      <c r="PTX338" s="74"/>
      <c r="PTY338" s="74"/>
      <c r="PTZ338" s="74"/>
      <c r="PUA338" s="74"/>
      <c r="PUB338" s="74"/>
      <c r="PUC338" s="74"/>
      <c r="PUD338" s="74"/>
      <c r="PUE338" s="74"/>
      <c r="PUF338" s="74"/>
      <c r="PUG338" s="74"/>
      <c r="PUH338" s="74"/>
      <c r="PUI338" s="74"/>
      <c r="PUJ338" s="74"/>
      <c r="PUK338" s="74"/>
      <c r="PUL338" s="74"/>
      <c r="PUM338" s="74"/>
      <c r="PUN338" s="74"/>
      <c r="PUO338" s="74"/>
      <c r="PUP338" s="74"/>
      <c r="PUQ338" s="74"/>
      <c r="PUR338" s="74"/>
      <c r="PUS338" s="74"/>
      <c r="PUT338" s="74"/>
      <c r="PUU338" s="74"/>
      <c r="PUV338" s="74"/>
      <c r="PUW338" s="74"/>
      <c r="PUX338" s="74"/>
      <c r="PUY338" s="74"/>
      <c r="PUZ338" s="74"/>
      <c r="PVA338" s="74"/>
      <c r="PVB338" s="74"/>
      <c r="PVC338" s="74"/>
      <c r="PVD338" s="74"/>
      <c r="PVE338" s="74"/>
      <c r="PVF338" s="74"/>
      <c r="PVG338" s="74"/>
      <c r="PVH338" s="74"/>
      <c r="PVI338" s="74"/>
      <c r="PVJ338" s="74"/>
      <c r="PVK338" s="74"/>
      <c r="PVL338" s="74"/>
      <c r="PVM338" s="74"/>
      <c r="PVN338" s="74"/>
      <c r="PVO338" s="74"/>
      <c r="PVP338" s="74"/>
      <c r="PVQ338" s="74"/>
      <c r="PVR338" s="74"/>
      <c r="PVS338" s="74"/>
      <c r="PVT338" s="74"/>
      <c r="PVU338" s="74"/>
      <c r="PVV338" s="74"/>
      <c r="PVW338" s="74"/>
      <c r="PVX338" s="74"/>
      <c r="PVY338" s="74"/>
      <c r="PVZ338" s="74"/>
      <c r="PWA338" s="74"/>
      <c r="PWB338" s="74"/>
      <c r="PWC338" s="74"/>
      <c r="PWD338" s="74"/>
      <c r="PWE338" s="74"/>
      <c r="PWF338" s="74"/>
      <c r="PWG338" s="74"/>
      <c r="PWH338" s="74"/>
      <c r="PWI338" s="74"/>
      <c r="PWJ338" s="74"/>
      <c r="PWK338" s="74"/>
      <c r="PWL338" s="74"/>
      <c r="PWM338" s="74"/>
      <c r="PWN338" s="74"/>
      <c r="PWO338" s="74"/>
      <c r="PWP338" s="74"/>
      <c r="PWQ338" s="74"/>
      <c r="PWR338" s="74"/>
      <c r="PWS338" s="74"/>
      <c r="PWT338" s="74"/>
      <c r="PWU338" s="74"/>
      <c r="PWV338" s="74"/>
      <c r="PWW338" s="74"/>
      <c r="PWX338" s="74"/>
      <c r="PWY338" s="74"/>
      <c r="PWZ338" s="74"/>
      <c r="PXA338" s="74"/>
      <c r="PXB338" s="74"/>
      <c r="PXC338" s="74"/>
      <c r="PXD338" s="74"/>
      <c r="PXE338" s="74"/>
      <c r="PXF338" s="74"/>
      <c r="PXG338" s="74"/>
      <c r="PXH338" s="74"/>
      <c r="PXI338" s="74"/>
      <c r="PXJ338" s="74"/>
      <c r="PXK338" s="74"/>
      <c r="PXL338" s="74"/>
      <c r="PXM338" s="74"/>
      <c r="PXN338" s="74"/>
      <c r="PXO338" s="74"/>
      <c r="PXP338" s="74"/>
      <c r="PXQ338" s="74"/>
      <c r="PXR338" s="74"/>
      <c r="PXS338" s="74"/>
      <c r="PXT338" s="74"/>
      <c r="PXU338" s="74"/>
      <c r="PXV338" s="74"/>
      <c r="PXW338" s="74"/>
      <c r="PXX338" s="74"/>
      <c r="PXY338" s="74"/>
      <c r="PXZ338" s="74"/>
      <c r="PYA338" s="74"/>
      <c r="PYB338" s="74"/>
      <c r="PYC338" s="74"/>
      <c r="PYD338" s="74"/>
      <c r="PYE338" s="74"/>
      <c r="PYF338" s="74"/>
      <c r="PYG338" s="74"/>
      <c r="PYH338" s="74"/>
      <c r="PYI338" s="74"/>
      <c r="PYJ338" s="74"/>
      <c r="PYK338" s="74"/>
      <c r="PYL338" s="74"/>
      <c r="PYM338" s="74"/>
      <c r="PYN338" s="74"/>
      <c r="PYO338" s="74"/>
      <c r="PYP338" s="74"/>
      <c r="PYQ338" s="74"/>
      <c r="PYR338" s="74"/>
      <c r="PYS338" s="74"/>
      <c r="PYT338" s="74"/>
      <c r="PYU338" s="74"/>
      <c r="PYV338" s="74"/>
      <c r="PYW338" s="74"/>
      <c r="PYX338" s="74"/>
      <c r="PYY338" s="74"/>
      <c r="PYZ338" s="74"/>
      <c r="PZA338" s="74"/>
      <c r="PZB338" s="74"/>
      <c r="PZC338" s="74"/>
      <c r="PZD338" s="74"/>
      <c r="PZE338" s="74"/>
      <c r="PZF338" s="74"/>
      <c r="PZG338" s="74"/>
      <c r="PZH338" s="74"/>
      <c r="PZI338" s="74"/>
      <c r="PZJ338" s="74"/>
      <c r="PZK338" s="74"/>
      <c r="PZL338" s="74"/>
      <c r="PZM338" s="74"/>
      <c r="PZN338" s="74"/>
      <c r="PZO338" s="74"/>
      <c r="PZP338" s="74"/>
      <c r="PZQ338" s="74"/>
      <c r="PZR338" s="74"/>
      <c r="PZS338" s="74"/>
      <c r="PZT338" s="74"/>
      <c r="PZU338" s="74"/>
      <c r="PZV338" s="74"/>
      <c r="PZW338" s="74"/>
      <c r="PZX338" s="74"/>
      <c r="PZY338" s="74"/>
      <c r="PZZ338" s="74"/>
      <c r="QAA338" s="74"/>
      <c r="QAB338" s="74"/>
      <c r="QAC338" s="74"/>
      <c r="QAD338" s="74"/>
      <c r="QAE338" s="74"/>
      <c r="QAF338" s="74"/>
      <c r="QAG338" s="74"/>
      <c r="QAH338" s="74"/>
      <c r="QAI338" s="74"/>
      <c r="QAJ338" s="74"/>
      <c r="QAK338" s="74"/>
      <c r="QAL338" s="74"/>
      <c r="QAM338" s="74"/>
      <c r="QAN338" s="74"/>
      <c r="QAO338" s="74"/>
      <c r="QAP338" s="74"/>
      <c r="QAQ338" s="74"/>
      <c r="QAR338" s="74"/>
      <c r="QAS338" s="74"/>
      <c r="QAT338" s="74"/>
      <c r="QAU338" s="74"/>
      <c r="QAV338" s="74"/>
      <c r="QAW338" s="74"/>
      <c r="QAX338" s="74"/>
      <c r="QAY338" s="74"/>
      <c r="QAZ338" s="74"/>
      <c r="QBA338" s="74"/>
      <c r="QBB338" s="74"/>
      <c r="QBC338" s="74"/>
      <c r="QBD338" s="74"/>
      <c r="QBE338" s="74"/>
      <c r="QBF338" s="74"/>
      <c r="QBG338" s="74"/>
      <c r="QBH338" s="74"/>
      <c r="QBI338" s="74"/>
      <c r="QBJ338" s="74"/>
      <c r="QBK338" s="74"/>
      <c r="QBL338" s="74"/>
      <c r="QBM338" s="74"/>
      <c r="QBN338" s="74"/>
      <c r="QBO338" s="74"/>
      <c r="QBP338" s="74"/>
      <c r="QBQ338" s="74"/>
      <c r="QBR338" s="74"/>
      <c r="QBS338" s="74"/>
      <c r="QBT338" s="74"/>
      <c r="QBU338" s="74"/>
      <c r="QBV338" s="74"/>
      <c r="QBW338" s="74"/>
      <c r="QBX338" s="74"/>
      <c r="QBY338" s="74"/>
      <c r="QBZ338" s="74"/>
      <c r="QCA338" s="74"/>
      <c r="QCB338" s="74"/>
      <c r="QCC338" s="74"/>
      <c r="QCD338" s="74"/>
      <c r="QCE338" s="74"/>
      <c r="QCF338" s="74"/>
      <c r="QCG338" s="74"/>
      <c r="QCH338" s="74"/>
      <c r="QCI338" s="74"/>
      <c r="QCJ338" s="74"/>
      <c r="QCK338" s="74"/>
      <c r="QCL338" s="74"/>
      <c r="QCM338" s="74"/>
      <c r="QCN338" s="74"/>
      <c r="QCO338" s="74"/>
      <c r="QCP338" s="74"/>
      <c r="QCQ338" s="74"/>
      <c r="QCR338" s="74"/>
      <c r="QCS338" s="74"/>
      <c r="QCT338" s="74"/>
      <c r="QCU338" s="74"/>
      <c r="QCV338" s="74"/>
      <c r="QCW338" s="74"/>
      <c r="QCX338" s="74"/>
      <c r="QCY338" s="74"/>
      <c r="QCZ338" s="74"/>
      <c r="QDA338" s="74"/>
      <c r="QDB338" s="74"/>
      <c r="QDC338" s="74"/>
      <c r="QDD338" s="74"/>
      <c r="QDE338" s="74"/>
      <c r="QDF338" s="74"/>
      <c r="QDG338" s="74"/>
      <c r="QDH338" s="74"/>
      <c r="QDI338" s="74"/>
      <c r="QDJ338" s="74"/>
      <c r="QDK338" s="74"/>
      <c r="QDL338" s="74"/>
      <c r="QDM338" s="74"/>
      <c r="QDN338" s="74"/>
      <c r="QDO338" s="74"/>
      <c r="QDP338" s="74"/>
      <c r="QDQ338" s="74"/>
      <c r="QDR338" s="74"/>
      <c r="QDS338" s="74"/>
      <c r="QDT338" s="74"/>
      <c r="QDU338" s="74"/>
      <c r="QDV338" s="74"/>
      <c r="QDW338" s="74"/>
      <c r="QDX338" s="74"/>
      <c r="QDY338" s="74"/>
      <c r="QDZ338" s="74"/>
      <c r="QEA338" s="74"/>
      <c r="QEB338" s="74"/>
      <c r="QEC338" s="74"/>
      <c r="QED338" s="74"/>
      <c r="QEE338" s="74"/>
      <c r="QEF338" s="74"/>
      <c r="QEG338" s="74"/>
      <c r="QEH338" s="74"/>
      <c r="QEI338" s="74"/>
      <c r="QEJ338" s="74"/>
      <c r="QEK338" s="74"/>
      <c r="QEL338" s="74"/>
      <c r="QEM338" s="74"/>
      <c r="QEN338" s="74"/>
      <c r="QEO338" s="74"/>
      <c r="QEP338" s="74"/>
      <c r="QEQ338" s="74"/>
      <c r="QER338" s="74"/>
      <c r="QES338" s="74"/>
      <c r="QET338" s="74"/>
      <c r="QEU338" s="74"/>
      <c r="QEV338" s="74"/>
      <c r="QEW338" s="74"/>
      <c r="QEX338" s="74"/>
      <c r="QEY338" s="74"/>
      <c r="QEZ338" s="74"/>
      <c r="QFA338" s="74"/>
      <c r="QFB338" s="74"/>
      <c r="QFC338" s="74"/>
      <c r="QFD338" s="74"/>
      <c r="QFE338" s="74"/>
      <c r="QFF338" s="74"/>
      <c r="QFG338" s="74"/>
      <c r="QFH338" s="74"/>
      <c r="QFI338" s="74"/>
      <c r="QFJ338" s="74"/>
      <c r="QFK338" s="74"/>
      <c r="QFL338" s="74"/>
      <c r="QFM338" s="74"/>
      <c r="QFN338" s="74"/>
      <c r="QFO338" s="74"/>
      <c r="QFP338" s="74"/>
      <c r="QFQ338" s="74"/>
      <c r="QFR338" s="74"/>
      <c r="QFS338" s="74"/>
      <c r="QFT338" s="74"/>
      <c r="QFU338" s="74"/>
      <c r="QFV338" s="74"/>
      <c r="QFW338" s="74"/>
      <c r="QFX338" s="74"/>
      <c r="QFY338" s="74"/>
      <c r="QFZ338" s="74"/>
      <c r="QGA338" s="74"/>
      <c r="QGB338" s="74"/>
      <c r="QGC338" s="74"/>
      <c r="QGD338" s="74"/>
      <c r="QGE338" s="74"/>
      <c r="QGF338" s="74"/>
      <c r="QGG338" s="74"/>
      <c r="QGH338" s="74"/>
      <c r="QGI338" s="74"/>
      <c r="QGJ338" s="74"/>
      <c r="QGK338" s="74"/>
      <c r="QGL338" s="74"/>
      <c r="QGM338" s="74"/>
      <c r="QGN338" s="74"/>
      <c r="QGO338" s="74"/>
      <c r="QGP338" s="74"/>
      <c r="QGQ338" s="74"/>
      <c r="QGR338" s="74"/>
      <c r="QGS338" s="74"/>
      <c r="QGT338" s="74"/>
      <c r="QGU338" s="74"/>
      <c r="QGV338" s="74"/>
      <c r="QGW338" s="74"/>
      <c r="QGX338" s="74"/>
      <c r="QGY338" s="74"/>
      <c r="QGZ338" s="74"/>
      <c r="QHA338" s="74"/>
      <c r="QHB338" s="74"/>
      <c r="QHC338" s="74"/>
      <c r="QHD338" s="74"/>
      <c r="QHE338" s="74"/>
      <c r="QHF338" s="74"/>
      <c r="QHG338" s="74"/>
      <c r="QHH338" s="74"/>
      <c r="QHI338" s="74"/>
      <c r="QHJ338" s="74"/>
      <c r="QHK338" s="74"/>
      <c r="QHL338" s="74"/>
      <c r="QHM338" s="74"/>
      <c r="QHN338" s="74"/>
      <c r="QHO338" s="74"/>
      <c r="QHP338" s="74"/>
      <c r="QHQ338" s="74"/>
      <c r="QHR338" s="74"/>
      <c r="QHS338" s="74"/>
      <c r="QHT338" s="74"/>
      <c r="QHU338" s="74"/>
      <c r="QHV338" s="74"/>
      <c r="QHW338" s="74"/>
      <c r="QHX338" s="74"/>
      <c r="QHY338" s="74"/>
      <c r="QHZ338" s="74"/>
      <c r="QIA338" s="74"/>
      <c r="QIB338" s="74"/>
      <c r="QIC338" s="74"/>
      <c r="QID338" s="74"/>
      <c r="QIE338" s="74"/>
      <c r="QIF338" s="74"/>
      <c r="QIG338" s="74"/>
      <c r="QIH338" s="74"/>
      <c r="QII338" s="74"/>
      <c r="QIJ338" s="74"/>
      <c r="QIK338" s="74"/>
      <c r="QIL338" s="74"/>
      <c r="QIM338" s="74"/>
      <c r="QIN338" s="74"/>
      <c r="QIO338" s="74"/>
      <c r="QIP338" s="74"/>
      <c r="QIQ338" s="74"/>
      <c r="QIR338" s="74"/>
      <c r="QIS338" s="74"/>
      <c r="QIT338" s="74"/>
      <c r="QIU338" s="74"/>
      <c r="QIV338" s="74"/>
      <c r="QIW338" s="74"/>
      <c r="QIX338" s="74"/>
      <c r="QIY338" s="74"/>
      <c r="QIZ338" s="74"/>
      <c r="QJA338" s="74"/>
      <c r="QJB338" s="74"/>
      <c r="QJC338" s="74"/>
      <c r="QJD338" s="74"/>
      <c r="QJE338" s="74"/>
      <c r="QJF338" s="74"/>
      <c r="QJG338" s="74"/>
      <c r="QJH338" s="74"/>
      <c r="QJI338" s="74"/>
      <c r="QJJ338" s="74"/>
      <c r="QJK338" s="74"/>
      <c r="QJL338" s="74"/>
      <c r="QJM338" s="74"/>
      <c r="QJN338" s="74"/>
      <c r="QJO338" s="74"/>
      <c r="QJP338" s="74"/>
      <c r="QJQ338" s="74"/>
      <c r="QJR338" s="74"/>
      <c r="QJS338" s="74"/>
      <c r="QJT338" s="74"/>
      <c r="QJU338" s="74"/>
      <c r="QJV338" s="74"/>
      <c r="QJW338" s="74"/>
      <c r="QJX338" s="74"/>
      <c r="QJY338" s="74"/>
      <c r="QJZ338" s="74"/>
      <c r="QKA338" s="74"/>
      <c r="QKB338" s="74"/>
      <c r="QKC338" s="74"/>
      <c r="QKD338" s="74"/>
      <c r="QKE338" s="74"/>
      <c r="QKF338" s="74"/>
      <c r="QKG338" s="74"/>
      <c r="QKH338" s="74"/>
      <c r="QKI338" s="74"/>
      <c r="QKJ338" s="74"/>
      <c r="QKK338" s="74"/>
      <c r="QKL338" s="74"/>
      <c r="QKM338" s="74"/>
      <c r="QKN338" s="74"/>
      <c r="QKO338" s="74"/>
      <c r="QKP338" s="74"/>
      <c r="QKQ338" s="74"/>
      <c r="QKR338" s="74"/>
      <c r="QKS338" s="74"/>
      <c r="QKT338" s="74"/>
      <c r="QKU338" s="74"/>
      <c r="QKV338" s="74"/>
      <c r="QKW338" s="74"/>
      <c r="QKX338" s="74"/>
      <c r="QKY338" s="74"/>
      <c r="QKZ338" s="74"/>
      <c r="QLA338" s="74"/>
      <c r="QLB338" s="74"/>
      <c r="QLC338" s="74"/>
      <c r="QLD338" s="74"/>
      <c r="QLE338" s="74"/>
      <c r="QLF338" s="74"/>
      <c r="QLG338" s="74"/>
      <c r="QLH338" s="74"/>
      <c r="QLI338" s="74"/>
      <c r="QLJ338" s="74"/>
      <c r="QLK338" s="74"/>
      <c r="QLL338" s="74"/>
      <c r="QLM338" s="74"/>
      <c r="QLN338" s="74"/>
      <c r="QLO338" s="74"/>
      <c r="QLP338" s="74"/>
      <c r="QLQ338" s="74"/>
      <c r="QLR338" s="74"/>
      <c r="QLS338" s="74"/>
      <c r="QLT338" s="74"/>
      <c r="QLU338" s="74"/>
      <c r="QLV338" s="74"/>
      <c r="QLW338" s="74"/>
      <c r="QLX338" s="74"/>
      <c r="QLY338" s="74"/>
      <c r="QLZ338" s="74"/>
      <c r="QMA338" s="74"/>
      <c r="QMB338" s="74"/>
      <c r="QMC338" s="74"/>
      <c r="QMD338" s="74"/>
      <c r="QME338" s="74"/>
      <c r="QMF338" s="74"/>
      <c r="QMG338" s="74"/>
      <c r="QMH338" s="74"/>
      <c r="QMI338" s="74"/>
      <c r="QMJ338" s="74"/>
      <c r="QMK338" s="74"/>
      <c r="QML338" s="74"/>
      <c r="QMM338" s="74"/>
      <c r="QMN338" s="74"/>
      <c r="QMO338" s="74"/>
      <c r="QMP338" s="74"/>
      <c r="QMQ338" s="74"/>
      <c r="QMR338" s="74"/>
      <c r="QMS338" s="74"/>
      <c r="QMT338" s="74"/>
      <c r="QMU338" s="74"/>
      <c r="QMV338" s="74"/>
      <c r="QMW338" s="74"/>
      <c r="QMX338" s="74"/>
      <c r="QMY338" s="74"/>
      <c r="QMZ338" s="74"/>
      <c r="QNA338" s="74"/>
      <c r="QNB338" s="74"/>
      <c r="QNC338" s="74"/>
      <c r="QND338" s="74"/>
      <c r="QNE338" s="74"/>
      <c r="QNF338" s="74"/>
      <c r="QNG338" s="74"/>
      <c r="QNH338" s="74"/>
      <c r="QNI338" s="74"/>
      <c r="QNJ338" s="74"/>
      <c r="QNK338" s="74"/>
      <c r="QNL338" s="74"/>
      <c r="QNM338" s="74"/>
      <c r="QNN338" s="74"/>
      <c r="QNO338" s="74"/>
      <c r="QNP338" s="74"/>
      <c r="QNQ338" s="74"/>
      <c r="QNR338" s="74"/>
      <c r="QNS338" s="74"/>
      <c r="QNT338" s="74"/>
      <c r="QNU338" s="74"/>
      <c r="QNV338" s="74"/>
      <c r="QNW338" s="74"/>
      <c r="QNX338" s="74"/>
      <c r="QNY338" s="74"/>
      <c r="QNZ338" s="74"/>
      <c r="QOA338" s="74"/>
      <c r="QOB338" s="74"/>
      <c r="QOC338" s="74"/>
      <c r="QOD338" s="74"/>
      <c r="QOE338" s="74"/>
      <c r="QOF338" s="74"/>
      <c r="QOG338" s="74"/>
      <c r="QOH338" s="74"/>
      <c r="QOI338" s="74"/>
      <c r="QOJ338" s="74"/>
      <c r="QOK338" s="74"/>
      <c r="QOL338" s="74"/>
      <c r="QOM338" s="74"/>
      <c r="QON338" s="74"/>
      <c r="QOO338" s="74"/>
      <c r="QOP338" s="74"/>
      <c r="QOQ338" s="74"/>
      <c r="QOR338" s="74"/>
      <c r="QOS338" s="74"/>
      <c r="QOT338" s="74"/>
      <c r="QOU338" s="74"/>
      <c r="QOV338" s="74"/>
      <c r="QOW338" s="74"/>
      <c r="QOX338" s="74"/>
      <c r="QOY338" s="74"/>
      <c r="QOZ338" s="74"/>
      <c r="QPA338" s="74"/>
      <c r="QPB338" s="74"/>
      <c r="QPC338" s="74"/>
      <c r="QPD338" s="74"/>
      <c r="QPE338" s="74"/>
      <c r="QPF338" s="74"/>
      <c r="QPG338" s="74"/>
      <c r="QPH338" s="74"/>
      <c r="QPI338" s="74"/>
      <c r="QPJ338" s="74"/>
      <c r="QPK338" s="74"/>
      <c r="QPL338" s="74"/>
      <c r="QPM338" s="74"/>
      <c r="QPN338" s="74"/>
      <c r="QPO338" s="74"/>
      <c r="QPP338" s="74"/>
      <c r="QPQ338" s="74"/>
      <c r="QPR338" s="74"/>
      <c r="QPS338" s="74"/>
      <c r="QPT338" s="74"/>
      <c r="QPU338" s="74"/>
      <c r="QPV338" s="74"/>
      <c r="QPW338" s="74"/>
      <c r="QPX338" s="74"/>
      <c r="QPY338" s="74"/>
      <c r="QPZ338" s="74"/>
      <c r="QQA338" s="74"/>
      <c r="QQB338" s="74"/>
      <c r="QQC338" s="74"/>
      <c r="QQD338" s="74"/>
      <c r="QQE338" s="74"/>
      <c r="QQF338" s="74"/>
      <c r="QQG338" s="74"/>
      <c r="QQH338" s="74"/>
      <c r="QQI338" s="74"/>
      <c r="QQJ338" s="74"/>
      <c r="QQK338" s="74"/>
      <c r="QQL338" s="74"/>
      <c r="QQM338" s="74"/>
      <c r="QQN338" s="74"/>
      <c r="QQO338" s="74"/>
      <c r="QQP338" s="74"/>
      <c r="QQQ338" s="74"/>
      <c r="QQR338" s="74"/>
      <c r="QQS338" s="74"/>
      <c r="QQT338" s="74"/>
      <c r="QQU338" s="74"/>
      <c r="QQV338" s="74"/>
      <c r="QQW338" s="74"/>
      <c r="QQX338" s="74"/>
      <c r="QQY338" s="74"/>
      <c r="QQZ338" s="74"/>
      <c r="QRA338" s="74"/>
      <c r="QRB338" s="74"/>
      <c r="QRC338" s="74"/>
      <c r="QRD338" s="74"/>
      <c r="QRE338" s="74"/>
      <c r="QRF338" s="74"/>
      <c r="QRG338" s="74"/>
      <c r="QRH338" s="74"/>
      <c r="QRI338" s="74"/>
      <c r="QRJ338" s="74"/>
      <c r="QRK338" s="74"/>
      <c r="QRL338" s="74"/>
      <c r="QRM338" s="74"/>
      <c r="QRN338" s="74"/>
      <c r="QRO338" s="74"/>
      <c r="QRP338" s="74"/>
      <c r="QRQ338" s="74"/>
      <c r="QRR338" s="74"/>
      <c r="QRS338" s="74"/>
      <c r="QRT338" s="74"/>
      <c r="QRU338" s="74"/>
      <c r="QRV338" s="74"/>
      <c r="QRW338" s="74"/>
      <c r="QRX338" s="74"/>
      <c r="QRY338" s="74"/>
      <c r="QRZ338" s="74"/>
      <c r="QSA338" s="74"/>
      <c r="QSB338" s="74"/>
      <c r="QSC338" s="74"/>
      <c r="QSD338" s="74"/>
      <c r="QSE338" s="74"/>
      <c r="QSF338" s="74"/>
      <c r="QSG338" s="74"/>
      <c r="QSH338" s="74"/>
      <c r="QSI338" s="74"/>
      <c r="QSJ338" s="74"/>
      <c r="QSK338" s="74"/>
      <c r="QSL338" s="74"/>
      <c r="QSM338" s="74"/>
      <c r="QSN338" s="74"/>
      <c r="QSO338" s="74"/>
      <c r="QSP338" s="74"/>
      <c r="QSQ338" s="74"/>
      <c r="QSR338" s="74"/>
      <c r="QSS338" s="74"/>
      <c r="QST338" s="74"/>
      <c r="QSU338" s="74"/>
      <c r="QSV338" s="74"/>
      <c r="QSW338" s="74"/>
      <c r="QSX338" s="74"/>
      <c r="QSY338" s="74"/>
      <c r="QSZ338" s="74"/>
      <c r="QTA338" s="74"/>
      <c r="QTB338" s="74"/>
      <c r="QTC338" s="74"/>
      <c r="QTD338" s="74"/>
      <c r="QTE338" s="74"/>
      <c r="QTF338" s="74"/>
      <c r="QTG338" s="74"/>
      <c r="QTH338" s="74"/>
      <c r="QTI338" s="74"/>
      <c r="QTJ338" s="74"/>
      <c r="QTK338" s="74"/>
      <c r="QTL338" s="74"/>
      <c r="QTM338" s="74"/>
      <c r="QTN338" s="74"/>
      <c r="QTO338" s="74"/>
      <c r="QTP338" s="74"/>
      <c r="QTQ338" s="74"/>
      <c r="QTR338" s="74"/>
      <c r="QTS338" s="74"/>
      <c r="QTT338" s="74"/>
      <c r="QTU338" s="74"/>
      <c r="QTV338" s="74"/>
      <c r="QTW338" s="74"/>
      <c r="QTX338" s="74"/>
      <c r="QTY338" s="74"/>
      <c r="QTZ338" s="74"/>
      <c r="QUA338" s="74"/>
      <c r="QUB338" s="74"/>
      <c r="QUC338" s="74"/>
      <c r="QUD338" s="74"/>
      <c r="QUE338" s="74"/>
      <c r="QUF338" s="74"/>
      <c r="QUG338" s="74"/>
      <c r="QUH338" s="74"/>
      <c r="QUI338" s="74"/>
      <c r="QUJ338" s="74"/>
      <c r="QUK338" s="74"/>
      <c r="QUL338" s="74"/>
      <c r="QUM338" s="74"/>
      <c r="QUN338" s="74"/>
      <c r="QUO338" s="74"/>
      <c r="QUP338" s="74"/>
      <c r="QUQ338" s="74"/>
      <c r="QUR338" s="74"/>
      <c r="QUS338" s="74"/>
      <c r="QUT338" s="74"/>
      <c r="QUU338" s="74"/>
      <c r="QUV338" s="74"/>
      <c r="QUW338" s="74"/>
      <c r="QUX338" s="74"/>
      <c r="QUY338" s="74"/>
      <c r="QUZ338" s="74"/>
      <c r="QVA338" s="74"/>
      <c r="QVB338" s="74"/>
      <c r="QVC338" s="74"/>
      <c r="QVD338" s="74"/>
      <c r="QVE338" s="74"/>
      <c r="QVF338" s="74"/>
      <c r="QVG338" s="74"/>
      <c r="QVH338" s="74"/>
      <c r="QVI338" s="74"/>
      <c r="QVJ338" s="74"/>
      <c r="QVK338" s="74"/>
      <c r="QVL338" s="74"/>
      <c r="QVM338" s="74"/>
      <c r="QVN338" s="74"/>
      <c r="QVO338" s="74"/>
      <c r="QVP338" s="74"/>
      <c r="QVQ338" s="74"/>
      <c r="QVR338" s="74"/>
      <c r="QVS338" s="74"/>
      <c r="QVT338" s="74"/>
      <c r="QVU338" s="74"/>
      <c r="QVV338" s="74"/>
      <c r="QVW338" s="74"/>
      <c r="QVX338" s="74"/>
      <c r="QVY338" s="74"/>
      <c r="QVZ338" s="74"/>
      <c r="QWA338" s="74"/>
      <c r="QWB338" s="74"/>
      <c r="QWC338" s="74"/>
      <c r="QWD338" s="74"/>
      <c r="QWE338" s="74"/>
      <c r="QWF338" s="74"/>
      <c r="QWG338" s="74"/>
      <c r="QWH338" s="74"/>
      <c r="QWI338" s="74"/>
      <c r="QWJ338" s="74"/>
      <c r="QWK338" s="74"/>
      <c r="QWL338" s="74"/>
      <c r="QWM338" s="74"/>
      <c r="QWN338" s="74"/>
      <c r="QWO338" s="74"/>
      <c r="QWP338" s="74"/>
      <c r="QWQ338" s="74"/>
      <c r="QWR338" s="74"/>
      <c r="QWS338" s="74"/>
      <c r="QWT338" s="74"/>
      <c r="QWU338" s="74"/>
      <c r="QWV338" s="74"/>
      <c r="QWW338" s="74"/>
      <c r="QWX338" s="74"/>
      <c r="QWY338" s="74"/>
      <c r="QWZ338" s="74"/>
      <c r="QXA338" s="74"/>
      <c r="QXB338" s="74"/>
      <c r="QXC338" s="74"/>
      <c r="QXD338" s="74"/>
      <c r="QXE338" s="74"/>
      <c r="QXF338" s="74"/>
      <c r="QXG338" s="74"/>
      <c r="QXH338" s="74"/>
      <c r="QXI338" s="74"/>
      <c r="QXJ338" s="74"/>
      <c r="QXK338" s="74"/>
      <c r="QXL338" s="74"/>
      <c r="QXM338" s="74"/>
      <c r="QXN338" s="74"/>
      <c r="QXO338" s="74"/>
      <c r="QXP338" s="74"/>
      <c r="QXQ338" s="74"/>
      <c r="QXR338" s="74"/>
      <c r="QXS338" s="74"/>
      <c r="QXT338" s="74"/>
      <c r="QXU338" s="74"/>
      <c r="QXV338" s="74"/>
      <c r="QXW338" s="74"/>
      <c r="QXX338" s="74"/>
      <c r="QXY338" s="74"/>
      <c r="QXZ338" s="74"/>
      <c r="QYA338" s="74"/>
      <c r="QYB338" s="74"/>
      <c r="QYC338" s="74"/>
      <c r="QYD338" s="74"/>
      <c r="QYE338" s="74"/>
      <c r="QYF338" s="74"/>
      <c r="QYG338" s="74"/>
      <c r="QYH338" s="74"/>
      <c r="QYI338" s="74"/>
      <c r="QYJ338" s="74"/>
      <c r="QYK338" s="74"/>
      <c r="QYL338" s="74"/>
      <c r="QYM338" s="74"/>
      <c r="QYN338" s="74"/>
      <c r="QYO338" s="74"/>
      <c r="QYP338" s="74"/>
      <c r="QYQ338" s="74"/>
      <c r="QYR338" s="74"/>
      <c r="QYS338" s="74"/>
      <c r="QYT338" s="74"/>
      <c r="QYU338" s="74"/>
      <c r="QYV338" s="74"/>
      <c r="QYW338" s="74"/>
      <c r="QYX338" s="74"/>
      <c r="QYY338" s="74"/>
      <c r="QYZ338" s="74"/>
      <c r="QZA338" s="74"/>
      <c r="QZB338" s="74"/>
      <c r="QZC338" s="74"/>
      <c r="QZD338" s="74"/>
      <c r="QZE338" s="74"/>
      <c r="QZF338" s="74"/>
      <c r="QZG338" s="74"/>
      <c r="QZH338" s="74"/>
      <c r="QZI338" s="74"/>
      <c r="QZJ338" s="74"/>
      <c r="QZK338" s="74"/>
      <c r="QZL338" s="74"/>
      <c r="QZM338" s="74"/>
      <c r="QZN338" s="74"/>
      <c r="QZO338" s="74"/>
      <c r="QZP338" s="74"/>
      <c r="QZQ338" s="74"/>
      <c r="QZR338" s="74"/>
      <c r="QZS338" s="74"/>
      <c r="QZT338" s="74"/>
      <c r="QZU338" s="74"/>
      <c r="QZV338" s="74"/>
      <c r="QZW338" s="74"/>
      <c r="QZX338" s="74"/>
      <c r="QZY338" s="74"/>
      <c r="QZZ338" s="74"/>
      <c r="RAA338" s="74"/>
      <c r="RAB338" s="74"/>
      <c r="RAC338" s="74"/>
      <c r="RAD338" s="74"/>
      <c r="RAE338" s="74"/>
      <c r="RAF338" s="74"/>
      <c r="RAG338" s="74"/>
      <c r="RAH338" s="74"/>
      <c r="RAI338" s="74"/>
      <c r="RAJ338" s="74"/>
      <c r="RAK338" s="74"/>
      <c r="RAL338" s="74"/>
      <c r="RAM338" s="74"/>
      <c r="RAN338" s="74"/>
      <c r="RAO338" s="74"/>
      <c r="RAP338" s="74"/>
      <c r="RAQ338" s="74"/>
      <c r="RAR338" s="74"/>
      <c r="RAS338" s="74"/>
      <c r="RAT338" s="74"/>
      <c r="RAU338" s="74"/>
      <c r="RAV338" s="74"/>
      <c r="RAW338" s="74"/>
      <c r="RAX338" s="74"/>
      <c r="RAY338" s="74"/>
      <c r="RAZ338" s="74"/>
      <c r="RBA338" s="74"/>
      <c r="RBB338" s="74"/>
      <c r="RBC338" s="74"/>
      <c r="RBD338" s="74"/>
      <c r="RBE338" s="74"/>
      <c r="RBF338" s="74"/>
      <c r="RBG338" s="74"/>
      <c r="RBH338" s="74"/>
      <c r="RBI338" s="74"/>
      <c r="RBJ338" s="74"/>
      <c r="RBK338" s="74"/>
      <c r="RBL338" s="74"/>
      <c r="RBM338" s="74"/>
      <c r="RBN338" s="74"/>
      <c r="RBO338" s="74"/>
      <c r="RBP338" s="74"/>
      <c r="RBQ338" s="74"/>
      <c r="RBR338" s="74"/>
      <c r="RBS338" s="74"/>
      <c r="RBT338" s="74"/>
      <c r="RBU338" s="74"/>
      <c r="RBV338" s="74"/>
      <c r="RBW338" s="74"/>
      <c r="RBX338" s="74"/>
      <c r="RBY338" s="74"/>
      <c r="RBZ338" s="74"/>
      <c r="RCA338" s="74"/>
      <c r="RCB338" s="74"/>
      <c r="RCC338" s="74"/>
      <c r="RCD338" s="74"/>
      <c r="RCE338" s="74"/>
      <c r="RCF338" s="74"/>
      <c r="RCG338" s="74"/>
      <c r="RCH338" s="74"/>
      <c r="RCI338" s="74"/>
      <c r="RCJ338" s="74"/>
      <c r="RCK338" s="74"/>
      <c r="RCL338" s="74"/>
      <c r="RCM338" s="74"/>
      <c r="RCN338" s="74"/>
      <c r="RCO338" s="74"/>
      <c r="RCP338" s="74"/>
      <c r="RCQ338" s="74"/>
      <c r="RCR338" s="74"/>
      <c r="RCS338" s="74"/>
      <c r="RCT338" s="74"/>
      <c r="RCU338" s="74"/>
      <c r="RCV338" s="74"/>
      <c r="RCW338" s="74"/>
      <c r="RCX338" s="74"/>
      <c r="RCY338" s="74"/>
      <c r="RCZ338" s="74"/>
      <c r="RDA338" s="74"/>
      <c r="RDB338" s="74"/>
      <c r="RDC338" s="74"/>
      <c r="RDD338" s="74"/>
      <c r="RDE338" s="74"/>
      <c r="RDF338" s="74"/>
      <c r="RDG338" s="74"/>
      <c r="RDH338" s="74"/>
      <c r="RDI338" s="74"/>
      <c r="RDJ338" s="74"/>
      <c r="RDK338" s="74"/>
      <c r="RDL338" s="74"/>
      <c r="RDM338" s="74"/>
      <c r="RDN338" s="74"/>
      <c r="RDO338" s="74"/>
      <c r="RDP338" s="74"/>
      <c r="RDQ338" s="74"/>
      <c r="RDR338" s="74"/>
      <c r="RDS338" s="74"/>
      <c r="RDT338" s="74"/>
      <c r="RDU338" s="74"/>
      <c r="RDV338" s="74"/>
      <c r="RDW338" s="74"/>
      <c r="RDX338" s="74"/>
      <c r="RDY338" s="74"/>
      <c r="RDZ338" s="74"/>
      <c r="REA338" s="74"/>
      <c r="REB338" s="74"/>
      <c r="REC338" s="74"/>
      <c r="RED338" s="74"/>
      <c r="REE338" s="74"/>
      <c r="REF338" s="74"/>
      <c r="REG338" s="74"/>
      <c r="REH338" s="74"/>
      <c r="REI338" s="74"/>
      <c r="REJ338" s="74"/>
      <c r="REK338" s="74"/>
      <c r="REL338" s="74"/>
      <c r="REM338" s="74"/>
      <c r="REN338" s="74"/>
      <c r="REO338" s="74"/>
      <c r="REP338" s="74"/>
      <c r="REQ338" s="74"/>
      <c r="RER338" s="74"/>
      <c r="RES338" s="74"/>
      <c r="RET338" s="74"/>
      <c r="REU338" s="74"/>
      <c r="REV338" s="74"/>
      <c r="REW338" s="74"/>
      <c r="REX338" s="74"/>
      <c r="REY338" s="74"/>
      <c r="REZ338" s="74"/>
      <c r="RFA338" s="74"/>
      <c r="RFB338" s="74"/>
      <c r="RFC338" s="74"/>
      <c r="RFD338" s="74"/>
      <c r="RFE338" s="74"/>
      <c r="RFF338" s="74"/>
      <c r="RFG338" s="74"/>
      <c r="RFH338" s="74"/>
      <c r="RFI338" s="74"/>
      <c r="RFJ338" s="74"/>
      <c r="RFK338" s="74"/>
      <c r="RFL338" s="74"/>
      <c r="RFM338" s="74"/>
      <c r="RFN338" s="74"/>
      <c r="RFO338" s="74"/>
      <c r="RFP338" s="74"/>
      <c r="RFQ338" s="74"/>
      <c r="RFR338" s="74"/>
      <c r="RFS338" s="74"/>
      <c r="RFT338" s="74"/>
      <c r="RFU338" s="74"/>
      <c r="RFV338" s="74"/>
      <c r="RFW338" s="74"/>
      <c r="RFX338" s="74"/>
      <c r="RFY338" s="74"/>
      <c r="RFZ338" s="74"/>
      <c r="RGA338" s="74"/>
      <c r="RGB338" s="74"/>
      <c r="RGC338" s="74"/>
      <c r="RGD338" s="74"/>
      <c r="RGE338" s="74"/>
      <c r="RGF338" s="74"/>
      <c r="RGG338" s="74"/>
      <c r="RGH338" s="74"/>
      <c r="RGI338" s="74"/>
      <c r="RGJ338" s="74"/>
      <c r="RGK338" s="74"/>
      <c r="RGL338" s="74"/>
      <c r="RGM338" s="74"/>
      <c r="RGN338" s="74"/>
      <c r="RGO338" s="74"/>
      <c r="RGP338" s="74"/>
      <c r="RGQ338" s="74"/>
      <c r="RGR338" s="74"/>
      <c r="RGS338" s="74"/>
      <c r="RGT338" s="74"/>
      <c r="RGU338" s="74"/>
      <c r="RGV338" s="74"/>
      <c r="RGW338" s="74"/>
      <c r="RGX338" s="74"/>
      <c r="RGY338" s="74"/>
      <c r="RGZ338" s="74"/>
      <c r="RHA338" s="74"/>
      <c r="RHB338" s="74"/>
      <c r="RHC338" s="74"/>
      <c r="RHD338" s="74"/>
      <c r="RHE338" s="74"/>
      <c r="RHF338" s="74"/>
      <c r="RHG338" s="74"/>
      <c r="RHH338" s="74"/>
      <c r="RHI338" s="74"/>
      <c r="RHJ338" s="74"/>
      <c r="RHK338" s="74"/>
      <c r="RHL338" s="74"/>
      <c r="RHM338" s="74"/>
      <c r="RHN338" s="74"/>
      <c r="RHO338" s="74"/>
      <c r="RHP338" s="74"/>
      <c r="RHQ338" s="74"/>
      <c r="RHR338" s="74"/>
      <c r="RHS338" s="74"/>
      <c r="RHT338" s="74"/>
      <c r="RHU338" s="74"/>
      <c r="RHV338" s="74"/>
      <c r="RHW338" s="74"/>
      <c r="RHX338" s="74"/>
      <c r="RHY338" s="74"/>
      <c r="RHZ338" s="74"/>
      <c r="RIA338" s="74"/>
      <c r="RIB338" s="74"/>
      <c r="RIC338" s="74"/>
      <c r="RID338" s="74"/>
      <c r="RIE338" s="74"/>
      <c r="RIF338" s="74"/>
      <c r="RIG338" s="74"/>
      <c r="RIH338" s="74"/>
      <c r="RII338" s="74"/>
      <c r="RIJ338" s="74"/>
      <c r="RIK338" s="74"/>
      <c r="RIL338" s="74"/>
      <c r="RIM338" s="74"/>
      <c r="RIN338" s="74"/>
      <c r="RIO338" s="74"/>
      <c r="RIP338" s="74"/>
      <c r="RIQ338" s="74"/>
      <c r="RIR338" s="74"/>
      <c r="RIS338" s="74"/>
      <c r="RIT338" s="74"/>
      <c r="RIU338" s="74"/>
      <c r="RIV338" s="74"/>
      <c r="RIW338" s="74"/>
      <c r="RIX338" s="74"/>
      <c r="RIY338" s="74"/>
      <c r="RIZ338" s="74"/>
      <c r="RJA338" s="74"/>
      <c r="RJB338" s="74"/>
      <c r="RJC338" s="74"/>
      <c r="RJD338" s="74"/>
      <c r="RJE338" s="74"/>
      <c r="RJF338" s="74"/>
      <c r="RJG338" s="74"/>
      <c r="RJH338" s="74"/>
      <c r="RJI338" s="74"/>
      <c r="RJJ338" s="74"/>
      <c r="RJK338" s="74"/>
      <c r="RJL338" s="74"/>
      <c r="RJM338" s="74"/>
      <c r="RJN338" s="74"/>
      <c r="RJO338" s="74"/>
      <c r="RJP338" s="74"/>
      <c r="RJQ338" s="74"/>
      <c r="RJR338" s="74"/>
      <c r="RJS338" s="74"/>
      <c r="RJT338" s="74"/>
      <c r="RJU338" s="74"/>
      <c r="RJV338" s="74"/>
      <c r="RJW338" s="74"/>
      <c r="RJX338" s="74"/>
      <c r="RJY338" s="74"/>
      <c r="RJZ338" s="74"/>
      <c r="RKA338" s="74"/>
      <c r="RKB338" s="74"/>
      <c r="RKC338" s="74"/>
      <c r="RKD338" s="74"/>
      <c r="RKE338" s="74"/>
      <c r="RKF338" s="74"/>
      <c r="RKG338" s="74"/>
      <c r="RKH338" s="74"/>
      <c r="RKI338" s="74"/>
      <c r="RKJ338" s="74"/>
      <c r="RKK338" s="74"/>
      <c r="RKL338" s="74"/>
      <c r="RKM338" s="74"/>
      <c r="RKN338" s="74"/>
      <c r="RKO338" s="74"/>
      <c r="RKP338" s="74"/>
      <c r="RKQ338" s="74"/>
      <c r="RKR338" s="74"/>
      <c r="RKS338" s="74"/>
      <c r="RKT338" s="74"/>
      <c r="RKU338" s="74"/>
      <c r="RKV338" s="74"/>
      <c r="RKW338" s="74"/>
      <c r="RKX338" s="74"/>
      <c r="RKY338" s="74"/>
      <c r="RKZ338" s="74"/>
      <c r="RLA338" s="74"/>
      <c r="RLB338" s="74"/>
      <c r="RLC338" s="74"/>
      <c r="RLD338" s="74"/>
      <c r="RLE338" s="74"/>
      <c r="RLF338" s="74"/>
      <c r="RLG338" s="74"/>
      <c r="RLH338" s="74"/>
      <c r="RLI338" s="74"/>
      <c r="RLJ338" s="74"/>
      <c r="RLK338" s="74"/>
      <c r="RLL338" s="74"/>
      <c r="RLM338" s="74"/>
      <c r="RLN338" s="74"/>
      <c r="RLO338" s="74"/>
      <c r="RLP338" s="74"/>
      <c r="RLQ338" s="74"/>
      <c r="RLR338" s="74"/>
      <c r="RLS338" s="74"/>
      <c r="RLT338" s="74"/>
      <c r="RLU338" s="74"/>
      <c r="RLV338" s="74"/>
      <c r="RLW338" s="74"/>
      <c r="RLX338" s="74"/>
      <c r="RLY338" s="74"/>
      <c r="RLZ338" s="74"/>
      <c r="RMA338" s="74"/>
      <c r="RMB338" s="74"/>
      <c r="RMC338" s="74"/>
      <c r="RMD338" s="74"/>
      <c r="RME338" s="74"/>
      <c r="RMF338" s="74"/>
      <c r="RMG338" s="74"/>
      <c r="RMH338" s="74"/>
      <c r="RMI338" s="74"/>
      <c r="RMJ338" s="74"/>
      <c r="RMK338" s="74"/>
      <c r="RML338" s="74"/>
      <c r="RMM338" s="74"/>
      <c r="RMN338" s="74"/>
      <c r="RMO338" s="74"/>
      <c r="RMP338" s="74"/>
      <c r="RMQ338" s="74"/>
      <c r="RMR338" s="74"/>
      <c r="RMS338" s="74"/>
      <c r="RMT338" s="74"/>
      <c r="RMU338" s="74"/>
      <c r="RMV338" s="74"/>
      <c r="RMW338" s="74"/>
      <c r="RMX338" s="74"/>
      <c r="RMY338" s="74"/>
      <c r="RMZ338" s="74"/>
      <c r="RNA338" s="74"/>
      <c r="RNB338" s="74"/>
      <c r="RNC338" s="74"/>
      <c r="RND338" s="74"/>
      <c r="RNE338" s="74"/>
      <c r="RNF338" s="74"/>
      <c r="RNG338" s="74"/>
      <c r="RNH338" s="74"/>
      <c r="RNI338" s="74"/>
      <c r="RNJ338" s="74"/>
      <c r="RNK338" s="74"/>
      <c r="RNL338" s="74"/>
      <c r="RNM338" s="74"/>
      <c r="RNN338" s="74"/>
      <c r="RNO338" s="74"/>
      <c r="RNP338" s="74"/>
      <c r="RNQ338" s="74"/>
      <c r="RNR338" s="74"/>
      <c r="RNS338" s="74"/>
      <c r="RNT338" s="74"/>
      <c r="RNU338" s="74"/>
      <c r="RNV338" s="74"/>
      <c r="RNW338" s="74"/>
      <c r="RNX338" s="74"/>
      <c r="RNY338" s="74"/>
      <c r="RNZ338" s="74"/>
      <c r="ROA338" s="74"/>
      <c r="ROB338" s="74"/>
      <c r="ROC338" s="74"/>
      <c r="ROD338" s="74"/>
      <c r="ROE338" s="74"/>
      <c r="ROF338" s="74"/>
      <c r="ROG338" s="74"/>
      <c r="ROH338" s="74"/>
      <c r="ROI338" s="74"/>
      <c r="ROJ338" s="74"/>
      <c r="ROK338" s="74"/>
      <c r="ROL338" s="74"/>
      <c r="ROM338" s="74"/>
      <c r="RON338" s="74"/>
      <c r="ROO338" s="74"/>
      <c r="ROP338" s="74"/>
      <c r="ROQ338" s="74"/>
      <c r="ROR338" s="74"/>
      <c r="ROS338" s="74"/>
      <c r="ROT338" s="74"/>
      <c r="ROU338" s="74"/>
      <c r="ROV338" s="74"/>
      <c r="ROW338" s="74"/>
      <c r="ROX338" s="74"/>
      <c r="ROY338" s="74"/>
      <c r="ROZ338" s="74"/>
      <c r="RPA338" s="74"/>
      <c r="RPB338" s="74"/>
      <c r="RPC338" s="74"/>
      <c r="RPD338" s="74"/>
      <c r="RPE338" s="74"/>
      <c r="RPF338" s="74"/>
      <c r="RPG338" s="74"/>
      <c r="RPH338" s="74"/>
      <c r="RPI338" s="74"/>
      <c r="RPJ338" s="74"/>
      <c r="RPK338" s="74"/>
      <c r="RPL338" s="74"/>
      <c r="RPM338" s="74"/>
      <c r="RPN338" s="74"/>
      <c r="RPO338" s="74"/>
      <c r="RPP338" s="74"/>
      <c r="RPQ338" s="74"/>
      <c r="RPR338" s="74"/>
      <c r="RPS338" s="74"/>
      <c r="RPT338" s="74"/>
      <c r="RPU338" s="74"/>
      <c r="RPV338" s="74"/>
      <c r="RPW338" s="74"/>
      <c r="RPX338" s="74"/>
      <c r="RPY338" s="74"/>
      <c r="RPZ338" s="74"/>
      <c r="RQA338" s="74"/>
      <c r="RQB338" s="74"/>
      <c r="RQC338" s="74"/>
      <c r="RQD338" s="74"/>
      <c r="RQE338" s="74"/>
      <c r="RQF338" s="74"/>
      <c r="RQG338" s="74"/>
      <c r="RQH338" s="74"/>
      <c r="RQI338" s="74"/>
      <c r="RQJ338" s="74"/>
      <c r="RQK338" s="74"/>
      <c r="RQL338" s="74"/>
      <c r="RQM338" s="74"/>
      <c r="RQN338" s="74"/>
      <c r="RQO338" s="74"/>
      <c r="RQP338" s="74"/>
      <c r="RQQ338" s="74"/>
      <c r="RQR338" s="74"/>
      <c r="RQS338" s="74"/>
      <c r="RQT338" s="74"/>
      <c r="RQU338" s="74"/>
      <c r="RQV338" s="74"/>
      <c r="RQW338" s="74"/>
      <c r="RQX338" s="74"/>
      <c r="RQY338" s="74"/>
      <c r="RQZ338" s="74"/>
      <c r="RRA338" s="74"/>
      <c r="RRB338" s="74"/>
      <c r="RRC338" s="74"/>
      <c r="RRD338" s="74"/>
      <c r="RRE338" s="74"/>
      <c r="RRF338" s="74"/>
      <c r="RRG338" s="74"/>
      <c r="RRH338" s="74"/>
      <c r="RRI338" s="74"/>
      <c r="RRJ338" s="74"/>
      <c r="RRK338" s="74"/>
      <c r="RRL338" s="74"/>
      <c r="RRM338" s="74"/>
      <c r="RRN338" s="74"/>
      <c r="RRO338" s="74"/>
      <c r="RRP338" s="74"/>
      <c r="RRQ338" s="74"/>
      <c r="RRR338" s="74"/>
      <c r="RRS338" s="74"/>
      <c r="RRT338" s="74"/>
      <c r="RRU338" s="74"/>
      <c r="RRV338" s="74"/>
      <c r="RRW338" s="74"/>
      <c r="RRX338" s="74"/>
      <c r="RRY338" s="74"/>
      <c r="RRZ338" s="74"/>
      <c r="RSA338" s="74"/>
      <c r="RSB338" s="74"/>
      <c r="RSC338" s="74"/>
      <c r="RSD338" s="74"/>
      <c r="RSE338" s="74"/>
      <c r="RSF338" s="74"/>
      <c r="RSG338" s="74"/>
      <c r="RSH338" s="74"/>
      <c r="RSI338" s="74"/>
      <c r="RSJ338" s="74"/>
      <c r="RSK338" s="74"/>
      <c r="RSL338" s="74"/>
      <c r="RSM338" s="74"/>
      <c r="RSN338" s="74"/>
      <c r="RSO338" s="74"/>
      <c r="RSP338" s="74"/>
      <c r="RSQ338" s="74"/>
      <c r="RSR338" s="74"/>
      <c r="RSS338" s="74"/>
      <c r="RST338" s="74"/>
      <c r="RSU338" s="74"/>
      <c r="RSV338" s="74"/>
      <c r="RSW338" s="74"/>
      <c r="RSX338" s="74"/>
      <c r="RSY338" s="74"/>
      <c r="RSZ338" s="74"/>
      <c r="RTA338" s="74"/>
      <c r="RTB338" s="74"/>
      <c r="RTC338" s="74"/>
      <c r="RTD338" s="74"/>
      <c r="RTE338" s="74"/>
      <c r="RTF338" s="74"/>
      <c r="RTG338" s="74"/>
      <c r="RTH338" s="74"/>
      <c r="RTI338" s="74"/>
      <c r="RTJ338" s="74"/>
      <c r="RTK338" s="74"/>
      <c r="RTL338" s="74"/>
      <c r="RTM338" s="74"/>
      <c r="RTN338" s="74"/>
      <c r="RTO338" s="74"/>
      <c r="RTP338" s="74"/>
      <c r="RTQ338" s="74"/>
      <c r="RTR338" s="74"/>
      <c r="RTS338" s="74"/>
      <c r="RTT338" s="74"/>
      <c r="RTU338" s="74"/>
      <c r="RTV338" s="74"/>
      <c r="RTW338" s="74"/>
      <c r="RTX338" s="74"/>
      <c r="RTY338" s="74"/>
      <c r="RTZ338" s="74"/>
      <c r="RUA338" s="74"/>
      <c r="RUB338" s="74"/>
      <c r="RUC338" s="74"/>
      <c r="RUD338" s="74"/>
      <c r="RUE338" s="74"/>
      <c r="RUF338" s="74"/>
      <c r="RUG338" s="74"/>
      <c r="RUH338" s="74"/>
      <c r="RUI338" s="74"/>
      <c r="RUJ338" s="74"/>
      <c r="RUK338" s="74"/>
      <c r="RUL338" s="74"/>
      <c r="RUM338" s="74"/>
      <c r="RUN338" s="74"/>
      <c r="RUO338" s="74"/>
      <c r="RUP338" s="74"/>
      <c r="RUQ338" s="74"/>
      <c r="RUR338" s="74"/>
      <c r="RUS338" s="74"/>
      <c r="RUT338" s="74"/>
      <c r="RUU338" s="74"/>
      <c r="RUV338" s="74"/>
      <c r="RUW338" s="74"/>
      <c r="RUX338" s="74"/>
      <c r="RUY338" s="74"/>
      <c r="RUZ338" s="74"/>
      <c r="RVA338" s="74"/>
      <c r="RVB338" s="74"/>
      <c r="RVC338" s="74"/>
      <c r="RVD338" s="74"/>
      <c r="RVE338" s="74"/>
      <c r="RVF338" s="74"/>
      <c r="RVG338" s="74"/>
      <c r="RVH338" s="74"/>
      <c r="RVI338" s="74"/>
      <c r="RVJ338" s="74"/>
      <c r="RVK338" s="74"/>
      <c r="RVL338" s="74"/>
      <c r="RVM338" s="74"/>
      <c r="RVN338" s="74"/>
      <c r="RVO338" s="74"/>
      <c r="RVP338" s="74"/>
      <c r="RVQ338" s="74"/>
      <c r="RVR338" s="74"/>
      <c r="RVS338" s="74"/>
      <c r="RVT338" s="74"/>
      <c r="RVU338" s="74"/>
      <c r="RVV338" s="74"/>
      <c r="RVW338" s="74"/>
      <c r="RVX338" s="74"/>
      <c r="RVY338" s="74"/>
      <c r="RVZ338" s="74"/>
      <c r="RWA338" s="74"/>
      <c r="RWB338" s="74"/>
      <c r="RWC338" s="74"/>
      <c r="RWD338" s="74"/>
      <c r="RWE338" s="74"/>
      <c r="RWF338" s="74"/>
      <c r="RWG338" s="74"/>
      <c r="RWH338" s="74"/>
      <c r="RWI338" s="74"/>
      <c r="RWJ338" s="74"/>
      <c r="RWK338" s="74"/>
      <c r="RWL338" s="74"/>
      <c r="RWM338" s="74"/>
      <c r="RWN338" s="74"/>
      <c r="RWO338" s="74"/>
      <c r="RWP338" s="74"/>
      <c r="RWQ338" s="74"/>
      <c r="RWR338" s="74"/>
      <c r="RWS338" s="74"/>
      <c r="RWT338" s="74"/>
      <c r="RWU338" s="74"/>
      <c r="RWV338" s="74"/>
      <c r="RWW338" s="74"/>
      <c r="RWX338" s="74"/>
      <c r="RWY338" s="74"/>
      <c r="RWZ338" s="74"/>
      <c r="RXA338" s="74"/>
      <c r="RXB338" s="74"/>
      <c r="RXC338" s="74"/>
      <c r="RXD338" s="74"/>
      <c r="RXE338" s="74"/>
      <c r="RXF338" s="74"/>
      <c r="RXG338" s="74"/>
      <c r="RXH338" s="74"/>
      <c r="RXI338" s="74"/>
      <c r="RXJ338" s="74"/>
      <c r="RXK338" s="74"/>
      <c r="RXL338" s="74"/>
      <c r="RXM338" s="74"/>
      <c r="RXN338" s="74"/>
      <c r="RXO338" s="74"/>
      <c r="RXP338" s="74"/>
      <c r="RXQ338" s="74"/>
      <c r="RXR338" s="74"/>
      <c r="RXS338" s="74"/>
      <c r="RXT338" s="74"/>
      <c r="RXU338" s="74"/>
      <c r="RXV338" s="74"/>
      <c r="RXW338" s="74"/>
      <c r="RXX338" s="74"/>
      <c r="RXY338" s="74"/>
      <c r="RXZ338" s="74"/>
      <c r="RYA338" s="74"/>
      <c r="RYB338" s="74"/>
      <c r="RYC338" s="74"/>
      <c r="RYD338" s="74"/>
      <c r="RYE338" s="74"/>
      <c r="RYF338" s="74"/>
      <c r="RYG338" s="74"/>
      <c r="RYH338" s="74"/>
      <c r="RYI338" s="74"/>
      <c r="RYJ338" s="74"/>
      <c r="RYK338" s="74"/>
      <c r="RYL338" s="74"/>
      <c r="RYM338" s="74"/>
      <c r="RYN338" s="74"/>
      <c r="RYO338" s="74"/>
      <c r="RYP338" s="74"/>
      <c r="RYQ338" s="74"/>
      <c r="RYR338" s="74"/>
      <c r="RYS338" s="74"/>
      <c r="RYT338" s="74"/>
      <c r="RYU338" s="74"/>
      <c r="RYV338" s="74"/>
      <c r="RYW338" s="74"/>
      <c r="RYX338" s="74"/>
      <c r="RYY338" s="74"/>
      <c r="RYZ338" s="74"/>
      <c r="RZA338" s="74"/>
      <c r="RZB338" s="74"/>
      <c r="RZC338" s="74"/>
      <c r="RZD338" s="74"/>
      <c r="RZE338" s="74"/>
      <c r="RZF338" s="74"/>
      <c r="RZG338" s="74"/>
      <c r="RZH338" s="74"/>
      <c r="RZI338" s="74"/>
      <c r="RZJ338" s="74"/>
      <c r="RZK338" s="74"/>
      <c r="RZL338" s="74"/>
      <c r="RZM338" s="74"/>
      <c r="RZN338" s="74"/>
      <c r="RZO338" s="74"/>
      <c r="RZP338" s="74"/>
      <c r="RZQ338" s="74"/>
      <c r="RZR338" s="74"/>
      <c r="RZS338" s="74"/>
      <c r="RZT338" s="74"/>
      <c r="RZU338" s="74"/>
      <c r="RZV338" s="74"/>
      <c r="RZW338" s="74"/>
      <c r="RZX338" s="74"/>
      <c r="RZY338" s="74"/>
      <c r="RZZ338" s="74"/>
      <c r="SAA338" s="74"/>
      <c r="SAB338" s="74"/>
      <c r="SAC338" s="74"/>
      <c r="SAD338" s="74"/>
      <c r="SAE338" s="74"/>
      <c r="SAF338" s="74"/>
      <c r="SAG338" s="74"/>
      <c r="SAH338" s="74"/>
      <c r="SAI338" s="74"/>
      <c r="SAJ338" s="74"/>
      <c r="SAK338" s="74"/>
      <c r="SAL338" s="74"/>
      <c r="SAM338" s="74"/>
      <c r="SAN338" s="74"/>
      <c r="SAO338" s="74"/>
      <c r="SAP338" s="74"/>
      <c r="SAQ338" s="74"/>
      <c r="SAR338" s="74"/>
      <c r="SAS338" s="74"/>
      <c r="SAT338" s="74"/>
      <c r="SAU338" s="74"/>
      <c r="SAV338" s="74"/>
      <c r="SAW338" s="74"/>
      <c r="SAX338" s="74"/>
      <c r="SAY338" s="74"/>
      <c r="SAZ338" s="74"/>
      <c r="SBA338" s="74"/>
      <c r="SBB338" s="74"/>
      <c r="SBC338" s="74"/>
      <c r="SBD338" s="74"/>
      <c r="SBE338" s="74"/>
      <c r="SBF338" s="74"/>
      <c r="SBG338" s="74"/>
      <c r="SBH338" s="74"/>
      <c r="SBI338" s="74"/>
      <c r="SBJ338" s="74"/>
      <c r="SBK338" s="74"/>
      <c r="SBL338" s="74"/>
      <c r="SBM338" s="74"/>
      <c r="SBN338" s="74"/>
      <c r="SBO338" s="74"/>
      <c r="SBP338" s="74"/>
      <c r="SBQ338" s="74"/>
      <c r="SBR338" s="74"/>
      <c r="SBS338" s="74"/>
      <c r="SBT338" s="74"/>
      <c r="SBU338" s="74"/>
      <c r="SBV338" s="74"/>
      <c r="SBW338" s="74"/>
      <c r="SBX338" s="74"/>
      <c r="SBY338" s="74"/>
      <c r="SBZ338" s="74"/>
      <c r="SCA338" s="74"/>
      <c r="SCB338" s="74"/>
      <c r="SCC338" s="74"/>
      <c r="SCD338" s="74"/>
      <c r="SCE338" s="74"/>
      <c r="SCF338" s="74"/>
      <c r="SCG338" s="74"/>
      <c r="SCH338" s="74"/>
      <c r="SCI338" s="74"/>
      <c r="SCJ338" s="74"/>
      <c r="SCK338" s="74"/>
      <c r="SCL338" s="74"/>
      <c r="SCM338" s="74"/>
      <c r="SCN338" s="74"/>
      <c r="SCO338" s="74"/>
      <c r="SCP338" s="74"/>
      <c r="SCQ338" s="74"/>
      <c r="SCR338" s="74"/>
      <c r="SCS338" s="74"/>
      <c r="SCT338" s="74"/>
      <c r="SCU338" s="74"/>
      <c r="SCV338" s="74"/>
      <c r="SCW338" s="74"/>
      <c r="SCX338" s="74"/>
      <c r="SCY338" s="74"/>
      <c r="SCZ338" s="74"/>
      <c r="SDA338" s="74"/>
      <c r="SDB338" s="74"/>
      <c r="SDC338" s="74"/>
      <c r="SDD338" s="74"/>
      <c r="SDE338" s="74"/>
      <c r="SDF338" s="74"/>
      <c r="SDG338" s="74"/>
      <c r="SDH338" s="74"/>
      <c r="SDI338" s="74"/>
      <c r="SDJ338" s="74"/>
      <c r="SDK338" s="74"/>
      <c r="SDL338" s="74"/>
      <c r="SDM338" s="74"/>
      <c r="SDN338" s="74"/>
      <c r="SDO338" s="74"/>
      <c r="SDP338" s="74"/>
      <c r="SDQ338" s="74"/>
      <c r="SDR338" s="74"/>
      <c r="SDS338" s="74"/>
      <c r="SDT338" s="74"/>
      <c r="SDU338" s="74"/>
      <c r="SDV338" s="74"/>
      <c r="SDW338" s="74"/>
      <c r="SDX338" s="74"/>
      <c r="SDY338" s="74"/>
      <c r="SDZ338" s="74"/>
      <c r="SEA338" s="74"/>
      <c r="SEB338" s="74"/>
      <c r="SEC338" s="74"/>
      <c r="SED338" s="74"/>
      <c r="SEE338" s="74"/>
      <c r="SEF338" s="74"/>
      <c r="SEG338" s="74"/>
      <c r="SEH338" s="74"/>
      <c r="SEI338" s="74"/>
      <c r="SEJ338" s="74"/>
      <c r="SEK338" s="74"/>
      <c r="SEL338" s="74"/>
      <c r="SEM338" s="74"/>
      <c r="SEN338" s="74"/>
      <c r="SEO338" s="74"/>
      <c r="SEP338" s="74"/>
      <c r="SEQ338" s="74"/>
      <c r="SER338" s="74"/>
      <c r="SES338" s="74"/>
      <c r="SET338" s="74"/>
      <c r="SEU338" s="74"/>
      <c r="SEV338" s="74"/>
      <c r="SEW338" s="74"/>
      <c r="SEX338" s="74"/>
      <c r="SEY338" s="74"/>
      <c r="SEZ338" s="74"/>
      <c r="SFA338" s="74"/>
      <c r="SFB338" s="74"/>
      <c r="SFC338" s="74"/>
      <c r="SFD338" s="74"/>
      <c r="SFE338" s="74"/>
      <c r="SFF338" s="74"/>
      <c r="SFG338" s="74"/>
      <c r="SFH338" s="74"/>
      <c r="SFI338" s="74"/>
      <c r="SFJ338" s="74"/>
      <c r="SFK338" s="74"/>
      <c r="SFL338" s="74"/>
      <c r="SFM338" s="74"/>
      <c r="SFN338" s="74"/>
      <c r="SFO338" s="74"/>
      <c r="SFP338" s="74"/>
      <c r="SFQ338" s="74"/>
      <c r="SFR338" s="74"/>
      <c r="SFS338" s="74"/>
      <c r="SFT338" s="74"/>
      <c r="SFU338" s="74"/>
      <c r="SFV338" s="74"/>
      <c r="SFW338" s="74"/>
      <c r="SFX338" s="74"/>
      <c r="SFY338" s="74"/>
      <c r="SFZ338" s="74"/>
      <c r="SGA338" s="74"/>
      <c r="SGB338" s="74"/>
      <c r="SGC338" s="74"/>
      <c r="SGD338" s="74"/>
      <c r="SGE338" s="74"/>
      <c r="SGF338" s="74"/>
      <c r="SGG338" s="74"/>
      <c r="SGH338" s="74"/>
      <c r="SGI338" s="74"/>
      <c r="SGJ338" s="74"/>
      <c r="SGK338" s="74"/>
      <c r="SGL338" s="74"/>
      <c r="SGM338" s="74"/>
      <c r="SGN338" s="74"/>
      <c r="SGO338" s="74"/>
      <c r="SGP338" s="74"/>
      <c r="SGQ338" s="74"/>
      <c r="SGR338" s="74"/>
      <c r="SGS338" s="74"/>
      <c r="SGT338" s="74"/>
      <c r="SGU338" s="74"/>
      <c r="SGV338" s="74"/>
      <c r="SGW338" s="74"/>
      <c r="SGX338" s="74"/>
      <c r="SGY338" s="74"/>
      <c r="SGZ338" s="74"/>
      <c r="SHA338" s="74"/>
      <c r="SHB338" s="74"/>
      <c r="SHC338" s="74"/>
      <c r="SHD338" s="74"/>
      <c r="SHE338" s="74"/>
      <c r="SHF338" s="74"/>
      <c r="SHG338" s="74"/>
      <c r="SHH338" s="74"/>
      <c r="SHI338" s="74"/>
      <c r="SHJ338" s="74"/>
      <c r="SHK338" s="74"/>
      <c r="SHL338" s="74"/>
      <c r="SHM338" s="74"/>
      <c r="SHN338" s="74"/>
      <c r="SHO338" s="74"/>
      <c r="SHP338" s="74"/>
      <c r="SHQ338" s="74"/>
      <c r="SHR338" s="74"/>
      <c r="SHS338" s="74"/>
      <c r="SHT338" s="74"/>
      <c r="SHU338" s="74"/>
      <c r="SHV338" s="74"/>
      <c r="SHW338" s="74"/>
      <c r="SHX338" s="74"/>
      <c r="SHY338" s="74"/>
      <c r="SHZ338" s="74"/>
      <c r="SIA338" s="74"/>
      <c r="SIB338" s="74"/>
      <c r="SIC338" s="74"/>
      <c r="SID338" s="74"/>
      <c r="SIE338" s="74"/>
      <c r="SIF338" s="74"/>
      <c r="SIG338" s="74"/>
      <c r="SIH338" s="74"/>
      <c r="SII338" s="74"/>
      <c r="SIJ338" s="74"/>
      <c r="SIK338" s="74"/>
      <c r="SIL338" s="74"/>
      <c r="SIM338" s="74"/>
      <c r="SIN338" s="74"/>
      <c r="SIO338" s="74"/>
      <c r="SIP338" s="74"/>
      <c r="SIQ338" s="74"/>
      <c r="SIR338" s="74"/>
      <c r="SIS338" s="74"/>
      <c r="SIT338" s="74"/>
      <c r="SIU338" s="74"/>
      <c r="SIV338" s="74"/>
      <c r="SIW338" s="74"/>
      <c r="SIX338" s="74"/>
      <c r="SIY338" s="74"/>
      <c r="SIZ338" s="74"/>
      <c r="SJA338" s="74"/>
      <c r="SJB338" s="74"/>
      <c r="SJC338" s="74"/>
      <c r="SJD338" s="74"/>
      <c r="SJE338" s="74"/>
      <c r="SJF338" s="74"/>
      <c r="SJG338" s="74"/>
      <c r="SJH338" s="74"/>
      <c r="SJI338" s="74"/>
      <c r="SJJ338" s="74"/>
      <c r="SJK338" s="74"/>
      <c r="SJL338" s="74"/>
      <c r="SJM338" s="74"/>
      <c r="SJN338" s="74"/>
      <c r="SJO338" s="74"/>
      <c r="SJP338" s="74"/>
      <c r="SJQ338" s="74"/>
      <c r="SJR338" s="74"/>
      <c r="SJS338" s="74"/>
      <c r="SJT338" s="74"/>
      <c r="SJU338" s="74"/>
      <c r="SJV338" s="74"/>
      <c r="SJW338" s="74"/>
      <c r="SJX338" s="74"/>
      <c r="SJY338" s="74"/>
      <c r="SJZ338" s="74"/>
      <c r="SKA338" s="74"/>
      <c r="SKB338" s="74"/>
      <c r="SKC338" s="74"/>
      <c r="SKD338" s="74"/>
      <c r="SKE338" s="74"/>
      <c r="SKF338" s="74"/>
      <c r="SKG338" s="74"/>
      <c r="SKH338" s="74"/>
      <c r="SKI338" s="74"/>
      <c r="SKJ338" s="74"/>
      <c r="SKK338" s="74"/>
      <c r="SKL338" s="74"/>
      <c r="SKM338" s="74"/>
      <c r="SKN338" s="74"/>
      <c r="SKO338" s="74"/>
      <c r="SKP338" s="74"/>
      <c r="SKQ338" s="74"/>
      <c r="SKR338" s="74"/>
      <c r="SKS338" s="74"/>
      <c r="SKT338" s="74"/>
      <c r="SKU338" s="74"/>
      <c r="SKV338" s="74"/>
      <c r="SKW338" s="74"/>
      <c r="SKX338" s="74"/>
      <c r="SKY338" s="74"/>
      <c r="SKZ338" s="74"/>
      <c r="SLA338" s="74"/>
      <c r="SLB338" s="74"/>
      <c r="SLC338" s="74"/>
      <c r="SLD338" s="74"/>
      <c r="SLE338" s="74"/>
      <c r="SLF338" s="74"/>
      <c r="SLG338" s="74"/>
      <c r="SLH338" s="74"/>
      <c r="SLI338" s="74"/>
      <c r="SLJ338" s="74"/>
      <c r="SLK338" s="74"/>
      <c r="SLL338" s="74"/>
      <c r="SLM338" s="74"/>
      <c r="SLN338" s="74"/>
      <c r="SLO338" s="74"/>
      <c r="SLP338" s="74"/>
      <c r="SLQ338" s="74"/>
      <c r="SLR338" s="74"/>
      <c r="SLS338" s="74"/>
      <c r="SLT338" s="74"/>
      <c r="SLU338" s="74"/>
      <c r="SLV338" s="74"/>
      <c r="SLW338" s="74"/>
      <c r="SLX338" s="74"/>
      <c r="SLY338" s="74"/>
      <c r="SLZ338" s="74"/>
      <c r="SMA338" s="74"/>
      <c r="SMB338" s="74"/>
      <c r="SMC338" s="74"/>
      <c r="SMD338" s="74"/>
      <c r="SME338" s="74"/>
      <c r="SMF338" s="74"/>
      <c r="SMG338" s="74"/>
      <c r="SMH338" s="74"/>
      <c r="SMI338" s="74"/>
      <c r="SMJ338" s="74"/>
      <c r="SMK338" s="74"/>
      <c r="SML338" s="74"/>
      <c r="SMM338" s="74"/>
      <c r="SMN338" s="74"/>
      <c r="SMO338" s="74"/>
      <c r="SMP338" s="74"/>
      <c r="SMQ338" s="74"/>
      <c r="SMR338" s="74"/>
      <c r="SMS338" s="74"/>
      <c r="SMT338" s="74"/>
      <c r="SMU338" s="74"/>
      <c r="SMV338" s="74"/>
      <c r="SMW338" s="74"/>
      <c r="SMX338" s="74"/>
      <c r="SMY338" s="74"/>
      <c r="SMZ338" s="74"/>
      <c r="SNA338" s="74"/>
      <c r="SNB338" s="74"/>
      <c r="SNC338" s="74"/>
      <c r="SND338" s="74"/>
      <c r="SNE338" s="74"/>
      <c r="SNF338" s="74"/>
      <c r="SNG338" s="74"/>
      <c r="SNH338" s="74"/>
      <c r="SNI338" s="74"/>
      <c r="SNJ338" s="74"/>
      <c r="SNK338" s="74"/>
      <c r="SNL338" s="74"/>
      <c r="SNM338" s="74"/>
      <c r="SNN338" s="74"/>
      <c r="SNO338" s="74"/>
      <c r="SNP338" s="74"/>
      <c r="SNQ338" s="74"/>
      <c r="SNR338" s="74"/>
      <c r="SNS338" s="74"/>
      <c r="SNT338" s="74"/>
      <c r="SNU338" s="74"/>
      <c r="SNV338" s="74"/>
      <c r="SNW338" s="74"/>
      <c r="SNX338" s="74"/>
      <c r="SNY338" s="74"/>
      <c r="SNZ338" s="74"/>
      <c r="SOA338" s="74"/>
      <c r="SOB338" s="74"/>
      <c r="SOC338" s="74"/>
      <c r="SOD338" s="74"/>
      <c r="SOE338" s="74"/>
      <c r="SOF338" s="74"/>
      <c r="SOG338" s="74"/>
      <c r="SOH338" s="74"/>
      <c r="SOI338" s="74"/>
      <c r="SOJ338" s="74"/>
      <c r="SOK338" s="74"/>
      <c r="SOL338" s="74"/>
      <c r="SOM338" s="74"/>
      <c r="SON338" s="74"/>
      <c r="SOO338" s="74"/>
      <c r="SOP338" s="74"/>
      <c r="SOQ338" s="74"/>
      <c r="SOR338" s="74"/>
      <c r="SOS338" s="74"/>
      <c r="SOT338" s="74"/>
      <c r="SOU338" s="74"/>
      <c r="SOV338" s="74"/>
      <c r="SOW338" s="74"/>
      <c r="SOX338" s="74"/>
      <c r="SOY338" s="74"/>
      <c r="SOZ338" s="74"/>
      <c r="SPA338" s="74"/>
      <c r="SPB338" s="74"/>
      <c r="SPC338" s="74"/>
      <c r="SPD338" s="74"/>
      <c r="SPE338" s="74"/>
      <c r="SPF338" s="74"/>
      <c r="SPG338" s="74"/>
      <c r="SPH338" s="74"/>
      <c r="SPI338" s="74"/>
      <c r="SPJ338" s="74"/>
      <c r="SPK338" s="74"/>
      <c r="SPL338" s="74"/>
      <c r="SPM338" s="74"/>
      <c r="SPN338" s="74"/>
      <c r="SPO338" s="74"/>
      <c r="SPP338" s="74"/>
      <c r="SPQ338" s="74"/>
      <c r="SPR338" s="74"/>
      <c r="SPS338" s="74"/>
      <c r="SPT338" s="74"/>
      <c r="SPU338" s="74"/>
      <c r="SPV338" s="74"/>
      <c r="SPW338" s="74"/>
      <c r="SPX338" s="74"/>
      <c r="SPY338" s="74"/>
      <c r="SPZ338" s="74"/>
      <c r="SQA338" s="74"/>
      <c r="SQB338" s="74"/>
      <c r="SQC338" s="74"/>
      <c r="SQD338" s="74"/>
      <c r="SQE338" s="74"/>
      <c r="SQF338" s="74"/>
      <c r="SQG338" s="74"/>
      <c r="SQH338" s="74"/>
      <c r="SQI338" s="74"/>
      <c r="SQJ338" s="74"/>
      <c r="SQK338" s="74"/>
      <c r="SQL338" s="74"/>
      <c r="SQM338" s="74"/>
      <c r="SQN338" s="74"/>
      <c r="SQO338" s="74"/>
      <c r="SQP338" s="74"/>
      <c r="SQQ338" s="74"/>
      <c r="SQR338" s="74"/>
      <c r="SQS338" s="74"/>
      <c r="SQT338" s="74"/>
      <c r="SQU338" s="74"/>
      <c r="SQV338" s="74"/>
      <c r="SQW338" s="74"/>
      <c r="SQX338" s="74"/>
      <c r="SQY338" s="74"/>
      <c r="SQZ338" s="74"/>
      <c r="SRA338" s="74"/>
      <c r="SRB338" s="74"/>
      <c r="SRC338" s="74"/>
      <c r="SRD338" s="74"/>
      <c r="SRE338" s="74"/>
      <c r="SRF338" s="74"/>
      <c r="SRG338" s="74"/>
      <c r="SRH338" s="74"/>
      <c r="SRI338" s="74"/>
      <c r="SRJ338" s="74"/>
      <c r="SRK338" s="74"/>
      <c r="SRL338" s="74"/>
      <c r="SRM338" s="74"/>
      <c r="SRN338" s="74"/>
      <c r="SRO338" s="74"/>
      <c r="SRP338" s="74"/>
      <c r="SRQ338" s="74"/>
      <c r="SRR338" s="74"/>
      <c r="SRS338" s="74"/>
      <c r="SRT338" s="74"/>
      <c r="SRU338" s="74"/>
      <c r="SRV338" s="74"/>
      <c r="SRW338" s="74"/>
      <c r="SRX338" s="74"/>
      <c r="SRY338" s="74"/>
      <c r="SRZ338" s="74"/>
      <c r="SSA338" s="74"/>
      <c r="SSB338" s="74"/>
      <c r="SSC338" s="74"/>
      <c r="SSD338" s="74"/>
      <c r="SSE338" s="74"/>
      <c r="SSF338" s="74"/>
      <c r="SSG338" s="74"/>
      <c r="SSH338" s="74"/>
      <c r="SSI338" s="74"/>
      <c r="SSJ338" s="74"/>
      <c r="SSK338" s="74"/>
      <c r="SSL338" s="74"/>
      <c r="SSM338" s="74"/>
      <c r="SSN338" s="74"/>
      <c r="SSO338" s="74"/>
      <c r="SSP338" s="74"/>
      <c r="SSQ338" s="74"/>
      <c r="SSR338" s="74"/>
      <c r="SSS338" s="74"/>
      <c r="SST338" s="74"/>
      <c r="SSU338" s="74"/>
      <c r="SSV338" s="74"/>
      <c r="SSW338" s="74"/>
      <c r="SSX338" s="74"/>
      <c r="SSY338" s="74"/>
      <c r="SSZ338" s="74"/>
      <c r="STA338" s="74"/>
      <c r="STB338" s="74"/>
      <c r="STC338" s="74"/>
      <c r="STD338" s="74"/>
      <c r="STE338" s="74"/>
      <c r="STF338" s="74"/>
      <c r="STG338" s="74"/>
      <c r="STH338" s="74"/>
      <c r="STI338" s="74"/>
      <c r="STJ338" s="74"/>
      <c r="STK338" s="74"/>
      <c r="STL338" s="74"/>
      <c r="STM338" s="74"/>
      <c r="STN338" s="74"/>
      <c r="STO338" s="74"/>
      <c r="STP338" s="74"/>
      <c r="STQ338" s="74"/>
      <c r="STR338" s="74"/>
      <c r="STS338" s="74"/>
      <c r="STT338" s="74"/>
      <c r="STU338" s="74"/>
      <c r="STV338" s="74"/>
      <c r="STW338" s="74"/>
      <c r="STX338" s="74"/>
      <c r="STY338" s="74"/>
      <c r="STZ338" s="74"/>
      <c r="SUA338" s="74"/>
      <c r="SUB338" s="74"/>
      <c r="SUC338" s="74"/>
      <c r="SUD338" s="74"/>
      <c r="SUE338" s="74"/>
      <c r="SUF338" s="74"/>
      <c r="SUG338" s="74"/>
      <c r="SUH338" s="74"/>
      <c r="SUI338" s="74"/>
      <c r="SUJ338" s="74"/>
      <c r="SUK338" s="74"/>
      <c r="SUL338" s="74"/>
      <c r="SUM338" s="74"/>
      <c r="SUN338" s="74"/>
      <c r="SUO338" s="74"/>
      <c r="SUP338" s="74"/>
      <c r="SUQ338" s="74"/>
      <c r="SUR338" s="74"/>
      <c r="SUS338" s="74"/>
      <c r="SUT338" s="74"/>
      <c r="SUU338" s="74"/>
      <c r="SUV338" s="74"/>
      <c r="SUW338" s="74"/>
      <c r="SUX338" s="74"/>
      <c r="SUY338" s="74"/>
      <c r="SUZ338" s="74"/>
      <c r="SVA338" s="74"/>
      <c r="SVB338" s="74"/>
      <c r="SVC338" s="74"/>
      <c r="SVD338" s="74"/>
      <c r="SVE338" s="74"/>
      <c r="SVF338" s="74"/>
      <c r="SVG338" s="74"/>
      <c r="SVH338" s="74"/>
      <c r="SVI338" s="74"/>
      <c r="SVJ338" s="74"/>
      <c r="SVK338" s="74"/>
      <c r="SVL338" s="74"/>
      <c r="SVM338" s="74"/>
      <c r="SVN338" s="74"/>
      <c r="SVO338" s="74"/>
      <c r="SVP338" s="74"/>
      <c r="SVQ338" s="74"/>
      <c r="SVR338" s="74"/>
      <c r="SVS338" s="74"/>
      <c r="SVT338" s="74"/>
      <c r="SVU338" s="74"/>
      <c r="SVV338" s="74"/>
      <c r="SVW338" s="74"/>
      <c r="SVX338" s="74"/>
      <c r="SVY338" s="74"/>
      <c r="SVZ338" s="74"/>
      <c r="SWA338" s="74"/>
      <c r="SWB338" s="74"/>
      <c r="SWC338" s="74"/>
      <c r="SWD338" s="74"/>
      <c r="SWE338" s="74"/>
      <c r="SWF338" s="74"/>
      <c r="SWG338" s="74"/>
      <c r="SWH338" s="74"/>
      <c r="SWI338" s="74"/>
      <c r="SWJ338" s="74"/>
      <c r="SWK338" s="74"/>
      <c r="SWL338" s="74"/>
      <c r="SWM338" s="74"/>
      <c r="SWN338" s="74"/>
      <c r="SWO338" s="74"/>
      <c r="SWP338" s="74"/>
      <c r="SWQ338" s="74"/>
      <c r="SWR338" s="74"/>
      <c r="SWS338" s="74"/>
      <c r="SWT338" s="74"/>
      <c r="SWU338" s="74"/>
      <c r="SWV338" s="74"/>
      <c r="SWW338" s="74"/>
      <c r="SWX338" s="74"/>
      <c r="SWY338" s="74"/>
      <c r="SWZ338" s="74"/>
      <c r="SXA338" s="74"/>
      <c r="SXB338" s="74"/>
      <c r="SXC338" s="74"/>
      <c r="SXD338" s="74"/>
      <c r="SXE338" s="74"/>
      <c r="SXF338" s="74"/>
      <c r="SXG338" s="74"/>
      <c r="SXH338" s="74"/>
      <c r="SXI338" s="74"/>
      <c r="SXJ338" s="74"/>
      <c r="SXK338" s="74"/>
      <c r="SXL338" s="74"/>
      <c r="SXM338" s="74"/>
      <c r="SXN338" s="74"/>
      <c r="SXO338" s="74"/>
      <c r="SXP338" s="74"/>
      <c r="SXQ338" s="74"/>
      <c r="SXR338" s="74"/>
      <c r="SXS338" s="74"/>
      <c r="SXT338" s="74"/>
      <c r="SXU338" s="74"/>
      <c r="SXV338" s="74"/>
      <c r="SXW338" s="74"/>
      <c r="SXX338" s="74"/>
      <c r="SXY338" s="74"/>
      <c r="SXZ338" s="74"/>
      <c r="SYA338" s="74"/>
      <c r="SYB338" s="74"/>
      <c r="SYC338" s="74"/>
      <c r="SYD338" s="74"/>
      <c r="SYE338" s="74"/>
      <c r="SYF338" s="74"/>
      <c r="SYG338" s="74"/>
      <c r="SYH338" s="74"/>
      <c r="SYI338" s="74"/>
      <c r="SYJ338" s="74"/>
      <c r="SYK338" s="74"/>
      <c r="SYL338" s="74"/>
      <c r="SYM338" s="74"/>
      <c r="SYN338" s="74"/>
      <c r="SYO338" s="74"/>
      <c r="SYP338" s="74"/>
      <c r="SYQ338" s="74"/>
      <c r="SYR338" s="74"/>
      <c r="SYS338" s="74"/>
      <c r="SYT338" s="74"/>
      <c r="SYU338" s="74"/>
      <c r="SYV338" s="74"/>
      <c r="SYW338" s="74"/>
      <c r="SYX338" s="74"/>
      <c r="SYY338" s="74"/>
      <c r="SYZ338" s="74"/>
      <c r="SZA338" s="74"/>
      <c r="SZB338" s="74"/>
      <c r="SZC338" s="74"/>
      <c r="SZD338" s="74"/>
      <c r="SZE338" s="74"/>
      <c r="SZF338" s="74"/>
      <c r="SZG338" s="74"/>
      <c r="SZH338" s="74"/>
      <c r="SZI338" s="74"/>
      <c r="SZJ338" s="74"/>
      <c r="SZK338" s="74"/>
      <c r="SZL338" s="74"/>
      <c r="SZM338" s="74"/>
      <c r="SZN338" s="74"/>
      <c r="SZO338" s="74"/>
      <c r="SZP338" s="74"/>
      <c r="SZQ338" s="74"/>
      <c r="SZR338" s="74"/>
      <c r="SZS338" s="74"/>
      <c r="SZT338" s="74"/>
      <c r="SZU338" s="74"/>
      <c r="SZV338" s="74"/>
      <c r="SZW338" s="74"/>
      <c r="SZX338" s="74"/>
      <c r="SZY338" s="74"/>
      <c r="SZZ338" s="74"/>
      <c r="TAA338" s="74"/>
      <c r="TAB338" s="74"/>
      <c r="TAC338" s="74"/>
      <c r="TAD338" s="74"/>
      <c r="TAE338" s="74"/>
      <c r="TAF338" s="74"/>
      <c r="TAG338" s="74"/>
      <c r="TAH338" s="74"/>
      <c r="TAI338" s="74"/>
      <c r="TAJ338" s="74"/>
      <c r="TAK338" s="74"/>
      <c r="TAL338" s="74"/>
      <c r="TAM338" s="74"/>
      <c r="TAN338" s="74"/>
      <c r="TAO338" s="74"/>
      <c r="TAP338" s="74"/>
      <c r="TAQ338" s="74"/>
      <c r="TAR338" s="74"/>
      <c r="TAS338" s="74"/>
      <c r="TAT338" s="74"/>
      <c r="TAU338" s="74"/>
      <c r="TAV338" s="74"/>
      <c r="TAW338" s="74"/>
      <c r="TAX338" s="74"/>
      <c r="TAY338" s="74"/>
      <c r="TAZ338" s="74"/>
      <c r="TBA338" s="74"/>
      <c r="TBB338" s="74"/>
      <c r="TBC338" s="74"/>
      <c r="TBD338" s="74"/>
      <c r="TBE338" s="74"/>
      <c r="TBF338" s="74"/>
      <c r="TBG338" s="74"/>
      <c r="TBH338" s="74"/>
      <c r="TBI338" s="74"/>
      <c r="TBJ338" s="74"/>
      <c r="TBK338" s="74"/>
      <c r="TBL338" s="74"/>
      <c r="TBM338" s="74"/>
      <c r="TBN338" s="74"/>
      <c r="TBO338" s="74"/>
      <c r="TBP338" s="74"/>
      <c r="TBQ338" s="74"/>
      <c r="TBR338" s="74"/>
      <c r="TBS338" s="74"/>
      <c r="TBT338" s="74"/>
      <c r="TBU338" s="74"/>
      <c r="TBV338" s="74"/>
      <c r="TBW338" s="74"/>
      <c r="TBX338" s="74"/>
      <c r="TBY338" s="74"/>
      <c r="TBZ338" s="74"/>
      <c r="TCA338" s="74"/>
      <c r="TCB338" s="74"/>
      <c r="TCC338" s="74"/>
      <c r="TCD338" s="74"/>
      <c r="TCE338" s="74"/>
      <c r="TCF338" s="74"/>
      <c r="TCG338" s="74"/>
      <c r="TCH338" s="74"/>
      <c r="TCI338" s="74"/>
      <c r="TCJ338" s="74"/>
      <c r="TCK338" s="74"/>
      <c r="TCL338" s="74"/>
      <c r="TCM338" s="74"/>
      <c r="TCN338" s="74"/>
      <c r="TCO338" s="74"/>
      <c r="TCP338" s="74"/>
      <c r="TCQ338" s="74"/>
      <c r="TCR338" s="74"/>
      <c r="TCS338" s="74"/>
      <c r="TCT338" s="74"/>
      <c r="TCU338" s="74"/>
      <c r="TCV338" s="74"/>
      <c r="TCW338" s="74"/>
      <c r="TCX338" s="74"/>
      <c r="TCY338" s="74"/>
      <c r="TCZ338" s="74"/>
      <c r="TDA338" s="74"/>
      <c r="TDB338" s="74"/>
      <c r="TDC338" s="74"/>
      <c r="TDD338" s="74"/>
      <c r="TDE338" s="74"/>
      <c r="TDF338" s="74"/>
      <c r="TDG338" s="74"/>
      <c r="TDH338" s="74"/>
      <c r="TDI338" s="74"/>
      <c r="TDJ338" s="74"/>
      <c r="TDK338" s="74"/>
      <c r="TDL338" s="74"/>
      <c r="TDM338" s="74"/>
      <c r="TDN338" s="74"/>
      <c r="TDO338" s="74"/>
      <c r="TDP338" s="74"/>
      <c r="TDQ338" s="74"/>
      <c r="TDR338" s="74"/>
      <c r="TDS338" s="74"/>
      <c r="TDT338" s="74"/>
      <c r="TDU338" s="74"/>
      <c r="TDV338" s="74"/>
      <c r="TDW338" s="74"/>
      <c r="TDX338" s="74"/>
      <c r="TDY338" s="74"/>
      <c r="TDZ338" s="74"/>
      <c r="TEA338" s="74"/>
      <c r="TEB338" s="74"/>
      <c r="TEC338" s="74"/>
      <c r="TED338" s="74"/>
      <c r="TEE338" s="74"/>
      <c r="TEF338" s="74"/>
      <c r="TEG338" s="74"/>
      <c r="TEH338" s="74"/>
      <c r="TEI338" s="74"/>
      <c r="TEJ338" s="74"/>
      <c r="TEK338" s="74"/>
      <c r="TEL338" s="74"/>
      <c r="TEM338" s="74"/>
      <c r="TEN338" s="74"/>
      <c r="TEO338" s="74"/>
      <c r="TEP338" s="74"/>
      <c r="TEQ338" s="74"/>
      <c r="TER338" s="74"/>
      <c r="TES338" s="74"/>
      <c r="TET338" s="74"/>
      <c r="TEU338" s="74"/>
      <c r="TEV338" s="74"/>
      <c r="TEW338" s="74"/>
      <c r="TEX338" s="74"/>
      <c r="TEY338" s="74"/>
      <c r="TEZ338" s="74"/>
      <c r="TFA338" s="74"/>
      <c r="TFB338" s="74"/>
      <c r="TFC338" s="74"/>
      <c r="TFD338" s="74"/>
      <c r="TFE338" s="74"/>
      <c r="TFF338" s="74"/>
      <c r="TFG338" s="74"/>
      <c r="TFH338" s="74"/>
      <c r="TFI338" s="74"/>
      <c r="TFJ338" s="74"/>
      <c r="TFK338" s="74"/>
      <c r="TFL338" s="74"/>
      <c r="TFM338" s="74"/>
      <c r="TFN338" s="74"/>
      <c r="TFO338" s="74"/>
      <c r="TFP338" s="74"/>
      <c r="TFQ338" s="74"/>
      <c r="TFR338" s="74"/>
      <c r="TFS338" s="74"/>
      <c r="TFT338" s="74"/>
      <c r="TFU338" s="74"/>
      <c r="TFV338" s="74"/>
      <c r="TFW338" s="74"/>
      <c r="TFX338" s="74"/>
      <c r="TFY338" s="74"/>
      <c r="TFZ338" s="74"/>
      <c r="TGA338" s="74"/>
      <c r="TGB338" s="74"/>
      <c r="TGC338" s="74"/>
      <c r="TGD338" s="74"/>
      <c r="TGE338" s="74"/>
      <c r="TGF338" s="74"/>
      <c r="TGG338" s="74"/>
      <c r="TGH338" s="74"/>
      <c r="TGI338" s="74"/>
      <c r="TGJ338" s="74"/>
      <c r="TGK338" s="74"/>
      <c r="TGL338" s="74"/>
      <c r="TGM338" s="74"/>
      <c r="TGN338" s="74"/>
      <c r="TGO338" s="74"/>
      <c r="TGP338" s="74"/>
      <c r="TGQ338" s="74"/>
      <c r="TGR338" s="74"/>
      <c r="TGS338" s="74"/>
      <c r="TGT338" s="74"/>
      <c r="TGU338" s="74"/>
      <c r="TGV338" s="74"/>
      <c r="TGW338" s="74"/>
      <c r="TGX338" s="74"/>
      <c r="TGY338" s="74"/>
      <c r="TGZ338" s="74"/>
      <c r="THA338" s="74"/>
      <c r="THB338" s="74"/>
      <c r="THC338" s="74"/>
      <c r="THD338" s="74"/>
      <c r="THE338" s="74"/>
      <c r="THF338" s="74"/>
      <c r="THG338" s="74"/>
      <c r="THH338" s="74"/>
      <c r="THI338" s="74"/>
      <c r="THJ338" s="74"/>
      <c r="THK338" s="74"/>
      <c r="THL338" s="74"/>
      <c r="THM338" s="74"/>
      <c r="THN338" s="74"/>
      <c r="THO338" s="74"/>
      <c r="THP338" s="74"/>
      <c r="THQ338" s="74"/>
      <c r="THR338" s="74"/>
      <c r="THS338" s="74"/>
      <c r="THT338" s="74"/>
      <c r="THU338" s="74"/>
      <c r="THV338" s="74"/>
      <c r="THW338" s="74"/>
      <c r="THX338" s="74"/>
      <c r="THY338" s="74"/>
      <c r="THZ338" s="74"/>
      <c r="TIA338" s="74"/>
      <c r="TIB338" s="74"/>
      <c r="TIC338" s="74"/>
      <c r="TID338" s="74"/>
      <c r="TIE338" s="74"/>
      <c r="TIF338" s="74"/>
      <c r="TIG338" s="74"/>
      <c r="TIH338" s="74"/>
      <c r="TII338" s="74"/>
      <c r="TIJ338" s="74"/>
      <c r="TIK338" s="74"/>
      <c r="TIL338" s="74"/>
      <c r="TIM338" s="74"/>
      <c r="TIN338" s="74"/>
      <c r="TIO338" s="74"/>
      <c r="TIP338" s="74"/>
      <c r="TIQ338" s="74"/>
      <c r="TIR338" s="74"/>
      <c r="TIS338" s="74"/>
      <c r="TIT338" s="74"/>
      <c r="TIU338" s="74"/>
      <c r="TIV338" s="74"/>
      <c r="TIW338" s="74"/>
      <c r="TIX338" s="74"/>
      <c r="TIY338" s="74"/>
      <c r="TIZ338" s="74"/>
      <c r="TJA338" s="74"/>
      <c r="TJB338" s="74"/>
      <c r="TJC338" s="74"/>
      <c r="TJD338" s="74"/>
      <c r="TJE338" s="74"/>
      <c r="TJF338" s="74"/>
      <c r="TJG338" s="74"/>
      <c r="TJH338" s="74"/>
      <c r="TJI338" s="74"/>
      <c r="TJJ338" s="74"/>
      <c r="TJK338" s="74"/>
      <c r="TJL338" s="74"/>
      <c r="TJM338" s="74"/>
      <c r="TJN338" s="74"/>
      <c r="TJO338" s="74"/>
      <c r="TJP338" s="74"/>
      <c r="TJQ338" s="74"/>
      <c r="TJR338" s="74"/>
      <c r="TJS338" s="74"/>
      <c r="TJT338" s="74"/>
      <c r="TJU338" s="74"/>
      <c r="TJV338" s="74"/>
      <c r="TJW338" s="74"/>
      <c r="TJX338" s="74"/>
      <c r="TJY338" s="74"/>
      <c r="TJZ338" s="74"/>
      <c r="TKA338" s="74"/>
      <c r="TKB338" s="74"/>
      <c r="TKC338" s="74"/>
      <c r="TKD338" s="74"/>
      <c r="TKE338" s="74"/>
      <c r="TKF338" s="74"/>
      <c r="TKG338" s="74"/>
      <c r="TKH338" s="74"/>
      <c r="TKI338" s="74"/>
      <c r="TKJ338" s="74"/>
      <c r="TKK338" s="74"/>
      <c r="TKL338" s="74"/>
      <c r="TKM338" s="74"/>
      <c r="TKN338" s="74"/>
      <c r="TKO338" s="74"/>
      <c r="TKP338" s="74"/>
      <c r="TKQ338" s="74"/>
      <c r="TKR338" s="74"/>
      <c r="TKS338" s="74"/>
      <c r="TKT338" s="74"/>
      <c r="TKU338" s="74"/>
      <c r="TKV338" s="74"/>
      <c r="TKW338" s="74"/>
      <c r="TKX338" s="74"/>
      <c r="TKY338" s="74"/>
      <c r="TKZ338" s="74"/>
      <c r="TLA338" s="74"/>
      <c r="TLB338" s="74"/>
      <c r="TLC338" s="74"/>
      <c r="TLD338" s="74"/>
      <c r="TLE338" s="74"/>
      <c r="TLF338" s="74"/>
      <c r="TLG338" s="74"/>
      <c r="TLH338" s="74"/>
      <c r="TLI338" s="74"/>
      <c r="TLJ338" s="74"/>
      <c r="TLK338" s="74"/>
      <c r="TLL338" s="74"/>
      <c r="TLM338" s="74"/>
      <c r="TLN338" s="74"/>
      <c r="TLO338" s="74"/>
      <c r="TLP338" s="74"/>
      <c r="TLQ338" s="74"/>
      <c r="TLR338" s="74"/>
      <c r="TLS338" s="74"/>
      <c r="TLT338" s="74"/>
      <c r="TLU338" s="74"/>
      <c r="TLV338" s="74"/>
      <c r="TLW338" s="74"/>
      <c r="TLX338" s="74"/>
      <c r="TLY338" s="74"/>
      <c r="TLZ338" s="74"/>
      <c r="TMA338" s="74"/>
      <c r="TMB338" s="74"/>
      <c r="TMC338" s="74"/>
      <c r="TMD338" s="74"/>
      <c r="TME338" s="74"/>
      <c r="TMF338" s="74"/>
      <c r="TMG338" s="74"/>
      <c r="TMH338" s="74"/>
      <c r="TMI338" s="74"/>
      <c r="TMJ338" s="74"/>
      <c r="TMK338" s="74"/>
      <c r="TML338" s="74"/>
      <c r="TMM338" s="74"/>
      <c r="TMN338" s="74"/>
      <c r="TMO338" s="74"/>
      <c r="TMP338" s="74"/>
      <c r="TMQ338" s="74"/>
      <c r="TMR338" s="74"/>
      <c r="TMS338" s="74"/>
      <c r="TMT338" s="74"/>
      <c r="TMU338" s="74"/>
      <c r="TMV338" s="74"/>
      <c r="TMW338" s="74"/>
      <c r="TMX338" s="74"/>
      <c r="TMY338" s="74"/>
      <c r="TMZ338" s="74"/>
      <c r="TNA338" s="74"/>
      <c r="TNB338" s="74"/>
      <c r="TNC338" s="74"/>
      <c r="TND338" s="74"/>
      <c r="TNE338" s="74"/>
      <c r="TNF338" s="74"/>
      <c r="TNG338" s="74"/>
      <c r="TNH338" s="74"/>
      <c r="TNI338" s="74"/>
      <c r="TNJ338" s="74"/>
      <c r="TNK338" s="74"/>
      <c r="TNL338" s="74"/>
      <c r="TNM338" s="74"/>
      <c r="TNN338" s="74"/>
      <c r="TNO338" s="74"/>
      <c r="TNP338" s="74"/>
      <c r="TNQ338" s="74"/>
      <c r="TNR338" s="74"/>
      <c r="TNS338" s="74"/>
      <c r="TNT338" s="74"/>
      <c r="TNU338" s="74"/>
      <c r="TNV338" s="74"/>
      <c r="TNW338" s="74"/>
      <c r="TNX338" s="74"/>
      <c r="TNY338" s="74"/>
      <c r="TNZ338" s="74"/>
      <c r="TOA338" s="74"/>
      <c r="TOB338" s="74"/>
      <c r="TOC338" s="74"/>
      <c r="TOD338" s="74"/>
      <c r="TOE338" s="74"/>
      <c r="TOF338" s="74"/>
      <c r="TOG338" s="74"/>
      <c r="TOH338" s="74"/>
      <c r="TOI338" s="74"/>
      <c r="TOJ338" s="74"/>
      <c r="TOK338" s="74"/>
      <c r="TOL338" s="74"/>
      <c r="TOM338" s="74"/>
      <c r="TON338" s="74"/>
      <c r="TOO338" s="74"/>
      <c r="TOP338" s="74"/>
      <c r="TOQ338" s="74"/>
      <c r="TOR338" s="74"/>
      <c r="TOS338" s="74"/>
      <c r="TOT338" s="74"/>
      <c r="TOU338" s="74"/>
      <c r="TOV338" s="74"/>
      <c r="TOW338" s="74"/>
      <c r="TOX338" s="74"/>
      <c r="TOY338" s="74"/>
      <c r="TOZ338" s="74"/>
      <c r="TPA338" s="74"/>
      <c r="TPB338" s="74"/>
      <c r="TPC338" s="74"/>
      <c r="TPD338" s="74"/>
      <c r="TPE338" s="74"/>
      <c r="TPF338" s="74"/>
      <c r="TPG338" s="74"/>
      <c r="TPH338" s="74"/>
      <c r="TPI338" s="74"/>
      <c r="TPJ338" s="74"/>
      <c r="TPK338" s="74"/>
      <c r="TPL338" s="74"/>
      <c r="TPM338" s="74"/>
      <c r="TPN338" s="74"/>
      <c r="TPO338" s="74"/>
      <c r="TPP338" s="74"/>
      <c r="TPQ338" s="74"/>
      <c r="TPR338" s="74"/>
      <c r="TPS338" s="74"/>
      <c r="TPT338" s="74"/>
      <c r="TPU338" s="74"/>
      <c r="TPV338" s="74"/>
      <c r="TPW338" s="74"/>
      <c r="TPX338" s="74"/>
      <c r="TPY338" s="74"/>
      <c r="TPZ338" s="74"/>
      <c r="TQA338" s="74"/>
      <c r="TQB338" s="74"/>
      <c r="TQC338" s="74"/>
      <c r="TQD338" s="74"/>
      <c r="TQE338" s="74"/>
      <c r="TQF338" s="74"/>
      <c r="TQG338" s="74"/>
      <c r="TQH338" s="74"/>
      <c r="TQI338" s="74"/>
      <c r="TQJ338" s="74"/>
      <c r="TQK338" s="74"/>
      <c r="TQL338" s="74"/>
      <c r="TQM338" s="74"/>
      <c r="TQN338" s="74"/>
      <c r="TQO338" s="74"/>
      <c r="TQP338" s="74"/>
      <c r="TQQ338" s="74"/>
      <c r="TQR338" s="74"/>
      <c r="TQS338" s="74"/>
      <c r="TQT338" s="74"/>
      <c r="TQU338" s="74"/>
      <c r="TQV338" s="74"/>
      <c r="TQW338" s="74"/>
      <c r="TQX338" s="74"/>
      <c r="TQY338" s="74"/>
      <c r="TQZ338" s="74"/>
      <c r="TRA338" s="74"/>
      <c r="TRB338" s="74"/>
      <c r="TRC338" s="74"/>
      <c r="TRD338" s="74"/>
      <c r="TRE338" s="74"/>
      <c r="TRF338" s="74"/>
      <c r="TRG338" s="74"/>
      <c r="TRH338" s="74"/>
      <c r="TRI338" s="74"/>
      <c r="TRJ338" s="74"/>
      <c r="TRK338" s="74"/>
      <c r="TRL338" s="74"/>
      <c r="TRM338" s="74"/>
      <c r="TRN338" s="74"/>
      <c r="TRO338" s="74"/>
      <c r="TRP338" s="74"/>
      <c r="TRQ338" s="74"/>
      <c r="TRR338" s="74"/>
      <c r="TRS338" s="74"/>
      <c r="TRT338" s="74"/>
      <c r="TRU338" s="74"/>
      <c r="TRV338" s="74"/>
      <c r="TRW338" s="74"/>
      <c r="TRX338" s="74"/>
      <c r="TRY338" s="74"/>
      <c r="TRZ338" s="74"/>
      <c r="TSA338" s="74"/>
      <c r="TSB338" s="74"/>
      <c r="TSC338" s="74"/>
      <c r="TSD338" s="74"/>
      <c r="TSE338" s="74"/>
      <c r="TSF338" s="74"/>
      <c r="TSG338" s="74"/>
      <c r="TSH338" s="74"/>
      <c r="TSI338" s="74"/>
      <c r="TSJ338" s="74"/>
      <c r="TSK338" s="74"/>
      <c r="TSL338" s="74"/>
      <c r="TSM338" s="74"/>
      <c r="TSN338" s="74"/>
      <c r="TSO338" s="74"/>
      <c r="TSP338" s="74"/>
      <c r="TSQ338" s="74"/>
      <c r="TSR338" s="74"/>
      <c r="TSS338" s="74"/>
      <c r="TST338" s="74"/>
      <c r="TSU338" s="74"/>
      <c r="TSV338" s="74"/>
      <c r="TSW338" s="74"/>
      <c r="TSX338" s="74"/>
      <c r="TSY338" s="74"/>
      <c r="TSZ338" s="74"/>
      <c r="TTA338" s="74"/>
      <c r="TTB338" s="74"/>
      <c r="TTC338" s="74"/>
      <c r="TTD338" s="74"/>
      <c r="TTE338" s="74"/>
      <c r="TTF338" s="74"/>
      <c r="TTG338" s="74"/>
      <c r="TTH338" s="74"/>
      <c r="TTI338" s="74"/>
      <c r="TTJ338" s="74"/>
      <c r="TTK338" s="74"/>
      <c r="TTL338" s="74"/>
      <c r="TTM338" s="74"/>
      <c r="TTN338" s="74"/>
      <c r="TTO338" s="74"/>
      <c r="TTP338" s="74"/>
      <c r="TTQ338" s="74"/>
      <c r="TTR338" s="74"/>
      <c r="TTS338" s="74"/>
      <c r="TTT338" s="74"/>
      <c r="TTU338" s="74"/>
      <c r="TTV338" s="74"/>
      <c r="TTW338" s="74"/>
      <c r="TTX338" s="74"/>
      <c r="TTY338" s="74"/>
      <c r="TTZ338" s="74"/>
      <c r="TUA338" s="74"/>
      <c r="TUB338" s="74"/>
      <c r="TUC338" s="74"/>
      <c r="TUD338" s="74"/>
      <c r="TUE338" s="74"/>
      <c r="TUF338" s="74"/>
      <c r="TUG338" s="74"/>
      <c r="TUH338" s="74"/>
      <c r="TUI338" s="74"/>
      <c r="TUJ338" s="74"/>
      <c r="TUK338" s="74"/>
      <c r="TUL338" s="74"/>
      <c r="TUM338" s="74"/>
      <c r="TUN338" s="74"/>
      <c r="TUO338" s="74"/>
      <c r="TUP338" s="74"/>
      <c r="TUQ338" s="74"/>
      <c r="TUR338" s="74"/>
      <c r="TUS338" s="74"/>
      <c r="TUT338" s="74"/>
      <c r="TUU338" s="74"/>
      <c r="TUV338" s="74"/>
      <c r="TUW338" s="74"/>
      <c r="TUX338" s="74"/>
      <c r="TUY338" s="74"/>
      <c r="TUZ338" s="74"/>
      <c r="TVA338" s="74"/>
      <c r="TVB338" s="74"/>
      <c r="TVC338" s="74"/>
      <c r="TVD338" s="74"/>
      <c r="TVE338" s="74"/>
      <c r="TVF338" s="74"/>
      <c r="TVG338" s="74"/>
      <c r="TVH338" s="74"/>
      <c r="TVI338" s="74"/>
      <c r="TVJ338" s="74"/>
      <c r="TVK338" s="74"/>
      <c r="TVL338" s="74"/>
      <c r="TVM338" s="74"/>
      <c r="TVN338" s="74"/>
      <c r="TVO338" s="74"/>
      <c r="TVP338" s="74"/>
      <c r="TVQ338" s="74"/>
      <c r="TVR338" s="74"/>
      <c r="TVS338" s="74"/>
      <c r="TVT338" s="74"/>
      <c r="TVU338" s="74"/>
      <c r="TVV338" s="74"/>
      <c r="TVW338" s="74"/>
      <c r="TVX338" s="74"/>
      <c r="TVY338" s="74"/>
      <c r="TVZ338" s="74"/>
      <c r="TWA338" s="74"/>
      <c r="TWB338" s="74"/>
      <c r="TWC338" s="74"/>
      <c r="TWD338" s="74"/>
      <c r="TWE338" s="74"/>
      <c r="TWF338" s="74"/>
      <c r="TWG338" s="74"/>
      <c r="TWH338" s="74"/>
      <c r="TWI338" s="74"/>
      <c r="TWJ338" s="74"/>
      <c r="TWK338" s="74"/>
      <c r="TWL338" s="74"/>
      <c r="TWM338" s="74"/>
      <c r="TWN338" s="74"/>
      <c r="TWO338" s="74"/>
      <c r="TWP338" s="74"/>
      <c r="TWQ338" s="74"/>
      <c r="TWR338" s="74"/>
      <c r="TWS338" s="74"/>
      <c r="TWT338" s="74"/>
      <c r="TWU338" s="74"/>
      <c r="TWV338" s="74"/>
      <c r="TWW338" s="74"/>
      <c r="TWX338" s="74"/>
      <c r="TWY338" s="74"/>
      <c r="TWZ338" s="74"/>
      <c r="TXA338" s="74"/>
      <c r="TXB338" s="74"/>
      <c r="TXC338" s="74"/>
      <c r="TXD338" s="74"/>
      <c r="TXE338" s="74"/>
      <c r="TXF338" s="74"/>
      <c r="TXG338" s="74"/>
      <c r="TXH338" s="74"/>
      <c r="TXI338" s="74"/>
      <c r="TXJ338" s="74"/>
      <c r="TXK338" s="74"/>
      <c r="TXL338" s="74"/>
      <c r="TXM338" s="74"/>
      <c r="TXN338" s="74"/>
      <c r="TXO338" s="74"/>
      <c r="TXP338" s="74"/>
      <c r="TXQ338" s="74"/>
      <c r="TXR338" s="74"/>
      <c r="TXS338" s="74"/>
      <c r="TXT338" s="74"/>
      <c r="TXU338" s="74"/>
      <c r="TXV338" s="74"/>
      <c r="TXW338" s="74"/>
      <c r="TXX338" s="74"/>
      <c r="TXY338" s="74"/>
      <c r="TXZ338" s="74"/>
      <c r="TYA338" s="74"/>
      <c r="TYB338" s="74"/>
      <c r="TYC338" s="74"/>
      <c r="TYD338" s="74"/>
      <c r="TYE338" s="74"/>
      <c r="TYF338" s="74"/>
      <c r="TYG338" s="74"/>
      <c r="TYH338" s="74"/>
      <c r="TYI338" s="74"/>
      <c r="TYJ338" s="74"/>
      <c r="TYK338" s="74"/>
      <c r="TYL338" s="74"/>
      <c r="TYM338" s="74"/>
      <c r="TYN338" s="74"/>
      <c r="TYO338" s="74"/>
      <c r="TYP338" s="74"/>
      <c r="TYQ338" s="74"/>
      <c r="TYR338" s="74"/>
      <c r="TYS338" s="74"/>
      <c r="TYT338" s="74"/>
      <c r="TYU338" s="74"/>
      <c r="TYV338" s="74"/>
      <c r="TYW338" s="74"/>
      <c r="TYX338" s="74"/>
      <c r="TYY338" s="74"/>
      <c r="TYZ338" s="74"/>
      <c r="TZA338" s="74"/>
      <c r="TZB338" s="74"/>
      <c r="TZC338" s="74"/>
      <c r="TZD338" s="74"/>
      <c r="TZE338" s="74"/>
      <c r="TZF338" s="74"/>
      <c r="TZG338" s="74"/>
      <c r="TZH338" s="74"/>
      <c r="TZI338" s="74"/>
      <c r="TZJ338" s="74"/>
      <c r="TZK338" s="74"/>
      <c r="TZL338" s="74"/>
      <c r="TZM338" s="74"/>
      <c r="TZN338" s="74"/>
      <c r="TZO338" s="74"/>
      <c r="TZP338" s="74"/>
      <c r="TZQ338" s="74"/>
      <c r="TZR338" s="74"/>
      <c r="TZS338" s="74"/>
      <c r="TZT338" s="74"/>
      <c r="TZU338" s="74"/>
      <c r="TZV338" s="74"/>
      <c r="TZW338" s="74"/>
      <c r="TZX338" s="74"/>
      <c r="TZY338" s="74"/>
      <c r="TZZ338" s="74"/>
      <c r="UAA338" s="74"/>
      <c r="UAB338" s="74"/>
      <c r="UAC338" s="74"/>
      <c r="UAD338" s="74"/>
      <c r="UAE338" s="74"/>
      <c r="UAF338" s="74"/>
      <c r="UAG338" s="74"/>
      <c r="UAH338" s="74"/>
      <c r="UAI338" s="74"/>
      <c r="UAJ338" s="74"/>
      <c r="UAK338" s="74"/>
      <c r="UAL338" s="74"/>
      <c r="UAM338" s="74"/>
      <c r="UAN338" s="74"/>
      <c r="UAO338" s="74"/>
      <c r="UAP338" s="74"/>
      <c r="UAQ338" s="74"/>
      <c r="UAR338" s="74"/>
      <c r="UAS338" s="74"/>
      <c r="UAT338" s="74"/>
      <c r="UAU338" s="74"/>
      <c r="UAV338" s="74"/>
      <c r="UAW338" s="74"/>
      <c r="UAX338" s="74"/>
      <c r="UAY338" s="74"/>
      <c r="UAZ338" s="74"/>
      <c r="UBA338" s="74"/>
      <c r="UBB338" s="74"/>
      <c r="UBC338" s="74"/>
      <c r="UBD338" s="74"/>
      <c r="UBE338" s="74"/>
      <c r="UBF338" s="74"/>
      <c r="UBG338" s="74"/>
      <c r="UBH338" s="74"/>
      <c r="UBI338" s="74"/>
      <c r="UBJ338" s="74"/>
      <c r="UBK338" s="74"/>
      <c r="UBL338" s="74"/>
      <c r="UBM338" s="74"/>
      <c r="UBN338" s="74"/>
      <c r="UBO338" s="74"/>
      <c r="UBP338" s="74"/>
      <c r="UBQ338" s="74"/>
      <c r="UBR338" s="74"/>
      <c r="UBS338" s="74"/>
      <c r="UBT338" s="74"/>
      <c r="UBU338" s="74"/>
      <c r="UBV338" s="74"/>
      <c r="UBW338" s="74"/>
      <c r="UBX338" s="74"/>
      <c r="UBY338" s="74"/>
      <c r="UBZ338" s="74"/>
      <c r="UCA338" s="74"/>
      <c r="UCB338" s="74"/>
      <c r="UCC338" s="74"/>
      <c r="UCD338" s="74"/>
      <c r="UCE338" s="74"/>
      <c r="UCF338" s="74"/>
      <c r="UCG338" s="74"/>
      <c r="UCH338" s="74"/>
      <c r="UCI338" s="74"/>
      <c r="UCJ338" s="74"/>
      <c r="UCK338" s="74"/>
      <c r="UCL338" s="74"/>
      <c r="UCM338" s="74"/>
      <c r="UCN338" s="74"/>
      <c r="UCO338" s="74"/>
      <c r="UCP338" s="74"/>
      <c r="UCQ338" s="74"/>
      <c r="UCR338" s="74"/>
      <c r="UCS338" s="74"/>
      <c r="UCT338" s="74"/>
      <c r="UCU338" s="74"/>
      <c r="UCV338" s="74"/>
      <c r="UCW338" s="74"/>
      <c r="UCX338" s="74"/>
      <c r="UCY338" s="74"/>
      <c r="UCZ338" s="74"/>
      <c r="UDA338" s="74"/>
      <c r="UDB338" s="74"/>
      <c r="UDC338" s="74"/>
      <c r="UDD338" s="74"/>
      <c r="UDE338" s="74"/>
      <c r="UDF338" s="74"/>
      <c r="UDG338" s="74"/>
      <c r="UDH338" s="74"/>
      <c r="UDI338" s="74"/>
      <c r="UDJ338" s="74"/>
      <c r="UDK338" s="74"/>
      <c r="UDL338" s="74"/>
      <c r="UDM338" s="74"/>
      <c r="UDN338" s="74"/>
      <c r="UDO338" s="74"/>
      <c r="UDP338" s="74"/>
      <c r="UDQ338" s="74"/>
      <c r="UDR338" s="74"/>
      <c r="UDS338" s="74"/>
      <c r="UDT338" s="74"/>
      <c r="UDU338" s="74"/>
      <c r="UDV338" s="74"/>
      <c r="UDW338" s="74"/>
      <c r="UDX338" s="74"/>
      <c r="UDY338" s="74"/>
      <c r="UDZ338" s="74"/>
      <c r="UEA338" s="74"/>
      <c r="UEB338" s="74"/>
      <c r="UEC338" s="74"/>
      <c r="UED338" s="74"/>
      <c r="UEE338" s="74"/>
      <c r="UEF338" s="74"/>
      <c r="UEG338" s="74"/>
      <c r="UEH338" s="74"/>
      <c r="UEI338" s="74"/>
      <c r="UEJ338" s="74"/>
      <c r="UEK338" s="74"/>
      <c r="UEL338" s="74"/>
      <c r="UEM338" s="74"/>
      <c r="UEN338" s="74"/>
      <c r="UEO338" s="74"/>
      <c r="UEP338" s="74"/>
      <c r="UEQ338" s="74"/>
      <c r="UER338" s="74"/>
      <c r="UES338" s="74"/>
      <c r="UET338" s="74"/>
      <c r="UEU338" s="74"/>
      <c r="UEV338" s="74"/>
      <c r="UEW338" s="74"/>
      <c r="UEX338" s="74"/>
      <c r="UEY338" s="74"/>
      <c r="UEZ338" s="74"/>
      <c r="UFA338" s="74"/>
      <c r="UFB338" s="74"/>
      <c r="UFC338" s="74"/>
      <c r="UFD338" s="74"/>
      <c r="UFE338" s="74"/>
      <c r="UFF338" s="74"/>
      <c r="UFG338" s="74"/>
      <c r="UFH338" s="74"/>
      <c r="UFI338" s="74"/>
      <c r="UFJ338" s="74"/>
      <c r="UFK338" s="74"/>
      <c r="UFL338" s="74"/>
      <c r="UFM338" s="74"/>
      <c r="UFN338" s="74"/>
      <c r="UFO338" s="74"/>
      <c r="UFP338" s="74"/>
      <c r="UFQ338" s="74"/>
      <c r="UFR338" s="74"/>
      <c r="UFS338" s="74"/>
      <c r="UFT338" s="74"/>
      <c r="UFU338" s="74"/>
      <c r="UFV338" s="74"/>
      <c r="UFW338" s="74"/>
      <c r="UFX338" s="74"/>
      <c r="UFY338" s="74"/>
      <c r="UFZ338" s="74"/>
      <c r="UGA338" s="74"/>
      <c r="UGB338" s="74"/>
      <c r="UGC338" s="74"/>
      <c r="UGD338" s="74"/>
      <c r="UGE338" s="74"/>
      <c r="UGF338" s="74"/>
      <c r="UGG338" s="74"/>
      <c r="UGH338" s="74"/>
      <c r="UGI338" s="74"/>
      <c r="UGJ338" s="74"/>
      <c r="UGK338" s="74"/>
      <c r="UGL338" s="74"/>
      <c r="UGM338" s="74"/>
      <c r="UGN338" s="74"/>
      <c r="UGO338" s="74"/>
      <c r="UGP338" s="74"/>
      <c r="UGQ338" s="74"/>
      <c r="UGR338" s="74"/>
      <c r="UGS338" s="74"/>
      <c r="UGT338" s="74"/>
      <c r="UGU338" s="74"/>
      <c r="UGV338" s="74"/>
      <c r="UGW338" s="74"/>
      <c r="UGX338" s="74"/>
      <c r="UGY338" s="74"/>
      <c r="UGZ338" s="74"/>
      <c r="UHA338" s="74"/>
      <c r="UHB338" s="74"/>
      <c r="UHC338" s="74"/>
      <c r="UHD338" s="74"/>
      <c r="UHE338" s="74"/>
      <c r="UHF338" s="74"/>
      <c r="UHG338" s="74"/>
      <c r="UHH338" s="74"/>
      <c r="UHI338" s="74"/>
      <c r="UHJ338" s="74"/>
      <c r="UHK338" s="74"/>
      <c r="UHL338" s="74"/>
      <c r="UHM338" s="74"/>
      <c r="UHN338" s="74"/>
      <c r="UHO338" s="74"/>
      <c r="UHP338" s="74"/>
      <c r="UHQ338" s="74"/>
      <c r="UHR338" s="74"/>
      <c r="UHS338" s="74"/>
      <c r="UHT338" s="74"/>
      <c r="UHU338" s="74"/>
      <c r="UHV338" s="74"/>
      <c r="UHW338" s="74"/>
      <c r="UHX338" s="74"/>
      <c r="UHY338" s="74"/>
      <c r="UHZ338" s="74"/>
      <c r="UIA338" s="74"/>
      <c r="UIB338" s="74"/>
      <c r="UIC338" s="74"/>
      <c r="UID338" s="74"/>
      <c r="UIE338" s="74"/>
      <c r="UIF338" s="74"/>
      <c r="UIG338" s="74"/>
      <c r="UIH338" s="74"/>
      <c r="UII338" s="74"/>
      <c r="UIJ338" s="74"/>
      <c r="UIK338" s="74"/>
      <c r="UIL338" s="74"/>
      <c r="UIM338" s="74"/>
      <c r="UIN338" s="74"/>
      <c r="UIO338" s="74"/>
      <c r="UIP338" s="74"/>
      <c r="UIQ338" s="74"/>
      <c r="UIR338" s="74"/>
      <c r="UIS338" s="74"/>
      <c r="UIT338" s="74"/>
      <c r="UIU338" s="74"/>
      <c r="UIV338" s="74"/>
      <c r="UIW338" s="74"/>
      <c r="UIX338" s="74"/>
      <c r="UIY338" s="74"/>
      <c r="UIZ338" s="74"/>
      <c r="UJA338" s="74"/>
      <c r="UJB338" s="74"/>
      <c r="UJC338" s="74"/>
      <c r="UJD338" s="74"/>
      <c r="UJE338" s="74"/>
      <c r="UJF338" s="74"/>
      <c r="UJG338" s="74"/>
      <c r="UJH338" s="74"/>
      <c r="UJI338" s="74"/>
      <c r="UJJ338" s="74"/>
      <c r="UJK338" s="74"/>
      <c r="UJL338" s="74"/>
      <c r="UJM338" s="74"/>
      <c r="UJN338" s="74"/>
      <c r="UJO338" s="74"/>
      <c r="UJP338" s="74"/>
      <c r="UJQ338" s="74"/>
      <c r="UJR338" s="74"/>
      <c r="UJS338" s="74"/>
      <c r="UJT338" s="74"/>
      <c r="UJU338" s="74"/>
      <c r="UJV338" s="74"/>
      <c r="UJW338" s="74"/>
      <c r="UJX338" s="74"/>
      <c r="UJY338" s="74"/>
      <c r="UJZ338" s="74"/>
      <c r="UKA338" s="74"/>
      <c r="UKB338" s="74"/>
      <c r="UKC338" s="74"/>
      <c r="UKD338" s="74"/>
      <c r="UKE338" s="74"/>
      <c r="UKF338" s="74"/>
      <c r="UKG338" s="74"/>
      <c r="UKH338" s="74"/>
      <c r="UKI338" s="74"/>
      <c r="UKJ338" s="74"/>
      <c r="UKK338" s="74"/>
      <c r="UKL338" s="74"/>
      <c r="UKM338" s="74"/>
      <c r="UKN338" s="74"/>
      <c r="UKO338" s="74"/>
      <c r="UKP338" s="74"/>
      <c r="UKQ338" s="74"/>
      <c r="UKR338" s="74"/>
      <c r="UKS338" s="74"/>
      <c r="UKT338" s="74"/>
      <c r="UKU338" s="74"/>
      <c r="UKV338" s="74"/>
      <c r="UKW338" s="74"/>
      <c r="UKX338" s="74"/>
      <c r="UKY338" s="74"/>
      <c r="UKZ338" s="74"/>
      <c r="ULA338" s="74"/>
      <c r="ULB338" s="74"/>
      <c r="ULC338" s="74"/>
      <c r="ULD338" s="74"/>
      <c r="ULE338" s="74"/>
      <c r="ULF338" s="74"/>
      <c r="ULG338" s="74"/>
      <c r="ULH338" s="74"/>
      <c r="ULI338" s="74"/>
      <c r="ULJ338" s="74"/>
      <c r="ULK338" s="74"/>
      <c r="ULL338" s="74"/>
      <c r="ULM338" s="74"/>
      <c r="ULN338" s="74"/>
      <c r="ULO338" s="74"/>
      <c r="ULP338" s="74"/>
      <c r="ULQ338" s="74"/>
      <c r="ULR338" s="74"/>
      <c r="ULS338" s="74"/>
      <c r="ULT338" s="74"/>
      <c r="ULU338" s="74"/>
      <c r="ULV338" s="74"/>
      <c r="ULW338" s="74"/>
      <c r="ULX338" s="74"/>
      <c r="ULY338" s="74"/>
      <c r="ULZ338" s="74"/>
      <c r="UMA338" s="74"/>
      <c r="UMB338" s="74"/>
      <c r="UMC338" s="74"/>
      <c r="UMD338" s="74"/>
      <c r="UME338" s="74"/>
      <c r="UMF338" s="74"/>
      <c r="UMG338" s="74"/>
      <c r="UMH338" s="74"/>
      <c r="UMI338" s="74"/>
      <c r="UMJ338" s="74"/>
      <c r="UMK338" s="74"/>
      <c r="UML338" s="74"/>
      <c r="UMM338" s="74"/>
      <c r="UMN338" s="74"/>
      <c r="UMO338" s="74"/>
      <c r="UMP338" s="74"/>
      <c r="UMQ338" s="74"/>
      <c r="UMR338" s="74"/>
      <c r="UMS338" s="74"/>
      <c r="UMT338" s="74"/>
      <c r="UMU338" s="74"/>
      <c r="UMV338" s="74"/>
      <c r="UMW338" s="74"/>
      <c r="UMX338" s="74"/>
      <c r="UMY338" s="74"/>
      <c r="UMZ338" s="74"/>
      <c r="UNA338" s="74"/>
      <c r="UNB338" s="74"/>
      <c r="UNC338" s="74"/>
      <c r="UND338" s="74"/>
      <c r="UNE338" s="74"/>
      <c r="UNF338" s="74"/>
      <c r="UNG338" s="74"/>
      <c r="UNH338" s="74"/>
      <c r="UNI338" s="74"/>
      <c r="UNJ338" s="74"/>
      <c r="UNK338" s="74"/>
      <c r="UNL338" s="74"/>
      <c r="UNM338" s="74"/>
      <c r="UNN338" s="74"/>
      <c r="UNO338" s="74"/>
      <c r="UNP338" s="74"/>
      <c r="UNQ338" s="74"/>
      <c r="UNR338" s="74"/>
      <c r="UNS338" s="74"/>
      <c r="UNT338" s="74"/>
      <c r="UNU338" s="74"/>
      <c r="UNV338" s="74"/>
      <c r="UNW338" s="74"/>
      <c r="UNX338" s="74"/>
      <c r="UNY338" s="74"/>
      <c r="UNZ338" s="74"/>
      <c r="UOA338" s="74"/>
      <c r="UOB338" s="74"/>
      <c r="UOC338" s="74"/>
      <c r="UOD338" s="74"/>
      <c r="UOE338" s="74"/>
      <c r="UOF338" s="74"/>
      <c r="UOG338" s="74"/>
      <c r="UOH338" s="74"/>
      <c r="UOI338" s="74"/>
      <c r="UOJ338" s="74"/>
      <c r="UOK338" s="74"/>
      <c r="UOL338" s="74"/>
      <c r="UOM338" s="74"/>
      <c r="UON338" s="74"/>
      <c r="UOO338" s="74"/>
      <c r="UOP338" s="74"/>
      <c r="UOQ338" s="74"/>
      <c r="UOR338" s="74"/>
      <c r="UOS338" s="74"/>
      <c r="UOT338" s="74"/>
      <c r="UOU338" s="74"/>
      <c r="UOV338" s="74"/>
      <c r="UOW338" s="74"/>
      <c r="UOX338" s="74"/>
      <c r="UOY338" s="74"/>
      <c r="UOZ338" s="74"/>
      <c r="UPA338" s="74"/>
      <c r="UPB338" s="74"/>
      <c r="UPC338" s="74"/>
      <c r="UPD338" s="74"/>
      <c r="UPE338" s="74"/>
      <c r="UPF338" s="74"/>
      <c r="UPG338" s="74"/>
      <c r="UPH338" s="74"/>
      <c r="UPI338" s="74"/>
      <c r="UPJ338" s="74"/>
      <c r="UPK338" s="74"/>
      <c r="UPL338" s="74"/>
      <c r="UPM338" s="74"/>
      <c r="UPN338" s="74"/>
      <c r="UPO338" s="74"/>
      <c r="UPP338" s="74"/>
      <c r="UPQ338" s="74"/>
      <c r="UPR338" s="74"/>
      <c r="UPS338" s="74"/>
      <c r="UPT338" s="74"/>
      <c r="UPU338" s="74"/>
      <c r="UPV338" s="74"/>
      <c r="UPW338" s="74"/>
      <c r="UPX338" s="74"/>
      <c r="UPY338" s="74"/>
      <c r="UPZ338" s="74"/>
      <c r="UQA338" s="74"/>
      <c r="UQB338" s="74"/>
      <c r="UQC338" s="74"/>
      <c r="UQD338" s="74"/>
      <c r="UQE338" s="74"/>
      <c r="UQF338" s="74"/>
      <c r="UQG338" s="74"/>
      <c r="UQH338" s="74"/>
      <c r="UQI338" s="74"/>
      <c r="UQJ338" s="74"/>
      <c r="UQK338" s="74"/>
      <c r="UQL338" s="74"/>
      <c r="UQM338" s="74"/>
      <c r="UQN338" s="74"/>
      <c r="UQO338" s="74"/>
      <c r="UQP338" s="74"/>
      <c r="UQQ338" s="74"/>
      <c r="UQR338" s="74"/>
      <c r="UQS338" s="74"/>
      <c r="UQT338" s="74"/>
      <c r="UQU338" s="74"/>
      <c r="UQV338" s="74"/>
      <c r="UQW338" s="74"/>
      <c r="UQX338" s="74"/>
      <c r="UQY338" s="74"/>
      <c r="UQZ338" s="74"/>
      <c r="URA338" s="74"/>
      <c r="URB338" s="74"/>
      <c r="URC338" s="74"/>
      <c r="URD338" s="74"/>
      <c r="URE338" s="74"/>
      <c r="URF338" s="74"/>
      <c r="URG338" s="74"/>
      <c r="URH338" s="74"/>
      <c r="URI338" s="74"/>
      <c r="URJ338" s="74"/>
      <c r="URK338" s="74"/>
      <c r="URL338" s="74"/>
      <c r="URM338" s="74"/>
      <c r="URN338" s="74"/>
      <c r="URO338" s="74"/>
      <c r="URP338" s="74"/>
      <c r="URQ338" s="74"/>
      <c r="URR338" s="74"/>
      <c r="URS338" s="74"/>
      <c r="URT338" s="74"/>
      <c r="URU338" s="74"/>
      <c r="URV338" s="74"/>
      <c r="URW338" s="74"/>
      <c r="URX338" s="74"/>
      <c r="URY338" s="74"/>
      <c r="URZ338" s="74"/>
      <c r="USA338" s="74"/>
      <c r="USB338" s="74"/>
      <c r="USC338" s="74"/>
      <c r="USD338" s="74"/>
      <c r="USE338" s="74"/>
      <c r="USF338" s="74"/>
      <c r="USG338" s="74"/>
      <c r="USH338" s="74"/>
      <c r="USI338" s="74"/>
      <c r="USJ338" s="74"/>
      <c r="USK338" s="74"/>
      <c r="USL338" s="74"/>
      <c r="USM338" s="74"/>
      <c r="USN338" s="74"/>
      <c r="USO338" s="74"/>
      <c r="USP338" s="74"/>
      <c r="USQ338" s="74"/>
      <c r="USR338" s="74"/>
      <c r="USS338" s="74"/>
      <c r="UST338" s="74"/>
      <c r="USU338" s="74"/>
      <c r="USV338" s="74"/>
      <c r="USW338" s="74"/>
      <c r="USX338" s="74"/>
      <c r="USY338" s="74"/>
      <c r="USZ338" s="74"/>
      <c r="UTA338" s="74"/>
      <c r="UTB338" s="74"/>
      <c r="UTC338" s="74"/>
      <c r="UTD338" s="74"/>
      <c r="UTE338" s="74"/>
      <c r="UTF338" s="74"/>
      <c r="UTG338" s="74"/>
      <c r="UTH338" s="74"/>
      <c r="UTI338" s="74"/>
      <c r="UTJ338" s="74"/>
      <c r="UTK338" s="74"/>
      <c r="UTL338" s="74"/>
      <c r="UTM338" s="74"/>
      <c r="UTN338" s="74"/>
      <c r="UTO338" s="74"/>
      <c r="UTP338" s="74"/>
      <c r="UTQ338" s="74"/>
      <c r="UTR338" s="74"/>
      <c r="UTS338" s="74"/>
      <c r="UTT338" s="74"/>
      <c r="UTU338" s="74"/>
      <c r="UTV338" s="74"/>
      <c r="UTW338" s="74"/>
      <c r="UTX338" s="74"/>
      <c r="UTY338" s="74"/>
      <c r="UTZ338" s="74"/>
      <c r="UUA338" s="74"/>
      <c r="UUB338" s="74"/>
      <c r="UUC338" s="74"/>
      <c r="UUD338" s="74"/>
      <c r="UUE338" s="74"/>
      <c r="UUF338" s="74"/>
      <c r="UUG338" s="74"/>
      <c r="UUH338" s="74"/>
      <c r="UUI338" s="74"/>
      <c r="UUJ338" s="74"/>
      <c r="UUK338" s="74"/>
      <c r="UUL338" s="74"/>
      <c r="UUM338" s="74"/>
      <c r="UUN338" s="74"/>
      <c r="UUO338" s="74"/>
      <c r="UUP338" s="74"/>
      <c r="UUQ338" s="74"/>
      <c r="UUR338" s="74"/>
      <c r="UUS338" s="74"/>
      <c r="UUT338" s="74"/>
      <c r="UUU338" s="74"/>
      <c r="UUV338" s="74"/>
      <c r="UUW338" s="74"/>
      <c r="UUX338" s="74"/>
      <c r="UUY338" s="74"/>
      <c r="UUZ338" s="74"/>
      <c r="UVA338" s="74"/>
      <c r="UVB338" s="74"/>
      <c r="UVC338" s="74"/>
      <c r="UVD338" s="74"/>
      <c r="UVE338" s="74"/>
      <c r="UVF338" s="74"/>
      <c r="UVG338" s="74"/>
      <c r="UVH338" s="74"/>
      <c r="UVI338" s="74"/>
      <c r="UVJ338" s="74"/>
      <c r="UVK338" s="74"/>
      <c r="UVL338" s="74"/>
      <c r="UVM338" s="74"/>
      <c r="UVN338" s="74"/>
      <c r="UVO338" s="74"/>
      <c r="UVP338" s="74"/>
      <c r="UVQ338" s="74"/>
      <c r="UVR338" s="74"/>
      <c r="UVS338" s="74"/>
      <c r="UVT338" s="74"/>
      <c r="UVU338" s="74"/>
      <c r="UVV338" s="74"/>
      <c r="UVW338" s="74"/>
      <c r="UVX338" s="74"/>
      <c r="UVY338" s="74"/>
      <c r="UVZ338" s="74"/>
      <c r="UWA338" s="74"/>
      <c r="UWB338" s="74"/>
      <c r="UWC338" s="74"/>
      <c r="UWD338" s="74"/>
      <c r="UWE338" s="74"/>
      <c r="UWF338" s="74"/>
      <c r="UWG338" s="74"/>
      <c r="UWH338" s="74"/>
      <c r="UWI338" s="74"/>
      <c r="UWJ338" s="74"/>
      <c r="UWK338" s="74"/>
      <c r="UWL338" s="74"/>
      <c r="UWM338" s="74"/>
      <c r="UWN338" s="74"/>
      <c r="UWO338" s="74"/>
      <c r="UWP338" s="74"/>
      <c r="UWQ338" s="74"/>
      <c r="UWR338" s="74"/>
      <c r="UWS338" s="74"/>
      <c r="UWT338" s="74"/>
      <c r="UWU338" s="74"/>
      <c r="UWV338" s="74"/>
      <c r="UWW338" s="74"/>
      <c r="UWX338" s="74"/>
      <c r="UWY338" s="74"/>
      <c r="UWZ338" s="74"/>
      <c r="UXA338" s="74"/>
      <c r="UXB338" s="74"/>
      <c r="UXC338" s="74"/>
      <c r="UXD338" s="74"/>
      <c r="UXE338" s="74"/>
      <c r="UXF338" s="74"/>
      <c r="UXG338" s="74"/>
      <c r="UXH338" s="74"/>
      <c r="UXI338" s="74"/>
      <c r="UXJ338" s="74"/>
      <c r="UXK338" s="74"/>
      <c r="UXL338" s="74"/>
      <c r="UXM338" s="74"/>
      <c r="UXN338" s="74"/>
      <c r="UXO338" s="74"/>
      <c r="UXP338" s="74"/>
      <c r="UXQ338" s="74"/>
      <c r="UXR338" s="74"/>
      <c r="UXS338" s="74"/>
      <c r="UXT338" s="74"/>
      <c r="UXU338" s="74"/>
      <c r="UXV338" s="74"/>
      <c r="UXW338" s="74"/>
      <c r="UXX338" s="74"/>
      <c r="UXY338" s="74"/>
      <c r="UXZ338" s="74"/>
      <c r="UYA338" s="74"/>
      <c r="UYB338" s="74"/>
      <c r="UYC338" s="74"/>
      <c r="UYD338" s="74"/>
      <c r="UYE338" s="74"/>
      <c r="UYF338" s="74"/>
      <c r="UYG338" s="74"/>
      <c r="UYH338" s="74"/>
      <c r="UYI338" s="74"/>
      <c r="UYJ338" s="74"/>
      <c r="UYK338" s="74"/>
      <c r="UYL338" s="74"/>
      <c r="UYM338" s="74"/>
      <c r="UYN338" s="74"/>
      <c r="UYO338" s="74"/>
      <c r="UYP338" s="74"/>
      <c r="UYQ338" s="74"/>
      <c r="UYR338" s="74"/>
      <c r="UYS338" s="74"/>
      <c r="UYT338" s="74"/>
      <c r="UYU338" s="74"/>
      <c r="UYV338" s="74"/>
      <c r="UYW338" s="74"/>
      <c r="UYX338" s="74"/>
      <c r="UYY338" s="74"/>
      <c r="UYZ338" s="74"/>
      <c r="UZA338" s="74"/>
      <c r="UZB338" s="74"/>
      <c r="UZC338" s="74"/>
      <c r="UZD338" s="74"/>
      <c r="UZE338" s="74"/>
      <c r="UZF338" s="74"/>
      <c r="UZG338" s="74"/>
      <c r="UZH338" s="74"/>
      <c r="UZI338" s="74"/>
      <c r="UZJ338" s="74"/>
      <c r="UZK338" s="74"/>
      <c r="UZL338" s="74"/>
      <c r="UZM338" s="74"/>
      <c r="UZN338" s="74"/>
      <c r="UZO338" s="74"/>
      <c r="UZP338" s="74"/>
      <c r="UZQ338" s="74"/>
      <c r="UZR338" s="74"/>
      <c r="UZS338" s="74"/>
      <c r="UZT338" s="74"/>
      <c r="UZU338" s="74"/>
      <c r="UZV338" s="74"/>
      <c r="UZW338" s="74"/>
      <c r="UZX338" s="74"/>
      <c r="UZY338" s="74"/>
      <c r="UZZ338" s="74"/>
      <c r="VAA338" s="74"/>
      <c r="VAB338" s="74"/>
      <c r="VAC338" s="74"/>
      <c r="VAD338" s="74"/>
      <c r="VAE338" s="74"/>
      <c r="VAF338" s="74"/>
      <c r="VAG338" s="74"/>
      <c r="VAH338" s="74"/>
      <c r="VAI338" s="74"/>
      <c r="VAJ338" s="74"/>
      <c r="VAK338" s="74"/>
      <c r="VAL338" s="74"/>
      <c r="VAM338" s="74"/>
      <c r="VAN338" s="74"/>
      <c r="VAO338" s="74"/>
      <c r="VAP338" s="74"/>
      <c r="VAQ338" s="74"/>
      <c r="VAR338" s="74"/>
      <c r="VAS338" s="74"/>
      <c r="VAT338" s="74"/>
      <c r="VAU338" s="74"/>
      <c r="VAV338" s="74"/>
      <c r="VAW338" s="74"/>
      <c r="VAX338" s="74"/>
      <c r="VAY338" s="74"/>
      <c r="VAZ338" s="74"/>
      <c r="VBA338" s="74"/>
      <c r="VBB338" s="74"/>
      <c r="VBC338" s="74"/>
      <c r="VBD338" s="74"/>
      <c r="VBE338" s="74"/>
      <c r="VBF338" s="74"/>
      <c r="VBG338" s="74"/>
      <c r="VBH338" s="74"/>
      <c r="VBI338" s="74"/>
      <c r="VBJ338" s="74"/>
      <c r="VBK338" s="74"/>
      <c r="VBL338" s="74"/>
      <c r="VBM338" s="74"/>
      <c r="VBN338" s="74"/>
      <c r="VBO338" s="74"/>
      <c r="VBP338" s="74"/>
      <c r="VBQ338" s="74"/>
      <c r="VBR338" s="74"/>
      <c r="VBS338" s="74"/>
      <c r="VBT338" s="74"/>
      <c r="VBU338" s="74"/>
      <c r="VBV338" s="74"/>
      <c r="VBW338" s="74"/>
      <c r="VBX338" s="74"/>
      <c r="VBY338" s="74"/>
      <c r="VBZ338" s="74"/>
      <c r="VCA338" s="74"/>
      <c r="VCB338" s="74"/>
      <c r="VCC338" s="74"/>
      <c r="VCD338" s="74"/>
      <c r="VCE338" s="74"/>
      <c r="VCF338" s="74"/>
      <c r="VCG338" s="74"/>
      <c r="VCH338" s="74"/>
      <c r="VCI338" s="74"/>
      <c r="VCJ338" s="74"/>
      <c r="VCK338" s="74"/>
      <c r="VCL338" s="74"/>
      <c r="VCM338" s="74"/>
      <c r="VCN338" s="74"/>
      <c r="VCO338" s="74"/>
      <c r="VCP338" s="74"/>
      <c r="VCQ338" s="74"/>
      <c r="VCR338" s="74"/>
      <c r="VCS338" s="74"/>
      <c r="VCT338" s="74"/>
      <c r="VCU338" s="74"/>
      <c r="VCV338" s="74"/>
      <c r="VCW338" s="74"/>
      <c r="VCX338" s="74"/>
      <c r="VCY338" s="74"/>
      <c r="VCZ338" s="74"/>
      <c r="VDA338" s="74"/>
      <c r="VDB338" s="74"/>
      <c r="VDC338" s="74"/>
      <c r="VDD338" s="74"/>
      <c r="VDE338" s="74"/>
      <c r="VDF338" s="74"/>
      <c r="VDG338" s="74"/>
      <c r="VDH338" s="74"/>
      <c r="VDI338" s="74"/>
      <c r="VDJ338" s="74"/>
      <c r="VDK338" s="74"/>
      <c r="VDL338" s="74"/>
      <c r="VDM338" s="74"/>
      <c r="VDN338" s="74"/>
      <c r="VDO338" s="74"/>
      <c r="VDP338" s="74"/>
      <c r="VDQ338" s="74"/>
      <c r="VDR338" s="74"/>
      <c r="VDS338" s="74"/>
      <c r="VDT338" s="74"/>
      <c r="VDU338" s="74"/>
      <c r="VDV338" s="74"/>
      <c r="VDW338" s="74"/>
      <c r="VDX338" s="74"/>
      <c r="VDY338" s="74"/>
      <c r="VDZ338" s="74"/>
      <c r="VEA338" s="74"/>
      <c r="VEB338" s="74"/>
      <c r="VEC338" s="74"/>
      <c r="VED338" s="74"/>
      <c r="VEE338" s="74"/>
      <c r="VEF338" s="74"/>
      <c r="VEG338" s="74"/>
      <c r="VEH338" s="74"/>
      <c r="VEI338" s="74"/>
      <c r="VEJ338" s="74"/>
      <c r="VEK338" s="74"/>
      <c r="VEL338" s="74"/>
      <c r="VEM338" s="74"/>
      <c r="VEN338" s="74"/>
      <c r="VEO338" s="74"/>
      <c r="VEP338" s="74"/>
      <c r="VEQ338" s="74"/>
      <c r="VER338" s="74"/>
      <c r="VES338" s="74"/>
      <c r="VET338" s="74"/>
      <c r="VEU338" s="74"/>
      <c r="VEV338" s="74"/>
      <c r="VEW338" s="74"/>
      <c r="VEX338" s="74"/>
      <c r="VEY338" s="74"/>
      <c r="VEZ338" s="74"/>
      <c r="VFA338" s="74"/>
      <c r="VFB338" s="74"/>
      <c r="VFC338" s="74"/>
      <c r="VFD338" s="74"/>
      <c r="VFE338" s="74"/>
      <c r="VFF338" s="74"/>
      <c r="VFG338" s="74"/>
      <c r="VFH338" s="74"/>
      <c r="VFI338" s="74"/>
      <c r="VFJ338" s="74"/>
      <c r="VFK338" s="74"/>
      <c r="VFL338" s="74"/>
      <c r="VFM338" s="74"/>
      <c r="VFN338" s="74"/>
      <c r="VFO338" s="74"/>
      <c r="VFP338" s="74"/>
      <c r="VFQ338" s="74"/>
      <c r="VFR338" s="74"/>
      <c r="VFS338" s="74"/>
      <c r="VFT338" s="74"/>
      <c r="VFU338" s="74"/>
      <c r="VFV338" s="74"/>
      <c r="VFW338" s="74"/>
      <c r="VFX338" s="74"/>
      <c r="VFY338" s="74"/>
      <c r="VFZ338" s="74"/>
      <c r="VGA338" s="74"/>
      <c r="VGB338" s="74"/>
      <c r="VGC338" s="74"/>
      <c r="VGD338" s="74"/>
      <c r="VGE338" s="74"/>
      <c r="VGF338" s="74"/>
      <c r="VGG338" s="74"/>
      <c r="VGH338" s="74"/>
      <c r="VGI338" s="74"/>
      <c r="VGJ338" s="74"/>
      <c r="VGK338" s="74"/>
      <c r="VGL338" s="74"/>
      <c r="VGM338" s="74"/>
      <c r="VGN338" s="74"/>
      <c r="VGO338" s="74"/>
      <c r="VGP338" s="74"/>
      <c r="VGQ338" s="74"/>
      <c r="VGR338" s="74"/>
      <c r="VGS338" s="74"/>
      <c r="VGT338" s="74"/>
      <c r="VGU338" s="74"/>
      <c r="VGV338" s="74"/>
      <c r="VGW338" s="74"/>
      <c r="VGX338" s="74"/>
      <c r="VGY338" s="74"/>
      <c r="VGZ338" s="74"/>
      <c r="VHA338" s="74"/>
      <c r="VHB338" s="74"/>
      <c r="VHC338" s="74"/>
      <c r="VHD338" s="74"/>
      <c r="VHE338" s="74"/>
      <c r="VHF338" s="74"/>
      <c r="VHG338" s="74"/>
      <c r="VHH338" s="74"/>
      <c r="VHI338" s="74"/>
      <c r="VHJ338" s="74"/>
      <c r="VHK338" s="74"/>
      <c r="VHL338" s="74"/>
      <c r="VHM338" s="74"/>
      <c r="VHN338" s="74"/>
      <c r="VHO338" s="74"/>
      <c r="VHP338" s="74"/>
      <c r="VHQ338" s="74"/>
      <c r="VHR338" s="74"/>
      <c r="VHS338" s="74"/>
      <c r="VHT338" s="74"/>
      <c r="VHU338" s="74"/>
      <c r="VHV338" s="74"/>
      <c r="VHW338" s="74"/>
      <c r="VHX338" s="74"/>
      <c r="VHY338" s="74"/>
      <c r="VHZ338" s="74"/>
      <c r="VIA338" s="74"/>
      <c r="VIB338" s="74"/>
      <c r="VIC338" s="74"/>
      <c r="VID338" s="74"/>
      <c r="VIE338" s="74"/>
      <c r="VIF338" s="74"/>
      <c r="VIG338" s="74"/>
      <c r="VIH338" s="74"/>
      <c r="VII338" s="74"/>
      <c r="VIJ338" s="74"/>
      <c r="VIK338" s="74"/>
      <c r="VIL338" s="74"/>
      <c r="VIM338" s="74"/>
      <c r="VIN338" s="74"/>
      <c r="VIO338" s="74"/>
      <c r="VIP338" s="74"/>
      <c r="VIQ338" s="74"/>
      <c r="VIR338" s="74"/>
      <c r="VIS338" s="74"/>
      <c r="VIT338" s="74"/>
      <c r="VIU338" s="74"/>
      <c r="VIV338" s="74"/>
      <c r="VIW338" s="74"/>
      <c r="VIX338" s="74"/>
      <c r="VIY338" s="74"/>
      <c r="VIZ338" s="74"/>
      <c r="VJA338" s="74"/>
      <c r="VJB338" s="74"/>
      <c r="VJC338" s="74"/>
      <c r="VJD338" s="74"/>
      <c r="VJE338" s="74"/>
      <c r="VJF338" s="74"/>
      <c r="VJG338" s="74"/>
      <c r="VJH338" s="74"/>
      <c r="VJI338" s="74"/>
      <c r="VJJ338" s="74"/>
      <c r="VJK338" s="74"/>
      <c r="VJL338" s="74"/>
      <c r="VJM338" s="74"/>
      <c r="VJN338" s="74"/>
      <c r="VJO338" s="74"/>
      <c r="VJP338" s="74"/>
      <c r="VJQ338" s="74"/>
      <c r="VJR338" s="74"/>
      <c r="VJS338" s="74"/>
      <c r="VJT338" s="74"/>
      <c r="VJU338" s="74"/>
      <c r="VJV338" s="74"/>
      <c r="VJW338" s="74"/>
      <c r="VJX338" s="74"/>
      <c r="VJY338" s="74"/>
      <c r="VJZ338" s="74"/>
      <c r="VKA338" s="74"/>
      <c r="VKB338" s="74"/>
      <c r="VKC338" s="74"/>
      <c r="VKD338" s="74"/>
      <c r="VKE338" s="74"/>
      <c r="VKF338" s="74"/>
      <c r="VKG338" s="74"/>
      <c r="VKH338" s="74"/>
      <c r="VKI338" s="74"/>
      <c r="VKJ338" s="74"/>
      <c r="VKK338" s="74"/>
      <c r="VKL338" s="74"/>
      <c r="VKM338" s="74"/>
      <c r="VKN338" s="74"/>
      <c r="VKO338" s="74"/>
      <c r="VKP338" s="74"/>
      <c r="VKQ338" s="74"/>
      <c r="VKR338" s="74"/>
      <c r="VKS338" s="74"/>
      <c r="VKT338" s="74"/>
      <c r="VKU338" s="74"/>
      <c r="VKV338" s="74"/>
      <c r="VKW338" s="74"/>
      <c r="VKX338" s="74"/>
      <c r="VKY338" s="74"/>
      <c r="VKZ338" s="74"/>
      <c r="VLA338" s="74"/>
      <c r="VLB338" s="74"/>
      <c r="VLC338" s="74"/>
      <c r="VLD338" s="74"/>
      <c r="VLE338" s="74"/>
      <c r="VLF338" s="74"/>
      <c r="VLG338" s="74"/>
      <c r="VLH338" s="74"/>
      <c r="VLI338" s="74"/>
      <c r="VLJ338" s="74"/>
      <c r="VLK338" s="74"/>
      <c r="VLL338" s="74"/>
      <c r="VLM338" s="74"/>
      <c r="VLN338" s="74"/>
      <c r="VLO338" s="74"/>
      <c r="VLP338" s="74"/>
      <c r="VLQ338" s="74"/>
      <c r="VLR338" s="74"/>
      <c r="VLS338" s="74"/>
      <c r="VLT338" s="74"/>
      <c r="VLU338" s="74"/>
      <c r="VLV338" s="74"/>
      <c r="VLW338" s="74"/>
      <c r="VLX338" s="74"/>
      <c r="VLY338" s="74"/>
      <c r="VLZ338" s="74"/>
      <c r="VMA338" s="74"/>
      <c r="VMB338" s="74"/>
      <c r="VMC338" s="74"/>
      <c r="VMD338" s="74"/>
      <c r="VME338" s="74"/>
      <c r="VMF338" s="74"/>
      <c r="VMG338" s="74"/>
      <c r="VMH338" s="74"/>
      <c r="VMI338" s="74"/>
      <c r="VMJ338" s="74"/>
      <c r="VMK338" s="74"/>
      <c r="VML338" s="74"/>
      <c r="VMM338" s="74"/>
      <c r="VMN338" s="74"/>
      <c r="VMO338" s="74"/>
      <c r="VMP338" s="74"/>
      <c r="VMQ338" s="74"/>
      <c r="VMR338" s="74"/>
      <c r="VMS338" s="74"/>
      <c r="VMT338" s="74"/>
      <c r="VMU338" s="74"/>
      <c r="VMV338" s="74"/>
      <c r="VMW338" s="74"/>
      <c r="VMX338" s="74"/>
      <c r="VMY338" s="74"/>
      <c r="VMZ338" s="74"/>
      <c r="VNA338" s="74"/>
      <c r="VNB338" s="74"/>
      <c r="VNC338" s="74"/>
      <c r="VND338" s="74"/>
      <c r="VNE338" s="74"/>
      <c r="VNF338" s="74"/>
      <c r="VNG338" s="74"/>
      <c r="VNH338" s="74"/>
      <c r="VNI338" s="74"/>
      <c r="VNJ338" s="74"/>
      <c r="VNK338" s="74"/>
      <c r="VNL338" s="74"/>
      <c r="VNM338" s="74"/>
      <c r="VNN338" s="74"/>
      <c r="VNO338" s="74"/>
      <c r="VNP338" s="74"/>
      <c r="VNQ338" s="74"/>
      <c r="VNR338" s="74"/>
      <c r="VNS338" s="74"/>
      <c r="VNT338" s="74"/>
      <c r="VNU338" s="74"/>
      <c r="VNV338" s="74"/>
      <c r="VNW338" s="74"/>
      <c r="VNX338" s="74"/>
      <c r="VNY338" s="74"/>
      <c r="VNZ338" s="74"/>
      <c r="VOA338" s="74"/>
      <c r="VOB338" s="74"/>
      <c r="VOC338" s="74"/>
      <c r="VOD338" s="74"/>
      <c r="VOE338" s="74"/>
      <c r="VOF338" s="74"/>
      <c r="VOG338" s="74"/>
      <c r="VOH338" s="74"/>
      <c r="VOI338" s="74"/>
      <c r="VOJ338" s="74"/>
      <c r="VOK338" s="74"/>
      <c r="VOL338" s="74"/>
      <c r="VOM338" s="74"/>
      <c r="VON338" s="74"/>
      <c r="VOO338" s="74"/>
      <c r="VOP338" s="74"/>
      <c r="VOQ338" s="74"/>
      <c r="VOR338" s="74"/>
      <c r="VOS338" s="74"/>
      <c r="VOT338" s="74"/>
      <c r="VOU338" s="74"/>
      <c r="VOV338" s="74"/>
      <c r="VOW338" s="74"/>
      <c r="VOX338" s="74"/>
      <c r="VOY338" s="74"/>
      <c r="VOZ338" s="74"/>
      <c r="VPA338" s="74"/>
      <c r="VPB338" s="74"/>
      <c r="VPC338" s="74"/>
      <c r="VPD338" s="74"/>
      <c r="VPE338" s="74"/>
      <c r="VPF338" s="74"/>
      <c r="VPG338" s="74"/>
      <c r="VPH338" s="74"/>
      <c r="VPI338" s="74"/>
      <c r="VPJ338" s="74"/>
      <c r="VPK338" s="74"/>
      <c r="VPL338" s="74"/>
      <c r="VPM338" s="74"/>
      <c r="VPN338" s="74"/>
      <c r="VPO338" s="74"/>
      <c r="VPP338" s="74"/>
      <c r="VPQ338" s="74"/>
      <c r="VPR338" s="74"/>
      <c r="VPS338" s="74"/>
      <c r="VPT338" s="74"/>
      <c r="VPU338" s="74"/>
      <c r="VPV338" s="74"/>
      <c r="VPW338" s="74"/>
      <c r="VPX338" s="74"/>
      <c r="VPY338" s="74"/>
      <c r="VPZ338" s="74"/>
      <c r="VQA338" s="74"/>
      <c r="VQB338" s="74"/>
      <c r="VQC338" s="74"/>
      <c r="VQD338" s="74"/>
      <c r="VQE338" s="74"/>
      <c r="VQF338" s="74"/>
      <c r="VQG338" s="74"/>
      <c r="VQH338" s="74"/>
      <c r="VQI338" s="74"/>
      <c r="VQJ338" s="74"/>
      <c r="VQK338" s="74"/>
      <c r="VQL338" s="74"/>
      <c r="VQM338" s="74"/>
      <c r="VQN338" s="74"/>
      <c r="VQO338" s="74"/>
      <c r="VQP338" s="74"/>
      <c r="VQQ338" s="74"/>
      <c r="VQR338" s="74"/>
      <c r="VQS338" s="74"/>
      <c r="VQT338" s="74"/>
      <c r="VQU338" s="74"/>
      <c r="VQV338" s="74"/>
      <c r="VQW338" s="74"/>
      <c r="VQX338" s="74"/>
      <c r="VQY338" s="74"/>
      <c r="VQZ338" s="74"/>
      <c r="VRA338" s="74"/>
      <c r="VRB338" s="74"/>
      <c r="VRC338" s="74"/>
      <c r="VRD338" s="74"/>
      <c r="VRE338" s="74"/>
      <c r="VRF338" s="74"/>
      <c r="VRG338" s="74"/>
      <c r="VRH338" s="74"/>
      <c r="VRI338" s="74"/>
      <c r="VRJ338" s="74"/>
      <c r="VRK338" s="74"/>
      <c r="VRL338" s="74"/>
      <c r="VRM338" s="74"/>
      <c r="VRN338" s="74"/>
      <c r="VRO338" s="74"/>
      <c r="VRP338" s="74"/>
      <c r="VRQ338" s="74"/>
      <c r="VRR338" s="74"/>
      <c r="VRS338" s="74"/>
      <c r="VRT338" s="74"/>
      <c r="VRU338" s="74"/>
      <c r="VRV338" s="74"/>
      <c r="VRW338" s="74"/>
      <c r="VRX338" s="74"/>
      <c r="VRY338" s="74"/>
      <c r="VRZ338" s="74"/>
      <c r="VSA338" s="74"/>
      <c r="VSB338" s="74"/>
      <c r="VSC338" s="74"/>
      <c r="VSD338" s="74"/>
      <c r="VSE338" s="74"/>
      <c r="VSF338" s="74"/>
      <c r="VSG338" s="74"/>
      <c r="VSH338" s="74"/>
      <c r="VSI338" s="74"/>
      <c r="VSJ338" s="74"/>
      <c r="VSK338" s="74"/>
      <c r="VSL338" s="74"/>
      <c r="VSM338" s="74"/>
      <c r="VSN338" s="74"/>
      <c r="VSO338" s="74"/>
      <c r="VSP338" s="74"/>
      <c r="VSQ338" s="74"/>
      <c r="VSR338" s="74"/>
      <c r="VSS338" s="74"/>
      <c r="VST338" s="74"/>
      <c r="VSU338" s="74"/>
      <c r="VSV338" s="74"/>
      <c r="VSW338" s="74"/>
      <c r="VSX338" s="74"/>
      <c r="VSY338" s="74"/>
      <c r="VSZ338" s="74"/>
      <c r="VTA338" s="74"/>
      <c r="VTB338" s="74"/>
      <c r="VTC338" s="74"/>
      <c r="VTD338" s="74"/>
      <c r="VTE338" s="74"/>
      <c r="VTF338" s="74"/>
      <c r="VTG338" s="74"/>
      <c r="VTH338" s="74"/>
      <c r="VTI338" s="74"/>
      <c r="VTJ338" s="74"/>
      <c r="VTK338" s="74"/>
      <c r="VTL338" s="74"/>
      <c r="VTM338" s="74"/>
      <c r="VTN338" s="74"/>
      <c r="VTO338" s="74"/>
      <c r="VTP338" s="74"/>
      <c r="VTQ338" s="74"/>
      <c r="VTR338" s="74"/>
      <c r="VTS338" s="74"/>
      <c r="VTT338" s="74"/>
      <c r="VTU338" s="74"/>
      <c r="VTV338" s="74"/>
      <c r="VTW338" s="74"/>
      <c r="VTX338" s="74"/>
      <c r="VTY338" s="74"/>
      <c r="VTZ338" s="74"/>
      <c r="VUA338" s="74"/>
      <c r="VUB338" s="74"/>
      <c r="VUC338" s="74"/>
      <c r="VUD338" s="74"/>
      <c r="VUE338" s="74"/>
      <c r="VUF338" s="74"/>
      <c r="VUG338" s="74"/>
      <c r="VUH338" s="74"/>
      <c r="VUI338" s="74"/>
      <c r="VUJ338" s="74"/>
      <c r="VUK338" s="74"/>
      <c r="VUL338" s="74"/>
      <c r="VUM338" s="74"/>
      <c r="VUN338" s="74"/>
      <c r="VUO338" s="74"/>
      <c r="VUP338" s="74"/>
      <c r="VUQ338" s="74"/>
      <c r="VUR338" s="74"/>
      <c r="VUS338" s="74"/>
      <c r="VUT338" s="74"/>
      <c r="VUU338" s="74"/>
      <c r="VUV338" s="74"/>
      <c r="VUW338" s="74"/>
      <c r="VUX338" s="74"/>
      <c r="VUY338" s="74"/>
      <c r="VUZ338" s="74"/>
      <c r="VVA338" s="74"/>
      <c r="VVB338" s="74"/>
      <c r="VVC338" s="74"/>
      <c r="VVD338" s="74"/>
      <c r="VVE338" s="74"/>
      <c r="VVF338" s="74"/>
      <c r="VVG338" s="74"/>
      <c r="VVH338" s="74"/>
      <c r="VVI338" s="74"/>
      <c r="VVJ338" s="74"/>
      <c r="VVK338" s="74"/>
      <c r="VVL338" s="74"/>
      <c r="VVM338" s="74"/>
      <c r="VVN338" s="74"/>
      <c r="VVO338" s="74"/>
      <c r="VVP338" s="74"/>
      <c r="VVQ338" s="74"/>
      <c r="VVR338" s="74"/>
      <c r="VVS338" s="74"/>
      <c r="VVT338" s="74"/>
      <c r="VVU338" s="74"/>
      <c r="VVV338" s="74"/>
      <c r="VVW338" s="74"/>
      <c r="VVX338" s="74"/>
      <c r="VVY338" s="74"/>
      <c r="VVZ338" s="74"/>
      <c r="VWA338" s="74"/>
      <c r="VWB338" s="74"/>
      <c r="VWC338" s="74"/>
      <c r="VWD338" s="74"/>
      <c r="VWE338" s="74"/>
      <c r="VWF338" s="74"/>
      <c r="VWG338" s="74"/>
      <c r="VWH338" s="74"/>
      <c r="VWI338" s="74"/>
      <c r="VWJ338" s="74"/>
      <c r="VWK338" s="74"/>
      <c r="VWL338" s="74"/>
      <c r="VWM338" s="74"/>
      <c r="VWN338" s="74"/>
      <c r="VWO338" s="74"/>
      <c r="VWP338" s="74"/>
      <c r="VWQ338" s="74"/>
      <c r="VWR338" s="74"/>
      <c r="VWS338" s="74"/>
      <c r="VWT338" s="74"/>
      <c r="VWU338" s="74"/>
      <c r="VWV338" s="74"/>
      <c r="VWW338" s="74"/>
      <c r="VWX338" s="74"/>
      <c r="VWY338" s="74"/>
      <c r="VWZ338" s="74"/>
      <c r="VXA338" s="74"/>
      <c r="VXB338" s="74"/>
      <c r="VXC338" s="74"/>
      <c r="VXD338" s="74"/>
      <c r="VXE338" s="74"/>
      <c r="VXF338" s="74"/>
      <c r="VXG338" s="74"/>
      <c r="VXH338" s="74"/>
      <c r="VXI338" s="74"/>
      <c r="VXJ338" s="74"/>
      <c r="VXK338" s="74"/>
      <c r="VXL338" s="74"/>
      <c r="VXM338" s="74"/>
      <c r="VXN338" s="74"/>
      <c r="VXO338" s="74"/>
      <c r="VXP338" s="74"/>
      <c r="VXQ338" s="74"/>
      <c r="VXR338" s="74"/>
      <c r="VXS338" s="74"/>
      <c r="VXT338" s="74"/>
      <c r="VXU338" s="74"/>
      <c r="VXV338" s="74"/>
      <c r="VXW338" s="74"/>
      <c r="VXX338" s="74"/>
      <c r="VXY338" s="74"/>
      <c r="VXZ338" s="74"/>
      <c r="VYA338" s="74"/>
      <c r="VYB338" s="74"/>
      <c r="VYC338" s="74"/>
      <c r="VYD338" s="74"/>
      <c r="VYE338" s="74"/>
      <c r="VYF338" s="74"/>
      <c r="VYG338" s="74"/>
      <c r="VYH338" s="74"/>
      <c r="VYI338" s="74"/>
      <c r="VYJ338" s="74"/>
      <c r="VYK338" s="74"/>
      <c r="VYL338" s="74"/>
      <c r="VYM338" s="74"/>
      <c r="VYN338" s="74"/>
      <c r="VYO338" s="74"/>
      <c r="VYP338" s="74"/>
      <c r="VYQ338" s="74"/>
      <c r="VYR338" s="74"/>
      <c r="VYS338" s="74"/>
      <c r="VYT338" s="74"/>
      <c r="VYU338" s="74"/>
      <c r="VYV338" s="74"/>
      <c r="VYW338" s="74"/>
      <c r="VYX338" s="74"/>
      <c r="VYY338" s="74"/>
      <c r="VYZ338" s="74"/>
      <c r="VZA338" s="74"/>
      <c r="VZB338" s="74"/>
      <c r="VZC338" s="74"/>
      <c r="VZD338" s="74"/>
      <c r="VZE338" s="74"/>
      <c r="VZF338" s="74"/>
      <c r="VZG338" s="74"/>
      <c r="VZH338" s="74"/>
      <c r="VZI338" s="74"/>
      <c r="VZJ338" s="74"/>
      <c r="VZK338" s="74"/>
      <c r="VZL338" s="74"/>
      <c r="VZM338" s="74"/>
      <c r="VZN338" s="74"/>
      <c r="VZO338" s="74"/>
      <c r="VZP338" s="74"/>
      <c r="VZQ338" s="74"/>
      <c r="VZR338" s="74"/>
      <c r="VZS338" s="74"/>
      <c r="VZT338" s="74"/>
      <c r="VZU338" s="74"/>
      <c r="VZV338" s="74"/>
      <c r="VZW338" s="74"/>
      <c r="VZX338" s="74"/>
      <c r="VZY338" s="74"/>
      <c r="VZZ338" s="74"/>
      <c r="WAA338" s="74"/>
      <c r="WAB338" s="74"/>
      <c r="WAC338" s="74"/>
      <c r="WAD338" s="74"/>
      <c r="WAE338" s="74"/>
      <c r="WAF338" s="74"/>
      <c r="WAG338" s="74"/>
      <c r="WAH338" s="74"/>
      <c r="WAI338" s="74"/>
      <c r="WAJ338" s="74"/>
      <c r="WAK338" s="74"/>
      <c r="WAL338" s="74"/>
      <c r="WAM338" s="74"/>
      <c r="WAN338" s="74"/>
      <c r="WAO338" s="74"/>
      <c r="WAP338" s="74"/>
      <c r="WAQ338" s="74"/>
      <c r="WAR338" s="74"/>
      <c r="WAS338" s="74"/>
      <c r="WAT338" s="74"/>
      <c r="WAU338" s="74"/>
      <c r="WAV338" s="74"/>
      <c r="WAW338" s="74"/>
      <c r="WAX338" s="74"/>
      <c r="WAY338" s="74"/>
      <c r="WAZ338" s="74"/>
      <c r="WBA338" s="74"/>
      <c r="WBB338" s="74"/>
      <c r="WBC338" s="74"/>
      <c r="WBD338" s="74"/>
      <c r="WBE338" s="74"/>
      <c r="WBF338" s="74"/>
      <c r="WBG338" s="74"/>
      <c r="WBH338" s="74"/>
      <c r="WBI338" s="74"/>
      <c r="WBJ338" s="74"/>
      <c r="WBK338" s="74"/>
      <c r="WBL338" s="74"/>
      <c r="WBM338" s="74"/>
      <c r="WBN338" s="74"/>
      <c r="WBO338" s="74"/>
      <c r="WBP338" s="74"/>
      <c r="WBQ338" s="74"/>
      <c r="WBR338" s="74"/>
      <c r="WBS338" s="74"/>
      <c r="WBT338" s="74"/>
      <c r="WBU338" s="74"/>
      <c r="WBV338" s="74"/>
      <c r="WBW338" s="74"/>
      <c r="WBX338" s="74"/>
      <c r="WBY338" s="74"/>
      <c r="WBZ338" s="74"/>
      <c r="WCA338" s="74"/>
      <c r="WCB338" s="74"/>
      <c r="WCC338" s="74"/>
      <c r="WCD338" s="74"/>
      <c r="WCE338" s="74"/>
      <c r="WCF338" s="74"/>
      <c r="WCG338" s="74"/>
      <c r="WCH338" s="74"/>
      <c r="WCI338" s="74"/>
      <c r="WCJ338" s="74"/>
      <c r="WCK338" s="74"/>
      <c r="WCL338" s="74"/>
      <c r="WCM338" s="74"/>
      <c r="WCN338" s="74"/>
      <c r="WCO338" s="74"/>
      <c r="WCP338" s="74"/>
      <c r="WCQ338" s="74"/>
      <c r="WCR338" s="74"/>
      <c r="WCS338" s="74"/>
      <c r="WCT338" s="74"/>
      <c r="WCU338" s="74"/>
      <c r="WCV338" s="74"/>
      <c r="WCW338" s="74"/>
      <c r="WCX338" s="74"/>
      <c r="WCY338" s="74"/>
      <c r="WCZ338" s="74"/>
      <c r="WDA338" s="74"/>
      <c r="WDB338" s="74"/>
      <c r="WDC338" s="74"/>
      <c r="WDD338" s="74"/>
      <c r="WDE338" s="74"/>
      <c r="WDF338" s="74"/>
      <c r="WDG338" s="74"/>
      <c r="WDH338" s="74"/>
      <c r="WDI338" s="74"/>
      <c r="WDJ338" s="74"/>
      <c r="WDK338" s="74"/>
      <c r="WDL338" s="74"/>
      <c r="WDM338" s="74"/>
      <c r="WDN338" s="74"/>
      <c r="WDO338" s="74"/>
      <c r="WDP338" s="74"/>
      <c r="WDQ338" s="74"/>
      <c r="WDR338" s="74"/>
      <c r="WDS338" s="74"/>
      <c r="WDT338" s="74"/>
      <c r="WDU338" s="74"/>
      <c r="WDV338" s="74"/>
      <c r="WDW338" s="74"/>
      <c r="WDX338" s="74"/>
      <c r="WDY338" s="74"/>
      <c r="WDZ338" s="74"/>
      <c r="WEA338" s="74"/>
      <c r="WEB338" s="74"/>
      <c r="WEC338" s="74"/>
      <c r="WED338" s="74"/>
      <c r="WEE338" s="74"/>
      <c r="WEF338" s="74"/>
      <c r="WEG338" s="74"/>
      <c r="WEH338" s="74"/>
      <c r="WEI338" s="74"/>
      <c r="WEJ338" s="74"/>
      <c r="WEK338" s="74"/>
      <c r="WEL338" s="74"/>
      <c r="WEM338" s="74"/>
      <c r="WEN338" s="74"/>
      <c r="WEO338" s="74"/>
      <c r="WEP338" s="74"/>
      <c r="WEQ338" s="74"/>
      <c r="WER338" s="74"/>
      <c r="WES338" s="74"/>
      <c r="WET338" s="74"/>
      <c r="WEU338" s="74"/>
      <c r="WEV338" s="74"/>
      <c r="WEW338" s="74"/>
      <c r="WEX338" s="74"/>
      <c r="WEY338" s="74"/>
      <c r="WEZ338" s="74"/>
      <c r="WFA338" s="74"/>
      <c r="WFB338" s="74"/>
      <c r="WFC338" s="74"/>
      <c r="WFD338" s="74"/>
      <c r="WFE338" s="74"/>
      <c r="WFF338" s="74"/>
      <c r="WFG338" s="74"/>
      <c r="WFH338" s="74"/>
      <c r="WFI338" s="74"/>
      <c r="WFJ338" s="74"/>
      <c r="WFK338" s="74"/>
      <c r="WFL338" s="74"/>
      <c r="WFM338" s="74"/>
      <c r="WFN338" s="74"/>
      <c r="WFO338" s="74"/>
      <c r="WFP338" s="74"/>
      <c r="WFQ338" s="74"/>
      <c r="WFR338" s="74"/>
      <c r="WFS338" s="74"/>
      <c r="WFT338" s="74"/>
      <c r="WFU338" s="74"/>
      <c r="WFV338" s="74"/>
      <c r="WFW338" s="74"/>
      <c r="WFX338" s="74"/>
      <c r="WFY338" s="74"/>
      <c r="WFZ338" s="74"/>
      <c r="WGA338" s="74"/>
      <c r="WGB338" s="74"/>
      <c r="WGC338" s="74"/>
      <c r="WGD338" s="74"/>
      <c r="WGE338" s="74"/>
      <c r="WGF338" s="74"/>
      <c r="WGG338" s="74"/>
      <c r="WGH338" s="74"/>
      <c r="WGI338" s="74"/>
      <c r="WGJ338" s="74"/>
      <c r="WGK338" s="74"/>
      <c r="WGL338" s="74"/>
      <c r="WGM338" s="74"/>
      <c r="WGN338" s="74"/>
      <c r="WGO338" s="74"/>
      <c r="WGP338" s="74"/>
      <c r="WGQ338" s="74"/>
      <c r="WGR338" s="74"/>
      <c r="WGS338" s="74"/>
      <c r="WGT338" s="74"/>
      <c r="WGU338" s="74"/>
      <c r="WGV338" s="74"/>
      <c r="WGW338" s="74"/>
      <c r="WGX338" s="74"/>
      <c r="WGY338" s="74"/>
      <c r="WGZ338" s="74"/>
      <c r="WHA338" s="74"/>
      <c r="WHB338" s="74"/>
      <c r="WHC338" s="74"/>
      <c r="WHD338" s="74"/>
      <c r="WHE338" s="74"/>
      <c r="WHF338" s="74"/>
      <c r="WHG338" s="74"/>
      <c r="WHH338" s="74"/>
      <c r="WHI338" s="74"/>
      <c r="WHJ338" s="74"/>
      <c r="WHK338" s="74"/>
      <c r="WHL338" s="74"/>
      <c r="WHM338" s="74"/>
      <c r="WHN338" s="74"/>
      <c r="WHO338" s="74"/>
      <c r="WHP338" s="74"/>
      <c r="WHQ338" s="74"/>
      <c r="WHR338" s="74"/>
      <c r="WHS338" s="74"/>
      <c r="WHT338" s="74"/>
      <c r="WHU338" s="74"/>
      <c r="WHV338" s="74"/>
      <c r="WHW338" s="74"/>
      <c r="WHX338" s="74"/>
      <c r="WHY338" s="74"/>
      <c r="WHZ338" s="74"/>
      <c r="WIA338" s="74"/>
      <c r="WIB338" s="74"/>
      <c r="WIC338" s="74"/>
      <c r="WID338" s="74"/>
      <c r="WIE338" s="74"/>
      <c r="WIF338" s="74"/>
      <c r="WIG338" s="74"/>
      <c r="WIH338" s="74"/>
      <c r="WII338" s="74"/>
      <c r="WIJ338" s="74"/>
      <c r="WIK338" s="74"/>
      <c r="WIL338" s="74"/>
      <c r="WIM338" s="74"/>
      <c r="WIN338" s="74"/>
      <c r="WIO338" s="74"/>
      <c r="WIP338" s="74"/>
      <c r="WIQ338" s="74"/>
      <c r="WIR338" s="74"/>
      <c r="WIS338" s="74"/>
      <c r="WIT338" s="74"/>
      <c r="WIU338" s="74"/>
      <c r="WIV338" s="74"/>
      <c r="WIW338" s="74"/>
      <c r="WIX338" s="74"/>
      <c r="WIY338" s="74"/>
      <c r="WIZ338" s="74"/>
      <c r="WJA338" s="74"/>
      <c r="WJB338" s="74"/>
      <c r="WJC338" s="74"/>
      <c r="WJD338" s="74"/>
      <c r="WJE338" s="74"/>
      <c r="WJF338" s="74"/>
      <c r="WJG338" s="74"/>
      <c r="WJH338" s="74"/>
      <c r="WJI338" s="74"/>
      <c r="WJJ338" s="74"/>
      <c r="WJK338" s="74"/>
      <c r="WJL338" s="74"/>
      <c r="WJM338" s="74"/>
      <c r="WJN338" s="74"/>
      <c r="WJO338" s="74"/>
      <c r="WJP338" s="74"/>
      <c r="WJQ338" s="74"/>
      <c r="WJR338" s="74"/>
      <c r="WJS338" s="74"/>
      <c r="WJT338" s="74"/>
      <c r="WJU338" s="74"/>
      <c r="WJV338" s="74"/>
      <c r="WJW338" s="74"/>
      <c r="WJX338" s="74"/>
      <c r="WJY338" s="74"/>
      <c r="WJZ338" s="74"/>
      <c r="WKA338" s="74"/>
      <c r="WKB338" s="74"/>
      <c r="WKC338" s="74"/>
      <c r="WKD338" s="74"/>
      <c r="WKE338" s="74"/>
      <c r="WKF338" s="74"/>
      <c r="WKG338" s="74"/>
      <c r="WKH338" s="74"/>
      <c r="WKI338" s="74"/>
      <c r="WKJ338" s="74"/>
      <c r="WKK338" s="74"/>
      <c r="WKL338" s="74"/>
      <c r="WKM338" s="74"/>
      <c r="WKN338" s="74"/>
      <c r="WKO338" s="74"/>
      <c r="WKP338" s="74"/>
      <c r="WKQ338" s="74"/>
      <c r="WKR338" s="74"/>
      <c r="WKS338" s="74"/>
      <c r="WKT338" s="74"/>
      <c r="WKU338" s="74"/>
      <c r="WKV338" s="74"/>
      <c r="WKW338" s="74"/>
      <c r="WKX338" s="74"/>
      <c r="WKY338" s="74"/>
      <c r="WKZ338" s="74"/>
      <c r="WLA338" s="74"/>
      <c r="WLB338" s="74"/>
      <c r="WLC338" s="74"/>
      <c r="WLD338" s="74"/>
      <c r="WLE338" s="74"/>
      <c r="WLF338" s="74"/>
      <c r="WLG338" s="74"/>
      <c r="WLH338" s="74"/>
      <c r="WLI338" s="74"/>
      <c r="WLJ338" s="74"/>
      <c r="WLK338" s="74"/>
      <c r="WLL338" s="74"/>
      <c r="WLM338" s="74"/>
      <c r="WLN338" s="74"/>
      <c r="WLO338" s="74"/>
      <c r="WLP338" s="74"/>
      <c r="WLQ338" s="74"/>
      <c r="WLR338" s="74"/>
      <c r="WLS338" s="74"/>
      <c r="WLT338" s="74"/>
      <c r="WLU338" s="74"/>
      <c r="WLV338" s="74"/>
      <c r="WLW338" s="74"/>
      <c r="WLX338" s="74"/>
      <c r="WLY338" s="74"/>
      <c r="WLZ338" s="74"/>
      <c r="WMA338" s="74"/>
      <c r="WMB338" s="74"/>
      <c r="WMC338" s="74"/>
      <c r="WMD338" s="74"/>
      <c r="WME338" s="74"/>
      <c r="WMF338" s="74"/>
      <c r="WMG338" s="74"/>
      <c r="WMH338" s="74"/>
      <c r="WMI338" s="74"/>
      <c r="WMJ338" s="74"/>
      <c r="WMK338" s="74"/>
      <c r="WML338" s="74"/>
      <c r="WMM338" s="74"/>
      <c r="WMN338" s="74"/>
      <c r="WMO338" s="74"/>
      <c r="WMP338" s="74"/>
      <c r="WMQ338" s="74"/>
      <c r="WMR338" s="74"/>
      <c r="WMS338" s="74"/>
      <c r="WMT338" s="74"/>
      <c r="WMU338" s="74"/>
      <c r="WMV338" s="74"/>
      <c r="WMW338" s="74"/>
      <c r="WMX338" s="74"/>
      <c r="WMY338" s="74"/>
      <c r="WMZ338" s="74"/>
      <c r="WNA338" s="74"/>
      <c r="WNB338" s="74"/>
      <c r="WNC338" s="74"/>
      <c r="WND338" s="74"/>
      <c r="WNE338" s="74"/>
      <c r="WNF338" s="74"/>
      <c r="WNG338" s="74"/>
      <c r="WNH338" s="74"/>
      <c r="WNI338" s="74"/>
      <c r="WNJ338" s="74"/>
      <c r="WNK338" s="74"/>
      <c r="WNL338" s="74"/>
      <c r="WNM338" s="74"/>
      <c r="WNN338" s="74"/>
      <c r="WNO338" s="74"/>
      <c r="WNP338" s="74"/>
      <c r="WNQ338" s="74"/>
      <c r="WNR338" s="74"/>
      <c r="WNS338" s="74"/>
      <c r="WNT338" s="74"/>
      <c r="WNU338" s="74"/>
      <c r="WNV338" s="74"/>
      <c r="WNW338" s="74"/>
      <c r="WNX338" s="74"/>
      <c r="WNY338" s="74"/>
      <c r="WNZ338" s="74"/>
      <c r="WOA338" s="74"/>
      <c r="WOB338" s="74"/>
      <c r="WOC338" s="74"/>
      <c r="WOD338" s="74"/>
      <c r="WOE338" s="74"/>
      <c r="WOF338" s="74"/>
      <c r="WOG338" s="74"/>
      <c r="WOH338" s="74"/>
      <c r="WOI338" s="74"/>
      <c r="WOJ338" s="74"/>
      <c r="WOK338" s="74"/>
      <c r="WOL338" s="74"/>
      <c r="WOM338" s="74"/>
      <c r="WON338" s="74"/>
      <c r="WOO338" s="74"/>
      <c r="WOP338" s="74"/>
      <c r="WOQ338" s="74"/>
      <c r="WOR338" s="74"/>
      <c r="WOS338" s="74"/>
      <c r="WOT338" s="74"/>
      <c r="WOU338" s="74"/>
      <c r="WOV338" s="74"/>
      <c r="WOW338" s="74"/>
      <c r="WOX338" s="74"/>
      <c r="WOY338" s="74"/>
      <c r="WOZ338" s="74"/>
      <c r="WPA338" s="74"/>
      <c r="WPB338" s="74"/>
      <c r="WPC338" s="74"/>
      <c r="WPD338" s="74"/>
      <c r="WPE338" s="74"/>
      <c r="WPF338" s="74"/>
      <c r="WPG338" s="74"/>
      <c r="WPH338" s="74"/>
      <c r="WPI338" s="74"/>
      <c r="WPJ338" s="74"/>
      <c r="WPK338" s="74"/>
      <c r="WPL338" s="74"/>
      <c r="WPM338" s="74"/>
      <c r="WPN338" s="74"/>
      <c r="WPO338" s="74"/>
      <c r="WPP338" s="74"/>
      <c r="WPQ338" s="74"/>
      <c r="WPR338" s="74"/>
      <c r="WPS338" s="74"/>
      <c r="WPT338" s="74"/>
      <c r="WPU338" s="74"/>
      <c r="WPV338" s="74"/>
      <c r="WPW338" s="74"/>
      <c r="WPX338" s="74"/>
      <c r="WPY338" s="74"/>
      <c r="WPZ338" s="74"/>
      <c r="WQA338" s="74"/>
      <c r="WQB338" s="74"/>
      <c r="WQC338" s="74"/>
      <c r="WQD338" s="74"/>
      <c r="WQE338" s="74"/>
      <c r="WQF338" s="74"/>
      <c r="WQG338" s="74"/>
      <c r="WQH338" s="74"/>
      <c r="WQI338" s="74"/>
      <c r="WQJ338" s="74"/>
      <c r="WQK338" s="74"/>
      <c r="WQL338" s="74"/>
      <c r="WQM338" s="74"/>
      <c r="WQN338" s="74"/>
      <c r="WQO338" s="74"/>
      <c r="WQP338" s="74"/>
      <c r="WQQ338" s="74"/>
      <c r="WQR338" s="74"/>
      <c r="WQS338" s="74"/>
      <c r="WQT338" s="74"/>
      <c r="WQU338" s="74"/>
      <c r="WQV338" s="74"/>
      <c r="WQW338" s="74"/>
      <c r="WQX338" s="74"/>
      <c r="WQY338" s="74"/>
      <c r="WQZ338" s="74"/>
      <c r="WRA338" s="74"/>
      <c r="WRB338" s="74"/>
      <c r="WRC338" s="74"/>
      <c r="WRD338" s="74"/>
      <c r="WRE338" s="74"/>
      <c r="WRF338" s="74"/>
      <c r="WRG338" s="74"/>
      <c r="WRH338" s="74"/>
      <c r="WRI338" s="74"/>
      <c r="WRJ338" s="74"/>
      <c r="WRK338" s="74"/>
      <c r="WRL338" s="74"/>
      <c r="WRM338" s="74"/>
      <c r="WRN338" s="74"/>
      <c r="WRO338" s="74"/>
      <c r="WRP338" s="74"/>
      <c r="WRQ338" s="74"/>
      <c r="WRR338" s="74"/>
      <c r="WRS338" s="74"/>
      <c r="WRT338" s="74"/>
      <c r="WRU338" s="74"/>
      <c r="WRV338" s="74"/>
      <c r="WRW338" s="74"/>
      <c r="WRX338" s="74"/>
      <c r="WRY338" s="74"/>
      <c r="WRZ338" s="74"/>
      <c r="WSA338" s="74"/>
      <c r="WSB338" s="74"/>
      <c r="WSC338" s="74"/>
      <c r="WSD338" s="74"/>
      <c r="WSE338" s="74"/>
      <c r="WSF338" s="74"/>
      <c r="WSG338" s="74"/>
      <c r="WSH338" s="74"/>
      <c r="WSI338" s="74"/>
      <c r="WSJ338" s="74"/>
      <c r="WSK338" s="74"/>
      <c r="WSL338" s="74"/>
      <c r="WSM338" s="74"/>
      <c r="WSN338" s="74"/>
      <c r="WSO338" s="74"/>
      <c r="WSP338" s="74"/>
      <c r="WSQ338" s="74"/>
      <c r="WSR338" s="74"/>
      <c r="WSS338" s="74"/>
      <c r="WST338" s="74"/>
      <c r="WSU338" s="74"/>
      <c r="WSV338" s="74"/>
      <c r="WSW338" s="74"/>
      <c r="WSX338" s="74"/>
      <c r="WSY338" s="74"/>
      <c r="WSZ338" s="74"/>
      <c r="WTA338" s="74"/>
      <c r="WTB338" s="74"/>
      <c r="WTC338" s="74"/>
      <c r="WTD338" s="74"/>
      <c r="WTE338" s="74"/>
      <c r="WTF338" s="74"/>
      <c r="WTG338" s="74"/>
      <c r="WTH338" s="74"/>
      <c r="WTI338" s="74"/>
      <c r="WTJ338" s="74"/>
      <c r="WTK338" s="74"/>
      <c r="WTL338" s="74"/>
      <c r="WTM338" s="74"/>
      <c r="WTN338" s="74"/>
      <c r="WTO338" s="74"/>
      <c r="WTP338" s="74"/>
      <c r="WTQ338" s="74"/>
      <c r="WTR338" s="74"/>
      <c r="WTS338" s="74"/>
      <c r="WTT338" s="74"/>
      <c r="WTU338" s="74"/>
      <c r="WTV338" s="74"/>
      <c r="WTW338" s="74"/>
      <c r="WTX338" s="74"/>
      <c r="WTY338" s="74"/>
      <c r="WTZ338" s="74"/>
      <c r="WUA338" s="74"/>
      <c r="WUB338" s="74"/>
      <c r="WUC338" s="74"/>
      <c r="WUD338" s="74"/>
      <c r="WUE338" s="74"/>
      <c r="WUF338" s="74"/>
      <c r="WUG338" s="74"/>
      <c r="WUH338" s="74"/>
      <c r="WUI338" s="74"/>
      <c r="WUJ338" s="74"/>
      <c r="WUK338" s="74"/>
      <c r="WUL338" s="74"/>
      <c r="WUM338" s="74"/>
      <c r="WUN338" s="74"/>
      <c r="WUO338" s="74"/>
      <c r="WUP338" s="74"/>
      <c r="WUQ338" s="74"/>
      <c r="WUR338" s="74"/>
      <c r="WUS338" s="74"/>
      <c r="WUT338" s="74"/>
      <c r="WUU338" s="74"/>
      <c r="WUV338" s="74"/>
      <c r="WUW338" s="74"/>
      <c r="WUX338" s="74"/>
      <c r="WUY338" s="74"/>
      <c r="WUZ338" s="74"/>
      <c r="WVA338" s="74"/>
      <c r="WVB338" s="74"/>
      <c r="WVC338" s="74"/>
      <c r="WVD338" s="74"/>
      <c r="WVE338" s="74"/>
      <c r="WVF338" s="74"/>
      <c r="WVG338" s="74"/>
      <c r="WVH338" s="74"/>
      <c r="WVI338" s="74"/>
      <c r="WVJ338" s="74"/>
      <c r="WVK338" s="74"/>
      <c r="WVL338" s="74"/>
      <c r="WVM338" s="74"/>
      <c r="WVN338" s="74"/>
      <c r="WVO338" s="74"/>
      <c r="WVP338" s="74"/>
      <c r="WVQ338" s="74"/>
      <c r="WVR338" s="74"/>
      <c r="WVS338" s="74"/>
      <c r="WVT338" s="74"/>
      <c r="WVU338" s="74"/>
      <c r="WVV338" s="74"/>
      <c r="WVW338" s="74"/>
      <c r="WVX338" s="74"/>
      <c r="WVY338" s="74"/>
      <c r="WVZ338" s="74"/>
      <c r="WWA338" s="74"/>
      <c r="WWB338" s="74"/>
      <c r="WWC338" s="74"/>
      <c r="WWD338" s="74"/>
      <c r="WWE338" s="74"/>
      <c r="WWF338" s="74"/>
      <c r="WWG338" s="74"/>
      <c r="WWH338" s="74"/>
      <c r="WWI338" s="74"/>
      <c r="WWJ338" s="74"/>
      <c r="WWK338" s="74"/>
      <c r="WWL338" s="74"/>
      <c r="WWM338" s="74"/>
      <c r="WWN338" s="74"/>
      <c r="WWO338" s="74"/>
      <c r="WWP338" s="74"/>
      <c r="WWQ338" s="74"/>
      <c r="WWR338" s="74"/>
      <c r="WWS338" s="74"/>
      <c r="WWT338" s="74"/>
      <c r="WWU338" s="74"/>
      <c r="WWV338" s="74"/>
      <c r="WWW338" s="74"/>
      <c r="WWX338" s="74"/>
      <c r="WWY338" s="74"/>
      <c r="WWZ338" s="74"/>
      <c r="WXA338" s="74"/>
      <c r="WXB338" s="74"/>
      <c r="WXC338" s="74"/>
      <c r="WXD338" s="74"/>
      <c r="WXE338" s="74"/>
      <c r="WXF338" s="74"/>
      <c r="WXG338" s="74"/>
      <c r="WXH338" s="74"/>
      <c r="WXI338" s="74"/>
      <c r="WXJ338" s="74"/>
      <c r="WXK338" s="74"/>
      <c r="WXL338" s="74"/>
      <c r="WXM338" s="74"/>
      <c r="WXN338" s="74"/>
      <c r="WXO338" s="74"/>
      <c r="WXP338" s="74"/>
      <c r="WXQ338" s="74"/>
      <c r="WXR338" s="74"/>
      <c r="WXS338" s="74"/>
      <c r="WXT338" s="74"/>
      <c r="WXU338" s="74"/>
      <c r="WXV338" s="74"/>
      <c r="WXW338" s="74"/>
      <c r="WXX338" s="74"/>
      <c r="WXY338" s="74"/>
      <c r="WXZ338" s="74"/>
      <c r="WYA338" s="74"/>
      <c r="WYB338" s="74"/>
      <c r="WYC338" s="74"/>
      <c r="WYD338" s="74"/>
      <c r="WYE338" s="74"/>
      <c r="WYF338" s="74"/>
      <c r="WYG338" s="74"/>
      <c r="WYH338" s="74"/>
      <c r="WYI338" s="74"/>
      <c r="WYJ338" s="74"/>
      <c r="WYK338" s="74"/>
      <c r="WYL338" s="74"/>
      <c r="WYM338" s="74"/>
      <c r="WYN338" s="74"/>
      <c r="WYO338" s="74"/>
      <c r="WYP338" s="74"/>
      <c r="WYQ338" s="74"/>
      <c r="WYR338" s="74"/>
      <c r="WYS338" s="74"/>
      <c r="WYT338" s="74"/>
      <c r="WYU338" s="74"/>
      <c r="WYV338" s="74"/>
      <c r="WYW338" s="74"/>
      <c r="WYX338" s="74"/>
      <c r="WYY338" s="74"/>
      <c r="WYZ338" s="74"/>
      <c r="WZA338" s="74"/>
      <c r="WZB338" s="74"/>
      <c r="WZC338" s="74"/>
      <c r="WZD338" s="74"/>
      <c r="WZE338" s="74"/>
      <c r="WZF338" s="74"/>
      <c r="WZG338" s="74"/>
      <c r="WZH338" s="74"/>
      <c r="WZI338" s="74"/>
      <c r="WZJ338" s="74"/>
      <c r="WZK338" s="74"/>
      <c r="WZL338" s="74"/>
      <c r="WZM338" s="74"/>
      <c r="WZN338" s="74"/>
      <c r="WZO338" s="74"/>
      <c r="WZP338" s="74"/>
      <c r="WZQ338" s="74"/>
      <c r="WZR338" s="74"/>
      <c r="WZS338" s="74"/>
      <c r="WZT338" s="74"/>
      <c r="WZU338" s="74"/>
      <c r="WZV338" s="74"/>
      <c r="WZW338" s="74"/>
      <c r="WZX338" s="74"/>
      <c r="WZY338" s="74"/>
      <c r="WZZ338" s="74"/>
      <c r="XAA338" s="74"/>
      <c r="XAB338" s="74"/>
      <c r="XAC338" s="74"/>
      <c r="XAD338" s="74"/>
      <c r="XAE338" s="74"/>
      <c r="XAF338" s="74"/>
      <c r="XAG338" s="74"/>
      <c r="XAH338" s="74"/>
      <c r="XAI338" s="74"/>
      <c r="XAJ338" s="74"/>
      <c r="XAK338" s="74"/>
      <c r="XAL338" s="74"/>
      <c r="XAM338" s="74"/>
      <c r="XAN338" s="74"/>
      <c r="XAO338" s="74"/>
      <c r="XAP338" s="74"/>
      <c r="XAQ338" s="74"/>
      <c r="XAR338" s="74"/>
      <c r="XAS338" s="74"/>
      <c r="XAT338" s="74"/>
      <c r="XAU338" s="74"/>
      <c r="XAV338" s="74"/>
      <c r="XAW338" s="74"/>
      <c r="XAX338" s="74"/>
      <c r="XAY338" s="74"/>
      <c r="XAZ338" s="74"/>
      <c r="XBA338" s="74"/>
      <c r="XBB338" s="74"/>
      <c r="XBC338" s="74"/>
      <c r="XBD338" s="74"/>
      <c r="XBE338" s="74"/>
      <c r="XBF338" s="74"/>
      <c r="XBG338" s="74"/>
      <c r="XBH338" s="74"/>
      <c r="XBI338" s="74"/>
      <c r="XBJ338" s="74"/>
      <c r="XBK338" s="74"/>
      <c r="XBL338" s="74"/>
      <c r="XBM338" s="74"/>
      <c r="XBN338" s="74"/>
      <c r="XBO338" s="74"/>
      <c r="XBP338" s="74"/>
      <c r="XBQ338" s="74"/>
      <c r="XBR338" s="74"/>
      <c r="XBS338" s="74"/>
      <c r="XBT338" s="74"/>
      <c r="XBU338" s="74"/>
      <c r="XBV338" s="74"/>
      <c r="XBW338" s="74"/>
      <c r="XBX338" s="74"/>
      <c r="XBY338" s="74"/>
      <c r="XBZ338" s="74"/>
      <c r="XCA338" s="74"/>
      <c r="XCB338" s="74"/>
      <c r="XCC338" s="74"/>
      <c r="XCD338" s="74"/>
      <c r="XCE338" s="74"/>
      <c r="XCF338" s="74"/>
      <c r="XCG338" s="74"/>
      <c r="XCH338" s="74"/>
      <c r="XCI338" s="74"/>
      <c r="XCJ338" s="74"/>
      <c r="XCK338" s="74"/>
      <c r="XCL338" s="74"/>
      <c r="XCM338" s="74"/>
      <c r="XCN338" s="74"/>
      <c r="XCO338" s="74"/>
      <c r="XCP338" s="74"/>
      <c r="XCQ338" s="74"/>
      <c r="XCR338" s="74"/>
      <c r="XCS338" s="74"/>
      <c r="XCT338" s="74"/>
      <c r="XCU338" s="74"/>
      <c r="XCV338" s="74"/>
      <c r="XCW338" s="74"/>
      <c r="XCX338" s="74"/>
      <c r="XCY338" s="74"/>
      <c r="XCZ338" s="74"/>
      <c r="XDA338" s="74"/>
      <c r="XDB338" s="74"/>
      <c r="XDC338" s="74"/>
      <c r="XDD338" s="74"/>
      <c r="XDE338" s="74"/>
      <c r="XDF338" s="74"/>
      <c r="XDG338" s="74"/>
      <c r="XDH338" s="74"/>
      <c r="XDI338" s="74"/>
      <c r="XDJ338" s="74"/>
      <c r="XDK338" s="74"/>
      <c r="XDL338" s="74"/>
      <c r="XDM338" s="74"/>
      <c r="XDN338" s="74"/>
      <c r="XDO338" s="74"/>
      <c r="XDP338" s="74"/>
      <c r="XDQ338" s="74"/>
      <c r="XDR338" s="74"/>
      <c r="XDS338" s="74"/>
      <c r="XDT338" s="74"/>
      <c r="XDU338" s="74"/>
      <c r="XDV338" s="74"/>
      <c r="XDW338" s="74"/>
      <c r="XDX338" s="74"/>
      <c r="XDY338" s="74"/>
      <c r="XDZ338" s="74"/>
      <c r="XEA338" s="74"/>
      <c r="XEB338" s="74"/>
      <c r="XEC338" s="74"/>
      <c r="XED338" s="74"/>
      <c r="XEE338" s="74"/>
      <c r="XEF338" s="74"/>
      <c r="XEG338" s="74"/>
      <c r="XEH338" s="74"/>
      <c r="XEI338" s="74"/>
      <c r="XEJ338" s="74"/>
      <c r="XEK338" s="74"/>
      <c r="XEL338" s="74"/>
      <c r="XEM338" s="74"/>
      <c r="XEN338" s="74"/>
      <c r="XEO338" s="74"/>
      <c r="XEP338" s="74"/>
      <c r="XEQ338" s="74"/>
      <c r="XER338" s="74"/>
      <c r="XES338" s="74"/>
      <c r="XET338" s="74"/>
      <c r="XEU338" s="74"/>
      <c r="XEV338" s="74"/>
      <c r="XEW338" s="74"/>
      <c r="XEX338" s="74"/>
    </row>
    <row r="339" spans="1:16378" customFormat="1">
      <c r="A339" t="str">
        <f t="shared" si="31"/>
        <v>ZhejiangWenzhou20'GPDRY - SOC</v>
      </c>
      <c r="B339" s="44" t="s">
        <v>91</v>
      </c>
      <c r="C339" s="44" t="s">
        <v>98</v>
      </c>
      <c r="D339" s="49" t="s">
        <v>90</v>
      </c>
      <c r="E339" s="49" t="s">
        <v>37</v>
      </c>
      <c r="F339" s="149">
        <v>1</v>
      </c>
      <c r="G339" s="150">
        <v>1770</v>
      </c>
      <c r="H339" s="150">
        <f t="shared" si="32"/>
        <v>1770</v>
      </c>
      <c r="I339" s="306">
        <v>1657.5</v>
      </c>
    </row>
    <row r="340" spans="1:16378" customFormat="1">
      <c r="A340" t="str">
        <f t="shared" si="31"/>
        <v>ZhejiangWenzhou3TDRY</v>
      </c>
      <c r="B340" s="44" t="s">
        <v>91</v>
      </c>
      <c r="C340" s="44" t="s">
        <v>98</v>
      </c>
      <c r="D340" s="49" t="s">
        <v>4</v>
      </c>
      <c r="E340" s="49" t="s">
        <v>32</v>
      </c>
      <c r="F340" s="153">
        <v>1</v>
      </c>
      <c r="G340" s="150">
        <v>1220</v>
      </c>
      <c r="H340" s="150">
        <f t="shared" si="32"/>
        <v>1220</v>
      </c>
      <c r="I340" s="306">
        <v>1160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Q340" s="1"/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K340" s="1"/>
      <c r="PL340" s="1"/>
      <c r="PM340" s="1"/>
      <c r="PN340" s="1"/>
      <c r="PO340" s="1"/>
      <c r="PP340" s="1"/>
      <c r="PQ340" s="1"/>
      <c r="PR340" s="1"/>
      <c r="PS340" s="1"/>
      <c r="PT340" s="1"/>
      <c r="PU340" s="1"/>
      <c r="PV340" s="1"/>
      <c r="PW340" s="1"/>
      <c r="PX340" s="1"/>
      <c r="PY340" s="1"/>
      <c r="PZ340" s="1"/>
      <c r="QA340" s="1"/>
      <c r="QB340" s="1"/>
      <c r="QC340" s="1"/>
      <c r="QD340" s="1"/>
      <c r="QE340" s="1"/>
      <c r="QF340" s="1"/>
      <c r="QG340" s="1"/>
      <c r="QH340" s="1"/>
      <c r="QI340" s="1"/>
      <c r="QJ340" s="1"/>
      <c r="QK340" s="1"/>
      <c r="QL340" s="1"/>
      <c r="QM340" s="1"/>
      <c r="QN340" s="1"/>
      <c r="QO340" s="1"/>
      <c r="QP340" s="1"/>
      <c r="QQ340" s="1"/>
      <c r="QR340" s="1"/>
      <c r="QS340" s="1"/>
      <c r="QT340" s="1"/>
      <c r="QU340" s="1"/>
      <c r="QV340" s="1"/>
      <c r="QW340" s="1"/>
      <c r="QX340" s="1"/>
      <c r="QY340" s="1"/>
      <c r="QZ340" s="1"/>
      <c r="RA340" s="1"/>
      <c r="RB340" s="1"/>
      <c r="RC340" s="1"/>
      <c r="RD340" s="1"/>
      <c r="RE340" s="1"/>
      <c r="RF340" s="1"/>
      <c r="RG340" s="1"/>
      <c r="RH340" s="1"/>
      <c r="RI340" s="1"/>
      <c r="RJ340" s="1"/>
      <c r="RK340" s="1"/>
      <c r="RL340" s="1"/>
      <c r="RM340" s="1"/>
      <c r="RN340" s="1"/>
      <c r="RO340" s="1"/>
      <c r="RP340" s="1"/>
      <c r="RQ340" s="1"/>
      <c r="RR340" s="1"/>
      <c r="RS340" s="1"/>
      <c r="RT340" s="1"/>
      <c r="RU340" s="1"/>
      <c r="RV340" s="1"/>
      <c r="RW340" s="1"/>
      <c r="RX340" s="1"/>
      <c r="RY340" s="1"/>
      <c r="RZ340" s="1"/>
      <c r="SA340" s="1"/>
      <c r="SB340" s="1"/>
      <c r="SC340" s="1"/>
      <c r="SD340" s="1"/>
      <c r="SE340" s="1"/>
      <c r="SF340" s="1"/>
      <c r="SG340" s="1"/>
      <c r="SH340" s="1"/>
      <c r="SI340" s="1"/>
      <c r="SJ340" s="1"/>
      <c r="SK340" s="1"/>
      <c r="SL340" s="1"/>
      <c r="SM340" s="1"/>
      <c r="SN340" s="1"/>
      <c r="SO340" s="1"/>
      <c r="SP340" s="1"/>
      <c r="SQ340" s="1"/>
      <c r="SR340" s="1"/>
      <c r="SS340" s="1"/>
      <c r="ST340" s="1"/>
      <c r="SU340" s="1"/>
      <c r="SV340" s="1"/>
      <c r="SW340" s="1"/>
      <c r="SX340" s="1"/>
      <c r="SY340" s="1"/>
      <c r="SZ340" s="1"/>
      <c r="TA340" s="1"/>
      <c r="TB340" s="1"/>
      <c r="TC340" s="1"/>
      <c r="TD340" s="1"/>
      <c r="TE340" s="1"/>
      <c r="TF340" s="1"/>
      <c r="TG340" s="1"/>
      <c r="TH340" s="1"/>
      <c r="TI340" s="1"/>
      <c r="TJ340" s="1"/>
      <c r="TK340" s="1"/>
      <c r="TL340" s="1"/>
      <c r="TM340" s="1"/>
      <c r="TN340" s="1"/>
      <c r="TO340" s="1"/>
      <c r="TP340" s="1"/>
      <c r="TQ340" s="1"/>
      <c r="TR340" s="1"/>
      <c r="TS340" s="1"/>
      <c r="TT340" s="1"/>
      <c r="TU340" s="1"/>
      <c r="TV340" s="1"/>
      <c r="TW340" s="1"/>
      <c r="TX340" s="1"/>
      <c r="TY340" s="1"/>
      <c r="TZ340" s="1"/>
      <c r="UA340" s="1"/>
      <c r="UB340" s="1"/>
      <c r="UC340" s="1"/>
      <c r="UD340" s="1"/>
      <c r="UE340" s="1"/>
      <c r="UF340" s="1"/>
      <c r="UG340" s="1"/>
      <c r="UH340" s="1"/>
      <c r="UI340" s="1"/>
      <c r="UJ340" s="1"/>
      <c r="UK340" s="1"/>
      <c r="UL340" s="1"/>
      <c r="UM340" s="1"/>
      <c r="UN340" s="1"/>
      <c r="UO340" s="1"/>
      <c r="UP340" s="1"/>
      <c r="UQ340" s="1"/>
      <c r="UR340" s="1"/>
      <c r="US340" s="1"/>
      <c r="UT340" s="1"/>
      <c r="UU340" s="1"/>
      <c r="UV340" s="1"/>
      <c r="UW340" s="1"/>
      <c r="UX340" s="1"/>
      <c r="UY340" s="1"/>
      <c r="UZ340" s="1"/>
      <c r="VA340" s="1"/>
      <c r="VB340" s="1"/>
      <c r="VC340" s="1"/>
      <c r="VD340" s="1"/>
      <c r="VE340" s="1"/>
      <c r="VF340" s="1"/>
      <c r="VG340" s="1"/>
      <c r="VH340" s="1"/>
      <c r="VI340" s="1"/>
      <c r="VJ340" s="1"/>
      <c r="VK340" s="1"/>
      <c r="VL340" s="1"/>
      <c r="VM340" s="1"/>
      <c r="VN340" s="1"/>
      <c r="VO340" s="1"/>
      <c r="VP340" s="1"/>
      <c r="VQ340" s="1"/>
      <c r="VR340" s="1"/>
      <c r="VS340" s="1"/>
      <c r="VT340" s="1"/>
      <c r="VU340" s="1"/>
      <c r="VV340" s="1"/>
      <c r="VW340" s="1"/>
      <c r="VX340" s="1"/>
      <c r="VY340" s="1"/>
      <c r="VZ340" s="1"/>
      <c r="WA340" s="1"/>
      <c r="WB340" s="1"/>
      <c r="WC340" s="1"/>
      <c r="WD340" s="1"/>
      <c r="WE340" s="1"/>
      <c r="WF340" s="1"/>
      <c r="WG340" s="1"/>
      <c r="WH340" s="1"/>
      <c r="WI340" s="1"/>
      <c r="WJ340" s="1"/>
      <c r="WK340" s="1"/>
      <c r="WL340" s="1"/>
      <c r="WM340" s="1"/>
      <c r="WN340" s="1"/>
      <c r="WO340" s="1"/>
      <c r="WP340" s="1"/>
      <c r="WQ340" s="1"/>
      <c r="WR340" s="1"/>
      <c r="WS340" s="1"/>
      <c r="WT340" s="1"/>
      <c r="WU340" s="1"/>
      <c r="WV340" s="1"/>
      <c r="WW340" s="1"/>
      <c r="WX340" s="1"/>
      <c r="WY340" s="1"/>
      <c r="WZ340" s="1"/>
      <c r="XA340" s="1"/>
      <c r="XB340" s="1"/>
      <c r="XC340" s="1"/>
      <c r="XD340" s="1"/>
      <c r="XE340" s="1"/>
      <c r="XF340" s="1"/>
      <c r="XG340" s="1"/>
      <c r="XH340" s="1"/>
      <c r="XI340" s="1"/>
      <c r="XJ340" s="1"/>
      <c r="XK340" s="1"/>
      <c r="XL340" s="1"/>
      <c r="XM340" s="1"/>
      <c r="XN340" s="1"/>
      <c r="XO340" s="1"/>
      <c r="XP340" s="1"/>
      <c r="XQ340" s="1"/>
      <c r="XR340" s="1"/>
      <c r="XS340" s="1"/>
      <c r="XT340" s="1"/>
      <c r="XU340" s="1"/>
      <c r="XV340" s="1"/>
      <c r="XW340" s="1"/>
      <c r="XX340" s="1"/>
      <c r="XY340" s="1"/>
      <c r="XZ340" s="1"/>
      <c r="YA340" s="1"/>
      <c r="YB340" s="1"/>
      <c r="YC340" s="1"/>
      <c r="YD340" s="1"/>
      <c r="YE340" s="1"/>
      <c r="YF340" s="1"/>
      <c r="YG340" s="1"/>
      <c r="YH340" s="1"/>
      <c r="YI340" s="1"/>
      <c r="YJ340" s="1"/>
      <c r="YK340" s="1"/>
      <c r="YL340" s="1"/>
      <c r="YM340" s="1"/>
      <c r="YN340" s="1"/>
      <c r="YO340" s="1"/>
      <c r="YP340" s="1"/>
      <c r="YQ340" s="1"/>
      <c r="YR340" s="1"/>
      <c r="YS340" s="1"/>
      <c r="YT340" s="1"/>
      <c r="YU340" s="1"/>
      <c r="YV340" s="1"/>
      <c r="YW340" s="1"/>
      <c r="YX340" s="1"/>
      <c r="YY340" s="1"/>
      <c r="YZ340" s="1"/>
      <c r="ZA340" s="1"/>
      <c r="ZB340" s="1"/>
      <c r="ZC340" s="1"/>
      <c r="ZD340" s="1"/>
      <c r="ZE340" s="1"/>
      <c r="ZF340" s="1"/>
      <c r="ZG340" s="1"/>
      <c r="ZH340" s="1"/>
      <c r="ZI340" s="1"/>
      <c r="ZJ340" s="1"/>
      <c r="ZK340" s="1"/>
      <c r="ZL340" s="1"/>
      <c r="ZM340" s="1"/>
      <c r="ZN340" s="1"/>
      <c r="ZO340" s="1"/>
      <c r="ZP340" s="1"/>
      <c r="ZQ340" s="1"/>
      <c r="ZR340" s="1"/>
      <c r="ZS340" s="1"/>
      <c r="ZT340" s="1"/>
      <c r="ZU340" s="1"/>
      <c r="ZV340" s="1"/>
      <c r="ZW340" s="1"/>
      <c r="ZX340" s="1"/>
      <c r="ZY340" s="1"/>
      <c r="ZZ340" s="1"/>
      <c r="AAA340" s="1"/>
      <c r="AAB340" s="1"/>
      <c r="AAC340" s="1"/>
      <c r="AAD340" s="1"/>
      <c r="AAE340" s="1"/>
      <c r="AAF340" s="1"/>
      <c r="AAG340" s="1"/>
      <c r="AAH340" s="1"/>
      <c r="AAI340" s="1"/>
      <c r="AAJ340" s="1"/>
      <c r="AAK340" s="1"/>
      <c r="AAL340" s="1"/>
      <c r="AAM340" s="1"/>
      <c r="AAN340" s="1"/>
      <c r="AAO340" s="1"/>
      <c r="AAP340" s="1"/>
      <c r="AAQ340" s="1"/>
      <c r="AAR340" s="1"/>
      <c r="AAS340" s="1"/>
      <c r="AAT340" s="1"/>
      <c r="AAU340" s="1"/>
      <c r="AAV340" s="1"/>
      <c r="AAW340" s="1"/>
      <c r="AAX340" s="1"/>
      <c r="AAY340" s="1"/>
      <c r="AAZ340" s="1"/>
      <c r="ABA340" s="1"/>
      <c r="ABB340" s="1"/>
      <c r="ABC340" s="1"/>
      <c r="ABD340" s="1"/>
      <c r="ABE340" s="1"/>
      <c r="ABF340" s="1"/>
      <c r="ABG340" s="1"/>
      <c r="ABH340" s="1"/>
      <c r="ABI340" s="1"/>
      <c r="ABJ340" s="1"/>
      <c r="ABK340" s="1"/>
      <c r="ABL340" s="1"/>
      <c r="ABM340" s="1"/>
      <c r="ABN340" s="1"/>
      <c r="ABO340" s="1"/>
      <c r="ABP340" s="1"/>
      <c r="ABQ340" s="1"/>
      <c r="ABR340" s="1"/>
      <c r="ABS340" s="1"/>
      <c r="ABT340" s="1"/>
      <c r="ABU340" s="1"/>
      <c r="ABV340" s="1"/>
      <c r="ABW340" s="1"/>
      <c r="ABX340" s="1"/>
      <c r="ABY340" s="1"/>
      <c r="ABZ340" s="1"/>
      <c r="ACA340" s="1"/>
      <c r="ACB340" s="1"/>
      <c r="ACC340" s="1"/>
      <c r="ACD340" s="1"/>
      <c r="ACE340" s="1"/>
      <c r="ACF340" s="1"/>
      <c r="ACG340" s="1"/>
      <c r="ACH340" s="1"/>
      <c r="ACI340" s="1"/>
      <c r="ACJ340" s="1"/>
      <c r="ACK340" s="1"/>
      <c r="ACL340" s="1"/>
      <c r="ACM340" s="1"/>
      <c r="ACN340" s="1"/>
      <c r="ACO340" s="1"/>
      <c r="ACP340" s="1"/>
      <c r="ACQ340" s="1"/>
      <c r="ACR340" s="1"/>
      <c r="ACS340" s="1"/>
      <c r="ACT340" s="1"/>
      <c r="ACU340" s="1"/>
      <c r="ACV340" s="1"/>
      <c r="ACW340" s="1"/>
      <c r="ACX340" s="1"/>
      <c r="ACY340" s="1"/>
      <c r="ACZ340" s="1"/>
      <c r="ADA340" s="1"/>
      <c r="ADB340" s="1"/>
      <c r="ADC340" s="1"/>
      <c r="ADD340" s="1"/>
      <c r="ADE340" s="1"/>
      <c r="ADF340" s="1"/>
      <c r="ADG340" s="1"/>
      <c r="ADH340" s="1"/>
      <c r="ADI340" s="1"/>
      <c r="ADJ340" s="1"/>
      <c r="ADK340" s="1"/>
      <c r="ADL340" s="1"/>
      <c r="ADM340" s="1"/>
      <c r="ADN340" s="1"/>
      <c r="ADO340" s="1"/>
      <c r="ADP340" s="1"/>
      <c r="ADQ340" s="1"/>
      <c r="ADR340" s="1"/>
      <c r="ADS340" s="1"/>
      <c r="ADT340" s="1"/>
      <c r="ADU340" s="1"/>
      <c r="ADV340" s="1"/>
      <c r="ADW340" s="1"/>
      <c r="ADX340" s="1"/>
      <c r="ADY340" s="1"/>
      <c r="ADZ340" s="1"/>
      <c r="AEA340" s="1"/>
      <c r="AEB340" s="1"/>
      <c r="AEC340" s="1"/>
      <c r="AED340" s="1"/>
      <c r="AEE340" s="1"/>
      <c r="AEF340" s="1"/>
      <c r="AEG340" s="1"/>
      <c r="AEH340" s="1"/>
      <c r="AEI340" s="1"/>
      <c r="AEJ340" s="1"/>
      <c r="AEK340" s="1"/>
      <c r="AEL340" s="1"/>
      <c r="AEM340" s="1"/>
      <c r="AEN340" s="1"/>
      <c r="AEO340" s="1"/>
      <c r="AEP340" s="1"/>
      <c r="AEQ340" s="1"/>
      <c r="AER340" s="1"/>
      <c r="AES340" s="1"/>
      <c r="AET340" s="1"/>
      <c r="AEU340" s="1"/>
      <c r="AEV340" s="1"/>
      <c r="AEW340" s="1"/>
      <c r="AEX340" s="1"/>
      <c r="AEY340" s="1"/>
      <c r="AEZ340" s="1"/>
      <c r="AFA340" s="1"/>
      <c r="AFB340" s="1"/>
      <c r="AFC340" s="1"/>
      <c r="AFD340" s="1"/>
      <c r="AFE340" s="1"/>
      <c r="AFF340" s="1"/>
      <c r="AFG340" s="1"/>
      <c r="AFH340" s="1"/>
      <c r="AFI340" s="1"/>
      <c r="AFJ340" s="1"/>
      <c r="AFK340" s="1"/>
      <c r="AFL340" s="1"/>
      <c r="AFM340" s="1"/>
      <c r="AFN340" s="1"/>
      <c r="AFO340" s="1"/>
      <c r="AFP340" s="1"/>
      <c r="AFQ340" s="1"/>
      <c r="AFR340" s="1"/>
      <c r="AFS340" s="1"/>
      <c r="AFT340" s="1"/>
      <c r="AFU340" s="1"/>
      <c r="AFV340" s="1"/>
      <c r="AFW340" s="1"/>
      <c r="AFX340" s="1"/>
      <c r="AFY340" s="1"/>
      <c r="AFZ340" s="1"/>
      <c r="AGA340" s="1"/>
      <c r="AGB340" s="1"/>
      <c r="AGC340" s="1"/>
      <c r="AGD340" s="1"/>
      <c r="AGE340" s="1"/>
      <c r="AGF340" s="1"/>
      <c r="AGG340" s="1"/>
      <c r="AGH340" s="1"/>
      <c r="AGI340" s="1"/>
      <c r="AGJ340" s="1"/>
      <c r="AGK340" s="1"/>
      <c r="AGL340" s="1"/>
      <c r="AGM340" s="1"/>
      <c r="AGN340" s="1"/>
      <c r="AGO340" s="1"/>
      <c r="AGP340" s="1"/>
      <c r="AGQ340" s="1"/>
      <c r="AGR340" s="1"/>
      <c r="AGS340" s="1"/>
      <c r="AGT340" s="1"/>
      <c r="AGU340" s="1"/>
      <c r="AGV340" s="1"/>
      <c r="AGW340" s="1"/>
      <c r="AGX340" s="1"/>
      <c r="AGY340" s="1"/>
      <c r="AGZ340" s="1"/>
      <c r="AHA340" s="1"/>
      <c r="AHB340" s="1"/>
      <c r="AHC340" s="1"/>
      <c r="AHD340" s="1"/>
      <c r="AHE340" s="1"/>
      <c r="AHF340" s="1"/>
      <c r="AHG340" s="1"/>
      <c r="AHH340" s="1"/>
      <c r="AHI340" s="1"/>
      <c r="AHJ340" s="1"/>
      <c r="AHK340" s="1"/>
      <c r="AHL340" s="1"/>
      <c r="AHM340" s="1"/>
      <c r="AHN340" s="1"/>
      <c r="AHO340" s="1"/>
      <c r="AHP340" s="1"/>
      <c r="AHQ340" s="1"/>
      <c r="AHR340" s="1"/>
      <c r="AHS340" s="1"/>
      <c r="AHT340" s="1"/>
      <c r="AHU340" s="1"/>
      <c r="AHV340" s="1"/>
      <c r="AHW340" s="1"/>
      <c r="AHX340" s="1"/>
      <c r="AHY340" s="1"/>
      <c r="AHZ340" s="1"/>
      <c r="AIA340" s="1"/>
      <c r="AIB340" s="1"/>
      <c r="AIC340" s="1"/>
      <c r="AID340" s="1"/>
      <c r="AIE340" s="1"/>
      <c r="AIF340" s="1"/>
      <c r="AIG340" s="1"/>
      <c r="AIH340" s="1"/>
      <c r="AII340" s="1"/>
      <c r="AIJ340" s="1"/>
      <c r="AIK340" s="1"/>
      <c r="AIL340" s="1"/>
      <c r="AIM340" s="1"/>
      <c r="AIN340" s="1"/>
      <c r="AIO340" s="1"/>
      <c r="AIP340" s="1"/>
      <c r="AIQ340" s="1"/>
      <c r="AIR340" s="1"/>
      <c r="AIS340" s="1"/>
      <c r="AIT340" s="1"/>
      <c r="AIU340" s="1"/>
      <c r="AIV340" s="1"/>
      <c r="AIW340" s="1"/>
      <c r="AIX340" s="1"/>
      <c r="AIY340" s="1"/>
      <c r="AIZ340" s="1"/>
      <c r="AJA340" s="1"/>
      <c r="AJB340" s="1"/>
      <c r="AJC340" s="1"/>
      <c r="AJD340" s="1"/>
      <c r="AJE340" s="1"/>
      <c r="AJF340" s="1"/>
      <c r="AJG340" s="1"/>
      <c r="AJH340" s="1"/>
      <c r="AJI340" s="1"/>
      <c r="AJJ340" s="1"/>
      <c r="AJK340" s="1"/>
      <c r="AJL340" s="1"/>
      <c r="AJM340" s="1"/>
      <c r="AJN340" s="1"/>
      <c r="AJO340" s="1"/>
      <c r="AJP340" s="1"/>
      <c r="AJQ340" s="1"/>
      <c r="AJR340" s="1"/>
      <c r="AJS340" s="1"/>
      <c r="AJT340" s="1"/>
      <c r="AJU340" s="1"/>
      <c r="AJV340" s="1"/>
      <c r="AJW340" s="1"/>
      <c r="AJX340" s="1"/>
      <c r="AJY340" s="1"/>
      <c r="AJZ340" s="1"/>
      <c r="AKA340" s="1"/>
      <c r="AKB340" s="1"/>
      <c r="AKC340" s="1"/>
      <c r="AKD340" s="1"/>
      <c r="AKE340" s="1"/>
      <c r="AKF340" s="1"/>
      <c r="AKG340" s="1"/>
      <c r="AKH340" s="1"/>
      <c r="AKI340" s="1"/>
      <c r="AKJ340" s="1"/>
      <c r="AKK340" s="1"/>
      <c r="AKL340" s="1"/>
      <c r="AKM340" s="1"/>
      <c r="AKN340" s="1"/>
      <c r="AKO340" s="1"/>
      <c r="AKP340" s="1"/>
      <c r="AKQ340" s="1"/>
      <c r="AKR340" s="1"/>
      <c r="AKS340" s="1"/>
      <c r="AKT340" s="1"/>
      <c r="AKU340" s="1"/>
      <c r="AKV340" s="1"/>
      <c r="AKW340" s="1"/>
      <c r="AKX340" s="1"/>
      <c r="AKY340" s="1"/>
      <c r="AKZ340" s="1"/>
      <c r="ALA340" s="1"/>
      <c r="ALB340" s="1"/>
      <c r="ALC340" s="1"/>
      <c r="ALD340" s="1"/>
      <c r="ALE340" s="1"/>
      <c r="ALF340" s="1"/>
      <c r="ALG340" s="1"/>
      <c r="ALH340" s="1"/>
      <c r="ALI340" s="1"/>
      <c r="ALJ340" s="1"/>
      <c r="ALK340" s="1"/>
      <c r="ALL340" s="1"/>
      <c r="ALM340" s="1"/>
      <c r="ALN340" s="1"/>
      <c r="ALO340" s="1"/>
      <c r="ALP340" s="1"/>
      <c r="ALQ340" s="1"/>
      <c r="ALR340" s="1"/>
      <c r="ALS340" s="1"/>
      <c r="ALT340" s="1"/>
      <c r="ALU340" s="1"/>
      <c r="ALV340" s="1"/>
      <c r="ALW340" s="1"/>
      <c r="ALX340" s="1"/>
      <c r="ALY340" s="1"/>
      <c r="ALZ340" s="1"/>
      <c r="AMA340" s="1"/>
      <c r="AMB340" s="1"/>
      <c r="AMC340" s="1"/>
      <c r="AMD340" s="1"/>
      <c r="AME340" s="1"/>
      <c r="AMF340" s="1"/>
      <c r="AMG340" s="1"/>
      <c r="AMH340" s="1"/>
      <c r="AMI340" s="1"/>
      <c r="AMJ340" s="1"/>
      <c r="AMK340" s="1"/>
      <c r="AML340" s="1"/>
      <c r="AMM340" s="1"/>
      <c r="AMN340" s="1"/>
      <c r="AMO340" s="1"/>
      <c r="AMP340" s="1"/>
      <c r="AMQ340" s="1"/>
      <c r="AMR340" s="1"/>
      <c r="AMS340" s="1"/>
      <c r="AMT340" s="1"/>
      <c r="AMU340" s="1"/>
      <c r="AMV340" s="1"/>
      <c r="AMW340" s="1"/>
      <c r="AMX340" s="1"/>
      <c r="AMY340" s="1"/>
      <c r="AMZ340" s="1"/>
      <c r="ANA340" s="1"/>
      <c r="ANB340" s="1"/>
      <c r="ANC340" s="1"/>
      <c r="AND340" s="1"/>
      <c r="ANE340" s="1"/>
      <c r="ANF340" s="1"/>
      <c r="ANG340" s="1"/>
      <c r="ANH340" s="1"/>
      <c r="ANI340" s="1"/>
      <c r="ANJ340" s="1"/>
      <c r="ANK340" s="1"/>
      <c r="ANL340" s="1"/>
      <c r="ANM340" s="1"/>
      <c r="ANN340" s="1"/>
      <c r="ANO340" s="1"/>
      <c r="ANP340" s="1"/>
      <c r="ANQ340" s="1"/>
      <c r="ANR340" s="1"/>
      <c r="ANS340" s="1"/>
      <c r="ANT340" s="1"/>
      <c r="ANU340" s="1"/>
      <c r="ANV340" s="1"/>
      <c r="ANW340" s="1"/>
      <c r="ANX340" s="1"/>
      <c r="ANY340" s="1"/>
      <c r="ANZ340" s="1"/>
      <c r="AOA340" s="1"/>
      <c r="AOB340" s="1"/>
      <c r="AOC340" s="1"/>
      <c r="AOD340" s="1"/>
      <c r="AOE340" s="1"/>
      <c r="AOF340" s="1"/>
      <c r="AOG340" s="1"/>
      <c r="AOH340" s="1"/>
      <c r="AOI340" s="1"/>
      <c r="AOJ340" s="1"/>
      <c r="AOK340" s="1"/>
      <c r="AOL340" s="1"/>
      <c r="AOM340" s="1"/>
      <c r="AON340" s="1"/>
      <c r="AOO340" s="1"/>
      <c r="AOP340" s="1"/>
      <c r="AOQ340" s="1"/>
      <c r="AOR340" s="1"/>
      <c r="AOS340" s="1"/>
      <c r="AOT340" s="1"/>
      <c r="AOU340" s="1"/>
      <c r="AOV340" s="1"/>
      <c r="AOW340" s="1"/>
      <c r="AOX340" s="1"/>
      <c r="AOY340" s="1"/>
      <c r="AOZ340" s="1"/>
      <c r="APA340" s="1"/>
      <c r="APB340" s="1"/>
      <c r="APC340" s="1"/>
      <c r="APD340" s="1"/>
      <c r="APE340" s="1"/>
      <c r="APF340" s="1"/>
      <c r="APG340" s="1"/>
      <c r="APH340" s="1"/>
      <c r="API340" s="1"/>
      <c r="APJ340" s="1"/>
      <c r="APK340" s="1"/>
      <c r="APL340" s="1"/>
      <c r="APM340" s="1"/>
      <c r="APN340" s="1"/>
      <c r="APO340" s="1"/>
      <c r="APP340" s="1"/>
      <c r="APQ340" s="1"/>
      <c r="APR340" s="1"/>
      <c r="APS340" s="1"/>
      <c r="APT340" s="1"/>
      <c r="APU340" s="1"/>
      <c r="APV340" s="1"/>
      <c r="APW340" s="1"/>
      <c r="APX340" s="1"/>
      <c r="APY340" s="1"/>
      <c r="APZ340" s="1"/>
      <c r="AQA340" s="1"/>
      <c r="AQB340" s="1"/>
      <c r="AQC340" s="1"/>
      <c r="AQD340" s="1"/>
      <c r="AQE340" s="1"/>
      <c r="AQF340" s="1"/>
      <c r="AQG340" s="1"/>
      <c r="AQH340" s="1"/>
      <c r="AQI340" s="1"/>
      <c r="AQJ340" s="1"/>
      <c r="AQK340" s="1"/>
      <c r="AQL340" s="1"/>
      <c r="AQM340" s="1"/>
      <c r="AQN340" s="1"/>
      <c r="AQO340" s="1"/>
      <c r="AQP340" s="1"/>
      <c r="AQQ340" s="1"/>
      <c r="AQR340" s="1"/>
      <c r="AQS340" s="1"/>
      <c r="AQT340" s="1"/>
      <c r="AQU340" s="1"/>
      <c r="AQV340" s="1"/>
      <c r="AQW340" s="1"/>
      <c r="AQX340" s="1"/>
      <c r="AQY340" s="1"/>
      <c r="AQZ340" s="1"/>
      <c r="ARA340" s="1"/>
      <c r="ARB340" s="1"/>
      <c r="ARC340" s="1"/>
      <c r="ARD340" s="1"/>
      <c r="ARE340" s="1"/>
      <c r="ARF340" s="1"/>
      <c r="ARG340" s="1"/>
      <c r="ARH340" s="1"/>
      <c r="ARI340" s="1"/>
      <c r="ARJ340" s="1"/>
      <c r="ARK340" s="1"/>
      <c r="ARL340" s="1"/>
      <c r="ARM340" s="1"/>
      <c r="ARN340" s="1"/>
      <c r="ARO340" s="1"/>
      <c r="ARP340" s="1"/>
      <c r="ARQ340" s="1"/>
      <c r="ARR340" s="1"/>
      <c r="ARS340" s="1"/>
      <c r="ART340" s="1"/>
      <c r="ARU340" s="1"/>
      <c r="ARV340" s="1"/>
      <c r="ARW340" s="1"/>
      <c r="ARX340" s="1"/>
      <c r="ARY340" s="1"/>
      <c r="ARZ340" s="1"/>
      <c r="ASA340" s="1"/>
      <c r="ASB340" s="1"/>
      <c r="ASC340" s="1"/>
      <c r="ASD340" s="1"/>
      <c r="ASE340" s="1"/>
      <c r="ASF340" s="1"/>
      <c r="ASG340" s="1"/>
      <c r="ASH340" s="1"/>
      <c r="ASI340" s="1"/>
      <c r="ASJ340" s="1"/>
      <c r="ASK340" s="1"/>
      <c r="ASL340" s="1"/>
      <c r="ASM340" s="1"/>
      <c r="ASN340" s="1"/>
      <c r="ASO340" s="1"/>
      <c r="ASP340" s="1"/>
      <c r="ASQ340" s="1"/>
      <c r="ASR340" s="1"/>
      <c r="ASS340" s="1"/>
      <c r="AST340" s="1"/>
      <c r="ASU340" s="1"/>
      <c r="ASV340" s="1"/>
      <c r="ASW340" s="1"/>
      <c r="ASX340" s="1"/>
      <c r="ASY340" s="1"/>
      <c r="ASZ340" s="1"/>
      <c r="ATA340" s="1"/>
      <c r="ATB340" s="1"/>
      <c r="ATC340" s="1"/>
      <c r="ATD340" s="1"/>
      <c r="ATE340" s="1"/>
      <c r="ATF340" s="1"/>
      <c r="ATG340" s="1"/>
      <c r="ATH340" s="1"/>
      <c r="ATI340" s="1"/>
      <c r="ATJ340" s="1"/>
      <c r="ATK340" s="1"/>
      <c r="ATL340" s="1"/>
      <c r="ATM340" s="1"/>
      <c r="ATN340" s="1"/>
      <c r="ATO340" s="1"/>
      <c r="ATP340" s="1"/>
      <c r="ATQ340" s="1"/>
      <c r="ATR340" s="1"/>
      <c r="ATS340" s="1"/>
      <c r="ATT340" s="1"/>
      <c r="ATU340" s="1"/>
      <c r="ATV340" s="1"/>
      <c r="ATW340" s="1"/>
      <c r="ATX340" s="1"/>
      <c r="ATY340" s="1"/>
      <c r="ATZ340" s="1"/>
      <c r="AUA340" s="1"/>
      <c r="AUB340" s="1"/>
      <c r="AUC340" s="1"/>
      <c r="AUD340" s="1"/>
      <c r="AUE340" s="1"/>
      <c r="AUF340" s="1"/>
      <c r="AUG340" s="1"/>
      <c r="AUH340" s="1"/>
      <c r="AUI340" s="1"/>
      <c r="AUJ340" s="1"/>
      <c r="AUK340" s="1"/>
      <c r="AUL340" s="1"/>
      <c r="AUM340" s="1"/>
      <c r="AUN340" s="1"/>
      <c r="AUO340" s="1"/>
      <c r="AUP340" s="1"/>
      <c r="AUQ340" s="1"/>
      <c r="AUR340" s="1"/>
      <c r="AUS340" s="1"/>
      <c r="AUT340" s="1"/>
      <c r="AUU340" s="1"/>
      <c r="AUV340" s="1"/>
      <c r="AUW340" s="1"/>
      <c r="AUX340" s="1"/>
      <c r="AUY340" s="1"/>
      <c r="AUZ340" s="1"/>
      <c r="AVA340" s="1"/>
      <c r="AVB340" s="1"/>
      <c r="AVC340" s="1"/>
      <c r="AVD340" s="1"/>
      <c r="AVE340" s="1"/>
      <c r="AVF340" s="1"/>
      <c r="AVG340" s="1"/>
      <c r="AVH340" s="1"/>
      <c r="AVI340" s="1"/>
      <c r="AVJ340" s="1"/>
      <c r="AVK340" s="1"/>
      <c r="AVL340" s="1"/>
      <c r="AVM340" s="1"/>
      <c r="AVN340" s="1"/>
      <c r="AVO340" s="1"/>
      <c r="AVP340" s="1"/>
      <c r="AVQ340" s="1"/>
      <c r="AVR340" s="1"/>
      <c r="AVS340" s="1"/>
      <c r="AVT340" s="1"/>
      <c r="AVU340" s="1"/>
      <c r="AVV340" s="1"/>
      <c r="AVW340" s="1"/>
      <c r="AVX340" s="1"/>
      <c r="AVY340" s="1"/>
      <c r="AVZ340" s="1"/>
      <c r="AWA340" s="1"/>
      <c r="AWB340" s="1"/>
      <c r="AWC340" s="1"/>
      <c r="AWD340" s="1"/>
      <c r="AWE340" s="1"/>
      <c r="AWF340" s="1"/>
      <c r="AWG340" s="1"/>
      <c r="AWH340" s="1"/>
      <c r="AWI340" s="1"/>
      <c r="AWJ340" s="1"/>
      <c r="AWK340" s="1"/>
      <c r="AWL340" s="1"/>
      <c r="AWM340" s="1"/>
      <c r="AWN340" s="1"/>
      <c r="AWO340" s="1"/>
      <c r="AWP340" s="1"/>
      <c r="AWQ340" s="1"/>
      <c r="AWR340" s="1"/>
      <c r="AWS340" s="1"/>
      <c r="AWT340" s="1"/>
      <c r="AWU340" s="1"/>
      <c r="AWV340" s="1"/>
      <c r="AWW340" s="1"/>
      <c r="AWX340" s="1"/>
      <c r="AWY340" s="1"/>
      <c r="AWZ340" s="1"/>
      <c r="AXA340" s="1"/>
      <c r="AXB340" s="1"/>
      <c r="AXC340" s="1"/>
      <c r="AXD340" s="1"/>
      <c r="AXE340" s="1"/>
      <c r="AXF340" s="1"/>
      <c r="AXG340" s="1"/>
      <c r="AXH340" s="1"/>
      <c r="AXI340" s="1"/>
      <c r="AXJ340" s="1"/>
      <c r="AXK340" s="1"/>
      <c r="AXL340" s="1"/>
      <c r="AXM340" s="1"/>
      <c r="AXN340" s="1"/>
      <c r="AXO340" s="1"/>
      <c r="AXP340" s="1"/>
      <c r="AXQ340" s="1"/>
      <c r="AXR340" s="1"/>
      <c r="AXS340" s="1"/>
      <c r="AXT340" s="1"/>
      <c r="AXU340" s="1"/>
      <c r="AXV340" s="1"/>
      <c r="AXW340" s="1"/>
      <c r="AXX340" s="1"/>
      <c r="AXY340" s="1"/>
      <c r="AXZ340" s="1"/>
      <c r="AYA340" s="1"/>
      <c r="AYB340" s="1"/>
      <c r="AYC340" s="1"/>
      <c r="AYD340" s="1"/>
      <c r="AYE340" s="1"/>
      <c r="AYF340" s="1"/>
      <c r="AYG340" s="1"/>
      <c r="AYH340" s="1"/>
      <c r="AYI340" s="1"/>
      <c r="AYJ340" s="1"/>
      <c r="AYK340" s="1"/>
      <c r="AYL340" s="1"/>
      <c r="AYM340" s="1"/>
      <c r="AYN340" s="1"/>
      <c r="AYO340" s="1"/>
      <c r="AYP340" s="1"/>
      <c r="AYQ340" s="1"/>
      <c r="AYR340" s="1"/>
      <c r="AYS340" s="1"/>
      <c r="AYT340" s="1"/>
      <c r="AYU340" s="1"/>
      <c r="AYV340" s="1"/>
      <c r="AYW340" s="1"/>
      <c r="AYX340" s="1"/>
      <c r="AYY340" s="1"/>
      <c r="AYZ340" s="1"/>
      <c r="AZA340" s="1"/>
      <c r="AZB340" s="1"/>
      <c r="AZC340" s="1"/>
      <c r="AZD340" s="1"/>
      <c r="AZE340" s="1"/>
      <c r="AZF340" s="1"/>
      <c r="AZG340" s="1"/>
      <c r="AZH340" s="1"/>
      <c r="AZI340" s="1"/>
      <c r="AZJ340" s="1"/>
      <c r="AZK340" s="1"/>
      <c r="AZL340" s="1"/>
      <c r="AZM340" s="1"/>
      <c r="AZN340" s="1"/>
      <c r="AZO340" s="1"/>
      <c r="AZP340" s="1"/>
      <c r="AZQ340" s="1"/>
      <c r="AZR340" s="1"/>
      <c r="AZS340" s="1"/>
      <c r="AZT340" s="1"/>
      <c r="AZU340" s="1"/>
      <c r="AZV340" s="1"/>
      <c r="AZW340" s="1"/>
      <c r="AZX340" s="1"/>
      <c r="AZY340" s="1"/>
      <c r="AZZ340" s="1"/>
      <c r="BAA340" s="1"/>
      <c r="BAB340" s="1"/>
      <c r="BAC340" s="1"/>
      <c r="BAD340" s="1"/>
      <c r="BAE340" s="1"/>
      <c r="BAF340" s="1"/>
      <c r="BAG340" s="1"/>
      <c r="BAH340" s="1"/>
      <c r="BAI340" s="1"/>
      <c r="BAJ340" s="1"/>
      <c r="BAK340" s="1"/>
      <c r="BAL340" s="1"/>
      <c r="BAM340" s="1"/>
      <c r="BAN340" s="1"/>
      <c r="BAO340" s="1"/>
      <c r="BAP340" s="1"/>
      <c r="BAQ340" s="1"/>
      <c r="BAR340" s="1"/>
      <c r="BAS340" s="1"/>
      <c r="BAT340" s="1"/>
      <c r="BAU340" s="1"/>
      <c r="BAV340" s="1"/>
      <c r="BAW340" s="1"/>
      <c r="BAX340" s="1"/>
      <c r="BAY340" s="1"/>
      <c r="BAZ340" s="1"/>
      <c r="BBA340" s="1"/>
      <c r="BBB340" s="1"/>
      <c r="BBC340" s="1"/>
      <c r="BBD340" s="1"/>
      <c r="BBE340" s="1"/>
      <c r="BBF340" s="1"/>
      <c r="BBG340" s="1"/>
      <c r="BBH340" s="1"/>
      <c r="BBI340" s="1"/>
      <c r="BBJ340" s="1"/>
      <c r="BBK340" s="1"/>
      <c r="BBL340" s="1"/>
      <c r="BBM340" s="1"/>
      <c r="BBN340" s="1"/>
      <c r="BBO340" s="1"/>
      <c r="BBP340" s="1"/>
      <c r="BBQ340" s="1"/>
      <c r="BBR340" s="1"/>
      <c r="BBS340" s="1"/>
      <c r="BBT340" s="1"/>
      <c r="BBU340" s="1"/>
      <c r="BBV340" s="1"/>
      <c r="BBW340" s="1"/>
      <c r="BBX340" s="1"/>
      <c r="BBY340" s="1"/>
      <c r="BBZ340" s="1"/>
      <c r="BCA340" s="1"/>
      <c r="BCB340" s="1"/>
      <c r="BCC340" s="1"/>
      <c r="BCD340" s="1"/>
      <c r="BCE340" s="1"/>
      <c r="BCF340" s="1"/>
      <c r="BCG340" s="1"/>
      <c r="BCH340" s="1"/>
      <c r="BCI340" s="1"/>
      <c r="BCJ340" s="1"/>
      <c r="BCK340" s="1"/>
      <c r="BCL340" s="1"/>
      <c r="BCM340" s="1"/>
      <c r="BCN340" s="1"/>
      <c r="BCO340" s="1"/>
      <c r="BCP340" s="1"/>
      <c r="BCQ340" s="1"/>
      <c r="BCR340" s="1"/>
      <c r="BCS340" s="1"/>
      <c r="BCT340" s="1"/>
      <c r="BCU340" s="1"/>
      <c r="BCV340" s="1"/>
      <c r="BCW340" s="1"/>
      <c r="BCX340" s="1"/>
      <c r="BCY340" s="1"/>
      <c r="BCZ340" s="1"/>
      <c r="BDA340" s="1"/>
      <c r="BDB340" s="1"/>
      <c r="BDC340" s="1"/>
      <c r="BDD340" s="1"/>
      <c r="BDE340" s="1"/>
      <c r="BDF340" s="1"/>
      <c r="BDG340" s="1"/>
      <c r="BDH340" s="1"/>
      <c r="BDI340" s="1"/>
      <c r="BDJ340" s="1"/>
      <c r="BDK340" s="1"/>
      <c r="BDL340" s="1"/>
      <c r="BDM340" s="1"/>
      <c r="BDN340" s="1"/>
      <c r="BDO340" s="1"/>
      <c r="BDP340" s="1"/>
      <c r="BDQ340" s="1"/>
      <c r="BDR340" s="1"/>
      <c r="BDS340" s="1"/>
      <c r="BDT340" s="1"/>
      <c r="BDU340" s="1"/>
      <c r="BDV340" s="1"/>
      <c r="BDW340" s="1"/>
      <c r="BDX340" s="1"/>
      <c r="BDY340" s="1"/>
      <c r="BDZ340" s="1"/>
      <c r="BEA340" s="1"/>
      <c r="BEB340" s="1"/>
      <c r="BEC340" s="1"/>
      <c r="BED340" s="1"/>
      <c r="BEE340" s="1"/>
      <c r="BEF340" s="1"/>
      <c r="BEG340" s="1"/>
      <c r="BEH340" s="1"/>
      <c r="BEI340" s="1"/>
      <c r="BEJ340" s="1"/>
      <c r="BEK340" s="1"/>
      <c r="BEL340" s="1"/>
      <c r="BEM340" s="1"/>
      <c r="BEN340" s="1"/>
      <c r="BEO340" s="1"/>
      <c r="BEP340" s="1"/>
      <c r="BEQ340" s="1"/>
      <c r="BER340" s="1"/>
      <c r="BES340" s="1"/>
      <c r="BET340" s="1"/>
      <c r="BEU340" s="1"/>
      <c r="BEV340" s="1"/>
      <c r="BEW340" s="1"/>
      <c r="BEX340" s="1"/>
      <c r="BEY340" s="1"/>
      <c r="BEZ340" s="1"/>
      <c r="BFA340" s="1"/>
      <c r="BFB340" s="1"/>
      <c r="BFC340" s="1"/>
      <c r="BFD340" s="1"/>
      <c r="BFE340" s="1"/>
      <c r="BFF340" s="1"/>
      <c r="BFG340" s="1"/>
      <c r="BFH340" s="1"/>
      <c r="BFI340" s="1"/>
      <c r="BFJ340" s="1"/>
      <c r="BFK340" s="1"/>
      <c r="BFL340" s="1"/>
      <c r="BFM340" s="1"/>
      <c r="BFN340" s="1"/>
      <c r="BFO340" s="1"/>
      <c r="BFP340" s="1"/>
      <c r="BFQ340" s="1"/>
      <c r="BFR340" s="1"/>
      <c r="BFS340" s="1"/>
      <c r="BFT340" s="1"/>
      <c r="BFU340" s="1"/>
      <c r="BFV340" s="1"/>
      <c r="BFW340" s="1"/>
      <c r="BFX340" s="1"/>
      <c r="BFY340" s="1"/>
      <c r="BFZ340" s="1"/>
      <c r="BGA340" s="1"/>
      <c r="BGB340" s="1"/>
      <c r="BGC340" s="1"/>
      <c r="BGD340" s="1"/>
      <c r="BGE340" s="1"/>
      <c r="BGF340" s="1"/>
      <c r="BGG340" s="1"/>
      <c r="BGH340" s="1"/>
      <c r="BGI340" s="1"/>
      <c r="BGJ340" s="1"/>
      <c r="BGK340" s="1"/>
      <c r="BGL340" s="1"/>
      <c r="BGM340" s="1"/>
      <c r="BGN340" s="1"/>
      <c r="BGO340" s="1"/>
      <c r="BGP340" s="1"/>
      <c r="BGQ340" s="1"/>
      <c r="BGR340" s="1"/>
      <c r="BGS340" s="1"/>
      <c r="BGT340" s="1"/>
      <c r="BGU340" s="1"/>
      <c r="BGV340" s="1"/>
      <c r="BGW340" s="1"/>
      <c r="BGX340" s="1"/>
      <c r="BGY340" s="1"/>
      <c r="BGZ340" s="1"/>
      <c r="BHA340" s="1"/>
      <c r="BHB340" s="1"/>
      <c r="BHC340" s="1"/>
      <c r="BHD340" s="1"/>
      <c r="BHE340" s="1"/>
      <c r="BHF340" s="1"/>
      <c r="BHG340" s="1"/>
      <c r="BHH340" s="1"/>
      <c r="BHI340" s="1"/>
      <c r="BHJ340" s="1"/>
      <c r="BHK340" s="1"/>
      <c r="BHL340" s="1"/>
      <c r="BHM340" s="1"/>
      <c r="BHN340" s="1"/>
      <c r="BHO340" s="1"/>
      <c r="BHP340" s="1"/>
      <c r="BHQ340" s="1"/>
      <c r="BHR340" s="1"/>
      <c r="BHS340" s="1"/>
      <c r="BHT340" s="1"/>
      <c r="BHU340" s="1"/>
      <c r="BHV340" s="1"/>
      <c r="BHW340" s="1"/>
      <c r="BHX340" s="1"/>
      <c r="BHY340" s="1"/>
      <c r="BHZ340" s="1"/>
      <c r="BIA340" s="1"/>
      <c r="BIB340" s="1"/>
      <c r="BIC340" s="1"/>
      <c r="BID340" s="1"/>
      <c r="BIE340" s="1"/>
      <c r="BIF340" s="1"/>
      <c r="BIG340" s="1"/>
      <c r="BIH340" s="1"/>
      <c r="BII340" s="1"/>
      <c r="BIJ340" s="1"/>
      <c r="BIK340" s="1"/>
      <c r="BIL340" s="1"/>
      <c r="BIM340" s="1"/>
      <c r="BIN340" s="1"/>
      <c r="BIO340" s="1"/>
      <c r="BIP340" s="1"/>
      <c r="BIQ340" s="1"/>
      <c r="BIR340" s="1"/>
      <c r="BIS340" s="1"/>
      <c r="BIT340" s="1"/>
      <c r="BIU340" s="1"/>
      <c r="BIV340" s="1"/>
      <c r="BIW340" s="1"/>
      <c r="BIX340" s="1"/>
      <c r="BIY340" s="1"/>
      <c r="BIZ340" s="1"/>
      <c r="BJA340" s="1"/>
      <c r="BJB340" s="1"/>
      <c r="BJC340" s="1"/>
      <c r="BJD340" s="1"/>
      <c r="BJE340" s="1"/>
      <c r="BJF340" s="1"/>
      <c r="BJG340" s="1"/>
      <c r="BJH340" s="1"/>
      <c r="BJI340" s="1"/>
      <c r="BJJ340" s="1"/>
      <c r="BJK340" s="1"/>
      <c r="BJL340" s="1"/>
      <c r="BJM340" s="1"/>
      <c r="BJN340" s="1"/>
      <c r="BJO340" s="1"/>
      <c r="BJP340" s="1"/>
      <c r="BJQ340" s="1"/>
      <c r="BJR340" s="1"/>
      <c r="BJS340" s="1"/>
      <c r="BJT340" s="1"/>
      <c r="BJU340" s="1"/>
      <c r="BJV340" s="1"/>
      <c r="BJW340" s="1"/>
      <c r="BJX340" s="1"/>
      <c r="BJY340" s="1"/>
      <c r="BJZ340" s="1"/>
      <c r="BKA340" s="1"/>
      <c r="BKB340" s="1"/>
      <c r="BKC340" s="1"/>
      <c r="BKD340" s="1"/>
      <c r="BKE340" s="1"/>
      <c r="BKF340" s="1"/>
      <c r="BKG340" s="1"/>
      <c r="BKH340" s="1"/>
      <c r="BKI340" s="1"/>
      <c r="BKJ340" s="1"/>
      <c r="BKK340" s="1"/>
      <c r="BKL340" s="1"/>
      <c r="BKM340" s="1"/>
      <c r="BKN340" s="1"/>
      <c r="BKO340" s="1"/>
      <c r="BKP340" s="1"/>
      <c r="BKQ340" s="1"/>
      <c r="BKR340" s="1"/>
      <c r="BKS340" s="1"/>
      <c r="BKT340" s="1"/>
      <c r="BKU340" s="1"/>
      <c r="BKV340" s="1"/>
      <c r="BKW340" s="1"/>
      <c r="BKX340" s="1"/>
      <c r="BKY340" s="1"/>
      <c r="BKZ340" s="1"/>
      <c r="BLA340" s="1"/>
      <c r="BLB340" s="1"/>
      <c r="BLC340" s="1"/>
      <c r="BLD340" s="1"/>
      <c r="BLE340" s="1"/>
      <c r="BLF340" s="1"/>
      <c r="BLG340" s="1"/>
      <c r="BLH340" s="1"/>
      <c r="BLI340" s="1"/>
      <c r="BLJ340" s="1"/>
      <c r="BLK340" s="1"/>
      <c r="BLL340" s="1"/>
      <c r="BLM340" s="1"/>
      <c r="BLN340" s="1"/>
      <c r="BLO340" s="1"/>
      <c r="BLP340" s="1"/>
      <c r="BLQ340" s="1"/>
      <c r="BLR340" s="1"/>
      <c r="BLS340" s="1"/>
      <c r="BLT340" s="1"/>
      <c r="BLU340" s="1"/>
      <c r="BLV340" s="1"/>
      <c r="BLW340" s="1"/>
      <c r="BLX340" s="1"/>
      <c r="BLY340" s="1"/>
      <c r="BLZ340" s="1"/>
      <c r="BMA340" s="1"/>
      <c r="BMB340" s="1"/>
      <c r="BMC340" s="1"/>
      <c r="BMD340" s="1"/>
      <c r="BME340" s="1"/>
      <c r="BMF340" s="1"/>
      <c r="BMG340" s="1"/>
      <c r="BMH340" s="1"/>
      <c r="BMI340" s="1"/>
      <c r="BMJ340" s="1"/>
      <c r="BMK340" s="1"/>
      <c r="BML340" s="1"/>
      <c r="BMM340" s="1"/>
      <c r="BMN340" s="1"/>
      <c r="BMO340" s="1"/>
      <c r="BMP340" s="1"/>
      <c r="BMQ340" s="1"/>
      <c r="BMR340" s="1"/>
      <c r="BMS340" s="1"/>
      <c r="BMT340" s="1"/>
      <c r="BMU340" s="1"/>
      <c r="BMV340" s="1"/>
      <c r="BMW340" s="1"/>
      <c r="BMX340" s="1"/>
      <c r="BMY340" s="1"/>
      <c r="BMZ340" s="1"/>
      <c r="BNA340" s="1"/>
      <c r="BNB340" s="1"/>
      <c r="BNC340" s="1"/>
      <c r="BND340" s="1"/>
      <c r="BNE340" s="1"/>
      <c r="BNF340" s="1"/>
      <c r="BNG340" s="1"/>
      <c r="BNH340" s="1"/>
      <c r="BNI340" s="1"/>
      <c r="BNJ340" s="1"/>
      <c r="BNK340" s="1"/>
      <c r="BNL340" s="1"/>
      <c r="BNM340" s="1"/>
      <c r="BNN340" s="1"/>
      <c r="BNO340" s="1"/>
      <c r="BNP340" s="1"/>
      <c r="BNQ340" s="1"/>
      <c r="BNR340" s="1"/>
      <c r="BNS340" s="1"/>
      <c r="BNT340" s="1"/>
      <c r="BNU340" s="1"/>
      <c r="BNV340" s="1"/>
      <c r="BNW340" s="1"/>
      <c r="BNX340" s="1"/>
      <c r="BNY340" s="1"/>
      <c r="BNZ340" s="1"/>
      <c r="BOA340" s="1"/>
      <c r="BOB340" s="1"/>
      <c r="BOC340" s="1"/>
      <c r="BOD340" s="1"/>
      <c r="BOE340" s="1"/>
      <c r="BOF340" s="1"/>
      <c r="BOG340" s="1"/>
      <c r="BOH340" s="1"/>
      <c r="BOI340" s="1"/>
      <c r="BOJ340" s="1"/>
      <c r="BOK340" s="1"/>
      <c r="BOL340" s="1"/>
      <c r="BOM340" s="1"/>
      <c r="BON340" s="1"/>
      <c r="BOO340" s="1"/>
      <c r="BOP340" s="1"/>
      <c r="BOQ340" s="1"/>
      <c r="BOR340" s="1"/>
      <c r="BOS340" s="1"/>
      <c r="BOT340" s="1"/>
      <c r="BOU340" s="1"/>
      <c r="BOV340" s="1"/>
      <c r="BOW340" s="1"/>
      <c r="BOX340" s="1"/>
      <c r="BOY340" s="1"/>
      <c r="BOZ340" s="1"/>
      <c r="BPA340" s="1"/>
      <c r="BPB340" s="1"/>
      <c r="BPC340" s="1"/>
      <c r="BPD340" s="1"/>
      <c r="BPE340" s="1"/>
      <c r="BPF340" s="1"/>
      <c r="BPG340" s="1"/>
      <c r="BPH340" s="1"/>
      <c r="BPI340" s="1"/>
      <c r="BPJ340" s="1"/>
      <c r="BPK340" s="1"/>
      <c r="BPL340" s="1"/>
      <c r="BPM340" s="1"/>
      <c r="BPN340" s="1"/>
      <c r="BPO340" s="1"/>
      <c r="BPP340" s="1"/>
      <c r="BPQ340" s="1"/>
      <c r="BPR340" s="1"/>
      <c r="BPS340" s="1"/>
      <c r="BPT340" s="1"/>
      <c r="BPU340" s="1"/>
      <c r="BPV340" s="1"/>
      <c r="BPW340" s="1"/>
      <c r="BPX340" s="1"/>
      <c r="BPY340" s="1"/>
      <c r="BPZ340" s="1"/>
      <c r="BQA340" s="1"/>
      <c r="BQB340" s="1"/>
      <c r="BQC340" s="1"/>
      <c r="BQD340" s="1"/>
      <c r="BQE340" s="1"/>
      <c r="BQF340" s="1"/>
      <c r="BQG340" s="1"/>
      <c r="BQH340" s="1"/>
      <c r="BQI340" s="1"/>
      <c r="BQJ340" s="1"/>
      <c r="BQK340" s="1"/>
      <c r="BQL340" s="1"/>
      <c r="BQM340" s="1"/>
      <c r="BQN340" s="1"/>
      <c r="BQO340" s="1"/>
      <c r="BQP340" s="1"/>
      <c r="BQQ340" s="1"/>
      <c r="BQR340" s="1"/>
      <c r="BQS340" s="1"/>
      <c r="BQT340" s="1"/>
      <c r="BQU340" s="1"/>
      <c r="BQV340" s="1"/>
      <c r="BQW340" s="1"/>
      <c r="BQX340" s="1"/>
      <c r="BQY340" s="1"/>
      <c r="BQZ340" s="1"/>
      <c r="BRA340" s="1"/>
      <c r="BRB340" s="1"/>
      <c r="BRC340" s="1"/>
      <c r="BRD340" s="1"/>
      <c r="BRE340" s="1"/>
      <c r="BRF340" s="1"/>
      <c r="BRG340" s="1"/>
      <c r="BRH340" s="1"/>
      <c r="BRI340" s="1"/>
      <c r="BRJ340" s="1"/>
      <c r="BRK340" s="1"/>
      <c r="BRL340" s="1"/>
      <c r="BRM340" s="1"/>
      <c r="BRN340" s="1"/>
      <c r="BRO340" s="1"/>
      <c r="BRP340" s="1"/>
      <c r="BRQ340" s="1"/>
      <c r="BRR340" s="1"/>
      <c r="BRS340" s="1"/>
      <c r="BRT340" s="1"/>
      <c r="BRU340" s="1"/>
      <c r="BRV340" s="1"/>
      <c r="BRW340" s="1"/>
      <c r="BRX340" s="1"/>
      <c r="BRY340" s="1"/>
      <c r="BRZ340" s="1"/>
      <c r="BSA340" s="1"/>
      <c r="BSB340" s="1"/>
      <c r="BSC340" s="1"/>
      <c r="BSD340" s="1"/>
      <c r="BSE340" s="1"/>
      <c r="BSF340" s="1"/>
      <c r="BSG340" s="1"/>
      <c r="BSH340" s="1"/>
      <c r="BSI340" s="1"/>
      <c r="BSJ340" s="1"/>
      <c r="BSK340" s="1"/>
      <c r="BSL340" s="1"/>
      <c r="BSM340" s="1"/>
      <c r="BSN340" s="1"/>
      <c r="BSO340" s="1"/>
      <c r="BSP340" s="1"/>
      <c r="BSQ340" s="1"/>
      <c r="BSR340" s="1"/>
      <c r="BSS340" s="1"/>
      <c r="BST340" s="1"/>
      <c r="BSU340" s="1"/>
      <c r="BSV340" s="1"/>
      <c r="BSW340" s="1"/>
      <c r="BSX340" s="1"/>
      <c r="BSY340" s="1"/>
      <c r="BSZ340" s="1"/>
      <c r="BTA340" s="1"/>
      <c r="BTB340" s="1"/>
      <c r="BTC340" s="1"/>
      <c r="BTD340" s="1"/>
      <c r="BTE340" s="1"/>
      <c r="BTF340" s="1"/>
      <c r="BTG340" s="1"/>
      <c r="BTH340" s="1"/>
      <c r="BTI340" s="1"/>
      <c r="BTJ340" s="1"/>
      <c r="BTK340" s="1"/>
      <c r="BTL340" s="1"/>
      <c r="BTM340" s="1"/>
      <c r="BTN340" s="1"/>
      <c r="BTO340" s="1"/>
      <c r="BTP340" s="1"/>
      <c r="BTQ340" s="1"/>
      <c r="BTR340" s="1"/>
      <c r="BTS340" s="1"/>
      <c r="BTT340" s="1"/>
      <c r="BTU340" s="1"/>
      <c r="BTV340" s="1"/>
      <c r="BTW340" s="1"/>
      <c r="BTX340" s="1"/>
      <c r="BTY340" s="1"/>
      <c r="BTZ340" s="1"/>
      <c r="BUA340" s="1"/>
      <c r="BUB340" s="1"/>
      <c r="BUC340" s="1"/>
      <c r="BUD340" s="1"/>
      <c r="BUE340" s="1"/>
      <c r="BUF340" s="1"/>
      <c r="BUG340" s="1"/>
      <c r="BUH340" s="1"/>
      <c r="BUI340" s="1"/>
      <c r="BUJ340" s="1"/>
      <c r="BUK340" s="1"/>
      <c r="BUL340" s="1"/>
      <c r="BUM340" s="1"/>
      <c r="BUN340" s="1"/>
      <c r="BUO340" s="1"/>
      <c r="BUP340" s="1"/>
      <c r="BUQ340" s="1"/>
      <c r="BUR340" s="1"/>
      <c r="BUS340" s="1"/>
      <c r="BUT340" s="1"/>
      <c r="BUU340" s="1"/>
      <c r="BUV340" s="1"/>
      <c r="BUW340" s="1"/>
      <c r="BUX340" s="1"/>
      <c r="BUY340" s="1"/>
      <c r="BUZ340" s="1"/>
      <c r="BVA340" s="1"/>
      <c r="BVB340" s="1"/>
      <c r="BVC340" s="1"/>
      <c r="BVD340" s="1"/>
      <c r="BVE340" s="1"/>
      <c r="BVF340" s="1"/>
      <c r="BVG340" s="1"/>
      <c r="BVH340" s="1"/>
      <c r="BVI340" s="1"/>
      <c r="BVJ340" s="1"/>
      <c r="BVK340" s="1"/>
      <c r="BVL340" s="1"/>
      <c r="BVM340" s="1"/>
      <c r="BVN340" s="1"/>
      <c r="BVO340" s="1"/>
      <c r="BVP340" s="1"/>
      <c r="BVQ340" s="1"/>
      <c r="BVR340" s="1"/>
      <c r="BVS340" s="1"/>
      <c r="BVT340" s="1"/>
      <c r="BVU340" s="1"/>
      <c r="BVV340" s="1"/>
      <c r="BVW340" s="1"/>
      <c r="BVX340" s="1"/>
      <c r="BVY340" s="1"/>
      <c r="BVZ340" s="1"/>
      <c r="BWA340" s="1"/>
      <c r="BWB340" s="1"/>
      <c r="BWC340" s="1"/>
      <c r="BWD340" s="1"/>
      <c r="BWE340" s="1"/>
      <c r="BWF340" s="1"/>
      <c r="BWG340" s="1"/>
      <c r="BWH340" s="1"/>
      <c r="BWI340" s="1"/>
      <c r="BWJ340" s="1"/>
      <c r="BWK340" s="1"/>
      <c r="BWL340" s="1"/>
      <c r="BWM340" s="1"/>
      <c r="BWN340" s="1"/>
      <c r="BWO340" s="1"/>
      <c r="BWP340" s="1"/>
      <c r="BWQ340" s="1"/>
      <c r="BWR340" s="1"/>
      <c r="BWS340" s="1"/>
      <c r="BWT340" s="1"/>
      <c r="BWU340" s="1"/>
      <c r="BWV340" s="1"/>
      <c r="BWW340" s="1"/>
      <c r="BWX340" s="1"/>
      <c r="BWY340" s="1"/>
      <c r="BWZ340" s="1"/>
      <c r="BXA340" s="1"/>
      <c r="BXB340" s="1"/>
      <c r="BXC340" s="1"/>
      <c r="BXD340" s="1"/>
      <c r="BXE340" s="1"/>
      <c r="BXF340" s="1"/>
      <c r="BXG340" s="1"/>
      <c r="BXH340" s="1"/>
      <c r="BXI340" s="1"/>
      <c r="BXJ340" s="1"/>
      <c r="BXK340" s="1"/>
      <c r="BXL340" s="1"/>
      <c r="BXM340" s="1"/>
      <c r="BXN340" s="1"/>
      <c r="BXO340" s="1"/>
      <c r="BXP340" s="1"/>
      <c r="BXQ340" s="1"/>
      <c r="BXR340" s="1"/>
      <c r="BXS340" s="1"/>
      <c r="BXT340" s="1"/>
      <c r="BXU340" s="1"/>
      <c r="BXV340" s="1"/>
      <c r="BXW340" s="1"/>
      <c r="BXX340" s="1"/>
      <c r="BXY340" s="1"/>
      <c r="BXZ340" s="1"/>
      <c r="BYA340" s="1"/>
      <c r="BYB340" s="1"/>
      <c r="BYC340" s="1"/>
      <c r="BYD340" s="1"/>
      <c r="BYE340" s="1"/>
      <c r="BYF340" s="1"/>
      <c r="BYG340" s="1"/>
      <c r="BYH340" s="1"/>
      <c r="BYI340" s="1"/>
      <c r="BYJ340" s="1"/>
      <c r="BYK340" s="1"/>
      <c r="BYL340" s="1"/>
      <c r="BYM340" s="1"/>
      <c r="BYN340" s="1"/>
      <c r="BYO340" s="1"/>
      <c r="BYP340" s="1"/>
      <c r="BYQ340" s="1"/>
      <c r="BYR340" s="1"/>
      <c r="BYS340" s="1"/>
      <c r="BYT340" s="1"/>
      <c r="BYU340" s="1"/>
      <c r="BYV340" s="1"/>
      <c r="BYW340" s="1"/>
      <c r="BYX340" s="1"/>
      <c r="BYY340" s="1"/>
      <c r="BYZ340" s="1"/>
      <c r="BZA340" s="1"/>
      <c r="BZB340" s="1"/>
      <c r="BZC340" s="1"/>
      <c r="BZD340" s="1"/>
      <c r="BZE340" s="1"/>
      <c r="BZF340" s="1"/>
      <c r="BZG340" s="1"/>
      <c r="BZH340" s="1"/>
      <c r="BZI340" s="1"/>
      <c r="BZJ340" s="1"/>
      <c r="BZK340" s="1"/>
      <c r="BZL340" s="1"/>
      <c r="BZM340" s="1"/>
      <c r="BZN340" s="1"/>
      <c r="BZO340" s="1"/>
      <c r="BZP340" s="1"/>
      <c r="BZQ340" s="1"/>
      <c r="BZR340" s="1"/>
      <c r="BZS340" s="1"/>
      <c r="BZT340" s="1"/>
      <c r="BZU340" s="1"/>
      <c r="BZV340" s="1"/>
      <c r="BZW340" s="1"/>
      <c r="BZX340" s="1"/>
      <c r="BZY340" s="1"/>
      <c r="BZZ340" s="1"/>
      <c r="CAA340" s="1"/>
      <c r="CAB340" s="1"/>
      <c r="CAC340" s="1"/>
      <c r="CAD340" s="1"/>
      <c r="CAE340" s="1"/>
      <c r="CAF340" s="1"/>
      <c r="CAG340" s="1"/>
      <c r="CAH340" s="1"/>
      <c r="CAI340" s="1"/>
      <c r="CAJ340" s="1"/>
      <c r="CAK340" s="1"/>
      <c r="CAL340" s="1"/>
      <c r="CAM340" s="1"/>
      <c r="CAN340" s="1"/>
      <c r="CAO340" s="1"/>
      <c r="CAP340" s="1"/>
      <c r="CAQ340" s="1"/>
      <c r="CAR340" s="1"/>
      <c r="CAS340" s="1"/>
      <c r="CAT340" s="1"/>
      <c r="CAU340" s="1"/>
      <c r="CAV340" s="1"/>
      <c r="CAW340" s="1"/>
      <c r="CAX340" s="1"/>
      <c r="CAY340" s="1"/>
      <c r="CAZ340" s="1"/>
      <c r="CBA340" s="1"/>
      <c r="CBB340" s="1"/>
      <c r="CBC340" s="1"/>
      <c r="CBD340" s="1"/>
      <c r="CBE340" s="1"/>
      <c r="CBF340" s="1"/>
      <c r="CBG340" s="1"/>
      <c r="CBH340" s="1"/>
      <c r="CBI340" s="1"/>
      <c r="CBJ340" s="1"/>
      <c r="CBK340" s="1"/>
      <c r="CBL340" s="1"/>
      <c r="CBM340" s="1"/>
      <c r="CBN340" s="1"/>
      <c r="CBO340" s="1"/>
      <c r="CBP340" s="1"/>
      <c r="CBQ340" s="1"/>
      <c r="CBR340" s="1"/>
      <c r="CBS340" s="1"/>
      <c r="CBT340" s="1"/>
      <c r="CBU340" s="1"/>
      <c r="CBV340" s="1"/>
      <c r="CBW340" s="1"/>
      <c r="CBX340" s="1"/>
      <c r="CBY340" s="1"/>
      <c r="CBZ340" s="1"/>
      <c r="CCA340" s="1"/>
      <c r="CCB340" s="1"/>
      <c r="CCC340" s="1"/>
      <c r="CCD340" s="1"/>
      <c r="CCE340" s="1"/>
      <c r="CCF340" s="1"/>
      <c r="CCG340" s="1"/>
      <c r="CCH340" s="1"/>
      <c r="CCI340" s="1"/>
      <c r="CCJ340" s="1"/>
      <c r="CCK340" s="1"/>
      <c r="CCL340" s="1"/>
      <c r="CCM340" s="1"/>
      <c r="CCN340" s="1"/>
      <c r="CCO340" s="1"/>
      <c r="CCP340" s="1"/>
      <c r="CCQ340" s="1"/>
      <c r="CCR340" s="1"/>
      <c r="CCS340" s="1"/>
      <c r="CCT340" s="1"/>
      <c r="CCU340" s="1"/>
      <c r="CCV340" s="1"/>
      <c r="CCW340" s="1"/>
      <c r="CCX340" s="1"/>
      <c r="CCY340" s="1"/>
      <c r="CCZ340" s="1"/>
      <c r="CDA340" s="1"/>
      <c r="CDB340" s="1"/>
      <c r="CDC340" s="1"/>
      <c r="CDD340" s="1"/>
      <c r="CDE340" s="1"/>
      <c r="CDF340" s="1"/>
      <c r="CDG340" s="1"/>
      <c r="CDH340" s="1"/>
      <c r="CDI340" s="1"/>
      <c r="CDJ340" s="1"/>
      <c r="CDK340" s="1"/>
      <c r="CDL340" s="1"/>
      <c r="CDM340" s="1"/>
      <c r="CDN340" s="1"/>
      <c r="CDO340" s="1"/>
      <c r="CDP340" s="1"/>
      <c r="CDQ340" s="1"/>
      <c r="CDR340" s="1"/>
      <c r="CDS340" s="1"/>
      <c r="CDT340" s="1"/>
      <c r="CDU340" s="1"/>
      <c r="CDV340" s="1"/>
      <c r="CDW340" s="1"/>
      <c r="CDX340" s="1"/>
      <c r="CDY340" s="1"/>
      <c r="CDZ340" s="1"/>
      <c r="CEA340" s="1"/>
      <c r="CEB340" s="1"/>
      <c r="CEC340" s="1"/>
      <c r="CED340" s="1"/>
      <c r="CEE340" s="1"/>
      <c r="CEF340" s="1"/>
      <c r="CEG340" s="1"/>
      <c r="CEH340" s="1"/>
      <c r="CEI340" s="1"/>
      <c r="CEJ340" s="1"/>
      <c r="CEK340" s="1"/>
      <c r="CEL340" s="1"/>
      <c r="CEM340" s="1"/>
      <c r="CEN340" s="1"/>
      <c r="CEO340" s="1"/>
      <c r="CEP340" s="1"/>
      <c r="CEQ340" s="1"/>
      <c r="CER340" s="1"/>
      <c r="CES340" s="1"/>
      <c r="CET340" s="1"/>
      <c r="CEU340" s="1"/>
      <c r="CEV340" s="1"/>
      <c r="CEW340" s="1"/>
      <c r="CEX340" s="1"/>
      <c r="CEY340" s="1"/>
      <c r="CEZ340" s="1"/>
      <c r="CFA340" s="1"/>
      <c r="CFB340" s="1"/>
      <c r="CFC340" s="1"/>
      <c r="CFD340" s="1"/>
      <c r="CFE340" s="1"/>
      <c r="CFF340" s="1"/>
      <c r="CFG340" s="1"/>
      <c r="CFH340" s="1"/>
      <c r="CFI340" s="1"/>
      <c r="CFJ340" s="1"/>
      <c r="CFK340" s="1"/>
      <c r="CFL340" s="1"/>
      <c r="CFM340" s="1"/>
      <c r="CFN340" s="1"/>
      <c r="CFO340" s="1"/>
      <c r="CFP340" s="1"/>
      <c r="CFQ340" s="1"/>
      <c r="CFR340" s="1"/>
      <c r="CFS340" s="1"/>
      <c r="CFT340" s="1"/>
      <c r="CFU340" s="1"/>
      <c r="CFV340" s="1"/>
      <c r="CFW340" s="1"/>
      <c r="CFX340" s="1"/>
      <c r="CFY340" s="1"/>
      <c r="CFZ340" s="1"/>
      <c r="CGA340" s="1"/>
      <c r="CGB340" s="1"/>
      <c r="CGC340" s="1"/>
      <c r="CGD340" s="1"/>
      <c r="CGE340" s="1"/>
      <c r="CGF340" s="1"/>
      <c r="CGG340" s="1"/>
      <c r="CGH340" s="1"/>
      <c r="CGI340" s="1"/>
      <c r="CGJ340" s="1"/>
      <c r="CGK340" s="1"/>
      <c r="CGL340" s="1"/>
      <c r="CGM340" s="1"/>
      <c r="CGN340" s="1"/>
      <c r="CGO340" s="1"/>
      <c r="CGP340" s="1"/>
      <c r="CGQ340" s="1"/>
      <c r="CGR340" s="1"/>
      <c r="CGS340" s="1"/>
      <c r="CGT340" s="1"/>
      <c r="CGU340" s="1"/>
      <c r="CGV340" s="1"/>
      <c r="CGW340" s="1"/>
      <c r="CGX340" s="1"/>
      <c r="CGY340" s="1"/>
      <c r="CGZ340" s="1"/>
      <c r="CHA340" s="1"/>
      <c r="CHB340" s="1"/>
      <c r="CHC340" s="1"/>
      <c r="CHD340" s="1"/>
      <c r="CHE340" s="1"/>
      <c r="CHF340" s="1"/>
      <c r="CHG340" s="1"/>
      <c r="CHH340" s="1"/>
      <c r="CHI340" s="1"/>
      <c r="CHJ340" s="1"/>
      <c r="CHK340" s="1"/>
      <c r="CHL340" s="1"/>
      <c r="CHM340" s="1"/>
      <c r="CHN340" s="1"/>
      <c r="CHO340" s="1"/>
      <c r="CHP340" s="1"/>
      <c r="CHQ340" s="1"/>
      <c r="CHR340" s="1"/>
      <c r="CHS340" s="1"/>
      <c r="CHT340" s="1"/>
      <c r="CHU340" s="1"/>
      <c r="CHV340" s="1"/>
      <c r="CHW340" s="1"/>
      <c r="CHX340" s="1"/>
      <c r="CHY340" s="1"/>
      <c r="CHZ340" s="1"/>
      <c r="CIA340" s="1"/>
      <c r="CIB340" s="1"/>
      <c r="CIC340" s="1"/>
      <c r="CID340" s="1"/>
      <c r="CIE340" s="1"/>
      <c r="CIF340" s="1"/>
      <c r="CIG340" s="1"/>
      <c r="CIH340" s="1"/>
      <c r="CII340" s="1"/>
      <c r="CIJ340" s="1"/>
      <c r="CIK340" s="1"/>
      <c r="CIL340" s="1"/>
      <c r="CIM340" s="1"/>
      <c r="CIN340" s="1"/>
      <c r="CIO340" s="1"/>
      <c r="CIP340" s="1"/>
      <c r="CIQ340" s="1"/>
      <c r="CIR340" s="1"/>
      <c r="CIS340" s="1"/>
      <c r="CIT340" s="1"/>
      <c r="CIU340" s="1"/>
      <c r="CIV340" s="1"/>
      <c r="CIW340" s="1"/>
      <c r="CIX340" s="1"/>
      <c r="CIY340" s="1"/>
      <c r="CIZ340" s="1"/>
      <c r="CJA340" s="1"/>
      <c r="CJB340" s="1"/>
      <c r="CJC340" s="1"/>
      <c r="CJD340" s="1"/>
      <c r="CJE340" s="1"/>
      <c r="CJF340" s="1"/>
      <c r="CJG340" s="1"/>
      <c r="CJH340" s="1"/>
      <c r="CJI340" s="1"/>
      <c r="CJJ340" s="1"/>
      <c r="CJK340" s="1"/>
      <c r="CJL340" s="1"/>
      <c r="CJM340" s="1"/>
      <c r="CJN340" s="1"/>
      <c r="CJO340" s="1"/>
      <c r="CJP340" s="1"/>
      <c r="CJQ340" s="1"/>
      <c r="CJR340" s="1"/>
      <c r="CJS340" s="1"/>
      <c r="CJT340" s="1"/>
      <c r="CJU340" s="1"/>
      <c r="CJV340" s="1"/>
      <c r="CJW340" s="1"/>
      <c r="CJX340" s="1"/>
      <c r="CJY340" s="1"/>
      <c r="CJZ340" s="1"/>
      <c r="CKA340" s="1"/>
      <c r="CKB340" s="1"/>
      <c r="CKC340" s="1"/>
      <c r="CKD340" s="1"/>
      <c r="CKE340" s="1"/>
      <c r="CKF340" s="1"/>
      <c r="CKG340" s="1"/>
      <c r="CKH340" s="1"/>
      <c r="CKI340" s="1"/>
      <c r="CKJ340" s="1"/>
      <c r="CKK340" s="1"/>
      <c r="CKL340" s="1"/>
      <c r="CKM340" s="1"/>
      <c r="CKN340" s="1"/>
      <c r="CKO340" s="1"/>
      <c r="CKP340" s="1"/>
      <c r="CKQ340" s="1"/>
      <c r="CKR340" s="1"/>
      <c r="CKS340" s="1"/>
      <c r="CKT340" s="1"/>
      <c r="CKU340" s="1"/>
      <c r="CKV340" s="1"/>
      <c r="CKW340" s="1"/>
      <c r="CKX340" s="1"/>
      <c r="CKY340" s="1"/>
      <c r="CKZ340" s="1"/>
      <c r="CLA340" s="1"/>
      <c r="CLB340" s="1"/>
      <c r="CLC340" s="1"/>
      <c r="CLD340" s="1"/>
      <c r="CLE340" s="1"/>
      <c r="CLF340" s="1"/>
      <c r="CLG340" s="1"/>
      <c r="CLH340" s="1"/>
      <c r="CLI340" s="1"/>
      <c r="CLJ340" s="1"/>
      <c r="CLK340" s="1"/>
      <c r="CLL340" s="1"/>
      <c r="CLM340" s="1"/>
      <c r="CLN340" s="1"/>
      <c r="CLO340" s="1"/>
      <c r="CLP340" s="1"/>
      <c r="CLQ340" s="1"/>
      <c r="CLR340" s="1"/>
      <c r="CLS340" s="1"/>
      <c r="CLT340" s="1"/>
      <c r="CLU340" s="1"/>
      <c r="CLV340" s="1"/>
      <c r="CLW340" s="1"/>
      <c r="CLX340" s="1"/>
      <c r="CLY340" s="1"/>
      <c r="CLZ340" s="1"/>
      <c r="CMA340" s="1"/>
      <c r="CMB340" s="1"/>
      <c r="CMC340" s="1"/>
      <c r="CMD340" s="1"/>
      <c r="CME340" s="1"/>
      <c r="CMF340" s="1"/>
      <c r="CMG340" s="1"/>
      <c r="CMH340" s="1"/>
      <c r="CMI340" s="1"/>
      <c r="CMJ340" s="1"/>
      <c r="CMK340" s="1"/>
      <c r="CML340" s="1"/>
      <c r="CMM340" s="1"/>
      <c r="CMN340" s="1"/>
      <c r="CMO340" s="1"/>
      <c r="CMP340" s="1"/>
      <c r="CMQ340" s="1"/>
      <c r="CMR340" s="1"/>
      <c r="CMS340" s="1"/>
      <c r="CMT340" s="1"/>
      <c r="CMU340" s="1"/>
      <c r="CMV340" s="1"/>
      <c r="CMW340" s="1"/>
      <c r="CMX340" s="1"/>
      <c r="CMY340" s="1"/>
      <c r="CMZ340" s="1"/>
      <c r="CNA340" s="1"/>
      <c r="CNB340" s="1"/>
      <c r="CNC340" s="1"/>
      <c r="CND340" s="1"/>
      <c r="CNE340" s="1"/>
      <c r="CNF340" s="1"/>
      <c r="CNG340" s="1"/>
      <c r="CNH340" s="1"/>
      <c r="CNI340" s="1"/>
      <c r="CNJ340" s="1"/>
      <c r="CNK340" s="1"/>
      <c r="CNL340" s="1"/>
      <c r="CNM340" s="1"/>
      <c r="CNN340" s="1"/>
      <c r="CNO340" s="1"/>
      <c r="CNP340" s="1"/>
      <c r="CNQ340" s="1"/>
      <c r="CNR340" s="1"/>
      <c r="CNS340" s="1"/>
      <c r="CNT340" s="1"/>
      <c r="CNU340" s="1"/>
      <c r="CNV340" s="1"/>
      <c r="CNW340" s="1"/>
      <c r="CNX340" s="1"/>
      <c r="CNY340" s="1"/>
      <c r="CNZ340" s="1"/>
      <c r="COA340" s="1"/>
      <c r="COB340" s="1"/>
      <c r="COC340" s="1"/>
      <c r="COD340" s="1"/>
      <c r="COE340" s="1"/>
      <c r="COF340" s="1"/>
      <c r="COG340" s="1"/>
      <c r="COH340" s="1"/>
      <c r="COI340" s="1"/>
      <c r="COJ340" s="1"/>
      <c r="COK340" s="1"/>
      <c r="COL340" s="1"/>
      <c r="COM340" s="1"/>
      <c r="CON340" s="1"/>
      <c r="COO340" s="1"/>
      <c r="COP340" s="1"/>
      <c r="COQ340" s="1"/>
      <c r="COR340" s="1"/>
      <c r="COS340" s="1"/>
      <c r="COT340" s="1"/>
      <c r="COU340" s="1"/>
      <c r="COV340" s="1"/>
      <c r="COW340" s="1"/>
      <c r="COX340" s="1"/>
      <c r="COY340" s="1"/>
      <c r="COZ340" s="1"/>
      <c r="CPA340" s="1"/>
      <c r="CPB340" s="1"/>
      <c r="CPC340" s="1"/>
      <c r="CPD340" s="1"/>
      <c r="CPE340" s="1"/>
      <c r="CPF340" s="1"/>
      <c r="CPG340" s="1"/>
      <c r="CPH340" s="1"/>
      <c r="CPI340" s="1"/>
      <c r="CPJ340" s="1"/>
      <c r="CPK340" s="1"/>
      <c r="CPL340" s="1"/>
      <c r="CPM340" s="1"/>
      <c r="CPN340" s="1"/>
      <c r="CPO340" s="1"/>
      <c r="CPP340" s="1"/>
      <c r="CPQ340" s="1"/>
      <c r="CPR340" s="1"/>
      <c r="CPS340" s="1"/>
      <c r="CPT340" s="1"/>
      <c r="CPU340" s="1"/>
      <c r="CPV340" s="1"/>
      <c r="CPW340" s="1"/>
      <c r="CPX340" s="1"/>
      <c r="CPY340" s="1"/>
      <c r="CPZ340" s="1"/>
      <c r="CQA340" s="1"/>
      <c r="CQB340" s="1"/>
      <c r="CQC340" s="1"/>
      <c r="CQD340" s="1"/>
      <c r="CQE340" s="1"/>
      <c r="CQF340" s="1"/>
      <c r="CQG340" s="1"/>
      <c r="CQH340" s="1"/>
      <c r="CQI340" s="1"/>
      <c r="CQJ340" s="1"/>
      <c r="CQK340" s="1"/>
      <c r="CQL340" s="1"/>
      <c r="CQM340" s="1"/>
      <c r="CQN340" s="1"/>
      <c r="CQO340" s="1"/>
      <c r="CQP340" s="1"/>
      <c r="CQQ340" s="1"/>
      <c r="CQR340" s="1"/>
      <c r="CQS340" s="1"/>
      <c r="CQT340" s="1"/>
      <c r="CQU340" s="1"/>
      <c r="CQV340" s="1"/>
      <c r="CQW340" s="1"/>
      <c r="CQX340" s="1"/>
      <c r="CQY340" s="1"/>
      <c r="CQZ340" s="1"/>
      <c r="CRA340" s="1"/>
      <c r="CRB340" s="1"/>
      <c r="CRC340" s="1"/>
      <c r="CRD340" s="1"/>
      <c r="CRE340" s="1"/>
      <c r="CRF340" s="1"/>
      <c r="CRG340" s="1"/>
      <c r="CRH340" s="1"/>
      <c r="CRI340" s="1"/>
      <c r="CRJ340" s="1"/>
      <c r="CRK340" s="1"/>
      <c r="CRL340" s="1"/>
      <c r="CRM340" s="1"/>
      <c r="CRN340" s="1"/>
      <c r="CRO340" s="1"/>
      <c r="CRP340" s="1"/>
      <c r="CRQ340" s="1"/>
      <c r="CRR340" s="1"/>
      <c r="CRS340" s="1"/>
      <c r="CRT340" s="1"/>
      <c r="CRU340" s="1"/>
      <c r="CRV340" s="1"/>
      <c r="CRW340" s="1"/>
      <c r="CRX340" s="1"/>
      <c r="CRY340" s="1"/>
      <c r="CRZ340" s="1"/>
      <c r="CSA340" s="1"/>
      <c r="CSB340" s="1"/>
      <c r="CSC340" s="1"/>
      <c r="CSD340" s="1"/>
      <c r="CSE340" s="1"/>
      <c r="CSF340" s="1"/>
      <c r="CSG340" s="1"/>
      <c r="CSH340" s="1"/>
      <c r="CSI340" s="1"/>
      <c r="CSJ340" s="1"/>
      <c r="CSK340" s="1"/>
      <c r="CSL340" s="1"/>
      <c r="CSM340" s="1"/>
      <c r="CSN340" s="1"/>
      <c r="CSO340" s="1"/>
      <c r="CSP340" s="1"/>
      <c r="CSQ340" s="1"/>
      <c r="CSR340" s="1"/>
      <c r="CSS340" s="1"/>
      <c r="CST340" s="1"/>
      <c r="CSU340" s="1"/>
      <c r="CSV340" s="1"/>
      <c r="CSW340" s="1"/>
      <c r="CSX340" s="1"/>
      <c r="CSY340" s="1"/>
      <c r="CSZ340" s="1"/>
      <c r="CTA340" s="1"/>
      <c r="CTB340" s="1"/>
      <c r="CTC340" s="1"/>
      <c r="CTD340" s="1"/>
      <c r="CTE340" s="1"/>
      <c r="CTF340" s="1"/>
      <c r="CTG340" s="1"/>
      <c r="CTH340" s="1"/>
      <c r="CTI340" s="1"/>
      <c r="CTJ340" s="1"/>
      <c r="CTK340" s="1"/>
      <c r="CTL340" s="1"/>
      <c r="CTM340" s="1"/>
      <c r="CTN340" s="1"/>
      <c r="CTO340" s="1"/>
      <c r="CTP340" s="1"/>
      <c r="CTQ340" s="1"/>
      <c r="CTR340" s="1"/>
      <c r="CTS340" s="1"/>
      <c r="CTT340" s="1"/>
      <c r="CTU340" s="1"/>
      <c r="CTV340" s="1"/>
      <c r="CTW340" s="1"/>
      <c r="CTX340" s="1"/>
      <c r="CTY340" s="1"/>
      <c r="CTZ340" s="1"/>
      <c r="CUA340" s="1"/>
      <c r="CUB340" s="1"/>
      <c r="CUC340" s="1"/>
      <c r="CUD340" s="1"/>
      <c r="CUE340" s="1"/>
      <c r="CUF340" s="1"/>
      <c r="CUG340" s="1"/>
      <c r="CUH340" s="1"/>
      <c r="CUI340" s="1"/>
      <c r="CUJ340" s="1"/>
      <c r="CUK340" s="1"/>
      <c r="CUL340" s="1"/>
      <c r="CUM340" s="1"/>
      <c r="CUN340" s="1"/>
      <c r="CUO340" s="1"/>
      <c r="CUP340" s="1"/>
      <c r="CUQ340" s="1"/>
      <c r="CUR340" s="1"/>
      <c r="CUS340" s="1"/>
      <c r="CUT340" s="1"/>
      <c r="CUU340" s="1"/>
      <c r="CUV340" s="1"/>
      <c r="CUW340" s="1"/>
      <c r="CUX340" s="1"/>
      <c r="CUY340" s="1"/>
      <c r="CUZ340" s="1"/>
      <c r="CVA340" s="1"/>
      <c r="CVB340" s="1"/>
      <c r="CVC340" s="1"/>
      <c r="CVD340" s="1"/>
      <c r="CVE340" s="1"/>
      <c r="CVF340" s="1"/>
      <c r="CVG340" s="1"/>
      <c r="CVH340" s="1"/>
      <c r="CVI340" s="1"/>
      <c r="CVJ340" s="1"/>
      <c r="CVK340" s="1"/>
      <c r="CVL340" s="1"/>
      <c r="CVM340" s="1"/>
      <c r="CVN340" s="1"/>
      <c r="CVO340" s="1"/>
      <c r="CVP340" s="1"/>
      <c r="CVQ340" s="1"/>
      <c r="CVR340" s="1"/>
      <c r="CVS340" s="1"/>
      <c r="CVT340" s="1"/>
      <c r="CVU340" s="1"/>
      <c r="CVV340" s="1"/>
      <c r="CVW340" s="1"/>
      <c r="CVX340" s="1"/>
      <c r="CVY340" s="1"/>
      <c r="CVZ340" s="1"/>
      <c r="CWA340" s="1"/>
      <c r="CWB340" s="1"/>
      <c r="CWC340" s="1"/>
      <c r="CWD340" s="1"/>
      <c r="CWE340" s="1"/>
      <c r="CWF340" s="1"/>
      <c r="CWG340" s="1"/>
      <c r="CWH340" s="1"/>
      <c r="CWI340" s="1"/>
      <c r="CWJ340" s="1"/>
      <c r="CWK340" s="1"/>
      <c r="CWL340" s="1"/>
      <c r="CWM340" s="1"/>
      <c r="CWN340" s="1"/>
      <c r="CWO340" s="1"/>
      <c r="CWP340" s="1"/>
      <c r="CWQ340" s="1"/>
      <c r="CWR340" s="1"/>
      <c r="CWS340" s="1"/>
      <c r="CWT340" s="1"/>
      <c r="CWU340" s="1"/>
      <c r="CWV340" s="1"/>
      <c r="CWW340" s="1"/>
      <c r="CWX340" s="1"/>
      <c r="CWY340" s="1"/>
      <c r="CWZ340" s="1"/>
      <c r="CXA340" s="1"/>
      <c r="CXB340" s="1"/>
      <c r="CXC340" s="1"/>
      <c r="CXD340" s="1"/>
      <c r="CXE340" s="1"/>
      <c r="CXF340" s="1"/>
      <c r="CXG340" s="1"/>
      <c r="CXH340" s="1"/>
      <c r="CXI340" s="1"/>
      <c r="CXJ340" s="1"/>
      <c r="CXK340" s="1"/>
      <c r="CXL340" s="1"/>
      <c r="CXM340" s="1"/>
      <c r="CXN340" s="1"/>
      <c r="CXO340" s="1"/>
      <c r="CXP340" s="1"/>
      <c r="CXQ340" s="1"/>
      <c r="CXR340" s="1"/>
      <c r="CXS340" s="1"/>
      <c r="CXT340" s="1"/>
      <c r="CXU340" s="1"/>
      <c r="CXV340" s="1"/>
      <c r="CXW340" s="1"/>
      <c r="CXX340" s="1"/>
      <c r="CXY340" s="1"/>
      <c r="CXZ340" s="1"/>
      <c r="CYA340" s="1"/>
      <c r="CYB340" s="1"/>
      <c r="CYC340" s="1"/>
      <c r="CYD340" s="1"/>
      <c r="CYE340" s="1"/>
      <c r="CYF340" s="1"/>
      <c r="CYG340" s="1"/>
      <c r="CYH340" s="1"/>
      <c r="CYI340" s="1"/>
      <c r="CYJ340" s="1"/>
      <c r="CYK340" s="1"/>
      <c r="CYL340" s="1"/>
      <c r="CYM340" s="1"/>
      <c r="CYN340" s="1"/>
      <c r="CYO340" s="1"/>
      <c r="CYP340" s="1"/>
      <c r="CYQ340" s="1"/>
      <c r="CYR340" s="1"/>
      <c r="CYS340" s="1"/>
      <c r="CYT340" s="1"/>
      <c r="CYU340" s="1"/>
      <c r="CYV340" s="1"/>
      <c r="CYW340" s="1"/>
      <c r="CYX340" s="1"/>
      <c r="CYY340" s="1"/>
      <c r="CYZ340" s="1"/>
      <c r="CZA340" s="1"/>
      <c r="CZB340" s="1"/>
      <c r="CZC340" s="1"/>
      <c r="CZD340" s="1"/>
      <c r="CZE340" s="1"/>
      <c r="CZF340" s="1"/>
      <c r="CZG340" s="1"/>
      <c r="CZH340" s="1"/>
      <c r="CZI340" s="1"/>
      <c r="CZJ340" s="1"/>
      <c r="CZK340" s="1"/>
      <c r="CZL340" s="1"/>
      <c r="CZM340" s="1"/>
      <c r="CZN340" s="1"/>
      <c r="CZO340" s="1"/>
      <c r="CZP340" s="1"/>
      <c r="CZQ340" s="1"/>
      <c r="CZR340" s="1"/>
      <c r="CZS340" s="1"/>
      <c r="CZT340" s="1"/>
      <c r="CZU340" s="1"/>
      <c r="CZV340" s="1"/>
      <c r="CZW340" s="1"/>
      <c r="CZX340" s="1"/>
      <c r="CZY340" s="1"/>
      <c r="CZZ340" s="1"/>
      <c r="DAA340" s="1"/>
      <c r="DAB340" s="1"/>
      <c r="DAC340" s="1"/>
      <c r="DAD340" s="1"/>
      <c r="DAE340" s="1"/>
      <c r="DAF340" s="1"/>
      <c r="DAG340" s="1"/>
      <c r="DAH340" s="1"/>
      <c r="DAI340" s="1"/>
      <c r="DAJ340" s="1"/>
      <c r="DAK340" s="1"/>
      <c r="DAL340" s="1"/>
      <c r="DAM340" s="1"/>
      <c r="DAN340" s="1"/>
      <c r="DAO340" s="1"/>
      <c r="DAP340" s="1"/>
      <c r="DAQ340" s="1"/>
      <c r="DAR340" s="1"/>
      <c r="DAS340" s="1"/>
      <c r="DAT340" s="1"/>
      <c r="DAU340" s="1"/>
      <c r="DAV340" s="1"/>
      <c r="DAW340" s="1"/>
      <c r="DAX340" s="1"/>
      <c r="DAY340" s="1"/>
      <c r="DAZ340" s="1"/>
      <c r="DBA340" s="1"/>
      <c r="DBB340" s="1"/>
      <c r="DBC340" s="1"/>
      <c r="DBD340" s="1"/>
      <c r="DBE340" s="1"/>
      <c r="DBF340" s="1"/>
      <c r="DBG340" s="1"/>
      <c r="DBH340" s="1"/>
      <c r="DBI340" s="1"/>
      <c r="DBJ340" s="1"/>
      <c r="DBK340" s="1"/>
      <c r="DBL340" s="1"/>
      <c r="DBM340" s="1"/>
      <c r="DBN340" s="1"/>
      <c r="DBO340" s="1"/>
      <c r="DBP340" s="1"/>
      <c r="DBQ340" s="1"/>
      <c r="DBR340" s="1"/>
      <c r="DBS340" s="1"/>
      <c r="DBT340" s="1"/>
      <c r="DBU340" s="1"/>
      <c r="DBV340" s="1"/>
      <c r="DBW340" s="1"/>
      <c r="DBX340" s="1"/>
      <c r="DBY340" s="1"/>
      <c r="DBZ340" s="1"/>
      <c r="DCA340" s="1"/>
      <c r="DCB340" s="1"/>
      <c r="DCC340" s="1"/>
      <c r="DCD340" s="1"/>
      <c r="DCE340" s="1"/>
      <c r="DCF340" s="1"/>
      <c r="DCG340" s="1"/>
      <c r="DCH340" s="1"/>
      <c r="DCI340" s="1"/>
      <c r="DCJ340" s="1"/>
      <c r="DCK340" s="1"/>
      <c r="DCL340" s="1"/>
      <c r="DCM340" s="1"/>
      <c r="DCN340" s="1"/>
      <c r="DCO340" s="1"/>
      <c r="DCP340" s="1"/>
      <c r="DCQ340" s="1"/>
      <c r="DCR340" s="1"/>
      <c r="DCS340" s="1"/>
      <c r="DCT340" s="1"/>
      <c r="DCU340" s="1"/>
      <c r="DCV340" s="1"/>
      <c r="DCW340" s="1"/>
      <c r="DCX340" s="1"/>
      <c r="DCY340" s="1"/>
      <c r="DCZ340" s="1"/>
      <c r="DDA340" s="1"/>
      <c r="DDB340" s="1"/>
      <c r="DDC340" s="1"/>
      <c r="DDD340" s="1"/>
      <c r="DDE340" s="1"/>
      <c r="DDF340" s="1"/>
      <c r="DDG340" s="1"/>
      <c r="DDH340" s="1"/>
      <c r="DDI340" s="1"/>
      <c r="DDJ340" s="1"/>
      <c r="DDK340" s="1"/>
      <c r="DDL340" s="1"/>
      <c r="DDM340" s="1"/>
      <c r="DDN340" s="1"/>
      <c r="DDO340" s="1"/>
      <c r="DDP340" s="1"/>
      <c r="DDQ340" s="1"/>
      <c r="DDR340" s="1"/>
      <c r="DDS340" s="1"/>
      <c r="DDT340" s="1"/>
      <c r="DDU340" s="1"/>
      <c r="DDV340" s="1"/>
      <c r="DDW340" s="1"/>
      <c r="DDX340" s="1"/>
      <c r="DDY340" s="1"/>
      <c r="DDZ340" s="1"/>
      <c r="DEA340" s="1"/>
      <c r="DEB340" s="1"/>
      <c r="DEC340" s="1"/>
      <c r="DED340" s="1"/>
      <c r="DEE340" s="1"/>
      <c r="DEF340" s="1"/>
      <c r="DEG340" s="1"/>
      <c r="DEH340" s="1"/>
      <c r="DEI340" s="1"/>
      <c r="DEJ340" s="1"/>
      <c r="DEK340" s="1"/>
      <c r="DEL340" s="1"/>
      <c r="DEM340" s="1"/>
      <c r="DEN340" s="1"/>
      <c r="DEO340" s="1"/>
      <c r="DEP340" s="1"/>
      <c r="DEQ340" s="1"/>
      <c r="DER340" s="1"/>
      <c r="DES340" s="1"/>
      <c r="DET340" s="1"/>
      <c r="DEU340" s="1"/>
      <c r="DEV340" s="1"/>
      <c r="DEW340" s="1"/>
      <c r="DEX340" s="1"/>
      <c r="DEY340" s="1"/>
      <c r="DEZ340" s="1"/>
      <c r="DFA340" s="1"/>
      <c r="DFB340" s="1"/>
      <c r="DFC340" s="1"/>
      <c r="DFD340" s="1"/>
      <c r="DFE340" s="1"/>
      <c r="DFF340" s="1"/>
      <c r="DFG340" s="1"/>
      <c r="DFH340" s="1"/>
      <c r="DFI340" s="1"/>
      <c r="DFJ340" s="1"/>
      <c r="DFK340" s="1"/>
      <c r="DFL340" s="1"/>
      <c r="DFM340" s="1"/>
      <c r="DFN340" s="1"/>
      <c r="DFO340" s="1"/>
      <c r="DFP340" s="1"/>
      <c r="DFQ340" s="1"/>
      <c r="DFR340" s="1"/>
      <c r="DFS340" s="1"/>
      <c r="DFT340" s="1"/>
      <c r="DFU340" s="1"/>
      <c r="DFV340" s="1"/>
      <c r="DFW340" s="1"/>
      <c r="DFX340" s="1"/>
      <c r="DFY340" s="1"/>
      <c r="DFZ340" s="1"/>
      <c r="DGA340" s="1"/>
      <c r="DGB340" s="1"/>
      <c r="DGC340" s="1"/>
      <c r="DGD340" s="1"/>
      <c r="DGE340" s="1"/>
      <c r="DGF340" s="1"/>
      <c r="DGG340" s="1"/>
      <c r="DGH340" s="1"/>
      <c r="DGI340" s="1"/>
      <c r="DGJ340" s="1"/>
      <c r="DGK340" s="1"/>
      <c r="DGL340" s="1"/>
      <c r="DGM340" s="1"/>
      <c r="DGN340" s="1"/>
      <c r="DGO340" s="1"/>
      <c r="DGP340" s="1"/>
      <c r="DGQ340" s="1"/>
      <c r="DGR340" s="1"/>
      <c r="DGS340" s="1"/>
      <c r="DGT340" s="1"/>
      <c r="DGU340" s="1"/>
      <c r="DGV340" s="1"/>
      <c r="DGW340" s="1"/>
      <c r="DGX340" s="1"/>
      <c r="DGY340" s="1"/>
      <c r="DGZ340" s="1"/>
      <c r="DHA340" s="1"/>
      <c r="DHB340" s="1"/>
      <c r="DHC340" s="1"/>
      <c r="DHD340" s="1"/>
      <c r="DHE340" s="1"/>
      <c r="DHF340" s="1"/>
      <c r="DHG340" s="1"/>
      <c r="DHH340" s="1"/>
      <c r="DHI340" s="1"/>
      <c r="DHJ340" s="1"/>
      <c r="DHK340" s="1"/>
      <c r="DHL340" s="1"/>
      <c r="DHM340" s="1"/>
      <c r="DHN340" s="1"/>
      <c r="DHO340" s="1"/>
      <c r="DHP340" s="1"/>
      <c r="DHQ340" s="1"/>
      <c r="DHR340" s="1"/>
      <c r="DHS340" s="1"/>
      <c r="DHT340" s="1"/>
      <c r="DHU340" s="1"/>
      <c r="DHV340" s="1"/>
      <c r="DHW340" s="1"/>
      <c r="DHX340" s="1"/>
      <c r="DHY340" s="1"/>
      <c r="DHZ340" s="1"/>
      <c r="DIA340" s="1"/>
      <c r="DIB340" s="1"/>
      <c r="DIC340" s="1"/>
      <c r="DID340" s="1"/>
      <c r="DIE340" s="1"/>
      <c r="DIF340" s="1"/>
      <c r="DIG340" s="1"/>
      <c r="DIH340" s="1"/>
      <c r="DII340" s="1"/>
      <c r="DIJ340" s="1"/>
      <c r="DIK340" s="1"/>
      <c r="DIL340" s="1"/>
      <c r="DIM340" s="1"/>
      <c r="DIN340" s="1"/>
      <c r="DIO340" s="1"/>
      <c r="DIP340" s="1"/>
      <c r="DIQ340" s="1"/>
      <c r="DIR340" s="1"/>
      <c r="DIS340" s="1"/>
      <c r="DIT340" s="1"/>
      <c r="DIU340" s="1"/>
      <c r="DIV340" s="1"/>
      <c r="DIW340" s="1"/>
      <c r="DIX340" s="1"/>
      <c r="DIY340" s="1"/>
      <c r="DIZ340" s="1"/>
      <c r="DJA340" s="1"/>
      <c r="DJB340" s="1"/>
      <c r="DJC340" s="1"/>
      <c r="DJD340" s="1"/>
      <c r="DJE340" s="1"/>
      <c r="DJF340" s="1"/>
      <c r="DJG340" s="1"/>
      <c r="DJH340" s="1"/>
      <c r="DJI340" s="1"/>
      <c r="DJJ340" s="1"/>
      <c r="DJK340" s="1"/>
      <c r="DJL340" s="1"/>
      <c r="DJM340" s="1"/>
      <c r="DJN340" s="1"/>
      <c r="DJO340" s="1"/>
      <c r="DJP340" s="1"/>
      <c r="DJQ340" s="1"/>
      <c r="DJR340" s="1"/>
      <c r="DJS340" s="1"/>
      <c r="DJT340" s="1"/>
      <c r="DJU340" s="1"/>
      <c r="DJV340" s="1"/>
      <c r="DJW340" s="1"/>
      <c r="DJX340" s="1"/>
      <c r="DJY340" s="1"/>
      <c r="DJZ340" s="1"/>
      <c r="DKA340" s="1"/>
      <c r="DKB340" s="1"/>
      <c r="DKC340" s="1"/>
      <c r="DKD340" s="1"/>
      <c r="DKE340" s="1"/>
      <c r="DKF340" s="1"/>
      <c r="DKG340" s="1"/>
      <c r="DKH340" s="1"/>
      <c r="DKI340" s="1"/>
      <c r="DKJ340" s="1"/>
      <c r="DKK340" s="1"/>
      <c r="DKL340" s="1"/>
      <c r="DKM340" s="1"/>
      <c r="DKN340" s="1"/>
      <c r="DKO340" s="1"/>
      <c r="DKP340" s="1"/>
      <c r="DKQ340" s="1"/>
      <c r="DKR340" s="1"/>
      <c r="DKS340" s="1"/>
      <c r="DKT340" s="1"/>
      <c r="DKU340" s="1"/>
      <c r="DKV340" s="1"/>
      <c r="DKW340" s="1"/>
      <c r="DKX340" s="1"/>
      <c r="DKY340" s="1"/>
      <c r="DKZ340" s="1"/>
      <c r="DLA340" s="1"/>
      <c r="DLB340" s="1"/>
      <c r="DLC340" s="1"/>
      <c r="DLD340" s="1"/>
      <c r="DLE340" s="1"/>
      <c r="DLF340" s="1"/>
      <c r="DLG340" s="1"/>
      <c r="DLH340" s="1"/>
      <c r="DLI340" s="1"/>
      <c r="DLJ340" s="1"/>
      <c r="DLK340" s="1"/>
      <c r="DLL340" s="1"/>
      <c r="DLM340" s="1"/>
      <c r="DLN340" s="1"/>
      <c r="DLO340" s="1"/>
      <c r="DLP340" s="1"/>
      <c r="DLQ340" s="1"/>
      <c r="DLR340" s="1"/>
      <c r="DLS340" s="1"/>
      <c r="DLT340" s="1"/>
      <c r="DLU340" s="1"/>
      <c r="DLV340" s="1"/>
      <c r="DLW340" s="1"/>
      <c r="DLX340" s="1"/>
      <c r="DLY340" s="1"/>
      <c r="DLZ340" s="1"/>
      <c r="DMA340" s="1"/>
      <c r="DMB340" s="1"/>
      <c r="DMC340" s="1"/>
      <c r="DMD340" s="1"/>
      <c r="DME340" s="1"/>
      <c r="DMF340" s="1"/>
      <c r="DMG340" s="1"/>
      <c r="DMH340" s="1"/>
      <c r="DMI340" s="1"/>
      <c r="DMJ340" s="1"/>
      <c r="DMK340" s="1"/>
      <c r="DML340" s="1"/>
      <c r="DMM340" s="1"/>
      <c r="DMN340" s="1"/>
      <c r="DMO340" s="1"/>
      <c r="DMP340" s="1"/>
      <c r="DMQ340" s="1"/>
      <c r="DMR340" s="1"/>
      <c r="DMS340" s="1"/>
      <c r="DMT340" s="1"/>
      <c r="DMU340" s="1"/>
      <c r="DMV340" s="1"/>
      <c r="DMW340" s="1"/>
      <c r="DMX340" s="1"/>
      <c r="DMY340" s="1"/>
      <c r="DMZ340" s="1"/>
      <c r="DNA340" s="1"/>
      <c r="DNB340" s="1"/>
      <c r="DNC340" s="1"/>
      <c r="DND340" s="1"/>
      <c r="DNE340" s="1"/>
      <c r="DNF340" s="1"/>
      <c r="DNG340" s="1"/>
      <c r="DNH340" s="1"/>
      <c r="DNI340" s="1"/>
      <c r="DNJ340" s="1"/>
      <c r="DNK340" s="1"/>
      <c r="DNL340" s="1"/>
      <c r="DNM340" s="1"/>
      <c r="DNN340" s="1"/>
      <c r="DNO340" s="1"/>
      <c r="DNP340" s="1"/>
      <c r="DNQ340" s="1"/>
      <c r="DNR340" s="1"/>
      <c r="DNS340" s="1"/>
      <c r="DNT340" s="1"/>
      <c r="DNU340" s="1"/>
      <c r="DNV340" s="1"/>
      <c r="DNW340" s="1"/>
      <c r="DNX340" s="1"/>
      <c r="DNY340" s="1"/>
      <c r="DNZ340" s="1"/>
      <c r="DOA340" s="1"/>
      <c r="DOB340" s="1"/>
      <c r="DOC340" s="1"/>
      <c r="DOD340" s="1"/>
      <c r="DOE340" s="1"/>
      <c r="DOF340" s="1"/>
      <c r="DOG340" s="1"/>
      <c r="DOH340" s="1"/>
      <c r="DOI340" s="1"/>
      <c r="DOJ340" s="1"/>
      <c r="DOK340" s="1"/>
      <c r="DOL340" s="1"/>
      <c r="DOM340" s="1"/>
      <c r="DON340" s="1"/>
      <c r="DOO340" s="1"/>
      <c r="DOP340" s="1"/>
      <c r="DOQ340" s="1"/>
      <c r="DOR340" s="1"/>
      <c r="DOS340" s="1"/>
      <c r="DOT340" s="1"/>
      <c r="DOU340" s="1"/>
      <c r="DOV340" s="1"/>
      <c r="DOW340" s="1"/>
      <c r="DOX340" s="1"/>
      <c r="DOY340" s="1"/>
      <c r="DOZ340" s="1"/>
      <c r="DPA340" s="1"/>
      <c r="DPB340" s="1"/>
      <c r="DPC340" s="1"/>
      <c r="DPD340" s="1"/>
      <c r="DPE340" s="1"/>
      <c r="DPF340" s="1"/>
      <c r="DPG340" s="1"/>
      <c r="DPH340" s="1"/>
      <c r="DPI340" s="1"/>
      <c r="DPJ340" s="1"/>
      <c r="DPK340" s="1"/>
      <c r="DPL340" s="1"/>
      <c r="DPM340" s="1"/>
      <c r="DPN340" s="1"/>
      <c r="DPO340" s="1"/>
      <c r="DPP340" s="1"/>
      <c r="DPQ340" s="1"/>
      <c r="DPR340" s="1"/>
      <c r="DPS340" s="1"/>
      <c r="DPT340" s="1"/>
      <c r="DPU340" s="1"/>
      <c r="DPV340" s="1"/>
      <c r="DPW340" s="1"/>
      <c r="DPX340" s="1"/>
      <c r="DPY340" s="1"/>
      <c r="DPZ340" s="1"/>
      <c r="DQA340" s="1"/>
      <c r="DQB340" s="1"/>
      <c r="DQC340" s="1"/>
      <c r="DQD340" s="1"/>
      <c r="DQE340" s="1"/>
      <c r="DQF340" s="1"/>
      <c r="DQG340" s="1"/>
      <c r="DQH340" s="1"/>
      <c r="DQI340" s="1"/>
      <c r="DQJ340" s="1"/>
      <c r="DQK340" s="1"/>
      <c r="DQL340" s="1"/>
      <c r="DQM340" s="1"/>
      <c r="DQN340" s="1"/>
      <c r="DQO340" s="1"/>
      <c r="DQP340" s="1"/>
      <c r="DQQ340" s="1"/>
      <c r="DQR340" s="1"/>
      <c r="DQS340" s="1"/>
      <c r="DQT340" s="1"/>
      <c r="DQU340" s="1"/>
      <c r="DQV340" s="1"/>
      <c r="DQW340" s="1"/>
      <c r="DQX340" s="1"/>
      <c r="DQY340" s="1"/>
      <c r="DQZ340" s="1"/>
      <c r="DRA340" s="1"/>
      <c r="DRB340" s="1"/>
      <c r="DRC340" s="1"/>
      <c r="DRD340" s="1"/>
      <c r="DRE340" s="1"/>
      <c r="DRF340" s="1"/>
      <c r="DRG340" s="1"/>
      <c r="DRH340" s="1"/>
      <c r="DRI340" s="1"/>
      <c r="DRJ340" s="1"/>
      <c r="DRK340" s="1"/>
      <c r="DRL340" s="1"/>
      <c r="DRM340" s="1"/>
      <c r="DRN340" s="1"/>
      <c r="DRO340" s="1"/>
      <c r="DRP340" s="1"/>
      <c r="DRQ340" s="1"/>
      <c r="DRR340" s="1"/>
      <c r="DRS340" s="1"/>
      <c r="DRT340" s="1"/>
      <c r="DRU340" s="1"/>
      <c r="DRV340" s="1"/>
      <c r="DRW340" s="1"/>
      <c r="DRX340" s="1"/>
      <c r="DRY340" s="1"/>
      <c r="DRZ340" s="1"/>
      <c r="DSA340" s="1"/>
      <c r="DSB340" s="1"/>
      <c r="DSC340" s="1"/>
      <c r="DSD340" s="1"/>
      <c r="DSE340" s="1"/>
      <c r="DSF340" s="1"/>
      <c r="DSG340" s="1"/>
      <c r="DSH340" s="1"/>
      <c r="DSI340" s="1"/>
      <c r="DSJ340" s="1"/>
      <c r="DSK340" s="1"/>
      <c r="DSL340" s="1"/>
      <c r="DSM340" s="1"/>
      <c r="DSN340" s="1"/>
      <c r="DSO340" s="1"/>
      <c r="DSP340" s="1"/>
      <c r="DSQ340" s="1"/>
      <c r="DSR340" s="1"/>
      <c r="DSS340" s="1"/>
      <c r="DST340" s="1"/>
      <c r="DSU340" s="1"/>
      <c r="DSV340" s="1"/>
      <c r="DSW340" s="1"/>
      <c r="DSX340" s="1"/>
      <c r="DSY340" s="1"/>
      <c r="DSZ340" s="1"/>
      <c r="DTA340" s="1"/>
      <c r="DTB340" s="1"/>
      <c r="DTC340" s="1"/>
      <c r="DTD340" s="1"/>
      <c r="DTE340" s="1"/>
      <c r="DTF340" s="1"/>
      <c r="DTG340" s="1"/>
      <c r="DTH340" s="1"/>
      <c r="DTI340" s="1"/>
      <c r="DTJ340" s="1"/>
      <c r="DTK340" s="1"/>
      <c r="DTL340" s="1"/>
      <c r="DTM340" s="1"/>
      <c r="DTN340" s="1"/>
      <c r="DTO340" s="1"/>
      <c r="DTP340" s="1"/>
      <c r="DTQ340" s="1"/>
      <c r="DTR340" s="1"/>
      <c r="DTS340" s="1"/>
      <c r="DTT340" s="1"/>
      <c r="DTU340" s="1"/>
      <c r="DTV340" s="1"/>
      <c r="DTW340" s="1"/>
      <c r="DTX340" s="1"/>
      <c r="DTY340" s="1"/>
      <c r="DTZ340" s="1"/>
      <c r="DUA340" s="1"/>
      <c r="DUB340" s="1"/>
      <c r="DUC340" s="1"/>
      <c r="DUD340" s="1"/>
      <c r="DUE340" s="1"/>
      <c r="DUF340" s="1"/>
      <c r="DUG340" s="1"/>
      <c r="DUH340" s="1"/>
      <c r="DUI340" s="1"/>
      <c r="DUJ340" s="1"/>
      <c r="DUK340" s="1"/>
      <c r="DUL340" s="1"/>
      <c r="DUM340" s="1"/>
      <c r="DUN340" s="1"/>
      <c r="DUO340" s="1"/>
      <c r="DUP340" s="1"/>
      <c r="DUQ340" s="1"/>
      <c r="DUR340" s="1"/>
      <c r="DUS340" s="1"/>
      <c r="DUT340" s="1"/>
      <c r="DUU340" s="1"/>
      <c r="DUV340" s="1"/>
      <c r="DUW340" s="1"/>
      <c r="DUX340" s="1"/>
      <c r="DUY340" s="1"/>
      <c r="DUZ340" s="1"/>
      <c r="DVA340" s="1"/>
      <c r="DVB340" s="1"/>
      <c r="DVC340" s="1"/>
      <c r="DVD340" s="1"/>
      <c r="DVE340" s="1"/>
      <c r="DVF340" s="1"/>
      <c r="DVG340" s="1"/>
      <c r="DVH340" s="1"/>
      <c r="DVI340" s="1"/>
      <c r="DVJ340" s="1"/>
      <c r="DVK340" s="1"/>
      <c r="DVL340" s="1"/>
      <c r="DVM340" s="1"/>
      <c r="DVN340" s="1"/>
      <c r="DVO340" s="1"/>
      <c r="DVP340" s="1"/>
      <c r="DVQ340" s="1"/>
      <c r="DVR340" s="1"/>
      <c r="DVS340" s="1"/>
      <c r="DVT340" s="1"/>
      <c r="DVU340" s="1"/>
      <c r="DVV340" s="1"/>
      <c r="DVW340" s="1"/>
      <c r="DVX340" s="1"/>
      <c r="DVY340" s="1"/>
      <c r="DVZ340" s="1"/>
      <c r="DWA340" s="1"/>
      <c r="DWB340" s="1"/>
      <c r="DWC340" s="1"/>
      <c r="DWD340" s="1"/>
      <c r="DWE340" s="1"/>
      <c r="DWF340" s="1"/>
      <c r="DWG340" s="1"/>
      <c r="DWH340" s="1"/>
      <c r="DWI340" s="1"/>
      <c r="DWJ340" s="1"/>
      <c r="DWK340" s="1"/>
      <c r="DWL340" s="1"/>
      <c r="DWM340" s="1"/>
      <c r="DWN340" s="1"/>
      <c r="DWO340" s="1"/>
      <c r="DWP340" s="1"/>
      <c r="DWQ340" s="1"/>
      <c r="DWR340" s="1"/>
      <c r="DWS340" s="1"/>
      <c r="DWT340" s="1"/>
      <c r="DWU340" s="1"/>
      <c r="DWV340" s="1"/>
      <c r="DWW340" s="1"/>
      <c r="DWX340" s="1"/>
      <c r="DWY340" s="1"/>
      <c r="DWZ340" s="1"/>
      <c r="DXA340" s="1"/>
      <c r="DXB340" s="1"/>
      <c r="DXC340" s="1"/>
      <c r="DXD340" s="1"/>
      <c r="DXE340" s="1"/>
      <c r="DXF340" s="1"/>
      <c r="DXG340" s="1"/>
      <c r="DXH340" s="1"/>
      <c r="DXI340" s="1"/>
      <c r="DXJ340" s="1"/>
      <c r="DXK340" s="1"/>
      <c r="DXL340" s="1"/>
      <c r="DXM340" s="1"/>
      <c r="DXN340" s="1"/>
      <c r="DXO340" s="1"/>
      <c r="DXP340" s="1"/>
      <c r="DXQ340" s="1"/>
      <c r="DXR340" s="1"/>
      <c r="DXS340" s="1"/>
      <c r="DXT340" s="1"/>
      <c r="DXU340" s="1"/>
      <c r="DXV340" s="1"/>
      <c r="DXW340" s="1"/>
      <c r="DXX340" s="1"/>
      <c r="DXY340" s="1"/>
      <c r="DXZ340" s="1"/>
      <c r="DYA340" s="1"/>
      <c r="DYB340" s="1"/>
      <c r="DYC340" s="1"/>
      <c r="DYD340" s="1"/>
      <c r="DYE340" s="1"/>
      <c r="DYF340" s="1"/>
      <c r="DYG340" s="1"/>
      <c r="DYH340" s="1"/>
      <c r="DYI340" s="1"/>
      <c r="DYJ340" s="1"/>
      <c r="DYK340" s="1"/>
      <c r="DYL340" s="1"/>
      <c r="DYM340" s="1"/>
      <c r="DYN340" s="1"/>
      <c r="DYO340" s="1"/>
      <c r="DYP340" s="1"/>
      <c r="DYQ340" s="1"/>
      <c r="DYR340" s="1"/>
      <c r="DYS340" s="1"/>
      <c r="DYT340" s="1"/>
      <c r="DYU340" s="1"/>
      <c r="DYV340" s="1"/>
      <c r="DYW340" s="1"/>
      <c r="DYX340" s="1"/>
      <c r="DYY340" s="1"/>
      <c r="DYZ340" s="1"/>
      <c r="DZA340" s="1"/>
      <c r="DZB340" s="1"/>
      <c r="DZC340" s="1"/>
      <c r="DZD340" s="1"/>
      <c r="DZE340" s="1"/>
      <c r="DZF340" s="1"/>
      <c r="DZG340" s="1"/>
      <c r="DZH340" s="1"/>
      <c r="DZI340" s="1"/>
      <c r="DZJ340" s="1"/>
      <c r="DZK340" s="1"/>
      <c r="DZL340" s="1"/>
      <c r="DZM340" s="1"/>
      <c r="DZN340" s="1"/>
      <c r="DZO340" s="1"/>
      <c r="DZP340" s="1"/>
      <c r="DZQ340" s="1"/>
      <c r="DZR340" s="1"/>
      <c r="DZS340" s="1"/>
      <c r="DZT340" s="1"/>
      <c r="DZU340" s="1"/>
      <c r="DZV340" s="1"/>
      <c r="DZW340" s="1"/>
      <c r="DZX340" s="1"/>
      <c r="DZY340" s="1"/>
      <c r="DZZ340" s="1"/>
      <c r="EAA340" s="1"/>
      <c r="EAB340" s="1"/>
      <c r="EAC340" s="1"/>
      <c r="EAD340" s="1"/>
      <c r="EAE340" s="1"/>
      <c r="EAF340" s="1"/>
      <c r="EAG340" s="1"/>
      <c r="EAH340" s="1"/>
      <c r="EAI340" s="1"/>
      <c r="EAJ340" s="1"/>
      <c r="EAK340" s="1"/>
      <c r="EAL340" s="1"/>
      <c r="EAM340" s="1"/>
      <c r="EAN340" s="1"/>
      <c r="EAO340" s="1"/>
      <c r="EAP340" s="1"/>
      <c r="EAQ340" s="1"/>
      <c r="EAR340" s="1"/>
      <c r="EAS340" s="1"/>
      <c r="EAT340" s="1"/>
      <c r="EAU340" s="1"/>
      <c r="EAV340" s="1"/>
      <c r="EAW340" s="1"/>
      <c r="EAX340" s="1"/>
      <c r="EAY340" s="1"/>
      <c r="EAZ340" s="1"/>
      <c r="EBA340" s="1"/>
      <c r="EBB340" s="1"/>
      <c r="EBC340" s="1"/>
      <c r="EBD340" s="1"/>
      <c r="EBE340" s="1"/>
      <c r="EBF340" s="1"/>
      <c r="EBG340" s="1"/>
      <c r="EBH340" s="1"/>
      <c r="EBI340" s="1"/>
      <c r="EBJ340" s="1"/>
      <c r="EBK340" s="1"/>
      <c r="EBL340" s="1"/>
      <c r="EBM340" s="1"/>
      <c r="EBN340" s="1"/>
      <c r="EBO340" s="1"/>
      <c r="EBP340" s="1"/>
      <c r="EBQ340" s="1"/>
      <c r="EBR340" s="1"/>
      <c r="EBS340" s="1"/>
      <c r="EBT340" s="1"/>
      <c r="EBU340" s="1"/>
      <c r="EBV340" s="1"/>
      <c r="EBW340" s="1"/>
      <c r="EBX340" s="1"/>
      <c r="EBY340" s="1"/>
      <c r="EBZ340" s="1"/>
      <c r="ECA340" s="1"/>
      <c r="ECB340" s="1"/>
      <c r="ECC340" s="1"/>
      <c r="ECD340" s="1"/>
      <c r="ECE340" s="1"/>
      <c r="ECF340" s="1"/>
      <c r="ECG340" s="1"/>
      <c r="ECH340" s="1"/>
      <c r="ECI340" s="1"/>
      <c r="ECJ340" s="1"/>
      <c r="ECK340" s="1"/>
      <c r="ECL340" s="1"/>
      <c r="ECM340" s="1"/>
      <c r="ECN340" s="1"/>
      <c r="ECO340" s="1"/>
      <c r="ECP340" s="1"/>
      <c r="ECQ340" s="1"/>
      <c r="ECR340" s="1"/>
      <c r="ECS340" s="1"/>
      <c r="ECT340" s="1"/>
      <c r="ECU340" s="1"/>
      <c r="ECV340" s="1"/>
      <c r="ECW340" s="1"/>
      <c r="ECX340" s="1"/>
      <c r="ECY340" s="1"/>
      <c r="ECZ340" s="1"/>
      <c r="EDA340" s="1"/>
      <c r="EDB340" s="1"/>
      <c r="EDC340" s="1"/>
      <c r="EDD340" s="1"/>
      <c r="EDE340" s="1"/>
      <c r="EDF340" s="1"/>
      <c r="EDG340" s="1"/>
      <c r="EDH340" s="1"/>
      <c r="EDI340" s="1"/>
      <c r="EDJ340" s="1"/>
      <c r="EDK340" s="1"/>
      <c r="EDL340" s="1"/>
      <c r="EDM340" s="1"/>
      <c r="EDN340" s="1"/>
      <c r="EDO340" s="1"/>
      <c r="EDP340" s="1"/>
      <c r="EDQ340" s="1"/>
      <c r="EDR340" s="1"/>
      <c r="EDS340" s="1"/>
      <c r="EDT340" s="1"/>
      <c r="EDU340" s="1"/>
      <c r="EDV340" s="1"/>
      <c r="EDW340" s="1"/>
      <c r="EDX340" s="1"/>
      <c r="EDY340" s="1"/>
      <c r="EDZ340" s="1"/>
      <c r="EEA340" s="1"/>
      <c r="EEB340" s="1"/>
      <c r="EEC340" s="1"/>
      <c r="EED340" s="1"/>
      <c r="EEE340" s="1"/>
      <c r="EEF340" s="1"/>
      <c r="EEG340" s="1"/>
      <c r="EEH340" s="1"/>
      <c r="EEI340" s="1"/>
      <c r="EEJ340" s="1"/>
      <c r="EEK340" s="1"/>
      <c r="EEL340" s="1"/>
      <c r="EEM340" s="1"/>
      <c r="EEN340" s="1"/>
      <c r="EEO340" s="1"/>
      <c r="EEP340" s="1"/>
      <c r="EEQ340" s="1"/>
      <c r="EER340" s="1"/>
      <c r="EES340" s="1"/>
      <c r="EET340" s="1"/>
      <c r="EEU340" s="1"/>
      <c r="EEV340" s="1"/>
      <c r="EEW340" s="1"/>
      <c r="EEX340" s="1"/>
      <c r="EEY340" s="1"/>
      <c r="EEZ340" s="1"/>
      <c r="EFA340" s="1"/>
      <c r="EFB340" s="1"/>
      <c r="EFC340" s="1"/>
      <c r="EFD340" s="1"/>
      <c r="EFE340" s="1"/>
      <c r="EFF340" s="1"/>
      <c r="EFG340" s="1"/>
      <c r="EFH340" s="1"/>
      <c r="EFI340" s="1"/>
      <c r="EFJ340" s="1"/>
      <c r="EFK340" s="1"/>
      <c r="EFL340" s="1"/>
      <c r="EFM340" s="1"/>
      <c r="EFN340" s="1"/>
      <c r="EFO340" s="1"/>
      <c r="EFP340" s="1"/>
      <c r="EFQ340" s="1"/>
      <c r="EFR340" s="1"/>
      <c r="EFS340" s="1"/>
      <c r="EFT340" s="1"/>
      <c r="EFU340" s="1"/>
      <c r="EFV340" s="1"/>
      <c r="EFW340" s="1"/>
      <c r="EFX340" s="1"/>
      <c r="EFY340" s="1"/>
      <c r="EFZ340" s="1"/>
      <c r="EGA340" s="1"/>
      <c r="EGB340" s="1"/>
      <c r="EGC340" s="1"/>
      <c r="EGD340" s="1"/>
      <c r="EGE340" s="1"/>
      <c r="EGF340" s="1"/>
      <c r="EGG340" s="1"/>
      <c r="EGH340" s="1"/>
      <c r="EGI340" s="1"/>
      <c r="EGJ340" s="1"/>
      <c r="EGK340" s="1"/>
      <c r="EGL340" s="1"/>
      <c r="EGM340" s="1"/>
      <c r="EGN340" s="1"/>
      <c r="EGO340" s="1"/>
      <c r="EGP340" s="1"/>
      <c r="EGQ340" s="1"/>
      <c r="EGR340" s="1"/>
      <c r="EGS340" s="1"/>
      <c r="EGT340" s="1"/>
      <c r="EGU340" s="1"/>
      <c r="EGV340" s="1"/>
      <c r="EGW340" s="1"/>
      <c r="EGX340" s="1"/>
      <c r="EGY340" s="1"/>
      <c r="EGZ340" s="1"/>
      <c r="EHA340" s="1"/>
      <c r="EHB340" s="1"/>
      <c r="EHC340" s="1"/>
      <c r="EHD340" s="1"/>
      <c r="EHE340" s="1"/>
      <c r="EHF340" s="1"/>
      <c r="EHG340" s="1"/>
      <c r="EHH340" s="1"/>
      <c r="EHI340" s="1"/>
      <c r="EHJ340" s="1"/>
      <c r="EHK340" s="1"/>
      <c r="EHL340" s="1"/>
      <c r="EHM340" s="1"/>
      <c r="EHN340" s="1"/>
      <c r="EHO340" s="1"/>
      <c r="EHP340" s="1"/>
      <c r="EHQ340" s="1"/>
      <c r="EHR340" s="1"/>
      <c r="EHS340" s="1"/>
      <c r="EHT340" s="1"/>
      <c r="EHU340" s="1"/>
      <c r="EHV340" s="1"/>
      <c r="EHW340" s="1"/>
      <c r="EHX340" s="1"/>
      <c r="EHY340" s="1"/>
      <c r="EHZ340" s="1"/>
      <c r="EIA340" s="1"/>
      <c r="EIB340" s="1"/>
      <c r="EIC340" s="1"/>
      <c r="EID340" s="1"/>
      <c r="EIE340" s="1"/>
      <c r="EIF340" s="1"/>
      <c r="EIG340" s="1"/>
      <c r="EIH340" s="1"/>
      <c r="EII340" s="1"/>
      <c r="EIJ340" s="1"/>
      <c r="EIK340" s="1"/>
      <c r="EIL340" s="1"/>
      <c r="EIM340" s="1"/>
      <c r="EIN340" s="1"/>
      <c r="EIO340" s="1"/>
      <c r="EIP340" s="1"/>
      <c r="EIQ340" s="1"/>
      <c r="EIR340" s="1"/>
      <c r="EIS340" s="1"/>
      <c r="EIT340" s="1"/>
      <c r="EIU340" s="1"/>
      <c r="EIV340" s="1"/>
      <c r="EIW340" s="1"/>
      <c r="EIX340" s="1"/>
      <c r="EIY340" s="1"/>
      <c r="EIZ340" s="1"/>
      <c r="EJA340" s="1"/>
      <c r="EJB340" s="1"/>
      <c r="EJC340" s="1"/>
      <c r="EJD340" s="1"/>
      <c r="EJE340" s="1"/>
      <c r="EJF340" s="1"/>
      <c r="EJG340" s="1"/>
      <c r="EJH340" s="1"/>
      <c r="EJI340" s="1"/>
      <c r="EJJ340" s="1"/>
      <c r="EJK340" s="1"/>
      <c r="EJL340" s="1"/>
      <c r="EJM340" s="1"/>
      <c r="EJN340" s="1"/>
      <c r="EJO340" s="1"/>
      <c r="EJP340" s="1"/>
      <c r="EJQ340" s="1"/>
      <c r="EJR340" s="1"/>
      <c r="EJS340" s="1"/>
      <c r="EJT340" s="1"/>
      <c r="EJU340" s="1"/>
      <c r="EJV340" s="1"/>
      <c r="EJW340" s="1"/>
      <c r="EJX340" s="1"/>
      <c r="EJY340" s="1"/>
      <c r="EJZ340" s="1"/>
      <c r="EKA340" s="1"/>
      <c r="EKB340" s="1"/>
      <c r="EKC340" s="1"/>
      <c r="EKD340" s="1"/>
      <c r="EKE340" s="1"/>
      <c r="EKF340" s="1"/>
      <c r="EKG340" s="1"/>
      <c r="EKH340" s="1"/>
      <c r="EKI340" s="1"/>
      <c r="EKJ340" s="1"/>
      <c r="EKK340" s="1"/>
      <c r="EKL340" s="1"/>
      <c r="EKM340" s="1"/>
      <c r="EKN340" s="1"/>
      <c r="EKO340" s="1"/>
      <c r="EKP340" s="1"/>
      <c r="EKQ340" s="1"/>
      <c r="EKR340" s="1"/>
      <c r="EKS340" s="1"/>
      <c r="EKT340" s="1"/>
      <c r="EKU340" s="1"/>
      <c r="EKV340" s="1"/>
      <c r="EKW340" s="1"/>
      <c r="EKX340" s="1"/>
      <c r="EKY340" s="1"/>
      <c r="EKZ340" s="1"/>
      <c r="ELA340" s="1"/>
      <c r="ELB340" s="1"/>
      <c r="ELC340" s="1"/>
      <c r="ELD340" s="1"/>
      <c r="ELE340" s="1"/>
      <c r="ELF340" s="1"/>
      <c r="ELG340" s="1"/>
      <c r="ELH340" s="1"/>
      <c r="ELI340" s="1"/>
      <c r="ELJ340" s="1"/>
      <c r="ELK340" s="1"/>
      <c r="ELL340" s="1"/>
      <c r="ELM340" s="1"/>
      <c r="ELN340" s="1"/>
      <c r="ELO340" s="1"/>
      <c r="ELP340" s="1"/>
      <c r="ELQ340" s="1"/>
      <c r="ELR340" s="1"/>
      <c r="ELS340" s="1"/>
      <c r="ELT340" s="1"/>
      <c r="ELU340" s="1"/>
      <c r="ELV340" s="1"/>
      <c r="ELW340" s="1"/>
      <c r="ELX340" s="1"/>
      <c r="ELY340" s="1"/>
      <c r="ELZ340" s="1"/>
      <c r="EMA340" s="1"/>
      <c r="EMB340" s="1"/>
      <c r="EMC340" s="1"/>
      <c r="EMD340" s="1"/>
      <c r="EME340" s="1"/>
      <c r="EMF340" s="1"/>
      <c r="EMG340" s="1"/>
      <c r="EMH340" s="1"/>
      <c r="EMI340" s="1"/>
      <c r="EMJ340" s="1"/>
      <c r="EMK340" s="1"/>
      <c r="EML340" s="1"/>
      <c r="EMM340" s="1"/>
      <c r="EMN340" s="1"/>
      <c r="EMO340" s="1"/>
      <c r="EMP340" s="1"/>
      <c r="EMQ340" s="1"/>
      <c r="EMR340" s="1"/>
      <c r="EMS340" s="1"/>
      <c r="EMT340" s="1"/>
      <c r="EMU340" s="1"/>
      <c r="EMV340" s="1"/>
      <c r="EMW340" s="1"/>
      <c r="EMX340" s="1"/>
      <c r="EMY340" s="1"/>
      <c r="EMZ340" s="1"/>
      <c r="ENA340" s="1"/>
      <c r="ENB340" s="1"/>
      <c r="ENC340" s="1"/>
      <c r="END340" s="1"/>
      <c r="ENE340" s="1"/>
      <c r="ENF340" s="1"/>
      <c r="ENG340" s="1"/>
      <c r="ENH340" s="1"/>
      <c r="ENI340" s="1"/>
      <c r="ENJ340" s="1"/>
      <c r="ENK340" s="1"/>
      <c r="ENL340" s="1"/>
      <c r="ENM340" s="1"/>
      <c r="ENN340" s="1"/>
      <c r="ENO340" s="1"/>
      <c r="ENP340" s="1"/>
      <c r="ENQ340" s="1"/>
      <c r="ENR340" s="1"/>
      <c r="ENS340" s="1"/>
      <c r="ENT340" s="1"/>
      <c r="ENU340" s="1"/>
      <c r="ENV340" s="1"/>
      <c r="ENW340" s="1"/>
      <c r="ENX340" s="1"/>
      <c r="ENY340" s="1"/>
      <c r="ENZ340" s="1"/>
      <c r="EOA340" s="1"/>
      <c r="EOB340" s="1"/>
      <c r="EOC340" s="1"/>
      <c r="EOD340" s="1"/>
      <c r="EOE340" s="1"/>
      <c r="EOF340" s="1"/>
      <c r="EOG340" s="1"/>
      <c r="EOH340" s="1"/>
      <c r="EOI340" s="1"/>
      <c r="EOJ340" s="1"/>
      <c r="EOK340" s="1"/>
      <c r="EOL340" s="1"/>
      <c r="EOM340" s="1"/>
      <c r="EON340" s="1"/>
      <c r="EOO340" s="1"/>
      <c r="EOP340" s="1"/>
      <c r="EOQ340" s="1"/>
      <c r="EOR340" s="1"/>
      <c r="EOS340" s="1"/>
      <c r="EOT340" s="1"/>
      <c r="EOU340" s="1"/>
      <c r="EOV340" s="1"/>
      <c r="EOW340" s="1"/>
      <c r="EOX340" s="1"/>
      <c r="EOY340" s="1"/>
      <c r="EOZ340" s="1"/>
      <c r="EPA340" s="1"/>
      <c r="EPB340" s="1"/>
      <c r="EPC340" s="1"/>
      <c r="EPD340" s="1"/>
      <c r="EPE340" s="1"/>
      <c r="EPF340" s="1"/>
      <c r="EPG340" s="1"/>
      <c r="EPH340" s="1"/>
      <c r="EPI340" s="1"/>
      <c r="EPJ340" s="1"/>
      <c r="EPK340" s="1"/>
      <c r="EPL340" s="1"/>
      <c r="EPM340" s="1"/>
      <c r="EPN340" s="1"/>
      <c r="EPO340" s="1"/>
      <c r="EPP340" s="1"/>
      <c r="EPQ340" s="1"/>
      <c r="EPR340" s="1"/>
      <c r="EPS340" s="1"/>
      <c r="EPT340" s="1"/>
      <c r="EPU340" s="1"/>
      <c r="EPV340" s="1"/>
      <c r="EPW340" s="1"/>
      <c r="EPX340" s="1"/>
      <c r="EPY340" s="1"/>
      <c r="EPZ340" s="1"/>
      <c r="EQA340" s="1"/>
      <c r="EQB340" s="1"/>
      <c r="EQC340" s="1"/>
      <c r="EQD340" s="1"/>
      <c r="EQE340" s="1"/>
      <c r="EQF340" s="1"/>
      <c r="EQG340" s="1"/>
      <c r="EQH340" s="1"/>
      <c r="EQI340" s="1"/>
      <c r="EQJ340" s="1"/>
      <c r="EQK340" s="1"/>
      <c r="EQL340" s="1"/>
      <c r="EQM340" s="1"/>
      <c r="EQN340" s="1"/>
      <c r="EQO340" s="1"/>
      <c r="EQP340" s="1"/>
      <c r="EQQ340" s="1"/>
      <c r="EQR340" s="1"/>
      <c r="EQS340" s="1"/>
      <c r="EQT340" s="1"/>
      <c r="EQU340" s="1"/>
      <c r="EQV340" s="1"/>
      <c r="EQW340" s="1"/>
      <c r="EQX340" s="1"/>
      <c r="EQY340" s="1"/>
      <c r="EQZ340" s="1"/>
      <c r="ERA340" s="1"/>
      <c r="ERB340" s="1"/>
      <c r="ERC340" s="1"/>
      <c r="ERD340" s="1"/>
      <c r="ERE340" s="1"/>
      <c r="ERF340" s="1"/>
      <c r="ERG340" s="1"/>
      <c r="ERH340" s="1"/>
      <c r="ERI340" s="1"/>
      <c r="ERJ340" s="1"/>
      <c r="ERK340" s="1"/>
      <c r="ERL340" s="1"/>
      <c r="ERM340" s="1"/>
      <c r="ERN340" s="1"/>
      <c r="ERO340" s="1"/>
      <c r="ERP340" s="1"/>
      <c r="ERQ340" s="1"/>
      <c r="ERR340" s="1"/>
      <c r="ERS340" s="1"/>
      <c r="ERT340" s="1"/>
      <c r="ERU340" s="1"/>
      <c r="ERV340" s="1"/>
      <c r="ERW340" s="1"/>
      <c r="ERX340" s="1"/>
      <c r="ERY340" s="1"/>
      <c r="ERZ340" s="1"/>
      <c r="ESA340" s="1"/>
      <c r="ESB340" s="1"/>
      <c r="ESC340" s="1"/>
      <c r="ESD340" s="1"/>
      <c r="ESE340" s="1"/>
      <c r="ESF340" s="1"/>
      <c r="ESG340" s="1"/>
      <c r="ESH340" s="1"/>
      <c r="ESI340" s="1"/>
      <c r="ESJ340" s="1"/>
      <c r="ESK340" s="1"/>
      <c r="ESL340" s="1"/>
      <c r="ESM340" s="1"/>
      <c r="ESN340" s="1"/>
      <c r="ESO340" s="1"/>
      <c r="ESP340" s="1"/>
      <c r="ESQ340" s="1"/>
      <c r="ESR340" s="1"/>
      <c r="ESS340" s="1"/>
      <c r="EST340" s="1"/>
      <c r="ESU340" s="1"/>
      <c r="ESV340" s="1"/>
      <c r="ESW340" s="1"/>
      <c r="ESX340" s="1"/>
      <c r="ESY340" s="1"/>
      <c r="ESZ340" s="1"/>
      <c r="ETA340" s="1"/>
      <c r="ETB340" s="1"/>
      <c r="ETC340" s="1"/>
      <c r="ETD340" s="1"/>
      <c r="ETE340" s="1"/>
      <c r="ETF340" s="1"/>
      <c r="ETG340" s="1"/>
      <c r="ETH340" s="1"/>
      <c r="ETI340" s="1"/>
      <c r="ETJ340" s="1"/>
      <c r="ETK340" s="1"/>
      <c r="ETL340" s="1"/>
      <c r="ETM340" s="1"/>
      <c r="ETN340" s="1"/>
      <c r="ETO340" s="1"/>
      <c r="ETP340" s="1"/>
      <c r="ETQ340" s="1"/>
      <c r="ETR340" s="1"/>
      <c r="ETS340" s="1"/>
      <c r="ETT340" s="1"/>
      <c r="ETU340" s="1"/>
      <c r="ETV340" s="1"/>
      <c r="ETW340" s="1"/>
      <c r="ETX340" s="1"/>
      <c r="ETY340" s="1"/>
      <c r="ETZ340" s="1"/>
      <c r="EUA340" s="1"/>
      <c r="EUB340" s="1"/>
      <c r="EUC340" s="1"/>
      <c r="EUD340" s="1"/>
      <c r="EUE340" s="1"/>
      <c r="EUF340" s="1"/>
      <c r="EUG340" s="1"/>
      <c r="EUH340" s="1"/>
      <c r="EUI340" s="1"/>
      <c r="EUJ340" s="1"/>
      <c r="EUK340" s="1"/>
      <c r="EUL340" s="1"/>
      <c r="EUM340" s="1"/>
      <c r="EUN340" s="1"/>
      <c r="EUO340" s="1"/>
      <c r="EUP340" s="1"/>
      <c r="EUQ340" s="1"/>
      <c r="EUR340" s="1"/>
      <c r="EUS340" s="1"/>
      <c r="EUT340" s="1"/>
      <c r="EUU340" s="1"/>
      <c r="EUV340" s="1"/>
      <c r="EUW340" s="1"/>
      <c r="EUX340" s="1"/>
      <c r="EUY340" s="1"/>
      <c r="EUZ340" s="1"/>
      <c r="EVA340" s="1"/>
      <c r="EVB340" s="1"/>
      <c r="EVC340" s="1"/>
      <c r="EVD340" s="1"/>
      <c r="EVE340" s="1"/>
      <c r="EVF340" s="1"/>
      <c r="EVG340" s="1"/>
      <c r="EVH340" s="1"/>
      <c r="EVI340" s="1"/>
      <c r="EVJ340" s="1"/>
      <c r="EVK340" s="1"/>
      <c r="EVL340" s="1"/>
      <c r="EVM340" s="1"/>
      <c r="EVN340" s="1"/>
      <c r="EVO340" s="1"/>
      <c r="EVP340" s="1"/>
      <c r="EVQ340" s="1"/>
      <c r="EVR340" s="1"/>
      <c r="EVS340" s="1"/>
      <c r="EVT340" s="1"/>
      <c r="EVU340" s="1"/>
      <c r="EVV340" s="1"/>
      <c r="EVW340" s="1"/>
      <c r="EVX340" s="1"/>
      <c r="EVY340" s="1"/>
      <c r="EVZ340" s="1"/>
      <c r="EWA340" s="1"/>
      <c r="EWB340" s="1"/>
      <c r="EWC340" s="1"/>
      <c r="EWD340" s="1"/>
      <c r="EWE340" s="1"/>
      <c r="EWF340" s="1"/>
      <c r="EWG340" s="1"/>
      <c r="EWH340" s="1"/>
      <c r="EWI340" s="1"/>
      <c r="EWJ340" s="1"/>
      <c r="EWK340" s="1"/>
      <c r="EWL340" s="1"/>
      <c r="EWM340" s="1"/>
      <c r="EWN340" s="1"/>
      <c r="EWO340" s="1"/>
      <c r="EWP340" s="1"/>
      <c r="EWQ340" s="1"/>
      <c r="EWR340" s="1"/>
      <c r="EWS340" s="1"/>
      <c r="EWT340" s="1"/>
      <c r="EWU340" s="1"/>
      <c r="EWV340" s="1"/>
      <c r="EWW340" s="1"/>
      <c r="EWX340" s="1"/>
      <c r="EWY340" s="1"/>
      <c r="EWZ340" s="1"/>
      <c r="EXA340" s="1"/>
      <c r="EXB340" s="1"/>
      <c r="EXC340" s="1"/>
      <c r="EXD340" s="1"/>
      <c r="EXE340" s="1"/>
      <c r="EXF340" s="1"/>
      <c r="EXG340" s="1"/>
      <c r="EXH340" s="1"/>
      <c r="EXI340" s="1"/>
      <c r="EXJ340" s="1"/>
      <c r="EXK340" s="1"/>
      <c r="EXL340" s="1"/>
      <c r="EXM340" s="1"/>
      <c r="EXN340" s="1"/>
      <c r="EXO340" s="1"/>
      <c r="EXP340" s="1"/>
      <c r="EXQ340" s="1"/>
      <c r="EXR340" s="1"/>
      <c r="EXS340" s="1"/>
      <c r="EXT340" s="1"/>
      <c r="EXU340" s="1"/>
      <c r="EXV340" s="1"/>
      <c r="EXW340" s="1"/>
      <c r="EXX340" s="1"/>
      <c r="EXY340" s="1"/>
      <c r="EXZ340" s="1"/>
      <c r="EYA340" s="1"/>
      <c r="EYB340" s="1"/>
      <c r="EYC340" s="1"/>
      <c r="EYD340" s="1"/>
      <c r="EYE340" s="1"/>
      <c r="EYF340" s="1"/>
      <c r="EYG340" s="1"/>
      <c r="EYH340" s="1"/>
      <c r="EYI340" s="1"/>
      <c r="EYJ340" s="1"/>
      <c r="EYK340" s="1"/>
      <c r="EYL340" s="1"/>
      <c r="EYM340" s="1"/>
      <c r="EYN340" s="1"/>
      <c r="EYO340" s="1"/>
      <c r="EYP340" s="1"/>
      <c r="EYQ340" s="1"/>
      <c r="EYR340" s="1"/>
      <c r="EYS340" s="1"/>
      <c r="EYT340" s="1"/>
      <c r="EYU340" s="1"/>
      <c r="EYV340" s="1"/>
      <c r="EYW340" s="1"/>
      <c r="EYX340" s="1"/>
      <c r="EYY340" s="1"/>
      <c r="EYZ340" s="1"/>
      <c r="EZA340" s="1"/>
      <c r="EZB340" s="1"/>
      <c r="EZC340" s="1"/>
      <c r="EZD340" s="1"/>
      <c r="EZE340" s="1"/>
      <c r="EZF340" s="1"/>
      <c r="EZG340" s="1"/>
      <c r="EZH340" s="1"/>
      <c r="EZI340" s="1"/>
      <c r="EZJ340" s="1"/>
      <c r="EZK340" s="1"/>
      <c r="EZL340" s="1"/>
      <c r="EZM340" s="1"/>
      <c r="EZN340" s="1"/>
      <c r="EZO340" s="1"/>
      <c r="EZP340" s="1"/>
      <c r="EZQ340" s="1"/>
      <c r="EZR340" s="1"/>
      <c r="EZS340" s="1"/>
      <c r="EZT340" s="1"/>
      <c r="EZU340" s="1"/>
      <c r="EZV340" s="1"/>
      <c r="EZW340" s="1"/>
      <c r="EZX340" s="1"/>
      <c r="EZY340" s="1"/>
      <c r="EZZ340" s="1"/>
      <c r="FAA340" s="1"/>
      <c r="FAB340" s="1"/>
      <c r="FAC340" s="1"/>
      <c r="FAD340" s="1"/>
      <c r="FAE340" s="1"/>
      <c r="FAF340" s="1"/>
      <c r="FAG340" s="1"/>
      <c r="FAH340" s="1"/>
      <c r="FAI340" s="1"/>
      <c r="FAJ340" s="1"/>
      <c r="FAK340" s="1"/>
      <c r="FAL340" s="1"/>
      <c r="FAM340" s="1"/>
      <c r="FAN340" s="1"/>
      <c r="FAO340" s="1"/>
      <c r="FAP340" s="1"/>
      <c r="FAQ340" s="1"/>
      <c r="FAR340" s="1"/>
      <c r="FAS340" s="1"/>
      <c r="FAT340" s="1"/>
      <c r="FAU340" s="1"/>
      <c r="FAV340" s="1"/>
      <c r="FAW340" s="1"/>
      <c r="FAX340" s="1"/>
      <c r="FAY340" s="1"/>
      <c r="FAZ340" s="1"/>
      <c r="FBA340" s="1"/>
      <c r="FBB340" s="1"/>
      <c r="FBC340" s="1"/>
      <c r="FBD340" s="1"/>
      <c r="FBE340" s="1"/>
      <c r="FBF340" s="1"/>
      <c r="FBG340" s="1"/>
      <c r="FBH340" s="1"/>
      <c r="FBI340" s="1"/>
      <c r="FBJ340" s="1"/>
      <c r="FBK340" s="1"/>
      <c r="FBL340" s="1"/>
      <c r="FBM340" s="1"/>
      <c r="FBN340" s="1"/>
      <c r="FBO340" s="1"/>
      <c r="FBP340" s="1"/>
      <c r="FBQ340" s="1"/>
      <c r="FBR340" s="1"/>
      <c r="FBS340" s="1"/>
      <c r="FBT340" s="1"/>
      <c r="FBU340" s="1"/>
      <c r="FBV340" s="1"/>
      <c r="FBW340" s="1"/>
      <c r="FBX340" s="1"/>
      <c r="FBY340" s="1"/>
      <c r="FBZ340" s="1"/>
      <c r="FCA340" s="1"/>
      <c r="FCB340" s="1"/>
      <c r="FCC340" s="1"/>
      <c r="FCD340" s="1"/>
      <c r="FCE340" s="1"/>
      <c r="FCF340" s="1"/>
      <c r="FCG340" s="1"/>
      <c r="FCH340" s="1"/>
      <c r="FCI340" s="1"/>
      <c r="FCJ340" s="1"/>
      <c r="FCK340" s="1"/>
      <c r="FCL340" s="1"/>
      <c r="FCM340" s="1"/>
      <c r="FCN340" s="1"/>
      <c r="FCO340" s="1"/>
      <c r="FCP340" s="1"/>
      <c r="FCQ340" s="1"/>
      <c r="FCR340" s="1"/>
      <c r="FCS340" s="1"/>
      <c r="FCT340" s="1"/>
      <c r="FCU340" s="1"/>
      <c r="FCV340" s="1"/>
      <c r="FCW340" s="1"/>
      <c r="FCX340" s="1"/>
      <c r="FCY340" s="1"/>
      <c r="FCZ340" s="1"/>
      <c r="FDA340" s="1"/>
      <c r="FDB340" s="1"/>
      <c r="FDC340" s="1"/>
      <c r="FDD340" s="1"/>
      <c r="FDE340" s="1"/>
      <c r="FDF340" s="1"/>
      <c r="FDG340" s="1"/>
      <c r="FDH340" s="1"/>
      <c r="FDI340" s="1"/>
      <c r="FDJ340" s="1"/>
      <c r="FDK340" s="1"/>
      <c r="FDL340" s="1"/>
      <c r="FDM340" s="1"/>
      <c r="FDN340" s="1"/>
      <c r="FDO340" s="1"/>
      <c r="FDP340" s="1"/>
      <c r="FDQ340" s="1"/>
      <c r="FDR340" s="1"/>
      <c r="FDS340" s="1"/>
      <c r="FDT340" s="1"/>
      <c r="FDU340" s="1"/>
      <c r="FDV340" s="1"/>
      <c r="FDW340" s="1"/>
      <c r="FDX340" s="1"/>
      <c r="FDY340" s="1"/>
      <c r="FDZ340" s="1"/>
      <c r="FEA340" s="1"/>
      <c r="FEB340" s="1"/>
      <c r="FEC340" s="1"/>
      <c r="FED340" s="1"/>
      <c r="FEE340" s="1"/>
      <c r="FEF340" s="1"/>
      <c r="FEG340" s="1"/>
      <c r="FEH340" s="1"/>
      <c r="FEI340" s="1"/>
      <c r="FEJ340" s="1"/>
      <c r="FEK340" s="1"/>
      <c r="FEL340" s="1"/>
      <c r="FEM340" s="1"/>
      <c r="FEN340" s="1"/>
      <c r="FEO340" s="1"/>
      <c r="FEP340" s="1"/>
      <c r="FEQ340" s="1"/>
      <c r="FER340" s="1"/>
      <c r="FES340" s="1"/>
      <c r="FET340" s="1"/>
      <c r="FEU340" s="1"/>
      <c r="FEV340" s="1"/>
      <c r="FEW340" s="1"/>
      <c r="FEX340" s="1"/>
      <c r="FEY340" s="1"/>
      <c r="FEZ340" s="1"/>
      <c r="FFA340" s="1"/>
      <c r="FFB340" s="1"/>
      <c r="FFC340" s="1"/>
      <c r="FFD340" s="1"/>
      <c r="FFE340" s="1"/>
      <c r="FFF340" s="1"/>
      <c r="FFG340" s="1"/>
      <c r="FFH340" s="1"/>
      <c r="FFI340" s="1"/>
      <c r="FFJ340" s="1"/>
      <c r="FFK340" s="1"/>
      <c r="FFL340" s="1"/>
      <c r="FFM340" s="1"/>
      <c r="FFN340" s="1"/>
      <c r="FFO340" s="1"/>
      <c r="FFP340" s="1"/>
      <c r="FFQ340" s="1"/>
      <c r="FFR340" s="1"/>
      <c r="FFS340" s="1"/>
      <c r="FFT340" s="1"/>
      <c r="FFU340" s="1"/>
      <c r="FFV340" s="1"/>
      <c r="FFW340" s="1"/>
      <c r="FFX340" s="1"/>
      <c r="FFY340" s="1"/>
      <c r="FFZ340" s="1"/>
      <c r="FGA340" s="1"/>
      <c r="FGB340" s="1"/>
      <c r="FGC340" s="1"/>
      <c r="FGD340" s="1"/>
      <c r="FGE340" s="1"/>
      <c r="FGF340" s="1"/>
      <c r="FGG340" s="1"/>
      <c r="FGH340" s="1"/>
      <c r="FGI340" s="1"/>
      <c r="FGJ340" s="1"/>
      <c r="FGK340" s="1"/>
      <c r="FGL340" s="1"/>
      <c r="FGM340" s="1"/>
      <c r="FGN340" s="1"/>
      <c r="FGO340" s="1"/>
      <c r="FGP340" s="1"/>
      <c r="FGQ340" s="1"/>
      <c r="FGR340" s="1"/>
      <c r="FGS340" s="1"/>
      <c r="FGT340" s="1"/>
      <c r="FGU340" s="1"/>
      <c r="FGV340" s="1"/>
      <c r="FGW340" s="1"/>
      <c r="FGX340" s="1"/>
      <c r="FGY340" s="1"/>
      <c r="FGZ340" s="1"/>
      <c r="FHA340" s="1"/>
      <c r="FHB340" s="1"/>
      <c r="FHC340" s="1"/>
      <c r="FHD340" s="1"/>
      <c r="FHE340" s="1"/>
      <c r="FHF340" s="1"/>
      <c r="FHG340" s="1"/>
      <c r="FHH340" s="1"/>
      <c r="FHI340" s="1"/>
      <c r="FHJ340" s="1"/>
      <c r="FHK340" s="1"/>
      <c r="FHL340" s="1"/>
      <c r="FHM340" s="1"/>
      <c r="FHN340" s="1"/>
      <c r="FHO340" s="1"/>
      <c r="FHP340" s="1"/>
      <c r="FHQ340" s="1"/>
      <c r="FHR340" s="1"/>
      <c r="FHS340" s="1"/>
      <c r="FHT340" s="1"/>
      <c r="FHU340" s="1"/>
      <c r="FHV340" s="1"/>
      <c r="FHW340" s="1"/>
      <c r="FHX340" s="1"/>
      <c r="FHY340" s="1"/>
      <c r="FHZ340" s="1"/>
      <c r="FIA340" s="1"/>
      <c r="FIB340" s="1"/>
      <c r="FIC340" s="1"/>
      <c r="FID340" s="1"/>
      <c r="FIE340" s="1"/>
      <c r="FIF340" s="1"/>
      <c r="FIG340" s="1"/>
      <c r="FIH340" s="1"/>
      <c r="FII340" s="1"/>
      <c r="FIJ340" s="1"/>
      <c r="FIK340" s="1"/>
      <c r="FIL340" s="1"/>
      <c r="FIM340" s="1"/>
      <c r="FIN340" s="1"/>
      <c r="FIO340" s="1"/>
      <c r="FIP340" s="1"/>
      <c r="FIQ340" s="1"/>
      <c r="FIR340" s="1"/>
      <c r="FIS340" s="1"/>
      <c r="FIT340" s="1"/>
      <c r="FIU340" s="1"/>
      <c r="FIV340" s="1"/>
      <c r="FIW340" s="1"/>
      <c r="FIX340" s="1"/>
      <c r="FIY340" s="1"/>
      <c r="FIZ340" s="1"/>
      <c r="FJA340" s="1"/>
      <c r="FJB340" s="1"/>
      <c r="FJC340" s="1"/>
      <c r="FJD340" s="1"/>
      <c r="FJE340" s="1"/>
      <c r="FJF340" s="1"/>
      <c r="FJG340" s="1"/>
      <c r="FJH340" s="1"/>
      <c r="FJI340" s="1"/>
      <c r="FJJ340" s="1"/>
      <c r="FJK340" s="1"/>
      <c r="FJL340" s="1"/>
      <c r="FJM340" s="1"/>
      <c r="FJN340" s="1"/>
      <c r="FJO340" s="1"/>
      <c r="FJP340" s="1"/>
      <c r="FJQ340" s="1"/>
      <c r="FJR340" s="1"/>
      <c r="FJS340" s="1"/>
      <c r="FJT340" s="1"/>
      <c r="FJU340" s="1"/>
      <c r="FJV340" s="1"/>
      <c r="FJW340" s="1"/>
      <c r="FJX340" s="1"/>
      <c r="FJY340" s="1"/>
      <c r="FJZ340" s="1"/>
      <c r="FKA340" s="1"/>
      <c r="FKB340" s="1"/>
      <c r="FKC340" s="1"/>
      <c r="FKD340" s="1"/>
      <c r="FKE340" s="1"/>
      <c r="FKF340" s="1"/>
      <c r="FKG340" s="1"/>
      <c r="FKH340" s="1"/>
      <c r="FKI340" s="1"/>
      <c r="FKJ340" s="1"/>
      <c r="FKK340" s="1"/>
      <c r="FKL340" s="1"/>
      <c r="FKM340" s="1"/>
      <c r="FKN340" s="1"/>
      <c r="FKO340" s="1"/>
      <c r="FKP340" s="1"/>
      <c r="FKQ340" s="1"/>
      <c r="FKR340" s="1"/>
      <c r="FKS340" s="1"/>
      <c r="FKT340" s="1"/>
      <c r="FKU340" s="1"/>
      <c r="FKV340" s="1"/>
      <c r="FKW340" s="1"/>
      <c r="FKX340" s="1"/>
      <c r="FKY340" s="1"/>
      <c r="FKZ340" s="1"/>
      <c r="FLA340" s="1"/>
      <c r="FLB340" s="1"/>
      <c r="FLC340" s="1"/>
      <c r="FLD340" s="1"/>
      <c r="FLE340" s="1"/>
      <c r="FLF340" s="1"/>
      <c r="FLG340" s="1"/>
      <c r="FLH340" s="1"/>
      <c r="FLI340" s="1"/>
      <c r="FLJ340" s="1"/>
      <c r="FLK340" s="1"/>
      <c r="FLL340" s="1"/>
      <c r="FLM340" s="1"/>
      <c r="FLN340" s="1"/>
      <c r="FLO340" s="1"/>
      <c r="FLP340" s="1"/>
      <c r="FLQ340" s="1"/>
      <c r="FLR340" s="1"/>
      <c r="FLS340" s="1"/>
      <c r="FLT340" s="1"/>
      <c r="FLU340" s="1"/>
      <c r="FLV340" s="1"/>
      <c r="FLW340" s="1"/>
      <c r="FLX340" s="1"/>
      <c r="FLY340" s="1"/>
      <c r="FLZ340" s="1"/>
      <c r="FMA340" s="1"/>
      <c r="FMB340" s="1"/>
      <c r="FMC340" s="1"/>
      <c r="FMD340" s="1"/>
      <c r="FME340" s="1"/>
      <c r="FMF340" s="1"/>
      <c r="FMG340" s="1"/>
      <c r="FMH340" s="1"/>
      <c r="FMI340" s="1"/>
      <c r="FMJ340" s="1"/>
      <c r="FMK340" s="1"/>
      <c r="FML340" s="1"/>
      <c r="FMM340" s="1"/>
      <c r="FMN340" s="1"/>
      <c r="FMO340" s="1"/>
      <c r="FMP340" s="1"/>
      <c r="FMQ340" s="1"/>
      <c r="FMR340" s="1"/>
      <c r="FMS340" s="1"/>
      <c r="FMT340" s="1"/>
      <c r="FMU340" s="1"/>
      <c r="FMV340" s="1"/>
      <c r="FMW340" s="1"/>
      <c r="FMX340" s="1"/>
      <c r="FMY340" s="1"/>
      <c r="FMZ340" s="1"/>
      <c r="FNA340" s="1"/>
      <c r="FNB340" s="1"/>
      <c r="FNC340" s="1"/>
      <c r="FND340" s="1"/>
      <c r="FNE340" s="1"/>
      <c r="FNF340" s="1"/>
      <c r="FNG340" s="1"/>
      <c r="FNH340" s="1"/>
      <c r="FNI340" s="1"/>
      <c r="FNJ340" s="1"/>
      <c r="FNK340" s="1"/>
      <c r="FNL340" s="1"/>
      <c r="FNM340" s="1"/>
      <c r="FNN340" s="1"/>
      <c r="FNO340" s="1"/>
      <c r="FNP340" s="1"/>
      <c r="FNQ340" s="1"/>
      <c r="FNR340" s="1"/>
      <c r="FNS340" s="1"/>
      <c r="FNT340" s="1"/>
      <c r="FNU340" s="1"/>
      <c r="FNV340" s="1"/>
      <c r="FNW340" s="1"/>
      <c r="FNX340" s="1"/>
      <c r="FNY340" s="1"/>
      <c r="FNZ340" s="1"/>
      <c r="FOA340" s="1"/>
      <c r="FOB340" s="1"/>
      <c r="FOC340" s="1"/>
      <c r="FOD340" s="1"/>
      <c r="FOE340" s="1"/>
      <c r="FOF340" s="1"/>
      <c r="FOG340" s="1"/>
      <c r="FOH340" s="1"/>
      <c r="FOI340" s="1"/>
      <c r="FOJ340" s="1"/>
      <c r="FOK340" s="1"/>
      <c r="FOL340" s="1"/>
      <c r="FOM340" s="1"/>
      <c r="FON340" s="1"/>
      <c r="FOO340" s="1"/>
      <c r="FOP340" s="1"/>
      <c r="FOQ340" s="1"/>
      <c r="FOR340" s="1"/>
      <c r="FOS340" s="1"/>
      <c r="FOT340" s="1"/>
      <c r="FOU340" s="1"/>
      <c r="FOV340" s="1"/>
      <c r="FOW340" s="1"/>
      <c r="FOX340" s="1"/>
      <c r="FOY340" s="1"/>
      <c r="FOZ340" s="1"/>
      <c r="FPA340" s="1"/>
      <c r="FPB340" s="1"/>
      <c r="FPC340" s="1"/>
      <c r="FPD340" s="1"/>
      <c r="FPE340" s="1"/>
      <c r="FPF340" s="1"/>
      <c r="FPG340" s="1"/>
      <c r="FPH340" s="1"/>
      <c r="FPI340" s="1"/>
      <c r="FPJ340" s="1"/>
      <c r="FPK340" s="1"/>
      <c r="FPL340" s="1"/>
      <c r="FPM340" s="1"/>
      <c r="FPN340" s="1"/>
      <c r="FPO340" s="1"/>
      <c r="FPP340" s="1"/>
      <c r="FPQ340" s="1"/>
      <c r="FPR340" s="1"/>
      <c r="FPS340" s="1"/>
      <c r="FPT340" s="1"/>
      <c r="FPU340" s="1"/>
      <c r="FPV340" s="1"/>
      <c r="FPW340" s="1"/>
      <c r="FPX340" s="1"/>
      <c r="FPY340" s="1"/>
      <c r="FPZ340" s="1"/>
      <c r="FQA340" s="1"/>
      <c r="FQB340" s="1"/>
      <c r="FQC340" s="1"/>
      <c r="FQD340" s="1"/>
      <c r="FQE340" s="1"/>
      <c r="FQF340" s="1"/>
      <c r="FQG340" s="1"/>
      <c r="FQH340" s="1"/>
      <c r="FQI340" s="1"/>
      <c r="FQJ340" s="1"/>
      <c r="FQK340" s="1"/>
      <c r="FQL340" s="1"/>
      <c r="FQM340" s="1"/>
      <c r="FQN340" s="1"/>
      <c r="FQO340" s="1"/>
      <c r="FQP340" s="1"/>
      <c r="FQQ340" s="1"/>
      <c r="FQR340" s="1"/>
      <c r="FQS340" s="1"/>
      <c r="FQT340" s="1"/>
      <c r="FQU340" s="1"/>
      <c r="FQV340" s="1"/>
      <c r="FQW340" s="1"/>
      <c r="FQX340" s="1"/>
      <c r="FQY340" s="1"/>
      <c r="FQZ340" s="1"/>
      <c r="FRA340" s="1"/>
      <c r="FRB340" s="1"/>
      <c r="FRC340" s="1"/>
      <c r="FRD340" s="1"/>
      <c r="FRE340" s="1"/>
      <c r="FRF340" s="1"/>
      <c r="FRG340" s="1"/>
      <c r="FRH340" s="1"/>
      <c r="FRI340" s="1"/>
      <c r="FRJ340" s="1"/>
      <c r="FRK340" s="1"/>
      <c r="FRL340" s="1"/>
      <c r="FRM340" s="1"/>
      <c r="FRN340" s="1"/>
      <c r="FRO340" s="1"/>
      <c r="FRP340" s="1"/>
      <c r="FRQ340" s="1"/>
      <c r="FRR340" s="1"/>
      <c r="FRS340" s="1"/>
      <c r="FRT340" s="1"/>
      <c r="FRU340" s="1"/>
      <c r="FRV340" s="1"/>
      <c r="FRW340" s="1"/>
      <c r="FRX340" s="1"/>
      <c r="FRY340" s="1"/>
      <c r="FRZ340" s="1"/>
      <c r="FSA340" s="1"/>
      <c r="FSB340" s="1"/>
      <c r="FSC340" s="1"/>
      <c r="FSD340" s="1"/>
      <c r="FSE340" s="1"/>
      <c r="FSF340" s="1"/>
      <c r="FSG340" s="1"/>
      <c r="FSH340" s="1"/>
      <c r="FSI340" s="1"/>
      <c r="FSJ340" s="1"/>
      <c r="FSK340" s="1"/>
      <c r="FSL340" s="1"/>
      <c r="FSM340" s="1"/>
      <c r="FSN340" s="1"/>
      <c r="FSO340" s="1"/>
      <c r="FSP340" s="1"/>
      <c r="FSQ340" s="1"/>
      <c r="FSR340" s="1"/>
      <c r="FSS340" s="1"/>
      <c r="FST340" s="1"/>
      <c r="FSU340" s="1"/>
      <c r="FSV340" s="1"/>
      <c r="FSW340" s="1"/>
      <c r="FSX340" s="1"/>
      <c r="FSY340" s="1"/>
      <c r="FSZ340" s="1"/>
      <c r="FTA340" s="1"/>
      <c r="FTB340" s="1"/>
      <c r="FTC340" s="1"/>
      <c r="FTD340" s="1"/>
      <c r="FTE340" s="1"/>
      <c r="FTF340" s="1"/>
      <c r="FTG340" s="1"/>
      <c r="FTH340" s="1"/>
      <c r="FTI340" s="1"/>
      <c r="FTJ340" s="1"/>
      <c r="FTK340" s="1"/>
      <c r="FTL340" s="1"/>
      <c r="FTM340" s="1"/>
      <c r="FTN340" s="1"/>
      <c r="FTO340" s="1"/>
      <c r="FTP340" s="1"/>
      <c r="FTQ340" s="1"/>
      <c r="FTR340" s="1"/>
      <c r="FTS340" s="1"/>
      <c r="FTT340" s="1"/>
      <c r="FTU340" s="1"/>
      <c r="FTV340" s="1"/>
      <c r="FTW340" s="1"/>
      <c r="FTX340" s="1"/>
      <c r="FTY340" s="1"/>
      <c r="FTZ340" s="1"/>
      <c r="FUA340" s="1"/>
      <c r="FUB340" s="1"/>
      <c r="FUC340" s="1"/>
      <c r="FUD340" s="1"/>
      <c r="FUE340" s="1"/>
      <c r="FUF340" s="1"/>
      <c r="FUG340" s="1"/>
      <c r="FUH340" s="1"/>
      <c r="FUI340" s="1"/>
      <c r="FUJ340" s="1"/>
      <c r="FUK340" s="1"/>
      <c r="FUL340" s="1"/>
      <c r="FUM340" s="1"/>
      <c r="FUN340" s="1"/>
      <c r="FUO340" s="1"/>
      <c r="FUP340" s="1"/>
      <c r="FUQ340" s="1"/>
      <c r="FUR340" s="1"/>
      <c r="FUS340" s="1"/>
      <c r="FUT340" s="1"/>
      <c r="FUU340" s="1"/>
      <c r="FUV340" s="1"/>
      <c r="FUW340" s="1"/>
      <c r="FUX340" s="1"/>
      <c r="FUY340" s="1"/>
      <c r="FUZ340" s="1"/>
      <c r="FVA340" s="1"/>
      <c r="FVB340" s="1"/>
      <c r="FVC340" s="1"/>
      <c r="FVD340" s="1"/>
      <c r="FVE340" s="1"/>
      <c r="FVF340" s="1"/>
      <c r="FVG340" s="1"/>
      <c r="FVH340" s="1"/>
      <c r="FVI340" s="1"/>
      <c r="FVJ340" s="1"/>
      <c r="FVK340" s="1"/>
      <c r="FVL340" s="1"/>
      <c r="FVM340" s="1"/>
      <c r="FVN340" s="1"/>
      <c r="FVO340" s="1"/>
      <c r="FVP340" s="1"/>
      <c r="FVQ340" s="1"/>
      <c r="FVR340" s="1"/>
      <c r="FVS340" s="1"/>
      <c r="FVT340" s="1"/>
      <c r="FVU340" s="1"/>
      <c r="FVV340" s="1"/>
      <c r="FVW340" s="1"/>
      <c r="FVX340" s="1"/>
      <c r="FVY340" s="1"/>
      <c r="FVZ340" s="1"/>
      <c r="FWA340" s="1"/>
      <c r="FWB340" s="1"/>
      <c r="FWC340" s="1"/>
      <c r="FWD340" s="1"/>
      <c r="FWE340" s="1"/>
      <c r="FWF340" s="1"/>
      <c r="FWG340" s="1"/>
      <c r="FWH340" s="1"/>
      <c r="FWI340" s="1"/>
      <c r="FWJ340" s="1"/>
      <c r="FWK340" s="1"/>
      <c r="FWL340" s="1"/>
      <c r="FWM340" s="1"/>
      <c r="FWN340" s="1"/>
      <c r="FWO340" s="1"/>
      <c r="FWP340" s="1"/>
      <c r="FWQ340" s="1"/>
      <c r="FWR340" s="1"/>
      <c r="FWS340" s="1"/>
      <c r="FWT340" s="1"/>
      <c r="FWU340" s="1"/>
      <c r="FWV340" s="1"/>
      <c r="FWW340" s="1"/>
      <c r="FWX340" s="1"/>
      <c r="FWY340" s="1"/>
      <c r="FWZ340" s="1"/>
      <c r="FXA340" s="1"/>
      <c r="FXB340" s="1"/>
      <c r="FXC340" s="1"/>
      <c r="FXD340" s="1"/>
      <c r="FXE340" s="1"/>
      <c r="FXF340" s="1"/>
      <c r="FXG340" s="1"/>
      <c r="FXH340" s="1"/>
      <c r="FXI340" s="1"/>
      <c r="FXJ340" s="1"/>
      <c r="FXK340" s="1"/>
      <c r="FXL340" s="1"/>
      <c r="FXM340" s="1"/>
      <c r="FXN340" s="1"/>
      <c r="FXO340" s="1"/>
      <c r="FXP340" s="1"/>
      <c r="FXQ340" s="1"/>
      <c r="FXR340" s="1"/>
      <c r="FXS340" s="1"/>
      <c r="FXT340" s="1"/>
      <c r="FXU340" s="1"/>
      <c r="FXV340" s="1"/>
      <c r="FXW340" s="1"/>
      <c r="FXX340" s="1"/>
      <c r="FXY340" s="1"/>
      <c r="FXZ340" s="1"/>
      <c r="FYA340" s="1"/>
      <c r="FYB340" s="1"/>
      <c r="FYC340" s="1"/>
      <c r="FYD340" s="1"/>
      <c r="FYE340" s="1"/>
      <c r="FYF340" s="1"/>
      <c r="FYG340" s="1"/>
      <c r="FYH340" s="1"/>
      <c r="FYI340" s="1"/>
      <c r="FYJ340" s="1"/>
      <c r="FYK340" s="1"/>
      <c r="FYL340" s="1"/>
      <c r="FYM340" s="1"/>
      <c r="FYN340" s="1"/>
      <c r="FYO340" s="1"/>
      <c r="FYP340" s="1"/>
      <c r="FYQ340" s="1"/>
      <c r="FYR340" s="1"/>
      <c r="FYS340" s="1"/>
      <c r="FYT340" s="1"/>
      <c r="FYU340" s="1"/>
      <c r="FYV340" s="1"/>
      <c r="FYW340" s="1"/>
      <c r="FYX340" s="1"/>
      <c r="FYY340" s="1"/>
      <c r="FYZ340" s="1"/>
      <c r="FZA340" s="1"/>
      <c r="FZB340" s="1"/>
      <c r="FZC340" s="1"/>
      <c r="FZD340" s="1"/>
      <c r="FZE340" s="1"/>
      <c r="FZF340" s="1"/>
      <c r="FZG340" s="1"/>
      <c r="FZH340" s="1"/>
      <c r="FZI340" s="1"/>
      <c r="FZJ340" s="1"/>
      <c r="FZK340" s="1"/>
      <c r="FZL340" s="1"/>
      <c r="FZM340" s="1"/>
      <c r="FZN340" s="1"/>
      <c r="FZO340" s="1"/>
      <c r="FZP340" s="1"/>
      <c r="FZQ340" s="1"/>
      <c r="FZR340" s="1"/>
      <c r="FZS340" s="1"/>
      <c r="FZT340" s="1"/>
      <c r="FZU340" s="1"/>
      <c r="FZV340" s="1"/>
      <c r="FZW340" s="1"/>
      <c r="FZX340" s="1"/>
      <c r="FZY340" s="1"/>
      <c r="FZZ340" s="1"/>
      <c r="GAA340" s="1"/>
      <c r="GAB340" s="1"/>
      <c r="GAC340" s="1"/>
      <c r="GAD340" s="1"/>
      <c r="GAE340" s="1"/>
      <c r="GAF340" s="1"/>
      <c r="GAG340" s="1"/>
      <c r="GAH340" s="1"/>
      <c r="GAI340" s="1"/>
      <c r="GAJ340" s="1"/>
      <c r="GAK340" s="1"/>
      <c r="GAL340" s="1"/>
      <c r="GAM340" s="1"/>
      <c r="GAN340" s="1"/>
      <c r="GAO340" s="1"/>
      <c r="GAP340" s="1"/>
      <c r="GAQ340" s="1"/>
      <c r="GAR340" s="1"/>
      <c r="GAS340" s="1"/>
      <c r="GAT340" s="1"/>
      <c r="GAU340" s="1"/>
      <c r="GAV340" s="1"/>
      <c r="GAW340" s="1"/>
      <c r="GAX340" s="1"/>
      <c r="GAY340" s="1"/>
      <c r="GAZ340" s="1"/>
      <c r="GBA340" s="1"/>
      <c r="GBB340" s="1"/>
      <c r="GBC340" s="1"/>
      <c r="GBD340" s="1"/>
      <c r="GBE340" s="1"/>
      <c r="GBF340" s="1"/>
      <c r="GBG340" s="1"/>
      <c r="GBH340" s="1"/>
      <c r="GBI340" s="1"/>
      <c r="GBJ340" s="1"/>
      <c r="GBK340" s="1"/>
      <c r="GBL340" s="1"/>
      <c r="GBM340" s="1"/>
      <c r="GBN340" s="1"/>
      <c r="GBO340" s="1"/>
      <c r="GBP340" s="1"/>
      <c r="GBQ340" s="1"/>
      <c r="GBR340" s="1"/>
      <c r="GBS340" s="1"/>
      <c r="GBT340" s="1"/>
      <c r="GBU340" s="1"/>
      <c r="GBV340" s="1"/>
      <c r="GBW340" s="1"/>
      <c r="GBX340" s="1"/>
      <c r="GBY340" s="1"/>
      <c r="GBZ340" s="1"/>
      <c r="GCA340" s="1"/>
      <c r="GCB340" s="1"/>
      <c r="GCC340" s="1"/>
      <c r="GCD340" s="1"/>
      <c r="GCE340" s="1"/>
      <c r="GCF340" s="1"/>
      <c r="GCG340" s="1"/>
      <c r="GCH340" s="1"/>
      <c r="GCI340" s="1"/>
      <c r="GCJ340" s="1"/>
      <c r="GCK340" s="1"/>
      <c r="GCL340" s="1"/>
      <c r="GCM340" s="1"/>
      <c r="GCN340" s="1"/>
      <c r="GCO340" s="1"/>
      <c r="GCP340" s="1"/>
      <c r="GCQ340" s="1"/>
      <c r="GCR340" s="1"/>
      <c r="GCS340" s="1"/>
      <c r="GCT340" s="1"/>
      <c r="GCU340" s="1"/>
      <c r="GCV340" s="1"/>
      <c r="GCW340" s="1"/>
      <c r="GCX340" s="1"/>
      <c r="GCY340" s="1"/>
      <c r="GCZ340" s="1"/>
      <c r="GDA340" s="1"/>
      <c r="GDB340" s="1"/>
      <c r="GDC340" s="1"/>
      <c r="GDD340" s="1"/>
      <c r="GDE340" s="1"/>
      <c r="GDF340" s="1"/>
      <c r="GDG340" s="1"/>
      <c r="GDH340" s="1"/>
      <c r="GDI340" s="1"/>
      <c r="GDJ340" s="1"/>
      <c r="GDK340" s="1"/>
      <c r="GDL340" s="1"/>
      <c r="GDM340" s="1"/>
      <c r="GDN340" s="1"/>
      <c r="GDO340" s="1"/>
      <c r="GDP340" s="1"/>
      <c r="GDQ340" s="1"/>
      <c r="GDR340" s="1"/>
      <c r="GDS340" s="1"/>
      <c r="GDT340" s="1"/>
      <c r="GDU340" s="1"/>
      <c r="GDV340" s="1"/>
      <c r="GDW340" s="1"/>
      <c r="GDX340" s="1"/>
      <c r="GDY340" s="1"/>
      <c r="GDZ340" s="1"/>
      <c r="GEA340" s="1"/>
      <c r="GEB340" s="1"/>
      <c r="GEC340" s="1"/>
      <c r="GED340" s="1"/>
      <c r="GEE340" s="1"/>
      <c r="GEF340" s="1"/>
      <c r="GEG340" s="1"/>
      <c r="GEH340" s="1"/>
      <c r="GEI340" s="1"/>
      <c r="GEJ340" s="1"/>
      <c r="GEK340" s="1"/>
      <c r="GEL340" s="1"/>
      <c r="GEM340" s="1"/>
      <c r="GEN340" s="1"/>
      <c r="GEO340" s="1"/>
      <c r="GEP340" s="1"/>
      <c r="GEQ340" s="1"/>
      <c r="GER340" s="1"/>
      <c r="GES340" s="1"/>
      <c r="GET340" s="1"/>
      <c r="GEU340" s="1"/>
      <c r="GEV340" s="1"/>
      <c r="GEW340" s="1"/>
      <c r="GEX340" s="1"/>
      <c r="GEY340" s="1"/>
      <c r="GEZ340" s="1"/>
      <c r="GFA340" s="1"/>
      <c r="GFB340" s="1"/>
      <c r="GFC340" s="1"/>
      <c r="GFD340" s="1"/>
      <c r="GFE340" s="1"/>
      <c r="GFF340" s="1"/>
      <c r="GFG340" s="1"/>
      <c r="GFH340" s="1"/>
      <c r="GFI340" s="1"/>
      <c r="GFJ340" s="1"/>
      <c r="GFK340" s="1"/>
      <c r="GFL340" s="1"/>
      <c r="GFM340" s="1"/>
      <c r="GFN340" s="1"/>
      <c r="GFO340" s="1"/>
      <c r="GFP340" s="1"/>
      <c r="GFQ340" s="1"/>
      <c r="GFR340" s="1"/>
      <c r="GFS340" s="1"/>
      <c r="GFT340" s="1"/>
      <c r="GFU340" s="1"/>
      <c r="GFV340" s="1"/>
      <c r="GFW340" s="1"/>
      <c r="GFX340" s="1"/>
      <c r="GFY340" s="1"/>
      <c r="GFZ340" s="1"/>
      <c r="GGA340" s="1"/>
      <c r="GGB340" s="1"/>
      <c r="GGC340" s="1"/>
      <c r="GGD340" s="1"/>
      <c r="GGE340" s="1"/>
      <c r="GGF340" s="1"/>
      <c r="GGG340" s="1"/>
      <c r="GGH340" s="1"/>
      <c r="GGI340" s="1"/>
      <c r="GGJ340" s="1"/>
      <c r="GGK340" s="1"/>
      <c r="GGL340" s="1"/>
      <c r="GGM340" s="1"/>
      <c r="GGN340" s="1"/>
      <c r="GGO340" s="1"/>
      <c r="GGP340" s="1"/>
      <c r="GGQ340" s="1"/>
      <c r="GGR340" s="1"/>
      <c r="GGS340" s="1"/>
      <c r="GGT340" s="1"/>
      <c r="GGU340" s="1"/>
      <c r="GGV340" s="1"/>
      <c r="GGW340" s="1"/>
      <c r="GGX340" s="1"/>
      <c r="GGY340" s="1"/>
      <c r="GGZ340" s="1"/>
      <c r="GHA340" s="1"/>
      <c r="GHB340" s="1"/>
      <c r="GHC340" s="1"/>
      <c r="GHD340" s="1"/>
      <c r="GHE340" s="1"/>
      <c r="GHF340" s="1"/>
      <c r="GHG340" s="1"/>
      <c r="GHH340" s="1"/>
      <c r="GHI340" s="1"/>
      <c r="GHJ340" s="1"/>
      <c r="GHK340" s="1"/>
      <c r="GHL340" s="1"/>
      <c r="GHM340" s="1"/>
      <c r="GHN340" s="1"/>
      <c r="GHO340" s="1"/>
      <c r="GHP340" s="1"/>
      <c r="GHQ340" s="1"/>
      <c r="GHR340" s="1"/>
      <c r="GHS340" s="1"/>
      <c r="GHT340" s="1"/>
      <c r="GHU340" s="1"/>
      <c r="GHV340" s="1"/>
      <c r="GHW340" s="1"/>
      <c r="GHX340" s="1"/>
      <c r="GHY340" s="1"/>
      <c r="GHZ340" s="1"/>
      <c r="GIA340" s="1"/>
      <c r="GIB340" s="1"/>
      <c r="GIC340" s="1"/>
      <c r="GID340" s="1"/>
      <c r="GIE340" s="1"/>
      <c r="GIF340" s="1"/>
      <c r="GIG340" s="1"/>
      <c r="GIH340" s="1"/>
      <c r="GII340" s="1"/>
      <c r="GIJ340" s="1"/>
      <c r="GIK340" s="1"/>
      <c r="GIL340" s="1"/>
      <c r="GIM340" s="1"/>
      <c r="GIN340" s="1"/>
      <c r="GIO340" s="1"/>
      <c r="GIP340" s="1"/>
      <c r="GIQ340" s="1"/>
      <c r="GIR340" s="1"/>
      <c r="GIS340" s="1"/>
      <c r="GIT340" s="1"/>
      <c r="GIU340" s="1"/>
      <c r="GIV340" s="1"/>
      <c r="GIW340" s="1"/>
      <c r="GIX340" s="1"/>
      <c r="GIY340" s="1"/>
      <c r="GIZ340" s="1"/>
      <c r="GJA340" s="1"/>
      <c r="GJB340" s="1"/>
      <c r="GJC340" s="1"/>
      <c r="GJD340" s="1"/>
      <c r="GJE340" s="1"/>
      <c r="GJF340" s="1"/>
      <c r="GJG340" s="1"/>
      <c r="GJH340" s="1"/>
      <c r="GJI340" s="1"/>
      <c r="GJJ340" s="1"/>
      <c r="GJK340" s="1"/>
      <c r="GJL340" s="1"/>
      <c r="GJM340" s="1"/>
      <c r="GJN340" s="1"/>
      <c r="GJO340" s="1"/>
      <c r="GJP340" s="1"/>
      <c r="GJQ340" s="1"/>
      <c r="GJR340" s="1"/>
      <c r="GJS340" s="1"/>
      <c r="GJT340" s="1"/>
      <c r="GJU340" s="1"/>
      <c r="GJV340" s="1"/>
      <c r="GJW340" s="1"/>
      <c r="GJX340" s="1"/>
      <c r="GJY340" s="1"/>
      <c r="GJZ340" s="1"/>
      <c r="GKA340" s="1"/>
      <c r="GKB340" s="1"/>
      <c r="GKC340" s="1"/>
      <c r="GKD340" s="1"/>
      <c r="GKE340" s="1"/>
      <c r="GKF340" s="1"/>
      <c r="GKG340" s="1"/>
      <c r="GKH340" s="1"/>
      <c r="GKI340" s="1"/>
      <c r="GKJ340" s="1"/>
      <c r="GKK340" s="1"/>
      <c r="GKL340" s="1"/>
      <c r="GKM340" s="1"/>
      <c r="GKN340" s="1"/>
      <c r="GKO340" s="1"/>
      <c r="GKP340" s="1"/>
      <c r="GKQ340" s="1"/>
      <c r="GKR340" s="1"/>
      <c r="GKS340" s="1"/>
      <c r="GKT340" s="1"/>
      <c r="GKU340" s="1"/>
      <c r="GKV340" s="1"/>
      <c r="GKW340" s="1"/>
      <c r="GKX340" s="1"/>
      <c r="GKY340" s="1"/>
      <c r="GKZ340" s="1"/>
      <c r="GLA340" s="1"/>
      <c r="GLB340" s="1"/>
      <c r="GLC340" s="1"/>
      <c r="GLD340" s="1"/>
      <c r="GLE340" s="1"/>
      <c r="GLF340" s="1"/>
      <c r="GLG340" s="1"/>
      <c r="GLH340" s="1"/>
      <c r="GLI340" s="1"/>
      <c r="GLJ340" s="1"/>
      <c r="GLK340" s="1"/>
      <c r="GLL340" s="1"/>
      <c r="GLM340" s="1"/>
      <c r="GLN340" s="1"/>
      <c r="GLO340" s="1"/>
      <c r="GLP340" s="1"/>
      <c r="GLQ340" s="1"/>
      <c r="GLR340" s="1"/>
      <c r="GLS340" s="1"/>
      <c r="GLT340" s="1"/>
      <c r="GLU340" s="1"/>
      <c r="GLV340" s="1"/>
      <c r="GLW340" s="1"/>
      <c r="GLX340" s="1"/>
      <c r="GLY340" s="1"/>
      <c r="GLZ340" s="1"/>
      <c r="GMA340" s="1"/>
      <c r="GMB340" s="1"/>
      <c r="GMC340" s="1"/>
      <c r="GMD340" s="1"/>
      <c r="GME340" s="1"/>
      <c r="GMF340" s="1"/>
      <c r="GMG340" s="1"/>
      <c r="GMH340" s="1"/>
      <c r="GMI340" s="1"/>
      <c r="GMJ340" s="1"/>
      <c r="GMK340" s="1"/>
      <c r="GML340" s="1"/>
      <c r="GMM340" s="1"/>
      <c r="GMN340" s="1"/>
      <c r="GMO340" s="1"/>
      <c r="GMP340" s="1"/>
      <c r="GMQ340" s="1"/>
      <c r="GMR340" s="1"/>
      <c r="GMS340" s="1"/>
      <c r="GMT340" s="1"/>
      <c r="GMU340" s="1"/>
      <c r="GMV340" s="1"/>
      <c r="GMW340" s="1"/>
      <c r="GMX340" s="1"/>
      <c r="GMY340" s="1"/>
      <c r="GMZ340" s="1"/>
      <c r="GNA340" s="1"/>
      <c r="GNB340" s="1"/>
      <c r="GNC340" s="1"/>
      <c r="GND340" s="1"/>
      <c r="GNE340" s="1"/>
      <c r="GNF340" s="1"/>
      <c r="GNG340" s="1"/>
      <c r="GNH340" s="1"/>
      <c r="GNI340" s="1"/>
      <c r="GNJ340" s="1"/>
      <c r="GNK340" s="1"/>
      <c r="GNL340" s="1"/>
      <c r="GNM340" s="1"/>
      <c r="GNN340" s="1"/>
      <c r="GNO340" s="1"/>
      <c r="GNP340" s="1"/>
      <c r="GNQ340" s="1"/>
      <c r="GNR340" s="1"/>
      <c r="GNS340" s="1"/>
      <c r="GNT340" s="1"/>
      <c r="GNU340" s="1"/>
      <c r="GNV340" s="1"/>
      <c r="GNW340" s="1"/>
      <c r="GNX340" s="1"/>
      <c r="GNY340" s="1"/>
      <c r="GNZ340" s="1"/>
      <c r="GOA340" s="1"/>
      <c r="GOB340" s="1"/>
      <c r="GOC340" s="1"/>
      <c r="GOD340" s="1"/>
      <c r="GOE340" s="1"/>
      <c r="GOF340" s="1"/>
      <c r="GOG340" s="1"/>
      <c r="GOH340" s="1"/>
      <c r="GOI340" s="1"/>
      <c r="GOJ340" s="1"/>
      <c r="GOK340" s="1"/>
      <c r="GOL340" s="1"/>
      <c r="GOM340" s="1"/>
      <c r="GON340" s="1"/>
      <c r="GOO340" s="1"/>
      <c r="GOP340" s="1"/>
      <c r="GOQ340" s="1"/>
      <c r="GOR340" s="1"/>
      <c r="GOS340" s="1"/>
      <c r="GOT340" s="1"/>
      <c r="GOU340" s="1"/>
      <c r="GOV340" s="1"/>
      <c r="GOW340" s="1"/>
      <c r="GOX340" s="1"/>
      <c r="GOY340" s="1"/>
      <c r="GOZ340" s="1"/>
      <c r="GPA340" s="1"/>
      <c r="GPB340" s="1"/>
      <c r="GPC340" s="1"/>
      <c r="GPD340" s="1"/>
      <c r="GPE340" s="1"/>
      <c r="GPF340" s="1"/>
      <c r="GPG340" s="1"/>
      <c r="GPH340" s="1"/>
      <c r="GPI340" s="1"/>
      <c r="GPJ340" s="1"/>
      <c r="GPK340" s="1"/>
      <c r="GPL340" s="1"/>
      <c r="GPM340" s="1"/>
      <c r="GPN340" s="1"/>
      <c r="GPO340" s="1"/>
      <c r="GPP340" s="1"/>
      <c r="GPQ340" s="1"/>
      <c r="GPR340" s="1"/>
      <c r="GPS340" s="1"/>
      <c r="GPT340" s="1"/>
      <c r="GPU340" s="1"/>
      <c r="GPV340" s="1"/>
      <c r="GPW340" s="1"/>
      <c r="GPX340" s="1"/>
      <c r="GPY340" s="1"/>
      <c r="GPZ340" s="1"/>
      <c r="GQA340" s="1"/>
      <c r="GQB340" s="1"/>
      <c r="GQC340" s="1"/>
      <c r="GQD340" s="1"/>
      <c r="GQE340" s="1"/>
      <c r="GQF340" s="1"/>
      <c r="GQG340" s="1"/>
      <c r="GQH340" s="1"/>
      <c r="GQI340" s="1"/>
      <c r="GQJ340" s="1"/>
      <c r="GQK340" s="1"/>
      <c r="GQL340" s="1"/>
      <c r="GQM340" s="1"/>
      <c r="GQN340" s="1"/>
      <c r="GQO340" s="1"/>
      <c r="GQP340" s="1"/>
      <c r="GQQ340" s="1"/>
      <c r="GQR340" s="1"/>
      <c r="GQS340" s="1"/>
      <c r="GQT340" s="1"/>
      <c r="GQU340" s="1"/>
      <c r="GQV340" s="1"/>
      <c r="GQW340" s="1"/>
      <c r="GQX340" s="1"/>
      <c r="GQY340" s="1"/>
      <c r="GQZ340" s="1"/>
      <c r="GRA340" s="1"/>
      <c r="GRB340" s="1"/>
      <c r="GRC340" s="1"/>
      <c r="GRD340" s="1"/>
      <c r="GRE340" s="1"/>
      <c r="GRF340" s="1"/>
      <c r="GRG340" s="1"/>
      <c r="GRH340" s="1"/>
      <c r="GRI340" s="1"/>
      <c r="GRJ340" s="1"/>
      <c r="GRK340" s="1"/>
      <c r="GRL340" s="1"/>
      <c r="GRM340" s="1"/>
      <c r="GRN340" s="1"/>
      <c r="GRO340" s="1"/>
      <c r="GRP340" s="1"/>
      <c r="GRQ340" s="1"/>
      <c r="GRR340" s="1"/>
      <c r="GRS340" s="1"/>
      <c r="GRT340" s="1"/>
      <c r="GRU340" s="1"/>
      <c r="GRV340" s="1"/>
      <c r="GRW340" s="1"/>
      <c r="GRX340" s="1"/>
      <c r="GRY340" s="1"/>
      <c r="GRZ340" s="1"/>
      <c r="GSA340" s="1"/>
      <c r="GSB340" s="1"/>
      <c r="GSC340" s="1"/>
      <c r="GSD340" s="1"/>
      <c r="GSE340" s="1"/>
      <c r="GSF340" s="1"/>
      <c r="GSG340" s="1"/>
      <c r="GSH340" s="1"/>
      <c r="GSI340" s="1"/>
      <c r="GSJ340" s="1"/>
      <c r="GSK340" s="1"/>
      <c r="GSL340" s="1"/>
      <c r="GSM340" s="1"/>
      <c r="GSN340" s="1"/>
      <c r="GSO340" s="1"/>
      <c r="GSP340" s="1"/>
      <c r="GSQ340" s="1"/>
      <c r="GSR340" s="1"/>
      <c r="GSS340" s="1"/>
      <c r="GST340" s="1"/>
      <c r="GSU340" s="1"/>
      <c r="GSV340" s="1"/>
      <c r="GSW340" s="1"/>
      <c r="GSX340" s="1"/>
      <c r="GSY340" s="1"/>
      <c r="GSZ340" s="1"/>
      <c r="GTA340" s="1"/>
      <c r="GTB340" s="1"/>
      <c r="GTC340" s="1"/>
      <c r="GTD340" s="1"/>
      <c r="GTE340" s="1"/>
      <c r="GTF340" s="1"/>
      <c r="GTG340" s="1"/>
      <c r="GTH340" s="1"/>
      <c r="GTI340" s="1"/>
      <c r="GTJ340" s="1"/>
      <c r="GTK340" s="1"/>
      <c r="GTL340" s="1"/>
      <c r="GTM340" s="1"/>
      <c r="GTN340" s="1"/>
      <c r="GTO340" s="1"/>
      <c r="GTP340" s="1"/>
      <c r="GTQ340" s="1"/>
      <c r="GTR340" s="1"/>
      <c r="GTS340" s="1"/>
      <c r="GTT340" s="1"/>
      <c r="GTU340" s="1"/>
      <c r="GTV340" s="1"/>
      <c r="GTW340" s="1"/>
      <c r="GTX340" s="1"/>
      <c r="GTY340" s="1"/>
      <c r="GTZ340" s="1"/>
      <c r="GUA340" s="1"/>
      <c r="GUB340" s="1"/>
      <c r="GUC340" s="1"/>
      <c r="GUD340" s="1"/>
      <c r="GUE340" s="1"/>
      <c r="GUF340" s="1"/>
      <c r="GUG340" s="1"/>
      <c r="GUH340" s="1"/>
      <c r="GUI340" s="1"/>
      <c r="GUJ340" s="1"/>
      <c r="GUK340" s="1"/>
      <c r="GUL340" s="1"/>
      <c r="GUM340" s="1"/>
      <c r="GUN340" s="1"/>
      <c r="GUO340" s="1"/>
      <c r="GUP340" s="1"/>
      <c r="GUQ340" s="1"/>
      <c r="GUR340" s="1"/>
      <c r="GUS340" s="1"/>
      <c r="GUT340" s="1"/>
      <c r="GUU340" s="1"/>
      <c r="GUV340" s="1"/>
      <c r="GUW340" s="1"/>
      <c r="GUX340" s="1"/>
      <c r="GUY340" s="1"/>
      <c r="GUZ340" s="1"/>
      <c r="GVA340" s="1"/>
      <c r="GVB340" s="1"/>
      <c r="GVC340" s="1"/>
      <c r="GVD340" s="1"/>
      <c r="GVE340" s="1"/>
      <c r="GVF340" s="1"/>
      <c r="GVG340" s="1"/>
      <c r="GVH340" s="1"/>
      <c r="GVI340" s="1"/>
      <c r="GVJ340" s="1"/>
      <c r="GVK340" s="1"/>
      <c r="GVL340" s="1"/>
      <c r="GVM340" s="1"/>
      <c r="GVN340" s="1"/>
      <c r="GVO340" s="1"/>
      <c r="GVP340" s="1"/>
      <c r="GVQ340" s="1"/>
      <c r="GVR340" s="1"/>
      <c r="GVS340" s="1"/>
      <c r="GVT340" s="1"/>
      <c r="GVU340" s="1"/>
      <c r="GVV340" s="1"/>
      <c r="GVW340" s="1"/>
      <c r="GVX340" s="1"/>
      <c r="GVY340" s="1"/>
      <c r="GVZ340" s="1"/>
      <c r="GWA340" s="1"/>
      <c r="GWB340" s="1"/>
      <c r="GWC340" s="1"/>
      <c r="GWD340" s="1"/>
      <c r="GWE340" s="1"/>
      <c r="GWF340" s="1"/>
      <c r="GWG340" s="1"/>
      <c r="GWH340" s="1"/>
      <c r="GWI340" s="1"/>
      <c r="GWJ340" s="1"/>
      <c r="GWK340" s="1"/>
      <c r="GWL340" s="1"/>
      <c r="GWM340" s="1"/>
      <c r="GWN340" s="1"/>
      <c r="GWO340" s="1"/>
      <c r="GWP340" s="1"/>
      <c r="GWQ340" s="1"/>
      <c r="GWR340" s="1"/>
      <c r="GWS340" s="1"/>
      <c r="GWT340" s="1"/>
      <c r="GWU340" s="1"/>
      <c r="GWV340" s="1"/>
      <c r="GWW340" s="1"/>
      <c r="GWX340" s="1"/>
      <c r="GWY340" s="1"/>
      <c r="GWZ340" s="1"/>
      <c r="GXA340" s="1"/>
      <c r="GXB340" s="1"/>
      <c r="GXC340" s="1"/>
      <c r="GXD340" s="1"/>
      <c r="GXE340" s="1"/>
      <c r="GXF340" s="1"/>
      <c r="GXG340" s="1"/>
      <c r="GXH340" s="1"/>
      <c r="GXI340" s="1"/>
      <c r="GXJ340" s="1"/>
      <c r="GXK340" s="1"/>
      <c r="GXL340" s="1"/>
      <c r="GXM340" s="1"/>
      <c r="GXN340" s="1"/>
      <c r="GXO340" s="1"/>
      <c r="GXP340" s="1"/>
      <c r="GXQ340" s="1"/>
      <c r="GXR340" s="1"/>
      <c r="GXS340" s="1"/>
      <c r="GXT340" s="1"/>
      <c r="GXU340" s="1"/>
      <c r="GXV340" s="1"/>
      <c r="GXW340" s="1"/>
      <c r="GXX340" s="1"/>
      <c r="GXY340" s="1"/>
      <c r="GXZ340" s="1"/>
      <c r="GYA340" s="1"/>
      <c r="GYB340" s="1"/>
      <c r="GYC340" s="1"/>
      <c r="GYD340" s="1"/>
      <c r="GYE340" s="1"/>
      <c r="GYF340" s="1"/>
      <c r="GYG340" s="1"/>
      <c r="GYH340" s="1"/>
      <c r="GYI340" s="1"/>
      <c r="GYJ340" s="1"/>
      <c r="GYK340" s="1"/>
      <c r="GYL340" s="1"/>
      <c r="GYM340" s="1"/>
      <c r="GYN340" s="1"/>
      <c r="GYO340" s="1"/>
      <c r="GYP340" s="1"/>
      <c r="GYQ340" s="1"/>
      <c r="GYR340" s="1"/>
      <c r="GYS340" s="1"/>
      <c r="GYT340" s="1"/>
      <c r="GYU340" s="1"/>
      <c r="GYV340" s="1"/>
      <c r="GYW340" s="1"/>
      <c r="GYX340" s="1"/>
      <c r="GYY340" s="1"/>
      <c r="GYZ340" s="1"/>
      <c r="GZA340" s="1"/>
      <c r="GZB340" s="1"/>
      <c r="GZC340" s="1"/>
      <c r="GZD340" s="1"/>
      <c r="GZE340" s="1"/>
      <c r="GZF340" s="1"/>
      <c r="GZG340" s="1"/>
      <c r="GZH340" s="1"/>
      <c r="GZI340" s="1"/>
      <c r="GZJ340" s="1"/>
      <c r="GZK340" s="1"/>
      <c r="GZL340" s="1"/>
      <c r="GZM340" s="1"/>
      <c r="GZN340" s="1"/>
      <c r="GZO340" s="1"/>
      <c r="GZP340" s="1"/>
      <c r="GZQ340" s="1"/>
      <c r="GZR340" s="1"/>
      <c r="GZS340" s="1"/>
      <c r="GZT340" s="1"/>
      <c r="GZU340" s="1"/>
      <c r="GZV340" s="1"/>
      <c r="GZW340" s="1"/>
      <c r="GZX340" s="1"/>
      <c r="GZY340" s="1"/>
      <c r="GZZ340" s="1"/>
      <c r="HAA340" s="1"/>
      <c r="HAB340" s="1"/>
      <c r="HAC340" s="1"/>
      <c r="HAD340" s="1"/>
      <c r="HAE340" s="1"/>
      <c r="HAF340" s="1"/>
      <c r="HAG340" s="1"/>
      <c r="HAH340" s="1"/>
      <c r="HAI340" s="1"/>
      <c r="HAJ340" s="1"/>
      <c r="HAK340" s="1"/>
      <c r="HAL340" s="1"/>
      <c r="HAM340" s="1"/>
      <c r="HAN340" s="1"/>
      <c r="HAO340" s="1"/>
      <c r="HAP340" s="1"/>
      <c r="HAQ340" s="1"/>
      <c r="HAR340" s="1"/>
      <c r="HAS340" s="1"/>
      <c r="HAT340" s="1"/>
      <c r="HAU340" s="1"/>
      <c r="HAV340" s="1"/>
      <c r="HAW340" s="1"/>
      <c r="HAX340" s="1"/>
      <c r="HAY340" s="1"/>
      <c r="HAZ340" s="1"/>
      <c r="HBA340" s="1"/>
      <c r="HBB340" s="1"/>
      <c r="HBC340" s="1"/>
      <c r="HBD340" s="1"/>
      <c r="HBE340" s="1"/>
      <c r="HBF340" s="1"/>
      <c r="HBG340" s="1"/>
      <c r="HBH340" s="1"/>
      <c r="HBI340" s="1"/>
      <c r="HBJ340" s="1"/>
      <c r="HBK340" s="1"/>
      <c r="HBL340" s="1"/>
      <c r="HBM340" s="1"/>
      <c r="HBN340" s="1"/>
      <c r="HBO340" s="1"/>
      <c r="HBP340" s="1"/>
      <c r="HBQ340" s="1"/>
      <c r="HBR340" s="1"/>
      <c r="HBS340" s="1"/>
      <c r="HBT340" s="1"/>
      <c r="HBU340" s="1"/>
      <c r="HBV340" s="1"/>
      <c r="HBW340" s="1"/>
      <c r="HBX340" s="1"/>
      <c r="HBY340" s="1"/>
      <c r="HBZ340" s="1"/>
      <c r="HCA340" s="1"/>
      <c r="HCB340" s="1"/>
      <c r="HCC340" s="1"/>
      <c r="HCD340" s="1"/>
      <c r="HCE340" s="1"/>
      <c r="HCF340" s="1"/>
      <c r="HCG340" s="1"/>
      <c r="HCH340" s="1"/>
      <c r="HCI340" s="1"/>
      <c r="HCJ340" s="1"/>
      <c r="HCK340" s="1"/>
      <c r="HCL340" s="1"/>
      <c r="HCM340" s="1"/>
      <c r="HCN340" s="1"/>
      <c r="HCO340" s="1"/>
      <c r="HCP340" s="1"/>
      <c r="HCQ340" s="1"/>
      <c r="HCR340" s="1"/>
      <c r="HCS340" s="1"/>
      <c r="HCT340" s="1"/>
      <c r="HCU340" s="1"/>
      <c r="HCV340" s="1"/>
      <c r="HCW340" s="1"/>
      <c r="HCX340" s="1"/>
      <c r="HCY340" s="1"/>
      <c r="HCZ340" s="1"/>
      <c r="HDA340" s="1"/>
      <c r="HDB340" s="1"/>
      <c r="HDC340" s="1"/>
      <c r="HDD340" s="1"/>
      <c r="HDE340" s="1"/>
      <c r="HDF340" s="1"/>
      <c r="HDG340" s="1"/>
      <c r="HDH340" s="1"/>
      <c r="HDI340" s="1"/>
      <c r="HDJ340" s="1"/>
      <c r="HDK340" s="1"/>
      <c r="HDL340" s="1"/>
      <c r="HDM340" s="1"/>
      <c r="HDN340" s="1"/>
      <c r="HDO340" s="1"/>
      <c r="HDP340" s="1"/>
      <c r="HDQ340" s="1"/>
      <c r="HDR340" s="1"/>
      <c r="HDS340" s="1"/>
      <c r="HDT340" s="1"/>
      <c r="HDU340" s="1"/>
      <c r="HDV340" s="1"/>
      <c r="HDW340" s="1"/>
      <c r="HDX340" s="1"/>
      <c r="HDY340" s="1"/>
      <c r="HDZ340" s="1"/>
      <c r="HEA340" s="1"/>
      <c r="HEB340" s="1"/>
      <c r="HEC340" s="1"/>
      <c r="HED340" s="1"/>
      <c r="HEE340" s="1"/>
      <c r="HEF340" s="1"/>
      <c r="HEG340" s="1"/>
      <c r="HEH340" s="1"/>
      <c r="HEI340" s="1"/>
      <c r="HEJ340" s="1"/>
      <c r="HEK340" s="1"/>
      <c r="HEL340" s="1"/>
      <c r="HEM340" s="1"/>
      <c r="HEN340" s="1"/>
      <c r="HEO340" s="1"/>
      <c r="HEP340" s="1"/>
      <c r="HEQ340" s="1"/>
      <c r="HER340" s="1"/>
      <c r="HES340" s="1"/>
      <c r="HET340" s="1"/>
      <c r="HEU340" s="1"/>
      <c r="HEV340" s="1"/>
      <c r="HEW340" s="1"/>
      <c r="HEX340" s="1"/>
      <c r="HEY340" s="1"/>
      <c r="HEZ340" s="1"/>
      <c r="HFA340" s="1"/>
      <c r="HFB340" s="1"/>
      <c r="HFC340" s="1"/>
      <c r="HFD340" s="1"/>
      <c r="HFE340" s="1"/>
      <c r="HFF340" s="1"/>
      <c r="HFG340" s="1"/>
      <c r="HFH340" s="1"/>
      <c r="HFI340" s="1"/>
      <c r="HFJ340" s="1"/>
      <c r="HFK340" s="1"/>
      <c r="HFL340" s="1"/>
      <c r="HFM340" s="1"/>
      <c r="HFN340" s="1"/>
      <c r="HFO340" s="1"/>
      <c r="HFP340" s="1"/>
      <c r="HFQ340" s="1"/>
      <c r="HFR340" s="1"/>
      <c r="HFS340" s="1"/>
      <c r="HFT340" s="1"/>
      <c r="HFU340" s="1"/>
      <c r="HFV340" s="1"/>
      <c r="HFW340" s="1"/>
      <c r="HFX340" s="1"/>
      <c r="HFY340" s="1"/>
      <c r="HFZ340" s="1"/>
      <c r="HGA340" s="1"/>
      <c r="HGB340" s="1"/>
      <c r="HGC340" s="1"/>
      <c r="HGD340" s="1"/>
      <c r="HGE340" s="1"/>
      <c r="HGF340" s="1"/>
      <c r="HGG340" s="1"/>
      <c r="HGH340" s="1"/>
      <c r="HGI340" s="1"/>
      <c r="HGJ340" s="1"/>
      <c r="HGK340" s="1"/>
      <c r="HGL340" s="1"/>
      <c r="HGM340" s="1"/>
      <c r="HGN340" s="1"/>
      <c r="HGO340" s="1"/>
      <c r="HGP340" s="1"/>
      <c r="HGQ340" s="1"/>
      <c r="HGR340" s="1"/>
      <c r="HGS340" s="1"/>
      <c r="HGT340" s="1"/>
      <c r="HGU340" s="1"/>
      <c r="HGV340" s="1"/>
      <c r="HGW340" s="1"/>
      <c r="HGX340" s="1"/>
      <c r="HGY340" s="1"/>
      <c r="HGZ340" s="1"/>
      <c r="HHA340" s="1"/>
      <c r="HHB340" s="1"/>
      <c r="HHC340" s="1"/>
      <c r="HHD340" s="1"/>
      <c r="HHE340" s="1"/>
      <c r="HHF340" s="1"/>
      <c r="HHG340" s="1"/>
      <c r="HHH340" s="1"/>
      <c r="HHI340" s="1"/>
      <c r="HHJ340" s="1"/>
      <c r="HHK340" s="1"/>
      <c r="HHL340" s="1"/>
      <c r="HHM340" s="1"/>
      <c r="HHN340" s="1"/>
      <c r="HHO340" s="1"/>
      <c r="HHP340" s="1"/>
      <c r="HHQ340" s="1"/>
      <c r="HHR340" s="1"/>
      <c r="HHS340" s="1"/>
      <c r="HHT340" s="1"/>
      <c r="HHU340" s="1"/>
      <c r="HHV340" s="1"/>
      <c r="HHW340" s="1"/>
      <c r="HHX340" s="1"/>
      <c r="HHY340" s="1"/>
      <c r="HHZ340" s="1"/>
      <c r="HIA340" s="1"/>
      <c r="HIB340" s="1"/>
      <c r="HIC340" s="1"/>
      <c r="HID340" s="1"/>
      <c r="HIE340" s="1"/>
      <c r="HIF340" s="1"/>
      <c r="HIG340" s="1"/>
      <c r="HIH340" s="1"/>
      <c r="HII340" s="1"/>
      <c r="HIJ340" s="1"/>
      <c r="HIK340" s="1"/>
      <c r="HIL340" s="1"/>
      <c r="HIM340" s="1"/>
      <c r="HIN340" s="1"/>
      <c r="HIO340" s="1"/>
      <c r="HIP340" s="1"/>
      <c r="HIQ340" s="1"/>
      <c r="HIR340" s="1"/>
      <c r="HIS340" s="1"/>
      <c r="HIT340" s="1"/>
      <c r="HIU340" s="1"/>
      <c r="HIV340" s="1"/>
      <c r="HIW340" s="1"/>
      <c r="HIX340" s="1"/>
      <c r="HIY340" s="1"/>
      <c r="HIZ340" s="1"/>
      <c r="HJA340" s="1"/>
      <c r="HJB340" s="1"/>
      <c r="HJC340" s="1"/>
      <c r="HJD340" s="1"/>
      <c r="HJE340" s="1"/>
      <c r="HJF340" s="1"/>
      <c r="HJG340" s="1"/>
      <c r="HJH340" s="1"/>
      <c r="HJI340" s="1"/>
      <c r="HJJ340" s="1"/>
      <c r="HJK340" s="1"/>
      <c r="HJL340" s="1"/>
      <c r="HJM340" s="1"/>
      <c r="HJN340" s="1"/>
      <c r="HJO340" s="1"/>
      <c r="HJP340" s="1"/>
      <c r="HJQ340" s="1"/>
      <c r="HJR340" s="1"/>
      <c r="HJS340" s="1"/>
      <c r="HJT340" s="1"/>
      <c r="HJU340" s="1"/>
      <c r="HJV340" s="1"/>
      <c r="HJW340" s="1"/>
      <c r="HJX340" s="1"/>
      <c r="HJY340" s="1"/>
      <c r="HJZ340" s="1"/>
      <c r="HKA340" s="1"/>
      <c r="HKB340" s="1"/>
      <c r="HKC340" s="1"/>
      <c r="HKD340" s="1"/>
      <c r="HKE340" s="1"/>
      <c r="HKF340" s="1"/>
      <c r="HKG340" s="1"/>
      <c r="HKH340" s="1"/>
      <c r="HKI340" s="1"/>
      <c r="HKJ340" s="1"/>
      <c r="HKK340" s="1"/>
      <c r="HKL340" s="1"/>
      <c r="HKM340" s="1"/>
      <c r="HKN340" s="1"/>
      <c r="HKO340" s="1"/>
      <c r="HKP340" s="1"/>
      <c r="HKQ340" s="1"/>
      <c r="HKR340" s="1"/>
      <c r="HKS340" s="1"/>
      <c r="HKT340" s="1"/>
      <c r="HKU340" s="1"/>
      <c r="HKV340" s="1"/>
      <c r="HKW340" s="1"/>
      <c r="HKX340" s="1"/>
      <c r="HKY340" s="1"/>
      <c r="HKZ340" s="1"/>
      <c r="HLA340" s="1"/>
      <c r="HLB340" s="1"/>
      <c r="HLC340" s="1"/>
      <c r="HLD340" s="1"/>
      <c r="HLE340" s="1"/>
      <c r="HLF340" s="1"/>
      <c r="HLG340" s="1"/>
      <c r="HLH340" s="1"/>
      <c r="HLI340" s="1"/>
      <c r="HLJ340" s="1"/>
      <c r="HLK340" s="1"/>
      <c r="HLL340" s="1"/>
      <c r="HLM340" s="1"/>
      <c r="HLN340" s="1"/>
      <c r="HLO340" s="1"/>
      <c r="HLP340" s="1"/>
      <c r="HLQ340" s="1"/>
      <c r="HLR340" s="1"/>
      <c r="HLS340" s="1"/>
      <c r="HLT340" s="1"/>
      <c r="HLU340" s="1"/>
      <c r="HLV340" s="1"/>
      <c r="HLW340" s="1"/>
      <c r="HLX340" s="1"/>
      <c r="HLY340" s="1"/>
      <c r="HLZ340" s="1"/>
      <c r="HMA340" s="1"/>
      <c r="HMB340" s="1"/>
      <c r="HMC340" s="1"/>
      <c r="HMD340" s="1"/>
      <c r="HME340" s="1"/>
      <c r="HMF340" s="1"/>
      <c r="HMG340" s="1"/>
      <c r="HMH340" s="1"/>
      <c r="HMI340" s="1"/>
      <c r="HMJ340" s="1"/>
      <c r="HMK340" s="1"/>
      <c r="HML340" s="1"/>
      <c r="HMM340" s="1"/>
      <c r="HMN340" s="1"/>
      <c r="HMO340" s="1"/>
      <c r="HMP340" s="1"/>
      <c r="HMQ340" s="1"/>
      <c r="HMR340" s="1"/>
      <c r="HMS340" s="1"/>
      <c r="HMT340" s="1"/>
      <c r="HMU340" s="1"/>
      <c r="HMV340" s="1"/>
      <c r="HMW340" s="1"/>
      <c r="HMX340" s="1"/>
      <c r="HMY340" s="1"/>
      <c r="HMZ340" s="1"/>
      <c r="HNA340" s="1"/>
      <c r="HNB340" s="1"/>
      <c r="HNC340" s="1"/>
      <c r="HND340" s="1"/>
      <c r="HNE340" s="1"/>
      <c r="HNF340" s="1"/>
      <c r="HNG340" s="1"/>
      <c r="HNH340" s="1"/>
      <c r="HNI340" s="1"/>
      <c r="HNJ340" s="1"/>
      <c r="HNK340" s="1"/>
      <c r="HNL340" s="1"/>
      <c r="HNM340" s="1"/>
      <c r="HNN340" s="1"/>
      <c r="HNO340" s="1"/>
      <c r="HNP340" s="1"/>
      <c r="HNQ340" s="1"/>
      <c r="HNR340" s="1"/>
      <c r="HNS340" s="1"/>
      <c r="HNT340" s="1"/>
      <c r="HNU340" s="1"/>
      <c r="HNV340" s="1"/>
      <c r="HNW340" s="1"/>
      <c r="HNX340" s="1"/>
      <c r="HNY340" s="1"/>
      <c r="HNZ340" s="1"/>
      <c r="HOA340" s="1"/>
      <c r="HOB340" s="1"/>
      <c r="HOC340" s="1"/>
      <c r="HOD340" s="1"/>
      <c r="HOE340" s="1"/>
      <c r="HOF340" s="1"/>
      <c r="HOG340" s="1"/>
      <c r="HOH340" s="1"/>
      <c r="HOI340" s="1"/>
      <c r="HOJ340" s="1"/>
      <c r="HOK340" s="1"/>
      <c r="HOL340" s="1"/>
      <c r="HOM340" s="1"/>
      <c r="HON340" s="1"/>
      <c r="HOO340" s="1"/>
      <c r="HOP340" s="1"/>
      <c r="HOQ340" s="1"/>
      <c r="HOR340" s="1"/>
      <c r="HOS340" s="1"/>
      <c r="HOT340" s="1"/>
      <c r="HOU340" s="1"/>
      <c r="HOV340" s="1"/>
      <c r="HOW340" s="1"/>
      <c r="HOX340" s="1"/>
      <c r="HOY340" s="1"/>
      <c r="HOZ340" s="1"/>
      <c r="HPA340" s="1"/>
      <c r="HPB340" s="1"/>
      <c r="HPC340" s="1"/>
      <c r="HPD340" s="1"/>
      <c r="HPE340" s="1"/>
      <c r="HPF340" s="1"/>
      <c r="HPG340" s="1"/>
      <c r="HPH340" s="1"/>
      <c r="HPI340" s="1"/>
      <c r="HPJ340" s="1"/>
      <c r="HPK340" s="1"/>
      <c r="HPL340" s="1"/>
      <c r="HPM340" s="1"/>
      <c r="HPN340" s="1"/>
      <c r="HPO340" s="1"/>
      <c r="HPP340" s="1"/>
      <c r="HPQ340" s="1"/>
      <c r="HPR340" s="1"/>
      <c r="HPS340" s="1"/>
      <c r="HPT340" s="1"/>
      <c r="HPU340" s="1"/>
      <c r="HPV340" s="1"/>
      <c r="HPW340" s="1"/>
      <c r="HPX340" s="1"/>
      <c r="HPY340" s="1"/>
      <c r="HPZ340" s="1"/>
      <c r="HQA340" s="1"/>
      <c r="HQB340" s="1"/>
      <c r="HQC340" s="1"/>
      <c r="HQD340" s="1"/>
      <c r="HQE340" s="1"/>
      <c r="HQF340" s="1"/>
      <c r="HQG340" s="1"/>
      <c r="HQH340" s="1"/>
      <c r="HQI340" s="1"/>
      <c r="HQJ340" s="1"/>
      <c r="HQK340" s="1"/>
      <c r="HQL340" s="1"/>
      <c r="HQM340" s="1"/>
      <c r="HQN340" s="1"/>
      <c r="HQO340" s="1"/>
      <c r="HQP340" s="1"/>
      <c r="HQQ340" s="1"/>
      <c r="HQR340" s="1"/>
      <c r="HQS340" s="1"/>
      <c r="HQT340" s="1"/>
      <c r="HQU340" s="1"/>
      <c r="HQV340" s="1"/>
      <c r="HQW340" s="1"/>
      <c r="HQX340" s="1"/>
      <c r="HQY340" s="1"/>
      <c r="HQZ340" s="1"/>
      <c r="HRA340" s="1"/>
      <c r="HRB340" s="1"/>
      <c r="HRC340" s="1"/>
      <c r="HRD340" s="1"/>
      <c r="HRE340" s="1"/>
      <c r="HRF340" s="1"/>
      <c r="HRG340" s="1"/>
      <c r="HRH340" s="1"/>
      <c r="HRI340" s="1"/>
      <c r="HRJ340" s="1"/>
      <c r="HRK340" s="1"/>
      <c r="HRL340" s="1"/>
      <c r="HRM340" s="1"/>
      <c r="HRN340" s="1"/>
      <c r="HRO340" s="1"/>
      <c r="HRP340" s="1"/>
      <c r="HRQ340" s="1"/>
      <c r="HRR340" s="1"/>
      <c r="HRS340" s="1"/>
      <c r="HRT340" s="1"/>
      <c r="HRU340" s="1"/>
      <c r="HRV340" s="1"/>
      <c r="HRW340" s="1"/>
      <c r="HRX340" s="1"/>
      <c r="HRY340" s="1"/>
      <c r="HRZ340" s="1"/>
      <c r="HSA340" s="1"/>
      <c r="HSB340" s="1"/>
      <c r="HSC340" s="1"/>
      <c r="HSD340" s="1"/>
      <c r="HSE340" s="1"/>
      <c r="HSF340" s="1"/>
      <c r="HSG340" s="1"/>
      <c r="HSH340" s="1"/>
      <c r="HSI340" s="1"/>
      <c r="HSJ340" s="1"/>
      <c r="HSK340" s="1"/>
      <c r="HSL340" s="1"/>
      <c r="HSM340" s="1"/>
      <c r="HSN340" s="1"/>
      <c r="HSO340" s="1"/>
      <c r="HSP340" s="1"/>
      <c r="HSQ340" s="1"/>
      <c r="HSR340" s="1"/>
      <c r="HSS340" s="1"/>
      <c r="HST340" s="1"/>
      <c r="HSU340" s="1"/>
      <c r="HSV340" s="1"/>
      <c r="HSW340" s="1"/>
      <c r="HSX340" s="1"/>
      <c r="HSY340" s="1"/>
      <c r="HSZ340" s="1"/>
      <c r="HTA340" s="1"/>
      <c r="HTB340" s="1"/>
      <c r="HTC340" s="1"/>
      <c r="HTD340" s="1"/>
      <c r="HTE340" s="1"/>
      <c r="HTF340" s="1"/>
      <c r="HTG340" s="1"/>
      <c r="HTH340" s="1"/>
      <c r="HTI340" s="1"/>
      <c r="HTJ340" s="1"/>
      <c r="HTK340" s="1"/>
      <c r="HTL340" s="1"/>
      <c r="HTM340" s="1"/>
      <c r="HTN340" s="1"/>
      <c r="HTO340" s="1"/>
      <c r="HTP340" s="1"/>
      <c r="HTQ340" s="1"/>
      <c r="HTR340" s="1"/>
      <c r="HTS340" s="1"/>
      <c r="HTT340" s="1"/>
      <c r="HTU340" s="1"/>
      <c r="HTV340" s="1"/>
      <c r="HTW340" s="1"/>
      <c r="HTX340" s="1"/>
      <c r="HTY340" s="1"/>
      <c r="HTZ340" s="1"/>
      <c r="HUA340" s="1"/>
      <c r="HUB340" s="1"/>
      <c r="HUC340" s="1"/>
      <c r="HUD340" s="1"/>
      <c r="HUE340" s="1"/>
      <c r="HUF340" s="1"/>
      <c r="HUG340" s="1"/>
      <c r="HUH340" s="1"/>
      <c r="HUI340" s="1"/>
      <c r="HUJ340" s="1"/>
      <c r="HUK340" s="1"/>
      <c r="HUL340" s="1"/>
      <c r="HUM340" s="1"/>
      <c r="HUN340" s="1"/>
      <c r="HUO340" s="1"/>
      <c r="HUP340" s="1"/>
      <c r="HUQ340" s="1"/>
      <c r="HUR340" s="1"/>
      <c r="HUS340" s="1"/>
      <c r="HUT340" s="1"/>
      <c r="HUU340" s="1"/>
      <c r="HUV340" s="1"/>
      <c r="HUW340" s="1"/>
      <c r="HUX340" s="1"/>
      <c r="HUY340" s="1"/>
      <c r="HUZ340" s="1"/>
      <c r="HVA340" s="1"/>
      <c r="HVB340" s="1"/>
      <c r="HVC340" s="1"/>
      <c r="HVD340" s="1"/>
      <c r="HVE340" s="1"/>
      <c r="HVF340" s="1"/>
      <c r="HVG340" s="1"/>
      <c r="HVH340" s="1"/>
      <c r="HVI340" s="1"/>
      <c r="HVJ340" s="1"/>
      <c r="HVK340" s="1"/>
      <c r="HVL340" s="1"/>
      <c r="HVM340" s="1"/>
      <c r="HVN340" s="1"/>
      <c r="HVO340" s="1"/>
      <c r="HVP340" s="1"/>
      <c r="HVQ340" s="1"/>
      <c r="HVR340" s="1"/>
      <c r="HVS340" s="1"/>
      <c r="HVT340" s="1"/>
      <c r="HVU340" s="1"/>
      <c r="HVV340" s="1"/>
      <c r="HVW340" s="1"/>
      <c r="HVX340" s="1"/>
      <c r="HVY340" s="1"/>
      <c r="HVZ340" s="1"/>
      <c r="HWA340" s="1"/>
      <c r="HWB340" s="1"/>
      <c r="HWC340" s="1"/>
      <c r="HWD340" s="1"/>
      <c r="HWE340" s="1"/>
      <c r="HWF340" s="1"/>
      <c r="HWG340" s="1"/>
      <c r="HWH340" s="1"/>
      <c r="HWI340" s="1"/>
      <c r="HWJ340" s="1"/>
      <c r="HWK340" s="1"/>
      <c r="HWL340" s="1"/>
      <c r="HWM340" s="1"/>
      <c r="HWN340" s="1"/>
      <c r="HWO340" s="1"/>
      <c r="HWP340" s="1"/>
      <c r="HWQ340" s="1"/>
      <c r="HWR340" s="1"/>
      <c r="HWS340" s="1"/>
      <c r="HWT340" s="1"/>
      <c r="HWU340" s="1"/>
      <c r="HWV340" s="1"/>
      <c r="HWW340" s="1"/>
      <c r="HWX340" s="1"/>
      <c r="HWY340" s="1"/>
      <c r="HWZ340" s="1"/>
      <c r="HXA340" s="1"/>
      <c r="HXB340" s="1"/>
      <c r="HXC340" s="1"/>
      <c r="HXD340" s="1"/>
      <c r="HXE340" s="1"/>
      <c r="HXF340" s="1"/>
      <c r="HXG340" s="1"/>
      <c r="HXH340" s="1"/>
      <c r="HXI340" s="1"/>
      <c r="HXJ340" s="1"/>
      <c r="HXK340" s="1"/>
      <c r="HXL340" s="1"/>
      <c r="HXM340" s="1"/>
      <c r="HXN340" s="1"/>
      <c r="HXO340" s="1"/>
      <c r="HXP340" s="1"/>
      <c r="HXQ340" s="1"/>
      <c r="HXR340" s="1"/>
      <c r="HXS340" s="1"/>
      <c r="HXT340" s="1"/>
      <c r="HXU340" s="1"/>
      <c r="HXV340" s="1"/>
      <c r="HXW340" s="1"/>
      <c r="HXX340" s="1"/>
      <c r="HXY340" s="1"/>
      <c r="HXZ340" s="1"/>
      <c r="HYA340" s="1"/>
      <c r="HYB340" s="1"/>
      <c r="HYC340" s="1"/>
      <c r="HYD340" s="1"/>
      <c r="HYE340" s="1"/>
      <c r="HYF340" s="1"/>
      <c r="HYG340" s="1"/>
      <c r="HYH340" s="1"/>
      <c r="HYI340" s="1"/>
      <c r="HYJ340" s="1"/>
      <c r="HYK340" s="1"/>
      <c r="HYL340" s="1"/>
      <c r="HYM340" s="1"/>
      <c r="HYN340" s="1"/>
      <c r="HYO340" s="1"/>
      <c r="HYP340" s="1"/>
      <c r="HYQ340" s="1"/>
      <c r="HYR340" s="1"/>
      <c r="HYS340" s="1"/>
      <c r="HYT340" s="1"/>
      <c r="HYU340" s="1"/>
      <c r="HYV340" s="1"/>
      <c r="HYW340" s="1"/>
      <c r="HYX340" s="1"/>
      <c r="HYY340" s="1"/>
      <c r="HYZ340" s="1"/>
      <c r="HZA340" s="1"/>
      <c r="HZB340" s="1"/>
      <c r="HZC340" s="1"/>
      <c r="HZD340" s="1"/>
      <c r="HZE340" s="1"/>
      <c r="HZF340" s="1"/>
      <c r="HZG340" s="1"/>
      <c r="HZH340" s="1"/>
      <c r="HZI340" s="1"/>
      <c r="HZJ340" s="1"/>
      <c r="HZK340" s="1"/>
      <c r="HZL340" s="1"/>
      <c r="HZM340" s="1"/>
      <c r="HZN340" s="1"/>
      <c r="HZO340" s="1"/>
      <c r="HZP340" s="1"/>
      <c r="HZQ340" s="1"/>
      <c r="HZR340" s="1"/>
      <c r="HZS340" s="1"/>
      <c r="HZT340" s="1"/>
      <c r="HZU340" s="1"/>
      <c r="HZV340" s="1"/>
      <c r="HZW340" s="1"/>
      <c r="HZX340" s="1"/>
      <c r="HZY340" s="1"/>
      <c r="HZZ340" s="1"/>
      <c r="IAA340" s="1"/>
      <c r="IAB340" s="1"/>
      <c r="IAC340" s="1"/>
      <c r="IAD340" s="1"/>
      <c r="IAE340" s="1"/>
      <c r="IAF340" s="1"/>
      <c r="IAG340" s="1"/>
      <c r="IAH340" s="1"/>
      <c r="IAI340" s="1"/>
      <c r="IAJ340" s="1"/>
      <c r="IAK340" s="1"/>
      <c r="IAL340" s="1"/>
      <c r="IAM340" s="1"/>
      <c r="IAN340" s="1"/>
      <c r="IAO340" s="1"/>
      <c r="IAP340" s="1"/>
      <c r="IAQ340" s="1"/>
      <c r="IAR340" s="1"/>
      <c r="IAS340" s="1"/>
      <c r="IAT340" s="1"/>
      <c r="IAU340" s="1"/>
      <c r="IAV340" s="1"/>
      <c r="IAW340" s="1"/>
      <c r="IAX340" s="1"/>
      <c r="IAY340" s="1"/>
      <c r="IAZ340" s="1"/>
      <c r="IBA340" s="1"/>
      <c r="IBB340" s="1"/>
      <c r="IBC340" s="1"/>
      <c r="IBD340" s="1"/>
      <c r="IBE340" s="1"/>
      <c r="IBF340" s="1"/>
      <c r="IBG340" s="1"/>
      <c r="IBH340" s="1"/>
      <c r="IBI340" s="1"/>
      <c r="IBJ340" s="1"/>
      <c r="IBK340" s="1"/>
      <c r="IBL340" s="1"/>
      <c r="IBM340" s="1"/>
      <c r="IBN340" s="1"/>
      <c r="IBO340" s="1"/>
      <c r="IBP340" s="1"/>
      <c r="IBQ340" s="1"/>
      <c r="IBR340" s="1"/>
      <c r="IBS340" s="1"/>
      <c r="IBT340" s="1"/>
      <c r="IBU340" s="1"/>
      <c r="IBV340" s="1"/>
      <c r="IBW340" s="1"/>
      <c r="IBX340" s="1"/>
      <c r="IBY340" s="1"/>
      <c r="IBZ340" s="1"/>
      <c r="ICA340" s="1"/>
      <c r="ICB340" s="1"/>
      <c r="ICC340" s="1"/>
      <c r="ICD340" s="1"/>
      <c r="ICE340" s="1"/>
      <c r="ICF340" s="1"/>
      <c r="ICG340" s="1"/>
      <c r="ICH340" s="1"/>
      <c r="ICI340" s="1"/>
      <c r="ICJ340" s="1"/>
      <c r="ICK340" s="1"/>
      <c r="ICL340" s="1"/>
      <c r="ICM340" s="1"/>
      <c r="ICN340" s="1"/>
      <c r="ICO340" s="1"/>
      <c r="ICP340" s="1"/>
      <c r="ICQ340" s="1"/>
      <c r="ICR340" s="1"/>
      <c r="ICS340" s="1"/>
      <c r="ICT340" s="1"/>
      <c r="ICU340" s="1"/>
      <c r="ICV340" s="1"/>
      <c r="ICW340" s="1"/>
      <c r="ICX340" s="1"/>
      <c r="ICY340" s="1"/>
      <c r="ICZ340" s="1"/>
      <c r="IDA340" s="1"/>
      <c r="IDB340" s="1"/>
      <c r="IDC340" s="1"/>
      <c r="IDD340" s="1"/>
      <c r="IDE340" s="1"/>
      <c r="IDF340" s="1"/>
      <c r="IDG340" s="1"/>
      <c r="IDH340" s="1"/>
      <c r="IDI340" s="1"/>
      <c r="IDJ340" s="1"/>
      <c r="IDK340" s="1"/>
      <c r="IDL340" s="1"/>
      <c r="IDM340" s="1"/>
      <c r="IDN340" s="1"/>
      <c r="IDO340" s="1"/>
      <c r="IDP340" s="1"/>
      <c r="IDQ340" s="1"/>
      <c r="IDR340" s="1"/>
      <c r="IDS340" s="1"/>
      <c r="IDT340" s="1"/>
      <c r="IDU340" s="1"/>
      <c r="IDV340" s="1"/>
      <c r="IDW340" s="1"/>
      <c r="IDX340" s="1"/>
      <c r="IDY340" s="1"/>
      <c r="IDZ340" s="1"/>
      <c r="IEA340" s="1"/>
      <c r="IEB340" s="1"/>
      <c r="IEC340" s="1"/>
      <c r="IED340" s="1"/>
      <c r="IEE340" s="1"/>
      <c r="IEF340" s="1"/>
      <c r="IEG340" s="1"/>
      <c r="IEH340" s="1"/>
      <c r="IEI340" s="1"/>
      <c r="IEJ340" s="1"/>
      <c r="IEK340" s="1"/>
      <c r="IEL340" s="1"/>
      <c r="IEM340" s="1"/>
      <c r="IEN340" s="1"/>
      <c r="IEO340" s="1"/>
      <c r="IEP340" s="1"/>
      <c r="IEQ340" s="1"/>
      <c r="IER340" s="1"/>
      <c r="IES340" s="1"/>
      <c r="IET340" s="1"/>
      <c r="IEU340" s="1"/>
      <c r="IEV340" s="1"/>
      <c r="IEW340" s="1"/>
      <c r="IEX340" s="1"/>
      <c r="IEY340" s="1"/>
      <c r="IEZ340" s="1"/>
      <c r="IFA340" s="1"/>
      <c r="IFB340" s="1"/>
      <c r="IFC340" s="1"/>
      <c r="IFD340" s="1"/>
      <c r="IFE340" s="1"/>
      <c r="IFF340" s="1"/>
      <c r="IFG340" s="1"/>
      <c r="IFH340" s="1"/>
      <c r="IFI340" s="1"/>
      <c r="IFJ340" s="1"/>
      <c r="IFK340" s="1"/>
      <c r="IFL340" s="1"/>
      <c r="IFM340" s="1"/>
      <c r="IFN340" s="1"/>
      <c r="IFO340" s="1"/>
      <c r="IFP340" s="1"/>
      <c r="IFQ340" s="1"/>
      <c r="IFR340" s="1"/>
      <c r="IFS340" s="1"/>
      <c r="IFT340" s="1"/>
      <c r="IFU340" s="1"/>
      <c r="IFV340" s="1"/>
      <c r="IFW340" s="1"/>
      <c r="IFX340" s="1"/>
      <c r="IFY340" s="1"/>
      <c r="IFZ340" s="1"/>
      <c r="IGA340" s="1"/>
      <c r="IGB340" s="1"/>
      <c r="IGC340" s="1"/>
      <c r="IGD340" s="1"/>
      <c r="IGE340" s="1"/>
      <c r="IGF340" s="1"/>
      <c r="IGG340" s="1"/>
      <c r="IGH340" s="1"/>
      <c r="IGI340" s="1"/>
      <c r="IGJ340" s="1"/>
      <c r="IGK340" s="1"/>
      <c r="IGL340" s="1"/>
      <c r="IGM340" s="1"/>
      <c r="IGN340" s="1"/>
      <c r="IGO340" s="1"/>
      <c r="IGP340" s="1"/>
      <c r="IGQ340" s="1"/>
      <c r="IGR340" s="1"/>
      <c r="IGS340" s="1"/>
      <c r="IGT340" s="1"/>
      <c r="IGU340" s="1"/>
      <c r="IGV340" s="1"/>
      <c r="IGW340" s="1"/>
      <c r="IGX340" s="1"/>
      <c r="IGY340" s="1"/>
      <c r="IGZ340" s="1"/>
      <c r="IHA340" s="1"/>
      <c r="IHB340" s="1"/>
      <c r="IHC340" s="1"/>
      <c r="IHD340" s="1"/>
      <c r="IHE340" s="1"/>
      <c r="IHF340" s="1"/>
      <c r="IHG340" s="1"/>
      <c r="IHH340" s="1"/>
      <c r="IHI340" s="1"/>
      <c r="IHJ340" s="1"/>
      <c r="IHK340" s="1"/>
      <c r="IHL340" s="1"/>
      <c r="IHM340" s="1"/>
      <c r="IHN340" s="1"/>
      <c r="IHO340" s="1"/>
      <c r="IHP340" s="1"/>
      <c r="IHQ340" s="1"/>
      <c r="IHR340" s="1"/>
      <c r="IHS340" s="1"/>
      <c r="IHT340" s="1"/>
      <c r="IHU340" s="1"/>
      <c r="IHV340" s="1"/>
      <c r="IHW340" s="1"/>
      <c r="IHX340" s="1"/>
      <c r="IHY340" s="1"/>
      <c r="IHZ340" s="1"/>
      <c r="IIA340" s="1"/>
      <c r="IIB340" s="1"/>
      <c r="IIC340" s="1"/>
      <c r="IID340" s="1"/>
      <c r="IIE340" s="1"/>
      <c r="IIF340" s="1"/>
      <c r="IIG340" s="1"/>
      <c r="IIH340" s="1"/>
      <c r="III340" s="1"/>
      <c r="IIJ340" s="1"/>
      <c r="IIK340" s="1"/>
      <c r="IIL340" s="1"/>
      <c r="IIM340" s="1"/>
      <c r="IIN340" s="1"/>
      <c r="IIO340" s="1"/>
      <c r="IIP340" s="1"/>
      <c r="IIQ340" s="1"/>
      <c r="IIR340" s="1"/>
      <c r="IIS340" s="1"/>
      <c r="IIT340" s="1"/>
      <c r="IIU340" s="1"/>
      <c r="IIV340" s="1"/>
      <c r="IIW340" s="1"/>
      <c r="IIX340" s="1"/>
      <c r="IIY340" s="1"/>
      <c r="IIZ340" s="1"/>
      <c r="IJA340" s="1"/>
      <c r="IJB340" s="1"/>
      <c r="IJC340" s="1"/>
      <c r="IJD340" s="1"/>
      <c r="IJE340" s="1"/>
      <c r="IJF340" s="1"/>
      <c r="IJG340" s="1"/>
      <c r="IJH340" s="1"/>
      <c r="IJI340" s="1"/>
      <c r="IJJ340" s="1"/>
      <c r="IJK340" s="1"/>
      <c r="IJL340" s="1"/>
      <c r="IJM340" s="1"/>
      <c r="IJN340" s="1"/>
      <c r="IJO340" s="1"/>
      <c r="IJP340" s="1"/>
      <c r="IJQ340" s="1"/>
      <c r="IJR340" s="1"/>
      <c r="IJS340" s="1"/>
      <c r="IJT340" s="1"/>
      <c r="IJU340" s="1"/>
      <c r="IJV340" s="1"/>
      <c r="IJW340" s="1"/>
      <c r="IJX340" s="1"/>
      <c r="IJY340" s="1"/>
      <c r="IJZ340" s="1"/>
      <c r="IKA340" s="1"/>
      <c r="IKB340" s="1"/>
      <c r="IKC340" s="1"/>
      <c r="IKD340" s="1"/>
      <c r="IKE340" s="1"/>
      <c r="IKF340" s="1"/>
      <c r="IKG340" s="1"/>
      <c r="IKH340" s="1"/>
      <c r="IKI340" s="1"/>
      <c r="IKJ340" s="1"/>
      <c r="IKK340" s="1"/>
      <c r="IKL340" s="1"/>
      <c r="IKM340" s="1"/>
      <c r="IKN340" s="1"/>
      <c r="IKO340" s="1"/>
      <c r="IKP340" s="1"/>
      <c r="IKQ340" s="1"/>
      <c r="IKR340" s="1"/>
      <c r="IKS340" s="1"/>
      <c r="IKT340" s="1"/>
      <c r="IKU340" s="1"/>
      <c r="IKV340" s="1"/>
      <c r="IKW340" s="1"/>
      <c r="IKX340" s="1"/>
      <c r="IKY340" s="1"/>
      <c r="IKZ340" s="1"/>
      <c r="ILA340" s="1"/>
      <c r="ILB340" s="1"/>
      <c r="ILC340" s="1"/>
      <c r="ILD340" s="1"/>
      <c r="ILE340" s="1"/>
      <c r="ILF340" s="1"/>
      <c r="ILG340" s="1"/>
      <c r="ILH340" s="1"/>
      <c r="ILI340" s="1"/>
      <c r="ILJ340" s="1"/>
      <c r="ILK340" s="1"/>
      <c r="ILL340" s="1"/>
      <c r="ILM340" s="1"/>
      <c r="ILN340" s="1"/>
      <c r="ILO340" s="1"/>
      <c r="ILP340" s="1"/>
      <c r="ILQ340" s="1"/>
      <c r="ILR340" s="1"/>
      <c r="ILS340" s="1"/>
      <c r="ILT340" s="1"/>
      <c r="ILU340" s="1"/>
      <c r="ILV340" s="1"/>
      <c r="ILW340" s="1"/>
      <c r="ILX340" s="1"/>
      <c r="ILY340" s="1"/>
      <c r="ILZ340" s="1"/>
      <c r="IMA340" s="1"/>
      <c r="IMB340" s="1"/>
      <c r="IMC340" s="1"/>
      <c r="IMD340" s="1"/>
      <c r="IME340" s="1"/>
      <c r="IMF340" s="1"/>
      <c r="IMG340" s="1"/>
      <c r="IMH340" s="1"/>
      <c r="IMI340" s="1"/>
      <c r="IMJ340" s="1"/>
      <c r="IMK340" s="1"/>
      <c r="IML340" s="1"/>
      <c r="IMM340" s="1"/>
      <c r="IMN340" s="1"/>
      <c r="IMO340" s="1"/>
      <c r="IMP340" s="1"/>
      <c r="IMQ340" s="1"/>
      <c r="IMR340" s="1"/>
      <c r="IMS340" s="1"/>
      <c r="IMT340" s="1"/>
      <c r="IMU340" s="1"/>
      <c r="IMV340" s="1"/>
      <c r="IMW340" s="1"/>
      <c r="IMX340" s="1"/>
      <c r="IMY340" s="1"/>
      <c r="IMZ340" s="1"/>
      <c r="INA340" s="1"/>
      <c r="INB340" s="1"/>
      <c r="INC340" s="1"/>
      <c r="IND340" s="1"/>
      <c r="INE340" s="1"/>
      <c r="INF340" s="1"/>
      <c r="ING340" s="1"/>
      <c r="INH340" s="1"/>
      <c r="INI340" s="1"/>
      <c r="INJ340" s="1"/>
      <c r="INK340" s="1"/>
      <c r="INL340" s="1"/>
      <c r="INM340" s="1"/>
      <c r="INN340" s="1"/>
      <c r="INO340" s="1"/>
      <c r="INP340" s="1"/>
      <c r="INQ340" s="1"/>
      <c r="INR340" s="1"/>
      <c r="INS340" s="1"/>
      <c r="INT340" s="1"/>
      <c r="INU340" s="1"/>
      <c r="INV340" s="1"/>
      <c r="INW340" s="1"/>
      <c r="INX340" s="1"/>
      <c r="INY340" s="1"/>
      <c r="INZ340" s="1"/>
      <c r="IOA340" s="1"/>
      <c r="IOB340" s="1"/>
      <c r="IOC340" s="1"/>
      <c r="IOD340" s="1"/>
      <c r="IOE340" s="1"/>
      <c r="IOF340" s="1"/>
      <c r="IOG340" s="1"/>
      <c r="IOH340" s="1"/>
      <c r="IOI340" s="1"/>
      <c r="IOJ340" s="1"/>
      <c r="IOK340" s="1"/>
      <c r="IOL340" s="1"/>
      <c r="IOM340" s="1"/>
      <c r="ION340" s="1"/>
      <c r="IOO340" s="1"/>
      <c r="IOP340" s="1"/>
      <c r="IOQ340" s="1"/>
      <c r="IOR340" s="1"/>
      <c r="IOS340" s="1"/>
      <c r="IOT340" s="1"/>
      <c r="IOU340" s="1"/>
      <c r="IOV340" s="1"/>
      <c r="IOW340" s="1"/>
      <c r="IOX340" s="1"/>
      <c r="IOY340" s="1"/>
      <c r="IOZ340" s="1"/>
      <c r="IPA340" s="1"/>
      <c r="IPB340" s="1"/>
      <c r="IPC340" s="1"/>
      <c r="IPD340" s="1"/>
      <c r="IPE340" s="1"/>
      <c r="IPF340" s="1"/>
      <c r="IPG340" s="1"/>
      <c r="IPH340" s="1"/>
      <c r="IPI340" s="1"/>
      <c r="IPJ340" s="1"/>
      <c r="IPK340" s="1"/>
      <c r="IPL340" s="1"/>
      <c r="IPM340" s="1"/>
      <c r="IPN340" s="1"/>
      <c r="IPO340" s="1"/>
      <c r="IPP340" s="1"/>
      <c r="IPQ340" s="1"/>
      <c r="IPR340" s="1"/>
      <c r="IPS340" s="1"/>
      <c r="IPT340" s="1"/>
      <c r="IPU340" s="1"/>
      <c r="IPV340" s="1"/>
      <c r="IPW340" s="1"/>
      <c r="IPX340" s="1"/>
      <c r="IPY340" s="1"/>
      <c r="IPZ340" s="1"/>
      <c r="IQA340" s="1"/>
      <c r="IQB340" s="1"/>
      <c r="IQC340" s="1"/>
      <c r="IQD340" s="1"/>
      <c r="IQE340" s="1"/>
      <c r="IQF340" s="1"/>
      <c r="IQG340" s="1"/>
      <c r="IQH340" s="1"/>
      <c r="IQI340" s="1"/>
      <c r="IQJ340" s="1"/>
      <c r="IQK340" s="1"/>
      <c r="IQL340" s="1"/>
      <c r="IQM340" s="1"/>
      <c r="IQN340" s="1"/>
      <c r="IQO340" s="1"/>
      <c r="IQP340" s="1"/>
      <c r="IQQ340" s="1"/>
      <c r="IQR340" s="1"/>
      <c r="IQS340" s="1"/>
      <c r="IQT340" s="1"/>
      <c r="IQU340" s="1"/>
      <c r="IQV340" s="1"/>
      <c r="IQW340" s="1"/>
      <c r="IQX340" s="1"/>
      <c r="IQY340" s="1"/>
      <c r="IQZ340" s="1"/>
      <c r="IRA340" s="1"/>
      <c r="IRB340" s="1"/>
      <c r="IRC340" s="1"/>
      <c r="IRD340" s="1"/>
      <c r="IRE340" s="1"/>
      <c r="IRF340" s="1"/>
      <c r="IRG340" s="1"/>
      <c r="IRH340" s="1"/>
      <c r="IRI340" s="1"/>
      <c r="IRJ340" s="1"/>
      <c r="IRK340" s="1"/>
      <c r="IRL340" s="1"/>
      <c r="IRM340" s="1"/>
      <c r="IRN340" s="1"/>
      <c r="IRO340" s="1"/>
      <c r="IRP340" s="1"/>
      <c r="IRQ340" s="1"/>
      <c r="IRR340" s="1"/>
      <c r="IRS340" s="1"/>
      <c r="IRT340" s="1"/>
      <c r="IRU340" s="1"/>
      <c r="IRV340" s="1"/>
      <c r="IRW340" s="1"/>
      <c r="IRX340" s="1"/>
      <c r="IRY340" s="1"/>
      <c r="IRZ340" s="1"/>
      <c r="ISA340" s="1"/>
      <c r="ISB340" s="1"/>
      <c r="ISC340" s="1"/>
      <c r="ISD340" s="1"/>
      <c r="ISE340" s="1"/>
      <c r="ISF340" s="1"/>
      <c r="ISG340" s="1"/>
      <c r="ISH340" s="1"/>
      <c r="ISI340" s="1"/>
      <c r="ISJ340" s="1"/>
      <c r="ISK340" s="1"/>
      <c r="ISL340" s="1"/>
      <c r="ISM340" s="1"/>
      <c r="ISN340" s="1"/>
      <c r="ISO340" s="1"/>
      <c r="ISP340" s="1"/>
      <c r="ISQ340" s="1"/>
      <c r="ISR340" s="1"/>
      <c r="ISS340" s="1"/>
      <c r="IST340" s="1"/>
      <c r="ISU340" s="1"/>
      <c r="ISV340" s="1"/>
      <c r="ISW340" s="1"/>
      <c r="ISX340" s="1"/>
      <c r="ISY340" s="1"/>
      <c r="ISZ340" s="1"/>
      <c r="ITA340" s="1"/>
      <c r="ITB340" s="1"/>
      <c r="ITC340" s="1"/>
      <c r="ITD340" s="1"/>
      <c r="ITE340" s="1"/>
      <c r="ITF340" s="1"/>
      <c r="ITG340" s="1"/>
      <c r="ITH340" s="1"/>
      <c r="ITI340" s="1"/>
      <c r="ITJ340" s="1"/>
      <c r="ITK340" s="1"/>
      <c r="ITL340" s="1"/>
      <c r="ITM340" s="1"/>
      <c r="ITN340" s="1"/>
      <c r="ITO340" s="1"/>
      <c r="ITP340" s="1"/>
      <c r="ITQ340" s="1"/>
      <c r="ITR340" s="1"/>
      <c r="ITS340" s="1"/>
      <c r="ITT340" s="1"/>
      <c r="ITU340" s="1"/>
      <c r="ITV340" s="1"/>
      <c r="ITW340" s="1"/>
      <c r="ITX340" s="1"/>
      <c r="ITY340" s="1"/>
      <c r="ITZ340" s="1"/>
      <c r="IUA340" s="1"/>
      <c r="IUB340" s="1"/>
      <c r="IUC340" s="1"/>
      <c r="IUD340" s="1"/>
      <c r="IUE340" s="1"/>
      <c r="IUF340" s="1"/>
      <c r="IUG340" s="1"/>
      <c r="IUH340" s="1"/>
      <c r="IUI340" s="1"/>
      <c r="IUJ340" s="1"/>
      <c r="IUK340" s="1"/>
      <c r="IUL340" s="1"/>
      <c r="IUM340" s="1"/>
      <c r="IUN340" s="1"/>
      <c r="IUO340" s="1"/>
      <c r="IUP340" s="1"/>
      <c r="IUQ340" s="1"/>
      <c r="IUR340" s="1"/>
      <c r="IUS340" s="1"/>
      <c r="IUT340" s="1"/>
      <c r="IUU340" s="1"/>
      <c r="IUV340" s="1"/>
      <c r="IUW340" s="1"/>
      <c r="IUX340" s="1"/>
      <c r="IUY340" s="1"/>
      <c r="IUZ340" s="1"/>
      <c r="IVA340" s="1"/>
      <c r="IVB340" s="1"/>
      <c r="IVC340" s="1"/>
      <c r="IVD340" s="1"/>
      <c r="IVE340" s="1"/>
      <c r="IVF340" s="1"/>
      <c r="IVG340" s="1"/>
      <c r="IVH340" s="1"/>
      <c r="IVI340" s="1"/>
      <c r="IVJ340" s="1"/>
      <c r="IVK340" s="1"/>
      <c r="IVL340" s="1"/>
      <c r="IVM340" s="1"/>
      <c r="IVN340" s="1"/>
      <c r="IVO340" s="1"/>
      <c r="IVP340" s="1"/>
      <c r="IVQ340" s="1"/>
      <c r="IVR340" s="1"/>
      <c r="IVS340" s="1"/>
      <c r="IVT340" s="1"/>
      <c r="IVU340" s="1"/>
      <c r="IVV340" s="1"/>
      <c r="IVW340" s="1"/>
      <c r="IVX340" s="1"/>
      <c r="IVY340" s="1"/>
      <c r="IVZ340" s="1"/>
      <c r="IWA340" s="1"/>
      <c r="IWB340" s="1"/>
      <c r="IWC340" s="1"/>
      <c r="IWD340" s="1"/>
      <c r="IWE340" s="1"/>
      <c r="IWF340" s="1"/>
      <c r="IWG340" s="1"/>
      <c r="IWH340" s="1"/>
      <c r="IWI340" s="1"/>
      <c r="IWJ340" s="1"/>
      <c r="IWK340" s="1"/>
      <c r="IWL340" s="1"/>
      <c r="IWM340" s="1"/>
      <c r="IWN340" s="1"/>
      <c r="IWO340" s="1"/>
      <c r="IWP340" s="1"/>
      <c r="IWQ340" s="1"/>
      <c r="IWR340" s="1"/>
      <c r="IWS340" s="1"/>
      <c r="IWT340" s="1"/>
      <c r="IWU340" s="1"/>
      <c r="IWV340" s="1"/>
      <c r="IWW340" s="1"/>
      <c r="IWX340" s="1"/>
      <c r="IWY340" s="1"/>
      <c r="IWZ340" s="1"/>
      <c r="IXA340" s="1"/>
      <c r="IXB340" s="1"/>
      <c r="IXC340" s="1"/>
      <c r="IXD340" s="1"/>
      <c r="IXE340" s="1"/>
      <c r="IXF340" s="1"/>
      <c r="IXG340" s="1"/>
      <c r="IXH340" s="1"/>
      <c r="IXI340" s="1"/>
      <c r="IXJ340" s="1"/>
      <c r="IXK340" s="1"/>
      <c r="IXL340" s="1"/>
      <c r="IXM340" s="1"/>
      <c r="IXN340" s="1"/>
      <c r="IXO340" s="1"/>
      <c r="IXP340" s="1"/>
      <c r="IXQ340" s="1"/>
      <c r="IXR340" s="1"/>
      <c r="IXS340" s="1"/>
      <c r="IXT340" s="1"/>
      <c r="IXU340" s="1"/>
      <c r="IXV340" s="1"/>
      <c r="IXW340" s="1"/>
      <c r="IXX340" s="1"/>
      <c r="IXY340" s="1"/>
      <c r="IXZ340" s="1"/>
      <c r="IYA340" s="1"/>
      <c r="IYB340" s="1"/>
      <c r="IYC340" s="1"/>
      <c r="IYD340" s="1"/>
      <c r="IYE340" s="1"/>
      <c r="IYF340" s="1"/>
      <c r="IYG340" s="1"/>
      <c r="IYH340" s="1"/>
      <c r="IYI340" s="1"/>
      <c r="IYJ340" s="1"/>
      <c r="IYK340" s="1"/>
      <c r="IYL340" s="1"/>
      <c r="IYM340" s="1"/>
      <c r="IYN340" s="1"/>
      <c r="IYO340" s="1"/>
      <c r="IYP340" s="1"/>
      <c r="IYQ340" s="1"/>
      <c r="IYR340" s="1"/>
      <c r="IYS340" s="1"/>
      <c r="IYT340" s="1"/>
      <c r="IYU340" s="1"/>
      <c r="IYV340" s="1"/>
      <c r="IYW340" s="1"/>
      <c r="IYX340" s="1"/>
      <c r="IYY340" s="1"/>
      <c r="IYZ340" s="1"/>
      <c r="IZA340" s="1"/>
      <c r="IZB340" s="1"/>
      <c r="IZC340" s="1"/>
      <c r="IZD340" s="1"/>
      <c r="IZE340" s="1"/>
      <c r="IZF340" s="1"/>
      <c r="IZG340" s="1"/>
      <c r="IZH340" s="1"/>
      <c r="IZI340" s="1"/>
      <c r="IZJ340" s="1"/>
      <c r="IZK340" s="1"/>
      <c r="IZL340" s="1"/>
      <c r="IZM340" s="1"/>
      <c r="IZN340" s="1"/>
      <c r="IZO340" s="1"/>
      <c r="IZP340" s="1"/>
      <c r="IZQ340" s="1"/>
      <c r="IZR340" s="1"/>
      <c r="IZS340" s="1"/>
      <c r="IZT340" s="1"/>
      <c r="IZU340" s="1"/>
      <c r="IZV340" s="1"/>
      <c r="IZW340" s="1"/>
      <c r="IZX340" s="1"/>
      <c r="IZY340" s="1"/>
      <c r="IZZ340" s="1"/>
      <c r="JAA340" s="1"/>
      <c r="JAB340" s="1"/>
      <c r="JAC340" s="1"/>
      <c r="JAD340" s="1"/>
      <c r="JAE340" s="1"/>
      <c r="JAF340" s="1"/>
      <c r="JAG340" s="1"/>
      <c r="JAH340" s="1"/>
      <c r="JAI340" s="1"/>
      <c r="JAJ340" s="1"/>
      <c r="JAK340" s="1"/>
      <c r="JAL340" s="1"/>
      <c r="JAM340" s="1"/>
      <c r="JAN340" s="1"/>
      <c r="JAO340" s="1"/>
      <c r="JAP340" s="1"/>
      <c r="JAQ340" s="1"/>
      <c r="JAR340" s="1"/>
      <c r="JAS340" s="1"/>
      <c r="JAT340" s="1"/>
      <c r="JAU340" s="1"/>
      <c r="JAV340" s="1"/>
      <c r="JAW340" s="1"/>
      <c r="JAX340" s="1"/>
      <c r="JAY340" s="1"/>
      <c r="JAZ340" s="1"/>
      <c r="JBA340" s="1"/>
      <c r="JBB340" s="1"/>
      <c r="JBC340" s="1"/>
      <c r="JBD340" s="1"/>
      <c r="JBE340" s="1"/>
      <c r="JBF340" s="1"/>
      <c r="JBG340" s="1"/>
      <c r="JBH340" s="1"/>
      <c r="JBI340" s="1"/>
      <c r="JBJ340" s="1"/>
      <c r="JBK340" s="1"/>
      <c r="JBL340" s="1"/>
      <c r="JBM340" s="1"/>
      <c r="JBN340" s="1"/>
      <c r="JBO340" s="1"/>
      <c r="JBP340" s="1"/>
      <c r="JBQ340" s="1"/>
      <c r="JBR340" s="1"/>
      <c r="JBS340" s="1"/>
      <c r="JBT340" s="1"/>
      <c r="JBU340" s="1"/>
      <c r="JBV340" s="1"/>
      <c r="JBW340" s="1"/>
      <c r="JBX340" s="1"/>
      <c r="JBY340" s="1"/>
      <c r="JBZ340" s="1"/>
      <c r="JCA340" s="1"/>
      <c r="JCB340" s="1"/>
      <c r="JCC340" s="1"/>
      <c r="JCD340" s="1"/>
      <c r="JCE340" s="1"/>
      <c r="JCF340" s="1"/>
      <c r="JCG340" s="1"/>
      <c r="JCH340" s="1"/>
      <c r="JCI340" s="1"/>
      <c r="JCJ340" s="1"/>
      <c r="JCK340" s="1"/>
      <c r="JCL340" s="1"/>
      <c r="JCM340" s="1"/>
      <c r="JCN340" s="1"/>
      <c r="JCO340" s="1"/>
      <c r="JCP340" s="1"/>
      <c r="JCQ340" s="1"/>
      <c r="JCR340" s="1"/>
      <c r="JCS340" s="1"/>
      <c r="JCT340" s="1"/>
      <c r="JCU340" s="1"/>
      <c r="JCV340" s="1"/>
      <c r="JCW340" s="1"/>
      <c r="JCX340" s="1"/>
      <c r="JCY340" s="1"/>
      <c r="JCZ340" s="1"/>
      <c r="JDA340" s="1"/>
      <c r="JDB340" s="1"/>
      <c r="JDC340" s="1"/>
      <c r="JDD340" s="1"/>
      <c r="JDE340" s="1"/>
      <c r="JDF340" s="1"/>
      <c r="JDG340" s="1"/>
      <c r="JDH340" s="1"/>
      <c r="JDI340" s="1"/>
      <c r="JDJ340" s="1"/>
      <c r="JDK340" s="1"/>
      <c r="JDL340" s="1"/>
      <c r="JDM340" s="1"/>
      <c r="JDN340" s="1"/>
      <c r="JDO340" s="1"/>
      <c r="JDP340" s="1"/>
      <c r="JDQ340" s="1"/>
      <c r="JDR340" s="1"/>
      <c r="JDS340" s="1"/>
      <c r="JDT340" s="1"/>
      <c r="JDU340" s="1"/>
      <c r="JDV340" s="1"/>
      <c r="JDW340" s="1"/>
      <c r="JDX340" s="1"/>
      <c r="JDY340" s="1"/>
      <c r="JDZ340" s="1"/>
      <c r="JEA340" s="1"/>
      <c r="JEB340" s="1"/>
      <c r="JEC340" s="1"/>
      <c r="JED340" s="1"/>
      <c r="JEE340" s="1"/>
      <c r="JEF340" s="1"/>
      <c r="JEG340" s="1"/>
      <c r="JEH340" s="1"/>
      <c r="JEI340" s="1"/>
      <c r="JEJ340" s="1"/>
      <c r="JEK340" s="1"/>
      <c r="JEL340" s="1"/>
      <c r="JEM340" s="1"/>
      <c r="JEN340" s="1"/>
      <c r="JEO340" s="1"/>
      <c r="JEP340" s="1"/>
      <c r="JEQ340" s="1"/>
      <c r="JER340" s="1"/>
      <c r="JES340" s="1"/>
      <c r="JET340" s="1"/>
      <c r="JEU340" s="1"/>
      <c r="JEV340" s="1"/>
      <c r="JEW340" s="1"/>
      <c r="JEX340" s="1"/>
      <c r="JEY340" s="1"/>
      <c r="JEZ340" s="1"/>
      <c r="JFA340" s="1"/>
      <c r="JFB340" s="1"/>
      <c r="JFC340" s="1"/>
      <c r="JFD340" s="1"/>
      <c r="JFE340" s="1"/>
      <c r="JFF340" s="1"/>
      <c r="JFG340" s="1"/>
      <c r="JFH340" s="1"/>
      <c r="JFI340" s="1"/>
      <c r="JFJ340" s="1"/>
      <c r="JFK340" s="1"/>
      <c r="JFL340" s="1"/>
      <c r="JFM340" s="1"/>
      <c r="JFN340" s="1"/>
      <c r="JFO340" s="1"/>
      <c r="JFP340" s="1"/>
      <c r="JFQ340" s="1"/>
      <c r="JFR340" s="1"/>
      <c r="JFS340" s="1"/>
      <c r="JFT340" s="1"/>
      <c r="JFU340" s="1"/>
      <c r="JFV340" s="1"/>
      <c r="JFW340" s="1"/>
      <c r="JFX340" s="1"/>
      <c r="JFY340" s="1"/>
      <c r="JFZ340" s="1"/>
      <c r="JGA340" s="1"/>
      <c r="JGB340" s="1"/>
      <c r="JGC340" s="1"/>
      <c r="JGD340" s="1"/>
      <c r="JGE340" s="1"/>
      <c r="JGF340" s="1"/>
      <c r="JGG340" s="1"/>
      <c r="JGH340" s="1"/>
      <c r="JGI340" s="1"/>
      <c r="JGJ340" s="1"/>
      <c r="JGK340" s="1"/>
      <c r="JGL340" s="1"/>
      <c r="JGM340" s="1"/>
      <c r="JGN340" s="1"/>
      <c r="JGO340" s="1"/>
      <c r="JGP340" s="1"/>
      <c r="JGQ340" s="1"/>
      <c r="JGR340" s="1"/>
      <c r="JGS340" s="1"/>
      <c r="JGT340" s="1"/>
      <c r="JGU340" s="1"/>
      <c r="JGV340" s="1"/>
      <c r="JGW340" s="1"/>
      <c r="JGX340" s="1"/>
      <c r="JGY340" s="1"/>
      <c r="JGZ340" s="1"/>
      <c r="JHA340" s="1"/>
      <c r="JHB340" s="1"/>
      <c r="JHC340" s="1"/>
      <c r="JHD340" s="1"/>
      <c r="JHE340" s="1"/>
      <c r="JHF340" s="1"/>
      <c r="JHG340" s="1"/>
      <c r="JHH340" s="1"/>
      <c r="JHI340" s="1"/>
      <c r="JHJ340" s="1"/>
      <c r="JHK340" s="1"/>
      <c r="JHL340" s="1"/>
      <c r="JHM340" s="1"/>
      <c r="JHN340" s="1"/>
      <c r="JHO340" s="1"/>
      <c r="JHP340" s="1"/>
      <c r="JHQ340" s="1"/>
      <c r="JHR340" s="1"/>
      <c r="JHS340" s="1"/>
      <c r="JHT340" s="1"/>
      <c r="JHU340" s="1"/>
      <c r="JHV340" s="1"/>
      <c r="JHW340" s="1"/>
      <c r="JHX340" s="1"/>
      <c r="JHY340" s="1"/>
      <c r="JHZ340" s="1"/>
      <c r="JIA340" s="1"/>
      <c r="JIB340" s="1"/>
      <c r="JIC340" s="1"/>
      <c r="JID340" s="1"/>
      <c r="JIE340" s="1"/>
      <c r="JIF340" s="1"/>
      <c r="JIG340" s="1"/>
      <c r="JIH340" s="1"/>
      <c r="JII340" s="1"/>
      <c r="JIJ340" s="1"/>
      <c r="JIK340" s="1"/>
      <c r="JIL340" s="1"/>
      <c r="JIM340" s="1"/>
      <c r="JIN340" s="1"/>
      <c r="JIO340" s="1"/>
      <c r="JIP340" s="1"/>
      <c r="JIQ340" s="1"/>
      <c r="JIR340" s="1"/>
      <c r="JIS340" s="1"/>
      <c r="JIT340" s="1"/>
      <c r="JIU340" s="1"/>
      <c r="JIV340" s="1"/>
      <c r="JIW340" s="1"/>
      <c r="JIX340" s="1"/>
      <c r="JIY340" s="1"/>
      <c r="JIZ340" s="1"/>
      <c r="JJA340" s="1"/>
      <c r="JJB340" s="1"/>
      <c r="JJC340" s="1"/>
      <c r="JJD340" s="1"/>
      <c r="JJE340" s="1"/>
      <c r="JJF340" s="1"/>
      <c r="JJG340" s="1"/>
      <c r="JJH340" s="1"/>
      <c r="JJI340" s="1"/>
      <c r="JJJ340" s="1"/>
      <c r="JJK340" s="1"/>
      <c r="JJL340" s="1"/>
      <c r="JJM340" s="1"/>
      <c r="JJN340" s="1"/>
      <c r="JJO340" s="1"/>
      <c r="JJP340" s="1"/>
      <c r="JJQ340" s="1"/>
      <c r="JJR340" s="1"/>
      <c r="JJS340" s="1"/>
      <c r="JJT340" s="1"/>
      <c r="JJU340" s="1"/>
      <c r="JJV340" s="1"/>
      <c r="JJW340" s="1"/>
      <c r="JJX340" s="1"/>
      <c r="JJY340" s="1"/>
      <c r="JJZ340" s="1"/>
      <c r="JKA340" s="1"/>
      <c r="JKB340" s="1"/>
      <c r="JKC340" s="1"/>
      <c r="JKD340" s="1"/>
      <c r="JKE340" s="1"/>
      <c r="JKF340" s="1"/>
      <c r="JKG340" s="1"/>
      <c r="JKH340" s="1"/>
      <c r="JKI340" s="1"/>
      <c r="JKJ340" s="1"/>
      <c r="JKK340" s="1"/>
      <c r="JKL340" s="1"/>
      <c r="JKM340" s="1"/>
      <c r="JKN340" s="1"/>
      <c r="JKO340" s="1"/>
      <c r="JKP340" s="1"/>
      <c r="JKQ340" s="1"/>
      <c r="JKR340" s="1"/>
      <c r="JKS340" s="1"/>
      <c r="JKT340" s="1"/>
      <c r="JKU340" s="1"/>
      <c r="JKV340" s="1"/>
      <c r="JKW340" s="1"/>
      <c r="JKX340" s="1"/>
      <c r="JKY340" s="1"/>
      <c r="JKZ340" s="1"/>
      <c r="JLA340" s="1"/>
      <c r="JLB340" s="1"/>
      <c r="JLC340" s="1"/>
      <c r="JLD340" s="1"/>
      <c r="JLE340" s="1"/>
      <c r="JLF340" s="1"/>
      <c r="JLG340" s="1"/>
      <c r="JLH340" s="1"/>
      <c r="JLI340" s="1"/>
      <c r="JLJ340" s="1"/>
      <c r="JLK340" s="1"/>
      <c r="JLL340" s="1"/>
      <c r="JLM340" s="1"/>
      <c r="JLN340" s="1"/>
      <c r="JLO340" s="1"/>
      <c r="JLP340" s="1"/>
      <c r="JLQ340" s="1"/>
      <c r="JLR340" s="1"/>
      <c r="JLS340" s="1"/>
      <c r="JLT340" s="1"/>
      <c r="JLU340" s="1"/>
      <c r="JLV340" s="1"/>
      <c r="JLW340" s="1"/>
      <c r="JLX340" s="1"/>
      <c r="JLY340" s="1"/>
      <c r="JLZ340" s="1"/>
      <c r="JMA340" s="1"/>
      <c r="JMB340" s="1"/>
      <c r="JMC340" s="1"/>
      <c r="JMD340" s="1"/>
      <c r="JME340" s="1"/>
      <c r="JMF340" s="1"/>
      <c r="JMG340" s="1"/>
      <c r="JMH340" s="1"/>
      <c r="JMI340" s="1"/>
      <c r="JMJ340" s="1"/>
      <c r="JMK340" s="1"/>
      <c r="JML340" s="1"/>
      <c r="JMM340" s="1"/>
      <c r="JMN340" s="1"/>
      <c r="JMO340" s="1"/>
      <c r="JMP340" s="1"/>
      <c r="JMQ340" s="1"/>
      <c r="JMR340" s="1"/>
      <c r="JMS340" s="1"/>
      <c r="JMT340" s="1"/>
      <c r="JMU340" s="1"/>
      <c r="JMV340" s="1"/>
      <c r="JMW340" s="1"/>
      <c r="JMX340" s="1"/>
      <c r="JMY340" s="1"/>
      <c r="JMZ340" s="1"/>
      <c r="JNA340" s="1"/>
      <c r="JNB340" s="1"/>
      <c r="JNC340" s="1"/>
      <c r="JND340" s="1"/>
      <c r="JNE340" s="1"/>
      <c r="JNF340" s="1"/>
      <c r="JNG340" s="1"/>
      <c r="JNH340" s="1"/>
      <c r="JNI340" s="1"/>
      <c r="JNJ340" s="1"/>
      <c r="JNK340" s="1"/>
      <c r="JNL340" s="1"/>
      <c r="JNM340" s="1"/>
      <c r="JNN340" s="1"/>
      <c r="JNO340" s="1"/>
      <c r="JNP340" s="1"/>
      <c r="JNQ340" s="1"/>
      <c r="JNR340" s="1"/>
      <c r="JNS340" s="1"/>
      <c r="JNT340" s="1"/>
      <c r="JNU340" s="1"/>
      <c r="JNV340" s="1"/>
      <c r="JNW340" s="1"/>
      <c r="JNX340" s="1"/>
      <c r="JNY340" s="1"/>
      <c r="JNZ340" s="1"/>
      <c r="JOA340" s="1"/>
      <c r="JOB340" s="1"/>
      <c r="JOC340" s="1"/>
      <c r="JOD340" s="1"/>
      <c r="JOE340" s="1"/>
      <c r="JOF340" s="1"/>
      <c r="JOG340" s="1"/>
      <c r="JOH340" s="1"/>
      <c r="JOI340" s="1"/>
      <c r="JOJ340" s="1"/>
      <c r="JOK340" s="1"/>
      <c r="JOL340" s="1"/>
      <c r="JOM340" s="1"/>
      <c r="JON340" s="1"/>
      <c r="JOO340" s="1"/>
      <c r="JOP340" s="1"/>
      <c r="JOQ340" s="1"/>
      <c r="JOR340" s="1"/>
      <c r="JOS340" s="1"/>
      <c r="JOT340" s="1"/>
      <c r="JOU340" s="1"/>
      <c r="JOV340" s="1"/>
      <c r="JOW340" s="1"/>
      <c r="JOX340" s="1"/>
      <c r="JOY340" s="1"/>
      <c r="JOZ340" s="1"/>
      <c r="JPA340" s="1"/>
      <c r="JPB340" s="1"/>
      <c r="JPC340" s="1"/>
      <c r="JPD340" s="1"/>
      <c r="JPE340" s="1"/>
      <c r="JPF340" s="1"/>
      <c r="JPG340" s="1"/>
      <c r="JPH340" s="1"/>
      <c r="JPI340" s="1"/>
      <c r="JPJ340" s="1"/>
      <c r="JPK340" s="1"/>
      <c r="JPL340" s="1"/>
      <c r="JPM340" s="1"/>
      <c r="JPN340" s="1"/>
      <c r="JPO340" s="1"/>
      <c r="JPP340" s="1"/>
      <c r="JPQ340" s="1"/>
      <c r="JPR340" s="1"/>
      <c r="JPS340" s="1"/>
      <c r="JPT340" s="1"/>
      <c r="JPU340" s="1"/>
      <c r="JPV340" s="1"/>
      <c r="JPW340" s="1"/>
      <c r="JPX340" s="1"/>
      <c r="JPY340" s="1"/>
      <c r="JPZ340" s="1"/>
      <c r="JQA340" s="1"/>
      <c r="JQB340" s="1"/>
      <c r="JQC340" s="1"/>
      <c r="JQD340" s="1"/>
      <c r="JQE340" s="1"/>
      <c r="JQF340" s="1"/>
      <c r="JQG340" s="1"/>
      <c r="JQH340" s="1"/>
      <c r="JQI340" s="1"/>
      <c r="JQJ340" s="1"/>
      <c r="JQK340" s="1"/>
      <c r="JQL340" s="1"/>
      <c r="JQM340" s="1"/>
      <c r="JQN340" s="1"/>
      <c r="JQO340" s="1"/>
      <c r="JQP340" s="1"/>
      <c r="JQQ340" s="1"/>
      <c r="JQR340" s="1"/>
      <c r="JQS340" s="1"/>
      <c r="JQT340" s="1"/>
      <c r="JQU340" s="1"/>
      <c r="JQV340" s="1"/>
      <c r="JQW340" s="1"/>
      <c r="JQX340" s="1"/>
      <c r="JQY340" s="1"/>
      <c r="JQZ340" s="1"/>
      <c r="JRA340" s="1"/>
      <c r="JRB340" s="1"/>
      <c r="JRC340" s="1"/>
      <c r="JRD340" s="1"/>
      <c r="JRE340" s="1"/>
      <c r="JRF340" s="1"/>
      <c r="JRG340" s="1"/>
      <c r="JRH340" s="1"/>
      <c r="JRI340" s="1"/>
      <c r="JRJ340" s="1"/>
      <c r="JRK340" s="1"/>
      <c r="JRL340" s="1"/>
      <c r="JRM340" s="1"/>
      <c r="JRN340" s="1"/>
      <c r="JRO340" s="1"/>
      <c r="JRP340" s="1"/>
      <c r="JRQ340" s="1"/>
      <c r="JRR340" s="1"/>
      <c r="JRS340" s="1"/>
      <c r="JRT340" s="1"/>
      <c r="JRU340" s="1"/>
      <c r="JRV340" s="1"/>
      <c r="JRW340" s="1"/>
      <c r="JRX340" s="1"/>
      <c r="JRY340" s="1"/>
      <c r="JRZ340" s="1"/>
      <c r="JSA340" s="1"/>
      <c r="JSB340" s="1"/>
      <c r="JSC340" s="1"/>
      <c r="JSD340" s="1"/>
      <c r="JSE340" s="1"/>
      <c r="JSF340" s="1"/>
      <c r="JSG340" s="1"/>
      <c r="JSH340" s="1"/>
      <c r="JSI340" s="1"/>
      <c r="JSJ340" s="1"/>
      <c r="JSK340" s="1"/>
      <c r="JSL340" s="1"/>
      <c r="JSM340" s="1"/>
      <c r="JSN340" s="1"/>
      <c r="JSO340" s="1"/>
      <c r="JSP340" s="1"/>
      <c r="JSQ340" s="1"/>
      <c r="JSR340" s="1"/>
      <c r="JSS340" s="1"/>
      <c r="JST340" s="1"/>
      <c r="JSU340" s="1"/>
      <c r="JSV340" s="1"/>
      <c r="JSW340" s="1"/>
      <c r="JSX340" s="1"/>
      <c r="JSY340" s="1"/>
      <c r="JSZ340" s="1"/>
      <c r="JTA340" s="1"/>
      <c r="JTB340" s="1"/>
      <c r="JTC340" s="1"/>
      <c r="JTD340" s="1"/>
      <c r="JTE340" s="1"/>
      <c r="JTF340" s="1"/>
      <c r="JTG340" s="1"/>
      <c r="JTH340" s="1"/>
      <c r="JTI340" s="1"/>
      <c r="JTJ340" s="1"/>
      <c r="JTK340" s="1"/>
      <c r="JTL340" s="1"/>
      <c r="JTM340" s="1"/>
      <c r="JTN340" s="1"/>
      <c r="JTO340" s="1"/>
      <c r="JTP340" s="1"/>
      <c r="JTQ340" s="1"/>
      <c r="JTR340" s="1"/>
      <c r="JTS340" s="1"/>
      <c r="JTT340" s="1"/>
      <c r="JTU340" s="1"/>
      <c r="JTV340" s="1"/>
      <c r="JTW340" s="1"/>
      <c r="JTX340" s="1"/>
      <c r="JTY340" s="1"/>
      <c r="JTZ340" s="1"/>
      <c r="JUA340" s="1"/>
      <c r="JUB340" s="1"/>
      <c r="JUC340" s="1"/>
      <c r="JUD340" s="1"/>
      <c r="JUE340" s="1"/>
      <c r="JUF340" s="1"/>
      <c r="JUG340" s="1"/>
      <c r="JUH340" s="1"/>
      <c r="JUI340" s="1"/>
      <c r="JUJ340" s="1"/>
      <c r="JUK340" s="1"/>
      <c r="JUL340" s="1"/>
      <c r="JUM340" s="1"/>
      <c r="JUN340" s="1"/>
      <c r="JUO340" s="1"/>
      <c r="JUP340" s="1"/>
      <c r="JUQ340" s="1"/>
      <c r="JUR340" s="1"/>
      <c r="JUS340" s="1"/>
      <c r="JUT340" s="1"/>
      <c r="JUU340" s="1"/>
      <c r="JUV340" s="1"/>
      <c r="JUW340" s="1"/>
      <c r="JUX340" s="1"/>
      <c r="JUY340" s="1"/>
      <c r="JUZ340" s="1"/>
      <c r="JVA340" s="1"/>
      <c r="JVB340" s="1"/>
      <c r="JVC340" s="1"/>
      <c r="JVD340" s="1"/>
      <c r="JVE340" s="1"/>
      <c r="JVF340" s="1"/>
      <c r="JVG340" s="1"/>
      <c r="JVH340" s="1"/>
      <c r="JVI340" s="1"/>
      <c r="JVJ340" s="1"/>
      <c r="JVK340" s="1"/>
      <c r="JVL340" s="1"/>
      <c r="JVM340" s="1"/>
      <c r="JVN340" s="1"/>
      <c r="JVO340" s="1"/>
      <c r="JVP340" s="1"/>
      <c r="JVQ340" s="1"/>
      <c r="JVR340" s="1"/>
      <c r="JVS340" s="1"/>
      <c r="JVT340" s="1"/>
      <c r="JVU340" s="1"/>
      <c r="JVV340" s="1"/>
      <c r="JVW340" s="1"/>
      <c r="JVX340" s="1"/>
      <c r="JVY340" s="1"/>
      <c r="JVZ340" s="1"/>
      <c r="JWA340" s="1"/>
      <c r="JWB340" s="1"/>
      <c r="JWC340" s="1"/>
      <c r="JWD340" s="1"/>
      <c r="JWE340" s="1"/>
      <c r="JWF340" s="1"/>
      <c r="JWG340" s="1"/>
      <c r="JWH340" s="1"/>
      <c r="JWI340" s="1"/>
      <c r="JWJ340" s="1"/>
      <c r="JWK340" s="1"/>
      <c r="JWL340" s="1"/>
      <c r="JWM340" s="1"/>
      <c r="JWN340" s="1"/>
      <c r="JWO340" s="1"/>
      <c r="JWP340" s="1"/>
      <c r="JWQ340" s="1"/>
      <c r="JWR340" s="1"/>
      <c r="JWS340" s="1"/>
      <c r="JWT340" s="1"/>
      <c r="JWU340" s="1"/>
      <c r="JWV340" s="1"/>
      <c r="JWW340" s="1"/>
      <c r="JWX340" s="1"/>
      <c r="JWY340" s="1"/>
      <c r="JWZ340" s="1"/>
      <c r="JXA340" s="1"/>
      <c r="JXB340" s="1"/>
      <c r="JXC340" s="1"/>
      <c r="JXD340" s="1"/>
      <c r="JXE340" s="1"/>
      <c r="JXF340" s="1"/>
      <c r="JXG340" s="1"/>
      <c r="JXH340" s="1"/>
      <c r="JXI340" s="1"/>
      <c r="JXJ340" s="1"/>
      <c r="JXK340" s="1"/>
      <c r="JXL340" s="1"/>
      <c r="JXM340" s="1"/>
      <c r="JXN340" s="1"/>
      <c r="JXO340" s="1"/>
      <c r="JXP340" s="1"/>
      <c r="JXQ340" s="1"/>
      <c r="JXR340" s="1"/>
      <c r="JXS340" s="1"/>
      <c r="JXT340" s="1"/>
      <c r="JXU340" s="1"/>
      <c r="JXV340" s="1"/>
      <c r="JXW340" s="1"/>
      <c r="JXX340" s="1"/>
      <c r="JXY340" s="1"/>
      <c r="JXZ340" s="1"/>
      <c r="JYA340" s="1"/>
      <c r="JYB340" s="1"/>
      <c r="JYC340" s="1"/>
      <c r="JYD340" s="1"/>
      <c r="JYE340" s="1"/>
      <c r="JYF340" s="1"/>
      <c r="JYG340" s="1"/>
      <c r="JYH340" s="1"/>
      <c r="JYI340" s="1"/>
      <c r="JYJ340" s="1"/>
      <c r="JYK340" s="1"/>
      <c r="JYL340" s="1"/>
      <c r="JYM340" s="1"/>
      <c r="JYN340" s="1"/>
      <c r="JYO340" s="1"/>
      <c r="JYP340" s="1"/>
      <c r="JYQ340" s="1"/>
      <c r="JYR340" s="1"/>
      <c r="JYS340" s="1"/>
      <c r="JYT340" s="1"/>
      <c r="JYU340" s="1"/>
      <c r="JYV340" s="1"/>
      <c r="JYW340" s="1"/>
      <c r="JYX340" s="1"/>
      <c r="JYY340" s="1"/>
      <c r="JYZ340" s="1"/>
      <c r="JZA340" s="1"/>
      <c r="JZB340" s="1"/>
      <c r="JZC340" s="1"/>
      <c r="JZD340" s="1"/>
      <c r="JZE340" s="1"/>
      <c r="JZF340" s="1"/>
      <c r="JZG340" s="1"/>
      <c r="JZH340" s="1"/>
      <c r="JZI340" s="1"/>
      <c r="JZJ340" s="1"/>
      <c r="JZK340" s="1"/>
      <c r="JZL340" s="1"/>
      <c r="JZM340" s="1"/>
      <c r="JZN340" s="1"/>
      <c r="JZO340" s="1"/>
      <c r="JZP340" s="1"/>
      <c r="JZQ340" s="1"/>
      <c r="JZR340" s="1"/>
      <c r="JZS340" s="1"/>
      <c r="JZT340" s="1"/>
      <c r="JZU340" s="1"/>
      <c r="JZV340" s="1"/>
      <c r="JZW340" s="1"/>
      <c r="JZX340" s="1"/>
      <c r="JZY340" s="1"/>
      <c r="JZZ340" s="1"/>
      <c r="KAA340" s="1"/>
      <c r="KAB340" s="1"/>
      <c r="KAC340" s="1"/>
      <c r="KAD340" s="1"/>
      <c r="KAE340" s="1"/>
      <c r="KAF340" s="1"/>
      <c r="KAG340" s="1"/>
      <c r="KAH340" s="1"/>
      <c r="KAI340" s="1"/>
      <c r="KAJ340" s="1"/>
      <c r="KAK340" s="1"/>
      <c r="KAL340" s="1"/>
      <c r="KAM340" s="1"/>
      <c r="KAN340" s="1"/>
      <c r="KAO340" s="1"/>
      <c r="KAP340" s="1"/>
      <c r="KAQ340" s="1"/>
      <c r="KAR340" s="1"/>
      <c r="KAS340" s="1"/>
      <c r="KAT340" s="1"/>
      <c r="KAU340" s="1"/>
      <c r="KAV340" s="1"/>
      <c r="KAW340" s="1"/>
      <c r="KAX340" s="1"/>
      <c r="KAY340" s="1"/>
      <c r="KAZ340" s="1"/>
      <c r="KBA340" s="1"/>
      <c r="KBB340" s="1"/>
      <c r="KBC340" s="1"/>
      <c r="KBD340" s="1"/>
      <c r="KBE340" s="1"/>
      <c r="KBF340" s="1"/>
      <c r="KBG340" s="1"/>
      <c r="KBH340" s="1"/>
      <c r="KBI340" s="1"/>
      <c r="KBJ340" s="1"/>
      <c r="KBK340" s="1"/>
      <c r="KBL340" s="1"/>
      <c r="KBM340" s="1"/>
      <c r="KBN340" s="1"/>
      <c r="KBO340" s="1"/>
      <c r="KBP340" s="1"/>
      <c r="KBQ340" s="1"/>
      <c r="KBR340" s="1"/>
      <c r="KBS340" s="1"/>
      <c r="KBT340" s="1"/>
      <c r="KBU340" s="1"/>
      <c r="KBV340" s="1"/>
      <c r="KBW340" s="1"/>
      <c r="KBX340" s="1"/>
      <c r="KBY340" s="1"/>
      <c r="KBZ340" s="1"/>
      <c r="KCA340" s="1"/>
      <c r="KCB340" s="1"/>
      <c r="KCC340" s="1"/>
      <c r="KCD340" s="1"/>
      <c r="KCE340" s="1"/>
      <c r="KCF340" s="1"/>
      <c r="KCG340" s="1"/>
      <c r="KCH340" s="1"/>
      <c r="KCI340" s="1"/>
      <c r="KCJ340" s="1"/>
      <c r="KCK340" s="1"/>
      <c r="KCL340" s="1"/>
      <c r="KCM340" s="1"/>
      <c r="KCN340" s="1"/>
      <c r="KCO340" s="1"/>
      <c r="KCP340" s="1"/>
      <c r="KCQ340" s="1"/>
      <c r="KCR340" s="1"/>
      <c r="KCS340" s="1"/>
      <c r="KCT340" s="1"/>
      <c r="KCU340" s="1"/>
      <c r="KCV340" s="1"/>
      <c r="KCW340" s="1"/>
      <c r="KCX340" s="1"/>
      <c r="KCY340" s="1"/>
      <c r="KCZ340" s="1"/>
      <c r="KDA340" s="1"/>
      <c r="KDB340" s="1"/>
      <c r="KDC340" s="1"/>
      <c r="KDD340" s="1"/>
      <c r="KDE340" s="1"/>
      <c r="KDF340" s="1"/>
      <c r="KDG340" s="1"/>
      <c r="KDH340" s="1"/>
      <c r="KDI340" s="1"/>
      <c r="KDJ340" s="1"/>
      <c r="KDK340" s="1"/>
      <c r="KDL340" s="1"/>
      <c r="KDM340" s="1"/>
      <c r="KDN340" s="1"/>
      <c r="KDO340" s="1"/>
      <c r="KDP340" s="1"/>
      <c r="KDQ340" s="1"/>
      <c r="KDR340" s="1"/>
      <c r="KDS340" s="1"/>
      <c r="KDT340" s="1"/>
      <c r="KDU340" s="1"/>
      <c r="KDV340" s="1"/>
      <c r="KDW340" s="1"/>
      <c r="KDX340" s="1"/>
      <c r="KDY340" s="1"/>
      <c r="KDZ340" s="1"/>
      <c r="KEA340" s="1"/>
      <c r="KEB340" s="1"/>
      <c r="KEC340" s="1"/>
      <c r="KED340" s="1"/>
      <c r="KEE340" s="1"/>
      <c r="KEF340" s="1"/>
      <c r="KEG340" s="1"/>
      <c r="KEH340" s="1"/>
      <c r="KEI340" s="1"/>
      <c r="KEJ340" s="1"/>
      <c r="KEK340" s="1"/>
      <c r="KEL340" s="1"/>
      <c r="KEM340" s="1"/>
      <c r="KEN340" s="1"/>
      <c r="KEO340" s="1"/>
      <c r="KEP340" s="1"/>
      <c r="KEQ340" s="1"/>
      <c r="KER340" s="1"/>
      <c r="KES340" s="1"/>
      <c r="KET340" s="1"/>
      <c r="KEU340" s="1"/>
      <c r="KEV340" s="1"/>
      <c r="KEW340" s="1"/>
      <c r="KEX340" s="1"/>
      <c r="KEY340" s="1"/>
      <c r="KEZ340" s="1"/>
      <c r="KFA340" s="1"/>
      <c r="KFB340" s="1"/>
      <c r="KFC340" s="1"/>
      <c r="KFD340" s="1"/>
      <c r="KFE340" s="1"/>
      <c r="KFF340" s="1"/>
      <c r="KFG340" s="1"/>
      <c r="KFH340" s="1"/>
      <c r="KFI340" s="1"/>
      <c r="KFJ340" s="1"/>
      <c r="KFK340" s="1"/>
      <c r="KFL340" s="1"/>
      <c r="KFM340" s="1"/>
      <c r="KFN340" s="1"/>
      <c r="KFO340" s="1"/>
      <c r="KFP340" s="1"/>
      <c r="KFQ340" s="1"/>
      <c r="KFR340" s="1"/>
      <c r="KFS340" s="1"/>
      <c r="KFT340" s="1"/>
      <c r="KFU340" s="1"/>
      <c r="KFV340" s="1"/>
      <c r="KFW340" s="1"/>
      <c r="KFX340" s="1"/>
      <c r="KFY340" s="1"/>
      <c r="KFZ340" s="1"/>
      <c r="KGA340" s="1"/>
      <c r="KGB340" s="1"/>
      <c r="KGC340" s="1"/>
      <c r="KGD340" s="1"/>
      <c r="KGE340" s="1"/>
      <c r="KGF340" s="1"/>
      <c r="KGG340" s="1"/>
      <c r="KGH340" s="1"/>
      <c r="KGI340" s="1"/>
      <c r="KGJ340" s="1"/>
      <c r="KGK340" s="1"/>
      <c r="KGL340" s="1"/>
      <c r="KGM340" s="1"/>
      <c r="KGN340" s="1"/>
      <c r="KGO340" s="1"/>
      <c r="KGP340" s="1"/>
      <c r="KGQ340" s="1"/>
      <c r="KGR340" s="1"/>
      <c r="KGS340" s="1"/>
      <c r="KGT340" s="1"/>
      <c r="KGU340" s="1"/>
      <c r="KGV340" s="1"/>
      <c r="KGW340" s="1"/>
      <c r="KGX340" s="1"/>
      <c r="KGY340" s="1"/>
      <c r="KGZ340" s="1"/>
      <c r="KHA340" s="1"/>
      <c r="KHB340" s="1"/>
      <c r="KHC340" s="1"/>
      <c r="KHD340" s="1"/>
      <c r="KHE340" s="1"/>
      <c r="KHF340" s="1"/>
      <c r="KHG340" s="1"/>
      <c r="KHH340" s="1"/>
      <c r="KHI340" s="1"/>
      <c r="KHJ340" s="1"/>
      <c r="KHK340" s="1"/>
      <c r="KHL340" s="1"/>
      <c r="KHM340" s="1"/>
      <c r="KHN340" s="1"/>
      <c r="KHO340" s="1"/>
      <c r="KHP340" s="1"/>
      <c r="KHQ340" s="1"/>
      <c r="KHR340" s="1"/>
      <c r="KHS340" s="1"/>
      <c r="KHT340" s="1"/>
      <c r="KHU340" s="1"/>
      <c r="KHV340" s="1"/>
      <c r="KHW340" s="1"/>
      <c r="KHX340" s="1"/>
      <c r="KHY340" s="1"/>
      <c r="KHZ340" s="1"/>
      <c r="KIA340" s="1"/>
      <c r="KIB340" s="1"/>
      <c r="KIC340" s="1"/>
      <c r="KID340" s="1"/>
      <c r="KIE340" s="1"/>
      <c r="KIF340" s="1"/>
      <c r="KIG340" s="1"/>
      <c r="KIH340" s="1"/>
      <c r="KII340" s="1"/>
      <c r="KIJ340" s="1"/>
      <c r="KIK340" s="1"/>
      <c r="KIL340" s="1"/>
      <c r="KIM340" s="1"/>
      <c r="KIN340" s="1"/>
      <c r="KIO340" s="1"/>
      <c r="KIP340" s="1"/>
      <c r="KIQ340" s="1"/>
      <c r="KIR340" s="1"/>
      <c r="KIS340" s="1"/>
      <c r="KIT340" s="1"/>
      <c r="KIU340" s="1"/>
      <c r="KIV340" s="1"/>
      <c r="KIW340" s="1"/>
      <c r="KIX340" s="1"/>
      <c r="KIY340" s="1"/>
      <c r="KIZ340" s="1"/>
      <c r="KJA340" s="1"/>
      <c r="KJB340" s="1"/>
      <c r="KJC340" s="1"/>
      <c r="KJD340" s="1"/>
      <c r="KJE340" s="1"/>
      <c r="KJF340" s="1"/>
      <c r="KJG340" s="1"/>
      <c r="KJH340" s="1"/>
      <c r="KJI340" s="1"/>
      <c r="KJJ340" s="1"/>
      <c r="KJK340" s="1"/>
      <c r="KJL340" s="1"/>
      <c r="KJM340" s="1"/>
      <c r="KJN340" s="1"/>
      <c r="KJO340" s="1"/>
      <c r="KJP340" s="1"/>
      <c r="KJQ340" s="1"/>
      <c r="KJR340" s="1"/>
      <c r="KJS340" s="1"/>
      <c r="KJT340" s="1"/>
      <c r="KJU340" s="1"/>
      <c r="KJV340" s="1"/>
      <c r="KJW340" s="1"/>
      <c r="KJX340" s="1"/>
      <c r="KJY340" s="1"/>
      <c r="KJZ340" s="1"/>
      <c r="KKA340" s="1"/>
      <c r="KKB340" s="1"/>
      <c r="KKC340" s="1"/>
      <c r="KKD340" s="1"/>
      <c r="KKE340" s="1"/>
      <c r="KKF340" s="1"/>
      <c r="KKG340" s="1"/>
      <c r="KKH340" s="1"/>
      <c r="KKI340" s="1"/>
      <c r="KKJ340" s="1"/>
      <c r="KKK340" s="1"/>
      <c r="KKL340" s="1"/>
      <c r="KKM340" s="1"/>
      <c r="KKN340" s="1"/>
      <c r="KKO340" s="1"/>
      <c r="KKP340" s="1"/>
      <c r="KKQ340" s="1"/>
      <c r="KKR340" s="1"/>
      <c r="KKS340" s="1"/>
      <c r="KKT340" s="1"/>
      <c r="KKU340" s="1"/>
      <c r="KKV340" s="1"/>
      <c r="KKW340" s="1"/>
      <c r="KKX340" s="1"/>
      <c r="KKY340" s="1"/>
      <c r="KKZ340" s="1"/>
      <c r="KLA340" s="1"/>
      <c r="KLB340" s="1"/>
      <c r="KLC340" s="1"/>
      <c r="KLD340" s="1"/>
      <c r="KLE340" s="1"/>
      <c r="KLF340" s="1"/>
      <c r="KLG340" s="1"/>
      <c r="KLH340" s="1"/>
      <c r="KLI340" s="1"/>
      <c r="KLJ340" s="1"/>
      <c r="KLK340" s="1"/>
      <c r="KLL340" s="1"/>
      <c r="KLM340" s="1"/>
      <c r="KLN340" s="1"/>
      <c r="KLO340" s="1"/>
      <c r="KLP340" s="1"/>
      <c r="KLQ340" s="1"/>
      <c r="KLR340" s="1"/>
      <c r="KLS340" s="1"/>
      <c r="KLT340" s="1"/>
      <c r="KLU340" s="1"/>
      <c r="KLV340" s="1"/>
      <c r="KLW340" s="1"/>
      <c r="KLX340" s="1"/>
      <c r="KLY340" s="1"/>
      <c r="KLZ340" s="1"/>
      <c r="KMA340" s="1"/>
      <c r="KMB340" s="1"/>
      <c r="KMC340" s="1"/>
      <c r="KMD340" s="1"/>
      <c r="KME340" s="1"/>
      <c r="KMF340" s="1"/>
      <c r="KMG340" s="1"/>
      <c r="KMH340" s="1"/>
      <c r="KMI340" s="1"/>
      <c r="KMJ340" s="1"/>
      <c r="KMK340" s="1"/>
      <c r="KML340" s="1"/>
      <c r="KMM340" s="1"/>
      <c r="KMN340" s="1"/>
      <c r="KMO340" s="1"/>
      <c r="KMP340" s="1"/>
      <c r="KMQ340" s="1"/>
      <c r="KMR340" s="1"/>
      <c r="KMS340" s="1"/>
      <c r="KMT340" s="1"/>
      <c r="KMU340" s="1"/>
      <c r="KMV340" s="1"/>
      <c r="KMW340" s="1"/>
      <c r="KMX340" s="1"/>
      <c r="KMY340" s="1"/>
      <c r="KMZ340" s="1"/>
      <c r="KNA340" s="1"/>
      <c r="KNB340" s="1"/>
      <c r="KNC340" s="1"/>
      <c r="KND340" s="1"/>
      <c r="KNE340" s="1"/>
      <c r="KNF340" s="1"/>
      <c r="KNG340" s="1"/>
      <c r="KNH340" s="1"/>
      <c r="KNI340" s="1"/>
      <c r="KNJ340" s="1"/>
      <c r="KNK340" s="1"/>
      <c r="KNL340" s="1"/>
      <c r="KNM340" s="1"/>
      <c r="KNN340" s="1"/>
      <c r="KNO340" s="1"/>
      <c r="KNP340" s="1"/>
      <c r="KNQ340" s="1"/>
      <c r="KNR340" s="1"/>
      <c r="KNS340" s="1"/>
      <c r="KNT340" s="1"/>
      <c r="KNU340" s="1"/>
      <c r="KNV340" s="1"/>
      <c r="KNW340" s="1"/>
      <c r="KNX340" s="1"/>
      <c r="KNY340" s="1"/>
      <c r="KNZ340" s="1"/>
      <c r="KOA340" s="1"/>
      <c r="KOB340" s="1"/>
      <c r="KOC340" s="1"/>
      <c r="KOD340" s="1"/>
      <c r="KOE340" s="1"/>
      <c r="KOF340" s="1"/>
      <c r="KOG340" s="1"/>
      <c r="KOH340" s="1"/>
      <c r="KOI340" s="1"/>
      <c r="KOJ340" s="1"/>
      <c r="KOK340" s="1"/>
      <c r="KOL340" s="1"/>
      <c r="KOM340" s="1"/>
      <c r="KON340" s="1"/>
      <c r="KOO340" s="1"/>
      <c r="KOP340" s="1"/>
      <c r="KOQ340" s="1"/>
      <c r="KOR340" s="1"/>
      <c r="KOS340" s="1"/>
      <c r="KOT340" s="1"/>
      <c r="KOU340" s="1"/>
      <c r="KOV340" s="1"/>
      <c r="KOW340" s="1"/>
      <c r="KOX340" s="1"/>
      <c r="KOY340" s="1"/>
      <c r="KOZ340" s="1"/>
      <c r="KPA340" s="1"/>
      <c r="KPB340" s="1"/>
      <c r="KPC340" s="1"/>
      <c r="KPD340" s="1"/>
      <c r="KPE340" s="1"/>
      <c r="KPF340" s="1"/>
      <c r="KPG340" s="1"/>
      <c r="KPH340" s="1"/>
      <c r="KPI340" s="1"/>
      <c r="KPJ340" s="1"/>
      <c r="KPK340" s="1"/>
      <c r="KPL340" s="1"/>
      <c r="KPM340" s="1"/>
      <c r="KPN340" s="1"/>
      <c r="KPO340" s="1"/>
      <c r="KPP340" s="1"/>
      <c r="KPQ340" s="1"/>
      <c r="KPR340" s="1"/>
      <c r="KPS340" s="1"/>
      <c r="KPT340" s="1"/>
      <c r="KPU340" s="1"/>
      <c r="KPV340" s="1"/>
      <c r="KPW340" s="1"/>
      <c r="KPX340" s="1"/>
      <c r="KPY340" s="1"/>
      <c r="KPZ340" s="1"/>
      <c r="KQA340" s="1"/>
      <c r="KQB340" s="1"/>
      <c r="KQC340" s="1"/>
      <c r="KQD340" s="1"/>
      <c r="KQE340" s="1"/>
      <c r="KQF340" s="1"/>
      <c r="KQG340" s="1"/>
      <c r="KQH340" s="1"/>
      <c r="KQI340" s="1"/>
      <c r="KQJ340" s="1"/>
      <c r="KQK340" s="1"/>
      <c r="KQL340" s="1"/>
      <c r="KQM340" s="1"/>
      <c r="KQN340" s="1"/>
      <c r="KQO340" s="1"/>
      <c r="KQP340" s="1"/>
      <c r="KQQ340" s="1"/>
      <c r="KQR340" s="1"/>
      <c r="KQS340" s="1"/>
      <c r="KQT340" s="1"/>
      <c r="KQU340" s="1"/>
      <c r="KQV340" s="1"/>
      <c r="KQW340" s="1"/>
      <c r="KQX340" s="1"/>
      <c r="KQY340" s="1"/>
      <c r="KQZ340" s="1"/>
      <c r="KRA340" s="1"/>
      <c r="KRB340" s="1"/>
      <c r="KRC340" s="1"/>
      <c r="KRD340" s="1"/>
      <c r="KRE340" s="1"/>
      <c r="KRF340" s="1"/>
      <c r="KRG340" s="1"/>
      <c r="KRH340" s="1"/>
      <c r="KRI340" s="1"/>
      <c r="KRJ340" s="1"/>
      <c r="KRK340" s="1"/>
      <c r="KRL340" s="1"/>
      <c r="KRM340" s="1"/>
      <c r="KRN340" s="1"/>
      <c r="KRO340" s="1"/>
      <c r="KRP340" s="1"/>
      <c r="KRQ340" s="1"/>
      <c r="KRR340" s="1"/>
      <c r="KRS340" s="1"/>
      <c r="KRT340" s="1"/>
      <c r="KRU340" s="1"/>
      <c r="KRV340" s="1"/>
      <c r="KRW340" s="1"/>
      <c r="KRX340" s="1"/>
      <c r="KRY340" s="1"/>
      <c r="KRZ340" s="1"/>
      <c r="KSA340" s="1"/>
      <c r="KSB340" s="1"/>
      <c r="KSC340" s="1"/>
      <c r="KSD340" s="1"/>
      <c r="KSE340" s="1"/>
      <c r="KSF340" s="1"/>
      <c r="KSG340" s="1"/>
      <c r="KSH340" s="1"/>
      <c r="KSI340" s="1"/>
      <c r="KSJ340" s="1"/>
      <c r="KSK340" s="1"/>
      <c r="KSL340" s="1"/>
      <c r="KSM340" s="1"/>
      <c r="KSN340" s="1"/>
      <c r="KSO340" s="1"/>
      <c r="KSP340" s="1"/>
      <c r="KSQ340" s="1"/>
      <c r="KSR340" s="1"/>
      <c r="KSS340" s="1"/>
      <c r="KST340" s="1"/>
      <c r="KSU340" s="1"/>
      <c r="KSV340" s="1"/>
      <c r="KSW340" s="1"/>
      <c r="KSX340" s="1"/>
      <c r="KSY340" s="1"/>
      <c r="KSZ340" s="1"/>
      <c r="KTA340" s="1"/>
      <c r="KTB340" s="1"/>
      <c r="KTC340" s="1"/>
      <c r="KTD340" s="1"/>
      <c r="KTE340" s="1"/>
      <c r="KTF340" s="1"/>
      <c r="KTG340" s="1"/>
      <c r="KTH340" s="1"/>
      <c r="KTI340" s="1"/>
      <c r="KTJ340" s="1"/>
      <c r="KTK340" s="1"/>
      <c r="KTL340" s="1"/>
      <c r="KTM340" s="1"/>
      <c r="KTN340" s="1"/>
      <c r="KTO340" s="1"/>
      <c r="KTP340" s="1"/>
      <c r="KTQ340" s="1"/>
      <c r="KTR340" s="1"/>
      <c r="KTS340" s="1"/>
      <c r="KTT340" s="1"/>
      <c r="KTU340" s="1"/>
      <c r="KTV340" s="1"/>
      <c r="KTW340" s="1"/>
      <c r="KTX340" s="1"/>
      <c r="KTY340" s="1"/>
      <c r="KTZ340" s="1"/>
      <c r="KUA340" s="1"/>
      <c r="KUB340" s="1"/>
      <c r="KUC340" s="1"/>
      <c r="KUD340" s="1"/>
      <c r="KUE340" s="1"/>
      <c r="KUF340" s="1"/>
      <c r="KUG340" s="1"/>
      <c r="KUH340" s="1"/>
      <c r="KUI340" s="1"/>
      <c r="KUJ340" s="1"/>
      <c r="KUK340" s="1"/>
      <c r="KUL340" s="1"/>
      <c r="KUM340" s="1"/>
      <c r="KUN340" s="1"/>
      <c r="KUO340" s="1"/>
      <c r="KUP340" s="1"/>
      <c r="KUQ340" s="1"/>
      <c r="KUR340" s="1"/>
      <c r="KUS340" s="1"/>
      <c r="KUT340" s="1"/>
      <c r="KUU340" s="1"/>
      <c r="KUV340" s="1"/>
      <c r="KUW340" s="1"/>
      <c r="KUX340" s="1"/>
      <c r="KUY340" s="1"/>
      <c r="KUZ340" s="1"/>
      <c r="KVA340" s="1"/>
      <c r="KVB340" s="1"/>
      <c r="KVC340" s="1"/>
      <c r="KVD340" s="1"/>
      <c r="KVE340" s="1"/>
      <c r="KVF340" s="1"/>
      <c r="KVG340" s="1"/>
      <c r="KVH340" s="1"/>
      <c r="KVI340" s="1"/>
      <c r="KVJ340" s="1"/>
      <c r="KVK340" s="1"/>
      <c r="KVL340" s="1"/>
      <c r="KVM340" s="1"/>
      <c r="KVN340" s="1"/>
      <c r="KVO340" s="1"/>
      <c r="KVP340" s="1"/>
      <c r="KVQ340" s="1"/>
      <c r="KVR340" s="1"/>
      <c r="KVS340" s="1"/>
      <c r="KVT340" s="1"/>
      <c r="KVU340" s="1"/>
      <c r="KVV340" s="1"/>
      <c r="KVW340" s="1"/>
      <c r="KVX340" s="1"/>
      <c r="KVY340" s="1"/>
      <c r="KVZ340" s="1"/>
      <c r="KWA340" s="1"/>
      <c r="KWB340" s="1"/>
      <c r="KWC340" s="1"/>
      <c r="KWD340" s="1"/>
      <c r="KWE340" s="1"/>
      <c r="KWF340" s="1"/>
      <c r="KWG340" s="1"/>
      <c r="KWH340" s="1"/>
      <c r="KWI340" s="1"/>
      <c r="KWJ340" s="1"/>
      <c r="KWK340" s="1"/>
      <c r="KWL340" s="1"/>
      <c r="KWM340" s="1"/>
      <c r="KWN340" s="1"/>
      <c r="KWO340" s="1"/>
      <c r="KWP340" s="1"/>
      <c r="KWQ340" s="1"/>
      <c r="KWR340" s="1"/>
      <c r="KWS340" s="1"/>
      <c r="KWT340" s="1"/>
      <c r="KWU340" s="1"/>
      <c r="KWV340" s="1"/>
      <c r="KWW340" s="1"/>
      <c r="KWX340" s="1"/>
      <c r="KWY340" s="1"/>
      <c r="KWZ340" s="1"/>
      <c r="KXA340" s="1"/>
      <c r="KXB340" s="1"/>
      <c r="KXC340" s="1"/>
      <c r="KXD340" s="1"/>
      <c r="KXE340" s="1"/>
      <c r="KXF340" s="1"/>
      <c r="KXG340" s="1"/>
      <c r="KXH340" s="1"/>
      <c r="KXI340" s="1"/>
      <c r="KXJ340" s="1"/>
      <c r="KXK340" s="1"/>
      <c r="KXL340" s="1"/>
      <c r="KXM340" s="1"/>
      <c r="KXN340" s="1"/>
      <c r="KXO340" s="1"/>
      <c r="KXP340" s="1"/>
      <c r="KXQ340" s="1"/>
      <c r="KXR340" s="1"/>
      <c r="KXS340" s="1"/>
      <c r="KXT340" s="1"/>
      <c r="KXU340" s="1"/>
      <c r="KXV340" s="1"/>
      <c r="KXW340" s="1"/>
      <c r="KXX340" s="1"/>
      <c r="KXY340" s="1"/>
      <c r="KXZ340" s="1"/>
      <c r="KYA340" s="1"/>
      <c r="KYB340" s="1"/>
      <c r="KYC340" s="1"/>
      <c r="KYD340" s="1"/>
      <c r="KYE340" s="1"/>
      <c r="KYF340" s="1"/>
      <c r="KYG340" s="1"/>
      <c r="KYH340" s="1"/>
      <c r="KYI340" s="1"/>
      <c r="KYJ340" s="1"/>
      <c r="KYK340" s="1"/>
      <c r="KYL340" s="1"/>
      <c r="KYM340" s="1"/>
      <c r="KYN340" s="1"/>
      <c r="KYO340" s="1"/>
      <c r="KYP340" s="1"/>
      <c r="KYQ340" s="1"/>
      <c r="KYR340" s="1"/>
      <c r="KYS340" s="1"/>
      <c r="KYT340" s="1"/>
      <c r="KYU340" s="1"/>
      <c r="KYV340" s="1"/>
      <c r="KYW340" s="1"/>
      <c r="KYX340" s="1"/>
      <c r="KYY340" s="1"/>
      <c r="KYZ340" s="1"/>
      <c r="KZA340" s="1"/>
      <c r="KZB340" s="1"/>
      <c r="KZC340" s="1"/>
      <c r="KZD340" s="1"/>
      <c r="KZE340" s="1"/>
      <c r="KZF340" s="1"/>
      <c r="KZG340" s="1"/>
      <c r="KZH340" s="1"/>
      <c r="KZI340" s="1"/>
      <c r="KZJ340" s="1"/>
      <c r="KZK340" s="1"/>
      <c r="KZL340" s="1"/>
      <c r="KZM340" s="1"/>
      <c r="KZN340" s="1"/>
      <c r="KZO340" s="1"/>
      <c r="KZP340" s="1"/>
      <c r="KZQ340" s="1"/>
      <c r="KZR340" s="1"/>
      <c r="KZS340" s="1"/>
      <c r="KZT340" s="1"/>
      <c r="KZU340" s="1"/>
      <c r="KZV340" s="1"/>
      <c r="KZW340" s="1"/>
      <c r="KZX340" s="1"/>
      <c r="KZY340" s="1"/>
      <c r="KZZ340" s="1"/>
      <c r="LAA340" s="1"/>
      <c r="LAB340" s="1"/>
      <c r="LAC340" s="1"/>
      <c r="LAD340" s="1"/>
      <c r="LAE340" s="1"/>
      <c r="LAF340" s="1"/>
      <c r="LAG340" s="1"/>
      <c r="LAH340" s="1"/>
      <c r="LAI340" s="1"/>
      <c r="LAJ340" s="1"/>
      <c r="LAK340" s="1"/>
      <c r="LAL340" s="1"/>
      <c r="LAM340" s="1"/>
      <c r="LAN340" s="1"/>
      <c r="LAO340" s="1"/>
      <c r="LAP340" s="1"/>
      <c r="LAQ340" s="1"/>
      <c r="LAR340" s="1"/>
      <c r="LAS340" s="1"/>
      <c r="LAT340" s="1"/>
      <c r="LAU340" s="1"/>
      <c r="LAV340" s="1"/>
      <c r="LAW340" s="1"/>
      <c r="LAX340" s="1"/>
      <c r="LAY340" s="1"/>
      <c r="LAZ340" s="1"/>
      <c r="LBA340" s="1"/>
      <c r="LBB340" s="1"/>
      <c r="LBC340" s="1"/>
      <c r="LBD340" s="1"/>
      <c r="LBE340" s="1"/>
      <c r="LBF340" s="1"/>
      <c r="LBG340" s="1"/>
      <c r="LBH340" s="1"/>
      <c r="LBI340" s="1"/>
      <c r="LBJ340" s="1"/>
      <c r="LBK340" s="1"/>
      <c r="LBL340" s="1"/>
      <c r="LBM340" s="1"/>
      <c r="LBN340" s="1"/>
      <c r="LBO340" s="1"/>
      <c r="LBP340" s="1"/>
      <c r="LBQ340" s="1"/>
      <c r="LBR340" s="1"/>
      <c r="LBS340" s="1"/>
      <c r="LBT340" s="1"/>
      <c r="LBU340" s="1"/>
      <c r="LBV340" s="1"/>
      <c r="LBW340" s="1"/>
      <c r="LBX340" s="1"/>
      <c r="LBY340" s="1"/>
      <c r="LBZ340" s="1"/>
      <c r="LCA340" s="1"/>
      <c r="LCB340" s="1"/>
      <c r="LCC340" s="1"/>
      <c r="LCD340" s="1"/>
      <c r="LCE340" s="1"/>
      <c r="LCF340" s="1"/>
      <c r="LCG340" s="1"/>
      <c r="LCH340" s="1"/>
      <c r="LCI340" s="1"/>
      <c r="LCJ340" s="1"/>
      <c r="LCK340" s="1"/>
      <c r="LCL340" s="1"/>
      <c r="LCM340" s="1"/>
      <c r="LCN340" s="1"/>
      <c r="LCO340" s="1"/>
      <c r="LCP340" s="1"/>
      <c r="LCQ340" s="1"/>
      <c r="LCR340" s="1"/>
      <c r="LCS340" s="1"/>
      <c r="LCT340" s="1"/>
      <c r="LCU340" s="1"/>
      <c r="LCV340" s="1"/>
      <c r="LCW340" s="1"/>
      <c r="LCX340" s="1"/>
      <c r="LCY340" s="1"/>
      <c r="LCZ340" s="1"/>
      <c r="LDA340" s="1"/>
      <c r="LDB340" s="1"/>
      <c r="LDC340" s="1"/>
      <c r="LDD340" s="1"/>
      <c r="LDE340" s="1"/>
      <c r="LDF340" s="1"/>
      <c r="LDG340" s="1"/>
      <c r="LDH340" s="1"/>
      <c r="LDI340" s="1"/>
      <c r="LDJ340" s="1"/>
      <c r="LDK340" s="1"/>
      <c r="LDL340" s="1"/>
      <c r="LDM340" s="1"/>
      <c r="LDN340" s="1"/>
      <c r="LDO340" s="1"/>
      <c r="LDP340" s="1"/>
      <c r="LDQ340" s="1"/>
      <c r="LDR340" s="1"/>
      <c r="LDS340" s="1"/>
      <c r="LDT340" s="1"/>
      <c r="LDU340" s="1"/>
      <c r="LDV340" s="1"/>
      <c r="LDW340" s="1"/>
      <c r="LDX340" s="1"/>
      <c r="LDY340" s="1"/>
      <c r="LDZ340" s="1"/>
      <c r="LEA340" s="1"/>
      <c r="LEB340" s="1"/>
      <c r="LEC340" s="1"/>
      <c r="LED340" s="1"/>
      <c r="LEE340" s="1"/>
      <c r="LEF340" s="1"/>
      <c r="LEG340" s="1"/>
      <c r="LEH340" s="1"/>
      <c r="LEI340" s="1"/>
      <c r="LEJ340" s="1"/>
      <c r="LEK340" s="1"/>
      <c r="LEL340" s="1"/>
      <c r="LEM340" s="1"/>
      <c r="LEN340" s="1"/>
      <c r="LEO340" s="1"/>
      <c r="LEP340" s="1"/>
      <c r="LEQ340" s="1"/>
      <c r="LER340" s="1"/>
      <c r="LES340" s="1"/>
      <c r="LET340" s="1"/>
      <c r="LEU340" s="1"/>
      <c r="LEV340" s="1"/>
      <c r="LEW340" s="1"/>
      <c r="LEX340" s="1"/>
      <c r="LEY340" s="1"/>
      <c r="LEZ340" s="1"/>
      <c r="LFA340" s="1"/>
      <c r="LFB340" s="1"/>
      <c r="LFC340" s="1"/>
      <c r="LFD340" s="1"/>
      <c r="LFE340" s="1"/>
      <c r="LFF340" s="1"/>
      <c r="LFG340" s="1"/>
      <c r="LFH340" s="1"/>
      <c r="LFI340" s="1"/>
      <c r="LFJ340" s="1"/>
      <c r="LFK340" s="1"/>
      <c r="LFL340" s="1"/>
      <c r="LFM340" s="1"/>
      <c r="LFN340" s="1"/>
      <c r="LFO340" s="1"/>
      <c r="LFP340" s="1"/>
      <c r="LFQ340" s="1"/>
      <c r="LFR340" s="1"/>
      <c r="LFS340" s="1"/>
      <c r="LFT340" s="1"/>
      <c r="LFU340" s="1"/>
      <c r="LFV340" s="1"/>
      <c r="LFW340" s="1"/>
      <c r="LFX340" s="1"/>
      <c r="LFY340" s="1"/>
      <c r="LFZ340" s="1"/>
      <c r="LGA340" s="1"/>
      <c r="LGB340" s="1"/>
      <c r="LGC340" s="1"/>
      <c r="LGD340" s="1"/>
      <c r="LGE340" s="1"/>
      <c r="LGF340" s="1"/>
      <c r="LGG340" s="1"/>
      <c r="LGH340" s="1"/>
      <c r="LGI340" s="1"/>
      <c r="LGJ340" s="1"/>
      <c r="LGK340" s="1"/>
      <c r="LGL340" s="1"/>
      <c r="LGM340" s="1"/>
      <c r="LGN340" s="1"/>
      <c r="LGO340" s="1"/>
      <c r="LGP340" s="1"/>
      <c r="LGQ340" s="1"/>
      <c r="LGR340" s="1"/>
      <c r="LGS340" s="1"/>
      <c r="LGT340" s="1"/>
      <c r="LGU340" s="1"/>
      <c r="LGV340" s="1"/>
      <c r="LGW340" s="1"/>
      <c r="LGX340" s="1"/>
      <c r="LGY340" s="1"/>
      <c r="LGZ340" s="1"/>
      <c r="LHA340" s="1"/>
      <c r="LHB340" s="1"/>
      <c r="LHC340" s="1"/>
      <c r="LHD340" s="1"/>
      <c r="LHE340" s="1"/>
      <c r="LHF340" s="1"/>
      <c r="LHG340" s="1"/>
      <c r="LHH340" s="1"/>
      <c r="LHI340" s="1"/>
      <c r="LHJ340" s="1"/>
      <c r="LHK340" s="1"/>
      <c r="LHL340" s="1"/>
      <c r="LHM340" s="1"/>
      <c r="LHN340" s="1"/>
      <c r="LHO340" s="1"/>
      <c r="LHP340" s="1"/>
      <c r="LHQ340" s="1"/>
      <c r="LHR340" s="1"/>
      <c r="LHS340" s="1"/>
      <c r="LHT340" s="1"/>
      <c r="LHU340" s="1"/>
      <c r="LHV340" s="1"/>
      <c r="LHW340" s="1"/>
      <c r="LHX340" s="1"/>
      <c r="LHY340" s="1"/>
      <c r="LHZ340" s="1"/>
      <c r="LIA340" s="1"/>
      <c r="LIB340" s="1"/>
      <c r="LIC340" s="1"/>
      <c r="LID340" s="1"/>
      <c r="LIE340" s="1"/>
      <c r="LIF340" s="1"/>
      <c r="LIG340" s="1"/>
      <c r="LIH340" s="1"/>
      <c r="LII340" s="1"/>
      <c r="LIJ340" s="1"/>
      <c r="LIK340" s="1"/>
      <c r="LIL340" s="1"/>
      <c r="LIM340" s="1"/>
      <c r="LIN340" s="1"/>
      <c r="LIO340" s="1"/>
      <c r="LIP340" s="1"/>
      <c r="LIQ340" s="1"/>
      <c r="LIR340" s="1"/>
      <c r="LIS340" s="1"/>
      <c r="LIT340" s="1"/>
      <c r="LIU340" s="1"/>
      <c r="LIV340" s="1"/>
      <c r="LIW340" s="1"/>
      <c r="LIX340" s="1"/>
      <c r="LIY340" s="1"/>
      <c r="LIZ340" s="1"/>
      <c r="LJA340" s="1"/>
      <c r="LJB340" s="1"/>
      <c r="LJC340" s="1"/>
      <c r="LJD340" s="1"/>
      <c r="LJE340" s="1"/>
      <c r="LJF340" s="1"/>
      <c r="LJG340" s="1"/>
      <c r="LJH340" s="1"/>
      <c r="LJI340" s="1"/>
      <c r="LJJ340" s="1"/>
      <c r="LJK340" s="1"/>
      <c r="LJL340" s="1"/>
      <c r="LJM340" s="1"/>
      <c r="LJN340" s="1"/>
      <c r="LJO340" s="1"/>
      <c r="LJP340" s="1"/>
      <c r="LJQ340" s="1"/>
      <c r="LJR340" s="1"/>
      <c r="LJS340" s="1"/>
      <c r="LJT340" s="1"/>
      <c r="LJU340" s="1"/>
      <c r="LJV340" s="1"/>
      <c r="LJW340" s="1"/>
      <c r="LJX340" s="1"/>
      <c r="LJY340" s="1"/>
      <c r="LJZ340" s="1"/>
      <c r="LKA340" s="1"/>
      <c r="LKB340" s="1"/>
      <c r="LKC340" s="1"/>
      <c r="LKD340" s="1"/>
      <c r="LKE340" s="1"/>
      <c r="LKF340" s="1"/>
      <c r="LKG340" s="1"/>
      <c r="LKH340" s="1"/>
      <c r="LKI340" s="1"/>
      <c r="LKJ340" s="1"/>
      <c r="LKK340" s="1"/>
      <c r="LKL340" s="1"/>
      <c r="LKM340" s="1"/>
      <c r="LKN340" s="1"/>
      <c r="LKO340" s="1"/>
      <c r="LKP340" s="1"/>
      <c r="LKQ340" s="1"/>
      <c r="LKR340" s="1"/>
      <c r="LKS340" s="1"/>
      <c r="LKT340" s="1"/>
      <c r="LKU340" s="1"/>
      <c r="LKV340" s="1"/>
      <c r="LKW340" s="1"/>
      <c r="LKX340" s="1"/>
      <c r="LKY340" s="1"/>
      <c r="LKZ340" s="1"/>
      <c r="LLA340" s="1"/>
      <c r="LLB340" s="1"/>
      <c r="LLC340" s="1"/>
      <c r="LLD340" s="1"/>
      <c r="LLE340" s="1"/>
      <c r="LLF340" s="1"/>
      <c r="LLG340" s="1"/>
      <c r="LLH340" s="1"/>
      <c r="LLI340" s="1"/>
      <c r="LLJ340" s="1"/>
      <c r="LLK340" s="1"/>
      <c r="LLL340" s="1"/>
      <c r="LLM340" s="1"/>
      <c r="LLN340" s="1"/>
      <c r="LLO340" s="1"/>
      <c r="LLP340" s="1"/>
      <c r="LLQ340" s="1"/>
      <c r="LLR340" s="1"/>
      <c r="LLS340" s="1"/>
      <c r="LLT340" s="1"/>
      <c r="LLU340" s="1"/>
      <c r="LLV340" s="1"/>
      <c r="LLW340" s="1"/>
      <c r="LLX340" s="1"/>
      <c r="LLY340" s="1"/>
      <c r="LLZ340" s="1"/>
      <c r="LMA340" s="1"/>
      <c r="LMB340" s="1"/>
      <c r="LMC340" s="1"/>
      <c r="LMD340" s="1"/>
      <c r="LME340" s="1"/>
      <c r="LMF340" s="1"/>
      <c r="LMG340" s="1"/>
      <c r="LMH340" s="1"/>
      <c r="LMI340" s="1"/>
      <c r="LMJ340" s="1"/>
      <c r="LMK340" s="1"/>
      <c r="LML340" s="1"/>
      <c r="LMM340" s="1"/>
      <c r="LMN340" s="1"/>
      <c r="LMO340" s="1"/>
      <c r="LMP340" s="1"/>
      <c r="LMQ340" s="1"/>
      <c r="LMR340" s="1"/>
      <c r="LMS340" s="1"/>
      <c r="LMT340" s="1"/>
      <c r="LMU340" s="1"/>
      <c r="LMV340" s="1"/>
      <c r="LMW340" s="1"/>
      <c r="LMX340" s="1"/>
      <c r="LMY340" s="1"/>
      <c r="LMZ340" s="1"/>
      <c r="LNA340" s="1"/>
      <c r="LNB340" s="1"/>
      <c r="LNC340" s="1"/>
      <c r="LND340" s="1"/>
      <c r="LNE340" s="1"/>
      <c r="LNF340" s="1"/>
      <c r="LNG340" s="1"/>
      <c r="LNH340" s="1"/>
      <c r="LNI340" s="1"/>
      <c r="LNJ340" s="1"/>
      <c r="LNK340" s="1"/>
      <c r="LNL340" s="1"/>
      <c r="LNM340" s="1"/>
      <c r="LNN340" s="1"/>
      <c r="LNO340" s="1"/>
      <c r="LNP340" s="1"/>
      <c r="LNQ340" s="1"/>
      <c r="LNR340" s="1"/>
      <c r="LNS340" s="1"/>
      <c r="LNT340" s="1"/>
      <c r="LNU340" s="1"/>
      <c r="LNV340" s="1"/>
      <c r="LNW340" s="1"/>
      <c r="LNX340" s="1"/>
      <c r="LNY340" s="1"/>
      <c r="LNZ340" s="1"/>
      <c r="LOA340" s="1"/>
      <c r="LOB340" s="1"/>
      <c r="LOC340" s="1"/>
      <c r="LOD340" s="1"/>
      <c r="LOE340" s="1"/>
      <c r="LOF340" s="1"/>
      <c r="LOG340" s="1"/>
      <c r="LOH340" s="1"/>
      <c r="LOI340" s="1"/>
      <c r="LOJ340" s="1"/>
      <c r="LOK340" s="1"/>
      <c r="LOL340" s="1"/>
      <c r="LOM340" s="1"/>
      <c r="LON340" s="1"/>
      <c r="LOO340" s="1"/>
      <c r="LOP340" s="1"/>
      <c r="LOQ340" s="1"/>
      <c r="LOR340" s="1"/>
      <c r="LOS340" s="1"/>
      <c r="LOT340" s="1"/>
      <c r="LOU340" s="1"/>
      <c r="LOV340" s="1"/>
      <c r="LOW340" s="1"/>
      <c r="LOX340" s="1"/>
      <c r="LOY340" s="1"/>
      <c r="LOZ340" s="1"/>
      <c r="LPA340" s="1"/>
      <c r="LPB340" s="1"/>
      <c r="LPC340" s="1"/>
      <c r="LPD340" s="1"/>
      <c r="LPE340" s="1"/>
      <c r="LPF340" s="1"/>
      <c r="LPG340" s="1"/>
      <c r="LPH340" s="1"/>
      <c r="LPI340" s="1"/>
      <c r="LPJ340" s="1"/>
      <c r="LPK340" s="1"/>
      <c r="LPL340" s="1"/>
      <c r="LPM340" s="1"/>
      <c r="LPN340" s="1"/>
      <c r="LPO340" s="1"/>
      <c r="LPP340" s="1"/>
      <c r="LPQ340" s="1"/>
      <c r="LPR340" s="1"/>
      <c r="LPS340" s="1"/>
      <c r="LPT340" s="1"/>
      <c r="LPU340" s="1"/>
      <c r="LPV340" s="1"/>
      <c r="LPW340" s="1"/>
      <c r="LPX340" s="1"/>
      <c r="LPY340" s="1"/>
      <c r="LPZ340" s="1"/>
      <c r="LQA340" s="1"/>
      <c r="LQB340" s="1"/>
      <c r="LQC340" s="1"/>
      <c r="LQD340" s="1"/>
      <c r="LQE340" s="1"/>
      <c r="LQF340" s="1"/>
      <c r="LQG340" s="1"/>
      <c r="LQH340" s="1"/>
      <c r="LQI340" s="1"/>
      <c r="LQJ340" s="1"/>
      <c r="LQK340" s="1"/>
      <c r="LQL340" s="1"/>
      <c r="LQM340" s="1"/>
      <c r="LQN340" s="1"/>
      <c r="LQO340" s="1"/>
      <c r="LQP340" s="1"/>
      <c r="LQQ340" s="1"/>
      <c r="LQR340" s="1"/>
      <c r="LQS340" s="1"/>
      <c r="LQT340" s="1"/>
      <c r="LQU340" s="1"/>
      <c r="LQV340" s="1"/>
      <c r="LQW340" s="1"/>
      <c r="LQX340" s="1"/>
      <c r="LQY340" s="1"/>
      <c r="LQZ340" s="1"/>
      <c r="LRA340" s="1"/>
      <c r="LRB340" s="1"/>
      <c r="LRC340" s="1"/>
      <c r="LRD340" s="1"/>
      <c r="LRE340" s="1"/>
      <c r="LRF340" s="1"/>
      <c r="LRG340" s="1"/>
      <c r="LRH340" s="1"/>
      <c r="LRI340" s="1"/>
      <c r="LRJ340" s="1"/>
      <c r="LRK340" s="1"/>
      <c r="LRL340" s="1"/>
      <c r="LRM340" s="1"/>
      <c r="LRN340" s="1"/>
      <c r="LRO340" s="1"/>
      <c r="LRP340" s="1"/>
      <c r="LRQ340" s="1"/>
      <c r="LRR340" s="1"/>
      <c r="LRS340" s="1"/>
      <c r="LRT340" s="1"/>
      <c r="LRU340" s="1"/>
      <c r="LRV340" s="1"/>
      <c r="LRW340" s="1"/>
      <c r="LRX340" s="1"/>
      <c r="LRY340" s="1"/>
      <c r="LRZ340" s="1"/>
      <c r="LSA340" s="1"/>
      <c r="LSB340" s="1"/>
      <c r="LSC340" s="1"/>
      <c r="LSD340" s="1"/>
      <c r="LSE340" s="1"/>
      <c r="LSF340" s="1"/>
      <c r="LSG340" s="1"/>
      <c r="LSH340" s="1"/>
      <c r="LSI340" s="1"/>
      <c r="LSJ340" s="1"/>
      <c r="LSK340" s="1"/>
      <c r="LSL340" s="1"/>
      <c r="LSM340" s="1"/>
      <c r="LSN340" s="1"/>
      <c r="LSO340" s="1"/>
      <c r="LSP340" s="1"/>
      <c r="LSQ340" s="1"/>
      <c r="LSR340" s="1"/>
      <c r="LSS340" s="1"/>
      <c r="LST340" s="1"/>
      <c r="LSU340" s="1"/>
      <c r="LSV340" s="1"/>
      <c r="LSW340" s="1"/>
      <c r="LSX340" s="1"/>
      <c r="LSY340" s="1"/>
      <c r="LSZ340" s="1"/>
      <c r="LTA340" s="1"/>
      <c r="LTB340" s="1"/>
      <c r="LTC340" s="1"/>
      <c r="LTD340" s="1"/>
      <c r="LTE340" s="1"/>
      <c r="LTF340" s="1"/>
      <c r="LTG340" s="1"/>
      <c r="LTH340" s="1"/>
      <c r="LTI340" s="1"/>
      <c r="LTJ340" s="1"/>
      <c r="LTK340" s="1"/>
      <c r="LTL340" s="1"/>
      <c r="LTM340" s="1"/>
      <c r="LTN340" s="1"/>
      <c r="LTO340" s="1"/>
      <c r="LTP340" s="1"/>
      <c r="LTQ340" s="1"/>
      <c r="LTR340" s="1"/>
      <c r="LTS340" s="1"/>
      <c r="LTT340" s="1"/>
      <c r="LTU340" s="1"/>
      <c r="LTV340" s="1"/>
      <c r="LTW340" s="1"/>
      <c r="LTX340" s="1"/>
      <c r="LTY340" s="1"/>
      <c r="LTZ340" s="1"/>
      <c r="LUA340" s="1"/>
      <c r="LUB340" s="1"/>
      <c r="LUC340" s="1"/>
      <c r="LUD340" s="1"/>
      <c r="LUE340" s="1"/>
      <c r="LUF340" s="1"/>
      <c r="LUG340" s="1"/>
      <c r="LUH340" s="1"/>
      <c r="LUI340" s="1"/>
      <c r="LUJ340" s="1"/>
      <c r="LUK340" s="1"/>
      <c r="LUL340" s="1"/>
      <c r="LUM340" s="1"/>
      <c r="LUN340" s="1"/>
      <c r="LUO340" s="1"/>
      <c r="LUP340" s="1"/>
      <c r="LUQ340" s="1"/>
      <c r="LUR340" s="1"/>
      <c r="LUS340" s="1"/>
      <c r="LUT340" s="1"/>
      <c r="LUU340" s="1"/>
      <c r="LUV340" s="1"/>
      <c r="LUW340" s="1"/>
      <c r="LUX340" s="1"/>
      <c r="LUY340" s="1"/>
      <c r="LUZ340" s="1"/>
      <c r="LVA340" s="1"/>
      <c r="LVB340" s="1"/>
      <c r="LVC340" s="1"/>
      <c r="LVD340" s="1"/>
      <c r="LVE340" s="1"/>
      <c r="LVF340" s="1"/>
      <c r="LVG340" s="1"/>
      <c r="LVH340" s="1"/>
      <c r="LVI340" s="1"/>
      <c r="LVJ340" s="1"/>
      <c r="LVK340" s="1"/>
      <c r="LVL340" s="1"/>
      <c r="LVM340" s="1"/>
      <c r="LVN340" s="1"/>
      <c r="LVO340" s="1"/>
      <c r="LVP340" s="1"/>
      <c r="LVQ340" s="1"/>
      <c r="LVR340" s="1"/>
      <c r="LVS340" s="1"/>
      <c r="LVT340" s="1"/>
      <c r="LVU340" s="1"/>
      <c r="LVV340" s="1"/>
      <c r="LVW340" s="1"/>
      <c r="LVX340" s="1"/>
      <c r="LVY340" s="1"/>
      <c r="LVZ340" s="1"/>
      <c r="LWA340" s="1"/>
      <c r="LWB340" s="1"/>
      <c r="LWC340" s="1"/>
      <c r="LWD340" s="1"/>
      <c r="LWE340" s="1"/>
      <c r="LWF340" s="1"/>
      <c r="LWG340" s="1"/>
      <c r="LWH340" s="1"/>
      <c r="LWI340" s="1"/>
      <c r="LWJ340" s="1"/>
      <c r="LWK340" s="1"/>
      <c r="LWL340" s="1"/>
      <c r="LWM340" s="1"/>
      <c r="LWN340" s="1"/>
      <c r="LWO340" s="1"/>
      <c r="LWP340" s="1"/>
      <c r="LWQ340" s="1"/>
      <c r="LWR340" s="1"/>
      <c r="LWS340" s="1"/>
      <c r="LWT340" s="1"/>
      <c r="LWU340" s="1"/>
      <c r="LWV340" s="1"/>
      <c r="LWW340" s="1"/>
      <c r="LWX340" s="1"/>
      <c r="LWY340" s="1"/>
      <c r="LWZ340" s="1"/>
      <c r="LXA340" s="1"/>
      <c r="LXB340" s="1"/>
      <c r="LXC340" s="1"/>
      <c r="LXD340" s="1"/>
      <c r="LXE340" s="1"/>
      <c r="LXF340" s="1"/>
      <c r="LXG340" s="1"/>
      <c r="LXH340" s="1"/>
      <c r="LXI340" s="1"/>
      <c r="LXJ340" s="1"/>
      <c r="LXK340" s="1"/>
      <c r="LXL340" s="1"/>
      <c r="LXM340" s="1"/>
      <c r="LXN340" s="1"/>
      <c r="LXO340" s="1"/>
      <c r="LXP340" s="1"/>
      <c r="LXQ340" s="1"/>
      <c r="LXR340" s="1"/>
      <c r="LXS340" s="1"/>
      <c r="LXT340" s="1"/>
      <c r="LXU340" s="1"/>
      <c r="LXV340" s="1"/>
      <c r="LXW340" s="1"/>
      <c r="LXX340" s="1"/>
      <c r="LXY340" s="1"/>
      <c r="LXZ340" s="1"/>
      <c r="LYA340" s="1"/>
      <c r="LYB340" s="1"/>
      <c r="LYC340" s="1"/>
      <c r="LYD340" s="1"/>
      <c r="LYE340" s="1"/>
      <c r="LYF340" s="1"/>
      <c r="LYG340" s="1"/>
      <c r="LYH340" s="1"/>
      <c r="LYI340" s="1"/>
      <c r="LYJ340" s="1"/>
      <c r="LYK340" s="1"/>
      <c r="LYL340" s="1"/>
      <c r="LYM340" s="1"/>
      <c r="LYN340" s="1"/>
      <c r="LYO340" s="1"/>
      <c r="LYP340" s="1"/>
      <c r="LYQ340" s="1"/>
      <c r="LYR340" s="1"/>
      <c r="LYS340" s="1"/>
      <c r="LYT340" s="1"/>
      <c r="LYU340" s="1"/>
      <c r="LYV340" s="1"/>
      <c r="LYW340" s="1"/>
      <c r="LYX340" s="1"/>
      <c r="LYY340" s="1"/>
      <c r="LYZ340" s="1"/>
      <c r="LZA340" s="1"/>
      <c r="LZB340" s="1"/>
      <c r="LZC340" s="1"/>
      <c r="LZD340" s="1"/>
      <c r="LZE340" s="1"/>
      <c r="LZF340" s="1"/>
      <c r="LZG340" s="1"/>
      <c r="LZH340" s="1"/>
      <c r="LZI340" s="1"/>
      <c r="LZJ340" s="1"/>
      <c r="LZK340" s="1"/>
      <c r="LZL340" s="1"/>
      <c r="LZM340" s="1"/>
      <c r="LZN340" s="1"/>
      <c r="LZO340" s="1"/>
      <c r="LZP340" s="1"/>
      <c r="LZQ340" s="1"/>
      <c r="LZR340" s="1"/>
      <c r="LZS340" s="1"/>
      <c r="LZT340" s="1"/>
      <c r="LZU340" s="1"/>
      <c r="LZV340" s="1"/>
      <c r="LZW340" s="1"/>
      <c r="LZX340" s="1"/>
      <c r="LZY340" s="1"/>
      <c r="LZZ340" s="1"/>
      <c r="MAA340" s="1"/>
      <c r="MAB340" s="1"/>
      <c r="MAC340" s="1"/>
      <c r="MAD340" s="1"/>
      <c r="MAE340" s="1"/>
      <c r="MAF340" s="1"/>
      <c r="MAG340" s="1"/>
      <c r="MAH340" s="1"/>
      <c r="MAI340" s="1"/>
      <c r="MAJ340" s="1"/>
      <c r="MAK340" s="1"/>
      <c r="MAL340" s="1"/>
      <c r="MAM340" s="1"/>
      <c r="MAN340" s="1"/>
      <c r="MAO340" s="1"/>
      <c r="MAP340" s="1"/>
      <c r="MAQ340" s="1"/>
      <c r="MAR340" s="1"/>
      <c r="MAS340" s="1"/>
      <c r="MAT340" s="1"/>
      <c r="MAU340" s="1"/>
      <c r="MAV340" s="1"/>
      <c r="MAW340" s="1"/>
      <c r="MAX340" s="1"/>
      <c r="MAY340" s="1"/>
      <c r="MAZ340" s="1"/>
      <c r="MBA340" s="1"/>
      <c r="MBB340" s="1"/>
      <c r="MBC340" s="1"/>
      <c r="MBD340" s="1"/>
      <c r="MBE340" s="1"/>
      <c r="MBF340" s="1"/>
      <c r="MBG340" s="1"/>
      <c r="MBH340" s="1"/>
      <c r="MBI340" s="1"/>
      <c r="MBJ340" s="1"/>
      <c r="MBK340" s="1"/>
      <c r="MBL340" s="1"/>
      <c r="MBM340" s="1"/>
      <c r="MBN340" s="1"/>
      <c r="MBO340" s="1"/>
      <c r="MBP340" s="1"/>
      <c r="MBQ340" s="1"/>
      <c r="MBR340" s="1"/>
      <c r="MBS340" s="1"/>
      <c r="MBT340" s="1"/>
      <c r="MBU340" s="1"/>
      <c r="MBV340" s="1"/>
      <c r="MBW340" s="1"/>
      <c r="MBX340" s="1"/>
      <c r="MBY340" s="1"/>
      <c r="MBZ340" s="1"/>
      <c r="MCA340" s="1"/>
      <c r="MCB340" s="1"/>
      <c r="MCC340" s="1"/>
      <c r="MCD340" s="1"/>
      <c r="MCE340" s="1"/>
      <c r="MCF340" s="1"/>
      <c r="MCG340" s="1"/>
      <c r="MCH340" s="1"/>
      <c r="MCI340" s="1"/>
      <c r="MCJ340" s="1"/>
      <c r="MCK340" s="1"/>
      <c r="MCL340" s="1"/>
      <c r="MCM340" s="1"/>
      <c r="MCN340" s="1"/>
      <c r="MCO340" s="1"/>
      <c r="MCP340" s="1"/>
      <c r="MCQ340" s="1"/>
      <c r="MCR340" s="1"/>
      <c r="MCS340" s="1"/>
      <c r="MCT340" s="1"/>
      <c r="MCU340" s="1"/>
      <c r="MCV340" s="1"/>
      <c r="MCW340" s="1"/>
      <c r="MCX340" s="1"/>
      <c r="MCY340" s="1"/>
      <c r="MCZ340" s="1"/>
      <c r="MDA340" s="1"/>
      <c r="MDB340" s="1"/>
      <c r="MDC340" s="1"/>
      <c r="MDD340" s="1"/>
      <c r="MDE340" s="1"/>
      <c r="MDF340" s="1"/>
      <c r="MDG340" s="1"/>
      <c r="MDH340" s="1"/>
      <c r="MDI340" s="1"/>
      <c r="MDJ340" s="1"/>
      <c r="MDK340" s="1"/>
      <c r="MDL340" s="1"/>
      <c r="MDM340" s="1"/>
      <c r="MDN340" s="1"/>
      <c r="MDO340" s="1"/>
      <c r="MDP340" s="1"/>
      <c r="MDQ340" s="1"/>
      <c r="MDR340" s="1"/>
      <c r="MDS340" s="1"/>
      <c r="MDT340" s="1"/>
      <c r="MDU340" s="1"/>
      <c r="MDV340" s="1"/>
      <c r="MDW340" s="1"/>
      <c r="MDX340" s="1"/>
      <c r="MDY340" s="1"/>
      <c r="MDZ340" s="1"/>
      <c r="MEA340" s="1"/>
      <c r="MEB340" s="1"/>
      <c r="MEC340" s="1"/>
      <c r="MED340" s="1"/>
      <c r="MEE340" s="1"/>
      <c r="MEF340" s="1"/>
      <c r="MEG340" s="1"/>
      <c r="MEH340" s="1"/>
      <c r="MEI340" s="1"/>
      <c r="MEJ340" s="1"/>
      <c r="MEK340" s="1"/>
      <c r="MEL340" s="1"/>
      <c r="MEM340" s="1"/>
      <c r="MEN340" s="1"/>
      <c r="MEO340" s="1"/>
      <c r="MEP340" s="1"/>
      <c r="MEQ340" s="1"/>
      <c r="MER340" s="1"/>
      <c r="MES340" s="1"/>
      <c r="MET340" s="1"/>
      <c r="MEU340" s="1"/>
      <c r="MEV340" s="1"/>
      <c r="MEW340" s="1"/>
      <c r="MEX340" s="1"/>
      <c r="MEY340" s="1"/>
      <c r="MEZ340" s="1"/>
      <c r="MFA340" s="1"/>
      <c r="MFB340" s="1"/>
      <c r="MFC340" s="1"/>
      <c r="MFD340" s="1"/>
      <c r="MFE340" s="1"/>
      <c r="MFF340" s="1"/>
      <c r="MFG340" s="1"/>
      <c r="MFH340" s="1"/>
      <c r="MFI340" s="1"/>
      <c r="MFJ340" s="1"/>
      <c r="MFK340" s="1"/>
      <c r="MFL340" s="1"/>
      <c r="MFM340" s="1"/>
      <c r="MFN340" s="1"/>
      <c r="MFO340" s="1"/>
      <c r="MFP340" s="1"/>
      <c r="MFQ340" s="1"/>
      <c r="MFR340" s="1"/>
      <c r="MFS340" s="1"/>
      <c r="MFT340" s="1"/>
      <c r="MFU340" s="1"/>
      <c r="MFV340" s="1"/>
      <c r="MFW340" s="1"/>
      <c r="MFX340" s="1"/>
      <c r="MFY340" s="1"/>
      <c r="MFZ340" s="1"/>
      <c r="MGA340" s="1"/>
      <c r="MGB340" s="1"/>
      <c r="MGC340" s="1"/>
      <c r="MGD340" s="1"/>
      <c r="MGE340" s="1"/>
      <c r="MGF340" s="1"/>
      <c r="MGG340" s="1"/>
      <c r="MGH340" s="1"/>
      <c r="MGI340" s="1"/>
      <c r="MGJ340" s="1"/>
      <c r="MGK340" s="1"/>
      <c r="MGL340" s="1"/>
      <c r="MGM340" s="1"/>
      <c r="MGN340" s="1"/>
      <c r="MGO340" s="1"/>
      <c r="MGP340" s="1"/>
      <c r="MGQ340" s="1"/>
      <c r="MGR340" s="1"/>
      <c r="MGS340" s="1"/>
      <c r="MGT340" s="1"/>
      <c r="MGU340" s="1"/>
      <c r="MGV340" s="1"/>
      <c r="MGW340" s="1"/>
      <c r="MGX340" s="1"/>
      <c r="MGY340" s="1"/>
      <c r="MGZ340" s="1"/>
      <c r="MHA340" s="1"/>
      <c r="MHB340" s="1"/>
      <c r="MHC340" s="1"/>
      <c r="MHD340" s="1"/>
      <c r="MHE340" s="1"/>
      <c r="MHF340" s="1"/>
      <c r="MHG340" s="1"/>
      <c r="MHH340" s="1"/>
      <c r="MHI340" s="1"/>
      <c r="MHJ340" s="1"/>
      <c r="MHK340" s="1"/>
      <c r="MHL340" s="1"/>
      <c r="MHM340" s="1"/>
      <c r="MHN340" s="1"/>
      <c r="MHO340" s="1"/>
      <c r="MHP340" s="1"/>
      <c r="MHQ340" s="1"/>
      <c r="MHR340" s="1"/>
      <c r="MHS340" s="1"/>
      <c r="MHT340" s="1"/>
      <c r="MHU340" s="1"/>
      <c r="MHV340" s="1"/>
      <c r="MHW340" s="1"/>
      <c r="MHX340" s="1"/>
      <c r="MHY340" s="1"/>
      <c r="MHZ340" s="1"/>
      <c r="MIA340" s="1"/>
      <c r="MIB340" s="1"/>
      <c r="MIC340" s="1"/>
      <c r="MID340" s="1"/>
      <c r="MIE340" s="1"/>
      <c r="MIF340" s="1"/>
      <c r="MIG340" s="1"/>
      <c r="MIH340" s="1"/>
      <c r="MII340" s="1"/>
      <c r="MIJ340" s="1"/>
      <c r="MIK340" s="1"/>
      <c r="MIL340" s="1"/>
      <c r="MIM340" s="1"/>
      <c r="MIN340" s="1"/>
      <c r="MIO340" s="1"/>
      <c r="MIP340" s="1"/>
      <c r="MIQ340" s="1"/>
      <c r="MIR340" s="1"/>
      <c r="MIS340" s="1"/>
      <c r="MIT340" s="1"/>
      <c r="MIU340" s="1"/>
      <c r="MIV340" s="1"/>
      <c r="MIW340" s="1"/>
      <c r="MIX340" s="1"/>
      <c r="MIY340" s="1"/>
      <c r="MIZ340" s="1"/>
      <c r="MJA340" s="1"/>
      <c r="MJB340" s="1"/>
      <c r="MJC340" s="1"/>
      <c r="MJD340" s="1"/>
      <c r="MJE340" s="1"/>
      <c r="MJF340" s="1"/>
      <c r="MJG340" s="1"/>
      <c r="MJH340" s="1"/>
      <c r="MJI340" s="1"/>
      <c r="MJJ340" s="1"/>
      <c r="MJK340" s="1"/>
      <c r="MJL340" s="1"/>
      <c r="MJM340" s="1"/>
      <c r="MJN340" s="1"/>
      <c r="MJO340" s="1"/>
      <c r="MJP340" s="1"/>
      <c r="MJQ340" s="1"/>
      <c r="MJR340" s="1"/>
      <c r="MJS340" s="1"/>
      <c r="MJT340" s="1"/>
      <c r="MJU340" s="1"/>
      <c r="MJV340" s="1"/>
      <c r="MJW340" s="1"/>
      <c r="MJX340" s="1"/>
      <c r="MJY340" s="1"/>
      <c r="MJZ340" s="1"/>
      <c r="MKA340" s="1"/>
      <c r="MKB340" s="1"/>
      <c r="MKC340" s="1"/>
      <c r="MKD340" s="1"/>
      <c r="MKE340" s="1"/>
      <c r="MKF340" s="1"/>
      <c r="MKG340" s="1"/>
      <c r="MKH340" s="1"/>
      <c r="MKI340" s="1"/>
      <c r="MKJ340" s="1"/>
      <c r="MKK340" s="1"/>
      <c r="MKL340" s="1"/>
      <c r="MKM340" s="1"/>
      <c r="MKN340" s="1"/>
      <c r="MKO340" s="1"/>
      <c r="MKP340" s="1"/>
      <c r="MKQ340" s="1"/>
      <c r="MKR340" s="1"/>
      <c r="MKS340" s="1"/>
      <c r="MKT340" s="1"/>
      <c r="MKU340" s="1"/>
      <c r="MKV340" s="1"/>
      <c r="MKW340" s="1"/>
      <c r="MKX340" s="1"/>
      <c r="MKY340" s="1"/>
      <c r="MKZ340" s="1"/>
      <c r="MLA340" s="1"/>
      <c r="MLB340" s="1"/>
      <c r="MLC340" s="1"/>
      <c r="MLD340" s="1"/>
      <c r="MLE340" s="1"/>
      <c r="MLF340" s="1"/>
      <c r="MLG340" s="1"/>
      <c r="MLH340" s="1"/>
      <c r="MLI340" s="1"/>
      <c r="MLJ340" s="1"/>
      <c r="MLK340" s="1"/>
      <c r="MLL340" s="1"/>
      <c r="MLM340" s="1"/>
      <c r="MLN340" s="1"/>
      <c r="MLO340" s="1"/>
      <c r="MLP340" s="1"/>
      <c r="MLQ340" s="1"/>
      <c r="MLR340" s="1"/>
      <c r="MLS340" s="1"/>
      <c r="MLT340" s="1"/>
      <c r="MLU340" s="1"/>
      <c r="MLV340" s="1"/>
      <c r="MLW340" s="1"/>
      <c r="MLX340" s="1"/>
      <c r="MLY340" s="1"/>
      <c r="MLZ340" s="1"/>
      <c r="MMA340" s="1"/>
      <c r="MMB340" s="1"/>
      <c r="MMC340" s="1"/>
      <c r="MMD340" s="1"/>
      <c r="MME340" s="1"/>
      <c r="MMF340" s="1"/>
      <c r="MMG340" s="1"/>
      <c r="MMH340" s="1"/>
      <c r="MMI340" s="1"/>
      <c r="MMJ340" s="1"/>
      <c r="MMK340" s="1"/>
      <c r="MML340" s="1"/>
      <c r="MMM340" s="1"/>
      <c r="MMN340" s="1"/>
      <c r="MMO340" s="1"/>
      <c r="MMP340" s="1"/>
      <c r="MMQ340" s="1"/>
      <c r="MMR340" s="1"/>
      <c r="MMS340" s="1"/>
      <c r="MMT340" s="1"/>
      <c r="MMU340" s="1"/>
      <c r="MMV340" s="1"/>
      <c r="MMW340" s="1"/>
      <c r="MMX340" s="1"/>
      <c r="MMY340" s="1"/>
      <c r="MMZ340" s="1"/>
      <c r="MNA340" s="1"/>
      <c r="MNB340" s="1"/>
      <c r="MNC340" s="1"/>
      <c r="MND340" s="1"/>
      <c r="MNE340" s="1"/>
      <c r="MNF340" s="1"/>
      <c r="MNG340" s="1"/>
      <c r="MNH340" s="1"/>
      <c r="MNI340" s="1"/>
      <c r="MNJ340" s="1"/>
      <c r="MNK340" s="1"/>
      <c r="MNL340" s="1"/>
      <c r="MNM340" s="1"/>
      <c r="MNN340" s="1"/>
      <c r="MNO340" s="1"/>
      <c r="MNP340" s="1"/>
      <c r="MNQ340" s="1"/>
      <c r="MNR340" s="1"/>
      <c r="MNS340" s="1"/>
      <c r="MNT340" s="1"/>
      <c r="MNU340" s="1"/>
      <c r="MNV340" s="1"/>
      <c r="MNW340" s="1"/>
      <c r="MNX340" s="1"/>
      <c r="MNY340" s="1"/>
      <c r="MNZ340" s="1"/>
      <c r="MOA340" s="1"/>
      <c r="MOB340" s="1"/>
      <c r="MOC340" s="1"/>
      <c r="MOD340" s="1"/>
      <c r="MOE340" s="1"/>
      <c r="MOF340" s="1"/>
      <c r="MOG340" s="1"/>
      <c r="MOH340" s="1"/>
      <c r="MOI340" s="1"/>
      <c r="MOJ340" s="1"/>
      <c r="MOK340" s="1"/>
      <c r="MOL340" s="1"/>
      <c r="MOM340" s="1"/>
      <c r="MON340" s="1"/>
      <c r="MOO340" s="1"/>
      <c r="MOP340" s="1"/>
      <c r="MOQ340" s="1"/>
      <c r="MOR340" s="1"/>
      <c r="MOS340" s="1"/>
      <c r="MOT340" s="1"/>
      <c r="MOU340" s="1"/>
      <c r="MOV340" s="1"/>
      <c r="MOW340" s="1"/>
      <c r="MOX340" s="1"/>
      <c r="MOY340" s="1"/>
      <c r="MOZ340" s="1"/>
      <c r="MPA340" s="1"/>
      <c r="MPB340" s="1"/>
      <c r="MPC340" s="1"/>
      <c r="MPD340" s="1"/>
      <c r="MPE340" s="1"/>
      <c r="MPF340" s="1"/>
      <c r="MPG340" s="1"/>
      <c r="MPH340" s="1"/>
      <c r="MPI340" s="1"/>
      <c r="MPJ340" s="1"/>
      <c r="MPK340" s="1"/>
      <c r="MPL340" s="1"/>
      <c r="MPM340" s="1"/>
      <c r="MPN340" s="1"/>
      <c r="MPO340" s="1"/>
      <c r="MPP340" s="1"/>
      <c r="MPQ340" s="1"/>
      <c r="MPR340" s="1"/>
      <c r="MPS340" s="1"/>
      <c r="MPT340" s="1"/>
      <c r="MPU340" s="1"/>
      <c r="MPV340" s="1"/>
      <c r="MPW340" s="1"/>
      <c r="MPX340" s="1"/>
      <c r="MPY340" s="1"/>
      <c r="MPZ340" s="1"/>
      <c r="MQA340" s="1"/>
      <c r="MQB340" s="1"/>
      <c r="MQC340" s="1"/>
      <c r="MQD340" s="1"/>
      <c r="MQE340" s="1"/>
      <c r="MQF340" s="1"/>
      <c r="MQG340" s="1"/>
      <c r="MQH340" s="1"/>
      <c r="MQI340" s="1"/>
      <c r="MQJ340" s="1"/>
      <c r="MQK340" s="1"/>
      <c r="MQL340" s="1"/>
      <c r="MQM340" s="1"/>
      <c r="MQN340" s="1"/>
      <c r="MQO340" s="1"/>
      <c r="MQP340" s="1"/>
      <c r="MQQ340" s="1"/>
      <c r="MQR340" s="1"/>
      <c r="MQS340" s="1"/>
      <c r="MQT340" s="1"/>
      <c r="MQU340" s="1"/>
      <c r="MQV340" s="1"/>
      <c r="MQW340" s="1"/>
      <c r="MQX340" s="1"/>
      <c r="MQY340" s="1"/>
      <c r="MQZ340" s="1"/>
      <c r="MRA340" s="1"/>
      <c r="MRB340" s="1"/>
      <c r="MRC340" s="1"/>
      <c r="MRD340" s="1"/>
      <c r="MRE340" s="1"/>
      <c r="MRF340" s="1"/>
      <c r="MRG340" s="1"/>
      <c r="MRH340" s="1"/>
      <c r="MRI340" s="1"/>
      <c r="MRJ340" s="1"/>
      <c r="MRK340" s="1"/>
      <c r="MRL340" s="1"/>
      <c r="MRM340" s="1"/>
      <c r="MRN340" s="1"/>
      <c r="MRO340" s="1"/>
      <c r="MRP340" s="1"/>
      <c r="MRQ340" s="1"/>
      <c r="MRR340" s="1"/>
      <c r="MRS340" s="1"/>
      <c r="MRT340" s="1"/>
      <c r="MRU340" s="1"/>
      <c r="MRV340" s="1"/>
      <c r="MRW340" s="1"/>
      <c r="MRX340" s="1"/>
      <c r="MRY340" s="1"/>
      <c r="MRZ340" s="1"/>
      <c r="MSA340" s="1"/>
      <c r="MSB340" s="1"/>
      <c r="MSC340" s="1"/>
      <c r="MSD340" s="1"/>
      <c r="MSE340" s="1"/>
      <c r="MSF340" s="1"/>
      <c r="MSG340" s="1"/>
      <c r="MSH340" s="1"/>
      <c r="MSI340" s="1"/>
      <c r="MSJ340" s="1"/>
      <c r="MSK340" s="1"/>
      <c r="MSL340" s="1"/>
      <c r="MSM340" s="1"/>
      <c r="MSN340" s="1"/>
      <c r="MSO340" s="1"/>
      <c r="MSP340" s="1"/>
      <c r="MSQ340" s="1"/>
      <c r="MSR340" s="1"/>
      <c r="MSS340" s="1"/>
      <c r="MST340" s="1"/>
      <c r="MSU340" s="1"/>
      <c r="MSV340" s="1"/>
      <c r="MSW340" s="1"/>
      <c r="MSX340" s="1"/>
      <c r="MSY340" s="1"/>
      <c r="MSZ340" s="1"/>
      <c r="MTA340" s="1"/>
      <c r="MTB340" s="1"/>
      <c r="MTC340" s="1"/>
      <c r="MTD340" s="1"/>
      <c r="MTE340" s="1"/>
      <c r="MTF340" s="1"/>
      <c r="MTG340" s="1"/>
      <c r="MTH340" s="1"/>
      <c r="MTI340" s="1"/>
      <c r="MTJ340" s="1"/>
      <c r="MTK340" s="1"/>
      <c r="MTL340" s="1"/>
      <c r="MTM340" s="1"/>
      <c r="MTN340" s="1"/>
      <c r="MTO340" s="1"/>
      <c r="MTP340" s="1"/>
      <c r="MTQ340" s="1"/>
      <c r="MTR340" s="1"/>
      <c r="MTS340" s="1"/>
      <c r="MTT340" s="1"/>
      <c r="MTU340" s="1"/>
      <c r="MTV340" s="1"/>
      <c r="MTW340" s="1"/>
      <c r="MTX340" s="1"/>
      <c r="MTY340" s="1"/>
      <c r="MTZ340" s="1"/>
      <c r="MUA340" s="1"/>
      <c r="MUB340" s="1"/>
      <c r="MUC340" s="1"/>
      <c r="MUD340" s="1"/>
      <c r="MUE340" s="1"/>
      <c r="MUF340" s="1"/>
      <c r="MUG340" s="1"/>
      <c r="MUH340" s="1"/>
      <c r="MUI340" s="1"/>
      <c r="MUJ340" s="1"/>
      <c r="MUK340" s="1"/>
      <c r="MUL340" s="1"/>
      <c r="MUM340" s="1"/>
      <c r="MUN340" s="1"/>
      <c r="MUO340" s="1"/>
      <c r="MUP340" s="1"/>
      <c r="MUQ340" s="1"/>
      <c r="MUR340" s="1"/>
      <c r="MUS340" s="1"/>
      <c r="MUT340" s="1"/>
      <c r="MUU340" s="1"/>
      <c r="MUV340" s="1"/>
      <c r="MUW340" s="1"/>
      <c r="MUX340" s="1"/>
      <c r="MUY340" s="1"/>
      <c r="MUZ340" s="1"/>
      <c r="MVA340" s="1"/>
      <c r="MVB340" s="1"/>
      <c r="MVC340" s="1"/>
      <c r="MVD340" s="1"/>
      <c r="MVE340" s="1"/>
      <c r="MVF340" s="1"/>
      <c r="MVG340" s="1"/>
      <c r="MVH340" s="1"/>
      <c r="MVI340" s="1"/>
      <c r="MVJ340" s="1"/>
      <c r="MVK340" s="1"/>
      <c r="MVL340" s="1"/>
      <c r="MVM340" s="1"/>
      <c r="MVN340" s="1"/>
      <c r="MVO340" s="1"/>
      <c r="MVP340" s="1"/>
      <c r="MVQ340" s="1"/>
      <c r="MVR340" s="1"/>
      <c r="MVS340" s="1"/>
      <c r="MVT340" s="1"/>
      <c r="MVU340" s="1"/>
      <c r="MVV340" s="1"/>
      <c r="MVW340" s="1"/>
      <c r="MVX340" s="1"/>
      <c r="MVY340" s="1"/>
      <c r="MVZ340" s="1"/>
      <c r="MWA340" s="1"/>
      <c r="MWB340" s="1"/>
      <c r="MWC340" s="1"/>
      <c r="MWD340" s="1"/>
      <c r="MWE340" s="1"/>
      <c r="MWF340" s="1"/>
      <c r="MWG340" s="1"/>
      <c r="MWH340" s="1"/>
      <c r="MWI340" s="1"/>
      <c r="MWJ340" s="1"/>
      <c r="MWK340" s="1"/>
      <c r="MWL340" s="1"/>
      <c r="MWM340" s="1"/>
      <c r="MWN340" s="1"/>
      <c r="MWO340" s="1"/>
      <c r="MWP340" s="1"/>
      <c r="MWQ340" s="1"/>
      <c r="MWR340" s="1"/>
      <c r="MWS340" s="1"/>
      <c r="MWT340" s="1"/>
      <c r="MWU340" s="1"/>
      <c r="MWV340" s="1"/>
      <c r="MWW340" s="1"/>
      <c r="MWX340" s="1"/>
      <c r="MWY340" s="1"/>
      <c r="MWZ340" s="1"/>
      <c r="MXA340" s="1"/>
      <c r="MXB340" s="1"/>
      <c r="MXC340" s="1"/>
      <c r="MXD340" s="1"/>
      <c r="MXE340" s="1"/>
      <c r="MXF340" s="1"/>
      <c r="MXG340" s="1"/>
      <c r="MXH340" s="1"/>
      <c r="MXI340" s="1"/>
      <c r="MXJ340" s="1"/>
      <c r="MXK340" s="1"/>
      <c r="MXL340" s="1"/>
      <c r="MXM340" s="1"/>
      <c r="MXN340" s="1"/>
      <c r="MXO340" s="1"/>
      <c r="MXP340" s="1"/>
      <c r="MXQ340" s="1"/>
      <c r="MXR340" s="1"/>
      <c r="MXS340" s="1"/>
      <c r="MXT340" s="1"/>
      <c r="MXU340" s="1"/>
      <c r="MXV340" s="1"/>
      <c r="MXW340" s="1"/>
      <c r="MXX340" s="1"/>
      <c r="MXY340" s="1"/>
      <c r="MXZ340" s="1"/>
      <c r="MYA340" s="1"/>
      <c r="MYB340" s="1"/>
      <c r="MYC340" s="1"/>
      <c r="MYD340" s="1"/>
      <c r="MYE340" s="1"/>
      <c r="MYF340" s="1"/>
      <c r="MYG340" s="1"/>
      <c r="MYH340" s="1"/>
      <c r="MYI340" s="1"/>
      <c r="MYJ340" s="1"/>
      <c r="MYK340" s="1"/>
      <c r="MYL340" s="1"/>
      <c r="MYM340" s="1"/>
      <c r="MYN340" s="1"/>
      <c r="MYO340" s="1"/>
      <c r="MYP340" s="1"/>
      <c r="MYQ340" s="1"/>
      <c r="MYR340" s="1"/>
      <c r="MYS340" s="1"/>
      <c r="MYT340" s="1"/>
      <c r="MYU340" s="1"/>
      <c r="MYV340" s="1"/>
      <c r="MYW340" s="1"/>
      <c r="MYX340" s="1"/>
      <c r="MYY340" s="1"/>
      <c r="MYZ340" s="1"/>
      <c r="MZA340" s="1"/>
      <c r="MZB340" s="1"/>
      <c r="MZC340" s="1"/>
      <c r="MZD340" s="1"/>
      <c r="MZE340" s="1"/>
      <c r="MZF340" s="1"/>
      <c r="MZG340" s="1"/>
      <c r="MZH340" s="1"/>
      <c r="MZI340" s="1"/>
      <c r="MZJ340" s="1"/>
      <c r="MZK340" s="1"/>
      <c r="MZL340" s="1"/>
      <c r="MZM340" s="1"/>
      <c r="MZN340" s="1"/>
      <c r="MZO340" s="1"/>
      <c r="MZP340" s="1"/>
      <c r="MZQ340" s="1"/>
      <c r="MZR340" s="1"/>
      <c r="MZS340" s="1"/>
      <c r="MZT340" s="1"/>
      <c r="MZU340" s="1"/>
      <c r="MZV340" s="1"/>
      <c r="MZW340" s="1"/>
      <c r="MZX340" s="1"/>
      <c r="MZY340" s="1"/>
      <c r="MZZ340" s="1"/>
      <c r="NAA340" s="1"/>
      <c r="NAB340" s="1"/>
      <c r="NAC340" s="1"/>
      <c r="NAD340" s="1"/>
      <c r="NAE340" s="1"/>
      <c r="NAF340" s="1"/>
      <c r="NAG340" s="1"/>
      <c r="NAH340" s="1"/>
      <c r="NAI340" s="1"/>
      <c r="NAJ340" s="1"/>
      <c r="NAK340" s="1"/>
      <c r="NAL340" s="1"/>
      <c r="NAM340" s="1"/>
      <c r="NAN340" s="1"/>
      <c r="NAO340" s="1"/>
      <c r="NAP340" s="1"/>
      <c r="NAQ340" s="1"/>
      <c r="NAR340" s="1"/>
      <c r="NAS340" s="1"/>
      <c r="NAT340" s="1"/>
      <c r="NAU340" s="1"/>
      <c r="NAV340" s="1"/>
      <c r="NAW340" s="1"/>
      <c r="NAX340" s="1"/>
      <c r="NAY340" s="1"/>
      <c r="NAZ340" s="1"/>
      <c r="NBA340" s="1"/>
      <c r="NBB340" s="1"/>
      <c r="NBC340" s="1"/>
      <c r="NBD340" s="1"/>
      <c r="NBE340" s="1"/>
      <c r="NBF340" s="1"/>
      <c r="NBG340" s="1"/>
      <c r="NBH340" s="1"/>
      <c r="NBI340" s="1"/>
      <c r="NBJ340" s="1"/>
      <c r="NBK340" s="1"/>
      <c r="NBL340" s="1"/>
      <c r="NBM340" s="1"/>
      <c r="NBN340" s="1"/>
      <c r="NBO340" s="1"/>
      <c r="NBP340" s="1"/>
      <c r="NBQ340" s="1"/>
      <c r="NBR340" s="1"/>
      <c r="NBS340" s="1"/>
      <c r="NBT340" s="1"/>
      <c r="NBU340" s="1"/>
      <c r="NBV340" s="1"/>
      <c r="NBW340" s="1"/>
      <c r="NBX340" s="1"/>
      <c r="NBY340" s="1"/>
      <c r="NBZ340" s="1"/>
      <c r="NCA340" s="1"/>
      <c r="NCB340" s="1"/>
      <c r="NCC340" s="1"/>
      <c r="NCD340" s="1"/>
      <c r="NCE340" s="1"/>
      <c r="NCF340" s="1"/>
      <c r="NCG340" s="1"/>
      <c r="NCH340" s="1"/>
      <c r="NCI340" s="1"/>
      <c r="NCJ340" s="1"/>
      <c r="NCK340" s="1"/>
      <c r="NCL340" s="1"/>
      <c r="NCM340" s="1"/>
      <c r="NCN340" s="1"/>
      <c r="NCO340" s="1"/>
      <c r="NCP340" s="1"/>
      <c r="NCQ340" s="1"/>
      <c r="NCR340" s="1"/>
      <c r="NCS340" s="1"/>
      <c r="NCT340" s="1"/>
      <c r="NCU340" s="1"/>
      <c r="NCV340" s="1"/>
      <c r="NCW340" s="1"/>
      <c r="NCX340" s="1"/>
      <c r="NCY340" s="1"/>
      <c r="NCZ340" s="1"/>
      <c r="NDA340" s="1"/>
      <c r="NDB340" s="1"/>
      <c r="NDC340" s="1"/>
      <c r="NDD340" s="1"/>
      <c r="NDE340" s="1"/>
      <c r="NDF340" s="1"/>
      <c r="NDG340" s="1"/>
      <c r="NDH340" s="1"/>
      <c r="NDI340" s="1"/>
      <c r="NDJ340" s="1"/>
      <c r="NDK340" s="1"/>
      <c r="NDL340" s="1"/>
      <c r="NDM340" s="1"/>
      <c r="NDN340" s="1"/>
      <c r="NDO340" s="1"/>
      <c r="NDP340" s="1"/>
      <c r="NDQ340" s="1"/>
      <c r="NDR340" s="1"/>
      <c r="NDS340" s="1"/>
      <c r="NDT340" s="1"/>
      <c r="NDU340" s="1"/>
      <c r="NDV340" s="1"/>
      <c r="NDW340" s="1"/>
      <c r="NDX340" s="1"/>
      <c r="NDY340" s="1"/>
      <c r="NDZ340" s="1"/>
      <c r="NEA340" s="1"/>
      <c r="NEB340" s="1"/>
      <c r="NEC340" s="1"/>
      <c r="NED340" s="1"/>
      <c r="NEE340" s="1"/>
      <c r="NEF340" s="1"/>
      <c r="NEG340" s="1"/>
      <c r="NEH340" s="1"/>
      <c r="NEI340" s="1"/>
      <c r="NEJ340" s="1"/>
      <c r="NEK340" s="1"/>
      <c r="NEL340" s="1"/>
      <c r="NEM340" s="1"/>
      <c r="NEN340" s="1"/>
      <c r="NEO340" s="1"/>
      <c r="NEP340" s="1"/>
      <c r="NEQ340" s="1"/>
      <c r="NER340" s="1"/>
      <c r="NES340" s="1"/>
      <c r="NET340" s="1"/>
      <c r="NEU340" s="1"/>
      <c r="NEV340" s="1"/>
      <c r="NEW340" s="1"/>
      <c r="NEX340" s="1"/>
      <c r="NEY340" s="1"/>
      <c r="NEZ340" s="1"/>
      <c r="NFA340" s="1"/>
      <c r="NFB340" s="1"/>
      <c r="NFC340" s="1"/>
      <c r="NFD340" s="1"/>
      <c r="NFE340" s="1"/>
      <c r="NFF340" s="1"/>
      <c r="NFG340" s="1"/>
      <c r="NFH340" s="1"/>
      <c r="NFI340" s="1"/>
      <c r="NFJ340" s="1"/>
      <c r="NFK340" s="1"/>
      <c r="NFL340" s="1"/>
      <c r="NFM340" s="1"/>
      <c r="NFN340" s="1"/>
      <c r="NFO340" s="1"/>
      <c r="NFP340" s="1"/>
      <c r="NFQ340" s="1"/>
      <c r="NFR340" s="1"/>
      <c r="NFS340" s="1"/>
      <c r="NFT340" s="1"/>
      <c r="NFU340" s="1"/>
      <c r="NFV340" s="1"/>
      <c r="NFW340" s="1"/>
      <c r="NFX340" s="1"/>
      <c r="NFY340" s="1"/>
      <c r="NFZ340" s="1"/>
      <c r="NGA340" s="1"/>
      <c r="NGB340" s="1"/>
      <c r="NGC340" s="1"/>
      <c r="NGD340" s="1"/>
      <c r="NGE340" s="1"/>
      <c r="NGF340" s="1"/>
      <c r="NGG340" s="1"/>
      <c r="NGH340" s="1"/>
      <c r="NGI340" s="1"/>
      <c r="NGJ340" s="1"/>
      <c r="NGK340" s="1"/>
      <c r="NGL340" s="1"/>
      <c r="NGM340" s="1"/>
      <c r="NGN340" s="1"/>
      <c r="NGO340" s="1"/>
      <c r="NGP340" s="1"/>
      <c r="NGQ340" s="1"/>
      <c r="NGR340" s="1"/>
      <c r="NGS340" s="1"/>
      <c r="NGT340" s="1"/>
      <c r="NGU340" s="1"/>
      <c r="NGV340" s="1"/>
      <c r="NGW340" s="1"/>
      <c r="NGX340" s="1"/>
      <c r="NGY340" s="1"/>
      <c r="NGZ340" s="1"/>
      <c r="NHA340" s="1"/>
      <c r="NHB340" s="1"/>
      <c r="NHC340" s="1"/>
      <c r="NHD340" s="1"/>
      <c r="NHE340" s="1"/>
      <c r="NHF340" s="1"/>
      <c r="NHG340" s="1"/>
      <c r="NHH340" s="1"/>
      <c r="NHI340" s="1"/>
      <c r="NHJ340" s="1"/>
      <c r="NHK340" s="1"/>
      <c r="NHL340" s="1"/>
      <c r="NHM340" s="1"/>
      <c r="NHN340" s="1"/>
      <c r="NHO340" s="1"/>
      <c r="NHP340" s="1"/>
      <c r="NHQ340" s="1"/>
      <c r="NHR340" s="1"/>
      <c r="NHS340" s="1"/>
      <c r="NHT340" s="1"/>
      <c r="NHU340" s="1"/>
      <c r="NHV340" s="1"/>
      <c r="NHW340" s="1"/>
      <c r="NHX340" s="1"/>
      <c r="NHY340" s="1"/>
      <c r="NHZ340" s="1"/>
      <c r="NIA340" s="1"/>
      <c r="NIB340" s="1"/>
      <c r="NIC340" s="1"/>
      <c r="NID340" s="1"/>
      <c r="NIE340" s="1"/>
      <c r="NIF340" s="1"/>
      <c r="NIG340" s="1"/>
      <c r="NIH340" s="1"/>
      <c r="NII340" s="1"/>
      <c r="NIJ340" s="1"/>
      <c r="NIK340" s="1"/>
      <c r="NIL340" s="1"/>
      <c r="NIM340" s="1"/>
      <c r="NIN340" s="1"/>
      <c r="NIO340" s="1"/>
      <c r="NIP340" s="1"/>
      <c r="NIQ340" s="1"/>
      <c r="NIR340" s="1"/>
      <c r="NIS340" s="1"/>
      <c r="NIT340" s="1"/>
      <c r="NIU340" s="1"/>
      <c r="NIV340" s="1"/>
      <c r="NIW340" s="1"/>
      <c r="NIX340" s="1"/>
      <c r="NIY340" s="1"/>
      <c r="NIZ340" s="1"/>
      <c r="NJA340" s="1"/>
      <c r="NJB340" s="1"/>
      <c r="NJC340" s="1"/>
      <c r="NJD340" s="1"/>
      <c r="NJE340" s="1"/>
      <c r="NJF340" s="1"/>
      <c r="NJG340" s="1"/>
      <c r="NJH340" s="1"/>
      <c r="NJI340" s="1"/>
      <c r="NJJ340" s="1"/>
      <c r="NJK340" s="1"/>
      <c r="NJL340" s="1"/>
      <c r="NJM340" s="1"/>
      <c r="NJN340" s="1"/>
      <c r="NJO340" s="1"/>
      <c r="NJP340" s="1"/>
      <c r="NJQ340" s="1"/>
      <c r="NJR340" s="1"/>
      <c r="NJS340" s="1"/>
      <c r="NJT340" s="1"/>
      <c r="NJU340" s="1"/>
      <c r="NJV340" s="1"/>
      <c r="NJW340" s="1"/>
      <c r="NJX340" s="1"/>
      <c r="NJY340" s="1"/>
      <c r="NJZ340" s="1"/>
      <c r="NKA340" s="1"/>
      <c r="NKB340" s="1"/>
      <c r="NKC340" s="1"/>
      <c r="NKD340" s="1"/>
      <c r="NKE340" s="1"/>
      <c r="NKF340" s="1"/>
      <c r="NKG340" s="1"/>
      <c r="NKH340" s="1"/>
      <c r="NKI340" s="1"/>
      <c r="NKJ340" s="1"/>
      <c r="NKK340" s="1"/>
      <c r="NKL340" s="1"/>
      <c r="NKM340" s="1"/>
      <c r="NKN340" s="1"/>
      <c r="NKO340" s="1"/>
      <c r="NKP340" s="1"/>
      <c r="NKQ340" s="1"/>
      <c r="NKR340" s="1"/>
      <c r="NKS340" s="1"/>
      <c r="NKT340" s="1"/>
      <c r="NKU340" s="1"/>
      <c r="NKV340" s="1"/>
      <c r="NKW340" s="1"/>
      <c r="NKX340" s="1"/>
      <c r="NKY340" s="1"/>
      <c r="NKZ340" s="1"/>
      <c r="NLA340" s="1"/>
      <c r="NLB340" s="1"/>
      <c r="NLC340" s="1"/>
      <c r="NLD340" s="1"/>
      <c r="NLE340" s="1"/>
      <c r="NLF340" s="1"/>
      <c r="NLG340" s="1"/>
      <c r="NLH340" s="1"/>
      <c r="NLI340" s="1"/>
      <c r="NLJ340" s="1"/>
      <c r="NLK340" s="1"/>
      <c r="NLL340" s="1"/>
      <c r="NLM340" s="1"/>
      <c r="NLN340" s="1"/>
      <c r="NLO340" s="1"/>
      <c r="NLP340" s="1"/>
      <c r="NLQ340" s="1"/>
      <c r="NLR340" s="1"/>
      <c r="NLS340" s="1"/>
      <c r="NLT340" s="1"/>
      <c r="NLU340" s="1"/>
      <c r="NLV340" s="1"/>
      <c r="NLW340" s="1"/>
      <c r="NLX340" s="1"/>
      <c r="NLY340" s="1"/>
      <c r="NLZ340" s="1"/>
      <c r="NMA340" s="1"/>
      <c r="NMB340" s="1"/>
      <c r="NMC340" s="1"/>
      <c r="NMD340" s="1"/>
      <c r="NME340" s="1"/>
      <c r="NMF340" s="1"/>
      <c r="NMG340" s="1"/>
      <c r="NMH340" s="1"/>
      <c r="NMI340" s="1"/>
      <c r="NMJ340" s="1"/>
      <c r="NMK340" s="1"/>
      <c r="NML340" s="1"/>
      <c r="NMM340" s="1"/>
      <c r="NMN340" s="1"/>
      <c r="NMO340" s="1"/>
      <c r="NMP340" s="1"/>
      <c r="NMQ340" s="1"/>
      <c r="NMR340" s="1"/>
      <c r="NMS340" s="1"/>
      <c r="NMT340" s="1"/>
      <c r="NMU340" s="1"/>
      <c r="NMV340" s="1"/>
      <c r="NMW340" s="1"/>
      <c r="NMX340" s="1"/>
      <c r="NMY340" s="1"/>
      <c r="NMZ340" s="1"/>
      <c r="NNA340" s="1"/>
      <c r="NNB340" s="1"/>
      <c r="NNC340" s="1"/>
      <c r="NND340" s="1"/>
      <c r="NNE340" s="1"/>
      <c r="NNF340" s="1"/>
      <c r="NNG340" s="1"/>
      <c r="NNH340" s="1"/>
      <c r="NNI340" s="1"/>
      <c r="NNJ340" s="1"/>
      <c r="NNK340" s="1"/>
      <c r="NNL340" s="1"/>
      <c r="NNM340" s="1"/>
      <c r="NNN340" s="1"/>
      <c r="NNO340" s="1"/>
      <c r="NNP340" s="1"/>
      <c r="NNQ340" s="1"/>
      <c r="NNR340" s="1"/>
      <c r="NNS340" s="1"/>
      <c r="NNT340" s="1"/>
      <c r="NNU340" s="1"/>
      <c r="NNV340" s="1"/>
      <c r="NNW340" s="1"/>
      <c r="NNX340" s="1"/>
      <c r="NNY340" s="1"/>
      <c r="NNZ340" s="1"/>
      <c r="NOA340" s="1"/>
      <c r="NOB340" s="1"/>
      <c r="NOC340" s="1"/>
      <c r="NOD340" s="1"/>
      <c r="NOE340" s="1"/>
      <c r="NOF340" s="1"/>
      <c r="NOG340" s="1"/>
      <c r="NOH340" s="1"/>
      <c r="NOI340" s="1"/>
      <c r="NOJ340" s="1"/>
      <c r="NOK340" s="1"/>
      <c r="NOL340" s="1"/>
      <c r="NOM340" s="1"/>
      <c r="NON340" s="1"/>
      <c r="NOO340" s="1"/>
      <c r="NOP340" s="1"/>
      <c r="NOQ340" s="1"/>
      <c r="NOR340" s="1"/>
      <c r="NOS340" s="1"/>
      <c r="NOT340" s="1"/>
      <c r="NOU340" s="1"/>
      <c r="NOV340" s="1"/>
      <c r="NOW340" s="1"/>
      <c r="NOX340" s="1"/>
      <c r="NOY340" s="1"/>
      <c r="NOZ340" s="1"/>
      <c r="NPA340" s="1"/>
      <c r="NPB340" s="1"/>
      <c r="NPC340" s="1"/>
      <c r="NPD340" s="1"/>
      <c r="NPE340" s="1"/>
      <c r="NPF340" s="1"/>
      <c r="NPG340" s="1"/>
      <c r="NPH340" s="1"/>
      <c r="NPI340" s="1"/>
      <c r="NPJ340" s="1"/>
      <c r="NPK340" s="1"/>
      <c r="NPL340" s="1"/>
      <c r="NPM340" s="1"/>
      <c r="NPN340" s="1"/>
      <c r="NPO340" s="1"/>
      <c r="NPP340" s="1"/>
      <c r="NPQ340" s="1"/>
      <c r="NPR340" s="1"/>
      <c r="NPS340" s="1"/>
      <c r="NPT340" s="1"/>
      <c r="NPU340" s="1"/>
      <c r="NPV340" s="1"/>
      <c r="NPW340" s="1"/>
      <c r="NPX340" s="1"/>
      <c r="NPY340" s="1"/>
      <c r="NPZ340" s="1"/>
      <c r="NQA340" s="1"/>
      <c r="NQB340" s="1"/>
      <c r="NQC340" s="1"/>
      <c r="NQD340" s="1"/>
      <c r="NQE340" s="1"/>
      <c r="NQF340" s="1"/>
      <c r="NQG340" s="1"/>
      <c r="NQH340" s="1"/>
      <c r="NQI340" s="1"/>
      <c r="NQJ340" s="1"/>
      <c r="NQK340" s="1"/>
      <c r="NQL340" s="1"/>
      <c r="NQM340" s="1"/>
      <c r="NQN340" s="1"/>
      <c r="NQO340" s="1"/>
      <c r="NQP340" s="1"/>
      <c r="NQQ340" s="1"/>
      <c r="NQR340" s="1"/>
      <c r="NQS340" s="1"/>
      <c r="NQT340" s="1"/>
      <c r="NQU340" s="1"/>
      <c r="NQV340" s="1"/>
      <c r="NQW340" s="1"/>
      <c r="NQX340" s="1"/>
      <c r="NQY340" s="1"/>
      <c r="NQZ340" s="1"/>
      <c r="NRA340" s="1"/>
      <c r="NRB340" s="1"/>
      <c r="NRC340" s="1"/>
      <c r="NRD340" s="1"/>
      <c r="NRE340" s="1"/>
      <c r="NRF340" s="1"/>
      <c r="NRG340" s="1"/>
      <c r="NRH340" s="1"/>
      <c r="NRI340" s="1"/>
      <c r="NRJ340" s="1"/>
      <c r="NRK340" s="1"/>
      <c r="NRL340" s="1"/>
      <c r="NRM340" s="1"/>
      <c r="NRN340" s="1"/>
      <c r="NRO340" s="1"/>
      <c r="NRP340" s="1"/>
      <c r="NRQ340" s="1"/>
      <c r="NRR340" s="1"/>
      <c r="NRS340" s="1"/>
      <c r="NRT340" s="1"/>
      <c r="NRU340" s="1"/>
      <c r="NRV340" s="1"/>
      <c r="NRW340" s="1"/>
      <c r="NRX340" s="1"/>
      <c r="NRY340" s="1"/>
      <c r="NRZ340" s="1"/>
      <c r="NSA340" s="1"/>
      <c r="NSB340" s="1"/>
      <c r="NSC340" s="1"/>
      <c r="NSD340" s="1"/>
      <c r="NSE340" s="1"/>
      <c r="NSF340" s="1"/>
      <c r="NSG340" s="1"/>
      <c r="NSH340" s="1"/>
      <c r="NSI340" s="1"/>
      <c r="NSJ340" s="1"/>
      <c r="NSK340" s="1"/>
      <c r="NSL340" s="1"/>
      <c r="NSM340" s="1"/>
      <c r="NSN340" s="1"/>
      <c r="NSO340" s="1"/>
      <c r="NSP340" s="1"/>
      <c r="NSQ340" s="1"/>
      <c r="NSR340" s="1"/>
      <c r="NSS340" s="1"/>
      <c r="NST340" s="1"/>
      <c r="NSU340" s="1"/>
      <c r="NSV340" s="1"/>
      <c r="NSW340" s="1"/>
      <c r="NSX340" s="1"/>
      <c r="NSY340" s="1"/>
      <c r="NSZ340" s="1"/>
      <c r="NTA340" s="1"/>
      <c r="NTB340" s="1"/>
      <c r="NTC340" s="1"/>
      <c r="NTD340" s="1"/>
      <c r="NTE340" s="1"/>
      <c r="NTF340" s="1"/>
      <c r="NTG340" s="1"/>
      <c r="NTH340" s="1"/>
      <c r="NTI340" s="1"/>
      <c r="NTJ340" s="1"/>
      <c r="NTK340" s="1"/>
      <c r="NTL340" s="1"/>
      <c r="NTM340" s="1"/>
      <c r="NTN340" s="1"/>
      <c r="NTO340" s="1"/>
      <c r="NTP340" s="1"/>
      <c r="NTQ340" s="1"/>
      <c r="NTR340" s="1"/>
      <c r="NTS340" s="1"/>
      <c r="NTT340" s="1"/>
      <c r="NTU340" s="1"/>
      <c r="NTV340" s="1"/>
      <c r="NTW340" s="1"/>
      <c r="NTX340" s="1"/>
      <c r="NTY340" s="1"/>
      <c r="NTZ340" s="1"/>
      <c r="NUA340" s="1"/>
      <c r="NUB340" s="1"/>
      <c r="NUC340" s="1"/>
      <c r="NUD340" s="1"/>
      <c r="NUE340" s="1"/>
      <c r="NUF340" s="1"/>
      <c r="NUG340" s="1"/>
      <c r="NUH340" s="1"/>
      <c r="NUI340" s="1"/>
      <c r="NUJ340" s="1"/>
      <c r="NUK340" s="1"/>
      <c r="NUL340" s="1"/>
      <c r="NUM340" s="1"/>
      <c r="NUN340" s="1"/>
      <c r="NUO340" s="1"/>
      <c r="NUP340" s="1"/>
      <c r="NUQ340" s="1"/>
      <c r="NUR340" s="1"/>
      <c r="NUS340" s="1"/>
      <c r="NUT340" s="1"/>
      <c r="NUU340" s="1"/>
      <c r="NUV340" s="1"/>
      <c r="NUW340" s="1"/>
      <c r="NUX340" s="1"/>
      <c r="NUY340" s="1"/>
      <c r="NUZ340" s="1"/>
      <c r="NVA340" s="1"/>
      <c r="NVB340" s="1"/>
      <c r="NVC340" s="1"/>
      <c r="NVD340" s="1"/>
      <c r="NVE340" s="1"/>
      <c r="NVF340" s="1"/>
      <c r="NVG340" s="1"/>
      <c r="NVH340" s="1"/>
      <c r="NVI340" s="1"/>
      <c r="NVJ340" s="1"/>
      <c r="NVK340" s="1"/>
      <c r="NVL340" s="1"/>
      <c r="NVM340" s="1"/>
      <c r="NVN340" s="1"/>
      <c r="NVO340" s="1"/>
      <c r="NVP340" s="1"/>
      <c r="NVQ340" s="1"/>
      <c r="NVR340" s="1"/>
      <c r="NVS340" s="1"/>
      <c r="NVT340" s="1"/>
      <c r="NVU340" s="1"/>
      <c r="NVV340" s="1"/>
      <c r="NVW340" s="1"/>
      <c r="NVX340" s="1"/>
      <c r="NVY340" s="1"/>
      <c r="NVZ340" s="1"/>
      <c r="NWA340" s="1"/>
      <c r="NWB340" s="1"/>
      <c r="NWC340" s="1"/>
      <c r="NWD340" s="1"/>
      <c r="NWE340" s="1"/>
      <c r="NWF340" s="1"/>
      <c r="NWG340" s="1"/>
      <c r="NWH340" s="1"/>
      <c r="NWI340" s="1"/>
      <c r="NWJ340" s="1"/>
      <c r="NWK340" s="1"/>
      <c r="NWL340" s="1"/>
      <c r="NWM340" s="1"/>
      <c r="NWN340" s="1"/>
      <c r="NWO340" s="1"/>
      <c r="NWP340" s="1"/>
      <c r="NWQ340" s="1"/>
      <c r="NWR340" s="1"/>
      <c r="NWS340" s="1"/>
      <c r="NWT340" s="1"/>
      <c r="NWU340" s="1"/>
      <c r="NWV340" s="1"/>
      <c r="NWW340" s="1"/>
      <c r="NWX340" s="1"/>
      <c r="NWY340" s="1"/>
      <c r="NWZ340" s="1"/>
      <c r="NXA340" s="1"/>
      <c r="NXB340" s="1"/>
      <c r="NXC340" s="1"/>
      <c r="NXD340" s="1"/>
      <c r="NXE340" s="1"/>
      <c r="NXF340" s="1"/>
      <c r="NXG340" s="1"/>
      <c r="NXH340" s="1"/>
      <c r="NXI340" s="1"/>
      <c r="NXJ340" s="1"/>
      <c r="NXK340" s="1"/>
      <c r="NXL340" s="1"/>
      <c r="NXM340" s="1"/>
      <c r="NXN340" s="1"/>
      <c r="NXO340" s="1"/>
      <c r="NXP340" s="1"/>
      <c r="NXQ340" s="1"/>
      <c r="NXR340" s="1"/>
      <c r="NXS340" s="1"/>
      <c r="NXT340" s="1"/>
      <c r="NXU340" s="1"/>
      <c r="NXV340" s="1"/>
      <c r="NXW340" s="1"/>
      <c r="NXX340" s="1"/>
      <c r="NXY340" s="1"/>
      <c r="NXZ340" s="1"/>
      <c r="NYA340" s="1"/>
      <c r="NYB340" s="1"/>
      <c r="NYC340" s="1"/>
      <c r="NYD340" s="1"/>
      <c r="NYE340" s="1"/>
      <c r="NYF340" s="1"/>
      <c r="NYG340" s="1"/>
      <c r="NYH340" s="1"/>
      <c r="NYI340" s="1"/>
      <c r="NYJ340" s="1"/>
      <c r="NYK340" s="1"/>
      <c r="NYL340" s="1"/>
      <c r="NYM340" s="1"/>
      <c r="NYN340" s="1"/>
      <c r="NYO340" s="1"/>
      <c r="NYP340" s="1"/>
      <c r="NYQ340" s="1"/>
      <c r="NYR340" s="1"/>
      <c r="NYS340" s="1"/>
      <c r="NYT340" s="1"/>
      <c r="NYU340" s="1"/>
      <c r="NYV340" s="1"/>
      <c r="NYW340" s="1"/>
      <c r="NYX340" s="1"/>
      <c r="NYY340" s="1"/>
      <c r="NYZ340" s="1"/>
      <c r="NZA340" s="1"/>
      <c r="NZB340" s="1"/>
      <c r="NZC340" s="1"/>
      <c r="NZD340" s="1"/>
      <c r="NZE340" s="1"/>
      <c r="NZF340" s="1"/>
      <c r="NZG340" s="1"/>
      <c r="NZH340" s="1"/>
      <c r="NZI340" s="1"/>
      <c r="NZJ340" s="1"/>
      <c r="NZK340" s="1"/>
      <c r="NZL340" s="1"/>
      <c r="NZM340" s="1"/>
      <c r="NZN340" s="1"/>
      <c r="NZO340" s="1"/>
      <c r="NZP340" s="1"/>
      <c r="NZQ340" s="1"/>
      <c r="NZR340" s="1"/>
      <c r="NZS340" s="1"/>
      <c r="NZT340" s="1"/>
      <c r="NZU340" s="1"/>
      <c r="NZV340" s="1"/>
      <c r="NZW340" s="1"/>
      <c r="NZX340" s="1"/>
      <c r="NZY340" s="1"/>
      <c r="NZZ340" s="1"/>
      <c r="OAA340" s="1"/>
      <c r="OAB340" s="1"/>
      <c r="OAC340" s="1"/>
      <c r="OAD340" s="1"/>
      <c r="OAE340" s="1"/>
      <c r="OAF340" s="1"/>
      <c r="OAG340" s="1"/>
      <c r="OAH340" s="1"/>
      <c r="OAI340" s="1"/>
      <c r="OAJ340" s="1"/>
      <c r="OAK340" s="1"/>
      <c r="OAL340" s="1"/>
      <c r="OAM340" s="1"/>
      <c r="OAN340" s="1"/>
      <c r="OAO340" s="1"/>
      <c r="OAP340" s="1"/>
      <c r="OAQ340" s="1"/>
      <c r="OAR340" s="1"/>
      <c r="OAS340" s="1"/>
      <c r="OAT340" s="1"/>
      <c r="OAU340" s="1"/>
      <c r="OAV340" s="1"/>
      <c r="OAW340" s="1"/>
      <c r="OAX340" s="1"/>
      <c r="OAY340" s="1"/>
      <c r="OAZ340" s="1"/>
      <c r="OBA340" s="1"/>
      <c r="OBB340" s="1"/>
      <c r="OBC340" s="1"/>
      <c r="OBD340" s="1"/>
      <c r="OBE340" s="1"/>
      <c r="OBF340" s="1"/>
      <c r="OBG340" s="1"/>
      <c r="OBH340" s="1"/>
      <c r="OBI340" s="1"/>
      <c r="OBJ340" s="1"/>
      <c r="OBK340" s="1"/>
      <c r="OBL340" s="1"/>
      <c r="OBM340" s="1"/>
      <c r="OBN340" s="1"/>
      <c r="OBO340" s="1"/>
      <c r="OBP340" s="1"/>
      <c r="OBQ340" s="1"/>
      <c r="OBR340" s="1"/>
      <c r="OBS340" s="1"/>
      <c r="OBT340" s="1"/>
      <c r="OBU340" s="1"/>
      <c r="OBV340" s="1"/>
      <c r="OBW340" s="1"/>
      <c r="OBX340" s="1"/>
      <c r="OBY340" s="1"/>
      <c r="OBZ340" s="1"/>
      <c r="OCA340" s="1"/>
      <c r="OCB340" s="1"/>
      <c r="OCC340" s="1"/>
      <c r="OCD340" s="1"/>
      <c r="OCE340" s="1"/>
      <c r="OCF340" s="1"/>
      <c r="OCG340" s="1"/>
      <c r="OCH340" s="1"/>
      <c r="OCI340" s="1"/>
      <c r="OCJ340" s="1"/>
      <c r="OCK340" s="1"/>
      <c r="OCL340" s="1"/>
      <c r="OCM340" s="1"/>
      <c r="OCN340" s="1"/>
      <c r="OCO340" s="1"/>
      <c r="OCP340" s="1"/>
      <c r="OCQ340" s="1"/>
      <c r="OCR340" s="1"/>
      <c r="OCS340" s="1"/>
      <c r="OCT340" s="1"/>
      <c r="OCU340" s="1"/>
      <c r="OCV340" s="1"/>
      <c r="OCW340" s="1"/>
      <c r="OCX340" s="1"/>
      <c r="OCY340" s="1"/>
      <c r="OCZ340" s="1"/>
      <c r="ODA340" s="1"/>
      <c r="ODB340" s="1"/>
      <c r="ODC340" s="1"/>
      <c r="ODD340" s="1"/>
      <c r="ODE340" s="1"/>
      <c r="ODF340" s="1"/>
      <c r="ODG340" s="1"/>
      <c r="ODH340" s="1"/>
      <c r="ODI340" s="1"/>
      <c r="ODJ340" s="1"/>
      <c r="ODK340" s="1"/>
      <c r="ODL340" s="1"/>
      <c r="ODM340" s="1"/>
      <c r="ODN340" s="1"/>
      <c r="ODO340" s="1"/>
      <c r="ODP340" s="1"/>
      <c r="ODQ340" s="1"/>
      <c r="ODR340" s="1"/>
      <c r="ODS340" s="1"/>
      <c r="ODT340" s="1"/>
      <c r="ODU340" s="1"/>
      <c r="ODV340" s="1"/>
      <c r="ODW340" s="1"/>
      <c r="ODX340" s="1"/>
      <c r="ODY340" s="1"/>
      <c r="ODZ340" s="1"/>
      <c r="OEA340" s="1"/>
      <c r="OEB340" s="1"/>
      <c r="OEC340" s="1"/>
      <c r="OED340" s="1"/>
      <c r="OEE340" s="1"/>
      <c r="OEF340" s="1"/>
      <c r="OEG340" s="1"/>
      <c r="OEH340" s="1"/>
      <c r="OEI340" s="1"/>
      <c r="OEJ340" s="1"/>
      <c r="OEK340" s="1"/>
      <c r="OEL340" s="1"/>
      <c r="OEM340" s="1"/>
      <c r="OEN340" s="1"/>
      <c r="OEO340" s="1"/>
      <c r="OEP340" s="1"/>
      <c r="OEQ340" s="1"/>
      <c r="OER340" s="1"/>
      <c r="OES340" s="1"/>
      <c r="OET340" s="1"/>
      <c r="OEU340" s="1"/>
      <c r="OEV340" s="1"/>
      <c r="OEW340" s="1"/>
      <c r="OEX340" s="1"/>
      <c r="OEY340" s="1"/>
      <c r="OEZ340" s="1"/>
      <c r="OFA340" s="1"/>
      <c r="OFB340" s="1"/>
      <c r="OFC340" s="1"/>
      <c r="OFD340" s="1"/>
      <c r="OFE340" s="1"/>
      <c r="OFF340" s="1"/>
      <c r="OFG340" s="1"/>
      <c r="OFH340" s="1"/>
      <c r="OFI340" s="1"/>
      <c r="OFJ340" s="1"/>
      <c r="OFK340" s="1"/>
      <c r="OFL340" s="1"/>
      <c r="OFM340" s="1"/>
      <c r="OFN340" s="1"/>
      <c r="OFO340" s="1"/>
      <c r="OFP340" s="1"/>
      <c r="OFQ340" s="1"/>
      <c r="OFR340" s="1"/>
      <c r="OFS340" s="1"/>
      <c r="OFT340" s="1"/>
      <c r="OFU340" s="1"/>
      <c r="OFV340" s="1"/>
      <c r="OFW340" s="1"/>
      <c r="OFX340" s="1"/>
      <c r="OFY340" s="1"/>
      <c r="OFZ340" s="1"/>
      <c r="OGA340" s="1"/>
      <c r="OGB340" s="1"/>
      <c r="OGC340" s="1"/>
      <c r="OGD340" s="1"/>
      <c r="OGE340" s="1"/>
      <c r="OGF340" s="1"/>
      <c r="OGG340" s="1"/>
      <c r="OGH340" s="1"/>
      <c r="OGI340" s="1"/>
      <c r="OGJ340" s="1"/>
      <c r="OGK340" s="1"/>
      <c r="OGL340" s="1"/>
      <c r="OGM340" s="1"/>
      <c r="OGN340" s="1"/>
      <c r="OGO340" s="1"/>
      <c r="OGP340" s="1"/>
      <c r="OGQ340" s="1"/>
      <c r="OGR340" s="1"/>
      <c r="OGS340" s="1"/>
      <c r="OGT340" s="1"/>
      <c r="OGU340" s="1"/>
      <c r="OGV340" s="1"/>
      <c r="OGW340" s="1"/>
      <c r="OGX340" s="1"/>
      <c r="OGY340" s="1"/>
      <c r="OGZ340" s="1"/>
      <c r="OHA340" s="1"/>
      <c r="OHB340" s="1"/>
      <c r="OHC340" s="1"/>
      <c r="OHD340" s="1"/>
      <c r="OHE340" s="1"/>
      <c r="OHF340" s="1"/>
      <c r="OHG340" s="1"/>
      <c r="OHH340" s="1"/>
      <c r="OHI340" s="1"/>
      <c r="OHJ340" s="1"/>
      <c r="OHK340" s="1"/>
      <c r="OHL340" s="1"/>
      <c r="OHM340" s="1"/>
      <c r="OHN340" s="1"/>
      <c r="OHO340" s="1"/>
      <c r="OHP340" s="1"/>
      <c r="OHQ340" s="1"/>
      <c r="OHR340" s="1"/>
      <c r="OHS340" s="1"/>
      <c r="OHT340" s="1"/>
      <c r="OHU340" s="1"/>
      <c r="OHV340" s="1"/>
      <c r="OHW340" s="1"/>
      <c r="OHX340" s="1"/>
      <c r="OHY340" s="1"/>
      <c r="OHZ340" s="1"/>
      <c r="OIA340" s="1"/>
      <c r="OIB340" s="1"/>
      <c r="OIC340" s="1"/>
      <c r="OID340" s="1"/>
      <c r="OIE340" s="1"/>
      <c r="OIF340" s="1"/>
      <c r="OIG340" s="1"/>
      <c r="OIH340" s="1"/>
      <c r="OII340" s="1"/>
      <c r="OIJ340" s="1"/>
      <c r="OIK340" s="1"/>
      <c r="OIL340" s="1"/>
      <c r="OIM340" s="1"/>
      <c r="OIN340" s="1"/>
      <c r="OIO340" s="1"/>
      <c r="OIP340" s="1"/>
      <c r="OIQ340" s="1"/>
      <c r="OIR340" s="1"/>
      <c r="OIS340" s="1"/>
      <c r="OIT340" s="1"/>
      <c r="OIU340" s="1"/>
      <c r="OIV340" s="1"/>
      <c r="OIW340" s="1"/>
      <c r="OIX340" s="1"/>
      <c r="OIY340" s="1"/>
      <c r="OIZ340" s="1"/>
      <c r="OJA340" s="1"/>
      <c r="OJB340" s="1"/>
      <c r="OJC340" s="1"/>
      <c r="OJD340" s="1"/>
      <c r="OJE340" s="1"/>
      <c r="OJF340" s="1"/>
      <c r="OJG340" s="1"/>
      <c r="OJH340" s="1"/>
      <c r="OJI340" s="1"/>
      <c r="OJJ340" s="1"/>
      <c r="OJK340" s="1"/>
      <c r="OJL340" s="1"/>
      <c r="OJM340" s="1"/>
      <c r="OJN340" s="1"/>
      <c r="OJO340" s="1"/>
      <c r="OJP340" s="1"/>
      <c r="OJQ340" s="1"/>
      <c r="OJR340" s="1"/>
      <c r="OJS340" s="1"/>
      <c r="OJT340" s="1"/>
      <c r="OJU340" s="1"/>
      <c r="OJV340" s="1"/>
      <c r="OJW340" s="1"/>
      <c r="OJX340" s="1"/>
      <c r="OJY340" s="1"/>
      <c r="OJZ340" s="1"/>
      <c r="OKA340" s="1"/>
      <c r="OKB340" s="1"/>
      <c r="OKC340" s="1"/>
      <c r="OKD340" s="1"/>
      <c r="OKE340" s="1"/>
      <c r="OKF340" s="1"/>
      <c r="OKG340" s="1"/>
      <c r="OKH340" s="1"/>
      <c r="OKI340" s="1"/>
      <c r="OKJ340" s="1"/>
      <c r="OKK340" s="1"/>
      <c r="OKL340" s="1"/>
      <c r="OKM340" s="1"/>
      <c r="OKN340" s="1"/>
      <c r="OKO340" s="1"/>
      <c r="OKP340" s="1"/>
      <c r="OKQ340" s="1"/>
      <c r="OKR340" s="1"/>
      <c r="OKS340" s="1"/>
      <c r="OKT340" s="1"/>
      <c r="OKU340" s="1"/>
      <c r="OKV340" s="1"/>
      <c r="OKW340" s="1"/>
      <c r="OKX340" s="1"/>
      <c r="OKY340" s="1"/>
      <c r="OKZ340" s="1"/>
      <c r="OLA340" s="1"/>
      <c r="OLB340" s="1"/>
      <c r="OLC340" s="1"/>
      <c r="OLD340" s="1"/>
      <c r="OLE340" s="1"/>
      <c r="OLF340" s="1"/>
      <c r="OLG340" s="1"/>
      <c r="OLH340" s="1"/>
      <c r="OLI340" s="1"/>
      <c r="OLJ340" s="1"/>
      <c r="OLK340" s="1"/>
      <c r="OLL340" s="1"/>
      <c r="OLM340" s="1"/>
      <c r="OLN340" s="1"/>
      <c r="OLO340" s="1"/>
      <c r="OLP340" s="1"/>
      <c r="OLQ340" s="1"/>
      <c r="OLR340" s="1"/>
      <c r="OLS340" s="1"/>
      <c r="OLT340" s="1"/>
      <c r="OLU340" s="1"/>
      <c r="OLV340" s="1"/>
      <c r="OLW340" s="1"/>
      <c r="OLX340" s="1"/>
      <c r="OLY340" s="1"/>
      <c r="OLZ340" s="1"/>
      <c r="OMA340" s="1"/>
      <c r="OMB340" s="1"/>
      <c r="OMC340" s="1"/>
      <c r="OMD340" s="1"/>
      <c r="OME340" s="1"/>
      <c r="OMF340" s="1"/>
      <c r="OMG340" s="1"/>
      <c r="OMH340" s="1"/>
      <c r="OMI340" s="1"/>
      <c r="OMJ340" s="1"/>
      <c r="OMK340" s="1"/>
      <c r="OML340" s="1"/>
      <c r="OMM340" s="1"/>
      <c r="OMN340" s="1"/>
      <c r="OMO340" s="1"/>
      <c r="OMP340" s="1"/>
      <c r="OMQ340" s="1"/>
      <c r="OMR340" s="1"/>
      <c r="OMS340" s="1"/>
      <c r="OMT340" s="1"/>
      <c r="OMU340" s="1"/>
      <c r="OMV340" s="1"/>
      <c r="OMW340" s="1"/>
      <c r="OMX340" s="1"/>
      <c r="OMY340" s="1"/>
      <c r="OMZ340" s="1"/>
      <c r="ONA340" s="1"/>
      <c r="ONB340" s="1"/>
      <c r="ONC340" s="1"/>
      <c r="OND340" s="1"/>
      <c r="ONE340" s="1"/>
      <c r="ONF340" s="1"/>
      <c r="ONG340" s="1"/>
      <c r="ONH340" s="1"/>
      <c r="ONI340" s="1"/>
      <c r="ONJ340" s="1"/>
      <c r="ONK340" s="1"/>
      <c r="ONL340" s="1"/>
      <c r="ONM340" s="1"/>
      <c r="ONN340" s="1"/>
      <c r="ONO340" s="1"/>
      <c r="ONP340" s="1"/>
      <c r="ONQ340" s="1"/>
      <c r="ONR340" s="1"/>
      <c r="ONS340" s="1"/>
      <c r="ONT340" s="1"/>
      <c r="ONU340" s="1"/>
      <c r="ONV340" s="1"/>
      <c r="ONW340" s="1"/>
      <c r="ONX340" s="1"/>
      <c r="ONY340" s="1"/>
      <c r="ONZ340" s="1"/>
      <c r="OOA340" s="1"/>
      <c r="OOB340" s="1"/>
      <c r="OOC340" s="1"/>
      <c r="OOD340" s="1"/>
      <c r="OOE340" s="1"/>
      <c r="OOF340" s="1"/>
      <c r="OOG340" s="1"/>
      <c r="OOH340" s="1"/>
      <c r="OOI340" s="1"/>
      <c r="OOJ340" s="1"/>
      <c r="OOK340" s="1"/>
      <c r="OOL340" s="1"/>
      <c r="OOM340" s="1"/>
      <c r="OON340" s="1"/>
      <c r="OOO340" s="1"/>
      <c r="OOP340" s="1"/>
      <c r="OOQ340" s="1"/>
      <c r="OOR340" s="1"/>
      <c r="OOS340" s="1"/>
      <c r="OOT340" s="1"/>
      <c r="OOU340" s="1"/>
      <c r="OOV340" s="1"/>
      <c r="OOW340" s="1"/>
      <c r="OOX340" s="1"/>
      <c r="OOY340" s="1"/>
      <c r="OOZ340" s="1"/>
      <c r="OPA340" s="1"/>
      <c r="OPB340" s="1"/>
      <c r="OPC340" s="1"/>
      <c r="OPD340" s="1"/>
      <c r="OPE340" s="1"/>
      <c r="OPF340" s="1"/>
      <c r="OPG340" s="1"/>
      <c r="OPH340" s="1"/>
      <c r="OPI340" s="1"/>
      <c r="OPJ340" s="1"/>
      <c r="OPK340" s="1"/>
      <c r="OPL340" s="1"/>
      <c r="OPM340" s="1"/>
      <c r="OPN340" s="1"/>
      <c r="OPO340" s="1"/>
      <c r="OPP340" s="1"/>
      <c r="OPQ340" s="1"/>
      <c r="OPR340" s="1"/>
      <c r="OPS340" s="1"/>
      <c r="OPT340" s="1"/>
      <c r="OPU340" s="1"/>
      <c r="OPV340" s="1"/>
      <c r="OPW340" s="1"/>
      <c r="OPX340" s="1"/>
      <c r="OPY340" s="1"/>
      <c r="OPZ340" s="1"/>
      <c r="OQA340" s="1"/>
      <c r="OQB340" s="1"/>
      <c r="OQC340" s="1"/>
      <c r="OQD340" s="1"/>
      <c r="OQE340" s="1"/>
      <c r="OQF340" s="1"/>
      <c r="OQG340" s="1"/>
      <c r="OQH340" s="1"/>
      <c r="OQI340" s="1"/>
      <c r="OQJ340" s="1"/>
      <c r="OQK340" s="1"/>
      <c r="OQL340" s="1"/>
      <c r="OQM340" s="1"/>
      <c r="OQN340" s="1"/>
      <c r="OQO340" s="1"/>
      <c r="OQP340" s="1"/>
      <c r="OQQ340" s="1"/>
      <c r="OQR340" s="1"/>
      <c r="OQS340" s="1"/>
      <c r="OQT340" s="1"/>
      <c r="OQU340" s="1"/>
      <c r="OQV340" s="1"/>
      <c r="OQW340" s="1"/>
      <c r="OQX340" s="1"/>
      <c r="OQY340" s="1"/>
      <c r="OQZ340" s="1"/>
      <c r="ORA340" s="1"/>
      <c r="ORB340" s="1"/>
      <c r="ORC340" s="1"/>
      <c r="ORD340" s="1"/>
      <c r="ORE340" s="1"/>
      <c r="ORF340" s="1"/>
      <c r="ORG340" s="1"/>
      <c r="ORH340" s="1"/>
      <c r="ORI340" s="1"/>
      <c r="ORJ340" s="1"/>
      <c r="ORK340" s="1"/>
      <c r="ORL340" s="1"/>
      <c r="ORM340" s="1"/>
      <c r="ORN340" s="1"/>
      <c r="ORO340" s="1"/>
      <c r="ORP340" s="1"/>
      <c r="ORQ340" s="1"/>
      <c r="ORR340" s="1"/>
      <c r="ORS340" s="1"/>
      <c r="ORT340" s="1"/>
      <c r="ORU340" s="1"/>
      <c r="ORV340" s="1"/>
      <c r="ORW340" s="1"/>
      <c r="ORX340" s="1"/>
      <c r="ORY340" s="1"/>
      <c r="ORZ340" s="1"/>
      <c r="OSA340" s="1"/>
      <c r="OSB340" s="1"/>
      <c r="OSC340" s="1"/>
      <c r="OSD340" s="1"/>
      <c r="OSE340" s="1"/>
      <c r="OSF340" s="1"/>
      <c r="OSG340" s="1"/>
      <c r="OSH340" s="1"/>
      <c r="OSI340" s="1"/>
      <c r="OSJ340" s="1"/>
      <c r="OSK340" s="1"/>
      <c r="OSL340" s="1"/>
      <c r="OSM340" s="1"/>
      <c r="OSN340" s="1"/>
      <c r="OSO340" s="1"/>
      <c r="OSP340" s="1"/>
      <c r="OSQ340" s="1"/>
      <c r="OSR340" s="1"/>
      <c r="OSS340" s="1"/>
      <c r="OST340" s="1"/>
      <c r="OSU340" s="1"/>
      <c r="OSV340" s="1"/>
      <c r="OSW340" s="1"/>
      <c r="OSX340" s="1"/>
      <c r="OSY340" s="1"/>
      <c r="OSZ340" s="1"/>
      <c r="OTA340" s="1"/>
      <c r="OTB340" s="1"/>
      <c r="OTC340" s="1"/>
      <c r="OTD340" s="1"/>
      <c r="OTE340" s="1"/>
      <c r="OTF340" s="1"/>
      <c r="OTG340" s="1"/>
      <c r="OTH340" s="1"/>
      <c r="OTI340" s="1"/>
      <c r="OTJ340" s="1"/>
      <c r="OTK340" s="1"/>
      <c r="OTL340" s="1"/>
      <c r="OTM340" s="1"/>
      <c r="OTN340" s="1"/>
      <c r="OTO340" s="1"/>
      <c r="OTP340" s="1"/>
      <c r="OTQ340" s="1"/>
      <c r="OTR340" s="1"/>
      <c r="OTS340" s="1"/>
      <c r="OTT340" s="1"/>
      <c r="OTU340" s="1"/>
      <c r="OTV340" s="1"/>
      <c r="OTW340" s="1"/>
      <c r="OTX340" s="1"/>
      <c r="OTY340" s="1"/>
      <c r="OTZ340" s="1"/>
      <c r="OUA340" s="1"/>
      <c r="OUB340" s="1"/>
      <c r="OUC340" s="1"/>
      <c r="OUD340" s="1"/>
      <c r="OUE340" s="1"/>
      <c r="OUF340" s="1"/>
      <c r="OUG340" s="1"/>
      <c r="OUH340" s="1"/>
      <c r="OUI340" s="1"/>
      <c r="OUJ340" s="1"/>
      <c r="OUK340" s="1"/>
      <c r="OUL340" s="1"/>
      <c r="OUM340" s="1"/>
      <c r="OUN340" s="1"/>
      <c r="OUO340" s="1"/>
      <c r="OUP340" s="1"/>
      <c r="OUQ340" s="1"/>
      <c r="OUR340" s="1"/>
      <c r="OUS340" s="1"/>
      <c r="OUT340" s="1"/>
      <c r="OUU340" s="1"/>
      <c r="OUV340" s="1"/>
      <c r="OUW340" s="1"/>
      <c r="OUX340" s="1"/>
      <c r="OUY340" s="1"/>
      <c r="OUZ340" s="1"/>
      <c r="OVA340" s="1"/>
      <c r="OVB340" s="1"/>
      <c r="OVC340" s="1"/>
      <c r="OVD340" s="1"/>
      <c r="OVE340" s="1"/>
      <c r="OVF340" s="1"/>
      <c r="OVG340" s="1"/>
      <c r="OVH340" s="1"/>
      <c r="OVI340" s="1"/>
      <c r="OVJ340" s="1"/>
      <c r="OVK340" s="1"/>
      <c r="OVL340" s="1"/>
      <c r="OVM340" s="1"/>
      <c r="OVN340" s="1"/>
      <c r="OVO340" s="1"/>
      <c r="OVP340" s="1"/>
      <c r="OVQ340" s="1"/>
      <c r="OVR340" s="1"/>
      <c r="OVS340" s="1"/>
      <c r="OVT340" s="1"/>
      <c r="OVU340" s="1"/>
      <c r="OVV340" s="1"/>
      <c r="OVW340" s="1"/>
      <c r="OVX340" s="1"/>
      <c r="OVY340" s="1"/>
      <c r="OVZ340" s="1"/>
      <c r="OWA340" s="1"/>
      <c r="OWB340" s="1"/>
      <c r="OWC340" s="1"/>
      <c r="OWD340" s="1"/>
      <c r="OWE340" s="1"/>
      <c r="OWF340" s="1"/>
      <c r="OWG340" s="1"/>
      <c r="OWH340" s="1"/>
      <c r="OWI340" s="1"/>
      <c r="OWJ340" s="1"/>
      <c r="OWK340" s="1"/>
      <c r="OWL340" s="1"/>
      <c r="OWM340" s="1"/>
      <c r="OWN340" s="1"/>
      <c r="OWO340" s="1"/>
      <c r="OWP340" s="1"/>
      <c r="OWQ340" s="1"/>
      <c r="OWR340" s="1"/>
      <c r="OWS340" s="1"/>
      <c r="OWT340" s="1"/>
      <c r="OWU340" s="1"/>
      <c r="OWV340" s="1"/>
      <c r="OWW340" s="1"/>
      <c r="OWX340" s="1"/>
      <c r="OWY340" s="1"/>
      <c r="OWZ340" s="1"/>
      <c r="OXA340" s="1"/>
      <c r="OXB340" s="1"/>
      <c r="OXC340" s="1"/>
      <c r="OXD340" s="1"/>
      <c r="OXE340" s="1"/>
      <c r="OXF340" s="1"/>
      <c r="OXG340" s="1"/>
      <c r="OXH340" s="1"/>
      <c r="OXI340" s="1"/>
      <c r="OXJ340" s="1"/>
      <c r="OXK340" s="1"/>
      <c r="OXL340" s="1"/>
      <c r="OXM340" s="1"/>
      <c r="OXN340" s="1"/>
      <c r="OXO340" s="1"/>
      <c r="OXP340" s="1"/>
      <c r="OXQ340" s="1"/>
      <c r="OXR340" s="1"/>
      <c r="OXS340" s="1"/>
      <c r="OXT340" s="1"/>
      <c r="OXU340" s="1"/>
      <c r="OXV340" s="1"/>
      <c r="OXW340" s="1"/>
      <c r="OXX340" s="1"/>
      <c r="OXY340" s="1"/>
      <c r="OXZ340" s="1"/>
      <c r="OYA340" s="1"/>
      <c r="OYB340" s="1"/>
      <c r="OYC340" s="1"/>
      <c r="OYD340" s="1"/>
      <c r="OYE340" s="1"/>
      <c r="OYF340" s="1"/>
      <c r="OYG340" s="1"/>
      <c r="OYH340" s="1"/>
      <c r="OYI340" s="1"/>
      <c r="OYJ340" s="1"/>
      <c r="OYK340" s="1"/>
      <c r="OYL340" s="1"/>
      <c r="OYM340" s="1"/>
      <c r="OYN340" s="1"/>
      <c r="OYO340" s="1"/>
      <c r="OYP340" s="1"/>
      <c r="OYQ340" s="1"/>
      <c r="OYR340" s="1"/>
      <c r="OYS340" s="1"/>
      <c r="OYT340" s="1"/>
      <c r="OYU340" s="1"/>
      <c r="OYV340" s="1"/>
      <c r="OYW340" s="1"/>
      <c r="OYX340" s="1"/>
      <c r="OYY340" s="1"/>
      <c r="OYZ340" s="1"/>
      <c r="OZA340" s="1"/>
      <c r="OZB340" s="1"/>
      <c r="OZC340" s="1"/>
      <c r="OZD340" s="1"/>
      <c r="OZE340" s="1"/>
      <c r="OZF340" s="1"/>
      <c r="OZG340" s="1"/>
      <c r="OZH340" s="1"/>
      <c r="OZI340" s="1"/>
      <c r="OZJ340" s="1"/>
      <c r="OZK340" s="1"/>
      <c r="OZL340" s="1"/>
      <c r="OZM340" s="1"/>
      <c r="OZN340" s="1"/>
      <c r="OZO340" s="1"/>
      <c r="OZP340" s="1"/>
      <c r="OZQ340" s="1"/>
      <c r="OZR340" s="1"/>
      <c r="OZS340" s="1"/>
      <c r="OZT340" s="1"/>
      <c r="OZU340" s="1"/>
      <c r="OZV340" s="1"/>
      <c r="OZW340" s="1"/>
      <c r="OZX340" s="1"/>
      <c r="OZY340" s="1"/>
      <c r="OZZ340" s="1"/>
      <c r="PAA340" s="1"/>
      <c r="PAB340" s="1"/>
      <c r="PAC340" s="1"/>
      <c r="PAD340" s="1"/>
      <c r="PAE340" s="1"/>
      <c r="PAF340" s="1"/>
      <c r="PAG340" s="1"/>
      <c r="PAH340" s="1"/>
      <c r="PAI340" s="1"/>
      <c r="PAJ340" s="1"/>
      <c r="PAK340" s="1"/>
      <c r="PAL340" s="1"/>
      <c r="PAM340" s="1"/>
      <c r="PAN340" s="1"/>
      <c r="PAO340" s="1"/>
      <c r="PAP340" s="1"/>
      <c r="PAQ340" s="1"/>
      <c r="PAR340" s="1"/>
      <c r="PAS340" s="1"/>
      <c r="PAT340" s="1"/>
      <c r="PAU340" s="1"/>
      <c r="PAV340" s="1"/>
      <c r="PAW340" s="1"/>
      <c r="PAX340" s="1"/>
      <c r="PAY340" s="1"/>
      <c r="PAZ340" s="1"/>
      <c r="PBA340" s="1"/>
      <c r="PBB340" s="1"/>
      <c r="PBC340" s="1"/>
      <c r="PBD340" s="1"/>
      <c r="PBE340" s="1"/>
      <c r="PBF340" s="1"/>
      <c r="PBG340" s="1"/>
      <c r="PBH340" s="1"/>
      <c r="PBI340" s="1"/>
      <c r="PBJ340" s="1"/>
      <c r="PBK340" s="1"/>
      <c r="PBL340" s="1"/>
      <c r="PBM340" s="1"/>
      <c r="PBN340" s="1"/>
      <c r="PBO340" s="1"/>
      <c r="PBP340" s="1"/>
      <c r="PBQ340" s="1"/>
      <c r="PBR340" s="1"/>
      <c r="PBS340" s="1"/>
      <c r="PBT340" s="1"/>
      <c r="PBU340" s="1"/>
      <c r="PBV340" s="1"/>
      <c r="PBW340" s="1"/>
      <c r="PBX340" s="1"/>
      <c r="PBY340" s="1"/>
      <c r="PBZ340" s="1"/>
      <c r="PCA340" s="1"/>
      <c r="PCB340" s="1"/>
      <c r="PCC340" s="1"/>
      <c r="PCD340" s="1"/>
      <c r="PCE340" s="1"/>
      <c r="PCF340" s="1"/>
      <c r="PCG340" s="1"/>
      <c r="PCH340" s="1"/>
      <c r="PCI340" s="1"/>
      <c r="PCJ340" s="1"/>
      <c r="PCK340" s="1"/>
      <c r="PCL340" s="1"/>
      <c r="PCM340" s="1"/>
      <c r="PCN340" s="1"/>
      <c r="PCO340" s="1"/>
      <c r="PCP340" s="1"/>
      <c r="PCQ340" s="1"/>
      <c r="PCR340" s="1"/>
      <c r="PCS340" s="1"/>
      <c r="PCT340" s="1"/>
      <c r="PCU340" s="1"/>
      <c r="PCV340" s="1"/>
      <c r="PCW340" s="1"/>
      <c r="PCX340" s="1"/>
      <c r="PCY340" s="1"/>
      <c r="PCZ340" s="1"/>
      <c r="PDA340" s="1"/>
      <c r="PDB340" s="1"/>
      <c r="PDC340" s="1"/>
      <c r="PDD340" s="1"/>
      <c r="PDE340" s="1"/>
      <c r="PDF340" s="1"/>
      <c r="PDG340" s="1"/>
      <c r="PDH340" s="1"/>
      <c r="PDI340" s="1"/>
      <c r="PDJ340" s="1"/>
      <c r="PDK340" s="1"/>
      <c r="PDL340" s="1"/>
      <c r="PDM340" s="1"/>
      <c r="PDN340" s="1"/>
      <c r="PDO340" s="1"/>
      <c r="PDP340" s="1"/>
      <c r="PDQ340" s="1"/>
      <c r="PDR340" s="1"/>
      <c r="PDS340" s="1"/>
      <c r="PDT340" s="1"/>
      <c r="PDU340" s="1"/>
      <c r="PDV340" s="1"/>
      <c r="PDW340" s="1"/>
      <c r="PDX340" s="1"/>
      <c r="PDY340" s="1"/>
      <c r="PDZ340" s="1"/>
      <c r="PEA340" s="1"/>
      <c r="PEB340" s="1"/>
      <c r="PEC340" s="1"/>
      <c r="PED340" s="1"/>
      <c r="PEE340" s="1"/>
      <c r="PEF340" s="1"/>
      <c r="PEG340" s="1"/>
      <c r="PEH340" s="1"/>
      <c r="PEI340" s="1"/>
      <c r="PEJ340" s="1"/>
      <c r="PEK340" s="1"/>
      <c r="PEL340" s="1"/>
      <c r="PEM340" s="1"/>
      <c r="PEN340" s="1"/>
      <c r="PEO340" s="1"/>
      <c r="PEP340" s="1"/>
      <c r="PEQ340" s="1"/>
      <c r="PER340" s="1"/>
      <c r="PES340" s="1"/>
      <c r="PET340" s="1"/>
      <c r="PEU340" s="1"/>
      <c r="PEV340" s="1"/>
      <c r="PEW340" s="1"/>
      <c r="PEX340" s="1"/>
      <c r="PEY340" s="1"/>
      <c r="PEZ340" s="1"/>
      <c r="PFA340" s="1"/>
      <c r="PFB340" s="1"/>
      <c r="PFC340" s="1"/>
      <c r="PFD340" s="1"/>
      <c r="PFE340" s="1"/>
      <c r="PFF340" s="1"/>
      <c r="PFG340" s="1"/>
      <c r="PFH340" s="1"/>
      <c r="PFI340" s="1"/>
      <c r="PFJ340" s="1"/>
      <c r="PFK340" s="1"/>
      <c r="PFL340" s="1"/>
      <c r="PFM340" s="1"/>
      <c r="PFN340" s="1"/>
      <c r="PFO340" s="1"/>
      <c r="PFP340" s="1"/>
      <c r="PFQ340" s="1"/>
      <c r="PFR340" s="1"/>
      <c r="PFS340" s="1"/>
      <c r="PFT340" s="1"/>
      <c r="PFU340" s="1"/>
      <c r="PFV340" s="1"/>
      <c r="PFW340" s="1"/>
      <c r="PFX340" s="1"/>
      <c r="PFY340" s="1"/>
      <c r="PFZ340" s="1"/>
      <c r="PGA340" s="1"/>
      <c r="PGB340" s="1"/>
      <c r="PGC340" s="1"/>
      <c r="PGD340" s="1"/>
      <c r="PGE340" s="1"/>
      <c r="PGF340" s="1"/>
      <c r="PGG340" s="1"/>
      <c r="PGH340" s="1"/>
      <c r="PGI340" s="1"/>
      <c r="PGJ340" s="1"/>
      <c r="PGK340" s="1"/>
      <c r="PGL340" s="1"/>
      <c r="PGM340" s="1"/>
      <c r="PGN340" s="1"/>
      <c r="PGO340" s="1"/>
      <c r="PGP340" s="1"/>
      <c r="PGQ340" s="1"/>
      <c r="PGR340" s="1"/>
      <c r="PGS340" s="1"/>
      <c r="PGT340" s="1"/>
      <c r="PGU340" s="1"/>
      <c r="PGV340" s="1"/>
      <c r="PGW340" s="1"/>
      <c r="PGX340" s="1"/>
      <c r="PGY340" s="1"/>
      <c r="PGZ340" s="1"/>
      <c r="PHA340" s="1"/>
      <c r="PHB340" s="1"/>
      <c r="PHC340" s="1"/>
      <c r="PHD340" s="1"/>
      <c r="PHE340" s="1"/>
      <c r="PHF340" s="1"/>
      <c r="PHG340" s="1"/>
      <c r="PHH340" s="1"/>
      <c r="PHI340" s="1"/>
      <c r="PHJ340" s="1"/>
      <c r="PHK340" s="1"/>
      <c r="PHL340" s="1"/>
      <c r="PHM340" s="1"/>
      <c r="PHN340" s="1"/>
      <c r="PHO340" s="1"/>
      <c r="PHP340" s="1"/>
      <c r="PHQ340" s="1"/>
      <c r="PHR340" s="1"/>
      <c r="PHS340" s="1"/>
      <c r="PHT340" s="1"/>
      <c r="PHU340" s="1"/>
      <c r="PHV340" s="1"/>
      <c r="PHW340" s="1"/>
      <c r="PHX340" s="1"/>
      <c r="PHY340" s="1"/>
      <c r="PHZ340" s="1"/>
      <c r="PIA340" s="1"/>
      <c r="PIB340" s="1"/>
      <c r="PIC340" s="1"/>
      <c r="PID340" s="1"/>
      <c r="PIE340" s="1"/>
      <c r="PIF340" s="1"/>
      <c r="PIG340" s="1"/>
      <c r="PIH340" s="1"/>
      <c r="PII340" s="1"/>
      <c r="PIJ340" s="1"/>
      <c r="PIK340" s="1"/>
      <c r="PIL340" s="1"/>
      <c r="PIM340" s="1"/>
      <c r="PIN340" s="1"/>
      <c r="PIO340" s="1"/>
      <c r="PIP340" s="1"/>
      <c r="PIQ340" s="1"/>
      <c r="PIR340" s="1"/>
      <c r="PIS340" s="1"/>
      <c r="PIT340" s="1"/>
      <c r="PIU340" s="1"/>
      <c r="PIV340" s="1"/>
      <c r="PIW340" s="1"/>
      <c r="PIX340" s="1"/>
      <c r="PIY340" s="1"/>
      <c r="PIZ340" s="1"/>
      <c r="PJA340" s="1"/>
      <c r="PJB340" s="1"/>
      <c r="PJC340" s="1"/>
      <c r="PJD340" s="1"/>
      <c r="PJE340" s="1"/>
      <c r="PJF340" s="1"/>
      <c r="PJG340" s="1"/>
      <c r="PJH340" s="1"/>
      <c r="PJI340" s="1"/>
      <c r="PJJ340" s="1"/>
      <c r="PJK340" s="1"/>
      <c r="PJL340" s="1"/>
      <c r="PJM340" s="1"/>
      <c r="PJN340" s="1"/>
      <c r="PJO340" s="1"/>
      <c r="PJP340" s="1"/>
      <c r="PJQ340" s="1"/>
      <c r="PJR340" s="1"/>
      <c r="PJS340" s="1"/>
      <c r="PJT340" s="1"/>
      <c r="PJU340" s="1"/>
      <c r="PJV340" s="1"/>
      <c r="PJW340" s="1"/>
      <c r="PJX340" s="1"/>
      <c r="PJY340" s="1"/>
      <c r="PJZ340" s="1"/>
      <c r="PKA340" s="1"/>
      <c r="PKB340" s="1"/>
      <c r="PKC340" s="1"/>
      <c r="PKD340" s="1"/>
      <c r="PKE340" s="1"/>
      <c r="PKF340" s="1"/>
      <c r="PKG340" s="1"/>
      <c r="PKH340" s="1"/>
      <c r="PKI340" s="1"/>
      <c r="PKJ340" s="1"/>
      <c r="PKK340" s="1"/>
      <c r="PKL340" s="1"/>
      <c r="PKM340" s="1"/>
      <c r="PKN340" s="1"/>
      <c r="PKO340" s="1"/>
      <c r="PKP340" s="1"/>
      <c r="PKQ340" s="1"/>
      <c r="PKR340" s="1"/>
      <c r="PKS340" s="1"/>
      <c r="PKT340" s="1"/>
      <c r="PKU340" s="1"/>
      <c r="PKV340" s="1"/>
      <c r="PKW340" s="1"/>
      <c r="PKX340" s="1"/>
      <c r="PKY340" s="1"/>
      <c r="PKZ340" s="1"/>
      <c r="PLA340" s="1"/>
      <c r="PLB340" s="1"/>
      <c r="PLC340" s="1"/>
      <c r="PLD340" s="1"/>
      <c r="PLE340" s="1"/>
      <c r="PLF340" s="1"/>
      <c r="PLG340" s="1"/>
      <c r="PLH340" s="1"/>
      <c r="PLI340" s="1"/>
      <c r="PLJ340" s="1"/>
      <c r="PLK340" s="1"/>
      <c r="PLL340" s="1"/>
      <c r="PLM340" s="1"/>
      <c r="PLN340" s="1"/>
      <c r="PLO340" s="1"/>
      <c r="PLP340" s="1"/>
      <c r="PLQ340" s="1"/>
      <c r="PLR340" s="1"/>
      <c r="PLS340" s="1"/>
      <c r="PLT340" s="1"/>
      <c r="PLU340" s="1"/>
      <c r="PLV340" s="1"/>
      <c r="PLW340" s="1"/>
      <c r="PLX340" s="1"/>
      <c r="PLY340" s="1"/>
      <c r="PLZ340" s="1"/>
      <c r="PMA340" s="1"/>
      <c r="PMB340" s="1"/>
      <c r="PMC340" s="1"/>
      <c r="PMD340" s="1"/>
      <c r="PME340" s="1"/>
      <c r="PMF340" s="1"/>
      <c r="PMG340" s="1"/>
      <c r="PMH340" s="1"/>
      <c r="PMI340" s="1"/>
      <c r="PMJ340" s="1"/>
      <c r="PMK340" s="1"/>
      <c r="PML340" s="1"/>
      <c r="PMM340" s="1"/>
      <c r="PMN340" s="1"/>
      <c r="PMO340" s="1"/>
      <c r="PMP340" s="1"/>
      <c r="PMQ340" s="1"/>
      <c r="PMR340" s="1"/>
      <c r="PMS340" s="1"/>
      <c r="PMT340" s="1"/>
      <c r="PMU340" s="1"/>
      <c r="PMV340" s="1"/>
      <c r="PMW340" s="1"/>
      <c r="PMX340" s="1"/>
      <c r="PMY340" s="1"/>
      <c r="PMZ340" s="1"/>
      <c r="PNA340" s="1"/>
      <c r="PNB340" s="1"/>
      <c r="PNC340" s="1"/>
      <c r="PND340" s="1"/>
      <c r="PNE340" s="1"/>
      <c r="PNF340" s="1"/>
      <c r="PNG340" s="1"/>
      <c r="PNH340" s="1"/>
      <c r="PNI340" s="1"/>
      <c r="PNJ340" s="1"/>
      <c r="PNK340" s="1"/>
      <c r="PNL340" s="1"/>
      <c r="PNM340" s="1"/>
      <c r="PNN340" s="1"/>
      <c r="PNO340" s="1"/>
      <c r="PNP340" s="1"/>
      <c r="PNQ340" s="1"/>
      <c r="PNR340" s="1"/>
      <c r="PNS340" s="1"/>
      <c r="PNT340" s="1"/>
      <c r="PNU340" s="1"/>
      <c r="PNV340" s="1"/>
      <c r="PNW340" s="1"/>
      <c r="PNX340" s="1"/>
      <c r="PNY340" s="1"/>
      <c r="PNZ340" s="1"/>
      <c r="POA340" s="1"/>
      <c r="POB340" s="1"/>
      <c r="POC340" s="1"/>
      <c r="POD340" s="1"/>
      <c r="POE340" s="1"/>
      <c r="POF340" s="1"/>
      <c r="POG340" s="1"/>
      <c r="POH340" s="1"/>
      <c r="POI340" s="1"/>
      <c r="POJ340" s="1"/>
      <c r="POK340" s="1"/>
      <c r="POL340" s="1"/>
      <c r="POM340" s="1"/>
      <c r="PON340" s="1"/>
      <c r="POO340" s="1"/>
      <c r="POP340" s="1"/>
      <c r="POQ340" s="1"/>
      <c r="POR340" s="1"/>
      <c r="POS340" s="1"/>
      <c r="POT340" s="1"/>
      <c r="POU340" s="1"/>
      <c r="POV340" s="1"/>
      <c r="POW340" s="1"/>
      <c r="POX340" s="1"/>
      <c r="POY340" s="1"/>
      <c r="POZ340" s="1"/>
      <c r="PPA340" s="1"/>
      <c r="PPB340" s="1"/>
      <c r="PPC340" s="1"/>
      <c r="PPD340" s="1"/>
      <c r="PPE340" s="1"/>
      <c r="PPF340" s="1"/>
      <c r="PPG340" s="1"/>
      <c r="PPH340" s="1"/>
      <c r="PPI340" s="1"/>
      <c r="PPJ340" s="1"/>
      <c r="PPK340" s="1"/>
      <c r="PPL340" s="1"/>
      <c r="PPM340" s="1"/>
      <c r="PPN340" s="1"/>
      <c r="PPO340" s="1"/>
      <c r="PPP340" s="1"/>
      <c r="PPQ340" s="1"/>
      <c r="PPR340" s="1"/>
      <c r="PPS340" s="1"/>
      <c r="PPT340" s="1"/>
      <c r="PPU340" s="1"/>
      <c r="PPV340" s="1"/>
      <c r="PPW340" s="1"/>
      <c r="PPX340" s="1"/>
      <c r="PPY340" s="1"/>
      <c r="PPZ340" s="1"/>
      <c r="PQA340" s="1"/>
      <c r="PQB340" s="1"/>
      <c r="PQC340" s="1"/>
      <c r="PQD340" s="1"/>
      <c r="PQE340" s="1"/>
      <c r="PQF340" s="1"/>
      <c r="PQG340" s="1"/>
      <c r="PQH340" s="1"/>
      <c r="PQI340" s="1"/>
      <c r="PQJ340" s="1"/>
      <c r="PQK340" s="1"/>
      <c r="PQL340" s="1"/>
      <c r="PQM340" s="1"/>
      <c r="PQN340" s="1"/>
      <c r="PQO340" s="1"/>
      <c r="PQP340" s="1"/>
      <c r="PQQ340" s="1"/>
      <c r="PQR340" s="1"/>
      <c r="PQS340" s="1"/>
      <c r="PQT340" s="1"/>
      <c r="PQU340" s="1"/>
      <c r="PQV340" s="1"/>
      <c r="PQW340" s="1"/>
      <c r="PQX340" s="1"/>
      <c r="PQY340" s="1"/>
      <c r="PQZ340" s="1"/>
      <c r="PRA340" s="1"/>
      <c r="PRB340" s="1"/>
      <c r="PRC340" s="1"/>
      <c r="PRD340" s="1"/>
      <c r="PRE340" s="1"/>
      <c r="PRF340" s="1"/>
      <c r="PRG340" s="1"/>
      <c r="PRH340" s="1"/>
      <c r="PRI340" s="1"/>
      <c r="PRJ340" s="1"/>
      <c r="PRK340" s="1"/>
      <c r="PRL340" s="1"/>
      <c r="PRM340" s="1"/>
      <c r="PRN340" s="1"/>
      <c r="PRO340" s="1"/>
      <c r="PRP340" s="1"/>
      <c r="PRQ340" s="1"/>
      <c r="PRR340" s="1"/>
      <c r="PRS340" s="1"/>
      <c r="PRT340" s="1"/>
      <c r="PRU340" s="1"/>
      <c r="PRV340" s="1"/>
      <c r="PRW340" s="1"/>
      <c r="PRX340" s="1"/>
      <c r="PRY340" s="1"/>
      <c r="PRZ340" s="1"/>
      <c r="PSA340" s="1"/>
      <c r="PSB340" s="1"/>
      <c r="PSC340" s="1"/>
      <c r="PSD340" s="1"/>
      <c r="PSE340" s="1"/>
      <c r="PSF340" s="1"/>
      <c r="PSG340" s="1"/>
      <c r="PSH340" s="1"/>
      <c r="PSI340" s="1"/>
      <c r="PSJ340" s="1"/>
      <c r="PSK340" s="1"/>
      <c r="PSL340" s="1"/>
      <c r="PSM340" s="1"/>
      <c r="PSN340" s="1"/>
      <c r="PSO340" s="1"/>
      <c r="PSP340" s="1"/>
      <c r="PSQ340" s="1"/>
      <c r="PSR340" s="1"/>
      <c r="PSS340" s="1"/>
      <c r="PST340" s="1"/>
      <c r="PSU340" s="1"/>
      <c r="PSV340" s="1"/>
      <c r="PSW340" s="1"/>
      <c r="PSX340" s="1"/>
      <c r="PSY340" s="1"/>
      <c r="PSZ340" s="1"/>
      <c r="PTA340" s="1"/>
      <c r="PTB340" s="1"/>
      <c r="PTC340" s="1"/>
      <c r="PTD340" s="1"/>
      <c r="PTE340" s="1"/>
      <c r="PTF340" s="1"/>
      <c r="PTG340" s="1"/>
      <c r="PTH340" s="1"/>
      <c r="PTI340" s="1"/>
      <c r="PTJ340" s="1"/>
      <c r="PTK340" s="1"/>
      <c r="PTL340" s="1"/>
      <c r="PTM340" s="1"/>
      <c r="PTN340" s="1"/>
      <c r="PTO340" s="1"/>
      <c r="PTP340" s="1"/>
      <c r="PTQ340" s="1"/>
      <c r="PTR340" s="1"/>
      <c r="PTS340" s="1"/>
      <c r="PTT340" s="1"/>
      <c r="PTU340" s="1"/>
      <c r="PTV340" s="1"/>
      <c r="PTW340" s="1"/>
      <c r="PTX340" s="1"/>
      <c r="PTY340" s="1"/>
      <c r="PTZ340" s="1"/>
      <c r="PUA340" s="1"/>
      <c r="PUB340" s="1"/>
      <c r="PUC340" s="1"/>
      <c r="PUD340" s="1"/>
      <c r="PUE340" s="1"/>
      <c r="PUF340" s="1"/>
      <c r="PUG340" s="1"/>
      <c r="PUH340" s="1"/>
      <c r="PUI340" s="1"/>
      <c r="PUJ340" s="1"/>
      <c r="PUK340" s="1"/>
      <c r="PUL340" s="1"/>
      <c r="PUM340" s="1"/>
      <c r="PUN340" s="1"/>
      <c r="PUO340" s="1"/>
      <c r="PUP340" s="1"/>
      <c r="PUQ340" s="1"/>
      <c r="PUR340" s="1"/>
      <c r="PUS340" s="1"/>
      <c r="PUT340" s="1"/>
      <c r="PUU340" s="1"/>
      <c r="PUV340" s="1"/>
      <c r="PUW340" s="1"/>
      <c r="PUX340" s="1"/>
      <c r="PUY340" s="1"/>
      <c r="PUZ340" s="1"/>
      <c r="PVA340" s="1"/>
      <c r="PVB340" s="1"/>
      <c r="PVC340" s="1"/>
      <c r="PVD340" s="1"/>
      <c r="PVE340" s="1"/>
      <c r="PVF340" s="1"/>
      <c r="PVG340" s="1"/>
      <c r="PVH340" s="1"/>
      <c r="PVI340" s="1"/>
      <c r="PVJ340" s="1"/>
      <c r="PVK340" s="1"/>
      <c r="PVL340" s="1"/>
      <c r="PVM340" s="1"/>
      <c r="PVN340" s="1"/>
      <c r="PVO340" s="1"/>
      <c r="PVP340" s="1"/>
      <c r="PVQ340" s="1"/>
      <c r="PVR340" s="1"/>
      <c r="PVS340" s="1"/>
      <c r="PVT340" s="1"/>
      <c r="PVU340" s="1"/>
      <c r="PVV340" s="1"/>
      <c r="PVW340" s="1"/>
      <c r="PVX340" s="1"/>
      <c r="PVY340" s="1"/>
      <c r="PVZ340" s="1"/>
      <c r="PWA340" s="1"/>
      <c r="PWB340" s="1"/>
      <c r="PWC340" s="1"/>
      <c r="PWD340" s="1"/>
      <c r="PWE340" s="1"/>
      <c r="PWF340" s="1"/>
      <c r="PWG340" s="1"/>
      <c r="PWH340" s="1"/>
      <c r="PWI340" s="1"/>
      <c r="PWJ340" s="1"/>
      <c r="PWK340" s="1"/>
      <c r="PWL340" s="1"/>
      <c r="PWM340" s="1"/>
      <c r="PWN340" s="1"/>
      <c r="PWO340" s="1"/>
      <c r="PWP340" s="1"/>
      <c r="PWQ340" s="1"/>
      <c r="PWR340" s="1"/>
      <c r="PWS340" s="1"/>
      <c r="PWT340" s="1"/>
      <c r="PWU340" s="1"/>
      <c r="PWV340" s="1"/>
      <c r="PWW340" s="1"/>
      <c r="PWX340" s="1"/>
      <c r="PWY340" s="1"/>
      <c r="PWZ340" s="1"/>
      <c r="PXA340" s="1"/>
      <c r="PXB340" s="1"/>
      <c r="PXC340" s="1"/>
      <c r="PXD340" s="1"/>
      <c r="PXE340" s="1"/>
      <c r="PXF340" s="1"/>
      <c r="PXG340" s="1"/>
      <c r="PXH340" s="1"/>
      <c r="PXI340" s="1"/>
      <c r="PXJ340" s="1"/>
      <c r="PXK340" s="1"/>
      <c r="PXL340" s="1"/>
      <c r="PXM340" s="1"/>
      <c r="PXN340" s="1"/>
      <c r="PXO340" s="1"/>
      <c r="PXP340" s="1"/>
      <c r="PXQ340" s="1"/>
      <c r="PXR340" s="1"/>
      <c r="PXS340" s="1"/>
      <c r="PXT340" s="1"/>
      <c r="PXU340" s="1"/>
      <c r="PXV340" s="1"/>
      <c r="PXW340" s="1"/>
      <c r="PXX340" s="1"/>
      <c r="PXY340" s="1"/>
      <c r="PXZ340" s="1"/>
      <c r="PYA340" s="1"/>
      <c r="PYB340" s="1"/>
      <c r="PYC340" s="1"/>
      <c r="PYD340" s="1"/>
      <c r="PYE340" s="1"/>
      <c r="PYF340" s="1"/>
      <c r="PYG340" s="1"/>
      <c r="PYH340" s="1"/>
      <c r="PYI340" s="1"/>
      <c r="PYJ340" s="1"/>
      <c r="PYK340" s="1"/>
      <c r="PYL340" s="1"/>
      <c r="PYM340" s="1"/>
      <c r="PYN340" s="1"/>
      <c r="PYO340" s="1"/>
      <c r="PYP340" s="1"/>
      <c r="PYQ340" s="1"/>
      <c r="PYR340" s="1"/>
      <c r="PYS340" s="1"/>
      <c r="PYT340" s="1"/>
      <c r="PYU340" s="1"/>
      <c r="PYV340" s="1"/>
      <c r="PYW340" s="1"/>
      <c r="PYX340" s="1"/>
      <c r="PYY340" s="1"/>
      <c r="PYZ340" s="1"/>
      <c r="PZA340" s="1"/>
      <c r="PZB340" s="1"/>
      <c r="PZC340" s="1"/>
      <c r="PZD340" s="1"/>
      <c r="PZE340" s="1"/>
      <c r="PZF340" s="1"/>
      <c r="PZG340" s="1"/>
      <c r="PZH340" s="1"/>
      <c r="PZI340" s="1"/>
      <c r="PZJ340" s="1"/>
      <c r="PZK340" s="1"/>
      <c r="PZL340" s="1"/>
      <c r="PZM340" s="1"/>
      <c r="PZN340" s="1"/>
      <c r="PZO340" s="1"/>
      <c r="PZP340" s="1"/>
      <c r="PZQ340" s="1"/>
      <c r="PZR340" s="1"/>
      <c r="PZS340" s="1"/>
      <c r="PZT340" s="1"/>
      <c r="PZU340" s="1"/>
      <c r="PZV340" s="1"/>
      <c r="PZW340" s="1"/>
      <c r="PZX340" s="1"/>
      <c r="PZY340" s="1"/>
      <c r="PZZ340" s="1"/>
      <c r="QAA340" s="1"/>
      <c r="QAB340" s="1"/>
      <c r="QAC340" s="1"/>
      <c r="QAD340" s="1"/>
      <c r="QAE340" s="1"/>
      <c r="QAF340" s="1"/>
      <c r="QAG340" s="1"/>
      <c r="QAH340" s="1"/>
      <c r="QAI340" s="1"/>
      <c r="QAJ340" s="1"/>
      <c r="QAK340" s="1"/>
      <c r="QAL340" s="1"/>
      <c r="QAM340" s="1"/>
      <c r="QAN340" s="1"/>
      <c r="QAO340" s="1"/>
      <c r="QAP340" s="1"/>
      <c r="QAQ340" s="1"/>
      <c r="QAR340" s="1"/>
      <c r="QAS340" s="1"/>
      <c r="QAT340" s="1"/>
      <c r="QAU340" s="1"/>
      <c r="QAV340" s="1"/>
      <c r="QAW340" s="1"/>
      <c r="QAX340" s="1"/>
      <c r="QAY340" s="1"/>
      <c r="QAZ340" s="1"/>
      <c r="QBA340" s="1"/>
      <c r="QBB340" s="1"/>
      <c r="QBC340" s="1"/>
      <c r="QBD340" s="1"/>
      <c r="QBE340" s="1"/>
      <c r="QBF340" s="1"/>
      <c r="QBG340" s="1"/>
      <c r="QBH340" s="1"/>
      <c r="QBI340" s="1"/>
      <c r="QBJ340" s="1"/>
      <c r="QBK340" s="1"/>
      <c r="QBL340" s="1"/>
      <c r="QBM340" s="1"/>
      <c r="QBN340" s="1"/>
      <c r="QBO340" s="1"/>
      <c r="QBP340" s="1"/>
      <c r="QBQ340" s="1"/>
      <c r="QBR340" s="1"/>
      <c r="QBS340" s="1"/>
      <c r="QBT340" s="1"/>
      <c r="QBU340" s="1"/>
      <c r="QBV340" s="1"/>
      <c r="QBW340" s="1"/>
      <c r="QBX340" s="1"/>
      <c r="QBY340" s="1"/>
      <c r="QBZ340" s="1"/>
      <c r="QCA340" s="1"/>
      <c r="QCB340" s="1"/>
      <c r="QCC340" s="1"/>
      <c r="QCD340" s="1"/>
      <c r="QCE340" s="1"/>
      <c r="QCF340" s="1"/>
      <c r="QCG340" s="1"/>
      <c r="QCH340" s="1"/>
      <c r="QCI340" s="1"/>
      <c r="QCJ340" s="1"/>
      <c r="QCK340" s="1"/>
      <c r="QCL340" s="1"/>
      <c r="QCM340" s="1"/>
      <c r="QCN340" s="1"/>
      <c r="QCO340" s="1"/>
      <c r="QCP340" s="1"/>
      <c r="QCQ340" s="1"/>
      <c r="QCR340" s="1"/>
      <c r="QCS340" s="1"/>
      <c r="QCT340" s="1"/>
      <c r="QCU340" s="1"/>
      <c r="QCV340" s="1"/>
      <c r="QCW340" s="1"/>
      <c r="QCX340" s="1"/>
      <c r="QCY340" s="1"/>
      <c r="QCZ340" s="1"/>
      <c r="QDA340" s="1"/>
      <c r="QDB340" s="1"/>
      <c r="QDC340" s="1"/>
      <c r="QDD340" s="1"/>
      <c r="QDE340" s="1"/>
      <c r="QDF340" s="1"/>
      <c r="QDG340" s="1"/>
      <c r="QDH340" s="1"/>
      <c r="QDI340" s="1"/>
      <c r="QDJ340" s="1"/>
      <c r="QDK340" s="1"/>
      <c r="QDL340" s="1"/>
      <c r="QDM340" s="1"/>
      <c r="QDN340" s="1"/>
      <c r="QDO340" s="1"/>
      <c r="QDP340" s="1"/>
      <c r="QDQ340" s="1"/>
      <c r="QDR340" s="1"/>
      <c r="QDS340" s="1"/>
      <c r="QDT340" s="1"/>
      <c r="QDU340" s="1"/>
      <c r="QDV340" s="1"/>
      <c r="QDW340" s="1"/>
      <c r="QDX340" s="1"/>
      <c r="QDY340" s="1"/>
      <c r="QDZ340" s="1"/>
      <c r="QEA340" s="1"/>
      <c r="QEB340" s="1"/>
      <c r="QEC340" s="1"/>
      <c r="QED340" s="1"/>
      <c r="QEE340" s="1"/>
      <c r="QEF340" s="1"/>
      <c r="QEG340" s="1"/>
      <c r="QEH340" s="1"/>
      <c r="QEI340" s="1"/>
      <c r="QEJ340" s="1"/>
      <c r="QEK340" s="1"/>
      <c r="QEL340" s="1"/>
      <c r="QEM340" s="1"/>
      <c r="QEN340" s="1"/>
      <c r="QEO340" s="1"/>
      <c r="QEP340" s="1"/>
      <c r="QEQ340" s="1"/>
      <c r="QER340" s="1"/>
      <c r="QES340" s="1"/>
      <c r="QET340" s="1"/>
      <c r="QEU340" s="1"/>
      <c r="QEV340" s="1"/>
      <c r="QEW340" s="1"/>
      <c r="QEX340" s="1"/>
      <c r="QEY340" s="1"/>
      <c r="QEZ340" s="1"/>
      <c r="QFA340" s="1"/>
      <c r="QFB340" s="1"/>
      <c r="QFC340" s="1"/>
      <c r="QFD340" s="1"/>
      <c r="QFE340" s="1"/>
      <c r="QFF340" s="1"/>
      <c r="QFG340" s="1"/>
      <c r="QFH340" s="1"/>
      <c r="QFI340" s="1"/>
      <c r="QFJ340" s="1"/>
      <c r="QFK340" s="1"/>
      <c r="QFL340" s="1"/>
      <c r="QFM340" s="1"/>
      <c r="QFN340" s="1"/>
      <c r="QFO340" s="1"/>
      <c r="QFP340" s="1"/>
      <c r="QFQ340" s="1"/>
      <c r="QFR340" s="1"/>
      <c r="QFS340" s="1"/>
      <c r="QFT340" s="1"/>
      <c r="QFU340" s="1"/>
      <c r="QFV340" s="1"/>
      <c r="QFW340" s="1"/>
      <c r="QFX340" s="1"/>
      <c r="QFY340" s="1"/>
      <c r="QFZ340" s="1"/>
      <c r="QGA340" s="1"/>
      <c r="QGB340" s="1"/>
      <c r="QGC340" s="1"/>
      <c r="QGD340" s="1"/>
      <c r="QGE340" s="1"/>
      <c r="QGF340" s="1"/>
      <c r="QGG340" s="1"/>
      <c r="QGH340" s="1"/>
      <c r="QGI340" s="1"/>
      <c r="QGJ340" s="1"/>
      <c r="QGK340" s="1"/>
      <c r="QGL340" s="1"/>
      <c r="QGM340" s="1"/>
      <c r="QGN340" s="1"/>
      <c r="QGO340" s="1"/>
      <c r="QGP340" s="1"/>
      <c r="QGQ340" s="1"/>
      <c r="QGR340" s="1"/>
      <c r="QGS340" s="1"/>
      <c r="QGT340" s="1"/>
      <c r="QGU340" s="1"/>
      <c r="QGV340" s="1"/>
      <c r="QGW340" s="1"/>
      <c r="QGX340" s="1"/>
      <c r="QGY340" s="1"/>
      <c r="QGZ340" s="1"/>
      <c r="QHA340" s="1"/>
      <c r="QHB340" s="1"/>
      <c r="QHC340" s="1"/>
      <c r="QHD340" s="1"/>
      <c r="QHE340" s="1"/>
      <c r="QHF340" s="1"/>
      <c r="QHG340" s="1"/>
      <c r="QHH340" s="1"/>
      <c r="QHI340" s="1"/>
      <c r="QHJ340" s="1"/>
      <c r="QHK340" s="1"/>
      <c r="QHL340" s="1"/>
      <c r="QHM340" s="1"/>
      <c r="QHN340" s="1"/>
      <c r="QHO340" s="1"/>
      <c r="QHP340" s="1"/>
      <c r="QHQ340" s="1"/>
      <c r="QHR340" s="1"/>
      <c r="QHS340" s="1"/>
      <c r="QHT340" s="1"/>
      <c r="QHU340" s="1"/>
      <c r="QHV340" s="1"/>
      <c r="QHW340" s="1"/>
      <c r="QHX340" s="1"/>
      <c r="QHY340" s="1"/>
      <c r="QHZ340" s="1"/>
      <c r="QIA340" s="1"/>
      <c r="QIB340" s="1"/>
      <c r="QIC340" s="1"/>
      <c r="QID340" s="1"/>
      <c r="QIE340" s="1"/>
      <c r="QIF340" s="1"/>
      <c r="QIG340" s="1"/>
      <c r="QIH340" s="1"/>
      <c r="QII340" s="1"/>
      <c r="QIJ340" s="1"/>
      <c r="QIK340" s="1"/>
      <c r="QIL340" s="1"/>
      <c r="QIM340" s="1"/>
      <c r="QIN340" s="1"/>
      <c r="QIO340" s="1"/>
      <c r="QIP340" s="1"/>
      <c r="QIQ340" s="1"/>
      <c r="QIR340" s="1"/>
      <c r="QIS340" s="1"/>
      <c r="QIT340" s="1"/>
      <c r="QIU340" s="1"/>
      <c r="QIV340" s="1"/>
      <c r="QIW340" s="1"/>
      <c r="QIX340" s="1"/>
      <c r="QIY340" s="1"/>
      <c r="QIZ340" s="1"/>
      <c r="QJA340" s="1"/>
      <c r="QJB340" s="1"/>
      <c r="QJC340" s="1"/>
      <c r="QJD340" s="1"/>
      <c r="QJE340" s="1"/>
      <c r="QJF340" s="1"/>
      <c r="QJG340" s="1"/>
      <c r="QJH340" s="1"/>
      <c r="QJI340" s="1"/>
      <c r="QJJ340" s="1"/>
      <c r="QJK340" s="1"/>
      <c r="QJL340" s="1"/>
      <c r="QJM340" s="1"/>
      <c r="QJN340" s="1"/>
      <c r="QJO340" s="1"/>
      <c r="QJP340" s="1"/>
      <c r="QJQ340" s="1"/>
      <c r="QJR340" s="1"/>
      <c r="QJS340" s="1"/>
      <c r="QJT340" s="1"/>
      <c r="QJU340" s="1"/>
      <c r="QJV340" s="1"/>
      <c r="QJW340" s="1"/>
      <c r="QJX340" s="1"/>
      <c r="QJY340" s="1"/>
      <c r="QJZ340" s="1"/>
      <c r="QKA340" s="1"/>
      <c r="QKB340" s="1"/>
      <c r="QKC340" s="1"/>
      <c r="QKD340" s="1"/>
      <c r="QKE340" s="1"/>
      <c r="QKF340" s="1"/>
      <c r="QKG340" s="1"/>
      <c r="QKH340" s="1"/>
      <c r="QKI340" s="1"/>
      <c r="QKJ340" s="1"/>
      <c r="QKK340" s="1"/>
      <c r="QKL340" s="1"/>
      <c r="QKM340" s="1"/>
      <c r="QKN340" s="1"/>
      <c r="QKO340" s="1"/>
      <c r="QKP340" s="1"/>
      <c r="QKQ340" s="1"/>
      <c r="QKR340" s="1"/>
      <c r="QKS340" s="1"/>
      <c r="QKT340" s="1"/>
      <c r="QKU340" s="1"/>
      <c r="QKV340" s="1"/>
      <c r="QKW340" s="1"/>
      <c r="QKX340" s="1"/>
      <c r="QKY340" s="1"/>
      <c r="QKZ340" s="1"/>
      <c r="QLA340" s="1"/>
      <c r="QLB340" s="1"/>
      <c r="QLC340" s="1"/>
      <c r="QLD340" s="1"/>
      <c r="QLE340" s="1"/>
      <c r="QLF340" s="1"/>
      <c r="QLG340" s="1"/>
      <c r="QLH340" s="1"/>
      <c r="QLI340" s="1"/>
      <c r="QLJ340" s="1"/>
      <c r="QLK340" s="1"/>
      <c r="QLL340" s="1"/>
      <c r="QLM340" s="1"/>
      <c r="QLN340" s="1"/>
      <c r="QLO340" s="1"/>
      <c r="QLP340" s="1"/>
      <c r="QLQ340" s="1"/>
      <c r="QLR340" s="1"/>
      <c r="QLS340" s="1"/>
      <c r="QLT340" s="1"/>
      <c r="QLU340" s="1"/>
      <c r="QLV340" s="1"/>
      <c r="QLW340" s="1"/>
      <c r="QLX340" s="1"/>
      <c r="QLY340" s="1"/>
      <c r="QLZ340" s="1"/>
      <c r="QMA340" s="1"/>
      <c r="QMB340" s="1"/>
      <c r="QMC340" s="1"/>
      <c r="QMD340" s="1"/>
      <c r="QME340" s="1"/>
      <c r="QMF340" s="1"/>
      <c r="QMG340" s="1"/>
      <c r="QMH340" s="1"/>
      <c r="QMI340" s="1"/>
      <c r="QMJ340" s="1"/>
      <c r="QMK340" s="1"/>
      <c r="QML340" s="1"/>
      <c r="QMM340" s="1"/>
      <c r="QMN340" s="1"/>
      <c r="QMO340" s="1"/>
      <c r="QMP340" s="1"/>
      <c r="QMQ340" s="1"/>
      <c r="QMR340" s="1"/>
      <c r="QMS340" s="1"/>
      <c r="QMT340" s="1"/>
      <c r="QMU340" s="1"/>
      <c r="QMV340" s="1"/>
      <c r="QMW340" s="1"/>
      <c r="QMX340" s="1"/>
      <c r="QMY340" s="1"/>
      <c r="QMZ340" s="1"/>
      <c r="QNA340" s="1"/>
      <c r="QNB340" s="1"/>
      <c r="QNC340" s="1"/>
      <c r="QND340" s="1"/>
      <c r="QNE340" s="1"/>
      <c r="QNF340" s="1"/>
      <c r="QNG340" s="1"/>
      <c r="QNH340" s="1"/>
      <c r="QNI340" s="1"/>
      <c r="QNJ340" s="1"/>
      <c r="QNK340" s="1"/>
      <c r="QNL340" s="1"/>
      <c r="QNM340" s="1"/>
      <c r="QNN340" s="1"/>
      <c r="QNO340" s="1"/>
      <c r="QNP340" s="1"/>
      <c r="QNQ340" s="1"/>
      <c r="QNR340" s="1"/>
      <c r="QNS340" s="1"/>
      <c r="QNT340" s="1"/>
      <c r="QNU340" s="1"/>
      <c r="QNV340" s="1"/>
      <c r="QNW340" s="1"/>
      <c r="QNX340" s="1"/>
      <c r="QNY340" s="1"/>
      <c r="QNZ340" s="1"/>
      <c r="QOA340" s="1"/>
      <c r="QOB340" s="1"/>
      <c r="QOC340" s="1"/>
      <c r="QOD340" s="1"/>
      <c r="QOE340" s="1"/>
      <c r="QOF340" s="1"/>
      <c r="QOG340" s="1"/>
      <c r="QOH340" s="1"/>
      <c r="QOI340" s="1"/>
      <c r="QOJ340" s="1"/>
      <c r="QOK340" s="1"/>
      <c r="QOL340" s="1"/>
      <c r="QOM340" s="1"/>
      <c r="QON340" s="1"/>
      <c r="QOO340" s="1"/>
      <c r="QOP340" s="1"/>
      <c r="QOQ340" s="1"/>
      <c r="QOR340" s="1"/>
      <c r="QOS340" s="1"/>
      <c r="QOT340" s="1"/>
      <c r="QOU340" s="1"/>
      <c r="QOV340" s="1"/>
      <c r="QOW340" s="1"/>
      <c r="QOX340" s="1"/>
      <c r="QOY340" s="1"/>
      <c r="QOZ340" s="1"/>
      <c r="QPA340" s="1"/>
      <c r="QPB340" s="1"/>
      <c r="QPC340" s="1"/>
      <c r="QPD340" s="1"/>
      <c r="QPE340" s="1"/>
      <c r="QPF340" s="1"/>
      <c r="QPG340" s="1"/>
      <c r="QPH340" s="1"/>
      <c r="QPI340" s="1"/>
      <c r="QPJ340" s="1"/>
      <c r="QPK340" s="1"/>
      <c r="QPL340" s="1"/>
      <c r="QPM340" s="1"/>
      <c r="QPN340" s="1"/>
      <c r="QPO340" s="1"/>
      <c r="QPP340" s="1"/>
      <c r="QPQ340" s="1"/>
      <c r="QPR340" s="1"/>
      <c r="QPS340" s="1"/>
      <c r="QPT340" s="1"/>
      <c r="QPU340" s="1"/>
      <c r="QPV340" s="1"/>
      <c r="QPW340" s="1"/>
      <c r="QPX340" s="1"/>
      <c r="QPY340" s="1"/>
      <c r="QPZ340" s="1"/>
      <c r="QQA340" s="1"/>
      <c r="QQB340" s="1"/>
      <c r="QQC340" s="1"/>
      <c r="QQD340" s="1"/>
      <c r="QQE340" s="1"/>
      <c r="QQF340" s="1"/>
      <c r="QQG340" s="1"/>
      <c r="QQH340" s="1"/>
      <c r="QQI340" s="1"/>
      <c r="QQJ340" s="1"/>
      <c r="QQK340" s="1"/>
      <c r="QQL340" s="1"/>
      <c r="QQM340" s="1"/>
      <c r="QQN340" s="1"/>
      <c r="QQO340" s="1"/>
      <c r="QQP340" s="1"/>
      <c r="QQQ340" s="1"/>
      <c r="QQR340" s="1"/>
      <c r="QQS340" s="1"/>
      <c r="QQT340" s="1"/>
      <c r="QQU340" s="1"/>
      <c r="QQV340" s="1"/>
      <c r="QQW340" s="1"/>
      <c r="QQX340" s="1"/>
      <c r="QQY340" s="1"/>
      <c r="QQZ340" s="1"/>
      <c r="QRA340" s="1"/>
      <c r="QRB340" s="1"/>
      <c r="QRC340" s="1"/>
      <c r="QRD340" s="1"/>
      <c r="QRE340" s="1"/>
      <c r="QRF340" s="1"/>
      <c r="QRG340" s="1"/>
      <c r="QRH340" s="1"/>
      <c r="QRI340" s="1"/>
      <c r="QRJ340" s="1"/>
      <c r="QRK340" s="1"/>
      <c r="QRL340" s="1"/>
      <c r="QRM340" s="1"/>
      <c r="QRN340" s="1"/>
      <c r="QRO340" s="1"/>
      <c r="QRP340" s="1"/>
      <c r="QRQ340" s="1"/>
      <c r="QRR340" s="1"/>
      <c r="QRS340" s="1"/>
      <c r="QRT340" s="1"/>
      <c r="QRU340" s="1"/>
      <c r="QRV340" s="1"/>
      <c r="QRW340" s="1"/>
      <c r="QRX340" s="1"/>
      <c r="QRY340" s="1"/>
      <c r="QRZ340" s="1"/>
      <c r="QSA340" s="1"/>
      <c r="QSB340" s="1"/>
      <c r="QSC340" s="1"/>
      <c r="QSD340" s="1"/>
      <c r="QSE340" s="1"/>
      <c r="QSF340" s="1"/>
      <c r="QSG340" s="1"/>
      <c r="QSH340" s="1"/>
      <c r="QSI340" s="1"/>
      <c r="QSJ340" s="1"/>
      <c r="QSK340" s="1"/>
      <c r="QSL340" s="1"/>
      <c r="QSM340" s="1"/>
      <c r="QSN340" s="1"/>
      <c r="QSO340" s="1"/>
      <c r="QSP340" s="1"/>
      <c r="QSQ340" s="1"/>
      <c r="QSR340" s="1"/>
      <c r="QSS340" s="1"/>
      <c r="QST340" s="1"/>
      <c r="QSU340" s="1"/>
      <c r="QSV340" s="1"/>
      <c r="QSW340" s="1"/>
      <c r="QSX340" s="1"/>
      <c r="QSY340" s="1"/>
      <c r="QSZ340" s="1"/>
      <c r="QTA340" s="1"/>
      <c r="QTB340" s="1"/>
      <c r="QTC340" s="1"/>
      <c r="QTD340" s="1"/>
      <c r="QTE340" s="1"/>
      <c r="QTF340" s="1"/>
      <c r="QTG340" s="1"/>
      <c r="QTH340" s="1"/>
      <c r="QTI340" s="1"/>
      <c r="QTJ340" s="1"/>
      <c r="QTK340" s="1"/>
      <c r="QTL340" s="1"/>
      <c r="QTM340" s="1"/>
      <c r="QTN340" s="1"/>
      <c r="QTO340" s="1"/>
      <c r="QTP340" s="1"/>
      <c r="QTQ340" s="1"/>
      <c r="QTR340" s="1"/>
      <c r="QTS340" s="1"/>
      <c r="QTT340" s="1"/>
      <c r="QTU340" s="1"/>
      <c r="QTV340" s="1"/>
      <c r="QTW340" s="1"/>
      <c r="QTX340" s="1"/>
      <c r="QTY340" s="1"/>
      <c r="QTZ340" s="1"/>
      <c r="QUA340" s="1"/>
      <c r="QUB340" s="1"/>
      <c r="QUC340" s="1"/>
      <c r="QUD340" s="1"/>
      <c r="QUE340" s="1"/>
      <c r="QUF340" s="1"/>
      <c r="QUG340" s="1"/>
      <c r="QUH340" s="1"/>
      <c r="QUI340" s="1"/>
      <c r="QUJ340" s="1"/>
      <c r="QUK340" s="1"/>
      <c r="QUL340" s="1"/>
      <c r="QUM340" s="1"/>
      <c r="QUN340" s="1"/>
      <c r="QUO340" s="1"/>
      <c r="QUP340" s="1"/>
      <c r="QUQ340" s="1"/>
      <c r="QUR340" s="1"/>
      <c r="QUS340" s="1"/>
      <c r="QUT340" s="1"/>
      <c r="QUU340" s="1"/>
      <c r="QUV340" s="1"/>
      <c r="QUW340" s="1"/>
      <c r="QUX340" s="1"/>
      <c r="QUY340" s="1"/>
      <c r="QUZ340" s="1"/>
      <c r="QVA340" s="1"/>
      <c r="QVB340" s="1"/>
      <c r="QVC340" s="1"/>
      <c r="QVD340" s="1"/>
      <c r="QVE340" s="1"/>
      <c r="QVF340" s="1"/>
      <c r="QVG340" s="1"/>
      <c r="QVH340" s="1"/>
      <c r="QVI340" s="1"/>
      <c r="QVJ340" s="1"/>
      <c r="QVK340" s="1"/>
      <c r="QVL340" s="1"/>
      <c r="QVM340" s="1"/>
      <c r="QVN340" s="1"/>
      <c r="QVO340" s="1"/>
      <c r="QVP340" s="1"/>
      <c r="QVQ340" s="1"/>
      <c r="QVR340" s="1"/>
      <c r="QVS340" s="1"/>
      <c r="QVT340" s="1"/>
      <c r="QVU340" s="1"/>
      <c r="QVV340" s="1"/>
      <c r="QVW340" s="1"/>
      <c r="QVX340" s="1"/>
      <c r="QVY340" s="1"/>
      <c r="QVZ340" s="1"/>
      <c r="QWA340" s="1"/>
      <c r="QWB340" s="1"/>
      <c r="QWC340" s="1"/>
      <c r="QWD340" s="1"/>
      <c r="QWE340" s="1"/>
      <c r="QWF340" s="1"/>
      <c r="QWG340" s="1"/>
      <c r="QWH340" s="1"/>
      <c r="QWI340" s="1"/>
      <c r="QWJ340" s="1"/>
      <c r="QWK340" s="1"/>
      <c r="QWL340" s="1"/>
      <c r="QWM340" s="1"/>
      <c r="QWN340" s="1"/>
      <c r="QWO340" s="1"/>
      <c r="QWP340" s="1"/>
      <c r="QWQ340" s="1"/>
      <c r="QWR340" s="1"/>
      <c r="QWS340" s="1"/>
      <c r="QWT340" s="1"/>
      <c r="QWU340" s="1"/>
      <c r="QWV340" s="1"/>
      <c r="QWW340" s="1"/>
      <c r="QWX340" s="1"/>
      <c r="QWY340" s="1"/>
      <c r="QWZ340" s="1"/>
      <c r="QXA340" s="1"/>
      <c r="QXB340" s="1"/>
      <c r="QXC340" s="1"/>
      <c r="QXD340" s="1"/>
      <c r="QXE340" s="1"/>
      <c r="QXF340" s="1"/>
      <c r="QXG340" s="1"/>
      <c r="QXH340" s="1"/>
      <c r="QXI340" s="1"/>
      <c r="QXJ340" s="1"/>
      <c r="QXK340" s="1"/>
      <c r="QXL340" s="1"/>
      <c r="QXM340" s="1"/>
      <c r="QXN340" s="1"/>
      <c r="QXO340" s="1"/>
      <c r="QXP340" s="1"/>
      <c r="QXQ340" s="1"/>
      <c r="QXR340" s="1"/>
      <c r="QXS340" s="1"/>
      <c r="QXT340" s="1"/>
      <c r="QXU340" s="1"/>
      <c r="QXV340" s="1"/>
      <c r="QXW340" s="1"/>
      <c r="QXX340" s="1"/>
      <c r="QXY340" s="1"/>
      <c r="QXZ340" s="1"/>
      <c r="QYA340" s="1"/>
      <c r="QYB340" s="1"/>
      <c r="QYC340" s="1"/>
      <c r="QYD340" s="1"/>
      <c r="QYE340" s="1"/>
      <c r="QYF340" s="1"/>
      <c r="QYG340" s="1"/>
      <c r="QYH340" s="1"/>
      <c r="QYI340" s="1"/>
      <c r="QYJ340" s="1"/>
      <c r="QYK340" s="1"/>
      <c r="QYL340" s="1"/>
      <c r="QYM340" s="1"/>
      <c r="QYN340" s="1"/>
      <c r="QYO340" s="1"/>
      <c r="QYP340" s="1"/>
      <c r="QYQ340" s="1"/>
      <c r="QYR340" s="1"/>
      <c r="QYS340" s="1"/>
      <c r="QYT340" s="1"/>
      <c r="QYU340" s="1"/>
      <c r="QYV340" s="1"/>
      <c r="QYW340" s="1"/>
      <c r="QYX340" s="1"/>
      <c r="QYY340" s="1"/>
      <c r="QYZ340" s="1"/>
      <c r="QZA340" s="1"/>
      <c r="QZB340" s="1"/>
      <c r="QZC340" s="1"/>
      <c r="QZD340" s="1"/>
      <c r="QZE340" s="1"/>
      <c r="QZF340" s="1"/>
      <c r="QZG340" s="1"/>
      <c r="QZH340" s="1"/>
      <c r="QZI340" s="1"/>
      <c r="QZJ340" s="1"/>
      <c r="QZK340" s="1"/>
      <c r="QZL340" s="1"/>
      <c r="QZM340" s="1"/>
      <c r="QZN340" s="1"/>
      <c r="QZO340" s="1"/>
      <c r="QZP340" s="1"/>
      <c r="QZQ340" s="1"/>
      <c r="QZR340" s="1"/>
      <c r="QZS340" s="1"/>
      <c r="QZT340" s="1"/>
      <c r="QZU340" s="1"/>
      <c r="QZV340" s="1"/>
      <c r="QZW340" s="1"/>
      <c r="QZX340" s="1"/>
      <c r="QZY340" s="1"/>
      <c r="QZZ340" s="1"/>
      <c r="RAA340" s="1"/>
      <c r="RAB340" s="1"/>
      <c r="RAC340" s="1"/>
      <c r="RAD340" s="1"/>
      <c r="RAE340" s="1"/>
      <c r="RAF340" s="1"/>
      <c r="RAG340" s="1"/>
      <c r="RAH340" s="1"/>
      <c r="RAI340" s="1"/>
      <c r="RAJ340" s="1"/>
      <c r="RAK340" s="1"/>
      <c r="RAL340" s="1"/>
      <c r="RAM340" s="1"/>
      <c r="RAN340" s="1"/>
      <c r="RAO340" s="1"/>
      <c r="RAP340" s="1"/>
      <c r="RAQ340" s="1"/>
      <c r="RAR340" s="1"/>
      <c r="RAS340" s="1"/>
      <c r="RAT340" s="1"/>
      <c r="RAU340" s="1"/>
      <c r="RAV340" s="1"/>
      <c r="RAW340" s="1"/>
      <c r="RAX340" s="1"/>
      <c r="RAY340" s="1"/>
      <c r="RAZ340" s="1"/>
      <c r="RBA340" s="1"/>
      <c r="RBB340" s="1"/>
      <c r="RBC340" s="1"/>
      <c r="RBD340" s="1"/>
      <c r="RBE340" s="1"/>
      <c r="RBF340" s="1"/>
      <c r="RBG340" s="1"/>
      <c r="RBH340" s="1"/>
      <c r="RBI340" s="1"/>
      <c r="RBJ340" s="1"/>
      <c r="RBK340" s="1"/>
      <c r="RBL340" s="1"/>
      <c r="RBM340" s="1"/>
      <c r="RBN340" s="1"/>
      <c r="RBO340" s="1"/>
      <c r="RBP340" s="1"/>
      <c r="RBQ340" s="1"/>
      <c r="RBR340" s="1"/>
      <c r="RBS340" s="1"/>
      <c r="RBT340" s="1"/>
      <c r="RBU340" s="1"/>
      <c r="RBV340" s="1"/>
      <c r="RBW340" s="1"/>
      <c r="RBX340" s="1"/>
      <c r="RBY340" s="1"/>
      <c r="RBZ340" s="1"/>
      <c r="RCA340" s="1"/>
      <c r="RCB340" s="1"/>
      <c r="RCC340" s="1"/>
      <c r="RCD340" s="1"/>
      <c r="RCE340" s="1"/>
      <c r="RCF340" s="1"/>
      <c r="RCG340" s="1"/>
      <c r="RCH340" s="1"/>
      <c r="RCI340" s="1"/>
      <c r="RCJ340" s="1"/>
      <c r="RCK340" s="1"/>
      <c r="RCL340" s="1"/>
      <c r="RCM340" s="1"/>
      <c r="RCN340" s="1"/>
      <c r="RCO340" s="1"/>
      <c r="RCP340" s="1"/>
      <c r="RCQ340" s="1"/>
      <c r="RCR340" s="1"/>
      <c r="RCS340" s="1"/>
      <c r="RCT340" s="1"/>
      <c r="RCU340" s="1"/>
      <c r="RCV340" s="1"/>
      <c r="RCW340" s="1"/>
      <c r="RCX340" s="1"/>
      <c r="RCY340" s="1"/>
      <c r="RCZ340" s="1"/>
      <c r="RDA340" s="1"/>
      <c r="RDB340" s="1"/>
      <c r="RDC340" s="1"/>
      <c r="RDD340" s="1"/>
      <c r="RDE340" s="1"/>
      <c r="RDF340" s="1"/>
      <c r="RDG340" s="1"/>
      <c r="RDH340" s="1"/>
      <c r="RDI340" s="1"/>
      <c r="RDJ340" s="1"/>
      <c r="RDK340" s="1"/>
      <c r="RDL340" s="1"/>
      <c r="RDM340" s="1"/>
      <c r="RDN340" s="1"/>
      <c r="RDO340" s="1"/>
      <c r="RDP340" s="1"/>
      <c r="RDQ340" s="1"/>
      <c r="RDR340" s="1"/>
      <c r="RDS340" s="1"/>
      <c r="RDT340" s="1"/>
      <c r="RDU340" s="1"/>
      <c r="RDV340" s="1"/>
      <c r="RDW340" s="1"/>
      <c r="RDX340" s="1"/>
      <c r="RDY340" s="1"/>
      <c r="RDZ340" s="1"/>
      <c r="REA340" s="1"/>
      <c r="REB340" s="1"/>
      <c r="REC340" s="1"/>
      <c r="RED340" s="1"/>
      <c r="REE340" s="1"/>
      <c r="REF340" s="1"/>
      <c r="REG340" s="1"/>
      <c r="REH340" s="1"/>
      <c r="REI340" s="1"/>
      <c r="REJ340" s="1"/>
      <c r="REK340" s="1"/>
      <c r="REL340" s="1"/>
      <c r="REM340" s="1"/>
      <c r="REN340" s="1"/>
      <c r="REO340" s="1"/>
      <c r="REP340" s="1"/>
      <c r="REQ340" s="1"/>
      <c r="RER340" s="1"/>
      <c r="RES340" s="1"/>
      <c r="RET340" s="1"/>
      <c r="REU340" s="1"/>
      <c r="REV340" s="1"/>
      <c r="REW340" s="1"/>
      <c r="REX340" s="1"/>
      <c r="REY340" s="1"/>
      <c r="REZ340" s="1"/>
      <c r="RFA340" s="1"/>
      <c r="RFB340" s="1"/>
      <c r="RFC340" s="1"/>
      <c r="RFD340" s="1"/>
      <c r="RFE340" s="1"/>
      <c r="RFF340" s="1"/>
      <c r="RFG340" s="1"/>
      <c r="RFH340" s="1"/>
      <c r="RFI340" s="1"/>
      <c r="RFJ340" s="1"/>
      <c r="RFK340" s="1"/>
      <c r="RFL340" s="1"/>
      <c r="RFM340" s="1"/>
      <c r="RFN340" s="1"/>
      <c r="RFO340" s="1"/>
      <c r="RFP340" s="1"/>
      <c r="RFQ340" s="1"/>
      <c r="RFR340" s="1"/>
      <c r="RFS340" s="1"/>
      <c r="RFT340" s="1"/>
      <c r="RFU340" s="1"/>
      <c r="RFV340" s="1"/>
      <c r="RFW340" s="1"/>
      <c r="RFX340" s="1"/>
      <c r="RFY340" s="1"/>
      <c r="RFZ340" s="1"/>
      <c r="RGA340" s="1"/>
      <c r="RGB340" s="1"/>
      <c r="RGC340" s="1"/>
      <c r="RGD340" s="1"/>
      <c r="RGE340" s="1"/>
      <c r="RGF340" s="1"/>
      <c r="RGG340" s="1"/>
      <c r="RGH340" s="1"/>
      <c r="RGI340" s="1"/>
      <c r="RGJ340" s="1"/>
      <c r="RGK340" s="1"/>
      <c r="RGL340" s="1"/>
      <c r="RGM340" s="1"/>
      <c r="RGN340" s="1"/>
      <c r="RGO340" s="1"/>
      <c r="RGP340" s="1"/>
      <c r="RGQ340" s="1"/>
      <c r="RGR340" s="1"/>
      <c r="RGS340" s="1"/>
      <c r="RGT340" s="1"/>
      <c r="RGU340" s="1"/>
      <c r="RGV340" s="1"/>
      <c r="RGW340" s="1"/>
      <c r="RGX340" s="1"/>
      <c r="RGY340" s="1"/>
      <c r="RGZ340" s="1"/>
      <c r="RHA340" s="1"/>
      <c r="RHB340" s="1"/>
      <c r="RHC340" s="1"/>
      <c r="RHD340" s="1"/>
      <c r="RHE340" s="1"/>
      <c r="RHF340" s="1"/>
      <c r="RHG340" s="1"/>
      <c r="RHH340" s="1"/>
      <c r="RHI340" s="1"/>
      <c r="RHJ340" s="1"/>
      <c r="RHK340" s="1"/>
      <c r="RHL340" s="1"/>
      <c r="RHM340" s="1"/>
      <c r="RHN340" s="1"/>
      <c r="RHO340" s="1"/>
      <c r="RHP340" s="1"/>
      <c r="RHQ340" s="1"/>
      <c r="RHR340" s="1"/>
      <c r="RHS340" s="1"/>
      <c r="RHT340" s="1"/>
      <c r="RHU340" s="1"/>
      <c r="RHV340" s="1"/>
      <c r="RHW340" s="1"/>
      <c r="RHX340" s="1"/>
      <c r="RHY340" s="1"/>
      <c r="RHZ340" s="1"/>
      <c r="RIA340" s="1"/>
      <c r="RIB340" s="1"/>
      <c r="RIC340" s="1"/>
      <c r="RID340" s="1"/>
      <c r="RIE340" s="1"/>
      <c r="RIF340" s="1"/>
      <c r="RIG340" s="1"/>
      <c r="RIH340" s="1"/>
      <c r="RII340" s="1"/>
      <c r="RIJ340" s="1"/>
      <c r="RIK340" s="1"/>
      <c r="RIL340" s="1"/>
      <c r="RIM340" s="1"/>
      <c r="RIN340" s="1"/>
      <c r="RIO340" s="1"/>
      <c r="RIP340" s="1"/>
      <c r="RIQ340" s="1"/>
      <c r="RIR340" s="1"/>
      <c r="RIS340" s="1"/>
      <c r="RIT340" s="1"/>
      <c r="RIU340" s="1"/>
      <c r="RIV340" s="1"/>
      <c r="RIW340" s="1"/>
      <c r="RIX340" s="1"/>
      <c r="RIY340" s="1"/>
      <c r="RIZ340" s="1"/>
      <c r="RJA340" s="1"/>
      <c r="RJB340" s="1"/>
      <c r="RJC340" s="1"/>
      <c r="RJD340" s="1"/>
      <c r="RJE340" s="1"/>
      <c r="RJF340" s="1"/>
      <c r="RJG340" s="1"/>
      <c r="RJH340" s="1"/>
      <c r="RJI340" s="1"/>
      <c r="RJJ340" s="1"/>
      <c r="RJK340" s="1"/>
      <c r="RJL340" s="1"/>
      <c r="RJM340" s="1"/>
      <c r="RJN340" s="1"/>
      <c r="RJO340" s="1"/>
      <c r="RJP340" s="1"/>
      <c r="RJQ340" s="1"/>
      <c r="RJR340" s="1"/>
      <c r="RJS340" s="1"/>
      <c r="RJT340" s="1"/>
      <c r="RJU340" s="1"/>
      <c r="RJV340" s="1"/>
      <c r="RJW340" s="1"/>
      <c r="RJX340" s="1"/>
      <c r="RJY340" s="1"/>
      <c r="RJZ340" s="1"/>
      <c r="RKA340" s="1"/>
      <c r="RKB340" s="1"/>
      <c r="RKC340" s="1"/>
      <c r="RKD340" s="1"/>
      <c r="RKE340" s="1"/>
      <c r="RKF340" s="1"/>
      <c r="RKG340" s="1"/>
      <c r="RKH340" s="1"/>
      <c r="RKI340" s="1"/>
      <c r="RKJ340" s="1"/>
      <c r="RKK340" s="1"/>
      <c r="RKL340" s="1"/>
      <c r="RKM340" s="1"/>
      <c r="RKN340" s="1"/>
      <c r="RKO340" s="1"/>
      <c r="RKP340" s="1"/>
      <c r="RKQ340" s="1"/>
      <c r="RKR340" s="1"/>
      <c r="RKS340" s="1"/>
      <c r="RKT340" s="1"/>
      <c r="RKU340" s="1"/>
      <c r="RKV340" s="1"/>
      <c r="RKW340" s="1"/>
      <c r="RKX340" s="1"/>
      <c r="RKY340" s="1"/>
      <c r="RKZ340" s="1"/>
      <c r="RLA340" s="1"/>
      <c r="RLB340" s="1"/>
      <c r="RLC340" s="1"/>
      <c r="RLD340" s="1"/>
      <c r="RLE340" s="1"/>
      <c r="RLF340" s="1"/>
      <c r="RLG340" s="1"/>
      <c r="RLH340" s="1"/>
      <c r="RLI340" s="1"/>
      <c r="RLJ340" s="1"/>
      <c r="RLK340" s="1"/>
      <c r="RLL340" s="1"/>
      <c r="RLM340" s="1"/>
      <c r="RLN340" s="1"/>
      <c r="RLO340" s="1"/>
      <c r="RLP340" s="1"/>
      <c r="RLQ340" s="1"/>
      <c r="RLR340" s="1"/>
      <c r="RLS340" s="1"/>
      <c r="RLT340" s="1"/>
      <c r="RLU340" s="1"/>
      <c r="RLV340" s="1"/>
      <c r="RLW340" s="1"/>
      <c r="RLX340" s="1"/>
      <c r="RLY340" s="1"/>
      <c r="RLZ340" s="1"/>
      <c r="RMA340" s="1"/>
      <c r="RMB340" s="1"/>
      <c r="RMC340" s="1"/>
      <c r="RMD340" s="1"/>
      <c r="RME340" s="1"/>
      <c r="RMF340" s="1"/>
      <c r="RMG340" s="1"/>
      <c r="RMH340" s="1"/>
      <c r="RMI340" s="1"/>
      <c r="RMJ340" s="1"/>
      <c r="RMK340" s="1"/>
      <c r="RML340" s="1"/>
      <c r="RMM340" s="1"/>
      <c r="RMN340" s="1"/>
      <c r="RMO340" s="1"/>
      <c r="RMP340" s="1"/>
      <c r="RMQ340" s="1"/>
      <c r="RMR340" s="1"/>
      <c r="RMS340" s="1"/>
      <c r="RMT340" s="1"/>
      <c r="RMU340" s="1"/>
      <c r="RMV340" s="1"/>
      <c r="RMW340" s="1"/>
      <c r="RMX340" s="1"/>
      <c r="RMY340" s="1"/>
      <c r="RMZ340" s="1"/>
      <c r="RNA340" s="1"/>
      <c r="RNB340" s="1"/>
      <c r="RNC340" s="1"/>
      <c r="RND340" s="1"/>
      <c r="RNE340" s="1"/>
      <c r="RNF340" s="1"/>
      <c r="RNG340" s="1"/>
      <c r="RNH340" s="1"/>
      <c r="RNI340" s="1"/>
      <c r="RNJ340" s="1"/>
      <c r="RNK340" s="1"/>
      <c r="RNL340" s="1"/>
      <c r="RNM340" s="1"/>
      <c r="RNN340" s="1"/>
      <c r="RNO340" s="1"/>
      <c r="RNP340" s="1"/>
      <c r="RNQ340" s="1"/>
      <c r="RNR340" s="1"/>
      <c r="RNS340" s="1"/>
      <c r="RNT340" s="1"/>
      <c r="RNU340" s="1"/>
      <c r="RNV340" s="1"/>
      <c r="RNW340" s="1"/>
      <c r="RNX340" s="1"/>
      <c r="RNY340" s="1"/>
      <c r="RNZ340" s="1"/>
      <c r="ROA340" s="1"/>
      <c r="ROB340" s="1"/>
      <c r="ROC340" s="1"/>
      <c r="ROD340" s="1"/>
      <c r="ROE340" s="1"/>
      <c r="ROF340" s="1"/>
      <c r="ROG340" s="1"/>
      <c r="ROH340" s="1"/>
      <c r="ROI340" s="1"/>
      <c r="ROJ340" s="1"/>
      <c r="ROK340" s="1"/>
      <c r="ROL340" s="1"/>
      <c r="ROM340" s="1"/>
      <c r="RON340" s="1"/>
      <c r="ROO340" s="1"/>
      <c r="ROP340" s="1"/>
      <c r="ROQ340" s="1"/>
      <c r="ROR340" s="1"/>
      <c r="ROS340" s="1"/>
      <c r="ROT340" s="1"/>
      <c r="ROU340" s="1"/>
      <c r="ROV340" s="1"/>
      <c r="ROW340" s="1"/>
      <c r="ROX340" s="1"/>
      <c r="ROY340" s="1"/>
      <c r="ROZ340" s="1"/>
      <c r="RPA340" s="1"/>
      <c r="RPB340" s="1"/>
      <c r="RPC340" s="1"/>
      <c r="RPD340" s="1"/>
      <c r="RPE340" s="1"/>
      <c r="RPF340" s="1"/>
      <c r="RPG340" s="1"/>
      <c r="RPH340" s="1"/>
      <c r="RPI340" s="1"/>
      <c r="RPJ340" s="1"/>
      <c r="RPK340" s="1"/>
      <c r="RPL340" s="1"/>
      <c r="RPM340" s="1"/>
      <c r="RPN340" s="1"/>
      <c r="RPO340" s="1"/>
      <c r="RPP340" s="1"/>
      <c r="RPQ340" s="1"/>
      <c r="RPR340" s="1"/>
      <c r="RPS340" s="1"/>
      <c r="RPT340" s="1"/>
      <c r="RPU340" s="1"/>
      <c r="RPV340" s="1"/>
      <c r="RPW340" s="1"/>
      <c r="RPX340" s="1"/>
      <c r="RPY340" s="1"/>
      <c r="RPZ340" s="1"/>
      <c r="RQA340" s="1"/>
      <c r="RQB340" s="1"/>
      <c r="RQC340" s="1"/>
      <c r="RQD340" s="1"/>
      <c r="RQE340" s="1"/>
      <c r="RQF340" s="1"/>
      <c r="RQG340" s="1"/>
      <c r="RQH340" s="1"/>
      <c r="RQI340" s="1"/>
      <c r="RQJ340" s="1"/>
      <c r="RQK340" s="1"/>
      <c r="RQL340" s="1"/>
      <c r="RQM340" s="1"/>
      <c r="RQN340" s="1"/>
      <c r="RQO340" s="1"/>
      <c r="RQP340" s="1"/>
      <c r="RQQ340" s="1"/>
      <c r="RQR340" s="1"/>
      <c r="RQS340" s="1"/>
      <c r="RQT340" s="1"/>
      <c r="RQU340" s="1"/>
      <c r="RQV340" s="1"/>
      <c r="RQW340" s="1"/>
      <c r="RQX340" s="1"/>
      <c r="RQY340" s="1"/>
      <c r="RQZ340" s="1"/>
      <c r="RRA340" s="1"/>
      <c r="RRB340" s="1"/>
      <c r="RRC340" s="1"/>
      <c r="RRD340" s="1"/>
      <c r="RRE340" s="1"/>
      <c r="RRF340" s="1"/>
      <c r="RRG340" s="1"/>
      <c r="RRH340" s="1"/>
      <c r="RRI340" s="1"/>
      <c r="RRJ340" s="1"/>
      <c r="RRK340" s="1"/>
      <c r="RRL340" s="1"/>
      <c r="RRM340" s="1"/>
      <c r="RRN340" s="1"/>
      <c r="RRO340" s="1"/>
      <c r="RRP340" s="1"/>
      <c r="RRQ340" s="1"/>
      <c r="RRR340" s="1"/>
      <c r="RRS340" s="1"/>
      <c r="RRT340" s="1"/>
      <c r="RRU340" s="1"/>
      <c r="RRV340" s="1"/>
      <c r="RRW340" s="1"/>
      <c r="RRX340" s="1"/>
      <c r="RRY340" s="1"/>
      <c r="RRZ340" s="1"/>
      <c r="RSA340" s="1"/>
      <c r="RSB340" s="1"/>
      <c r="RSC340" s="1"/>
      <c r="RSD340" s="1"/>
      <c r="RSE340" s="1"/>
      <c r="RSF340" s="1"/>
      <c r="RSG340" s="1"/>
      <c r="RSH340" s="1"/>
      <c r="RSI340" s="1"/>
      <c r="RSJ340" s="1"/>
      <c r="RSK340" s="1"/>
      <c r="RSL340" s="1"/>
      <c r="RSM340" s="1"/>
      <c r="RSN340" s="1"/>
      <c r="RSO340" s="1"/>
      <c r="RSP340" s="1"/>
      <c r="RSQ340" s="1"/>
      <c r="RSR340" s="1"/>
      <c r="RSS340" s="1"/>
      <c r="RST340" s="1"/>
      <c r="RSU340" s="1"/>
      <c r="RSV340" s="1"/>
      <c r="RSW340" s="1"/>
      <c r="RSX340" s="1"/>
      <c r="RSY340" s="1"/>
      <c r="RSZ340" s="1"/>
      <c r="RTA340" s="1"/>
      <c r="RTB340" s="1"/>
      <c r="RTC340" s="1"/>
      <c r="RTD340" s="1"/>
      <c r="RTE340" s="1"/>
      <c r="RTF340" s="1"/>
      <c r="RTG340" s="1"/>
      <c r="RTH340" s="1"/>
      <c r="RTI340" s="1"/>
      <c r="RTJ340" s="1"/>
      <c r="RTK340" s="1"/>
      <c r="RTL340" s="1"/>
      <c r="RTM340" s="1"/>
      <c r="RTN340" s="1"/>
      <c r="RTO340" s="1"/>
      <c r="RTP340" s="1"/>
      <c r="RTQ340" s="1"/>
      <c r="RTR340" s="1"/>
      <c r="RTS340" s="1"/>
      <c r="RTT340" s="1"/>
      <c r="RTU340" s="1"/>
      <c r="RTV340" s="1"/>
      <c r="RTW340" s="1"/>
      <c r="RTX340" s="1"/>
      <c r="RTY340" s="1"/>
      <c r="RTZ340" s="1"/>
      <c r="RUA340" s="1"/>
      <c r="RUB340" s="1"/>
      <c r="RUC340" s="1"/>
      <c r="RUD340" s="1"/>
      <c r="RUE340" s="1"/>
      <c r="RUF340" s="1"/>
      <c r="RUG340" s="1"/>
      <c r="RUH340" s="1"/>
      <c r="RUI340" s="1"/>
      <c r="RUJ340" s="1"/>
      <c r="RUK340" s="1"/>
      <c r="RUL340" s="1"/>
      <c r="RUM340" s="1"/>
      <c r="RUN340" s="1"/>
      <c r="RUO340" s="1"/>
      <c r="RUP340" s="1"/>
      <c r="RUQ340" s="1"/>
      <c r="RUR340" s="1"/>
      <c r="RUS340" s="1"/>
      <c r="RUT340" s="1"/>
      <c r="RUU340" s="1"/>
      <c r="RUV340" s="1"/>
      <c r="RUW340" s="1"/>
      <c r="RUX340" s="1"/>
      <c r="RUY340" s="1"/>
      <c r="RUZ340" s="1"/>
      <c r="RVA340" s="1"/>
      <c r="RVB340" s="1"/>
      <c r="RVC340" s="1"/>
      <c r="RVD340" s="1"/>
      <c r="RVE340" s="1"/>
      <c r="RVF340" s="1"/>
      <c r="RVG340" s="1"/>
      <c r="RVH340" s="1"/>
      <c r="RVI340" s="1"/>
      <c r="RVJ340" s="1"/>
      <c r="RVK340" s="1"/>
      <c r="RVL340" s="1"/>
      <c r="RVM340" s="1"/>
      <c r="RVN340" s="1"/>
      <c r="RVO340" s="1"/>
      <c r="RVP340" s="1"/>
      <c r="RVQ340" s="1"/>
      <c r="RVR340" s="1"/>
      <c r="RVS340" s="1"/>
      <c r="RVT340" s="1"/>
      <c r="RVU340" s="1"/>
      <c r="RVV340" s="1"/>
      <c r="RVW340" s="1"/>
      <c r="RVX340" s="1"/>
      <c r="RVY340" s="1"/>
      <c r="RVZ340" s="1"/>
      <c r="RWA340" s="1"/>
      <c r="RWB340" s="1"/>
      <c r="RWC340" s="1"/>
      <c r="RWD340" s="1"/>
      <c r="RWE340" s="1"/>
      <c r="RWF340" s="1"/>
      <c r="RWG340" s="1"/>
      <c r="RWH340" s="1"/>
      <c r="RWI340" s="1"/>
      <c r="RWJ340" s="1"/>
      <c r="RWK340" s="1"/>
      <c r="RWL340" s="1"/>
      <c r="RWM340" s="1"/>
      <c r="RWN340" s="1"/>
      <c r="RWO340" s="1"/>
      <c r="RWP340" s="1"/>
      <c r="RWQ340" s="1"/>
      <c r="RWR340" s="1"/>
      <c r="RWS340" s="1"/>
      <c r="RWT340" s="1"/>
      <c r="RWU340" s="1"/>
      <c r="RWV340" s="1"/>
      <c r="RWW340" s="1"/>
      <c r="RWX340" s="1"/>
      <c r="RWY340" s="1"/>
      <c r="RWZ340" s="1"/>
      <c r="RXA340" s="1"/>
      <c r="RXB340" s="1"/>
      <c r="RXC340" s="1"/>
      <c r="RXD340" s="1"/>
      <c r="RXE340" s="1"/>
      <c r="RXF340" s="1"/>
      <c r="RXG340" s="1"/>
      <c r="RXH340" s="1"/>
      <c r="RXI340" s="1"/>
      <c r="RXJ340" s="1"/>
      <c r="RXK340" s="1"/>
      <c r="RXL340" s="1"/>
      <c r="RXM340" s="1"/>
      <c r="RXN340" s="1"/>
      <c r="RXO340" s="1"/>
      <c r="RXP340" s="1"/>
      <c r="RXQ340" s="1"/>
      <c r="RXR340" s="1"/>
      <c r="RXS340" s="1"/>
      <c r="RXT340" s="1"/>
      <c r="RXU340" s="1"/>
      <c r="RXV340" s="1"/>
      <c r="RXW340" s="1"/>
      <c r="RXX340" s="1"/>
      <c r="RXY340" s="1"/>
      <c r="RXZ340" s="1"/>
      <c r="RYA340" s="1"/>
      <c r="RYB340" s="1"/>
      <c r="RYC340" s="1"/>
      <c r="RYD340" s="1"/>
      <c r="RYE340" s="1"/>
      <c r="RYF340" s="1"/>
      <c r="RYG340" s="1"/>
      <c r="RYH340" s="1"/>
      <c r="RYI340" s="1"/>
      <c r="RYJ340" s="1"/>
      <c r="RYK340" s="1"/>
      <c r="RYL340" s="1"/>
      <c r="RYM340" s="1"/>
      <c r="RYN340" s="1"/>
      <c r="RYO340" s="1"/>
      <c r="RYP340" s="1"/>
      <c r="RYQ340" s="1"/>
      <c r="RYR340" s="1"/>
      <c r="RYS340" s="1"/>
      <c r="RYT340" s="1"/>
      <c r="RYU340" s="1"/>
      <c r="RYV340" s="1"/>
      <c r="RYW340" s="1"/>
      <c r="RYX340" s="1"/>
      <c r="RYY340" s="1"/>
      <c r="RYZ340" s="1"/>
      <c r="RZA340" s="1"/>
      <c r="RZB340" s="1"/>
      <c r="RZC340" s="1"/>
      <c r="RZD340" s="1"/>
      <c r="RZE340" s="1"/>
      <c r="RZF340" s="1"/>
      <c r="RZG340" s="1"/>
      <c r="RZH340" s="1"/>
      <c r="RZI340" s="1"/>
      <c r="RZJ340" s="1"/>
      <c r="RZK340" s="1"/>
      <c r="RZL340" s="1"/>
      <c r="RZM340" s="1"/>
      <c r="RZN340" s="1"/>
      <c r="RZO340" s="1"/>
      <c r="RZP340" s="1"/>
      <c r="RZQ340" s="1"/>
      <c r="RZR340" s="1"/>
      <c r="RZS340" s="1"/>
      <c r="RZT340" s="1"/>
      <c r="RZU340" s="1"/>
      <c r="RZV340" s="1"/>
      <c r="RZW340" s="1"/>
      <c r="RZX340" s="1"/>
      <c r="RZY340" s="1"/>
      <c r="RZZ340" s="1"/>
      <c r="SAA340" s="1"/>
      <c r="SAB340" s="1"/>
      <c r="SAC340" s="1"/>
      <c r="SAD340" s="1"/>
      <c r="SAE340" s="1"/>
      <c r="SAF340" s="1"/>
      <c r="SAG340" s="1"/>
      <c r="SAH340" s="1"/>
      <c r="SAI340" s="1"/>
      <c r="SAJ340" s="1"/>
      <c r="SAK340" s="1"/>
      <c r="SAL340" s="1"/>
      <c r="SAM340" s="1"/>
      <c r="SAN340" s="1"/>
      <c r="SAO340" s="1"/>
      <c r="SAP340" s="1"/>
      <c r="SAQ340" s="1"/>
      <c r="SAR340" s="1"/>
      <c r="SAS340" s="1"/>
      <c r="SAT340" s="1"/>
      <c r="SAU340" s="1"/>
      <c r="SAV340" s="1"/>
      <c r="SAW340" s="1"/>
      <c r="SAX340" s="1"/>
      <c r="SAY340" s="1"/>
      <c r="SAZ340" s="1"/>
      <c r="SBA340" s="1"/>
      <c r="SBB340" s="1"/>
      <c r="SBC340" s="1"/>
      <c r="SBD340" s="1"/>
      <c r="SBE340" s="1"/>
      <c r="SBF340" s="1"/>
      <c r="SBG340" s="1"/>
      <c r="SBH340" s="1"/>
      <c r="SBI340" s="1"/>
      <c r="SBJ340" s="1"/>
      <c r="SBK340" s="1"/>
      <c r="SBL340" s="1"/>
      <c r="SBM340" s="1"/>
      <c r="SBN340" s="1"/>
      <c r="SBO340" s="1"/>
      <c r="SBP340" s="1"/>
      <c r="SBQ340" s="1"/>
      <c r="SBR340" s="1"/>
      <c r="SBS340" s="1"/>
      <c r="SBT340" s="1"/>
      <c r="SBU340" s="1"/>
      <c r="SBV340" s="1"/>
      <c r="SBW340" s="1"/>
      <c r="SBX340" s="1"/>
      <c r="SBY340" s="1"/>
      <c r="SBZ340" s="1"/>
      <c r="SCA340" s="1"/>
      <c r="SCB340" s="1"/>
      <c r="SCC340" s="1"/>
      <c r="SCD340" s="1"/>
      <c r="SCE340" s="1"/>
      <c r="SCF340" s="1"/>
      <c r="SCG340" s="1"/>
      <c r="SCH340" s="1"/>
      <c r="SCI340" s="1"/>
      <c r="SCJ340" s="1"/>
      <c r="SCK340" s="1"/>
      <c r="SCL340" s="1"/>
      <c r="SCM340" s="1"/>
      <c r="SCN340" s="1"/>
      <c r="SCO340" s="1"/>
      <c r="SCP340" s="1"/>
      <c r="SCQ340" s="1"/>
      <c r="SCR340" s="1"/>
      <c r="SCS340" s="1"/>
      <c r="SCT340" s="1"/>
      <c r="SCU340" s="1"/>
      <c r="SCV340" s="1"/>
      <c r="SCW340" s="1"/>
      <c r="SCX340" s="1"/>
      <c r="SCY340" s="1"/>
      <c r="SCZ340" s="1"/>
      <c r="SDA340" s="1"/>
      <c r="SDB340" s="1"/>
      <c r="SDC340" s="1"/>
      <c r="SDD340" s="1"/>
      <c r="SDE340" s="1"/>
      <c r="SDF340" s="1"/>
      <c r="SDG340" s="1"/>
      <c r="SDH340" s="1"/>
      <c r="SDI340" s="1"/>
      <c r="SDJ340" s="1"/>
      <c r="SDK340" s="1"/>
      <c r="SDL340" s="1"/>
      <c r="SDM340" s="1"/>
      <c r="SDN340" s="1"/>
      <c r="SDO340" s="1"/>
      <c r="SDP340" s="1"/>
      <c r="SDQ340" s="1"/>
      <c r="SDR340" s="1"/>
      <c r="SDS340" s="1"/>
      <c r="SDT340" s="1"/>
      <c r="SDU340" s="1"/>
      <c r="SDV340" s="1"/>
      <c r="SDW340" s="1"/>
      <c r="SDX340" s="1"/>
      <c r="SDY340" s="1"/>
      <c r="SDZ340" s="1"/>
      <c r="SEA340" s="1"/>
      <c r="SEB340" s="1"/>
      <c r="SEC340" s="1"/>
      <c r="SED340" s="1"/>
      <c r="SEE340" s="1"/>
      <c r="SEF340" s="1"/>
      <c r="SEG340" s="1"/>
      <c r="SEH340" s="1"/>
      <c r="SEI340" s="1"/>
      <c r="SEJ340" s="1"/>
      <c r="SEK340" s="1"/>
      <c r="SEL340" s="1"/>
      <c r="SEM340" s="1"/>
      <c r="SEN340" s="1"/>
      <c r="SEO340" s="1"/>
      <c r="SEP340" s="1"/>
      <c r="SEQ340" s="1"/>
      <c r="SER340" s="1"/>
      <c r="SES340" s="1"/>
      <c r="SET340" s="1"/>
      <c r="SEU340" s="1"/>
      <c r="SEV340" s="1"/>
      <c r="SEW340" s="1"/>
      <c r="SEX340" s="1"/>
      <c r="SEY340" s="1"/>
      <c r="SEZ340" s="1"/>
      <c r="SFA340" s="1"/>
      <c r="SFB340" s="1"/>
      <c r="SFC340" s="1"/>
      <c r="SFD340" s="1"/>
      <c r="SFE340" s="1"/>
      <c r="SFF340" s="1"/>
      <c r="SFG340" s="1"/>
      <c r="SFH340" s="1"/>
      <c r="SFI340" s="1"/>
      <c r="SFJ340" s="1"/>
      <c r="SFK340" s="1"/>
      <c r="SFL340" s="1"/>
      <c r="SFM340" s="1"/>
      <c r="SFN340" s="1"/>
      <c r="SFO340" s="1"/>
      <c r="SFP340" s="1"/>
      <c r="SFQ340" s="1"/>
      <c r="SFR340" s="1"/>
      <c r="SFS340" s="1"/>
      <c r="SFT340" s="1"/>
      <c r="SFU340" s="1"/>
      <c r="SFV340" s="1"/>
      <c r="SFW340" s="1"/>
      <c r="SFX340" s="1"/>
      <c r="SFY340" s="1"/>
      <c r="SFZ340" s="1"/>
      <c r="SGA340" s="1"/>
      <c r="SGB340" s="1"/>
      <c r="SGC340" s="1"/>
      <c r="SGD340" s="1"/>
      <c r="SGE340" s="1"/>
      <c r="SGF340" s="1"/>
      <c r="SGG340" s="1"/>
      <c r="SGH340" s="1"/>
      <c r="SGI340" s="1"/>
      <c r="SGJ340" s="1"/>
      <c r="SGK340" s="1"/>
      <c r="SGL340" s="1"/>
      <c r="SGM340" s="1"/>
      <c r="SGN340" s="1"/>
      <c r="SGO340" s="1"/>
      <c r="SGP340" s="1"/>
      <c r="SGQ340" s="1"/>
      <c r="SGR340" s="1"/>
      <c r="SGS340" s="1"/>
      <c r="SGT340" s="1"/>
      <c r="SGU340" s="1"/>
      <c r="SGV340" s="1"/>
      <c r="SGW340" s="1"/>
      <c r="SGX340" s="1"/>
      <c r="SGY340" s="1"/>
      <c r="SGZ340" s="1"/>
      <c r="SHA340" s="1"/>
      <c r="SHB340" s="1"/>
      <c r="SHC340" s="1"/>
      <c r="SHD340" s="1"/>
      <c r="SHE340" s="1"/>
      <c r="SHF340" s="1"/>
      <c r="SHG340" s="1"/>
      <c r="SHH340" s="1"/>
      <c r="SHI340" s="1"/>
      <c r="SHJ340" s="1"/>
      <c r="SHK340" s="1"/>
      <c r="SHL340" s="1"/>
      <c r="SHM340" s="1"/>
      <c r="SHN340" s="1"/>
      <c r="SHO340" s="1"/>
      <c r="SHP340" s="1"/>
      <c r="SHQ340" s="1"/>
      <c r="SHR340" s="1"/>
      <c r="SHS340" s="1"/>
      <c r="SHT340" s="1"/>
      <c r="SHU340" s="1"/>
      <c r="SHV340" s="1"/>
      <c r="SHW340" s="1"/>
      <c r="SHX340" s="1"/>
      <c r="SHY340" s="1"/>
      <c r="SHZ340" s="1"/>
      <c r="SIA340" s="1"/>
      <c r="SIB340" s="1"/>
      <c r="SIC340" s="1"/>
      <c r="SID340" s="1"/>
      <c r="SIE340" s="1"/>
      <c r="SIF340" s="1"/>
      <c r="SIG340" s="1"/>
      <c r="SIH340" s="1"/>
      <c r="SII340" s="1"/>
      <c r="SIJ340" s="1"/>
      <c r="SIK340" s="1"/>
      <c r="SIL340" s="1"/>
      <c r="SIM340" s="1"/>
      <c r="SIN340" s="1"/>
      <c r="SIO340" s="1"/>
      <c r="SIP340" s="1"/>
      <c r="SIQ340" s="1"/>
      <c r="SIR340" s="1"/>
      <c r="SIS340" s="1"/>
      <c r="SIT340" s="1"/>
      <c r="SIU340" s="1"/>
      <c r="SIV340" s="1"/>
      <c r="SIW340" s="1"/>
      <c r="SIX340" s="1"/>
      <c r="SIY340" s="1"/>
      <c r="SIZ340" s="1"/>
      <c r="SJA340" s="1"/>
      <c r="SJB340" s="1"/>
      <c r="SJC340" s="1"/>
      <c r="SJD340" s="1"/>
      <c r="SJE340" s="1"/>
      <c r="SJF340" s="1"/>
      <c r="SJG340" s="1"/>
      <c r="SJH340" s="1"/>
      <c r="SJI340" s="1"/>
      <c r="SJJ340" s="1"/>
      <c r="SJK340" s="1"/>
      <c r="SJL340" s="1"/>
      <c r="SJM340" s="1"/>
      <c r="SJN340" s="1"/>
      <c r="SJO340" s="1"/>
      <c r="SJP340" s="1"/>
      <c r="SJQ340" s="1"/>
      <c r="SJR340" s="1"/>
      <c r="SJS340" s="1"/>
      <c r="SJT340" s="1"/>
      <c r="SJU340" s="1"/>
      <c r="SJV340" s="1"/>
      <c r="SJW340" s="1"/>
      <c r="SJX340" s="1"/>
      <c r="SJY340" s="1"/>
      <c r="SJZ340" s="1"/>
      <c r="SKA340" s="1"/>
      <c r="SKB340" s="1"/>
      <c r="SKC340" s="1"/>
      <c r="SKD340" s="1"/>
      <c r="SKE340" s="1"/>
      <c r="SKF340" s="1"/>
      <c r="SKG340" s="1"/>
      <c r="SKH340" s="1"/>
      <c r="SKI340" s="1"/>
      <c r="SKJ340" s="1"/>
      <c r="SKK340" s="1"/>
      <c r="SKL340" s="1"/>
      <c r="SKM340" s="1"/>
      <c r="SKN340" s="1"/>
      <c r="SKO340" s="1"/>
      <c r="SKP340" s="1"/>
      <c r="SKQ340" s="1"/>
      <c r="SKR340" s="1"/>
      <c r="SKS340" s="1"/>
      <c r="SKT340" s="1"/>
      <c r="SKU340" s="1"/>
      <c r="SKV340" s="1"/>
      <c r="SKW340" s="1"/>
      <c r="SKX340" s="1"/>
      <c r="SKY340" s="1"/>
      <c r="SKZ340" s="1"/>
      <c r="SLA340" s="1"/>
      <c r="SLB340" s="1"/>
      <c r="SLC340" s="1"/>
      <c r="SLD340" s="1"/>
      <c r="SLE340" s="1"/>
      <c r="SLF340" s="1"/>
      <c r="SLG340" s="1"/>
      <c r="SLH340" s="1"/>
      <c r="SLI340" s="1"/>
      <c r="SLJ340" s="1"/>
      <c r="SLK340" s="1"/>
      <c r="SLL340" s="1"/>
      <c r="SLM340" s="1"/>
      <c r="SLN340" s="1"/>
      <c r="SLO340" s="1"/>
      <c r="SLP340" s="1"/>
      <c r="SLQ340" s="1"/>
      <c r="SLR340" s="1"/>
      <c r="SLS340" s="1"/>
      <c r="SLT340" s="1"/>
      <c r="SLU340" s="1"/>
      <c r="SLV340" s="1"/>
      <c r="SLW340" s="1"/>
      <c r="SLX340" s="1"/>
      <c r="SLY340" s="1"/>
      <c r="SLZ340" s="1"/>
      <c r="SMA340" s="1"/>
      <c r="SMB340" s="1"/>
      <c r="SMC340" s="1"/>
      <c r="SMD340" s="1"/>
      <c r="SME340" s="1"/>
      <c r="SMF340" s="1"/>
      <c r="SMG340" s="1"/>
      <c r="SMH340" s="1"/>
      <c r="SMI340" s="1"/>
      <c r="SMJ340" s="1"/>
      <c r="SMK340" s="1"/>
      <c r="SML340" s="1"/>
      <c r="SMM340" s="1"/>
      <c r="SMN340" s="1"/>
      <c r="SMO340" s="1"/>
      <c r="SMP340" s="1"/>
      <c r="SMQ340" s="1"/>
      <c r="SMR340" s="1"/>
      <c r="SMS340" s="1"/>
      <c r="SMT340" s="1"/>
      <c r="SMU340" s="1"/>
      <c r="SMV340" s="1"/>
      <c r="SMW340" s="1"/>
      <c r="SMX340" s="1"/>
      <c r="SMY340" s="1"/>
      <c r="SMZ340" s="1"/>
      <c r="SNA340" s="1"/>
      <c r="SNB340" s="1"/>
      <c r="SNC340" s="1"/>
      <c r="SND340" s="1"/>
      <c r="SNE340" s="1"/>
      <c r="SNF340" s="1"/>
      <c r="SNG340" s="1"/>
      <c r="SNH340" s="1"/>
      <c r="SNI340" s="1"/>
      <c r="SNJ340" s="1"/>
      <c r="SNK340" s="1"/>
      <c r="SNL340" s="1"/>
      <c r="SNM340" s="1"/>
      <c r="SNN340" s="1"/>
      <c r="SNO340" s="1"/>
      <c r="SNP340" s="1"/>
      <c r="SNQ340" s="1"/>
      <c r="SNR340" s="1"/>
      <c r="SNS340" s="1"/>
      <c r="SNT340" s="1"/>
      <c r="SNU340" s="1"/>
      <c r="SNV340" s="1"/>
      <c r="SNW340" s="1"/>
      <c r="SNX340" s="1"/>
      <c r="SNY340" s="1"/>
      <c r="SNZ340" s="1"/>
      <c r="SOA340" s="1"/>
      <c r="SOB340" s="1"/>
      <c r="SOC340" s="1"/>
      <c r="SOD340" s="1"/>
      <c r="SOE340" s="1"/>
      <c r="SOF340" s="1"/>
      <c r="SOG340" s="1"/>
      <c r="SOH340" s="1"/>
      <c r="SOI340" s="1"/>
      <c r="SOJ340" s="1"/>
      <c r="SOK340" s="1"/>
      <c r="SOL340" s="1"/>
      <c r="SOM340" s="1"/>
      <c r="SON340" s="1"/>
      <c r="SOO340" s="1"/>
      <c r="SOP340" s="1"/>
      <c r="SOQ340" s="1"/>
      <c r="SOR340" s="1"/>
      <c r="SOS340" s="1"/>
      <c r="SOT340" s="1"/>
      <c r="SOU340" s="1"/>
      <c r="SOV340" s="1"/>
      <c r="SOW340" s="1"/>
      <c r="SOX340" s="1"/>
      <c r="SOY340" s="1"/>
      <c r="SOZ340" s="1"/>
      <c r="SPA340" s="1"/>
      <c r="SPB340" s="1"/>
      <c r="SPC340" s="1"/>
      <c r="SPD340" s="1"/>
      <c r="SPE340" s="1"/>
      <c r="SPF340" s="1"/>
      <c r="SPG340" s="1"/>
      <c r="SPH340" s="1"/>
      <c r="SPI340" s="1"/>
      <c r="SPJ340" s="1"/>
      <c r="SPK340" s="1"/>
      <c r="SPL340" s="1"/>
      <c r="SPM340" s="1"/>
      <c r="SPN340" s="1"/>
      <c r="SPO340" s="1"/>
      <c r="SPP340" s="1"/>
      <c r="SPQ340" s="1"/>
      <c r="SPR340" s="1"/>
      <c r="SPS340" s="1"/>
      <c r="SPT340" s="1"/>
      <c r="SPU340" s="1"/>
      <c r="SPV340" s="1"/>
      <c r="SPW340" s="1"/>
      <c r="SPX340" s="1"/>
      <c r="SPY340" s="1"/>
      <c r="SPZ340" s="1"/>
      <c r="SQA340" s="1"/>
      <c r="SQB340" s="1"/>
      <c r="SQC340" s="1"/>
      <c r="SQD340" s="1"/>
      <c r="SQE340" s="1"/>
      <c r="SQF340" s="1"/>
      <c r="SQG340" s="1"/>
      <c r="SQH340" s="1"/>
      <c r="SQI340" s="1"/>
      <c r="SQJ340" s="1"/>
      <c r="SQK340" s="1"/>
      <c r="SQL340" s="1"/>
      <c r="SQM340" s="1"/>
      <c r="SQN340" s="1"/>
      <c r="SQO340" s="1"/>
      <c r="SQP340" s="1"/>
      <c r="SQQ340" s="1"/>
      <c r="SQR340" s="1"/>
      <c r="SQS340" s="1"/>
      <c r="SQT340" s="1"/>
      <c r="SQU340" s="1"/>
      <c r="SQV340" s="1"/>
      <c r="SQW340" s="1"/>
      <c r="SQX340" s="1"/>
      <c r="SQY340" s="1"/>
      <c r="SQZ340" s="1"/>
      <c r="SRA340" s="1"/>
      <c r="SRB340" s="1"/>
      <c r="SRC340" s="1"/>
      <c r="SRD340" s="1"/>
      <c r="SRE340" s="1"/>
      <c r="SRF340" s="1"/>
      <c r="SRG340" s="1"/>
      <c r="SRH340" s="1"/>
      <c r="SRI340" s="1"/>
      <c r="SRJ340" s="1"/>
      <c r="SRK340" s="1"/>
      <c r="SRL340" s="1"/>
      <c r="SRM340" s="1"/>
      <c r="SRN340" s="1"/>
      <c r="SRO340" s="1"/>
      <c r="SRP340" s="1"/>
      <c r="SRQ340" s="1"/>
      <c r="SRR340" s="1"/>
      <c r="SRS340" s="1"/>
      <c r="SRT340" s="1"/>
      <c r="SRU340" s="1"/>
      <c r="SRV340" s="1"/>
      <c r="SRW340" s="1"/>
      <c r="SRX340" s="1"/>
      <c r="SRY340" s="1"/>
      <c r="SRZ340" s="1"/>
      <c r="SSA340" s="1"/>
      <c r="SSB340" s="1"/>
      <c r="SSC340" s="1"/>
      <c r="SSD340" s="1"/>
      <c r="SSE340" s="1"/>
      <c r="SSF340" s="1"/>
      <c r="SSG340" s="1"/>
      <c r="SSH340" s="1"/>
      <c r="SSI340" s="1"/>
      <c r="SSJ340" s="1"/>
      <c r="SSK340" s="1"/>
      <c r="SSL340" s="1"/>
      <c r="SSM340" s="1"/>
      <c r="SSN340" s="1"/>
      <c r="SSO340" s="1"/>
      <c r="SSP340" s="1"/>
      <c r="SSQ340" s="1"/>
      <c r="SSR340" s="1"/>
      <c r="SSS340" s="1"/>
      <c r="SST340" s="1"/>
      <c r="SSU340" s="1"/>
      <c r="SSV340" s="1"/>
      <c r="SSW340" s="1"/>
      <c r="SSX340" s="1"/>
      <c r="SSY340" s="1"/>
      <c r="SSZ340" s="1"/>
      <c r="STA340" s="1"/>
      <c r="STB340" s="1"/>
      <c r="STC340" s="1"/>
      <c r="STD340" s="1"/>
      <c r="STE340" s="1"/>
      <c r="STF340" s="1"/>
      <c r="STG340" s="1"/>
      <c r="STH340" s="1"/>
      <c r="STI340" s="1"/>
      <c r="STJ340" s="1"/>
      <c r="STK340" s="1"/>
      <c r="STL340" s="1"/>
      <c r="STM340" s="1"/>
      <c r="STN340" s="1"/>
      <c r="STO340" s="1"/>
      <c r="STP340" s="1"/>
      <c r="STQ340" s="1"/>
      <c r="STR340" s="1"/>
      <c r="STS340" s="1"/>
      <c r="STT340" s="1"/>
      <c r="STU340" s="1"/>
      <c r="STV340" s="1"/>
      <c r="STW340" s="1"/>
      <c r="STX340" s="1"/>
      <c r="STY340" s="1"/>
      <c r="STZ340" s="1"/>
      <c r="SUA340" s="1"/>
      <c r="SUB340" s="1"/>
      <c r="SUC340" s="1"/>
      <c r="SUD340" s="1"/>
      <c r="SUE340" s="1"/>
      <c r="SUF340" s="1"/>
      <c r="SUG340" s="1"/>
      <c r="SUH340" s="1"/>
      <c r="SUI340" s="1"/>
      <c r="SUJ340" s="1"/>
      <c r="SUK340" s="1"/>
      <c r="SUL340" s="1"/>
      <c r="SUM340" s="1"/>
      <c r="SUN340" s="1"/>
      <c r="SUO340" s="1"/>
      <c r="SUP340" s="1"/>
      <c r="SUQ340" s="1"/>
      <c r="SUR340" s="1"/>
      <c r="SUS340" s="1"/>
      <c r="SUT340" s="1"/>
      <c r="SUU340" s="1"/>
      <c r="SUV340" s="1"/>
      <c r="SUW340" s="1"/>
      <c r="SUX340" s="1"/>
      <c r="SUY340" s="1"/>
      <c r="SUZ340" s="1"/>
      <c r="SVA340" s="1"/>
      <c r="SVB340" s="1"/>
      <c r="SVC340" s="1"/>
      <c r="SVD340" s="1"/>
      <c r="SVE340" s="1"/>
      <c r="SVF340" s="1"/>
      <c r="SVG340" s="1"/>
      <c r="SVH340" s="1"/>
      <c r="SVI340" s="1"/>
      <c r="SVJ340" s="1"/>
      <c r="SVK340" s="1"/>
      <c r="SVL340" s="1"/>
      <c r="SVM340" s="1"/>
      <c r="SVN340" s="1"/>
      <c r="SVO340" s="1"/>
      <c r="SVP340" s="1"/>
      <c r="SVQ340" s="1"/>
      <c r="SVR340" s="1"/>
      <c r="SVS340" s="1"/>
      <c r="SVT340" s="1"/>
      <c r="SVU340" s="1"/>
      <c r="SVV340" s="1"/>
      <c r="SVW340" s="1"/>
      <c r="SVX340" s="1"/>
      <c r="SVY340" s="1"/>
      <c r="SVZ340" s="1"/>
      <c r="SWA340" s="1"/>
      <c r="SWB340" s="1"/>
      <c r="SWC340" s="1"/>
      <c r="SWD340" s="1"/>
      <c r="SWE340" s="1"/>
      <c r="SWF340" s="1"/>
      <c r="SWG340" s="1"/>
      <c r="SWH340" s="1"/>
      <c r="SWI340" s="1"/>
      <c r="SWJ340" s="1"/>
      <c r="SWK340" s="1"/>
      <c r="SWL340" s="1"/>
      <c r="SWM340" s="1"/>
      <c r="SWN340" s="1"/>
      <c r="SWO340" s="1"/>
      <c r="SWP340" s="1"/>
      <c r="SWQ340" s="1"/>
      <c r="SWR340" s="1"/>
      <c r="SWS340" s="1"/>
      <c r="SWT340" s="1"/>
      <c r="SWU340" s="1"/>
      <c r="SWV340" s="1"/>
      <c r="SWW340" s="1"/>
      <c r="SWX340" s="1"/>
      <c r="SWY340" s="1"/>
      <c r="SWZ340" s="1"/>
      <c r="SXA340" s="1"/>
      <c r="SXB340" s="1"/>
      <c r="SXC340" s="1"/>
      <c r="SXD340" s="1"/>
      <c r="SXE340" s="1"/>
      <c r="SXF340" s="1"/>
      <c r="SXG340" s="1"/>
      <c r="SXH340" s="1"/>
      <c r="SXI340" s="1"/>
      <c r="SXJ340" s="1"/>
      <c r="SXK340" s="1"/>
      <c r="SXL340" s="1"/>
      <c r="SXM340" s="1"/>
      <c r="SXN340" s="1"/>
      <c r="SXO340" s="1"/>
      <c r="SXP340" s="1"/>
      <c r="SXQ340" s="1"/>
      <c r="SXR340" s="1"/>
      <c r="SXS340" s="1"/>
      <c r="SXT340" s="1"/>
      <c r="SXU340" s="1"/>
      <c r="SXV340" s="1"/>
      <c r="SXW340" s="1"/>
      <c r="SXX340" s="1"/>
      <c r="SXY340" s="1"/>
      <c r="SXZ340" s="1"/>
      <c r="SYA340" s="1"/>
      <c r="SYB340" s="1"/>
      <c r="SYC340" s="1"/>
      <c r="SYD340" s="1"/>
      <c r="SYE340" s="1"/>
      <c r="SYF340" s="1"/>
      <c r="SYG340" s="1"/>
      <c r="SYH340" s="1"/>
      <c r="SYI340" s="1"/>
      <c r="SYJ340" s="1"/>
      <c r="SYK340" s="1"/>
      <c r="SYL340" s="1"/>
      <c r="SYM340" s="1"/>
      <c r="SYN340" s="1"/>
      <c r="SYO340" s="1"/>
      <c r="SYP340" s="1"/>
      <c r="SYQ340" s="1"/>
      <c r="SYR340" s="1"/>
      <c r="SYS340" s="1"/>
      <c r="SYT340" s="1"/>
      <c r="SYU340" s="1"/>
      <c r="SYV340" s="1"/>
      <c r="SYW340" s="1"/>
      <c r="SYX340" s="1"/>
      <c r="SYY340" s="1"/>
      <c r="SYZ340" s="1"/>
      <c r="SZA340" s="1"/>
      <c r="SZB340" s="1"/>
      <c r="SZC340" s="1"/>
      <c r="SZD340" s="1"/>
      <c r="SZE340" s="1"/>
      <c r="SZF340" s="1"/>
      <c r="SZG340" s="1"/>
      <c r="SZH340" s="1"/>
      <c r="SZI340" s="1"/>
      <c r="SZJ340" s="1"/>
      <c r="SZK340" s="1"/>
      <c r="SZL340" s="1"/>
      <c r="SZM340" s="1"/>
      <c r="SZN340" s="1"/>
      <c r="SZO340" s="1"/>
      <c r="SZP340" s="1"/>
      <c r="SZQ340" s="1"/>
      <c r="SZR340" s="1"/>
      <c r="SZS340" s="1"/>
      <c r="SZT340" s="1"/>
      <c r="SZU340" s="1"/>
      <c r="SZV340" s="1"/>
      <c r="SZW340" s="1"/>
      <c r="SZX340" s="1"/>
      <c r="SZY340" s="1"/>
      <c r="SZZ340" s="1"/>
      <c r="TAA340" s="1"/>
      <c r="TAB340" s="1"/>
      <c r="TAC340" s="1"/>
      <c r="TAD340" s="1"/>
      <c r="TAE340" s="1"/>
      <c r="TAF340" s="1"/>
      <c r="TAG340" s="1"/>
      <c r="TAH340" s="1"/>
      <c r="TAI340" s="1"/>
      <c r="TAJ340" s="1"/>
      <c r="TAK340" s="1"/>
      <c r="TAL340" s="1"/>
      <c r="TAM340" s="1"/>
      <c r="TAN340" s="1"/>
      <c r="TAO340" s="1"/>
      <c r="TAP340" s="1"/>
      <c r="TAQ340" s="1"/>
      <c r="TAR340" s="1"/>
      <c r="TAS340" s="1"/>
      <c r="TAT340" s="1"/>
      <c r="TAU340" s="1"/>
      <c r="TAV340" s="1"/>
      <c r="TAW340" s="1"/>
      <c r="TAX340" s="1"/>
      <c r="TAY340" s="1"/>
      <c r="TAZ340" s="1"/>
      <c r="TBA340" s="1"/>
      <c r="TBB340" s="1"/>
      <c r="TBC340" s="1"/>
      <c r="TBD340" s="1"/>
      <c r="TBE340" s="1"/>
      <c r="TBF340" s="1"/>
      <c r="TBG340" s="1"/>
      <c r="TBH340" s="1"/>
      <c r="TBI340" s="1"/>
      <c r="TBJ340" s="1"/>
      <c r="TBK340" s="1"/>
      <c r="TBL340" s="1"/>
      <c r="TBM340" s="1"/>
      <c r="TBN340" s="1"/>
      <c r="TBO340" s="1"/>
      <c r="TBP340" s="1"/>
      <c r="TBQ340" s="1"/>
      <c r="TBR340" s="1"/>
      <c r="TBS340" s="1"/>
      <c r="TBT340" s="1"/>
      <c r="TBU340" s="1"/>
      <c r="TBV340" s="1"/>
      <c r="TBW340" s="1"/>
      <c r="TBX340" s="1"/>
      <c r="TBY340" s="1"/>
      <c r="TBZ340" s="1"/>
      <c r="TCA340" s="1"/>
      <c r="TCB340" s="1"/>
      <c r="TCC340" s="1"/>
      <c r="TCD340" s="1"/>
      <c r="TCE340" s="1"/>
      <c r="TCF340" s="1"/>
      <c r="TCG340" s="1"/>
      <c r="TCH340" s="1"/>
      <c r="TCI340" s="1"/>
      <c r="TCJ340" s="1"/>
      <c r="TCK340" s="1"/>
      <c r="TCL340" s="1"/>
      <c r="TCM340" s="1"/>
      <c r="TCN340" s="1"/>
      <c r="TCO340" s="1"/>
      <c r="TCP340" s="1"/>
      <c r="TCQ340" s="1"/>
      <c r="TCR340" s="1"/>
      <c r="TCS340" s="1"/>
      <c r="TCT340" s="1"/>
      <c r="TCU340" s="1"/>
      <c r="TCV340" s="1"/>
      <c r="TCW340" s="1"/>
      <c r="TCX340" s="1"/>
      <c r="TCY340" s="1"/>
      <c r="TCZ340" s="1"/>
      <c r="TDA340" s="1"/>
      <c r="TDB340" s="1"/>
      <c r="TDC340" s="1"/>
      <c r="TDD340" s="1"/>
      <c r="TDE340" s="1"/>
      <c r="TDF340" s="1"/>
      <c r="TDG340" s="1"/>
      <c r="TDH340" s="1"/>
      <c r="TDI340" s="1"/>
      <c r="TDJ340" s="1"/>
      <c r="TDK340" s="1"/>
      <c r="TDL340" s="1"/>
      <c r="TDM340" s="1"/>
      <c r="TDN340" s="1"/>
      <c r="TDO340" s="1"/>
      <c r="TDP340" s="1"/>
      <c r="TDQ340" s="1"/>
      <c r="TDR340" s="1"/>
      <c r="TDS340" s="1"/>
      <c r="TDT340" s="1"/>
      <c r="TDU340" s="1"/>
      <c r="TDV340" s="1"/>
      <c r="TDW340" s="1"/>
      <c r="TDX340" s="1"/>
      <c r="TDY340" s="1"/>
      <c r="TDZ340" s="1"/>
      <c r="TEA340" s="1"/>
      <c r="TEB340" s="1"/>
      <c r="TEC340" s="1"/>
      <c r="TED340" s="1"/>
      <c r="TEE340" s="1"/>
      <c r="TEF340" s="1"/>
      <c r="TEG340" s="1"/>
      <c r="TEH340" s="1"/>
      <c r="TEI340" s="1"/>
      <c r="TEJ340" s="1"/>
      <c r="TEK340" s="1"/>
      <c r="TEL340" s="1"/>
      <c r="TEM340" s="1"/>
      <c r="TEN340" s="1"/>
      <c r="TEO340" s="1"/>
      <c r="TEP340" s="1"/>
      <c r="TEQ340" s="1"/>
      <c r="TER340" s="1"/>
      <c r="TES340" s="1"/>
      <c r="TET340" s="1"/>
      <c r="TEU340" s="1"/>
      <c r="TEV340" s="1"/>
      <c r="TEW340" s="1"/>
      <c r="TEX340" s="1"/>
      <c r="TEY340" s="1"/>
      <c r="TEZ340" s="1"/>
      <c r="TFA340" s="1"/>
      <c r="TFB340" s="1"/>
      <c r="TFC340" s="1"/>
      <c r="TFD340" s="1"/>
      <c r="TFE340" s="1"/>
      <c r="TFF340" s="1"/>
      <c r="TFG340" s="1"/>
      <c r="TFH340" s="1"/>
      <c r="TFI340" s="1"/>
      <c r="TFJ340" s="1"/>
      <c r="TFK340" s="1"/>
      <c r="TFL340" s="1"/>
      <c r="TFM340" s="1"/>
      <c r="TFN340" s="1"/>
      <c r="TFO340" s="1"/>
      <c r="TFP340" s="1"/>
      <c r="TFQ340" s="1"/>
      <c r="TFR340" s="1"/>
      <c r="TFS340" s="1"/>
      <c r="TFT340" s="1"/>
      <c r="TFU340" s="1"/>
      <c r="TFV340" s="1"/>
      <c r="TFW340" s="1"/>
      <c r="TFX340" s="1"/>
      <c r="TFY340" s="1"/>
      <c r="TFZ340" s="1"/>
      <c r="TGA340" s="1"/>
      <c r="TGB340" s="1"/>
      <c r="TGC340" s="1"/>
      <c r="TGD340" s="1"/>
      <c r="TGE340" s="1"/>
      <c r="TGF340" s="1"/>
      <c r="TGG340" s="1"/>
      <c r="TGH340" s="1"/>
      <c r="TGI340" s="1"/>
      <c r="TGJ340" s="1"/>
      <c r="TGK340" s="1"/>
      <c r="TGL340" s="1"/>
      <c r="TGM340" s="1"/>
      <c r="TGN340" s="1"/>
      <c r="TGO340" s="1"/>
      <c r="TGP340" s="1"/>
      <c r="TGQ340" s="1"/>
      <c r="TGR340" s="1"/>
      <c r="TGS340" s="1"/>
      <c r="TGT340" s="1"/>
      <c r="TGU340" s="1"/>
      <c r="TGV340" s="1"/>
      <c r="TGW340" s="1"/>
      <c r="TGX340" s="1"/>
      <c r="TGY340" s="1"/>
      <c r="TGZ340" s="1"/>
      <c r="THA340" s="1"/>
      <c r="THB340" s="1"/>
      <c r="THC340" s="1"/>
      <c r="THD340" s="1"/>
      <c r="THE340" s="1"/>
      <c r="THF340" s="1"/>
      <c r="THG340" s="1"/>
      <c r="THH340" s="1"/>
      <c r="THI340" s="1"/>
      <c r="THJ340" s="1"/>
      <c r="THK340" s="1"/>
      <c r="THL340" s="1"/>
      <c r="THM340" s="1"/>
      <c r="THN340" s="1"/>
      <c r="THO340" s="1"/>
      <c r="THP340" s="1"/>
      <c r="THQ340" s="1"/>
      <c r="THR340" s="1"/>
      <c r="THS340" s="1"/>
      <c r="THT340" s="1"/>
      <c r="THU340" s="1"/>
      <c r="THV340" s="1"/>
      <c r="THW340" s="1"/>
      <c r="THX340" s="1"/>
      <c r="THY340" s="1"/>
      <c r="THZ340" s="1"/>
      <c r="TIA340" s="1"/>
      <c r="TIB340" s="1"/>
      <c r="TIC340" s="1"/>
      <c r="TID340" s="1"/>
      <c r="TIE340" s="1"/>
      <c r="TIF340" s="1"/>
      <c r="TIG340" s="1"/>
      <c r="TIH340" s="1"/>
      <c r="TII340" s="1"/>
      <c r="TIJ340" s="1"/>
      <c r="TIK340" s="1"/>
      <c r="TIL340" s="1"/>
      <c r="TIM340" s="1"/>
      <c r="TIN340" s="1"/>
      <c r="TIO340" s="1"/>
      <c r="TIP340" s="1"/>
      <c r="TIQ340" s="1"/>
      <c r="TIR340" s="1"/>
      <c r="TIS340" s="1"/>
      <c r="TIT340" s="1"/>
      <c r="TIU340" s="1"/>
      <c r="TIV340" s="1"/>
      <c r="TIW340" s="1"/>
      <c r="TIX340" s="1"/>
      <c r="TIY340" s="1"/>
      <c r="TIZ340" s="1"/>
      <c r="TJA340" s="1"/>
      <c r="TJB340" s="1"/>
      <c r="TJC340" s="1"/>
      <c r="TJD340" s="1"/>
      <c r="TJE340" s="1"/>
      <c r="TJF340" s="1"/>
      <c r="TJG340" s="1"/>
      <c r="TJH340" s="1"/>
      <c r="TJI340" s="1"/>
      <c r="TJJ340" s="1"/>
      <c r="TJK340" s="1"/>
      <c r="TJL340" s="1"/>
      <c r="TJM340" s="1"/>
      <c r="TJN340" s="1"/>
      <c r="TJO340" s="1"/>
      <c r="TJP340" s="1"/>
      <c r="TJQ340" s="1"/>
      <c r="TJR340" s="1"/>
      <c r="TJS340" s="1"/>
      <c r="TJT340" s="1"/>
      <c r="TJU340" s="1"/>
      <c r="TJV340" s="1"/>
      <c r="TJW340" s="1"/>
      <c r="TJX340" s="1"/>
      <c r="TJY340" s="1"/>
      <c r="TJZ340" s="1"/>
      <c r="TKA340" s="1"/>
      <c r="TKB340" s="1"/>
      <c r="TKC340" s="1"/>
      <c r="TKD340" s="1"/>
      <c r="TKE340" s="1"/>
      <c r="TKF340" s="1"/>
      <c r="TKG340" s="1"/>
      <c r="TKH340" s="1"/>
      <c r="TKI340" s="1"/>
      <c r="TKJ340" s="1"/>
      <c r="TKK340" s="1"/>
      <c r="TKL340" s="1"/>
      <c r="TKM340" s="1"/>
      <c r="TKN340" s="1"/>
      <c r="TKO340" s="1"/>
      <c r="TKP340" s="1"/>
      <c r="TKQ340" s="1"/>
      <c r="TKR340" s="1"/>
      <c r="TKS340" s="1"/>
      <c r="TKT340" s="1"/>
      <c r="TKU340" s="1"/>
      <c r="TKV340" s="1"/>
      <c r="TKW340" s="1"/>
      <c r="TKX340" s="1"/>
      <c r="TKY340" s="1"/>
      <c r="TKZ340" s="1"/>
      <c r="TLA340" s="1"/>
      <c r="TLB340" s="1"/>
      <c r="TLC340" s="1"/>
      <c r="TLD340" s="1"/>
      <c r="TLE340" s="1"/>
      <c r="TLF340" s="1"/>
      <c r="TLG340" s="1"/>
      <c r="TLH340" s="1"/>
      <c r="TLI340" s="1"/>
      <c r="TLJ340" s="1"/>
      <c r="TLK340" s="1"/>
      <c r="TLL340" s="1"/>
      <c r="TLM340" s="1"/>
      <c r="TLN340" s="1"/>
      <c r="TLO340" s="1"/>
      <c r="TLP340" s="1"/>
      <c r="TLQ340" s="1"/>
      <c r="TLR340" s="1"/>
      <c r="TLS340" s="1"/>
      <c r="TLT340" s="1"/>
      <c r="TLU340" s="1"/>
      <c r="TLV340" s="1"/>
      <c r="TLW340" s="1"/>
      <c r="TLX340" s="1"/>
      <c r="TLY340" s="1"/>
      <c r="TLZ340" s="1"/>
      <c r="TMA340" s="1"/>
      <c r="TMB340" s="1"/>
      <c r="TMC340" s="1"/>
      <c r="TMD340" s="1"/>
      <c r="TME340" s="1"/>
      <c r="TMF340" s="1"/>
      <c r="TMG340" s="1"/>
      <c r="TMH340" s="1"/>
      <c r="TMI340" s="1"/>
      <c r="TMJ340" s="1"/>
      <c r="TMK340" s="1"/>
      <c r="TML340" s="1"/>
      <c r="TMM340" s="1"/>
      <c r="TMN340" s="1"/>
      <c r="TMO340" s="1"/>
      <c r="TMP340" s="1"/>
      <c r="TMQ340" s="1"/>
      <c r="TMR340" s="1"/>
      <c r="TMS340" s="1"/>
      <c r="TMT340" s="1"/>
      <c r="TMU340" s="1"/>
      <c r="TMV340" s="1"/>
      <c r="TMW340" s="1"/>
      <c r="TMX340" s="1"/>
      <c r="TMY340" s="1"/>
      <c r="TMZ340" s="1"/>
      <c r="TNA340" s="1"/>
      <c r="TNB340" s="1"/>
      <c r="TNC340" s="1"/>
      <c r="TND340" s="1"/>
      <c r="TNE340" s="1"/>
      <c r="TNF340" s="1"/>
      <c r="TNG340" s="1"/>
      <c r="TNH340" s="1"/>
      <c r="TNI340" s="1"/>
      <c r="TNJ340" s="1"/>
      <c r="TNK340" s="1"/>
      <c r="TNL340" s="1"/>
      <c r="TNM340" s="1"/>
      <c r="TNN340" s="1"/>
      <c r="TNO340" s="1"/>
      <c r="TNP340" s="1"/>
      <c r="TNQ340" s="1"/>
      <c r="TNR340" s="1"/>
      <c r="TNS340" s="1"/>
      <c r="TNT340" s="1"/>
      <c r="TNU340" s="1"/>
      <c r="TNV340" s="1"/>
      <c r="TNW340" s="1"/>
      <c r="TNX340" s="1"/>
      <c r="TNY340" s="1"/>
      <c r="TNZ340" s="1"/>
      <c r="TOA340" s="1"/>
      <c r="TOB340" s="1"/>
      <c r="TOC340" s="1"/>
      <c r="TOD340" s="1"/>
      <c r="TOE340" s="1"/>
      <c r="TOF340" s="1"/>
      <c r="TOG340" s="1"/>
      <c r="TOH340" s="1"/>
      <c r="TOI340" s="1"/>
      <c r="TOJ340" s="1"/>
      <c r="TOK340" s="1"/>
      <c r="TOL340" s="1"/>
      <c r="TOM340" s="1"/>
      <c r="TON340" s="1"/>
      <c r="TOO340" s="1"/>
      <c r="TOP340" s="1"/>
      <c r="TOQ340" s="1"/>
      <c r="TOR340" s="1"/>
      <c r="TOS340" s="1"/>
      <c r="TOT340" s="1"/>
      <c r="TOU340" s="1"/>
      <c r="TOV340" s="1"/>
      <c r="TOW340" s="1"/>
      <c r="TOX340" s="1"/>
      <c r="TOY340" s="1"/>
      <c r="TOZ340" s="1"/>
      <c r="TPA340" s="1"/>
      <c r="TPB340" s="1"/>
      <c r="TPC340" s="1"/>
      <c r="TPD340" s="1"/>
      <c r="TPE340" s="1"/>
      <c r="TPF340" s="1"/>
      <c r="TPG340" s="1"/>
      <c r="TPH340" s="1"/>
      <c r="TPI340" s="1"/>
      <c r="TPJ340" s="1"/>
      <c r="TPK340" s="1"/>
      <c r="TPL340" s="1"/>
      <c r="TPM340" s="1"/>
      <c r="TPN340" s="1"/>
      <c r="TPO340" s="1"/>
      <c r="TPP340" s="1"/>
      <c r="TPQ340" s="1"/>
      <c r="TPR340" s="1"/>
      <c r="TPS340" s="1"/>
      <c r="TPT340" s="1"/>
      <c r="TPU340" s="1"/>
      <c r="TPV340" s="1"/>
      <c r="TPW340" s="1"/>
      <c r="TPX340" s="1"/>
      <c r="TPY340" s="1"/>
      <c r="TPZ340" s="1"/>
      <c r="TQA340" s="1"/>
      <c r="TQB340" s="1"/>
      <c r="TQC340" s="1"/>
      <c r="TQD340" s="1"/>
      <c r="TQE340" s="1"/>
      <c r="TQF340" s="1"/>
      <c r="TQG340" s="1"/>
      <c r="TQH340" s="1"/>
      <c r="TQI340" s="1"/>
      <c r="TQJ340" s="1"/>
      <c r="TQK340" s="1"/>
      <c r="TQL340" s="1"/>
      <c r="TQM340" s="1"/>
      <c r="TQN340" s="1"/>
      <c r="TQO340" s="1"/>
      <c r="TQP340" s="1"/>
      <c r="TQQ340" s="1"/>
      <c r="TQR340" s="1"/>
      <c r="TQS340" s="1"/>
      <c r="TQT340" s="1"/>
      <c r="TQU340" s="1"/>
      <c r="TQV340" s="1"/>
      <c r="TQW340" s="1"/>
      <c r="TQX340" s="1"/>
      <c r="TQY340" s="1"/>
      <c r="TQZ340" s="1"/>
      <c r="TRA340" s="1"/>
      <c r="TRB340" s="1"/>
      <c r="TRC340" s="1"/>
      <c r="TRD340" s="1"/>
      <c r="TRE340" s="1"/>
      <c r="TRF340" s="1"/>
      <c r="TRG340" s="1"/>
      <c r="TRH340" s="1"/>
      <c r="TRI340" s="1"/>
      <c r="TRJ340" s="1"/>
      <c r="TRK340" s="1"/>
      <c r="TRL340" s="1"/>
      <c r="TRM340" s="1"/>
      <c r="TRN340" s="1"/>
      <c r="TRO340" s="1"/>
      <c r="TRP340" s="1"/>
      <c r="TRQ340" s="1"/>
      <c r="TRR340" s="1"/>
      <c r="TRS340" s="1"/>
      <c r="TRT340" s="1"/>
      <c r="TRU340" s="1"/>
      <c r="TRV340" s="1"/>
      <c r="TRW340" s="1"/>
      <c r="TRX340" s="1"/>
      <c r="TRY340" s="1"/>
      <c r="TRZ340" s="1"/>
      <c r="TSA340" s="1"/>
      <c r="TSB340" s="1"/>
      <c r="TSC340" s="1"/>
      <c r="TSD340" s="1"/>
      <c r="TSE340" s="1"/>
      <c r="TSF340" s="1"/>
      <c r="TSG340" s="1"/>
      <c r="TSH340" s="1"/>
      <c r="TSI340" s="1"/>
      <c r="TSJ340" s="1"/>
      <c r="TSK340" s="1"/>
      <c r="TSL340" s="1"/>
      <c r="TSM340" s="1"/>
      <c r="TSN340" s="1"/>
      <c r="TSO340" s="1"/>
      <c r="TSP340" s="1"/>
      <c r="TSQ340" s="1"/>
      <c r="TSR340" s="1"/>
      <c r="TSS340" s="1"/>
      <c r="TST340" s="1"/>
      <c r="TSU340" s="1"/>
      <c r="TSV340" s="1"/>
      <c r="TSW340" s="1"/>
      <c r="TSX340" s="1"/>
      <c r="TSY340" s="1"/>
      <c r="TSZ340" s="1"/>
      <c r="TTA340" s="1"/>
      <c r="TTB340" s="1"/>
      <c r="TTC340" s="1"/>
      <c r="TTD340" s="1"/>
      <c r="TTE340" s="1"/>
      <c r="TTF340" s="1"/>
      <c r="TTG340" s="1"/>
      <c r="TTH340" s="1"/>
      <c r="TTI340" s="1"/>
      <c r="TTJ340" s="1"/>
      <c r="TTK340" s="1"/>
      <c r="TTL340" s="1"/>
      <c r="TTM340" s="1"/>
      <c r="TTN340" s="1"/>
      <c r="TTO340" s="1"/>
      <c r="TTP340" s="1"/>
      <c r="TTQ340" s="1"/>
      <c r="TTR340" s="1"/>
      <c r="TTS340" s="1"/>
      <c r="TTT340" s="1"/>
      <c r="TTU340" s="1"/>
      <c r="TTV340" s="1"/>
      <c r="TTW340" s="1"/>
      <c r="TTX340" s="1"/>
      <c r="TTY340" s="1"/>
      <c r="TTZ340" s="1"/>
      <c r="TUA340" s="1"/>
      <c r="TUB340" s="1"/>
      <c r="TUC340" s="1"/>
      <c r="TUD340" s="1"/>
      <c r="TUE340" s="1"/>
      <c r="TUF340" s="1"/>
      <c r="TUG340" s="1"/>
      <c r="TUH340" s="1"/>
      <c r="TUI340" s="1"/>
      <c r="TUJ340" s="1"/>
      <c r="TUK340" s="1"/>
      <c r="TUL340" s="1"/>
      <c r="TUM340" s="1"/>
      <c r="TUN340" s="1"/>
      <c r="TUO340" s="1"/>
      <c r="TUP340" s="1"/>
      <c r="TUQ340" s="1"/>
      <c r="TUR340" s="1"/>
      <c r="TUS340" s="1"/>
      <c r="TUT340" s="1"/>
      <c r="TUU340" s="1"/>
      <c r="TUV340" s="1"/>
      <c r="TUW340" s="1"/>
      <c r="TUX340" s="1"/>
      <c r="TUY340" s="1"/>
      <c r="TUZ340" s="1"/>
      <c r="TVA340" s="1"/>
      <c r="TVB340" s="1"/>
      <c r="TVC340" s="1"/>
      <c r="TVD340" s="1"/>
      <c r="TVE340" s="1"/>
      <c r="TVF340" s="1"/>
      <c r="TVG340" s="1"/>
      <c r="TVH340" s="1"/>
      <c r="TVI340" s="1"/>
      <c r="TVJ340" s="1"/>
      <c r="TVK340" s="1"/>
      <c r="TVL340" s="1"/>
      <c r="TVM340" s="1"/>
      <c r="TVN340" s="1"/>
      <c r="TVO340" s="1"/>
      <c r="TVP340" s="1"/>
      <c r="TVQ340" s="1"/>
      <c r="TVR340" s="1"/>
      <c r="TVS340" s="1"/>
      <c r="TVT340" s="1"/>
      <c r="TVU340" s="1"/>
      <c r="TVV340" s="1"/>
      <c r="TVW340" s="1"/>
      <c r="TVX340" s="1"/>
      <c r="TVY340" s="1"/>
      <c r="TVZ340" s="1"/>
      <c r="TWA340" s="1"/>
      <c r="TWB340" s="1"/>
      <c r="TWC340" s="1"/>
      <c r="TWD340" s="1"/>
      <c r="TWE340" s="1"/>
      <c r="TWF340" s="1"/>
      <c r="TWG340" s="1"/>
      <c r="TWH340" s="1"/>
      <c r="TWI340" s="1"/>
      <c r="TWJ340" s="1"/>
      <c r="TWK340" s="1"/>
      <c r="TWL340" s="1"/>
      <c r="TWM340" s="1"/>
      <c r="TWN340" s="1"/>
      <c r="TWO340" s="1"/>
      <c r="TWP340" s="1"/>
      <c r="TWQ340" s="1"/>
      <c r="TWR340" s="1"/>
      <c r="TWS340" s="1"/>
      <c r="TWT340" s="1"/>
      <c r="TWU340" s="1"/>
      <c r="TWV340" s="1"/>
      <c r="TWW340" s="1"/>
      <c r="TWX340" s="1"/>
      <c r="TWY340" s="1"/>
      <c r="TWZ340" s="1"/>
      <c r="TXA340" s="1"/>
      <c r="TXB340" s="1"/>
      <c r="TXC340" s="1"/>
      <c r="TXD340" s="1"/>
      <c r="TXE340" s="1"/>
      <c r="TXF340" s="1"/>
      <c r="TXG340" s="1"/>
      <c r="TXH340" s="1"/>
      <c r="TXI340" s="1"/>
      <c r="TXJ340" s="1"/>
      <c r="TXK340" s="1"/>
      <c r="TXL340" s="1"/>
      <c r="TXM340" s="1"/>
      <c r="TXN340" s="1"/>
      <c r="TXO340" s="1"/>
      <c r="TXP340" s="1"/>
      <c r="TXQ340" s="1"/>
      <c r="TXR340" s="1"/>
      <c r="TXS340" s="1"/>
      <c r="TXT340" s="1"/>
      <c r="TXU340" s="1"/>
      <c r="TXV340" s="1"/>
      <c r="TXW340" s="1"/>
      <c r="TXX340" s="1"/>
      <c r="TXY340" s="1"/>
      <c r="TXZ340" s="1"/>
      <c r="TYA340" s="1"/>
      <c r="TYB340" s="1"/>
      <c r="TYC340" s="1"/>
      <c r="TYD340" s="1"/>
      <c r="TYE340" s="1"/>
      <c r="TYF340" s="1"/>
      <c r="TYG340" s="1"/>
      <c r="TYH340" s="1"/>
      <c r="TYI340" s="1"/>
      <c r="TYJ340" s="1"/>
      <c r="TYK340" s="1"/>
      <c r="TYL340" s="1"/>
      <c r="TYM340" s="1"/>
      <c r="TYN340" s="1"/>
      <c r="TYO340" s="1"/>
      <c r="TYP340" s="1"/>
      <c r="TYQ340" s="1"/>
      <c r="TYR340" s="1"/>
      <c r="TYS340" s="1"/>
      <c r="TYT340" s="1"/>
      <c r="TYU340" s="1"/>
      <c r="TYV340" s="1"/>
      <c r="TYW340" s="1"/>
      <c r="TYX340" s="1"/>
      <c r="TYY340" s="1"/>
      <c r="TYZ340" s="1"/>
      <c r="TZA340" s="1"/>
      <c r="TZB340" s="1"/>
      <c r="TZC340" s="1"/>
      <c r="TZD340" s="1"/>
      <c r="TZE340" s="1"/>
      <c r="TZF340" s="1"/>
      <c r="TZG340" s="1"/>
      <c r="TZH340" s="1"/>
      <c r="TZI340" s="1"/>
      <c r="TZJ340" s="1"/>
      <c r="TZK340" s="1"/>
      <c r="TZL340" s="1"/>
      <c r="TZM340" s="1"/>
      <c r="TZN340" s="1"/>
      <c r="TZO340" s="1"/>
      <c r="TZP340" s="1"/>
      <c r="TZQ340" s="1"/>
      <c r="TZR340" s="1"/>
      <c r="TZS340" s="1"/>
      <c r="TZT340" s="1"/>
      <c r="TZU340" s="1"/>
      <c r="TZV340" s="1"/>
      <c r="TZW340" s="1"/>
      <c r="TZX340" s="1"/>
      <c r="TZY340" s="1"/>
      <c r="TZZ340" s="1"/>
      <c r="UAA340" s="1"/>
      <c r="UAB340" s="1"/>
      <c r="UAC340" s="1"/>
      <c r="UAD340" s="1"/>
      <c r="UAE340" s="1"/>
      <c r="UAF340" s="1"/>
      <c r="UAG340" s="1"/>
      <c r="UAH340" s="1"/>
      <c r="UAI340" s="1"/>
      <c r="UAJ340" s="1"/>
      <c r="UAK340" s="1"/>
      <c r="UAL340" s="1"/>
      <c r="UAM340" s="1"/>
      <c r="UAN340" s="1"/>
      <c r="UAO340" s="1"/>
      <c r="UAP340" s="1"/>
      <c r="UAQ340" s="1"/>
      <c r="UAR340" s="1"/>
      <c r="UAS340" s="1"/>
      <c r="UAT340" s="1"/>
      <c r="UAU340" s="1"/>
      <c r="UAV340" s="1"/>
      <c r="UAW340" s="1"/>
      <c r="UAX340" s="1"/>
      <c r="UAY340" s="1"/>
      <c r="UAZ340" s="1"/>
      <c r="UBA340" s="1"/>
      <c r="UBB340" s="1"/>
      <c r="UBC340" s="1"/>
      <c r="UBD340" s="1"/>
      <c r="UBE340" s="1"/>
      <c r="UBF340" s="1"/>
      <c r="UBG340" s="1"/>
      <c r="UBH340" s="1"/>
      <c r="UBI340" s="1"/>
      <c r="UBJ340" s="1"/>
      <c r="UBK340" s="1"/>
      <c r="UBL340" s="1"/>
      <c r="UBM340" s="1"/>
      <c r="UBN340" s="1"/>
      <c r="UBO340" s="1"/>
      <c r="UBP340" s="1"/>
      <c r="UBQ340" s="1"/>
      <c r="UBR340" s="1"/>
      <c r="UBS340" s="1"/>
      <c r="UBT340" s="1"/>
      <c r="UBU340" s="1"/>
      <c r="UBV340" s="1"/>
      <c r="UBW340" s="1"/>
      <c r="UBX340" s="1"/>
      <c r="UBY340" s="1"/>
      <c r="UBZ340" s="1"/>
      <c r="UCA340" s="1"/>
      <c r="UCB340" s="1"/>
      <c r="UCC340" s="1"/>
      <c r="UCD340" s="1"/>
      <c r="UCE340" s="1"/>
      <c r="UCF340" s="1"/>
      <c r="UCG340" s="1"/>
      <c r="UCH340" s="1"/>
      <c r="UCI340" s="1"/>
      <c r="UCJ340" s="1"/>
      <c r="UCK340" s="1"/>
      <c r="UCL340" s="1"/>
      <c r="UCM340" s="1"/>
      <c r="UCN340" s="1"/>
      <c r="UCO340" s="1"/>
      <c r="UCP340" s="1"/>
      <c r="UCQ340" s="1"/>
      <c r="UCR340" s="1"/>
      <c r="UCS340" s="1"/>
      <c r="UCT340" s="1"/>
      <c r="UCU340" s="1"/>
      <c r="UCV340" s="1"/>
      <c r="UCW340" s="1"/>
      <c r="UCX340" s="1"/>
      <c r="UCY340" s="1"/>
      <c r="UCZ340" s="1"/>
      <c r="UDA340" s="1"/>
      <c r="UDB340" s="1"/>
      <c r="UDC340" s="1"/>
      <c r="UDD340" s="1"/>
      <c r="UDE340" s="1"/>
      <c r="UDF340" s="1"/>
      <c r="UDG340" s="1"/>
      <c r="UDH340" s="1"/>
      <c r="UDI340" s="1"/>
      <c r="UDJ340" s="1"/>
      <c r="UDK340" s="1"/>
      <c r="UDL340" s="1"/>
      <c r="UDM340" s="1"/>
      <c r="UDN340" s="1"/>
      <c r="UDO340" s="1"/>
      <c r="UDP340" s="1"/>
      <c r="UDQ340" s="1"/>
      <c r="UDR340" s="1"/>
      <c r="UDS340" s="1"/>
      <c r="UDT340" s="1"/>
      <c r="UDU340" s="1"/>
      <c r="UDV340" s="1"/>
      <c r="UDW340" s="1"/>
      <c r="UDX340" s="1"/>
      <c r="UDY340" s="1"/>
      <c r="UDZ340" s="1"/>
      <c r="UEA340" s="1"/>
      <c r="UEB340" s="1"/>
      <c r="UEC340" s="1"/>
      <c r="UED340" s="1"/>
      <c r="UEE340" s="1"/>
      <c r="UEF340" s="1"/>
      <c r="UEG340" s="1"/>
      <c r="UEH340" s="1"/>
      <c r="UEI340" s="1"/>
      <c r="UEJ340" s="1"/>
      <c r="UEK340" s="1"/>
      <c r="UEL340" s="1"/>
      <c r="UEM340" s="1"/>
      <c r="UEN340" s="1"/>
      <c r="UEO340" s="1"/>
      <c r="UEP340" s="1"/>
      <c r="UEQ340" s="1"/>
      <c r="UER340" s="1"/>
      <c r="UES340" s="1"/>
      <c r="UET340" s="1"/>
      <c r="UEU340" s="1"/>
      <c r="UEV340" s="1"/>
      <c r="UEW340" s="1"/>
      <c r="UEX340" s="1"/>
      <c r="UEY340" s="1"/>
      <c r="UEZ340" s="1"/>
      <c r="UFA340" s="1"/>
      <c r="UFB340" s="1"/>
      <c r="UFC340" s="1"/>
      <c r="UFD340" s="1"/>
      <c r="UFE340" s="1"/>
      <c r="UFF340" s="1"/>
      <c r="UFG340" s="1"/>
      <c r="UFH340" s="1"/>
      <c r="UFI340" s="1"/>
      <c r="UFJ340" s="1"/>
      <c r="UFK340" s="1"/>
      <c r="UFL340" s="1"/>
      <c r="UFM340" s="1"/>
      <c r="UFN340" s="1"/>
      <c r="UFO340" s="1"/>
      <c r="UFP340" s="1"/>
      <c r="UFQ340" s="1"/>
      <c r="UFR340" s="1"/>
      <c r="UFS340" s="1"/>
      <c r="UFT340" s="1"/>
      <c r="UFU340" s="1"/>
      <c r="UFV340" s="1"/>
      <c r="UFW340" s="1"/>
      <c r="UFX340" s="1"/>
      <c r="UFY340" s="1"/>
      <c r="UFZ340" s="1"/>
      <c r="UGA340" s="1"/>
      <c r="UGB340" s="1"/>
      <c r="UGC340" s="1"/>
      <c r="UGD340" s="1"/>
      <c r="UGE340" s="1"/>
      <c r="UGF340" s="1"/>
      <c r="UGG340" s="1"/>
      <c r="UGH340" s="1"/>
      <c r="UGI340" s="1"/>
      <c r="UGJ340" s="1"/>
      <c r="UGK340" s="1"/>
      <c r="UGL340" s="1"/>
      <c r="UGM340" s="1"/>
      <c r="UGN340" s="1"/>
      <c r="UGO340" s="1"/>
      <c r="UGP340" s="1"/>
      <c r="UGQ340" s="1"/>
      <c r="UGR340" s="1"/>
      <c r="UGS340" s="1"/>
      <c r="UGT340" s="1"/>
      <c r="UGU340" s="1"/>
      <c r="UGV340" s="1"/>
      <c r="UGW340" s="1"/>
      <c r="UGX340" s="1"/>
      <c r="UGY340" s="1"/>
      <c r="UGZ340" s="1"/>
      <c r="UHA340" s="1"/>
      <c r="UHB340" s="1"/>
      <c r="UHC340" s="1"/>
      <c r="UHD340" s="1"/>
      <c r="UHE340" s="1"/>
      <c r="UHF340" s="1"/>
      <c r="UHG340" s="1"/>
      <c r="UHH340" s="1"/>
      <c r="UHI340" s="1"/>
      <c r="UHJ340" s="1"/>
      <c r="UHK340" s="1"/>
      <c r="UHL340" s="1"/>
      <c r="UHM340" s="1"/>
      <c r="UHN340" s="1"/>
      <c r="UHO340" s="1"/>
      <c r="UHP340" s="1"/>
      <c r="UHQ340" s="1"/>
      <c r="UHR340" s="1"/>
      <c r="UHS340" s="1"/>
      <c r="UHT340" s="1"/>
      <c r="UHU340" s="1"/>
      <c r="UHV340" s="1"/>
      <c r="UHW340" s="1"/>
      <c r="UHX340" s="1"/>
      <c r="UHY340" s="1"/>
      <c r="UHZ340" s="1"/>
      <c r="UIA340" s="1"/>
      <c r="UIB340" s="1"/>
      <c r="UIC340" s="1"/>
      <c r="UID340" s="1"/>
      <c r="UIE340" s="1"/>
      <c r="UIF340" s="1"/>
      <c r="UIG340" s="1"/>
      <c r="UIH340" s="1"/>
      <c r="UII340" s="1"/>
      <c r="UIJ340" s="1"/>
      <c r="UIK340" s="1"/>
      <c r="UIL340" s="1"/>
      <c r="UIM340" s="1"/>
      <c r="UIN340" s="1"/>
      <c r="UIO340" s="1"/>
      <c r="UIP340" s="1"/>
      <c r="UIQ340" s="1"/>
      <c r="UIR340" s="1"/>
      <c r="UIS340" s="1"/>
      <c r="UIT340" s="1"/>
      <c r="UIU340" s="1"/>
      <c r="UIV340" s="1"/>
      <c r="UIW340" s="1"/>
      <c r="UIX340" s="1"/>
      <c r="UIY340" s="1"/>
      <c r="UIZ340" s="1"/>
      <c r="UJA340" s="1"/>
      <c r="UJB340" s="1"/>
      <c r="UJC340" s="1"/>
      <c r="UJD340" s="1"/>
      <c r="UJE340" s="1"/>
      <c r="UJF340" s="1"/>
      <c r="UJG340" s="1"/>
      <c r="UJH340" s="1"/>
      <c r="UJI340" s="1"/>
      <c r="UJJ340" s="1"/>
      <c r="UJK340" s="1"/>
      <c r="UJL340" s="1"/>
      <c r="UJM340" s="1"/>
      <c r="UJN340" s="1"/>
      <c r="UJO340" s="1"/>
      <c r="UJP340" s="1"/>
      <c r="UJQ340" s="1"/>
      <c r="UJR340" s="1"/>
      <c r="UJS340" s="1"/>
      <c r="UJT340" s="1"/>
      <c r="UJU340" s="1"/>
      <c r="UJV340" s="1"/>
      <c r="UJW340" s="1"/>
      <c r="UJX340" s="1"/>
      <c r="UJY340" s="1"/>
      <c r="UJZ340" s="1"/>
      <c r="UKA340" s="1"/>
      <c r="UKB340" s="1"/>
      <c r="UKC340" s="1"/>
      <c r="UKD340" s="1"/>
      <c r="UKE340" s="1"/>
      <c r="UKF340" s="1"/>
      <c r="UKG340" s="1"/>
      <c r="UKH340" s="1"/>
      <c r="UKI340" s="1"/>
      <c r="UKJ340" s="1"/>
      <c r="UKK340" s="1"/>
      <c r="UKL340" s="1"/>
      <c r="UKM340" s="1"/>
      <c r="UKN340" s="1"/>
      <c r="UKO340" s="1"/>
      <c r="UKP340" s="1"/>
      <c r="UKQ340" s="1"/>
      <c r="UKR340" s="1"/>
      <c r="UKS340" s="1"/>
      <c r="UKT340" s="1"/>
      <c r="UKU340" s="1"/>
      <c r="UKV340" s="1"/>
      <c r="UKW340" s="1"/>
      <c r="UKX340" s="1"/>
      <c r="UKY340" s="1"/>
      <c r="UKZ340" s="1"/>
      <c r="ULA340" s="1"/>
      <c r="ULB340" s="1"/>
      <c r="ULC340" s="1"/>
      <c r="ULD340" s="1"/>
      <c r="ULE340" s="1"/>
      <c r="ULF340" s="1"/>
      <c r="ULG340" s="1"/>
      <c r="ULH340" s="1"/>
      <c r="ULI340" s="1"/>
      <c r="ULJ340" s="1"/>
      <c r="ULK340" s="1"/>
      <c r="ULL340" s="1"/>
      <c r="ULM340" s="1"/>
      <c r="ULN340" s="1"/>
      <c r="ULO340" s="1"/>
      <c r="ULP340" s="1"/>
      <c r="ULQ340" s="1"/>
      <c r="ULR340" s="1"/>
      <c r="ULS340" s="1"/>
      <c r="ULT340" s="1"/>
      <c r="ULU340" s="1"/>
      <c r="ULV340" s="1"/>
      <c r="ULW340" s="1"/>
      <c r="ULX340" s="1"/>
      <c r="ULY340" s="1"/>
      <c r="ULZ340" s="1"/>
      <c r="UMA340" s="1"/>
      <c r="UMB340" s="1"/>
      <c r="UMC340" s="1"/>
      <c r="UMD340" s="1"/>
      <c r="UME340" s="1"/>
      <c r="UMF340" s="1"/>
      <c r="UMG340" s="1"/>
      <c r="UMH340" s="1"/>
      <c r="UMI340" s="1"/>
      <c r="UMJ340" s="1"/>
      <c r="UMK340" s="1"/>
      <c r="UML340" s="1"/>
      <c r="UMM340" s="1"/>
      <c r="UMN340" s="1"/>
      <c r="UMO340" s="1"/>
      <c r="UMP340" s="1"/>
      <c r="UMQ340" s="1"/>
      <c r="UMR340" s="1"/>
      <c r="UMS340" s="1"/>
      <c r="UMT340" s="1"/>
      <c r="UMU340" s="1"/>
      <c r="UMV340" s="1"/>
      <c r="UMW340" s="1"/>
      <c r="UMX340" s="1"/>
      <c r="UMY340" s="1"/>
      <c r="UMZ340" s="1"/>
      <c r="UNA340" s="1"/>
      <c r="UNB340" s="1"/>
      <c r="UNC340" s="1"/>
      <c r="UND340" s="1"/>
      <c r="UNE340" s="1"/>
      <c r="UNF340" s="1"/>
      <c r="UNG340" s="1"/>
      <c r="UNH340" s="1"/>
      <c r="UNI340" s="1"/>
      <c r="UNJ340" s="1"/>
      <c r="UNK340" s="1"/>
      <c r="UNL340" s="1"/>
      <c r="UNM340" s="1"/>
      <c r="UNN340" s="1"/>
      <c r="UNO340" s="1"/>
      <c r="UNP340" s="1"/>
      <c r="UNQ340" s="1"/>
      <c r="UNR340" s="1"/>
      <c r="UNS340" s="1"/>
      <c r="UNT340" s="1"/>
      <c r="UNU340" s="1"/>
      <c r="UNV340" s="1"/>
      <c r="UNW340" s="1"/>
      <c r="UNX340" s="1"/>
      <c r="UNY340" s="1"/>
      <c r="UNZ340" s="1"/>
      <c r="UOA340" s="1"/>
      <c r="UOB340" s="1"/>
      <c r="UOC340" s="1"/>
      <c r="UOD340" s="1"/>
      <c r="UOE340" s="1"/>
      <c r="UOF340" s="1"/>
      <c r="UOG340" s="1"/>
      <c r="UOH340" s="1"/>
      <c r="UOI340" s="1"/>
      <c r="UOJ340" s="1"/>
      <c r="UOK340" s="1"/>
      <c r="UOL340" s="1"/>
      <c r="UOM340" s="1"/>
      <c r="UON340" s="1"/>
      <c r="UOO340" s="1"/>
      <c r="UOP340" s="1"/>
      <c r="UOQ340" s="1"/>
      <c r="UOR340" s="1"/>
      <c r="UOS340" s="1"/>
      <c r="UOT340" s="1"/>
      <c r="UOU340" s="1"/>
      <c r="UOV340" s="1"/>
      <c r="UOW340" s="1"/>
      <c r="UOX340" s="1"/>
      <c r="UOY340" s="1"/>
      <c r="UOZ340" s="1"/>
      <c r="UPA340" s="1"/>
      <c r="UPB340" s="1"/>
      <c r="UPC340" s="1"/>
      <c r="UPD340" s="1"/>
      <c r="UPE340" s="1"/>
      <c r="UPF340" s="1"/>
      <c r="UPG340" s="1"/>
      <c r="UPH340" s="1"/>
      <c r="UPI340" s="1"/>
      <c r="UPJ340" s="1"/>
      <c r="UPK340" s="1"/>
      <c r="UPL340" s="1"/>
      <c r="UPM340" s="1"/>
      <c r="UPN340" s="1"/>
      <c r="UPO340" s="1"/>
      <c r="UPP340" s="1"/>
      <c r="UPQ340" s="1"/>
      <c r="UPR340" s="1"/>
      <c r="UPS340" s="1"/>
      <c r="UPT340" s="1"/>
      <c r="UPU340" s="1"/>
      <c r="UPV340" s="1"/>
      <c r="UPW340" s="1"/>
      <c r="UPX340" s="1"/>
      <c r="UPY340" s="1"/>
      <c r="UPZ340" s="1"/>
      <c r="UQA340" s="1"/>
      <c r="UQB340" s="1"/>
      <c r="UQC340" s="1"/>
      <c r="UQD340" s="1"/>
      <c r="UQE340" s="1"/>
      <c r="UQF340" s="1"/>
      <c r="UQG340" s="1"/>
      <c r="UQH340" s="1"/>
      <c r="UQI340" s="1"/>
      <c r="UQJ340" s="1"/>
      <c r="UQK340" s="1"/>
      <c r="UQL340" s="1"/>
      <c r="UQM340" s="1"/>
      <c r="UQN340" s="1"/>
      <c r="UQO340" s="1"/>
      <c r="UQP340" s="1"/>
      <c r="UQQ340" s="1"/>
      <c r="UQR340" s="1"/>
      <c r="UQS340" s="1"/>
      <c r="UQT340" s="1"/>
      <c r="UQU340" s="1"/>
      <c r="UQV340" s="1"/>
      <c r="UQW340" s="1"/>
      <c r="UQX340" s="1"/>
      <c r="UQY340" s="1"/>
      <c r="UQZ340" s="1"/>
      <c r="URA340" s="1"/>
      <c r="URB340" s="1"/>
      <c r="URC340" s="1"/>
      <c r="URD340" s="1"/>
      <c r="URE340" s="1"/>
      <c r="URF340" s="1"/>
      <c r="URG340" s="1"/>
      <c r="URH340" s="1"/>
      <c r="URI340" s="1"/>
      <c r="URJ340" s="1"/>
      <c r="URK340" s="1"/>
      <c r="URL340" s="1"/>
      <c r="URM340" s="1"/>
      <c r="URN340" s="1"/>
      <c r="URO340" s="1"/>
      <c r="URP340" s="1"/>
      <c r="URQ340" s="1"/>
      <c r="URR340" s="1"/>
      <c r="URS340" s="1"/>
      <c r="URT340" s="1"/>
      <c r="URU340" s="1"/>
      <c r="URV340" s="1"/>
      <c r="URW340" s="1"/>
      <c r="URX340" s="1"/>
      <c r="URY340" s="1"/>
      <c r="URZ340" s="1"/>
      <c r="USA340" s="1"/>
      <c r="USB340" s="1"/>
      <c r="USC340" s="1"/>
      <c r="USD340" s="1"/>
      <c r="USE340" s="1"/>
      <c r="USF340" s="1"/>
      <c r="USG340" s="1"/>
      <c r="USH340" s="1"/>
      <c r="USI340" s="1"/>
      <c r="USJ340" s="1"/>
      <c r="USK340" s="1"/>
      <c r="USL340" s="1"/>
      <c r="USM340" s="1"/>
      <c r="USN340" s="1"/>
      <c r="USO340" s="1"/>
      <c r="USP340" s="1"/>
      <c r="USQ340" s="1"/>
      <c r="USR340" s="1"/>
      <c r="USS340" s="1"/>
      <c r="UST340" s="1"/>
      <c r="USU340" s="1"/>
      <c r="USV340" s="1"/>
      <c r="USW340" s="1"/>
      <c r="USX340" s="1"/>
      <c r="USY340" s="1"/>
      <c r="USZ340" s="1"/>
      <c r="UTA340" s="1"/>
      <c r="UTB340" s="1"/>
      <c r="UTC340" s="1"/>
      <c r="UTD340" s="1"/>
      <c r="UTE340" s="1"/>
      <c r="UTF340" s="1"/>
      <c r="UTG340" s="1"/>
      <c r="UTH340" s="1"/>
      <c r="UTI340" s="1"/>
      <c r="UTJ340" s="1"/>
      <c r="UTK340" s="1"/>
      <c r="UTL340" s="1"/>
      <c r="UTM340" s="1"/>
      <c r="UTN340" s="1"/>
      <c r="UTO340" s="1"/>
      <c r="UTP340" s="1"/>
      <c r="UTQ340" s="1"/>
      <c r="UTR340" s="1"/>
      <c r="UTS340" s="1"/>
      <c r="UTT340" s="1"/>
      <c r="UTU340" s="1"/>
      <c r="UTV340" s="1"/>
      <c r="UTW340" s="1"/>
      <c r="UTX340" s="1"/>
      <c r="UTY340" s="1"/>
      <c r="UTZ340" s="1"/>
      <c r="UUA340" s="1"/>
      <c r="UUB340" s="1"/>
      <c r="UUC340" s="1"/>
      <c r="UUD340" s="1"/>
      <c r="UUE340" s="1"/>
      <c r="UUF340" s="1"/>
      <c r="UUG340" s="1"/>
      <c r="UUH340" s="1"/>
      <c r="UUI340" s="1"/>
      <c r="UUJ340" s="1"/>
      <c r="UUK340" s="1"/>
      <c r="UUL340" s="1"/>
      <c r="UUM340" s="1"/>
      <c r="UUN340" s="1"/>
      <c r="UUO340" s="1"/>
      <c r="UUP340" s="1"/>
      <c r="UUQ340" s="1"/>
      <c r="UUR340" s="1"/>
      <c r="UUS340" s="1"/>
      <c r="UUT340" s="1"/>
      <c r="UUU340" s="1"/>
      <c r="UUV340" s="1"/>
      <c r="UUW340" s="1"/>
      <c r="UUX340" s="1"/>
      <c r="UUY340" s="1"/>
      <c r="UUZ340" s="1"/>
      <c r="UVA340" s="1"/>
      <c r="UVB340" s="1"/>
      <c r="UVC340" s="1"/>
      <c r="UVD340" s="1"/>
      <c r="UVE340" s="1"/>
      <c r="UVF340" s="1"/>
      <c r="UVG340" s="1"/>
      <c r="UVH340" s="1"/>
      <c r="UVI340" s="1"/>
      <c r="UVJ340" s="1"/>
      <c r="UVK340" s="1"/>
      <c r="UVL340" s="1"/>
      <c r="UVM340" s="1"/>
      <c r="UVN340" s="1"/>
      <c r="UVO340" s="1"/>
      <c r="UVP340" s="1"/>
      <c r="UVQ340" s="1"/>
      <c r="UVR340" s="1"/>
      <c r="UVS340" s="1"/>
      <c r="UVT340" s="1"/>
      <c r="UVU340" s="1"/>
      <c r="UVV340" s="1"/>
      <c r="UVW340" s="1"/>
      <c r="UVX340" s="1"/>
      <c r="UVY340" s="1"/>
      <c r="UVZ340" s="1"/>
      <c r="UWA340" s="1"/>
      <c r="UWB340" s="1"/>
      <c r="UWC340" s="1"/>
      <c r="UWD340" s="1"/>
      <c r="UWE340" s="1"/>
      <c r="UWF340" s="1"/>
      <c r="UWG340" s="1"/>
      <c r="UWH340" s="1"/>
      <c r="UWI340" s="1"/>
      <c r="UWJ340" s="1"/>
      <c r="UWK340" s="1"/>
      <c r="UWL340" s="1"/>
      <c r="UWM340" s="1"/>
      <c r="UWN340" s="1"/>
      <c r="UWO340" s="1"/>
      <c r="UWP340" s="1"/>
      <c r="UWQ340" s="1"/>
      <c r="UWR340" s="1"/>
      <c r="UWS340" s="1"/>
      <c r="UWT340" s="1"/>
      <c r="UWU340" s="1"/>
      <c r="UWV340" s="1"/>
      <c r="UWW340" s="1"/>
      <c r="UWX340" s="1"/>
      <c r="UWY340" s="1"/>
      <c r="UWZ340" s="1"/>
      <c r="UXA340" s="1"/>
      <c r="UXB340" s="1"/>
      <c r="UXC340" s="1"/>
      <c r="UXD340" s="1"/>
      <c r="UXE340" s="1"/>
      <c r="UXF340" s="1"/>
      <c r="UXG340" s="1"/>
      <c r="UXH340" s="1"/>
      <c r="UXI340" s="1"/>
      <c r="UXJ340" s="1"/>
      <c r="UXK340" s="1"/>
      <c r="UXL340" s="1"/>
      <c r="UXM340" s="1"/>
      <c r="UXN340" s="1"/>
      <c r="UXO340" s="1"/>
      <c r="UXP340" s="1"/>
      <c r="UXQ340" s="1"/>
      <c r="UXR340" s="1"/>
      <c r="UXS340" s="1"/>
      <c r="UXT340" s="1"/>
      <c r="UXU340" s="1"/>
      <c r="UXV340" s="1"/>
      <c r="UXW340" s="1"/>
      <c r="UXX340" s="1"/>
      <c r="UXY340" s="1"/>
      <c r="UXZ340" s="1"/>
      <c r="UYA340" s="1"/>
      <c r="UYB340" s="1"/>
      <c r="UYC340" s="1"/>
      <c r="UYD340" s="1"/>
      <c r="UYE340" s="1"/>
      <c r="UYF340" s="1"/>
      <c r="UYG340" s="1"/>
      <c r="UYH340" s="1"/>
      <c r="UYI340" s="1"/>
      <c r="UYJ340" s="1"/>
      <c r="UYK340" s="1"/>
      <c r="UYL340" s="1"/>
      <c r="UYM340" s="1"/>
      <c r="UYN340" s="1"/>
      <c r="UYO340" s="1"/>
      <c r="UYP340" s="1"/>
      <c r="UYQ340" s="1"/>
      <c r="UYR340" s="1"/>
      <c r="UYS340" s="1"/>
      <c r="UYT340" s="1"/>
      <c r="UYU340" s="1"/>
      <c r="UYV340" s="1"/>
      <c r="UYW340" s="1"/>
      <c r="UYX340" s="1"/>
      <c r="UYY340" s="1"/>
      <c r="UYZ340" s="1"/>
      <c r="UZA340" s="1"/>
      <c r="UZB340" s="1"/>
      <c r="UZC340" s="1"/>
      <c r="UZD340" s="1"/>
      <c r="UZE340" s="1"/>
      <c r="UZF340" s="1"/>
      <c r="UZG340" s="1"/>
      <c r="UZH340" s="1"/>
      <c r="UZI340" s="1"/>
      <c r="UZJ340" s="1"/>
      <c r="UZK340" s="1"/>
      <c r="UZL340" s="1"/>
      <c r="UZM340" s="1"/>
      <c r="UZN340" s="1"/>
      <c r="UZO340" s="1"/>
      <c r="UZP340" s="1"/>
      <c r="UZQ340" s="1"/>
      <c r="UZR340" s="1"/>
      <c r="UZS340" s="1"/>
      <c r="UZT340" s="1"/>
      <c r="UZU340" s="1"/>
      <c r="UZV340" s="1"/>
      <c r="UZW340" s="1"/>
      <c r="UZX340" s="1"/>
      <c r="UZY340" s="1"/>
      <c r="UZZ340" s="1"/>
      <c r="VAA340" s="1"/>
      <c r="VAB340" s="1"/>
      <c r="VAC340" s="1"/>
      <c r="VAD340" s="1"/>
      <c r="VAE340" s="1"/>
      <c r="VAF340" s="1"/>
      <c r="VAG340" s="1"/>
      <c r="VAH340" s="1"/>
      <c r="VAI340" s="1"/>
      <c r="VAJ340" s="1"/>
      <c r="VAK340" s="1"/>
      <c r="VAL340" s="1"/>
      <c r="VAM340" s="1"/>
      <c r="VAN340" s="1"/>
      <c r="VAO340" s="1"/>
      <c r="VAP340" s="1"/>
      <c r="VAQ340" s="1"/>
      <c r="VAR340" s="1"/>
      <c r="VAS340" s="1"/>
      <c r="VAT340" s="1"/>
      <c r="VAU340" s="1"/>
      <c r="VAV340" s="1"/>
      <c r="VAW340" s="1"/>
      <c r="VAX340" s="1"/>
      <c r="VAY340" s="1"/>
      <c r="VAZ340" s="1"/>
      <c r="VBA340" s="1"/>
      <c r="VBB340" s="1"/>
      <c r="VBC340" s="1"/>
      <c r="VBD340" s="1"/>
      <c r="VBE340" s="1"/>
      <c r="VBF340" s="1"/>
      <c r="VBG340" s="1"/>
      <c r="VBH340" s="1"/>
      <c r="VBI340" s="1"/>
      <c r="VBJ340" s="1"/>
      <c r="VBK340" s="1"/>
      <c r="VBL340" s="1"/>
      <c r="VBM340" s="1"/>
      <c r="VBN340" s="1"/>
      <c r="VBO340" s="1"/>
      <c r="VBP340" s="1"/>
      <c r="VBQ340" s="1"/>
      <c r="VBR340" s="1"/>
      <c r="VBS340" s="1"/>
      <c r="VBT340" s="1"/>
      <c r="VBU340" s="1"/>
      <c r="VBV340" s="1"/>
      <c r="VBW340" s="1"/>
      <c r="VBX340" s="1"/>
      <c r="VBY340" s="1"/>
      <c r="VBZ340" s="1"/>
      <c r="VCA340" s="1"/>
      <c r="VCB340" s="1"/>
      <c r="VCC340" s="1"/>
      <c r="VCD340" s="1"/>
      <c r="VCE340" s="1"/>
      <c r="VCF340" s="1"/>
      <c r="VCG340" s="1"/>
      <c r="VCH340" s="1"/>
      <c r="VCI340" s="1"/>
      <c r="VCJ340" s="1"/>
      <c r="VCK340" s="1"/>
      <c r="VCL340" s="1"/>
      <c r="VCM340" s="1"/>
      <c r="VCN340" s="1"/>
      <c r="VCO340" s="1"/>
      <c r="VCP340" s="1"/>
      <c r="VCQ340" s="1"/>
      <c r="VCR340" s="1"/>
      <c r="VCS340" s="1"/>
      <c r="VCT340" s="1"/>
      <c r="VCU340" s="1"/>
      <c r="VCV340" s="1"/>
      <c r="VCW340" s="1"/>
      <c r="VCX340" s="1"/>
      <c r="VCY340" s="1"/>
      <c r="VCZ340" s="1"/>
      <c r="VDA340" s="1"/>
      <c r="VDB340" s="1"/>
      <c r="VDC340" s="1"/>
      <c r="VDD340" s="1"/>
      <c r="VDE340" s="1"/>
      <c r="VDF340" s="1"/>
      <c r="VDG340" s="1"/>
      <c r="VDH340" s="1"/>
      <c r="VDI340" s="1"/>
      <c r="VDJ340" s="1"/>
      <c r="VDK340" s="1"/>
      <c r="VDL340" s="1"/>
      <c r="VDM340" s="1"/>
      <c r="VDN340" s="1"/>
      <c r="VDO340" s="1"/>
      <c r="VDP340" s="1"/>
      <c r="VDQ340" s="1"/>
      <c r="VDR340" s="1"/>
      <c r="VDS340" s="1"/>
      <c r="VDT340" s="1"/>
      <c r="VDU340" s="1"/>
      <c r="VDV340" s="1"/>
      <c r="VDW340" s="1"/>
      <c r="VDX340" s="1"/>
      <c r="VDY340" s="1"/>
      <c r="VDZ340" s="1"/>
      <c r="VEA340" s="1"/>
      <c r="VEB340" s="1"/>
      <c r="VEC340" s="1"/>
      <c r="VED340" s="1"/>
      <c r="VEE340" s="1"/>
      <c r="VEF340" s="1"/>
      <c r="VEG340" s="1"/>
      <c r="VEH340" s="1"/>
      <c r="VEI340" s="1"/>
      <c r="VEJ340" s="1"/>
      <c r="VEK340" s="1"/>
      <c r="VEL340" s="1"/>
      <c r="VEM340" s="1"/>
      <c r="VEN340" s="1"/>
      <c r="VEO340" s="1"/>
      <c r="VEP340" s="1"/>
      <c r="VEQ340" s="1"/>
      <c r="VER340" s="1"/>
      <c r="VES340" s="1"/>
      <c r="VET340" s="1"/>
      <c r="VEU340" s="1"/>
      <c r="VEV340" s="1"/>
      <c r="VEW340" s="1"/>
      <c r="VEX340" s="1"/>
      <c r="VEY340" s="1"/>
      <c r="VEZ340" s="1"/>
      <c r="VFA340" s="1"/>
      <c r="VFB340" s="1"/>
      <c r="VFC340" s="1"/>
      <c r="VFD340" s="1"/>
      <c r="VFE340" s="1"/>
      <c r="VFF340" s="1"/>
      <c r="VFG340" s="1"/>
      <c r="VFH340" s="1"/>
      <c r="VFI340" s="1"/>
      <c r="VFJ340" s="1"/>
      <c r="VFK340" s="1"/>
      <c r="VFL340" s="1"/>
      <c r="VFM340" s="1"/>
      <c r="VFN340" s="1"/>
      <c r="VFO340" s="1"/>
      <c r="VFP340" s="1"/>
      <c r="VFQ340" s="1"/>
      <c r="VFR340" s="1"/>
      <c r="VFS340" s="1"/>
      <c r="VFT340" s="1"/>
      <c r="VFU340" s="1"/>
      <c r="VFV340" s="1"/>
      <c r="VFW340" s="1"/>
      <c r="VFX340" s="1"/>
      <c r="VFY340" s="1"/>
      <c r="VFZ340" s="1"/>
      <c r="VGA340" s="1"/>
      <c r="VGB340" s="1"/>
      <c r="VGC340" s="1"/>
      <c r="VGD340" s="1"/>
      <c r="VGE340" s="1"/>
      <c r="VGF340" s="1"/>
      <c r="VGG340" s="1"/>
      <c r="VGH340" s="1"/>
      <c r="VGI340" s="1"/>
      <c r="VGJ340" s="1"/>
      <c r="VGK340" s="1"/>
      <c r="VGL340" s="1"/>
      <c r="VGM340" s="1"/>
      <c r="VGN340" s="1"/>
      <c r="VGO340" s="1"/>
      <c r="VGP340" s="1"/>
      <c r="VGQ340" s="1"/>
      <c r="VGR340" s="1"/>
      <c r="VGS340" s="1"/>
      <c r="VGT340" s="1"/>
      <c r="VGU340" s="1"/>
      <c r="VGV340" s="1"/>
      <c r="VGW340" s="1"/>
      <c r="VGX340" s="1"/>
      <c r="VGY340" s="1"/>
      <c r="VGZ340" s="1"/>
      <c r="VHA340" s="1"/>
      <c r="VHB340" s="1"/>
      <c r="VHC340" s="1"/>
      <c r="VHD340" s="1"/>
      <c r="VHE340" s="1"/>
      <c r="VHF340" s="1"/>
      <c r="VHG340" s="1"/>
      <c r="VHH340" s="1"/>
      <c r="VHI340" s="1"/>
      <c r="VHJ340" s="1"/>
      <c r="VHK340" s="1"/>
      <c r="VHL340" s="1"/>
      <c r="VHM340" s="1"/>
      <c r="VHN340" s="1"/>
      <c r="VHO340" s="1"/>
      <c r="VHP340" s="1"/>
      <c r="VHQ340" s="1"/>
      <c r="VHR340" s="1"/>
      <c r="VHS340" s="1"/>
      <c r="VHT340" s="1"/>
      <c r="VHU340" s="1"/>
      <c r="VHV340" s="1"/>
      <c r="VHW340" s="1"/>
      <c r="VHX340" s="1"/>
      <c r="VHY340" s="1"/>
      <c r="VHZ340" s="1"/>
      <c r="VIA340" s="1"/>
      <c r="VIB340" s="1"/>
      <c r="VIC340" s="1"/>
      <c r="VID340" s="1"/>
      <c r="VIE340" s="1"/>
      <c r="VIF340" s="1"/>
      <c r="VIG340" s="1"/>
      <c r="VIH340" s="1"/>
      <c r="VII340" s="1"/>
      <c r="VIJ340" s="1"/>
      <c r="VIK340" s="1"/>
      <c r="VIL340" s="1"/>
      <c r="VIM340" s="1"/>
      <c r="VIN340" s="1"/>
      <c r="VIO340" s="1"/>
      <c r="VIP340" s="1"/>
      <c r="VIQ340" s="1"/>
      <c r="VIR340" s="1"/>
      <c r="VIS340" s="1"/>
      <c r="VIT340" s="1"/>
      <c r="VIU340" s="1"/>
      <c r="VIV340" s="1"/>
      <c r="VIW340" s="1"/>
      <c r="VIX340" s="1"/>
      <c r="VIY340" s="1"/>
      <c r="VIZ340" s="1"/>
      <c r="VJA340" s="1"/>
      <c r="VJB340" s="1"/>
      <c r="VJC340" s="1"/>
      <c r="VJD340" s="1"/>
      <c r="VJE340" s="1"/>
      <c r="VJF340" s="1"/>
      <c r="VJG340" s="1"/>
      <c r="VJH340" s="1"/>
      <c r="VJI340" s="1"/>
      <c r="VJJ340" s="1"/>
      <c r="VJK340" s="1"/>
      <c r="VJL340" s="1"/>
      <c r="VJM340" s="1"/>
      <c r="VJN340" s="1"/>
      <c r="VJO340" s="1"/>
      <c r="VJP340" s="1"/>
      <c r="VJQ340" s="1"/>
      <c r="VJR340" s="1"/>
      <c r="VJS340" s="1"/>
      <c r="VJT340" s="1"/>
      <c r="VJU340" s="1"/>
      <c r="VJV340" s="1"/>
      <c r="VJW340" s="1"/>
      <c r="VJX340" s="1"/>
      <c r="VJY340" s="1"/>
      <c r="VJZ340" s="1"/>
      <c r="VKA340" s="1"/>
      <c r="VKB340" s="1"/>
      <c r="VKC340" s="1"/>
      <c r="VKD340" s="1"/>
      <c r="VKE340" s="1"/>
      <c r="VKF340" s="1"/>
      <c r="VKG340" s="1"/>
      <c r="VKH340" s="1"/>
      <c r="VKI340" s="1"/>
      <c r="VKJ340" s="1"/>
      <c r="VKK340" s="1"/>
      <c r="VKL340" s="1"/>
      <c r="VKM340" s="1"/>
      <c r="VKN340" s="1"/>
      <c r="VKO340" s="1"/>
      <c r="VKP340" s="1"/>
      <c r="VKQ340" s="1"/>
      <c r="VKR340" s="1"/>
      <c r="VKS340" s="1"/>
      <c r="VKT340" s="1"/>
      <c r="VKU340" s="1"/>
      <c r="VKV340" s="1"/>
      <c r="VKW340" s="1"/>
      <c r="VKX340" s="1"/>
      <c r="VKY340" s="1"/>
      <c r="VKZ340" s="1"/>
      <c r="VLA340" s="1"/>
      <c r="VLB340" s="1"/>
      <c r="VLC340" s="1"/>
      <c r="VLD340" s="1"/>
      <c r="VLE340" s="1"/>
      <c r="VLF340" s="1"/>
      <c r="VLG340" s="1"/>
      <c r="VLH340" s="1"/>
      <c r="VLI340" s="1"/>
      <c r="VLJ340" s="1"/>
      <c r="VLK340" s="1"/>
      <c r="VLL340" s="1"/>
      <c r="VLM340" s="1"/>
      <c r="VLN340" s="1"/>
      <c r="VLO340" s="1"/>
      <c r="VLP340" s="1"/>
      <c r="VLQ340" s="1"/>
      <c r="VLR340" s="1"/>
      <c r="VLS340" s="1"/>
      <c r="VLT340" s="1"/>
      <c r="VLU340" s="1"/>
      <c r="VLV340" s="1"/>
      <c r="VLW340" s="1"/>
      <c r="VLX340" s="1"/>
      <c r="VLY340" s="1"/>
      <c r="VLZ340" s="1"/>
      <c r="VMA340" s="1"/>
      <c r="VMB340" s="1"/>
      <c r="VMC340" s="1"/>
      <c r="VMD340" s="1"/>
      <c r="VME340" s="1"/>
      <c r="VMF340" s="1"/>
      <c r="VMG340" s="1"/>
      <c r="VMH340" s="1"/>
      <c r="VMI340" s="1"/>
      <c r="VMJ340" s="1"/>
      <c r="VMK340" s="1"/>
      <c r="VML340" s="1"/>
      <c r="VMM340" s="1"/>
      <c r="VMN340" s="1"/>
      <c r="VMO340" s="1"/>
      <c r="VMP340" s="1"/>
      <c r="VMQ340" s="1"/>
      <c r="VMR340" s="1"/>
      <c r="VMS340" s="1"/>
      <c r="VMT340" s="1"/>
      <c r="VMU340" s="1"/>
      <c r="VMV340" s="1"/>
      <c r="VMW340" s="1"/>
      <c r="VMX340" s="1"/>
      <c r="VMY340" s="1"/>
      <c r="VMZ340" s="1"/>
      <c r="VNA340" s="1"/>
      <c r="VNB340" s="1"/>
      <c r="VNC340" s="1"/>
      <c r="VND340" s="1"/>
      <c r="VNE340" s="1"/>
      <c r="VNF340" s="1"/>
      <c r="VNG340" s="1"/>
      <c r="VNH340" s="1"/>
      <c r="VNI340" s="1"/>
      <c r="VNJ340" s="1"/>
      <c r="VNK340" s="1"/>
      <c r="VNL340" s="1"/>
      <c r="VNM340" s="1"/>
      <c r="VNN340" s="1"/>
      <c r="VNO340" s="1"/>
      <c r="VNP340" s="1"/>
      <c r="VNQ340" s="1"/>
      <c r="VNR340" s="1"/>
      <c r="VNS340" s="1"/>
      <c r="VNT340" s="1"/>
      <c r="VNU340" s="1"/>
      <c r="VNV340" s="1"/>
      <c r="VNW340" s="1"/>
      <c r="VNX340" s="1"/>
      <c r="VNY340" s="1"/>
      <c r="VNZ340" s="1"/>
      <c r="VOA340" s="1"/>
      <c r="VOB340" s="1"/>
      <c r="VOC340" s="1"/>
      <c r="VOD340" s="1"/>
      <c r="VOE340" s="1"/>
      <c r="VOF340" s="1"/>
      <c r="VOG340" s="1"/>
      <c r="VOH340" s="1"/>
      <c r="VOI340" s="1"/>
      <c r="VOJ340" s="1"/>
      <c r="VOK340" s="1"/>
      <c r="VOL340" s="1"/>
      <c r="VOM340" s="1"/>
      <c r="VON340" s="1"/>
      <c r="VOO340" s="1"/>
      <c r="VOP340" s="1"/>
      <c r="VOQ340" s="1"/>
      <c r="VOR340" s="1"/>
      <c r="VOS340" s="1"/>
      <c r="VOT340" s="1"/>
      <c r="VOU340" s="1"/>
      <c r="VOV340" s="1"/>
      <c r="VOW340" s="1"/>
      <c r="VOX340" s="1"/>
      <c r="VOY340" s="1"/>
      <c r="VOZ340" s="1"/>
      <c r="VPA340" s="1"/>
      <c r="VPB340" s="1"/>
      <c r="VPC340" s="1"/>
      <c r="VPD340" s="1"/>
      <c r="VPE340" s="1"/>
      <c r="VPF340" s="1"/>
      <c r="VPG340" s="1"/>
      <c r="VPH340" s="1"/>
      <c r="VPI340" s="1"/>
      <c r="VPJ340" s="1"/>
      <c r="VPK340" s="1"/>
      <c r="VPL340" s="1"/>
      <c r="VPM340" s="1"/>
      <c r="VPN340" s="1"/>
      <c r="VPO340" s="1"/>
      <c r="VPP340" s="1"/>
      <c r="VPQ340" s="1"/>
      <c r="VPR340" s="1"/>
      <c r="VPS340" s="1"/>
      <c r="VPT340" s="1"/>
      <c r="VPU340" s="1"/>
      <c r="VPV340" s="1"/>
      <c r="VPW340" s="1"/>
      <c r="VPX340" s="1"/>
      <c r="VPY340" s="1"/>
      <c r="VPZ340" s="1"/>
      <c r="VQA340" s="1"/>
      <c r="VQB340" s="1"/>
      <c r="VQC340" s="1"/>
      <c r="VQD340" s="1"/>
      <c r="VQE340" s="1"/>
      <c r="VQF340" s="1"/>
      <c r="VQG340" s="1"/>
      <c r="VQH340" s="1"/>
      <c r="VQI340" s="1"/>
      <c r="VQJ340" s="1"/>
      <c r="VQK340" s="1"/>
      <c r="VQL340" s="1"/>
      <c r="VQM340" s="1"/>
      <c r="VQN340" s="1"/>
      <c r="VQO340" s="1"/>
      <c r="VQP340" s="1"/>
      <c r="VQQ340" s="1"/>
      <c r="VQR340" s="1"/>
      <c r="VQS340" s="1"/>
      <c r="VQT340" s="1"/>
      <c r="VQU340" s="1"/>
      <c r="VQV340" s="1"/>
      <c r="VQW340" s="1"/>
      <c r="VQX340" s="1"/>
      <c r="VQY340" s="1"/>
      <c r="VQZ340" s="1"/>
      <c r="VRA340" s="1"/>
      <c r="VRB340" s="1"/>
      <c r="VRC340" s="1"/>
      <c r="VRD340" s="1"/>
      <c r="VRE340" s="1"/>
      <c r="VRF340" s="1"/>
      <c r="VRG340" s="1"/>
      <c r="VRH340" s="1"/>
      <c r="VRI340" s="1"/>
      <c r="VRJ340" s="1"/>
      <c r="VRK340" s="1"/>
      <c r="VRL340" s="1"/>
      <c r="VRM340" s="1"/>
      <c r="VRN340" s="1"/>
      <c r="VRO340" s="1"/>
      <c r="VRP340" s="1"/>
      <c r="VRQ340" s="1"/>
      <c r="VRR340" s="1"/>
      <c r="VRS340" s="1"/>
      <c r="VRT340" s="1"/>
      <c r="VRU340" s="1"/>
      <c r="VRV340" s="1"/>
      <c r="VRW340" s="1"/>
      <c r="VRX340" s="1"/>
      <c r="VRY340" s="1"/>
      <c r="VRZ340" s="1"/>
      <c r="VSA340" s="1"/>
      <c r="VSB340" s="1"/>
      <c r="VSC340" s="1"/>
      <c r="VSD340" s="1"/>
      <c r="VSE340" s="1"/>
      <c r="VSF340" s="1"/>
      <c r="VSG340" s="1"/>
      <c r="VSH340" s="1"/>
      <c r="VSI340" s="1"/>
      <c r="VSJ340" s="1"/>
      <c r="VSK340" s="1"/>
      <c r="VSL340" s="1"/>
      <c r="VSM340" s="1"/>
      <c r="VSN340" s="1"/>
      <c r="VSO340" s="1"/>
      <c r="VSP340" s="1"/>
      <c r="VSQ340" s="1"/>
      <c r="VSR340" s="1"/>
      <c r="VSS340" s="1"/>
      <c r="VST340" s="1"/>
      <c r="VSU340" s="1"/>
      <c r="VSV340" s="1"/>
      <c r="VSW340" s="1"/>
      <c r="VSX340" s="1"/>
      <c r="VSY340" s="1"/>
      <c r="VSZ340" s="1"/>
      <c r="VTA340" s="1"/>
      <c r="VTB340" s="1"/>
      <c r="VTC340" s="1"/>
      <c r="VTD340" s="1"/>
      <c r="VTE340" s="1"/>
      <c r="VTF340" s="1"/>
      <c r="VTG340" s="1"/>
      <c r="VTH340" s="1"/>
      <c r="VTI340" s="1"/>
      <c r="VTJ340" s="1"/>
      <c r="VTK340" s="1"/>
      <c r="VTL340" s="1"/>
      <c r="VTM340" s="1"/>
      <c r="VTN340" s="1"/>
      <c r="VTO340" s="1"/>
      <c r="VTP340" s="1"/>
      <c r="VTQ340" s="1"/>
      <c r="VTR340" s="1"/>
      <c r="VTS340" s="1"/>
      <c r="VTT340" s="1"/>
      <c r="VTU340" s="1"/>
      <c r="VTV340" s="1"/>
      <c r="VTW340" s="1"/>
      <c r="VTX340" s="1"/>
      <c r="VTY340" s="1"/>
      <c r="VTZ340" s="1"/>
      <c r="VUA340" s="1"/>
      <c r="VUB340" s="1"/>
      <c r="VUC340" s="1"/>
      <c r="VUD340" s="1"/>
      <c r="VUE340" s="1"/>
      <c r="VUF340" s="1"/>
      <c r="VUG340" s="1"/>
      <c r="VUH340" s="1"/>
      <c r="VUI340" s="1"/>
      <c r="VUJ340" s="1"/>
      <c r="VUK340" s="1"/>
      <c r="VUL340" s="1"/>
      <c r="VUM340" s="1"/>
      <c r="VUN340" s="1"/>
      <c r="VUO340" s="1"/>
      <c r="VUP340" s="1"/>
      <c r="VUQ340" s="1"/>
      <c r="VUR340" s="1"/>
      <c r="VUS340" s="1"/>
      <c r="VUT340" s="1"/>
      <c r="VUU340" s="1"/>
      <c r="VUV340" s="1"/>
      <c r="VUW340" s="1"/>
      <c r="VUX340" s="1"/>
      <c r="VUY340" s="1"/>
      <c r="VUZ340" s="1"/>
      <c r="VVA340" s="1"/>
      <c r="VVB340" s="1"/>
      <c r="VVC340" s="1"/>
      <c r="VVD340" s="1"/>
      <c r="VVE340" s="1"/>
      <c r="VVF340" s="1"/>
      <c r="VVG340" s="1"/>
      <c r="VVH340" s="1"/>
      <c r="VVI340" s="1"/>
      <c r="VVJ340" s="1"/>
      <c r="VVK340" s="1"/>
      <c r="VVL340" s="1"/>
      <c r="VVM340" s="1"/>
      <c r="VVN340" s="1"/>
      <c r="VVO340" s="1"/>
      <c r="VVP340" s="1"/>
      <c r="VVQ340" s="1"/>
      <c r="VVR340" s="1"/>
      <c r="VVS340" s="1"/>
      <c r="VVT340" s="1"/>
      <c r="VVU340" s="1"/>
      <c r="VVV340" s="1"/>
      <c r="VVW340" s="1"/>
      <c r="VVX340" s="1"/>
      <c r="VVY340" s="1"/>
      <c r="VVZ340" s="1"/>
      <c r="VWA340" s="1"/>
      <c r="VWB340" s="1"/>
      <c r="VWC340" s="1"/>
      <c r="VWD340" s="1"/>
      <c r="VWE340" s="1"/>
      <c r="VWF340" s="1"/>
      <c r="VWG340" s="1"/>
      <c r="VWH340" s="1"/>
      <c r="VWI340" s="1"/>
      <c r="VWJ340" s="1"/>
      <c r="VWK340" s="1"/>
      <c r="VWL340" s="1"/>
      <c r="VWM340" s="1"/>
      <c r="VWN340" s="1"/>
      <c r="VWO340" s="1"/>
      <c r="VWP340" s="1"/>
      <c r="VWQ340" s="1"/>
      <c r="VWR340" s="1"/>
      <c r="VWS340" s="1"/>
      <c r="VWT340" s="1"/>
      <c r="VWU340" s="1"/>
      <c r="VWV340" s="1"/>
      <c r="VWW340" s="1"/>
      <c r="VWX340" s="1"/>
      <c r="VWY340" s="1"/>
      <c r="VWZ340" s="1"/>
      <c r="VXA340" s="1"/>
      <c r="VXB340" s="1"/>
      <c r="VXC340" s="1"/>
      <c r="VXD340" s="1"/>
      <c r="VXE340" s="1"/>
      <c r="VXF340" s="1"/>
      <c r="VXG340" s="1"/>
      <c r="VXH340" s="1"/>
      <c r="VXI340" s="1"/>
      <c r="VXJ340" s="1"/>
      <c r="VXK340" s="1"/>
      <c r="VXL340" s="1"/>
      <c r="VXM340" s="1"/>
      <c r="VXN340" s="1"/>
      <c r="VXO340" s="1"/>
      <c r="VXP340" s="1"/>
      <c r="VXQ340" s="1"/>
      <c r="VXR340" s="1"/>
      <c r="VXS340" s="1"/>
      <c r="VXT340" s="1"/>
      <c r="VXU340" s="1"/>
      <c r="VXV340" s="1"/>
      <c r="VXW340" s="1"/>
      <c r="VXX340" s="1"/>
      <c r="VXY340" s="1"/>
      <c r="VXZ340" s="1"/>
      <c r="VYA340" s="1"/>
      <c r="VYB340" s="1"/>
      <c r="VYC340" s="1"/>
      <c r="VYD340" s="1"/>
      <c r="VYE340" s="1"/>
      <c r="VYF340" s="1"/>
      <c r="VYG340" s="1"/>
      <c r="VYH340" s="1"/>
      <c r="VYI340" s="1"/>
      <c r="VYJ340" s="1"/>
      <c r="VYK340" s="1"/>
      <c r="VYL340" s="1"/>
      <c r="VYM340" s="1"/>
      <c r="VYN340" s="1"/>
      <c r="VYO340" s="1"/>
      <c r="VYP340" s="1"/>
      <c r="VYQ340" s="1"/>
      <c r="VYR340" s="1"/>
      <c r="VYS340" s="1"/>
      <c r="VYT340" s="1"/>
      <c r="VYU340" s="1"/>
      <c r="VYV340" s="1"/>
      <c r="VYW340" s="1"/>
      <c r="VYX340" s="1"/>
      <c r="VYY340" s="1"/>
      <c r="VYZ340" s="1"/>
      <c r="VZA340" s="1"/>
      <c r="VZB340" s="1"/>
      <c r="VZC340" s="1"/>
      <c r="VZD340" s="1"/>
      <c r="VZE340" s="1"/>
      <c r="VZF340" s="1"/>
      <c r="VZG340" s="1"/>
      <c r="VZH340" s="1"/>
      <c r="VZI340" s="1"/>
      <c r="VZJ340" s="1"/>
      <c r="VZK340" s="1"/>
      <c r="VZL340" s="1"/>
      <c r="VZM340" s="1"/>
      <c r="VZN340" s="1"/>
      <c r="VZO340" s="1"/>
      <c r="VZP340" s="1"/>
      <c r="VZQ340" s="1"/>
      <c r="VZR340" s="1"/>
      <c r="VZS340" s="1"/>
      <c r="VZT340" s="1"/>
      <c r="VZU340" s="1"/>
      <c r="VZV340" s="1"/>
      <c r="VZW340" s="1"/>
      <c r="VZX340" s="1"/>
      <c r="VZY340" s="1"/>
      <c r="VZZ340" s="1"/>
      <c r="WAA340" s="1"/>
      <c r="WAB340" s="1"/>
      <c r="WAC340" s="1"/>
      <c r="WAD340" s="1"/>
      <c r="WAE340" s="1"/>
      <c r="WAF340" s="1"/>
      <c r="WAG340" s="1"/>
      <c r="WAH340" s="1"/>
      <c r="WAI340" s="1"/>
      <c r="WAJ340" s="1"/>
      <c r="WAK340" s="1"/>
      <c r="WAL340" s="1"/>
      <c r="WAM340" s="1"/>
      <c r="WAN340" s="1"/>
      <c r="WAO340" s="1"/>
      <c r="WAP340" s="1"/>
      <c r="WAQ340" s="1"/>
      <c r="WAR340" s="1"/>
      <c r="WAS340" s="1"/>
      <c r="WAT340" s="1"/>
      <c r="WAU340" s="1"/>
      <c r="WAV340" s="1"/>
      <c r="WAW340" s="1"/>
      <c r="WAX340" s="1"/>
      <c r="WAY340" s="1"/>
      <c r="WAZ340" s="1"/>
      <c r="WBA340" s="1"/>
      <c r="WBB340" s="1"/>
      <c r="WBC340" s="1"/>
      <c r="WBD340" s="1"/>
      <c r="WBE340" s="1"/>
      <c r="WBF340" s="1"/>
      <c r="WBG340" s="1"/>
      <c r="WBH340" s="1"/>
      <c r="WBI340" s="1"/>
      <c r="WBJ340" s="1"/>
      <c r="WBK340" s="1"/>
      <c r="WBL340" s="1"/>
      <c r="WBM340" s="1"/>
      <c r="WBN340" s="1"/>
      <c r="WBO340" s="1"/>
      <c r="WBP340" s="1"/>
      <c r="WBQ340" s="1"/>
      <c r="WBR340" s="1"/>
      <c r="WBS340" s="1"/>
      <c r="WBT340" s="1"/>
      <c r="WBU340" s="1"/>
      <c r="WBV340" s="1"/>
      <c r="WBW340" s="1"/>
      <c r="WBX340" s="1"/>
      <c r="WBY340" s="1"/>
      <c r="WBZ340" s="1"/>
      <c r="WCA340" s="1"/>
      <c r="WCB340" s="1"/>
      <c r="WCC340" s="1"/>
      <c r="WCD340" s="1"/>
      <c r="WCE340" s="1"/>
      <c r="WCF340" s="1"/>
      <c r="WCG340" s="1"/>
      <c r="WCH340" s="1"/>
      <c r="WCI340" s="1"/>
      <c r="WCJ340" s="1"/>
      <c r="WCK340" s="1"/>
      <c r="WCL340" s="1"/>
      <c r="WCM340" s="1"/>
      <c r="WCN340" s="1"/>
      <c r="WCO340" s="1"/>
      <c r="WCP340" s="1"/>
      <c r="WCQ340" s="1"/>
      <c r="WCR340" s="1"/>
      <c r="WCS340" s="1"/>
      <c r="WCT340" s="1"/>
      <c r="WCU340" s="1"/>
      <c r="WCV340" s="1"/>
      <c r="WCW340" s="1"/>
      <c r="WCX340" s="1"/>
      <c r="WCY340" s="1"/>
      <c r="WCZ340" s="1"/>
      <c r="WDA340" s="1"/>
      <c r="WDB340" s="1"/>
      <c r="WDC340" s="1"/>
      <c r="WDD340" s="1"/>
      <c r="WDE340" s="1"/>
      <c r="WDF340" s="1"/>
      <c r="WDG340" s="1"/>
      <c r="WDH340" s="1"/>
      <c r="WDI340" s="1"/>
      <c r="WDJ340" s="1"/>
      <c r="WDK340" s="1"/>
      <c r="WDL340" s="1"/>
      <c r="WDM340" s="1"/>
      <c r="WDN340" s="1"/>
      <c r="WDO340" s="1"/>
      <c r="WDP340" s="1"/>
      <c r="WDQ340" s="1"/>
      <c r="WDR340" s="1"/>
      <c r="WDS340" s="1"/>
      <c r="WDT340" s="1"/>
      <c r="WDU340" s="1"/>
      <c r="WDV340" s="1"/>
      <c r="WDW340" s="1"/>
      <c r="WDX340" s="1"/>
      <c r="WDY340" s="1"/>
      <c r="WDZ340" s="1"/>
      <c r="WEA340" s="1"/>
      <c r="WEB340" s="1"/>
      <c r="WEC340" s="1"/>
      <c r="WED340" s="1"/>
      <c r="WEE340" s="1"/>
      <c r="WEF340" s="1"/>
      <c r="WEG340" s="1"/>
      <c r="WEH340" s="1"/>
      <c r="WEI340" s="1"/>
      <c r="WEJ340" s="1"/>
      <c r="WEK340" s="1"/>
      <c r="WEL340" s="1"/>
      <c r="WEM340" s="1"/>
      <c r="WEN340" s="1"/>
      <c r="WEO340" s="1"/>
      <c r="WEP340" s="1"/>
      <c r="WEQ340" s="1"/>
      <c r="WER340" s="1"/>
      <c r="WES340" s="1"/>
      <c r="WET340" s="1"/>
      <c r="WEU340" s="1"/>
      <c r="WEV340" s="1"/>
      <c r="WEW340" s="1"/>
      <c r="WEX340" s="1"/>
      <c r="WEY340" s="1"/>
      <c r="WEZ340" s="1"/>
      <c r="WFA340" s="1"/>
      <c r="WFB340" s="1"/>
      <c r="WFC340" s="1"/>
      <c r="WFD340" s="1"/>
      <c r="WFE340" s="1"/>
      <c r="WFF340" s="1"/>
      <c r="WFG340" s="1"/>
      <c r="WFH340" s="1"/>
      <c r="WFI340" s="1"/>
      <c r="WFJ340" s="1"/>
      <c r="WFK340" s="1"/>
      <c r="WFL340" s="1"/>
      <c r="WFM340" s="1"/>
      <c r="WFN340" s="1"/>
      <c r="WFO340" s="1"/>
      <c r="WFP340" s="1"/>
      <c r="WFQ340" s="1"/>
      <c r="WFR340" s="1"/>
      <c r="WFS340" s="1"/>
      <c r="WFT340" s="1"/>
      <c r="WFU340" s="1"/>
      <c r="WFV340" s="1"/>
      <c r="WFW340" s="1"/>
      <c r="WFX340" s="1"/>
      <c r="WFY340" s="1"/>
      <c r="WFZ340" s="1"/>
      <c r="WGA340" s="1"/>
      <c r="WGB340" s="1"/>
      <c r="WGC340" s="1"/>
      <c r="WGD340" s="1"/>
      <c r="WGE340" s="1"/>
      <c r="WGF340" s="1"/>
      <c r="WGG340" s="1"/>
      <c r="WGH340" s="1"/>
      <c r="WGI340" s="1"/>
      <c r="WGJ340" s="1"/>
      <c r="WGK340" s="1"/>
      <c r="WGL340" s="1"/>
      <c r="WGM340" s="1"/>
      <c r="WGN340" s="1"/>
      <c r="WGO340" s="1"/>
      <c r="WGP340" s="1"/>
      <c r="WGQ340" s="1"/>
      <c r="WGR340" s="1"/>
      <c r="WGS340" s="1"/>
      <c r="WGT340" s="1"/>
      <c r="WGU340" s="1"/>
      <c r="WGV340" s="1"/>
      <c r="WGW340" s="1"/>
      <c r="WGX340" s="1"/>
      <c r="WGY340" s="1"/>
      <c r="WGZ340" s="1"/>
      <c r="WHA340" s="1"/>
      <c r="WHB340" s="1"/>
      <c r="WHC340" s="1"/>
      <c r="WHD340" s="1"/>
      <c r="WHE340" s="1"/>
      <c r="WHF340" s="1"/>
      <c r="WHG340" s="1"/>
      <c r="WHH340" s="1"/>
      <c r="WHI340" s="1"/>
      <c r="WHJ340" s="1"/>
      <c r="WHK340" s="1"/>
      <c r="WHL340" s="1"/>
      <c r="WHM340" s="1"/>
      <c r="WHN340" s="1"/>
      <c r="WHO340" s="1"/>
      <c r="WHP340" s="1"/>
      <c r="WHQ340" s="1"/>
      <c r="WHR340" s="1"/>
      <c r="WHS340" s="1"/>
      <c r="WHT340" s="1"/>
      <c r="WHU340" s="1"/>
      <c r="WHV340" s="1"/>
      <c r="WHW340" s="1"/>
      <c r="WHX340" s="1"/>
      <c r="WHY340" s="1"/>
      <c r="WHZ340" s="1"/>
      <c r="WIA340" s="1"/>
      <c r="WIB340" s="1"/>
      <c r="WIC340" s="1"/>
      <c r="WID340" s="1"/>
      <c r="WIE340" s="1"/>
      <c r="WIF340" s="1"/>
      <c r="WIG340" s="1"/>
      <c r="WIH340" s="1"/>
      <c r="WII340" s="1"/>
      <c r="WIJ340" s="1"/>
      <c r="WIK340" s="1"/>
      <c r="WIL340" s="1"/>
      <c r="WIM340" s="1"/>
      <c r="WIN340" s="1"/>
      <c r="WIO340" s="1"/>
      <c r="WIP340" s="1"/>
      <c r="WIQ340" s="1"/>
      <c r="WIR340" s="1"/>
      <c r="WIS340" s="1"/>
      <c r="WIT340" s="1"/>
      <c r="WIU340" s="1"/>
      <c r="WIV340" s="1"/>
      <c r="WIW340" s="1"/>
      <c r="WIX340" s="1"/>
      <c r="WIY340" s="1"/>
      <c r="WIZ340" s="1"/>
      <c r="WJA340" s="1"/>
      <c r="WJB340" s="1"/>
      <c r="WJC340" s="1"/>
      <c r="WJD340" s="1"/>
      <c r="WJE340" s="1"/>
      <c r="WJF340" s="1"/>
      <c r="WJG340" s="1"/>
      <c r="WJH340" s="1"/>
      <c r="WJI340" s="1"/>
      <c r="WJJ340" s="1"/>
      <c r="WJK340" s="1"/>
      <c r="WJL340" s="1"/>
      <c r="WJM340" s="1"/>
      <c r="WJN340" s="1"/>
      <c r="WJO340" s="1"/>
      <c r="WJP340" s="1"/>
      <c r="WJQ340" s="1"/>
      <c r="WJR340" s="1"/>
      <c r="WJS340" s="1"/>
      <c r="WJT340" s="1"/>
      <c r="WJU340" s="1"/>
      <c r="WJV340" s="1"/>
      <c r="WJW340" s="1"/>
      <c r="WJX340" s="1"/>
      <c r="WJY340" s="1"/>
      <c r="WJZ340" s="1"/>
      <c r="WKA340" s="1"/>
      <c r="WKB340" s="1"/>
      <c r="WKC340" s="1"/>
      <c r="WKD340" s="1"/>
      <c r="WKE340" s="1"/>
      <c r="WKF340" s="1"/>
      <c r="WKG340" s="1"/>
      <c r="WKH340" s="1"/>
      <c r="WKI340" s="1"/>
      <c r="WKJ340" s="1"/>
      <c r="WKK340" s="1"/>
      <c r="WKL340" s="1"/>
      <c r="WKM340" s="1"/>
      <c r="WKN340" s="1"/>
      <c r="WKO340" s="1"/>
      <c r="WKP340" s="1"/>
      <c r="WKQ340" s="1"/>
      <c r="WKR340" s="1"/>
      <c r="WKS340" s="1"/>
      <c r="WKT340" s="1"/>
      <c r="WKU340" s="1"/>
      <c r="WKV340" s="1"/>
      <c r="WKW340" s="1"/>
      <c r="WKX340" s="1"/>
      <c r="WKY340" s="1"/>
      <c r="WKZ340" s="1"/>
      <c r="WLA340" s="1"/>
      <c r="WLB340" s="1"/>
      <c r="WLC340" s="1"/>
      <c r="WLD340" s="1"/>
      <c r="WLE340" s="1"/>
      <c r="WLF340" s="1"/>
      <c r="WLG340" s="1"/>
      <c r="WLH340" s="1"/>
      <c r="WLI340" s="1"/>
      <c r="WLJ340" s="1"/>
      <c r="WLK340" s="1"/>
      <c r="WLL340" s="1"/>
      <c r="WLM340" s="1"/>
      <c r="WLN340" s="1"/>
      <c r="WLO340" s="1"/>
      <c r="WLP340" s="1"/>
      <c r="WLQ340" s="1"/>
      <c r="WLR340" s="1"/>
      <c r="WLS340" s="1"/>
      <c r="WLT340" s="1"/>
      <c r="WLU340" s="1"/>
      <c r="WLV340" s="1"/>
      <c r="WLW340" s="1"/>
      <c r="WLX340" s="1"/>
      <c r="WLY340" s="1"/>
      <c r="WLZ340" s="1"/>
      <c r="WMA340" s="1"/>
      <c r="WMB340" s="1"/>
      <c r="WMC340" s="1"/>
      <c r="WMD340" s="1"/>
      <c r="WME340" s="1"/>
      <c r="WMF340" s="1"/>
      <c r="WMG340" s="1"/>
      <c r="WMH340" s="1"/>
      <c r="WMI340" s="1"/>
      <c r="WMJ340" s="1"/>
      <c r="WMK340" s="1"/>
      <c r="WML340" s="1"/>
      <c r="WMM340" s="1"/>
      <c r="WMN340" s="1"/>
      <c r="WMO340" s="1"/>
      <c r="WMP340" s="1"/>
      <c r="WMQ340" s="1"/>
      <c r="WMR340" s="1"/>
      <c r="WMS340" s="1"/>
      <c r="WMT340" s="1"/>
      <c r="WMU340" s="1"/>
      <c r="WMV340" s="1"/>
      <c r="WMW340" s="1"/>
      <c r="WMX340" s="1"/>
      <c r="WMY340" s="1"/>
      <c r="WMZ340" s="1"/>
      <c r="WNA340" s="1"/>
      <c r="WNB340" s="1"/>
      <c r="WNC340" s="1"/>
      <c r="WND340" s="1"/>
      <c r="WNE340" s="1"/>
      <c r="WNF340" s="1"/>
      <c r="WNG340" s="1"/>
      <c r="WNH340" s="1"/>
      <c r="WNI340" s="1"/>
      <c r="WNJ340" s="1"/>
      <c r="WNK340" s="1"/>
      <c r="WNL340" s="1"/>
      <c r="WNM340" s="1"/>
      <c r="WNN340" s="1"/>
      <c r="WNO340" s="1"/>
      <c r="WNP340" s="1"/>
      <c r="WNQ340" s="1"/>
      <c r="WNR340" s="1"/>
      <c r="WNS340" s="1"/>
      <c r="WNT340" s="1"/>
      <c r="WNU340" s="1"/>
      <c r="WNV340" s="1"/>
      <c r="WNW340" s="1"/>
      <c r="WNX340" s="1"/>
      <c r="WNY340" s="1"/>
      <c r="WNZ340" s="1"/>
      <c r="WOA340" s="1"/>
      <c r="WOB340" s="1"/>
      <c r="WOC340" s="1"/>
      <c r="WOD340" s="1"/>
      <c r="WOE340" s="1"/>
      <c r="WOF340" s="1"/>
      <c r="WOG340" s="1"/>
      <c r="WOH340" s="1"/>
      <c r="WOI340" s="1"/>
      <c r="WOJ340" s="1"/>
      <c r="WOK340" s="1"/>
      <c r="WOL340" s="1"/>
      <c r="WOM340" s="1"/>
      <c r="WON340" s="1"/>
      <c r="WOO340" s="1"/>
      <c r="WOP340" s="1"/>
      <c r="WOQ340" s="1"/>
      <c r="WOR340" s="1"/>
      <c r="WOS340" s="1"/>
      <c r="WOT340" s="1"/>
      <c r="WOU340" s="1"/>
      <c r="WOV340" s="1"/>
      <c r="WOW340" s="1"/>
      <c r="WOX340" s="1"/>
      <c r="WOY340" s="1"/>
      <c r="WOZ340" s="1"/>
      <c r="WPA340" s="1"/>
      <c r="WPB340" s="1"/>
      <c r="WPC340" s="1"/>
      <c r="WPD340" s="1"/>
      <c r="WPE340" s="1"/>
      <c r="WPF340" s="1"/>
      <c r="WPG340" s="1"/>
      <c r="WPH340" s="1"/>
      <c r="WPI340" s="1"/>
      <c r="WPJ340" s="1"/>
      <c r="WPK340" s="1"/>
      <c r="WPL340" s="1"/>
      <c r="WPM340" s="1"/>
      <c r="WPN340" s="1"/>
      <c r="WPO340" s="1"/>
      <c r="WPP340" s="1"/>
      <c r="WPQ340" s="1"/>
      <c r="WPR340" s="1"/>
      <c r="WPS340" s="1"/>
      <c r="WPT340" s="1"/>
      <c r="WPU340" s="1"/>
      <c r="WPV340" s="1"/>
      <c r="WPW340" s="1"/>
      <c r="WPX340" s="1"/>
      <c r="WPY340" s="1"/>
      <c r="WPZ340" s="1"/>
      <c r="WQA340" s="1"/>
      <c r="WQB340" s="1"/>
      <c r="WQC340" s="1"/>
      <c r="WQD340" s="1"/>
      <c r="WQE340" s="1"/>
      <c r="WQF340" s="1"/>
      <c r="WQG340" s="1"/>
      <c r="WQH340" s="1"/>
      <c r="WQI340" s="1"/>
      <c r="WQJ340" s="1"/>
      <c r="WQK340" s="1"/>
      <c r="WQL340" s="1"/>
      <c r="WQM340" s="1"/>
      <c r="WQN340" s="1"/>
      <c r="WQO340" s="1"/>
      <c r="WQP340" s="1"/>
      <c r="WQQ340" s="1"/>
      <c r="WQR340" s="1"/>
      <c r="WQS340" s="1"/>
      <c r="WQT340" s="1"/>
      <c r="WQU340" s="1"/>
      <c r="WQV340" s="1"/>
      <c r="WQW340" s="1"/>
      <c r="WQX340" s="1"/>
      <c r="WQY340" s="1"/>
      <c r="WQZ340" s="1"/>
      <c r="WRA340" s="1"/>
      <c r="WRB340" s="1"/>
      <c r="WRC340" s="1"/>
      <c r="WRD340" s="1"/>
      <c r="WRE340" s="1"/>
      <c r="WRF340" s="1"/>
      <c r="WRG340" s="1"/>
      <c r="WRH340" s="1"/>
      <c r="WRI340" s="1"/>
      <c r="WRJ340" s="1"/>
      <c r="WRK340" s="1"/>
      <c r="WRL340" s="1"/>
      <c r="WRM340" s="1"/>
      <c r="WRN340" s="1"/>
      <c r="WRO340" s="1"/>
      <c r="WRP340" s="1"/>
      <c r="WRQ340" s="1"/>
      <c r="WRR340" s="1"/>
      <c r="WRS340" s="1"/>
      <c r="WRT340" s="1"/>
      <c r="WRU340" s="1"/>
      <c r="WRV340" s="1"/>
      <c r="WRW340" s="1"/>
      <c r="WRX340" s="1"/>
      <c r="WRY340" s="1"/>
      <c r="WRZ340" s="1"/>
      <c r="WSA340" s="1"/>
      <c r="WSB340" s="1"/>
      <c r="WSC340" s="1"/>
      <c r="WSD340" s="1"/>
      <c r="WSE340" s="1"/>
      <c r="WSF340" s="1"/>
      <c r="WSG340" s="1"/>
      <c r="WSH340" s="1"/>
      <c r="WSI340" s="1"/>
      <c r="WSJ340" s="1"/>
      <c r="WSK340" s="1"/>
      <c r="WSL340" s="1"/>
      <c r="WSM340" s="1"/>
      <c r="WSN340" s="1"/>
      <c r="WSO340" s="1"/>
      <c r="WSP340" s="1"/>
      <c r="WSQ340" s="1"/>
      <c r="WSR340" s="1"/>
      <c r="WSS340" s="1"/>
      <c r="WST340" s="1"/>
      <c r="WSU340" s="1"/>
      <c r="WSV340" s="1"/>
      <c r="WSW340" s="1"/>
      <c r="WSX340" s="1"/>
      <c r="WSY340" s="1"/>
      <c r="WSZ340" s="1"/>
      <c r="WTA340" s="1"/>
      <c r="WTB340" s="1"/>
      <c r="WTC340" s="1"/>
      <c r="WTD340" s="1"/>
      <c r="WTE340" s="1"/>
      <c r="WTF340" s="1"/>
      <c r="WTG340" s="1"/>
      <c r="WTH340" s="1"/>
      <c r="WTI340" s="1"/>
      <c r="WTJ340" s="1"/>
      <c r="WTK340" s="1"/>
      <c r="WTL340" s="1"/>
      <c r="WTM340" s="1"/>
      <c r="WTN340" s="1"/>
      <c r="WTO340" s="1"/>
      <c r="WTP340" s="1"/>
      <c r="WTQ340" s="1"/>
      <c r="WTR340" s="1"/>
      <c r="WTS340" s="1"/>
      <c r="WTT340" s="1"/>
      <c r="WTU340" s="1"/>
      <c r="WTV340" s="1"/>
      <c r="WTW340" s="1"/>
      <c r="WTX340" s="1"/>
      <c r="WTY340" s="1"/>
      <c r="WTZ340" s="1"/>
      <c r="WUA340" s="1"/>
      <c r="WUB340" s="1"/>
      <c r="WUC340" s="1"/>
      <c r="WUD340" s="1"/>
      <c r="WUE340" s="1"/>
      <c r="WUF340" s="1"/>
      <c r="WUG340" s="1"/>
      <c r="WUH340" s="1"/>
      <c r="WUI340" s="1"/>
      <c r="WUJ340" s="1"/>
      <c r="WUK340" s="1"/>
      <c r="WUL340" s="1"/>
      <c r="WUM340" s="1"/>
      <c r="WUN340" s="1"/>
      <c r="WUO340" s="1"/>
      <c r="WUP340" s="1"/>
      <c r="WUQ340" s="1"/>
      <c r="WUR340" s="1"/>
      <c r="WUS340" s="1"/>
      <c r="WUT340" s="1"/>
      <c r="WUU340" s="1"/>
      <c r="WUV340" s="1"/>
      <c r="WUW340" s="1"/>
      <c r="WUX340" s="1"/>
      <c r="WUY340" s="1"/>
      <c r="WUZ340" s="1"/>
      <c r="WVA340" s="1"/>
      <c r="WVB340" s="1"/>
      <c r="WVC340" s="1"/>
      <c r="WVD340" s="1"/>
      <c r="WVE340" s="1"/>
      <c r="WVF340" s="1"/>
      <c r="WVG340" s="1"/>
      <c r="WVH340" s="1"/>
      <c r="WVI340" s="1"/>
      <c r="WVJ340" s="1"/>
      <c r="WVK340" s="1"/>
      <c r="WVL340" s="1"/>
      <c r="WVM340" s="1"/>
      <c r="WVN340" s="1"/>
      <c r="WVO340" s="1"/>
      <c r="WVP340" s="1"/>
      <c r="WVQ340" s="1"/>
      <c r="WVR340" s="1"/>
      <c r="WVS340" s="1"/>
      <c r="WVT340" s="1"/>
      <c r="WVU340" s="1"/>
      <c r="WVV340" s="1"/>
      <c r="WVW340" s="1"/>
      <c r="WVX340" s="1"/>
      <c r="WVY340" s="1"/>
      <c r="WVZ340" s="1"/>
      <c r="WWA340" s="1"/>
      <c r="WWB340" s="1"/>
      <c r="WWC340" s="1"/>
      <c r="WWD340" s="1"/>
      <c r="WWE340" s="1"/>
      <c r="WWF340" s="1"/>
      <c r="WWG340" s="1"/>
      <c r="WWH340" s="1"/>
      <c r="WWI340" s="1"/>
      <c r="WWJ340" s="1"/>
      <c r="WWK340" s="1"/>
      <c r="WWL340" s="1"/>
      <c r="WWM340" s="1"/>
      <c r="WWN340" s="1"/>
      <c r="WWO340" s="1"/>
      <c r="WWP340" s="1"/>
      <c r="WWQ340" s="1"/>
      <c r="WWR340" s="1"/>
      <c r="WWS340" s="1"/>
      <c r="WWT340" s="1"/>
      <c r="WWU340" s="1"/>
      <c r="WWV340" s="1"/>
      <c r="WWW340" s="1"/>
      <c r="WWX340" s="1"/>
      <c r="WWY340" s="1"/>
      <c r="WWZ340" s="1"/>
      <c r="WXA340" s="1"/>
      <c r="WXB340" s="1"/>
      <c r="WXC340" s="1"/>
      <c r="WXD340" s="1"/>
      <c r="WXE340" s="1"/>
      <c r="WXF340" s="1"/>
      <c r="WXG340" s="1"/>
      <c r="WXH340" s="1"/>
      <c r="WXI340" s="1"/>
      <c r="WXJ340" s="1"/>
      <c r="WXK340" s="1"/>
      <c r="WXL340" s="1"/>
      <c r="WXM340" s="1"/>
      <c r="WXN340" s="1"/>
      <c r="WXO340" s="1"/>
      <c r="WXP340" s="1"/>
      <c r="WXQ340" s="1"/>
      <c r="WXR340" s="1"/>
      <c r="WXS340" s="1"/>
      <c r="WXT340" s="1"/>
      <c r="WXU340" s="1"/>
      <c r="WXV340" s="1"/>
      <c r="WXW340" s="1"/>
      <c r="WXX340" s="1"/>
      <c r="WXY340" s="1"/>
      <c r="WXZ340" s="1"/>
      <c r="WYA340" s="1"/>
      <c r="WYB340" s="1"/>
      <c r="WYC340" s="1"/>
      <c r="WYD340" s="1"/>
      <c r="WYE340" s="1"/>
      <c r="WYF340" s="1"/>
      <c r="WYG340" s="1"/>
      <c r="WYH340" s="1"/>
      <c r="WYI340" s="1"/>
      <c r="WYJ340" s="1"/>
      <c r="WYK340" s="1"/>
      <c r="WYL340" s="1"/>
      <c r="WYM340" s="1"/>
      <c r="WYN340" s="1"/>
      <c r="WYO340" s="1"/>
      <c r="WYP340" s="1"/>
      <c r="WYQ340" s="1"/>
      <c r="WYR340" s="1"/>
      <c r="WYS340" s="1"/>
      <c r="WYT340" s="1"/>
      <c r="WYU340" s="1"/>
      <c r="WYV340" s="1"/>
      <c r="WYW340" s="1"/>
      <c r="WYX340" s="1"/>
      <c r="WYY340" s="1"/>
      <c r="WYZ340" s="1"/>
      <c r="WZA340" s="1"/>
      <c r="WZB340" s="1"/>
      <c r="WZC340" s="1"/>
      <c r="WZD340" s="1"/>
      <c r="WZE340" s="1"/>
      <c r="WZF340" s="1"/>
      <c r="WZG340" s="1"/>
      <c r="WZH340" s="1"/>
      <c r="WZI340" s="1"/>
      <c r="WZJ340" s="1"/>
      <c r="WZK340" s="1"/>
      <c r="WZL340" s="1"/>
      <c r="WZM340" s="1"/>
      <c r="WZN340" s="1"/>
      <c r="WZO340" s="1"/>
      <c r="WZP340" s="1"/>
      <c r="WZQ340" s="1"/>
      <c r="WZR340" s="1"/>
      <c r="WZS340" s="1"/>
      <c r="WZT340" s="1"/>
      <c r="WZU340" s="1"/>
      <c r="WZV340" s="1"/>
      <c r="WZW340" s="1"/>
      <c r="WZX340" s="1"/>
      <c r="WZY340" s="1"/>
      <c r="WZZ340" s="1"/>
      <c r="XAA340" s="1"/>
      <c r="XAB340" s="1"/>
      <c r="XAC340" s="1"/>
      <c r="XAD340" s="1"/>
      <c r="XAE340" s="1"/>
      <c r="XAF340" s="1"/>
      <c r="XAG340" s="1"/>
      <c r="XAH340" s="1"/>
      <c r="XAI340" s="1"/>
      <c r="XAJ340" s="1"/>
      <c r="XAK340" s="1"/>
      <c r="XAL340" s="1"/>
      <c r="XAM340" s="1"/>
      <c r="XAN340" s="1"/>
      <c r="XAO340" s="1"/>
      <c r="XAP340" s="1"/>
      <c r="XAQ340" s="1"/>
      <c r="XAR340" s="1"/>
      <c r="XAS340" s="1"/>
      <c r="XAT340" s="1"/>
      <c r="XAU340" s="1"/>
      <c r="XAV340" s="1"/>
      <c r="XAW340" s="1"/>
      <c r="XAX340" s="1"/>
      <c r="XAY340" s="1"/>
      <c r="XAZ340" s="1"/>
      <c r="XBA340" s="1"/>
      <c r="XBB340" s="1"/>
      <c r="XBC340" s="1"/>
      <c r="XBD340" s="1"/>
      <c r="XBE340" s="1"/>
      <c r="XBF340" s="1"/>
      <c r="XBG340" s="1"/>
      <c r="XBH340" s="1"/>
      <c r="XBI340" s="1"/>
      <c r="XBJ340" s="1"/>
      <c r="XBK340" s="1"/>
      <c r="XBL340" s="1"/>
      <c r="XBM340" s="1"/>
      <c r="XBN340" s="1"/>
      <c r="XBO340" s="1"/>
      <c r="XBP340" s="1"/>
      <c r="XBQ340" s="1"/>
      <c r="XBR340" s="1"/>
      <c r="XBS340" s="1"/>
      <c r="XBT340" s="1"/>
      <c r="XBU340" s="1"/>
      <c r="XBV340" s="1"/>
      <c r="XBW340" s="1"/>
      <c r="XBX340" s="1"/>
      <c r="XBY340" s="1"/>
      <c r="XBZ340" s="1"/>
      <c r="XCA340" s="1"/>
      <c r="XCB340" s="1"/>
      <c r="XCC340" s="1"/>
      <c r="XCD340" s="1"/>
      <c r="XCE340" s="1"/>
      <c r="XCF340" s="1"/>
      <c r="XCG340" s="1"/>
      <c r="XCH340" s="1"/>
      <c r="XCI340" s="1"/>
      <c r="XCJ340" s="1"/>
      <c r="XCK340" s="1"/>
      <c r="XCL340" s="1"/>
      <c r="XCM340" s="1"/>
      <c r="XCN340" s="1"/>
      <c r="XCO340" s="1"/>
      <c r="XCP340" s="1"/>
      <c r="XCQ340" s="1"/>
      <c r="XCR340" s="1"/>
      <c r="XCS340" s="1"/>
      <c r="XCT340" s="1"/>
      <c r="XCU340" s="1"/>
      <c r="XCV340" s="1"/>
      <c r="XCW340" s="1"/>
      <c r="XCX340" s="1"/>
      <c r="XCY340" s="1"/>
      <c r="XCZ340" s="1"/>
      <c r="XDA340" s="1"/>
      <c r="XDB340" s="1"/>
      <c r="XDC340" s="1"/>
      <c r="XDD340" s="1"/>
      <c r="XDE340" s="1"/>
      <c r="XDF340" s="1"/>
      <c r="XDG340" s="1"/>
      <c r="XDH340" s="1"/>
      <c r="XDI340" s="1"/>
      <c r="XDJ340" s="1"/>
      <c r="XDK340" s="1"/>
      <c r="XDL340" s="1"/>
      <c r="XDM340" s="1"/>
      <c r="XDN340" s="1"/>
      <c r="XDO340" s="1"/>
      <c r="XDP340" s="1"/>
      <c r="XDQ340" s="1"/>
      <c r="XDR340" s="1"/>
      <c r="XDS340" s="1"/>
      <c r="XDT340" s="1"/>
      <c r="XDU340" s="1"/>
      <c r="XDV340" s="1"/>
      <c r="XDW340" s="1"/>
      <c r="XDX340" s="1"/>
      <c r="XDY340" s="1"/>
      <c r="XDZ340" s="1"/>
      <c r="XEA340" s="1"/>
      <c r="XEB340" s="1"/>
      <c r="XEC340" s="1"/>
      <c r="XED340" s="1"/>
      <c r="XEE340" s="1"/>
      <c r="XEF340" s="1"/>
      <c r="XEG340" s="1"/>
      <c r="XEH340" s="1"/>
      <c r="XEI340" s="1"/>
      <c r="XEJ340" s="1"/>
      <c r="XEK340" s="1"/>
      <c r="XEL340" s="1"/>
      <c r="XEM340" s="1"/>
      <c r="XEN340" s="1"/>
      <c r="XEO340" s="1"/>
      <c r="XEP340" s="1"/>
      <c r="XEQ340" s="1"/>
      <c r="XER340" s="1"/>
      <c r="XES340" s="1"/>
      <c r="XET340" s="1"/>
      <c r="XEU340" s="1"/>
      <c r="XEV340" s="1"/>
      <c r="XEW340" s="1"/>
      <c r="XEX340" s="1"/>
    </row>
    <row r="341" spans="1:16378" customFormat="1">
      <c r="A341" t="str">
        <f t="shared" si="31"/>
        <v>ZhejiangWenzhou5TDRY</v>
      </c>
      <c r="B341" s="44" t="s">
        <v>91</v>
      </c>
      <c r="C341" s="44" t="s">
        <v>98</v>
      </c>
      <c r="D341" s="49" t="s">
        <v>5</v>
      </c>
      <c r="E341" s="49" t="s">
        <v>32</v>
      </c>
      <c r="F341" s="153">
        <v>1</v>
      </c>
      <c r="G341" s="150">
        <v>1655</v>
      </c>
      <c r="H341" s="150">
        <f t="shared" si="32"/>
        <v>1655</v>
      </c>
      <c r="I341" s="306">
        <v>1592.5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/>
      <c r="PL341" s="1"/>
      <c r="PM341" s="1"/>
      <c r="PN341" s="1"/>
      <c r="PO341" s="1"/>
      <c r="PP341" s="1"/>
      <c r="PQ341" s="1"/>
      <c r="PR341" s="1"/>
      <c r="PS341" s="1"/>
      <c r="PT341" s="1"/>
      <c r="PU341" s="1"/>
      <c r="PV341" s="1"/>
      <c r="PW341" s="1"/>
      <c r="PX341" s="1"/>
      <c r="PY341" s="1"/>
      <c r="PZ341" s="1"/>
      <c r="QA341" s="1"/>
      <c r="QB341" s="1"/>
      <c r="QC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QU341" s="1"/>
      <c r="QV341" s="1"/>
      <c r="QW341" s="1"/>
      <c r="QX341" s="1"/>
      <c r="QY341" s="1"/>
      <c r="QZ341" s="1"/>
      <c r="RA341" s="1"/>
      <c r="RB341" s="1"/>
      <c r="RC341" s="1"/>
      <c r="RD341" s="1"/>
      <c r="RE341" s="1"/>
      <c r="RF341" s="1"/>
      <c r="RG341" s="1"/>
      <c r="RH341" s="1"/>
      <c r="RI341" s="1"/>
      <c r="RJ341" s="1"/>
      <c r="RK341" s="1"/>
      <c r="RL341" s="1"/>
      <c r="RM341" s="1"/>
      <c r="RN341" s="1"/>
      <c r="RO341" s="1"/>
      <c r="RP341" s="1"/>
      <c r="RQ341" s="1"/>
      <c r="RR341" s="1"/>
      <c r="RS341" s="1"/>
      <c r="RT341" s="1"/>
      <c r="RU341" s="1"/>
      <c r="RV341" s="1"/>
      <c r="RW341" s="1"/>
      <c r="RX341" s="1"/>
      <c r="RY341" s="1"/>
      <c r="RZ341" s="1"/>
      <c r="SA341" s="1"/>
      <c r="SB341" s="1"/>
      <c r="SC341" s="1"/>
      <c r="SD341" s="1"/>
      <c r="SE341" s="1"/>
      <c r="SF341" s="1"/>
      <c r="SG341" s="1"/>
      <c r="SH341" s="1"/>
      <c r="SI341" s="1"/>
      <c r="SJ341" s="1"/>
      <c r="SK341" s="1"/>
      <c r="SL341" s="1"/>
      <c r="SM341" s="1"/>
      <c r="SN341" s="1"/>
      <c r="SO341" s="1"/>
      <c r="SP341" s="1"/>
      <c r="SQ341" s="1"/>
      <c r="SR341" s="1"/>
      <c r="SS341" s="1"/>
      <c r="ST341" s="1"/>
      <c r="SU341" s="1"/>
      <c r="SV341" s="1"/>
      <c r="SW341" s="1"/>
      <c r="SX341" s="1"/>
      <c r="SY341" s="1"/>
      <c r="SZ341" s="1"/>
      <c r="TA341" s="1"/>
      <c r="TB341" s="1"/>
      <c r="TC341" s="1"/>
      <c r="TD341" s="1"/>
      <c r="TE341" s="1"/>
      <c r="TF341" s="1"/>
      <c r="TG341" s="1"/>
      <c r="TH341" s="1"/>
      <c r="TI341" s="1"/>
      <c r="TJ341" s="1"/>
      <c r="TK341" s="1"/>
      <c r="TL341" s="1"/>
      <c r="TM341" s="1"/>
      <c r="TN341" s="1"/>
      <c r="TO341" s="1"/>
      <c r="TP341" s="1"/>
      <c r="TQ341" s="1"/>
      <c r="TR341" s="1"/>
      <c r="TS341" s="1"/>
      <c r="TT341" s="1"/>
      <c r="TU341" s="1"/>
      <c r="TV341" s="1"/>
      <c r="TW341" s="1"/>
      <c r="TX341" s="1"/>
      <c r="TY341" s="1"/>
      <c r="TZ341" s="1"/>
      <c r="UA341" s="1"/>
      <c r="UB341" s="1"/>
      <c r="UC341" s="1"/>
      <c r="UD341" s="1"/>
      <c r="UE341" s="1"/>
      <c r="UF341" s="1"/>
      <c r="UG341" s="1"/>
      <c r="UH341" s="1"/>
      <c r="UI341" s="1"/>
      <c r="UJ341" s="1"/>
      <c r="UK341" s="1"/>
      <c r="UL341" s="1"/>
      <c r="UM341" s="1"/>
      <c r="UN341" s="1"/>
      <c r="UO341" s="1"/>
      <c r="UP341" s="1"/>
      <c r="UQ341" s="1"/>
      <c r="UR341" s="1"/>
      <c r="US341" s="1"/>
      <c r="UT341" s="1"/>
      <c r="UU341" s="1"/>
      <c r="UV341" s="1"/>
      <c r="UW341" s="1"/>
      <c r="UX341" s="1"/>
      <c r="UY341" s="1"/>
      <c r="UZ341" s="1"/>
      <c r="VA341" s="1"/>
      <c r="VB341" s="1"/>
      <c r="VC341" s="1"/>
      <c r="VD341" s="1"/>
      <c r="VE341" s="1"/>
      <c r="VF341" s="1"/>
      <c r="VG341" s="1"/>
      <c r="VH341" s="1"/>
      <c r="VI341" s="1"/>
      <c r="VJ341" s="1"/>
      <c r="VK341" s="1"/>
      <c r="VL341" s="1"/>
      <c r="VM341" s="1"/>
      <c r="VN341" s="1"/>
      <c r="VO341" s="1"/>
      <c r="VP341" s="1"/>
      <c r="VQ341" s="1"/>
      <c r="VR341" s="1"/>
      <c r="VS341" s="1"/>
      <c r="VT341" s="1"/>
      <c r="VU341" s="1"/>
      <c r="VV341" s="1"/>
      <c r="VW341" s="1"/>
      <c r="VX341" s="1"/>
      <c r="VY341" s="1"/>
      <c r="VZ341" s="1"/>
      <c r="WA341" s="1"/>
      <c r="WB341" s="1"/>
      <c r="WC341" s="1"/>
      <c r="WD341" s="1"/>
      <c r="WE341" s="1"/>
      <c r="WF341" s="1"/>
      <c r="WG341" s="1"/>
      <c r="WH341" s="1"/>
      <c r="WI341" s="1"/>
      <c r="WJ341" s="1"/>
      <c r="WK341" s="1"/>
      <c r="WL341" s="1"/>
      <c r="WM341" s="1"/>
      <c r="WN341" s="1"/>
      <c r="WO341" s="1"/>
      <c r="WP341" s="1"/>
      <c r="WQ341" s="1"/>
      <c r="WR341" s="1"/>
      <c r="WS341" s="1"/>
      <c r="WT341" s="1"/>
      <c r="WU341" s="1"/>
      <c r="WV341" s="1"/>
      <c r="WW341" s="1"/>
      <c r="WX341" s="1"/>
      <c r="WY341" s="1"/>
      <c r="WZ341" s="1"/>
      <c r="XA341" s="1"/>
      <c r="XB341" s="1"/>
      <c r="XC341" s="1"/>
      <c r="XD341" s="1"/>
      <c r="XE341" s="1"/>
      <c r="XF341" s="1"/>
      <c r="XG341" s="1"/>
      <c r="XH341" s="1"/>
      <c r="XI341" s="1"/>
      <c r="XJ341" s="1"/>
      <c r="XK341" s="1"/>
      <c r="XL341" s="1"/>
      <c r="XM341" s="1"/>
      <c r="XN341" s="1"/>
      <c r="XO341" s="1"/>
      <c r="XP341" s="1"/>
      <c r="XQ341" s="1"/>
      <c r="XR341" s="1"/>
      <c r="XS341" s="1"/>
      <c r="XT341" s="1"/>
      <c r="XU341" s="1"/>
      <c r="XV341" s="1"/>
      <c r="XW341" s="1"/>
      <c r="XX341" s="1"/>
      <c r="XY341" s="1"/>
      <c r="XZ341" s="1"/>
      <c r="YA341" s="1"/>
      <c r="YB341" s="1"/>
      <c r="YC341" s="1"/>
      <c r="YD341" s="1"/>
      <c r="YE341" s="1"/>
      <c r="YF341" s="1"/>
      <c r="YG341" s="1"/>
      <c r="YH341" s="1"/>
      <c r="YI341" s="1"/>
      <c r="YJ341" s="1"/>
      <c r="YK341" s="1"/>
      <c r="YL341" s="1"/>
      <c r="YM341" s="1"/>
      <c r="YN341" s="1"/>
      <c r="YO341" s="1"/>
      <c r="YP341" s="1"/>
      <c r="YQ341" s="1"/>
      <c r="YR341" s="1"/>
      <c r="YS341" s="1"/>
      <c r="YT341" s="1"/>
      <c r="YU341" s="1"/>
      <c r="YV341" s="1"/>
      <c r="YW341" s="1"/>
      <c r="YX341" s="1"/>
      <c r="YY341" s="1"/>
      <c r="YZ341" s="1"/>
      <c r="ZA341" s="1"/>
      <c r="ZB341" s="1"/>
      <c r="ZC341" s="1"/>
      <c r="ZD341" s="1"/>
      <c r="ZE341" s="1"/>
      <c r="ZF341" s="1"/>
      <c r="ZG341" s="1"/>
      <c r="ZH341" s="1"/>
      <c r="ZI341" s="1"/>
      <c r="ZJ341" s="1"/>
      <c r="ZK341" s="1"/>
      <c r="ZL341" s="1"/>
      <c r="ZM341" s="1"/>
      <c r="ZN341" s="1"/>
      <c r="ZO341" s="1"/>
      <c r="ZP341" s="1"/>
      <c r="ZQ341" s="1"/>
      <c r="ZR341" s="1"/>
      <c r="ZS341" s="1"/>
      <c r="ZT341" s="1"/>
      <c r="ZU341" s="1"/>
      <c r="ZV341" s="1"/>
      <c r="ZW341" s="1"/>
      <c r="ZX341" s="1"/>
      <c r="ZY341" s="1"/>
      <c r="ZZ341" s="1"/>
      <c r="AAA341" s="1"/>
      <c r="AAB341" s="1"/>
      <c r="AAC341" s="1"/>
      <c r="AAD341" s="1"/>
      <c r="AAE341" s="1"/>
      <c r="AAF341" s="1"/>
      <c r="AAG341" s="1"/>
      <c r="AAH341" s="1"/>
      <c r="AAI341" s="1"/>
      <c r="AAJ341" s="1"/>
      <c r="AAK341" s="1"/>
      <c r="AAL341" s="1"/>
      <c r="AAM341" s="1"/>
      <c r="AAN341" s="1"/>
      <c r="AAO341" s="1"/>
      <c r="AAP341" s="1"/>
      <c r="AAQ341" s="1"/>
      <c r="AAR341" s="1"/>
      <c r="AAS341" s="1"/>
      <c r="AAT341" s="1"/>
      <c r="AAU341" s="1"/>
      <c r="AAV341" s="1"/>
      <c r="AAW341" s="1"/>
      <c r="AAX341" s="1"/>
      <c r="AAY341" s="1"/>
      <c r="AAZ341" s="1"/>
      <c r="ABA341" s="1"/>
      <c r="ABB341" s="1"/>
      <c r="ABC341" s="1"/>
      <c r="ABD341" s="1"/>
      <c r="ABE341" s="1"/>
      <c r="ABF341" s="1"/>
      <c r="ABG341" s="1"/>
      <c r="ABH341" s="1"/>
      <c r="ABI341" s="1"/>
      <c r="ABJ341" s="1"/>
      <c r="ABK341" s="1"/>
      <c r="ABL341" s="1"/>
      <c r="ABM341" s="1"/>
      <c r="ABN341" s="1"/>
      <c r="ABO341" s="1"/>
      <c r="ABP341" s="1"/>
      <c r="ABQ341" s="1"/>
      <c r="ABR341" s="1"/>
      <c r="ABS341" s="1"/>
      <c r="ABT341" s="1"/>
      <c r="ABU341" s="1"/>
      <c r="ABV341" s="1"/>
      <c r="ABW341" s="1"/>
      <c r="ABX341" s="1"/>
      <c r="ABY341" s="1"/>
      <c r="ABZ341" s="1"/>
      <c r="ACA341" s="1"/>
      <c r="ACB341" s="1"/>
      <c r="ACC341" s="1"/>
      <c r="ACD341" s="1"/>
      <c r="ACE341" s="1"/>
      <c r="ACF341" s="1"/>
      <c r="ACG341" s="1"/>
      <c r="ACH341" s="1"/>
      <c r="ACI341" s="1"/>
      <c r="ACJ341" s="1"/>
      <c r="ACK341" s="1"/>
      <c r="ACL341" s="1"/>
      <c r="ACM341" s="1"/>
      <c r="ACN341" s="1"/>
      <c r="ACO341" s="1"/>
      <c r="ACP341" s="1"/>
      <c r="ACQ341" s="1"/>
      <c r="ACR341" s="1"/>
      <c r="ACS341" s="1"/>
      <c r="ACT341" s="1"/>
      <c r="ACU341" s="1"/>
      <c r="ACV341" s="1"/>
      <c r="ACW341" s="1"/>
      <c r="ACX341" s="1"/>
      <c r="ACY341" s="1"/>
      <c r="ACZ341" s="1"/>
      <c r="ADA341" s="1"/>
      <c r="ADB341" s="1"/>
      <c r="ADC341" s="1"/>
      <c r="ADD341" s="1"/>
      <c r="ADE341" s="1"/>
      <c r="ADF341" s="1"/>
      <c r="ADG341" s="1"/>
      <c r="ADH341" s="1"/>
      <c r="ADI341" s="1"/>
      <c r="ADJ341" s="1"/>
      <c r="ADK341" s="1"/>
      <c r="ADL341" s="1"/>
      <c r="ADM341" s="1"/>
      <c r="ADN341" s="1"/>
      <c r="ADO341" s="1"/>
      <c r="ADP341" s="1"/>
      <c r="ADQ341" s="1"/>
      <c r="ADR341" s="1"/>
      <c r="ADS341" s="1"/>
      <c r="ADT341" s="1"/>
      <c r="ADU341" s="1"/>
      <c r="ADV341" s="1"/>
      <c r="ADW341" s="1"/>
      <c r="ADX341" s="1"/>
      <c r="ADY341" s="1"/>
      <c r="ADZ341" s="1"/>
      <c r="AEA341" s="1"/>
      <c r="AEB341" s="1"/>
      <c r="AEC341" s="1"/>
      <c r="AED341" s="1"/>
      <c r="AEE341" s="1"/>
      <c r="AEF341" s="1"/>
      <c r="AEG341" s="1"/>
      <c r="AEH341" s="1"/>
      <c r="AEI341" s="1"/>
      <c r="AEJ341" s="1"/>
      <c r="AEK341" s="1"/>
      <c r="AEL341" s="1"/>
      <c r="AEM341" s="1"/>
      <c r="AEN341" s="1"/>
      <c r="AEO341" s="1"/>
      <c r="AEP341" s="1"/>
      <c r="AEQ341" s="1"/>
      <c r="AER341" s="1"/>
      <c r="AES341" s="1"/>
      <c r="AET341" s="1"/>
      <c r="AEU341" s="1"/>
      <c r="AEV341" s="1"/>
      <c r="AEW341" s="1"/>
      <c r="AEX341" s="1"/>
      <c r="AEY341" s="1"/>
      <c r="AEZ341" s="1"/>
      <c r="AFA341" s="1"/>
      <c r="AFB341" s="1"/>
      <c r="AFC341" s="1"/>
      <c r="AFD341" s="1"/>
      <c r="AFE341" s="1"/>
      <c r="AFF341" s="1"/>
      <c r="AFG341" s="1"/>
      <c r="AFH341" s="1"/>
      <c r="AFI341" s="1"/>
      <c r="AFJ341" s="1"/>
      <c r="AFK341" s="1"/>
      <c r="AFL341" s="1"/>
      <c r="AFM341" s="1"/>
      <c r="AFN341" s="1"/>
      <c r="AFO341" s="1"/>
      <c r="AFP341" s="1"/>
      <c r="AFQ341" s="1"/>
      <c r="AFR341" s="1"/>
      <c r="AFS341" s="1"/>
      <c r="AFT341" s="1"/>
      <c r="AFU341" s="1"/>
      <c r="AFV341" s="1"/>
      <c r="AFW341" s="1"/>
      <c r="AFX341" s="1"/>
      <c r="AFY341" s="1"/>
      <c r="AFZ341" s="1"/>
      <c r="AGA341" s="1"/>
      <c r="AGB341" s="1"/>
      <c r="AGC341" s="1"/>
      <c r="AGD341" s="1"/>
      <c r="AGE341" s="1"/>
      <c r="AGF341" s="1"/>
      <c r="AGG341" s="1"/>
      <c r="AGH341" s="1"/>
      <c r="AGI341" s="1"/>
      <c r="AGJ341" s="1"/>
      <c r="AGK341" s="1"/>
      <c r="AGL341" s="1"/>
      <c r="AGM341" s="1"/>
      <c r="AGN341" s="1"/>
      <c r="AGO341" s="1"/>
      <c r="AGP341" s="1"/>
      <c r="AGQ341" s="1"/>
      <c r="AGR341" s="1"/>
      <c r="AGS341" s="1"/>
      <c r="AGT341" s="1"/>
      <c r="AGU341" s="1"/>
      <c r="AGV341" s="1"/>
      <c r="AGW341" s="1"/>
      <c r="AGX341" s="1"/>
      <c r="AGY341" s="1"/>
      <c r="AGZ341" s="1"/>
      <c r="AHA341" s="1"/>
      <c r="AHB341" s="1"/>
      <c r="AHC341" s="1"/>
      <c r="AHD341" s="1"/>
      <c r="AHE341" s="1"/>
      <c r="AHF341" s="1"/>
      <c r="AHG341" s="1"/>
      <c r="AHH341" s="1"/>
      <c r="AHI341" s="1"/>
      <c r="AHJ341" s="1"/>
      <c r="AHK341" s="1"/>
      <c r="AHL341" s="1"/>
      <c r="AHM341" s="1"/>
      <c r="AHN341" s="1"/>
      <c r="AHO341" s="1"/>
      <c r="AHP341" s="1"/>
      <c r="AHQ341" s="1"/>
      <c r="AHR341" s="1"/>
      <c r="AHS341" s="1"/>
      <c r="AHT341" s="1"/>
      <c r="AHU341" s="1"/>
      <c r="AHV341" s="1"/>
      <c r="AHW341" s="1"/>
      <c r="AHX341" s="1"/>
      <c r="AHY341" s="1"/>
      <c r="AHZ341" s="1"/>
      <c r="AIA341" s="1"/>
      <c r="AIB341" s="1"/>
      <c r="AIC341" s="1"/>
      <c r="AID341" s="1"/>
      <c r="AIE341" s="1"/>
      <c r="AIF341" s="1"/>
      <c r="AIG341" s="1"/>
      <c r="AIH341" s="1"/>
      <c r="AII341" s="1"/>
      <c r="AIJ341" s="1"/>
      <c r="AIK341" s="1"/>
      <c r="AIL341" s="1"/>
      <c r="AIM341" s="1"/>
      <c r="AIN341" s="1"/>
      <c r="AIO341" s="1"/>
      <c r="AIP341" s="1"/>
      <c r="AIQ341" s="1"/>
      <c r="AIR341" s="1"/>
      <c r="AIS341" s="1"/>
      <c r="AIT341" s="1"/>
      <c r="AIU341" s="1"/>
      <c r="AIV341" s="1"/>
      <c r="AIW341" s="1"/>
      <c r="AIX341" s="1"/>
      <c r="AIY341" s="1"/>
      <c r="AIZ341" s="1"/>
      <c r="AJA341" s="1"/>
      <c r="AJB341" s="1"/>
      <c r="AJC341" s="1"/>
      <c r="AJD341" s="1"/>
      <c r="AJE341" s="1"/>
      <c r="AJF341" s="1"/>
      <c r="AJG341" s="1"/>
      <c r="AJH341" s="1"/>
      <c r="AJI341" s="1"/>
      <c r="AJJ341" s="1"/>
      <c r="AJK341" s="1"/>
      <c r="AJL341" s="1"/>
      <c r="AJM341" s="1"/>
      <c r="AJN341" s="1"/>
      <c r="AJO341" s="1"/>
      <c r="AJP341" s="1"/>
      <c r="AJQ341" s="1"/>
      <c r="AJR341" s="1"/>
      <c r="AJS341" s="1"/>
      <c r="AJT341" s="1"/>
      <c r="AJU341" s="1"/>
      <c r="AJV341" s="1"/>
      <c r="AJW341" s="1"/>
      <c r="AJX341" s="1"/>
      <c r="AJY341" s="1"/>
      <c r="AJZ341" s="1"/>
      <c r="AKA341" s="1"/>
      <c r="AKB341" s="1"/>
      <c r="AKC341" s="1"/>
      <c r="AKD341" s="1"/>
      <c r="AKE341" s="1"/>
      <c r="AKF341" s="1"/>
      <c r="AKG341" s="1"/>
      <c r="AKH341" s="1"/>
      <c r="AKI341" s="1"/>
      <c r="AKJ341" s="1"/>
      <c r="AKK341" s="1"/>
      <c r="AKL341" s="1"/>
      <c r="AKM341" s="1"/>
      <c r="AKN341" s="1"/>
      <c r="AKO341" s="1"/>
      <c r="AKP341" s="1"/>
      <c r="AKQ341" s="1"/>
      <c r="AKR341" s="1"/>
      <c r="AKS341" s="1"/>
      <c r="AKT341" s="1"/>
      <c r="AKU341" s="1"/>
      <c r="AKV341" s="1"/>
      <c r="AKW341" s="1"/>
      <c r="AKX341" s="1"/>
      <c r="AKY341" s="1"/>
      <c r="AKZ341" s="1"/>
      <c r="ALA341" s="1"/>
      <c r="ALB341" s="1"/>
      <c r="ALC341" s="1"/>
      <c r="ALD341" s="1"/>
      <c r="ALE341" s="1"/>
      <c r="ALF341" s="1"/>
      <c r="ALG341" s="1"/>
      <c r="ALH341" s="1"/>
      <c r="ALI341" s="1"/>
      <c r="ALJ341" s="1"/>
      <c r="ALK341" s="1"/>
      <c r="ALL341" s="1"/>
      <c r="ALM341" s="1"/>
      <c r="ALN341" s="1"/>
      <c r="ALO341" s="1"/>
      <c r="ALP341" s="1"/>
      <c r="ALQ341" s="1"/>
      <c r="ALR341" s="1"/>
      <c r="ALS341" s="1"/>
      <c r="ALT341" s="1"/>
      <c r="ALU341" s="1"/>
      <c r="ALV341" s="1"/>
      <c r="ALW341" s="1"/>
      <c r="ALX341" s="1"/>
      <c r="ALY341" s="1"/>
      <c r="ALZ341" s="1"/>
      <c r="AMA341" s="1"/>
      <c r="AMB341" s="1"/>
      <c r="AMC341" s="1"/>
      <c r="AMD341" s="1"/>
      <c r="AME341" s="1"/>
      <c r="AMF341" s="1"/>
      <c r="AMG341" s="1"/>
      <c r="AMH341" s="1"/>
      <c r="AMI341" s="1"/>
      <c r="AMJ341" s="1"/>
      <c r="AMK341" s="1"/>
      <c r="AML341" s="1"/>
      <c r="AMM341" s="1"/>
      <c r="AMN341" s="1"/>
      <c r="AMO341" s="1"/>
      <c r="AMP341" s="1"/>
      <c r="AMQ341" s="1"/>
      <c r="AMR341" s="1"/>
      <c r="AMS341" s="1"/>
      <c r="AMT341" s="1"/>
      <c r="AMU341" s="1"/>
      <c r="AMV341" s="1"/>
      <c r="AMW341" s="1"/>
      <c r="AMX341" s="1"/>
      <c r="AMY341" s="1"/>
      <c r="AMZ341" s="1"/>
      <c r="ANA341" s="1"/>
      <c r="ANB341" s="1"/>
      <c r="ANC341" s="1"/>
      <c r="AND341" s="1"/>
      <c r="ANE341" s="1"/>
      <c r="ANF341" s="1"/>
      <c r="ANG341" s="1"/>
      <c r="ANH341" s="1"/>
      <c r="ANI341" s="1"/>
      <c r="ANJ341" s="1"/>
      <c r="ANK341" s="1"/>
      <c r="ANL341" s="1"/>
      <c r="ANM341" s="1"/>
      <c r="ANN341" s="1"/>
      <c r="ANO341" s="1"/>
      <c r="ANP341" s="1"/>
      <c r="ANQ341" s="1"/>
      <c r="ANR341" s="1"/>
      <c r="ANS341" s="1"/>
      <c r="ANT341" s="1"/>
      <c r="ANU341" s="1"/>
      <c r="ANV341" s="1"/>
      <c r="ANW341" s="1"/>
      <c r="ANX341" s="1"/>
      <c r="ANY341" s="1"/>
      <c r="ANZ341" s="1"/>
      <c r="AOA341" s="1"/>
      <c r="AOB341" s="1"/>
      <c r="AOC341" s="1"/>
      <c r="AOD341" s="1"/>
      <c r="AOE341" s="1"/>
      <c r="AOF341" s="1"/>
      <c r="AOG341" s="1"/>
      <c r="AOH341" s="1"/>
      <c r="AOI341" s="1"/>
      <c r="AOJ341" s="1"/>
      <c r="AOK341" s="1"/>
      <c r="AOL341" s="1"/>
      <c r="AOM341" s="1"/>
      <c r="AON341" s="1"/>
      <c r="AOO341" s="1"/>
      <c r="AOP341" s="1"/>
      <c r="AOQ341" s="1"/>
      <c r="AOR341" s="1"/>
      <c r="AOS341" s="1"/>
      <c r="AOT341" s="1"/>
      <c r="AOU341" s="1"/>
      <c r="AOV341" s="1"/>
      <c r="AOW341" s="1"/>
      <c r="AOX341" s="1"/>
      <c r="AOY341" s="1"/>
      <c r="AOZ341" s="1"/>
      <c r="APA341" s="1"/>
      <c r="APB341" s="1"/>
      <c r="APC341" s="1"/>
      <c r="APD341" s="1"/>
      <c r="APE341" s="1"/>
      <c r="APF341" s="1"/>
      <c r="APG341" s="1"/>
      <c r="APH341" s="1"/>
      <c r="API341" s="1"/>
      <c r="APJ341" s="1"/>
      <c r="APK341" s="1"/>
      <c r="APL341" s="1"/>
      <c r="APM341" s="1"/>
      <c r="APN341" s="1"/>
      <c r="APO341" s="1"/>
      <c r="APP341" s="1"/>
      <c r="APQ341" s="1"/>
      <c r="APR341" s="1"/>
      <c r="APS341" s="1"/>
      <c r="APT341" s="1"/>
      <c r="APU341" s="1"/>
      <c r="APV341" s="1"/>
      <c r="APW341" s="1"/>
      <c r="APX341" s="1"/>
      <c r="APY341" s="1"/>
      <c r="APZ341" s="1"/>
      <c r="AQA341" s="1"/>
      <c r="AQB341" s="1"/>
      <c r="AQC341" s="1"/>
      <c r="AQD341" s="1"/>
      <c r="AQE341" s="1"/>
      <c r="AQF341" s="1"/>
      <c r="AQG341" s="1"/>
      <c r="AQH341" s="1"/>
      <c r="AQI341" s="1"/>
      <c r="AQJ341" s="1"/>
      <c r="AQK341" s="1"/>
      <c r="AQL341" s="1"/>
      <c r="AQM341" s="1"/>
      <c r="AQN341" s="1"/>
      <c r="AQO341" s="1"/>
      <c r="AQP341" s="1"/>
      <c r="AQQ341" s="1"/>
      <c r="AQR341" s="1"/>
      <c r="AQS341" s="1"/>
      <c r="AQT341" s="1"/>
      <c r="AQU341" s="1"/>
      <c r="AQV341" s="1"/>
      <c r="AQW341" s="1"/>
      <c r="AQX341" s="1"/>
      <c r="AQY341" s="1"/>
      <c r="AQZ341" s="1"/>
      <c r="ARA341" s="1"/>
      <c r="ARB341" s="1"/>
      <c r="ARC341" s="1"/>
      <c r="ARD341" s="1"/>
      <c r="ARE341" s="1"/>
      <c r="ARF341" s="1"/>
      <c r="ARG341" s="1"/>
      <c r="ARH341" s="1"/>
      <c r="ARI341" s="1"/>
      <c r="ARJ341" s="1"/>
      <c r="ARK341" s="1"/>
      <c r="ARL341" s="1"/>
      <c r="ARM341" s="1"/>
      <c r="ARN341" s="1"/>
      <c r="ARO341" s="1"/>
      <c r="ARP341" s="1"/>
      <c r="ARQ341" s="1"/>
      <c r="ARR341" s="1"/>
      <c r="ARS341" s="1"/>
      <c r="ART341" s="1"/>
      <c r="ARU341" s="1"/>
      <c r="ARV341" s="1"/>
      <c r="ARW341" s="1"/>
      <c r="ARX341" s="1"/>
      <c r="ARY341" s="1"/>
      <c r="ARZ341" s="1"/>
      <c r="ASA341" s="1"/>
      <c r="ASB341" s="1"/>
      <c r="ASC341" s="1"/>
      <c r="ASD341" s="1"/>
      <c r="ASE341" s="1"/>
      <c r="ASF341" s="1"/>
      <c r="ASG341" s="1"/>
      <c r="ASH341" s="1"/>
      <c r="ASI341" s="1"/>
      <c r="ASJ341" s="1"/>
      <c r="ASK341" s="1"/>
      <c r="ASL341" s="1"/>
      <c r="ASM341" s="1"/>
      <c r="ASN341" s="1"/>
      <c r="ASO341" s="1"/>
      <c r="ASP341" s="1"/>
      <c r="ASQ341" s="1"/>
      <c r="ASR341" s="1"/>
      <c r="ASS341" s="1"/>
      <c r="AST341" s="1"/>
      <c r="ASU341" s="1"/>
      <c r="ASV341" s="1"/>
      <c r="ASW341" s="1"/>
      <c r="ASX341" s="1"/>
      <c r="ASY341" s="1"/>
      <c r="ASZ341" s="1"/>
      <c r="ATA341" s="1"/>
      <c r="ATB341" s="1"/>
      <c r="ATC341" s="1"/>
      <c r="ATD341" s="1"/>
      <c r="ATE341" s="1"/>
      <c r="ATF341" s="1"/>
      <c r="ATG341" s="1"/>
      <c r="ATH341" s="1"/>
      <c r="ATI341" s="1"/>
      <c r="ATJ341" s="1"/>
      <c r="ATK341" s="1"/>
      <c r="ATL341" s="1"/>
      <c r="ATM341" s="1"/>
      <c r="ATN341" s="1"/>
      <c r="ATO341" s="1"/>
      <c r="ATP341" s="1"/>
      <c r="ATQ341" s="1"/>
      <c r="ATR341" s="1"/>
      <c r="ATS341" s="1"/>
      <c r="ATT341" s="1"/>
      <c r="ATU341" s="1"/>
      <c r="ATV341" s="1"/>
      <c r="ATW341" s="1"/>
      <c r="ATX341" s="1"/>
      <c r="ATY341" s="1"/>
      <c r="ATZ341" s="1"/>
      <c r="AUA341" s="1"/>
      <c r="AUB341" s="1"/>
      <c r="AUC341" s="1"/>
      <c r="AUD341" s="1"/>
      <c r="AUE341" s="1"/>
      <c r="AUF341" s="1"/>
      <c r="AUG341" s="1"/>
      <c r="AUH341" s="1"/>
      <c r="AUI341" s="1"/>
      <c r="AUJ341" s="1"/>
      <c r="AUK341" s="1"/>
      <c r="AUL341" s="1"/>
      <c r="AUM341" s="1"/>
      <c r="AUN341" s="1"/>
      <c r="AUO341" s="1"/>
      <c r="AUP341" s="1"/>
      <c r="AUQ341" s="1"/>
      <c r="AUR341" s="1"/>
      <c r="AUS341" s="1"/>
      <c r="AUT341" s="1"/>
      <c r="AUU341" s="1"/>
      <c r="AUV341" s="1"/>
      <c r="AUW341" s="1"/>
      <c r="AUX341" s="1"/>
      <c r="AUY341" s="1"/>
      <c r="AUZ341" s="1"/>
      <c r="AVA341" s="1"/>
      <c r="AVB341" s="1"/>
      <c r="AVC341" s="1"/>
      <c r="AVD341" s="1"/>
      <c r="AVE341" s="1"/>
      <c r="AVF341" s="1"/>
      <c r="AVG341" s="1"/>
      <c r="AVH341" s="1"/>
      <c r="AVI341" s="1"/>
      <c r="AVJ341" s="1"/>
      <c r="AVK341" s="1"/>
      <c r="AVL341" s="1"/>
      <c r="AVM341" s="1"/>
      <c r="AVN341" s="1"/>
      <c r="AVO341" s="1"/>
      <c r="AVP341" s="1"/>
      <c r="AVQ341" s="1"/>
      <c r="AVR341" s="1"/>
      <c r="AVS341" s="1"/>
      <c r="AVT341" s="1"/>
      <c r="AVU341" s="1"/>
      <c r="AVV341" s="1"/>
      <c r="AVW341" s="1"/>
      <c r="AVX341" s="1"/>
      <c r="AVY341" s="1"/>
      <c r="AVZ341" s="1"/>
      <c r="AWA341" s="1"/>
      <c r="AWB341" s="1"/>
      <c r="AWC341" s="1"/>
      <c r="AWD341" s="1"/>
      <c r="AWE341" s="1"/>
      <c r="AWF341" s="1"/>
      <c r="AWG341" s="1"/>
      <c r="AWH341" s="1"/>
      <c r="AWI341" s="1"/>
      <c r="AWJ341" s="1"/>
      <c r="AWK341" s="1"/>
      <c r="AWL341" s="1"/>
      <c r="AWM341" s="1"/>
      <c r="AWN341" s="1"/>
      <c r="AWO341" s="1"/>
      <c r="AWP341" s="1"/>
      <c r="AWQ341" s="1"/>
      <c r="AWR341" s="1"/>
      <c r="AWS341" s="1"/>
      <c r="AWT341" s="1"/>
      <c r="AWU341" s="1"/>
      <c r="AWV341" s="1"/>
      <c r="AWW341" s="1"/>
      <c r="AWX341" s="1"/>
      <c r="AWY341" s="1"/>
      <c r="AWZ341" s="1"/>
      <c r="AXA341" s="1"/>
      <c r="AXB341" s="1"/>
      <c r="AXC341" s="1"/>
      <c r="AXD341" s="1"/>
      <c r="AXE341" s="1"/>
      <c r="AXF341" s="1"/>
      <c r="AXG341" s="1"/>
      <c r="AXH341" s="1"/>
      <c r="AXI341" s="1"/>
      <c r="AXJ341" s="1"/>
      <c r="AXK341" s="1"/>
      <c r="AXL341" s="1"/>
      <c r="AXM341" s="1"/>
      <c r="AXN341" s="1"/>
      <c r="AXO341" s="1"/>
      <c r="AXP341" s="1"/>
      <c r="AXQ341" s="1"/>
      <c r="AXR341" s="1"/>
      <c r="AXS341" s="1"/>
      <c r="AXT341" s="1"/>
      <c r="AXU341" s="1"/>
      <c r="AXV341" s="1"/>
      <c r="AXW341" s="1"/>
      <c r="AXX341" s="1"/>
      <c r="AXY341" s="1"/>
      <c r="AXZ341" s="1"/>
      <c r="AYA341" s="1"/>
      <c r="AYB341" s="1"/>
      <c r="AYC341" s="1"/>
      <c r="AYD341" s="1"/>
      <c r="AYE341" s="1"/>
      <c r="AYF341" s="1"/>
      <c r="AYG341" s="1"/>
      <c r="AYH341" s="1"/>
      <c r="AYI341" s="1"/>
      <c r="AYJ341" s="1"/>
      <c r="AYK341" s="1"/>
      <c r="AYL341" s="1"/>
      <c r="AYM341" s="1"/>
      <c r="AYN341" s="1"/>
      <c r="AYO341" s="1"/>
      <c r="AYP341" s="1"/>
      <c r="AYQ341" s="1"/>
      <c r="AYR341" s="1"/>
      <c r="AYS341" s="1"/>
      <c r="AYT341" s="1"/>
      <c r="AYU341" s="1"/>
      <c r="AYV341" s="1"/>
      <c r="AYW341" s="1"/>
      <c r="AYX341" s="1"/>
      <c r="AYY341" s="1"/>
      <c r="AYZ341" s="1"/>
      <c r="AZA341" s="1"/>
      <c r="AZB341" s="1"/>
      <c r="AZC341" s="1"/>
      <c r="AZD341" s="1"/>
      <c r="AZE341" s="1"/>
      <c r="AZF341" s="1"/>
      <c r="AZG341" s="1"/>
      <c r="AZH341" s="1"/>
      <c r="AZI341" s="1"/>
      <c r="AZJ341" s="1"/>
      <c r="AZK341" s="1"/>
      <c r="AZL341" s="1"/>
      <c r="AZM341" s="1"/>
      <c r="AZN341" s="1"/>
      <c r="AZO341" s="1"/>
      <c r="AZP341" s="1"/>
      <c r="AZQ341" s="1"/>
      <c r="AZR341" s="1"/>
      <c r="AZS341" s="1"/>
      <c r="AZT341" s="1"/>
      <c r="AZU341" s="1"/>
      <c r="AZV341" s="1"/>
      <c r="AZW341" s="1"/>
      <c r="AZX341" s="1"/>
      <c r="AZY341" s="1"/>
      <c r="AZZ341" s="1"/>
      <c r="BAA341" s="1"/>
      <c r="BAB341" s="1"/>
      <c r="BAC341" s="1"/>
      <c r="BAD341" s="1"/>
      <c r="BAE341" s="1"/>
      <c r="BAF341" s="1"/>
      <c r="BAG341" s="1"/>
      <c r="BAH341" s="1"/>
      <c r="BAI341" s="1"/>
      <c r="BAJ341" s="1"/>
      <c r="BAK341" s="1"/>
      <c r="BAL341" s="1"/>
      <c r="BAM341" s="1"/>
      <c r="BAN341" s="1"/>
      <c r="BAO341" s="1"/>
      <c r="BAP341" s="1"/>
      <c r="BAQ341" s="1"/>
      <c r="BAR341" s="1"/>
      <c r="BAS341" s="1"/>
      <c r="BAT341" s="1"/>
      <c r="BAU341" s="1"/>
      <c r="BAV341" s="1"/>
      <c r="BAW341" s="1"/>
      <c r="BAX341" s="1"/>
      <c r="BAY341" s="1"/>
      <c r="BAZ341" s="1"/>
      <c r="BBA341" s="1"/>
      <c r="BBB341" s="1"/>
      <c r="BBC341" s="1"/>
      <c r="BBD341" s="1"/>
      <c r="BBE341" s="1"/>
      <c r="BBF341" s="1"/>
      <c r="BBG341" s="1"/>
      <c r="BBH341" s="1"/>
      <c r="BBI341" s="1"/>
      <c r="BBJ341" s="1"/>
      <c r="BBK341" s="1"/>
      <c r="BBL341" s="1"/>
      <c r="BBM341" s="1"/>
      <c r="BBN341" s="1"/>
      <c r="BBO341" s="1"/>
      <c r="BBP341" s="1"/>
      <c r="BBQ341" s="1"/>
      <c r="BBR341" s="1"/>
      <c r="BBS341" s="1"/>
      <c r="BBT341" s="1"/>
      <c r="BBU341" s="1"/>
      <c r="BBV341" s="1"/>
      <c r="BBW341" s="1"/>
      <c r="BBX341" s="1"/>
      <c r="BBY341" s="1"/>
      <c r="BBZ341" s="1"/>
      <c r="BCA341" s="1"/>
      <c r="BCB341" s="1"/>
      <c r="BCC341" s="1"/>
      <c r="BCD341" s="1"/>
      <c r="BCE341" s="1"/>
      <c r="BCF341" s="1"/>
      <c r="BCG341" s="1"/>
      <c r="BCH341" s="1"/>
      <c r="BCI341" s="1"/>
      <c r="BCJ341" s="1"/>
      <c r="BCK341" s="1"/>
      <c r="BCL341" s="1"/>
      <c r="BCM341" s="1"/>
      <c r="BCN341" s="1"/>
      <c r="BCO341" s="1"/>
      <c r="BCP341" s="1"/>
      <c r="BCQ341" s="1"/>
      <c r="BCR341" s="1"/>
      <c r="BCS341" s="1"/>
      <c r="BCT341" s="1"/>
      <c r="BCU341" s="1"/>
      <c r="BCV341" s="1"/>
      <c r="BCW341" s="1"/>
      <c r="BCX341" s="1"/>
      <c r="BCY341" s="1"/>
      <c r="BCZ341" s="1"/>
      <c r="BDA341" s="1"/>
      <c r="BDB341" s="1"/>
      <c r="BDC341" s="1"/>
      <c r="BDD341" s="1"/>
      <c r="BDE341" s="1"/>
      <c r="BDF341" s="1"/>
      <c r="BDG341" s="1"/>
      <c r="BDH341" s="1"/>
      <c r="BDI341" s="1"/>
      <c r="BDJ341" s="1"/>
      <c r="BDK341" s="1"/>
      <c r="BDL341" s="1"/>
      <c r="BDM341" s="1"/>
      <c r="BDN341" s="1"/>
      <c r="BDO341" s="1"/>
      <c r="BDP341" s="1"/>
      <c r="BDQ341" s="1"/>
      <c r="BDR341" s="1"/>
      <c r="BDS341" s="1"/>
      <c r="BDT341" s="1"/>
      <c r="BDU341" s="1"/>
      <c r="BDV341" s="1"/>
      <c r="BDW341" s="1"/>
      <c r="BDX341" s="1"/>
      <c r="BDY341" s="1"/>
      <c r="BDZ341" s="1"/>
      <c r="BEA341" s="1"/>
      <c r="BEB341" s="1"/>
      <c r="BEC341" s="1"/>
      <c r="BED341" s="1"/>
      <c r="BEE341" s="1"/>
      <c r="BEF341" s="1"/>
      <c r="BEG341" s="1"/>
      <c r="BEH341" s="1"/>
      <c r="BEI341" s="1"/>
      <c r="BEJ341" s="1"/>
      <c r="BEK341" s="1"/>
      <c r="BEL341" s="1"/>
      <c r="BEM341" s="1"/>
      <c r="BEN341" s="1"/>
      <c r="BEO341" s="1"/>
      <c r="BEP341" s="1"/>
      <c r="BEQ341" s="1"/>
      <c r="BER341" s="1"/>
      <c r="BES341" s="1"/>
      <c r="BET341" s="1"/>
      <c r="BEU341" s="1"/>
      <c r="BEV341" s="1"/>
      <c r="BEW341" s="1"/>
      <c r="BEX341" s="1"/>
      <c r="BEY341" s="1"/>
      <c r="BEZ341" s="1"/>
      <c r="BFA341" s="1"/>
      <c r="BFB341" s="1"/>
      <c r="BFC341" s="1"/>
      <c r="BFD341" s="1"/>
      <c r="BFE341" s="1"/>
      <c r="BFF341" s="1"/>
      <c r="BFG341" s="1"/>
      <c r="BFH341" s="1"/>
      <c r="BFI341" s="1"/>
      <c r="BFJ341" s="1"/>
      <c r="BFK341" s="1"/>
      <c r="BFL341" s="1"/>
      <c r="BFM341" s="1"/>
      <c r="BFN341" s="1"/>
      <c r="BFO341" s="1"/>
      <c r="BFP341" s="1"/>
      <c r="BFQ341" s="1"/>
      <c r="BFR341" s="1"/>
      <c r="BFS341" s="1"/>
      <c r="BFT341" s="1"/>
      <c r="BFU341" s="1"/>
      <c r="BFV341" s="1"/>
      <c r="BFW341" s="1"/>
      <c r="BFX341" s="1"/>
      <c r="BFY341" s="1"/>
      <c r="BFZ341" s="1"/>
      <c r="BGA341" s="1"/>
      <c r="BGB341" s="1"/>
      <c r="BGC341" s="1"/>
      <c r="BGD341" s="1"/>
      <c r="BGE341" s="1"/>
      <c r="BGF341" s="1"/>
      <c r="BGG341" s="1"/>
      <c r="BGH341" s="1"/>
      <c r="BGI341" s="1"/>
      <c r="BGJ341" s="1"/>
      <c r="BGK341" s="1"/>
      <c r="BGL341" s="1"/>
      <c r="BGM341" s="1"/>
      <c r="BGN341" s="1"/>
      <c r="BGO341" s="1"/>
      <c r="BGP341" s="1"/>
      <c r="BGQ341" s="1"/>
      <c r="BGR341" s="1"/>
      <c r="BGS341" s="1"/>
      <c r="BGT341" s="1"/>
      <c r="BGU341" s="1"/>
      <c r="BGV341" s="1"/>
      <c r="BGW341" s="1"/>
      <c r="BGX341" s="1"/>
      <c r="BGY341" s="1"/>
      <c r="BGZ341" s="1"/>
      <c r="BHA341" s="1"/>
      <c r="BHB341" s="1"/>
      <c r="BHC341" s="1"/>
      <c r="BHD341" s="1"/>
      <c r="BHE341" s="1"/>
      <c r="BHF341" s="1"/>
      <c r="BHG341" s="1"/>
      <c r="BHH341" s="1"/>
      <c r="BHI341" s="1"/>
      <c r="BHJ341" s="1"/>
      <c r="BHK341" s="1"/>
      <c r="BHL341" s="1"/>
      <c r="BHM341" s="1"/>
      <c r="BHN341" s="1"/>
      <c r="BHO341" s="1"/>
      <c r="BHP341" s="1"/>
      <c r="BHQ341" s="1"/>
      <c r="BHR341" s="1"/>
      <c r="BHS341" s="1"/>
      <c r="BHT341" s="1"/>
      <c r="BHU341" s="1"/>
      <c r="BHV341" s="1"/>
      <c r="BHW341" s="1"/>
      <c r="BHX341" s="1"/>
      <c r="BHY341" s="1"/>
      <c r="BHZ341" s="1"/>
      <c r="BIA341" s="1"/>
      <c r="BIB341" s="1"/>
      <c r="BIC341" s="1"/>
      <c r="BID341" s="1"/>
      <c r="BIE341" s="1"/>
      <c r="BIF341" s="1"/>
      <c r="BIG341" s="1"/>
      <c r="BIH341" s="1"/>
      <c r="BII341" s="1"/>
      <c r="BIJ341" s="1"/>
      <c r="BIK341" s="1"/>
      <c r="BIL341" s="1"/>
      <c r="BIM341" s="1"/>
      <c r="BIN341" s="1"/>
      <c r="BIO341" s="1"/>
      <c r="BIP341" s="1"/>
      <c r="BIQ341" s="1"/>
      <c r="BIR341" s="1"/>
      <c r="BIS341" s="1"/>
      <c r="BIT341" s="1"/>
      <c r="BIU341" s="1"/>
      <c r="BIV341" s="1"/>
      <c r="BIW341" s="1"/>
      <c r="BIX341" s="1"/>
      <c r="BIY341" s="1"/>
      <c r="BIZ341" s="1"/>
      <c r="BJA341" s="1"/>
      <c r="BJB341" s="1"/>
      <c r="BJC341" s="1"/>
      <c r="BJD341" s="1"/>
      <c r="BJE341" s="1"/>
      <c r="BJF341" s="1"/>
      <c r="BJG341" s="1"/>
      <c r="BJH341" s="1"/>
      <c r="BJI341" s="1"/>
      <c r="BJJ341" s="1"/>
      <c r="BJK341" s="1"/>
      <c r="BJL341" s="1"/>
      <c r="BJM341" s="1"/>
      <c r="BJN341" s="1"/>
      <c r="BJO341" s="1"/>
      <c r="BJP341" s="1"/>
      <c r="BJQ341" s="1"/>
      <c r="BJR341" s="1"/>
      <c r="BJS341" s="1"/>
      <c r="BJT341" s="1"/>
      <c r="BJU341" s="1"/>
      <c r="BJV341" s="1"/>
      <c r="BJW341" s="1"/>
      <c r="BJX341" s="1"/>
      <c r="BJY341" s="1"/>
      <c r="BJZ341" s="1"/>
      <c r="BKA341" s="1"/>
      <c r="BKB341" s="1"/>
      <c r="BKC341" s="1"/>
      <c r="BKD341" s="1"/>
      <c r="BKE341" s="1"/>
      <c r="BKF341" s="1"/>
      <c r="BKG341" s="1"/>
      <c r="BKH341" s="1"/>
      <c r="BKI341" s="1"/>
      <c r="BKJ341" s="1"/>
      <c r="BKK341" s="1"/>
      <c r="BKL341" s="1"/>
      <c r="BKM341" s="1"/>
      <c r="BKN341" s="1"/>
      <c r="BKO341" s="1"/>
      <c r="BKP341" s="1"/>
      <c r="BKQ341" s="1"/>
      <c r="BKR341" s="1"/>
      <c r="BKS341" s="1"/>
      <c r="BKT341" s="1"/>
      <c r="BKU341" s="1"/>
      <c r="BKV341" s="1"/>
      <c r="BKW341" s="1"/>
      <c r="BKX341" s="1"/>
      <c r="BKY341" s="1"/>
      <c r="BKZ341" s="1"/>
      <c r="BLA341" s="1"/>
      <c r="BLB341" s="1"/>
      <c r="BLC341" s="1"/>
      <c r="BLD341" s="1"/>
      <c r="BLE341" s="1"/>
      <c r="BLF341" s="1"/>
      <c r="BLG341" s="1"/>
      <c r="BLH341" s="1"/>
      <c r="BLI341" s="1"/>
      <c r="BLJ341" s="1"/>
      <c r="BLK341" s="1"/>
      <c r="BLL341" s="1"/>
      <c r="BLM341" s="1"/>
      <c r="BLN341" s="1"/>
      <c r="BLO341" s="1"/>
      <c r="BLP341" s="1"/>
      <c r="BLQ341" s="1"/>
      <c r="BLR341" s="1"/>
      <c r="BLS341" s="1"/>
      <c r="BLT341" s="1"/>
      <c r="BLU341" s="1"/>
      <c r="BLV341" s="1"/>
      <c r="BLW341" s="1"/>
      <c r="BLX341" s="1"/>
      <c r="BLY341" s="1"/>
      <c r="BLZ341" s="1"/>
      <c r="BMA341" s="1"/>
      <c r="BMB341" s="1"/>
      <c r="BMC341" s="1"/>
      <c r="BMD341" s="1"/>
      <c r="BME341" s="1"/>
      <c r="BMF341" s="1"/>
      <c r="BMG341" s="1"/>
      <c r="BMH341" s="1"/>
      <c r="BMI341" s="1"/>
      <c r="BMJ341" s="1"/>
      <c r="BMK341" s="1"/>
      <c r="BML341" s="1"/>
      <c r="BMM341" s="1"/>
      <c r="BMN341" s="1"/>
      <c r="BMO341" s="1"/>
      <c r="BMP341" s="1"/>
      <c r="BMQ341" s="1"/>
      <c r="BMR341" s="1"/>
      <c r="BMS341" s="1"/>
      <c r="BMT341" s="1"/>
      <c r="BMU341" s="1"/>
      <c r="BMV341" s="1"/>
      <c r="BMW341" s="1"/>
      <c r="BMX341" s="1"/>
      <c r="BMY341" s="1"/>
      <c r="BMZ341" s="1"/>
      <c r="BNA341" s="1"/>
      <c r="BNB341" s="1"/>
      <c r="BNC341" s="1"/>
      <c r="BND341" s="1"/>
      <c r="BNE341" s="1"/>
      <c r="BNF341" s="1"/>
      <c r="BNG341" s="1"/>
      <c r="BNH341" s="1"/>
      <c r="BNI341" s="1"/>
      <c r="BNJ341" s="1"/>
      <c r="BNK341" s="1"/>
      <c r="BNL341" s="1"/>
      <c r="BNM341" s="1"/>
      <c r="BNN341" s="1"/>
      <c r="BNO341" s="1"/>
      <c r="BNP341" s="1"/>
      <c r="BNQ341" s="1"/>
      <c r="BNR341" s="1"/>
      <c r="BNS341" s="1"/>
      <c r="BNT341" s="1"/>
      <c r="BNU341" s="1"/>
      <c r="BNV341" s="1"/>
      <c r="BNW341" s="1"/>
      <c r="BNX341" s="1"/>
      <c r="BNY341" s="1"/>
      <c r="BNZ341" s="1"/>
      <c r="BOA341" s="1"/>
      <c r="BOB341" s="1"/>
      <c r="BOC341" s="1"/>
      <c r="BOD341" s="1"/>
      <c r="BOE341" s="1"/>
      <c r="BOF341" s="1"/>
      <c r="BOG341" s="1"/>
      <c r="BOH341" s="1"/>
      <c r="BOI341" s="1"/>
      <c r="BOJ341" s="1"/>
      <c r="BOK341" s="1"/>
      <c r="BOL341" s="1"/>
      <c r="BOM341" s="1"/>
      <c r="BON341" s="1"/>
      <c r="BOO341" s="1"/>
      <c r="BOP341" s="1"/>
      <c r="BOQ341" s="1"/>
      <c r="BOR341" s="1"/>
      <c r="BOS341" s="1"/>
      <c r="BOT341" s="1"/>
      <c r="BOU341" s="1"/>
      <c r="BOV341" s="1"/>
      <c r="BOW341" s="1"/>
      <c r="BOX341" s="1"/>
      <c r="BOY341" s="1"/>
      <c r="BOZ341" s="1"/>
      <c r="BPA341" s="1"/>
      <c r="BPB341" s="1"/>
      <c r="BPC341" s="1"/>
      <c r="BPD341" s="1"/>
      <c r="BPE341" s="1"/>
      <c r="BPF341" s="1"/>
      <c r="BPG341" s="1"/>
      <c r="BPH341" s="1"/>
      <c r="BPI341" s="1"/>
      <c r="BPJ341" s="1"/>
      <c r="BPK341" s="1"/>
      <c r="BPL341" s="1"/>
      <c r="BPM341" s="1"/>
      <c r="BPN341" s="1"/>
      <c r="BPO341" s="1"/>
      <c r="BPP341" s="1"/>
      <c r="BPQ341" s="1"/>
      <c r="BPR341" s="1"/>
      <c r="BPS341" s="1"/>
      <c r="BPT341" s="1"/>
      <c r="BPU341" s="1"/>
      <c r="BPV341" s="1"/>
      <c r="BPW341" s="1"/>
      <c r="BPX341" s="1"/>
      <c r="BPY341" s="1"/>
      <c r="BPZ341" s="1"/>
      <c r="BQA341" s="1"/>
      <c r="BQB341" s="1"/>
      <c r="BQC341" s="1"/>
      <c r="BQD341" s="1"/>
      <c r="BQE341" s="1"/>
      <c r="BQF341" s="1"/>
      <c r="BQG341" s="1"/>
      <c r="BQH341" s="1"/>
      <c r="BQI341" s="1"/>
      <c r="BQJ341" s="1"/>
      <c r="BQK341" s="1"/>
      <c r="BQL341" s="1"/>
      <c r="BQM341" s="1"/>
      <c r="BQN341" s="1"/>
      <c r="BQO341" s="1"/>
      <c r="BQP341" s="1"/>
      <c r="BQQ341" s="1"/>
      <c r="BQR341" s="1"/>
      <c r="BQS341" s="1"/>
      <c r="BQT341" s="1"/>
      <c r="BQU341" s="1"/>
      <c r="BQV341" s="1"/>
      <c r="BQW341" s="1"/>
      <c r="BQX341" s="1"/>
      <c r="BQY341" s="1"/>
      <c r="BQZ341" s="1"/>
      <c r="BRA341" s="1"/>
      <c r="BRB341" s="1"/>
      <c r="BRC341" s="1"/>
      <c r="BRD341" s="1"/>
      <c r="BRE341" s="1"/>
      <c r="BRF341" s="1"/>
      <c r="BRG341" s="1"/>
      <c r="BRH341" s="1"/>
      <c r="BRI341" s="1"/>
      <c r="BRJ341" s="1"/>
      <c r="BRK341" s="1"/>
      <c r="BRL341" s="1"/>
      <c r="BRM341" s="1"/>
      <c r="BRN341" s="1"/>
      <c r="BRO341" s="1"/>
      <c r="BRP341" s="1"/>
      <c r="BRQ341" s="1"/>
      <c r="BRR341" s="1"/>
      <c r="BRS341" s="1"/>
      <c r="BRT341" s="1"/>
      <c r="BRU341" s="1"/>
      <c r="BRV341" s="1"/>
      <c r="BRW341" s="1"/>
      <c r="BRX341" s="1"/>
      <c r="BRY341" s="1"/>
      <c r="BRZ341" s="1"/>
      <c r="BSA341" s="1"/>
      <c r="BSB341" s="1"/>
      <c r="BSC341" s="1"/>
      <c r="BSD341" s="1"/>
      <c r="BSE341" s="1"/>
      <c r="BSF341" s="1"/>
      <c r="BSG341" s="1"/>
      <c r="BSH341" s="1"/>
      <c r="BSI341" s="1"/>
      <c r="BSJ341" s="1"/>
      <c r="BSK341" s="1"/>
      <c r="BSL341" s="1"/>
      <c r="BSM341" s="1"/>
      <c r="BSN341" s="1"/>
      <c r="BSO341" s="1"/>
      <c r="BSP341" s="1"/>
      <c r="BSQ341" s="1"/>
      <c r="BSR341" s="1"/>
      <c r="BSS341" s="1"/>
      <c r="BST341" s="1"/>
      <c r="BSU341" s="1"/>
      <c r="BSV341" s="1"/>
      <c r="BSW341" s="1"/>
      <c r="BSX341" s="1"/>
      <c r="BSY341" s="1"/>
      <c r="BSZ341" s="1"/>
      <c r="BTA341" s="1"/>
      <c r="BTB341" s="1"/>
      <c r="BTC341" s="1"/>
      <c r="BTD341" s="1"/>
      <c r="BTE341" s="1"/>
      <c r="BTF341" s="1"/>
      <c r="BTG341" s="1"/>
      <c r="BTH341" s="1"/>
      <c r="BTI341" s="1"/>
      <c r="BTJ341" s="1"/>
      <c r="BTK341" s="1"/>
      <c r="BTL341" s="1"/>
      <c r="BTM341" s="1"/>
      <c r="BTN341" s="1"/>
      <c r="BTO341" s="1"/>
      <c r="BTP341" s="1"/>
      <c r="BTQ341" s="1"/>
      <c r="BTR341" s="1"/>
      <c r="BTS341" s="1"/>
      <c r="BTT341" s="1"/>
      <c r="BTU341" s="1"/>
      <c r="BTV341" s="1"/>
      <c r="BTW341" s="1"/>
      <c r="BTX341" s="1"/>
      <c r="BTY341" s="1"/>
      <c r="BTZ341" s="1"/>
      <c r="BUA341" s="1"/>
      <c r="BUB341" s="1"/>
      <c r="BUC341" s="1"/>
      <c r="BUD341" s="1"/>
      <c r="BUE341" s="1"/>
      <c r="BUF341" s="1"/>
      <c r="BUG341" s="1"/>
      <c r="BUH341" s="1"/>
      <c r="BUI341" s="1"/>
      <c r="BUJ341" s="1"/>
      <c r="BUK341" s="1"/>
      <c r="BUL341" s="1"/>
      <c r="BUM341" s="1"/>
      <c r="BUN341" s="1"/>
      <c r="BUO341" s="1"/>
      <c r="BUP341" s="1"/>
      <c r="BUQ341" s="1"/>
      <c r="BUR341" s="1"/>
      <c r="BUS341" s="1"/>
      <c r="BUT341" s="1"/>
      <c r="BUU341" s="1"/>
      <c r="BUV341" s="1"/>
      <c r="BUW341" s="1"/>
      <c r="BUX341" s="1"/>
      <c r="BUY341" s="1"/>
      <c r="BUZ341" s="1"/>
      <c r="BVA341" s="1"/>
      <c r="BVB341" s="1"/>
      <c r="BVC341" s="1"/>
      <c r="BVD341" s="1"/>
      <c r="BVE341" s="1"/>
      <c r="BVF341" s="1"/>
      <c r="BVG341" s="1"/>
      <c r="BVH341" s="1"/>
      <c r="BVI341" s="1"/>
      <c r="BVJ341" s="1"/>
      <c r="BVK341" s="1"/>
      <c r="BVL341" s="1"/>
      <c r="BVM341" s="1"/>
      <c r="BVN341" s="1"/>
      <c r="BVO341" s="1"/>
      <c r="BVP341" s="1"/>
      <c r="BVQ341" s="1"/>
      <c r="BVR341" s="1"/>
      <c r="BVS341" s="1"/>
      <c r="BVT341" s="1"/>
      <c r="BVU341" s="1"/>
      <c r="BVV341" s="1"/>
      <c r="BVW341" s="1"/>
      <c r="BVX341" s="1"/>
      <c r="BVY341" s="1"/>
      <c r="BVZ341" s="1"/>
      <c r="BWA341" s="1"/>
      <c r="BWB341" s="1"/>
      <c r="BWC341" s="1"/>
      <c r="BWD341" s="1"/>
      <c r="BWE341" s="1"/>
      <c r="BWF341" s="1"/>
      <c r="BWG341" s="1"/>
      <c r="BWH341" s="1"/>
      <c r="BWI341" s="1"/>
      <c r="BWJ341" s="1"/>
      <c r="BWK341" s="1"/>
      <c r="BWL341" s="1"/>
      <c r="BWM341" s="1"/>
      <c r="BWN341" s="1"/>
      <c r="BWO341" s="1"/>
      <c r="BWP341" s="1"/>
      <c r="BWQ341" s="1"/>
      <c r="BWR341" s="1"/>
      <c r="BWS341" s="1"/>
      <c r="BWT341" s="1"/>
      <c r="BWU341" s="1"/>
      <c r="BWV341" s="1"/>
      <c r="BWW341" s="1"/>
      <c r="BWX341" s="1"/>
      <c r="BWY341" s="1"/>
      <c r="BWZ341" s="1"/>
      <c r="BXA341" s="1"/>
      <c r="BXB341" s="1"/>
      <c r="BXC341" s="1"/>
      <c r="BXD341" s="1"/>
      <c r="BXE341" s="1"/>
      <c r="BXF341" s="1"/>
      <c r="BXG341" s="1"/>
      <c r="BXH341" s="1"/>
      <c r="BXI341" s="1"/>
      <c r="BXJ341" s="1"/>
      <c r="BXK341" s="1"/>
      <c r="BXL341" s="1"/>
      <c r="BXM341" s="1"/>
      <c r="BXN341" s="1"/>
      <c r="BXO341" s="1"/>
      <c r="BXP341" s="1"/>
      <c r="BXQ341" s="1"/>
      <c r="BXR341" s="1"/>
      <c r="BXS341" s="1"/>
      <c r="BXT341" s="1"/>
      <c r="BXU341" s="1"/>
      <c r="BXV341" s="1"/>
      <c r="BXW341" s="1"/>
      <c r="BXX341" s="1"/>
      <c r="BXY341" s="1"/>
      <c r="BXZ341" s="1"/>
      <c r="BYA341" s="1"/>
      <c r="BYB341" s="1"/>
      <c r="BYC341" s="1"/>
      <c r="BYD341" s="1"/>
      <c r="BYE341" s="1"/>
      <c r="BYF341" s="1"/>
      <c r="BYG341" s="1"/>
      <c r="BYH341" s="1"/>
      <c r="BYI341" s="1"/>
      <c r="BYJ341" s="1"/>
      <c r="BYK341" s="1"/>
      <c r="BYL341" s="1"/>
      <c r="BYM341" s="1"/>
      <c r="BYN341" s="1"/>
      <c r="BYO341" s="1"/>
      <c r="BYP341" s="1"/>
      <c r="BYQ341" s="1"/>
      <c r="BYR341" s="1"/>
      <c r="BYS341" s="1"/>
      <c r="BYT341" s="1"/>
      <c r="BYU341" s="1"/>
      <c r="BYV341" s="1"/>
      <c r="BYW341" s="1"/>
      <c r="BYX341" s="1"/>
      <c r="BYY341" s="1"/>
      <c r="BYZ341" s="1"/>
      <c r="BZA341" s="1"/>
      <c r="BZB341" s="1"/>
      <c r="BZC341" s="1"/>
      <c r="BZD341" s="1"/>
      <c r="BZE341" s="1"/>
      <c r="BZF341" s="1"/>
      <c r="BZG341" s="1"/>
      <c r="BZH341" s="1"/>
      <c r="BZI341" s="1"/>
      <c r="BZJ341" s="1"/>
      <c r="BZK341" s="1"/>
      <c r="BZL341" s="1"/>
      <c r="BZM341" s="1"/>
      <c r="BZN341" s="1"/>
      <c r="BZO341" s="1"/>
      <c r="BZP341" s="1"/>
      <c r="BZQ341" s="1"/>
      <c r="BZR341" s="1"/>
      <c r="BZS341" s="1"/>
      <c r="BZT341" s="1"/>
      <c r="BZU341" s="1"/>
      <c r="BZV341" s="1"/>
      <c r="BZW341" s="1"/>
      <c r="BZX341" s="1"/>
      <c r="BZY341" s="1"/>
      <c r="BZZ341" s="1"/>
      <c r="CAA341" s="1"/>
      <c r="CAB341" s="1"/>
      <c r="CAC341" s="1"/>
      <c r="CAD341" s="1"/>
      <c r="CAE341" s="1"/>
      <c r="CAF341" s="1"/>
      <c r="CAG341" s="1"/>
      <c r="CAH341" s="1"/>
      <c r="CAI341" s="1"/>
      <c r="CAJ341" s="1"/>
      <c r="CAK341" s="1"/>
      <c r="CAL341" s="1"/>
      <c r="CAM341" s="1"/>
      <c r="CAN341" s="1"/>
      <c r="CAO341" s="1"/>
      <c r="CAP341" s="1"/>
      <c r="CAQ341" s="1"/>
      <c r="CAR341" s="1"/>
      <c r="CAS341" s="1"/>
      <c r="CAT341" s="1"/>
      <c r="CAU341" s="1"/>
      <c r="CAV341" s="1"/>
      <c r="CAW341" s="1"/>
      <c r="CAX341" s="1"/>
      <c r="CAY341" s="1"/>
      <c r="CAZ341" s="1"/>
      <c r="CBA341" s="1"/>
      <c r="CBB341" s="1"/>
      <c r="CBC341" s="1"/>
      <c r="CBD341" s="1"/>
      <c r="CBE341" s="1"/>
      <c r="CBF341" s="1"/>
      <c r="CBG341" s="1"/>
      <c r="CBH341" s="1"/>
      <c r="CBI341" s="1"/>
      <c r="CBJ341" s="1"/>
      <c r="CBK341" s="1"/>
      <c r="CBL341" s="1"/>
      <c r="CBM341" s="1"/>
      <c r="CBN341" s="1"/>
      <c r="CBO341" s="1"/>
      <c r="CBP341" s="1"/>
      <c r="CBQ341" s="1"/>
      <c r="CBR341" s="1"/>
      <c r="CBS341" s="1"/>
      <c r="CBT341" s="1"/>
      <c r="CBU341" s="1"/>
      <c r="CBV341" s="1"/>
      <c r="CBW341" s="1"/>
      <c r="CBX341" s="1"/>
      <c r="CBY341" s="1"/>
      <c r="CBZ341" s="1"/>
      <c r="CCA341" s="1"/>
      <c r="CCB341" s="1"/>
      <c r="CCC341" s="1"/>
      <c r="CCD341" s="1"/>
      <c r="CCE341" s="1"/>
      <c r="CCF341" s="1"/>
      <c r="CCG341" s="1"/>
      <c r="CCH341" s="1"/>
      <c r="CCI341" s="1"/>
      <c r="CCJ341" s="1"/>
      <c r="CCK341" s="1"/>
      <c r="CCL341" s="1"/>
      <c r="CCM341" s="1"/>
      <c r="CCN341" s="1"/>
      <c r="CCO341" s="1"/>
      <c r="CCP341" s="1"/>
      <c r="CCQ341" s="1"/>
      <c r="CCR341" s="1"/>
      <c r="CCS341" s="1"/>
      <c r="CCT341" s="1"/>
      <c r="CCU341" s="1"/>
      <c r="CCV341" s="1"/>
      <c r="CCW341" s="1"/>
      <c r="CCX341" s="1"/>
      <c r="CCY341" s="1"/>
      <c r="CCZ341" s="1"/>
      <c r="CDA341" s="1"/>
      <c r="CDB341" s="1"/>
      <c r="CDC341" s="1"/>
      <c r="CDD341" s="1"/>
      <c r="CDE341" s="1"/>
      <c r="CDF341" s="1"/>
      <c r="CDG341" s="1"/>
      <c r="CDH341" s="1"/>
      <c r="CDI341" s="1"/>
      <c r="CDJ341" s="1"/>
      <c r="CDK341" s="1"/>
      <c r="CDL341" s="1"/>
      <c r="CDM341" s="1"/>
      <c r="CDN341" s="1"/>
      <c r="CDO341" s="1"/>
      <c r="CDP341" s="1"/>
      <c r="CDQ341" s="1"/>
      <c r="CDR341" s="1"/>
      <c r="CDS341" s="1"/>
      <c r="CDT341" s="1"/>
      <c r="CDU341" s="1"/>
      <c r="CDV341" s="1"/>
      <c r="CDW341" s="1"/>
      <c r="CDX341" s="1"/>
      <c r="CDY341" s="1"/>
      <c r="CDZ341" s="1"/>
      <c r="CEA341" s="1"/>
      <c r="CEB341" s="1"/>
      <c r="CEC341" s="1"/>
      <c r="CED341" s="1"/>
      <c r="CEE341" s="1"/>
      <c r="CEF341" s="1"/>
      <c r="CEG341" s="1"/>
      <c r="CEH341" s="1"/>
      <c r="CEI341" s="1"/>
      <c r="CEJ341" s="1"/>
      <c r="CEK341" s="1"/>
      <c r="CEL341" s="1"/>
      <c r="CEM341" s="1"/>
      <c r="CEN341" s="1"/>
      <c r="CEO341" s="1"/>
      <c r="CEP341" s="1"/>
      <c r="CEQ341" s="1"/>
      <c r="CER341" s="1"/>
      <c r="CES341" s="1"/>
      <c r="CET341" s="1"/>
      <c r="CEU341" s="1"/>
      <c r="CEV341" s="1"/>
      <c r="CEW341" s="1"/>
      <c r="CEX341" s="1"/>
      <c r="CEY341" s="1"/>
      <c r="CEZ341" s="1"/>
      <c r="CFA341" s="1"/>
      <c r="CFB341" s="1"/>
      <c r="CFC341" s="1"/>
      <c r="CFD341" s="1"/>
      <c r="CFE341" s="1"/>
      <c r="CFF341" s="1"/>
      <c r="CFG341" s="1"/>
      <c r="CFH341" s="1"/>
      <c r="CFI341" s="1"/>
      <c r="CFJ341" s="1"/>
      <c r="CFK341" s="1"/>
      <c r="CFL341" s="1"/>
      <c r="CFM341" s="1"/>
      <c r="CFN341" s="1"/>
      <c r="CFO341" s="1"/>
      <c r="CFP341" s="1"/>
      <c r="CFQ341" s="1"/>
      <c r="CFR341" s="1"/>
      <c r="CFS341" s="1"/>
      <c r="CFT341" s="1"/>
      <c r="CFU341" s="1"/>
      <c r="CFV341" s="1"/>
      <c r="CFW341" s="1"/>
      <c r="CFX341" s="1"/>
      <c r="CFY341" s="1"/>
      <c r="CFZ341" s="1"/>
      <c r="CGA341" s="1"/>
      <c r="CGB341" s="1"/>
      <c r="CGC341" s="1"/>
      <c r="CGD341" s="1"/>
      <c r="CGE341" s="1"/>
      <c r="CGF341" s="1"/>
      <c r="CGG341" s="1"/>
      <c r="CGH341" s="1"/>
      <c r="CGI341" s="1"/>
      <c r="CGJ341" s="1"/>
      <c r="CGK341" s="1"/>
      <c r="CGL341" s="1"/>
      <c r="CGM341" s="1"/>
      <c r="CGN341" s="1"/>
      <c r="CGO341" s="1"/>
      <c r="CGP341" s="1"/>
      <c r="CGQ341" s="1"/>
      <c r="CGR341" s="1"/>
      <c r="CGS341" s="1"/>
      <c r="CGT341" s="1"/>
      <c r="CGU341" s="1"/>
      <c r="CGV341" s="1"/>
      <c r="CGW341" s="1"/>
      <c r="CGX341" s="1"/>
      <c r="CGY341" s="1"/>
      <c r="CGZ341" s="1"/>
      <c r="CHA341" s="1"/>
      <c r="CHB341" s="1"/>
      <c r="CHC341" s="1"/>
      <c r="CHD341" s="1"/>
      <c r="CHE341" s="1"/>
      <c r="CHF341" s="1"/>
      <c r="CHG341" s="1"/>
      <c r="CHH341" s="1"/>
      <c r="CHI341" s="1"/>
      <c r="CHJ341" s="1"/>
      <c r="CHK341" s="1"/>
      <c r="CHL341" s="1"/>
      <c r="CHM341" s="1"/>
      <c r="CHN341" s="1"/>
      <c r="CHO341" s="1"/>
      <c r="CHP341" s="1"/>
      <c r="CHQ341" s="1"/>
      <c r="CHR341" s="1"/>
      <c r="CHS341" s="1"/>
      <c r="CHT341" s="1"/>
      <c r="CHU341" s="1"/>
      <c r="CHV341" s="1"/>
      <c r="CHW341" s="1"/>
      <c r="CHX341" s="1"/>
      <c r="CHY341" s="1"/>
      <c r="CHZ341" s="1"/>
      <c r="CIA341" s="1"/>
      <c r="CIB341" s="1"/>
      <c r="CIC341" s="1"/>
      <c r="CID341" s="1"/>
      <c r="CIE341" s="1"/>
      <c r="CIF341" s="1"/>
      <c r="CIG341" s="1"/>
      <c r="CIH341" s="1"/>
      <c r="CII341" s="1"/>
      <c r="CIJ341" s="1"/>
      <c r="CIK341" s="1"/>
      <c r="CIL341" s="1"/>
      <c r="CIM341" s="1"/>
      <c r="CIN341" s="1"/>
      <c r="CIO341" s="1"/>
      <c r="CIP341" s="1"/>
      <c r="CIQ341" s="1"/>
      <c r="CIR341" s="1"/>
      <c r="CIS341" s="1"/>
      <c r="CIT341" s="1"/>
      <c r="CIU341" s="1"/>
      <c r="CIV341" s="1"/>
      <c r="CIW341" s="1"/>
      <c r="CIX341" s="1"/>
      <c r="CIY341" s="1"/>
      <c r="CIZ341" s="1"/>
      <c r="CJA341" s="1"/>
      <c r="CJB341" s="1"/>
      <c r="CJC341" s="1"/>
      <c r="CJD341" s="1"/>
      <c r="CJE341" s="1"/>
      <c r="CJF341" s="1"/>
      <c r="CJG341" s="1"/>
      <c r="CJH341" s="1"/>
      <c r="CJI341" s="1"/>
      <c r="CJJ341" s="1"/>
      <c r="CJK341" s="1"/>
      <c r="CJL341" s="1"/>
      <c r="CJM341" s="1"/>
      <c r="CJN341" s="1"/>
      <c r="CJO341" s="1"/>
      <c r="CJP341" s="1"/>
      <c r="CJQ341" s="1"/>
      <c r="CJR341" s="1"/>
      <c r="CJS341" s="1"/>
      <c r="CJT341" s="1"/>
      <c r="CJU341" s="1"/>
      <c r="CJV341" s="1"/>
      <c r="CJW341" s="1"/>
      <c r="CJX341" s="1"/>
      <c r="CJY341" s="1"/>
      <c r="CJZ341" s="1"/>
      <c r="CKA341" s="1"/>
      <c r="CKB341" s="1"/>
      <c r="CKC341" s="1"/>
      <c r="CKD341" s="1"/>
      <c r="CKE341" s="1"/>
      <c r="CKF341" s="1"/>
      <c r="CKG341" s="1"/>
      <c r="CKH341" s="1"/>
      <c r="CKI341" s="1"/>
      <c r="CKJ341" s="1"/>
      <c r="CKK341" s="1"/>
      <c r="CKL341" s="1"/>
      <c r="CKM341" s="1"/>
      <c r="CKN341" s="1"/>
      <c r="CKO341" s="1"/>
      <c r="CKP341" s="1"/>
      <c r="CKQ341" s="1"/>
      <c r="CKR341" s="1"/>
      <c r="CKS341" s="1"/>
      <c r="CKT341" s="1"/>
      <c r="CKU341" s="1"/>
      <c r="CKV341" s="1"/>
      <c r="CKW341" s="1"/>
      <c r="CKX341" s="1"/>
      <c r="CKY341" s="1"/>
      <c r="CKZ341" s="1"/>
      <c r="CLA341" s="1"/>
      <c r="CLB341" s="1"/>
      <c r="CLC341" s="1"/>
      <c r="CLD341" s="1"/>
      <c r="CLE341" s="1"/>
      <c r="CLF341" s="1"/>
      <c r="CLG341" s="1"/>
      <c r="CLH341" s="1"/>
      <c r="CLI341" s="1"/>
      <c r="CLJ341" s="1"/>
      <c r="CLK341" s="1"/>
      <c r="CLL341" s="1"/>
      <c r="CLM341" s="1"/>
      <c r="CLN341" s="1"/>
      <c r="CLO341" s="1"/>
      <c r="CLP341" s="1"/>
      <c r="CLQ341" s="1"/>
      <c r="CLR341" s="1"/>
      <c r="CLS341" s="1"/>
      <c r="CLT341" s="1"/>
      <c r="CLU341" s="1"/>
      <c r="CLV341" s="1"/>
      <c r="CLW341" s="1"/>
      <c r="CLX341" s="1"/>
      <c r="CLY341" s="1"/>
      <c r="CLZ341" s="1"/>
      <c r="CMA341" s="1"/>
      <c r="CMB341" s="1"/>
      <c r="CMC341" s="1"/>
      <c r="CMD341" s="1"/>
      <c r="CME341" s="1"/>
      <c r="CMF341" s="1"/>
      <c r="CMG341" s="1"/>
      <c r="CMH341" s="1"/>
      <c r="CMI341" s="1"/>
      <c r="CMJ341" s="1"/>
      <c r="CMK341" s="1"/>
      <c r="CML341" s="1"/>
      <c r="CMM341" s="1"/>
      <c r="CMN341" s="1"/>
      <c r="CMO341" s="1"/>
      <c r="CMP341" s="1"/>
      <c r="CMQ341" s="1"/>
      <c r="CMR341" s="1"/>
      <c r="CMS341" s="1"/>
      <c r="CMT341" s="1"/>
      <c r="CMU341" s="1"/>
      <c r="CMV341" s="1"/>
      <c r="CMW341" s="1"/>
      <c r="CMX341" s="1"/>
      <c r="CMY341" s="1"/>
      <c r="CMZ341" s="1"/>
      <c r="CNA341" s="1"/>
      <c r="CNB341" s="1"/>
      <c r="CNC341" s="1"/>
      <c r="CND341" s="1"/>
      <c r="CNE341" s="1"/>
      <c r="CNF341" s="1"/>
      <c r="CNG341" s="1"/>
      <c r="CNH341" s="1"/>
      <c r="CNI341" s="1"/>
      <c r="CNJ341" s="1"/>
      <c r="CNK341" s="1"/>
      <c r="CNL341" s="1"/>
      <c r="CNM341" s="1"/>
      <c r="CNN341" s="1"/>
      <c r="CNO341" s="1"/>
      <c r="CNP341" s="1"/>
      <c r="CNQ341" s="1"/>
      <c r="CNR341" s="1"/>
      <c r="CNS341" s="1"/>
      <c r="CNT341" s="1"/>
      <c r="CNU341" s="1"/>
      <c r="CNV341" s="1"/>
      <c r="CNW341" s="1"/>
      <c r="CNX341" s="1"/>
      <c r="CNY341" s="1"/>
      <c r="CNZ341" s="1"/>
      <c r="COA341" s="1"/>
      <c r="COB341" s="1"/>
      <c r="COC341" s="1"/>
      <c r="COD341" s="1"/>
      <c r="COE341" s="1"/>
      <c r="COF341" s="1"/>
      <c r="COG341" s="1"/>
      <c r="COH341" s="1"/>
      <c r="COI341" s="1"/>
      <c r="COJ341" s="1"/>
      <c r="COK341" s="1"/>
      <c r="COL341" s="1"/>
      <c r="COM341" s="1"/>
      <c r="CON341" s="1"/>
      <c r="COO341" s="1"/>
      <c r="COP341" s="1"/>
      <c r="COQ341" s="1"/>
      <c r="COR341" s="1"/>
      <c r="COS341" s="1"/>
      <c r="COT341" s="1"/>
      <c r="COU341" s="1"/>
      <c r="COV341" s="1"/>
      <c r="COW341" s="1"/>
      <c r="COX341" s="1"/>
      <c r="COY341" s="1"/>
      <c r="COZ341" s="1"/>
      <c r="CPA341" s="1"/>
      <c r="CPB341" s="1"/>
      <c r="CPC341" s="1"/>
      <c r="CPD341" s="1"/>
      <c r="CPE341" s="1"/>
      <c r="CPF341" s="1"/>
      <c r="CPG341" s="1"/>
      <c r="CPH341" s="1"/>
      <c r="CPI341" s="1"/>
      <c r="CPJ341" s="1"/>
      <c r="CPK341" s="1"/>
      <c r="CPL341" s="1"/>
      <c r="CPM341" s="1"/>
      <c r="CPN341" s="1"/>
      <c r="CPO341" s="1"/>
      <c r="CPP341" s="1"/>
      <c r="CPQ341" s="1"/>
      <c r="CPR341" s="1"/>
      <c r="CPS341" s="1"/>
      <c r="CPT341" s="1"/>
      <c r="CPU341" s="1"/>
      <c r="CPV341" s="1"/>
      <c r="CPW341" s="1"/>
      <c r="CPX341" s="1"/>
      <c r="CPY341" s="1"/>
      <c r="CPZ341" s="1"/>
      <c r="CQA341" s="1"/>
      <c r="CQB341" s="1"/>
      <c r="CQC341" s="1"/>
      <c r="CQD341" s="1"/>
      <c r="CQE341" s="1"/>
      <c r="CQF341" s="1"/>
      <c r="CQG341" s="1"/>
      <c r="CQH341" s="1"/>
      <c r="CQI341" s="1"/>
      <c r="CQJ341" s="1"/>
      <c r="CQK341" s="1"/>
      <c r="CQL341" s="1"/>
      <c r="CQM341" s="1"/>
      <c r="CQN341" s="1"/>
      <c r="CQO341" s="1"/>
      <c r="CQP341" s="1"/>
      <c r="CQQ341" s="1"/>
      <c r="CQR341" s="1"/>
      <c r="CQS341" s="1"/>
      <c r="CQT341" s="1"/>
      <c r="CQU341" s="1"/>
      <c r="CQV341" s="1"/>
      <c r="CQW341" s="1"/>
      <c r="CQX341" s="1"/>
      <c r="CQY341" s="1"/>
      <c r="CQZ341" s="1"/>
      <c r="CRA341" s="1"/>
      <c r="CRB341" s="1"/>
      <c r="CRC341" s="1"/>
      <c r="CRD341" s="1"/>
      <c r="CRE341" s="1"/>
      <c r="CRF341" s="1"/>
      <c r="CRG341" s="1"/>
      <c r="CRH341" s="1"/>
      <c r="CRI341" s="1"/>
      <c r="CRJ341" s="1"/>
      <c r="CRK341" s="1"/>
      <c r="CRL341" s="1"/>
      <c r="CRM341" s="1"/>
      <c r="CRN341" s="1"/>
      <c r="CRO341" s="1"/>
      <c r="CRP341" s="1"/>
      <c r="CRQ341" s="1"/>
      <c r="CRR341" s="1"/>
      <c r="CRS341" s="1"/>
      <c r="CRT341" s="1"/>
      <c r="CRU341" s="1"/>
      <c r="CRV341" s="1"/>
      <c r="CRW341" s="1"/>
      <c r="CRX341" s="1"/>
      <c r="CRY341" s="1"/>
      <c r="CRZ341" s="1"/>
      <c r="CSA341" s="1"/>
      <c r="CSB341" s="1"/>
      <c r="CSC341" s="1"/>
      <c r="CSD341" s="1"/>
      <c r="CSE341" s="1"/>
      <c r="CSF341" s="1"/>
      <c r="CSG341" s="1"/>
      <c r="CSH341" s="1"/>
      <c r="CSI341" s="1"/>
      <c r="CSJ341" s="1"/>
      <c r="CSK341" s="1"/>
      <c r="CSL341" s="1"/>
      <c r="CSM341" s="1"/>
      <c r="CSN341" s="1"/>
      <c r="CSO341" s="1"/>
      <c r="CSP341" s="1"/>
      <c r="CSQ341" s="1"/>
      <c r="CSR341" s="1"/>
      <c r="CSS341" s="1"/>
      <c r="CST341" s="1"/>
      <c r="CSU341" s="1"/>
      <c r="CSV341" s="1"/>
      <c r="CSW341" s="1"/>
      <c r="CSX341" s="1"/>
      <c r="CSY341" s="1"/>
      <c r="CSZ341" s="1"/>
      <c r="CTA341" s="1"/>
      <c r="CTB341" s="1"/>
      <c r="CTC341" s="1"/>
      <c r="CTD341" s="1"/>
      <c r="CTE341" s="1"/>
      <c r="CTF341" s="1"/>
      <c r="CTG341" s="1"/>
      <c r="CTH341" s="1"/>
      <c r="CTI341" s="1"/>
      <c r="CTJ341" s="1"/>
      <c r="CTK341" s="1"/>
      <c r="CTL341" s="1"/>
      <c r="CTM341" s="1"/>
      <c r="CTN341" s="1"/>
      <c r="CTO341" s="1"/>
      <c r="CTP341" s="1"/>
      <c r="CTQ341" s="1"/>
      <c r="CTR341" s="1"/>
      <c r="CTS341" s="1"/>
      <c r="CTT341" s="1"/>
      <c r="CTU341" s="1"/>
      <c r="CTV341" s="1"/>
      <c r="CTW341" s="1"/>
      <c r="CTX341" s="1"/>
      <c r="CTY341" s="1"/>
      <c r="CTZ341" s="1"/>
      <c r="CUA341" s="1"/>
      <c r="CUB341" s="1"/>
      <c r="CUC341" s="1"/>
      <c r="CUD341" s="1"/>
      <c r="CUE341" s="1"/>
      <c r="CUF341" s="1"/>
      <c r="CUG341" s="1"/>
      <c r="CUH341" s="1"/>
      <c r="CUI341" s="1"/>
      <c r="CUJ341" s="1"/>
      <c r="CUK341" s="1"/>
      <c r="CUL341" s="1"/>
      <c r="CUM341" s="1"/>
      <c r="CUN341" s="1"/>
      <c r="CUO341" s="1"/>
      <c r="CUP341" s="1"/>
      <c r="CUQ341" s="1"/>
      <c r="CUR341" s="1"/>
      <c r="CUS341" s="1"/>
      <c r="CUT341" s="1"/>
      <c r="CUU341" s="1"/>
      <c r="CUV341" s="1"/>
      <c r="CUW341" s="1"/>
      <c r="CUX341" s="1"/>
      <c r="CUY341" s="1"/>
      <c r="CUZ341" s="1"/>
      <c r="CVA341" s="1"/>
      <c r="CVB341" s="1"/>
      <c r="CVC341" s="1"/>
      <c r="CVD341" s="1"/>
      <c r="CVE341" s="1"/>
      <c r="CVF341" s="1"/>
      <c r="CVG341" s="1"/>
      <c r="CVH341" s="1"/>
      <c r="CVI341" s="1"/>
      <c r="CVJ341" s="1"/>
      <c r="CVK341" s="1"/>
      <c r="CVL341" s="1"/>
      <c r="CVM341" s="1"/>
      <c r="CVN341" s="1"/>
      <c r="CVO341" s="1"/>
      <c r="CVP341" s="1"/>
      <c r="CVQ341" s="1"/>
      <c r="CVR341" s="1"/>
      <c r="CVS341" s="1"/>
      <c r="CVT341" s="1"/>
      <c r="CVU341" s="1"/>
      <c r="CVV341" s="1"/>
      <c r="CVW341" s="1"/>
      <c r="CVX341" s="1"/>
      <c r="CVY341" s="1"/>
      <c r="CVZ341" s="1"/>
      <c r="CWA341" s="1"/>
      <c r="CWB341" s="1"/>
      <c r="CWC341" s="1"/>
      <c r="CWD341" s="1"/>
      <c r="CWE341" s="1"/>
      <c r="CWF341" s="1"/>
      <c r="CWG341" s="1"/>
      <c r="CWH341" s="1"/>
      <c r="CWI341" s="1"/>
      <c r="CWJ341" s="1"/>
      <c r="CWK341" s="1"/>
      <c r="CWL341" s="1"/>
      <c r="CWM341" s="1"/>
      <c r="CWN341" s="1"/>
      <c r="CWO341" s="1"/>
      <c r="CWP341" s="1"/>
      <c r="CWQ341" s="1"/>
      <c r="CWR341" s="1"/>
      <c r="CWS341" s="1"/>
      <c r="CWT341" s="1"/>
      <c r="CWU341" s="1"/>
      <c r="CWV341" s="1"/>
      <c r="CWW341" s="1"/>
      <c r="CWX341" s="1"/>
      <c r="CWY341" s="1"/>
      <c r="CWZ341" s="1"/>
      <c r="CXA341" s="1"/>
      <c r="CXB341" s="1"/>
      <c r="CXC341" s="1"/>
      <c r="CXD341" s="1"/>
      <c r="CXE341" s="1"/>
      <c r="CXF341" s="1"/>
      <c r="CXG341" s="1"/>
      <c r="CXH341" s="1"/>
      <c r="CXI341" s="1"/>
      <c r="CXJ341" s="1"/>
      <c r="CXK341" s="1"/>
      <c r="CXL341" s="1"/>
      <c r="CXM341" s="1"/>
      <c r="CXN341" s="1"/>
      <c r="CXO341" s="1"/>
      <c r="CXP341" s="1"/>
      <c r="CXQ341" s="1"/>
      <c r="CXR341" s="1"/>
      <c r="CXS341" s="1"/>
      <c r="CXT341" s="1"/>
      <c r="CXU341" s="1"/>
      <c r="CXV341" s="1"/>
      <c r="CXW341" s="1"/>
      <c r="CXX341" s="1"/>
      <c r="CXY341" s="1"/>
      <c r="CXZ341" s="1"/>
      <c r="CYA341" s="1"/>
      <c r="CYB341" s="1"/>
      <c r="CYC341" s="1"/>
      <c r="CYD341" s="1"/>
      <c r="CYE341" s="1"/>
      <c r="CYF341" s="1"/>
      <c r="CYG341" s="1"/>
      <c r="CYH341" s="1"/>
      <c r="CYI341" s="1"/>
      <c r="CYJ341" s="1"/>
      <c r="CYK341" s="1"/>
      <c r="CYL341" s="1"/>
      <c r="CYM341" s="1"/>
      <c r="CYN341" s="1"/>
      <c r="CYO341" s="1"/>
      <c r="CYP341" s="1"/>
      <c r="CYQ341" s="1"/>
      <c r="CYR341" s="1"/>
      <c r="CYS341" s="1"/>
      <c r="CYT341" s="1"/>
      <c r="CYU341" s="1"/>
      <c r="CYV341" s="1"/>
      <c r="CYW341" s="1"/>
      <c r="CYX341" s="1"/>
      <c r="CYY341" s="1"/>
      <c r="CYZ341" s="1"/>
      <c r="CZA341" s="1"/>
      <c r="CZB341" s="1"/>
      <c r="CZC341" s="1"/>
      <c r="CZD341" s="1"/>
      <c r="CZE341" s="1"/>
      <c r="CZF341" s="1"/>
      <c r="CZG341" s="1"/>
      <c r="CZH341" s="1"/>
      <c r="CZI341" s="1"/>
      <c r="CZJ341" s="1"/>
      <c r="CZK341" s="1"/>
      <c r="CZL341" s="1"/>
      <c r="CZM341" s="1"/>
      <c r="CZN341" s="1"/>
      <c r="CZO341" s="1"/>
      <c r="CZP341" s="1"/>
      <c r="CZQ341" s="1"/>
      <c r="CZR341" s="1"/>
      <c r="CZS341" s="1"/>
      <c r="CZT341" s="1"/>
      <c r="CZU341" s="1"/>
      <c r="CZV341" s="1"/>
      <c r="CZW341" s="1"/>
      <c r="CZX341" s="1"/>
      <c r="CZY341" s="1"/>
      <c r="CZZ341" s="1"/>
      <c r="DAA341" s="1"/>
      <c r="DAB341" s="1"/>
      <c r="DAC341" s="1"/>
      <c r="DAD341" s="1"/>
      <c r="DAE341" s="1"/>
      <c r="DAF341" s="1"/>
      <c r="DAG341" s="1"/>
      <c r="DAH341" s="1"/>
      <c r="DAI341" s="1"/>
      <c r="DAJ341" s="1"/>
      <c r="DAK341" s="1"/>
      <c r="DAL341" s="1"/>
      <c r="DAM341" s="1"/>
      <c r="DAN341" s="1"/>
      <c r="DAO341" s="1"/>
      <c r="DAP341" s="1"/>
      <c r="DAQ341" s="1"/>
      <c r="DAR341" s="1"/>
      <c r="DAS341" s="1"/>
      <c r="DAT341" s="1"/>
      <c r="DAU341" s="1"/>
      <c r="DAV341" s="1"/>
      <c r="DAW341" s="1"/>
      <c r="DAX341" s="1"/>
      <c r="DAY341" s="1"/>
      <c r="DAZ341" s="1"/>
      <c r="DBA341" s="1"/>
      <c r="DBB341" s="1"/>
      <c r="DBC341" s="1"/>
      <c r="DBD341" s="1"/>
      <c r="DBE341" s="1"/>
      <c r="DBF341" s="1"/>
      <c r="DBG341" s="1"/>
      <c r="DBH341" s="1"/>
      <c r="DBI341" s="1"/>
      <c r="DBJ341" s="1"/>
      <c r="DBK341" s="1"/>
      <c r="DBL341" s="1"/>
      <c r="DBM341" s="1"/>
      <c r="DBN341" s="1"/>
      <c r="DBO341" s="1"/>
      <c r="DBP341" s="1"/>
      <c r="DBQ341" s="1"/>
      <c r="DBR341" s="1"/>
      <c r="DBS341" s="1"/>
      <c r="DBT341" s="1"/>
      <c r="DBU341" s="1"/>
      <c r="DBV341" s="1"/>
      <c r="DBW341" s="1"/>
      <c r="DBX341" s="1"/>
      <c r="DBY341" s="1"/>
      <c r="DBZ341" s="1"/>
      <c r="DCA341" s="1"/>
      <c r="DCB341" s="1"/>
      <c r="DCC341" s="1"/>
      <c r="DCD341" s="1"/>
      <c r="DCE341" s="1"/>
      <c r="DCF341" s="1"/>
      <c r="DCG341" s="1"/>
      <c r="DCH341" s="1"/>
      <c r="DCI341" s="1"/>
      <c r="DCJ341" s="1"/>
      <c r="DCK341" s="1"/>
      <c r="DCL341" s="1"/>
      <c r="DCM341" s="1"/>
      <c r="DCN341" s="1"/>
      <c r="DCO341" s="1"/>
      <c r="DCP341" s="1"/>
      <c r="DCQ341" s="1"/>
      <c r="DCR341" s="1"/>
      <c r="DCS341" s="1"/>
      <c r="DCT341" s="1"/>
      <c r="DCU341" s="1"/>
      <c r="DCV341" s="1"/>
      <c r="DCW341" s="1"/>
      <c r="DCX341" s="1"/>
      <c r="DCY341" s="1"/>
      <c r="DCZ341" s="1"/>
      <c r="DDA341" s="1"/>
      <c r="DDB341" s="1"/>
      <c r="DDC341" s="1"/>
      <c r="DDD341" s="1"/>
      <c r="DDE341" s="1"/>
      <c r="DDF341" s="1"/>
      <c r="DDG341" s="1"/>
      <c r="DDH341" s="1"/>
      <c r="DDI341" s="1"/>
      <c r="DDJ341" s="1"/>
      <c r="DDK341" s="1"/>
      <c r="DDL341" s="1"/>
      <c r="DDM341" s="1"/>
      <c r="DDN341" s="1"/>
      <c r="DDO341" s="1"/>
      <c r="DDP341" s="1"/>
      <c r="DDQ341" s="1"/>
      <c r="DDR341" s="1"/>
      <c r="DDS341" s="1"/>
      <c r="DDT341" s="1"/>
      <c r="DDU341" s="1"/>
      <c r="DDV341" s="1"/>
      <c r="DDW341" s="1"/>
      <c r="DDX341" s="1"/>
      <c r="DDY341" s="1"/>
      <c r="DDZ341" s="1"/>
      <c r="DEA341" s="1"/>
      <c r="DEB341" s="1"/>
      <c r="DEC341" s="1"/>
      <c r="DED341" s="1"/>
      <c r="DEE341" s="1"/>
      <c r="DEF341" s="1"/>
      <c r="DEG341" s="1"/>
      <c r="DEH341" s="1"/>
      <c r="DEI341" s="1"/>
      <c r="DEJ341" s="1"/>
      <c r="DEK341" s="1"/>
      <c r="DEL341" s="1"/>
      <c r="DEM341" s="1"/>
      <c r="DEN341" s="1"/>
      <c r="DEO341" s="1"/>
      <c r="DEP341" s="1"/>
      <c r="DEQ341" s="1"/>
      <c r="DER341" s="1"/>
      <c r="DES341" s="1"/>
      <c r="DET341" s="1"/>
      <c r="DEU341" s="1"/>
      <c r="DEV341" s="1"/>
      <c r="DEW341" s="1"/>
      <c r="DEX341" s="1"/>
      <c r="DEY341" s="1"/>
      <c r="DEZ341" s="1"/>
      <c r="DFA341" s="1"/>
      <c r="DFB341" s="1"/>
      <c r="DFC341" s="1"/>
      <c r="DFD341" s="1"/>
      <c r="DFE341" s="1"/>
      <c r="DFF341" s="1"/>
      <c r="DFG341" s="1"/>
      <c r="DFH341" s="1"/>
      <c r="DFI341" s="1"/>
      <c r="DFJ341" s="1"/>
      <c r="DFK341" s="1"/>
      <c r="DFL341" s="1"/>
      <c r="DFM341" s="1"/>
      <c r="DFN341" s="1"/>
      <c r="DFO341" s="1"/>
      <c r="DFP341" s="1"/>
      <c r="DFQ341" s="1"/>
      <c r="DFR341" s="1"/>
      <c r="DFS341" s="1"/>
      <c r="DFT341" s="1"/>
      <c r="DFU341" s="1"/>
      <c r="DFV341" s="1"/>
      <c r="DFW341" s="1"/>
      <c r="DFX341" s="1"/>
      <c r="DFY341" s="1"/>
      <c r="DFZ341" s="1"/>
      <c r="DGA341" s="1"/>
      <c r="DGB341" s="1"/>
      <c r="DGC341" s="1"/>
      <c r="DGD341" s="1"/>
      <c r="DGE341" s="1"/>
      <c r="DGF341" s="1"/>
      <c r="DGG341" s="1"/>
      <c r="DGH341" s="1"/>
      <c r="DGI341" s="1"/>
      <c r="DGJ341" s="1"/>
      <c r="DGK341" s="1"/>
      <c r="DGL341" s="1"/>
      <c r="DGM341" s="1"/>
      <c r="DGN341" s="1"/>
      <c r="DGO341" s="1"/>
      <c r="DGP341" s="1"/>
      <c r="DGQ341" s="1"/>
      <c r="DGR341" s="1"/>
      <c r="DGS341" s="1"/>
      <c r="DGT341" s="1"/>
      <c r="DGU341" s="1"/>
      <c r="DGV341" s="1"/>
      <c r="DGW341" s="1"/>
      <c r="DGX341" s="1"/>
      <c r="DGY341" s="1"/>
      <c r="DGZ341" s="1"/>
      <c r="DHA341" s="1"/>
      <c r="DHB341" s="1"/>
      <c r="DHC341" s="1"/>
      <c r="DHD341" s="1"/>
      <c r="DHE341" s="1"/>
      <c r="DHF341" s="1"/>
      <c r="DHG341" s="1"/>
      <c r="DHH341" s="1"/>
      <c r="DHI341" s="1"/>
      <c r="DHJ341" s="1"/>
      <c r="DHK341" s="1"/>
      <c r="DHL341" s="1"/>
      <c r="DHM341" s="1"/>
      <c r="DHN341" s="1"/>
      <c r="DHO341" s="1"/>
      <c r="DHP341" s="1"/>
      <c r="DHQ341" s="1"/>
      <c r="DHR341" s="1"/>
      <c r="DHS341" s="1"/>
      <c r="DHT341" s="1"/>
      <c r="DHU341" s="1"/>
      <c r="DHV341" s="1"/>
      <c r="DHW341" s="1"/>
      <c r="DHX341" s="1"/>
      <c r="DHY341" s="1"/>
      <c r="DHZ341" s="1"/>
      <c r="DIA341" s="1"/>
      <c r="DIB341" s="1"/>
      <c r="DIC341" s="1"/>
      <c r="DID341" s="1"/>
      <c r="DIE341" s="1"/>
      <c r="DIF341" s="1"/>
      <c r="DIG341" s="1"/>
      <c r="DIH341" s="1"/>
      <c r="DII341" s="1"/>
      <c r="DIJ341" s="1"/>
      <c r="DIK341" s="1"/>
      <c r="DIL341" s="1"/>
      <c r="DIM341" s="1"/>
      <c r="DIN341" s="1"/>
      <c r="DIO341" s="1"/>
      <c r="DIP341" s="1"/>
      <c r="DIQ341" s="1"/>
      <c r="DIR341" s="1"/>
      <c r="DIS341" s="1"/>
      <c r="DIT341" s="1"/>
      <c r="DIU341" s="1"/>
      <c r="DIV341" s="1"/>
      <c r="DIW341" s="1"/>
      <c r="DIX341" s="1"/>
      <c r="DIY341" s="1"/>
      <c r="DIZ341" s="1"/>
      <c r="DJA341" s="1"/>
      <c r="DJB341" s="1"/>
      <c r="DJC341" s="1"/>
      <c r="DJD341" s="1"/>
      <c r="DJE341" s="1"/>
      <c r="DJF341" s="1"/>
      <c r="DJG341" s="1"/>
      <c r="DJH341" s="1"/>
      <c r="DJI341" s="1"/>
      <c r="DJJ341" s="1"/>
      <c r="DJK341" s="1"/>
      <c r="DJL341" s="1"/>
      <c r="DJM341" s="1"/>
      <c r="DJN341" s="1"/>
      <c r="DJO341" s="1"/>
      <c r="DJP341" s="1"/>
      <c r="DJQ341" s="1"/>
      <c r="DJR341" s="1"/>
      <c r="DJS341" s="1"/>
      <c r="DJT341" s="1"/>
      <c r="DJU341" s="1"/>
      <c r="DJV341" s="1"/>
      <c r="DJW341" s="1"/>
      <c r="DJX341" s="1"/>
      <c r="DJY341" s="1"/>
      <c r="DJZ341" s="1"/>
      <c r="DKA341" s="1"/>
      <c r="DKB341" s="1"/>
      <c r="DKC341" s="1"/>
      <c r="DKD341" s="1"/>
      <c r="DKE341" s="1"/>
      <c r="DKF341" s="1"/>
      <c r="DKG341" s="1"/>
      <c r="DKH341" s="1"/>
      <c r="DKI341" s="1"/>
      <c r="DKJ341" s="1"/>
      <c r="DKK341" s="1"/>
      <c r="DKL341" s="1"/>
      <c r="DKM341" s="1"/>
      <c r="DKN341" s="1"/>
      <c r="DKO341" s="1"/>
      <c r="DKP341" s="1"/>
      <c r="DKQ341" s="1"/>
      <c r="DKR341" s="1"/>
      <c r="DKS341" s="1"/>
      <c r="DKT341" s="1"/>
      <c r="DKU341" s="1"/>
      <c r="DKV341" s="1"/>
      <c r="DKW341" s="1"/>
      <c r="DKX341" s="1"/>
      <c r="DKY341" s="1"/>
      <c r="DKZ341" s="1"/>
      <c r="DLA341" s="1"/>
      <c r="DLB341" s="1"/>
      <c r="DLC341" s="1"/>
      <c r="DLD341" s="1"/>
      <c r="DLE341" s="1"/>
      <c r="DLF341" s="1"/>
      <c r="DLG341" s="1"/>
      <c r="DLH341" s="1"/>
      <c r="DLI341" s="1"/>
      <c r="DLJ341" s="1"/>
      <c r="DLK341" s="1"/>
      <c r="DLL341" s="1"/>
      <c r="DLM341" s="1"/>
      <c r="DLN341" s="1"/>
      <c r="DLO341" s="1"/>
      <c r="DLP341" s="1"/>
      <c r="DLQ341" s="1"/>
      <c r="DLR341" s="1"/>
      <c r="DLS341" s="1"/>
      <c r="DLT341" s="1"/>
      <c r="DLU341" s="1"/>
      <c r="DLV341" s="1"/>
      <c r="DLW341" s="1"/>
      <c r="DLX341" s="1"/>
      <c r="DLY341" s="1"/>
      <c r="DLZ341" s="1"/>
      <c r="DMA341" s="1"/>
      <c r="DMB341" s="1"/>
      <c r="DMC341" s="1"/>
      <c r="DMD341" s="1"/>
      <c r="DME341" s="1"/>
      <c r="DMF341" s="1"/>
      <c r="DMG341" s="1"/>
      <c r="DMH341" s="1"/>
      <c r="DMI341" s="1"/>
      <c r="DMJ341" s="1"/>
      <c r="DMK341" s="1"/>
      <c r="DML341" s="1"/>
      <c r="DMM341" s="1"/>
      <c r="DMN341" s="1"/>
      <c r="DMO341" s="1"/>
      <c r="DMP341" s="1"/>
      <c r="DMQ341" s="1"/>
      <c r="DMR341" s="1"/>
      <c r="DMS341" s="1"/>
      <c r="DMT341" s="1"/>
      <c r="DMU341" s="1"/>
      <c r="DMV341" s="1"/>
      <c r="DMW341" s="1"/>
      <c r="DMX341" s="1"/>
      <c r="DMY341" s="1"/>
      <c r="DMZ341" s="1"/>
      <c r="DNA341" s="1"/>
      <c r="DNB341" s="1"/>
      <c r="DNC341" s="1"/>
      <c r="DND341" s="1"/>
      <c r="DNE341" s="1"/>
      <c r="DNF341" s="1"/>
      <c r="DNG341" s="1"/>
      <c r="DNH341" s="1"/>
      <c r="DNI341" s="1"/>
      <c r="DNJ341" s="1"/>
      <c r="DNK341" s="1"/>
      <c r="DNL341" s="1"/>
      <c r="DNM341" s="1"/>
      <c r="DNN341" s="1"/>
      <c r="DNO341" s="1"/>
      <c r="DNP341" s="1"/>
      <c r="DNQ341" s="1"/>
      <c r="DNR341" s="1"/>
      <c r="DNS341" s="1"/>
      <c r="DNT341" s="1"/>
      <c r="DNU341" s="1"/>
      <c r="DNV341" s="1"/>
      <c r="DNW341" s="1"/>
      <c r="DNX341" s="1"/>
      <c r="DNY341" s="1"/>
      <c r="DNZ341" s="1"/>
      <c r="DOA341" s="1"/>
      <c r="DOB341" s="1"/>
      <c r="DOC341" s="1"/>
      <c r="DOD341" s="1"/>
      <c r="DOE341" s="1"/>
      <c r="DOF341" s="1"/>
      <c r="DOG341" s="1"/>
      <c r="DOH341" s="1"/>
      <c r="DOI341" s="1"/>
      <c r="DOJ341" s="1"/>
      <c r="DOK341" s="1"/>
      <c r="DOL341" s="1"/>
      <c r="DOM341" s="1"/>
      <c r="DON341" s="1"/>
      <c r="DOO341" s="1"/>
      <c r="DOP341" s="1"/>
      <c r="DOQ341" s="1"/>
      <c r="DOR341" s="1"/>
      <c r="DOS341" s="1"/>
      <c r="DOT341" s="1"/>
      <c r="DOU341" s="1"/>
      <c r="DOV341" s="1"/>
      <c r="DOW341" s="1"/>
      <c r="DOX341" s="1"/>
      <c r="DOY341" s="1"/>
      <c r="DOZ341" s="1"/>
      <c r="DPA341" s="1"/>
      <c r="DPB341" s="1"/>
      <c r="DPC341" s="1"/>
      <c r="DPD341" s="1"/>
      <c r="DPE341" s="1"/>
      <c r="DPF341" s="1"/>
      <c r="DPG341" s="1"/>
      <c r="DPH341" s="1"/>
      <c r="DPI341" s="1"/>
      <c r="DPJ341" s="1"/>
      <c r="DPK341" s="1"/>
      <c r="DPL341" s="1"/>
      <c r="DPM341" s="1"/>
      <c r="DPN341" s="1"/>
      <c r="DPO341" s="1"/>
      <c r="DPP341" s="1"/>
      <c r="DPQ341" s="1"/>
      <c r="DPR341" s="1"/>
      <c r="DPS341" s="1"/>
      <c r="DPT341" s="1"/>
      <c r="DPU341" s="1"/>
      <c r="DPV341" s="1"/>
      <c r="DPW341" s="1"/>
      <c r="DPX341" s="1"/>
      <c r="DPY341" s="1"/>
      <c r="DPZ341" s="1"/>
      <c r="DQA341" s="1"/>
      <c r="DQB341" s="1"/>
      <c r="DQC341" s="1"/>
      <c r="DQD341" s="1"/>
      <c r="DQE341" s="1"/>
      <c r="DQF341" s="1"/>
      <c r="DQG341" s="1"/>
      <c r="DQH341" s="1"/>
      <c r="DQI341" s="1"/>
      <c r="DQJ341" s="1"/>
      <c r="DQK341" s="1"/>
      <c r="DQL341" s="1"/>
      <c r="DQM341" s="1"/>
      <c r="DQN341" s="1"/>
      <c r="DQO341" s="1"/>
      <c r="DQP341" s="1"/>
      <c r="DQQ341" s="1"/>
      <c r="DQR341" s="1"/>
      <c r="DQS341" s="1"/>
      <c r="DQT341" s="1"/>
      <c r="DQU341" s="1"/>
      <c r="DQV341" s="1"/>
      <c r="DQW341" s="1"/>
      <c r="DQX341" s="1"/>
      <c r="DQY341" s="1"/>
      <c r="DQZ341" s="1"/>
      <c r="DRA341" s="1"/>
      <c r="DRB341" s="1"/>
      <c r="DRC341" s="1"/>
      <c r="DRD341" s="1"/>
      <c r="DRE341" s="1"/>
      <c r="DRF341" s="1"/>
      <c r="DRG341" s="1"/>
      <c r="DRH341" s="1"/>
      <c r="DRI341" s="1"/>
      <c r="DRJ341" s="1"/>
      <c r="DRK341" s="1"/>
      <c r="DRL341" s="1"/>
      <c r="DRM341" s="1"/>
      <c r="DRN341" s="1"/>
      <c r="DRO341" s="1"/>
      <c r="DRP341" s="1"/>
      <c r="DRQ341" s="1"/>
      <c r="DRR341" s="1"/>
      <c r="DRS341" s="1"/>
      <c r="DRT341" s="1"/>
      <c r="DRU341" s="1"/>
      <c r="DRV341" s="1"/>
      <c r="DRW341" s="1"/>
      <c r="DRX341" s="1"/>
      <c r="DRY341" s="1"/>
      <c r="DRZ341" s="1"/>
      <c r="DSA341" s="1"/>
      <c r="DSB341" s="1"/>
      <c r="DSC341" s="1"/>
      <c r="DSD341" s="1"/>
      <c r="DSE341" s="1"/>
      <c r="DSF341" s="1"/>
      <c r="DSG341" s="1"/>
      <c r="DSH341" s="1"/>
      <c r="DSI341" s="1"/>
      <c r="DSJ341" s="1"/>
      <c r="DSK341" s="1"/>
      <c r="DSL341" s="1"/>
      <c r="DSM341" s="1"/>
      <c r="DSN341" s="1"/>
      <c r="DSO341" s="1"/>
      <c r="DSP341" s="1"/>
      <c r="DSQ341" s="1"/>
      <c r="DSR341" s="1"/>
      <c r="DSS341" s="1"/>
      <c r="DST341" s="1"/>
      <c r="DSU341" s="1"/>
      <c r="DSV341" s="1"/>
      <c r="DSW341" s="1"/>
      <c r="DSX341" s="1"/>
      <c r="DSY341" s="1"/>
      <c r="DSZ341" s="1"/>
      <c r="DTA341" s="1"/>
      <c r="DTB341" s="1"/>
      <c r="DTC341" s="1"/>
      <c r="DTD341" s="1"/>
      <c r="DTE341" s="1"/>
      <c r="DTF341" s="1"/>
      <c r="DTG341" s="1"/>
      <c r="DTH341" s="1"/>
      <c r="DTI341" s="1"/>
      <c r="DTJ341" s="1"/>
      <c r="DTK341" s="1"/>
      <c r="DTL341" s="1"/>
      <c r="DTM341" s="1"/>
      <c r="DTN341" s="1"/>
      <c r="DTO341" s="1"/>
      <c r="DTP341" s="1"/>
      <c r="DTQ341" s="1"/>
      <c r="DTR341" s="1"/>
      <c r="DTS341" s="1"/>
      <c r="DTT341" s="1"/>
      <c r="DTU341" s="1"/>
      <c r="DTV341" s="1"/>
      <c r="DTW341" s="1"/>
      <c r="DTX341" s="1"/>
      <c r="DTY341" s="1"/>
      <c r="DTZ341" s="1"/>
      <c r="DUA341" s="1"/>
      <c r="DUB341" s="1"/>
      <c r="DUC341" s="1"/>
      <c r="DUD341" s="1"/>
      <c r="DUE341" s="1"/>
      <c r="DUF341" s="1"/>
      <c r="DUG341" s="1"/>
      <c r="DUH341" s="1"/>
      <c r="DUI341" s="1"/>
      <c r="DUJ341" s="1"/>
      <c r="DUK341" s="1"/>
      <c r="DUL341" s="1"/>
      <c r="DUM341" s="1"/>
      <c r="DUN341" s="1"/>
      <c r="DUO341" s="1"/>
      <c r="DUP341" s="1"/>
      <c r="DUQ341" s="1"/>
      <c r="DUR341" s="1"/>
      <c r="DUS341" s="1"/>
      <c r="DUT341" s="1"/>
      <c r="DUU341" s="1"/>
      <c r="DUV341" s="1"/>
      <c r="DUW341" s="1"/>
      <c r="DUX341" s="1"/>
      <c r="DUY341" s="1"/>
      <c r="DUZ341" s="1"/>
      <c r="DVA341" s="1"/>
      <c r="DVB341" s="1"/>
      <c r="DVC341" s="1"/>
      <c r="DVD341" s="1"/>
      <c r="DVE341" s="1"/>
      <c r="DVF341" s="1"/>
      <c r="DVG341" s="1"/>
      <c r="DVH341" s="1"/>
      <c r="DVI341" s="1"/>
      <c r="DVJ341" s="1"/>
      <c r="DVK341" s="1"/>
      <c r="DVL341" s="1"/>
      <c r="DVM341" s="1"/>
      <c r="DVN341" s="1"/>
      <c r="DVO341" s="1"/>
      <c r="DVP341" s="1"/>
      <c r="DVQ341" s="1"/>
      <c r="DVR341" s="1"/>
      <c r="DVS341" s="1"/>
      <c r="DVT341" s="1"/>
      <c r="DVU341" s="1"/>
      <c r="DVV341" s="1"/>
      <c r="DVW341" s="1"/>
      <c r="DVX341" s="1"/>
      <c r="DVY341" s="1"/>
      <c r="DVZ341" s="1"/>
      <c r="DWA341" s="1"/>
      <c r="DWB341" s="1"/>
      <c r="DWC341" s="1"/>
      <c r="DWD341" s="1"/>
      <c r="DWE341" s="1"/>
      <c r="DWF341" s="1"/>
      <c r="DWG341" s="1"/>
      <c r="DWH341" s="1"/>
      <c r="DWI341" s="1"/>
      <c r="DWJ341" s="1"/>
      <c r="DWK341" s="1"/>
      <c r="DWL341" s="1"/>
      <c r="DWM341" s="1"/>
      <c r="DWN341" s="1"/>
      <c r="DWO341" s="1"/>
      <c r="DWP341" s="1"/>
      <c r="DWQ341" s="1"/>
      <c r="DWR341" s="1"/>
      <c r="DWS341" s="1"/>
      <c r="DWT341" s="1"/>
      <c r="DWU341" s="1"/>
      <c r="DWV341" s="1"/>
      <c r="DWW341" s="1"/>
      <c r="DWX341" s="1"/>
      <c r="DWY341" s="1"/>
      <c r="DWZ341" s="1"/>
      <c r="DXA341" s="1"/>
      <c r="DXB341" s="1"/>
      <c r="DXC341" s="1"/>
      <c r="DXD341" s="1"/>
      <c r="DXE341" s="1"/>
      <c r="DXF341" s="1"/>
      <c r="DXG341" s="1"/>
      <c r="DXH341" s="1"/>
      <c r="DXI341" s="1"/>
      <c r="DXJ341" s="1"/>
      <c r="DXK341" s="1"/>
      <c r="DXL341" s="1"/>
      <c r="DXM341" s="1"/>
      <c r="DXN341" s="1"/>
      <c r="DXO341" s="1"/>
      <c r="DXP341" s="1"/>
      <c r="DXQ341" s="1"/>
      <c r="DXR341" s="1"/>
      <c r="DXS341" s="1"/>
      <c r="DXT341" s="1"/>
      <c r="DXU341" s="1"/>
      <c r="DXV341" s="1"/>
      <c r="DXW341" s="1"/>
      <c r="DXX341" s="1"/>
      <c r="DXY341" s="1"/>
      <c r="DXZ341" s="1"/>
      <c r="DYA341" s="1"/>
      <c r="DYB341" s="1"/>
      <c r="DYC341" s="1"/>
      <c r="DYD341" s="1"/>
      <c r="DYE341" s="1"/>
      <c r="DYF341" s="1"/>
      <c r="DYG341" s="1"/>
      <c r="DYH341" s="1"/>
      <c r="DYI341" s="1"/>
      <c r="DYJ341" s="1"/>
      <c r="DYK341" s="1"/>
      <c r="DYL341" s="1"/>
      <c r="DYM341" s="1"/>
      <c r="DYN341" s="1"/>
      <c r="DYO341" s="1"/>
      <c r="DYP341" s="1"/>
      <c r="DYQ341" s="1"/>
      <c r="DYR341" s="1"/>
      <c r="DYS341" s="1"/>
      <c r="DYT341" s="1"/>
      <c r="DYU341" s="1"/>
      <c r="DYV341" s="1"/>
      <c r="DYW341" s="1"/>
      <c r="DYX341" s="1"/>
      <c r="DYY341" s="1"/>
      <c r="DYZ341" s="1"/>
      <c r="DZA341" s="1"/>
      <c r="DZB341" s="1"/>
      <c r="DZC341" s="1"/>
      <c r="DZD341" s="1"/>
      <c r="DZE341" s="1"/>
      <c r="DZF341" s="1"/>
      <c r="DZG341" s="1"/>
      <c r="DZH341" s="1"/>
      <c r="DZI341" s="1"/>
      <c r="DZJ341" s="1"/>
      <c r="DZK341" s="1"/>
      <c r="DZL341" s="1"/>
      <c r="DZM341" s="1"/>
      <c r="DZN341" s="1"/>
      <c r="DZO341" s="1"/>
      <c r="DZP341" s="1"/>
      <c r="DZQ341" s="1"/>
      <c r="DZR341" s="1"/>
      <c r="DZS341" s="1"/>
      <c r="DZT341" s="1"/>
      <c r="DZU341" s="1"/>
      <c r="DZV341" s="1"/>
      <c r="DZW341" s="1"/>
      <c r="DZX341" s="1"/>
      <c r="DZY341" s="1"/>
      <c r="DZZ341" s="1"/>
      <c r="EAA341" s="1"/>
      <c r="EAB341" s="1"/>
      <c r="EAC341" s="1"/>
      <c r="EAD341" s="1"/>
      <c r="EAE341" s="1"/>
      <c r="EAF341" s="1"/>
      <c r="EAG341" s="1"/>
      <c r="EAH341" s="1"/>
      <c r="EAI341" s="1"/>
      <c r="EAJ341" s="1"/>
      <c r="EAK341" s="1"/>
      <c r="EAL341" s="1"/>
      <c r="EAM341" s="1"/>
      <c r="EAN341" s="1"/>
      <c r="EAO341" s="1"/>
      <c r="EAP341" s="1"/>
      <c r="EAQ341" s="1"/>
      <c r="EAR341" s="1"/>
      <c r="EAS341" s="1"/>
      <c r="EAT341" s="1"/>
      <c r="EAU341" s="1"/>
      <c r="EAV341" s="1"/>
      <c r="EAW341" s="1"/>
      <c r="EAX341" s="1"/>
      <c r="EAY341" s="1"/>
      <c r="EAZ341" s="1"/>
      <c r="EBA341" s="1"/>
      <c r="EBB341" s="1"/>
      <c r="EBC341" s="1"/>
      <c r="EBD341" s="1"/>
      <c r="EBE341" s="1"/>
      <c r="EBF341" s="1"/>
      <c r="EBG341" s="1"/>
      <c r="EBH341" s="1"/>
      <c r="EBI341" s="1"/>
      <c r="EBJ341" s="1"/>
      <c r="EBK341" s="1"/>
      <c r="EBL341" s="1"/>
      <c r="EBM341" s="1"/>
      <c r="EBN341" s="1"/>
      <c r="EBO341" s="1"/>
      <c r="EBP341" s="1"/>
      <c r="EBQ341" s="1"/>
      <c r="EBR341" s="1"/>
      <c r="EBS341" s="1"/>
      <c r="EBT341" s="1"/>
      <c r="EBU341" s="1"/>
      <c r="EBV341" s="1"/>
      <c r="EBW341" s="1"/>
      <c r="EBX341" s="1"/>
      <c r="EBY341" s="1"/>
      <c r="EBZ341" s="1"/>
      <c r="ECA341" s="1"/>
      <c r="ECB341" s="1"/>
      <c r="ECC341" s="1"/>
      <c r="ECD341" s="1"/>
      <c r="ECE341" s="1"/>
      <c r="ECF341" s="1"/>
      <c r="ECG341" s="1"/>
      <c r="ECH341" s="1"/>
      <c r="ECI341" s="1"/>
      <c r="ECJ341" s="1"/>
      <c r="ECK341" s="1"/>
      <c r="ECL341" s="1"/>
      <c r="ECM341" s="1"/>
      <c r="ECN341" s="1"/>
      <c r="ECO341" s="1"/>
      <c r="ECP341" s="1"/>
      <c r="ECQ341" s="1"/>
      <c r="ECR341" s="1"/>
      <c r="ECS341" s="1"/>
      <c r="ECT341" s="1"/>
      <c r="ECU341" s="1"/>
      <c r="ECV341" s="1"/>
      <c r="ECW341" s="1"/>
      <c r="ECX341" s="1"/>
      <c r="ECY341" s="1"/>
      <c r="ECZ341" s="1"/>
      <c r="EDA341" s="1"/>
      <c r="EDB341" s="1"/>
      <c r="EDC341" s="1"/>
      <c r="EDD341" s="1"/>
      <c r="EDE341" s="1"/>
      <c r="EDF341" s="1"/>
      <c r="EDG341" s="1"/>
      <c r="EDH341" s="1"/>
      <c r="EDI341" s="1"/>
      <c r="EDJ341" s="1"/>
      <c r="EDK341" s="1"/>
      <c r="EDL341" s="1"/>
      <c r="EDM341" s="1"/>
      <c r="EDN341" s="1"/>
      <c r="EDO341" s="1"/>
      <c r="EDP341" s="1"/>
      <c r="EDQ341" s="1"/>
      <c r="EDR341" s="1"/>
      <c r="EDS341" s="1"/>
      <c r="EDT341" s="1"/>
      <c r="EDU341" s="1"/>
      <c r="EDV341" s="1"/>
      <c r="EDW341" s="1"/>
      <c r="EDX341" s="1"/>
      <c r="EDY341" s="1"/>
      <c r="EDZ341" s="1"/>
      <c r="EEA341" s="1"/>
      <c r="EEB341" s="1"/>
      <c r="EEC341" s="1"/>
      <c r="EED341" s="1"/>
      <c r="EEE341" s="1"/>
      <c r="EEF341" s="1"/>
      <c r="EEG341" s="1"/>
      <c r="EEH341" s="1"/>
      <c r="EEI341" s="1"/>
      <c r="EEJ341" s="1"/>
      <c r="EEK341" s="1"/>
      <c r="EEL341" s="1"/>
      <c r="EEM341" s="1"/>
      <c r="EEN341" s="1"/>
      <c r="EEO341" s="1"/>
      <c r="EEP341" s="1"/>
      <c r="EEQ341" s="1"/>
      <c r="EER341" s="1"/>
      <c r="EES341" s="1"/>
      <c r="EET341" s="1"/>
      <c r="EEU341" s="1"/>
      <c r="EEV341" s="1"/>
      <c r="EEW341" s="1"/>
      <c r="EEX341" s="1"/>
      <c r="EEY341" s="1"/>
      <c r="EEZ341" s="1"/>
      <c r="EFA341" s="1"/>
      <c r="EFB341" s="1"/>
      <c r="EFC341" s="1"/>
      <c r="EFD341" s="1"/>
      <c r="EFE341" s="1"/>
      <c r="EFF341" s="1"/>
      <c r="EFG341" s="1"/>
      <c r="EFH341" s="1"/>
      <c r="EFI341" s="1"/>
      <c r="EFJ341" s="1"/>
      <c r="EFK341" s="1"/>
      <c r="EFL341" s="1"/>
      <c r="EFM341" s="1"/>
      <c r="EFN341" s="1"/>
      <c r="EFO341" s="1"/>
      <c r="EFP341" s="1"/>
      <c r="EFQ341" s="1"/>
      <c r="EFR341" s="1"/>
      <c r="EFS341" s="1"/>
      <c r="EFT341" s="1"/>
      <c r="EFU341" s="1"/>
      <c r="EFV341" s="1"/>
      <c r="EFW341" s="1"/>
      <c r="EFX341" s="1"/>
      <c r="EFY341" s="1"/>
      <c r="EFZ341" s="1"/>
      <c r="EGA341" s="1"/>
      <c r="EGB341" s="1"/>
      <c r="EGC341" s="1"/>
      <c r="EGD341" s="1"/>
      <c r="EGE341" s="1"/>
      <c r="EGF341" s="1"/>
      <c r="EGG341" s="1"/>
      <c r="EGH341" s="1"/>
      <c r="EGI341" s="1"/>
      <c r="EGJ341" s="1"/>
      <c r="EGK341" s="1"/>
      <c r="EGL341" s="1"/>
      <c r="EGM341" s="1"/>
      <c r="EGN341" s="1"/>
      <c r="EGO341" s="1"/>
      <c r="EGP341" s="1"/>
      <c r="EGQ341" s="1"/>
      <c r="EGR341" s="1"/>
      <c r="EGS341" s="1"/>
      <c r="EGT341" s="1"/>
      <c r="EGU341" s="1"/>
      <c r="EGV341" s="1"/>
      <c r="EGW341" s="1"/>
      <c r="EGX341" s="1"/>
      <c r="EGY341" s="1"/>
      <c r="EGZ341" s="1"/>
      <c r="EHA341" s="1"/>
      <c r="EHB341" s="1"/>
      <c r="EHC341" s="1"/>
      <c r="EHD341" s="1"/>
      <c r="EHE341" s="1"/>
      <c r="EHF341" s="1"/>
      <c r="EHG341" s="1"/>
      <c r="EHH341" s="1"/>
      <c r="EHI341" s="1"/>
      <c r="EHJ341" s="1"/>
      <c r="EHK341" s="1"/>
      <c r="EHL341" s="1"/>
      <c r="EHM341" s="1"/>
      <c r="EHN341" s="1"/>
      <c r="EHO341" s="1"/>
      <c r="EHP341" s="1"/>
      <c r="EHQ341" s="1"/>
      <c r="EHR341" s="1"/>
      <c r="EHS341" s="1"/>
      <c r="EHT341" s="1"/>
      <c r="EHU341" s="1"/>
      <c r="EHV341" s="1"/>
      <c r="EHW341" s="1"/>
      <c r="EHX341" s="1"/>
      <c r="EHY341" s="1"/>
      <c r="EHZ341" s="1"/>
      <c r="EIA341" s="1"/>
      <c r="EIB341" s="1"/>
      <c r="EIC341" s="1"/>
      <c r="EID341" s="1"/>
      <c r="EIE341" s="1"/>
      <c r="EIF341" s="1"/>
      <c r="EIG341" s="1"/>
      <c r="EIH341" s="1"/>
      <c r="EII341" s="1"/>
      <c r="EIJ341" s="1"/>
      <c r="EIK341" s="1"/>
      <c r="EIL341" s="1"/>
      <c r="EIM341" s="1"/>
      <c r="EIN341" s="1"/>
      <c r="EIO341" s="1"/>
      <c r="EIP341" s="1"/>
      <c r="EIQ341" s="1"/>
      <c r="EIR341" s="1"/>
      <c r="EIS341" s="1"/>
      <c r="EIT341" s="1"/>
      <c r="EIU341" s="1"/>
      <c r="EIV341" s="1"/>
      <c r="EIW341" s="1"/>
      <c r="EIX341" s="1"/>
      <c r="EIY341" s="1"/>
      <c r="EIZ341" s="1"/>
      <c r="EJA341" s="1"/>
      <c r="EJB341" s="1"/>
      <c r="EJC341" s="1"/>
      <c r="EJD341" s="1"/>
      <c r="EJE341" s="1"/>
      <c r="EJF341" s="1"/>
      <c r="EJG341" s="1"/>
      <c r="EJH341" s="1"/>
      <c r="EJI341" s="1"/>
      <c r="EJJ341" s="1"/>
      <c r="EJK341" s="1"/>
      <c r="EJL341" s="1"/>
      <c r="EJM341" s="1"/>
      <c r="EJN341" s="1"/>
      <c r="EJO341" s="1"/>
      <c r="EJP341" s="1"/>
      <c r="EJQ341" s="1"/>
      <c r="EJR341" s="1"/>
      <c r="EJS341" s="1"/>
      <c r="EJT341" s="1"/>
      <c r="EJU341" s="1"/>
      <c r="EJV341" s="1"/>
      <c r="EJW341" s="1"/>
      <c r="EJX341" s="1"/>
      <c r="EJY341" s="1"/>
      <c r="EJZ341" s="1"/>
      <c r="EKA341" s="1"/>
      <c r="EKB341" s="1"/>
      <c r="EKC341" s="1"/>
      <c r="EKD341" s="1"/>
      <c r="EKE341" s="1"/>
      <c r="EKF341" s="1"/>
      <c r="EKG341" s="1"/>
      <c r="EKH341" s="1"/>
      <c r="EKI341" s="1"/>
      <c r="EKJ341" s="1"/>
      <c r="EKK341" s="1"/>
      <c r="EKL341" s="1"/>
      <c r="EKM341" s="1"/>
      <c r="EKN341" s="1"/>
      <c r="EKO341" s="1"/>
      <c r="EKP341" s="1"/>
      <c r="EKQ341" s="1"/>
      <c r="EKR341" s="1"/>
      <c r="EKS341" s="1"/>
      <c r="EKT341" s="1"/>
      <c r="EKU341" s="1"/>
      <c r="EKV341" s="1"/>
      <c r="EKW341" s="1"/>
      <c r="EKX341" s="1"/>
      <c r="EKY341" s="1"/>
      <c r="EKZ341" s="1"/>
      <c r="ELA341" s="1"/>
      <c r="ELB341" s="1"/>
      <c r="ELC341" s="1"/>
      <c r="ELD341" s="1"/>
      <c r="ELE341" s="1"/>
      <c r="ELF341" s="1"/>
      <c r="ELG341" s="1"/>
      <c r="ELH341" s="1"/>
      <c r="ELI341" s="1"/>
      <c r="ELJ341" s="1"/>
      <c r="ELK341" s="1"/>
      <c r="ELL341" s="1"/>
      <c r="ELM341" s="1"/>
      <c r="ELN341" s="1"/>
      <c r="ELO341" s="1"/>
      <c r="ELP341" s="1"/>
      <c r="ELQ341" s="1"/>
      <c r="ELR341" s="1"/>
      <c r="ELS341" s="1"/>
      <c r="ELT341" s="1"/>
      <c r="ELU341" s="1"/>
      <c r="ELV341" s="1"/>
      <c r="ELW341" s="1"/>
      <c r="ELX341" s="1"/>
      <c r="ELY341" s="1"/>
      <c r="ELZ341" s="1"/>
      <c r="EMA341" s="1"/>
      <c r="EMB341" s="1"/>
      <c r="EMC341" s="1"/>
      <c r="EMD341" s="1"/>
      <c r="EME341" s="1"/>
      <c r="EMF341" s="1"/>
      <c r="EMG341" s="1"/>
      <c r="EMH341" s="1"/>
      <c r="EMI341" s="1"/>
      <c r="EMJ341" s="1"/>
      <c r="EMK341" s="1"/>
      <c r="EML341" s="1"/>
      <c r="EMM341" s="1"/>
      <c r="EMN341" s="1"/>
      <c r="EMO341" s="1"/>
      <c r="EMP341" s="1"/>
      <c r="EMQ341" s="1"/>
      <c r="EMR341" s="1"/>
      <c r="EMS341" s="1"/>
      <c r="EMT341" s="1"/>
      <c r="EMU341" s="1"/>
      <c r="EMV341" s="1"/>
      <c r="EMW341" s="1"/>
      <c r="EMX341" s="1"/>
      <c r="EMY341" s="1"/>
      <c r="EMZ341" s="1"/>
      <c r="ENA341" s="1"/>
      <c r="ENB341" s="1"/>
      <c r="ENC341" s="1"/>
      <c r="END341" s="1"/>
      <c r="ENE341" s="1"/>
      <c r="ENF341" s="1"/>
      <c r="ENG341" s="1"/>
      <c r="ENH341" s="1"/>
      <c r="ENI341" s="1"/>
      <c r="ENJ341" s="1"/>
      <c r="ENK341" s="1"/>
      <c r="ENL341" s="1"/>
      <c r="ENM341" s="1"/>
      <c r="ENN341" s="1"/>
      <c r="ENO341" s="1"/>
      <c r="ENP341" s="1"/>
      <c r="ENQ341" s="1"/>
      <c r="ENR341" s="1"/>
      <c r="ENS341" s="1"/>
      <c r="ENT341" s="1"/>
      <c r="ENU341" s="1"/>
      <c r="ENV341" s="1"/>
      <c r="ENW341" s="1"/>
      <c r="ENX341" s="1"/>
      <c r="ENY341" s="1"/>
      <c r="ENZ341" s="1"/>
      <c r="EOA341" s="1"/>
      <c r="EOB341" s="1"/>
      <c r="EOC341" s="1"/>
      <c r="EOD341" s="1"/>
      <c r="EOE341" s="1"/>
      <c r="EOF341" s="1"/>
      <c r="EOG341" s="1"/>
      <c r="EOH341" s="1"/>
      <c r="EOI341" s="1"/>
      <c r="EOJ341" s="1"/>
      <c r="EOK341" s="1"/>
      <c r="EOL341" s="1"/>
      <c r="EOM341" s="1"/>
      <c r="EON341" s="1"/>
      <c r="EOO341" s="1"/>
      <c r="EOP341" s="1"/>
      <c r="EOQ341" s="1"/>
      <c r="EOR341" s="1"/>
      <c r="EOS341" s="1"/>
      <c r="EOT341" s="1"/>
      <c r="EOU341" s="1"/>
      <c r="EOV341" s="1"/>
      <c r="EOW341" s="1"/>
      <c r="EOX341" s="1"/>
      <c r="EOY341" s="1"/>
      <c r="EOZ341" s="1"/>
      <c r="EPA341" s="1"/>
      <c r="EPB341" s="1"/>
      <c r="EPC341" s="1"/>
      <c r="EPD341" s="1"/>
      <c r="EPE341" s="1"/>
      <c r="EPF341" s="1"/>
      <c r="EPG341" s="1"/>
      <c r="EPH341" s="1"/>
      <c r="EPI341" s="1"/>
      <c r="EPJ341" s="1"/>
      <c r="EPK341" s="1"/>
      <c r="EPL341" s="1"/>
      <c r="EPM341" s="1"/>
      <c r="EPN341" s="1"/>
      <c r="EPO341" s="1"/>
      <c r="EPP341" s="1"/>
      <c r="EPQ341" s="1"/>
      <c r="EPR341" s="1"/>
      <c r="EPS341" s="1"/>
      <c r="EPT341" s="1"/>
      <c r="EPU341" s="1"/>
      <c r="EPV341" s="1"/>
      <c r="EPW341" s="1"/>
      <c r="EPX341" s="1"/>
      <c r="EPY341" s="1"/>
      <c r="EPZ341" s="1"/>
      <c r="EQA341" s="1"/>
      <c r="EQB341" s="1"/>
      <c r="EQC341" s="1"/>
      <c r="EQD341" s="1"/>
      <c r="EQE341" s="1"/>
      <c r="EQF341" s="1"/>
      <c r="EQG341" s="1"/>
      <c r="EQH341" s="1"/>
      <c r="EQI341" s="1"/>
      <c r="EQJ341" s="1"/>
      <c r="EQK341" s="1"/>
      <c r="EQL341" s="1"/>
      <c r="EQM341" s="1"/>
      <c r="EQN341" s="1"/>
      <c r="EQO341" s="1"/>
      <c r="EQP341" s="1"/>
      <c r="EQQ341" s="1"/>
      <c r="EQR341" s="1"/>
      <c r="EQS341" s="1"/>
      <c r="EQT341" s="1"/>
      <c r="EQU341" s="1"/>
      <c r="EQV341" s="1"/>
      <c r="EQW341" s="1"/>
      <c r="EQX341" s="1"/>
      <c r="EQY341" s="1"/>
      <c r="EQZ341" s="1"/>
      <c r="ERA341" s="1"/>
      <c r="ERB341" s="1"/>
      <c r="ERC341" s="1"/>
      <c r="ERD341" s="1"/>
      <c r="ERE341" s="1"/>
      <c r="ERF341" s="1"/>
      <c r="ERG341" s="1"/>
      <c r="ERH341" s="1"/>
      <c r="ERI341" s="1"/>
      <c r="ERJ341" s="1"/>
      <c r="ERK341" s="1"/>
      <c r="ERL341" s="1"/>
      <c r="ERM341" s="1"/>
      <c r="ERN341" s="1"/>
      <c r="ERO341" s="1"/>
      <c r="ERP341" s="1"/>
      <c r="ERQ341" s="1"/>
      <c r="ERR341" s="1"/>
      <c r="ERS341" s="1"/>
      <c r="ERT341" s="1"/>
      <c r="ERU341" s="1"/>
      <c r="ERV341" s="1"/>
      <c r="ERW341" s="1"/>
      <c r="ERX341" s="1"/>
      <c r="ERY341" s="1"/>
      <c r="ERZ341" s="1"/>
      <c r="ESA341" s="1"/>
      <c r="ESB341" s="1"/>
      <c r="ESC341" s="1"/>
      <c r="ESD341" s="1"/>
      <c r="ESE341" s="1"/>
      <c r="ESF341" s="1"/>
      <c r="ESG341" s="1"/>
      <c r="ESH341" s="1"/>
      <c r="ESI341" s="1"/>
      <c r="ESJ341" s="1"/>
      <c r="ESK341" s="1"/>
      <c r="ESL341" s="1"/>
      <c r="ESM341" s="1"/>
      <c r="ESN341" s="1"/>
      <c r="ESO341" s="1"/>
      <c r="ESP341" s="1"/>
      <c r="ESQ341" s="1"/>
      <c r="ESR341" s="1"/>
      <c r="ESS341" s="1"/>
      <c r="EST341" s="1"/>
      <c r="ESU341" s="1"/>
      <c r="ESV341" s="1"/>
      <c r="ESW341" s="1"/>
      <c r="ESX341" s="1"/>
      <c r="ESY341" s="1"/>
      <c r="ESZ341" s="1"/>
      <c r="ETA341" s="1"/>
      <c r="ETB341" s="1"/>
      <c r="ETC341" s="1"/>
      <c r="ETD341" s="1"/>
      <c r="ETE341" s="1"/>
      <c r="ETF341" s="1"/>
      <c r="ETG341" s="1"/>
      <c r="ETH341" s="1"/>
      <c r="ETI341" s="1"/>
      <c r="ETJ341" s="1"/>
      <c r="ETK341" s="1"/>
      <c r="ETL341" s="1"/>
      <c r="ETM341" s="1"/>
      <c r="ETN341" s="1"/>
      <c r="ETO341" s="1"/>
      <c r="ETP341" s="1"/>
      <c r="ETQ341" s="1"/>
      <c r="ETR341" s="1"/>
      <c r="ETS341" s="1"/>
      <c r="ETT341" s="1"/>
      <c r="ETU341" s="1"/>
      <c r="ETV341" s="1"/>
      <c r="ETW341" s="1"/>
      <c r="ETX341" s="1"/>
      <c r="ETY341" s="1"/>
      <c r="ETZ341" s="1"/>
      <c r="EUA341" s="1"/>
      <c r="EUB341" s="1"/>
      <c r="EUC341" s="1"/>
      <c r="EUD341" s="1"/>
      <c r="EUE341" s="1"/>
      <c r="EUF341" s="1"/>
      <c r="EUG341" s="1"/>
      <c r="EUH341" s="1"/>
      <c r="EUI341" s="1"/>
      <c r="EUJ341" s="1"/>
      <c r="EUK341" s="1"/>
      <c r="EUL341" s="1"/>
      <c r="EUM341" s="1"/>
      <c r="EUN341" s="1"/>
      <c r="EUO341" s="1"/>
      <c r="EUP341" s="1"/>
      <c r="EUQ341" s="1"/>
      <c r="EUR341" s="1"/>
      <c r="EUS341" s="1"/>
      <c r="EUT341" s="1"/>
      <c r="EUU341" s="1"/>
      <c r="EUV341" s="1"/>
      <c r="EUW341" s="1"/>
      <c r="EUX341" s="1"/>
      <c r="EUY341" s="1"/>
      <c r="EUZ341" s="1"/>
      <c r="EVA341" s="1"/>
      <c r="EVB341" s="1"/>
      <c r="EVC341" s="1"/>
      <c r="EVD341" s="1"/>
      <c r="EVE341" s="1"/>
      <c r="EVF341" s="1"/>
      <c r="EVG341" s="1"/>
      <c r="EVH341" s="1"/>
      <c r="EVI341" s="1"/>
      <c r="EVJ341" s="1"/>
      <c r="EVK341" s="1"/>
      <c r="EVL341" s="1"/>
      <c r="EVM341" s="1"/>
      <c r="EVN341" s="1"/>
      <c r="EVO341" s="1"/>
      <c r="EVP341" s="1"/>
      <c r="EVQ341" s="1"/>
      <c r="EVR341" s="1"/>
      <c r="EVS341" s="1"/>
      <c r="EVT341" s="1"/>
      <c r="EVU341" s="1"/>
      <c r="EVV341" s="1"/>
      <c r="EVW341" s="1"/>
      <c r="EVX341" s="1"/>
      <c r="EVY341" s="1"/>
      <c r="EVZ341" s="1"/>
      <c r="EWA341" s="1"/>
      <c r="EWB341" s="1"/>
      <c r="EWC341" s="1"/>
      <c r="EWD341" s="1"/>
      <c r="EWE341" s="1"/>
      <c r="EWF341" s="1"/>
      <c r="EWG341" s="1"/>
      <c r="EWH341" s="1"/>
      <c r="EWI341" s="1"/>
      <c r="EWJ341" s="1"/>
      <c r="EWK341" s="1"/>
      <c r="EWL341" s="1"/>
      <c r="EWM341" s="1"/>
      <c r="EWN341" s="1"/>
      <c r="EWO341" s="1"/>
      <c r="EWP341" s="1"/>
      <c r="EWQ341" s="1"/>
      <c r="EWR341" s="1"/>
      <c r="EWS341" s="1"/>
      <c r="EWT341" s="1"/>
      <c r="EWU341" s="1"/>
      <c r="EWV341" s="1"/>
      <c r="EWW341" s="1"/>
      <c r="EWX341" s="1"/>
      <c r="EWY341" s="1"/>
      <c r="EWZ341" s="1"/>
      <c r="EXA341" s="1"/>
      <c r="EXB341" s="1"/>
      <c r="EXC341" s="1"/>
      <c r="EXD341" s="1"/>
      <c r="EXE341" s="1"/>
      <c r="EXF341" s="1"/>
      <c r="EXG341" s="1"/>
      <c r="EXH341" s="1"/>
      <c r="EXI341" s="1"/>
      <c r="EXJ341" s="1"/>
      <c r="EXK341" s="1"/>
      <c r="EXL341" s="1"/>
      <c r="EXM341" s="1"/>
      <c r="EXN341" s="1"/>
      <c r="EXO341" s="1"/>
      <c r="EXP341" s="1"/>
      <c r="EXQ341" s="1"/>
      <c r="EXR341" s="1"/>
      <c r="EXS341" s="1"/>
      <c r="EXT341" s="1"/>
      <c r="EXU341" s="1"/>
      <c r="EXV341" s="1"/>
      <c r="EXW341" s="1"/>
      <c r="EXX341" s="1"/>
      <c r="EXY341" s="1"/>
      <c r="EXZ341" s="1"/>
      <c r="EYA341" s="1"/>
      <c r="EYB341" s="1"/>
      <c r="EYC341" s="1"/>
      <c r="EYD341" s="1"/>
      <c r="EYE341" s="1"/>
      <c r="EYF341" s="1"/>
      <c r="EYG341" s="1"/>
      <c r="EYH341" s="1"/>
      <c r="EYI341" s="1"/>
      <c r="EYJ341" s="1"/>
      <c r="EYK341" s="1"/>
      <c r="EYL341" s="1"/>
      <c r="EYM341" s="1"/>
      <c r="EYN341" s="1"/>
      <c r="EYO341" s="1"/>
      <c r="EYP341" s="1"/>
      <c r="EYQ341" s="1"/>
      <c r="EYR341" s="1"/>
      <c r="EYS341" s="1"/>
      <c r="EYT341" s="1"/>
      <c r="EYU341" s="1"/>
      <c r="EYV341" s="1"/>
      <c r="EYW341" s="1"/>
      <c r="EYX341" s="1"/>
      <c r="EYY341" s="1"/>
      <c r="EYZ341" s="1"/>
      <c r="EZA341" s="1"/>
      <c r="EZB341" s="1"/>
      <c r="EZC341" s="1"/>
      <c r="EZD341" s="1"/>
      <c r="EZE341" s="1"/>
      <c r="EZF341" s="1"/>
      <c r="EZG341" s="1"/>
      <c r="EZH341" s="1"/>
      <c r="EZI341" s="1"/>
      <c r="EZJ341" s="1"/>
      <c r="EZK341" s="1"/>
      <c r="EZL341" s="1"/>
      <c r="EZM341" s="1"/>
      <c r="EZN341" s="1"/>
      <c r="EZO341" s="1"/>
      <c r="EZP341" s="1"/>
      <c r="EZQ341" s="1"/>
      <c r="EZR341" s="1"/>
      <c r="EZS341" s="1"/>
      <c r="EZT341" s="1"/>
      <c r="EZU341" s="1"/>
      <c r="EZV341" s="1"/>
      <c r="EZW341" s="1"/>
      <c r="EZX341" s="1"/>
      <c r="EZY341" s="1"/>
      <c r="EZZ341" s="1"/>
      <c r="FAA341" s="1"/>
      <c r="FAB341" s="1"/>
      <c r="FAC341" s="1"/>
      <c r="FAD341" s="1"/>
      <c r="FAE341" s="1"/>
      <c r="FAF341" s="1"/>
      <c r="FAG341" s="1"/>
      <c r="FAH341" s="1"/>
      <c r="FAI341" s="1"/>
      <c r="FAJ341" s="1"/>
      <c r="FAK341" s="1"/>
      <c r="FAL341" s="1"/>
      <c r="FAM341" s="1"/>
      <c r="FAN341" s="1"/>
      <c r="FAO341" s="1"/>
      <c r="FAP341" s="1"/>
      <c r="FAQ341" s="1"/>
      <c r="FAR341" s="1"/>
      <c r="FAS341" s="1"/>
      <c r="FAT341" s="1"/>
      <c r="FAU341" s="1"/>
      <c r="FAV341" s="1"/>
      <c r="FAW341" s="1"/>
      <c r="FAX341" s="1"/>
      <c r="FAY341" s="1"/>
      <c r="FAZ341" s="1"/>
      <c r="FBA341" s="1"/>
      <c r="FBB341" s="1"/>
      <c r="FBC341" s="1"/>
      <c r="FBD341" s="1"/>
      <c r="FBE341" s="1"/>
      <c r="FBF341" s="1"/>
      <c r="FBG341" s="1"/>
      <c r="FBH341" s="1"/>
      <c r="FBI341" s="1"/>
      <c r="FBJ341" s="1"/>
      <c r="FBK341" s="1"/>
      <c r="FBL341" s="1"/>
      <c r="FBM341" s="1"/>
      <c r="FBN341" s="1"/>
      <c r="FBO341" s="1"/>
      <c r="FBP341" s="1"/>
      <c r="FBQ341" s="1"/>
      <c r="FBR341" s="1"/>
      <c r="FBS341" s="1"/>
      <c r="FBT341" s="1"/>
      <c r="FBU341" s="1"/>
      <c r="FBV341" s="1"/>
      <c r="FBW341" s="1"/>
      <c r="FBX341" s="1"/>
      <c r="FBY341" s="1"/>
      <c r="FBZ341" s="1"/>
      <c r="FCA341" s="1"/>
      <c r="FCB341" s="1"/>
      <c r="FCC341" s="1"/>
      <c r="FCD341" s="1"/>
      <c r="FCE341" s="1"/>
      <c r="FCF341" s="1"/>
      <c r="FCG341" s="1"/>
      <c r="FCH341" s="1"/>
      <c r="FCI341" s="1"/>
      <c r="FCJ341" s="1"/>
      <c r="FCK341" s="1"/>
      <c r="FCL341" s="1"/>
      <c r="FCM341" s="1"/>
      <c r="FCN341" s="1"/>
      <c r="FCO341" s="1"/>
      <c r="FCP341" s="1"/>
      <c r="FCQ341" s="1"/>
      <c r="FCR341" s="1"/>
      <c r="FCS341" s="1"/>
      <c r="FCT341" s="1"/>
      <c r="FCU341" s="1"/>
      <c r="FCV341" s="1"/>
      <c r="FCW341" s="1"/>
      <c r="FCX341" s="1"/>
      <c r="FCY341" s="1"/>
      <c r="FCZ341" s="1"/>
      <c r="FDA341" s="1"/>
      <c r="FDB341" s="1"/>
      <c r="FDC341" s="1"/>
      <c r="FDD341" s="1"/>
      <c r="FDE341" s="1"/>
      <c r="FDF341" s="1"/>
      <c r="FDG341" s="1"/>
      <c r="FDH341" s="1"/>
      <c r="FDI341" s="1"/>
      <c r="FDJ341" s="1"/>
      <c r="FDK341" s="1"/>
      <c r="FDL341" s="1"/>
      <c r="FDM341" s="1"/>
      <c r="FDN341" s="1"/>
      <c r="FDO341" s="1"/>
      <c r="FDP341" s="1"/>
      <c r="FDQ341" s="1"/>
      <c r="FDR341" s="1"/>
      <c r="FDS341" s="1"/>
      <c r="FDT341" s="1"/>
      <c r="FDU341" s="1"/>
      <c r="FDV341" s="1"/>
      <c r="FDW341" s="1"/>
      <c r="FDX341" s="1"/>
      <c r="FDY341" s="1"/>
      <c r="FDZ341" s="1"/>
      <c r="FEA341" s="1"/>
      <c r="FEB341" s="1"/>
      <c r="FEC341" s="1"/>
      <c r="FED341" s="1"/>
      <c r="FEE341" s="1"/>
      <c r="FEF341" s="1"/>
      <c r="FEG341" s="1"/>
      <c r="FEH341" s="1"/>
      <c r="FEI341" s="1"/>
      <c r="FEJ341" s="1"/>
      <c r="FEK341" s="1"/>
      <c r="FEL341" s="1"/>
      <c r="FEM341" s="1"/>
      <c r="FEN341" s="1"/>
      <c r="FEO341" s="1"/>
      <c r="FEP341" s="1"/>
      <c r="FEQ341" s="1"/>
      <c r="FER341" s="1"/>
      <c r="FES341" s="1"/>
      <c r="FET341" s="1"/>
      <c r="FEU341" s="1"/>
      <c r="FEV341" s="1"/>
      <c r="FEW341" s="1"/>
      <c r="FEX341" s="1"/>
      <c r="FEY341" s="1"/>
      <c r="FEZ341" s="1"/>
      <c r="FFA341" s="1"/>
      <c r="FFB341" s="1"/>
      <c r="FFC341" s="1"/>
      <c r="FFD341" s="1"/>
      <c r="FFE341" s="1"/>
      <c r="FFF341" s="1"/>
      <c r="FFG341" s="1"/>
      <c r="FFH341" s="1"/>
      <c r="FFI341" s="1"/>
      <c r="FFJ341" s="1"/>
      <c r="FFK341" s="1"/>
      <c r="FFL341" s="1"/>
      <c r="FFM341" s="1"/>
      <c r="FFN341" s="1"/>
      <c r="FFO341" s="1"/>
      <c r="FFP341" s="1"/>
      <c r="FFQ341" s="1"/>
      <c r="FFR341" s="1"/>
      <c r="FFS341" s="1"/>
      <c r="FFT341" s="1"/>
      <c r="FFU341" s="1"/>
      <c r="FFV341" s="1"/>
      <c r="FFW341" s="1"/>
      <c r="FFX341" s="1"/>
      <c r="FFY341" s="1"/>
      <c r="FFZ341" s="1"/>
      <c r="FGA341" s="1"/>
      <c r="FGB341" s="1"/>
      <c r="FGC341" s="1"/>
      <c r="FGD341" s="1"/>
      <c r="FGE341" s="1"/>
      <c r="FGF341" s="1"/>
      <c r="FGG341" s="1"/>
      <c r="FGH341" s="1"/>
      <c r="FGI341" s="1"/>
      <c r="FGJ341" s="1"/>
      <c r="FGK341" s="1"/>
      <c r="FGL341" s="1"/>
      <c r="FGM341" s="1"/>
      <c r="FGN341" s="1"/>
      <c r="FGO341" s="1"/>
      <c r="FGP341" s="1"/>
      <c r="FGQ341" s="1"/>
      <c r="FGR341" s="1"/>
      <c r="FGS341" s="1"/>
      <c r="FGT341" s="1"/>
      <c r="FGU341" s="1"/>
      <c r="FGV341" s="1"/>
      <c r="FGW341" s="1"/>
      <c r="FGX341" s="1"/>
      <c r="FGY341" s="1"/>
      <c r="FGZ341" s="1"/>
      <c r="FHA341" s="1"/>
      <c r="FHB341" s="1"/>
      <c r="FHC341" s="1"/>
      <c r="FHD341" s="1"/>
      <c r="FHE341" s="1"/>
      <c r="FHF341" s="1"/>
      <c r="FHG341" s="1"/>
      <c r="FHH341" s="1"/>
      <c r="FHI341" s="1"/>
      <c r="FHJ341" s="1"/>
      <c r="FHK341" s="1"/>
      <c r="FHL341" s="1"/>
      <c r="FHM341" s="1"/>
      <c r="FHN341" s="1"/>
      <c r="FHO341" s="1"/>
      <c r="FHP341" s="1"/>
      <c r="FHQ341" s="1"/>
      <c r="FHR341" s="1"/>
      <c r="FHS341" s="1"/>
      <c r="FHT341" s="1"/>
      <c r="FHU341" s="1"/>
      <c r="FHV341" s="1"/>
      <c r="FHW341" s="1"/>
      <c r="FHX341" s="1"/>
      <c r="FHY341" s="1"/>
      <c r="FHZ341" s="1"/>
      <c r="FIA341" s="1"/>
      <c r="FIB341" s="1"/>
      <c r="FIC341" s="1"/>
      <c r="FID341" s="1"/>
      <c r="FIE341" s="1"/>
      <c r="FIF341" s="1"/>
      <c r="FIG341" s="1"/>
      <c r="FIH341" s="1"/>
      <c r="FII341" s="1"/>
      <c r="FIJ341" s="1"/>
      <c r="FIK341" s="1"/>
      <c r="FIL341" s="1"/>
      <c r="FIM341" s="1"/>
      <c r="FIN341" s="1"/>
      <c r="FIO341" s="1"/>
      <c r="FIP341" s="1"/>
      <c r="FIQ341" s="1"/>
      <c r="FIR341" s="1"/>
      <c r="FIS341" s="1"/>
      <c r="FIT341" s="1"/>
      <c r="FIU341" s="1"/>
      <c r="FIV341" s="1"/>
      <c r="FIW341" s="1"/>
      <c r="FIX341" s="1"/>
      <c r="FIY341" s="1"/>
      <c r="FIZ341" s="1"/>
      <c r="FJA341" s="1"/>
      <c r="FJB341" s="1"/>
      <c r="FJC341" s="1"/>
      <c r="FJD341" s="1"/>
      <c r="FJE341" s="1"/>
      <c r="FJF341" s="1"/>
      <c r="FJG341" s="1"/>
      <c r="FJH341" s="1"/>
      <c r="FJI341" s="1"/>
      <c r="FJJ341" s="1"/>
      <c r="FJK341" s="1"/>
      <c r="FJL341" s="1"/>
      <c r="FJM341" s="1"/>
      <c r="FJN341" s="1"/>
      <c r="FJO341" s="1"/>
      <c r="FJP341" s="1"/>
      <c r="FJQ341" s="1"/>
      <c r="FJR341" s="1"/>
      <c r="FJS341" s="1"/>
      <c r="FJT341" s="1"/>
      <c r="FJU341" s="1"/>
      <c r="FJV341" s="1"/>
      <c r="FJW341" s="1"/>
      <c r="FJX341" s="1"/>
      <c r="FJY341" s="1"/>
      <c r="FJZ341" s="1"/>
      <c r="FKA341" s="1"/>
      <c r="FKB341" s="1"/>
      <c r="FKC341" s="1"/>
      <c r="FKD341" s="1"/>
      <c r="FKE341" s="1"/>
      <c r="FKF341" s="1"/>
      <c r="FKG341" s="1"/>
      <c r="FKH341" s="1"/>
      <c r="FKI341" s="1"/>
      <c r="FKJ341" s="1"/>
      <c r="FKK341" s="1"/>
      <c r="FKL341" s="1"/>
      <c r="FKM341" s="1"/>
      <c r="FKN341" s="1"/>
      <c r="FKO341" s="1"/>
      <c r="FKP341" s="1"/>
      <c r="FKQ341" s="1"/>
      <c r="FKR341" s="1"/>
      <c r="FKS341" s="1"/>
      <c r="FKT341" s="1"/>
      <c r="FKU341" s="1"/>
      <c r="FKV341" s="1"/>
      <c r="FKW341" s="1"/>
      <c r="FKX341" s="1"/>
      <c r="FKY341" s="1"/>
      <c r="FKZ341" s="1"/>
      <c r="FLA341" s="1"/>
      <c r="FLB341" s="1"/>
      <c r="FLC341" s="1"/>
      <c r="FLD341" s="1"/>
      <c r="FLE341" s="1"/>
      <c r="FLF341" s="1"/>
      <c r="FLG341" s="1"/>
      <c r="FLH341" s="1"/>
      <c r="FLI341" s="1"/>
      <c r="FLJ341" s="1"/>
      <c r="FLK341" s="1"/>
      <c r="FLL341" s="1"/>
      <c r="FLM341" s="1"/>
      <c r="FLN341" s="1"/>
      <c r="FLO341" s="1"/>
      <c r="FLP341" s="1"/>
      <c r="FLQ341" s="1"/>
      <c r="FLR341" s="1"/>
      <c r="FLS341" s="1"/>
      <c r="FLT341" s="1"/>
      <c r="FLU341" s="1"/>
      <c r="FLV341" s="1"/>
      <c r="FLW341" s="1"/>
      <c r="FLX341" s="1"/>
      <c r="FLY341" s="1"/>
      <c r="FLZ341" s="1"/>
      <c r="FMA341" s="1"/>
      <c r="FMB341" s="1"/>
      <c r="FMC341" s="1"/>
      <c r="FMD341" s="1"/>
      <c r="FME341" s="1"/>
      <c r="FMF341" s="1"/>
      <c r="FMG341" s="1"/>
      <c r="FMH341" s="1"/>
      <c r="FMI341" s="1"/>
      <c r="FMJ341" s="1"/>
      <c r="FMK341" s="1"/>
      <c r="FML341" s="1"/>
      <c r="FMM341" s="1"/>
      <c r="FMN341" s="1"/>
      <c r="FMO341" s="1"/>
      <c r="FMP341" s="1"/>
      <c r="FMQ341" s="1"/>
      <c r="FMR341" s="1"/>
      <c r="FMS341" s="1"/>
      <c r="FMT341" s="1"/>
      <c r="FMU341" s="1"/>
      <c r="FMV341" s="1"/>
      <c r="FMW341" s="1"/>
      <c r="FMX341" s="1"/>
      <c r="FMY341" s="1"/>
      <c r="FMZ341" s="1"/>
      <c r="FNA341" s="1"/>
      <c r="FNB341" s="1"/>
      <c r="FNC341" s="1"/>
      <c r="FND341" s="1"/>
      <c r="FNE341" s="1"/>
      <c r="FNF341" s="1"/>
      <c r="FNG341" s="1"/>
      <c r="FNH341" s="1"/>
      <c r="FNI341" s="1"/>
      <c r="FNJ341" s="1"/>
      <c r="FNK341" s="1"/>
      <c r="FNL341" s="1"/>
      <c r="FNM341" s="1"/>
      <c r="FNN341" s="1"/>
      <c r="FNO341" s="1"/>
      <c r="FNP341" s="1"/>
      <c r="FNQ341" s="1"/>
      <c r="FNR341" s="1"/>
      <c r="FNS341" s="1"/>
      <c r="FNT341" s="1"/>
      <c r="FNU341" s="1"/>
      <c r="FNV341" s="1"/>
      <c r="FNW341" s="1"/>
      <c r="FNX341" s="1"/>
      <c r="FNY341" s="1"/>
      <c r="FNZ341" s="1"/>
      <c r="FOA341" s="1"/>
      <c r="FOB341" s="1"/>
      <c r="FOC341" s="1"/>
      <c r="FOD341" s="1"/>
      <c r="FOE341" s="1"/>
      <c r="FOF341" s="1"/>
      <c r="FOG341" s="1"/>
      <c r="FOH341" s="1"/>
      <c r="FOI341" s="1"/>
      <c r="FOJ341" s="1"/>
      <c r="FOK341" s="1"/>
      <c r="FOL341" s="1"/>
      <c r="FOM341" s="1"/>
      <c r="FON341" s="1"/>
      <c r="FOO341" s="1"/>
      <c r="FOP341" s="1"/>
      <c r="FOQ341" s="1"/>
      <c r="FOR341" s="1"/>
      <c r="FOS341" s="1"/>
      <c r="FOT341" s="1"/>
      <c r="FOU341" s="1"/>
      <c r="FOV341" s="1"/>
      <c r="FOW341" s="1"/>
      <c r="FOX341" s="1"/>
      <c r="FOY341" s="1"/>
      <c r="FOZ341" s="1"/>
      <c r="FPA341" s="1"/>
      <c r="FPB341" s="1"/>
      <c r="FPC341" s="1"/>
      <c r="FPD341" s="1"/>
      <c r="FPE341" s="1"/>
      <c r="FPF341" s="1"/>
      <c r="FPG341" s="1"/>
      <c r="FPH341" s="1"/>
      <c r="FPI341" s="1"/>
      <c r="FPJ341" s="1"/>
      <c r="FPK341" s="1"/>
      <c r="FPL341" s="1"/>
      <c r="FPM341" s="1"/>
      <c r="FPN341" s="1"/>
      <c r="FPO341" s="1"/>
      <c r="FPP341" s="1"/>
      <c r="FPQ341" s="1"/>
      <c r="FPR341" s="1"/>
      <c r="FPS341" s="1"/>
      <c r="FPT341" s="1"/>
      <c r="FPU341" s="1"/>
      <c r="FPV341" s="1"/>
      <c r="FPW341" s="1"/>
      <c r="FPX341" s="1"/>
      <c r="FPY341" s="1"/>
      <c r="FPZ341" s="1"/>
      <c r="FQA341" s="1"/>
      <c r="FQB341" s="1"/>
      <c r="FQC341" s="1"/>
      <c r="FQD341" s="1"/>
      <c r="FQE341" s="1"/>
      <c r="FQF341" s="1"/>
      <c r="FQG341" s="1"/>
      <c r="FQH341" s="1"/>
      <c r="FQI341" s="1"/>
      <c r="FQJ341" s="1"/>
      <c r="FQK341" s="1"/>
      <c r="FQL341" s="1"/>
      <c r="FQM341" s="1"/>
      <c r="FQN341" s="1"/>
      <c r="FQO341" s="1"/>
      <c r="FQP341" s="1"/>
      <c r="FQQ341" s="1"/>
      <c r="FQR341" s="1"/>
      <c r="FQS341" s="1"/>
      <c r="FQT341" s="1"/>
      <c r="FQU341" s="1"/>
      <c r="FQV341" s="1"/>
      <c r="FQW341" s="1"/>
      <c r="FQX341" s="1"/>
      <c r="FQY341" s="1"/>
      <c r="FQZ341" s="1"/>
      <c r="FRA341" s="1"/>
      <c r="FRB341" s="1"/>
      <c r="FRC341" s="1"/>
      <c r="FRD341" s="1"/>
      <c r="FRE341" s="1"/>
      <c r="FRF341" s="1"/>
      <c r="FRG341" s="1"/>
      <c r="FRH341" s="1"/>
      <c r="FRI341" s="1"/>
      <c r="FRJ341" s="1"/>
      <c r="FRK341" s="1"/>
      <c r="FRL341" s="1"/>
      <c r="FRM341" s="1"/>
      <c r="FRN341" s="1"/>
      <c r="FRO341" s="1"/>
      <c r="FRP341" s="1"/>
      <c r="FRQ341" s="1"/>
      <c r="FRR341" s="1"/>
      <c r="FRS341" s="1"/>
      <c r="FRT341" s="1"/>
      <c r="FRU341" s="1"/>
      <c r="FRV341" s="1"/>
      <c r="FRW341" s="1"/>
      <c r="FRX341" s="1"/>
      <c r="FRY341" s="1"/>
      <c r="FRZ341" s="1"/>
      <c r="FSA341" s="1"/>
      <c r="FSB341" s="1"/>
      <c r="FSC341" s="1"/>
      <c r="FSD341" s="1"/>
      <c r="FSE341" s="1"/>
      <c r="FSF341" s="1"/>
      <c r="FSG341" s="1"/>
      <c r="FSH341" s="1"/>
      <c r="FSI341" s="1"/>
      <c r="FSJ341" s="1"/>
      <c r="FSK341" s="1"/>
      <c r="FSL341" s="1"/>
      <c r="FSM341" s="1"/>
      <c r="FSN341" s="1"/>
      <c r="FSO341" s="1"/>
      <c r="FSP341" s="1"/>
      <c r="FSQ341" s="1"/>
      <c r="FSR341" s="1"/>
      <c r="FSS341" s="1"/>
      <c r="FST341" s="1"/>
      <c r="FSU341" s="1"/>
      <c r="FSV341" s="1"/>
      <c r="FSW341" s="1"/>
      <c r="FSX341" s="1"/>
      <c r="FSY341" s="1"/>
      <c r="FSZ341" s="1"/>
      <c r="FTA341" s="1"/>
      <c r="FTB341" s="1"/>
      <c r="FTC341" s="1"/>
      <c r="FTD341" s="1"/>
      <c r="FTE341" s="1"/>
      <c r="FTF341" s="1"/>
      <c r="FTG341" s="1"/>
      <c r="FTH341" s="1"/>
      <c r="FTI341" s="1"/>
      <c r="FTJ341" s="1"/>
      <c r="FTK341" s="1"/>
      <c r="FTL341" s="1"/>
      <c r="FTM341" s="1"/>
      <c r="FTN341" s="1"/>
      <c r="FTO341" s="1"/>
      <c r="FTP341" s="1"/>
      <c r="FTQ341" s="1"/>
      <c r="FTR341" s="1"/>
      <c r="FTS341" s="1"/>
      <c r="FTT341" s="1"/>
      <c r="FTU341" s="1"/>
      <c r="FTV341" s="1"/>
      <c r="FTW341" s="1"/>
      <c r="FTX341" s="1"/>
      <c r="FTY341" s="1"/>
      <c r="FTZ341" s="1"/>
      <c r="FUA341" s="1"/>
      <c r="FUB341" s="1"/>
      <c r="FUC341" s="1"/>
      <c r="FUD341" s="1"/>
      <c r="FUE341" s="1"/>
      <c r="FUF341" s="1"/>
      <c r="FUG341" s="1"/>
      <c r="FUH341" s="1"/>
      <c r="FUI341" s="1"/>
      <c r="FUJ341" s="1"/>
      <c r="FUK341" s="1"/>
      <c r="FUL341" s="1"/>
      <c r="FUM341" s="1"/>
      <c r="FUN341" s="1"/>
      <c r="FUO341" s="1"/>
      <c r="FUP341" s="1"/>
      <c r="FUQ341" s="1"/>
      <c r="FUR341" s="1"/>
      <c r="FUS341" s="1"/>
      <c r="FUT341" s="1"/>
      <c r="FUU341" s="1"/>
      <c r="FUV341" s="1"/>
      <c r="FUW341" s="1"/>
      <c r="FUX341" s="1"/>
      <c r="FUY341" s="1"/>
      <c r="FUZ341" s="1"/>
      <c r="FVA341" s="1"/>
      <c r="FVB341" s="1"/>
      <c r="FVC341" s="1"/>
      <c r="FVD341" s="1"/>
      <c r="FVE341" s="1"/>
      <c r="FVF341" s="1"/>
      <c r="FVG341" s="1"/>
      <c r="FVH341" s="1"/>
      <c r="FVI341" s="1"/>
      <c r="FVJ341" s="1"/>
      <c r="FVK341" s="1"/>
      <c r="FVL341" s="1"/>
      <c r="FVM341" s="1"/>
      <c r="FVN341" s="1"/>
      <c r="FVO341" s="1"/>
      <c r="FVP341" s="1"/>
      <c r="FVQ341" s="1"/>
      <c r="FVR341" s="1"/>
      <c r="FVS341" s="1"/>
      <c r="FVT341" s="1"/>
      <c r="FVU341" s="1"/>
      <c r="FVV341" s="1"/>
      <c r="FVW341" s="1"/>
      <c r="FVX341" s="1"/>
      <c r="FVY341" s="1"/>
      <c r="FVZ341" s="1"/>
      <c r="FWA341" s="1"/>
      <c r="FWB341" s="1"/>
      <c r="FWC341" s="1"/>
      <c r="FWD341" s="1"/>
      <c r="FWE341" s="1"/>
      <c r="FWF341" s="1"/>
      <c r="FWG341" s="1"/>
      <c r="FWH341" s="1"/>
      <c r="FWI341" s="1"/>
      <c r="FWJ341" s="1"/>
      <c r="FWK341" s="1"/>
      <c r="FWL341" s="1"/>
      <c r="FWM341" s="1"/>
      <c r="FWN341" s="1"/>
      <c r="FWO341" s="1"/>
      <c r="FWP341" s="1"/>
      <c r="FWQ341" s="1"/>
      <c r="FWR341" s="1"/>
      <c r="FWS341" s="1"/>
      <c r="FWT341" s="1"/>
      <c r="FWU341" s="1"/>
      <c r="FWV341" s="1"/>
      <c r="FWW341" s="1"/>
      <c r="FWX341" s="1"/>
      <c r="FWY341" s="1"/>
      <c r="FWZ341" s="1"/>
      <c r="FXA341" s="1"/>
      <c r="FXB341" s="1"/>
      <c r="FXC341" s="1"/>
      <c r="FXD341" s="1"/>
      <c r="FXE341" s="1"/>
      <c r="FXF341" s="1"/>
      <c r="FXG341" s="1"/>
      <c r="FXH341" s="1"/>
      <c r="FXI341" s="1"/>
      <c r="FXJ341" s="1"/>
      <c r="FXK341" s="1"/>
      <c r="FXL341" s="1"/>
      <c r="FXM341" s="1"/>
      <c r="FXN341" s="1"/>
      <c r="FXO341" s="1"/>
      <c r="FXP341" s="1"/>
      <c r="FXQ341" s="1"/>
      <c r="FXR341" s="1"/>
      <c r="FXS341" s="1"/>
      <c r="FXT341" s="1"/>
      <c r="FXU341" s="1"/>
      <c r="FXV341" s="1"/>
      <c r="FXW341" s="1"/>
      <c r="FXX341" s="1"/>
      <c r="FXY341" s="1"/>
      <c r="FXZ341" s="1"/>
      <c r="FYA341" s="1"/>
      <c r="FYB341" s="1"/>
      <c r="FYC341" s="1"/>
      <c r="FYD341" s="1"/>
      <c r="FYE341" s="1"/>
      <c r="FYF341" s="1"/>
      <c r="FYG341" s="1"/>
      <c r="FYH341" s="1"/>
      <c r="FYI341" s="1"/>
      <c r="FYJ341" s="1"/>
      <c r="FYK341" s="1"/>
      <c r="FYL341" s="1"/>
      <c r="FYM341" s="1"/>
      <c r="FYN341" s="1"/>
      <c r="FYO341" s="1"/>
      <c r="FYP341" s="1"/>
      <c r="FYQ341" s="1"/>
      <c r="FYR341" s="1"/>
      <c r="FYS341" s="1"/>
      <c r="FYT341" s="1"/>
      <c r="FYU341" s="1"/>
      <c r="FYV341" s="1"/>
      <c r="FYW341" s="1"/>
      <c r="FYX341" s="1"/>
      <c r="FYY341" s="1"/>
      <c r="FYZ341" s="1"/>
      <c r="FZA341" s="1"/>
      <c r="FZB341" s="1"/>
      <c r="FZC341" s="1"/>
      <c r="FZD341" s="1"/>
      <c r="FZE341" s="1"/>
      <c r="FZF341" s="1"/>
      <c r="FZG341" s="1"/>
      <c r="FZH341" s="1"/>
      <c r="FZI341" s="1"/>
      <c r="FZJ341" s="1"/>
      <c r="FZK341" s="1"/>
      <c r="FZL341" s="1"/>
      <c r="FZM341" s="1"/>
      <c r="FZN341" s="1"/>
      <c r="FZO341" s="1"/>
      <c r="FZP341" s="1"/>
      <c r="FZQ341" s="1"/>
      <c r="FZR341" s="1"/>
      <c r="FZS341" s="1"/>
      <c r="FZT341" s="1"/>
      <c r="FZU341" s="1"/>
      <c r="FZV341" s="1"/>
      <c r="FZW341" s="1"/>
      <c r="FZX341" s="1"/>
      <c r="FZY341" s="1"/>
      <c r="FZZ341" s="1"/>
      <c r="GAA341" s="1"/>
      <c r="GAB341" s="1"/>
      <c r="GAC341" s="1"/>
      <c r="GAD341" s="1"/>
      <c r="GAE341" s="1"/>
      <c r="GAF341" s="1"/>
      <c r="GAG341" s="1"/>
      <c r="GAH341" s="1"/>
      <c r="GAI341" s="1"/>
      <c r="GAJ341" s="1"/>
      <c r="GAK341" s="1"/>
      <c r="GAL341" s="1"/>
      <c r="GAM341" s="1"/>
      <c r="GAN341" s="1"/>
      <c r="GAO341" s="1"/>
      <c r="GAP341" s="1"/>
      <c r="GAQ341" s="1"/>
      <c r="GAR341" s="1"/>
      <c r="GAS341" s="1"/>
      <c r="GAT341" s="1"/>
      <c r="GAU341" s="1"/>
      <c r="GAV341" s="1"/>
      <c r="GAW341" s="1"/>
      <c r="GAX341" s="1"/>
      <c r="GAY341" s="1"/>
      <c r="GAZ341" s="1"/>
      <c r="GBA341" s="1"/>
      <c r="GBB341" s="1"/>
      <c r="GBC341" s="1"/>
      <c r="GBD341" s="1"/>
      <c r="GBE341" s="1"/>
      <c r="GBF341" s="1"/>
      <c r="GBG341" s="1"/>
      <c r="GBH341" s="1"/>
      <c r="GBI341" s="1"/>
      <c r="GBJ341" s="1"/>
      <c r="GBK341" s="1"/>
      <c r="GBL341" s="1"/>
      <c r="GBM341" s="1"/>
      <c r="GBN341" s="1"/>
      <c r="GBO341" s="1"/>
      <c r="GBP341" s="1"/>
      <c r="GBQ341" s="1"/>
      <c r="GBR341" s="1"/>
      <c r="GBS341" s="1"/>
      <c r="GBT341" s="1"/>
      <c r="GBU341" s="1"/>
      <c r="GBV341" s="1"/>
      <c r="GBW341" s="1"/>
      <c r="GBX341" s="1"/>
      <c r="GBY341" s="1"/>
      <c r="GBZ341" s="1"/>
      <c r="GCA341" s="1"/>
      <c r="GCB341" s="1"/>
      <c r="GCC341" s="1"/>
      <c r="GCD341" s="1"/>
      <c r="GCE341" s="1"/>
      <c r="GCF341" s="1"/>
      <c r="GCG341" s="1"/>
      <c r="GCH341" s="1"/>
      <c r="GCI341" s="1"/>
      <c r="GCJ341" s="1"/>
      <c r="GCK341" s="1"/>
      <c r="GCL341" s="1"/>
      <c r="GCM341" s="1"/>
      <c r="GCN341" s="1"/>
      <c r="GCO341" s="1"/>
      <c r="GCP341" s="1"/>
      <c r="GCQ341" s="1"/>
      <c r="GCR341" s="1"/>
      <c r="GCS341" s="1"/>
      <c r="GCT341" s="1"/>
      <c r="GCU341" s="1"/>
      <c r="GCV341" s="1"/>
      <c r="GCW341" s="1"/>
      <c r="GCX341" s="1"/>
      <c r="GCY341" s="1"/>
      <c r="GCZ341" s="1"/>
      <c r="GDA341" s="1"/>
      <c r="GDB341" s="1"/>
      <c r="GDC341" s="1"/>
      <c r="GDD341" s="1"/>
      <c r="GDE341" s="1"/>
      <c r="GDF341" s="1"/>
      <c r="GDG341" s="1"/>
      <c r="GDH341" s="1"/>
      <c r="GDI341" s="1"/>
      <c r="GDJ341" s="1"/>
      <c r="GDK341" s="1"/>
      <c r="GDL341" s="1"/>
      <c r="GDM341" s="1"/>
      <c r="GDN341" s="1"/>
      <c r="GDO341" s="1"/>
      <c r="GDP341" s="1"/>
      <c r="GDQ341" s="1"/>
      <c r="GDR341" s="1"/>
      <c r="GDS341" s="1"/>
      <c r="GDT341" s="1"/>
      <c r="GDU341" s="1"/>
      <c r="GDV341" s="1"/>
      <c r="GDW341" s="1"/>
      <c r="GDX341" s="1"/>
      <c r="GDY341" s="1"/>
      <c r="GDZ341" s="1"/>
      <c r="GEA341" s="1"/>
      <c r="GEB341" s="1"/>
      <c r="GEC341" s="1"/>
      <c r="GED341" s="1"/>
      <c r="GEE341" s="1"/>
      <c r="GEF341" s="1"/>
      <c r="GEG341" s="1"/>
      <c r="GEH341" s="1"/>
      <c r="GEI341" s="1"/>
      <c r="GEJ341" s="1"/>
      <c r="GEK341" s="1"/>
      <c r="GEL341" s="1"/>
      <c r="GEM341" s="1"/>
      <c r="GEN341" s="1"/>
      <c r="GEO341" s="1"/>
      <c r="GEP341" s="1"/>
      <c r="GEQ341" s="1"/>
      <c r="GER341" s="1"/>
      <c r="GES341" s="1"/>
      <c r="GET341" s="1"/>
      <c r="GEU341" s="1"/>
      <c r="GEV341" s="1"/>
      <c r="GEW341" s="1"/>
      <c r="GEX341" s="1"/>
      <c r="GEY341" s="1"/>
      <c r="GEZ341" s="1"/>
      <c r="GFA341" s="1"/>
      <c r="GFB341" s="1"/>
      <c r="GFC341" s="1"/>
      <c r="GFD341" s="1"/>
      <c r="GFE341" s="1"/>
      <c r="GFF341" s="1"/>
      <c r="GFG341" s="1"/>
      <c r="GFH341" s="1"/>
      <c r="GFI341" s="1"/>
      <c r="GFJ341" s="1"/>
      <c r="GFK341" s="1"/>
      <c r="GFL341" s="1"/>
      <c r="GFM341" s="1"/>
      <c r="GFN341" s="1"/>
      <c r="GFO341" s="1"/>
      <c r="GFP341" s="1"/>
      <c r="GFQ341" s="1"/>
      <c r="GFR341" s="1"/>
      <c r="GFS341" s="1"/>
      <c r="GFT341" s="1"/>
      <c r="GFU341" s="1"/>
      <c r="GFV341" s="1"/>
      <c r="GFW341" s="1"/>
      <c r="GFX341" s="1"/>
      <c r="GFY341" s="1"/>
      <c r="GFZ341" s="1"/>
      <c r="GGA341" s="1"/>
      <c r="GGB341" s="1"/>
      <c r="GGC341" s="1"/>
      <c r="GGD341" s="1"/>
      <c r="GGE341" s="1"/>
      <c r="GGF341" s="1"/>
      <c r="GGG341" s="1"/>
      <c r="GGH341" s="1"/>
      <c r="GGI341" s="1"/>
      <c r="GGJ341" s="1"/>
      <c r="GGK341" s="1"/>
      <c r="GGL341" s="1"/>
      <c r="GGM341" s="1"/>
      <c r="GGN341" s="1"/>
      <c r="GGO341" s="1"/>
      <c r="GGP341" s="1"/>
      <c r="GGQ341" s="1"/>
      <c r="GGR341" s="1"/>
      <c r="GGS341" s="1"/>
      <c r="GGT341" s="1"/>
      <c r="GGU341" s="1"/>
      <c r="GGV341" s="1"/>
      <c r="GGW341" s="1"/>
      <c r="GGX341" s="1"/>
      <c r="GGY341" s="1"/>
      <c r="GGZ341" s="1"/>
      <c r="GHA341" s="1"/>
      <c r="GHB341" s="1"/>
      <c r="GHC341" s="1"/>
      <c r="GHD341" s="1"/>
      <c r="GHE341" s="1"/>
      <c r="GHF341" s="1"/>
      <c r="GHG341" s="1"/>
      <c r="GHH341" s="1"/>
      <c r="GHI341" s="1"/>
      <c r="GHJ341" s="1"/>
      <c r="GHK341" s="1"/>
      <c r="GHL341" s="1"/>
      <c r="GHM341" s="1"/>
      <c r="GHN341" s="1"/>
      <c r="GHO341" s="1"/>
      <c r="GHP341" s="1"/>
      <c r="GHQ341" s="1"/>
      <c r="GHR341" s="1"/>
      <c r="GHS341" s="1"/>
      <c r="GHT341" s="1"/>
      <c r="GHU341" s="1"/>
      <c r="GHV341" s="1"/>
      <c r="GHW341" s="1"/>
      <c r="GHX341" s="1"/>
      <c r="GHY341" s="1"/>
      <c r="GHZ341" s="1"/>
      <c r="GIA341" s="1"/>
      <c r="GIB341" s="1"/>
      <c r="GIC341" s="1"/>
      <c r="GID341" s="1"/>
      <c r="GIE341" s="1"/>
      <c r="GIF341" s="1"/>
      <c r="GIG341" s="1"/>
      <c r="GIH341" s="1"/>
      <c r="GII341" s="1"/>
      <c r="GIJ341" s="1"/>
      <c r="GIK341" s="1"/>
      <c r="GIL341" s="1"/>
      <c r="GIM341" s="1"/>
      <c r="GIN341" s="1"/>
      <c r="GIO341" s="1"/>
      <c r="GIP341" s="1"/>
      <c r="GIQ341" s="1"/>
      <c r="GIR341" s="1"/>
      <c r="GIS341" s="1"/>
      <c r="GIT341" s="1"/>
      <c r="GIU341" s="1"/>
      <c r="GIV341" s="1"/>
      <c r="GIW341" s="1"/>
      <c r="GIX341" s="1"/>
      <c r="GIY341" s="1"/>
      <c r="GIZ341" s="1"/>
      <c r="GJA341" s="1"/>
      <c r="GJB341" s="1"/>
      <c r="GJC341" s="1"/>
      <c r="GJD341" s="1"/>
      <c r="GJE341" s="1"/>
      <c r="GJF341" s="1"/>
      <c r="GJG341" s="1"/>
      <c r="GJH341" s="1"/>
      <c r="GJI341" s="1"/>
      <c r="GJJ341" s="1"/>
      <c r="GJK341" s="1"/>
      <c r="GJL341" s="1"/>
      <c r="GJM341" s="1"/>
      <c r="GJN341" s="1"/>
      <c r="GJO341" s="1"/>
      <c r="GJP341" s="1"/>
      <c r="GJQ341" s="1"/>
      <c r="GJR341" s="1"/>
      <c r="GJS341" s="1"/>
      <c r="GJT341" s="1"/>
      <c r="GJU341" s="1"/>
      <c r="GJV341" s="1"/>
      <c r="GJW341" s="1"/>
      <c r="GJX341" s="1"/>
      <c r="GJY341" s="1"/>
      <c r="GJZ341" s="1"/>
      <c r="GKA341" s="1"/>
      <c r="GKB341" s="1"/>
      <c r="GKC341" s="1"/>
      <c r="GKD341" s="1"/>
      <c r="GKE341" s="1"/>
      <c r="GKF341" s="1"/>
      <c r="GKG341" s="1"/>
      <c r="GKH341" s="1"/>
      <c r="GKI341" s="1"/>
      <c r="GKJ341" s="1"/>
      <c r="GKK341" s="1"/>
      <c r="GKL341" s="1"/>
      <c r="GKM341" s="1"/>
      <c r="GKN341" s="1"/>
      <c r="GKO341" s="1"/>
      <c r="GKP341" s="1"/>
      <c r="GKQ341" s="1"/>
      <c r="GKR341" s="1"/>
      <c r="GKS341" s="1"/>
      <c r="GKT341" s="1"/>
      <c r="GKU341" s="1"/>
      <c r="GKV341" s="1"/>
      <c r="GKW341" s="1"/>
      <c r="GKX341" s="1"/>
      <c r="GKY341" s="1"/>
      <c r="GKZ341" s="1"/>
      <c r="GLA341" s="1"/>
      <c r="GLB341" s="1"/>
      <c r="GLC341" s="1"/>
      <c r="GLD341" s="1"/>
      <c r="GLE341" s="1"/>
      <c r="GLF341" s="1"/>
      <c r="GLG341" s="1"/>
      <c r="GLH341" s="1"/>
      <c r="GLI341" s="1"/>
      <c r="GLJ341" s="1"/>
      <c r="GLK341" s="1"/>
      <c r="GLL341" s="1"/>
      <c r="GLM341" s="1"/>
      <c r="GLN341" s="1"/>
      <c r="GLO341" s="1"/>
      <c r="GLP341" s="1"/>
      <c r="GLQ341" s="1"/>
      <c r="GLR341" s="1"/>
      <c r="GLS341" s="1"/>
      <c r="GLT341" s="1"/>
      <c r="GLU341" s="1"/>
      <c r="GLV341" s="1"/>
      <c r="GLW341" s="1"/>
      <c r="GLX341" s="1"/>
      <c r="GLY341" s="1"/>
      <c r="GLZ341" s="1"/>
      <c r="GMA341" s="1"/>
      <c r="GMB341" s="1"/>
      <c r="GMC341" s="1"/>
      <c r="GMD341" s="1"/>
      <c r="GME341" s="1"/>
      <c r="GMF341" s="1"/>
      <c r="GMG341" s="1"/>
      <c r="GMH341" s="1"/>
      <c r="GMI341" s="1"/>
      <c r="GMJ341" s="1"/>
      <c r="GMK341" s="1"/>
      <c r="GML341" s="1"/>
      <c r="GMM341" s="1"/>
      <c r="GMN341" s="1"/>
      <c r="GMO341" s="1"/>
      <c r="GMP341" s="1"/>
      <c r="GMQ341" s="1"/>
      <c r="GMR341" s="1"/>
      <c r="GMS341" s="1"/>
      <c r="GMT341" s="1"/>
      <c r="GMU341" s="1"/>
      <c r="GMV341" s="1"/>
      <c r="GMW341" s="1"/>
      <c r="GMX341" s="1"/>
      <c r="GMY341" s="1"/>
      <c r="GMZ341" s="1"/>
      <c r="GNA341" s="1"/>
      <c r="GNB341" s="1"/>
      <c r="GNC341" s="1"/>
      <c r="GND341" s="1"/>
      <c r="GNE341" s="1"/>
      <c r="GNF341" s="1"/>
      <c r="GNG341" s="1"/>
      <c r="GNH341" s="1"/>
      <c r="GNI341" s="1"/>
      <c r="GNJ341" s="1"/>
      <c r="GNK341" s="1"/>
      <c r="GNL341" s="1"/>
      <c r="GNM341" s="1"/>
      <c r="GNN341" s="1"/>
      <c r="GNO341" s="1"/>
      <c r="GNP341" s="1"/>
      <c r="GNQ341" s="1"/>
      <c r="GNR341" s="1"/>
      <c r="GNS341" s="1"/>
      <c r="GNT341" s="1"/>
      <c r="GNU341" s="1"/>
      <c r="GNV341" s="1"/>
      <c r="GNW341" s="1"/>
      <c r="GNX341" s="1"/>
      <c r="GNY341" s="1"/>
      <c r="GNZ341" s="1"/>
      <c r="GOA341" s="1"/>
      <c r="GOB341" s="1"/>
      <c r="GOC341" s="1"/>
      <c r="GOD341" s="1"/>
      <c r="GOE341" s="1"/>
      <c r="GOF341" s="1"/>
      <c r="GOG341" s="1"/>
      <c r="GOH341" s="1"/>
      <c r="GOI341" s="1"/>
      <c r="GOJ341" s="1"/>
      <c r="GOK341" s="1"/>
      <c r="GOL341" s="1"/>
      <c r="GOM341" s="1"/>
      <c r="GON341" s="1"/>
      <c r="GOO341" s="1"/>
      <c r="GOP341" s="1"/>
      <c r="GOQ341" s="1"/>
      <c r="GOR341" s="1"/>
      <c r="GOS341" s="1"/>
      <c r="GOT341" s="1"/>
      <c r="GOU341" s="1"/>
      <c r="GOV341" s="1"/>
      <c r="GOW341" s="1"/>
      <c r="GOX341" s="1"/>
      <c r="GOY341" s="1"/>
      <c r="GOZ341" s="1"/>
      <c r="GPA341" s="1"/>
      <c r="GPB341" s="1"/>
      <c r="GPC341" s="1"/>
      <c r="GPD341" s="1"/>
      <c r="GPE341" s="1"/>
      <c r="GPF341" s="1"/>
      <c r="GPG341" s="1"/>
      <c r="GPH341" s="1"/>
      <c r="GPI341" s="1"/>
      <c r="GPJ341" s="1"/>
      <c r="GPK341" s="1"/>
      <c r="GPL341" s="1"/>
      <c r="GPM341" s="1"/>
      <c r="GPN341" s="1"/>
      <c r="GPO341" s="1"/>
      <c r="GPP341" s="1"/>
      <c r="GPQ341" s="1"/>
      <c r="GPR341" s="1"/>
      <c r="GPS341" s="1"/>
      <c r="GPT341" s="1"/>
      <c r="GPU341" s="1"/>
      <c r="GPV341" s="1"/>
      <c r="GPW341" s="1"/>
      <c r="GPX341" s="1"/>
      <c r="GPY341" s="1"/>
      <c r="GPZ341" s="1"/>
      <c r="GQA341" s="1"/>
      <c r="GQB341" s="1"/>
      <c r="GQC341" s="1"/>
      <c r="GQD341" s="1"/>
      <c r="GQE341" s="1"/>
      <c r="GQF341" s="1"/>
      <c r="GQG341" s="1"/>
      <c r="GQH341" s="1"/>
      <c r="GQI341" s="1"/>
      <c r="GQJ341" s="1"/>
      <c r="GQK341" s="1"/>
      <c r="GQL341" s="1"/>
      <c r="GQM341" s="1"/>
      <c r="GQN341" s="1"/>
      <c r="GQO341" s="1"/>
      <c r="GQP341" s="1"/>
      <c r="GQQ341" s="1"/>
      <c r="GQR341" s="1"/>
      <c r="GQS341" s="1"/>
      <c r="GQT341" s="1"/>
      <c r="GQU341" s="1"/>
      <c r="GQV341" s="1"/>
      <c r="GQW341" s="1"/>
      <c r="GQX341" s="1"/>
      <c r="GQY341" s="1"/>
      <c r="GQZ341" s="1"/>
      <c r="GRA341" s="1"/>
      <c r="GRB341" s="1"/>
      <c r="GRC341" s="1"/>
      <c r="GRD341" s="1"/>
      <c r="GRE341" s="1"/>
      <c r="GRF341" s="1"/>
      <c r="GRG341" s="1"/>
      <c r="GRH341" s="1"/>
      <c r="GRI341" s="1"/>
      <c r="GRJ341" s="1"/>
      <c r="GRK341" s="1"/>
      <c r="GRL341" s="1"/>
      <c r="GRM341" s="1"/>
      <c r="GRN341" s="1"/>
      <c r="GRO341" s="1"/>
      <c r="GRP341" s="1"/>
      <c r="GRQ341" s="1"/>
      <c r="GRR341" s="1"/>
      <c r="GRS341" s="1"/>
      <c r="GRT341" s="1"/>
      <c r="GRU341" s="1"/>
      <c r="GRV341" s="1"/>
      <c r="GRW341" s="1"/>
      <c r="GRX341" s="1"/>
      <c r="GRY341" s="1"/>
      <c r="GRZ341" s="1"/>
      <c r="GSA341" s="1"/>
      <c r="GSB341" s="1"/>
      <c r="GSC341" s="1"/>
      <c r="GSD341" s="1"/>
      <c r="GSE341" s="1"/>
      <c r="GSF341" s="1"/>
      <c r="GSG341" s="1"/>
      <c r="GSH341" s="1"/>
      <c r="GSI341" s="1"/>
      <c r="GSJ341" s="1"/>
      <c r="GSK341" s="1"/>
      <c r="GSL341" s="1"/>
      <c r="GSM341" s="1"/>
      <c r="GSN341" s="1"/>
      <c r="GSO341" s="1"/>
      <c r="GSP341" s="1"/>
      <c r="GSQ341" s="1"/>
      <c r="GSR341" s="1"/>
      <c r="GSS341" s="1"/>
      <c r="GST341" s="1"/>
      <c r="GSU341" s="1"/>
      <c r="GSV341" s="1"/>
      <c r="GSW341" s="1"/>
      <c r="GSX341" s="1"/>
      <c r="GSY341" s="1"/>
      <c r="GSZ341" s="1"/>
      <c r="GTA341" s="1"/>
      <c r="GTB341" s="1"/>
      <c r="GTC341" s="1"/>
      <c r="GTD341" s="1"/>
      <c r="GTE341" s="1"/>
      <c r="GTF341" s="1"/>
      <c r="GTG341" s="1"/>
      <c r="GTH341" s="1"/>
      <c r="GTI341" s="1"/>
      <c r="GTJ341" s="1"/>
      <c r="GTK341" s="1"/>
      <c r="GTL341" s="1"/>
      <c r="GTM341" s="1"/>
      <c r="GTN341" s="1"/>
      <c r="GTO341" s="1"/>
      <c r="GTP341" s="1"/>
      <c r="GTQ341" s="1"/>
      <c r="GTR341" s="1"/>
      <c r="GTS341" s="1"/>
      <c r="GTT341" s="1"/>
      <c r="GTU341" s="1"/>
      <c r="GTV341" s="1"/>
      <c r="GTW341" s="1"/>
      <c r="GTX341" s="1"/>
      <c r="GTY341" s="1"/>
      <c r="GTZ341" s="1"/>
      <c r="GUA341" s="1"/>
      <c r="GUB341" s="1"/>
      <c r="GUC341" s="1"/>
      <c r="GUD341" s="1"/>
      <c r="GUE341" s="1"/>
      <c r="GUF341" s="1"/>
      <c r="GUG341" s="1"/>
      <c r="GUH341" s="1"/>
      <c r="GUI341" s="1"/>
      <c r="GUJ341" s="1"/>
      <c r="GUK341" s="1"/>
      <c r="GUL341" s="1"/>
      <c r="GUM341" s="1"/>
      <c r="GUN341" s="1"/>
      <c r="GUO341" s="1"/>
      <c r="GUP341" s="1"/>
      <c r="GUQ341" s="1"/>
      <c r="GUR341" s="1"/>
      <c r="GUS341" s="1"/>
      <c r="GUT341" s="1"/>
      <c r="GUU341" s="1"/>
      <c r="GUV341" s="1"/>
      <c r="GUW341" s="1"/>
      <c r="GUX341" s="1"/>
      <c r="GUY341" s="1"/>
      <c r="GUZ341" s="1"/>
      <c r="GVA341" s="1"/>
      <c r="GVB341" s="1"/>
      <c r="GVC341" s="1"/>
      <c r="GVD341" s="1"/>
      <c r="GVE341" s="1"/>
      <c r="GVF341" s="1"/>
      <c r="GVG341" s="1"/>
      <c r="GVH341" s="1"/>
      <c r="GVI341" s="1"/>
      <c r="GVJ341" s="1"/>
      <c r="GVK341" s="1"/>
      <c r="GVL341" s="1"/>
      <c r="GVM341" s="1"/>
      <c r="GVN341" s="1"/>
      <c r="GVO341" s="1"/>
      <c r="GVP341" s="1"/>
      <c r="GVQ341" s="1"/>
      <c r="GVR341" s="1"/>
      <c r="GVS341" s="1"/>
      <c r="GVT341" s="1"/>
      <c r="GVU341" s="1"/>
      <c r="GVV341" s="1"/>
      <c r="GVW341" s="1"/>
      <c r="GVX341" s="1"/>
      <c r="GVY341" s="1"/>
      <c r="GVZ341" s="1"/>
      <c r="GWA341" s="1"/>
      <c r="GWB341" s="1"/>
      <c r="GWC341" s="1"/>
      <c r="GWD341" s="1"/>
      <c r="GWE341" s="1"/>
      <c r="GWF341" s="1"/>
      <c r="GWG341" s="1"/>
      <c r="GWH341" s="1"/>
      <c r="GWI341" s="1"/>
      <c r="GWJ341" s="1"/>
      <c r="GWK341" s="1"/>
      <c r="GWL341" s="1"/>
      <c r="GWM341" s="1"/>
      <c r="GWN341" s="1"/>
      <c r="GWO341" s="1"/>
      <c r="GWP341" s="1"/>
      <c r="GWQ341" s="1"/>
      <c r="GWR341" s="1"/>
      <c r="GWS341" s="1"/>
      <c r="GWT341" s="1"/>
      <c r="GWU341" s="1"/>
      <c r="GWV341" s="1"/>
      <c r="GWW341" s="1"/>
      <c r="GWX341" s="1"/>
      <c r="GWY341" s="1"/>
      <c r="GWZ341" s="1"/>
      <c r="GXA341" s="1"/>
      <c r="GXB341" s="1"/>
      <c r="GXC341" s="1"/>
      <c r="GXD341" s="1"/>
      <c r="GXE341" s="1"/>
      <c r="GXF341" s="1"/>
      <c r="GXG341" s="1"/>
      <c r="GXH341" s="1"/>
      <c r="GXI341" s="1"/>
      <c r="GXJ341" s="1"/>
      <c r="GXK341" s="1"/>
      <c r="GXL341" s="1"/>
      <c r="GXM341" s="1"/>
      <c r="GXN341" s="1"/>
      <c r="GXO341" s="1"/>
      <c r="GXP341" s="1"/>
      <c r="GXQ341" s="1"/>
      <c r="GXR341" s="1"/>
      <c r="GXS341" s="1"/>
      <c r="GXT341" s="1"/>
      <c r="GXU341" s="1"/>
      <c r="GXV341" s="1"/>
      <c r="GXW341" s="1"/>
      <c r="GXX341" s="1"/>
      <c r="GXY341" s="1"/>
      <c r="GXZ341" s="1"/>
      <c r="GYA341" s="1"/>
      <c r="GYB341" s="1"/>
      <c r="GYC341" s="1"/>
      <c r="GYD341" s="1"/>
      <c r="GYE341" s="1"/>
      <c r="GYF341" s="1"/>
      <c r="GYG341" s="1"/>
      <c r="GYH341" s="1"/>
      <c r="GYI341" s="1"/>
      <c r="GYJ341" s="1"/>
      <c r="GYK341" s="1"/>
      <c r="GYL341" s="1"/>
      <c r="GYM341" s="1"/>
      <c r="GYN341" s="1"/>
      <c r="GYO341" s="1"/>
      <c r="GYP341" s="1"/>
      <c r="GYQ341" s="1"/>
      <c r="GYR341" s="1"/>
      <c r="GYS341" s="1"/>
      <c r="GYT341" s="1"/>
      <c r="GYU341" s="1"/>
      <c r="GYV341" s="1"/>
      <c r="GYW341" s="1"/>
      <c r="GYX341" s="1"/>
      <c r="GYY341" s="1"/>
      <c r="GYZ341" s="1"/>
      <c r="GZA341" s="1"/>
      <c r="GZB341" s="1"/>
      <c r="GZC341" s="1"/>
      <c r="GZD341" s="1"/>
      <c r="GZE341" s="1"/>
      <c r="GZF341" s="1"/>
      <c r="GZG341" s="1"/>
      <c r="GZH341" s="1"/>
      <c r="GZI341" s="1"/>
      <c r="GZJ341" s="1"/>
      <c r="GZK341" s="1"/>
      <c r="GZL341" s="1"/>
      <c r="GZM341" s="1"/>
      <c r="GZN341" s="1"/>
      <c r="GZO341" s="1"/>
      <c r="GZP341" s="1"/>
      <c r="GZQ341" s="1"/>
      <c r="GZR341" s="1"/>
      <c r="GZS341" s="1"/>
      <c r="GZT341" s="1"/>
      <c r="GZU341" s="1"/>
      <c r="GZV341" s="1"/>
      <c r="GZW341" s="1"/>
      <c r="GZX341" s="1"/>
      <c r="GZY341" s="1"/>
      <c r="GZZ341" s="1"/>
      <c r="HAA341" s="1"/>
      <c r="HAB341" s="1"/>
      <c r="HAC341" s="1"/>
      <c r="HAD341" s="1"/>
      <c r="HAE341" s="1"/>
      <c r="HAF341" s="1"/>
      <c r="HAG341" s="1"/>
      <c r="HAH341" s="1"/>
      <c r="HAI341" s="1"/>
      <c r="HAJ341" s="1"/>
      <c r="HAK341" s="1"/>
      <c r="HAL341" s="1"/>
      <c r="HAM341" s="1"/>
      <c r="HAN341" s="1"/>
      <c r="HAO341" s="1"/>
      <c r="HAP341" s="1"/>
      <c r="HAQ341" s="1"/>
      <c r="HAR341" s="1"/>
      <c r="HAS341" s="1"/>
      <c r="HAT341" s="1"/>
      <c r="HAU341" s="1"/>
      <c r="HAV341" s="1"/>
      <c r="HAW341" s="1"/>
      <c r="HAX341" s="1"/>
      <c r="HAY341" s="1"/>
      <c r="HAZ341" s="1"/>
      <c r="HBA341" s="1"/>
      <c r="HBB341" s="1"/>
      <c r="HBC341" s="1"/>
      <c r="HBD341" s="1"/>
      <c r="HBE341" s="1"/>
      <c r="HBF341" s="1"/>
      <c r="HBG341" s="1"/>
      <c r="HBH341" s="1"/>
      <c r="HBI341" s="1"/>
      <c r="HBJ341" s="1"/>
      <c r="HBK341" s="1"/>
      <c r="HBL341" s="1"/>
      <c r="HBM341" s="1"/>
      <c r="HBN341" s="1"/>
      <c r="HBO341" s="1"/>
      <c r="HBP341" s="1"/>
      <c r="HBQ341" s="1"/>
      <c r="HBR341" s="1"/>
      <c r="HBS341" s="1"/>
      <c r="HBT341" s="1"/>
      <c r="HBU341" s="1"/>
      <c r="HBV341" s="1"/>
      <c r="HBW341" s="1"/>
      <c r="HBX341" s="1"/>
      <c r="HBY341" s="1"/>
      <c r="HBZ341" s="1"/>
      <c r="HCA341" s="1"/>
      <c r="HCB341" s="1"/>
      <c r="HCC341" s="1"/>
      <c r="HCD341" s="1"/>
      <c r="HCE341" s="1"/>
      <c r="HCF341" s="1"/>
      <c r="HCG341" s="1"/>
      <c r="HCH341" s="1"/>
      <c r="HCI341" s="1"/>
      <c r="HCJ341" s="1"/>
      <c r="HCK341" s="1"/>
      <c r="HCL341" s="1"/>
      <c r="HCM341" s="1"/>
      <c r="HCN341" s="1"/>
      <c r="HCO341" s="1"/>
      <c r="HCP341" s="1"/>
      <c r="HCQ341" s="1"/>
      <c r="HCR341" s="1"/>
      <c r="HCS341" s="1"/>
      <c r="HCT341" s="1"/>
      <c r="HCU341" s="1"/>
      <c r="HCV341" s="1"/>
      <c r="HCW341" s="1"/>
      <c r="HCX341" s="1"/>
      <c r="HCY341" s="1"/>
      <c r="HCZ341" s="1"/>
      <c r="HDA341" s="1"/>
      <c r="HDB341" s="1"/>
      <c r="HDC341" s="1"/>
      <c r="HDD341" s="1"/>
      <c r="HDE341" s="1"/>
      <c r="HDF341" s="1"/>
      <c r="HDG341" s="1"/>
      <c r="HDH341" s="1"/>
      <c r="HDI341" s="1"/>
      <c r="HDJ341" s="1"/>
      <c r="HDK341" s="1"/>
      <c r="HDL341" s="1"/>
      <c r="HDM341" s="1"/>
      <c r="HDN341" s="1"/>
      <c r="HDO341" s="1"/>
      <c r="HDP341" s="1"/>
      <c r="HDQ341" s="1"/>
      <c r="HDR341" s="1"/>
      <c r="HDS341" s="1"/>
      <c r="HDT341" s="1"/>
      <c r="HDU341" s="1"/>
      <c r="HDV341" s="1"/>
      <c r="HDW341" s="1"/>
      <c r="HDX341" s="1"/>
      <c r="HDY341" s="1"/>
      <c r="HDZ341" s="1"/>
      <c r="HEA341" s="1"/>
      <c r="HEB341" s="1"/>
      <c r="HEC341" s="1"/>
      <c r="HED341" s="1"/>
      <c r="HEE341" s="1"/>
      <c r="HEF341" s="1"/>
      <c r="HEG341" s="1"/>
      <c r="HEH341" s="1"/>
      <c r="HEI341" s="1"/>
      <c r="HEJ341" s="1"/>
      <c r="HEK341" s="1"/>
      <c r="HEL341" s="1"/>
      <c r="HEM341" s="1"/>
      <c r="HEN341" s="1"/>
      <c r="HEO341" s="1"/>
      <c r="HEP341" s="1"/>
      <c r="HEQ341" s="1"/>
      <c r="HER341" s="1"/>
      <c r="HES341" s="1"/>
      <c r="HET341" s="1"/>
      <c r="HEU341" s="1"/>
      <c r="HEV341" s="1"/>
      <c r="HEW341" s="1"/>
      <c r="HEX341" s="1"/>
      <c r="HEY341" s="1"/>
      <c r="HEZ341" s="1"/>
      <c r="HFA341" s="1"/>
      <c r="HFB341" s="1"/>
      <c r="HFC341" s="1"/>
      <c r="HFD341" s="1"/>
      <c r="HFE341" s="1"/>
      <c r="HFF341" s="1"/>
      <c r="HFG341" s="1"/>
      <c r="HFH341" s="1"/>
      <c r="HFI341" s="1"/>
      <c r="HFJ341" s="1"/>
      <c r="HFK341" s="1"/>
      <c r="HFL341" s="1"/>
      <c r="HFM341" s="1"/>
      <c r="HFN341" s="1"/>
      <c r="HFO341" s="1"/>
      <c r="HFP341" s="1"/>
      <c r="HFQ341" s="1"/>
      <c r="HFR341" s="1"/>
      <c r="HFS341" s="1"/>
      <c r="HFT341" s="1"/>
      <c r="HFU341" s="1"/>
      <c r="HFV341" s="1"/>
      <c r="HFW341" s="1"/>
      <c r="HFX341" s="1"/>
      <c r="HFY341" s="1"/>
      <c r="HFZ341" s="1"/>
      <c r="HGA341" s="1"/>
      <c r="HGB341" s="1"/>
      <c r="HGC341" s="1"/>
      <c r="HGD341" s="1"/>
      <c r="HGE341" s="1"/>
      <c r="HGF341" s="1"/>
      <c r="HGG341" s="1"/>
      <c r="HGH341" s="1"/>
      <c r="HGI341" s="1"/>
      <c r="HGJ341" s="1"/>
      <c r="HGK341" s="1"/>
      <c r="HGL341" s="1"/>
      <c r="HGM341" s="1"/>
      <c r="HGN341" s="1"/>
      <c r="HGO341" s="1"/>
      <c r="HGP341" s="1"/>
      <c r="HGQ341" s="1"/>
      <c r="HGR341" s="1"/>
      <c r="HGS341" s="1"/>
      <c r="HGT341" s="1"/>
      <c r="HGU341" s="1"/>
      <c r="HGV341" s="1"/>
      <c r="HGW341" s="1"/>
      <c r="HGX341" s="1"/>
      <c r="HGY341" s="1"/>
      <c r="HGZ341" s="1"/>
      <c r="HHA341" s="1"/>
      <c r="HHB341" s="1"/>
      <c r="HHC341" s="1"/>
      <c r="HHD341" s="1"/>
      <c r="HHE341" s="1"/>
      <c r="HHF341" s="1"/>
      <c r="HHG341" s="1"/>
      <c r="HHH341" s="1"/>
      <c r="HHI341" s="1"/>
      <c r="HHJ341" s="1"/>
      <c r="HHK341" s="1"/>
      <c r="HHL341" s="1"/>
      <c r="HHM341" s="1"/>
      <c r="HHN341" s="1"/>
      <c r="HHO341" s="1"/>
      <c r="HHP341" s="1"/>
      <c r="HHQ341" s="1"/>
      <c r="HHR341" s="1"/>
      <c r="HHS341" s="1"/>
      <c r="HHT341" s="1"/>
      <c r="HHU341" s="1"/>
      <c r="HHV341" s="1"/>
      <c r="HHW341" s="1"/>
      <c r="HHX341" s="1"/>
      <c r="HHY341" s="1"/>
      <c r="HHZ341" s="1"/>
      <c r="HIA341" s="1"/>
      <c r="HIB341" s="1"/>
      <c r="HIC341" s="1"/>
      <c r="HID341" s="1"/>
      <c r="HIE341" s="1"/>
      <c r="HIF341" s="1"/>
      <c r="HIG341" s="1"/>
      <c r="HIH341" s="1"/>
      <c r="HII341" s="1"/>
      <c r="HIJ341" s="1"/>
      <c r="HIK341" s="1"/>
      <c r="HIL341" s="1"/>
      <c r="HIM341" s="1"/>
      <c r="HIN341" s="1"/>
      <c r="HIO341" s="1"/>
      <c r="HIP341" s="1"/>
      <c r="HIQ341" s="1"/>
      <c r="HIR341" s="1"/>
      <c r="HIS341" s="1"/>
      <c r="HIT341" s="1"/>
      <c r="HIU341" s="1"/>
      <c r="HIV341" s="1"/>
      <c r="HIW341" s="1"/>
      <c r="HIX341" s="1"/>
      <c r="HIY341" s="1"/>
      <c r="HIZ341" s="1"/>
      <c r="HJA341" s="1"/>
      <c r="HJB341" s="1"/>
      <c r="HJC341" s="1"/>
      <c r="HJD341" s="1"/>
      <c r="HJE341" s="1"/>
      <c r="HJF341" s="1"/>
      <c r="HJG341" s="1"/>
      <c r="HJH341" s="1"/>
      <c r="HJI341" s="1"/>
      <c r="HJJ341" s="1"/>
      <c r="HJK341" s="1"/>
      <c r="HJL341" s="1"/>
      <c r="HJM341" s="1"/>
      <c r="HJN341" s="1"/>
      <c r="HJO341" s="1"/>
      <c r="HJP341" s="1"/>
      <c r="HJQ341" s="1"/>
      <c r="HJR341" s="1"/>
      <c r="HJS341" s="1"/>
      <c r="HJT341" s="1"/>
      <c r="HJU341" s="1"/>
      <c r="HJV341" s="1"/>
      <c r="HJW341" s="1"/>
      <c r="HJX341" s="1"/>
      <c r="HJY341" s="1"/>
      <c r="HJZ341" s="1"/>
      <c r="HKA341" s="1"/>
      <c r="HKB341" s="1"/>
      <c r="HKC341" s="1"/>
      <c r="HKD341" s="1"/>
      <c r="HKE341" s="1"/>
      <c r="HKF341" s="1"/>
      <c r="HKG341" s="1"/>
      <c r="HKH341" s="1"/>
      <c r="HKI341" s="1"/>
      <c r="HKJ341" s="1"/>
      <c r="HKK341" s="1"/>
      <c r="HKL341" s="1"/>
      <c r="HKM341" s="1"/>
      <c r="HKN341" s="1"/>
      <c r="HKO341" s="1"/>
      <c r="HKP341" s="1"/>
      <c r="HKQ341" s="1"/>
      <c r="HKR341" s="1"/>
      <c r="HKS341" s="1"/>
      <c r="HKT341" s="1"/>
      <c r="HKU341" s="1"/>
      <c r="HKV341" s="1"/>
      <c r="HKW341" s="1"/>
      <c r="HKX341" s="1"/>
      <c r="HKY341" s="1"/>
      <c r="HKZ341" s="1"/>
      <c r="HLA341" s="1"/>
      <c r="HLB341" s="1"/>
      <c r="HLC341" s="1"/>
      <c r="HLD341" s="1"/>
      <c r="HLE341" s="1"/>
      <c r="HLF341" s="1"/>
      <c r="HLG341" s="1"/>
      <c r="HLH341" s="1"/>
      <c r="HLI341" s="1"/>
      <c r="HLJ341" s="1"/>
      <c r="HLK341" s="1"/>
      <c r="HLL341" s="1"/>
      <c r="HLM341" s="1"/>
      <c r="HLN341" s="1"/>
      <c r="HLO341" s="1"/>
      <c r="HLP341" s="1"/>
      <c r="HLQ341" s="1"/>
      <c r="HLR341" s="1"/>
      <c r="HLS341" s="1"/>
      <c r="HLT341" s="1"/>
      <c r="HLU341" s="1"/>
      <c r="HLV341" s="1"/>
      <c r="HLW341" s="1"/>
      <c r="HLX341" s="1"/>
      <c r="HLY341" s="1"/>
      <c r="HLZ341" s="1"/>
      <c r="HMA341" s="1"/>
      <c r="HMB341" s="1"/>
      <c r="HMC341" s="1"/>
      <c r="HMD341" s="1"/>
      <c r="HME341" s="1"/>
      <c r="HMF341" s="1"/>
      <c r="HMG341" s="1"/>
      <c r="HMH341" s="1"/>
      <c r="HMI341" s="1"/>
      <c r="HMJ341" s="1"/>
      <c r="HMK341" s="1"/>
      <c r="HML341" s="1"/>
      <c r="HMM341" s="1"/>
      <c r="HMN341" s="1"/>
      <c r="HMO341" s="1"/>
      <c r="HMP341" s="1"/>
      <c r="HMQ341" s="1"/>
      <c r="HMR341" s="1"/>
      <c r="HMS341" s="1"/>
      <c r="HMT341" s="1"/>
      <c r="HMU341" s="1"/>
      <c r="HMV341" s="1"/>
      <c r="HMW341" s="1"/>
      <c r="HMX341" s="1"/>
      <c r="HMY341" s="1"/>
      <c r="HMZ341" s="1"/>
      <c r="HNA341" s="1"/>
      <c r="HNB341" s="1"/>
      <c r="HNC341" s="1"/>
      <c r="HND341" s="1"/>
      <c r="HNE341" s="1"/>
      <c r="HNF341" s="1"/>
      <c r="HNG341" s="1"/>
      <c r="HNH341" s="1"/>
      <c r="HNI341" s="1"/>
      <c r="HNJ341" s="1"/>
      <c r="HNK341" s="1"/>
      <c r="HNL341" s="1"/>
      <c r="HNM341" s="1"/>
      <c r="HNN341" s="1"/>
      <c r="HNO341" s="1"/>
      <c r="HNP341" s="1"/>
      <c r="HNQ341" s="1"/>
      <c r="HNR341" s="1"/>
      <c r="HNS341" s="1"/>
      <c r="HNT341" s="1"/>
      <c r="HNU341" s="1"/>
      <c r="HNV341" s="1"/>
      <c r="HNW341" s="1"/>
      <c r="HNX341" s="1"/>
      <c r="HNY341" s="1"/>
      <c r="HNZ341" s="1"/>
      <c r="HOA341" s="1"/>
      <c r="HOB341" s="1"/>
      <c r="HOC341" s="1"/>
      <c r="HOD341" s="1"/>
      <c r="HOE341" s="1"/>
      <c r="HOF341" s="1"/>
      <c r="HOG341" s="1"/>
      <c r="HOH341" s="1"/>
      <c r="HOI341" s="1"/>
      <c r="HOJ341" s="1"/>
      <c r="HOK341" s="1"/>
      <c r="HOL341" s="1"/>
      <c r="HOM341" s="1"/>
      <c r="HON341" s="1"/>
      <c r="HOO341" s="1"/>
      <c r="HOP341" s="1"/>
      <c r="HOQ341" s="1"/>
      <c r="HOR341" s="1"/>
      <c r="HOS341" s="1"/>
      <c r="HOT341" s="1"/>
      <c r="HOU341" s="1"/>
      <c r="HOV341" s="1"/>
      <c r="HOW341" s="1"/>
      <c r="HOX341" s="1"/>
      <c r="HOY341" s="1"/>
      <c r="HOZ341" s="1"/>
      <c r="HPA341" s="1"/>
      <c r="HPB341" s="1"/>
      <c r="HPC341" s="1"/>
      <c r="HPD341" s="1"/>
      <c r="HPE341" s="1"/>
      <c r="HPF341" s="1"/>
      <c r="HPG341" s="1"/>
      <c r="HPH341" s="1"/>
      <c r="HPI341" s="1"/>
      <c r="HPJ341" s="1"/>
      <c r="HPK341" s="1"/>
      <c r="HPL341" s="1"/>
      <c r="HPM341" s="1"/>
      <c r="HPN341" s="1"/>
      <c r="HPO341" s="1"/>
      <c r="HPP341" s="1"/>
      <c r="HPQ341" s="1"/>
      <c r="HPR341" s="1"/>
      <c r="HPS341" s="1"/>
      <c r="HPT341" s="1"/>
      <c r="HPU341" s="1"/>
      <c r="HPV341" s="1"/>
      <c r="HPW341" s="1"/>
      <c r="HPX341" s="1"/>
      <c r="HPY341" s="1"/>
      <c r="HPZ341" s="1"/>
      <c r="HQA341" s="1"/>
      <c r="HQB341" s="1"/>
      <c r="HQC341" s="1"/>
      <c r="HQD341" s="1"/>
      <c r="HQE341" s="1"/>
      <c r="HQF341" s="1"/>
      <c r="HQG341" s="1"/>
      <c r="HQH341" s="1"/>
      <c r="HQI341" s="1"/>
      <c r="HQJ341" s="1"/>
      <c r="HQK341" s="1"/>
      <c r="HQL341" s="1"/>
      <c r="HQM341" s="1"/>
      <c r="HQN341" s="1"/>
      <c r="HQO341" s="1"/>
      <c r="HQP341" s="1"/>
      <c r="HQQ341" s="1"/>
      <c r="HQR341" s="1"/>
      <c r="HQS341" s="1"/>
      <c r="HQT341" s="1"/>
      <c r="HQU341" s="1"/>
      <c r="HQV341" s="1"/>
      <c r="HQW341" s="1"/>
      <c r="HQX341" s="1"/>
      <c r="HQY341" s="1"/>
      <c r="HQZ341" s="1"/>
      <c r="HRA341" s="1"/>
      <c r="HRB341" s="1"/>
      <c r="HRC341" s="1"/>
      <c r="HRD341" s="1"/>
      <c r="HRE341" s="1"/>
      <c r="HRF341" s="1"/>
      <c r="HRG341" s="1"/>
      <c r="HRH341" s="1"/>
      <c r="HRI341" s="1"/>
      <c r="HRJ341" s="1"/>
      <c r="HRK341" s="1"/>
      <c r="HRL341" s="1"/>
      <c r="HRM341" s="1"/>
      <c r="HRN341" s="1"/>
      <c r="HRO341" s="1"/>
      <c r="HRP341" s="1"/>
      <c r="HRQ341" s="1"/>
      <c r="HRR341" s="1"/>
      <c r="HRS341" s="1"/>
      <c r="HRT341" s="1"/>
      <c r="HRU341" s="1"/>
      <c r="HRV341" s="1"/>
      <c r="HRW341" s="1"/>
      <c r="HRX341" s="1"/>
      <c r="HRY341" s="1"/>
      <c r="HRZ341" s="1"/>
      <c r="HSA341" s="1"/>
      <c r="HSB341" s="1"/>
      <c r="HSC341" s="1"/>
      <c r="HSD341" s="1"/>
      <c r="HSE341" s="1"/>
      <c r="HSF341" s="1"/>
      <c r="HSG341" s="1"/>
      <c r="HSH341" s="1"/>
      <c r="HSI341" s="1"/>
      <c r="HSJ341" s="1"/>
      <c r="HSK341" s="1"/>
      <c r="HSL341" s="1"/>
      <c r="HSM341" s="1"/>
      <c r="HSN341" s="1"/>
      <c r="HSO341" s="1"/>
      <c r="HSP341" s="1"/>
      <c r="HSQ341" s="1"/>
      <c r="HSR341" s="1"/>
      <c r="HSS341" s="1"/>
      <c r="HST341" s="1"/>
      <c r="HSU341" s="1"/>
      <c r="HSV341" s="1"/>
      <c r="HSW341" s="1"/>
      <c r="HSX341" s="1"/>
      <c r="HSY341" s="1"/>
      <c r="HSZ341" s="1"/>
      <c r="HTA341" s="1"/>
      <c r="HTB341" s="1"/>
      <c r="HTC341" s="1"/>
      <c r="HTD341" s="1"/>
      <c r="HTE341" s="1"/>
      <c r="HTF341" s="1"/>
      <c r="HTG341" s="1"/>
      <c r="HTH341" s="1"/>
      <c r="HTI341" s="1"/>
      <c r="HTJ341" s="1"/>
      <c r="HTK341" s="1"/>
      <c r="HTL341" s="1"/>
      <c r="HTM341" s="1"/>
      <c r="HTN341" s="1"/>
      <c r="HTO341" s="1"/>
      <c r="HTP341" s="1"/>
      <c r="HTQ341" s="1"/>
      <c r="HTR341" s="1"/>
      <c r="HTS341" s="1"/>
      <c r="HTT341" s="1"/>
      <c r="HTU341" s="1"/>
      <c r="HTV341" s="1"/>
      <c r="HTW341" s="1"/>
      <c r="HTX341" s="1"/>
      <c r="HTY341" s="1"/>
      <c r="HTZ341" s="1"/>
      <c r="HUA341" s="1"/>
      <c r="HUB341" s="1"/>
      <c r="HUC341" s="1"/>
      <c r="HUD341" s="1"/>
      <c r="HUE341" s="1"/>
      <c r="HUF341" s="1"/>
      <c r="HUG341" s="1"/>
      <c r="HUH341" s="1"/>
      <c r="HUI341" s="1"/>
      <c r="HUJ341" s="1"/>
      <c r="HUK341" s="1"/>
      <c r="HUL341" s="1"/>
      <c r="HUM341" s="1"/>
      <c r="HUN341" s="1"/>
      <c r="HUO341" s="1"/>
      <c r="HUP341" s="1"/>
      <c r="HUQ341" s="1"/>
      <c r="HUR341" s="1"/>
      <c r="HUS341" s="1"/>
      <c r="HUT341" s="1"/>
      <c r="HUU341" s="1"/>
      <c r="HUV341" s="1"/>
      <c r="HUW341" s="1"/>
      <c r="HUX341" s="1"/>
      <c r="HUY341" s="1"/>
      <c r="HUZ341" s="1"/>
      <c r="HVA341" s="1"/>
      <c r="HVB341" s="1"/>
      <c r="HVC341" s="1"/>
      <c r="HVD341" s="1"/>
      <c r="HVE341" s="1"/>
      <c r="HVF341" s="1"/>
      <c r="HVG341" s="1"/>
      <c r="HVH341" s="1"/>
      <c r="HVI341" s="1"/>
      <c r="HVJ341" s="1"/>
      <c r="HVK341" s="1"/>
      <c r="HVL341" s="1"/>
      <c r="HVM341" s="1"/>
      <c r="HVN341" s="1"/>
      <c r="HVO341" s="1"/>
      <c r="HVP341" s="1"/>
      <c r="HVQ341" s="1"/>
      <c r="HVR341" s="1"/>
      <c r="HVS341" s="1"/>
      <c r="HVT341" s="1"/>
      <c r="HVU341" s="1"/>
      <c r="HVV341" s="1"/>
      <c r="HVW341" s="1"/>
      <c r="HVX341" s="1"/>
      <c r="HVY341" s="1"/>
      <c r="HVZ341" s="1"/>
      <c r="HWA341" s="1"/>
      <c r="HWB341" s="1"/>
      <c r="HWC341" s="1"/>
      <c r="HWD341" s="1"/>
      <c r="HWE341" s="1"/>
      <c r="HWF341" s="1"/>
      <c r="HWG341" s="1"/>
      <c r="HWH341" s="1"/>
      <c r="HWI341" s="1"/>
      <c r="HWJ341" s="1"/>
      <c r="HWK341" s="1"/>
      <c r="HWL341" s="1"/>
      <c r="HWM341" s="1"/>
      <c r="HWN341" s="1"/>
      <c r="HWO341" s="1"/>
      <c r="HWP341" s="1"/>
      <c r="HWQ341" s="1"/>
      <c r="HWR341" s="1"/>
      <c r="HWS341" s="1"/>
      <c r="HWT341" s="1"/>
      <c r="HWU341" s="1"/>
      <c r="HWV341" s="1"/>
      <c r="HWW341" s="1"/>
      <c r="HWX341" s="1"/>
      <c r="HWY341" s="1"/>
      <c r="HWZ341" s="1"/>
      <c r="HXA341" s="1"/>
      <c r="HXB341" s="1"/>
      <c r="HXC341" s="1"/>
      <c r="HXD341" s="1"/>
      <c r="HXE341" s="1"/>
      <c r="HXF341" s="1"/>
      <c r="HXG341" s="1"/>
      <c r="HXH341" s="1"/>
      <c r="HXI341" s="1"/>
      <c r="HXJ341" s="1"/>
      <c r="HXK341" s="1"/>
      <c r="HXL341" s="1"/>
      <c r="HXM341" s="1"/>
      <c r="HXN341" s="1"/>
      <c r="HXO341" s="1"/>
      <c r="HXP341" s="1"/>
      <c r="HXQ341" s="1"/>
      <c r="HXR341" s="1"/>
      <c r="HXS341" s="1"/>
      <c r="HXT341" s="1"/>
      <c r="HXU341" s="1"/>
      <c r="HXV341" s="1"/>
      <c r="HXW341" s="1"/>
      <c r="HXX341" s="1"/>
      <c r="HXY341" s="1"/>
      <c r="HXZ341" s="1"/>
      <c r="HYA341" s="1"/>
      <c r="HYB341" s="1"/>
      <c r="HYC341" s="1"/>
      <c r="HYD341" s="1"/>
      <c r="HYE341" s="1"/>
      <c r="HYF341" s="1"/>
      <c r="HYG341" s="1"/>
      <c r="HYH341" s="1"/>
      <c r="HYI341" s="1"/>
      <c r="HYJ341" s="1"/>
      <c r="HYK341" s="1"/>
      <c r="HYL341" s="1"/>
      <c r="HYM341" s="1"/>
      <c r="HYN341" s="1"/>
      <c r="HYO341" s="1"/>
      <c r="HYP341" s="1"/>
      <c r="HYQ341" s="1"/>
      <c r="HYR341" s="1"/>
      <c r="HYS341" s="1"/>
      <c r="HYT341" s="1"/>
      <c r="HYU341" s="1"/>
      <c r="HYV341" s="1"/>
      <c r="HYW341" s="1"/>
      <c r="HYX341" s="1"/>
      <c r="HYY341" s="1"/>
      <c r="HYZ341" s="1"/>
      <c r="HZA341" s="1"/>
      <c r="HZB341" s="1"/>
      <c r="HZC341" s="1"/>
      <c r="HZD341" s="1"/>
      <c r="HZE341" s="1"/>
      <c r="HZF341" s="1"/>
      <c r="HZG341" s="1"/>
      <c r="HZH341" s="1"/>
      <c r="HZI341" s="1"/>
      <c r="HZJ341" s="1"/>
      <c r="HZK341" s="1"/>
      <c r="HZL341" s="1"/>
      <c r="HZM341" s="1"/>
      <c r="HZN341" s="1"/>
      <c r="HZO341" s="1"/>
      <c r="HZP341" s="1"/>
      <c r="HZQ341" s="1"/>
      <c r="HZR341" s="1"/>
      <c r="HZS341" s="1"/>
      <c r="HZT341" s="1"/>
      <c r="HZU341" s="1"/>
      <c r="HZV341" s="1"/>
      <c r="HZW341" s="1"/>
      <c r="HZX341" s="1"/>
      <c r="HZY341" s="1"/>
      <c r="HZZ341" s="1"/>
      <c r="IAA341" s="1"/>
      <c r="IAB341" s="1"/>
      <c r="IAC341" s="1"/>
      <c r="IAD341" s="1"/>
      <c r="IAE341" s="1"/>
      <c r="IAF341" s="1"/>
      <c r="IAG341" s="1"/>
      <c r="IAH341" s="1"/>
      <c r="IAI341" s="1"/>
      <c r="IAJ341" s="1"/>
      <c r="IAK341" s="1"/>
      <c r="IAL341" s="1"/>
      <c r="IAM341" s="1"/>
      <c r="IAN341" s="1"/>
      <c r="IAO341" s="1"/>
      <c r="IAP341" s="1"/>
      <c r="IAQ341" s="1"/>
      <c r="IAR341" s="1"/>
      <c r="IAS341" s="1"/>
      <c r="IAT341" s="1"/>
      <c r="IAU341" s="1"/>
      <c r="IAV341" s="1"/>
      <c r="IAW341" s="1"/>
      <c r="IAX341" s="1"/>
      <c r="IAY341" s="1"/>
      <c r="IAZ341" s="1"/>
      <c r="IBA341" s="1"/>
      <c r="IBB341" s="1"/>
      <c r="IBC341" s="1"/>
      <c r="IBD341" s="1"/>
      <c r="IBE341" s="1"/>
      <c r="IBF341" s="1"/>
      <c r="IBG341" s="1"/>
      <c r="IBH341" s="1"/>
      <c r="IBI341" s="1"/>
      <c r="IBJ341" s="1"/>
      <c r="IBK341" s="1"/>
      <c r="IBL341" s="1"/>
      <c r="IBM341" s="1"/>
      <c r="IBN341" s="1"/>
      <c r="IBO341" s="1"/>
      <c r="IBP341" s="1"/>
      <c r="IBQ341" s="1"/>
      <c r="IBR341" s="1"/>
      <c r="IBS341" s="1"/>
      <c r="IBT341" s="1"/>
      <c r="IBU341" s="1"/>
      <c r="IBV341" s="1"/>
      <c r="IBW341" s="1"/>
      <c r="IBX341" s="1"/>
      <c r="IBY341" s="1"/>
      <c r="IBZ341" s="1"/>
      <c r="ICA341" s="1"/>
      <c r="ICB341" s="1"/>
      <c r="ICC341" s="1"/>
      <c r="ICD341" s="1"/>
      <c r="ICE341" s="1"/>
      <c r="ICF341" s="1"/>
      <c r="ICG341" s="1"/>
      <c r="ICH341" s="1"/>
      <c r="ICI341" s="1"/>
      <c r="ICJ341" s="1"/>
      <c r="ICK341" s="1"/>
      <c r="ICL341" s="1"/>
      <c r="ICM341" s="1"/>
      <c r="ICN341" s="1"/>
      <c r="ICO341" s="1"/>
      <c r="ICP341" s="1"/>
      <c r="ICQ341" s="1"/>
      <c r="ICR341" s="1"/>
      <c r="ICS341" s="1"/>
      <c r="ICT341" s="1"/>
      <c r="ICU341" s="1"/>
      <c r="ICV341" s="1"/>
      <c r="ICW341" s="1"/>
      <c r="ICX341" s="1"/>
      <c r="ICY341" s="1"/>
      <c r="ICZ341" s="1"/>
      <c r="IDA341" s="1"/>
      <c r="IDB341" s="1"/>
      <c r="IDC341" s="1"/>
      <c r="IDD341" s="1"/>
      <c r="IDE341" s="1"/>
      <c r="IDF341" s="1"/>
      <c r="IDG341" s="1"/>
      <c r="IDH341" s="1"/>
      <c r="IDI341" s="1"/>
      <c r="IDJ341" s="1"/>
      <c r="IDK341" s="1"/>
      <c r="IDL341" s="1"/>
      <c r="IDM341" s="1"/>
      <c r="IDN341" s="1"/>
      <c r="IDO341" s="1"/>
      <c r="IDP341" s="1"/>
      <c r="IDQ341" s="1"/>
      <c r="IDR341" s="1"/>
      <c r="IDS341" s="1"/>
      <c r="IDT341" s="1"/>
      <c r="IDU341" s="1"/>
      <c r="IDV341" s="1"/>
      <c r="IDW341" s="1"/>
      <c r="IDX341" s="1"/>
      <c r="IDY341" s="1"/>
      <c r="IDZ341" s="1"/>
      <c r="IEA341" s="1"/>
      <c r="IEB341" s="1"/>
      <c r="IEC341" s="1"/>
      <c r="IED341" s="1"/>
      <c r="IEE341" s="1"/>
      <c r="IEF341" s="1"/>
      <c r="IEG341" s="1"/>
      <c r="IEH341" s="1"/>
      <c r="IEI341" s="1"/>
      <c r="IEJ341" s="1"/>
      <c r="IEK341" s="1"/>
      <c r="IEL341" s="1"/>
      <c r="IEM341" s="1"/>
      <c r="IEN341" s="1"/>
      <c r="IEO341" s="1"/>
      <c r="IEP341" s="1"/>
      <c r="IEQ341" s="1"/>
      <c r="IER341" s="1"/>
      <c r="IES341" s="1"/>
      <c r="IET341" s="1"/>
      <c r="IEU341" s="1"/>
      <c r="IEV341" s="1"/>
      <c r="IEW341" s="1"/>
      <c r="IEX341" s="1"/>
      <c r="IEY341" s="1"/>
      <c r="IEZ341" s="1"/>
      <c r="IFA341" s="1"/>
      <c r="IFB341" s="1"/>
      <c r="IFC341" s="1"/>
      <c r="IFD341" s="1"/>
      <c r="IFE341" s="1"/>
      <c r="IFF341" s="1"/>
      <c r="IFG341" s="1"/>
      <c r="IFH341" s="1"/>
      <c r="IFI341" s="1"/>
      <c r="IFJ341" s="1"/>
      <c r="IFK341" s="1"/>
      <c r="IFL341" s="1"/>
      <c r="IFM341" s="1"/>
      <c r="IFN341" s="1"/>
      <c r="IFO341" s="1"/>
      <c r="IFP341" s="1"/>
      <c r="IFQ341" s="1"/>
      <c r="IFR341" s="1"/>
      <c r="IFS341" s="1"/>
      <c r="IFT341" s="1"/>
      <c r="IFU341" s="1"/>
      <c r="IFV341" s="1"/>
      <c r="IFW341" s="1"/>
      <c r="IFX341" s="1"/>
      <c r="IFY341" s="1"/>
      <c r="IFZ341" s="1"/>
      <c r="IGA341" s="1"/>
      <c r="IGB341" s="1"/>
      <c r="IGC341" s="1"/>
      <c r="IGD341" s="1"/>
      <c r="IGE341" s="1"/>
      <c r="IGF341" s="1"/>
      <c r="IGG341" s="1"/>
      <c r="IGH341" s="1"/>
      <c r="IGI341" s="1"/>
      <c r="IGJ341" s="1"/>
      <c r="IGK341" s="1"/>
      <c r="IGL341" s="1"/>
      <c r="IGM341" s="1"/>
      <c r="IGN341" s="1"/>
      <c r="IGO341" s="1"/>
      <c r="IGP341" s="1"/>
      <c r="IGQ341" s="1"/>
      <c r="IGR341" s="1"/>
      <c r="IGS341" s="1"/>
      <c r="IGT341" s="1"/>
      <c r="IGU341" s="1"/>
      <c r="IGV341" s="1"/>
      <c r="IGW341" s="1"/>
      <c r="IGX341" s="1"/>
      <c r="IGY341" s="1"/>
      <c r="IGZ341" s="1"/>
      <c r="IHA341" s="1"/>
      <c r="IHB341" s="1"/>
      <c r="IHC341" s="1"/>
      <c r="IHD341" s="1"/>
      <c r="IHE341" s="1"/>
      <c r="IHF341" s="1"/>
      <c r="IHG341" s="1"/>
      <c r="IHH341" s="1"/>
      <c r="IHI341" s="1"/>
      <c r="IHJ341" s="1"/>
      <c r="IHK341" s="1"/>
      <c r="IHL341" s="1"/>
      <c r="IHM341" s="1"/>
      <c r="IHN341" s="1"/>
      <c r="IHO341" s="1"/>
      <c r="IHP341" s="1"/>
      <c r="IHQ341" s="1"/>
      <c r="IHR341" s="1"/>
      <c r="IHS341" s="1"/>
      <c r="IHT341" s="1"/>
      <c r="IHU341" s="1"/>
      <c r="IHV341" s="1"/>
      <c r="IHW341" s="1"/>
      <c r="IHX341" s="1"/>
      <c r="IHY341" s="1"/>
      <c r="IHZ341" s="1"/>
      <c r="IIA341" s="1"/>
      <c r="IIB341" s="1"/>
      <c r="IIC341" s="1"/>
      <c r="IID341" s="1"/>
      <c r="IIE341" s="1"/>
      <c r="IIF341" s="1"/>
      <c r="IIG341" s="1"/>
      <c r="IIH341" s="1"/>
      <c r="III341" s="1"/>
      <c r="IIJ341" s="1"/>
      <c r="IIK341" s="1"/>
      <c r="IIL341" s="1"/>
      <c r="IIM341" s="1"/>
      <c r="IIN341" s="1"/>
      <c r="IIO341" s="1"/>
      <c r="IIP341" s="1"/>
      <c r="IIQ341" s="1"/>
      <c r="IIR341" s="1"/>
      <c r="IIS341" s="1"/>
      <c r="IIT341" s="1"/>
      <c r="IIU341" s="1"/>
      <c r="IIV341" s="1"/>
      <c r="IIW341" s="1"/>
      <c r="IIX341" s="1"/>
      <c r="IIY341" s="1"/>
      <c r="IIZ341" s="1"/>
      <c r="IJA341" s="1"/>
      <c r="IJB341" s="1"/>
      <c r="IJC341" s="1"/>
      <c r="IJD341" s="1"/>
      <c r="IJE341" s="1"/>
      <c r="IJF341" s="1"/>
      <c r="IJG341" s="1"/>
      <c r="IJH341" s="1"/>
      <c r="IJI341" s="1"/>
      <c r="IJJ341" s="1"/>
      <c r="IJK341" s="1"/>
      <c r="IJL341" s="1"/>
      <c r="IJM341" s="1"/>
      <c r="IJN341" s="1"/>
      <c r="IJO341" s="1"/>
      <c r="IJP341" s="1"/>
      <c r="IJQ341" s="1"/>
      <c r="IJR341" s="1"/>
      <c r="IJS341" s="1"/>
      <c r="IJT341" s="1"/>
      <c r="IJU341" s="1"/>
      <c r="IJV341" s="1"/>
      <c r="IJW341" s="1"/>
      <c r="IJX341" s="1"/>
      <c r="IJY341" s="1"/>
      <c r="IJZ341" s="1"/>
      <c r="IKA341" s="1"/>
      <c r="IKB341" s="1"/>
      <c r="IKC341" s="1"/>
      <c r="IKD341" s="1"/>
      <c r="IKE341" s="1"/>
      <c r="IKF341" s="1"/>
      <c r="IKG341" s="1"/>
      <c r="IKH341" s="1"/>
      <c r="IKI341" s="1"/>
      <c r="IKJ341" s="1"/>
      <c r="IKK341" s="1"/>
      <c r="IKL341" s="1"/>
      <c r="IKM341" s="1"/>
      <c r="IKN341" s="1"/>
      <c r="IKO341" s="1"/>
      <c r="IKP341" s="1"/>
      <c r="IKQ341" s="1"/>
      <c r="IKR341" s="1"/>
      <c r="IKS341" s="1"/>
      <c r="IKT341" s="1"/>
      <c r="IKU341" s="1"/>
      <c r="IKV341" s="1"/>
      <c r="IKW341" s="1"/>
      <c r="IKX341" s="1"/>
      <c r="IKY341" s="1"/>
      <c r="IKZ341" s="1"/>
      <c r="ILA341" s="1"/>
      <c r="ILB341" s="1"/>
      <c r="ILC341" s="1"/>
      <c r="ILD341" s="1"/>
      <c r="ILE341" s="1"/>
      <c r="ILF341" s="1"/>
      <c r="ILG341" s="1"/>
      <c r="ILH341" s="1"/>
      <c r="ILI341" s="1"/>
      <c r="ILJ341" s="1"/>
      <c r="ILK341" s="1"/>
      <c r="ILL341" s="1"/>
      <c r="ILM341" s="1"/>
      <c r="ILN341" s="1"/>
      <c r="ILO341" s="1"/>
      <c r="ILP341" s="1"/>
      <c r="ILQ341" s="1"/>
      <c r="ILR341" s="1"/>
      <c r="ILS341" s="1"/>
      <c r="ILT341" s="1"/>
      <c r="ILU341" s="1"/>
      <c r="ILV341" s="1"/>
      <c r="ILW341" s="1"/>
      <c r="ILX341" s="1"/>
      <c r="ILY341" s="1"/>
      <c r="ILZ341" s="1"/>
      <c r="IMA341" s="1"/>
      <c r="IMB341" s="1"/>
      <c r="IMC341" s="1"/>
      <c r="IMD341" s="1"/>
      <c r="IME341" s="1"/>
      <c r="IMF341" s="1"/>
      <c r="IMG341" s="1"/>
      <c r="IMH341" s="1"/>
      <c r="IMI341" s="1"/>
      <c r="IMJ341" s="1"/>
      <c r="IMK341" s="1"/>
      <c r="IML341" s="1"/>
      <c r="IMM341" s="1"/>
      <c r="IMN341" s="1"/>
      <c r="IMO341" s="1"/>
      <c r="IMP341" s="1"/>
      <c r="IMQ341" s="1"/>
      <c r="IMR341" s="1"/>
      <c r="IMS341" s="1"/>
      <c r="IMT341" s="1"/>
      <c r="IMU341" s="1"/>
      <c r="IMV341" s="1"/>
      <c r="IMW341" s="1"/>
      <c r="IMX341" s="1"/>
      <c r="IMY341" s="1"/>
      <c r="IMZ341" s="1"/>
      <c r="INA341" s="1"/>
      <c r="INB341" s="1"/>
      <c r="INC341" s="1"/>
      <c r="IND341" s="1"/>
      <c r="INE341" s="1"/>
      <c r="INF341" s="1"/>
      <c r="ING341" s="1"/>
      <c r="INH341" s="1"/>
      <c r="INI341" s="1"/>
      <c r="INJ341" s="1"/>
      <c r="INK341" s="1"/>
      <c r="INL341" s="1"/>
      <c r="INM341" s="1"/>
      <c r="INN341" s="1"/>
      <c r="INO341" s="1"/>
      <c r="INP341" s="1"/>
      <c r="INQ341" s="1"/>
      <c r="INR341" s="1"/>
      <c r="INS341" s="1"/>
      <c r="INT341" s="1"/>
      <c r="INU341" s="1"/>
      <c r="INV341" s="1"/>
      <c r="INW341" s="1"/>
      <c r="INX341" s="1"/>
      <c r="INY341" s="1"/>
      <c r="INZ341" s="1"/>
      <c r="IOA341" s="1"/>
      <c r="IOB341" s="1"/>
      <c r="IOC341" s="1"/>
      <c r="IOD341" s="1"/>
      <c r="IOE341" s="1"/>
      <c r="IOF341" s="1"/>
      <c r="IOG341" s="1"/>
      <c r="IOH341" s="1"/>
      <c r="IOI341" s="1"/>
      <c r="IOJ341" s="1"/>
      <c r="IOK341" s="1"/>
      <c r="IOL341" s="1"/>
      <c r="IOM341" s="1"/>
      <c r="ION341" s="1"/>
      <c r="IOO341" s="1"/>
      <c r="IOP341" s="1"/>
      <c r="IOQ341" s="1"/>
      <c r="IOR341" s="1"/>
      <c r="IOS341" s="1"/>
      <c r="IOT341" s="1"/>
      <c r="IOU341" s="1"/>
      <c r="IOV341" s="1"/>
      <c r="IOW341" s="1"/>
      <c r="IOX341" s="1"/>
      <c r="IOY341" s="1"/>
      <c r="IOZ341" s="1"/>
      <c r="IPA341" s="1"/>
      <c r="IPB341" s="1"/>
      <c r="IPC341" s="1"/>
      <c r="IPD341" s="1"/>
      <c r="IPE341" s="1"/>
      <c r="IPF341" s="1"/>
      <c r="IPG341" s="1"/>
      <c r="IPH341" s="1"/>
      <c r="IPI341" s="1"/>
      <c r="IPJ341" s="1"/>
      <c r="IPK341" s="1"/>
      <c r="IPL341" s="1"/>
      <c r="IPM341" s="1"/>
      <c r="IPN341" s="1"/>
      <c r="IPO341" s="1"/>
      <c r="IPP341" s="1"/>
      <c r="IPQ341" s="1"/>
      <c r="IPR341" s="1"/>
      <c r="IPS341" s="1"/>
      <c r="IPT341" s="1"/>
      <c r="IPU341" s="1"/>
      <c r="IPV341" s="1"/>
      <c r="IPW341" s="1"/>
      <c r="IPX341" s="1"/>
      <c r="IPY341" s="1"/>
      <c r="IPZ341" s="1"/>
      <c r="IQA341" s="1"/>
      <c r="IQB341" s="1"/>
      <c r="IQC341" s="1"/>
      <c r="IQD341" s="1"/>
      <c r="IQE341" s="1"/>
      <c r="IQF341" s="1"/>
      <c r="IQG341" s="1"/>
      <c r="IQH341" s="1"/>
      <c r="IQI341" s="1"/>
      <c r="IQJ341" s="1"/>
      <c r="IQK341" s="1"/>
      <c r="IQL341" s="1"/>
      <c r="IQM341" s="1"/>
      <c r="IQN341" s="1"/>
      <c r="IQO341" s="1"/>
      <c r="IQP341" s="1"/>
      <c r="IQQ341" s="1"/>
      <c r="IQR341" s="1"/>
      <c r="IQS341" s="1"/>
      <c r="IQT341" s="1"/>
      <c r="IQU341" s="1"/>
      <c r="IQV341" s="1"/>
      <c r="IQW341" s="1"/>
      <c r="IQX341" s="1"/>
      <c r="IQY341" s="1"/>
      <c r="IQZ341" s="1"/>
      <c r="IRA341" s="1"/>
      <c r="IRB341" s="1"/>
      <c r="IRC341" s="1"/>
      <c r="IRD341" s="1"/>
      <c r="IRE341" s="1"/>
      <c r="IRF341" s="1"/>
      <c r="IRG341" s="1"/>
      <c r="IRH341" s="1"/>
      <c r="IRI341" s="1"/>
      <c r="IRJ341" s="1"/>
      <c r="IRK341" s="1"/>
      <c r="IRL341" s="1"/>
      <c r="IRM341" s="1"/>
      <c r="IRN341" s="1"/>
      <c r="IRO341" s="1"/>
      <c r="IRP341" s="1"/>
      <c r="IRQ341" s="1"/>
      <c r="IRR341" s="1"/>
      <c r="IRS341" s="1"/>
      <c r="IRT341" s="1"/>
      <c r="IRU341" s="1"/>
      <c r="IRV341" s="1"/>
      <c r="IRW341" s="1"/>
      <c r="IRX341" s="1"/>
      <c r="IRY341" s="1"/>
      <c r="IRZ341" s="1"/>
      <c r="ISA341" s="1"/>
      <c r="ISB341" s="1"/>
      <c r="ISC341" s="1"/>
      <c r="ISD341" s="1"/>
      <c r="ISE341" s="1"/>
      <c r="ISF341" s="1"/>
      <c r="ISG341" s="1"/>
      <c r="ISH341" s="1"/>
      <c r="ISI341" s="1"/>
      <c r="ISJ341" s="1"/>
      <c r="ISK341" s="1"/>
      <c r="ISL341" s="1"/>
      <c r="ISM341" s="1"/>
      <c r="ISN341" s="1"/>
      <c r="ISO341" s="1"/>
      <c r="ISP341" s="1"/>
      <c r="ISQ341" s="1"/>
      <c r="ISR341" s="1"/>
      <c r="ISS341" s="1"/>
      <c r="IST341" s="1"/>
      <c r="ISU341" s="1"/>
      <c r="ISV341" s="1"/>
      <c r="ISW341" s="1"/>
      <c r="ISX341" s="1"/>
      <c r="ISY341" s="1"/>
      <c r="ISZ341" s="1"/>
      <c r="ITA341" s="1"/>
      <c r="ITB341" s="1"/>
      <c r="ITC341" s="1"/>
      <c r="ITD341" s="1"/>
      <c r="ITE341" s="1"/>
      <c r="ITF341" s="1"/>
      <c r="ITG341" s="1"/>
      <c r="ITH341" s="1"/>
      <c r="ITI341" s="1"/>
      <c r="ITJ341" s="1"/>
      <c r="ITK341" s="1"/>
      <c r="ITL341" s="1"/>
      <c r="ITM341" s="1"/>
      <c r="ITN341" s="1"/>
      <c r="ITO341" s="1"/>
      <c r="ITP341" s="1"/>
      <c r="ITQ341" s="1"/>
      <c r="ITR341" s="1"/>
      <c r="ITS341" s="1"/>
      <c r="ITT341" s="1"/>
      <c r="ITU341" s="1"/>
      <c r="ITV341" s="1"/>
      <c r="ITW341" s="1"/>
      <c r="ITX341" s="1"/>
      <c r="ITY341" s="1"/>
      <c r="ITZ341" s="1"/>
      <c r="IUA341" s="1"/>
      <c r="IUB341" s="1"/>
      <c r="IUC341" s="1"/>
      <c r="IUD341" s="1"/>
      <c r="IUE341" s="1"/>
      <c r="IUF341" s="1"/>
      <c r="IUG341" s="1"/>
      <c r="IUH341" s="1"/>
      <c r="IUI341" s="1"/>
      <c r="IUJ341" s="1"/>
      <c r="IUK341" s="1"/>
      <c r="IUL341" s="1"/>
      <c r="IUM341" s="1"/>
      <c r="IUN341" s="1"/>
      <c r="IUO341" s="1"/>
      <c r="IUP341" s="1"/>
      <c r="IUQ341" s="1"/>
      <c r="IUR341" s="1"/>
      <c r="IUS341" s="1"/>
      <c r="IUT341" s="1"/>
      <c r="IUU341" s="1"/>
      <c r="IUV341" s="1"/>
      <c r="IUW341" s="1"/>
      <c r="IUX341" s="1"/>
      <c r="IUY341" s="1"/>
      <c r="IUZ341" s="1"/>
      <c r="IVA341" s="1"/>
      <c r="IVB341" s="1"/>
      <c r="IVC341" s="1"/>
      <c r="IVD341" s="1"/>
      <c r="IVE341" s="1"/>
      <c r="IVF341" s="1"/>
      <c r="IVG341" s="1"/>
      <c r="IVH341" s="1"/>
      <c r="IVI341" s="1"/>
      <c r="IVJ341" s="1"/>
      <c r="IVK341" s="1"/>
      <c r="IVL341" s="1"/>
      <c r="IVM341" s="1"/>
      <c r="IVN341" s="1"/>
      <c r="IVO341" s="1"/>
      <c r="IVP341" s="1"/>
      <c r="IVQ341" s="1"/>
      <c r="IVR341" s="1"/>
      <c r="IVS341" s="1"/>
      <c r="IVT341" s="1"/>
      <c r="IVU341" s="1"/>
      <c r="IVV341" s="1"/>
      <c r="IVW341" s="1"/>
      <c r="IVX341" s="1"/>
      <c r="IVY341" s="1"/>
      <c r="IVZ341" s="1"/>
      <c r="IWA341" s="1"/>
      <c r="IWB341" s="1"/>
      <c r="IWC341" s="1"/>
      <c r="IWD341" s="1"/>
      <c r="IWE341" s="1"/>
      <c r="IWF341" s="1"/>
      <c r="IWG341" s="1"/>
      <c r="IWH341" s="1"/>
      <c r="IWI341" s="1"/>
      <c r="IWJ341" s="1"/>
      <c r="IWK341" s="1"/>
      <c r="IWL341" s="1"/>
      <c r="IWM341" s="1"/>
      <c r="IWN341" s="1"/>
      <c r="IWO341" s="1"/>
      <c r="IWP341" s="1"/>
      <c r="IWQ341" s="1"/>
      <c r="IWR341" s="1"/>
      <c r="IWS341" s="1"/>
      <c r="IWT341" s="1"/>
      <c r="IWU341" s="1"/>
      <c r="IWV341" s="1"/>
      <c r="IWW341" s="1"/>
      <c r="IWX341" s="1"/>
      <c r="IWY341" s="1"/>
      <c r="IWZ341" s="1"/>
      <c r="IXA341" s="1"/>
      <c r="IXB341" s="1"/>
      <c r="IXC341" s="1"/>
      <c r="IXD341" s="1"/>
      <c r="IXE341" s="1"/>
      <c r="IXF341" s="1"/>
      <c r="IXG341" s="1"/>
      <c r="IXH341" s="1"/>
      <c r="IXI341" s="1"/>
      <c r="IXJ341" s="1"/>
      <c r="IXK341" s="1"/>
      <c r="IXL341" s="1"/>
      <c r="IXM341" s="1"/>
      <c r="IXN341" s="1"/>
      <c r="IXO341" s="1"/>
      <c r="IXP341" s="1"/>
      <c r="IXQ341" s="1"/>
      <c r="IXR341" s="1"/>
      <c r="IXS341" s="1"/>
      <c r="IXT341" s="1"/>
      <c r="IXU341" s="1"/>
      <c r="IXV341" s="1"/>
      <c r="IXW341" s="1"/>
      <c r="IXX341" s="1"/>
      <c r="IXY341" s="1"/>
      <c r="IXZ341" s="1"/>
      <c r="IYA341" s="1"/>
      <c r="IYB341" s="1"/>
      <c r="IYC341" s="1"/>
      <c r="IYD341" s="1"/>
      <c r="IYE341" s="1"/>
      <c r="IYF341" s="1"/>
      <c r="IYG341" s="1"/>
      <c r="IYH341" s="1"/>
      <c r="IYI341" s="1"/>
      <c r="IYJ341" s="1"/>
      <c r="IYK341" s="1"/>
      <c r="IYL341" s="1"/>
      <c r="IYM341" s="1"/>
      <c r="IYN341" s="1"/>
      <c r="IYO341" s="1"/>
      <c r="IYP341" s="1"/>
      <c r="IYQ341" s="1"/>
      <c r="IYR341" s="1"/>
      <c r="IYS341" s="1"/>
      <c r="IYT341" s="1"/>
      <c r="IYU341" s="1"/>
      <c r="IYV341" s="1"/>
      <c r="IYW341" s="1"/>
      <c r="IYX341" s="1"/>
      <c r="IYY341" s="1"/>
      <c r="IYZ341" s="1"/>
      <c r="IZA341" s="1"/>
      <c r="IZB341" s="1"/>
      <c r="IZC341" s="1"/>
      <c r="IZD341" s="1"/>
      <c r="IZE341" s="1"/>
      <c r="IZF341" s="1"/>
      <c r="IZG341" s="1"/>
      <c r="IZH341" s="1"/>
      <c r="IZI341" s="1"/>
      <c r="IZJ341" s="1"/>
      <c r="IZK341" s="1"/>
      <c r="IZL341" s="1"/>
      <c r="IZM341" s="1"/>
      <c r="IZN341" s="1"/>
      <c r="IZO341" s="1"/>
      <c r="IZP341" s="1"/>
      <c r="IZQ341" s="1"/>
      <c r="IZR341" s="1"/>
      <c r="IZS341" s="1"/>
      <c r="IZT341" s="1"/>
      <c r="IZU341" s="1"/>
      <c r="IZV341" s="1"/>
      <c r="IZW341" s="1"/>
      <c r="IZX341" s="1"/>
      <c r="IZY341" s="1"/>
      <c r="IZZ341" s="1"/>
      <c r="JAA341" s="1"/>
      <c r="JAB341" s="1"/>
      <c r="JAC341" s="1"/>
      <c r="JAD341" s="1"/>
      <c r="JAE341" s="1"/>
      <c r="JAF341" s="1"/>
      <c r="JAG341" s="1"/>
      <c r="JAH341" s="1"/>
      <c r="JAI341" s="1"/>
      <c r="JAJ341" s="1"/>
      <c r="JAK341" s="1"/>
      <c r="JAL341" s="1"/>
      <c r="JAM341" s="1"/>
      <c r="JAN341" s="1"/>
      <c r="JAO341" s="1"/>
      <c r="JAP341" s="1"/>
      <c r="JAQ341" s="1"/>
      <c r="JAR341" s="1"/>
      <c r="JAS341" s="1"/>
      <c r="JAT341" s="1"/>
      <c r="JAU341" s="1"/>
      <c r="JAV341" s="1"/>
      <c r="JAW341" s="1"/>
      <c r="JAX341" s="1"/>
      <c r="JAY341" s="1"/>
      <c r="JAZ341" s="1"/>
      <c r="JBA341" s="1"/>
      <c r="JBB341" s="1"/>
      <c r="JBC341" s="1"/>
      <c r="JBD341" s="1"/>
      <c r="JBE341" s="1"/>
      <c r="JBF341" s="1"/>
      <c r="JBG341" s="1"/>
      <c r="JBH341" s="1"/>
      <c r="JBI341" s="1"/>
      <c r="JBJ341" s="1"/>
      <c r="JBK341" s="1"/>
      <c r="JBL341" s="1"/>
      <c r="JBM341" s="1"/>
      <c r="JBN341" s="1"/>
      <c r="JBO341" s="1"/>
      <c r="JBP341" s="1"/>
      <c r="JBQ341" s="1"/>
      <c r="JBR341" s="1"/>
      <c r="JBS341" s="1"/>
      <c r="JBT341" s="1"/>
      <c r="JBU341" s="1"/>
      <c r="JBV341" s="1"/>
      <c r="JBW341" s="1"/>
      <c r="JBX341" s="1"/>
      <c r="JBY341" s="1"/>
      <c r="JBZ341" s="1"/>
      <c r="JCA341" s="1"/>
      <c r="JCB341" s="1"/>
      <c r="JCC341" s="1"/>
      <c r="JCD341" s="1"/>
      <c r="JCE341" s="1"/>
      <c r="JCF341" s="1"/>
      <c r="JCG341" s="1"/>
      <c r="JCH341" s="1"/>
      <c r="JCI341" s="1"/>
      <c r="JCJ341" s="1"/>
      <c r="JCK341" s="1"/>
      <c r="JCL341" s="1"/>
      <c r="JCM341" s="1"/>
      <c r="JCN341" s="1"/>
      <c r="JCO341" s="1"/>
      <c r="JCP341" s="1"/>
      <c r="JCQ341" s="1"/>
      <c r="JCR341" s="1"/>
      <c r="JCS341" s="1"/>
      <c r="JCT341" s="1"/>
      <c r="JCU341" s="1"/>
      <c r="JCV341" s="1"/>
      <c r="JCW341" s="1"/>
      <c r="JCX341" s="1"/>
      <c r="JCY341" s="1"/>
      <c r="JCZ341" s="1"/>
      <c r="JDA341" s="1"/>
      <c r="JDB341" s="1"/>
      <c r="JDC341" s="1"/>
      <c r="JDD341" s="1"/>
      <c r="JDE341" s="1"/>
      <c r="JDF341" s="1"/>
      <c r="JDG341" s="1"/>
      <c r="JDH341" s="1"/>
      <c r="JDI341" s="1"/>
      <c r="JDJ341" s="1"/>
      <c r="JDK341" s="1"/>
      <c r="JDL341" s="1"/>
      <c r="JDM341" s="1"/>
      <c r="JDN341" s="1"/>
      <c r="JDO341" s="1"/>
      <c r="JDP341" s="1"/>
      <c r="JDQ341" s="1"/>
      <c r="JDR341" s="1"/>
      <c r="JDS341" s="1"/>
      <c r="JDT341" s="1"/>
      <c r="JDU341" s="1"/>
      <c r="JDV341" s="1"/>
      <c r="JDW341" s="1"/>
      <c r="JDX341" s="1"/>
      <c r="JDY341" s="1"/>
      <c r="JDZ341" s="1"/>
      <c r="JEA341" s="1"/>
      <c r="JEB341" s="1"/>
      <c r="JEC341" s="1"/>
      <c r="JED341" s="1"/>
      <c r="JEE341" s="1"/>
      <c r="JEF341" s="1"/>
      <c r="JEG341" s="1"/>
      <c r="JEH341" s="1"/>
      <c r="JEI341" s="1"/>
      <c r="JEJ341" s="1"/>
      <c r="JEK341" s="1"/>
      <c r="JEL341" s="1"/>
      <c r="JEM341" s="1"/>
      <c r="JEN341" s="1"/>
      <c r="JEO341" s="1"/>
      <c r="JEP341" s="1"/>
      <c r="JEQ341" s="1"/>
      <c r="JER341" s="1"/>
      <c r="JES341" s="1"/>
      <c r="JET341" s="1"/>
      <c r="JEU341" s="1"/>
      <c r="JEV341" s="1"/>
      <c r="JEW341" s="1"/>
      <c r="JEX341" s="1"/>
      <c r="JEY341" s="1"/>
      <c r="JEZ341" s="1"/>
      <c r="JFA341" s="1"/>
      <c r="JFB341" s="1"/>
      <c r="JFC341" s="1"/>
      <c r="JFD341" s="1"/>
      <c r="JFE341" s="1"/>
      <c r="JFF341" s="1"/>
      <c r="JFG341" s="1"/>
      <c r="JFH341" s="1"/>
      <c r="JFI341" s="1"/>
      <c r="JFJ341" s="1"/>
      <c r="JFK341" s="1"/>
      <c r="JFL341" s="1"/>
      <c r="JFM341" s="1"/>
      <c r="JFN341" s="1"/>
      <c r="JFO341" s="1"/>
      <c r="JFP341" s="1"/>
      <c r="JFQ341" s="1"/>
      <c r="JFR341" s="1"/>
      <c r="JFS341" s="1"/>
      <c r="JFT341" s="1"/>
      <c r="JFU341" s="1"/>
      <c r="JFV341" s="1"/>
      <c r="JFW341" s="1"/>
      <c r="JFX341" s="1"/>
      <c r="JFY341" s="1"/>
      <c r="JFZ341" s="1"/>
      <c r="JGA341" s="1"/>
      <c r="JGB341" s="1"/>
      <c r="JGC341" s="1"/>
      <c r="JGD341" s="1"/>
      <c r="JGE341" s="1"/>
      <c r="JGF341" s="1"/>
      <c r="JGG341" s="1"/>
      <c r="JGH341" s="1"/>
      <c r="JGI341" s="1"/>
      <c r="JGJ341" s="1"/>
      <c r="JGK341" s="1"/>
      <c r="JGL341" s="1"/>
      <c r="JGM341" s="1"/>
      <c r="JGN341" s="1"/>
      <c r="JGO341" s="1"/>
      <c r="JGP341" s="1"/>
      <c r="JGQ341" s="1"/>
      <c r="JGR341" s="1"/>
      <c r="JGS341" s="1"/>
      <c r="JGT341" s="1"/>
      <c r="JGU341" s="1"/>
      <c r="JGV341" s="1"/>
      <c r="JGW341" s="1"/>
      <c r="JGX341" s="1"/>
      <c r="JGY341" s="1"/>
      <c r="JGZ341" s="1"/>
      <c r="JHA341" s="1"/>
      <c r="JHB341" s="1"/>
      <c r="JHC341" s="1"/>
      <c r="JHD341" s="1"/>
      <c r="JHE341" s="1"/>
      <c r="JHF341" s="1"/>
      <c r="JHG341" s="1"/>
      <c r="JHH341" s="1"/>
      <c r="JHI341" s="1"/>
      <c r="JHJ341" s="1"/>
      <c r="JHK341" s="1"/>
      <c r="JHL341" s="1"/>
      <c r="JHM341" s="1"/>
      <c r="JHN341" s="1"/>
      <c r="JHO341" s="1"/>
      <c r="JHP341" s="1"/>
      <c r="JHQ341" s="1"/>
      <c r="JHR341" s="1"/>
      <c r="JHS341" s="1"/>
      <c r="JHT341" s="1"/>
      <c r="JHU341" s="1"/>
      <c r="JHV341" s="1"/>
      <c r="JHW341" s="1"/>
      <c r="JHX341" s="1"/>
      <c r="JHY341" s="1"/>
      <c r="JHZ341" s="1"/>
      <c r="JIA341" s="1"/>
      <c r="JIB341" s="1"/>
      <c r="JIC341" s="1"/>
      <c r="JID341" s="1"/>
      <c r="JIE341" s="1"/>
      <c r="JIF341" s="1"/>
      <c r="JIG341" s="1"/>
      <c r="JIH341" s="1"/>
      <c r="JII341" s="1"/>
      <c r="JIJ341" s="1"/>
      <c r="JIK341" s="1"/>
      <c r="JIL341" s="1"/>
      <c r="JIM341" s="1"/>
      <c r="JIN341" s="1"/>
      <c r="JIO341" s="1"/>
      <c r="JIP341" s="1"/>
      <c r="JIQ341" s="1"/>
      <c r="JIR341" s="1"/>
      <c r="JIS341" s="1"/>
      <c r="JIT341" s="1"/>
      <c r="JIU341" s="1"/>
      <c r="JIV341" s="1"/>
      <c r="JIW341" s="1"/>
      <c r="JIX341" s="1"/>
      <c r="JIY341" s="1"/>
      <c r="JIZ341" s="1"/>
      <c r="JJA341" s="1"/>
      <c r="JJB341" s="1"/>
      <c r="JJC341" s="1"/>
      <c r="JJD341" s="1"/>
      <c r="JJE341" s="1"/>
      <c r="JJF341" s="1"/>
      <c r="JJG341" s="1"/>
      <c r="JJH341" s="1"/>
      <c r="JJI341" s="1"/>
      <c r="JJJ341" s="1"/>
      <c r="JJK341" s="1"/>
      <c r="JJL341" s="1"/>
      <c r="JJM341" s="1"/>
      <c r="JJN341" s="1"/>
      <c r="JJO341" s="1"/>
      <c r="JJP341" s="1"/>
      <c r="JJQ341" s="1"/>
      <c r="JJR341" s="1"/>
      <c r="JJS341" s="1"/>
      <c r="JJT341" s="1"/>
      <c r="JJU341" s="1"/>
      <c r="JJV341" s="1"/>
      <c r="JJW341" s="1"/>
      <c r="JJX341" s="1"/>
      <c r="JJY341" s="1"/>
      <c r="JJZ341" s="1"/>
      <c r="JKA341" s="1"/>
      <c r="JKB341" s="1"/>
      <c r="JKC341" s="1"/>
      <c r="JKD341" s="1"/>
      <c r="JKE341" s="1"/>
      <c r="JKF341" s="1"/>
      <c r="JKG341" s="1"/>
      <c r="JKH341" s="1"/>
      <c r="JKI341" s="1"/>
      <c r="JKJ341" s="1"/>
      <c r="JKK341" s="1"/>
      <c r="JKL341" s="1"/>
      <c r="JKM341" s="1"/>
      <c r="JKN341" s="1"/>
      <c r="JKO341" s="1"/>
      <c r="JKP341" s="1"/>
      <c r="JKQ341" s="1"/>
      <c r="JKR341" s="1"/>
      <c r="JKS341" s="1"/>
      <c r="JKT341" s="1"/>
      <c r="JKU341" s="1"/>
      <c r="JKV341" s="1"/>
      <c r="JKW341" s="1"/>
      <c r="JKX341" s="1"/>
      <c r="JKY341" s="1"/>
      <c r="JKZ341" s="1"/>
      <c r="JLA341" s="1"/>
      <c r="JLB341" s="1"/>
      <c r="JLC341" s="1"/>
      <c r="JLD341" s="1"/>
      <c r="JLE341" s="1"/>
      <c r="JLF341" s="1"/>
      <c r="JLG341" s="1"/>
      <c r="JLH341" s="1"/>
      <c r="JLI341" s="1"/>
      <c r="JLJ341" s="1"/>
      <c r="JLK341" s="1"/>
      <c r="JLL341" s="1"/>
      <c r="JLM341" s="1"/>
      <c r="JLN341" s="1"/>
      <c r="JLO341" s="1"/>
      <c r="JLP341" s="1"/>
      <c r="JLQ341" s="1"/>
      <c r="JLR341" s="1"/>
      <c r="JLS341" s="1"/>
      <c r="JLT341" s="1"/>
      <c r="JLU341" s="1"/>
      <c r="JLV341" s="1"/>
      <c r="JLW341" s="1"/>
      <c r="JLX341" s="1"/>
      <c r="JLY341" s="1"/>
      <c r="JLZ341" s="1"/>
      <c r="JMA341" s="1"/>
      <c r="JMB341" s="1"/>
      <c r="JMC341" s="1"/>
      <c r="JMD341" s="1"/>
      <c r="JME341" s="1"/>
      <c r="JMF341" s="1"/>
      <c r="JMG341" s="1"/>
      <c r="JMH341" s="1"/>
      <c r="JMI341" s="1"/>
      <c r="JMJ341" s="1"/>
      <c r="JMK341" s="1"/>
      <c r="JML341" s="1"/>
      <c r="JMM341" s="1"/>
      <c r="JMN341" s="1"/>
      <c r="JMO341" s="1"/>
      <c r="JMP341" s="1"/>
      <c r="JMQ341" s="1"/>
      <c r="JMR341" s="1"/>
      <c r="JMS341" s="1"/>
      <c r="JMT341" s="1"/>
      <c r="JMU341" s="1"/>
      <c r="JMV341" s="1"/>
      <c r="JMW341" s="1"/>
      <c r="JMX341" s="1"/>
      <c r="JMY341" s="1"/>
      <c r="JMZ341" s="1"/>
      <c r="JNA341" s="1"/>
      <c r="JNB341" s="1"/>
      <c r="JNC341" s="1"/>
      <c r="JND341" s="1"/>
      <c r="JNE341" s="1"/>
      <c r="JNF341" s="1"/>
      <c r="JNG341" s="1"/>
      <c r="JNH341" s="1"/>
      <c r="JNI341" s="1"/>
      <c r="JNJ341" s="1"/>
      <c r="JNK341" s="1"/>
      <c r="JNL341" s="1"/>
      <c r="JNM341" s="1"/>
      <c r="JNN341" s="1"/>
      <c r="JNO341" s="1"/>
      <c r="JNP341" s="1"/>
      <c r="JNQ341" s="1"/>
      <c r="JNR341" s="1"/>
      <c r="JNS341" s="1"/>
      <c r="JNT341" s="1"/>
      <c r="JNU341" s="1"/>
      <c r="JNV341" s="1"/>
      <c r="JNW341" s="1"/>
      <c r="JNX341" s="1"/>
      <c r="JNY341" s="1"/>
      <c r="JNZ341" s="1"/>
      <c r="JOA341" s="1"/>
      <c r="JOB341" s="1"/>
      <c r="JOC341" s="1"/>
      <c r="JOD341" s="1"/>
      <c r="JOE341" s="1"/>
      <c r="JOF341" s="1"/>
      <c r="JOG341" s="1"/>
      <c r="JOH341" s="1"/>
      <c r="JOI341" s="1"/>
      <c r="JOJ341" s="1"/>
      <c r="JOK341" s="1"/>
      <c r="JOL341" s="1"/>
      <c r="JOM341" s="1"/>
      <c r="JON341" s="1"/>
      <c r="JOO341" s="1"/>
      <c r="JOP341" s="1"/>
      <c r="JOQ341" s="1"/>
      <c r="JOR341" s="1"/>
      <c r="JOS341" s="1"/>
      <c r="JOT341" s="1"/>
      <c r="JOU341" s="1"/>
      <c r="JOV341" s="1"/>
      <c r="JOW341" s="1"/>
      <c r="JOX341" s="1"/>
      <c r="JOY341" s="1"/>
      <c r="JOZ341" s="1"/>
      <c r="JPA341" s="1"/>
      <c r="JPB341" s="1"/>
      <c r="JPC341" s="1"/>
      <c r="JPD341" s="1"/>
      <c r="JPE341" s="1"/>
      <c r="JPF341" s="1"/>
      <c r="JPG341" s="1"/>
      <c r="JPH341" s="1"/>
      <c r="JPI341" s="1"/>
      <c r="JPJ341" s="1"/>
      <c r="JPK341" s="1"/>
      <c r="JPL341" s="1"/>
      <c r="JPM341" s="1"/>
      <c r="JPN341" s="1"/>
      <c r="JPO341" s="1"/>
      <c r="JPP341" s="1"/>
      <c r="JPQ341" s="1"/>
      <c r="JPR341" s="1"/>
      <c r="JPS341" s="1"/>
      <c r="JPT341" s="1"/>
      <c r="JPU341" s="1"/>
      <c r="JPV341" s="1"/>
      <c r="JPW341" s="1"/>
      <c r="JPX341" s="1"/>
      <c r="JPY341" s="1"/>
      <c r="JPZ341" s="1"/>
      <c r="JQA341" s="1"/>
      <c r="JQB341" s="1"/>
      <c r="JQC341" s="1"/>
      <c r="JQD341" s="1"/>
      <c r="JQE341" s="1"/>
      <c r="JQF341" s="1"/>
      <c r="JQG341" s="1"/>
      <c r="JQH341" s="1"/>
      <c r="JQI341" s="1"/>
      <c r="JQJ341" s="1"/>
      <c r="JQK341" s="1"/>
      <c r="JQL341" s="1"/>
      <c r="JQM341" s="1"/>
      <c r="JQN341" s="1"/>
      <c r="JQO341" s="1"/>
      <c r="JQP341" s="1"/>
      <c r="JQQ341" s="1"/>
      <c r="JQR341" s="1"/>
      <c r="JQS341" s="1"/>
      <c r="JQT341" s="1"/>
      <c r="JQU341" s="1"/>
      <c r="JQV341" s="1"/>
      <c r="JQW341" s="1"/>
      <c r="JQX341" s="1"/>
      <c r="JQY341" s="1"/>
      <c r="JQZ341" s="1"/>
      <c r="JRA341" s="1"/>
      <c r="JRB341" s="1"/>
      <c r="JRC341" s="1"/>
      <c r="JRD341" s="1"/>
      <c r="JRE341" s="1"/>
      <c r="JRF341" s="1"/>
      <c r="JRG341" s="1"/>
      <c r="JRH341" s="1"/>
      <c r="JRI341" s="1"/>
      <c r="JRJ341" s="1"/>
      <c r="JRK341" s="1"/>
      <c r="JRL341" s="1"/>
      <c r="JRM341" s="1"/>
      <c r="JRN341" s="1"/>
      <c r="JRO341" s="1"/>
      <c r="JRP341" s="1"/>
      <c r="JRQ341" s="1"/>
      <c r="JRR341" s="1"/>
      <c r="JRS341" s="1"/>
      <c r="JRT341" s="1"/>
      <c r="JRU341" s="1"/>
      <c r="JRV341" s="1"/>
      <c r="JRW341" s="1"/>
      <c r="JRX341" s="1"/>
      <c r="JRY341" s="1"/>
      <c r="JRZ341" s="1"/>
      <c r="JSA341" s="1"/>
      <c r="JSB341" s="1"/>
      <c r="JSC341" s="1"/>
      <c r="JSD341" s="1"/>
      <c r="JSE341" s="1"/>
      <c r="JSF341" s="1"/>
      <c r="JSG341" s="1"/>
      <c r="JSH341" s="1"/>
      <c r="JSI341" s="1"/>
      <c r="JSJ341" s="1"/>
      <c r="JSK341" s="1"/>
      <c r="JSL341" s="1"/>
      <c r="JSM341" s="1"/>
      <c r="JSN341" s="1"/>
      <c r="JSO341" s="1"/>
      <c r="JSP341" s="1"/>
      <c r="JSQ341" s="1"/>
      <c r="JSR341" s="1"/>
      <c r="JSS341" s="1"/>
      <c r="JST341" s="1"/>
      <c r="JSU341" s="1"/>
      <c r="JSV341" s="1"/>
      <c r="JSW341" s="1"/>
      <c r="JSX341" s="1"/>
      <c r="JSY341" s="1"/>
      <c r="JSZ341" s="1"/>
      <c r="JTA341" s="1"/>
      <c r="JTB341" s="1"/>
      <c r="JTC341" s="1"/>
      <c r="JTD341" s="1"/>
      <c r="JTE341" s="1"/>
      <c r="JTF341" s="1"/>
      <c r="JTG341" s="1"/>
      <c r="JTH341" s="1"/>
      <c r="JTI341" s="1"/>
      <c r="JTJ341" s="1"/>
      <c r="JTK341" s="1"/>
      <c r="JTL341" s="1"/>
      <c r="JTM341" s="1"/>
      <c r="JTN341" s="1"/>
      <c r="JTO341" s="1"/>
      <c r="JTP341" s="1"/>
      <c r="JTQ341" s="1"/>
      <c r="JTR341" s="1"/>
      <c r="JTS341" s="1"/>
      <c r="JTT341" s="1"/>
      <c r="JTU341" s="1"/>
      <c r="JTV341" s="1"/>
      <c r="JTW341" s="1"/>
      <c r="JTX341" s="1"/>
      <c r="JTY341" s="1"/>
      <c r="JTZ341" s="1"/>
      <c r="JUA341" s="1"/>
      <c r="JUB341" s="1"/>
      <c r="JUC341" s="1"/>
      <c r="JUD341" s="1"/>
      <c r="JUE341" s="1"/>
      <c r="JUF341" s="1"/>
      <c r="JUG341" s="1"/>
      <c r="JUH341" s="1"/>
      <c r="JUI341" s="1"/>
      <c r="JUJ341" s="1"/>
      <c r="JUK341" s="1"/>
      <c r="JUL341" s="1"/>
      <c r="JUM341" s="1"/>
      <c r="JUN341" s="1"/>
      <c r="JUO341" s="1"/>
      <c r="JUP341" s="1"/>
      <c r="JUQ341" s="1"/>
      <c r="JUR341" s="1"/>
      <c r="JUS341" s="1"/>
      <c r="JUT341" s="1"/>
      <c r="JUU341" s="1"/>
      <c r="JUV341" s="1"/>
      <c r="JUW341" s="1"/>
      <c r="JUX341" s="1"/>
      <c r="JUY341" s="1"/>
      <c r="JUZ341" s="1"/>
      <c r="JVA341" s="1"/>
      <c r="JVB341" s="1"/>
      <c r="JVC341" s="1"/>
      <c r="JVD341" s="1"/>
      <c r="JVE341" s="1"/>
      <c r="JVF341" s="1"/>
      <c r="JVG341" s="1"/>
      <c r="JVH341" s="1"/>
      <c r="JVI341" s="1"/>
      <c r="JVJ341" s="1"/>
      <c r="JVK341" s="1"/>
      <c r="JVL341" s="1"/>
      <c r="JVM341" s="1"/>
      <c r="JVN341" s="1"/>
      <c r="JVO341" s="1"/>
      <c r="JVP341" s="1"/>
      <c r="JVQ341" s="1"/>
      <c r="JVR341" s="1"/>
      <c r="JVS341" s="1"/>
      <c r="JVT341" s="1"/>
      <c r="JVU341" s="1"/>
      <c r="JVV341" s="1"/>
      <c r="JVW341" s="1"/>
      <c r="JVX341" s="1"/>
      <c r="JVY341" s="1"/>
      <c r="JVZ341" s="1"/>
      <c r="JWA341" s="1"/>
      <c r="JWB341" s="1"/>
      <c r="JWC341" s="1"/>
      <c r="JWD341" s="1"/>
      <c r="JWE341" s="1"/>
      <c r="JWF341" s="1"/>
      <c r="JWG341" s="1"/>
      <c r="JWH341" s="1"/>
      <c r="JWI341" s="1"/>
      <c r="JWJ341" s="1"/>
      <c r="JWK341" s="1"/>
      <c r="JWL341" s="1"/>
      <c r="JWM341" s="1"/>
      <c r="JWN341" s="1"/>
      <c r="JWO341" s="1"/>
      <c r="JWP341" s="1"/>
      <c r="JWQ341" s="1"/>
      <c r="JWR341" s="1"/>
      <c r="JWS341" s="1"/>
      <c r="JWT341" s="1"/>
      <c r="JWU341" s="1"/>
      <c r="JWV341" s="1"/>
      <c r="JWW341" s="1"/>
      <c r="JWX341" s="1"/>
      <c r="JWY341" s="1"/>
      <c r="JWZ341" s="1"/>
      <c r="JXA341" s="1"/>
      <c r="JXB341" s="1"/>
      <c r="JXC341" s="1"/>
      <c r="JXD341" s="1"/>
      <c r="JXE341" s="1"/>
      <c r="JXF341" s="1"/>
      <c r="JXG341" s="1"/>
      <c r="JXH341" s="1"/>
      <c r="JXI341" s="1"/>
      <c r="JXJ341" s="1"/>
      <c r="JXK341" s="1"/>
      <c r="JXL341" s="1"/>
      <c r="JXM341" s="1"/>
      <c r="JXN341" s="1"/>
      <c r="JXO341" s="1"/>
      <c r="JXP341" s="1"/>
      <c r="JXQ341" s="1"/>
      <c r="JXR341" s="1"/>
      <c r="JXS341" s="1"/>
      <c r="JXT341" s="1"/>
      <c r="JXU341" s="1"/>
      <c r="JXV341" s="1"/>
      <c r="JXW341" s="1"/>
      <c r="JXX341" s="1"/>
      <c r="JXY341" s="1"/>
      <c r="JXZ341" s="1"/>
      <c r="JYA341" s="1"/>
      <c r="JYB341" s="1"/>
      <c r="JYC341" s="1"/>
      <c r="JYD341" s="1"/>
      <c r="JYE341" s="1"/>
      <c r="JYF341" s="1"/>
      <c r="JYG341" s="1"/>
      <c r="JYH341" s="1"/>
      <c r="JYI341" s="1"/>
      <c r="JYJ341" s="1"/>
      <c r="JYK341" s="1"/>
      <c r="JYL341" s="1"/>
      <c r="JYM341" s="1"/>
      <c r="JYN341" s="1"/>
      <c r="JYO341" s="1"/>
      <c r="JYP341" s="1"/>
      <c r="JYQ341" s="1"/>
      <c r="JYR341" s="1"/>
      <c r="JYS341" s="1"/>
      <c r="JYT341" s="1"/>
      <c r="JYU341" s="1"/>
      <c r="JYV341" s="1"/>
      <c r="JYW341" s="1"/>
      <c r="JYX341" s="1"/>
      <c r="JYY341" s="1"/>
      <c r="JYZ341" s="1"/>
      <c r="JZA341" s="1"/>
      <c r="JZB341" s="1"/>
      <c r="JZC341" s="1"/>
      <c r="JZD341" s="1"/>
      <c r="JZE341" s="1"/>
      <c r="JZF341" s="1"/>
      <c r="JZG341" s="1"/>
      <c r="JZH341" s="1"/>
      <c r="JZI341" s="1"/>
      <c r="JZJ341" s="1"/>
      <c r="JZK341" s="1"/>
      <c r="JZL341" s="1"/>
      <c r="JZM341" s="1"/>
      <c r="JZN341" s="1"/>
      <c r="JZO341" s="1"/>
      <c r="JZP341" s="1"/>
      <c r="JZQ341" s="1"/>
      <c r="JZR341" s="1"/>
      <c r="JZS341" s="1"/>
      <c r="JZT341" s="1"/>
      <c r="JZU341" s="1"/>
      <c r="JZV341" s="1"/>
      <c r="JZW341" s="1"/>
      <c r="JZX341" s="1"/>
      <c r="JZY341" s="1"/>
      <c r="JZZ341" s="1"/>
      <c r="KAA341" s="1"/>
      <c r="KAB341" s="1"/>
      <c r="KAC341" s="1"/>
      <c r="KAD341" s="1"/>
      <c r="KAE341" s="1"/>
      <c r="KAF341" s="1"/>
      <c r="KAG341" s="1"/>
      <c r="KAH341" s="1"/>
      <c r="KAI341" s="1"/>
      <c r="KAJ341" s="1"/>
      <c r="KAK341" s="1"/>
      <c r="KAL341" s="1"/>
      <c r="KAM341" s="1"/>
      <c r="KAN341" s="1"/>
      <c r="KAO341" s="1"/>
      <c r="KAP341" s="1"/>
      <c r="KAQ341" s="1"/>
      <c r="KAR341" s="1"/>
      <c r="KAS341" s="1"/>
      <c r="KAT341" s="1"/>
      <c r="KAU341" s="1"/>
      <c r="KAV341" s="1"/>
      <c r="KAW341" s="1"/>
      <c r="KAX341" s="1"/>
      <c r="KAY341" s="1"/>
      <c r="KAZ341" s="1"/>
      <c r="KBA341" s="1"/>
      <c r="KBB341" s="1"/>
      <c r="KBC341" s="1"/>
      <c r="KBD341" s="1"/>
      <c r="KBE341" s="1"/>
      <c r="KBF341" s="1"/>
      <c r="KBG341" s="1"/>
      <c r="KBH341" s="1"/>
      <c r="KBI341" s="1"/>
      <c r="KBJ341" s="1"/>
      <c r="KBK341" s="1"/>
      <c r="KBL341" s="1"/>
      <c r="KBM341" s="1"/>
      <c r="KBN341" s="1"/>
      <c r="KBO341" s="1"/>
      <c r="KBP341" s="1"/>
      <c r="KBQ341" s="1"/>
      <c r="KBR341" s="1"/>
      <c r="KBS341" s="1"/>
      <c r="KBT341" s="1"/>
      <c r="KBU341" s="1"/>
      <c r="KBV341" s="1"/>
      <c r="KBW341" s="1"/>
      <c r="KBX341" s="1"/>
      <c r="KBY341" s="1"/>
      <c r="KBZ341" s="1"/>
      <c r="KCA341" s="1"/>
      <c r="KCB341" s="1"/>
      <c r="KCC341" s="1"/>
      <c r="KCD341" s="1"/>
      <c r="KCE341" s="1"/>
      <c r="KCF341" s="1"/>
      <c r="KCG341" s="1"/>
      <c r="KCH341" s="1"/>
      <c r="KCI341" s="1"/>
      <c r="KCJ341" s="1"/>
      <c r="KCK341" s="1"/>
      <c r="KCL341" s="1"/>
      <c r="KCM341" s="1"/>
      <c r="KCN341" s="1"/>
      <c r="KCO341" s="1"/>
      <c r="KCP341" s="1"/>
      <c r="KCQ341" s="1"/>
      <c r="KCR341" s="1"/>
      <c r="KCS341" s="1"/>
      <c r="KCT341" s="1"/>
      <c r="KCU341" s="1"/>
      <c r="KCV341" s="1"/>
      <c r="KCW341" s="1"/>
      <c r="KCX341" s="1"/>
      <c r="KCY341" s="1"/>
      <c r="KCZ341" s="1"/>
      <c r="KDA341" s="1"/>
      <c r="KDB341" s="1"/>
      <c r="KDC341" s="1"/>
      <c r="KDD341" s="1"/>
      <c r="KDE341" s="1"/>
      <c r="KDF341" s="1"/>
      <c r="KDG341" s="1"/>
      <c r="KDH341" s="1"/>
      <c r="KDI341" s="1"/>
      <c r="KDJ341" s="1"/>
      <c r="KDK341" s="1"/>
      <c r="KDL341" s="1"/>
      <c r="KDM341" s="1"/>
      <c r="KDN341" s="1"/>
      <c r="KDO341" s="1"/>
      <c r="KDP341" s="1"/>
      <c r="KDQ341" s="1"/>
      <c r="KDR341" s="1"/>
      <c r="KDS341" s="1"/>
      <c r="KDT341" s="1"/>
      <c r="KDU341" s="1"/>
      <c r="KDV341" s="1"/>
      <c r="KDW341" s="1"/>
      <c r="KDX341" s="1"/>
      <c r="KDY341" s="1"/>
      <c r="KDZ341" s="1"/>
      <c r="KEA341" s="1"/>
      <c r="KEB341" s="1"/>
      <c r="KEC341" s="1"/>
      <c r="KED341" s="1"/>
      <c r="KEE341" s="1"/>
      <c r="KEF341" s="1"/>
      <c r="KEG341" s="1"/>
      <c r="KEH341" s="1"/>
      <c r="KEI341" s="1"/>
      <c r="KEJ341" s="1"/>
      <c r="KEK341" s="1"/>
      <c r="KEL341" s="1"/>
      <c r="KEM341" s="1"/>
      <c r="KEN341" s="1"/>
      <c r="KEO341" s="1"/>
      <c r="KEP341" s="1"/>
      <c r="KEQ341" s="1"/>
      <c r="KER341" s="1"/>
      <c r="KES341" s="1"/>
      <c r="KET341" s="1"/>
      <c r="KEU341" s="1"/>
      <c r="KEV341" s="1"/>
      <c r="KEW341" s="1"/>
      <c r="KEX341" s="1"/>
      <c r="KEY341" s="1"/>
      <c r="KEZ341" s="1"/>
      <c r="KFA341" s="1"/>
      <c r="KFB341" s="1"/>
      <c r="KFC341" s="1"/>
      <c r="KFD341" s="1"/>
      <c r="KFE341" s="1"/>
      <c r="KFF341" s="1"/>
      <c r="KFG341" s="1"/>
      <c r="KFH341" s="1"/>
      <c r="KFI341" s="1"/>
      <c r="KFJ341" s="1"/>
      <c r="KFK341" s="1"/>
      <c r="KFL341" s="1"/>
      <c r="KFM341" s="1"/>
      <c r="KFN341" s="1"/>
      <c r="KFO341" s="1"/>
      <c r="KFP341" s="1"/>
      <c r="KFQ341" s="1"/>
      <c r="KFR341" s="1"/>
      <c r="KFS341" s="1"/>
      <c r="KFT341" s="1"/>
      <c r="KFU341" s="1"/>
      <c r="KFV341" s="1"/>
      <c r="KFW341" s="1"/>
      <c r="KFX341" s="1"/>
      <c r="KFY341" s="1"/>
      <c r="KFZ341" s="1"/>
      <c r="KGA341" s="1"/>
      <c r="KGB341" s="1"/>
      <c r="KGC341" s="1"/>
      <c r="KGD341" s="1"/>
      <c r="KGE341" s="1"/>
      <c r="KGF341" s="1"/>
      <c r="KGG341" s="1"/>
      <c r="KGH341" s="1"/>
      <c r="KGI341" s="1"/>
      <c r="KGJ341" s="1"/>
      <c r="KGK341" s="1"/>
      <c r="KGL341" s="1"/>
      <c r="KGM341" s="1"/>
      <c r="KGN341" s="1"/>
      <c r="KGO341" s="1"/>
      <c r="KGP341" s="1"/>
      <c r="KGQ341" s="1"/>
      <c r="KGR341" s="1"/>
      <c r="KGS341" s="1"/>
      <c r="KGT341" s="1"/>
      <c r="KGU341" s="1"/>
      <c r="KGV341" s="1"/>
      <c r="KGW341" s="1"/>
      <c r="KGX341" s="1"/>
      <c r="KGY341" s="1"/>
      <c r="KGZ341" s="1"/>
      <c r="KHA341" s="1"/>
      <c r="KHB341" s="1"/>
      <c r="KHC341" s="1"/>
      <c r="KHD341" s="1"/>
      <c r="KHE341" s="1"/>
      <c r="KHF341" s="1"/>
      <c r="KHG341" s="1"/>
      <c r="KHH341" s="1"/>
      <c r="KHI341" s="1"/>
      <c r="KHJ341" s="1"/>
      <c r="KHK341" s="1"/>
      <c r="KHL341" s="1"/>
      <c r="KHM341" s="1"/>
      <c r="KHN341" s="1"/>
      <c r="KHO341" s="1"/>
      <c r="KHP341" s="1"/>
      <c r="KHQ341" s="1"/>
      <c r="KHR341" s="1"/>
      <c r="KHS341" s="1"/>
      <c r="KHT341" s="1"/>
      <c r="KHU341" s="1"/>
      <c r="KHV341" s="1"/>
      <c r="KHW341" s="1"/>
      <c r="KHX341" s="1"/>
      <c r="KHY341" s="1"/>
      <c r="KHZ341" s="1"/>
      <c r="KIA341" s="1"/>
      <c r="KIB341" s="1"/>
      <c r="KIC341" s="1"/>
      <c r="KID341" s="1"/>
      <c r="KIE341" s="1"/>
      <c r="KIF341" s="1"/>
      <c r="KIG341" s="1"/>
      <c r="KIH341" s="1"/>
      <c r="KII341" s="1"/>
      <c r="KIJ341" s="1"/>
      <c r="KIK341" s="1"/>
      <c r="KIL341" s="1"/>
      <c r="KIM341" s="1"/>
      <c r="KIN341" s="1"/>
      <c r="KIO341" s="1"/>
      <c r="KIP341" s="1"/>
      <c r="KIQ341" s="1"/>
      <c r="KIR341" s="1"/>
      <c r="KIS341" s="1"/>
      <c r="KIT341" s="1"/>
      <c r="KIU341" s="1"/>
      <c r="KIV341" s="1"/>
      <c r="KIW341" s="1"/>
      <c r="KIX341" s="1"/>
      <c r="KIY341" s="1"/>
      <c r="KIZ341" s="1"/>
      <c r="KJA341" s="1"/>
      <c r="KJB341" s="1"/>
      <c r="KJC341" s="1"/>
      <c r="KJD341" s="1"/>
      <c r="KJE341" s="1"/>
      <c r="KJF341" s="1"/>
      <c r="KJG341" s="1"/>
      <c r="KJH341" s="1"/>
      <c r="KJI341" s="1"/>
      <c r="KJJ341" s="1"/>
      <c r="KJK341" s="1"/>
      <c r="KJL341" s="1"/>
      <c r="KJM341" s="1"/>
      <c r="KJN341" s="1"/>
      <c r="KJO341" s="1"/>
      <c r="KJP341" s="1"/>
      <c r="KJQ341" s="1"/>
      <c r="KJR341" s="1"/>
      <c r="KJS341" s="1"/>
      <c r="KJT341" s="1"/>
      <c r="KJU341" s="1"/>
      <c r="KJV341" s="1"/>
      <c r="KJW341" s="1"/>
      <c r="KJX341" s="1"/>
      <c r="KJY341" s="1"/>
      <c r="KJZ341" s="1"/>
      <c r="KKA341" s="1"/>
      <c r="KKB341" s="1"/>
      <c r="KKC341" s="1"/>
      <c r="KKD341" s="1"/>
      <c r="KKE341" s="1"/>
      <c r="KKF341" s="1"/>
      <c r="KKG341" s="1"/>
      <c r="KKH341" s="1"/>
      <c r="KKI341" s="1"/>
      <c r="KKJ341" s="1"/>
      <c r="KKK341" s="1"/>
      <c r="KKL341" s="1"/>
      <c r="KKM341" s="1"/>
      <c r="KKN341" s="1"/>
      <c r="KKO341" s="1"/>
      <c r="KKP341" s="1"/>
      <c r="KKQ341" s="1"/>
      <c r="KKR341" s="1"/>
      <c r="KKS341" s="1"/>
      <c r="KKT341" s="1"/>
      <c r="KKU341" s="1"/>
      <c r="KKV341" s="1"/>
      <c r="KKW341" s="1"/>
      <c r="KKX341" s="1"/>
      <c r="KKY341" s="1"/>
      <c r="KKZ341" s="1"/>
      <c r="KLA341" s="1"/>
      <c r="KLB341" s="1"/>
      <c r="KLC341" s="1"/>
      <c r="KLD341" s="1"/>
      <c r="KLE341" s="1"/>
      <c r="KLF341" s="1"/>
      <c r="KLG341" s="1"/>
      <c r="KLH341" s="1"/>
      <c r="KLI341" s="1"/>
      <c r="KLJ341" s="1"/>
      <c r="KLK341" s="1"/>
      <c r="KLL341" s="1"/>
      <c r="KLM341" s="1"/>
      <c r="KLN341" s="1"/>
      <c r="KLO341" s="1"/>
      <c r="KLP341" s="1"/>
      <c r="KLQ341" s="1"/>
      <c r="KLR341" s="1"/>
      <c r="KLS341" s="1"/>
      <c r="KLT341" s="1"/>
      <c r="KLU341" s="1"/>
      <c r="KLV341" s="1"/>
      <c r="KLW341" s="1"/>
      <c r="KLX341" s="1"/>
      <c r="KLY341" s="1"/>
      <c r="KLZ341" s="1"/>
      <c r="KMA341" s="1"/>
      <c r="KMB341" s="1"/>
      <c r="KMC341" s="1"/>
      <c r="KMD341" s="1"/>
      <c r="KME341" s="1"/>
      <c r="KMF341" s="1"/>
      <c r="KMG341" s="1"/>
      <c r="KMH341" s="1"/>
      <c r="KMI341" s="1"/>
      <c r="KMJ341" s="1"/>
      <c r="KMK341" s="1"/>
      <c r="KML341" s="1"/>
      <c r="KMM341" s="1"/>
      <c r="KMN341" s="1"/>
      <c r="KMO341" s="1"/>
      <c r="KMP341" s="1"/>
      <c r="KMQ341" s="1"/>
      <c r="KMR341" s="1"/>
      <c r="KMS341" s="1"/>
      <c r="KMT341" s="1"/>
      <c r="KMU341" s="1"/>
      <c r="KMV341" s="1"/>
      <c r="KMW341" s="1"/>
      <c r="KMX341" s="1"/>
      <c r="KMY341" s="1"/>
      <c r="KMZ341" s="1"/>
      <c r="KNA341" s="1"/>
      <c r="KNB341" s="1"/>
      <c r="KNC341" s="1"/>
      <c r="KND341" s="1"/>
      <c r="KNE341" s="1"/>
      <c r="KNF341" s="1"/>
      <c r="KNG341" s="1"/>
      <c r="KNH341" s="1"/>
      <c r="KNI341" s="1"/>
      <c r="KNJ341" s="1"/>
      <c r="KNK341" s="1"/>
      <c r="KNL341" s="1"/>
      <c r="KNM341" s="1"/>
      <c r="KNN341" s="1"/>
      <c r="KNO341" s="1"/>
      <c r="KNP341" s="1"/>
      <c r="KNQ341" s="1"/>
      <c r="KNR341" s="1"/>
      <c r="KNS341" s="1"/>
      <c r="KNT341" s="1"/>
      <c r="KNU341" s="1"/>
      <c r="KNV341" s="1"/>
      <c r="KNW341" s="1"/>
      <c r="KNX341" s="1"/>
      <c r="KNY341" s="1"/>
      <c r="KNZ341" s="1"/>
      <c r="KOA341" s="1"/>
      <c r="KOB341" s="1"/>
      <c r="KOC341" s="1"/>
      <c r="KOD341" s="1"/>
      <c r="KOE341" s="1"/>
      <c r="KOF341" s="1"/>
      <c r="KOG341" s="1"/>
      <c r="KOH341" s="1"/>
      <c r="KOI341" s="1"/>
      <c r="KOJ341" s="1"/>
      <c r="KOK341" s="1"/>
      <c r="KOL341" s="1"/>
      <c r="KOM341" s="1"/>
      <c r="KON341" s="1"/>
      <c r="KOO341" s="1"/>
      <c r="KOP341" s="1"/>
      <c r="KOQ341" s="1"/>
      <c r="KOR341" s="1"/>
      <c r="KOS341" s="1"/>
      <c r="KOT341" s="1"/>
      <c r="KOU341" s="1"/>
      <c r="KOV341" s="1"/>
      <c r="KOW341" s="1"/>
      <c r="KOX341" s="1"/>
      <c r="KOY341" s="1"/>
      <c r="KOZ341" s="1"/>
      <c r="KPA341" s="1"/>
      <c r="KPB341" s="1"/>
      <c r="KPC341" s="1"/>
      <c r="KPD341" s="1"/>
      <c r="KPE341" s="1"/>
      <c r="KPF341" s="1"/>
      <c r="KPG341" s="1"/>
      <c r="KPH341" s="1"/>
      <c r="KPI341" s="1"/>
      <c r="KPJ341" s="1"/>
      <c r="KPK341" s="1"/>
      <c r="KPL341" s="1"/>
      <c r="KPM341" s="1"/>
      <c r="KPN341" s="1"/>
      <c r="KPO341" s="1"/>
      <c r="KPP341" s="1"/>
      <c r="KPQ341" s="1"/>
      <c r="KPR341" s="1"/>
      <c r="KPS341" s="1"/>
      <c r="KPT341" s="1"/>
      <c r="KPU341" s="1"/>
      <c r="KPV341" s="1"/>
      <c r="KPW341" s="1"/>
      <c r="KPX341" s="1"/>
      <c r="KPY341" s="1"/>
      <c r="KPZ341" s="1"/>
      <c r="KQA341" s="1"/>
      <c r="KQB341" s="1"/>
      <c r="KQC341" s="1"/>
      <c r="KQD341" s="1"/>
      <c r="KQE341" s="1"/>
      <c r="KQF341" s="1"/>
      <c r="KQG341" s="1"/>
      <c r="KQH341" s="1"/>
      <c r="KQI341" s="1"/>
      <c r="KQJ341" s="1"/>
      <c r="KQK341" s="1"/>
      <c r="KQL341" s="1"/>
      <c r="KQM341" s="1"/>
      <c r="KQN341" s="1"/>
      <c r="KQO341" s="1"/>
      <c r="KQP341" s="1"/>
      <c r="KQQ341" s="1"/>
      <c r="KQR341" s="1"/>
      <c r="KQS341" s="1"/>
      <c r="KQT341" s="1"/>
      <c r="KQU341" s="1"/>
      <c r="KQV341" s="1"/>
      <c r="KQW341" s="1"/>
      <c r="KQX341" s="1"/>
      <c r="KQY341" s="1"/>
      <c r="KQZ341" s="1"/>
      <c r="KRA341" s="1"/>
      <c r="KRB341" s="1"/>
      <c r="KRC341" s="1"/>
      <c r="KRD341" s="1"/>
      <c r="KRE341" s="1"/>
      <c r="KRF341" s="1"/>
      <c r="KRG341" s="1"/>
      <c r="KRH341" s="1"/>
      <c r="KRI341" s="1"/>
      <c r="KRJ341" s="1"/>
      <c r="KRK341" s="1"/>
      <c r="KRL341" s="1"/>
      <c r="KRM341" s="1"/>
      <c r="KRN341" s="1"/>
      <c r="KRO341" s="1"/>
      <c r="KRP341" s="1"/>
      <c r="KRQ341" s="1"/>
      <c r="KRR341" s="1"/>
      <c r="KRS341" s="1"/>
      <c r="KRT341" s="1"/>
      <c r="KRU341" s="1"/>
      <c r="KRV341" s="1"/>
      <c r="KRW341" s="1"/>
      <c r="KRX341" s="1"/>
      <c r="KRY341" s="1"/>
      <c r="KRZ341" s="1"/>
      <c r="KSA341" s="1"/>
      <c r="KSB341" s="1"/>
      <c r="KSC341" s="1"/>
      <c r="KSD341" s="1"/>
      <c r="KSE341" s="1"/>
      <c r="KSF341" s="1"/>
      <c r="KSG341" s="1"/>
      <c r="KSH341" s="1"/>
      <c r="KSI341" s="1"/>
      <c r="KSJ341" s="1"/>
      <c r="KSK341" s="1"/>
      <c r="KSL341" s="1"/>
      <c r="KSM341" s="1"/>
      <c r="KSN341" s="1"/>
      <c r="KSO341" s="1"/>
      <c r="KSP341" s="1"/>
      <c r="KSQ341" s="1"/>
      <c r="KSR341" s="1"/>
      <c r="KSS341" s="1"/>
      <c r="KST341" s="1"/>
      <c r="KSU341" s="1"/>
      <c r="KSV341" s="1"/>
      <c r="KSW341" s="1"/>
      <c r="KSX341" s="1"/>
      <c r="KSY341" s="1"/>
      <c r="KSZ341" s="1"/>
      <c r="KTA341" s="1"/>
      <c r="KTB341" s="1"/>
      <c r="KTC341" s="1"/>
      <c r="KTD341" s="1"/>
      <c r="KTE341" s="1"/>
      <c r="KTF341" s="1"/>
      <c r="KTG341" s="1"/>
      <c r="KTH341" s="1"/>
      <c r="KTI341" s="1"/>
      <c r="KTJ341" s="1"/>
      <c r="KTK341" s="1"/>
      <c r="KTL341" s="1"/>
      <c r="KTM341" s="1"/>
      <c r="KTN341" s="1"/>
      <c r="KTO341" s="1"/>
      <c r="KTP341" s="1"/>
      <c r="KTQ341" s="1"/>
      <c r="KTR341" s="1"/>
      <c r="KTS341" s="1"/>
      <c r="KTT341" s="1"/>
      <c r="KTU341" s="1"/>
      <c r="KTV341" s="1"/>
      <c r="KTW341" s="1"/>
      <c r="KTX341" s="1"/>
      <c r="KTY341" s="1"/>
      <c r="KTZ341" s="1"/>
      <c r="KUA341" s="1"/>
      <c r="KUB341" s="1"/>
      <c r="KUC341" s="1"/>
      <c r="KUD341" s="1"/>
      <c r="KUE341" s="1"/>
      <c r="KUF341" s="1"/>
      <c r="KUG341" s="1"/>
      <c r="KUH341" s="1"/>
      <c r="KUI341" s="1"/>
      <c r="KUJ341" s="1"/>
      <c r="KUK341" s="1"/>
      <c r="KUL341" s="1"/>
      <c r="KUM341" s="1"/>
      <c r="KUN341" s="1"/>
      <c r="KUO341" s="1"/>
      <c r="KUP341" s="1"/>
      <c r="KUQ341" s="1"/>
      <c r="KUR341" s="1"/>
      <c r="KUS341" s="1"/>
      <c r="KUT341" s="1"/>
      <c r="KUU341" s="1"/>
      <c r="KUV341" s="1"/>
      <c r="KUW341" s="1"/>
      <c r="KUX341" s="1"/>
      <c r="KUY341" s="1"/>
      <c r="KUZ341" s="1"/>
      <c r="KVA341" s="1"/>
      <c r="KVB341" s="1"/>
      <c r="KVC341" s="1"/>
      <c r="KVD341" s="1"/>
      <c r="KVE341" s="1"/>
      <c r="KVF341" s="1"/>
      <c r="KVG341" s="1"/>
      <c r="KVH341" s="1"/>
      <c r="KVI341" s="1"/>
      <c r="KVJ341" s="1"/>
      <c r="KVK341" s="1"/>
      <c r="KVL341" s="1"/>
      <c r="KVM341" s="1"/>
      <c r="KVN341" s="1"/>
      <c r="KVO341" s="1"/>
      <c r="KVP341" s="1"/>
      <c r="KVQ341" s="1"/>
      <c r="KVR341" s="1"/>
      <c r="KVS341" s="1"/>
      <c r="KVT341" s="1"/>
      <c r="KVU341" s="1"/>
      <c r="KVV341" s="1"/>
      <c r="KVW341" s="1"/>
      <c r="KVX341" s="1"/>
      <c r="KVY341" s="1"/>
      <c r="KVZ341" s="1"/>
      <c r="KWA341" s="1"/>
      <c r="KWB341" s="1"/>
      <c r="KWC341" s="1"/>
      <c r="KWD341" s="1"/>
      <c r="KWE341" s="1"/>
      <c r="KWF341" s="1"/>
      <c r="KWG341" s="1"/>
      <c r="KWH341" s="1"/>
      <c r="KWI341" s="1"/>
      <c r="KWJ341" s="1"/>
      <c r="KWK341" s="1"/>
      <c r="KWL341" s="1"/>
      <c r="KWM341" s="1"/>
      <c r="KWN341" s="1"/>
      <c r="KWO341" s="1"/>
      <c r="KWP341" s="1"/>
      <c r="KWQ341" s="1"/>
      <c r="KWR341" s="1"/>
      <c r="KWS341" s="1"/>
      <c r="KWT341" s="1"/>
      <c r="KWU341" s="1"/>
      <c r="KWV341" s="1"/>
      <c r="KWW341" s="1"/>
      <c r="KWX341" s="1"/>
      <c r="KWY341" s="1"/>
      <c r="KWZ341" s="1"/>
      <c r="KXA341" s="1"/>
      <c r="KXB341" s="1"/>
      <c r="KXC341" s="1"/>
      <c r="KXD341" s="1"/>
      <c r="KXE341" s="1"/>
      <c r="KXF341" s="1"/>
      <c r="KXG341" s="1"/>
      <c r="KXH341" s="1"/>
      <c r="KXI341" s="1"/>
      <c r="KXJ341" s="1"/>
      <c r="KXK341" s="1"/>
      <c r="KXL341" s="1"/>
      <c r="KXM341" s="1"/>
      <c r="KXN341" s="1"/>
      <c r="KXO341" s="1"/>
      <c r="KXP341" s="1"/>
      <c r="KXQ341" s="1"/>
      <c r="KXR341" s="1"/>
      <c r="KXS341" s="1"/>
      <c r="KXT341" s="1"/>
      <c r="KXU341" s="1"/>
      <c r="KXV341" s="1"/>
      <c r="KXW341" s="1"/>
      <c r="KXX341" s="1"/>
      <c r="KXY341" s="1"/>
      <c r="KXZ341" s="1"/>
      <c r="KYA341" s="1"/>
      <c r="KYB341" s="1"/>
      <c r="KYC341" s="1"/>
      <c r="KYD341" s="1"/>
      <c r="KYE341" s="1"/>
      <c r="KYF341" s="1"/>
      <c r="KYG341" s="1"/>
      <c r="KYH341" s="1"/>
      <c r="KYI341" s="1"/>
      <c r="KYJ341" s="1"/>
      <c r="KYK341" s="1"/>
      <c r="KYL341" s="1"/>
      <c r="KYM341" s="1"/>
      <c r="KYN341" s="1"/>
      <c r="KYO341" s="1"/>
      <c r="KYP341" s="1"/>
      <c r="KYQ341" s="1"/>
      <c r="KYR341" s="1"/>
      <c r="KYS341" s="1"/>
      <c r="KYT341" s="1"/>
      <c r="KYU341" s="1"/>
      <c r="KYV341" s="1"/>
      <c r="KYW341" s="1"/>
      <c r="KYX341" s="1"/>
      <c r="KYY341" s="1"/>
      <c r="KYZ341" s="1"/>
      <c r="KZA341" s="1"/>
      <c r="KZB341" s="1"/>
      <c r="KZC341" s="1"/>
      <c r="KZD341" s="1"/>
      <c r="KZE341" s="1"/>
      <c r="KZF341" s="1"/>
      <c r="KZG341" s="1"/>
      <c r="KZH341" s="1"/>
      <c r="KZI341" s="1"/>
      <c r="KZJ341" s="1"/>
      <c r="KZK341" s="1"/>
      <c r="KZL341" s="1"/>
      <c r="KZM341" s="1"/>
      <c r="KZN341" s="1"/>
      <c r="KZO341" s="1"/>
      <c r="KZP341" s="1"/>
      <c r="KZQ341" s="1"/>
      <c r="KZR341" s="1"/>
      <c r="KZS341" s="1"/>
      <c r="KZT341" s="1"/>
      <c r="KZU341" s="1"/>
      <c r="KZV341" s="1"/>
      <c r="KZW341" s="1"/>
      <c r="KZX341" s="1"/>
      <c r="KZY341" s="1"/>
      <c r="KZZ341" s="1"/>
      <c r="LAA341" s="1"/>
      <c r="LAB341" s="1"/>
      <c r="LAC341" s="1"/>
      <c r="LAD341" s="1"/>
      <c r="LAE341" s="1"/>
      <c r="LAF341" s="1"/>
      <c r="LAG341" s="1"/>
      <c r="LAH341" s="1"/>
      <c r="LAI341" s="1"/>
      <c r="LAJ341" s="1"/>
      <c r="LAK341" s="1"/>
      <c r="LAL341" s="1"/>
      <c r="LAM341" s="1"/>
      <c r="LAN341" s="1"/>
      <c r="LAO341" s="1"/>
      <c r="LAP341" s="1"/>
      <c r="LAQ341" s="1"/>
      <c r="LAR341" s="1"/>
      <c r="LAS341" s="1"/>
      <c r="LAT341" s="1"/>
      <c r="LAU341" s="1"/>
      <c r="LAV341" s="1"/>
      <c r="LAW341" s="1"/>
      <c r="LAX341" s="1"/>
      <c r="LAY341" s="1"/>
      <c r="LAZ341" s="1"/>
      <c r="LBA341" s="1"/>
      <c r="LBB341" s="1"/>
      <c r="LBC341" s="1"/>
      <c r="LBD341" s="1"/>
      <c r="LBE341" s="1"/>
      <c r="LBF341" s="1"/>
      <c r="LBG341" s="1"/>
      <c r="LBH341" s="1"/>
      <c r="LBI341" s="1"/>
      <c r="LBJ341" s="1"/>
      <c r="LBK341" s="1"/>
      <c r="LBL341" s="1"/>
      <c r="LBM341" s="1"/>
      <c r="LBN341" s="1"/>
      <c r="LBO341" s="1"/>
      <c r="LBP341" s="1"/>
      <c r="LBQ341" s="1"/>
      <c r="LBR341" s="1"/>
      <c r="LBS341" s="1"/>
      <c r="LBT341" s="1"/>
      <c r="LBU341" s="1"/>
      <c r="LBV341" s="1"/>
      <c r="LBW341" s="1"/>
      <c r="LBX341" s="1"/>
      <c r="LBY341" s="1"/>
      <c r="LBZ341" s="1"/>
      <c r="LCA341" s="1"/>
      <c r="LCB341" s="1"/>
      <c r="LCC341" s="1"/>
      <c r="LCD341" s="1"/>
      <c r="LCE341" s="1"/>
      <c r="LCF341" s="1"/>
      <c r="LCG341" s="1"/>
      <c r="LCH341" s="1"/>
      <c r="LCI341" s="1"/>
      <c r="LCJ341" s="1"/>
      <c r="LCK341" s="1"/>
      <c r="LCL341" s="1"/>
      <c r="LCM341" s="1"/>
      <c r="LCN341" s="1"/>
      <c r="LCO341" s="1"/>
      <c r="LCP341" s="1"/>
      <c r="LCQ341" s="1"/>
      <c r="LCR341" s="1"/>
      <c r="LCS341" s="1"/>
      <c r="LCT341" s="1"/>
      <c r="LCU341" s="1"/>
      <c r="LCV341" s="1"/>
      <c r="LCW341" s="1"/>
      <c r="LCX341" s="1"/>
      <c r="LCY341" s="1"/>
      <c r="LCZ341" s="1"/>
      <c r="LDA341" s="1"/>
      <c r="LDB341" s="1"/>
      <c r="LDC341" s="1"/>
      <c r="LDD341" s="1"/>
      <c r="LDE341" s="1"/>
      <c r="LDF341" s="1"/>
      <c r="LDG341" s="1"/>
      <c r="LDH341" s="1"/>
      <c r="LDI341" s="1"/>
      <c r="LDJ341" s="1"/>
      <c r="LDK341" s="1"/>
      <c r="LDL341" s="1"/>
      <c r="LDM341" s="1"/>
      <c r="LDN341" s="1"/>
      <c r="LDO341" s="1"/>
      <c r="LDP341" s="1"/>
      <c r="LDQ341" s="1"/>
      <c r="LDR341" s="1"/>
      <c r="LDS341" s="1"/>
      <c r="LDT341" s="1"/>
      <c r="LDU341" s="1"/>
      <c r="LDV341" s="1"/>
      <c r="LDW341" s="1"/>
      <c r="LDX341" s="1"/>
      <c r="LDY341" s="1"/>
      <c r="LDZ341" s="1"/>
      <c r="LEA341" s="1"/>
      <c r="LEB341" s="1"/>
      <c r="LEC341" s="1"/>
      <c r="LED341" s="1"/>
      <c r="LEE341" s="1"/>
      <c r="LEF341" s="1"/>
      <c r="LEG341" s="1"/>
      <c r="LEH341" s="1"/>
      <c r="LEI341" s="1"/>
      <c r="LEJ341" s="1"/>
      <c r="LEK341" s="1"/>
      <c r="LEL341" s="1"/>
      <c r="LEM341" s="1"/>
      <c r="LEN341" s="1"/>
      <c r="LEO341" s="1"/>
      <c r="LEP341" s="1"/>
      <c r="LEQ341" s="1"/>
      <c r="LER341" s="1"/>
      <c r="LES341" s="1"/>
      <c r="LET341" s="1"/>
      <c r="LEU341" s="1"/>
      <c r="LEV341" s="1"/>
      <c r="LEW341" s="1"/>
      <c r="LEX341" s="1"/>
      <c r="LEY341" s="1"/>
      <c r="LEZ341" s="1"/>
      <c r="LFA341" s="1"/>
      <c r="LFB341" s="1"/>
      <c r="LFC341" s="1"/>
      <c r="LFD341" s="1"/>
      <c r="LFE341" s="1"/>
      <c r="LFF341" s="1"/>
      <c r="LFG341" s="1"/>
      <c r="LFH341" s="1"/>
      <c r="LFI341" s="1"/>
      <c r="LFJ341" s="1"/>
      <c r="LFK341" s="1"/>
      <c r="LFL341" s="1"/>
      <c r="LFM341" s="1"/>
      <c r="LFN341" s="1"/>
      <c r="LFO341" s="1"/>
      <c r="LFP341" s="1"/>
      <c r="LFQ341" s="1"/>
      <c r="LFR341" s="1"/>
      <c r="LFS341" s="1"/>
      <c r="LFT341" s="1"/>
      <c r="LFU341" s="1"/>
      <c r="LFV341" s="1"/>
      <c r="LFW341" s="1"/>
      <c r="LFX341" s="1"/>
      <c r="LFY341" s="1"/>
      <c r="LFZ341" s="1"/>
      <c r="LGA341" s="1"/>
      <c r="LGB341" s="1"/>
      <c r="LGC341" s="1"/>
      <c r="LGD341" s="1"/>
      <c r="LGE341" s="1"/>
      <c r="LGF341" s="1"/>
      <c r="LGG341" s="1"/>
      <c r="LGH341" s="1"/>
      <c r="LGI341" s="1"/>
      <c r="LGJ341" s="1"/>
      <c r="LGK341" s="1"/>
      <c r="LGL341" s="1"/>
      <c r="LGM341" s="1"/>
      <c r="LGN341" s="1"/>
      <c r="LGO341" s="1"/>
      <c r="LGP341" s="1"/>
      <c r="LGQ341" s="1"/>
      <c r="LGR341" s="1"/>
      <c r="LGS341" s="1"/>
      <c r="LGT341" s="1"/>
      <c r="LGU341" s="1"/>
      <c r="LGV341" s="1"/>
      <c r="LGW341" s="1"/>
      <c r="LGX341" s="1"/>
      <c r="LGY341" s="1"/>
      <c r="LGZ341" s="1"/>
      <c r="LHA341" s="1"/>
      <c r="LHB341" s="1"/>
      <c r="LHC341" s="1"/>
      <c r="LHD341" s="1"/>
      <c r="LHE341" s="1"/>
      <c r="LHF341" s="1"/>
      <c r="LHG341" s="1"/>
      <c r="LHH341" s="1"/>
      <c r="LHI341" s="1"/>
      <c r="LHJ341" s="1"/>
      <c r="LHK341" s="1"/>
      <c r="LHL341" s="1"/>
      <c r="LHM341" s="1"/>
      <c r="LHN341" s="1"/>
      <c r="LHO341" s="1"/>
      <c r="LHP341" s="1"/>
      <c r="LHQ341" s="1"/>
      <c r="LHR341" s="1"/>
      <c r="LHS341" s="1"/>
      <c r="LHT341" s="1"/>
      <c r="LHU341" s="1"/>
      <c r="LHV341" s="1"/>
      <c r="LHW341" s="1"/>
      <c r="LHX341" s="1"/>
      <c r="LHY341" s="1"/>
      <c r="LHZ341" s="1"/>
      <c r="LIA341" s="1"/>
      <c r="LIB341" s="1"/>
      <c r="LIC341" s="1"/>
      <c r="LID341" s="1"/>
      <c r="LIE341" s="1"/>
      <c r="LIF341" s="1"/>
      <c r="LIG341" s="1"/>
      <c r="LIH341" s="1"/>
      <c r="LII341" s="1"/>
      <c r="LIJ341" s="1"/>
      <c r="LIK341" s="1"/>
      <c r="LIL341" s="1"/>
      <c r="LIM341" s="1"/>
      <c r="LIN341" s="1"/>
      <c r="LIO341" s="1"/>
      <c r="LIP341" s="1"/>
      <c r="LIQ341" s="1"/>
      <c r="LIR341" s="1"/>
      <c r="LIS341" s="1"/>
      <c r="LIT341" s="1"/>
      <c r="LIU341" s="1"/>
      <c r="LIV341" s="1"/>
      <c r="LIW341" s="1"/>
      <c r="LIX341" s="1"/>
      <c r="LIY341" s="1"/>
      <c r="LIZ341" s="1"/>
      <c r="LJA341" s="1"/>
      <c r="LJB341" s="1"/>
      <c r="LJC341" s="1"/>
      <c r="LJD341" s="1"/>
      <c r="LJE341" s="1"/>
      <c r="LJF341" s="1"/>
      <c r="LJG341" s="1"/>
      <c r="LJH341" s="1"/>
      <c r="LJI341" s="1"/>
      <c r="LJJ341" s="1"/>
      <c r="LJK341" s="1"/>
      <c r="LJL341" s="1"/>
      <c r="LJM341" s="1"/>
      <c r="LJN341" s="1"/>
      <c r="LJO341" s="1"/>
      <c r="LJP341" s="1"/>
      <c r="LJQ341" s="1"/>
      <c r="LJR341" s="1"/>
      <c r="LJS341" s="1"/>
      <c r="LJT341" s="1"/>
      <c r="LJU341" s="1"/>
      <c r="LJV341" s="1"/>
      <c r="LJW341" s="1"/>
      <c r="LJX341" s="1"/>
      <c r="LJY341" s="1"/>
      <c r="LJZ341" s="1"/>
      <c r="LKA341" s="1"/>
      <c r="LKB341" s="1"/>
      <c r="LKC341" s="1"/>
      <c r="LKD341" s="1"/>
      <c r="LKE341" s="1"/>
      <c r="LKF341" s="1"/>
      <c r="LKG341" s="1"/>
      <c r="LKH341" s="1"/>
      <c r="LKI341" s="1"/>
      <c r="LKJ341" s="1"/>
      <c r="LKK341" s="1"/>
      <c r="LKL341" s="1"/>
      <c r="LKM341" s="1"/>
      <c r="LKN341" s="1"/>
      <c r="LKO341" s="1"/>
      <c r="LKP341" s="1"/>
      <c r="LKQ341" s="1"/>
      <c r="LKR341" s="1"/>
      <c r="LKS341" s="1"/>
      <c r="LKT341" s="1"/>
      <c r="LKU341" s="1"/>
      <c r="LKV341" s="1"/>
      <c r="LKW341" s="1"/>
      <c r="LKX341" s="1"/>
      <c r="LKY341" s="1"/>
      <c r="LKZ341" s="1"/>
      <c r="LLA341" s="1"/>
      <c r="LLB341" s="1"/>
      <c r="LLC341" s="1"/>
      <c r="LLD341" s="1"/>
      <c r="LLE341" s="1"/>
      <c r="LLF341" s="1"/>
      <c r="LLG341" s="1"/>
      <c r="LLH341" s="1"/>
      <c r="LLI341" s="1"/>
      <c r="LLJ341" s="1"/>
      <c r="LLK341" s="1"/>
      <c r="LLL341" s="1"/>
      <c r="LLM341" s="1"/>
      <c r="LLN341" s="1"/>
      <c r="LLO341" s="1"/>
      <c r="LLP341" s="1"/>
      <c r="LLQ341" s="1"/>
      <c r="LLR341" s="1"/>
      <c r="LLS341" s="1"/>
      <c r="LLT341" s="1"/>
      <c r="LLU341" s="1"/>
      <c r="LLV341" s="1"/>
      <c r="LLW341" s="1"/>
      <c r="LLX341" s="1"/>
      <c r="LLY341" s="1"/>
      <c r="LLZ341" s="1"/>
      <c r="LMA341" s="1"/>
      <c r="LMB341" s="1"/>
      <c r="LMC341" s="1"/>
      <c r="LMD341" s="1"/>
      <c r="LME341" s="1"/>
      <c r="LMF341" s="1"/>
      <c r="LMG341" s="1"/>
      <c r="LMH341" s="1"/>
      <c r="LMI341" s="1"/>
      <c r="LMJ341" s="1"/>
      <c r="LMK341" s="1"/>
      <c r="LML341" s="1"/>
      <c r="LMM341" s="1"/>
      <c r="LMN341" s="1"/>
      <c r="LMO341" s="1"/>
      <c r="LMP341" s="1"/>
      <c r="LMQ341" s="1"/>
      <c r="LMR341" s="1"/>
      <c r="LMS341" s="1"/>
      <c r="LMT341" s="1"/>
      <c r="LMU341" s="1"/>
      <c r="LMV341" s="1"/>
      <c r="LMW341" s="1"/>
      <c r="LMX341" s="1"/>
      <c r="LMY341" s="1"/>
      <c r="LMZ341" s="1"/>
      <c r="LNA341" s="1"/>
      <c r="LNB341" s="1"/>
      <c r="LNC341" s="1"/>
      <c r="LND341" s="1"/>
      <c r="LNE341" s="1"/>
      <c r="LNF341" s="1"/>
      <c r="LNG341" s="1"/>
      <c r="LNH341" s="1"/>
      <c r="LNI341" s="1"/>
      <c r="LNJ341" s="1"/>
      <c r="LNK341" s="1"/>
      <c r="LNL341" s="1"/>
      <c r="LNM341" s="1"/>
      <c r="LNN341" s="1"/>
      <c r="LNO341" s="1"/>
      <c r="LNP341" s="1"/>
      <c r="LNQ341" s="1"/>
      <c r="LNR341" s="1"/>
      <c r="LNS341" s="1"/>
      <c r="LNT341" s="1"/>
      <c r="LNU341" s="1"/>
      <c r="LNV341" s="1"/>
      <c r="LNW341" s="1"/>
      <c r="LNX341" s="1"/>
      <c r="LNY341" s="1"/>
      <c r="LNZ341" s="1"/>
      <c r="LOA341" s="1"/>
      <c r="LOB341" s="1"/>
      <c r="LOC341" s="1"/>
      <c r="LOD341" s="1"/>
      <c r="LOE341" s="1"/>
      <c r="LOF341" s="1"/>
      <c r="LOG341" s="1"/>
      <c r="LOH341" s="1"/>
      <c r="LOI341" s="1"/>
      <c r="LOJ341" s="1"/>
      <c r="LOK341" s="1"/>
      <c r="LOL341" s="1"/>
      <c r="LOM341" s="1"/>
      <c r="LON341" s="1"/>
      <c r="LOO341" s="1"/>
      <c r="LOP341" s="1"/>
      <c r="LOQ341" s="1"/>
      <c r="LOR341" s="1"/>
      <c r="LOS341" s="1"/>
      <c r="LOT341" s="1"/>
      <c r="LOU341" s="1"/>
      <c r="LOV341" s="1"/>
      <c r="LOW341" s="1"/>
      <c r="LOX341" s="1"/>
      <c r="LOY341" s="1"/>
      <c r="LOZ341" s="1"/>
      <c r="LPA341" s="1"/>
      <c r="LPB341" s="1"/>
      <c r="LPC341" s="1"/>
      <c r="LPD341" s="1"/>
      <c r="LPE341" s="1"/>
      <c r="LPF341" s="1"/>
      <c r="LPG341" s="1"/>
      <c r="LPH341" s="1"/>
      <c r="LPI341" s="1"/>
      <c r="LPJ341" s="1"/>
      <c r="LPK341" s="1"/>
      <c r="LPL341" s="1"/>
      <c r="LPM341" s="1"/>
      <c r="LPN341" s="1"/>
      <c r="LPO341" s="1"/>
      <c r="LPP341" s="1"/>
      <c r="LPQ341" s="1"/>
      <c r="LPR341" s="1"/>
      <c r="LPS341" s="1"/>
      <c r="LPT341" s="1"/>
      <c r="LPU341" s="1"/>
      <c r="LPV341" s="1"/>
      <c r="LPW341" s="1"/>
      <c r="LPX341" s="1"/>
      <c r="LPY341" s="1"/>
      <c r="LPZ341" s="1"/>
      <c r="LQA341" s="1"/>
      <c r="LQB341" s="1"/>
      <c r="LQC341" s="1"/>
      <c r="LQD341" s="1"/>
      <c r="LQE341" s="1"/>
      <c r="LQF341" s="1"/>
      <c r="LQG341" s="1"/>
      <c r="LQH341" s="1"/>
      <c r="LQI341" s="1"/>
      <c r="LQJ341" s="1"/>
      <c r="LQK341" s="1"/>
      <c r="LQL341" s="1"/>
      <c r="LQM341" s="1"/>
      <c r="LQN341" s="1"/>
      <c r="LQO341" s="1"/>
      <c r="LQP341" s="1"/>
      <c r="LQQ341" s="1"/>
      <c r="LQR341" s="1"/>
      <c r="LQS341" s="1"/>
      <c r="LQT341" s="1"/>
      <c r="LQU341" s="1"/>
      <c r="LQV341" s="1"/>
      <c r="LQW341" s="1"/>
      <c r="LQX341" s="1"/>
      <c r="LQY341" s="1"/>
      <c r="LQZ341" s="1"/>
      <c r="LRA341" s="1"/>
      <c r="LRB341" s="1"/>
      <c r="LRC341" s="1"/>
      <c r="LRD341" s="1"/>
      <c r="LRE341" s="1"/>
      <c r="LRF341" s="1"/>
      <c r="LRG341" s="1"/>
      <c r="LRH341" s="1"/>
      <c r="LRI341" s="1"/>
      <c r="LRJ341" s="1"/>
      <c r="LRK341" s="1"/>
      <c r="LRL341" s="1"/>
      <c r="LRM341" s="1"/>
      <c r="LRN341" s="1"/>
      <c r="LRO341" s="1"/>
      <c r="LRP341" s="1"/>
      <c r="LRQ341" s="1"/>
      <c r="LRR341" s="1"/>
      <c r="LRS341" s="1"/>
      <c r="LRT341" s="1"/>
      <c r="LRU341" s="1"/>
      <c r="LRV341" s="1"/>
      <c r="LRW341" s="1"/>
      <c r="LRX341" s="1"/>
      <c r="LRY341" s="1"/>
      <c r="LRZ341" s="1"/>
      <c r="LSA341" s="1"/>
      <c r="LSB341" s="1"/>
      <c r="LSC341" s="1"/>
      <c r="LSD341" s="1"/>
      <c r="LSE341" s="1"/>
      <c r="LSF341" s="1"/>
      <c r="LSG341" s="1"/>
      <c r="LSH341" s="1"/>
      <c r="LSI341" s="1"/>
      <c r="LSJ341" s="1"/>
      <c r="LSK341" s="1"/>
      <c r="LSL341" s="1"/>
      <c r="LSM341" s="1"/>
      <c r="LSN341" s="1"/>
      <c r="LSO341" s="1"/>
      <c r="LSP341" s="1"/>
      <c r="LSQ341" s="1"/>
      <c r="LSR341" s="1"/>
      <c r="LSS341" s="1"/>
      <c r="LST341" s="1"/>
      <c r="LSU341" s="1"/>
      <c r="LSV341" s="1"/>
      <c r="LSW341" s="1"/>
      <c r="LSX341" s="1"/>
      <c r="LSY341" s="1"/>
      <c r="LSZ341" s="1"/>
      <c r="LTA341" s="1"/>
      <c r="LTB341" s="1"/>
      <c r="LTC341" s="1"/>
      <c r="LTD341" s="1"/>
      <c r="LTE341" s="1"/>
      <c r="LTF341" s="1"/>
      <c r="LTG341" s="1"/>
      <c r="LTH341" s="1"/>
      <c r="LTI341" s="1"/>
      <c r="LTJ341" s="1"/>
      <c r="LTK341" s="1"/>
      <c r="LTL341" s="1"/>
      <c r="LTM341" s="1"/>
      <c r="LTN341" s="1"/>
      <c r="LTO341" s="1"/>
      <c r="LTP341" s="1"/>
      <c r="LTQ341" s="1"/>
      <c r="LTR341" s="1"/>
      <c r="LTS341" s="1"/>
      <c r="LTT341" s="1"/>
      <c r="LTU341" s="1"/>
      <c r="LTV341" s="1"/>
      <c r="LTW341" s="1"/>
      <c r="LTX341" s="1"/>
      <c r="LTY341" s="1"/>
      <c r="LTZ341" s="1"/>
      <c r="LUA341" s="1"/>
      <c r="LUB341" s="1"/>
      <c r="LUC341" s="1"/>
      <c r="LUD341" s="1"/>
      <c r="LUE341" s="1"/>
      <c r="LUF341" s="1"/>
      <c r="LUG341" s="1"/>
      <c r="LUH341" s="1"/>
      <c r="LUI341" s="1"/>
      <c r="LUJ341" s="1"/>
      <c r="LUK341" s="1"/>
      <c r="LUL341" s="1"/>
      <c r="LUM341" s="1"/>
      <c r="LUN341" s="1"/>
      <c r="LUO341" s="1"/>
      <c r="LUP341" s="1"/>
      <c r="LUQ341" s="1"/>
      <c r="LUR341" s="1"/>
      <c r="LUS341" s="1"/>
      <c r="LUT341" s="1"/>
      <c r="LUU341" s="1"/>
      <c r="LUV341" s="1"/>
      <c r="LUW341" s="1"/>
      <c r="LUX341" s="1"/>
      <c r="LUY341" s="1"/>
      <c r="LUZ341" s="1"/>
      <c r="LVA341" s="1"/>
      <c r="LVB341" s="1"/>
      <c r="LVC341" s="1"/>
      <c r="LVD341" s="1"/>
      <c r="LVE341" s="1"/>
      <c r="LVF341" s="1"/>
      <c r="LVG341" s="1"/>
      <c r="LVH341" s="1"/>
      <c r="LVI341" s="1"/>
      <c r="LVJ341" s="1"/>
      <c r="LVK341" s="1"/>
      <c r="LVL341" s="1"/>
      <c r="LVM341" s="1"/>
      <c r="LVN341" s="1"/>
      <c r="LVO341" s="1"/>
      <c r="LVP341" s="1"/>
      <c r="LVQ341" s="1"/>
      <c r="LVR341" s="1"/>
      <c r="LVS341" s="1"/>
      <c r="LVT341" s="1"/>
      <c r="LVU341" s="1"/>
      <c r="LVV341" s="1"/>
      <c r="LVW341" s="1"/>
      <c r="LVX341" s="1"/>
      <c r="LVY341" s="1"/>
      <c r="LVZ341" s="1"/>
      <c r="LWA341" s="1"/>
      <c r="LWB341" s="1"/>
      <c r="LWC341" s="1"/>
      <c r="LWD341" s="1"/>
      <c r="LWE341" s="1"/>
      <c r="LWF341" s="1"/>
      <c r="LWG341" s="1"/>
      <c r="LWH341" s="1"/>
      <c r="LWI341" s="1"/>
      <c r="LWJ341" s="1"/>
      <c r="LWK341" s="1"/>
      <c r="LWL341" s="1"/>
      <c r="LWM341" s="1"/>
      <c r="LWN341" s="1"/>
      <c r="LWO341" s="1"/>
      <c r="LWP341" s="1"/>
      <c r="LWQ341" s="1"/>
      <c r="LWR341" s="1"/>
      <c r="LWS341" s="1"/>
      <c r="LWT341" s="1"/>
      <c r="LWU341" s="1"/>
      <c r="LWV341" s="1"/>
      <c r="LWW341" s="1"/>
      <c r="LWX341" s="1"/>
      <c r="LWY341" s="1"/>
      <c r="LWZ341" s="1"/>
      <c r="LXA341" s="1"/>
      <c r="LXB341" s="1"/>
      <c r="LXC341" s="1"/>
      <c r="LXD341" s="1"/>
      <c r="LXE341" s="1"/>
      <c r="LXF341" s="1"/>
      <c r="LXG341" s="1"/>
      <c r="LXH341" s="1"/>
      <c r="LXI341" s="1"/>
      <c r="LXJ341" s="1"/>
      <c r="LXK341" s="1"/>
      <c r="LXL341" s="1"/>
      <c r="LXM341" s="1"/>
      <c r="LXN341" s="1"/>
      <c r="LXO341" s="1"/>
      <c r="LXP341" s="1"/>
      <c r="LXQ341" s="1"/>
      <c r="LXR341" s="1"/>
      <c r="LXS341" s="1"/>
      <c r="LXT341" s="1"/>
      <c r="LXU341" s="1"/>
      <c r="LXV341" s="1"/>
      <c r="LXW341" s="1"/>
      <c r="LXX341" s="1"/>
      <c r="LXY341" s="1"/>
      <c r="LXZ341" s="1"/>
      <c r="LYA341" s="1"/>
      <c r="LYB341" s="1"/>
      <c r="LYC341" s="1"/>
      <c r="LYD341" s="1"/>
      <c r="LYE341" s="1"/>
      <c r="LYF341" s="1"/>
      <c r="LYG341" s="1"/>
      <c r="LYH341" s="1"/>
      <c r="LYI341" s="1"/>
      <c r="LYJ341" s="1"/>
      <c r="LYK341" s="1"/>
      <c r="LYL341" s="1"/>
      <c r="LYM341" s="1"/>
      <c r="LYN341" s="1"/>
      <c r="LYO341" s="1"/>
      <c r="LYP341" s="1"/>
      <c r="LYQ341" s="1"/>
      <c r="LYR341" s="1"/>
      <c r="LYS341" s="1"/>
      <c r="LYT341" s="1"/>
      <c r="LYU341" s="1"/>
      <c r="LYV341" s="1"/>
      <c r="LYW341" s="1"/>
      <c r="LYX341" s="1"/>
      <c r="LYY341" s="1"/>
      <c r="LYZ341" s="1"/>
      <c r="LZA341" s="1"/>
      <c r="LZB341" s="1"/>
      <c r="LZC341" s="1"/>
      <c r="LZD341" s="1"/>
      <c r="LZE341" s="1"/>
      <c r="LZF341" s="1"/>
      <c r="LZG341" s="1"/>
      <c r="LZH341" s="1"/>
      <c r="LZI341" s="1"/>
      <c r="LZJ341" s="1"/>
      <c r="LZK341" s="1"/>
      <c r="LZL341" s="1"/>
      <c r="LZM341" s="1"/>
      <c r="LZN341" s="1"/>
      <c r="LZO341" s="1"/>
      <c r="LZP341" s="1"/>
      <c r="LZQ341" s="1"/>
      <c r="LZR341" s="1"/>
      <c r="LZS341" s="1"/>
      <c r="LZT341" s="1"/>
      <c r="LZU341" s="1"/>
      <c r="LZV341" s="1"/>
      <c r="LZW341" s="1"/>
      <c r="LZX341" s="1"/>
      <c r="LZY341" s="1"/>
      <c r="LZZ341" s="1"/>
      <c r="MAA341" s="1"/>
      <c r="MAB341" s="1"/>
      <c r="MAC341" s="1"/>
      <c r="MAD341" s="1"/>
      <c r="MAE341" s="1"/>
      <c r="MAF341" s="1"/>
      <c r="MAG341" s="1"/>
      <c r="MAH341" s="1"/>
      <c r="MAI341" s="1"/>
      <c r="MAJ341" s="1"/>
      <c r="MAK341" s="1"/>
      <c r="MAL341" s="1"/>
      <c r="MAM341" s="1"/>
      <c r="MAN341" s="1"/>
      <c r="MAO341" s="1"/>
      <c r="MAP341" s="1"/>
      <c r="MAQ341" s="1"/>
      <c r="MAR341" s="1"/>
      <c r="MAS341" s="1"/>
      <c r="MAT341" s="1"/>
      <c r="MAU341" s="1"/>
      <c r="MAV341" s="1"/>
      <c r="MAW341" s="1"/>
      <c r="MAX341" s="1"/>
      <c r="MAY341" s="1"/>
      <c r="MAZ341" s="1"/>
      <c r="MBA341" s="1"/>
      <c r="MBB341" s="1"/>
      <c r="MBC341" s="1"/>
      <c r="MBD341" s="1"/>
      <c r="MBE341" s="1"/>
      <c r="MBF341" s="1"/>
      <c r="MBG341" s="1"/>
      <c r="MBH341" s="1"/>
      <c r="MBI341" s="1"/>
      <c r="MBJ341" s="1"/>
      <c r="MBK341" s="1"/>
      <c r="MBL341" s="1"/>
      <c r="MBM341" s="1"/>
      <c r="MBN341" s="1"/>
      <c r="MBO341" s="1"/>
      <c r="MBP341" s="1"/>
      <c r="MBQ341" s="1"/>
      <c r="MBR341" s="1"/>
      <c r="MBS341" s="1"/>
      <c r="MBT341" s="1"/>
      <c r="MBU341" s="1"/>
      <c r="MBV341" s="1"/>
      <c r="MBW341" s="1"/>
      <c r="MBX341" s="1"/>
      <c r="MBY341" s="1"/>
      <c r="MBZ341" s="1"/>
      <c r="MCA341" s="1"/>
      <c r="MCB341" s="1"/>
      <c r="MCC341" s="1"/>
      <c r="MCD341" s="1"/>
      <c r="MCE341" s="1"/>
      <c r="MCF341" s="1"/>
      <c r="MCG341" s="1"/>
      <c r="MCH341" s="1"/>
      <c r="MCI341" s="1"/>
      <c r="MCJ341" s="1"/>
      <c r="MCK341" s="1"/>
      <c r="MCL341" s="1"/>
      <c r="MCM341" s="1"/>
      <c r="MCN341" s="1"/>
      <c r="MCO341" s="1"/>
      <c r="MCP341" s="1"/>
      <c r="MCQ341" s="1"/>
      <c r="MCR341" s="1"/>
      <c r="MCS341" s="1"/>
      <c r="MCT341" s="1"/>
      <c r="MCU341" s="1"/>
      <c r="MCV341" s="1"/>
      <c r="MCW341" s="1"/>
      <c r="MCX341" s="1"/>
      <c r="MCY341" s="1"/>
      <c r="MCZ341" s="1"/>
      <c r="MDA341" s="1"/>
      <c r="MDB341" s="1"/>
      <c r="MDC341" s="1"/>
      <c r="MDD341" s="1"/>
      <c r="MDE341" s="1"/>
      <c r="MDF341" s="1"/>
      <c r="MDG341" s="1"/>
      <c r="MDH341" s="1"/>
      <c r="MDI341" s="1"/>
      <c r="MDJ341" s="1"/>
      <c r="MDK341" s="1"/>
      <c r="MDL341" s="1"/>
      <c r="MDM341" s="1"/>
      <c r="MDN341" s="1"/>
      <c r="MDO341" s="1"/>
      <c r="MDP341" s="1"/>
      <c r="MDQ341" s="1"/>
      <c r="MDR341" s="1"/>
      <c r="MDS341" s="1"/>
      <c r="MDT341" s="1"/>
      <c r="MDU341" s="1"/>
      <c r="MDV341" s="1"/>
      <c r="MDW341" s="1"/>
      <c r="MDX341" s="1"/>
      <c r="MDY341" s="1"/>
      <c r="MDZ341" s="1"/>
      <c r="MEA341" s="1"/>
      <c r="MEB341" s="1"/>
      <c r="MEC341" s="1"/>
      <c r="MED341" s="1"/>
      <c r="MEE341" s="1"/>
      <c r="MEF341" s="1"/>
      <c r="MEG341" s="1"/>
      <c r="MEH341" s="1"/>
      <c r="MEI341" s="1"/>
      <c r="MEJ341" s="1"/>
      <c r="MEK341" s="1"/>
      <c r="MEL341" s="1"/>
      <c r="MEM341" s="1"/>
      <c r="MEN341" s="1"/>
      <c r="MEO341" s="1"/>
      <c r="MEP341" s="1"/>
      <c r="MEQ341" s="1"/>
      <c r="MER341" s="1"/>
      <c r="MES341" s="1"/>
      <c r="MET341" s="1"/>
      <c r="MEU341" s="1"/>
      <c r="MEV341" s="1"/>
      <c r="MEW341" s="1"/>
      <c r="MEX341" s="1"/>
      <c r="MEY341" s="1"/>
      <c r="MEZ341" s="1"/>
      <c r="MFA341" s="1"/>
      <c r="MFB341" s="1"/>
      <c r="MFC341" s="1"/>
      <c r="MFD341" s="1"/>
      <c r="MFE341" s="1"/>
      <c r="MFF341" s="1"/>
      <c r="MFG341" s="1"/>
      <c r="MFH341" s="1"/>
      <c r="MFI341" s="1"/>
      <c r="MFJ341" s="1"/>
      <c r="MFK341" s="1"/>
      <c r="MFL341" s="1"/>
      <c r="MFM341" s="1"/>
      <c r="MFN341" s="1"/>
      <c r="MFO341" s="1"/>
      <c r="MFP341" s="1"/>
      <c r="MFQ341" s="1"/>
      <c r="MFR341" s="1"/>
      <c r="MFS341" s="1"/>
      <c r="MFT341" s="1"/>
      <c r="MFU341" s="1"/>
      <c r="MFV341" s="1"/>
      <c r="MFW341" s="1"/>
      <c r="MFX341" s="1"/>
      <c r="MFY341" s="1"/>
      <c r="MFZ341" s="1"/>
      <c r="MGA341" s="1"/>
      <c r="MGB341" s="1"/>
      <c r="MGC341" s="1"/>
      <c r="MGD341" s="1"/>
      <c r="MGE341" s="1"/>
      <c r="MGF341" s="1"/>
      <c r="MGG341" s="1"/>
      <c r="MGH341" s="1"/>
      <c r="MGI341" s="1"/>
      <c r="MGJ341" s="1"/>
      <c r="MGK341" s="1"/>
      <c r="MGL341" s="1"/>
      <c r="MGM341" s="1"/>
      <c r="MGN341" s="1"/>
      <c r="MGO341" s="1"/>
      <c r="MGP341" s="1"/>
      <c r="MGQ341" s="1"/>
      <c r="MGR341" s="1"/>
      <c r="MGS341" s="1"/>
      <c r="MGT341" s="1"/>
      <c r="MGU341" s="1"/>
      <c r="MGV341" s="1"/>
      <c r="MGW341" s="1"/>
      <c r="MGX341" s="1"/>
      <c r="MGY341" s="1"/>
      <c r="MGZ341" s="1"/>
      <c r="MHA341" s="1"/>
      <c r="MHB341" s="1"/>
      <c r="MHC341" s="1"/>
      <c r="MHD341" s="1"/>
      <c r="MHE341" s="1"/>
      <c r="MHF341" s="1"/>
      <c r="MHG341" s="1"/>
      <c r="MHH341" s="1"/>
      <c r="MHI341" s="1"/>
      <c r="MHJ341" s="1"/>
      <c r="MHK341" s="1"/>
      <c r="MHL341" s="1"/>
      <c r="MHM341" s="1"/>
      <c r="MHN341" s="1"/>
      <c r="MHO341" s="1"/>
      <c r="MHP341" s="1"/>
      <c r="MHQ341" s="1"/>
      <c r="MHR341" s="1"/>
      <c r="MHS341" s="1"/>
      <c r="MHT341" s="1"/>
      <c r="MHU341" s="1"/>
      <c r="MHV341" s="1"/>
      <c r="MHW341" s="1"/>
      <c r="MHX341" s="1"/>
      <c r="MHY341" s="1"/>
      <c r="MHZ341" s="1"/>
      <c r="MIA341" s="1"/>
      <c r="MIB341" s="1"/>
      <c r="MIC341" s="1"/>
      <c r="MID341" s="1"/>
      <c r="MIE341" s="1"/>
      <c r="MIF341" s="1"/>
      <c r="MIG341" s="1"/>
      <c r="MIH341" s="1"/>
      <c r="MII341" s="1"/>
      <c r="MIJ341" s="1"/>
      <c r="MIK341" s="1"/>
      <c r="MIL341" s="1"/>
      <c r="MIM341" s="1"/>
      <c r="MIN341" s="1"/>
      <c r="MIO341" s="1"/>
      <c r="MIP341" s="1"/>
      <c r="MIQ341" s="1"/>
      <c r="MIR341" s="1"/>
      <c r="MIS341" s="1"/>
      <c r="MIT341" s="1"/>
      <c r="MIU341" s="1"/>
      <c r="MIV341" s="1"/>
      <c r="MIW341" s="1"/>
      <c r="MIX341" s="1"/>
      <c r="MIY341" s="1"/>
      <c r="MIZ341" s="1"/>
      <c r="MJA341" s="1"/>
      <c r="MJB341" s="1"/>
      <c r="MJC341" s="1"/>
      <c r="MJD341" s="1"/>
      <c r="MJE341" s="1"/>
      <c r="MJF341" s="1"/>
      <c r="MJG341" s="1"/>
      <c r="MJH341" s="1"/>
      <c r="MJI341" s="1"/>
      <c r="MJJ341" s="1"/>
      <c r="MJK341" s="1"/>
      <c r="MJL341" s="1"/>
      <c r="MJM341" s="1"/>
      <c r="MJN341" s="1"/>
      <c r="MJO341" s="1"/>
      <c r="MJP341" s="1"/>
      <c r="MJQ341" s="1"/>
      <c r="MJR341" s="1"/>
      <c r="MJS341" s="1"/>
      <c r="MJT341" s="1"/>
      <c r="MJU341" s="1"/>
      <c r="MJV341" s="1"/>
      <c r="MJW341" s="1"/>
      <c r="MJX341" s="1"/>
      <c r="MJY341" s="1"/>
      <c r="MJZ341" s="1"/>
      <c r="MKA341" s="1"/>
      <c r="MKB341" s="1"/>
      <c r="MKC341" s="1"/>
      <c r="MKD341" s="1"/>
      <c r="MKE341" s="1"/>
      <c r="MKF341" s="1"/>
      <c r="MKG341" s="1"/>
      <c r="MKH341" s="1"/>
      <c r="MKI341" s="1"/>
      <c r="MKJ341" s="1"/>
      <c r="MKK341" s="1"/>
      <c r="MKL341" s="1"/>
      <c r="MKM341" s="1"/>
      <c r="MKN341" s="1"/>
      <c r="MKO341" s="1"/>
      <c r="MKP341" s="1"/>
      <c r="MKQ341" s="1"/>
      <c r="MKR341" s="1"/>
      <c r="MKS341" s="1"/>
      <c r="MKT341" s="1"/>
      <c r="MKU341" s="1"/>
      <c r="MKV341" s="1"/>
      <c r="MKW341" s="1"/>
      <c r="MKX341" s="1"/>
      <c r="MKY341" s="1"/>
      <c r="MKZ341" s="1"/>
      <c r="MLA341" s="1"/>
      <c r="MLB341" s="1"/>
      <c r="MLC341" s="1"/>
      <c r="MLD341" s="1"/>
      <c r="MLE341" s="1"/>
      <c r="MLF341" s="1"/>
      <c r="MLG341" s="1"/>
      <c r="MLH341" s="1"/>
      <c r="MLI341" s="1"/>
      <c r="MLJ341" s="1"/>
      <c r="MLK341" s="1"/>
      <c r="MLL341" s="1"/>
      <c r="MLM341" s="1"/>
      <c r="MLN341" s="1"/>
      <c r="MLO341" s="1"/>
      <c r="MLP341" s="1"/>
      <c r="MLQ341" s="1"/>
      <c r="MLR341" s="1"/>
      <c r="MLS341" s="1"/>
      <c r="MLT341" s="1"/>
      <c r="MLU341" s="1"/>
      <c r="MLV341" s="1"/>
      <c r="MLW341" s="1"/>
      <c r="MLX341" s="1"/>
      <c r="MLY341" s="1"/>
      <c r="MLZ341" s="1"/>
      <c r="MMA341" s="1"/>
      <c r="MMB341" s="1"/>
      <c r="MMC341" s="1"/>
      <c r="MMD341" s="1"/>
      <c r="MME341" s="1"/>
      <c r="MMF341" s="1"/>
      <c r="MMG341" s="1"/>
      <c r="MMH341" s="1"/>
      <c r="MMI341" s="1"/>
      <c r="MMJ341" s="1"/>
      <c r="MMK341" s="1"/>
      <c r="MML341" s="1"/>
      <c r="MMM341" s="1"/>
      <c r="MMN341" s="1"/>
      <c r="MMO341" s="1"/>
      <c r="MMP341" s="1"/>
      <c r="MMQ341" s="1"/>
      <c r="MMR341" s="1"/>
      <c r="MMS341" s="1"/>
      <c r="MMT341" s="1"/>
      <c r="MMU341" s="1"/>
      <c r="MMV341" s="1"/>
      <c r="MMW341" s="1"/>
      <c r="MMX341" s="1"/>
      <c r="MMY341" s="1"/>
      <c r="MMZ341" s="1"/>
      <c r="MNA341" s="1"/>
      <c r="MNB341" s="1"/>
      <c r="MNC341" s="1"/>
      <c r="MND341" s="1"/>
      <c r="MNE341" s="1"/>
      <c r="MNF341" s="1"/>
      <c r="MNG341" s="1"/>
      <c r="MNH341" s="1"/>
      <c r="MNI341" s="1"/>
      <c r="MNJ341" s="1"/>
      <c r="MNK341" s="1"/>
      <c r="MNL341" s="1"/>
      <c r="MNM341" s="1"/>
      <c r="MNN341" s="1"/>
      <c r="MNO341" s="1"/>
      <c r="MNP341" s="1"/>
      <c r="MNQ341" s="1"/>
      <c r="MNR341" s="1"/>
      <c r="MNS341" s="1"/>
      <c r="MNT341" s="1"/>
      <c r="MNU341" s="1"/>
      <c r="MNV341" s="1"/>
      <c r="MNW341" s="1"/>
      <c r="MNX341" s="1"/>
      <c r="MNY341" s="1"/>
      <c r="MNZ341" s="1"/>
      <c r="MOA341" s="1"/>
      <c r="MOB341" s="1"/>
      <c r="MOC341" s="1"/>
      <c r="MOD341" s="1"/>
      <c r="MOE341" s="1"/>
      <c r="MOF341" s="1"/>
      <c r="MOG341" s="1"/>
      <c r="MOH341" s="1"/>
      <c r="MOI341" s="1"/>
      <c r="MOJ341" s="1"/>
      <c r="MOK341" s="1"/>
      <c r="MOL341" s="1"/>
      <c r="MOM341" s="1"/>
      <c r="MON341" s="1"/>
      <c r="MOO341" s="1"/>
      <c r="MOP341" s="1"/>
      <c r="MOQ341" s="1"/>
      <c r="MOR341" s="1"/>
      <c r="MOS341" s="1"/>
      <c r="MOT341" s="1"/>
      <c r="MOU341" s="1"/>
      <c r="MOV341" s="1"/>
      <c r="MOW341" s="1"/>
      <c r="MOX341" s="1"/>
      <c r="MOY341" s="1"/>
      <c r="MOZ341" s="1"/>
      <c r="MPA341" s="1"/>
      <c r="MPB341" s="1"/>
      <c r="MPC341" s="1"/>
      <c r="MPD341" s="1"/>
      <c r="MPE341" s="1"/>
      <c r="MPF341" s="1"/>
      <c r="MPG341" s="1"/>
      <c r="MPH341" s="1"/>
      <c r="MPI341" s="1"/>
      <c r="MPJ341" s="1"/>
      <c r="MPK341" s="1"/>
      <c r="MPL341" s="1"/>
      <c r="MPM341" s="1"/>
      <c r="MPN341" s="1"/>
      <c r="MPO341" s="1"/>
      <c r="MPP341" s="1"/>
      <c r="MPQ341" s="1"/>
      <c r="MPR341" s="1"/>
      <c r="MPS341" s="1"/>
      <c r="MPT341" s="1"/>
      <c r="MPU341" s="1"/>
      <c r="MPV341" s="1"/>
      <c r="MPW341" s="1"/>
      <c r="MPX341" s="1"/>
      <c r="MPY341" s="1"/>
      <c r="MPZ341" s="1"/>
      <c r="MQA341" s="1"/>
      <c r="MQB341" s="1"/>
      <c r="MQC341" s="1"/>
      <c r="MQD341" s="1"/>
      <c r="MQE341" s="1"/>
      <c r="MQF341" s="1"/>
      <c r="MQG341" s="1"/>
      <c r="MQH341" s="1"/>
      <c r="MQI341" s="1"/>
      <c r="MQJ341" s="1"/>
      <c r="MQK341" s="1"/>
      <c r="MQL341" s="1"/>
      <c r="MQM341" s="1"/>
      <c r="MQN341" s="1"/>
      <c r="MQO341" s="1"/>
      <c r="MQP341" s="1"/>
      <c r="MQQ341" s="1"/>
      <c r="MQR341" s="1"/>
      <c r="MQS341" s="1"/>
      <c r="MQT341" s="1"/>
      <c r="MQU341" s="1"/>
      <c r="MQV341" s="1"/>
      <c r="MQW341" s="1"/>
      <c r="MQX341" s="1"/>
      <c r="MQY341" s="1"/>
      <c r="MQZ341" s="1"/>
      <c r="MRA341" s="1"/>
      <c r="MRB341" s="1"/>
      <c r="MRC341" s="1"/>
      <c r="MRD341" s="1"/>
      <c r="MRE341" s="1"/>
      <c r="MRF341" s="1"/>
      <c r="MRG341" s="1"/>
      <c r="MRH341" s="1"/>
      <c r="MRI341" s="1"/>
      <c r="MRJ341" s="1"/>
      <c r="MRK341" s="1"/>
      <c r="MRL341" s="1"/>
      <c r="MRM341" s="1"/>
      <c r="MRN341" s="1"/>
      <c r="MRO341" s="1"/>
      <c r="MRP341" s="1"/>
      <c r="MRQ341" s="1"/>
      <c r="MRR341" s="1"/>
      <c r="MRS341" s="1"/>
      <c r="MRT341" s="1"/>
      <c r="MRU341" s="1"/>
      <c r="MRV341" s="1"/>
      <c r="MRW341" s="1"/>
      <c r="MRX341" s="1"/>
      <c r="MRY341" s="1"/>
      <c r="MRZ341" s="1"/>
      <c r="MSA341" s="1"/>
      <c r="MSB341" s="1"/>
      <c r="MSC341" s="1"/>
      <c r="MSD341" s="1"/>
      <c r="MSE341" s="1"/>
      <c r="MSF341" s="1"/>
      <c r="MSG341" s="1"/>
      <c r="MSH341" s="1"/>
      <c r="MSI341" s="1"/>
      <c r="MSJ341" s="1"/>
      <c r="MSK341" s="1"/>
      <c r="MSL341" s="1"/>
      <c r="MSM341" s="1"/>
      <c r="MSN341" s="1"/>
      <c r="MSO341" s="1"/>
      <c r="MSP341" s="1"/>
      <c r="MSQ341" s="1"/>
      <c r="MSR341" s="1"/>
      <c r="MSS341" s="1"/>
      <c r="MST341" s="1"/>
      <c r="MSU341" s="1"/>
      <c r="MSV341" s="1"/>
      <c r="MSW341" s="1"/>
      <c r="MSX341" s="1"/>
      <c r="MSY341" s="1"/>
      <c r="MSZ341" s="1"/>
      <c r="MTA341" s="1"/>
      <c r="MTB341" s="1"/>
      <c r="MTC341" s="1"/>
      <c r="MTD341" s="1"/>
      <c r="MTE341" s="1"/>
      <c r="MTF341" s="1"/>
      <c r="MTG341" s="1"/>
      <c r="MTH341" s="1"/>
      <c r="MTI341" s="1"/>
      <c r="MTJ341" s="1"/>
      <c r="MTK341" s="1"/>
      <c r="MTL341" s="1"/>
      <c r="MTM341" s="1"/>
      <c r="MTN341" s="1"/>
      <c r="MTO341" s="1"/>
      <c r="MTP341" s="1"/>
      <c r="MTQ341" s="1"/>
      <c r="MTR341" s="1"/>
      <c r="MTS341" s="1"/>
      <c r="MTT341" s="1"/>
      <c r="MTU341" s="1"/>
      <c r="MTV341" s="1"/>
      <c r="MTW341" s="1"/>
      <c r="MTX341" s="1"/>
      <c r="MTY341" s="1"/>
      <c r="MTZ341" s="1"/>
      <c r="MUA341" s="1"/>
      <c r="MUB341" s="1"/>
      <c r="MUC341" s="1"/>
      <c r="MUD341" s="1"/>
      <c r="MUE341" s="1"/>
      <c r="MUF341" s="1"/>
      <c r="MUG341" s="1"/>
      <c r="MUH341" s="1"/>
      <c r="MUI341" s="1"/>
      <c r="MUJ341" s="1"/>
      <c r="MUK341" s="1"/>
      <c r="MUL341" s="1"/>
      <c r="MUM341" s="1"/>
      <c r="MUN341" s="1"/>
      <c r="MUO341" s="1"/>
      <c r="MUP341" s="1"/>
      <c r="MUQ341" s="1"/>
      <c r="MUR341" s="1"/>
      <c r="MUS341" s="1"/>
      <c r="MUT341" s="1"/>
      <c r="MUU341" s="1"/>
      <c r="MUV341" s="1"/>
      <c r="MUW341" s="1"/>
      <c r="MUX341" s="1"/>
      <c r="MUY341" s="1"/>
      <c r="MUZ341" s="1"/>
      <c r="MVA341" s="1"/>
      <c r="MVB341" s="1"/>
      <c r="MVC341" s="1"/>
      <c r="MVD341" s="1"/>
      <c r="MVE341" s="1"/>
      <c r="MVF341" s="1"/>
      <c r="MVG341" s="1"/>
      <c r="MVH341" s="1"/>
      <c r="MVI341" s="1"/>
      <c r="MVJ341" s="1"/>
      <c r="MVK341" s="1"/>
      <c r="MVL341" s="1"/>
      <c r="MVM341" s="1"/>
      <c r="MVN341" s="1"/>
      <c r="MVO341" s="1"/>
      <c r="MVP341" s="1"/>
      <c r="MVQ341" s="1"/>
      <c r="MVR341" s="1"/>
      <c r="MVS341" s="1"/>
      <c r="MVT341" s="1"/>
      <c r="MVU341" s="1"/>
      <c r="MVV341" s="1"/>
      <c r="MVW341" s="1"/>
      <c r="MVX341" s="1"/>
      <c r="MVY341" s="1"/>
      <c r="MVZ341" s="1"/>
      <c r="MWA341" s="1"/>
      <c r="MWB341" s="1"/>
      <c r="MWC341" s="1"/>
      <c r="MWD341" s="1"/>
      <c r="MWE341" s="1"/>
      <c r="MWF341" s="1"/>
      <c r="MWG341" s="1"/>
      <c r="MWH341" s="1"/>
      <c r="MWI341" s="1"/>
      <c r="MWJ341" s="1"/>
      <c r="MWK341" s="1"/>
      <c r="MWL341" s="1"/>
      <c r="MWM341" s="1"/>
      <c r="MWN341" s="1"/>
      <c r="MWO341" s="1"/>
      <c r="MWP341" s="1"/>
      <c r="MWQ341" s="1"/>
      <c r="MWR341" s="1"/>
      <c r="MWS341" s="1"/>
      <c r="MWT341" s="1"/>
      <c r="MWU341" s="1"/>
      <c r="MWV341" s="1"/>
      <c r="MWW341" s="1"/>
      <c r="MWX341" s="1"/>
      <c r="MWY341" s="1"/>
      <c r="MWZ341" s="1"/>
      <c r="MXA341" s="1"/>
      <c r="MXB341" s="1"/>
      <c r="MXC341" s="1"/>
      <c r="MXD341" s="1"/>
      <c r="MXE341" s="1"/>
      <c r="MXF341" s="1"/>
      <c r="MXG341" s="1"/>
      <c r="MXH341" s="1"/>
      <c r="MXI341" s="1"/>
      <c r="MXJ341" s="1"/>
      <c r="MXK341" s="1"/>
      <c r="MXL341" s="1"/>
      <c r="MXM341" s="1"/>
      <c r="MXN341" s="1"/>
      <c r="MXO341" s="1"/>
      <c r="MXP341" s="1"/>
      <c r="MXQ341" s="1"/>
      <c r="MXR341" s="1"/>
      <c r="MXS341" s="1"/>
      <c r="MXT341" s="1"/>
      <c r="MXU341" s="1"/>
      <c r="MXV341" s="1"/>
      <c r="MXW341" s="1"/>
      <c r="MXX341" s="1"/>
      <c r="MXY341" s="1"/>
      <c r="MXZ341" s="1"/>
      <c r="MYA341" s="1"/>
      <c r="MYB341" s="1"/>
      <c r="MYC341" s="1"/>
      <c r="MYD341" s="1"/>
      <c r="MYE341" s="1"/>
      <c r="MYF341" s="1"/>
      <c r="MYG341" s="1"/>
      <c r="MYH341" s="1"/>
      <c r="MYI341" s="1"/>
      <c r="MYJ341" s="1"/>
      <c r="MYK341" s="1"/>
      <c r="MYL341" s="1"/>
      <c r="MYM341" s="1"/>
      <c r="MYN341" s="1"/>
      <c r="MYO341" s="1"/>
      <c r="MYP341" s="1"/>
      <c r="MYQ341" s="1"/>
      <c r="MYR341" s="1"/>
      <c r="MYS341" s="1"/>
      <c r="MYT341" s="1"/>
      <c r="MYU341" s="1"/>
      <c r="MYV341" s="1"/>
      <c r="MYW341" s="1"/>
      <c r="MYX341" s="1"/>
      <c r="MYY341" s="1"/>
      <c r="MYZ341" s="1"/>
      <c r="MZA341" s="1"/>
      <c r="MZB341" s="1"/>
      <c r="MZC341" s="1"/>
      <c r="MZD341" s="1"/>
      <c r="MZE341" s="1"/>
      <c r="MZF341" s="1"/>
      <c r="MZG341" s="1"/>
      <c r="MZH341" s="1"/>
      <c r="MZI341" s="1"/>
      <c r="MZJ341" s="1"/>
      <c r="MZK341" s="1"/>
      <c r="MZL341" s="1"/>
      <c r="MZM341" s="1"/>
      <c r="MZN341" s="1"/>
      <c r="MZO341" s="1"/>
      <c r="MZP341" s="1"/>
      <c r="MZQ341" s="1"/>
      <c r="MZR341" s="1"/>
      <c r="MZS341" s="1"/>
      <c r="MZT341" s="1"/>
      <c r="MZU341" s="1"/>
      <c r="MZV341" s="1"/>
      <c r="MZW341" s="1"/>
      <c r="MZX341" s="1"/>
      <c r="MZY341" s="1"/>
      <c r="MZZ341" s="1"/>
      <c r="NAA341" s="1"/>
      <c r="NAB341" s="1"/>
      <c r="NAC341" s="1"/>
      <c r="NAD341" s="1"/>
      <c r="NAE341" s="1"/>
      <c r="NAF341" s="1"/>
      <c r="NAG341" s="1"/>
      <c r="NAH341" s="1"/>
      <c r="NAI341" s="1"/>
      <c r="NAJ341" s="1"/>
      <c r="NAK341" s="1"/>
      <c r="NAL341" s="1"/>
      <c r="NAM341" s="1"/>
      <c r="NAN341" s="1"/>
      <c r="NAO341" s="1"/>
      <c r="NAP341" s="1"/>
      <c r="NAQ341" s="1"/>
      <c r="NAR341" s="1"/>
      <c r="NAS341" s="1"/>
      <c r="NAT341" s="1"/>
      <c r="NAU341" s="1"/>
      <c r="NAV341" s="1"/>
      <c r="NAW341" s="1"/>
      <c r="NAX341" s="1"/>
      <c r="NAY341" s="1"/>
      <c r="NAZ341" s="1"/>
      <c r="NBA341" s="1"/>
      <c r="NBB341" s="1"/>
      <c r="NBC341" s="1"/>
      <c r="NBD341" s="1"/>
      <c r="NBE341" s="1"/>
      <c r="NBF341" s="1"/>
      <c r="NBG341" s="1"/>
      <c r="NBH341" s="1"/>
      <c r="NBI341" s="1"/>
      <c r="NBJ341" s="1"/>
      <c r="NBK341" s="1"/>
      <c r="NBL341" s="1"/>
      <c r="NBM341" s="1"/>
      <c r="NBN341" s="1"/>
      <c r="NBO341" s="1"/>
      <c r="NBP341" s="1"/>
      <c r="NBQ341" s="1"/>
      <c r="NBR341" s="1"/>
      <c r="NBS341" s="1"/>
      <c r="NBT341" s="1"/>
      <c r="NBU341" s="1"/>
      <c r="NBV341" s="1"/>
      <c r="NBW341" s="1"/>
      <c r="NBX341" s="1"/>
      <c r="NBY341" s="1"/>
      <c r="NBZ341" s="1"/>
      <c r="NCA341" s="1"/>
      <c r="NCB341" s="1"/>
      <c r="NCC341" s="1"/>
      <c r="NCD341" s="1"/>
      <c r="NCE341" s="1"/>
      <c r="NCF341" s="1"/>
      <c r="NCG341" s="1"/>
      <c r="NCH341" s="1"/>
      <c r="NCI341" s="1"/>
      <c r="NCJ341" s="1"/>
      <c r="NCK341" s="1"/>
      <c r="NCL341" s="1"/>
      <c r="NCM341" s="1"/>
      <c r="NCN341" s="1"/>
      <c r="NCO341" s="1"/>
      <c r="NCP341" s="1"/>
      <c r="NCQ341" s="1"/>
      <c r="NCR341" s="1"/>
      <c r="NCS341" s="1"/>
      <c r="NCT341" s="1"/>
      <c r="NCU341" s="1"/>
      <c r="NCV341" s="1"/>
      <c r="NCW341" s="1"/>
      <c r="NCX341" s="1"/>
      <c r="NCY341" s="1"/>
      <c r="NCZ341" s="1"/>
      <c r="NDA341" s="1"/>
      <c r="NDB341" s="1"/>
      <c r="NDC341" s="1"/>
      <c r="NDD341" s="1"/>
      <c r="NDE341" s="1"/>
      <c r="NDF341" s="1"/>
      <c r="NDG341" s="1"/>
      <c r="NDH341" s="1"/>
      <c r="NDI341" s="1"/>
      <c r="NDJ341" s="1"/>
      <c r="NDK341" s="1"/>
      <c r="NDL341" s="1"/>
      <c r="NDM341" s="1"/>
      <c r="NDN341" s="1"/>
      <c r="NDO341" s="1"/>
      <c r="NDP341" s="1"/>
      <c r="NDQ341" s="1"/>
      <c r="NDR341" s="1"/>
      <c r="NDS341" s="1"/>
      <c r="NDT341" s="1"/>
      <c r="NDU341" s="1"/>
      <c r="NDV341" s="1"/>
      <c r="NDW341" s="1"/>
      <c r="NDX341" s="1"/>
      <c r="NDY341" s="1"/>
      <c r="NDZ341" s="1"/>
      <c r="NEA341" s="1"/>
      <c r="NEB341" s="1"/>
      <c r="NEC341" s="1"/>
      <c r="NED341" s="1"/>
      <c r="NEE341" s="1"/>
      <c r="NEF341" s="1"/>
      <c r="NEG341" s="1"/>
      <c r="NEH341" s="1"/>
      <c r="NEI341" s="1"/>
      <c r="NEJ341" s="1"/>
      <c r="NEK341" s="1"/>
      <c r="NEL341" s="1"/>
      <c r="NEM341" s="1"/>
      <c r="NEN341" s="1"/>
      <c r="NEO341" s="1"/>
      <c r="NEP341" s="1"/>
      <c r="NEQ341" s="1"/>
      <c r="NER341" s="1"/>
      <c r="NES341" s="1"/>
      <c r="NET341" s="1"/>
      <c r="NEU341" s="1"/>
      <c r="NEV341" s="1"/>
      <c r="NEW341" s="1"/>
      <c r="NEX341" s="1"/>
      <c r="NEY341" s="1"/>
      <c r="NEZ341" s="1"/>
      <c r="NFA341" s="1"/>
      <c r="NFB341" s="1"/>
      <c r="NFC341" s="1"/>
      <c r="NFD341" s="1"/>
      <c r="NFE341" s="1"/>
      <c r="NFF341" s="1"/>
      <c r="NFG341" s="1"/>
      <c r="NFH341" s="1"/>
      <c r="NFI341" s="1"/>
      <c r="NFJ341" s="1"/>
      <c r="NFK341" s="1"/>
      <c r="NFL341" s="1"/>
      <c r="NFM341" s="1"/>
      <c r="NFN341" s="1"/>
      <c r="NFO341" s="1"/>
      <c r="NFP341" s="1"/>
      <c r="NFQ341" s="1"/>
      <c r="NFR341" s="1"/>
      <c r="NFS341" s="1"/>
      <c r="NFT341" s="1"/>
      <c r="NFU341" s="1"/>
      <c r="NFV341" s="1"/>
      <c r="NFW341" s="1"/>
      <c r="NFX341" s="1"/>
      <c r="NFY341" s="1"/>
      <c r="NFZ341" s="1"/>
      <c r="NGA341" s="1"/>
      <c r="NGB341" s="1"/>
      <c r="NGC341" s="1"/>
      <c r="NGD341" s="1"/>
      <c r="NGE341" s="1"/>
      <c r="NGF341" s="1"/>
      <c r="NGG341" s="1"/>
      <c r="NGH341" s="1"/>
      <c r="NGI341" s="1"/>
      <c r="NGJ341" s="1"/>
      <c r="NGK341" s="1"/>
      <c r="NGL341" s="1"/>
      <c r="NGM341" s="1"/>
      <c r="NGN341" s="1"/>
      <c r="NGO341" s="1"/>
      <c r="NGP341" s="1"/>
      <c r="NGQ341" s="1"/>
      <c r="NGR341" s="1"/>
      <c r="NGS341" s="1"/>
      <c r="NGT341" s="1"/>
      <c r="NGU341" s="1"/>
      <c r="NGV341" s="1"/>
      <c r="NGW341" s="1"/>
      <c r="NGX341" s="1"/>
      <c r="NGY341" s="1"/>
      <c r="NGZ341" s="1"/>
      <c r="NHA341" s="1"/>
      <c r="NHB341" s="1"/>
      <c r="NHC341" s="1"/>
      <c r="NHD341" s="1"/>
      <c r="NHE341" s="1"/>
      <c r="NHF341" s="1"/>
      <c r="NHG341" s="1"/>
      <c r="NHH341" s="1"/>
      <c r="NHI341" s="1"/>
      <c r="NHJ341" s="1"/>
      <c r="NHK341" s="1"/>
      <c r="NHL341" s="1"/>
      <c r="NHM341" s="1"/>
      <c r="NHN341" s="1"/>
      <c r="NHO341" s="1"/>
      <c r="NHP341" s="1"/>
      <c r="NHQ341" s="1"/>
      <c r="NHR341" s="1"/>
      <c r="NHS341" s="1"/>
      <c r="NHT341" s="1"/>
      <c r="NHU341" s="1"/>
      <c r="NHV341" s="1"/>
      <c r="NHW341" s="1"/>
      <c r="NHX341" s="1"/>
      <c r="NHY341" s="1"/>
      <c r="NHZ341" s="1"/>
      <c r="NIA341" s="1"/>
      <c r="NIB341" s="1"/>
      <c r="NIC341" s="1"/>
      <c r="NID341" s="1"/>
      <c r="NIE341" s="1"/>
      <c r="NIF341" s="1"/>
      <c r="NIG341" s="1"/>
      <c r="NIH341" s="1"/>
      <c r="NII341" s="1"/>
      <c r="NIJ341" s="1"/>
      <c r="NIK341" s="1"/>
      <c r="NIL341" s="1"/>
      <c r="NIM341" s="1"/>
      <c r="NIN341" s="1"/>
      <c r="NIO341" s="1"/>
      <c r="NIP341" s="1"/>
      <c r="NIQ341" s="1"/>
      <c r="NIR341" s="1"/>
      <c r="NIS341" s="1"/>
      <c r="NIT341" s="1"/>
      <c r="NIU341" s="1"/>
      <c r="NIV341" s="1"/>
      <c r="NIW341" s="1"/>
      <c r="NIX341" s="1"/>
      <c r="NIY341" s="1"/>
      <c r="NIZ341" s="1"/>
      <c r="NJA341" s="1"/>
      <c r="NJB341" s="1"/>
      <c r="NJC341" s="1"/>
      <c r="NJD341" s="1"/>
      <c r="NJE341" s="1"/>
      <c r="NJF341" s="1"/>
      <c r="NJG341" s="1"/>
      <c r="NJH341" s="1"/>
      <c r="NJI341" s="1"/>
      <c r="NJJ341" s="1"/>
      <c r="NJK341" s="1"/>
      <c r="NJL341" s="1"/>
      <c r="NJM341" s="1"/>
      <c r="NJN341" s="1"/>
      <c r="NJO341" s="1"/>
      <c r="NJP341" s="1"/>
      <c r="NJQ341" s="1"/>
      <c r="NJR341" s="1"/>
      <c r="NJS341" s="1"/>
      <c r="NJT341" s="1"/>
      <c r="NJU341" s="1"/>
      <c r="NJV341" s="1"/>
      <c r="NJW341" s="1"/>
      <c r="NJX341" s="1"/>
      <c r="NJY341" s="1"/>
      <c r="NJZ341" s="1"/>
      <c r="NKA341" s="1"/>
      <c r="NKB341" s="1"/>
      <c r="NKC341" s="1"/>
      <c r="NKD341" s="1"/>
      <c r="NKE341" s="1"/>
      <c r="NKF341" s="1"/>
      <c r="NKG341" s="1"/>
      <c r="NKH341" s="1"/>
      <c r="NKI341" s="1"/>
      <c r="NKJ341" s="1"/>
      <c r="NKK341" s="1"/>
      <c r="NKL341" s="1"/>
      <c r="NKM341" s="1"/>
      <c r="NKN341" s="1"/>
      <c r="NKO341" s="1"/>
      <c r="NKP341" s="1"/>
      <c r="NKQ341" s="1"/>
      <c r="NKR341" s="1"/>
      <c r="NKS341" s="1"/>
      <c r="NKT341" s="1"/>
      <c r="NKU341" s="1"/>
      <c r="NKV341" s="1"/>
      <c r="NKW341" s="1"/>
      <c r="NKX341" s="1"/>
      <c r="NKY341" s="1"/>
      <c r="NKZ341" s="1"/>
      <c r="NLA341" s="1"/>
      <c r="NLB341" s="1"/>
      <c r="NLC341" s="1"/>
      <c r="NLD341" s="1"/>
      <c r="NLE341" s="1"/>
      <c r="NLF341" s="1"/>
      <c r="NLG341" s="1"/>
      <c r="NLH341" s="1"/>
      <c r="NLI341" s="1"/>
      <c r="NLJ341" s="1"/>
      <c r="NLK341" s="1"/>
      <c r="NLL341" s="1"/>
      <c r="NLM341" s="1"/>
      <c r="NLN341" s="1"/>
      <c r="NLO341" s="1"/>
      <c r="NLP341" s="1"/>
      <c r="NLQ341" s="1"/>
      <c r="NLR341" s="1"/>
      <c r="NLS341" s="1"/>
      <c r="NLT341" s="1"/>
      <c r="NLU341" s="1"/>
      <c r="NLV341" s="1"/>
      <c r="NLW341" s="1"/>
      <c r="NLX341" s="1"/>
      <c r="NLY341" s="1"/>
      <c r="NLZ341" s="1"/>
      <c r="NMA341" s="1"/>
      <c r="NMB341" s="1"/>
      <c r="NMC341" s="1"/>
      <c r="NMD341" s="1"/>
      <c r="NME341" s="1"/>
      <c r="NMF341" s="1"/>
      <c r="NMG341" s="1"/>
      <c r="NMH341" s="1"/>
      <c r="NMI341" s="1"/>
      <c r="NMJ341" s="1"/>
      <c r="NMK341" s="1"/>
      <c r="NML341" s="1"/>
      <c r="NMM341" s="1"/>
      <c r="NMN341" s="1"/>
      <c r="NMO341" s="1"/>
      <c r="NMP341" s="1"/>
      <c r="NMQ341" s="1"/>
      <c r="NMR341" s="1"/>
      <c r="NMS341" s="1"/>
      <c r="NMT341" s="1"/>
      <c r="NMU341" s="1"/>
      <c r="NMV341" s="1"/>
      <c r="NMW341" s="1"/>
      <c r="NMX341" s="1"/>
      <c r="NMY341" s="1"/>
      <c r="NMZ341" s="1"/>
      <c r="NNA341" s="1"/>
      <c r="NNB341" s="1"/>
      <c r="NNC341" s="1"/>
      <c r="NND341" s="1"/>
      <c r="NNE341" s="1"/>
      <c r="NNF341" s="1"/>
      <c r="NNG341" s="1"/>
      <c r="NNH341" s="1"/>
      <c r="NNI341" s="1"/>
      <c r="NNJ341" s="1"/>
      <c r="NNK341" s="1"/>
      <c r="NNL341" s="1"/>
      <c r="NNM341" s="1"/>
      <c r="NNN341" s="1"/>
      <c r="NNO341" s="1"/>
      <c r="NNP341" s="1"/>
      <c r="NNQ341" s="1"/>
      <c r="NNR341" s="1"/>
      <c r="NNS341" s="1"/>
      <c r="NNT341" s="1"/>
      <c r="NNU341" s="1"/>
      <c r="NNV341" s="1"/>
      <c r="NNW341" s="1"/>
      <c r="NNX341" s="1"/>
      <c r="NNY341" s="1"/>
      <c r="NNZ341" s="1"/>
      <c r="NOA341" s="1"/>
      <c r="NOB341" s="1"/>
      <c r="NOC341" s="1"/>
      <c r="NOD341" s="1"/>
      <c r="NOE341" s="1"/>
      <c r="NOF341" s="1"/>
      <c r="NOG341" s="1"/>
      <c r="NOH341" s="1"/>
      <c r="NOI341" s="1"/>
      <c r="NOJ341" s="1"/>
      <c r="NOK341" s="1"/>
      <c r="NOL341" s="1"/>
      <c r="NOM341" s="1"/>
      <c r="NON341" s="1"/>
      <c r="NOO341" s="1"/>
      <c r="NOP341" s="1"/>
      <c r="NOQ341" s="1"/>
      <c r="NOR341" s="1"/>
      <c r="NOS341" s="1"/>
      <c r="NOT341" s="1"/>
      <c r="NOU341" s="1"/>
      <c r="NOV341" s="1"/>
      <c r="NOW341" s="1"/>
      <c r="NOX341" s="1"/>
      <c r="NOY341" s="1"/>
      <c r="NOZ341" s="1"/>
      <c r="NPA341" s="1"/>
      <c r="NPB341" s="1"/>
      <c r="NPC341" s="1"/>
      <c r="NPD341" s="1"/>
      <c r="NPE341" s="1"/>
      <c r="NPF341" s="1"/>
      <c r="NPG341" s="1"/>
      <c r="NPH341" s="1"/>
      <c r="NPI341" s="1"/>
      <c r="NPJ341" s="1"/>
      <c r="NPK341" s="1"/>
      <c r="NPL341" s="1"/>
      <c r="NPM341" s="1"/>
      <c r="NPN341" s="1"/>
      <c r="NPO341" s="1"/>
      <c r="NPP341" s="1"/>
      <c r="NPQ341" s="1"/>
      <c r="NPR341" s="1"/>
      <c r="NPS341" s="1"/>
      <c r="NPT341" s="1"/>
      <c r="NPU341" s="1"/>
      <c r="NPV341" s="1"/>
      <c r="NPW341" s="1"/>
      <c r="NPX341" s="1"/>
      <c r="NPY341" s="1"/>
      <c r="NPZ341" s="1"/>
      <c r="NQA341" s="1"/>
      <c r="NQB341" s="1"/>
      <c r="NQC341" s="1"/>
      <c r="NQD341" s="1"/>
      <c r="NQE341" s="1"/>
      <c r="NQF341" s="1"/>
      <c r="NQG341" s="1"/>
      <c r="NQH341" s="1"/>
      <c r="NQI341" s="1"/>
      <c r="NQJ341" s="1"/>
      <c r="NQK341" s="1"/>
      <c r="NQL341" s="1"/>
      <c r="NQM341" s="1"/>
      <c r="NQN341" s="1"/>
      <c r="NQO341" s="1"/>
      <c r="NQP341" s="1"/>
      <c r="NQQ341" s="1"/>
      <c r="NQR341" s="1"/>
      <c r="NQS341" s="1"/>
      <c r="NQT341" s="1"/>
      <c r="NQU341" s="1"/>
      <c r="NQV341" s="1"/>
      <c r="NQW341" s="1"/>
      <c r="NQX341" s="1"/>
      <c r="NQY341" s="1"/>
      <c r="NQZ341" s="1"/>
      <c r="NRA341" s="1"/>
      <c r="NRB341" s="1"/>
      <c r="NRC341" s="1"/>
      <c r="NRD341" s="1"/>
      <c r="NRE341" s="1"/>
      <c r="NRF341" s="1"/>
      <c r="NRG341" s="1"/>
      <c r="NRH341" s="1"/>
      <c r="NRI341" s="1"/>
      <c r="NRJ341" s="1"/>
      <c r="NRK341" s="1"/>
      <c r="NRL341" s="1"/>
      <c r="NRM341" s="1"/>
      <c r="NRN341" s="1"/>
      <c r="NRO341" s="1"/>
      <c r="NRP341" s="1"/>
      <c r="NRQ341" s="1"/>
      <c r="NRR341" s="1"/>
      <c r="NRS341" s="1"/>
      <c r="NRT341" s="1"/>
      <c r="NRU341" s="1"/>
      <c r="NRV341" s="1"/>
      <c r="NRW341" s="1"/>
      <c r="NRX341" s="1"/>
      <c r="NRY341" s="1"/>
      <c r="NRZ341" s="1"/>
      <c r="NSA341" s="1"/>
      <c r="NSB341" s="1"/>
      <c r="NSC341" s="1"/>
      <c r="NSD341" s="1"/>
      <c r="NSE341" s="1"/>
      <c r="NSF341" s="1"/>
      <c r="NSG341" s="1"/>
      <c r="NSH341" s="1"/>
      <c r="NSI341" s="1"/>
      <c r="NSJ341" s="1"/>
      <c r="NSK341" s="1"/>
      <c r="NSL341" s="1"/>
      <c r="NSM341" s="1"/>
      <c r="NSN341" s="1"/>
      <c r="NSO341" s="1"/>
      <c r="NSP341" s="1"/>
      <c r="NSQ341" s="1"/>
      <c r="NSR341" s="1"/>
      <c r="NSS341" s="1"/>
      <c r="NST341" s="1"/>
      <c r="NSU341" s="1"/>
      <c r="NSV341" s="1"/>
      <c r="NSW341" s="1"/>
      <c r="NSX341" s="1"/>
      <c r="NSY341" s="1"/>
      <c r="NSZ341" s="1"/>
      <c r="NTA341" s="1"/>
      <c r="NTB341" s="1"/>
      <c r="NTC341" s="1"/>
      <c r="NTD341" s="1"/>
      <c r="NTE341" s="1"/>
      <c r="NTF341" s="1"/>
      <c r="NTG341" s="1"/>
      <c r="NTH341" s="1"/>
      <c r="NTI341" s="1"/>
      <c r="NTJ341" s="1"/>
      <c r="NTK341" s="1"/>
      <c r="NTL341" s="1"/>
      <c r="NTM341" s="1"/>
      <c r="NTN341" s="1"/>
      <c r="NTO341" s="1"/>
      <c r="NTP341" s="1"/>
      <c r="NTQ341" s="1"/>
      <c r="NTR341" s="1"/>
      <c r="NTS341" s="1"/>
      <c r="NTT341" s="1"/>
      <c r="NTU341" s="1"/>
      <c r="NTV341" s="1"/>
      <c r="NTW341" s="1"/>
      <c r="NTX341" s="1"/>
      <c r="NTY341" s="1"/>
      <c r="NTZ341" s="1"/>
      <c r="NUA341" s="1"/>
      <c r="NUB341" s="1"/>
      <c r="NUC341" s="1"/>
      <c r="NUD341" s="1"/>
      <c r="NUE341" s="1"/>
      <c r="NUF341" s="1"/>
      <c r="NUG341" s="1"/>
      <c r="NUH341" s="1"/>
      <c r="NUI341" s="1"/>
      <c r="NUJ341" s="1"/>
      <c r="NUK341" s="1"/>
      <c r="NUL341" s="1"/>
      <c r="NUM341" s="1"/>
      <c r="NUN341" s="1"/>
      <c r="NUO341" s="1"/>
      <c r="NUP341" s="1"/>
      <c r="NUQ341" s="1"/>
      <c r="NUR341" s="1"/>
      <c r="NUS341" s="1"/>
      <c r="NUT341" s="1"/>
      <c r="NUU341" s="1"/>
      <c r="NUV341" s="1"/>
      <c r="NUW341" s="1"/>
      <c r="NUX341" s="1"/>
      <c r="NUY341" s="1"/>
      <c r="NUZ341" s="1"/>
      <c r="NVA341" s="1"/>
      <c r="NVB341" s="1"/>
      <c r="NVC341" s="1"/>
      <c r="NVD341" s="1"/>
      <c r="NVE341" s="1"/>
      <c r="NVF341" s="1"/>
      <c r="NVG341" s="1"/>
      <c r="NVH341" s="1"/>
      <c r="NVI341" s="1"/>
      <c r="NVJ341" s="1"/>
      <c r="NVK341" s="1"/>
      <c r="NVL341" s="1"/>
      <c r="NVM341" s="1"/>
      <c r="NVN341" s="1"/>
      <c r="NVO341" s="1"/>
      <c r="NVP341" s="1"/>
      <c r="NVQ341" s="1"/>
      <c r="NVR341" s="1"/>
      <c r="NVS341" s="1"/>
      <c r="NVT341" s="1"/>
      <c r="NVU341" s="1"/>
      <c r="NVV341" s="1"/>
      <c r="NVW341" s="1"/>
      <c r="NVX341" s="1"/>
      <c r="NVY341" s="1"/>
      <c r="NVZ341" s="1"/>
      <c r="NWA341" s="1"/>
      <c r="NWB341" s="1"/>
      <c r="NWC341" s="1"/>
      <c r="NWD341" s="1"/>
      <c r="NWE341" s="1"/>
      <c r="NWF341" s="1"/>
      <c r="NWG341" s="1"/>
      <c r="NWH341" s="1"/>
      <c r="NWI341" s="1"/>
      <c r="NWJ341" s="1"/>
      <c r="NWK341" s="1"/>
      <c r="NWL341" s="1"/>
      <c r="NWM341" s="1"/>
      <c r="NWN341" s="1"/>
      <c r="NWO341" s="1"/>
      <c r="NWP341" s="1"/>
      <c r="NWQ341" s="1"/>
      <c r="NWR341" s="1"/>
      <c r="NWS341" s="1"/>
      <c r="NWT341" s="1"/>
      <c r="NWU341" s="1"/>
      <c r="NWV341" s="1"/>
      <c r="NWW341" s="1"/>
      <c r="NWX341" s="1"/>
      <c r="NWY341" s="1"/>
      <c r="NWZ341" s="1"/>
      <c r="NXA341" s="1"/>
      <c r="NXB341" s="1"/>
      <c r="NXC341" s="1"/>
      <c r="NXD341" s="1"/>
      <c r="NXE341" s="1"/>
      <c r="NXF341" s="1"/>
      <c r="NXG341" s="1"/>
      <c r="NXH341" s="1"/>
      <c r="NXI341" s="1"/>
      <c r="NXJ341" s="1"/>
      <c r="NXK341" s="1"/>
      <c r="NXL341" s="1"/>
      <c r="NXM341" s="1"/>
      <c r="NXN341" s="1"/>
      <c r="NXO341" s="1"/>
      <c r="NXP341" s="1"/>
      <c r="NXQ341" s="1"/>
      <c r="NXR341" s="1"/>
      <c r="NXS341" s="1"/>
      <c r="NXT341" s="1"/>
      <c r="NXU341" s="1"/>
      <c r="NXV341" s="1"/>
      <c r="NXW341" s="1"/>
      <c r="NXX341" s="1"/>
      <c r="NXY341" s="1"/>
      <c r="NXZ341" s="1"/>
      <c r="NYA341" s="1"/>
      <c r="NYB341" s="1"/>
      <c r="NYC341" s="1"/>
      <c r="NYD341" s="1"/>
      <c r="NYE341" s="1"/>
      <c r="NYF341" s="1"/>
      <c r="NYG341" s="1"/>
      <c r="NYH341" s="1"/>
      <c r="NYI341" s="1"/>
      <c r="NYJ341" s="1"/>
      <c r="NYK341" s="1"/>
      <c r="NYL341" s="1"/>
      <c r="NYM341" s="1"/>
      <c r="NYN341" s="1"/>
      <c r="NYO341" s="1"/>
      <c r="NYP341" s="1"/>
      <c r="NYQ341" s="1"/>
      <c r="NYR341" s="1"/>
      <c r="NYS341" s="1"/>
      <c r="NYT341" s="1"/>
      <c r="NYU341" s="1"/>
      <c r="NYV341" s="1"/>
      <c r="NYW341" s="1"/>
      <c r="NYX341" s="1"/>
      <c r="NYY341" s="1"/>
      <c r="NYZ341" s="1"/>
      <c r="NZA341" s="1"/>
      <c r="NZB341" s="1"/>
      <c r="NZC341" s="1"/>
      <c r="NZD341" s="1"/>
      <c r="NZE341" s="1"/>
      <c r="NZF341" s="1"/>
      <c r="NZG341" s="1"/>
      <c r="NZH341" s="1"/>
      <c r="NZI341" s="1"/>
      <c r="NZJ341" s="1"/>
      <c r="NZK341" s="1"/>
      <c r="NZL341" s="1"/>
      <c r="NZM341" s="1"/>
      <c r="NZN341" s="1"/>
      <c r="NZO341" s="1"/>
      <c r="NZP341" s="1"/>
      <c r="NZQ341" s="1"/>
      <c r="NZR341" s="1"/>
      <c r="NZS341" s="1"/>
      <c r="NZT341" s="1"/>
      <c r="NZU341" s="1"/>
      <c r="NZV341" s="1"/>
      <c r="NZW341" s="1"/>
      <c r="NZX341" s="1"/>
      <c r="NZY341" s="1"/>
      <c r="NZZ341" s="1"/>
      <c r="OAA341" s="1"/>
      <c r="OAB341" s="1"/>
      <c r="OAC341" s="1"/>
      <c r="OAD341" s="1"/>
      <c r="OAE341" s="1"/>
      <c r="OAF341" s="1"/>
      <c r="OAG341" s="1"/>
      <c r="OAH341" s="1"/>
      <c r="OAI341" s="1"/>
      <c r="OAJ341" s="1"/>
      <c r="OAK341" s="1"/>
      <c r="OAL341" s="1"/>
      <c r="OAM341" s="1"/>
      <c r="OAN341" s="1"/>
      <c r="OAO341" s="1"/>
      <c r="OAP341" s="1"/>
      <c r="OAQ341" s="1"/>
      <c r="OAR341" s="1"/>
      <c r="OAS341" s="1"/>
      <c r="OAT341" s="1"/>
      <c r="OAU341" s="1"/>
      <c r="OAV341" s="1"/>
      <c r="OAW341" s="1"/>
      <c r="OAX341" s="1"/>
      <c r="OAY341" s="1"/>
      <c r="OAZ341" s="1"/>
      <c r="OBA341" s="1"/>
      <c r="OBB341" s="1"/>
      <c r="OBC341" s="1"/>
      <c r="OBD341" s="1"/>
      <c r="OBE341" s="1"/>
      <c r="OBF341" s="1"/>
      <c r="OBG341" s="1"/>
      <c r="OBH341" s="1"/>
      <c r="OBI341" s="1"/>
      <c r="OBJ341" s="1"/>
      <c r="OBK341" s="1"/>
      <c r="OBL341" s="1"/>
      <c r="OBM341" s="1"/>
      <c r="OBN341" s="1"/>
      <c r="OBO341" s="1"/>
      <c r="OBP341" s="1"/>
      <c r="OBQ341" s="1"/>
      <c r="OBR341" s="1"/>
      <c r="OBS341" s="1"/>
      <c r="OBT341" s="1"/>
      <c r="OBU341" s="1"/>
      <c r="OBV341" s="1"/>
      <c r="OBW341" s="1"/>
      <c r="OBX341" s="1"/>
      <c r="OBY341" s="1"/>
      <c r="OBZ341" s="1"/>
      <c r="OCA341" s="1"/>
      <c r="OCB341" s="1"/>
      <c r="OCC341" s="1"/>
      <c r="OCD341" s="1"/>
      <c r="OCE341" s="1"/>
      <c r="OCF341" s="1"/>
      <c r="OCG341" s="1"/>
      <c r="OCH341" s="1"/>
      <c r="OCI341" s="1"/>
      <c r="OCJ341" s="1"/>
      <c r="OCK341" s="1"/>
      <c r="OCL341" s="1"/>
      <c r="OCM341" s="1"/>
      <c r="OCN341" s="1"/>
      <c r="OCO341" s="1"/>
      <c r="OCP341" s="1"/>
      <c r="OCQ341" s="1"/>
      <c r="OCR341" s="1"/>
      <c r="OCS341" s="1"/>
      <c r="OCT341" s="1"/>
      <c r="OCU341" s="1"/>
      <c r="OCV341" s="1"/>
      <c r="OCW341" s="1"/>
      <c r="OCX341" s="1"/>
      <c r="OCY341" s="1"/>
      <c r="OCZ341" s="1"/>
      <c r="ODA341" s="1"/>
      <c r="ODB341" s="1"/>
      <c r="ODC341" s="1"/>
      <c r="ODD341" s="1"/>
      <c r="ODE341" s="1"/>
      <c r="ODF341" s="1"/>
      <c r="ODG341" s="1"/>
      <c r="ODH341" s="1"/>
      <c r="ODI341" s="1"/>
      <c r="ODJ341" s="1"/>
      <c r="ODK341" s="1"/>
      <c r="ODL341" s="1"/>
      <c r="ODM341" s="1"/>
      <c r="ODN341" s="1"/>
      <c r="ODO341" s="1"/>
      <c r="ODP341" s="1"/>
      <c r="ODQ341" s="1"/>
      <c r="ODR341" s="1"/>
      <c r="ODS341" s="1"/>
      <c r="ODT341" s="1"/>
      <c r="ODU341" s="1"/>
      <c r="ODV341" s="1"/>
      <c r="ODW341" s="1"/>
      <c r="ODX341" s="1"/>
      <c r="ODY341" s="1"/>
      <c r="ODZ341" s="1"/>
      <c r="OEA341" s="1"/>
      <c r="OEB341" s="1"/>
      <c r="OEC341" s="1"/>
      <c r="OED341" s="1"/>
      <c r="OEE341" s="1"/>
      <c r="OEF341" s="1"/>
      <c r="OEG341" s="1"/>
      <c r="OEH341" s="1"/>
      <c r="OEI341" s="1"/>
      <c r="OEJ341" s="1"/>
      <c r="OEK341" s="1"/>
      <c r="OEL341" s="1"/>
      <c r="OEM341" s="1"/>
      <c r="OEN341" s="1"/>
      <c r="OEO341" s="1"/>
      <c r="OEP341" s="1"/>
      <c r="OEQ341" s="1"/>
      <c r="OER341" s="1"/>
      <c r="OES341" s="1"/>
      <c r="OET341" s="1"/>
      <c r="OEU341" s="1"/>
      <c r="OEV341" s="1"/>
      <c r="OEW341" s="1"/>
      <c r="OEX341" s="1"/>
      <c r="OEY341" s="1"/>
      <c r="OEZ341" s="1"/>
      <c r="OFA341" s="1"/>
      <c r="OFB341" s="1"/>
      <c r="OFC341" s="1"/>
      <c r="OFD341" s="1"/>
      <c r="OFE341" s="1"/>
      <c r="OFF341" s="1"/>
      <c r="OFG341" s="1"/>
      <c r="OFH341" s="1"/>
      <c r="OFI341" s="1"/>
      <c r="OFJ341" s="1"/>
      <c r="OFK341" s="1"/>
      <c r="OFL341" s="1"/>
      <c r="OFM341" s="1"/>
      <c r="OFN341" s="1"/>
      <c r="OFO341" s="1"/>
      <c r="OFP341" s="1"/>
      <c r="OFQ341" s="1"/>
      <c r="OFR341" s="1"/>
      <c r="OFS341" s="1"/>
      <c r="OFT341" s="1"/>
      <c r="OFU341" s="1"/>
      <c r="OFV341" s="1"/>
      <c r="OFW341" s="1"/>
      <c r="OFX341" s="1"/>
      <c r="OFY341" s="1"/>
      <c r="OFZ341" s="1"/>
      <c r="OGA341" s="1"/>
      <c r="OGB341" s="1"/>
      <c r="OGC341" s="1"/>
      <c r="OGD341" s="1"/>
      <c r="OGE341" s="1"/>
      <c r="OGF341" s="1"/>
      <c r="OGG341" s="1"/>
      <c r="OGH341" s="1"/>
      <c r="OGI341" s="1"/>
      <c r="OGJ341" s="1"/>
      <c r="OGK341" s="1"/>
      <c r="OGL341" s="1"/>
      <c r="OGM341" s="1"/>
      <c r="OGN341" s="1"/>
      <c r="OGO341" s="1"/>
      <c r="OGP341" s="1"/>
      <c r="OGQ341" s="1"/>
      <c r="OGR341" s="1"/>
      <c r="OGS341" s="1"/>
      <c r="OGT341" s="1"/>
      <c r="OGU341" s="1"/>
      <c r="OGV341" s="1"/>
      <c r="OGW341" s="1"/>
      <c r="OGX341" s="1"/>
      <c r="OGY341" s="1"/>
      <c r="OGZ341" s="1"/>
      <c r="OHA341" s="1"/>
      <c r="OHB341" s="1"/>
      <c r="OHC341" s="1"/>
      <c r="OHD341" s="1"/>
      <c r="OHE341" s="1"/>
      <c r="OHF341" s="1"/>
      <c r="OHG341" s="1"/>
      <c r="OHH341" s="1"/>
      <c r="OHI341" s="1"/>
      <c r="OHJ341" s="1"/>
      <c r="OHK341" s="1"/>
      <c r="OHL341" s="1"/>
      <c r="OHM341" s="1"/>
      <c r="OHN341" s="1"/>
      <c r="OHO341" s="1"/>
      <c r="OHP341" s="1"/>
      <c r="OHQ341" s="1"/>
      <c r="OHR341" s="1"/>
      <c r="OHS341" s="1"/>
      <c r="OHT341" s="1"/>
      <c r="OHU341" s="1"/>
      <c r="OHV341" s="1"/>
      <c r="OHW341" s="1"/>
      <c r="OHX341" s="1"/>
      <c r="OHY341" s="1"/>
      <c r="OHZ341" s="1"/>
      <c r="OIA341" s="1"/>
      <c r="OIB341" s="1"/>
      <c r="OIC341" s="1"/>
      <c r="OID341" s="1"/>
      <c r="OIE341" s="1"/>
      <c r="OIF341" s="1"/>
      <c r="OIG341" s="1"/>
      <c r="OIH341" s="1"/>
      <c r="OII341" s="1"/>
      <c r="OIJ341" s="1"/>
      <c r="OIK341" s="1"/>
      <c r="OIL341" s="1"/>
      <c r="OIM341" s="1"/>
      <c r="OIN341" s="1"/>
      <c r="OIO341" s="1"/>
      <c r="OIP341" s="1"/>
      <c r="OIQ341" s="1"/>
      <c r="OIR341" s="1"/>
      <c r="OIS341" s="1"/>
      <c r="OIT341" s="1"/>
      <c r="OIU341" s="1"/>
      <c r="OIV341" s="1"/>
      <c r="OIW341" s="1"/>
      <c r="OIX341" s="1"/>
      <c r="OIY341" s="1"/>
      <c r="OIZ341" s="1"/>
      <c r="OJA341" s="1"/>
      <c r="OJB341" s="1"/>
      <c r="OJC341" s="1"/>
      <c r="OJD341" s="1"/>
      <c r="OJE341" s="1"/>
      <c r="OJF341" s="1"/>
      <c r="OJG341" s="1"/>
      <c r="OJH341" s="1"/>
      <c r="OJI341" s="1"/>
      <c r="OJJ341" s="1"/>
      <c r="OJK341" s="1"/>
      <c r="OJL341" s="1"/>
      <c r="OJM341" s="1"/>
      <c r="OJN341" s="1"/>
      <c r="OJO341" s="1"/>
      <c r="OJP341" s="1"/>
      <c r="OJQ341" s="1"/>
      <c r="OJR341" s="1"/>
      <c r="OJS341" s="1"/>
      <c r="OJT341" s="1"/>
      <c r="OJU341" s="1"/>
      <c r="OJV341" s="1"/>
      <c r="OJW341" s="1"/>
      <c r="OJX341" s="1"/>
      <c r="OJY341" s="1"/>
      <c r="OJZ341" s="1"/>
      <c r="OKA341" s="1"/>
      <c r="OKB341" s="1"/>
      <c r="OKC341" s="1"/>
      <c r="OKD341" s="1"/>
      <c r="OKE341" s="1"/>
      <c r="OKF341" s="1"/>
      <c r="OKG341" s="1"/>
      <c r="OKH341" s="1"/>
      <c r="OKI341" s="1"/>
      <c r="OKJ341" s="1"/>
      <c r="OKK341" s="1"/>
      <c r="OKL341" s="1"/>
      <c r="OKM341" s="1"/>
      <c r="OKN341" s="1"/>
      <c r="OKO341" s="1"/>
      <c r="OKP341" s="1"/>
      <c r="OKQ341" s="1"/>
      <c r="OKR341" s="1"/>
      <c r="OKS341" s="1"/>
      <c r="OKT341" s="1"/>
      <c r="OKU341" s="1"/>
      <c r="OKV341" s="1"/>
      <c r="OKW341" s="1"/>
      <c r="OKX341" s="1"/>
      <c r="OKY341" s="1"/>
      <c r="OKZ341" s="1"/>
      <c r="OLA341" s="1"/>
      <c r="OLB341" s="1"/>
      <c r="OLC341" s="1"/>
      <c r="OLD341" s="1"/>
      <c r="OLE341" s="1"/>
      <c r="OLF341" s="1"/>
      <c r="OLG341" s="1"/>
      <c r="OLH341" s="1"/>
      <c r="OLI341" s="1"/>
      <c r="OLJ341" s="1"/>
      <c r="OLK341" s="1"/>
      <c r="OLL341" s="1"/>
      <c r="OLM341" s="1"/>
      <c r="OLN341" s="1"/>
      <c r="OLO341" s="1"/>
      <c r="OLP341" s="1"/>
      <c r="OLQ341" s="1"/>
      <c r="OLR341" s="1"/>
      <c r="OLS341" s="1"/>
      <c r="OLT341" s="1"/>
      <c r="OLU341" s="1"/>
      <c r="OLV341" s="1"/>
      <c r="OLW341" s="1"/>
      <c r="OLX341" s="1"/>
      <c r="OLY341" s="1"/>
      <c r="OLZ341" s="1"/>
      <c r="OMA341" s="1"/>
      <c r="OMB341" s="1"/>
      <c r="OMC341" s="1"/>
      <c r="OMD341" s="1"/>
      <c r="OME341" s="1"/>
      <c r="OMF341" s="1"/>
      <c r="OMG341" s="1"/>
      <c r="OMH341" s="1"/>
      <c r="OMI341" s="1"/>
      <c r="OMJ341" s="1"/>
      <c r="OMK341" s="1"/>
      <c r="OML341" s="1"/>
      <c r="OMM341" s="1"/>
      <c r="OMN341" s="1"/>
      <c r="OMO341" s="1"/>
      <c r="OMP341" s="1"/>
      <c r="OMQ341" s="1"/>
      <c r="OMR341" s="1"/>
      <c r="OMS341" s="1"/>
      <c r="OMT341" s="1"/>
      <c r="OMU341" s="1"/>
      <c r="OMV341" s="1"/>
      <c r="OMW341" s="1"/>
      <c r="OMX341" s="1"/>
      <c r="OMY341" s="1"/>
      <c r="OMZ341" s="1"/>
      <c r="ONA341" s="1"/>
      <c r="ONB341" s="1"/>
      <c r="ONC341" s="1"/>
      <c r="OND341" s="1"/>
      <c r="ONE341" s="1"/>
      <c r="ONF341" s="1"/>
      <c r="ONG341" s="1"/>
      <c r="ONH341" s="1"/>
      <c r="ONI341" s="1"/>
      <c r="ONJ341" s="1"/>
      <c r="ONK341" s="1"/>
      <c r="ONL341" s="1"/>
      <c r="ONM341" s="1"/>
      <c r="ONN341" s="1"/>
      <c r="ONO341" s="1"/>
      <c r="ONP341" s="1"/>
      <c r="ONQ341" s="1"/>
      <c r="ONR341" s="1"/>
      <c r="ONS341" s="1"/>
      <c r="ONT341" s="1"/>
      <c r="ONU341" s="1"/>
      <c r="ONV341" s="1"/>
      <c r="ONW341" s="1"/>
      <c r="ONX341" s="1"/>
      <c r="ONY341" s="1"/>
      <c r="ONZ341" s="1"/>
      <c r="OOA341" s="1"/>
      <c r="OOB341" s="1"/>
      <c r="OOC341" s="1"/>
      <c r="OOD341" s="1"/>
      <c r="OOE341" s="1"/>
      <c r="OOF341" s="1"/>
      <c r="OOG341" s="1"/>
      <c r="OOH341" s="1"/>
      <c r="OOI341" s="1"/>
      <c r="OOJ341" s="1"/>
      <c r="OOK341" s="1"/>
      <c r="OOL341" s="1"/>
      <c r="OOM341" s="1"/>
      <c r="OON341" s="1"/>
      <c r="OOO341" s="1"/>
      <c r="OOP341" s="1"/>
      <c r="OOQ341" s="1"/>
      <c r="OOR341" s="1"/>
      <c r="OOS341" s="1"/>
      <c r="OOT341" s="1"/>
      <c r="OOU341" s="1"/>
      <c r="OOV341" s="1"/>
      <c r="OOW341" s="1"/>
      <c r="OOX341" s="1"/>
      <c r="OOY341" s="1"/>
      <c r="OOZ341" s="1"/>
      <c r="OPA341" s="1"/>
      <c r="OPB341" s="1"/>
      <c r="OPC341" s="1"/>
      <c r="OPD341" s="1"/>
      <c r="OPE341" s="1"/>
      <c r="OPF341" s="1"/>
      <c r="OPG341" s="1"/>
      <c r="OPH341" s="1"/>
      <c r="OPI341" s="1"/>
      <c r="OPJ341" s="1"/>
      <c r="OPK341" s="1"/>
      <c r="OPL341" s="1"/>
      <c r="OPM341" s="1"/>
      <c r="OPN341" s="1"/>
      <c r="OPO341" s="1"/>
      <c r="OPP341" s="1"/>
      <c r="OPQ341" s="1"/>
      <c r="OPR341" s="1"/>
      <c r="OPS341" s="1"/>
      <c r="OPT341" s="1"/>
      <c r="OPU341" s="1"/>
      <c r="OPV341" s="1"/>
      <c r="OPW341" s="1"/>
      <c r="OPX341" s="1"/>
      <c r="OPY341" s="1"/>
      <c r="OPZ341" s="1"/>
      <c r="OQA341" s="1"/>
      <c r="OQB341" s="1"/>
      <c r="OQC341" s="1"/>
      <c r="OQD341" s="1"/>
      <c r="OQE341" s="1"/>
      <c r="OQF341" s="1"/>
      <c r="OQG341" s="1"/>
      <c r="OQH341" s="1"/>
      <c r="OQI341" s="1"/>
      <c r="OQJ341" s="1"/>
      <c r="OQK341" s="1"/>
      <c r="OQL341" s="1"/>
      <c r="OQM341" s="1"/>
      <c r="OQN341" s="1"/>
      <c r="OQO341" s="1"/>
      <c r="OQP341" s="1"/>
      <c r="OQQ341" s="1"/>
      <c r="OQR341" s="1"/>
      <c r="OQS341" s="1"/>
      <c r="OQT341" s="1"/>
      <c r="OQU341" s="1"/>
      <c r="OQV341" s="1"/>
      <c r="OQW341" s="1"/>
      <c r="OQX341" s="1"/>
      <c r="OQY341" s="1"/>
      <c r="OQZ341" s="1"/>
      <c r="ORA341" s="1"/>
      <c r="ORB341" s="1"/>
      <c r="ORC341" s="1"/>
      <c r="ORD341" s="1"/>
      <c r="ORE341" s="1"/>
      <c r="ORF341" s="1"/>
      <c r="ORG341" s="1"/>
      <c r="ORH341" s="1"/>
      <c r="ORI341" s="1"/>
      <c r="ORJ341" s="1"/>
      <c r="ORK341" s="1"/>
      <c r="ORL341" s="1"/>
      <c r="ORM341" s="1"/>
      <c r="ORN341" s="1"/>
      <c r="ORO341" s="1"/>
      <c r="ORP341" s="1"/>
      <c r="ORQ341" s="1"/>
      <c r="ORR341" s="1"/>
      <c r="ORS341" s="1"/>
      <c r="ORT341" s="1"/>
      <c r="ORU341" s="1"/>
      <c r="ORV341" s="1"/>
      <c r="ORW341" s="1"/>
      <c r="ORX341" s="1"/>
      <c r="ORY341" s="1"/>
      <c r="ORZ341" s="1"/>
      <c r="OSA341" s="1"/>
      <c r="OSB341" s="1"/>
      <c r="OSC341" s="1"/>
      <c r="OSD341" s="1"/>
      <c r="OSE341" s="1"/>
      <c r="OSF341" s="1"/>
      <c r="OSG341" s="1"/>
      <c r="OSH341" s="1"/>
      <c r="OSI341" s="1"/>
      <c r="OSJ341" s="1"/>
      <c r="OSK341" s="1"/>
      <c r="OSL341" s="1"/>
      <c r="OSM341" s="1"/>
      <c r="OSN341" s="1"/>
      <c r="OSO341" s="1"/>
      <c r="OSP341" s="1"/>
      <c r="OSQ341" s="1"/>
      <c r="OSR341" s="1"/>
      <c r="OSS341" s="1"/>
      <c r="OST341" s="1"/>
      <c r="OSU341" s="1"/>
      <c r="OSV341" s="1"/>
      <c r="OSW341" s="1"/>
      <c r="OSX341" s="1"/>
      <c r="OSY341" s="1"/>
      <c r="OSZ341" s="1"/>
      <c r="OTA341" s="1"/>
      <c r="OTB341" s="1"/>
      <c r="OTC341" s="1"/>
      <c r="OTD341" s="1"/>
      <c r="OTE341" s="1"/>
      <c r="OTF341" s="1"/>
      <c r="OTG341" s="1"/>
      <c r="OTH341" s="1"/>
      <c r="OTI341" s="1"/>
      <c r="OTJ341" s="1"/>
      <c r="OTK341" s="1"/>
      <c r="OTL341" s="1"/>
      <c r="OTM341" s="1"/>
      <c r="OTN341" s="1"/>
      <c r="OTO341" s="1"/>
      <c r="OTP341" s="1"/>
      <c r="OTQ341" s="1"/>
      <c r="OTR341" s="1"/>
      <c r="OTS341" s="1"/>
      <c r="OTT341" s="1"/>
      <c r="OTU341" s="1"/>
      <c r="OTV341" s="1"/>
      <c r="OTW341" s="1"/>
      <c r="OTX341" s="1"/>
      <c r="OTY341" s="1"/>
      <c r="OTZ341" s="1"/>
      <c r="OUA341" s="1"/>
      <c r="OUB341" s="1"/>
      <c r="OUC341" s="1"/>
      <c r="OUD341" s="1"/>
      <c r="OUE341" s="1"/>
      <c r="OUF341" s="1"/>
      <c r="OUG341" s="1"/>
      <c r="OUH341" s="1"/>
      <c r="OUI341" s="1"/>
      <c r="OUJ341" s="1"/>
      <c r="OUK341" s="1"/>
      <c r="OUL341" s="1"/>
      <c r="OUM341" s="1"/>
      <c r="OUN341" s="1"/>
      <c r="OUO341" s="1"/>
      <c r="OUP341" s="1"/>
      <c r="OUQ341" s="1"/>
      <c r="OUR341" s="1"/>
      <c r="OUS341" s="1"/>
      <c r="OUT341" s="1"/>
      <c r="OUU341" s="1"/>
      <c r="OUV341" s="1"/>
      <c r="OUW341" s="1"/>
      <c r="OUX341" s="1"/>
      <c r="OUY341" s="1"/>
      <c r="OUZ341" s="1"/>
      <c r="OVA341" s="1"/>
      <c r="OVB341" s="1"/>
      <c r="OVC341" s="1"/>
      <c r="OVD341" s="1"/>
      <c r="OVE341" s="1"/>
      <c r="OVF341" s="1"/>
      <c r="OVG341" s="1"/>
      <c r="OVH341" s="1"/>
      <c r="OVI341" s="1"/>
      <c r="OVJ341" s="1"/>
      <c r="OVK341" s="1"/>
      <c r="OVL341" s="1"/>
      <c r="OVM341" s="1"/>
      <c r="OVN341" s="1"/>
      <c r="OVO341" s="1"/>
      <c r="OVP341" s="1"/>
      <c r="OVQ341" s="1"/>
      <c r="OVR341" s="1"/>
      <c r="OVS341" s="1"/>
      <c r="OVT341" s="1"/>
      <c r="OVU341" s="1"/>
      <c r="OVV341" s="1"/>
      <c r="OVW341" s="1"/>
      <c r="OVX341" s="1"/>
      <c r="OVY341" s="1"/>
      <c r="OVZ341" s="1"/>
      <c r="OWA341" s="1"/>
      <c r="OWB341" s="1"/>
      <c r="OWC341" s="1"/>
      <c r="OWD341" s="1"/>
      <c r="OWE341" s="1"/>
      <c r="OWF341" s="1"/>
      <c r="OWG341" s="1"/>
      <c r="OWH341" s="1"/>
      <c r="OWI341" s="1"/>
      <c r="OWJ341" s="1"/>
      <c r="OWK341" s="1"/>
      <c r="OWL341" s="1"/>
      <c r="OWM341" s="1"/>
      <c r="OWN341" s="1"/>
      <c r="OWO341" s="1"/>
      <c r="OWP341" s="1"/>
      <c r="OWQ341" s="1"/>
      <c r="OWR341" s="1"/>
      <c r="OWS341" s="1"/>
      <c r="OWT341" s="1"/>
      <c r="OWU341" s="1"/>
      <c r="OWV341" s="1"/>
      <c r="OWW341" s="1"/>
      <c r="OWX341" s="1"/>
      <c r="OWY341" s="1"/>
      <c r="OWZ341" s="1"/>
      <c r="OXA341" s="1"/>
      <c r="OXB341" s="1"/>
      <c r="OXC341" s="1"/>
      <c r="OXD341" s="1"/>
      <c r="OXE341" s="1"/>
      <c r="OXF341" s="1"/>
      <c r="OXG341" s="1"/>
      <c r="OXH341" s="1"/>
      <c r="OXI341" s="1"/>
      <c r="OXJ341" s="1"/>
      <c r="OXK341" s="1"/>
      <c r="OXL341" s="1"/>
      <c r="OXM341" s="1"/>
      <c r="OXN341" s="1"/>
      <c r="OXO341" s="1"/>
      <c r="OXP341" s="1"/>
      <c r="OXQ341" s="1"/>
      <c r="OXR341" s="1"/>
      <c r="OXS341" s="1"/>
      <c r="OXT341" s="1"/>
      <c r="OXU341" s="1"/>
      <c r="OXV341" s="1"/>
      <c r="OXW341" s="1"/>
      <c r="OXX341" s="1"/>
      <c r="OXY341" s="1"/>
      <c r="OXZ341" s="1"/>
      <c r="OYA341" s="1"/>
      <c r="OYB341" s="1"/>
      <c r="OYC341" s="1"/>
      <c r="OYD341" s="1"/>
      <c r="OYE341" s="1"/>
      <c r="OYF341" s="1"/>
      <c r="OYG341" s="1"/>
      <c r="OYH341" s="1"/>
      <c r="OYI341" s="1"/>
      <c r="OYJ341" s="1"/>
      <c r="OYK341" s="1"/>
      <c r="OYL341" s="1"/>
      <c r="OYM341" s="1"/>
      <c r="OYN341" s="1"/>
      <c r="OYO341" s="1"/>
      <c r="OYP341" s="1"/>
      <c r="OYQ341" s="1"/>
      <c r="OYR341" s="1"/>
      <c r="OYS341" s="1"/>
      <c r="OYT341" s="1"/>
      <c r="OYU341" s="1"/>
      <c r="OYV341" s="1"/>
      <c r="OYW341" s="1"/>
      <c r="OYX341" s="1"/>
      <c r="OYY341" s="1"/>
      <c r="OYZ341" s="1"/>
      <c r="OZA341" s="1"/>
      <c r="OZB341" s="1"/>
      <c r="OZC341" s="1"/>
      <c r="OZD341" s="1"/>
      <c r="OZE341" s="1"/>
      <c r="OZF341" s="1"/>
      <c r="OZG341" s="1"/>
      <c r="OZH341" s="1"/>
      <c r="OZI341" s="1"/>
      <c r="OZJ341" s="1"/>
      <c r="OZK341" s="1"/>
      <c r="OZL341" s="1"/>
      <c r="OZM341" s="1"/>
      <c r="OZN341" s="1"/>
      <c r="OZO341" s="1"/>
      <c r="OZP341" s="1"/>
      <c r="OZQ341" s="1"/>
      <c r="OZR341" s="1"/>
      <c r="OZS341" s="1"/>
      <c r="OZT341" s="1"/>
      <c r="OZU341" s="1"/>
      <c r="OZV341" s="1"/>
      <c r="OZW341" s="1"/>
      <c r="OZX341" s="1"/>
      <c r="OZY341" s="1"/>
      <c r="OZZ341" s="1"/>
      <c r="PAA341" s="1"/>
      <c r="PAB341" s="1"/>
      <c r="PAC341" s="1"/>
      <c r="PAD341" s="1"/>
      <c r="PAE341" s="1"/>
      <c r="PAF341" s="1"/>
      <c r="PAG341" s="1"/>
      <c r="PAH341" s="1"/>
      <c r="PAI341" s="1"/>
      <c r="PAJ341" s="1"/>
      <c r="PAK341" s="1"/>
      <c r="PAL341" s="1"/>
      <c r="PAM341" s="1"/>
      <c r="PAN341" s="1"/>
      <c r="PAO341" s="1"/>
      <c r="PAP341" s="1"/>
      <c r="PAQ341" s="1"/>
      <c r="PAR341" s="1"/>
      <c r="PAS341" s="1"/>
      <c r="PAT341" s="1"/>
      <c r="PAU341" s="1"/>
      <c r="PAV341" s="1"/>
      <c r="PAW341" s="1"/>
      <c r="PAX341" s="1"/>
      <c r="PAY341" s="1"/>
      <c r="PAZ341" s="1"/>
      <c r="PBA341" s="1"/>
      <c r="PBB341" s="1"/>
      <c r="PBC341" s="1"/>
      <c r="PBD341" s="1"/>
      <c r="PBE341" s="1"/>
      <c r="PBF341" s="1"/>
      <c r="PBG341" s="1"/>
      <c r="PBH341" s="1"/>
      <c r="PBI341" s="1"/>
      <c r="PBJ341" s="1"/>
      <c r="PBK341" s="1"/>
      <c r="PBL341" s="1"/>
      <c r="PBM341" s="1"/>
      <c r="PBN341" s="1"/>
      <c r="PBO341" s="1"/>
      <c r="PBP341" s="1"/>
      <c r="PBQ341" s="1"/>
      <c r="PBR341" s="1"/>
      <c r="PBS341" s="1"/>
      <c r="PBT341" s="1"/>
      <c r="PBU341" s="1"/>
      <c r="PBV341" s="1"/>
      <c r="PBW341" s="1"/>
      <c r="PBX341" s="1"/>
      <c r="PBY341" s="1"/>
      <c r="PBZ341" s="1"/>
      <c r="PCA341" s="1"/>
      <c r="PCB341" s="1"/>
      <c r="PCC341" s="1"/>
      <c r="PCD341" s="1"/>
      <c r="PCE341" s="1"/>
      <c r="PCF341" s="1"/>
      <c r="PCG341" s="1"/>
      <c r="PCH341" s="1"/>
      <c r="PCI341" s="1"/>
      <c r="PCJ341" s="1"/>
      <c r="PCK341" s="1"/>
      <c r="PCL341" s="1"/>
      <c r="PCM341" s="1"/>
      <c r="PCN341" s="1"/>
      <c r="PCO341" s="1"/>
      <c r="PCP341" s="1"/>
      <c r="PCQ341" s="1"/>
      <c r="PCR341" s="1"/>
      <c r="PCS341" s="1"/>
      <c r="PCT341" s="1"/>
      <c r="PCU341" s="1"/>
      <c r="PCV341" s="1"/>
      <c r="PCW341" s="1"/>
      <c r="PCX341" s="1"/>
      <c r="PCY341" s="1"/>
      <c r="PCZ341" s="1"/>
      <c r="PDA341" s="1"/>
      <c r="PDB341" s="1"/>
      <c r="PDC341" s="1"/>
      <c r="PDD341" s="1"/>
      <c r="PDE341" s="1"/>
      <c r="PDF341" s="1"/>
      <c r="PDG341" s="1"/>
      <c r="PDH341" s="1"/>
      <c r="PDI341" s="1"/>
      <c r="PDJ341" s="1"/>
      <c r="PDK341" s="1"/>
      <c r="PDL341" s="1"/>
      <c r="PDM341" s="1"/>
      <c r="PDN341" s="1"/>
      <c r="PDO341" s="1"/>
      <c r="PDP341" s="1"/>
      <c r="PDQ341" s="1"/>
      <c r="PDR341" s="1"/>
      <c r="PDS341" s="1"/>
      <c r="PDT341" s="1"/>
      <c r="PDU341" s="1"/>
      <c r="PDV341" s="1"/>
      <c r="PDW341" s="1"/>
      <c r="PDX341" s="1"/>
      <c r="PDY341" s="1"/>
      <c r="PDZ341" s="1"/>
      <c r="PEA341" s="1"/>
      <c r="PEB341" s="1"/>
      <c r="PEC341" s="1"/>
      <c r="PED341" s="1"/>
      <c r="PEE341" s="1"/>
      <c r="PEF341" s="1"/>
      <c r="PEG341" s="1"/>
      <c r="PEH341" s="1"/>
      <c r="PEI341" s="1"/>
      <c r="PEJ341" s="1"/>
      <c r="PEK341" s="1"/>
      <c r="PEL341" s="1"/>
      <c r="PEM341" s="1"/>
      <c r="PEN341" s="1"/>
      <c r="PEO341" s="1"/>
      <c r="PEP341" s="1"/>
      <c r="PEQ341" s="1"/>
      <c r="PER341" s="1"/>
      <c r="PES341" s="1"/>
      <c r="PET341" s="1"/>
      <c r="PEU341" s="1"/>
      <c r="PEV341" s="1"/>
      <c r="PEW341" s="1"/>
      <c r="PEX341" s="1"/>
      <c r="PEY341" s="1"/>
      <c r="PEZ341" s="1"/>
      <c r="PFA341" s="1"/>
      <c r="PFB341" s="1"/>
      <c r="PFC341" s="1"/>
      <c r="PFD341" s="1"/>
      <c r="PFE341" s="1"/>
      <c r="PFF341" s="1"/>
      <c r="PFG341" s="1"/>
      <c r="PFH341" s="1"/>
      <c r="PFI341" s="1"/>
      <c r="PFJ341" s="1"/>
      <c r="PFK341" s="1"/>
      <c r="PFL341" s="1"/>
      <c r="PFM341" s="1"/>
      <c r="PFN341" s="1"/>
      <c r="PFO341" s="1"/>
      <c r="PFP341" s="1"/>
      <c r="PFQ341" s="1"/>
      <c r="PFR341" s="1"/>
      <c r="PFS341" s="1"/>
      <c r="PFT341" s="1"/>
      <c r="PFU341" s="1"/>
      <c r="PFV341" s="1"/>
      <c r="PFW341" s="1"/>
      <c r="PFX341" s="1"/>
      <c r="PFY341" s="1"/>
      <c r="PFZ341" s="1"/>
      <c r="PGA341" s="1"/>
      <c r="PGB341" s="1"/>
      <c r="PGC341" s="1"/>
      <c r="PGD341" s="1"/>
      <c r="PGE341" s="1"/>
      <c r="PGF341" s="1"/>
      <c r="PGG341" s="1"/>
      <c r="PGH341" s="1"/>
      <c r="PGI341" s="1"/>
      <c r="PGJ341" s="1"/>
      <c r="PGK341" s="1"/>
      <c r="PGL341" s="1"/>
      <c r="PGM341" s="1"/>
      <c r="PGN341" s="1"/>
      <c r="PGO341" s="1"/>
      <c r="PGP341" s="1"/>
      <c r="PGQ341" s="1"/>
      <c r="PGR341" s="1"/>
      <c r="PGS341" s="1"/>
      <c r="PGT341" s="1"/>
      <c r="PGU341" s="1"/>
      <c r="PGV341" s="1"/>
      <c r="PGW341" s="1"/>
      <c r="PGX341" s="1"/>
      <c r="PGY341" s="1"/>
      <c r="PGZ341" s="1"/>
      <c r="PHA341" s="1"/>
      <c r="PHB341" s="1"/>
      <c r="PHC341" s="1"/>
      <c r="PHD341" s="1"/>
      <c r="PHE341" s="1"/>
      <c r="PHF341" s="1"/>
      <c r="PHG341" s="1"/>
      <c r="PHH341" s="1"/>
      <c r="PHI341" s="1"/>
      <c r="PHJ341" s="1"/>
      <c r="PHK341" s="1"/>
      <c r="PHL341" s="1"/>
      <c r="PHM341" s="1"/>
      <c r="PHN341" s="1"/>
      <c r="PHO341" s="1"/>
      <c r="PHP341" s="1"/>
      <c r="PHQ341" s="1"/>
      <c r="PHR341" s="1"/>
      <c r="PHS341" s="1"/>
      <c r="PHT341" s="1"/>
      <c r="PHU341" s="1"/>
      <c r="PHV341" s="1"/>
      <c r="PHW341" s="1"/>
      <c r="PHX341" s="1"/>
      <c r="PHY341" s="1"/>
      <c r="PHZ341" s="1"/>
      <c r="PIA341" s="1"/>
      <c r="PIB341" s="1"/>
      <c r="PIC341" s="1"/>
      <c r="PID341" s="1"/>
      <c r="PIE341" s="1"/>
      <c r="PIF341" s="1"/>
      <c r="PIG341" s="1"/>
      <c r="PIH341" s="1"/>
      <c r="PII341" s="1"/>
      <c r="PIJ341" s="1"/>
      <c r="PIK341" s="1"/>
      <c r="PIL341" s="1"/>
      <c r="PIM341" s="1"/>
      <c r="PIN341" s="1"/>
      <c r="PIO341" s="1"/>
      <c r="PIP341" s="1"/>
      <c r="PIQ341" s="1"/>
      <c r="PIR341" s="1"/>
      <c r="PIS341" s="1"/>
      <c r="PIT341" s="1"/>
      <c r="PIU341" s="1"/>
      <c r="PIV341" s="1"/>
      <c r="PIW341" s="1"/>
      <c r="PIX341" s="1"/>
      <c r="PIY341" s="1"/>
      <c r="PIZ341" s="1"/>
      <c r="PJA341" s="1"/>
      <c r="PJB341" s="1"/>
      <c r="PJC341" s="1"/>
      <c r="PJD341" s="1"/>
      <c r="PJE341" s="1"/>
      <c r="PJF341" s="1"/>
      <c r="PJG341" s="1"/>
      <c r="PJH341" s="1"/>
      <c r="PJI341" s="1"/>
      <c r="PJJ341" s="1"/>
      <c r="PJK341" s="1"/>
      <c r="PJL341" s="1"/>
      <c r="PJM341" s="1"/>
      <c r="PJN341" s="1"/>
      <c r="PJO341" s="1"/>
      <c r="PJP341" s="1"/>
      <c r="PJQ341" s="1"/>
      <c r="PJR341" s="1"/>
      <c r="PJS341" s="1"/>
      <c r="PJT341" s="1"/>
      <c r="PJU341" s="1"/>
      <c r="PJV341" s="1"/>
      <c r="PJW341" s="1"/>
      <c r="PJX341" s="1"/>
      <c r="PJY341" s="1"/>
      <c r="PJZ341" s="1"/>
      <c r="PKA341" s="1"/>
      <c r="PKB341" s="1"/>
      <c r="PKC341" s="1"/>
      <c r="PKD341" s="1"/>
      <c r="PKE341" s="1"/>
      <c r="PKF341" s="1"/>
      <c r="PKG341" s="1"/>
      <c r="PKH341" s="1"/>
      <c r="PKI341" s="1"/>
      <c r="PKJ341" s="1"/>
      <c r="PKK341" s="1"/>
      <c r="PKL341" s="1"/>
      <c r="PKM341" s="1"/>
      <c r="PKN341" s="1"/>
      <c r="PKO341" s="1"/>
      <c r="PKP341" s="1"/>
      <c r="PKQ341" s="1"/>
      <c r="PKR341" s="1"/>
      <c r="PKS341" s="1"/>
      <c r="PKT341" s="1"/>
      <c r="PKU341" s="1"/>
      <c r="PKV341" s="1"/>
      <c r="PKW341" s="1"/>
      <c r="PKX341" s="1"/>
      <c r="PKY341" s="1"/>
      <c r="PKZ341" s="1"/>
      <c r="PLA341" s="1"/>
      <c r="PLB341" s="1"/>
      <c r="PLC341" s="1"/>
      <c r="PLD341" s="1"/>
      <c r="PLE341" s="1"/>
      <c r="PLF341" s="1"/>
      <c r="PLG341" s="1"/>
      <c r="PLH341" s="1"/>
      <c r="PLI341" s="1"/>
      <c r="PLJ341" s="1"/>
      <c r="PLK341" s="1"/>
      <c r="PLL341" s="1"/>
      <c r="PLM341" s="1"/>
      <c r="PLN341" s="1"/>
      <c r="PLO341" s="1"/>
      <c r="PLP341" s="1"/>
      <c r="PLQ341" s="1"/>
      <c r="PLR341" s="1"/>
      <c r="PLS341" s="1"/>
      <c r="PLT341" s="1"/>
      <c r="PLU341" s="1"/>
      <c r="PLV341" s="1"/>
      <c r="PLW341" s="1"/>
      <c r="PLX341" s="1"/>
      <c r="PLY341" s="1"/>
      <c r="PLZ341" s="1"/>
      <c r="PMA341" s="1"/>
      <c r="PMB341" s="1"/>
      <c r="PMC341" s="1"/>
      <c r="PMD341" s="1"/>
      <c r="PME341" s="1"/>
      <c r="PMF341" s="1"/>
      <c r="PMG341" s="1"/>
      <c r="PMH341" s="1"/>
      <c r="PMI341" s="1"/>
      <c r="PMJ341" s="1"/>
      <c r="PMK341" s="1"/>
      <c r="PML341" s="1"/>
      <c r="PMM341" s="1"/>
      <c r="PMN341" s="1"/>
      <c r="PMO341" s="1"/>
      <c r="PMP341" s="1"/>
      <c r="PMQ341" s="1"/>
      <c r="PMR341" s="1"/>
      <c r="PMS341" s="1"/>
      <c r="PMT341" s="1"/>
      <c r="PMU341" s="1"/>
      <c r="PMV341" s="1"/>
      <c r="PMW341" s="1"/>
      <c r="PMX341" s="1"/>
      <c r="PMY341" s="1"/>
      <c r="PMZ341" s="1"/>
      <c r="PNA341" s="1"/>
      <c r="PNB341" s="1"/>
      <c r="PNC341" s="1"/>
      <c r="PND341" s="1"/>
      <c r="PNE341" s="1"/>
      <c r="PNF341" s="1"/>
      <c r="PNG341" s="1"/>
      <c r="PNH341" s="1"/>
      <c r="PNI341" s="1"/>
      <c r="PNJ341" s="1"/>
      <c r="PNK341" s="1"/>
      <c r="PNL341" s="1"/>
      <c r="PNM341" s="1"/>
      <c r="PNN341" s="1"/>
      <c r="PNO341" s="1"/>
      <c r="PNP341" s="1"/>
      <c r="PNQ341" s="1"/>
      <c r="PNR341" s="1"/>
      <c r="PNS341" s="1"/>
      <c r="PNT341" s="1"/>
      <c r="PNU341" s="1"/>
      <c r="PNV341" s="1"/>
      <c r="PNW341" s="1"/>
      <c r="PNX341" s="1"/>
      <c r="PNY341" s="1"/>
      <c r="PNZ341" s="1"/>
      <c r="POA341" s="1"/>
      <c r="POB341" s="1"/>
      <c r="POC341" s="1"/>
      <c r="POD341" s="1"/>
      <c r="POE341" s="1"/>
      <c r="POF341" s="1"/>
      <c r="POG341" s="1"/>
      <c r="POH341" s="1"/>
      <c r="POI341" s="1"/>
      <c r="POJ341" s="1"/>
      <c r="POK341" s="1"/>
      <c r="POL341" s="1"/>
      <c r="POM341" s="1"/>
      <c r="PON341" s="1"/>
      <c r="POO341" s="1"/>
      <c r="POP341" s="1"/>
      <c r="POQ341" s="1"/>
      <c r="POR341" s="1"/>
      <c r="POS341" s="1"/>
      <c r="POT341" s="1"/>
      <c r="POU341" s="1"/>
      <c r="POV341" s="1"/>
      <c r="POW341" s="1"/>
      <c r="POX341" s="1"/>
      <c r="POY341" s="1"/>
      <c r="POZ341" s="1"/>
      <c r="PPA341" s="1"/>
      <c r="PPB341" s="1"/>
      <c r="PPC341" s="1"/>
      <c r="PPD341" s="1"/>
      <c r="PPE341" s="1"/>
      <c r="PPF341" s="1"/>
      <c r="PPG341" s="1"/>
      <c r="PPH341" s="1"/>
      <c r="PPI341" s="1"/>
      <c r="PPJ341" s="1"/>
      <c r="PPK341" s="1"/>
      <c r="PPL341" s="1"/>
      <c r="PPM341" s="1"/>
      <c r="PPN341" s="1"/>
      <c r="PPO341" s="1"/>
      <c r="PPP341" s="1"/>
      <c r="PPQ341" s="1"/>
      <c r="PPR341" s="1"/>
      <c r="PPS341" s="1"/>
      <c r="PPT341" s="1"/>
      <c r="PPU341" s="1"/>
      <c r="PPV341" s="1"/>
      <c r="PPW341" s="1"/>
      <c r="PPX341" s="1"/>
      <c r="PPY341" s="1"/>
      <c r="PPZ341" s="1"/>
      <c r="PQA341" s="1"/>
      <c r="PQB341" s="1"/>
      <c r="PQC341" s="1"/>
      <c r="PQD341" s="1"/>
      <c r="PQE341" s="1"/>
      <c r="PQF341" s="1"/>
      <c r="PQG341" s="1"/>
      <c r="PQH341" s="1"/>
      <c r="PQI341" s="1"/>
      <c r="PQJ341" s="1"/>
      <c r="PQK341" s="1"/>
      <c r="PQL341" s="1"/>
      <c r="PQM341" s="1"/>
      <c r="PQN341" s="1"/>
      <c r="PQO341" s="1"/>
      <c r="PQP341" s="1"/>
      <c r="PQQ341" s="1"/>
      <c r="PQR341" s="1"/>
      <c r="PQS341" s="1"/>
      <c r="PQT341" s="1"/>
      <c r="PQU341" s="1"/>
      <c r="PQV341" s="1"/>
      <c r="PQW341" s="1"/>
      <c r="PQX341" s="1"/>
      <c r="PQY341" s="1"/>
      <c r="PQZ341" s="1"/>
      <c r="PRA341" s="1"/>
      <c r="PRB341" s="1"/>
      <c r="PRC341" s="1"/>
      <c r="PRD341" s="1"/>
      <c r="PRE341" s="1"/>
      <c r="PRF341" s="1"/>
      <c r="PRG341" s="1"/>
      <c r="PRH341" s="1"/>
      <c r="PRI341" s="1"/>
      <c r="PRJ341" s="1"/>
      <c r="PRK341" s="1"/>
      <c r="PRL341" s="1"/>
      <c r="PRM341" s="1"/>
      <c r="PRN341" s="1"/>
      <c r="PRO341" s="1"/>
      <c r="PRP341" s="1"/>
      <c r="PRQ341" s="1"/>
      <c r="PRR341" s="1"/>
      <c r="PRS341" s="1"/>
      <c r="PRT341" s="1"/>
      <c r="PRU341" s="1"/>
      <c r="PRV341" s="1"/>
      <c r="PRW341" s="1"/>
      <c r="PRX341" s="1"/>
      <c r="PRY341" s="1"/>
      <c r="PRZ341" s="1"/>
      <c r="PSA341" s="1"/>
      <c r="PSB341" s="1"/>
      <c r="PSC341" s="1"/>
      <c r="PSD341" s="1"/>
      <c r="PSE341" s="1"/>
      <c r="PSF341" s="1"/>
      <c r="PSG341" s="1"/>
      <c r="PSH341" s="1"/>
      <c r="PSI341" s="1"/>
      <c r="PSJ341" s="1"/>
      <c r="PSK341" s="1"/>
      <c r="PSL341" s="1"/>
      <c r="PSM341" s="1"/>
      <c r="PSN341" s="1"/>
      <c r="PSO341" s="1"/>
      <c r="PSP341" s="1"/>
      <c r="PSQ341" s="1"/>
      <c r="PSR341" s="1"/>
      <c r="PSS341" s="1"/>
      <c r="PST341" s="1"/>
      <c r="PSU341" s="1"/>
      <c r="PSV341" s="1"/>
      <c r="PSW341" s="1"/>
      <c r="PSX341" s="1"/>
      <c r="PSY341" s="1"/>
      <c r="PSZ341" s="1"/>
      <c r="PTA341" s="1"/>
      <c r="PTB341" s="1"/>
      <c r="PTC341" s="1"/>
      <c r="PTD341" s="1"/>
      <c r="PTE341" s="1"/>
      <c r="PTF341" s="1"/>
      <c r="PTG341" s="1"/>
      <c r="PTH341" s="1"/>
      <c r="PTI341" s="1"/>
      <c r="PTJ341" s="1"/>
      <c r="PTK341" s="1"/>
      <c r="PTL341" s="1"/>
      <c r="PTM341" s="1"/>
      <c r="PTN341" s="1"/>
      <c r="PTO341" s="1"/>
      <c r="PTP341" s="1"/>
      <c r="PTQ341" s="1"/>
      <c r="PTR341" s="1"/>
      <c r="PTS341" s="1"/>
      <c r="PTT341" s="1"/>
      <c r="PTU341" s="1"/>
      <c r="PTV341" s="1"/>
      <c r="PTW341" s="1"/>
      <c r="PTX341" s="1"/>
      <c r="PTY341" s="1"/>
      <c r="PTZ341" s="1"/>
      <c r="PUA341" s="1"/>
      <c r="PUB341" s="1"/>
      <c r="PUC341" s="1"/>
      <c r="PUD341" s="1"/>
      <c r="PUE341" s="1"/>
      <c r="PUF341" s="1"/>
      <c r="PUG341" s="1"/>
      <c r="PUH341" s="1"/>
      <c r="PUI341" s="1"/>
      <c r="PUJ341" s="1"/>
      <c r="PUK341" s="1"/>
      <c r="PUL341" s="1"/>
      <c r="PUM341" s="1"/>
      <c r="PUN341" s="1"/>
      <c r="PUO341" s="1"/>
      <c r="PUP341" s="1"/>
      <c r="PUQ341" s="1"/>
      <c r="PUR341" s="1"/>
      <c r="PUS341" s="1"/>
      <c r="PUT341" s="1"/>
      <c r="PUU341" s="1"/>
      <c r="PUV341" s="1"/>
      <c r="PUW341" s="1"/>
      <c r="PUX341" s="1"/>
      <c r="PUY341" s="1"/>
      <c r="PUZ341" s="1"/>
      <c r="PVA341" s="1"/>
      <c r="PVB341" s="1"/>
      <c r="PVC341" s="1"/>
      <c r="PVD341" s="1"/>
      <c r="PVE341" s="1"/>
      <c r="PVF341" s="1"/>
      <c r="PVG341" s="1"/>
      <c r="PVH341" s="1"/>
      <c r="PVI341" s="1"/>
      <c r="PVJ341" s="1"/>
      <c r="PVK341" s="1"/>
      <c r="PVL341" s="1"/>
      <c r="PVM341" s="1"/>
      <c r="PVN341" s="1"/>
      <c r="PVO341" s="1"/>
      <c r="PVP341" s="1"/>
      <c r="PVQ341" s="1"/>
      <c r="PVR341" s="1"/>
      <c r="PVS341" s="1"/>
      <c r="PVT341" s="1"/>
      <c r="PVU341" s="1"/>
      <c r="PVV341" s="1"/>
      <c r="PVW341" s="1"/>
      <c r="PVX341" s="1"/>
      <c r="PVY341" s="1"/>
      <c r="PVZ341" s="1"/>
      <c r="PWA341" s="1"/>
      <c r="PWB341" s="1"/>
      <c r="PWC341" s="1"/>
      <c r="PWD341" s="1"/>
      <c r="PWE341" s="1"/>
      <c r="PWF341" s="1"/>
      <c r="PWG341" s="1"/>
      <c r="PWH341" s="1"/>
      <c r="PWI341" s="1"/>
      <c r="PWJ341" s="1"/>
      <c r="PWK341" s="1"/>
      <c r="PWL341" s="1"/>
      <c r="PWM341" s="1"/>
      <c r="PWN341" s="1"/>
      <c r="PWO341" s="1"/>
      <c r="PWP341" s="1"/>
      <c r="PWQ341" s="1"/>
      <c r="PWR341" s="1"/>
      <c r="PWS341" s="1"/>
      <c r="PWT341" s="1"/>
      <c r="PWU341" s="1"/>
      <c r="PWV341" s="1"/>
      <c r="PWW341" s="1"/>
      <c r="PWX341" s="1"/>
      <c r="PWY341" s="1"/>
      <c r="PWZ341" s="1"/>
      <c r="PXA341" s="1"/>
      <c r="PXB341" s="1"/>
      <c r="PXC341" s="1"/>
      <c r="PXD341" s="1"/>
      <c r="PXE341" s="1"/>
      <c r="PXF341" s="1"/>
      <c r="PXG341" s="1"/>
      <c r="PXH341" s="1"/>
      <c r="PXI341" s="1"/>
      <c r="PXJ341" s="1"/>
      <c r="PXK341" s="1"/>
      <c r="PXL341" s="1"/>
      <c r="PXM341" s="1"/>
      <c r="PXN341" s="1"/>
      <c r="PXO341" s="1"/>
      <c r="PXP341" s="1"/>
      <c r="PXQ341" s="1"/>
      <c r="PXR341" s="1"/>
      <c r="PXS341" s="1"/>
      <c r="PXT341" s="1"/>
      <c r="PXU341" s="1"/>
      <c r="PXV341" s="1"/>
      <c r="PXW341" s="1"/>
      <c r="PXX341" s="1"/>
      <c r="PXY341" s="1"/>
      <c r="PXZ341" s="1"/>
      <c r="PYA341" s="1"/>
      <c r="PYB341" s="1"/>
      <c r="PYC341" s="1"/>
      <c r="PYD341" s="1"/>
      <c r="PYE341" s="1"/>
      <c r="PYF341" s="1"/>
      <c r="PYG341" s="1"/>
      <c r="PYH341" s="1"/>
      <c r="PYI341" s="1"/>
      <c r="PYJ341" s="1"/>
      <c r="PYK341" s="1"/>
      <c r="PYL341" s="1"/>
      <c r="PYM341" s="1"/>
      <c r="PYN341" s="1"/>
      <c r="PYO341" s="1"/>
      <c r="PYP341" s="1"/>
      <c r="PYQ341" s="1"/>
      <c r="PYR341" s="1"/>
      <c r="PYS341" s="1"/>
      <c r="PYT341" s="1"/>
      <c r="PYU341" s="1"/>
      <c r="PYV341" s="1"/>
      <c r="PYW341" s="1"/>
      <c r="PYX341" s="1"/>
      <c r="PYY341" s="1"/>
      <c r="PYZ341" s="1"/>
      <c r="PZA341" s="1"/>
      <c r="PZB341" s="1"/>
      <c r="PZC341" s="1"/>
      <c r="PZD341" s="1"/>
      <c r="PZE341" s="1"/>
      <c r="PZF341" s="1"/>
      <c r="PZG341" s="1"/>
      <c r="PZH341" s="1"/>
      <c r="PZI341" s="1"/>
      <c r="PZJ341" s="1"/>
      <c r="PZK341" s="1"/>
      <c r="PZL341" s="1"/>
      <c r="PZM341" s="1"/>
      <c r="PZN341" s="1"/>
      <c r="PZO341" s="1"/>
      <c r="PZP341" s="1"/>
      <c r="PZQ341" s="1"/>
      <c r="PZR341" s="1"/>
      <c r="PZS341" s="1"/>
      <c r="PZT341" s="1"/>
      <c r="PZU341" s="1"/>
      <c r="PZV341" s="1"/>
      <c r="PZW341" s="1"/>
      <c r="PZX341" s="1"/>
      <c r="PZY341" s="1"/>
      <c r="PZZ341" s="1"/>
      <c r="QAA341" s="1"/>
      <c r="QAB341" s="1"/>
      <c r="QAC341" s="1"/>
      <c r="QAD341" s="1"/>
      <c r="QAE341" s="1"/>
      <c r="QAF341" s="1"/>
      <c r="QAG341" s="1"/>
      <c r="QAH341" s="1"/>
      <c r="QAI341" s="1"/>
      <c r="QAJ341" s="1"/>
      <c r="QAK341" s="1"/>
      <c r="QAL341" s="1"/>
      <c r="QAM341" s="1"/>
      <c r="QAN341" s="1"/>
      <c r="QAO341" s="1"/>
      <c r="QAP341" s="1"/>
      <c r="QAQ341" s="1"/>
      <c r="QAR341" s="1"/>
      <c r="QAS341" s="1"/>
      <c r="QAT341" s="1"/>
      <c r="QAU341" s="1"/>
      <c r="QAV341" s="1"/>
      <c r="QAW341" s="1"/>
      <c r="QAX341" s="1"/>
      <c r="QAY341" s="1"/>
      <c r="QAZ341" s="1"/>
      <c r="QBA341" s="1"/>
      <c r="QBB341" s="1"/>
      <c r="QBC341" s="1"/>
      <c r="QBD341" s="1"/>
      <c r="QBE341" s="1"/>
      <c r="QBF341" s="1"/>
      <c r="QBG341" s="1"/>
      <c r="QBH341" s="1"/>
      <c r="QBI341" s="1"/>
      <c r="QBJ341" s="1"/>
      <c r="QBK341" s="1"/>
      <c r="QBL341" s="1"/>
      <c r="QBM341" s="1"/>
      <c r="QBN341" s="1"/>
      <c r="QBO341" s="1"/>
      <c r="QBP341" s="1"/>
      <c r="QBQ341" s="1"/>
      <c r="QBR341" s="1"/>
      <c r="QBS341" s="1"/>
      <c r="QBT341" s="1"/>
      <c r="QBU341" s="1"/>
      <c r="QBV341" s="1"/>
      <c r="QBW341" s="1"/>
      <c r="QBX341" s="1"/>
      <c r="QBY341" s="1"/>
      <c r="QBZ341" s="1"/>
      <c r="QCA341" s="1"/>
      <c r="QCB341" s="1"/>
      <c r="QCC341" s="1"/>
      <c r="QCD341" s="1"/>
      <c r="QCE341" s="1"/>
      <c r="QCF341" s="1"/>
      <c r="QCG341" s="1"/>
      <c r="QCH341" s="1"/>
      <c r="QCI341" s="1"/>
      <c r="QCJ341" s="1"/>
      <c r="QCK341" s="1"/>
      <c r="QCL341" s="1"/>
      <c r="QCM341" s="1"/>
      <c r="QCN341" s="1"/>
      <c r="QCO341" s="1"/>
      <c r="QCP341" s="1"/>
      <c r="QCQ341" s="1"/>
      <c r="QCR341" s="1"/>
      <c r="QCS341" s="1"/>
      <c r="QCT341" s="1"/>
      <c r="QCU341" s="1"/>
      <c r="QCV341" s="1"/>
      <c r="QCW341" s="1"/>
      <c r="QCX341" s="1"/>
      <c r="QCY341" s="1"/>
      <c r="QCZ341" s="1"/>
      <c r="QDA341" s="1"/>
      <c r="QDB341" s="1"/>
      <c r="QDC341" s="1"/>
      <c r="QDD341" s="1"/>
      <c r="QDE341" s="1"/>
      <c r="QDF341" s="1"/>
      <c r="QDG341" s="1"/>
      <c r="QDH341" s="1"/>
      <c r="QDI341" s="1"/>
      <c r="QDJ341" s="1"/>
      <c r="QDK341" s="1"/>
      <c r="QDL341" s="1"/>
      <c r="QDM341" s="1"/>
      <c r="QDN341" s="1"/>
      <c r="QDO341" s="1"/>
      <c r="QDP341" s="1"/>
      <c r="QDQ341" s="1"/>
      <c r="QDR341" s="1"/>
      <c r="QDS341" s="1"/>
      <c r="QDT341" s="1"/>
      <c r="QDU341" s="1"/>
      <c r="QDV341" s="1"/>
      <c r="QDW341" s="1"/>
      <c r="QDX341" s="1"/>
      <c r="QDY341" s="1"/>
      <c r="QDZ341" s="1"/>
      <c r="QEA341" s="1"/>
      <c r="QEB341" s="1"/>
      <c r="QEC341" s="1"/>
      <c r="QED341" s="1"/>
      <c r="QEE341" s="1"/>
      <c r="QEF341" s="1"/>
      <c r="QEG341" s="1"/>
      <c r="QEH341" s="1"/>
      <c r="QEI341" s="1"/>
      <c r="QEJ341" s="1"/>
      <c r="QEK341" s="1"/>
      <c r="QEL341" s="1"/>
      <c r="QEM341" s="1"/>
      <c r="QEN341" s="1"/>
      <c r="QEO341" s="1"/>
      <c r="QEP341" s="1"/>
      <c r="QEQ341" s="1"/>
      <c r="QER341" s="1"/>
      <c r="QES341" s="1"/>
      <c r="QET341" s="1"/>
      <c r="QEU341" s="1"/>
      <c r="QEV341" s="1"/>
      <c r="QEW341" s="1"/>
      <c r="QEX341" s="1"/>
      <c r="QEY341" s="1"/>
      <c r="QEZ341" s="1"/>
      <c r="QFA341" s="1"/>
      <c r="QFB341" s="1"/>
      <c r="QFC341" s="1"/>
      <c r="QFD341" s="1"/>
      <c r="QFE341" s="1"/>
      <c r="QFF341" s="1"/>
      <c r="QFG341" s="1"/>
      <c r="QFH341" s="1"/>
      <c r="QFI341" s="1"/>
      <c r="QFJ341" s="1"/>
      <c r="QFK341" s="1"/>
      <c r="QFL341" s="1"/>
      <c r="QFM341" s="1"/>
      <c r="QFN341" s="1"/>
      <c r="QFO341" s="1"/>
      <c r="QFP341" s="1"/>
      <c r="QFQ341" s="1"/>
      <c r="QFR341" s="1"/>
      <c r="QFS341" s="1"/>
      <c r="QFT341" s="1"/>
      <c r="QFU341" s="1"/>
      <c r="QFV341" s="1"/>
      <c r="QFW341" s="1"/>
      <c r="QFX341" s="1"/>
      <c r="QFY341" s="1"/>
      <c r="QFZ341" s="1"/>
      <c r="QGA341" s="1"/>
      <c r="QGB341" s="1"/>
      <c r="QGC341" s="1"/>
      <c r="QGD341" s="1"/>
      <c r="QGE341" s="1"/>
      <c r="QGF341" s="1"/>
      <c r="QGG341" s="1"/>
      <c r="QGH341" s="1"/>
      <c r="QGI341" s="1"/>
      <c r="QGJ341" s="1"/>
      <c r="QGK341" s="1"/>
      <c r="QGL341" s="1"/>
      <c r="QGM341" s="1"/>
      <c r="QGN341" s="1"/>
      <c r="QGO341" s="1"/>
      <c r="QGP341" s="1"/>
      <c r="QGQ341" s="1"/>
      <c r="QGR341" s="1"/>
      <c r="QGS341" s="1"/>
      <c r="QGT341" s="1"/>
      <c r="QGU341" s="1"/>
      <c r="QGV341" s="1"/>
      <c r="QGW341" s="1"/>
      <c r="QGX341" s="1"/>
      <c r="QGY341" s="1"/>
      <c r="QGZ341" s="1"/>
      <c r="QHA341" s="1"/>
      <c r="QHB341" s="1"/>
      <c r="QHC341" s="1"/>
      <c r="QHD341" s="1"/>
      <c r="QHE341" s="1"/>
      <c r="QHF341" s="1"/>
      <c r="QHG341" s="1"/>
      <c r="QHH341" s="1"/>
      <c r="QHI341" s="1"/>
      <c r="QHJ341" s="1"/>
      <c r="QHK341" s="1"/>
      <c r="QHL341" s="1"/>
      <c r="QHM341" s="1"/>
      <c r="QHN341" s="1"/>
      <c r="QHO341" s="1"/>
      <c r="QHP341" s="1"/>
      <c r="QHQ341" s="1"/>
      <c r="QHR341" s="1"/>
      <c r="QHS341" s="1"/>
      <c r="QHT341" s="1"/>
      <c r="QHU341" s="1"/>
      <c r="QHV341" s="1"/>
      <c r="QHW341" s="1"/>
      <c r="QHX341" s="1"/>
      <c r="QHY341" s="1"/>
      <c r="QHZ341" s="1"/>
      <c r="QIA341" s="1"/>
      <c r="QIB341" s="1"/>
      <c r="QIC341" s="1"/>
      <c r="QID341" s="1"/>
      <c r="QIE341" s="1"/>
      <c r="QIF341" s="1"/>
      <c r="QIG341" s="1"/>
      <c r="QIH341" s="1"/>
      <c r="QII341" s="1"/>
      <c r="QIJ341" s="1"/>
      <c r="QIK341" s="1"/>
      <c r="QIL341" s="1"/>
      <c r="QIM341" s="1"/>
      <c r="QIN341" s="1"/>
      <c r="QIO341" s="1"/>
      <c r="QIP341" s="1"/>
      <c r="QIQ341" s="1"/>
      <c r="QIR341" s="1"/>
      <c r="QIS341" s="1"/>
      <c r="QIT341" s="1"/>
      <c r="QIU341" s="1"/>
      <c r="QIV341" s="1"/>
      <c r="QIW341" s="1"/>
      <c r="QIX341" s="1"/>
      <c r="QIY341" s="1"/>
      <c r="QIZ341" s="1"/>
      <c r="QJA341" s="1"/>
      <c r="QJB341" s="1"/>
      <c r="QJC341" s="1"/>
      <c r="QJD341" s="1"/>
      <c r="QJE341" s="1"/>
      <c r="QJF341" s="1"/>
      <c r="QJG341" s="1"/>
      <c r="QJH341" s="1"/>
      <c r="QJI341" s="1"/>
      <c r="QJJ341" s="1"/>
      <c r="QJK341" s="1"/>
      <c r="QJL341" s="1"/>
      <c r="QJM341" s="1"/>
      <c r="QJN341" s="1"/>
      <c r="QJO341" s="1"/>
      <c r="QJP341" s="1"/>
      <c r="QJQ341" s="1"/>
      <c r="QJR341" s="1"/>
      <c r="QJS341" s="1"/>
      <c r="QJT341" s="1"/>
      <c r="QJU341" s="1"/>
      <c r="QJV341" s="1"/>
      <c r="QJW341" s="1"/>
      <c r="QJX341" s="1"/>
      <c r="QJY341" s="1"/>
      <c r="QJZ341" s="1"/>
      <c r="QKA341" s="1"/>
      <c r="QKB341" s="1"/>
      <c r="QKC341" s="1"/>
      <c r="QKD341" s="1"/>
      <c r="QKE341" s="1"/>
      <c r="QKF341" s="1"/>
      <c r="QKG341" s="1"/>
      <c r="QKH341" s="1"/>
      <c r="QKI341" s="1"/>
      <c r="QKJ341" s="1"/>
      <c r="QKK341" s="1"/>
      <c r="QKL341" s="1"/>
      <c r="QKM341" s="1"/>
      <c r="QKN341" s="1"/>
      <c r="QKO341" s="1"/>
      <c r="QKP341" s="1"/>
      <c r="QKQ341" s="1"/>
      <c r="QKR341" s="1"/>
      <c r="QKS341" s="1"/>
      <c r="QKT341" s="1"/>
      <c r="QKU341" s="1"/>
      <c r="QKV341" s="1"/>
      <c r="QKW341" s="1"/>
      <c r="QKX341" s="1"/>
      <c r="QKY341" s="1"/>
      <c r="QKZ341" s="1"/>
      <c r="QLA341" s="1"/>
      <c r="QLB341" s="1"/>
      <c r="QLC341" s="1"/>
      <c r="QLD341" s="1"/>
      <c r="QLE341" s="1"/>
      <c r="QLF341" s="1"/>
      <c r="QLG341" s="1"/>
      <c r="QLH341" s="1"/>
      <c r="QLI341" s="1"/>
      <c r="QLJ341" s="1"/>
      <c r="QLK341" s="1"/>
      <c r="QLL341" s="1"/>
      <c r="QLM341" s="1"/>
      <c r="QLN341" s="1"/>
      <c r="QLO341" s="1"/>
      <c r="QLP341" s="1"/>
      <c r="QLQ341" s="1"/>
      <c r="QLR341" s="1"/>
      <c r="QLS341" s="1"/>
      <c r="QLT341" s="1"/>
      <c r="QLU341" s="1"/>
      <c r="QLV341" s="1"/>
      <c r="QLW341" s="1"/>
      <c r="QLX341" s="1"/>
      <c r="QLY341" s="1"/>
      <c r="QLZ341" s="1"/>
      <c r="QMA341" s="1"/>
      <c r="QMB341" s="1"/>
      <c r="QMC341" s="1"/>
      <c r="QMD341" s="1"/>
      <c r="QME341" s="1"/>
      <c r="QMF341" s="1"/>
      <c r="QMG341" s="1"/>
      <c r="QMH341" s="1"/>
      <c r="QMI341" s="1"/>
      <c r="QMJ341" s="1"/>
      <c r="QMK341" s="1"/>
      <c r="QML341" s="1"/>
      <c r="QMM341" s="1"/>
      <c r="QMN341" s="1"/>
      <c r="QMO341" s="1"/>
      <c r="QMP341" s="1"/>
      <c r="QMQ341" s="1"/>
      <c r="QMR341" s="1"/>
      <c r="QMS341" s="1"/>
      <c r="QMT341" s="1"/>
      <c r="QMU341" s="1"/>
      <c r="QMV341" s="1"/>
      <c r="QMW341" s="1"/>
      <c r="QMX341" s="1"/>
      <c r="QMY341" s="1"/>
      <c r="QMZ341" s="1"/>
      <c r="QNA341" s="1"/>
      <c r="QNB341" s="1"/>
      <c r="QNC341" s="1"/>
      <c r="QND341" s="1"/>
      <c r="QNE341" s="1"/>
      <c r="QNF341" s="1"/>
      <c r="QNG341" s="1"/>
      <c r="QNH341" s="1"/>
      <c r="QNI341" s="1"/>
      <c r="QNJ341" s="1"/>
      <c r="QNK341" s="1"/>
      <c r="QNL341" s="1"/>
      <c r="QNM341" s="1"/>
      <c r="QNN341" s="1"/>
      <c r="QNO341" s="1"/>
      <c r="QNP341" s="1"/>
      <c r="QNQ341" s="1"/>
      <c r="QNR341" s="1"/>
      <c r="QNS341" s="1"/>
      <c r="QNT341" s="1"/>
      <c r="QNU341" s="1"/>
      <c r="QNV341" s="1"/>
      <c r="QNW341" s="1"/>
      <c r="QNX341" s="1"/>
      <c r="QNY341" s="1"/>
      <c r="QNZ341" s="1"/>
      <c r="QOA341" s="1"/>
      <c r="QOB341" s="1"/>
      <c r="QOC341" s="1"/>
      <c r="QOD341" s="1"/>
      <c r="QOE341" s="1"/>
      <c r="QOF341" s="1"/>
      <c r="QOG341" s="1"/>
      <c r="QOH341" s="1"/>
      <c r="QOI341" s="1"/>
      <c r="QOJ341" s="1"/>
      <c r="QOK341" s="1"/>
      <c r="QOL341" s="1"/>
      <c r="QOM341" s="1"/>
      <c r="QON341" s="1"/>
      <c r="QOO341" s="1"/>
      <c r="QOP341" s="1"/>
      <c r="QOQ341" s="1"/>
      <c r="QOR341" s="1"/>
      <c r="QOS341" s="1"/>
      <c r="QOT341" s="1"/>
      <c r="QOU341" s="1"/>
      <c r="QOV341" s="1"/>
      <c r="QOW341" s="1"/>
      <c r="QOX341" s="1"/>
      <c r="QOY341" s="1"/>
      <c r="QOZ341" s="1"/>
      <c r="QPA341" s="1"/>
      <c r="QPB341" s="1"/>
      <c r="QPC341" s="1"/>
      <c r="QPD341" s="1"/>
      <c r="QPE341" s="1"/>
      <c r="QPF341" s="1"/>
      <c r="QPG341" s="1"/>
      <c r="QPH341" s="1"/>
      <c r="QPI341" s="1"/>
      <c r="QPJ341" s="1"/>
      <c r="QPK341" s="1"/>
      <c r="QPL341" s="1"/>
      <c r="QPM341" s="1"/>
      <c r="QPN341" s="1"/>
      <c r="QPO341" s="1"/>
      <c r="QPP341" s="1"/>
      <c r="QPQ341" s="1"/>
      <c r="QPR341" s="1"/>
      <c r="QPS341" s="1"/>
      <c r="QPT341" s="1"/>
      <c r="QPU341" s="1"/>
      <c r="QPV341" s="1"/>
      <c r="QPW341" s="1"/>
      <c r="QPX341" s="1"/>
      <c r="QPY341" s="1"/>
      <c r="QPZ341" s="1"/>
      <c r="QQA341" s="1"/>
      <c r="QQB341" s="1"/>
      <c r="QQC341" s="1"/>
      <c r="QQD341" s="1"/>
      <c r="QQE341" s="1"/>
      <c r="QQF341" s="1"/>
      <c r="QQG341" s="1"/>
      <c r="QQH341" s="1"/>
      <c r="QQI341" s="1"/>
      <c r="QQJ341" s="1"/>
      <c r="QQK341" s="1"/>
      <c r="QQL341" s="1"/>
      <c r="QQM341" s="1"/>
      <c r="QQN341" s="1"/>
      <c r="QQO341" s="1"/>
      <c r="QQP341" s="1"/>
      <c r="QQQ341" s="1"/>
      <c r="QQR341" s="1"/>
      <c r="QQS341" s="1"/>
      <c r="QQT341" s="1"/>
      <c r="QQU341" s="1"/>
      <c r="QQV341" s="1"/>
      <c r="QQW341" s="1"/>
      <c r="QQX341" s="1"/>
      <c r="QQY341" s="1"/>
      <c r="QQZ341" s="1"/>
      <c r="QRA341" s="1"/>
      <c r="QRB341" s="1"/>
      <c r="QRC341" s="1"/>
      <c r="QRD341" s="1"/>
      <c r="QRE341" s="1"/>
      <c r="QRF341" s="1"/>
      <c r="QRG341" s="1"/>
      <c r="QRH341" s="1"/>
      <c r="QRI341" s="1"/>
      <c r="QRJ341" s="1"/>
      <c r="QRK341" s="1"/>
      <c r="QRL341" s="1"/>
      <c r="QRM341" s="1"/>
      <c r="QRN341" s="1"/>
      <c r="QRO341" s="1"/>
      <c r="QRP341" s="1"/>
      <c r="QRQ341" s="1"/>
      <c r="QRR341" s="1"/>
      <c r="QRS341" s="1"/>
      <c r="QRT341" s="1"/>
      <c r="QRU341" s="1"/>
      <c r="QRV341" s="1"/>
      <c r="QRW341" s="1"/>
      <c r="QRX341" s="1"/>
      <c r="QRY341" s="1"/>
      <c r="QRZ341" s="1"/>
      <c r="QSA341" s="1"/>
      <c r="QSB341" s="1"/>
      <c r="QSC341" s="1"/>
      <c r="QSD341" s="1"/>
      <c r="QSE341" s="1"/>
      <c r="QSF341" s="1"/>
      <c r="QSG341" s="1"/>
      <c r="QSH341" s="1"/>
      <c r="QSI341" s="1"/>
      <c r="QSJ341" s="1"/>
      <c r="QSK341" s="1"/>
      <c r="QSL341" s="1"/>
      <c r="QSM341" s="1"/>
      <c r="QSN341" s="1"/>
      <c r="QSO341" s="1"/>
      <c r="QSP341" s="1"/>
      <c r="QSQ341" s="1"/>
      <c r="QSR341" s="1"/>
      <c r="QSS341" s="1"/>
      <c r="QST341" s="1"/>
      <c r="QSU341" s="1"/>
      <c r="QSV341" s="1"/>
      <c r="QSW341" s="1"/>
      <c r="QSX341" s="1"/>
      <c r="QSY341" s="1"/>
      <c r="QSZ341" s="1"/>
      <c r="QTA341" s="1"/>
      <c r="QTB341" s="1"/>
      <c r="QTC341" s="1"/>
      <c r="QTD341" s="1"/>
      <c r="QTE341" s="1"/>
      <c r="QTF341" s="1"/>
      <c r="QTG341" s="1"/>
      <c r="QTH341" s="1"/>
      <c r="QTI341" s="1"/>
      <c r="QTJ341" s="1"/>
      <c r="QTK341" s="1"/>
      <c r="QTL341" s="1"/>
      <c r="QTM341" s="1"/>
      <c r="QTN341" s="1"/>
      <c r="QTO341" s="1"/>
      <c r="QTP341" s="1"/>
      <c r="QTQ341" s="1"/>
      <c r="QTR341" s="1"/>
      <c r="QTS341" s="1"/>
      <c r="QTT341" s="1"/>
      <c r="QTU341" s="1"/>
      <c r="QTV341" s="1"/>
      <c r="QTW341" s="1"/>
      <c r="QTX341" s="1"/>
      <c r="QTY341" s="1"/>
      <c r="QTZ341" s="1"/>
      <c r="QUA341" s="1"/>
      <c r="QUB341" s="1"/>
      <c r="QUC341" s="1"/>
      <c r="QUD341" s="1"/>
      <c r="QUE341" s="1"/>
      <c r="QUF341" s="1"/>
      <c r="QUG341" s="1"/>
      <c r="QUH341" s="1"/>
      <c r="QUI341" s="1"/>
      <c r="QUJ341" s="1"/>
      <c r="QUK341" s="1"/>
      <c r="QUL341" s="1"/>
      <c r="QUM341" s="1"/>
      <c r="QUN341" s="1"/>
      <c r="QUO341" s="1"/>
      <c r="QUP341" s="1"/>
      <c r="QUQ341" s="1"/>
      <c r="QUR341" s="1"/>
      <c r="QUS341" s="1"/>
      <c r="QUT341" s="1"/>
      <c r="QUU341" s="1"/>
      <c r="QUV341" s="1"/>
      <c r="QUW341" s="1"/>
      <c r="QUX341" s="1"/>
      <c r="QUY341" s="1"/>
      <c r="QUZ341" s="1"/>
      <c r="QVA341" s="1"/>
      <c r="QVB341" s="1"/>
      <c r="QVC341" s="1"/>
      <c r="QVD341" s="1"/>
      <c r="QVE341" s="1"/>
      <c r="QVF341" s="1"/>
      <c r="QVG341" s="1"/>
      <c r="QVH341" s="1"/>
      <c r="QVI341" s="1"/>
      <c r="QVJ341" s="1"/>
      <c r="QVK341" s="1"/>
      <c r="QVL341" s="1"/>
      <c r="QVM341" s="1"/>
      <c r="QVN341" s="1"/>
      <c r="QVO341" s="1"/>
      <c r="QVP341" s="1"/>
      <c r="QVQ341" s="1"/>
      <c r="QVR341" s="1"/>
      <c r="QVS341" s="1"/>
      <c r="QVT341" s="1"/>
      <c r="QVU341" s="1"/>
      <c r="QVV341" s="1"/>
      <c r="QVW341" s="1"/>
      <c r="QVX341" s="1"/>
      <c r="QVY341" s="1"/>
      <c r="QVZ341" s="1"/>
      <c r="QWA341" s="1"/>
      <c r="QWB341" s="1"/>
      <c r="QWC341" s="1"/>
      <c r="QWD341" s="1"/>
      <c r="QWE341" s="1"/>
      <c r="QWF341" s="1"/>
      <c r="QWG341" s="1"/>
      <c r="QWH341" s="1"/>
      <c r="QWI341" s="1"/>
      <c r="QWJ341" s="1"/>
      <c r="QWK341" s="1"/>
      <c r="QWL341" s="1"/>
      <c r="QWM341" s="1"/>
      <c r="QWN341" s="1"/>
      <c r="QWO341" s="1"/>
      <c r="QWP341" s="1"/>
      <c r="QWQ341" s="1"/>
      <c r="QWR341" s="1"/>
      <c r="QWS341" s="1"/>
      <c r="QWT341" s="1"/>
      <c r="QWU341" s="1"/>
      <c r="QWV341" s="1"/>
      <c r="QWW341" s="1"/>
      <c r="QWX341" s="1"/>
      <c r="QWY341" s="1"/>
      <c r="QWZ341" s="1"/>
      <c r="QXA341" s="1"/>
      <c r="QXB341" s="1"/>
      <c r="QXC341" s="1"/>
      <c r="QXD341" s="1"/>
      <c r="QXE341" s="1"/>
      <c r="QXF341" s="1"/>
      <c r="QXG341" s="1"/>
      <c r="QXH341" s="1"/>
      <c r="QXI341" s="1"/>
      <c r="QXJ341" s="1"/>
      <c r="QXK341" s="1"/>
      <c r="QXL341" s="1"/>
      <c r="QXM341" s="1"/>
      <c r="QXN341" s="1"/>
      <c r="QXO341" s="1"/>
      <c r="QXP341" s="1"/>
      <c r="QXQ341" s="1"/>
      <c r="QXR341" s="1"/>
      <c r="QXS341" s="1"/>
      <c r="QXT341" s="1"/>
      <c r="QXU341" s="1"/>
      <c r="QXV341" s="1"/>
      <c r="QXW341" s="1"/>
      <c r="QXX341" s="1"/>
      <c r="QXY341" s="1"/>
      <c r="QXZ341" s="1"/>
      <c r="QYA341" s="1"/>
      <c r="QYB341" s="1"/>
      <c r="QYC341" s="1"/>
      <c r="QYD341" s="1"/>
      <c r="QYE341" s="1"/>
      <c r="QYF341" s="1"/>
      <c r="QYG341" s="1"/>
      <c r="QYH341" s="1"/>
      <c r="QYI341" s="1"/>
      <c r="QYJ341" s="1"/>
      <c r="QYK341" s="1"/>
      <c r="QYL341" s="1"/>
      <c r="QYM341" s="1"/>
      <c r="QYN341" s="1"/>
      <c r="QYO341" s="1"/>
      <c r="QYP341" s="1"/>
      <c r="QYQ341" s="1"/>
      <c r="QYR341" s="1"/>
      <c r="QYS341" s="1"/>
      <c r="QYT341" s="1"/>
      <c r="QYU341" s="1"/>
      <c r="QYV341" s="1"/>
      <c r="QYW341" s="1"/>
      <c r="QYX341" s="1"/>
      <c r="QYY341" s="1"/>
      <c r="QYZ341" s="1"/>
      <c r="QZA341" s="1"/>
      <c r="QZB341" s="1"/>
      <c r="QZC341" s="1"/>
      <c r="QZD341" s="1"/>
      <c r="QZE341" s="1"/>
      <c r="QZF341" s="1"/>
      <c r="QZG341" s="1"/>
      <c r="QZH341" s="1"/>
      <c r="QZI341" s="1"/>
      <c r="QZJ341" s="1"/>
      <c r="QZK341" s="1"/>
      <c r="QZL341" s="1"/>
      <c r="QZM341" s="1"/>
      <c r="QZN341" s="1"/>
      <c r="QZO341" s="1"/>
      <c r="QZP341" s="1"/>
      <c r="QZQ341" s="1"/>
      <c r="QZR341" s="1"/>
      <c r="QZS341" s="1"/>
      <c r="QZT341" s="1"/>
      <c r="QZU341" s="1"/>
      <c r="QZV341" s="1"/>
      <c r="QZW341" s="1"/>
      <c r="QZX341" s="1"/>
      <c r="QZY341" s="1"/>
      <c r="QZZ341" s="1"/>
      <c r="RAA341" s="1"/>
      <c r="RAB341" s="1"/>
      <c r="RAC341" s="1"/>
      <c r="RAD341" s="1"/>
      <c r="RAE341" s="1"/>
      <c r="RAF341" s="1"/>
      <c r="RAG341" s="1"/>
      <c r="RAH341" s="1"/>
      <c r="RAI341" s="1"/>
      <c r="RAJ341" s="1"/>
      <c r="RAK341" s="1"/>
      <c r="RAL341" s="1"/>
      <c r="RAM341" s="1"/>
      <c r="RAN341" s="1"/>
      <c r="RAO341" s="1"/>
      <c r="RAP341" s="1"/>
      <c r="RAQ341" s="1"/>
      <c r="RAR341" s="1"/>
      <c r="RAS341" s="1"/>
      <c r="RAT341" s="1"/>
      <c r="RAU341" s="1"/>
      <c r="RAV341" s="1"/>
      <c r="RAW341" s="1"/>
      <c r="RAX341" s="1"/>
      <c r="RAY341" s="1"/>
      <c r="RAZ341" s="1"/>
      <c r="RBA341" s="1"/>
      <c r="RBB341" s="1"/>
      <c r="RBC341" s="1"/>
      <c r="RBD341" s="1"/>
      <c r="RBE341" s="1"/>
      <c r="RBF341" s="1"/>
      <c r="RBG341" s="1"/>
      <c r="RBH341" s="1"/>
      <c r="RBI341" s="1"/>
      <c r="RBJ341" s="1"/>
      <c r="RBK341" s="1"/>
      <c r="RBL341" s="1"/>
      <c r="RBM341" s="1"/>
      <c r="RBN341" s="1"/>
      <c r="RBO341" s="1"/>
      <c r="RBP341" s="1"/>
      <c r="RBQ341" s="1"/>
      <c r="RBR341" s="1"/>
      <c r="RBS341" s="1"/>
      <c r="RBT341" s="1"/>
      <c r="RBU341" s="1"/>
      <c r="RBV341" s="1"/>
      <c r="RBW341" s="1"/>
      <c r="RBX341" s="1"/>
      <c r="RBY341" s="1"/>
      <c r="RBZ341" s="1"/>
      <c r="RCA341" s="1"/>
      <c r="RCB341" s="1"/>
      <c r="RCC341" s="1"/>
      <c r="RCD341" s="1"/>
      <c r="RCE341" s="1"/>
      <c r="RCF341" s="1"/>
      <c r="RCG341" s="1"/>
      <c r="RCH341" s="1"/>
      <c r="RCI341" s="1"/>
      <c r="RCJ341" s="1"/>
      <c r="RCK341" s="1"/>
      <c r="RCL341" s="1"/>
      <c r="RCM341" s="1"/>
      <c r="RCN341" s="1"/>
      <c r="RCO341" s="1"/>
      <c r="RCP341" s="1"/>
      <c r="RCQ341" s="1"/>
      <c r="RCR341" s="1"/>
      <c r="RCS341" s="1"/>
      <c r="RCT341" s="1"/>
      <c r="RCU341" s="1"/>
      <c r="RCV341" s="1"/>
      <c r="RCW341" s="1"/>
      <c r="RCX341" s="1"/>
      <c r="RCY341" s="1"/>
      <c r="RCZ341" s="1"/>
      <c r="RDA341" s="1"/>
      <c r="RDB341" s="1"/>
      <c r="RDC341" s="1"/>
      <c r="RDD341" s="1"/>
      <c r="RDE341" s="1"/>
      <c r="RDF341" s="1"/>
      <c r="RDG341" s="1"/>
      <c r="RDH341" s="1"/>
      <c r="RDI341" s="1"/>
      <c r="RDJ341" s="1"/>
      <c r="RDK341" s="1"/>
      <c r="RDL341" s="1"/>
      <c r="RDM341" s="1"/>
      <c r="RDN341" s="1"/>
      <c r="RDO341" s="1"/>
      <c r="RDP341" s="1"/>
      <c r="RDQ341" s="1"/>
      <c r="RDR341" s="1"/>
      <c r="RDS341" s="1"/>
      <c r="RDT341" s="1"/>
      <c r="RDU341" s="1"/>
      <c r="RDV341" s="1"/>
      <c r="RDW341" s="1"/>
      <c r="RDX341" s="1"/>
      <c r="RDY341" s="1"/>
      <c r="RDZ341" s="1"/>
      <c r="REA341" s="1"/>
      <c r="REB341" s="1"/>
      <c r="REC341" s="1"/>
      <c r="RED341" s="1"/>
      <c r="REE341" s="1"/>
      <c r="REF341" s="1"/>
      <c r="REG341" s="1"/>
      <c r="REH341" s="1"/>
      <c r="REI341" s="1"/>
      <c r="REJ341" s="1"/>
      <c r="REK341" s="1"/>
      <c r="REL341" s="1"/>
      <c r="REM341" s="1"/>
      <c r="REN341" s="1"/>
      <c r="REO341" s="1"/>
      <c r="REP341" s="1"/>
      <c r="REQ341" s="1"/>
      <c r="RER341" s="1"/>
      <c r="RES341" s="1"/>
      <c r="RET341" s="1"/>
      <c r="REU341" s="1"/>
      <c r="REV341" s="1"/>
      <c r="REW341" s="1"/>
      <c r="REX341" s="1"/>
      <c r="REY341" s="1"/>
      <c r="REZ341" s="1"/>
      <c r="RFA341" s="1"/>
      <c r="RFB341" s="1"/>
      <c r="RFC341" s="1"/>
      <c r="RFD341" s="1"/>
      <c r="RFE341" s="1"/>
      <c r="RFF341" s="1"/>
      <c r="RFG341" s="1"/>
      <c r="RFH341" s="1"/>
      <c r="RFI341" s="1"/>
      <c r="RFJ341" s="1"/>
      <c r="RFK341" s="1"/>
      <c r="RFL341" s="1"/>
      <c r="RFM341" s="1"/>
      <c r="RFN341" s="1"/>
      <c r="RFO341" s="1"/>
      <c r="RFP341" s="1"/>
      <c r="RFQ341" s="1"/>
      <c r="RFR341" s="1"/>
      <c r="RFS341" s="1"/>
      <c r="RFT341" s="1"/>
      <c r="RFU341" s="1"/>
      <c r="RFV341" s="1"/>
      <c r="RFW341" s="1"/>
      <c r="RFX341" s="1"/>
      <c r="RFY341" s="1"/>
      <c r="RFZ341" s="1"/>
      <c r="RGA341" s="1"/>
      <c r="RGB341" s="1"/>
      <c r="RGC341" s="1"/>
      <c r="RGD341" s="1"/>
      <c r="RGE341" s="1"/>
      <c r="RGF341" s="1"/>
      <c r="RGG341" s="1"/>
      <c r="RGH341" s="1"/>
      <c r="RGI341" s="1"/>
      <c r="RGJ341" s="1"/>
      <c r="RGK341" s="1"/>
      <c r="RGL341" s="1"/>
      <c r="RGM341" s="1"/>
      <c r="RGN341" s="1"/>
      <c r="RGO341" s="1"/>
      <c r="RGP341" s="1"/>
      <c r="RGQ341" s="1"/>
      <c r="RGR341" s="1"/>
      <c r="RGS341" s="1"/>
      <c r="RGT341" s="1"/>
      <c r="RGU341" s="1"/>
      <c r="RGV341" s="1"/>
      <c r="RGW341" s="1"/>
      <c r="RGX341" s="1"/>
      <c r="RGY341" s="1"/>
      <c r="RGZ341" s="1"/>
      <c r="RHA341" s="1"/>
      <c r="RHB341" s="1"/>
      <c r="RHC341" s="1"/>
      <c r="RHD341" s="1"/>
      <c r="RHE341" s="1"/>
      <c r="RHF341" s="1"/>
      <c r="RHG341" s="1"/>
      <c r="RHH341" s="1"/>
      <c r="RHI341" s="1"/>
      <c r="RHJ341" s="1"/>
      <c r="RHK341" s="1"/>
      <c r="RHL341" s="1"/>
      <c r="RHM341" s="1"/>
      <c r="RHN341" s="1"/>
      <c r="RHO341" s="1"/>
      <c r="RHP341" s="1"/>
      <c r="RHQ341" s="1"/>
      <c r="RHR341" s="1"/>
      <c r="RHS341" s="1"/>
      <c r="RHT341" s="1"/>
      <c r="RHU341" s="1"/>
      <c r="RHV341" s="1"/>
      <c r="RHW341" s="1"/>
      <c r="RHX341" s="1"/>
      <c r="RHY341" s="1"/>
      <c r="RHZ341" s="1"/>
      <c r="RIA341" s="1"/>
      <c r="RIB341" s="1"/>
      <c r="RIC341" s="1"/>
      <c r="RID341" s="1"/>
      <c r="RIE341" s="1"/>
      <c r="RIF341" s="1"/>
      <c r="RIG341" s="1"/>
      <c r="RIH341" s="1"/>
      <c r="RII341" s="1"/>
      <c r="RIJ341" s="1"/>
      <c r="RIK341" s="1"/>
      <c r="RIL341" s="1"/>
      <c r="RIM341" s="1"/>
      <c r="RIN341" s="1"/>
      <c r="RIO341" s="1"/>
      <c r="RIP341" s="1"/>
      <c r="RIQ341" s="1"/>
      <c r="RIR341" s="1"/>
      <c r="RIS341" s="1"/>
      <c r="RIT341" s="1"/>
      <c r="RIU341" s="1"/>
      <c r="RIV341" s="1"/>
      <c r="RIW341" s="1"/>
      <c r="RIX341" s="1"/>
      <c r="RIY341" s="1"/>
      <c r="RIZ341" s="1"/>
      <c r="RJA341" s="1"/>
      <c r="RJB341" s="1"/>
      <c r="RJC341" s="1"/>
      <c r="RJD341" s="1"/>
      <c r="RJE341" s="1"/>
      <c r="RJF341" s="1"/>
      <c r="RJG341" s="1"/>
      <c r="RJH341" s="1"/>
      <c r="RJI341" s="1"/>
      <c r="RJJ341" s="1"/>
      <c r="RJK341" s="1"/>
      <c r="RJL341" s="1"/>
      <c r="RJM341" s="1"/>
      <c r="RJN341" s="1"/>
      <c r="RJO341" s="1"/>
      <c r="RJP341" s="1"/>
      <c r="RJQ341" s="1"/>
      <c r="RJR341" s="1"/>
      <c r="RJS341" s="1"/>
      <c r="RJT341" s="1"/>
      <c r="RJU341" s="1"/>
      <c r="RJV341" s="1"/>
      <c r="RJW341" s="1"/>
      <c r="RJX341" s="1"/>
      <c r="RJY341" s="1"/>
      <c r="RJZ341" s="1"/>
      <c r="RKA341" s="1"/>
      <c r="RKB341" s="1"/>
      <c r="RKC341" s="1"/>
      <c r="RKD341" s="1"/>
      <c r="RKE341" s="1"/>
      <c r="RKF341" s="1"/>
      <c r="RKG341" s="1"/>
      <c r="RKH341" s="1"/>
      <c r="RKI341" s="1"/>
      <c r="RKJ341" s="1"/>
      <c r="RKK341" s="1"/>
      <c r="RKL341" s="1"/>
      <c r="RKM341" s="1"/>
      <c r="RKN341" s="1"/>
      <c r="RKO341" s="1"/>
      <c r="RKP341" s="1"/>
      <c r="RKQ341" s="1"/>
      <c r="RKR341" s="1"/>
      <c r="RKS341" s="1"/>
      <c r="RKT341" s="1"/>
      <c r="RKU341" s="1"/>
      <c r="RKV341" s="1"/>
      <c r="RKW341" s="1"/>
      <c r="RKX341" s="1"/>
      <c r="RKY341" s="1"/>
      <c r="RKZ341" s="1"/>
      <c r="RLA341" s="1"/>
      <c r="RLB341" s="1"/>
      <c r="RLC341" s="1"/>
      <c r="RLD341" s="1"/>
      <c r="RLE341" s="1"/>
      <c r="RLF341" s="1"/>
      <c r="RLG341" s="1"/>
      <c r="RLH341" s="1"/>
      <c r="RLI341" s="1"/>
      <c r="RLJ341" s="1"/>
      <c r="RLK341" s="1"/>
      <c r="RLL341" s="1"/>
      <c r="RLM341" s="1"/>
      <c r="RLN341" s="1"/>
      <c r="RLO341" s="1"/>
      <c r="RLP341" s="1"/>
      <c r="RLQ341" s="1"/>
      <c r="RLR341" s="1"/>
      <c r="RLS341" s="1"/>
      <c r="RLT341" s="1"/>
      <c r="RLU341" s="1"/>
      <c r="RLV341" s="1"/>
      <c r="RLW341" s="1"/>
      <c r="RLX341" s="1"/>
      <c r="RLY341" s="1"/>
      <c r="RLZ341" s="1"/>
      <c r="RMA341" s="1"/>
      <c r="RMB341" s="1"/>
      <c r="RMC341" s="1"/>
      <c r="RMD341" s="1"/>
      <c r="RME341" s="1"/>
      <c r="RMF341" s="1"/>
      <c r="RMG341" s="1"/>
      <c r="RMH341" s="1"/>
      <c r="RMI341" s="1"/>
      <c r="RMJ341" s="1"/>
      <c r="RMK341" s="1"/>
      <c r="RML341" s="1"/>
      <c r="RMM341" s="1"/>
      <c r="RMN341" s="1"/>
      <c r="RMO341" s="1"/>
      <c r="RMP341" s="1"/>
      <c r="RMQ341" s="1"/>
      <c r="RMR341" s="1"/>
      <c r="RMS341" s="1"/>
      <c r="RMT341" s="1"/>
      <c r="RMU341" s="1"/>
      <c r="RMV341" s="1"/>
      <c r="RMW341" s="1"/>
      <c r="RMX341" s="1"/>
      <c r="RMY341" s="1"/>
      <c r="RMZ341" s="1"/>
      <c r="RNA341" s="1"/>
      <c r="RNB341" s="1"/>
      <c r="RNC341" s="1"/>
      <c r="RND341" s="1"/>
      <c r="RNE341" s="1"/>
      <c r="RNF341" s="1"/>
      <c r="RNG341" s="1"/>
      <c r="RNH341" s="1"/>
      <c r="RNI341" s="1"/>
      <c r="RNJ341" s="1"/>
      <c r="RNK341" s="1"/>
      <c r="RNL341" s="1"/>
      <c r="RNM341" s="1"/>
      <c r="RNN341" s="1"/>
      <c r="RNO341" s="1"/>
      <c r="RNP341" s="1"/>
      <c r="RNQ341" s="1"/>
      <c r="RNR341" s="1"/>
      <c r="RNS341" s="1"/>
      <c r="RNT341" s="1"/>
      <c r="RNU341" s="1"/>
      <c r="RNV341" s="1"/>
      <c r="RNW341" s="1"/>
      <c r="RNX341" s="1"/>
      <c r="RNY341" s="1"/>
      <c r="RNZ341" s="1"/>
      <c r="ROA341" s="1"/>
      <c r="ROB341" s="1"/>
      <c r="ROC341" s="1"/>
      <c r="ROD341" s="1"/>
      <c r="ROE341" s="1"/>
      <c r="ROF341" s="1"/>
      <c r="ROG341" s="1"/>
      <c r="ROH341" s="1"/>
      <c r="ROI341" s="1"/>
      <c r="ROJ341" s="1"/>
      <c r="ROK341" s="1"/>
      <c r="ROL341" s="1"/>
      <c r="ROM341" s="1"/>
      <c r="RON341" s="1"/>
      <c r="ROO341" s="1"/>
      <c r="ROP341" s="1"/>
      <c r="ROQ341" s="1"/>
      <c r="ROR341" s="1"/>
      <c r="ROS341" s="1"/>
      <c r="ROT341" s="1"/>
      <c r="ROU341" s="1"/>
      <c r="ROV341" s="1"/>
      <c r="ROW341" s="1"/>
      <c r="ROX341" s="1"/>
      <c r="ROY341" s="1"/>
      <c r="ROZ341" s="1"/>
      <c r="RPA341" s="1"/>
      <c r="RPB341" s="1"/>
      <c r="RPC341" s="1"/>
      <c r="RPD341" s="1"/>
      <c r="RPE341" s="1"/>
      <c r="RPF341" s="1"/>
      <c r="RPG341" s="1"/>
      <c r="RPH341" s="1"/>
      <c r="RPI341" s="1"/>
      <c r="RPJ341" s="1"/>
      <c r="RPK341" s="1"/>
      <c r="RPL341" s="1"/>
      <c r="RPM341" s="1"/>
      <c r="RPN341" s="1"/>
      <c r="RPO341" s="1"/>
      <c r="RPP341" s="1"/>
      <c r="RPQ341" s="1"/>
      <c r="RPR341" s="1"/>
      <c r="RPS341" s="1"/>
      <c r="RPT341" s="1"/>
      <c r="RPU341" s="1"/>
      <c r="RPV341" s="1"/>
      <c r="RPW341" s="1"/>
      <c r="RPX341" s="1"/>
      <c r="RPY341" s="1"/>
      <c r="RPZ341" s="1"/>
      <c r="RQA341" s="1"/>
      <c r="RQB341" s="1"/>
      <c r="RQC341" s="1"/>
      <c r="RQD341" s="1"/>
      <c r="RQE341" s="1"/>
      <c r="RQF341" s="1"/>
      <c r="RQG341" s="1"/>
      <c r="RQH341" s="1"/>
      <c r="RQI341" s="1"/>
      <c r="RQJ341" s="1"/>
      <c r="RQK341" s="1"/>
      <c r="RQL341" s="1"/>
      <c r="RQM341" s="1"/>
      <c r="RQN341" s="1"/>
      <c r="RQO341" s="1"/>
      <c r="RQP341" s="1"/>
      <c r="RQQ341" s="1"/>
      <c r="RQR341" s="1"/>
      <c r="RQS341" s="1"/>
      <c r="RQT341" s="1"/>
      <c r="RQU341" s="1"/>
      <c r="RQV341" s="1"/>
      <c r="RQW341" s="1"/>
      <c r="RQX341" s="1"/>
      <c r="RQY341" s="1"/>
      <c r="RQZ341" s="1"/>
      <c r="RRA341" s="1"/>
      <c r="RRB341" s="1"/>
      <c r="RRC341" s="1"/>
      <c r="RRD341" s="1"/>
      <c r="RRE341" s="1"/>
      <c r="RRF341" s="1"/>
      <c r="RRG341" s="1"/>
      <c r="RRH341" s="1"/>
      <c r="RRI341" s="1"/>
      <c r="RRJ341" s="1"/>
      <c r="RRK341" s="1"/>
      <c r="RRL341" s="1"/>
      <c r="RRM341" s="1"/>
      <c r="RRN341" s="1"/>
      <c r="RRO341" s="1"/>
      <c r="RRP341" s="1"/>
      <c r="RRQ341" s="1"/>
      <c r="RRR341" s="1"/>
      <c r="RRS341" s="1"/>
      <c r="RRT341" s="1"/>
      <c r="RRU341" s="1"/>
      <c r="RRV341" s="1"/>
      <c r="RRW341" s="1"/>
      <c r="RRX341" s="1"/>
      <c r="RRY341" s="1"/>
      <c r="RRZ341" s="1"/>
      <c r="RSA341" s="1"/>
      <c r="RSB341" s="1"/>
      <c r="RSC341" s="1"/>
      <c r="RSD341" s="1"/>
      <c r="RSE341" s="1"/>
      <c r="RSF341" s="1"/>
      <c r="RSG341" s="1"/>
      <c r="RSH341" s="1"/>
      <c r="RSI341" s="1"/>
      <c r="RSJ341" s="1"/>
      <c r="RSK341" s="1"/>
      <c r="RSL341" s="1"/>
      <c r="RSM341" s="1"/>
      <c r="RSN341" s="1"/>
      <c r="RSO341" s="1"/>
      <c r="RSP341" s="1"/>
      <c r="RSQ341" s="1"/>
      <c r="RSR341" s="1"/>
      <c r="RSS341" s="1"/>
      <c r="RST341" s="1"/>
      <c r="RSU341" s="1"/>
      <c r="RSV341" s="1"/>
      <c r="RSW341" s="1"/>
      <c r="RSX341" s="1"/>
      <c r="RSY341" s="1"/>
      <c r="RSZ341" s="1"/>
      <c r="RTA341" s="1"/>
      <c r="RTB341" s="1"/>
      <c r="RTC341" s="1"/>
      <c r="RTD341" s="1"/>
      <c r="RTE341" s="1"/>
      <c r="RTF341" s="1"/>
      <c r="RTG341" s="1"/>
      <c r="RTH341" s="1"/>
      <c r="RTI341" s="1"/>
      <c r="RTJ341" s="1"/>
      <c r="RTK341" s="1"/>
      <c r="RTL341" s="1"/>
      <c r="RTM341" s="1"/>
      <c r="RTN341" s="1"/>
      <c r="RTO341" s="1"/>
      <c r="RTP341" s="1"/>
      <c r="RTQ341" s="1"/>
      <c r="RTR341" s="1"/>
      <c r="RTS341" s="1"/>
      <c r="RTT341" s="1"/>
      <c r="RTU341" s="1"/>
      <c r="RTV341" s="1"/>
      <c r="RTW341" s="1"/>
      <c r="RTX341" s="1"/>
      <c r="RTY341" s="1"/>
      <c r="RTZ341" s="1"/>
      <c r="RUA341" s="1"/>
      <c r="RUB341" s="1"/>
      <c r="RUC341" s="1"/>
      <c r="RUD341" s="1"/>
      <c r="RUE341" s="1"/>
      <c r="RUF341" s="1"/>
      <c r="RUG341" s="1"/>
      <c r="RUH341" s="1"/>
      <c r="RUI341" s="1"/>
      <c r="RUJ341" s="1"/>
      <c r="RUK341" s="1"/>
      <c r="RUL341" s="1"/>
      <c r="RUM341" s="1"/>
      <c r="RUN341" s="1"/>
      <c r="RUO341" s="1"/>
      <c r="RUP341" s="1"/>
      <c r="RUQ341" s="1"/>
      <c r="RUR341" s="1"/>
      <c r="RUS341" s="1"/>
      <c r="RUT341" s="1"/>
      <c r="RUU341" s="1"/>
      <c r="RUV341" s="1"/>
      <c r="RUW341" s="1"/>
      <c r="RUX341" s="1"/>
      <c r="RUY341" s="1"/>
      <c r="RUZ341" s="1"/>
      <c r="RVA341" s="1"/>
      <c r="RVB341" s="1"/>
      <c r="RVC341" s="1"/>
      <c r="RVD341" s="1"/>
      <c r="RVE341" s="1"/>
      <c r="RVF341" s="1"/>
      <c r="RVG341" s="1"/>
      <c r="RVH341" s="1"/>
      <c r="RVI341" s="1"/>
      <c r="RVJ341" s="1"/>
      <c r="RVK341" s="1"/>
      <c r="RVL341" s="1"/>
      <c r="RVM341" s="1"/>
      <c r="RVN341" s="1"/>
      <c r="RVO341" s="1"/>
      <c r="RVP341" s="1"/>
      <c r="RVQ341" s="1"/>
      <c r="RVR341" s="1"/>
      <c r="RVS341" s="1"/>
      <c r="RVT341" s="1"/>
      <c r="RVU341" s="1"/>
      <c r="RVV341" s="1"/>
      <c r="RVW341" s="1"/>
      <c r="RVX341" s="1"/>
      <c r="RVY341" s="1"/>
      <c r="RVZ341" s="1"/>
      <c r="RWA341" s="1"/>
      <c r="RWB341" s="1"/>
      <c r="RWC341" s="1"/>
      <c r="RWD341" s="1"/>
      <c r="RWE341" s="1"/>
      <c r="RWF341" s="1"/>
      <c r="RWG341" s="1"/>
      <c r="RWH341" s="1"/>
      <c r="RWI341" s="1"/>
      <c r="RWJ341" s="1"/>
      <c r="RWK341" s="1"/>
      <c r="RWL341" s="1"/>
      <c r="RWM341" s="1"/>
      <c r="RWN341" s="1"/>
      <c r="RWO341" s="1"/>
      <c r="RWP341" s="1"/>
      <c r="RWQ341" s="1"/>
      <c r="RWR341" s="1"/>
      <c r="RWS341" s="1"/>
      <c r="RWT341" s="1"/>
      <c r="RWU341" s="1"/>
      <c r="RWV341" s="1"/>
      <c r="RWW341" s="1"/>
      <c r="RWX341" s="1"/>
      <c r="RWY341" s="1"/>
      <c r="RWZ341" s="1"/>
      <c r="RXA341" s="1"/>
      <c r="RXB341" s="1"/>
      <c r="RXC341" s="1"/>
      <c r="RXD341" s="1"/>
      <c r="RXE341" s="1"/>
      <c r="RXF341" s="1"/>
      <c r="RXG341" s="1"/>
      <c r="RXH341" s="1"/>
      <c r="RXI341" s="1"/>
      <c r="RXJ341" s="1"/>
      <c r="RXK341" s="1"/>
      <c r="RXL341" s="1"/>
      <c r="RXM341" s="1"/>
      <c r="RXN341" s="1"/>
      <c r="RXO341" s="1"/>
      <c r="RXP341" s="1"/>
      <c r="RXQ341" s="1"/>
      <c r="RXR341" s="1"/>
      <c r="RXS341" s="1"/>
      <c r="RXT341" s="1"/>
      <c r="RXU341" s="1"/>
      <c r="RXV341" s="1"/>
      <c r="RXW341" s="1"/>
      <c r="RXX341" s="1"/>
      <c r="RXY341" s="1"/>
      <c r="RXZ341" s="1"/>
      <c r="RYA341" s="1"/>
      <c r="RYB341" s="1"/>
      <c r="RYC341" s="1"/>
      <c r="RYD341" s="1"/>
      <c r="RYE341" s="1"/>
      <c r="RYF341" s="1"/>
      <c r="RYG341" s="1"/>
      <c r="RYH341" s="1"/>
      <c r="RYI341" s="1"/>
      <c r="RYJ341" s="1"/>
      <c r="RYK341" s="1"/>
      <c r="RYL341" s="1"/>
      <c r="RYM341" s="1"/>
      <c r="RYN341" s="1"/>
      <c r="RYO341" s="1"/>
      <c r="RYP341" s="1"/>
      <c r="RYQ341" s="1"/>
      <c r="RYR341" s="1"/>
      <c r="RYS341" s="1"/>
      <c r="RYT341" s="1"/>
      <c r="RYU341" s="1"/>
      <c r="RYV341" s="1"/>
      <c r="RYW341" s="1"/>
      <c r="RYX341" s="1"/>
      <c r="RYY341" s="1"/>
      <c r="RYZ341" s="1"/>
      <c r="RZA341" s="1"/>
      <c r="RZB341" s="1"/>
      <c r="RZC341" s="1"/>
      <c r="RZD341" s="1"/>
      <c r="RZE341" s="1"/>
      <c r="RZF341" s="1"/>
      <c r="RZG341" s="1"/>
      <c r="RZH341" s="1"/>
      <c r="RZI341" s="1"/>
      <c r="RZJ341" s="1"/>
      <c r="RZK341" s="1"/>
      <c r="RZL341" s="1"/>
      <c r="RZM341" s="1"/>
      <c r="RZN341" s="1"/>
      <c r="RZO341" s="1"/>
      <c r="RZP341" s="1"/>
      <c r="RZQ341" s="1"/>
      <c r="RZR341" s="1"/>
      <c r="RZS341" s="1"/>
      <c r="RZT341" s="1"/>
      <c r="RZU341" s="1"/>
      <c r="RZV341" s="1"/>
      <c r="RZW341" s="1"/>
      <c r="RZX341" s="1"/>
      <c r="RZY341" s="1"/>
      <c r="RZZ341" s="1"/>
      <c r="SAA341" s="1"/>
      <c r="SAB341" s="1"/>
      <c r="SAC341" s="1"/>
      <c r="SAD341" s="1"/>
      <c r="SAE341" s="1"/>
      <c r="SAF341" s="1"/>
      <c r="SAG341" s="1"/>
      <c r="SAH341" s="1"/>
      <c r="SAI341" s="1"/>
      <c r="SAJ341" s="1"/>
      <c r="SAK341" s="1"/>
      <c r="SAL341" s="1"/>
      <c r="SAM341" s="1"/>
      <c r="SAN341" s="1"/>
      <c r="SAO341" s="1"/>
      <c r="SAP341" s="1"/>
      <c r="SAQ341" s="1"/>
      <c r="SAR341" s="1"/>
      <c r="SAS341" s="1"/>
      <c r="SAT341" s="1"/>
      <c r="SAU341" s="1"/>
      <c r="SAV341" s="1"/>
      <c r="SAW341" s="1"/>
      <c r="SAX341" s="1"/>
      <c r="SAY341" s="1"/>
      <c r="SAZ341" s="1"/>
      <c r="SBA341" s="1"/>
      <c r="SBB341" s="1"/>
      <c r="SBC341" s="1"/>
      <c r="SBD341" s="1"/>
      <c r="SBE341" s="1"/>
      <c r="SBF341" s="1"/>
      <c r="SBG341" s="1"/>
      <c r="SBH341" s="1"/>
      <c r="SBI341" s="1"/>
      <c r="SBJ341" s="1"/>
      <c r="SBK341" s="1"/>
      <c r="SBL341" s="1"/>
      <c r="SBM341" s="1"/>
      <c r="SBN341" s="1"/>
      <c r="SBO341" s="1"/>
      <c r="SBP341" s="1"/>
      <c r="SBQ341" s="1"/>
      <c r="SBR341" s="1"/>
      <c r="SBS341" s="1"/>
      <c r="SBT341" s="1"/>
      <c r="SBU341" s="1"/>
      <c r="SBV341" s="1"/>
      <c r="SBW341" s="1"/>
      <c r="SBX341" s="1"/>
      <c r="SBY341" s="1"/>
      <c r="SBZ341" s="1"/>
      <c r="SCA341" s="1"/>
      <c r="SCB341" s="1"/>
      <c r="SCC341" s="1"/>
      <c r="SCD341" s="1"/>
      <c r="SCE341" s="1"/>
      <c r="SCF341" s="1"/>
      <c r="SCG341" s="1"/>
      <c r="SCH341" s="1"/>
      <c r="SCI341" s="1"/>
      <c r="SCJ341" s="1"/>
      <c r="SCK341" s="1"/>
      <c r="SCL341" s="1"/>
      <c r="SCM341" s="1"/>
      <c r="SCN341" s="1"/>
      <c r="SCO341" s="1"/>
      <c r="SCP341" s="1"/>
      <c r="SCQ341" s="1"/>
      <c r="SCR341" s="1"/>
      <c r="SCS341" s="1"/>
      <c r="SCT341" s="1"/>
      <c r="SCU341" s="1"/>
      <c r="SCV341" s="1"/>
      <c r="SCW341" s="1"/>
      <c r="SCX341" s="1"/>
      <c r="SCY341" s="1"/>
      <c r="SCZ341" s="1"/>
      <c r="SDA341" s="1"/>
      <c r="SDB341" s="1"/>
      <c r="SDC341" s="1"/>
      <c r="SDD341" s="1"/>
      <c r="SDE341" s="1"/>
      <c r="SDF341" s="1"/>
      <c r="SDG341" s="1"/>
      <c r="SDH341" s="1"/>
      <c r="SDI341" s="1"/>
      <c r="SDJ341" s="1"/>
      <c r="SDK341" s="1"/>
      <c r="SDL341" s="1"/>
      <c r="SDM341" s="1"/>
      <c r="SDN341" s="1"/>
      <c r="SDO341" s="1"/>
      <c r="SDP341" s="1"/>
      <c r="SDQ341" s="1"/>
      <c r="SDR341" s="1"/>
      <c r="SDS341" s="1"/>
      <c r="SDT341" s="1"/>
      <c r="SDU341" s="1"/>
      <c r="SDV341" s="1"/>
      <c r="SDW341" s="1"/>
      <c r="SDX341" s="1"/>
      <c r="SDY341" s="1"/>
      <c r="SDZ341" s="1"/>
      <c r="SEA341" s="1"/>
      <c r="SEB341" s="1"/>
      <c r="SEC341" s="1"/>
      <c r="SED341" s="1"/>
      <c r="SEE341" s="1"/>
      <c r="SEF341" s="1"/>
      <c r="SEG341" s="1"/>
      <c r="SEH341" s="1"/>
      <c r="SEI341" s="1"/>
      <c r="SEJ341" s="1"/>
      <c r="SEK341" s="1"/>
      <c r="SEL341" s="1"/>
      <c r="SEM341" s="1"/>
      <c r="SEN341" s="1"/>
      <c r="SEO341" s="1"/>
      <c r="SEP341" s="1"/>
      <c r="SEQ341" s="1"/>
      <c r="SER341" s="1"/>
      <c r="SES341" s="1"/>
      <c r="SET341" s="1"/>
      <c r="SEU341" s="1"/>
      <c r="SEV341" s="1"/>
      <c r="SEW341" s="1"/>
      <c r="SEX341" s="1"/>
      <c r="SEY341" s="1"/>
      <c r="SEZ341" s="1"/>
      <c r="SFA341" s="1"/>
      <c r="SFB341" s="1"/>
      <c r="SFC341" s="1"/>
      <c r="SFD341" s="1"/>
      <c r="SFE341" s="1"/>
      <c r="SFF341" s="1"/>
      <c r="SFG341" s="1"/>
      <c r="SFH341" s="1"/>
      <c r="SFI341" s="1"/>
      <c r="SFJ341" s="1"/>
      <c r="SFK341" s="1"/>
      <c r="SFL341" s="1"/>
      <c r="SFM341" s="1"/>
      <c r="SFN341" s="1"/>
      <c r="SFO341" s="1"/>
      <c r="SFP341" s="1"/>
      <c r="SFQ341" s="1"/>
      <c r="SFR341" s="1"/>
      <c r="SFS341" s="1"/>
      <c r="SFT341" s="1"/>
      <c r="SFU341" s="1"/>
      <c r="SFV341" s="1"/>
      <c r="SFW341" s="1"/>
      <c r="SFX341" s="1"/>
      <c r="SFY341" s="1"/>
      <c r="SFZ341" s="1"/>
      <c r="SGA341" s="1"/>
      <c r="SGB341" s="1"/>
      <c r="SGC341" s="1"/>
      <c r="SGD341" s="1"/>
      <c r="SGE341" s="1"/>
      <c r="SGF341" s="1"/>
      <c r="SGG341" s="1"/>
      <c r="SGH341" s="1"/>
      <c r="SGI341" s="1"/>
      <c r="SGJ341" s="1"/>
      <c r="SGK341" s="1"/>
      <c r="SGL341" s="1"/>
      <c r="SGM341" s="1"/>
      <c r="SGN341" s="1"/>
      <c r="SGO341" s="1"/>
      <c r="SGP341" s="1"/>
      <c r="SGQ341" s="1"/>
      <c r="SGR341" s="1"/>
      <c r="SGS341" s="1"/>
      <c r="SGT341" s="1"/>
      <c r="SGU341" s="1"/>
      <c r="SGV341" s="1"/>
      <c r="SGW341" s="1"/>
      <c r="SGX341" s="1"/>
      <c r="SGY341" s="1"/>
      <c r="SGZ341" s="1"/>
      <c r="SHA341" s="1"/>
      <c r="SHB341" s="1"/>
      <c r="SHC341" s="1"/>
      <c r="SHD341" s="1"/>
      <c r="SHE341" s="1"/>
      <c r="SHF341" s="1"/>
      <c r="SHG341" s="1"/>
      <c r="SHH341" s="1"/>
      <c r="SHI341" s="1"/>
      <c r="SHJ341" s="1"/>
      <c r="SHK341" s="1"/>
      <c r="SHL341" s="1"/>
      <c r="SHM341" s="1"/>
      <c r="SHN341" s="1"/>
      <c r="SHO341" s="1"/>
      <c r="SHP341" s="1"/>
      <c r="SHQ341" s="1"/>
      <c r="SHR341" s="1"/>
      <c r="SHS341" s="1"/>
      <c r="SHT341" s="1"/>
      <c r="SHU341" s="1"/>
      <c r="SHV341" s="1"/>
      <c r="SHW341" s="1"/>
      <c r="SHX341" s="1"/>
      <c r="SHY341" s="1"/>
      <c r="SHZ341" s="1"/>
      <c r="SIA341" s="1"/>
      <c r="SIB341" s="1"/>
      <c r="SIC341" s="1"/>
      <c r="SID341" s="1"/>
      <c r="SIE341" s="1"/>
      <c r="SIF341" s="1"/>
      <c r="SIG341" s="1"/>
      <c r="SIH341" s="1"/>
      <c r="SII341" s="1"/>
      <c r="SIJ341" s="1"/>
      <c r="SIK341" s="1"/>
      <c r="SIL341" s="1"/>
      <c r="SIM341" s="1"/>
      <c r="SIN341" s="1"/>
      <c r="SIO341" s="1"/>
      <c r="SIP341" s="1"/>
      <c r="SIQ341" s="1"/>
      <c r="SIR341" s="1"/>
      <c r="SIS341" s="1"/>
      <c r="SIT341" s="1"/>
      <c r="SIU341" s="1"/>
      <c r="SIV341" s="1"/>
      <c r="SIW341" s="1"/>
      <c r="SIX341" s="1"/>
      <c r="SIY341" s="1"/>
      <c r="SIZ341" s="1"/>
      <c r="SJA341" s="1"/>
      <c r="SJB341" s="1"/>
      <c r="SJC341" s="1"/>
      <c r="SJD341" s="1"/>
      <c r="SJE341" s="1"/>
      <c r="SJF341" s="1"/>
      <c r="SJG341" s="1"/>
      <c r="SJH341" s="1"/>
      <c r="SJI341" s="1"/>
      <c r="SJJ341" s="1"/>
      <c r="SJK341" s="1"/>
      <c r="SJL341" s="1"/>
      <c r="SJM341" s="1"/>
      <c r="SJN341" s="1"/>
      <c r="SJO341" s="1"/>
      <c r="SJP341" s="1"/>
      <c r="SJQ341" s="1"/>
      <c r="SJR341" s="1"/>
      <c r="SJS341" s="1"/>
      <c r="SJT341" s="1"/>
      <c r="SJU341" s="1"/>
      <c r="SJV341" s="1"/>
      <c r="SJW341" s="1"/>
      <c r="SJX341" s="1"/>
      <c r="SJY341" s="1"/>
      <c r="SJZ341" s="1"/>
      <c r="SKA341" s="1"/>
      <c r="SKB341" s="1"/>
      <c r="SKC341" s="1"/>
      <c r="SKD341" s="1"/>
      <c r="SKE341" s="1"/>
      <c r="SKF341" s="1"/>
      <c r="SKG341" s="1"/>
      <c r="SKH341" s="1"/>
      <c r="SKI341" s="1"/>
      <c r="SKJ341" s="1"/>
      <c r="SKK341" s="1"/>
      <c r="SKL341" s="1"/>
      <c r="SKM341" s="1"/>
      <c r="SKN341" s="1"/>
      <c r="SKO341" s="1"/>
      <c r="SKP341" s="1"/>
      <c r="SKQ341" s="1"/>
      <c r="SKR341" s="1"/>
      <c r="SKS341" s="1"/>
      <c r="SKT341" s="1"/>
      <c r="SKU341" s="1"/>
      <c r="SKV341" s="1"/>
      <c r="SKW341" s="1"/>
      <c r="SKX341" s="1"/>
      <c r="SKY341" s="1"/>
      <c r="SKZ341" s="1"/>
      <c r="SLA341" s="1"/>
      <c r="SLB341" s="1"/>
      <c r="SLC341" s="1"/>
      <c r="SLD341" s="1"/>
      <c r="SLE341" s="1"/>
      <c r="SLF341" s="1"/>
      <c r="SLG341" s="1"/>
      <c r="SLH341" s="1"/>
      <c r="SLI341" s="1"/>
      <c r="SLJ341" s="1"/>
      <c r="SLK341" s="1"/>
      <c r="SLL341" s="1"/>
      <c r="SLM341" s="1"/>
      <c r="SLN341" s="1"/>
      <c r="SLO341" s="1"/>
      <c r="SLP341" s="1"/>
      <c r="SLQ341" s="1"/>
      <c r="SLR341" s="1"/>
      <c r="SLS341" s="1"/>
      <c r="SLT341" s="1"/>
      <c r="SLU341" s="1"/>
      <c r="SLV341" s="1"/>
      <c r="SLW341" s="1"/>
      <c r="SLX341" s="1"/>
      <c r="SLY341" s="1"/>
      <c r="SLZ341" s="1"/>
      <c r="SMA341" s="1"/>
      <c r="SMB341" s="1"/>
      <c r="SMC341" s="1"/>
      <c r="SMD341" s="1"/>
      <c r="SME341" s="1"/>
      <c r="SMF341" s="1"/>
      <c r="SMG341" s="1"/>
      <c r="SMH341" s="1"/>
      <c r="SMI341" s="1"/>
      <c r="SMJ341" s="1"/>
      <c r="SMK341" s="1"/>
      <c r="SML341" s="1"/>
      <c r="SMM341" s="1"/>
      <c r="SMN341" s="1"/>
      <c r="SMO341" s="1"/>
      <c r="SMP341" s="1"/>
      <c r="SMQ341" s="1"/>
      <c r="SMR341" s="1"/>
      <c r="SMS341" s="1"/>
      <c r="SMT341" s="1"/>
      <c r="SMU341" s="1"/>
      <c r="SMV341" s="1"/>
      <c r="SMW341" s="1"/>
      <c r="SMX341" s="1"/>
      <c r="SMY341" s="1"/>
      <c r="SMZ341" s="1"/>
      <c r="SNA341" s="1"/>
      <c r="SNB341" s="1"/>
      <c r="SNC341" s="1"/>
      <c r="SND341" s="1"/>
      <c r="SNE341" s="1"/>
      <c r="SNF341" s="1"/>
      <c r="SNG341" s="1"/>
      <c r="SNH341" s="1"/>
      <c r="SNI341" s="1"/>
      <c r="SNJ341" s="1"/>
      <c r="SNK341" s="1"/>
      <c r="SNL341" s="1"/>
      <c r="SNM341" s="1"/>
      <c r="SNN341" s="1"/>
      <c r="SNO341" s="1"/>
      <c r="SNP341" s="1"/>
      <c r="SNQ341" s="1"/>
      <c r="SNR341" s="1"/>
      <c r="SNS341" s="1"/>
      <c r="SNT341" s="1"/>
      <c r="SNU341" s="1"/>
      <c r="SNV341" s="1"/>
      <c r="SNW341" s="1"/>
      <c r="SNX341" s="1"/>
      <c r="SNY341" s="1"/>
      <c r="SNZ341" s="1"/>
      <c r="SOA341" s="1"/>
      <c r="SOB341" s="1"/>
      <c r="SOC341" s="1"/>
      <c r="SOD341" s="1"/>
      <c r="SOE341" s="1"/>
      <c r="SOF341" s="1"/>
      <c r="SOG341" s="1"/>
      <c r="SOH341" s="1"/>
      <c r="SOI341" s="1"/>
      <c r="SOJ341" s="1"/>
      <c r="SOK341" s="1"/>
      <c r="SOL341" s="1"/>
      <c r="SOM341" s="1"/>
      <c r="SON341" s="1"/>
      <c r="SOO341" s="1"/>
      <c r="SOP341" s="1"/>
      <c r="SOQ341" s="1"/>
      <c r="SOR341" s="1"/>
      <c r="SOS341" s="1"/>
      <c r="SOT341" s="1"/>
      <c r="SOU341" s="1"/>
      <c r="SOV341" s="1"/>
      <c r="SOW341" s="1"/>
      <c r="SOX341" s="1"/>
      <c r="SOY341" s="1"/>
      <c r="SOZ341" s="1"/>
      <c r="SPA341" s="1"/>
      <c r="SPB341" s="1"/>
      <c r="SPC341" s="1"/>
      <c r="SPD341" s="1"/>
      <c r="SPE341" s="1"/>
      <c r="SPF341" s="1"/>
      <c r="SPG341" s="1"/>
      <c r="SPH341" s="1"/>
      <c r="SPI341" s="1"/>
      <c r="SPJ341" s="1"/>
      <c r="SPK341" s="1"/>
      <c r="SPL341" s="1"/>
      <c r="SPM341" s="1"/>
      <c r="SPN341" s="1"/>
      <c r="SPO341" s="1"/>
      <c r="SPP341" s="1"/>
      <c r="SPQ341" s="1"/>
      <c r="SPR341" s="1"/>
      <c r="SPS341" s="1"/>
      <c r="SPT341" s="1"/>
      <c r="SPU341" s="1"/>
      <c r="SPV341" s="1"/>
      <c r="SPW341" s="1"/>
      <c r="SPX341" s="1"/>
      <c r="SPY341" s="1"/>
      <c r="SPZ341" s="1"/>
      <c r="SQA341" s="1"/>
      <c r="SQB341" s="1"/>
      <c r="SQC341" s="1"/>
      <c r="SQD341" s="1"/>
      <c r="SQE341" s="1"/>
      <c r="SQF341" s="1"/>
      <c r="SQG341" s="1"/>
      <c r="SQH341" s="1"/>
      <c r="SQI341" s="1"/>
      <c r="SQJ341" s="1"/>
      <c r="SQK341" s="1"/>
      <c r="SQL341" s="1"/>
      <c r="SQM341" s="1"/>
      <c r="SQN341" s="1"/>
      <c r="SQO341" s="1"/>
      <c r="SQP341" s="1"/>
      <c r="SQQ341" s="1"/>
      <c r="SQR341" s="1"/>
      <c r="SQS341" s="1"/>
      <c r="SQT341" s="1"/>
      <c r="SQU341" s="1"/>
      <c r="SQV341" s="1"/>
      <c r="SQW341" s="1"/>
      <c r="SQX341" s="1"/>
      <c r="SQY341" s="1"/>
      <c r="SQZ341" s="1"/>
      <c r="SRA341" s="1"/>
      <c r="SRB341" s="1"/>
      <c r="SRC341" s="1"/>
      <c r="SRD341" s="1"/>
      <c r="SRE341" s="1"/>
      <c r="SRF341" s="1"/>
      <c r="SRG341" s="1"/>
      <c r="SRH341" s="1"/>
      <c r="SRI341" s="1"/>
      <c r="SRJ341" s="1"/>
      <c r="SRK341" s="1"/>
      <c r="SRL341" s="1"/>
      <c r="SRM341" s="1"/>
      <c r="SRN341" s="1"/>
      <c r="SRO341" s="1"/>
      <c r="SRP341" s="1"/>
      <c r="SRQ341" s="1"/>
      <c r="SRR341" s="1"/>
      <c r="SRS341" s="1"/>
      <c r="SRT341" s="1"/>
      <c r="SRU341" s="1"/>
      <c r="SRV341" s="1"/>
      <c r="SRW341" s="1"/>
      <c r="SRX341" s="1"/>
      <c r="SRY341" s="1"/>
      <c r="SRZ341" s="1"/>
      <c r="SSA341" s="1"/>
      <c r="SSB341" s="1"/>
      <c r="SSC341" s="1"/>
      <c r="SSD341" s="1"/>
      <c r="SSE341" s="1"/>
      <c r="SSF341" s="1"/>
      <c r="SSG341" s="1"/>
      <c r="SSH341" s="1"/>
      <c r="SSI341" s="1"/>
      <c r="SSJ341" s="1"/>
      <c r="SSK341" s="1"/>
      <c r="SSL341" s="1"/>
      <c r="SSM341" s="1"/>
      <c r="SSN341" s="1"/>
      <c r="SSO341" s="1"/>
      <c r="SSP341" s="1"/>
      <c r="SSQ341" s="1"/>
      <c r="SSR341" s="1"/>
      <c r="SSS341" s="1"/>
      <c r="SST341" s="1"/>
      <c r="SSU341" s="1"/>
      <c r="SSV341" s="1"/>
      <c r="SSW341" s="1"/>
      <c r="SSX341" s="1"/>
      <c r="SSY341" s="1"/>
      <c r="SSZ341" s="1"/>
      <c r="STA341" s="1"/>
      <c r="STB341" s="1"/>
      <c r="STC341" s="1"/>
      <c r="STD341" s="1"/>
      <c r="STE341" s="1"/>
      <c r="STF341" s="1"/>
      <c r="STG341" s="1"/>
      <c r="STH341" s="1"/>
      <c r="STI341" s="1"/>
      <c r="STJ341" s="1"/>
      <c r="STK341" s="1"/>
      <c r="STL341" s="1"/>
      <c r="STM341" s="1"/>
      <c r="STN341" s="1"/>
      <c r="STO341" s="1"/>
      <c r="STP341" s="1"/>
      <c r="STQ341" s="1"/>
      <c r="STR341" s="1"/>
      <c r="STS341" s="1"/>
      <c r="STT341" s="1"/>
      <c r="STU341" s="1"/>
      <c r="STV341" s="1"/>
      <c r="STW341" s="1"/>
      <c r="STX341" s="1"/>
      <c r="STY341" s="1"/>
      <c r="STZ341" s="1"/>
      <c r="SUA341" s="1"/>
      <c r="SUB341" s="1"/>
      <c r="SUC341" s="1"/>
      <c r="SUD341" s="1"/>
      <c r="SUE341" s="1"/>
      <c r="SUF341" s="1"/>
      <c r="SUG341" s="1"/>
      <c r="SUH341" s="1"/>
      <c r="SUI341" s="1"/>
      <c r="SUJ341" s="1"/>
      <c r="SUK341" s="1"/>
      <c r="SUL341" s="1"/>
      <c r="SUM341" s="1"/>
      <c r="SUN341" s="1"/>
      <c r="SUO341" s="1"/>
      <c r="SUP341" s="1"/>
      <c r="SUQ341" s="1"/>
      <c r="SUR341" s="1"/>
      <c r="SUS341" s="1"/>
      <c r="SUT341" s="1"/>
      <c r="SUU341" s="1"/>
      <c r="SUV341" s="1"/>
      <c r="SUW341" s="1"/>
      <c r="SUX341" s="1"/>
      <c r="SUY341" s="1"/>
      <c r="SUZ341" s="1"/>
      <c r="SVA341" s="1"/>
      <c r="SVB341" s="1"/>
      <c r="SVC341" s="1"/>
      <c r="SVD341" s="1"/>
      <c r="SVE341" s="1"/>
      <c r="SVF341" s="1"/>
      <c r="SVG341" s="1"/>
      <c r="SVH341" s="1"/>
      <c r="SVI341" s="1"/>
      <c r="SVJ341" s="1"/>
      <c r="SVK341" s="1"/>
      <c r="SVL341" s="1"/>
      <c r="SVM341" s="1"/>
      <c r="SVN341" s="1"/>
      <c r="SVO341" s="1"/>
      <c r="SVP341" s="1"/>
      <c r="SVQ341" s="1"/>
      <c r="SVR341" s="1"/>
      <c r="SVS341" s="1"/>
      <c r="SVT341" s="1"/>
      <c r="SVU341" s="1"/>
      <c r="SVV341" s="1"/>
      <c r="SVW341" s="1"/>
      <c r="SVX341" s="1"/>
      <c r="SVY341" s="1"/>
      <c r="SVZ341" s="1"/>
      <c r="SWA341" s="1"/>
      <c r="SWB341" s="1"/>
      <c r="SWC341" s="1"/>
      <c r="SWD341" s="1"/>
      <c r="SWE341" s="1"/>
      <c r="SWF341" s="1"/>
      <c r="SWG341" s="1"/>
      <c r="SWH341" s="1"/>
      <c r="SWI341" s="1"/>
      <c r="SWJ341" s="1"/>
      <c r="SWK341" s="1"/>
      <c r="SWL341" s="1"/>
      <c r="SWM341" s="1"/>
      <c r="SWN341" s="1"/>
      <c r="SWO341" s="1"/>
      <c r="SWP341" s="1"/>
      <c r="SWQ341" s="1"/>
      <c r="SWR341" s="1"/>
      <c r="SWS341" s="1"/>
      <c r="SWT341" s="1"/>
      <c r="SWU341" s="1"/>
      <c r="SWV341" s="1"/>
      <c r="SWW341" s="1"/>
      <c r="SWX341" s="1"/>
      <c r="SWY341" s="1"/>
      <c r="SWZ341" s="1"/>
      <c r="SXA341" s="1"/>
      <c r="SXB341" s="1"/>
      <c r="SXC341" s="1"/>
      <c r="SXD341" s="1"/>
      <c r="SXE341" s="1"/>
      <c r="SXF341" s="1"/>
      <c r="SXG341" s="1"/>
      <c r="SXH341" s="1"/>
      <c r="SXI341" s="1"/>
      <c r="SXJ341" s="1"/>
      <c r="SXK341" s="1"/>
      <c r="SXL341" s="1"/>
      <c r="SXM341" s="1"/>
      <c r="SXN341" s="1"/>
      <c r="SXO341" s="1"/>
      <c r="SXP341" s="1"/>
      <c r="SXQ341" s="1"/>
      <c r="SXR341" s="1"/>
      <c r="SXS341" s="1"/>
      <c r="SXT341" s="1"/>
      <c r="SXU341" s="1"/>
      <c r="SXV341" s="1"/>
      <c r="SXW341" s="1"/>
      <c r="SXX341" s="1"/>
      <c r="SXY341" s="1"/>
      <c r="SXZ341" s="1"/>
      <c r="SYA341" s="1"/>
      <c r="SYB341" s="1"/>
      <c r="SYC341" s="1"/>
      <c r="SYD341" s="1"/>
      <c r="SYE341" s="1"/>
      <c r="SYF341" s="1"/>
      <c r="SYG341" s="1"/>
      <c r="SYH341" s="1"/>
      <c r="SYI341" s="1"/>
      <c r="SYJ341" s="1"/>
      <c r="SYK341" s="1"/>
      <c r="SYL341" s="1"/>
      <c r="SYM341" s="1"/>
      <c r="SYN341" s="1"/>
      <c r="SYO341" s="1"/>
      <c r="SYP341" s="1"/>
      <c r="SYQ341" s="1"/>
      <c r="SYR341" s="1"/>
      <c r="SYS341" s="1"/>
      <c r="SYT341" s="1"/>
      <c r="SYU341" s="1"/>
      <c r="SYV341" s="1"/>
      <c r="SYW341" s="1"/>
      <c r="SYX341" s="1"/>
      <c r="SYY341" s="1"/>
      <c r="SYZ341" s="1"/>
      <c r="SZA341" s="1"/>
      <c r="SZB341" s="1"/>
      <c r="SZC341" s="1"/>
      <c r="SZD341" s="1"/>
      <c r="SZE341" s="1"/>
      <c r="SZF341" s="1"/>
      <c r="SZG341" s="1"/>
      <c r="SZH341" s="1"/>
      <c r="SZI341" s="1"/>
      <c r="SZJ341" s="1"/>
      <c r="SZK341" s="1"/>
      <c r="SZL341" s="1"/>
      <c r="SZM341" s="1"/>
      <c r="SZN341" s="1"/>
      <c r="SZO341" s="1"/>
      <c r="SZP341" s="1"/>
      <c r="SZQ341" s="1"/>
      <c r="SZR341" s="1"/>
      <c r="SZS341" s="1"/>
      <c r="SZT341" s="1"/>
      <c r="SZU341" s="1"/>
      <c r="SZV341" s="1"/>
      <c r="SZW341" s="1"/>
      <c r="SZX341" s="1"/>
      <c r="SZY341" s="1"/>
      <c r="SZZ341" s="1"/>
      <c r="TAA341" s="1"/>
      <c r="TAB341" s="1"/>
      <c r="TAC341" s="1"/>
      <c r="TAD341" s="1"/>
      <c r="TAE341" s="1"/>
      <c r="TAF341" s="1"/>
      <c r="TAG341" s="1"/>
      <c r="TAH341" s="1"/>
      <c r="TAI341" s="1"/>
      <c r="TAJ341" s="1"/>
      <c r="TAK341" s="1"/>
      <c r="TAL341" s="1"/>
      <c r="TAM341" s="1"/>
      <c r="TAN341" s="1"/>
      <c r="TAO341" s="1"/>
      <c r="TAP341" s="1"/>
      <c r="TAQ341" s="1"/>
      <c r="TAR341" s="1"/>
      <c r="TAS341" s="1"/>
      <c r="TAT341" s="1"/>
      <c r="TAU341" s="1"/>
      <c r="TAV341" s="1"/>
      <c r="TAW341" s="1"/>
      <c r="TAX341" s="1"/>
      <c r="TAY341" s="1"/>
      <c r="TAZ341" s="1"/>
      <c r="TBA341" s="1"/>
      <c r="TBB341" s="1"/>
      <c r="TBC341" s="1"/>
      <c r="TBD341" s="1"/>
      <c r="TBE341" s="1"/>
      <c r="TBF341" s="1"/>
      <c r="TBG341" s="1"/>
      <c r="TBH341" s="1"/>
      <c r="TBI341" s="1"/>
      <c r="TBJ341" s="1"/>
      <c r="TBK341" s="1"/>
      <c r="TBL341" s="1"/>
      <c r="TBM341" s="1"/>
      <c r="TBN341" s="1"/>
      <c r="TBO341" s="1"/>
      <c r="TBP341" s="1"/>
      <c r="TBQ341" s="1"/>
      <c r="TBR341" s="1"/>
      <c r="TBS341" s="1"/>
      <c r="TBT341" s="1"/>
      <c r="TBU341" s="1"/>
      <c r="TBV341" s="1"/>
      <c r="TBW341" s="1"/>
      <c r="TBX341" s="1"/>
      <c r="TBY341" s="1"/>
      <c r="TBZ341" s="1"/>
      <c r="TCA341" s="1"/>
      <c r="TCB341" s="1"/>
      <c r="TCC341" s="1"/>
      <c r="TCD341" s="1"/>
      <c r="TCE341" s="1"/>
      <c r="TCF341" s="1"/>
      <c r="TCG341" s="1"/>
      <c r="TCH341" s="1"/>
      <c r="TCI341" s="1"/>
      <c r="TCJ341" s="1"/>
      <c r="TCK341" s="1"/>
      <c r="TCL341" s="1"/>
      <c r="TCM341" s="1"/>
      <c r="TCN341" s="1"/>
      <c r="TCO341" s="1"/>
      <c r="TCP341" s="1"/>
      <c r="TCQ341" s="1"/>
      <c r="TCR341" s="1"/>
      <c r="TCS341" s="1"/>
      <c r="TCT341" s="1"/>
      <c r="TCU341" s="1"/>
      <c r="TCV341" s="1"/>
      <c r="TCW341" s="1"/>
      <c r="TCX341" s="1"/>
      <c r="TCY341" s="1"/>
      <c r="TCZ341" s="1"/>
      <c r="TDA341" s="1"/>
      <c r="TDB341" s="1"/>
      <c r="TDC341" s="1"/>
      <c r="TDD341" s="1"/>
      <c r="TDE341" s="1"/>
      <c r="TDF341" s="1"/>
      <c r="TDG341" s="1"/>
      <c r="TDH341" s="1"/>
      <c r="TDI341" s="1"/>
      <c r="TDJ341" s="1"/>
      <c r="TDK341" s="1"/>
      <c r="TDL341" s="1"/>
      <c r="TDM341" s="1"/>
      <c r="TDN341" s="1"/>
      <c r="TDO341" s="1"/>
      <c r="TDP341" s="1"/>
      <c r="TDQ341" s="1"/>
      <c r="TDR341" s="1"/>
      <c r="TDS341" s="1"/>
      <c r="TDT341" s="1"/>
      <c r="TDU341" s="1"/>
      <c r="TDV341" s="1"/>
      <c r="TDW341" s="1"/>
      <c r="TDX341" s="1"/>
      <c r="TDY341" s="1"/>
      <c r="TDZ341" s="1"/>
      <c r="TEA341" s="1"/>
      <c r="TEB341" s="1"/>
      <c r="TEC341" s="1"/>
      <c r="TED341" s="1"/>
      <c r="TEE341" s="1"/>
      <c r="TEF341" s="1"/>
      <c r="TEG341" s="1"/>
      <c r="TEH341" s="1"/>
      <c r="TEI341" s="1"/>
      <c r="TEJ341" s="1"/>
      <c r="TEK341" s="1"/>
      <c r="TEL341" s="1"/>
      <c r="TEM341" s="1"/>
      <c r="TEN341" s="1"/>
      <c r="TEO341" s="1"/>
      <c r="TEP341" s="1"/>
      <c r="TEQ341" s="1"/>
      <c r="TER341" s="1"/>
      <c r="TES341" s="1"/>
      <c r="TET341" s="1"/>
      <c r="TEU341" s="1"/>
      <c r="TEV341" s="1"/>
      <c r="TEW341" s="1"/>
      <c r="TEX341" s="1"/>
      <c r="TEY341" s="1"/>
      <c r="TEZ341" s="1"/>
      <c r="TFA341" s="1"/>
      <c r="TFB341" s="1"/>
      <c r="TFC341" s="1"/>
      <c r="TFD341" s="1"/>
      <c r="TFE341" s="1"/>
      <c r="TFF341" s="1"/>
      <c r="TFG341" s="1"/>
      <c r="TFH341" s="1"/>
      <c r="TFI341" s="1"/>
      <c r="TFJ341" s="1"/>
      <c r="TFK341" s="1"/>
      <c r="TFL341" s="1"/>
      <c r="TFM341" s="1"/>
      <c r="TFN341" s="1"/>
      <c r="TFO341" s="1"/>
      <c r="TFP341" s="1"/>
      <c r="TFQ341" s="1"/>
      <c r="TFR341" s="1"/>
      <c r="TFS341" s="1"/>
      <c r="TFT341" s="1"/>
      <c r="TFU341" s="1"/>
      <c r="TFV341" s="1"/>
      <c r="TFW341" s="1"/>
      <c r="TFX341" s="1"/>
      <c r="TFY341" s="1"/>
      <c r="TFZ341" s="1"/>
      <c r="TGA341" s="1"/>
      <c r="TGB341" s="1"/>
      <c r="TGC341" s="1"/>
      <c r="TGD341" s="1"/>
      <c r="TGE341" s="1"/>
      <c r="TGF341" s="1"/>
      <c r="TGG341" s="1"/>
      <c r="TGH341" s="1"/>
      <c r="TGI341" s="1"/>
      <c r="TGJ341" s="1"/>
      <c r="TGK341" s="1"/>
      <c r="TGL341" s="1"/>
      <c r="TGM341" s="1"/>
      <c r="TGN341" s="1"/>
      <c r="TGO341" s="1"/>
      <c r="TGP341" s="1"/>
      <c r="TGQ341" s="1"/>
      <c r="TGR341" s="1"/>
      <c r="TGS341" s="1"/>
      <c r="TGT341" s="1"/>
      <c r="TGU341" s="1"/>
      <c r="TGV341" s="1"/>
      <c r="TGW341" s="1"/>
      <c r="TGX341" s="1"/>
      <c r="TGY341" s="1"/>
      <c r="TGZ341" s="1"/>
      <c r="THA341" s="1"/>
      <c r="THB341" s="1"/>
      <c r="THC341" s="1"/>
      <c r="THD341" s="1"/>
      <c r="THE341" s="1"/>
      <c r="THF341" s="1"/>
      <c r="THG341" s="1"/>
      <c r="THH341" s="1"/>
      <c r="THI341" s="1"/>
      <c r="THJ341" s="1"/>
      <c r="THK341" s="1"/>
      <c r="THL341" s="1"/>
      <c r="THM341" s="1"/>
      <c r="THN341" s="1"/>
      <c r="THO341" s="1"/>
      <c r="THP341" s="1"/>
      <c r="THQ341" s="1"/>
      <c r="THR341" s="1"/>
      <c r="THS341" s="1"/>
      <c r="THT341" s="1"/>
      <c r="THU341" s="1"/>
      <c r="THV341" s="1"/>
      <c r="THW341" s="1"/>
      <c r="THX341" s="1"/>
      <c r="THY341" s="1"/>
      <c r="THZ341" s="1"/>
      <c r="TIA341" s="1"/>
      <c r="TIB341" s="1"/>
      <c r="TIC341" s="1"/>
      <c r="TID341" s="1"/>
      <c r="TIE341" s="1"/>
      <c r="TIF341" s="1"/>
      <c r="TIG341" s="1"/>
      <c r="TIH341" s="1"/>
      <c r="TII341" s="1"/>
      <c r="TIJ341" s="1"/>
      <c r="TIK341" s="1"/>
      <c r="TIL341" s="1"/>
      <c r="TIM341" s="1"/>
      <c r="TIN341" s="1"/>
      <c r="TIO341" s="1"/>
      <c r="TIP341" s="1"/>
      <c r="TIQ341" s="1"/>
      <c r="TIR341" s="1"/>
      <c r="TIS341" s="1"/>
      <c r="TIT341" s="1"/>
      <c r="TIU341" s="1"/>
      <c r="TIV341" s="1"/>
      <c r="TIW341" s="1"/>
      <c r="TIX341" s="1"/>
      <c r="TIY341" s="1"/>
      <c r="TIZ341" s="1"/>
      <c r="TJA341" s="1"/>
      <c r="TJB341" s="1"/>
      <c r="TJC341" s="1"/>
      <c r="TJD341" s="1"/>
      <c r="TJE341" s="1"/>
      <c r="TJF341" s="1"/>
      <c r="TJG341" s="1"/>
      <c r="TJH341" s="1"/>
      <c r="TJI341" s="1"/>
      <c r="TJJ341" s="1"/>
      <c r="TJK341" s="1"/>
      <c r="TJL341" s="1"/>
      <c r="TJM341" s="1"/>
      <c r="TJN341" s="1"/>
      <c r="TJO341" s="1"/>
      <c r="TJP341" s="1"/>
      <c r="TJQ341" s="1"/>
      <c r="TJR341" s="1"/>
      <c r="TJS341" s="1"/>
      <c r="TJT341" s="1"/>
      <c r="TJU341" s="1"/>
      <c r="TJV341" s="1"/>
      <c r="TJW341" s="1"/>
      <c r="TJX341" s="1"/>
      <c r="TJY341" s="1"/>
      <c r="TJZ341" s="1"/>
      <c r="TKA341" s="1"/>
      <c r="TKB341" s="1"/>
      <c r="TKC341" s="1"/>
      <c r="TKD341" s="1"/>
      <c r="TKE341" s="1"/>
      <c r="TKF341" s="1"/>
      <c r="TKG341" s="1"/>
      <c r="TKH341" s="1"/>
      <c r="TKI341" s="1"/>
      <c r="TKJ341" s="1"/>
      <c r="TKK341" s="1"/>
      <c r="TKL341" s="1"/>
      <c r="TKM341" s="1"/>
      <c r="TKN341" s="1"/>
      <c r="TKO341" s="1"/>
      <c r="TKP341" s="1"/>
      <c r="TKQ341" s="1"/>
      <c r="TKR341" s="1"/>
      <c r="TKS341" s="1"/>
      <c r="TKT341" s="1"/>
      <c r="TKU341" s="1"/>
      <c r="TKV341" s="1"/>
      <c r="TKW341" s="1"/>
      <c r="TKX341" s="1"/>
      <c r="TKY341" s="1"/>
      <c r="TKZ341" s="1"/>
      <c r="TLA341" s="1"/>
      <c r="TLB341" s="1"/>
      <c r="TLC341" s="1"/>
      <c r="TLD341" s="1"/>
      <c r="TLE341" s="1"/>
      <c r="TLF341" s="1"/>
      <c r="TLG341" s="1"/>
      <c r="TLH341" s="1"/>
      <c r="TLI341" s="1"/>
      <c r="TLJ341" s="1"/>
      <c r="TLK341" s="1"/>
      <c r="TLL341" s="1"/>
      <c r="TLM341" s="1"/>
      <c r="TLN341" s="1"/>
      <c r="TLO341" s="1"/>
      <c r="TLP341" s="1"/>
      <c r="TLQ341" s="1"/>
      <c r="TLR341" s="1"/>
      <c r="TLS341" s="1"/>
      <c r="TLT341" s="1"/>
      <c r="TLU341" s="1"/>
      <c r="TLV341" s="1"/>
      <c r="TLW341" s="1"/>
      <c r="TLX341" s="1"/>
      <c r="TLY341" s="1"/>
      <c r="TLZ341" s="1"/>
      <c r="TMA341" s="1"/>
      <c r="TMB341" s="1"/>
      <c r="TMC341" s="1"/>
      <c r="TMD341" s="1"/>
      <c r="TME341" s="1"/>
      <c r="TMF341" s="1"/>
      <c r="TMG341" s="1"/>
      <c r="TMH341" s="1"/>
      <c r="TMI341" s="1"/>
      <c r="TMJ341" s="1"/>
      <c r="TMK341" s="1"/>
      <c r="TML341" s="1"/>
      <c r="TMM341" s="1"/>
      <c r="TMN341" s="1"/>
      <c r="TMO341" s="1"/>
      <c r="TMP341" s="1"/>
      <c r="TMQ341" s="1"/>
      <c r="TMR341" s="1"/>
      <c r="TMS341" s="1"/>
      <c r="TMT341" s="1"/>
      <c r="TMU341" s="1"/>
      <c r="TMV341" s="1"/>
      <c r="TMW341" s="1"/>
      <c r="TMX341" s="1"/>
      <c r="TMY341" s="1"/>
      <c r="TMZ341" s="1"/>
      <c r="TNA341" s="1"/>
      <c r="TNB341" s="1"/>
      <c r="TNC341" s="1"/>
      <c r="TND341" s="1"/>
      <c r="TNE341" s="1"/>
      <c r="TNF341" s="1"/>
      <c r="TNG341" s="1"/>
      <c r="TNH341" s="1"/>
      <c r="TNI341" s="1"/>
      <c r="TNJ341" s="1"/>
      <c r="TNK341" s="1"/>
      <c r="TNL341" s="1"/>
      <c r="TNM341" s="1"/>
      <c r="TNN341" s="1"/>
      <c r="TNO341" s="1"/>
      <c r="TNP341" s="1"/>
      <c r="TNQ341" s="1"/>
      <c r="TNR341" s="1"/>
      <c r="TNS341" s="1"/>
      <c r="TNT341" s="1"/>
      <c r="TNU341" s="1"/>
      <c r="TNV341" s="1"/>
      <c r="TNW341" s="1"/>
      <c r="TNX341" s="1"/>
      <c r="TNY341" s="1"/>
      <c r="TNZ341" s="1"/>
      <c r="TOA341" s="1"/>
      <c r="TOB341" s="1"/>
      <c r="TOC341" s="1"/>
      <c r="TOD341" s="1"/>
      <c r="TOE341" s="1"/>
      <c r="TOF341" s="1"/>
      <c r="TOG341" s="1"/>
      <c r="TOH341" s="1"/>
      <c r="TOI341" s="1"/>
      <c r="TOJ341" s="1"/>
      <c r="TOK341" s="1"/>
      <c r="TOL341" s="1"/>
      <c r="TOM341" s="1"/>
      <c r="TON341" s="1"/>
      <c r="TOO341" s="1"/>
      <c r="TOP341" s="1"/>
      <c r="TOQ341" s="1"/>
      <c r="TOR341" s="1"/>
      <c r="TOS341" s="1"/>
      <c r="TOT341" s="1"/>
      <c r="TOU341" s="1"/>
      <c r="TOV341" s="1"/>
      <c r="TOW341" s="1"/>
      <c r="TOX341" s="1"/>
      <c r="TOY341" s="1"/>
      <c r="TOZ341" s="1"/>
      <c r="TPA341" s="1"/>
      <c r="TPB341" s="1"/>
      <c r="TPC341" s="1"/>
      <c r="TPD341" s="1"/>
      <c r="TPE341" s="1"/>
      <c r="TPF341" s="1"/>
      <c r="TPG341" s="1"/>
      <c r="TPH341" s="1"/>
      <c r="TPI341" s="1"/>
      <c r="TPJ341" s="1"/>
      <c r="TPK341" s="1"/>
      <c r="TPL341" s="1"/>
      <c r="TPM341" s="1"/>
      <c r="TPN341" s="1"/>
      <c r="TPO341" s="1"/>
      <c r="TPP341" s="1"/>
      <c r="TPQ341" s="1"/>
      <c r="TPR341" s="1"/>
      <c r="TPS341" s="1"/>
      <c r="TPT341" s="1"/>
      <c r="TPU341" s="1"/>
      <c r="TPV341" s="1"/>
      <c r="TPW341" s="1"/>
      <c r="TPX341" s="1"/>
      <c r="TPY341" s="1"/>
      <c r="TPZ341" s="1"/>
      <c r="TQA341" s="1"/>
      <c r="TQB341" s="1"/>
      <c r="TQC341" s="1"/>
      <c r="TQD341" s="1"/>
      <c r="TQE341" s="1"/>
      <c r="TQF341" s="1"/>
      <c r="TQG341" s="1"/>
      <c r="TQH341" s="1"/>
      <c r="TQI341" s="1"/>
      <c r="TQJ341" s="1"/>
      <c r="TQK341" s="1"/>
      <c r="TQL341" s="1"/>
      <c r="TQM341" s="1"/>
      <c r="TQN341" s="1"/>
      <c r="TQO341" s="1"/>
      <c r="TQP341" s="1"/>
      <c r="TQQ341" s="1"/>
      <c r="TQR341" s="1"/>
      <c r="TQS341" s="1"/>
      <c r="TQT341" s="1"/>
      <c r="TQU341" s="1"/>
      <c r="TQV341" s="1"/>
      <c r="TQW341" s="1"/>
      <c r="TQX341" s="1"/>
      <c r="TQY341" s="1"/>
      <c r="TQZ341" s="1"/>
      <c r="TRA341" s="1"/>
      <c r="TRB341" s="1"/>
      <c r="TRC341" s="1"/>
      <c r="TRD341" s="1"/>
      <c r="TRE341" s="1"/>
      <c r="TRF341" s="1"/>
      <c r="TRG341" s="1"/>
      <c r="TRH341" s="1"/>
      <c r="TRI341" s="1"/>
      <c r="TRJ341" s="1"/>
      <c r="TRK341" s="1"/>
      <c r="TRL341" s="1"/>
      <c r="TRM341" s="1"/>
      <c r="TRN341" s="1"/>
      <c r="TRO341" s="1"/>
      <c r="TRP341" s="1"/>
      <c r="TRQ341" s="1"/>
      <c r="TRR341" s="1"/>
      <c r="TRS341" s="1"/>
      <c r="TRT341" s="1"/>
      <c r="TRU341" s="1"/>
      <c r="TRV341" s="1"/>
      <c r="TRW341" s="1"/>
      <c r="TRX341" s="1"/>
      <c r="TRY341" s="1"/>
      <c r="TRZ341" s="1"/>
      <c r="TSA341" s="1"/>
      <c r="TSB341" s="1"/>
      <c r="TSC341" s="1"/>
      <c r="TSD341" s="1"/>
      <c r="TSE341" s="1"/>
      <c r="TSF341" s="1"/>
      <c r="TSG341" s="1"/>
      <c r="TSH341" s="1"/>
      <c r="TSI341" s="1"/>
      <c r="TSJ341" s="1"/>
      <c r="TSK341" s="1"/>
      <c r="TSL341" s="1"/>
      <c r="TSM341" s="1"/>
      <c r="TSN341" s="1"/>
      <c r="TSO341" s="1"/>
      <c r="TSP341" s="1"/>
      <c r="TSQ341" s="1"/>
      <c r="TSR341" s="1"/>
      <c r="TSS341" s="1"/>
      <c r="TST341" s="1"/>
      <c r="TSU341" s="1"/>
      <c r="TSV341" s="1"/>
      <c r="TSW341" s="1"/>
      <c r="TSX341" s="1"/>
      <c r="TSY341" s="1"/>
      <c r="TSZ341" s="1"/>
      <c r="TTA341" s="1"/>
      <c r="TTB341" s="1"/>
      <c r="TTC341" s="1"/>
      <c r="TTD341" s="1"/>
      <c r="TTE341" s="1"/>
      <c r="TTF341" s="1"/>
      <c r="TTG341" s="1"/>
      <c r="TTH341" s="1"/>
      <c r="TTI341" s="1"/>
      <c r="TTJ341" s="1"/>
      <c r="TTK341" s="1"/>
      <c r="TTL341" s="1"/>
      <c r="TTM341" s="1"/>
      <c r="TTN341" s="1"/>
      <c r="TTO341" s="1"/>
      <c r="TTP341" s="1"/>
      <c r="TTQ341" s="1"/>
      <c r="TTR341" s="1"/>
      <c r="TTS341" s="1"/>
      <c r="TTT341" s="1"/>
      <c r="TTU341" s="1"/>
      <c r="TTV341" s="1"/>
      <c r="TTW341" s="1"/>
      <c r="TTX341" s="1"/>
      <c r="TTY341" s="1"/>
      <c r="TTZ341" s="1"/>
      <c r="TUA341" s="1"/>
      <c r="TUB341" s="1"/>
      <c r="TUC341" s="1"/>
      <c r="TUD341" s="1"/>
      <c r="TUE341" s="1"/>
      <c r="TUF341" s="1"/>
      <c r="TUG341" s="1"/>
      <c r="TUH341" s="1"/>
      <c r="TUI341" s="1"/>
      <c r="TUJ341" s="1"/>
      <c r="TUK341" s="1"/>
      <c r="TUL341" s="1"/>
      <c r="TUM341" s="1"/>
      <c r="TUN341" s="1"/>
      <c r="TUO341" s="1"/>
      <c r="TUP341" s="1"/>
      <c r="TUQ341" s="1"/>
      <c r="TUR341" s="1"/>
      <c r="TUS341" s="1"/>
      <c r="TUT341" s="1"/>
      <c r="TUU341" s="1"/>
      <c r="TUV341" s="1"/>
      <c r="TUW341" s="1"/>
      <c r="TUX341" s="1"/>
      <c r="TUY341" s="1"/>
      <c r="TUZ341" s="1"/>
      <c r="TVA341" s="1"/>
      <c r="TVB341" s="1"/>
      <c r="TVC341" s="1"/>
      <c r="TVD341" s="1"/>
      <c r="TVE341" s="1"/>
      <c r="TVF341" s="1"/>
      <c r="TVG341" s="1"/>
      <c r="TVH341" s="1"/>
      <c r="TVI341" s="1"/>
      <c r="TVJ341" s="1"/>
      <c r="TVK341" s="1"/>
      <c r="TVL341" s="1"/>
      <c r="TVM341" s="1"/>
      <c r="TVN341" s="1"/>
      <c r="TVO341" s="1"/>
      <c r="TVP341" s="1"/>
      <c r="TVQ341" s="1"/>
      <c r="TVR341" s="1"/>
      <c r="TVS341" s="1"/>
      <c r="TVT341" s="1"/>
      <c r="TVU341" s="1"/>
      <c r="TVV341" s="1"/>
      <c r="TVW341" s="1"/>
      <c r="TVX341" s="1"/>
      <c r="TVY341" s="1"/>
      <c r="TVZ341" s="1"/>
      <c r="TWA341" s="1"/>
      <c r="TWB341" s="1"/>
      <c r="TWC341" s="1"/>
      <c r="TWD341" s="1"/>
      <c r="TWE341" s="1"/>
      <c r="TWF341" s="1"/>
      <c r="TWG341" s="1"/>
      <c r="TWH341" s="1"/>
      <c r="TWI341" s="1"/>
      <c r="TWJ341" s="1"/>
      <c r="TWK341" s="1"/>
      <c r="TWL341" s="1"/>
      <c r="TWM341" s="1"/>
      <c r="TWN341" s="1"/>
      <c r="TWO341" s="1"/>
      <c r="TWP341" s="1"/>
      <c r="TWQ341" s="1"/>
      <c r="TWR341" s="1"/>
      <c r="TWS341" s="1"/>
      <c r="TWT341" s="1"/>
      <c r="TWU341" s="1"/>
      <c r="TWV341" s="1"/>
      <c r="TWW341" s="1"/>
      <c r="TWX341" s="1"/>
      <c r="TWY341" s="1"/>
      <c r="TWZ341" s="1"/>
      <c r="TXA341" s="1"/>
      <c r="TXB341" s="1"/>
      <c r="TXC341" s="1"/>
      <c r="TXD341" s="1"/>
      <c r="TXE341" s="1"/>
      <c r="TXF341" s="1"/>
      <c r="TXG341" s="1"/>
      <c r="TXH341" s="1"/>
      <c r="TXI341" s="1"/>
      <c r="TXJ341" s="1"/>
      <c r="TXK341" s="1"/>
      <c r="TXL341" s="1"/>
      <c r="TXM341" s="1"/>
      <c r="TXN341" s="1"/>
      <c r="TXO341" s="1"/>
      <c r="TXP341" s="1"/>
      <c r="TXQ341" s="1"/>
      <c r="TXR341" s="1"/>
      <c r="TXS341" s="1"/>
      <c r="TXT341" s="1"/>
      <c r="TXU341" s="1"/>
      <c r="TXV341" s="1"/>
      <c r="TXW341" s="1"/>
      <c r="TXX341" s="1"/>
      <c r="TXY341" s="1"/>
      <c r="TXZ341" s="1"/>
      <c r="TYA341" s="1"/>
      <c r="TYB341" s="1"/>
      <c r="TYC341" s="1"/>
      <c r="TYD341" s="1"/>
      <c r="TYE341" s="1"/>
      <c r="TYF341" s="1"/>
      <c r="TYG341" s="1"/>
      <c r="TYH341" s="1"/>
      <c r="TYI341" s="1"/>
      <c r="TYJ341" s="1"/>
      <c r="TYK341" s="1"/>
      <c r="TYL341" s="1"/>
      <c r="TYM341" s="1"/>
      <c r="TYN341" s="1"/>
      <c r="TYO341" s="1"/>
      <c r="TYP341" s="1"/>
      <c r="TYQ341" s="1"/>
      <c r="TYR341" s="1"/>
      <c r="TYS341" s="1"/>
      <c r="TYT341" s="1"/>
      <c r="TYU341" s="1"/>
      <c r="TYV341" s="1"/>
      <c r="TYW341" s="1"/>
      <c r="TYX341" s="1"/>
      <c r="TYY341" s="1"/>
      <c r="TYZ341" s="1"/>
      <c r="TZA341" s="1"/>
      <c r="TZB341" s="1"/>
      <c r="TZC341" s="1"/>
      <c r="TZD341" s="1"/>
      <c r="TZE341" s="1"/>
      <c r="TZF341" s="1"/>
      <c r="TZG341" s="1"/>
      <c r="TZH341" s="1"/>
      <c r="TZI341" s="1"/>
      <c r="TZJ341" s="1"/>
      <c r="TZK341" s="1"/>
      <c r="TZL341" s="1"/>
      <c r="TZM341" s="1"/>
      <c r="TZN341" s="1"/>
      <c r="TZO341" s="1"/>
      <c r="TZP341" s="1"/>
      <c r="TZQ341" s="1"/>
      <c r="TZR341" s="1"/>
      <c r="TZS341" s="1"/>
      <c r="TZT341" s="1"/>
      <c r="TZU341" s="1"/>
      <c r="TZV341" s="1"/>
      <c r="TZW341" s="1"/>
      <c r="TZX341" s="1"/>
      <c r="TZY341" s="1"/>
      <c r="TZZ341" s="1"/>
      <c r="UAA341" s="1"/>
      <c r="UAB341" s="1"/>
      <c r="UAC341" s="1"/>
      <c r="UAD341" s="1"/>
      <c r="UAE341" s="1"/>
      <c r="UAF341" s="1"/>
      <c r="UAG341" s="1"/>
      <c r="UAH341" s="1"/>
      <c r="UAI341" s="1"/>
      <c r="UAJ341" s="1"/>
      <c r="UAK341" s="1"/>
      <c r="UAL341" s="1"/>
      <c r="UAM341" s="1"/>
      <c r="UAN341" s="1"/>
      <c r="UAO341" s="1"/>
      <c r="UAP341" s="1"/>
      <c r="UAQ341" s="1"/>
      <c r="UAR341" s="1"/>
      <c r="UAS341" s="1"/>
      <c r="UAT341" s="1"/>
      <c r="UAU341" s="1"/>
      <c r="UAV341" s="1"/>
      <c r="UAW341" s="1"/>
      <c r="UAX341" s="1"/>
      <c r="UAY341" s="1"/>
      <c r="UAZ341" s="1"/>
      <c r="UBA341" s="1"/>
      <c r="UBB341" s="1"/>
      <c r="UBC341" s="1"/>
      <c r="UBD341" s="1"/>
      <c r="UBE341" s="1"/>
      <c r="UBF341" s="1"/>
      <c r="UBG341" s="1"/>
      <c r="UBH341" s="1"/>
      <c r="UBI341" s="1"/>
      <c r="UBJ341" s="1"/>
      <c r="UBK341" s="1"/>
      <c r="UBL341" s="1"/>
      <c r="UBM341" s="1"/>
      <c r="UBN341" s="1"/>
      <c r="UBO341" s="1"/>
      <c r="UBP341" s="1"/>
      <c r="UBQ341" s="1"/>
      <c r="UBR341" s="1"/>
      <c r="UBS341" s="1"/>
      <c r="UBT341" s="1"/>
      <c r="UBU341" s="1"/>
      <c r="UBV341" s="1"/>
      <c r="UBW341" s="1"/>
      <c r="UBX341" s="1"/>
      <c r="UBY341" s="1"/>
      <c r="UBZ341" s="1"/>
      <c r="UCA341" s="1"/>
      <c r="UCB341" s="1"/>
      <c r="UCC341" s="1"/>
      <c r="UCD341" s="1"/>
      <c r="UCE341" s="1"/>
      <c r="UCF341" s="1"/>
      <c r="UCG341" s="1"/>
      <c r="UCH341" s="1"/>
      <c r="UCI341" s="1"/>
      <c r="UCJ341" s="1"/>
      <c r="UCK341" s="1"/>
      <c r="UCL341" s="1"/>
      <c r="UCM341" s="1"/>
      <c r="UCN341" s="1"/>
      <c r="UCO341" s="1"/>
      <c r="UCP341" s="1"/>
      <c r="UCQ341" s="1"/>
      <c r="UCR341" s="1"/>
      <c r="UCS341" s="1"/>
      <c r="UCT341" s="1"/>
      <c r="UCU341" s="1"/>
      <c r="UCV341" s="1"/>
      <c r="UCW341" s="1"/>
      <c r="UCX341" s="1"/>
      <c r="UCY341" s="1"/>
      <c r="UCZ341" s="1"/>
      <c r="UDA341" s="1"/>
      <c r="UDB341" s="1"/>
      <c r="UDC341" s="1"/>
      <c r="UDD341" s="1"/>
      <c r="UDE341" s="1"/>
      <c r="UDF341" s="1"/>
      <c r="UDG341" s="1"/>
      <c r="UDH341" s="1"/>
      <c r="UDI341" s="1"/>
      <c r="UDJ341" s="1"/>
      <c r="UDK341" s="1"/>
      <c r="UDL341" s="1"/>
      <c r="UDM341" s="1"/>
      <c r="UDN341" s="1"/>
      <c r="UDO341" s="1"/>
      <c r="UDP341" s="1"/>
      <c r="UDQ341" s="1"/>
      <c r="UDR341" s="1"/>
      <c r="UDS341" s="1"/>
      <c r="UDT341" s="1"/>
      <c r="UDU341" s="1"/>
      <c r="UDV341" s="1"/>
      <c r="UDW341" s="1"/>
      <c r="UDX341" s="1"/>
      <c r="UDY341" s="1"/>
      <c r="UDZ341" s="1"/>
      <c r="UEA341" s="1"/>
      <c r="UEB341" s="1"/>
      <c r="UEC341" s="1"/>
      <c r="UED341" s="1"/>
      <c r="UEE341" s="1"/>
      <c r="UEF341" s="1"/>
      <c r="UEG341" s="1"/>
      <c r="UEH341" s="1"/>
      <c r="UEI341" s="1"/>
      <c r="UEJ341" s="1"/>
      <c r="UEK341" s="1"/>
      <c r="UEL341" s="1"/>
      <c r="UEM341" s="1"/>
      <c r="UEN341" s="1"/>
      <c r="UEO341" s="1"/>
      <c r="UEP341" s="1"/>
      <c r="UEQ341" s="1"/>
      <c r="UER341" s="1"/>
      <c r="UES341" s="1"/>
      <c r="UET341" s="1"/>
      <c r="UEU341" s="1"/>
      <c r="UEV341" s="1"/>
      <c r="UEW341" s="1"/>
      <c r="UEX341" s="1"/>
      <c r="UEY341" s="1"/>
      <c r="UEZ341" s="1"/>
      <c r="UFA341" s="1"/>
      <c r="UFB341" s="1"/>
      <c r="UFC341" s="1"/>
      <c r="UFD341" s="1"/>
      <c r="UFE341" s="1"/>
      <c r="UFF341" s="1"/>
      <c r="UFG341" s="1"/>
      <c r="UFH341" s="1"/>
      <c r="UFI341" s="1"/>
      <c r="UFJ341" s="1"/>
      <c r="UFK341" s="1"/>
      <c r="UFL341" s="1"/>
      <c r="UFM341" s="1"/>
      <c r="UFN341" s="1"/>
      <c r="UFO341" s="1"/>
      <c r="UFP341" s="1"/>
      <c r="UFQ341" s="1"/>
      <c r="UFR341" s="1"/>
      <c r="UFS341" s="1"/>
      <c r="UFT341" s="1"/>
      <c r="UFU341" s="1"/>
      <c r="UFV341" s="1"/>
      <c r="UFW341" s="1"/>
      <c r="UFX341" s="1"/>
      <c r="UFY341" s="1"/>
      <c r="UFZ341" s="1"/>
      <c r="UGA341" s="1"/>
      <c r="UGB341" s="1"/>
      <c r="UGC341" s="1"/>
      <c r="UGD341" s="1"/>
      <c r="UGE341" s="1"/>
      <c r="UGF341" s="1"/>
      <c r="UGG341" s="1"/>
      <c r="UGH341" s="1"/>
      <c r="UGI341" s="1"/>
      <c r="UGJ341" s="1"/>
      <c r="UGK341" s="1"/>
      <c r="UGL341" s="1"/>
      <c r="UGM341" s="1"/>
      <c r="UGN341" s="1"/>
      <c r="UGO341" s="1"/>
      <c r="UGP341" s="1"/>
      <c r="UGQ341" s="1"/>
      <c r="UGR341" s="1"/>
      <c r="UGS341" s="1"/>
      <c r="UGT341" s="1"/>
      <c r="UGU341" s="1"/>
      <c r="UGV341" s="1"/>
      <c r="UGW341" s="1"/>
      <c r="UGX341" s="1"/>
      <c r="UGY341" s="1"/>
      <c r="UGZ341" s="1"/>
      <c r="UHA341" s="1"/>
      <c r="UHB341" s="1"/>
      <c r="UHC341" s="1"/>
      <c r="UHD341" s="1"/>
      <c r="UHE341" s="1"/>
      <c r="UHF341" s="1"/>
      <c r="UHG341" s="1"/>
      <c r="UHH341" s="1"/>
      <c r="UHI341" s="1"/>
      <c r="UHJ341" s="1"/>
      <c r="UHK341" s="1"/>
      <c r="UHL341" s="1"/>
      <c r="UHM341" s="1"/>
      <c r="UHN341" s="1"/>
      <c r="UHO341" s="1"/>
      <c r="UHP341" s="1"/>
      <c r="UHQ341" s="1"/>
      <c r="UHR341" s="1"/>
      <c r="UHS341" s="1"/>
      <c r="UHT341" s="1"/>
      <c r="UHU341" s="1"/>
      <c r="UHV341" s="1"/>
      <c r="UHW341" s="1"/>
      <c r="UHX341" s="1"/>
      <c r="UHY341" s="1"/>
      <c r="UHZ341" s="1"/>
      <c r="UIA341" s="1"/>
      <c r="UIB341" s="1"/>
      <c r="UIC341" s="1"/>
      <c r="UID341" s="1"/>
      <c r="UIE341" s="1"/>
      <c r="UIF341" s="1"/>
      <c r="UIG341" s="1"/>
      <c r="UIH341" s="1"/>
      <c r="UII341" s="1"/>
      <c r="UIJ341" s="1"/>
      <c r="UIK341" s="1"/>
      <c r="UIL341" s="1"/>
      <c r="UIM341" s="1"/>
      <c r="UIN341" s="1"/>
      <c r="UIO341" s="1"/>
      <c r="UIP341" s="1"/>
      <c r="UIQ341" s="1"/>
      <c r="UIR341" s="1"/>
      <c r="UIS341" s="1"/>
      <c r="UIT341" s="1"/>
      <c r="UIU341" s="1"/>
      <c r="UIV341" s="1"/>
      <c r="UIW341" s="1"/>
      <c r="UIX341" s="1"/>
      <c r="UIY341" s="1"/>
      <c r="UIZ341" s="1"/>
      <c r="UJA341" s="1"/>
      <c r="UJB341" s="1"/>
      <c r="UJC341" s="1"/>
      <c r="UJD341" s="1"/>
      <c r="UJE341" s="1"/>
      <c r="UJF341" s="1"/>
      <c r="UJG341" s="1"/>
      <c r="UJH341" s="1"/>
      <c r="UJI341" s="1"/>
      <c r="UJJ341" s="1"/>
      <c r="UJK341" s="1"/>
      <c r="UJL341" s="1"/>
      <c r="UJM341" s="1"/>
      <c r="UJN341" s="1"/>
      <c r="UJO341" s="1"/>
      <c r="UJP341" s="1"/>
      <c r="UJQ341" s="1"/>
      <c r="UJR341" s="1"/>
      <c r="UJS341" s="1"/>
      <c r="UJT341" s="1"/>
      <c r="UJU341" s="1"/>
      <c r="UJV341" s="1"/>
      <c r="UJW341" s="1"/>
      <c r="UJX341" s="1"/>
      <c r="UJY341" s="1"/>
      <c r="UJZ341" s="1"/>
      <c r="UKA341" s="1"/>
      <c r="UKB341" s="1"/>
      <c r="UKC341" s="1"/>
      <c r="UKD341" s="1"/>
      <c r="UKE341" s="1"/>
      <c r="UKF341" s="1"/>
      <c r="UKG341" s="1"/>
      <c r="UKH341" s="1"/>
      <c r="UKI341" s="1"/>
      <c r="UKJ341" s="1"/>
      <c r="UKK341" s="1"/>
      <c r="UKL341" s="1"/>
      <c r="UKM341" s="1"/>
      <c r="UKN341" s="1"/>
      <c r="UKO341" s="1"/>
      <c r="UKP341" s="1"/>
      <c r="UKQ341" s="1"/>
      <c r="UKR341" s="1"/>
      <c r="UKS341" s="1"/>
      <c r="UKT341" s="1"/>
      <c r="UKU341" s="1"/>
      <c r="UKV341" s="1"/>
      <c r="UKW341" s="1"/>
      <c r="UKX341" s="1"/>
      <c r="UKY341" s="1"/>
      <c r="UKZ341" s="1"/>
      <c r="ULA341" s="1"/>
      <c r="ULB341" s="1"/>
      <c r="ULC341" s="1"/>
      <c r="ULD341" s="1"/>
      <c r="ULE341" s="1"/>
      <c r="ULF341" s="1"/>
      <c r="ULG341" s="1"/>
      <c r="ULH341" s="1"/>
      <c r="ULI341" s="1"/>
      <c r="ULJ341" s="1"/>
      <c r="ULK341" s="1"/>
      <c r="ULL341" s="1"/>
      <c r="ULM341" s="1"/>
      <c r="ULN341" s="1"/>
      <c r="ULO341" s="1"/>
      <c r="ULP341" s="1"/>
      <c r="ULQ341" s="1"/>
      <c r="ULR341" s="1"/>
      <c r="ULS341" s="1"/>
      <c r="ULT341" s="1"/>
      <c r="ULU341" s="1"/>
      <c r="ULV341" s="1"/>
      <c r="ULW341" s="1"/>
      <c r="ULX341" s="1"/>
      <c r="ULY341" s="1"/>
      <c r="ULZ341" s="1"/>
      <c r="UMA341" s="1"/>
      <c r="UMB341" s="1"/>
      <c r="UMC341" s="1"/>
      <c r="UMD341" s="1"/>
      <c r="UME341" s="1"/>
      <c r="UMF341" s="1"/>
      <c r="UMG341" s="1"/>
      <c r="UMH341" s="1"/>
      <c r="UMI341" s="1"/>
      <c r="UMJ341" s="1"/>
      <c r="UMK341" s="1"/>
      <c r="UML341" s="1"/>
      <c r="UMM341" s="1"/>
      <c r="UMN341" s="1"/>
      <c r="UMO341" s="1"/>
      <c r="UMP341" s="1"/>
      <c r="UMQ341" s="1"/>
      <c r="UMR341" s="1"/>
      <c r="UMS341" s="1"/>
      <c r="UMT341" s="1"/>
      <c r="UMU341" s="1"/>
      <c r="UMV341" s="1"/>
      <c r="UMW341" s="1"/>
      <c r="UMX341" s="1"/>
      <c r="UMY341" s="1"/>
      <c r="UMZ341" s="1"/>
      <c r="UNA341" s="1"/>
      <c r="UNB341" s="1"/>
      <c r="UNC341" s="1"/>
      <c r="UND341" s="1"/>
      <c r="UNE341" s="1"/>
      <c r="UNF341" s="1"/>
      <c r="UNG341" s="1"/>
      <c r="UNH341" s="1"/>
      <c r="UNI341" s="1"/>
      <c r="UNJ341" s="1"/>
      <c r="UNK341" s="1"/>
      <c r="UNL341" s="1"/>
      <c r="UNM341" s="1"/>
      <c r="UNN341" s="1"/>
      <c r="UNO341" s="1"/>
      <c r="UNP341" s="1"/>
      <c r="UNQ341" s="1"/>
      <c r="UNR341" s="1"/>
      <c r="UNS341" s="1"/>
      <c r="UNT341" s="1"/>
      <c r="UNU341" s="1"/>
      <c r="UNV341" s="1"/>
      <c r="UNW341" s="1"/>
      <c r="UNX341" s="1"/>
      <c r="UNY341" s="1"/>
      <c r="UNZ341" s="1"/>
      <c r="UOA341" s="1"/>
      <c r="UOB341" s="1"/>
      <c r="UOC341" s="1"/>
      <c r="UOD341" s="1"/>
      <c r="UOE341" s="1"/>
      <c r="UOF341" s="1"/>
      <c r="UOG341" s="1"/>
      <c r="UOH341" s="1"/>
      <c r="UOI341" s="1"/>
      <c r="UOJ341" s="1"/>
      <c r="UOK341" s="1"/>
      <c r="UOL341" s="1"/>
      <c r="UOM341" s="1"/>
      <c r="UON341" s="1"/>
      <c r="UOO341" s="1"/>
      <c r="UOP341" s="1"/>
      <c r="UOQ341" s="1"/>
      <c r="UOR341" s="1"/>
      <c r="UOS341" s="1"/>
      <c r="UOT341" s="1"/>
      <c r="UOU341" s="1"/>
      <c r="UOV341" s="1"/>
      <c r="UOW341" s="1"/>
      <c r="UOX341" s="1"/>
      <c r="UOY341" s="1"/>
      <c r="UOZ341" s="1"/>
      <c r="UPA341" s="1"/>
      <c r="UPB341" s="1"/>
      <c r="UPC341" s="1"/>
      <c r="UPD341" s="1"/>
      <c r="UPE341" s="1"/>
      <c r="UPF341" s="1"/>
      <c r="UPG341" s="1"/>
      <c r="UPH341" s="1"/>
      <c r="UPI341" s="1"/>
      <c r="UPJ341" s="1"/>
      <c r="UPK341" s="1"/>
      <c r="UPL341" s="1"/>
      <c r="UPM341" s="1"/>
      <c r="UPN341" s="1"/>
      <c r="UPO341" s="1"/>
      <c r="UPP341" s="1"/>
      <c r="UPQ341" s="1"/>
      <c r="UPR341" s="1"/>
      <c r="UPS341" s="1"/>
      <c r="UPT341" s="1"/>
      <c r="UPU341" s="1"/>
      <c r="UPV341" s="1"/>
      <c r="UPW341" s="1"/>
      <c r="UPX341" s="1"/>
      <c r="UPY341" s="1"/>
      <c r="UPZ341" s="1"/>
      <c r="UQA341" s="1"/>
      <c r="UQB341" s="1"/>
      <c r="UQC341" s="1"/>
      <c r="UQD341" s="1"/>
      <c r="UQE341" s="1"/>
      <c r="UQF341" s="1"/>
      <c r="UQG341" s="1"/>
      <c r="UQH341" s="1"/>
      <c r="UQI341" s="1"/>
      <c r="UQJ341" s="1"/>
      <c r="UQK341" s="1"/>
      <c r="UQL341" s="1"/>
      <c r="UQM341" s="1"/>
      <c r="UQN341" s="1"/>
      <c r="UQO341" s="1"/>
      <c r="UQP341" s="1"/>
      <c r="UQQ341" s="1"/>
      <c r="UQR341" s="1"/>
      <c r="UQS341" s="1"/>
      <c r="UQT341" s="1"/>
      <c r="UQU341" s="1"/>
      <c r="UQV341" s="1"/>
      <c r="UQW341" s="1"/>
      <c r="UQX341" s="1"/>
      <c r="UQY341" s="1"/>
      <c r="UQZ341" s="1"/>
      <c r="URA341" s="1"/>
      <c r="URB341" s="1"/>
      <c r="URC341" s="1"/>
      <c r="URD341" s="1"/>
      <c r="URE341" s="1"/>
      <c r="URF341" s="1"/>
      <c r="URG341" s="1"/>
      <c r="URH341" s="1"/>
      <c r="URI341" s="1"/>
      <c r="URJ341" s="1"/>
      <c r="URK341" s="1"/>
      <c r="URL341" s="1"/>
      <c r="URM341" s="1"/>
      <c r="URN341" s="1"/>
      <c r="URO341" s="1"/>
      <c r="URP341" s="1"/>
      <c r="URQ341" s="1"/>
      <c r="URR341" s="1"/>
      <c r="URS341" s="1"/>
      <c r="URT341" s="1"/>
      <c r="URU341" s="1"/>
      <c r="URV341" s="1"/>
      <c r="URW341" s="1"/>
      <c r="URX341" s="1"/>
      <c r="URY341" s="1"/>
      <c r="URZ341" s="1"/>
      <c r="USA341" s="1"/>
      <c r="USB341" s="1"/>
      <c r="USC341" s="1"/>
      <c r="USD341" s="1"/>
      <c r="USE341" s="1"/>
      <c r="USF341" s="1"/>
      <c r="USG341" s="1"/>
      <c r="USH341" s="1"/>
      <c r="USI341" s="1"/>
      <c r="USJ341" s="1"/>
      <c r="USK341" s="1"/>
      <c r="USL341" s="1"/>
      <c r="USM341" s="1"/>
      <c r="USN341" s="1"/>
      <c r="USO341" s="1"/>
      <c r="USP341" s="1"/>
      <c r="USQ341" s="1"/>
      <c r="USR341" s="1"/>
      <c r="USS341" s="1"/>
      <c r="UST341" s="1"/>
      <c r="USU341" s="1"/>
      <c r="USV341" s="1"/>
      <c r="USW341" s="1"/>
      <c r="USX341" s="1"/>
      <c r="USY341" s="1"/>
      <c r="USZ341" s="1"/>
      <c r="UTA341" s="1"/>
      <c r="UTB341" s="1"/>
      <c r="UTC341" s="1"/>
      <c r="UTD341" s="1"/>
      <c r="UTE341" s="1"/>
      <c r="UTF341" s="1"/>
      <c r="UTG341" s="1"/>
      <c r="UTH341" s="1"/>
      <c r="UTI341" s="1"/>
      <c r="UTJ341" s="1"/>
      <c r="UTK341" s="1"/>
      <c r="UTL341" s="1"/>
      <c r="UTM341" s="1"/>
      <c r="UTN341" s="1"/>
      <c r="UTO341" s="1"/>
      <c r="UTP341" s="1"/>
      <c r="UTQ341" s="1"/>
      <c r="UTR341" s="1"/>
      <c r="UTS341" s="1"/>
      <c r="UTT341" s="1"/>
      <c r="UTU341" s="1"/>
      <c r="UTV341" s="1"/>
      <c r="UTW341" s="1"/>
      <c r="UTX341" s="1"/>
      <c r="UTY341" s="1"/>
      <c r="UTZ341" s="1"/>
      <c r="UUA341" s="1"/>
      <c r="UUB341" s="1"/>
      <c r="UUC341" s="1"/>
      <c r="UUD341" s="1"/>
      <c r="UUE341" s="1"/>
      <c r="UUF341" s="1"/>
      <c r="UUG341" s="1"/>
      <c r="UUH341" s="1"/>
      <c r="UUI341" s="1"/>
      <c r="UUJ341" s="1"/>
      <c r="UUK341" s="1"/>
      <c r="UUL341" s="1"/>
      <c r="UUM341" s="1"/>
      <c r="UUN341" s="1"/>
      <c r="UUO341" s="1"/>
      <c r="UUP341" s="1"/>
      <c r="UUQ341" s="1"/>
      <c r="UUR341" s="1"/>
      <c r="UUS341" s="1"/>
      <c r="UUT341" s="1"/>
      <c r="UUU341" s="1"/>
      <c r="UUV341" s="1"/>
      <c r="UUW341" s="1"/>
      <c r="UUX341" s="1"/>
      <c r="UUY341" s="1"/>
      <c r="UUZ341" s="1"/>
      <c r="UVA341" s="1"/>
      <c r="UVB341" s="1"/>
      <c r="UVC341" s="1"/>
      <c r="UVD341" s="1"/>
      <c r="UVE341" s="1"/>
      <c r="UVF341" s="1"/>
      <c r="UVG341" s="1"/>
      <c r="UVH341" s="1"/>
      <c r="UVI341" s="1"/>
      <c r="UVJ341" s="1"/>
      <c r="UVK341" s="1"/>
      <c r="UVL341" s="1"/>
      <c r="UVM341" s="1"/>
      <c r="UVN341" s="1"/>
      <c r="UVO341" s="1"/>
      <c r="UVP341" s="1"/>
      <c r="UVQ341" s="1"/>
      <c r="UVR341" s="1"/>
      <c r="UVS341" s="1"/>
      <c r="UVT341" s="1"/>
      <c r="UVU341" s="1"/>
      <c r="UVV341" s="1"/>
      <c r="UVW341" s="1"/>
      <c r="UVX341" s="1"/>
      <c r="UVY341" s="1"/>
      <c r="UVZ341" s="1"/>
      <c r="UWA341" s="1"/>
      <c r="UWB341" s="1"/>
      <c r="UWC341" s="1"/>
      <c r="UWD341" s="1"/>
      <c r="UWE341" s="1"/>
      <c r="UWF341" s="1"/>
      <c r="UWG341" s="1"/>
      <c r="UWH341" s="1"/>
      <c r="UWI341" s="1"/>
      <c r="UWJ341" s="1"/>
      <c r="UWK341" s="1"/>
      <c r="UWL341" s="1"/>
      <c r="UWM341" s="1"/>
      <c r="UWN341" s="1"/>
      <c r="UWO341" s="1"/>
      <c r="UWP341" s="1"/>
      <c r="UWQ341" s="1"/>
      <c r="UWR341" s="1"/>
      <c r="UWS341" s="1"/>
      <c r="UWT341" s="1"/>
      <c r="UWU341" s="1"/>
      <c r="UWV341" s="1"/>
      <c r="UWW341" s="1"/>
      <c r="UWX341" s="1"/>
      <c r="UWY341" s="1"/>
      <c r="UWZ341" s="1"/>
      <c r="UXA341" s="1"/>
      <c r="UXB341" s="1"/>
      <c r="UXC341" s="1"/>
      <c r="UXD341" s="1"/>
      <c r="UXE341" s="1"/>
      <c r="UXF341" s="1"/>
      <c r="UXG341" s="1"/>
      <c r="UXH341" s="1"/>
      <c r="UXI341" s="1"/>
      <c r="UXJ341" s="1"/>
      <c r="UXK341" s="1"/>
      <c r="UXL341" s="1"/>
      <c r="UXM341" s="1"/>
      <c r="UXN341" s="1"/>
      <c r="UXO341" s="1"/>
      <c r="UXP341" s="1"/>
      <c r="UXQ341" s="1"/>
      <c r="UXR341" s="1"/>
      <c r="UXS341" s="1"/>
      <c r="UXT341" s="1"/>
      <c r="UXU341" s="1"/>
      <c r="UXV341" s="1"/>
      <c r="UXW341" s="1"/>
      <c r="UXX341" s="1"/>
      <c r="UXY341" s="1"/>
      <c r="UXZ341" s="1"/>
      <c r="UYA341" s="1"/>
      <c r="UYB341" s="1"/>
      <c r="UYC341" s="1"/>
      <c r="UYD341" s="1"/>
      <c r="UYE341" s="1"/>
      <c r="UYF341" s="1"/>
      <c r="UYG341" s="1"/>
      <c r="UYH341" s="1"/>
      <c r="UYI341" s="1"/>
      <c r="UYJ341" s="1"/>
      <c r="UYK341" s="1"/>
      <c r="UYL341" s="1"/>
      <c r="UYM341" s="1"/>
      <c r="UYN341" s="1"/>
      <c r="UYO341" s="1"/>
      <c r="UYP341" s="1"/>
      <c r="UYQ341" s="1"/>
      <c r="UYR341" s="1"/>
      <c r="UYS341" s="1"/>
      <c r="UYT341" s="1"/>
      <c r="UYU341" s="1"/>
      <c r="UYV341" s="1"/>
      <c r="UYW341" s="1"/>
      <c r="UYX341" s="1"/>
      <c r="UYY341" s="1"/>
      <c r="UYZ341" s="1"/>
      <c r="UZA341" s="1"/>
      <c r="UZB341" s="1"/>
      <c r="UZC341" s="1"/>
      <c r="UZD341" s="1"/>
      <c r="UZE341" s="1"/>
      <c r="UZF341" s="1"/>
      <c r="UZG341" s="1"/>
      <c r="UZH341" s="1"/>
      <c r="UZI341" s="1"/>
      <c r="UZJ341" s="1"/>
      <c r="UZK341" s="1"/>
      <c r="UZL341" s="1"/>
      <c r="UZM341" s="1"/>
      <c r="UZN341" s="1"/>
      <c r="UZO341" s="1"/>
      <c r="UZP341" s="1"/>
      <c r="UZQ341" s="1"/>
      <c r="UZR341" s="1"/>
      <c r="UZS341" s="1"/>
      <c r="UZT341" s="1"/>
      <c r="UZU341" s="1"/>
      <c r="UZV341" s="1"/>
      <c r="UZW341" s="1"/>
      <c r="UZX341" s="1"/>
      <c r="UZY341" s="1"/>
      <c r="UZZ341" s="1"/>
      <c r="VAA341" s="1"/>
      <c r="VAB341" s="1"/>
      <c r="VAC341" s="1"/>
      <c r="VAD341" s="1"/>
      <c r="VAE341" s="1"/>
      <c r="VAF341" s="1"/>
      <c r="VAG341" s="1"/>
      <c r="VAH341" s="1"/>
      <c r="VAI341" s="1"/>
      <c r="VAJ341" s="1"/>
      <c r="VAK341" s="1"/>
      <c r="VAL341" s="1"/>
      <c r="VAM341" s="1"/>
      <c r="VAN341" s="1"/>
      <c r="VAO341" s="1"/>
      <c r="VAP341" s="1"/>
      <c r="VAQ341" s="1"/>
      <c r="VAR341" s="1"/>
      <c r="VAS341" s="1"/>
      <c r="VAT341" s="1"/>
      <c r="VAU341" s="1"/>
      <c r="VAV341" s="1"/>
      <c r="VAW341" s="1"/>
      <c r="VAX341" s="1"/>
      <c r="VAY341" s="1"/>
      <c r="VAZ341" s="1"/>
      <c r="VBA341" s="1"/>
      <c r="VBB341" s="1"/>
      <c r="VBC341" s="1"/>
      <c r="VBD341" s="1"/>
      <c r="VBE341" s="1"/>
      <c r="VBF341" s="1"/>
      <c r="VBG341" s="1"/>
      <c r="VBH341" s="1"/>
      <c r="VBI341" s="1"/>
      <c r="VBJ341" s="1"/>
      <c r="VBK341" s="1"/>
      <c r="VBL341" s="1"/>
      <c r="VBM341" s="1"/>
      <c r="VBN341" s="1"/>
      <c r="VBO341" s="1"/>
      <c r="VBP341" s="1"/>
      <c r="VBQ341" s="1"/>
      <c r="VBR341" s="1"/>
      <c r="VBS341" s="1"/>
      <c r="VBT341" s="1"/>
      <c r="VBU341" s="1"/>
      <c r="VBV341" s="1"/>
      <c r="VBW341" s="1"/>
      <c r="VBX341" s="1"/>
      <c r="VBY341" s="1"/>
      <c r="VBZ341" s="1"/>
      <c r="VCA341" s="1"/>
      <c r="VCB341" s="1"/>
      <c r="VCC341" s="1"/>
      <c r="VCD341" s="1"/>
      <c r="VCE341" s="1"/>
      <c r="VCF341" s="1"/>
      <c r="VCG341" s="1"/>
      <c r="VCH341" s="1"/>
      <c r="VCI341" s="1"/>
      <c r="VCJ341" s="1"/>
      <c r="VCK341" s="1"/>
      <c r="VCL341" s="1"/>
      <c r="VCM341" s="1"/>
      <c r="VCN341" s="1"/>
      <c r="VCO341" s="1"/>
      <c r="VCP341" s="1"/>
      <c r="VCQ341" s="1"/>
      <c r="VCR341" s="1"/>
      <c r="VCS341" s="1"/>
      <c r="VCT341" s="1"/>
      <c r="VCU341" s="1"/>
      <c r="VCV341" s="1"/>
      <c r="VCW341" s="1"/>
      <c r="VCX341" s="1"/>
      <c r="VCY341" s="1"/>
      <c r="VCZ341" s="1"/>
      <c r="VDA341" s="1"/>
      <c r="VDB341" s="1"/>
      <c r="VDC341" s="1"/>
      <c r="VDD341" s="1"/>
      <c r="VDE341" s="1"/>
      <c r="VDF341" s="1"/>
      <c r="VDG341" s="1"/>
      <c r="VDH341" s="1"/>
      <c r="VDI341" s="1"/>
      <c r="VDJ341" s="1"/>
      <c r="VDK341" s="1"/>
      <c r="VDL341" s="1"/>
      <c r="VDM341" s="1"/>
      <c r="VDN341" s="1"/>
      <c r="VDO341" s="1"/>
      <c r="VDP341" s="1"/>
      <c r="VDQ341" s="1"/>
      <c r="VDR341" s="1"/>
      <c r="VDS341" s="1"/>
      <c r="VDT341" s="1"/>
      <c r="VDU341" s="1"/>
      <c r="VDV341" s="1"/>
      <c r="VDW341" s="1"/>
      <c r="VDX341" s="1"/>
      <c r="VDY341" s="1"/>
      <c r="VDZ341" s="1"/>
      <c r="VEA341" s="1"/>
      <c r="VEB341" s="1"/>
      <c r="VEC341" s="1"/>
      <c r="VED341" s="1"/>
      <c r="VEE341" s="1"/>
      <c r="VEF341" s="1"/>
      <c r="VEG341" s="1"/>
      <c r="VEH341" s="1"/>
      <c r="VEI341" s="1"/>
      <c r="VEJ341" s="1"/>
      <c r="VEK341" s="1"/>
      <c r="VEL341" s="1"/>
      <c r="VEM341" s="1"/>
      <c r="VEN341" s="1"/>
      <c r="VEO341" s="1"/>
      <c r="VEP341" s="1"/>
      <c r="VEQ341" s="1"/>
      <c r="VER341" s="1"/>
      <c r="VES341" s="1"/>
      <c r="VET341" s="1"/>
      <c r="VEU341" s="1"/>
      <c r="VEV341" s="1"/>
      <c r="VEW341" s="1"/>
      <c r="VEX341" s="1"/>
      <c r="VEY341" s="1"/>
      <c r="VEZ341" s="1"/>
      <c r="VFA341" s="1"/>
      <c r="VFB341" s="1"/>
      <c r="VFC341" s="1"/>
      <c r="VFD341" s="1"/>
      <c r="VFE341" s="1"/>
      <c r="VFF341" s="1"/>
      <c r="VFG341" s="1"/>
      <c r="VFH341" s="1"/>
      <c r="VFI341" s="1"/>
      <c r="VFJ341" s="1"/>
      <c r="VFK341" s="1"/>
      <c r="VFL341" s="1"/>
      <c r="VFM341" s="1"/>
      <c r="VFN341" s="1"/>
      <c r="VFO341" s="1"/>
      <c r="VFP341" s="1"/>
      <c r="VFQ341" s="1"/>
      <c r="VFR341" s="1"/>
      <c r="VFS341" s="1"/>
      <c r="VFT341" s="1"/>
      <c r="VFU341" s="1"/>
      <c r="VFV341" s="1"/>
      <c r="VFW341" s="1"/>
      <c r="VFX341" s="1"/>
      <c r="VFY341" s="1"/>
      <c r="VFZ341" s="1"/>
      <c r="VGA341" s="1"/>
      <c r="VGB341" s="1"/>
      <c r="VGC341" s="1"/>
      <c r="VGD341" s="1"/>
      <c r="VGE341" s="1"/>
      <c r="VGF341" s="1"/>
      <c r="VGG341" s="1"/>
      <c r="VGH341" s="1"/>
      <c r="VGI341" s="1"/>
      <c r="VGJ341" s="1"/>
      <c r="VGK341" s="1"/>
      <c r="VGL341" s="1"/>
      <c r="VGM341" s="1"/>
      <c r="VGN341" s="1"/>
      <c r="VGO341" s="1"/>
      <c r="VGP341" s="1"/>
      <c r="VGQ341" s="1"/>
      <c r="VGR341" s="1"/>
      <c r="VGS341" s="1"/>
      <c r="VGT341" s="1"/>
      <c r="VGU341" s="1"/>
      <c r="VGV341" s="1"/>
      <c r="VGW341" s="1"/>
      <c r="VGX341" s="1"/>
      <c r="VGY341" s="1"/>
      <c r="VGZ341" s="1"/>
      <c r="VHA341" s="1"/>
      <c r="VHB341" s="1"/>
      <c r="VHC341" s="1"/>
      <c r="VHD341" s="1"/>
      <c r="VHE341" s="1"/>
      <c r="VHF341" s="1"/>
      <c r="VHG341" s="1"/>
      <c r="VHH341" s="1"/>
      <c r="VHI341" s="1"/>
      <c r="VHJ341" s="1"/>
      <c r="VHK341" s="1"/>
      <c r="VHL341" s="1"/>
      <c r="VHM341" s="1"/>
      <c r="VHN341" s="1"/>
      <c r="VHO341" s="1"/>
      <c r="VHP341" s="1"/>
      <c r="VHQ341" s="1"/>
      <c r="VHR341" s="1"/>
      <c r="VHS341" s="1"/>
      <c r="VHT341" s="1"/>
      <c r="VHU341" s="1"/>
      <c r="VHV341" s="1"/>
      <c r="VHW341" s="1"/>
      <c r="VHX341" s="1"/>
      <c r="VHY341" s="1"/>
      <c r="VHZ341" s="1"/>
      <c r="VIA341" s="1"/>
      <c r="VIB341" s="1"/>
      <c r="VIC341" s="1"/>
      <c r="VID341" s="1"/>
      <c r="VIE341" s="1"/>
      <c r="VIF341" s="1"/>
      <c r="VIG341" s="1"/>
      <c r="VIH341" s="1"/>
      <c r="VII341" s="1"/>
      <c r="VIJ341" s="1"/>
      <c r="VIK341" s="1"/>
      <c r="VIL341" s="1"/>
      <c r="VIM341" s="1"/>
      <c r="VIN341" s="1"/>
      <c r="VIO341" s="1"/>
      <c r="VIP341" s="1"/>
      <c r="VIQ341" s="1"/>
      <c r="VIR341" s="1"/>
      <c r="VIS341" s="1"/>
      <c r="VIT341" s="1"/>
      <c r="VIU341" s="1"/>
      <c r="VIV341" s="1"/>
      <c r="VIW341" s="1"/>
      <c r="VIX341" s="1"/>
      <c r="VIY341" s="1"/>
      <c r="VIZ341" s="1"/>
      <c r="VJA341" s="1"/>
      <c r="VJB341" s="1"/>
      <c r="VJC341" s="1"/>
      <c r="VJD341" s="1"/>
      <c r="VJE341" s="1"/>
      <c r="VJF341" s="1"/>
      <c r="VJG341" s="1"/>
      <c r="VJH341" s="1"/>
      <c r="VJI341" s="1"/>
      <c r="VJJ341" s="1"/>
      <c r="VJK341" s="1"/>
      <c r="VJL341" s="1"/>
      <c r="VJM341" s="1"/>
      <c r="VJN341" s="1"/>
      <c r="VJO341" s="1"/>
      <c r="VJP341" s="1"/>
      <c r="VJQ341" s="1"/>
      <c r="VJR341" s="1"/>
      <c r="VJS341" s="1"/>
      <c r="VJT341" s="1"/>
      <c r="VJU341" s="1"/>
      <c r="VJV341" s="1"/>
      <c r="VJW341" s="1"/>
      <c r="VJX341" s="1"/>
      <c r="VJY341" s="1"/>
      <c r="VJZ341" s="1"/>
      <c r="VKA341" s="1"/>
      <c r="VKB341" s="1"/>
      <c r="VKC341" s="1"/>
      <c r="VKD341" s="1"/>
      <c r="VKE341" s="1"/>
      <c r="VKF341" s="1"/>
      <c r="VKG341" s="1"/>
      <c r="VKH341" s="1"/>
      <c r="VKI341" s="1"/>
      <c r="VKJ341" s="1"/>
      <c r="VKK341" s="1"/>
      <c r="VKL341" s="1"/>
      <c r="VKM341" s="1"/>
      <c r="VKN341" s="1"/>
      <c r="VKO341" s="1"/>
      <c r="VKP341" s="1"/>
      <c r="VKQ341" s="1"/>
      <c r="VKR341" s="1"/>
      <c r="VKS341" s="1"/>
      <c r="VKT341" s="1"/>
      <c r="VKU341" s="1"/>
      <c r="VKV341" s="1"/>
      <c r="VKW341" s="1"/>
      <c r="VKX341" s="1"/>
      <c r="VKY341" s="1"/>
      <c r="VKZ341" s="1"/>
      <c r="VLA341" s="1"/>
      <c r="VLB341" s="1"/>
      <c r="VLC341" s="1"/>
      <c r="VLD341" s="1"/>
      <c r="VLE341" s="1"/>
      <c r="VLF341" s="1"/>
      <c r="VLG341" s="1"/>
      <c r="VLH341" s="1"/>
      <c r="VLI341" s="1"/>
      <c r="VLJ341" s="1"/>
      <c r="VLK341" s="1"/>
      <c r="VLL341" s="1"/>
      <c r="VLM341" s="1"/>
      <c r="VLN341" s="1"/>
      <c r="VLO341" s="1"/>
      <c r="VLP341" s="1"/>
      <c r="VLQ341" s="1"/>
      <c r="VLR341" s="1"/>
      <c r="VLS341" s="1"/>
      <c r="VLT341" s="1"/>
      <c r="VLU341" s="1"/>
      <c r="VLV341" s="1"/>
      <c r="VLW341" s="1"/>
      <c r="VLX341" s="1"/>
      <c r="VLY341" s="1"/>
      <c r="VLZ341" s="1"/>
      <c r="VMA341" s="1"/>
      <c r="VMB341" s="1"/>
      <c r="VMC341" s="1"/>
      <c r="VMD341" s="1"/>
      <c r="VME341" s="1"/>
      <c r="VMF341" s="1"/>
      <c r="VMG341" s="1"/>
      <c r="VMH341" s="1"/>
      <c r="VMI341" s="1"/>
      <c r="VMJ341" s="1"/>
      <c r="VMK341" s="1"/>
      <c r="VML341" s="1"/>
      <c r="VMM341" s="1"/>
      <c r="VMN341" s="1"/>
      <c r="VMO341" s="1"/>
      <c r="VMP341" s="1"/>
      <c r="VMQ341" s="1"/>
      <c r="VMR341" s="1"/>
      <c r="VMS341" s="1"/>
      <c r="VMT341" s="1"/>
      <c r="VMU341" s="1"/>
      <c r="VMV341" s="1"/>
      <c r="VMW341" s="1"/>
      <c r="VMX341" s="1"/>
      <c r="VMY341" s="1"/>
      <c r="VMZ341" s="1"/>
      <c r="VNA341" s="1"/>
      <c r="VNB341" s="1"/>
      <c r="VNC341" s="1"/>
      <c r="VND341" s="1"/>
      <c r="VNE341" s="1"/>
      <c r="VNF341" s="1"/>
      <c r="VNG341" s="1"/>
      <c r="VNH341" s="1"/>
      <c r="VNI341" s="1"/>
      <c r="VNJ341" s="1"/>
      <c r="VNK341" s="1"/>
      <c r="VNL341" s="1"/>
      <c r="VNM341" s="1"/>
      <c r="VNN341" s="1"/>
      <c r="VNO341" s="1"/>
      <c r="VNP341" s="1"/>
      <c r="VNQ341" s="1"/>
      <c r="VNR341" s="1"/>
      <c r="VNS341" s="1"/>
      <c r="VNT341" s="1"/>
      <c r="VNU341" s="1"/>
      <c r="VNV341" s="1"/>
      <c r="VNW341" s="1"/>
      <c r="VNX341" s="1"/>
      <c r="VNY341" s="1"/>
      <c r="VNZ341" s="1"/>
      <c r="VOA341" s="1"/>
      <c r="VOB341" s="1"/>
      <c r="VOC341" s="1"/>
      <c r="VOD341" s="1"/>
      <c r="VOE341" s="1"/>
      <c r="VOF341" s="1"/>
      <c r="VOG341" s="1"/>
      <c r="VOH341" s="1"/>
      <c r="VOI341" s="1"/>
      <c r="VOJ341" s="1"/>
      <c r="VOK341" s="1"/>
      <c r="VOL341" s="1"/>
      <c r="VOM341" s="1"/>
      <c r="VON341" s="1"/>
      <c r="VOO341" s="1"/>
      <c r="VOP341" s="1"/>
      <c r="VOQ341" s="1"/>
      <c r="VOR341" s="1"/>
      <c r="VOS341" s="1"/>
      <c r="VOT341" s="1"/>
      <c r="VOU341" s="1"/>
      <c r="VOV341" s="1"/>
      <c r="VOW341" s="1"/>
      <c r="VOX341" s="1"/>
      <c r="VOY341" s="1"/>
      <c r="VOZ341" s="1"/>
      <c r="VPA341" s="1"/>
      <c r="VPB341" s="1"/>
      <c r="VPC341" s="1"/>
      <c r="VPD341" s="1"/>
      <c r="VPE341" s="1"/>
      <c r="VPF341" s="1"/>
      <c r="VPG341" s="1"/>
      <c r="VPH341" s="1"/>
      <c r="VPI341" s="1"/>
      <c r="VPJ341" s="1"/>
      <c r="VPK341" s="1"/>
      <c r="VPL341" s="1"/>
      <c r="VPM341" s="1"/>
      <c r="VPN341" s="1"/>
      <c r="VPO341" s="1"/>
      <c r="VPP341" s="1"/>
      <c r="VPQ341" s="1"/>
      <c r="VPR341" s="1"/>
      <c r="VPS341" s="1"/>
      <c r="VPT341" s="1"/>
      <c r="VPU341" s="1"/>
      <c r="VPV341" s="1"/>
      <c r="VPW341" s="1"/>
      <c r="VPX341" s="1"/>
      <c r="VPY341" s="1"/>
      <c r="VPZ341" s="1"/>
      <c r="VQA341" s="1"/>
      <c r="VQB341" s="1"/>
      <c r="VQC341" s="1"/>
      <c r="VQD341" s="1"/>
      <c r="VQE341" s="1"/>
      <c r="VQF341" s="1"/>
      <c r="VQG341" s="1"/>
      <c r="VQH341" s="1"/>
      <c r="VQI341" s="1"/>
      <c r="VQJ341" s="1"/>
      <c r="VQK341" s="1"/>
      <c r="VQL341" s="1"/>
      <c r="VQM341" s="1"/>
      <c r="VQN341" s="1"/>
      <c r="VQO341" s="1"/>
      <c r="VQP341" s="1"/>
      <c r="VQQ341" s="1"/>
      <c r="VQR341" s="1"/>
      <c r="VQS341" s="1"/>
      <c r="VQT341" s="1"/>
      <c r="VQU341" s="1"/>
      <c r="VQV341" s="1"/>
      <c r="VQW341" s="1"/>
      <c r="VQX341" s="1"/>
      <c r="VQY341" s="1"/>
      <c r="VQZ341" s="1"/>
      <c r="VRA341" s="1"/>
      <c r="VRB341" s="1"/>
      <c r="VRC341" s="1"/>
      <c r="VRD341" s="1"/>
      <c r="VRE341" s="1"/>
      <c r="VRF341" s="1"/>
      <c r="VRG341" s="1"/>
      <c r="VRH341" s="1"/>
      <c r="VRI341" s="1"/>
      <c r="VRJ341" s="1"/>
      <c r="VRK341" s="1"/>
      <c r="VRL341" s="1"/>
      <c r="VRM341" s="1"/>
      <c r="VRN341" s="1"/>
      <c r="VRO341" s="1"/>
      <c r="VRP341" s="1"/>
      <c r="VRQ341" s="1"/>
      <c r="VRR341" s="1"/>
      <c r="VRS341" s="1"/>
      <c r="VRT341" s="1"/>
      <c r="VRU341" s="1"/>
      <c r="VRV341" s="1"/>
      <c r="VRW341" s="1"/>
      <c r="VRX341" s="1"/>
      <c r="VRY341" s="1"/>
      <c r="VRZ341" s="1"/>
      <c r="VSA341" s="1"/>
      <c r="VSB341" s="1"/>
      <c r="VSC341" s="1"/>
      <c r="VSD341" s="1"/>
      <c r="VSE341" s="1"/>
      <c r="VSF341" s="1"/>
      <c r="VSG341" s="1"/>
      <c r="VSH341" s="1"/>
      <c r="VSI341" s="1"/>
      <c r="VSJ341" s="1"/>
      <c r="VSK341" s="1"/>
      <c r="VSL341" s="1"/>
      <c r="VSM341" s="1"/>
      <c r="VSN341" s="1"/>
      <c r="VSO341" s="1"/>
      <c r="VSP341" s="1"/>
      <c r="VSQ341" s="1"/>
      <c r="VSR341" s="1"/>
      <c r="VSS341" s="1"/>
      <c r="VST341" s="1"/>
      <c r="VSU341" s="1"/>
      <c r="VSV341" s="1"/>
      <c r="VSW341" s="1"/>
      <c r="VSX341" s="1"/>
      <c r="VSY341" s="1"/>
      <c r="VSZ341" s="1"/>
      <c r="VTA341" s="1"/>
      <c r="VTB341" s="1"/>
      <c r="VTC341" s="1"/>
      <c r="VTD341" s="1"/>
      <c r="VTE341" s="1"/>
      <c r="VTF341" s="1"/>
      <c r="VTG341" s="1"/>
      <c r="VTH341" s="1"/>
      <c r="VTI341" s="1"/>
      <c r="VTJ341" s="1"/>
      <c r="VTK341" s="1"/>
      <c r="VTL341" s="1"/>
      <c r="VTM341" s="1"/>
      <c r="VTN341" s="1"/>
      <c r="VTO341" s="1"/>
      <c r="VTP341" s="1"/>
      <c r="VTQ341" s="1"/>
      <c r="VTR341" s="1"/>
      <c r="VTS341" s="1"/>
      <c r="VTT341" s="1"/>
      <c r="VTU341" s="1"/>
      <c r="VTV341" s="1"/>
      <c r="VTW341" s="1"/>
      <c r="VTX341" s="1"/>
      <c r="VTY341" s="1"/>
      <c r="VTZ341" s="1"/>
      <c r="VUA341" s="1"/>
      <c r="VUB341" s="1"/>
      <c r="VUC341" s="1"/>
      <c r="VUD341" s="1"/>
      <c r="VUE341" s="1"/>
      <c r="VUF341" s="1"/>
      <c r="VUG341" s="1"/>
      <c r="VUH341" s="1"/>
      <c r="VUI341" s="1"/>
      <c r="VUJ341" s="1"/>
      <c r="VUK341" s="1"/>
      <c r="VUL341" s="1"/>
      <c r="VUM341" s="1"/>
      <c r="VUN341" s="1"/>
      <c r="VUO341" s="1"/>
      <c r="VUP341" s="1"/>
      <c r="VUQ341" s="1"/>
      <c r="VUR341" s="1"/>
      <c r="VUS341" s="1"/>
      <c r="VUT341" s="1"/>
      <c r="VUU341" s="1"/>
      <c r="VUV341" s="1"/>
      <c r="VUW341" s="1"/>
      <c r="VUX341" s="1"/>
      <c r="VUY341" s="1"/>
      <c r="VUZ341" s="1"/>
      <c r="VVA341" s="1"/>
      <c r="VVB341" s="1"/>
      <c r="VVC341" s="1"/>
      <c r="VVD341" s="1"/>
      <c r="VVE341" s="1"/>
      <c r="VVF341" s="1"/>
      <c r="VVG341" s="1"/>
      <c r="VVH341" s="1"/>
      <c r="VVI341" s="1"/>
      <c r="VVJ341" s="1"/>
      <c r="VVK341" s="1"/>
      <c r="VVL341" s="1"/>
      <c r="VVM341" s="1"/>
      <c r="VVN341" s="1"/>
      <c r="VVO341" s="1"/>
      <c r="VVP341" s="1"/>
      <c r="VVQ341" s="1"/>
      <c r="VVR341" s="1"/>
      <c r="VVS341" s="1"/>
      <c r="VVT341" s="1"/>
      <c r="VVU341" s="1"/>
      <c r="VVV341" s="1"/>
      <c r="VVW341" s="1"/>
      <c r="VVX341" s="1"/>
      <c r="VVY341" s="1"/>
      <c r="VVZ341" s="1"/>
      <c r="VWA341" s="1"/>
      <c r="VWB341" s="1"/>
      <c r="VWC341" s="1"/>
      <c r="VWD341" s="1"/>
      <c r="VWE341" s="1"/>
      <c r="VWF341" s="1"/>
      <c r="VWG341" s="1"/>
      <c r="VWH341" s="1"/>
      <c r="VWI341" s="1"/>
      <c r="VWJ341" s="1"/>
      <c r="VWK341" s="1"/>
      <c r="VWL341" s="1"/>
      <c r="VWM341" s="1"/>
      <c r="VWN341" s="1"/>
      <c r="VWO341" s="1"/>
      <c r="VWP341" s="1"/>
      <c r="VWQ341" s="1"/>
      <c r="VWR341" s="1"/>
      <c r="VWS341" s="1"/>
      <c r="VWT341" s="1"/>
      <c r="VWU341" s="1"/>
      <c r="VWV341" s="1"/>
      <c r="VWW341" s="1"/>
      <c r="VWX341" s="1"/>
      <c r="VWY341" s="1"/>
      <c r="VWZ341" s="1"/>
      <c r="VXA341" s="1"/>
      <c r="VXB341" s="1"/>
      <c r="VXC341" s="1"/>
      <c r="VXD341" s="1"/>
      <c r="VXE341" s="1"/>
      <c r="VXF341" s="1"/>
      <c r="VXG341" s="1"/>
      <c r="VXH341" s="1"/>
      <c r="VXI341" s="1"/>
      <c r="VXJ341" s="1"/>
      <c r="VXK341" s="1"/>
      <c r="VXL341" s="1"/>
      <c r="VXM341" s="1"/>
      <c r="VXN341" s="1"/>
      <c r="VXO341" s="1"/>
      <c r="VXP341" s="1"/>
      <c r="VXQ341" s="1"/>
      <c r="VXR341" s="1"/>
      <c r="VXS341" s="1"/>
      <c r="VXT341" s="1"/>
      <c r="VXU341" s="1"/>
      <c r="VXV341" s="1"/>
      <c r="VXW341" s="1"/>
      <c r="VXX341" s="1"/>
      <c r="VXY341" s="1"/>
      <c r="VXZ341" s="1"/>
      <c r="VYA341" s="1"/>
      <c r="VYB341" s="1"/>
      <c r="VYC341" s="1"/>
      <c r="VYD341" s="1"/>
      <c r="VYE341" s="1"/>
      <c r="VYF341" s="1"/>
      <c r="VYG341" s="1"/>
      <c r="VYH341" s="1"/>
      <c r="VYI341" s="1"/>
      <c r="VYJ341" s="1"/>
      <c r="VYK341" s="1"/>
      <c r="VYL341" s="1"/>
      <c r="VYM341" s="1"/>
      <c r="VYN341" s="1"/>
      <c r="VYO341" s="1"/>
      <c r="VYP341" s="1"/>
      <c r="VYQ341" s="1"/>
      <c r="VYR341" s="1"/>
      <c r="VYS341" s="1"/>
      <c r="VYT341" s="1"/>
      <c r="VYU341" s="1"/>
      <c r="VYV341" s="1"/>
      <c r="VYW341" s="1"/>
      <c r="VYX341" s="1"/>
      <c r="VYY341" s="1"/>
      <c r="VYZ341" s="1"/>
      <c r="VZA341" s="1"/>
      <c r="VZB341" s="1"/>
      <c r="VZC341" s="1"/>
      <c r="VZD341" s="1"/>
      <c r="VZE341" s="1"/>
      <c r="VZF341" s="1"/>
      <c r="VZG341" s="1"/>
      <c r="VZH341" s="1"/>
      <c r="VZI341" s="1"/>
      <c r="VZJ341" s="1"/>
      <c r="VZK341" s="1"/>
      <c r="VZL341" s="1"/>
      <c r="VZM341" s="1"/>
      <c r="VZN341" s="1"/>
      <c r="VZO341" s="1"/>
      <c r="VZP341" s="1"/>
      <c r="VZQ341" s="1"/>
      <c r="VZR341" s="1"/>
      <c r="VZS341" s="1"/>
      <c r="VZT341" s="1"/>
      <c r="VZU341" s="1"/>
      <c r="VZV341" s="1"/>
      <c r="VZW341" s="1"/>
      <c r="VZX341" s="1"/>
      <c r="VZY341" s="1"/>
      <c r="VZZ341" s="1"/>
      <c r="WAA341" s="1"/>
      <c r="WAB341" s="1"/>
      <c r="WAC341" s="1"/>
      <c r="WAD341" s="1"/>
      <c r="WAE341" s="1"/>
      <c r="WAF341" s="1"/>
      <c r="WAG341" s="1"/>
      <c r="WAH341" s="1"/>
      <c r="WAI341" s="1"/>
      <c r="WAJ341" s="1"/>
      <c r="WAK341" s="1"/>
      <c r="WAL341" s="1"/>
      <c r="WAM341" s="1"/>
      <c r="WAN341" s="1"/>
      <c r="WAO341" s="1"/>
      <c r="WAP341" s="1"/>
      <c r="WAQ341" s="1"/>
      <c r="WAR341" s="1"/>
      <c r="WAS341" s="1"/>
      <c r="WAT341" s="1"/>
      <c r="WAU341" s="1"/>
      <c r="WAV341" s="1"/>
      <c r="WAW341" s="1"/>
      <c r="WAX341" s="1"/>
      <c r="WAY341" s="1"/>
      <c r="WAZ341" s="1"/>
      <c r="WBA341" s="1"/>
      <c r="WBB341" s="1"/>
      <c r="WBC341" s="1"/>
      <c r="WBD341" s="1"/>
      <c r="WBE341" s="1"/>
      <c r="WBF341" s="1"/>
      <c r="WBG341" s="1"/>
      <c r="WBH341" s="1"/>
      <c r="WBI341" s="1"/>
      <c r="WBJ341" s="1"/>
      <c r="WBK341" s="1"/>
      <c r="WBL341" s="1"/>
      <c r="WBM341" s="1"/>
      <c r="WBN341" s="1"/>
      <c r="WBO341" s="1"/>
      <c r="WBP341" s="1"/>
      <c r="WBQ341" s="1"/>
      <c r="WBR341" s="1"/>
      <c r="WBS341" s="1"/>
      <c r="WBT341" s="1"/>
      <c r="WBU341" s="1"/>
      <c r="WBV341" s="1"/>
      <c r="WBW341" s="1"/>
      <c r="WBX341" s="1"/>
      <c r="WBY341" s="1"/>
      <c r="WBZ341" s="1"/>
      <c r="WCA341" s="1"/>
      <c r="WCB341" s="1"/>
      <c r="WCC341" s="1"/>
      <c r="WCD341" s="1"/>
      <c r="WCE341" s="1"/>
      <c r="WCF341" s="1"/>
      <c r="WCG341" s="1"/>
      <c r="WCH341" s="1"/>
      <c r="WCI341" s="1"/>
      <c r="WCJ341" s="1"/>
      <c r="WCK341" s="1"/>
      <c r="WCL341" s="1"/>
      <c r="WCM341" s="1"/>
      <c r="WCN341" s="1"/>
      <c r="WCO341" s="1"/>
      <c r="WCP341" s="1"/>
      <c r="WCQ341" s="1"/>
      <c r="WCR341" s="1"/>
      <c r="WCS341" s="1"/>
      <c r="WCT341" s="1"/>
      <c r="WCU341" s="1"/>
      <c r="WCV341" s="1"/>
      <c r="WCW341" s="1"/>
      <c r="WCX341" s="1"/>
      <c r="WCY341" s="1"/>
      <c r="WCZ341" s="1"/>
      <c r="WDA341" s="1"/>
      <c r="WDB341" s="1"/>
      <c r="WDC341" s="1"/>
      <c r="WDD341" s="1"/>
      <c r="WDE341" s="1"/>
      <c r="WDF341" s="1"/>
      <c r="WDG341" s="1"/>
      <c r="WDH341" s="1"/>
      <c r="WDI341" s="1"/>
      <c r="WDJ341" s="1"/>
      <c r="WDK341" s="1"/>
      <c r="WDL341" s="1"/>
      <c r="WDM341" s="1"/>
      <c r="WDN341" s="1"/>
      <c r="WDO341" s="1"/>
      <c r="WDP341" s="1"/>
      <c r="WDQ341" s="1"/>
      <c r="WDR341" s="1"/>
      <c r="WDS341" s="1"/>
      <c r="WDT341" s="1"/>
      <c r="WDU341" s="1"/>
      <c r="WDV341" s="1"/>
      <c r="WDW341" s="1"/>
      <c r="WDX341" s="1"/>
      <c r="WDY341" s="1"/>
      <c r="WDZ341" s="1"/>
      <c r="WEA341" s="1"/>
      <c r="WEB341" s="1"/>
      <c r="WEC341" s="1"/>
      <c r="WED341" s="1"/>
      <c r="WEE341" s="1"/>
      <c r="WEF341" s="1"/>
      <c r="WEG341" s="1"/>
      <c r="WEH341" s="1"/>
      <c r="WEI341" s="1"/>
      <c r="WEJ341" s="1"/>
      <c r="WEK341" s="1"/>
      <c r="WEL341" s="1"/>
      <c r="WEM341" s="1"/>
      <c r="WEN341" s="1"/>
      <c r="WEO341" s="1"/>
      <c r="WEP341" s="1"/>
      <c r="WEQ341" s="1"/>
      <c r="WER341" s="1"/>
      <c r="WES341" s="1"/>
      <c r="WET341" s="1"/>
      <c r="WEU341" s="1"/>
      <c r="WEV341" s="1"/>
      <c r="WEW341" s="1"/>
      <c r="WEX341" s="1"/>
      <c r="WEY341" s="1"/>
      <c r="WEZ341" s="1"/>
      <c r="WFA341" s="1"/>
      <c r="WFB341" s="1"/>
      <c r="WFC341" s="1"/>
      <c r="WFD341" s="1"/>
      <c r="WFE341" s="1"/>
      <c r="WFF341" s="1"/>
      <c r="WFG341" s="1"/>
      <c r="WFH341" s="1"/>
      <c r="WFI341" s="1"/>
      <c r="WFJ341" s="1"/>
      <c r="WFK341" s="1"/>
      <c r="WFL341" s="1"/>
      <c r="WFM341" s="1"/>
      <c r="WFN341" s="1"/>
      <c r="WFO341" s="1"/>
      <c r="WFP341" s="1"/>
      <c r="WFQ341" s="1"/>
      <c r="WFR341" s="1"/>
      <c r="WFS341" s="1"/>
      <c r="WFT341" s="1"/>
      <c r="WFU341" s="1"/>
      <c r="WFV341" s="1"/>
      <c r="WFW341" s="1"/>
      <c r="WFX341" s="1"/>
      <c r="WFY341" s="1"/>
      <c r="WFZ341" s="1"/>
      <c r="WGA341" s="1"/>
      <c r="WGB341" s="1"/>
      <c r="WGC341" s="1"/>
      <c r="WGD341" s="1"/>
      <c r="WGE341" s="1"/>
      <c r="WGF341" s="1"/>
      <c r="WGG341" s="1"/>
      <c r="WGH341" s="1"/>
      <c r="WGI341" s="1"/>
      <c r="WGJ341" s="1"/>
      <c r="WGK341" s="1"/>
      <c r="WGL341" s="1"/>
      <c r="WGM341" s="1"/>
      <c r="WGN341" s="1"/>
      <c r="WGO341" s="1"/>
      <c r="WGP341" s="1"/>
      <c r="WGQ341" s="1"/>
      <c r="WGR341" s="1"/>
      <c r="WGS341" s="1"/>
      <c r="WGT341" s="1"/>
      <c r="WGU341" s="1"/>
      <c r="WGV341" s="1"/>
      <c r="WGW341" s="1"/>
      <c r="WGX341" s="1"/>
      <c r="WGY341" s="1"/>
      <c r="WGZ341" s="1"/>
      <c r="WHA341" s="1"/>
      <c r="WHB341" s="1"/>
      <c r="WHC341" s="1"/>
      <c r="WHD341" s="1"/>
      <c r="WHE341" s="1"/>
      <c r="WHF341" s="1"/>
      <c r="WHG341" s="1"/>
      <c r="WHH341" s="1"/>
      <c r="WHI341" s="1"/>
      <c r="WHJ341" s="1"/>
      <c r="WHK341" s="1"/>
      <c r="WHL341" s="1"/>
      <c r="WHM341" s="1"/>
      <c r="WHN341" s="1"/>
      <c r="WHO341" s="1"/>
      <c r="WHP341" s="1"/>
      <c r="WHQ341" s="1"/>
      <c r="WHR341" s="1"/>
      <c r="WHS341" s="1"/>
      <c r="WHT341" s="1"/>
      <c r="WHU341" s="1"/>
      <c r="WHV341" s="1"/>
      <c r="WHW341" s="1"/>
      <c r="WHX341" s="1"/>
      <c r="WHY341" s="1"/>
      <c r="WHZ341" s="1"/>
      <c r="WIA341" s="1"/>
      <c r="WIB341" s="1"/>
      <c r="WIC341" s="1"/>
      <c r="WID341" s="1"/>
      <c r="WIE341" s="1"/>
      <c r="WIF341" s="1"/>
      <c r="WIG341" s="1"/>
      <c r="WIH341" s="1"/>
      <c r="WII341" s="1"/>
      <c r="WIJ341" s="1"/>
      <c r="WIK341" s="1"/>
      <c r="WIL341" s="1"/>
      <c r="WIM341" s="1"/>
      <c r="WIN341" s="1"/>
      <c r="WIO341" s="1"/>
      <c r="WIP341" s="1"/>
      <c r="WIQ341" s="1"/>
      <c r="WIR341" s="1"/>
      <c r="WIS341" s="1"/>
      <c r="WIT341" s="1"/>
      <c r="WIU341" s="1"/>
      <c r="WIV341" s="1"/>
      <c r="WIW341" s="1"/>
      <c r="WIX341" s="1"/>
      <c r="WIY341" s="1"/>
      <c r="WIZ341" s="1"/>
      <c r="WJA341" s="1"/>
      <c r="WJB341" s="1"/>
      <c r="WJC341" s="1"/>
      <c r="WJD341" s="1"/>
      <c r="WJE341" s="1"/>
      <c r="WJF341" s="1"/>
      <c r="WJG341" s="1"/>
      <c r="WJH341" s="1"/>
      <c r="WJI341" s="1"/>
      <c r="WJJ341" s="1"/>
      <c r="WJK341" s="1"/>
      <c r="WJL341" s="1"/>
      <c r="WJM341" s="1"/>
      <c r="WJN341" s="1"/>
      <c r="WJO341" s="1"/>
      <c r="WJP341" s="1"/>
      <c r="WJQ341" s="1"/>
      <c r="WJR341" s="1"/>
      <c r="WJS341" s="1"/>
      <c r="WJT341" s="1"/>
      <c r="WJU341" s="1"/>
      <c r="WJV341" s="1"/>
      <c r="WJW341" s="1"/>
      <c r="WJX341" s="1"/>
      <c r="WJY341" s="1"/>
      <c r="WJZ341" s="1"/>
      <c r="WKA341" s="1"/>
      <c r="WKB341" s="1"/>
      <c r="WKC341" s="1"/>
      <c r="WKD341" s="1"/>
      <c r="WKE341" s="1"/>
      <c r="WKF341" s="1"/>
      <c r="WKG341" s="1"/>
      <c r="WKH341" s="1"/>
      <c r="WKI341" s="1"/>
      <c r="WKJ341" s="1"/>
      <c r="WKK341" s="1"/>
      <c r="WKL341" s="1"/>
      <c r="WKM341" s="1"/>
      <c r="WKN341" s="1"/>
      <c r="WKO341" s="1"/>
      <c r="WKP341" s="1"/>
      <c r="WKQ341" s="1"/>
      <c r="WKR341" s="1"/>
      <c r="WKS341" s="1"/>
      <c r="WKT341" s="1"/>
      <c r="WKU341" s="1"/>
      <c r="WKV341" s="1"/>
      <c r="WKW341" s="1"/>
      <c r="WKX341" s="1"/>
      <c r="WKY341" s="1"/>
      <c r="WKZ341" s="1"/>
      <c r="WLA341" s="1"/>
      <c r="WLB341" s="1"/>
      <c r="WLC341" s="1"/>
      <c r="WLD341" s="1"/>
      <c r="WLE341" s="1"/>
      <c r="WLF341" s="1"/>
      <c r="WLG341" s="1"/>
      <c r="WLH341" s="1"/>
      <c r="WLI341" s="1"/>
      <c r="WLJ341" s="1"/>
      <c r="WLK341" s="1"/>
      <c r="WLL341" s="1"/>
      <c r="WLM341" s="1"/>
      <c r="WLN341" s="1"/>
      <c r="WLO341" s="1"/>
      <c r="WLP341" s="1"/>
      <c r="WLQ341" s="1"/>
      <c r="WLR341" s="1"/>
      <c r="WLS341" s="1"/>
      <c r="WLT341" s="1"/>
      <c r="WLU341" s="1"/>
      <c r="WLV341" s="1"/>
      <c r="WLW341" s="1"/>
      <c r="WLX341" s="1"/>
      <c r="WLY341" s="1"/>
      <c r="WLZ341" s="1"/>
      <c r="WMA341" s="1"/>
      <c r="WMB341" s="1"/>
      <c r="WMC341" s="1"/>
      <c r="WMD341" s="1"/>
      <c r="WME341" s="1"/>
      <c r="WMF341" s="1"/>
      <c r="WMG341" s="1"/>
      <c r="WMH341" s="1"/>
      <c r="WMI341" s="1"/>
      <c r="WMJ341" s="1"/>
      <c r="WMK341" s="1"/>
      <c r="WML341" s="1"/>
      <c r="WMM341" s="1"/>
      <c r="WMN341" s="1"/>
      <c r="WMO341" s="1"/>
      <c r="WMP341" s="1"/>
      <c r="WMQ341" s="1"/>
      <c r="WMR341" s="1"/>
      <c r="WMS341" s="1"/>
      <c r="WMT341" s="1"/>
      <c r="WMU341" s="1"/>
      <c r="WMV341" s="1"/>
      <c r="WMW341" s="1"/>
      <c r="WMX341" s="1"/>
      <c r="WMY341" s="1"/>
      <c r="WMZ341" s="1"/>
      <c r="WNA341" s="1"/>
      <c r="WNB341" s="1"/>
      <c r="WNC341" s="1"/>
      <c r="WND341" s="1"/>
      <c r="WNE341" s="1"/>
      <c r="WNF341" s="1"/>
      <c r="WNG341" s="1"/>
      <c r="WNH341" s="1"/>
      <c r="WNI341" s="1"/>
      <c r="WNJ341" s="1"/>
      <c r="WNK341" s="1"/>
      <c r="WNL341" s="1"/>
      <c r="WNM341" s="1"/>
      <c r="WNN341" s="1"/>
      <c r="WNO341" s="1"/>
      <c r="WNP341" s="1"/>
      <c r="WNQ341" s="1"/>
      <c r="WNR341" s="1"/>
      <c r="WNS341" s="1"/>
      <c r="WNT341" s="1"/>
      <c r="WNU341" s="1"/>
      <c r="WNV341" s="1"/>
      <c r="WNW341" s="1"/>
      <c r="WNX341" s="1"/>
      <c r="WNY341" s="1"/>
      <c r="WNZ341" s="1"/>
      <c r="WOA341" s="1"/>
      <c r="WOB341" s="1"/>
      <c r="WOC341" s="1"/>
      <c r="WOD341" s="1"/>
      <c r="WOE341" s="1"/>
      <c r="WOF341" s="1"/>
      <c r="WOG341" s="1"/>
      <c r="WOH341" s="1"/>
      <c r="WOI341" s="1"/>
      <c r="WOJ341" s="1"/>
      <c r="WOK341" s="1"/>
      <c r="WOL341" s="1"/>
      <c r="WOM341" s="1"/>
      <c r="WON341" s="1"/>
      <c r="WOO341" s="1"/>
      <c r="WOP341" s="1"/>
      <c r="WOQ341" s="1"/>
      <c r="WOR341" s="1"/>
      <c r="WOS341" s="1"/>
      <c r="WOT341" s="1"/>
      <c r="WOU341" s="1"/>
      <c r="WOV341" s="1"/>
      <c r="WOW341" s="1"/>
      <c r="WOX341" s="1"/>
      <c r="WOY341" s="1"/>
      <c r="WOZ341" s="1"/>
      <c r="WPA341" s="1"/>
      <c r="WPB341" s="1"/>
      <c r="WPC341" s="1"/>
      <c r="WPD341" s="1"/>
      <c r="WPE341" s="1"/>
      <c r="WPF341" s="1"/>
      <c r="WPG341" s="1"/>
      <c r="WPH341" s="1"/>
      <c r="WPI341" s="1"/>
      <c r="WPJ341" s="1"/>
      <c r="WPK341" s="1"/>
      <c r="WPL341" s="1"/>
      <c r="WPM341" s="1"/>
      <c r="WPN341" s="1"/>
      <c r="WPO341" s="1"/>
      <c r="WPP341" s="1"/>
      <c r="WPQ341" s="1"/>
      <c r="WPR341" s="1"/>
      <c r="WPS341" s="1"/>
      <c r="WPT341" s="1"/>
      <c r="WPU341" s="1"/>
      <c r="WPV341" s="1"/>
      <c r="WPW341" s="1"/>
      <c r="WPX341" s="1"/>
      <c r="WPY341" s="1"/>
      <c r="WPZ341" s="1"/>
      <c r="WQA341" s="1"/>
      <c r="WQB341" s="1"/>
      <c r="WQC341" s="1"/>
      <c r="WQD341" s="1"/>
      <c r="WQE341" s="1"/>
      <c r="WQF341" s="1"/>
      <c r="WQG341" s="1"/>
      <c r="WQH341" s="1"/>
      <c r="WQI341" s="1"/>
      <c r="WQJ341" s="1"/>
      <c r="WQK341" s="1"/>
      <c r="WQL341" s="1"/>
      <c r="WQM341" s="1"/>
      <c r="WQN341" s="1"/>
      <c r="WQO341" s="1"/>
      <c r="WQP341" s="1"/>
      <c r="WQQ341" s="1"/>
      <c r="WQR341" s="1"/>
      <c r="WQS341" s="1"/>
      <c r="WQT341" s="1"/>
      <c r="WQU341" s="1"/>
      <c r="WQV341" s="1"/>
      <c r="WQW341" s="1"/>
      <c r="WQX341" s="1"/>
      <c r="WQY341" s="1"/>
      <c r="WQZ341" s="1"/>
      <c r="WRA341" s="1"/>
      <c r="WRB341" s="1"/>
      <c r="WRC341" s="1"/>
      <c r="WRD341" s="1"/>
      <c r="WRE341" s="1"/>
      <c r="WRF341" s="1"/>
      <c r="WRG341" s="1"/>
      <c r="WRH341" s="1"/>
      <c r="WRI341" s="1"/>
      <c r="WRJ341" s="1"/>
      <c r="WRK341" s="1"/>
      <c r="WRL341" s="1"/>
      <c r="WRM341" s="1"/>
      <c r="WRN341" s="1"/>
      <c r="WRO341" s="1"/>
      <c r="WRP341" s="1"/>
      <c r="WRQ341" s="1"/>
      <c r="WRR341" s="1"/>
      <c r="WRS341" s="1"/>
      <c r="WRT341" s="1"/>
      <c r="WRU341" s="1"/>
      <c r="WRV341" s="1"/>
      <c r="WRW341" s="1"/>
      <c r="WRX341" s="1"/>
      <c r="WRY341" s="1"/>
      <c r="WRZ341" s="1"/>
      <c r="WSA341" s="1"/>
      <c r="WSB341" s="1"/>
      <c r="WSC341" s="1"/>
      <c r="WSD341" s="1"/>
      <c r="WSE341" s="1"/>
      <c r="WSF341" s="1"/>
      <c r="WSG341" s="1"/>
      <c r="WSH341" s="1"/>
      <c r="WSI341" s="1"/>
      <c r="WSJ341" s="1"/>
      <c r="WSK341" s="1"/>
      <c r="WSL341" s="1"/>
      <c r="WSM341" s="1"/>
      <c r="WSN341" s="1"/>
      <c r="WSO341" s="1"/>
      <c r="WSP341" s="1"/>
      <c r="WSQ341" s="1"/>
      <c r="WSR341" s="1"/>
      <c r="WSS341" s="1"/>
      <c r="WST341" s="1"/>
      <c r="WSU341" s="1"/>
      <c r="WSV341" s="1"/>
      <c r="WSW341" s="1"/>
      <c r="WSX341" s="1"/>
      <c r="WSY341" s="1"/>
      <c r="WSZ341" s="1"/>
      <c r="WTA341" s="1"/>
      <c r="WTB341" s="1"/>
      <c r="WTC341" s="1"/>
      <c r="WTD341" s="1"/>
      <c r="WTE341" s="1"/>
      <c r="WTF341" s="1"/>
      <c r="WTG341" s="1"/>
      <c r="WTH341" s="1"/>
      <c r="WTI341" s="1"/>
      <c r="WTJ341" s="1"/>
      <c r="WTK341" s="1"/>
      <c r="WTL341" s="1"/>
      <c r="WTM341" s="1"/>
      <c r="WTN341" s="1"/>
      <c r="WTO341" s="1"/>
      <c r="WTP341" s="1"/>
      <c r="WTQ341" s="1"/>
      <c r="WTR341" s="1"/>
      <c r="WTS341" s="1"/>
      <c r="WTT341" s="1"/>
      <c r="WTU341" s="1"/>
      <c r="WTV341" s="1"/>
      <c r="WTW341" s="1"/>
      <c r="WTX341" s="1"/>
      <c r="WTY341" s="1"/>
      <c r="WTZ341" s="1"/>
      <c r="WUA341" s="1"/>
      <c r="WUB341" s="1"/>
      <c r="WUC341" s="1"/>
      <c r="WUD341" s="1"/>
      <c r="WUE341" s="1"/>
      <c r="WUF341" s="1"/>
      <c r="WUG341" s="1"/>
      <c r="WUH341" s="1"/>
      <c r="WUI341" s="1"/>
      <c r="WUJ341" s="1"/>
      <c r="WUK341" s="1"/>
      <c r="WUL341" s="1"/>
      <c r="WUM341" s="1"/>
      <c r="WUN341" s="1"/>
      <c r="WUO341" s="1"/>
      <c r="WUP341" s="1"/>
      <c r="WUQ341" s="1"/>
      <c r="WUR341" s="1"/>
      <c r="WUS341" s="1"/>
      <c r="WUT341" s="1"/>
      <c r="WUU341" s="1"/>
      <c r="WUV341" s="1"/>
      <c r="WUW341" s="1"/>
      <c r="WUX341" s="1"/>
      <c r="WUY341" s="1"/>
      <c r="WUZ341" s="1"/>
      <c r="WVA341" s="1"/>
      <c r="WVB341" s="1"/>
      <c r="WVC341" s="1"/>
      <c r="WVD341" s="1"/>
      <c r="WVE341" s="1"/>
      <c r="WVF341" s="1"/>
      <c r="WVG341" s="1"/>
      <c r="WVH341" s="1"/>
      <c r="WVI341" s="1"/>
      <c r="WVJ341" s="1"/>
      <c r="WVK341" s="1"/>
      <c r="WVL341" s="1"/>
      <c r="WVM341" s="1"/>
      <c r="WVN341" s="1"/>
      <c r="WVO341" s="1"/>
      <c r="WVP341" s="1"/>
      <c r="WVQ341" s="1"/>
      <c r="WVR341" s="1"/>
      <c r="WVS341" s="1"/>
      <c r="WVT341" s="1"/>
      <c r="WVU341" s="1"/>
      <c r="WVV341" s="1"/>
      <c r="WVW341" s="1"/>
      <c r="WVX341" s="1"/>
      <c r="WVY341" s="1"/>
      <c r="WVZ341" s="1"/>
      <c r="WWA341" s="1"/>
      <c r="WWB341" s="1"/>
      <c r="WWC341" s="1"/>
      <c r="WWD341" s="1"/>
      <c r="WWE341" s="1"/>
      <c r="WWF341" s="1"/>
      <c r="WWG341" s="1"/>
      <c r="WWH341" s="1"/>
      <c r="WWI341" s="1"/>
      <c r="WWJ341" s="1"/>
      <c r="WWK341" s="1"/>
      <c r="WWL341" s="1"/>
      <c r="WWM341" s="1"/>
      <c r="WWN341" s="1"/>
      <c r="WWO341" s="1"/>
      <c r="WWP341" s="1"/>
      <c r="WWQ341" s="1"/>
      <c r="WWR341" s="1"/>
      <c r="WWS341" s="1"/>
      <c r="WWT341" s="1"/>
      <c r="WWU341" s="1"/>
      <c r="WWV341" s="1"/>
      <c r="WWW341" s="1"/>
      <c r="WWX341" s="1"/>
      <c r="WWY341" s="1"/>
      <c r="WWZ341" s="1"/>
      <c r="WXA341" s="1"/>
      <c r="WXB341" s="1"/>
      <c r="WXC341" s="1"/>
      <c r="WXD341" s="1"/>
      <c r="WXE341" s="1"/>
      <c r="WXF341" s="1"/>
      <c r="WXG341" s="1"/>
      <c r="WXH341" s="1"/>
      <c r="WXI341" s="1"/>
      <c r="WXJ341" s="1"/>
      <c r="WXK341" s="1"/>
      <c r="WXL341" s="1"/>
      <c r="WXM341" s="1"/>
      <c r="WXN341" s="1"/>
      <c r="WXO341" s="1"/>
      <c r="WXP341" s="1"/>
      <c r="WXQ341" s="1"/>
      <c r="WXR341" s="1"/>
      <c r="WXS341" s="1"/>
      <c r="WXT341" s="1"/>
      <c r="WXU341" s="1"/>
      <c r="WXV341" s="1"/>
      <c r="WXW341" s="1"/>
      <c r="WXX341" s="1"/>
      <c r="WXY341" s="1"/>
      <c r="WXZ341" s="1"/>
      <c r="WYA341" s="1"/>
      <c r="WYB341" s="1"/>
      <c r="WYC341" s="1"/>
      <c r="WYD341" s="1"/>
      <c r="WYE341" s="1"/>
      <c r="WYF341" s="1"/>
      <c r="WYG341" s="1"/>
      <c r="WYH341" s="1"/>
      <c r="WYI341" s="1"/>
      <c r="WYJ341" s="1"/>
      <c r="WYK341" s="1"/>
      <c r="WYL341" s="1"/>
      <c r="WYM341" s="1"/>
      <c r="WYN341" s="1"/>
      <c r="WYO341" s="1"/>
      <c r="WYP341" s="1"/>
      <c r="WYQ341" s="1"/>
      <c r="WYR341" s="1"/>
      <c r="WYS341" s="1"/>
      <c r="WYT341" s="1"/>
      <c r="WYU341" s="1"/>
      <c r="WYV341" s="1"/>
      <c r="WYW341" s="1"/>
      <c r="WYX341" s="1"/>
      <c r="WYY341" s="1"/>
      <c r="WYZ341" s="1"/>
      <c r="WZA341" s="1"/>
      <c r="WZB341" s="1"/>
      <c r="WZC341" s="1"/>
      <c r="WZD341" s="1"/>
      <c r="WZE341" s="1"/>
      <c r="WZF341" s="1"/>
      <c r="WZG341" s="1"/>
      <c r="WZH341" s="1"/>
      <c r="WZI341" s="1"/>
      <c r="WZJ341" s="1"/>
      <c r="WZK341" s="1"/>
      <c r="WZL341" s="1"/>
      <c r="WZM341" s="1"/>
      <c r="WZN341" s="1"/>
      <c r="WZO341" s="1"/>
      <c r="WZP341" s="1"/>
      <c r="WZQ341" s="1"/>
      <c r="WZR341" s="1"/>
      <c r="WZS341" s="1"/>
      <c r="WZT341" s="1"/>
      <c r="WZU341" s="1"/>
      <c r="WZV341" s="1"/>
      <c r="WZW341" s="1"/>
      <c r="WZX341" s="1"/>
      <c r="WZY341" s="1"/>
      <c r="WZZ341" s="1"/>
      <c r="XAA341" s="1"/>
      <c r="XAB341" s="1"/>
      <c r="XAC341" s="1"/>
      <c r="XAD341" s="1"/>
      <c r="XAE341" s="1"/>
      <c r="XAF341" s="1"/>
      <c r="XAG341" s="1"/>
      <c r="XAH341" s="1"/>
      <c r="XAI341" s="1"/>
      <c r="XAJ341" s="1"/>
      <c r="XAK341" s="1"/>
      <c r="XAL341" s="1"/>
      <c r="XAM341" s="1"/>
      <c r="XAN341" s="1"/>
      <c r="XAO341" s="1"/>
      <c r="XAP341" s="1"/>
      <c r="XAQ341" s="1"/>
      <c r="XAR341" s="1"/>
      <c r="XAS341" s="1"/>
      <c r="XAT341" s="1"/>
      <c r="XAU341" s="1"/>
      <c r="XAV341" s="1"/>
      <c r="XAW341" s="1"/>
      <c r="XAX341" s="1"/>
      <c r="XAY341" s="1"/>
      <c r="XAZ341" s="1"/>
      <c r="XBA341" s="1"/>
      <c r="XBB341" s="1"/>
      <c r="XBC341" s="1"/>
      <c r="XBD341" s="1"/>
      <c r="XBE341" s="1"/>
      <c r="XBF341" s="1"/>
      <c r="XBG341" s="1"/>
      <c r="XBH341" s="1"/>
      <c r="XBI341" s="1"/>
      <c r="XBJ341" s="1"/>
      <c r="XBK341" s="1"/>
      <c r="XBL341" s="1"/>
      <c r="XBM341" s="1"/>
      <c r="XBN341" s="1"/>
      <c r="XBO341" s="1"/>
      <c r="XBP341" s="1"/>
      <c r="XBQ341" s="1"/>
      <c r="XBR341" s="1"/>
      <c r="XBS341" s="1"/>
      <c r="XBT341" s="1"/>
      <c r="XBU341" s="1"/>
      <c r="XBV341" s="1"/>
      <c r="XBW341" s="1"/>
      <c r="XBX341" s="1"/>
      <c r="XBY341" s="1"/>
      <c r="XBZ341" s="1"/>
      <c r="XCA341" s="1"/>
      <c r="XCB341" s="1"/>
      <c r="XCC341" s="1"/>
      <c r="XCD341" s="1"/>
      <c r="XCE341" s="1"/>
      <c r="XCF341" s="1"/>
      <c r="XCG341" s="1"/>
      <c r="XCH341" s="1"/>
      <c r="XCI341" s="1"/>
      <c r="XCJ341" s="1"/>
      <c r="XCK341" s="1"/>
      <c r="XCL341" s="1"/>
      <c r="XCM341" s="1"/>
      <c r="XCN341" s="1"/>
      <c r="XCO341" s="1"/>
      <c r="XCP341" s="1"/>
      <c r="XCQ341" s="1"/>
      <c r="XCR341" s="1"/>
      <c r="XCS341" s="1"/>
      <c r="XCT341" s="1"/>
      <c r="XCU341" s="1"/>
      <c r="XCV341" s="1"/>
      <c r="XCW341" s="1"/>
      <c r="XCX341" s="1"/>
      <c r="XCY341" s="1"/>
      <c r="XCZ341" s="1"/>
      <c r="XDA341" s="1"/>
      <c r="XDB341" s="1"/>
      <c r="XDC341" s="1"/>
      <c r="XDD341" s="1"/>
      <c r="XDE341" s="1"/>
      <c r="XDF341" s="1"/>
      <c r="XDG341" s="1"/>
      <c r="XDH341" s="1"/>
      <c r="XDI341" s="1"/>
      <c r="XDJ341" s="1"/>
      <c r="XDK341" s="1"/>
      <c r="XDL341" s="1"/>
      <c r="XDM341" s="1"/>
      <c r="XDN341" s="1"/>
      <c r="XDO341" s="1"/>
      <c r="XDP341" s="1"/>
      <c r="XDQ341" s="1"/>
      <c r="XDR341" s="1"/>
      <c r="XDS341" s="1"/>
      <c r="XDT341" s="1"/>
      <c r="XDU341" s="1"/>
      <c r="XDV341" s="1"/>
      <c r="XDW341" s="1"/>
      <c r="XDX341" s="1"/>
      <c r="XDY341" s="1"/>
      <c r="XDZ341" s="1"/>
      <c r="XEA341" s="1"/>
      <c r="XEB341" s="1"/>
      <c r="XEC341" s="1"/>
      <c r="XED341" s="1"/>
      <c r="XEE341" s="1"/>
      <c r="XEF341" s="1"/>
      <c r="XEG341" s="1"/>
      <c r="XEH341" s="1"/>
      <c r="XEI341" s="1"/>
      <c r="XEJ341" s="1"/>
      <c r="XEK341" s="1"/>
      <c r="XEL341" s="1"/>
      <c r="XEM341" s="1"/>
      <c r="XEN341" s="1"/>
      <c r="XEO341" s="1"/>
      <c r="XEP341" s="1"/>
      <c r="XEQ341" s="1"/>
      <c r="XER341" s="1"/>
      <c r="XES341" s="1"/>
      <c r="XET341" s="1"/>
      <c r="XEU341" s="1"/>
      <c r="XEV341" s="1"/>
      <c r="XEW341" s="1"/>
      <c r="XEX341" s="1"/>
    </row>
    <row r="342" spans="1:16378" customFormat="1">
      <c r="A342" t="str">
        <f t="shared" si="31"/>
        <v>ZhejiangWenzhou10TDRY</v>
      </c>
      <c r="B342" s="44" t="s">
        <v>91</v>
      </c>
      <c r="C342" s="44" t="s">
        <v>98</v>
      </c>
      <c r="D342" s="49" t="s">
        <v>7</v>
      </c>
      <c r="E342" s="49" t="s">
        <v>32</v>
      </c>
      <c r="F342" s="153">
        <v>1</v>
      </c>
      <c r="G342" s="150">
        <v>1880</v>
      </c>
      <c r="H342" s="150">
        <f t="shared" si="32"/>
        <v>1880</v>
      </c>
      <c r="I342" s="306">
        <v>1787.5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K342" s="1"/>
      <c r="PL342" s="1"/>
      <c r="PM342" s="1"/>
      <c r="PN342" s="1"/>
      <c r="PO342" s="1"/>
      <c r="PP342" s="1"/>
      <c r="PQ342" s="1"/>
      <c r="PR342" s="1"/>
      <c r="PS342" s="1"/>
      <c r="PT342" s="1"/>
      <c r="PU342" s="1"/>
      <c r="PV342" s="1"/>
      <c r="PW342" s="1"/>
      <c r="PX342" s="1"/>
      <c r="PY342" s="1"/>
      <c r="PZ342" s="1"/>
      <c r="QA342" s="1"/>
      <c r="QB342" s="1"/>
      <c r="QC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/>
      <c r="QR342" s="1"/>
      <c r="QS342" s="1"/>
      <c r="QT342" s="1"/>
      <c r="QU342" s="1"/>
      <c r="QV342" s="1"/>
      <c r="QW342" s="1"/>
      <c r="QX342" s="1"/>
      <c r="QY342" s="1"/>
      <c r="QZ342" s="1"/>
      <c r="RA342" s="1"/>
      <c r="RB342" s="1"/>
      <c r="RC342" s="1"/>
      <c r="RD342" s="1"/>
      <c r="RE342" s="1"/>
      <c r="RF342" s="1"/>
      <c r="RG342" s="1"/>
      <c r="RH342" s="1"/>
      <c r="RI342" s="1"/>
      <c r="RJ342" s="1"/>
      <c r="RK342" s="1"/>
      <c r="RL342" s="1"/>
      <c r="RM342" s="1"/>
      <c r="RN342" s="1"/>
      <c r="RO342" s="1"/>
      <c r="RP342" s="1"/>
      <c r="RQ342" s="1"/>
      <c r="RR342" s="1"/>
      <c r="RS342" s="1"/>
      <c r="RT342" s="1"/>
      <c r="RU342" s="1"/>
      <c r="RV342" s="1"/>
      <c r="RW342" s="1"/>
      <c r="RX342" s="1"/>
      <c r="RY342" s="1"/>
      <c r="RZ342" s="1"/>
      <c r="SA342" s="1"/>
      <c r="SB342" s="1"/>
      <c r="SC342" s="1"/>
      <c r="SD342" s="1"/>
      <c r="SE342" s="1"/>
      <c r="SF342" s="1"/>
      <c r="SG342" s="1"/>
      <c r="SH342" s="1"/>
      <c r="SI342" s="1"/>
      <c r="SJ342" s="1"/>
      <c r="SK342" s="1"/>
      <c r="SL342" s="1"/>
      <c r="SM342" s="1"/>
      <c r="SN342" s="1"/>
      <c r="SO342" s="1"/>
      <c r="SP342" s="1"/>
      <c r="SQ342" s="1"/>
      <c r="SR342" s="1"/>
      <c r="SS342" s="1"/>
      <c r="ST342" s="1"/>
      <c r="SU342" s="1"/>
      <c r="SV342" s="1"/>
      <c r="SW342" s="1"/>
      <c r="SX342" s="1"/>
      <c r="SY342" s="1"/>
      <c r="SZ342" s="1"/>
      <c r="TA342" s="1"/>
      <c r="TB342" s="1"/>
      <c r="TC342" s="1"/>
      <c r="TD342" s="1"/>
      <c r="TE342" s="1"/>
      <c r="TF342" s="1"/>
      <c r="TG342" s="1"/>
      <c r="TH342" s="1"/>
      <c r="TI342" s="1"/>
      <c r="TJ342" s="1"/>
      <c r="TK342" s="1"/>
      <c r="TL342" s="1"/>
      <c r="TM342" s="1"/>
      <c r="TN342" s="1"/>
      <c r="TO342" s="1"/>
      <c r="TP342" s="1"/>
      <c r="TQ342" s="1"/>
      <c r="TR342" s="1"/>
      <c r="TS342" s="1"/>
      <c r="TT342" s="1"/>
      <c r="TU342" s="1"/>
      <c r="TV342" s="1"/>
      <c r="TW342" s="1"/>
      <c r="TX342" s="1"/>
      <c r="TY342" s="1"/>
      <c r="TZ342" s="1"/>
      <c r="UA342" s="1"/>
      <c r="UB342" s="1"/>
      <c r="UC342" s="1"/>
      <c r="UD342" s="1"/>
      <c r="UE342" s="1"/>
      <c r="UF342" s="1"/>
      <c r="UG342" s="1"/>
      <c r="UH342" s="1"/>
      <c r="UI342" s="1"/>
      <c r="UJ342" s="1"/>
      <c r="UK342" s="1"/>
      <c r="UL342" s="1"/>
      <c r="UM342" s="1"/>
      <c r="UN342" s="1"/>
      <c r="UO342" s="1"/>
      <c r="UP342" s="1"/>
      <c r="UQ342" s="1"/>
      <c r="UR342" s="1"/>
      <c r="US342" s="1"/>
      <c r="UT342" s="1"/>
      <c r="UU342" s="1"/>
      <c r="UV342" s="1"/>
      <c r="UW342" s="1"/>
      <c r="UX342" s="1"/>
      <c r="UY342" s="1"/>
      <c r="UZ342" s="1"/>
      <c r="VA342" s="1"/>
      <c r="VB342" s="1"/>
      <c r="VC342" s="1"/>
      <c r="VD342" s="1"/>
      <c r="VE342" s="1"/>
      <c r="VF342" s="1"/>
      <c r="VG342" s="1"/>
      <c r="VH342" s="1"/>
      <c r="VI342" s="1"/>
      <c r="VJ342" s="1"/>
      <c r="VK342" s="1"/>
      <c r="VL342" s="1"/>
      <c r="VM342" s="1"/>
      <c r="VN342" s="1"/>
      <c r="VO342" s="1"/>
      <c r="VP342" s="1"/>
      <c r="VQ342" s="1"/>
      <c r="VR342" s="1"/>
      <c r="VS342" s="1"/>
      <c r="VT342" s="1"/>
      <c r="VU342" s="1"/>
      <c r="VV342" s="1"/>
      <c r="VW342" s="1"/>
      <c r="VX342" s="1"/>
      <c r="VY342" s="1"/>
      <c r="VZ342" s="1"/>
      <c r="WA342" s="1"/>
      <c r="WB342" s="1"/>
      <c r="WC342" s="1"/>
      <c r="WD342" s="1"/>
      <c r="WE342" s="1"/>
      <c r="WF342" s="1"/>
      <c r="WG342" s="1"/>
      <c r="WH342" s="1"/>
      <c r="WI342" s="1"/>
      <c r="WJ342" s="1"/>
      <c r="WK342" s="1"/>
      <c r="WL342" s="1"/>
      <c r="WM342" s="1"/>
      <c r="WN342" s="1"/>
      <c r="WO342" s="1"/>
      <c r="WP342" s="1"/>
      <c r="WQ342" s="1"/>
      <c r="WR342" s="1"/>
      <c r="WS342" s="1"/>
      <c r="WT342" s="1"/>
      <c r="WU342" s="1"/>
      <c r="WV342" s="1"/>
      <c r="WW342" s="1"/>
      <c r="WX342" s="1"/>
      <c r="WY342" s="1"/>
      <c r="WZ342" s="1"/>
      <c r="XA342" s="1"/>
      <c r="XB342" s="1"/>
      <c r="XC342" s="1"/>
      <c r="XD342" s="1"/>
      <c r="XE342" s="1"/>
      <c r="XF342" s="1"/>
      <c r="XG342" s="1"/>
      <c r="XH342" s="1"/>
      <c r="XI342" s="1"/>
      <c r="XJ342" s="1"/>
      <c r="XK342" s="1"/>
      <c r="XL342" s="1"/>
      <c r="XM342" s="1"/>
      <c r="XN342" s="1"/>
      <c r="XO342" s="1"/>
      <c r="XP342" s="1"/>
      <c r="XQ342" s="1"/>
      <c r="XR342" s="1"/>
      <c r="XS342" s="1"/>
      <c r="XT342" s="1"/>
      <c r="XU342" s="1"/>
      <c r="XV342" s="1"/>
      <c r="XW342" s="1"/>
      <c r="XX342" s="1"/>
      <c r="XY342" s="1"/>
      <c r="XZ342" s="1"/>
      <c r="YA342" s="1"/>
      <c r="YB342" s="1"/>
      <c r="YC342" s="1"/>
      <c r="YD342" s="1"/>
      <c r="YE342" s="1"/>
      <c r="YF342" s="1"/>
      <c r="YG342" s="1"/>
      <c r="YH342" s="1"/>
      <c r="YI342" s="1"/>
      <c r="YJ342" s="1"/>
      <c r="YK342" s="1"/>
      <c r="YL342" s="1"/>
      <c r="YM342" s="1"/>
      <c r="YN342" s="1"/>
      <c r="YO342" s="1"/>
      <c r="YP342" s="1"/>
      <c r="YQ342" s="1"/>
      <c r="YR342" s="1"/>
      <c r="YS342" s="1"/>
      <c r="YT342" s="1"/>
      <c r="YU342" s="1"/>
      <c r="YV342" s="1"/>
      <c r="YW342" s="1"/>
      <c r="YX342" s="1"/>
      <c r="YY342" s="1"/>
      <c r="YZ342" s="1"/>
      <c r="ZA342" s="1"/>
      <c r="ZB342" s="1"/>
      <c r="ZC342" s="1"/>
      <c r="ZD342" s="1"/>
      <c r="ZE342" s="1"/>
      <c r="ZF342" s="1"/>
      <c r="ZG342" s="1"/>
      <c r="ZH342" s="1"/>
      <c r="ZI342" s="1"/>
      <c r="ZJ342" s="1"/>
      <c r="ZK342" s="1"/>
      <c r="ZL342" s="1"/>
      <c r="ZM342" s="1"/>
      <c r="ZN342" s="1"/>
      <c r="ZO342" s="1"/>
      <c r="ZP342" s="1"/>
      <c r="ZQ342" s="1"/>
      <c r="ZR342" s="1"/>
      <c r="ZS342" s="1"/>
      <c r="ZT342" s="1"/>
      <c r="ZU342" s="1"/>
      <c r="ZV342" s="1"/>
      <c r="ZW342" s="1"/>
      <c r="ZX342" s="1"/>
      <c r="ZY342" s="1"/>
      <c r="ZZ342" s="1"/>
      <c r="AAA342" s="1"/>
      <c r="AAB342" s="1"/>
      <c r="AAC342" s="1"/>
      <c r="AAD342" s="1"/>
      <c r="AAE342" s="1"/>
      <c r="AAF342" s="1"/>
      <c r="AAG342" s="1"/>
      <c r="AAH342" s="1"/>
      <c r="AAI342" s="1"/>
      <c r="AAJ342" s="1"/>
      <c r="AAK342" s="1"/>
      <c r="AAL342" s="1"/>
      <c r="AAM342" s="1"/>
      <c r="AAN342" s="1"/>
      <c r="AAO342" s="1"/>
      <c r="AAP342" s="1"/>
      <c r="AAQ342" s="1"/>
      <c r="AAR342" s="1"/>
      <c r="AAS342" s="1"/>
      <c r="AAT342" s="1"/>
      <c r="AAU342" s="1"/>
      <c r="AAV342" s="1"/>
      <c r="AAW342" s="1"/>
      <c r="AAX342" s="1"/>
      <c r="AAY342" s="1"/>
      <c r="AAZ342" s="1"/>
      <c r="ABA342" s="1"/>
      <c r="ABB342" s="1"/>
      <c r="ABC342" s="1"/>
      <c r="ABD342" s="1"/>
      <c r="ABE342" s="1"/>
      <c r="ABF342" s="1"/>
      <c r="ABG342" s="1"/>
      <c r="ABH342" s="1"/>
      <c r="ABI342" s="1"/>
      <c r="ABJ342" s="1"/>
      <c r="ABK342" s="1"/>
      <c r="ABL342" s="1"/>
      <c r="ABM342" s="1"/>
      <c r="ABN342" s="1"/>
      <c r="ABO342" s="1"/>
      <c r="ABP342" s="1"/>
      <c r="ABQ342" s="1"/>
      <c r="ABR342" s="1"/>
      <c r="ABS342" s="1"/>
      <c r="ABT342" s="1"/>
      <c r="ABU342" s="1"/>
      <c r="ABV342" s="1"/>
      <c r="ABW342" s="1"/>
      <c r="ABX342" s="1"/>
      <c r="ABY342" s="1"/>
      <c r="ABZ342" s="1"/>
      <c r="ACA342" s="1"/>
      <c r="ACB342" s="1"/>
      <c r="ACC342" s="1"/>
      <c r="ACD342" s="1"/>
      <c r="ACE342" s="1"/>
      <c r="ACF342" s="1"/>
      <c r="ACG342" s="1"/>
      <c r="ACH342" s="1"/>
      <c r="ACI342" s="1"/>
      <c r="ACJ342" s="1"/>
      <c r="ACK342" s="1"/>
      <c r="ACL342" s="1"/>
      <c r="ACM342" s="1"/>
      <c r="ACN342" s="1"/>
      <c r="ACO342" s="1"/>
      <c r="ACP342" s="1"/>
      <c r="ACQ342" s="1"/>
      <c r="ACR342" s="1"/>
      <c r="ACS342" s="1"/>
      <c r="ACT342" s="1"/>
      <c r="ACU342" s="1"/>
      <c r="ACV342" s="1"/>
      <c r="ACW342" s="1"/>
      <c r="ACX342" s="1"/>
      <c r="ACY342" s="1"/>
      <c r="ACZ342" s="1"/>
      <c r="ADA342" s="1"/>
      <c r="ADB342" s="1"/>
      <c r="ADC342" s="1"/>
      <c r="ADD342" s="1"/>
      <c r="ADE342" s="1"/>
      <c r="ADF342" s="1"/>
      <c r="ADG342" s="1"/>
      <c r="ADH342" s="1"/>
      <c r="ADI342" s="1"/>
      <c r="ADJ342" s="1"/>
      <c r="ADK342" s="1"/>
      <c r="ADL342" s="1"/>
      <c r="ADM342" s="1"/>
      <c r="ADN342" s="1"/>
      <c r="ADO342" s="1"/>
      <c r="ADP342" s="1"/>
      <c r="ADQ342" s="1"/>
      <c r="ADR342" s="1"/>
      <c r="ADS342" s="1"/>
      <c r="ADT342" s="1"/>
      <c r="ADU342" s="1"/>
      <c r="ADV342" s="1"/>
      <c r="ADW342" s="1"/>
      <c r="ADX342" s="1"/>
      <c r="ADY342" s="1"/>
      <c r="ADZ342" s="1"/>
      <c r="AEA342" s="1"/>
      <c r="AEB342" s="1"/>
      <c r="AEC342" s="1"/>
      <c r="AED342" s="1"/>
      <c r="AEE342" s="1"/>
      <c r="AEF342" s="1"/>
      <c r="AEG342" s="1"/>
      <c r="AEH342" s="1"/>
      <c r="AEI342" s="1"/>
      <c r="AEJ342" s="1"/>
      <c r="AEK342" s="1"/>
      <c r="AEL342" s="1"/>
      <c r="AEM342" s="1"/>
      <c r="AEN342" s="1"/>
      <c r="AEO342" s="1"/>
      <c r="AEP342" s="1"/>
      <c r="AEQ342" s="1"/>
      <c r="AER342" s="1"/>
      <c r="AES342" s="1"/>
      <c r="AET342" s="1"/>
      <c r="AEU342" s="1"/>
      <c r="AEV342" s="1"/>
      <c r="AEW342" s="1"/>
      <c r="AEX342" s="1"/>
      <c r="AEY342" s="1"/>
      <c r="AEZ342" s="1"/>
      <c r="AFA342" s="1"/>
      <c r="AFB342" s="1"/>
      <c r="AFC342" s="1"/>
      <c r="AFD342" s="1"/>
      <c r="AFE342" s="1"/>
      <c r="AFF342" s="1"/>
      <c r="AFG342" s="1"/>
      <c r="AFH342" s="1"/>
      <c r="AFI342" s="1"/>
      <c r="AFJ342" s="1"/>
      <c r="AFK342" s="1"/>
      <c r="AFL342" s="1"/>
      <c r="AFM342" s="1"/>
      <c r="AFN342" s="1"/>
      <c r="AFO342" s="1"/>
      <c r="AFP342" s="1"/>
      <c r="AFQ342" s="1"/>
      <c r="AFR342" s="1"/>
      <c r="AFS342" s="1"/>
      <c r="AFT342" s="1"/>
      <c r="AFU342" s="1"/>
      <c r="AFV342" s="1"/>
      <c r="AFW342" s="1"/>
      <c r="AFX342" s="1"/>
      <c r="AFY342" s="1"/>
      <c r="AFZ342" s="1"/>
      <c r="AGA342" s="1"/>
      <c r="AGB342" s="1"/>
      <c r="AGC342" s="1"/>
      <c r="AGD342" s="1"/>
      <c r="AGE342" s="1"/>
      <c r="AGF342" s="1"/>
      <c r="AGG342" s="1"/>
      <c r="AGH342" s="1"/>
      <c r="AGI342" s="1"/>
      <c r="AGJ342" s="1"/>
      <c r="AGK342" s="1"/>
      <c r="AGL342" s="1"/>
      <c r="AGM342" s="1"/>
      <c r="AGN342" s="1"/>
      <c r="AGO342" s="1"/>
      <c r="AGP342" s="1"/>
      <c r="AGQ342" s="1"/>
      <c r="AGR342" s="1"/>
      <c r="AGS342" s="1"/>
      <c r="AGT342" s="1"/>
      <c r="AGU342" s="1"/>
      <c r="AGV342" s="1"/>
      <c r="AGW342" s="1"/>
      <c r="AGX342" s="1"/>
      <c r="AGY342" s="1"/>
      <c r="AGZ342" s="1"/>
      <c r="AHA342" s="1"/>
      <c r="AHB342" s="1"/>
      <c r="AHC342" s="1"/>
      <c r="AHD342" s="1"/>
      <c r="AHE342" s="1"/>
      <c r="AHF342" s="1"/>
      <c r="AHG342" s="1"/>
      <c r="AHH342" s="1"/>
      <c r="AHI342" s="1"/>
      <c r="AHJ342" s="1"/>
      <c r="AHK342" s="1"/>
      <c r="AHL342" s="1"/>
      <c r="AHM342" s="1"/>
      <c r="AHN342" s="1"/>
      <c r="AHO342" s="1"/>
      <c r="AHP342" s="1"/>
      <c r="AHQ342" s="1"/>
      <c r="AHR342" s="1"/>
      <c r="AHS342" s="1"/>
      <c r="AHT342" s="1"/>
      <c r="AHU342" s="1"/>
      <c r="AHV342" s="1"/>
      <c r="AHW342" s="1"/>
      <c r="AHX342" s="1"/>
      <c r="AHY342" s="1"/>
      <c r="AHZ342" s="1"/>
      <c r="AIA342" s="1"/>
      <c r="AIB342" s="1"/>
      <c r="AIC342" s="1"/>
      <c r="AID342" s="1"/>
      <c r="AIE342" s="1"/>
      <c r="AIF342" s="1"/>
      <c r="AIG342" s="1"/>
      <c r="AIH342" s="1"/>
      <c r="AII342" s="1"/>
      <c r="AIJ342" s="1"/>
      <c r="AIK342" s="1"/>
      <c r="AIL342" s="1"/>
      <c r="AIM342" s="1"/>
      <c r="AIN342" s="1"/>
      <c r="AIO342" s="1"/>
      <c r="AIP342" s="1"/>
      <c r="AIQ342" s="1"/>
      <c r="AIR342" s="1"/>
      <c r="AIS342" s="1"/>
      <c r="AIT342" s="1"/>
      <c r="AIU342" s="1"/>
      <c r="AIV342" s="1"/>
      <c r="AIW342" s="1"/>
      <c r="AIX342" s="1"/>
      <c r="AIY342" s="1"/>
      <c r="AIZ342" s="1"/>
      <c r="AJA342" s="1"/>
      <c r="AJB342" s="1"/>
      <c r="AJC342" s="1"/>
      <c r="AJD342" s="1"/>
      <c r="AJE342" s="1"/>
      <c r="AJF342" s="1"/>
      <c r="AJG342" s="1"/>
      <c r="AJH342" s="1"/>
      <c r="AJI342" s="1"/>
      <c r="AJJ342" s="1"/>
      <c r="AJK342" s="1"/>
      <c r="AJL342" s="1"/>
      <c r="AJM342" s="1"/>
      <c r="AJN342" s="1"/>
      <c r="AJO342" s="1"/>
      <c r="AJP342" s="1"/>
      <c r="AJQ342" s="1"/>
      <c r="AJR342" s="1"/>
      <c r="AJS342" s="1"/>
      <c r="AJT342" s="1"/>
      <c r="AJU342" s="1"/>
      <c r="AJV342" s="1"/>
      <c r="AJW342" s="1"/>
      <c r="AJX342" s="1"/>
      <c r="AJY342" s="1"/>
      <c r="AJZ342" s="1"/>
      <c r="AKA342" s="1"/>
      <c r="AKB342" s="1"/>
      <c r="AKC342" s="1"/>
      <c r="AKD342" s="1"/>
      <c r="AKE342" s="1"/>
      <c r="AKF342" s="1"/>
      <c r="AKG342" s="1"/>
      <c r="AKH342" s="1"/>
      <c r="AKI342" s="1"/>
      <c r="AKJ342" s="1"/>
      <c r="AKK342" s="1"/>
      <c r="AKL342" s="1"/>
      <c r="AKM342" s="1"/>
      <c r="AKN342" s="1"/>
      <c r="AKO342" s="1"/>
      <c r="AKP342" s="1"/>
      <c r="AKQ342" s="1"/>
      <c r="AKR342" s="1"/>
      <c r="AKS342" s="1"/>
      <c r="AKT342" s="1"/>
      <c r="AKU342" s="1"/>
      <c r="AKV342" s="1"/>
      <c r="AKW342" s="1"/>
      <c r="AKX342" s="1"/>
      <c r="AKY342" s="1"/>
      <c r="AKZ342" s="1"/>
      <c r="ALA342" s="1"/>
      <c r="ALB342" s="1"/>
      <c r="ALC342" s="1"/>
      <c r="ALD342" s="1"/>
      <c r="ALE342" s="1"/>
      <c r="ALF342" s="1"/>
      <c r="ALG342" s="1"/>
      <c r="ALH342" s="1"/>
      <c r="ALI342" s="1"/>
      <c r="ALJ342" s="1"/>
      <c r="ALK342" s="1"/>
      <c r="ALL342" s="1"/>
      <c r="ALM342" s="1"/>
      <c r="ALN342" s="1"/>
      <c r="ALO342" s="1"/>
      <c r="ALP342" s="1"/>
      <c r="ALQ342" s="1"/>
      <c r="ALR342" s="1"/>
      <c r="ALS342" s="1"/>
      <c r="ALT342" s="1"/>
      <c r="ALU342" s="1"/>
      <c r="ALV342" s="1"/>
      <c r="ALW342" s="1"/>
      <c r="ALX342" s="1"/>
      <c r="ALY342" s="1"/>
      <c r="ALZ342" s="1"/>
      <c r="AMA342" s="1"/>
      <c r="AMB342" s="1"/>
      <c r="AMC342" s="1"/>
      <c r="AMD342" s="1"/>
      <c r="AME342" s="1"/>
      <c r="AMF342" s="1"/>
      <c r="AMG342" s="1"/>
      <c r="AMH342" s="1"/>
      <c r="AMI342" s="1"/>
      <c r="AMJ342" s="1"/>
      <c r="AMK342" s="1"/>
      <c r="AML342" s="1"/>
      <c r="AMM342" s="1"/>
      <c r="AMN342" s="1"/>
      <c r="AMO342" s="1"/>
      <c r="AMP342" s="1"/>
      <c r="AMQ342" s="1"/>
      <c r="AMR342" s="1"/>
      <c r="AMS342" s="1"/>
      <c r="AMT342" s="1"/>
      <c r="AMU342" s="1"/>
      <c r="AMV342" s="1"/>
      <c r="AMW342" s="1"/>
      <c r="AMX342" s="1"/>
      <c r="AMY342" s="1"/>
      <c r="AMZ342" s="1"/>
      <c r="ANA342" s="1"/>
      <c r="ANB342" s="1"/>
      <c r="ANC342" s="1"/>
      <c r="AND342" s="1"/>
      <c r="ANE342" s="1"/>
      <c r="ANF342" s="1"/>
      <c r="ANG342" s="1"/>
      <c r="ANH342" s="1"/>
      <c r="ANI342" s="1"/>
      <c r="ANJ342" s="1"/>
      <c r="ANK342" s="1"/>
      <c r="ANL342" s="1"/>
      <c r="ANM342" s="1"/>
      <c r="ANN342" s="1"/>
      <c r="ANO342" s="1"/>
      <c r="ANP342" s="1"/>
      <c r="ANQ342" s="1"/>
      <c r="ANR342" s="1"/>
      <c r="ANS342" s="1"/>
      <c r="ANT342" s="1"/>
      <c r="ANU342" s="1"/>
      <c r="ANV342" s="1"/>
      <c r="ANW342" s="1"/>
      <c r="ANX342" s="1"/>
      <c r="ANY342" s="1"/>
      <c r="ANZ342" s="1"/>
      <c r="AOA342" s="1"/>
      <c r="AOB342" s="1"/>
      <c r="AOC342" s="1"/>
      <c r="AOD342" s="1"/>
      <c r="AOE342" s="1"/>
      <c r="AOF342" s="1"/>
      <c r="AOG342" s="1"/>
      <c r="AOH342" s="1"/>
      <c r="AOI342" s="1"/>
      <c r="AOJ342" s="1"/>
      <c r="AOK342" s="1"/>
      <c r="AOL342" s="1"/>
      <c r="AOM342" s="1"/>
      <c r="AON342" s="1"/>
      <c r="AOO342" s="1"/>
      <c r="AOP342" s="1"/>
      <c r="AOQ342" s="1"/>
      <c r="AOR342" s="1"/>
      <c r="AOS342" s="1"/>
      <c r="AOT342" s="1"/>
      <c r="AOU342" s="1"/>
      <c r="AOV342" s="1"/>
      <c r="AOW342" s="1"/>
      <c r="AOX342" s="1"/>
      <c r="AOY342" s="1"/>
      <c r="AOZ342" s="1"/>
      <c r="APA342" s="1"/>
      <c r="APB342" s="1"/>
      <c r="APC342" s="1"/>
      <c r="APD342" s="1"/>
      <c r="APE342" s="1"/>
      <c r="APF342" s="1"/>
      <c r="APG342" s="1"/>
      <c r="APH342" s="1"/>
      <c r="API342" s="1"/>
      <c r="APJ342" s="1"/>
      <c r="APK342" s="1"/>
      <c r="APL342" s="1"/>
      <c r="APM342" s="1"/>
      <c r="APN342" s="1"/>
      <c r="APO342" s="1"/>
      <c r="APP342" s="1"/>
      <c r="APQ342" s="1"/>
      <c r="APR342" s="1"/>
      <c r="APS342" s="1"/>
      <c r="APT342" s="1"/>
      <c r="APU342" s="1"/>
      <c r="APV342" s="1"/>
      <c r="APW342" s="1"/>
      <c r="APX342" s="1"/>
      <c r="APY342" s="1"/>
      <c r="APZ342" s="1"/>
      <c r="AQA342" s="1"/>
      <c r="AQB342" s="1"/>
      <c r="AQC342" s="1"/>
      <c r="AQD342" s="1"/>
      <c r="AQE342" s="1"/>
      <c r="AQF342" s="1"/>
      <c r="AQG342" s="1"/>
      <c r="AQH342" s="1"/>
      <c r="AQI342" s="1"/>
      <c r="AQJ342" s="1"/>
      <c r="AQK342" s="1"/>
      <c r="AQL342" s="1"/>
      <c r="AQM342" s="1"/>
      <c r="AQN342" s="1"/>
      <c r="AQO342" s="1"/>
      <c r="AQP342" s="1"/>
      <c r="AQQ342" s="1"/>
      <c r="AQR342" s="1"/>
      <c r="AQS342" s="1"/>
      <c r="AQT342" s="1"/>
      <c r="AQU342" s="1"/>
      <c r="AQV342" s="1"/>
      <c r="AQW342" s="1"/>
      <c r="AQX342" s="1"/>
      <c r="AQY342" s="1"/>
      <c r="AQZ342" s="1"/>
      <c r="ARA342" s="1"/>
      <c r="ARB342" s="1"/>
      <c r="ARC342" s="1"/>
      <c r="ARD342" s="1"/>
      <c r="ARE342" s="1"/>
      <c r="ARF342" s="1"/>
      <c r="ARG342" s="1"/>
      <c r="ARH342" s="1"/>
      <c r="ARI342" s="1"/>
      <c r="ARJ342" s="1"/>
      <c r="ARK342" s="1"/>
      <c r="ARL342" s="1"/>
      <c r="ARM342" s="1"/>
      <c r="ARN342" s="1"/>
      <c r="ARO342" s="1"/>
      <c r="ARP342" s="1"/>
      <c r="ARQ342" s="1"/>
      <c r="ARR342" s="1"/>
      <c r="ARS342" s="1"/>
      <c r="ART342" s="1"/>
      <c r="ARU342" s="1"/>
      <c r="ARV342" s="1"/>
      <c r="ARW342" s="1"/>
      <c r="ARX342" s="1"/>
      <c r="ARY342" s="1"/>
      <c r="ARZ342" s="1"/>
      <c r="ASA342" s="1"/>
      <c r="ASB342" s="1"/>
      <c r="ASC342" s="1"/>
      <c r="ASD342" s="1"/>
      <c r="ASE342" s="1"/>
      <c r="ASF342" s="1"/>
      <c r="ASG342" s="1"/>
      <c r="ASH342" s="1"/>
      <c r="ASI342" s="1"/>
      <c r="ASJ342" s="1"/>
      <c r="ASK342" s="1"/>
      <c r="ASL342" s="1"/>
      <c r="ASM342" s="1"/>
      <c r="ASN342" s="1"/>
      <c r="ASO342" s="1"/>
      <c r="ASP342" s="1"/>
      <c r="ASQ342" s="1"/>
      <c r="ASR342" s="1"/>
      <c r="ASS342" s="1"/>
      <c r="AST342" s="1"/>
      <c r="ASU342" s="1"/>
      <c r="ASV342" s="1"/>
      <c r="ASW342" s="1"/>
      <c r="ASX342" s="1"/>
      <c r="ASY342" s="1"/>
      <c r="ASZ342" s="1"/>
      <c r="ATA342" s="1"/>
      <c r="ATB342" s="1"/>
      <c r="ATC342" s="1"/>
      <c r="ATD342" s="1"/>
      <c r="ATE342" s="1"/>
      <c r="ATF342" s="1"/>
      <c r="ATG342" s="1"/>
      <c r="ATH342" s="1"/>
      <c r="ATI342" s="1"/>
      <c r="ATJ342" s="1"/>
      <c r="ATK342" s="1"/>
      <c r="ATL342" s="1"/>
      <c r="ATM342" s="1"/>
      <c r="ATN342" s="1"/>
      <c r="ATO342" s="1"/>
      <c r="ATP342" s="1"/>
      <c r="ATQ342" s="1"/>
      <c r="ATR342" s="1"/>
      <c r="ATS342" s="1"/>
      <c r="ATT342" s="1"/>
      <c r="ATU342" s="1"/>
      <c r="ATV342" s="1"/>
      <c r="ATW342" s="1"/>
      <c r="ATX342" s="1"/>
      <c r="ATY342" s="1"/>
      <c r="ATZ342" s="1"/>
      <c r="AUA342" s="1"/>
      <c r="AUB342" s="1"/>
      <c r="AUC342" s="1"/>
      <c r="AUD342" s="1"/>
      <c r="AUE342" s="1"/>
      <c r="AUF342" s="1"/>
      <c r="AUG342" s="1"/>
      <c r="AUH342" s="1"/>
      <c r="AUI342" s="1"/>
      <c r="AUJ342" s="1"/>
      <c r="AUK342" s="1"/>
      <c r="AUL342" s="1"/>
      <c r="AUM342" s="1"/>
      <c r="AUN342" s="1"/>
      <c r="AUO342" s="1"/>
      <c r="AUP342" s="1"/>
      <c r="AUQ342" s="1"/>
      <c r="AUR342" s="1"/>
      <c r="AUS342" s="1"/>
      <c r="AUT342" s="1"/>
      <c r="AUU342" s="1"/>
      <c r="AUV342" s="1"/>
      <c r="AUW342" s="1"/>
      <c r="AUX342" s="1"/>
      <c r="AUY342" s="1"/>
      <c r="AUZ342" s="1"/>
      <c r="AVA342" s="1"/>
      <c r="AVB342" s="1"/>
      <c r="AVC342" s="1"/>
      <c r="AVD342" s="1"/>
      <c r="AVE342" s="1"/>
      <c r="AVF342" s="1"/>
      <c r="AVG342" s="1"/>
      <c r="AVH342" s="1"/>
      <c r="AVI342" s="1"/>
      <c r="AVJ342" s="1"/>
      <c r="AVK342" s="1"/>
      <c r="AVL342" s="1"/>
      <c r="AVM342" s="1"/>
      <c r="AVN342" s="1"/>
      <c r="AVO342" s="1"/>
      <c r="AVP342" s="1"/>
      <c r="AVQ342" s="1"/>
      <c r="AVR342" s="1"/>
      <c r="AVS342" s="1"/>
      <c r="AVT342" s="1"/>
      <c r="AVU342" s="1"/>
      <c r="AVV342" s="1"/>
      <c r="AVW342" s="1"/>
      <c r="AVX342" s="1"/>
      <c r="AVY342" s="1"/>
      <c r="AVZ342" s="1"/>
      <c r="AWA342" s="1"/>
      <c r="AWB342" s="1"/>
      <c r="AWC342" s="1"/>
      <c r="AWD342" s="1"/>
      <c r="AWE342" s="1"/>
      <c r="AWF342" s="1"/>
      <c r="AWG342" s="1"/>
      <c r="AWH342" s="1"/>
      <c r="AWI342" s="1"/>
      <c r="AWJ342" s="1"/>
      <c r="AWK342" s="1"/>
      <c r="AWL342" s="1"/>
      <c r="AWM342" s="1"/>
      <c r="AWN342" s="1"/>
      <c r="AWO342" s="1"/>
      <c r="AWP342" s="1"/>
      <c r="AWQ342" s="1"/>
      <c r="AWR342" s="1"/>
      <c r="AWS342" s="1"/>
      <c r="AWT342" s="1"/>
      <c r="AWU342" s="1"/>
      <c r="AWV342" s="1"/>
      <c r="AWW342" s="1"/>
      <c r="AWX342" s="1"/>
      <c r="AWY342" s="1"/>
      <c r="AWZ342" s="1"/>
      <c r="AXA342" s="1"/>
      <c r="AXB342" s="1"/>
      <c r="AXC342" s="1"/>
      <c r="AXD342" s="1"/>
      <c r="AXE342" s="1"/>
      <c r="AXF342" s="1"/>
      <c r="AXG342" s="1"/>
      <c r="AXH342" s="1"/>
      <c r="AXI342" s="1"/>
      <c r="AXJ342" s="1"/>
      <c r="AXK342" s="1"/>
      <c r="AXL342" s="1"/>
      <c r="AXM342" s="1"/>
      <c r="AXN342" s="1"/>
      <c r="AXO342" s="1"/>
      <c r="AXP342" s="1"/>
      <c r="AXQ342" s="1"/>
      <c r="AXR342" s="1"/>
      <c r="AXS342" s="1"/>
      <c r="AXT342" s="1"/>
      <c r="AXU342" s="1"/>
      <c r="AXV342" s="1"/>
      <c r="AXW342" s="1"/>
      <c r="AXX342" s="1"/>
      <c r="AXY342" s="1"/>
      <c r="AXZ342" s="1"/>
      <c r="AYA342" s="1"/>
      <c r="AYB342" s="1"/>
      <c r="AYC342" s="1"/>
      <c r="AYD342" s="1"/>
      <c r="AYE342" s="1"/>
      <c r="AYF342" s="1"/>
      <c r="AYG342" s="1"/>
      <c r="AYH342" s="1"/>
      <c r="AYI342" s="1"/>
      <c r="AYJ342" s="1"/>
      <c r="AYK342" s="1"/>
      <c r="AYL342" s="1"/>
      <c r="AYM342" s="1"/>
      <c r="AYN342" s="1"/>
      <c r="AYO342" s="1"/>
      <c r="AYP342" s="1"/>
      <c r="AYQ342" s="1"/>
      <c r="AYR342" s="1"/>
      <c r="AYS342" s="1"/>
      <c r="AYT342" s="1"/>
      <c r="AYU342" s="1"/>
      <c r="AYV342" s="1"/>
      <c r="AYW342" s="1"/>
      <c r="AYX342" s="1"/>
      <c r="AYY342" s="1"/>
      <c r="AYZ342" s="1"/>
      <c r="AZA342" s="1"/>
      <c r="AZB342" s="1"/>
      <c r="AZC342" s="1"/>
      <c r="AZD342" s="1"/>
      <c r="AZE342" s="1"/>
      <c r="AZF342" s="1"/>
      <c r="AZG342" s="1"/>
      <c r="AZH342" s="1"/>
      <c r="AZI342" s="1"/>
      <c r="AZJ342" s="1"/>
      <c r="AZK342" s="1"/>
      <c r="AZL342" s="1"/>
      <c r="AZM342" s="1"/>
      <c r="AZN342" s="1"/>
      <c r="AZO342" s="1"/>
      <c r="AZP342" s="1"/>
      <c r="AZQ342" s="1"/>
      <c r="AZR342" s="1"/>
      <c r="AZS342" s="1"/>
      <c r="AZT342" s="1"/>
      <c r="AZU342" s="1"/>
      <c r="AZV342" s="1"/>
      <c r="AZW342" s="1"/>
      <c r="AZX342" s="1"/>
      <c r="AZY342" s="1"/>
      <c r="AZZ342" s="1"/>
      <c r="BAA342" s="1"/>
      <c r="BAB342" s="1"/>
      <c r="BAC342" s="1"/>
      <c r="BAD342" s="1"/>
      <c r="BAE342" s="1"/>
      <c r="BAF342" s="1"/>
      <c r="BAG342" s="1"/>
      <c r="BAH342" s="1"/>
      <c r="BAI342" s="1"/>
      <c r="BAJ342" s="1"/>
      <c r="BAK342" s="1"/>
      <c r="BAL342" s="1"/>
      <c r="BAM342" s="1"/>
      <c r="BAN342" s="1"/>
      <c r="BAO342" s="1"/>
      <c r="BAP342" s="1"/>
      <c r="BAQ342" s="1"/>
      <c r="BAR342" s="1"/>
      <c r="BAS342" s="1"/>
      <c r="BAT342" s="1"/>
      <c r="BAU342" s="1"/>
      <c r="BAV342" s="1"/>
      <c r="BAW342" s="1"/>
      <c r="BAX342" s="1"/>
      <c r="BAY342" s="1"/>
      <c r="BAZ342" s="1"/>
      <c r="BBA342" s="1"/>
      <c r="BBB342" s="1"/>
      <c r="BBC342" s="1"/>
      <c r="BBD342" s="1"/>
      <c r="BBE342" s="1"/>
      <c r="BBF342" s="1"/>
      <c r="BBG342" s="1"/>
      <c r="BBH342" s="1"/>
      <c r="BBI342" s="1"/>
      <c r="BBJ342" s="1"/>
      <c r="BBK342" s="1"/>
      <c r="BBL342" s="1"/>
      <c r="BBM342" s="1"/>
      <c r="BBN342" s="1"/>
      <c r="BBO342" s="1"/>
      <c r="BBP342" s="1"/>
      <c r="BBQ342" s="1"/>
      <c r="BBR342" s="1"/>
      <c r="BBS342" s="1"/>
      <c r="BBT342" s="1"/>
      <c r="BBU342" s="1"/>
      <c r="BBV342" s="1"/>
      <c r="BBW342" s="1"/>
      <c r="BBX342" s="1"/>
      <c r="BBY342" s="1"/>
      <c r="BBZ342" s="1"/>
      <c r="BCA342" s="1"/>
      <c r="BCB342" s="1"/>
      <c r="BCC342" s="1"/>
      <c r="BCD342" s="1"/>
      <c r="BCE342" s="1"/>
      <c r="BCF342" s="1"/>
      <c r="BCG342" s="1"/>
      <c r="BCH342" s="1"/>
      <c r="BCI342" s="1"/>
      <c r="BCJ342" s="1"/>
      <c r="BCK342" s="1"/>
      <c r="BCL342" s="1"/>
      <c r="BCM342" s="1"/>
      <c r="BCN342" s="1"/>
      <c r="BCO342" s="1"/>
      <c r="BCP342" s="1"/>
      <c r="BCQ342" s="1"/>
      <c r="BCR342" s="1"/>
      <c r="BCS342" s="1"/>
      <c r="BCT342" s="1"/>
      <c r="BCU342" s="1"/>
      <c r="BCV342" s="1"/>
      <c r="BCW342" s="1"/>
      <c r="BCX342" s="1"/>
      <c r="BCY342" s="1"/>
      <c r="BCZ342" s="1"/>
      <c r="BDA342" s="1"/>
      <c r="BDB342" s="1"/>
      <c r="BDC342" s="1"/>
      <c r="BDD342" s="1"/>
      <c r="BDE342" s="1"/>
      <c r="BDF342" s="1"/>
      <c r="BDG342" s="1"/>
      <c r="BDH342" s="1"/>
      <c r="BDI342" s="1"/>
      <c r="BDJ342" s="1"/>
      <c r="BDK342" s="1"/>
      <c r="BDL342" s="1"/>
      <c r="BDM342" s="1"/>
      <c r="BDN342" s="1"/>
      <c r="BDO342" s="1"/>
      <c r="BDP342" s="1"/>
      <c r="BDQ342" s="1"/>
      <c r="BDR342" s="1"/>
      <c r="BDS342" s="1"/>
      <c r="BDT342" s="1"/>
      <c r="BDU342" s="1"/>
      <c r="BDV342" s="1"/>
      <c r="BDW342" s="1"/>
      <c r="BDX342" s="1"/>
      <c r="BDY342" s="1"/>
      <c r="BDZ342" s="1"/>
      <c r="BEA342" s="1"/>
      <c r="BEB342" s="1"/>
      <c r="BEC342" s="1"/>
      <c r="BED342" s="1"/>
      <c r="BEE342" s="1"/>
      <c r="BEF342" s="1"/>
      <c r="BEG342" s="1"/>
      <c r="BEH342" s="1"/>
      <c r="BEI342" s="1"/>
      <c r="BEJ342" s="1"/>
      <c r="BEK342" s="1"/>
      <c r="BEL342" s="1"/>
      <c r="BEM342" s="1"/>
      <c r="BEN342" s="1"/>
      <c r="BEO342" s="1"/>
      <c r="BEP342" s="1"/>
      <c r="BEQ342" s="1"/>
      <c r="BER342" s="1"/>
      <c r="BES342" s="1"/>
      <c r="BET342" s="1"/>
      <c r="BEU342" s="1"/>
      <c r="BEV342" s="1"/>
      <c r="BEW342" s="1"/>
      <c r="BEX342" s="1"/>
      <c r="BEY342" s="1"/>
      <c r="BEZ342" s="1"/>
      <c r="BFA342" s="1"/>
      <c r="BFB342" s="1"/>
      <c r="BFC342" s="1"/>
      <c r="BFD342" s="1"/>
      <c r="BFE342" s="1"/>
      <c r="BFF342" s="1"/>
      <c r="BFG342" s="1"/>
      <c r="BFH342" s="1"/>
      <c r="BFI342" s="1"/>
      <c r="BFJ342" s="1"/>
      <c r="BFK342" s="1"/>
      <c r="BFL342" s="1"/>
      <c r="BFM342" s="1"/>
      <c r="BFN342" s="1"/>
      <c r="BFO342" s="1"/>
      <c r="BFP342" s="1"/>
      <c r="BFQ342" s="1"/>
      <c r="BFR342" s="1"/>
      <c r="BFS342" s="1"/>
      <c r="BFT342" s="1"/>
      <c r="BFU342" s="1"/>
      <c r="BFV342" s="1"/>
      <c r="BFW342" s="1"/>
      <c r="BFX342" s="1"/>
      <c r="BFY342" s="1"/>
      <c r="BFZ342" s="1"/>
      <c r="BGA342" s="1"/>
      <c r="BGB342" s="1"/>
      <c r="BGC342" s="1"/>
      <c r="BGD342" s="1"/>
      <c r="BGE342" s="1"/>
      <c r="BGF342" s="1"/>
      <c r="BGG342" s="1"/>
      <c r="BGH342" s="1"/>
      <c r="BGI342" s="1"/>
      <c r="BGJ342" s="1"/>
      <c r="BGK342" s="1"/>
      <c r="BGL342" s="1"/>
      <c r="BGM342" s="1"/>
      <c r="BGN342" s="1"/>
      <c r="BGO342" s="1"/>
      <c r="BGP342" s="1"/>
      <c r="BGQ342" s="1"/>
      <c r="BGR342" s="1"/>
      <c r="BGS342" s="1"/>
      <c r="BGT342" s="1"/>
      <c r="BGU342" s="1"/>
      <c r="BGV342" s="1"/>
      <c r="BGW342" s="1"/>
      <c r="BGX342" s="1"/>
      <c r="BGY342" s="1"/>
      <c r="BGZ342" s="1"/>
      <c r="BHA342" s="1"/>
      <c r="BHB342" s="1"/>
      <c r="BHC342" s="1"/>
      <c r="BHD342" s="1"/>
      <c r="BHE342" s="1"/>
      <c r="BHF342" s="1"/>
      <c r="BHG342" s="1"/>
      <c r="BHH342" s="1"/>
      <c r="BHI342" s="1"/>
      <c r="BHJ342" s="1"/>
      <c r="BHK342" s="1"/>
      <c r="BHL342" s="1"/>
      <c r="BHM342" s="1"/>
      <c r="BHN342" s="1"/>
      <c r="BHO342" s="1"/>
      <c r="BHP342" s="1"/>
      <c r="BHQ342" s="1"/>
      <c r="BHR342" s="1"/>
      <c r="BHS342" s="1"/>
      <c r="BHT342" s="1"/>
      <c r="BHU342" s="1"/>
      <c r="BHV342" s="1"/>
      <c r="BHW342" s="1"/>
      <c r="BHX342" s="1"/>
      <c r="BHY342" s="1"/>
      <c r="BHZ342" s="1"/>
      <c r="BIA342" s="1"/>
      <c r="BIB342" s="1"/>
      <c r="BIC342" s="1"/>
      <c r="BID342" s="1"/>
      <c r="BIE342" s="1"/>
      <c r="BIF342" s="1"/>
      <c r="BIG342" s="1"/>
      <c r="BIH342" s="1"/>
      <c r="BII342" s="1"/>
      <c r="BIJ342" s="1"/>
      <c r="BIK342" s="1"/>
      <c r="BIL342" s="1"/>
      <c r="BIM342" s="1"/>
      <c r="BIN342" s="1"/>
      <c r="BIO342" s="1"/>
      <c r="BIP342" s="1"/>
      <c r="BIQ342" s="1"/>
      <c r="BIR342" s="1"/>
      <c r="BIS342" s="1"/>
      <c r="BIT342" s="1"/>
      <c r="BIU342" s="1"/>
      <c r="BIV342" s="1"/>
      <c r="BIW342" s="1"/>
      <c r="BIX342" s="1"/>
      <c r="BIY342" s="1"/>
      <c r="BIZ342" s="1"/>
      <c r="BJA342" s="1"/>
      <c r="BJB342" s="1"/>
      <c r="BJC342" s="1"/>
      <c r="BJD342" s="1"/>
      <c r="BJE342" s="1"/>
      <c r="BJF342" s="1"/>
      <c r="BJG342" s="1"/>
      <c r="BJH342" s="1"/>
      <c r="BJI342" s="1"/>
      <c r="BJJ342" s="1"/>
      <c r="BJK342" s="1"/>
      <c r="BJL342" s="1"/>
      <c r="BJM342" s="1"/>
      <c r="BJN342" s="1"/>
      <c r="BJO342" s="1"/>
      <c r="BJP342" s="1"/>
      <c r="BJQ342" s="1"/>
      <c r="BJR342" s="1"/>
      <c r="BJS342" s="1"/>
      <c r="BJT342" s="1"/>
      <c r="BJU342" s="1"/>
      <c r="BJV342" s="1"/>
      <c r="BJW342" s="1"/>
      <c r="BJX342" s="1"/>
      <c r="BJY342" s="1"/>
      <c r="BJZ342" s="1"/>
      <c r="BKA342" s="1"/>
      <c r="BKB342" s="1"/>
      <c r="BKC342" s="1"/>
      <c r="BKD342" s="1"/>
      <c r="BKE342" s="1"/>
      <c r="BKF342" s="1"/>
      <c r="BKG342" s="1"/>
      <c r="BKH342" s="1"/>
      <c r="BKI342" s="1"/>
      <c r="BKJ342" s="1"/>
      <c r="BKK342" s="1"/>
      <c r="BKL342" s="1"/>
      <c r="BKM342" s="1"/>
      <c r="BKN342" s="1"/>
      <c r="BKO342" s="1"/>
      <c r="BKP342" s="1"/>
      <c r="BKQ342" s="1"/>
      <c r="BKR342" s="1"/>
      <c r="BKS342" s="1"/>
      <c r="BKT342" s="1"/>
      <c r="BKU342" s="1"/>
      <c r="BKV342" s="1"/>
      <c r="BKW342" s="1"/>
      <c r="BKX342" s="1"/>
      <c r="BKY342" s="1"/>
      <c r="BKZ342" s="1"/>
      <c r="BLA342" s="1"/>
      <c r="BLB342" s="1"/>
      <c r="BLC342" s="1"/>
      <c r="BLD342" s="1"/>
      <c r="BLE342" s="1"/>
      <c r="BLF342" s="1"/>
      <c r="BLG342" s="1"/>
      <c r="BLH342" s="1"/>
      <c r="BLI342" s="1"/>
      <c r="BLJ342" s="1"/>
      <c r="BLK342" s="1"/>
      <c r="BLL342" s="1"/>
      <c r="BLM342" s="1"/>
      <c r="BLN342" s="1"/>
      <c r="BLO342" s="1"/>
      <c r="BLP342" s="1"/>
      <c r="BLQ342" s="1"/>
      <c r="BLR342" s="1"/>
      <c r="BLS342" s="1"/>
      <c r="BLT342" s="1"/>
      <c r="BLU342" s="1"/>
      <c r="BLV342" s="1"/>
      <c r="BLW342" s="1"/>
      <c r="BLX342" s="1"/>
      <c r="BLY342" s="1"/>
      <c r="BLZ342" s="1"/>
      <c r="BMA342" s="1"/>
      <c r="BMB342" s="1"/>
      <c r="BMC342" s="1"/>
      <c r="BMD342" s="1"/>
      <c r="BME342" s="1"/>
      <c r="BMF342" s="1"/>
      <c r="BMG342" s="1"/>
      <c r="BMH342" s="1"/>
      <c r="BMI342" s="1"/>
      <c r="BMJ342" s="1"/>
      <c r="BMK342" s="1"/>
      <c r="BML342" s="1"/>
      <c r="BMM342" s="1"/>
      <c r="BMN342" s="1"/>
      <c r="BMO342" s="1"/>
      <c r="BMP342" s="1"/>
      <c r="BMQ342" s="1"/>
      <c r="BMR342" s="1"/>
      <c r="BMS342" s="1"/>
      <c r="BMT342" s="1"/>
      <c r="BMU342" s="1"/>
      <c r="BMV342" s="1"/>
      <c r="BMW342" s="1"/>
      <c r="BMX342" s="1"/>
      <c r="BMY342" s="1"/>
      <c r="BMZ342" s="1"/>
      <c r="BNA342" s="1"/>
      <c r="BNB342" s="1"/>
      <c r="BNC342" s="1"/>
      <c r="BND342" s="1"/>
      <c r="BNE342" s="1"/>
      <c r="BNF342" s="1"/>
      <c r="BNG342" s="1"/>
      <c r="BNH342" s="1"/>
      <c r="BNI342" s="1"/>
      <c r="BNJ342" s="1"/>
      <c r="BNK342" s="1"/>
      <c r="BNL342" s="1"/>
      <c r="BNM342" s="1"/>
      <c r="BNN342" s="1"/>
      <c r="BNO342" s="1"/>
      <c r="BNP342" s="1"/>
      <c r="BNQ342" s="1"/>
      <c r="BNR342" s="1"/>
      <c r="BNS342" s="1"/>
      <c r="BNT342" s="1"/>
      <c r="BNU342" s="1"/>
      <c r="BNV342" s="1"/>
      <c r="BNW342" s="1"/>
      <c r="BNX342" s="1"/>
      <c r="BNY342" s="1"/>
      <c r="BNZ342" s="1"/>
      <c r="BOA342" s="1"/>
      <c r="BOB342" s="1"/>
      <c r="BOC342" s="1"/>
      <c r="BOD342" s="1"/>
      <c r="BOE342" s="1"/>
      <c r="BOF342" s="1"/>
      <c r="BOG342" s="1"/>
      <c r="BOH342" s="1"/>
      <c r="BOI342" s="1"/>
      <c r="BOJ342" s="1"/>
      <c r="BOK342" s="1"/>
      <c r="BOL342" s="1"/>
      <c r="BOM342" s="1"/>
      <c r="BON342" s="1"/>
      <c r="BOO342" s="1"/>
      <c r="BOP342" s="1"/>
      <c r="BOQ342" s="1"/>
      <c r="BOR342" s="1"/>
      <c r="BOS342" s="1"/>
      <c r="BOT342" s="1"/>
      <c r="BOU342" s="1"/>
      <c r="BOV342" s="1"/>
      <c r="BOW342" s="1"/>
      <c r="BOX342" s="1"/>
      <c r="BOY342" s="1"/>
      <c r="BOZ342" s="1"/>
      <c r="BPA342" s="1"/>
      <c r="BPB342" s="1"/>
      <c r="BPC342" s="1"/>
      <c r="BPD342" s="1"/>
      <c r="BPE342" s="1"/>
      <c r="BPF342" s="1"/>
      <c r="BPG342" s="1"/>
      <c r="BPH342" s="1"/>
      <c r="BPI342" s="1"/>
      <c r="BPJ342" s="1"/>
      <c r="BPK342" s="1"/>
      <c r="BPL342" s="1"/>
      <c r="BPM342" s="1"/>
      <c r="BPN342" s="1"/>
      <c r="BPO342" s="1"/>
      <c r="BPP342" s="1"/>
      <c r="BPQ342" s="1"/>
      <c r="BPR342" s="1"/>
      <c r="BPS342" s="1"/>
      <c r="BPT342" s="1"/>
      <c r="BPU342" s="1"/>
      <c r="BPV342" s="1"/>
      <c r="BPW342" s="1"/>
      <c r="BPX342" s="1"/>
      <c r="BPY342" s="1"/>
      <c r="BPZ342" s="1"/>
      <c r="BQA342" s="1"/>
      <c r="BQB342" s="1"/>
      <c r="BQC342" s="1"/>
      <c r="BQD342" s="1"/>
      <c r="BQE342" s="1"/>
      <c r="BQF342" s="1"/>
      <c r="BQG342" s="1"/>
      <c r="BQH342" s="1"/>
      <c r="BQI342" s="1"/>
      <c r="BQJ342" s="1"/>
      <c r="BQK342" s="1"/>
      <c r="BQL342" s="1"/>
      <c r="BQM342" s="1"/>
      <c r="BQN342" s="1"/>
      <c r="BQO342" s="1"/>
      <c r="BQP342" s="1"/>
      <c r="BQQ342" s="1"/>
      <c r="BQR342" s="1"/>
      <c r="BQS342" s="1"/>
      <c r="BQT342" s="1"/>
      <c r="BQU342" s="1"/>
      <c r="BQV342" s="1"/>
      <c r="BQW342" s="1"/>
      <c r="BQX342" s="1"/>
      <c r="BQY342" s="1"/>
      <c r="BQZ342" s="1"/>
      <c r="BRA342" s="1"/>
      <c r="BRB342" s="1"/>
      <c r="BRC342" s="1"/>
      <c r="BRD342" s="1"/>
      <c r="BRE342" s="1"/>
      <c r="BRF342" s="1"/>
      <c r="BRG342" s="1"/>
      <c r="BRH342" s="1"/>
      <c r="BRI342" s="1"/>
      <c r="BRJ342" s="1"/>
      <c r="BRK342" s="1"/>
      <c r="BRL342" s="1"/>
      <c r="BRM342" s="1"/>
      <c r="BRN342" s="1"/>
      <c r="BRO342" s="1"/>
      <c r="BRP342" s="1"/>
      <c r="BRQ342" s="1"/>
      <c r="BRR342" s="1"/>
      <c r="BRS342" s="1"/>
      <c r="BRT342" s="1"/>
      <c r="BRU342" s="1"/>
      <c r="BRV342" s="1"/>
      <c r="BRW342" s="1"/>
      <c r="BRX342" s="1"/>
      <c r="BRY342" s="1"/>
      <c r="BRZ342" s="1"/>
      <c r="BSA342" s="1"/>
      <c r="BSB342" s="1"/>
      <c r="BSC342" s="1"/>
      <c r="BSD342" s="1"/>
      <c r="BSE342" s="1"/>
      <c r="BSF342" s="1"/>
      <c r="BSG342" s="1"/>
      <c r="BSH342" s="1"/>
      <c r="BSI342" s="1"/>
      <c r="BSJ342" s="1"/>
      <c r="BSK342" s="1"/>
      <c r="BSL342" s="1"/>
      <c r="BSM342" s="1"/>
      <c r="BSN342" s="1"/>
      <c r="BSO342" s="1"/>
      <c r="BSP342" s="1"/>
      <c r="BSQ342" s="1"/>
      <c r="BSR342" s="1"/>
      <c r="BSS342" s="1"/>
      <c r="BST342" s="1"/>
      <c r="BSU342" s="1"/>
      <c r="BSV342" s="1"/>
      <c r="BSW342" s="1"/>
      <c r="BSX342" s="1"/>
      <c r="BSY342" s="1"/>
      <c r="BSZ342" s="1"/>
      <c r="BTA342" s="1"/>
      <c r="BTB342" s="1"/>
      <c r="BTC342" s="1"/>
      <c r="BTD342" s="1"/>
      <c r="BTE342" s="1"/>
      <c r="BTF342" s="1"/>
      <c r="BTG342" s="1"/>
      <c r="BTH342" s="1"/>
      <c r="BTI342" s="1"/>
      <c r="BTJ342" s="1"/>
      <c r="BTK342" s="1"/>
      <c r="BTL342" s="1"/>
      <c r="BTM342" s="1"/>
      <c r="BTN342" s="1"/>
      <c r="BTO342" s="1"/>
      <c r="BTP342" s="1"/>
      <c r="BTQ342" s="1"/>
      <c r="BTR342" s="1"/>
      <c r="BTS342" s="1"/>
      <c r="BTT342" s="1"/>
      <c r="BTU342" s="1"/>
      <c r="BTV342" s="1"/>
      <c r="BTW342" s="1"/>
      <c r="BTX342" s="1"/>
      <c r="BTY342" s="1"/>
      <c r="BTZ342" s="1"/>
      <c r="BUA342" s="1"/>
      <c r="BUB342" s="1"/>
      <c r="BUC342" s="1"/>
      <c r="BUD342" s="1"/>
      <c r="BUE342" s="1"/>
      <c r="BUF342" s="1"/>
      <c r="BUG342" s="1"/>
      <c r="BUH342" s="1"/>
      <c r="BUI342" s="1"/>
      <c r="BUJ342" s="1"/>
      <c r="BUK342" s="1"/>
      <c r="BUL342" s="1"/>
      <c r="BUM342" s="1"/>
      <c r="BUN342" s="1"/>
      <c r="BUO342" s="1"/>
      <c r="BUP342" s="1"/>
      <c r="BUQ342" s="1"/>
      <c r="BUR342" s="1"/>
      <c r="BUS342" s="1"/>
      <c r="BUT342" s="1"/>
      <c r="BUU342" s="1"/>
      <c r="BUV342" s="1"/>
      <c r="BUW342" s="1"/>
      <c r="BUX342" s="1"/>
      <c r="BUY342" s="1"/>
      <c r="BUZ342" s="1"/>
      <c r="BVA342" s="1"/>
      <c r="BVB342" s="1"/>
      <c r="BVC342" s="1"/>
      <c r="BVD342" s="1"/>
      <c r="BVE342" s="1"/>
      <c r="BVF342" s="1"/>
      <c r="BVG342" s="1"/>
      <c r="BVH342" s="1"/>
      <c r="BVI342" s="1"/>
      <c r="BVJ342" s="1"/>
      <c r="BVK342" s="1"/>
      <c r="BVL342" s="1"/>
      <c r="BVM342" s="1"/>
      <c r="BVN342" s="1"/>
      <c r="BVO342" s="1"/>
      <c r="BVP342" s="1"/>
      <c r="BVQ342" s="1"/>
      <c r="BVR342" s="1"/>
      <c r="BVS342" s="1"/>
      <c r="BVT342" s="1"/>
      <c r="BVU342" s="1"/>
      <c r="BVV342" s="1"/>
      <c r="BVW342" s="1"/>
      <c r="BVX342" s="1"/>
      <c r="BVY342" s="1"/>
      <c r="BVZ342" s="1"/>
      <c r="BWA342" s="1"/>
      <c r="BWB342" s="1"/>
      <c r="BWC342" s="1"/>
      <c r="BWD342" s="1"/>
      <c r="BWE342" s="1"/>
      <c r="BWF342" s="1"/>
      <c r="BWG342" s="1"/>
      <c r="BWH342" s="1"/>
      <c r="BWI342" s="1"/>
      <c r="BWJ342" s="1"/>
      <c r="BWK342" s="1"/>
      <c r="BWL342" s="1"/>
      <c r="BWM342" s="1"/>
      <c r="BWN342" s="1"/>
      <c r="BWO342" s="1"/>
      <c r="BWP342" s="1"/>
      <c r="BWQ342" s="1"/>
      <c r="BWR342" s="1"/>
      <c r="BWS342" s="1"/>
      <c r="BWT342" s="1"/>
      <c r="BWU342" s="1"/>
      <c r="BWV342" s="1"/>
      <c r="BWW342" s="1"/>
      <c r="BWX342" s="1"/>
      <c r="BWY342" s="1"/>
      <c r="BWZ342" s="1"/>
      <c r="BXA342" s="1"/>
      <c r="BXB342" s="1"/>
      <c r="BXC342" s="1"/>
      <c r="BXD342" s="1"/>
      <c r="BXE342" s="1"/>
      <c r="BXF342" s="1"/>
      <c r="BXG342" s="1"/>
      <c r="BXH342" s="1"/>
      <c r="BXI342" s="1"/>
      <c r="BXJ342" s="1"/>
      <c r="BXK342" s="1"/>
      <c r="BXL342" s="1"/>
      <c r="BXM342" s="1"/>
      <c r="BXN342" s="1"/>
      <c r="BXO342" s="1"/>
      <c r="BXP342" s="1"/>
      <c r="BXQ342" s="1"/>
      <c r="BXR342" s="1"/>
      <c r="BXS342" s="1"/>
      <c r="BXT342" s="1"/>
      <c r="BXU342" s="1"/>
      <c r="BXV342" s="1"/>
      <c r="BXW342" s="1"/>
      <c r="BXX342" s="1"/>
      <c r="BXY342" s="1"/>
      <c r="BXZ342" s="1"/>
      <c r="BYA342" s="1"/>
      <c r="BYB342" s="1"/>
      <c r="BYC342" s="1"/>
      <c r="BYD342" s="1"/>
      <c r="BYE342" s="1"/>
      <c r="BYF342" s="1"/>
      <c r="BYG342" s="1"/>
      <c r="BYH342" s="1"/>
      <c r="BYI342" s="1"/>
      <c r="BYJ342" s="1"/>
      <c r="BYK342" s="1"/>
      <c r="BYL342" s="1"/>
      <c r="BYM342" s="1"/>
      <c r="BYN342" s="1"/>
      <c r="BYO342" s="1"/>
      <c r="BYP342" s="1"/>
      <c r="BYQ342" s="1"/>
      <c r="BYR342" s="1"/>
      <c r="BYS342" s="1"/>
      <c r="BYT342" s="1"/>
      <c r="BYU342" s="1"/>
      <c r="BYV342" s="1"/>
      <c r="BYW342" s="1"/>
      <c r="BYX342" s="1"/>
      <c r="BYY342" s="1"/>
      <c r="BYZ342" s="1"/>
      <c r="BZA342" s="1"/>
      <c r="BZB342" s="1"/>
      <c r="BZC342" s="1"/>
      <c r="BZD342" s="1"/>
      <c r="BZE342" s="1"/>
      <c r="BZF342" s="1"/>
      <c r="BZG342" s="1"/>
      <c r="BZH342" s="1"/>
      <c r="BZI342" s="1"/>
      <c r="BZJ342" s="1"/>
      <c r="BZK342" s="1"/>
      <c r="BZL342" s="1"/>
      <c r="BZM342" s="1"/>
      <c r="BZN342" s="1"/>
      <c r="BZO342" s="1"/>
      <c r="BZP342" s="1"/>
      <c r="BZQ342" s="1"/>
      <c r="BZR342" s="1"/>
      <c r="BZS342" s="1"/>
      <c r="BZT342" s="1"/>
      <c r="BZU342" s="1"/>
      <c r="BZV342" s="1"/>
      <c r="BZW342" s="1"/>
      <c r="BZX342" s="1"/>
      <c r="BZY342" s="1"/>
      <c r="BZZ342" s="1"/>
      <c r="CAA342" s="1"/>
      <c r="CAB342" s="1"/>
      <c r="CAC342" s="1"/>
      <c r="CAD342" s="1"/>
      <c r="CAE342" s="1"/>
      <c r="CAF342" s="1"/>
      <c r="CAG342" s="1"/>
      <c r="CAH342" s="1"/>
      <c r="CAI342" s="1"/>
      <c r="CAJ342" s="1"/>
      <c r="CAK342" s="1"/>
      <c r="CAL342" s="1"/>
      <c r="CAM342" s="1"/>
      <c r="CAN342" s="1"/>
      <c r="CAO342" s="1"/>
      <c r="CAP342" s="1"/>
      <c r="CAQ342" s="1"/>
      <c r="CAR342" s="1"/>
      <c r="CAS342" s="1"/>
      <c r="CAT342" s="1"/>
      <c r="CAU342" s="1"/>
      <c r="CAV342" s="1"/>
      <c r="CAW342" s="1"/>
      <c r="CAX342" s="1"/>
      <c r="CAY342" s="1"/>
      <c r="CAZ342" s="1"/>
      <c r="CBA342" s="1"/>
      <c r="CBB342" s="1"/>
      <c r="CBC342" s="1"/>
      <c r="CBD342" s="1"/>
      <c r="CBE342" s="1"/>
      <c r="CBF342" s="1"/>
      <c r="CBG342" s="1"/>
      <c r="CBH342" s="1"/>
      <c r="CBI342" s="1"/>
      <c r="CBJ342" s="1"/>
      <c r="CBK342" s="1"/>
      <c r="CBL342" s="1"/>
      <c r="CBM342" s="1"/>
      <c r="CBN342" s="1"/>
      <c r="CBO342" s="1"/>
      <c r="CBP342" s="1"/>
      <c r="CBQ342" s="1"/>
      <c r="CBR342" s="1"/>
      <c r="CBS342" s="1"/>
      <c r="CBT342" s="1"/>
      <c r="CBU342" s="1"/>
      <c r="CBV342" s="1"/>
      <c r="CBW342" s="1"/>
      <c r="CBX342" s="1"/>
      <c r="CBY342" s="1"/>
      <c r="CBZ342" s="1"/>
      <c r="CCA342" s="1"/>
      <c r="CCB342" s="1"/>
      <c r="CCC342" s="1"/>
      <c r="CCD342" s="1"/>
      <c r="CCE342" s="1"/>
      <c r="CCF342" s="1"/>
      <c r="CCG342" s="1"/>
      <c r="CCH342" s="1"/>
      <c r="CCI342" s="1"/>
      <c r="CCJ342" s="1"/>
      <c r="CCK342" s="1"/>
      <c r="CCL342" s="1"/>
      <c r="CCM342" s="1"/>
      <c r="CCN342" s="1"/>
      <c r="CCO342" s="1"/>
      <c r="CCP342" s="1"/>
      <c r="CCQ342" s="1"/>
      <c r="CCR342" s="1"/>
      <c r="CCS342" s="1"/>
      <c r="CCT342" s="1"/>
      <c r="CCU342" s="1"/>
      <c r="CCV342" s="1"/>
      <c r="CCW342" s="1"/>
      <c r="CCX342" s="1"/>
      <c r="CCY342" s="1"/>
      <c r="CCZ342" s="1"/>
      <c r="CDA342" s="1"/>
      <c r="CDB342" s="1"/>
      <c r="CDC342" s="1"/>
      <c r="CDD342" s="1"/>
      <c r="CDE342" s="1"/>
      <c r="CDF342" s="1"/>
      <c r="CDG342" s="1"/>
      <c r="CDH342" s="1"/>
      <c r="CDI342" s="1"/>
      <c r="CDJ342" s="1"/>
      <c r="CDK342" s="1"/>
      <c r="CDL342" s="1"/>
      <c r="CDM342" s="1"/>
      <c r="CDN342" s="1"/>
      <c r="CDO342" s="1"/>
      <c r="CDP342" s="1"/>
      <c r="CDQ342" s="1"/>
      <c r="CDR342" s="1"/>
      <c r="CDS342" s="1"/>
      <c r="CDT342" s="1"/>
      <c r="CDU342" s="1"/>
      <c r="CDV342" s="1"/>
      <c r="CDW342" s="1"/>
      <c r="CDX342" s="1"/>
      <c r="CDY342" s="1"/>
      <c r="CDZ342" s="1"/>
      <c r="CEA342" s="1"/>
      <c r="CEB342" s="1"/>
      <c r="CEC342" s="1"/>
      <c r="CED342" s="1"/>
      <c r="CEE342" s="1"/>
      <c r="CEF342" s="1"/>
      <c r="CEG342" s="1"/>
      <c r="CEH342" s="1"/>
      <c r="CEI342" s="1"/>
      <c r="CEJ342" s="1"/>
      <c r="CEK342" s="1"/>
      <c r="CEL342" s="1"/>
      <c r="CEM342" s="1"/>
      <c r="CEN342" s="1"/>
      <c r="CEO342" s="1"/>
      <c r="CEP342" s="1"/>
      <c r="CEQ342" s="1"/>
      <c r="CER342" s="1"/>
      <c r="CES342" s="1"/>
      <c r="CET342" s="1"/>
      <c r="CEU342" s="1"/>
      <c r="CEV342" s="1"/>
      <c r="CEW342" s="1"/>
      <c r="CEX342" s="1"/>
      <c r="CEY342" s="1"/>
      <c r="CEZ342" s="1"/>
      <c r="CFA342" s="1"/>
      <c r="CFB342" s="1"/>
      <c r="CFC342" s="1"/>
      <c r="CFD342" s="1"/>
      <c r="CFE342" s="1"/>
      <c r="CFF342" s="1"/>
      <c r="CFG342" s="1"/>
      <c r="CFH342" s="1"/>
      <c r="CFI342" s="1"/>
      <c r="CFJ342" s="1"/>
      <c r="CFK342" s="1"/>
      <c r="CFL342" s="1"/>
      <c r="CFM342" s="1"/>
      <c r="CFN342" s="1"/>
      <c r="CFO342" s="1"/>
      <c r="CFP342" s="1"/>
      <c r="CFQ342" s="1"/>
      <c r="CFR342" s="1"/>
      <c r="CFS342" s="1"/>
      <c r="CFT342" s="1"/>
      <c r="CFU342" s="1"/>
      <c r="CFV342" s="1"/>
      <c r="CFW342" s="1"/>
      <c r="CFX342" s="1"/>
      <c r="CFY342" s="1"/>
      <c r="CFZ342" s="1"/>
      <c r="CGA342" s="1"/>
      <c r="CGB342" s="1"/>
      <c r="CGC342" s="1"/>
      <c r="CGD342" s="1"/>
      <c r="CGE342" s="1"/>
      <c r="CGF342" s="1"/>
      <c r="CGG342" s="1"/>
      <c r="CGH342" s="1"/>
      <c r="CGI342" s="1"/>
      <c r="CGJ342" s="1"/>
      <c r="CGK342" s="1"/>
      <c r="CGL342" s="1"/>
      <c r="CGM342" s="1"/>
      <c r="CGN342" s="1"/>
      <c r="CGO342" s="1"/>
      <c r="CGP342" s="1"/>
      <c r="CGQ342" s="1"/>
      <c r="CGR342" s="1"/>
      <c r="CGS342" s="1"/>
      <c r="CGT342" s="1"/>
      <c r="CGU342" s="1"/>
      <c r="CGV342" s="1"/>
      <c r="CGW342" s="1"/>
      <c r="CGX342" s="1"/>
      <c r="CGY342" s="1"/>
      <c r="CGZ342" s="1"/>
      <c r="CHA342" s="1"/>
      <c r="CHB342" s="1"/>
      <c r="CHC342" s="1"/>
      <c r="CHD342" s="1"/>
      <c r="CHE342" s="1"/>
      <c r="CHF342" s="1"/>
      <c r="CHG342" s="1"/>
      <c r="CHH342" s="1"/>
      <c r="CHI342" s="1"/>
      <c r="CHJ342" s="1"/>
      <c r="CHK342" s="1"/>
      <c r="CHL342" s="1"/>
      <c r="CHM342" s="1"/>
      <c r="CHN342" s="1"/>
      <c r="CHO342" s="1"/>
      <c r="CHP342" s="1"/>
      <c r="CHQ342" s="1"/>
      <c r="CHR342" s="1"/>
      <c r="CHS342" s="1"/>
      <c r="CHT342" s="1"/>
      <c r="CHU342" s="1"/>
      <c r="CHV342" s="1"/>
      <c r="CHW342" s="1"/>
      <c r="CHX342" s="1"/>
      <c r="CHY342" s="1"/>
      <c r="CHZ342" s="1"/>
      <c r="CIA342" s="1"/>
      <c r="CIB342" s="1"/>
      <c r="CIC342" s="1"/>
      <c r="CID342" s="1"/>
      <c r="CIE342" s="1"/>
      <c r="CIF342" s="1"/>
      <c r="CIG342" s="1"/>
      <c r="CIH342" s="1"/>
      <c r="CII342" s="1"/>
      <c r="CIJ342" s="1"/>
      <c r="CIK342" s="1"/>
      <c r="CIL342" s="1"/>
      <c r="CIM342" s="1"/>
      <c r="CIN342" s="1"/>
      <c r="CIO342" s="1"/>
      <c r="CIP342" s="1"/>
      <c r="CIQ342" s="1"/>
      <c r="CIR342" s="1"/>
      <c r="CIS342" s="1"/>
      <c r="CIT342" s="1"/>
      <c r="CIU342" s="1"/>
      <c r="CIV342" s="1"/>
      <c r="CIW342" s="1"/>
      <c r="CIX342" s="1"/>
      <c r="CIY342" s="1"/>
      <c r="CIZ342" s="1"/>
      <c r="CJA342" s="1"/>
      <c r="CJB342" s="1"/>
      <c r="CJC342" s="1"/>
      <c r="CJD342" s="1"/>
      <c r="CJE342" s="1"/>
      <c r="CJF342" s="1"/>
      <c r="CJG342" s="1"/>
      <c r="CJH342" s="1"/>
      <c r="CJI342" s="1"/>
      <c r="CJJ342" s="1"/>
      <c r="CJK342" s="1"/>
      <c r="CJL342" s="1"/>
      <c r="CJM342" s="1"/>
      <c r="CJN342" s="1"/>
      <c r="CJO342" s="1"/>
      <c r="CJP342" s="1"/>
      <c r="CJQ342" s="1"/>
      <c r="CJR342" s="1"/>
      <c r="CJS342" s="1"/>
      <c r="CJT342" s="1"/>
      <c r="CJU342" s="1"/>
      <c r="CJV342" s="1"/>
      <c r="CJW342" s="1"/>
      <c r="CJX342" s="1"/>
      <c r="CJY342" s="1"/>
      <c r="CJZ342" s="1"/>
      <c r="CKA342" s="1"/>
      <c r="CKB342" s="1"/>
      <c r="CKC342" s="1"/>
      <c r="CKD342" s="1"/>
      <c r="CKE342" s="1"/>
      <c r="CKF342" s="1"/>
      <c r="CKG342" s="1"/>
      <c r="CKH342" s="1"/>
      <c r="CKI342" s="1"/>
      <c r="CKJ342" s="1"/>
      <c r="CKK342" s="1"/>
      <c r="CKL342" s="1"/>
      <c r="CKM342" s="1"/>
      <c r="CKN342" s="1"/>
      <c r="CKO342" s="1"/>
      <c r="CKP342" s="1"/>
      <c r="CKQ342" s="1"/>
      <c r="CKR342" s="1"/>
      <c r="CKS342" s="1"/>
      <c r="CKT342" s="1"/>
      <c r="CKU342" s="1"/>
      <c r="CKV342" s="1"/>
      <c r="CKW342" s="1"/>
      <c r="CKX342" s="1"/>
      <c r="CKY342" s="1"/>
      <c r="CKZ342" s="1"/>
      <c r="CLA342" s="1"/>
      <c r="CLB342" s="1"/>
      <c r="CLC342" s="1"/>
      <c r="CLD342" s="1"/>
      <c r="CLE342" s="1"/>
      <c r="CLF342" s="1"/>
      <c r="CLG342" s="1"/>
      <c r="CLH342" s="1"/>
      <c r="CLI342" s="1"/>
      <c r="CLJ342" s="1"/>
      <c r="CLK342" s="1"/>
      <c r="CLL342" s="1"/>
      <c r="CLM342" s="1"/>
      <c r="CLN342" s="1"/>
      <c r="CLO342" s="1"/>
      <c r="CLP342" s="1"/>
      <c r="CLQ342" s="1"/>
      <c r="CLR342" s="1"/>
      <c r="CLS342" s="1"/>
      <c r="CLT342" s="1"/>
      <c r="CLU342" s="1"/>
      <c r="CLV342" s="1"/>
      <c r="CLW342" s="1"/>
      <c r="CLX342" s="1"/>
      <c r="CLY342" s="1"/>
      <c r="CLZ342" s="1"/>
      <c r="CMA342" s="1"/>
      <c r="CMB342" s="1"/>
      <c r="CMC342" s="1"/>
      <c r="CMD342" s="1"/>
      <c r="CME342" s="1"/>
      <c r="CMF342" s="1"/>
      <c r="CMG342" s="1"/>
      <c r="CMH342" s="1"/>
      <c r="CMI342" s="1"/>
      <c r="CMJ342" s="1"/>
      <c r="CMK342" s="1"/>
      <c r="CML342" s="1"/>
      <c r="CMM342" s="1"/>
      <c r="CMN342" s="1"/>
      <c r="CMO342" s="1"/>
      <c r="CMP342" s="1"/>
      <c r="CMQ342" s="1"/>
      <c r="CMR342" s="1"/>
      <c r="CMS342" s="1"/>
      <c r="CMT342" s="1"/>
      <c r="CMU342" s="1"/>
      <c r="CMV342" s="1"/>
      <c r="CMW342" s="1"/>
      <c r="CMX342" s="1"/>
      <c r="CMY342" s="1"/>
      <c r="CMZ342" s="1"/>
      <c r="CNA342" s="1"/>
      <c r="CNB342" s="1"/>
      <c r="CNC342" s="1"/>
      <c r="CND342" s="1"/>
      <c r="CNE342" s="1"/>
      <c r="CNF342" s="1"/>
      <c r="CNG342" s="1"/>
      <c r="CNH342" s="1"/>
      <c r="CNI342" s="1"/>
      <c r="CNJ342" s="1"/>
      <c r="CNK342" s="1"/>
      <c r="CNL342" s="1"/>
      <c r="CNM342" s="1"/>
      <c r="CNN342" s="1"/>
      <c r="CNO342" s="1"/>
      <c r="CNP342" s="1"/>
      <c r="CNQ342" s="1"/>
      <c r="CNR342" s="1"/>
      <c r="CNS342" s="1"/>
      <c r="CNT342" s="1"/>
      <c r="CNU342" s="1"/>
      <c r="CNV342" s="1"/>
      <c r="CNW342" s="1"/>
      <c r="CNX342" s="1"/>
      <c r="CNY342" s="1"/>
      <c r="CNZ342" s="1"/>
      <c r="COA342" s="1"/>
      <c r="COB342" s="1"/>
      <c r="COC342" s="1"/>
      <c r="COD342" s="1"/>
      <c r="COE342" s="1"/>
      <c r="COF342" s="1"/>
      <c r="COG342" s="1"/>
      <c r="COH342" s="1"/>
      <c r="COI342" s="1"/>
      <c r="COJ342" s="1"/>
      <c r="COK342" s="1"/>
      <c r="COL342" s="1"/>
      <c r="COM342" s="1"/>
      <c r="CON342" s="1"/>
      <c r="COO342" s="1"/>
      <c r="COP342" s="1"/>
      <c r="COQ342" s="1"/>
      <c r="COR342" s="1"/>
      <c r="COS342" s="1"/>
      <c r="COT342" s="1"/>
      <c r="COU342" s="1"/>
      <c r="COV342" s="1"/>
      <c r="COW342" s="1"/>
      <c r="COX342" s="1"/>
      <c r="COY342" s="1"/>
      <c r="COZ342" s="1"/>
      <c r="CPA342" s="1"/>
      <c r="CPB342" s="1"/>
      <c r="CPC342" s="1"/>
      <c r="CPD342" s="1"/>
      <c r="CPE342" s="1"/>
      <c r="CPF342" s="1"/>
      <c r="CPG342" s="1"/>
      <c r="CPH342" s="1"/>
      <c r="CPI342" s="1"/>
      <c r="CPJ342" s="1"/>
      <c r="CPK342" s="1"/>
      <c r="CPL342" s="1"/>
      <c r="CPM342" s="1"/>
      <c r="CPN342" s="1"/>
      <c r="CPO342" s="1"/>
      <c r="CPP342" s="1"/>
      <c r="CPQ342" s="1"/>
      <c r="CPR342" s="1"/>
      <c r="CPS342" s="1"/>
      <c r="CPT342" s="1"/>
      <c r="CPU342" s="1"/>
      <c r="CPV342" s="1"/>
      <c r="CPW342" s="1"/>
      <c r="CPX342" s="1"/>
      <c r="CPY342" s="1"/>
      <c r="CPZ342" s="1"/>
      <c r="CQA342" s="1"/>
      <c r="CQB342" s="1"/>
      <c r="CQC342" s="1"/>
      <c r="CQD342" s="1"/>
      <c r="CQE342" s="1"/>
      <c r="CQF342" s="1"/>
      <c r="CQG342" s="1"/>
      <c r="CQH342" s="1"/>
      <c r="CQI342" s="1"/>
      <c r="CQJ342" s="1"/>
      <c r="CQK342" s="1"/>
      <c r="CQL342" s="1"/>
      <c r="CQM342" s="1"/>
      <c r="CQN342" s="1"/>
      <c r="CQO342" s="1"/>
      <c r="CQP342" s="1"/>
      <c r="CQQ342" s="1"/>
      <c r="CQR342" s="1"/>
      <c r="CQS342" s="1"/>
      <c r="CQT342" s="1"/>
      <c r="CQU342" s="1"/>
      <c r="CQV342" s="1"/>
      <c r="CQW342" s="1"/>
      <c r="CQX342" s="1"/>
      <c r="CQY342" s="1"/>
      <c r="CQZ342" s="1"/>
      <c r="CRA342" s="1"/>
      <c r="CRB342" s="1"/>
      <c r="CRC342" s="1"/>
      <c r="CRD342" s="1"/>
      <c r="CRE342" s="1"/>
      <c r="CRF342" s="1"/>
      <c r="CRG342" s="1"/>
      <c r="CRH342" s="1"/>
      <c r="CRI342" s="1"/>
      <c r="CRJ342" s="1"/>
      <c r="CRK342" s="1"/>
      <c r="CRL342" s="1"/>
      <c r="CRM342" s="1"/>
      <c r="CRN342" s="1"/>
      <c r="CRO342" s="1"/>
      <c r="CRP342" s="1"/>
      <c r="CRQ342" s="1"/>
      <c r="CRR342" s="1"/>
      <c r="CRS342" s="1"/>
      <c r="CRT342" s="1"/>
      <c r="CRU342" s="1"/>
      <c r="CRV342" s="1"/>
      <c r="CRW342" s="1"/>
      <c r="CRX342" s="1"/>
      <c r="CRY342" s="1"/>
      <c r="CRZ342" s="1"/>
      <c r="CSA342" s="1"/>
      <c r="CSB342" s="1"/>
      <c r="CSC342" s="1"/>
      <c r="CSD342" s="1"/>
      <c r="CSE342" s="1"/>
      <c r="CSF342" s="1"/>
      <c r="CSG342" s="1"/>
      <c r="CSH342" s="1"/>
      <c r="CSI342" s="1"/>
      <c r="CSJ342" s="1"/>
      <c r="CSK342" s="1"/>
      <c r="CSL342" s="1"/>
      <c r="CSM342" s="1"/>
      <c r="CSN342" s="1"/>
      <c r="CSO342" s="1"/>
      <c r="CSP342" s="1"/>
      <c r="CSQ342" s="1"/>
      <c r="CSR342" s="1"/>
      <c r="CSS342" s="1"/>
      <c r="CST342" s="1"/>
      <c r="CSU342" s="1"/>
      <c r="CSV342" s="1"/>
      <c r="CSW342" s="1"/>
      <c r="CSX342" s="1"/>
      <c r="CSY342" s="1"/>
      <c r="CSZ342" s="1"/>
      <c r="CTA342" s="1"/>
      <c r="CTB342" s="1"/>
      <c r="CTC342" s="1"/>
      <c r="CTD342" s="1"/>
      <c r="CTE342" s="1"/>
      <c r="CTF342" s="1"/>
      <c r="CTG342" s="1"/>
      <c r="CTH342" s="1"/>
      <c r="CTI342" s="1"/>
      <c r="CTJ342" s="1"/>
      <c r="CTK342" s="1"/>
      <c r="CTL342" s="1"/>
      <c r="CTM342" s="1"/>
      <c r="CTN342" s="1"/>
      <c r="CTO342" s="1"/>
      <c r="CTP342" s="1"/>
      <c r="CTQ342" s="1"/>
      <c r="CTR342" s="1"/>
      <c r="CTS342" s="1"/>
      <c r="CTT342" s="1"/>
      <c r="CTU342" s="1"/>
      <c r="CTV342" s="1"/>
      <c r="CTW342" s="1"/>
      <c r="CTX342" s="1"/>
      <c r="CTY342" s="1"/>
      <c r="CTZ342" s="1"/>
      <c r="CUA342" s="1"/>
      <c r="CUB342" s="1"/>
      <c r="CUC342" s="1"/>
      <c r="CUD342" s="1"/>
      <c r="CUE342" s="1"/>
      <c r="CUF342" s="1"/>
      <c r="CUG342" s="1"/>
      <c r="CUH342" s="1"/>
      <c r="CUI342" s="1"/>
      <c r="CUJ342" s="1"/>
      <c r="CUK342" s="1"/>
      <c r="CUL342" s="1"/>
      <c r="CUM342" s="1"/>
      <c r="CUN342" s="1"/>
      <c r="CUO342" s="1"/>
      <c r="CUP342" s="1"/>
      <c r="CUQ342" s="1"/>
      <c r="CUR342" s="1"/>
      <c r="CUS342" s="1"/>
      <c r="CUT342" s="1"/>
      <c r="CUU342" s="1"/>
      <c r="CUV342" s="1"/>
      <c r="CUW342" s="1"/>
      <c r="CUX342" s="1"/>
      <c r="CUY342" s="1"/>
      <c r="CUZ342" s="1"/>
      <c r="CVA342" s="1"/>
      <c r="CVB342" s="1"/>
      <c r="CVC342" s="1"/>
      <c r="CVD342" s="1"/>
      <c r="CVE342" s="1"/>
      <c r="CVF342" s="1"/>
      <c r="CVG342" s="1"/>
      <c r="CVH342" s="1"/>
      <c r="CVI342" s="1"/>
      <c r="CVJ342" s="1"/>
      <c r="CVK342" s="1"/>
      <c r="CVL342" s="1"/>
      <c r="CVM342" s="1"/>
      <c r="CVN342" s="1"/>
      <c r="CVO342" s="1"/>
      <c r="CVP342" s="1"/>
      <c r="CVQ342" s="1"/>
      <c r="CVR342" s="1"/>
      <c r="CVS342" s="1"/>
      <c r="CVT342" s="1"/>
      <c r="CVU342" s="1"/>
      <c r="CVV342" s="1"/>
      <c r="CVW342" s="1"/>
      <c r="CVX342" s="1"/>
      <c r="CVY342" s="1"/>
      <c r="CVZ342" s="1"/>
      <c r="CWA342" s="1"/>
      <c r="CWB342" s="1"/>
      <c r="CWC342" s="1"/>
      <c r="CWD342" s="1"/>
      <c r="CWE342" s="1"/>
      <c r="CWF342" s="1"/>
      <c r="CWG342" s="1"/>
      <c r="CWH342" s="1"/>
      <c r="CWI342" s="1"/>
      <c r="CWJ342" s="1"/>
      <c r="CWK342" s="1"/>
      <c r="CWL342" s="1"/>
      <c r="CWM342" s="1"/>
      <c r="CWN342" s="1"/>
      <c r="CWO342" s="1"/>
      <c r="CWP342" s="1"/>
      <c r="CWQ342" s="1"/>
      <c r="CWR342" s="1"/>
      <c r="CWS342" s="1"/>
      <c r="CWT342" s="1"/>
      <c r="CWU342" s="1"/>
      <c r="CWV342" s="1"/>
      <c r="CWW342" s="1"/>
      <c r="CWX342" s="1"/>
      <c r="CWY342" s="1"/>
      <c r="CWZ342" s="1"/>
      <c r="CXA342" s="1"/>
      <c r="CXB342" s="1"/>
      <c r="CXC342" s="1"/>
      <c r="CXD342" s="1"/>
      <c r="CXE342" s="1"/>
      <c r="CXF342" s="1"/>
      <c r="CXG342" s="1"/>
      <c r="CXH342" s="1"/>
      <c r="CXI342" s="1"/>
      <c r="CXJ342" s="1"/>
      <c r="CXK342" s="1"/>
      <c r="CXL342" s="1"/>
      <c r="CXM342" s="1"/>
      <c r="CXN342" s="1"/>
      <c r="CXO342" s="1"/>
      <c r="CXP342" s="1"/>
      <c r="CXQ342" s="1"/>
      <c r="CXR342" s="1"/>
      <c r="CXS342" s="1"/>
      <c r="CXT342" s="1"/>
      <c r="CXU342" s="1"/>
      <c r="CXV342" s="1"/>
      <c r="CXW342" s="1"/>
      <c r="CXX342" s="1"/>
      <c r="CXY342" s="1"/>
      <c r="CXZ342" s="1"/>
      <c r="CYA342" s="1"/>
      <c r="CYB342" s="1"/>
      <c r="CYC342" s="1"/>
      <c r="CYD342" s="1"/>
      <c r="CYE342" s="1"/>
      <c r="CYF342" s="1"/>
      <c r="CYG342" s="1"/>
      <c r="CYH342" s="1"/>
      <c r="CYI342" s="1"/>
      <c r="CYJ342" s="1"/>
      <c r="CYK342" s="1"/>
      <c r="CYL342" s="1"/>
      <c r="CYM342" s="1"/>
      <c r="CYN342" s="1"/>
      <c r="CYO342" s="1"/>
      <c r="CYP342" s="1"/>
      <c r="CYQ342" s="1"/>
      <c r="CYR342" s="1"/>
      <c r="CYS342" s="1"/>
      <c r="CYT342" s="1"/>
      <c r="CYU342" s="1"/>
      <c r="CYV342" s="1"/>
      <c r="CYW342" s="1"/>
      <c r="CYX342" s="1"/>
      <c r="CYY342" s="1"/>
      <c r="CYZ342" s="1"/>
      <c r="CZA342" s="1"/>
      <c r="CZB342" s="1"/>
      <c r="CZC342" s="1"/>
      <c r="CZD342" s="1"/>
      <c r="CZE342" s="1"/>
      <c r="CZF342" s="1"/>
      <c r="CZG342" s="1"/>
      <c r="CZH342" s="1"/>
      <c r="CZI342" s="1"/>
      <c r="CZJ342" s="1"/>
      <c r="CZK342" s="1"/>
      <c r="CZL342" s="1"/>
      <c r="CZM342" s="1"/>
      <c r="CZN342" s="1"/>
      <c r="CZO342" s="1"/>
      <c r="CZP342" s="1"/>
      <c r="CZQ342" s="1"/>
      <c r="CZR342" s="1"/>
      <c r="CZS342" s="1"/>
      <c r="CZT342" s="1"/>
      <c r="CZU342" s="1"/>
      <c r="CZV342" s="1"/>
      <c r="CZW342" s="1"/>
      <c r="CZX342" s="1"/>
      <c r="CZY342" s="1"/>
      <c r="CZZ342" s="1"/>
      <c r="DAA342" s="1"/>
      <c r="DAB342" s="1"/>
      <c r="DAC342" s="1"/>
      <c r="DAD342" s="1"/>
      <c r="DAE342" s="1"/>
      <c r="DAF342" s="1"/>
      <c r="DAG342" s="1"/>
      <c r="DAH342" s="1"/>
      <c r="DAI342" s="1"/>
      <c r="DAJ342" s="1"/>
      <c r="DAK342" s="1"/>
      <c r="DAL342" s="1"/>
      <c r="DAM342" s="1"/>
      <c r="DAN342" s="1"/>
      <c r="DAO342" s="1"/>
      <c r="DAP342" s="1"/>
      <c r="DAQ342" s="1"/>
      <c r="DAR342" s="1"/>
      <c r="DAS342" s="1"/>
      <c r="DAT342" s="1"/>
      <c r="DAU342" s="1"/>
      <c r="DAV342" s="1"/>
      <c r="DAW342" s="1"/>
      <c r="DAX342" s="1"/>
      <c r="DAY342" s="1"/>
      <c r="DAZ342" s="1"/>
      <c r="DBA342" s="1"/>
      <c r="DBB342" s="1"/>
      <c r="DBC342" s="1"/>
      <c r="DBD342" s="1"/>
      <c r="DBE342" s="1"/>
      <c r="DBF342" s="1"/>
      <c r="DBG342" s="1"/>
      <c r="DBH342" s="1"/>
      <c r="DBI342" s="1"/>
      <c r="DBJ342" s="1"/>
      <c r="DBK342" s="1"/>
      <c r="DBL342" s="1"/>
      <c r="DBM342" s="1"/>
      <c r="DBN342" s="1"/>
      <c r="DBO342" s="1"/>
      <c r="DBP342" s="1"/>
      <c r="DBQ342" s="1"/>
      <c r="DBR342" s="1"/>
      <c r="DBS342" s="1"/>
      <c r="DBT342" s="1"/>
      <c r="DBU342" s="1"/>
      <c r="DBV342" s="1"/>
      <c r="DBW342" s="1"/>
      <c r="DBX342" s="1"/>
      <c r="DBY342" s="1"/>
      <c r="DBZ342" s="1"/>
      <c r="DCA342" s="1"/>
      <c r="DCB342" s="1"/>
      <c r="DCC342" s="1"/>
      <c r="DCD342" s="1"/>
      <c r="DCE342" s="1"/>
      <c r="DCF342" s="1"/>
      <c r="DCG342" s="1"/>
      <c r="DCH342" s="1"/>
      <c r="DCI342" s="1"/>
      <c r="DCJ342" s="1"/>
      <c r="DCK342" s="1"/>
      <c r="DCL342" s="1"/>
      <c r="DCM342" s="1"/>
      <c r="DCN342" s="1"/>
      <c r="DCO342" s="1"/>
      <c r="DCP342" s="1"/>
      <c r="DCQ342" s="1"/>
      <c r="DCR342" s="1"/>
      <c r="DCS342" s="1"/>
      <c r="DCT342" s="1"/>
      <c r="DCU342" s="1"/>
      <c r="DCV342" s="1"/>
      <c r="DCW342" s="1"/>
      <c r="DCX342" s="1"/>
      <c r="DCY342" s="1"/>
      <c r="DCZ342" s="1"/>
      <c r="DDA342" s="1"/>
      <c r="DDB342" s="1"/>
      <c r="DDC342" s="1"/>
      <c r="DDD342" s="1"/>
      <c r="DDE342" s="1"/>
      <c r="DDF342" s="1"/>
      <c r="DDG342" s="1"/>
      <c r="DDH342" s="1"/>
      <c r="DDI342" s="1"/>
      <c r="DDJ342" s="1"/>
      <c r="DDK342" s="1"/>
      <c r="DDL342" s="1"/>
      <c r="DDM342" s="1"/>
      <c r="DDN342" s="1"/>
      <c r="DDO342" s="1"/>
      <c r="DDP342" s="1"/>
      <c r="DDQ342" s="1"/>
      <c r="DDR342" s="1"/>
      <c r="DDS342" s="1"/>
      <c r="DDT342" s="1"/>
      <c r="DDU342" s="1"/>
      <c r="DDV342" s="1"/>
      <c r="DDW342" s="1"/>
      <c r="DDX342" s="1"/>
      <c r="DDY342" s="1"/>
      <c r="DDZ342" s="1"/>
      <c r="DEA342" s="1"/>
      <c r="DEB342" s="1"/>
      <c r="DEC342" s="1"/>
      <c r="DED342" s="1"/>
      <c r="DEE342" s="1"/>
      <c r="DEF342" s="1"/>
      <c r="DEG342" s="1"/>
      <c r="DEH342" s="1"/>
      <c r="DEI342" s="1"/>
      <c r="DEJ342" s="1"/>
      <c r="DEK342" s="1"/>
      <c r="DEL342" s="1"/>
      <c r="DEM342" s="1"/>
      <c r="DEN342" s="1"/>
      <c r="DEO342" s="1"/>
      <c r="DEP342" s="1"/>
      <c r="DEQ342" s="1"/>
      <c r="DER342" s="1"/>
      <c r="DES342" s="1"/>
      <c r="DET342" s="1"/>
      <c r="DEU342" s="1"/>
      <c r="DEV342" s="1"/>
      <c r="DEW342" s="1"/>
      <c r="DEX342" s="1"/>
      <c r="DEY342" s="1"/>
      <c r="DEZ342" s="1"/>
      <c r="DFA342" s="1"/>
      <c r="DFB342" s="1"/>
      <c r="DFC342" s="1"/>
      <c r="DFD342" s="1"/>
      <c r="DFE342" s="1"/>
      <c r="DFF342" s="1"/>
      <c r="DFG342" s="1"/>
      <c r="DFH342" s="1"/>
      <c r="DFI342" s="1"/>
      <c r="DFJ342" s="1"/>
      <c r="DFK342" s="1"/>
      <c r="DFL342" s="1"/>
      <c r="DFM342" s="1"/>
      <c r="DFN342" s="1"/>
      <c r="DFO342" s="1"/>
      <c r="DFP342" s="1"/>
      <c r="DFQ342" s="1"/>
      <c r="DFR342" s="1"/>
      <c r="DFS342" s="1"/>
      <c r="DFT342" s="1"/>
      <c r="DFU342" s="1"/>
      <c r="DFV342" s="1"/>
      <c r="DFW342" s="1"/>
      <c r="DFX342" s="1"/>
      <c r="DFY342" s="1"/>
      <c r="DFZ342" s="1"/>
      <c r="DGA342" s="1"/>
      <c r="DGB342" s="1"/>
      <c r="DGC342" s="1"/>
      <c r="DGD342" s="1"/>
      <c r="DGE342" s="1"/>
      <c r="DGF342" s="1"/>
      <c r="DGG342" s="1"/>
      <c r="DGH342" s="1"/>
      <c r="DGI342" s="1"/>
      <c r="DGJ342" s="1"/>
      <c r="DGK342" s="1"/>
      <c r="DGL342" s="1"/>
      <c r="DGM342" s="1"/>
      <c r="DGN342" s="1"/>
      <c r="DGO342" s="1"/>
      <c r="DGP342" s="1"/>
      <c r="DGQ342" s="1"/>
      <c r="DGR342" s="1"/>
      <c r="DGS342" s="1"/>
      <c r="DGT342" s="1"/>
      <c r="DGU342" s="1"/>
      <c r="DGV342" s="1"/>
      <c r="DGW342" s="1"/>
      <c r="DGX342" s="1"/>
      <c r="DGY342" s="1"/>
      <c r="DGZ342" s="1"/>
      <c r="DHA342" s="1"/>
      <c r="DHB342" s="1"/>
      <c r="DHC342" s="1"/>
      <c r="DHD342" s="1"/>
      <c r="DHE342" s="1"/>
      <c r="DHF342" s="1"/>
      <c r="DHG342" s="1"/>
      <c r="DHH342" s="1"/>
      <c r="DHI342" s="1"/>
      <c r="DHJ342" s="1"/>
      <c r="DHK342" s="1"/>
      <c r="DHL342" s="1"/>
      <c r="DHM342" s="1"/>
      <c r="DHN342" s="1"/>
      <c r="DHO342" s="1"/>
      <c r="DHP342" s="1"/>
      <c r="DHQ342" s="1"/>
      <c r="DHR342" s="1"/>
      <c r="DHS342" s="1"/>
      <c r="DHT342" s="1"/>
      <c r="DHU342" s="1"/>
      <c r="DHV342" s="1"/>
      <c r="DHW342" s="1"/>
      <c r="DHX342" s="1"/>
      <c r="DHY342" s="1"/>
      <c r="DHZ342" s="1"/>
      <c r="DIA342" s="1"/>
      <c r="DIB342" s="1"/>
      <c r="DIC342" s="1"/>
      <c r="DID342" s="1"/>
      <c r="DIE342" s="1"/>
      <c r="DIF342" s="1"/>
      <c r="DIG342" s="1"/>
      <c r="DIH342" s="1"/>
      <c r="DII342" s="1"/>
      <c r="DIJ342" s="1"/>
      <c r="DIK342" s="1"/>
      <c r="DIL342" s="1"/>
      <c r="DIM342" s="1"/>
      <c r="DIN342" s="1"/>
      <c r="DIO342" s="1"/>
      <c r="DIP342" s="1"/>
      <c r="DIQ342" s="1"/>
      <c r="DIR342" s="1"/>
      <c r="DIS342" s="1"/>
      <c r="DIT342" s="1"/>
      <c r="DIU342" s="1"/>
      <c r="DIV342" s="1"/>
      <c r="DIW342" s="1"/>
      <c r="DIX342" s="1"/>
      <c r="DIY342" s="1"/>
      <c r="DIZ342" s="1"/>
      <c r="DJA342" s="1"/>
      <c r="DJB342" s="1"/>
      <c r="DJC342" s="1"/>
      <c r="DJD342" s="1"/>
      <c r="DJE342" s="1"/>
      <c r="DJF342" s="1"/>
      <c r="DJG342" s="1"/>
      <c r="DJH342" s="1"/>
      <c r="DJI342" s="1"/>
      <c r="DJJ342" s="1"/>
      <c r="DJK342" s="1"/>
      <c r="DJL342" s="1"/>
      <c r="DJM342" s="1"/>
      <c r="DJN342" s="1"/>
      <c r="DJO342" s="1"/>
      <c r="DJP342" s="1"/>
      <c r="DJQ342" s="1"/>
      <c r="DJR342" s="1"/>
      <c r="DJS342" s="1"/>
      <c r="DJT342" s="1"/>
      <c r="DJU342" s="1"/>
      <c r="DJV342" s="1"/>
      <c r="DJW342" s="1"/>
      <c r="DJX342" s="1"/>
      <c r="DJY342" s="1"/>
      <c r="DJZ342" s="1"/>
      <c r="DKA342" s="1"/>
      <c r="DKB342" s="1"/>
      <c r="DKC342" s="1"/>
      <c r="DKD342" s="1"/>
      <c r="DKE342" s="1"/>
      <c r="DKF342" s="1"/>
      <c r="DKG342" s="1"/>
      <c r="DKH342" s="1"/>
      <c r="DKI342" s="1"/>
      <c r="DKJ342" s="1"/>
      <c r="DKK342" s="1"/>
      <c r="DKL342" s="1"/>
      <c r="DKM342" s="1"/>
      <c r="DKN342" s="1"/>
      <c r="DKO342" s="1"/>
      <c r="DKP342" s="1"/>
      <c r="DKQ342" s="1"/>
      <c r="DKR342" s="1"/>
      <c r="DKS342" s="1"/>
      <c r="DKT342" s="1"/>
      <c r="DKU342" s="1"/>
      <c r="DKV342" s="1"/>
      <c r="DKW342" s="1"/>
      <c r="DKX342" s="1"/>
      <c r="DKY342" s="1"/>
      <c r="DKZ342" s="1"/>
      <c r="DLA342" s="1"/>
      <c r="DLB342" s="1"/>
      <c r="DLC342" s="1"/>
      <c r="DLD342" s="1"/>
      <c r="DLE342" s="1"/>
      <c r="DLF342" s="1"/>
      <c r="DLG342" s="1"/>
      <c r="DLH342" s="1"/>
      <c r="DLI342" s="1"/>
      <c r="DLJ342" s="1"/>
      <c r="DLK342" s="1"/>
      <c r="DLL342" s="1"/>
      <c r="DLM342" s="1"/>
      <c r="DLN342" s="1"/>
      <c r="DLO342" s="1"/>
      <c r="DLP342" s="1"/>
      <c r="DLQ342" s="1"/>
      <c r="DLR342" s="1"/>
      <c r="DLS342" s="1"/>
      <c r="DLT342" s="1"/>
      <c r="DLU342" s="1"/>
      <c r="DLV342" s="1"/>
      <c r="DLW342" s="1"/>
      <c r="DLX342" s="1"/>
      <c r="DLY342" s="1"/>
      <c r="DLZ342" s="1"/>
      <c r="DMA342" s="1"/>
      <c r="DMB342" s="1"/>
      <c r="DMC342" s="1"/>
      <c r="DMD342" s="1"/>
      <c r="DME342" s="1"/>
      <c r="DMF342" s="1"/>
      <c r="DMG342" s="1"/>
      <c r="DMH342" s="1"/>
      <c r="DMI342" s="1"/>
      <c r="DMJ342" s="1"/>
      <c r="DMK342" s="1"/>
      <c r="DML342" s="1"/>
      <c r="DMM342" s="1"/>
      <c r="DMN342" s="1"/>
      <c r="DMO342" s="1"/>
      <c r="DMP342" s="1"/>
      <c r="DMQ342" s="1"/>
      <c r="DMR342" s="1"/>
      <c r="DMS342" s="1"/>
      <c r="DMT342" s="1"/>
      <c r="DMU342" s="1"/>
      <c r="DMV342" s="1"/>
      <c r="DMW342" s="1"/>
      <c r="DMX342" s="1"/>
      <c r="DMY342" s="1"/>
      <c r="DMZ342" s="1"/>
      <c r="DNA342" s="1"/>
      <c r="DNB342" s="1"/>
      <c r="DNC342" s="1"/>
      <c r="DND342" s="1"/>
      <c r="DNE342" s="1"/>
      <c r="DNF342" s="1"/>
      <c r="DNG342" s="1"/>
      <c r="DNH342" s="1"/>
      <c r="DNI342" s="1"/>
      <c r="DNJ342" s="1"/>
      <c r="DNK342" s="1"/>
      <c r="DNL342" s="1"/>
      <c r="DNM342" s="1"/>
      <c r="DNN342" s="1"/>
      <c r="DNO342" s="1"/>
      <c r="DNP342" s="1"/>
      <c r="DNQ342" s="1"/>
      <c r="DNR342" s="1"/>
      <c r="DNS342" s="1"/>
      <c r="DNT342" s="1"/>
      <c r="DNU342" s="1"/>
      <c r="DNV342" s="1"/>
      <c r="DNW342" s="1"/>
      <c r="DNX342" s="1"/>
      <c r="DNY342" s="1"/>
      <c r="DNZ342" s="1"/>
      <c r="DOA342" s="1"/>
      <c r="DOB342" s="1"/>
      <c r="DOC342" s="1"/>
      <c r="DOD342" s="1"/>
      <c r="DOE342" s="1"/>
      <c r="DOF342" s="1"/>
      <c r="DOG342" s="1"/>
      <c r="DOH342" s="1"/>
      <c r="DOI342" s="1"/>
      <c r="DOJ342" s="1"/>
      <c r="DOK342" s="1"/>
      <c r="DOL342" s="1"/>
      <c r="DOM342" s="1"/>
      <c r="DON342" s="1"/>
      <c r="DOO342" s="1"/>
      <c r="DOP342" s="1"/>
      <c r="DOQ342" s="1"/>
      <c r="DOR342" s="1"/>
      <c r="DOS342" s="1"/>
      <c r="DOT342" s="1"/>
      <c r="DOU342" s="1"/>
      <c r="DOV342" s="1"/>
      <c r="DOW342" s="1"/>
      <c r="DOX342" s="1"/>
      <c r="DOY342" s="1"/>
      <c r="DOZ342" s="1"/>
      <c r="DPA342" s="1"/>
      <c r="DPB342" s="1"/>
      <c r="DPC342" s="1"/>
      <c r="DPD342" s="1"/>
      <c r="DPE342" s="1"/>
      <c r="DPF342" s="1"/>
      <c r="DPG342" s="1"/>
      <c r="DPH342" s="1"/>
      <c r="DPI342" s="1"/>
      <c r="DPJ342" s="1"/>
      <c r="DPK342" s="1"/>
      <c r="DPL342" s="1"/>
      <c r="DPM342" s="1"/>
      <c r="DPN342" s="1"/>
      <c r="DPO342" s="1"/>
      <c r="DPP342" s="1"/>
      <c r="DPQ342" s="1"/>
      <c r="DPR342" s="1"/>
      <c r="DPS342" s="1"/>
      <c r="DPT342" s="1"/>
      <c r="DPU342" s="1"/>
      <c r="DPV342" s="1"/>
      <c r="DPW342" s="1"/>
      <c r="DPX342" s="1"/>
      <c r="DPY342" s="1"/>
      <c r="DPZ342" s="1"/>
      <c r="DQA342" s="1"/>
      <c r="DQB342" s="1"/>
      <c r="DQC342" s="1"/>
      <c r="DQD342" s="1"/>
      <c r="DQE342" s="1"/>
      <c r="DQF342" s="1"/>
      <c r="DQG342" s="1"/>
      <c r="DQH342" s="1"/>
      <c r="DQI342" s="1"/>
      <c r="DQJ342" s="1"/>
      <c r="DQK342" s="1"/>
      <c r="DQL342" s="1"/>
      <c r="DQM342" s="1"/>
      <c r="DQN342" s="1"/>
      <c r="DQO342" s="1"/>
      <c r="DQP342" s="1"/>
      <c r="DQQ342" s="1"/>
      <c r="DQR342" s="1"/>
      <c r="DQS342" s="1"/>
      <c r="DQT342" s="1"/>
      <c r="DQU342" s="1"/>
      <c r="DQV342" s="1"/>
      <c r="DQW342" s="1"/>
      <c r="DQX342" s="1"/>
      <c r="DQY342" s="1"/>
      <c r="DQZ342" s="1"/>
      <c r="DRA342" s="1"/>
      <c r="DRB342" s="1"/>
      <c r="DRC342" s="1"/>
      <c r="DRD342" s="1"/>
      <c r="DRE342" s="1"/>
      <c r="DRF342" s="1"/>
      <c r="DRG342" s="1"/>
      <c r="DRH342" s="1"/>
      <c r="DRI342" s="1"/>
      <c r="DRJ342" s="1"/>
      <c r="DRK342" s="1"/>
      <c r="DRL342" s="1"/>
      <c r="DRM342" s="1"/>
      <c r="DRN342" s="1"/>
      <c r="DRO342" s="1"/>
      <c r="DRP342" s="1"/>
      <c r="DRQ342" s="1"/>
      <c r="DRR342" s="1"/>
      <c r="DRS342" s="1"/>
      <c r="DRT342" s="1"/>
      <c r="DRU342" s="1"/>
      <c r="DRV342" s="1"/>
      <c r="DRW342" s="1"/>
      <c r="DRX342" s="1"/>
      <c r="DRY342" s="1"/>
      <c r="DRZ342" s="1"/>
      <c r="DSA342" s="1"/>
      <c r="DSB342" s="1"/>
      <c r="DSC342" s="1"/>
      <c r="DSD342" s="1"/>
      <c r="DSE342" s="1"/>
      <c r="DSF342" s="1"/>
      <c r="DSG342" s="1"/>
      <c r="DSH342" s="1"/>
      <c r="DSI342" s="1"/>
      <c r="DSJ342" s="1"/>
      <c r="DSK342" s="1"/>
      <c r="DSL342" s="1"/>
      <c r="DSM342" s="1"/>
      <c r="DSN342" s="1"/>
      <c r="DSO342" s="1"/>
      <c r="DSP342" s="1"/>
      <c r="DSQ342" s="1"/>
      <c r="DSR342" s="1"/>
      <c r="DSS342" s="1"/>
      <c r="DST342" s="1"/>
      <c r="DSU342" s="1"/>
      <c r="DSV342" s="1"/>
      <c r="DSW342" s="1"/>
      <c r="DSX342" s="1"/>
      <c r="DSY342" s="1"/>
      <c r="DSZ342" s="1"/>
      <c r="DTA342" s="1"/>
      <c r="DTB342" s="1"/>
      <c r="DTC342" s="1"/>
      <c r="DTD342" s="1"/>
      <c r="DTE342" s="1"/>
      <c r="DTF342" s="1"/>
      <c r="DTG342" s="1"/>
      <c r="DTH342" s="1"/>
      <c r="DTI342" s="1"/>
      <c r="DTJ342" s="1"/>
      <c r="DTK342" s="1"/>
      <c r="DTL342" s="1"/>
      <c r="DTM342" s="1"/>
      <c r="DTN342" s="1"/>
      <c r="DTO342" s="1"/>
      <c r="DTP342" s="1"/>
      <c r="DTQ342" s="1"/>
      <c r="DTR342" s="1"/>
      <c r="DTS342" s="1"/>
      <c r="DTT342" s="1"/>
      <c r="DTU342" s="1"/>
      <c r="DTV342" s="1"/>
      <c r="DTW342" s="1"/>
      <c r="DTX342" s="1"/>
      <c r="DTY342" s="1"/>
      <c r="DTZ342" s="1"/>
      <c r="DUA342" s="1"/>
      <c r="DUB342" s="1"/>
      <c r="DUC342" s="1"/>
      <c r="DUD342" s="1"/>
      <c r="DUE342" s="1"/>
      <c r="DUF342" s="1"/>
      <c r="DUG342" s="1"/>
      <c r="DUH342" s="1"/>
      <c r="DUI342" s="1"/>
      <c r="DUJ342" s="1"/>
      <c r="DUK342" s="1"/>
      <c r="DUL342" s="1"/>
      <c r="DUM342" s="1"/>
      <c r="DUN342" s="1"/>
      <c r="DUO342" s="1"/>
      <c r="DUP342" s="1"/>
      <c r="DUQ342" s="1"/>
      <c r="DUR342" s="1"/>
      <c r="DUS342" s="1"/>
      <c r="DUT342" s="1"/>
      <c r="DUU342" s="1"/>
      <c r="DUV342" s="1"/>
      <c r="DUW342" s="1"/>
      <c r="DUX342" s="1"/>
      <c r="DUY342" s="1"/>
      <c r="DUZ342" s="1"/>
      <c r="DVA342" s="1"/>
      <c r="DVB342" s="1"/>
      <c r="DVC342" s="1"/>
      <c r="DVD342" s="1"/>
      <c r="DVE342" s="1"/>
      <c r="DVF342" s="1"/>
      <c r="DVG342" s="1"/>
      <c r="DVH342" s="1"/>
      <c r="DVI342" s="1"/>
      <c r="DVJ342" s="1"/>
      <c r="DVK342" s="1"/>
      <c r="DVL342" s="1"/>
      <c r="DVM342" s="1"/>
      <c r="DVN342" s="1"/>
      <c r="DVO342" s="1"/>
      <c r="DVP342" s="1"/>
      <c r="DVQ342" s="1"/>
      <c r="DVR342" s="1"/>
      <c r="DVS342" s="1"/>
      <c r="DVT342" s="1"/>
      <c r="DVU342" s="1"/>
      <c r="DVV342" s="1"/>
      <c r="DVW342" s="1"/>
      <c r="DVX342" s="1"/>
      <c r="DVY342" s="1"/>
      <c r="DVZ342" s="1"/>
      <c r="DWA342" s="1"/>
      <c r="DWB342" s="1"/>
      <c r="DWC342" s="1"/>
      <c r="DWD342" s="1"/>
      <c r="DWE342" s="1"/>
      <c r="DWF342" s="1"/>
      <c r="DWG342" s="1"/>
      <c r="DWH342" s="1"/>
      <c r="DWI342" s="1"/>
      <c r="DWJ342" s="1"/>
      <c r="DWK342" s="1"/>
      <c r="DWL342" s="1"/>
      <c r="DWM342" s="1"/>
      <c r="DWN342" s="1"/>
      <c r="DWO342" s="1"/>
      <c r="DWP342" s="1"/>
      <c r="DWQ342" s="1"/>
      <c r="DWR342" s="1"/>
      <c r="DWS342" s="1"/>
      <c r="DWT342" s="1"/>
      <c r="DWU342" s="1"/>
      <c r="DWV342" s="1"/>
      <c r="DWW342" s="1"/>
      <c r="DWX342" s="1"/>
      <c r="DWY342" s="1"/>
      <c r="DWZ342" s="1"/>
      <c r="DXA342" s="1"/>
      <c r="DXB342" s="1"/>
      <c r="DXC342" s="1"/>
      <c r="DXD342" s="1"/>
      <c r="DXE342" s="1"/>
      <c r="DXF342" s="1"/>
      <c r="DXG342" s="1"/>
      <c r="DXH342" s="1"/>
      <c r="DXI342" s="1"/>
      <c r="DXJ342" s="1"/>
      <c r="DXK342" s="1"/>
      <c r="DXL342" s="1"/>
      <c r="DXM342" s="1"/>
      <c r="DXN342" s="1"/>
      <c r="DXO342" s="1"/>
      <c r="DXP342" s="1"/>
      <c r="DXQ342" s="1"/>
      <c r="DXR342" s="1"/>
      <c r="DXS342" s="1"/>
      <c r="DXT342" s="1"/>
      <c r="DXU342" s="1"/>
      <c r="DXV342" s="1"/>
      <c r="DXW342" s="1"/>
      <c r="DXX342" s="1"/>
      <c r="DXY342" s="1"/>
      <c r="DXZ342" s="1"/>
      <c r="DYA342" s="1"/>
      <c r="DYB342" s="1"/>
      <c r="DYC342" s="1"/>
      <c r="DYD342" s="1"/>
      <c r="DYE342" s="1"/>
      <c r="DYF342" s="1"/>
      <c r="DYG342" s="1"/>
      <c r="DYH342" s="1"/>
      <c r="DYI342" s="1"/>
      <c r="DYJ342" s="1"/>
      <c r="DYK342" s="1"/>
      <c r="DYL342" s="1"/>
      <c r="DYM342" s="1"/>
      <c r="DYN342" s="1"/>
      <c r="DYO342" s="1"/>
      <c r="DYP342" s="1"/>
      <c r="DYQ342" s="1"/>
      <c r="DYR342" s="1"/>
      <c r="DYS342" s="1"/>
      <c r="DYT342" s="1"/>
      <c r="DYU342" s="1"/>
      <c r="DYV342" s="1"/>
      <c r="DYW342" s="1"/>
      <c r="DYX342" s="1"/>
      <c r="DYY342" s="1"/>
      <c r="DYZ342" s="1"/>
      <c r="DZA342" s="1"/>
      <c r="DZB342" s="1"/>
      <c r="DZC342" s="1"/>
      <c r="DZD342" s="1"/>
      <c r="DZE342" s="1"/>
      <c r="DZF342" s="1"/>
      <c r="DZG342" s="1"/>
      <c r="DZH342" s="1"/>
      <c r="DZI342" s="1"/>
      <c r="DZJ342" s="1"/>
      <c r="DZK342" s="1"/>
      <c r="DZL342" s="1"/>
      <c r="DZM342" s="1"/>
      <c r="DZN342" s="1"/>
      <c r="DZO342" s="1"/>
      <c r="DZP342" s="1"/>
      <c r="DZQ342" s="1"/>
      <c r="DZR342" s="1"/>
      <c r="DZS342" s="1"/>
      <c r="DZT342" s="1"/>
      <c r="DZU342" s="1"/>
      <c r="DZV342" s="1"/>
      <c r="DZW342" s="1"/>
      <c r="DZX342" s="1"/>
      <c r="DZY342" s="1"/>
      <c r="DZZ342" s="1"/>
      <c r="EAA342" s="1"/>
      <c r="EAB342" s="1"/>
      <c r="EAC342" s="1"/>
      <c r="EAD342" s="1"/>
      <c r="EAE342" s="1"/>
      <c r="EAF342" s="1"/>
      <c r="EAG342" s="1"/>
      <c r="EAH342" s="1"/>
      <c r="EAI342" s="1"/>
      <c r="EAJ342" s="1"/>
      <c r="EAK342" s="1"/>
      <c r="EAL342" s="1"/>
      <c r="EAM342" s="1"/>
      <c r="EAN342" s="1"/>
      <c r="EAO342" s="1"/>
      <c r="EAP342" s="1"/>
      <c r="EAQ342" s="1"/>
      <c r="EAR342" s="1"/>
      <c r="EAS342" s="1"/>
      <c r="EAT342" s="1"/>
      <c r="EAU342" s="1"/>
      <c r="EAV342" s="1"/>
      <c r="EAW342" s="1"/>
      <c r="EAX342" s="1"/>
      <c r="EAY342" s="1"/>
      <c r="EAZ342" s="1"/>
      <c r="EBA342" s="1"/>
      <c r="EBB342" s="1"/>
      <c r="EBC342" s="1"/>
      <c r="EBD342" s="1"/>
      <c r="EBE342" s="1"/>
      <c r="EBF342" s="1"/>
      <c r="EBG342" s="1"/>
      <c r="EBH342" s="1"/>
      <c r="EBI342" s="1"/>
      <c r="EBJ342" s="1"/>
      <c r="EBK342" s="1"/>
      <c r="EBL342" s="1"/>
      <c r="EBM342" s="1"/>
      <c r="EBN342" s="1"/>
      <c r="EBO342" s="1"/>
      <c r="EBP342" s="1"/>
      <c r="EBQ342" s="1"/>
      <c r="EBR342" s="1"/>
      <c r="EBS342" s="1"/>
      <c r="EBT342" s="1"/>
      <c r="EBU342" s="1"/>
      <c r="EBV342" s="1"/>
      <c r="EBW342" s="1"/>
      <c r="EBX342" s="1"/>
      <c r="EBY342" s="1"/>
      <c r="EBZ342" s="1"/>
      <c r="ECA342" s="1"/>
      <c r="ECB342" s="1"/>
      <c r="ECC342" s="1"/>
      <c r="ECD342" s="1"/>
      <c r="ECE342" s="1"/>
      <c r="ECF342" s="1"/>
      <c r="ECG342" s="1"/>
      <c r="ECH342" s="1"/>
      <c r="ECI342" s="1"/>
      <c r="ECJ342" s="1"/>
      <c r="ECK342" s="1"/>
      <c r="ECL342" s="1"/>
      <c r="ECM342" s="1"/>
      <c r="ECN342" s="1"/>
      <c r="ECO342" s="1"/>
      <c r="ECP342" s="1"/>
      <c r="ECQ342" s="1"/>
      <c r="ECR342" s="1"/>
      <c r="ECS342" s="1"/>
      <c r="ECT342" s="1"/>
      <c r="ECU342" s="1"/>
      <c r="ECV342" s="1"/>
      <c r="ECW342" s="1"/>
      <c r="ECX342" s="1"/>
      <c r="ECY342" s="1"/>
      <c r="ECZ342" s="1"/>
      <c r="EDA342" s="1"/>
      <c r="EDB342" s="1"/>
      <c r="EDC342" s="1"/>
      <c r="EDD342" s="1"/>
      <c r="EDE342" s="1"/>
      <c r="EDF342" s="1"/>
      <c r="EDG342" s="1"/>
      <c r="EDH342" s="1"/>
      <c r="EDI342" s="1"/>
      <c r="EDJ342" s="1"/>
      <c r="EDK342" s="1"/>
      <c r="EDL342" s="1"/>
      <c r="EDM342" s="1"/>
      <c r="EDN342" s="1"/>
      <c r="EDO342" s="1"/>
      <c r="EDP342" s="1"/>
      <c r="EDQ342" s="1"/>
      <c r="EDR342" s="1"/>
      <c r="EDS342" s="1"/>
      <c r="EDT342" s="1"/>
      <c r="EDU342" s="1"/>
      <c r="EDV342" s="1"/>
      <c r="EDW342" s="1"/>
      <c r="EDX342" s="1"/>
      <c r="EDY342" s="1"/>
      <c r="EDZ342" s="1"/>
      <c r="EEA342" s="1"/>
      <c r="EEB342" s="1"/>
      <c r="EEC342" s="1"/>
      <c r="EED342" s="1"/>
      <c r="EEE342" s="1"/>
      <c r="EEF342" s="1"/>
      <c r="EEG342" s="1"/>
      <c r="EEH342" s="1"/>
      <c r="EEI342" s="1"/>
      <c r="EEJ342" s="1"/>
      <c r="EEK342" s="1"/>
      <c r="EEL342" s="1"/>
      <c r="EEM342" s="1"/>
      <c r="EEN342" s="1"/>
      <c r="EEO342" s="1"/>
      <c r="EEP342" s="1"/>
      <c r="EEQ342" s="1"/>
      <c r="EER342" s="1"/>
      <c r="EES342" s="1"/>
      <c r="EET342" s="1"/>
      <c r="EEU342" s="1"/>
      <c r="EEV342" s="1"/>
      <c r="EEW342" s="1"/>
      <c r="EEX342" s="1"/>
      <c r="EEY342" s="1"/>
      <c r="EEZ342" s="1"/>
      <c r="EFA342" s="1"/>
      <c r="EFB342" s="1"/>
      <c r="EFC342" s="1"/>
      <c r="EFD342" s="1"/>
      <c r="EFE342" s="1"/>
      <c r="EFF342" s="1"/>
      <c r="EFG342" s="1"/>
      <c r="EFH342" s="1"/>
      <c r="EFI342" s="1"/>
      <c r="EFJ342" s="1"/>
      <c r="EFK342" s="1"/>
      <c r="EFL342" s="1"/>
      <c r="EFM342" s="1"/>
      <c r="EFN342" s="1"/>
      <c r="EFO342" s="1"/>
      <c r="EFP342" s="1"/>
      <c r="EFQ342" s="1"/>
      <c r="EFR342" s="1"/>
      <c r="EFS342" s="1"/>
      <c r="EFT342" s="1"/>
      <c r="EFU342" s="1"/>
      <c r="EFV342" s="1"/>
      <c r="EFW342" s="1"/>
      <c r="EFX342" s="1"/>
      <c r="EFY342" s="1"/>
      <c r="EFZ342" s="1"/>
      <c r="EGA342" s="1"/>
      <c r="EGB342" s="1"/>
      <c r="EGC342" s="1"/>
      <c r="EGD342" s="1"/>
      <c r="EGE342" s="1"/>
      <c r="EGF342" s="1"/>
      <c r="EGG342" s="1"/>
      <c r="EGH342" s="1"/>
      <c r="EGI342" s="1"/>
      <c r="EGJ342" s="1"/>
      <c r="EGK342" s="1"/>
      <c r="EGL342" s="1"/>
      <c r="EGM342" s="1"/>
      <c r="EGN342" s="1"/>
      <c r="EGO342" s="1"/>
      <c r="EGP342" s="1"/>
      <c r="EGQ342" s="1"/>
      <c r="EGR342" s="1"/>
      <c r="EGS342" s="1"/>
      <c r="EGT342" s="1"/>
      <c r="EGU342" s="1"/>
      <c r="EGV342" s="1"/>
      <c r="EGW342" s="1"/>
      <c r="EGX342" s="1"/>
      <c r="EGY342" s="1"/>
      <c r="EGZ342" s="1"/>
      <c r="EHA342" s="1"/>
      <c r="EHB342" s="1"/>
      <c r="EHC342" s="1"/>
      <c r="EHD342" s="1"/>
      <c r="EHE342" s="1"/>
      <c r="EHF342" s="1"/>
      <c r="EHG342" s="1"/>
      <c r="EHH342" s="1"/>
      <c r="EHI342" s="1"/>
      <c r="EHJ342" s="1"/>
      <c r="EHK342" s="1"/>
      <c r="EHL342" s="1"/>
      <c r="EHM342" s="1"/>
      <c r="EHN342" s="1"/>
      <c r="EHO342" s="1"/>
      <c r="EHP342" s="1"/>
      <c r="EHQ342" s="1"/>
      <c r="EHR342" s="1"/>
      <c r="EHS342" s="1"/>
      <c r="EHT342" s="1"/>
      <c r="EHU342" s="1"/>
      <c r="EHV342" s="1"/>
      <c r="EHW342" s="1"/>
      <c r="EHX342" s="1"/>
      <c r="EHY342" s="1"/>
      <c r="EHZ342" s="1"/>
      <c r="EIA342" s="1"/>
      <c r="EIB342" s="1"/>
      <c r="EIC342" s="1"/>
      <c r="EID342" s="1"/>
      <c r="EIE342" s="1"/>
      <c r="EIF342" s="1"/>
      <c r="EIG342" s="1"/>
      <c r="EIH342" s="1"/>
      <c r="EII342" s="1"/>
      <c r="EIJ342" s="1"/>
      <c r="EIK342" s="1"/>
      <c r="EIL342" s="1"/>
      <c r="EIM342" s="1"/>
      <c r="EIN342" s="1"/>
      <c r="EIO342" s="1"/>
      <c r="EIP342" s="1"/>
      <c r="EIQ342" s="1"/>
      <c r="EIR342" s="1"/>
      <c r="EIS342" s="1"/>
      <c r="EIT342" s="1"/>
      <c r="EIU342" s="1"/>
      <c r="EIV342" s="1"/>
      <c r="EIW342" s="1"/>
      <c r="EIX342" s="1"/>
      <c r="EIY342" s="1"/>
      <c r="EIZ342" s="1"/>
      <c r="EJA342" s="1"/>
      <c r="EJB342" s="1"/>
      <c r="EJC342" s="1"/>
      <c r="EJD342" s="1"/>
      <c r="EJE342" s="1"/>
      <c r="EJF342" s="1"/>
      <c r="EJG342" s="1"/>
      <c r="EJH342" s="1"/>
      <c r="EJI342" s="1"/>
      <c r="EJJ342" s="1"/>
      <c r="EJK342" s="1"/>
      <c r="EJL342" s="1"/>
      <c r="EJM342" s="1"/>
      <c r="EJN342" s="1"/>
      <c r="EJO342" s="1"/>
      <c r="EJP342" s="1"/>
      <c r="EJQ342" s="1"/>
      <c r="EJR342" s="1"/>
      <c r="EJS342" s="1"/>
      <c r="EJT342" s="1"/>
      <c r="EJU342" s="1"/>
      <c r="EJV342" s="1"/>
      <c r="EJW342" s="1"/>
      <c r="EJX342" s="1"/>
      <c r="EJY342" s="1"/>
      <c r="EJZ342" s="1"/>
      <c r="EKA342" s="1"/>
      <c r="EKB342" s="1"/>
      <c r="EKC342" s="1"/>
      <c r="EKD342" s="1"/>
      <c r="EKE342" s="1"/>
      <c r="EKF342" s="1"/>
      <c r="EKG342" s="1"/>
      <c r="EKH342" s="1"/>
      <c r="EKI342" s="1"/>
      <c r="EKJ342" s="1"/>
      <c r="EKK342" s="1"/>
      <c r="EKL342" s="1"/>
      <c r="EKM342" s="1"/>
      <c r="EKN342" s="1"/>
      <c r="EKO342" s="1"/>
      <c r="EKP342" s="1"/>
      <c r="EKQ342" s="1"/>
      <c r="EKR342" s="1"/>
      <c r="EKS342" s="1"/>
      <c r="EKT342" s="1"/>
      <c r="EKU342" s="1"/>
      <c r="EKV342" s="1"/>
      <c r="EKW342" s="1"/>
      <c r="EKX342" s="1"/>
      <c r="EKY342" s="1"/>
      <c r="EKZ342" s="1"/>
      <c r="ELA342" s="1"/>
      <c r="ELB342" s="1"/>
      <c r="ELC342" s="1"/>
      <c r="ELD342" s="1"/>
      <c r="ELE342" s="1"/>
      <c r="ELF342" s="1"/>
      <c r="ELG342" s="1"/>
      <c r="ELH342" s="1"/>
      <c r="ELI342" s="1"/>
      <c r="ELJ342" s="1"/>
      <c r="ELK342" s="1"/>
      <c r="ELL342" s="1"/>
      <c r="ELM342" s="1"/>
      <c r="ELN342" s="1"/>
      <c r="ELO342" s="1"/>
      <c r="ELP342" s="1"/>
      <c r="ELQ342" s="1"/>
      <c r="ELR342" s="1"/>
      <c r="ELS342" s="1"/>
      <c r="ELT342" s="1"/>
      <c r="ELU342" s="1"/>
      <c r="ELV342" s="1"/>
      <c r="ELW342" s="1"/>
      <c r="ELX342" s="1"/>
      <c r="ELY342" s="1"/>
      <c r="ELZ342" s="1"/>
      <c r="EMA342" s="1"/>
      <c r="EMB342" s="1"/>
      <c r="EMC342" s="1"/>
      <c r="EMD342" s="1"/>
      <c r="EME342" s="1"/>
      <c r="EMF342" s="1"/>
      <c r="EMG342" s="1"/>
      <c r="EMH342" s="1"/>
      <c r="EMI342" s="1"/>
      <c r="EMJ342" s="1"/>
      <c r="EMK342" s="1"/>
      <c r="EML342" s="1"/>
      <c r="EMM342" s="1"/>
      <c r="EMN342" s="1"/>
      <c r="EMO342" s="1"/>
      <c r="EMP342" s="1"/>
      <c r="EMQ342" s="1"/>
      <c r="EMR342" s="1"/>
      <c r="EMS342" s="1"/>
      <c r="EMT342" s="1"/>
      <c r="EMU342" s="1"/>
      <c r="EMV342" s="1"/>
      <c r="EMW342" s="1"/>
      <c r="EMX342" s="1"/>
      <c r="EMY342" s="1"/>
      <c r="EMZ342" s="1"/>
      <c r="ENA342" s="1"/>
      <c r="ENB342" s="1"/>
      <c r="ENC342" s="1"/>
      <c r="END342" s="1"/>
      <c r="ENE342" s="1"/>
      <c r="ENF342" s="1"/>
      <c r="ENG342" s="1"/>
      <c r="ENH342" s="1"/>
      <c r="ENI342" s="1"/>
      <c r="ENJ342" s="1"/>
      <c r="ENK342" s="1"/>
      <c r="ENL342" s="1"/>
      <c r="ENM342" s="1"/>
      <c r="ENN342" s="1"/>
      <c r="ENO342" s="1"/>
      <c r="ENP342" s="1"/>
      <c r="ENQ342" s="1"/>
      <c r="ENR342" s="1"/>
      <c r="ENS342" s="1"/>
      <c r="ENT342" s="1"/>
      <c r="ENU342" s="1"/>
      <c r="ENV342" s="1"/>
      <c r="ENW342" s="1"/>
      <c r="ENX342" s="1"/>
      <c r="ENY342" s="1"/>
      <c r="ENZ342" s="1"/>
      <c r="EOA342" s="1"/>
      <c r="EOB342" s="1"/>
      <c r="EOC342" s="1"/>
      <c r="EOD342" s="1"/>
      <c r="EOE342" s="1"/>
      <c r="EOF342" s="1"/>
      <c r="EOG342" s="1"/>
      <c r="EOH342" s="1"/>
      <c r="EOI342" s="1"/>
      <c r="EOJ342" s="1"/>
      <c r="EOK342" s="1"/>
      <c r="EOL342" s="1"/>
      <c r="EOM342" s="1"/>
      <c r="EON342" s="1"/>
      <c r="EOO342" s="1"/>
      <c r="EOP342" s="1"/>
      <c r="EOQ342" s="1"/>
      <c r="EOR342" s="1"/>
      <c r="EOS342" s="1"/>
      <c r="EOT342" s="1"/>
      <c r="EOU342" s="1"/>
      <c r="EOV342" s="1"/>
      <c r="EOW342" s="1"/>
      <c r="EOX342" s="1"/>
      <c r="EOY342" s="1"/>
      <c r="EOZ342" s="1"/>
      <c r="EPA342" s="1"/>
      <c r="EPB342" s="1"/>
      <c r="EPC342" s="1"/>
      <c r="EPD342" s="1"/>
      <c r="EPE342" s="1"/>
      <c r="EPF342" s="1"/>
      <c r="EPG342" s="1"/>
      <c r="EPH342" s="1"/>
      <c r="EPI342" s="1"/>
      <c r="EPJ342" s="1"/>
      <c r="EPK342" s="1"/>
      <c r="EPL342" s="1"/>
      <c r="EPM342" s="1"/>
      <c r="EPN342" s="1"/>
      <c r="EPO342" s="1"/>
      <c r="EPP342" s="1"/>
      <c r="EPQ342" s="1"/>
      <c r="EPR342" s="1"/>
      <c r="EPS342" s="1"/>
      <c r="EPT342" s="1"/>
      <c r="EPU342" s="1"/>
      <c r="EPV342" s="1"/>
      <c r="EPW342" s="1"/>
      <c r="EPX342" s="1"/>
      <c r="EPY342" s="1"/>
      <c r="EPZ342" s="1"/>
      <c r="EQA342" s="1"/>
      <c r="EQB342" s="1"/>
      <c r="EQC342" s="1"/>
      <c r="EQD342" s="1"/>
      <c r="EQE342" s="1"/>
      <c r="EQF342" s="1"/>
      <c r="EQG342" s="1"/>
      <c r="EQH342" s="1"/>
      <c r="EQI342" s="1"/>
      <c r="EQJ342" s="1"/>
      <c r="EQK342" s="1"/>
      <c r="EQL342" s="1"/>
      <c r="EQM342" s="1"/>
      <c r="EQN342" s="1"/>
      <c r="EQO342" s="1"/>
      <c r="EQP342" s="1"/>
      <c r="EQQ342" s="1"/>
      <c r="EQR342" s="1"/>
      <c r="EQS342" s="1"/>
      <c r="EQT342" s="1"/>
      <c r="EQU342" s="1"/>
      <c r="EQV342" s="1"/>
      <c r="EQW342" s="1"/>
      <c r="EQX342" s="1"/>
      <c r="EQY342" s="1"/>
      <c r="EQZ342" s="1"/>
      <c r="ERA342" s="1"/>
      <c r="ERB342" s="1"/>
      <c r="ERC342" s="1"/>
      <c r="ERD342" s="1"/>
      <c r="ERE342" s="1"/>
      <c r="ERF342" s="1"/>
      <c r="ERG342" s="1"/>
      <c r="ERH342" s="1"/>
      <c r="ERI342" s="1"/>
      <c r="ERJ342" s="1"/>
      <c r="ERK342" s="1"/>
      <c r="ERL342" s="1"/>
      <c r="ERM342" s="1"/>
      <c r="ERN342" s="1"/>
      <c r="ERO342" s="1"/>
      <c r="ERP342" s="1"/>
      <c r="ERQ342" s="1"/>
      <c r="ERR342" s="1"/>
      <c r="ERS342" s="1"/>
      <c r="ERT342" s="1"/>
      <c r="ERU342" s="1"/>
      <c r="ERV342" s="1"/>
      <c r="ERW342" s="1"/>
      <c r="ERX342" s="1"/>
      <c r="ERY342" s="1"/>
      <c r="ERZ342" s="1"/>
      <c r="ESA342" s="1"/>
      <c r="ESB342" s="1"/>
      <c r="ESC342" s="1"/>
      <c r="ESD342" s="1"/>
      <c r="ESE342" s="1"/>
      <c r="ESF342" s="1"/>
      <c r="ESG342" s="1"/>
      <c r="ESH342" s="1"/>
      <c r="ESI342" s="1"/>
      <c r="ESJ342" s="1"/>
      <c r="ESK342" s="1"/>
      <c r="ESL342" s="1"/>
      <c r="ESM342" s="1"/>
      <c r="ESN342" s="1"/>
      <c r="ESO342" s="1"/>
      <c r="ESP342" s="1"/>
      <c r="ESQ342" s="1"/>
      <c r="ESR342" s="1"/>
      <c r="ESS342" s="1"/>
      <c r="EST342" s="1"/>
      <c r="ESU342" s="1"/>
      <c r="ESV342" s="1"/>
      <c r="ESW342" s="1"/>
      <c r="ESX342" s="1"/>
      <c r="ESY342" s="1"/>
      <c r="ESZ342" s="1"/>
      <c r="ETA342" s="1"/>
      <c r="ETB342" s="1"/>
      <c r="ETC342" s="1"/>
      <c r="ETD342" s="1"/>
      <c r="ETE342" s="1"/>
      <c r="ETF342" s="1"/>
      <c r="ETG342" s="1"/>
      <c r="ETH342" s="1"/>
      <c r="ETI342" s="1"/>
      <c r="ETJ342" s="1"/>
      <c r="ETK342" s="1"/>
      <c r="ETL342" s="1"/>
      <c r="ETM342" s="1"/>
      <c r="ETN342" s="1"/>
      <c r="ETO342" s="1"/>
      <c r="ETP342" s="1"/>
      <c r="ETQ342" s="1"/>
      <c r="ETR342" s="1"/>
      <c r="ETS342" s="1"/>
      <c r="ETT342" s="1"/>
      <c r="ETU342" s="1"/>
      <c r="ETV342" s="1"/>
      <c r="ETW342" s="1"/>
      <c r="ETX342" s="1"/>
      <c r="ETY342" s="1"/>
      <c r="ETZ342" s="1"/>
      <c r="EUA342" s="1"/>
      <c r="EUB342" s="1"/>
      <c r="EUC342" s="1"/>
      <c r="EUD342" s="1"/>
      <c r="EUE342" s="1"/>
      <c r="EUF342" s="1"/>
      <c r="EUG342" s="1"/>
      <c r="EUH342" s="1"/>
      <c r="EUI342" s="1"/>
      <c r="EUJ342" s="1"/>
      <c r="EUK342" s="1"/>
      <c r="EUL342" s="1"/>
      <c r="EUM342" s="1"/>
      <c r="EUN342" s="1"/>
      <c r="EUO342" s="1"/>
      <c r="EUP342" s="1"/>
      <c r="EUQ342" s="1"/>
      <c r="EUR342" s="1"/>
      <c r="EUS342" s="1"/>
      <c r="EUT342" s="1"/>
      <c r="EUU342" s="1"/>
      <c r="EUV342" s="1"/>
      <c r="EUW342" s="1"/>
      <c r="EUX342" s="1"/>
      <c r="EUY342" s="1"/>
      <c r="EUZ342" s="1"/>
      <c r="EVA342" s="1"/>
      <c r="EVB342" s="1"/>
      <c r="EVC342" s="1"/>
      <c r="EVD342" s="1"/>
      <c r="EVE342" s="1"/>
      <c r="EVF342" s="1"/>
      <c r="EVG342" s="1"/>
      <c r="EVH342" s="1"/>
      <c r="EVI342" s="1"/>
      <c r="EVJ342" s="1"/>
      <c r="EVK342" s="1"/>
      <c r="EVL342" s="1"/>
      <c r="EVM342" s="1"/>
      <c r="EVN342" s="1"/>
      <c r="EVO342" s="1"/>
      <c r="EVP342" s="1"/>
      <c r="EVQ342" s="1"/>
      <c r="EVR342" s="1"/>
      <c r="EVS342" s="1"/>
      <c r="EVT342" s="1"/>
      <c r="EVU342" s="1"/>
      <c r="EVV342" s="1"/>
      <c r="EVW342" s="1"/>
      <c r="EVX342" s="1"/>
      <c r="EVY342" s="1"/>
      <c r="EVZ342" s="1"/>
      <c r="EWA342" s="1"/>
      <c r="EWB342" s="1"/>
      <c r="EWC342" s="1"/>
      <c r="EWD342" s="1"/>
      <c r="EWE342" s="1"/>
      <c r="EWF342" s="1"/>
      <c r="EWG342" s="1"/>
      <c r="EWH342" s="1"/>
      <c r="EWI342" s="1"/>
      <c r="EWJ342" s="1"/>
      <c r="EWK342" s="1"/>
      <c r="EWL342" s="1"/>
      <c r="EWM342" s="1"/>
      <c r="EWN342" s="1"/>
      <c r="EWO342" s="1"/>
      <c r="EWP342" s="1"/>
      <c r="EWQ342" s="1"/>
      <c r="EWR342" s="1"/>
      <c r="EWS342" s="1"/>
      <c r="EWT342" s="1"/>
      <c r="EWU342" s="1"/>
      <c r="EWV342" s="1"/>
      <c r="EWW342" s="1"/>
      <c r="EWX342" s="1"/>
      <c r="EWY342" s="1"/>
      <c r="EWZ342" s="1"/>
      <c r="EXA342" s="1"/>
      <c r="EXB342" s="1"/>
      <c r="EXC342" s="1"/>
      <c r="EXD342" s="1"/>
      <c r="EXE342" s="1"/>
      <c r="EXF342" s="1"/>
      <c r="EXG342" s="1"/>
      <c r="EXH342" s="1"/>
      <c r="EXI342" s="1"/>
      <c r="EXJ342" s="1"/>
      <c r="EXK342" s="1"/>
      <c r="EXL342" s="1"/>
      <c r="EXM342" s="1"/>
      <c r="EXN342" s="1"/>
      <c r="EXO342" s="1"/>
      <c r="EXP342" s="1"/>
      <c r="EXQ342" s="1"/>
      <c r="EXR342" s="1"/>
      <c r="EXS342" s="1"/>
      <c r="EXT342" s="1"/>
      <c r="EXU342" s="1"/>
      <c r="EXV342" s="1"/>
      <c r="EXW342" s="1"/>
      <c r="EXX342" s="1"/>
      <c r="EXY342" s="1"/>
      <c r="EXZ342" s="1"/>
      <c r="EYA342" s="1"/>
      <c r="EYB342" s="1"/>
      <c r="EYC342" s="1"/>
      <c r="EYD342" s="1"/>
      <c r="EYE342" s="1"/>
      <c r="EYF342" s="1"/>
      <c r="EYG342" s="1"/>
      <c r="EYH342" s="1"/>
      <c r="EYI342" s="1"/>
      <c r="EYJ342" s="1"/>
      <c r="EYK342" s="1"/>
      <c r="EYL342" s="1"/>
      <c r="EYM342" s="1"/>
      <c r="EYN342" s="1"/>
      <c r="EYO342" s="1"/>
      <c r="EYP342" s="1"/>
      <c r="EYQ342" s="1"/>
      <c r="EYR342" s="1"/>
      <c r="EYS342" s="1"/>
      <c r="EYT342" s="1"/>
      <c r="EYU342" s="1"/>
      <c r="EYV342" s="1"/>
      <c r="EYW342" s="1"/>
      <c r="EYX342" s="1"/>
      <c r="EYY342" s="1"/>
      <c r="EYZ342" s="1"/>
      <c r="EZA342" s="1"/>
      <c r="EZB342" s="1"/>
      <c r="EZC342" s="1"/>
      <c r="EZD342" s="1"/>
      <c r="EZE342" s="1"/>
      <c r="EZF342" s="1"/>
      <c r="EZG342" s="1"/>
      <c r="EZH342" s="1"/>
      <c r="EZI342" s="1"/>
      <c r="EZJ342" s="1"/>
      <c r="EZK342" s="1"/>
      <c r="EZL342" s="1"/>
      <c r="EZM342" s="1"/>
      <c r="EZN342" s="1"/>
      <c r="EZO342" s="1"/>
      <c r="EZP342" s="1"/>
      <c r="EZQ342" s="1"/>
      <c r="EZR342" s="1"/>
      <c r="EZS342" s="1"/>
      <c r="EZT342" s="1"/>
      <c r="EZU342" s="1"/>
      <c r="EZV342" s="1"/>
      <c r="EZW342" s="1"/>
      <c r="EZX342" s="1"/>
      <c r="EZY342" s="1"/>
      <c r="EZZ342" s="1"/>
      <c r="FAA342" s="1"/>
      <c r="FAB342" s="1"/>
      <c r="FAC342" s="1"/>
      <c r="FAD342" s="1"/>
      <c r="FAE342" s="1"/>
      <c r="FAF342" s="1"/>
      <c r="FAG342" s="1"/>
      <c r="FAH342" s="1"/>
      <c r="FAI342" s="1"/>
      <c r="FAJ342" s="1"/>
      <c r="FAK342" s="1"/>
      <c r="FAL342" s="1"/>
      <c r="FAM342" s="1"/>
      <c r="FAN342" s="1"/>
      <c r="FAO342" s="1"/>
      <c r="FAP342" s="1"/>
      <c r="FAQ342" s="1"/>
      <c r="FAR342" s="1"/>
      <c r="FAS342" s="1"/>
      <c r="FAT342" s="1"/>
      <c r="FAU342" s="1"/>
      <c r="FAV342" s="1"/>
      <c r="FAW342" s="1"/>
      <c r="FAX342" s="1"/>
      <c r="FAY342" s="1"/>
      <c r="FAZ342" s="1"/>
      <c r="FBA342" s="1"/>
      <c r="FBB342" s="1"/>
      <c r="FBC342" s="1"/>
      <c r="FBD342" s="1"/>
      <c r="FBE342" s="1"/>
      <c r="FBF342" s="1"/>
      <c r="FBG342" s="1"/>
      <c r="FBH342" s="1"/>
      <c r="FBI342" s="1"/>
      <c r="FBJ342" s="1"/>
      <c r="FBK342" s="1"/>
      <c r="FBL342" s="1"/>
      <c r="FBM342" s="1"/>
      <c r="FBN342" s="1"/>
      <c r="FBO342" s="1"/>
      <c r="FBP342" s="1"/>
      <c r="FBQ342" s="1"/>
      <c r="FBR342" s="1"/>
      <c r="FBS342" s="1"/>
      <c r="FBT342" s="1"/>
      <c r="FBU342" s="1"/>
      <c r="FBV342" s="1"/>
      <c r="FBW342" s="1"/>
      <c r="FBX342" s="1"/>
      <c r="FBY342" s="1"/>
      <c r="FBZ342" s="1"/>
      <c r="FCA342" s="1"/>
      <c r="FCB342" s="1"/>
      <c r="FCC342" s="1"/>
      <c r="FCD342" s="1"/>
      <c r="FCE342" s="1"/>
      <c r="FCF342" s="1"/>
      <c r="FCG342" s="1"/>
      <c r="FCH342" s="1"/>
      <c r="FCI342" s="1"/>
      <c r="FCJ342" s="1"/>
      <c r="FCK342" s="1"/>
      <c r="FCL342" s="1"/>
      <c r="FCM342" s="1"/>
      <c r="FCN342" s="1"/>
      <c r="FCO342" s="1"/>
      <c r="FCP342" s="1"/>
      <c r="FCQ342" s="1"/>
      <c r="FCR342" s="1"/>
      <c r="FCS342" s="1"/>
      <c r="FCT342" s="1"/>
      <c r="FCU342" s="1"/>
      <c r="FCV342" s="1"/>
      <c r="FCW342" s="1"/>
      <c r="FCX342" s="1"/>
      <c r="FCY342" s="1"/>
      <c r="FCZ342" s="1"/>
      <c r="FDA342" s="1"/>
      <c r="FDB342" s="1"/>
      <c r="FDC342" s="1"/>
      <c r="FDD342" s="1"/>
      <c r="FDE342" s="1"/>
      <c r="FDF342" s="1"/>
      <c r="FDG342" s="1"/>
      <c r="FDH342" s="1"/>
      <c r="FDI342" s="1"/>
      <c r="FDJ342" s="1"/>
      <c r="FDK342" s="1"/>
      <c r="FDL342" s="1"/>
      <c r="FDM342" s="1"/>
      <c r="FDN342" s="1"/>
      <c r="FDO342" s="1"/>
      <c r="FDP342" s="1"/>
      <c r="FDQ342" s="1"/>
      <c r="FDR342" s="1"/>
      <c r="FDS342" s="1"/>
      <c r="FDT342" s="1"/>
      <c r="FDU342" s="1"/>
      <c r="FDV342" s="1"/>
      <c r="FDW342" s="1"/>
      <c r="FDX342" s="1"/>
      <c r="FDY342" s="1"/>
      <c r="FDZ342" s="1"/>
      <c r="FEA342" s="1"/>
      <c r="FEB342" s="1"/>
      <c r="FEC342" s="1"/>
      <c r="FED342" s="1"/>
      <c r="FEE342" s="1"/>
      <c r="FEF342" s="1"/>
      <c r="FEG342" s="1"/>
      <c r="FEH342" s="1"/>
      <c r="FEI342" s="1"/>
      <c r="FEJ342" s="1"/>
      <c r="FEK342" s="1"/>
      <c r="FEL342" s="1"/>
      <c r="FEM342" s="1"/>
      <c r="FEN342" s="1"/>
      <c r="FEO342" s="1"/>
      <c r="FEP342" s="1"/>
      <c r="FEQ342" s="1"/>
      <c r="FER342" s="1"/>
      <c r="FES342" s="1"/>
      <c r="FET342" s="1"/>
      <c r="FEU342" s="1"/>
      <c r="FEV342" s="1"/>
      <c r="FEW342" s="1"/>
      <c r="FEX342" s="1"/>
      <c r="FEY342" s="1"/>
      <c r="FEZ342" s="1"/>
      <c r="FFA342" s="1"/>
      <c r="FFB342" s="1"/>
      <c r="FFC342" s="1"/>
      <c r="FFD342" s="1"/>
      <c r="FFE342" s="1"/>
      <c r="FFF342" s="1"/>
      <c r="FFG342" s="1"/>
      <c r="FFH342" s="1"/>
      <c r="FFI342" s="1"/>
      <c r="FFJ342" s="1"/>
      <c r="FFK342" s="1"/>
      <c r="FFL342" s="1"/>
      <c r="FFM342" s="1"/>
      <c r="FFN342" s="1"/>
      <c r="FFO342" s="1"/>
      <c r="FFP342" s="1"/>
      <c r="FFQ342" s="1"/>
      <c r="FFR342" s="1"/>
      <c r="FFS342" s="1"/>
      <c r="FFT342" s="1"/>
      <c r="FFU342" s="1"/>
      <c r="FFV342" s="1"/>
      <c r="FFW342" s="1"/>
      <c r="FFX342" s="1"/>
      <c r="FFY342" s="1"/>
      <c r="FFZ342" s="1"/>
      <c r="FGA342" s="1"/>
      <c r="FGB342" s="1"/>
      <c r="FGC342" s="1"/>
      <c r="FGD342" s="1"/>
      <c r="FGE342" s="1"/>
      <c r="FGF342" s="1"/>
      <c r="FGG342" s="1"/>
      <c r="FGH342" s="1"/>
      <c r="FGI342" s="1"/>
      <c r="FGJ342" s="1"/>
      <c r="FGK342" s="1"/>
      <c r="FGL342" s="1"/>
      <c r="FGM342" s="1"/>
      <c r="FGN342" s="1"/>
      <c r="FGO342" s="1"/>
      <c r="FGP342" s="1"/>
      <c r="FGQ342" s="1"/>
      <c r="FGR342" s="1"/>
      <c r="FGS342" s="1"/>
      <c r="FGT342" s="1"/>
      <c r="FGU342" s="1"/>
      <c r="FGV342" s="1"/>
      <c r="FGW342" s="1"/>
      <c r="FGX342" s="1"/>
      <c r="FGY342" s="1"/>
      <c r="FGZ342" s="1"/>
      <c r="FHA342" s="1"/>
      <c r="FHB342" s="1"/>
      <c r="FHC342" s="1"/>
      <c r="FHD342" s="1"/>
      <c r="FHE342" s="1"/>
      <c r="FHF342" s="1"/>
      <c r="FHG342" s="1"/>
      <c r="FHH342" s="1"/>
      <c r="FHI342" s="1"/>
      <c r="FHJ342" s="1"/>
      <c r="FHK342" s="1"/>
      <c r="FHL342" s="1"/>
      <c r="FHM342" s="1"/>
      <c r="FHN342" s="1"/>
      <c r="FHO342" s="1"/>
      <c r="FHP342" s="1"/>
      <c r="FHQ342" s="1"/>
      <c r="FHR342" s="1"/>
      <c r="FHS342" s="1"/>
      <c r="FHT342" s="1"/>
      <c r="FHU342" s="1"/>
      <c r="FHV342" s="1"/>
      <c r="FHW342" s="1"/>
      <c r="FHX342" s="1"/>
      <c r="FHY342" s="1"/>
      <c r="FHZ342" s="1"/>
      <c r="FIA342" s="1"/>
      <c r="FIB342" s="1"/>
      <c r="FIC342" s="1"/>
      <c r="FID342" s="1"/>
      <c r="FIE342" s="1"/>
      <c r="FIF342" s="1"/>
      <c r="FIG342" s="1"/>
      <c r="FIH342" s="1"/>
      <c r="FII342" s="1"/>
      <c r="FIJ342" s="1"/>
      <c r="FIK342" s="1"/>
      <c r="FIL342" s="1"/>
      <c r="FIM342" s="1"/>
      <c r="FIN342" s="1"/>
      <c r="FIO342" s="1"/>
      <c r="FIP342" s="1"/>
      <c r="FIQ342" s="1"/>
      <c r="FIR342" s="1"/>
      <c r="FIS342" s="1"/>
      <c r="FIT342" s="1"/>
      <c r="FIU342" s="1"/>
      <c r="FIV342" s="1"/>
      <c r="FIW342" s="1"/>
      <c r="FIX342" s="1"/>
      <c r="FIY342" s="1"/>
      <c r="FIZ342" s="1"/>
      <c r="FJA342" s="1"/>
      <c r="FJB342" s="1"/>
      <c r="FJC342" s="1"/>
      <c r="FJD342" s="1"/>
      <c r="FJE342" s="1"/>
      <c r="FJF342" s="1"/>
      <c r="FJG342" s="1"/>
      <c r="FJH342" s="1"/>
      <c r="FJI342" s="1"/>
      <c r="FJJ342" s="1"/>
      <c r="FJK342" s="1"/>
      <c r="FJL342" s="1"/>
      <c r="FJM342" s="1"/>
      <c r="FJN342" s="1"/>
      <c r="FJO342" s="1"/>
      <c r="FJP342" s="1"/>
      <c r="FJQ342" s="1"/>
      <c r="FJR342" s="1"/>
      <c r="FJS342" s="1"/>
      <c r="FJT342" s="1"/>
      <c r="FJU342" s="1"/>
      <c r="FJV342" s="1"/>
      <c r="FJW342" s="1"/>
      <c r="FJX342" s="1"/>
      <c r="FJY342" s="1"/>
      <c r="FJZ342" s="1"/>
      <c r="FKA342" s="1"/>
      <c r="FKB342" s="1"/>
      <c r="FKC342" s="1"/>
      <c r="FKD342" s="1"/>
      <c r="FKE342" s="1"/>
      <c r="FKF342" s="1"/>
      <c r="FKG342" s="1"/>
      <c r="FKH342" s="1"/>
      <c r="FKI342" s="1"/>
      <c r="FKJ342" s="1"/>
      <c r="FKK342" s="1"/>
      <c r="FKL342" s="1"/>
      <c r="FKM342" s="1"/>
      <c r="FKN342" s="1"/>
      <c r="FKO342" s="1"/>
      <c r="FKP342" s="1"/>
      <c r="FKQ342" s="1"/>
      <c r="FKR342" s="1"/>
      <c r="FKS342" s="1"/>
      <c r="FKT342" s="1"/>
      <c r="FKU342" s="1"/>
      <c r="FKV342" s="1"/>
      <c r="FKW342" s="1"/>
      <c r="FKX342" s="1"/>
      <c r="FKY342" s="1"/>
      <c r="FKZ342" s="1"/>
      <c r="FLA342" s="1"/>
      <c r="FLB342" s="1"/>
      <c r="FLC342" s="1"/>
      <c r="FLD342" s="1"/>
      <c r="FLE342" s="1"/>
      <c r="FLF342" s="1"/>
      <c r="FLG342" s="1"/>
      <c r="FLH342" s="1"/>
      <c r="FLI342" s="1"/>
      <c r="FLJ342" s="1"/>
      <c r="FLK342" s="1"/>
      <c r="FLL342" s="1"/>
      <c r="FLM342" s="1"/>
      <c r="FLN342" s="1"/>
      <c r="FLO342" s="1"/>
      <c r="FLP342" s="1"/>
      <c r="FLQ342" s="1"/>
      <c r="FLR342" s="1"/>
      <c r="FLS342" s="1"/>
      <c r="FLT342" s="1"/>
      <c r="FLU342" s="1"/>
      <c r="FLV342" s="1"/>
      <c r="FLW342" s="1"/>
      <c r="FLX342" s="1"/>
      <c r="FLY342" s="1"/>
      <c r="FLZ342" s="1"/>
      <c r="FMA342" s="1"/>
      <c r="FMB342" s="1"/>
      <c r="FMC342" s="1"/>
      <c r="FMD342" s="1"/>
      <c r="FME342" s="1"/>
      <c r="FMF342" s="1"/>
      <c r="FMG342" s="1"/>
      <c r="FMH342" s="1"/>
      <c r="FMI342" s="1"/>
      <c r="FMJ342" s="1"/>
      <c r="FMK342" s="1"/>
      <c r="FML342" s="1"/>
      <c r="FMM342" s="1"/>
      <c r="FMN342" s="1"/>
      <c r="FMO342" s="1"/>
      <c r="FMP342" s="1"/>
      <c r="FMQ342" s="1"/>
      <c r="FMR342" s="1"/>
      <c r="FMS342" s="1"/>
      <c r="FMT342" s="1"/>
      <c r="FMU342" s="1"/>
      <c r="FMV342" s="1"/>
      <c r="FMW342" s="1"/>
      <c r="FMX342" s="1"/>
      <c r="FMY342" s="1"/>
      <c r="FMZ342" s="1"/>
      <c r="FNA342" s="1"/>
      <c r="FNB342" s="1"/>
      <c r="FNC342" s="1"/>
      <c r="FND342" s="1"/>
      <c r="FNE342" s="1"/>
      <c r="FNF342" s="1"/>
      <c r="FNG342" s="1"/>
      <c r="FNH342" s="1"/>
      <c r="FNI342" s="1"/>
      <c r="FNJ342" s="1"/>
      <c r="FNK342" s="1"/>
      <c r="FNL342" s="1"/>
      <c r="FNM342" s="1"/>
      <c r="FNN342" s="1"/>
      <c r="FNO342" s="1"/>
      <c r="FNP342" s="1"/>
      <c r="FNQ342" s="1"/>
      <c r="FNR342" s="1"/>
      <c r="FNS342" s="1"/>
      <c r="FNT342" s="1"/>
      <c r="FNU342" s="1"/>
      <c r="FNV342" s="1"/>
      <c r="FNW342" s="1"/>
      <c r="FNX342" s="1"/>
      <c r="FNY342" s="1"/>
      <c r="FNZ342" s="1"/>
      <c r="FOA342" s="1"/>
      <c r="FOB342" s="1"/>
      <c r="FOC342" s="1"/>
      <c r="FOD342" s="1"/>
      <c r="FOE342" s="1"/>
      <c r="FOF342" s="1"/>
      <c r="FOG342" s="1"/>
      <c r="FOH342" s="1"/>
      <c r="FOI342" s="1"/>
      <c r="FOJ342" s="1"/>
      <c r="FOK342" s="1"/>
      <c r="FOL342" s="1"/>
      <c r="FOM342" s="1"/>
      <c r="FON342" s="1"/>
      <c r="FOO342" s="1"/>
      <c r="FOP342" s="1"/>
      <c r="FOQ342" s="1"/>
      <c r="FOR342" s="1"/>
      <c r="FOS342" s="1"/>
      <c r="FOT342" s="1"/>
      <c r="FOU342" s="1"/>
      <c r="FOV342" s="1"/>
      <c r="FOW342" s="1"/>
      <c r="FOX342" s="1"/>
      <c r="FOY342" s="1"/>
      <c r="FOZ342" s="1"/>
      <c r="FPA342" s="1"/>
      <c r="FPB342" s="1"/>
      <c r="FPC342" s="1"/>
      <c r="FPD342" s="1"/>
      <c r="FPE342" s="1"/>
      <c r="FPF342" s="1"/>
      <c r="FPG342" s="1"/>
      <c r="FPH342" s="1"/>
      <c r="FPI342" s="1"/>
      <c r="FPJ342" s="1"/>
      <c r="FPK342" s="1"/>
      <c r="FPL342" s="1"/>
      <c r="FPM342" s="1"/>
      <c r="FPN342" s="1"/>
      <c r="FPO342" s="1"/>
      <c r="FPP342" s="1"/>
      <c r="FPQ342" s="1"/>
      <c r="FPR342" s="1"/>
      <c r="FPS342" s="1"/>
      <c r="FPT342" s="1"/>
      <c r="FPU342" s="1"/>
      <c r="FPV342" s="1"/>
      <c r="FPW342" s="1"/>
      <c r="FPX342" s="1"/>
      <c r="FPY342" s="1"/>
      <c r="FPZ342" s="1"/>
      <c r="FQA342" s="1"/>
      <c r="FQB342" s="1"/>
      <c r="FQC342" s="1"/>
      <c r="FQD342" s="1"/>
      <c r="FQE342" s="1"/>
      <c r="FQF342" s="1"/>
      <c r="FQG342" s="1"/>
      <c r="FQH342" s="1"/>
      <c r="FQI342" s="1"/>
      <c r="FQJ342" s="1"/>
      <c r="FQK342" s="1"/>
      <c r="FQL342" s="1"/>
      <c r="FQM342" s="1"/>
      <c r="FQN342" s="1"/>
      <c r="FQO342" s="1"/>
      <c r="FQP342" s="1"/>
      <c r="FQQ342" s="1"/>
      <c r="FQR342" s="1"/>
      <c r="FQS342" s="1"/>
      <c r="FQT342" s="1"/>
      <c r="FQU342" s="1"/>
      <c r="FQV342" s="1"/>
      <c r="FQW342" s="1"/>
      <c r="FQX342" s="1"/>
      <c r="FQY342" s="1"/>
      <c r="FQZ342" s="1"/>
      <c r="FRA342" s="1"/>
      <c r="FRB342" s="1"/>
      <c r="FRC342" s="1"/>
      <c r="FRD342" s="1"/>
      <c r="FRE342" s="1"/>
      <c r="FRF342" s="1"/>
      <c r="FRG342" s="1"/>
      <c r="FRH342" s="1"/>
      <c r="FRI342" s="1"/>
      <c r="FRJ342" s="1"/>
      <c r="FRK342" s="1"/>
      <c r="FRL342" s="1"/>
      <c r="FRM342" s="1"/>
      <c r="FRN342" s="1"/>
      <c r="FRO342" s="1"/>
      <c r="FRP342" s="1"/>
      <c r="FRQ342" s="1"/>
      <c r="FRR342" s="1"/>
      <c r="FRS342" s="1"/>
      <c r="FRT342" s="1"/>
      <c r="FRU342" s="1"/>
      <c r="FRV342" s="1"/>
      <c r="FRW342" s="1"/>
      <c r="FRX342" s="1"/>
      <c r="FRY342" s="1"/>
      <c r="FRZ342" s="1"/>
      <c r="FSA342" s="1"/>
      <c r="FSB342" s="1"/>
      <c r="FSC342" s="1"/>
      <c r="FSD342" s="1"/>
      <c r="FSE342" s="1"/>
      <c r="FSF342" s="1"/>
      <c r="FSG342" s="1"/>
      <c r="FSH342" s="1"/>
      <c r="FSI342" s="1"/>
      <c r="FSJ342" s="1"/>
      <c r="FSK342" s="1"/>
      <c r="FSL342" s="1"/>
      <c r="FSM342" s="1"/>
      <c r="FSN342" s="1"/>
      <c r="FSO342" s="1"/>
      <c r="FSP342" s="1"/>
      <c r="FSQ342" s="1"/>
      <c r="FSR342" s="1"/>
      <c r="FSS342" s="1"/>
      <c r="FST342" s="1"/>
      <c r="FSU342" s="1"/>
      <c r="FSV342" s="1"/>
      <c r="FSW342" s="1"/>
      <c r="FSX342" s="1"/>
      <c r="FSY342" s="1"/>
      <c r="FSZ342" s="1"/>
      <c r="FTA342" s="1"/>
      <c r="FTB342" s="1"/>
      <c r="FTC342" s="1"/>
      <c r="FTD342" s="1"/>
      <c r="FTE342" s="1"/>
      <c r="FTF342" s="1"/>
      <c r="FTG342" s="1"/>
      <c r="FTH342" s="1"/>
      <c r="FTI342" s="1"/>
      <c r="FTJ342" s="1"/>
      <c r="FTK342" s="1"/>
      <c r="FTL342" s="1"/>
      <c r="FTM342" s="1"/>
      <c r="FTN342" s="1"/>
      <c r="FTO342" s="1"/>
      <c r="FTP342" s="1"/>
      <c r="FTQ342" s="1"/>
      <c r="FTR342" s="1"/>
      <c r="FTS342" s="1"/>
      <c r="FTT342" s="1"/>
      <c r="FTU342" s="1"/>
      <c r="FTV342" s="1"/>
      <c r="FTW342" s="1"/>
      <c r="FTX342" s="1"/>
      <c r="FTY342" s="1"/>
      <c r="FTZ342" s="1"/>
      <c r="FUA342" s="1"/>
      <c r="FUB342" s="1"/>
      <c r="FUC342" s="1"/>
      <c r="FUD342" s="1"/>
      <c r="FUE342" s="1"/>
      <c r="FUF342" s="1"/>
      <c r="FUG342" s="1"/>
      <c r="FUH342" s="1"/>
      <c r="FUI342" s="1"/>
      <c r="FUJ342" s="1"/>
      <c r="FUK342" s="1"/>
      <c r="FUL342" s="1"/>
      <c r="FUM342" s="1"/>
      <c r="FUN342" s="1"/>
      <c r="FUO342" s="1"/>
      <c r="FUP342" s="1"/>
      <c r="FUQ342" s="1"/>
      <c r="FUR342" s="1"/>
      <c r="FUS342" s="1"/>
      <c r="FUT342" s="1"/>
      <c r="FUU342" s="1"/>
      <c r="FUV342" s="1"/>
      <c r="FUW342" s="1"/>
      <c r="FUX342" s="1"/>
      <c r="FUY342" s="1"/>
      <c r="FUZ342" s="1"/>
      <c r="FVA342" s="1"/>
      <c r="FVB342" s="1"/>
      <c r="FVC342" s="1"/>
      <c r="FVD342" s="1"/>
      <c r="FVE342" s="1"/>
      <c r="FVF342" s="1"/>
      <c r="FVG342" s="1"/>
      <c r="FVH342" s="1"/>
      <c r="FVI342" s="1"/>
      <c r="FVJ342" s="1"/>
      <c r="FVK342" s="1"/>
      <c r="FVL342" s="1"/>
      <c r="FVM342" s="1"/>
      <c r="FVN342" s="1"/>
      <c r="FVO342" s="1"/>
      <c r="FVP342" s="1"/>
      <c r="FVQ342" s="1"/>
      <c r="FVR342" s="1"/>
      <c r="FVS342" s="1"/>
      <c r="FVT342" s="1"/>
      <c r="FVU342" s="1"/>
      <c r="FVV342" s="1"/>
      <c r="FVW342" s="1"/>
      <c r="FVX342" s="1"/>
      <c r="FVY342" s="1"/>
      <c r="FVZ342" s="1"/>
      <c r="FWA342" s="1"/>
      <c r="FWB342" s="1"/>
      <c r="FWC342" s="1"/>
      <c r="FWD342" s="1"/>
      <c r="FWE342" s="1"/>
      <c r="FWF342" s="1"/>
      <c r="FWG342" s="1"/>
      <c r="FWH342" s="1"/>
      <c r="FWI342" s="1"/>
      <c r="FWJ342" s="1"/>
      <c r="FWK342" s="1"/>
      <c r="FWL342" s="1"/>
      <c r="FWM342" s="1"/>
      <c r="FWN342" s="1"/>
      <c r="FWO342" s="1"/>
      <c r="FWP342" s="1"/>
      <c r="FWQ342" s="1"/>
      <c r="FWR342" s="1"/>
      <c r="FWS342" s="1"/>
      <c r="FWT342" s="1"/>
      <c r="FWU342" s="1"/>
      <c r="FWV342" s="1"/>
      <c r="FWW342" s="1"/>
      <c r="FWX342" s="1"/>
      <c r="FWY342" s="1"/>
      <c r="FWZ342" s="1"/>
      <c r="FXA342" s="1"/>
      <c r="FXB342" s="1"/>
      <c r="FXC342" s="1"/>
      <c r="FXD342" s="1"/>
      <c r="FXE342" s="1"/>
      <c r="FXF342" s="1"/>
      <c r="FXG342" s="1"/>
      <c r="FXH342" s="1"/>
      <c r="FXI342" s="1"/>
      <c r="FXJ342" s="1"/>
      <c r="FXK342" s="1"/>
      <c r="FXL342" s="1"/>
      <c r="FXM342" s="1"/>
      <c r="FXN342" s="1"/>
      <c r="FXO342" s="1"/>
      <c r="FXP342" s="1"/>
      <c r="FXQ342" s="1"/>
      <c r="FXR342" s="1"/>
      <c r="FXS342" s="1"/>
      <c r="FXT342" s="1"/>
      <c r="FXU342" s="1"/>
      <c r="FXV342" s="1"/>
      <c r="FXW342" s="1"/>
      <c r="FXX342" s="1"/>
      <c r="FXY342" s="1"/>
      <c r="FXZ342" s="1"/>
      <c r="FYA342" s="1"/>
      <c r="FYB342" s="1"/>
      <c r="FYC342" s="1"/>
      <c r="FYD342" s="1"/>
      <c r="FYE342" s="1"/>
      <c r="FYF342" s="1"/>
      <c r="FYG342" s="1"/>
      <c r="FYH342" s="1"/>
      <c r="FYI342" s="1"/>
      <c r="FYJ342" s="1"/>
      <c r="FYK342" s="1"/>
      <c r="FYL342" s="1"/>
      <c r="FYM342" s="1"/>
      <c r="FYN342" s="1"/>
      <c r="FYO342" s="1"/>
      <c r="FYP342" s="1"/>
      <c r="FYQ342" s="1"/>
      <c r="FYR342" s="1"/>
      <c r="FYS342" s="1"/>
      <c r="FYT342" s="1"/>
      <c r="FYU342" s="1"/>
      <c r="FYV342" s="1"/>
      <c r="FYW342" s="1"/>
      <c r="FYX342" s="1"/>
      <c r="FYY342" s="1"/>
      <c r="FYZ342" s="1"/>
      <c r="FZA342" s="1"/>
      <c r="FZB342" s="1"/>
      <c r="FZC342" s="1"/>
      <c r="FZD342" s="1"/>
      <c r="FZE342" s="1"/>
      <c r="FZF342" s="1"/>
      <c r="FZG342" s="1"/>
      <c r="FZH342" s="1"/>
      <c r="FZI342" s="1"/>
      <c r="FZJ342" s="1"/>
      <c r="FZK342" s="1"/>
      <c r="FZL342" s="1"/>
      <c r="FZM342" s="1"/>
      <c r="FZN342" s="1"/>
      <c r="FZO342" s="1"/>
      <c r="FZP342" s="1"/>
      <c r="FZQ342" s="1"/>
      <c r="FZR342" s="1"/>
      <c r="FZS342" s="1"/>
      <c r="FZT342" s="1"/>
      <c r="FZU342" s="1"/>
      <c r="FZV342" s="1"/>
      <c r="FZW342" s="1"/>
      <c r="FZX342" s="1"/>
      <c r="FZY342" s="1"/>
      <c r="FZZ342" s="1"/>
      <c r="GAA342" s="1"/>
      <c r="GAB342" s="1"/>
      <c r="GAC342" s="1"/>
      <c r="GAD342" s="1"/>
      <c r="GAE342" s="1"/>
      <c r="GAF342" s="1"/>
      <c r="GAG342" s="1"/>
      <c r="GAH342" s="1"/>
      <c r="GAI342" s="1"/>
      <c r="GAJ342" s="1"/>
      <c r="GAK342" s="1"/>
      <c r="GAL342" s="1"/>
      <c r="GAM342" s="1"/>
      <c r="GAN342" s="1"/>
      <c r="GAO342" s="1"/>
      <c r="GAP342" s="1"/>
      <c r="GAQ342" s="1"/>
      <c r="GAR342" s="1"/>
      <c r="GAS342" s="1"/>
      <c r="GAT342" s="1"/>
      <c r="GAU342" s="1"/>
      <c r="GAV342" s="1"/>
      <c r="GAW342" s="1"/>
      <c r="GAX342" s="1"/>
      <c r="GAY342" s="1"/>
      <c r="GAZ342" s="1"/>
      <c r="GBA342" s="1"/>
      <c r="GBB342" s="1"/>
      <c r="GBC342" s="1"/>
      <c r="GBD342" s="1"/>
      <c r="GBE342" s="1"/>
      <c r="GBF342" s="1"/>
      <c r="GBG342" s="1"/>
      <c r="GBH342" s="1"/>
      <c r="GBI342" s="1"/>
      <c r="GBJ342" s="1"/>
      <c r="GBK342" s="1"/>
      <c r="GBL342" s="1"/>
      <c r="GBM342" s="1"/>
      <c r="GBN342" s="1"/>
      <c r="GBO342" s="1"/>
      <c r="GBP342" s="1"/>
      <c r="GBQ342" s="1"/>
      <c r="GBR342" s="1"/>
      <c r="GBS342" s="1"/>
      <c r="GBT342" s="1"/>
      <c r="GBU342" s="1"/>
      <c r="GBV342" s="1"/>
      <c r="GBW342" s="1"/>
      <c r="GBX342" s="1"/>
      <c r="GBY342" s="1"/>
      <c r="GBZ342" s="1"/>
      <c r="GCA342" s="1"/>
      <c r="GCB342" s="1"/>
      <c r="GCC342" s="1"/>
      <c r="GCD342" s="1"/>
      <c r="GCE342" s="1"/>
      <c r="GCF342" s="1"/>
      <c r="GCG342" s="1"/>
      <c r="GCH342" s="1"/>
      <c r="GCI342" s="1"/>
      <c r="GCJ342" s="1"/>
      <c r="GCK342" s="1"/>
      <c r="GCL342" s="1"/>
      <c r="GCM342" s="1"/>
      <c r="GCN342" s="1"/>
      <c r="GCO342" s="1"/>
      <c r="GCP342" s="1"/>
      <c r="GCQ342" s="1"/>
      <c r="GCR342" s="1"/>
      <c r="GCS342" s="1"/>
      <c r="GCT342" s="1"/>
      <c r="GCU342" s="1"/>
      <c r="GCV342" s="1"/>
      <c r="GCW342" s="1"/>
      <c r="GCX342" s="1"/>
      <c r="GCY342" s="1"/>
      <c r="GCZ342" s="1"/>
      <c r="GDA342" s="1"/>
      <c r="GDB342" s="1"/>
      <c r="GDC342" s="1"/>
      <c r="GDD342" s="1"/>
      <c r="GDE342" s="1"/>
      <c r="GDF342" s="1"/>
      <c r="GDG342" s="1"/>
      <c r="GDH342" s="1"/>
      <c r="GDI342" s="1"/>
      <c r="GDJ342" s="1"/>
      <c r="GDK342" s="1"/>
      <c r="GDL342" s="1"/>
      <c r="GDM342" s="1"/>
      <c r="GDN342" s="1"/>
      <c r="GDO342" s="1"/>
      <c r="GDP342" s="1"/>
      <c r="GDQ342" s="1"/>
      <c r="GDR342" s="1"/>
      <c r="GDS342" s="1"/>
      <c r="GDT342" s="1"/>
      <c r="GDU342" s="1"/>
      <c r="GDV342" s="1"/>
      <c r="GDW342" s="1"/>
      <c r="GDX342" s="1"/>
      <c r="GDY342" s="1"/>
      <c r="GDZ342" s="1"/>
      <c r="GEA342" s="1"/>
      <c r="GEB342" s="1"/>
      <c r="GEC342" s="1"/>
      <c r="GED342" s="1"/>
      <c r="GEE342" s="1"/>
      <c r="GEF342" s="1"/>
      <c r="GEG342" s="1"/>
      <c r="GEH342" s="1"/>
      <c r="GEI342" s="1"/>
      <c r="GEJ342" s="1"/>
      <c r="GEK342" s="1"/>
      <c r="GEL342" s="1"/>
      <c r="GEM342" s="1"/>
      <c r="GEN342" s="1"/>
      <c r="GEO342" s="1"/>
      <c r="GEP342" s="1"/>
      <c r="GEQ342" s="1"/>
      <c r="GER342" s="1"/>
      <c r="GES342" s="1"/>
      <c r="GET342" s="1"/>
      <c r="GEU342" s="1"/>
      <c r="GEV342" s="1"/>
      <c r="GEW342" s="1"/>
      <c r="GEX342" s="1"/>
      <c r="GEY342" s="1"/>
      <c r="GEZ342" s="1"/>
      <c r="GFA342" s="1"/>
      <c r="GFB342" s="1"/>
      <c r="GFC342" s="1"/>
      <c r="GFD342" s="1"/>
      <c r="GFE342" s="1"/>
      <c r="GFF342" s="1"/>
      <c r="GFG342" s="1"/>
      <c r="GFH342" s="1"/>
      <c r="GFI342" s="1"/>
      <c r="GFJ342" s="1"/>
      <c r="GFK342" s="1"/>
      <c r="GFL342" s="1"/>
      <c r="GFM342" s="1"/>
      <c r="GFN342" s="1"/>
      <c r="GFO342" s="1"/>
      <c r="GFP342" s="1"/>
      <c r="GFQ342" s="1"/>
      <c r="GFR342" s="1"/>
      <c r="GFS342" s="1"/>
      <c r="GFT342" s="1"/>
      <c r="GFU342" s="1"/>
      <c r="GFV342" s="1"/>
      <c r="GFW342" s="1"/>
      <c r="GFX342" s="1"/>
      <c r="GFY342" s="1"/>
      <c r="GFZ342" s="1"/>
      <c r="GGA342" s="1"/>
      <c r="GGB342" s="1"/>
      <c r="GGC342" s="1"/>
      <c r="GGD342" s="1"/>
      <c r="GGE342" s="1"/>
      <c r="GGF342" s="1"/>
      <c r="GGG342" s="1"/>
      <c r="GGH342" s="1"/>
      <c r="GGI342" s="1"/>
      <c r="GGJ342" s="1"/>
      <c r="GGK342" s="1"/>
      <c r="GGL342" s="1"/>
      <c r="GGM342" s="1"/>
      <c r="GGN342" s="1"/>
      <c r="GGO342" s="1"/>
      <c r="GGP342" s="1"/>
      <c r="GGQ342" s="1"/>
      <c r="GGR342" s="1"/>
      <c r="GGS342" s="1"/>
      <c r="GGT342" s="1"/>
      <c r="GGU342" s="1"/>
      <c r="GGV342" s="1"/>
      <c r="GGW342" s="1"/>
      <c r="GGX342" s="1"/>
      <c r="GGY342" s="1"/>
      <c r="GGZ342" s="1"/>
      <c r="GHA342" s="1"/>
      <c r="GHB342" s="1"/>
      <c r="GHC342" s="1"/>
      <c r="GHD342" s="1"/>
      <c r="GHE342" s="1"/>
      <c r="GHF342" s="1"/>
      <c r="GHG342" s="1"/>
      <c r="GHH342" s="1"/>
      <c r="GHI342" s="1"/>
      <c r="GHJ342" s="1"/>
      <c r="GHK342" s="1"/>
      <c r="GHL342" s="1"/>
      <c r="GHM342" s="1"/>
      <c r="GHN342" s="1"/>
      <c r="GHO342" s="1"/>
      <c r="GHP342" s="1"/>
      <c r="GHQ342" s="1"/>
      <c r="GHR342" s="1"/>
      <c r="GHS342" s="1"/>
      <c r="GHT342" s="1"/>
      <c r="GHU342" s="1"/>
      <c r="GHV342" s="1"/>
      <c r="GHW342" s="1"/>
      <c r="GHX342" s="1"/>
      <c r="GHY342" s="1"/>
      <c r="GHZ342" s="1"/>
      <c r="GIA342" s="1"/>
      <c r="GIB342" s="1"/>
      <c r="GIC342" s="1"/>
      <c r="GID342" s="1"/>
      <c r="GIE342" s="1"/>
      <c r="GIF342" s="1"/>
      <c r="GIG342" s="1"/>
      <c r="GIH342" s="1"/>
      <c r="GII342" s="1"/>
      <c r="GIJ342" s="1"/>
      <c r="GIK342" s="1"/>
      <c r="GIL342" s="1"/>
      <c r="GIM342" s="1"/>
      <c r="GIN342" s="1"/>
      <c r="GIO342" s="1"/>
      <c r="GIP342" s="1"/>
      <c r="GIQ342" s="1"/>
      <c r="GIR342" s="1"/>
      <c r="GIS342" s="1"/>
      <c r="GIT342" s="1"/>
      <c r="GIU342" s="1"/>
      <c r="GIV342" s="1"/>
      <c r="GIW342" s="1"/>
      <c r="GIX342" s="1"/>
      <c r="GIY342" s="1"/>
      <c r="GIZ342" s="1"/>
      <c r="GJA342" s="1"/>
      <c r="GJB342" s="1"/>
      <c r="GJC342" s="1"/>
      <c r="GJD342" s="1"/>
      <c r="GJE342" s="1"/>
      <c r="GJF342" s="1"/>
      <c r="GJG342" s="1"/>
      <c r="GJH342" s="1"/>
      <c r="GJI342" s="1"/>
      <c r="GJJ342" s="1"/>
      <c r="GJK342" s="1"/>
      <c r="GJL342" s="1"/>
      <c r="GJM342" s="1"/>
      <c r="GJN342" s="1"/>
      <c r="GJO342" s="1"/>
      <c r="GJP342" s="1"/>
      <c r="GJQ342" s="1"/>
      <c r="GJR342" s="1"/>
      <c r="GJS342" s="1"/>
      <c r="GJT342" s="1"/>
      <c r="GJU342" s="1"/>
      <c r="GJV342" s="1"/>
      <c r="GJW342" s="1"/>
      <c r="GJX342" s="1"/>
      <c r="GJY342" s="1"/>
      <c r="GJZ342" s="1"/>
      <c r="GKA342" s="1"/>
      <c r="GKB342" s="1"/>
      <c r="GKC342" s="1"/>
      <c r="GKD342" s="1"/>
      <c r="GKE342" s="1"/>
      <c r="GKF342" s="1"/>
      <c r="GKG342" s="1"/>
      <c r="GKH342" s="1"/>
      <c r="GKI342" s="1"/>
      <c r="GKJ342" s="1"/>
      <c r="GKK342" s="1"/>
      <c r="GKL342" s="1"/>
      <c r="GKM342" s="1"/>
      <c r="GKN342" s="1"/>
      <c r="GKO342" s="1"/>
      <c r="GKP342" s="1"/>
      <c r="GKQ342" s="1"/>
      <c r="GKR342" s="1"/>
      <c r="GKS342" s="1"/>
      <c r="GKT342" s="1"/>
      <c r="GKU342" s="1"/>
      <c r="GKV342" s="1"/>
      <c r="GKW342" s="1"/>
      <c r="GKX342" s="1"/>
      <c r="GKY342" s="1"/>
      <c r="GKZ342" s="1"/>
      <c r="GLA342" s="1"/>
      <c r="GLB342" s="1"/>
      <c r="GLC342" s="1"/>
      <c r="GLD342" s="1"/>
      <c r="GLE342" s="1"/>
      <c r="GLF342" s="1"/>
      <c r="GLG342" s="1"/>
      <c r="GLH342" s="1"/>
      <c r="GLI342" s="1"/>
      <c r="GLJ342" s="1"/>
      <c r="GLK342" s="1"/>
      <c r="GLL342" s="1"/>
      <c r="GLM342" s="1"/>
      <c r="GLN342" s="1"/>
      <c r="GLO342" s="1"/>
      <c r="GLP342" s="1"/>
      <c r="GLQ342" s="1"/>
      <c r="GLR342" s="1"/>
      <c r="GLS342" s="1"/>
      <c r="GLT342" s="1"/>
      <c r="GLU342" s="1"/>
      <c r="GLV342" s="1"/>
      <c r="GLW342" s="1"/>
      <c r="GLX342" s="1"/>
      <c r="GLY342" s="1"/>
      <c r="GLZ342" s="1"/>
      <c r="GMA342" s="1"/>
      <c r="GMB342" s="1"/>
      <c r="GMC342" s="1"/>
      <c r="GMD342" s="1"/>
      <c r="GME342" s="1"/>
      <c r="GMF342" s="1"/>
      <c r="GMG342" s="1"/>
      <c r="GMH342" s="1"/>
      <c r="GMI342" s="1"/>
      <c r="GMJ342" s="1"/>
      <c r="GMK342" s="1"/>
      <c r="GML342" s="1"/>
      <c r="GMM342" s="1"/>
      <c r="GMN342" s="1"/>
      <c r="GMO342" s="1"/>
      <c r="GMP342" s="1"/>
      <c r="GMQ342" s="1"/>
      <c r="GMR342" s="1"/>
      <c r="GMS342" s="1"/>
      <c r="GMT342" s="1"/>
      <c r="GMU342" s="1"/>
      <c r="GMV342" s="1"/>
      <c r="GMW342" s="1"/>
      <c r="GMX342" s="1"/>
      <c r="GMY342" s="1"/>
      <c r="GMZ342" s="1"/>
      <c r="GNA342" s="1"/>
      <c r="GNB342" s="1"/>
      <c r="GNC342" s="1"/>
      <c r="GND342" s="1"/>
      <c r="GNE342" s="1"/>
      <c r="GNF342" s="1"/>
      <c r="GNG342" s="1"/>
      <c r="GNH342" s="1"/>
      <c r="GNI342" s="1"/>
      <c r="GNJ342" s="1"/>
      <c r="GNK342" s="1"/>
      <c r="GNL342" s="1"/>
      <c r="GNM342" s="1"/>
      <c r="GNN342" s="1"/>
      <c r="GNO342" s="1"/>
      <c r="GNP342" s="1"/>
      <c r="GNQ342" s="1"/>
      <c r="GNR342" s="1"/>
      <c r="GNS342" s="1"/>
      <c r="GNT342" s="1"/>
      <c r="GNU342" s="1"/>
      <c r="GNV342" s="1"/>
      <c r="GNW342" s="1"/>
      <c r="GNX342" s="1"/>
      <c r="GNY342" s="1"/>
      <c r="GNZ342" s="1"/>
      <c r="GOA342" s="1"/>
      <c r="GOB342" s="1"/>
      <c r="GOC342" s="1"/>
      <c r="GOD342" s="1"/>
      <c r="GOE342" s="1"/>
      <c r="GOF342" s="1"/>
      <c r="GOG342" s="1"/>
      <c r="GOH342" s="1"/>
      <c r="GOI342" s="1"/>
      <c r="GOJ342" s="1"/>
      <c r="GOK342" s="1"/>
      <c r="GOL342" s="1"/>
      <c r="GOM342" s="1"/>
      <c r="GON342" s="1"/>
      <c r="GOO342" s="1"/>
      <c r="GOP342" s="1"/>
      <c r="GOQ342" s="1"/>
      <c r="GOR342" s="1"/>
      <c r="GOS342" s="1"/>
      <c r="GOT342" s="1"/>
      <c r="GOU342" s="1"/>
      <c r="GOV342" s="1"/>
      <c r="GOW342" s="1"/>
      <c r="GOX342" s="1"/>
      <c r="GOY342" s="1"/>
      <c r="GOZ342" s="1"/>
      <c r="GPA342" s="1"/>
      <c r="GPB342" s="1"/>
      <c r="GPC342" s="1"/>
      <c r="GPD342" s="1"/>
      <c r="GPE342" s="1"/>
      <c r="GPF342" s="1"/>
      <c r="GPG342" s="1"/>
      <c r="GPH342" s="1"/>
      <c r="GPI342" s="1"/>
      <c r="GPJ342" s="1"/>
      <c r="GPK342" s="1"/>
      <c r="GPL342" s="1"/>
      <c r="GPM342" s="1"/>
      <c r="GPN342" s="1"/>
      <c r="GPO342" s="1"/>
      <c r="GPP342" s="1"/>
      <c r="GPQ342" s="1"/>
      <c r="GPR342" s="1"/>
      <c r="GPS342" s="1"/>
      <c r="GPT342" s="1"/>
      <c r="GPU342" s="1"/>
      <c r="GPV342" s="1"/>
      <c r="GPW342" s="1"/>
      <c r="GPX342" s="1"/>
      <c r="GPY342" s="1"/>
      <c r="GPZ342" s="1"/>
      <c r="GQA342" s="1"/>
      <c r="GQB342" s="1"/>
      <c r="GQC342" s="1"/>
      <c r="GQD342" s="1"/>
      <c r="GQE342" s="1"/>
      <c r="GQF342" s="1"/>
      <c r="GQG342" s="1"/>
      <c r="GQH342" s="1"/>
      <c r="GQI342" s="1"/>
      <c r="GQJ342" s="1"/>
      <c r="GQK342" s="1"/>
      <c r="GQL342" s="1"/>
      <c r="GQM342" s="1"/>
      <c r="GQN342" s="1"/>
      <c r="GQO342" s="1"/>
      <c r="GQP342" s="1"/>
      <c r="GQQ342" s="1"/>
      <c r="GQR342" s="1"/>
      <c r="GQS342" s="1"/>
      <c r="GQT342" s="1"/>
      <c r="GQU342" s="1"/>
      <c r="GQV342" s="1"/>
      <c r="GQW342" s="1"/>
      <c r="GQX342" s="1"/>
      <c r="GQY342" s="1"/>
      <c r="GQZ342" s="1"/>
      <c r="GRA342" s="1"/>
      <c r="GRB342" s="1"/>
      <c r="GRC342" s="1"/>
      <c r="GRD342" s="1"/>
      <c r="GRE342" s="1"/>
      <c r="GRF342" s="1"/>
      <c r="GRG342" s="1"/>
      <c r="GRH342" s="1"/>
      <c r="GRI342" s="1"/>
      <c r="GRJ342" s="1"/>
      <c r="GRK342" s="1"/>
      <c r="GRL342" s="1"/>
      <c r="GRM342" s="1"/>
      <c r="GRN342" s="1"/>
      <c r="GRO342" s="1"/>
      <c r="GRP342" s="1"/>
      <c r="GRQ342" s="1"/>
      <c r="GRR342" s="1"/>
      <c r="GRS342" s="1"/>
      <c r="GRT342" s="1"/>
      <c r="GRU342" s="1"/>
      <c r="GRV342" s="1"/>
      <c r="GRW342" s="1"/>
      <c r="GRX342" s="1"/>
      <c r="GRY342" s="1"/>
      <c r="GRZ342" s="1"/>
      <c r="GSA342" s="1"/>
      <c r="GSB342" s="1"/>
      <c r="GSC342" s="1"/>
      <c r="GSD342" s="1"/>
      <c r="GSE342" s="1"/>
      <c r="GSF342" s="1"/>
      <c r="GSG342" s="1"/>
      <c r="GSH342" s="1"/>
      <c r="GSI342" s="1"/>
      <c r="GSJ342" s="1"/>
      <c r="GSK342" s="1"/>
      <c r="GSL342" s="1"/>
      <c r="GSM342" s="1"/>
      <c r="GSN342" s="1"/>
      <c r="GSO342" s="1"/>
      <c r="GSP342" s="1"/>
      <c r="GSQ342" s="1"/>
      <c r="GSR342" s="1"/>
      <c r="GSS342" s="1"/>
      <c r="GST342" s="1"/>
      <c r="GSU342" s="1"/>
      <c r="GSV342" s="1"/>
      <c r="GSW342" s="1"/>
      <c r="GSX342" s="1"/>
      <c r="GSY342" s="1"/>
      <c r="GSZ342" s="1"/>
      <c r="GTA342" s="1"/>
      <c r="GTB342" s="1"/>
      <c r="GTC342" s="1"/>
      <c r="GTD342" s="1"/>
      <c r="GTE342" s="1"/>
      <c r="GTF342" s="1"/>
      <c r="GTG342" s="1"/>
      <c r="GTH342" s="1"/>
      <c r="GTI342" s="1"/>
      <c r="GTJ342" s="1"/>
      <c r="GTK342" s="1"/>
      <c r="GTL342" s="1"/>
      <c r="GTM342" s="1"/>
      <c r="GTN342" s="1"/>
      <c r="GTO342" s="1"/>
      <c r="GTP342" s="1"/>
      <c r="GTQ342" s="1"/>
      <c r="GTR342" s="1"/>
      <c r="GTS342" s="1"/>
      <c r="GTT342" s="1"/>
      <c r="GTU342" s="1"/>
      <c r="GTV342" s="1"/>
      <c r="GTW342" s="1"/>
      <c r="GTX342" s="1"/>
      <c r="GTY342" s="1"/>
      <c r="GTZ342" s="1"/>
      <c r="GUA342" s="1"/>
      <c r="GUB342" s="1"/>
      <c r="GUC342" s="1"/>
      <c r="GUD342" s="1"/>
      <c r="GUE342" s="1"/>
      <c r="GUF342" s="1"/>
      <c r="GUG342" s="1"/>
      <c r="GUH342" s="1"/>
      <c r="GUI342" s="1"/>
      <c r="GUJ342" s="1"/>
      <c r="GUK342" s="1"/>
      <c r="GUL342" s="1"/>
      <c r="GUM342" s="1"/>
      <c r="GUN342" s="1"/>
      <c r="GUO342" s="1"/>
      <c r="GUP342" s="1"/>
      <c r="GUQ342" s="1"/>
      <c r="GUR342" s="1"/>
      <c r="GUS342" s="1"/>
      <c r="GUT342" s="1"/>
      <c r="GUU342" s="1"/>
      <c r="GUV342" s="1"/>
      <c r="GUW342" s="1"/>
      <c r="GUX342" s="1"/>
      <c r="GUY342" s="1"/>
      <c r="GUZ342" s="1"/>
      <c r="GVA342" s="1"/>
      <c r="GVB342" s="1"/>
      <c r="GVC342" s="1"/>
      <c r="GVD342" s="1"/>
      <c r="GVE342" s="1"/>
      <c r="GVF342" s="1"/>
      <c r="GVG342" s="1"/>
      <c r="GVH342" s="1"/>
      <c r="GVI342" s="1"/>
      <c r="GVJ342" s="1"/>
      <c r="GVK342" s="1"/>
      <c r="GVL342" s="1"/>
      <c r="GVM342" s="1"/>
      <c r="GVN342" s="1"/>
      <c r="GVO342" s="1"/>
      <c r="GVP342" s="1"/>
      <c r="GVQ342" s="1"/>
      <c r="GVR342" s="1"/>
      <c r="GVS342" s="1"/>
      <c r="GVT342" s="1"/>
      <c r="GVU342" s="1"/>
      <c r="GVV342" s="1"/>
      <c r="GVW342" s="1"/>
      <c r="GVX342" s="1"/>
      <c r="GVY342" s="1"/>
      <c r="GVZ342" s="1"/>
      <c r="GWA342" s="1"/>
      <c r="GWB342" s="1"/>
      <c r="GWC342" s="1"/>
      <c r="GWD342" s="1"/>
      <c r="GWE342" s="1"/>
      <c r="GWF342" s="1"/>
      <c r="GWG342" s="1"/>
      <c r="GWH342" s="1"/>
      <c r="GWI342" s="1"/>
      <c r="GWJ342" s="1"/>
      <c r="GWK342" s="1"/>
      <c r="GWL342" s="1"/>
      <c r="GWM342" s="1"/>
      <c r="GWN342" s="1"/>
      <c r="GWO342" s="1"/>
      <c r="GWP342" s="1"/>
      <c r="GWQ342" s="1"/>
      <c r="GWR342" s="1"/>
      <c r="GWS342" s="1"/>
      <c r="GWT342" s="1"/>
      <c r="GWU342" s="1"/>
      <c r="GWV342" s="1"/>
      <c r="GWW342" s="1"/>
      <c r="GWX342" s="1"/>
      <c r="GWY342" s="1"/>
      <c r="GWZ342" s="1"/>
      <c r="GXA342" s="1"/>
      <c r="GXB342" s="1"/>
      <c r="GXC342" s="1"/>
      <c r="GXD342" s="1"/>
      <c r="GXE342" s="1"/>
      <c r="GXF342" s="1"/>
      <c r="GXG342" s="1"/>
      <c r="GXH342" s="1"/>
      <c r="GXI342" s="1"/>
      <c r="GXJ342" s="1"/>
      <c r="GXK342" s="1"/>
      <c r="GXL342" s="1"/>
      <c r="GXM342" s="1"/>
      <c r="GXN342" s="1"/>
      <c r="GXO342" s="1"/>
      <c r="GXP342" s="1"/>
      <c r="GXQ342" s="1"/>
      <c r="GXR342" s="1"/>
      <c r="GXS342" s="1"/>
      <c r="GXT342" s="1"/>
      <c r="GXU342" s="1"/>
      <c r="GXV342" s="1"/>
      <c r="GXW342" s="1"/>
      <c r="GXX342" s="1"/>
      <c r="GXY342" s="1"/>
      <c r="GXZ342" s="1"/>
      <c r="GYA342" s="1"/>
      <c r="GYB342" s="1"/>
      <c r="GYC342" s="1"/>
      <c r="GYD342" s="1"/>
      <c r="GYE342" s="1"/>
      <c r="GYF342" s="1"/>
      <c r="GYG342" s="1"/>
      <c r="GYH342" s="1"/>
      <c r="GYI342" s="1"/>
      <c r="GYJ342" s="1"/>
      <c r="GYK342" s="1"/>
      <c r="GYL342" s="1"/>
      <c r="GYM342" s="1"/>
      <c r="GYN342" s="1"/>
      <c r="GYO342" s="1"/>
      <c r="GYP342" s="1"/>
      <c r="GYQ342" s="1"/>
      <c r="GYR342" s="1"/>
      <c r="GYS342" s="1"/>
      <c r="GYT342" s="1"/>
      <c r="GYU342" s="1"/>
      <c r="GYV342" s="1"/>
      <c r="GYW342" s="1"/>
      <c r="GYX342" s="1"/>
      <c r="GYY342" s="1"/>
      <c r="GYZ342" s="1"/>
      <c r="GZA342" s="1"/>
      <c r="GZB342" s="1"/>
      <c r="GZC342" s="1"/>
      <c r="GZD342" s="1"/>
      <c r="GZE342" s="1"/>
      <c r="GZF342" s="1"/>
      <c r="GZG342" s="1"/>
      <c r="GZH342" s="1"/>
      <c r="GZI342" s="1"/>
      <c r="GZJ342" s="1"/>
      <c r="GZK342" s="1"/>
      <c r="GZL342" s="1"/>
      <c r="GZM342" s="1"/>
      <c r="GZN342" s="1"/>
      <c r="GZO342" s="1"/>
      <c r="GZP342" s="1"/>
      <c r="GZQ342" s="1"/>
      <c r="GZR342" s="1"/>
      <c r="GZS342" s="1"/>
      <c r="GZT342" s="1"/>
      <c r="GZU342" s="1"/>
      <c r="GZV342" s="1"/>
      <c r="GZW342" s="1"/>
      <c r="GZX342" s="1"/>
      <c r="GZY342" s="1"/>
      <c r="GZZ342" s="1"/>
      <c r="HAA342" s="1"/>
      <c r="HAB342" s="1"/>
      <c r="HAC342" s="1"/>
      <c r="HAD342" s="1"/>
      <c r="HAE342" s="1"/>
      <c r="HAF342" s="1"/>
      <c r="HAG342" s="1"/>
      <c r="HAH342" s="1"/>
      <c r="HAI342" s="1"/>
      <c r="HAJ342" s="1"/>
      <c r="HAK342" s="1"/>
      <c r="HAL342" s="1"/>
      <c r="HAM342" s="1"/>
      <c r="HAN342" s="1"/>
      <c r="HAO342" s="1"/>
      <c r="HAP342" s="1"/>
      <c r="HAQ342" s="1"/>
      <c r="HAR342" s="1"/>
      <c r="HAS342" s="1"/>
      <c r="HAT342" s="1"/>
      <c r="HAU342" s="1"/>
      <c r="HAV342" s="1"/>
      <c r="HAW342" s="1"/>
      <c r="HAX342" s="1"/>
      <c r="HAY342" s="1"/>
      <c r="HAZ342" s="1"/>
      <c r="HBA342" s="1"/>
      <c r="HBB342" s="1"/>
      <c r="HBC342" s="1"/>
      <c r="HBD342" s="1"/>
      <c r="HBE342" s="1"/>
      <c r="HBF342" s="1"/>
      <c r="HBG342" s="1"/>
      <c r="HBH342" s="1"/>
      <c r="HBI342" s="1"/>
      <c r="HBJ342" s="1"/>
      <c r="HBK342" s="1"/>
      <c r="HBL342" s="1"/>
      <c r="HBM342" s="1"/>
      <c r="HBN342" s="1"/>
      <c r="HBO342" s="1"/>
      <c r="HBP342" s="1"/>
      <c r="HBQ342" s="1"/>
      <c r="HBR342" s="1"/>
      <c r="HBS342" s="1"/>
      <c r="HBT342" s="1"/>
      <c r="HBU342" s="1"/>
      <c r="HBV342" s="1"/>
      <c r="HBW342" s="1"/>
      <c r="HBX342" s="1"/>
      <c r="HBY342" s="1"/>
      <c r="HBZ342" s="1"/>
      <c r="HCA342" s="1"/>
      <c r="HCB342" s="1"/>
      <c r="HCC342" s="1"/>
      <c r="HCD342" s="1"/>
      <c r="HCE342" s="1"/>
      <c r="HCF342" s="1"/>
      <c r="HCG342" s="1"/>
      <c r="HCH342" s="1"/>
      <c r="HCI342" s="1"/>
      <c r="HCJ342" s="1"/>
      <c r="HCK342" s="1"/>
      <c r="HCL342" s="1"/>
      <c r="HCM342" s="1"/>
      <c r="HCN342" s="1"/>
      <c r="HCO342" s="1"/>
      <c r="HCP342" s="1"/>
      <c r="HCQ342" s="1"/>
      <c r="HCR342" s="1"/>
      <c r="HCS342" s="1"/>
      <c r="HCT342" s="1"/>
      <c r="HCU342" s="1"/>
      <c r="HCV342" s="1"/>
      <c r="HCW342" s="1"/>
      <c r="HCX342" s="1"/>
      <c r="HCY342" s="1"/>
      <c r="HCZ342" s="1"/>
      <c r="HDA342" s="1"/>
      <c r="HDB342" s="1"/>
      <c r="HDC342" s="1"/>
      <c r="HDD342" s="1"/>
      <c r="HDE342" s="1"/>
      <c r="HDF342" s="1"/>
      <c r="HDG342" s="1"/>
      <c r="HDH342" s="1"/>
      <c r="HDI342" s="1"/>
      <c r="HDJ342" s="1"/>
      <c r="HDK342" s="1"/>
      <c r="HDL342" s="1"/>
      <c r="HDM342" s="1"/>
      <c r="HDN342" s="1"/>
      <c r="HDO342" s="1"/>
      <c r="HDP342" s="1"/>
      <c r="HDQ342" s="1"/>
      <c r="HDR342" s="1"/>
      <c r="HDS342" s="1"/>
      <c r="HDT342" s="1"/>
      <c r="HDU342" s="1"/>
      <c r="HDV342" s="1"/>
      <c r="HDW342" s="1"/>
      <c r="HDX342" s="1"/>
      <c r="HDY342" s="1"/>
      <c r="HDZ342" s="1"/>
      <c r="HEA342" s="1"/>
      <c r="HEB342" s="1"/>
      <c r="HEC342" s="1"/>
      <c r="HED342" s="1"/>
      <c r="HEE342" s="1"/>
      <c r="HEF342" s="1"/>
      <c r="HEG342" s="1"/>
      <c r="HEH342" s="1"/>
      <c r="HEI342" s="1"/>
      <c r="HEJ342" s="1"/>
      <c r="HEK342" s="1"/>
      <c r="HEL342" s="1"/>
      <c r="HEM342" s="1"/>
      <c r="HEN342" s="1"/>
      <c r="HEO342" s="1"/>
      <c r="HEP342" s="1"/>
      <c r="HEQ342" s="1"/>
      <c r="HER342" s="1"/>
      <c r="HES342" s="1"/>
      <c r="HET342" s="1"/>
      <c r="HEU342" s="1"/>
      <c r="HEV342" s="1"/>
      <c r="HEW342" s="1"/>
      <c r="HEX342" s="1"/>
      <c r="HEY342" s="1"/>
      <c r="HEZ342" s="1"/>
      <c r="HFA342" s="1"/>
      <c r="HFB342" s="1"/>
      <c r="HFC342" s="1"/>
      <c r="HFD342" s="1"/>
      <c r="HFE342" s="1"/>
      <c r="HFF342" s="1"/>
      <c r="HFG342" s="1"/>
      <c r="HFH342" s="1"/>
      <c r="HFI342" s="1"/>
      <c r="HFJ342" s="1"/>
      <c r="HFK342" s="1"/>
      <c r="HFL342" s="1"/>
      <c r="HFM342" s="1"/>
      <c r="HFN342" s="1"/>
      <c r="HFO342" s="1"/>
      <c r="HFP342" s="1"/>
      <c r="HFQ342" s="1"/>
      <c r="HFR342" s="1"/>
      <c r="HFS342" s="1"/>
      <c r="HFT342" s="1"/>
      <c r="HFU342" s="1"/>
      <c r="HFV342" s="1"/>
      <c r="HFW342" s="1"/>
      <c r="HFX342" s="1"/>
      <c r="HFY342" s="1"/>
      <c r="HFZ342" s="1"/>
      <c r="HGA342" s="1"/>
      <c r="HGB342" s="1"/>
      <c r="HGC342" s="1"/>
      <c r="HGD342" s="1"/>
      <c r="HGE342" s="1"/>
      <c r="HGF342" s="1"/>
      <c r="HGG342" s="1"/>
      <c r="HGH342" s="1"/>
      <c r="HGI342" s="1"/>
      <c r="HGJ342" s="1"/>
      <c r="HGK342" s="1"/>
      <c r="HGL342" s="1"/>
      <c r="HGM342" s="1"/>
      <c r="HGN342" s="1"/>
      <c r="HGO342" s="1"/>
      <c r="HGP342" s="1"/>
      <c r="HGQ342" s="1"/>
      <c r="HGR342" s="1"/>
      <c r="HGS342" s="1"/>
      <c r="HGT342" s="1"/>
      <c r="HGU342" s="1"/>
      <c r="HGV342" s="1"/>
      <c r="HGW342" s="1"/>
      <c r="HGX342" s="1"/>
      <c r="HGY342" s="1"/>
      <c r="HGZ342" s="1"/>
      <c r="HHA342" s="1"/>
      <c r="HHB342" s="1"/>
      <c r="HHC342" s="1"/>
      <c r="HHD342" s="1"/>
      <c r="HHE342" s="1"/>
      <c r="HHF342" s="1"/>
      <c r="HHG342" s="1"/>
      <c r="HHH342" s="1"/>
      <c r="HHI342" s="1"/>
      <c r="HHJ342" s="1"/>
      <c r="HHK342" s="1"/>
      <c r="HHL342" s="1"/>
      <c r="HHM342" s="1"/>
      <c r="HHN342" s="1"/>
      <c r="HHO342" s="1"/>
      <c r="HHP342" s="1"/>
      <c r="HHQ342" s="1"/>
      <c r="HHR342" s="1"/>
      <c r="HHS342" s="1"/>
      <c r="HHT342" s="1"/>
      <c r="HHU342" s="1"/>
      <c r="HHV342" s="1"/>
      <c r="HHW342" s="1"/>
      <c r="HHX342" s="1"/>
      <c r="HHY342" s="1"/>
      <c r="HHZ342" s="1"/>
      <c r="HIA342" s="1"/>
      <c r="HIB342" s="1"/>
      <c r="HIC342" s="1"/>
      <c r="HID342" s="1"/>
      <c r="HIE342" s="1"/>
      <c r="HIF342" s="1"/>
      <c r="HIG342" s="1"/>
      <c r="HIH342" s="1"/>
      <c r="HII342" s="1"/>
      <c r="HIJ342" s="1"/>
      <c r="HIK342" s="1"/>
      <c r="HIL342" s="1"/>
      <c r="HIM342" s="1"/>
      <c r="HIN342" s="1"/>
      <c r="HIO342" s="1"/>
      <c r="HIP342" s="1"/>
      <c r="HIQ342" s="1"/>
      <c r="HIR342" s="1"/>
      <c r="HIS342" s="1"/>
      <c r="HIT342" s="1"/>
      <c r="HIU342" s="1"/>
      <c r="HIV342" s="1"/>
      <c r="HIW342" s="1"/>
      <c r="HIX342" s="1"/>
      <c r="HIY342" s="1"/>
      <c r="HIZ342" s="1"/>
      <c r="HJA342" s="1"/>
      <c r="HJB342" s="1"/>
      <c r="HJC342" s="1"/>
      <c r="HJD342" s="1"/>
      <c r="HJE342" s="1"/>
      <c r="HJF342" s="1"/>
      <c r="HJG342" s="1"/>
      <c r="HJH342" s="1"/>
      <c r="HJI342" s="1"/>
      <c r="HJJ342" s="1"/>
      <c r="HJK342" s="1"/>
      <c r="HJL342" s="1"/>
      <c r="HJM342" s="1"/>
      <c r="HJN342" s="1"/>
      <c r="HJO342" s="1"/>
      <c r="HJP342" s="1"/>
      <c r="HJQ342" s="1"/>
      <c r="HJR342" s="1"/>
      <c r="HJS342" s="1"/>
      <c r="HJT342" s="1"/>
      <c r="HJU342" s="1"/>
      <c r="HJV342" s="1"/>
      <c r="HJW342" s="1"/>
      <c r="HJX342" s="1"/>
      <c r="HJY342" s="1"/>
      <c r="HJZ342" s="1"/>
      <c r="HKA342" s="1"/>
      <c r="HKB342" s="1"/>
      <c r="HKC342" s="1"/>
      <c r="HKD342" s="1"/>
      <c r="HKE342" s="1"/>
      <c r="HKF342" s="1"/>
      <c r="HKG342" s="1"/>
      <c r="HKH342" s="1"/>
      <c r="HKI342" s="1"/>
      <c r="HKJ342" s="1"/>
      <c r="HKK342" s="1"/>
      <c r="HKL342" s="1"/>
      <c r="HKM342" s="1"/>
      <c r="HKN342" s="1"/>
      <c r="HKO342" s="1"/>
      <c r="HKP342" s="1"/>
      <c r="HKQ342" s="1"/>
      <c r="HKR342" s="1"/>
      <c r="HKS342" s="1"/>
      <c r="HKT342" s="1"/>
      <c r="HKU342" s="1"/>
      <c r="HKV342" s="1"/>
      <c r="HKW342" s="1"/>
      <c r="HKX342" s="1"/>
      <c r="HKY342" s="1"/>
      <c r="HKZ342" s="1"/>
      <c r="HLA342" s="1"/>
      <c r="HLB342" s="1"/>
      <c r="HLC342" s="1"/>
      <c r="HLD342" s="1"/>
      <c r="HLE342" s="1"/>
      <c r="HLF342" s="1"/>
      <c r="HLG342" s="1"/>
      <c r="HLH342" s="1"/>
      <c r="HLI342" s="1"/>
      <c r="HLJ342" s="1"/>
      <c r="HLK342" s="1"/>
      <c r="HLL342" s="1"/>
      <c r="HLM342" s="1"/>
      <c r="HLN342" s="1"/>
      <c r="HLO342" s="1"/>
      <c r="HLP342" s="1"/>
      <c r="HLQ342" s="1"/>
      <c r="HLR342" s="1"/>
      <c r="HLS342" s="1"/>
      <c r="HLT342" s="1"/>
      <c r="HLU342" s="1"/>
      <c r="HLV342" s="1"/>
      <c r="HLW342" s="1"/>
      <c r="HLX342" s="1"/>
      <c r="HLY342" s="1"/>
      <c r="HLZ342" s="1"/>
      <c r="HMA342" s="1"/>
      <c r="HMB342" s="1"/>
      <c r="HMC342" s="1"/>
      <c r="HMD342" s="1"/>
      <c r="HME342" s="1"/>
      <c r="HMF342" s="1"/>
      <c r="HMG342" s="1"/>
      <c r="HMH342" s="1"/>
      <c r="HMI342" s="1"/>
      <c r="HMJ342" s="1"/>
      <c r="HMK342" s="1"/>
      <c r="HML342" s="1"/>
      <c r="HMM342" s="1"/>
      <c r="HMN342" s="1"/>
      <c r="HMO342" s="1"/>
      <c r="HMP342" s="1"/>
      <c r="HMQ342" s="1"/>
      <c r="HMR342" s="1"/>
      <c r="HMS342" s="1"/>
      <c r="HMT342" s="1"/>
      <c r="HMU342" s="1"/>
      <c r="HMV342" s="1"/>
      <c r="HMW342" s="1"/>
      <c r="HMX342" s="1"/>
      <c r="HMY342" s="1"/>
      <c r="HMZ342" s="1"/>
      <c r="HNA342" s="1"/>
      <c r="HNB342" s="1"/>
      <c r="HNC342" s="1"/>
      <c r="HND342" s="1"/>
      <c r="HNE342" s="1"/>
      <c r="HNF342" s="1"/>
      <c r="HNG342" s="1"/>
      <c r="HNH342" s="1"/>
      <c r="HNI342" s="1"/>
      <c r="HNJ342" s="1"/>
      <c r="HNK342" s="1"/>
      <c r="HNL342" s="1"/>
      <c r="HNM342" s="1"/>
      <c r="HNN342" s="1"/>
      <c r="HNO342" s="1"/>
      <c r="HNP342" s="1"/>
      <c r="HNQ342" s="1"/>
      <c r="HNR342" s="1"/>
      <c r="HNS342" s="1"/>
      <c r="HNT342" s="1"/>
      <c r="HNU342" s="1"/>
      <c r="HNV342" s="1"/>
      <c r="HNW342" s="1"/>
      <c r="HNX342" s="1"/>
      <c r="HNY342" s="1"/>
      <c r="HNZ342" s="1"/>
      <c r="HOA342" s="1"/>
      <c r="HOB342" s="1"/>
      <c r="HOC342" s="1"/>
      <c r="HOD342" s="1"/>
      <c r="HOE342" s="1"/>
      <c r="HOF342" s="1"/>
      <c r="HOG342" s="1"/>
      <c r="HOH342" s="1"/>
      <c r="HOI342" s="1"/>
      <c r="HOJ342" s="1"/>
      <c r="HOK342" s="1"/>
      <c r="HOL342" s="1"/>
      <c r="HOM342" s="1"/>
      <c r="HON342" s="1"/>
      <c r="HOO342" s="1"/>
      <c r="HOP342" s="1"/>
      <c r="HOQ342" s="1"/>
      <c r="HOR342" s="1"/>
      <c r="HOS342" s="1"/>
      <c r="HOT342" s="1"/>
      <c r="HOU342" s="1"/>
      <c r="HOV342" s="1"/>
      <c r="HOW342" s="1"/>
      <c r="HOX342" s="1"/>
      <c r="HOY342" s="1"/>
      <c r="HOZ342" s="1"/>
      <c r="HPA342" s="1"/>
      <c r="HPB342" s="1"/>
      <c r="HPC342" s="1"/>
      <c r="HPD342" s="1"/>
      <c r="HPE342" s="1"/>
      <c r="HPF342" s="1"/>
      <c r="HPG342" s="1"/>
      <c r="HPH342" s="1"/>
      <c r="HPI342" s="1"/>
      <c r="HPJ342" s="1"/>
      <c r="HPK342" s="1"/>
      <c r="HPL342" s="1"/>
      <c r="HPM342" s="1"/>
      <c r="HPN342" s="1"/>
      <c r="HPO342" s="1"/>
      <c r="HPP342" s="1"/>
      <c r="HPQ342" s="1"/>
      <c r="HPR342" s="1"/>
      <c r="HPS342" s="1"/>
      <c r="HPT342" s="1"/>
      <c r="HPU342" s="1"/>
      <c r="HPV342" s="1"/>
      <c r="HPW342" s="1"/>
      <c r="HPX342" s="1"/>
      <c r="HPY342" s="1"/>
      <c r="HPZ342" s="1"/>
      <c r="HQA342" s="1"/>
      <c r="HQB342" s="1"/>
      <c r="HQC342" s="1"/>
      <c r="HQD342" s="1"/>
      <c r="HQE342" s="1"/>
      <c r="HQF342" s="1"/>
      <c r="HQG342" s="1"/>
      <c r="HQH342" s="1"/>
      <c r="HQI342" s="1"/>
      <c r="HQJ342" s="1"/>
      <c r="HQK342" s="1"/>
      <c r="HQL342" s="1"/>
      <c r="HQM342" s="1"/>
      <c r="HQN342" s="1"/>
      <c r="HQO342" s="1"/>
      <c r="HQP342" s="1"/>
      <c r="HQQ342" s="1"/>
      <c r="HQR342" s="1"/>
      <c r="HQS342" s="1"/>
      <c r="HQT342" s="1"/>
      <c r="HQU342" s="1"/>
      <c r="HQV342" s="1"/>
      <c r="HQW342" s="1"/>
      <c r="HQX342" s="1"/>
      <c r="HQY342" s="1"/>
      <c r="HQZ342" s="1"/>
      <c r="HRA342" s="1"/>
      <c r="HRB342" s="1"/>
      <c r="HRC342" s="1"/>
      <c r="HRD342" s="1"/>
      <c r="HRE342" s="1"/>
      <c r="HRF342" s="1"/>
      <c r="HRG342" s="1"/>
      <c r="HRH342" s="1"/>
      <c r="HRI342" s="1"/>
      <c r="HRJ342" s="1"/>
      <c r="HRK342" s="1"/>
      <c r="HRL342" s="1"/>
      <c r="HRM342" s="1"/>
      <c r="HRN342" s="1"/>
      <c r="HRO342" s="1"/>
      <c r="HRP342" s="1"/>
      <c r="HRQ342" s="1"/>
      <c r="HRR342" s="1"/>
      <c r="HRS342" s="1"/>
      <c r="HRT342" s="1"/>
      <c r="HRU342" s="1"/>
      <c r="HRV342" s="1"/>
      <c r="HRW342" s="1"/>
      <c r="HRX342" s="1"/>
      <c r="HRY342" s="1"/>
      <c r="HRZ342" s="1"/>
      <c r="HSA342" s="1"/>
      <c r="HSB342" s="1"/>
      <c r="HSC342" s="1"/>
      <c r="HSD342" s="1"/>
      <c r="HSE342" s="1"/>
      <c r="HSF342" s="1"/>
      <c r="HSG342" s="1"/>
      <c r="HSH342" s="1"/>
      <c r="HSI342" s="1"/>
      <c r="HSJ342" s="1"/>
      <c r="HSK342" s="1"/>
      <c r="HSL342" s="1"/>
      <c r="HSM342" s="1"/>
      <c r="HSN342" s="1"/>
      <c r="HSO342" s="1"/>
      <c r="HSP342" s="1"/>
      <c r="HSQ342" s="1"/>
      <c r="HSR342" s="1"/>
      <c r="HSS342" s="1"/>
      <c r="HST342" s="1"/>
      <c r="HSU342" s="1"/>
      <c r="HSV342" s="1"/>
      <c r="HSW342" s="1"/>
      <c r="HSX342" s="1"/>
      <c r="HSY342" s="1"/>
      <c r="HSZ342" s="1"/>
      <c r="HTA342" s="1"/>
      <c r="HTB342" s="1"/>
      <c r="HTC342" s="1"/>
      <c r="HTD342" s="1"/>
      <c r="HTE342" s="1"/>
      <c r="HTF342" s="1"/>
      <c r="HTG342" s="1"/>
      <c r="HTH342" s="1"/>
      <c r="HTI342" s="1"/>
      <c r="HTJ342" s="1"/>
      <c r="HTK342" s="1"/>
      <c r="HTL342" s="1"/>
      <c r="HTM342" s="1"/>
      <c r="HTN342" s="1"/>
      <c r="HTO342" s="1"/>
      <c r="HTP342" s="1"/>
      <c r="HTQ342" s="1"/>
      <c r="HTR342" s="1"/>
      <c r="HTS342" s="1"/>
      <c r="HTT342" s="1"/>
      <c r="HTU342" s="1"/>
      <c r="HTV342" s="1"/>
      <c r="HTW342" s="1"/>
      <c r="HTX342" s="1"/>
      <c r="HTY342" s="1"/>
      <c r="HTZ342" s="1"/>
      <c r="HUA342" s="1"/>
      <c r="HUB342" s="1"/>
      <c r="HUC342" s="1"/>
      <c r="HUD342" s="1"/>
      <c r="HUE342" s="1"/>
      <c r="HUF342" s="1"/>
      <c r="HUG342" s="1"/>
      <c r="HUH342" s="1"/>
      <c r="HUI342" s="1"/>
      <c r="HUJ342" s="1"/>
      <c r="HUK342" s="1"/>
      <c r="HUL342" s="1"/>
      <c r="HUM342" s="1"/>
      <c r="HUN342" s="1"/>
      <c r="HUO342" s="1"/>
      <c r="HUP342" s="1"/>
      <c r="HUQ342" s="1"/>
      <c r="HUR342" s="1"/>
      <c r="HUS342" s="1"/>
      <c r="HUT342" s="1"/>
      <c r="HUU342" s="1"/>
      <c r="HUV342" s="1"/>
      <c r="HUW342" s="1"/>
      <c r="HUX342" s="1"/>
      <c r="HUY342" s="1"/>
      <c r="HUZ342" s="1"/>
      <c r="HVA342" s="1"/>
      <c r="HVB342" s="1"/>
      <c r="HVC342" s="1"/>
      <c r="HVD342" s="1"/>
      <c r="HVE342" s="1"/>
      <c r="HVF342" s="1"/>
      <c r="HVG342" s="1"/>
      <c r="HVH342" s="1"/>
      <c r="HVI342" s="1"/>
      <c r="HVJ342" s="1"/>
      <c r="HVK342" s="1"/>
      <c r="HVL342" s="1"/>
      <c r="HVM342" s="1"/>
      <c r="HVN342" s="1"/>
      <c r="HVO342" s="1"/>
      <c r="HVP342" s="1"/>
      <c r="HVQ342" s="1"/>
      <c r="HVR342" s="1"/>
      <c r="HVS342" s="1"/>
      <c r="HVT342" s="1"/>
      <c r="HVU342" s="1"/>
      <c r="HVV342" s="1"/>
      <c r="HVW342" s="1"/>
      <c r="HVX342" s="1"/>
      <c r="HVY342" s="1"/>
      <c r="HVZ342" s="1"/>
      <c r="HWA342" s="1"/>
      <c r="HWB342" s="1"/>
      <c r="HWC342" s="1"/>
      <c r="HWD342" s="1"/>
      <c r="HWE342" s="1"/>
      <c r="HWF342" s="1"/>
      <c r="HWG342" s="1"/>
      <c r="HWH342" s="1"/>
      <c r="HWI342" s="1"/>
      <c r="HWJ342" s="1"/>
      <c r="HWK342" s="1"/>
      <c r="HWL342" s="1"/>
      <c r="HWM342" s="1"/>
      <c r="HWN342" s="1"/>
      <c r="HWO342" s="1"/>
      <c r="HWP342" s="1"/>
      <c r="HWQ342" s="1"/>
      <c r="HWR342" s="1"/>
      <c r="HWS342" s="1"/>
      <c r="HWT342" s="1"/>
      <c r="HWU342" s="1"/>
      <c r="HWV342" s="1"/>
      <c r="HWW342" s="1"/>
      <c r="HWX342" s="1"/>
      <c r="HWY342" s="1"/>
      <c r="HWZ342" s="1"/>
      <c r="HXA342" s="1"/>
      <c r="HXB342" s="1"/>
      <c r="HXC342" s="1"/>
      <c r="HXD342" s="1"/>
      <c r="HXE342" s="1"/>
      <c r="HXF342" s="1"/>
      <c r="HXG342" s="1"/>
      <c r="HXH342" s="1"/>
      <c r="HXI342" s="1"/>
      <c r="HXJ342" s="1"/>
      <c r="HXK342" s="1"/>
      <c r="HXL342" s="1"/>
      <c r="HXM342" s="1"/>
      <c r="HXN342" s="1"/>
      <c r="HXO342" s="1"/>
      <c r="HXP342" s="1"/>
      <c r="HXQ342" s="1"/>
      <c r="HXR342" s="1"/>
      <c r="HXS342" s="1"/>
      <c r="HXT342" s="1"/>
      <c r="HXU342" s="1"/>
      <c r="HXV342" s="1"/>
      <c r="HXW342" s="1"/>
      <c r="HXX342" s="1"/>
      <c r="HXY342" s="1"/>
      <c r="HXZ342" s="1"/>
      <c r="HYA342" s="1"/>
      <c r="HYB342" s="1"/>
      <c r="HYC342" s="1"/>
      <c r="HYD342" s="1"/>
      <c r="HYE342" s="1"/>
      <c r="HYF342" s="1"/>
      <c r="HYG342" s="1"/>
      <c r="HYH342" s="1"/>
      <c r="HYI342" s="1"/>
      <c r="HYJ342" s="1"/>
      <c r="HYK342" s="1"/>
      <c r="HYL342" s="1"/>
      <c r="HYM342" s="1"/>
      <c r="HYN342" s="1"/>
      <c r="HYO342" s="1"/>
      <c r="HYP342" s="1"/>
      <c r="HYQ342" s="1"/>
      <c r="HYR342" s="1"/>
      <c r="HYS342" s="1"/>
      <c r="HYT342" s="1"/>
      <c r="HYU342" s="1"/>
      <c r="HYV342" s="1"/>
      <c r="HYW342" s="1"/>
      <c r="HYX342" s="1"/>
      <c r="HYY342" s="1"/>
      <c r="HYZ342" s="1"/>
      <c r="HZA342" s="1"/>
      <c r="HZB342" s="1"/>
      <c r="HZC342" s="1"/>
      <c r="HZD342" s="1"/>
      <c r="HZE342" s="1"/>
      <c r="HZF342" s="1"/>
      <c r="HZG342" s="1"/>
      <c r="HZH342" s="1"/>
      <c r="HZI342" s="1"/>
      <c r="HZJ342" s="1"/>
      <c r="HZK342" s="1"/>
      <c r="HZL342" s="1"/>
      <c r="HZM342" s="1"/>
      <c r="HZN342" s="1"/>
      <c r="HZO342" s="1"/>
      <c r="HZP342" s="1"/>
      <c r="HZQ342" s="1"/>
      <c r="HZR342" s="1"/>
      <c r="HZS342" s="1"/>
      <c r="HZT342" s="1"/>
      <c r="HZU342" s="1"/>
      <c r="HZV342" s="1"/>
      <c r="HZW342" s="1"/>
      <c r="HZX342" s="1"/>
      <c r="HZY342" s="1"/>
      <c r="HZZ342" s="1"/>
      <c r="IAA342" s="1"/>
      <c r="IAB342" s="1"/>
      <c r="IAC342" s="1"/>
      <c r="IAD342" s="1"/>
      <c r="IAE342" s="1"/>
      <c r="IAF342" s="1"/>
      <c r="IAG342" s="1"/>
      <c r="IAH342" s="1"/>
      <c r="IAI342" s="1"/>
      <c r="IAJ342" s="1"/>
      <c r="IAK342" s="1"/>
      <c r="IAL342" s="1"/>
      <c r="IAM342" s="1"/>
      <c r="IAN342" s="1"/>
      <c r="IAO342" s="1"/>
      <c r="IAP342" s="1"/>
      <c r="IAQ342" s="1"/>
      <c r="IAR342" s="1"/>
      <c r="IAS342" s="1"/>
      <c r="IAT342" s="1"/>
      <c r="IAU342" s="1"/>
      <c r="IAV342" s="1"/>
      <c r="IAW342" s="1"/>
      <c r="IAX342" s="1"/>
      <c r="IAY342" s="1"/>
      <c r="IAZ342" s="1"/>
      <c r="IBA342" s="1"/>
      <c r="IBB342" s="1"/>
      <c r="IBC342" s="1"/>
      <c r="IBD342" s="1"/>
      <c r="IBE342" s="1"/>
      <c r="IBF342" s="1"/>
      <c r="IBG342" s="1"/>
      <c r="IBH342" s="1"/>
      <c r="IBI342" s="1"/>
      <c r="IBJ342" s="1"/>
      <c r="IBK342" s="1"/>
      <c r="IBL342" s="1"/>
      <c r="IBM342" s="1"/>
      <c r="IBN342" s="1"/>
      <c r="IBO342" s="1"/>
      <c r="IBP342" s="1"/>
      <c r="IBQ342" s="1"/>
      <c r="IBR342" s="1"/>
      <c r="IBS342" s="1"/>
      <c r="IBT342" s="1"/>
      <c r="IBU342" s="1"/>
      <c r="IBV342" s="1"/>
      <c r="IBW342" s="1"/>
      <c r="IBX342" s="1"/>
      <c r="IBY342" s="1"/>
      <c r="IBZ342" s="1"/>
      <c r="ICA342" s="1"/>
      <c r="ICB342" s="1"/>
      <c r="ICC342" s="1"/>
      <c r="ICD342" s="1"/>
      <c r="ICE342" s="1"/>
      <c r="ICF342" s="1"/>
      <c r="ICG342" s="1"/>
      <c r="ICH342" s="1"/>
      <c r="ICI342" s="1"/>
      <c r="ICJ342" s="1"/>
      <c r="ICK342" s="1"/>
      <c r="ICL342" s="1"/>
      <c r="ICM342" s="1"/>
      <c r="ICN342" s="1"/>
      <c r="ICO342" s="1"/>
      <c r="ICP342" s="1"/>
      <c r="ICQ342" s="1"/>
      <c r="ICR342" s="1"/>
      <c r="ICS342" s="1"/>
      <c r="ICT342" s="1"/>
      <c r="ICU342" s="1"/>
      <c r="ICV342" s="1"/>
      <c r="ICW342" s="1"/>
      <c r="ICX342" s="1"/>
      <c r="ICY342" s="1"/>
      <c r="ICZ342" s="1"/>
      <c r="IDA342" s="1"/>
      <c r="IDB342" s="1"/>
      <c r="IDC342" s="1"/>
      <c r="IDD342" s="1"/>
      <c r="IDE342" s="1"/>
      <c r="IDF342" s="1"/>
      <c r="IDG342" s="1"/>
      <c r="IDH342" s="1"/>
      <c r="IDI342" s="1"/>
      <c r="IDJ342" s="1"/>
      <c r="IDK342" s="1"/>
      <c r="IDL342" s="1"/>
      <c r="IDM342" s="1"/>
      <c r="IDN342" s="1"/>
      <c r="IDO342" s="1"/>
      <c r="IDP342" s="1"/>
      <c r="IDQ342" s="1"/>
      <c r="IDR342" s="1"/>
      <c r="IDS342" s="1"/>
      <c r="IDT342" s="1"/>
      <c r="IDU342" s="1"/>
      <c r="IDV342" s="1"/>
      <c r="IDW342" s="1"/>
      <c r="IDX342" s="1"/>
      <c r="IDY342" s="1"/>
      <c r="IDZ342" s="1"/>
      <c r="IEA342" s="1"/>
      <c r="IEB342" s="1"/>
      <c r="IEC342" s="1"/>
      <c r="IED342" s="1"/>
      <c r="IEE342" s="1"/>
      <c r="IEF342" s="1"/>
      <c r="IEG342" s="1"/>
      <c r="IEH342" s="1"/>
      <c r="IEI342" s="1"/>
      <c r="IEJ342" s="1"/>
      <c r="IEK342" s="1"/>
      <c r="IEL342" s="1"/>
      <c r="IEM342" s="1"/>
      <c r="IEN342" s="1"/>
      <c r="IEO342" s="1"/>
      <c r="IEP342" s="1"/>
      <c r="IEQ342" s="1"/>
      <c r="IER342" s="1"/>
      <c r="IES342" s="1"/>
      <c r="IET342" s="1"/>
      <c r="IEU342" s="1"/>
      <c r="IEV342" s="1"/>
      <c r="IEW342" s="1"/>
      <c r="IEX342" s="1"/>
      <c r="IEY342" s="1"/>
      <c r="IEZ342" s="1"/>
      <c r="IFA342" s="1"/>
      <c r="IFB342" s="1"/>
      <c r="IFC342" s="1"/>
      <c r="IFD342" s="1"/>
      <c r="IFE342" s="1"/>
      <c r="IFF342" s="1"/>
      <c r="IFG342" s="1"/>
      <c r="IFH342" s="1"/>
      <c r="IFI342" s="1"/>
      <c r="IFJ342" s="1"/>
      <c r="IFK342" s="1"/>
      <c r="IFL342" s="1"/>
      <c r="IFM342" s="1"/>
      <c r="IFN342" s="1"/>
      <c r="IFO342" s="1"/>
      <c r="IFP342" s="1"/>
      <c r="IFQ342" s="1"/>
      <c r="IFR342" s="1"/>
      <c r="IFS342" s="1"/>
      <c r="IFT342" s="1"/>
      <c r="IFU342" s="1"/>
      <c r="IFV342" s="1"/>
      <c r="IFW342" s="1"/>
      <c r="IFX342" s="1"/>
      <c r="IFY342" s="1"/>
      <c r="IFZ342" s="1"/>
      <c r="IGA342" s="1"/>
      <c r="IGB342" s="1"/>
      <c r="IGC342" s="1"/>
      <c r="IGD342" s="1"/>
      <c r="IGE342" s="1"/>
      <c r="IGF342" s="1"/>
      <c r="IGG342" s="1"/>
      <c r="IGH342" s="1"/>
      <c r="IGI342" s="1"/>
      <c r="IGJ342" s="1"/>
      <c r="IGK342" s="1"/>
      <c r="IGL342" s="1"/>
      <c r="IGM342" s="1"/>
      <c r="IGN342" s="1"/>
      <c r="IGO342" s="1"/>
      <c r="IGP342" s="1"/>
      <c r="IGQ342" s="1"/>
      <c r="IGR342" s="1"/>
      <c r="IGS342" s="1"/>
      <c r="IGT342" s="1"/>
      <c r="IGU342" s="1"/>
      <c r="IGV342" s="1"/>
      <c r="IGW342" s="1"/>
      <c r="IGX342" s="1"/>
      <c r="IGY342" s="1"/>
      <c r="IGZ342" s="1"/>
      <c r="IHA342" s="1"/>
      <c r="IHB342" s="1"/>
      <c r="IHC342" s="1"/>
      <c r="IHD342" s="1"/>
      <c r="IHE342" s="1"/>
      <c r="IHF342" s="1"/>
      <c r="IHG342" s="1"/>
      <c r="IHH342" s="1"/>
      <c r="IHI342" s="1"/>
      <c r="IHJ342" s="1"/>
      <c r="IHK342" s="1"/>
      <c r="IHL342" s="1"/>
      <c r="IHM342" s="1"/>
      <c r="IHN342" s="1"/>
      <c r="IHO342" s="1"/>
      <c r="IHP342" s="1"/>
      <c r="IHQ342" s="1"/>
      <c r="IHR342" s="1"/>
      <c r="IHS342" s="1"/>
      <c r="IHT342" s="1"/>
      <c r="IHU342" s="1"/>
      <c r="IHV342" s="1"/>
      <c r="IHW342" s="1"/>
      <c r="IHX342" s="1"/>
      <c r="IHY342" s="1"/>
      <c r="IHZ342" s="1"/>
      <c r="IIA342" s="1"/>
      <c r="IIB342" s="1"/>
      <c r="IIC342" s="1"/>
      <c r="IID342" s="1"/>
      <c r="IIE342" s="1"/>
      <c r="IIF342" s="1"/>
      <c r="IIG342" s="1"/>
      <c r="IIH342" s="1"/>
      <c r="III342" s="1"/>
      <c r="IIJ342" s="1"/>
      <c r="IIK342" s="1"/>
      <c r="IIL342" s="1"/>
      <c r="IIM342" s="1"/>
      <c r="IIN342" s="1"/>
      <c r="IIO342" s="1"/>
      <c r="IIP342" s="1"/>
      <c r="IIQ342" s="1"/>
      <c r="IIR342" s="1"/>
      <c r="IIS342" s="1"/>
      <c r="IIT342" s="1"/>
      <c r="IIU342" s="1"/>
      <c r="IIV342" s="1"/>
      <c r="IIW342" s="1"/>
      <c r="IIX342" s="1"/>
      <c r="IIY342" s="1"/>
      <c r="IIZ342" s="1"/>
      <c r="IJA342" s="1"/>
      <c r="IJB342" s="1"/>
      <c r="IJC342" s="1"/>
      <c r="IJD342" s="1"/>
      <c r="IJE342" s="1"/>
      <c r="IJF342" s="1"/>
      <c r="IJG342" s="1"/>
      <c r="IJH342" s="1"/>
      <c r="IJI342" s="1"/>
      <c r="IJJ342" s="1"/>
      <c r="IJK342" s="1"/>
      <c r="IJL342" s="1"/>
      <c r="IJM342" s="1"/>
      <c r="IJN342" s="1"/>
      <c r="IJO342" s="1"/>
      <c r="IJP342" s="1"/>
      <c r="IJQ342" s="1"/>
      <c r="IJR342" s="1"/>
      <c r="IJS342" s="1"/>
      <c r="IJT342" s="1"/>
      <c r="IJU342" s="1"/>
      <c r="IJV342" s="1"/>
      <c r="IJW342" s="1"/>
      <c r="IJX342" s="1"/>
      <c r="IJY342" s="1"/>
      <c r="IJZ342" s="1"/>
      <c r="IKA342" s="1"/>
      <c r="IKB342" s="1"/>
      <c r="IKC342" s="1"/>
      <c r="IKD342" s="1"/>
      <c r="IKE342" s="1"/>
      <c r="IKF342" s="1"/>
      <c r="IKG342" s="1"/>
      <c r="IKH342" s="1"/>
      <c r="IKI342" s="1"/>
      <c r="IKJ342" s="1"/>
      <c r="IKK342" s="1"/>
      <c r="IKL342" s="1"/>
      <c r="IKM342" s="1"/>
      <c r="IKN342" s="1"/>
      <c r="IKO342" s="1"/>
      <c r="IKP342" s="1"/>
      <c r="IKQ342" s="1"/>
      <c r="IKR342" s="1"/>
      <c r="IKS342" s="1"/>
      <c r="IKT342" s="1"/>
      <c r="IKU342" s="1"/>
      <c r="IKV342" s="1"/>
      <c r="IKW342" s="1"/>
      <c r="IKX342" s="1"/>
      <c r="IKY342" s="1"/>
      <c r="IKZ342" s="1"/>
      <c r="ILA342" s="1"/>
      <c r="ILB342" s="1"/>
      <c r="ILC342" s="1"/>
      <c r="ILD342" s="1"/>
      <c r="ILE342" s="1"/>
      <c r="ILF342" s="1"/>
      <c r="ILG342" s="1"/>
      <c r="ILH342" s="1"/>
      <c r="ILI342" s="1"/>
      <c r="ILJ342" s="1"/>
      <c r="ILK342" s="1"/>
      <c r="ILL342" s="1"/>
      <c r="ILM342" s="1"/>
      <c r="ILN342" s="1"/>
      <c r="ILO342" s="1"/>
      <c r="ILP342" s="1"/>
      <c r="ILQ342" s="1"/>
      <c r="ILR342" s="1"/>
      <c r="ILS342" s="1"/>
      <c r="ILT342" s="1"/>
      <c r="ILU342" s="1"/>
      <c r="ILV342" s="1"/>
      <c r="ILW342" s="1"/>
      <c r="ILX342" s="1"/>
      <c r="ILY342" s="1"/>
      <c r="ILZ342" s="1"/>
      <c r="IMA342" s="1"/>
      <c r="IMB342" s="1"/>
      <c r="IMC342" s="1"/>
      <c r="IMD342" s="1"/>
      <c r="IME342" s="1"/>
      <c r="IMF342" s="1"/>
      <c r="IMG342" s="1"/>
      <c r="IMH342" s="1"/>
      <c r="IMI342" s="1"/>
      <c r="IMJ342" s="1"/>
      <c r="IMK342" s="1"/>
      <c r="IML342" s="1"/>
      <c r="IMM342" s="1"/>
      <c r="IMN342" s="1"/>
      <c r="IMO342" s="1"/>
      <c r="IMP342" s="1"/>
      <c r="IMQ342" s="1"/>
      <c r="IMR342" s="1"/>
      <c r="IMS342" s="1"/>
      <c r="IMT342" s="1"/>
      <c r="IMU342" s="1"/>
      <c r="IMV342" s="1"/>
      <c r="IMW342" s="1"/>
      <c r="IMX342" s="1"/>
      <c r="IMY342" s="1"/>
      <c r="IMZ342" s="1"/>
      <c r="INA342" s="1"/>
      <c r="INB342" s="1"/>
      <c r="INC342" s="1"/>
      <c r="IND342" s="1"/>
      <c r="INE342" s="1"/>
      <c r="INF342" s="1"/>
      <c r="ING342" s="1"/>
      <c r="INH342" s="1"/>
      <c r="INI342" s="1"/>
      <c r="INJ342" s="1"/>
      <c r="INK342" s="1"/>
      <c r="INL342" s="1"/>
      <c r="INM342" s="1"/>
      <c r="INN342" s="1"/>
      <c r="INO342" s="1"/>
      <c r="INP342" s="1"/>
      <c r="INQ342" s="1"/>
      <c r="INR342" s="1"/>
      <c r="INS342" s="1"/>
      <c r="INT342" s="1"/>
      <c r="INU342" s="1"/>
      <c r="INV342" s="1"/>
      <c r="INW342" s="1"/>
      <c r="INX342" s="1"/>
      <c r="INY342" s="1"/>
      <c r="INZ342" s="1"/>
      <c r="IOA342" s="1"/>
      <c r="IOB342" s="1"/>
      <c r="IOC342" s="1"/>
      <c r="IOD342" s="1"/>
      <c r="IOE342" s="1"/>
      <c r="IOF342" s="1"/>
      <c r="IOG342" s="1"/>
      <c r="IOH342" s="1"/>
      <c r="IOI342" s="1"/>
      <c r="IOJ342" s="1"/>
      <c r="IOK342" s="1"/>
      <c r="IOL342" s="1"/>
      <c r="IOM342" s="1"/>
      <c r="ION342" s="1"/>
      <c r="IOO342" s="1"/>
      <c r="IOP342" s="1"/>
      <c r="IOQ342" s="1"/>
      <c r="IOR342" s="1"/>
      <c r="IOS342" s="1"/>
      <c r="IOT342" s="1"/>
      <c r="IOU342" s="1"/>
      <c r="IOV342" s="1"/>
      <c r="IOW342" s="1"/>
      <c r="IOX342" s="1"/>
      <c r="IOY342" s="1"/>
      <c r="IOZ342" s="1"/>
      <c r="IPA342" s="1"/>
      <c r="IPB342" s="1"/>
      <c r="IPC342" s="1"/>
      <c r="IPD342" s="1"/>
      <c r="IPE342" s="1"/>
      <c r="IPF342" s="1"/>
      <c r="IPG342" s="1"/>
      <c r="IPH342" s="1"/>
      <c r="IPI342" s="1"/>
      <c r="IPJ342" s="1"/>
      <c r="IPK342" s="1"/>
      <c r="IPL342" s="1"/>
      <c r="IPM342" s="1"/>
      <c r="IPN342" s="1"/>
      <c r="IPO342" s="1"/>
      <c r="IPP342" s="1"/>
      <c r="IPQ342" s="1"/>
      <c r="IPR342" s="1"/>
      <c r="IPS342" s="1"/>
      <c r="IPT342" s="1"/>
      <c r="IPU342" s="1"/>
      <c r="IPV342" s="1"/>
      <c r="IPW342" s="1"/>
      <c r="IPX342" s="1"/>
      <c r="IPY342" s="1"/>
      <c r="IPZ342" s="1"/>
      <c r="IQA342" s="1"/>
      <c r="IQB342" s="1"/>
      <c r="IQC342" s="1"/>
      <c r="IQD342" s="1"/>
      <c r="IQE342" s="1"/>
      <c r="IQF342" s="1"/>
      <c r="IQG342" s="1"/>
      <c r="IQH342" s="1"/>
      <c r="IQI342" s="1"/>
      <c r="IQJ342" s="1"/>
      <c r="IQK342" s="1"/>
      <c r="IQL342" s="1"/>
      <c r="IQM342" s="1"/>
      <c r="IQN342" s="1"/>
      <c r="IQO342" s="1"/>
      <c r="IQP342" s="1"/>
      <c r="IQQ342" s="1"/>
      <c r="IQR342" s="1"/>
      <c r="IQS342" s="1"/>
      <c r="IQT342" s="1"/>
      <c r="IQU342" s="1"/>
      <c r="IQV342" s="1"/>
      <c r="IQW342" s="1"/>
      <c r="IQX342" s="1"/>
      <c r="IQY342" s="1"/>
      <c r="IQZ342" s="1"/>
      <c r="IRA342" s="1"/>
      <c r="IRB342" s="1"/>
      <c r="IRC342" s="1"/>
      <c r="IRD342" s="1"/>
      <c r="IRE342" s="1"/>
      <c r="IRF342" s="1"/>
      <c r="IRG342" s="1"/>
      <c r="IRH342" s="1"/>
      <c r="IRI342" s="1"/>
      <c r="IRJ342" s="1"/>
      <c r="IRK342" s="1"/>
      <c r="IRL342" s="1"/>
      <c r="IRM342" s="1"/>
      <c r="IRN342" s="1"/>
      <c r="IRO342" s="1"/>
      <c r="IRP342" s="1"/>
      <c r="IRQ342" s="1"/>
      <c r="IRR342" s="1"/>
      <c r="IRS342" s="1"/>
      <c r="IRT342" s="1"/>
      <c r="IRU342" s="1"/>
      <c r="IRV342" s="1"/>
      <c r="IRW342" s="1"/>
      <c r="IRX342" s="1"/>
      <c r="IRY342" s="1"/>
      <c r="IRZ342" s="1"/>
      <c r="ISA342" s="1"/>
      <c r="ISB342" s="1"/>
      <c r="ISC342" s="1"/>
      <c r="ISD342" s="1"/>
      <c r="ISE342" s="1"/>
      <c r="ISF342" s="1"/>
      <c r="ISG342" s="1"/>
      <c r="ISH342" s="1"/>
      <c r="ISI342" s="1"/>
      <c r="ISJ342" s="1"/>
      <c r="ISK342" s="1"/>
      <c r="ISL342" s="1"/>
      <c r="ISM342" s="1"/>
      <c r="ISN342" s="1"/>
      <c r="ISO342" s="1"/>
      <c r="ISP342" s="1"/>
      <c r="ISQ342" s="1"/>
      <c r="ISR342" s="1"/>
      <c r="ISS342" s="1"/>
      <c r="IST342" s="1"/>
      <c r="ISU342" s="1"/>
      <c r="ISV342" s="1"/>
      <c r="ISW342" s="1"/>
      <c r="ISX342" s="1"/>
      <c r="ISY342" s="1"/>
      <c r="ISZ342" s="1"/>
      <c r="ITA342" s="1"/>
      <c r="ITB342" s="1"/>
      <c r="ITC342" s="1"/>
      <c r="ITD342" s="1"/>
      <c r="ITE342" s="1"/>
      <c r="ITF342" s="1"/>
      <c r="ITG342" s="1"/>
      <c r="ITH342" s="1"/>
      <c r="ITI342" s="1"/>
      <c r="ITJ342" s="1"/>
      <c r="ITK342" s="1"/>
      <c r="ITL342" s="1"/>
      <c r="ITM342" s="1"/>
      <c r="ITN342" s="1"/>
      <c r="ITO342" s="1"/>
      <c r="ITP342" s="1"/>
      <c r="ITQ342" s="1"/>
      <c r="ITR342" s="1"/>
      <c r="ITS342" s="1"/>
      <c r="ITT342" s="1"/>
      <c r="ITU342" s="1"/>
      <c r="ITV342" s="1"/>
      <c r="ITW342" s="1"/>
      <c r="ITX342" s="1"/>
      <c r="ITY342" s="1"/>
      <c r="ITZ342" s="1"/>
      <c r="IUA342" s="1"/>
      <c r="IUB342" s="1"/>
      <c r="IUC342" s="1"/>
      <c r="IUD342" s="1"/>
      <c r="IUE342" s="1"/>
      <c r="IUF342" s="1"/>
      <c r="IUG342" s="1"/>
      <c r="IUH342" s="1"/>
      <c r="IUI342" s="1"/>
      <c r="IUJ342" s="1"/>
      <c r="IUK342" s="1"/>
      <c r="IUL342" s="1"/>
      <c r="IUM342" s="1"/>
      <c r="IUN342" s="1"/>
      <c r="IUO342" s="1"/>
      <c r="IUP342" s="1"/>
      <c r="IUQ342" s="1"/>
      <c r="IUR342" s="1"/>
      <c r="IUS342" s="1"/>
      <c r="IUT342" s="1"/>
      <c r="IUU342" s="1"/>
      <c r="IUV342" s="1"/>
      <c r="IUW342" s="1"/>
      <c r="IUX342" s="1"/>
      <c r="IUY342" s="1"/>
      <c r="IUZ342" s="1"/>
      <c r="IVA342" s="1"/>
      <c r="IVB342" s="1"/>
      <c r="IVC342" s="1"/>
      <c r="IVD342" s="1"/>
      <c r="IVE342" s="1"/>
      <c r="IVF342" s="1"/>
      <c r="IVG342" s="1"/>
      <c r="IVH342" s="1"/>
      <c r="IVI342" s="1"/>
      <c r="IVJ342" s="1"/>
      <c r="IVK342" s="1"/>
      <c r="IVL342" s="1"/>
      <c r="IVM342" s="1"/>
      <c r="IVN342" s="1"/>
      <c r="IVO342" s="1"/>
      <c r="IVP342" s="1"/>
      <c r="IVQ342" s="1"/>
      <c r="IVR342" s="1"/>
      <c r="IVS342" s="1"/>
      <c r="IVT342" s="1"/>
      <c r="IVU342" s="1"/>
      <c r="IVV342" s="1"/>
      <c r="IVW342" s="1"/>
      <c r="IVX342" s="1"/>
      <c r="IVY342" s="1"/>
      <c r="IVZ342" s="1"/>
      <c r="IWA342" s="1"/>
      <c r="IWB342" s="1"/>
      <c r="IWC342" s="1"/>
      <c r="IWD342" s="1"/>
      <c r="IWE342" s="1"/>
      <c r="IWF342" s="1"/>
      <c r="IWG342" s="1"/>
      <c r="IWH342" s="1"/>
      <c r="IWI342" s="1"/>
      <c r="IWJ342" s="1"/>
      <c r="IWK342" s="1"/>
      <c r="IWL342" s="1"/>
      <c r="IWM342" s="1"/>
      <c r="IWN342" s="1"/>
      <c r="IWO342" s="1"/>
      <c r="IWP342" s="1"/>
      <c r="IWQ342" s="1"/>
      <c r="IWR342" s="1"/>
      <c r="IWS342" s="1"/>
      <c r="IWT342" s="1"/>
      <c r="IWU342" s="1"/>
      <c r="IWV342" s="1"/>
      <c r="IWW342" s="1"/>
      <c r="IWX342" s="1"/>
      <c r="IWY342" s="1"/>
      <c r="IWZ342" s="1"/>
      <c r="IXA342" s="1"/>
      <c r="IXB342" s="1"/>
      <c r="IXC342" s="1"/>
      <c r="IXD342" s="1"/>
      <c r="IXE342" s="1"/>
      <c r="IXF342" s="1"/>
      <c r="IXG342" s="1"/>
      <c r="IXH342" s="1"/>
      <c r="IXI342" s="1"/>
      <c r="IXJ342" s="1"/>
      <c r="IXK342" s="1"/>
      <c r="IXL342" s="1"/>
      <c r="IXM342" s="1"/>
      <c r="IXN342" s="1"/>
      <c r="IXO342" s="1"/>
      <c r="IXP342" s="1"/>
      <c r="IXQ342" s="1"/>
      <c r="IXR342" s="1"/>
      <c r="IXS342" s="1"/>
      <c r="IXT342" s="1"/>
      <c r="IXU342" s="1"/>
      <c r="IXV342" s="1"/>
      <c r="IXW342" s="1"/>
      <c r="IXX342" s="1"/>
      <c r="IXY342" s="1"/>
      <c r="IXZ342" s="1"/>
      <c r="IYA342" s="1"/>
      <c r="IYB342" s="1"/>
      <c r="IYC342" s="1"/>
      <c r="IYD342" s="1"/>
      <c r="IYE342" s="1"/>
      <c r="IYF342" s="1"/>
      <c r="IYG342" s="1"/>
      <c r="IYH342" s="1"/>
      <c r="IYI342" s="1"/>
      <c r="IYJ342" s="1"/>
      <c r="IYK342" s="1"/>
      <c r="IYL342" s="1"/>
      <c r="IYM342" s="1"/>
      <c r="IYN342" s="1"/>
      <c r="IYO342" s="1"/>
      <c r="IYP342" s="1"/>
      <c r="IYQ342" s="1"/>
      <c r="IYR342" s="1"/>
      <c r="IYS342" s="1"/>
      <c r="IYT342" s="1"/>
      <c r="IYU342" s="1"/>
      <c r="IYV342" s="1"/>
      <c r="IYW342" s="1"/>
      <c r="IYX342" s="1"/>
      <c r="IYY342" s="1"/>
      <c r="IYZ342" s="1"/>
      <c r="IZA342" s="1"/>
      <c r="IZB342" s="1"/>
      <c r="IZC342" s="1"/>
      <c r="IZD342" s="1"/>
      <c r="IZE342" s="1"/>
      <c r="IZF342" s="1"/>
      <c r="IZG342" s="1"/>
      <c r="IZH342" s="1"/>
      <c r="IZI342" s="1"/>
      <c r="IZJ342" s="1"/>
      <c r="IZK342" s="1"/>
      <c r="IZL342" s="1"/>
      <c r="IZM342" s="1"/>
      <c r="IZN342" s="1"/>
      <c r="IZO342" s="1"/>
      <c r="IZP342" s="1"/>
      <c r="IZQ342" s="1"/>
      <c r="IZR342" s="1"/>
      <c r="IZS342" s="1"/>
      <c r="IZT342" s="1"/>
      <c r="IZU342" s="1"/>
      <c r="IZV342" s="1"/>
      <c r="IZW342" s="1"/>
      <c r="IZX342" s="1"/>
      <c r="IZY342" s="1"/>
      <c r="IZZ342" s="1"/>
      <c r="JAA342" s="1"/>
      <c r="JAB342" s="1"/>
      <c r="JAC342" s="1"/>
      <c r="JAD342" s="1"/>
      <c r="JAE342" s="1"/>
      <c r="JAF342" s="1"/>
      <c r="JAG342" s="1"/>
      <c r="JAH342" s="1"/>
      <c r="JAI342" s="1"/>
      <c r="JAJ342" s="1"/>
      <c r="JAK342" s="1"/>
      <c r="JAL342" s="1"/>
      <c r="JAM342" s="1"/>
      <c r="JAN342" s="1"/>
      <c r="JAO342" s="1"/>
      <c r="JAP342" s="1"/>
      <c r="JAQ342" s="1"/>
      <c r="JAR342" s="1"/>
      <c r="JAS342" s="1"/>
      <c r="JAT342" s="1"/>
      <c r="JAU342" s="1"/>
      <c r="JAV342" s="1"/>
      <c r="JAW342" s="1"/>
      <c r="JAX342" s="1"/>
      <c r="JAY342" s="1"/>
      <c r="JAZ342" s="1"/>
      <c r="JBA342" s="1"/>
      <c r="JBB342" s="1"/>
      <c r="JBC342" s="1"/>
      <c r="JBD342" s="1"/>
      <c r="JBE342" s="1"/>
      <c r="JBF342" s="1"/>
      <c r="JBG342" s="1"/>
      <c r="JBH342" s="1"/>
      <c r="JBI342" s="1"/>
      <c r="JBJ342" s="1"/>
      <c r="JBK342" s="1"/>
      <c r="JBL342" s="1"/>
      <c r="JBM342" s="1"/>
      <c r="JBN342" s="1"/>
      <c r="JBO342" s="1"/>
      <c r="JBP342" s="1"/>
      <c r="JBQ342" s="1"/>
      <c r="JBR342" s="1"/>
      <c r="JBS342" s="1"/>
      <c r="JBT342" s="1"/>
      <c r="JBU342" s="1"/>
      <c r="JBV342" s="1"/>
      <c r="JBW342" s="1"/>
      <c r="JBX342" s="1"/>
      <c r="JBY342" s="1"/>
      <c r="JBZ342" s="1"/>
      <c r="JCA342" s="1"/>
      <c r="JCB342" s="1"/>
      <c r="JCC342" s="1"/>
      <c r="JCD342" s="1"/>
      <c r="JCE342" s="1"/>
      <c r="JCF342" s="1"/>
      <c r="JCG342" s="1"/>
      <c r="JCH342" s="1"/>
      <c r="JCI342" s="1"/>
      <c r="JCJ342" s="1"/>
      <c r="JCK342" s="1"/>
      <c r="JCL342" s="1"/>
      <c r="JCM342" s="1"/>
      <c r="JCN342" s="1"/>
      <c r="JCO342" s="1"/>
      <c r="JCP342" s="1"/>
      <c r="JCQ342" s="1"/>
      <c r="JCR342" s="1"/>
      <c r="JCS342" s="1"/>
      <c r="JCT342" s="1"/>
      <c r="JCU342" s="1"/>
      <c r="JCV342" s="1"/>
      <c r="JCW342" s="1"/>
      <c r="JCX342" s="1"/>
      <c r="JCY342" s="1"/>
      <c r="JCZ342" s="1"/>
      <c r="JDA342" s="1"/>
      <c r="JDB342" s="1"/>
      <c r="JDC342" s="1"/>
      <c r="JDD342" s="1"/>
      <c r="JDE342" s="1"/>
      <c r="JDF342" s="1"/>
      <c r="JDG342" s="1"/>
      <c r="JDH342" s="1"/>
      <c r="JDI342" s="1"/>
      <c r="JDJ342" s="1"/>
      <c r="JDK342" s="1"/>
      <c r="JDL342" s="1"/>
      <c r="JDM342" s="1"/>
      <c r="JDN342" s="1"/>
      <c r="JDO342" s="1"/>
      <c r="JDP342" s="1"/>
      <c r="JDQ342" s="1"/>
      <c r="JDR342" s="1"/>
      <c r="JDS342" s="1"/>
      <c r="JDT342" s="1"/>
      <c r="JDU342" s="1"/>
      <c r="JDV342" s="1"/>
      <c r="JDW342" s="1"/>
      <c r="JDX342" s="1"/>
      <c r="JDY342" s="1"/>
      <c r="JDZ342" s="1"/>
      <c r="JEA342" s="1"/>
      <c r="JEB342" s="1"/>
      <c r="JEC342" s="1"/>
      <c r="JED342" s="1"/>
      <c r="JEE342" s="1"/>
      <c r="JEF342" s="1"/>
      <c r="JEG342" s="1"/>
      <c r="JEH342" s="1"/>
      <c r="JEI342" s="1"/>
      <c r="JEJ342" s="1"/>
      <c r="JEK342" s="1"/>
      <c r="JEL342" s="1"/>
      <c r="JEM342" s="1"/>
      <c r="JEN342" s="1"/>
      <c r="JEO342" s="1"/>
      <c r="JEP342" s="1"/>
      <c r="JEQ342" s="1"/>
      <c r="JER342" s="1"/>
      <c r="JES342" s="1"/>
      <c r="JET342" s="1"/>
      <c r="JEU342" s="1"/>
      <c r="JEV342" s="1"/>
      <c r="JEW342" s="1"/>
      <c r="JEX342" s="1"/>
      <c r="JEY342" s="1"/>
      <c r="JEZ342" s="1"/>
      <c r="JFA342" s="1"/>
      <c r="JFB342" s="1"/>
      <c r="JFC342" s="1"/>
      <c r="JFD342" s="1"/>
      <c r="JFE342" s="1"/>
      <c r="JFF342" s="1"/>
      <c r="JFG342" s="1"/>
      <c r="JFH342" s="1"/>
      <c r="JFI342" s="1"/>
      <c r="JFJ342" s="1"/>
      <c r="JFK342" s="1"/>
      <c r="JFL342" s="1"/>
      <c r="JFM342" s="1"/>
      <c r="JFN342" s="1"/>
      <c r="JFO342" s="1"/>
      <c r="JFP342" s="1"/>
      <c r="JFQ342" s="1"/>
      <c r="JFR342" s="1"/>
      <c r="JFS342" s="1"/>
      <c r="JFT342" s="1"/>
      <c r="JFU342" s="1"/>
      <c r="JFV342" s="1"/>
      <c r="JFW342" s="1"/>
      <c r="JFX342" s="1"/>
      <c r="JFY342" s="1"/>
      <c r="JFZ342" s="1"/>
      <c r="JGA342" s="1"/>
      <c r="JGB342" s="1"/>
      <c r="JGC342" s="1"/>
      <c r="JGD342" s="1"/>
      <c r="JGE342" s="1"/>
      <c r="JGF342" s="1"/>
      <c r="JGG342" s="1"/>
      <c r="JGH342" s="1"/>
      <c r="JGI342" s="1"/>
      <c r="JGJ342" s="1"/>
      <c r="JGK342" s="1"/>
      <c r="JGL342" s="1"/>
      <c r="JGM342" s="1"/>
      <c r="JGN342" s="1"/>
      <c r="JGO342" s="1"/>
      <c r="JGP342" s="1"/>
      <c r="JGQ342" s="1"/>
      <c r="JGR342" s="1"/>
      <c r="JGS342" s="1"/>
      <c r="JGT342" s="1"/>
      <c r="JGU342" s="1"/>
      <c r="JGV342" s="1"/>
      <c r="JGW342" s="1"/>
      <c r="JGX342" s="1"/>
      <c r="JGY342" s="1"/>
      <c r="JGZ342" s="1"/>
      <c r="JHA342" s="1"/>
      <c r="JHB342" s="1"/>
      <c r="JHC342" s="1"/>
      <c r="JHD342" s="1"/>
      <c r="JHE342" s="1"/>
      <c r="JHF342" s="1"/>
      <c r="JHG342" s="1"/>
      <c r="JHH342" s="1"/>
      <c r="JHI342" s="1"/>
      <c r="JHJ342" s="1"/>
      <c r="JHK342" s="1"/>
      <c r="JHL342" s="1"/>
      <c r="JHM342" s="1"/>
      <c r="JHN342" s="1"/>
      <c r="JHO342" s="1"/>
      <c r="JHP342" s="1"/>
      <c r="JHQ342" s="1"/>
      <c r="JHR342" s="1"/>
      <c r="JHS342" s="1"/>
      <c r="JHT342" s="1"/>
      <c r="JHU342" s="1"/>
      <c r="JHV342" s="1"/>
      <c r="JHW342" s="1"/>
      <c r="JHX342" s="1"/>
      <c r="JHY342" s="1"/>
      <c r="JHZ342" s="1"/>
      <c r="JIA342" s="1"/>
      <c r="JIB342" s="1"/>
      <c r="JIC342" s="1"/>
      <c r="JID342" s="1"/>
      <c r="JIE342" s="1"/>
      <c r="JIF342" s="1"/>
      <c r="JIG342" s="1"/>
      <c r="JIH342" s="1"/>
      <c r="JII342" s="1"/>
      <c r="JIJ342" s="1"/>
      <c r="JIK342" s="1"/>
      <c r="JIL342" s="1"/>
      <c r="JIM342" s="1"/>
      <c r="JIN342" s="1"/>
      <c r="JIO342" s="1"/>
      <c r="JIP342" s="1"/>
      <c r="JIQ342" s="1"/>
      <c r="JIR342" s="1"/>
      <c r="JIS342" s="1"/>
      <c r="JIT342" s="1"/>
      <c r="JIU342" s="1"/>
      <c r="JIV342" s="1"/>
      <c r="JIW342" s="1"/>
      <c r="JIX342" s="1"/>
      <c r="JIY342" s="1"/>
      <c r="JIZ342" s="1"/>
      <c r="JJA342" s="1"/>
      <c r="JJB342" s="1"/>
      <c r="JJC342" s="1"/>
      <c r="JJD342" s="1"/>
      <c r="JJE342" s="1"/>
      <c r="JJF342" s="1"/>
      <c r="JJG342" s="1"/>
      <c r="JJH342" s="1"/>
      <c r="JJI342" s="1"/>
      <c r="JJJ342" s="1"/>
      <c r="JJK342" s="1"/>
      <c r="JJL342" s="1"/>
      <c r="JJM342" s="1"/>
      <c r="JJN342" s="1"/>
      <c r="JJO342" s="1"/>
      <c r="JJP342" s="1"/>
      <c r="JJQ342" s="1"/>
      <c r="JJR342" s="1"/>
      <c r="JJS342" s="1"/>
      <c r="JJT342" s="1"/>
      <c r="JJU342" s="1"/>
      <c r="JJV342" s="1"/>
      <c r="JJW342" s="1"/>
      <c r="JJX342" s="1"/>
      <c r="JJY342" s="1"/>
      <c r="JJZ342" s="1"/>
      <c r="JKA342" s="1"/>
      <c r="JKB342" s="1"/>
      <c r="JKC342" s="1"/>
      <c r="JKD342" s="1"/>
      <c r="JKE342" s="1"/>
      <c r="JKF342" s="1"/>
      <c r="JKG342" s="1"/>
      <c r="JKH342" s="1"/>
      <c r="JKI342" s="1"/>
      <c r="JKJ342" s="1"/>
      <c r="JKK342" s="1"/>
      <c r="JKL342" s="1"/>
      <c r="JKM342" s="1"/>
      <c r="JKN342" s="1"/>
      <c r="JKO342" s="1"/>
      <c r="JKP342" s="1"/>
      <c r="JKQ342" s="1"/>
      <c r="JKR342" s="1"/>
      <c r="JKS342" s="1"/>
      <c r="JKT342" s="1"/>
      <c r="JKU342" s="1"/>
      <c r="JKV342" s="1"/>
      <c r="JKW342" s="1"/>
      <c r="JKX342" s="1"/>
      <c r="JKY342" s="1"/>
      <c r="JKZ342" s="1"/>
      <c r="JLA342" s="1"/>
      <c r="JLB342" s="1"/>
      <c r="JLC342" s="1"/>
      <c r="JLD342" s="1"/>
      <c r="JLE342" s="1"/>
      <c r="JLF342" s="1"/>
      <c r="JLG342" s="1"/>
      <c r="JLH342" s="1"/>
      <c r="JLI342" s="1"/>
      <c r="JLJ342" s="1"/>
      <c r="JLK342" s="1"/>
      <c r="JLL342" s="1"/>
      <c r="JLM342" s="1"/>
      <c r="JLN342" s="1"/>
      <c r="JLO342" s="1"/>
      <c r="JLP342" s="1"/>
      <c r="JLQ342" s="1"/>
      <c r="JLR342" s="1"/>
      <c r="JLS342" s="1"/>
      <c r="JLT342" s="1"/>
      <c r="JLU342" s="1"/>
      <c r="JLV342" s="1"/>
      <c r="JLW342" s="1"/>
      <c r="JLX342" s="1"/>
      <c r="JLY342" s="1"/>
      <c r="JLZ342" s="1"/>
      <c r="JMA342" s="1"/>
      <c r="JMB342" s="1"/>
      <c r="JMC342" s="1"/>
      <c r="JMD342" s="1"/>
      <c r="JME342" s="1"/>
      <c r="JMF342" s="1"/>
      <c r="JMG342" s="1"/>
      <c r="JMH342" s="1"/>
      <c r="JMI342" s="1"/>
      <c r="JMJ342" s="1"/>
      <c r="JMK342" s="1"/>
      <c r="JML342" s="1"/>
      <c r="JMM342" s="1"/>
      <c r="JMN342" s="1"/>
      <c r="JMO342" s="1"/>
      <c r="JMP342" s="1"/>
      <c r="JMQ342" s="1"/>
      <c r="JMR342" s="1"/>
      <c r="JMS342" s="1"/>
      <c r="JMT342" s="1"/>
      <c r="JMU342" s="1"/>
      <c r="JMV342" s="1"/>
      <c r="JMW342" s="1"/>
      <c r="JMX342" s="1"/>
      <c r="JMY342" s="1"/>
      <c r="JMZ342" s="1"/>
      <c r="JNA342" s="1"/>
      <c r="JNB342" s="1"/>
      <c r="JNC342" s="1"/>
      <c r="JND342" s="1"/>
      <c r="JNE342" s="1"/>
      <c r="JNF342" s="1"/>
      <c r="JNG342" s="1"/>
      <c r="JNH342" s="1"/>
      <c r="JNI342" s="1"/>
      <c r="JNJ342" s="1"/>
      <c r="JNK342" s="1"/>
      <c r="JNL342" s="1"/>
      <c r="JNM342" s="1"/>
      <c r="JNN342" s="1"/>
      <c r="JNO342" s="1"/>
      <c r="JNP342" s="1"/>
      <c r="JNQ342" s="1"/>
      <c r="JNR342" s="1"/>
      <c r="JNS342" s="1"/>
      <c r="JNT342" s="1"/>
      <c r="JNU342" s="1"/>
      <c r="JNV342" s="1"/>
      <c r="JNW342" s="1"/>
      <c r="JNX342" s="1"/>
      <c r="JNY342" s="1"/>
      <c r="JNZ342" s="1"/>
      <c r="JOA342" s="1"/>
      <c r="JOB342" s="1"/>
      <c r="JOC342" s="1"/>
      <c r="JOD342" s="1"/>
      <c r="JOE342" s="1"/>
      <c r="JOF342" s="1"/>
      <c r="JOG342" s="1"/>
      <c r="JOH342" s="1"/>
      <c r="JOI342" s="1"/>
      <c r="JOJ342" s="1"/>
      <c r="JOK342" s="1"/>
      <c r="JOL342" s="1"/>
      <c r="JOM342" s="1"/>
      <c r="JON342" s="1"/>
      <c r="JOO342" s="1"/>
      <c r="JOP342" s="1"/>
      <c r="JOQ342" s="1"/>
      <c r="JOR342" s="1"/>
      <c r="JOS342" s="1"/>
      <c r="JOT342" s="1"/>
      <c r="JOU342" s="1"/>
      <c r="JOV342" s="1"/>
      <c r="JOW342" s="1"/>
      <c r="JOX342" s="1"/>
      <c r="JOY342" s="1"/>
      <c r="JOZ342" s="1"/>
      <c r="JPA342" s="1"/>
      <c r="JPB342" s="1"/>
      <c r="JPC342" s="1"/>
      <c r="JPD342" s="1"/>
      <c r="JPE342" s="1"/>
      <c r="JPF342" s="1"/>
      <c r="JPG342" s="1"/>
      <c r="JPH342" s="1"/>
      <c r="JPI342" s="1"/>
      <c r="JPJ342" s="1"/>
      <c r="JPK342" s="1"/>
      <c r="JPL342" s="1"/>
      <c r="JPM342" s="1"/>
      <c r="JPN342" s="1"/>
      <c r="JPO342" s="1"/>
      <c r="JPP342" s="1"/>
      <c r="JPQ342" s="1"/>
      <c r="JPR342" s="1"/>
      <c r="JPS342" s="1"/>
      <c r="JPT342" s="1"/>
      <c r="JPU342" s="1"/>
      <c r="JPV342" s="1"/>
      <c r="JPW342" s="1"/>
      <c r="JPX342" s="1"/>
      <c r="JPY342" s="1"/>
      <c r="JPZ342" s="1"/>
      <c r="JQA342" s="1"/>
      <c r="JQB342" s="1"/>
      <c r="JQC342" s="1"/>
      <c r="JQD342" s="1"/>
      <c r="JQE342" s="1"/>
      <c r="JQF342" s="1"/>
      <c r="JQG342" s="1"/>
      <c r="JQH342" s="1"/>
      <c r="JQI342" s="1"/>
      <c r="JQJ342" s="1"/>
      <c r="JQK342" s="1"/>
      <c r="JQL342" s="1"/>
      <c r="JQM342" s="1"/>
      <c r="JQN342" s="1"/>
      <c r="JQO342" s="1"/>
      <c r="JQP342" s="1"/>
      <c r="JQQ342" s="1"/>
      <c r="JQR342" s="1"/>
      <c r="JQS342" s="1"/>
      <c r="JQT342" s="1"/>
      <c r="JQU342" s="1"/>
      <c r="JQV342" s="1"/>
      <c r="JQW342" s="1"/>
      <c r="JQX342" s="1"/>
      <c r="JQY342" s="1"/>
      <c r="JQZ342" s="1"/>
      <c r="JRA342" s="1"/>
      <c r="JRB342" s="1"/>
      <c r="JRC342" s="1"/>
      <c r="JRD342" s="1"/>
      <c r="JRE342" s="1"/>
      <c r="JRF342" s="1"/>
      <c r="JRG342" s="1"/>
      <c r="JRH342" s="1"/>
      <c r="JRI342" s="1"/>
      <c r="JRJ342" s="1"/>
      <c r="JRK342" s="1"/>
      <c r="JRL342" s="1"/>
      <c r="JRM342" s="1"/>
      <c r="JRN342" s="1"/>
      <c r="JRO342" s="1"/>
      <c r="JRP342" s="1"/>
      <c r="JRQ342" s="1"/>
      <c r="JRR342" s="1"/>
      <c r="JRS342" s="1"/>
      <c r="JRT342" s="1"/>
      <c r="JRU342" s="1"/>
      <c r="JRV342" s="1"/>
      <c r="JRW342" s="1"/>
      <c r="JRX342" s="1"/>
      <c r="JRY342" s="1"/>
      <c r="JRZ342" s="1"/>
      <c r="JSA342" s="1"/>
      <c r="JSB342" s="1"/>
      <c r="JSC342" s="1"/>
      <c r="JSD342" s="1"/>
      <c r="JSE342" s="1"/>
      <c r="JSF342" s="1"/>
      <c r="JSG342" s="1"/>
      <c r="JSH342" s="1"/>
      <c r="JSI342" s="1"/>
      <c r="JSJ342" s="1"/>
      <c r="JSK342" s="1"/>
      <c r="JSL342" s="1"/>
      <c r="JSM342" s="1"/>
      <c r="JSN342" s="1"/>
      <c r="JSO342" s="1"/>
      <c r="JSP342" s="1"/>
      <c r="JSQ342" s="1"/>
      <c r="JSR342" s="1"/>
      <c r="JSS342" s="1"/>
      <c r="JST342" s="1"/>
      <c r="JSU342" s="1"/>
      <c r="JSV342" s="1"/>
      <c r="JSW342" s="1"/>
      <c r="JSX342" s="1"/>
      <c r="JSY342" s="1"/>
      <c r="JSZ342" s="1"/>
      <c r="JTA342" s="1"/>
      <c r="JTB342" s="1"/>
      <c r="JTC342" s="1"/>
      <c r="JTD342" s="1"/>
      <c r="JTE342" s="1"/>
      <c r="JTF342" s="1"/>
      <c r="JTG342" s="1"/>
      <c r="JTH342" s="1"/>
      <c r="JTI342" s="1"/>
      <c r="JTJ342" s="1"/>
      <c r="JTK342" s="1"/>
      <c r="JTL342" s="1"/>
      <c r="JTM342" s="1"/>
      <c r="JTN342" s="1"/>
      <c r="JTO342" s="1"/>
      <c r="JTP342" s="1"/>
      <c r="JTQ342" s="1"/>
      <c r="JTR342" s="1"/>
      <c r="JTS342" s="1"/>
      <c r="JTT342" s="1"/>
      <c r="JTU342" s="1"/>
      <c r="JTV342" s="1"/>
      <c r="JTW342" s="1"/>
      <c r="JTX342" s="1"/>
      <c r="JTY342" s="1"/>
      <c r="JTZ342" s="1"/>
      <c r="JUA342" s="1"/>
      <c r="JUB342" s="1"/>
      <c r="JUC342" s="1"/>
      <c r="JUD342" s="1"/>
      <c r="JUE342" s="1"/>
      <c r="JUF342" s="1"/>
      <c r="JUG342" s="1"/>
      <c r="JUH342" s="1"/>
      <c r="JUI342" s="1"/>
      <c r="JUJ342" s="1"/>
      <c r="JUK342" s="1"/>
      <c r="JUL342" s="1"/>
      <c r="JUM342" s="1"/>
      <c r="JUN342" s="1"/>
      <c r="JUO342" s="1"/>
      <c r="JUP342" s="1"/>
      <c r="JUQ342" s="1"/>
      <c r="JUR342" s="1"/>
      <c r="JUS342" s="1"/>
      <c r="JUT342" s="1"/>
      <c r="JUU342" s="1"/>
      <c r="JUV342" s="1"/>
      <c r="JUW342" s="1"/>
      <c r="JUX342" s="1"/>
      <c r="JUY342" s="1"/>
      <c r="JUZ342" s="1"/>
      <c r="JVA342" s="1"/>
      <c r="JVB342" s="1"/>
      <c r="JVC342" s="1"/>
      <c r="JVD342" s="1"/>
      <c r="JVE342" s="1"/>
      <c r="JVF342" s="1"/>
      <c r="JVG342" s="1"/>
      <c r="JVH342" s="1"/>
      <c r="JVI342" s="1"/>
      <c r="JVJ342" s="1"/>
      <c r="JVK342" s="1"/>
      <c r="JVL342" s="1"/>
      <c r="JVM342" s="1"/>
      <c r="JVN342" s="1"/>
      <c r="JVO342" s="1"/>
      <c r="JVP342" s="1"/>
      <c r="JVQ342" s="1"/>
      <c r="JVR342" s="1"/>
      <c r="JVS342" s="1"/>
      <c r="JVT342" s="1"/>
      <c r="JVU342" s="1"/>
      <c r="JVV342" s="1"/>
      <c r="JVW342" s="1"/>
      <c r="JVX342" s="1"/>
      <c r="JVY342" s="1"/>
      <c r="JVZ342" s="1"/>
      <c r="JWA342" s="1"/>
      <c r="JWB342" s="1"/>
      <c r="JWC342" s="1"/>
      <c r="JWD342" s="1"/>
      <c r="JWE342" s="1"/>
      <c r="JWF342" s="1"/>
      <c r="JWG342" s="1"/>
      <c r="JWH342" s="1"/>
      <c r="JWI342" s="1"/>
      <c r="JWJ342" s="1"/>
      <c r="JWK342" s="1"/>
      <c r="JWL342" s="1"/>
      <c r="JWM342" s="1"/>
      <c r="JWN342" s="1"/>
      <c r="JWO342" s="1"/>
      <c r="JWP342" s="1"/>
      <c r="JWQ342" s="1"/>
      <c r="JWR342" s="1"/>
      <c r="JWS342" s="1"/>
      <c r="JWT342" s="1"/>
      <c r="JWU342" s="1"/>
      <c r="JWV342" s="1"/>
      <c r="JWW342" s="1"/>
      <c r="JWX342" s="1"/>
      <c r="JWY342" s="1"/>
      <c r="JWZ342" s="1"/>
      <c r="JXA342" s="1"/>
      <c r="JXB342" s="1"/>
      <c r="JXC342" s="1"/>
      <c r="JXD342" s="1"/>
      <c r="JXE342" s="1"/>
      <c r="JXF342" s="1"/>
      <c r="JXG342" s="1"/>
      <c r="JXH342" s="1"/>
      <c r="JXI342" s="1"/>
      <c r="JXJ342" s="1"/>
      <c r="JXK342" s="1"/>
      <c r="JXL342" s="1"/>
      <c r="JXM342" s="1"/>
      <c r="JXN342" s="1"/>
      <c r="JXO342" s="1"/>
      <c r="JXP342" s="1"/>
      <c r="JXQ342" s="1"/>
      <c r="JXR342" s="1"/>
      <c r="JXS342" s="1"/>
      <c r="JXT342" s="1"/>
      <c r="JXU342" s="1"/>
      <c r="JXV342" s="1"/>
      <c r="JXW342" s="1"/>
      <c r="JXX342" s="1"/>
      <c r="JXY342" s="1"/>
      <c r="JXZ342" s="1"/>
      <c r="JYA342" s="1"/>
      <c r="JYB342" s="1"/>
      <c r="JYC342" s="1"/>
      <c r="JYD342" s="1"/>
      <c r="JYE342" s="1"/>
      <c r="JYF342" s="1"/>
      <c r="JYG342" s="1"/>
      <c r="JYH342" s="1"/>
      <c r="JYI342" s="1"/>
      <c r="JYJ342" s="1"/>
      <c r="JYK342" s="1"/>
      <c r="JYL342" s="1"/>
      <c r="JYM342" s="1"/>
      <c r="JYN342" s="1"/>
      <c r="JYO342" s="1"/>
      <c r="JYP342" s="1"/>
      <c r="JYQ342" s="1"/>
      <c r="JYR342" s="1"/>
      <c r="JYS342" s="1"/>
      <c r="JYT342" s="1"/>
      <c r="JYU342" s="1"/>
      <c r="JYV342" s="1"/>
      <c r="JYW342" s="1"/>
      <c r="JYX342" s="1"/>
      <c r="JYY342" s="1"/>
      <c r="JYZ342" s="1"/>
      <c r="JZA342" s="1"/>
      <c r="JZB342" s="1"/>
      <c r="JZC342" s="1"/>
      <c r="JZD342" s="1"/>
      <c r="JZE342" s="1"/>
      <c r="JZF342" s="1"/>
      <c r="JZG342" s="1"/>
      <c r="JZH342" s="1"/>
      <c r="JZI342" s="1"/>
      <c r="JZJ342" s="1"/>
      <c r="JZK342" s="1"/>
      <c r="JZL342" s="1"/>
      <c r="JZM342" s="1"/>
      <c r="JZN342" s="1"/>
      <c r="JZO342" s="1"/>
      <c r="JZP342" s="1"/>
      <c r="JZQ342" s="1"/>
      <c r="JZR342" s="1"/>
      <c r="JZS342" s="1"/>
      <c r="JZT342" s="1"/>
      <c r="JZU342" s="1"/>
      <c r="JZV342" s="1"/>
      <c r="JZW342" s="1"/>
      <c r="JZX342" s="1"/>
      <c r="JZY342" s="1"/>
      <c r="JZZ342" s="1"/>
      <c r="KAA342" s="1"/>
      <c r="KAB342" s="1"/>
      <c r="KAC342" s="1"/>
      <c r="KAD342" s="1"/>
      <c r="KAE342" s="1"/>
      <c r="KAF342" s="1"/>
      <c r="KAG342" s="1"/>
      <c r="KAH342" s="1"/>
      <c r="KAI342" s="1"/>
      <c r="KAJ342" s="1"/>
      <c r="KAK342" s="1"/>
      <c r="KAL342" s="1"/>
      <c r="KAM342" s="1"/>
      <c r="KAN342" s="1"/>
      <c r="KAO342" s="1"/>
      <c r="KAP342" s="1"/>
      <c r="KAQ342" s="1"/>
      <c r="KAR342" s="1"/>
      <c r="KAS342" s="1"/>
      <c r="KAT342" s="1"/>
      <c r="KAU342" s="1"/>
      <c r="KAV342" s="1"/>
      <c r="KAW342" s="1"/>
      <c r="KAX342" s="1"/>
      <c r="KAY342" s="1"/>
      <c r="KAZ342" s="1"/>
      <c r="KBA342" s="1"/>
      <c r="KBB342" s="1"/>
      <c r="KBC342" s="1"/>
      <c r="KBD342" s="1"/>
      <c r="KBE342" s="1"/>
      <c r="KBF342" s="1"/>
      <c r="KBG342" s="1"/>
      <c r="KBH342" s="1"/>
      <c r="KBI342" s="1"/>
      <c r="KBJ342" s="1"/>
      <c r="KBK342" s="1"/>
      <c r="KBL342" s="1"/>
      <c r="KBM342" s="1"/>
      <c r="KBN342" s="1"/>
      <c r="KBO342" s="1"/>
      <c r="KBP342" s="1"/>
      <c r="KBQ342" s="1"/>
      <c r="KBR342" s="1"/>
      <c r="KBS342" s="1"/>
      <c r="KBT342" s="1"/>
      <c r="KBU342" s="1"/>
      <c r="KBV342" s="1"/>
      <c r="KBW342" s="1"/>
      <c r="KBX342" s="1"/>
      <c r="KBY342" s="1"/>
      <c r="KBZ342" s="1"/>
      <c r="KCA342" s="1"/>
      <c r="KCB342" s="1"/>
      <c r="KCC342" s="1"/>
      <c r="KCD342" s="1"/>
      <c r="KCE342" s="1"/>
      <c r="KCF342" s="1"/>
      <c r="KCG342" s="1"/>
      <c r="KCH342" s="1"/>
      <c r="KCI342" s="1"/>
      <c r="KCJ342" s="1"/>
      <c r="KCK342" s="1"/>
      <c r="KCL342" s="1"/>
      <c r="KCM342" s="1"/>
      <c r="KCN342" s="1"/>
      <c r="KCO342" s="1"/>
      <c r="KCP342" s="1"/>
      <c r="KCQ342" s="1"/>
      <c r="KCR342" s="1"/>
      <c r="KCS342" s="1"/>
      <c r="KCT342" s="1"/>
      <c r="KCU342" s="1"/>
      <c r="KCV342" s="1"/>
      <c r="KCW342" s="1"/>
      <c r="KCX342" s="1"/>
      <c r="KCY342" s="1"/>
      <c r="KCZ342" s="1"/>
      <c r="KDA342" s="1"/>
      <c r="KDB342" s="1"/>
      <c r="KDC342" s="1"/>
      <c r="KDD342" s="1"/>
      <c r="KDE342" s="1"/>
      <c r="KDF342" s="1"/>
      <c r="KDG342" s="1"/>
      <c r="KDH342" s="1"/>
      <c r="KDI342" s="1"/>
      <c r="KDJ342" s="1"/>
      <c r="KDK342" s="1"/>
      <c r="KDL342" s="1"/>
      <c r="KDM342" s="1"/>
      <c r="KDN342" s="1"/>
      <c r="KDO342" s="1"/>
      <c r="KDP342" s="1"/>
      <c r="KDQ342" s="1"/>
      <c r="KDR342" s="1"/>
      <c r="KDS342" s="1"/>
      <c r="KDT342" s="1"/>
      <c r="KDU342" s="1"/>
      <c r="KDV342" s="1"/>
      <c r="KDW342" s="1"/>
      <c r="KDX342" s="1"/>
      <c r="KDY342" s="1"/>
      <c r="KDZ342" s="1"/>
      <c r="KEA342" s="1"/>
      <c r="KEB342" s="1"/>
      <c r="KEC342" s="1"/>
      <c r="KED342" s="1"/>
      <c r="KEE342" s="1"/>
      <c r="KEF342" s="1"/>
      <c r="KEG342" s="1"/>
      <c r="KEH342" s="1"/>
      <c r="KEI342" s="1"/>
      <c r="KEJ342" s="1"/>
      <c r="KEK342" s="1"/>
      <c r="KEL342" s="1"/>
      <c r="KEM342" s="1"/>
      <c r="KEN342" s="1"/>
      <c r="KEO342" s="1"/>
      <c r="KEP342" s="1"/>
      <c r="KEQ342" s="1"/>
      <c r="KER342" s="1"/>
      <c r="KES342" s="1"/>
      <c r="KET342" s="1"/>
      <c r="KEU342" s="1"/>
      <c r="KEV342" s="1"/>
      <c r="KEW342" s="1"/>
      <c r="KEX342" s="1"/>
      <c r="KEY342" s="1"/>
      <c r="KEZ342" s="1"/>
      <c r="KFA342" s="1"/>
      <c r="KFB342" s="1"/>
      <c r="KFC342" s="1"/>
      <c r="KFD342" s="1"/>
      <c r="KFE342" s="1"/>
      <c r="KFF342" s="1"/>
      <c r="KFG342" s="1"/>
      <c r="KFH342" s="1"/>
      <c r="KFI342" s="1"/>
      <c r="KFJ342" s="1"/>
      <c r="KFK342" s="1"/>
      <c r="KFL342" s="1"/>
      <c r="KFM342" s="1"/>
      <c r="KFN342" s="1"/>
      <c r="KFO342" s="1"/>
      <c r="KFP342" s="1"/>
      <c r="KFQ342" s="1"/>
      <c r="KFR342" s="1"/>
      <c r="KFS342" s="1"/>
      <c r="KFT342" s="1"/>
      <c r="KFU342" s="1"/>
      <c r="KFV342" s="1"/>
      <c r="KFW342" s="1"/>
      <c r="KFX342" s="1"/>
      <c r="KFY342" s="1"/>
      <c r="KFZ342" s="1"/>
      <c r="KGA342" s="1"/>
      <c r="KGB342" s="1"/>
      <c r="KGC342" s="1"/>
      <c r="KGD342" s="1"/>
      <c r="KGE342" s="1"/>
      <c r="KGF342" s="1"/>
      <c r="KGG342" s="1"/>
      <c r="KGH342" s="1"/>
      <c r="KGI342" s="1"/>
      <c r="KGJ342" s="1"/>
      <c r="KGK342" s="1"/>
      <c r="KGL342" s="1"/>
      <c r="KGM342" s="1"/>
      <c r="KGN342" s="1"/>
      <c r="KGO342" s="1"/>
      <c r="KGP342" s="1"/>
      <c r="KGQ342" s="1"/>
      <c r="KGR342" s="1"/>
      <c r="KGS342" s="1"/>
      <c r="KGT342" s="1"/>
      <c r="KGU342" s="1"/>
      <c r="KGV342" s="1"/>
      <c r="KGW342" s="1"/>
      <c r="KGX342" s="1"/>
      <c r="KGY342" s="1"/>
      <c r="KGZ342" s="1"/>
      <c r="KHA342" s="1"/>
      <c r="KHB342" s="1"/>
      <c r="KHC342" s="1"/>
      <c r="KHD342" s="1"/>
      <c r="KHE342" s="1"/>
      <c r="KHF342" s="1"/>
      <c r="KHG342" s="1"/>
      <c r="KHH342" s="1"/>
      <c r="KHI342" s="1"/>
      <c r="KHJ342" s="1"/>
      <c r="KHK342" s="1"/>
      <c r="KHL342" s="1"/>
      <c r="KHM342" s="1"/>
      <c r="KHN342" s="1"/>
      <c r="KHO342" s="1"/>
      <c r="KHP342" s="1"/>
      <c r="KHQ342" s="1"/>
      <c r="KHR342" s="1"/>
      <c r="KHS342" s="1"/>
      <c r="KHT342" s="1"/>
      <c r="KHU342" s="1"/>
      <c r="KHV342" s="1"/>
      <c r="KHW342" s="1"/>
      <c r="KHX342" s="1"/>
      <c r="KHY342" s="1"/>
      <c r="KHZ342" s="1"/>
      <c r="KIA342" s="1"/>
      <c r="KIB342" s="1"/>
      <c r="KIC342" s="1"/>
      <c r="KID342" s="1"/>
      <c r="KIE342" s="1"/>
      <c r="KIF342" s="1"/>
      <c r="KIG342" s="1"/>
      <c r="KIH342" s="1"/>
      <c r="KII342" s="1"/>
      <c r="KIJ342" s="1"/>
      <c r="KIK342" s="1"/>
      <c r="KIL342" s="1"/>
      <c r="KIM342" s="1"/>
      <c r="KIN342" s="1"/>
      <c r="KIO342" s="1"/>
      <c r="KIP342" s="1"/>
      <c r="KIQ342" s="1"/>
      <c r="KIR342" s="1"/>
      <c r="KIS342" s="1"/>
      <c r="KIT342" s="1"/>
      <c r="KIU342" s="1"/>
      <c r="KIV342" s="1"/>
      <c r="KIW342" s="1"/>
      <c r="KIX342" s="1"/>
      <c r="KIY342" s="1"/>
      <c r="KIZ342" s="1"/>
      <c r="KJA342" s="1"/>
      <c r="KJB342" s="1"/>
      <c r="KJC342" s="1"/>
      <c r="KJD342" s="1"/>
      <c r="KJE342" s="1"/>
      <c r="KJF342" s="1"/>
      <c r="KJG342" s="1"/>
      <c r="KJH342" s="1"/>
      <c r="KJI342" s="1"/>
      <c r="KJJ342" s="1"/>
      <c r="KJK342" s="1"/>
      <c r="KJL342" s="1"/>
      <c r="KJM342" s="1"/>
      <c r="KJN342" s="1"/>
      <c r="KJO342" s="1"/>
      <c r="KJP342" s="1"/>
      <c r="KJQ342" s="1"/>
      <c r="KJR342" s="1"/>
      <c r="KJS342" s="1"/>
      <c r="KJT342" s="1"/>
      <c r="KJU342" s="1"/>
      <c r="KJV342" s="1"/>
      <c r="KJW342" s="1"/>
      <c r="KJX342" s="1"/>
      <c r="KJY342" s="1"/>
      <c r="KJZ342" s="1"/>
      <c r="KKA342" s="1"/>
      <c r="KKB342" s="1"/>
      <c r="KKC342" s="1"/>
      <c r="KKD342" s="1"/>
      <c r="KKE342" s="1"/>
      <c r="KKF342" s="1"/>
      <c r="KKG342" s="1"/>
      <c r="KKH342" s="1"/>
      <c r="KKI342" s="1"/>
      <c r="KKJ342" s="1"/>
      <c r="KKK342" s="1"/>
      <c r="KKL342" s="1"/>
      <c r="KKM342" s="1"/>
      <c r="KKN342" s="1"/>
      <c r="KKO342" s="1"/>
      <c r="KKP342" s="1"/>
      <c r="KKQ342" s="1"/>
      <c r="KKR342" s="1"/>
      <c r="KKS342" s="1"/>
      <c r="KKT342" s="1"/>
      <c r="KKU342" s="1"/>
      <c r="KKV342" s="1"/>
      <c r="KKW342" s="1"/>
      <c r="KKX342" s="1"/>
      <c r="KKY342" s="1"/>
      <c r="KKZ342" s="1"/>
      <c r="KLA342" s="1"/>
      <c r="KLB342" s="1"/>
      <c r="KLC342" s="1"/>
      <c r="KLD342" s="1"/>
      <c r="KLE342" s="1"/>
      <c r="KLF342" s="1"/>
      <c r="KLG342" s="1"/>
      <c r="KLH342" s="1"/>
      <c r="KLI342" s="1"/>
      <c r="KLJ342" s="1"/>
      <c r="KLK342" s="1"/>
      <c r="KLL342" s="1"/>
      <c r="KLM342" s="1"/>
      <c r="KLN342" s="1"/>
      <c r="KLO342" s="1"/>
      <c r="KLP342" s="1"/>
      <c r="KLQ342" s="1"/>
      <c r="KLR342" s="1"/>
      <c r="KLS342" s="1"/>
      <c r="KLT342" s="1"/>
      <c r="KLU342" s="1"/>
      <c r="KLV342" s="1"/>
      <c r="KLW342" s="1"/>
      <c r="KLX342" s="1"/>
      <c r="KLY342" s="1"/>
      <c r="KLZ342" s="1"/>
      <c r="KMA342" s="1"/>
      <c r="KMB342" s="1"/>
      <c r="KMC342" s="1"/>
      <c r="KMD342" s="1"/>
      <c r="KME342" s="1"/>
      <c r="KMF342" s="1"/>
      <c r="KMG342" s="1"/>
      <c r="KMH342" s="1"/>
      <c r="KMI342" s="1"/>
      <c r="KMJ342" s="1"/>
      <c r="KMK342" s="1"/>
      <c r="KML342" s="1"/>
      <c r="KMM342" s="1"/>
      <c r="KMN342" s="1"/>
      <c r="KMO342" s="1"/>
      <c r="KMP342" s="1"/>
      <c r="KMQ342" s="1"/>
      <c r="KMR342" s="1"/>
      <c r="KMS342" s="1"/>
      <c r="KMT342" s="1"/>
      <c r="KMU342" s="1"/>
      <c r="KMV342" s="1"/>
      <c r="KMW342" s="1"/>
      <c r="KMX342" s="1"/>
      <c r="KMY342" s="1"/>
      <c r="KMZ342" s="1"/>
      <c r="KNA342" s="1"/>
      <c r="KNB342" s="1"/>
      <c r="KNC342" s="1"/>
      <c r="KND342" s="1"/>
      <c r="KNE342" s="1"/>
      <c r="KNF342" s="1"/>
      <c r="KNG342" s="1"/>
      <c r="KNH342" s="1"/>
      <c r="KNI342" s="1"/>
      <c r="KNJ342" s="1"/>
      <c r="KNK342" s="1"/>
      <c r="KNL342" s="1"/>
      <c r="KNM342" s="1"/>
      <c r="KNN342" s="1"/>
      <c r="KNO342" s="1"/>
      <c r="KNP342" s="1"/>
      <c r="KNQ342" s="1"/>
      <c r="KNR342" s="1"/>
      <c r="KNS342" s="1"/>
      <c r="KNT342" s="1"/>
      <c r="KNU342" s="1"/>
      <c r="KNV342" s="1"/>
      <c r="KNW342" s="1"/>
      <c r="KNX342" s="1"/>
      <c r="KNY342" s="1"/>
      <c r="KNZ342" s="1"/>
      <c r="KOA342" s="1"/>
      <c r="KOB342" s="1"/>
      <c r="KOC342" s="1"/>
      <c r="KOD342" s="1"/>
      <c r="KOE342" s="1"/>
      <c r="KOF342" s="1"/>
      <c r="KOG342" s="1"/>
      <c r="KOH342" s="1"/>
      <c r="KOI342" s="1"/>
      <c r="KOJ342" s="1"/>
      <c r="KOK342" s="1"/>
      <c r="KOL342" s="1"/>
      <c r="KOM342" s="1"/>
      <c r="KON342" s="1"/>
      <c r="KOO342" s="1"/>
      <c r="KOP342" s="1"/>
      <c r="KOQ342" s="1"/>
      <c r="KOR342" s="1"/>
      <c r="KOS342" s="1"/>
      <c r="KOT342" s="1"/>
      <c r="KOU342" s="1"/>
      <c r="KOV342" s="1"/>
      <c r="KOW342" s="1"/>
      <c r="KOX342" s="1"/>
      <c r="KOY342" s="1"/>
      <c r="KOZ342" s="1"/>
      <c r="KPA342" s="1"/>
      <c r="KPB342" s="1"/>
      <c r="KPC342" s="1"/>
      <c r="KPD342" s="1"/>
      <c r="KPE342" s="1"/>
      <c r="KPF342" s="1"/>
      <c r="KPG342" s="1"/>
      <c r="KPH342" s="1"/>
      <c r="KPI342" s="1"/>
      <c r="KPJ342" s="1"/>
      <c r="KPK342" s="1"/>
      <c r="KPL342" s="1"/>
      <c r="KPM342" s="1"/>
      <c r="KPN342" s="1"/>
      <c r="KPO342" s="1"/>
      <c r="KPP342" s="1"/>
      <c r="KPQ342" s="1"/>
      <c r="KPR342" s="1"/>
      <c r="KPS342" s="1"/>
      <c r="KPT342" s="1"/>
      <c r="KPU342" s="1"/>
      <c r="KPV342" s="1"/>
      <c r="KPW342" s="1"/>
      <c r="KPX342" s="1"/>
      <c r="KPY342" s="1"/>
      <c r="KPZ342" s="1"/>
      <c r="KQA342" s="1"/>
      <c r="KQB342" s="1"/>
      <c r="KQC342" s="1"/>
      <c r="KQD342" s="1"/>
      <c r="KQE342" s="1"/>
      <c r="KQF342" s="1"/>
      <c r="KQG342" s="1"/>
      <c r="KQH342" s="1"/>
      <c r="KQI342" s="1"/>
      <c r="KQJ342" s="1"/>
      <c r="KQK342" s="1"/>
      <c r="KQL342" s="1"/>
      <c r="KQM342" s="1"/>
      <c r="KQN342" s="1"/>
      <c r="KQO342" s="1"/>
      <c r="KQP342" s="1"/>
      <c r="KQQ342" s="1"/>
      <c r="KQR342" s="1"/>
      <c r="KQS342" s="1"/>
      <c r="KQT342" s="1"/>
      <c r="KQU342" s="1"/>
      <c r="KQV342" s="1"/>
      <c r="KQW342" s="1"/>
      <c r="KQX342" s="1"/>
      <c r="KQY342" s="1"/>
      <c r="KQZ342" s="1"/>
      <c r="KRA342" s="1"/>
      <c r="KRB342" s="1"/>
      <c r="KRC342" s="1"/>
      <c r="KRD342" s="1"/>
      <c r="KRE342" s="1"/>
      <c r="KRF342" s="1"/>
      <c r="KRG342" s="1"/>
      <c r="KRH342" s="1"/>
      <c r="KRI342" s="1"/>
      <c r="KRJ342" s="1"/>
      <c r="KRK342" s="1"/>
      <c r="KRL342" s="1"/>
      <c r="KRM342" s="1"/>
      <c r="KRN342" s="1"/>
      <c r="KRO342" s="1"/>
      <c r="KRP342" s="1"/>
      <c r="KRQ342" s="1"/>
      <c r="KRR342" s="1"/>
      <c r="KRS342" s="1"/>
      <c r="KRT342" s="1"/>
      <c r="KRU342" s="1"/>
      <c r="KRV342" s="1"/>
      <c r="KRW342" s="1"/>
      <c r="KRX342" s="1"/>
      <c r="KRY342" s="1"/>
      <c r="KRZ342" s="1"/>
      <c r="KSA342" s="1"/>
      <c r="KSB342" s="1"/>
      <c r="KSC342" s="1"/>
      <c r="KSD342" s="1"/>
      <c r="KSE342" s="1"/>
      <c r="KSF342" s="1"/>
      <c r="KSG342" s="1"/>
      <c r="KSH342" s="1"/>
      <c r="KSI342" s="1"/>
      <c r="KSJ342" s="1"/>
      <c r="KSK342" s="1"/>
      <c r="KSL342" s="1"/>
      <c r="KSM342" s="1"/>
      <c r="KSN342" s="1"/>
      <c r="KSO342" s="1"/>
      <c r="KSP342" s="1"/>
      <c r="KSQ342" s="1"/>
      <c r="KSR342" s="1"/>
      <c r="KSS342" s="1"/>
      <c r="KST342" s="1"/>
      <c r="KSU342" s="1"/>
      <c r="KSV342" s="1"/>
      <c r="KSW342" s="1"/>
      <c r="KSX342" s="1"/>
      <c r="KSY342" s="1"/>
      <c r="KSZ342" s="1"/>
      <c r="KTA342" s="1"/>
      <c r="KTB342" s="1"/>
      <c r="KTC342" s="1"/>
      <c r="KTD342" s="1"/>
      <c r="KTE342" s="1"/>
      <c r="KTF342" s="1"/>
      <c r="KTG342" s="1"/>
      <c r="KTH342" s="1"/>
      <c r="KTI342" s="1"/>
      <c r="KTJ342" s="1"/>
      <c r="KTK342" s="1"/>
      <c r="KTL342" s="1"/>
      <c r="KTM342" s="1"/>
      <c r="KTN342" s="1"/>
      <c r="KTO342" s="1"/>
      <c r="KTP342" s="1"/>
      <c r="KTQ342" s="1"/>
      <c r="KTR342" s="1"/>
      <c r="KTS342" s="1"/>
      <c r="KTT342" s="1"/>
      <c r="KTU342" s="1"/>
      <c r="KTV342" s="1"/>
      <c r="KTW342" s="1"/>
      <c r="KTX342" s="1"/>
      <c r="KTY342" s="1"/>
      <c r="KTZ342" s="1"/>
      <c r="KUA342" s="1"/>
      <c r="KUB342" s="1"/>
      <c r="KUC342" s="1"/>
      <c r="KUD342" s="1"/>
      <c r="KUE342" s="1"/>
      <c r="KUF342" s="1"/>
      <c r="KUG342" s="1"/>
      <c r="KUH342" s="1"/>
      <c r="KUI342" s="1"/>
      <c r="KUJ342" s="1"/>
      <c r="KUK342" s="1"/>
      <c r="KUL342" s="1"/>
      <c r="KUM342" s="1"/>
      <c r="KUN342" s="1"/>
      <c r="KUO342" s="1"/>
      <c r="KUP342" s="1"/>
      <c r="KUQ342" s="1"/>
      <c r="KUR342" s="1"/>
      <c r="KUS342" s="1"/>
      <c r="KUT342" s="1"/>
      <c r="KUU342" s="1"/>
      <c r="KUV342" s="1"/>
      <c r="KUW342" s="1"/>
      <c r="KUX342" s="1"/>
      <c r="KUY342" s="1"/>
      <c r="KUZ342" s="1"/>
      <c r="KVA342" s="1"/>
      <c r="KVB342" s="1"/>
      <c r="KVC342" s="1"/>
      <c r="KVD342" s="1"/>
      <c r="KVE342" s="1"/>
      <c r="KVF342" s="1"/>
      <c r="KVG342" s="1"/>
      <c r="KVH342" s="1"/>
      <c r="KVI342" s="1"/>
      <c r="KVJ342" s="1"/>
      <c r="KVK342" s="1"/>
      <c r="KVL342" s="1"/>
      <c r="KVM342" s="1"/>
      <c r="KVN342" s="1"/>
      <c r="KVO342" s="1"/>
      <c r="KVP342" s="1"/>
      <c r="KVQ342" s="1"/>
      <c r="KVR342" s="1"/>
      <c r="KVS342" s="1"/>
      <c r="KVT342" s="1"/>
      <c r="KVU342" s="1"/>
      <c r="KVV342" s="1"/>
      <c r="KVW342" s="1"/>
      <c r="KVX342" s="1"/>
      <c r="KVY342" s="1"/>
      <c r="KVZ342" s="1"/>
      <c r="KWA342" s="1"/>
      <c r="KWB342" s="1"/>
      <c r="KWC342" s="1"/>
      <c r="KWD342" s="1"/>
      <c r="KWE342" s="1"/>
      <c r="KWF342" s="1"/>
      <c r="KWG342" s="1"/>
      <c r="KWH342" s="1"/>
      <c r="KWI342" s="1"/>
      <c r="KWJ342" s="1"/>
      <c r="KWK342" s="1"/>
      <c r="KWL342" s="1"/>
      <c r="KWM342" s="1"/>
      <c r="KWN342" s="1"/>
      <c r="KWO342" s="1"/>
      <c r="KWP342" s="1"/>
      <c r="KWQ342" s="1"/>
      <c r="KWR342" s="1"/>
      <c r="KWS342" s="1"/>
      <c r="KWT342" s="1"/>
      <c r="KWU342" s="1"/>
      <c r="KWV342" s="1"/>
      <c r="KWW342" s="1"/>
      <c r="KWX342" s="1"/>
      <c r="KWY342" s="1"/>
      <c r="KWZ342" s="1"/>
      <c r="KXA342" s="1"/>
      <c r="KXB342" s="1"/>
      <c r="KXC342" s="1"/>
      <c r="KXD342" s="1"/>
      <c r="KXE342" s="1"/>
      <c r="KXF342" s="1"/>
      <c r="KXG342" s="1"/>
      <c r="KXH342" s="1"/>
      <c r="KXI342" s="1"/>
      <c r="KXJ342" s="1"/>
      <c r="KXK342" s="1"/>
      <c r="KXL342" s="1"/>
      <c r="KXM342" s="1"/>
      <c r="KXN342" s="1"/>
      <c r="KXO342" s="1"/>
      <c r="KXP342" s="1"/>
      <c r="KXQ342" s="1"/>
      <c r="KXR342" s="1"/>
      <c r="KXS342" s="1"/>
      <c r="KXT342" s="1"/>
      <c r="KXU342" s="1"/>
      <c r="KXV342" s="1"/>
      <c r="KXW342" s="1"/>
      <c r="KXX342" s="1"/>
      <c r="KXY342" s="1"/>
      <c r="KXZ342" s="1"/>
      <c r="KYA342" s="1"/>
      <c r="KYB342" s="1"/>
      <c r="KYC342" s="1"/>
      <c r="KYD342" s="1"/>
      <c r="KYE342" s="1"/>
      <c r="KYF342" s="1"/>
      <c r="KYG342" s="1"/>
      <c r="KYH342" s="1"/>
      <c r="KYI342" s="1"/>
      <c r="KYJ342" s="1"/>
      <c r="KYK342" s="1"/>
      <c r="KYL342" s="1"/>
      <c r="KYM342" s="1"/>
      <c r="KYN342" s="1"/>
      <c r="KYO342" s="1"/>
      <c r="KYP342" s="1"/>
      <c r="KYQ342" s="1"/>
      <c r="KYR342" s="1"/>
      <c r="KYS342" s="1"/>
      <c r="KYT342" s="1"/>
      <c r="KYU342" s="1"/>
      <c r="KYV342" s="1"/>
      <c r="KYW342" s="1"/>
      <c r="KYX342" s="1"/>
      <c r="KYY342" s="1"/>
      <c r="KYZ342" s="1"/>
      <c r="KZA342" s="1"/>
      <c r="KZB342" s="1"/>
      <c r="KZC342" s="1"/>
      <c r="KZD342" s="1"/>
      <c r="KZE342" s="1"/>
      <c r="KZF342" s="1"/>
      <c r="KZG342" s="1"/>
      <c r="KZH342" s="1"/>
      <c r="KZI342" s="1"/>
      <c r="KZJ342" s="1"/>
      <c r="KZK342" s="1"/>
      <c r="KZL342" s="1"/>
      <c r="KZM342" s="1"/>
      <c r="KZN342" s="1"/>
      <c r="KZO342" s="1"/>
      <c r="KZP342" s="1"/>
      <c r="KZQ342" s="1"/>
      <c r="KZR342" s="1"/>
      <c r="KZS342" s="1"/>
      <c r="KZT342" s="1"/>
      <c r="KZU342" s="1"/>
      <c r="KZV342" s="1"/>
      <c r="KZW342" s="1"/>
      <c r="KZX342" s="1"/>
      <c r="KZY342" s="1"/>
      <c r="KZZ342" s="1"/>
      <c r="LAA342" s="1"/>
      <c r="LAB342" s="1"/>
      <c r="LAC342" s="1"/>
      <c r="LAD342" s="1"/>
      <c r="LAE342" s="1"/>
      <c r="LAF342" s="1"/>
      <c r="LAG342" s="1"/>
      <c r="LAH342" s="1"/>
      <c r="LAI342" s="1"/>
      <c r="LAJ342" s="1"/>
      <c r="LAK342" s="1"/>
      <c r="LAL342" s="1"/>
      <c r="LAM342" s="1"/>
      <c r="LAN342" s="1"/>
      <c r="LAO342" s="1"/>
      <c r="LAP342" s="1"/>
      <c r="LAQ342" s="1"/>
      <c r="LAR342" s="1"/>
      <c r="LAS342" s="1"/>
      <c r="LAT342" s="1"/>
      <c r="LAU342" s="1"/>
      <c r="LAV342" s="1"/>
      <c r="LAW342" s="1"/>
      <c r="LAX342" s="1"/>
      <c r="LAY342" s="1"/>
      <c r="LAZ342" s="1"/>
      <c r="LBA342" s="1"/>
      <c r="LBB342" s="1"/>
      <c r="LBC342" s="1"/>
      <c r="LBD342" s="1"/>
      <c r="LBE342" s="1"/>
      <c r="LBF342" s="1"/>
      <c r="LBG342" s="1"/>
      <c r="LBH342" s="1"/>
      <c r="LBI342" s="1"/>
      <c r="LBJ342" s="1"/>
      <c r="LBK342" s="1"/>
      <c r="LBL342" s="1"/>
      <c r="LBM342" s="1"/>
      <c r="LBN342" s="1"/>
      <c r="LBO342" s="1"/>
      <c r="LBP342" s="1"/>
      <c r="LBQ342" s="1"/>
      <c r="LBR342" s="1"/>
      <c r="LBS342" s="1"/>
      <c r="LBT342" s="1"/>
      <c r="LBU342" s="1"/>
      <c r="LBV342" s="1"/>
      <c r="LBW342" s="1"/>
      <c r="LBX342" s="1"/>
      <c r="LBY342" s="1"/>
      <c r="LBZ342" s="1"/>
      <c r="LCA342" s="1"/>
      <c r="LCB342" s="1"/>
      <c r="LCC342" s="1"/>
      <c r="LCD342" s="1"/>
      <c r="LCE342" s="1"/>
      <c r="LCF342" s="1"/>
      <c r="LCG342" s="1"/>
      <c r="LCH342" s="1"/>
      <c r="LCI342" s="1"/>
      <c r="LCJ342" s="1"/>
      <c r="LCK342" s="1"/>
      <c r="LCL342" s="1"/>
      <c r="LCM342" s="1"/>
      <c r="LCN342" s="1"/>
      <c r="LCO342" s="1"/>
      <c r="LCP342" s="1"/>
      <c r="LCQ342" s="1"/>
      <c r="LCR342" s="1"/>
      <c r="LCS342" s="1"/>
      <c r="LCT342" s="1"/>
      <c r="LCU342" s="1"/>
      <c r="LCV342" s="1"/>
      <c r="LCW342" s="1"/>
      <c r="LCX342" s="1"/>
      <c r="LCY342" s="1"/>
      <c r="LCZ342" s="1"/>
      <c r="LDA342" s="1"/>
      <c r="LDB342" s="1"/>
      <c r="LDC342" s="1"/>
      <c r="LDD342" s="1"/>
      <c r="LDE342" s="1"/>
      <c r="LDF342" s="1"/>
      <c r="LDG342" s="1"/>
      <c r="LDH342" s="1"/>
      <c r="LDI342" s="1"/>
      <c r="LDJ342" s="1"/>
      <c r="LDK342" s="1"/>
      <c r="LDL342" s="1"/>
      <c r="LDM342" s="1"/>
      <c r="LDN342" s="1"/>
      <c r="LDO342" s="1"/>
      <c r="LDP342" s="1"/>
      <c r="LDQ342" s="1"/>
      <c r="LDR342" s="1"/>
      <c r="LDS342" s="1"/>
      <c r="LDT342" s="1"/>
      <c r="LDU342" s="1"/>
      <c r="LDV342" s="1"/>
      <c r="LDW342" s="1"/>
      <c r="LDX342" s="1"/>
      <c r="LDY342" s="1"/>
      <c r="LDZ342" s="1"/>
      <c r="LEA342" s="1"/>
      <c r="LEB342" s="1"/>
      <c r="LEC342" s="1"/>
      <c r="LED342" s="1"/>
      <c r="LEE342" s="1"/>
      <c r="LEF342" s="1"/>
      <c r="LEG342" s="1"/>
      <c r="LEH342" s="1"/>
      <c r="LEI342" s="1"/>
      <c r="LEJ342" s="1"/>
      <c r="LEK342" s="1"/>
      <c r="LEL342" s="1"/>
      <c r="LEM342" s="1"/>
      <c r="LEN342" s="1"/>
      <c r="LEO342" s="1"/>
      <c r="LEP342" s="1"/>
      <c r="LEQ342" s="1"/>
      <c r="LER342" s="1"/>
      <c r="LES342" s="1"/>
      <c r="LET342" s="1"/>
      <c r="LEU342" s="1"/>
      <c r="LEV342" s="1"/>
      <c r="LEW342" s="1"/>
      <c r="LEX342" s="1"/>
      <c r="LEY342" s="1"/>
      <c r="LEZ342" s="1"/>
      <c r="LFA342" s="1"/>
      <c r="LFB342" s="1"/>
      <c r="LFC342" s="1"/>
      <c r="LFD342" s="1"/>
      <c r="LFE342" s="1"/>
      <c r="LFF342" s="1"/>
      <c r="LFG342" s="1"/>
      <c r="LFH342" s="1"/>
      <c r="LFI342" s="1"/>
      <c r="LFJ342" s="1"/>
      <c r="LFK342" s="1"/>
      <c r="LFL342" s="1"/>
      <c r="LFM342" s="1"/>
      <c r="LFN342" s="1"/>
      <c r="LFO342" s="1"/>
      <c r="LFP342" s="1"/>
      <c r="LFQ342" s="1"/>
      <c r="LFR342" s="1"/>
      <c r="LFS342" s="1"/>
      <c r="LFT342" s="1"/>
      <c r="LFU342" s="1"/>
      <c r="LFV342" s="1"/>
      <c r="LFW342" s="1"/>
      <c r="LFX342" s="1"/>
      <c r="LFY342" s="1"/>
      <c r="LFZ342" s="1"/>
      <c r="LGA342" s="1"/>
      <c r="LGB342" s="1"/>
      <c r="LGC342" s="1"/>
      <c r="LGD342" s="1"/>
      <c r="LGE342" s="1"/>
      <c r="LGF342" s="1"/>
      <c r="LGG342" s="1"/>
      <c r="LGH342" s="1"/>
      <c r="LGI342" s="1"/>
      <c r="LGJ342" s="1"/>
      <c r="LGK342" s="1"/>
      <c r="LGL342" s="1"/>
      <c r="LGM342" s="1"/>
      <c r="LGN342" s="1"/>
      <c r="LGO342" s="1"/>
      <c r="LGP342" s="1"/>
      <c r="LGQ342" s="1"/>
      <c r="LGR342" s="1"/>
      <c r="LGS342" s="1"/>
      <c r="LGT342" s="1"/>
      <c r="LGU342" s="1"/>
      <c r="LGV342" s="1"/>
      <c r="LGW342" s="1"/>
      <c r="LGX342" s="1"/>
      <c r="LGY342" s="1"/>
      <c r="LGZ342" s="1"/>
      <c r="LHA342" s="1"/>
      <c r="LHB342" s="1"/>
      <c r="LHC342" s="1"/>
      <c r="LHD342" s="1"/>
      <c r="LHE342" s="1"/>
      <c r="LHF342" s="1"/>
      <c r="LHG342" s="1"/>
      <c r="LHH342" s="1"/>
      <c r="LHI342" s="1"/>
      <c r="LHJ342" s="1"/>
      <c r="LHK342" s="1"/>
      <c r="LHL342" s="1"/>
      <c r="LHM342" s="1"/>
      <c r="LHN342" s="1"/>
      <c r="LHO342" s="1"/>
      <c r="LHP342" s="1"/>
      <c r="LHQ342" s="1"/>
      <c r="LHR342" s="1"/>
      <c r="LHS342" s="1"/>
      <c r="LHT342" s="1"/>
      <c r="LHU342" s="1"/>
      <c r="LHV342" s="1"/>
      <c r="LHW342" s="1"/>
      <c r="LHX342" s="1"/>
      <c r="LHY342" s="1"/>
      <c r="LHZ342" s="1"/>
      <c r="LIA342" s="1"/>
      <c r="LIB342" s="1"/>
      <c r="LIC342" s="1"/>
      <c r="LID342" s="1"/>
      <c r="LIE342" s="1"/>
      <c r="LIF342" s="1"/>
      <c r="LIG342" s="1"/>
      <c r="LIH342" s="1"/>
      <c r="LII342" s="1"/>
      <c r="LIJ342" s="1"/>
      <c r="LIK342" s="1"/>
      <c r="LIL342" s="1"/>
      <c r="LIM342" s="1"/>
      <c r="LIN342" s="1"/>
      <c r="LIO342" s="1"/>
      <c r="LIP342" s="1"/>
      <c r="LIQ342" s="1"/>
      <c r="LIR342" s="1"/>
      <c r="LIS342" s="1"/>
      <c r="LIT342" s="1"/>
      <c r="LIU342" s="1"/>
      <c r="LIV342" s="1"/>
      <c r="LIW342" s="1"/>
      <c r="LIX342" s="1"/>
      <c r="LIY342" s="1"/>
      <c r="LIZ342" s="1"/>
      <c r="LJA342" s="1"/>
      <c r="LJB342" s="1"/>
      <c r="LJC342" s="1"/>
      <c r="LJD342" s="1"/>
      <c r="LJE342" s="1"/>
      <c r="LJF342" s="1"/>
      <c r="LJG342" s="1"/>
      <c r="LJH342" s="1"/>
      <c r="LJI342" s="1"/>
      <c r="LJJ342" s="1"/>
      <c r="LJK342" s="1"/>
      <c r="LJL342" s="1"/>
      <c r="LJM342" s="1"/>
      <c r="LJN342" s="1"/>
      <c r="LJO342" s="1"/>
      <c r="LJP342" s="1"/>
      <c r="LJQ342" s="1"/>
      <c r="LJR342" s="1"/>
      <c r="LJS342" s="1"/>
      <c r="LJT342" s="1"/>
      <c r="LJU342" s="1"/>
      <c r="LJV342" s="1"/>
      <c r="LJW342" s="1"/>
      <c r="LJX342" s="1"/>
      <c r="LJY342" s="1"/>
      <c r="LJZ342" s="1"/>
      <c r="LKA342" s="1"/>
      <c r="LKB342" s="1"/>
      <c r="LKC342" s="1"/>
      <c r="LKD342" s="1"/>
      <c r="LKE342" s="1"/>
      <c r="LKF342" s="1"/>
      <c r="LKG342" s="1"/>
      <c r="LKH342" s="1"/>
      <c r="LKI342" s="1"/>
      <c r="LKJ342" s="1"/>
      <c r="LKK342" s="1"/>
      <c r="LKL342" s="1"/>
      <c r="LKM342" s="1"/>
      <c r="LKN342" s="1"/>
      <c r="LKO342" s="1"/>
      <c r="LKP342" s="1"/>
      <c r="LKQ342" s="1"/>
      <c r="LKR342" s="1"/>
      <c r="LKS342" s="1"/>
      <c r="LKT342" s="1"/>
      <c r="LKU342" s="1"/>
      <c r="LKV342" s="1"/>
      <c r="LKW342" s="1"/>
      <c r="LKX342" s="1"/>
      <c r="LKY342" s="1"/>
      <c r="LKZ342" s="1"/>
      <c r="LLA342" s="1"/>
      <c r="LLB342" s="1"/>
      <c r="LLC342" s="1"/>
      <c r="LLD342" s="1"/>
      <c r="LLE342" s="1"/>
      <c r="LLF342" s="1"/>
      <c r="LLG342" s="1"/>
      <c r="LLH342" s="1"/>
      <c r="LLI342" s="1"/>
      <c r="LLJ342" s="1"/>
      <c r="LLK342" s="1"/>
      <c r="LLL342" s="1"/>
      <c r="LLM342" s="1"/>
      <c r="LLN342" s="1"/>
      <c r="LLO342" s="1"/>
      <c r="LLP342" s="1"/>
      <c r="LLQ342" s="1"/>
      <c r="LLR342" s="1"/>
      <c r="LLS342" s="1"/>
      <c r="LLT342" s="1"/>
      <c r="LLU342" s="1"/>
      <c r="LLV342" s="1"/>
      <c r="LLW342" s="1"/>
      <c r="LLX342" s="1"/>
      <c r="LLY342" s="1"/>
      <c r="LLZ342" s="1"/>
      <c r="LMA342" s="1"/>
      <c r="LMB342" s="1"/>
      <c r="LMC342" s="1"/>
      <c r="LMD342" s="1"/>
      <c r="LME342" s="1"/>
      <c r="LMF342" s="1"/>
      <c r="LMG342" s="1"/>
      <c r="LMH342" s="1"/>
      <c r="LMI342" s="1"/>
      <c r="LMJ342" s="1"/>
      <c r="LMK342" s="1"/>
      <c r="LML342" s="1"/>
      <c r="LMM342" s="1"/>
      <c r="LMN342" s="1"/>
      <c r="LMO342" s="1"/>
      <c r="LMP342" s="1"/>
      <c r="LMQ342" s="1"/>
      <c r="LMR342" s="1"/>
      <c r="LMS342" s="1"/>
      <c r="LMT342" s="1"/>
      <c r="LMU342" s="1"/>
      <c r="LMV342" s="1"/>
      <c r="LMW342" s="1"/>
      <c r="LMX342" s="1"/>
      <c r="LMY342" s="1"/>
      <c r="LMZ342" s="1"/>
      <c r="LNA342" s="1"/>
      <c r="LNB342" s="1"/>
      <c r="LNC342" s="1"/>
      <c r="LND342" s="1"/>
      <c r="LNE342" s="1"/>
      <c r="LNF342" s="1"/>
      <c r="LNG342" s="1"/>
      <c r="LNH342" s="1"/>
      <c r="LNI342" s="1"/>
      <c r="LNJ342" s="1"/>
      <c r="LNK342" s="1"/>
      <c r="LNL342" s="1"/>
      <c r="LNM342" s="1"/>
      <c r="LNN342" s="1"/>
      <c r="LNO342" s="1"/>
      <c r="LNP342" s="1"/>
      <c r="LNQ342" s="1"/>
      <c r="LNR342" s="1"/>
      <c r="LNS342" s="1"/>
      <c r="LNT342" s="1"/>
      <c r="LNU342" s="1"/>
      <c r="LNV342" s="1"/>
      <c r="LNW342" s="1"/>
      <c r="LNX342" s="1"/>
      <c r="LNY342" s="1"/>
      <c r="LNZ342" s="1"/>
      <c r="LOA342" s="1"/>
      <c r="LOB342" s="1"/>
      <c r="LOC342" s="1"/>
      <c r="LOD342" s="1"/>
      <c r="LOE342" s="1"/>
      <c r="LOF342" s="1"/>
      <c r="LOG342" s="1"/>
      <c r="LOH342" s="1"/>
      <c r="LOI342" s="1"/>
      <c r="LOJ342" s="1"/>
      <c r="LOK342" s="1"/>
      <c r="LOL342" s="1"/>
      <c r="LOM342" s="1"/>
      <c r="LON342" s="1"/>
      <c r="LOO342" s="1"/>
      <c r="LOP342" s="1"/>
      <c r="LOQ342" s="1"/>
      <c r="LOR342" s="1"/>
      <c r="LOS342" s="1"/>
      <c r="LOT342" s="1"/>
      <c r="LOU342" s="1"/>
      <c r="LOV342" s="1"/>
      <c r="LOW342" s="1"/>
      <c r="LOX342" s="1"/>
      <c r="LOY342" s="1"/>
      <c r="LOZ342" s="1"/>
      <c r="LPA342" s="1"/>
      <c r="LPB342" s="1"/>
      <c r="LPC342" s="1"/>
      <c r="LPD342" s="1"/>
      <c r="LPE342" s="1"/>
      <c r="LPF342" s="1"/>
      <c r="LPG342" s="1"/>
      <c r="LPH342" s="1"/>
      <c r="LPI342" s="1"/>
      <c r="LPJ342" s="1"/>
      <c r="LPK342" s="1"/>
      <c r="LPL342" s="1"/>
      <c r="LPM342" s="1"/>
      <c r="LPN342" s="1"/>
      <c r="LPO342" s="1"/>
      <c r="LPP342" s="1"/>
      <c r="LPQ342" s="1"/>
      <c r="LPR342" s="1"/>
      <c r="LPS342" s="1"/>
      <c r="LPT342" s="1"/>
      <c r="LPU342" s="1"/>
      <c r="LPV342" s="1"/>
      <c r="LPW342" s="1"/>
      <c r="LPX342" s="1"/>
      <c r="LPY342" s="1"/>
      <c r="LPZ342" s="1"/>
      <c r="LQA342" s="1"/>
      <c r="LQB342" s="1"/>
      <c r="LQC342" s="1"/>
      <c r="LQD342" s="1"/>
      <c r="LQE342" s="1"/>
      <c r="LQF342" s="1"/>
      <c r="LQG342" s="1"/>
      <c r="LQH342" s="1"/>
      <c r="LQI342" s="1"/>
      <c r="LQJ342" s="1"/>
      <c r="LQK342" s="1"/>
      <c r="LQL342" s="1"/>
      <c r="LQM342" s="1"/>
      <c r="LQN342" s="1"/>
      <c r="LQO342" s="1"/>
      <c r="LQP342" s="1"/>
      <c r="LQQ342" s="1"/>
      <c r="LQR342" s="1"/>
      <c r="LQS342" s="1"/>
      <c r="LQT342" s="1"/>
      <c r="LQU342" s="1"/>
      <c r="LQV342" s="1"/>
      <c r="LQW342" s="1"/>
      <c r="LQX342" s="1"/>
      <c r="LQY342" s="1"/>
      <c r="LQZ342" s="1"/>
      <c r="LRA342" s="1"/>
      <c r="LRB342" s="1"/>
      <c r="LRC342" s="1"/>
      <c r="LRD342" s="1"/>
      <c r="LRE342" s="1"/>
      <c r="LRF342" s="1"/>
      <c r="LRG342" s="1"/>
      <c r="LRH342" s="1"/>
      <c r="LRI342" s="1"/>
      <c r="LRJ342" s="1"/>
      <c r="LRK342" s="1"/>
      <c r="LRL342" s="1"/>
      <c r="LRM342" s="1"/>
      <c r="LRN342" s="1"/>
      <c r="LRO342" s="1"/>
      <c r="LRP342" s="1"/>
      <c r="LRQ342" s="1"/>
      <c r="LRR342" s="1"/>
      <c r="LRS342" s="1"/>
      <c r="LRT342" s="1"/>
      <c r="LRU342" s="1"/>
      <c r="LRV342" s="1"/>
      <c r="LRW342" s="1"/>
      <c r="LRX342" s="1"/>
      <c r="LRY342" s="1"/>
      <c r="LRZ342" s="1"/>
      <c r="LSA342" s="1"/>
      <c r="LSB342" s="1"/>
      <c r="LSC342" s="1"/>
      <c r="LSD342" s="1"/>
      <c r="LSE342" s="1"/>
      <c r="LSF342" s="1"/>
      <c r="LSG342" s="1"/>
      <c r="LSH342" s="1"/>
      <c r="LSI342" s="1"/>
      <c r="LSJ342" s="1"/>
      <c r="LSK342" s="1"/>
      <c r="LSL342" s="1"/>
      <c r="LSM342" s="1"/>
      <c r="LSN342" s="1"/>
      <c r="LSO342" s="1"/>
      <c r="LSP342" s="1"/>
      <c r="LSQ342" s="1"/>
      <c r="LSR342" s="1"/>
      <c r="LSS342" s="1"/>
      <c r="LST342" s="1"/>
      <c r="LSU342" s="1"/>
      <c r="LSV342" s="1"/>
      <c r="LSW342" s="1"/>
      <c r="LSX342" s="1"/>
      <c r="LSY342" s="1"/>
      <c r="LSZ342" s="1"/>
      <c r="LTA342" s="1"/>
      <c r="LTB342" s="1"/>
      <c r="LTC342" s="1"/>
      <c r="LTD342" s="1"/>
      <c r="LTE342" s="1"/>
      <c r="LTF342" s="1"/>
      <c r="LTG342" s="1"/>
      <c r="LTH342" s="1"/>
      <c r="LTI342" s="1"/>
      <c r="LTJ342" s="1"/>
      <c r="LTK342" s="1"/>
      <c r="LTL342" s="1"/>
      <c r="LTM342" s="1"/>
      <c r="LTN342" s="1"/>
      <c r="LTO342" s="1"/>
      <c r="LTP342" s="1"/>
      <c r="LTQ342" s="1"/>
      <c r="LTR342" s="1"/>
      <c r="LTS342" s="1"/>
      <c r="LTT342" s="1"/>
      <c r="LTU342" s="1"/>
      <c r="LTV342" s="1"/>
      <c r="LTW342" s="1"/>
      <c r="LTX342" s="1"/>
      <c r="LTY342" s="1"/>
      <c r="LTZ342" s="1"/>
      <c r="LUA342" s="1"/>
      <c r="LUB342" s="1"/>
      <c r="LUC342" s="1"/>
      <c r="LUD342" s="1"/>
      <c r="LUE342" s="1"/>
      <c r="LUF342" s="1"/>
      <c r="LUG342" s="1"/>
      <c r="LUH342" s="1"/>
      <c r="LUI342" s="1"/>
      <c r="LUJ342" s="1"/>
      <c r="LUK342" s="1"/>
      <c r="LUL342" s="1"/>
      <c r="LUM342" s="1"/>
      <c r="LUN342" s="1"/>
      <c r="LUO342" s="1"/>
      <c r="LUP342" s="1"/>
      <c r="LUQ342" s="1"/>
      <c r="LUR342" s="1"/>
      <c r="LUS342" s="1"/>
      <c r="LUT342" s="1"/>
      <c r="LUU342" s="1"/>
      <c r="LUV342" s="1"/>
      <c r="LUW342" s="1"/>
      <c r="LUX342" s="1"/>
      <c r="LUY342" s="1"/>
      <c r="LUZ342" s="1"/>
      <c r="LVA342" s="1"/>
      <c r="LVB342" s="1"/>
      <c r="LVC342" s="1"/>
      <c r="LVD342" s="1"/>
      <c r="LVE342" s="1"/>
      <c r="LVF342" s="1"/>
      <c r="LVG342" s="1"/>
      <c r="LVH342" s="1"/>
      <c r="LVI342" s="1"/>
      <c r="LVJ342" s="1"/>
      <c r="LVK342" s="1"/>
      <c r="LVL342" s="1"/>
      <c r="LVM342" s="1"/>
      <c r="LVN342" s="1"/>
      <c r="LVO342" s="1"/>
      <c r="LVP342" s="1"/>
      <c r="LVQ342" s="1"/>
      <c r="LVR342" s="1"/>
      <c r="LVS342" s="1"/>
      <c r="LVT342" s="1"/>
      <c r="LVU342" s="1"/>
      <c r="LVV342" s="1"/>
      <c r="LVW342" s="1"/>
      <c r="LVX342" s="1"/>
      <c r="LVY342" s="1"/>
      <c r="LVZ342" s="1"/>
      <c r="LWA342" s="1"/>
      <c r="LWB342" s="1"/>
      <c r="LWC342" s="1"/>
      <c r="LWD342" s="1"/>
      <c r="LWE342" s="1"/>
      <c r="LWF342" s="1"/>
      <c r="LWG342" s="1"/>
      <c r="LWH342" s="1"/>
      <c r="LWI342" s="1"/>
      <c r="LWJ342" s="1"/>
      <c r="LWK342" s="1"/>
      <c r="LWL342" s="1"/>
      <c r="LWM342" s="1"/>
      <c r="LWN342" s="1"/>
      <c r="LWO342" s="1"/>
      <c r="LWP342" s="1"/>
      <c r="LWQ342" s="1"/>
      <c r="LWR342" s="1"/>
      <c r="LWS342" s="1"/>
      <c r="LWT342" s="1"/>
      <c r="LWU342" s="1"/>
      <c r="LWV342" s="1"/>
      <c r="LWW342" s="1"/>
      <c r="LWX342" s="1"/>
      <c r="LWY342" s="1"/>
      <c r="LWZ342" s="1"/>
      <c r="LXA342" s="1"/>
      <c r="LXB342" s="1"/>
      <c r="LXC342" s="1"/>
      <c r="LXD342" s="1"/>
      <c r="LXE342" s="1"/>
      <c r="LXF342" s="1"/>
      <c r="LXG342" s="1"/>
      <c r="LXH342" s="1"/>
      <c r="LXI342" s="1"/>
      <c r="LXJ342" s="1"/>
      <c r="LXK342" s="1"/>
      <c r="LXL342" s="1"/>
      <c r="LXM342" s="1"/>
      <c r="LXN342" s="1"/>
      <c r="LXO342" s="1"/>
      <c r="LXP342" s="1"/>
      <c r="LXQ342" s="1"/>
      <c r="LXR342" s="1"/>
      <c r="LXS342" s="1"/>
      <c r="LXT342" s="1"/>
      <c r="LXU342" s="1"/>
      <c r="LXV342" s="1"/>
      <c r="LXW342" s="1"/>
      <c r="LXX342" s="1"/>
      <c r="LXY342" s="1"/>
      <c r="LXZ342" s="1"/>
      <c r="LYA342" s="1"/>
      <c r="LYB342" s="1"/>
      <c r="LYC342" s="1"/>
      <c r="LYD342" s="1"/>
      <c r="LYE342" s="1"/>
      <c r="LYF342" s="1"/>
      <c r="LYG342" s="1"/>
      <c r="LYH342" s="1"/>
      <c r="LYI342" s="1"/>
      <c r="LYJ342" s="1"/>
      <c r="LYK342" s="1"/>
      <c r="LYL342" s="1"/>
      <c r="LYM342" s="1"/>
      <c r="LYN342" s="1"/>
      <c r="LYO342" s="1"/>
      <c r="LYP342" s="1"/>
      <c r="LYQ342" s="1"/>
      <c r="LYR342" s="1"/>
      <c r="LYS342" s="1"/>
      <c r="LYT342" s="1"/>
      <c r="LYU342" s="1"/>
      <c r="LYV342" s="1"/>
      <c r="LYW342" s="1"/>
      <c r="LYX342" s="1"/>
      <c r="LYY342" s="1"/>
      <c r="LYZ342" s="1"/>
      <c r="LZA342" s="1"/>
      <c r="LZB342" s="1"/>
      <c r="LZC342" s="1"/>
      <c r="LZD342" s="1"/>
      <c r="LZE342" s="1"/>
      <c r="LZF342" s="1"/>
      <c r="LZG342" s="1"/>
      <c r="LZH342" s="1"/>
      <c r="LZI342" s="1"/>
      <c r="LZJ342" s="1"/>
      <c r="LZK342" s="1"/>
      <c r="LZL342" s="1"/>
      <c r="LZM342" s="1"/>
      <c r="LZN342" s="1"/>
      <c r="LZO342" s="1"/>
      <c r="LZP342" s="1"/>
      <c r="LZQ342" s="1"/>
      <c r="LZR342" s="1"/>
      <c r="LZS342" s="1"/>
      <c r="LZT342" s="1"/>
      <c r="LZU342" s="1"/>
      <c r="LZV342" s="1"/>
      <c r="LZW342" s="1"/>
      <c r="LZX342" s="1"/>
      <c r="LZY342" s="1"/>
      <c r="LZZ342" s="1"/>
      <c r="MAA342" s="1"/>
      <c r="MAB342" s="1"/>
      <c r="MAC342" s="1"/>
      <c r="MAD342" s="1"/>
      <c r="MAE342" s="1"/>
      <c r="MAF342" s="1"/>
      <c r="MAG342" s="1"/>
      <c r="MAH342" s="1"/>
      <c r="MAI342" s="1"/>
      <c r="MAJ342" s="1"/>
      <c r="MAK342" s="1"/>
      <c r="MAL342" s="1"/>
      <c r="MAM342" s="1"/>
      <c r="MAN342" s="1"/>
      <c r="MAO342" s="1"/>
      <c r="MAP342" s="1"/>
      <c r="MAQ342" s="1"/>
      <c r="MAR342" s="1"/>
      <c r="MAS342" s="1"/>
      <c r="MAT342" s="1"/>
      <c r="MAU342" s="1"/>
      <c r="MAV342" s="1"/>
      <c r="MAW342" s="1"/>
      <c r="MAX342" s="1"/>
      <c r="MAY342" s="1"/>
      <c r="MAZ342" s="1"/>
      <c r="MBA342" s="1"/>
      <c r="MBB342" s="1"/>
      <c r="MBC342" s="1"/>
      <c r="MBD342" s="1"/>
      <c r="MBE342" s="1"/>
      <c r="MBF342" s="1"/>
      <c r="MBG342" s="1"/>
      <c r="MBH342" s="1"/>
      <c r="MBI342" s="1"/>
      <c r="MBJ342" s="1"/>
      <c r="MBK342" s="1"/>
      <c r="MBL342" s="1"/>
      <c r="MBM342" s="1"/>
      <c r="MBN342" s="1"/>
      <c r="MBO342" s="1"/>
      <c r="MBP342" s="1"/>
      <c r="MBQ342" s="1"/>
      <c r="MBR342" s="1"/>
      <c r="MBS342" s="1"/>
      <c r="MBT342" s="1"/>
      <c r="MBU342" s="1"/>
      <c r="MBV342" s="1"/>
      <c r="MBW342" s="1"/>
      <c r="MBX342" s="1"/>
      <c r="MBY342" s="1"/>
      <c r="MBZ342" s="1"/>
      <c r="MCA342" s="1"/>
      <c r="MCB342" s="1"/>
      <c r="MCC342" s="1"/>
      <c r="MCD342" s="1"/>
      <c r="MCE342" s="1"/>
      <c r="MCF342" s="1"/>
      <c r="MCG342" s="1"/>
      <c r="MCH342" s="1"/>
      <c r="MCI342" s="1"/>
      <c r="MCJ342" s="1"/>
      <c r="MCK342" s="1"/>
      <c r="MCL342" s="1"/>
      <c r="MCM342" s="1"/>
      <c r="MCN342" s="1"/>
      <c r="MCO342" s="1"/>
      <c r="MCP342" s="1"/>
      <c r="MCQ342" s="1"/>
      <c r="MCR342" s="1"/>
      <c r="MCS342" s="1"/>
      <c r="MCT342" s="1"/>
      <c r="MCU342" s="1"/>
      <c r="MCV342" s="1"/>
      <c r="MCW342" s="1"/>
      <c r="MCX342" s="1"/>
      <c r="MCY342" s="1"/>
      <c r="MCZ342" s="1"/>
      <c r="MDA342" s="1"/>
      <c r="MDB342" s="1"/>
      <c r="MDC342" s="1"/>
      <c r="MDD342" s="1"/>
      <c r="MDE342" s="1"/>
      <c r="MDF342" s="1"/>
      <c r="MDG342" s="1"/>
      <c r="MDH342" s="1"/>
      <c r="MDI342" s="1"/>
      <c r="MDJ342" s="1"/>
      <c r="MDK342" s="1"/>
      <c r="MDL342" s="1"/>
      <c r="MDM342" s="1"/>
      <c r="MDN342" s="1"/>
      <c r="MDO342" s="1"/>
      <c r="MDP342" s="1"/>
      <c r="MDQ342" s="1"/>
      <c r="MDR342" s="1"/>
      <c r="MDS342" s="1"/>
      <c r="MDT342" s="1"/>
      <c r="MDU342" s="1"/>
      <c r="MDV342" s="1"/>
      <c r="MDW342" s="1"/>
      <c r="MDX342" s="1"/>
      <c r="MDY342" s="1"/>
      <c r="MDZ342" s="1"/>
      <c r="MEA342" s="1"/>
      <c r="MEB342" s="1"/>
      <c r="MEC342" s="1"/>
      <c r="MED342" s="1"/>
      <c r="MEE342" s="1"/>
      <c r="MEF342" s="1"/>
      <c r="MEG342" s="1"/>
      <c r="MEH342" s="1"/>
      <c r="MEI342" s="1"/>
      <c r="MEJ342" s="1"/>
      <c r="MEK342" s="1"/>
      <c r="MEL342" s="1"/>
      <c r="MEM342" s="1"/>
      <c r="MEN342" s="1"/>
      <c r="MEO342" s="1"/>
      <c r="MEP342" s="1"/>
      <c r="MEQ342" s="1"/>
      <c r="MER342" s="1"/>
      <c r="MES342" s="1"/>
      <c r="MET342" s="1"/>
      <c r="MEU342" s="1"/>
      <c r="MEV342" s="1"/>
      <c r="MEW342" s="1"/>
      <c r="MEX342" s="1"/>
      <c r="MEY342" s="1"/>
      <c r="MEZ342" s="1"/>
      <c r="MFA342" s="1"/>
      <c r="MFB342" s="1"/>
      <c r="MFC342" s="1"/>
      <c r="MFD342" s="1"/>
      <c r="MFE342" s="1"/>
      <c r="MFF342" s="1"/>
      <c r="MFG342" s="1"/>
      <c r="MFH342" s="1"/>
      <c r="MFI342" s="1"/>
      <c r="MFJ342" s="1"/>
      <c r="MFK342" s="1"/>
      <c r="MFL342" s="1"/>
      <c r="MFM342" s="1"/>
      <c r="MFN342" s="1"/>
      <c r="MFO342" s="1"/>
      <c r="MFP342" s="1"/>
      <c r="MFQ342" s="1"/>
      <c r="MFR342" s="1"/>
      <c r="MFS342" s="1"/>
      <c r="MFT342" s="1"/>
      <c r="MFU342" s="1"/>
      <c r="MFV342" s="1"/>
      <c r="MFW342" s="1"/>
      <c r="MFX342" s="1"/>
      <c r="MFY342" s="1"/>
      <c r="MFZ342" s="1"/>
      <c r="MGA342" s="1"/>
      <c r="MGB342" s="1"/>
      <c r="MGC342" s="1"/>
      <c r="MGD342" s="1"/>
      <c r="MGE342" s="1"/>
      <c r="MGF342" s="1"/>
      <c r="MGG342" s="1"/>
      <c r="MGH342" s="1"/>
      <c r="MGI342" s="1"/>
      <c r="MGJ342" s="1"/>
      <c r="MGK342" s="1"/>
      <c r="MGL342" s="1"/>
      <c r="MGM342" s="1"/>
      <c r="MGN342" s="1"/>
      <c r="MGO342" s="1"/>
      <c r="MGP342" s="1"/>
      <c r="MGQ342" s="1"/>
      <c r="MGR342" s="1"/>
      <c r="MGS342" s="1"/>
      <c r="MGT342" s="1"/>
      <c r="MGU342" s="1"/>
      <c r="MGV342" s="1"/>
      <c r="MGW342" s="1"/>
      <c r="MGX342" s="1"/>
      <c r="MGY342" s="1"/>
      <c r="MGZ342" s="1"/>
      <c r="MHA342" s="1"/>
      <c r="MHB342" s="1"/>
      <c r="MHC342" s="1"/>
      <c r="MHD342" s="1"/>
      <c r="MHE342" s="1"/>
      <c r="MHF342" s="1"/>
      <c r="MHG342" s="1"/>
      <c r="MHH342" s="1"/>
      <c r="MHI342" s="1"/>
      <c r="MHJ342" s="1"/>
      <c r="MHK342" s="1"/>
      <c r="MHL342" s="1"/>
      <c r="MHM342" s="1"/>
      <c r="MHN342" s="1"/>
      <c r="MHO342" s="1"/>
      <c r="MHP342" s="1"/>
      <c r="MHQ342" s="1"/>
      <c r="MHR342" s="1"/>
      <c r="MHS342" s="1"/>
      <c r="MHT342" s="1"/>
      <c r="MHU342" s="1"/>
      <c r="MHV342" s="1"/>
      <c r="MHW342" s="1"/>
      <c r="MHX342" s="1"/>
      <c r="MHY342" s="1"/>
      <c r="MHZ342" s="1"/>
      <c r="MIA342" s="1"/>
      <c r="MIB342" s="1"/>
      <c r="MIC342" s="1"/>
      <c r="MID342" s="1"/>
      <c r="MIE342" s="1"/>
      <c r="MIF342" s="1"/>
      <c r="MIG342" s="1"/>
      <c r="MIH342" s="1"/>
      <c r="MII342" s="1"/>
      <c r="MIJ342" s="1"/>
      <c r="MIK342" s="1"/>
      <c r="MIL342" s="1"/>
      <c r="MIM342" s="1"/>
      <c r="MIN342" s="1"/>
      <c r="MIO342" s="1"/>
      <c r="MIP342" s="1"/>
      <c r="MIQ342" s="1"/>
      <c r="MIR342" s="1"/>
      <c r="MIS342" s="1"/>
      <c r="MIT342" s="1"/>
      <c r="MIU342" s="1"/>
      <c r="MIV342" s="1"/>
      <c r="MIW342" s="1"/>
      <c r="MIX342" s="1"/>
      <c r="MIY342" s="1"/>
      <c r="MIZ342" s="1"/>
      <c r="MJA342" s="1"/>
      <c r="MJB342" s="1"/>
      <c r="MJC342" s="1"/>
      <c r="MJD342" s="1"/>
      <c r="MJE342" s="1"/>
      <c r="MJF342" s="1"/>
      <c r="MJG342" s="1"/>
      <c r="MJH342" s="1"/>
      <c r="MJI342" s="1"/>
      <c r="MJJ342" s="1"/>
      <c r="MJK342" s="1"/>
      <c r="MJL342" s="1"/>
      <c r="MJM342" s="1"/>
      <c r="MJN342" s="1"/>
      <c r="MJO342" s="1"/>
      <c r="MJP342" s="1"/>
      <c r="MJQ342" s="1"/>
      <c r="MJR342" s="1"/>
      <c r="MJS342" s="1"/>
      <c r="MJT342" s="1"/>
      <c r="MJU342" s="1"/>
      <c r="MJV342" s="1"/>
      <c r="MJW342" s="1"/>
      <c r="MJX342" s="1"/>
      <c r="MJY342" s="1"/>
      <c r="MJZ342" s="1"/>
      <c r="MKA342" s="1"/>
      <c r="MKB342" s="1"/>
      <c r="MKC342" s="1"/>
      <c r="MKD342" s="1"/>
      <c r="MKE342" s="1"/>
      <c r="MKF342" s="1"/>
      <c r="MKG342" s="1"/>
      <c r="MKH342" s="1"/>
      <c r="MKI342" s="1"/>
      <c r="MKJ342" s="1"/>
      <c r="MKK342" s="1"/>
      <c r="MKL342" s="1"/>
      <c r="MKM342" s="1"/>
      <c r="MKN342" s="1"/>
      <c r="MKO342" s="1"/>
      <c r="MKP342" s="1"/>
      <c r="MKQ342" s="1"/>
      <c r="MKR342" s="1"/>
      <c r="MKS342" s="1"/>
      <c r="MKT342" s="1"/>
      <c r="MKU342" s="1"/>
      <c r="MKV342" s="1"/>
      <c r="MKW342" s="1"/>
      <c r="MKX342" s="1"/>
      <c r="MKY342" s="1"/>
      <c r="MKZ342" s="1"/>
      <c r="MLA342" s="1"/>
      <c r="MLB342" s="1"/>
      <c r="MLC342" s="1"/>
      <c r="MLD342" s="1"/>
      <c r="MLE342" s="1"/>
      <c r="MLF342" s="1"/>
      <c r="MLG342" s="1"/>
      <c r="MLH342" s="1"/>
      <c r="MLI342" s="1"/>
      <c r="MLJ342" s="1"/>
      <c r="MLK342" s="1"/>
      <c r="MLL342" s="1"/>
      <c r="MLM342" s="1"/>
      <c r="MLN342" s="1"/>
      <c r="MLO342" s="1"/>
      <c r="MLP342" s="1"/>
      <c r="MLQ342" s="1"/>
      <c r="MLR342" s="1"/>
      <c r="MLS342" s="1"/>
      <c r="MLT342" s="1"/>
      <c r="MLU342" s="1"/>
      <c r="MLV342" s="1"/>
      <c r="MLW342" s="1"/>
      <c r="MLX342" s="1"/>
      <c r="MLY342" s="1"/>
      <c r="MLZ342" s="1"/>
      <c r="MMA342" s="1"/>
      <c r="MMB342" s="1"/>
      <c r="MMC342" s="1"/>
      <c r="MMD342" s="1"/>
      <c r="MME342" s="1"/>
      <c r="MMF342" s="1"/>
      <c r="MMG342" s="1"/>
      <c r="MMH342" s="1"/>
      <c r="MMI342" s="1"/>
      <c r="MMJ342" s="1"/>
      <c r="MMK342" s="1"/>
      <c r="MML342" s="1"/>
      <c r="MMM342" s="1"/>
      <c r="MMN342" s="1"/>
      <c r="MMO342" s="1"/>
      <c r="MMP342" s="1"/>
      <c r="MMQ342" s="1"/>
      <c r="MMR342" s="1"/>
      <c r="MMS342" s="1"/>
      <c r="MMT342" s="1"/>
      <c r="MMU342" s="1"/>
      <c r="MMV342" s="1"/>
      <c r="MMW342" s="1"/>
      <c r="MMX342" s="1"/>
      <c r="MMY342" s="1"/>
      <c r="MMZ342" s="1"/>
      <c r="MNA342" s="1"/>
      <c r="MNB342" s="1"/>
      <c r="MNC342" s="1"/>
      <c r="MND342" s="1"/>
      <c r="MNE342" s="1"/>
      <c r="MNF342" s="1"/>
      <c r="MNG342" s="1"/>
      <c r="MNH342" s="1"/>
      <c r="MNI342" s="1"/>
      <c r="MNJ342" s="1"/>
      <c r="MNK342" s="1"/>
      <c r="MNL342" s="1"/>
      <c r="MNM342" s="1"/>
      <c r="MNN342" s="1"/>
      <c r="MNO342" s="1"/>
      <c r="MNP342" s="1"/>
      <c r="MNQ342" s="1"/>
      <c r="MNR342" s="1"/>
      <c r="MNS342" s="1"/>
      <c r="MNT342" s="1"/>
      <c r="MNU342" s="1"/>
      <c r="MNV342" s="1"/>
      <c r="MNW342" s="1"/>
      <c r="MNX342" s="1"/>
      <c r="MNY342" s="1"/>
      <c r="MNZ342" s="1"/>
      <c r="MOA342" s="1"/>
      <c r="MOB342" s="1"/>
      <c r="MOC342" s="1"/>
      <c r="MOD342" s="1"/>
      <c r="MOE342" s="1"/>
      <c r="MOF342" s="1"/>
      <c r="MOG342" s="1"/>
      <c r="MOH342" s="1"/>
      <c r="MOI342" s="1"/>
      <c r="MOJ342" s="1"/>
      <c r="MOK342" s="1"/>
      <c r="MOL342" s="1"/>
      <c r="MOM342" s="1"/>
      <c r="MON342" s="1"/>
      <c r="MOO342" s="1"/>
      <c r="MOP342" s="1"/>
      <c r="MOQ342" s="1"/>
      <c r="MOR342" s="1"/>
      <c r="MOS342" s="1"/>
      <c r="MOT342" s="1"/>
      <c r="MOU342" s="1"/>
      <c r="MOV342" s="1"/>
      <c r="MOW342" s="1"/>
      <c r="MOX342" s="1"/>
      <c r="MOY342" s="1"/>
      <c r="MOZ342" s="1"/>
      <c r="MPA342" s="1"/>
      <c r="MPB342" s="1"/>
      <c r="MPC342" s="1"/>
      <c r="MPD342" s="1"/>
      <c r="MPE342" s="1"/>
      <c r="MPF342" s="1"/>
      <c r="MPG342" s="1"/>
      <c r="MPH342" s="1"/>
      <c r="MPI342" s="1"/>
      <c r="MPJ342" s="1"/>
      <c r="MPK342" s="1"/>
      <c r="MPL342" s="1"/>
      <c r="MPM342" s="1"/>
      <c r="MPN342" s="1"/>
      <c r="MPO342" s="1"/>
      <c r="MPP342" s="1"/>
      <c r="MPQ342" s="1"/>
      <c r="MPR342" s="1"/>
      <c r="MPS342" s="1"/>
      <c r="MPT342" s="1"/>
      <c r="MPU342" s="1"/>
      <c r="MPV342" s="1"/>
      <c r="MPW342" s="1"/>
      <c r="MPX342" s="1"/>
      <c r="MPY342" s="1"/>
      <c r="MPZ342" s="1"/>
      <c r="MQA342" s="1"/>
      <c r="MQB342" s="1"/>
      <c r="MQC342" s="1"/>
      <c r="MQD342" s="1"/>
      <c r="MQE342" s="1"/>
      <c r="MQF342" s="1"/>
      <c r="MQG342" s="1"/>
      <c r="MQH342" s="1"/>
      <c r="MQI342" s="1"/>
      <c r="MQJ342" s="1"/>
      <c r="MQK342" s="1"/>
      <c r="MQL342" s="1"/>
      <c r="MQM342" s="1"/>
      <c r="MQN342" s="1"/>
      <c r="MQO342" s="1"/>
      <c r="MQP342" s="1"/>
      <c r="MQQ342" s="1"/>
      <c r="MQR342" s="1"/>
      <c r="MQS342" s="1"/>
      <c r="MQT342" s="1"/>
      <c r="MQU342" s="1"/>
      <c r="MQV342" s="1"/>
      <c r="MQW342" s="1"/>
      <c r="MQX342" s="1"/>
      <c r="MQY342" s="1"/>
      <c r="MQZ342" s="1"/>
      <c r="MRA342" s="1"/>
      <c r="MRB342" s="1"/>
      <c r="MRC342" s="1"/>
      <c r="MRD342" s="1"/>
      <c r="MRE342" s="1"/>
      <c r="MRF342" s="1"/>
      <c r="MRG342" s="1"/>
      <c r="MRH342" s="1"/>
      <c r="MRI342" s="1"/>
      <c r="MRJ342" s="1"/>
      <c r="MRK342" s="1"/>
      <c r="MRL342" s="1"/>
      <c r="MRM342" s="1"/>
      <c r="MRN342" s="1"/>
      <c r="MRO342" s="1"/>
      <c r="MRP342" s="1"/>
      <c r="MRQ342" s="1"/>
      <c r="MRR342" s="1"/>
      <c r="MRS342" s="1"/>
      <c r="MRT342" s="1"/>
      <c r="MRU342" s="1"/>
      <c r="MRV342" s="1"/>
      <c r="MRW342" s="1"/>
      <c r="MRX342" s="1"/>
      <c r="MRY342" s="1"/>
      <c r="MRZ342" s="1"/>
      <c r="MSA342" s="1"/>
      <c r="MSB342" s="1"/>
      <c r="MSC342" s="1"/>
      <c r="MSD342" s="1"/>
      <c r="MSE342" s="1"/>
      <c r="MSF342" s="1"/>
      <c r="MSG342" s="1"/>
      <c r="MSH342" s="1"/>
      <c r="MSI342" s="1"/>
      <c r="MSJ342" s="1"/>
      <c r="MSK342" s="1"/>
      <c r="MSL342" s="1"/>
      <c r="MSM342" s="1"/>
      <c r="MSN342" s="1"/>
      <c r="MSO342" s="1"/>
      <c r="MSP342" s="1"/>
      <c r="MSQ342" s="1"/>
      <c r="MSR342" s="1"/>
      <c r="MSS342" s="1"/>
      <c r="MST342" s="1"/>
      <c r="MSU342" s="1"/>
      <c r="MSV342" s="1"/>
      <c r="MSW342" s="1"/>
      <c r="MSX342" s="1"/>
      <c r="MSY342" s="1"/>
      <c r="MSZ342" s="1"/>
      <c r="MTA342" s="1"/>
      <c r="MTB342" s="1"/>
      <c r="MTC342" s="1"/>
      <c r="MTD342" s="1"/>
      <c r="MTE342" s="1"/>
      <c r="MTF342" s="1"/>
      <c r="MTG342" s="1"/>
      <c r="MTH342" s="1"/>
      <c r="MTI342" s="1"/>
      <c r="MTJ342" s="1"/>
      <c r="MTK342" s="1"/>
      <c r="MTL342" s="1"/>
      <c r="MTM342" s="1"/>
      <c r="MTN342" s="1"/>
      <c r="MTO342" s="1"/>
      <c r="MTP342" s="1"/>
      <c r="MTQ342" s="1"/>
      <c r="MTR342" s="1"/>
      <c r="MTS342" s="1"/>
      <c r="MTT342" s="1"/>
      <c r="MTU342" s="1"/>
      <c r="MTV342" s="1"/>
      <c r="MTW342" s="1"/>
      <c r="MTX342" s="1"/>
      <c r="MTY342" s="1"/>
      <c r="MTZ342" s="1"/>
      <c r="MUA342" s="1"/>
      <c r="MUB342" s="1"/>
      <c r="MUC342" s="1"/>
      <c r="MUD342" s="1"/>
      <c r="MUE342" s="1"/>
      <c r="MUF342" s="1"/>
      <c r="MUG342" s="1"/>
      <c r="MUH342" s="1"/>
      <c r="MUI342" s="1"/>
      <c r="MUJ342" s="1"/>
      <c r="MUK342" s="1"/>
      <c r="MUL342" s="1"/>
      <c r="MUM342" s="1"/>
      <c r="MUN342" s="1"/>
      <c r="MUO342" s="1"/>
      <c r="MUP342" s="1"/>
      <c r="MUQ342" s="1"/>
      <c r="MUR342" s="1"/>
      <c r="MUS342" s="1"/>
      <c r="MUT342" s="1"/>
      <c r="MUU342" s="1"/>
      <c r="MUV342" s="1"/>
      <c r="MUW342" s="1"/>
      <c r="MUX342" s="1"/>
      <c r="MUY342" s="1"/>
      <c r="MUZ342" s="1"/>
      <c r="MVA342" s="1"/>
      <c r="MVB342" s="1"/>
      <c r="MVC342" s="1"/>
      <c r="MVD342" s="1"/>
      <c r="MVE342" s="1"/>
      <c r="MVF342" s="1"/>
      <c r="MVG342" s="1"/>
      <c r="MVH342" s="1"/>
      <c r="MVI342" s="1"/>
      <c r="MVJ342" s="1"/>
      <c r="MVK342" s="1"/>
      <c r="MVL342" s="1"/>
      <c r="MVM342" s="1"/>
      <c r="MVN342" s="1"/>
      <c r="MVO342" s="1"/>
      <c r="MVP342" s="1"/>
      <c r="MVQ342" s="1"/>
      <c r="MVR342" s="1"/>
      <c r="MVS342" s="1"/>
      <c r="MVT342" s="1"/>
      <c r="MVU342" s="1"/>
      <c r="MVV342" s="1"/>
      <c r="MVW342" s="1"/>
      <c r="MVX342" s="1"/>
      <c r="MVY342" s="1"/>
      <c r="MVZ342" s="1"/>
      <c r="MWA342" s="1"/>
      <c r="MWB342" s="1"/>
      <c r="MWC342" s="1"/>
      <c r="MWD342" s="1"/>
      <c r="MWE342" s="1"/>
      <c r="MWF342" s="1"/>
      <c r="MWG342" s="1"/>
      <c r="MWH342" s="1"/>
      <c r="MWI342" s="1"/>
      <c r="MWJ342" s="1"/>
      <c r="MWK342" s="1"/>
      <c r="MWL342" s="1"/>
      <c r="MWM342" s="1"/>
      <c r="MWN342" s="1"/>
      <c r="MWO342" s="1"/>
      <c r="MWP342" s="1"/>
      <c r="MWQ342" s="1"/>
      <c r="MWR342" s="1"/>
      <c r="MWS342" s="1"/>
      <c r="MWT342" s="1"/>
      <c r="MWU342" s="1"/>
      <c r="MWV342" s="1"/>
      <c r="MWW342" s="1"/>
      <c r="MWX342" s="1"/>
      <c r="MWY342" s="1"/>
      <c r="MWZ342" s="1"/>
      <c r="MXA342" s="1"/>
      <c r="MXB342" s="1"/>
      <c r="MXC342" s="1"/>
      <c r="MXD342" s="1"/>
      <c r="MXE342" s="1"/>
      <c r="MXF342" s="1"/>
      <c r="MXG342" s="1"/>
      <c r="MXH342" s="1"/>
      <c r="MXI342" s="1"/>
      <c r="MXJ342" s="1"/>
      <c r="MXK342" s="1"/>
      <c r="MXL342" s="1"/>
      <c r="MXM342" s="1"/>
      <c r="MXN342" s="1"/>
      <c r="MXO342" s="1"/>
      <c r="MXP342" s="1"/>
      <c r="MXQ342" s="1"/>
      <c r="MXR342" s="1"/>
      <c r="MXS342" s="1"/>
      <c r="MXT342" s="1"/>
      <c r="MXU342" s="1"/>
      <c r="MXV342" s="1"/>
      <c r="MXW342" s="1"/>
      <c r="MXX342" s="1"/>
      <c r="MXY342" s="1"/>
      <c r="MXZ342" s="1"/>
      <c r="MYA342" s="1"/>
      <c r="MYB342" s="1"/>
      <c r="MYC342" s="1"/>
      <c r="MYD342" s="1"/>
      <c r="MYE342" s="1"/>
      <c r="MYF342" s="1"/>
      <c r="MYG342" s="1"/>
      <c r="MYH342" s="1"/>
      <c r="MYI342" s="1"/>
      <c r="MYJ342" s="1"/>
      <c r="MYK342" s="1"/>
      <c r="MYL342" s="1"/>
      <c r="MYM342" s="1"/>
      <c r="MYN342" s="1"/>
      <c r="MYO342" s="1"/>
      <c r="MYP342" s="1"/>
      <c r="MYQ342" s="1"/>
      <c r="MYR342" s="1"/>
      <c r="MYS342" s="1"/>
      <c r="MYT342" s="1"/>
      <c r="MYU342" s="1"/>
      <c r="MYV342" s="1"/>
      <c r="MYW342" s="1"/>
      <c r="MYX342" s="1"/>
      <c r="MYY342" s="1"/>
      <c r="MYZ342" s="1"/>
      <c r="MZA342" s="1"/>
      <c r="MZB342" s="1"/>
      <c r="MZC342" s="1"/>
      <c r="MZD342" s="1"/>
      <c r="MZE342" s="1"/>
      <c r="MZF342" s="1"/>
      <c r="MZG342" s="1"/>
      <c r="MZH342" s="1"/>
      <c r="MZI342" s="1"/>
      <c r="MZJ342" s="1"/>
      <c r="MZK342" s="1"/>
      <c r="MZL342" s="1"/>
      <c r="MZM342" s="1"/>
      <c r="MZN342" s="1"/>
      <c r="MZO342" s="1"/>
      <c r="MZP342" s="1"/>
      <c r="MZQ342" s="1"/>
      <c r="MZR342" s="1"/>
      <c r="MZS342" s="1"/>
      <c r="MZT342" s="1"/>
      <c r="MZU342" s="1"/>
      <c r="MZV342" s="1"/>
      <c r="MZW342" s="1"/>
      <c r="MZX342" s="1"/>
      <c r="MZY342" s="1"/>
      <c r="MZZ342" s="1"/>
      <c r="NAA342" s="1"/>
      <c r="NAB342" s="1"/>
      <c r="NAC342" s="1"/>
      <c r="NAD342" s="1"/>
      <c r="NAE342" s="1"/>
      <c r="NAF342" s="1"/>
      <c r="NAG342" s="1"/>
      <c r="NAH342" s="1"/>
      <c r="NAI342" s="1"/>
      <c r="NAJ342" s="1"/>
      <c r="NAK342" s="1"/>
      <c r="NAL342" s="1"/>
      <c r="NAM342" s="1"/>
      <c r="NAN342" s="1"/>
      <c r="NAO342" s="1"/>
      <c r="NAP342" s="1"/>
      <c r="NAQ342" s="1"/>
      <c r="NAR342" s="1"/>
      <c r="NAS342" s="1"/>
      <c r="NAT342" s="1"/>
      <c r="NAU342" s="1"/>
      <c r="NAV342" s="1"/>
      <c r="NAW342" s="1"/>
      <c r="NAX342" s="1"/>
      <c r="NAY342" s="1"/>
      <c r="NAZ342" s="1"/>
      <c r="NBA342" s="1"/>
      <c r="NBB342" s="1"/>
      <c r="NBC342" s="1"/>
      <c r="NBD342" s="1"/>
      <c r="NBE342" s="1"/>
      <c r="NBF342" s="1"/>
      <c r="NBG342" s="1"/>
      <c r="NBH342" s="1"/>
      <c r="NBI342" s="1"/>
      <c r="NBJ342" s="1"/>
      <c r="NBK342" s="1"/>
      <c r="NBL342" s="1"/>
      <c r="NBM342" s="1"/>
      <c r="NBN342" s="1"/>
      <c r="NBO342" s="1"/>
      <c r="NBP342" s="1"/>
      <c r="NBQ342" s="1"/>
      <c r="NBR342" s="1"/>
      <c r="NBS342" s="1"/>
      <c r="NBT342" s="1"/>
      <c r="NBU342" s="1"/>
      <c r="NBV342" s="1"/>
      <c r="NBW342" s="1"/>
      <c r="NBX342" s="1"/>
      <c r="NBY342" s="1"/>
      <c r="NBZ342" s="1"/>
      <c r="NCA342" s="1"/>
      <c r="NCB342" s="1"/>
      <c r="NCC342" s="1"/>
      <c r="NCD342" s="1"/>
      <c r="NCE342" s="1"/>
      <c r="NCF342" s="1"/>
      <c r="NCG342" s="1"/>
      <c r="NCH342" s="1"/>
      <c r="NCI342" s="1"/>
      <c r="NCJ342" s="1"/>
      <c r="NCK342" s="1"/>
      <c r="NCL342" s="1"/>
      <c r="NCM342" s="1"/>
      <c r="NCN342" s="1"/>
      <c r="NCO342" s="1"/>
      <c r="NCP342" s="1"/>
      <c r="NCQ342" s="1"/>
      <c r="NCR342" s="1"/>
      <c r="NCS342" s="1"/>
      <c r="NCT342" s="1"/>
      <c r="NCU342" s="1"/>
      <c r="NCV342" s="1"/>
      <c r="NCW342" s="1"/>
      <c r="NCX342" s="1"/>
      <c r="NCY342" s="1"/>
      <c r="NCZ342" s="1"/>
      <c r="NDA342" s="1"/>
      <c r="NDB342" s="1"/>
      <c r="NDC342" s="1"/>
      <c r="NDD342" s="1"/>
      <c r="NDE342" s="1"/>
      <c r="NDF342" s="1"/>
      <c r="NDG342" s="1"/>
      <c r="NDH342" s="1"/>
      <c r="NDI342" s="1"/>
      <c r="NDJ342" s="1"/>
      <c r="NDK342" s="1"/>
      <c r="NDL342" s="1"/>
      <c r="NDM342" s="1"/>
      <c r="NDN342" s="1"/>
      <c r="NDO342" s="1"/>
      <c r="NDP342" s="1"/>
      <c r="NDQ342" s="1"/>
      <c r="NDR342" s="1"/>
      <c r="NDS342" s="1"/>
      <c r="NDT342" s="1"/>
      <c r="NDU342" s="1"/>
      <c r="NDV342" s="1"/>
      <c r="NDW342" s="1"/>
      <c r="NDX342" s="1"/>
      <c r="NDY342" s="1"/>
      <c r="NDZ342" s="1"/>
      <c r="NEA342" s="1"/>
      <c r="NEB342" s="1"/>
      <c r="NEC342" s="1"/>
      <c r="NED342" s="1"/>
      <c r="NEE342" s="1"/>
      <c r="NEF342" s="1"/>
      <c r="NEG342" s="1"/>
      <c r="NEH342" s="1"/>
      <c r="NEI342" s="1"/>
      <c r="NEJ342" s="1"/>
      <c r="NEK342" s="1"/>
      <c r="NEL342" s="1"/>
      <c r="NEM342" s="1"/>
      <c r="NEN342" s="1"/>
      <c r="NEO342" s="1"/>
      <c r="NEP342" s="1"/>
      <c r="NEQ342" s="1"/>
      <c r="NER342" s="1"/>
      <c r="NES342" s="1"/>
      <c r="NET342" s="1"/>
      <c r="NEU342" s="1"/>
      <c r="NEV342" s="1"/>
      <c r="NEW342" s="1"/>
      <c r="NEX342" s="1"/>
      <c r="NEY342" s="1"/>
      <c r="NEZ342" s="1"/>
      <c r="NFA342" s="1"/>
      <c r="NFB342" s="1"/>
      <c r="NFC342" s="1"/>
      <c r="NFD342" s="1"/>
      <c r="NFE342" s="1"/>
      <c r="NFF342" s="1"/>
      <c r="NFG342" s="1"/>
      <c r="NFH342" s="1"/>
      <c r="NFI342" s="1"/>
      <c r="NFJ342" s="1"/>
      <c r="NFK342" s="1"/>
      <c r="NFL342" s="1"/>
      <c r="NFM342" s="1"/>
      <c r="NFN342" s="1"/>
      <c r="NFO342" s="1"/>
      <c r="NFP342" s="1"/>
      <c r="NFQ342" s="1"/>
      <c r="NFR342" s="1"/>
      <c r="NFS342" s="1"/>
      <c r="NFT342" s="1"/>
      <c r="NFU342" s="1"/>
      <c r="NFV342" s="1"/>
      <c r="NFW342" s="1"/>
      <c r="NFX342" s="1"/>
      <c r="NFY342" s="1"/>
      <c r="NFZ342" s="1"/>
      <c r="NGA342" s="1"/>
      <c r="NGB342" s="1"/>
      <c r="NGC342" s="1"/>
      <c r="NGD342" s="1"/>
      <c r="NGE342" s="1"/>
      <c r="NGF342" s="1"/>
      <c r="NGG342" s="1"/>
      <c r="NGH342" s="1"/>
      <c r="NGI342" s="1"/>
      <c r="NGJ342" s="1"/>
      <c r="NGK342" s="1"/>
      <c r="NGL342" s="1"/>
      <c r="NGM342" s="1"/>
      <c r="NGN342" s="1"/>
      <c r="NGO342" s="1"/>
      <c r="NGP342" s="1"/>
      <c r="NGQ342" s="1"/>
      <c r="NGR342" s="1"/>
      <c r="NGS342" s="1"/>
      <c r="NGT342" s="1"/>
      <c r="NGU342" s="1"/>
      <c r="NGV342" s="1"/>
      <c r="NGW342" s="1"/>
      <c r="NGX342" s="1"/>
      <c r="NGY342" s="1"/>
      <c r="NGZ342" s="1"/>
      <c r="NHA342" s="1"/>
      <c r="NHB342" s="1"/>
      <c r="NHC342" s="1"/>
      <c r="NHD342" s="1"/>
      <c r="NHE342" s="1"/>
      <c r="NHF342" s="1"/>
      <c r="NHG342" s="1"/>
      <c r="NHH342" s="1"/>
      <c r="NHI342" s="1"/>
      <c r="NHJ342" s="1"/>
      <c r="NHK342" s="1"/>
      <c r="NHL342" s="1"/>
      <c r="NHM342" s="1"/>
      <c r="NHN342" s="1"/>
      <c r="NHO342" s="1"/>
      <c r="NHP342" s="1"/>
      <c r="NHQ342" s="1"/>
      <c r="NHR342" s="1"/>
      <c r="NHS342" s="1"/>
      <c r="NHT342" s="1"/>
      <c r="NHU342" s="1"/>
      <c r="NHV342" s="1"/>
      <c r="NHW342" s="1"/>
      <c r="NHX342" s="1"/>
      <c r="NHY342" s="1"/>
      <c r="NHZ342" s="1"/>
      <c r="NIA342" s="1"/>
      <c r="NIB342" s="1"/>
      <c r="NIC342" s="1"/>
      <c r="NID342" s="1"/>
      <c r="NIE342" s="1"/>
      <c r="NIF342" s="1"/>
      <c r="NIG342" s="1"/>
      <c r="NIH342" s="1"/>
      <c r="NII342" s="1"/>
      <c r="NIJ342" s="1"/>
      <c r="NIK342" s="1"/>
      <c r="NIL342" s="1"/>
      <c r="NIM342" s="1"/>
      <c r="NIN342" s="1"/>
      <c r="NIO342" s="1"/>
      <c r="NIP342" s="1"/>
      <c r="NIQ342" s="1"/>
      <c r="NIR342" s="1"/>
      <c r="NIS342" s="1"/>
      <c r="NIT342" s="1"/>
      <c r="NIU342" s="1"/>
      <c r="NIV342" s="1"/>
      <c r="NIW342" s="1"/>
      <c r="NIX342" s="1"/>
      <c r="NIY342" s="1"/>
      <c r="NIZ342" s="1"/>
      <c r="NJA342" s="1"/>
      <c r="NJB342" s="1"/>
      <c r="NJC342" s="1"/>
      <c r="NJD342" s="1"/>
      <c r="NJE342" s="1"/>
      <c r="NJF342" s="1"/>
      <c r="NJG342" s="1"/>
      <c r="NJH342" s="1"/>
      <c r="NJI342" s="1"/>
      <c r="NJJ342" s="1"/>
      <c r="NJK342" s="1"/>
      <c r="NJL342" s="1"/>
      <c r="NJM342" s="1"/>
      <c r="NJN342" s="1"/>
      <c r="NJO342" s="1"/>
      <c r="NJP342" s="1"/>
      <c r="NJQ342" s="1"/>
      <c r="NJR342" s="1"/>
      <c r="NJS342" s="1"/>
      <c r="NJT342" s="1"/>
      <c r="NJU342" s="1"/>
      <c r="NJV342" s="1"/>
      <c r="NJW342" s="1"/>
      <c r="NJX342" s="1"/>
      <c r="NJY342" s="1"/>
      <c r="NJZ342" s="1"/>
      <c r="NKA342" s="1"/>
      <c r="NKB342" s="1"/>
      <c r="NKC342" s="1"/>
      <c r="NKD342" s="1"/>
      <c r="NKE342" s="1"/>
      <c r="NKF342" s="1"/>
      <c r="NKG342" s="1"/>
      <c r="NKH342" s="1"/>
      <c r="NKI342" s="1"/>
      <c r="NKJ342" s="1"/>
      <c r="NKK342" s="1"/>
      <c r="NKL342" s="1"/>
      <c r="NKM342" s="1"/>
      <c r="NKN342" s="1"/>
      <c r="NKO342" s="1"/>
      <c r="NKP342" s="1"/>
      <c r="NKQ342" s="1"/>
      <c r="NKR342" s="1"/>
      <c r="NKS342" s="1"/>
      <c r="NKT342" s="1"/>
      <c r="NKU342" s="1"/>
      <c r="NKV342" s="1"/>
      <c r="NKW342" s="1"/>
      <c r="NKX342" s="1"/>
      <c r="NKY342" s="1"/>
      <c r="NKZ342" s="1"/>
      <c r="NLA342" s="1"/>
      <c r="NLB342" s="1"/>
      <c r="NLC342" s="1"/>
      <c r="NLD342" s="1"/>
      <c r="NLE342" s="1"/>
      <c r="NLF342" s="1"/>
      <c r="NLG342" s="1"/>
      <c r="NLH342" s="1"/>
      <c r="NLI342" s="1"/>
      <c r="NLJ342" s="1"/>
      <c r="NLK342" s="1"/>
      <c r="NLL342" s="1"/>
      <c r="NLM342" s="1"/>
      <c r="NLN342" s="1"/>
      <c r="NLO342" s="1"/>
      <c r="NLP342" s="1"/>
      <c r="NLQ342" s="1"/>
      <c r="NLR342" s="1"/>
      <c r="NLS342" s="1"/>
      <c r="NLT342" s="1"/>
      <c r="NLU342" s="1"/>
      <c r="NLV342" s="1"/>
      <c r="NLW342" s="1"/>
      <c r="NLX342" s="1"/>
      <c r="NLY342" s="1"/>
      <c r="NLZ342" s="1"/>
      <c r="NMA342" s="1"/>
      <c r="NMB342" s="1"/>
      <c r="NMC342" s="1"/>
      <c r="NMD342" s="1"/>
      <c r="NME342" s="1"/>
      <c r="NMF342" s="1"/>
      <c r="NMG342" s="1"/>
      <c r="NMH342" s="1"/>
      <c r="NMI342" s="1"/>
      <c r="NMJ342" s="1"/>
      <c r="NMK342" s="1"/>
      <c r="NML342" s="1"/>
      <c r="NMM342" s="1"/>
      <c r="NMN342" s="1"/>
      <c r="NMO342" s="1"/>
      <c r="NMP342" s="1"/>
      <c r="NMQ342" s="1"/>
      <c r="NMR342" s="1"/>
      <c r="NMS342" s="1"/>
      <c r="NMT342" s="1"/>
      <c r="NMU342" s="1"/>
      <c r="NMV342" s="1"/>
      <c r="NMW342" s="1"/>
      <c r="NMX342" s="1"/>
      <c r="NMY342" s="1"/>
      <c r="NMZ342" s="1"/>
      <c r="NNA342" s="1"/>
      <c r="NNB342" s="1"/>
      <c r="NNC342" s="1"/>
      <c r="NND342" s="1"/>
      <c r="NNE342" s="1"/>
      <c r="NNF342" s="1"/>
      <c r="NNG342" s="1"/>
      <c r="NNH342" s="1"/>
      <c r="NNI342" s="1"/>
      <c r="NNJ342" s="1"/>
      <c r="NNK342" s="1"/>
      <c r="NNL342" s="1"/>
      <c r="NNM342" s="1"/>
      <c r="NNN342" s="1"/>
      <c r="NNO342" s="1"/>
      <c r="NNP342" s="1"/>
      <c r="NNQ342" s="1"/>
      <c r="NNR342" s="1"/>
      <c r="NNS342" s="1"/>
      <c r="NNT342" s="1"/>
      <c r="NNU342" s="1"/>
      <c r="NNV342" s="1"/>
      <c r="NNW342" s="1"/>
      <c r="NNX342" s="1"/>
      <c r="NNY342" s="1"/>
      <c r="NNZ342" s="1"/>
      <c r="NOA342" s="1"/>
      <c r="NOB342" s="1"/>
      <c r="NOC342" s="1"/>
      <c r="NOD342" s="1"/>
      <c r="NOE342" s="1"/>
      <c r="NOF342" s="1"/>
      <c r="NOG342" s="1"/>
      <c r="NOH342" s="1"/>
      <c r="NOI342" s="1"/>
      <c r="NOJ342" s="1"/>
      <c r="NOK342" s="1"/>
      <c r="NOL342" s="1"/>
      <c r="NOM342" s="1"/>
      <c r="NON342" s="1"/>
      <c r="NOO342" s="1"/>
      <c r="NOP342" s="1"/>
      <c r="NOQ342" s="1"/>
      <c r="NOR342" s="1"/>
      <c r="NOS342" s="1"/>
      <c r="NOT342" s="1"/>
      <c r="NOU342" s="1"/>
      <c r="NOV342" s="1"/>
      <c r="NOW342" s="1"/>
      <c r="NOX342" s="1"/>
      <c r="NOY342" s="1"/>
      <c r="NOZ342" s="1"/>
      <c r="NPA342" s="1"/>
      <c r="NPB342" s="1"/>
      <c r="NPC342" s="1"/>
      <c r="NPD342" s="1"/>
      <c r="NPE342" s="1"/>
      <c r="NPF342" s="1"/>
      <c r="NPG342" s="1"/>
      <c r="NPH342" s="1"/>
      <c r="NPI342" s="1"/>
      <c r="NPJ342" s="1"/>
      <c r="NPK342" s="1"/>
      <c r="NPL342" s="1"/>
      <c r="NPM342" s="1"/>
      <c r="NPN342" s="1"/>
      <c r="NPO342" s="1"/>
      <c r="NPP342" s="1"/>
      <c r="NPQ342" s="1"/>
      <c r="NPR342" s="1"/>
      <c r="NPS342" s="1"/>
      <c r="NPT342" s="1"/>
      <c r="NPU342" s="1"/>
      <c r="NPV342" s="1"/>
      <c r="NPW342" s="1"/>
      <c r="NPX342" s="1"/>
      <c r="NPY342" s="1"/>
      <c r="NPZ342" s="1"/>
      <c r="NQA342" s="1"/>
      <c r="NQB342" s="1"/>
      <c r="NQC342" s="1"/>
      <c r="NQD342" s="1"/>
      <c r="NQE342" s="1"/>
      <c r="NQF342" s="1"/>
      <c r="NQG342" s="1"/>
      <c r="NQH342" s="1"/>
      <c r="NQI342" s="1"/>
      <c r="NQJ342" s="1"/>
      <c r="NQK342" s="1"/>
      <c r="NQL342" s="1"/>
      <c r="NQM342" s="1"/>
      <c r="NQN342" s="1"/>
      <c r="NQO342" s="1"/>
      <c r="NQP342" s="1"/>
      <c r="NQQ342" s="1"/>
      <c r="NQR342" s="1"/>
      <c r="NQS342" s="1"/>
      <c r="NQT342" s="1"/>
      <c r="NQU342" s="1"/>
      <c r="NQV342" s="1"/>
      <c r="NQW342" s="1"/>
      <c r="NQX342" s="1"/>
      <c r="NQY342" s="1"/>
      <c r="NQZ342" s="1"/>
      <c r="NRA342" s="1"/>
      <c r="NRB342" s="1"/>
      <c r="NRC342" s="1"/>
      <c r="NRD342" s="1"/>
      <c r="NRE342" s="1"/>
      <c r="NRF342" s="1"/>
      <c r="NRG342" s="1"/>
      <c r="NRH342" s="1"/>
      <c r="NRI342" s="1"/>
      <c r="NRJ342" s="1"/>
      <c r="NRK342" s="1"/>
      <c r="NRL342" s="1"/>
      <c r="NRM342" s="1"/>
      <c r="NRN342" s="1"/>
      <c r="NRO342" s="1"/>
      <c r="NRP342" s="1"/>
      <c r="NRQ342" s="1"/>
      <c r="NRR342" s="1"/>
      <c r="NRS342" s="1"/>
      <c r="NRT342" s="1"/>
      <c r="NRU342" s="1"/>
      <c r="NRV342" s="1"/>
      <c r="NRW342" s="1"/>
      <c r="NRX342" s="1"/>
      <c r="NRY342" s="1"/>
      <c r="NRZ342" s="1"/>
      <c r="NSA342" s="1"/>
      <c r="NSB342" s="1"/>
      <c r="NSC342" s="1"/>
      <c r="NSD342" s="1"/>
      <c r="NSE342" s="1"/>
      <c r="NSF342" s="1"/>
      <c r="NSG342" s="1"/>
      <c r="NSH342" s="1"/>
      <c r="NSI342" s="1"/>
      <c r="NSJ342" s="1"/>
      <c r="NSK342" s="1"/>
      <c r="NSL342" s="1"/>
      <c r="NSM342" s="1"/>
      <c r="NSN342" s="1"/>
      <c r="NSO342" s="1"/>
      <c r="NSP342" s="1"/>
      <c r="NSQ342" s="1"/>
      <c r="NSR342" s="1"/>
      <c r="NSS342" s="1"/>
      <c r="NST342" s="1"/>
      <c r="NSU342" s="1"/>
      <c r="NSV342" s="1"/>
      <c r="NSW342" s="1"/>
      <c r="NSX342" s="1"/>
      <c r="NSY342" s="1"/>
      <c r="NSZ342" s="1"/>
      <c r="NTA342" s="1"/>
      <c r="NTB342" s="1"/>
      <c r="NTC342" s="1"/>
      <c r="NTD342" s="1"/>
      <c r="NTE342" s="1"/>
      <c r="NTF342" s="1"/>
      <c r="NTG342" s="1"/>
      <c r="NTH342" s="1"/>
      <c r="NTI342" s="1"/>
      <c r="NTJ342" s="1"/>
      <c r="NTK342" s="1"/>
      <c r="NTL342" s="1"/>
      <c r="NTM342" s="1"/>
      <c r="NTN342" s="1"/>
      <c r="NTO342" s="1"/>
      <c r="NTP342" s="1"/>
      <c r="NTQ342" s="1"/>
      <c r="NTR342" s="1"/>
      <c r="NTS342" s="1"/>
      <c r="NTT342" s="1"/>
      <c r="NTU342" s="1"/>
      <c r="NTV342" s="1"/>
      <c r="NTW342" s="1"/>
      <c r="NTX342" s="1"/>
      <c r="NTY342" s="1"/>
      <c r="NTZ342" s="1"/>
      <c r="NUA342" s="1"/>
      <c r="NUB342" s="1"/>
      <c r="NUC342" s="1"/>
      <c r="NUD342" s="1"/>
      <c r="NUE342" s="1"/>
      <c r="NUF342" s="1"/>
      <c r="NUG342" s="1"/>
      <c r="NUH342" s="1"/>
      <c r="NUI342" s="1"/>
      <c r="NUJ342" s="1"/>
      <c r="NUK342" s="1"/>
      <c r="NUL342" s="1"/>
      <c r="NUM342" s="1"/>
      <c r="NUN342" s="1"/>
      <c r="NUO342" s="1"/>
      <c r="NUP342" s="1"/>
      <c r="NUQ342" s="1"/>
      <c r="NUR342" s="1"/>
      <c r="NUS342" s="1"/>
      <c r="NUT342" s="1"/>
      <c r="NUU342" s="1"/>
      <c r="NUV342" s="1"/>
      <c r="NUW342" s="1"/>
      <c r="NUX342" s="1"/>
      <c r="NUY342" s="1"/>
      <c r="NUZ342" s="1"/>
      <c r="NVA342" s="1"/>
      <c r="NVB342" s="1"/>
      <c r="NVC342" s="1"/>
      <c r="NVD342" s="1"/>
      <c r="NVE342" s="1"/>
      <c r="NVF342" s="1"/>
      <c r="NVG342" s="1"/>
      <c r="NVH342" s="1"/>
      <c r="NVI342" s="1"/>
      <c r="NVJ342" s="1"/>
      <c r="NVK342" s="1"/>
      <c r="NVL342" s="1"/>
      <c r="NVM342" s="1"/>
      <c r="NVN342" s="1"/>
      <c r="NVO342" s="1"/>
      <c r="NVP342" s="1"/>
      <c r="NVQ342" s="1"/>
      <c r="NVR342" s="1"/>
      <c r="NVS342" s="1"/>
      <c r="NVT342" s="1"/>
      <c r="NVU342" s="1"/>
      <c r="NVV342" s="1"/>
      <c r="NVW342" s="1"/>
      <c r="NVX342" s="1"/>
      <c r="NVY342" s="1"/>
      <c r="NVZ342" s="1"/>
      <c r="NWA342" s="1"/>
      <c r="NWB342" s="1"/>
      <c r="NWC342" s="1"/>
      <c r="NWD342" s="1"/>
      <c r="NWE342" s="1"/>
      <c r="NWF342" s="1"/>
      <c r="NWG342" s="1"/>
      <c r="NWH342" s="1"/>
      <c r="NWI342" s="1"/>
      <c r="NWJ342" s="1"/>
      <c r="NWK342" s="1"/>
      <c r="NWL342" s="1"/>
      <c r="NWM342" s="1"/>
      <c r="NWN342" s="1"/>
      <c r="NWO342" s="1"/>
      <c r="NWP342" s="1"/>
      <c r="NWQ342" s="1"/>
      <c r="NWR342" s="1"/>
      <c r="NWS342" s="1"/>
      <c r="NWT342" s="1"/>
      <c r="NWU342" s="1"/>
      <c r="NWV342" s="1"/>
      <c r="NWW342" s="1"/>
      <c r="NWX342" s="1"/>
      <c r="NWY342" s="1"/>
      <c r="NWZ342" s="1"/>
      <c r="NXA342" s="1"/>
      <c r="NXB342" s="1"/>
      <c r="NXC342" s="1"/>
      <c r="NXD342" s="1"/>
      <c r="NXE342" s="1"/>
      <c r="NXF342" s="1"/>
      <c r="NXG342" s="1"/>
      <c r="NXH342" s="1"/>
      <c r="NXI342" s="1"/>
      <c r="NXJ342" s="1"/>
      <c r="NXK342" s="1"/>
      <c r="NXL342" s="1"/>
      <c r="NXM342" s="1"/>
      <c r="NXN342" s="1"/>
      <c r="NXO342" s="1"/>
      <c r="NXP342" s="1"/>
      <c r="NXQ342" s="1"/>
      <c r="NXR342" s="1"/>
      <c r="NXS342" s="1"/>
      <c r="NXT342" s="1"/>
      <c r="NXU342" s="1"/>
      <c r="NXV342" s="1"/>
      <c r="NXW342" s="1"/>
      <c r="NXX342" s="1"/>
      <c r="NXY342" s="1"/>
      <c r="NXZ342" s="1"/>
      <c r="NYA342" s="1"/>
      <c r="NYB342" s="1"/>
      <c r="NYC342" s="1"/>
      <c r="NYD342" s="1"/>
      <c r="NYE342" s="1"/>
      <c r="NYF342" s="1"/>
      <c r="NYG342" s="1"/>
      <c r="NYH342" s="1"/>
      <c r="NYI342" s="1"/>
      <c r="NYJ342" s="1"/>
      <c r="NYK342" s="1"/>
      <c r="NYL342" s="1"/>
      <c r="NYM342" s="1"/>
      <c r="NYN342" s="1"/>
      <c r="NYO342" s="1"/>
      <c r="NYP342" s="1"/>
      <c r="NYQ342" s="1"/>
      <c r="NYR342" s="1"/>
      <c r="NYS342" s="1"/>
      <c r="NYT342" s="1"/>
      <c r="NYU342" s="1"/>
      <c r="NYV342" s="1"/>
      <c r="NYW342" s="1"/>
      <c r="NYX342" s="1"/>
      <c r="NYY342" s="1"/>
      <c r="NYZ342" s="1"/>
      <c r="NZA342" s="1"/>
      <c r="NZB342" s="1"/>
      <c r="NZC342" s="1"/>
      <c r="NZD342" s="1"/>
      <c r="NZE342" s="1"/>
      <c r="NZF342" s="1"/>
      <c r="NZG342" s="1"/>
      <c r="NZH342" s="1"/>
      <c r="NZI342" s="1"/>
      <c r="NZJ342" s="1"/>
      <c r="NZK342" s="1"/>
      <c r="NZL342" s="1"/>
      <c r="NZM342" s="1"/>
      <c r="NZN342" s="1"/>
      <c r="NZO342" s="1"/>
      <c r="NZP342" s="1"/>
      <c r="NZQ342" s="1"/>
      <c r="NZR342" s="1"/>
      <c r="NZS342" s="1"/>
      <c r="NZT342" s="1"/>
      <c r="NZU342" s="1"/>
      <c r="NZV342" s="1"/>
      <c r="NZW342" s="1"/>
      <c r="NZX342" s="1"/>
      <c r="NZY342" s="1"/>
      <c r="NZZ342" s="1"/>
      <c r="OAA342" s="1"/>
      <c r="OAB342" s="1"/>
      <c r="OAC342" s="1"/>
      <c r="OAD342" s="1"/>
      <c r="OAE342" s="1"/>
      <c r="OAF342" s="1"/>
      <c r="OAG342" s="1"/>
      <c r="OAH342" s="1"/>
      <c r="OAI342" s="1"/>
      <c r="OAJ342" s="1"/>
      <c r="OAK342" s="1"/>
      <c r="OAL342" s="1"/>
      <c r="OAM342" s="1"/>
      <c r="OAN342" s="1"/>
      <c r="OAO342" s="1"/>
      <c r="OAP342" s="1"/>
      <c r="OAQ342" s="1"/>
      <c r="OAR342" s="1"/>
      <c r="OAS342" s="1"/>
      <c r="OAT342" s="1"/>
      <c r="OAU342" s="1"/>
      <c r="OAV342" s="1"/>
      <c r="OAW342" s="1"/>
      <c r="OAX342" s="1"/>
      <c r="OAY342" s="1"/>
      <c r="OAZ342" s="1"/>
      <c r="OBA342" s="1"/>
      <c r="OBB342" s="1"/>
      <c r="OBC342" s="1"/>
      <c r="OBD342" s="1"/>
      <c r="OBE342" s="1"/>
      <c r="OBF342" s="1"/>
      <c r="OBG342" s="1"/>
      <c r="OBH342" s="1"/>
      <c r="OBI342" s="1"/>
      <c r="OBJ342" s="1"/>
      <c r="OBK342" s="1"/>
      <c r="OBL342" s="1"/>
      <c r="OBM342" s="1"/>
      <c r="OBN342" s="1"/>
      <c r="OBO342" s="1"/>
      <c r="OBP342" s="1"/>
      <c r="OBQ342" s="1"/>
      <c r="OBR342" s="1"/>
      <c r="OBS342" s="1"/>
      <c r="OBT342" s="1"/>
      <c r="OBU342" s="1"/>
      <c r="OBV342" s="1"/>
      <c r="OBW342" s="1"/>
      <c r="OBX342" s="1"/>
      <c r="OBY342" s="1"/>
      <c r="OBZ342" s="1"/>
      <c r="OCA342" s="1"/>
      <c r="OCB342" s="1"/>
      <c r="OCC342" s="1"/>
      <c r="OCD342" s="1"/>
      <c r="OCE342" s="1"/>
      <c r="OCF342" s="1"/>
      <c r="OCG342" s="1"/>
      <c r="OCH342" s="1"/>
      <c r="OCI342" s="1"/>
      <c r="OCJ342" s="1"/>
      <c r="OCK342" s="1"/>
      <c r="OCL342" s="1"/>
      <c r="OCM342" s="1"/>
      <c r="OCN342" s="1"/>
      <c r="OCO342" s="1"/>
      <c r="OCP342" s="1"/>
      <c r="OCQ342" s="1"/>
      <c r="OCR342" s="1"/>
      <c r="OCS342" s="1"/>
      <c r="OCT342" s="1"/>
      <c r="OCU342" s="1"/>
      <c r="OCV342" s="1"/>
      <c r="OCW342" s="1"/>
      <c r="OCX342" s="1"/>
      <c r="OCY342" s="1"/>
      <c r="OCZ342" s="1"/>
      <c r="ODA342" s="1"/>
      <c r="ODB342" s="1"/>
      <c r="ODC342" s="1"/>
      <c r="ODD342" s="1"/>
      <c r="ODE342" s="1"/>
      <c r="ODF342" s="1"/>
      <c r="ODG342" s="1"/>
      <c r="ODH342" s="1"/>
      <c r="ODI342" s="1"/>
      <c r="ODJ342" s="1"/>
      <c r="ODK342" s="1"/>
      <c r="ODL342" s="1"/>
      <c r="ODM342" s="1"/>
      <c r="ODN342" s="1"/>
      <c r="ODO342" s="1"/>
      <c r="ODP342" s="1"/>
      <c r="ODQ342" s="1"/>
      <c r="ODR342" s="1"/>
      <c r="ODS342" s="1"/>
      <c r="ODT342" s="1"/>
      <c r="ODU342" s="1"/>
      <c r="ODV342" s="1"/>
      <c r="ODW342" s="1"/>
      <c r="ODX342" s="1"/>
      <c r="ODY342" s="1"/>
      <c r="ODZ342" s="1"/>
      <c r="OEA342" s="1"/>
      <c r="OEB342" s="1"/>
      <c r="OEC342" s="1"/>
      <c r="OED342" s="1"/>
      <c r="OEE342" s="1"/>
      <c r="OEF342" s="1"/>
      <c r="OEG342" s="1"/>
      <c r="OEH342" s="1"/>
      <c r="OEI342" s="1"/>
      <c r="OEJ342" s="1"/>
      <c r="OEK342" s="1"/>
      <c r="OEL342" s="1"/>
      <c r="OEM342" s="1"/>
      <c r="OEN342" s="1"/>
      <c r="OEO342" s="1"/>
      <c r="OEP342" s="1"/>
      <c r="OEQ342" s="1"/>
      <c r="OER342" s="1"/>
      <c r="OES342" s="1"/>
      <c r="OET342" s="1"/>
      <c r="OEU342" s="1"/>
      <c r="OEV342" s="1"/>
      <c r="OEW342" s="1"/>
      <c r="OEX342" s="1"/>
      <c r="OEY342" s="1"/>
      <c r="OEZ342" s="1"/>
      <c r="OFA342" s="1"/>
      <c r="OFB342" s="1"/>
      <c r="OFC342" s="1"/>
      <c r="OFD342" s="1"/>
      <c r="OFE342" s="1"/>
      <c r="OFF342" s="1"/>
      <c r="OFG342" s="1"/>
      <c r="OFH342" s="1"/>
      <c r="OFI342" s="1"/>
      <c r="OFJ342" s="1"/>
      <c r="OFK342" s="1"/>
      <c r="OFL342" s="1"/>
      <c r="OFM342" s="1"/>
      <c r="OFN342" s="1"/>
      <c r="OFO342" s="1"/>
      <c r="OFP342" s="1"/>
      <c r="OFQ342" s="1"/>
      <c r="OFR342" s="1"/>
      <c r="OFS342" s="1"/>
      <c r="OFT342" s="1"/>
      <c r="OFU342" s="1"/>
      <c r="OFV342" s="1"/>
      <c r="OFW342" s="1"/>
      <c r="OFX342" s="1"/>
      <c r="OFY342" s="1"/>
      <c r="OFZ342" s="1"/>
      <c r="OGA342" s="1"/>
      <c r="OGB342" s="1"/>
      <c r="OGC342" s="1"/>
      <c r="OGD342" s="1"/>
      <c r="OGE342" s="1"/>
      <c r="OGF342" s="1"/>
      <c r="OGG342" s="1"/>
      <c r="OGH342" s="1"/>
      <c r="OGI342" s="1"/>
      <c r="OGJ342" s="1"/>
      <c r="OGK342" s="1"/>
      <c r="OGL342" s="1"/>
      <c r="OGM342" s="1"/>
      <c r="OGN342" s="1"/>
      <c r="OGO342" s="1"/>
      <c r="OGP342" s="1"/>
      <c r="OGQ342" s="1"/>
      <c r="OGR342" s="1"/>
      <c r="OGS342" s="1"/>
      <c r="OGT342" s="1"/>
      <c r="OGU342" s="1"/>
      <c r="OGV342" s="1"/>
      <c r="OGW342" s="1"/>
      <c r="OGX342" s="1"/>
      <c r="OGY342" s="1"/>
      <c r="OGZ342" s="1"/>
      <c r="OHA342" s="1"/>
      <c r="OHB342" s="1"/>
      <c r="OHC342" s="1"/>
      <c r="OHD342" s="1"/>
      <c r="OHE342" s="1"/>
      <c r="OHF342" s="1"/>
      <c r="OHG342" s="1"/>
      <c r="OHH342" s="1"/>
      <c r="OHI342" s="1"/>
      <c r="OHJ342" s="1"/>
      <c r="OHK342" s="1"/>
      <c r="OHL342" s="1"/>
      <c r="OHM342" s="1"/>
      <c r="OHN342" s="1"/>
      <c r="OHO342" s="1"/>
      <c r="OHP342" s="1"/>
      <c r="OHQ342" s="1"/>
      <c r="OHR342" s="1"/>
      <c r="OHS342" s="1"/>
      <c r="OHT342" s="1"/>
      <c r="OHU342" s="1"/>
      <c r="OHV342" s="1"/>
      <c r="OHW342" s="1"/>
      <c r="OHX342" s="1"/>
      <c r="OHY342" s="1"/>
      <c r="OHZ342" s="1"/>
      <c r="OIA342" s="1"/>
      <c r="OIB342" s="1"/>
      <c r="OIC342" s="1"/>
      <c r="OID342" s="1"/>
      <c r="OIE342" s="1"/>
      <c r="OIF342" s="1"/>
      <c r="OIG342" s="1"/>
      <c r="OIH342" s="1"/>
      <c r="OII342" s="1"/>
      <c r="OIJ342" s="1"/>
      <c r="OIK342" s="1"/>
      <c r="OIL342" s="1"/>
      <c r="OIM342" s="1"/>
      <c r="OIN342" s="1"/>
      <c r="OIO342" s="1"/>
      <c r="OIP342" s="1"/>
      <c r="OIQ342" s="1"/>
      <c r="OIR342" s="1"/>
      <c r="OIS342" s="1"/>
      <c r="OIT342" s="1"/>
      <c r="OIU342" s="1"/>
      <c r="OIV342" s="1"/>
      <c r="OIW342" s="1"/>
      <c r="OIX342" s="1"/>
      <c r="OIY342" s="1"/>
      <c r="OIZ342" s="1"/>
      <c r="OJA342" s="1"/>
      <c r="OJB342" s="1"/>
      <c r="OJC342" s="1"/>
      <c r="OJD342" s="1"/>
      <c r="OJE342" s="1"/>
      <c r="OJF342" s="1"/>
      <c r="OJG342" s="1"/>
      <c r="OJH342" s="1"/>
      <c r="OJI342" s="1"/>
      <c r="OJJ342" s="1"/>
      <c r="OJK342" s="1"/>
      <c r="OJL342" s="1"/>
      <c r="OJM342" s="1"/>
      <c r="OJN342" s="1"/>
      <c r="OJO342" s="1"/>
      <c r="OJP342" s="1"/>
      <c r="OJQ342" s="1"/>
      <c r="OJR342" s="1"/>
      <c r="OJS342" s="1"/>
      <c r="OJT342" s="1"/>
      <c r="OJU342" s="1"/>
      <c r="OJV342" s="1"/>
      <c r="OJW342" s="1"/>
      <c r="OJX342" s="1"/>
      <c r="OJY342" s="1"/>
      <c r="OJZ342" s="1"/>
      <c r="OKA342" s="1"/>
      <c r="OKB342" s="1"/>
      <c r="OKC342" s="1"/>
      <c r="OKD342" s="1"/>
      <c r="OKE342" s="1"/>
      <c r="OKF342" s="1"/>
      <c r="OKG342" s="1"/>
      <c r="OKH342" s="1"/>
      <c r="OKI342" s="1"/>
      <c r="OKJ342" s="1"/>
      <c r="OKK342" s="1"/>
      <c r="OKL342" s="1"/>
      <c r="OKM342" s="1"/>
      <c r="OKN342" s="1"/>
      <c r="OKO342" s="1"/>
      <c r="OKP342" s="1"/>
      <c r="OKQ342" s="1"/>
      <c r="OKR342" s="1"/>
      <c r="OKS342" s="1"/>
      <c r="OKT342" s="1"/>
      <c r="OKU342" s="1"/>
      <c r="OKV342" s="1"/>
      <c r="OKW342" s="1"/>
      <c r="OKX342" s="1"/>
      <c r="OKY342" s="1"/>
      <c r="OKZ342" s="1"/>
      <c r="OLA342" s="1"/>
      <c r="OLB342" s="1"/>
      <c r="OLC342" s="1"/>
      <c r="OLD342" s="1"/>
      <c r="OLE342" s="1"/>
      <c r="OLF342" s="1"/>
      <c r="OLG342" s="1"/>
      <c r="OLH342" s="1"/>
      <c r="OLI342" s="1"/>
      <c r="OLJ342" s="1"/>
      <c r="OLK342" s="1"/>
      <c r="OLL342" s="1"/>
      <c r="OLM342" s="1"/>
      <c r="OLN342" s="1"/>
      <c r="OLO342" s="1"/>
      <c r="OLP342" s="1"/>
      <c r="OLQ342" s="1"/>
      <c r="OLR342" s="1"/>
      <c r="OLS342" s="1"/>
      <c r="OLT342" s="1"/>
      <c r="OLU342" s="1"/>
      <c r="OLV342" s="1"/>
      <c r="OLW342" s="1"/>
      <c r="OLX342" s="1"/>
      <c r="OLY342" s="1"/>
      <c r="OLZ342" s="1"/>
      <c r="OMA342" s="1"/>
      <c r="OMB342" s="1"/>
      <c r="OMC342" s="1"/>
      <c r="OMD342" s="1"/>
      <c r="OME342" s="1"/>
      <c r="OMF342" s="1"/>
      <c r="OMG342" s="1"/>
      <c r="OMH342" s="1"/>
      <c r="OMI342" s="1"/>
      <c r="OMJ342" s="1"/>
      <c r="OMK342" s="1"/>
      <c r="OML342" s="1"/>
      <c r="OMM342" s="1"/>
      <c r="OMN342" s="1"/>
      <c r="OMO342" s="1"/>
      <c r="OMP342" s="1"/>
      <c r="OMQ342" s="1"/>
      <c r="OMR342" s="1"/>
      <c r="OMS342" s="1"/>
      <c r="OMT342" s="1"/>
      <c r="OMU342" s="1"/>
      <c r="OMV342" s="1"/>
      <c r="OMW342" s="1"/>
      <c r="OMX342" s="1"/>
      <c r="OMY342" s="1"/>
      <c r="OMZ342" s="1"/>
      <c r="ONA342" s="1"/>
      <c r="ONB342" s="1"/>
      <c r="ONC342" s="1"/>
      <c r="OND342" s="1"/>
      <c r="ONE342" s="1"/>
      <c r="ONF342" s="1"/>
      <c r="ONG342" s="1"/>
      <c r="ONH342" s="1"/>
      <c r="ONI342" s="1"/>
      <c r="ONJ342" s="1"/>
      <c r="ONK342" s="1"/>
      <c r="ONL342" s="1"/>
      <c r="ONM342" s="1"/>
      <c r="ONN342" s="1"/>
      <c r="ONO342" s="1"/>
      <c r="ONP342" s="1"/>
      <c r="ONQ342" s="1"/>
      <c r="ONR342" s="1"/>
      <c r="ONS342" s="1"/>
      <c r="ONT342" s="1"/>
      <c r="ONU342" s="1"/>
      <c r="ONV342" s="1"/>
      <c r="ONW342" s="1"/>
      <c r="ONX342" s="1"/>
      <c r="ONY342" s="1"/>
      <c r="ONZ342" s="1"/>
      <c r="OOA342" s="1"/>
      <c r="OOB342" s="1"/>
      <c r="OOC342" s="1"/>
      <c r="OOD342" s="1"/>
      <c r="OOE342" s="1"/>
      <c r="OOF342" s="1"/>
      <c r="OOG342" s="1"/>
      <c r="OOH342" s="1"/>
      <c r="OOI342" s="1"/>
      <c r="OOJ342" s="1"/>
      <c r="OOK342" s="1"/>
      <c r="OOL342" s="1"/>
      <c r="OOM342" s="1"/>
      <c r="OON342" s="1"/>
      <c r="OOO342" s="1"/>
      <c r="OOP342" s="1"/>
      <c r="OOQ342" s="1"/>
      <c r="OOR342" s="1"/>
      <c r="OOS342" s="1"/>
      <c r="OOT342" s="1"/>
      <c r="OOU342" s="1"/>
      <c r="OOV342" s="1"/>
      <c r="OOW342" s="1"/>
      <c r="OOX342" s="1"/>
      <c r="OOY342" s="1"/>
      <c r="OOZ342" s="1"/>
      <c r="OPA342" s="1"/>
      <c r="OPB342" s="1"/>
      <c r="OPC342" s="1"/>
      <c r="OPD342" s="1"/>
      <c r="OPE342" s="1"/>
      <c r="OPF342" s="1"/>
      <c r="OPG342" s="1"/>
      <c r="OPH342" s="1"/>
      <c r="OPI342" s="1"/>
      <c r="OPJ342" s="1"/>
      <c r="OPK342" s="1"/>
      <c r="OPL342" s="1"/>
      <c r="OPM342" s="1"/>
      <c r="OPN342" s="1"/>
      <c r="OPO342" s="1"/>
      <c r="OPP342" s="1"/>
      <c r="OPQ342" s="1"/>
      <c r="OPR342" s="1"/>
      <c r="OPS342" s="1"/>
      <c r="OPT342" s="1"/>
      <c r="OPU342" s="1"/>
      <c r="OPV342" s="1"/>
      <c r="OPW342" s="1"/>
      <c r="OPX342" s="1"/>
      <c r="OPY342" s="1"/>
      <c r="OPZ342" s="1"/>
      <c r="OQA342" s="1"/>
      <c r="OQB342" s="1"/>
      <c r="OQC342" s="1"/>
      <c r="OQD342" s="1"/>
      <c r="OQE342" s="1"/>
      <c r="OQF342" s="1"/>
      <c r="OQG342" s="1"/>
      <c r="OQH342" s="1"/>
      <c r="OQI342" s="1"/>
      <c r="OQJ342" s="1"/>
      <c r="OQK342" s="1"/>
      <c r="OQL342" s="1"/>
      <c r="OQM342" s="1"/>
      <c r="OQN342" s="1"/>
      <c r="OQO342" s="1"/>
      <c r="OQP342" s="1"/>
      <c r="OQQ342" s="1"/>
      <c r="OQR342" s="1"/>
      <c r="OQS342" s="1"/>
      <c r="OQT342" s="1"/>
      <c r="OQU342" s="1"/>
      <c r="OQV342" s="1"/>
      <c r="OQW342" s="1"/>
      <c r="OQX342" s="1"/>
      <c r="OQY342" s="1"/>
      <c r="OQZ342" s="1"/>
      <c r="ORA342" s="1"/>
      <c r="ORB342" s="1"/>
      <c r="ORC342" s="1"/>
      <c r="ORD342" s="1"/>
      <c r="ORE342" s="1"/>
      <c r="ORF342" s="1"/>
      <c r="ORG342" s="1"/>
      <c r="ORH342" s="1"/>
      <c r="ORI342" s="1"/>
      <c r="ORJ342" s="1"/>
      <c r="ORK342" s="1"/>
      <c r="ORL342" s="1"/>
      <c r="ORM342" s="1"/>
      <c r="ORN342" s="1"/>
      <c r="ORO342" s="1"/>
      <c r="ORP342" s="1"/>
      <c r="ORQ342" s="1"/>
      <c r="ORR342" s="1"/>
      <c r="ORS342" s="1"/>
      <c r="ORT342" s="1"/>
      <c r="ORU342" s="1"/>
      <c r="ORV342" s="1"/>
      <c r="ORW342" s="1"/>
      <c r="ORX342" s="1"/>
      <c r="ORY342" s="1"/>
      <c r="ORZ342" s="1"/>
      <c r="OSA342" s="1"/>
      <c r="OSB342" s="1"/>
      <c r="OSC342" s="1"/>
      <c r="OSD342" s="1"/>
      <c r="OSE342" s="1"/>
      <c r="OSF342" s="1"/>
      <c r="OSG342" s="1"/>
      <c r="OSH342" s="1"/>
      <c r="OSI342" s="1"/>
      <c r="OSJ342" s="1"/>
      <c r="OSK342" s="1"/>
      <c r="OSL342" s="1"/>
      <c r="OSM342" s="1"/>
      <c r="OSN342" s="1"/>
      <c r="OSO342" s="1"/>
      <c r="OSP342" s="1"/>
      <c r="OSQ342" s="1"/>
      <c r="OSR342" s="1"/>
      <c r="OSS342" s="1"/>
      <c r="OST342" s="1"/>
      <c r="OSU342" s="1"/>
      <c r="OSV342" s="1"/>
      <c r="OSW342" s="1"/>
      <c r="OSX342" s="1"/>
      <c r="OSY342" s="1"/>
      <c r="OSZ342" s="1"/>
      <c r="OTA342" s="1"/>
      <c r="OTB342" s="1"/>
      <c r="OTC342" s="1"/>
      <c r="OTD342" s="1"/>
      <c r="OTE342" s="1"/>
      <c r="OTF342" s="1"/>
      <c r="OTG342" s="1"/>
      <c r="OTH342" s="1"/>
      <c r="OTI342" s="1"/>
      <c r="OTJ342" s="1"/>
      <c r="OTK342" s="1"/>
      <c r="OTL342" s="1"/>
      <c r="OTM342" s="1"/>
      <c r="OTN342" s="1"/>
      <c r="OTO342" s="1"/>
      <c r="OTP342" s="1"/>
      <c r="OTQ342" s="1"/>
      <c r="OTR342" s="1"/>
      <c r="OTS342" s="1"/>
      <c r="OTT342" s="1"/>
      <c r="OTU342" s="1"/>
      <c r="OTV342" s="1"/>
      <c r="OTW342" s="1"/>
      <c r="OTX342" s="1"/>
      <c r="OTY342" s="1"/>
      <c r="OTZ342" s="1"/>
      <c r="OUA342" s="1"/>
      <c r="OUB342" s="1"/>
      <c r="OUC342" s="1"/>
      <c r="OUD342" s="1"/>
      <c r="OUE342" s="1"/>
      <c r="OUF342" s="1"/>
      <c r="OUG342" s="1"/>
      <c r="OUH342" s="1"/>
      <c r="OUI342" s="1"/>
      <c r="OUJ342" s="1"/>
      <c r="OUK342" s="1"/>
      <c r="OUL342" s="1"/>
      <c r="OUM342" s="1"/>
      <c r="OUN342" s="1"/>
      <c r="OUO342" s="1"/>
      <c r="OUP342" s="1"/>
      <c r="OUQ342" s="1"/>
      <c r="OUR342" s="1"/>
      <c r="OUS342" s="1"/>
      <c r="OUT342" s="1"/>
      <c r="OUU342" s="1"/>
      <c r="OUV342" s="1"/>
      <c r="OUW342" s="1"/>
      <c r="OUX342" s="1"/>
      <c r="OUY342" s="1"/>
      <c r="OUZ342" s="1"/>
      <c r="OVA342" s="1"/>
      <c r="OVB342" s="1"/>
      <c r="OVC342" s="1"/>
      <c r="OVD342" s="1"/>
      <c r="OVE342" s="1"/>
      <c r="OVF342" s="1"/>
      <c r="OVG342" s="1"/>
      <c r="OVH342" s="1"/>
      <c r="OVI342" s="1"/>
      <c r="OVJ342" s="1"/>
      <c r="OVK342" s="1"/>
      <c r="OVL342" s="1"/>
      <c r="OVM342" s="1"/>
      <c r="OVN342" s="1"/>
      <c r="OVO342" s="1"/>
      <c r="OVP342" s="1"/>
      <c r="OVQ342" s="1"/>
      <c r="OVR342" s="1"/>
      <c r="OVS342" s="1"/>
      <c r="OVT342" s="1"/>
      <c r="OVU342" s="1"/>
      <c r="OVV342" s="1"/>
      <c r="OVW342" s="1"/>
      <c r="OVX342" s="1"/>
      <c r="OVY342" s="1"/>
      <c r="OVZ342" s="1"/>
      <c r="OWA342" s="1"/>
      <c r="OWB342" s="1"/>
      <c r="OWC342" s="1"/>
      <c r="OWD342" s="1"/>
      <c r="OWE342" s="1"/>
      <c r="OWF342" s="1"/>
      <c r="OWG342" s="1"/>
      <c r="OWH342" s="1"/>
      <c r="OWI342" s="1"/>
      <c r="OWJ342" s="1"/>
      <c r="OWK342" s="1"/>
      <c r="OWL342" s="1"/>
      <c r="OWM342" s="1"/>
      <c r="OWN342" s="1"/>
      <c r="OWO342" s="1"/>
      <c r="OWP342" s="1"/>
      <c r="OWQ342" s="1"/>
      <c r="OWR342" s="1"/>
      <c r="OWS342" s="1"/>
      <c r="OWT342" s="1"/>
      <c r="OWU342" s="1"/>
      <c r="OWV342" s="1"/>
      <c r="OWW342" s="1"/>
      <c r="OWX342" s="1"/>
      <c r="OWY342" s="1"/>
      <c r="OWZ342" s="1"/>
      <c r="OXA342" s="1"/>
      <c r="OXB342" s="1"/>
      <c r="OXC342" s="1"/>
      <c r="OXD342" s="1"/>
      <c r="OXE342" s="1"/>
      <c r="OXF342" s="1"/>
      <c r="OXG342" s="1"/>
      <c r="OXH342" s="1"/>
      <c r="OXI342" s="1"/>
      <c r="OXJ342" s="1"/>
      <c r="OXK342" s="1"/>
      <c r="OXL342" s="1"/>
      <c r="OXM342" s="1"/>
      <c r="OXN342" s="1"/>
      <c r="OXO342" s="1"/>
      <c r="OXP342" s="1"/>
      <c r="OXQ342" s="1"/>
      <c r="OXR342" s="1"/>
      <c r="OXS342" s="1"/>
      <c r="OXT342" s="1"/>
      <c r="OXU342" s="1"/>
      <c r="OXV342" s="1"/>
      <c r="OXW342" s="1"/>
      <c r="OXX342" s="1"/>
      <c r="OXY342" s="1"/>
      <c r="OXZ342" s="1"/>
      <c r="OYA342" s="1"/>
      <c r="OYB342" s="1"/>
      <c r="OYC342" s="1"/>
      <c r="OYD342" s="1"/>
      <c r="OYE342" s="1"/>
      <c r="OYF342" s="1"/>
      <c r="OYG342" s="1"/>
      <c r="OYH342" s="1"/>
      <c r="OYI342" s="1"/>
      <c r="OYJ342" s="1"/>
      <c r="OYK342" s="1"/>
      <c r="OYL342" s="1"/>
      <c r="OYM342" s="1"/>
      <c r="OYN342" s="1"/>
      <c r="OYO342" s="1"/>
      <c r="OYP342" s="1"/>
      <c r="OYQ342" s="1"/>
      <c r="OYR342" s="1"/>
      <c r="OYS342" s="1"/>
      <c r="OYT342" s="1"/>
      <c r="OYU342" s="1"/>
      <c r="OYV342" s="1"/>
      <c r="OYW342" s="1"/>
      <c r="OYX342" s="1"/>
      <c r="OYY342" s="1"/>
      <c r="OYZ342" s="1"/>
      <c r="OZA342" s="1"/>
      <c r="OZB342" s="1"/>
      <c r="OZC342" s="1"/>
      <c r="OZD342" s="1"/>
      <c r="OZE342" s="1"/>
      <c r="OZF342" s="1"/>
      <c r="OZG342" s="1"/>
      <c r="OZH342" s="1"/>
      <c r="OZI342" s="1"/>
      <c r="OZJ342" s="1"/>
      <c r="OZK342" s="1"/>
      <c r="OZL342" s="1"/>
      <c r="OZM342" s="1"/>
      <c r="OZN342" s="1"/>
      <c r="OZO342" s="1"/>
      <c r="OZP342" s="1"/>
      <c r="OZQ342" s="1"/>
      <c r="OZR342" s="1"/>
      <c r="OZS342" s="1"/>
      <c r="OZT342" s="1"/>
      <c r="OZU342" s="1"/>
      <c r="OZV342" s="1"/>
      <c r="OZW342" s="1"/>
      <c r="OZX342" s="1"/>
      <c r="OZY342" s="1"/>
      <c r="OZZ342" s="1"/>
      <c r="PAA342" s="1"/>
      <c r="PAB342" s="1"/>
      <c r="PAC342" s="1"/>
      <c r="PAD342" s="1"/>
      <c r="PAE342" s="1"/>
      <c r="PAF342" s="1"/>
      <c r="PAG342" s="1"/>
      <c r="PAH342" s="1"/>
      <c r="PAI342" s="1"/>
      <c r="PAJ342" s="1"/>
      <c r="PAK342" s="1"/>
      <c r="PAL342" s="1"/>
      <c r="PAM342" s="1"/>
      <c r="PAN342" s="1"/>
      <c r="PAO342" s="1"/>
      <c r="PAP342" s="1"/>
      <c r="PAQ342" s="1"/>
      <c r="PAR342" s="1"/>
      <c r="PAS342" s="1"/>
      <c r="PAT342" s="1"/>
      <c r="PAU342" s="1"/>
      <c r="PAV342" s="1"/>
      <c r="PAW342" s="1"/>
      <c r="PAX342" s="1"/>
      <c r="PAY342" s="1"/>
      <c r="PAZ342" s="1"/>
      <c r="PBA342" s="1"/>
      <c r="PBB342" s="1"/>
      <c r="PBC342" s="1"/>
      <c r="PBD342" s="1"/>
      <c r="PBE342" s="1"/>
      <c r="PBF342" s="1"/>
      <c r="PBG342" s="1"/>
      <c r="PBH342" s="1"/>
      <c r="PBI342" s="1"/>
      <c r="PBJ342" s="1"/>
      <c r="PBK342" s="1"/>
      <c r="PBL342" s="1"/>
      <c r="PBM342" s="1"/>
      <c r="PBN342" s="1"/>
      <c r="PBO342" s="1"/>
      <c r="PBP342" s="1"/>
      <c r="PBQ342" s="1"/>
      <c r="PBR342" s="1"/>
      <c r="PBS342" s="1"/>
      <c r="PBT342" s="1"/>
      <c r="PBU342" s="1"/>
      <c r="PBV342" s="1"/>
      <c r="PBW342" s="1"/>
      <c r="PBX342" s="1"/>
      <c r="PBY342" s="1"/>
      <c r="PBZ342" s="1"/>
      <c r="PCA342" s="1"/>
      <c r="PCB342" s="1"/>
      <c r="PCC342" s="1"/>
      <c r="PCD342" s="1"/>
      <c r="PCE342" s="1"/>
      <c r="PCF342" s="1"/>
      <c r="PCG342" s="1"/>
      <c r="PCH342" s="1"/>
      <c r="PCI342" s="1"/>
      <c r="PCJ342" s="1"/>
      <c r="PCK342" s="1"/>
      <c r="PCL342" s="1"/>
      <c r="PCM342" s="1"/>
      <c r="PCN342" s="1"/>
      <c r="PCO342" s="1"/>
      <c r="PCP342" s="1"/>
      <c r="PCQ342" s="1"/>
      <c r="PCR342" s="1"/>
      <c r="PCS342" s="1"/>
      <c r="PCT342" s="1"/>
      <c r="PCU342" s="1"/>
      <c r="PCV342" s="1"/>
      <c r="PCW342" s="1"/>
      <c r="PCX342" s="1"/>
      <c r="PCY342" s="1"/>
      <c r="PCZ342" s="1"/>
      <c r="PDA342" s="1"/>
      <c r="PDB342" s="1"/>
      <c r="PDC342" s="1"/>
      <c r="PDD342" s="1"/>
      <c r="PDE342" s="1"/>
      <c r="PDF342" s="1"/>
      <c r="PDG342" s="1"/>
      <c r="PDH342" s="1"/>
      <c r="PDI342" s="1"/>
      <c r="PDJ342" s="1"/>
      <c r="PDK342" s="1"/>
      <c r="PDL342" s="1"/>
      <c r="PDM342" s="1"/>
      <c r="PDN342" s="1"/>
      <c r="PDO342" s="1"/>
      <c r="PDP342" s="1"/>
      <c r="PDQ342" s="1"/>
      <c r="PDR342" s="1"/>
      <c r="PDS342" s="1"/>
      <c r="PDT342" s="1"/>
      <c r="PDU342" s="1"/>
      <c r="PDV342" s="1"/>
      <c r="PDW342" s="1"/>
      <c r="PDX342" s="1"/>
      <c r="PDY342" s="1"/>
      <c r="PDZ342" s="1"/>
      <c r="PEA342" s="1"/>
      <c r="PEB342" s="1"/>
      <c r="PEC342" s="1"/>
      <c r="PED342" s="1"/>
      <c r="PEE342" s="1"/>
      <c r="PEF342" s="1"/>
      <c r="PEG342" s="1"/>
      <c r="PEH342" s="1"/>
      <c r="PEI342" s="1"/>
      <c r="PEJ342" s="1"/>
      <c r="PEK342" s="1"/>
      <c r="PEL342" s="1"/>
      <c r="PEM342" s="1"/>
      <c r="PEN342" s="1"/>
      <c r="PEO342" s="1"/>
      <c r="PEP342" s="1"/>
      <c r="PEQ342" s="1"/>
      <c r="PER342" s="1"/>
      <c r="PES342" s="1"/>
      <c r="PET342" s="1"/>
      <c r="PEU342" s="1"/>
      <c r="PEV342" s="1"/>
      <c r="PEW342" s="1"/>
      <c r="PEX342" s="1"/>
      <c r="PEY342" s="1"/>
      <c r="PEZ342" s="1"/>
      <c r="PFA342" s="1"/>
      <c r="PFB342" s="1"/>
      <c r="PFC342" s="1"/>
      <c r="PFD342" s="1"/>
      <c r="PFE342" s="1"/>
      <c r="PFF342" s="1"/>
      <c r="PFG342" s="1"/>
      <c r="PFH342" s="1"/>
      <c r="PFI342" s="1"/>
      <c r="PFJ342" s="1"/>
      <c r="PFK342" s="1"/>
      <c r="PFL342" s="1"/>
      <c r="PFM342" s="1"/>
      <c r="PFN342" s="1"/>
      <c r="PFO342" s="1"/>
      <c r="PFP342" s="1"/>
      <c r="PFQ342" s="1"/>
      <c r="PFR342" s="1"/>
      <c r="PFS342" s="1"/>
      <c r="PFT342" s="1"/>
      <c r="PFU342" s="1"/>
      <c r="PFV342" s="1"/>
      <c r="PFW342" s="1"/>
      <c r="PFX342" s="1"/>
      <c r="PFY342" s="1"/>
      <c r="PFZ342" s="1"/>
      <c r="PGA342" s="1"/>
      <c r="PGB342" s="1"/>
      <c r="PGC342" s="1"/>
      <c r="PGD342" s="1"/>
      <c r="PGE342" s="1"/>
      <c r="PGF342" s="1"/>
      <c r="PGG342" s="1"/>
      <c r="PGH342" s="1"/>
      <c r="PGI342" s="1"/>
      <c r="PGJ342" s="1"/>
      <c r="PGK342" s="1"/>
      <c r="PGL342" s="1"/>
      <c r="PGM342" s="1"/>
      <c r="PGN342" s="1"/>
      <c r="PGO342" s="1"/>
      <c r="PGP342" s="1"/>
      <c r="PGQ342" s="1"/>
      <c r="PGR342" s="1"/>
      <c r="PGS342" s="1"/>
      <c r="PGT342" s="1"/>
      <c r="PGU342" s="1"/>
      <c r="PGV342" s="1"/>
      <c r="PGW342" s="1"/>
      <c r="PGX342" s="1"/>
      <c r="PGY342" s="1"/>
      <c r="PGZ342" s="1"/>
      <c r="PHA342" s="1"/>
      <c r="PHB342" s="1"/>
      <c r="PHC342" s="1"/>
      <c r="PHD342" s="1"/>
      <c r="PHE342" s="1"/>
      <c r="PHF342" s="1"/>
      <c r="PHG342" s="1"/>
      <c r="PHH342" s="1"/>
      <c r="PHI342" s="1"/>
      <c r="PHJ342" s="1"/>
      <c r="PHK342" s="1"/>
      <c r="PHL342" s="1"/>
      <c r="PHM342" s="1"/>
      <c r="PHN342" s="1"/>
      <c r="PHO342" s="1"/>
      <c r="PHP342" s="1"/>
      <c r="PHQ342" s="1"/>
      <c r="PHR342" s="1"/>
      <c r="PHS342" s="1"/>
      <c r="PHT342" s="1"/>
      <c r="PHU342" s="1"/>
      <c r="PHV342" s="1"/>
      <c r="PHW342" s="1"/>
      <c r="PHX342" s="1"/>
      <c r="PHY342" s="1"/>
      <c r="PHZ342" s="1"/>
      <c r="PIA342" s="1"/>
      <c r="PIB342" s="1"/>
      <c r="PIC342" s="1"/>
      <c r="PID342" s="1"/>
      <c r="PIE342" s="1"/>
      <c r="PIF342" s="1"/>
      <c r="PIG342" s="1"/>
      <c r="PIH342" s="1"/>
      <c r="PII342" s="1"/>
      <c r="PIJ342" s="1"/>
      <c r="PIK342" s="1"/>
      <c r="PIL342" s="1"/>
      <c r="PIM342" s="1"/>
      <c r="PIN342" s="1"/>
      <c r="PIO342" s="1"/>
      <c r="PIP342" s="1"/>
      <c r="PIQ342" s="1"/>
      <c r="PIR342" s="1"/>
      <c r="PIS342" s="1"/>
      <c r="PIT342" s="1"/>
      <c r="PIU342" s="1"/>
      <c r="PIV342" s="1"/>
      <c r="PIW342" s="1"/>
      <c r="PIX342" s="1"/>
      <c r="PIY342" s="1"/>
      <c r="PIZ342" s="1"/>
      <c r="PJA342" s="1"/>
      <c r="PJB342" s="1"/>
      <c r="PJC342" s="1"/>
      <c r="PJD342" s="1"/>
      <c r="PJE342" s="1"/>
      <c r="PJF342" s="1"/>
      <c r="PJG342" s="1"/>
      <c r="PJH342" s="1"/>
      <c r="PJI342" s="1"/>
      <c r="PJJ342" s="1"/>
      <c r="PJK342" s="1"/>
      <c r="PJL342" s="1"/>
      <c r="PJM342" s="1"/>
      <c r="PJN342" s="1"/>
      <c r="PJO342" s="1"/>
      <c r="PJP342" s="1"/>
      <c r="PJQ342" s="1"/>
      <c r="PJR342" s="1"/>
      <c r="PJS342" s="1"/>
      <c r="PJT342" s="1"/>
      <c r="PJU342" s="1"/>
      <c r="PJV342" s="1"/>
      <c r="PJW342" s="1"/>
      <c r="PJX342" s="1"/>
      <c r="PJY342" s="1"/>
      <c r="PJZ342" s="1"/>
      <c r="PKA342" s="1"/>
      <c r="PKB342" s="1"/>
      <c r="PKC342" s="1"/>
      <c r="PKD342" s="1"/>
      <c r="PKE342" s="1"/>
      <c r="PKF342" s="1"/>
      <c r="PKG342" s="1"/>
      <c r="PKH342" s="1"/>
      <c r="PKI342" s="1"/>
      <c r="PKJ342" s="1"/>
      <c r="PKK342" s="1"/>
      <c r="PKL342" s="1"/>
      <c r="PKM342" s="1"/>
      <c r="PKN342" s="1"/>
      <c r="PKO342" s="1"/>
      <c r="PKP342" s="1"/>
      <c r="PKQ342" s="1"/>
      <c r="PKR342" s="1"/>
      <c r="PKS342" s="1"/>
      <c r="PKT342" s="1"/>
      <c r="PKU342" s="1"/>
      <c r="PKV342" s="1"/>
      <c r="PKW342" s="1"/>
      <c r="PKX342" s="1"/>
      <c r="PKY342" s="1"/>
      <c r="PKZ342" s="1"/>
      <c r="PLA342" s="1"/>
      <c r="PLB342" s="1"/>
      <c r="PLC342" s="1"/>
      <c r="PLD342" s="1"/>
      <c r="PLE342" s="1"/>
      <c r="PLF342" s="1"/>
      <c r="PLG342" s="1"/>
      <c r="PLH342" s="1"/>
      <c r="PLI342" s="1"/>
      <c r="PLJ342" s="1"/>
      <c r="PLK342" s="1"/>
      <c r="PLL342" s="1"/>
      <c r="PLM342" s="1"/>
      <c r="PLN342" s="1"/>
      <c r="PLO342" s="1"/>
      <c r="PLP342" s="1"/>
      <c r="PLQ342" s="1"/>
      <c r="PLR342" s="1"/>
      <c r="PLS342" s="1"/>
      <c r="PLT342" s="1"/>
      <c r="PLU342" s="1"/>
      <c r="PLV342" s="1"/>
      <c r="PLW342" s="1"/>
      <c r="PLX342" s="1"/>
      <c r="PLY342" s="1"/>
      <c r="PLZ342" s="1"/>
      <c r="PMA342" s="1"/>
      <c r="PMB342" s="1"/>
      <c r="PMC342" s="1"/>
      <c r="PMD342" s="1"/>
      <c r="PME342" s="1"/>
      <c r="PMF342" s="1"/>
      <c r="PMG342" s="1"/>
      <c r="PMH342" s="1"/>
      <c r="PMI342" s="1"/>
      <c r="PMJ342" s="1"/>
      <c r="PMK342" s="1"/>
      <c r="PML342" s="1"/>
      <c r="PMM342" s="1"/>
      <c r="PMN342" s="1"/>
      <c r="PMO342" s="1"/>
      <c r="PMP342" s="1"/>
      <c r="PMQ342" s="1"/>
      <c r="PMR342" s="1"/>
      <c r="PMS342" s="1"/>
      <c r="PMT342" s="1"/>
      <c r="PMU342" s="1"/>
      <c r="PMV342" s="1"/>
      <c r="PMW342" s="1"/>
      <c r="PMX342" s="1"/>
      <c r="PMY342" s="1"/>
      <c r="PMZ342" s="1"/>
      <c r="PNA342" s="1"/>
      <c r="PNB342" s="1"/>
      <c r="PNC342" s="1"/>
      <c r="PND342" s="1"/>
      <c r="PNE342" s="1"/>
      <c r="PNF342" s="1"/>
      <c r="PNG342" s="1"/>
      <c r="PNH342" s="1"/>
      <c r="PNI342" s="1"/>
      <c r="PNJ342" s="1"/>
      <c r="PNK342" s="1"/>
      <c r="PNL342" s="1"/>
      <c r="PNM342" s="1"/>
      <c r="PNN342" s="1"/>
      <c r="PNO342" s="1"/>
      <c r="PNP342" s="1"/>
      <c r="PNQ342" s="1"/>
      <c r="PNR342" s="1"/>
      <c r="PNS342" s="1"/>
      <c r="PNT342" s="1"/>
      <c r="PNU342" s="1"/>
      <c r="PNV342" s="1"/>
      <c r="PNW342" s="1"/>
      <c r="PNX342" s="1"/>
      <c r="PNY342" s="1"/>
      <c r="PNZ342" s="1"/>
      <c r="POA342" s="1"/>
      <c r="POB342" s="1"/>
      <c r="POC342" s="1"/>
      <c r="POD342" s="1"/>
      <c r="POE342" s="1"/>
      <c r="POF342" s="1"/>
      <c r="POG342" s="1"/>
      <c r="POH342" s="1"/>
      <c r="POI342" s="1"/>
      <c r="POJ342" s="1"/>
      <c r="POK342" s="1"/>
      <c r="POL342" s="1"/>
      <c r="POM342" s="1"/>
      <c r="PON342" s="1"/>
      <c r="POO342" s="1"/>
      <c r="POP342" s="1"/>
      <c r="POQ342" s="1"/>
      <c r="POR342" s="1"/>
      <c r="POS342" s="1"/>
      <c r="POT342" s="1"/>
      <c r="POU342" s="1"/>
      <c r="POV342" s="1"/>
      <c r="POW342" s="1"/>
      <c r="POX342" s="1"/>
      <c r="POY342" s="1"/>
      <c r="POZ342" s="1"/>
      <c r="PPA342" s="1"/>
      <c r="PPB342" s="1"/>
      <c r="PPC342" s="1"/>
      <c r="PPD342" s="1"/>
      <c r="PPE342" s="1"/>
      <c r="PPF342" s="1"/>
      <c r="PPG342" s="1"/>
      <c r="PPH342" s="1"/>
      <c r="PPI342" s="1"/>
      <c r="PPJ342" s="1"/>
      <c r="PPK342" s="1"/>
      <c r="PPL342" s="1"/>
      <c r="PPM342" s="1"/>
      <c r="PPN342" s="1"/>
      <c r="PPO342" s="1"/>
      <c r="PPP342" s="1"/>
      <c r="PPQ342" s="1"/>
      <c r="PPR342" s="1"/>
      <c r="PPS342" s="1"/>
      <c r="PPT342" s="1"/>
      <c r="PPU342" s="1"/>
      <c r="PPV342" s="1"/>
      <c r="PPW342" s="1"/>
      <c r="PPX342" s="1"/>
      <c r="PPY342" s="1"/>
      <c r="PPZ342" s="1"/>
      <c r="PQA342" s="1"/>
      <c r="PQB342" s="1"/>
      <c r="PQC342" s="1"/>
      <c r="PQD342" s="1"/>
      <c r="PQE342" s="1"/>
      <c r="PQF342" s="1"/>
      <c r="PQG342" s="1"/>
      <c r="PQH342" s="1"/>
      <c r="PQI342" s="1"/>
      <c r="PQJ342" s="1"/>
      <c r="PQK342" s="1"/>
      <c r="PQL342" s="1"/>
      <c r="PQM342" s="1"/>
      <c r="PQN342" s="1"/>
      <c r="PQO342" s="1"/>
      <c r="PQP342" s="1"/>
      <c r="PQQ342" s="1"/>
      <c r="PQR342" s="1"/>
      <c r="PQS342" s="1"/>
      <c r="PQT342" s="1"/>
      <c r="PQU342" s="1"/>
      <c r="PQV342" s="1"/>
      <c r="PQW342" s="1"/>
      <c r="PQX342" s="1"/>
      <c r="PQY342" s="1"/>
      <c r="PQZ342" s="1"/>
      <c r="PRA342" s="1"/>
      <c r="PRB342" s="1"/>
      <c r="PRC342" s="1"/>
      <c r="PRD342" s="1"/>
      <c r="PRE342" s="1"/>
      <c r="PRF342" s="1"/>
      <c r="PRG342" s="1"/>
      <c r="PRH342" s="1"/>
      <c r="PRI342" s="1"/>
      <c r="PRJ342" s="1"/>
      <c r="PRK342" s="1"/>
      <c r="PRL342" s="1"/>
      <c r="PRM342" s="1"/>
      <c r="PRN342" s="1"/>
      <c r="PRO342" s="1"/>
      <c r="PRP342" s="1"/>
      <c r="PRQ342" s="1"/>
      <c r="PRR342" s="1"/>
      <c r="PRS342" s="1"/>
      <c r="PRT342" s="1"/>
      <c r="PRU342" s="1"/>
      <c r="PRV342" s="1"/>
      <c r="PRW342" s="1"/>
      <c r="PRX342" s="1"/>
      <c r="PRY342" s="1"/>
      <c r="PRZ342" s="1"/>
      <c r="PSA342" s="1"/>
      <c r="PSB342" s="1"/>
      <c r="PSC342" s="1"/>
      <c r="PSD342" s="1"/>
      <c r="PSE342" s="1"/>
      <c r="PSF342" s="1"/>
      <c r="PSG342" s="1"/>
      <c r="PSH342" s="1"/>
      <c r="PSI342" s="1"/>
      <c r="PSJ342" s="1"/>
      <c r="PSK342" s="1"/>
      <c r="PSL342" s="1"/>
      <c r="PSM342" s="1"/>
      <c r="PSN342" s="1"/>
      <c r="PSO342" s="1"/>
      <c r="PSP342" s="1"/>
      <c r="PSQ342" s="1"/>
      <c r="PSR342" s="1"/>
      <c r="PSS342" s="1"/>
      <c r="PST342" s="1"/>
      <c r="PSU342" s="1"/>
      <c r="PSV342" s="1"/>
      <c r="PSW342" s="1"/>
      <c r="PSX342" s="1"/>
      <c r="PSY342" s="1"/>
      <c r="PSZ342" s="1"/>
      <c r="PTA342" s="1"/>
      <c r="PTB342" s="1"/>
      <c r="PTC342" s="1"/>
      <c r="PTD342" s="1"/>
      <c r="PTE342" s="1"/>
      <c r="PTF342" s="1"/>
      <c r="PTG342" s="1"/>
      <c r="PTH342" s="1"/>
      <c r="PTI342" s="1"/>
      <c r="PTJ342" s="1"/>
      <c r="PTK342" s="1"/>
      <c r="PTL342" s="1"/>
      <c r="PTM342" s="1"/>
      <c r="PTN342" s="1"/>
      <c r="PTO342" s="1"/>
      <c r="PTP342" s="1"/>
      <c r="PTQ342" s="1"/>
      <c r="PTR342" s="1"/>
      <c r="PTS342" s="1"/>
      <c r="PTT342" s="1"/>
      <c r="PTU342" s="1"/>
      <c r="PTV342" s="1"/>
      <c r="PTW342" s="1"/>
      <c r="PTX342" s="1"/>
      <c r="PTY342" s="1"/>
      <c r="PTZ342" s="1"/>
      <c r="PUA342" s="1"/>
      <c r="PUB342" s="1"/>
      <c r="PUC342" s="1"/>
      <c r="PUD342" s="1"/>
      <c r="PUE342" s="1"/>
      <c r="PUF342" s="1"/>
      <c r="PUG342" s="1"/>
      <c r="PUH342" s="1"/>
      <c r="PUI342" s="1"/>
      <c r="PUJ342" s="1"/>
      <c r="PUK342" s="1"/>
      <c r="PUL342" s="1"/>
      <c r="PUM342" s="1"/>
      <c r="PUN342" s="1"/>
      <c r="PUO342" s="1"/>
      <c r="PUP342" s="1"/>
      <c r="PUQ342" s="1"/>
      <c r="PUR342" s="1"/>
      <c r="PUS342" s="1"/>
      <c r="PUT342" s="1"/>
      <c r="PUU342" s="1"/>
      <c r="PUV342" s="1"/>
      <c r="PUW342" s="1"/>
      <c r="PUX342" s="1"/>
      <c r="PUY342" s="1"/>
      <c r="PUZ342" s="1"/>
      <c r="PVA342" s="1"/>
      <c r="PVB342" s="1"/>
      <c r="PVC342" s="1"/>
      <c r="PVD342" s="1"/>
      <c r="PVE342" s="1"/>
      <c r="PVF342" s="1"/>
      <c r="PVG342" s="1"/>
      <c r="PVH342" s="1"/>
      <c r="PVI342" s="1"/>
      <c r="PVJ342" s="1"/>
      <c r="PVK342" s="1"/>
      <c r="PVL342" s="1"/>
      <c r="PVM342" s="1"/>
      <c r="PVN342" s="1"/>
      <c r="PVO342" s="1"/>
      <c r="PVP342" s="1"/>
      <c r="PVQ342" s="1"/>
      <c r="PVR342" s="1"/>
      <c r="PVS342" s="1"/>
      <c r="PVT342" s="1"/>
      <c r="PVU342" s="1"/>
      <c r="PVV342" s="1"/>
      <c r="PVW342" s="1"/>
      <c r="PVX342" s="1"/>
      <c r="PVY342" s="1"/>
      <c r="PVZ342" s="1"/>
      <c r="PWA342" s="1"/>
      <c r="PWB342" s="1"/>
      <c r="PWC342" s="1"/>
      <c r="PWD342" s="1"/>
      <c r="PWE342" s="1"/>
      <c r="PWF342" s="1"/>
      <c r="PWG342" s="1"/>
      <c r="PWH342" s="1"/>
      <c r="PWI342" s="1"/>
      <c r="PWJ342" s="1"/>
      <c r="PWK342" s="1"/>
      <c r="PWL342" s="1"/>
      <c r="PWM342" s="1"/>
      <c r="PWN342" s="1"/>
      <c r="PWO342" s="1"/>
      <c r="PWP342" s="1"/>
      <c r="PWQ342" s="1"/>
      <c r="PWR342" s="1"/>
      <c r="PWS342" s="1"/>
      <c r="PWT342" s="1"/>
      <c r="PWU342" s="1"/>
      <c r="PWV342" s="1"/>
      <c r="PWW342" s="1"/>
      <c r="PWX342" s="1"/>
      <c r="PWY342" s="1"/>
      <c r="PWZ342" s="1"/>
      <c r="PXA342" s="1"/>
      <c r="PXB342" s="1"/>
      <c r="PXC342" s="1"/>
      <c r="PXD342" s="1"/>
      <c r="PXE342" s="1"/>
      <c r="PXF342" s="1"/>
      <c r="PXG342" s="1"/>
      <c r="PXH342" s="1"/>
      <c r="PXI342" s="1"/>
      <c r="PXJ342" s="1"/>
      <c r="PXK342" s="1"/>
      <c r="PXL342" s="1"/>
      <c r="PXM342" s="1"/>
      <c r="PXN342" s="1"/>
      <c r="PXO342" s="1"/>
      <c r="PXP342" s="1"/>
      <c r="PXQ342" s="1"/>
      <c r="PXR342" s="1"/>
      <c r="PXS342" s="1"/>
      <c r="PXT342" s="1"/>
      <c r="PXU342" s="1"/>
      <c r="PXV342" s="1"/>
      <c r="PXW342" s="1"/>
      <c r="PXX342" s="1"/>
      <c r="PXY342" s="1"/>
      <c r="PXZ342" s="1"/>
      <c r="PYA342" s="1"/>
      <c r="PYB342" s="1"/>
      <c r="PYC342" s="1"/>
      <c r="PYD342" s="1"/>
      <c r="PYE342" s="1"/>
      <c r="PYF342" s="1"/>
      <c r="PYG342" s="1"/>
      <c r="PYH342" s="1"/>
      <c r="PYI342" s="1"/>
      <c r="PYJ342" s="1"/>
      <c r="PYK342" s="1"/>
      <c r="PYL342" s="1"/>
      <c r="PYM342" s="1"/>
      <c r="PYN342" s="1"/>
      <c r="PYO342" s="1"/>
      <c r="PYP342" s="1"/>
      <c r="PYQ342" s="1"/>
      <c r="PYR342" s="1"/>
      <c r="PYS342" s="1"/>
      <c r="PYT342" s="1"/>
      <c r="PYU342" s="1"/>
      <c r="PYV342" s="1"/>
      <c r="PYW342" s="1"/>
      <c r="PYX342" s="1"/>
      <c r="PYY342" s="1"/>
      <c r="PYZ342" s="1"/>
      <c r="PZA342" s="1"/>
      <c r="PZB342" s="1"/>
      <c r="PZC342" s="1"/>
      <c r="PZD342" s="1"/>
      <c r="PZE342" s="1"/>
      <c r="PZF342" s="1"/>
      <c r="PZG342" s="1"/>
      <c r="PZH342" s="1"/>
      <c r="PZI342" s="1"/>
      <c r="PZJ342" s="1"/>
      <c r="PZK342" s="1"/>
      <c r="PZL342" s="1"/>
      <c r="PZM342" s="1"/>
      <c r="PZN342" s="1"/>
      <c r="PZO342" s="1"/>
      <c r="PZP342" s="1"/>
      <c r="PZQ342" s="1"/>
      <c r="PZR342" s="1"/>
      <c r="PZS342" s="1"/>
      <c r="PZT342" s="1"/>
      <c r="PZU342" s="1"/>
      <c r="PZV342" s="1"/>
      <c r="PZW342" s="1"/>
      <c r="PZX342" s="1"/>
      <c r="PZY342" s="1"/>
      <c r="PZZ342" s="1"/>
      <c r="QAA342" s="1"/>
      <c r="QAB342" s="1"/>
      <c r="QAC342" s="1"/>
      <c r="QAD342" s="1"/>
      <c r="QAE342" s="1"/>
      <c r="QAF342" s="1"/>
      <c r="QAG342" s="1"/>
      <c r="QAH342" s="1"/>
      <c r="QAI342" s="1"/>
      <c r="QAJ342" s="1"/>
      <c r="QAK342" s="1"/>
      <c r="QAL342" s="1"/>
      <c r="QAM342" s="1"/>
      <c r="QAN342" s="1"/>
      <c r="QAO342" s="1"/>
      <c r="QAP342" s="1"/>
      <c r="QAQ342" s="1"/>
      <c r="QAR342" s="1"/>
      <c r="QAS342" s="1"/>
      <c r="QAT342" s="1"/>
      <c r="QAU342" s="1"/>
      <c r="QAV342" s="1"/>
      <c r="QAW342" s="1"/>
      <c r="QAX342" s="1"/>
      <c r="QAY342" s="1"/>
      <c r="QAZ342" s="1"/>
      <c r="QBA342" s="1"/>
      <c r="QBB342" s="1"/>
      <c r="QBC342" s="1"/>
      <c r="QBD342" s="1"/>
      <c r="QBE342" s="1"/>
      <c r="QBF342" s="1"/>
      <c r="QBG342" s="1"/>
      <c r="QBH342" s="1"/>
      <c r="QBI342" s="1"/>
      <c r="QBJ342" s="1"/>
      <c r="QBK342" s="1"/>
      <c r="QBL342" s="1"/>
      <c r="QBM342" s="1"/>
      <c r="QBN342" s="1"/>
      <c r="QBO342" s="1"/>
      <c r="QBP342" s="1"/>
      <c r="QBQ342" s="1"/>
      <c r="QBR342" s="1"/>
      <c r="QBS342" s="1"/>
      <c r="QBT342" s="1"/>
      <c r="QBU342" s="1"/>
      <c r="QBV342" s="1"/>
      <c r="QBW342" s="1"/>
      <c r="QBX342" s="1"/>
      <c r="QBY342" s="1"/>
      <c r="QBZ342" s="1"/>
      <c r="QCA342" s="1"/>
      <c r="QCB342" s="1"/>
      <c r="QCC342" s="1"/>
      <c r="QCD342" s="1"/>
      <c r="QCE342" s="1"/>
      <c r="QCF342" s="1"/>
      <c r="QCG342" s="1"/>
      <c r="QCH342" s="1"/>
      <c r="QCI342" s="1"/>
      <c r="QCJ342" s="1"/>
      <c r="QCK342" s="1"/>
      <c r="QCL342" s="1"/>
      <c r="QCM342" s="1"/>
      <c r="QCN342" s="1"/>
      <c r="QCO342" s="1"/>
      <c r="QCP342" s="1"/>
      <c r="QCQ342" s="1"/>
      <c r="QCR342" s="1"/>
      <c r="QCS342" s="1"/>
      <c r="QCT342" s="1"/>
      <c r="QCU342" s="1"/>
      <c r="QCV342" s="1"/>
      <c r="QCW342" s="1"/>
      <c r="QCX342" s="1"/>
      <c r="QCY342" s="1"/>
      <c r="QCZ342" s="1"/>
      <c r="QDA342" s="1"/>
      <c r="QDB342" s="1"/>
      <c r="QDC342" s="1"/>
      <c r="QDD342" s="1"/>
      <c r="QDE342" s="1"/>
      <c r="QDF342" s="1"/>
      <c r="QDG342" s="1"/>
      <c r="QDH342" s="1"/>
      <c r="QDI342" s="1"/>
      <c r="QDJ342" s="1"/>
      <c r="QDK342" s="1"/>
      <c r="QDL342" s="1"/>
      <c r="QDM342" s="1"/>
      <c r="QDN342" s="1"/>
      <c r="QDO342" s="1"/>
      <c r="QDP342" s="1"/>
      <c r="QDQ342" s="1"/>
      <c r="QDR342" s="1"/>
      <c r="QDS342" s="1"/>
      <c r="QDT342" s="1"/>
      <c r="QDU342" s="1"/>
      <c r="QDV342" s="1"/>
      <c r="QDW342" s="1"/>
      <c r="QDX342" s="1"/>
      <c r="QDY342" s="1"/>
      <c r="QDZ342" s="1"/>
      <c r="QEA342" s="1"/>
      <c r="QEB342" s="1"/>
      <c r="QEC342" s="1"/>
      <c r="QED342" s="1"/>
      <c r="QEE342" s="1"/>
      <c r="QEF342" s="1"/>
      <c r="QEG342" s="1"/>
      <c r="QEH342" s="1"/>
      <c r="QEI342" s="1"/>
      <c r="QEJ342" s="1"/>
      <c r="QEK342" s="1"/>
      <c r="QEL342" s="1"/>
      <c r="QEM342" s="1"/>
      <c r="QEN342" s="1"/>
      <c r="QEO342" s="1"/>
      <c r="QEP342" s="1"/>
      <c r="QEQ342" s="1"/>
      <c r="QER342" s="1"/>
      <c r="QES342" s="1"/>
      <c r="QET342" s="1"/>
      <c r="QEU342" s="1"/>
      <c r="QEV342" s="1"/>
      <c r="QEW342" s="1"/>
      <c r="QEX342" s="1"/>
      <c r="QEY342" s="1"/>
      <c r="QEZ342" s="1"/>
      <c r="QFA342" s="1"/>
      <c r="QFB342" s="1"/>
      <c r="QFC342" s="1"/>
      <c r="QFD342" s="1"/>
      <c r="QFE342" s="1"/>
      <c r="QFF342" s="1"/>
      <c r="QFG342" s="1"/>
      <c r="QFH342" s="1"/>
      <c r="QFI342" s="1"/>
      <c r="QFJ342" s="1"/>
      <c r="QFK342" s="1"/>
      <c r="QFL342" s="1"/>
      <c r="QFM342" s="1"/>
      <c r="QFN342" s="1"/>
      <c r="QFO342" s="1"/>
      <c r="QFP342" s="1"/>
      <c r="QFQ342" s="1"/>
      <c r="QFR342" s="1"/>
      <c r="QFS342" s="1"/>
      <c r="QFT342" s="1"/>
      <c r="QFU342" s="1"/>
      <c r="QFV342" s="1"/>
      <c r="QFW342" s="1"/>
      <c r="QFX342" s="1"/>
      <c r="QFY342" s="1"/>
      <c r="QFZ342" s="1"/>
      <c r="QGA342" s="1"/>
      <c r="QGB342" s="1"/>
      <c r="QGC342" s="1"/>
      <c r="QGD342" s="1"/>
      <c r="QGE342" s="1"/>
      <c r="QGF342" s="1"/>
      <c r="QGG342" s="1"/>
      <c r="QGH342" s="1"/>
      <c r="QGI342" s="1"/>
      <c r="QGJ342" s="1"/>
      <c r="QGK342" s="1"/>
      <c r="QGL342" s="1"/>
      <c r="QGM342" s="1"/>
      <c r="QGN342" s="1"/>
      <c r="QGO342" s="1"/>
      <c r="QGP342" s="1"/>
      <c r="QGQ342" s="1"/>
      <c r="QGR342" s="1"/>
      <c r="QGS342" s="1"/>
      <c r="QGT342" s="1"/>
      <c r="QGU342" s="1"/>
      <c r="QGV342" s="1"/>
      <c r="QGW342" s="1"/>
      <c r="QGX342" s="1"/>
      <c r="QGY342" s="1"/>
      <c r="QGZ342" s="1"/>
      <c r="QHA342" s="1"/>
      <c r="QHB342" s="1"/>
      <c r="QHC342" s="1"/>
      <c r="QHD342" s="1"/>
      <c r="QHE342" s="1"/>
      <c r="QHF342" s="1"/>
      <c r="QHG342" s="1"/>
      <c r="QHH342" s="1"/>
      <c r="QHI342" s="1"/>
      <c r="QHJ342" s="1"/>
      <c r="QHK342" s="1"/>
      <c r="QHL342" s="1"/>
      <c r="QHM342" s="1"/>
      <c r="QHN342" s="1"/>
      <c r="QHO342" s="1"/>
      <c r="QHP342" s="1"/>
      <c r="QHQ342" s="1"/>
      <c r="QHR342" s="1"/>
      <c r="QHS342" s="1"/>
      <c r="QHT342" s="1"/>
      <c r="QHU342" s="1"/>
      <c r="QHV342" s="1"/>
      <c r="QHW342" s="1"/>
      <c r="QHX342" s="1"/>
      <c r="QHY342" s="1"/>
      <c r="QHZ342" s="1"/>
      <c r="QIA342" s="1"/>
      <c r="QIB342" s="1"/>
      <c r="QIC342" s="1"/>
      <c r="QID342" s="1"/>
      <c r="QIE342" s="1"/>
      <c r="QIF342" s="1"/>
      <c r="QIG342" s="1"/>
      <c r="QIH342" s="1"/>
      <c r="QII342" s="1"/>
      <c r="QIJ342" s="1"/>
      <c r="QIK342" s="1"/>
      <c r="QIL342" s="1"/>
      <c r="QIM342" s="1"/>
      <c r="QIN342" s="1"/>
      <c r="QIO342" s="1"/>
      <c r="QIP342" s="1"/>
      <c r="QIQ342" s="1"/>
      <c r="QIR342" s="1"/>
      <c r="QIS342" s="1"/>
      <c r="QIT342" s="1"/>
      <c r="QIU342" s="1"/>
      <c r="QIV342" s="1"/>
      <c r="QIW342" s="1"/>
      <c r="QIX342" s="1"/>
      <c r="QIY342" s="1"/>
      <c r="QIZ342" s="1"/>
      <c r="QJA342" s="1"/>
      <c r="QJB342" s="1"/>
      <c r="QJC342" s="1"/>
      <c r="QJD342" s="1"/>
      <c r="QJE342" s="1"/>
      <c r="QJF342" s="1"/>
      <c r="QJG342" s="1"/>
      <c r="QJH342" s="1"/>
      <c r="QJI342" s="1"/>
      <c r="QJJ342" s="1"/>
      <c r="QJK342" s="1"/>
      <c r="QJL342" s="1"/>
      <c r="QJM342" s="1"/>
      <c r="QJN342" s="1"/>
      <c r="QJO342" s="1"/>
      <c r="QJP342" s="1"/>
      <c r="QJQ342" s="1"/>
      <c r="QJR342" s="1"/>
      <c r="QJS342" s="1"/>
      <c r="QJT342" s="1"/>
      <c r="QJU342" s="1"/>
      <c r="QJV342" s="1"/>
      <c r="QJW342" s="1"/>
      <c r="QJX342" s="1"/>
      <c r="QJY342" s="1"/>
      <c r="QJZ342" s="1"/>
      <c r="QKA342" s="1"/>
      <c r="QKB342" s="1"/>
      <c r="QKC342" s="1"/>
      <c r="QKD342" s="1"/>
      <c r="QKE342" s="1"/>
      <c r="QKF342" s="1"/>
      <c r="QKG342" s="1"/>
      <c r="QKH342" s="1"/>
      <c r="QKI342" s="1"/>
      <c r="QKJ342" s="1"/>
      <c r="QKK342" s="1"/>
      <c r="QKL342" s="1"/>
      <c r="QKM342" s="1"/>
      <c r="QKN342" s="1"/>
      <c r="QKO342" s="1"/>
      <c r="QKP342" s="1"/>
      <c r="QKQ342" s="1"/>
      <c r="QKR342" s="1"/>
      <c r="QKS342" s="1"/>
      <c r="QKT342" s="1"/>
      <c r="QKU342" s="1"/>
      <c r="QKV342" s="1"/>
      <c r="QKW342" s="1"/>
      <c r="QKX342" s="1"/>
      <c r="QKY342" s="1"/>
      <c r="QKZ342" s="1"/>
      <c r="QLA342" s="1"/>
      <c r="QLB342" s="1"/>
      <c r="QLC342" s="1"/>
      <c r="QLD342" s="1"/>
      <c r="QLE342" s="1"/>
      <c r="QLF342" s="1"/>
      <c r="QLG342" s="1"/>
      <c r="QLH342" s="1"/>
      <c r="QLI342" s="1"/>
      <c r="QLJ342" s="1"/>
      <c r="QLK342" s="1"/>
      <c r="QLL342" s="1"/>
      <c r="QLM342" s="1"/>
      <c r="QLN342" s="1"/>
      <c r="QLO342" s="1"/>
      <c r="QLP342" s="1"/>
      <c r="QLQ342" s="1"/>
      <c r="QLR342" s="1"/>
      <c r="QLS342" s="1"/>
      <c r="QLT342" s="1"/>
      <c r="QLU342" s="1"/>
      <c r="QLV342" s="1"/>
      <c r="QLW342" s="1"/>
      <c r="QLX342" s="1"/>
      <c r="QLY342" s="1"/>
      <c r="QLZ342" s="1"/>
      <c r="QMA342" s="1"/>
      <c r="QMB342" s="1"/>
      <c r="QMC342" s="1"/>
      <c r="QMD342" s="1"/>
      <c r="QME342" s="1"/>
      <c r="QMF342" s="1"/>
      <c r="QMG342" s="1"/>
      <c r="QMH342" s="1"/>
      <c r="QMI342" s="1"/>
      <c r="QMJ342" s="1"/>
      <c r="QMK342" s="1"/>
      <c r="QML342" s="1"/>
      <c r="QMM342" s="1"/>
      <c r="QMN342" s="1"/>
      <c r="QMO342" s="1"/>
      <c r="QMP342" s="1"/>
      <c r="QMQ342" s="1"/>
      <c r="QMR342" s="1"/>
      <c r="QMS342" s="1"/>
      <c r="QMT342" s="1"/>
      <c r="QMU342" s="1"/>
      <c r="QMV342" s="1"/>
      <c r="QMW342" s="1"/>
      <c r="QMX342" s="1"/>
      <c r="QMY342" s="1"/>
      <c r="QMZ342" s="1"/>
      <c r="QNA342" s="1"/>
      <c r="QNB342" s="1"/>
      <c r="QNC342" s="1"/>
      <c r="QND342" s="1"/>
      <c r="QNE342" s="1"/>
      <c r="QNF342" s="1"/>
      <c r="QNG342" s="1"/>
      <c r="QNH342" s="1"/>
      <c r="QNI342" s="1"/>
      <c r="QNJ342" s="1"/>
      <c r="QNK342" s="1"/>
      <c r="QNL342" s="1"/>
      <c r="QNM342" s="1"/>
      <c r="QNN342" s="1"/>
      <c r="QNO342" s="1"/>
      <c r="QNP342" s="1"/>
      <c r="QNQ342" s="1"/>
      <c r="QNR342" s="1"/>
      <c r="QNS342" s="1"/>
      <c r="QNT342" s="1"/>
      <c r="QNU342" s="1"/>
      <c r="QNV342" s="1"/>
      <c r="QNW342" s="1"/>
      <c r="QNX342" s="1"/>
      <c r="QNY342" s="1"/>
      <c r="QNZ342" s="1"/>
      <c r="QOA342" s="1"/>
      <c r="QOB342" s="1"/>
      <c r="QOC342" s="1"/>
      <c r="QOD342" s="1"/>
      <c r="QOE342" s="1"/>
      <c r="QOF342" s="1"/>
      <c r="QOG342" s="1"/>
      <c r="QOH342" s="1"/>
      <c r="QOI342" s="1"/>
      <c r="QOJ342" s="1"/>
      <c r="QOK342" s="1"/>
      <c r="QOL342" s="1"/>
      <c r="QOM342" s="1"/>
      <c r="QON342" s="1"/>
      <c r="QOO342" s="1"/>
      <c r="QOP342" s="1"/>
      <c r="QOQ342" s="1"/>
      <c r="QOR342" s="1"/>
      <c r="QOS342" s="1"/>
      <c r="QOT342" s="1"/>
      <c r="QOU342" s="1"/>
      <c r="QOV342" s="1"/>
      <c r="QOW342" s="1"/>
      <c r="QOX342" s="1"/>
      <c r="QOY342" s="1"/>
      <c r="QOZ342" s="1"/>
      <c r="QPA342" s="1"/>
      <c r="QPB342" s="1"/>
      <c r="QPC342" s="1"/>
      <c r="QPD342" s="1"/>
      <c r="QPE342" s="1"/>
      <c r="QPF342" s="1"/>
      <c r="QPG342" s="1"/>
      <c r="QPH342" s="1"/>
      <c r="QPI342" s="1"/>
      <c r="QPJ342" s="1"/>
      <c r="QPK342" s="1"/>
      <c r="QPL342" s="1"/>
      <c r="QPM342" s="1"/>
      <c r="QPN342" s="1"/>
      <c r="QPO342" s="1"/>
      <c r="QPP342" s="1"/>
      <c r="QPQ342" s="1"/>
      <c r="QPR342" s="1"/>
      <c r="QPS342" s="1"/>
      <c r="QPT342" s="1"/>
      <c r="QPU342" s="1"/>
      <c r="QPV342" s="1"/>
      <c r="QPW342" s="1"/>
      <c r="QPX342" s="1"/>
      <c r="QPY342" s="1"/>
      <c r="QPZ342" s="1"/>
      <c r="QQA342" s="1"/>
      <c r="QQB342" s="1"/>
      <c r="QQC342" s="1"/>
      <c r="QQD342" s="1"/>
      <c r="QQE342" s="1"/>
      <c r="QQF342" s="1"/>
      <c r="QQG342" s="1"/>
      <c r="QQH342" s="1"/>
      <c r="QQI342" s="1"/>
      <c r="QQJ342" s="1"/>
      <c r="QQK342" s="1"/>
      <c r="QQL342" s="1"/>
      <c r="QQM342" s="1"/>
      <c r="QQN342" s="1"/>
      <c r="QQO342" s="1"/>
      <c r="QQP342" s="1"/>
      <c r="QQQ342" s="1"/>
      <c r="QQR342" s="1"/>
      <c r="QQS342" s="1"/>
      <c r="QQT342" s="1"/>
      <c r="QQU342" s="1"/>
      <c r="QQV342" s="1"/>
      <c r="QQW342" s="1"/>
      <c r="QQX342" s="1"/>
      <c r="QQY342" s="1"/>
      <c r="QQZ342" s="1"/>
      <c r="QRA342" s="1"/>
      <c r="QRB342" s="1"/>
      <c r="QRC342" s="1"/>
      <c r="QRD342" s="1"/>
      <c r="QRE342" s="1"/>
      <c r="QRF342" s="1"/>
      <c r="QRG342" s="1"/>
      <c r="QRH342" s="1"/>
      <c r="QRI342" s="1"/>
      <c r="QRJ342" s="1"/>
      <c r="QRK342" s="1"/>
      <c r="QRL342" s="1"/>
      <c r="QRM342" s="1"/>
      <c r="QRN342" s="1"/>
      <c r="QRO342" s="1"/>
      <c r="QRP342" s="1"/>
      <c r="QRQ342" s="1"/>
      <c r="QRR342" s="1"/>
      <c r="QRS342" s="1"/>
      <c r="QRT342" s="1"/>
      <c r="QRU342" s="1"/>
      <c r="QRV342" s="1"/>
      <c r="QRW342" s="1"/>
      <c r="QRX342" s="1"/>
      <c r="QRY342" s="1"/>
      <c r="QRZ342" s="1"/>
      <c r="QSA342" s="1"/>
      <c r="QSB342" s="1"/>
      <c r="QSC342" s="1"/>
      <c r="QSD342" s="1"/>
      <c r="QSE342" s="1"/>
      <c r="QSF342" s="1"/>
      <c r="QSG342" s="1"/>
      <c r="QSH342" s="1"/>
      <c r="QSI342" s="1"/>
      <c r="QSJ342" s="1"/>
      <c r="QSK342" s="1"/>
      <c r="QSL342" s="1"/>
      <c r="QSM342" s="1"/>
      <c r="QSN342" s="1"/>
      <c r="QSO342" s="1"/>
      <c r="QSP342" s="1"/>
      <c r="QSQ342" s="1"/>
      <c r="QSR342" s="1"/>
      <c r="QSS342" s="1"/>
      <c r="QST342" s="1"/>
      <c r="QSU342" s="1"/>
      <c r="QSV342" s="1"/>
      <c r="QSW342" s="1"/>
      <c r="QSX342" s="1"/>
      <c r="QSY342" s="1"/>
      <c r="QSZ342" s="1"/>
      <c r="QTA342" s="1"/>
      <c r="QTB342" s="1"/>
      <c r="QTC342" s="1"/>
      <c r="QTD342" s="1"/>
      <c r="QTE342" s="1"/>
      <c r="QTF342" s="1"/>
      <c r="QTG342" s="1"/>
      <c r="QTH342" s="1"/>
      <c r="QTI342" s="1"/>
      <c r="QTJ342" s="1"/>
      <c r="QTK342" s="1"/>
      <c r="QTL342" s="1"/>
      <c r="QTM342" s="1"/>
      <c r="QTN342" s="1"/>
      <c r="QTO342" s="1"/>
      <c r="QTP342" s="1"/>
      <c r="QTQ342" s="1"/>
      <c r="QTR342" s="1"/>
      <c r="QTS342" s="1"/>
      <c r="QTT342" s="1"/>
      <c r="QTU342" s="1"/>
      <c r="QTV342" s="1"/>
      <c r="QTW342" s="1"/>
      <c r="QTX342" s="1"/>
      <c r="QTY342" s="1"/>
      <c r="QTZ342" s="1"/>
      <c r="QUA342" s="1"/>
      <c r="QUB342" s="1"/>
      <c r="QUC342" s="1"/>
      <c r="QUD342" s="1"/>
      <c r="QUE342" s="1"/>
      <c r="QUF342" s="1"/>
      <c r="QUG342" s="1"/>
      <c r="QUH342" s="1"/>
      <c r="QUI342" s="1"/>
      <c r="QUJ342" s="1"/>
      <c r="QUK342" s="1"/>
      <c r="QUL342" s="1"/>
      <c r="QUM342" s="1"/>
      <c r="QUN342" s="1"/>
      <c r="QUO342" s="1"/>
      <c r="QUP342" s="1"/>
      <c r="QUQ342" s="1"/>
      <c r="QUR342" s="1"/>
      <c r="QUS342" s="1"/>
      <c r="QUT342" s="1"/>
      <c r="QUU342" s="1"/>
      <c r="QUV342" s="1"/>
      <c r="QUW342" s="1"/>
      <c r="QUX342" s="1"/>
      <c r="QUY342" s="1"/>
      <c r="QUZ342" s="1"/>
      <c r="QVA342" s="1"/>
      <c r="QVB342" s="1"/>
      <c r="QVC342" s="1"/>
      <c r="QVD342" s="1"/>
      <c r="QVE342" s="1"/>
      <c r="QVF342" s="1"/>
      <c r="QVG342" s="1"/>
      <c r="QVH342" s="1"/>
      <c r="QVI342" s="1"/>
      <c r="QVJ342" s="1"/>
      <c r="QVK342" s="1"/>
      <c r="QVL342" s="1"/>
      <c r="QVM342" s="1"/>
      <c r="QVN342" s="1"/>
      <c r="QVO342" s="1"/>
      <c r="QVP342" s="1"/>
      <c r="QVQ342" s="1"/>
      <c r="QVR342" s="1"/>
      <c r="QVS342" s="1"/>
      <c r="QVT342" s="1"/>
      <c r="QVU342" s="1"/>
      <c r="QVV342" s="1"/>
      <c r="QVW342" s="1"/>
      <c r="QVX342" s="1"/>
      <c r="QVY342" s="1"/>
      <c r="QVZ342" s="1"/>
      <c r="QWA342" s="1"/>
      <c r="QWB342" s="1"/>
      <c r="QWC342" s="1"/>
      <c r="QWD342" s="1"/>
      <c r="QWE342" s="1"/>
      <c r="QWF342" s="1"/>
      <c r="QWG342" s="1"/>
      <c r="QWH342" s="1"/>
      <c r="QWI342" s="1"/>
      <c r="QWJ342" s="1"/>
      <c r="QWK342" s="1"/>
      <c r="QWL342" s="1"/>
      <c r="QWM342" s="1"/>
      <c r="QWN342" s="1"/>
      <c r="QWO342" s="1"/>
      <c r="QWP342" s="1"/>
      <c r="QWQ342" s="1"/>
      <c r="QWR342" s="1"/>
      <c r="QWS342" s="1"/>
      <c r="QWT342" s="1"/>
      <c r="QWU342" s="1"/>
      <c r="QWV342" s="1"/>
      <c r="QWW342" s="1"/>
      <c r="QWX342" s="1"/>
      <c r="QWY342" s="1"/>
      <c r="QWZ342" s="1"/>
      <c r="QXA342" s="1"/>
      <c r="QXB342" s="1"/>
      <c r="QXC342" s="1"/>
      <c r="QXD342" s="1"/>
      <c r="QXE342" s="1"/>
      <c r="QXF342" s="1"/>
      <c r="QXG342" s="1"/>
      <c r="QXH342" s="1"/>
      <c r="QXI342" s="1"/>
      <c r="QXJ342" s="1"/>
      <c r="QXK342" s="1"/>
      <c r="QXL342" s="1"/>
      <c r="QXM342" s="1"/>
      <c r="QXN342" s="1"/>
      <c r="QXO342" s="1"/>
      <c r="QXP342" s="1"/>
      <c r="QXQ342" s="1"/>
      <c r="QXR342" s="1"/>
      <c r="QXS342" s="1"/>
      <c r="QXT342" s="1"/>
      <c r="QXU342" s="1"/>
      <c r="QXV342" s="1"/>
      <c r="QXW342" s="1"/>
      <c r="QXX342" s="1"/>
      <c r="QXY342" s="1"/>
      <c r="QXZ342" s="1"/>
      <c r="QYA342" s="1"/>
      <c r="QYB342" s="1"/>
      <c r="QYC342" s="1"/>
      <c r="QYD342" s="1"/>
      <c r="QYE342" s="1"/>
      <c r="QYF342" s="1"/>
      <c r="QYG342" s="1"/>
      <c r="QYH342" s="1"/>
      <c r="QYI342" s="1"/>
      <c r="QYJ342" s="1"/>
      <c r="QYK342" s="1"/>
      <c r="QYL342" s="1"/>
      <c r="QYM342" s="1"/>
      <c r="QYN342" s="1"/>
      <c r="QYO342" s="1"/>
      <c r="QYP342" s="1"/>
      <c r="QYQ342" s="1"/>
      <c r="QYR342" s="1"/>
      <c r="QYS342" s="1"/>
      <c r="QYT342" s="1"/>
      <c r="QYU342" s="1"/>
      <c r="QYV342" s="1"/>
      <c r="QYW342" s="1"/>
      <c r="QYX342" s="1"/>
      <c r="QYY342" s="1"/>
      <c r="QYZ342" s="1"/>
      <c r="QZA342" s="1"/>
      <c r="QZB342" s="1"/>
      <c r="QZC342" s="1"/>
      <c r="QZD342" s="1"/>
      <c r="QZE342" s="1"/>
      <c r="QZF342" s="1"/>
      <c r="QZG342" s="1"/>
      <c r="QZH342" s="1"/>
      <c r="QZI342" s="1"/>
      <c r="QZJ342" s="1"/>
      <c r="QZK342" s="1"/>
      <c r="QZL342" s="1"/>
      <c r="QZM342" s="1"/>
      <c r="QZN342" s="1"/>
      <c r="QZO342" s="1"/>
      <c r="QZP342" s="1"/>
      <c r="QZQ342" s="1"/>
      <c r="QZR342" s="1"/>
      <c r="QZS342" s="1"/>
      <c r="QZT342" s="1"/>
      <c r="QZU342" s="1"/>
      <c r="QZV342" s="1"/>
      <c r="QZW342" s="1"/>
      <c r="QZX342" s="1"/>
      <c r="QZY342" s="1"/>
      <c r="QZZ342" s="1"/>
      <c r="RAA342" s="1"/>
      <c r="RAB342" s="1"/>
      <c r="RAC342" s="1"/>
      <c r="RAD342" s="1"/>
      <c r="RAE342" s="1"/>
      <c r="RAF342" s="1"/>
      <c r="RAG342" s="1"/>
      <c r="RAH342" s="1"/>
      <c r="RAI342" s="1"/>
      <c r="RAJ342" s="1"/>
      <c r="RAK342" s="1"/>
      <c r="RAL342" s="1"/>
      <c r="RAM342" s="1"/>
      <c r="RAN342" s="1"/>
      <c r="RAO342" s="1"/>
      <c r="RAP342" s="1"/>
      <c r="RAQ342" s="1"/>
      <c r="RAR342" s="1"/>
      <c r="RAS342" s="1"/>
      <c r="RAT342" s="1"/>
      <c r="RAU342" s="1"/>
      <c r="RAV342" s="1"/>
      <c r="RAW342" s="1"/>
      <c r="RAX342" s="1"/>
      <c r="RAY342" s="1"/>
      <c r="RAZ342" s="1"/>
      <c r="RBA342" s="1"/>
      <c r="RBB342" s="1"/>
      <c r="RBC342" s="1"/>
      <c r="RBD342" s="1"/>
      <c r="RBE342" s="1"/>
      <c r="RBF342" s="1"/>
      <c r="RBG342" s="1"/>
      <c r="RBH342" s="1"/>
      <c r="RBI342" s="1"/>
      <c r="RBJ342" s="1"/>
      <c r="RBK342" s="1"/>
      <c r="RBL342" s="1"/>
      <c r="RBM342" s="1"/>
      <c r="RBN342" s="1"/>
      <c r="RBO342" s="1"/>
      <c r="RBP342" s="1"/>
      <c r="RBQ342" s="1"/>
      <c r="RBR342" s="1"/>
      <c r="RBS342" s="1"/>
      <c r="RBT342" s="1"/>
      <c r="RBU342" s="1"/>
      <c r="RBV342" s="1"/>
      <c r="RBW342" s="1"/>
      <c r="RBX342" s="1"/>
      <c r="RBY342" s="1"/>
      <c r="RBZ342" s="1"/>
      <c r="RCA342" s="1"/>
      <c r="RCB342" s="1"/>
      <c r="RCC342" s="1"/>
      <c r="RCD342" s="1"/>
      <c r="RCE342" s="1"/>
      <c r="RCF342" s="1"/>
      <c r="RCG342" s="1"/>
      <c r="RCH342" s="1"/>
      <c r="RCI342" s="1"/>
      <c r="RCJ342" s="1"/>
      <c r="RCK342" s="1"/>
      <c r="RCL342" s="1"/>
      <c r="RCM342" s="1"/>
      <c r="RCN342" s="1"/>
      <c r="RCO342" s="1"/>
      <c r="RCP342" s="1"/>
      <c r="RCQ342" s="1"/>
      <c r="RCR342" s="1"/>
      <c r="RCS342" s="1"/>
      <c r="RCT342" s="1"/>
      <c r="RCU342" s="1"/>
      <c r="RCV342" s="1"/>
      <c r="RCW342" s="1"/>
      <c r="RCX342" s="1"/>
      <c r="RCY342" s="1"/>
      <c r="RCZ342" s="1"/>
      <c r="RDA342" s="1"/>
      <c r="RDB342" s="1"/>
      <c r="RDC342" s="1"/>
      <c r="RDD342" s="1"/>
      <c r="RDE342" s="1"/>
      <c r="RDF342" s="1"/>
      <c r="RDG342" s="1"/>
      <c r="RDH342" s="1"/>
      <c r="RDI342" s="1"/>
      <c r="RDJ342" s="1"/>
      <c r="RDK342" s="1"/>
      <c r="RDL342" s="1"/>
      <c r="RDM342" s="1"/>
      <c r="RDN342" s="1"/>
      <c r="RDO342" s="1"/>
      <c r="RDP342" s="1"/>
      <c r="RDQ342" s="1"/>
      <c r="RDR342" s="1"/>
      <c r="RDS342" s="1"/>
      <c r="RDT342" s="1"/>
      <c r="RDU342" s="1"/>
      <c r="RDV342" s="1"/>
      <c r="RDW342" s="1"/>
      <c r="RDX342" s="1"/>
      <c r="RDY342" s="1"/>
      <c r="RDZ342" s="1"/>
      <c r="REA342" s="1"/>
      <c r="REB342" s="1"/>
      <c r="REC342" s="1"/>
      <c r="RED342" s="1"/>
      <c r="REE342" s="1"/>
      <c r="REF342" s="1"/>
      <c r="REG342" s="1"/>
      <c r="REH342" s="1"/>
      <c r="REI342" s="1"/>
      <c r="REJ342" s="1"/>
      <c r="REK342" s="1"/>
      <c r="REL342" s="1"/>
      <c r="REM342" s="1"/>
      <c r="REN342" s="1"/>
      <c r="REO342" s="1"/>
      <c r="REP342" s="1"/>
      <c r="REQ342" s="1"/>
      <c r="RER342" s="1"/>
      <c r="RES342" s="1"/>
      <c r="RET342" s="1"/>
      <c r="REU342" s="1"/>
      <c r="REV342" s="1"/>
      <c r="REW342" s="1"/>
      <c r="REX342" s="1"/>
      <c r="REY342" s="1"/>
      <c r="REZ342" s="1"/>
      <c r="RFA342" s="1"/>
      <c r="RFB342" s="1"/>
      <c r="RFC342" s="1"/>
      <c r="RFD342" s="1"/>
      <c r="RFE342" s="1"/>
      <c r="RFF342" s="1"/>
      <c r="RFG342" s="1"/>
      <c r="RFH342" s="1"/>
      <c r="RFI342" s="1"/>
      <c r="RFJ342" s="1"/>
      <c r="RFK342" s="1"/>
      <c r="RFL342" s="1"/>
      <c r="RFM342" s="1"/>
      <c r="RFN342" s="1"/>
      <c r="RFO342" s="1"/>
      <c r="RFP342" s="1"/>
      <c r="RFQ342" s="1"/>
      <c r="RFR342" s="1"/>
      <c r="RFS342" s="1"/>
      <c r="RFT342" s="1"/>
      <c r="RFU342" s="1"/>
      <c r="RFV342" s="1"/>
      <c r="RFW342" s="1"/>
      <c r="RFX342" s="1"/>
      <c r="RFY342" s="1"/>
      <c r="RFZ342" s="1"/>
      <c r="RGA342" s="1"/>
      <c r="RGB342" s="1"/>
      <c r="RGC342" s="1"/>
      <c r="RGD342" s="1"/>
      <c r="RGE342" s="1"/>
      <c r="RGF342" s="1"/>
      <c r="RGG342" s="1"/>
      <c r="RGH342" s="1"/>
      <c r="RGI342" s="1"/>
      <c r="RGJ342" s="1"/>
      <c r="RGK342" s="1"/>
      <c r="RGL342" s="1"/>
      <c r="RGM342" s="1"/>
      <c r="RGN342" s="1"/>
      <c r="RGO342" s="1"/>
      <c r="RGP342" s="1"/>
      <c r="RGQ342" s="1"/>
      <c r="RGR342" s="1"/>
      <c r="RGS342" s="1"/>
      <c r="RGT342" s="1"/>
      <c r="RGU342" s="1"/>
      <c r="RGV342" s="1"/>
      <c r="RGW342" s="1"/>
      <c r="RGX342" s="1"/>
      <c r="RGY342" s="1"/>
      <c r="RGZ342" s="1"/>
      <c r="RHA342" s="1"/>
      <c r="RHB342" s="1"/>
      <c r="RHC342" s="1"/>
      <c r="RHD342" s="1"/>
      <c r="RHE342" s="1"/>
      <c r="RHF342" s="1"/>
      <c r="RHG342" s="1"/>
      <c r="RHH342" s="1"/>
      <c r="RHI342" s="1"/>
      <c r="RHJ342" s="1"/>
      <c r="RHK342" s="1"/>
      <c r="RHL342" s="1"/>
      <c r="RHM342" s="1"/>
      <c r="RHN342" s="1"/>
      <c r="RHO342" s="1"/>
      <c r="RHP342" s="1"/>
      <c r="RHQ342" s="1"/>
      <c r="RHR342" s="1"/>
      <c r="RHS342" s="1"/>
      <c r="RHT342" s="1"/>
      <c r="RHU342" s="1"/>
      <c r="RHV342" s="1"/>
      <c r="RHW342" s="1"/>
      <c r="RHX342" s="1"/>
      <c r="RHY342" s="1"/>
      <c r="RHZ342" s="1"/>
      <c r="RIA342" s="1"/>
      <c r="RIB342" s="1"/>
      <c r="RIC342" s="1"/>
      <c r="RID342" s="1"/>
      <c r="RIE342" s="1"/>
      <c r="RIF342" s="1"/>
      <c r="RIG342" s="1"/>
      <c r="RIH342" s="1"/>
      <c r="RII342" s="1"/>
      <c r="RIJ342" s="1"/>
      <c r="RIK342" s="1"/>
      <c r="RIL342" s="1"/>
      <c r="RIM342" s="1"/>
      <c r="RIN342" s="1"/>
      <c r="RIO342" s="1"/>
      <c r="RIP342" s="1"/>
      <c r="RIQ342" s="1"/>
      <c r="RIR342" s="1"/>
      <c r="RIS342" s="1"/>
      <c r="RIT342" s="1"/>
      <c r="RIU342" s="1"/>
      <c r="RIV342" s="1"/>
      <c r="RIW342" s="1"/>
      <c r="RIX342" s="1"/>
      <c r="RIY342" s="1"/>
      <c r="RIZ342" s="1"/>
      <c r="RJA342" s="1"/>
      <c r="RJB342" s="1"/>
      <c r="RJC342" s="1"/>
      <c r="RJD342" s="1"/>
      <c r="RJE342" s="1"/>
      <c r="RJF342" s="1"/>
      <c r="RJG342" s="1"/>
      <c r="RJH342" s="1"/>
      <c r="RJI342" s="1"/>
      <c r="RJJ342" s="1"/>
      <c r="RJK342" s="1"/>
      <c r="RJL342" s="1"/>
      <c r="RJM342" s="1"/>
      <c r="RJN342" s="1"/>
      <c r="RJO342" s="1"/>
      <c r="RJP342" s="1"/>
      <c r="RJQ342" s="1"/>
      <c r="RJR342" s="1"/>
      <c r="RJS342" s="1"/>
      <c r="RJT342" s="1"/>
      <c r="RJU342" s="1"/>
      <c r="RJV342" s="1"/>
      <c r="RJW342" s="1"/>
      <c r="RJX342" s="1"/>
      <c r="RJY342" s="1"/>
      <c r="RJZ342" s="1"/>
      <c r="RKA342" s="1"/>
      <c r="RKB342" s="1"/>
      <c r="RKC342" s="1"/>
      <c r="RKD342" s="1"/>
      <c r="RKE342" s="1"/>
      <c r="RKF342" s="1"/>
      <c r="RKG342" s="1"/>
      <c r="RKH342" s="1"/>
      <c r="RKI342" s="1"/>
      <c r="RKJ342" s="1"/>
      <c r="RKK342" s="1"/>
      <c r="RKL342" s="1"/>
      <c r="RKM342" s="1"/>
      <c r="RKN342" s="1"/>
      <c r="RKO342" s="1"/>
      <c r="RKP342" s="1"/>
      <c r="RKQ342" s="1"/>
      <c r="RKR342" s="1"/>
      <c r="RKS342" s="1"/>
      <c r="RKT342" s="1"/>
      <c r="RKU342" s="1"/>
      <c r="RKV342" s="1"/>
      <c r="RKW342" s="1"/>
      <c r="RKX342" s="1"/>
      <c r="RKY342" s="1"/>
      <c r="RKZ342" s="1"/>
      <c r="RLA342" s="1"/>
      <c r="RLB342" s="1"/>
      <c r="RLC342" s="1"/>
      <c r="RLD342" s="1"/>
      <c r="RLE342" s="1"/>
      <c r="RLF342" s="1"/>
      <c r="RLG342" s="1"/>
      <c r="RLH342" s="1"/>
      <c r="RLI342" s="1"/>
      <c r="RLJ342" s="1"/>
      <c r="RLK342" s="1"/>
      <c r="RLL342" s="1"/>
      <c r="RLM342" s="1"/>
      <c r="RLN342" s="1"/>
      <c r="RLO342" s="1"/>
      <c r="RLP342" s="1"/>
      <c r="RLQ342" s="1"/>
      <c r="RLR342" s="1"/>
      <c r="RLS342" s="1"/>
      <c r="RLT342" s="1"/>
      <c r="RLU342" s="1"/>
      <c r="RLV342" s="1"/>
      <c r="RLW342" s="1"/>
      <c r="RLX342" s="1"/>
      <c r="RLY342" s="1"/>
      <c r="RLZ342" s="1"/>
      <c r="RMA342" s="1"/>
      <c r="RMB342" s="1"/>
      <c r="RMC342" s="1"/>
      <c r="RMD342" s="1"/>
      <c r="RME342" s="1"/>
      <c r="RMF342" s="1"/>
      <c r="RMG342" s="1"/>
      <c r="RMH342" s="1"/>
      <c r="RMI342" s="1"/>
      <c r="RMJ342" s="1"/>
      <c r="RMK342" s="1"/>
      <c r="RML342" s="1"/>
      <c r="RMM342" s="1"/>
      <c r="RMN342" s="1"/>
      <c r="RMO342" s="1"/>
      <c r="RMP342" s="1"/>
      <c r="RMQ342" s="1"/>
      <c r="RMR342" s="1"/>
      <c r="RMS342" s="1"/>
      <c r="RMT342" s="1"/>
      <c r="RMU342" s="1"/>
      <c r="RMV342" s="1"/>
      <c r="RMW342" s="1"/>
      <c r="RMX342" s="1"/>
      <c r="RMY342" s="1"/>
      <c r="RMZ342" s="1"/>
      <c r="RNA342" s="1"/>
      <c r="RNB342" s="1"/>
      <c r="RNC342" s="1"/>
      <c r="RND342" s="1"/>
      <c r="RNE342" s="1"/>
      <c r="RNF342" s="1"/>
      <c r="RNG342" s="1"/>
      <c r="RNH342" s="1"/>
      <c r="RNI342" s="1"/>
      <c r="RNJ342" s="1"/>
      <c r="RNK342" s="1"/>
      <c r="RNL342" s="1"/>
      <c r="RNM342" s="1"/>
      <c r="RNN342" s="1"/>
      <c r="RNO342" s="1"/>
      <c r="RNP342" s="1"/>
      <c r="RNQ342" s="1"/>
      <c r="RNR342" s="1"/>
      <c r="RNS342" s="1"/>
      <c r="RNT342" s="1"/>
      <c r="RNU342" s="1"/>
      <c r="RNV342" s="1"/>
      <c r="RNW342" s="1"/>
      <c r="RNX342" s="1"/>
      <c r="RNY342" s="1"/>
      <c r="RNZ342" s="1"/>
      <c r="ROA342" s="1"/>
      <c r="ROB342" s="1"/>
      <c r="ROC342" s="1"/>
      <c r="ROD342" s="1"/>
      <c r="ROE342" s="1"/>
      <c r="ROF342" s="1"/>
      <c r="ROG342" s="1"/>
      <c r="ROH342" s="1"/>
      <c r="ROI342" s="1"/>
      <c r="ROJ342" s="1"/>
      <c r="ROK342" s="1"/>
      <c r="ROL342" s="1"/>
      <c r="ROM342" s="1"/>
      <c r="RON342" s="1"/>
      <c r="ROO342" s="1"/>
      <c r="ROP342" s="1"/>
      <c r="ROQ342" s="1"/>
      <c r="ROR342" s="1"/>
      <c r="ROS342" s="1"/>
      <c r="ROT342" s="1"/>
      <c r="ROU342" s="1"/>
      <c r="ROV342" s="1"/>
      <c r="ROW342" s="1"/>
      <c r="ROX342" s="1"/>
      <c r="ROY342" s="1"/>
      <c r="ROZ342" s="1"/>
      <c r="RPA342" s="1"/>
      <c r="RPB342" s="1"/>
      <c r="RPC342" s="1"/>
      <c r="RPD342" s="1"/>
      <c r="RPE342" s="1"/>
      <c r="RPF342" s="1"/>
      <c r="RPG342" s="1"/>
      <c r="RPH342" s="1"/>
      <c r="RPI342" s="1"/>
      <c r="RPJ342" s="1"/>
      <c r="RPK342" s="1"/>
      <c r="RPL342" s="1"/>
      <c r="RPM342" s="1"/>
      <c r="RPN342" s="1"/>
      <c r="RPO342" s="1"/>
      <c r="RPP342" s="1"/>
      <c r="RPQ342" s="1"/>
      <c r="RPR342" s="1"/>
      <c r="RPS342" s="1"/>
      <c r="RPT342" s="1"/>
      <c r="RPU342" s="1"/>
      <c r="RPV342" s="1"/>
      <c r="RPW342" s="1"/>
      <c r="RPX342" s="1"/>
      <c r="RPY342" s="1"/>
      <c r="RPZ342" s="1"/>
      <c r="RQA342" s="1"/>
      <c r="RQB342" s="1"/>
      <c r="RQC342" s="1"/>
      <c r="RQD342" s="1"/>
      <c r="RQE342" s="1"/>
      <c r="RQF342" s="1"/>
      <c r="RQG342" s="1"/>
      <c r="RQH342" s="1"/>
      <c r="RQI342" s="1"/>
      <c r="RQJ342" s="1"/>
      <c r="RQK342" s="1"/>
      <c r="RQL342" s="1"/>
      <c r="RQM342" s="1"/>
      <c r="RQN342" s="1"/>
      <c r="RQO342" s="1"/>
      <c r="RQP342" s="1"/>
      <c r="RQQ342" s="1"/>
      <c r="RQR342" s="1"/>
      <c r="RQS342" s="1"/>
      <c r="RQT342" s="1"/>
      <c r="RQU342" s="1"/>
      <c r="RQV342" s="1"/>
      <c r="RQW342" s="1"/>
      <c r="RQX342" s="1"/>
      <c r="RQY342" s="1"/>
      <c r="RQZ342" s="1"/>
      <c r="RRA342" s="1"/>
      <c r="RRB342" s="1"/>
      <c r="RRC342" s="1"/>
      <c r="RRD342" s="1"/>
      <c r="RRE342" s="1"/>
      <c r="RRF342" s="1"/>
      <c r="RRG342" s="1"/>
      <c r="RRH342" s="1"/>
      <c r="RRI342" s="1"/>
      <c r="RRJ342" s="1"/>
      <c r="RRK342" s="1"/>
      <c r="RRL342" s="1"/>
      <c r="RRM342" s="1"/>
      <c r="RRN342" s="1"/>
      <c r="RRO342" s="1"/>
      <c r="RRP342" s="1"/>
      <c r="RRQ342" s="1"/>
      <c r="RRR342" s="1"/>
      <c r="RRS342" s="1"/>
      <c r="RRT342" s="1"/>
      <c r="RRU342" s="1"/>
      <c r="RRV342" s="1"/>
      <c r="RRW342" s="1"/>
      <c r="RRX342" s="1"/>
      <c r="RRY342" s="1"/>
      <c r="RRZ342" s="1"/>
      <c r="RSA342" s="1"/>
      <c r="RSB342" s="1"/>
      <c r="RSC342" s="1"/>
      <c r="RSD342" s="1"/>
      <c r="RSE342" s="1"/>
      <c r="RSF342" s="1"/>
      <c r="RSG342" s="1"/>
      <c r="RSH342" s="1"/>
      <c r="RSI342" s="1"/>
      <c r="RSJ342" s="1"/>
      <c r="RSK342" s="1"/>
      <c r="RSL342" s="1"/>
      <c r="RSM342" s="1"/>
      <c r="RSN342" s="1"/>
      <c r="RSO342" s="1"/>
      <c r="RSP342" s="1"/>
      <c r="RSQ342" s="1"/>
      <c r="RSR342" s="1"/>
      <c r="RSS342" s="1"/>
      <c r="RST342" s="1"/>
      <c r="RSU342" s="1"/>
      <c r="RSV342" s="1"/>
      <c r="RSW342" s="1"/>
      <c r="RSX342" s="1"/>
      <c r="RSY342" s="1"/>
      <c r="RSZ342" s="1"/>
      <c r="RTA342" s="1"/>
      <c r="RTB342" s="1"/>
      <c r="RTC342" s="1"/>
      <c r="RTD342" s="1"/>
      <c r="RTE342" s="1"/>
      <c r="RTF342" s="1"/>
      <c r="RTG342" s="1"/>
      <c r="RTH342" s="1"/>
      <c r="RTI342" s="1"/>
      <c r="RTJ342" s="1"/>
      <c r="RTK342" s="1"/>
      <c r="RTL342" s="1"/>
      <c r="RTM342" s="1"/>
      <c r="RTN342" s="1"/>
      <c r="RTO342" s="1"/>
      <c r="RTP342" s="1"/>
      <c r="RTQ342" s="1"/>
      <c r="RTR342" s="1"/>
      <c r="RTS342" s="1"/>
      <c r="RTT342" s="1"/>
      <c r="RTU342" s="1"/>
      <c r="RTV342" s="1"/>
      <c r="RTW342" s="1"/>
      <c r="RTX342" s="1"/>
      <c r="RTY342" s="1"/>
      <c r="RTZ342" s="1"/>
      <c r="RUA342" s="1"/>
      <c r="RUB342" s="1"/>
      <c r="RUC342" s="1"/>
      <c r="RUD342" s="1"/>
      <c r="RUE342" s="1"/>
      <c r="RUF342" s="1"/>
      <c r="RUG342" s="1"/>
      <c r="RUH342" s="1"/>
      <c r="RUI342" s="1"/>
      <c r="RUJ342" s="1"/>
      <c r="RUK342" s="1"/>
      <c r="RUL342" s="1"/>
      <c r="RUM342" s="1"/>
      <c r="RUN342" s="1"/>
      <c r="RUO342" s="1"/>
      <c r="RUP342" s="1"/>
      <c r="RUQ342" s="1"/>
      <c r="RUR342" s="1"/>
      <c r="RUS342" s="1"/>
      <c r="RUT342" s="1"/>
      <c r="RUU342" s="1"/>
      <c r="RUV342" s="1"/>
      <c r="RUW342" s="1"/>
      <c r="RUX342" s="1"/>
      <c r="RUY342" s="1"/>
      <c r="RUZ342" s="1"/>
      <c r="RVA342" s="1"/>
      <c r="RVB342" s="1"/>
      <c r="RVC342" s="1"/>
      <c r="RVD342" s="1"/>
      <c r="RVE342" s="1"/>
      <c r="RVF342" s="1"/>
      <c r="RVG342" s="1"/>
      <c r="RVH342" s="1"/>
      <c r="RVI342" s="1"/>
      <c r="RVJ342" s="1"/>
      <c r="RVK342" s="1"/>
      <c r="RVL342" s="1"/>
      <c r="RVM342" s="1"/>
      <c r="RVN342" s="1"/>
      <c r="RVO342" s="1"/>
      <c r="RVP342" s="1"/>
      <c r="RVQ342" s="1"/>
      <c r="RVR342" s="1"/>
      <c r="RVS342" s="1"/>
      <c r="RVT342" s="1"/>
      <c r="RVU342" s="1"/>
      <c r="RVV342" s="1"/>
      <c r="RVW342" s="1"/>
      <c r="RVX342" s="1"/>
      <c r="RVY342" s="1"/>
      <c r="RVZ342" s="1"/>
      <c r="RWA342" s="1"/>
      <c r="RWB342" s="1"/>
      <c r="RWC342" s="1"/>
      <c r="RWD342" s="1"/>
      <c r="RWE342" s="1"/>
      <c r="RWF342" s="1"/>
      <c r="RWG342" s="1"/>
      <c r="RWH342" s="1"/>
      <c r="RWI342" s="1"/>
      <c r="RWJ342" s="1"/>
      <c r="RWK342" s="1"/>
      <c r="RWL342" s="1"/>
      <c r="RWM342" s="1"/>
      <c r="RWN342" s="1"/>
      <c r="RWO342" s="1"/>
      <c r="RWP342" s="1"/>
      <c r="RWQ342" s="1"/>
      <c r="RWR342" s="1"/>
      <c r="RWS342" s="1"/>
      <c r="RWT342" s="1"/>
      <c r="RWU342" s="1"/>
      <c r="RWV342" s="1"/>
      <c r="RWW342" s="1"/>
      <c r="RWX342" s="1"/>
      <c r="RWY342" s="1"/>
      <c r="RWZ342" s="1"/>
      <c r="RXA342" s="1"/>
      <c r="RXB342" s="1"/>
      <c r="RXC342" s="1"/>
      <c r="RXD342" s="1"/>
      <c r="RXE342" s="1"/>
      <c r="RXF342" s="1"/>
      <c r="RXG342" s="1"/>
      <c r="RXH342" s="1"/>
      <c r="RXI342" s="1"/>
      <c r="RXJ342" s="1"/>
      <c r="RXK342" s="1"/>
      <c r="RXL342" s="1"/>
      <c r="RXM342" s="1"/>
      <c r="RXN342" s="1"/>
      <c r="RXO342" s="1"/>
      <c r="RXP342" s="1"/>
      <c r="RXQ342" s="1"/>
      <c r="RXR342" s="1"/>
      <c r="RXS342" s="1"/>
      <c r="RXT342" s="1"/>
      <c r="RXU342" s="1"/>
      <c r="RXV342" s="1"/>
      <c r="RXW342" s="1"/>
      <c r="RXX342" s="1"/>
      <c r="RXY342" s="1"/>
      <c r="RXZ342" s="1"/>
      <c r="RYA342" s="1"/>
      <c r="RYB342" s="1"/>
      <c r="RYC342" s="1"/>
      <c r="RYD342" s="1"/>
      <c r="RYE342" s="1"/>
      <c r="RYF342" s="1"/>
      <c r="RYG342" s="1"/>
      <c r="RYH342" s="1"/>
      <c r="RYI342" s="1"/>
      <c r="RYJ342" s="1"/>
      <c r="RYK342" s="1"/>
      <c r="RYL342" s="1"/>
      <c r="RYM342" s="1"/>
      <c r="RYN342" s="1"/>
      <c r="RYO342" s="1"/>
      <c r="RYP342" s="1"/>
      <c r="RYQ342" s="1"/>
      <c r="RYR342" s="1"/>
      <c r="RYS342" s="1"/>
      <c r="RYT342" s="1"/>
      <c r="RYU342" s="1"/>
      <c r="RYV342" s="1"/>
      <c r="RYW342" s="1"/>
      <c r="RYX342" s="1"/>
      <c r="RYY342" s="1"/>
      <c r="RYZ342" s="1"/>
      <c r="RZA342" s="1"/>
      <c r="RZB342" s="1"/>
      <c r="RZC342" s="1"/>
      <c r="RZD342" s="1"/>
      <c r="RZE342" s="1"/>
      <c r="RZF342" s="1"/>
      <c r="RZG342" s="1"/>
      <c r="RZH342" s="1"/>
      <c r="RZI342" s="1"/>
      <c r="RZJ342" s="1"/>
      <c r="RZK342" s="1"/>
      <c r="RZL342" s="1"/>
      <c r="RZM342" s="1"/>
      <c r="RZN342" s="1"/>
      <c r="RZO342" s="1"/>
      <c r="RZP342" s="1"/>
      <c r="RZQ342" s="1"/>
      <c r="RZR342" s="1"/>
      <c r="RZS342" s="1"/>
      <c r="RZT342" s="1"/>
      <c r="RZU342" s="1"/>
      <c r="RZV342" s="1"/>
      <c r="RZW342" s="1"/>
      <c r="RZX342" s="1"/>
      <c r="RZY342" s="1"/>
      <c r="RZZ342" s="1"/>
      <c r="SAA342" s="1"/>
      <c r="SAB342" s="1"/>
      <c r="SAC342" s="1"/>
      <c r="SAD342" s="1"/>
      <c r="SAE342" s="1"/>
      <c r="SAF342" s="1"/>
      <c r="SAG342" s="1"/>
      <c r="SAH342" s="1"/>
      <c r="SAI342" s="1"/>
      <c r="SAJ342" s="1"/>
      <c r="SAK342" s="1"/>
      <c r="SAL342" s="1"/>
      <c r="SAM342" s="1"/>
      <c r="SAN342" s="1"/>
      <c r="SAO342" s="1"/>
      <c r="SAP342" s="1"/>
      <c r="SAQ342" s="1"/>
      <c r="SAR342" s="1"/>
      <c r="SAS342" s="1"/>
      <c r="SAT342" s="1"/>
      <c r="SAU342" s="1"/>
      <c r="SAV342" s="1"/>
      <c r="SAW342" s="1"/>
      <c r="SAX342" s="1"/>
      <c r="SAY342" s="1"/>
      <c r="SAZ342" s="1"/>
      <c r="SBA342" s="1"/>
      <c r="SBB342" s="1"/>
      <c r="SBC342" s="1"/>
      <c r="SBD342" s="1"/>
      <c r="SBE342" s="1"/>
      <c r="SBF342" s="1"/>
      <c r="SBG342" s="1"/>
      <c r="SBH342" s="1"/>
      <c r="SBI342" s="1"/>
      <c r="SBJ342" s="1"/>
      <c r="SBK342" s="1"/>
      <c r="SBL342" s="1"/>
      <c r="SBM342" s="1"/>
      <c r="SBN342" s="1"/>
      <c r="SBO342" s="1"/>
      <c r="SBP342" s="1"/>
      <c r="SBQ342" s="1"/>
      <c r="SBR342" s="1"/>
      <c r="SBS342" s="1"/>
      <c r="SBT342" s="1"/>
      <c r="SBU342" s="1"/>
      <c r="SBV342" s="1"/>
      <c r="SBW342" s="1"/>
      <c r="SBX342" s="1"/>
      <c r="SBY342" s="1"/>
      <c r="SBZ342" s="1"/>
      <c r="SCA342" s="1"/>
      <c r="SCB342" s="1"/>
      <c r="SCC342" s="1"/>
      <c r="SCD342" s="1"/>
      <c r="SCE342" s="1"/>
      <c r="SCF342" s="1"/>
      <c r="SCG342" s="1"/>
      <c r="SCH342" s="1"/>
      <c r="SCI342" s="1"/>
      <c r="SCJ342" s="1"/>
      <c r="SCK342" s="1"/>
      <c r="SCL342" s="1"/>
      <c r="SCM342" s="1"/>
      <c r="SCN342" s="1"/>
      <c r="SCO342" s="1"/>
      <c r="SCP342" s="1"/>
      <c r="SCQ342" s="1"/>
      <c r="SCR342" s="1"/>
      <c r="SCS342" s="1"/>
      <c r="SCT342" s="1"/>
      <c r="SCU342" s="1"/>
      <c r="SCV342" s="1"/>
      <c r="SCW342" s="1"/>
      <c r="SCX342" s="1"/>
      <c r="SCY342" s="1"/>
      <c r="SCZ342" s="1"/>
      <c r="SDA342" s="1"/>
      <c r="SDB342" s="1"/>
      <c r="SDC342" s="1"/>
      <c r="SDD342" s="1"/>
      <c r="SDE342" s="1"/>
      <c r="SDF342" s="1"/>
      <c r="SDG342" s="1"/>
      <c r="SDH342" s="1"/>
      <c r="SDI342" s="1"/>
      <c r="SDJ342" s="1"/>
      <c r="SDK342" s="1"/>
      <c r="SDL342" s="1"/>
      <c r="SDM342" s="1"/>
      <c r="SDN342" s="1"/>
      <c r="SDO342" s="1"/>
      <c r="SDP342" s="1"/>
      <c r="SDQ342" s="1"/>
      <c r="SDR342" s="1"/>
      <c r="SDS342" s="1"/>
      <c r="SDT342" s="1"/>
      <c r="SDU342" s="1"/>
      <c r="SDV342" s="1"/>
      <c r="SDW342" s="1"/>
      <c r="SDX342" s="1"/>
      <c r="SDY342" s="1"/>
      <c r="SDZ342" s="1"/>
      <c r="SEA342" s="1"/>
      <c r="SEB342" s="1"/>
      <c r="SEC342" s="1"/>
      <c r="SED342" s="1"/>
      <c r="SEE342" s="1"/>
      <c r="SEF342" s="1"/>
      <c r="SEG342" s="1"/>
      <c r="SEH342" s="1"/>
      <c r="SEI342" s="1"/>
      <c r="SEJ342" s="1"/>
      <c r="SEK342" s="1"/>
      <c r="SEL342" s="1"/>
      <c r="SEM342" s="1"/>
      <c r="SEN342" s="1"/>
      <c r="SEO342" s="1"/>
      <c r="SEP342" s="1"/>
      <c r="SEQ342" s="1"/>
      <c r="SER342" s="1"/>
      <c r="SES342" s="1"/>
      <c r="SET342" s="1"/>
      <c r="SEU342" s="1"/>
      <c r="SEV342" s="1"/>
      <c r="SEW342" s="1"/>
      <c r="SEX342" s="1"/>
      <c r="SEY342" s="1"/>
      <c r="SEZ342" s="1"/>
      <c r="SFA342" s="1"/>
      <c r="SFB342" s="1"/>
      <c r="SFC342" s="1"/>
      <c r="SFD342" s="1"/>
      <c r="SFE342" s="1"/>
      <c r="SFF342" s="1"/>
      <c r="SFG342" s="1"/>
      <c r="SFH342" s="1"/>
      <c r="SFI342" s="1"/>
      <c r="SFJ342" s="1"/>
      <c r="SFK342" s="1"/>
      <c r="SFL342" s="1"/>
      <c r="SFM342" s="1"/>
      <c r="SFN342" s="1"/>
      <c r="SFO342" s="1"/>
      <c r="SFP342" s="1"/>
      <c r="SFQ342" s="1"/>
      <c r="SFR342" s="1"/>
      <c r="SFS342" s="1"/>
      <c r="SFT342" s="1"/>
      <c r="SFU342" s="1"/>
      <c r="SFV342" s="1"/>
      <c r="SFW342" s="1"/>
      <c r="SFX342" s="1"/>
      <c r="SFY342" s="1"/>
      <c r="SFZ342" s="1"/>
      <c r="SGA342" s="1"/>
      <c r="SGB342" s="1"/>
      <c r="SGC342" s="1"/>
      <c r="SGD342" s="1"/>
      <c r="SGE342" s="1"/>
      <c r="SGF342" s="1"/>
      <c r="SGG342" s="1"/>
      <c r="SGH342" s="1"/>
      <c r="SGI342" s="1"/>
      <c r="SGJ342" s="1"/>
      <c r="SGK342" s="1"/>
      <c r="SGL342" s="1"/>
      <c r="SGM342" s="1"/>
      <c r="SGN342" s="1"/>
      <c r="SGO342" s="1"/>
      <c r="SGP342" s="1"/>
      <c r="SGQ342" s="1"/>
      <c r="SGR342" s="1"/>
      <c r="SGS342" s="1"/>
      <c r="SGT342" s="1"/>
      <c r="SGU342" s="1"/>
      <c r="SGV342" s="1"/>
      <c r="SGW342" s="1"/>
      <c r="SGX342" s="1"/>
      <c r="SGY342" s="1"/>
      <c r="SGZ342" s="1"/>
      <c r="SHA342" s="1"/>
      <c r="SHB342" s="1"/>
      <c r="SHC342" s="1"/>
      <c r="SHD342" s="1"/>
      <c r="SHE342" s="1"/>
      <c r="SHF342" s="1"/>
      <c r="SHG342" s="1"/>
      <c r="SHH342" s="1"/>
      <c r="SHI342" s="1"/>
      <c r="SHJ342" s="1"/>
      <c r="SHK342" s="1"/>
      <c r="SHL342" s="1"/>
      <c r="SHM342" s="1"/>
      <c r="SHN342" s="1"/>
      <c r="SHO342" s="1"/>
      <c r="SHP342" s="1"/>
      <c r="SHQ342" s="1"/>
      <c r="SHR342" s="1"/>
      <c r="SHS342" s="1"/>
      <c r="SHT342" s="1"/>
      <c r="SHU342" s="1"/>
      <c r="SHV342" s="1"/>
      <c r="SHW342" s="1"/>
      <c r="SHX342" s="1"/>
      <c r="SHY342" s="1"/>
      <c r="SHZ342" s="1"/>
      <c r="SIA342" s="1"/>
      <c r="SIB342" s="1"/>
      <c r="SIC342" s="1"/>
      <c r="SID342" s="1"/>
      <c r="SIE342" s="1"/>
      <c r="SIF342" s="1"/>
      <c r="SIG342" s="1"/>
      <c r="SIH342" s="1"/>
      <c r="SII342" s="1"/>
      <c r="SIJ342" s="1"/>
      <c r="SIK342" s="1"/>
      <c r="SIL342" s="1"/>
      <c r="SIM342" s="1"/>
      <c r="SIN342" s="1"/>
      <c r="SIO342" s="1"/>
      <c r="SIP342" s="1"/>
      <c r="SIQ342" s="1"/>
      <c r="SIR342" s="1"/>
      <c r="SIS342" s="1"/>
      <c r="SIT342" s="1"/>
      <c r="SIU342" s="1"/>
      <c r="SIV342" s="1"/>
      <c r="SIW342" s="1"/>
      <c r="SIX342" s="1"/>
      <c r="SIY342" s="1"/>
      <c r="SIZ342" s="1"/>
      <c r="SJA342" s="1"/>
      <c r="SJB342" s="1"/>
      <c r="SJC342" s="1"/>
      <c r="SJD342" s="1"/>
      <c r="SJE342" s="1"/>
      <c r="SJF342" s="1"/>
      <c r="SJG342" s="1"/>
      <c r="SJH342" s="1"/>
      <c r="SJI342" s="1"/>
      <c r="SJJ342" s="1"/>
      <c r="SJK342" s="1"/>
      <c r="SJL342" s="1"/>
      <c r="SJM342" s="1"/>
      <c r="SJN342" s="1"/>
      <c r="SJO342" s="1"/>
      <c r="SJP342" s="1"/>
      <c r="SJQ342" s="1"/>
      <c r="SJR342" s="1"/>
      <c r="SJS342" s="1"/>
      <c r="SJT342" s="1"/>
      <c r="SJU342" s="1"/>
      <c r="SJV342" s="1"/>
      <c r="SJW342" s="1"/>
      <c r="SJX342" s="1"/>
      <c r="SJY342" s="1"/>
      <c r="SJZ342" s="1"/>
      <c r="SKA342" s="1"/>
      <c r="SKB342" s="1"/>
      <c r="SKC342" s="1"/>
      <c r="SKD342" s="1"/>
      <c r="SKE342" s="1"/>
      <c r="SKF342" s="1"/>
      <c r="SKG342" s="1"/>
      <c r="SKH342" s="1"/>
      <c r="SKI342" s="1"/>
      <c r="SKJ342" s="1"/>
      <c r="SKK342" s="1"/>
      <c r="SKL342" s="1"/>
      <c r="SKM342" s="1"/>
      <c r="SKN342" s="1"/>
      <c r="SKO342" s="1"/>
      <c r="SKP342" s="1"/>
      <c r="SKQ342" s="1"/>
      <c r="SKR342" s="1"/>
      <c r="SKS342" s="1"/>
      <c r="SKT342" s="1"/>
      <c r="SKU342" s="1"/>
      <c r="SKV342" s="1"/>
      <c r="SKW342" s="1"/>
      <c r="SKX342" s="1"/>
      <c r="SKY342" s="1"/>
      <c r="SKZ342" s="1"/>
      <c r="SLA342" s="1"/>
      <c r="SLB342" s="1"/>
      <c r="SLC342" s="1"/>
      <c r="SLD342" s="1"/>
      <c r="SLE342" s="1"/>
      <c r="SLF342" s="1"/>
      <c r="SLG342" s="1"/>
      <c r="SLH342" s="1"/>
      <c r="SLI342" s="1"/>
      <c r="SLJ342" s="1"/>
      <c r="SLK342" s="1"/>
      <c r="SLL342" s="1"/>
      <c r="SLM342" s="1"/>
      <c r="SLN342" s="1"/>
      <c r="SLO342" s="1"/>
      <c r="SLP342" s="1"/>
      <c r="SLQ342" s="1"/>
      <c r="SLR342" s="1"/>
      <c r="SLS342" s="1"/>
      <c r="SLT342" s="1"/>
      <c r="SLU342" s="1"/>
      <c r="SLV342" s="1"/>
      <c r="SLW342" s="1"/>
      <c r="SLX342" s="1"/>
      <c r="SLY342" s="1"/>
      <c r="SLZ342" s="1"/>
      <c r="SMA342" s="1"/>
      <c r="SMB342" s="1"/>
      <c r="SMC342" s="1"/>
      <c r="SMD342" s="1"/>
      <c r="SME342" s="1"/>
      <c r="SMF342" s="1"/>
      <c r="SMG342" s="1"/>
      <c r="SMH342" s="1"/>
      <c r="SMI342" s="1"/>
      <c r="SMJ342" s="1"/>
      <c r="SMK342" s="1"/>
      <c r="SML342" s="1"/>
      <c r="SMM342" s="1"/>
      <c r="SMN342" s="1"/>
      <c r="SMO342" s="1"/>
      <c r="SMP342" s="1"/>
      <c r="SMQ342" s="1"/>
      <c r="SMR342" s="1"/>
      <c r="SMS342" s="1"/>
      <c r="SMT342" s="1"/>
      <c r="SMU342" s="1"/>
      <c r="SMV342" s="1"/>
      <c r="SMW342" s="1"/>
      <c r="SMX342" s="1"/>
      <c r="SMY342" s="1"/>
      <c r="SMZ342" s="1"/>
      <c r="SNA342" s="1"/>
      <c r="SNB342" s="1"/>
      <c r="SNC342" s="1"/>
      <c r="SND342" s="1"/>
      <c r="SNE342" s="1"/>
      <c r="SNF342" s="1"/>
      <c r="SNG342" s="1"/>
      <c r="SNH342" s="1"/>
      <c r="SNI342" s="1"/>
      <c r="SNJ342" s="1"/>
      <c r="SNK342" s="1"/>
      <c r="SNL342" s="1"/>
      <c r="SNM342" s="1"/>
      <c r="SNN342" s="1"/>
      <c r="SNO342" s="1"/>
      <c r="SNP342" s="1"/>
      <c r="SNQ342" s="1"/>
      <c r="SNR342" s="1"/>
      <c r="SNS342" s="1"/>
      <c r="SNT342" s="1"/>
      <c r="SNU342" s="1"/>
      <c r="SNV342" s="1"/>
      <c r="SNW342" s="1"/>
      <c r="SNX342" s="1"/>
      <c r="SNY342" s="1"/>
      <c r="SNZ342" s="1"/>
      <c r="SOA342" s="1"/>
      <c r="SOB342" s="1"/>
      <c r="SOC342" s="1"/>
      <c r="SOD342" s="1"/>
      <c r="SOE342" s="1"/>
      <c r="SOF342" s="1"/>
      <c r="SOG342" s="1"/>
      <c r="SOH342" s="1"/>
      <c r="SOI342" s="1"/>
      <c r="SOJ342" s="1"/>
      <c r="SOK342" s="1"/>
      <c r="SOL342" s="1"/>
      <c r="SOM342" s="1"/>
      <c r="SON342" s="1"/>
      <c r="SOO342" s="1"/>
      <c r="SOP342" s="1"/>
      <c r="SOQ342" s="1"/>
      <c r="SOR342" s="1"/>
      <c r="SOS342" s="1"/>
      <c r="SOT342" s="1"/>
      <c r="SOU342" s="1"/>
      <c r="SOV342" s="1"/>
      <c r="SOW342" s="1"/>
      <c r="SOX342" s="1"/>
      <c r="SOY342" s="1"/>
      <c r="SOZ342" s="1"/>
      <c r="SPA342" s="1"/>
      <c r="SPB342" s="1"/>
      <c r="SPC342" s="1"/>
      <c r="SPD342" s="1"/>
      <c r="SPE342" s="1"/>
      <c r="SPF342" s="1"/>
      <c r="SPG342" s="1"/>
      <c r="SPH342" s="1"/>
      <c r="SPI342" s="1"/>
      <c r="SPJ342" s="1"/>
      <c r="SPK342" s="1"/>
      <c r="SPL342" s="1"/>
      <c r="SPM342" s="1"/>
      <c r="SPN342" s="1"/>
      <c r="SPO342" s="1"/>
      <c r="SPP342" s="1"/>
      <c r="SPQ342" s="1"/>
      <c r="SPR342" s="1"/>
      <c r="SPS342" s="1"/>
      <c r="SPT342" s="1"/>
      <c r="SPU342" s="1"/>
      <c r="SPV342" s="1"/>
      <c r="SPW342" s="1"/>
      <c r="SPX342" s="1"/>
      <c r="SPY342" s="1"/>
      <c r="SPZ342" s="1"/>
      <c r="SQA342" s="1"/>
      <c r="SQB342" s="1"/>
      <c r="SQC342" s="1"/>
      <c r="SQD342" s="1"/>
      <c r="SQE342" s="1"/>
      <c r="SQF342" s="1"/>
      <c r="SQG342" s="1"/>
      <c r="SQH342" s="1"/>
      <c r="SQI342" s="1"/>
      <c r="SQJ342" s="1"/>
      <c r="SQK342" s="1"/>
      <c r="SQL342" s="1"/>
      <c r="SQM342" s="1"/>
      <c r="SQN342" s="1"/>
      <c r="SQO342" s="1"/>
      <c r="SQP342" s="1"/>
      <c r="SQQ342" s="1"/>
      <c r="SQR342" s="1"/>
      <c r="SQS342" s="1"/>
      <c r="SQT342" s="1"/>
      <c r="SQU342" s="1"/>
      <c r="SQV342" s="1"/>
      <c r="SQW342" s="1"/>
      <c r="SQX342" s="1"/>
      <c r="SQY342" s="1"/>
      <c r="SQZ342" s="1"/>
      <c r="SRA342" s="1"/>
      <c r="SRB342" s="1"/>
      <c r="SRC342" s="1"/>
      <c r="SRD342" s="1"/>
      <c r="SRE342" s="1"/>
      <c r="SRF342" s="1"/>
      <c r="SRG342" s="1"/>
      <c r="SRH342" s="1"/>
      <c r="SRI342" s="1"/>
      <c r="SRJ342" s="1"/>
      <c r="SRK342" s="1"/>
      <c r="SRL342" s="1"/>
      <c r="SRM342" s="1"/>
      <c r="SRN342" s="1"/>
      <c r="SRO342" s="1"/>
      <c r="SRP342" s="1"/>
      <c r="SRQ342" s="1"/>
      <c r="SRR342" s="1"/>
      <c r="SRS342" s="1"/>
      <c r="SRT342" s="1"/>
      <c r="SRU342" s="1"/>
      <c r="SRV342" s="1"/>
      <c r="SRW342" s="1"/>
      <c r="SRX342" s="1"/>
      <c r="SRY342" s="1"/>
      <c r="SRZ342" s="1"/>
      <c r="SSA342" s="1"/>
      <c r="SSB342" s="1"/>
      <c r="SSC342" s="1"/>
      <c r="SSD342" s="1"/>
      <c r="SSE342" s="1"/>
      <c r="SSF342" s="1"/>
      <c r="SSG342" s="1"/>
      <c r="SSH342" s="1"/>
      <c r="SSI342" s="1"/>
      <c r="SSJ342" s="1"/>
      <c r="SSK342" s="1"/>
      <c r="SSL342" s="1"/>
      <c r="SSM342" s="1"/>
      <c r="SSN342" s="1"/>
      <c r="SSO342" s="1"/>
      <c r="SSP342" s="1"/>
      <c r="SSQ342" s="1"/>
      <c r="SSR342" s="1"/>
      <c r="SSS342" s="1"/>
      <c r="SST342" s="1"/>
      <c r="SSU342" s="1"/>
      <c r="SSV342" s="1"/>
      <c r="SSW342" s="1"/>
      <c r="SSX342" s="1"/>
      <c r="SSY342" s="1"/>
      <c r="SSZ342" s="1"/>
      <c r="STA342" s="1"/>
      <c r="STB342" s="1"/>
      <c r="STC342" s="1"/>
      <c r="STD342" s="1"/>
      <c r="STE342" s="1"/>
      <c r="STF342" s="1"/>
      <c r="STG342" s="1"/>
      <c r="STH342" s="1"/>
      <c r="STI342" s="1"/>
      <c r="STJ342" s="1"/>
      <c r="STK342" s="1"/>
      <c r="STL342" s="1"/>
      <c r="STM342" s="1"/>
      <c r="STN342" s="1"/>
      <c r="STO342" s="1"/>
      <c r="STP342" s="1"/>
      <c r="STQ342" s="1"/>
      <c r="STR342" s="1"/>
      <c r="STS342" s="1"/>
      <c r="STT342" s="1"/>
      <c r="STU342" s="1"/>
      <c r="STV342" s="1"/>
      <c r="STW342" s="1"/>
      <c r="STX342" s="1"/>
      <c r="STY342" s="1"/>
      <c r="STZ342" s="1"/>
      <c r="SUA342" s="1"/>
      <c r="SUB342" s="1"/>
      <c r="SUC342" s="1"/>
      <c r="SUD342" s="1"/>
      <c r="SUE342" s="1"/>
      <c r="SUF342" s="1"/>
      <c r="SUG342" s="1"/>
      <c r="SUH342" s="1"/>
      <c r="SUI342" s="1"/>
      <c r="SUJ342" s="1"/>
      <c r="SUK342" s="1"/>
      <c r="SUL342" s="1"/>
      <c r="SUM342" s="1"/>
      <c r="SUN342" s="1"/>
      <c r="SUO342" s="1"/>
      <c r="SUP342" s="1"/>
      <c r="SUQ342" s="1"/>
      <c r="SUR342" s="1"/>
      <c r="SUS342" s="1"/>
      <c r="SUT342" s="1"/>
      <c r="SUU342" s="1"/>
      <c r="SUV342" s="1"/>
      <c r="SUW342" s="1"/>
      <c r="SUX342" s="1"/>
      <c r="SUY342" s="1"/>
      <c r="SUZ342" s="1"/>
      <c r="SVA342" s="1"/>
      <c r="SVB342" s="1"/>
      <c r="SVC342" s="1"/>
      <c r="SVD342" s="1"/>
      <c r="SVE342" s="1"/>
      <c r="SVF342" s="1"/>
      <c r="SVG342" s="1"/>
      <c r="SVH342" s="1"/>
      <c r="SVI342" s="1"/>
      <c r="SVJ342" s="1"/>
      <c r="SVK342" s="1"/>
      <c r="SVL342" s="1"/>
      <c r="SVM342" s="1"/>
      <c r="SVN342" s="1"/>
      <c r="SVO342" s="1"/>
      <c r="SVP342" s="1"/>
      <c r="SVQ342" s="1"/>
      <c r="SVR342" s="1"/>
      <c r="SVS342" s="1"/>
      <c r="SVT342" s="1"/>
      <c r="SVU342" s="1"/>
      <c r="SVV342" s="1"/>
      <c r="SVW342" s="1"/>
      <c r="SVX342" s="1"/>
      <c r="SVY342" s="1"/>
      <c r="SVZ342" s="1"/>
      <c r="SWA342" s="1"/>
      <c r="SWB342" s="1"/>
      <c r="SWC342" s="1"/>
      <c r="SWD342" s="1"/>
      <c r="SWE342" s="1"/>
      <c r="SWF342" s="1"/>
      <c r="SWG342" s="1"/>
      <c r="SWH342" s="1"/>
      <c r="SWI342" s="1"/>
      <c r="SWJ342" s="1"/>
      <c r="SWK342" s="1"/>
      <c r="SWL342" s="1"/>
      <c r="SWM342" s="1"/>
      <c r="SWN342" s="1"/>
      <c r="SWO342" s="1"/>
      <c r="SWP342" s="1"/>
      <c r="SWQ342" s="1"/>
      <c r="SWR342" s="1"/>
      <c r="SWS342" s="1"/>
      <c r="SWT342" s="1"/>
      <c r="SWU342" s="1"/>
      <c r="SWV342" s="1"/>
      <c r="SWW342" s="1"/>
      <c r="SWX342" s="1"/>
      <c r="SWY342" s="1"/>
      <c r="SWZ342" s="1"/>
      <c r="SXA342" s="1"/>
      <c r="SXB342" s="1"/>
      <c r="SXC342" s="1"/>
      <c r="SXD342" s="1"/>
      <c r="SXE342" s="1"/>
      <c r="SXF342" s="1"/>
      <c r="SXG342" s="1"/>
      <c r="SXH342" s="1"/>
      <c r="SXI342" s="1"/>
      <c r="SXJ342" s="1"/>
      <c r="SXK342" s="1"/>
      <c r="SXL342" s="1"/>
      <c r="SXM342" s="1"/>
      <c r="SXN342" s="1"/>
      <c r="SXO342" s="1"/>
      <c r="SXP342" s="1"/>
      <c r="SXQ342" s="1"/>
      <c r="SXR342" s="1"/>
      <c r="SXS342" s="1"/>
      <c r="SXT342" s="1"/>
      <c r="SXU342" s="1"/>
      <c r="SXV342" s="1"/>
      <c r="SXW342" s="1"/>
      <c r="SXX342" s="1"/>
      <c r="SXY342" s="1"/>
      <c r="SXZ342" s="1"/>
      <c r="SYA342" s="1"/>
      <c r="SYB342" s="1"/>
      <c r="SYC342" s="1"/>
      <c r="SYD342" s="1"/>
      <c r="SYE342" s="1"/>
      <c r="SYF342" s="1"/>
      <c r="SYG342" s="1"/>
      <c r="SYH342" s="1"/>
      <c r="SYI342" s="1"/>
      <c r="SYJ342" s="1"/>
      <c r="SYK342" s="1"/>
      <c r="SYL342" s="1"/>
      <c r="SYM342" s="1"/>
      <c r="SYN342" s="1"/>
      <c r="SYO342" s="1"/>
      <c r="SYP342" s="1"/>
      <c r="SYQ342" s="1"/>
      <c r="SYR342" s="1"/>
      <c r="SYS342" s="1"/>
      <c r="SYT342" s="1"/>
      <c r="SYU342" s="1"/>
      <c r="SYV342" s="1"/>
      <c r="SYW342" s="1"/>
      <c r="SYX342" s="1"/>
      <c r="SYY342" s="1"/>
      <c r="SYZ342" s="1"/>
      <c r="SZA342" s="1"/>
      <c r="SZB342" s="1"/>
      <c r="SZC342" s="1"/>
      <c r="SZD342" s="1"/>
      <c r="SZE342" s="1"/>
      <c r="SZF342" s="1"/>
      <c r="SZG342" s="1"/>
      <c r="SZH342" s="1"/>
      <c r="SZI342" s="1"/>
      <c r="SZJ342" s="1"/>
      <c r="SZK342" s="1"/>
      <c r="SZL342" s="1"/>
      <c r="SZM342" s="1"/>
      <c r="SZN342" s="1"/>
      <c r="SZO342" s="1"/>
      <c r="SZP342" s="1"/>
      <c r="SZQ342" s="1"/>
      <c r="SZR342" s="1"/>
      <c r="SZS342" s="1"/>
      <c r="SZT342" s="1"/>
      <c r="SZU342" s="1"/>
      <c r="SZV342" s="1"/>
      <c r="SZW342" s="1"/>
      <c r="SZX342" s="1"/>
      <c r="SZY342" s="1"/>
      <c r="SZZ342" s="1"/>
      <c r="TAA342" s="1"/>
      <c r="TAB342" s="1"/>
      <c r="TAC342" s="1"/>
      <c r="TAD342" s="1"/>
      <c r="TAE342" s="1"/>
      <c r="TAF342" s="1"/>
      <c r="TAG342" s="1"/>
      <c r="TAH342" s="1"/>
      <c r="TAI342" s="1"/>
      <c r="TAJ342" s="1"/>
      <c r="TAK342" s="1"/>
      <c r="TAL342" s="1"/>
      <c r="TAM342" s="1"/>
      <c r="TAN342" s="1"/>
      <c r="TAO342" s="1"/>
      <c r="TAP342" s="1"/>
      <c r="TAQ342" s="1"/>
      <c r="TAR342" s="1"/>
      <c r="TAS342" s="1"/>
      <c r="TAT342" s="1"/>
      <c r="TAU342" s="1"/>
      <c r="TAV342" s="1"/>
      <c r="TAW342" s="1"/>
      <c r="TAX342" s="1"/>
      <c r="TAY342" s="1"/>
      <c r="TAZ342" s="1"/>
      <c r="TBA342" s="1"/>
      <c r="TBB342" s="1"/>
      <c r="TBC342" s="1"/>
      <c r="TBD342" s="1"/>
      <c r="TBE342" s="1"/>
      <c r="TBF342" s="1"/>
      <c r="TBG342" s="1"/>
      <c r="TBH342" s="1"/>
      <c r="TBI342" s="1"/>
      <c r="TBJ342" s="1"/>
      <c r="TBK342" s="1"/>
      <c r="TBL342" s="1"/>
      <c r="TBM342" s="1"/>
      <c r="TBN342" s="1"/>
      <c r="TBO342" s="1"/>
      <c r="TBP342" s="1"/>
      <c r="TBQ342" s="1"/>
      <c r="TBR342" s="1"/>
      <c r="TBS342" s="1"/>
      <c r="TBT342" s="1"/>
      <c r="TBU342" s="1"/>
      <c r="TBV342" s="1"/>
      <c r="TBW342" s="1"/>
      <c r="TBX342" s="1"/>
      <c r="TBY342" s="1"/>
      <c r="TBZ342" s="1"/>
      <c r="TCA342" s="1"/>
      <c r="TCB342" s="1"/>
      <c r="TCC342" s="1"/>
      <c r="TCD342" s="1"/>
      <c r="TCE342" s="1"/>
      <c r="TCF342" s="1"/>
      <c r="TCG342" s="1"/>
      <c r="TCH342" s="1"/>
      <c r="TCI342" s="1"/>
      <c r="TCJ342" s="1"/>
      <c r="TCK342" s="1"/>
      <c r="TCL342" s="1"/>
      <c r="TCM342" s="1"/>
      <c r="TCN342" s="1"/>
      <c r="TCO342" s="1"/>
      <c r="TCP342" s="1"/>
      <c r="TCQ342" s="1"/>
      <c r="TCR342" s="1"/>
      <c r="TCS342" s="1"/>
      <c r="TCT342" s="1"/>
      <c r="TCU342" s="1"/>
      <c r="TCV342" s="1"/>
      <c r="TCW342" s="1"/>
      <c r="TCX342" s="1"/>
      <c r="TCY342" s="1"/>
      <c r="TCZ342" s="1"/>
      <c r="TDA342" s="1"/>
      <c r="TDB342" s="1"/>
      <c r="TDC342" s="1"/>
      <c r="TDD342" s="1"/>
      <c r="TDE342" s="1"/>
      <c r="TDF342" s="1"/>
      <c r="TDG342" s="1"/>
      <c r="TDH342" s="1"/>
      <c r="TDI342" s="1"/>
      <c r="TDJ342" s="1"/>
      <c r="TDK342" s="1"/>
      <c r="TDL342" s="1"/>
      <c r="TDM342" s="1"/>
      <c r="TDN342" s="1"/>
      <c r="TDO342" s="1"/>
      <c r="TDP342" s="1"/>
      <c r="TDQ342" s="1"/>
      <c r="TDR342" s="1"/>
      <c r="TDS342" s="1"/>
      <c r="TDT342" s="1"/>
      <c r="TDU342" s="1"/>
      <c r="TDV342" s="1"/>
      <c r="TDW342" s="1"/>
      <c r="TDX342" s="1"/>
      <c r="TDY342" s="1"/>
      <c r="TDZ342" s="1"/>
      <c r="TEA342" s="1"/>
      <c r="TEB342" s="1"/>
      <c r="TEC342" s="1"/>
      <c r="TED342" s="1"/>
      <c r="TEE342" s="1"/>
      <c r="TEF342" s="1"/>
      <c r="TEG342" s="1"/>
      <c r="TEH342" s="1"/>
      <c r="TEI342" s="1"/>
      <c r="TEJ342" s="1"/>
      <c r="TEK342" s="1"/>
      <c r="TEL342" s="1"/>
      <c r="TEM342" s="1"/>
      <c r="TEN342" s="1"/>
      <c r="TEO342" s="1"/>
      <c r="TEP342" s="1"/>
      <c r="TEQ342" s="1"/>
      <c r="TER342" s="1"/>
      <c r="TES342" s="1"/>
      <c r="TET342" s="1"/>
      <c r="TEU342" s="1"/>
      <c r="TEV342" s="1"/>
      <c r="TEW342" s="1"/>
      <c r="TEX342" s="1"/>
      <c r="TEY342" s="1"/>
      <c r="TEZ342" s="1"/>
      <c r="TFA342" s="1"/>
      <c r="TFB342" s="1"/>
      <c r="TFC342" s="1"/>
      <c r="TFD342" s="1"/>
      <c r="TFE342" s="1"/>
      <c r="TFF342" s="1"/>
      <c r="TFG342" s="1"/>
      <c r="TFH342" s="1"/>
      <c r="TFI342" s="1"/>
      <c r="TFJ342" s="1"/>
      <c r="TFK342" s="1"/>
      <c r="TFL342" s="1"/>
      <c r="TFM342" s="1"/>
      <c r="TFN342" s="1"/>
      <c r="TFO342" s="1"/>
      <c r="TFP342" s="1"/>
      <c r="TFQ342" s="1"/>
      <c r="TFR342" s="1"/>
      <c r="TFS342" s="1"/>
      <c r="TFT342" s="1"/>
      <c r="TFU342" s="1"/>
      <c r="TFV342" s="1"/>
      <c r="TFW342" s="1"/>
      <c r="TFX342" s="1"/>
      <c r="TFY342" s="1"/>
      <c r="TFZ342" s="1"/>
      <c r="TGA342" s="1"/>
      <c r="TGB342" s="1"/>
      <c r="TGC342" s="1"/>
      <c r="TGD342" s="1"/>
      <c r="TGE342" s="1"/>
      <c r="TGF342" s="1"/>
      <c r="TGG342" s="1"/>
      <c r="TGH342" s="1"/>
      <c r="TGI342" s="1"/>
      <c r="TGJ342" s="1"/>
      <c r="TGK342" s="1"/>
      <c r="TGL342" s="1"/>
      <c r="TGM342" s="1"/>
      <c r="TGN342" s="1"/>
      <c r="TGO342" s="1"/>
      <c r="TGP342" s="1"/>
      <c r="TGQ342" s="1"/>
      <c r="TGR342" s="1"/>
      <c r="TGS342" s="1"/>
      <c r="TGT342" s="1"/>
      <c r="TGU342" s="1"/>
      <c r="TGV342" s="1"/>
      <c r="TGW342" s="1"/>
      <c r="TGX342" s="1"/>
      <c r="TGY342" s="1"/>
      <c r="TGZ342" s="1"/>
      <c r="THA342" s="1"/>
      <c r="THB342" s="1"/>
      <c r="THC342" s="1"/>
      <c r="THD342" s="1"/>
      <c r="THE342" s="1"/>
      <c r="THF342" s="1"/>
      <c r="THG342" s="1"/>
      <c r="THH342" s="1"/>
      <c r="THI342" s="1"/>
      <c r="THJ342" s="1"/>
      <c r="THK342" s="1"/>
      <c r="THL342" s="1"/>
      <c r="THM342" s="1"/>
      <c r="THN342" s="1"/>
      <c r="THO342" s="1"/>
      <c r="THP342" s="1"/>
      <c r="THQ342" s="1"/>
      <c r="THR342" s="1"/>
      <c r="THS342" s="1"/>
      <c r="THT342" s="1"/>
      <c r="THU342" s="1"/>
      <c r="THV342" s="1"/>
      <c r="THW342" s="1"/>
      <c r="THX342" s="1"/>
      <c r="THY342" s="1"/>
      <c r="THZ342" s="1"/>
      <c r="TIA342" s="1"/>
      <c r="TIB342" s="1"/>
      <c r="TIC342" s="1"/>
      <c r="TID342" s="1"/>
      <c r="TIE342" s="1"/>
      <c r="TIF342" s="1"/>
      <c r="TIG342" s="1"/>
      <c r="TIH342" s="1"/>
      <c r="TII342" s="1"/>
      <c r="TIJ342" s="1"/>
      <c r="TIK342" s="1"/>
      <c r="TIL342" s="1"/>
      <c r="TIM342" s="1"/>
      <c r="TIN342" s="1"/>
      <c r="TIO342" s="1"/>
      <c r="TIP342" s="1"/>
      <c r="TIQ342" s="1"/>
      <c r="TIR342" s="1"/>
      <c r="TIS342" s="1"/>
      <c r="TIT342" s="1"/>
      <c r="TIU342" s="1"/>
      <c r="TIV342" s="1"/>
      <c r="TIW342" s="1"/>
      <c r="TIX342" s="1"/>
      <c r="TIY342" s="1"/>
      <c r="TIZ342" s="1"/>
      <c r="TJA342" s="1"/>
      <c r="TJB342" s="1"/>
      <c r="TJC342" s="1"/>
      <c r="TJD342" s="1"/>
      <c r="TJE342" s="1"/>
      <c r="TJF342" s="1"/>
      <c r="TJG342" s="1"/>
      <c r="TJH342" s="1"/>
      <c r="TJI342" s="1"/>
      <c r="TJJ342" s="1"/>
      <c r="TJK342" s="1"/>
      <c r="TJL342" s="1"/>
      <c r="TJM342" s="1"/>
      <c r="TJN342" s="1"/>
      <c r="TJO342" s="1"/>
      <c r="TJP342" s="1"/>
      <c r="TJQ342" s="1"/>
      <c r="TJR342" s="1"/>
      <c r="TJS342" s="1"/>
      <c r="TJT342" s="1"/>
      <c r="TJU342" s="1"/>
      <c r="TJV342" s="1"/>
      <c r="TJW342" s="1"/>
      <c r="TJX342" s="1"/>
      <c r="TJY342" s="1"/>
      <c r="TJZ342" s="1"/>
      <c r="TKA342" s="1"/>
      <c r="TKB342" s="1"/>
      <c r="TKC342" s="1"/>
      <c r="TKD342" s="1"/>
      <c r="TKE342" s="1"/>
      <c r="TKF342" s="1"/>
      <c r="TKG342" s="1"/>
      <c r="TKH342" s="1"/>
      <c r="TKI342" s="1"/>
      <c r="TKJ342" s="1"/>
      <c r="TKK342" s="1"/>
      <c r="TKL342" s="1"/>
      <c r="TKM342" s="1"/>
      <c r="TKN342" s="1"/>
      <c r="TKO342" s="1"/>
      <c r="TKP342" s="1"/>
      <c r="TKQ342" s="1"/>
      <c r="TKR342" s="1"/>
      <c r="TKS342" s="1"/>
      <c r="TKT342" s="1"/>
      <c r="TKU342" s="1"/>
      <c r="TKV342" s="1"/>
      <c r="TKW342" s="1"/>
      <c r="TKX342" s="1"/>
      <c r="TKY342" s="1"/>
      <c r="TKZ342" s="1"/>
      <c r="TLA342" s="1"/>
      <c r="TLB342" s="1"/>
      <c r="TLC342" s="1"/>
      <c r="TLD342" s="1"/>
      <c r="TLE342" s="1"/>
      <c r="TLF342" s="1"/>
      <c r="TLG342" s="1"/>
      <c r="TLH342" s="1"/>
      <c r="TLI342" s="1"/>
      <c r="TLJ342" s="1"/>
      <c r="TLK342" s="1"/>
      <c r="TLL342" s="1"/>
      <c r="TLM342" s="1"/>
      <c r="TLN342" s="1"/>
      <c r="TLO342" s="1"/>
      <c r="TLP342" s="1"/>
      <c r="TLQ342" s="1"/>
      <c r="TLR342" s="1"/>
      <c r="TLS342" s="1"/>
      <c r="TLT342" s="1"/>
      <c r="TLU342" s="1"/>
      <c r="TLV342" s="1"/>
      <c r="TLW342" s="1"/>
      <c r="TLX342" s="1"/>
      <c r="TLY342" s="1"/>
      <c r="TLZ342" s="1"/>
      <c r="TMA342" s="1"/>
      <c r="TMB342" s="1"/>
      <c r="TMC342" s="1"/>
      <c r="TMD342" s="1"/>
      <c r="TME342" s="1"/>
      <c r="TMF342" s="1"/>
      <c r="TMG342" s="1"/>
      <c r="TMH342" s="1"/>
      <c r="TMI342" s="1"/>
      <c r="TMJ342" s="1"/>
      <c r="TMK342" s="1"/>
      <c r="TML342" s="1"/>
      <c r="TMM342" s="1"/>
      <c r="TMN342" s="1"/>
      <c r="TMO342" s="1"/>
      <c r="TMP342" s="1"/>
      <c r="TMQ342" s="1"/>
      <c r="TMR342" s="1"/>
      <c r="TMS342" s="1"/>
      <c r="TMT342" s="1"/>
      <c r="TMU342" s="1"/>
      <c r="TMV342" s="1"/>
      <c r="TMW342" s="1"/>
      <c r="TMX342" s="1"/>
      <c r="TMY342" s="1"/>
      <c r="TMZ342" s="1"/>
      <c r="TNA342" s="1"/>
      <c r="TNB342" s="1"/>
      <c r="TNC342" s="1"/>
      <c r="TND342" s="1"/>
      <c r="TNE342" s="1"/>
      <c r="TNF342" s="1"/>
      <c r="TNG342" s="1"/>
      <c r="TNH342" s="1"/>
      <c r="TNI342" s="1"/>
      <c r="TNJ342" s="1"/>
      <c r="TNK342" s="1"/>
      <c r="TNL342" s="1"/>
      <c r="TNM342" s="1"/>
      <c r="TNN342" s="1"/>
      <c r="TNO342" s="1"/>
      <c r="TNP342" s="1"/>
      <c r="TNQ342" s="1"/>
      <c r="TNR342" s="1"/>
      <c r="TNS342" s="1"/>
      <c r="TNT342" s="1"/>
      <c r="TNU342" s="1"/>
      <c r="TNV342" s="1"/>
      <c r="TNW342" s="1"/>
      <c r="TNX342" s="1"/>
      <c r="TNY342" s="1"/>
      <c r="TNZ342" s="1"/>
      <c r="TOA342" s="1"/>
      <c r="TOB342" s="1"/>
      <c r="TOC342" s="1"/>
      <c r="TOD342" s="1"/>
      <c r="TOE342" s="1"/>
      <c r="TOF342" s="1"/>
      <c r="TOG342" s="1"/>
      <c r="TOH342" s="1"/>
      <c r="TOI342" s="1"/>
      <c r="TOJ342" s="1"/>
      <c r="TOK342" s="1"/>
      <c r="TOL342" s="1"/>
      <c r="TOM342" s="1"/>
      <c r="TON342" s="1"/>
      <c r="TOO342" s="1"/>
      <c r="TOP342" s="1"/>
      <c r="TOQ342" s="1"/>
      <c r="TOR342" s="1"/>
      <c r="TOS342" s="1"/>
      <c r="TOT342" s="1"/>
      <c r="TOU342" s="1"/>
      <c r="TOV342" s="1"/>
      <c r="TOW342" s="1"/>
      <c r="TOX342" s="1"/>
      <c r="TOY342" s="1"/>
      <c r="TOZ342" s="1"/>
      <c r="TPA342" s="1"/>
      <c r="TPB342" s="1"/>
      <c r="TPC342" s="1"/>
      <c r="TPD342" s="1"/>
      <c r="TPE342" s="1"/>
      <c r="TPF342" s="1"/>
      <c r="TPG342" s="1"/>
      <c r="TPH342" s="1"/>
      <c r="TPI342" s="1"/>
      <c r="TPJ342" s="1"/>
      <c r="TPK342" s="1"/>
      <c r="TPL342" s="1"/>
      <c r="TPM342" s="1"/>
      <c r="TPN342" s="1"/>
      <c r="TPO342" s="1"/>
      <c r="TPP342" s="1"/>
      <c r="TPQ342" s="1"/>
      <c r="TPR342" s="1"/>
      <c r="TPS342" s="1"/>
      <c r="TPT342" s="1"/>
      <c r="TPU342" s="1"/>
      <c r="TPV342" s="1"/>
      <c r="TPW342" s="1"/>
      <c r="TPX342" s="1"/>
      <c r="TPY342" s="1"/>
      <c r="TPZ342" s="1"/>
      <c r="TQA342" s="1"/>
      <c r="TQB342" s="1"/>
      <c r="TQC342" s="1"/>
      <c r="TQD342" s="1"/>
      <c r="TQE342" s="1"/>
      <c r="TQF342" s="1"/>
      <c r="TQG342" s="1"/>
      <c r="TQH342" s="1"/>
      <c r="TQI342" s="1"/>
      <c r="TQJ342" s="1"/>
      <c r="TQK342" s="1"/>
      <c r="TQL342" s="1"/>
      <c r="TQM342" s="1"/>
      <c r="TQN342" s="1"/>
      <c r="TQO342" s="1"/>
      <c r="TQP342" s="1"/>
      <c r="TQQ342" s="1"/>
      <c r="TQR342" s="1"/>
      <c r="TQS342" s="1"/>
      <c r="TQT342" s="1"/>
      <c r="TQU342" s="1"/>
      <c r="TQV342" s="1"/>
      <c r="TQW342" s="1"/>
      <c r="TQX342" s="1"/>
      <c r="TQY342" s="1"/>
      <c r="TQZ342" s="1"/>
      <c r="TRA342" s="1"/>
      <c r="TRB342" s="1"/>
      <c r="TRC342" s="1"/>
      <c r="TRD342" s="1"/>
      <c r="TRE342" s="1"/>
      <c r="TRF342" s="1"/>
      <c r="TRG342" s="1"/>
      <c r="TRH342" s="1"/>
      <c r="TRI342" s="1"/>
      <c r="TRJ342" s="1"/>
      <c r="TRK342" s="1"/>
      <c r="TRL342" s="1"/>
      <c r="TRM342" s="1"/>
      <c r="TRN342" s="1"/>
      <c r="TRO342" s="1"/>
      <c r="TRP342" s="1"/>
      <c r="TRQ342" s="1"/>
      <c r="TRR342" s="1"/>
      <c r="TRS342" s="1"/>
      <c r="TRT342" s="1"/>
      <c r="TRU342" s="1"/>
      <c r="TRV342" s="1"/>
      <c r="TRW342" s="1"/>
      <c r="TRX342" s="1"/>
      <c r="TRY342" s="1"/>
      <c r="TRZ342" s="1"/>
      <c r="TSA342" s="1"/>
      <c r="TSB342" s="1"/>
      <c r="TSC342" s="1"/>
      <c r="TSD342" s="1"/>
      <c r="TSE342" s="1"/>
      <c r="TSF342" s="1"/>
      <c r="TSG342" s="1"/>
      <c r="TSH342" s="1"/>
      <c r="TSI342" s="1"/>
      <c r="TSJ342" s="1"/>
      <c r="TSK342" s="1"/>
      <c r="TSL342" s="1"/>
      <c r="TSM342" s="1"/>
      <c r="TSN342" s="1"/>
      <c r="TSO342" s="1"/>
      <c r="TSP342" s="1"/>
      <c r="TSQ342" s="1"/>
      <c r="TSR342" s="1"/>
      <c r="TSS342" s="1"/>
      <c r="TST342" s="1"/>
      <c r="TSU342" s="1"/>
      <c r="TSV342" s="1"/>
      <c r="TSW342" s="1"/>
      <c r="TSX342" s="1"/>
      <c r="TSY342" s="1"/>
      <c r="TSZ342" s="1"/>
      <c r="TTA342" s="1"/>
      <c r="TTB342" s="1"/>
      <c r="TTC342" s="1"/>
      <c r="TTD342" s="1"/>
      <c r="TTE342" s="1"/>
      <c r="TTF342" s="1"/>
      <c r="TTG342" s="1"/>
      <c r="TTH342" s="1"/>
      <c r="TTI342" s="1"/>
      <c r="TTJ342" s="1"/>
      <c r="TTK342" s="1"/>
      <c r="TTL342" s="1"/>
      <c r="TTM342" s="1"/>
      <c r="TTN342" s="1"/>
      <c r="TTO342" s="1"/>
      <c r="TTP342" s="1"/>
      <c r="TTQ342" s="1"/>
      <c r="TTR342" s="1"/>
      <c r="TTS342" s="1"/>
      <c r="TTT342" s="1"/>
      <c r="TTU342" s="1"/>
      <c r="TTV342" s="1"/>
      <c r="TTW342" s="1"/>
      <c r="TTX342" s="1"/>
      <c r="TTY342" s="1"/>
      <c r="TTZ342" s="1"/>
      <c r="TUA342" s="1"/>
      <c r="TUB342" s="1"/>
      <c r="TUC342" s="1"/>
      <c r="TUD342" s="1"/>
      <c r="TUE342" s="1"/>
      <c r="TUF342" s="1"/>
      <c r="TUG342" s="1"/>
      <c r="TUH342" s="1"/>
      <c r="TUI342" s="1"/>
      <c r="TUJ342" s="1"/>
      <c r="TUK342" s="1"/>
      <c r="TUL342" s="1"/>
      <c r="TUM342" s="1"/>
      <c r="TUN342" s="1"/>
      <c r="TUO342" s="1"/>
      <c r="TUP342" s="1"/>
      <c r="TUQ342" s="1"/>
      <c r="TUR342" s="1"/>
      <c r="TUS342" s="1"/>
      <c r="TUT342" s="1"/>
      <c r="TUU342" s="1"/>
      <c r="TUV342" s="1"/>
      <c r="TUW342" s="1"/>
      <c r="TUX342" s="1"/>
      <c r="TUY342" s="1"/>
      <c r="TUZ342" s="1"/>
      <c r="TVA342" s="1"/>
      <c r="TVB342" s="1"/>
      <c r="TVC342" s="1"/>
      <c r="TVD342" s="1"/>
      <c r="TVE342" s="1"/>
      <c r="TVF342" s="1"/>
      <c r="TVG342" s="1"/>
      <c r="TVH342" s="1"/>
      <c r="TVI342" s="1"/>
      <c r="TVJ342" s="1"/>
      <c r="TVK342" s="1"/>
      <c r="TVL342" s="1"/>
      <c r="TVM342" s="1"/>
      <c r="TVN342" s="1"/>
      <c r="TVO342" s="1"/>
      <c r="TVP342" s="1"/>
      <c r="TVQ342" s="1"/>
      <c r="TVR342" s="1"/>
      <c r="TVS342" s="1"/>
      <c r="TVT342" s="1"/>
      <c r="TVU342" s="1"/>
      <c r="TVV342" s="1"/>
      <c r="TVW342" s="1"/>
      <c r="TVX342" s="1"/>
      <c r="TVY342" s="1"/>
      <c r="TVZ342" s="1"/>
      <c r="TWA342" s="1"/>
      <c r="TWB342" s="1"/>
      <c r="TWC342" s="1"/>
      <c r="TWD342" s="1"/>
      <c r="TWE342" s="1"/>
      <c r="TWF342" s="1"/>
      <c r="TWG342" s="1"/>
      <c r="TWH342" s="1"/>
      <c r="TWI342" s="1"/>
      <c r="TWJ342" s="1"/>
      <c r="TWK342" s="1"/>
      <c r="TWL342" s="1"/>
      <c r="TWM342" s="1"/>
      <c r="TWN342" s="1"/>
      <c r="TWO342" s="1"/>
      <c r="TWP342" s="1"/>
      <c r="TWQ342" s="1"/>
      <c r="TWR342" s="1"/>
      <c r="TWS342" s="1"/>
      <c r="TWT342" s="1"/>
      <c r="TWU342" s="1"/>
      <c r="TWV342" s="1"/>
      <c r="TWW342" s="1"/>
      <c r="TWX342" s="1"/>
      <c r="TWY342" s="1"/>
      <c r="TWZ342" s="1"/>
      <c r="TXA342" s="1"/>
      <c r="TXB342" s="1"/>
      <c r="TXC342" s="1"/>
      <c r="TXD342" s="1"/>
      <c r="TXE342" s="1"/>
      <c r="TXF342" s="1"/>
      <c r="TXG342" s="1"/>
      <c r="TXH342" s="1"/>
      <c r="TXI342" s="1"/>
      <c r="TXJ342" s="1"/>
      <c r="TXK342" s="1"/>
      <c r="TXL342" s="1"/>
      <c r="TXM342" s="1"/>
      <c r="TXN342" s="1"/>
      <c r="TXO342" s="1"/>
      <c r="TXP342" s="1"/>
      <c r="TXQ342" s="1"/>
      <c r="TXR342" s="1"/>
      <c r="TXS342" s="1"/>
      <c r="TXT342" s="1"/>
      <c r="TXU342" s="1"/>
      <c r="TXV342" s="1"/>
      <c r="TXW342" s="1"/>
      <c r="TXX342" s="1"/>
      <c r="TXY342" s="1"/>
      <c r="TXZ342" s="1"/>
      <c r="TYA342" s="1"/>
      <c r="TYB342" s="1"/>
      <c r="TYC342" s="1"/>
      <c r="TYD342" s="1"/>
      <c r="TYE342" s="1"/>
      <c r="TYF342" s="1"/>
      <c r="TYG342" s="1"/>
      <c r="TYH342" s="1"/>
      <c r="TYI342" s="1"/>
      <c r="TYJ342" s="1"/>
      <c r="TYK342" s="1"/>
      <c r="TYL342" s="1"/>
      <c r="TYM342" s="1"/>
      <c r="TYN342" s="1"/>
      <c r="TYO342" s="1"/>
      <c r="TYP342" s="1"/>
      <c r="TYQ342" s="1"/>
      <c r="TYR342" s="1"/>
      <c r="TYS342" s="1"/>
      <c r="TYT342" s="1"/>
      <c r="TYU342" s="1"/>
      <c r="TYV342" s="1"/>
      <c r="TYW342" s="1"/>
      <c r="TYX342" s="1"/>
      <c r="TYY342" s="1"/>
      <c r="TYZ342" s="1"/>
      <c r="TZA342" s="1"/>
      <c r="TZB342" s="1"/>
      <c r="TZC342" s="1"/>
      <c r="TZD342" s="1"/>
      <c r="TZE342" s="1"/>
      <c r="TZF342" s="1"/>
      <c r="TZG342" s="1"/>
      <c r="TZH342" s="1"/>
      <c r="TZI342" s="1"/>
      <c r="TZJ342" s="1"/>
      <c r="TZK342" s="1"/>
      <c r="TZL342" s="1"/>
      <c r="TZM342" s="1"/>
      <c r="TZN342" s="1"/>
      <c r="TZO342" s="1"/>
      <c r="TZP342" s="1"/>
      <c r="TZQ342" s="1"/>
      <c r="TZR342" s="1"/>
      <c r="TZS342" s="1"/>
      <c r="TZT342" s="1"/>
      <c r="TZU342" s="1"/>
      <c r="TZV342" s="1"/>
      <c r="TZW342" s="1"/>
      <c r="TZX342" s="1"/>
      <c r="TZY342" s="1"/>
      <c r="TZZ342" s="1"/>
      <c r="UAA342" s="1"/>
      <c r="UAB342" s="1"/>
      <c r="UAC342" s="1"/>
      <c r="UAD342" s="1"/>
      <c r="UAE342" s="1"/>
      <c r="UAF342" s="1"/>
      <c r="UAG342" s="1"/>
      <c r="UAH342" s="1"/>
      <c r="UAI342" s="1"/>
      <c r="UAJ342" s="1"/>
      <c r="UAK342" s="1"/>
      <c r="UAL342" s="1"/>
      <c r="UAM342" s="1"/>
      <c r="UAN342" s="1"/>
      <c r="UAO342" s="1"/>
      <c r="UAP342" s="1"/>
      <c r="UAQ342" s="1"/>
      <c r="UAR342" s="1"/>
      <c r="UAS342" s="1"/>
      <c r="UAT342" s="1"/>
      <c r="UAU342" s="1"/>
      <c r="UAV342" s="1"/>
      <c r="UAW342" s="1"/>
      <c r="UAX342" s="1"/>
      <c r="UAY342" s="1"/>
      <c r="UAZ342" s="1"/>
      <c r="UBA342" s="1"/>
      <c r="UBB342" s="1"/>
      <c r="UBC342" s="1"/>
      <c r="UBD342" s="1"/>
      <c r="UBE342" s="1"/>
      <c r="UBF342" s="1"/>
      <c r="UBG342" s="1"/>
      <c r="UBH342" s="1"/>
      <c r="UBI342" s="1"/>
      <c r="UBJ342" s="1"/>
      <c r="UBK342" s="1"/>
      <c r="UBL342" s="1"/>
      <c r="UBM342" s="1"/>
      <c r="UBN342" s="1"/>
      <c r="UBO342" s="1"/>
      <c r="UBP342" s="1"/>
      <c r="UBQ342" s="1"/>
      <c r="UBR342" s="1"/>
      <c r="UBS342" s="1"/>
      <c r="UBT342" s="1"/>
      <c r="UBU342" s="1"/>
      <c r="UBV342" s="1"/>
      <c r="UBW342" s="1"/>
      <c r="UBX342" s="1"/>
      <c r="UBY342" s="1"/>
      <c r="UBZ342" s="1"/>
      <c r="UCA342" s="1"/>
      <c r="UCB342" s="1"/>
      <c r="UCC342" s="1"/>
      <c r="UCD342" s="1"/>
      <c r="UCE342" s="1"/>
      <c r="UCF342" s="1"/>
      <c r="UCG342" s="1"/>
      <c r="UCH342" s="1"/>
      <c r="UCI342" s="1"/>
      <c r="UCJ342" s="1"/>
      <c r="UCK342" s="1"/>
      <c r="UCL342" s="1"/>
      <c r="UCM342" s="1"/>
      <c r="UCN342" s="1"/>
      <c r="UCO342" s="1"/>
      <c r="UCP342" s="1"/>
      <c r="UCQ342" s="1"/>
      <c r="UCR342" s="1"/>
      <c r="UCS342" s="1"/>
      <c r="UCT342" s="1"/>
      <c r="UCU342" s="1"/>
      <c r="UCV342" s="1"/>
      <c r="UCW342" s="1"/>
      <c r="UCX342" s="1"/>
      <c r="UCY342" s="1"/>
      <c r="UCZ342" s="1"/>
      <c r="UDA342" s="1"/>
      <c r="UDB342" s="1"/>
      <c r="UDC342" s="1"/>
      <c r="UDD342" s="1"/>
      <c r="UDE342" s="1"/>
      <c r="UDF342" s="1"/>
      <c r="UDG342" s="1"/>
      <c r="UDH342" s="1"/>
      <c r="UDI342" s="1"/>
      <c r="UDJ342" s="1"/>
      <c r="UDK342" s="1"/>
      <c r="UDL342" s="1"/>
      <c r="UDM342" s="1"/>
      <c r="UDN342" s="1"/>
      <c r="UDO342" s="1"/>
      <c r="UDP342" s="1"/>
      <c r="UDQ342" s="1"/>
      <c r="UDR342" s="1"/>
      <c r="UDS342" s="1"/>
      <c r="UDT342" s="1"/>
      <c r="UDU342" s="1"/>
      <c r="UDV342" s="1"/>
      <c r="UDW342" s="1"/>
      <c r="UDX342" s="1"/>
      <c r="UDY342" s="1"/>
      <c r="UDZ342" s="1"/>
      <c r="UEA342" s="1"/>
      <c r="UEB342" s="1"/>
      <c r="UEC342" s="1"/>
      <c r="UED342" s="1"/>
      <c r="UEE342" s="1"/>
      <c r="UEF342" s="1"/>
      <c r="UEG342" s="1"/>
      <c r="UEH342" s="1"/>
      <c r="UEI342" s="1"/>
      <c r="UEJ342" s="1"/>
      <c r="UEK342" s="1"/>
      <c r="UEL342" s="1"/>
      <c r="UEM342" s="1"/>
      <c r="UEN342" s="1"/>
      <c r="UEO342" s="1"/>
      <c r="UEP342" s="1"/>
      <c r="UEQ342" s="1"/>
      <c r="UER342" s="1"/>
      <c r="UES342" s="1"/>
      <c r="UET342" s="1"/>
      <c r="UEU342" s="1"/>
      <c r="UEV342" s="1"/>
      <c r="UEW342" s="1"/>
      <c r="UEX342" s="1"/>
      <c r="UEY342" s="1"/>
      <c r="UEZ342" s="1"/>
      <c r="UFA342" s="1"/>
      <c r="UFB342" s="1"/>
      <c r="UFC342" s="1"/>
      <c r="UFD342" s="1"/>
      <c r="UFE342" s="1"/>
      <c r="UFF342" s="1"/>
      <c r="UFG342" s="1"/>
      <c r="UFH342" s="1"/>
      <c r="UFI342" s="1"/>
      <c r="UFJ342" s="1"/>
      <c r="UFK342" s="1"/>
      <c r="UFL342" s="1"/>
      <c r="UFM342" s="1"/>
      <c r="UFN342" s="1"/>
      <c r="UFO342" s="1"/>
      <c r="UFP342" s="1"/>
      <c r="UFQ342" s="1"/>
      <c r="UFR342" s="1"/>
      <c r="UFS342" s="1"/>
      <c r="UFT342" s="1"/>
      <c r="UFU342" s="1"/>
      <c r="UFV342" s="1"/>
      <c r="UFW342" s="1"/>
      <c r="UFX342" s="1"/>
      <c r="UFY342" s="1"/>
      <c r="UFZ342" s="1"/>
      <c r="UGA342" s="1"/>
      <c r="UGB342" s="1"/>
      <c r="UGC342" s="1"/>
      <c r="UGD342" s="1"/>
      <c r="UGE342" s="1"/>
      <c r="UGF342" s="1"/>
      <c r="UGG342" s="1"/>
      <c r="UGH342" s="1"/>
      <c r="UGI342" s="1"/>
      <c r="UGJ342" s="1"/>
      <c r="UGK342" s="1"/>
      <c r="UGL342" s="1"/>
      <c r="UGM342" s="1"/>
      <c r="UGN342" s="1"/>
      <c r="UGO342" s="1"/>
      <c r="UGP342" s="1"/>
      <c r="UGQ342" s="1"/>
      <c r="UGR342" s="1"/>
      <c r="UGS342" s="1"/>
      <c r="UGT342" s="1"/>
      <c r="UGU342" s="1"/>
      <c r="UGV342" s="1"/>
      <c r="UGW342" s="1"/>
      <c r="UGX342" s="1"/>
      <c r="UGY342" s="1"/>
      <c r="UGZ342" s="1"/>
      <c r="UHA342" s="1"/>
      <c r="UHB342" s="1"/>
      <c r="UHC342" s="1"/>
      <c r="UHD342" s="1"/>
      <c r="UHE342" s="1"/>
      <c r="UHF342" s="1"/>
      <c r="UHG342" s="1"/>
      <c r="UHH342" s="1"/>
      <c r="UHI342" s="1"/>
      <c r="UHJ342" s="1"/>
      <c r="UHK342" s="1"/>
      <c r="UHL342" s="1"/>
      <c r="UHM342" s="1"/>
      <c r="UHN342" s="1"/>
      <c r="UHO342" s="1"/>
      <c r="UHP342" s="1"/>
      <c r="UHQ342" s="1"/>
      <c r="UHR342" s="1"/>
      <c r="UHS342" s="1"/>
      <c r="UHT342" s="1"/>
      <c r="UHU342" s="1"/>
      <c r="UHV342" s="1"/>
      <c r="UHW342" s="1"/>
      <c r="UHX342" s="1"/>
      <c r="UHY342" s="1"/>
      <c r="UHZ342" s="1"/>
      <c r="UIA342" s="1"/>
      <c r="UIB342" s="1"/>
      <c r="UIC342" s="1"/>
      <c r="UID342" s="1"/>
      <c r="UIE342" s="1"/>
      <c r="UIF342" s="1"/>
      <c r="UIG342" s="1"/>
      <c r="UIH342" s="1"/>
      <c r="UII342" s="1"/>
      <c r="UIJ342" s="1"/>
      <c r="UIK342" s="1"/>
      <c r="UIL342" s="1"/>
      <c r="UIM342" s="1"/>
      <c r="UIN342" s="1"/>
      <c r="UIO342" s="1"/>
      <c r="UIP342" s="1"/>
      <c r="UIQ342" s="1"/>
      <c r="UIR342" s="1"/>
      <c r="UIS342" s="1"/>
      <c r="UIT342" s="1"/>
      <c r="UIU342" s="1"/>
      <c r="UIV342" s="1"/>
      <c r="UIW342" s="1"/>
      <c r="UIX342" s="1"/>
      <c r="UIY342" s="1"/>
      <c r="UIZ342" s="1"/>
      <c r="UJA342" s="1"/>
      <c r="UJB342" s="1"/>
      <c r="UJC342" s="1"/>
      <c r="UJD342" s="1"/>
      <c r="UJE342" s="1"/>
      <c r="UJF342" s="1"/>
      <c r="UJG342" s="1"/>
      <c r="UJH342" s="1"/>
      <c r="UJI342" s="1"/>
      <c r="UJJ342" s="1"/>
      <c r="UJK342" s="1"/>
      <c r="UJL342" s="1"/>
      <c r="UJM342" s="1"/>
      <c r="UJN342" s="1"/>
      <c r="UJO342" s="1"/>
      <c r="UJP342" s="1"/>
      <c r="UJQ342" s="1"/>
      <c r="UJR342" s="1"/>
      <c r="UJS342" s="1"/>
      <c r="UJT342" s="1"/>
      <c r="UJU342" s="1"/>
      <c r="UJV342" s="1"/>
      <c r="UJW342" s="1"/>
      <c r="UJX342" s="1"/>
      <c r="UJY342" s="1"/>
      <c r="UJZ342" s="1"/>
      <c r="UKA342" s="1"/>
      <c r="UKB342" s="1"/>
      <c r="UKC342" s="1"/>
      <c r="UKD342" s="1"/>
      <c r="UKE342" s="1"/>
      <c r="UKF342" s="1"/>
      <c r="UKG342" s="1"/>
      <c r="UKH342" s="1"/>
      <c r="UKI342" s="1"/>
      <c r="UKJ342" s="1"/>
      <c r="UKK342" s="1"/>
      <c r="UKL342" s="1"/>
      <c r="UKM342" s="1"/>
      <c r="UKN342" s="1"/>
      <c r="UKO342" s="1"/>
      <c r="UKP342" s="1"/>
      <c r="UKQ342" s="1"/>
      <c r="UKR342" s="1"/>
      <c r="UKS342" s="1"/>
      <c r="UKT342" s="1"/>
      <c r="UKU342" s="1"/>
      <c r="UKV342" s="1"/>
      <c r="UKW342" s="1"/>
      <c r="UKX342" s="1"/>
      <c r="UKY342" s="1"/>
      <c r="UKZ342" s="1"/>
      <c r="ULA342" s="1"/>
      <c r="ULB342" s="1"/>
      <c r="ULC342" s="1"/>
      <c r="ULD342" s="1"/>
      <c r="ULE342" s="1"/>
      <c r="ULF342" s="1"/>
      <c r="ULG342" s="1"/>
      <c r="ULH342" s="1"/>
      <c r="ULI342" s="1"/>
      <c r="ULJ342" s="1"/>
      <c r="ULK342" s="1"/>
      <c r="ULL342" s="1"/>
      <c r="ULM342" s="1"/>
      <c r="ULN342" s="1"/>
      <c r="ULO342" s="1"/>
      <c r="ULP342" s="1"/>
      <c r="ULQ342" s="1"/>
      <c r="ULR342" s="1"/>
      <c r="ULS342" s="1"/>
      <c r="ULT342" s="1"/>
      <c r="ULU342" s="1"/>
      <c r="ULV342" s="1"/>
      <c r="ULW342" s="1"/>
      <c r="ULX342" s="1"/>
      <c r="ULY342" s="1"/>
      <c r="ULZ342" s="1"/>
      <c r="UMA342" s="1"/>
      <c r="UMB342" s="1"/>
      <c r="UMC342" s="1"/>
      <c r="UMD342" s="1"/>
      <c r="UME342" s="1"/>
      <c r="UMF342" s="1"/>
      <c r="UMG342" s="1"/>
      <c r="UMH342" s="1"/>
      <c r="UMI342" s="1"/>
      <c r="UMJ342" s="1"/>
      <c r="UMK342" s="1"/>
      <c r="UML342" s="1"/>
      <c r="UMM342" s="1"/>
      <c r="UMN342" s="1"/>
      <c r="UMO342" s="1"/>
      <c r="UMP342" s="1"/>
      <c r="UMQ342" s="1"/>
      <c r="UMR342" s="1"/>
      <c r="UMS342" s="1"/>
      <c r="UMT342" s="1"/>
      <c r="UMU342" s="1"/>
      <c r="UMV342" s="1"/>
      <c r="UMW342" s="1"/>
      <c r="UMX342" s="1"/>
      <c r="UMY342" s="1"/>
      <c r="UMZ342" s="1"/>
      <c r="UNA342" s="1"/>
      <c r="UNB342" s="1"/>
      <c r="UNC342" s="1"/>
      <c r="UND342" s="1"/>
      <c r="UNE342" s="1"/>
      <c r="UNF342" s="1"/>
      <c r="UNG342" s="1"/>
      <c r="UNH342" s="1"/>
      <c r="UNI342" s="1"/>
      <c r="UNJ342" s="1"/>
      <c r="UNK342" s="1"/>
      <c r="UNL342" s="1"/>
      <c r="UNM342" s="1"/>
      <c r="UNN342" s="1"/>
      <c r="UNO342" s="1"/>
      <c r="UNP342" s="1"/>
      <c r="UNQ342" s="1"/>
      <c r="UNR342" s="1"/>
      <c r="UNS342" s="1"/>
      <c r="UNT342" s="1"/>
      <c r="UNU342" s="1"/>
      <c r="UNV342" s="1"/>
      <c r="UNW342" s="1"/>
      <c r="UNX342" s="1"/>
      <c r="UNY342" s="1"/>
      <c r="UNZ342" s="1"/>
      <c r="UOA342" s="1"/>
      <c r="UOB342" s="1"/>
      <c r="UOC342" s="1"/>
      <c r="UOD342" s="1"/>
      <c r="UOE342" s="1"/>
      <c r="UOF342" s="1"/>
      <c r="UOG342" s="1"/>
      <c r="UOH342" s="1"/>
      <c r="UOI342" s="1"/>
      <c r="UOJ342" s="1"/>
      <c r="UOK342" s="1"/>
      <c r="UOL342" s="1"/>
      <c r="UOM342" s="1"/>
      <c r="UON342" s="1"/>
      <c r="UOO342" s="1"/>
      <c r="UOP342" s="1"/>
      <c r="UOQ342" s="1"/>
      <c r="UOR342" s="1"/>
      <c r="UOS342" s="1"/>
      <c r="UOT342" s="1"/>
      <c r="UOU342" s="1"/>
      <c r="UOV342" s="1"/>
      <c r="UOW342" s="1"/>
      <c r="UOX342" s="1"/>
      <c r="UOY342" s="1"/>
      <c r="UOZ342" s="1"/>
      <c r="UPA342" s="1"/>
      <c r="UPB342" s="1"/>
      <c r="UPC342" s="1"/>
      <c r="UPD342" s="1"/>
      <c r="UPE342" s="1"/>
      <c r="UPF342" s="1"/>
      <c r="UPG342" s="1"/>
      <c r="UPH342" s="1"/>
      <c r="UPI342" s="1"/>
      <c r="UPJ342" s="1"/>
      <c r="UPK342" s="1"/>
      <c r="UPL342" s="1"/>
      <c r="UPM342" s="1"/>
      <c r="UPN342" s="1"/>
      <c r="UPO342" s="1"/>
      <c r="UPP342" s="1"/>
      <c r="UPQ342" s="1"/>
      <c r="UPR342" s="1"/>
      <c r="UPS342" s="1"/>
      <c r="UPT342" s="1"/>
      <c r="UPU342" s="1"/>
      <c r="UPV342" s="1"/>
      <c r="UPW342" s="1"/>
      <c r="UPX342" s="1"/>
      <c r="UPY342" s="1"/>
      <c r="UPZ342" s="1"/>
      <c r="UQA342" s="1"/>
      <c r="UQB342" s="1"/>
      <c r="UQC342" s="1"/>
      <c r="UQD342" s="1"/>
      <c r="UQE342" s="1"/>
      <c r="UQF342" s="1"/>
      <c r="UQG342" s="1"/>
      <c r="UQH342" s="1"/>
      <c r="UQI342" s="1"/>
      <c r="UQJ342" s="1"/>
      <c r="UQK342" s="1"/>
      <c r="UQL342" s="1"/>
      <c r="UQM342" s="1"/>
      <c r="UQN342" s="1"/>
      <c r="UQO342" s="1"/>
      <c r="UQP342" s="1"/>
      <c r="UQQ342" s="1"/>
      <c r="UQR342" s="1"/>
      <c r="UQS342" s="1"/>
      <c r="UQT342" s="1"/>
      <c r="UQU342" s="1"/>
      <c r="UQV342" s="1"/>
      <c r="UQW342" s="1"/>
      <c r="UQX342" s="1"/>
      <c r="UQY342" s="1"/>
      <c r="UQZ342" s="1"/>
      <c r="URA342" s="1"/>
      <c r="URB342" s="1"/>
      <c r="URC342" s="1"/>
      <c r="URD342" s="1"/>
      <c r="URE342" s="1"/>
      <c r="URF342" s="1"/>
      <c r="URG342" s="1"/>
      <c r="URH342" s="1"/>
      <c r="URI342" s="1"/>
      <c r="URJ342" s="1"/>
      <c r="URK342" s="1"/>
      <c r="URL342" s="1"/>
      <c r="URM342" s="1"/>
      <c r="URN342" s="1"/>
      <c r="URO342" s="1"/>
      <c r="URP342" s="1"/>
      <c r="URQ342" s="1"/>
      <c r="URR342" s="1"/>
      <c r="URS342" s="1"/>
      <c r="URT342" s="1"/>
      <c r="URU342" s="1"/>
      <c r="URV342" s="1"/>
      <c r="URW342" s="1"/>
      <c r="URX342" s="1"/>
      <c r="URY342" s="1"/>
      <c r="URZ342" s="1"/>
      <c r="USA342" s="1"/>
      <c r="USB342" s="1"/>
      <c r="USC342" s="1"/>
      <c r="USD342" s="1"/>
      <c r="USE342" s="1"/>
      <c r="USF342" s="1"/>
      <c r="USG342" s="1"/>
      <c r="USH342" s="1"/>
      <c r="USI342" s="1"/>
      <c r="USJ342" s="1"/>
      <c r="USK342" s="1"/>
      <c r="USL342" s="1"/>
      <c r="USM342" s="1"/>
      <c r="USN342" s="1"/>
      <c r="USO342" s="1"/>
      <c r="USP342" s="1"/>
      <c r="USQ342" s="1"/>
      <c r="USR342" s="1"/>
      <c r="USS342" s="1"/>
      <c r="UST342" s="1"/>
      <c r="USU342" s="1"/>
      <c r="USV342" s="1"/>
      <c r="USW342" s="1"/>
      <c r="USX342" s="1"/>
      <c r="USY342" s="1"/>
      <c r="USZ342" s="1"/>
      <c r="UTA342" s="1"/>
      <c r="UTB342" s="1"/>
      <c r="UTC342" s="1"/>
      <c r="UTD342" s="1"/>
      <c r="UTE342" s="1"/>
      <c r="UTF342" s="1"/>
      <c r="UTG342" s="1"/>
      <c r="UTH342" s="1"/>
      <c r="UTI342" s="1"/>
      <c r="UTJ342" s="1"/>
      <c r="UTK342" s="1"/>
      <c r="UTL342" s="1"/>
      <c r="UTM342" s="1"/>
      <c r="UTN342" s="1"/>
      <c r="UTO342" s="1"/>
      <c r="UTP342" s="1"/>
      <c r="UTQ342" s="1"/>
      <c r="UTR342" s="1"/>
      <c r="UTS342" s="1"/>
      <c r="UTT342" s="1"/>
      <c r="UTU342" s="1"/>
      <c r="UTV342" s="1"/>
      <c r="UTW342" s="1"/>
      <c r="UTX342" s="1"/>
      <c r="UTY342" s="1"/>
      <c r="UTZ342" s="1"/>
      <c r="UUA342" s="1"/>
      <c r="UUB342" s="1"/>
      <c r="UUC342" s="1"/>
      <c r="UUD342" s="1"/>
      <c r="UUE342" s="1"/>
      <c r="UUF342" s="1"/>
      <c r="UUG342" s="1"/>
      <c r="UUH342" s="1"/>
      <c r="UUI342" s="1"/>
      <c r="UUJ342" s="1"/>
      <c r="UUK342" s="1"/>
      <c r="UUL342" s="1"/>
      <c r="UUM342" s="1"/>
      <c r="UUN342" s="1"/>
      <c r="UUO342" s="1"/>
      <c r="UUP342" s="1"/>
      <c r="UUQ342" s="1"/>
      <c r="UUR342" s="1"/>
      <c r="UUS342" s="1"/>
      <c r="UUT342" s="1"/>
      <c r="UUU342" s="1"/>
      <c r="UUV342" s="1"/>
      <c r="UUW342" s="1"/>
      <c r="UUX342" s="1"/>
      <c r="UUY342" s="1"/>
      <c r="UUZ342" s="1"/>
      <c r="UVA342" s="1"/>
      <c r="UVB342" s="1"/>
      <c r="UVC342" s="1"/>
      <c r="UVD342" s="1"/>
      <c r="UVE342" s="1"/>
      <c r="UVF342" s="1"/>
      <c r="UVG342" s="1"/>
      <c r="UVH342" s="1"/>
      <c r="UVI342" s="1"/>
      <c r="UVJ342" s="1"/>
      <c r="UVK342" s="1"/>
      <c r="UVL342" s="1"/>
      <c r="UVM342" s="1"/>
      <c r="UVN342" s="1"/>
      <c r="UVO342" s="1"/>
      <c r="UVP342" s="1"/>
      <c r="UVQ342" s="1"/>
      <c r="UVR342" s="1"/>
      <c r="UVS342" s="1"/>
      <c r="UVT342" s="1"/>
      <c r="UVU342" s="1"/>
      <c r="UVV342" s="1"/>
      <c r="UVW342" s="1"/>
      <c r="UVX342" s="1"/>
      <c r="UVY342" s="1"/>
      <c r="UVZ342" s="1"/>
      <c r="UWA342" s="1"/>
      <c r="UWB342" s="1"/>
      <c r="UWC342" s="1"/>
      <c r="UWD342" s="1"/>
      <c r="UWE342" s="1"/>
      <c r="UWF342" s="1"/>
      <c r="UWG342" s="1"/>
      <c r="UWH342" s="1"/>
      <c r="UWI342" s="1"/>
      <c r="UWJ342" s="1"/>
      <c r="UWK342" s="1"/>
      <c r="UWL342" s="1"/>
      <c r="UWM342" s="1"/>
      <c r="UWN342" s="1"/>
      <c r="UWO342" s="1"/>
      <c r="UWP342" s="1"/>
      <c r="UWQ342" s="1"/>
      <c r="UWR342" s="1"/>
      <c r="UWS342" s="1"/>
      <c r="UWT342" s="1"/>
      <c r="UWU342" s="1"/>
      <c r="UWV342" s="1"/>
      <c r="UWW342" s="1"/>
      <c r="UWX342" s="1"/>
      <c r="UWY342" s="1"/>
      <c r="UWZ342" s="1"/>
      <c r="UXA342" s="1"/>
      <c r="UXB342" s="1"/>
      <c r="UXC342" s="1"/>
      <c r="UXD342" s="1"/>
      <c r="UXE342" s="1"/>
      <c r="UXF342" s="1"/>
      <c r="UXG342" s="1"/>
      <c r="UXH342" s="1"/>
      <c r="UXI342" s="1"/>
      <c r="UXJ342" s="1"/>
      <c r="UXK342" s="1"/>
      <c r="UXL342" s="1"/>
      <c r="UXM342" s="1"/>
      <c r="UXN342" s="1"/>
      <c r="UXO342" s="1"/>
      <c r="UXP342" s="1"/>
      <c r="UXQ342" s="1"/>
      <c r="UXR342" s="1"/>
      <c r="UXS342" s="1"/>
      <c r="UXT342" s="1"/>
      <c r="UXU342" s="1"/>
      <c r="UXV342" s="1"/>
      <c r="UXW342" s="1"/>
      <c r="UXX342" s="1"/>
      <c r="UXY342" s="1"/>
      <c r="UXZ342" s="1"/>
      <c r="UYA342" s="1"/>
      <c r="UYB342" s="1"/>
      <c r="UYC342" s="1"/>
      <c r="UYD342" s="1"/>
      <c r="UYE342" s="1"/>
      <c r="UYF342" s="1"/>
      <c r="UYG342" s="1"/>
      <c r="UYH342" s="1"/>
      <c r="UYI342" s="1"/>
      <c r="UYJ342" s="1"/>
      <c r="UYK342" s="1"/>
      <c r="UYL342" s="1"/>
      <c r="UYM342" s="1"/>
      <c r="UYN342" s="1"/>
      <c r="UYO342" s="1"/>
      <c r="UYP342" s="1"/>
      <c r="UYQ342" s="1"/>
      <c r="UYR342" s="1"/>
      <c r="UYS342" s="1"/>
      <c r="UYT342" s="1"/>
      <c r="UYU342" s="1"/>
      <c r="UYV342" s="1"/>
      <c r="UYW342" s="1"/>
      <c r="UYX342" s="1"/>
      <c r="UYY342" s="1"/>
      <c r="UYZ342" s="1"/>
      <c r="UZA342" s="1"/>
      <c r="UZB342" s="1"/>
      <c r="UZC342" s="1"/>
      <c r="UZD342" s="1"/>
      <c r="UZE342" s="1"/>
      <c r="UZF342" s="1"/>
      <c r="UZG342" s="1"/>
      <c r="UZH342" s="1"/>
      <c r="UZI342" s="1"/>
      <c r="UZJ342" s="1"/>
      <c r="UZK342" s="1"/>
      <c r="UZL342" s="1"/>
      <c r="UZM342" s="1"/>
      <c r="UZN342" s="1"/>
      <c r="UZO342" s="1"/>
      <c r="UZP342" s="1"/>
      <c r="UZQ342" s="1"/>
      <c r="UZR342" s="1"/>
      <c r="UZS342" s="1"/>
      <c r="UZT342" s="1"/>
      <c r="UZU342" s="1"/>
      <c r="UZV342" s="1"/>
      <c r="UZW342" s="1"/>
      <c r="UZX342" s="1"/>
      <c r="UZY342" s="1"/>
      <c r="UZZ342" s="1"/>
      <c r="VAA342" s="1"/>
      <c r="VAB342" s="1"/>
      <c r="VAC342" s="1"/>
      <c r="VAD342" s="1"/>
      <c r="VAE342" s="1"/>
      <c r="VAF342" s="1"/>
      <c r="VAG342" s="1"/>
      <c r="VAH342" s="1"/>
      <c r="VAI342" s="1"/>
      <c r="VAJ342" s="1"/>
      <c r="VAK342" s="1"/>
      <c r="VAL342" s="1"/>
      <c r="VAM342" s="1"/>
      <c r="VAN342" s="1"/>
      <c r="VAO342" s="1"/>
      <c r="VAP342" s="1"/>
      <c r="VAQ342" s="1"/>
      <c r="VAR342" s="1"/>
      <c r="VAS342" s="1"/>
      <c r="VAT342" s="1"/>
      <c r="VAU342" s="1"/>
      <c r="VAV342" s="1"/>
      <c r="VAW342" s="1"/>
      <c r="VAX342" s="1"/>
      <c r="VAY342" s="1"/>
      <c r="VAZ342" s="1"/>
      <c r="VBA342" s="1"/>
      <c r="VBB342" s="1"/>
      <c r="VBC342" s="1"/>
      <c r="VBD342" s="1"/>
      <c r="VBE342" s="1"/>
      <c r="VBF342" s="1"/>
      <c r="VBG342" s="1"/>
      <c r="VBH342" s="1"/>
      <c r="VBI342" s="1"/>
      <c r="VBJ342" s="1"/>
      <c r="VBK342" s="1"/>
      <c r="VBL342" s="1"/>
      <c r="VBM342" s="1"/>
      <c r="VBN342" s="1"/>
      <c r="VBO342" s="1"/>
      <c r="VBP342" s="1"/>
      <c r="VBQ342" s="1"/>
      <c r="VBR342" s="1"/>
      <c r="VBS342" s="1"/>
      <c r="VBT342" s="1"/>
      <c r="VBU342" s="1"/>
      <c r="VBV342" s="1"/>
      <c r="VBW342" s="1"/>
      <c r="VBX342" s="1"/>
      <c r="VBY342" s="1"/>
      <c r="VBZ342" s="1"/>
      <c r="VCA342" s="1"/>
      <c r="VCB342" s="1"/>
      <c r="VCC342" s="1"/>
      <c r="VCD342" s="1"/>
      <c r="VCE342" s="1"/>
      <c r="VCF342" s="1"/>
      <c r="VCG342" s="1"/>
      <c r="VCH342" s="1"/>
      <c r="VCI342" s="1"/>
      <c r="VCJ342" s="1"/>
      <c r="VCK342" s="1"/>
      <c r="VCL342" s="1"/>
      <c r="VCM342" s="1"/>
      <c r="VCN342" s="1"/>
      <c r="VCO342" s="1"/>
      <c r="VCP342" s="1"/>
      <c r="VCQ342" s="1"/>
      <c r="VCR342" s="1"/>
      <c r="VCS342" s="1"/>
      <c r="VCT342" s="1"/>
      <c r="VCU342" s="1"/>
      <c r="VCV342" s="1"/>
      <c r="VCW342" s="1"/>
      <c r="VCX342" s="1"/>
      <c r="VCY342" s="1"/>
      <c r="VCZ342" s="1"/>
      <c r="VDA342" s="1"/>
      <c r="VDB342" s="1"/>
      <c r="VDC342" s="1"/>
      <c r="VDD342" s="1"/>
      <c r="VDE342" s="1"/>
      <c r="VDF342" s="1"/>
      <c r="VDG342" s="1"/>
      <c r="VDH342" s="1"/>
      <c r="VDI342" s="1"/>
      <c r="VDJ342" s="1"/>
      <c r="VDK342" s="1"/>
      <c r="VDL342" s="1"/>
      <c r="VDM342" s="1"/>
      <c r="VDN342" s="1"/>
      <c r="VDO342" s="1"/>
      <c r="VDP342" s="1"/>
      <c r="VDQ342" s="1"/>
      <c r="VDR342" s="1"/>
      <c r="VDS342" s="1"/>
      <c r="VDT342" s="1"/>
      <c r="VDU342" s="1"/>
      <c r="VDV342" s="1"/>
      <c r="VDW342" s="1"/>
      <c r="VDX342" s="1"/>
      <c r="VDY342" s="1"/>
      <c r="VDZ342" s="1"/>
      <c r="VEA342" s="1"/>
      <c r="VEB342" s="1"/>
      <c r="VEC342" s="1"/>
      <c r="VED342" s="1"/>
      <c r="VEE342" s="1"/>
      <c r="VEF342" s="1"/>
      <c r="VEG342" s="1"/>
      <c r="VEH342" s="1"/>
      <c r="VEI342" s="1"/>
      <c r="VEJ342" s="1"/>
      <c r="VEK342" s="1"/>
      <c r="VEL342" s="1"/>
      <c r="VEM342" s="1"/>
      <c r="VEN342" s="1"/>
      <c r="VEO342" s="1"/>
      <c r="VEP342" s="1"/>
      <c r="VEQ342" s="1"/>
      <c r="VER342" s="1"/>
      <c r="VES342" s="1"/>
      <c r="VET342" s="1"/>
      <c r="VEU342" s="1"/>
      <c r="VEV342" s="1"/>
      <c r="VEW342" s="1"/>
      <c r="VEX342" s="1"/>
      <c r="VEY342" s="1"/>
      <c r="VEZ342" s="1"/>
      <c r="VFA342" s="1"/>
      <c r="VFB342" s="1"/>
      <c r="VFC342" s="1"/>
      <c r="VFD342" s="1"/>
      <c r="VFE342" s="1"/>
      <c r="VFF342" s="1"/>
      <c r="VFG342" s="1"/>
      <c r="VFH342" s="1"/>
      <c r="VFI342" s="1"/>
      <c r="VFJ342" s="1"/>
      <c r="VFK342" s="1"/>
      <c r="VFL342" s="1"/>
      <c r="VFM342" s="1"/>
      <c r="VFN342" s="1"/>
      <c r="VFO342" s="1"/>
      <c r="VFP342" s="1"/>
      <c r="VFQ342" s="1"/>
      <c r="VFR342" s="1"/>
      <c r="VFS342" s="1"/>
      <c r="VFT342" s="1"/>
      <c r="VFU342" s="1"/>
      <c r="VFV342" s="1"/>
      <c r="VFW342" s="1"/>
      <c r="VFX342" s="1"/>
      <c r="VFY342" s="1"/>
      <c r="VFZ342" s="1"/>
      <c r="VGA342" s="1"/>
      <c r="VGB342" s="1"/>
      <c r="VGC342" s="1"/>
      <c r="VGD342" s="1"/>
      <c r="VGE342" s="1"/>
      <c r="VGF342" s="1"/>
      <c r="VGG342" s="1"/>
      <c r="VGH342" s="1"/>
      <c r="VGI342" s="1"/>
      <c r="VGJ342" s="1"/>
      <c r="VGK342" s="1"/>
      <c r="VGL342" s="1"/>
      <c r="VGM342" s="1"/>
      <c r="VGN342" s="1"/>
      <c r="VGO342" s="1"/>
      <c r="VGP342" s="1"/>
      <c r="VGQ342" s="1"/>
      <c r="VGR342" s="1"/>
      <c r="VGS342" s="1"/>
      <c r="VGT342" s="1"/>
      <c r="VGU342" s="1"/>
      <c r="VGV342" s="1"/>
      <c r="VGW342" s="1"/>
      <c r="VGX342" s="1"/>
      <c r="VGY342" s="1"/>
      <c r="VGZ342" s="1"/>
      <c r="VHA342" s="1"/>
      <c r="VHB342" s="1"/>
      <c r="VHC342" s="1"/>
      <c r="VHD342" s="1"/>
      <c r="VHE342" s="1"/>
      <c r="VHF342" s="1"/>
      <c r="VHG342" s="1"/>
      <c r="VHH342" s="1"/>
      <c r="VHI342" s="1"/>
      <c r="VHJ342" s="1"/>
      <c r="VHK342" s="1"/>
      <c r="VHL342" s="1"/>
      <c r="VHM342" s="1"/>
      <c r="VHN342" s="1"/>
      <c r="VHO342" s="1"/>
      <c r="VHP342" s="1"/>
      <c r="VHQ342" s="1"/>
      <c r="VHR342" s="1"/>
      <c r="VHS342" s="1"/>
      <c r="VHT342" s="1"/>
      <c r="VHU342" s="1"/>
      <c r="VHV342" s="1"/>
      <c r="VHW342" s="1"/>
      <c r="VHX342" s="1"/>
      <c r="VHY342" s="1"/>
      <c r="VHZ342" s="1"/>
      <c r="VIA342" s="1"/>
      <c r="VIB342" s="1"/>
      <c r="VIC342" s="1"/>
      <c r="VID342" s="1"/>
      <c r="VIE342" s="1"/>
      <c r="VIF342" s="1"/>
      <c r="VIG342" s="1"/>
      <c r="VIH342" s="1"/>
      <c r="VII342" s="1"/>
      <c r="VIJ342" s="1"/>
      <c r="VIK342" s="1"/>
      <c r="VIL342" s="1"/>
      <c r="VIM342" s="1"/>
      <c r="VIN342" s="1"/>
      <c r="VIO342" s="1"/>
      <c r="VIP342" s="1"/>
      <c r="VIQ342" s="1"/>
      <c r="VIR342" s="1"/>
      <c r="VIS342" s="1"/>
      <c r="VIT342" s="1"/>
      <c r="VIU342" s="1"/>
      <c r="VIV342" s="1"/>
      <c r="VIW342" s="1"/>
      <c r="VIX342" s="1"/>
      <c r="VIY342" s="1"/>
      <c r="VIZ342" s="1"/>
      <c r="VJA342" s="1"/>
      <c r="VJB342" s="1"/>
      <c r="VJC342" s="1"/>
      <c r="VJD342" s="1"/>
      <c r="VJE342" s="1"/>
      <c r="VJF342" s="1"/>
      <c r="VJG342" s="1"/>
      <c r="VJH342" s="1"/>
      <c r="VJI342" s="1"/>
      <c r="VJJ342" s="1"/>
      <c r="VJK342" s="1"/>
      <c r="VJL342" s="1"/>
      <c r="VJM342" s="1"/>
      <c r="VJN342" s="1"/>
      <c r="VJO342" s="1"/>
      <c r="VJP342" s="1"/>
      <c r="VJQ342" s="1"/>
      <c r="VJR342" s="1"/>
      <c r="VJS342" s="1"/>
      <c r="VJT342" s="1"/>
      <c r="VJU342" s="1"/>
      <c r="VJV342" s="1"/>
      <c r="VJW342" s="1"/>
      <c r="VJX342" s="1"/>
      <c r="VJY342" s="1"/>
      <c r="VJZ342" s="1"/>
      <c r="VKA342" s="1"/>
      <c r="VKB342" s="1"/>
      <c r="VKC342" s="1"/>
      <c r="VKD342" s="1"/>
      <c r="VKE342" s="1"/>
      <c r="VKF342" s="1"/>
      <c r="VKG342" s="1"/>
      <c r="VKH342" s="1"/>
      <c r="VKI342" s="1"/>
      <c r="VKJ342" s="1"/>
      <c r="VKK342" s="1"/>
      <c r="VKL342" s="1"/>
      <c r="VKM342" s="1"/>
      <c r="VKN342" s="1"/>
      <c r="VKO342" s="1"/>
      <c r="VKP342" s="1"/>
      <c r="VKQ342" s="1"/>
      <c r="VKR342" s="1"/>
      <c r="VKS342" s="1"/>
      <c r="VKT342" s="1"/>
      <c r="VKU342" s="1"/>
      <c r="VKV342" s="1"/>
      <c r="VKW342" s="1"/>
      <c r="VKX342" s="1"/>
      <c r="VKY342" s="1"/>
      <c r="VKZ342" s="1"/>
      <c r="VLA342" s="1"/>
      <c r="VLB342" s="1"/>
      <c r="VLC342" s="1"/>
      <c r="VLD342" s="1"/>
      <c r="VLE342" s="1"/>
      <c r="VLF342" s="1"/>
      <c r="VLG342" s="1"/>
      <c r="VLH342" s="1"/>
      <c r="VLI342" s="1"/>
      <c r="VLJ342" s="1"/>
      <c r="VLK342" s="1"/>
      <c r="VLL342" s="1"/>
      <c r="VLM342" s="1"/>
      <c r="VLN342" s="1"/>
      <c r="VLO342" s="1"/>
      <c r="VLP342" s="1"/>
      <c r="VLQ342" s="1"/>
      <c r="VLR342" s="1"/>
      <c r="VLS342" s="1"/>
      <c r="VLT342" s="1"/>
      <c r="VLU342" s="1"/>
      <c r="VLV342" s="1"/>
      <c r="VLW342" s="1"/>
      <c r="VLX342" s="1"/>
      <c r="VLY342" s="1"/>
      <c r="VLZ342" s="1"/>
      <c r="VMA342" s="1"/>
      <c r="VMB342" s="1"/>
      <c r="VMC342" s="1"/>
      <c r="VMD342" s="1"/>
      <c r="VME342" s="1"/>
      <c r="VMF342" s="1"/>
      <c r="VMG342" s="1"/>
      <c r="VMH342" s="1"/>
      <c r="VMI342" s="1"/>
      <c r="VMJ342" s="1"/>
      <c r="VMK342" s="1"/>
      <c r="VML342" s="1"/>
      <c r="VMM342" s="1"/>
      <c r="VMN342" s="1"/>
      <c r="VMO342" s="1"/>
      <c r="VMP342" s="1"/>
      <c r="VMQ342" s="1"/>
      <c r="VMR342" s="1"/>
      <c r="VMS342" s="1"/>
      <c r="VMT342" s="1"/>
      <c r="VMU342" s="1"/>
      <c r="VMV342" s="1"/>
      <c r="VMW342" s="1"/>
      <c r="VMX342" s="1"/>
      <c r="VMY342" s="1"/>
      <c r="VMZ342" s="1"/>
      <c r="VNA342" s="1"/>
      <c r="VNB342" s="1"/>
      <c r="VNC342" s="1"/>
      <c r="VND342" s="1"/>
      <c r="VNE342" s="1"/>
      <c r="VNF342" s="1"/>
      <c r="VNG342" s="1"/>
      <c r="VNH342" s="1"/>
      <c r="VNI342" s="1"/>
      <c r="VNJ342" s="1"/>
      <c r="VNK342" s="1"/>
      <c r="VNL342" s="1"/>
      <c r="VNM342" s="1"/>
      <c r="VNN342" s="1"/>
      <c r="VNO342" s="1"/>
      <c r="VNP342" s="1"/>
      <c r="VNQ342" s="1"/>
      <c r="VNR342" s="1"/>
      <c r="VNS342" s="1"/>
      <c r="VNT342" s="1"/>
      <c r="VNU342" s="1"/>
      <c r="VNV342" s="1"/>
      <c r="VNW342" s="1"/>
      <c r="VNX342" s="1"/>
      <c r="VNY342" s="1"/>
      <c r="VNZ342" s="1"/>
      <c r="VOA342" s="1"/>
      <c r="VOB342" s="1"/>
      <c r="VOC342" s="1"/>
      <c r="VOD342" s="1"/>
      <c r="VOE342" s="1"/>
      <c r="VOF342" s="1"/>
      <c r="VOG342" s="1"/>
      <c r="VOH342" s="1"/>
      <c r="VOI342" s="1"/>
      <c r="VOJ342" s="1"/>
      <c r="VOK342" s="1"/>
      <c r="VOL342" s="1"/>
      <c r="VOM342" s="1"/>
      <c r="VON342" s="1"/>
      <c r="VOO342" s="1"/>
      <c r="VOP342" s="1"/>
      <c r="VOQ342" s="1"/>
      <c r="VOR342" s="1"/>
      <c r="VOS342" s="1"/>
      <c r="VOT342" s="1"/>
      <c r="VOU342" s="1"/>
      <c r="VOV342" s="1"/>
      <c r="VOW342" s="1"/>
      <c r="VOX342" s="1"/>
      <c r="VOY342" s="1"/>
      <c r="VOZ342" s="1"/>
      <c r="VPA342" s="1"/>
      <c r="VPB342" s="1"/>
      <c r="VPC342" s="1"/>
      <c r="VPD342" s="1"/>
      <c r="VPE342" s="1"/>
      <c r="VPF342" s="1"/>
      <c r="VPG342" s="1"/>
      <c r="VPH342" s="1"/>
      <c r="VPI342" s="1"/>
      <c r="VPJ342" s="1"/>
      <c r="VPK342" s="1"/>
      <c r="VPL342" s="1"/>
      <c r="VPM342" s="1"/>
      <c r="VPN342" s="1"/>
      <c r="VPO342" s="1"/>
      <c r="VPP342" s="1"/>
      <c r="VPQ342" s="1"/>
      <c r="VPR342" s="1"/>
      <c r="VPS342" s="1"/>
      <c r="VPT342" s="1"/>
      <c r="VPU342" s="1"/>
      <c r="VPV342" s="1"/>
      <c r="VPW342" s="1"/>
      <c r="VPX342" s="1"/>
      <c r="VPY342" s="1"/>
      <c r="VPZ342" s="1"/>
      <c r="VQA342" s="1"/>
      <c r="VQB342" s="1"/>
      <c r="VQC342" s="1"/>
      <c r="VQD342" s="1"/>
      <c r="VQE342" s="1"/>
      <c r="VQF342" s="1"/>
      <c r="VQG342" s="1"/>
      <c r="VQH342" s="1"/>
      <c r="VQI342" s="1"/>
      <c r="VQJ342" s="1"/>
      <c r="VQK342" s="1"/>
      <c r="VQL342" s="1"/>
      <c r="VQM342" s="1"/>
      <c r="VQN342" s="1"/>
      <c r="VQO342" s="1"/>
      <c r="VQP342" s="1"/>
      <c r="VQQ342" s="1"/>
      <c r="VQR342" s="1"/>
      <c r="VQS342" s="1"/>
      <c r="VQT342" s="1"/>
      <c r="VQU342" s="1"/>
      <c r="VQV342" s="1"/>
      <c r="VQW342" s="1"/>
      <c r="VQX342" s="1"/>
      <c r="VQY342" s="1"/>
      <c r="VQZ342" s="1"/>
      <c r="VRA342" s="1"/>
      <c r="VRB342" s="1"/>
      <c r="VRC342" s="1"/>
      <c r="VRD342" s="1"/>
      <c r="VRE342" s="1"/>
      <c r="VRF342" s="1"/>
      <c r="VRG342" s="1"/>
      <c r="VRH342" s="1"/>
      <c r="VRI342" s="1"/>
      <c r="VRJ342" s="1"/>
      <c r="VRK342" s="1"/>
      <c r="VRL342" s="1"/>
      <c r="VRM342" s="1"/>
      <c r="VRN342" s="1"/>
      <c r="VRO342" s="1"/>
      <c r="VRP342" s="1"/>
      <c r="VRQ342" s="1"/>
      <c r="VRR342" s="1"/>
      <c r="VRS342" s="1"/>
      <c r="VRT342" s="1"/>
      <c r="VRU342" s="1"/>
      <c r="VRV342" s="1"/>
      <c r="VRW342" s="1"/>
      <c r="VRX342" s="1"/>
      <c r="VRY342" s="1"/>
      <c r="VRZ342" s="1"/>
      <c r="VSA342" s="1"/>
      <c r="VSB342" s="1"/>
      <c r="VSC342" s="1"/>
      <c r="VSD342" s="1"/>
      <c r="VSE342" s="1"/>
      <c r="VSF342" s="1"/>
      <c r="VSG342" s="1"/>
      <c r="VSH342" s="1"/>
      <c r="VSI342" s="1"/>
      <c r="VSJ342" s="1"/>
      <c r="VSK342" s="1"/>
      <c r="VSL342" s="1"/>
      <c r="VSM342" s="1"/>
      <c r="VSN342" s="1"/>
      <c r="VSO342" s="1"/>
      <c r="VSP342" s="1"/>
      <c r="VSQ342" s="1"/>
      <c r="VSR342" s="1"/>
      <c r="VSS342" s="1"/>
      <c r="VST342" s="1"/>
      <c r="VSU342" s="1"/>
      <c r="VSV342" s="1"/>
      <c r="VSW342" s="1"/>
      <c r="VSX342" s="1"/>
      <c r="VSY342" s="1"/>
      <c r="VSZ342" s="1"/>
      <c r="VTA342" s="1"/>
      <c r="VTB342" s="1"/>
      <c r="VTC342" s="1"/>
      <c r="VTD342" s="1"/>
      <c r="VTE342" s="1"/>
      <c r="VTF342" s="1"/>
      <c r="VTG342" s="1"/>
      <c r="VTH342" s="1"/>
      <c r="VTI342" s="1"/>
      <c r="VTJ342" s="1"/>
      <c r="VTK342" s="1"/>
      <c r="VTL342" s="1"/>
      <c r="VTM342" s="1"/>
      <c r="VTN342" s="1"/>
      <c r="VTO342" s="1"/>
      <c r="VTP342" s="1"/>
      <c r="VTQ342" s="1"/>
      <c r="VTR342" s="1"/>
      <c r="VTS342" s="1"/>
      <c r="VTT342" s="1"/>
      <c r="VTU342" s="1"/>
      <c r="VTV342" s="1"/>
      <c r="VTW342" s="1"/>
      <c r="VTX342" s="1"/>
      <c r="VTY342" s="1"/>
      <c r="VTZ342" s="1"/>
      <c r="VUA342" s="1"/>
      <c r="VUB342" s="1"/>
      <c r="VUC342" s="1"/>
      <c r="VUD342" s="1"/>
      <c r="VUE342" s="1"/>
      <c r="VUF342" s="1"/>
      <c r="VUG342" s="1"/>
      <c r="VUH342" s="1"/>
      <c r="VUI342" s="1"/>
      <c r="VUJ342" s="1"/>
      <c r="VUK342" s="1"/>
      <c r="VUL342" s="1"/>
      <c r="VUM342" s="1"/>
      <c r="VUN342" s="1"/>
      <c r="VUO342" s="1"/>
      <c r="VUP342" s="1"/>
      <c r="VUQ342" s="1"/>
      <c r="VUR342" s="1"/>
      <c r="VUS342" s="1"/>
      <c r="VUT342" s="1"/>
      <c r="VUU342" s="1"/>
      <c r="VUV342" s="1"/>
      <c r="VUW342" s="1"/>
      <c r="VUX342" s="1"/>
      <c r="VUY342" s="1"/>
      <c r="VUZ342" s="1"/>
      <c r="VVA342" s="1"/>
      <c r="VVB342" s="1"/>
      <c r="VVC342" s="1"/>
      <c r="VVD342" s="1"/>
      <c r="VVE342" s="1"/>
      <c r="VVF342" s="1"/>
      <c r="VVG342" s="1"/>
      <c r="VVH342" s="1"/>
      <c r="VVI342" s="1"/>
      <c r="VVJ342" s="1"/>
      <c r="VVK342" s="1"/>
      <c r="VVL342" s="1"/>
      <c r="VVM342" s="1"/>
      <c r="VVN342" s="1"/>
      <c r="VVO342" s="1"/>
      <c r="VVP342" s="1"/>
      <c r="VVQ342" s="1"/>
      <c r="VVR342" s="1"/>
      <c r="VVS342" s="1"/>
      <c r="VVT342" s="1"/>
      <c r="VVU342" s="1"/>
      <c r="VVV342" s="1"/>
      <c r="VVW342" s="1"/>
      <c r="VVX342" s="1"/>
      <c r="VVY342" s="1"/>
      <c r="VVZ342" s="1"/>
      <c r="VWA342" s="1"/>
      <c r="VWB342" s="1"/>
      <c r="VWC342" s="1"/>
      <c r="VWD342" s="1"/>
      <c r="VWE342" s="1"/>
      <c r="VWF342" s="1"/>
      <c r="VWG342" s="1"/>
      <c r="VWH342" s="1"/>
      <c r="VWI342" s="1"/>
      <c r="VWJ342" s="1"/>
      <c r="VWK342" s="1"/>
      <c r="VWL342" s="1"/>
      <c r="VWM342" s="1"/>
      <c r="VWN342" s="1"/>
      <c r="VWO342" s="1"/>
      <c r="VWP342" s="1"/>
      <c r="VWQ342" s="1"/>
      <c r="VWR342" s="1"/>
      <c r="VWS342" s="1"/>
      <c r="VWT342" s="1"/>
      <c r="VWU342" s="1"/>
      <c r="VWV342" s="1"/>
      <c r="VWW342" s="1"/>
      <c r="VWX342" s="1"/>
      <c r="VWY342" s="1"/>
      <c r="VWZ342" s="1"/>
      <c r="VXA342" s="1"/>
      <c r="VXB342" s="1"/>
      <c r="VXC342" s="1"/>
      <c r="VXD342" s="1"/>
      <c r="VXE342" s="1"/>
      <c r="VXF342" s="1"/>
      <c r="VXG342" s="1"/>
      <c r="VXH342" s="1"/>
      <c r="VXI342" s="1"/>
      <c r="VXJ342" s="1"/>
      <c r="VXK342" s="1"/>
      <c r="VXL342" s="1"/>
      <c r="VXM342" s="1"/>
      <c r="VXN342" s="1"/>
      <c r="VXO342" s="1"/>
      <c r="VXP342" s="1"/>
      <c r="VXQ342" s="1"/>
      <c r="VXR342" s="1"/>
      <c r="VXS342" s="1"/>
      <c r="VXT342" s="1"/>
      <c r="VXU342" s="1"/>
      <c r="VXV342" s="1"/>
      <c r="VXW342" s="1"/>
      <c r="VXX342" s="1"/>
      <c r="VXY342" s="1"/>
      <c r="VXZ342" s="1"/>
      <c r="VYA342" s="1"/>
      <c r="VYB342" s="1"/>
      <c r="VYC342" s="1"/>
      <c r="VYD342" s="1"/>
      <c r="VYE342" s="1"/>
      <c r="VYF342" s="1"/>
      <c r="VYG342" s="1"/>
      <c r="VYH342" s="1"/>
      <c r="VYI342" s="1"/>
      <c r="VYJ342" s="1"/>
      <c r="VYK342" s="1"/>
      <c r="VYL342" s="1"/>
      <c r="VYM342" s="1"/>
      <c r="VYN342" s="1"/>
      <c r="VYO342" s="1"/>
      <c r="VYP342" s="1"/>
      <c r="VYQ342" s="1"/>
      <c r="VYR342" s="1"/>
      <c r="VYS342" s="1"/>
      <c r="VYT342" s="1"/>
      <c r="VYU342" s="1"/>
      <c r="VYV342" s="1"/>
      <c r="VYW342" s="1"/>
      <c r="VYX342" s="1"/>
      <c r="VYY342" s="1"/>
      <c r="VYZ342" s="1"/>
      <c r="VZA342" s="1"/>
      <c r="VZB342" s="1"/>
      <c r="VZC342" s="1"/>
      <c r="VZD342" s="1"/>
      <c r="VZE342" s="1"/>
      <c r="VZF342" s="1"/>
      <c r="VZG342" s="1"/>
      <c r="VZH342" s="1"/>
      <c r="VZI342" s="1"/>
      <c r="VZJ342" s="1"/>
      <c r="VZK342" s="1"/>
      <c r="VZL342" s="1"/>
      <c r="VZM342" s="1"/>
      <c r="VZN342" s="1"/>
      <c r="VZO342" s="1"/>
      <c r="VZP342" s="1"/>
      <c r="VZQ342" s="1"/>
      <c r="VZR342" s="1"/>
      <c r="VZS342" s="1"/>
      <c r="VZT342" s="1"/>
      <c r="VZU342" s="1"/>
      <c r="VZV342" s="1"/>
      <c r="VZW342" s="1"/>
      <c r="VZX342" s="1"/>
      <c r="VZY342" s="1"/>
      <c r="VZZ342" s="1"/>
      <c r="WAA342" s="1"/>
      <c r="WAB342" s="1"/>
      <c r="WAC342" s="1"/>
      <c r="WAD342" s="1"/>
      <c r="WAE342" s="1"/>
      <c r="WAF342" s="1"/>
      <c r="WAG342" s="1"/>
      <c r="WAH342" s="1"/>
      <c r="WAI342" s="1"/>
      <c r="WAJ342" s="1"/>
      <c r="WAK342" s="1"/>
      <c r="WAL342" s="1"/>
      <c r="WAM342" s="1"/>
      <c r="WAN342" s="1"/>
      <c r="WAO342" s="1"/>
      <c r="WAP342" s="1"/>
      <c r="WAQ342" s="1"/>
      <c r="WAR342" s="1"/>
      <c r="WAS342" s="1"/>
      <c r="WAT342" s="1"/>
      <c r="WAU342" s="1"/>
      <c r="WAV342" s="1"/>
      <c r="WAW342" s="1"/>
      <c r="WAX342" s="1"/>
      <c r="WAY342" s="1"/>
      <c r="WAZ342" s="1"/>
      <c r="WBA342" s="1"/>
      <c r="WBB342" s="1"/>
      <c r="WBC342" s="1"/>
      <c r="WBD342" s="1"/>
      <c r="WBE342" s="1"/>
      <c r="WBF342" s="1"/>
      <c r="WBG342" s="1"/>
      <c r="WBH342" s="1"/>
      <c r="WBI342" s="1"/>
      <c r="WBJ342" s="1"/>
      <c r="WBK342" s="1"/>
      <c r="WBL342" s="1"/>
      <c r="WBM342" s="1"/>
      <c r="WBN342" s="1"/>
      <c r="WBO342" s="1"/>
      <c r="WBP342" s="1"/>
      <c r="WBQ342" s="1"/>
      <c r="WBR342" s="1"/>
      <c r="WBS342" s="1"/>
      <c r="WBT342" s="1"/>
      <c r="WBU342" s="1"/>
      <c r="WBV342" s="1"/>
      <c r="WBW342" s="1"/>
      <c r="WBX342" s="1"/>
      <c r="WBY342" s="1"/>
      <c r="WBZ342" s="1"/>
      <c r="WCA342" s="1"/>
      <c r="WCB342" s="1"/>
      <c r="WCC342" s="1"/>
      <c r="WCD342" s="1"/>
      <c r="WCE342" s="1"/>
      <c r="WCF342" s="1"/>
      <c r="WCG342" s="1"/>
      <c r="WCH342" s="1"/>
      <c r="WCI342" s="1"/>
      <c r="WCJ342" s="1"/>
      <c r="WCK342" s="1"/>
      <c r="WCL342" s="1"/>
      <c r="WCM342" s="1"/>
      <c r="WCN342" s="1"/>
      <c r="WCO342" s="1"/>
      <c r="WCP342" s="1"/>
      <c r="WCQ342" s="1"/>
      <c r="WCR342" s="1"/>
      <c r="WCS342" s="1"/>
      <c r="WCT342" s="1"/>
      <c r="WCU342" s="1"/>
      <c r="WCV342" s="1"/>
      <c r="WCW342" s="1"/>
      <c r="WCX342" s="1"/>
      <c r="WCY342" s="1"/>
      <c r="WCZ342" s="1"/>
      <c r="WDA342" s="1"/>
      <c r="WDB342" s="1"/>
      <c r="WDC342" s="1"/>
      <c r="WDD342" s="1"/>
      <c r="WDE342" s="1"/>
      <c r="WDF342" s="1"/>
      <c r="WDG342" s="1"/>
      <c r="WDH342" s="1"/>
      <c r="WDI342" s="1"/>
      <c r="WDJ342" s="1"/>
      <c r="WDK342" s="1"/>
      <c r="WDL342" s="1"/>
      <c r="WDM342" s="1"/>
      <c r="WDN342" s="1"/>
      <c r="WDO342" s="1"/>
      <c r="WDP342" s="1"/>
      <c r="WDQ342" s="1"/>
      <c r="WDR342" s="1"/>
      <c r="WDS342" s="1"/>
      <c r="WDT342" s="1"/>
      <c r="WDU342" s="1"/>
      <c r="WDV342" s="1"/>
      <c r="WDW342" s="1"/>
      <c r="WDX342" s="1"/>
      <c r="WDY342" s="1"/>
      <c r="WDZ342" s="1"/>
      <c r="WEA342" s="1"/>
      <c r="WEB342" s="1"/>
      <c r="WEC342" s="1"/>
      <c r="WED342" s="1"/>
      <c r="WEE342" s="1"/>
      <c r="WEF342" s="1"/>
      <c r="WEG342" s="1"/>
      <c r="WEH342" s="1"/>
      <c r="WEI342" s="1"/>
      <c r="WEJ342" s="1"/>
      <c r="WEK342" s="1"/>
      <c r="WEL342" s="1"/>
      <c r="WEM342" s="1"/>
      <c r="WEN342" s="1"/>
      <c r="WEO342" s="1"/>
      <c r="WEP342" s="1"/>
      <c r="WEQ342" s="1"/>
      <c r="WER342" s="1"/>
      <c r="WES342" s="1"/>
      <c r="WET342" s="1"/>
      <c r="WEU342" s="1"/>
      <c r="WEV342" s="1"/>
      <c r="WEW342" s="1"/>
      <c r="WEX342" s="1"/>
      <c r="WEY342" s="1"/>
      <c r="WEZ342" s="1"/>
      <c r="WFA342" s="1"/>
      <c r="WFB342" s="1"/>
      <c r="WFC342" s="1"/>
      <c r="WFD342" s="1"/>
      <c r="WFE342" s="1"/>
      <c r="WFF342" s="1"/>
      <c r="WFG342" s="1"/>
      <c r="WFH342" s="1"/>
      <c r="WFI342" s="1"/>
      <c r="WFJ342" s="1"/>
      <c r="WFK342" s="1"/>
      <c r="WFL342" s="1"/>
      <c r="WFM342" s="1"/>
      <c r="WFN342" s="1"/>
      <c r="WFO342" s="1"/>
      <c r="WFP342" s="1"/>
      <c r="WFQ342" s="1"/>
      <c r="WFR342" s="1"/>
      <c r="WFS342" s="1"/>
      <c r="WFT342" s="1"/>
      <c r="WFU342" s="1"/>
      <c r="WFV342" s="1"/>
      <c r="WFW342" s="1"/>
      <c r="WFX342" s="1"/>
      <c r="WFY342" s="1"/>
      <c r="WFZ342" s="1"/>
      <c r="WGA342" s="1"/>
      <c r="WGB342" s="1"/>
      <c r="WGC342" s="1"/>
      <c r="WGD342" s="1"/>
      <c r="WGE342" s="1"/>
      <c r="WGF342" s="1"/>
      <c r="WGG342" s="1"/>
      <c r="WGH342" s="1"/>
      <c r="WGI342" s="1"/>
      <c r="WGJ342" s="1"/>
      <c r="WGK342" s="1"/>
      <c r="WGL342" s="1"/>
      <c r="WGM342" s="1"/>
      <c r="WGN342" s="1"/>
      <c r="WGO342" s="1"/>
      <c r="WGP342" s="1"/>
      <c r="WGQ342" s="1"/>
      <c r="WGR342" s="1"/>
      <c r="WGS342" s="1"/>
      <c r="WGT342" s="1"/>
      <c r="WGU342" s="1"/>
      <c r="WGV342" s="1"/>
      <c r="WGW342" s="1"/>
      <c r="WGX342" s="1"/>
      <c r="WGY342" s="1"/>
      <c r="WGZ342" s="1"/>
      <c r="WHA342" s="1"/>
      <c r="WHB342" s="1"/>
      <c r="WHC342" s="1"/>
      <c r="WHD342" s="1"/>
      <c r="WHE342" s="1"/>
      <c r="WHF342" s="1"/>
      <c r="WHG342" s="1"/>
      <c r="WHH342" s="1"/>
      <c r="WHI342" s="1"/>
      <c r="WHJ342" s="1"/>
      <c r="WHK342" s="1"/>
      <c r="WHL342" s="1"/>
      <c r="WHM342" s="1"/>
      <c r="WHN342" s="1"/>
      <c r="WHO342" s="1"/>
      <c r="WHP342" s="1"/>
      <c r="WHQ342" s="1"/>
      <c r="WHR342" s="1"/>
      <c r="WHS342" s="1"/>
      <c r="WHT342" s="1"/>
      <c r="WHU342" s="1"/>
      <c r="WHV342" s="1"/>
      <c r="WHW342" s="1"/>
      <c r="WHX342" s="1"/>
      <c r="WHY342" s="1"/>
      <c r="WHZ342" s="1"/>
      <c r="WIA342" s="1"/>
      <c r="WIB342" s="1"/>
      <c r="WIC342" s="1"/>
      <c r="WID342" s="1"/>
      <c r="WIE342" s="1"/>
      <c r="WIF342" s="1"/>
      <c r="WIG342" s="1"/>
      <c r="WIH342" s="1"/>
      <c r="WII342" s="1"/>
      <c r="WIJ342" s="1"/>
      <c r="WIK342" s="1"/>
      <c r="WIL342" s="1"/>
      <c r="WIM342" s="1"/>
      <c r="WIN342" s="1"/>
      <c r="WIO342" s="1"/>
      <c r="WIP342" s="1"/>
      <c r="WIQ342" s="1"/>
      <c r="WIR342" s="1"/>
      <c r="WIS342" s="1"/>
      <c r="WIT342" s="1"/>
      <c r="WIU342" s="1"/>
      <c r="WIV342" s="1"/>
      <c r="WIW342" s="1"/>
      <c r="WIX342" s="1"/>
      <c r="WIY342" s="1"/>
      <c r="WIZ342" s="1"/>
      <c r="WJA342" s="1"/>
      <c r="WJB342" s="1"/>
      <c r="WJC342" s="1"/>
      <c r="WJD342" s="1"/>
      <c r="WJE342" s="1"/>
      <c r="WJF342" s="1"/>
      <c r="WJG342" s="1"/>
      <c r="WJH342" s="1"/>
      <c r="WJI342" s="1"/>
      <c r="WJJ342" s="1"/>
      <c r="WJK342" s="1"/>
      <c r="WJL342" s="1"/>
      <c r="WJM342" s="1"/>
      <c r="WJN342" s="1"/>
      <c r="WJO342" s="1"/>
      <c r="WJP342" s="1"/>
      <c r="WJQ342" s="1"/>
      <c r="WJR342" s="1"/>
      <c r="WJS342" s="1"/>
      <c r="WJT342" s="1"/>
      <c r="WJU342" s="1"/>
      <c r="WJV342" s="1"/>
      <c r="WJW342" s="1"/>
      <c r="WJX342" s="1"/>
      <c r="WJY342" s="1"/>
      <c r="WJZ342" s="1"/>
      <c r="WKA342" s="1"/>
      <c r="WKB342" s="1"/>
      <c r="WKC342" s="1"/>
      <c r="WKD342" s="1"/>
      <c r="WKE342" s="1"/>
      <c r="WKF342" s="1"/>
      <c r="WKG342" s="1"/>
      <c r="WKH342" s="1"/>
      <c r="WKI342" s="1"/>
      <c r="WKJ342" s="1"/>
      <c r="WKK342" s="1"/>
      <c r="WKL342" s="1"/>
      <c r="WKM342" s="1"/>
      <c r="WKN342" s="1"/>
      <c r="WKO342" s="1"/>
      <c r="WKP342" s="1"/>
      <c r="WKQ342" s="1"/>
      <c r="WKR342" s="1"/>
      <c r="WKS342" s="1"/>
      <c r="WKT342" s="1"/>
      <c r="WKU342" s="1"/>
      <c r="WKV342" s="1"/>
      <c r="WKW342" s="1"/>
      <c r="WKX342" s="1"/>
      <c r="WKY342" s="1"/>
      <c r="WKZ342" s="1"/>
      <c r="WLA342" s="1"/>
      <c r="WLB342" s="1"/>
      <c r="WLC342" s="1"/>
      <c r="WLD342" s="1"/>
      <c r="WLE342" s="1"/>
      <c r="WLF342" s="1"/>
      <c r="WLG342" s="1"/>
      <c r="WLH342" s="1"/>
      <c r="WLI342" s="1"/>
      <c r="WLJ342" s="1"/>
      <c r="WLK342" s="1"/>
      <c r="WLL342" s="1"/>
      <c r="WLM342" s="1"/>
      <c r="WLN342" s="1"/>
      <c r="WLO342" s="1"/>
      <c r="WLP342" s="1"/>
      <c r="WLQ342" s="1"/>
      <c r="WLR342" s="1"/>
      <c r="WLS342" s="1"/>
      <c r="WLT342" s="1"/>
      <c r="WLU342" s="1"/>
      <c r="WLV342" s="1"/>
      <c r="WLW342" s="1"/>
      <c r="WLX342" s="1"/>
      <c r="WLY342" s="1"/>
      <c r="WLZ342" s="1"/>
      <c r="WMA342" s="1"/>
      <c r="WMB342" s="1"/>
      <c r="WMC342" s="1"/>
      <c r="WMD342" s="1"/>
      <c r="WME342" s="1"/>
      <c r="WMF342" s="1"/>
      <c r="WMG342" s="1"/>
      <c r="WMH342" s="1"/>
      <c r="WMI342" s="1"/>
      <c r="WMJ342" s="1"/>
      <c r="WMK342" s="1"/>
      <c r="WML342" s="1"/>
      <c r="WMM342" s="1"/>
      <c r="WMN342" s="1"/>
      <c r="WMO342" s="1"/>
      <c r="WMP342" s="1"/>
      <c r="WMQ342" s="1"/>
      <c r="WMR342" s="1"/>
      <c r="WMS342" s="1"/>
      <c r="WMT342" s="1"/>
      <c r="WMU342" s="1"/>
      <c r="WMV342" s="1"/>
      <c r="WMW342" s="1"/>
      <c r="WMX342" s="1"/>
      <c r="WMY342" s="1"/>
      <c r="WMZ342" s="1"/>
      <c r="WNA342" s="1"/>
      <c r="WNB342" s="1"/>
      <c r="WNC342" s="1"/>
      <c r="WND342" s="1"/>
      <c r="WNE342" s="1"/>
      <c r="WNF342" s="1"/>
      <c r="WNG342" s="1"/>
      <c r="WNH342" s="1"/>
      <c r="WNI342" s="1"/>
      <c r="WNJ342" s="1"/>
      <c r="WNK342" s="1"/>
      <c r="WNL342" s="1"/>
      <c r="WNM342" s="1"/>
      <c r="WNN342" s="1"/>
      <c r="WNO342" s="1"/>
      <c r="WNP342" s="1"/>
      <c r="WNQ342" s="1"/>
      <c r="WNR342" s="1"/>
      <c r="WNS342" s="1"/>
      <c r="WNT342" s="1"/>
      <c r="WNU342" s="1"/>
      <c r="WNV342" s="1"/>
      <c r="WNW342" s="1"/>
      <c r="WNX342" s="1"/>
      <c r="WNY342" s="1"/>
      <c r="WNZ342" s="1"/>
      <c r="WOA342" s="1"/>
      <c r="WOB342" s="1"/>
      <c r="WOC342" s="1"/>
      <c r="WOD342" s="1"/>
      <c r="WOE342" s="1"/>
      <c r="WOF342" s="1"/>
      <c r="WOG342" s="1"/>
      <c r="WOH342" s="1"/>
      <c r="WOI342" s="1"/>
      <c r="WOJ342" s="1"/>
      <c r="WOK342" s="1"/>
      <c r="WOL342" s="1"/>
      <c r="WOM342" s="1"/>
      <c r="WON342" s="1"/>
      <c r="WOO342" s="1"/>
      <c r="WOP342" s="1"/>
      <c r="WOQ342" s="1"/>
      <c r="WOR342" s="1"/>
      <c r="WOS342" s="1"/>
      <c r="WOT342" s="1"/>
      <c r="WOU342" s="1"/>
      <c r="WOV342" s="1"/>
      <c r="WOW342" s="1"/>
      <c r="WOX342" s="1"/>
      <c r="WOY342" s="1"/>
      <c r="WOZ342" s="1"/>
      <c r="WPA342" s="1"/>
      <c r="WPB342" s="1"/>
      <c r="WPC342" s="1"/>
      <c r="WPD342" s="1"/>
      <c r="WPE342" s="1"/>
      <c r="WPF342" s="1"/>
      <c r="WPG342" s="1"/>
      <c r="WPH342" s="1"/>
      <c r="WPI342" s="1"/>
      <c r="WPJ342" s="1"/>
      <c r="WPK342" s="1"/>
      <c r="WPL342" s="1"/>
      <c r="WPM342" s="1"/>
      <c r="WPN342" s="1"/>
      <c r="WPO342" s="1"/>
      <c r="WPP342" s="1"/>
      <c r="WPQ342" s="1"/>
      <c r="WPR342" s="1"/>
      <c r="WPS342" s="1"/>
      <c r="WPT342" s="1"/>
      <c r="WPU342" s="1"/>
      <c r="WPV342" s="1"/>
      <c r="WPW342" s="1"/>
      <c r="WPX342" s="1"/>
      <c r="WPY342" s="1"/>
      <c r="WPZ342" s="1"/>
      <c r="WQA342" s="1"/>
      <c r="WQB342" s="1"/>
      <c r="WQC342" s="1"/>
      <c r="WQD342" s="1"/>
      <c r="WQE342" s="1"/>
      <c r="WQF342" s="1"/>
      <c r="WQG342" s="1"/>
      <c r="WQH342" s="1"/>
      <c r="WQI342" s="1"/>
      <c r="WQJ342" s="1"/>
      <c r="WQK342" s="1"/>
      <c r="WQL342" s="1"/>
      <c r="WQM342" s="1"/>
      <c r="WQN342" s="1"/>
      <c r="WQO342" s="1"/>
      <c r="WQP342" s="1"/>
      <c r="WQQ342" s="1"/>
      <c r="WQR342" s="1"/>
      <c r="WQS342" s="1"/>
      <c r="WQT342" s="1"/>
      <c r="WQU342" s="1"/>
      <c r="WQV342" s="1"/>
      <c r="WQW342" s="1"/>
      <c r="WQX342" s="1"/>
      <c r="WQY342" s="1"/>
      <c r="WQZ342" s="1"/>
      <c r="WRA342" s="1"/>
      <c r="WRB342" s="1"/>
      <c r="WRC342" s="1"/>
      <c r="WRD342" s="1"/>
      <c r="WRE342" s="1"/>
      <c r="WRF342" s="1"/>
      <c r="WRG342" s="1"/>
      <c r="WRH342" s="1"/>
      <c r="WRI342" s="1"/>
      <c r="WRJ342" s="1"/>
      <c r="WRK342" s="1"/>
      <c r="WRL342" s="1"/>
      <c r="WRM342" s="1"/>
      <c r="WRN342" s="1"/>
      <c r="WRO342" s="1"/>
      <c r="WRP342" s="1"/>
      <c r="WRQ342" s="1"/>
      <c r="WRR342" s="1"/>
      <c r="WRS342" s="1"/>
      <c r="WRT342" s="1"/>
      <c r="WRU342" s="1"/>
      <c r="WRV342" s="1"/>
      <c r="WRW342" s="1"/>
      <c r="WRX342" s="1"/>
      <c r="WRY342" s="1"/>
      <c r="WRZ342" s="1"/>
      <c r="WSA342" s="1"/>
      <c r="WSB342" s="1"/>
      <c r="WSC342" s="1"/>
      <c r="WSD342" s="1"/>
      <c r="WSE342" s="1"/>
      <c r="WSF342" s="1"/>
      <c r="WSG342" s="1"/>
      <c r="WSH342" s="1"/>
      <c r="WSI342" s="1"/>
      <c r="WSJ342" s="1"/>
      <c r="WSK342" s="1"/>
      <c r="WSL342" s="1"/>
      <c r="WSM342" s="1"/>
      <c r="WSN342" s="1"/>
      <c r="WSO342" s="1"/>
      <c r="WSP342" s="1"/>
      <c r="WSQ342" s="1"/>
      <c r="WSR342" s="1"/>
      <c r="WSS342" s="1"/>
      <c r="WST342" s="1"/>
      <c r="WSU342" s="1"/>
      <c r="WSV342" s="1"/>
      <c r="WSW342" s="1"/>
      <c r="WSX342" s="1"/>
      <c r="WSY342" s="1"/>
      <c r="WSZ342" s="1"/>
      <c r="WTA342" s="1"/>
      <c r="WTB342" s="1"/>
      <c r="WTC342" s="1"/>
      <c r="WTD342" s="1"/>
      <c r="WTE342" s="1"/>
      <c r="WTF342" s="1"/>
      <c r="WTG342" s="1"/>
      <c r="WTH342" s="1"/>
      <c r="WTI342" s="1"/>
      <c r="WTJ342" s="1"/>
      <c r="WTK342" s="1"/>
      <c r="WTL342" s="1"/>
      <c r="WTM342" s="1"/>
      <c r="WTN342" s="1"/>
      <c r="WTO342" s="1"/>
      <c r="WTP342" s="1"/>
      <c r="WTQ342" s="1"/>
      <c r="WTR342" s="1"/>
      <c r="WTS342" s="1"/>
      <c r="WTT342" s="1"/>
      <c r="WTU342" s="1"/>
      <c r="WTV342" s="1"/>
      <c r="WTW342" s="1"/>
      <c r="WTX342" s="1"/>
      <c r="WTY342" s="1"/>
      <c r="WTZ342" s="1"/>
      <c r="WUA342" s="1"/>
      <c r="WUB342" s="1"/>
      <c r="WUC342" s="1"/>
      <c r="WUD342" s="1"/>
      <c r="WUE342" s="1"/>
      <c r="WUF342" s="1"/>
      <c r="WUG342" s="1"/>
      <c r="WUH342" s="1"/>
      <c r="WUI342" s="1"/>
      <c r="WUJ342" s="1"/>
      <c r="WUK342" s="1"/>
      <c r="WUL342" s="1"/>
      <c r="WUM342" s="1"/>
      <c r="WUN342" s="1"/>
      <c r="WUO342" s="1"/>
      <c r="WUP342" s="1"/>
      <c r="WUQ342" s="1"/>
      <c r="WUR342" s="1"/>
      <c r="WUS342" s="1"/>
      <c r="WUT342" s="1"/>
      <c r="WUU342" s="1"/>
      <c r="WUV342" s="1"/>
      <c r="WUW342" s="1"/>
      <c r="WUX342" s="1"/>
      <c r="WUY342" s="1"/>
      <c r="WUZ342" s="1"/>
      <c r="WVA342" s="1"/>
      <c r="WVB342" s="1"/>
      <c r="WVC342" s="1"/>
      <c r="WVD342" s="1"/>
      <c r="WVE342" s="1"/>
      <c r="WVF342" s="1"/>
      <c r="WVG342" s="1"/>
      <c r="WVH342" s="1"/>
      <c r="WVI342" s="1"/>
      <c r="WVJ342" s="1"/>
      <c r="WVK342" s="1"/>
      <c r="WVL342" s="1"/>
      <c r="WVM342" s="1"/>
      <c r="WVN342" s="1"/>
      <c r="WVO342" s="1"/>
      <c r="WVP342" s="1"/>
      <c r="WVQ342" s="1"/>
      <c r="WVR342" s="1"/>
      <c r="WVS342" s="1"/>
      <c r="WVT342" s="1"/>
      <c r="WVU342" s="1"/>
      <c r="WVV342" s="1"/>
      <c r="WVW342" s="1"/>
      <c r="WVX342" s="1"/>
      <c r="WVY342" s="1"/>
      <c r="WVZ342" s="1"/>
      <c r="WWA342" s="1"/>
      <c r="WWB342" s="1"/>
      <c r="WWC342" s="1"/>
      <c r="WWD342" s="1"/>
      <c r="WWE342" s="1"/>
      <c r="WWF342" s="1"/>
      <c r="WWG342" s="1"/>
      <c r="WWH342" s="1"/>
      <c r="WWI342" s="1"/>
      <c r="WWJ342" s="1"/>
      <c r="WWK342" s="1"/>
      <c r="WWL342" s="1"/>
      <c r="WWM342" s="1"/>
      <c r="WWN342" s="1"/>
      <c r="WWO342" s="1"/>
      <c r="WWP342" s="1"/>
      <c r="WWQ342" s="1"/>
      <c r="WWR342" s="1"/>
      <c r="WWS342" s="1"/>
      <c r="WWT342" s="1"/>
      <c r="WWU342" s="1"/>
      <c r="WWV342" s="1"/>
      <c r="WWW342" s="1"/>
      <c r="WWX342" s="1"/>
      <c r="WWY342" s="1"/>
      <c r="WWZ342" s="1"/>
      <c r="WXA342" s="1"/>
      <c r="WXB342" s="1"/>
      <c r="WXC342" s="1"/>
      <c r="WXD342" s="1"/>
      <c r="WXE342" s="1"/>
      <c r="WXF342" s="1"/>
      <c r="WXG342" s="1"/>
      <c r="WXH342" s="1"/>
      <c r="WXI342" s="1"/>
      <c r="WXJ342" s="1"/>
      <c r="WXK342" s="1"/>
      <c r="WXL342" s="1"/>
      <c r="WXM342" s="1"/>
      <c r="WXN342" s="1"/>
      <c r="WXO342" s="1"/>
      <c r="WXP342" s="1"/>
      <c r="WXQ342" s="1"/>
      <c r="WXR342" s="1"/>
      <c r="WXS342" s="1"/>
      <c r="WXT342" s="1"/>
      <c r="WXU342" s="1"/>
      <c r="WXV342" s="1"/>
      <c r="WXW342" s="1"/>
      <c r="WXX342" s="1"/>
      <c r="WXY342" s="1"/>
      <c r="WXZ342" s="1"/>
      <c r="WYA342" s="1"/>
      <c r="WYB342" s="1"/>
      <c r="WYC342" s="1"/>
      <c r="WYD342" s="1"/>
      <c r="WYE342" s="1"/>
      <c r="WYF342" s="1"/>
      <c r="WYG342" s="1"/>
      <c r="WYH342" s="1"/>
      <c r="WYI342" s="1"/>
      <c r="WYJ342" s="1"/>
      <c r="WYK342" s="1"/>
      <c r="WYL342" s="1"/>
      <c r="WYM342" s="1"/>
      <c r="WYN342" s="1"/>
      <c r="WYO342" s="1"/>
      <c r="WYP342" s="1"/>
      <c r="WYQ342" s="1"/>
      <c r="WYR342" s="1"/>
      <c r="WYS342" s="1"/>
      <c r="WYT342" s="1"/>
      <c r="WYU342" s="1"/>
      <c r="WYV342" s="1"/>
      <c r="WYW342" s="1"/>
      <c r="WYX342" s="1"/>
      <c r="WYY342" s="1"/>
      <c r="WYZ342" s="1"/>
      <c r="WZA342" s="1"/>
      <c r="WZB342" s="1"/>
      <c r="WZC342" s="1"/>
      <c r="WZD342" s="1"/>
      <c r="WZE342" s="1"/>
      <c r="WZF342" s="1"/>
      <c r="WZG342" s="1"/>
      <c r="WZH342" s="1"/>
      <c r="WZI342" s="1"/>
      <c r="WZJ342" s="1"/>
      <c r="WZK342" s="1"/>
      <c r="WZL342" s="1"/>
      <c r="WZM342" s="1"/>
      <c r="WZN342" s="1"/>
      <c r="WZO342" s="1"/>
      <c r="WZP342" s="1"/>
      <c r="WZQ342" s="1"/>
      <c r="WZR342" s="1"/>
      <c r="WZS342" s="1"/>
      <c r="WZT342" s="1"/>
      <c r="WZU342" s="1"/>
      <c r="WZV342" s="1"/>
      <c r="WZW342" s="1"/>
      <c r="WZX342" s="1"/>
      <c r="WZY342" s="1"/>
      <c r="WZZ342" s="1"/>
      <c r="XAA342" s="1"/>
      <c r="XAB342" s="1"/>
      <c r="XAC342" s="1"/>
      <c r="XAD342" s="1"/>
      <c r="XAE342" s="1"/>
      <c r="XAF342" s="1"/>
      <c r="XAG342" s="1"/>
      <c r="XAH342" s="1"/>
      <c r="XAI342" s="1"/>
      <c r="XAJ342" s="1"/>
      <c r="XAK342" s="1"/>
      <c r="XAL342" s="1"/>
      <c r="XAM342" s="1"/>
      <c r="XAN342" s="1"/>
      <c r="XAO342" s="1"/>
      <c r="XAP342" s="1"/>
      <c r="XAQ342" s="1"/>
      <c r="XAR342" s="1"/>
      <c r="XAS342" s="1"/>
      <c r="XAT342" s="1"/>
      <c r="XAU342" s="1"/>
      <c r="XAV342" s="1"/>
      <c r="XAW342" s="1"/>
      <c r="XAX342" s="1"/>
      <c r="XAY342" s="1"/>
      <c r="XAZ342" s="1"/>
      <c r="XBA342" s="1"/>
      <c r="XBB342" s="1"/>
      <c r="XBC342" s="1"/>
      <c r="XBD342" s="1"/>
      <c r="XBE342" s="1"/>
      <c r="XBF342" s="1"/>
      <c r="XBG342" s="1"/>
      <c r="XBH342" s="1"/>
      <c r="XBI342" s="1"/>
      <c r="XBJ342" s="1"/>
      <c r="XBK342" s="1"/>
      <c r="XBL342" s="1"/>
      <c r="XBM342" s="1"/>
      <c r="XBN342" s="1"/>
      <c r="XBO342" s="1"/>
      <c r="XBP342" s="1"/>
      <c r="XBQ342" s="1"/>
      <c r="XBR342" s="1"/>
      <c r="XBS342" s="1"/>
      <c r="XBT342" s="1"/>
      <c r="XBU342" s="1"/>
      <c r="XBV342" s="1"/>
      <c r="XBW342" s="1"/>
      <c r="XBX342" s="1"/>
      <c r="XBY342" s="1"/>
      <c r="XBZ342" s="1"/>
      <c r="XCA342" s="1"/>
      <c r="XCB342" s="1"/>
      <c r="XCC342" s="1"/>
      <c r="XCD342" s="1"/>
      <c r="XCE342" s="1"/>
      <c r="XCF342" s="1"/>
      <c r="XCG342" s="1"/>
      <c r="XCH342" s="1"/>
      <c r="XCI342" s="1"/>
      <c r="XCJ342" s="1"/>
      <c r="XCK342" s="1"/>
      <c r="XCL342" s="1"/>
      <c r="XCM342" s="1"/>
      <c r="XCN342" s="1"/>
      <c r="XCO342" s="1"/>
      <c r="XCP342" s="1"/>
      <c r="XCQ342" s="1"/>
      <c r="XCR342" s="1"/>
      <c r="XCS342" s="1"/>
      <c r="XCT342" s="1"/>
      <c r="XCU342" s="1"/>
      <c r="XCV342" s="1"/>
      <c r="XCW342" s="1"/>
      <c r="XCX342" s="1"/>
      <c r="XCY342" s="1"/>
      <c r="XCZ342" s="1"/>
      <c r="XDA342" s="1"/>
      <c r="XDB342" s="1"/>
      <c r="XDC342" s="1"/>
      <c r="XDD342" s="1"/>
      <c r="XDE342" s="1"/>
      <c r="XDF342" s="1"/>
      <c r="XDG342" s="1"/>
      <c r="XDH342" s="1"/>
      <c r="XDI342" s="1"/>
      <c r="XDJ342" s="1"/>
      <c r="XDK342" s="1"/>
      <c r="XDL342" s="1"/>
      <c r="XDM342" s="1"/>
      <c r="XDN342" s="1"/>
      <c r="XDO342" s="1"/>
      <c r="XDP342" s="1"/>
      <c r="XDQ342" s="1"/>
      <c r="XDR342" s="1"/>
      <c r="XDS342" s="1"/>
      <c r="XDT342" s="1"/>
      <c r="XDU342" s="1"/>
      <c r="XDV342" s="1"/>
      <c r="XDW342" s="1"/>
      <c r="XDX342" s="1"/>
      <c r="XDY342" s="1"/>
      <c r="XDZ342" s="1"/>
      <c r="XEA342" s="1"/>
      <c r="XEB342" s="1"/>
      <c r="XEC342" s="1"/>
      <c r="XED342" s="1"/>
      <c r="XEE342" s="1"/>
      <c r="XEF342" s="1"/>
      <c r="XEG342" s="1"/>
      <c r="XEH342" s="1"/>
      <c r="XEI342" s="1"/>
      <c r="XEJ342" s="1"/>
      <c r="XEK342" s="1"/>
      <c r="XEL342" s="1"/>
      <c r="XEM342" s="1"/>
      <c r="XEN342" s="1"/>
      <c r="XEO342" s="1"/>
      <c r="XEP342" s="1"/>
      <c r="XEQ342" s="1"/>
      <c r="XER342" s="1"/>
      <c r="XES342" s="1"/>
      <c r="XET342" s="1"/>
      <c r="XEU342" s="1"/>
      <c r="XEV342" s="1"/>
      <c r="XEW342" s="1"/>
      <c r="XEX342" s="1"/>
    </row>
    <row r="343" spans="1:16378" customFormat="1">
      <c r="A343" t="str">
        <f t="shared" si="31"/>
        <v>ZhejiangWenzhou15TDRY</v>
      </c>
      <c r="B343" s="44" t="s">
        <v>91</v>
      </c>
      <c r="C343" s="44" t="s">
        <v>98</v>
      </c>
      <c r="D343" s="49" t="s">
        <v>9</v>
      </c>
      <c r="E343" s="49" t="s">
        <v>32</v>
      </c>
      <c r="F343" s="153">
        <v>1</v>
      </c>
      <c r="G343" s="150">
        <v>2205</v>
      </c>
      <c r="H343" s="150">
        <f t="shared" si="32"/>
        <v>2205</v>
      </c>
      <c r="I343" s="306">
        <v>2100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C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/>
      <c r="QV343" s="1"/>
      <c r="QW343" s="1"/>
      <c r="QX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P343" s="1"/>
      <c r="RQ343" s="1"/>
      <c r="RR343" s="1"/>
      <c r="RS343" s="1"/>
      <c r="RT343" s="1"/>
      <c r="RU343" s="1"/>
      <c r="RV343" s="1"/>
      <c r="RW343" s="1"/>
      <c r="RX343" s="1"/>
      <c r="RY343" s="1"/>
      <c r="RZ343" s="1"/>
      <c r="SA343" s="1"/>
      <c r="SB343" s="1"/>
      <c r="SC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O343" s="1"/>
      <c r="SP343" s="1"/>
      <c r="SQ343" s="1"/>
      <c r="SR343" s="1"/>
      <c r="SS343" s="1"/>
      <c r="ST343" s="1"/>
      <c r="SU343" s="1"/>
      <c r="SV343" s="1"/>
      <c r="SW343" s="1"/>
      <c r="SX343" s="1"/>
      <c r="SY343" s="1"/>
      <c r="SZ343" s="1"/>
      <c r="TA343" s="1"/>
      <c r="TB343" s="1"/>
      <c r="TC343" s="1"/>
      <c r="TD343" s="1"/>
      <c r="TE343" s="1"/>
      <c r="TF343" s="1"/>
      <c r="TG343" s="1"/>
      <c r="TH343" s="1"/>
      <c r="TI343" s="1"/>
      <c r="TJ343" s="1"/>
      <c r="TK343" s="1"/>
      <c r="TL343" s="1"/>
      <c r="TM343" s="1"/>
      <c r="TN343" s="1"/>
      <c r="TO343" s="1"/>
      <c r="TP343" s="1"/>
      <c r="TQ343" s="1"/>
      <c r="TR343" s="1"/>
      <c r="TS343" s="1"/>
      <c r="TT343" s="1"/>
      <c r="TU343" s="1"/>
      <c r="TV343" s="1"/>
      <c r="TW343" s="1"/>
      <c r="TX343" s="1"/>
      <c r="TY343" s="1"/>
      <c r="TZ343" s="1"/>
      <c r="UA343" s="1"/>
      <c r="UB343" s="1"/>
      <c r="UC343" s="1"/>
      <c r="UD343" s="1"/>
      <c r="UE343" s="1"/>
      <c r="UF343" s="1"/>
      <c r="UG343" s="1"/>
      <c r="UH343" s="1"/>
      <c r="UI343" s="1"/>
      <c r="UJ343" s="1"/>
      <c r="UK343" s="1"/>
      <c r="UL343" s="1"/>
      <c r="UM343" s="1"/>
      <c r="UN343" s="1"/>
      <c r="UO343" s="1"/>
      <c r="UP343" s="1"/>
      <c r="UQ343" s="1"/>
      <c r="UR343" s="1"/>
      <c r="US343" s="1"/>
      <c r="UT343" s="1"/>
      <c r="UU343" s="1"/>
      <c r="UV343" s="1"/>
      <c r="UW343" s="1"/>
      <c r="UX343" s="1"/>
      <c r="UY343" s="1"/>
      <c r="UZ343" s="1"/>
      <c r="VA343" s="1"/>
      <c r="VB343" s="1"/>
      <c r="VC343" s="1"/>
      <c r="VD343" s="1"/>
      <c r="VE343" s="1"/>
      <c r="VF343" s="1"/>
      <c r="VG343" s="1"/>
      <c r="VH343" s="1"/>
      <c r="VI343" s="1"/>
      <c r="VJ343" s="1"/>
      <c r="VK343" s="1"/>
      <c r="VL343" s="1"/>
      <c r="VM343" s="1"/>
      <c r="VN343" s="1"/>
      <c r="VO343" s="1"/>
      <c r="VP343" s="1"/>
      <c r="VQ343" s="1"/>
      <c r="VR343" s="1"/>
      <c r="VS343" s="1"/>
      <c r="VT343" s="1"/>
      <c r="VU343" s="1"/>
      <c r="VV343" s="1"/>
      <c r="VW343" s="1"/>
      <c r="VX343" s="1"/>
      <c r="VY343" s="1"/>
      <c r="VZ343" s="1"/>
      <c r="WA343" s="1"/>
      <c r="WB343" s="1"/>
      <c r="WC343" s="1"/>
      <c r="WD343" s="1"/>
      <c r="WE343" s="1"/>
      <c r="WF343" s="1"/>
      <c r="WG343" s="1"/>
      <c r="WH343" s="1"/>
      <c r="WI343" s="1"/>
      <c r="WJ343" s="1"/>
      <c r="WK343" s="1"/>
      <c r="WL343" s="1"/>
      <c r="WM343" s="1"/>
      <c r="WN343" s="1"/>
      <c r="WO343" s="1"/>
      <c r="WP343" s="1"/>
      <c r="WQ343" s="1"/>
      <c r="WR343" s="1"/>
      <c r="WS343" s="1"/>
      <c r="WT343" s="1"/>
      <c r="WU343" s="1"/>
      <c r="WV343" s="1"/>
      <c r="WW343" s="1"/>
      <c r="WX343" s="1"/>
      <c r="WY343" s="1"/>
      <c r="WZ343" s="1"/>
      <c r="XA343" s="1"/>
      <c r="XB343" s="1"/>
      <c r="XC343" s="1"/>
      <c r="XD343" s="1"/>
      <c r="XE343" s="1"/>
      <c r="XF343" s="1"/>
      <c r="XG343" s="1"/>
      <c r="XH343" s="1"/>
      <c r="XI343" s="1"/>
      <c r="XJ343" s="1"/>
      <c r="XK343" s="1"/>
      <c r="XL343" s="1"/>
      <c r="XM343" s="1"/>
      <c r="XN343" s="1"/>
      <c r="XO343" s="1"/>
      <c r="XP343" s="1"/>
      <c r="XQ343" s="1"/>
      <c r="XR343" s="1"/>
      <c r="XS343" s="1"/>
      <c r="XT343" s="1"/>
      <c r="XU343" s="1"/>
      <c r="XV343" s="1"/>
      <c r="XW343" s="1"/>
      <c r="XX343" s="1"/>
      <c r="XY343" s="1"/>
      <c r="XZ343" s="1"/>
      <c r="YA343" s="1"/>
      <c r="YB343" s="1"/>
      <c r="YC343" s="1"/>
      <c r="YD343" s="1"/>
      <c r="YE343" s="1"/>
      <c r="YF343" s="1"/>
      <c r="YG343" s="1"/>
      <c r="YH343" s="1"/>
      <c r="YI343" s="1"/>
      <c r="YJ343" s="1"/>
      <c r="YK343" s="1"/>
      <c r="YL343" s="1"/>
      <c r="YM343" s="1"/>
      <c r="YN343" s="1"/>
      <c r="YO343" s="1"/>
      <c r="YP343" s="1"/>
      <c r="YQ343" s="1"/>
      <c r="YR343" s="1"/>
      <c r="YS343" s="1"/>
      <c r="YT343" s="1"/>
      <c r="YU343" s="1"/>
      <c r="YV343" s="1"/>
      <c r="YW343" s="1"/>
      <c r="YX343" s="1"/>
      <c r="YY343" s="1"/>
      <c r="YZ343" s="1"/>
      <c r="ZA343" s="1"/>
      <c r="ZB343" s="1"/>
      <c r="ZC343" s="1"/>
      <c r="ZD343" s="1"/>
      <c r="ZE343" s="1"/>
      <c r="ZF343" s="1"/>
      <c r="ZG343" s="1"/>
      <c r="ZH343" s="1"/>
      <c r="ZI343" s="1"/>
      <c r="ZJ343" s="1"/>
      <c r="ZK343" s="1"/>
      <c r="ZL343" s="1"/>
      <c r="ZM343" s="1"/>
      <c r="ZN343" s="1"/>
      <c r="ZO343" s="1"/>
      <c r="ZP343" s="1"/>
      <c r="ZQ343" s="1"/>
      <c r="ZR343" s="1"/>
      <c r="ZS343" s="1"/>
      <c r="ZT343" s="1"/>
      <c r="ZU343" s="1"/>
      <c r="ZV343" s="1"/>
      <c r="ZW343" s="1"/>
      <c r="ZX343" s="1"/>
      <c r="ZY343" s="1"/>
      <c r="ZZ343" s="1"/>
      <c r="AAA343" s="1"/>
      <c r="AAB343" s="1"/>
      <c r="AAC343" s="1"/>
      <c r="AAD343" s="1"/>
      <c r="AAE343" s="1"/>
      <c r="AAF343" s="1"/>
      <c r="AAG343" s="1"/>
      <c r="AAH343" s="1"/>
      <c r="AAI343" s="1"/>
      <c r="AAJ343" s="1"/>
      <c r="AAK343" s="1"/>
      <c r="AAL343" s="1"/>
      <c r="AAM343" s="1"/>
      <c r="AAN343" s="1"/>
      <c r="AAO343" s="1"/>
      <c r="AAP343" s="1"/>
      <c r="AAQ343" s="1"/>
      <c r="AAR343" s="1"/>
      <c r="AAS343" s="1"/>
      <c r="AAT343" s="1"/>
      <c r="AAU343" s="1"/>
      <c r="AAV343" s="1"/>
      <c r="AAW343" s="1"/>
      <c r="AAX343" s="1"/>
      <c r="AAY343" s="1"/>
      <c r="AAZ343" s="1"/>
      <c r="ABA343" s="1"/>
      <c r="ABB343" s="1"/>
      <c r="ABC343" s="1"/>
      <c r="ABD343" s="1"/>
      <c r="ABE343" s="1"/>
      <c r="ABF343" s="1"/>
      <c r="ABG343" s="1"/>
      <c r="ABH343" s="1"/>
      <c r="ABI343" s="1"/>
      <c r="ABJ343" s="1"/>
      <c r="ABK343" s="1"/>
      <c r="ABL343" s="1"/>
      <c r="ABM343" s="1"/>
      <c r="ABN343" s="1"/>
      <c r="ABO343" s="1"/>
      <c r="ABP343" s="1"/>
      <c r="ABQ343" s="1"/>
      <c r="ABR343" s="1"/>
      <c r="ABS343" s="1"/>
      <c r="ABT343" s="1"/>
      <c r="ABU343" s="1"/>
      <c r="ABV343" s="1"/>
      <c r="ABW343" s="1"/>
      <c r="ABX343" s="1"/>
      <c r="ABY343" s="1"/>
      <c r="ABZ343" s="1"/>
      <c r="ACA343" s="1"/>
      <c r="ACB343" s="1"/>
      <c r="ACC343" s="1"/>
      <c r="ACD343" s="1"/>
      <c r="ACE343" s="1"/>
      <c r="ACF343" s="1"/>
      <c r="ACG343" s="1"/>
      <c r="ACH343" s="1"/>
      <c r="ACI343" s="1"/>
      <c r="ACJ343" s="1"/>
      <c r="ACK343" s="1"/>
      <c r="ACL343" s="1"/>
      <c r="ACM343" s="1"/>
      <c r="ACN343" s="1"/>
      <c r="ACO343" s="1"/>
      <c r="ACP343" s="1"/>
      <c r="ACQ343" s="1"/>
      <c r="ACR343" s="1"/>
      <c r="ACS343" s="1"/>
      <c r="ACT343" s="1"/>
      <c r="ACU343" s="1"/>
      <c r="ACV343" s="1"/>
      <c r="ACW343" s="1"/>
      <c r="ACX343" s="1"/>
      <c r="ACY343" s="1"/>
      <c r="ACZ343" s="1"/>
      <c r="ADA343" s="1"/>
      <c r="ADB343" s="1"/>
      <c r="ADC343" s="1"/>
      <c r="ADD343" s="1"/>
      <c r="ADE343" s="1"/>
      <c r="ADF343" s="1"/>
      <c r="ADG343" s="1"/>
      <c r="ADH343" s="1"/>
      <c r="ADI343" s="1"/>
      <c r="ADJ343" s="1"/>
      <c r="ADK343" s="1"/>
      <c r="ADL343" s="1"/>
      <c r="ADM343" s="1"/>
      <c r="ADN343" s="1"/>
      <c r="ADO343" s="1"/>
      <c r="ADP343" s="1"/>
      <c r="ADQ343" s="1"/>
      <c r="ADR343" s="1"/>
      <c r="ADS343" s="1"/>
      <c r="ADT343" s="1"/>
      <c r="ADU343" s="1"/>
      <c r="ADV343" s="1"/>
      <c r="ADW343" s="1"/>
      <c r="ADX343" s="1"/>
      <c r="ADY343" s="1"/>
      <c r="ADZ343" s="1"/>
      <c r="AEA343" s="1"/>
      <c r="AEB343" s="1"/>
      <c r="AEC343" s="1"/>
      <c r="AED343" s="1"/>
      <c r="AEE343" s="1"/>
      <c r="AEF343" s="1"/>
      <c r="AEG343" s="1"/>
      <c r="AEH343" s="1"/>
      <c r="AEI343" s="1"/>
      <c r="AEJ343" s="1"/>
      <c r="AEK343" s="1"/>
      <c r="AEL343" s="1"/>
      <c r="AEM343" s="1"/>
      <c r="AEN343" s="1"/>
      <c r="AEO343" s="1"/>
      <c r="AEP343" s="1"/>
      <c r="AEQ343" s="1"/>
      <c r="AER343" s="1"/>
      <c r="AES343" s="1"/>
      <c r="AET343" s="1"/>
      <c r="AEU343" s="1"/>
      <c r="AEV343" s="1"/>
      <c r="AEW343" s="1"/>
      <c r="AEX343" s="1"/>
      <c r="AEY343" s="1"/>
      <c r="AEZ343" s="1"/>
      <c r="AFA343" s="1"/>
      <c r="AFB343" s="1"/>
      <c r="AFC343" s="1"/>
      <c r="AFD343" s="1"/>
      <c r="AFE343" s="1"/>
      <c r="AFF343" s="1"/>
      <c r="AFG343" s="1"/>
      <c r="AFH343" s="1"/>
      <c r="AFI343" s="1"/>
      <c r="AFJ343" s="1"/>
      <c r="AFK343" s="1"/>
      <c r="AFL343" s="1"/>
      <c r="AFM343" s="1"/>
      <c r="AFN343" s="1"/>
      <c r="AFO343" s="1"/>
      <c r="AFP343" s="1"/>
      <c r="AFQ343" s="1"/>
      <c r="AFR343" s="1"/>
      <c r="AFS343" s="1"/>
      <c r="AFT343" s="1"/>
      <c r="AFU343" s="1"/>
      <c r="AFV343" s="1"/>
      <c r="AFW343" s="1"/>
      <c r="AFX343" s="1"/>
      <c r="AFY343" s="1"/>
      <c r="AFZ343" s="1"/>
      <c r="AGA343" s="1"/>
      <c r="AGB343" s="1"/>
      <c r="AGC343" s="1"/>
      <c r="AGD343" s="1"/>
      <c r="AGE343" s="1"/>
      <c r="AGF343" s="1"/>
      <c r="AGG343" s="1"/>
      <c r="AGH343" s="1"/>
      <c r="AGI343" s="1"/>
      <c r="AGJ343" s="1"/>
      <c r="AGK343" s="1"/>
      <c r="AGL343" s="1"/>
      <c r="AGM343" s="1"/>
      <c r="AGN343" s="1"/>
      <c r="AGO343" s="1"/>
      <c r="AGP343" s="1"/>
      <c r="AGQ343" s="1"/>
      <c r="AGR343" s="1"/>
      <c r="AGS343" s="1"/>
      <c r="AGT343" s="1"/>
      <c r="AGU343" s="1"/>
      <c r="AGV343" s="1"/>
      <c r="AGW343" s="1"/>
      <c r="AGX343" s="1"/>
      <c r="AGY343" s="1"/>
      <c r="AGZ343" s="1"/>
      <c r="AHA343" s="1"/>
      <c r="AHB343" s="1"/>
      <c r="AHC343" s="1"/>
      <c r="AHD343" s="1"/>
      <c r="AHE343" s="1"/>
      <c r="AHF343" s="1"/>
      <c r="AHG343" s="1"/>
      <c r="AHH343" s="1"/>
      <c r="AHI343" s="1"/>
      <c r="AHJ343" s="1"/>
      <c r="AHK343" s="1"/>
      <c r="AHL343" s="1"/>
      <c r="AHM343" s="1"/>
      <c r="AHN343" s="1"/>
      <c r="AHO343" s="1"/>
      <c r="AHP343" s="1"/>
      <c r="AHQ343" s="1"/>
      <c r="AHR343" s="1"/>
      <c r="AHS343" s="1"/>
      <c r="AHT343" s="1"/>
      <c r="AHU343" s="1"/>
      <c r="AHV343" s="1"/>
      <c r="AHW343" s="1"/>
      <c r="AHX343" s="1"/>
      <c r="AHY343" s="1"/>
      <c r="AHZ343" s="1"/>
      <c r="AIA343" s="1"/>
      <c r="AIB343" s="1"/>
      <c r="AIC343" s="1"/>
      <c r="AID343" s="1"/>
      <c r="AIE343" s="1"/>
      <c r="AIF343" s="1"/>
      <c r="AIG343" s="1"/>
      <c r="AIH343" s="1"/>
      <c r="AII343" s="1"/>
      <c r="AIJ343" s="1"/>
      <c r="AIK343" s="1"/>
      <c r="AIL343" s="1"/>
      <c r="AIM343" s="1"/>
      <c r="AIN343" s="1"/>
      <c r="AIO343" s="1"/>
      <c r="AIP343" s="1"/>
      <c r="AIQ343" s="1"/>
      <c r="AIR343" s="1"/>
      <c r="AIS343" s="1"/>
      <c r="AIT343" s="1"/>
      <c r="AIU343" s="1"/>
      <c r="AIV343" s="1"/>
      <c r="AIW343" s="1"/>
      <c r="AIX343" s="1"/>
      <c r="AIY343" s="1"/>
      <c r="AIZ343" s="1"/>
      <c r="AJA343" s="1"/>
      <c r="AJB343" s="1"/>
      <c r="AJC343" s="1"/>
      <c r="AJD343" s="1"/>
      <c r="AJE343" s="1"/>
      <c r="AJF343" s="1"/>
      <c r="AJG343" s="1"/>
      <c r="AJH343" s="1"/>
      <c r="AJI343" s="1"/>
      <c r="AJJ343" s="1"/>
      <c r="AJK343" s="1"/>
      <c r="AJL343" s="1"/>
      <c r="AJM343" s="1"/>
      <c r="AJN343" s="1"/>
      <c r="AJO343" s="1"/>
      <c r="AJP343" s="1"/>
      <c r="AJQ343" s="1"/>
      <c r="AJR343" s="1"/>
      <c r="AJS343" s="1"/>
      <c r="AJT343" s="1"/>
      <c r="AJU343" s="1"/>
      <c r="AJV343" s="1"/>
      <c r="AJW343" s="1"/>
      <c r="AJX343" s="1"/>
      <c r="AJY343" s="1"/>
      <c r="AJZ343" s="1"/>
      <c r="AKA343" s="1"/>
      <c r="AKB343" s="1"/>
      <c r="AKC343" s="1"/>
      <c r="AKD343" s="1"/>
      <c r="AKE343" s="1"/>
      <c r="AKF343" s="1"/>
      <c r="AKG343" s="1"/>
      <c r="AKH343" s="1"/>
      <c r="AKI343" s="1"/>
      <c r="AKJ343" s="1"/>
      <c r="AKK343" s="1"/>
      <c r="AKL343" s="1"/>
      <c r="AKM343" s="1"/>
      <c r="AKN343" s="1"/>
      <c r="AKO343" s="1"/>
      <c r="AKP343" s="1"/>
      <c r="AKQ343" s="1"/>
      <c r="AKR343" s="1"/>
      <c r="AKS343" s="1"/>
      <c r="AKT343" s="1"/>
      <c r="AKU343" s="1"/>
      <c r="AKV343" s="1"/>
      <c r="AKW343" s="1"/>
      <c r="AKX343" s="1"/>
      <c r="AKY343" s="1"/>
      <c r="AKZ343" s="1"/>
      <c r="ALA343" s="1"/>
      <c r="ALB343" s="1"/>
      <c r="ALC343" s="1"/>
      <c r="ALD343" s="1"/>
      <c r="ALE343" s="1"/>
      <c r="ALF343" s="1"/>
      <c r="ALG343" s="1"/>
      <c r="ALH343" s="1"/>
      <c r="ALI343" s="1"/>
      <c r="ALJ343" s="1"/>
      <c r="ALK343" s="1"/>
      <c r="ALL343" s="1"/>
      <c r="ALM343" s="1"/>
      <c r="ALN343" s="1"/>
      <c r="ALO343" s="1"/>
      <c r="ALP343" s="1"/>
      <c r="ALQ343" s="1"/>
      <c r="ALR343" s="1"/>
      <c r="ALS343" s="1"/>
      <c r="ALT343" s="1"/>
      <c r="ALU343" s="1"/>
      <c r="ALV343" s="1"/>
      <c r="ALW343" s="1"/>
      <c r="ALX343" s="1"/>
      <c r="ALY343" s="1"/>
      <c r="ALZ343" s="1"/>
      <c r="AMA343" s="1"/>
      <c r="AMB343" s="1"/>
      <c r="AMC343" s="1"/>
      <c r="AMD343" s="1"/>
      <c r="AME343" s="1"/>
      <c r="AMF343" s="1"/>
      <c r="AMG343" s="1"/>
      <c r="AMH343" s="1"/>
      <c r="AMI343" s="1"/>
      <c r="AMJ343" s="1"/>
      <c r="AMK343" s="1"/>
      <c r="AML343" s="1"/>
      <c r="AMM343" s="1"/>
      <c r="AMN343" s="1"/>
      <c r="AMO343" s="1"/>
      <c r="AMP343" s="1"/>
      <c r="AMQ343" s="1"/>
      <c r="AMR343" s="1"/>
      <c r="AMS343" s="1"/>
      <c r="AMT343" s="1"/>
      <c r="AMU343" s="1"/>
      <c r="AMV343" s="1"/>
      <c r="AMW343" s="1"/>
      <c r="AMX343" s="1"/>
      <c r="AMY343" s="1"/>
      <c r="AMZ343" s="1"/>
      <c r="ANA343" s="1"/>
      <c r="ANB343" s="1"/>
      <c r="ANC343" s="1"/>
      <c r="AND343" s="1"/>
      <c r="ANE343" s="1"/>
      <c r="ANF343" s="1"/>
      <c r="ANG343" s="1"/>
      <c r="ANH343" s="1"/>
      <c r="ANI343" s="1"/>
      <c r="ANJ343" s="1"/>
      <c r="ANK343" s="1"/>
      <c r="ANL343" s="1"/>
      <c r="ANM343" s="1"/>
      <c r="ANN343" s="1"/>
      <c r="ANO343" s="1"/>
      <c r="ANP343" s="1"/>
      <c r="ANQ343" s="1"/>
      <c r="ANR343" s="1"/>
      <c r="ANS343" s="1"/>
      <c r="ANT343" s="1"/>
      <c r="ANU343" s="1"/>
      <c r="ANV343" s="1"/>
      <c r="ANW343" s="1"/>
      <c r="ANX343" s="1"/>
      <c r="ANY343" s="1"/>
      <c r="ANZ343" s="1"/>
      <c r="AOA343" s="1"/>
      <c r="AOB343" s="1"/>
      <c r="AOC343" s="1"/>
      <c r="AOD343" s="1"/>
      <c r="AOE343" s="1"/>
      <c r="AOF343" s="1"/>
      <c r="AOG343" s="1"/>
      <c r="AOH343" s="1"/>
      <c r="AOI343" s="1"/>
      <c r="AOJ343" s="1"/>
      <c r="AOK343" s="1"/>
      <c r="AOL343" s="1"/>
      <c r="AOM343" s="1"/>
      <c r="AON343" s="1"/>
      <c r="AOO343" s="1"/>
      <c r="AOP343" s="1"/>
      <c r="AOQ343" s="1"/>
      <c r="AOR343" s="1"/>
      <c r="AOS343" s="1"/>
      <c r="AOT343" s="1"/>
      <c r="AOU343" s="1"/>
      <c r="AOV343" s="1"/>
      <c r="AOW343" s="1"/>
      <c r="AOX343" s="1"/>
      <c r="AOY343" s="1"/>
      <c r="AOZ343" s="1"/>
      <c r="APA343" s="1"/>
      <c r="APB343" s="1"/>
      <c r="APC343" s="1"/>
      <c r="APD343" s="1"/>
      <c r="APE343" s="1"/>
      <c r="APF343" s="1"/>
      <c r="APG343" s="1"/>
      <c r="APH343" s="1"/>
      <c r="API343" s="1"/>
      <c r="APJ343" s="1"/>
      <c r="APK343" s="1"/>
      <c r="APL343" s="1"/>
      <c r="APM343" s="1"/>
      <c r="APN343" s="1"/>
      <c r="APO343" s="1"/>
      <c r="APP343" s="1"/>
      <c r="APQ343" s="1"/>
      <c r="APR343" s="1"/>
      <c r="APS343" s="1"/>
      <c r="APT343" s="1"/>
      <c r="APU343" s="1"/>
      <c r="APV343" s="1"/>
      <c r="APW343" s="1"/>
      <c r="APX343" s="1"/>
      <c r="APY343" s="1"/>
      <c r="APZ343" s="1"/>
      <c r="AQA343" s="1"/>
      <c r="AQB343" s="1"/>
      <c r="AQC343" s="1"/>
      <c r="AQD343" s="1"/>
      <c r="AQE343" s="1"/>
      <c r="AQF343" s="1"/>
      <c r="AQG343" s="1"/>
      <c r="AQH343" s="1"/>
      <c r="AQI343" s="1"/>
      <c r="AQJ343" s="1"/>
      <c r="AQK343" s="1"/>
      <c r="AQL343" s="1"/>
      <c r="AQM343" s="1"/>
      <c r="AQN343" s="1"/>
      <c r="AQO343" s="1"/>
      <c r="AQP343" s="1"/>
      <c r="AQQ343" s="1"/>
      <c r="AQR343" s="1"/>
      <c r="AQS343" s="1"/>
      <c r="AQT343" s="1"/>
      <c r="AQU343" s="1"/>
      <c r="AQV343" s="1"/>
      <c r="AQW343" s="1"/>
      <c r="AQX343" s="1"/>
      <c r="AQY343" s="1"/>
      <c r="AQZ343" s="1"/>
      <c r="ARA343" s="1"/>
      <c r="ARB343" s="1"/>
      <c r="ARC343" s="1"/>
      <c r="ARD343" s="1"/>
      <c r="ARE343" s="1"/>
      <c r="ARF343" s="1"/>
      <c r="ARG343" s="1"/>
      <c r="ARH343" s="1"/>
      <c r="ARI343" s="1"/>
      <c r="ARJ343" s="1"/>
      <c r="ARK343" s="1"/>
      <c r="ARL343" s="1"/>
      <c r="ARM343" s="1"/>
      <c r="ARN343" s="1"/>
      <c r="ARO343" s="1"/>
      <c r="ARP343" s="1"/>
      <c r="ARQ343" s="1"/>
      <c r="ARR343" s="1"/>
      <c r="ARS343" s="1"/>
      <c r="ART343" s="1"/>
      <c r="ARU343" s="1"/>
      <c r="ARV343" s="1"/>
      <c r="ARW343" s="1"/>
      <c r="ARX343" s="1"/>
      <c r="ARY343" s="1"/>
      <c r="ARZ343" s="1"/>
      <c r="ASA343" s="1"/>
      <c r="ASB343" s="1"/>
      <c r="ASC343" s="1"/>
      <c r="ASD343" s="1"/>
      <c r="ASE343" s="1"/>
      <c r="ASF343" s="1"/>
      <c r="ASG343" s="1"/>
      <c r="ASH343" s="1"/>
      <c r="ASI343" s="1"/>
      <c r="ASJ343" s="1"/>
      <c r="ASK343" s="1"/>
      <c r="ASL343" s="1"/>
      <c r="ASM343" s="1"/>
      <c r="ASN343" s="1"/>
      <c r="ASO343" s="1"/>
      <c r="ASP343" s="1"/>
      <c r="ASQ343" s="1"/>
      <c r="ASR343" s="1"/>
      <c r="ASS343" s="1"/>
      <c r="AST343" s="1"/>
      <c r="ASU343" s="1"/>
      <c r="ASV343" s="1"/>
      <c r="ASW343" s="1"/>
      <c r="ASX343" s="1"/>
      <c r="ASY343" s="1"/>
      <c r="ASZ343" s="1"/>
      <c r="ATA343" s="1"/>
      <c r="ATB343" s="1"/>
      <c r="ATC343" s="1"/>
      <c r="ATD343" s="1"/>
      <c r="ATE343" s="1"/>
      <c r="ATF343" s="1"/>
      <c r="ATG343" s="1"/>
      <c r="ATH343" s="1"/>
      <c r="ATI343" s="1"/>
      <c r="ATJ343" s="1"/>
      <c r="ATK343" s="1"/>
      <c r="ATL343" s="1"/>
      <c r="ATM343" s="1"/>
      <c r="ATN343" s="1"/>
      <c r="ATO343" s="1"/>
      <c r="ATP343" s="1"/>
      <c r="ATQ343" s="1"/>
      <c r="ATR343" s="1"/>
      <c r="ATS343" s="1"/>
      <c r="ATT343" s="1"/>
      <c r="ATU343" s="1"/>
      <c r="ATV343" s="1"/>
      <c r="ATW343" s="1"/>
      <c r="ATX343" s="1"/>
      <c r="ATY343" s="1"/>
      <c r="ATZ343" s="1"/>
      <c r="AUA343" s="1"/>
      <c r="AUB343" s="1"/>
      <c r="AUC343" s="1"/>
      <c r="AUD343" s="1"/>
      <c r="AUE343" s="1"/>
      <c r="AUF343" s="1"/>
      <c r="AUG343" s="1"/>
      <c r="AUH343" s="1"/>
      <c r="AUI343" s="1"/>
      <c r="AUJ343" s="1"/>
      <c r="AUK343" s="1"/>
      <c r="AUL343" s="1"/>
      <c r="AUM343" s="1"/>
      <c r="AUN343" s="1"/>
      <c r="AUO343" s="1"/>
      <c r="AUP343" s="1"/>
      <c r="AUQ343" s="1"/>
      <c r="AUR343" s="1"/>
      <c r="AUS343" s="1"/>
      <c r="AUT343" s="1"/>
      <c r="AUU343" s="1"/>
      <c r="AUV343" s="1"/>
      <c r="AUW343" s="1"/>
      <c r="AUX343" s="1"/>
      <c r="AUY343" s="1"/>
      <c r="AUZ343" s="1"/>
      <c r="AVA343" s="1"/>
      <c r="AVB343" s="1"/>
      <c r="AVC343" s="1"/>
      <c r="AVD343" s="1"/>
      <c r="AVE343" s="1"/>
      <c r="AVF343" s="1"/>
      <c r="AVG343" s="1"/>
      <c r="AVH343" s="1"/>
      <c r="AVI343" s="1"/>
      <c r="AVJ343" s="1"/>
      <c r="AVK343" s="1"/>
      <c r="AVL343" s="1"/>
      <c r="AVM343" s="1"/>
      <c r="AVN343" s="1"/>
      <c r="AVO343" s="1"/>
      <c r="AVP343" s="1"/>
      <c r="AVQ343" s="1"/>
      <c r="AVR343" s="1"/>
      <c r="AVS343" s="1"/>
      <c r="AVT343" s="1"/>
      <c r="AVU343" s="1"/>
      <c r="AVV343" s="1"/>
      <c r="AVW343" s="1"/>
      <c r="AVX343" s="1"/>
      <c r="AVY343" s="1"/>
      <c r="AVZ343" s="1"/>
      <c r="AWA343" s="1"/>
      <c r="AWB343" s="1"/>
      <c r="AWC343" s="1"/>
      <c r="AWD343" s="1"/>
      <c r="AWE343" s="1"/>
      <c r="AWF343" s="1"/>
      <c r="AWG343" s="1"/>
      <c r="AWH343" s="1"/>
      <c r="AWI343" s="1"/>
      <c r="AWJ343" s="1"/>
      <c r="AWK343" s="1"/>
      <c r="AWL343" s="1"/>
      <c r="AWM343" s="1"/>
      <c r="AWN343" s="1"/>
      <c r="AWO343" s="1"/>
      <c r="AWP343" s="1"/>
      <c r="AWQ343" s="1"/>
      <c r="AWR343" s="1"/>
      <c r="AWS343" s="1"/>
      <c r="AWT343" s="1"/>
      <c r="AWU343" s="1"/>
      <c r="AWV343" s="1"/>
      <c r="AWW343" s="1"/>
      <c r="AWX343" s="1"/>
      <c r="AWY343" s="1"/>
      <c r="AWZ343" s="1"/>
      <c r="AXA343" s="1"/>
      <c r="AXB343" s="1"/>
      <c r="AXC343" s="1"/>
      <c r="AXD343" s="1"/>
      <c r="AXE343" s="1"/>
      <c r="AXF343" s="1"/>
      <c r="AXG343" s="1"/>
      <c r="AXH343" s="1"/>
      <c r="AXI343" s="1"/>
      <c r="AXJ343" s="1"/>
      <c r="AXK343" s="1"/>
      <c r="AXL343" s="1"/>
      <c r="AXM343" s="1"/>
      <c r="AXN343" s="1"/>
      <c r="AXO343" s="1"/>
      <c r="AXP343" s="1"/>
      <c r="AXQ343" s="1"/>
      <c r="AXR343" s="1"/>
      <c r="AXS343" s="1"/>
      <c r="AXT343" s="1"/>
      <c r="AXU343" s="1"/>
      <c r="AXV343" s="1"/>
      <c r="AXW343" s="1"/>
      <c r="AXX343" s="1"/>
      <c r="AXY343" s="1"/>
      <c r="AXZ343" s="1"/>
      <c r="AYA343" s="1"/>
      <c r="AYB343" s="1"/>
      <c r="AYC343" s="1"/>
      <c r="AYD343" s="1"/>
      <c r="AYE343" s="1"/>
      <c r="AYF343" s="1"/>
      <c r="AYG343" s="1"/>
      <c r="AYH343" s="1"/>
      <c r="AYI343" s="1"/>
      <c r="AYJ343" s="1"/>
      <c r="AYK343" s="1"/>
      <c r="AYL343" s="1"/>
      <c r="AYM343" s="1"/>
      <c r="AYN343" s="1"/>
      <c r="AYO343" s="1"/>
      <c r="AYP343" s="1"/>
      <c r="AYQ343" s="1"/>
      <c r="AYR343" s="1"/>
      <c r="AYS343" s="1"/>
      <c r="AYT343" s="1"/>
      <c r="AYU343" s="1"/>
      <c r="AYV343" s="1"/>
      <c r="AYW343" s="1"/>
      <c r="AYX343" s="1"/>
      <c r="AYY343" s="1"/>
      <c r="AYZ343" s="1"/>
      <c r="AZA343" s="1"/>
      <c r="AZB343" s="1"/>
      <c r="AZC343" s="1"/>
      <c r="AZD343" s="1"/>
      <c r="AZE343" s="1"/>
      <c r="AZF343" s="1"/>
      <c r="AZG343" s="1"/>
      <c r="AZH343" s="1"/>
      <c r="AZI343" s="1"/>
      <c r="AZJ343" s="1"/>
      <c r="AZK343" s="1"/>
      <c r="AZL343" s="1"/>
      <c r="AZM343" s="1"/>
      <c r="AZN343" s="1"/>
      <c r="AZO343" s="1"/>
      <c r="AZP343" s="1"/>
      <c r="AZQ343" s="1"/>
      <c r="AZR343" s="1"/>
      <c r="AZS343" s="1"/>
      <c r="AZT343" s="1"/>
      <c r="AZU343" s="1"/>
      <c r="AZV343" s="1"/>
      <c r="AZW343" s="1"/>
      <c r="AZX343" s="1"/>
      <c r="AZY343" s="1"/>
      <c r="AZZ343" s="1"/>
      <c r="BAA343" s="1"/>
      <c r="BAB343" s="1"/>
      <c r="BAC343" s="1"/>
      <c r="BAD343" s="1"/>
      <c r="BAE343" s="1"/>
      <c r="BAF343" s="1"/>
      <c r="BAG343" s="1"/>
      <c r="BAH343" s="1"/>
      <c r="BAI343" s="1"/>
      <c r="BAJ343" s="1"/>
      <c r="BAK343" s="1"/>
      <c r="BAL343" s="1"/>
      <c r="BAM343" s="1"/>
      <c r="BAN343" s="1"/>
      <c r="BAO343" s="1"/>
      <c r="BAP343" s="1"/>
      <c r="BAQ343" s="1"/>
      <c r="BAR343" s="1"/>
      <c r="BAS343" s="1"/>
      <c r="BAT343" s="1"/>
      <c r="BAU343" s="1"/>
      <c r="BAV343" s="1"/>
      <c r="BAW343" s="1"/>
      <c r="BAX343" s="1"/>
      <c r="BAY343" s="1"/>
      <c r="BAZ343" s="1"/>
      <c r="BBA343" s="1"/>
      <c r="BBB343" s="1"/>
      <c r="BBC343" s="1"/>
      <c r="BBD343" s="1"/>
      <c r="BBE343" s="1"/>
      <c r="BBF343" s="1"/>
      <c r="BBG343" s="1"/>
      <c r="BBH343" s="1"/>
      <c r="BBI343" s="1"/>
      <c r="BBJ343" s="1"/>
      <c r="BBK343" s="1"/>
      <c r="BBL343" s="1"/>
      <c r="BBM343" s="1"/>
      <c r="BBN343" s="1"/>
      <c r="BBO343" s="1"/>
      <c r="BBP343" s="1"/>
      <c r="BBQ343" s="1"/>
      <c r="BBR343" s="1"/>
      <c r="BBS343" s="1"/>
      <c r="BBT343" s="1"/>
      <c r="BBU343" s="1"/>
      <c r="BBV343" s="1"/>
      <c r="BBW343" s="1"/>
      <c r="BBX343" s="1"/>
      <c r="BBY343" s="1"/>
      <c r="BBZ343" s="1"/>
      <c r="BCA343" s="1"/>
      <c r="BCB343" s="1"/>
      <c r="BCC343" s="1"/>
      <c r="BCD343" s="1"/>
      <c r="BCE343" s="1"/>
      <c r="BCF343" s="1"/>
      <c r="BCG343" s="1"/>
      <c r="BCH343" s="1"/>
      <c r="BCI343" s="1"/>
      <c r="BCJ343" s="1"/>
      <c r="BCK343" s="1"/>
      <c r="BCL343" s="1"/>
      <c r="BCM343" s="1"/>
      <c r="BCN343" s="1"/>
      <c r="BCO343" s="1"/>
      <c r="BCP343" s="1"/>
      <c r="BCQ343" s="1"/>
      <c r="BCR343" s="1"/>
      <c r="BCS343" s="1"/>
      <c r="BCT343" s="1"/>
      <c r="BCU343" s="1"/>
      <c r="BCV343" s="1"/>
      <c r="BCW343" s="1"/>
      <c r="BCX343" s="1"/>
      <c r="BCY343" s="1"/>
      <c r="BCZ343" s="1"/>
      <c r="BDA343" s="1"/>
      <c r="BDB343" s="1"/>
      <c r="BDC343" s="1"/>
      <c r="BDD343" s="1"/>
      <c r="BDE343" s="1"/>
      <c r="BDF343" s="1"/>
      <c r="BDG343" s="1"/>
      <c r="BDH343" s="1"/>
      <c r="BDI343" s="1"/>
      <c r="BDJ343" s="1"/>
      <c r="BDK343" s="1"/>
      <c r="BDL343" s="1"/>
      <c r="BDM343" s="1"/>
      <c r="BDN343" s="1"/>
      <c r="BDO343" s="1"/>
      <c r="BDP343" s="1"/>
      <c r="BDQ343" s="1"/>
      <c r="BDR343" s="1"/>
      <c r="BDS343" s="1"/>
      <c r="BDT343" s="1"/>
      <c r="BDU343" s="1"/>
      <c r="BDV343" s="1"/>
      <c r="BDW343" s="1"/>
      <c r="BDX343" s="1"/>
      <c r="BDY343" s="1"/>
      <c r="BDZ343" s="1"/>
      <c r="BEA343" s="1"/>
      <c r="BEB343" s="1"/>
      <c r="BEC343" s="1"/>
      <c r="BED343" s="1"/>
      <c r="BEE343" s="1"/>
      <c r="BEF343" s="1"/>
      <c r="BEG343" s="1"/>
      <c r="BEH343" s="1"/>
      <c r="BEI343" s="1"/>
      <c r="BEJ343" s="1"/>
      <c r="BEK343" s="1"/>
      <c r="BEL343" s="1"/>
      <c r="BEM343" s="1"/>
      <c r="BEN343" s="1"/>
      <c r="BEO343" s="1"/>
      <c r="BEP343" s="1"/>
      <c r="BEQ343" s="1"/>
      <c r="BER343" s="1"/>
      <c r="BES343" s="1"/>
      <c r="BET343" s="1"/>
      <c r="BEU343" s="1"/>
      <c r="BEV343" s="1"/>
      <c r="BEW343" s="1"/>
      <c r="BEX343" s="1"/>
      <c r="BEY343" s="1"/>
      <c r="BEZ343" s="1"/>
      <c r="BFA343" s="1"/>
      <c r="BFB343" s="1"/>
      <c r="BFC343" s="1"/>
      <c r="BFD343" s="1"/>
      <c r="BFE343" s="1"/>
      <c r="BFF343" s="1"/>
      <c r="BFG343" s="1"/>
      <c r="BFH343" s="1"/>
      <c r="BFI343" s="1"/>
      <c r="BFJ343" s="1"/>
      <c r="BFK343" s="1"/>
      <c r="BFL343" s="1"/>
      <c r="BFM343" s="1"/>
      <c r="BFN343" s="1"/>
      <c r="BFO343" s="1"/>
      <c r="BFP343" s="1"/>
      <c r="BFQ343" s="1"/>
      <c r="BFR343" s="1"/>
      <c r="BFS343" s="1"/>
      <c r="BFT343" s="1"/>
      <c r="BFU343" s="1"/>
      <c r="BFV343" s="1"/>
      <c r="BFW343" s="1"/>
      <c r="BFX343" s="1"/>
      <c r="BFY343" s="1"/>
      <c r="BFZ343" s="1"/>
      <c r="BGA343" s="1"/>
      <c r="BGB343" s="1"/>
      <c r="BGC343" s="1"/>
      <c r="BGD343" s="1"/>
      <c r="BGE343" s="1"/>
      <c r="BGF343" s="1"/>
      <c r="BGG343" s="1"/>
      <c r="BGH343" s="1"/>
      <c r="BGI343" s="1"/>
      <c r="BGJ343" s="1"/>
      <c r="BGK343" s="1"/>
      <c r="BGL343" s="1"/>
      <c r="BGM343" s="1"/>
      <c r="BGN343" s="1"/>
      <c r="BGO343" s="1"/>
      <c r="BGP343" s="1"/>
      <c r="BGQ343" s="1"/>
      <c r="BGR343" s="1"/>
      <c r="BGS343" s="1"/>
      <c r="BGT343" s="1"/>
      <c r="BGU343" s="1"/>
      <c r="BGV343" s="1"/>
      <c r="BGW343" s="1"/>
      <c r="BGX343" s="1"/>
      <c r="BGY343" s="1"/>
      <c r="BGZ343" s="1"/>
      <c r="BHA343" s="1"/>
      <c r="BHB343" s="1"/>
      <c r="BHC343" s="1"/>
      <c r="BHD343" s="1"/>
      <c r="BHE343" s="1"/>
      <c r="BHF343" s="1"/>
      <c r="BHG343" s="1"/>
      <c r="BHH343" s="1"/>
      <c r="BHI343" s="1"/>
      <c r="BHJ343" s="1"/>
      <c r="BHK343" s="1"/>
      <c r="BHL343" s="1"/>
      <c r="BHM343" s="1"/>
      <c r="BHN343" s="1"/>
      <c r="BHO343" s="1"/>
      <c r="BHP343" s="1"/>
      <c r="BHQ343" s="1"/>
      <c r="BHR343" s="1"/>
      <c r="BHS343" s="1"/>
      <c r="BHT343" s="1"/>
      <c r="BHU343" s="1"/>
      <c r="BHV343" s="1"/>
      <c r="BHW343" s="1"/>
      <c r="BHX343" s="1"/>
      <c r="BHY343" s="1"/>
      <c r="BHZ343" s="1"/>
      <c r="BIA343" s="1"/>
      <c r="BIB343" s="1"/>
      <c r="BIC343" s="1"/>
      <c r="BID343" s="1"/>
      <c r="BIE343" s="1"/>
      <c r="BIF343" s="1"/>
      <c r="BIG343" s="1"/>
      <c r="BIH343" s="1"/>
      <c r="BII343" s="1"/>
      <c r="BIJ343" s="1"/>
      <c r="BIK343" s="1"/>
      <c r="BIL343" s="1"/>
      <c r="BIM343" s="1"/>
      <c r="BIN343" s="1"/>
      <c r="BIO343" s="1"/>
      <c r="BIP343" s="1"/>
      <c r="BIQ343" s="1"/>
      <c r="BIR343" s="1"/>
      <c r="BIS343" s="1"/>
      <c r="BIT343" s="1"/>
      <c r="BIU343" s="1"/>
      <c r="BIV343" s="1"/>
      <c r="BIW343" s="1"/>
      <c r="BIX343" s="1"/>
      <c r="BIY343" s="1"/>
      <c r="BIZ343" s="1"/>
      <c r="BJA343" s="1"/>
      <c r="BJB343" s="1"/>
      <c r="BJC343" s="1"/>
      <c r="BJD343" s="1"/>
      <c r="BJE343" s="1"/>
      <c r="BJF343" s="1"/>
      <c r="BJG343" s="1"/>
      <c r="BJH343" s="1"/>
      <c r="BJI343" s="1"/>
      <c r="BJJ343" s="1"/>
      <c r="BJK343" s="1"/>
      <c r="BJL343" s="1"/>
      <c r="BJM343" s="1"/>
      <c r="BJN343" s="1"/>
      <c r="BJO343" s="1"/>
      <c r="BJP343" s="1"/>
      <c r="BJQ343" s="1"/>
      <c r="BJR343" s="1"/>
      <c r="BJS343" s="1"/>
      <c r="BJT343" s="1"/>
      <c r="BJU343" s="1"/>
      <c r="BJV343" s="1"/>
      <c r="BJW343" s="1"/>
      <c r="BJX343" s="1"/>
      <c r="BJY343" s="1"/>
      <c r="BJZ343" s="1"/>
      <c r="BKA343" s="1"/>
      <c r="BKB343" s="1"/>
      <c r="BKC343" s="1"/>
      <c r="BKD343" s="1"/>
      <c r="BKE343" s="1"/>
      <c r="BKF343" s="1"/>
      <c r="BKG343" s="1"/>
      <c r="BKH343" s="1"/>
      <c r="BKI343" s="1"/>
      <c r="BKJ343" s="1"/>
      <c r="BKK343" s="1"/>
      <c r="BKL343" s="1"/>
      <c r="BKM343" s="1"/>
      <c r="BKN343" s="1"/>
      <c r="BKO343" s="1"/>
      <c r="BKP343" s="1"/>
      <c r="BKQ343" s="1"/>
      <c r="BKR343" s="1"/>
      <c r="BKS343" s="1"/>
      <c r="BKT343" s="1"/>
      <c r="BKU343" s="1"/>
      <c r="BKV343" s="1"/>
      <c r="BKW343" s="1"/>
      <c r="BKX343" s="1"/>
      <c r="BKY343" s="1"/>
      <c r="BKZ343" s="1"/>
      <c r="BLA343" s="1"/>
      <c r="BLB343" s="1"/>
      <c r="BLC343" s="1"/>
      <c r="BLD343" s="1"/>
      <c r="BLE343" s="1"/>
      <c r="BLF343" s="1"/>
      <c r="BLG343" s="1"/>
      <c r="BLH343" s="1"/>
      <c r="BLI343" s="1"/>
      <c r="BLJ343" s="1"/>
      <c r="BLK343" s="1"/>
      <c r="BLL343" s="1"/>
      <c r="BLM343" s="1"/>
      <c r="BLN343" s="1"/>
      <c r="BLO343" s="1"/>
      <c r="BLP343" s="1"/>
      <c r="BLQ343" s="1"/>
      <c r="BLR343" s="1"/>
      <c r="BLS343" s="1"/>
      <c r="BLT343" s="1"/>
      <c r="BLU343" s="1"/>
      <c r="BLV343" s="1"/>
      <c r="BLW343" s="1"/>
      <c r="BLX343" s="1"/>
      <c r="BLY343" s="1"/>
      <c r="BLZ343" s="1"/>
      <c r="BMA343" s="1"/>
      <c r="BMB343" s="1"/>
      <c r="BMC343" s="1"/>
      <c r="BMD343" s="1"/>
      <c r="BME343" s="1"/>
      <c r="BMF343" s="1"/>
      <c r="BMG343" s="1"/>
      <c r="BMH343" s="1"/>
      <c r="BMI343" s="1"/>
      <c r="BMJ343" s="1"/>
      <c r="BMK343" s="1"/>
      <c r="BML343" s="1"/>
      <c r="BMM343" s="1"/>
      <c r="BMN343" s="1"/>
      <c r="BMO343" s="1"/>
      <c r="BMP343" s="1"/>
      <c r="BMQ343" s="1"/>
      <c r="BMR343" s="1"/>
      <c r="BMS343" s="1"/>
      <c r="BMT343" s="1"/>
      <c r="BMU343" s="1"/>
      <c r="BMV343" s="1"/>
      <c r="BMW343" s="1"/>
      <c r="BMX343" s="1"/>
      <c r="BMY343" s="1"/>
      <c r="BMZ343" s="1"/>
      <c r="BNA343" s="1"/>
      <c r="BNB343" s="1"/>
      <c r="BNC343" s="1"/>
      <c r="BND343" s="1"/>
      <c r="BNE343" s="1"/>
      <c r="BNF343" s="1"/>
      <c r="BNG343" s="1"/>
      <c r="BNH343" s="1"/>
      <c r="BNI343" s="1"/>
      <c r="BNJ343" s="1"/>
      <c r="BNK343" s="1"/>
      <c r="BNL343" s="1"/>
      <c r="BNM343" s="1"/>
      <c r="BNN343" s="1"/>
      <c r="BNO343" s="1"/>
      <c r="BNP343" s="1"/>
      <c r="BNQ343" s="1"/>
      <c r="BNR343" s="1"/>
      <c r="BNS343" s="1"/>
      <c r="BNT343" s="1"/>
      <c r="BNU343" s="1"/>
      <c r="BNV343" s="1"/>
      <c r="BNW343" s="1"/>
      <c r="BNX343" s="1"/>
      <c r="BNY343" s="1"/>
      <c r="BNZ343" s="1"/>
      <c r="BOA343" s="1"/>
      <c r="BOB343" s="1"/>
      <c r="BOC343" s="1"/>
      <c r="BOD343" s="1"/>
      <c r="BOE343" s="1"/>
      <c r="BOF343" s="1"/>
      <c r="BOG343" s="1"/>
      <c r="BOH343" s="1"/>
      <c r="BOI343" s="1"/>
      <c r="BOJ343" s="1"/>
      <c r="BOK343" s="1"/>
      <c r="BOL343" s="1"/>
      <c r="BOM343" s="1"/>
      <c r="BON343" s="1"/>
      <c r="BOO343" s="1"/>
      <c r="BOP343" s="1"/>
      <c r="BOQ343" s="1"/>
      <c r="BOR343" s="1"/>
      <c r="BOS343" s="1"/>
      <c r="BOT343" s="1"/>
      <c r="BOU343" s="1"/>
      <c r="BOV343" s="1"/>
      <c r="BOW343" s="1"/>
      <c r="BOX343" s="1"/>
      <c r="BOY343" s="1"/>
      <c r="BOZ343" s="1"/>
      <c r="BPA343" s="1"/>
      <c r="BPB343" s="1"/>
      <c r="BPC343" s="1"/>
      <c r="BPD343" s="1"/>
      <c r="BPE343" s="1"/>
      <c r="BPF343" s="1"/>
      <c r="BPG343" s="1"/>
      <c r="BPH343" s="1"/>
      <c r="BPI343" s="1"/>
      <c r="BPJ343" s="1"/>
      <c r="BPK343" s="1"/>
      <c r="BPL343" s="1"/>
      <c r="BPM343" s="1"/>
      <c r="BPN343" s="1"/>
      <c r="BPO343" s="1"/>
      <c r="BPP343" s="1"/>
      <c r="BPQ343" s="1"/>
      <c r="BPR343" s="1"/>
      <c r="BPS343" s="1"/>
      <c r="BPT343" s="1"/>
      <c r="BPU343" s="1"/>
      <c r="BPV343" s="1"/>
      <c r="BPW343" s="1"/>
      <c r="BPX343" s="1"/>
      <c r="BPY343" s="1"/>
      <c r="BPZ343" s="1"/>
      <c r="BQA343" s="1"/>
      <c r="BQB343" s="1"/>
      <c r="BQC343" s="1"/>
      <c r="BQD343" s="1"/>
      <c r="BQE343" s="1"/>
      <c r="BQF343" s="1"/>
      <c r="BQG343" s="1"/>
      <c r="BQH343" s="1"/>
      <c r="BQI343" s="1"/>
      <c r="BQJ343" s="1"/>
      <c r="BQK343" s="1"/>
      <c r="BQL343" s="1"/>
      <c r="BQM343" s="1"/>
      <c r="BQN343" s="1"/>
      <c r="BQO343" s="1"/>
      <c r="BQP343" s="1"/>
      <c r="BQQ343" s="1"/>
      <c r="BQR343" s="1"/>
      <c r="BQS343" s="1"/>
      <c r="BQT343" s="1"/>
      <c r="BQU343" s="1"/>
      <c r="BQV343" s="1"/>
      <c r="BQW343" s="1"/>
      <c r="BQX343" s="1"/>
      <c r="BQY343" s="1"/>
      <c r="BQZ343" s="1"/>
      <c r="BRA343" s="1"/>
      <c r="BRB343" s="1"/>
      <c r="BRC343" s="1"/>
      <c r="BRD343" s="1"/>
      <c r="BRE343" s="1"/>
      <c r="BRF343" s="1"/>
      <c r="BRG343" s="1"/>
      <c r="BRH343" s="1"/>
      <c r="BRI343" s="1"/>
      <c r="BRJ343" s="1"/>
      <c r="BRK343" s="1"/>
      <c r="BRL343" s="1"/>
      <c r="BRM343" s="1"/>
      <c r="BRN343" s="1"/>
      <c r="BRO343" s="1"/>
      <c r="BRP343" s="1"/>
      <c r="BRQ343" s="1"/>
      <c r="BRR343" s="1"/>
      <c r="BRS343" s="1"/>
      <c r="BRT343" s="1"/>
      <c r="BRU343" s="1"/>
      <c r="BRV343" s="1"/>
      <c r="BRW343" s="1"/>
      <c r="BRX343" s="1"/>
      <c r="BRY343" s="1"/>
      <c r="BRZ343" s="1"/>
      <c r="BSA343" s="1"/>
      <c r="BSB343" s="1"/>
      <c r="BSC343" s="1"/>
      <c r="BSD343" s="1"/>
      <c r="BSE343" s="1"/>
      <c r="BSF343" s="1"/>
      <c r="BSG343" s="1"/>
      <c r="BSH343" s="1"/>
      <c r="BSI343" s="1"/>
      <c r="BSJ343" s="1"/>
      <c r="BSK343" s="1"/>
      <c r="BSL343" s="1"/>
      <c r="BSM343" s="1"/>
      <c r="BSN343" s="1"/>
      <c r="BSO343" s="1"/>
      <c r="BSP343" s="1"/>
      <c r="BSQ343" s="1"/>
      <c r="BSR343" s="1"/>
      <c r="BSS343" s="1"/>
      <c r="BST343" s="1"/>
      <c r="BSU343" s="1"/>
      <c r="BSV343" s="1"/>
      <c r="BSW343" s="1"/>
      <c r="BSX343" s="1"/>
      <c r="BSY343" s="1"/>
      <c r="BSZ343" s="1"/>
      <c r="BTA343" s="1"/>
      <c r="BTB343" s="1"/>
      <c r="BTC343" s="1"/>
      <c r="BTD343" s="1"/>
      <c r="BTE343" s="1"/>
      <c r="BTF343" s="1"/>
      <c r="BTG343" s="1"/>
      <c r="BTH343" s="1"/>
      <c r="BTI343" s="1"/>
      <c r="BTJ343" s="1"/>
      <c r="BTK343" s="1"/>
      <c r="BTL343" s="1"/>
      <c r="BTM343" s="1"/>
      <c r="BTN343" s="1"/>
      <c r="BTO343" s="1"/>
      <c r="BTP343" s="1"/>
      <c r="BTQ343" s="1"/>
      <c r="BTR343" s="1"/>
      <c r="BTS343" s="1"/>
      <c r="BTT343" s="1"/>
      <c r="BTU343" s="1"/>
      <c r="BTV343" s="1"/>
      <c r="BTW343" s="1"/>
      <c r="BTX343" s="1"/>
      <c r="BTY343" s="1"/>
      <c r="BTZ343" s="1"/>
      <c r="BUA343" s="1"/>
      <c r="BUB343" s="1"/>
      <c r="BUC343" s="1"/>
      <c r="BUD343" s="1"/>
      <c r="BUE343" s="1"/>
      <c r="BUF343" s="1"/>
      <c r="BUG343" s="1"/>
      <c r="BUH343" s="1"/>
      <c r="BUI343" s="1"/>
      <c r="BUJ343" s="1"/>
      <c r="BUK343" s="1"/>
      <c r="BUL343" s="1"/>
      <c r="BUM343" s="1"/>
      <c r="BUN343" s="1"/>
      <c r="BUO343" s="1"/>
      <c r="BUP343" s="1"/>
      <c r="BUQ343" s="1"/>
      <c r="BUR343" s="1"/>
      <c r="BUS343" s="1"/>
      <c r="BUT343" s="1"/>
      <c r="BUU343" s="1"/>
      <c r="BUV343" s="1"/>
      <c r="BUW343" s="1"/>
      <c r="BUX343" s="1"/>
      <c r="BUY343" s="1"/>
      <c r="BUZ343" s="1"/>
      <c r="BVA343" s="1"/>
      <c r="BVB343" s="1"/>
      <c r="BVC343" s="1"/>
      <c r="BVD343" s="1"/>
      <c r="BVE343" s="1"/>
      <c r="BVF343" s="1"/>
      <c r="BVG343" s="1"/>
      <c r="BVH343" s="1"/>
      <c r="BVI343" s="1"/>
      <c r="BVJ343" s="1"/>
      <c r="BVK343" s="1"/>
      <c r="BVL343" s="1"/>
      <c r="BVM343" s="1"/>
      <c r="BVN343" s="1"/>
      <c r="BVO343" s="1"/>
      <c r="BVP343" s="1"/>
      <c r="BVQ343" s="1"/>
      <c r="BVR343" s="1"/>
      <c r="BVS343" s="1"/>
      <c r="BVT343" s="1"/>
      <c r="BVU343" s="1"/>
      <c r="BVV343" s="1"/>
      <c r="BVW343" s="1"/>
      <c r="BVX343" s="1"/>
      <c r="BVY343" s="1"/>
      <c r="BVZ343" s="1"/>
      <c r="BWA343" s="1"/>
      <c r="BWB343" s="1"/>
      <c r="BWC343" s="1"/>
      <c r="BWD343" s="1"/>
      <c r="BWE343" s="1"/>
      <c r="BWF343" s="1"/>
      <c r="BWG343" s="1"/>
      <c r="BWH343" s="1"/>
      <c r="BWI343" s="1"/>
      <c r="BWJ343" s="1"/>
      <c r="BWK343" s="1"/>
      <c r="BWL343" s="1"/>
      <c r="BWM343" s="1"/>
      <c r="BWN343" s="1"/>
      <c r="BWO343" s="1"/>
      <c r="BWP343" s="1"/>
      <c r="BWQ343" s="1"/>
      <c r="BWR343" s="1"/>
      <c r="BWS343" s="1"/>
      <c r="BWT343" s="1"/>
      <c r="BWU343" s="1"/>
      <c r="BWV343" s="1"/>
      <c r="BWW343" s="1"/>
      <c r="BWX343" s="1"/>
      <c r="BWY343" s="1"/>
      <c r="BWZ343" s="1"/>
      <c r="BXA343" s="1"/>
      <c r="BXB343" s="1"/>
      <c r="BXC343" s="1"/>
      <c r="BXD343" s="1"/>
      <c r="BXE343" s="1"/>
      <c r="BXF343" s="1"/>
      <c r="BXG343" s="1"/>
      <c r="BXH343" s="1"/>
      <c r="BXI343" s="1"/>
      <c r="BXJ343" s="1"/>
      <c r="BXK343" s="1"/>
      <c r="BXL343" s="1"/>
      <c r="BXM343" s="1"/>
      <c r="BXN343" s="1"/>
      <c r="BXO343" s="1"/>
      <c r="BXP343" s="1"/>
      <c r="BXQ343" s="1"/>
      <c r="BXR343" s="1"/>
      <c r="BXS343" s="1"/>
      <c r="BXT343" s="1"/>
      <c r="BXU343" s="1"/>
      <c r="BXV343" s="1"/>
      <c r="BXW343" s="1"/>
      <c r="BXX343" s="1"/>
      <c r="BXY343" s="1"/>
      <c r="BXZ343" s="1"/>
      <c r="BYA343" s="1"/>
      <c r="BYB343" s="1"/>
      <c r="BYC343" s="1"/>
      <c r="BYD343" s="1"/>
      <c r="BYE343" s="1"/>
      <c r="BYF343" s="1"/>
      <c r="BYG343" s="1"/>
      <c r="BYH343" s="1"/>
      <c r="BYI343" s="1"/>
      <c r="BYJ343" s="1"/>
      <c r="BYK343" s="1"/>
      <c r="BYL343" s="1"/>
      <c r="BYM343" s="1"/>
      <c r="BYN343" s="1"/>
      <c r="BYO343" s="1"/>
      <c r="BYP343" s="1"/>
      <c r="BYQ343" s="1"/>
      <c r="BYR343" s="1"/>
      <c r="BYS343" s="1"/>
      <c r="BYT343" s="1"/>
      <c r="BYU343" s="1"/>
      <c r="BYV343" s="1"/>
      <c r="BYW343" s="1"/>
      <c r="BYX343" s="1"/>
      <c r="BYY343" s="1"/>
      <c r="BYZ343" s="1"/>
      <c r="BZA343" s="1"/>
      <c r="BZB343" s="1"/>
      <c r="BZC343" s="1"/>
      <c r="BZD343" s="1"/>
      <c r="BZE343" s="1"/>
      <c r="BZF343" s="1"/>
      <c r="BZG343" s="1"/>
      <c r="BZH343" s="1"/>
      <c r="BZI343" s="1"/>
      <c r="BZJ343" s="1"/>
      <c r="BZK343" s="1"/>
      <c r="BZL343" s="1"/>
      <c r="BZM343" s="1"/>
      <c r="BZN343" s="1"/>
      <c r="BZO343" s="1"/>
      <c r="BZP343" s="1"/>
      <c r="BZQ343" s="1"/>
      <c r="BZR343" s="1"/>
      <c r="BZS343" s="1"/>
      <c r="BZT343" s="1"/>
      <c r="BZU343" s="1"/>
      <c r="BZV343" s="1"/>
      <c r="BZW343" s="1"/>
      <c r="BZX343" s="1"/>
      <c r="BZY343" s="1"/>
      <c r="BZZ343" s="1"/>
      <c r="CAA343" s="1"/>
      <c r="CAB343" s="1"/>
      <c r="CAC343" s="1"/>
      <c r="CAD343" s="1"/>
      <c r="CAE343" s="1"/>
      <c r="CAF343" s="1"/>
      <c r="CAG343" s="1"/>
      <c r="CAH343" s="1"/>
      <c r="CAI343" s="1"/>
      <c r="CAJ343" s="1"/>
      <c r="CAK343" s="1"/>
      <c r="CAL343" s="1"/>
      <c r="CAM343" s="1"/>
      <c r="CAN343" s="1"/>
      <c r="CAO343" s="1"/>
      <c r="CAP343" s="1"/>
      <c r="CAQ343" s="1"/>
      <c r="CAR343" s="1"/>
      <c r="CAS343" s="1"/>
      <c r="CAT343" s="1"/>
      <c r="CAU343" s="1"/>
      <c r="CAV343" s="1"/>
      <c r="CAW343" s="1"/>
      <c r="CAX343" s="1"/>
      <c r="CAY343" s="1"/>
      <c r="CAZ343" s="1"/>
      <c r="CBA343" s="1"/>
      <c r="CBB343" s="1"/>
      <c r="CBC343" s="1"/>
      <c r="CBD343" s="1"/>
      <c r="CBE343" s="1"/>
      <c r="CBF343" s="1"/>
      <c r="CBG343" s="1"/>
      <c r="CBH343" s="1"/>
      <c r="CBI343" s="1"/>
      <c r="CBJ343" s="1"/>
      <c r="CBK343" s="1"/>
      <c r="CBL343" s="1"/>
      <c r="CBM343" s="1"/>
      <c r="CBN343" s="1"/>
      <c r="CBO343" s="1"/>
      <c r="CBP343" s="1"/>
      <c r="CBQ343" s="1"/>
      <c r="CBR343" s="1"/>
      <c r="CBS343" s="1"/>
      <c r="CBT343" s="1"/>
      <c r="CBU343" s="1"/>
      <c r="CBV343" s="1"/>
      <c r="CBW343" s="1"/>
      <c r="CBX343" s="1"/>
      <c r="CBY343" s="1"/>
      <c r="CBZ343" s="1"/>
      <c r="CCA343" s="1"/>
      <c r="CCB343" s="1"/>
      <c r="CCC343" s="1"/>
      <c r="CCD343" s="1"/>
      <c r="CCE343" s="1"/>
      <c r="CCF343" s="1"/>
      <c r="CCG343" s="1"/>
      <c r="CCH343" s="1"/>
      <c r="CCI343" s="1"/>
      <c r="CCJ343" s="1"/>
      <c r="CCK343" s="1"/>
      <c r="CCL343" s="1"/>
      <c r="CCM343" s="1"/>
      <c r="CCN343" s="1"/>
      <c r="CCO343" s="1"/>
      <c r="CCP343" s="1"/>
      <c r="CCQ343" s="1"/>
      <c r="CCR343" s="1"/>
      <c r="CCS343" s="1"/>
      <c r="CCT343" s="1"/>
      <c r="CCU343" s="1"/>
      <c r="CCV343" s="1"/>
      <c r="CCW343" s="1"/>
      <c r="CCX343" s="1"/>
      <c r="CCY343" s="1"/>
      <c r="CCZ343" s="1"/>
      <c r="CDA343" s="1"/>
      <c r="CDB343" s="1"/>
      <c r="CDC343" s="1"/>
      <c r="CDD343" s="1"/>
      <c r="CDE343" s="1"/>
      <c r="CDF343" s="1"/>
      <c r="CDG343" s="1"/>
      <c r="CDH343" s="1"/>
      <c r="CDI343" s="1"/>
      <c r="CDJ343" s="1"/>
      <c r="CDK343" s="1"/>
      <c r="CDL343" s="1"/>
      <c r="CDM343" s="1"/>
      <c r="CDN343" s="1"/>
      <c r="CDO343" s="1"/>
      <c r="CDP343" s="1"/>
      <c r="CDQ343" s="1"/>
      <c r="CDR343" s="1"/>
      <c r="CDS343" s="1"/>
      <c r="CDT343" s="1"/>
      <c r="CDU343" s="1"/>
      <c r="CDV343" s="1"/>
      <c r="CDW343" s="1"/>
      <c r="CDX343" s="1"/>
      <c r="CDY343" s="1"/>
      <c r="CDZ343" s="1"/>
      <c r="CEA343" s="1"/>
      <c r="CEB343" s="1"/>
      <c r="CEC343" s="1"/>
      <c r="CED343" s="1"/>
      <c r="CEE343" s="1"/>
      <c r="CEF343" s="1"/>
      <c r="CEG343" s="1"/>
      <c r="CEH343" s="1"/>
      <c r="CEI343" s="1"/>
      <c r="CEJ343" s="1"/>
      <c r="CEK343" s="1"/>
      <c r="CEL343" s="1"/>
      <c r="CEM343" s="1"/>
      <c r="CEN343" s="1"/>
      <c r="CEO343" s="1"/>
      <c r="CEP343" s="1"/>
      <c r="CEQ343" s="1"/>
      <c r="CER343" s="1"/>
      <c r="CES343" s="1"/>
      <c r="CET343" s="1"/>
      <c r="CEU343" s="1"/>
      <c r="CEV343" s="1"/>
      <c r="CEW343" s="1"/>
      <c r="CEX343" s="1"/>
      <c r="CEY343" s="1"/>
      <c r="CEZ343" s="1"/>
      <c r="CFA343" s="1"/>
      <c r="CFB343" s="1"/>
      <c r="CFC343" s="1"/>
      <c r="CFD343" s="1"/>
      <c r="CFE343" s="1"/>
      <c r="CFF343" s="1"/>
      <c r="CFG343" s="1"/>
      <c r="CFH343" s="1"/>
      <c r="CFI343" s="1"/>
      <c r="CFJ343" s="1"/>
      <c r="CFK343" s="1"/>
      <c r="CFL343" s="1"/>
      <c r="CFM343" s="1"/>
      <c r="CFN343" s="1"/>
      <c r="CFO343" s="1"/>
      <c r="CFP343" s="1"/>
      <c r="CFQ343" s="1"/>
      <c r="CFR343" s="1"/>
      <c r="CFS343" s="1"/>
      <c r="CFT343" s="1"/>
      <c r="CFU343" s="1"/>
      <c r="CFV343" s="1"/>
      <c r="CFW343" s="1"/>
      <c r="CFX343" s="1"/>
      <c r="CFY343" s="1"/>
      <c r="CFZ343" s="1"/>
      <c r="CGA343" s="1"/>
      <c r="CGB343" s="1"/>
      <c r="CGC343" s="1"/>
      <c r="CGD343" s="1"/>
      <c r="CGE343" s="1"/>
      <c r="CGF343" s="1"/>
      <c r="CGG343" s="1"/>
      <c r="CGH343" s="1"/>
      <c r="CGI343" s="1"/>
      <c r="CGJ343" s="1"/>
      <c r="CGK343" s="1"/>
      <c r="CGL343" s="1"/>
      <c r="CGM343" s="1"/>
      <c r="CGN343" s="1"/>
      <c r="CGO343" s="1"/>
      <c r="CGP343" s="1"/>
      <c r="CGQ343" s="1"/>
      <c r="CGR343" s="1"/>
      <c r="CGS343" s="1"/>
      <c r="CGT343" s="1"/>
      <c r="CGU343" s="1"/>
      <c r="CGV343" s="1"/>
      <c r="CGW343" s="1"/>
      <c r="CGX343" s="1"/>
      <c r="CGY343" s="1"/>
      <c r="CGZ343" s="1"/>
      <c r="CHA343" s="1"/>
      <c r="CHB343" s="1"/>
      <c r="CHC343" s="1"/>
      <c r="CHD343" s="1"/>
      <c r="CHE343" s="1"/>
      <c r="CHF343" s="1"/>
      <c r="CHG343" s="1"/>
      <c r="CHH343" s="1"/>
      <c r="CHI343" s="1"/>
      <c r="CHJ343" s="1"/>
      <c r="CHK343" s="1"/>
      <c r="CHL343" s="1"/>
      <c r="CHM343" s="1"/>
      <c r="CHN343" s="1"/>
      <c r="CHO343" s="1"/>
      <c r="CHP343" s="1"/>
      <c r="CHQ343" s="1"/>
      <c r="CHR343" s="1"/>
      <c r="CHS343" s="1"/>
      <c r="CHT343" s="1"/>
      <c r="CHU343" s="1"/>
      <c r="CHV343" s="1"/>
      <c r="CHW343" s="1"/>
      <c r="CHX343" s="1"/>
      <c r="CHY343" s="1"/>
      <c r="CHZ343" s="1"/>
      <c r="CIA343" s="1"/>
      <c r="CIB343" s="1"/>
      <c r="CIC343" s="1"/>
      <c r="CID343" s="1"/>
      <c r="CIE343" s="1"/>
      <c r="CIF343" s="1"/>
      <c r="CIG343" s="1"/>
      <c r="CIH343" s="1"/>
      <c r="CII343" s="1"/>
      <c r="CIJ343" s="1"/>
      <c r="CIK343" s="1"/>
      <c r="CIL343" s="1"/>
      <c r="CIM343" s="1"/>
      <c r="CIN343" s="1"/>
      <c r="CIO343" s="1"/>
      <c r="CIP343" s="1"/>
      <c r="CIQ343" s="1"/>
      <c r="CIR343" s="1"/>
      <c r="CIS343" s="1"/>
      <c r="CIT343" s="1"/>
      <c r="CIU343" s="1"/>
      <c r="CIV343" s="1"/>
      <c r="CIW343" s="1"/>
      <c r="CIX343" s="1"/>
      <c r="CIY343" s="1"/>
      <c r="CIZ343" s="1"/>
      <c r="CJA343" s="1"/>
      <c r="CJB343" s="1"/>
      <c r="CJC343" s="1"/>
      <c r="CJD343" s="1"/>
      <c r="CJE343" s="1"/>
      <c r="CJF343" s="1"/>
      <c r="CJG343" s="1"/>
      <c r="CJH343" s="1"/>
      <c r="CJI343" s="1"/>
      <c r="CJJ343" s="1"/>
      <c r="CJK343" s="1"/>
      <c r="CJL343" s="1"/>
      <c r="CJM343" s="1"/>
      <c r="CJN343" s="1"/>
      <c r="CJO343" s="1"/>
      <c r="CJP343" s="1"/>
      <c r="CJQ343" s="1"/>
      <c r="CJR343" s="1"/>
      <c r="CJS343" s="1"/>
      <c r="CJT343" s="1"/>
      <c r="CJU343" s="1"/>
      <c r="CJV343" s="1"/>
      <c r="CJW343" s="1"/>
      <c r="CJX343" s="1"/>
      <c r="CJY343" s="1"/>
      <c r="CJZ343" s="1"/>
      <c r="CKA343" s="1"/>
      <c r="CKB343" s="1"/>
      <c r="CKC343" s="1"/>
      <c r="CKD343" s="1"/>
      <c r="CKE343" s="1"/>
      <c r="CKF343" s="1"/>
      <c r="CKG343" s="1"/>
      <c r="CKH343" s="1"/>
      <c r="CKI343" s="1"/>
      <c r="CKJ343" s="1"/>
      <c r="CKK343" s="1"/>
      <c r="CKL343" s="1"/>
      <c r="CKM343" s="1"/>
      <c r="CKN343" s="1"/>
      <c r="CKO343" s="1"/>
      <c r="CKP343" s="1"/>
      <c r="CKQ343" s="1"/>
      <c r="CKR343" s="1"/>
      <c r="CKS343" s="1"/>
      <c r="CKT343" s="1"/>
      <c r="CKU343" s="1"/>
      <c r="CKV343" s="1"/>
      <c r="CKW343" s="1"/>
      <c r="CKX343" s="1"/>
      <c r="CKY343" s="1"/>
      <c r="CKZ343" s="1"/>
      <c r="CLA343" s="1"/>
      <c r="CLB343" s="1"/>
      <c r="CLC343" s="1"/>
      <c r="CLD343" s="1"/>
      <c r="CLE343" s="1"/>
      <c r="CLF343" s="1"/>
      <c r="CLG343" s="1"/>
      <c r="CLH343" s="1"/>
      <c r="CLI343" s="1"/>
      <c r="CLJ343" s="1"/>
      <c r="CLK343" s="1"/>
      <c r="CLL343" s="1"/>
      <c r="CLM343" s="1"/>
      <c r="CLN343" s="1"/>
      <c r="CLO343" s="1"/>
      <c r="CLP343" s="1"/>
      <c r="CLQ343" s="1"/>
      <c r="CLR343" s="1"/>
      <c r="CLS343" s="1"/>
      <c r="CLT343" s="1"/>
      <c r="CLU343" s="1"/>
      <c r="CLV343" s="1"/>
      <c r="CLW343" s="1"/>
      <c r="CLX343" s="1"/>
      <c r="CLY343" s="1"/>
      <c r="CLZ343" s="1"/>
      <c r="CMA343" s="1"/>
      <c r="CMB343" s="1"/>
      <c r="CMC343" s="1"/>
      <c r="CMD343" s="1"/>
      <c r="CME343" s="1"/>
      <c r="CMF343" s="1"/>
      <c r="CMG343" s="1"/>
      <c r="CMH343" s="1"/>
      <c r="CMI343" s="1"/>
      <c r="CMJ343" s="1"/>
      <c r="CMK343" s="1"/>
      <c r="CML343" s="1"/>
      <c r="CMM343" s="1"/>
      <c r="CMN343" s="1"/>
      <c r="CMO343" s="1"/>
      <c r="CMP343" s="1"/>
      <c r="CMQ343" s="1"/>
      <c r="CMR343" s="1"/>
      <c r="CMS343" s="1"/>
      <c r="CMT343" s="1"/>
      <c r="CMU343" s="1"/>
      <c r="CMV343" s="1"/>
      <c r="CMW343" s="1"/>
      <c r="CMX343" s="1"/>
      <c r="CMY343" s="1"/>
      <c r="CMZ343" s="1"/>
      <c r="CNA343" s="1"/>
      <c r="CNB343" s="1"/>
      <c r="CNC343" s="1"/>
      <c r="CND343" s="1"/>
      <c r="CNE343" s="1"/>
      <c r="CNF343" s="1"/>
      <c r="CNG343" s="1"/>
      <c r="CNH343" s="1"/>
      <c r="CNI343" s="1"/>
      <c r="CNJ343" s="1"/>
      <c r="CNK343" s="1"/>
      <c r="CNL343" s="1"/>
      <c r="CNM343" s="1"/>
      <c r="CNN343" s="1"/>
      <c r="CNO343" s="1"/>
      <c r="CNP343" s="1"/>
      <c r="CNQ343" s="1"/>
      <c r="CNR343" s="1"/>
      <c r="CNS343" s="1"/>
      <c r="CNT343" s="1"/>
      <c r="CNU343" s="1"/>
      <c r="CNV343" s="1"/>
      <c r="CNW343" s="1"/>
      <c r="CNX343" s="1"/>
      <c r="CNY343" s="1"/>
      <c r="CNZ343" s="1"/>
      <c r="COA343" s="1"/>
      <c r="COB343" s="1"/>
      <c r="COC343" s="1"/>
      <c r="COD343" s="1"/>
      <c r="COE343" s="1"/>
      <c r="COF343" s="1"/>
      <c r="COG343" s="1"/>
      <c r="COH343" s="1"/>
      <c r="COI343" s="1"/>
      <c r="COJ343" s="1"/>
      <c r="COK343" s="1"/>
      <c r="COL343" s="1"/>
      <c r="COM343" s="1"/>
      <c r="CON343" s="1"/>
      <c r="COO343" s="1"/>
      <c r="COP343" s="1"/>
      <c r="COQ343" s="1"/>
      <c r="COR343" s="1"/>
      <c r="COS343" s="1"/>
      <c r="COT343" s="1"/>
      <c r="COU343" s="1"/>
      <c r="COV343" s="1"/>
      <c r="COW343" s="1"/>
      <c r="COX343" s="1"/>
      <c r="COY343" s="1"/>
      <c r="COZ343" s="1"/>
      <c r="CPA343" s="1"/>
      <c r="CPB343" s="1"/>
      <c r="CPC343" s="1"/>
      <c r="CPD343" s="1"/>
      <c r="CPE343" s="1"/>
      <c r="CPF343" s="1"/>
      <c r="CPG343" s="1"/>
      <c r="CPH343" s="1"/>
      <c r="CPI343" s="1"/>
      <c r="CPJ343" s="1"/>
      <c r="CPK343" s="1"/>
      <c r="CPL343" s="1"/>
      <c r="CPM343" s="1"/>
      <c r="CPN343" s="1"/>
      <c r="CPO343" s="1"/>
      <c r="CPP343" s="1"/>
      <c r="CPQ343" s="1"/>
      <c r="CPR343" s="1"/>
      <c r="CPS343" s="1"/>
      <c r="CPT343" s="1"/>
      <c r="CPU343" s="1"/>
      <c r="CPV343" s="1"/>
      <c r="CPW343" s="1"/>
      <c r="CPX343" s="1"/>
      <c r="CPY343" s="1"/>
      <c r="CPZ343" s="1"/>
      <c r="CQA343" s="1"/>
      <c r="CQB343" s="1"/>
      <c r="CQC343" s="1"/>
      <c r="CQD343" s="1"/>
      <c r="CQE343" s="1"/>
      <c r="CQF343" s="1"/>
      <c r="CQG343" s="1"/>
      <c r="CQH343" s="1"/>
      <c r="CQI343" s="1"/>
      <c r="CQJ343" s="1"/>
      <c r="CQK343" s="1"/>
      <c r="CQL343" s="1"/>
      <c r="CQM343" s="1"/>
      <c r="CQN343" s="1"/>
      <c r="CQO343" s="1"/>
      <c r="CQP343" s="1"/>
      <c r="CQQ343" s="1"/>
      <c r="CQR343" s="1"/>
      <c r="CQS343" s="1"/>
      <c r="CQT343" s="1"/>
      <c r="CQU343" s="1"/>
      <c r="CQV343" s="1"/>
      <c r="CQW343" s="1"/>
      <c r="CQX343" s="1"/>
      <c r="CQY343" s="1"/>
      <c r="CQZ343" s="1"/>
      <c r="CRA343" s="1"/>
      <c r="CRB343" s="1"/>
      <c r="CRC343" s="1"/>
      <c r="CRD343" s="1"/>
      <c r="CRE343" s="1"/>
      <c r="CRF343" s="1"/>
      <c r="CRG343" s="1"/>
      <c r="CRH343" s="1"/>
      <c r="CRI343" s="1"/>
      <c r="CRJ343" s="1"/>
      <c r="CRK343" s="1"/>
      <c r="CRL343" s="1"/>
      <c r="CRM343" s="1"/>
      <c r="CRN343" s="1"/>
      <c r="CRO343" s="1"/>
      <c r="CRP343" s="1"/>
      <c r="CRQ343" s="1"/>
      <c r="CRR343" s="1"/>
      <c r="CRS343" s="1"/>
      <c r="CRT343" s="1"/>
      <c r="CRU343" s="1"/>
      <c r="CRV343" s="1"/>
      <c r="CRW343" s="1"/>
      <c r="CRX343" s="1"/>
      <c r="CRY343" s="1"/>
      <c r="CRZ343" s="1"/>
      <c r="CSA343" s="1"/>
      <c r="CSB343" s="1"/>
      <c r="CSC343" s="1"/>
      <c r="CSD343" s="1"/>
      <c r="CSE343" s="1"/>
      <c r="CSF343" s="1"/>
      <c r="CSG343" s="1"/>
      <c r="CSH343" s="1"/>
      <c r="CSI343" s="1"/>
      <c r="CSJ343" s="1"/>
      <c r="CSK343" s="1"/>
      <c r="CSL343" s="1"/>
      <c r="CSM343" s="1"/>
      <c r="CSN343" s="1"/>
      <c r="CSO343" s="1"/>
      <c r="CSP343" s="1"/>
      <c r="CSQ343" s="1"/>
      <c r="CSR343" s="1"/>
      <c r="CSS343" s="1"/>
      <c r="CST343" s="1"/>
      <c r="CSU343" s="1"/>
      <c r="CSV343" s="1"/>
      <c r="CSW343" s="1"/>
      <c r="CSX343" s="1"/>
      <c r="CSY343" s="1"/>
      <c r="CSZ343" s="1"/>
      <c r="CTA343" s="1"/>
      <c r="CTB343" s="1"/>
      <c r="CTC343" s="1"/>
      <c r="CTD343" s="1"/>
      <c r="CTE343" s="1"/>
      <c r="CTF343" s="1"/>
      <c r="CTG343" s="1"/>
      <c r="CTH343" s="1"/>
      <c r="CTI343" s="1"/>
      <c r="CTJ343" s="1"/>
      <c r="CTK343" s="1"/>
      <c r="CTL343" s="1"/>
      <c r="CTM343" s="1"/>
      <c r="CTN343" s="1"/>
      <c r="CTO343" s="1"/>
      <c r="CTP343" s="1"/>
      <c r="CTQ343" s="1"/>
      <c r="CTR343" s="1"/>
      <c r="CTS343" s="1"/>
      <c r="CTT343" s="1"/>
      <c r="CTU343" s="1"/>
      <c r="CTV343" s="1"/>
      <c r="CTW343" s="1"/>
      <c r="CTX343" s="1"/>
      <c r="CTY343" s="1"/>
      <c r="CTZ343" s="1"/>
      <c r="CUA343" s="1"/>
      <c r="CUB343" s="1"/>
      <c r="CUC343" s="1"/>
      <c r="CUD343" s="1"/>
      <c r="CUE343" s="1"/>
      <c r="CUF343" s="1"/>
      <c r="CUG343" s="1"/>
      <c r="CUH343" s="1"/>
      <c r="CUI343" s="1"/>
      <c r="CUJ343" s="1"/>
      <c r="CUK343" s="1"/>
      <c r="CUL343" s="1"/>
      <c r="CUM343" s="1"/>
      <c r="CUN343" s="1"/>
      <c r="CUO343" s="1"/>
      <c r="CUP343" s="1"/>
      <c r="CUQ343" s="1"/>
      <c r="CUR343" s="1"/>
      <c r="CUS343" s="1"/>
      <c r="CUT343" s="1"/>
      <c r="CUU343" s="1"/>
      <c r="CUV343" s="1"/>
      <c r="CUW343" s="1"/>
      <c r="CUX343" s="1"/>
      <c r="CUY343" s="1"/>
      <c r="CUZ343" s="1"/>
      <c r="CVA343" s="1"/>
      <c r="CVB343" s="1"/>
      <c r="CVC343" s="1"/>
      <c r="CVD343" s="1"/>
      <c r="CVE343" s="1"/>
      <c r="CVF343" s="1"/>
      <c r="CVG343" s="1"/>
      <c r="CVH343" s="1"/>
      <c r="CVI343" s="1"/>
      <c r="CVJ343" s="1"/>
      <c r="CVK343" s="1"/>
      <c r="CVL343" s="1"/>
      <c r="CVM343" s="1"/>
      <c r="CVN343" s="1"/>
      <c r="CVO343" s="1"/>
      <c r="CVP343" s="1"/>
      <c r="CVQ343" s="1"/>
      <c r="CVR343" s="1"/>
      <c r="CVS343" s="1"/>
      <c r="CVT343" s="1"/>
      <c r="CVU343" s="1"/>
      <c r="CVV343" s="1"/>
      <c r="CVW343" s="1"/>
      <c r="CVX343" s="1"/>
      <c r="CVY343" s="1"/>
      <c r="CVZ343" s="1"/>
      <c r="CWA343" s="1"/>
      <c r="CWB343" s="1"/>
      <c r="CWC343" s="1"/>
      <c r="CWD343" s="1"/>
      <c r="CWE343" s="1"/>
      <c r="CWF343" s="1"/>
      <c r="CWG343" s="1"/>
      <c r="CWH343" s="1"/>
      <c r="CWI343" s="1"/>
      <c r="CWJ343" s="1"/>
      <c r="CWK343" s="1"/>
      <c r="CWL343" s="1"/>
      <c r="CWM343" s="1"/>
      <c r="CWN343" s="1"/>
      <c r="CWO343" s="1"/>
      <c r="CWP343" s="1"/>
      <c r="CWQ343" s="1"/>
      <c r="CWR343" s="1"/>
      <c r="CWS343" s="1"/>
      <c r="CWT343" s="1"/>
      <c r="CWU343" s="1"/>
      <c r="CWV343" s="1"/>
      <c r="CWW343" s="1"/>
      <c r="CWX343" s="1"/>
      <c r="CWY343" s="1"/>
      <c r="CWZ343" s="1"/>
      <c r="CXA343" s="1"/>
      <c r="CXB343" s="1"/>
      <c r="CXC343" s="1"/>
      <c r="CXD343" s="1"/>
      <c r="CXE343" s="1"/>
      <c r="CXF343" s="1"/>
      <c r="CXG343" s="1"/>
      <c r="CXH343" s="1"/>
      <c r="CXI343" s="1"/>
      <c r="CXJ343" s="1"/>
      <c r="CXK343" s="1"/>
      <c r="CXL343" s="1"/>
      <c r="CXM343" s="1"/>
      <c r="CXN343" s="1"/>
      <c r="CXO343" s="1"/>
      <c r="CXP343" s="1"/>
      <c r="CXQ343" s="1"/>
      <c r="CXR343" s="1"/>
      <c r="CXS343" s="1"/>
      <c r="CXT343" s="1"/>
      <c r="CXU343" s="1"/>
      <c r="CXV343" s="1"/>
      <c r="CXW343" s="1"/>
      <c r="CXX343" s="1"/>
      <c r="CXY343" s="1"/>
      <c r="CXZ343" s="1"/>
      <c r="CYA343" s="1"/>
      <c r="CYB343" s="1"/>
      <c r="CYC343" s="1"/>
      <c r="CYD343" s="1"/>
      <c r="CYE343" s="1"/>
      <c r="CYF343" s="1"/>
      <c r="CYG343" s="1"/>
      <c r="CYH343" s="1"/>
      <c r="CYI343" s="1"/>
      <c r="CYJ343" s="1"/>
      <c r="CYK343" s="1"/>
      <c r="CYL343" s="1"/>
      <c r="CYM343" s="1"/>
      <c r="CYN343" s="1"/>
      <c r="CYO343" s="1"/>
      <c r="CYP343" s="1"/>
      <c r="CYQ343" s="1"/>
      <c r="CYR343" s="1"/>
      <c r="CYS343" s="1"/>
      <c r="CYT343" s="1"/>
      <c r="CYU343" s="1"/>
      <c r="CYV343" s="1"/>
      <c r="CYW343" s="1"/>
      <c r="CYX343" s="1"/>
      <c r="CYY343" s="1"/>
      <c r="CYZ343" s="1"/>
      <c r="CZA343" s="1"/>
      <c r="CZB343" s="1"/>
      <c r="CZC343" s="1"/>
      <c r="CZD343" s="1"/>
      <c r="CZE343" s="1"/>
      <c r="CZF343" s="1"/>
      <c r="CZG343" s="1"/>
      <c r="CZH343" s="1"/>
      <c r="CZI343" s="1"/>
      <c r="CZJ343" s="1"/>
      <c r="CZK343" s="1"/>
      <c r="CZL343" s="1"/>
      <c r="CZM343" s="1"/>
      <c r="CZN343" s="1"/>
      <c r="CZO343" s="1"/>
      <c r="CZP343" s="1"/>
      <c r="CZQ343" s="1"/>
      <c r="CZR343" s="1"/>
      <c r="CZS343" s="1"/>
      <c r="CZT343" s="1"/>
      <c r="CZU343" s="1"/>
      <c r="CZV343" s="1"/>
      <c r="CZW343" s="1"/>
      <c r="CZX343" s="1"/>
      <c r="CZY343" s="1"/>
      <c r="CZZ343" s="1"/>
      <c r="DAA343" s="1"/>
      <c r="DAB343" s="1"/>
      <c r="DAC343" s="1"/>
      <c r="DAD343" s="1"/>
      <c r="DAE343" s="1"/>
      <c r="DAF343" s="1"/>
      <c r="DAG343" s="1"/>
      <c r="DAH343" s="1"/>
      <c r="DAI343" s="1"/>
      <c r="DAJ343" s="1"/>
      <c r="DAK343" s="1"/>
      <c r="DAL343" s="1"/>
      <c r="DAM343" s="1"/>
      <c r="DAN343" s="1"/>
      <c r="DAO343" s="1"/>
      <c r="DAP343" s="1"/>
      <c r="DAQ343" s="1"/>
      <c r="DAR343" s="1"/>
      <c r="DAS343" s="1"/>
      <c r="DAT343" s="1"/>
      <c r="DAU343" s="1"/>
      <c r="DAV343" s="1"/>
      <c r="DAW343" s="1"/>
      <c r="DAX343" s="1"/>
      <c r="DAY343" s="1"/>
      <c r="DAZ343" s="1"/>
      <c r="DBA343" s="1"/>
      <c r="DBB343" s="1"/>
      <c r="DBC343" s="1"/>
      <c r="DBD343" s="1"/>
      <c r="DBE343" s="1"/>
      <c r="DBF343" s="1"/>
      <c r="DBG343" s="1"/>
      <c r="DBH343" s="1"/>
      <c r="DBI343" s="1"/>
      <c r="DBJ343" s="1"/>
      <c r="DBK343" s="1"/>
      <c r="DBL343" s="1"/>
      <c r="DBM343" s="1"/>
      <c r="DBN343" s="1"/>
      <c r="DBO343" s="1"/>
      <c r="DBP343" s="1"/>
      <c r="DBQ343" s="1"/>
      <c r="DBR343" s="1"/>
      <c r="DBS343" s="1"/>
      <c r="DBT343" s="1"/>
      <c r="DBU343" s="1"/>
      <c r="DBV343" s="1"/>
      <c r="DBW343" s="1"/>
      <c r="DBX343" s="1"/>
      <c r="DBY343" s="1"/>
      <c r="DBZ343" s="1"/>
      <c r="DCA343" s="1"/>
      <c r="DCB343" s="1"/>
      <c r="DCC343" s="1"/>
      <c r="DCD343" s="1"/>
      <c r="DCE343" s="1"/>
      <c r="DCF343" s="1"/>
      <c r="DCG343" s="1"/>
      <c r="DCH343" s="1"/>
      <c r="DCI343" s="1"/>
      <c r="DCJ343" s="1"/>
      <c r="DCK343" s="1"/>
      <c r="DCL343" s="1"/>
      <c r="DCM343" s="1"/>
      <c r="DCN343" s="1"/>
      <c r="DCO343" s="1"/>
      <c r="DCP343" s="1"/>
      <c r="DCQ343" s="1"/>
      <c r="DCR343" s="1"/>
      <c r="DCS343" s="1"/>
      <c r="DCT343" s="1"/>
      <c r="DCU343" s="1"/>
      <c r="DCV343" s="1"/>
      <c r="DCW343" s="1"/>
      <c r="DCX343" s="1"/>
      <c r="DCY343" s="1"/>
      <c r="DCZ343" s="1"/>
      <c r="DDA343" s="1"/>
      <c r="DDB343" s="1"/>
      <c r="DDC343" s="1"/>
      <c r="DDD343" s="1"/>
      <c r="DDE343" s="1"/>
      <c r="DDF343" s="1"/>
      <c r="DDG343" s="1"/>
      <c r="DDH343" s="1"/>
      <c r="DDI343" s="1"/>
      <c r="DDJ343" s="1"/>
      <c r="DDK343" s="1"/>
      <c r="DDL343" s="1"/>
      <c r="DDM343" s="1"/>
      <c r="DDN343" s="1"/>
      <c r="DDO343" s="1"/>
      <c r="DDP343" s="1"/>
      <c r="DDQ343" s="1"/>
      <c r="DDR343" s="1"/>
      <c r="DDS343" s="1"/>
      <c r="DDT343" s="1"/>
      <c r="DDU343" s="1"/>
      <c r="DDV343" s="1"/>
      <c r="DDW343" s="1"/>
      <c r="DDX343" s="1"/>
      <c r="DDY343" s="1"/>
      <c r="DDZ343" s="1"/>
      <c r="DEA343" s="1"/>
      <c r="DEB343" s="1"/>
      <c r="DEC343" s="1"/>
      <c r="DED343" s="1"/>
      <c r="DEE343" s="1"/>
      <c r="DEF343" s="1"/>
      <c r="DEG343" s="1"/>
      <c r="DEH343" s="1"/>
      <c r="DEI343" s="1"/>
      <c r="DEJ343" s="1"/>
      <c r="DEK343" s="1"/>
      <c r="DEL343" s="1"/>
      <c r="DEM343" s="1"/>
      <c r="DEN343" s="1"/>
      <c r="DEO343" s="1"/>
      <c r="DEP343" s="1"/>
      <c r="DEQ343" s="1"/>
      <c r="DER343" s="1"/>
      <c r="DES343" s="1"/>
      <c r="DET343" s="1"/>
      <c r="DEU343" s="1"/>
      <c r="DEV343" s="1"/>
      <c r="DEW343" s="1"/>
      <c r="DEX343" s="1"/>
      <c r="DEY343" s="1"/>
      <c r="DEZ343" s="1"/>
      <c r="DFA343" s="1"/>
      <c r="DFB343" s="1"/>
      <c r="DFC343" s="1"/>
      <c r="DFD343" s="1"/>
      <c r="DFE343" s="1"/>
      <c r="DFF343" s="1"/>
      <c r="DFG343" s="1"/>
      <c r="DFH343" s="1"/>
      <c r="DFI343" s="1"/>
      <c r="DFJ343" s="1"/>
      <c r="DFK343" s="1"/>
      <c r="DFL343" s="1"/>
      <c r="DFM343" s="1"/>
      <c r="DFN343" s="1"/>
      <c r="DFO343" s="1"/>
      <c r="DFP343" s="1"/>
      <c r="DFQ343" s="1"/>
      <c r="DFR343" s="1"/>
      <c r="DFS343" s="1"/>
      <c r="DFT343" s="1"/>
      <c r="DFU343" s="1"/>
      <c r="DFV343" s="1"/>
      <c r="DFW343" s="1"/>
      <c r="DFX343" s="1"/>
      <c r="DFY343" s="1"/>
      <c r="DFZ343" s="1"/>
      <c r="DGA343" s="1"/>
      <c r="DGB343" s="1"/>
      <c r="DGC343" s="1"/>
      <c r="DGD343" s="1"/>
      <c r="DGE343" s="1"/>
      <c r="DGF343" s="1"/>
      <c r="DGG343" s="1"/>
      <c r="DGH343" s="1"/>
      <c r="DGI343" s="1"/>
      <c r="DGJ343" s="1"/>
      <c r="DGK343" s="1"/>
      <c r="DGL343" s="1"/>
      <c r="DGM343" s="1"/>
      <c r="DGN343" s="1"/>
      <c r="DGO343" s="1"/>
      <c r="DGP343" s="1"/>
      <c r="DGQ343" s="1"/>
      <c r="DGR343" s="1"/>
      <c r="DGS343" s="1"/>
      <c r="DGT343" s="1"/>
      <c r="DGU343" s="1"/>
      <c r="DGV343" s="1"/>
      <c r="DGW343" s="1"/>
      <c r="DGX343" s="1"/>
      <c r="DGY343" s="1"/>
      <c r="DGZ343" s="1"/>
      <c r="DHA343" s="1"/>
      <c r="DHB343" s="1"/>
      <c r="DHC343" s="1"/>
      <c r="DHD343" s="1"/>
      <c r="DHE343" s="1"/>
      <c r="DHF343" s="1"/>
      <c r="DHG343" s="1"/>
      <c r="DHH343" s="1"/>
      <c r="DHI343" s="1"/>
      <c r="DHJ343" s="1"/>
      <c r="DHK343" s="1"/>
      <c r="DHL343" s="1"/>
      <c r="DHM343" s="1"/>
      <c r="DHN343" s="1"/>
      <c r="DHO343" s="1"/>
      <c r="DHP343" s="1"/>
      <c r="DHQ343" s="1"/>
      <c r="DHR343" s="1"/>
      <c r="DHS343" s="1"/>
      <c r="DHT343" s="1"/>
      <c r="DHU343" s="1"/>
      <c r="DHV343" s="1"/>
      <c r="DHW343" s="1"/>
      <c r="DHX343" s="1"/>
      <c r="DHY343" s="1"/>
      <c r="DHZ343" s="1"/>
      <c r="DIA343" s="1"/>
      <c r="DIB343" s="1"/>
      <c r="DIC343" s="1"/>
      <c r="DID343" s="1"/>
      <c r="DIE343" s="1"/>
      <c r="DIF343" s="1"/>
      <c r="DIG343" s="1"/>
      <c r="DIH343" s="1"/>
      <c r="DII343" s="1"/>
      <c r="DIJ343" s="1"/>
      <c r="DIK343" s="1"/>
      <c r="DIL343" s="1"/>
      <c r="DIM343" s="1"/>
      <c r="DIN343" s="1"/>
      <c r="DIO343" s="1"/>
      <c r="DIP343" s="1"/>
      <c r="DIQ343" s="1"/>
      <c r="DIR343" s="1"/>
      <c r="DIS343" s="1"/>
      <c r="DIT343" s="1"/>
      <c r="DIU343" s="1"/>
      <c r="DIV343" s="1"/>
      <c r="DIW343" s="1"/>
      <c r="DIX343" s="1"/>
      <c r="DIY343" s="1"/>
      <c r="DIZ343" s="1"/>
      <c r="DJA343" s="1"/>
      <c r="DJB343" s="1"/>
      <c r="DJC343" s="1"/>
      <c r="DJD343" s="1"/>
      <c r="DJE343" s="1"/>
      <c r="DJF343" s="1"/>
      <c r="DJG343" s="1"/>
      <c r="DJH343" s="1"/>
      <c r="DJI343" s="1"/>
      <c r="DJJ343" s="1"/>
      <c r="DJK343" s="1"/>
      <c r="DJL343" s="1"/>
      <c r="DJM343" s="1"/>
      <c r="DJN343" s="1"/>
      <c r="DJO343" s="1"/>
      <c r="DJP343" s="1"/>
      <c r="DJQ343" s="1"/>
      <c r="DJR343" s="1"/>
      <c r="DJS343" s="1"/>
      <c r="DJT343" s="1"/>
      <c r="DJU343" s="1"/>
      <c r="DJV343" s="1"/>
      <c r="DJW343" s="1"/>
      <c r="DJX343" s="1"/>
      <c r="DJY343" s="1"/>
      <c r="DJZ343" s="1"/>
      <c r="DKA343" s="1"/>
      <c r="DKB343" s="1"/>
      <c r="DKC343" s="1"/>
      <c r="DKD343" s="1"/>
      <c r="DKE343" s="1"/>
      <c r="DKF343" s="1"/>
      <c r="DKG343" s="1"/>
      <c r="DKH343" s="1"/>
      <c r="DKI343" s="1"/>
      <c r="DKJ343" s="1"/>
      <c r="DKK343" s="1"/>
      <c r="DKL343" s="1"/>
      <c r="DKM343" s="1"/>
      <c r="DKN343" s="1"/>
      <c r="DKO343" s="1"/>
      <c r="DKP343" s="1"/>
      <c r="DKQ343" s="1"/>
      <c r="DKR343" s="1"/>
      <c r="DKS343" s="1"/>
      <c r="DKT343" s="1"/>
      <c r="DKU343" s="1"/>
      <c r="DKV343" s="1"/>
      <c r="DKW343" s="1"/>
      <c r="DKX343" s="1"/>
      <c r="DKY343" s="1"/>
      <c r="DKZ343" s="1"/>
      <c r="DLA343" s="1"/>
      <c r="DLB343" s="1"/>
      <c r="DLC343" s="1"/>
      <c r="DLD343" s="1"/>
      <c r="DLE343" s="1"/>
      <c r="DLF343" s="1"/>
      <c r="DLG343" s="1"/>
      <c r="DLH343" s="1"/>
      <c r="DLI343" s="1"/>
      <c r="DLJ343" s="1"/>
      <c r="DLK343" s="1"/>
      <c r="DLL343" s="1"/>
      <c r="DLM343" s="1"/>
      <c r="DLN343" s="1"/>
      <c r="DLO343" s="1"/>
      <c r="DLP343" s="1"/>
      <c r="DLQ343" s="1"/>
      <c r="DLR343" s="1"/>
      <c r="DLS343" s="1"/>
      <c r="DLT343" s="1"/>
      <c r="DLU343" s="1"/>
      <c r="DLV343" s="1"/>
      <c r="DLW343" s="1"/>
      <c r="DLX343" s="1"/>
      <c r="DLY343" s="1"/>
      <c r="DLZ343" s="1"/>
      <c r="DMA343" s="1"/>
      <c r="DMB343" s="1"/>
      <c r="DMC343" s="1"/>
      <c r="DMD343" s="1"/>
      <c r="DME343" s="1"/>
      <c r="DMF343" s="1"/>
      <c r="DMG343" s="1"/>
      <c r="DMH343" s="1"/>
      <c r="DMI343" s="1"/>
      <c r="DMJ343" s="1"/>
      <c r="DMK343" s="1"/>
      <c r="DML343" s="1"/>
      <c r="DMM343" s="1"/>
      <c r="DMN343" s="1"/>
      <c r="DMO343" s="1"/>
      <c r="DMP343" s="1"/>
      <c r="DMQ343" s="1"/>
      <c r="DMR343" s="1"/>
      <c r="DMS343" s="1"/>
      <c r="DMT343" s="1"/>
      <c r="DMU343" s="1"/>
      <c r="DMV343" s="1"/>
      <c r="DMW343" s="1"/>
      <c r="DMX343" s="1"/>
      <c r="DMY343" s="1"/>
      <c r="DMZ343" s="1"/>
      <c r="DNA343" s="1"/>
      <c r="DNB343" s="1"/>
      <c r="DNC343" s="1"/>
      <c r="DND343" s="1"/>
      <c r="DNE343" s="1"/>
      <c r="DNF343" s="1"/>
      <c r="DNG343" s="1"/>
      <c r="DNH343" s="1"/>
      <c r="DNI343" s="1"/>
      <c r="DNJ343" s="1"/>
      <c r="DNK343" s="1"/>
      <c r="DNL343" s="1"/>
      <c r="DNM343" s="1"/>
      <c r="DNN343" s="1"/>
      <c r="DNO343" s="1"/>
      <c r="DNP343" s="1"/>
      <c r="DNQ343" s="1"/>
      <c r="DNR343" s="1"/>
      <c r="DNS343" s="1"/>
      <c r="DNT343" s="1"/>
      <c r="DNU343" s="1"/>
      <c r="DNV343" s="1"/>
      <c r="DNW343" s="1"/>
      <c r="DNX343" s="1"/>
      <c r="DNY343" s="1"/>
      <c r="DNZ343" s="1"/>
      <c r="DOA343" s="1"/>
      <c r="DOB343" s="1"/>
      <c r="DOC343" s="1"/>
      <c r="DOD343" s="1"/>
      <c r="DOE343" s="1"/>
      <c r="DOF343" s="1"/>
      <c r="DOG343" s="1"/>
      <c r="DOH343" s="1"/>
      <c r="DOI343" s="1"/>
      <c r="DOJ343" s="1"/>
      <c r="DOK343" s="1"/>
      <c r="DOL343" s="1"/>
      <c r="DOM343" s="1"/>
      <c r="DON343" s="1"/>
      <c r="DOO343" s="1"/>
      <c r="DOP343" s="1"/>
      <c r="DOQ343" s="1"/>
      <c r="DOR343" s="1"/>
      <c r="DOS343" s="1"/>
      <c r="DOT343" s="1"/>
      <c r="DOU343" s="1"/>
      <c r="DOV343" s="1"/>
      <c r="DOW343" s="1"/>
      <c r="DOX343" s="1"/>
      <c r="DOY343" s="1"/>
      <c r="DOZ343" s="1"/>
      <c r="DPA343" s="1"/>
      <c r="DPB343" s="1"/>
      <c r="DPC343" s="1"/>
      <c r="DPD343" s="1"/>
      <c r="DPE343" s="1"/>
      <c r="DPF343" s="1"/>
      <c r="DPG343" s="1"/>
      <c r="DPH343" s="1"/>
      <c r="DPI343" s="1"/>
      <c r="DPJ343" s="1"/>
      <c r="DPK343" s="1"/>
      <c r="DPL343" s="1"/>
      <c r="DPM343" s="1"/>
      <c r="DPN343" s="1"/>
      <c r="DPO343" s="1"/>
      <c r="DPP343" s="1"/>
      <c r="DPQ343" s="1"/>
      <c r="DPR343" s="1"/>
      <c r="DPS343" s="1"/>
      <c r="DPT343" s="1"/>
      <c r="DPU343" s="1"/>
      <c r="DPV343" s="1"/>
      <c r="DPW343" s="1"/>
      <c r="DPX343" s="1"/>
      <c r="DPY343" s="1"/>
      <c r="DPZ343" s="1"/>
      <c r="DQA343" s="1"/>
      <c r="DQB343" s="1"/>
      <c r="DQC343" s="1"/>
      <c r="DQD343" s="1"/>
      <c r="DQE343" s="1"/>
      <c r="DQF343" s="1"/>
      <c r="DQG343" s="1"/>
      <c r="DQH343" s="1"/>
      <c r="DQI343" s="1"/>
      <c r="DQJ343" s="1"/>
      <c r="DQK343" s="1"/>
      <c r="DQL343" s="1"/>
      <c r="DQM343" s="1"/>
      <c r="DQN343" s="1"/>
      <c r="DQO343" s="1"/>
      <c r="DQP343" s="1"/>
      <c r="DQQ343" s="1"/>
      <c r="DQR343" s="1"/>
      <c r="DQS343" s="1"/>
      <c r="DQT343" s="1"/>
      <c r="DQU343" s="1"/>
      <c r="DQV343" s="1"/>
      <c r="DQW343" s="1"/>
      <c r="DQX343" s="1"/>
      <c r="DQY343" s="1"/>
      <c r="DQZ343" s="1"/>
      <c r="DRA343" s="1"/>
      <c r="DRB343" s="1"/>
      <c r="DRC343" s="1"/>
      <c r="DRD343" s="1"/>
      <c r="DRE343" s="1"/>
      <c r="DRF343" s="1"/>
      <c r="DRG343" s="1"/>
      <c r="DRH343" s="1"/>
      <c r="DRI343" s="1"/>
      <c r="DRJ343" s="1"/>
      <c r="DRK343" s="1"/>
      <c r="DRL343" s="1"/>
      <c r="DRM343" s="1"/>
      <c r="DRN343" s="1"/>
      <c r="DRO343" s="1"/>
      <c r="DRP343" s="1"/>
      <c r="DRQ343" s="1"/>
      <c r="DRR343" s="1"/>
      <c r="DRS343" s="1"/>
      <c r="DRT343" s="1"/>
      <c r="DRU343" s="1"/>
      <c r="DRV343" s="1"/>
      <c r="DRW343" s="1"/>
      <c r="DRX343" s="1"/>
      <c r="DRY343" s="1"/>
      <c r="DRZ343" s="1"/>
      <c r="DSA343" s="1"/>
      <c r="DSB343" s="1"/>
      <c r="DSC343" s="1"/>
      <c r="DSD343" s="1"/>
      <c r="DSE343" s="1"/>
      <c r="DSF343" s="1"/>
      <c r="DSG343" s="1"/>
      <c r="DSH343" s="1"/>
      <c r="DSI343" s="1"/>
      <c r="DSJ343" s="1"/>
      <c r="DSK343" s="1"/>
      <c r="DSL343" s="1"/>
      <c r="DSM343" s="1"/>
      <c r="DSN343" s="1"/>
      <c r="DSO343" s="1"/>
      <c r="DSP343" s="1"/>
      <c r="DSQ343" s="1"/>
      <c r="DSR343" s="1"/>
      <c r="DSS343" s="1"/>
      <c r="DST343" s="1"/>
      <c r="DSU343" s="1"/>
      <c r="DSV343" s="1"/>
      <c r="DSW343" s="1"/>
      <c r="DSX343" s="1"/>
      <c r="DSY343" s="1"/>
      <c r="DSZ343" s="1"/>
      <c r="DTA343" s="1"/>
      <c r="DTB343" s="1"/>
      <c r="DTC343" s="1"/>
      <c r="DTD343" s="1"/>
      <c r="DTE343" s="1"/>
      <c r="DTF343" s="1"/>
      <c r="DTG343" s="1"/>
      <c r="DTH343" s="1"/>
      <c r="DTI343" s="1"/>
      <c r="DTJ343" s="1"/>
      <c r="DTK343" s="1"/>
      <c r="DTL343" s="1"/>
      <c r="DTM343" s="1"/>
      <c r="DTN343" s="1"/>
      <c r="DTO343" s="1"/>
      <c r="DTP343" s="1"/>
      <c r="DTQ343" s="1"/>
      <c r="DTR343" s="1"/>
      <c r="DTS343" s="1"/>
      <c r="DTT343" s="1"/>
      <c r="DTU343" s="1"/>
      <c r="DTV343" s="1"/>
      <c r="DTW343" s="1"/>
      <c r="DTX343" s="1"/>
      <c r="DTY343" s="1"/>
      <c r="DTZ343" s="1"/>
      <c r="DUA343" s="1"/>
      <c r="DUB343" s="1"/>
      <c r="DUC343" s="1"/>
      <c r="DUD343" s="1"/>
      <c r="DUE343" s="1"/>
      <c r="DUF343" s="1"/>
      <c r="DUG343" s="1"/>
      <c r="DUH343" s="1"/>
      <c r="DUI343" s="1"/>
      <c r="DUJ343" s="1"/>
      <c r="DUK343" s="1"/>
      <c r="DUL343" s="1"/>
      <c r="DUM343" s="1"/>
      <c r="DUN343" s="1"/>
      <c r="DUO343" s="1"/>
      <c r="DUP343" s="1"/>
      <c r="DUQ343" s="1"/>
      <c r="DUR343" s="1"/>
      <c r="DUS343" s="1"/>
      <c r="DUT343" s="1"/>
      <c r="DUU343" s="1"/>
      <c r="DUV343" s="1"/>
      <c r="DUW343" s="1"/>
      <c r="DUX343" s="1"/>
      <c r="DUY343" s="1"/>
      <c r="DUZ343" s="1"/>
      <c r="DVA343" s="1"/>
      <c r="DVB343" s="1"/>
      <c r="DVC343" s="1"/>
      <c r="DVD343" s="1"/>
      <c r="DVE343" s="1"/>
      <c r="DVF343" s="1"/>
      <c r="DVG343" s="1"/>
      <c r="DVH343" s="1"/>
      <c r="DVI343" s="1"/>
      <c r="DVJ343" s="1"/>
      <c r="DVK343" s="1"/>
      <c r="DVL343" s="1"/>
      <c r="DVM343" s="1"/>
      <c r="DVN343" s="1"/>
      <c r="DVO343" s="1"/>
      <c r="DVP343" s="1"/>
      <c r="DVQ343" s="1"/>
      <c r="DVR343" s="1"/>
      <c r="DVS343" s="1"/>
      <c r="DVT343" s="1"/>
      <c r="DVU343" s="1"/>
      <c r="DVV343" s="1"/>
      <c r="DVW343" s="1"/>
      <c r="DVX343" s="1"/>
      <c r="DVY343" s="1"/>
      <c r="DVZ343" s="1"/>
      <c r="DWA343" s="1"/>
      <c r="DWB343" s="1"/>
      <c r="DWC343" s="1"/>
      <c r="DWD343" s="1"/>
      <c r="DWE343" s="1"/>
      <c r="DWF343" s="1"/>
      <c r="DWG343" s="1"/>
      <c r="DWH343" s="1"/>
      <c r="DWI343" s="1"/>
      <c r="DWJ343" s="1"/>
      <c r="DWK343" s="1"/>
      <c r="DWL343" s="1"/>
      <c r="DWM343" s="1"/>
      <c r="DWN343" s="1"/>
      <c r="DWO343" s="1"/>
      <c r="DWP343" s="1"/>
      <c r="DWQ343" s="1"/>
      <c r="DWR343" s="1"/>
      <c r="DWS343" s="1"/>
      <c r="DWT343" s="1"/>
      <c r="DWU343" s="1"/>
      <c r="DWV343" s="1"/>
      <c r="DWW343" s="1"/>
      <c r="DWX343" s="1"/>
      <c r="DWY343" s="1"/>
      <c r="DWZ343" s="1"/>
      <c r="DXA343" s="1"/>
      <c r="DXB343" s="1"/>
      <c r="DXC343" s="1"/>
      <c r="DXD343" s="1"/>
      <c r="DXE343" s="1"/>
      <c r="DXF343" s="1"/>
      <c r="DXG343" s="1"/>
      <c r="DXH343" s="1"/>
      <c r="DXI343" s="1"/>
      <c r="DXJ343" s="1"/>
      <c r="DXK343" s="1"/>
      <c r="DXL343" s="1"/>
      <c r="DXM343" s="1"/>
      <c r="DXN343" s="1"/>
      <c r="DXO343" s="1"/>
      <c r="DXP343" s="1"/>
      <c r="DXQ343" s="1"/>
      <c r="DXR343" s="1"/>
      <c r="DXS343" s="1"/>
      <c r="DXT343" s="1"/>
      <c r="DXU343" s="1"/>
      <c r="DXV343" s="1"/>
      <c r="DXW343" s="1"/>
      <c r="DXX343" s="1"/>
      <c r="DXY343" s="1"/>
      <c r="DXZ343" s="1"/>
      <c r="DYA343" s="1"/>
      <c r="DYB343" s="1"/>
      <c r="DYC343" s="1"/>
      <c r="DYD343" s="1"/>
      <c r="DYE343" s="1"/>
      <c r="DYF343" s="1"/>
      <c r="DYG343" s="1"/>
      <c r="DYH343" s="1"/>
      <c r="DYI343" s="1"/>
      <c r="DYJ343" s="1"/>
      <c r="DYK343" s="1"/>
      <c r="DYL343" s="1"/>
      <c r="DYM343" s="1"/>
      <c r="DYN343" s="1"/>
      <c r="DYO343" s="1"/>
      <c r="DYP343" s="1"/>
      <c r="DYQ343" s="1"/>
      <c r="DYR343" s="1"/>
      <c r="DYS343" s="1"/>
      <c r="DYT343" s="1"/>
      <c r="DYU343" s="1"/>
      <c r="DYV343" s="1"/>
      <c r="DYW343" s="1"/>
      <c r="DYX343" s="1"/>
      <c r="DYY343" s="1"/>
      <c r="DYZ343" s="1"/>
      <c r="DZA343" s="1"/>
      <c r="DZB343" s="1"/>
      <c r="DZC343" s="1"/>
      <c r="DZD343" s="1"/>
      <c r="DZE343" s="1"/>
      <c r="DZF343" s="1"/>
      <c r="DZG343" s="1"/>
      <c r="DZH343" s="1"/>
      <c r="DZI343" s="1"/>
      <c r="DZJ343" s="1"/>
      <c r="DZK343" s="1"/>
      <c r="DZL343" s="1"/>
      <c r="DZM343" s="1"/>
      <c r="DZN343" s="1"/>
      <c r="DZO343" s="1"/>
      <c r="DZP343" s="1"/>
      <c r="DZQ343" s="1"/>
      <c r="DZR343" s="1"/>
      <c r="DZS343" s="1"/>
      <c r="DZT343" s="1"/>
      <c r="DZU343" s="1"/>
      <c r="DZV343" s="1"/>
      <c r="DZW343" s="1"/>
      <c r="DZX343" s="1"/>
      <c r="DZY343" s="1"/>
      <c r="DZZ343" s="1"/>
      <c r="EAA343" s="1"/>
      <c r="EAB343" s="1"/>
      <c r="EAC343" s="1"/>
      <c r="EAD343" s="1"/>
      <c r="EAE343" s="1"/>
      <c r="EAF343" s="1"/>
      <c r="EAG343" s="1"/>
      <c r="EAH343" s="1"/>
      <c r="EAI343" s="1"/>
      <c r="EAJ343" s="1"/>
      <c r="EAK343" s="1"/>
      <c r="EAL343" s="1"/>
      <c r="EAM343" s="1"/>
      <c r="EAN343" s="1"/>
      <c r="EAO343" s="1"/>
      <c r="EAP343" s="1"/>
      <c r="EAQ343" s="1"/>
      <c r="EAR343" s="1"/>
      <c r="EAS343" s="1"/>
      <c r="EAT343" s="1"/>
      <c r="EAU343" s="1"/>
      <c r="EAV343" s="1"/>
      <c r="EAW343" s="1"/>
      <c r="EAX343" s="1"/>
      <c r="EAY343" s="1"/>
      <c r="EAZ343" s="1"/>
      <c r="EBA343" s="1"/>
      <c r="EBB343" s="1"/>
      <c r="EBC343" s="1"/>
      <c r="EBD343" s="1"/>
      <c r="EBE343" s="1"/>
      <c r="EBF343" s="1"/>
      <c r="EBG343" s="1"/>
      <c r="EBH343" s="1"/>
      <c r="EBI343" s="1"/>
      <c r="EBJ343" s="1"/>
      <c r="EBK343" s="1"/>
      <c r="EBL343" s="1"/>
      <c r="EBM343" s="1"/>
      <c r="EBN343" s="1"/>
      <c r="EBO343" s="1"/>
      <c r="EBP343" s="1"/>
      <c r="EBQ343" s="1"/>
      <c r="EBR343" s="1"/>
      <c r="EBS343" s="1"/>
      <c r="EBT343" s="1"/>
      <c r="EBU343" s="1"/>
      <c r="EBV343" s="1"/>
      <c r="EBW343" s="1"/>
      <c r="EBX343" s="1"/>
      <c r="EBY343" s="1"/>
      <c r="EBZ343" s="1"/>
      <c r="ECA343" s="1"/>
      <c r="ECB343" s="1"/>
      <c r="ECC343" s="1"/>
      <c r="ECD343" s="1"/>
      <c r="ECE343" s="1"/>
      <c r="ECF343" s="1"/>
      <c r="ECG343" s="1"/>
      <c r="ECH343" s="1"/>
      <c r="ECI343" s="1"/>
      <c r="ECJ343" s="1"/>
      <c r="ECK343" s="1"/>
      <c r="ECL343" s="1"/>
      <c r="ECM343" s="1"/>
      <c r="ECN343" s="1"/>
      <c r="ECO343" s="1"/>
      <c r="ECP343" s="1"/>
      <c r="ECQ343" s="1"/>
      <c r="ECR343" s="1"/>
      <c r="ECS343" s="1"/>
      <c r="ECT343" s="1"/>
      <c r="ECU343" s="1"/>
      <c r="ECV343" s="1"/>
      <c r="ECW343" s="1"/>
      <c r="ECX343" s="1"/>
      <c r="ECY343" s="1"/>
      <c r="ECZ343" s="1"/>
      <c r="EDA343" s="1"/>
      <c r="EDB343" s="1"/>
      <c r="EDC343" s="1"/>
      <c r="EDD343" s="1"/>
      <c r="EDE343" s="1"/>
      <c r="EDF343" s="1"/>
      <c r="EDG343" s="1"/>
      <c r="EDH343" s="1"/>
      <c r="EDI343" s="1"/>
      <c r="EDJ343" s="1"/>
      <c r="EDK343" s="1"/>
      <c r="EDL343" s="1"/>
      <c r="EDM343" s="1"/>
      <c r="EDN343" s="1"/>
      <c r="EDO343" s="1"/>
      <c r="EDP343" s="1"/>
      <c r="EDQ343" s="1"/>
      <c r="EDR343" s="1"/>
      <c r="EDS343" s="1"/>
      <c r="EDT343" s="1"/>
      <c r="EDU343" s="1"/>
      <c r="EDV343" s="1"/>
      <c r="EDW343" s="1"/>
      <c r="EDX343" s="1"/>
      <c r="EDY343" s="1"/>
      <c r="EDZ343" s="1"/>
      <c r="EEA343" s="1"/>
      <c r="EEB343" s="1"/>
      <c r="EEC343" s="1"/>
      <c r="EED343" s="1"/>
      <c r="EEE343" s="1"/>
      <c r="EEF343" s="1"/>
      <c r="EEG343" s="1"/>
      <c r="EEH343" s="1"/>
      <c r="EEI343" s="1"/>
      <c r="EEJ343" s="1"/>
      <c r="EEK343" s="1"/>
      <c r="EEL343" s="1"/>
      <c r="EEM343" s="1"/>
      <c r="EEN343" s="1"/>
      <c r="EEO343" s="1"/>
      <c r="EEP343" s="1"/>
      <c r="EEQ343" s="1"/>
      <c r="EER343" s="1"/>
      <c r="EES343" s="1"/>
      <c r="EET343" s="1"/>
      <c r="EEU343" s="1"/>
      <c r="EEV343" s="1"/>
      <c r="EEW343" s="1"/>
      <c r="EEX343" s="1"/>
      <c r="EEY343" s="1"/>
      <c r="EEZ343" s="1"/>
      <c r="EFA343" s="1"/>
      <c r="EFB343" s="1"/>
      <c r="EFC343" s="1"/>
      <c r="EFD343" s="1"/>
      <c r="EFE343" s="1"/>
      <c r="EFF343" s="1"/>
      <c r="EFG343" s="1"/>
      <c r="EFH343" s="1"/>
      <c r="EFI343" s="1"/>
      <c r="EFJ343" s="1"/>
      <c r="EFK343" s="1"/>
      <c r="EFL343" s="1"/>
      <c r="EFM343" s="1"/>
      <c r="EFN343" s="1"/>
      <c r="EFO343" s="1"/>
      <c r="EFP343" s="1"/>
      <c r="EFQ343" s="1"/>
      <c r="EFR343" s="1"/>
      <c r="EFS343" s="1"/>
      <c r="EFT343" s="1"/>
      <c r="EFU343" s="1"/>
      <c r="EFV343" s="1"/>
      <c r="EFW343" s="1"/>
      <c r="EFX343" s="1"/>
      <c r="EFY343" s="1"/>
      <c r="EFZ343" s="1"/>
      <c r="EGA343" s="1"/>
      <c r="EGB343" s="1"/>
      <c r="EGC343" s="1"/>
      <c r="EGD343" s="1"/>
      <c r="EGE343" s="1"/>
      <c r="EGF343" s="1"/>
      <c r="EGG343" s="1"/>
      <c r="EGH343" s="1"/>
      <c r="EGI343" s="1"/>
      <c r="EGJ343" s="1"/>
      <c r="EGK343" s="1"/>
      <c r="EGL343" s="1"/>
      <c r="EGM343" s="1"/>
      <c r="EGN343" s="1"/>
      <c r="EGO343" s="1"/>
      <c r="EGP343" s="1"/>
      <c r="EGQ343" s="1"/>
      <c r="EGR343" s="1"/>
      <c r="EGS343" s="1"/>
      <c r="EGT343" s="1"/>
      <c r="EGU343" s="1"/>
      <c r="EGV343" s="1"/>
      <c r="EGW343" s="1"/>
      <c r="EGX343" s="1"/>
      <c r="EGY343" s="1"/>
      <c r="EGZ343" s="1"/>
      <c r="EHA343" s="1"/>
      <c r="EHB343" s="1"/>
      <c r="EHC343" s="1"/>
      <c r="EHD343" s="1"/>
      <c r="EHE343" s="1"/>
      <c r="EHF343" s="1"/>
      <c r="EHG343" s="1"/>
      <c r="EHH343" s="1"/>
      <c r="EHI343" s="1"/>
      <c r="EHJ343" s="1"/>
      <c r="EHK343" s="1"/>
      <c r="EHL343" s="1"/>
      <c r="EHM343" s="1"/>
      <c r="EHN343" s="1"/>
      <c r="EHO343" s="1"/>
      <c r="EHP343" s="1"/>
      <c r="EHQ343" s="1"/>
      <c r="EHR343" s="1"/>
      <c r="EHS343" s="1"/>
      <c r="EHT343" s="1"/>
      <c r="EHU343" s="1"/>
      <c r="EHV343" s="1"/>
      <c r="EHW343" s="1"/>
      <c r="EHX343" s="1"/>
      <c r="EHY343" s="1"/>
      <c r="EHZ343" s="1"/>
      <c r="EIA343" s="1"/>
      <c r="EIB343" s="1"/>
      <c r="EIC343" s="1"/>
      <c r="EID343" s="1"/>
      <c r="EIE343" s="1"/>
      <c r="EIF343" s="1"/>
      <c r="EIG343" s="1"/>
      <c r="EIH343" s="1"/>
      <c r="EII343" s="1"/>
      <c r="EIJ343" s="1"/>
      <c r="EIK343" s="1"/>
      <c r="EIL343" s="1"/>
      <c r="EIM343" s="1"/>
      <c r="EIN343" s="1"/>
      <c r="EIO343" s="1"/>
      <c r="EIP343" s="1"/>
      <c r="EIQ343" s="1"/>
      <c r="EIR343" s="1"/>
      <c r="EIS343" s="1"/>
      <c r="EIT343" s="1"/>
      <c r="EIU343" s="1"/>
      <c r="EIV343" s="1"/>
      <c r="EIW343" s="1"/>
      <c r="EIX343" s="1"/>
      <c r="EIY343" s="1"/>
      <c r="EIZ343" s="1"/>
      <c r="EJA343" s="1"/>
      <c r="EJB343" s="1"/>
      <c r="EJC343" s="1"/>
      <c r="EJD343" s="1"/>
      <c r="EJE343" s="1"/>
      <c r="EJF343" s="1"/>
      <c r="EJG343" s="1"/>
      <c r="EJH343" s="1"/>
      <c r="EJI343" s="1"/>
      <c r="EJJ343" s="1"/>
      <c r="EJK343" s="1"/>
      <c r="EJL343" s="1"/>
      <c r="EJM343" s="1"/>
      <c r="EJN343" s="1"/>
      <c r="EJO343" s="1"/>
      <c r="EJP343" s="1"/>
      <c r="EJQ343" s="1"/>
      <c r="EJR343" s="1"/>
      <c r="EJS343" s="1"/>
      <c r="EJT343" s="1"/>
      <c r="EJU343" s="1"/>
      <c r="EJV343" s="1"/>
      <c r="EJW343" s="1"/>
      <c r="EJX343" s="1"/>
      <c r="EJY343" s="1"/>
      <c r="EJZ343" s="1"/>
      <c r="EKA343" s="1"/>
      <c r="EKB343" s="1"/>
      <c r="EKC343" s="1"/>
      <c r="EKD343" s="1"/>
      <c r="EKE343" s="1"/>
      <c r="EKF343" s="1"/>
      <c r="EKG343" s="1"/>
      <c r="EKH343" s="1"/>
      <c r="EKI343" s="1"/>
      <c r="EKJ343" s="1"/>
      <c r="EKK343" s="1"/>
      <c r="EKL343" s="1"/>
      <c r="EKM343" s="1"/>
      <c r="EKN343" s="1"/>
      <c r="EKO343" s="1"/>
      <c r="EKP343" s="1"/>
      <c r="EKQ343" s="1"/>
      <c r="EKR343" s="1"/>
      <c r="EKS343" s="1"/>
      <c r="EKT343" s="1"/>
      <c r="EKU343" s="1"/>
      <c r="EKV343" s="1"/>
      <c r="EKW343" s="1"/>
      <c r="EKX343" s="1"/>
      <c r="EKY343" s="1"/>
      <c r="EKZ343" s="1"/>
      <c r="ELA343" s="1"/>
      <c r="ELB343" s="1"/>
      <c r="ELC343" s="1"/>
      <c r="ELD343" s="1"/>
      <c r="ELE343" s="1"/>
      <c r="ELF343" s="1"/>
      <c r="ELG343" s="1"/>
      <c r="ELH343" s="1"/>
      <c r="ELI343" s="1"/>
      <c r="ELJ343" s="1"/>
      <c r="ELK343" s="1"/>
      <c r="ELL343" s="1"/>
      <c r="ELM343" s="1"/>
      <c r="ELN343" s="1"/>
      <c r="ELO343" s="1"/>
      <c r="ELP343" s="1"/>
      <c r="ELQ343" s="1"/>
      <c r="ELR343" s="1"/>
      <c r="ELS343" s="1"/>
      <c r="ELT343" s="1"/>
      <c r="ELU343" s="1"/>
      <c r="ELV343" s="1"/>
      <c r="ELW343" s="1"/>
      <c r="ELX343" s="1"/>
      <c r="ELY343" s="1"/>
      <c r="ELZ343" s="1"/>
      <c r="EMA343" s="1"/>
      <c r="EMB343" s="1"/>
      <c r="EMC343" s="1"/>
      <c r="EMD343" s="1"/>
      <c r="EME343" s="1"/>
      <c r="EMF343" s="1"/>
      <c r="EMG343" s="1"/>
      <c r="EMH343" s="1"/>
      <c r="EMI343" s="1"/>
      <c r="EMJ343" s="1"/>
      <c r="EMK343" s="1"/>
      <c r="EML343" s="1"/>
      <c r="EMM343" s="1"/>
      <c r="EMN343" s="1"/>
      <c r="EMO343" s="1"/>
      <c r="EMP343" s="1"/>
      <c r="EMQ343" s="1"/>
      <c r="EMR343" s="1"/>
      <c r="EMS343" s="1"/>
      <c r="EMT343" s="1"/>
      <c r="EMU343" s="1"/>
      <c r="EMV343" s="1"/>
      <c r="EMW343" s="1"/>
      <c r="EMX343" s="1"/>
      <c r="EMY343" s="1"/>
      <c r="EMZ343" s="1"/>
      <c r="ENA343" s="1"/>
      <c r="ENB343" s="1"/>
      <c r="ENC343" s="1"/>
      <c r="END343" s="1"/>
      <c r="ENE343" s="1"/>
      <c r="ENF343" s="1"/>
      <c r="ENG343" s="1"/>
      <c r="ENH343" s="1"/>
      <c r="ENI343" s="1"/>
      <c r="ENJ343" s="1"/>
      <c r="ENK343" s="1"/>
      <c r="ENL343" s="1"/>
      <c r="ENM343" s="1"/>
      <c r="ENN343" s="1"/>
      <c r="ENO343" s="1"/>
      <c r="ENP343" s="1"/>
      <c r="ENQ343" s="1"/>
      <c r="ENR343" s="1"/>
      <c r="ENS343" s="1"/>
      <c r="ENT343" s="1"/>
      <c r="ENU343" s="1"/>
      <c r="ENV343" s="1"/>
      <c r="ENW343" s="1"/>
      <c r="ENX343" s="1"/>
      <c r="ENY343" s="1"/>
      <c r="ENZ343" s="1"/>
      <c r="EOA343" s="1"/>
      <c r="EOB343" s="1"/>
      <c r="EOC343" s="1"/>
      <c r="EOD343" s="1"/>
      <c r="EOE343" s="1"/>
      <c r="EOF343" s="1"/>
      <c r="EOG343" s="1"/>
      <c r="EOH343" s="1"/>
      <c r="EOI343" s="1"/>
      <c r="EOJ343" s="1"/>
      <c r="EOK343" s="1"/>
      <c r="EOL343" s="1"/>
      <c r="EOM343" s="1"/>
      <c r="EON343" s="1"/>
      <c r="EOO343" s="1"/>
      <c r="EOP343" s="1"/>
      <c r="EOQ343" s="1"/>
      <c r="EOR343" s="1"/>
      <c r="EOS343" s="1"/>
      <c r="EOT343" s="1"/>
      <c r="EOU343" s="1"/>
      <c r="EOV343" s="1"/>
      <c r="EOW343" s="1"/>
      <c r="EOX343" s="1"/>
      <c r="EOY343" s="1"/>
      <c r="EOZ343" s="1"/>
      <c r="EPA343" s="1"/>
      <c r="EPB343" s="1"/>
      <c r="EPC343" s="1"/>
      <c r="EPD343" s="1"/>
      <c r="EPE343" s="1"/>
      <c r="EPF343" s="1"/>
      <c r="EPG343" s="1"/>
      <c r="EPH343" s="1"/>
      <c r="EPI343" s="1"/>
      <c r="EPJ343" s="1"/>
      <c r="EPK343" s="1"/>
      <c r="EPL343" s="1"/>
      <c r="EPM343" s="1"/>
      <c r="EPN343" s="1"/>
      <c r="EPO343" s="1"/>
      <c r="EPP343" s="1"/>
      <c r="EPQ343" s="1"/>
      <c r="EPR343" s="1"/>
      <c r="EPS343" s="1"/>
      <c r="EPT343" s="1"/>
      <c r="EPU343" s="1"/>
      <c r="EPV343" s="1"/>
      <c r="EPW343" s="1"/>
      <c r="EPX343" s="1"/>
      <c r="EPY343" s="1"/>
      <c r="EPZ343" s="1"/>
      <c r="EQA343" s="1"/>
      <c r="EQB343" s="1"/>
      <c r="EQC343" s="1"/>
      <c r="EQD343" s="1"/>
      <c r="EQE343" s="1"/>
      <c r="EQF343" s="1"/>
      <c r="EQG343" s="1"/>
      <c r="EQH343" s="1"/>
      <c r="EQI343" s="1"/>
      <c r="EQJ343" s="1"/>
      <c r="EQK343" s="1"/>
      <c r="EQL343" s="1"/>
      <c r="EQM343" s="1"/>
      <c r="EQN343" s="1"/>
      <c r="EQO343" s="1"/>
      <c r="EQP343" s="1"/>
      <c r="EQQ343" s="1"/>
      <c r="EQR343" s="1"/>
      <c r="EQS343" s="1"/>
      <c r="EQT343" s="1"/>
      <c r="EQU343" s="1"/>
      <c r="EQV343" s="1"/>
      <c r="EQW343" s="1"/>
      <c r="EQX343" s="1"/>
      <c r="EQY343" s="1"/>
      <c r="EQZ343" s="1"/>
      <c r="ERA343" s="1"/>
      <c r="ERB343" s="1"/>
      <c r="ERC343" s="1"/>
      <c r="ERD343" s="1"/>
      <c r="ERE343" s="1"/>
      <c r="ERF343" s="1"/>
      <c r="ERG343" s="1"/>
      <c r="ERH343" s="1"/>
      <c r="ERI343" s="1"/>
      <c r="ERJ343" s="1"/>
      <c r="ERK343" s="1"/>
      <c r="ERL343" s="1"/>
      <c r="ERM343" s="1"/>
      <c r="ERN343" s="1"/>
      <c r="ERO343" s="1"/>
      <c r="ERP343" s="1"/>
      <c r="ERQ343" s="1"/>
      <c r="ERR343" s="1"/>
      <c r="ERS343" s="1"/>
      <c r="ERT343" s="1"/>
      <c r="ERU343" s="1"/>
      <c r="ERV343" s="1"/>
      <c r="ERW343" s="1"/>
      <c r="ERX343" s="1"/>
      <c r="ERY343" s="1"/>
      <c r="ERZ343" s="1"/>
      <c r="ESA343" s="1"/>
      <c r="ESB343" s="1"/>
      <c r="ESC343" s="1"/>
      <c r="ESD343" s="1"/>
      <c r="ESE343" s="1"/>
      <c r="ESF343" s="1"/>
      <c r="ESG343" s="1"/>
      <c r="ESH343" s="1"/>
      <c r="ESI343" s="1"/>
      <c r="ESJ343" s="1"/>
      <c r="ESK343" s="1"/>
      <c r="ESL343" s="1"/>
      <c r="ESM343" s="1"/>
      <c r="ESN343" s="1"/>
      <c r="ESO343" s="1"/>
      <c r="ESP343" s="1"/>
      <c r="ESQ343" s="1"/>
      <c r="ESR343" s="1"/>
      <c r="ESS343" s="1"/>
      <c r="EST343" s="1"/>
      <c r="ESU343" s="1"/>
      <c r="ESV343" s="1"/>
      <c r="ESW343" s="1"/>
      <c r="ESX343" s="1"/>
      <c r="ESY343" s="1"/>
      <c r="ESZ343" s="1"/>
      <c r="ETA343" s="1"/>
      <c r="ETB343" s="1"/>
      <c r="ETC343" s="1"/>
      <c r="ETD343" s="1"/>
      <c r="ETE343" s="1"/>
      <c r="ETF343" s="1"/>
      <c r="ETG343" s="1"/>
      <c r="ETH343" s="1"/>
      <c r="ETI343" s="1"/>
      <c r="ETJ343" s="1"/>
      <c r="ETK343" s="1"/>
      <c r="ETL343" s="1"/>
      <c r="ETM343" s="1"/>
      <c r="ETN343" s="1"/>
      <c r="ETO343" s="1"/>
      <c r="ETP343" s="1"/>
      <c r="ETQ343" s="1"/>
      <c r="ETR343" s="1"/>
      <c r="ETS343" s="1"/>
      <c r="ETT343" s="1"/>
      <c r="ETU343" s="1"/>
      <c r="ETV343" s="1"/>
      <c r="ETW343" s="1"/>
      <c r="ETX343" s="1"/>
      <c r="ETY343" s="1"/>
      <c r="ETZ343" s="1"/>
      <c r="EUA343" s="1"/>
      <c r="EUB343" s="1"/>
      <c r="EUC343" s="1"/>
      <c r="EUD343" s="1"/>
      <c r="EUE343" s="1"/>
      <c r="EUF343" s="1"/>
      <c r="EUG343" s="1"/>
      <c r="EUH343" s="1"/>
      <c r="EUI343" s="1"/>
      <c r="EUJ343" s="1"/>
      <c r="EUK343" s="1"/>
      <c r="EUL343" s="1"/>
      <c r="EUM343" s="1"/>
      <c r="EUN343" s="1"/>
      <c r="EUO343" s="1"/>
      <c r="EUP343" s="1"/>
      <c r="EUQ343" s="1"/>
      <c r="EUR343" s="1"/>
      <c r="EUS343" s="1"/>
      <c r="EUT343" s="1"/>
      <c r="EUU343" s="1"/>
      <c r="EUV343" s="1"/>
      <c r="EUW343" s="1"/>
      <c r="EUX343" s="1"/>
      <c r="EUY343" s="1"/>
      <c r="EUZ343" s="1"/>
      <c r="EVA343" s="1"/>
      <c r="EVB343" s="1"/>
      <c r="EVC343" s="1"/>
      <c r="EVD343" s="1"/>
      <c r="EVE343" s="1"/>
      <c r="EVF343" s="1"/>
      <c r="EVG343" s="1"/>
      <c r="EVH343" s="1"/>
      <c r="EVI343" s="1"/>
      <c r="EVJ343" s="1"/>
      <c r="EVK343" s="1"/>
      <c r="EVL343" s="1"/>
      <c r="EVM343" s="1"/>
      <c r="EVN343" s="1"/>
      <c r="EVO343" s="1"/>
      <c r="EVP343" s="1"/>
      <c r="EVQ343" s="1"/>
      <c r="EVR343" s="1"/>
      <c r="EVS343" s="1"/>
      <c r="EVT343" s="1"/>
      <c r="EVU343" s="1"/>
      <c r="EVV343" s="1"/>
      <c r="EVW343" s="1"/>
      <c r="EVX343" s="1"/>
      <c r="EVY343" s="1"/>
      <c r="EVZ343" s="1"/>
      <c r="EWA343" s="1"/>
      <c r="EWB343" s="1"/>
      <c r="EWC343" s="1"/>
      <c r="EWD343" s="1"/>
      <c r="EWE343" s="1"/>
      <c r="EWF343" s="1"/>
      <c r="EWG343" s="1"/>
      <c r="EWH343" s="1"/>
      <c r="EWI343" s="1"/>
      <c r="EWJ343" s="1"/>
      <c r="EWK343" s="1"/>
      <c r="EWL343" s="1"/>
      <c r="EWM343" s="1"/>
      <c r="EWN343" s="1"/>
      <c r="EWO343" s="1"/>
      <c r="EWP343" s="1"/>
      <c r="EWQ343" s="1"/>
      <c r="EWR343" s="1"/>
      <c r="EWS343" s="1"/>
      <c r="EWT343" s="1"/>
      <c r="EWU343" s="1"/>
      <c r="EWV343" s="1"/>
      <c r="EWW343" s="1"/>
      <c r="EWX343" s="1"/>
      <c r="EWY343" s="1"/>
      <c r="EWZ343" s="1"/>
      <c r="EXA343" s="1"/>
      <c r="EXB343" s="1"/>
      <c r="EXC343" s="1"/>
      <c r="EXD343" s="1"/>
      <c r="EXE343" s="1"/>
      <c r="EXF343" s="1"/>
      <c r="EXG343" s="1"/>
      <c r="EXH343" s="1"/>
      <c r="EXI343" s="1"/>
      <c r="EXJ343" s="1"/>
      <c r="EXK343" s="1"/>
      <c r="EXL343" s="1"/>
      <c r="EXM343" s="1"/>
      <c r="EXN343" s="1"/>
      <c r="EXO343" s="1"/>
      <c r="EXP343" s="1"/>
      <c r="EXQ343" s="1"/>
      <c r="EXR343" s="1"/>
      <c r="EXS343" s="1"/>
      <c r="EXT343" s="1"/>
      <c r="EXU343" s="1"/>
      <c r="EXV343" s="1"/>
      <c r="EXW343" s="1"/>
      <c r="EXX343" s="1"/>
      <c r="EXY343" s="1"/>
      <c r="EXZ343" s="1"/>
      <c r="EYA343" s="1"/>
      <c r="EYB343" s="1"/>
      <c r="EYC343" s="1"/>
      <c r="EYD343" s="1"/>
      <c r="EYE343" s="1"/>
      <c r="EYF343" s="1"/>
      <c r="EYG343" s="1"/>
      <c r="EYH343" s="1"/>
      <c r="EYI343" s="1"/>
      <c r="EYJ343" s="1"/>
      <c r="EYK343" s="1"/>
      <c r="EYL343" s="1"/>
      <c r="EYM343" s="1"/>
      <c r="EYN343" s="1"/>
      <c r="EYO343" s="1"/>
      <c r="EYP343" s="1"/>
      <c r="EYQ343" s="1"/>
      <c r="EYR343" s="1"/>
      <c r="EYS343" s="1"/>
      <c r="EYT343" s="1"/>
      <c r="EYU343" s="1"/>
      <c r="EYV343" s="1"/>
      <c r="EYW343" s="1"/>
      <c r="EYX343" s="1"/>
      <c r="EYY343" s="1"/>
      <c r="EYZ343" s="1"/>
      <c r="EZA343" s="1"/>
      <c r="EZB343" s="1"/>
      <c r="EZC343" s="1"/>
      <c r="EZD343" s="1"/>
      <c r="EZE343" s="1"/>
      <c r="EZF343" s="1"/>
      <c r="EZG343" s="1"/>
      <c r="EZH343" s="1"/>
      <c r="EZI343" s="1"/>
      <c r="EZJ343" s="1"/>
      <c r="EZK343" s="1"/>
      <c r="EZL343" s="1"/>
      <c r="EZM343" s="1"/>
      <c r="EZN343" s="1"/>
      <c r="EZO343" s="1"/>
      <c r="EZP343" s="1"/>
      <c r="EZQ343" s="1"/>
      <c r="EZR343" s="1"/>
      <c r="EZS343" s="1"/>
      <c r="EZT343" s="1"/>
      <c r="EZU343" s="1"/>
      <c r="EZV343" s="1"/>
      <c r="EZW343" s="1"/>
      <c r="EZX343" s="1"/>
      <c r="EZY343" s="1"/>
      <c r="EZZ343" s="1"/>
      <c r="FAA343" s="1"/>
      <c r="FAB343" s="1"/>
      <c r="FAC343" s="1"/>
      <c r="FAD343" s="1"/>
      <c r="FAE343" s="1"/>
      <c r="FAF343" s="1"/>
      <c r="FAG343" s="1"/>
      <c r="FAH343" s="1"/>
      <c r="FAI343" s="1"/>
      <c r="FAJ343" s="1"/>
      <c r="FAK343" s="1"/>
      <c r="FAL343" s="1"/>
      <c r="FAM343" s="1"/>
      <c r="FAN343" s="1"/>
      <c r="FAO343" s="1"/>
      <c r="FAP343" s="1"/>
      <c r="FAQ343" s="1"/>
      <c r="FAR343" s="1"/>
      <c r="FAS343" s="1"/>
      <c r="FAT343" s="1"/>
      <c r="FAU343" s="1"/>
      <c r="FAV343" s="1"/>
      <c r="FAW343" s="1"/>
      <c r="FAX343" s="1"/>
      <c r="FAY343" s="1"/>
      <c r="FAZ343" s="1"/>
      <c r="FBA343" s="1"/>
      <c r="FBB343" s="1"/>
      <c r="FBC343" s="1"/>
      <c r="FBD343" s="1"/>
      <c r="FBE343" s="1"/>
      <c r="FBF343" s="1"/>
      <c r="FBG343" s="1"/>
      <c r="FBH343" s="1"/>
      <c r="FBI343" s="1"/>
      <c r="FBJ343" s="1"/>
      <c r="FBK343" s="1"/>
      <c r="FBL343" s="1"/>
      <c r="FBM343" s="1"/>
      <c r="FBN343" s="1"/>
      <c r="FBO343" s="1"/>
      <c r="FBP343" s="1"/>
      <c r="FBQ343" s="1"/>
      <c r="FBR343" s="1"/>
      <c r="FBS343" s="1"/>
      <c r="FBT343" s="1"/>
      <c r="FBU343" s="1"/>
      <c r="FBV343" s="1"/>
      <c r="FBW343" s="1"/>
      <c r="FBX343" s="1"/>
      <c r="FBY343" s="1"/>
      <c r="FBZ343" s="1"/>
      <c r="FCA343" s="1"/>
      <c r="FCB343" s="1"/>
      <c r="FCC343" s="1"/>
      <c r="FCD343" s="1"/>
      <c r="FCE343" s="1"/>
      <c r="FCF343" s="1"/>
      <c r="FCG343" s="1"/>
      <c r="FCH343" s="1"/>
      <c r="FCI343" s="1"/>
      <c r="FCJ343" s="1"/>
      <c r="FCK343" s="1"/>
      <c r="FCL343" s="1"/>
      <c r="FCM343" s="1"/>
      <c r="FCN343" s="1"/>
      <c r="FCO343" s="1"/>
      <c r="FCP343" s="1"/>
      <c r="FCQ343" s="1"/>
      <c r="FCR343" s="1"/>
      <c r="FCS343" s="1"/>
      <c r="FCT343" s="1"/>
      <c r="FCU343" s="1"/>
      <c r="FCV343" s="1"/>
      <c r="FCW343" s="1"/>
      <c r="FCX343" s="1"/>
      <c r="FCY343" s="1"/>
      <c r="FCZ343" s="1"/>
      <c r="FDA343" s="1"/>
      <c r="FDB343" s="1"/>
      <c r="FDC343" s="1"/>
      <c r="FDD343" s="1"/>
      <c r="FDE343" s="1"/>
      <c r="FDF343" s="1"/>
      <c r="FDG343" s="1"/>
      <c r="FDH343" s="1"/>
      <c r="FDI343" s="1"/>
      <c r="FDJ343" s="1"/>
      <c r="FDK343" s="1"/>
      <c r="FDL343" s="1"/>
      <c r="FDM343" s="1"/>
      <c r="FDN343" s="1"/>
      <c r="FDO343" s="1"/>
      <c r="FDP343" s="1"/>
      <c r="FDQ343" s="1"/>
      <c r="FDR343" s="1"/>
      <c r="FDS343" s="1"/>
      <c r="FDT343" s="1"/>
      <c r="FDU343" s="1"/>
      <c r="FDV343" s="1"/>
      <c r="FDW343" s="1"/>
      <c r="FDX343" s="1"/>
      <c r="FDY343" s="1"/>
      <c r="FDZ343" s="1"/>
      <c r="FEA343" s="1"/>
      <c r="FEB343" s="1"/>
      <c r="FEC343" s="1"/>
      <c r="FED343" s="1"/>
      <c r="FEE343" s="1"/>
      <c r="FEF343" s="1"/>
      <c r="FEG343" s="1"/>
      <c r="FEH343" s="1"/>
      <c r="FEI343" s="1"/>
      <c r="FEJ343" s="1"/>
      <c r="FEK343" s="1"/>
      <c r="FEL343" s="1"/>
      <c r="FEM343" s="1"/>
      <c r="FEN343" s="1"/>
      <c r="FEO343" s="1"/>
      <c r="FEP343" s="1"/>
      <c r="FEQ343" s="1"/>
      <c r="FER343" s="1"/>
      <c r="FES343" s="1"/>
      <c r="FET343" s="1"/>
      <c r="FEU343" s="1"/>
      <c r="FEV343" s="1"/>
      <c r="FEW343" s="1"/>
      <c r="FEX343" s="1"/>
      <c r="FEY343" s="1"/>
      <c r="FEZ343" s="1"/>
      <c r="FFA343" s="1"/>
      <c r="FFB343" s="1"/>
      <c r="FFC343" s="1"/>
      <c r="FFD343" s="1"/>
      <c r="FFE343" s="1"/>
      <c r="FFF343" s="1"/>
      <c r="FFG343" s="1"/>
      <c r="FFH343" s="1"/>
      <c r="FFI343" s="1"/>
      <c r="FFJ343" s="1"/>
      <c r="FFK343" s="1"/>
      <c r="FFL343" s="1"/>
      <c r="FFM343" s="1"/>
      <c r="FFN343" s="1"/>
      <c r="FFO343" s="1"/>
      <c r="FFP343" s="1"/>
      <c r="FFQ343" s="1"/>
      <c r="FFR343" s="1"/>
      <c r="FFS343" s="1"/>
      <c r="FFT343" s="1"/>
      <c r="FFU343" s="1"/>
      <c r="FFV343" s="1"/>
      <c r="FFW343" s="1"/>
      <c r="FFX343" s="1"/>
      <c r="FFY343" s="1"/>
      <c r="FFZ343" s="1"/>
      <c r="FGA343" s="1"/>
      <c r="FGB343" s="1"/>
      <c r="FGC343" s="1"/>
      <c r="FGD343" s="1"/>
      <c r="FGE343" s="1"/>
      <c r="FGF343" s="1"/>
      <c r="FGG343" s="1"/>
      <c r="FGH343" s="1"/>
      <c r="FGI343" s="1"/>
      <c r="FGJ343" s="1"/>
      <c r="FGK343" s="1"/>
      <c r="FGL343" s="1"/>
      <c r="FGM343" s="1"/>
      <c r="FGN343" s="1"/>
      <c r="FGO343" s="1"/>
      <c r="FGP343" s="1"/>
      <c r="FGQ343" s="1"/>
      <c r="FGR343" s="1"/>
      <c r="FGS343" s="1"/>
      <c r="FGT343" s="1"/>
      <c r="FGU343" s="1"/>
      <c r="FGV343" s="1"/>
      <c r="FGW343" s="1"/>
      <c r="FGX343" s="1"/>
      <c r="FGY343" s="1"/>
      <c r="FGZ343" s="1"/>
      <c r="FHA343" s="1"/>
      <c r="FHB343" s="1"/>
      <c r="FHC343" s="1"/>
      <c r="FHD343" s="1"/>
      <c r="FHE343" s="1"/>
      <c r="FHF343" s="1"/>
      <c r="FHG343" s="1"/>
      <c r="FHH343" s="1"/>
      <c r="FHI343" s="1"/>
      <c r="FHJ343" s="1"/>
      <c r="FHK343" s="1"/>
      <c r="FHL343" s="1"/>
      <c r="FHM343" s="1"/>
      <c r="FHN343" s="1"/>
      <c r="FHO343" s="1"/>
      <c r="FHP343" s="1"/>
      <c r="FHQ343" s="1"/>
      <c r="FHR343" s="1"/>
      <c r="FHS343" s="1"/>
      <c r="FHT343" s="1"/>
      <c r="FHU343" s="1"/>
      <c r="FHV343" s="1"/>
      <c r="FHW343" s="1"/>
      <c r="FHX343" s="1"/>
      <c r="FHY343" s="1"/>
      <c r="FHZ343" s="1"/>
      <c r="FIA343" s="1"/>
      <c r="FIB343" s="1"/>
      <c r="FIC343" s="1"/>
      <c r="FID343" s="1"/>
      <c r="FIE343" s="1"/>
      <c r="FIF343" s="1"/>
      <c r="FIG343" s="1"/>
      <c r="FIH343" s="1"/>
      <c r="FII343" s="1"/>
      <c r="FIJ343" s="1"/>
      <c r="FIK343" s="1"/>
      <c r="FIL343" s="1"/>
      <c r="FIM343" s="1"/>
      <c r="FIN343" s="1"/>
      <c r="FIO343" s="1"/>
      <c r="FIP343" s="1"/>
      <c r="FIQ343" s="1"/>
      <c r="FIR343" s="1"/>
      <c r="FIS343" s="1"/>
      <c r="FIT343" s="1"/>
      <c r="FIU343" s="1"/>
      <c r="FIV343" s="1"/>
      <c r="FIW343" s="1"/>
      <c r="FIX343" s="1"/>
      <c r="FIY343" s="1"/>
      <c r="FIZ343" s="1"/>
      <c r="FJA343" s="1"/>
      <c r="FJB343" s="1"/>
      <c r="FJC343" s="1"/>
      <c r="FJD343" s="1"/>
      <c r="FJE343" s="1"/>
      <c r="FJF343" s="1"/>
      <c r="FJG343" s="1"/>
      <c r="FJH343" s="1"/>
      <c r="FJI343" s="1"/>
      <c r="FJJ343" s="1"/>
      <c r="FJK343" s="1"/>
      <c r="FJL343" s="1"/>
      <c r="FJM343" s="1"/>
      <c r="FJN343" s="1"/>
      <c r="FJO343" s="1"/>
      <c r="FJP343" s="1"/>
      <c r="FJQ343" s="1"/>
      <c r="FJR343" s="1"/>
      <c r="FJS343" s="1"/>
      <c r="FJT343" s="1"/>
      <c r="FJU343" s="1"/>
      <c r="FJV343" s="1"/>
      <c r="FJW343" s="1"/>
      <c r="FJX343" s="1"/>
      <c r="FJY343" s="1"/>
      <c r="FJZ343" s="1"/>
      <c r="FKA343" s="1"/>
      <c r="FKB343" s="1"/>
      <c r="FKC343" s="1"/>
      <c r="FKD343" s="1"/>
      <c r="FKE343" s="1"/>
      <c r="FKF343" s="1"/>
      <c r="FKG343" s="1"/>
      <c r="FKH343" s="1"/>
      <c r="FKI343" s="1"/>
      <c r="FKJ343" s="1"/>
      <c r="FKK343" s="1"/>
      <c r="FKL343" s="1"/>
      <c r="FKM343" s="1"/>
      <c r="FKN343" s="1"/>
      <c r="FKO343" s="1"/>
      <c r="FKP343" s="1"/>
      <c r="FKQ343" s="1"/>
      <c r="FKR343" s="1"/>
      <c r="FKS343" s="1"/>
      <c r="FKT343" s="1"/>
      <c r="FKU343" s="1"/>
      <c r="FKV343" s="1"/>
      <c r="FKW343" s="1"/>
      <c r="FKX343" s="1"/>
      <c r="FKY343" s="1"/>
      <c r="FKZ343" s="1"/>
      <c r="FLA343" s="1"/>
      <c r="FLB343" s="1"/>
      <c r="FLC343" s="1"/>
      <c r="FLD343" s="1"/>
      <c r="FLE343" s="1"/>
      <c r="FLF343" s="1"/>
      <c r="FLG343" s="1"/>
      <c r="FLH343" s="1"/>
      <c r="FLI343" s="1"/>
      <c r="FLJ343" s="1"/>
      <c r="FLK343" s="1"/>
      <c r="FLL343" s="1"/>
      <c r="FLM343" s="1"/>
      <c r="FLN343" s="1"/>
      <c r="FLO343" s="1"/>
      <c r="FLP343" s="1"/>
      <c r="FLQ343" s="1"/>
      <c r="FLR343" s="1"/>
      <c r="FLS343" s="1"/>
      <c r="FLT343" s="1"/>
      <c r="FLU343" s="1"/>
      <c r="FLV343" s="1"/>
      <c r="FLW343" s="1"/>
      <c r="FLX343" s="1"/>
      <c r="FLY343" s="1"/>
      <c r="FLZ343" s="1"/>
      <c r="FMA343" s="1"/>
      <c r="FMB343" s="1"/>
      <c r="FMC343" s="1"/>
      <c r="FMD343" s="1"/>
      <c r="FME343" s="1"/>
      <c r="FMF343" s="1"/>
      <c r="FMG343" s="1"/>
      <c r="FMH343" s="1"/>
      <c r="FMI343" s="1"/>
      <c r="FMJ343" s="1"/>
      <c r="FMK343" s="1"/>
      <c r="FML343" s="1"/>
      <c r="FMM343" s="1"/>
      <c r="FMN343" s="1"/>
      <c r="FMO343" s="1"/>
      <c r="FMP343" s="1"/>
      <c r="FMQ343" s="1"/>
      <c r="FMR343" s="1"/>
      <c r="FMS343" s="1"/>
      <c r="FMT343" s="1"/>
      <c r="FMU343" s="1"/>
      <c r="FMV343" s="1"/>
      <c r="FMW343" s="1"/>
      <c r="FMX343" s="1"/>
      <c r="FMY343" s="1"/>
      <c r="FMZ343" s="1"/>
      <c r="FNA343" s="1"/>
      <c r="FNB343" s="1"/>
      <c r="FNC343" s="1"/>
      <c r="FND343" s="1"/>
      <c r="FNE343" s="1"/>
      <c r="FNF343" s="1"/>
      <c r="FNG343" s="1"/>
      <c r="FNH343" s="1"/>
      <c r="FNI343" s="1"/>
      <c r="FNJ343" s="1"/>
      <c r="FNK343" s="1"/>
      <c r="FNL343" s="1"/>
      <c r="FNM343" s="1"/>
      <c r="FNN343" s="1"/>
      <c r="FNO343" s="1"/>
      <c r="FNP343" s="1"/>
      <c r="FNQ343" s="1"/>
      <c r="FNR343" s="1"/>
      <c r="FNS343" s="1"/>
      <c r="FNT343" s="1"/>
      <c r="FNU343" s="1"/>
      <c r="FNV343" s="1"/>
      <c r="FNW343" s="1"/>
      <c r="FNX343" s="1"/>
      <c r="FNY343" s="1"/>
      <c r="FNZ343" s="1"/>
      <c r="FOA343" s="1"/>
      <c r="FOB343" s="1"/>
      <c r="FOC343" s="1"/>
      <c r="FOD343" s="1"/>
      <c r="FOE343" s="1"/>
      <c r="FOF343" s="1"/>
      <c r="FOG343" s="1"/>
      <c r="FOH343" s="1"/>
      <c r="FOI343" s="1"/>
      <c r="FOJ343" s="1"/>
      <c r="FOK343" s="1"/>
      <c r="FOL343" s="1"/>
      <c r="FOM343" s="1"/>
      <c r="FON343" s="1"/>
      <c r="FOO343" s="1"/>
      <c r="FOP343" s="1"/>
      <c r="FOQ343" s="1"/>
      <c r="FOR343" s="1"/>
      <c r="FOS343" s="1"/>
      <c r="FOT343" s="1"/>
      <c r="FOU343" s="1"/>
      <c r="FOV343" s="1"/>
      <c r="FOW343" s="1"/>
      <c r="FOX343" s="1"/>
      <c r="FOY343" s="1"/>
      <c r="FOZ343" s="1"/>
      <c r="FPA343" s="1"/>
      <c r="FPB343" s="1"/>
      <c r="FPC343" s="1"/>
      <c r="FPD343" s="1"/>
      <c r="FPE343" s="1"/>
      <c r="FPF343" s="1"/>
      <c r="FPG343" s="1"/>
      <c r="FPH343" s="1"/>
      <c r="FPI343" s="1"/>
      <c r="FPJ343" s="1"/>
      <c r="FPK343" s="1"/>
      <c r="FPL343" s="1"/>
      <c r="FPM343" s="1"/>
      <c r="FPN343" s="1"/>
      <c r="FPO343" s="1"/>
      <c r="FPP343" s="1"/>
      <c r="FPQ343" s="1"/>
      <c r="FPR343" s="1"/>
      <c r="FPS343" s="1"/>
      <c r="FPT343" s="1"/>
      <c r="FPU343" s="1"/>
      <c r="FPV343" s="1"/>
      <c r="FPW343" s="1"/>
      <c r="FPX343" s="1"/>
      <c r="FPY343" s="1"/>
      <c r="FPZ343" s="1"/>
      <c r="FQA343" s="1"/>
      <c r="FQB343" s="1"/>
      <c r="FQC343" s="1"/>
      <c r="FQD343" s="1"/>
      <c r="FQE343" s="1"/>
      <c r="FQF343" s="1"/>
      <c r="FQG343" s="1"/>
      <c r="FQH343" s="1"/>
      <c r="FQI343" s="1"/>
      <c r="FQJ343" s="1"/>
      <c r="FQK343" s="1"/>
      <c r="FQL343" s="1"/>
      <c r="FQM343" s="1"/>
      <c r="FQN343" s="1"/>
      <c r="FQO343" s="1"/>
      <c r="FQP343" s="1"/>
      <c r="FQQ343" s="1"/>
      <c r="FQR343" s="1"/>
      <c r="FQS343" s="1"/>
      <c r="FQT343" s="1"/>
      <c r="FQU343" s="1"/>
      <c r="FQV343" s="1"/>
      <c r="FQW343" s="1"/>
      <c r="FQX343" s="1"/>
      <c r="FQY343" s="1"/>
      <c r="FQZ343" s="1"/>
      <c r="FRA343" s="1"/>
      <c r="FRB343" s="1"/>
      <c r="FRC343" s="1"/>
      <c r="FRD343" s="1"/>
      <c r="FRE343" s="1"/>
      <c r="FRF343" s="1"/>
      <c r="FRG343" s="1"/>
      <c r="FRH343" s="1"/>
      <c r="FRI343" s="1"/>
      <c r="FRJ343" s="1"/>
      <c r="FRK343" s="1"/>
      <c r="FRL343" s="1"/>
      <c r="FRM343" s="1"/>
      <c r="FRN343" s="1"/>
      <c r="FRO343" s="1"/>
      <c r="FRP343" s="1"/>
      <c r="FRQ343" s="1"/>
      <c r="FRR343" s="1"/>
      <c r="FRS343" s="1"/>
      <c r="FRT343" s="1"/>
      <c r="FRU343" s="1"/>
      <c r="FRV343" s="1"/>
      <c r="FRW343" s="1"/>
      <c r="FRX343" s="1"/>
      <c r="FRY343" s="1"/>
      <c r="FRZ343" s="1"/>
      <c r="FSA343" s="1"/>
      <c r="FSB343" s="1"/>
      <c r="FSC343" s="1"/>
      <c r="FSD343" s="1"/>
      <c r="FSE343" s="1"/>
      <c r="FSF343" s="1"/>
      <c r="FSG343" s="1"/>
      <c r="FSH343" s="1"/>
      <c r="FSI343" s="1"/>
      <c r="FSJ343" s="1"/>
      <c r="FSK343" s="1"/>
      <c r="FSL343" s="1"/>
      <c r="FSM343" s="1"/>
      <c r="FSN343" s="1"/>
      <c r="FSO343" s="1"/>
      <c r="FSP343" s="1"/>
      <c r="FSQ343" s="1"/>
      <c r="FSR343" s="1"/>
      <c r="FSS343" s="1"/>
      <c r="FST343" s="1"/>
      <c r="FSU343" s="1"/>
      <c r="FSV343" s="1"/>
      <c r="FSW343" s="1"/>
      <c r="FSX343" s="1"/>
      <c r="FSY343" s="1"/>
      <c r="FSZ343" s="1"/>
      <c r="FTA343" s="1"/>
      <c r="FTB343" s="1"/>
      <c r="FTC343" s="1"/>
      <c r="FTD343" s="1"/>
      <c r="FTE343" s="1"/>
      <c r="FTF343" s="1"/>
      <c r="FTG343" s="1"/>
      <c r="FTH343" s="1"/>
      <c r="FTI343" s="1"/>
      <c r="FTJ343" s="1"/>
      <c r="FTK343" s="1"/>
      <c r="FTL343" s="1"/>
      <c r="FTM343" s="1"/>
      <c r="FTN343" s="1"/>
      <c r="FTO343" s="1"/>
      <c r="FTP343" s="1"/>
      <c r="FTQ343" s="1"/>
      <c r="FTR343" s="1"/>
      <c r="FTS343" s="1"/>
      <c r="FTT343" s="1"/>
      <c r="FTU343" s="1"/>
      <c r="FTV343" s="1"/>
      <c r="FTW343" s="1"/>
      <c r="FTX343" s="1"/>
      <c r="FTY343" s="1"/>
      <c r="FTZ343" s="1"/>
      <c r="FUA343" s="1"/>
      <c r="FUB343" s="1"/>
      <c r="FUC343" s="1"/>
      <c r="FUD343" s="1"/>
      <c r="FUE343" s="1"/>
      <c r="FUF343" s="1"/>
      <c r="FUG343" s="1"/>
      <c r="FUH343" s="1"/>
      <c r="FUI343" s="1"/>
      <c r="FUJ343" s="1"/>
      <c r="FUK343" s="1"/>
      <c r="FUL343" s="1"/>
      <c r="FUM343" s="1"/>
      <c r="FUN343" s="1"/>
      <c r="FUO343" s="1"/>
      <c r="FUP343" s="1"/>
      <c r="FUQ343" s="1"/>
      <c r="FUR343" s="1"/>
      <c r="FUS343" s="1"/>
      <c r="FUT343" s="1"/>
      <c r="FUU343" s="1"/>
      <c r="FUV343" s="1"/>
      <c r="FUW343" s="1"/>
      <c r="FUX343" s="1"/>
      <c r="FUY343" s="1"/>
      <c r="FUZ343" s="1"/>
      <c r="FVA343" s="1"/>
      <c r="FVB343" s="1"/>
      <c r="FVC343" s="1"/>
      <c r="FVD343" s="1"/>
      <c r="FVE343" s="1"/>
      <c r="FVF343" s="1"/>
      <c r="FVG343" s="1"/>
      <c r="FVH343" s="1"/>
      <c r="FVI343" s="1"/>
      <c r="FVJ343" s="1"/>
      <c r="FVK343" s="1"/>
      <c r="FVL343" s="1"/>
      <c r="FVM343" s="1"/>
      <c r="FVN343" s="1"/>
      <c r="FVO343" s="1"/>
      <c r="FVP343" s="1"/>
      <c r="FVQ343" s="1"/>
      <c r="FVR343" s="1"/>
      <c r="FVS343" s="1"/>
      <c r="FVT343" s="1"/>
      <c r="FVU343" s="1"/>
      <c r="FVV343" s="1"/>
      <c r="FVW343" s="1"/>
      <c r="FVX343" s="1"/>
      <c r="FVY343" s="1"/>
      <c r="FVZ343" s="1"/>
      <c r="FWA343" s="1"/>
      <c r="FWB343" s="1"/>
      <c r="FWC343" s="1"/>
      <c r="FWD343" s="1"/>
      <c r="FWE343" s="1"/>
      <c r="FWF343" s="1"/>
      <c r="FWG343" s="1"/>
      <c r="FWH343" s="1"/>
      <c r="FWI343" s="1"/>
      <c r="FWJ343" s="1"/>
      <c r="FWK343" s="1"/>
      <c r="FWL343" s="1"/>
      <c r="FWM343" s="1"/>
      <c r="FWN343" s="1"/>
      <c r="FWO343" s="1"/>
      <c r="FWP343" s="1"/>
      <c r="FWQ343" s="1"/>
      <c r="FWR343" s="1"/>
      <c r="FWS343" s="1"/>
      <c r="FWT343" s="1"/>
      <c r="FWU343" s="1"/>
      <c r="FWV343" s="1"/>
      <c r="FWW343" s="1"/>
      <c r="FWX343" s="1"/>
      <c r="FWY343" s="1"/>
      <c r="FWZ343" s="1"/>
      <c r="FXA343" s="1"/>
      <c r="FXB343" s="1"/>
      <c r="FXC343" s="1"/>
      <c r="FXD343" s="1"/>
      <c r="FXE343" s="1"/>
      <c r="FXF343" s="1"/>
      <c r="FXG343" s="1"/>
      <c r="FXH343" s="1"/>
      <c r="FXI343" s="1"/>
      <c r="FXJ343" s="1"/>
      <c r="FXK343" s="1"/>
      <c r="FXL343" s="1"/>
      <c r="FXM343" s="1"/>
      <c r="FXN343" s="1"/>
      <c r="FXO343" s="1"/>
      <c r="FXP343" s="1"/>
      <c r="FXQ343" s="1"/>
      <c r="FXR343" s="1"/>
      <c r="FXS343" s="1"/>
      <c r="FXT343" s="1"/>
      <c r="FXU343" s="1"/>
      <c r="FXV343" s="1"/>
      <c r="FXW343" s="1"/>
      <c r="FXX343" s="1"/>
      <c r="FXY343" s="1"/>
      <c r="FXZ343" s="1"/>
      <c r="FYA343" s="1"/>
      <c r="FYB343" s="1"/>
      <c r="FYC343" s="1"/>
      <c r="FYD343" s="1"/>
      <c r="FYE343" s="1"/>
      <c r="FYF343" s="1"/>
      <c r="FYG343" s="1"/>
      <c r="FYH343" s="1"/>
      <c r="FYI343" s="1"/>
      <c r="FYJ343" s="1"/>
      <c r="FYK343" s="1"/>
      <c r="FYL343" s="1"/>
      <c r="FYM343" s="1"/>
      <c r="FYN343" s="1"/>
      <c r="FYO343" s="1"/>
      <c r="FYP343" s="1"/>
      <c r="FYQ343" s="1"/>
      <c r="FYR343" s="1"/>
      <c r="FYS343" s="1"/>
      <c r="FYT343" s="1"/>
      <c r="FYU343" s="1"/>
      <c r="FYV343" s="1"/>
      <c r="FYW343" s="1"/>
      <c r="FYX343" s="1"/>
      <c r="FYY343" s="1"/>
      <c r="FYZ343" s="1"/>
      <c r="FZA343" s="1"/>
      <c r="FZB343" s="1"/>
      <c r="FZC343" s="1"/>
      <c r="FZD343" s="1"/>
      <c r="FZE343" s="1"/>
      <c r="FZF343" s="1"/>
      <c r="FZG343" s="1"/>
      <c r="FZH343" s="1"/>
      <c r="FZI343" s="1"/>
      <c r="FZJ343" s="1"/>
      <c r="FZK343" s="1"/>
      <c r="FZL343" s="1"/>
      <c r="FZM343" s="1"/>
      <c r="FZN343" s="1"/>
      <c r="FZO343" s="1"/>
      <c r="FZP343" s="1"/>
      <c r="FZQ343" s="1"/>
      <c r="FZR343" s="1"/>
      <c r="FZS343" s="1"/>
      <c r="FZT343" s="1"/>
      <c r="FZU343" s="1"/>
      <c r="FZV343" s="1"/>
      <c r="FZW343" s="1"/>
      <c r="FZX343" s="1"/>
      <c r="FZY343" s="1"/>
      <c r="FZZ343" s="1"/>
      <c r="GAA343" s="1"/>
      <c r="GAB343" s="1"/>
      <c r="GAC343" s="1"/>
      <c r="GAD343" s="1"/>
      <c r="GAE343" s="1"/>
      <c r="GAF343" s="1"/>
      <c r="GAG343" s="1"/>
      <c r="GAH343" s="1"/>
      <c r="GAI343" s="1"/>
      <c r="GAJ343" s="1"/>
      <c r="GAK343" s="1"/>
      <c r="GAL343" s="1"/>
      <c r="GAM343" s="1"/>
      <c r="GAN343" s="1"/>
      <c r="GAO343" s="1"/>
      <c r="GAP343" s="1"/>
      <c r="GAQ343" s="1"/>
      <c r="GAR343" s="1"/>
      <c r="GAS343" s="1"/>
      <c r="GAT343" s="1"/>
      <c r="GAU343" s="1"/>
      <c r="GAV343" s="1"/>
      <c r="GAW343" s="1"/>
      <c r="GAX343" s="1"/>
      <c r="GAY343" s="1"/>
      <c r="GAZ343" s="1"/>
      <c r="GBA343" s="1"/>
      <c r="GBB343" s="1"/>
      <c r="GBC343" s="1"/>
      <c r="GBD343" s="1"/>
      <c r="GBE343" s="1"/>
      <c r="GBF343" s="1"/>
      <c r="GBG343" s="1"/>
      <c r="GBH343" s="1"/>
      <c r="GBI343" s="1"/>
      <c r="GBJ343" s="1"/>
      <c r="GBK343" s="1"/>
      <c r="GBL343" s="1"/>
      <c r="GBM343" s="1"/>
      <c r="GBN343" s="1"/>
      <c r="GBO343" s="1"/>
      <c r="GBP343" s="1"/>
      <c r="GBQ343" s="1"/>
      <c r="GBR343" s="1"/>
      <c r="GBS343" s="1"/>
      <c r="GBT343" s="1"/>
      <c r="GBU343" s="1"/>
      <c r="GBV343" s="1"/>
      <c r="GBW343" s="1"/>
      <c r="GBX343" s="1"/>
      <c r="GBY343" s="1"/>
      <c r="GBZ343" s="1"/>
      <c r="GCA343" s="1"/>
      <c r="GCB343" s="1"/>
      <c r="GCC343" s="1"/>
      <c r="GCD343" s="1"/>
      <c r="GCE343" s="1"/>
      <c r="GCF343" s="1"/>
      <c r="GCG343" s="1"/>
      <c r="GCH343" s="1"/>
      <c r="GCI343" s="1"/>
      <c r="GCJ343" s="1"/>
      <c r="GCK343" s="1"/>
      <c r="GCL343" s="1"/>
      <c r="GCM343" s="1"/>
      <c r="GCN343" s="1"/>
      <c r="GCO343" s="1"/>
      <c r="GCP343" s="1"/>
      <c r="GCQ343" s="1"/>
      <c r="GCR343" s="1"/>
      <c r="GCS343" s="1"/>
      <c r="GCT343" s="1"/>
      <c r="GCU343" s="1"/>
      <c r="GCV343" s="1"/>
      <c r="GCW343" s="1"/>
      <c r="GCX343" s="1"/>
      <c r="GCY343" s="1"/>
      <c r="GCZ343" s="1"/>
      <c r="GDA343" s="1"/>
      <c r="GDB343" s="1"/>
      <c r="GDC343" s="1"/>
      <c r="GDD343" s="1"/>
      <c r="GDE343" s="1"/>
      <c r="GDF343" s="1"/>
      <c r="GDG343" s="1"/>
      <c r="GDH343" s="1"/>
      <c r="GDI343" s="1"/>
      <c r="GDJ343" s="1"/>
      <c r="GDK343" s="1"/>
      <c r="GDL343" s="1"/>
      <c r="GDM343" s="1"/>
      <c r="GDN343" s="1"/>
      <c r="GDO343" s="1"/>
      <c r="GDP343" s="1"/>
      <c r="GDQ343" s="1"/>
      <c r="GDR343" s="1"/>
      <c r="GDS343" s="1"/>
      <c r="GDT343" s="1"/>
      <c r="GDU343" s="1"/>
      <c r="GDV343" s="1"/>
      <c r="GDW343" s="1"/>
      <c r="GDX343" s="1"/>
      <c r="GDY343" s="1"/>
      <c r="GDZ343" s="1"/>
      <c r="GEA343" s="1"/>
      <c r="GEB343" s="1"/>
      <c r="GEC343" s="1"/>
      <c r="GED343" s="1"/>
      <c r="GEE343" s="1"/>
      <c r="GEF343" s="1"/>
      <c r="GEG343" s="1"/>
      <c r="GEH343" s="1"/>
      <c r="GEI343" s="1"/>
      <c r="GEJ343" s="1"/>
      <c r="GEK343" s="1"/>
      <c r="GEL343" s="1"/>
      <c r="GEM343" s="1"/>
      <c r="GEN343" s="1"/>
      <c r="GEO343" s="1"/>
      <c r="GEP343" s="1"/>
      <c r="GEQ343" s="1"/>
      <c r="GER343" s="1"/>
      <c r="GES343" s="1"/>
      <c r="GET343" s="1"/>
      <c r="GEU343" s="1"/>
      <c r="GEV343" s="1"/>
      <c r="GEW343" s="1"/>
      <c r="GEX343" s="1"/>
      <c r="GEY343" s="1"/>
      <c r="GEZ343" s="1"/>
      <c r="GFA343" s="1"/>
      <c r="GFB343" s="1"/>
      <c r="GFC343" s="1"/>
      <c r="GFD343" s="1"/>
      <c r="GFE343" s="1"/>
      <c r="GFF343" s="1"/>
      <c r="GFG343" s="1"/>
      <c r="GFH343" s="1"/>
      <c r="GFI343" s="1"/>
      <c r="GFJ343" s="1"/>
      <c r="GFK343" s="1"/>
      <c r="GFL343" s="1"/>
      <c r="GFM343" s="1"/>
      <c r="GFN343" s="1"/>
      <c r="GFO343" s="1"/>
      <c r="GFP343" s="1"/>
      <c r="GFQ343" s="1"/>
      <c r="GFR343" s="1"/>
      <c r="GFS343" s="1"/>
      <c r="GFT343" s="1"/>
      <c r="GFU343" s="1"/>
      <c r="GFV343" s="1"/>
      <c r="GFW343" s="1"/>
      <c r="GFX343" s="1"/>
      <c r="GFY343" s="1"/>
      <c r="GFZ343" s="1"/>
      <c r="GGA343" s="1"/>
      <c r="GGB343" s="1"/>
      <c r="GGC343" s="1"/>
      <c r="GGD343" s="1"/>
      <c r="GGE343" s="1"/>
      <c r="GGF343" s="1"/>
      <c r="GGG343" s="1"/>
      <c r="GGH343" s="1"/>
      <c r="GGI343" s="1"/>
      <c r="GGJ343" s="1"/>
      <c r="GGK343" s="1"/>
      <c r="GGL343" s="1"/>
      <c r="GGM343" s="1"/>
      <c r="GGN343" s="1"/>
      <c r="GGO343" s="1"/>
      <c r="GGP343" s="1"/>
      <c r="GGQ343" s="1"/>
      <c r="GGR343" s="1"/>
      <c r="GGS343" s="1"/>
      <c r="GGT343" s="1"/>
      <c r="GGU343" s="1"/>
      <c r="GGV343" s="1"/>
      <c r="GGW343" s="1"/>
      <c r="GGX343" s="1"/>
      <c r="GGY343" s="1"/>
      <c r="GGZ343" s="1"/>
      <c r="GHA343" s="1"/>
      <c r="GHB343" s="1"/>
      <c r="GHC343" s="1"/>
      <c r="GHD343" s="1"/>
      <c r="GHE343" s="1"/>
      <c r="GHF343" s="1"/>
      <c r="GHG343" s="1"/>
      <c r="GHH343" s="1"/>
      <c r="GHI343" s="1"/>
      <c r="GHJ343" s="1"/>
      <c r="GHK343" s="1"/>
      <c r="GHL343" s="1"/>
      <c r="GHM343" s="1"/>
      <c r="GHN343" s="1"/>
      <c r="GHO343" s="1"/>
      <c r="GHP343" s="1"/>
      <c r="GHQ343" s="1"/>
      <c r="GHR343" s="1"/>
      <c r="GHS343" s="1"/>
      <c r="GHT343" s="1"/>
      <c r="GHU343" s="1"/>
      <c r="GHV343" s="1"/>
      <c r="GHW343" s="1"/>
      <c r="GHX343" s="1"/>
      <c r="GHY343" s="1"/>
      <c r="GHZ343" s="1"/>
      <c r="GIA343" s="1"/>
      <c r="GIB343" s="1"/>
      <c r="GIC343" s="1"/>
      <c r="GID343" s="1"/>
      <c r="GIE343" s="1"/>
      <c r="GIF343" s="1"/>
      <c r="GIG343" s="1"/>
      <c r="GIH343" s="1"/>
      <c r="GII343" s="1"/>
      <c r="GIJ343" s="1"/>
      <c r="GIK343" s="1"/>
      <c r="GIL343" s="1"/>
      <c r="GIM343" s="1"/>
      <c r="GIN343" s="1"/>
      <c r="GIO343" s="1"/>
      <c r="GIP343" s="1"/>
      <c r="GIQ343" s="1"/>
      <c r="GIR343" s="1"/>
      <c r="GIS343" s="1"/>
      <c r="GIT343" s="1"/>
      <c r="GIU343" s="1"/>
      <c r="GIV343" s="1"/>
      <c r="GIW343" s="1"/>
      <c r="GIX343" s="1"/>
      <c r="GIY343" s="1"/>
      <c r="GIZ343" s="1"/>
      <c r="GJA343" s="1"/>
      <c r="GJB343" s="1"/>
      <c r="GJC343" s="1"/>
      <c r="GJD343" s="1"/>
      <c r="GJE343" s="1"/>
      <c r="GJF343" s="1"/>
      <c r="GJG343" s="1"/>
      <c r="GJH343" s="1"/>
      <c r="GJI343" s="1"/>
      <c r="GJJ343" s="1"/>
      <c r="GJK343" s="1"/>
      <c r="GJL343" s="1"/>
      <c r="GJM343" s="1"/>
      <c r="GJN343" s="1"/>
      <c r="GJO343" s="1"/>
      <c r="GJP343" s="1"/>
      <c r="GJQ343" s="1"/>
      <c r="GJR343" s="1"/>
      <c r="GJS343" s="1"/>
      <c r="GJT343" s="1"/>
      <c r="GJU343" s="1"/>
      <c r="GJV343" s="1"/>
      <c r="GJW343" s="1"/>
      <c r="GJX343" s="1"/>
      <c r="GJY343" s="1"/>
      <c r="GJZ343" s="1"/>
      <c r="GKA343" s="1"/>
      <c r="GKB343" s="1"/>
      <c r="GKC343" s="1"/>
      <c r="GKD343" s="1"/>
      <c r="GKE343" s="1"/>
      <c r="GKF343" s="1"/>
      <c r="GKG343" s="1"/>
      <c r="GKH343" s="1"/>
      <c r="GKI343" s="1"/>
      <c r="GKJ343" s="1"/>
      <c r="GKK343" s="1"/>
      <c r="GKL343" s="1"/>
      <c r="GKM343" s="1"/>
      <c r="GKN343" s="1"/>
      <c r="GKO343" s="1"/>
      <c r="GKP343" s="1"/>
      <c r="GKQ343" s="1"/>
      <c r="GKR343" s="1"/>
      <c r="GKS343" s="1"/>
      <c r="GKT343" s="1"/>
      <c r="GKU343" s="1"/>
      <c r="GKV343" s="1"/>
      <c r="GKW343" s="1"/>
      <c r="GKX343" s="1"/>
      <c r="GKY343" s="1"/>
      <c r="GKZ343" s="1"/>
      <c r="GLA343" s="1"/>
      <c r="GLB343" s="1"/>
      <c r="GLC343" s="1"/>
      <c r="GLD343" s="1"/>
      <c r="GLE343" s="1"/>
      <c r="GLF343" s="1"/>
      <c r="GLG343" s="1"/>
      <c r="GLH343" s="1"/>
      <c r="GLI343" s="1"/>
      <c r="GLJ343" s="1"/>
      <c r="GLK343" s="1"/>
      <c r="GLL343" s="1"/>
      <c r="GLM343" s="1"/>
      <c r="GLN343" s="1"/>
      <c r="GLO343" s="1"/>
      <c r="GLP343" s="1"/>
      <c r="GLQ343" s="1"/>
      <c r="GLR343" s="1"/>
      <c r="GLS343" s="1"/>
      <c r="GLT343" s="1"/>
      <c r="GLU343" s="1"/>
      <c r="GLV343" s="1"/>
      <c r="GLW343" s="1"/>
      <c r="GLX343" s="1"/>
      <c r="GLY343" s="1"/>
      <c r="GLZ343" s="1"/>
      <c r="GMA343" s="1"/>
      <c r="GMB343" s="1"/>
      <c r="GMC343" s="1"/>
      <c r="GMD343" s="1"/>
      <c r="GME343" s="1"/>
      <c r="GMF343" s="1"/>
      <c r="GMG343" s="1"/>
      <c r="GMH343" s="1"/>
      <c r="GMI343" s="1"/>
      <c r="GMJ343" s="1"/>
      <c r="GMK343" s="1"/>
      <c r="GML343" s="1"/>
      <c r="GMM343" s="1"/>
      <c r="GMN343" s="1"/>
      <c r="GMO343" s="1"/>
      <c r="GMP343" s="1"/>
      <c r="GMQ343" s="1"/>
      <c r="GMR343" s="1"/>
      <c r="GMS343" s="1"/>
      <c r="GMT343" s="1"/>
      <c r="GMU343" s="1"/>
      <c r="GMV343" s="1"/>
      <c r="GMW343" s="1"/>
      <c r="GMX343" s="1"/>
      <c r="GMY343" s="1"/>
      <c r="GMZ343" s="1"/>
      <c r="GNA343" s="1"/>
      <c r="GNB343" s="1"/>
      <c r="GNC343" s="1"/>
      <c r="GND343" s="1"/>
      <c r="GNE343" s="1"/>
      <c r="GNF343" s="1"/>
      <c r="GNG343" s="1"/>
      <c r="GNH343" s="1"/>
      <c r="GNI343" s="1"/>
      <c r="GNJ343" s="1"/>
      <c r="GNK343" s="1"/>
      <c r="GNL343" s="1"/>
      <c r="GNM343" s="1"/>
      <c r="GNN343" s="1"/>
      <c r="GNO343" s="1"/>
      <c r="GNP343" s="1"/>
      <c r="GNQ343" s="1"/>
      <c r="GNR343" s="1"/>
      <c r="GNS343" s="1"/>
      <c r="GNT343" s="1"/>
      <c r="GNU343" s="1"/>
      <c r="GNV343" s="1"/>
      <c r="GNW343" s="1"/>
      <c r="GNX343" s="1"/>
      <c r="GNY343" s="1"/>
      <c r="GNZ343" s="1"/>
      <c r="GOA343" s="1"/>
      <c r="GOB343" s="1"/>
      <c r="GOC343" s="1"/>
      <c r="GOD343" s="1"/>
      <c r="GOE343" s="1"/>
      <c r="GOF343" s="1"/>
      <c r="GOG343" s="1"/>
      <c r="GOH343" s="1"/>
      <c r="GOI343" s="1"/>
      <c r="GOJ343" s="1"/>
      <c r="GOK343" s="1"/>
      <c r="GOL343" s="1"/>
      <c r="GOM343" s="1"/>
      <c r="GON343" s="1"/>
      <c r="GOO343" s="1"/>
      <c r="GOP343" s="1"/>
      <c r="GOQ343" s="1"/>
      <c r="GOR343" s="1"/>
      <c r="GOS343" s="1"/>
      <c r="GOT343" s="1"/>
      <c r="GOU343" s="1"/>
      <c r="GOV343" s="1"/>
      <c r="GOW343" s="1"/>
      <c r="GOX343" s="1"/>
      <c r="GOY343" s="1"/>
      <c r="GOZ343" s="1"/>
      <c r="GPA343" s="1"/>
      <c r="GPB343" s="1"/>
      <c r="GPC343" s="1"/>
      <c r="GPD343" s="1"/>
      <c r="GPE343" s="1"/>
      <c r="GPF343" s="1"/>
      <c r="GPG343" s="1"/>
      <c r="GPH343" s="1"/>
      <c r="GPI343" s="1"/>
      <c r="GPJ343" s="1"/>
      <c r="GPK343" s="1"/>
      <c r="GPL343" s="1"/>
      <c r="GPM343" s="1"/>
      <c r="GPN343" s="1"/>
      <c r="GPO343" s="1"/>
      <c r="GPP343" s="1"/>
      <c r="GPQ343" s="1"/>
      <c r="GPR343" s="1"/>
      <c r="GPS343" s="1"/>
      <c r="GPT343" s="1"/>
      <c r="GPU343" s="1"/>
      <c r="GPV343" s="1"/>
      <c r="GPW343" s="1"/>
      <c r="GPX343" s="1"/>
      <c r="GPY343" s="1"/>
      <c r="GPZ343" s="1"/>
      <c r="GQA343" s="1"/>
      <c r="GQB343" s="1"/>
      <c r="GQC343" s="1"/>
      <c r="GQD343" s="1"/>
      <c r="GQE343" s="1"/>
      <c r="GQF343" s="1"/>
      <c r="GQG343" s="1"/>
      <c r="GQH343" s="1"/>
      <c r="GQI343" s="1"/>
      <c r="GQJ343" s="1"/>
      <c r="GQK343" s="1"/>
      <c r="GQL343" s="1"/>
      <c r="GQM343" s="1"/>
      <c r="GQN343" s="1"/>
      <c r="GQO343" s="1"/>
      <c r="GQP343" s="1"/>
      <c r="GQQ343" s="1"/>
      <c r="GQR343" s="1"/>
      <c r="GQS343" s="1"/>
      <c r="GQT343" s="1"/>
      <c r="GQU343" s="1"/>
      <c r="GQV343" s="1"/>
      <c r="GQW343" s="1"/>
      <c r="GQX343" s="1"/>
      <c r="GQY343" s="1"/>
      <c r="GQZ343" s="1"/>
      <c r="GRA343" s="1"/>
      <c r="GRB343" s="1"/>
      <c r="GRC343" s="1"/>
      <c r="GRD343" s="1"/>
      <c r="GRE343" s="1"/>
      <c r="GRF343" s="1"/>
      <c r="GRG343" s="1"/>
      <c r="GRH343" s="1"/>
      <c r="GRI343" s="1"/>
      <c r="GRJ343" s="1"/>
      <c r="GRK343" s="1"/>
      <c r="GRL343" s="1"/>
      <c r="GRM343" s="1"/>
      <c r="GRN343" s="1"/>
      <c r="GRO343" s="1"/>
      <c r="GRP343" s="1"/>
      <c r="GRQ343" s="1"/>
      <c r="GRR343" s="1"/>
      <c r="GRS343" s="1"/>
      <c r="GRT343" s="1"/>
      <c r="GRU343" s="1"/>
      <c r="GRV343" s="1"/>
      <c r="GRW343" s="1"/>
      <c r="GRX343" s="1"/>
      <c r="GRY343" s="1"/>
      <c r="GRZ343" s="1"/>
      <c r="GSA343" s="1"/>
      <c r="GSB343" s="1"/>
      <c r="GSC343" s="1"/>
      <c r="GSD343" s="1"/>
      <c r="GSE343" s="1"/>
      <c r="GSF343" s="1"/>
      <c r="GSG343" s="1"/>
      <c r="GSH343" s="1"/>
      <c r="GSI343" s="1"/>
      <c r="GSJ343" s="1"/>
      <c r="GSK343" s="1"/>
      <c r="GSL343" s="1"/>
      <c r="GSM343" s="1"/>
      <c r="GSN343" s="1"/>
      <c r="GSO343" s="1"/>
      <c r="GSP343" s="1"/>
      <c r="GSQ343" s="1"/>
      <c r="GSR343" s="1"/>
      <c r="GSS343" s="1"/>
      <c r="GST343" s="1"/>
      <c r="GSU343" s="1"/>
      <c r="GSV343" s="1"/>
      <c r="GSW343" s="1"/>
      <c r="GSX343" s="1"/>
      <c r="GSY343" s="1"/>
      <c r="GSZ343" s="1"/>
      <c r="GTA343" s="1"/>
      <c r="GTB343" s="1"/>
      <c r="GTC343" s="1"/>
      <c r="GTD343" s="1"/>
      <c r="GTE343" s="1"/>
      <c r="GTF343" s="1"/>
      <c r="GTG343" s="1"/>
      <c r="GTH343" s="1"/>
      <c r="GTI343" s="1"/>
      <c r="GTJ343" s="1"/>
      <c r="GTK343" s="1"/>
      <c r="GTL343" s="1"/>
      <c r="GTM343" s="1"/>
      <c r="GTN343" s="1"/>
      <c r="GTO343" s="1"/>
      <c r="GTP343" s="1"/>
      <c r="GTQ343" s="1"/>
      <c r="GTR343" s="1"/>
      <c r="GTS343" s="1"/>
      <c r="GTT343" s="1"/>
      <c r="GTU343" s="1"/>
      <c r="GTV343" s="1"/>
      <c r="GTW343" s="1"/>
      <c r="GTX343" s="1"/>
      <c r="GTY343" s="1"/>
      <c r="GTZ343" s="1"/>
      <c r="GUA343" s="1"/>
      <c r="GUB343" s="1"/>
      <c r="GUC343" s="1"/>
      <c r="GUD343" s="1"/>
      <c r="GUE343" s="1"/>
      <c r="GUF343" s="1"/>
      <c r="GUG343" s="1"/>
      <c r="GUH343" s="1"/>
      <c r="GUI343" s="1"/>
      <c r="GUJ343" s="1"/>
      <c r="GUK343" s="1"/>
      <c r="GUL343" s="1"/>
      <c r="GUM343" s="1"/>
      <c r="GUN343" s="1"/>
      <c r="GUO343" s="1"/>
      <c r="GUP343" s="1"/>
      <c r="GUQ343" s="1"/>
      <c r="GUR343" s="1"/>
      <c r="GUS343" s="1"/>
      <c r="GUT343" s="1"/>
      <c r="GUU343" s="1"/>
      <c r="GUV343" s="1"/>
      <c r="GUW343" s="1"/>
      <c r="GUX343" s="1"/>
      <c r="GUY343" s="1"/>
      <c r="GUZ343" s="1"/>
      <c r="GVA343" s="1"/>
      <c r="GVB343" s="1"/>
      <c r="GVC343" s="1"/>
      <c r="GVD343" s="1"/>
      <c r="GVE343" s="1"/>
      <c r="GVF343" s="1"/>
      <c r="GVG343" s="1"/>
      <c r="GVH343" s="1"/>
      <c r="GVI343" s="1"/>
      <c r="GVJ343" s="1"/>
      <c r="GVK343" s="1"/>
      <c r="GVL343" s="1"/>
      <c r="GVM343" s="1"/>
      <c r="GVN343" s="1"/>
      <c r="GVO343" s="1"/>
      <c r="GVP343" s="1"/>
      <c r="GVQ343" s="1"/>
      <c r="GVR343" s="1"/>
      <c r="GVS343" s="1"/>
      <c r="GVT343" s="1"/>
      <c r="GVU343" s="1"/>
      <c r="GVV343" s="1"/>
      <c r="GVW343" s="1"/>
      <c r="GVX343" s="1"/>
      <c r="GVY343" s="1"/>
      <c r="GVZ343" s="1"/>
      <c r="GWA343" s="1"/>
      <c r="GWB343" s="1"/>
      <c r="GWC343" s="1"/>
      <c r="GWD343" s="1"/>
      <c r="GWE343" s="1"/>
      <c r="GWF343" s="1"/>
      <c r="GWG343" s="1"/>
      <c r="GWH343" s="1"/>
      <c r="GWI343" s="1"/>
      <c r="GWJ343" s="1"/>
      <c r="GWK343" s="1"/>
      <c r="GWL343" s="1"/>
      <c r="GWM343" s="1"/>
      <c r="GWN343" s="1"/>
      <c r="GWO343" s="1"/>
      <c r="GWP343" s="1"/>
      <c r="GWQ343" s="1"/>
      <c r="GWR343" s="1"/>
      <c r="GWS343" s="1"/>
      <c r="GWT343" s="1"/>
      <c r="GWU343" s="1"/>
      <c r="GWV343" s="1"/>
      <c r="GWW343" s="1"/>
      <c r="GWX343" s="1"/>
      <c r="GWY343" s="1"/>
      <c r="GWZ343" s="1"/>
      <c r="GXA343" s="1"/>
      <c r="GXB343" s="1"/>
      <c r="GXC343" s="1"/>
      <c r="GXD343" s="1"/>
      <c r="GXE343" s="1"/>
      <c r="GXF343" s="1"/>
      <c r="GXG343" s="1"/>
      <c r="GXH343" s="1"/>
      <c r="GXI343" s="1"/>
      <c r="GXJ343" s="1"/>
      <c r="GXK343" s="1"/>
      <c r="GXL343" s="1"/>
      <c r="GXM343" s="1"/>
      <c r="GXN343" s="1"/>
      <c r="GXO343" s="1"/>
      <c r="GXP343" s="1"/>
      <c r="GXQ343" s="1"/>
      <c r="GXR343" s="1"/>
      <c r="GXS343" s="1"/>
      <c r="GXT343" s="1"/>
      <c r="GXU343" s="1"/>
      <c r="GXV343" s="1"/>
      <c r="GXW343" s="1"/>
      <c r="GXX343" s="1"/>
      <c r="GXY343" s="1"/>
      <c r="GXZ343" s="1"/>
      <c r="GYA343" s="1"/>
      <c r="GYB343" s="1"/>
      <c r="GYC343" s="1"/>
      <c r="GYD343" s="1"/>
      <c r="GYE343" s="1"/>
      <c r="GYF343" s="1"/>
      <c r="GYG343" s="1"/>
      <c r="GYH343" s="1"/>
      <c r="GYI343" s="1"/>
      <c r="GYJ343" s="1"/>
      <c r="GYK343" s="1"/>
      <c r="GYL343" s="1"/>
      <c r="GYM343" s="1"/>
      <c r="GYN343" s="1"/>
      <c r="GYO343" s="1"/>
      <c r="GYP343" s="1"/>
      <c r="GYQ343" s="1"/>
      <c r="GYR343" s="1"/>
      <c r="GYS343" s="1"/>
      <c r="GYT343" s="1"/>
      <c r="GYU343" s="1"/>
      <c r="GYV343" s="1"/>
      <c r="GYW343" s="1"/>
      <c r="GYX343" s="1"/>
      <c r="GYY343" s="1"/>
      <c r="GYZ343" s="1"/>
      <c r="GZA343" s="1"/>
      <c r="GZB343" s="1"/>
      <c r="GZC343" s="1"/>
      <c r="GZD343" s="1"/>
      <c r="GZE343" s="1"/>
      <c r="GZF343" s="1"/>
      <c r="GZG343" s="1"/>
      <c r="GZH343" s="1"/>
      <c r="GZI343" s="1"/>
      <c r="GZJ343" s="1"/>
      <c r="GZK343" s="1"/>
      <c r="GZL343" s="1"/>
      <c r="GZM343" s="1"/>
      <c r="GZN343" s="1"/>
      <c r="GZO343" s="1"/>
      <c r="GZP343" s="1"/>
      <c r="GZQ343" s="1"/>
      <c r="GZR343" s="1"/>
      <c r="GZS343" s="1"/>
      <c r="GZT343" s="1"/>
      <c r="GZU343" s="1"/>
      <c r="GZV343" s="1"/>
      <c r="GZW343" s="1"/>
      <c r="GZX343" s="1"/>
      <c r="GZY343" s="1"/>
      <c r="GZZ343" s="1"/>
      <c r="HAA343" s="1"/>
      <c r="HAB343" s="1"/>
      <c r="HAC343" s="1"/>
      <c r="HAD343" s="1"/>
      <c r="HAE343" s="1"/>
      <c r="HAF343" s="1"/>
      <c r="HAG343" s="1"/>
      <c r="HAH343" s="1"/>
      <c r="HAI343" s="1"/>
      <c r="HAJ343" s="1"/>
      <c r="HAK343" s="1"/>
      <c r="HAL343" s="1"/>
      <c r="HAM343" s="1"/>
      <c r="HAN343" s="1"/>
      <c r="HAO343" s="1"/>
      <c r="HAP343" s="1"/>
      <c r="HAQ343" s="1"/>
      <c r="HAR343" s="1"/>
      <c r="HAS343" s="1"/>
      <c r="HAT343" s="1"/>
      <c r="HAU343" s="1"/>
      <c r="HAV343" s="1"/>
      <c r="HAW343" s="1"/>
      <c r="HAX343" s="1"/>
      <c r="HAY343" s="1"/>
      <c r="HAZ343" s="1"/>
      <c r="HBA343" s="1"/>
      <c r="HBB343" s="1"/>
      <c r="HBC343" s="1"/>
      <c r="HBD343" s="1"/>
      <c r="HBE343" s="1"/>
      <c r="HBF343" s="1"/>
      <c r="HBG343" s="1"/>
      <c r="HBH343" s="1"/>
      <c r="HBI343" s="1"/>
      <c r="HBJ343" s="1"/>
      <c r="HBK343" s="1"/>
      <c r="HBL343" s="1"/>
      <c r="HBM343" s="1"/>
      <c r="HBN343" s="1"/>
      <c r="HBO343" s="1"/>
      <c r="HBP343" s="1"/>
      <c r="HBQ343" s="1"/>
      <c r="HBR343" s="1"/>
      <c r="HBS343" s="1"/>
      <c r="HBT343" s="1"/>
      <c r="HBU343" s="1"/>
      <c r="HBV343" s="1"/>
      <c r="HBW343" s="1"/>
      <c r="HBX343" s="1"/>
      <c r="HBY343" s="1"/>
      <c r="HBZ343" s="1"/>
      <c r="HCA343" s="1"/>
      <c r="HCB343" s="1"/>
      <c r="HCC343" s="1"/>
      <c r="HCD343" s="1"/>
      <c r="HCE343" s="1"/>
      <c r="HCF343" s="1"/>
      <c r="HCG343" s="1"/>
      <c r="HCH343" s="1"/>
      <c r="HCI343" s="1"/>
      <c r="HCJ343" s="1"/>
      <c r="HCK343" s="1"/>
      <c r="HCL343" s="1"/>
      <c r="HCM343" s="1"/>
      <c r="HCN343" s="1"/>
      <c r="HCO343" s="1"/>
      <c r="HCP343" s="1"/>
      <c r="HCQ343" s="1"/>
      <c r="HCR343" s="1"/>
      <c r="HCS343" s="1"/>
      <c r="HCT343" s="1"/>
      <c r="HCU343" s="1"/>
      <c r="HCV343" s="1"/>
      <c r="HCW343" s="1"/>
      <c r="HCX343" s="1"/>
      <c r="HCY343" s="1"/>
      <c r="HCZ343" s="1"/>
      <c r="HDA343" s="1"/>
      <c r="HDB343" s="1"/>
      <c r="HDC343" s="1"/>
      <c r="HDD343" s="1"/>
      <c r="HDE343" s="1"/>
      <c r="HDF343" s="1"/>
      <c r="HDG343" s="1"/>
      <c r="HDH343" s="1"/>
      <c r="HDI343" s="1"/>
      <c r="HDJ343" s="1"/>
      <c r="HDK343" s="1"/>
      <c r="HDL343" s="1"/>
      <c r="HDM343" s="1"/>
      <c r="HDN343" s="1"/>
      <c r="HDO343" s="1"/>
      <c r="HDP343" s="1"/>
      <c r="HDQ343" s="1"/>
      <c r="HDR343" s="1"/>
      <c r="HDS343" s="1"/>
      <c r="HDT343" s="1"/>
      <c r="HDU343" s="1"/>
      <c r="HDV343" s="1"/>
      <c r="HDW343" s="1"/>
      <c r="HDX343" s="1"/>
      <c r="HDY343" s="1"/>
      <c r="HDZ343" s="1"/>
      <c r="HEA343" s="1"/>
      <c r="HEB343" s="1"/>
      <c r="HEC343" s="1"/>
      <c r="HED343" s="1"/>
      <c r="HEE343" s="1"/>
      <c r="HEF343" s="1"/>
      <c r="HEG343" s="1"/>
      <c r="HEH343" s="1"/>
      <c r="HEI343" s="1"/>
      <c r="HEJ343" s="1"/>
      <c r="HEK343" s="1"/>
      <c r="HEL343" s="1"/>
      <c r="HEM343" s="1"/>
      <c r="HEN343" s="1"/>
      <c r="HEO343" s="1"/>
      <c r="HEP343" s="1"/>
      <c r="HEQ343" s="1"/>
      <c r="HER343" s="1"/>
      <c r="HES343" s="1"/>
      <c r="HET343" s="1"/>
      <c r="HEU343" s="1"/>
      <c r="HEV343" s="1"/>
      <c r="HEW343" s="1"/>
      <c r="HEX343" s="1"/>
      <c r="HEY343" s="1"/>
      <c r="HEZ343" s="1"/>
      <c r="HFA343" s="1"/>
      <c r="HFB343" s="1"/>
      <c r="HFC343" s="1"/>
      <c r="HFD343" s="1"/>
      <c r="HFE343" s="1"/>
      <c r="HFF343" s="1"/>
      <c r="HFG343" s="1"/>
      <c r="HFH343" s="1"/>
      <c r="HFI343" s="1"/>
      <c r="HFJ343" s="1"/>
      <c r="HFK343" s="1"/>
      <c r="HFL343" s="1"/>
      <c r="HFM343" s="1"/>
      <c r="HFN343" s="1"/>
      <c r="HFO343" s="1"/>
      <c r="HFP343" s="1"/>
      <c r="HFQ343" s="1"/>
      <c r="HFR343" s="1"/>
      <c r="HFS343" s="1"/>
      <c r="HFT343" s="1"/>
      <c r="HFU343" s="1"/>
      <c r="HFV343" s="1"/>
      <c r="HFW343" s="1"/>
      <c r="HFX343" s="1"/>
      <c r="HFY343" s="1"/>
      <c r="HFZ343" s="1"/>
      <c r="HGA343" s="1"/>
      <c r="HGB343" s="1"/>
      <c r="HGC343" s="1"/>
      <c r="HGD343" s="1"/>
      <c r="HGE343" s="1"/>
      <c r="HGF343" s="1"/>
      <c r="HGG343" s="1"/>
      <c r="HGH343" s="1"/>
      <c r="HGI343" s="1"/>
      <c r="HGJ343" s="1"/>
      <c r="HGK343" s="1"/>
      <c r="HGL343" s="1"/>
      <c r="HGM343" s="1"/>
      <c r="HGN343" s="1"/>
      <c r="HGO343" s="1"/>
      <c r="HGP343" s="1"/>
      <c r="HGQ343" s="1"/>
      <c r="HGR343" s="1"/>
      <c r="HGS343" s="1"/>
      <c r="HGT343" s="1"/>
      <c r="HGU343" s="1"/>
      <c r="HGV343" s="1"/>
      <c r="HGW343" s="1"/>
      <c r="HGX343" s="1"/>
      <c r="HGY343" s="1"/>
      <c r="HGZ343" s="1"/>
      <c r="HHA343" s="1"/>
      <c r="HHB343" s="1"/>
      <c r="HHC343" s="1"/>
      <c r="HHD343" s="1"/>
      <c r="HHE343" s="1"/>
      <c r="HHF343" s="1"/>
      <c r="HHG343" s="1"/>
      <c r="HHH343" s="1"/>
      <c r="HHI343" s="1"/>
      <c r="HHJ343" s="1"/>
      <c r="HHK343" s="1"/>
      <c r="HHL343" s="1"/>
      <c r="HHM343" s="1"/>
      <c r="HHN343" s="1"/>
      <c r="HHO343" s="1"/>
      <c r="HHP343" s="1"/>
      <c r="HHQ343" s="1"/>
      <c r="HHR343" s="1"/>
      <c r="HHS343" s="1"/>
      <c r="HHT343" s="1"/>
      <c r="HHU343" s="1"/>
      <c r="HHV343" s="1"/>
      <c r="HHW343" s="1"/>
      <c r="HHX343" s="1"/>
      <c r="HHY343" s="1"/>
      <c r="HHZ343" s="1"/>
      <c r="HIA343" s="1"/>
      <c r="HIB343" s="1"/>
      <c r="HIC343" s="1"/>
      <c r="HID343" s="1"/>
      <c r="HIE343" s="1"/>
      <c r="HIF343" s="1"/>
      <c r="HIG343" s="1"/>
      <c r="HIH343" s="1"/>
      <c r="HII343" s="1"/>
      <c r="HIJ343" s="1"/>
      <c r="HIK343" s="1"/>
      <c r="HIL343" s="1"/>
      <c r="HIM343" s="1"/>
      <c r="HIN343" s="1"/>
      <c r="HIO343" s="1"/>
      <c r="HIP343" s="1"/>
      <c r="HIQ343" s="1"/>
      <c r="HIR343" s="1"/>
      <c r="HIS343" s="1"/>
      <c r="HIT343" s="1"/>
      <c r="HIU343" s="1"/>
      <c r="HIV343" s="1"/>
      <c r="HIW343" s="1"/>
      <c r="HIX343" s="1"/>
      <c r="HIY343" s="1"/>
      <c r="HIZ343" s="1"/>
      <c r="HJA343" s="1"/>
      <c r="HJB343" s="1"/>
      <c r="HJC343" s="1"/>
      <c r="HJD343" s="1"/>
      <c r="HJE343" s="1"/>
      <c r="HJF343" s="1"/>
      <c r="HJG343" s="1"/>
      <c r="HJH343" s="1"/>
      <c r="HJI343" s="1"/>
      <c r="HJJ343" s="1"/>
      <c r="HJK343" s="1"/>
      <c r="HJL343" s="1"/>
      <c r="HJM343" s="1"/>
      <c r="HJN343" s="1"/>
      <c r="HJO343" s="1"/>
      <c r="HJP343" s="1"/>
      <c r="HJQ343" s="1"/>
      <c r="HJR343" s="1"/>
      <c r="HJS343" s="1"/>
      <c r="HJT343" s="1"/>
      <c r="HJU343" s="1"/>
      <c r="HJV343" s="1"/>
      <c r="HJW343" s="1"/>
      <c r="HJX343" s="1"/>
      <c r="HJY343" s="1"/>
      <c r="HJZ343" s="1"/>
      <c r="HKA343" s="1"/>
      <c r="HKB343" s="1"/>
      <c r="HKC343" s="1"/>
      <c r="HKD343" s="1"/>
      <c r="HKE343" s="1"/>
      <c r="HKF343" s="1"/>
      <c r="HKG343" s="1"/>
      <c r="HKH343" s="1"/>
      <c r="HKI343" s="1"/>
      <c r="HKJ343" s="1"/>
      <c r="HKK343" s="1"/>
      <c r="HKL343" s="1"/>
      <c r="HKM343" s="1"/>
      <c r="HKN343" s="1"/>
      <c r="HKO343" s="1"/>
      <c r="HKP343" s="1"/>
      <c r="HKQ343" s="1"/>
      <c r="HKR343" s="1"/>
      <c r="HKS343" s="1"/>
      <c r="HKT343" s="1"/>
      <c r="HKU343" s="1"/>
      <c r="HKV343" s="1"/>
      <c r="HKW343" s="1"/>
      <c r="HKX343" s="1"/>
      <c r="HKY343" s="1"/>
      <c r="HKZ343" s="1"/>
      <c r="HLA343" s="1"/>
      <c r="HLB343" s="1"/>
      <c r="HLC343" s="1"/>
      <c r="HLD343" s="1"/>
      <c r="HLE343" s="1"/>
      <c r="HLF343" s="1"/>
      <c r="HLG343" s="1"/>
      <c r="HLH343" s="1"/>
      <c r="HLI343" s="1"/>
      <c r="HLJ343" s="1"/>
      <c r="HLK343" s="1"/>
      <c r="HLL343" s="1"/>
      <c r="HLM343" s="1"/>
      <c r="HLN343" s="1"/>
      <c r="HLO343" s="1"/>
      <c r="HLP343" s="1"/>
      <c r="HLQ343" s="1"/>
      <c r="HLR343" s="1"/>
      <c r="HLS343" s="1"/>
      <c r="HLT343" s="1"/>
      <c r="HLU343" s="1"/>
      <c r="HLV343" s="1"/>
      <c r="HLW343" s="1"/>
      <c r="HLX343" s="1"/>
      <c r="HLY343" s="1"/>
      <c r="HLZ343" s="1"/>
      <c r="HMA343" s="1"/>
      <c r="HMB343" s="1"/>
      <c r="HMC343" s="1"/>
      <c r="HMD343" s="1"/>
      <c r="HME343" s="1"/>
      <c r="HMF343" s="1"/>
      <c r="HMG343" s="1"/>
      <c r="HMH343" s="1"/>
      <c r="HMI343" s="1"/>
      <c r="HMJ343" s="1"/>
      <c r="HMK343" s="1"/>
      <c r="HML343" s="1"/>
      <c r="HMM343" s="1"/>
      <c r="HMN343" s="1"/>
      <c r="HMO343" s="1"/>
      <c r="HMP343" s="1"/>
      <c r="HMQ343" s="1"/>
      <c r="HMR343" s="1"/>
      <c r="HMS343" s="1"/>
      <c r="HMT343" s="1"/>
      <c r="HMU343" s="1"/>
      <c r="HMV343" s="1"/>
      <c r="HMW343" s="1"/>
      <c r="HMX343" s="1"/>
      <c r="HMY343" s="1"/>
      <c r="HMZ343" s="1"/>
      <c r="HNA343" s="1"/>
      <c r="HNB343" s="1"/>
      <c r="HNC343" s="1"/>
      <c r="HND343" s="1"/>
      <c r="HNE343" s="1"/>
      <c r="HNF343" s="1"/>
      <c r="HNG343" s="1"/>
      <c r="HNH343" s="1"/>
      <c r="HNI343" s="1"/>
      <c r="HNJ343" s="1"/>
      <c r="HNK343" s="1"/>
      <c r="HNL343" s="1"/>
      <c r="HNM343" s="1"/>
      <c r="HNN343" s="1"/>
      <c r="HNO343" s="1"/>
      <c r="HNP343" s="1"/>
      <c r="HNQ343" s="1"/>
      <c r="HNR343" s="1"/>
      <c r="HNS343" s="1"/>
      <c r="HNT343" s="1"/>
      <c r="HNU343" s="1"/>
      <c r="HNV343" s="1"/>
      <c r="HNW343" s="1"/>
      <c r="HNX343" s="1"/>
      <c r="HNY343" s="1"/>
      <c r="HNZ343" s="1"/>
      <c r="HOA343" s="1"/>
      <c r="HOB343" s="1"/>
      <c r="HOC343" s="1"/>
      <c r="HOD343" s="1"/>
      <c r="HOE343" s="1"/>
      <c r="HOF343" s="1"/>
      <c r="HOG343" s="1"/>
      <c r="HOH343" s="1"/>
      <c r="HOI343" s="1"/>
      <c r="HOJ343" s="1"/>
      <c r="HOK343" s="1"/>
      <c r="HOL343" s="1"/>
      <c r="HOM343" s="1"/>
      <c r="HON343" s="1"/>
      <c r="HOO343" s="1"/>
      <c r="HOP343" s="1"/>
      <c r="HOQ343" s="1"/>
      <c r="HOR343" s="1"/>
      <c r="HOS343" s="1"/>
      <c r="HOT343" s="1"/>
      <c r="HOU343" s="1"/>
      <c r="HOV343" s="1"/>
      <c r="HOW343" s="1"/>
      <c r="HOX343" s="1"/>
      <c r="HOY343" s="1"/>
      <c r="HOZ343" s="1"/>
      <c r="HPA343" s="1"/>
      <c r="HPB343" s="1"/>
      <c r="HPC343" s="1"/>
      <c r="HPD343" s="1"/>
      <c r="HPE343" s="1"/>
      <c r="HPF343" s="1"/>
      <c r="HPG343" s="1"/>
      <c r="HPH343" s="1"/>
      <c r="HPI343" s="1"/>
      <c r="HPJ343" s="1"/>
      <c r="HPK343" s="1"/>
      <c r="HPL343" s="1"/>
      <c r="HPM343" s="1"/>
      <c r="HPN343" s="1"/>
      <c r="HPO343" s="1"/>
      <c r="HPP343" s="1"/>
      <c r="HPQ343" s="1"/>
      <c r="HPR343" s="1"/>
      <c r="HPS343" s="1"/>
      <c r="HPT343" s="1"/>
      <c r="HPU343" s="1"/>
      <c r="HPV343" s="1"/>
      <c r="HPW343" s="1"/>
      <c r="HPX343" s="1"/>
      <c r="HPY343" s="1"/>
      <c r="HPZ343" s="1"/>
      <c r="HQA343" s="1"/>
      <c r="HQB343" s="1"/>
      <c r="HQC343" s="1"/>
      <c r="HQD343" s="1"/>
      <c r="HQE343" s="1"/>
      <c r="HQF343" s="1"/>
      <c r="HQG343" s="1"/>
      <c r="HQH343" s="1"/>
      <c r="HQI343" s="1"/>
      <c r="HQJ343" s="1"/>
      <c r="HQK343" s="1"/>
      <c r="HQL343" s="1"/>
      <c r="HQM343" s="1"/>
      <c r="HQN343" s="1"/>
      <c r="HQO343" s="1"/>
      <c r="HQP343" s="1"/>
      <c r="HQQ343" s="1"/>
      <c r="HQR343" s="1"/>
      <c r="HQS343" s="1"/>
      <c r="HQT343" s="1"/>
      <c r="HQU343" s="1"/>
      <c r="HQV343" s="1"/>
      <c r="HQW343" s="1"/>
      <c r="HQX343" s="1"/>
      <c r="HQY343" s="1"/>
      <c r="HQZ343" s="1"/>
      <c r="HRA343" s="1"/>
      <c r="HRB343" s="1"/>
      <c r="HRC343" s="1"/>
      <c r="HRD343" s="1"/>
      <c r="HRE343" s="1"/>
      <c r="HRF343" s="1"/>
      <c r="HRG343" s="1"/>
      <c r="HRH343" s="1"/>
      <c r="HRI343" s="1"/>
      <c r="HRJ343" s="1"/>
      <c r="HRK343" s="1"/>
      <c r="HRL343" s="1"/>
      <c r="HRM343" s="1"/>
      <c r="HRN343" s="1"/>
      <c r="HRO343" s="1"/>
      <c r="HRP343" s="1"/>
      <c r="HRQ343" s="1"/>
      <c r="HRR343" s="1"/>
      <c r="HRS343" s="1"/>
      <c r="HRT343" s="1"/>
      <c r="HRU343" s="1"/>
      <c r="HRV343" s="1"/>
      <c r="HRW343" s="1"/>
      <c r="HRX343" s="1"/>
      <c r="HRY343" s="1"/>
      <c r="HRZ343" s="1"/>
      <c r="HSA343" s="1"/>
      <c r="HSB343" s="1"/>
      <c r="HSC343" s="1"/>
      <c r="HSD343" s="1"/>
      <c r="HSE343" s="1"/>
      <c r="HSF343" s="1"/>
      <c r="HSG343" s="1"/>
      <c r="HSH343" s="1"/>
      <c r="HSI343" s="1"/>
      <c r="HSJ343" s="1"/>
      <c r="HSK343" s="1"/>
      <c r="HSL343" s="1"/>
      <c r="HSM343" s="1"/>
      <c r="HSN343" s="1"/>
      <c r="HSO343" s="1"/>
      <c r="HSP343" s="1"/>
      <c r="HSQ343" s="1"/>
      <c r="HSR343" s="1"/>
      <c r="HSS343" s="1"/>
      <c r="HST343" s="1"/>
      <c r="HSU343" s="1"/>
      <c r="HSV343" s="1"/>
      <c r="HSW343" s="1"/>
      <c r="HSX343" s="1"/>
      <c r="HSY343" s="1"/>
      <c r="HSZ343" s="1"/>
      <c r="HTA343" s="1"/>
      <c r="HTB343" s="1"/>
      <c r="HTC343" s="1"/>
      <c r="HTD343" s="1"/>
      <c r="HTE343" s="1"/>
      <c r="HTF343" s="1"/>
      <c r="HTG343" s="1"/>
      <c r="HTH343" s="1"/>
      <c r="HTI343" s="1"/>
      <c r="HTJ343" s="1"/>
      <c r="HTK343" s="1"/>
      <c r="HTL343" s="1"/>
      <c r="HTM343" s="1"/>
      <c r="HTN343" s="1"/>
      <c r="HTO343" s="1"/>
      <c r="HTP343" s="1"/>
      <c r="HTQ343" s="1"/>
      <c r="HTR343" s="1"/>
      <c r="HTS343" s="1"/>
      <c r="HTT343" s="1"/>
      <c r="HTU343" s="1"/>
      <c r="HTV343" s="1"/>
      <c r="HTW343" s="1"/>
      <c r="HTX343" s="1"/>
      <c r="HTY343" s="1"/>
      <c r="HTZ343" s="1"/>
      <c r="HUA343" s="1"/>
      <c r="HUB343" s="1"/>
      <c r="HUC343" s="1"/>
      <c r="HUD343" s="1"/>
      <c r="HUE343" s="1"/>
      <c r="HUF343" s="1"/>
      <c r="HUG343" s="1"/>
      <c r="HUH343" s="1"/>
      <c r="HUI343" s="1"/>
      <c r="HUJ343" s="1"/>
      <c r="HUK343" s="1"/>
      <c r="HUL343" s="1"/>
      <c r="HUM343" s="1"/>
      <c r="HUN343" s="1"/>
      <c r="HUO343" s="1"/>
      <c r="HUP343" s="1"/>
      <c r="HUQ343" s="1"/>
      <c r="HUR343" s="1"/>
      <c r="HUS343" s="1"/>
      <c r="HUT343" s="1"/>
      <c r="HUU343" s="1"/>
      <c r="HUV343" s="1"/>
      <c r="HUW343" s="1"/>
      <c r="HUX343" s="1"/>
      <c r="HUY343" s="1"/>
      <c r="HUZ343" s="1"/>
      <c r="HVA343" s="1"/>
      <c r="HVB343" s="1"/>
      <c r="HVC343" s="1"/>
      <c r="HVD343" s="1"/>
      <c r="HVE343" s="1"/>
      <c r="HVF343" s="1"/>
      <c r="HVG343" s="1"/>
      <c r="HVH343" s="1"/>
      <c r="HVI343" s="1"/>
      <c r="HVJ343" s="1"/>
      <c r="HVK343" s="1"/>
      <c r="HVL343" s="1"/>
      <c r="HVM343" s="1"/>
      <c r="HVN343" s="1"/>
      <c r="HVO343" s="1"/>
      <c r="HVP343" s="1"/>
      <c r="HVQ343" s="1"/>
      <c r="HVR343" s="1"/>
      <c r="HVS343" s="1"/>
      <c r="HVT343" s="1"/>
      <c r="HVU343" s="1"/>
      <c r="HVV343" s="1"/>
      <c r="HVW343" s="1"/>
      <c r="HVX343" s="1"/>
      <c r="HVY343" s="1"/>
      <c r="HVZ343" s="1"/>
      <c r="HWA343" s="1"/>
      <c r="HWB343" s="1"/>
      <c r="HWC343" s="1"/>
      <c r="HWD343" s="1"/>
      <c r="HWE343" s="1"/>
      <c r="HWF343" s="1"/>
      <c r="HWG343" s="1"/>
      <c r="HWH343" s="1"/>
      <c r="HWI343" s="1"/>
      <c r="HWJ343" s="1"/>
      <c r="HWK343" s="1"/>
      <c r="HWL343" s="1"/>
      <c r="HWM343" s="1"/>
      <c r="HWN343" s="1"/>
      <c r="HWO343" s="1"/>
      <c r="HWP343" s="1"/>
      <c r="HWQ343" s="1"/>
      <c r="HWR343" s="1"/>
      <c r="HWS343" s="1"/>
      <c r="HWT343" s="1"/>
      <c r="HWU343" s="1"/>
      <c r="HWV343" s="1"/>
      <c r="HWW343" s="1"/>
      <c r="HWX343" s="1"/>
      <c r="HWY343" s="1"/>
      <c r="HWZ343" s="1"/>
      <c r="HXA343" s="1"/>
      <c r="HXB343" s="1"/>
      <c r="HXC343" s="1"/>
      <c r="HXD343" s="1"/>
      <c r="HXE343" s="1"/>
      <c r="HXF343" s="1"/>
      <c r="HXG343" s="1"/>
      <c r="HXH343" s="1"/>
      <c r="HXI343" s="1"/>
      <c r="HXJ343" s="1"/>
      <c r="HXK343" s="1"/>
      <c r="HXL343" s="1"/>
      <c r="HXM343" s="1"/>
      <c r="HXN343" s="1"/>
      <c r="HXO343" s="1"/>
      <c r="HXP343" s="1"/>
      <c r="HXQ343" s="1"/>
      <c r="HXR343" s="1"/>
      <c r="HXS343" s="1"/>
      <c r="HXT343" s="1"/>
      <c r="HXU343" s="1"/>
      <c r="HXV343" s="1"/>
      <c r="HXW343" s="1"/>
      <c r="HXX343" s="1"/>
      <c r="HXY343" s="1"/>
      <c r="HXZ343" s="1"/>
      <c r="HYA343" s="1"/>
      <c r="HYB343" s="1"/>
      <c r="HYC343" s="1"/>
      <c r="HYD343" s="1"/>
      <c r="HYE343" s="1"/>
      <c r="HYF343" s="1"/>
      <c r="HYG343" s="1"/>
      <c r="HYH343" s="1"/>
      <c r="HYI343" s="1"/>
      <c r="HYJ343" s="1"/>
      <c r="HYK343" s="1"/>
      <c r="HYL343" s="1"/>
      <c r="HYM343" s="1"/>
      <c r="HYN343" s="1"/>
      <c r="HYO343" s="1"/>
      <c r="HYP343" s="1"/>
      <c r="HYQ343" s="1"/>
      <c r="HYR343" s="1"/>
      <c r="HYS343" s="1"/>
      <c r="HYT343" s="1"/>
      <c r="HYU343" s="1"/>
      <c r="HYV343" s="1"/>
      <c r="HYW343" s="1"/>
      <c r="HYX343" s="1"/>
      <c r="HYY343" s="1"/>
      <c r="HYZ343" s="1"/>
      <c r="HZA343" s="1"/>
      <c r="HZB343" s="1"/>
      <c r="HZC343" s="1"/>
      <c r="HZD343" s="1"/>
      <c r="HZE343" s="1"/>
      <c r="HZF343" s="1"/>
      <c r="HZG343" s="1"/>
      <c r="HZH343" s="1"/>
      <c r="HZI343" s="1"/>
      <c r="HZJ343" s="1"/>
      <c r="HZK343" s="1"/>
      <c r="HZL343" s="1"/>
      <c r="HZM343" s="1"/>
      <c r="HZN343" s="1"/>
      <c r="HZO343" s="1"/>
      <c r="HZP343" s="1"/>
      <c r="HZQ343" s="1"/>
      <c r="HZR343" s="1"/>
      <c r="HZS343" s="1"/>
      <c r="HZT343" s="1"/>
      <c r="HZU343" s="1"/>
      <c r="HZV343" s="1"/>
      <c r="HZW343" s="1"/>
      <c r="HZX343" s="1"/>
      <c r="HZY343" s="1"/>
      <c r="HZZ343" s="1"/>
      <c r="IAA343" s="1"/>
      <c r="IAB343" s="1"/>
      <c r="IAC343" s="1"/>
      <c r="IAD343" s="1"/>
      <c r="IAE343" s="1"/>
      <c r="IAF343" s="1"/>
      <c r="IAG343" s="1"/>
      <c r="IAH343" s="1"/>
      <c r="IAI343" s="1"/>
      <c r="IAJ343" s="1"/>
      <c r="IAK343" s="1"/>
      <c r="IAL343" s="1"/>
      <c r="IAM343" s="1"/>
      <c r="IAN343" s="1"/>
      <c r="IAO343" s="1"/>
      <c r="IAP343" s="1"/>
      <c r="IAQ343" s="1"/>
      <c r="IAR343" s="1"/>
      <c r="IAS343" s="1"/>
      <c r="IAT343" s="1"/>
      <c r="IAU343" s="1"/>
      <c r="IAV343" s="1"/>
      <c r="IAW343" s="1"/>
      <c r="IAX343" s="1"/>
      <c r="IAY343" s="1"/>
      <c r="IAZ343" s="1"/>
      <c r="IBA343" s="1"/>
      <c r="IBB343" s="1"/>
      <c r="IBC343" s="1"/>
      <c r="IBD343" s="1"/>
      <c r="IBE343" s="1"/>
      <c r="IBF343" s="1"/>
      <c r="IBG343" s="1"/>
      <c r="IBH343" s="1"/>
      <c r="IBI343" s="1"/>
      <c r="IBJ343" s="1"/>
      <c r="IBK343" s="1"/>
      <c r="IBL343" s="1"/>
      <c r="IBM343" s="1"/>
      <c r="IBN343" s="1"/>
      <c r="IBO343" s="1"/>
      <c r="IBP343" s="1"/>
      <c r="IBQ343" s="1"/>
      <c r="IBR343" s="1"/>
      <c r="IBS343" s="1"/>
      <c r="IBT343" s="1"/>
      <c r="IBU343" s="1"/>
      <c r="IBV343" s="1"/>
      <c r="IBW343" s="1"/>
      <c r="IBX343" s="1"/>
      <c r="IBY343" s="1"/>
      <c r="IBZ343" s="1"/>
      <c r="ICA343" s="1"/>
      <c r="ICB343" s="1"/>
      <c r="ICC343" s="1"/>
      <c r="ICD343" s="1"/>
      <c r="ICE343" s="1"/>
      <c r="ICF343" s="1"/>
      <c r="ICG343" s="1"/>
      <c r="ICH343" s="1"/>
      <c r="ICI343" s="1"/>
      <c r="ICJ343" s="1"/>
      <c r="ICK343" s="1"/>
      <c r="ICL343" s="1"/>
      <c r="ICM343" s="1"/>
      <c r="ICN343" s="1"/>
      <c r="ICO343" s="1"/>
      <c r="ICP343" s="1"/>
      <c r="ICQ343" s="1"/>
      <c r="ICR343" s="1"/>
      <c r="ICS343" s="1"/>
      <c r="ICT343" s="1"/>
      <c r="ICU343" s="1"/>
      <c r="ICV343" s="1"/>
      <c r="ICW343" s="1"/>
      <c r="ICX343" s="1"/>
      <c r="ICY343" s="1"/>
      <c r="ICZ343" s="1"/>
      <c r="IDA343" s="1"/>
      <c r="IDB343" s="1"/>
      <c r="IDC343" s="1"/>
      <c r="IDD343" s="1"/>
      <c r="IDE343" s="1"/>
      <c r="IDF343" s="1"/>
      <c r="IDG343" s="1"/>
      <c r="IDH343" s="1"/>
      <c r="IDI343" s="1"/>
      <c r="IDJ343" s="1"/>
      <c r="IDK343" s="1"/>
      <c r="IDL343" s="1"/>
      <c r="IDM343" s="1"/>
      <c r="IDN343" s="1"/>
      <c r="IDO343" s="1"/>
      <c r="IDP343" s="1"/>
      <c r="IDQ343" s="1"/>
      <c r="IDR343" s="1"/>
      <c r="IDS343" s="1"/>
      <c r="IDT343" s="1"/>
      <c r="IDU343" s="1"/>
      <c r="IDV343" s="1"/>
      <c r="IDW343" s="1"/>
      <c r="IDX343" s="1"/>
      <c r="IDY343" s="1"/>
      <c r="IDZ343" s="1"/>
      <c r="IEA343" s="1"/>
      <c r="IEB343" s="1"/>
      <c r="IEC343" s="1"/>
      <c r="IED343" s="1"/>
      <c r="IEE343" s="1"/>
      <c r="IEF343" s="1"/>
      <c r="IEG343" s="1"/>
      <c r="IEH343" s="1"/>
      <c r="IEI343" s="1"/>
      <c r="IEJ343" s="1"/>
      <c r="IEK343" s="1"/>
      <c r="IEL343" s="1"/>
      <c r="IEM343" s="1"/>
      <c r="IEN343" s="1"/>
      <c r="IEO343" s="1"/>
      <c r="IEP343" s="1"/>
      <c r="IEQ343" s="1"/>
      <c r="IER343" s="1"/>
      <c r="IES343" s="1"/>
      <c r="IET343" s="1"/>
      <c r="IEU343" s="1"/>
      <c r="IEV343" s="1"/>
      <c r="IEW343" s="1"/>
      <c r="IEX343" s="1"/>
      <c r="IEY343" s="1"/>
      <c r="IEZ343" s="1"/>
      <c r="IFA343" s="1"/>
      <c r="IFB343" s="1"/>
      <c r="IFC343" s="1"/>
      <c r="IFD343" s="1"/>
      <c r="IFE343" s="1"/>
      <c r="IFF343" s="1"/>
      <c r="IFG343" s="1"/>
      <c r="IFH343" s="1"/>
      <c r="IFI343" s="1"/>
      <c r="IFJ343" s="1"/>
      <c r="IFK343" s="1"/>
      <c r="IFL343" s="1"/>
      <c r="IFM343" s="1"/>
      <c r="IFN343" s="1"/>
      <c r="IFO343" s="1"/>
      <c r="IFP343" s="1"/>
      <c r="IFQ343" s="1"/>
      <c r="IFR343" s="1"/>
      <c r="IFS343" s="1"/>
      <c r="IFT343" s="1"/>
      <c r="IFU343" s="1"/>
      <c r="IFV343" s="1"/>
      <c r="IFW343" s="1"/>
      <c r="IFX343" s="1"/>
      <c r="IFY343" s="1"/>
      <c r="IFZ343" s="1"/>
      <c r="IGA343" s="1"/>
      <c r="IGB343" s="1"/>
      <c r="IGC343" s="1"/>
      <c r="IGD343" s="1"/>
      <c r="IGE343" s="1"/>
      <c r="IGF343" s="1"/>
      <c r="IGG343" s="1"/>
      <c r="IGH343" s="1"/>
      <c r="IGI343" s="1"/>
      <c r="IGJ343" s="1"/>
      <c r="IGK343" s="1"/>
      <c r="IGL343" s="1"/>
      <c r="IGM343" s="1"/>
      <c r="IGN343" s="1"/>
      <c r="IGO343" s="1"/>
      <c r="IGP343" s="1"/>
      <c r="IGQ343" s="1"/>
      <c r="IGR343" s="1"/>
      <c r="IGS343" s="1"/>
      <c r="IGT343" s="1"/>
      <c r="IGU343" s="1"/>
      <c r="IGV343" s="1"/>
      <c r="IGW343" s="1"/>
      <c r="IGX343" s="1"/>
      <c r="IGY343" s="1"/>
      <c r="IGZ343" s="1"/>
      <c r="IHA343" s="1"/>
      <c r="IHB343" s="1"/>
      <c r="IHC343" s="1"/>
      <c r="IHD343" s="1"/>
      <c r="IHE343" s="1"/>
      <c r="IHF343" s="1"/>
      <c r="IHG343" s="1"/>
      <c r="IHH343" s="1"/>
      <c r="IHI343" s="1"/>
      <c r="IHJ343" s="1"/>
      <c r="IHK343" s="1"/>
      <c r="IHL343" s="1"/>
      <c r="IHM343" s="1"/>
      <c r="IHN343" s="1"/>
      <c r="IHO343" s="1"/>
      <c r="IHP343" s="1"/>
      <c r="IHQ343" s="1"/>
      <c r="IHR343" s="1"/>
      <c r="IHS343" s="1"/>
      <c r="IHT343" s="1"/>
      <c r="IHU343" s="1"/>
      <c r="IHV343" s="1"/>
      <c r="IHW343" s="1"/>
      <c r="IHX343" s="1"/>
      <c r="IHY343" s="1"/>
      <c r="IHZ343" s="1"/>
      <c r="IIA343" s="1"/>
      <c r="IIB343" s="1"/>
      <c r="IIC343" s="1"/>
      <c r="IID343" s="1"/>
      <c r="IIE343" s="1"/>
      <c r="IIF343" s="1"/>
      <c r="IIG343" s="1"/>
      <c r="IIH343" s="1"/>
      <c r="III343" s="1"/>
      <c r="IIJ343" s="1"/>
      <c r="IIK343" s="1"/>
      <c r="IIL343" s="1"/>
      <c r="IIM343" s="1"/>
      <c r="IIN343" s="1"/>
      <c r="IIO343" s="1"/>
      <c r="IIP343" s="1"/>
      <c r="IIQ343" s="1"/>
      <c r="IIR343" s="1"/>
      <c r="IIS343" s="1"/>
      <c r="IIT343" s="1"/>
      <c r="IIU343" s="1"/>
      <c r="IIV343" s="1"/>
      <c r="IIW343" s="1"/>
      <c r="IIX343" s="1"/>
      <c r="IIY343" s="1"/>
      <c r="IIZ343" s="1"/>
      <c r="IJA343" s="1"/>
      <c r="IJB343" s="1"/>
      <c r="IJC343" s="1"/>
      <c r="IJD343" s="1"/>
      <c r="IJE343" s="1"/>
      <c r="IJF343" s="1"/>
      <c r="IJG343" s="1"/>
      <c r="IJH343" s="1"/>
      <c r="IJI343" s="1"/>
      <c r="IJJ343" s="1"/>
      <c r="IJK343" s="1"/>
      <c r="IJL343" s="1"/>
      <c r="IJM343" s="1"/>
      <c r="IJN343" s="1"/>
      <c r="IJO343" s="1"/>
      <c r="IJP343" s="1"/>
      <c r="IJQ343" s="1"/>
      <c r="IJR343" s="1"/>
      <c r="IJS343" s="1"/>
      <c r="IJT343" s="1"/>
      <c r="IJU343" s="1"/>
      <c r="IJV343" s="1"/>
      <c r="IJW343" s="1"/>
      <c r="IJX343" s="1"/>
      <c r="IJY343" s="1"/>
      <c r="IJZ343" s="1"/>
      <c r="IKA343" s="1"/>
      <c r="IKB343" s="1"/>
      <c r="IKC343" s="1"/>
      <c r="IKD343" s="1"/>
      <c r="IKE343" s="1"/>
      <c r="IKF343" s="1"/>
      <c r="IKG343" s="1"/>
      <c r="IKH343" s="1"/>
      <c r="IKI343" s="1"/>
      <c r="IKJ343" s="1"/>
      <c r="IKK343" s="1"/>
      <c r="IKL343" s="1"/>
      <c r="IKM343" s="1"/>
      <c r="IKN343" s="1"/>
      <c r="IKO343" s="1"/>
      <c r="IKP343" s="1"/>
      <c r="IKQ343" s="1"/>
      <c r="IKR343" s="1"/>
      <c r="IKS343" s="1"/>
      <c r="IKT343" s="1"/>
      <c r="IKU343" s="1"/>
      <c r="IKV343" s="1"/>
      <c r="IKW343" s="1"/>
      <c r="IKX343" s="1"/>
      <c r="IKY343" s="1"/>
      <c r="IKZ343" s="1"/>
      <c r="ILA343" s="1"/>
      <c r="ILB343" s="1"/>
      <c r="ILC343" s="1"/>
      <c r="ILD343" s="1"/>
      <c r="ILE343" s="1"/>
      <c r="ILF343" s="1"/>
      <c r="ILG343" s="1"/>
      <c r="ILH343" s="1"/>
      <c r="ILI343" s="1"/>
      <c r="ILJ343" s="1"/>
      <c r="ILK343" s="1"/>
      <c r="ILL343" s="1"/>
      <c r="ILM343" s="1"/>
      <c r="ILN343" s="1"/>
      <c r="ILO343" s="1"/>
      <c r="ILP343" s="1"/>
      <c r="ILQ343" s="1"/>
      <c r="ILR343" s="1"/>
      <c r="ILS343" s="1"/>
      <c r="ILT343" s="1"/>
      <c r="ILU343" s="1"/>
      <c r="ILV343" s="1"/>
      <c r="ILW343" s="1"/>
      <c r="ILX343" s="1"/>
      <c r="ILY343" s="1"/>
      <c r="ILZ343" s="1"/>
      <c r="IMA343" s="1"/>
      <c r="IMB343" s="1"/>
      <c r="IMC343" s="1"/>
      <c r="IMD343" s="1"/>
      <c r="IME343" s="1"/>
      <c r="IMF343" s="1"/>
      <c r="IMG343" s="1"/>
      <c r="IMH343" s="1"/>
      <c r="IMI343" s="1"/>
      <c r="IMJ343" s="1"/>
      <c r="IMK343" s="1"/>
      <c r="IML343" s="1"/>
      <c r="IMM343" s="1"/>
      <c r="IMN343" s="1"/>
      <c r="IMO343" s="1"/>
      <c r="IMP343" s="1"/>
      <c r="IMQ343" s="1"/>
      <c r="IMR343" s="1"/>
      <c r="IMS343" s="1"/>
      <c r="IMT343" s="1"/>
      <c r="IMU343" s="1"/>
      <c r="IMV343" s="1"/>
      <c r="IMW343" s="1"/>
      <c r="IMX343" s="1"/>
      <c r="IMY343" s="1"/>
      <c r="IMZ343" s="1"/>
      <c r="INA343" s="1"/>
      <c r="INB343" s="1"/>
      <c r="INC343" s="1"/>
      <c r="IND343" s="1"/>
      <c r="INE343" s="1"/>
      <c r="INF343" s="1"/>
      <c r="ING343" s="1"/>
      <c r="INH343" s="1"/>
      <c r="INI343" s="1"/>
      <c r="INJ343" s="1"/>
      <c r="INK343" s="1"/>
      <c r="INL343" s="1"/>
      <c r="INM343" s="1"/>
      <c r="INN343" s="1"/>
      <c r="INO343" s="1"/>
      <c r="INP343" s="1"/>
      <c r="INQ343" s="1"/>
      <c r="INR343" s="1"/>
      <c r="INS343" s="1"/>
      <c r="INT343" s="1"/>
      <c r="INU343" s="1"/>
      <c r="INV343" s="1"/>
      <c r="INW343" s="1"/>
      <c r="INX343" s="1"/>
      <c r="INY343" s="1"/>
      <c r="INZ343" s="1"/>
      <c r="IOA343" s="1"/>
      <c r="IOB343" s="1"/>
      <c r="IOC343" s="1"/>
      <c r="IOD343" s="1"/>
      <c r="IOE343" s="1"/>
      <c r="IOF343" s="1"/>
      <c r="IOG343" s="1"/>
      <c r="IOH343" s="1"/>
      <c r="IOI343" s="1"/>
      <c r="IOJ343" s="1"/>
      <c r="IOK343" s="1"/>
      <c r="IOL343" s="1"/>
      <c r="IOM343" s="1"/>
      <c r="ION343" s="1"/>
      <c r="IOO343" s="1"/>
      <c r="IOP343" s="1"/>
      <c r="IOQ343" s="1"/>
      <c r="IOR343" s="1"/>
      <c r="IOS343" s="1"/>
      <c r="IOT343" s="1"/>
      <c r="IOU343" s="1"/>
      <c r="IOV343" s="1"/>
      <c r="IOW343" s="1"/>
      <c r="IOX343" s="1"/>
      <c r="IOY343" s="1"/>
      <c r="IOZ343" s="1"/>
      <c r="IPA343" s="1"/>
      <c r="IPB343" s="1"/>
      <c r="IPC343" s="1"/>
      <c r="IPD343" s="1"/>
      <c r="IPE343" s="1"/>
      <c r="IPF343" s="1"/>
      <c r="IPG343" s="1"/>
      <c r="IPH343" s="1"/>
      <c r="IPI343" s="1"/>
      <c r="IPJ343" s="1"/>
      <c r="IPK343" s="1"/>
      <c r="IPL343" s="1"/>
      <c r="IPM343" s="1"/>
      <c r="IPN343" s="1"/>
      <c r="IPO343" s="1"/>
      <c r="IPP343" s="1"/>
      <c r="IPQ343" s="1"/>
      <c r="IPR343" s="1"/>
      <c r="IPS343" s="1"/>
      <c r="IPT343" s="1"/>
      <c r="IPU343" s="1"/>
      <c r="IPV343" s="1"/>
      <c r="IPW343" s="1"/>
      <c r="IPX343" s="1"/>
      <c r="IPY343" s="1"/>
      <c r="IPZ343" s="1"/>
      <c r="IQA343" s="1"/>
      <c r="IQB343" s="1"/>
      <c r="IQC343" s="1"/>
      <c r="IQD343" s="1"/>
      <c r="IQE343" s="1"/>
      <c r="IQF343" s="1"/>
      <c r="IQG343" s="1"/>
      <c r="IQH343" s="1"/>
      <c r="IQI343" s="1"/>
      <c r="IQJ343" s="1"/>
      <c r="IQK343" s="1"/>
      <c r="IQL343" s="1"/>
      <c r="IQM343" s="1"/>
      <c r="IQN343" s="1"/>
      <c r="IQO343" s="1"/>
      <c r="IQP343" s="1"/>
      <c r="IQQ343" s="1"/>
      <c r="IQR343" s="1"/>
      <c r="IQS343" s="1"/>
      <c r="IQT343" s="1"/>
      <c r="IQU343" s="1"/>
      <c r="IQV343" s="1"/>
      <c r="IQW343" s="1"/>
      <c r="IQX343" s="1"/>
      <c r="IQY343" s="1"/>
      <c r="IQZ343" s="1"/>
      <c r="IRA343" s="1"/>
      <c r="IRB343" s="1"/>
      <c r="IRC343" s="1"/>
      <c r="IRD343" s="1"/>
      <c r="IRE343" s="1"/>
      <c r="IRF343" s="1"/>
      <c r="IRG343" s="1"/>
      <c r="IRH343" s="1"/>
      <c r="IRI343" s="1"/>
      <c r="IRJ343" s="1"/>
      <c r="IRK343" s="1"/>
      <c r="IRL343" s="1"/>
      <c r="IRM343" s="1"/>
      <c r="IRN343" s="1"/>
      <c r="IRO343" s="1"/>
      <c r="IRP343" s="1"/>
      <c r="IRQ343" s="1"/>
      <c r="IRR343" s="1"/>
      <c r="IRS343" s="1"/>
      <c r="IRT343" s="1"/>
      <c r="IRU343" s="1"/>
      <c r="IRV343" s="1"/>
      <c r="IRW343" s="1"/>
      <c r="IRX343" s="1"/>
      <c r="IRY343" s="1"/>
      <c r="IRZ343" s="1"/>
      <c r="ISA343" s="1"/>
      <c r="ISB343" s="1"/>
      <c r="ISC343" s="1"/>
      <c r="ISD343" s="1"/>
      <c r="ISE343" s="1"/>
      <c r="ISF343" s="1"/>
      <c r="ISG343" s="1"/>
      <c r="ISH343" s="1"/>
      <c r="ISI343" s="1"/>
      <c r="ISJ343" s="1"/>
      <c r="ISK343" s="1"/>
      <c r="ISL343" s="1"/>
      <c r="ISM343" s="1"/>
      <c r="ISN343" s="1"/>
      <c r="ISO343" s="1"/>
      <c r="ISP343" s="1"/>
      <c r="ISQ343" s="1"/>
      <c r="ISR343" s="1"/>
      <c r="ISS343" s="1"/>
      <c r="IST343" s="1"/>
      <c r="ISU343" s="1"/>
      <c r="ISV343" s="1"/>
      <c r="ISW343" s="1"/>
      <c r="ISX343" s="1"/>
      <c r="ISY343" s="1"/>
      <c r="ISZ343" s="1"/>
      <c r="ITA343" s="1"/>
      <c r="ITB343" s="1"/>
      <c r="ITC343" s="1"/>
      <c r="ITD343" s="1"/>
      <c r="ITE343" s="1"/>
      <c r="ITF343" s="1"/>
      <c r="ITG343" s="1"/>
      <c r="ITH343" s="1"/>
      <c r="ITI343" s="1"/>
      <c r="ITJ343" s="1"/>
      <c r="ITK343" s="1"/>
      <c r="ITL343" s="1"/>
      <c r="ITM343" s="1"/>
      <c r="ITN343" s="1"/>
      <c r="ITO343" s="1"/>
      <c r="ITP343" s="1"/>
      <c r="ITQ343" s="1"/>
      <c r="ITR343" s="1"/>
      <c r="ITS343" s="1"/>
      <c r="ITT343" s="1"/>
      <c r="ITU343" s="1"/>
      <c r="ITV343" s="1"/>
      <c r="ITW343" s="1"/>
      <c r="ITX343" s="1"/>
      <c r="ITY343" s="1"/>
      <c r="ITZ343" s="1"/>
      <c r="IUA343" s="1"/>
      <c r="IUB343" s="1"/>
      <c r="IUC343" s="1"/>
      <c r="IUD343" s="1"/>
      <c r="IUE343" s="1"/>
      <c r="IUF343" s="1"/>
      <c r="IUG343" s="1"/>
      <c r="IUH343" s="1"/>
      <c r="IUI343" s="1"/>
      <c r="IUJ343" s="1"/>
      <c r="IUK343" s="1"/>
      <c r="IUL343" s="1"/>
      <c r="IUM343" s="1"/>
      <c r="IUN343" s="1"/>
      <c r="IUO343" s="1"/>
      <c r="IUP343" s="1"/>
      <c r="IUQ343" s="1"/>
      <c r="IUR343" s="1"/>
      <c r="IUS343" s="1"/>
      <c r="IUT343" s="1"/>
      <c r="IUU343" s="1"/>
      <c r="IUV343" s="1"/>
      <c r="IUW343" s="1"/>
      <c r="IUX343" s="1"/>
      <c r="IUY343" s="1"/>
      <c r="IUZ343" s="1"/>
      <c r="IVA343" s="1"/>
      <c r="IVB343" s="1"/>
      <c r="IVC343" s="1"/>
      <c r="IVD343" s="1"/>
      <c r="IVE343" s="1"/>
      <c r="IVF343" s="1"/>
      <c r="IVG343" s="1"/>
      <c r="IVH343" s="1"/>
      <c r="IVI343" s="1"/>
      <c r="IVJ343" s="1"/>
      <c r="IVK343" s="1"/>
      <c r="IVL343" s="1"/>
      <c r="IVM343" s="1"/>
      <c r="IVN343" s="1"/>
      <c r="IVO343" s="1"/>
      <c r="IVP343" s="1"/>
      <c r="IVQ343" s="1"/>
      <c r="IVR343" s="1"/>
      <c r="IVS343" s="1"/>
      <c r="IVT343" s="1"/>
      <c r="IVU343" s="1"/>
      <c r="IVV343" s="1"/>
      <c r="IVW343" s="1"/>
      <c r="IVX343" s="1"/>
      <c r="IVY343" s="1"/>
      <c r="IVZ343" s="1"/>
      <c r="IWA343" s="1"/>
      <c r="IWB343" s="1"/>
      <c r="IWC343" s="1"/>
      <c r="IWD343" s="1"/>
      <c r="IWE343" s="1"/>
      <c r="IWF343" s="1"/>
      <c r="IWG343" s="1"/>
      <c r="IWH343" s="1"/>
      <c r="IWI343" s="1"/>
      <c r="IWJ343" s="1"/>
      <c r="IWK343" s="1"/>
      <c r="IWL343" s="1"/>
      <c r="IWM343" s="1"/>
      <c r="IWN343" s="1"/>
      <c r="IWO343" s="1"/>
      <c r="IWP343" s="1"/>
      <c r="IWQ343" s="1"/>
      <c r="IWR343" s="1"/>
      <c r="IWS343" s="1"/>
      <c r="IWT343" s="1"/>
      <c r="IWU343" s="1"/>
      <c r="IWV343" s="1"/>
      <c r="IWW343" s="1"/>
      <c r="IWX343" s="1"/>
      <c r="IWY343" s="1"/>
      <c r="IWZ343" s="1"/>
      <c r="IXA343" s="1"/>
      <c r="IXB343" s="1"/>
      <c r="IXC343" s="1"/>
      <c r="IXD343" s="1"/>
      <c r="IXE343" s="1"/>
      <c r="IXF343" s="1"/>
      <c r="IXG343" s="1"/>
      <c r="IXH343" s="1"/>
      <c r="IXI343" s="1"/>
      <c r="IXJ343" s="1"/>
      <c r="IXK343" s="1"/>
      <c r="IXL343" s="1"/>
      <c r="IXM343" s="1"/>
      <c r="IXN343" s="1"/>
      <c r="IXO343" s="1"/>
      <c r="IXP343" s="1"/>
      <c r="IXQ343" s="1"/>
      <c r="IXR343" s="1"/>
      <c r="IXS343" s="1"/>
      <c r="IXT343" s="1"/>
      <c r="IXU343" s="1"/>
      <c r="IXV343" s="1"/>
      <c r="IXW343" s="1"/>
      <c r="IXX343" s="1"/>
      <c r="IXY343" s="1"/>
      <c r="IXZ343" s="1"/>
      <c r="IYA343" s="1"/>
      <c r="IYB343" s="1"/>
      <c r="IYC343" s="1"/>
      <c r="IYD343" s="1"/>
      <c r="IYE343" s="1"/>
      <c r="IYF343" s="1"/>
      <c r="IYG343" s="1"/>
      <c r="IYH343" s="1"/>
      <c r="IYI343" s="1"/>
      <c r="IYJ343" s="1"/>
      <c r="IYK343" s="1"/>
      <c r="IYL343" s="1"/>
      <c r="IYM343" s="1"/>
      <c r="IYN343" s="1"/>
      <c r="IYO343" s="1"/>
      <c r="IYP343" s="1"/>
      <c r="IYQ343" s="1"/>
      <c r="IYR343" s="1"/>
      <c r="IYS343" s="1"/>
      <c r="IYT343" s="1"/>
      <c r="IYU343" s="1"/>
      <c r="IYV343" s="1"/>
      <c r="IYW343" s="1"/>
      <c r="IYX343" s="1"/>
      <c r="IYY343" s="1"/>
      <c r="IYZ343" s="1"/>
      <c r="IZA343" s="1"/>
      <c r="IZB343" s="1"/>
      <c r="IZC343" s="1"/>
      <c r="IZD343" s="1"/>
      <c r="IZE343" s="1"/>
      <c r="IZF343" s="1"/>
      <c r="IZG343" s="1"/>
      <c r="IZH343" s="1"/>
      <c r="IZI343" s="1"/>
      <c r="IZJ343" s="1"/>
      <c r="IZK343" s="1"/>
      <c r="IZL343" s="1"/>
      <c r="IZM343" s="1"/>
      <c r="IZN343" s="1"/>
      <c r="IZO343" s="1"/>
      <c r="IZP343" s="1"/>
      <c r="IZQ343" s="1"/>
      <c r="IZR343" s="1"/>
      <c r="IZS343" s="1"/>
      <c r="IZT343" s="1"/>
      <c r="IZU343" s="1"/>
      <c r="IZV343" s="1"/>
      <c r="IZW343" s="1"/>
      <c r="IZX343" s="1"/>
      <c r="IZY343" s="1"/>
      <c r="IZZ343" s="1"/>
      <c r="JAA343" s="1"/>
      <c r="JAB343" s="1"/>
      <c r="JAC343" s="1"/>
      <c r="JAD343" s="1"/>
      <c r="JAE343" s="1"/>
      <c r="JAF343" s="1"/>
      <c r="JAG343" s="1"/>
      <c r="JAH343" s="1"/>
      <c r="JAI343" s="1"/>
      <c r="JAJ343" s="1"/>
      <c r="JAK343" s="1"/>
      <c r="JAL343" s="1"/>
      <c r="JAM343" s="1"/>
      <c r="JAN343" s="1"/>
      <c r="JAO343" s="1"/>
      <c r="JAP343" s="1"/>
      <c r="JAQ343" s="1"/>
      <c r="JAR343" s="1"/>
      <c r="JAS343" s="1"/>
      <c r="JAT343" s="1"/>
      <c r="JAU343" s="1"/>
      <c r="JAV343" s="1"/>
      <c r="JAW343" s="1"/>
      <c r="JAX343" s="1"/>
      <c r="JAY343" s="1"/>
      <c r="JAZ343" s="1"/>
      <c r="JBA343" s="1"/>
      <c r="JBB343" s="1"/>
      <c r="JBC343" s="1"/>
      <c r="JBD343" s="1"/>
      <c r="JBE343" s="1"/>
      <c r="JBF343" s="1"/>
      <c r="JBG343" s="1"/>
      <c r="JBH343" s="1"/>
      <c r="JBI343" s="1"/>
      <c r="JBJ343" s="1"/>
      <c r="JBK343" s="1"/>
      <c r="JBL343" s="1"/>
      <c r="JBM343" s="1"/>
      <c r="JBN343" s="1"/>
      <c r="JBO343" s="1"/>
      <c r="JBP343" s="1"/>
      <c r="JBQ343" s="1"/>
      <c r="JBR343" s="1"/>
      <c r="JBS343" s="1"/>
      <c r="JBT343" s="1"/>
      <c r="JBU343" s="1"/>
      <c r="JBV343" s="1"/>
      <c r="JBW343" s="1"/>
      <c r="JBX343" s="1"/>
      <c r="JBY343" s="1"/>
      <c r="JBZ343" s="1"/>
      <c r="JCA343" s="1"/>
      <c r="JCB343" s="1"/>
      <c r="JCC343" s="1"/>
      <c r="JCD343" s="1"/>
      <c r="JCE343" s="1"/>
      <c r="JCF343" s="1"/>
      <c r="JCG343" s="1"/>
      <c r="JCH343" s="1"/>
      <c r="JCI343" s="1"/>
      <c r="JCJ343" s="1"/>
      <c r="JCK343" s="1"/>
      <c r="JCL343" s="1"/>
      <c r="JCM343" s="1"/>
      <c r="JCN343" s="1"/>
      <c r="JCO343" s="1"/>
      <c r="JCP343" s="1"/>
      <c r="JCQ343" s="1"/>
      <c r="JCR343" s="1"/>
      <c r="JCS343" s="1"/>
      <c r="JCT343" s="1"/>
      <c r="JCU343" s="1"/>
      <c r="JCV343" s="1"/>
      <c r="JCW343" s="1"/>
      <c r="JCX343" s="1"/>
      <c r="JCY343" s="1"/>
      <c r="JCZ343" s="1"/>
      <c r="JDA343" s="1"/>
      <c r="JDB343" s="1"/>
      <c r="JDC343" s="1"/>
      <c r="JDD343" s="1"/>
      <c r="JDE343" s="1"/>
      <c r="JDF343" s="1"/>
      <c r="JDG343" s="1"/>
      <c r="JDH343" s="1"/>
      <c r="JDI343" s="1"/>
      <c r="JDJ343" s="1"/>
      <c r="JDK343" s="1"/>
      <c r="JDL343" s="1"/>
      <c r="JDM343" s="1"/>
      <c r="JDN343" s="1"/>
      <c r="JDO343" s="1"/>
      <c r="JDP343" s="1"/>
      <c r="JDQ343" s="1"/>
      <c r="JDR343" s="1"/>
      <c r="JDS343" s="1"/>
      <c r="JDT343" s="1"/>
      <c r="JDU343" s="1"/>
      <c r="JDV343" s="1"/>
      <c r="JDW343" s="1"/>
      <c r="JDX343" s="1"/>
      <c r="JDY343" s="1"/>
      <c r="JDZ343" s="1"/>
      <c r="JEA343" s="1"/>
      <c r="JEB343" s="1"/>
      <c r="JEC343" s="1"/>
      <c r="JED343" s="1"/>
      <c r="JEE343" s="1"/>
      <c r="JEF343" s="1"/>
      <c r="JEG343" s="1"/>
      <c r="JEH343" s="1"/>
      <c r="JEI343" s="1"/>
      <c r="JEJ343" s="1"/>
      <c r="JEK343" s="1"/>
      <c r="JEL343" s="1"/>
      <c r="JEM343" s="1"/>
      <c r="JEN343" s="1"/>
      <c r="JEO343" s="1"/>
      <c r="JEP343" s="1"/>
      <c r="JEQ343" s="1"/>
      <c r="JER343" s="1"/>
      <c r="JES343" s="1"/>
      <c r="JET343" s="1"/>
      <c r="JEU343" s="1"/>
      <c r="JEV343" s="1"/>
      <c r="JEW343" s="1"/>
      <c r="JEX343" s="1"/>
      <c r="JEY343" s="1"/>
      <c r="JEZ343" s="1"/>
      <c r="JFA343" s="1"/>
      <c r="JFB343" s="1"/>
      <c r="JFC343" s="1"/>
      <c r="JFD343" s="1"/>
      <c r="JFE343" s="1"/>
      <c r="JFF343" s="1"/>
      <c r="JFG343" s="1"/>
      <c r="JFH343" s="1"/>
      <c r="JFI343" s="1"/>
      <c r="JFJ343" s="1"/>
      <c r="JFK343" s="1"/>
      <c r="JFL343" s="1"/>
      <c r="JFM343" s="1"/>
      <c r="JFN343" s="1"/>
      <c r="JFO343" s="1"/>
      <c r="JFP343" s="1"/>
      <c r="JFQ343" s="1"/>
      <c r="JFR343" s="1"/>
      <c r="JFS343" s="1"/>
      <c r="JFT343" s="1"/>
      <c r="JFU343" s="1"/>
      <c r="JFV343" s="1"/>
      <c r="JFW343" s="1"/>
      <c r="JFX343" s="1"/>
      <c r="JFY343" s="1"/>
      <c r="JFZ343" s="1"/>
      <c r="JGA343" s="1"/>
      <c r="JGB343" s="1"/>
      <c r="JGC343" s="1"/>
      <c r="JGD343" s="1"/>
      <c r="JGE343" s="1"/>
      <c r="JGF343" s="1"/>
      <c r="JGG343" s="1"/>
      <c r="JGH343" s="1"/>
      <c r="JGI343" s="1"/>
      <c r="JGJ343" s="1"/>
      <c r="JGK343" s="1"/>
      <c r="JGL343" s="1"/>
      <c r="JGM343" s="1"/>
      <c r="JGN343" s="1"/>
      <c r="JGO343" s="1"/>
      <c r="JGP343" s="1"/>
      <c r="JGQ343" s="1"/>
      <c r="JGR343" s="1"/>
      <c r="JGS343" s="1"/>
      <c r="JGT343" s="1"/>
      <c r="JGU343" s="1"/>
      <c r="JGV343" s="1"/>
      <c r="JGW343" s="1"/>
      <c r="JGX343" s="1"/>
      <c r="JGY343" s="1"/>
      <c r="JGZ343" s="1"/>
      <c r="JHA343" s="1"/>
      <c r="JHB343" s="1"/>
      <c r="JHC343" s="1"/>
      <c r="JHD343" s="1"/>
      <c r="JHE343" s="1"/>
      <c r="JHF343" s="1"/>
      <c r="JHG343" s="1"/>
      <c r="JHH343" s="1"/>
      <c r="JHI343" s="1"/>
      <c r="JHJ343" s="1"/>
      <c r="JHK343" s="1"/>
      <c r="JHL343" s="1"/>
      <c r="JHM343" s="1"/>
      <c r="JHN343" s="1"/>
      <c r="JHO343" s="1"/>
      <c r="JHP343" s="1"/>
      <c r="JHQ343" s="1"/>
      <c r="JHR343" s="1"/>
      <c r="JHS343" s="1"/>
      <c r="JHT343" s="1"/>
      <c r="JHU343" s="1"/>
      <c r="JHV343" s="1"/>
      <c r="JHW343" s="1"/>
      <c r="JHX343" s="1"/>
      <c r="JHY343" s="1"/>
      <c r="JHZ343" s="1"/>
      <c r="JIA343" s="1"/>
      <c r="JIB343" s="1"/>
      <c r="JIC343" s="1"/>
      <c r="JID343" s="1"/>
      <c r="JIE343" s="1"/>
      <c r="JIF343" s="1"/>
      <c r="JIG343" s="1"/>
      <c r="JIH343" s="1"/>
      <c r="JII343" s="1"/>
      <c r="JIJ343" s="1"/>
      <c r="JIK343" s="1"/>
      <c r="JIL343" s="1"/>
      <c r="JIM343" s="1"/>
      <c r="JIN343" s="1"/>
      <c r="JIO343" s="1"/>
      <c r="JIP343" s="1"/>
      <c r="JIQ343" s="1"/>
      <c r="JIR343" s="1"/>
      <c r="JIS343" s="1"/>
      <c r="JIT343" s="1"/>
      <c r="JIU343" s="1"/>
      <c r="JIV343" s="1"/>
      <c r="JIW343" s="1"/>
      <c r="JIX343" s="1"/>
      <c r="JIY343" s="1"/>
      <c r="JIZ343" s="1"/>
      <c r="JJA343" s="1"/>
      <c r="JJB343" s="1"/>
      <c r="JJC343" s="1"/>
      <c r="JJD343" s="1"/>
      <c r="JJE343" s="1"/>
      <c r="JJF343" s="1"/>
      <c r="JJG343" s="1"/>
      <c r="JJH343" s="1"/>
      <c r="JJI343" s="1"/>
      <c r="JJJ343" s="1"/>
      <c r="JJK343" s="1"/>
      <c r="JJL343" s="1"/>
      <c r="JJM343" s="1"/>
      <c r="JJN343" s="1"/>
      <c r="JJO343" s="1"/>
      <c r="JJP343" s="1"/>
      <c r="JJQ343" s="1"/>
      <c r="JJR343" s="1"/>
      <c r="JJS343" s="1"/>
      <c r="JJT343" s="1"/>
      <c r="JJU343" s="1"/>
      <c r="JJV343" s="1"/>
      <c r="JJW343" s="1"/>
      <c r="JJX343" s="1"/>
      <c r="JJY343" s="1"/>
      <c r="JJZ343" s="1"/>
      <c r="JKA343" s="1"/>
      <c r="JKB343" s="1"/>
      <c r="JKC343" s="1"/>
      <c r="JKD343" s="1"/>
      <c r="JKE343" s="1"/>
      <c r="JKF343" s="1"/>
      <c r="JKG343" s="1"/>
      <c r="JKH343" s="1"/>
      <c r="JKI343" s="1"/>
      <c r="JKJ343" s="1"/>
      <c r="JKK343" s="1"/>
      <c r="JKL343" s="1"/>
      <c r="JKM343" s="1"/>
      <c r="JKN343" s="1"/>
      <c r="JKO343" s="1"/>
      <c r="JKP343" s="1"/>
      <c r="JKQ343" s="1"/>
      <c r="JKR343" s="1"/>
      <c r="JKS343" s="1"/>
      <c r="JKT343" s="1"/>
      <c r="JKU343" s="1"/>
      <c r="JKV343" s="1"/>
      <c r="JKW343" s="1"/>
      <c r="JKX343" s="1"/>
      <c r="JKY343" s="1"/>
      <c r="JKZ343" s="1"/>
      <c r="JLA343" s="1"/>
      <c r="JLB343" s="1"/>
      <c r="JLC343" s="1"/>
      <c r="JLD343" s="1"/>
      <c r="JLE343" s="1"/>
      <c r="JLF343" s="1"/>
      <c r="JLG343" s="1"/>
      <c r="JLH343" s="1"/>
      <c r="JLI343" s="1"/>
      <c r="JLJ343" s="1"/>
      <c r="JLK343" s="1"/>
      <c r="JLL343" s="1"/>
      <c r="JLM343" s="1"/>
      <c r="JLN343" s="1"/>
      <c r="JLO343" s="1"/>
      <c r="JLP343" s="1"/>
      <c r="JLQ343" s="1"/>
      <c r="JLR343" s="1"/>
      <c r="JLS343" s="1"/>
      <c r="JLT343" s="1"/>
      <c r="JLU343" s="1"/>
      <c r="JLV343" s="1"/>
      <c r="JLW343" s="1"/>
      <c r="JLX343" s="1"/>
      <c r="JLY343" s="1"/>
      <c r="JLZ343" s="1"/>
      <c r="JMA343" s="1"/>
      <c r="JMB343" s="1"/>
      <c r="JMC343" s="1"/>
      <c r="JMD343" s="1"/>
      <c r="JME343" s="1"/>
      <c r="JMF343" s="1"/>
      <c r="JMG343" s="1"/>
      <c r="JMH343" s="1"/>
      <c r="JMI343" s="1"/>
      <c r="JMJ343" s="1"/>
      <c r="JMK343" s="1"/>
      <c r="JML343" s="1"/>
      <c r="JMM343" s="1"/>
      <c r="JMN343" s="1"/>
      <c r="JMO343" s="1"/>
      <c r="JMP343" s="1"/>
      <c r="JMQ343" s="1"/>
      <c r="JMR343" s="1"/>
      <c r="JMS343" s="1"/>
      <c r="JMT343" s="1"/>
      <c r="JMU343" s="1"/>
      <c r="JMV343" s="1"/>
      <c r="JMW343" s="1"/>
      <c r="JMX343" s="1"/>
      <c r="JMY343" s="1"/>
      <c r="JMZ343" s="1"/>
      <c r="JNA343" s="1"/>
      <c r="JNB343" s="1"/>
      <c r="JNC343" s="1"/>
      <c r="JND343" s="1"/>
      <c r="JNE343" s="1"/>
      <c r="JNF343" s="1"/>
      <c r="JNG343" s="1"/>
      <c r="JNH343" s="1"/>
      <c r="JNI343" s="1"/>
      <c r="JNJ343" s="1"/>
      <c r="JNK343" s="1"/>
      <c r="JNL343" s="1"/>
      <c r="JNM343" s="1"/>
      <c r="JNN343" s="1"/>
      <c r="JNO343" s="1"/>
      <c r="JNP343" s="1"/>
      <c r="JNQ343" s="1"/>
      <c r="JNR343" s="1"/>
      <c r="JNS343" s="1"/>
      <c r="JNT343" s="1"/>
      <c r="JNU343" s="1"/>
      <c r="JNV343" s="1"/>
      <c r="JNW343" s="1"/>
      <c r="JNX343" s="1"/>
      <c r="JNY343" s="1"/>
      <c r="JNZ343" s="1"/>
      <c r="JOA343" s="1"/>
      <c r="JOB343" s="1"/>
      <c r="JOC343" s="1"/>
      <c r="JOD343" s="1"/>
      <c r="JOE343" s="1"/>
      <c r="JOF343" s="1"/>
      <c r="JOG343" s="1"/>
      <c r="JOH343" s="1"/>
      <c r="JOI343" s="1"/>
      <c r="JOJ343" s="1"/>
      <c r="JOK343" s="1"/>
      <c r="JOL343" s="1"/>
      <c r="JOM343" s="1"/>
      <c r="JON343" s="1"/>
      <c r="JOO343" s="1"/>
      <c r="JOP343" s="1"/>
      <c r="JOQ343" s="1"/>
      <c r="JOR343" s="1"/>
      <c r="JOS343" s="1"/>
      <c r="JOT343" s="1"/>
      <c r="JOU343" s="1"/>
      <c r="JOV343" s="1"/>
      <c r="JOW343" s="1"/>
      <c r="JOX343" s="1"/>
      <c r="JOY343" s="1"/>
      <c r="JOZ343" s="1"/>
      <c r="JPA343" s="1"/>
      <c r="JPB343" s="1"/>
      <c r="JPC343" s="1"/>
      <c r="JPD343" s="1"/>
      <c r="JPE343" s="1"/>
      <c r="JPF343" s="1"/>
      <c r="JPG343" s="1"/>
      <c r="JPH343" s="1"/>
      <c r="JPI343" s="1"/>
      <c r="JPJ343" s="1"/>
      <c r="JPK343" s="1"/>
      <c r="JPL343" s="1"/>
      <c r="JPM343" s="1"/>
      <c r="JPN343" s="1"/>
      <c r="JPO343" s="1"/>
      <c r="JPP343" s="1"/>
      <c r="JPQ343" s="1"/>
      <c r="JPR343" s="1"/>
      <c r="JPS343" s="1"/>
      <c r="JPT343" s="1"/>
      <c r="JPU343" s="1"/>
      <c r="JPV343" s="1"/>
      <c r="JPW343" s="1"/>
      <c r="JPX343" s="1"/>
      <c r="JPY343" s="1"/>
      <c r="JPZ343" s="1"/>
      <c r="JQA343" s="1"/>
      <c r="JQB343" s="1"/>
      <c r="JQC343" s="1"/>
      <c r="JQD343" s="1"/>
      <c r="JQE343" s="1"/>
      <c r="JQF343" s="1"/>
      <c r="JQG343" s="1"/>
      <c r="JQH343" s="1"/>
      <c r="JQI343" s="1"/>
      <c r="JQJ343" s="1"/>
      <c r="JQK343" s="1"/>
      <c r="JQL343" s="1"/>
      <c r="JQM343" s="1"/>
      <c r="JQN343" s="1"/>
      <c r="JQO343" s="1"/>
      <c r="JQP343" s="1"/>
      <c r="JQQ343" s="1"/>
      <c r="JQR343" s="1"/>
      <c r="JQS343" s="1"/>
      <c r="JQT343" s="1"/>
      <c r="JQU343" s="1"/>
      <c r="JQV343" s="1"/>
      <c r="JQW343" s="1"/>
      <c r="JQX343" s="1"/>
      <c r="JQY343" s="1"/>
      <c r="JQZ343" s="1"/>
      <c r="JRA343" s="1"/>
      <c r="JRB343" s="1"/>
      <c r="JRC343" s="1"/>
      <c r="JRD343" s="1"/>
      <c r="JRE343" s="1"/>
      <c r="JRF343" s="1"/>
      <c r="JRG343" s="1"/>
      <c r="JRH343" s="1"/>
      <c r="JRI343" s="1"/>
      <c r="JRJ343" s="1"/>
      <c r="JRK343" s="1"/>
      <c r="JRL343" s="1"/>
      <c r="JRM343" s="1"/>
      <c r="JRN343" s="1"/>
      <c r="JRO343" s="1"/>
      <c r="JRP343" s="1"/>
      <c r="JRQ343" s="1"/>
      <c r="JRR343" s="1"/>
      <c r="JRS343" s="1"/>
      <c r="JRT343" s="1"/>
      <c r="JRU343" s="1"/>
      <c r="JRV343" s="1"/>
      <c r="JRW343" s="1"/>
      <c r="JRX343" s="1"/>
      <c r="JRY343" s="1"/>
      <c r="JRZ343" s="1"/>
      <c r="JSA343" s="1"/>
      <c r="JSB343" s="1"/>
      <c r="JSC343" s="1"/>
      <c r="JSD343" s="1"/>
      <c r="JSE343" s="1"/>
      <c r="JSF343" s="1"/>
      <c r="JSG343" s="1"/>
      <c r="JSH343" s="1"/>
      <c r="JSI343" s="1"/>
      <c r="JSJ343" s="1"/>
      <c r="JSK343" s="1"/>
      <c r="JSL343" s="1"/>
      <c r="JSM343" s="1"/>
      <c r="JSN343" s="1"/>
      <c r="JSO343" s="1"/>
      <c r="JSP343" s="1"/>
      <c r="JSQ343" s="1"/>
      <c r="JSR343" s="1"/>
      <c r="JSS343" s="1"/>
      <c r="JST343" s="1"/>
      <c r="JSU343" s="1"/>
      <c r="JSV343" s="1"/>
      <c r="JSW343" s="1"/>
      <c r="JSX343" s="1"/>
      <c r="JSY343" s="1"/>
      <c r="JSZ343" s="1"/>
      <c r="JTA343" s="1"/>
      <c r="JTB343" s="1"/>
      <c r="JTC343" s="1"/>
      <c r="JTD343" s="1"/>
      <c r="JTE343" s="1"/>
      <c r="JTF343" s="1"/>
      <c r="JTG343" s="1"/>
      <c r="JTH343" s="1"/>
      <c r="JTI343" s="1"/>
      <c r="JTJ343" s="1"/>
      <c r="JTK343" s="1"/>
      <c r="JTL343" s="1"/>
      <c r="JTM343" s="1"/>
      <c r="JTN343" s="1"/>
      <c r="JTO343" s="1"/>
      <c r="JTP343" s="1"/>
      <c r="JTQ343" s="1"/>
      <c r="JTR343" s="1"/>
      <c r="JTS343" s="1"/>
      <c r="JTT343" s="1"/>
      <c r="JTU343" s="1"/>
      <c r="JTV343" s="1"/>
      <c r="JTW343" s="1"/>
      <c r="JTX343" s="1"/>
      <c r="JTY343" s="1"/>
      <c r="JTZ343" s="1"/>
      <c r="JUA343" s="1"/>
      <c r="JUB343" s="1"/>
      <c r="JUC343" s="1"/>
      <c r="JUD343" s="1"/>
      <c r="JUE343" s="1"/>
      <c r="JUF343" s="1"/>
      <c r="JUG343" s="1"/>
      <c r="JUH343" s="1"/>
      <c r="JUI343" s="1"/>
      <c r="JUJ343" s="1"/>
      <c r="JUK343" s="1"/>
      <c r="JUL343" s="1"/>
      <c r="JUM343" s="1"/>
      <c r="JUN343" s="1"/>
      <c r="JUO343" s="1"/>
      <c r="JUP343" s="1"/>
      <c r="JUQ343" s="1"/>
      <c r="JUR343" s="1"/>
      <c r="JUS343" s="1"/>
      <c r="JUT343" s="1"/>
      <c r="JUU343" s="1"/>
      <c r="JUV343" s="1"/>
      <c r="JUW343" s="1"/>
      <c r="JUX343" s="1"/>
      <c r="JUY343" s="1"/>
      <c r="JUZ343" s="1"/>
      <c r="JVA343" s="1"/>
      <c r="JVB343" s="1"/>
      <c r="JVC343" s="1"/>
      <c r="JVD343" s="1"/>
      <c r="JVE343" s="1"/>
      <c r="JVF343" s="1"/>
      <c r="JVG343" s="1"/>
      <c r="JVH343" s="1"/>
      <c r="JVI343" s="1"/>
      <c r="JVJ343" s="1"/>
      <c r="JVK343" s="1"/>
      <c r="JVL343" s="1"/>
      <c r="JVM343" s="1"/>
      <c r="JVN343" s="1"/>
      <c r="JVO343" s="1"/>
      <c r="JVP343" s="1"/>
      <c r="JVQ343" s="1"/>
      <c r="JVR343" s="1"/>
      <c r="JVS343" s="1"/>
      <c r="JVT343" s="1"/>
      <c r="JVU343" s="1"/>
      <c r="JVV343" s="1"/>
      <c r="JVW343" s="1"/>
      <c r="JVX343" s="1"/>
      <c r="JVY343" s="1"/>
      <c r="JVZ343" s="1"/>
      <c r="JWA343" s="1"/>
      <c r="JWB343" s="1"/>
      <c r="JWC343" s="1"/>
      <c r="JWD343" s="1"/>
      <c r="JWE343" s="1"/>
      <c r="JWF343" s="1"/>
      <c r="JWG343" s="1"/>
      <c r="JWH343" s="1"/>
      <c r="JWI343" s="1"/>
      <c r="JWJ343" s="1"/>
      <c r="JWK343" s="1"/>
      <c r="JWL343" s="1"/>
      <c r="JWM343" s="1"/>
      <c r="JWN343" s="1"/>
      <c r="JWO343" s="1"/>
      <c r="JWP343" s="1"/>
      <c r="JWQ343" s="1"/>
      <c r="JWR343" s="1"/>
      <c r="JWS343" s="1"/>
      <c r="JWT343" s="1"/>
      <c r="JWU343" s="1"/>
      <c r="JWV343" s="1"/>
      <c r="JWW343" s="1"/>
      <c r="JWX343" s="1"/>
      <c r="JWY343" s="1"/>
      <c r="JWZ343" s="1"/>
      <c r="JXA343" s="1"/>
      <c r="JXB343" s="1"/>
      <c r="JXC343" s="1"/>
      <c r="JXD343" s="1"/>
      <c r="JXE343" s="1"/>
      <c r="JXF343" s="1"/>
      <c r="JXG343" s="1"/>
      <c r="JXH343" s="1"/>
      <c r="JXI343" s="1"/>
      <c r="JXJ343" s="1"/>
      <c r="JXK343" s="1"/>
      <c r="JXL343" s="1"/>
      <c r="JXM343" s="1"/>
      <c r="JXN343" s="1"/>
      <c r="JXO343" s="1"/>
      <c r="JXP343" s="1"/>
      <c r="JXQ343" s="1"/>
      <c r="JXR343" s="1"/>
      <c r="JXS343" s="1"/>
      <c r="JXT343" s="1"/>
      <c r="JXU343" s="1"/>
      <c r="JXV343" s="1"/>
      <c r="JXW343" s="1"/>
      <c r="JXX343" s="1"/>
      <c r="JXY343" s="1"/>
      <c r="JXZ343" s="1"/>
      <c r="JYA343" s="1"/>
      <c r="JYB343" s="1"/>
      <c r="JYC343" s="1"/>
      <c r="JYD343" s="1"/>
      <c r="JYE343" s="1"/>
      <c r="JYF343" s="1"/>
      <c r="JYG343" s="1"/>
      <c r="JYH343" s="1"/>
      <c r="JYI343" s="1"/>
      <c r="JYJ343" s="1"/>
      <c r="JYK343" s="1"/>
      <c r="JYL343" s="1"/>
      <c r="JYM343" s="1"/>
      <c r="JYN343" s="1"/>
      <c r="JYO343" s="1"/>
      <c r="JYP343" s="1"/>
      <c r="JYQ343" s="1"/>
      <c r="JYR343" s="1"/>
      <c r="JYS343" s="1"/>
      <c r="JYT343" s="1"/>
      <c r="JYU343" s="1"/>
      <c r="JYV343" s="1"/>
      <c r="JYW343" s="1"/>
      <c r="JYX343" s="1"/>
      <c r="JYY343" s="1"/>
      <c r="JYZ343" s="1"/>
      <c r="JZA343" s="1"/>
      <c r="JZB343" s="1"/>
      <c r="JZC343" s="1"/>
      <c r="JZD343" s="1"/>
      <c r="JZE343" s="1"/>
      <c r="JZF343" s="1"/>
      <c r="JZG343" s="1"/>
      <c r="JZH343" s="1"/>
      <c r="JZI343" s="1"/>
      <c r="JZJ343" s="1"/>
      <c r="JZK343" s="1"/>
      <c r="JZL343" s="1"/>
      <c r="JZM343" s="1"/>
      <c r="JZN343" s="1"/>
      <c r="JZO343" s="1"/>
      <c r="JZP343" s="1"/>
      <c r="JZQ343" s="1"/>
      <c r="JZR343" s="1"/>
      <c r="JZS343" s="1"/>
      <c r="JZT343" s="1"/>
      <c r="JZU343" s="1"/>
      <c r="JZV343" s="1"/>
      <c r="JZW343" s="1"/>
      <c r="JZX343" s="1"/>
      <c r="JZY343" s="1"/>
      <c r="JZZ343" s="1"/>
      <c r="KAA343" s="1"/>
      <c r="KAB343" s="1"/>
      <c r="KAC343" s="1"/>
      <c r="KAD343" s="1"/>
      <c r="KAE343" s="1"/>
      <c r="KAF343" s="1"/>
      <c r="KAG343" s="1"/>
      <c r="KAH343" s="1"/>
      <c r="KAI343" s="1"/>
      <c r="KAJ343" s="1"/>
      <c r="KAK343" s="1"/>
      <c r="KAL343" s="1"/>
      <c r="KAM343" s="1"/>
      <c r="KAN343" s="1"/>
      <c r="KAO343" s="1"/>
      <c r="KAP343" s="1"/>
      <c r="KAQ343" s="1"/>
      <c r="KAR343" s="1"/>
      <c r="KAS343" s="1"/>
      <c r="KAT343" s="1"/>
      <c r="KAU343" s="1"/>
      <c r="KAV343" s="1"/>
      <c r="KAW343" s="1"/>
      <c r="KAX343" s="1"/>
      <c r="KAY343" s="1"/>
      <c r="KAZ343" s="1"/>
      <c r="KBA343" s="1"/>
      <c r="KBB343" s="1"/>
      <c r="KBC343" s="1"/>
      <c r="KBD343" s="1"/>
      <c r="KBE343" s="1"/>
      <c r="KBF343" s="1"/>
      <c r="KBG343" s="1"/>
      <c r="KBH343" s="1"/>
      <c r="KBI343" s="1"/>
      <c r="KBJ343" s="1"/>
      <c r="KBK343" s="1"/>
      <c r="KBL343" s="1"/>
      <c r="KBM343" s="1"/>
      <c r="KBN343" s="1"/>
      <c r="KBO343" s="1"/>
      <c r="KBP343" s="1"/>
      <c r="KBQ343" s="1"/>
      <c r="KBR343" s="1"/>
      <c r="KBS343" s="1"/>
      <c r="KBT343" s="1"/>
      <c r="KBU343" s="1"/>
      <c r="KBV343" s="1"/>
      <c r="KBW343" s="1"/>
      <c r="KBX343" s="1"/>
      <c r="KBY343" s="1"/>
      <c r="KBZ343" s="1"/>
      <c r="KCA343" s="1"/>
      <c r="KCB343" s="1"/>
      <c r="KCC343" s="1"/>
      <c r="KCD343" s="1"/>
      <c r="KCE343" s="1"/>
      <c r="KCF343" s="1"/>
      <c r="KCG343" s="1"/>
      <c r="KCH343" s="1"/>
      <c r="KCI343" s="1"/>
      <c r="KCJ343" s="1"/>
      <c r="KCK343" s="1"/>
      <c r="KCL343" s="1"/>
      <c r="KCM343" s="1"/>
      <c r="KCN343" s="1"/>
      <c r="KCO343" s="1"/>
      <c r="KCP343" s="1"/>
      <c r="KCQ343" s="1"/>
      <c r="KCR343" s="1"/>
      <c r="KCS343" s="1"/>
      <c r="KCT343" s="1"/>
      <c r="KCU343" s="1"/>
      <c r="KCV343" s="1"/>
      <c r="KCW343" s="1"/>
      <c r="KCX343" s="1"/>
      <c r="KCY343" s="1"/>
      <c r="KCZ343" s="1"/>
      <c r="KDA343" s="1"/>
      <c r="KDB343" s="1"/>
      <c r="KDC343" s="1"/>
      <c r="KDD343" s="1"/>
      <c r="KDE343" s="1"/>
      <c r="KDF343" s="1"/>
      <c r="KDG343" s="1"/>
      <c r="KDH343" s="1"/>
      <c r="KDI343" s="1"/>
      <c r="KDJ343" s="1"/>
      <c r="KDK343" s="1"/>
      <c r="KDL343" s="1"/>
      <c r="KDM343" s="1"/>
      <c r="KDN343" s="1"/>
      <c r="KDO343" s="1"/>
      <c r="KDP343" s="1"/>
      <c r="KDQ343" s="1"/>
      <c r="KDR343" s="1"/>
      <c r="KDS343" s="1"/>
      <c r="KDT343" s="1"/>
      <c r="KDU343" s="1"/>
      <c r="KDV343" s="1"/>
      <c r="KDW343" s="1"/>
      <c r="KDX343" s="1"/>
      <c r="KDY343" s="1"/>
      <c r="KDZ343" s="1"/>
      <c r="KEA343" s="1"/>
      <c r="KEB343" s="1"/>
      <c r="KEC343" s="1"/>
      <c r="KED343" s="1"/>
      <c r="KEE343" s="1"/>
      <c r="KEF343" s="1"/>
      <c r="KEG343" s="1"/>
      <c r="KEH343" s="1"/>
      <c r="KEI343" s="1"/>
      <c r="KEJ343" s="1"/>
      <c r="KEK343" s="1"/>
      <c r="KEL343" s="1"/>
      <c r="KEM343" s="1"/>
      <c r="KEN343" s="1"/>
      <c r="KEO343" s="1"/>
      <c r="KEP343" s="1"/>
      <c r="KEQ343" s="1"/>
      <c r="KER343" s="1"/>
      <c r="KES343" s="1"/>
      <c r="KET343" s="1"/>
      <c r="KEU343" s="1"/>
      <c r="KEV343" s="1"/>
      <c r="KEW343" s="1"/>
      <c r="KEX343" s="1"/>
      <c r="KEY343" s="1"/>
      <c r="KEZ343" s="1"/>
      <c r="KFA343" s="1"/>
      <c r="KFB343" s="1"/>
      <c r="KFC343" s="1"/>
      <c r="KFD343" s="1"/>
      <c r="KFE343" s="1"/>
      <c r="KFF343" s="1"/>
      <c r="KFG343" s="1"/>
      <c r="KFH343" s="1"/>
      <c r="KFI343" s="1"/>
      <c r="KFJ343" s="1"/>
      <c r="KFK343" s="1"/>
      <c r="KFL343" s="1"/>
      <c r="KFM343" s="1"/>
      <c r="KFN343" s="1"/>
      <c r="KFO343" s="1"/>
      <c r="KFP343" s="1"/>
      <c r="KFQ343" s="1"/>
      <c r="KFR343" s="1"/>
      <c r="KFS343" s="1"/>
      <c r="KFT343" s="1"/>
      <c r="KFU343" s="1"/>
      <c r="KFV343" s="1"/>
      <c r="KFW343" s="1"/>
      <c r="KFX343" s="1"/>
      <c r="KFY343" s="1"/>
      <c r="KFZ343" s="1"/>
      <c r="KGA343" s="1"/>
      <c r="KGB343" s="1"/>
      <c r="KGC343" s="1"/>
      <c r="KGD343" s="1"/>
      <c r="KGE343" s="1"/>
      <c r="KGF343" s="1"/>
      <c r="KGG343" s="1"/>
      <c r="KGH343" s="1"/>
      <c r="KGI343" s="1"/>
      <c r="KGJ343" s="1"/>
      <c r="KGK343" s="1"/>
      <c r="KGL343" s="1"/>
      <c r="KGM343" s="1"/>
      <c r="KGN343" s="1"/>
      <c r="KGO343" s="1"/>
      <c r="KGP343" s="1"/>
      <c r="KGQ343" s="1"/>
      <c r="KGR343" s="1"/>
      <c r="KGS343" s="1"/>
      <c r="KGT343" s="1"/>
      <c r="KGU343" s="1"/>
      <c r="KGV343" s="1"/>
      <c r="KGW343" s="1"/>
      <c r="KGX343" s="1"/>
      <c r="KGY343" s="1"/>
      <c r="KGZ343" s="1"/>
      <c r="KHA343" s="1"/>
      <c r="KHB343" s="1"/>
      <c r="KHC343" s="1"/>
      <c r="KHD343" s="1"/>
      <c r="KHE343" s="1"/>
      <c r="KHF343" s="1"/>
      <c r="KHG343" s="1"/>
      <c r="KHH343" s="1"/>
      <c r="KHI343" s="1"/>
      <c r="KHJ343" s="1"/>
      <c r="KHK343" s="1"/>
      <c r="KHL343" s="1"/>
      <c r="KHM343" s="1"/>
      <c r="KHN343" s="1"/>
      <c r="KHO343" s="1"/>
      <c r="KHP343" s="1"/>
      <c r="KHQ343" s="1"/>
      <c r="KHR343" s="1"/>
      <c r="KHS343" s="1"/>
      <c r="KHT343" s="1"/>
      <c r="KHU343" s="1"/>
      <c r="KHV343" s="1"/>
      <c r="KHW343" s="1"/>
      <c r="KHX343" s="1"/>
      <c r="KHY343" s="1"/>
      <c r="KHZ343" s="1"/>
      <c r="KIA343" s="1"/>
      <c r="KIB343" s="1"/>
      <c r="KIC343" s="1"/>
      <c r="KID343" s="1"/>
      <c r="KIE343" s="1"/>
      <c r="KIF343" s="1"/>
      <c r="KIG343" s="1"/>
      <c r="KIH343" s="1"/>
      <c r="KII343" s="1"/>
      <c r="KIJ343" s="1"/>
      <c r="KIK343" s="1"/>
      <c r="KIL343" s="1"/>
      <c r="KIM343" s="1"/>
      <c r="KIN343" s="1"/>
      <c r="KIO343" s="1"/>
      <c r="KIP343" s="1"/>
      <c r="KIQ343" s="1"/>
      <c r="KIR343" s="1"/>
      <c r="KIS343" s="1"/>
      <c r="KIT343" s="1"/>
      <c r="KIU343" s="1"/>
      <c r="KIV343" s="1"/>
      <c r="KIW343" s="1"/>
      <c r="KIX343" s="1"/>
      <c r="KIY343" s="1"/>
      <c r="KIZ343" s="1"/>
      <c r="KJA343" s="1"/>
      <c r="KJB343" s="1"/>
      <c r="KJC343" s="1"/>
      <c r="KJD343" s="1"/>
      <c r="KJE343" s="1"/>
      <c r="KJF343" s="1"/>
      <c r="KJG343" s="1"/>
      <c r="KJH343" s="1"/>
      <c r="KJI343" s="1"/>
      <c r="KJJ343" s="1"/>
      <c r="KJK343" s="1"/>
      <c r="KJL343" s="1"/>
      <c r="KJM343" s="1"/>
      <c r="KJN343" s="1"/>
      <c r="KJO343" s="1"/>
      <c r="KJP343" s="1"/>
      <c r="KJQ343" s="1"/>
      <c r="KJR343" s="1"/>
      <c r="KJS343" s="1"/>
      <c r="KJT343" s="1"/>
      <c r="KJU343" s="1"/>
      <c r="KJV343" s="1"/>
      <c r="KJW343" s="1"/>
      <c r="KJX343" s="1"/>
      <c r="KJY343" s="1"/>
      <c r="KJZ343" s="1"/>
      <c r="KKA343" s="1"/>
      <c r="KKB343" s="1"/>
      <c r="KKC343" s="1"/>
      <c r="KKD343" s="1"/>
      <c r="KKE343" s="1"/>
      <c r="KKF343" s="1"/>
      <c r="KKG343" s="1"/>
      <c r="KKH343" s="1"/>
      <c r="KKI343" s="1"/>
      <c r="KKJ343" s="1"/>
      <c r="KKK343" s="1"/>
      <c r="KKL343" s="1"/>
      <c r="KKM343" s="1"/>
      <c r="KKN343" s="1"/>
      <c r="KKO343" s="1"/>
      <c r="KKP343" s="1"/>
      <c r="KKQ343" s="1"/>
      <c r="KKR343" s="1"/>
      <c r="KKS343" s="1"/>
      <c r="KKT343" s="1"/>
      <c r="KKU343" s="1"/>
      <c r="KKV343" s="1"/>
      <c r="KKW343" s="1"/>
      <c r="KKX343" s="1"/>
      <c r="KKY343" s="1"/>
      <c r="KKZ343" s="1"/>
      <c r="KLA343" s="1"/>
      <c r="KLB343" s="1"/>
      <c r="KLC343" s="1"/>
      <c r="KLD343" s="1"/>
      <c r="KLE343" s="1"/>
      <c r="KLF343" s="1"/>
      <c r="KLG343" s="1"/>
      <c r="KLH343" s="1"/>
      <c r="KLI343" s="1"/>
      <c r="KLJ343" s="1"/>
      <c r="KLK343" s="1"/>
      <c r="KLL343" s="1"/>
      <c r="KLM343" s="1"/>
      <c r="KLN343" s="1"/>
      <c r="KLO343" s="1"/>
      <c r="KLP343" s="1"/>
      <c r="KLQ343" s="1"/>
      <c r="KLR343" s="1"/>
      <c r="KLS343" s="1"/>
      <c r="KLT343" s="1"/>
      <c r="KLU343" s="1"/>
      <c r="KLV343" s="1"/>
      <c r="KLW343" s="1"/>
      <c r="KLX343" s="1"/>
      <c r="KLY343" s="1"/>
      <c r="KLZ343" s="1"/>
      <c r="KMA343" s="1"/>
      <c r="KMB343" s="1"/>
      <c r="KMC343" s="1"/>
      <c r="KMD343" s="1"/>
      <c r="KME343" s="1"/>
      <c r="KMF343" s="1"/>
      <c r="KMG343" s="1"/>
      <c r="KMH343" s="1"/>
      <c r="KMI343" s="1"/>
      <c r="KMJ343" s="1"/>
      <c r="KMK343" s="1"/>
      <c r="KML343" s="1"/>
      <c r="KMM343" s="1"/>
      <c r="KMN343" s="1"/>
      <c r="KMO343" s="1"/>
      <c r="KMP343" s="1"/>
      <c r="KMQ343" s="1"/>
      <c r="KMR343" s="1"/>
      <c r="KMS343" s="1"/>
      <c r="KMT343" s="1"/>
      <c r="KMU343" s="1"/>
      <c r="KMV343" s="1"/>
      <c r="KMW343" s="1"/>
      <c r="KMX343" s="1"/>
      <c r="KMY343" s="1"/>
      <c r="KMZ343" s="1"/>
      <c r="KNA343" s="1"/>
      <c r="KNB343" s="1"/>
      <c r="KNC343" s="1"/>
      <c r="KND343" s="1"/>
      <c r="KNE343" s="1"/>
      <c r="KNF343" s="1"/>
      <c r="KNG343" s="1"/>
      <c r="KNH343" s="1"/>
      <c r="KNI343" s="1"/>
      <c r="KNJ343" s="1"/>
      <c r="KNK343" s="1"/>
      <c r="KNL343" s="1"/>
      <c r="KNM343" s="1"/>
      <c r="KNN343" s="1"/>
      <c r="KNO343" s="1"/>
      <c r="KNP343" s="1"/>
      <c r="KNQ343" s="1"/>
      <c r="KNR343" s="1"/>
      <c r="KNS343" s="1"/>
      <c r="KNT343" s="1"/>
      <c r="KNU343" s="1"/>
      <c r="KNV343" s="1"/>
      <c r="KNW343" s="1"/>
      <c r="KNX343" s="1"/>
      <c r="KNY343" s="1"/>
      <c r="KNZ343" s="1"/>
      <c r="KOA343" s="1"/>
      <c r="KOB343" s="1"/>
      <c r="KOC343" s="1"/>
      <c r="KOD343" s="1"/>
      <c r="KOE343" s="1"/>
      <c r="KOF343" s="1"/>
      <c r="KOG343" s="1"/>
      <c r="KOH343" s="1"/>
      <c r="KOI343" s="1"/>
      <c r="KOJ343" s="1"/>
      <c r="KOK343" s="1"/>
      <c r="KOL343" s="1"/>
      <c r="KOM343" s="1"/>
      <c r="KON343" s="1"/>
      <c r="KOO343" s="1"/>
      <c r="KOP343" s="1"/>
      <c r="KOQ343" s="1"/>
      <c r="KOR343" s="1"/>
      <c r="KOS343" s="1"/>
      <c r="KOT343" s="1"/>
      <c r="KOU343" s="1"/>
      <c r="KOV343" s="1"/>
      <c r="KOW343" s="1"/>
      <c r="KOX343" s="1"/>
      <c r="KOY343" s="1"/>
      <c r="KOZ343" s="1"/>
      <c r="KPA343" s="1"/>
      <c r="KPB343" s="1"/>
      <c r="KPC343" s="1"/>
      <c r="KPD343" s="1"/>
      <c r="KPE343" s="1"/>
      <c r="KPF343" s="1"/>
      <c r="KPG343" s="1"/>
      <c r="KPH343" s="1"/>
      <c r="KPI343" s="1"/>
      <c r="KPJ343" s="1"/>
      <c r="KPK343" s="1"/>
      <c r="KPL343" s="1"/>
      <c r="KPM343" s="1"/>
      <c r="KPN343" s="1"/>
      <c r="KPO343" s="1"/>
      <c r="KPP343" s="1"/>
      <c r="KPQ343" s="1"/>
      <c r="KPR343" s="1"/>
      <c r="KPS343" s="1"/>
      <c r="KPT343" s="1"/>
      <c r="KPU343" s="1"/>
      <c r="KPV343" s="1"/>
      <c r="KPW343" s="1"/>
      <c r="KPX343" s="1"/>
      <c r="KPY343" s="1"/>
      <c r="KPZ343" s="1"/>
      <c r="KQA343" s="1"/>
      <c r="KQB343" s="1"/>
      <c r="KQC343" s="1"/>
      <c r="KQD343" s="1"/>
      <c r="KQE343" s="1"/>
      <c r="KQF343" s="1"/>
      <c r="KQG343" s="1"/>
      <c r="KQH343" s="1"/>
      <c r="KQI343" s="1"/>
      <c r="KQJ343" s="1"/>
      <c r="KQK343" s="1"/>
      <c r="KQL343" s="1"/>
      <c r="KQM343" s="1"/>
      <c r="KQN343" s="1"/>
      <c r="KQO343" s="1"/>
      <c r="KQP343" s="1"/>
      <c r="KQQ343" s="1"/>
      <c r="KQR343" s="1"/>
      <c r="KQS343" s="1"/>
      <c r="KQT343" s="1"/>
      <c r="KQU343" s="1"/>
      <c r="KQV343" s="1"/>
      <c r="KQW343" s="1"/>
      <c r="KQX343" s="1"/>
      <c r="KQY343" s="1"/>
      <c r="KQZ343" s="1"/>
      <c r="KRA343" s="1"/>
      <c r="KRB343" s="1"/>
      <c r="KRC343" s="1"/>
      <c r="KRD343" s="1"/>
      <c r="KRE343" s="1"/>
      <c r="KRF343" s="1"/>
      <c r="KRG343" s="1"/>
      <c r="KRH343" s="1"/>
      <c r="KRI343" s="1"/>
      <c r="KRJ343" s="1"/>
      <c r="KRK343" s="1"/>
      <c r="KRL343" s="1"/>
      <c r="KRM343" s="1"/>
      <c r="KRN343" s="1"/>
      <c r="KRO343" s="1"/>
      <c r="KRP343" s="1"/>
      <c r="KRQ343" s="1"/>
      <c r="KRR343" s="1"/>
      <c r="KRS343" s="1"/>
      <c r="KRT343" s="1"/>
      <c r="KRU343" s="1"/>
      <c r="KRV343" s="1"/>
      <c r="KRW343" s="1"/>
      <c r="KRX343" s="1"/>
      <c r="KRY343" s="1"/>
      <c r="KRZ343" s="1"/>
      <c r="KSA343" s="1"/>
      <c r="KSB343" s="1"/>
      <c r="KSC343" s="1"/>
      <c r="KSD343" s="1"/>
      <c r="KSE343" s="1"/>
      <c r="KSF343" s="1"/>
      <c r="KSG343" s="1"/>
      <c r="KSH343" s="1"/>
      <c r="KSI343" s="1"/>
      <c r="KSJ343" s="1"/>
      <c r="KSK343" s="1"/>
      <c r="KSL343" s="1"/>
      <c r="KSM343" s="1"/>
      <c r="KSN343" s="1"/>
      <c r="KSO343" s="1"/>
      <c r="KSP343" s="1"/>
      <c r="KSQ343" s="1"/>
      <c r="KSR343" s="1"/>
      <c r="KSS343" s="1"/>
      <c r="KST343" s="1"/>
      <c r="KSU343" s="1"/>
      <c r="KSV343" s="1"/>
      <c r="KSW343" s="1"/>
      <c r="KSX343" s="1"/>
      <c r="KSY343" s="1"/>
      <c r="KSZ343" s="1"/>
      <c r="KTA343" s="1"/>
      <c r="KTB343" s="1"/>
      <c r="KTC343" s="1"/>
      <c r="KTD343" s="1"/>
      <c r="KTE343" s="1"/>
      <c r="KTF343" s="1"/>
      <c r="KTG343" s="1"/>
      <c r="KTH343" s="1"/>
      <c r="KTI343" s="1"/>
      <c r="KTJ343" s="1"/>
      <c r="KTK343" s="1"/>
      <c r="KTL343" s="1"/>
      <c r="KTM343" s="1"/>
      <c r="KTN343" s="1"/>
      <c r="KTO343" s="1"/>
      <c r="KTP343" s="1"/>
      <c r="KTQ343" s="1"/>
      <c r="KTR343" s="1"/>
      <c r="KTS343" s="1"/>
      <c r="KTT343" s="1"/>
      <c r="KTU343" s="1"/>
      <c r="KTV343" s="1"/>
      <c r="KTW343" s="1"/>
      <c r="KTX343" s="1"/>
      <c r="KTY343" s="1"/>
      <c r="KTZ343" s="1"/>
      <c r="KUA343" s="1"/>
      <c r="KUB343" s="1"/>
      <c r="KUC343" s="1"/>
      <c r="KUD343" s="1"/>
      <c r="KUE343" s="1"/>
      <c r="KUF343" s="1"/>
      <c r="KUG343" s="1"/>
      <c r="KUH343" s="1"/>
      <c r="KUI343" s="1"/>
      <c r="KUJ343" s="1"/>
      <c r="KUK343" s="1"/>
      <c r="KUL343" s="1"/>
      <c r="KUM343" s="1"/>
      <c r="KUN343" s="1"/>
      <c r="KUO343" s="1"/>
      <c r="KUP343" s="1"/>
      <c r="KUQ343" s="1"/>
      <c r="KUR343" s="1"/>
      <c r="KUS343" s="1"/>
      <c r="KUT343" s="1"/>
      <c r="KUU343" s="1"/>
      <c r="KUV343" s="1"/>
      <c r="KUW343" s="1"/>
      <c r="KUX343" s="1"/>
      <c r="KUY343" s="1"/>
      <c r="KUZ343" s="1"/>
      <c r="KVA343" s="1"/>
      <c r="KVB343" s="1"/>
      <c r="KVC343" s="1"/>
      <c r="KVD343" s="1"/>
      <c r="KVE343" s="1"/>
      <c r="KVF343" s="1"/>
      <c r="KVG343" s="1"/>
      <c r="KVH343" s="1"/>
      <c r="KVI343" s="1"/>
      <c r="KVJ343" s="1"/>
      <c r="KVK343" s="1"/>
      <c r="KVL343" s="1"/>
      <c r="KVM343" s="1"/>
      <c r="KVN343" s="1"/>
      <c r="KVO343" s="1"/>
      <c r="KVP343" s="1"/>
      <c r="KVQ343" s="1"/>
      <c r="KVR343" s="1"/>
      <c r="KVS343" s="1"/>
      <c r="KVT343" s="1"/>
      <c r="KVU343" s="1"/>
      <c r="KVV343" s="1"/>
      <c r="KVW343" s="1"/>
      <c r="KVX343" s="1"/>
      <c r="KVY343" s="1"/>
      <c r="KVZ343" s="1"/>
      <c r="KWA343" s="1"/>
      <c r="KWB343" s="1"/>
      <c r="KWC343" s="1"/>
      <c r="KWD343" s="1"/>
      <c r="KWE343" s="1"/>
      <c r="KWF343" s="1"/>
      <c r="KWG343" s="1"/>
      <c r="KWH343" s="1"/>
      <c r="KWI343" s="1"/>
      <c r="KWJ343" s="1"/>
      <c r="KWK343" s="1"/>
      <c r="KWL343" s="1"/>
      <c r="KWM343" s="1"/>
      <c r="KWN343" s="1"/>
      <c r="KWO343" s="1"/>
      <c r="KWP343" s="1"/>
      <c r="KWQ343" s="1"/>
      <c r="KWR343" s="1"/>
      <c r="KWS343" s="1"/>
      <c r="KWT343" s="1"/>
      <c r="KWU343" s="1"/>
      <c r="KWV343" s="1"/>
      <c r="KWW343" s="1"/>
      <c r="KWX343" s="1"/>
      <c r="KWY343" s="1"/>
      <c r="KWZ343" s="1"/>
      <c r="KXA343" s="1"/>
      <c r="KXB343" s="1"/>
      <c r="KXC343" s="1"/>
      <c r="KXD343" s="1"/>
      <c r="KXE343" s="1"/>
      <c r="KXF343" s="1"/>
      <c r="KXG343" s="1"/>
      <c r="KXH343" s="1"/>
      <c r="KXI343" s="1"/>
      <c r="KXJ343" s="1"/>
      <c r="KXK343" s="1"/>
      <c r="KXL343" s="1"/>
      <c r="KXM343" s="1"/>
      <c r="KXN343" s="1"/>
      <c r="KXO343" s="1"/>
      <c r="KXP343" s="1"/>
      <c r="KXQ343" s="1"/>
      <c r="KXR343" s="1"/>
      <c r="KXS343" s="1"/>
      <c r="KXT343" s="1"/>
      <c r="KXU343" s="1"/>
      <c r="KXV343" s="1"/>
      <c r="KXW343" s="1"/>
      <c r="KXX343" s="1"/>
      <c r="KXY343" s="1"/>
      <c r="KXZ343" s="1"/>
      <c r="KYA343" s="1"/>
      <c r="KYB343" s="1"/>
      <c r="KYC343" s="1"/>
      <c r="KYD343" s="1"/>
      <c r="KYE343" s="1"/>
      <c r="KYF343" s="1"/>
      <c r="KYG343" s="1"/>
      <c r="KYH343" s="1"/>
      <c r="KYI343" s="1"/>
      <c r="KYJ343" s="1"/>
      <c r="KYK343" s="1"/>
      <c r="KYL343" s="1"/>
      <c r="KYM343" s="1"/>
      <c r="KYN343" s="1"/>
      <c r="KYO343" s="1"/>
      <c r="KYP343" s="1"/>
      <c r="KYQ343" s="1"/>
      <c r="KYR343" s="1"/>
      <c r="KYS343" s="1"/>
      <c r="KYT343" s="1"/>
      <c r="KYU343" s="1"/>
      <c r="KYV343" s="1"/>
      <c r="KYW343" s="1"/>
      <c r="KYX343" s="1"/>
      <c r="KYY343" s="1"/>
      <c r="KYZ343" s="1"/>
      <c r="KZA343" s="1"/>
      <c r="KZB343" s="1"/>
      <c r="KZC343" s="1"/>
      <c r="KZD343" s="1"/>
      <c r="KZE343" s="1"/>
      <c r="KZF343" s="1"/>
      <c r="KZG343" s="1"/>
      <c r="KZH343" s="1"/>
      <c r="KZI343" s="1"/>
      <c r="KZJ343" s="1"/>
      <c r="KZK343" s="1"/>
      <c r="KZL343" s="1"/>
      <c r="KZM343" s="1"/>
      <c r="KZN343" s="1"/>
      <c r="KZO343" s="1"/>
      <c r="KZP343" s="1"/>
      <c r="KZQ343" s="1"/>
      <c r="KZR343" s="1"/>
      <c r="KZS343" s="1"/>
      <c r="KZT343" s="1"/>
      <c r="KZU343" s="1"/>
      <c r="KZV343" s="1"/>
      <c r="KZW343" s="1"/>
      <c r="KZX343" s="1"/>
      <c r="KZY343" s="1"/>
      <c r="KZZ343" s="1"/>
      <c r="LAA343" s="1"/>
      <c r="LAB343" s="1"/>
      <c r="LAC343" s="1"/>
      <c r="LAD343" s="1"/>
      <c r="LAE343" s="1"/>
      <c r="LAF343" s="1"/>
      <c r="LAG343" s="1"/>
      <c r="LAH343" s="1"/>
      <c r="LAI343" s="1"/>
      <c r="LAJ343" s="1"/>
      <c r="LAK343" s="1"/>
      <c r="LAL343" s="1"/>
      <c r="LAM343" s="1"/>
      <c r="LAN343" s="1"/>
      <c r="LAO343" s="1"/>
      <c r="LAP343" s="1"/>
      <c r="LAQ343" s="1"/>
      <c r="LAR343" s="1"/>
      <c r="LAS343" s="1"/>
      <c r="LAT343" s="1"/>
      <c r="LAU343" s="1"/>
      <c r="LAV343" s="1"/>
      <c r="LAW343" s="1"/>
      <c r="LAX343" s="1"/>
      <c r="LAY343" s="1"/>
      <c r="LAZ343" s="1"/>
      <c r="LBA343" s="1"/>
      <c r="LBB343" s="1"/>
      <c r="LBC343" s="1"/>
      <c r="LBD343" s="1"/>
      <c r="LBE343" s="1"/>
      <c r="LBF343" s="1"/>
      <c r="LBG343" s="1"/>
      <c r="LBH343" s="1"/>
      <c r="LBI343" s="1"/>
      <c r="LBJ343" s="1"/>
      <c r="LBK343" s="1"/>
      <c r="LBL343" s="1"/>
      <c r="LBM343" s="1"/>
      <c r="LBN343" s="1"/>
      <c r="LBO343" s="1"/>
      <c r="LBP343" s="1"/>
      <c r="LBQ343" s="1"/>
      <c r="LBR343" s="1"/>
      <c r="LBS343" s="1"/>
      <c r="LBT343" s="1"/>
      <c r="LBU343" s="1"/>
      <c r="LBV343" s="1"/>
      <c r="LBW343" s="1"/>
      <c r="LBX343" s="1"/>
      <c r="LBY343" s="1"/>
      <c r="LBZ343" s="1"/>
      <c r="LCA343" s="1"/>
      <c r="LCB343" s="1"/>
      <c r="LCC343" s="1"/>
      <c r="LCD343" s="1"/>
      <c r="LCE343" s="1"/>
      <c r="LCF343" s="1"/>
      <c r="LCG343" s="1"/>
      <c r="LCH343" s="1"/>
      <c r="LCI343" s="1"/>
      <c r="LCJ343" s="1"/>
      <c r="LCK343" s="1"/>
      <c r="LCL343" s="1"/>
      <c r="LCM343" s="1"/>
      <c r="LCN343" s="1"/>
      <c r="LCO343" s="1"/>
      <c r="LCP343" s="1"/>
      <c r="LCQ343" s="1"/>
      <c r="LCR343" s="1"/>
      <c r="LCS343" s="1"/>
      <c r="LCT343" s="1"/>
      <c r="LCU343" s="1"/>
      <c r="LCV343" s="1"/>
      <c r="LCW343" s="1"/>
      <c r="LCX343" s="1"/>
      <c r="LCY343" s="1"/>
      <c r="LCZ343" s="1"/>
      <c r="LDA343" s="1"/>
      <c r="LDB343" s="1"/>
      <c r="LDC343" s="1"/>
      <c r="LDD343" s="1"/>
      <c r="LDE343" s="1"/>
      <c r="LDF343" s="1"/>
      <c r="LDG343" s="1"/>
      <c r="LDH343" s="1"/>
      <c r="LDI343" s="1"/>
      <c r="LDJ343" s="1"/>
      <c r="LDK343" s="1"/>
      <c r="LDL343" s="1"/>
      <c r="LDM343" s="1"/>
      <c r="LDN343" s="1"/>
      <c r="LDO343" s="1"/>
      <c r="LDP343" s="1"/>
      <c r="LDQ343" s="1"/>
      <c r="LDR343" s="1"/>
      <c r="LDS343" s="1"/>
      <c r="LDT343" s="1"/>
      <c r="LDU343" s="1"/>
      <c r="LDV343" s="1"/>
      <c r="LDW343" s="1"/>
      <c r="LDX343" s="1"/>
      <c r="LDY343" s="1"/>
      <c r="LDZ343" s="1"/>
      <c r="LEA343" s="1"/>
      <c r="LEB343" s="1"/>
      <c r="LEC343" s="1"/>
      <c r="LED343" s="1"/>
      <c r="LEE343" s="1"/>
      <c r="LEF343" s="1"/>
      <c r="LEG343" s="1"/>
      <c r="LEH343" s="1"/>
      <c r="LEI343" s="1"/>
      <c r="LEJ343" s="1"/>
      <c r="LEK343" s="1"/>
      <c r="LEL343" s="1"/>
      <c r="LEM343" s="1"/>
      <c r="LEN343" s="1"/>
      <c r="LEO343" s="1"/>
      <c r="LEP343" s="1"/>
      <c r="LEQ343" s="1"/>
      <c r="LER343" s="1"/>
      <c r="LES343" s="1"/>
      <c r="LET343" s="1"/>
      <c r="LEU343" s="1"/>
      <c r="LEV343" s="1"/>
      <c r="LEW343" s="1"/>
      <c r="LEX343" s="1"/>
      <c r="LEY343" s="1"/>
      <c r="LEZ343" s="1"/>
      <c r="LFA343" s="1"/>
      <c r="LFB343" s="1"/>
      <c r="LFC343" s="1"/>
      <c r="LFD343" s="1"/>
      <c r="LFE343" s="1"/>
      <c r="LFF343" s="1"/>
      <c r="LFG343" s="1"/>
      <c r="LFH343" s="1"/>
      <c r="LFI343" s="1"/>
      <c r="LFJ343" s="1"/>
      <c r="LFK343" s="1"/>
      <c r="LFL343" s="1"/>
      <c r="LFM343" s="1"/>
      <c r="LFN343" s="1"/>
      <c r="LFO343" s="1"/>
      <c r="LFP343" s="1"/>
      <c r="LFQ343" s="1"/>
      <c r="LFR343" s="1"/>
      <c r="LFS343" s="1"/>
      <c r="LFT343" s="1"/>
      <c r="LFU343" s="1"/>
      <c r="LFV343" s="1"/>
      <c r="LFW343" s="1"/>
      <c r="LFX343" s="1"/>
      <c r="LFY343" s="1"/>
      <c r="LFZ343" s="1"/>
      <c r="LGA343" s="1"/>
      <c r="LGB343" s="1"/>
      <c r="LGC343" s="1"/>
      <c r="LGD343" s="1"/>
      <c r="LGE343" s="1"/>
      <c r="LGF343" s="1"/>
      <c r="LGG343" s="1"/>
      <c r="LGH343" s="1"/>
      <c r="LGI343" s="1"/>
      <c r="LGJ343" s="1"/>
      <c r="LGK343" s="1"/>
      <c r="LGL343" s="1"/>
      <c r="LGM343" s="1"/>
      <c r="LGN343" s="1"/>
      <c r="LGO343" s="1"/>
      <c r="LGP343" s="1"/>
      <c r="LGQ343" s="1"/>
      <c r="LGR343" s="1"/>
      <c r="LGS343" s="1"/>
      <c r="LGT343" s="1"/>
      <c r="LGU343" s="1"/>
      <c r="LGV343" s="1"/>
      <c r="LGW343" s="1"/>
      <c r="LGX343" s="1"/>
      <c r="LGY343" s="1"/>
      <c r="LGZ343" s="1"/>
      <c r="LHA343" s="1"/>
      <c r="LHB343" s="1"/>
      <c r="LHC343" s="1"/>
      <c r="LHD343" s="1"/>
      <c r="LHE343" s="1"/>
      <c r="LHF343" s="1"/>
      <c r="LHG343" s="1"/>
      <c r="LHH343" s="1"/>
      <c r="LHI343" s="1"/>
      <c r="LHJ343" s="1"/>
      <c r="LHK343" s="1"/>
      <c r="LHL343" s="1"/>
      <c r="LHM343" s="1"/>
      <c r="LHN343" s="1"/>
      <c r="LHO343" s="1"/>
      <c r="LHP343" s="1"/>
      <c r="LHQ343" s="1"/>
      <c r="LHR343" s="1"/>
      <c r="LHS343" s="1"/>
      <c r="LHT343" s="1"/>
      <c r="LHU343" s="1"/>
      <c r="LHV343" s="1"/>
      <c r="LHW343" s="1"/>
      <c r="LHX343" s="1"/>
      <c r="LHY343" s="1"/>
      <c r="LHZ343" s="1"/>
      <c r="LIA343" s="1"/>
      <c r="LIB343" s="1"/>
      <c r="LIC343" s="1"/>
      <c r="LID343" s="1"/>
      <c r="LIE343" s="1"/>
      <c r="LIF343" s="1"/>
      <c r="LIG343" s="1"/>
      <c r="LIH343" s="1"/>
      <c r="LII343" s="1"/>
      <c r="LIJ343" s="1"/>
      <c r="LIK343" s="1"/>
      <c r="LIL343" s="1"/>
      <c r="LIM343" s="1"/>
      <c r="LIN343" s="1"/>
      <c r="LIO343" s="1"/>
      <c r="LIP343" s="1"/>
      <c r="LIQ343" s="1"/>
      <c r="LIR343" s="1"/>
      <c r="LIS343" s="1"/>
      <c r="LIT343" s="1"/>
      <c r="LIU343" s="1"/>
      <c r="LIV343" s="1"/>
      <c r="LIW343" s="1"/>
      <c r="LIX343" s="1"/>
      <c r="LIY343" s="1"/>
      <c r="LIZ343" s="1"/>
      <c r="LJA343" s="1"/>
      <c r="LJB343" s="1"/>
      <c r="LJC343" s="1"/>
      <c r="LJD343" s="1"/>
      <c r="LJE343" s="1"/>
      <c r="LJF343" s="1"/>
      <c r="LJG343" s="1"/>
      <c r="LJH343" s="1"/>
      <c r="LJI343" s="1"/>
      <c r="LJJ343" s="1"/>
      <c r="LJK343" s="1"/>
      <c r="LJL343" s="1"/>
      <c r="LJM343" s="1"/>
      <c r="LJN343" s="1"/>
      <c r="LJO343" s="1"/>
      <c r="LJP343" s="1"/>
      <c r="LJQ343" s="1"/>
      <c r="LJR343" s="1"/>
      <c r="LJS343" s="1"/>
      <c r="LJT343" s="1"/>
      <c r="LJU343" s="1"/>
      <c r="LJV343" s="1"/>
      <c r="LJW343" s="1"/>
      <c r="LJX343" s="1"/>
      <c r="LJY343" s="1"/>
      <c r="LJZ343" s="1"/>
      <c r="LKA343" s="1"/>
      <c r="LKB343" s="1"/>
      <c r="LKC343" s="1"/>
      <c r="LKD343" s="1"/>
      <c r="LKE343" s="1"/>
      <c r="LKF343" s="1"/>
      <c r="LKG343" s="1"/>
      <c r="LKH343" s="1"/>
      <c r="LKI343" s="1"/>
      <c r="LKJ343" s="1"/>
      <c r="LKK343" s="1"/>
      <c r="LKL343" s="1"/>
      <c r="LKM343" s="1"/>
      <c r="LKN343" s="1"/>
      <c r="LKO343" s="1"/>
      <c r="LKP343" s="1"/>
      <c r="LKQ343" s="1"/>
      <c r="LKR343" s="1"/>
      <c r="LKS343" s="1"/>
      <c r="LKT343" s="1"/>
      <c r="LKU343" s="1"/>
      <c r="LKV343" s="1"/>
      <c r="LKW343" s="1"/>
      <c r="LKX343" s="1"/>
      <c r="LKY343" s="1"/>
      <c r="LKZ343" s="1"/>
      <c r="LLA343" s="1"/>
      <c r="LLB343" s="1"/>
      <c r="LLC343" s="1"/>
      <c r="LLD343" s="1"/>
      <c r="LLE343" s="1"/>
      <c r="LLF343" s="1"/>
      <c r="LLG343" s="1"/>
      <c r="LLH343" s="1"/>
      <c r="LLI343" s="1"/>
      <c r="LLJ343" s="1"/>
      <c r="LLK343" s="1"/>
      <c r="LLL343" s="1"/>
      <c r="LLM343" s="1"/>
      <c r="LLN343" s="1"/>
      <c r="LLO343" s="1"/>
      <c r="LLP343" s="1"/>
      <c r="LLQ343" s="1"/>
      <c r="LLR343" s="1"/>
      <c r="LLS343" s="1"/>
      <c r="LLT343" s="1"/>
      <c r="LLU343" s="1"/>
      <c r="LLV343" s="1"/>
      <c r="LLW343" s="1"/>
      <c r="LLX343" s="1"/>
      <c r="LLY343" s="1"/>
      <c r="LLZ343" s="1"/>
      <c r="LMA343" s="1"/>
      <c r="LMB343" s="1"/>
      <c r="LMC343" s="1"/>
      <c r="LMD343" s="1"/>
      <c r="LME343" s="1"/>
      <c r="LMF343" s="1"/>
      <c r="LMG343" s="1"/>
      <c r="LMH343" s="1"/>
      <c r="LMI343" s="1"/>
      <c r="LMJ343" s="1"/>
      <c r="LMK343" s="1"/>
      <c r="LML343" s="1"/>
      <c r="LMM343" s="1"/>
      <c r="LMN343" s="1"/>
      <c r="LMO343" s="1"/>
      <c r="LMP343" s="1"/>
      <c r="LMQ343" s="1"/>
      <c r="LMR343" s="1"/>
      <c r="LMS343" s="1"/>
      <c r="LMT343" s="1"/>
      <c r="LMU343" s="1"/>
      <c r="LMV343" s="1"/>
      <c r="LMW343" s="1"/>
      <c r="LMX343" s="1"/>
      <c r="LMY343" s="1"/>
      <c r="LMZ343" s="1"/>
      <c r="LNA343" s="1"/>
      <c r="LNB343" s="1"/>
      <c r="LNC343" s="1"/>
      <c r="LND343" s="1"/>
      <c r="LNE343" s="1"/>
      <c r="LNF343" s="1"/>
      <c r="LNG343" s="1"/>
      <c r="LNH343" s="1"/>
      <c r="LNI343" s="1"/>
      <c r="LNJ343" s="1"/>
      <c r="LNK343" s="1"/>
      <c r="LNL343" s="1"/>
      <c r="LNM343" s="1"/>
      <c r="LNN343" s="1"/>
      <c r="LNO343" s="1"/>
      <c r="LNP343" s="1"/>
      <c r="LNQ343" s="1"/>
      <c r="LNR343" s="1"/>
      <c r="LNS343" s="1"/>
      <c r="LNT343" s="1"/>
      <c r="LNU343" s="1"/>
      <c r="LNV343" s="1"/>
      <c r="LNW343" s="1"/>
      <c r="LNX343" s="1"/>
      <c r="LNY343" s="1"/>
      <c r="LNZ343" s="1"/>
      <c r="LOA343" s="1"/>
      <c r="LOB343" s="1"/>
      <c r="LOC343" s="1"/>
      <c r="LOD343" s="1"/>
      <c r="LOE343" s="1"/>
      <c r="LOF343" s="1"/>
      <c r="LOG343" s="1"/>
      <c r="LOH343" s="1"/>
      <c r="LOI343" s="1"/>
      <c r="LOJ343" s="1"/>
      <c r="LOK343" s="1"/>
      <c r="LOL343" s="1"/>
      <c r="LOM343" s="1"/>
      <c r="LON343" s="1"/>
      <c r="LOO343" s="1"/>
      <c r="LOP343" s="1"/>
      <c r="LOQ343" s="1"/>
      <c r="LOR343" s="1"/>
      <c r="LOS343" s="1"/>
      <c r="LOT343" s="1"/>
      <c r="LOU343" s="1"/>
      <c r="LOV343" s="1"/>
      <c r="LOW343" s="1"/>
      <c r="LOX343" s="1"/>
      <c r="LOY343" s="1"/>
      <c r="LOZ343" s="1"/>
      <c r="LPA343" s="1"/>
      <c r="LPB343" s="1"/>
      <c r="LPC343" s="1"/>
      <c r="LPD343" s="1"/>
      <c r="LPE343" s="1"/>
      <c r="LPF343" s="1"/>
      <c r="LPG343" s="1"/>
      <c r="LPH343" s="1"/>
      <c r="LPI343" s="1"/>
      <c r="LPJ343" s="1"/>
      <c r="LPK343" s="1"/>
      <c r="LPL343" s="1"/>
      <c r="LPM343" s="1"/>
      <c r="LPN343" s="1"/>
      <c r="LPO343" s="1"/>
      <c r="LPP343" s="1"/>
      <c r="LPQ343" s="1"/>
      <c r="LPR343" s="1"/>
      <c r="LPS343" s="1"/>
      <c r="LPT343" s="1"/>
      <c r="LPU343" s="1"/>
      <c r="LPV343" s="1"/>
      <c r="LPW343" s="1"/>
      <c r="LPX343" s="1"/>
      <c r="LPY343" s="1"/>
      <c r="LPZ343" s="1"/>
      <c r="LQA343" s="1"/>
      <c r="LQB343" s="1"/>
      <c r="LQC343" s="1"/>
      <c r="LQD343" s="1"/>
      <c r="LQE343" s="1"/>
      <c r="LQF343" s="1"/>
      <c r="LQG343" s="1"/>
      <c r="LQH343" s="1"/>
      <c r="LQI343" s="1"/>
      <c r="LQJ343" s="1"/>
      <c r="LQK343" s="1"/>
      <c r="LQL343" s="1"/>
      <c r="LQM343" s="1"/>
      <c r="LQN343" s="1"/>
      <c r="LQO343" s="1"/>
      <c r="LQP343" s="1"/>
      <c r="LQQ343" s="1"/>
      <c r="LQR343" s="1"/>
      <c r="LQS343" s="1"/>
      <c r="LQT343" s="1"/>
      <c r="LQU343" s="1"/>
      <c r="LQV343" s="1"/>
      <c r="LQW343" s="1"/>
      <c r="LQX343" s="1"/>
      <c r="LQY343" s="1"/>
      <c r="LQZ343" s="1"/>
      <c r="LRA343" s="1"/>
      <c r="LRB343" s="1"/>
      <c r="LRC343" s="1"/>
      <c r="LRD343" s="1"/>
      <c r="LRE343" s="1"/>
      <c r="LRF343" s="1"/>
      <c r="LRG343" s="1"/>
      <c r="LRH343" s="1"/>
      <c r="LRI343" s="1"/>
      <c r="LRJ343" s="1"/>
      <c r="LRK343" s="1"/>
      <c r="LRL343" s="1"/>
      <c r="LRM343" s="1"/>
      <c r="LRN343" s="1"/>
      <c r="LRO343" s="1"/>
      <c r="LRP343" s="1"/>
      <c r="LRQ343" s="1"/>
      <c r="LRR343" s="1"/>
      <c r="LRS343" s="1"/>
      <c r="LRT343" s="1"/>
      <c r="LRU343" s="1"/>
      <c r="LRV343" s="1"/>
      <c r="LRW343" s="1"/>
      <c r="LRX343" s="1"/>
      <c r="LRY343" s="1"/>
      <c r="LRZ343" s="1"/>
      <c r="LSA343" s="1"/>
      <c r="LSB343" s="1"/>
      <c r="LSC343" s="1"/>
      <c r="LSD343" s="1"/>
      <c r="LSE343" s="1"/>
      <c r="LSF343" s="1"/>
      <c r="LSG343" s="1"/>
      <c r="LSH343" s="1"/>
      <c r="LSI343" s="1"/>
      <c r="LSJ343" s="1"/>
      <c r="LSK343" s="1"/>
      <c r="LSL343" s="1"/>
      <c r="LSM343" s="1"/>
      <c r="LSN343" s="1"/>
      <c r="LSO343" s="1"/>
      <c r="LSP343" s="1"/>
      <c r="LSQ343" s="1"/>
      <c r="LSR343" s="1"/>
      <c r="LSS343" s="1"/>
      <c r="LST343" s="1"/>
      <c r="LSU343" s="1"/>
      <c r="LSV343" s="1"/>
      <c r="LSW343" s="1"/>
      <c r="LSX343" s="1"/>
      <c r="LSY343" s="1"/>
      <c r="LSZ343" s="1"/>
      <c r="LTA343" s="1"/>
      <c r="LTB343" s="1"/>
      <c r="LTC343" s="1"/>
      <c r="LTD343" s="1"/>
      <c r="LTE343" s="1"/>
      <c r="LTF343" s="1"/>
      <c r="LTG343" s="1"/>
      <c r="LTH343" s="1"/>
      <c r="LTI343" s="1"/>
      <c r="LTJ343" s="1"/>
      <c r="LTK343" s="1"/>
      <c r="LTL343" s="1"/>
      <c r="LTM343" s="1"/>
      <c r="LTN343" s="1"/>
      <c r="LTO343" s="1"/>
      <c r="LTP343" s="1"/>
      <c r="LTQ343" s="1"/>
      <c r="LTR343" s="1"/>
      <c r="LTS343" s="1"/>
      <c r="LTT343" s="1"/>
      <c r="LTU343" s="1"/>
      <c r="LTV343" s="1"/>
      <c r="LTW343" s="1"/>
      <c r="LTX343" s="1"/>
      <c r="LTY343" s="1"/>
      <c r="LTZ343" s="1"/>
      <c r="LUA343" s="1"/>
      <c r="LUB343" s="1"/>
      <c r="LUC343" s="1"/>
      <c r="LUD343" s="1"/>
      <c r="LUE343" s="1"/>
      <c r="LUF343" s="1"/>
      <c r="LUG343" s="1"/>
      <c r="LUH343" s="1"/>
      <c r="LUI343" s="1"/>
      <c r="LUJ343" s="1"/>
      <c r="LUK343" s="1"/>
      <c r="LUL343" s="1"/>
      <c r="LUM343" s="1"/>
      <c r="LUN343" s="1"/>
      <c r="LUO343" s="1"/>
      <c r="LUP343" s="1"/>
      <c r="LUQ343" s="1"/>
      <c r="LUR343" s="1"/>
      <c r="LUS343" s="1"/>
      <c r="LUT343" s="1"/>
      <c r="LUU343" s="1"/>
      <c r="LUV343" s="1"/>
      <c r="LUW343" s="1"/>
      <c r="LUX343" s="1"/>
      <c r="LUY343" s="1"/>
      <c r="LUZ343" s="1"/>
      <c r="LVA343" s="1"/>
      <c r="LVB343" s="1"/>
      <c r="LVC343" s="1"/>
      <c r="LVD343" s="1"/>
      <c r="LVE343" s="1"/>
      <c r="LVF343" s="1"/>
      <c r="LVG343" s="1"/>
      <c r="LVH343" s="1"/>
      <c r="LVI343" s="1"/>
      <c r="LVJ343" s="1"/>
      <c r="LVK343" s="1"/>
      <c r="LVL343" s="1"/>
      <c r="LVM343" s="1"/>
      <c r="LVN343" s="1"/>
      <c r="LVO343" s="1"/>
      <c r="LVP343" s="1"/>
      <c r="LVQ343" s="1"/>
      <c r="LVR343" s="1"/>
      <c r="LVS343" s="1"/>
      <c r="LVT343" s="1"/>
      <c r="LVU343" s="1"/>
      <c r="LVV343" s="1"/>
      <c r="LVW343" s="1"/>
      <c r="LVX343" s="1"/>
      <c r="LVY343" s="1"/>
      <c r="LVZ343" s="1"/>
      <c r="LWA343" s="1"/>
      <c r="LWB343" s="1"/>
      <c r="LWC343" s="1"/>
      <c r="LWD343" s="1"/>
      <c r="LWE343" s="1"/>
      <c r="LWF343" s="1"/>
      <c r="LWG343" s="1"/>
      <c r="LWH343" s="1"/>
      <c r="LWI343" s="1"/>
      <c r="LWJ343" s="1"/>
      <c r="LWK343" s="1"/>
      <c r="LWL343" s="1"/>
      <c r="LWM343" s="1"/>
      <c r="LWN343" s="1"/>
      <c r="LWO343" s="1"/>
      <c r="LWP343" s="1"/>
      <c r="LWQ343" s="1"/>
      <c r="LWR343" s="1"/>
      <c r="LWS343" s="1"/>
      <c r="LWT343" s="1"/>
      <c r="LWU343" s="1"/>
      <c r="LWV343" s="1"/>
      <c r="LWW343" s="1"/>
      <c r="LWX343" s="1"/>
      <c r="LWY343" s="1"/>
      <c r="LWZ343" s="1"/>
      <c r="LXA343" s="1"/>
      <c r="LXB343" s="1"/>
      <c r="LXC343" s="1"/>
      <c r="LXD343" s="1"/>
      <c r="LXE343" s="1"/>
      <c r="LXF343" s="1"/>
      <c r="LXG343" s="1"/>
      <c r="LXH343" s="1"/>
      <c r="LXI343" s="1"/>
      <c r="LXJ343" s="1"/>
      <c r="LXK343" s="1"/>
      <c r="LXL343" s="1"/>
      <c r="LXM343" s="1"/>
      <c r="LXN343" s="1"/>
      <c r="LXO343" s="1"/>
      <c r="LXP343" s="1"/>
      <c r="LXQ343" s="1"/>
      <c r="LXR343" s="1"/>
      <c r="LXS343" s="1"/>
      <c r="LXT343" s="1"/>
      <c r="LXU343" s="1"/>
      <c r="LXV343" s="1"/>
      <c r="LXW343" s="1"/>
      <c r="LXX343" s="1"/>
      <c r="LXY343" s="1"/>
      <c r="LXZ343" s="1"/>
      <c r="LYA343" s="1"/>
      <c r="LYB343" s="1"/>
      <c r="LYC343" s="1"/>
      <c r="LYD343" s="1"/>
      <c r="LYE343" s="1"/>
      <c r="LYF343" s="1"/>
      <c r="LYG343" s="1"/>
      <c r="LYH343" s="1"/>
      <c r="LYI343" s="1"/>
      <c r="LYJ343" s="1"/>
      <c r="LYK343" s="1"/>
      <c r="LYL343" s="1"/>
      <c r="LYM343" s="1"/>
      <c r="LYN343" s="1"/>
      <c r="LYO343" s="1"/>
      <c r="LYP343" s="1"/>
      <c r="LYQ343" s="1"/>
      <c r="LYR343" s="1"/>
      <c r="LYS343" s="1"/>
      <c r="LYT343" s="1"/>
      <c r="LYU343" s="1"/>
      <c r="LYV343" s="1"/>
      <c r="LYW343" s="1"/>
      <c r="LYX343" s="1"/>
      <c r="LYY343" s="1"/>
      <c r="LYZ343" s="1"/>
      <c r="LZA343" s="1"/>
      <c r="LZB343" s="1"/>
      <c r="LZC343" s="1"/>
      <c r="LZD343" s="1"/>
      <c r="LZE343" s="1"/>
      <c r="LZF343" s="1"/>
      <c r="LZG343" s="1"/>
      <c r="LZH343" s="1"/>
      <c r="LZI343" s="1"/>
      <c r="LZJ343" s="1"/>
      <c r="LZK343" s="1"/>
      <c r="LZL343" s="1"/>
      <c r="LZM343" s="1"/>
      <c r="LZN343" s="1"/>
      <c r="LZO343" s="1"/>
      <c r="LZP343" s="1"/>
      <c r="LZQ343" s="1"/>
      <c r="LZR343" s="1"/>
      <c r="LZS343" s="1"/>
      <c r="LZT343" s="1"/>
      <c r="LZU343" s="1"/>
      <c r="LZV343" s="1"/>
      <c r="LZW343" s="1"/>
      <c r="LZX343" s="1"/>
      <c r="LZY343" s="1"/>
      <c r="LZZ343" s="1"/>
      <c r="MAA343" s="1"/>
      <c r="MAB343" s="1"/>
      <c r="MAC343" s="1"/>
      <c r="MAD343" s="1"/>
      <c r="MAE343" s="1"/>
      <c r="MAF343" s="1"/>
      <c r="MAG343" s="1"/>
      <c r="MAH343" s="1"/>
      <c r="MAI343" s="1"/>
      <c r="MAJ343" s="1"/>
      <c r="MAK343" s="1"/>
      <c r="MAL343" s="1"/>
      <c r="MAM343" s="1"/>
      <c r="MAN343" s="1"/>
      <c r="MAO343" s="1"/>
      <c r="MAP343" s="1"/>
      <c r="MAQ343" s="1"/>
      <c r="MAR343" s="1"/>
      <c r="MAS343" s="1"/>
      <c r="MAT343" s="1"/>
      <c r="MAU343" s="1"/>
      <c r="MAV343" s="1"/>
      <c r="MAW343" s="1"/>
      <c r="MAX343" s="1"/>
      <c r="MAY343" s="1"/>
      <c r="MAZ343" s="1"/>
      <c r="MBA343" s="1"/>
      <c r="MBB343" s="1"/>
      <c r="MBC343" s="1"/>
      <c r="MBD343" s="1"/>
      <c r="MBE343" s="1"/>
      <c r="MBF343" s="1"/>
      <c r="MBG343" s="1"/>
      <c r="MBH343" s="1"/>
      <c r="MBI343" s="1"/>
      <c r="MBJ343" s="1"/>
      <c r="MBK343" s="1"/>
      <c r="MBL343" s="1"/>
      <c r="MBM343" s="1"/>
      <c r="MBN343" s="1"/>
      <c r="MBO343" s="1"/>
      <c r="MBP343" s="1"/>
      <c r="MBQ343" s="1"/>
      <c r="MBR343" s="1"/>
      <c r="MBS343" s="1"/>
      <c r="MBT343" s="1"/>
      <c r="MBU343" s="1"/>
      <c r="MBV343" s="1"/>
      <c r="MBW343" s="1"/>
      <c r="MBX343" s="1"/>
      <c r="MBY343" s="1"/>
      <c r="MBZ343" s="1"/>
      <c r="MCA343" s="1"/>
      <c r="MCB343" s="1"/>
      <c r="MCC343" s="1"/>
      <c r="MCD343" s="1"/>
      <c r="MCE343" s="1"/>
      <c r="MCF343" s="1"/>
      <c r="MCG343" s="1"/>
      <c r="MCH343" s="1"/>
      <c r="MCI343" s="1"/>
      <c r="MCJ343" s="1"/>
      <c r="MCK343" s="1"/>
      <c r="MCL343" s="1"/>
      <c r="MCM343" s="1"/>
      <c r="MCN343" s="1"/>
      <c r="MCO343" s="1"/>
      <c r="MCP343" s="1"/>
      <c r="MCQ343" s="1"/>
      <c r="MCR343" s="1"/>
      <c r="MCS343" s="1"/>
      <c r="MCT343" s="1"/>
      <c r="MCU343" s="1"/>
      <c r="MCV343" s="1"/>
      <c r="MCW343" s="1"/>
      <c r="MCX343" s="1"/>
      <c r="MCY343" s="1"/>
      <c r="MCZ343" s="1"/>
      <c r="MDA343" s="1"/>
      <c r="MDB343" s="1"/>
      <c r="MDC343" s="1"/>
      <c r="MDD343" s="1"/>
      <c r="MDE343" s="1"/>
      <c r="MDF343" s="1"/>
      <c r="MDG343" s="1"/>
      <c r="MDH343" s="1"/>
      <c r="MDI343" s="1"/>
      <c r="MDJ343" s="1"/>
      <c r="MDK343" s="1"/>
      <c r="MDL343" s="1"/>
      <c r="MDM343" s="1"/>
      <c r="MDN343" s="1"/>
      <c r="MDO343" s="1"/>
      <c r="MDP343" s="1"/>
      <c r="MDQ343" s="1"/>
      <c r="MDR343" s="1"/>
      <c r="MDS343" s="1"/>
      <c r="MDT343" s="1"/>
      <c r="MDU343" s="1"/>
      <c r="MDV343" s="1"/>
      <c r="MDW343" s="1"/>
      <c r="MDX343" s="1"/>
      <c r="MDY343" s="1"/>
      <c r="MDZ343" s="1"/>
      <c r="MEA343" s="1"/>
      <c r="MEB343" s="1"/>
      <c r="MEC343" s="1"/>
      <c r="MED343" s="1"/>
      <c r="MEE343" s="1"/>
      <c r="MEF343" s="1"/>
      <c r="MEG343" s="1"/>
      <c r="MEH343" s="1"/>
      <c r="MEI343" s="1"/>
      <c r="MEJ343" s="1"/>
      <c r="MEK343" s="1"/>
      <c r="MEL343" s="1"/>
      <c r="MEM343" s="1"/>
      <c r="MEN343" s="1"/>
      <c r="MEO343" s="1"/>
      <c r="MEP343" s="1"/>
      <c r="MEQ343" s="1"/>
      <c r="MER343" s="1"/>
      <c r="MES343" s="1"/>
      <c r="MET343" s="1"/>
      <c r="MEU343" s="1"/>
      <c r="MEV343" s="1"/>
      <c r="MEW343" s="1"/>
      <c r="MEX343" s="1"/>
      <c r="MEY343" s="1"/>
      <c r="MEZ343" s="1"/>
      <c r="MFA343" s="1"/>
      <c r="MFB343" s="1"/>
      <c r="MFC343" s="1"/>
      <c r="MFD343" s="1"/>
      <c r="MFE343" s="1"/>
      <c r="MFF343" s="1"/>
      <c r="MFG343" s="1"/>
      <c r="MFH343" s="1"/>
      <c r="MFI343" s="1"/>
      <c r="MFJ343" s="1"/>
      <c r="MFK343" s="1"/>
      <c r="MFL343" s="1"/>
      <c r="MFM343" s="1"/>
      <c r="MFN343" s="1"/>
      <c r="MFO343" s="1"/>
      <c r="MFP343" s="1"/>
      <c r="MFQ343" s="1"/>
      <c r="MFR343" s="1"/>
      <c r="MFS343" s="1"/>
      <c r="MFT343" s="1"/>
      <c r="MFU343" s="1"/>
      <c r="MFV343" s="1"/>
      <c r="MFW343" s="1"/>
      <c r="MFX343" s="1"/>
      <c r="MFY343" s="1"/>
      <c r="MFZ343" s="1"/>
      <c r="MGA343" s="1"/>
      <c r="MGB343" s="1"/>
      <c r="MGC343" s="1"/>
      <c r="MGD343" s="1"/>
      <c r="MGE343" s="1"/>
      <c r="MGF343" s="1"/>
      <c r="MGG343" s="1"/>
      <c r="MGH343" s="1"/>
      <c r="MGI343" s="1"/>
      <c r="MGJ343" s="1"/>
      <c r="MGK343" s="1"/>
      <c r="MGL343" s="1"/>
      <c r="MGM343" s="1"/>
      <c r="MGN343" s="1"/>
      <c r="MGO343" s="1"/>
      <c r="MGP343" s="1"/>
      <c r="MGQ343" s="1"/>
      <c r="MGR343" s="1"/>
      <c r="MGS343" s="1"/>
      <c r="MGT343" s="1"/>
      <c r="MGU343" s="1"/>
      <c r="MGV343" s="1"/>
      <c r="MGW343" s="1"/>
      <c r="MGX343" s="1"/>
      <c r="MGY343" s="1"/>
      <c r="MGZ343" s="1"/>
      <c r="MHA343" s="1"/>
      <c r="MHB343" s="1"/>
      <c r="MHC343" s="1"/>
      <c r="MHD343" s="1"/>
      <c r="MHE343" s="1"/>
      <c r="MHF343" s="1"/>
      <c r="MHG343" s="1"/>
      <c r="MHH343" s="1"/>
      <c r="MHI343" s="1"/>
      <c r="MHJ343" s="1"/>
      <c r="MHK343" s="1"/>
      <c r="MHL343" s="1"/>
      <c r="MHM343" s="1"/>
      <c r="MHN343" s="1"/>
      <c r="MHO343" s="1"/>
      <c r="MHP343" s="1"/>
      <c r="MHQ343" s="1"/>
      <c r="MHR343" s="1"/>
      <c r="MHS343" s="1"/>
      <c r="MHT343" s="1"/>
      <c r="MHU343" s="1"/>
      <c r="MHV343" s="1"/>
      <c r="MHW343" s="1"/>
      <c r="MHX343" s="1"/>
      <c r="MHY343" s="1"/>
      <c r="MHZ343" s="1"/>
      <c r="MIA343" s="1"/>
      <c r="MIB343" s="1"/>
      <c r="MIC343" s="1"/>
      <c r="MID343" s="1"/>
      <c r="MIE343" s="1"/>
      <c r="MIF343" s="1"/>
      <c r="MIG343" s="1"/>
      <c r="MIH343" s="1"/>
      <c r="MII343" s="1"/>
      <c r="MIJ343" s="1"/>
      <c r="MIK343" s="1"/>
      <c r="MIL343" s="1"/>
      <c r="MIM343" s="1"/>
      <c r="MIN343" s="1"/>
      <c r="MIO343" s="1"/>
      <c r="MIP343" s="1"/>
      <c r="MIQ343" s="1"/>
      <c r="MIR343" s="1"/>
      <c r="MIS343" s="1"/>
      <c r="MIT343" s="1"/>
      <c r="MIU343" s="1"/>
      <c r="MIV343" s="1"/>
      <c r="MIW343" s="1"/>
      <c r="MIX343" s="1"/>
      <c r="MIY343" s="1"/>
      <c r="MIZ343" s="1"/>
      <c r="MJA343" s="1"/>
      <c r="MJB343" s="1"/>
      <c r="MJC343" s="1"/>
      <c r="MJD343" s="1"/>
      <c r="MJE343" s="1"/>
      <c r="MJF343" s="1"/>
      <c r="MJG343" s="1"/>
      <c r="MJH343" s="1"/>
      <c r="MJI343" s="1"/>
      <c r="MJJ343" s="1"/>
      <c r="MJK343" s="1"/>
      <c r="MJL343" s="1"/>
      <c r="MJM343" s="1"/>
      <c r="MJN343" s="1"/>
      <c r="MJO343" s="1"/>
      <c r="MJP343" s="1"/>
      <c r="MJQ343" s="1"/>
      <c r="MJR343" s="1"/>
      <c r="MJS343" s="1"/>
      <c r="MJT343" s="1"/>
      <c r="MJU343" s="1"/>
      <c r="MJV343" s="1"/>
      <c r="MJW343" s="1"/>
      <c r="MJX343" s="1"/>
      <c r="MJY343" s="1"/>
      <c r="MJZ343" s="1"/>
      <c r="MKA343" s="1"/>
      <c r="MKB343" s="1"/>
      <c r="MKC343" s="1"/>
      <c r="MKD343" s="1"/>
      <c r="MKE343" s="1"/>
      <c r="MKF343" s="1"/>
      <c r="MKG343" s="1"/>
      <c r="MKH343" s="1"/>
      <c r="MKI343" s="1"/>
      <c r="MKJ343" s="1"/>
      <c r="MKK343" s="1"/>
      <c r="MKL343" s="1"/>
      <c r="MKM343" s="1"/>
      <c r="MKN343" s="1"/>
      <c r="MKO343" s="1"/>
      <c r="MKP343" s="1"/>
      <c r="MKQ343" s="1"/>
      <c r="MKR343" s="1"/>
      <c r="MKS343" s="1"/>
      <c r="MKT343" s="1"/>
      <c r="MKU343" s="1"/>
      <c r="MKV343" s="1"/>
      <c r="MKW343" s="1"/>
      <c r="MKX343" s="1"/>
      <c r="MKY343" s="1"/>
      <c r="MKZ343" s="1"/>
      <c r="MLA343" s="1"/>
      <c r="MLB343" s="1"/>
      <c r="MLC343" s="1"/>
      <c r="MLD343" s="1"/>
      <c r="MLE343" s="1"/>
      <c r="MLF343" s="1"/>
      <c r="MLG343" s="1"/>
      <c r="MLH343" s="1"/>
      <c r="MLI343" s="1"/>
      <c r="MLJ343" s="1"/>
      <c r="MLK343" s="1"/>
      <c r="MLL343" s="1"/>
      <c r="MLM343" s="1"/>
      <c r="MLN343" s="1"/>
      <c r="MLO343" s="1"/>
      <c r="MLP343" s="1"/>
      <c r="MLQ343" s="1"/>
      <c r="MLR343" s="1"/>
      <c r="MLS343" s="1"/>
      <c r="MLT343" s="1"/>
      <c r="MLU343" s="1"/>
      <c r="MLV343" s="1"/>
      <c r="MLW343" s="1"/>
      <c r="MLX343" s="1"/>
      <c r="MLY343" s="1"/>
      <c r="MLZ343" s="1"/>
      <c r="MMA343" s="1"/>
      <c r="MMB343" s="1"/>
      <c r="MMC343" s="1"/>
      <c r="MMD343" s="1"/>
      <c r="MME343" s="1"/>
      <c r="MMF343" s="1"/>
      <c r="MMG343" s="1"/>
      <c r="MMH343" s="1"/>
      <c r="MMI343" s="1"/>
      <c r="MMJ343" s="1"/>
      <c r="MMK343" s="1"/>
      <c r="MML343" s="1"/>
      <c r="MMM343" s="1"/>
      <c r="MMN343" s="1"/>
      <c r="MMO343" s="1"/>
      <c r="MMP343" s="1"/>
      <c r="MMQ343" s="1"/>
      <c r="MMR343" s="1"/>
      <c r="MMS343" s="1"/>
      <c r="MMT343" s="1"/>
      <c r="MMU343" s="1"/>
      <c r="MMV343" s="1"/>
      <c r="MMW343" s="1"/>
      <c r="MMX343" s="1"/>
      <c r="MMY343" s="1"/>
      <c r="MMZ343" s="1"/>
      <c r="MNA343" s="1"/>
      <c r="MNB343" s="1"/>
      <c r="MNC343" s="1"/>
      <c r="MND343" s="1"/>
      <c r="MNE343" s="1"/>
      <c r="MNF343" s="1"/>
      <c r="MNG343" s="1"/>
      <c r="MNH343" s="1"/>
      <c r="MNI343" s="1"/>
      <c r="MNJ343" s="1"/>
      <c r="MNK343" s="1"/>
      <c r="MNL343" s="1"/>
      <c r="MNM343" s="1"/>
      <c r="MNN343" s="1"/>
      <c r="MNO343" s="1"/>
      <c r="MNP343" s="1"/>
      <c r="MNQ343" s="1"/>
      <c r="MNR343" s="1"/>
      <c r="MNS343" s="1"/>
      <c r="MNT343" s="1"/>
      <c r="MNU343" s="1"/>
      <c r="MNV343" s="1"/>
      <c r="MNW343" s="1"/>
      <c r="MNX343" s="1"/>
      <c r="MNY343" s="1"/>
      <c r="MNZ343" s="1"/>
      <c r="MOA343" s="1"/>
      <c r="MOB343" s="1"/>
      <c r="MOC343" s="1"/>
      <c r="MOD343" s="1"/>
      <c r="MOE343" s="1"/>
      <c r="MOF343" s="1"/>
      <c r="MOG343" s="1"/>
      <c r="MOH343" s="1"/>
      <c r="MOI343" s="1"/>
      <c r="MOJ343" s="1"/>
      <c r="MOK343" s="1"/>
      <c r="MOL343" s="1"/>
      <c r="MOM343" s="1"/>
      <c r="MON343" s="1"/>
      <c r="MOO343" s="1"/>
      <c r="MOP343" s="1"/>
      <c r="MOQ343" s="1"/>
      <c r="MOR343" s="1"/>
      <c r="MOS343" s="1"/>
      <c r="MOT343" s="1"/>
      <c r="MOU343" s="1"/>
      <c r="MOV343" s="1"/>
      <c r="MOW343" s="1"/>
      <c r="MOX343" s="1"/>
      <c r="MOY343" s="1"/>
      <c r="MOZ343" s="1"/>
      <c r="MPA343" s="1"/>
      <c r="MPB343" s="1"/>
      <c r="MPC343" s="1"/>
      <c r="MPD343" s="1"/>
      <c r="MPE343" s="1"/>
      <c r="MPF343" s="1"/>
      <c r="MPG343" s="1"/>
      <c r="MPH343" s="1"/>
      <c r="MPI343" s="1"/>
      <c r="MPJ343" s="1"/>
      <c r="MPK343" s="1"/>
      <c r="MPL343" s="1"/>
      <c r="MPM343" s="1"/>
      <c r="MPN343" s="1"/>
      <c r="MPO343" s="1"/>
      <c r="MPP343" s="1"/>
      <c r="MPQ343" s="1"/>
      <c r="MPR343" s="1"/>
      <c r="MPS343" s="1"/>
      <c r="MPT343" s="1"/>
      <c r="MPU343" s="1"/>
      <c r="MPV343" s="1"/>
      <c r="MPW343" s="1"/>
      <c r="MPX343" s="1"/>
      <c r="MPY343" s="1"/>
      <c r="MPZ343" s="1"/>
      <c r="MQA343" s="1"/>
      <c r="MQB343" s="1"/>
      <c r="MQC343" s="1"/>
      <c r="MQD343" s="1"/>
      <c r="MQE343" s="1"/>
      <c r="MQF343" s="1"/>
      <c r="MQG343" s="1"/>
      <c r="MQH343" s="1"/>
      <c r="MQI343" s="1"/>
      <c r="MQJ343" s="1"/>
      <c r="MQK343" s="1"/>
      <c r="MQL343" s="1"/>
      <c r="MQM343" s="1"/>
      <c r="MQN343" s="1"/>
      <c r="MQO343" s="1"/>
      <c r="MQP343" s="1"/>
      <c r="MQQ343" s="1"/>
      <c r="MQR343" s="1"/>
      <c r="MQS343" s="1"/>
      <c r="MQT343" s="1"/>
      <c r="MQU343" s="1"/>
      <c r="MQV343" s="1"/>
      <c r="MQW343" s="1"/>
      <c r="MQX343" s="1"/>
      <c r="MQY343" s="1"/>
      <c r="MQZ343" s="1"/>
      <c r="MRA343" s="1"/>
      <c r="MRB343" s="1"/>
      <c r="MRC343" s="1"/>
      <c r="MRD343" s="1"/>
      <c r="MRE343" s="1"/>
      <c r="MRF343" s="1"/>
      <c r="MRG343" s="1"/>
      <c r="MRH343" s="1"/>
      <c r="MRI343" s="1"/>
      <c r="MRJ343" s="1"/>
      <c r="MRK343" s="1"/>
      <c r="MRL343" s="1"/>
      <c r="MRM343" s="1"/>
      <c r="MRN343" s="1"/>
      <c r="MRO343" s="1"/>
      <c r="MRP343" s="1"/>
      <c r="MRQ343" s="1"/>
      <c r="MRR343" s="1"/>
      <c r="MRS343" s="1"/>
      <c r="MRT343" s="1"/>
      <c r="MRU343" s="1"/>
      <c r="MRV343" s="1"/>
      <c r="MRW343" s="1"/>
      <c r="MRX343" s="1"/>
      <c r="MRY343" s="1"/>
      <c r="MRZ343" s="1"/>
      <c r="MSA343" s="1"/>
      <c r="MSB343" s="1"/>
      <c r="MSC343" s="1"/>
      <c r="MSD343" s="1"/>
      <c r="MSE343" s="1"/>
      <c r="MSF343" s="1"/>
      <c r="MSG343" s="1"/>
      <c r="MSH343" s="1"/>
      <c r="MSI343" s="1"/>
      <c r="MSJ343" s="1"/>
      <c r="MSK343" s="1"/>
      <c r="MSL343" s="1"/>
      <c r="MSM343" s="1"/>
      <c r="MSN343" s="1"/>
      <c r="MSO343" s="1"/>
      <c r="MSP343" s="1"/>
      <c r="MSQ343" s="1"/>
      <c r="MSR343" s="1"/>
      <c r="MSS343" s="1"/>
      <c r="MST343" s="1"/>
      <c r="MSU343" s="1"/>
      <c r="MSV343" s="1"/>
      <c r="MSW343" s="1"/>
      <c r="MSX343" s="1"/>
      <c r="MSY343" s="1"/>
      <c r="MSZ343" s="1"/>
      <c r="MTA343" s="1"/>
      <c r="MTB343" s="1"/>
      <c r="MTC343" s="1"/>
      <c r="MTD343" s="1"/>
      <c r="MTE343" s="1"/>
      <c r="MTF343" s="1"/>
      <c r="MTG343" s="1"/>
      <c r="MTH343" s="1"/>
      <c r="MTI343" s="1"/>
      <c r="MTJ343" s="1"/>
      <c r="MTK343" s="1"/>
      <c r="MTL343" s="1"/>
      <c r="MTM343" s="1"/>
      <c r="MTN343" s="1"/>
      <c r="MTO343" s="1"/>
      <c r="MTP343" s="1"/>
      <c r="MTQ343" s="1"/>
      <c r="MTR343" s="1"/>
      <c r="MTS343" s="1"/>
      <c r="MTT343" s="1"/>
      <c r="MTU343" s="1"/>
      <c r="MTV343" s="1"/>
      <c r="MTW343" s="1"/>
      <c r="MTX343" s="1"/>
      <c r="MTY343" s="1"/>
      <c r="MTZ343" s="1"/>
      <c r="MUA343" s="1"/>
      <c r="MUB343" s="1"/>
      <c r="MUC343" s="1"/>
      <c r="MUD343" s="1"/>
      <c r="MUE343" s="1"/>
      <c r="MUF343" s="1"/>
      <c r="MUG343" s="1"/>
      <c r="MUH343" s="1"/>
      <c r="MUI343" s="1"/>
      <c r="MUJ343" s="1"/>
      <c r="MUK343" s="1"/>
      <c r="MUL343" s="1"/>
      <c r="MUM343" s="1"/>
      <c r="MUN343" s="1"/>
      <c r="MUO343" s="1"/>
      <c r="MUP343" s="1"/>
      <c r="MUQ343" s="1"/>
      <c r="MUR343" s="1"/>
      <c r="MUS343" s="1"/>
      <c r="MUT343" s="1"/>
      <c r="MUU343" s="1"/>
      <c r="MUV343" s="1"/>
      <c r="MUW343" s="1"/>
      <c r="MUX343" s="1"/>
      <c r="MUY343" s="1"/>
      <c r="MUZ343" s="1"/>
      <c r="MVA343" s="1"/>
      <c r="MVB343" s="1"/>
      <c r="MVC343" s="1"/>
      <c r="MVD343" s="1"/>
      <c r="MVE343" s="1"/>
      <c r="MVF343" s="1"/>
      <c r="MVG343" s="1"/>
      <c r="MVH343" s="1"/>
      <c r="MVI343" s="1"/>
      <c r="MVJ343" s="1"/>
      <c r="MVK343" s="1"/>
      <c r="MVL343" s="1"/>
      <c r="MVM343" s="1"/>
      <c r="MVN343" s="1"/>
      <c r="MVO343" s="1"/>
      <c r="MVP343" s="1"/>
      <c r="MVQ343" s="1"/>
      <c r="MVR343" s="1"/>
      <c r="MVS343" s="1"/>
      <c r="MVT343" s="1"/>
      <c r="MVU343" s="1"/>
      <c r="MVV343" s="1"/>
      <c r="MVW343" s="1"/>
      <c r="MVX343" s="1"/>
      <c r="MVY343" s="1"/>
      <c r="MVZ343" s="1"/>
      <c r="MWA343" s="1"/>
      <c r="MWB343" s="1"/>
      <c r="MWC343" s="1"/>
      <c r="MWD343" s="1"/>
      <c r="MWE343" s="1"/>
      <c r="MWF343" s="1"/>
      <c r="MWG343" s="1"/>
      <c r="MWH343" s="1"/>
      <c r="MWI343" s="1"/>
      <c r="MWJ343" s="1"/>
      <c r="MWK343" s="1"/>
      <c r="MWL343" s="1"/>
      <c r="MWM343" s="1"/>
      <c r="MWN343" s="1"/>
      <c r="MWO343" s="1"/>
      <c r="MWP343" s="1"/>
      <c r="MWQ343" s="1"/>
      <c r="MWR343" s="1"/>
      <c r="MWS343" s="1"/>
      <c r="MWT343" s="1"/>
      <c r="MWU343" s="1"/>
      <c r="MWV343" s="1"/>
      <c r="MWW343" s="1"/>
      <c r="MWX343" s="1"/>
      <c r="MWY343" s="1"/>
      <c r="MWZ343" s="1"/>
      <c r="MXA343" s="1"/>
      <c r="MXB343" s="1"/>
      <c r="MXC343" s="1"/>
      <c r="MXD343" s="1"/>
      <c r="MXE343" s="1"/>
      <c r="MXF343" s="1"/>
      <c r="MXG343" s="1"/>
      <c r="MXH343" s="1"/>
      <c r="MXI343" s="1"/>
      <c r="MXJ343" s="1"/>
      <c r="MXK343" s="1"/>
      <c r="MXL343" s="1"/>
      <c r="MXM343" s="1"/>
      <c r="MXN343" s="1"/>
      <c r="MXO343" s="1"/>
      <c r="MXP343" s="1"/>
      <c r="MXQ343" s="1"/>
      <c r="MXR343" s="1"/>
      <c r="MXS343" s="1"/>
      <c r="MXT343" s="1"/>
      <c r="MXU343" s="1"/>
      <c r="MXV343" s="1"/>
      <c r="MXW343" s="1"/>
      <c r="MXX343" s="1"/>
      <c r="MXY343" s="1"/>
      <c r="MXZ343" s="1"/>
      <c r="MYA343" s="1"/>
      <c r="MYB343" s="1"/>
      <c r="MYC343" s="1"/>
      <c r="MYD343" s="1"/>
      <c r="MYE343" s="1"/>
      <c r="MYF343" s="1"/>
      <c r="MYG343" s="1"/>
      <c r="MYH343" s="1"/>
      <c r="MYI343" s="1"/>
      <c r="MYJ343" s="1"/>
      <c r="MYK343" s="1"/>
      <c r="MYL343" s="1"/>
      <c r="MYM343" s="1"/>
      <c r="MYN343" s="1"/>
      <c r="MYO343" s="1"/>
      <c r="MYP343" s="1"/>
      <c r="MYQ343" s="1"/>
      <c r="MYR343" s="1"/>
      <c r="MYS343" s="1"/>
      <c r="MYT343" s="1"/>
      <c r="MYU343" s="1"/>
      <c r="MYV343" s="1"/>
      <c r="MYW343" s="1"/>
      <c r="MYX343" s="1"/>
      <c r="MYY343" s="1"/>
      <c r="MYZ343" s="1"/>
      <c r="MZA343" s="1"/>
      <c r="MZB343" s="1"/>
      <c r="MZC343" s="1"/>
      <c r="MZD343" s="1"/>
      <c r="MZE343" s="1"/>
      <c r="MZF343" s="1"/>
      <c r="MZG343" s="1"/>
      <c r="MZH343" s="1"/>
      <c r="MZI343" s="1"/>
      <c r="MZJ343" s="1"/>
      <c r="MZK343" s="1"/>
      <c r="MZL343" s="1"/>
      <c r="MZM343" s="1"/>
      <c r="MZN343" s="1"/>
      <c r="MZO343" s="1"/>
      <c r="MZP343" s="1"/>
      <c r="MZQ343" s="1"/>
      <c r="MZR343" s="1"/>
      <c r="MZS343" s="1"/>
      <c r="MZT343" s="1"/>
      <c r="MZU343" s="1"/>
      <c r="MZV343" s="1"/>
      <c r="MZW343" s="1"/>
      <c r="MZX343" s="1"/>
      <c r="MZY343" s="1"/>
      <c r="MZZ343" s="1"/>
      <c r="NAA343" s="1"/>
      <c r="NAB343" s="1"/>
      <c r="NAC343" s="1"/>
      <c r="NAD343" s="1"/>
      <c r="NAE343" s="1"/>
      <c r="NAF343" s="1"/>
      <c r="NAG343" s="1"/>
      <c r="NAH343" s="1"/>
      <c r="NAI343" s="1"/>
      <c r="NAJ343" s="1"/>
      <c r="NAK343" s="1"/>
      <c r="NAL343" s="1"/>
      <c r="NAM343" s="1"/>
      <c r="NAN343" s="1"/>
      <c r="NAO343" s="1"/>
      <c r="NAP343" s="1"/>
      <c r="NAQ343" s="1"/>
      <c r="NAR343" s="1"/>
      <c r="NAS343" s="1"/>
      <c r="NAT343" s="1"/>
      <c r="NAU343" s="1"/>
      <c r="NAV343" s="1"/>
      <c r="NAW343" s="1"/>
      <c r="NAX343" s="1"/>
      <c r="NAY343" s="1"/>
      <c r="NAZ343" s="1"/>
      <c r="NBA343" s="1"/>
      <c r="NBB343" s="1"/>
      <c r="NBC343" s="1"/>
      <c r="NBD343" s="1"/>
      <c r="NBE343" s="1"/>
      <c r="NBF343" s="1"/>
      <c r="NBG343" s="1"/>
      <c r="NBH343" s="1"/>
      <c r="NBI343" s="1"/>
      <c r="NBJ343" s="1"/>
      <c r="NBK343" s="1"/>
      <c r="NBL343" s="1"/>
      <c r="NBM343" s="1"/>
      <c r="NBN343" s="1"/>
      <c r="NBO343" s="1"/>
      <c r="NBP343" s="1"/>
      <c r="NBQ343" s="1"/>
      <c r="NBR343" s="1"/>
      <c r="NBS343" s="1"/>
      <c r="NBT343" s="1"/>
      <c r="NBU343" s="1"/>
      <c r="NBV343" s="1"/>
      <c r="NBW343" s="1"/>
      <c r="NBX343" s="1"/>
      <c r="NBY343" s="1"/>
      <c r="NBZ343" s="1"/>
      <c r="NCA343" s="1"/>
      <c r="NCB343" s="1"/>
      <c r="NCC343" s="1"/>
      <c r="NCD343" s="1"/>
      <c r="NCE343" s="1"/>
      <c r="NCF343" s="1"/>
      <c r="NCG343" s="1"/>
      <c r="NCH343" s="1"/>
      <c r="NCI343" s="1"/>
      <c r="NCJ343" s="1"/>
      <c r="NCK343" s="1"/>
      <c r="NCL343" s="1"/>
      <c r="NCM343" s="1"/>
      <c r="NCN343" s="1"/>
      <c r="NCO343" s="1"/>
      <c r="NCP343" s="1"/>
      <c r="NCQ343" s="1"/>
      <c r="NCR343" s="1"/>
      <c r="NCS343" s="1"/>
      <c r="NCT343" s="1"/>
      <c r="NCU343" s="1"/>
      <c r="NCV343" s="1"/>
      <c r="NCW343" s="1"/>
      <c r="NCX343" s="1"/>
      <c r="NCY343" s="1"/>
      <c r="NCZ343" s="1"/>
      <c r="NDA343" s="1"/>
      <c r="NDB343" s="1"/>
      <c r="NDC343" s="1"/>
      <c r="NDD343" s="1"/>
      <c r="NDE343" s="1"/>
      <c r="NDF343" s="1"/>
      <c r="NDG343" s="1"/>
      <c r="NDH343" s="1"/>
      <c r="NDI343" s="1"/>
      <c r="NDJ343" s="1"/>
      <c r="NDK343" s="1"/>
      <c r="NDL343" s="1"/>
      <c r="NDM343" s="1"/>
      <c r="NDN343" s="1"/>
      <c r="NDO343" s="1"/>
      <c r="NDP343" s="1"/>
      <c r="NDQ343" s="1"/>
      <c r="NDR343" s="1"/>
      <c r="NDS343" s="1"/>
      <c r="NDT343" s="1"/>
      <c r="NDU343" s="1"/>
      <c r="NDV343" s="1"/>
      <c r="NDW343" s="1"/>
      <c r="NDX343" s="1"/>
      <c r="NDY343" s="1"/>
      <c r="NDZ343" s="1"/>
      <c r="NEA343" s="1"/>
      <c r="NEB343" s="1"/>
      <c r="NEC343" s="1"/>
      <c r="NED343" s="1"/>
      <c r="NEE343" s="1"/>
      <c r="NEF343" s="1"/>
      <c r="NEG343" s="1"/>
      <c r="NEH343" s="1"/>
      <c r="NEI343" s="1"/>
      <c r="NEJ343" s="1"/>
      <c r="NEK343" s="1"/>
      <c r="NEL343" s="1"/>
      <c r="NEM343" s="1"/>
      <c r="NEN343" s="1"/>
      <c r="NEO343" s="1"/>
      <c r="NEP343" s="1"/>
      <c r="NEQ343" s="1"/>
      <c r="NER343" s="1"/>
      <c r="NES343" s="1"/>
      <c r="NET343" s="1"/>
      <c r="NEU343" s="1"/>
      <c r="NEV343" s="1"/>
      <c r="NEW343" s="1"/>
      <c r="NEX343" s="1"/>
      <c r="NEY343" s="1"/>
      <c r="NEZ343" s="1"/>
      <c r="NFA343" s="1"/>
      <c r="NFB343" s="1"/>
      <c r="NFC343" s="1"/>
      <c r="NFD343" s="1"/>
      <c r="NFE343" s="1"/>
      <c r="NFF343" s="1"/>
      <c r="NFG343" s="1"/>
      <c r="NFH343" s="1"/>
      <c r="NFI343" s="1"/>
      <c r="NFJ343" s="1"/>
      <c r="NFK343" s="1"/>
      <c r="NFL343" s="1"/>
      <c r="NFM343" s="1"/>
      <c r="NFN343" s="1"/>
      <c r="NFO343" s="1"/>
      <c r="NFP343" s="1"/>
      <c r="NFQ343" s="1"/>
      <c r="NFR343" s="1"/>
      <c r="NFS343" s="1"/>
      <c r="NFT343" s="1"/>
      <c r="NFU343" s="1"/>
      <c r="NFV343" s="1"/>
      <c r="NFW343" s="1"/>
      <c r="NFX343" s="1"/>
      <c r="NFY343" s="1"/>
      <c r="NFZ343" s="1"/>
      <c r="NGA343" s="1"/>
      <c r="NGB343" s="1"/>
      <c r="NGC343" s="1"/>
      <c r="NGD343" s="1"/>
      <c r="NGE343" s="1"/>
      <c r="NGF343" s="1"/>
      <c r="NGG343" s="1"/>
      <c r="NGH343" s="1"/>
      <c r="NGI343" s="1"/>
      <c r="NGJ343" s="1"/>
      <c r="NGK343" s="1"/>
      <c r="NGL343" s="1"/>
      <c r="NGM343" s="1"/>
      <c r="NGN343" s="1"/>
      <c r="NGO343" s="1"/>
      <c r="NGP343" s="1"/>
      <c r="NGQ343" s="1"/>
      <c r="NGR343" s="1"/>
      <c r="NGS343" s="1"/>
      <c r="NGT343" s="1"/>
      <c r="NGU343" s="1"/>
      <c r="NGV343" s="1"/>
      <c r="NGW343" s="1"/>
      <c r="NGX343" s="1"/>
      <c r="NGY343" s="1"/>
      <c r="NGZ343" s="1"/>
      <c r="NHA343" s="1"/>
      <c r="NHB343" s="1"/>
      <c r="NHC343" s="1"/>
      <c r="NHD343" s="1"/>
      <c r="NHE343" s="1"/>
      <c r="NHF343" s="1"/>
      <c r="NHG343" s="1"/>
      <c r="NHH343" s="1"/>
      <c r="NHI343" s="1"/>
      <c r="NHJ343" s="1"/>
      <c r="NHK343" s="1"/>
      <c r="NHL343" s="1"/>
      <c r="NHM343" s="1"/>
      <c r="NHN343" s="1"/>
      <c r="NHO343" s="1"/>
      <c r="NHP343" s="1"/>
      <c r="NHQ343" s="1"/>
      <c r="NHR343" s="1"/>
      <c r="NHS343" s="1"/>
      <c r="NHT343" s="1"/>
      <c r="NHU343" s="1"/>
      <c r="NHV343" s="1"/>
      <c r="NHW343" s="1"/>
      <c r="NHX343" s="1"/>
      <c r="NHY343" s="1"/>
      <c r="NHZ343" s="1"/>
      <c r="NIA343" s="1"/>
      <c r="NIB343" s="1"/>
      <c r="NIC343" s="1"/>
      <c r="NID343" s="1"/>
      <c r="NIE343" s="1"/>
      <c r="NIF343" s="1"/>
      <c r="NIG343" s="1"/>
      <c r="NIH343" s="1"/>
      <c r="NII343" s="1"/>
      <c r="NIJ343" s="1"/>
      <c r="NIK343" s="1"/>
      <c r="NIL343" s="1"/>
      <c r="NIM343" s="1"/>
      <c r="NIN343" s="1"/>
      <c r="NIO343" s="1"/>
      <c r="NIP343" s="1"/>
      <c r="NIQ343" s="1"/>
      <c r="NIR343" s="1"/>
      <c r="NIS343" s="1"/>
      <c r="NIT343" s="1"/>
      <c r="NIU343" s="1"/>
      <c r="NIV343" s="1"/>
      <c r="NIW343" s="1"/>
      <c r="NIX343" s="1"/>
      <c r="NIY343" s="1"/>
      <c r="NIZ343" s="1"/>
      <c r="NJA343" s="1"/>
      <c r="NJB343" s="1"/>
      <c r="NJC343" s="1"/>
      <c r="NJD343" s="1"/>
      <c r="NJE343" s="1"/>
      <c r="NJF343" s="1"/>
      <c r="NJG343" s="1"/>
      <c r="NJH343" s="1"/>
      <c r="NJI343" s="1"/>
      <c r="NJJ343" s="1"/>
      <c r="NJK343" s="1"/>
      <c r="NJL343" s="1"/>
      <c r="NJM343" s="1"/>
      <c r="NJN343" s="1"/>
      <c r="NJO343" s="1"/>
      <c r="NJP343" s="1"/>
      <c r="NJQ343" s="1"/>
      <c r="NJR343" s="1"/>
      <c r="NJS343" s="1"/>
      <c r="NJT343" s="1"/>
      <c r="NJU343" s="1"/>
      <c r="NJV343" s="1"/>
      <c r="NJW343" s="1"/>
      <c r="NJX343" s="1"/>
      <c r="NJY343" s="1"/>
      <c r="NJZ343" s="1"/>
      <c r="NKA343" s="1"/>
      <c r="NKB343" s="1"/>
      <c r="NKC343" s="1"/>
      <c r="NKD343" s="1"/>
      <c r="NKE343" s="1"/>
      <c r="NKF343" s="1"/>
      <c r="NKG343" s="1"/>
      <c r="NKH343" s="1"/>
      <c r="NKI343" s="1"/>
      <c r="NKJ343" s="1"/>
      <c r="NKK343" s="1"/>
      <c r="NKL343" s="1"/>
      <c r="NKM343" s="1"/>
      <c r="NKN343" s="1"/>
      <c r="NKO343" s="1"/>
      <c r="NKP343" s="1"/>
      <c r="NKQ343" s="1"/>
      <c r="NKR343" s="1"/>
      <c r="NKS343" s="1"/>
      <c r="NKT343" s="1"/>
      <c r="NKU343" s="1"/>
      <c r="NKV343" s="1"/>
      <c r="NKW343" s="1"/>
      <c r="NKX343" s="1"/>
      <c r="NKY343" s="1"/>
      <c r="NKZ343" s="1"/>
      <c r="NLA343" s="1"/>
      <c r="NLB343" s="1"/>
      <c r="NLC343" s="1"/>
      <c r="NLD343" s="1"/>
      <c r="NLE343" s="1"/>
      <c r="NLF343" s="1"/>
      <c r="NLG343" s="1"/>
      <c r="NLH343" s="1"/>
      <c r="NLI343" s="1"/>
      <c r="NLJ343" s="1"/>
      <c r="NLK343" s="1"/>
      <c r="NLL343" s="1"/>
      <c r="NLM343" s="1"/>
      <c r="NLN343" s="1"/>
      <c r="NLO343" s="1"/>
      <c r="NLP343" s="1"/>
      <c r="NLQ343" s="1"/>
      <c r="NLR343" s="1"/>
      <c r="NLS343" s="1"/>
      <c r="NLT343" s="1"/>
      <c r="NLU343" s="1"/>
      <c r="NLV343" s="1"/>
      <c r="NLW343" s="1"/>
      <c r="NLX343" s="1"/>
      <c r="NLY343" s="1"/>
      <c r="NLZ343" s="1"/>
      <c r="NMA343" s="1"/>
      <c r="NMB343" s="1"/>
      <c r="NMC343" s="1"/>
      <c r="NMD343" s="1"/>
      <c r="NME343" s="1"/>
      <c r="NMF343" s="1"/>
      <c r="NMG343" s="1"/>
      <c r="NMH343" s="1"/>
      <c r="NMI343" s="1"/>
      <c r="NMJ343" s="1"/>
      <c r="NMK343" s="1"/>
      <c r="NML343" s="1"/>
      <c r="NMM343" s="1"/>
      <c r="NMN343" s="1"/>
      <c r="NMO343" s="1"/>
      <c r="NMP343" s="1"/>
      <c r="NMQ343" s="1"/>
      <c r="NMR343" s="1"/>
      <c r="NMS343" s="1"/>
      <c r="NMT343" s="1"/>
      <c r="NMU343" s="1"/>
      <c r="NMV343" s="1"/>
      <c r="NMW343" s="1"/>
      <c r="NMX343" s="1"/>
      <c r="NMY343" s="1"/>
      <c r="NMZ343" s="1"/>
      <c r="NNA343" s="1"/>
      <c r="NNB343" s="1"/>
      <c r="NNC343" s="1"/>
      <c r="NND343" s="1"/>
      <c r="NNE343" s="1"/>
      <c r="NNF343" s="1"/>
      <c r="NNG343" s="1"/>
      <c r="NNH343" s="1"/>
      <c r="NNI343" s="1"/>
      <c r="NNJ343" s="1"/>
      <c r="NNK343" s="1"/>
      <c r="NNL343" s="1"/>
      <c r="NNM343" s="1"/>
      <c r="NNN343" s="1"/>
      <c r="NNO343" s="1"/>
      <c r="NNP343" s="1"/>
      <c r="NNQ343" s="1"/>
      <c r="NNR343" s="1"/>
      <c r="NNS343" s="1"/>
      <c r="NNT343" s="1"/>
      <c r="NNU343" s="1"/>
      <c r="NNV343" s="1"/>
      <c r="NNW343" s="1"/>
      <c r="NNX343" s="1"/>
      <c r="NNY343" s="1"/>
      <c r="NNZ343" s="1"/>
      <c r="NOA343" s="1"/>
      <c r="NOB343" s="1"/>
      <c r="NOC343" s="1"/>
      <c r="NOD343" s="1"/>
      <c r="NOE343" s="1"/>
      <c r="NOF343" s="1"/>
      <c r="NOG343" s="1"/>
      <c r="NOH343" s="1"/>
      <c r="NOI343" s="1"/>
      <c r="NOJ343" s="1"/>
      <c r="NOK343" s="1"/>
      <c r="NOL343" s="1"/>
      <c r="NOM343" s="1"/>
      <c r="NON343" s="1"/>
      <c r="NOO343" s="1"/>
      <c r="NOP343" s="1"/>
      <c r="NOQ343" s="1"/>
      <c r="NOR343" s="1"/>
      <c r="NOS343" s="1"/>
      <c r="NOT343" s="1"/>
      <c r="NOU343" s="1"/>
      <c r="NOV343" s="1"/>
      <c r="NOW343" s="1"/>
      <c r="NOX343" s="1"/>
      <c r="NOY343" s="1"/>
      <c r="NOZ343" s="1"/>
      <c r="NPA343" s="1"/>
      <c r="NPB343" s="1"/>
      <c r="NPC343" s="1"/>
      <c r="NPD343" s="1"/>
      <c r="NPE343" s="1"/>
      <c r="NPF343" s="1"/>
      <c r="NPG343" s="1"/>
      <c r="NPH343" s="1"/>
      <c r="NPI343" s="1"/>
      <c r="NPJ343" s="1"/>
      <c r="NPK343" s="1"/>
      <c r="NPL343" s="1"/>
      <c r="NPM343" s="1"/>
      <c r="NPN343" s="1"/>
      <c r="NPO343" s="1"/>
      <c r="NPP343" s="1"/>
      <c r="NPQ343" s="1"/>
      <c r="NPR343" s="1"/>
      <c r="NPS343" s="1"/>
      <c r="NPT343" s="1"/>
      <c r="NPU343" s="1"/>
      <c r="NPV343" s="1"/>
      <c r="NPW343" s="1"/>
      <c r="NPX343" s="1"/>
      <c r="NPY343" s="1"/>
      <c r="NPZ343" s="1"/>
      <c r="NQA343" s="1"/>
      <c r="NQB343" s="1"/>
      <c r="NQC343" s="1"/>
      <c r="NQD343" s="1"/>
      <c r="NQE343" s="1"/>
      <c r="NQF343" s="1"/>
      <c r="NQG343" s="1"/>
      <c r="NQH343" s="1"/>
      <c r="NQI343" s="1"/>
      <c r="NQJ343" s="1"/>
      <c r="NQK343" s="1"/>
      <c r="NQL343" s="1"/>
      <c r="NQM343" s="1"/>
      <c r="NQN343" s="1"/>
      <c r="NQO343" s="1"/>
      <c r="NQP343" s="1"/>
      <c r="NQQ343" s="1"/>
      <c r="NQR343" s="1"/>
      <c r="NQS343" s="1"/>
      <c r="NQT343" s="1"/>
      <c r="NQU343" s="1"/>
      <c r="NQV343" s="1"/>
      <c r="NQW343" s="1"/>
      <c r="NQX343" s="1"/>
      <c r="NQY343" s="1"/>
      <c r="NQZ343" s="1"/>
      <c r="NRA343" s="1"/>
      <c r="NRB343" s="1"/>
      <c r="NRC343" s="1"/>
      <c r="NRD343" s="1"/>
      <c r="NRE343" s="1"/>
      <c r="NRF343" s="1"/>
      <c r="NRG343" s="1"/>
      <c r="NRH343" s="1"/>
      <c r="NRI343" s="1"/>
      <c r="NRJ343" s="1"/>
      <c r="NRK343" s="1"/>
      <c r="NRL343" s="1"/>
      <c r="NRM343" s="1"/>
      <c r="NRN343" s="1"/>
      <c r="NRO343" s="1"/>
      <c r="NRP343" s="1"/>
      <c r="NRQ343" s="1"/>
      <c r="NRR343" s="1"/>
      <c r="NRS343" s="1"/>
      <c r="NRT343" s="1"/>
      <c r="NRU343" s="1"/>
      <c r="NRV343" s="1"/>
      <c r="NRW343" s="1"/>
      <c r="NRX343" s="1"/>
      <c r="NRY343" s="1"/>
      <c r="NRZ343" s="1"/>
      <c r="NSA343" s="1"/>
      <c r="NSB343" s="1"/>
      <c r="NSC343" s="1"/>
      <c r="NSD343" s="1"/>
      <c r="NSE343" s="1"/>
      <c r="NSF343" s="1"/>
      <c r="NSG343" s="1"/>
      <c r="NSH343" s="1"/>
      <c r="NSI343" s="1"/>
      <c r="NSJ343" s="1"/>
      <c r="NSK343" s="1"/>
      <c r="NSL343" s="1"/>
      <c r="NSM343" s="1"/>
      <c r="NSN343" s="1"/>
      <c r="NSO343" s="1"/>
      <c r="NSP343" s="1"/>
      <c r="NSQ343" s="1"/>
      <c r="NSR343" s="1"/>
      <c r="NSS343" s="1"/>
      <c r="NST343" s="1"/>
      <c r="NSU343" s="1"/>
      <c r="NSV343" s="1"/>
      <c r="NSW343" s="1"/>
      <c r="NSX343" s="1"/>
      <c r="NSY343" s="1"/>
      <c r="NSZ343" s="1"/>
      <c r="NTA343" s="1"/>
      <c r="NTB343" s="1"/>
      <c r="NTC343" s="1"/>
      <c r="NTD343" s="1"/>
      <c r="NTE343" s="1"/>
      <c r="NTF343" s="1"/>
      <c r="NTG343" s="1"/>
      <c r="NTH343" s="1"/>
      <c r="NTI343" s="1"/>
      <c r="NTJ343" s="1"/>
      <c r="NTK343" s="1"/>
      <c r="NTL343" s="1"/>
      <c r="NTM343" s="1"/>
      <c r="NTN343" s="1"/>
      <c r="NTO343" s="1"/>
      <c r="NTP343" s="1"/>
      <c r="NTQ343" s="1"/>
      <c r="NTR343" s="1"/>
      <c r="NTS343" s="1"/>
      <c r="NTT343" s="1"/>
      <c r="NTU343" s="1"/>
      <c r="NTV343" s="1"/>
      <c r="NTW343" s="1"/>
      <c r="NTX343" s="1"/>
      <c r="NTY343" s="1"/>
      <c r="NTZ343" s="1"/>
      <c r="NUA343" s="1"/>
      <c r="NUB343" s="1"/>
      <c r="NUC343" s="1"/>
      <c r="NUD343" s="1"/>
      <c r="NUE343" s="1"/>
      <c r="NUF343" s="1"/>
      <c r="NUG343" s="1"/>
      <c r="NUH343" s="1"/>
      <c r="NUI343" s="1"/>
      <c r="NUJ343" s="1"/>
      <c r="NUK343" s="1"/>
      <c r="NUL343" s="1"/>
      <c r="NUM343" s="1"/>
      <c r="NUN343" s="1"/>
      <c r="NUO343" s="1"/>
      <c r="NUP343" s="1"/>
      <c r="NUQ343" s="1"/>
      <c r="NUR343" s="1"/>
      <c r="NUS343" s="1"/>
      <c r="NUT343" s="1"/>
      <c r="NUU343" s="1"/>
      <c r="NUV343" s="1"/>
      <c r="NUW343" s="1"/>
      <c r="NUX343" s="1"/>
      <c r="NUY343" s="1"/>
      <c r="NUZ343" s="1"/>
      <c r="NVA343" s="1"/>
      <c r="NVB343" s="1"/>
      <c r="NVC343" s="1"/>
      <c r="NVD343" s="1"/>
      <c r="NVE343" s="1"/>
      <c r="NVF343" s="1"/>
      <c r="NVG343" s="1"/>
      <c r="NVH343" s="1"/>
      <c r="NVI343" s="1"/>
      <c r="NVJ343" s="1"/>
      <c r="NVK343" s="1"/>
      <c r="NVL343" s="1"/>
      <c r="NVM343" s="1"/>
      <c r="NVN343" s="1"/>
      <c r="NVO343" s="1"/>
      <c r="NVP343" s="1"/>
      <c r="NVQ343" s="1"/>
      <c r="NVR343" s="1"/>
      <c r="NVS343" s="1"/>
      <c r="NVT343" s="1"/>
      <c r="NVU343" s="1"/>
      <c r="NVV343" s="1"/>
      <c r="NVW343" s="1"/>
      <c r="NVX343" s="1"/>
      <c r="NVY343" s="1"/>
      <c r="NVZ343" s="1"/>
      <c r="NWA343" s="1"/>
      <c r="NWB343" s="1"/>
      <c r="NWC343" s="1"/>
      <c r="NWD343" s="1"/>
      <c r="NWE343" s="1"/>
      <c r="NWF343" s="1"/>
      <c r="NWG343" s="1"/>
      <c r="NWH343" s="1"/>
      <c r="NWI343" s="1"/>
      <c r="NWJ343" s="1"/>
      <c r="NWK343" s="1"/>
      <c r="NWL343" s="1"/>
      <c r="NWM343" s="1"/>
      <c r="NWN343" s="1"/>
      <c r="NWO343" s="1"/>
      <c r="NWP343" s="1"/>
      <c r="NWQ343" s="1"/>
      <c r="NWR343" s="1"/>
      <c r="NWS343" s="1"/>
      <c r="NWT343" s="1"/>
      <c r="NWU343" s="1"/>
      <c r="NWV343" s="1"/>
      <c r="NWW343" s="1"/>
      <c r="NWX343" s="1"/>
      <c r="NWY343" s="1"/>
      <c r="NWZ343" s="1"/>
      <c r="NXA343" s="1"/>
      <c r="NXB343" s="1"/>
      <c r="NXC343" s="1"/>
      <c r="NXD343" s="1"/>
      <c r="NXE343" s="1"/>
      <c r="NXF343" s="1"/>
      <c r="NXG343" s="1"/>
      <c r="NXH343" s="1"/>
      <c r="NXI343" s="1"/>
      <c r="NXJ343" s="1"/>
      <c r="NXK343" s="1"/>
      <c r="NXL343" s="1"/>
      <c r="NXM343" s="1"/>
      <c r="NXN343" s="1"/>
      <c r="NXO343" s="1"/>
      <c r="NXP343" s="1"/>
      <c r="NXQ343" s="1"/>
      <c r="NXR343" s="1"/>
      <c r="NXS343" s="1"/>
      <c r="NXT343" s="1"/>
      <c r="NXU343" s="1"/>
      <c r="NXV343" s="1"/>
      <c r="NXW343" s="1"/>
      <c r="NXX343" s="1"/>
      <c r="NXY343" s="1"/>
      <c r="NXZ343" s="1"/>
      <c r="NYA343" s="1"/>
      <c r="NYB343" s="1"/>
      <c r="NYC343" s="1"/>
      <c r="NYD343" s="1"/>
      <c r="NYE343" s="1"/>
      <c r="NYF343" s="1"/>
      <c r="NYG343" s="1"/>
      <c r="NYH343" s="1"/>
      <c r="NYI343" s="1"/>
      <c r="NYJ343" s="1"/>
      <c r="NYK343" s="1"/>
      <c r="NYL343" s="1"/>
      <c r="NYM343" s="1"/>
      <c r="NYN343" s="1"/>
      <c r="NYO343" s="1"/>
      <c r="NYP343" s="1"/>
      <c r="NYQ343" s="1"/>
      <c r="NYR343" s="1"/>
      <c r="NYS343" s="1"/>
      <c r="NYT343" s="1"/>
      <c r="NYU343" s="1"/>
      <c r="NYV343" s="1"/>
      <c r="NYW343" s="1"/>
      <c r="NYX343" s="1"/>
      <c r="NYY343" s="1"/>
      <c r="NYZ343" s="1"/>
      <c r="NZA343" s="1"/>
      <c r="NZB343" s="1"/>
      <c r="NZC343" s="1"/>
      <c r="NZD343" s="1"/>
      <c r="NZE343" s="1"/>
      <c r="NZF343" s="1"/>
      <c r="NZG343" s="1"/>
      <c r="NZH343" s="1"/>
      <c r="NZI343" s="1"/>
      <c r="NZJ343" s="1"/>
      <c r="NZK343" s="1"/>
      <c r="NZL343" s="1"/>
      <c r="NZM343" s="1"/>
      <c r="NZN343" s="1"/>
      <c r="NZO343" s="1"/>
      <c r="NZP343" s="1"/>
      <c r="NZQ343" s="1"/>
      <c r="NZR343" s="1"/>
      <c r="NZS343" s="1"/>
      <c r="NZT343" s="1"/>
      <c r="NZU343" s="1"/>
      <c r="NZV343" s="1"/>
      <c r="NZW343" s="1"/>
      <c r="NZX343" s="1"/>
      <c r="NZY343" s="1"/>
      <c r="NZZ343" s="1"/>
      <c r="OAA343" s="1"/>
      <c r="OAB343" s="1"/>
      <c r="OAC343" s="1"/>
      <c r="OAD343" s="1"/>
      <c r="OAE343" s="1"/>
      <c r="OAF343" s="1"/>
      <c r="OAG343" s="1"/>
      <c r="OAH343" s="1"/>
      <c r="OAI343" s="1"/>
      <c r="OAJ343" s="1"/>
      <c r="OAK343" s="1"/>
      <c r="OAL343" s="1"/>
      <c r="OAM343" s="1"/>
      <c r="OAN343" s="1"/>
      <c r="OAO343" s="1"/>
      <c r="OAP343" s="1"/>
      <c r="OAQ343" s="1"/>
      <c r="OAR343" s="1"/>
      <c r="OAS343" s="1"/>
      <c r="OAT343" s="1"/>
      <c r="OAU343" s="1"/>
      <c r="OAV343" s="1"/>
      <c r="OAW343" s="1"/>
      <c r="OAX343" s="1"/>
      <c r="OAY343" s="1"/>
      <c r="OAZ343" s="1"/>
      <c r="OBA343" s="1"/>
      <c r="OBB343" s="1"/>
      <c r="OBC343" s="1"/>
      <c r="OBD343" s="1"/>
      <c r="OBE343" s="1"/>
      <c r="OBF343" s="1"/>
      <c r="OBG343" s="1"/>
      <c r="OBH343" s="1"/>
      <c r="OBI343" s="1"/>
      <c r="OBJ343" s="1"/>
      <c r="OBK343" s="1"/>
      <c r="OBL343" s="1"/>
      <c r="OBM343" s="1"/>
      <c r="OBN343" s="1"/>
      <c r="OBO343" s="1"/>
      <c r="OBP343" s="1"/>
      <c r="OBQ343" s="1"/>
      <c r="OBR343" s="1"/>
      <c r="OBS343" s="1"/>
      <c r="OBT343" s="1"/>
      <c r="OBU343" s="1"/>
      <c r="OBV343" s="1"/>
      <c r="OBW343" s="1"/>
      <c r="OBX343" s="1"/>
      <c r="OBY343" s="1"/>
      <c r="OBZ343" s="1"/>
      <c r="OCA343" s="1"/>
      <c r="OCB343" s="1"/>
      <c r="OCC343" s="1"/>
      <c r="OCD343" s="1"/>
      <c r="OCE343" s="1"/>
      <c r="OCF343" s="1"/>
      <c r="OCG343" s="1"/>
      <c r="OCH343" s="1"/>
      <c r="OCI343" s="1"/>
      <c r="OCJ343" s="1"/>
      <c r="OCK343" s="1"/>
      <c r="OCL343" s="1"/>
      <c r="OCM343" s="1"/>
      <c r="OCN343" s="1"/>
      <c r="OCO343" s="1"/>
      <c r="OCP343" s="1"/>
      <c r="OCQ343" s="1"/>
      <c r="OCR343" s="1"/>
      <c r="OCS343" s="1"/>
      <c r="OCT343" s="1"/>
      <c r="OCU343" s="1"/>
      <c r="OCV343" s="1"/>
      <c r="OCW343" s="1"/>
      <c r="OCX343" s="1"/>
      <c r="OCY343" s="1"/>
      <c r="OCZ343" s="1"/>
      <c r="ODA343" s="1"/>
      <c r="ODB343" s="1"/>
      <c r="ODC343" s="1"/>
      <c r="ODD343" s="1"/>
      <c r="ODE343" s="1"/>
      <c r="ODF343" s="1"/>
      <c r="ODG343" s="1"/>
      <c r="ODH343" s="1"/>
      <c r="ODI343" s="1"/>
      <c r="ODJ343" s="1"/>
      <c r="ODK343" s="1"/>
      <c r="ODL343" s="1"/>
      <c r="ODM343" s="1"/>
      <c r="ODN343" s="1"/>
      <c r="ODO343" s="1"/>
      <c r="ODP343" s="1"/>
      <c r="ODQ343" s="1"/>
      <c r="ODR343" s="1"/>
      <c r="ODS343" s="1"/>
      <c r="ODT343" s="1"/>
      <c r="ODU343" s="1"/>
      <c r="ODV343" s="1"/>
      <c r="ODW343" s="1"/>
      <c r="ODX343" s="1"/>
      <c r="ODY343" s="1"/>
      <c r="ODZ343" s="1"/>
      <c r="OEA343" s="1"/>
      <c r="OEB343" s="1"/>
      <c r="OEC343" s="1"/>
      <c r="OED343" s="1"/>
      <c r="OEE343" s="1"/>
      <c r="OEF343" s="1"/>
      <c r="OEG343" s="1"/>
      <c r="OEH343" s="1"/>
      <c r="OEI343" s="1"/>
      <c r="OEJ343" s="1"/>
      <c r="OEK343" s="1"/>
      <c r="OEL343" s="1"/>
      <c r="OEM343" s="1"/>
      <c r="OEN343" s="1"/>
      <c r="OEO343" s="1"/>
      <c r="OEP343" s="1"/>
      <c r="OEQ343" s="1"/>
      <c r="OER343" s="1"/>
      <c r="OES343" s="1"/>
      <c r="OET343" s="1"/>
      <c r="OEU343" s="1"/>
      <c r="OEV343" s="1"/>
      <c r="OEW343" s="1"/>
      <c r="OEX343" s="1"/>
      <c r="OEY343" s="1"/>
      <c r="OEZ343" s="1"/>
      <c r="OFA343" s="1"/>
      <c r="OFB343" s="1"/>
      <c r="OFC343" s="1"/>
      <c r="OFD343" s="1"/>
      <c r="OFE343" s="1"/>
      <c r="OFF343" s="1"/>
      <c r="OFG343" s="1"/>
      <c r="OFH343" s="1"/>
      <c r="OFI343" s="1"/>
      <c r="OFJ343" s="1"/>
      <c r="OFK343" s="1"/>
      <c r="OFL343" s="1"/>
      <c r="OFM343" s="1"/>
      <c r="OFN343" s="1"/>
      <c r="OFO343" s="1"/>
      <c r="OFP343" s="1"/>
      <c r="OFQ343" s="1"/>
      <c r="OFR343" s="1"/>
      <c r="OFS343" s="1"/>
      <c r="OFT343" s="1"/>
      <c r="OFU343" s="1"/>
      <c r="OFV343" s="1"/>
      <c r="OFW343" s="1"/>
      <c r="OFX343" s="1"/>
      <c r="OFY343" s="1"/>
      <c r="OFZ343" s="1"/>
      <c r="OGA343" s="1"/>
      <c r="OGB343" s="1"/>
      <c r="OGC343" s="1"/>
      <c r="OGD343" s="1"/>
      <c r="OGE343" s="1"/>
      <c r="OGF343" s="1"/>
      <c r="OGG343" s="1"/>
      <c r="OGH343" s="1"/>
      <c r="OGI343" s="1"/>
      <c r="OGJ343" s="1"/>
      <c r="OGK343" s="1"/>
      <c r="OGL343" s="1"/>
      <c r="OGM343" s="1"/>
      <c r="OGN343" s="1"/>
      <c r="OGO343" s="1"/>
      <c r="OGP343" s="1"/>
      <c r="OGQ343" s="1"/>
      <c r="OGR343" s="1"/>
      <c r="OGS343" s="1"/>
      <c r="OGT343" s="1"/>
      <c r="OGU343" s="1"/>
      <c r="OGV343" s="1"/>
      <c r="OGW343" s="1"/>
      <c r="OGX343" s="1"/>
      <c r="OGY343" s="1"/>
      <c r="OGZ343" s="1"/>
      <c r="OHA343" s="1"/>
      <c r="OHB343" s="1"/>
      <c r="OHC343" s="1"/>
      <c r="OHD343" s="1"/>
      <c r="OHE343" s="1"/>
      <c r="OHF343" s="1"/>
      <c r="OHG343" s="1"/>
      <c r="OHH343" s="1"/>
      <c r="OHI343" s="1"/>
      <c r="OHJ343" s="1"/>
      <c r="OHK343" s="1"/>
      <c r="OHL343" s="1"/>
      <c r="OHM343" s="1"/>
      <c r="OHN343" s="1"/>
      <c r="OHO343" s="1"/>
      <c r="OHP343" s="1"/>
      <c r="OHQ343" s="1"/>
      <c r="OHR343" s="1"/>
      <c r="OHS343" s="1"/>
      <c r="OHT343" s="1"/>
      <c r="OHU343" s="1"/>
      <c r="OHV343" s="1"/>
      <c r="OHW343" s="1"/>
      <c r="OHX343" s="1"/>
      <c r="OHY343" s="1"/>
      <c r="OHZ343" s="1"/>
      <c r="OIA343" s="1"/>
      <c r="OIB343" s="1"/>
      <c r="OIC343" s="1"/>
      <c r="OID343" s="1"/>
      <c r="OIE343" s="1"/>
      <c r="OIF343" s="1"/>
      <c r="OIG343" s="1"/>
      <c r="OIH343" s="1"/>
      <c r="OII343" s="1"/>
      <c r="OIJ343" s="1"/>
      <c r="OIK343" s="1"/>
      <c r="OIL343" s="1"/>
      <c r="OIM343" s="1"/>
      <c r="OIN343" s="1"/>
      <c r="OIO343" s="1"/>
      <c r="OIP343" s="1"/>
      <c r="OIQ343" s="1"/>
      <c r="OIR343" s="1"/>
      <c r="OIS343" s="1"/>
      <c r="OIT343" s="1"/>
      <c r="OIU343" s="1"/>
      <c r="OIV343" s="1"/>
      <c r="OIW343" s="1"/>
      <c r="OIX343" s="1"/>
      <c r="OIY343" s="1"/>
      <c r="OIZ343" s="1"/>
      <c r="OJA343" s="1"/>
      <c r="OJB343" s="1"/>
      <c r="OJC343" s="1"/>
      <c r="OJD343" s="1"/>
      <c r="OJE343" s="1"/>
      <c r="OJF343" s="1"/>
      <c r="OJG343" s="1"/>
      <c r="OJH343" s="1"/>
      <c r="OJI343" s="1"/>
      <c r="OJJ343" s="1"/>
      <c r="OJK343" s="1"/>
      <c r="OJL343" s="1"/>
      <c r="OJM343" s="1"/>
      <c r="OJN343" s="1"/>
      <c r="OJO343" s="1"/>
      <c r="OJP343" s="1"/>
      <c r="OJQ343" s="1"/>
      <c r="OJR343" s="1"/>
      <c r="OJS343" s="1"/>
      <c r="OJT343" s="1"/>
      <c r="OJU343" s="1"/>
      <c r="OJV343" s="1"/>
      <c r="OJW343" s="1"/>
      <c r="OJX343" s="1"/>
      <c r="OJY343" s="1"/>
      <c r="OJZ343" s="1"/>
      <c r="OKA343" s="1"/>
      <c r="OKB343" s="1"/>
      <c r="OKC343" s="1"/>
      <c r="OKD343" s="1"/>
      <c r="OKE343" s="1"/>
      <c r="OKF343" s="1"/>
      <c r="OKG343" s="1"/>
      <c r="OKH343" s="1"/>
      <c r="OKI343" s="1"/>
      <c r="OKJ343" s="1"/>
      <c r="OKK343" s="1"/>
      <c r="OKL343" s="1"/>
      <c r="OKM343" s="1"/>
      <c r="OKN343" s="1"/>
      <c r="OKO343" s="1"/>
      <c r="OKP343" s="1"/>
      <c r="OKQ343" s="1"/>
      <c r="OKR343" s="1"/>
      <c r="OKS343" s="1"/>
      <c r="OKT343" s="1"/>
      <c r="OKU343" s="1"/>
      <c r="OKV343" s="1"/>
      <c r="OKW343" s="1"/>
      <c r="OKX343" s="1"/>
      <c r="OKY343" s="1"/>
      <c r="OKZ343" s="1"/>
      <c r="OLA343" s="1"/>
      <c r="OLB343" s="1"/>
      <c r="OLC343" s="1"/>
      <c r="OLD343" s="1"/>
      <c r="OLE343" s="1"/>
      <c r="OLF343" s="1"/>
      <c r="OLG343" s="1"/>
      <c r="OLH343" s="1"/>
      <c r="OLI343" s="1"/>
      <c r="OLJ343" s="1"/>
      <c r="OLK343" s="1"/>
      <c r="OLL343" s="1"/>
      <c r="OLM343" s="1"/>
      <c r="OLN343" s="1"/>
      <c r="OLO343" s="1"/>
      <c r="OLP343" s="1"/>
      <c r="OLQ343" s="1"/>
      <c r="OLR343" s="1"/>
      <c r="OLS343" s="1"/>
      <c r="OLT343" s="1"/>
      <c r="OLU343" s="1"/>
      <c r="OLV343" s="1"/>
      <c r="OLW343" s="1"/>
      <c r="OLX343" s="1"/>
      <c r="OLY343" s="1"/>
      <c r="OLZ343" s="1"/>
      <c r="OMA343" s="1"/>
      <c r="OMB343" s="1"/>
      <c r="OMC343" s="1"/>
      <c r="OMD343" s="1"/>
      <c r="OME343" s="1"/>
      <c r="OMF343" s="1"/>
      <c r="OMG343" s="1"/>
      <c r="OMH343" s="1"/>
      <c r="OMI343" s="1"/>
      <c r="OMJ343" s="1"/>
      <c r="OMK343" s="1"/>
      <c r="OML343" s="1"/>
      <c r="OMM343" s="1"/>
      <c r="OMN343" s="1"/>
      <c r="OMO343" s="1"/>
      <c r="OMP343" s="1"/>
      <c r="OMQ343" s="1"/>
      <c r="OMR343" s="1"/>
      <c r="OMS343" s="1"/>
      <c r="OMT343" s="1"/>
      <c r="OMU343" s="1"/>
      <c r="OMV343" s="1"/>
      <c r="OMW343" s="1"/>
      <c r="OMX343" s="1"/>
      <c r="OMY343" s="1"/>
      <c r="OMZ343" s="1"/>
      <c r="ONA343" s="1"/>
      <c r="ONB343" s="1"/>
      <c r="ONC343" s="1"/>
      <c r="OND343" s="1"/>
      <c r="ONE343" s="1"/>
      <c r="ONF343" s="1"/>
      <c r="ONG343" s="1"/>
      <c r="ONH343" s="1"/>
      <c r="ONI343" s="1"/>
      <c r="ONJ343" s="1"/>
      <c r="ONK343" s="1"/>
      <c r="ONL343" s="1"/>
      <c r="ONM343" s="1"/>
      <c r="ONN343" s="1"/>
      <c r="ONO343" s="1"/>
      <c r="ONP343" s="1"/>
      <c r="ONQ343" s="1"/>
      <c r="ONR343" s="1"/>
      <c r="ONS343" s="1"/>
      <c r="ONT343" s="1"/>
      <c r="ONU343" s="1"/>
      <c r="ONV343" s="1"/>
      <c r="ONW343" s="1"/>
      <c r="ONX343" s="1"/>
      <c r="ONY343" s="1"/>
      <c r="ONZ343" s="1"/>
      <c r="OOA343" s="1"/>
      <c r="OOB343" s="1"/>
      <c r="OOC343" s="1"/>
      <c r="OOD343" s="1"/>
      <c r="OOE343" s="1"/>
      <c r="OOF343" s="1"/>
      <c r="OOG343" s="1"/>
      <c r="OOH343" s="1"/>
      <c r="OOI343" s="1"/>
      <c r="OOJ343" s="1"/>
      <c r="OOK343" s="1"/>
      <c r="OOL343" s="1"/>
      <c r="OOM343" s="1"/>
      <c r="OON343" s="1"/>
      <c r="OOO343" s="1"/>
      <c r="OOP343" s="1"/>
      <c r="OOQ343" s="1"/>
      <c r="OOR343" s="1"/>
      <c r="OOS343" s="1"/>
      <c r="OOT343" s="1"/>
      <c r="OOU343" s="1"/>
      <c r="OOV343" s="1"/>
      <c r="OOW343" s="1"/>
      <c r="OOX343" s="1"/>
      <c r="OOY343" s="1"/>
      <c r="OOZ343" s="1"/>
      <c r="OPA343" s="1"/>
      <c r="OPB343" s="1"/>
      <c r="OPC343" s="1"/>
      <c r="OPD343" s="1"/>
      <c r="OPE343" s="1"/>
      <c r="OPF343" s="1"/>
      <c r="OPG343" s="1"/>
      <c r="OPH343" s="1"/>
      <c r="OPI343" s="1"/>
      <c r="OPJ343" s="1"/>
      <c r="OPK343" s="1"/>
      <c r="OPL343" s="1"/>
      <c r="OPM343" s="1"/>
      <c r="OPN343" s="1"/>
      <c r="OPO343" s="1"/>
      <c r="OPP343" s="1"/>
      <c r="OPQ343" s="1"/>
      <c r="OPR343" s="1"/>
      <c r="OPS343" s="1"/>
      <c r="OPT343" s="1"/>
      <c r="OPU343" s="1"/>
      <c r="OPV343" s="1"/>
      <c r="OPW343" s="1"/>
      <c r="OPX343" s="1"/>
      <c r="OPY343" s="1"/>
      <c r="OPZ343" s="1"/>
      <c r="OQA343" s="1"/>
      <c r="OQB343" s="1"/>
      <c r="OQC343" s="1"/>
      <c r="OQD343" s="1"/>
      <c r="OQE343" s="1"/>
      <c r="OQF343" s="1"/>
      <c r="OQG343" s="1"/>
      <c r="OQH343" s="1"/>
      <c r="OQI343" s="1"/>
      <c r="OQJ343" s="1"/>
      <c r="OQK343" s="1"/>
      <c r="OQL343" s="1"/>
      <c r="OQM343" s="1"/>
      <c r="OQN343" s="1"/>
      <c r="OQO343" s="1"/>
      <c r="OQP343" s="1"/>
      <c r="OQQ343" s="1"/>
      <c r="OQR343" s="1"/>
      <c r="OQS343" s="1"/>
      <c r="OQT343" s="1"/>
      <c r="OQU343" s="1"/>
      <c r="OQV343" s="1"/>
      <c r="OQW343" s="1"/>
      <c r="OQX343" s="1"/>
      <c r="OQY343" s="1"/>
      <c r="OQZ343" s="1"/>
      <c r="ORA343" s="1"/>
      <c r="ORB343" s="1"/>
      <c r="ORC343" s="1"/>
      <c r="ORD343" s="1"/>
      <c r="ORE343" s="1"/>
      <c r="ORF343" s="1"/>
      <c r="ORG343" s="1"/>
      <c r="ORH343" s="1"/>
      <c r="ORI343" s="1"/>
      <c r="ORJ343" s="1"/>
      <c r="ORK343" s="1"/>
      <c r="ORL343" s="1"/>
      <c r="ORM343" s="1"/>
      <c r="ORN343" s="1"/>
      <c r="ORO343" s="1"/>
      <c r="ORP343" s="1"/>
      <c r="ORQ343" s="1"/>
      <c r="ORR343" s="1"/>
      <c r="ORS343" s="1"/>
      <c r="ORT343" s="1"/>
      <c r="ORU343" s="1"/>
      <c r="ORV343" s="1"/>
      <c r="ORW343" s="1"/>
      <c r="ORX343" s="1"/>
      <c r="ORY343" s="1"/>
      <c r="ORZ343" s="1"/>
      <c r="OSA343" s="1"/>
      <c r="OSB343" s="1"/>
      <c r="OSC343" s="1"/>
      <c r="OSD343" s="1"/>
      <c r="OSE343" s="1"/>
      <c r="OSF343" s="1"/>
      <c r="OSG343" s="1"/>
      <c r="OSH343" s="1"/>
      <c r="OSI343" s="1"/>
      <c r="OSJ343" s="1"/>
      <c r="OSK343" s="1"/>
      <c r="OSL343" s="1"/>
      <c r="OSM343" s="1"/>
      <c r="OSN343" s="1"/>
      <c r="OSO343" s="1"/>
      <c r="OSP343" s="1"/>
      <c r="OSQ343" s="1"/>
      <c r="OSR343" s="1"/>
      <c r="OSS343" s="1"/>
      <c r="OST343" s="1"/>
      <c r="OSU343" s="1"/>
      <c r="OSV343" s="1"/>
      <c r="OSW343" s="1"/>
      <c r="OSX343" s="1"/>
      <c r="OSY343" s="1"/>
      <c r="OSZ343" s="1"/>
      <c r="OTA343" s="1"/>
      <c r="OTB343" s="1"/>
      <c r="OTC343" s="1"/>
      <c r="OTD343" s="1"/>
      <c r="OTE343" s="1"/>
      <c r="OTF343" s="1"/>
      <c r="OTG343" s="1"/>
      <c r="OTH343" s="1"/>
      <c r="OTI343" s="1"/>
      <c r="OTJ343" s="1"/>
      <c r="OTK343" s="1"/>
      <c r="OTL343" s="1"/>
      <c r="OTM343" s="1"/>
      <c r="OTN343" s="1"/>
      <c r="OTO343" s="1"/>
      <c r="OTP343" s="1"/>
      <c r="OTQ343" s="1"/>
      <c r="OTR343" s="1"/>
      <c r="OTS343" s="1"/>
      <c r="OTT343" s="1"/>
      <c r="OTU343" s="1"/>
      <c r="OTV343" s="1"/>
      <c r="OTW343" s="1"/>
      <c r="OTX343" s="1"/>
      <c r="OTY343" s="1"/>
      <c r="OTZ343" s="1"/>
      <c r="OUA343" s="1"/>
      <c r="OUB343" s="1"/>
      <c r="OUC343" s="1"/>
      <c r="OUD343" s="1"/>
      <c r="OUE343" s="1"/>
      <c r="OUF343" s="1"/>
      <c r="OUG343" s="1"/>
      <c r="OUH343" s="1"/>
      <c r="OUI343" s="1"/>
      <c r="OUJ343" s="1"/>
      <c r="OUK343" s="1"/>
      <c r="OUL343" s="1"/>
      <c r="OUM343" s="1"/>
      <c r="OUN343" s="1"/>
      <c r="OUO343" s="1"/>
      <c r="OUP343" s="1"/>
      <c r="OUQ343" s="1"/>
      <c r="OUR343" s="1"/>
      <c r="OUS343" s="1"/>
      <c r="OUT343" s="1"/>
      <c r="OUU343" s="1"/>
      <c r="OUV343" s="1"/>
      <c r="OUW343" s="1"/>
      <c r="OUX343" s="1"/>
      <c r="OUY343" s="1"/>
      <c r="OUZ343" s="1"/>
      <c r="OVA343" s="1"/>
      <c r="OVB343" s="1"/>
      <c r="OVC343" s="1"/>
      <c r="OVD343" s="1"/>
      <c r="OVE343" s="1"/>
      <c r="OVF343" s="1"/>
      <c r="OVG343" s="1"/>
      <c r="OVH343" s="1"/>
      <c r="OVI343" s="1"/>
      <c r="OVJ343" s="1"/>
      <c r="OVK343" s="1"/>
      <c r="OVL343" s="1"/>
      <c r="OVM343" s="1"/>
      <c r="OVN343" s="1"/>
      <c r="OVO343" s="1"/>
      <c r="OVP343" s="1"/>
      <c r="OVQ343" s="1"/>
      <c r="OVR343" s="1"/>
      <c r="OVS343" s="1"/>
      <c r="OVT343" s="1"/>
      <c r="OVU343" s="1"/>
      <c r="OVV343" s="1"/>
      <c r="OVW343" s="1"/>
      <c r="OVX343" s="1"/>
      <c r="OVY343" s="1"/>
      <c r="OVZ343" s="1"/>
      <c r="OWA343" s="1"/>
      <c r="OWB343" s="1"/>
      <c r="OWC343" s="1"/>
      <c r="OWD343" s="1"/>
      <c r="OWE343" s="1"/>
      <c r="OWF343" s="1"/>
      <c r="OWG343" s="1"/>
      <c r="OWH343" s="1"/>
      <c r="OWI343" s="1"/>
      <c r="OWJ343" s="1"/>
      <c r="OWK343" s="1"/>
      <c r="OWL343" s="1"/>
      <c r="OWM343" s="1"/>
      <c r="OWN343" s="1"/>
      <c r="OWO343" s="1"/>
      <c r="OWP343" s="1"/>
      <c r="OWQ343" s="1"/>
      <c r="OWR343" s="1"/>
      <c r="OWS343" s="1"/>
      <c r="OWT343" s="1"/>
      <c r="OWU343" s="1"/>
      <c r="OWV343" s="1"/>
      <c r="OWW343" s="1"/>
      <c r="OWX343" s="1"/>
      <c r="OWY343" s="1"/>
      <c r="OWZ343" s="1"/>
      <c r="OXA343" s="1"/>
      <c r="OXB343" s="1"/>
      <c r="OXC343" s="1"/>
      <c r="OXD343" s="1"/>
      <c r="OXE343" s="1"/>
      <c r="OXF343" s="1"/>
      <c r="OXG343" s="1"/>
      <c r="OXH343" s="1"/>
      <c r="OXI343" s="1"/>
      <c r="OXJ343" s="1"/>
      <c r="OXK343" s="1"/>
      <c r="OXL343" s="1"/>
      <c r="OXM343" s="1"/>
      <c r="OXN343" s="1"/>
      <c r="OXO343" s="1"/>
      <c r="OXP343" s="1"/>
      <c r="OXQ343" s="1"/>
      <c r="OXR343" s="1"/>
      <c r="OXS343" s="1"/>
      <c r="OXT343" s="1"/>
      <c r="OXU343" s="1"/>
      <c r="OXV343" s="1"/>
      <c r="OXW343" s="1"/>
      <c r="OXX343" s="1"/>
      <c r="OXY343" s="1"/>
      <c r="OXZ343" s="1"/>
      <c r="OYA343" s="1"/>
      <c r="OYB343" s="1"/>
      <c r="OYC343" s="1"/>
      <c r="OYD343" s="1"/>
      <c r="OYE343" s="1"/>
      <c r="OYF343" s="1"/>
      <c r="OYG343" s="1"/>
      <c r="OYH343" s="1"/>
      <c r="OYI343" s="1"/>
      <c r="OYJ343" s="1"/>
      <c r="OYK343" s="1"/>
      <c r="OYL343" s="1"/>
      <c r="OYM343" s="1"/>
      <c r="OYN343" s="1"/>
      <c r="OYO343" s="1"/>
      <c r="OYP343" s="1"/>
      <c r="OYQ343" s="1"/>
      <c r="OYR343" s="1"/>
      <c r="OYS343" s="1"/>
      <c r="OYT343" s="1"/>
      <c r="OYU343" s="1"/>
      <c r="OYV343" s="1"/>
      <c r="OYW343" s="1"/>
      <c r="OYX343" s="1"/>
      <c r="OYY343" s="1"/>
      <c r="OYZ343" s="1"/>
      <c r="OZA343" s="1"/>
      <c r="OZB343" s="1"/>
      <c r="OZC343" s="1"/>
      <c r="OZD343" s="1"/>
      <c r="OZE343" s="1"/>
      <c r="OZF343" s="1"/>
      <c r="OZG343" s="1"/>
      <c r="OZH343" s="1"/>
      <c r="OZI343" s="1"/>
      <c r="OZJ343" s="1"/>
      <c r="OZK343" s="1"/>
      <c r="OZL343" s="1"/>
      <c r="OZM343" s="1"/>
      <c r="OZN343" s="1"/>
      <c r="OZO343" s="1"/>
      <c r="OZP343" s="1"/>
      <c r="OZQ343" s="1"/>
      <c r="OZR343" s="1"/>
      <c r="OZS343" s="1"/>
      <c r="OZT343" s="1"/>
      <c r="OZU343" s="1"/>
      <c r="OZV343" s="1"/>
      <c r="OZW343" s="1"/>
      <c r="OZX343" s="1"/>
      <c r="OZY343" s="1"/>
      <c r="OZZ343" s="1"/>
      <c r="PAA343" s="1"/>
      <c r="PAB343" s="1"/>
      <c r="PAC343" s="1"/>
      <c r="PAD343" s="1"/>
      <c r="PAE343" s="1"/>
      <c r="PAF343" s="1"/>
      <c r="PAG343" s="1"/>
      <c r="PAH343" s="1"/>
      <c r="PAI343" s="1"/>
      <c r="PAJ343" s="1"/>
      <c r="PAK343" s="1"/>
      <c r="PAL343" s="1"/>
      <c r="PAM343" s="1"/>
      <c r="PAN343" s="1"/>
      <c r="PAO343" s="1"/>
      <c r="PAP343" s="1"/>
      <c r="PAQ343" s="1"/>
      <c r="PAR343" s="1"/>
      <c r="PAS343" s="1"/>
      <c r="PAT343" s="1"/>
      <c r="PAU343" s="1"/>
      <c r="PAV343" s="1"/>
      <c r="PAW343" s="1"/>
      <c r="PAX343" s="1"/>
      <c r="PAY343" s="1"/>
      <c r="PAZ343" s="1"/>
      <c r="PBA343" s="1"/>
      <c r="PBB343" s="1"/>
      <c r="PBC343" s="1"/>
      <c r="PBD343" s="1"/>
      <c r="PBE343" s="1"/>
      <c r="PBF343" s="1"/>
      <c r="PBG343" s="1"/>
      <c r="PBH343" s="1"/>
      <c r="PBI343" s="1"/>
      <c r="PBJ343" s="1"/>
      <c r="PBK343" s="1"/>
      <c r="PBL343" s="1"/>
      <c r="PBM343" s="1"/>
      <c r="PBN343" s="1"/>
      <c r="PBO343" s="1"/>
      <c r="PBP343" s="1"/>
      <c r="PBQ343" s="1"/>
      <c r="PBR343" s="1"/>
      <c r="PBS343" s="1"/>
      <c r="PBT343" s="1"/>
      <c r="PBU343" s="1"/>
      <c r="PBV343" s="1"/>
      <c r="PBW343" s="1"/>
      <c r="PBX343" s="1"/>
      <c r="PBY343" s="1"/>
      <c r="PBZ343" s="1"/>
      <c r="PCA343" s="1"/>
      <c r="PCB343" s="1"/>
      <c r="PCC343" s="1"/>
      <c r="PCD343" s="1"/>
      <c r="PCE343" s="1"/>
      <c r="PCF343" s="1"/>
      <c r="PCG343" s="1"/>
      <c r="PCH343" s="1"/>
      <c r="PCI343" s="1"/>
      <c r="PCJ343" s="1"/>
      <c r="PCK343" s="1"/>
      <c r="PCL343" s="1"/>
      <c r="PCM343" s="1"/>
      <c r="PCN343" s="1"/>
      <c r="PCO343" s="1"/>
      <c r="PCP343" s="1"/>
      <c r="PCQ343" s="1"/>
      <c r="PCR343" s="1"/>
      <c r="PCS343" s="1"/>
      <c r="PCT343" s="1"/>
      <c r="PCU343" s="1"/>
      <c r="PCV343" s="1"/>
      <c r="PCW343" s="1"/>
      <c r="PCX343" s="1"/>
      <c r="PCY343" s="1"/>
      <c r="PCZ343" s="1"/>
      <c r="PDA343" s="1"/>
      <c r="PDB343" s="1"/>
      <c r="PDC343" s="1"/>
      <c r="PDD343" s="1"/>
      <c r="PDE343" s="1"/>
      <c r="PDF343" s="1"/>
      <c r="PDG343" s="1"/>
      <c r="PDH343" s="1"/>
      <c r="PDI343" s="1"/>
      <c r="PDJ343" s="1"/>
      <c r="PDK343" s="1"/>
      <c r="PDL343" s="1"/>
      <c r="PDM343" s="1"/>
      <c r="PDN343" s="1"/>
      <c r="PDO343" s="1"/>
      <c r="PDP343" s="1"/>
      <c r="PDQ343" s="1"/>
      <c r="PDR343" s="1"/>
      <c r="PDS343" s="1"/>
      <c r="PDT343" s="1"/>
      <c r="PDU343" s="1"/>
      <c r="PDV343" s="1"/>
      <c r="PDW343" s="1"/>
      <c r="PDX343" s="1"/>
      <c r="PDY343" s="1"/>
      <c r="PDZ343" s="1"/>
      <c r="PEA343" s="1"/>
      <c r="PEB343" s="1"/>
      <c r="PEC343" s="1"/>
      <c r="PED343" s="1"/>
      <c r="PEE343" s="1"/>
      <c r="PEF343" s="1"/>
      <c r="PEG343" s="1"/>
      <c r="PEH343" s="1"/>
      <c r="PEI343" s="1"/>
      <c r="PEJ343" s="1"/>
      <c r="PEK343" s="1"/>
      <c r="PEL343" s="1"/>
      <c r="PEM343" s="1"/>
      <c r="PEN343" s="1"/>
      <c r="PEO343" s="1"/>
      <c r="PEP343" s="1"/>
      <c r="PEQ343" s="1"/>
      <c r="PER343" s="1"/>
      <c r="PES343" s="1"/>
      <c r="PET343" s="1"/>
      <c r="PEU343" s="1"/>
      <c r="PEV343" s="1"/>
      <c r="PEW343" s="1"/>
      <c r="PEX343" s="1"/>
      <c r="PEY343" s="1"/>
      <c r="PEZ343" s="1"/>
      <c r="PFA343" s="1"/>
      <c r="PFB343" s="1"/>
      <c r="PFC343" s="1"/>
      <c r="PFD343" s="1"/>
      <c r="PFE343" s="1"/>
      <c r="PFF343" s="1"/>
      <c r="PFG343" s="1"/>
      <c r="PFH343" s="1"/>
      <c r="PFI343" s="1"/>
      <c r="PFJ343" s="1"/>
      <c r="PFK343" s="1"/>
      <c r="PFL343" s="1"/>
      <c r="PFM343" s="1"/>
      <c r="PFN343" s="1"/>
      <c r="PFO343" s="1"/>
      <c r="PFP343" s="1"/>
      <c r="PFQ343" s="1"/>
      <c r="PFR343" s="1"/>
      <c r="PFS343" s="1"/>
      <c r="PFT343" s="1"/>
      <c r="PFU343" s="1"/>
      <c r="PFV343" s="1"/>
      <c r="PFW343" s="1"/>
      <c r="PFX343" s="1"/>
      <c r="PFY343" s="1"/>
      <c r="PFZ343" s="1"/>
      <c r="PGA343" s="1"/>
      <c r="PGB343" s="1"/>
      <c r="PGC343" s="1"/>
      <c r="PGD343" s="1"/>
      <c r="PGE343" s="1"/>
      <c r="PGF343" s="1"/>
      <c r="PGG343" s="1"/>
      <c r="PGH343" s="1"/>
      <c r="PGI343" s="1"/>
      <c r="PGJ343" s="1"/>
      <c r="PGK343" s="1"/>
      <c r="PGL343" s="1"/>
      <c r="PGM343" s="1"/>
      <c r="PGN343" s="1"/>
      <c r="PGO343" s="1"/>
      <c r="PGP343" s="1"/>
      <c r="PGQ343" s="1"/>
      <c r="PGR343" s="1"/>
      <c r="PGS343" s="1"/>
      <c r="PGT343" s="1"/>
      <c r="PGU343" s="1"/>
      <c r="PGV343" s="1"/>
      <c r="PGW343" s="1"/>
      <c r="PGX343" s="1"/>
      <c r="PGY343" s="1"/>
      <c r="PGZ343" s="1"/>
      <c r="PHA343" s="1"/>
      <c r="PHB343" s="1"/>
      <c r="PHC343" s="1"/>
      <c r="PHD343" s="1"/>
      <c r="PHE343" s="1"/>
      <c r="PHF343" s="1"/>
      <c r="PHG343" s="1"/>
      <c r="PHH343" s="1"/>
      <c r="PHI343" s="1"/>
      <c r="PHJ343" s="1"/>
      <c r="PHK343" s="1"/>
      <c r="PHL343" s="1"/>
      <c r="PHM343" s="1"/>
      <c r="PHN343" s="1"/>
      <c r="PHO343" s="1"/>
      <c r="PHP343" s="1"/>
      <c r="PHQ343" s="1"/>
      <c r="PHR343" s="1"/>
      <c r="PHS343" s="1"/>
      <c r="PHT343" s="1"/>
      <c r="PHU343" s="1"/>
      <c r="PHV343" s="1"/>
      <c r="PHW343" s="1"/>
      <c r="PHX343" s="1"/>
      <c r="PHY343" s="1"/>
      <c r="PHZ343" s="1"/>
      <c r="PIA343" s="1"/>
      <c r="PIB343" s="1"/>
      <c r="PIC343" s="1"/>
      <c r="PID343" s="1"/>
      <c r="PIE343" s="1"/>
      <c r="PIF343" s="1"/>
      <c r="PIG343" s="1"/>
      <c r="PIH343" s="1"/>
      <c r="PII343" s="1"/>
      <c r="PIJ343" s="1"/>
      <c r="PIK343" s="1"/>
      <c r="PIL343" s="1"/>
      <c r="PIM343" s="1"/>
      <c r="PIN343" s="1"/>
      <c r="PIO343" s="1"/>
      <c r="PIP343" s="1"/>
      <c r="PIQ343" s="1"/>
      <c r="PIR343" s="1"/>
      <c r="PIS343" s="1"/>
      <c r="PIT343" s="1"/>
      <c r="PIU343" s="1"/>
      <c r="PIV343" s="1"/>
      <c r="PIW343" s="1"/>
      <c r="PIX343" s="1"/>
      <c r="PIY343" s="1"/>
      <c r="PIZ343" s="1"/>
      <c r="PJA343" s="1"/>
      <c r="PJB343" s="1"/>
      <c r="PJC343" s="1"/>
      <c r="PJD343" s="1"/>
      <c r="PJE343" s="1"/>
      <c r="PJF343" s="1"/>
      <c r="PJG343" s="1"/>
      <c r="PJH343" s="1"/>
      <c r="PJI343" s="1"/>
      <c r="PJJ343" s="1"/>
      <c r="PJK343" s="1"/>
      <c r="PJL343" s="1"/>
      <c r="PJM343" s="1"/>
      <c r="PJN343" s="1"/>
      <c r="PJO343" s="1"/>
      <c r="PJP343" s="1"/>
      <c r="PJQ343" s="1"/>
      <c r="PJR343" s="1"/>
      <c r="PJS343" s="1"/>
      <c r="PJT343" s="1"/>
      <c r="PJU343" s="1"/>
      <c r="PJV343" s="1"/>
      <c r="PJW343" s="1"/>
      <c r="PJX343" s="1"/>
      <c r="PJY343" s="1"/>
      <c r="PJZ343" s="1"/>
      <c r="PKA343" s="1"/>
      <c r="PKB343" s="1"/>
      <c r="PKC343" s="1"/>
      <c r="PKD343" s="1"/>
      <c r="PKE343" s="1"/>
      <c r="PKF343" s="1"/>
      <c r="PKG343" s="1"/>
      <c r="PKH343" s="1"/>
      <c r="PKI343" s="1"/>
      <c r="PKJ343" s="1"/>
      <c r="PKK343" s="1"/>
      <c r="PKL343" s="1"/>
      <c r="PKM343" s="1"/>
      <c r="PKN343" s="1"/>
      <c r="PKO343" s="1"/>
      <c r="PKP343" s="1"/>
      <c r="PKQ343" s="1"/>
      <c r="PKR343" s="1"/>
      <c r="PKS343" s="1"/>
      <c r="PKT343" s="1"/>
      <c r="PKU343" s="1"/>
      <c r="PKV343" s="1"/>
      <c r="PKW343" s="1"/>
      <c r="PKX343" s="1"/>
      <c r="PKY343" s="1"/>
      <c r="PKZ343" s="1"/>
      <c r="PLA343" s="1"/>
      <c r="PLB343" s="1"/>
      <c r="PLC343" s="1"/>
      <c r="PLD343" s="1"/>
      <c r="PLE343" s="1"/>
      <c r="PLF343" s="1"/>
      <c r="PLG343" s="1"/>
      <c r="PLH343" s="1"/>
      <c r="PLI343" s="1"/>
      <c r="PLJ343" s="1"/>
      <c r="PLK343" s="1"/>
      <c r="PLL343" s="1"/>
      <c r="PLM343" s="1"/>
      <c r="PLN343" s="1"/>
      <c r="PLO343" s="1"/>
      <c r="PLP343" s="1"/>
      <c r="PLQ343" s="1"/>
      <c r="PLR343" s="1"/>
      <c r="PLS343" s="1"/>
      <c r="PLT343" s="1"/>
      <c r="PLU343" s="1"/>
      <c r="PLV343" s="1"/>
      <c r="PLW343" s="1"/>
      <c r="PLX343" s="1"/>
      <c r="PLY343" s="1"/>
      <c r="PLZ343" s="1"/>
      <c r="PMA343" s="1"/>
      <c r="PMB343" s="1"/>
      <c r="PMC343" s="1"/>
      <c r="PMD343" s="1"/>
      <c r="PME343" s="1"/>
      <c r="PMF343" s="1"/>
      <c r="PMG343" s="1"/>
      <c r="PMH343" s="1"/>
      <c r="PMI343" s="1"/>
      <c r="PMJ343" s="1"/>
      <c r="PMK343" s="1"/>
      <c r="PML343" s="1"/>
      <c r="PMM343" s="1"/>
      <c r="PMN343" s="1"/>
      <c r="PMO343" s="1"/>
      <c r="PMP343" s="1"/>
      <c r="PMQ343" s="1"/>
      <c r="PMR343" s="1"/>
      <c r="PMS343" s="1"/>
      <c r="PMT343" s="1"/>
      <c r="PMU343" s="1"/>
      <c r="PMV343" s="1"/>
      <c r="PMW343" s="1"/>
      <c r="PMX343" s="1"/>
      <c r="PMY343" s="1"/>
      <c r="PMZ343" s="1"/>
      <c r="PNA343" s="1"/>
      <c r="PNB343" s="1"/>
      <c r="PNC343" s="1"/>
      <c r="PND343" s="1"/>
      <c r="PNE343" s="1"/>
      <c r="PNF343" s="1"/>
      <c r="PNG343" s="1"/>
      <c r="PNH343" s="1"/>
      <c r="PNI343" s="1"/>
      <c r="PNJ343" s="1"/>
      <c r="PNK343" s="1"/>
      <c r="PNL343" s="1"/>
      <c r="PNM343" s="1"/>
      <c r="PNN343" s="1"/>
      <c r="PNO343" s="1"/>
      <c r="PNP343" s="1"/>
      <c r="PNQ343" s="1"/>
      <c r="PNR343" s="1"/>
      <c r="PNS343" s="1"/>
      <c r="PNT343" s="1"/>
      <c r="PNU343" s="1"/>
      <c r="PNV343" s="1"/>
      <c r="PNW343" s="1"/>
      <c r="PNX343" s="1"/>
      <c r="PNY343" s="1"/>
      <c r="PNZ343" s="1"/>
      <c r="POA343" s="1"/>
      <c r="POB343" s="1"/>
      <c r="POC343" s="1"/>
      <c r="POD343" s="1"/>
      <c r="POE343" s="1"/>
      <c r="POF343" s="1"/>
      <c r="POG343" s="1"/>
      <c r="POH343" s="1"/>
      <c r="POI343" s="1"/>
      <c r="POJ343" s="1"/>
      <c r="POK343" s="1"/>
      <c r="POL343" s="1"/>
      <c r="POM343" s="1"/>
      <c r="PON343" s="1"/>
      <c r="POO343" s="1"/>
      <c r="POP343" s="1"/>
      <c r="POQ343" s="1"/>
      <c r="POR343" s="1"/>
      <c r="POS343" s="1"/>
      <c r="POT343" s="1"/>
      <c r="POU343" s="1"/>
      <c r="POV343" s="1"/>
      <c r="POW343" s="1"/>
      <c r="POX343" s="1"/>
      <c r="POY343" s="1"/>
      <c r="POZ343" s="1"/>
      <c r="PPA343" s="1"/>
      <c r="PPB343" s="1"/>
      <c r="PPC343" s="1"/>
      <c r="PPD343" s="1"/>
      <c r="PPE343" s="1"/>
      <c r="PPF343" s="1"/>
      <c r="PPG343" s="1"/>
      <c r="PPH343" s="1"/>
      <c r="PPI343" s="1"/>
      <c r="PPJ343" s="1"/>
      <c r="PPK343" s="1"/>
      <c r="PPL343" s="1"/>
      <c r="PPM343" s="1"/>
      <c r="PPN343" s="1"/>
      <c r="PPO343" s="1"/>
      <c r="PPP343" s="1"/>
      <c r="PPQ343" s="1"/>
      <c r="PPR343" s="1"/>
      <c r="PPS343" s="1"/>
      <c r="PPT343" s="1"/>
      <c r="PPU343" s="1"/>
      <c r="PPV343" s="1"/>
      <c r="PPW343" s="1"/>
      <c r="PPX343" s="1"/>
      <c r="PPY343" s="1"/>
      <c r="PPZ343" s="1"/>
      <c r="PQA343" s="1"/>
      <c r="PQB343" s="1"/>
      <c r="PQC343" s="1"/>
      <c r="PQD343" s="1"/>
      <c r="PQE343" s="1"/>
      <c r="PQF343" s="1"/>
      <c r="PQG343" s="1"/>
      <c r="PQH343" s="1"/>
      <c r="PQI343" s="1"/>
      <c r="PQJ343" s="1"/>
      <c r="PQK343" s="1"/>
      <c r="PQL343" s="1"/>
      <c r="PQM343" s="1"/>
      <c r="PQN343" s="1"/>
      <c r="PQO343" s="1"/>
      <c r="PQP343" s="1"/>
      <c r="PQQ343" s="1"/>
      <c r="PQR343" s="1"/>
      <c r="PQS343" s="1"/>
      <c r="PQT343" s="1"/>
      <c r="PQU343" s="1"/>
      <c r="PQV343" s="1"/>
      <c r="PQW343" s="1"/>
      <c r="PQX343" s="1"/>
      <c r="PQY343" s="1"/>
      <c r="PQZ343" s="1"/>
      <c r="PRA343" s="1"/>
      <c r="PRB343" s="1"/>
      <c r="PRC343" s="1"/>
      <c r="PRD343" s="1"/>
      <c r="PRE343" s="1"/>
      <c r="PRF343" s="1"/>
      <c r="PRG343" s="1"/>
      <c r="PRH343" s="1"/>
      <c r="PRI343" s="1"/>
      <c r="PRJ343" s="1"/>
      <c r="PRK343" s="1"/>
      <c r="PRL343" s="1"/>
      <c r="PRM343" s="1"/>
      <c r="PRN343" s="1"/>
      <c r="PRO343" s="1"/>
      <c r="PRP343" s="1"/>
      <c r="PRQ343" s="1"/>
      <c r="PRR343" s="1"/>
      <c r="PRS343" s="1"/>
      <c r="PRT343" s="1"/>
      <c r="PRU343" s="1"/>
      <c r="PRV343" s="1"/>
      <c r="PRW343" s="1"/>
      <c r="PRX343" s="1"/>
      <c r="PRY343" s="1"/>
      <c r="PRZ343" s="1"/>
      <c r="PSA343" s="1"/>
      <c r="PSB343" s="1"/>
      <c r="PSC343" s="1"/>
      <c r="PSD343" s="1"/>
      <c r="PSE343" s="1"/>
      <c r="PSF343" s="1"/>
      <c r="PSG343" s="1"/>
      <c r="PSH343" s="1"/>
      <c r="PSI343" s="1"/>
      <c r="PSJ343" s="1"/>
      <c r="PSK343" s="1"/>
      <c r="PSL343" s="1"/>
      <c r="PSM343" s="1"/>
      <c r="PSN343" s="1"/>
      <c r="PSO343" s="1"/>
      <c r="PSP343" s="1"/>
      <c r="PSQ343" s="1"/>
      <c r="PSR343" s="1"/>
      <c r="PSS343" s="1"/>
      <c r="PST343" s="1"/>
      <c r="PSU343" s="1"/>
      <c r="PSV343" s="1"/>
      <c r="PSW343" s="1"/>
      <c r="PSX343" s="1"/>
      <c r="PSY343" s="1"/>
      <c r="PSZ343" s="1"/>
      <c r="PTA343" s="1"/>
      <c r="PTB343" s="1"/>
      <c r="PTC343" s="1"/>
      <c r="PTD343" s="1"/>
      <c r="PTE343" s="1"/>
      <c r="PTF343" s="1"/>
      <c r="PTG343" s="1"/>
      <c r="PTH343" s="1"/>
      <c r="PTI343" s="1"/>
      <c r="PTJ343" s="1"/>
      <c r="PTK343" s="1"/>
      <c r="PTL343" s="1"/>
      <c r="PTM343" s="1"/>
      <c r="PTN343" s="1"/>
      <c r="PTO343" s="1"/>
      <c r="PTP343" s="1"/>
      <c r="PTQ343" s="1"/>
      <c r="PTR343" s="1"/>
      <c r="PTS343" s="1"/>
      <c r="PTT343" s="1"/>
      <c r="PTU343" s="1"/>
      <c r="PTV343" s="1"/>
      <c r="PTW343" s="1"/>
      <c r="PTX343" s="1"/>
      <c r="PTY343" s="1"/>
      <c r="PTZ343" s="1"/>
      <c r="PUA343" s="1"/>
      <c r="PUB343" s="1"/>
      <c r="PUC343" s="1"/>
      <c r="PUD343" s="1"/>
      <c r="PUE343" s="1"/>
      <c r="PUF343" s="1"/>
      <c r="PUG343" s="1"/>
      <c r="PUH343" s="1"/>
      <c r="PUI343" s="1"/>
      <c r="PUJ343" s="1"/>
      <c r="PUK343" s="1"/>
      <c r="PUL343" s="1"/>
      <c r="PUM343" s="1"/>
      <c r="PUN343" s="1"/>
      <c r="PUO343" s="1"/>
      <c r="PUP343" s="1"/>
      <c r="PUQ343" s="1"/>
      <c r="PUR343" s="1"/>
      <c r="PUS343" s="1"/>
      <c r="PUT343" s="1"/>
      <c r="PUU343" s="1"/>
      <c r="PUV343" s="1"/>
      <c r="PUW343" s="1"/>
      <c r="PUX343" s="1"/>
      <c r="PUY343" s="1"/>
      <c r="PUZ343" s="1"/>
      <c r="PVA343" s="1"/>
      <c r="PVB343" s="1"/>
      <c r="PVC343" s="1"/>
      <c r="PVD343" s="1"/>
      <c r="PVE343" s="1"/>
      <c r="PVF343" s="1"/>
      <c r="PVG343" s="1"/>
      <c r="PVH343" s="1"/>
      <c r="PVI343" s="1"/>
      <c r="PVJ343" s="1"/>
      <c r="PVK343" s="1"/>
      <c r="PVL343" s="1"/>
      <c r="PVM343" s="1"/>
      <c r="PVN343" s="1"/>
      <c r="PVO343" s="1"/>
      <c r="PVP343" s="1"/>
      <c r="PVQ343" s="1"/>
      <c r="PVR343" s="1"/>
      <c r="PVS343" s="1"/>
      <c r="PVT343" s="1"/>
      <c r="PVU343" s="1"/>
      <c r="PVV343" s="1"/>
      <c r="PVW343" s="1"/>
      <c r="PVX343" s="1"/>
      <c r="PVY343" s="1"/>
      <c r="PVZ343" s="1"/>
      <c r="PWA343" s="1"/>
      <c r="PWB343" s="1"/>
      <c r="PWC343" s="1"/>
      <c r="PWD343" s="1"/>
      <c r="PWE343" s="1"/>
      <c r="PWF343" s="1"/>
      <c r="PWG343" s="1"/>
      <c r="PWH343" s="1"/>
      <c r="PWI343" s="1"/>
      <c r="PWJ343" s="1"/>
      <c r="PWK343" s="1"/>
      <c r="PWL343" s="1"/>
      <c r="PWM343" s="1"/>
      <c r="PWN343" s="1"/>
      <c r="PWO343" s="1"/>
      <c r="PWP343" s="1"/>
      <c r="PWQ343" s="1"/>
      <c r="PWR343" s="1"/>
      <c r="PWS343" s="1"/>
      <c r="PWT343" s="1"/>
      <c r="PWU343" s="1"/>
      <c r="PWV343" s="1"/>
      <c r="PWW343" s="1"/>
      <c r="PWX343" s="1"/>
      <c r="PWY343" s="1"/>
      <c r="PWZ343" s="1"/>
      <c r="PXA343" s="1"/>
      <c r="PXB343" s="1"/>
      <c r="PXC343" s="1"/>
      <c r="PXD343" s="1"/>
      <c r="PXE343" s="1"/>
      <c r="PXF343" s="1"/>
      <c r="PXG343" s="1"/>
      <c r="PXH343" s="1"/>
      <c r="PXI343" s="1"/>
      <c r="PXJ343" s="1"/>
      <c r="PXK343" s="1"/>
      <c r="PXL343" s="1"/>
      <c r="PXM343" s="1"/>
      <c r="PXN343" s="1"/>
      <c r="PXO343" s="1"/>
      <c r="PXP343" s="1"/>
      <c r="PXQ343" s="1"/>
      <c r="PXR343" s="1"/>
      <c r="PXS343" s="1"/>
      <c r="PXT343" s="1"/>
      <c r="PXU343" s="1"/>
      <c r="PXV343" s="1"/>
      <c r="PXW343" s="1"/>
      <c r="PXX343" s="1"/>
      <c r="PXY343" s="1"/>
      <c r="PXZ343" s="1"/>
      <c r="PYA343" s="1"/>
      <c r="PYB343" s="1"/>
      <c r="PYC343" s="1"/>
      <c r="PYD343" s="1"/>
      <c r="PYE343" s="1"/>
      <c r="PYF343" s="1"/>
      <c r="PYG343" s="1"/>
      <c r="PYH343" s="1"/>
      <c r="PYI343" s="1"/>
      <c r="PYJ343" s="1"/>
      <c r="PYK343" s="1"/>
      <c r="PYL343" s="1"/>
      <c r="PYM343" s="1"/>
      <c r="PYN343" s="1"/>
      <c r="PYO343" s="1"/>
      <c r="PYP343" s="1"/>
      <c r="PYQ343" s="1"/>
      <c r="PYR343" s="1"/>
      <c r="PYS343" s="1"/>
      <c r="PYT343" s="1"/>
      <c r="PYU343" s="1"/>
      <c r="PYV343" s="1"/>
      <c r="PYW343" s="1"/>
      <c r="PYX343" s="1"/>
      <c r="PYY343" s="1"/>
      <c r="PYZ343" s="1"/>
      <c r="PZA343" s="1"/>
      <c r="PZB343" s="1"/>
      <c r="PZC343" s="1"/>
      <c r="PZD343" s="1"/>
      <c r="PZE343" s="1"/>
      <c r="PZF343" s="1"/>
      <c r="PZG343" s="1"/>
      <c r="PZH343" s="1"/>
      <c r="PZI343" s="1"/>
      <c r="PZJ343" s="1"/>
      <c r="PZK343" s="1"/>
      <c r="PZL343" s="1"/>
      <c r="PZM343" s="1"/>
      <c r="PZN343" s="1"/>
      <c r="PZO343" s="1"/>
      <c r="PZP343" s="1"/>
      <c r="PZQ343" s="1"/>
      <c r="PZR343" s="1"/>
      <c r="PZS343" s="1"/>
      <c r="PZT343" s="1"/>
      <c r="PZU343" s="1"/>
      <c r="PZV343" s="1"/>
      <c r="PZW343" s="1"/>
      <c r="PZX343" s="1"/>
      <c r="PZY343" s="1"/>
      <c r="PZZ343" s="1"/>
      <c r="QAA343" s="1"/>
      <c r="QAB343" s="1"/>
      <c r="QAC343" s="1"/>
      <c r="QAD343" s="1"/>
      <c r="QAE343" s="1"/>
      <c r="QAF343" s="1"/>
      <c r="QAG343" s="1"/>
      <c r="QAH343" s="1"/>
      <c r="QAI343" s="1"/>
      <c r="QAJ343" s="1"/>
      <c r="QAK343" s="1"/>
      <c r="QAL343" s="1"/>
      <c r="QAM343" s="1"/>
      <c r="QAN343" s="1"/>
      <c r="QAO343" s="1"/>
      <c r="QAP343" s="1"/>
      <c r="QAQ343" s="1"/>
      <c r="QAR343" s="1"/>
      <c r="QAS343" s="1"/>
      <c r="QAT343" s="1"/>
      <c r="QAU343" s="1"/>
      <c r="QAV343" s="1"/>
      <c r="QAW343" s="1"/>
      <c r="QAX343" s="1"/>
      <c r="QAY343" s="1"/>
      <c r="QAZ343" s="1"/>
      <c r="QBA343" s="1"/>
      <c r="QBB343" s="1"/>
      <c r="QBC343" s="1"/>
      <c r="QBD343" s="1"/>
      <c r="QBE343" s="1"/>
      <c r="QBF343" s="1"/>
      <c r="QBG343" s="1"/>
      <c r="QBH343" s="1"/>
      <c r="QBI343" s="1"/>
      <c r="QBJ343" s="1"/>
      <c r="QBK343" s="1"/>
      <c r="QBL343" s="1"/>
      <c r="QBM343" s="1"/>
      <c r="QBN343" s="1"/>
      <c r="QBO343" s="1"/>
      <c r="QBP343" s="1"/>
      <c r="QBQ343" s="1"/>
      <c r="QBR343" s="1"/>
      <c r="QBS343" s="1"/>
      <c r="QBT343" s="1"/>
      <c r="QBU343" s="1"/>
      <c r="QBV343" s="1"/>
      <c r="QBW343" s="1"/>
      <c r="QBX343" s="1"/>
      <c r="QBY343" s="1"/>
      <c r="QBZ343" s="1"/>
      <c r="QCA343" s="1"/>
      <c r="QCB343" s="1"/>
      <c r="QCC343" s="1"/>
      <c r="QCD343" s="1"/>
      <c r="QCE343" s="1"/>
      <c r="QCF343" s="1"/>
      <c r="QCG343" s="1"/>
      <c r="QCH343" s="1"/>
      <c r="QCI343" s="1"/>
      <c r="QCJ343" s="1"/>
      <c r="QCK343" s="1"/>
      <c r="QCL343" s="1"/>
      <c r="QCM343" s="1"/>
      <c r="QCN343" s="1"/>
      <c r="QCO343" s="1"/>
      <c r="QCP343" s="1"/>
      <c r="QCQ343" s="1"/>
      <c r="QCR343" s="1"/>
      <c r="QCS343" s="1"/>
      <c r="QCT343" s="1"/>
      <c r="QCU343" s="1"/>
      <c r="QCV343" s="1"/>
      <c r="QCW343" s="1"/>
      <c r="QCX343" s="1"/>
      <c r="QCY343" s="1"/>
      <c r="QCZ343" s="1"/>
      <c r="QDA343" s="1"/>
      <c r="QDB343" s="1"/>
      <c r="QDC343" s="1"/>
      <c r="QDD343" s="1"/>
      <c r="QDE343" s="1"/>
      <c r="QDF343" s="1"/>
      <c r="QDG343" s="1"/>
      <c r="QDH343" s="1"/>
      <c r="QDI343" s="1"/>
      <c r="QDJ343" s="1"/>
      <c r="QDK343" s="1"/>
      <c r="QDL343" s="1"/>
      <c r="QDM343" s="1"/>
      <c r="QDN343" s="1"/>
      <c r="QDO343" s="1"/>
      <c r="QDP343" s="1"/>
      <c r="QDQ343" s="1"/>
      <c r="QDR343" s="1"/>
      <c r="QDS343" s="1"/>
      <c r="QDT343" s="1"/>
      <c r="QDU343" s="1"/>
      <c r="QDV343" s="1"/>
      <c r="QDW343" s="1"/>
      <c r="QDX343" s="1"/>
      <c r="QDY343" s="1"/>
      <c r="QDZ343" s="1"/>
      <c r="QEA343" s="1"/>
      <c r="QEB343" s="1"/>
      <c r="QEC343" s="1"/>
      <c r="QED343" s="1"/>
      <c r="QEE343" s="1"/>
      <c r="QEF343" s="1"/>
      <c r="QEG343" s="1"/>
      <c r="QEH343" s="1"/>
      <c r="QEI343" s="1"/>
      <c r="QEJ343" s="1"/>
      <c r="QEK343" s="1"/>
      <c r="QEL343" s="1"/>
      <c r="QEM343" s="1"/>
      <c r="QEN343" s="1"/>
      <c r="QEO343" s="1"/>
      <c r="QEP343" s="1"/>
      <c r="QEQ343" s="1"/>
      <c r="QER343" s="1"/>
      <c r="QES343" s="1"/>
      <c r="QET343" s="1"/>
      <c r="QEU343" s="1"/>
      <c r="QEV343" s="1"/>
      <c r="QEW343" s="1"/>
      <c r="QEX343" s="1"/>
      <c r="QEY343" s="1"/>
      <c r="QEZ343" s="1"/>
      <c r="QFA343" s="1"/>
      <c r="QFB343" s="1"/>
      <c r="QFC343" s="1"/>
      <c r="QFD343" s="1"/>
      <c r="QFE343" s="1"/>
      <c r="QFF343" s="1"/>
      <c r="QFG343" s="1"/>
      <c r="QFH343" s="1"/>
      <c r="QFI343" s="1"/>
      <c r="QFJ343" s="1"/>
      <c r="QFK343" s="1"/>
      <c r="QFL343" s="1"/>
      <c r="QFM343" s="1"/>
      <c r="QFN343" s="1"/>
      <c r="QFO343" s="1"/>
      <c r="QFP343" s="1"/>
      <c r="QFQ343" s="1"/>
      <c r="QFR343" s="1"/>
      <c r="QFS343" s="1"/>
      <c r="QFT343" s="1"/>
      <c r="QFU343" s="1"/>
      <c r="QFV343" s="1"/>
      <c r="QFW343" s="1"/>
      <c r="QFX343" s="1"/>
      <c r="QFY343" s="1"/>
      <c r="QFZ343" s="1"/>
      <c r="QGA343" s="1"/>
      <c r="QGB343" s="1"/>
      <c r="QGC343" s="1"/>
      <c r="QGD343" s="1"/>
      <c r="QGE343" s="1"/>
      <c r="QGF343" s="1"/>
      <c r="QGG343" s="1"/>
      <c r="QGH343" s="1"/>
      <c r="QGI343" s="1"/>
      <c r="QGJ343" s="1"/>
      <c r="QGK343" s="1"/>
      <c r="QGL343" s="1"/>
      <c r="QGM343" s="1"/>
      <c r="QGN343" s="1"/>
      <c r="QGO343" s="1"/>
      <c r="QGP343" s="1"/>
      <c r="QGQ343" s="1"/>
      <c r="QGR343" s="1"/>
      <c r="QGS343" s="1"/>
      <c r="QGT343" s="1"/>
      <c r="QGU343" s="1"/>
      <c r="QGV343" s="1"/>
      <c r="QGW343" s="1"/>
      <c r="QGX343" s="1"/>
      <c r="QGY343" s="1"/>
      <c r="QGZ343" s="1"/>
      <c r="QHA343" s="1"/>
      <c r="QHB343" s="1"/>
      <c r="QHC343" s="1"/>
      <c r="QHD343" s="1"/>
      <c r="QHE343" s="1"/>
      <c r="QHF343" s="1"/>
      <c r="QHG343" s="1"/>
      <c r="QHH343" s="1"/>
      <c r="QHI343" s="1"/>
      <c r="QHJ343" s="1"/>
      <c r="QHK343" s="1"/>
      <c r="QHL343" s="1"/>
      <c r="QHM343" s="1"/>
      <c r="QHN343" s="1"/>
      <c r="QHO343" s="1"/>
      <c r="QHP343" s="1"/>
      <c r="QHQ343" s="1"/>
      <c r="QHR343" s="1"/>
      <c r="QHS343" s="1"/>
      <c r="QHT343" s="1"/>
      <c r="QHU343" s="1"/>
      <c r="QHV343" s="1"/>
      <c r="QHW343" s="1"/>
      <c r="QHX343" s="1"/>
      <c r="QHY343" s="1"/>
      <c r="QHZ343" s="1"/>
      <c r="QIA343" s="1"/>
      <c r="QIB343" s="1"/>
      <c r="QIC343" s="1"/>
      <c r="QID343" s="1"/>
      <c r="QIE343" s="1"/>
      <c r="QIF343" s="1"/>
      <c r="QIG343" s="1"/>
      <c r="QIH343" s="1"/>
      <c r="QII343" s="1"/>
      <c r="QIJ343" s="1"/>
      <c r="QIK343" s="1"/>
      <c r="QIL343" s="1"/>
      <c r="QIM343" s="1"/>
      <c r="QIN343" s="1"/>
      <c r="QIO343" s="1"/>
      <c r="QIP343" s="1"/>
      <c r="QIQ343" s="1"/>
      <c r="QIR343" s="1"/>
      <c r="QIS343" s="1"/>
      <c r="QIT343" s="1"/>
      <c r="QIU343" s="1"/>
      <c r="QIV343" s="1"/>
      <c r="QIW343" s="1"/>
      <c r="QIX343" s="1"/>
      <c r="QIY343" s="1"/>
      <c r="QIZ343" s="1"/>
      <c r="QJA343" s="1"/>
      <c r="QJB343" s="1"/>
      <c r="QJC343" s="1"/>
      <c r="QJD343" s="1"/>
      <c r="QJE343" s="1"/>
      <c r="QJF343" s="1"/>
      <c r="QJG343" s="1"/>
      <c r="QJH343" s="1"/>
      <c r="QJI343" s="1"/>
      <c r="QJJ343" s="1"/>
      <c r="QJK343" s="1"/>
      <c r="QJL343" s="1"/>
      <c r="QJM343" s="1"/>
      <c r="QJN343" s="1"/>
      <c r="QJO343" s="1"/>
      <c r="QJP343" s="1"/>
      <c r="QJQ343" s="1"/>
      <c r="QJR343" s="1"/>
      <c r="QJS343" s="1"/>
      <c r="QJT343" s="1"/>
      <c r="QJU343" s="1"/>
      <c r="QJV343" s="1"/>
      <c r="QJW343" s="1"/>
      <c r="QJX343" s="1"/>
      <c r="QJY343" s="1"/>
      <c r="QJZ343" s="1"/>
      <c r="QKA343" s="1"/>
      <c r="QKB343" s="1"/>
      <c r="QKC343" s="1"/>
      <c r="QKD343" s="1"/>
      <c r="QKE343" s="1"/>
      <c r="QKF343" s="1"/>
      <c r="QKG343" s="1"/>
      <c r="QKH343" s="1"/>
      <c r="QKI343" s="1"/>
      <c r="QKJ343" s="1"/>
      <c r="QKK343" s="1"/>
      <c r="QKL343" s="1"/>
      <c r="QKM343" s="1"/>
      <c r="QKN343" s="1"/>
      <c r="QKO343" s="1"/>
      <c r="QKP343" s="1"/>
      <c r="QKQ343" s="1"/>
      <c r="QKR343" s="1"/>
      <c r="QKS343" s="1"/>
      <c r="QKT343" s="1"/>
      <c r="QKU343" s="1"/>
      <c r="QKV343" s="1"/>
      <c r="QKW343" s="1"/>
      <c r="QKX343" s="1"/>
      <c r="QKY343" s="1"/>
      <c r="QKZ343" s="1"/>
      <c r="QLA343" s="1"/>
      <c r="QLB343" s="1"/>
      <c r="QLC343" s="1"/>
      <c r="QLD343" s="1"/>
      <c r="QLE343" s="1"/>
      <c r="QLF343" s="1"/>
      <c r="QLG343" s="1"/>
      <c r="QLH343" s="1"/>
      <c r="QLI343" s="1"/>
      <c r="QLJ343" s="1"/>
      <c r="QLK343" s="1"/>
      <c r="QLL343" s="1"/>
      <c r="QLM343" s="1"/>
      <c r="QLN343" s="1"/>
      <c r="QLO343" s="1"/>
      <c r="QLP343" s="1"/>
      <c r="QLQ343" s="1"/>
      <c r="QLR343" s="1"/>
      <c r="QLS343" s="1"/>
      <c r="QLT343" s="1"/>
      <c r="QLU343" s="1"/>
      <c r="QLV343" s="1"/>
      <c r="QLW343" s="1"/>
      <c r="QLX343" s="1"/>
      <c r="QLY343" s="1"/>
      <c r="QLZ343" s="1"/>
      <c r="QMA343" s="1"/>
      <c r="QMB343" s="1"/>
      <c r="QMC343" s="1"/>
      <c r="QMD343" s="1"/>
      <c r="QME343" s="1"/>
      <c r="QMF343" s="1"/>
      <c r="QMG343" s="1"/>
      <c r="QMH343" s="1"/>
      <c r="QMI343" s="1"/>
      <c r="QMJ343" s="1"/>
      <c r="QMK343" s="1"/>
      <c r="QML343" s="1"/>
      <c r="QMM343" s="1"/>
      <c r="QMN343" s="1"/>
      <c r="QMO343" s="1"/>
      <c r="QMP343" s="1"/>
      <c r="QMQ343" s="1"/>
      <c r="QMR343" s="1"/>
      <c r="QMS343" s="1"/>
      <c r="QMT343" s="1"/>
      <c r="QMU343" s="1"/>
      <c r="QMV343" s="1"/>
      <c r="QMW343" s="1"/>
      <c r="QMX343" s="1"/>
      <c r="QMY343" s="1"/>
      <c r="QMZ343" s="1"/>
      <c r="QNA343" s="1"/>
      <c r="QNB343" s="1"/>
      <c r="QNC343" s="1"/>
      <c r="QND343" s="1"/>
      <c r="QNE343" s="1"/>
      <c r="QNF343" s="1"/>
      <c r="QNG343" s="1"/>
      <c r="QNH343" s="1"/>
      <c r="QNI343" s="1"/>
      <c r="QNJ343" s="1"/>
      <c r="QNK343" s="1"/>
      <c r="QNL343" s="1"/>
      <c r="QNM343" s="1"/>
      <c r="QNN343" s="1"/>
      <c r="QNO343" s="1"/>
      <c r="QNP343" s="1"/>
      <c r="QNQ343" s="1"/>
      <c r="QNR343" s="1"/>
      <c r="QNS343" s="1"/>
      <c r="QNT343" s="1"/>
      <c r="QNU343" s="1"/>
      <c r="QNV343" s="1"/>
      <c r="QNW343" s="1"/>
      <c r="QNX343" s="1"/>
      <c r="QNY343" s="1"/>
      <c r="QNZ343" s="1"/>
      <c r="QOA343" s="1"/>
      <c r="QOB343" s="1"/>
      <c r="QOC343" s="1"/>
      <c r="QOD343" s="1"/>
      <c r="QOE343" s="1"/>
      <c r="QOF343" s="1"/>
      <c r="QOG343" s="1"/>
      <c r="QOH343" s="1"/>
      <c r="QOI343" s="1"/>
      <c r="QOJ343" s="1"/>
      <c r="QOK343" s="1"/>
      <c r="QOL343" s="1"/>
      <c r="QOM343" s="1"/>
      <c r="QON343" s="1"/>
      <c r="QOO343" s="1"/>
      <c r="QOP343" s="1"/>
      <c r="QOQ343" s="1"/>
      <c r="QOR343" s="1"/>
      <c r="QOS343" s="1"/>
      <c r="QOT343" s="1"/>
      <c r="QOU343" s="1"/>
      <c r="QOV343" s="1"/>
      <c r="QOW343" s="1"/>
      <c r="QOX343" s="1"/>
      <c r="QOY343" s="1"/>
      <c r="QOZ343" s="1"/>
      <c r="QPA343" s="1"/>
      <c r="QPB343" s="1"/>
      <c r="QPC343" s="1"/>
      <c r="QPD343" s="1"/>
      <c r="QPE343" s="1"/>
      <c r="QPF343" s="1"/>
      <c r="QPG343" s="1"/>
      <c r="QPH343" s="1"/>
      <c r="QPI343" s="1"/>
      <c r="QPJ343" s="1"/>
      <c r="QPK343" s="1"/>
      <c r="QPL343" s="1"/>
      <c r="QPM343" s="1"/>
      <c r="QPN343" s="1"/>
      <c r="QPO343" s="1"/>
      <c r="QPP343" s="1"/>
      <c r="QPQ343" s="1"/>
      <c r="QPR343" s="1"/>
      <c r="QPS343" s="1"/>
      <c r="QPT343" s="1"/>
      <c r="QPU343" s="1"/>
      <c r="QPV343" s="1"/>
      <c r="QPW343" s="1"/>
      <c r="QPX343" s="1"/>
      <c r="QPY343" s="1"/>
      <c r="QPZ343" s="1"/>
      <c r="QQA343" s="1"/>
      <c r="QQB343" s="1"/>
      <c r="QQC343" s="1"/>
      <c r="QQD343" s="1"/>
      <c r="QQE343" s="1"/>
      <c r="QQF343" s="1"/>
      <c r="QQG343" s="1"/>
      <c r="QQH343" s="1"/>
      <c r="QQI343" s="1"/>
      <c r="QQJ343" s="1"/>
      <c r="QQK343" s="1"/>
      <c r="QQL343" s="1"/>
      <c r="QQM343" s="1"/>
      <c r="QQN343" s="1"/>
      <c r="QQO343" s="1"/>
      <c r="QQP343" s="1"/>
      <c r="QQQ343" s="1"/>
      <c r="QQR343" s="1"/>
      <c r="QQS343" s="1"/>
      <c r="QQT343" s="1"/>
      <c r="QQU343" s="1"/>
      <c r="QQV343" s="1"/>
      <c r="QQW343" s="1"/>
      <c r="QQX343" s="1"/>
      <c r="QQY343" s="1"/>
      <c r="QQZ343" s="1"/>
      <c r="QRA343" s="1"/>
      <c r="QRB343" s="1"/>
      <c r="QRC343" s="1"/>
      <c r="QRD343" s="1"/>
      <c r="QRE343" s="1"/>
      <c r="QRF343" s="1"/>
      <c r="QRG343" s="1"/>
      <c r="QRH343" s="1"/>
      <c r="QRI343" s="1"/>
      <c r="QRJ343" s="1"/>
      <c r="QRK343" s="1"/>
      <c r="QRL343" s="1"/>
      <c r="QRM343" s="1"/>
      <c r="QRN343" s="1"/>
      <c r="QRO343" s="1"/>
      <c r="QRP343" s="1"/>
      <c r="QRQ343" s="1"/>
      <c r="QRR343" s="1"/>
      <c r="QRS343" s="1"/>
      <c r="QRT343" s="1"/>
      <c r="QRU343" s="1"/>
      <c r="QRV343" s="1"/>
      <c r="QRW343" s="1"/>
      <c r="QRX343" s="1"/>
      <c r="QRY343" s="1"/>
      <c r="QRZ343" s="1"/>
      <c r="QSA343" s="1"/>
      <c r="QSB343" s="1"/>
      <c r="QSC343" s="1"/>
      <c r="QSD343" s="1"/>
      <c r="QSE343" s="1"/>
      <c r="QSF343" s="1"/>
      <c r="QSG343" s="1"/>
      <c r="QSH343" s="1"/>
      <c r="QSI343" s="1"/>
      <c r="QSJ343" s="1"/>
      <c r="QSK343" s="1"/>
      <c r="QSL343" s="1"/>
      <c r="QSM343" s="1"/>
      <c r="QSN343" s="1"/>
      <c r="QSO343" s="1"/>
      <c r="QSP343" s="1"/>
      <c r="QSQ343" s="1"/>
      <c r="QSR343" s="1"/>
      <c r="QSS343" s="1"/>
      <c r="QST343" s="1"/>
      <c r="QSU343" s="1"/>
      <c r="QSV343" s="1"/>
      <c r="QSW343" s="1"/>
      <c r="QSX343" s="1"/>
      <c r="QSY343" s="1"/>
      <c r="QSZ343" s="1"/>
      <c r="QTA343" s="1"/>
      <c r="QTB343" s="1"/>
      <c r="QTC343" s="1"/>
      <c r="QTD343" s="1"/>
      <c r="QTE343" s="1"/>
      <c r="QTF343" s="1"/>
      <c r="QTG343" s="1"/>
      <c r="QTH343" s="1"/>
      <c r="QTI343" s="1"/>
      <c r="QTJ343" s="1"/>
      <c r="QTK343" s="1"/>
      <c r="QTL343" s="1"/>
      <c r="QTM343" s="1"/>
      <c r="QTN343" s="1"/>
      <c r="QTO343" s="1"/>
      <c r="QTP343" s="1"/>
      <c r="QTQ343" s="1"/>
      <c r="QTR343" s="1"/>
      <c r="QTS343" s="1"/>
      <c r="QTT343" s="1"/>
      <c r="QTU343" s="1"/>
      <c r="QTV343" s="1"/>
      <c r="QTW343" s="1"/>
      <c r="QTX343" s="1"/>
      <c r="QTY343" s="1"/>
      <c r="QTZ343" s="1"/>
      <c r="QUA343" s="1"/>
      <c r="QUB343" s="1"/>
      <c r="QUC343" s="1"/>
      <c r="QUD343" s="1"/>
      <c r="QUE343" s="1"/>
      <c r="QUF343" s="1"/>
      <c r="QUG343" s="1"/>
      <c r="QUH343" s="1"/>
      <c r="QUI343" s="1"/>
      <c r="QUJ343" s="1"/>
      <c r="QUK343" s="1"/>
      <c r="QUL343" s="1"/>
      <c r="QUM343" s="1"/>
      <c r="QUN343" s="1"/>
      <c r="QUO343" s="1"/>
      <c r="QUP343" s="1"/>
      <c r="QUQ343" s="1"/>
      <c r="QUR343" s="1"/>
      <c r="QUS343" s="1"/>
      <c r="QUT343" s="1"/>
      <c r="QUU343" s="1"/>
      <c r="QUV343" s="1"/>
      <c r="QUW343" s="1"/>
      <c r="QUX343" s="1"/>
      <c r="QUY343" s="1"/>
      <c r="QUZ343" s="1"/>
      <c r="QVA343" s="1"/>
      <c r="QVB343" s="1"/>
      <c r="QVC343" s="1"/>
      <c r="QVD343" s="1"/>
      <c r="QVE343" s="1"/>
      <c r="QVF343" s="1"/>
      <c r="QVG343" s="1"/>
      <c r="QVH343" s="1"/>
      <c r="QVI343" s="1"/>
      <c r="QVJ343" s="1"/>
      <c r="QVK343" s="1"/>
      <c r="QVL343" s="1"/>
      <c r="QVM343" s="1"/>
      <c r="QVN343" s="1"/>
      <c r="QVO343" s="1"/>
      <c r="QVP343" s="1"/>
      <c r="QVQ343" s="1"/>
      <c r="QVR343" s="1"/>
      <c r="QVS343" s="1"/>
      <c r="QVT343" s="1"/>
      <c r="QVU343" s="1"/>
      <c r="QVV343" s="1"/>
      <c r="QVW343" s="1"/>
      <c r="QVX343" s="1"/>
      <c r="QVY343" s="1"/>
      <c r="QVZ343" s="1"/>
      <c r="QWA343" s="1"/>
      <c r="QWB343" s="1"/>
      <c r="QWC343" s="1"/>
      <c r="QWD343" s="1"/>
      <c r="QWE343" s="1"/>
      <c r="QWF343" s="1"/>
      <c r="QWG343" s="1"/>
      <c r="QWH343" s="1"/>
      <c r="QWI343" s="1"/>
      <c r="QWJ343" s="1"/>
      <c r="QWK343" s="1"/>
      <c r="QWL343" s="1"/>
      <c r="QWM343" s="1"/>
      <c r="QWN343" s="1"/>
      <c r="QWO343" s="1"/>
      <c r="QWP343" s="1"/>
      <c r="QWQ343" s="1"/>
      <c r="QWR343" s="1"/>
      <c r="QWS343" s="1"/>
      <c r="QWT343" s="1"/>
      <c r="QWU343" s="1"/>
      <c r="QWV343" s="1"/>
      <c r="QWW343" s="1"/>
      <c r="QWX343" s="1"/>
      <c r="QWY343" s="1"/>
      <c r="QWZ343" s="1"/>
      <c r="QXA343" s="1"/>
      <c r="QXB343" s="1"/>
      <c r="QXC343" s="1"/>
      <c r="QXD343" s="1"/>
      <c r="QXE343" s="1"/>
      <c r="QXF343" s="1"/>
      <c r="QXG343" s="1"/>
      <c r="QXH343" s="1"/>
      <c r="QXI343" s="1"/>
      <c r="QXJ343" s="1"/>
      <c r="QXK343" s="1"/>
      <c r="QXL343" s="1"/>
      <c r="QXM343" s="1"/>
      <c r="QXN343" s="1"/>
      <c r="QXO343" s="1"/>
      <c r="QXP343" s="1"/>
      <c r="QXQ343" s="1"/>
      <c r="QXR343" s="1"/>
      <c r="QXS343" s="1"/>
      <c r="QXT343" s="1"/>
      <c r="QXU343" s="1"/>
      <c r="QXV343" s="1"/>
      <c r="QXW343" s="1"/>
      <c r="QXX343" s="1"/>
      <c r="QXY343" s="1"/>
      <c r="QXZ343" s="1"/>
      <c r="QYA343" s="1"/>
      <c r="QYB343" s="1"/>
      <c r="QYC343" s="1"/>
      <c r="QYD343" s="1"/>
      <c r="QYE343" s="1"/>
      <c r="QYF343" s="1"/>
      <c r="QYG343" s="1"/>
      <c r="QYH343" s="1"/>
      <c r="QYI343" s="1"/>
      <c r="QYJ343" s="1"/>
      <c r="QYK343" s="1"/>
      <c r="QYL343" s="1"/>
      <c r="QYM343" s="1"/>
      <c r="QYN343" s="1"/>
      <c r="QYO343" s="1"/>
      <c r="QYP343" s="1"/>
      <c r="QYQ343" s="1"/>
      <c r="QYR343" s="1"/>
      <c r="QYS343" s="1"/>
      <c r="QYT343" s="1"/>
      <c r="QYU343" s="1"/>
      <c r="QYV343" s="1"/>
      <c r="QYW343" s="1"/>
      <c r="QYX343" s="1"/>
      <c r="QYY343" s="1"/>
      <c r="QYZ343" s="1"/>
      <c r="QZA343" s="1"/>
      <c r="QZB343" s="1"/>
      <c r="QZC343" s="1"/>
      <c r="QZD343" s="1"/>
      <c r="QZE343" s="1"/>
      <c r="QZF343" s="1"/>
      <c r="QZG343" s="1"/>
      <c r="QZH343" s="1"/>
      <c r="QZI343" s="1"/>
      <c r="QZJ343" s="1"/>
      <c r="QZK343" s="1"/>
      <c r="QZL343" s="1"/>
      <c r="QZM343" s="1"/>
      <c r="QZN343" s="1"/>
      <c r="QZO343" s="1"/>
      <c r="QZP343" s="1"/>
      <c r="QZQ343" s="1"/>
      <c r="QZR343" s="1"/>
      <c r="QZS343" s="1"/>
      <c r="QZT343" s="1"/>
      <c r="QZU343" s="1"/>
      <c r="QZV343" s="1"/>
      <c r="QZW343" s="1"/>
      <c r="QZX343" s="1"/>
      <c r="QZY343" s="1"/>
      <c r="QZZ343" s="1"/>
      <c r="RAA343" s="1"/>
      <c r="RAB343" s="1"/>
      <c r="RAC343" s="1"/>
      <c r="RAD343" s="1"/>
      <c r="RAE343" s="1"/>
      <c r="RAF343" s="1"/>
      <c r="RAG343" s="1"/>
      <c r="RAH343" s="1"/>
      <c r="RAI343" s="1"/>
      <c r="RAJ343" s="1"/>
      <c r="RAK343" s="1"/>
      <c r="RAL343" s="1"/>
      <c r="RAM343" s="1"/>
      <c r="RAN343" s="1"/>
      <c r="RAO343" s="1"/>
      <c r="RAP343" s="1"/>
      <c r="RAQ343" s="1"/>
      <c r="RAR343" s="1"/>
      <c r="RAS343" s="1"/>
      <c r="RAT343" s="1"/>
      <c r="RAU343" s="1"/>
      <c r="RAV343" s="1"/>
      <c r="RAW343" s="1"/>
      <c r="RAX343" s="1"/>
      <c r="RAY343" s="1"/>
      <c r="RAZ343" s="1"/>
      <c r="RBA343" s="1"/>
      <c r="RBB343" s="1"/>
      <c r="RBC343" s="1"/>
      <c r="RBD343" s="1"/>
      <c r="RBE343" s="1"/>
      <c r="RBF343" s="1"/>
      <c r="RBG343" s="1"/>
      <c r="RBH343" s="1"/>
      <c r="RBI343" s="1"/>
      <c r="RBJ343" s="1"/>
      <c r="RBK343" s="1"/>
      <c r="RBL343" s="1"/>
      <c r="RBM343" s="1"/>
      <c r="RBN343" s="1"/>
      <c r="RBO343" s="1"/>
      <c r="RBP343" s="1"/>
      <c r="RBQ343" s="1"/>
      <c r="RBR343" s="1"/>
      <c r="RBS343" s="1"/>
      <c r="RBT343" s="1"/>
      <c r="RBU343" s="1"/>
      <c r="RBV343" s="1"/>
      <c r="RBW343" s="1"/>
      <c r="RBX343" s="1"/>
      <c r="RBY343" s="1"/>
      <c r="RBZ343" s="1"/>
      <c r="RCA343" s="1"/>
      <c r="RCB343" s="1"/>
      <c r="RCC343" s="1"/>
      <c r="RCD343" s="1"/>
      <c r="RCE343" s="1"/>
      <c r="RCF343" s="1"/>
      <c r="RCG343" s="1"/>
      <c r="RCH343" s="1"/>
      <c r="RCI343" s="1"/>
      <c r="RCJ343" s="1"/>
      <c r="RCK343" s="1"/>
      <c r="RCL343" s="1"/>
      <c r="RCM343" s="1"/>
      <c r="RCN343" s="1"/>
      <c r="RCO343" s="1"/>
      <c r="RCP343" s="1"/>
      <c r="RCQ343" s="1"/>
      <c r="RCR343" s="1"/>
      <c r="RCS343" s="1"/>
      <c r="RCT343" s="1"/>
      <c r="RCU343" s="1"/>
      <c r="RCV343" s="1"/>
      <c r="RCW343" s="1"/>
      <c r="RCX343" s="1"/>
      <c r="RCY343" s="1"/>
      <c r="RCZ343" s="1"/>
      <c r="RDA343" s="1"/>
      <c r="RDB343" s="1"/>
      <c r="RDC343" s="1"/>
      <c r="RDD343" s="1"/>
      <c r="RDE343" s="1"/>
      <c r="RDF343" s="1"/>
      <c r="RDG343" s="1"/>
      <c r="RDH343" s="1"/>
      <c r="RDI343" s="1"/>
      <c r="RDJ343" s="1"/>
      <c r="RDK343" s="1"/>
      <c r="RDL343" s="1"/>
      <c r="RDM343" s="1"/>
      <c r="RDN343" s="1"/>
      <c r="RDO343" s="1"/>
      <c r="RDP343" s="1"/>
      <c r="RDQ343" s="1"/>
      <c r="RDR343" s="1"/>
      <c r="RDS343" s="1"/>
      <c r="RDT343" s="1"/>
      <c r="RDU343" s="1"/>
      <c r="RDV343" s="1"/>
      <c r="RDW343" s="1"/>
      <c r="RDX343" s="1"/>
      <c r="RDY343" s="1"/>
      <c r="RDZ343" s="1"/>
      <c r="REA343" s="1"/>
      <c r="REB343" s="1"/>
      <c r="REC343" s="1"/>
      <c r="RED343" s="1"/>
      <c r="REE343" s="1"/>
      <c r="REF343" s="1"/>
      <c r="REG343" s="1"/>
      <c r="REH343" s="1"/>
      <c r="REI343" s="1"/>
      <c r="REJ343" s="1"/>
      <c r="REK343" s="1"/>
      <c r="REL343" s="1"/>
      <c r="REM343" s="1"/>
      <c r="REN343" s="1"/>
      <c r="REO343" s="1"/>
      <c r="REP343" s="1"/>
      <c r="REQ343" s="1"/>
      <c r="RER343" s="1"/>
      <c r="RES343" s="1"/>
      <c r="RET343" s="1"/>
      <c r="REU343" s="1"/>
      <c r="REV343" s="1"/>
      <c r="REW343" s="1"/>
      <c r="REX343" s="1"/>
      <c r="REY343" s="1"/>
      <c r="REZ343" s="1"/>
      <c r="RFA343" s="1"/>
      <c r="RFB343" s="1"/>
      <c r="RFC343" s="1"/>
      <c r="RFD343" s="1"/>
      <c r="RFE343" s="1"/>
      <c r="RFF343" s="1"/>
      <c r="RFG343" s="1"/>
      <c r="RFH343" s="1"/>
      <c r="RFI343" s="1"/>
      <c r="RFJ343" s="1"/>
      <c r="RFK343" s="1"/>
      <c r="RFL343" s="1"/>
      <c r="RFM343" s="1"/>
      <c r="RFN343" s="1"/>
      <c r="RFO343" s="1"/>
      <c r="RFP343" s="1"/>
      <c r="RFQ343" s="1"/>
      <c r="RFR343" s="1"/>
      <c r="RFS343" s="1"/>
      <c r="RFT343" s="1"/>
      <c r="RFU343" s="1"/>
      <c r="RFV343" s="1"/>
      <c r="RFW343" s="1"/>
      <c r="RFX343" s="1"/>
      <c r="RFY343" s="1"/>
      <c r="RFZ343" s="1"/>
      <c r="RGA343" s="1"/>
      <c r="RGB343" s="1"/>
      <c r="RGC343" s="1"/>
      <c r="RGD343" s="1"/>
      <c r="RGE343" s="1"/>
      <c r="RGF343" s="1"/>
      <c r="RGG343" s="1"/>
      <c r="RGH343" s="1"/>
      <c r="RGI343" s="1"/>
      <c r="RGJ343" s="1"/>
      <c r="RGK343" s="1"/>
      <c r="RGL343" s="1"/>
      <c r="RGM343" s="1"/>
      <c r="RGN343" s="1"/>
      <c r="RGO343" s="1"/>
      <c r="RGP343" s="1"/>
      <c r="RGQ343" s="1"/>
      <c r="RGR343" s="1"/>
      <c r="RGS343" s="1"/>
      <c r="RGT343" s="1"/>
      <c r="RGU343" s="1"/>
      <c r="RGV343" s="1"/>
      <c r="RGW343" s="1"/>
      <c r="RGX343" s="1"/>
      <c r="RGY343" s="1"/>
      <c r="RGZ343" s="1"/>
      <c r="RHA343" s="1"/>
      <c r="RHB343" s="1"/>
      <c r="RHC343" s="1"/>
      <c r="RHD343" s="1"/>
      <c r="RHE343" s="1"/>
      <c r="RHF343" s="1"/>
      <c r="RHG343" s="1"/>
      <c r="RHH343" s="1"/>
      <c r="RHI343" s="1"/>
      <c r="RHJ343" s="1"/>
      <c r="RHK343" s="1"/>
      <c r="RHL343" s="1"/>
      <c r="RHM343" s="1"/>
      <c r="RHN343" s="1"/>
      <c r="RHO343" s="1"/>
      <c r="RHP343" s="1"/>
      <c r="RHQ343" s="1"/>
      <c r="RHR343" s="1"/>
      <c r="RHS343" s="1"/>
      <c r="RHT343" s="1"/>
      <c r="RHU343" s="1"/>
      <c r="RHV343" s="1"/>
      <c r="RHW343" s="1"/>
      <c r="RHX343" s="1"/>
      <c r="RHY343" s="1"/>
      <c r="RHZ343" s="1"/>
      <c r="RIA343" s="1"/>
      <c r="RIB343" s="1"/>
      <c r="RIC343" s="1"/>
      <c r="RID343" s="1"/>
      <c r="RIE343" s="1"/>
      <c r="RIF343" s="1"/>
      <c r="RIG343" s="1"/>
      <c r="RIH343" s="1"/>
      <c r="RII343" s="1"/>
      <c r="RIJ343" s="1"/>
      <c r="RIK343" s="1"/>
      <c r="RIL343" s="1"/>
      <c r="RIM343" s="1"/>
      <c r="RIN343" s="1"/>
      <c r="RIO343" s="1"/>
      <c r="RIP343" s="1"/>
      <c r="RIQ343" s="1"/>
      <c r="RIR343" s="1"/>
      <c r="RIS343" s="1"/>
      <c r="RIT343" s="1"/>
      <c r="RIU343" s="1"/>
      <c r="RIV343" s="1"/>
      <c r="RIW343" s="1"/>
      <c r="RIX343" s="1"/>
      <c r="RIY343" s="1"/>
      <c r="RIZ343" s="1"/>
      <c r="RJA343" s="1"/>
      <c r="RJB343" s="1"/>
      <c r="RJC343" s="1"/>
      <c r="RJD343" s="1"/>
      <c r="RJE343" s="1"/>
      <c r="RJF343" s="1"/>
      <c r="RJG343" s="1"/>
      <c r="RJH343" s="1"/>
      <c r="RJI343" s="1"/>
      <c r="RJJ343" s="1"/>
      <c r="RJK343" s="1"/>
      <c r="RJL343" s="1"/>
      <c r="RJM343" s="1"/>
      <c r="RJN343" s="1"/>
      <c r="RJO343" s="1"/>
      <c r="RJP343" s="1"/>
      <c r="RJQ343" s="1"/>
      <c r="RJR343" s="1"/>
      <c r="RJS343" s="1"/>
      <c r="RJT343" s="1"/>
      <c r="RJU343" s="1"/>
      <c r="RJV343" s="1"/>
      <c r="RJW343" s="1"/>
      <c r="RJX343" s="1"/>
      <c r="RJY343" s="1"/>
      <c r="RJZ343" s="1"/>
      <c r="RKA343" s="1"/>
      <c r="RKB343" s="1"/>
      <c r="RKC343" s="1"/>
      <c r="RKD343" s="1"/>
      <c r="RKE343" s="1"/>
      <c r="RKF343" s="1"/>
      <c r="RKG343" s="1"/>
      <c r="RKH343" s="1"/>
      <c r="RKI343" s="1"/>
      <c r="RKJ343" s="1"/>
      <c r="RKK343" s="1"/>
      <c r="RKL343" s="1"/>
      <c r="RKM343" s="1"/>
      <c r="RKN343" s="1"/>
      <c r="RKO343" s="1"/>
      <c r="RKP343" s="1"/>
      <c r="RKQ343" s="1"/>
      <c r="RKR343" s="1"/>
      <c r="RKS343" s="1"/>
      <c r="RKT343" s="1"/>
      <c r="RKU343" s="1"/>
      <c r="RKV343" s="1"/>
      <c r="RKW343" s="1"/>
      <c r="RKX343" s="1"/>
      <c r="RKY343" s="1"/>
      <c r="RKZ343" s="1"/>
      <c r="RLA343" s="1"/>
      <c r="RLB343" s="1"/>
      <c r="RLC343" s="1"/>
      <c r="RLD343" s="1"/>
      <c r="RLE343" s="1"/>
      <c r="RLF343" s="1"/>
      <c r="RLG343" s="1"/>
      <c r="RLH343" s="1"/>
      <c r="RLI343" s="1"/>
      <c r="RLJ343" s="1"/>
      <c r="RLK343" s="1"/>
      <c r="RLL343" s="1"/>
      <c r="RLM343" s="1"/>
      <c r="RLN343" s="1"/>
      <c r="RLO343" s="1"/>
      <c r="RLP343" s="1"/>
      <c r="RLQ343" s="1"/>
      <c r="RLR343" s="1"/>
      <c r="RLS343" s="1"/>
      <c r="RLT343" s="1"/>
      <c r="RLU343" s="1"/>
      <c r="RLV343" s="1"/>
      <c r="RLW343" s="1"/>
      <c r="RLX343" s="1"/>
      <c r="RLY343" s="1"/>
      <c r="RLZ343" s="1"/>
      <c r="RMA343" s="1"/>
      <c r="RMB343" s="1"/>
      <c r="RMC343" s="1"/>
      <c r="RMD343" s="1"/>
      <c r="RME343" s="1"/>
      <c r="RMF343" s="1"/>
      <c r="RMG343" s="1"/>
      <c r="RMH343" s="1"/>
      <c r="RMI343" s="1"/>
      <c r="RMJ343" s="1"/>
      <c r="RMK343" s="1"/>
      <c r="RML343" s="1"/>
      <c r="RMM343" s="1"/>
      <c r="RMN343" s="1"/>
      <c r="RMO343" s="1"/>
      <c r="RMP343" s="1"/>
      <c r="RMQ343" s="1"/>
      <c r="RMR343" s="1"/>
      <c r="RMS343" s="1"/>
      <c r="RMT343" s="1"/>
      <c r="RMU343" s="1"/>
      <c r="RMV343" s="1"/>
      <c r="RMW343" s="1"/>
      <c r="RMX343" s="1"/>
      <c r="RMY343" s="1"/>
      <c r="RMZ343" s="1"/>
      <c r="RNA343" s="1"/>
      <c r="RNB343" s="1"/>
      <c r="RNC343" s="1"/>
      <c r="RND343" s="1"/>
      <c r="RNE343" s="1"/>
      <c r="RNF343" s="1"/>
      <c r="RNG343" s="1"/>
      <c r="RNH343" s="1"/>
      <c r="RNI343" s="1"/>
      <c r="RNJ343" s="1"/>
      <c r="RNK343" s="1"/>
      <c r="RNL343" s="1"/>
      <c r="RNM343" s="1"/>
      <c r="RNN343" s="1"/>
      <c r="RNO343" s="1"/>
      <c r="RNP343" s="1"/>
      <c r="RNQ343" s="1"/>
      <c r="RNR343" s="1"/>
      <c r="RNS343" s="1"/>
      <c r="RNT343" s="1"/>
      <c r="RNU343" s="1"/>
      <c r="RNV343" s="1"/>
      <c r="RNW343" s="1"/>
      <c r="RNX343" s="1"/>
      <c r="RNY343" s="1"/>
      <c r="RNZ343" s="1"/>
      <c r="ROA343" s="1"/>
      <c r="ROB343" s="1"/>
      <c r="ROC343" s="1"/>
      <c r="ROD343" s="1"/>
      <c r="ROE343" s="1"/>
      <c r="ROF343" s="1"/>
      <c r="ROG343" s="1"/>
      <c r="ROH343" s="1"/>
      <c r="ROI343" s="1"/>
      <c r="ROJ343" s="1"/>
      <c r="ROK343" s="1"/>
      <c r="ROL343" s="1"/>
      <c r="ROM343" s="1"/>
      <c r="RON343" s="1"/>
      <c r="ROO343" s="1"/>
      <c r="ROP343" s="1"/>
      <c r="ROQ343" s="1"/>
      <c r="ROR343" s="1"/>
      <c r="ROS343" s="1"/>
      <c r="ROT343" s="1"/>
      <c r="ROU343" s="1"/>
      <c r="ROV343" s="1"/>
      <c r="ROW343" s="1"/>
      <c r="ROX343" s="1"/>
      <c r="ROY343" s="1"/>
      <c r="ROZ343" s="1"/>
      <c r="RPA343" s="1"/>
      <c r="RPB343" s="1"/>
      <c r="RPC343" s="1"/>
      <c r="RPD343" s="1"/>
      <c r="RPE343" s="1"/>
      <c r="RPF343" s="1"/>
      <c r="RPG343" s="1"/>
      <c r="RPH343" s="1"/>
      <c r="RPI343" s="1"/>
      <c r="RPJ343" s="1"/>
      <c r="RPK343" s="1"/>
      <c r="RPL343" s="1"/>
      <c r="RPM343" s="1"/>
      <c r="RPN343" s="1"/>
      <c r="RPO343" s="1"/>
      <c r="RPP343" s="1"/>
      <c r="RPQ343" s="1"/>
      <c r="RPR343" s="1"/>
      <c r="RPS343" s="1"/>
      <c r="RPT343" s="1"/>
      <c r="RPU343" s="1"/>
      <c r="RPV343" s="1"/>
      <c r="RPW343" s="1"/>
      <c r="RPX343" s="1"/>
      <c r="RPY343" s="1"/>
      <c r="RPZ343" s="1"/>
      <c r="RQA343" s="1"/>
      <c r="RQB343" s="1"/>
      <c r="RQC343" s="1"/>
      <c r="RQD343" s="1"/>
      <c r="RQE343" s="1"/>
      <c r="RQF343" s="1"/>
      <c r="RQG343" s="1"/>
      <c r="RQH343" s="1"/>
      <c r="RQI343" s="1"/>
      <c r="RQJ343" s="1"/>
      <c r="RQK343" s="1"/>
      <c r="RQL343" s="1"/>
      <c r="RQM343" s="1"/>
      <c r="RQN343" s="1"/>
      <c r="RQO343" s="1"/>
      <c r="RQP343" s="1"/>
      <c r="RQQ343" s="1"/>
      <c r="RQR343" s="1"/>
      <c r="RQS343" s="1"/>
      <c r="RQT343" s="1"/>
      <c r="RQU343" s="1"/>
      <c r="RQV343" s="1"/>
      <c r="RQW343" s="1"/>
      <c r="RQX343" s="1"/>
      <c r="RQY343" s="1"/>
      <c r="RQZ343" s="1"/>
      <c r="RRA343" s="1"/>
      <c r="RRB343" s="1"/>
      <c r="RRC343" s="1"/>
      <c r="RRD343" s="1"/>
      <c r="RRE343" s="1"/>
      <c r="RRF343" s="1"/>
      <c r="RRG343" s="1"/>
      <c r="RRH343" s="1"/>
      <c r="RRI343" s="1"/>
      <c r="RRJ343" s="1"/>
      <c r="RRK343" s="1"/>
      <c r="RRL343" s="1"/>
      <c r="RRM343" s="1"/>
      <c r="RRN343" s="1"/>
      <c r="RRO343" s="1"/>
      <c r="RRP343" s="1"/>
      <c r="RRQ343" s="1"/>
      <c r="RRR343" s="1"/>
      <c r="RRS343" s="1"/>
      <c r="RRT343" s="1"/>
      <c r="RRU343" s="1"/>
      <c r="RRV343" s="1"/>
      <c r="RRW343" s="1"/>
      <c r="RRX343" s="1"/>
      <c r="RRY343" s="1"/>
      <c r="RRZ343" s="1"/>
      <c r="RSA343" s="1"/>
      <c r="RSB343" s="1"/>
      <c r="RSC343" s="1"/>
      <c r="RSD343" s="1"/>
      <c r="RSE343" s="1"/>
      <c r="RSF343" s="1"/>
      <c r="RSG343" s="1"/>
      <c r="RSH343" s="1"/>
      <c r="RSI343" s="1"/>
      <c r="RSJ343" s="1"/>
      <c r="RSK343" s="1"/>
      <c r="RSL343" s="1"/>
      <c r="RSM343" s="1"/>
      <c r="RSN343" s="1"/>
      <c r="RSO343" s="1"/>
      <c r="RSP343" s="1"/>
      <c r="RSQ343" s="1"/>
      <c r="RSR343" s="1"/>
      <c r="RSS343" s="1"/>
      <c r="RST343" s="1"/>
      <c r="RSU343" s="1"/>
      <c r="RSV343" s="1"/>
      <c r="RSW343" s="1"/>
      <c r="RSX343" s="1"/>
      <c r="RSY343" s="1"/>
      <c r="RSZ343" s="1"/>
      <c r="RTA343" s="1"/>
      <c r="RTB343" s="1"/>
      <c r="RTC343" s="1"/>
      <c r="RTD343" s="1"/>
      <c r="RTE343" s="1"/>
      <c r="RTF343" s="1"/>
      <c r="RTG343" s="1"/>
      <c r="RTH343" s="1"/>
      <c r="RTI343" s="1"/>
      <c r="RTJ343" s="1"/>
      <c r="RTK343" s="1"/>
      <c r="RTL343" s="1"/>
      <c r="RTM343" s="1"/>
      <c r="RTN343" s="1"/>
      <c r="RTO343" s="1"/>
      <c r="RTP343" s="1"/>
      <c r="RTQ343" s="1"/>
      <c r="RTR343" s="1"/>
      <c r="RTS343" s="1"/>
      <c r="RTT343" s="1"/>
      <c r="RTU343" s="1"/>
      <c r="RTV343" s="1"/>
      <c r="RTW343" s="1"/>
      <c r="RTX343" s="1"/>
      <c r="RTY343" s="1"/>
      <c r="RTZ343" s="1"/>
      <c r="RUA343" s="1"/>
      <c r="RUB343" s="1"/>
      <c r="RUC343" s="1"/>
      <c r="RUD343" s="1"/>
      <c r="RUE343" s="1"/>
      <c r="RUF343" s="1"/>
      <c r="RUG343" s="1"/>
      <c r="RUH343" s="1"/>
      <c r="RUI343" s="1"/>
      <c r="RUJ343" s="1"/>
      <c r="RUK343" s="1"/>
      <c r="RUL343" s="1"/>
      <c r="RUM343" s="1"/>
      <c r="RUN343" s="1"/>
      <c r="RUO343" s="1"/>
      <c r="RUP343" s="1"/>
      <c r="RUQ343" s="1"/>
      <c r="RUR343" s="1"/>
      <c r="RUS343" s="1"/>
      <c r="RUT343" s="1"/>
      <c r="RUU343" s="1"/>
      <c r="RUV343" s="1"/>
      <c r="RUW343" s="1"/>
      <c r="RUX343" s="1"/>
      <c r="RUY343" s="1"/>
      <c r="RUZ343" s="1"/>
      <c r="RVA343" s="1"/>
      <c r="RVB343" s="1"/>
      <c r="RVC343" s="1"/>
      <c r="RVD343" s="1"/>
      <c r="RVE343" s="1"/>
      <c r="RVF343" s="1"/>
      <c r="RVG343" s="1"/>
      <c r="RVH343" s="1"/>
      <c r="RVI343" s="1"/>
      <c r="RVJ343" s="1"/>
      <c r="RVK343" s="1"/>
      <c r="RVL343" s="1"/>
      <c r="RVM343" s="1"/>
      <c r="RVN343" s="1"/>
      <c r="RVO343" s="1"/>
      <c r="RVP343" s="1"/>
      <c r="RVQ343" s="1"/>
      <c r="RVR343" s="1"/>
      <c r="RVS343" s="1"/>
      <c r="RVT343" s="1"/>
      <c r="RVU343" s="1"/>
      <c r="RVV343" s="1"/>
      <c r="RVW343" s="1"/>
      <c r="RVX343" s="1"/>
      <c r="RVY343" s="1"/>
      <c r="RVZ343" s="1"/>
      <c r="RWA343" s="1"/>
      <c r="RWB343" s="1"/>
      <c r="RWC343" s="1"/>
      <c r="RWD343" s="1"/>
      <c r="RWE343" s="1"/>
      <c r="RWF343" s="1"/>
      <c r="RWG343" s="1"/>
      <c r="RWH343" s="1"/>
      <c r="RWI343" s="1"/>
      <c r="RWJ343" s="1"/>
      <c r="RWK343" s="1"/>
      <c r="RWL343" s="1"/>
      <c r="RWM343" s="1"/>
      <c r="RWN343" s="1"/>
      <c r="RWO343" s="1"/>
      <c r="RWP343" s="1"/>
      <c r="RWQ343" s="1"/>
      <c r="RWR343" s="1"/>
      <c r="RWS343" s="1"/>
      <c r="RWT343" s="1"/>
      <c r="RWU343" s="1"/>
      <c r="RWV343" s="1"/>
      <c r="RWW343" s="1"/>
      <c r="RWX343" s="1"/>
      <c r="RWY343" s="1"/>
      <c r="RWZ343" s="1"/>
      <c r="RXA343" s="1"/>
      <c r="RXB343" s="1"/>
      <c r="RXC343" s="1"/>
      <c r="RXD343" s="1"/>
      <c r="RXE343" s="1"/>
      <c r="RXF343" s="1"/>
      <c r="RXG343" s="1"/>
      <c r="RXH343" s="1"/>
      <c r="RXI343" s="1"/>
      <c r="RXJ343" s="1"/>
      <c r="RXK343" s="1"/>
      <c r="RXL343" s="1"/>
      <c r="RXM343" s="1"/>
      <c r="RXN343" s="1"/>
      <c r="RXO343" s="1"/>
      <c r="RXP343" s="1"/>
      <c r="RXQ343" s="1"/>
      <c r="RXR343" s="1"/>
      <c r="RXS343" s="1"/>
      <c r="RXT343" s="1"/>
      <c r="RXU343" s="1"/>
      <c r="RXV343" s="1"/>
      <c r="RXW343" s="1"/>
      <c r="RXX343" s="1"/>
      <c r="RXY343" s="1"/>
      <c r="RXZ343" s="1"/>
      <c r="RYA343" s="1"/>
      <c r="RYB343" s="1"/>
      <c r="RYC343" s="1"/>
      <c r="RYD343" s="1"/>
      <c r="RYE343" s="1"/>
      <c r="RYF343" s="1"/>
      <c r="RYG343" s="1"/>
      <c r="RYH343" s="1"/>
      <c r="RYI343" s="1"/>
      <c r="RYJ343" s="1"/>
      <c r="RYK343" s="1"/>
      <c r="RYL343" s="1"/>
      <c r="RYM343" s="1"/>
      <c r="RYN343" s="1"/>
      <c r="RYO343" s="1"/>
      <c r="RYP343" s="1"/>
      <c r="RYQ343" s="1"/>
      <c r="RYR343" s="1"/>
      <c r="RYS343" s="1"/>
      <c r="RYT343" s="1"/>
      <c r="RYU343" s="1"/>
      <c r="RYV343" s="1"/>
      <c r="RYW343" s="1"/>
      <c r="RYX343" s="1"/>
      <c r="RYY343" s="1"/>
      <c r="RYZ343" s="1"/>
      <c r="RZA343" s="1"/>
      <c r="RZB343" s="1"/>
      <c r="RZC343" s="1"/>
      <c r="RZD343" s="1"/>
      <c r="RZE343" s="1"/>
      <c r="RZF343" s="1"/>
      <c r="RZG343" s="1"/>
      <c r="RZH343" s="1"/>
      <c r="RZI343" s="1"/>
      <c r="RZJ343" s="1"/>
      <c r="RZK343" s="1"/>
      <c r="RZL343" s="1"/>
      <c r="RZM343" s="1"/>
      <c r="RZN343" s="1"/>
      <c r="RZO343" s="1"/>
      <c r="RZP343" s="1"/>
      <c r="RZQ343" s="1"/>
      <c r="RZR343" s="1"/>
      <c r="RZS343" s="1"/>
      <c r="RZT343" s="1"/>
      <c r="RZU343" s="1"/>
      <c r="RZV343" s="1"/>
      <c r="RZW343" s="1"/>
      <c r="RZX343" s="1"/>
      <c r="RZY343" s="1"/>
      <c r="RZZ343" s="1"/>
      <c r="SAA343" s="1"/>
      <c r="SAB343" s="1"/>
      <c r="SAC343" s="1"/>
      <c r="SAD343" s="1"/>
      <c r="SAE343" s="1"/>
      <c r="SAF343" s="1"/>
      <c r="SAG343" s="1"/>
      <c r="SAH343" s="1"/>
      <c r="SAI343" s="1"/>
      <c r="SAJ343" s="1"/>
      <c r="SAK343" s="1"/>
      <c r="SAL343" s="1"/>
      <c r="SAM343" s="1"/>
      <c r="SAN343" s="1"/>
      <c r="SAO343" s="1"/>
      <c r="SAP343" s="1"/>
      <c r="SAQ343" s="1"/>
      <c r="SAR343" s="1"/>
      <c r="SAS343" s="1"/>
      <c r="SAT343" s="1"/>
      <c r="SAU343" s="1"/>
      <c r="SAV343" s="1"/>
      <c r="SAW343" s="1"/>
      <c r="SAX343" s="1"/>
      <c r="SAY343" s="1"/>
      <c r="SAZ343" s="1"/>
      <c r="SBA343" s="1"/>
      <c r="SBB343" s="1"/>
      <c r="SBC343" s="1"/>
      <c r="SBD343" s="1"/>
      <c r="SBE343" s="1"/>
      <c r="SBF343" s="1"/>
      <c r="SBG343" s="1"/>
      <c r="SBH343" s="1"/>
      <c r="SBI343" s="1"/>
      <c r="SBJ343" s="1"/>
      <c r="SBK343" s="1"/>
      <c r="SBL343" s="1"/>
      <c r="SBM343" s="1"/>
      <c r="SBN343" s="1"/>
      <c r="SBO343" s="1"/>
      <c r="SBP343" s="1"/>
      <c r="SBQ343" s="1"/>
      <c r="SBR343" s="1"/>
      <c r="SBS343" s="1"/>
      <c r="SBT343" s="1"/>
      <c r="SBU343" s="1"/>
      <c r="SBV343" s="1"/>
      <c r="SBW343" s="1"/>
      <c r="SBX343" s="1"/>
      <c r="SBY343" s="1"/>
      <c r="SBZ343" s="1"/>
      <c r="SCA343" s="1"/>
      <c r="SCB343" s="1"/>
      <c r="SCC343" s="1"/>
      <c r="SCD343" s="1"/>
      <c r="SCE343" s="1"/>
      <c r="SCF343" s="1"/>
      <c r="SCG343" s="1"/>
      <c r="SCH343" s="1"/>
      <c r="SCI343" s="1"/>
      <c r="SCJ343" s="1"/>
      <c r="SCK343" s="1"/>
      <c r="SCL343" s="1"/>
      <c r="SCM343" s="1"/>
      <c r="SCN343" s="1"/>
      <c r="SCO343" s="1"/>
      <c r="SCP343" s="1"/>
      <c r="SCQ343" s="1"/>
      <c r="SCR343" s="1"/>
      <c r="SCS343" s="1"/>
      <c r="SCT343" s="1"/>
      <c r="SCU343" s="1"/>
      <c r="SCV343" s="1"/>
      <c r="SCW343" s="1"/>
      <c r="SCX343" s="1"/>
      <c r="SCY343" s="1"/>
      <c r="SCZ343" s="1"/>
      <c r="SDA343" s="1"/>
      <c r="SDB343" s="1"/>
      <c r="SDC343" s="1"/>
      <c r="SDD343" s="1"/>
      <c r="SDE343" s="1"/>
      <c r="SDF343" s="1"/>
      <c r="SDG343" s="1"/>
      <c r="SDH343" s="1"/>
      <c r="SDI343" s="1"/>
      <c r="SDJ343" s="1"/>
      <c r="SDK343" s="1"/>
      <c r="SDL343" s="1"/>
      <c r="SDM343" s="1"/>
      <c r="SDN343" s="1"/>
      <c r="SDO343" s="1"/>
      <c r="SDP343" s="1"/>
      <c r="SDQ343" s="1"/>
      <c r="SDR343" s="1"/>
      <c r="SDS343" s="1"/>
      <c r="SDT343" s="1"/>
      <c r="SDU343" s="1"/>
      <c r="SDV343" s="1"/>
      <c r="SDW343" s="1"/>
      <c r="SDX343" s="1"/>
      <c r="SDY343" s="1"/>
      <c r="SDZ343" s="1"/>
      <c r="SEA343" s="1"/>
      <c r="SEB343" s="1"/>
      <c r="SEC343" s="1"/>
      <c r="SED343" s="1"/>
      <c r="SEE343" s="1"/>
      <c r="SEF343" s="1"/>
      <c r="SEG343" s="1"/>
      <c r="SEH343" s="1"/>
      <c r="SEI343" s="1"/>
      <c r="SEJ343" s="1"/>
      <c r="SEK343" s="1"/>
      <c r="SEL343" s="1"/>
      <c r="SEM343" s="1"/>
      <c r="SEN343" s="1"/>
      <c r="SEO343" s="1"/>
      <c r="SEP343" s="1"/>
      <c r="SEQ343" s="1"/>
      <c r="SER343" s="1"/>
      <c r="SES343" s="1"/>
      <c r="SET343" s="1"/>
      <c r="SEU343" s="1"/>
      <c r="SEV343" s="1"/>
      <c r="SEW343" s="1"/>
      <c r="SEX343" s="1"/>
      <c r="SEY343" s="1"/>
      <c r="SEZ343" s="1"/>
      <c r="SFA343" s="1"/>
      <c r="SFB343" s="1"/>
      <c r="SFC343" s="1"/>
      <c r="SFD343" s="1"/>
      <c r="SFE343" s="1"/>
      <c r="SFF343" s="1"/>
      <c r="SFG343" s="1"/>
      <c r="SFH343" s="1"/>
      <c r="SFI343" s="1"/>
      <c r="SFJ343" s="1"/>
      <c r="SFK343" s="1"/>
      <c r="SFL343" s="1"/>
      <c r="SFM343" s="1"/>
      <c r="SFN343" s="1"/>
      <c r="SFO343" s="1"/>
      <c r="SFP343" s="1"/>
      <c r="SFQ343" s="1"/>
      <c r="SFR343" s="1"/>
      <c r="SFS343" s="1"/>
      <c r="SFT343" s="1"/>
      <c r="SFU343" s="1"/>
      <c r="SFV343" s="1"/>
      <c r="SFW343" s="1"/>
      <c r="SFX343" s="1"/>
      <c r="SFY343" s="1"/>
      <c r="SFZ343" s="1"/>
      <c r="SGA343" s="1"/>
      <c r="SGB343" s="1"/>
      <c r="SGC343" s="1"/>
      <c r="SGD343" s="1"/>
      <c r="SGE343" s="1"/>
      <c r="SGF343" s="1"/>
      <c r="SGG343" s="1"/>
      <c r="SGH343" s="1"/>
      <c r="SGI343" s="1"/>
      <c r="SGJ343" s="1"/>
      <c r="SGK343" s="1"/>
      <c r="SGL343" s="1"/>
      <c r="SGM343" s="1"/>
      <c r="SGN343" s="1"/>
      <c r="SGO343" s="1"/>
      <c r="SGP343" s="1"/>
      <c r="SGQ343" s="1"/>
      <c r="SGR343" s="1"/>
      <c r="SGS343" s="1"/>
      <c r="SGT343" s="1"/>
      <c r="SGU343" s="1"/>
      <c r="SGV343" s="1"/>
      <c r="SGW343" s="1"/>
      <c r="SGX343" s="1"/>
      <c r="SGY343" s="1"/>
      <c r="SGZ343" s="1"/>
      <c r="SHA343" s="1"/>
      <c r="SHB343" s="1"/>
      <c r="SHC343" s="1"/>
      <c r="SHD343" s="1"/>
      <c r="SHE343" s="1"/>
      <c r="SHF343" s="1"/>
      <c r="SHG343" s="1"/>
      <c r="SHH343" s="1"/>
      <c r="SHI343" s="1"/>
      <c r="SHJ343" s="1"/>
      <c r="SHK343" s="1"/>
      <c r="SHL343" s="1"/>
      <c r="SHM343" s="1"/>
      <c r="SHN343" s="1"/>
      <c r="SHO343" s="1"/>
      <c r="SHP343" s="1"/>
      <c r="SHQ343" s="1"/>
      <c r="SHR343" s="1"/>
      <c r="SHS343" s="1"/>
      <c r="SHT343" s="1"/>
      <c r="SHU343" s="1"/>
      <c r="SHV343" s="1"/>
      <c r="SHW343" s="1"/>
      <c r="SHX343" s="1"/>
      <c r="SHY343" s="1"/>
      <c r="SHZ343" s="1"/>
      <c r="SIA343" s="1"/>
      <c r="SIB343" s="1"/>
      <c r="SIC343" s="1"/>
      <c r="SID343" s="1"/>
      <c r="SIE343" s="1"/>
      <c r="SIF343" s="1"/>
      <c r="SIG343" s="1"/>
      <c r="SIH343" s="1"/>
      <c r="SII343" s="1"/>
      <c r="SIJ343" s="1"/>
      <c r="SIK343" s="1"/>
      <c r="SIL343" s="1"/>
      <c r="SIM343" s="1"/>
      <c r="SIN343" s="1"/>
      <c r="SIO343" s="1"/>
      <c r="SIP343" s="1"/>
      <c r="SIQ343" s="1"/>
      <c r="SIR343" s="1"/>
      <c r="SIS343" s="1"/>
      <c r="SIT343" s="1"/>
      <c r="SIU343" s="1"/>
      <c r="SIV343" s="1"/>
      <c r="SIW343" s="1"/>
      <c r="SIX343" s="1"/>
      <c r="SIY343" s="1"/>
      <c r="SIZ343" s="1"/>
      <c r="SJA343" s="1"/>
      <c r="SJB343" s="1"/>
      <c r="SJC343" s="1"/>
      <c r="SJD343" s="1"/>
      <c r="SJE343" s="1"/>
      <c r="SJF343" s="1"/>
      <c r="SJG343" s="1"/>
      <c r="SJH343" s="1"/>
      <c r="SJI343" s="1"/>
      <c r="SJJ343" s="1"/>
      <c r="SJK343" s="1"/>
      <c r="SJL343" s="1"/>
      <c r="SJM343" s="1"/>
      <c r="SJN343" s="1"/>
      <c r="SJO343" s="1"/>
      <c r="SJP343" s="1"/>
      <c r="SJQ343" s="1"/>
      <c r="SJR343" s="1"/>
      <c r="SJS343" s="1"/>
      <c r="SJT343" s="1"/>
      <c r="SJU343" s="1"/>
      <c r="SJV343" s="1"/>
      <c r="SJW343" s="1"/>
      <c r="SJX343" s="1"/>
      <c r="SJY343" s="1"/>
      <c r="SJZ343" s="1"/>
      <c r="SKA343" s="1"/>
      <c r="SKB343" s="1"/>
      <c r="SKC343" s="1"/>
      <c r="SKD343" s="1"/>
      <c r="SKE343" s="1"/>
      <c r="SKF343" s="1"/>
      <c r="SKG343" s="1"/>
      <c r="SKH343" s="1"/>
      <c r="SKI343" s="1"/>
      <c r="SKJ343" s="1"/>
      <c r="SKK343" s="1"/>
      <c r="SKL343" s="1"/>
      <c r="SKM343" s="1"/>
      <c r="SKN343" s="1"/>
      <c r="SKO343" s="1"/>
      <c r="SKP343" s="1"/>
      <c r="SKQ343" s="1"/>
      <c r="SKR343" s="1"/>
      <c r="SKS343" s="1"/>
      <c r="SKT343" s="1"/>
      <c r="SKU343" s="1"/>
      <c r="SKV343" s="1"/>
      <c r="SKW343" s="1"/>
      <c r="SKX343" s="1"/>
      <c r="SKY343" s="1"/>
      <c r="SKZ343" s="1"/>
      <c r="SLA343" s="1"/>
      <c r="SLB343" s="1"/>
      <c r="SLC343" s="1"/>
      <c r="SLD343" s="1"/>
      <c r="SLE343" s="1"/>
      <c r="SLF343" s="1"/>
      <c r="SLG343" s="1"/>
      <c r="SLH343" s="1"/>
      <c r="SLI343" s="1"/>
      <c r="SLJ343" s="1"/>
      <c r="SLK343" s="1"/>
      <c r="SLL343" s="1"/>
      <c r="SLM343" s="1"/>
      <c r="SLN343" s="1"/>
      <c r="SLO343" s="1"/>
      <c r="SLP343" s="1"/>
      <c r="SLQ343" s="1"/>
      <c r="SLR343" s="1"/>
      <c r="SLS343" s="1"/>
      <c r="SLT343" s="1"/>
      <c r="SLU343" s="1"/>
      <c r="SLV343" s="1"/>
      <c r="SLW343" s="1"/>
      <c r="SLX343" s="1"/>
      <c r="SLY343" s="1"/>
      <c r="SLZ343" s="1"/>
      <c r="SMA343" s="1"/>
      <c r="SMB343" s="1"/>
      <c r="SMC343" s="1"/>
      <c r="SMD343" s="1"/>
      <c r="SME343" s="1"/>
      <c r="SMF343" s="1"/>
      <c r="SMG343" s="1"/>
      <c r="SMH343" s="1"/>
      <c r="SMI343" s="1"/>
      <c r="SMJ343" s="1"/>
      <c r="SMK343" s="1"/>
      <c r="SML343" s="1"/>
      <c r="SMM343" s="1"/>
      <c r="SMN343" s="1"/>
      <c r="SMO343" s="1"/>
      <c r="SMP343" s="1"/>
      <c r="SMQ343" s="1"/>
      <c r="SMR343" s="1"/>
      <c r="SMS343" s="1"/>
      <c r="SMT343" s="1"/>
      <c r="SMU343" s="1"/>
      <c r="SMV343" s="1"/>
      <c r="SMW343" s="1"/>
      <c r="SMX343" s="1"/>
      <c r="SMY343" s="1"/>
      <c r="SMZ343" s="1"/>
      <c r="SNA343" s="1"/>
      <c r="SNB343" s="1"/>
      <c r="SNC343" s="1"/>
      <c r="SND343" s="1"/>
      <c r="SNE343" s="1"/>
      <c r="SNF343" s="1"/>
      <c r="SNG343" s="1"/>
      <c r="SNH343" s="1"/>
      <c r="SNI343" s="1"/>
      <c r="SNJ343" s="1"/>
      <c r="SNK343" s="1"/>
      <c r="SNL343" s="1"/>
      <c r="SNM343" s="1"/>
      <c r="SNN343" s="1"/>
      <c r="SNO343" s="1"/>
      <c r="SNP343" s="1"/>
      <c r="SNQ343" s="1"/>
      <c r="SNR343" s="1"/>
      <c r="SNS343" s="1"/>
      <c r="SNT343" s="1"/>
      <c r="SNU343" s="1"/>
      <c r="SNV343" s="1"/>
      <c r="SNW343" s="1"/>
      <c r="SNX343" s="1"/>
      <c r="SNY343" s="1"/>
      <c r="SNZ343" s="1"/>
      <c r="SOA343" s="1"/>
      <c r="SOB343" s="1"/>
      <c r="SOC343" s="1"/>
      <c r="SOD343" s="1"/>
      <c r="SOE343" s="1"/>
      <c r="SOF343" s="1"/>
      <c r="SOG343" s="1"/>
      <c r="SOH343" s="1"/>
      <c r="SOI343" s="1"/>
      <c r="SOJ343" s="1"/>
      <c r="SOK343" s="1"/>
      <c r="SOL343" s="1"/>
      <c r="SOM343" s="1"/>
      <c r="SON343" s="1"/>
      <c r="SOO343" s="1"/>
      <c r="SOP343" s="1"/>
      <c r="SOQ343" s="1"/>
      <c r="SOR343" s="1"/>
      <c r="SOS343" s="1"/>
      <c r="SOT343" s="1"/>
      <c r="SOU343" s="1"/>
      <c r="SOV343" s="1"/>
      <c r="SOW343" s="1"/>
      <c r="SOX343" s="1"/>
      <c r="SOY343" s="1"/>
      <c r="SOZ343" s="1"/>
      <c r="SPA343" s="1"/>
      <c r="SPB343" s="1"/>
      <c r="SPC343" s="1"/>
      <c r="SPD343" s="1"/>
      <c r="SPE343" s="1"/>
      <c r="SPF343" s="1"/>
      <c r="SPG343" s="1"/>
      <c r="SPH343" s="1"/>
      <c r="SPI343" s="1"/>
      <c r="SPJ343" s="1"/>
      <c r="SPK343" s="1"/>
      <c r="SPL343" s="1"/>
      <c r="SPM343" s="1"/>
      <c r="SPN343" s="1"/>
      <c r="SPO343" s="1"/>
      <c r="SPP343" s="1"/>
      <c r="SPQ343" s="1"/>
      <c r="SPR343" s="1"/>
      <c r="SPS343" s="1"/>
      <c r="SPT343" s="1"/>
      <c r="SPU343" s="1"/>
      <c r="SPV343" s="1"/>
      <c r="SPW343" s="1"/>
      <c r="SPX343" s="1"/>
      <c r="SPY343" s="1"/>
      <c r="SPZ343" s="1"/>
      <c r="SQA343" s="1"/>
      <c r="SQB343" s="1"/>
      <c r="SQC343" s="1"/>
      <c r="SQD343" s="1"/>
      <c r="SQE343" s="1"/>
      <c r="SQF343" s="1"/>
      <c r="SQG343" s="1"/>
      <c r="SQH343" s="1"/>
      <c r="SQI343" s="1"/>
      <c r="SQJ343" s="1"/>
      <c r="SQK343" s="1"/>
      <c r="SQL343" s="1"/>
      <c r="SQM343" s="1"/>
      <c r="SQN343" s="1"/>
      <c r="SQO343" s="1"/>
      <c r="SQP343" s="1"/>
      <c r="SQQ343" s="1"/>
      <c r="SQR343" s="1"/>
      <c r="SQS343" s="1"/>
      <c r="SQT343" s="1"/>
      <c r="SQU343" s="1"/>
      <c r="SQV343" s="1"/>
      <c r="SQW343" s="1"/>
      <c r="SQX343" s="1"/>
      <c r="SQY343" s="1"/>
      <c r="SQZ343" s="1"/>
      <c r="SRA343" s="1"/>
      <c r="SRB343" s="1"/>
      <c r="SRC343" s="1"/>
      <c r="SRD343" s="1"/>
      <c r="SRE343" s="1"/>
      <c r="SRF343" s="1"/>
      <c r="SRG343" s="1"/>
      <c r="SRH343" s="1"/>
      <c r="SRI343" s="1"/>
      <c r="SRJ343" s="1"/>
      <c r="SRK343" s="1"/>
      <c r="SRL343" s="1"/>
      <c r="SRM343" s="1"/>
      <c r="SRN343" s="1"/>
      <c r="SRO343" s="1"/>
      <c r="SRP343" s="1"/>
      <c r="SRQ343" s="1"/>
      <c r="SRR343" s="1"/>
      <c r="SRS343" s="1"/>
      <c r="SRT343" s="1"/>
      <c r="SRU343" s="1"/>
      <c r="SRV343" s="1"/>
      <c r="SRW343" s="1"/>
      <c r="SRX343" s="1"/>
      <c r="SRY343" s="1"/>
      <c r="SRZ343" s="1"/>
      <c r="SSA343" s="1"/>
      <c r="SSB343" s="1"/>
      <c r="SSC343" s="1"/>
      <c r="SSD343" s="1"/>
      <c r="SSE343" s="1"/>
      <c r="SSF343" s="1"/>
      <c r="SSG343" s="1"/>
      <c r="SSH343" s="1"/>
      <c r="SSI343" s="1"/>
      <c r="SSJ343" s="1"/>
      <c r="SSK343" s="1"/>
      <c r="SSL343" s="1"/>
      <c r="SSM343" s="1"/>
      <c r="SSN343" s="1"/>
      <c r="SSO343" s="1"/>
      <c r="SSP343" s="1"/>
      <c r="SSQ343" s="1"/>
      <c r="SSR343" s="1"/>
      <c r="SSS343" s="1"/>
      <c r="SST343" s="1"/>
      <c r="SSU343" s="1"/>
      <c r="SSV343" s="1"/>
      <c r="SSW343" s="1"/>
      <c r="SSX343" s="1"/>
      <c r="SSY343" s="1"/>
      <c r="SSZ343" s="1"/>
      <c r="STA343" s="1"/>
      <c r="STB343" s="1"/>
      <c r="STC343" s="1"/>
      <c r="STD343" s="1"/>
      <c r="STE343" s="1"/>
      <c r="STF343" s="1"/>
      <c r="STG343" s="1"/>
      <c r="STH343" s="1"/>
      <c r="STI343" s="1"/>
      <c r="STJ343" s="1"/>
      <c r="STK343" s="1"/>
      <c r="STL343" s="1"/>
      <c r="STM343" s="1"/>
      <c r="STN343" s="1"/>
      <c r="STO343" s="1"/>
      <c r="STP343" s="1"/>
      <c r="STQ343" s="1"/>
      <c r="STR343" s="1"/>
      <c r="STS343" s="1"/>
      <c r="STT343" s="1"/>
      <c r="STU343" s="1"/>
      <c r="STV343" s="1"/>
      <c r="STW343" s="1"/>
      <c r="STX343" s="1"/>
      <c r="STY343" s="1"/>
      <c r="STZ343" s="1"/>
      <c r="SUA343" s="1"/>
      <c r="SUB343" s="1"/>
      <c r="SUC343" s="1"/>
      <c r="SUD343" s="1"/>
      <c r="SUE343" s="1"/>
      <c r="SUF343" s="1"/>
      <c r="SUG343" s="1"/>
      <c r="SUH343" s="1"/>
      <c r="SUI343" s="1"/>
      <c r="SUJ343" s="1"/>
      <c r="SUK343" s="1"/>
      <c r="SUL343" s="1"/>
      <c r="SUM343" s="1"/>
      <c r="SUN343" s="1"/>
      <c r="SUO343" s="1"/>
      <c r="SUP343" s="1"/>
      <c r="SUQ343" s="1"/>
      <c r="SUR343" s="1"/>
      <c r="SUS343" s="1"/>
      <c r="SUT343" s="1"/>
      <c r="SUU343" s="1"/>
      <c r="SUV343" s="1"/>
      <c r="SUW343" s="1"/>
      <c r="SUX343" s="1"/>
      <c r="SUY343" s="1"/>
      <c r="SUZ343" s="1"/>
      <c r="SVA343" s="1"/>
      <c r="SVB343" s="1"/>
      <c r="SVC343" s="1"/>
      <c r="SVD343" s="1"/>
      <c r="SVE343" s="1"/>
      <c r="SVF343" s="1"/>
      <c r="SVG343" s="1"/>
      <c r="SVH343" s="1"/>
      <c r="SVI343" s="1"/>
      <c r="SVJ343" s="1"/>
      <c r="SVK343" s="1"/>
      <c r="SVL343" s="1"/>
      <c r="SVM343" s="1"/>
      <c r="SVN343" s="1"/>
      <c r="SVO343" s="1"/>
      <c r="SVP343" s="1"/>
      <c r="SVQ343" s="1"/>
      <c r="SVR343" s="1"/>
      <c r="SVS343" s="1"/>
      <c r="SVT343" s="1"/>
      <c r="SVU343" s="1"/>
      <c r="SVV343" s="1"/>
      <c r="SVW343" s="1"/>
      <c r="SVX343" s="1"/>
      <c r="SVY343" s="1"/>
      <c r="SVZ343" s="1"/>
      <c r="SWA343" s="1"/>
      <c r="SWB343" s="1"/>
      <c r="SWC343" s="1"/>
      <c r="SWD343" s="1"/>
      <c r="SWE343" s="1"/>
      <c r="SWF343" s="1"/>
      <c r="SWG343" s="1"/>
      <c r="SWH343" s="1"/>
      <c r="SWI343" s="1"/>
      <c r="SWJ343" s="1"/>
      <c r="SWK343" s="1"/>
      <c r="SWL343" s="1"/>
      <c r="SWM343" s="1"/>
      <c r="SWN343" s="1"/>
      <c r="SWO343" s="1"/>
      <c r="SWP343" s="1"/>
      <c r="SWQ343" s="1"/>
      <c r="SWR343" s="1"/>
      <c r="SWS343" s="1"/>
      <c r="SWT343" s="1"/>
      <c r="SWU343" s="1"/>
      <c r="SWV343" s="1"/>
      <c r="SWW343" s="1"/>
      <c r="SWX343" s="1"/>
      <c r="SWY343" s="1"/>
      <c r="SWZ343" s="1"/>
      <c r="SXA343" s="1"/>
      <c r="SXB343" s="1"/>
      <c r="SXC343" s="1"/>
      <c r="SXD343" s="1"/>
      <c r="SXE343" s="1"/>
      <c r="SXF343" s="1"/>
      <c r="SXG343" s="1"/>
      <c r="SXH343" s="1"/>
      <c r="SXI343" s="1"/>
      <c r="SXJ343" s="1"/>
      <c r="SXK343" s="1"/>
      <c r="SXL343" s="1"/>
      <c r="SXM343" s="1"/>
      <c r="SXN343" s="1"/>
      <c r="SXO343" s="1"/>
      <c r="SXP343" s="1"/>
      <c r="SXQ343" s="1"/>
      <c r="SXR343" s="1"/>
      <c r="SXS343" s="1"/>
      <c r="SXT343" s="1"/>
      <c r="SXU343" s="1"/>
      <c r="SXV343" s="1"/>
      <c r="SXW343" s="1"/>
      <c r="SXX343" s="1"/>
      <c r="SXY343" s="1"/>
      <c r="SXZ343" s="1"/>
      <c r="SYA343" s="1"/>
      <c r="SYB343" s="1"/>
      <c r="SYC343" s="1"/>
      <c r="SYD343" s="1"/>
      <c r="SYE343" s="1"/>
      <c r="SYF343" s="1"/>
      <c r="SYG343" s="1"/>
      <c r="SYH343" s="1"/>
      <c r="SYI343" s="1"/>
      <c r="SYJ343" s="1"/>
      <c r="SYK343" s="1"/>
      <c r="SYL343" s="1"/>
      <c r="SYM343" s="1"/>
      <c r="SYN343" s="1"/>
      <c r="SYO343" s="1"/>
      <c r="SYP343" s="1"/>
      <c r="SYQ343" s="1"/>
      <c r="SYR343" s="1"/>
      <c r="SYS343" s="1"/>
      <c r="SYT343" s="1"/>
      <c r="SYU343" s="1"/>
      <c r="SYV343" s="1"/>
      <c r="SYW343" s="1"/>
      <c r="SYX343" s="1"/>
      <c r="SYY343" s="1"/>
      <c r="SYZ343" s="1"/>
      <c r="SZA343" s="1"/>
      <c r="SZB343" s="1"/>
      <c r="SZC343" s="1"/>
      <c r="SZD343" s="1"/>
      <c r="SZE343" s="1"/>
      <c r="SZF343" s="1"/>
      <c r="SZG343" s="1"/>
      <c r="SZH343" s="1"/>
      <c r="SZI343" s="1"/>
      <c r="SZJ343" s="1"/>
      <c r="SZK343" s="1"/>
      <c r="SZL343" s="1"/>
      <c r="SZM343" s="1"/>
      <c r="SZN343" s="1"/>
      <c r="SZO343" s="1"/>
      <c r="SZP343" s="1"/>
      <c r="SZQ343" s="1"/>
      <c r="SZR343" s="1"/>
      <c r="SZS343" s="1"/>
      <c r="SZT343" s="1"/>
      <c r="SZU343" s="1"/>
      <c r="SZV343" s="1"/>
      <c r="SZW343" s="1"/>
      <c r="SZX343" s="1"/>
      <c r="SZY343" s="1"/>
      <c r="SZZ343" s="1"/>
      <c r="TAA343" s="1"/>
      <c r="TAB343" s="1"/>
      <c r="TAC343" s="1"/>
      <c r="TAD343" s="1"/>
      <c r="TAE343" s="1"/>
      <c r="TAF343" s="1"/>
      <c r="TAG343" s="1"/>
      <c r="TAH343" s="1"/>
      <c r="TAI343" s="1"/>
      <c r="TAJ343" s="1"/>
      <c r="TAK343" s="1"/>
      <c r="TAL343" s="1"/>
      <c r="TAM343" s="1"/>
      <c r="TAN343" s="1"/>
      <c r="TAO343" s="1"/>
      <c r="TAP343" s="1"/>
      <c r="TAQ343" s="1"/>
      <c r="TAR343" s="1"/>
      <c r="TAS343" s="1"/>
      <c r="TAT343" s="1"/>
      <c r="TAU343" s="1"/>
      <c r="TAV343" s="1"/>
      <c r="TAW343" s="1"/>
      <c r="TAX343" s="1"/>
      <c r="TAY343" s="1"/>
      <c r="TAZ343" s="1"/>
      <c r="TBA343" s="1"/>
      <c r="TBB343" s="1"/>
      <c r="TBC343" s="1"/>
      <c r="TBD343" s="1"/>
      <c r="TBE343" s="1"/>
      <c r="TBF343" s="1"/>
      <c r="TBG343" s="1"/>
      <c r="TBH343" s="1"/>
      <c r="TBI343" s="1"/>
      <c r="TBJ343" s="1"/>
      <c r="TBK343" s="1"/>
      <c r="TBL343" s="1"/>
      <c r="TBM343" s="1"/>
      <c r="TBN343" s="1"/>
      <c r="TBO343" s="1"/>
      <c r="TBP343" s="1"/>
      <c r="TBQ343" s="1"/>
      <c r="TBR343" s="1"/>
      <c r="TBS343" s="1"/>
      <c r="TBT343" s="1"/>
      <c r="TBU343" s="1"/>
      <c r="TBV343" s="1"/>
      <c r="TBW343" s="1"/>
      <c r="TBX343" s="1"/>
      <c r="TBY343" s="1"/>
      <c r="TBZ343" s="1"/>
      <c r="TCA343" s="1"/>
      <c r="TCB343" s="1"/>
      <c r="TCC343" s="1"/>
      <c r="TCD343" s="1"/>
      <c r="TCE343" s="1"/>
      <c r="TCF343" s="1"/>
      <c r="TCG343" s="1"/>
      <c r="TCH343" s="1"/>
      <c r="TCI343" s="1"/>
      <c r="TCJ343" s="1"/>
      <c r="TCK343" s="1"/>
      <c r="TCL343" s="1"/>
      <c r="TCM343" s="1"/>
      <c r="TCN343" s="1"/>
      <c r="TCO343" s="1"/>
      <c r="TCP343" s="1"/>
      <c r="TCQ343" s="1"/>
      <c r="TCR343" s="1"/>
      <c r="TCS343" s="1"/>
      <c r="TCT343" s="1"/>
      <c r="TCU343" s="1"/>
      <c r="TCV343" s="1"/>
      <c r="TCW343" s="1"/>
      <c r="TCX343" s="1"/>
      <c r="TCY343" s="1"/>
      <c r="TCZ343" s="1"/>
      <c r="TDA343" s="1"/>
      <c r="TDB343" s="1"/>
      <c r="TDC343" s="1"/>
      <c r="TDD343" s="1"/>
      <c r="TDE343" s="1"/>
      <c r="TDF343" s="1"/>
      <c r="TDG343" s="1"/>
      <c r="TDH343" s="1"/>
      <c r="TDI343" s="1"/>
      <c r="TDJ343" s="1"/>
      <c r="TDK343" s="1"/>
      <c r="TDL343" s="1"/>
      <c r="TDM343" s="1"/>
      <c r="TDN343" s="1"/>
      <c r="TDO343" s="1"/>
      <c r="TDP343" s="1"/>
      <c r="TDQ343" s="1"/>
      <c r="TDR343" s="1"/>
      <c r="TDS343" s="1"/>
      <c r="TDT343" s="1"/>
      <c r="TDU343" s="1"/>
      <c r="TDV343" s="1"/>
      <c r="TDW343" s="1"/>
      <c r="TDX343" s="1"/>
      <c r="TDY343" s="1"/>
      <c r="TDZ343" s="1"/>
      <c r="TEA343" s="1"/>
      <c r="TEB343" s="1"/>
      <c r="TEC343" s="1"/>
      <c r="TED343" s="1"/>
      <c r="TEE343" s="1"/>
      <c r="TEF343" s="1"/>
      <c r="TEG343" s="1"/>
      <c r="TEH343" s="1"/>
      <c r="TEI343" s="1"/>
      <c r="TEJ343" s="1"/>
      <c r="TEK343" s="1"/>
      <c r="TEL343" s="1"/>
      <c r="TEM343" s="1"/>
      <c r="TEN343" s="1"/>
      <c r="TEO343" s="1"/>
      <c r="TEP343" s="1"/>
      <c r="TEQ343" s="1"/>
      <c r="TER343" s="1"/>
      <c r="TES343" s="1"/>
      <c r="TET343" s="1"/>
      <c r="TEU343" s="1"/>
      <c r="TEV343" s="1"/>
      <c r="TEW343" s="1"/>
      <c r="TEX343" s="1"/>
      <c r="TEY343" s="1"/>
      <c r="TEZ343" s="1"/>
      <c r="TFA343" s="1"/>
      <c r="TFB343" s="1"/>
      <c r="TFC343" s="1"/>
      <c r="TFD343" s="1"/>
      <c r="TFE343" s="1"/>
      <c r="TFF343" s="1"/>
      <c r="TFG343" s="1"/>
      <c r="TFH343" s="1"/>
      <c r="TFI343" s="1"/>
      <c r="TFJ343" s="1"/>
      <c r="TFK343" s="1"/>
      <c r="TFL343" s="1"/>
      <c r="TFM343" s="1"/>
      <c r="TFN343" s="1"/>
      <c r="TFO343" s="1"/>
      <c r="TFP343" s="1"/>
      <c r="TFQ343" s="1"/>
      <c r="TFR343" s="1"/>
      <c r="TFS343" s="1"/>
      <c r="TFT343" s="1"/>
      <c r="TFU343" s="1"/>
      <c r="TFV343" s="1"/>
      <c r="TFW343" s="1"/>
      <c r="TFX343" s="1"/>
      <c r="TFY343" s="1"/>
      <c r="TFZ343" s="1"/>
      <c r="TGA343" s="1"/>
      <c r="TGB343" s="1"/>
      <c r="TGC343" s="1"/>
      <c r="TGD343" s="1"/>
      <c r="TGE343" s="1"/>
      <c r="TGF343" s="1"/>
      <c r="TGG343" s="1"/>
      <c r="TGH343" s="1"/>
      <c r="TGI343" s="1"/>
      <c r="TGJ343" s="1"/>
      <c r="TGK343" s="1"/>
      <c r="TGL343" s="1"/>
      <c r="TGM343" s="1"/>
      <c r="TGN343" s="1"/>
      <c r="TGO343" s="1"/>
      <c r="TGP343" s="1"/>
      <c r="TGQ343" s="1"/>
      <c r="TGR343" s="1"/>
      <c r="TGS343" s="1"/>
      <c r="TGT343" s="1"/>
      <c r="TGU343" s="1"/>
      <c r="TGV343" s="1"/>
      <c r="TGW343" s="1"/>
      <c r="TGX343" s="1"/>
      <c r="TGY343" s="1"/>
      <c r="TGZ343" s="1"/>
      <c r="THA343" s="1"/>
      <c r="THB343" s="1"/>
      <c r="THC343" s="1"/>
      <c r="THD343" s="1"/>
      <c r="THE343" s="1"/>
      <c r="THF343" s="1"/>
      <c r="THG343" s="1"/>
      <c r="THH343" s="1"/>
      <c r="THI343" s="1"/>
      <c r="THJ343" s="1"/>
      <c r="THK343" s="1"/>
      <c r="THL343" s="1"/>
      <c r="THM343" s="1"/>
      <c r="THN343" s="1"/>
      <c r="THO343" s="1"/>
      <c r="THP343" s="1"/>
      <c r="THQ343" s="1"/>
      <c r="THR343" s="1"/>
      <c r="THS343" s="1"/>
      <c r="THT343" s="1"/>
      <c r="THU343" s="1"/>
      <c r="THV343" s="1"/>
      <c r="THW343" s="1"/>
      <c r="THX343" s="1"/>
      <c r="THY343" s="1"/>
      <c r="THZ343" s="1"/>
      <c r="TIA343" s="1"/>
      <c r="TIB343" s="1"/>
      <c r="TIC343" s="1"/>
      <c r="TID343" s="1"/>
      <c r="TIE343" s="1"/>
      <c r="TIF343" s="1"/>
      <c r="TIG343" s="1"/>
      <c r="TIH343" s="1"/>
      <c r="TII343" s="1"/>
      <c r="TIJ343" s="1"/>
      <c r="TIK343" s="1"/>
      <c r="TIL343" s="1"/>
      <c r="TIM343" s="1"/>
      <c r="TIN343" s="1"/>
      <c r="TIO343" s="1"/>
      <c r="TIP343" s="1"/>
      <c r="TIQ343" s="1"/>
      <c r="TIR343" s="1"/>
      <c r="TIS343" s="1"/>
      <c r="TIT343" s="1"/>
      <c r="TIU343" s="1"/>
      <c r="TIV343" s="1"/>
      <c r="TIW343" s="1"/>
      <c r="TIX343" s="1"/>
      <c r="TIY343" s="1"/>
      <c r="TIZ343" s="1"/>
      <c r="TJA343" s="1"/>
      <c r="TJB343" s="1"/>
      <c r="TJC343" s="1"/>
      <c r="TJD343" s="1"/>
      <c r="TJE343" s="1"/>
      <c r="TJF343" s="1"/>
      <c r="TJG343" s="1"/>
      <c r="TJH343" s="1"/>
      <c r="TJI343" s="1"/>
      <c r="TJJ343" s="1"/>
      <c r="TJK343" s="1"/>
      <c r="TJL343" s="1"/>
      <c r="TJM343" s="1"/>
      <c r="TJN343" s="1"/>
      <c r="TJO343" s="1"/>
      <c r="TJP343" s="1"/>
      <c r="TJQ343" s="1"/>
      <c r="TJR343" s="1"/>
      <c r="TJS343" s="1"/>
      <c r="TJT343" s="1"/>
      <c r="TJU343" s="1"/>
      <c r="TJV343" s="1"/>
      <c r="TJW343" s="1"/>
      <c r="TJX343" s="1"/>
      <c r="TJY343" s="1"/>
      <c r="TJZ343" s="1"/>
      <c r="TKA343" s="1"/>
      <c r="TKB343" s="1"/>
      <c r="TKC343" s="1"/>
      <c r="TKD343" s="1"/>
      <c r="TKE343" s="1"/>
      <c r="TKF343" s="1"/>
      <c r="TKG343" s="1"/>
      <c r="TKH343" s="1"/>
      <c r="TKI343" s="1"/>
      <c r="TKJ343" s="1"/>
      <c r="TKK343" s="1"/>
      <c r="TKL343" s="1"/>
      <c r="TKM343" s="1"/>
      <c r="TKN343" s="1"/>
      <c r="TKO343" s="1"/>
      <c r="TKP343" s="1"/>
      <c r="TKQ343" s="1"/>
      <c r="TKR343" s="1"/>
      <c r="TKS343" s="1"/>
      <c r="TKT343" s="1"/>
      <c r="TKU343" s="1"/>
      <c r="TKV343" s="1"/>
      <c r="TKW343" s="1"/>
      <c r="TKX343" s="1"/>
      <c r="TKY343" s="1"/>
      <c r="TKZ343" s="1"/>
      <c r="TLA343" s="1"/>
      <c r="TLB343" s="1"/>
      <c r="TLC343" s="1"/>
      <c r="TLD343" s="1"/>
      <c r="TLE343" s="1"/>
      <c r="TLF343" s="1"/>
      <c r="TLG343" s="1"/>
      <c r="TLH343" s="1"/>
      <c r="TLI343" s="1"/>
      <c r="TLJ343" s="1"/>
      <c r="TLK343" s="1"/>
      <c r="TLL343" s="1"/>
      <c r="TLM343" s="1"/>
      <c r="TLN343" s="1"/>
      <c r="TLO343" s="1"/>
      <c r="TLP343" s="1"/>
      <c r="TLQ343" s="1"/>
      <c r="TLR343" s="1"/>
      <c r="TLS343" s="1"/>
      <c r="TLT343" s="1"/>
      <c r="TLU343" s="1"/>
      <c r="TLV343" s="1"/>
      <c r="TLW343" s="1"/>
      <c r="TLX343" s="1"/>
      <c r="TLY343" s="1"/>
      <c r="TLZ343" s="1"/>
      <c r="TMA343" s="1"/>
      <c r="TMB343" s="1"/>
      <c r="TMC343" s="1"/>
      <c r="TMD343" s="1"/>
      <c r="TME343" s="1"/>
      <c r="TMF343" s="1"/>
      <c r="TMG343" s="1"/>
      <c r="TMH343" s="1"/>
      <c r="TMI343" s="1"/>
      <c r="TMJ343" s="1"/>
      <c r="TMK343" s="1"/>
      <c r="TML343" s="1"/>
      <c r="TMM343" s="1"/>
      <c r="TMN343" s="1"/>
      <c r="TMO343" s="1"/>
      <c r="TMP343" s="1"/>
      <c r="TMQ343" s="1"/>
      <c r="TMR343" s="1"/>
      <c r="TMS343" s="1"/>
      <c r="TMT343" s="1"/>
      <c r="TMU343" s="1"/>
      <c r="TMV343" s="1"/>
      <c r="TMW343" s="1"/>
      <c r="TMX343" s="1"/>
      <c r="TMY343" s="1"/>
      <c r="TMZ343" s="1"/>
      <c r="TNA343" s="1"/>
      <c r="TNB343" s="1"/>
      <c r="TNC343" s="1"/>
      <c r="TND343" s="1"/>
      <c r="TNE343" s="1"/>
      <c r="TNF343" s="1"/>
      <c r="TNG343" s="1"/>
      <c r="TNH343" s="1"/>
      <c r="TNI343" s="1"/>
      <c r="TNJ343" s="1"/>
      <c r="TNK343" s="1"/>
      <c r="TNL343" s="1"/>
      <c r="TNM343" s="1"/>
      <c r="TNN343" s="1"/>
      <c r="TNO343" s="1"/>
      <c r="TNP343" s="1"/>
      <c r="TNQ343" s="1"/>
      <c r="TNR343" s="1"/>
      <c r="TNS343" s="1"/>
      <c r="TNT343" s="1"/>
      <c r="TNU343" s="1"/>
      <c r="TNV343" s="1"/>
      <c r="TNW343" s="1"/>
      <c r="TNX343" s="1"/>
      <c r="TNY343" s="1"/>
      <c r="TNZ343" s="1"/>
      <c r="TOA343" s="1"/>
      <c r="TOB343" s="1"/>
      <c r="TOC343" s="1"/>
      <c r="TOD343" s="1"/>
      <c r="TOE343" s="1"/>
      <c r="TOF343" s="1"/>
      <c r="TOG343" s="1"/>
      <c r="TOH343" s="1"/>
      <c r="TOI343" s="1"/>
      <c r="TOJ343" s="1"/>
      <c r="TOK343" s="1"/>
      <c r="TOL343" s="1"/>
      <c r="TOM343" s="1"/>
      <c r="TON343" s="1"/>
      <c r="TOO343" s="1"/>
      <c r="TOP343" s="1"/>
      <c r="TOQ343" s="1"/>
      <c r="TOR343" s="1"/>
      <c r="TOS343" s="1"/>
      <c r="TOT343" s="1"/>
      <c r="TOU343" s="1"/>
      <c r="TOV343" s="1"/>
      <c r="TOW343" s="1"/>
      <c r="TOX343" s="1"/>
      <c r="TOY343" s="1"/>
      <c r="TOZ343" s="1"/>
      <c r="TPA343" s="1"/>
      <c r="TPB343" s="1"/>
      <c r="TPC343" s="1"/>
      <c r="TPD343" s="1"/>
      <c r="TPE343" s="1"/>
      <c r="TPF343" s="1"/>
      <c r="TPG343" s="1"/>
      <c r="TPH343" s="1"/>
      <c r="TPI343" s="1"/>
      <c r="TPJ343" s="1"/>
      <c r="TPK343" s="1"/>
      <c r="TPL343" s="1"/>
      <c r="TPM343" s="1"/>
      <c r="TPN343" s="1"/>
      <c r="TPO343" s="1"/>
      <c r="TPP343" s="1"/>
      <c r="TPQ343" s="1"/>
      <c r="TPR343" s="1"/>
      <c r="TPS343" s="1"/>
      <c r="TPT343" s="1"/>
      <c r="TPU343" s="1"/>
      <c r="TPV343" s="1"/>
      <c r="TPW343" s="1"/>
      <c r="TPX343" s="1"/>
      <c r="TPY343" s="1"/>
      <c r="TPZ343" s="1"/>
      <c r="TQA343" s="1"/>
      <c r="TQB343" s="1"/>
      <c r="TQC343" s="1"/>
      <c r="TQD343" s="1"/>
      <c r="TQE343" s="1"/>
      <c r="TQF343" s="1"/>
      <c r="TQG343" s="1"/>
      <c r="TQH343" s="1"/>
      <c r="TQI343" s="1"/>
      <c r="TQJ343" s="1"/>
      <c r="TQK343" s="1"/>
      <c r="TQL343" s="1"/>
      <c r="TQM343" s="1"/>
      <c r="TQN343" s="1"/>
      <c r="TQO343" s="1"/>
      <c r="TQP343" s="1"/>
      <c r="TQQ343" s="1"/>
      <c r="TQR343" s="1"/>
      <c r="TQS343" s="1"/>
      <c r="TQT343" s="1"/>
      <c r="TQU343" s="1"/>
      <c r="TQV343" s="1"/>
      <c r="TQW343" s="1"/>
      <c r="TQX343" s="1"/>
      <c r="TQY343" s="1"/>
      <c r="TQZ343" s="1"/>
      <c r="TRA343" s="1"/>
      <c r="TRB343" s="1"/>
      <c r="TRC343" s="1"/>
      <c r="TRD343" s="1"/>
      <c r="TRE343" s="1"/>
      <c r="TRF343" s="1"/>
      <c r="TRG343" s="1"/>
      <c r="TRH343" s="1"/>
      <c r="TRI343" s="1"/>
      <c r="TRJ343" s="1"/>
      <c r="TRK343" s="1"/>
      <c r="TRL343" s="1"/>
      <c r="TRM343" s="1"/>
      <c r="TRN343" s="1"/>
      <c r="TRO343" s="1"/>
      <c r="TRP343" s="1"/>
      <c r="TRQ343" s="1"/>
      <c r="TRR343" s="1"/>
      <c r="TRS343" s="1"/>
      <c r="TRT343" s="1"/>
      <c r="TRU343" s="1"/>
      <c r="TRV343" s="1"/>
      <c r="TRW343" s="1"/>
      <c r="TRX343" s="1"/>
      <c r="TRY343" s="1"/>
      <c r="TRZ343" s="1"/>
      <c r="TSA343" s="1"/>
      <c r="TSB343" s="1"/>
      <c r="TSC343" s="1"/>
      <c r="TSD343" s="1"/>
      <c r="TSE343" s="1"/>
      <c r="TSF343" s="1"/>
      <c r="TSG343" s="1"/>
      <c r="TSH343" s="1"/>
      <c r="TSI343" s="1"/>
      <c r="TSJ343" s="1"/>
      <c r="TSK343" s="1"/>
      <c r="TSL343" s="1"/>
      <c r="TSM343" s="1"/>
      <c r="TSN343" s="1"/>
      <c r="TSO343" s="1"/>
      <c r="TSP343" s="1"/>
      <c r="TSQ343" s="1"/>
      <c r="TSR343" s="1"/>
      <c r="TSS343" s="1"/>
      <c r="TST343" s="1"/>
      <c r="TSU343" s="1"/>
      <c r="TSV343" s="1"/>
      <c r="TSW343" s="1"/>
      <c r="TSX343" s="1"/>
      <c r="TSY343" s="1"/>
      <c r="TSZ343" s="1"/>
      <c r="TTA343" s="1"/>
      <c r="TTB343" s="1"/>
      <c r="TTC343" s="1"/>
      <c r="TTD343" s="1"/>
      <c r="TTE343" s="1"/>
      <c r="TTF343" s="1"/>
      <c r="TTG343" s="1"/>
      <c r="TTH343" s="1"/>
      <c r="TTI343" s="1"/>
      <c r="TTJ343" s="1"/>
      <c r="TTK343" s="1"/>
      <c r="TTL343" s="1"/>
      <c r="TTM343" s="1"/>
      <c r="TTN343" s="1"/>
      <c r="TTO343" s="1"/>
      <c r="TTP343" s="1"/>
      <c r="TTQ343" s="1"/>
      <c r="TTR343" s="1"/>
      <c r="TTS343" s="1"/>
      <c r="TTT343" s="1"/>
      <c r="TTU343" s="1"/>
      <c r="TTV343" s="1"/>
      <c r="TTW343" s="1"/>
      <c r="TTX343" s="1"/>
      <c r="TTY343" s="1"/>
      <c r="TTZ343" s="1"/>
      <c r="TUA343" s="1"/>
      <c r="TUB343" s="1"/>
      <c r="TUC343" s="1"/>
      <c r="TUD343" s="1"/>
      <c r="TUE343" s="1"/>
      <c r="TUF343" s="1"/>
      <c r="TUG343" s="1"/>
      <c r="TUH343" s="1"/>
      <c r="TUI343" s="1"/>
      <c r="TUJ343" s="1"/>
      <c r="TUK343" s="1"/>
      <c r="TUL343" s="1"/>
      <c r="TUM343" s="1"/>
      <c r="TUN343" s="1"/>
      <c r="TUO343" s="1"/>
      <c r="TUP343" s="1"/>
      <c r="TUQ343" s="1"/>
      <c r="TUR343" s="1"/>
      <c r="TUS343" s="1"/>
      <c r="TUT343" s="1"/>
      <c r="TUU343" s="1"/>
      <c r="TUV343" s="1"/>
      <c r="TUW343" s="1"/>
      <c r="TUX343" s="1"/>
      <c r="TUY343" s="1"/>
      <c r="TUZ343" s="1"/>
      <c r="TVA343" s="1"/>
      <c r="TVB343" s="1"/>
      <c r="TVC343" s="1"/>
      <c r="TVD343" s="1"/>
      <c r="TVE343" s="1"/>
      <c r="TVF343" s="1"/>
      <c r="TVG343" s="1"/>
      <c r="TVH343" s="1"/>
      <c r="TVI343" s="1"/>
      <c r="TVJ343" s="1"/>
      <c r="TVK343" s="1"/>
      <c r="TVL343" s="1"/>
      <c r="TVM343" s="1"/>
      <c r="TVN343" s="1"/>
      <c r="TVO343" s="1"/>
      <c r="TVP343" s="1"/>
      <c r="TVQ343" s="1"/>
      <c r="TVR343" s="1"/>
      <c r="TVS343" s="1"/>
      <c r="TVT343" s="1"/>
      <c r="TVU343" s="1"/>
      <c r="TVV343" s="1"/>
      <c r="TVW343" s="1"/>
      <c r="TVX343" s="1"/>
      <c r="TVY343" s="1"/>
      <c r="TVZ343" s="1"/>
      <c r="TWA343" s="1"/>
      <c r="TWB343" s="1"/>
      <c r="TWC343" s="1"/>
      <c r="TWD343" s="1"/>
      <c r="TWE343" s="1"/>
      <c r="TWF343" s="1"/>
      <c r="TWG343" s="1"/>
      <c r="TWH343" s="1"/>
      <c r="TWI343" s="1"/>
      <c r="TWJ343" s="1"/>
      <c r="TWK343" s="1"/>
      <c r="TWL343" s="1"/>
      <c r="TWM343" s="1"/>
      <c r="TWN343" s="1"/>
      <c r="TWO343" s="1"/>
      <c r="TWP343" s="1"/>
      <c r="TWQ343" s="1"/>
      <c r="TWR343" s="1"/>
      <c r="TWS343" s="1"/>
      <c r="TWT343" s="1"/>
      <c r="TWU343" s="1"/>
      <c r="TWV343" s="1"/>
      <c r="TWW343" s="1"/>
      <c r="TWX343" s="1"/>
      <c r="TWY343" s="1"/>
      <c r="TWZ343" s="1"/>
      <c r="TXA343" s="1"/>
      <c r="TXB343" s="1"/>
      <c r="TXC343" s="1"/>
      <c r="TXD343" s="1"/>
      <c r="TXE343" s="1"/>
      <c r="TXF343" s="1"/>
      <c r="TXG343" s="1"/>
      <c r="TXH343" s="1"/>
      <c r="TXI343" s="1"/>
      <c r="TXJ343" s="1"/>
      <c r="TXK343" s="1"/>
      <c r="TXL343" s="1"/>
      <c r="TXM343" s="1"/>
      <c r="TXN343" s="1"/>
      <c r="TXO343" s="1"/>
      <c r="TXP343" s="1"/>
      <c r="TXQ343" s="1"/>
      <c r="TXR343" s="1"/>
      <c r="TXS343" s="1"/>
      <c r="TXT343" s="1"/>
      <c r="TXU343" s="1"/>
      <c r="TXV343" s="1"/>
      <c r="TXW343" s="1"/>
      <c r="TXX343" s="1"/>
      <c r="TXY343" s="1"/>
      <c r="TXZ343" s="1"/>
      <c r="TYA343" s="1"/>
      <c r="TYB343" s="1"/>
      <c r="TYC343" s="1"/>
      <c r="TYD343" s="1"/>
      <c r="TYE343" s="1"/>
      <c r="TYF343" s="1"/>
      <c r="TYG343" s="1"/>
      <c r="TYH343" s="1"/>
      <c r="TYI343" s="1"/>
      <c r="TYJ343" s="1"/>
      <c r="TYK343" s="1"/>
      <c r="TYL343" s="1"/>
      <c r="TYM343" s="1"/>
      <c r="TYN343" s="1"/>
      <c r="TYO343" s="1"/>
      <c r="TYP343" s="1"/>
      <c r="TYQ343" s="1"/>
      <c r="TYR343" s="1"/>
      <c r="TYS343" s="1"/>
      <c r="TYT343" s="1"/>
      <c r="TYU343" s="1"/>
      <c r="TYV343" s="1"/>
      <c r="TYW343" s="1"/>
      <c r="TYX343" s="1"/>
      <c r="TYY343" s="1"/>
      <c r="TYZ343" s="1"/>
      <c r="TZA343" s="1"/>
      <c r="TZB343" s="1"/>
      <c r="TZC343" s="1"/>
      <c r="TZD343" s="1"/>
      <c r="TZE343" s="1"/>
      <c r="TZF343" s="1"/>
      <c r="TZG343" s="1"/>
      <c r="TZH343" s="1"/>
      <c r="TZI343" s="1"/>
      <c r="TZJ343" s="1"/>
      <c r="TZK343" s="1"/>
      <c r="TZL343" s="1"/>
      <c r="TZM343" s="1"/>
      <c r="TZN343" s="1"/>
      <c r="TZO343" s="1"/>
      <c r="TZP343" s="1"/>
      <c r="TZQ343" s="1"/>
      <c r="TZR343" s="1"/>
      <c r="TZS343" s="1"/>
      <c r="TZT343" s="1"/>
      <c r="TZU343" s="1"/>
      <c r="TZV343" s="1"/>
      <c r="TZW343" s="1"/>
      <c r="TZX343" s="1"/>
      <c r="TZY343" s="1"/>
      <c r="TZZ343" s="1"/>
      <c r="UAA343" s="1"/>
      <c r="UAB343" s="1"/>
      <c r="UAC343" s="1"/>
      <c r="UAD343" s="1"/>
      <c r="UAE343" s="1"/>
      <c r="UAF343" s="1"/>
      <c r="UAG343" s="1"/>
      <c r="UAH343" s="1"/>
      <c r="UAI343" s="1"/>
      <c r="UAJ343" s="1"/>
      <c r="UAK343" s="1"/>
      <c r="UAL343" s="1"/>
      <c r="UAM343" s="1"/>
      <c r="UAN343" s="1"/>
      <c r="UAO343" s="1"/>
      <c r="UAP343" s="1"/>
      <c r="UAQ343" s="1"/>
      <c r="UAR343" s="1"/>
      <c r="UAS343" s="1"/>
      <c r="UAT343" s="1"/>
      <c r="UAU343" s="1"/>
      <c r="UAV343" s="1"/>
      <c r="UAW343" s="1"/>
      <c r="UAX343" s="1"/>
      <c r="UAY343" s="1"/>
      <c r="UAZ343" s="1"/>
      <c r="UBA343" s="1"/>
      <c r="UBB343" s="1"/>
      <c r="UBC343" s="1"/>
      <c r="UBD343" s="1"/>
      <c r="UBE343" s="1"/>
      <c r="UBF343" s="1"/>
      <c r="UBG343" s="1"/>
      <c r="UBH343" s="1"/>
      <c r="UBI343" s="1"/>
      <c r="UBJ343" s="1"/>
      <c r="UBK343" s="1"/>
      <c r="UBL343" s="1"/>
      <c r="UBM343" s="1"/>
      <c r="UBN343" s="1"/>
      <c r="UBO343" s="1"/>
      <c r="UBP343" s="1"/>
      <c r="UBQ343" s="1"/>
      <c r="UBR343" s="1"/>
      <c r="UBS343" s="1"/>
      <c r="UBT343" s="1"/>
      <c r="UBU343" s="1"/>
      <c r="UBV343" s="1"/>
      <c r="UBW343" s="1"/>
      <c r="UBX343" s="1"/>
      <c r="UBY343" s="1"/>
      <c r="UBZ343" s="1"/>
      <c r="UCA343" s="1"/>
      <c r="UCB343" s="1"/>
      <c r="UCC343" s="1"/>
      <c r="UCD343" s="1"/>
      <c r="UCE343" s="1"/>
      <c r="UCF343" s="1"/>
      <c r="UCG343" s="1"/>
      <c r="UCH343" s="1"/>
      <c r="UCI343" s="1"/>
      <c r="UCJ343" s="1"/>
      <c r="UCK343" s="1"/>
      <c r="UCL343" s="1"/>
      <c r="UCM343" s="1"/>
      <c r="UCN343" s="1"/>
      <c r="UCO343" s="1"/>
      <c r="UCP343" s="1"/>
      <c r="UCQ343" s="1"/>
      <c r="UCR343" s="1"/>
      <c r="UCS343" s="1"/>
      <c r="UCT343" s="1"/>
      <c r="UCU343" s="1"/>
      <c r="UCV343" s="1"/>
      <c r="UCW343" s="1"/>
      <c r="UCX343" s="1"/>
      <c r="UCY343" s="1"/>
      <c r="UCZ343" s="1"/>
      <c r="UDA343" s="1"/>
      <c r="UDB343" s="1"/>
      <c r="UDC343" s="1"/>
      <c r="UDD343" s="1"/>
      <c r="UDE343" s="1"/>
      <c r="UDF343" s="1"/>
      <c r="UDG343" s="1"/>
      <c r="UDH343" s="1"/>
      <c r="UDI343" s="1"/>
      <c r="UDJ343" s="1"/>
      <c r="UDK343" s="1"/>
      <c r="UDL343" s="1"/>
      <c r="UDM343" s="1"/>
      <c r="UDN343" s="1"/>
      <c r="UDO343" s="1"/>
      <c r="UDP343" s="1"/>
      <c r="UDQ343" s="1"/>
      <c r="UDR343" s="1"/>
      <c r="UDS343" s="1"/>
      <c r="UDT343" s="1"/>
      <c r="UDU343" s="1"/>
      <c r="UDV343" s="1"/>
      <c r="UDW343" s="1"/>
      <c r="UDX343" s="1"/>
      <c r="UDY343" s="1"/>
      <c r="UDZ343" s="1"/>
      <c r="UEA343" s="1"/>
      <c r="UEB343" s="1"/>
      <c r="UEC343" s="1"/>
      <c r="UED343" s="1"/>
      <c r="UEE343" s="1"/>
      <c r="UEF343" s="1"/>
      <c r="UEG343" s="1"/>
      <c r="UEH343" s="1"/>
      <c r="UEI343" s="1"/>
      <c r="UEJ343" s="1"/>
      <c r="UEK343" s="1"/>
      <c r="UEL343" s="1"/>
      <c r="UEM343" s="1"/>
      <c r="UEN343" s="1"/>
      <c r="UEO343" s="1"/>
      <c r="UEP343" s="1"/>
      <c r="UEQ343" s="1"/>
      <c r="UER343" s="1"/>
      <c r="UES343" s="1"/>
      <c r="UET343" s="1"/>
      <c r="UEU343" s="1"/>
      <c r="UEV343" s="1"/>
      <c r="UEW343" s="1"/>
      <c r="UEX343" s="1"/>
      <c r="UEY343" s="1"/>
      <c r="UEZ343" s="1"/>
      <c r="UFA343" s="1"/>
      <c r="UFB343" s="1"/>
      <c r="UFC343" s="1"/>
      <c r="UFD343" s="1"/>
      <c r="UFE343" s="1"/>
      <c r="UFF343" s="1"/>
      <c r="UFG343" s="1"/>
      <c r="UFH343" s="1"/>
      <c r="UFI343" s="1"/>
      <c r="UFJ343" s="1"/>
      <c r="UFK343" s="1"/>
      <c r="UFL343" s="1"/>
      <c r="UFM343" s="1"/>
      <c r="UFN343" s="1"/>
      <c r="UFO343" s="1"/>
      <c r="UFP343" s="1"/>
      <c r="UFQ343" s="1"/>
      <c r="UFR343" s="1"/>
      <c r="UFS343" s="1"/>
      <c r="UFT343" s="1"/>
      <c r="UFU343" s="1"/>
      <c r="UFV343" s="1"/>
      <c r="UFW343" s="1"/>
      <c r="UFX343" s="1"/>
      <c r="UFY343" s="1"/>
      <c r="UFZ343" s="1"/>
      <c r="UGA343" s="1"/>
      <c r="UGB343" s="1"/>
      <c r="UGC343" s="1"/>
      <c r="UGD343" s="1"/>
      <c r="UGE343" s="1"/>
      <c r="UGF343" s="1"/>
      <c r="UGG343" s="1"/>
      <c r="UGH343" s="1"/>
      <c r="UGI343" s="1"/>
      <c r="UGJ343" s="1"/>
      <c r="UGK343" s="1"/>
      <c r="UGL343" s="1"/>
      <c r="UGM343" s="1"/>
      <c r="UGN343" s="1"/>
      <c r="UGO343" s="1"/>
      <c r="UGP343" s="1"/>
      <c r="UGQ343" s="1"/>
      <c r="UGR343" s="1"/>
      <c r="UGS343" s="1"/>
      <c r="UGT343" s="1"/>
      <c r="UGU343" s="1"/>
      <c r="UGV343" s="1"/>
      <c r="UGW343" s="1"/>
      <c r="UGX343" s="1"/>
      <c r="UGY343" s="1"/>
      <c r="UGZ343" s="1"/>
      <c r="UHA343" s="1"/>
      <c r="UHB343" s="1"/>
      <c r="UHC343" s="1"/>
      <c r="UHD343" s="1"/>
      <c r="UHE343" s="1"/>
      <c r="UHF343" s="1"/>
      <c r="UHG343" s="1"/>
      <c r="UHH343" s="1"/>
      <c r="UHI343" s="1"/>
      <c r="UHJ343" s="1"/>
      <c r="UHK343" s="1"/>
      <c r="UHL343" s="1"/>
      <c r="UHM343" s="1"/>
      <c r="UHN343" s="1"/>
      <c r="UHO343" s="1"/>
      <c r="UHP343" s="1"/>
      <c r="UHQ343" s="1"/>
      <c r="UHR343" s="1"/>
      <c r="UHS343" s="1"/>
      <c r="UHT343" s="1"/>
      <c r="UHU343" s="1"/>
      <c r="UHV343" s="1"/>
      <c r="UHW343" s="1"/>
      <c r="UHX343" s="1"/>
      <c r="UHY343" s="1"/>
      <c r="UHZ343" s="1"/>
      <c r="UIA343" s="1"/>
      <c r="UIB343" s="1"/>
      <c r="UIC343" s="1"/>
      <c r="UID343" s="1"/>
      <c r="UIE343" s="1"/>
      <c r="UIF343" s="1"/>
      <c r="UIG343" s="1"/>
      <c r="UIH343" s="1"/>
      <c r="UII343" s="1"/>
      <c r="UIJ343" s="1"/>
      <c r="UIK343" s="1"/>
      <c r="UIL343" s="1"/>
      <c r="UIM343" s="1"/>
      <c r="UIN343" s="1"/>
      <c r="UIO343" s="1"/>
      <c r="UIP343" s="1"/>
      <c r="UIQ343" s="1"/>
      <c r="UIR343" s="1"/>
      <c r="UIS343" s="1"/>
      <c r="UIT343" s="1"/>
      <c r="UIU343" s="1"/>
      <c r="UIV343" s="1"/>
      <c r="UIW343" s="1"/>
      <c r="UIX343" s="1"/>
      <c r="UIY343" s="1"/>
      <c r="UIZ343" s="1"/>
      <c r="UJA343" s="1"/>
      <c r="UJB343" s="1"/>
      <c r="UJC343" s="1"/>
      <c r="UJD343" s="1"/>
      <c r="UJE343" s="1"/>
      <c r="UJF343" s="1"/>
      <c r="UJG343" s="1"/>
      <c r="UJH343" s="1"/>
      <c r="UJI343" s="1"/>
      <c r="UJJ343" s="1"/>
      <c r="UJK343" s="1"/>
      <c r="UJL343" s="1"/>
      <c r="UJM343" s="1"/>
      <c r="UJN343" s="1"/>
      <c r="UJO343" s="1"/>
      <c r="UJP343" s="1"/>
      <c r="UJQ343" s="1"/>
      <c r="UJR343" s="1"/>
      <c r="UJS343" s="1"/>
      <c r="UJT343" s="1"/>
      <c r="UJU343" s="1"/>
      <c r="UJV343" s="1"/>
      <c r="UJW343" s="1"/>
      <c r="UJX343" s="1"/>
      <c r="UJY343" s="1"/>
      <c r="UJZ343" s="1"/>
      <c r="UKA343" s="1"/>
      <c r="UKB343" s="1"/>
      <c r="UKC343" s="1"/>
      <c r="UKD343" s="1"/>
      <c r="UKE343" s="1"/>
      <c r="UKF343" s="1"/>
      <c r="UKG343" s="1"/>
      <c r="UKH343" s="1"/>
      <c r="UKI343" s="1"/>
      <c r="UKJ343" s="1"/>
      <c r="UKK343" s="1"/>
      <c r="UKL343" s="1"/>
      <c r="UKM343" s="1"/>
      <c r="UKN343" s="1"/>
      <c r="UKO343" s="1"/>
      <c r="UKP343" s="1"/>
      <c r="UKQ343" s="1"/>
      <c r="UKR343" s="1"/>
      <c r="UKS343" s="1"/>
      <c r="UKT343" s="1"/>
      <c r="UKU343" s="1"/>
      <c r="UKV343" s="1"/>
      <c r="UKW343" s="1"/>
      <c r="UKX343" s="1"/>
      <c r="UKY343" s="1"/>
      <c r="UKZ343" s="1"/>
      <c r="ULA343" s="1"/>
      <c r="ULB343" s="1"/>
      <c r="ULC343" s="1"/>
      <c r="ULD343" s="1"/>
      <c r="ULE343" s="1"/>
      <c r="ULF343" s="1"/>
      <c r="ULG343" s="1"/>
      <c r="ULH343" s="1"/>
      <c r="ULI343" s="1"/>
      <c r="ULJ343" s="1"/>
      <c r="ULK343" s="1"/>
      <c r="ULL343" s="1"/>
      <c r="ULM343" s="1"/>
      <c r="ULN343" s="1"/>
      <c r="ULO343" s="1"/>
      <c r="ULP343" s="1"/>
      <c r="ULQ343" s="1"/>
      <c r="ULR343" s="1"/>
      <c r="ULS343" s="1"/>
      <c r="ULT343" s="1"/>
      <c r="ULU343" s="1"/>
      <c r="ULV343" s="1"/>
      <c r="ULW343" s="1"/>
      <c r="ULX343" s="1"/>
      <c r="ULY343" s="1"/>
      <c r="ULZ343" s="1"/>
      <c r="UMA343" s="1"/>
      <c r="UMB343" s="1"/>
      <c r="UMC343" s="1"/>
      <c r="UMD343" s="1"/>
      <c r="UME343" s="1"/>
      <c r="UMF343" s="1"/>
      <c r="UMG343" s="1"/>
      <c r="UMH343" s="1"/>
      <c r="UMI343" s="1"/>
      <c r="UMJ343" s="1"/>
      <c r="UMK343" s="1"/>
      <c r="UML343" s="1"/>
      <c r="UMM343" s="1"/>
      <c r="UMN343" s="1"/>
      <c r="UMO343" s="1"/>
      <c r="UMP343" s="1"/>
      <c r="UMQ343" s="1"/>
      <c r="UMR343" s="1"/>
      <c r="UMS343" s="1"/>
      <c r="UMT343" s="1"/>
      <c r="UMU343" s="1"/>
      <c r="UMV343" s="1"/>
      <c r="UMW343" s="1"/>
      <c r="UMX343" s="1"/>
      <c r="UMY343" s="1"/>
      <c r="UMZ343" s="1"/>
      <c r="UNA343" s="1"/>
      <c r="UNB343" s="1"/>
      <c r="UNC343" s="1"/>
      <c r="UND343" s="1"/>
      <c r="UNE343" s="1"/>
      <c r="UNF343" s="1"/>
      <c r="UNG343" s="1"/>
      <c r="UNH343" s="1"/>
      <c r="UNI343" s="1"/>
      <c r="UNJ343" s="1"/>
      <c r="UNK343" s="1"/>
      <c r="UNL343" s="1"/>
      <c r="UNM343" s="1"/>
      <c r="UNN343" s="1"/>
      <c r="UNO343" s="1"/>
      <c r="UNP343" s="1"/>
      <c r="UNQ343" s="1"/>
      <c r="UNR343" s="1"/>
      <c r="UNS343" s="1"/>
      <c r="UNT343" s="1"/>
      <c r="UNU343" s="1"/>
      <c r="UNV343" s="1"/>
      <c r="UNW343" s="1"/>
      <c r="UNX343" s="1"/>
      <c r="UNY343" s="1"/>
      <c r="UNZ343" s="1"/>
      <c r="UOA343" s="1"/>
      <c r="UOB343" s="1"/>
      <c r="UOC343" s="1"/>
      <c r="UOD343" s="1"/>
      <c r="UOE343" s="1"/>
      <c r="UOF343" s="1"/>
      <c r="UOG343" s="1"/>
      <c r="UOH343" s="1"/>
      <c r="UOI343" s="1"/>
      <c r="UOJ343" s="1"/>
      <c r="UOK343" s="1"/>
      <c r="UOL343" s="1"/>
      <c r="UOM343" s="1"/>
      <c r="UON343" s="1"/>
      <c r="UOO343" s="1"/>
      <c r="UOP343" s="1"/>
      <c r="UOQ343" s="1"/>
      <c r="UOR343" s="1"/>
      <c r="UOS343" s="1"/>
      <c r="UOT343" s="1"/>
      <c r="UOU343" s="1"/>
      <c r="UOV343" s="1"/>
      <c r="UOW343" s="1"/>
      <c r="UOX343" s="1"/>
      <c r="UOY343" s="1"/>
      <c r="UOZ343" s="1"/>
      <c r="UPA343" s="1"/>
      <c r="UPB343" s="1"/>
      <c r="UPC343" s="1"/>
      <c r="UPD343" s="1"/>
      <c r="UPE343" s="1"/>
      <c r="UPF343" s="1"/>
      <c r="UPG343" s="1"/>
      <c r="UPH343" s="1"/>
      <c r="UPI343" s="1"/>
      <c r="UPJ343" s="1"/>
      <c r="UPK343" s="1"/>
      <c r="UPL343" s="1"/>
      <c r="UPM343" s="1"/>
      <c r="UPN343" s="1"/>
      <c r="UPO343" s="1"/>
      <c r="UPP343" s="1"/>
      <c r="UPQ343" s="1"/>
      <c r="UPR343" s="1"/>
      <c r="UPS343" s="1"/>
      <c r="UPT343" s="1"/>
      <c r="UPU343" s="1"/>
      <c r="UPV343" s="1"/>
      <c r="UPW343" s="1"/>
      <c r="UPX343" s="1"/>
      <c r="UPY343" s="1"/>
      <c r="UPZ343" s="1"/>
      <c r="UQA343" s="1"/>
      <c r="UQB343" s="1"/>
      <c r="UQC343" s="1"/>
      <c r="UQD343" s="1"/>
      <c r="UQE343" s="1"/>
      <c r="UQF343" s="1"/>
      <c r="UQG343" s="1"/>
      <c r="UQH343" s="1"/>
      <c r="UQI343" s="1"/>
      <c r="UQJ343" s="1"/>
      <c r="UQK343" s="1"/>
      <c r="UQL343" s="1"/>
      <c r="UQM343" s="1"/>
      <c r="UQN343" s="1"/>
      <c r="UQO343" s="1"/>
      <c r="UQP343" s="1"/>
      <c r="UQQ343" s="1"/>
      <c r="UQR343" s="1"/>
      <c r="UQS343" s="1"/>
      <c r="UQT343" s="1"/>
      <c r="UQU343" s="1"/>
      <c r="UQV343" s="1"/>
      <c r="UQW343" s="1"/>
      <c r="UQX343" s="1"/>
      <c r="UQY343" s="1"/>
      <c r="UQZ343" s="1"/>
      <c r="URA343" s="1"/>
      <c r="URB343" s="1"/>
      <c r="URC343" s="1"/>
      <c r="URD343" s="1"/>
      <c r="URE343" s="1"/>
      <c r="URF343" s="1"/>
      <c r="URG343" s="1"/>
      <c r="URH343" s="1"/>
      <c r="URI343" s="1"/>
      <c r="URJ343" s="1"/>
      <c r="URK343" s="1"/>
      <c r="URL343" s="1"/>
      <c r="URM343" s="1"/>
      <c r="URN343" s="1"/>
      <c r="URO343" s="1"/>
      <c r="URP343" s="1"/>
      <c r="URQ343" s="1"/>
      <c r="URR343" s="1"/>
      <c r="URS343" s="1"/>
      <c r="URT343" s="1"/>
      <c r="URU343" s="1"/>
      <c r="URV343" s="1"/>
      <c r="URW343" s="1"/>
      <c r="URX343" s="1"/>
      <c r="URY343" s="1"/>
      <c r="URZ343" s="1"/>
      <c r="USA343" s="1"/>
      <c r="USB343" s="1"/>
      <c r="USC343" s="1"/>
      <c r="USD343" s="1"/>
      <c r="USE343" s="1"/>
      <c r="USF343" s="1"/>
      <c r="USG343" s="1"/>
      <c r="USH343" s="1"/>
      <c r="USI343" s="1"/>
      <c r="USJ343" s="1"/>
      <c r="USK343" s="1"/>
      <c r="USL343" s="1"/>
      <c r="USM343" s="1"/>
      <c r="USN343" s="1"/>
      <c r="USO343" s="1"/>
      <c r="USP343" s="1"/>
      <c r="USQ343" s="1"/>
      <c r="USR343" s="1"/>
      <c r="USS343" s="1"/>
      <c r="UST343" s="1"/>
      <c r="USU343" s="1"/>
      <c r="USV343" s="1"/>
      <c r="USW343" s="1"/>
      <c r="USX343" s="1"/>
      <c r="USY343" s="1"/>
      <c r="USZ343" s="1"/>
      <c r="UTA343" s="1"/>
      <c r="UTB343" s="1"/>
      <c r="UTC343" s="1"/>
      <c r="UTD343" s="1"/>
      <c r="UTE343" s="1"/>
      <c r="UTF343" s="1"/>
      <c r="UTG343" s="1"/>
      <c r="UTH343" s="1"/>
      <c r="UTI343" s="1"/>
      <c r="UTJ343" s="1"/>
      <c r="UTK343" s="1"/>
      <c r="UTL343" s="1"/>
      <c r="UTM343" s="1"/>
      <c r="UTN343" s="1"/>
      <c r="UTO343" s="1"/>
      <c r="UTP343" s="1"/>
      <c r="UTQ343" s="1"/>
      <c r="UTR343" s="1"/>
      <c r="UTS343" s="1"/>
      <c r="UTT343" s="1"/>
      <c r="UTU343" s="1"/>
      <c r="UTV343" s="1"/>
      <c r="UTW343" s="1"/>
      <c r="UTX343" s="1"/>
      <c r="UTY343" s="1"/>
      <c r="UTZ343" s="1"/>
      <c r="UUA343" s="1"/>
      <c r="UUB343" s="1"/>
      <c r="UUC343" s="1"/>
      <c r="UUD343" s="1"/>
      <c r="UUE343" s="1"/>
      <c r="UUF343" s="1"/>
      <c r="UUG343" s="1"/>
      <c r="UUH343" s="1"/>
      <c r="UUI343" s="1"/>
      <c r="UUJ343" s="1"/>
      <c r="UUK343" s="1"/>
      <c r="UUL343" s="1"/>
      <c r="UUM343" s="1"/>
      <c r="UUN343" s="1"/>
      <c r="UUO343" s="1"/>
      <c r="UUP343" s="1"/>
      <c r="UUQ343" s="1"/>
      <c r="UUR343" s="1"/>
      <c r="UUS343" s="1"/>
      <c r="UUT343" s="1"/>
      <c r="UUU343" s="1"/>
      <c r="UUV343" s="1"/>
      <c r="UUW343" s="1"/>
      <c r="UUX343" s="1"/>
      <c r="UUY343" s="1"/>
      <c r="UUZ343" s="1"/>
      <c r="UVA343" s="1"/>
      <c r="UVB343" s="1"/>
      <c r="UVC343" s="1"/>
      <c r="UVD343" s="1"/>
      <c r="UVE343" s="1"/>
      <c r="UVF343" s="1"/>
      <c r="UVG343" s="1"/>
      <c r="UVH343" s="1"/>
      <c r="UVI343" s="1"/>
      <c r="UVJ343" s="1"/>
      <c r="UVK343" s="1"/>
      <c r="UVL343" s="1"/>
      <c r="UVM343" s="1"/>
      <c r="UVN343" s="1"/>
      <c r="UVO343" s="1"/>
      <c r="UVP343" s="1"/>
      <c r="UVQ343" s="1"/>
      <c r="UVR343" s="1"/>
      <c r="UVS343" s="1"/>
      <c r="UVT343" s="1"/>
      <c r="UVU343" s="1"/>
      <c r="UVV343" s="1"/>
      <c r="UVW343" s="1"/>
      <c r="UVX343" s="1"/>
      <c r="UVY343" s="1"/>
      <c r="UVZ343" s="1"/>
      <c r="UWA343" s="1"/>
      <c r="UWB343" s="1"/>
      <c r="UWC343" s="1"/>
      <c r="UWD343" s="1"/>
      <c r="UWE343" s="1"/>
      <c r="UWF343" s="1"/>
      <c r="UWG343" s="1"/>
      <c r="UWH343" s="1"/>
      <c r="UWI343" s="1"/>
      <c r="UWJ343" s="1"/>
      <c r="UWK343" s="1"/>
      <c r="UWL343" s="1"/>
      <c r="UWM343" s="1"/>
      <c r="UWN343" s="1"/>
      <c r="UWO343" s="1"/>
      <c r="UWP343" s="1"/>
      <c r="UWQ343" s="1"/>
      <c r="UWR343" s="1"/>
      <c r="UWS343" s="1"/>
      <c r="UWT343" s="1"/>
      <c r="UWU343" s="1"/>
      <c r="UWV343" s="1"/>
      <c r="UWW343" s="1"/>
      <c r="UWX343" s="1"/>
      <c r="UWY343" s="1"/>
      <c r="UWZ343" s="1"/>
      <c r="UXA343" s="1"/>
      <c r="UXB343" s="1"/>
      <c r="UXC343" s="1"/>
      <c r="UXD343" s="1"/>
      <c r="UXE343" s="1"/>
      <c r="UXF343" s="1"/>
      <c r="UXG343" s="1"/>
      <c r="UXH343" s="1"/>
      <c r="UXI343" s="1"/>
      <c r="UXJ343" s="1"/>
      <c r="UXK343" s="1"/>
      <c r="UXL343" s="1"/>
      <c r="UXM343" s="1"/>
      <c r="UXN343" s="1"/>
      <c r="UXO343" s="1"/>
      <c r="UXP343" s="1"/>
      <c r="UXQ343" s="1"/>
      <c r="UXR343" s="1"/>
      <c r="UXS343" s="1"/>
      <c r="UXT343" s="1"/>
      <c r="UXU343" s="1"/>
      <c r="UXV343" s="1"/>
      <c r="UXW343" s="1"/>
      <c r="UXX343" s="1"/>
      <c r="UXY343" s="1"/>
      <c r="UXZ343" s="1"/>
      <c r="UYA343" s="1"/>
      <c r="UYB343" s="1"/>
      <c r="UYC343" s="1"/>
      <c r="UYD343" s="1"/>
      <c r="UYE343" s="1"/>
      <c r="UYF343" s="1"/>
      <c r="UYG343" s="1"/>
      <c r="UYH343" s="1"/>
      <c r="UYI343" s="1"/>
      <c r="UYJ343" s="1"/>
      <c r="UYK343" s="1"/>
      <c r="UYL343" s="1"/>
      <c r="UYM343" s="1"/>
      <c r="UYN343" s="1"/>
      <c r="UYO343" s="1"/>
      <c r="UYP343" s="1"/>
      <c r="UYQ343" s="1"/>
      <c r="UYR343" s="1"/>
      <c r="UYS343" s="1"/>
      <c r="UYT343" s="1"/>
      <c r="UYU343" s="1"/>
      <c r="UYV343" s="1"/>
      <c r="UYW343" s="1"/>
      <c r="UYX343" s="1"/>
      <c r="UYY343" s="1"/>
      <c r="UYZ343" s="1"/>
      <c r="UZA343" s="1"/>
      <c r="UZB343" s="1"/>
      <c r="UZC343" s="1"/>
      <c r="UZD343" s="1"/>
      <c r="UZE343" s="1"/>
      <c r="UZF343" s="1"/>
      <c r="UZG343" s="1"/>
      <c r="UZH343" s="1"/>
      <c r="UZI343" s="1"/>
      <c r="UZJ343" s="1"/>
      <c r="UZK343" s="1"/>
      <c r="UZL343" s="1"/>
      <c r="UZM343" s="1"/>
      <c r="UZN343" s="1"/>
      <c r="UZO343" s="1"/>
      <c r="UZP343" s="1"/>
      <c r="UZQ343" s="1"/>
      <c r="UZR343" s="1"/>
      <c r="UZS343" s="1"/>
      <c r="UZT343" s="1"/>
      <c r="UZU343" s="1"/>
      <c r="UZV343" s="1"/>
      <c r="UZW343" s="1"/>
      <c r="UZX343" s="1"/>
      <c r="UZY343" s="1"/>
      <c r="UZZ343" s="1"/>
      <c r="VAA343" s="1"/>
      <c r="VAB343" s="1"/>
      <c r="VAC343" s="1"/>
      <c r="VAD343" s="1"/>
      <c r="VAE343" s="1"/>
      <c r="VAF343" s="1"/>
      <c r="VAG343" s="1"/>
      <c r="VAH343" s="1"/>
      <c r="VAI343" s="1"/>
      <c r="VAJ343" s="1"/>
      <c r="VAK343" s="1"/>
      <c r="VAL343" s="1"/>
      <c r="VAM343" s="1"/>
      <c r="VAN343" s="1"/>
      <c r="VAO343" s="1"/>
      <c r="VAP343" s="1"/>
      <c r="VAQ343" s="1"/>
      <c r="VAR343" s="1"/>
      <c r="VAS343" s="1"/>
      <c r="VAT343" s="1"/>
      <c r="VAU343" s="1"/>
      <c r="VAV343" s="1"/>
      <c r="VAW343" s="1"/>
      <c r="VAX343" s="1"/>
      <c r="VAY343" s="1"/>
      <c r="VAZ343" s="1"/>
      <c r="VBA343" s="1"/>
      <c r="VBB343" s="1"/>
      <c r="VBC343" s="1"/>
      <c r="VBD343" s="1"/>
      <c r="VBE343" s="1"/>
      <c r="VBF343" s="1"/>
      <c r="VBG343" s="1"/>
      <c r="VBH343" s="1"/>
      <c r="VBI343" s="1"/>
      <c r="VBJ343" s="1"/>
      <c r="VBK343" s="1"/>
      <c r="VBL343" s="1"/>
      <c r="VBM343" s="1"/>
      <c r="VBN343" s="1"/>
      <c r="VBO343" s="1"/>
      <c r="VBP343" s="1"/>
      <c r="VBQ343" s="1"/>
      <c r="VBR343" s="1"/>
      <c r="VBS343" s="1"/>
      <c r="VBT343" s="1"/>
      <c r="VBU343" s="1"/>
      <c r="VBV343" s="1"/>
      <c r="VBW343" s="1"/>
      <c r="VBX343" s="1"/>
      <c r="VBY343" s="1"/>
      <c r="VBZ343" s="1"/>
      <c r="VCA343" s="1"/>
      <c r="VCB343" s="1"/>
      <c r="VCC343" s="1"/>
      <c r="VCD343" s="1"/>
      <c r="VCE343" s="1"/>
      <c r="VCF343" s="1"/>
      <c r="VCG343" s="1"/>
      <c r="VCH343" s="1"/>
      <c r="VCI343" s="1"/>
      <c r="VCJ343" s="1"/>
      <c r="VCK343" s="1"/>
      <c r="VCL343" s="1"/>
      <c r="VCM343" s="1"/>
      <c r="VCN343" s="1"/>
      <c r="VCO343" s="1"/>
      <c r="VCP343" s="1"/>
      <c r="VCQ343" s="1"/>
      <c r="VCR343" s="1"/>
      <c r="VCS343" s="1"/>
      <c r="VCT343" s="1"/>
      <c r="VCU343" s="1"/>
      <c r="VCV343" s="1"/>
      <c r="VCW343" s="1"/>
      <c r="VCX343" s="1"/>
      <c r="VCY343" s="1"/>
      <c r="VCZ343" s="1"/>
      <c r="VDA343" s="1"/>
      <c r="VDB343" s="1"/>
      <c r="VDC343" s="1"/>
      <c r="VDD343" s="1"/>
      <c r="VDE343" s="1"/>
      <c r="VDF343" s="1"/>
      <c r="VDG343" s="1"/>
      <c r="VDH343" s="1"/>
      <c r="VDI343" s="1"/>
      <c r="VDJ343" s="1"/>
      <c r="VDK343" s="1"/>
      <c r="VDL343" s="1"/>
      <c r="VDM343" s="1"/>
      <c r="VDN343" s="1"/>
      <c r="VDO343" s="1"/>
      <c r="VDP343" s="1"/>
      <c r="VDQ343" s="1"/>
      <c r="VDR343" s="1"/>
      <c r="VDS343" s="1"/>
      <c r="VDT343" s="1"/>
      <c r="VDU343" s="1"/>
      <c r="VDV343" s="1"/>
      <c r="VDW343" s="1"/>
      <c r="VDX343" s="1"/>
      <c r="VDY343" s="1"/>
      <c r="VDZ343" s="1"/>
      <c r="VEA343" s="1"/>
      <c r="VEB343" s="1"/>
      <c r="VEC343" s="1"/>
      <c r="VED343" s="1"/>
      <c r="VEE343" s="1"/>
      <c r="VEF343" s="1"/>
      <c r="VEG343" s="1"/>
      <c r="VEH343" s="1"/>
      <c r="VEI343" s="1"/>
      <c r="VEJ343" s="1"/>
      <c r="VEK343" s="1"/>
      <c r="VEL343" s="1"/>
      <c r="VEM343" s="1"/>
      <c r="VEN343" s="1"/>
      <c r="VEO343" s="1"/>
      <c r="VEP343" s="1"/>
      <c r="VEQ343" s="1"/>
      <c r="VER343" s="1"/>
      <c r="VES343" s="1"/>
      <c r="VET343" s="1"/>
      <c r="VEU343" s="1"/>
      <c r="VEV343" s="1"/>
      <c r="VEW343" s="1"/>
      <c r="VEX343" s="1"/>
      <c r="VEY343" s="1"/>
      <c r="VEZ343" s="1"/>
      <c r="VFA343" s="1"/>
      <c r="VFB343" s="1"/>
      <c r="VFC343" s="1"/>
      <c r="VFD343" s="1"/>
      <c r="VFE343" s="1"/>
      <c r="VFF343" s="1"/>
      <c r="VFG343" s="1"/>
      <c r="VFH343" s="1"/>
      <c r="VFI343" s="1"/>
      <c r="VFJ343" s="1"/>
      <c r="VFK343" s="1"/>
      <c r="VFL343" s="1"/>
      <c r="VFM343" s="1"/>
      <c r="VFN343" s="1"/>
      <c r="VFO343" s="1"/>
      <c r="VFP343" s="1"/>
      <c r="VFQ343" s="1"/>
      <c r="VFR343" s="1"/>
      <c r="VFS343" s="1"/>
      <c r="VFT343" s="1"/>
      <c r="VFU343" s="1"/>
      <c r="VFV343" s="1"/>
      <c r="VFW343" s="1"/>
      <c r="VFX343" s="1"/>
      <c r="VFY343" s="1"/>
      <c r="VFZ343" s="1"/>
      <c r="VGA343" s="1"/>
      <c r="VGB343" s="1"/>
      <c r="VGC343" s="1"/>
      <c r="VGD343" s="1"/>
      <c r="VGE343" s="1"/>
      <c r="VGF343" s="1"/>
      <c r="VGG343" s="1"/>
      <c r="VGH343" s="1"/>
      <c r="VGI343" s="1"/>
      <c r="VGJ343" s="1"/>
      <c r="VGK343" s="1"/>
      <c r="VGL343" s="1"/>
      <c r="VGM343" s="1"/>
      <c r="VGN343" s="1"/>
      <c r="VGO343" s="1"/>
      <c r="VGP343" s="1"/>
      <c r="VGQ343" s="1"/>
      <c r="VGR343" s="1"/>
      <c r="VGS343" s="1"/>
      <c r="VGT343" s="1"/>
      <c r="VGU343" s="1"/>
      <c r="VGV343" s="1"/>
      <c r="VGW343" s="1"/>
      <c r="VGX343" s="1"/>
      <c r="VGY343" s="1"/>
      <c r="VGZ343" s="1"/>
      <c r="VHA343" s="1"/>
      <c r="VHB343" s="1"/>
      <c r="VHC343" s="1"/>
      <c r="VHD343" s="1"/>
      <c r="VHE343" s="1"/>
      <c r="VHF343" s="1"/>
      <c r="VHG343" s="1"/>
      <c r="VHH343" s="1"/>
      <c r="VHI343" s="1"/>
      <c r="VHJ343" s="1"/>
      <c r="VHK343" s="1"/>
      <c r="VHL343" s="1"/>
      <c r="VHM343" s="1"/>
      <c r="VHN343" s="1"/>
      <c r="VHO343" s="1"/>
      <c r="VHP343" s="1"/>
      <c r="VHQ343" s="1"/>
      <c r="VHR343" s="1"/>
      <c r="VHS343" s="1"/>
      <c r="VHT343" s="1"/>
      <c r="VHU343" s="1"/>
      <c r="VHV343" s="1"/>
      <c r="VHW343" s="1"/>
      <c r="VHX343" s="1"/>
      <c r="VHY343" s="1"/>
      <c r="VHZ343" s="1"/>
      <c r="VIA343" s="1"/>
      <c r="VIB343" s="1"/>
      <c r="VIC343" s="1"/>
      <c r="VID343" s="1"/>
      <c r="VIE343" s="1"/>
      <c r="VIF343" s="1"/>
      <c r="VIG343" s="1"/>
      <c r="VIH343" s="1"/>
      <c r="VII343" s="1"/>
      <c r="VIJ343" s="1"/>
      <c r="VIK343" s="1"/>
      <c r="VIL343" s="1"/>
      <c r="VIM343" s="1"/>
      <c r="VIN343" s="1"/>
      <c r="VIO343" s="1"/>
      <c r="VIP343" s="1"/>
      <c r="VIQ343" s="1"/>
      <c r="VIR343" s="1"/>
      <c r="VIS343" s="1"/>
      <c r="VIT343" s="1"/>
      <c r="VIU343" s="1"/>
      <c r="VIV343" s="1"/>
      <c r="VIW343" s="1"/>
      <c r="VIX343" s="1"/>
      <c r="VIY343" s="1"/>
      <c r="VIZ343" s="1"/>
      <c r="VJA343" s="1"/>
      <c r="VJB343" s="1"/>
      <c r="VJC343" s="1"/>
      <c r="VJD343" s="1"/>
      <c r="VJE343" s="1"/>
      <c r="VJF343" s="1"/>
      <c r="VJG343" s="1"/>
      <c r="VJH343" s="1"/>
      <c r="VJI343" s="1"/>
      <c r="VJJ343" s="1"/>
      <c r="VJK343" s="1"/>
      <c r="VJL343" s="1"/>
      <c r="VJM343" s="1"/>
      <c r="VJN343" s="1"/>
      <c r="VJO343" s="1"/>
      <c r="VJP343" s="1"/>
      <c r="VJQ343" s="1"/>
      <c r="VJR343" s="1"/>
      <c r="VJS343" s="1"/>
      <c r="VJT343" s="1"/>
      <c r="VJU343" s="1"/>
      <c r="VJV343" s="1"/>
      <c r="VJW343" s="1"/>
      <c r="VJX343" s="1"/>
      <c r="VJY343" s="1"/>
      <c r="VJZ343" s="1"/>
      <c r="VKA343" s="1"/>
      <c r="VKB343" s="1"/>
      <c r="VKC343" s="1"/>
      <c r="VKD343" s="1"/>
      <c r="VKE343" s="1"/>
      <c r="VKF343" s="1"/>
      <c r="VKG343" s="1"/>
      <c r="VKH343" s="1"/>
      <c r="VKI343" s="1"/>
      <c r="VKJ343" s="1"/>
      <c r="VKK343" s="1"/>
      <c r="VKL343" s="1"/>
      <c r="VKM343" s="1"/>
      <c r="VKN343" s="1"/>
      <c r="VKO343" s="1"/>
      <c r="VKP343" s="1"/>
      <c r="VKQ343" s="1"/>
      <c r="VKR343" s="1"/>
      <c r="VKS343" s="1"/>
      <c r="VKT343" s="1"/>
      <c r="VKU343" s="1"/>
      <c r="VKV343" s="1"/>
      <c r="VKW343" s="1"/>
      <c r="VKX343" s="1"/>
      <c r="VKY343" s="1"/>
      <c r="VKZ343" s="1"/>
      <c r="VLA343" s="1"/>
      <c r="VLB343" s="1"/>
      <c r="VLC343" s="1"/>
      <c r="VLD343" s="1"/>
      <c r="VLE343" s="1"/>
      <c r="VLF343" s="1"/>
      <c r="VLG343" s="1"/>
      <c r="VLH343" s="1"/>
      <c r="VLI343" s="1"/>
      <c r="VLJ343" s="1"/>
      <c r="VLK343" s="1"/>
      <c r="VLL343" s="1"/>
      <c r="VLM343" s="1"/>
      <c r="VLN343" s="1"/>
      <c r="VLO343" s="1"/>
      <c r="VLP343" s="1"/>
      <c r="VLQ343" s="1"/>
      <c r="VLR343" s="1"/>
      <c r="VLS343" s="1"/>
      <c r="VLT343" s="1"/>
      <c r="VLU343" s="1"/>
      <c r="VLV343" s="1"/>
      <c r="VLW343" s="1"/>
      <c r="VLX343" s="1"/>
      <c r="VLY343" s="1"/>
      <c r="VLZ343" s="1"/>
      <c r="VMA343" s="1"/>
      <c r="VMB343" s="1"/>
      <c r="VMC343" s="1"/>
      <c r="VMD343" s="1"/>
      <c r="VME343" s="1"/>
      <c r="VMF343" s="1"/>
      <c r="VMG343" s="1"/>
      <c r="VMH343" s="1"/>
      <c r="VMI343" s="1"/>
      <c r="VMJ343" s="1"/>
      <c r="VMK343" s="1"/>
      <c r="VML343" s="1"/>
      <c r="VMM343" s="1"/>
      <c r="VMN343" s="1"/>
      <c r="VMO343" s="1"/>
      <c r="VMP343" s="1"/>
      <c r="VMQ343" s="1"/>
      <c r="VMR343" s="1"/>
      <c r="VMS343" s="1"/>
      <c r="VMT343" s="1"/>
      <c r="VMU343" s="1"/>
      <c r="VMV343" s="1"/>
      <c r="VMW343" s="1"/>
      <c r="VMX343" s="1"/>
      <c r="VMY343" s="1"/>
      <c r="VMZ343" s="1"/>
      <c r="VNA343" s="1"/>
      <c r="VNB343" s="1"/>
      <c r="VNC343" s="1"/>
      <c r="VND343" s="1"/>
      <c r="VNE343" s="1"/>
      <c r="VNF343" s="1"/>
      <c r="VNG343" s="1"/>
      <c r="VNH343" s="1"/>
      <c r="VNI343" s="1"/>
      <c r="VNJ343" s="1"/>
      <c r="VNK343" s="1"/>
      <c r="VNL343" s="1"/>
      <c r="VNM343" s="1"/>
      <c r="VNN343" s="1"/>
      <c r="VNO343" s="1"/>
      <c r="VNP343" s="1"/>
      <c r="VNQ343" s="1"/>
      <c r="VNR343" s="1"/>
      <c r="VNS343" s="1"/>
      <c r="VNT343" s="1"/>
      <c r="VNU343" s="1"/>
      <c r="VNV343" s="1"/>
      <c r="VNW343" s="1"/>
      <c r="VNX343" s="1"/>
      <c r="VNY343" s="1"/>
      <c r="VNZ343" s="1"/>
      <c r="VOA343" s="1"/>
      <c r="VOB343" s="1"/>
      <c r="VOC343" s="1"/>
      <c r="VOD343" s="1"/>
      <c r="VOE343" s="1"/>
      <c r="VOF343" s="1"/>
      <c r="VOG343" s="1"/>
      <c r="VOH343" s="1"/>
      <c r="VOI343" s="1"/>
      <c r="VOJ343" s="1"/>
      <c r="VOK343" s="1"/>
      <c r="VOL343" s="1"/>
      <c r="VOM343" s="1"/>
      <c r="VON343" s="1"/>
      <c r="VOO343" s="1"/>
      <c r="VOP343" s="1"/>
      <c r="VOQ343" s="1"/>
      <c r="VOR343" s="1"/>
      <c r="VOS343" s="1"/>
      <c r="VOT343" s="1"/>
      <c r="VOU343" s="1"/>
      <c r="VOV343" s="1"/>
      <c r="VOW343" s="1"/>
      <c r="VOX343" s="1"/>
      <c r="VOY343" s="1"/>
      <c r="VOZ343" s="1"/>
      <c r="VPA343" s="1"/>
      <c r="VPB343" s="1"/>
      <c r="VPC343" s="1"/>
      <c r="VPD343" s="1"/>
      <c r="VPE343" s="1"/>
      <c r="VPF343" s="1"/>
      <c r="VPG343" s="1"/>
      <c r="VPH343" s="1"/>
      <c r="VPI343" s="1"/>
      <c r="VPJ343" s="1"/>
      <c r="VPK343" s="1"/>
      <c r="VPL343" s="1"/>
      <c r="VPM343" s="1"/>
      <c r="VPN343" s="1"/>
      <c r="VPO343" s="1"/>
      <c r="VPP343" s="1"/>
      <c r="VPQ343" s="1"/>
      <c r="VPR343" s="1"/>
      <c r="VPS343" s="1"/>
      <c r="VPT343" s="1"/>
      <c r="VPU343" s="1"/>
      <c r="VPV343" s="1"/>
      <c r="VPW343" s="1"/>
      <c r="VPX343" s="1"/>
      <c r="VPY343" s="1"/>
      <c r="VPZ343" s="1"/>
      <c r="VQA343" s="1"/>
      <c r="VQB343" s="1"/>
      <c r="VQC343" s="1"/>
      <c r="VQD343" s="1"/>
      <c r="VQE343" s="1"/>
      <c r="VQF343" s="1"/>
      <c r="VQG343" s="1"/>
      <c r="VQH343" s="1"/>
      <c r="VQI343" s="1"/>
      <c r="VQJ343" s="1"/>
      <c r="VQK343" s="1"/>
      <c r="VQL343" s="1"/>
      <c r="VQM343" s="1"/>
      <c r="VQN343" s="1"/>
      <c r="VQO343" s="1"/>
      <c r="VQP343" s="1"/>
      <c r="VQQ343" s="1"/>
      <c r="VQR343" s="1"/>
      <c r="VQS343" s="1"/>
      <c r="VQT343" s="1"/>
      <c r="VQU343" s="1"/>
      <c r="VQV343" s="1"/>
      <c r="VQW343" s="1"/>
      <c r="VQX343" s="1"/>
      <c r="VQY343" s="1"/>
      <c r="VQZ343" s="1"/>
      <c r="VRA343" s="1"/>
      <c r="VRB343" s="1"/>
      <c r="VRC343" s="1"/>
      <c r="VRD343" s="1"/>
      <c r="VRE343" s="1"/>
      <c r="VRF343" s="1"/>
      <c r="VRG343" s="1"/>
      <c r="VRH343" s="1"/>
      <c r="VRI343" s="1"/>
      <c r="VRJ343" s="1"/>
      <c r="VRK343" s="1"/>
      <c r="VRL343" s="1"/>
      <c r="VRM343" s="1"/>
      <c r="VRN343" s="1"/>
      <c r="VRO343" s="1"/>
      <c r="VRP343" s="1"/>
      <c r="VRQ343" s="1"/>
      <c r="VRR343" s="1"/>
      <c r="VRS343" s="1"/>
      <c r="VRT343" s="1"/>
      <c r="VRU343" s="1"/>
      <c r="VRV343" s="1"/>
      <c r="VRW343" s="1"/>
      <c r="VRX343" s="1"/>
      <c r="VRY343" s="1"/>
      <c r="VRZ343" s="1"/>
      <c r="VSA343" s="1"/>
      <c r="VSB343" s="1"/>
      <c r="VSC343" s="1"/>
      <c r="VSD343" s="1"/>
      <c r="VSE343" s="1"/>
      <c r="VSF343" s="1"/>
      <c r="VSG343" s="1"/>
      <c r="VSH343" s="1"/>
      <c r="VSI343" s="1"/>
      <c r="VSJ343" s="1"/>
      <c r="VSK343" s="1"/>
      <c r="VSL343" s="1"/>
      <c r="VSM343" s="1"/>
      <c r="VSN343" s="1"/>
      <c r="VSO343" s="1"/>
      <c r="VSP343" s="1"/>
      <c r="VSQ343" s="1"/>
      <c r="VSR343" s="1"/>
      <c r="VSS343" s="1"/>
      <c r="VST343" s="1"/>
      <c r="VSU343" s="1"/>
      <c r="VSV343" s="1"/>
      <c r="VSW343" s="1"/>
      <c r="VSX343" s="1"/>
      <c r="VSY343" s="1"/>
      <c r="VSZ343" s="1"/>
      <c r="VTA343" s="1"/>
      <c r="VTB343" s="1"/>
      <c r="VTC343" s="1"/>
      <c r="VTD343" s="1"/>
      <c r="VTE343" s="1"/>
      <c r="VTF343" s="1"/>
      <c r="VTG343" s="1"/>
      <c r="VTH343" s="1"/>
      <c r="VTI343" s="1"/>
      <c r="VTJ343" s="1"/>
      <c r="VTK343" s="1"/>
      <c r="VTL343" s="1"/>
      <c r="VTM343" s="1"/>
      <c r="VTN343" s="1"/>
      <c r="VTO343" s="1"/>
      <c r="VTP343" s="1"/>
      <c r="VTQ343" s="1"/>
      <c r="VTR343" s="1"/>
      <c r="VTS343" s="1"/>
      <c r="VTT343" s="1"/>
      <c r="VTU343" s="1"/>
      <c r="VTV343" s="1"/>
      <c r="VTW343" s="1"/>
      <c r="VTX343" s="1"/>
      <c r="VTY343" s="1"/>
      <c r="VTZ343" s="1"/>
      <c r="VUA343" s="1"/>
      <c r="VUB343" s="1"/>
      <c r="VUC343" s="1"/>
      <c r="VUD343" s="1"/>
      <c r="VUE343" s="1"/>
      <c r="VUF343" s="1"/>
      <c r="VUG343" s="1"/>
      <c r="VUH343" s="1"/>
      <c r="VUI343" s="1"/>
      <c r="VUJ343" s="1"/>
      <c r="VUK343" s="1"/>
      <c r="VUL343" s="1"/>
      <c r="VUM343" s="1"/>
      <c r="VUN343" s="1"/>
      <c r="VUO343" s="1"/>
      <c r="VUP343" s="1"/>
      <c r="VUQ343" s="1"/>
      <c r="VUR343" s="1"/>
      <c r="VUS343" s="1"/>
      <c r="VUT343" s="1"/>
      <c r="VUU343" s="1"/>
      <c r="VUV343" s="1"/>
      <c r="VUW343" s="1"/>
      <c r="VUX343" s="1"/>
      <c r="VUY343" s="1"/>
      <c r="VUZ343" s="1"/>
      <c r="VVA343" s="1"/>
      <c r="VVB343" s="1"/>
      <c r="VVC343" s="1"/>
      <c r="VVD343" s="1"/>
      <c r="VVE343" s="1"/>
      <c r="VVF343" s="1"/>
      <c r="VVG343" s="1"/>
      <c r="VVH343" s="1"/>
      <c r="VVI343" s="1"/>
      <c r="VVJ343" s="1"/>
      <c r="VVK343" s="1"/>
      <c r="VVL343" s="1"/>
      <c r="VVM343" s="1"/>
      <c r="VVN343" s="1"/>
      <c r="VVO343" s="1"/>
      <c r="VVP343" s="1"/>
      <c r="VVQ343" s="1"/>
      <c r="VVR343" s="1"/>
      <c r="VVS343" s="1"/>
      <c r="VVT343" s="1"/>
      <c r="VVU343" s="1"/>
      <c r="VVV343" s="1"/>
      <c r="VVW343" s="1"/>
      <c r="VVX343" s="1"/>
      <c r="VVY343" s="1"/>
      <c r="VVZ343" s="1"/>
      <c r="VWA343" s="1"/>
      <c r="VWB343" s="1"/>
      <c r="VWC343" s="1"/>
      <c r="VWD343" s="1"/>
      <c r="VWE343" s="1"/>
      <c r="VWF343" s="1"/>
      <c r="VWG343" s="1"/>
      <c r="VWH343" s="1"/>
      <c r="VWI343" s="1"/>
      <c r="VWJ343" s="1"/>
      <c r="VWK343" s="1"/>
      <c r="VWL343" s="1"/>
      <c r="VWM343" s="1"/>
      <c r="VWN343" s="1"/>
      <c r="VWO343" s="1"/>
      <c r="VWP343" s="1"/>
      <c r="VWQ343" s="1"/>
      <c r="VWR343" s="1"/>
      <c r="VWS343" s="1"/>
      <c r="VWT343" s="1"/>
      <c r="VWU343" s="1"/>
      <c r="VWV343" s="1"/>
      <c r="VWW343" s="1"/>
      <c r="VWX343" s="1"/>
      <c r="VWY343" s="1"/>
      <c r="VWZ343" s="1"/>
      <c r="VXA343" s="1"/>
      <c r="VXB343" s="1"/>
      <c r="VXC343" s="1"/>
      <c r="VXD343" s="1"/>
      <c r="VXE343" s="1"/>
      <c r="VXF343" s="1"/>
      <c r="VXG343" s="1"/>
      <c r="VXH343" s="1"/>
      <c r="VXI343" s="1"/>
      <c r="VXJ343" s="1"/>
      <c r="VXK343" s="1"/>
      <c r="VXL343" s="1"/>
      <c r="VXM343" s="1"/>
      <c r="VXN343" s="1"/>
      <c r="VXO343" s="1"/>
      <c r="VXP343" s="1"/>
      <c r="VXQ343" s="1"/>
      <c r="VXR343" s="1"/>
      <c r="VXS343" s="1"/>
      <c r="VXT343" s="1"/>
      <c r="VXU343" s="1"/>
      <c r="VXV343" s="1"/>
      <c r="VXW343" s="1"/>
      <c r="VXX343" s="1"/>
      <c r="VXY343" s="1"/>
      <c r="VXZ343" s="1"/>
      <c r="VYA343" s="1"/>
      <c r="VYB343" s="1"/>
      <c r="VYC343" s="1"/>
      <c r="VYD343" s="1"/>
      <c r="VYE343" s="1"/>
      <c r="VYF343" s="1"/>
      <c r="VYG343" s="1"/>
      <c r="VYH343" s="1"/>
      <c r="VYI343" s="1"/>
      <c r="VYJ343" s="1"/>
      <c r="VYK343" s="1"/>
      <c r="VYL343" s="1"/>
      <c r="VYM343" s="1"/>
      <c r="VYN343" s="1"/>
      <c r="VYO343" s="1"/>
      <c r="VYP343" s="1"/>
      <c r="VYQ343" s="1"/>
      <c r="VYR343" s="1"/>
      <c r="VYS343" s="1"/>
      <c r="VYT343" s="1"/>
      <c r="VYU343" s="1"/>
      <c r="VYV343" s="1"/>
      <c r="VYW343" s="1"/>
      <c r="VYX343" s="1"/>
      <c r="VYY343" s="1"/>
      <c r="VYZ343" s="1"/>
      <c r="VZA343" s="1"/>
      <c r="VZB343" s="1"/>
      <c r="VZC343" s="1"/>
      <c r="VZD343" s="1"/>
      <c r="VZE343" s="1"/>
      <c r="VZF343" s="1"/>
      <c r="VZG343" s="1"/>
      <c r="VZH343" s="1"/>
      <c r="VZI343" s="1"/>
      <c r="VZJ343" s="1"/>
      <c r="VZK343" s="1"/>
      <c r="VZL343" s="1"/>
      <c r="VZM343" s="1"/>
      <c r="VZN343" s="1"/>
      <c r="VZO343" s="1"/>
      <c r="VZP343" s="1"/>
      <c r="VZQ343" s="1"/>
      <c r="VZR343" s="1"/>
      <c r="VZS343" s="1"/>
      <c r="VZT343" s="1"/>
      <c r="VZU343" s="1"/>
      <c r="VZV343" s="1"/>
      <c r="VZW343" s="1"/>
      <c r="VZX343" s="1"/>
      <c r="VZY343" s="1"/>
      <c r="VZZ343" s="1"/>
      <c r="WAA343" s="1"/>
      <c r="WAB343" s="1"/>
      <c r="WAC343" s="1"/>
      <c r="WAD343" s="1"/>
      <c r="WAE343" s="1"/>
      <c r="WAF343" s="1"/>
      <c r="WAG343" s="1"/>
      <c r="WAH343" s="1"/>
      <c r="WAI343" s="1"/>
      <c r="WAJ343" s="1"/>
      <c r="WAK343" s="1"/>
      <c r="WAL343" s="1"/>
      <c r="WAM343" s="1"/>
      <c r="WAN343" s="1"/>
      <c r="WAO343" s="1"/>
      <c r="WAP343" s="1"/>
      <c r="WAQ343" s="1"/>
      <c r="WAR343" s="1"/>
      <c r="WAS343" s="1"/>
      <c r="WAT343" s="1"/>
      <c r="WAU343" s="1"/>
      <c r="WAV343" s="1"/>
      <c r="WAW343" s="1"/>
      <c r="WAX343" s="1"/>
      <c r="WAY343" s="1"/>
      <c r="WAZ343" s="1"/>
      <c r="WBA343" s="1"/>
      <c r="WBB343" s="1"/>
      <c r="WBC343" s="1"/>
      <c r="WBD343" s="1"/>
      <c r="WBE343" s="1"/>
      <c r="WBF343" s="1"/>
      <c r="WBG343" s="1"/>
      <c r="WBH343" s="1"/>
      <c r="WBI343" s="1"/>
      <c r="WBJ343" s="1"/>
      <c r="WBK343" s="1"/>
      <c r="WBL343" s="1"/>
      <c r="WBM343" s="1"/>
      <c r="WBN343" s="1"/>
      <c r="WBO343" s="1"/>
      <c r="WBP343" s="1"/>
      <c r="WBQ343" s="1"/>
      <c r="WBR343" s="1"/>
      <c r="WBS343" s="1"/>
      <c r="WBT343" s="1"/>
      <c r="WBU343" s="1"/>
      <c r="WBV343" s="1"/>
      <c r="WBW343" s="1"/>
      <c r="WBX343" s="1"/>
      <c r="WBY343" s="1"/>
      <c r="WBZ343" s="1"/>
      <c r="WCA343" s="1"/>
      <c r="WCB343" s="1"/>
      <c r="WCC343" s="1"/>
      <c r="WCD343" s="1"/>
      <c r="WCE343" s="1"/>
      <c r="WCF343" s="1"/>
      <c r="WCG343" s="1"/>
      <c r="WCH343" s="1"/>
      <c r="WCI343" s="1"/>
      <c r="WCJ343" s="1"/>
      <c r="WCK343" s="1"/>
      <c r="WCL343" s="1"/>
      <c r="WCM343" s="1"/>
      <c r="WCN343" s="1"/>
      <c r="WCO343" s="1"/>
      <c r="WCP343" s="1"/>
      <c r="WCQ343" s="1"/>
      <c r="WCR343" s="1"/>
      <c r="WCS343" s="1"/>
      <c r="WCT343" s="1"/>
      <c r="WCU343" s="1"/>
      <c r="WCV343" s="1"/>
      <c r="WCW343" s="1"/>
      <c r="WCX343" s="1"/>
      <c r="WCY343" s="1"/>
      <c r="WCZ343" s="1"/>
      <c r="WDA343" s="1"/>
      <c r="WDB343" s="1"/>
      <c r="WDC343" s="1"/>
      <c r="WDD343" s="1"/>
      <c r="WDE343" s="1"/>
      <c r="WDF343" s="1"/>
      <c r="WDG343" s="1"/>
      <c r="WDH343" s="1"/>
      <c r="WDI343" s="1"/>
      <c r="WDJ343" s="1"/>
      <c r="WDK343" s="1"/>
      <c r="WDL343" s="1"/>
      <c r="WDM343" s="1"/>
      <c r="WDN343" s="1"/>
      <c r="WDO343" s="1"/>
      <c r="WDP343" s="1"/>
      <c r="WDQ343" s="1"/>
      <c r="WDR343" s="1"/>
      <c r="WDS343" s="1"/>
      <c r="WDT343" s="1"/>
      <c r="WDU343" s="1"/>
      <c r="WDV343" s="1"/>
      <c r="WDW343" s="1"/>
      <c r="WDX343" s="1"/>
      <c r="WDY343" s="1"/>
      <c r="WDZ343" s="1"/>
      <c r="WEA343" s="1"/>
      <c r="WEB343" s="1"/>
      <c r="WEC343" s="1"/>
      <c r="WED343" s="1"/>
      <c r="WEE343" s="1"/>
      <c r="WEF343" s="1"/>
      <c r="WEG343" s="1"/>
      <c r="WEH343" s="1"/>
      <c r="WEI343" s="1"/>
      <c r="WEJ343" s="1"/>
      <c r="WEK343" s="1"/>
      <c r="WEL343" s="1"/>
      <c r="WEM343" s="1"/>
      <c r="WEN343" s="1"/>
      <c r="WEO343" s="1"/>
      <c r="WEP343" s="1"/>
      <c r="WEQ343" s="1"/>
      <c r="WER343" s="1"/>
      <c r="WES343" s="1"/>
      <c r="WET343" s="1"/>
      <c r="WEU343" s="1"/>
      <c r="WEV343" s="1"/>
      <c r="WEW343" s="1"/>
      <c r="WEX343" s="1"/>
      <c r="WEY343" s="1"/>
      <c r="WEZ343" s="1"/>
      <c r="WFA343" s="1"/>
      <c r="WFB343" s="1"/>
      <c r="WFC343" s="1"/>
      <c r="WFD343" s="1"/>
      <c r="WFE343" s="1"/>
      <c r="WFF343" s="1"/>
      <c r="WFG343" s="1"/>
      <c r="WFH343" s="1"/>
      <c r="WFI343" s="1"/>
      <c r="WFJ343" s="1"/>
      <c r="WFK343" s="1"/>
      <c r="WFL343" s="1"/>
      <c r="WFM343" s="1"/>
      <c r="WFN343" s="1"/>
      <c r="WFO343" s="1"/>
      <c r="WFP343" s="1"/>
      <c r="WFQ343" s="1"/>
      <c r="WFR343" s="1"/>
      <c r="WFS343" s="1"/>
      <c r="WFT343" s="1"/>
      <c r="WFU343" s="1"/>
      <c r="WFV343" s="1"/>
      <c r="WFW343" s="1"/>
      <c r="WFX343" s="1"/>
      <c r="WFY343" s="1"/>
      <c r="WFZ343" s="1"/>
      <c r="WGA343" s="1"/>
      <c r="WGB343" s="1"/>
      <c r="WGC343" s="1"/>
      <c r="WGD343" s="1"/>
      <c r="WGE343" s="1"/>
      <c r="WGF343" s="1"/>
      <c r="WGG343" s="1"/>
      <c r="WGH343" s="1"/>
      <c r="WGI343" s="1"/>
      <c r="WGJ343" s="1"/>
      <c r="WGK343" s="1"/>
      <c r="WGL343" s="1"/>
      <c r="WGM343" s="1"/>
      <c r="WGN343" s="1"/>
      <c r="WGO343" s="1"/>
      <c r="WGP343" s="1"/>
      <c r="WGQ343" s="1"/>
      <c r="WGR343" s="1"/>
      <c r="WGS343" s="1"/>
      <c r="WGT343" s="1"/>
      <c r="WGU343" s="1"/>
      <c r="WGV343" s="1"/>
      <c r="WGW343" s="1"/>
      <c r="WGX343" s="1"/>
      <c r="WGY343" s="1"/>
      <c r="WGZ343" s="1"/>
      <c r="WHA343" s="1"/>
      <c r="WHB343" s="1"/>
      <c r="WHC343" s="1"/>
      <c r="WHD343" s="1"/>
      <c r="WHE343" s="1"/>
      <c r="WHF343" s="1"/>
      <c r="WHG343" s="1"/>
      <c r="WHH343" s="1"/>
      <c r="WHI343" s="1"/>
      <c r="WHJ343" s="1"/>
      <c r="WHK343" s="1"/>
      <c r="WHL343" s="1"/>
      <c r="WHM343" s="1"/>
      <c r="WHN343" s="1"/>
      <c r="WHO343" s="1"/>
      <c r="WHP343" s="1"/>
      <c r="WHQ343" s="1"/>
      <c r="WHR343" s="1"/>
      <c r="WHS343" s="1"/>
      <c r="WHT343" s="1"/>
      <c r="WHU343" s="1"/>
      <c r="WHV343" s="1"/>
      <c r="WHW343" s="1"/>
      <c r="WHX343" s="1"/>
      <c r="WHY343" s="1"/>
      <c r="WHZ343" s="1"/>
      <c r="WIA343" s="1"/>
      <c r="WIB343" s="1"/>
      <c r="WIC343" s="1"/>
      <c r="WID343" s="1"/>
      <c r="WIE343" s="1"/>
      <c r="WIF343" s="1"/>
      <c r="WIG343" s="1"/>
      <c r="WIH343" s="1"/>
      <c r="WII343" s="1"/>
      <c r="WIJ343" s="1"/>
      <c r="WIK343" s="1"/>
      <c r="WIL343" s="1"/>
      <c r="WIM343" s="1"/>
      <c r="WIN343" s="1"/>
      <c r="WIO343" s="1"/>
      <c r="WIP343" s="1"/>
      <c r="WIQ343" s="1"/>
      <c r="WIR343" s="1"/>
      <c r="WIS343" s="1"/>
      <c r="WIT343" s="1"/>
      <c r="WIU343" s="1"/>
      <c r="WIV343" s="1"/>
      <c r="WIW343" s="1"/>
      <c r="WIX343" s="1"/>
      <c r="WIY343" s="1"/>
      <c r="WIZ343" s="1"/>
      <c r="WJA343" s="1"/>
      <c r="WJB343" s="1"/>
      <c r="WJC343" s="1"/>
      <c r="WJD343" s="1"/>
      <c r="WJE343" s="1"/>
      <c r="WJF343" s="1"/>
      <c r="WJG343" s="1"/>
      <c r="WJH343" s="1"/>
      <c r="WJI343" s="1"/>
      <c r="WJJ343" s="1"/>
      <c r="WJK343" s="1"/>
      <c r="WJL343" s="1"/>
      <c r="WJM343" s="1"/>
      <c r="WJN343" s="1"/>
      <c r="WJO343" s="1"/>
      <c r="WJP343" s="1"/>
      <c r="WJQ343" s="1"/>
      <c r="WJR343" s="1"/>
      <c r="WJS343" s="1"/>
      <c r="WJT343" s="1"/>
      <c r="WJU343" s="1"/>
      <c r="WJV343" s="1"/>
      <c r="WJW343" s="1"/>
      <c r="WJX343" s="1"/>
      <c r="WJY343" s="1"/>
      <c r="WJZ343" s="1"/>
      <c r="WKA343" s="1"/>
      <c r="WKB343" s="1"/>
      <c r="WKC343" s="1"/>
      <c r="WKD343" s="1"/>
      <c r="WKE343" s="1"/>
      <c r="WKF343" s="1"/>
      <c r="WKG343" s="1"/>
      <c r="WKH343" s="1"/>
      <c r="WKI343" s="1"/>
      <c r="WKJ343" s="1"/>
      <c r="WKK343" s="1"/>
      <c r="WKL343" s="1"/>
      <c r="WKM343" s="1"/>
      <c r="WKN343" s="1"/>
      <c r="WKO343" s="1"/>
      <c r="WKP343" s="1"/>
      <c r="WKQ343" s="1"/>
      <c r="WKR343" s="1"/>
      <c r="WKS343" s="1"/>
      <c r="WKT343" s="1"/>
      <c r="WKU343" s="1"/>
      <c r="WKV343" s="1"/>
      <c r="WKW343" s="1"/>
      <c r="WKX343" s="1"/>
      <c r="WKY343" s="1"/>
      <c r="WKZ343" s="1"/>
      <c r="WLA343" s="1"/>
      <c r="WLB343" s="1"/>
      <c r="WLC343" s="1"/>
      <c r="WLD343" s="1"/>
      <c r="WLE343" s="1"/>
      <c r="WLF343" s="1"/>
      <c r="WLG343" s="1"/>
      <c r="WLH343" s="1"/>
      <c r="WLI343" s="1"/>
      <c r="WLJ343" s="1"/>
      <c r="WLK343" s="1"/>
      <c r="WLL343" s="1"/>
      <c r="WLM343" s="1"/>
      <c r="WLN343" s="1"/>
      <c r="WLO343" s="1"/>
      <c r="WLP343" s="1"/>
      <c r="WLQ343" s="1"/>
      <c r="WLR343" s="1"/>
      <c r="WLS343" s="1"/>
      <c r="WLT343" s="1"/>
      <c r="WLU343" s="1"/>
      <c r="WLV343" s="1"/>
      <c r="WLW343" s="1"/>
      <c r="WLX343" s="1"/>
      <c r="WLY343" s="1"/>
      <c r="WLZ343" s="1"/>
      <c r="WMA343" s="1"/>
      <c r="WMB343" s="1"/>
      <c r="WMC343" s="1"/>
      <c r="WMD343" s="1"/>
      <c r="WME343" s="1"/>
      <c r="WMF343" s="1"/>
      <c r="WMG343" s="1"/>
      <c r="WMH343" s="1"/>
      <c r="WMI343" s="1"/>
      <c r="WMJ343" s="1"/>
      <c r="WMK343" s="1"/>
      <c r="WML343" s="1"/>
      <c r="WMM343" s="1"/>
      <c r="WMN343" s="1"/>
      <c r="WMO343" s="1"/>
      <c r="WMP343" s="1"/>
      <c r="WMQ343" s="1"/>
      <c r="WMR343" s="1"/>
      <c r="WMS343" s="1"/>
      <c r="WMT343" s="1"/>
      <c r="WMU343" s="1"/>
      <c r="WMV343" s="1"/>
      <c r="WMW343" s="1"/>
      <c r="WMX343" s="1"/>
      <c r="WMY343" s="1"/>
      <c r="WMZ343" s="1"/>
      <c r="WNA343" s="1"/>
      <c r="WNB343" s="1"/>
      <c r="WNC343" s="1"/>
      <c r="WND343" s="1"/>
      <c r="WNE343" s="1"/>
      <c r="WNF343" s="1"/>
      <c r="WNG343" s="1"/>
      <c r="WNH343" s="1"/>
      <c r="WNI343" s="1"/>
      <c r="WNJ343" s="1"/>
      <c r="WNK343" s="1"/>
      <c r="WNL343" s="1"/>
      <c r="WNM343" s="1"/>
      <c r="WNN343" s="1"/>
      <c r="WNO343" s="1"/>
      <c r="WNP343" s="1"/>
      <c r="WNQ343" s="1"/>
      <c r="WNR343" s="1"/>
      <c r="WNS343" s="1"/>
      <c r="WNT343" s="1"/>
      <c r="WNU343" s="1"/>
      <c r="WNV343" s="1"/>
      <c r="WNW343" s="1"/>
      <c r="WNX343" s="1"/>
      <c r="WNY343" s="1"/>
      <c r="WNZ343" s="1"/>
      <c r="WOA343" s="1"/>
      <c r="WOB343" s="1"/>
      <c r="WOC343" s="1"/>
      <c r="WOD343" s="1"/>
      <c r="WOE343" s="1"/>
      <c r="WOF343" s="1"/>
      <c r="WOG343" s="1"/>
      <c r="WOH343" s="1"/>
      <c r="WOI343" s="1"/>
      <c r="WOJ343" s="1"/>
      <c r="WOK343" s="1"/>
      <c r="WOL343" s="1"/>
      <c r="WOM343" s="1"/>
      <c r="WON343" s="1"/>
      <c r="WOO343" s="1"/>
      <c r="WOP343" s="1"/>
      <c r="WOQ343" s="1"/>
      <c r="WOR343" s="1"/>
      <c r="WOS343" s="1"/>
      <c r="WOT343" s="1"/>
      <c r="WOU343" s="1"/>
      <c r="WOV343" s="1"/>
      <c r="WOW343" s="1"/>
      <c r="WOX343" s="1"/>
      <c r="WOY343" s="1"/>
      <c r="WOZ343" s="1"/>
      <c r="WPA343" s="1"/>
      <c r="WPB343" s="1"/>
      <c r="WPC343" s="1"/>
      <c r="WPD343" s="1"/>
      <c r="WPE343" s="1"/>
      <c r="WPF343" s="1"/>
      <c r="WPG343" s="1"/>
      <c r="WPH343" s="1"/>
      <c r="WPI343" s="1"/>
      <c r="WPJ343" s="1"/>
      <c r="WPK343" s="1"/>
      <c r="WPL343" s="1"/>
      <c r="WPM343" s="1"/>
      <c r="WPN343" s="1"/>
      <c r="WPO343" s="1"/>
      <c r="WPP343" s="1"/>
      <c r="WPQ343" s="1"/>
      <c r="WPR343" s="1"/>
      <c r="WPS343" s="1"/>
      <c r="WPT343" s="1"/>
      <c r="WPU343" s="1"/>
      <c r="WPV343" s="1"/>
      <c r="WPW343" s="1"/>
      <c r="WPX343" s="1"/>
      <c r="WPY343" s="1"/>
      <c r="WPZ343" s="1"/>
      <c r="WQA343" s="1"/>
      <c r="WQB343" s="1"/>
      <c r="WQC343" s="1"/>
      <c r="WQD343" s="1"/>
      <c r="WQE343" s="1"/>
      <c r="WQF343" s="1"/>
      <c r="WQG343" s="1"/>
      <c r="WQH343" s="1"/>
      <c r="WQI343" s="1"/>
      <c r="WQJ343" s="1"/>
      <c r="WQK343" s="1"/>
      <c r="WQL343" s="1"/>
      <c r="WQM343" s="1"/>
      <c r="WQN343" s="1"/>
      <c r="WQO343" s="1"/>
      <c r="WQP343" s="1"/>
      <c r="WQQ343" s="1"/>
      <c r="WQR343" s="1"/>
      <c r="WQS343" s="1"/>
      <c r="WQT343" s="1"/>
      <c r="WQU343" s="1"/>
      <c r="WQV343" s="1"/>
      <c r="WQW343" s="1"/>
      <c r="WQX343" s="1"/>
      <c r="WQY343" s="1"/>
      <c r="WQZ343" s="1"/>
      <c r="WRA343" s="1"/>
      <c r="WRB343" s="1"/>
      <c r="WRC343" s="1"/>
      <c r="WRD343" s="1"/>
      <c r="WRE343" s="1"/>
      <c r="WRF343" s="1"/>
      <c r="WRG343" s="1"/>
      <c r="WRH343" s="1"/>
      <c r="WRI343" s="1"/>
      <c r="WRJ343" s="1"/>
      <c r="WRK343" s="1"/>
      <c r="WRL343" s="1"/>
      <c r="WRM343" s="1"/>
      <c r="WRN343" s="1"/>
      <c r="WRO343" s="1"/>
      <c r="WRP343" s="1"/>
      <c r="WRQ343" s="1"/>
      <c r="WRR343" s="1"/>
      <c r="WRS343" s="1"/>
      <c r="WRT343" s="1"/>
      <c r="WRU343" s="1"/>
      <c r="WRV343" s="1"/>
      <c r="WRW343" s="1"/>
      <c r="WRX343" s="1"/>
      <c r="WRY343" s="1"/>
      <c r="WRZ343" s="1"/>
      <c r="WSA343" s="1"/>
      <c r="WSB343" s="1"/>
      <c r="WSC343" s="1"/>
      <c r="WSD343" s="1"/>
      <c r="WSE343" s="1"/>
      <c r="WSF343" s="1"/>
      <c r="WSG343" s="1"/>
      <c r="WSH343" s="1"/>
      <c r="WSI343" s="1"/>
      <c r="WSJ343" s="1"/>
      <c r="WSK343" s="1"/>
      <c r="WSL343" s="1"/>
      <c r="WSM343" s="1"/>
      <c r="WSN343" s="1"/>
      <c r="WSO343" s="1"/>
      <c r="WSP343" s="1"/>
      <c r="WSQ343" s="1"/>
      <c r="WSR343" s="1"/>
      <c r="WSS343" s="1"/>
      <c r="WST343" s="1"/>
      <c r="WSU343" s="1"/>
      <c r="WSV343" s="1"/>
      <c r="WSW343" s="1"/>
      <c r="WSX343" s="1"/>
      <c r="WSY343" s="1"/>
      <c r="WSZ343" s="1"/>
      <c r="WTA343" s="1"/>
      <c r="WTB343" s="1"/>
      <c r="WTC343" s="1"/>
      <c r="WTD343" s="1"/>
      <c r="WTE343" s="1"/>
      <c r="WTF343" s="1"/>
      <c r="WTG343" s="1"/>
      <c r="WTH343" s="1"/>
      <c r="WTI343" s="1"/>
      <c r="WTJ343" s="1"/>
      <c r="WTK343" s="1"/>
      <c r="WTL343" s="1"/>
      <c r="WTM343" s="1"/>
      <c r="WTN343" s="1"/>
      <c r="WTO343" s="1"/>
      <c r="WTP343" s="1"/>
      <c r="WTQ343" s="1"/>
      <c r="WTR343" s="1"/>
      <c r="WTS343" s="1"/>
      <c r="WTT343" s="1"/>
      <c r="WTU343" s="1"/>
      <c r="WTV343" s="1"/>
      <c r="WTW343" s="1"/>
      <c r="WTX343" s="1"/>
      <c r="WTY343" s="1"/>
      <c r="WTZ343" s="1"/>
      <c r="WUA343" s="1"/>
      <c r="WUB343" s="1"/>
      <c r="WUC343" s="1"/>
      <c r="WUD343" s="1"/>
      <c r="WUE343" s="1"/>
      <c r="WUF343" s="1"/>
      <c r="WUG343" s="1"/>
      <c r="WUH343" s="1"/>
      <c r="WUI343" s="1"/>
      <c r="WUJ343" s="1"/>
      <c r="WUK343" s="1"/>
      <c r="WUL343" s="1"/>
      <c r="WUM343" s="1"/>
      <c r="WUN343" s="1"/>
      <c r="WUO343" s="1"/>
      <c r="WUP343" s="1"/>
      <c r="WUQ343" s="1"/>
      <c r="WUR343" s="1"/>
      <c r="WUS343" s="1"/>
      <c r="WUT343" s="1"/>
      <c r="WUU343" s="1"/>
      <c r="WUV343" s="1"/>
      <c r="WUW343" s="1"/>
      <c r="WUX343" s="1"/>
      <c r="WUY343" s="1"/>
      <c r="WUZ343" s="1"/>
      <c r="WVA343" s="1"/>
      <c r="WVB343" s="1"/>
      <c r="WVC343" s="1"/>
      <c r="WVD343" s="1"/>
      <c r="WVE343" s="1"/>
      <c r="WVF343" s="1"/>
      <c r="WVG343" s="1"/>
      <c r="WVH343" s="1"/>
      <c r="WVI343" s="1"/>
      <c r="WVJ343" s="1"/>
      <c r="WVK343" s="1"/>
      <c r="WVL343" s="1"/>
      <c r="WVM343" s="1"/>
      <c r="WVN343" s="1"/>
      <c r="WVO343" s="1"/>
      <c r="WVP343" s="1"/>
      <c r="WVQ343" s="1"/>
      <c r="WVR343" s="1"/>
      <c r="WVS343" s="1"/>
      <c r="WVT343" s="1"/>
      <c r="WVU343" s="1"/>
      <c r="WVV343" s="1"/>
      <c r="WVW343" s="1"/>
      <c r="WVX343" s="1"/>
      <c r="WVY343" s="1"/>
      <c r="WVZ343" s="1"/>
      <c r="WWA343" s="1"/>
      <c r="WWB343" s="1"/>
      <c r="WWC343" s="1"/>
      <c r="WWD343" s="1"/>
      <c r="WWE343" s="1"/>
      <c r="WWF343" s="1"/>
      <c r="WWG343" s="1"/>
      <c r="WWH343" s="1"/>
      <c r="WWI343" s="1"/>
      <c r="WWJ343" s="1"/>
      <c r="WWK343" s="1"/>
      <c r="WWL343" s="1"/>
      <c r="WWM343" s="1"/>
      <c r="WWN343" s="1"/>
      <c r="WWO343" s="1"/>
      <c r="WWP343" s="1"/>
      <c r="WWQ343" s="1"/>
      <c r="WWR343" s="1"/>
      <c r="WWS343" s="1"/>
      <c r="WWT343" s="1"/>
      <c r="WWU343" s="1"/>
      <c r="WWV343" s="1"/>
      <c r="WWW343" s="1"/>
      <c r="WWX343" s="1"/>
      <c r="WWY343" s="1"/>
      <c r="WWZ343" s="1"/>
      <c r="WXA343" s="1"/>
      <c r="WXB343" s="1"/>
      <c r="WXC343" s="1"/>
      <c r="WXD343" s="1"/>
      <c r="WXE343" s="1"/>
      <c r="WXF343" s="1"/>
      <c r="WXG343" s="1"/>
      <c r="WXH343" s="1"/>
      <c r="WXI343" s="1"/>
      <c r="WXJ343" s="1"/>
      <c r="WXK343" s="1"/>
      <c r="WXL343" s="1"/>
      <c r="WXM343" s="1"/>
      <c r="WXN343" s="1"/>
      <c r="WXO343" s="1"/>
      <c r="WXP343" s="1"/>
      <c r="WXQ343" s="1"/>
      <c r="WXR343" s="1"/>
      <c r="WXS343" s="1"/>
      <c r="WXT343" s="1"/>
      <c r="WXU343" s="1"/>
      <c r="WXV343" s="1"/>
      <c r="WXW343" s="1"/>
      <c r="WXX343" s="1"/>
      <c r="WXY343" s="1"/>
      <c r="WXZ343" s="1"/>
      <c r="WYA343" s="1"/>
      <c r="WYB343" s="1"/>
      <c r="WYC343" s="1"/>
      <c r="WYD343" s="1"/>
      <c r="WYE343" s="1"/>
      <c r="WYF343" s="1"/>
      <c r="WYG343" s="1"/>
      <c r="WYH343" s="1"/>
      <c r="WYI343" s="1"/>
      <c r="WYJ343" s="1"/>
      <c r="WYK343" s="1"/>
      <c r="WYL343" s="1"/>
      <c r="WYM343" s="1"/>
      <c r="WYN343" s="1"/>
      <c r="WYO343" s="1"/>
      <c r="WYP343" s="1"/>
      <c r="WYQ343" s="1"/>
      <c r="WYR343" s="1"/>
      <c r="WYS343" s="1"/>
      <c r="WYT343" s="1"/>
      <c r="WYU343" s="1"/>
      <c r="WYV343" s="1"/>
      <c r="WYW343" s="1"/>
      <c r="WYX343" s="1"/>
      <c r="WYY343" s="1"/>
      <c r="WYZ343" s="1"/>
      <c r="WZA343" s="1"/>
      <c r="WZB343" s="1"/>
      <c r="WZC343" s="1"/>
      <c r="WZD343" s="1"/>
      <c r="WZE343" s="1"/>
      <c r="WZF343" s="1"/>
      <c r="WZG343" s="1"/>
      <c r="WZH343" s="1"/>
      <c r="WZI343" s="1"/>
      <c r="WZJ343" s="1"/>
      <c r="WZK343" s="1"/>
      <c r="WZL343" s="1"/>
      <c r="WZM343" s="1"/>
      <c r="WZN343" s="1"/>
      <c r="WZO343" s="1"/>
      <c r="WZP343" s="1"/>
      <c r="WZQ343" s="1"/>
      <c r="WZR343" s="1"/>
      <c r="WZS343" s="1"/>
      <c r="WZT343" s="1"/>
      <c r="WZU343" s="1"/>
      <c r="WZV343" s="1"/>
      <c r="WZW343" s="1"/>
      <c r="WZX343" s="1"/>
      <c r="WZY343" s="1"/>
      <c r="WZZ343" s="1"/>
      <c r="XAA343" s="1"/>
      <c r="XAB343" s="1"/>
      <c r="XAC343" s="1"/>
      <c r="XAD343" s="1"/>
      <c r="XAE343" s="1"/>
      <c r="XAF343" s="1"/>
      <c r="XAG343" s="1"/>
      <c r="XAH343" s="1"/>
      <c r="XAI343" s="1"/>
      <c r="XAJ343" s="1"/>
      <c r="XAK343" s="1"/>
      <c r="XAL343" s="1"/>
      <c r="XAM343" s="1"/>
      <c r="XAN343" s="1"/>
      <c r="XAO343" s="1"/>
      <c r="XAP343" s="1"/>
      <c r="XAQ343" s="1"/>
      <c r="XAR343" s="1"/>
      <c r="XAS343" s="1"/>
      <c r="XAT343" s="1"/>
      <c r="XAU343" s="1"/>
      <c r="XAV343" s="1"/>
      <c r="XAW343" s="1"/>
      <c r="XAX343" s="1"/>
      <c r="XAY343" s="1"/>
      <c r="XAZ343" s="1"/>
      <c r="XBA343" s="1"/>
      <c r="XBB343" s="1"/>
      <c r="XBC343" s="1"/>
      <c r="XBD343" s="1"/>
      <c r="XBE343" s="1"/>
      <c r="XBF343" s="1"/>
      <c r="XBG343" s="1"/>
      <c r="XBH343" s="1"/>
      <c r="XBI343" s="1"/>
      <c r="XBJ343" s="1"/>
      <c r="XBK343" s="1"/>
      <c r="XBL343" s="1"/>
      <c r="XBM343" s="1"/>
      <c r="XBN343" s="1"/>
      <c r="XBO343" s="1"/>
      <c r="XBP343" s="1"/>
      <c r="XBQ343" s="1"/>
      <c r="XBR343" s="1"/>
      <c r="XBS343" s="1"/>
      <c r="XBT343" s="1"/>
      <c r="XBU343" s="1"/>
      <c r="XBV343" s="1"/>
      <c r="XBW343" s="1"/>
      <c r="XBX343" s="1"/>
      <c r="XBY343" s="1"/>
      <c r="XBZ343" s="1"/>
      <c r="XCA343" s="1"/>
      <c r="XCB343" s="1"/>
      <c r="XCC343" s="1"/>
      <c r="XCD343" s="1"/>
      <c r="XCE343" s="1"/>
      <c r="XCF343" s="1"/>
      <c r="XCG343" s="1"/>
      <c r="XCH343" s="1"/>
      <c r="XCI343" s="1"/>
      <c r="XCJ343" s="1"/>
      <c r="XCK343" s="1"/>
      <c r="XCL343" s="1"/>
      <c r="XCM343" s="1"/>
      <c r="XCN343" s="1"/>
      <c r="XCO343" s="1"/>
      <c r="XCP343" s="1"/>
      <c r="XCQ343" s="1"/>
      <c r="XCR343" s="1"/>
      <c r="XCS343" s="1"/>
      <c r="XCT343" s="1"/>
      <c r="XCU343" s="1"/>
      <c r="XCV343" s="1"/>
      <c r="XCW343" s="1"/>
      <c r="XCX343" s="1"/>
      <c r="XCY343" s="1"/>
      <c r="XCZ343" s="1"/>
      <c r="XDA343" s="1"/>
      <c r="XDB343" s="1"/>
      <c r="XDC343" s="1"/>
      <c r="XDD343" s="1"/>
      <c r="XDE343" s="1"/>
      <c r="XDF343" s="1"/>
      <c r="XDG343" s="1"/>
      <c r="XDH343" s="1"/>
      <c r="XDI343" s="1"/>
      <c r="XDJ343" s="1"/>
      <c r="XDK343" s="1"/>
      <c r="XDL343" s="1"/>
      <c r="XDM343" s="1"/>
      <c r="XDN343" s="1"/>
      <c r="XDO343" s="1"/>
      <c r="XDP343" s="1"/>
      <c r="XDQ343" s="1"/>
      <c r="XDR343" s="1"/>
      <c r="XDS343" s="1"/>
      <c r="XDT343" s="1"/>
      <c r="XDU343" s="1"/>
      <c r="XDV343" s="1"/>
      <c r="XDW343" s="1"/>
      <c r="XDX343" s="1"/>
      <c r="XDY343" s="1"/>
      <c r="XDZ343" s="1"/>
      <c r="XEA343" s="1"/>
      <c r="XEB343" s="1"/>
      <c r="XEC343" s="1"/>
      <c r="XED343" s="1"/>
      <c r="XEE343" s="1"/>
      <c r="XEF343" s="1"/>
      <c r="XEG343" s="1"/>
      <c r="XEH343" s="1"/>
      <c r="XEI343" s="1"/>
      <c r="XEJ343" s="1"/>
      <c r="XEK343" s="1"/>
      <c r="XEL343" s="1"/>
      <c r="XEM343" s="1"/>
      <c r="XEN343" s="1"/>
      <c r="XEO343" s="1"/>
      <c r="XEP343" s="1"/>
      <c r="XEQ343" s="1"/>
      <c r="XER343" s="1"/>
      <c r="XES343" s="1"/>
      <c r="XET343" s="1"/>
      <c r="XEU343" s="1"/>
      <c r="XEV343" s="1"/>
      <c r="XEW343" s="1"/>
      <c r="XEX343" s="1"/>
    </row>
    <row r="344" spans="1:16378" customFormat="1">
      <c r="A344" t="str">
        <f t="shared" si="31"/>
        <v>ZhejiangWenzhou26TDRY</v>
      </c>
      <c r="B344" s="44" t="s">
        <v>91</v>
      </c>
      <c r="C344" s="44" t="s">
        <v>98</v>
      </c>
      <c r="D344" s="49" t="s">
        <v>11</v>
      </c>
      <c r="E344" s="49" t="s">
        <v>32</v>
      </c>
      <c r="F344" s="153">
        <v>1</v>
      </c>
      <c r="G344" s="150">
        <v>2760</v>
      </c>
      <c r="H344" s="150">
        <f t="shared" si="32"/>
        <v>2760</v>
      </c>
      <c r="I344" s="306">
        <v>2762.5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Q344" s="1"/>
      <c r="OR344" s="1"/>
      <c r="OS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/>
      <c r="PJ344" s="1"/>
      <c r="PK344" s="1"/>
      <c r="PL344" s="1"/>
      <c r="PM344" s="1"/>
      <c r="PN344" s="1"/>
      <c r="PO344" s="1"/>
      <c r="PP344" s="1"/>
      <c r="PQ344" s="1"/>
      <c r="PR344" s="1"/>
      <c r="PS344" s="1"/>
      <c r="PT344" s="1"/>
      <c r="PU344" s="1"/>
      <c r="PV344" s="1"/>
      <c r="PW344" s="1"/>
      <c r="PX344" s="1"/>
      <c r="PY344" s="1"/>
      <c r="PZ344" s="1"/>
      <c r="QA344" s="1"/>
      <c r="QB344" s="1"/>
      <c r="QC344" s="1"/>
      <c r="QD344" s="1"/>
      <c r="QE344" s="1"/>
      <c r="QF344" s="1"/>
      <c r="QG344" s="1"/>
      <c r="QH344" s="1"/>
      <c r="QI344" s="1"/>
      <c r="QJ344" s="1"/>
      <c r="QK344" s="1"/>
      <c r="QL344" s="1"/>
      <c r="QM344" s="1"/>
      <c r="QN344" s="1"/>
      <c r="QO344" s="1"/>
      <c r="QP344" s="1"/>
      <c r="QQ344" s="1"/>
      <c r="QR344" s="1"/>
      <c r="QS344" s="1"/>
      <c r="QT344" s="1"/>
      <c r="QU344" s="1"/>
      <c r="QV344" s="1"/>
      <c r="QW344" s="1"/>
      <c r="QX344" s="1"/>
      <c r="QY344" s="1"/>
      <c r="QZ344" s="1"/>
      <c r="RA344" s="1"/>
      <c r="RB344" s="1"/>
      <c r="RC344" s="1"/>
      <c r="RD344" s="1"/>
      <c r="RE344" s="1"/>
      <c r="RF344" s="1"/>
      <c r="RG344" s="1"/>
      <c r="RH344" s="1"/>
      <c r="RI344" s="1"/>
      <c r="RJ344" s="1"/>
      <c r="RK344" s="1"/>
      <c r="RL344" s="1"/>
      <c r="RM344" s="1"/>
      <c r="RN344" s="1"/>
      <c r="RO344" s="1"/>
      <c r="RP344" s="1"/>
      <c r="RQ344" s="1"/>
      <c r="RR344" s="1"/>
      <c r="RS344" s="1"/>
      <c r="RT344" s="1"/>
      <c r="RU344" s="1"/>
      <c r="RV344" s="1"/>
      <c r="RW344" s="1"/>
      <c r="RX344" s="1"/>
      <c r="RY344" s="1"/>
      <c r="RZ344" s="1"/>
      <c r="SA344" s="1"/>
      <c r="SB344" s="1"/>
      <c r="SC344" s="1"/>
      <c r="SD344" s="1"/>
      <c r="SE344" s="1"/>
      <c r="SF344" s="1"/>
      <c r="SG344" s="1"/>
      <c r="SH344" s="1"/>
      <c r="SI344" s="1"/>
      <c r="SJ344" s="1"/>
      <c r="SK344" s="1"/>
      <c r="SL344" s="1"/>
      <c r="SM344" s="1"/>
      <c r="SN344" s="1"/>
      <c r="SO344" s="1"/>
      <c r="SP344" s="1"/>
      <c r="SQ344" s="1"/>
      <c r="SR344" s="1"/>
      <c r="SS344" s="1"/>
      <c r="ST344" s="1"/>
      <c r="SU344" s="1"/>
      <c r="SV344" s="1"/>
      <c r="SW344" s="1"/>
      <c r="SX344" s="1"/>
      <c r="SY344" s="1"/>
      <c r="SZ344" s="1"/>
      <c r="TA344" s="1"/>
      <c r="TB344" s="1"/>
      <c r="TC344" s="1"/>
      <c r="TD344" s="1"/>
      <c r="TE344" s="1"/>
      <c r="TF344" s="1"/>
      <c r="TG344" s="1"/>
      <c r="TH344" s="1"/>
      <c r="TI344" s="1"/>
      <c r="TJ344" s="1"/>
      <c r="TK344" s="1"/>
      <c r="TL344" s="1"/>
      <c r="TM344" s="1"/>
      <c r="TN344" s="1"/>
      <c r="TO344" s="1"/>
      <c r="TP344" s="1"/>
      <c r="TQ344" s="1"/>
      <c r="TR344" s="1"/>
      <c r="TS344" s="1"/>
      <c r="TT344" s="1"/>
      <c r="TU344" s="1"/>
      <c r="TV344" s="1"/>
      <c r="TW344" s="1"/>
      <c r="TX344" s="1"/>
      <c r="TY344" s="1"/>
      <c r="TZ344" s="1"/>
      <c r="UA344" s="1"/>
      <c r="UB344" s="1"/>
      <c r="UC344" s="1"/>
      <c r="UD344" s="1"/>
      <c r="UE344" s="1"/>
      <c r="UF344" s="1"/>
      <c r="UG344" s="1"/>
      <c r="UH344" s="1"/>
      <c r="UI344" s="1"/>
      <c r="UJ344" s="1"/>
      <c r="UK344" s="1"/>
      <c r="UL344" s="1"/>
      <c r="UM344" s="1"/>
      <c r="UN344" s="1"/>
      <c r="UO344" s="1"/>
      <c r="UP344" s="1"/>
      <c r="UQ344" s="1"/>
      <c r="UR344" s="1"/>
      <c r="US344" s="1"/>
      <c r="UT344" s="1"/>
      <c r="UU344" s="1"/>
      <c r="UV344" s="1"/>
      <c r="UW344" s="1"/>
      <c r="UX344" s="1"/>
      <c r="UY344" s="1"/>
      <c r="UZ344" s="1"/>
      <c r="VA344" s="1"/>
      <c r="VB344" s="1"/>
      <c r="VC344" s="1"/>
      <c r="VD344" s="1"/>
      <c r="VE344" s="1"/>
      <c r="VF344" s="1"/>
      <c r="VG344" s="1"/>
      <c r="VH344" s="1"/>
      <c r="VI344" s="1"/>
      <c r="VJ344" s="1"/>
      <c r="VK344" s="1"/>
      <c r="VL344" s="1"/>
      <c r="VM344" s="1"/>
      <c r="VN344" s="1"/>
      <c r="VO344" s="1"/>
      <c r="VP344" s="1"/>
      <c r="VQ344" s="1"/>
      <c r="VR344" s="1"/>
      <c r="VS344" s="1"/>
      <c r="VT344" s="1"/>
      <c r="VU344" s="1"/>
      <c r="VV344" s="1"/>
      <c r="VW344" s="1"/>
      <c r="VX344" s="1"/>
      <c r="VY344" s="1"/>
      <c r="VZ344" s="1"/>
      <c r="WA344" s="1"/>
      <c r="WB344" s="1"/>
      <c r="WC344" s="1"/>
      <c r="WD344" s="1"/>
      <c r="WE344" s="1"/>
      <c r="WF344" s="1"/>
      <c r="WG344" s="1"/>
      <c r="WH344" s="1"/>
      <c r="WI344" s="1"/>
      <c r="WJ344" s="1"/>
      <c r="WK344" s="1"/>
      <c r="WL344" s="1"/>
      <c r="WM344" s="1"/>
      <c r="WN344" s="1"/>
      <c r="WO344" s="1"/>
      <c r="WP344" s="1"/>
      <c r="WQ344" s="1"/>
      <c r="WR344" s="1"/>
      <c r="WS344" s="1"/>
      <c r="WT344" s="1"/>
      <c r="WU344" s="1"/>
      <c r="WV344" s="1"/>
      <c r="WW344" s="1"/>
      <c r="WX344" s="1"/>
      <c r="WY344" s="1"/>
      <c r="WZ344" s="1"/>
      <c r="XA344" s="1"/>
      <c r="XB344" s="1"/>
      <c r="XC344" s="1"/>
      <c r="XD344" s="1"/>
      <c r="XE344" s="1"/>
      <c r="XF344" s="1"/>
      <c r="XG344" s="1"/>
      <c r="XH344" s="1"/>
      <c r="XI344" s="1"/>
      <c r="XJ344" s="1"/>
      <c r="XK344" s="1"/>
      <c r="XL344" s="1"/>
      <c r="XM344" s="1"/>
      <c r="XN344" s="1"/>
      <c r="XO344" s="1"/>
      <c r="XP344" s="1"/>
      <c r="XQ344" s="1"/>
      <c r="XR344" s="1"/>
      <c r="XS344" s="1"/>
      <c r="XT344" s="1"/>
      <c r="XU344" s="1"/>
      <c r="XV344" s="1"/>
      <c r="XW344" s="1"/>
      <c r="XX344" s="1"/>
      <c r="XY344" s="1"/>
      <c r="XZ344" s="1"/>
      <c r="YA344" s="1"/>
      <c r="YB344" s="1"/>
      <c r="YC344" s="1"/>
      <c r="YD344" s="1"/>
      <c r="YE344" s="1"/>
      <c r="YF344" s="1"/>
      <c r="YG344" s="1"/>
      <c r="YH344" s="1"/>
      <c r="YI344" s="1"/>
      <c r="YJ344" s="1"/>
      <c r="YK344" s="1"/>
      <c r="YL344" s="1"/>
      <c r="YM344" s="1"/>
      <c r="YN344" s="1"/>
      <c r="YO344" s="1"/>
      <c r="YP344" s="1"/>
      <c r="YQ344" s="1"/>
      <c r="YR344" s="1"/>
      <c r="YS344" s="1"/>
      <c r="YT344" s="1"/>
      <c r="YU344" s="1"/>
      <c r="YV344" s="1"/>
      <c r="YW344" s="1"/>
      <c r="YX344" s="1"/>
      <c r="YY344" s="1"/>
      <c r="YZ344" s="1"/>
      <c r="ZA344" s="1"/>
      <c r="ZB344" s="1"/>
      <c r="ZC344" s="1"/>
      <c r="ZD344" s="1"/>
      <c r="ZE344" s="1"/>
      <c r="ZF344" s="1"/>
      <c r="ZG344" s="1"/>
      <c r="ZH344" s="1"/>
      <c r="ZI344" s="1"/>
      <c r="ZJ344" s="1"/>
      <c r="ZK344" s="1"/>
      <c r="ZL344" s="1"/>
      <c r="ZM344" s="1"/>
      <c r="ZN344" s="1"/>
      <c r="ZO344" s="1"/>
      <c r="ZP344" s="1"/>
      <c r="ZQ344" s="1"/>
      <c r="ZR344" s="1"/>
      <c r="ZS344" s="1"/>
      <c r="ZT344" s="1"/>
      <c r="ZU344" s="1"/>
      <c r="ZV344" s="1"/>
      <c r="ZW344" s="1"/>
      <c r="ZX344" s="1"/>
      <c r="ZY344" s="1"/>
      <c r="ZZ344" s="1"/>
      <c r="AAA344" s="1"/>
      <c r="AAB344" s="1"/>
      <c r="AAC344" s="1"/>
      <c r="AAD344" s="1"/>
      <c r="AAE344" s="1"/>
      <c r="AAF344" s="1"/>
      <c r="AAG344" s="1"/>
      <c r="AAH344" s="1"/>
      <c r="AAI344" s="1"/>
      <c r="AAJ344" s="1"/>
      <c r="AAK344" s="1"/>
      <c r="AAL344" s="1"/>
      <c r="AAM344" s="1"/>
      <c r="AAN344" s="1"/>
      <c r="AAO344" s="1"/>
      <c r="AAP344" s="1"/>
      <c r="AAQ344" s="1"/>
      <c r="AAR344" s="1"/>
      <c r="AAS344" s="1"/>
      <c r="AAT344" s="1"/>
      <c r="AAU344" s="1"/>
      <c r="AAV344" s="1"/>
      <c r="AAW344" s="1"/>
      <c r="AAX344" s="1"/>
      <c r="AAY344" s="1"/>
      <c r="AAZ344" s="1"/>
      <c r="ABA344" s="1"/>
      <c r="ABB344" s="1"/>
      <c r="ABC344" s="1"/>
      <c r="ABD344" s="1"/>
      <c r="ABE344" s="1"/>
      <c r="ABF344" s="1"/>
      <c r="ABG344" s="1"/>
      <c r="ABH344" s="1"/>
      <c r="ABI344" s="1"/>
      <c r="ABJ344" s="1"/>
      <c r="ABK344" s="1"/>
      <c r="ABL344" s="1"/>
      <c r="ABM344" s="1"/>
      <c r="ABN344" s="1"/>
      <c r="ABO344" s="1"/>
      <c r="ABP344" s="1"/>
      <c r="ABQ344" s="1"/>
      <c r="ABR344" s="1"/>
      <c r="ABS344" s="1"/>
      <c r="ABT344" s="1"/>
      <c r="ABU344" s="1"/>
      <c r="ABV344" s="1"/>
      <c r="ABW344" s="1"/>
      <c r="ABX344" s="1"/>
      <c r="ABY344" s="1"/>
      <c r="ABZ344" s="1"/>
      <c r="ACA344" s="1"/>
      <c r="ACB344" s="1"/>
      <c r="ACC344" s="1"/>
      <c r="ACD344" s="1"/>
      <c r="ACE344" s="1"/>
      <c r="ACF344" s="1"/>
      <c r="ACG344" s="1"/>
      <c r="ACH344" s="1"/>
      <c r="ACI344" s="1"/>
      <c r="ACJ344" s="1"/>
      <c r="ACK344" s="1"/>
      <c r="ACL344" s="1"/>
      <c r="ACM344" s="1"/>
      <c r="ACN344" s="1"/>
      <c r="ACO344" s="1"/>
      <c r="ACP344" s="1"/>
      <c r="ACQ344" s="1"/>
      <c r="ACR344" s="1"/>
      <c r="ACS344" s="1"/>
      <c r="ACT344" s="1"/>
      <c r="ACU344" s="1"/>
      <c r="ACV344" s="1"/>
      <c r="ACW344" s="1"/>
      <c r="ACX344" s="1"/>
      <c r="ACY344" s="1"/>
      <c r="ACZ344" s="1"/>
      <c r="ADA344" s="1"/>
      <c r="ADB344" s="1"/>
      <c r="ADC344" s="1"/>
      <c r="ADD344" s="1"/>
      <c r="ADE344" s="1"/>
      <c r="ADF344" s="1"/>
      <c r="ADG344" s="1"/>
      <c r="ADH344" s="1"/>
      <c r="ADI344" s="1"/>
      <c r="ADJ344" s="1"/>
      <c r="ADK344" s="1"/>
      <c r="ADL344" s="1"/>
      <c r="ADM344" s="1"/>
      <c r="ADN344" s="1"/>
      <c r="ADO344" s="1"/>
      <c r="ADP344" s="1"/>
      <c r="ADQ344" s="1"/>
      <c r="ADR344" s="1"/>
      <c r="ADS344" s="1"/>
      <c r="ADT344" s="1"/>
      <c r="ADU344" s="1"/>
      <c r="ADV344" s="1"/>
      <c r="ADW344" s="1"/>
      <c r="ADX344" s="1"/>
      <c r="ADY344" s="1"/>
      <c r="ADZ344" s="1"/>
      <c r="AEA344" s="1"/>
      <c r="AEB344" s="1"/>
      <c r="AEC344" s="1"/>
      <c r="AED344" s="1"/>
      <c r="AEE344" s="1"/>
      <c r="AEF344" s="1"/>
      <c r="AEG344" s="1"/>
      <c r="AEH344" s="1"/>
      <c r="AEI344" s="1"/>
      <c r="AEJ344" s="1"/>
      <c r="AEK344" s="1"/>
      <c r="AEL344" s="1"/>
      <c r="AEM344" s="1"/>
      <c r="AEN344" s="1"/>
      <c r="AEO344" s="1"/>
      <c r="AEP344" s="1"/>
      <c r="AEQ344" s="1"/>
      <c r="AER344" s="1"/>
      <c r="AES344" s="1"/>
      <c r="AET344" s="1"/>
      <c r="AEU344" s="1"/>
      <c r="AEV344" s="1"/>
      <c r="AEW344" s="1"/>
      <c r="AEX344" s="1"/>
      <c r="AEY344" s="1"/>
      <c r="AEZ344" s="1"/>
      <c r="AFA344" s="1"/>
      <c r="AFB344" s="1"/>
      <c r="AFC344" s="1"/>
      <c r="AFD344" s="1"/>
      <c r="AFE344" s="1"/>
      <c r="AFF344" s="1"/>
      <c r="AFG344" s="1"/>
      <c r="AFH344" s="1"/>
      <c r="AFI344" s="1"/>
      <c r="AFJ344" s="1"/>
      <c r="AFK344" s="1"/>
      <c r="AFL344" s="1"/>
      <c r="AFM344" s="1"/>
      <c r="AFN344" s="1"/>
      <c r="AFO344" s="1"/>
      <c r="AFP344" s="1"/>
      <c r="AFQ344" s="1"/>
      <c r="AFR344" s="1"/>
      <c r="AFS344" s="1"/>
      <c r="AFT344" s="1"/>
      <c r="AFU344" s="1"/>
      <c r="AFV344" s="1"/>
      <c r="AFW344" s="1"/>
      <c r="AFX344" s="1"/>
      <c r="AFY344" s="1"/>
      <c r="AFZ344" s="1"/>
      <c r="AGA344" s="1"/>
      <c r="AGB344" s="1"/>
      <c r="AGC344" s="1"/>
      <c r="AGD344" s="1"/>
      <c r="AGE344" s="1"/>
      <c r="AGF344" s="1"/>
      <c r="AGG344" s="1"/>
      <c r="AGH344" s="1"/>
      <c r="AGI344" s="1"/>
      <c r="AGJ344" s="1"/>
      <c r="AGK344" s="1"/>
      <c r="AGL344" s="1"/>
      <c r="AGM344" s="1"/>
      <c r="AGN344" s="1"/>
      <c r="AGO344" s="1"/>
      <c r="AGP344" s="1"/>
      <c r="AGQ344" s="1"/>
      <c r="AGR344" s="1"/>
      <c r="AGS344" s="1"/>
      <c r="AGT344" s="1"/>
      <c r="AGU344" s="1"/>
      <c r="AGV344" s="1"/>
      <c r="AGW344" s="1"/>
      <c r="AGX344" s="1"/>
      <c r="AGY344" s="1"/>
      <c r="AGZ344" s="1"/>
      <c r="AHA344" s="1"/>
      <c r="AHB344" s="1"/>
      <c r="AHC344" s="1"/>
      <c r="AHD344" s="1"/>
      <c r="AHE344" s="1"/>
      <c r="AHF344" s="1"/>
      <c r="AHG344" s="1"/>
      <c r="AHH344" s="1"/>
      <c r="AHI344" s="1"/>
      <c r="AHJ344" s="1"/>
      <c r="AHK344" s="1"/>
      <c r="AHL344" s="1"/>
      <c r="AHM344" s="1"/>
      <c r="AHN344" s="1"/>
      <c r="AHO344" s="1"/>
      <c r="AHP344" s="1"/>
      <c r="AHQ344" s="1"/>
      <c r="AHR344" s="1"/>
      <c r="AHS344" s="1"/>
      <c r="AHT344" s="1"/>
      <c r="AHU344" s="1"/>
      <c r="AHV344" s="1"/>
      <c r="AHW344" s="1"/>
      <c r="AHX344" s="1"/>
      <c r="AHY344" s="1"/>
      <c r="AHZ344" s="1"/>
      <c r="AIA344" s="1"/>
      <c r="AIB344" s="1"/>
      <c r="AIC344" s="1"/>
      <c r="AID344" s="1"/>
      <c r="AIE344" s="1"/>
      <c r="AIF344" s="1"/>
      <c r="AIG344" s="1"/>
      <c r="AIH344" s="1"/>
      <c r="AII344" s="1"/>
      <c r="AIJ344" s="1"/>
      <c r="AIK344" s="1"/>
      <c r="AIL344" s="1"/>
      <c r="AIM344" s="1"/>
      <c r="AIN344" s="1"/>
      <c r="AIO344" s="1"/>
      <c r="AIP344" s="1"/>
      <c r="AIQ344" s="1"/>
      <c r="AIR344" s="1"/>
      <c r="AIS344" s="1"/>
      <c r="AIT344" s="1"/>
      <c r="AIU344" s="1"/>
      <c r="AIV344" s="1"/>
      <c r="AIW344" s="1"/>
      <c r="AIX344" s="1"/>
      <c r="AIY344" s="1"/>
      <c r="AIZ344" s="1"/>
      <c r="AJA344" s="1"/>
      <c r="AJB344" s="1"/>
      <c r="AJC344" s="1"/>
      <c r="AJD344" s="1"/>
      <c r="AJE344" s="1"/>
      <c r="AJF344" s="1"/>
      <c r="AJG344" s="1"/>
      <c r="AJH344" s="1"/>
      <c r="AJI344" s="1"/>
      <c r="AJJ344" s="1"/>
      <c r="AJK344" s="1"/>
      <c r="AJL344" s="1"/>
      <c r="AJM344" s="1"/>
      <c r="AJN344" s="1"/>
      <c r="AJO344" s="1"/>
      <c r="AJP344" s="1"/>
      <c r="AJQ344" s="1"/>
      <c r="AJR344" s="1"/>
      <c r="AJS344" s="1"/>
      <c r="AJT344" s="1"/>
      <c r="AJU344" s="1"/>
      <c r="AJV344" s="1"/>
      <c r="AJW344" s="1"/>
      <c r="AJX344" s="1"/>
      <c r="AJY344" s="1"/>
      <c r="AJZ344" s="1"/>
      <c r="AKA344" s="1"/>
      <c r="AKB344" s="1"/>
      <c r="AKC344" s="1"/>
      <c r="AKD344" s="1"/>
      <c r="AKE344" s="1"/>
      <c r="AKF344" s="1"/>
      <c r="AKG344" s="1"/>
      <c r="AKH344" s="1"/>
      <c r="AKI344" s="1"/>
      <c r="AKJ344" s="1"/>
      <c r="AKK344" s="1"/>
      <c r="AKL344" s="1"/>
      <c r="AKM344" s="1"/>
      <c r="AKN344" s="1"/>
      <c r="AKO344" s="1"/>
      <c r="AKP344" s="1"/>
      <c r="AKQ344" s="1"/>
      <c r="AKR344" s="1"/>
      <c r="AKS344" s="1"/>
      <c r="AKT344" s="1"/>
      <c r="AKU344" s="1"/>
      <c r="AKV344" s="1"/>
      <c r="AKW344" s="1"/>
      <c r="AKX344" s="1"/>
      <c r="AKY344" s="1"/>
      <c r="AKZ344" s="1"/>
      <c r="ALA344" s="1"/>
      <c r="ALB344" s="1"/>
      <c r="ALC344" s="1"/>
      <c r="ALD344" s="1"/>
      <c r="ALE344" s="1"/>
      <c r="ALF344" s="1"/>
      <c r="ALG344" s="1"/>
      <c r="ALH344" s="1"/>
      <c r="ALI344" s="1"/>
      <c r="ALJ344" s="1"/>
      <c r="ALK344" s="1"/>
      <c r="ALL344" s="1"/>
      <c r="ALM344" s="1"/>
      <c r="ALN344" s="1"/>
      <c r="ALO344" s="1"/>
      <c r="ALP344" s="1"/>
      <c r="ALQ344" s="1"/>
      <c r="ALR344" s="1"/>
      <c r="ALS344" s="1"/>
      <c r="ALT344" s="1"/>
      <c r="ALU344" s="1"/>
      <c r="ALV344" s="1"/>
      <c r="ALW344" s="1"/>
      <c r="ALX344" s="1"/>
      <c r="ALY344" s="1"/>
      <c r="ALZ344" s="1"/>
      <c r="AMA344" s="1"/>
      <c r="AMB344" s="1"/>
      <c r="AMC344" s="1"/>
      <c r="AMD344" s="1"/>
      <c r="AME344" s="1"/>
      <c r="AMF344" s="1"/>
      <c r="AMG344" s="1"/>
      <c r="AMH344" s="1"/>
      <c r="AMI344" s="1"/>
      <c r="AMJ344" s="1"/>
      <c r="AMK344" s="1"/>
      <c r="AML344" s="1"/>
      <c r="AMM344" s="1"/>
      <c r="AMN344" s="1"/>
      <c r="AMO344" s="1"/>
      <c r="AMP344" s="1"/>
      <c r="AMQ344" s="1"/>
      <c r="AMR344" s="1"/>
      <c r="AMS344" s="1"/>
      <c r="AMT344" s="1"/>
      <c r="AMU344" s="1"/>
      <c r="AMV344" s="1"/>
      <c r="AMW344" s="1"/>
      <c r="AMX344" s="1"/>
      <c r="AMY344" s="1"/>
      <c r="AMZ344" s="1"/>
      <c r="ANA344" s="1"/>
      <c r="ANB344" s="1"/>
      <c r="ANC344" s="1"/>
      <c r="AND344" s="1"/>
      <c r="ANE344" s="1"/>
      <c r="ANF344" s="1"/>
      <c r="ANG344" s="1"/>
      <c r="ANH344" s="1"/>
      <c r="ANI344" s="1"/>
      <c r="ANJ344" s="1"/>
      <c r="ANK344" s="1"/>
      <c r="ANL344" s="1"/>
      <c r="ANM344" s="1"/>
      <c r="ANN344" s="1"/>
      <c r="ANO344" s="1"/>
      <c r="ANP344" s="1"/>
      <c r="ANQ344" s="1"/>
      <c r="ANR344" s="1"/>
      <c r="ANS344" s="1"/>
      <c r="ANT344" s="1"/>
      <c r="ANU344" s="1"/>
      <c r="ANV344" s="1"/>
      <c r="ANW344" s="1"/>
      <c r="ANX344" s="1"/>
      <c r="ANY344" s="1"/>
      <c r="ANZ344" s="1"/>
      <c r="AOA344" s="1"/>
      <c r="AOB344" s="1"/>
      <c r="AOC344" s="1"/>
      <c r="AOD344" s="1"/>
      <c r="AOE344" s="1"/>
      <c r="AOF344" s="1"/>
      <c r="AOG344" s="1"/>
      <c r="AOH344" s="1"/>
      <c r="AOI344" s="1"/>
      <c r="AOJ344" s="1"/>
      <c r="AOK344" s="1"/>
      <c r="AOL344" s="1"/>
      <c r="AOM344" s="1"/>
      <c r="AON344" s="1"/>
      <c r="AOO344" s="1"/>
      <c r="AOP344" s="1"/>
      <c r="AOQ344" s="1"/>
      <c r="AOR344" s="1"/>
      <c r="AOS344" s="1"/>
      <c r="AOT344" s="1"/>
      <c r="AOU344" s="1"/>
      <c r="AOV344" s="1"/>
      <c r="AOW344" s="1"/>
      <c r="AOX344" s="1"/>
      <c r="AOY344" s="1"/>
      <c r="AOZ344" s="1"/>
      <c r="APA344" s="1"/>
      <c r="APB344" s="1"/>
      <c r="APC344" s="1"/>
      <c r="APD344" s="1"/>
      <c r="APE344" s="1"/>
      <c r="APF344" s="1"/>
      <c r="APG344" s="1"/>
      <c r="APH344" s="1"/>
      <c r="API344" s="1"/>
      <c r="APJ344" s="1"/>
      <c r="APK344" s="1"/>
      <c r="APL344" s="1"/>
      <c r="APM344" s="1"/>
      <c r="APN344" s="1"/>
      <c r="APO344" s="1"/>
      <c r="APP344" s="1"/>
      <c r="APQ344" s="1"/>
      <c r="APR344" s="1"/>
      <c r="APS344" s="1"/>
      <c r="APT344" s="1"/>
      <c r="APU344" s="1"/>
      <c r="APV344" s="1"/>
      <c r="APW344" s="1"/>
      <c r="APX344" s="1"/>
      <c r="APY344" s="1"/>
      <c r="APZ344" s="1"/>
      <c r="AQA344" s="1"/>
      <c r="AQB344" s="1"/>
      <c r="AQC344" s="1"/>
      <c r="AQD344" s="1"/>
      <c r="AQE344" s="1"/>
      <c r="AQF344" s="1"/>
      <c r="AQG344" s="1"/>
      <c r="AQH344" s="1"/>
      <c r="AQI344" s="1"/>
      <c r="AQJ344" s="1"/>
      <c r="AQK344" s="1"/>
      <c r="AQL344" s="1"/>
      <c r="AQM344" s="1"/>
      <c r="AQN344" s="1"/>
      <c r="AQO344" s="1"/>
      <c r="AQP344" s="1"/>
      <c r="AQQ344" s="1"/>
      <c r="AQR344" s="1"/>
      <c r="AQS344" s="1"/>
      <c r="AQT344" s="1"/>
      <c r="AQU344" s="1"/>
      <c r="AQV344" s="1"/>
      <c r="AQW344" s="1"/>
      <c r="AQX344" s="1"/>
      <c r="AQY344" s="1"/>
      <c r="AQZ344" s="1"/>
      <c r="ARA344" s="1"/>
      <c r="ARB344" s="1"/>
      <c r="ARC344" s="1"/>
      <c r="ARD344" s="1"/>
      <c r="ARE344" s="1"/>
      <c r="ARF344" s="1"/>
      <c r="ARG344" s="1"/>
      <c r="ARH344" s="1"/>
      <c r="ARI344" s="1"/>
      <c r="ARJ344" s="1"/>
      <c r="ARK344" s="1"/>
      <c r="ARL344" s="1"/>
      <c r="ARM344" s="1"/>
      <c r="ARN344" s="1"/>
      <c r="ARO344" s="1"/>
      <c r="ARP344" s="1"/>
      <c r="ARQ344" s="1"/>
      <c r="ARR344" s="1"/>
      <c r="ARS344" s="1"/>
      <c r="ART344" s="1"/>
      <c r="ARU344" s="1"/>
      <c r="ARV344" s="1"/>
      <c r="ARW344" s="1"/>
      <c r="ARX344" s="1"/>
      <c r="ARY344" s="1"/>
      <c r="ARZ344" s="1"/>
      <c r="ASA344" s="1"/>
      <c r="ASB344" s="1"/>
      <c r="ASC344" s="1"/>
      <c r="ASD344" s="1"/>
      <c r="ASE344" s="1"/>
      <c r="ASF344" s="1"/>
      <c r="ASG344" s="1"/>
      <c r="ASH344" s="1"/>
      <c r="ASI344" s="1"/>
      <c r="ASJ344" s="1"/>
      <c r="ASK344" s="1"/>
      <c r="ASL344" s="1"/>
      <c r="ASM344" s="1"/>
      <c r="ASN344" s="1"/>
      <c r="ASO344" s="1"/>
      <c r="ASP344" s="1"/>
      <c r="ASQ344" s="1"/>
      <c r="ASR344" s="1"/>
      <c r="ASS344" s="1"/>
      <c r="AST344" s="1"/>
      <c r="ASU344" s="1"/>
      <c r="ASV344" s="1"/>
      <c r="ASW344" s="1"/>
      <c r="ASX344" s="1"/>
      <c r="ASY344" s="1"/>
      <c r="ASZ344" s="1"/>
      <c r="ATA344" s="1"/>
      <c r="ATB344" s="1"/>
      <c r="ATC344" s="1"/>
      <c r="ATD344" s="1"/>
      <c r="ATE344" s="1"/>
      <c r="ATF344" s="1"/>
      <c r="ATG344" s="1"/>
      <c r="ATH344" s="1"/>
      <c r="ATI344" s="1"/>
      <c r="ATJ344" s="1"/>
      <c r="ATK344" s="1"/>
      <c r="ATL344" s="1"/>
      <c r="ATM344" s="1"/>
      <c r="ATN344" s="1"/>
      <c r="ATO344" s="1"/>
      <c r="ATP344" s="1"/>
      <c r="ATQ344" s="1"/>
      <c r="ATR344" s="1"/>
      <c r="ATS344" s="1"/>
      <c r="ATT344" s="1"/>
      <c r="ATU344" s="1"/>
      <c r="ATV344" s="1"/>
      <c r="ATW344" s="1"/>
      <c r="ATX344" s="1"/>
      <c r="ATY344" s="1"/>
      <c r="ATZ344" s="1"/>
      <c r="AUA344" s="1"/>
      <c r="AUB344" s="1"/>
      <c r="AUC344" s="1"/>
      <c r="AUD344" s="1"/>
      <c r="AUE344" s="1"/>
      <c r="AUF344" s="1"/>
      <c r="AUG344" s="1"/>
      <c r="AUH344" s="1"/>
      <c r="AUI344" s="1"/>
      <c r="AUJ344" s="1"/>
      <c r="AUK344" s="1"/>
      <c r="AUL344" s="1"/>
      <c r="AUM344" s="1"/>
      <c r="AUN344" s="1"/>
      <c r="AUO344" s="1"/>
      <c r="AUP344" s="1"/>
      <c r="AUQ344" s="1"/>
      <c r="AUR344" s="1"/>
      <c r="AUS344" s="1"/>
      <c r="AUT344" s="1"/>
      <c r="AUU344" s="1"/>
      <c r="AUV344" s="1"/>
      <c r="AUW344" s="1"/>
      <c r="AUX344" s="1"/>
      <c r="AUY344" s="1"/>
      <c r="AUZ344" s="1"/>
      <c r="AVA344" s="1"/>
      <c r="AVB344" s="1"/>
      <c r="AVC344" s="1"/>
      <c r="AVD344" s="1"/>
      <c r="AVE344" s="1"/>
      <c r="AVF344" s="1"/>
      <c r="AVG344" s="1"/>
      <c r="AVH344" s="1"/>
      <c r="AVI344" s="1"/>
      <c r="AVJ344" s="1"/>
      <c r="AVK344" s="1"/>
      <c r="AVL344" s="1"/>
      <c r="AVM344" s="1"/>
      <c r="AVN344" s="1"/>
      <c r="AVO344" s="1"/>
      <c r="AVP344" s="1"/>
      <c r="AVQ344" s="1"/>
      <c r="AVR344" s="1"/>
      <c r="AVS344" s="1"/>
      <c r="AVT344" s="1"/>
      <c r="AVU344" s="1"/>
      <c r="AVV344" s="1"/>
      <c r="AVW344" s="1"/>
      <c r="AVX344" s="1"/>
      <c r="AVY344" s="1"/>
      <c r="AVZ344" s="1"/>
      <c r="AWA344" s="1"/>
      <c r="AWB344" s="1"/>
      <c r="AWC344" s="1"/>
      <c r="AWD344" s="1"/>
      <c r="AWE344" s="1"/>
      <c r="AWF344" s="1"/>
      <c r="AWG344" s="1"/>
      <c r="AWH344" s="1"/>
      <c r="AWI344" s="1"/>
      <c r="AWJ344" s="1"/>
      <c r="AWK344" s="1"/>
      <c r="AWL344" s="1"/>
      <c r="AWM344" s="1"/>
      <c r="AWN344" s="1"/>
      <c r="AWO344" s="1"/>
      <c r="AWP344" s="1"/>
      <c r="AWQ344" s="1"/>
      <c r="AWR344" s="1"/>
      <c r="AWS344" s="1"/>
      <c r="AWT344" s="1"/>
      <c r="AWU344" s="1"/>
      <c r="AWV344" s="1"/>
      <c r="AWW344" s="1"/>
      <c r="AWX344" s="1"/>
      <c r="AWY344" s="1"/>
      <c r="AWZ344" s="1"/>
      <c r="AXA344" s="1"/>
      <c r="AXB344" s="1"/>
      <c r="AXC344" s="1"/>
      <c r="AXD344" s="1"/>
      <c r="AXE344" s="1"/>
      <c r="AXF344" s="1"/>
      <c r="AXG344" s="1"/>
      <c r="AXH344" s="1"/>
      <c r="AXI344" s="1"/>
      <c r="AXJ344" s="1"/>
      <c r="AXK344" s="1"/>
      <c r="AXL344" s="1"/>
      <c r="AXM344" s="1"/>
      <c r="AXN344" s="1"/>
      <c r="AXO344" s="1"/>
      <c r="AXP344" s="1"/>
      <c r="AXQ344" s="1"/>
      <c r="AXR344" s="1"/>
      <c r="AXS344" s="1"/>
      <c r="AXT344" s="1"/>
      <c r="AXU344" s="1"/>
      <c r="AXV344" s="1"/>
      <c r="AXW344" s="1"/>
      <c r="AXX344" s="1"/>
      <c r="AXY344" s="1"/>
      <c r="AXZ344" s="1"/>
      <c r="AYA344" s="1"/>
      <c r="AYB344" s="1"/>
      <c r="AYC344" s="1"/>
      <c r="AYD344" s="1"/>
      <c r="AYE344" s="1"/>
      <c r="AYF344" s="1"/>
      <c r="AYG344" s="1"/>
      <c r="AYH344" s="1"/>
      <c r="AYI344" s="1"/>
      <c r="AYJ344" s="1"/>
      <c r="AYK344" s="1"/>
      <c r="AYL344" s="1"/>
      <c r="AYM344" s="1"/>
      <c r="AYN344" s="1"/>
      <c r="AYO344" s="1"/>
      <c r="AYP344" s="1"/>
      <c r="AYQ344" s="1"/>
      <c r="AYR344" s="1"/>
      <c r="AYS344" s="1"/>
      <c r="AYT344" s="1"/>
      <c r="AYU344" s="1"/>
      <c r="AYV344" s="1"/>
      <c r="AYW344" s="1"/>
      <c r="AYX344" s="1"/>
      <c r="AYY344" s="1"/>
      <c r="AYZ344" s="1"/>
      <c r="AZA344" s="1"/>
      <c r="AZB344" s="1"/>
      <c r="AZC344" s="1"/>
      <c r="AZD344" s="1"/>
      <c r="AZE344" s="1"/>
      <c r="AZF344" s="1"/>
      <c r="AZG344" s="1"/>
      <c r="AZH344" s="1"/>
      <c r="AZI344" s="1"/>
      <c r="AZJ344" s="1"/>
      <c r="AZK344" s="1"/>
      <c r="AZL344" s="1"/>
      <c r="AZM344" s="1"/>
      <c r="AZN344" s="1"/>
      <c r="AZO344" s="1"/>
      <c r="AZP344" s="1"/>
      <c r="AZQ344" s="1"/>
      <c r="AZR344" s="1"/>
      <c r="AZS344" s="1"/>
      <c r="AZT344" s="1"/>
      <c r="AZU344" s="1"/>
      <c r="AZV344" s="1"/>
      <c r="AZW344" s="1"/>
      <c r="AZX344" s="1"/>
      <c r="AZY344" s="1"/>
      <c r="AZZ344" s="1"/>
      <c r="BAA344" s="1"/>
      <c r="BAB344" s="1"/>
      <c r="BAC344" s="1"/>
      <c r="BAD344" s="1"/>
      <c r="BAE344" s="1"/>
      <c r="BAF344" s="1"/>
      <c r="BAG344" s="1"/>
      <c r="BAH344" s="1"/>
      <c r="BAI344" s="1"/>
      <c r="BAJ344" s="1"/>
      <c r="BAK344" s="1"/>
      <c r="BAL344" s="1"/>
      <c r="BAM344" s="1"/>
      <c r="BAN344" s="1"/>
      <c r="BAO344" s="1"/>
      <c r="BAP344" s="1"/>
      <c r="BAQ344" s="1"/>
      <c r="BAR344" s="1"/>
      <c r="BAS344" s="1"/>
      <c r="BAT344" s="1"/>
      <c r="BAU344" s="1"/>
      <c r="BAV344" s="1"/>
      <c r="BAW344" s="1"/>
      <c r="BAX344" s="1"/>
      <c r="BAY344" s="1"/>
      <c r="BAZ344" s="1"/>
      <c r="BBA344" s="1"/>
      <c r="BBB344" s="1"/>
      <c r="BBC344" s="1"/>
      <c r="BBD344" s="1"/>
      <c r="BBE344" s="1"/>
      <c r="BBF344" s="1"/>
      <c r="BBG344" s="1"/>
      <c r="BBH344" s="1"/>
      <c r="BBI344" s="1"/>
      <c r="BBJ344" s="1"/>
      <c r="BBK344" s="1"/>
      <c r="BBL344" s="1"/>
      <c r="BBM344" s="1"/>
      <c r="BBN344" s="1"/>
      <c r="BBO344" s="1"/>
      <c r="BBP344" s="1"/>
      <c r="BBQ344" s="1"/>
      <c r="BBR344" s="1"/>
      <c r="BBS344" s="1"/>
      <c r="BBT344" s="1"/>
      <c r="BBU344" s="1"/>
      <c r="BBV344" s="1"/>
      <c r="BBW344" s="1"/>
      <c r="BBX344" s="1"/>
      <c r="BBY344" s="1"/>
      <c r="BBZ344" s="1"/>
      <c r="BCA344" s="1"/>
      <c r="BCB344" s="1"/>
      <c r="BCC344" s="1"/>
      <c r="BCD344" s="1"/>
      <c r="BCE344" s="1"/>
      <c r="BCF344" s="1"/>
      <c r="BCG344" s="1"/>
      <c r="BCH344" s="1"/>
      <c r="BCI344" s="1"/>
      <c r="BCJ344" s="1"/>
      <c r="BCK344" s="1"/>
      <c r="BCL344" s="1"/>
      <c r="BCM344" s="1"/>
      <c r="BCN344" s="1"/>
      <c r="BCO344" s="1"/>
      <c r="BCP344" s="1"/>
      <c r="BCQ344" s="1"/>
      <c r="BCR344" s="1"/>
      <c r="BCS344" s="1"/>
      <c r="BCT344" s="1"/>
      <c r="BCU344" s="1"/>
      <c r="BCV344" s="1"/>
      <c r="BCW344" s="1"/>
      <c r="BCX344" s="1"/>
      <c r="BCY344" s="1"/>
      <c r="BCZ344" s="1"/>
      <c r="BDA344" s="1"/>
      <c r="BDB344" s="1"/>
      <c r="BDC344" s="1"/>
      <c r="BDD344" s="1"/>
      <c r="BDE344" s="1"/>
      <c r="BDF344" s="1"/>
      <c r="BDG344" s="1"/>
      <c r="BDH344" s="1"/>
      <c r="BDI344" s="1"/>
      <c r="BDJ344" s="1"/>
      <c r="BDK344" s="1"/>
      <c r="BDL344" s="1"/>
      <c r="BDM344" s="1"/>
      <c r="BDN344" s="1"/>
      <c r="BDO344" s="1"/>
      <c r="BDP344" s="1"/>
      <c r="BDQ344" s="1"/>
      <c r="BDR344" s="1"/>
      <c r="BDS344" s="1"/>
      <c r="BDT344" s="1"/>
      <c r="BDU344" s="1"/>
      <c r="BDV344" s="1"/>
      <c r="BDW344" s="1"/>
      <c r="BDX344" s="1"/>
      <c r="BDY344" s="1"/>
      <c r="BDZ344" s="1"/>
      <c r="BEA344" s="1"/>
      <c r="BEB344" s="1"/>
      <c r="BEC344" s="1"/>
      <c r="BED344" s="1"/>
      <c r="BEE344" s="1"/>
      <c r="BEF344" s="1"/>
      <c r="BEG344" s="1"/>
      <c r="BEH344" s="1"/>
      <c r="BEI344" s="1"/>
      <c r="BEJ344" s="1"/>
      <c r="BEK344" s="1"/>
      <c r="BEL344" s="1"/>
      <c r="BEM344" s="1"/>
      <c r="BEN344" s="1"/>
      <c r="BEO344" s="1"/>
      <c r="BEP344" s="1"/>
      <c r="BEQ344" s="1"/>
      <c r="BER344" s="1"/>
      <c r="BES344" s="1"/>
      <c r="BET344" s="1"/>
      <c r="BEU344" s="1"/>
      <c r="BEV344" s="1"/>
      <c r="BEW344" s="1"/>
      <c r="BEX344" s="1"/>
      <c r="BEY344" s="1"/>
      <c r="BEZ344" s="1"/>
      <c r="BFA344" s="1"/>
      <c r="BFB344" s="1"/>
      <c r="BFC344" s="1"/>
      <c r="BFD344" s="1"/>
      <c r="BFE344" s="1"/>
      <c r="BFF344" s="1"/>
      <c r="BFG344" s="1"/>
      <c r="BFH344" s="1"/>
      <c r="BFI344" s="1"/>
      <c r="BFJ344" s="1"/>
      <c r="BFK344" s="1"/>
      <c r="BFL344" s="1"/>
      <c r="BFM344" s="1"/>
      <c r="BFN344" s="1"/>
      <c r="BFO344" s="1"/>
      <c r="BFP344" s="1"/>
      <c r="BFQ344" s="1"/>
      <c r="BFR344" s="1"/>
      <c r="BFS344" s="1"/>
      <c r="BFT344" s="1"/>
      <c r="BFU344" s="1"/>
      <c r="BFV344" s="1"/>
      <c r="BFW344" s="1"/>
      <c r="BFX344" s="1"/>
      <c r="BFY344" s="1"/>
      <c r="BFZ344" s="1"/>
      <c r="BGA344" s="1"/>
      <c r="BGB344" s="1"/>
      <c r="BGC344" s="1"/>
      <c r="BGD344" s="1"/>
      <c r="BGE344" s="1"/>
      <c r="BGF344" s="1"/>
      <c r="BGG344" s="1"/>
      <c r="BGH344" s="1"/>
      <c r="BGI344" s="1"/>
      <c r="BGJ344" s="1"/>
      <c r="BGK344" s="1"/>
      <c r="BGL344" s="1"/>
      <c r="BGM344" s="1"/>
      <c r="BGN344" s="1"/>
      <c r="BGO344" s="1"/>
      <c r="BGP344" s="1"/>
      <c r="BGQ344" s="1"/>
      <c r="BGR344" s="1"/>
      <c r="BGS344" s="1"/>
      <c r="BGT344" s="1"/>
      <c r="BGU344" s="1"/>
      <c r="BGV344" s="1"/>
      <c r="BGW344" s="1"/>
      <c r="BGX344" s="1"/>
      <c r="BGY344" s="1"/>
      <c r="BGZ344" s="1"/>
      <c r="BHA344" s="1"/>
      <c r="BHB344" s="1"/>
      <c r="BHC344" s="1"/>
      <c r="BHD344" s="1"/>
      <c r="BHE344" s="1"/>
      <c r="BHF344" s="1"/>
      <c r="BHG344" s="1"/>
      <c r="BHH344" s="1"/>
      <c r="BHI344" s="1"/>
      <c r="BHJ344" s="1"/>
      <c r="BHK344" s="1"/>
      <c r="BHL344" s="1"/>
      <c r="BHM344" s="1"/>
      <c r="BHN344" s="1"/>
      <c r="BHO344" s="1"/>
      <c r="BHP344" s="1"/>
      <c r="BHQ344" s="1"/>
      <c r="BHR344" s="1"/>
      <c r="BHS344" s="1"/>
      <c r="BHT344" s="1"/>
      <c r="BHU344" s="1"/>
      <c r="BHV344" s="1"/>
      <c r="BHW344" s="1"/>
      <c r="BHX344" s="1"/>
      <c r="BHY344" s="1"/>
      <c r="BHZ344" s="1"/>
      <c r="BIA344" s="1"/>
      <c r="BIB344" s="1"/>
      <c r="BIC344" s="1"/>
      <c r="BID344" s="1"/>
      <c r="BIE344" s="1"/>
      <c r="BIF344" s="1"/>
      <c r="BIG344" s="1"/>
      <c r="BIH344" s="1"/>
      <c r="BII344" s="1"/>
      <c r="BIJ344" s="1"/>
      <c r="BIK344" s="1"/>
      <c r="BIL344" s="1"/>
      <c r="BIM344" s="1"/>
      <c r="BIN344" s="1"/>
      <c r="BIO344" s="1"/>
      <c r="BIP344" s="1"/>
      <c r="BIQ344" s="1"/>
      <c r="BIR344" s="1"/>
      <c r="BIS344" s="1"/>
      <c r="BIT344" s="1"/>
      <c r="BIU344" s="1"/>
      <c r="BIV344" s="1"/>
      <c r="BIW344" s="1"/>
      <c r="BIX344" s="1"/>
      <c r="BIY344" s="1"/>
      <c r="BIZ344" s="1"/>
      <c r="BJA344" s="1"/>
      <c r="BJB344" s="1"/>
      <c r="BJC344" s="1"/>
      <c r="BJD344" s="1"/>
      <c r="BJE344" s="1"/>
      <c r="BJF344" s="1"/>
      <c r="BJG344" s="1"/>
      <c r="BJH344" s="1"/>
      <c r="BJI344" s="1"/>
      <c r="BJJ344" s="1"/>
      <c r="BJK344" s="1"/>
      <c r="BJL344" s="1"/>
      <c r="BJM344" s="1"/>
      <c r="BJN344" s="1"/>
      <c r="BJO344" s="1"/>
      <c r="BJP344" s="1"/>
      <c r="BJQ344" s="1"/>
      <c r="BJR344" s="1"/>
      <c r="BJS344" s="1"/>
      <c r="BJT344" s="1"/>
      <c r="BJU344" s="1"/>
      <c r="BJV344" s="1"/>
      <c r="BJW344" s="1"/>
      <c r="BJX344" s="1"/>
      <c r="BJY344" s="1"/>
      <c r="BJZ344" s="1"/>
      <c r="BKA344" s="1"/>
      <c r="BKB344" s="1"/>
      <c r="BKC344" s="1"/>
      <c r="BKD344" s="1"/>
      <c r="BKE344" s="1"/>
      <c r="BKF344" s="1"/>
      <c r="BKG344" s="1"/>
      <c r="BKH344" s="1"/>
      <c r="BKI344" s="1"/>
      <c r="BKJ344" s="1"/>
      <c r="BKK344" s="1"/>
      <c r="BKL344" s="1"/>
      <c r="BKM344" s="1"/>
      <c r="BKN344" s="1"/>
      <c r="BKO344" s="1"/>
      <c r="BKP344" s="1"/>
      <c r="BKQ344" s="1"/>
      <c r="BKR344" s="1"/>
      <c r="BKS344" s="1"/>
      <c r="BKT344" s="1"/>
      <c r="BKU344" s="1"/>
      <c r="BKV344" s="1"/>
      <c r="BKW344" s="1"/>
      <c r="BKX344" s="1"/>
      <c r="BKY344" s="1"/>
      <c r="BKZ344" s="1"/>
      <c r="BLA344" s="1"/>
      <c r="BLB344" s="1"/>
      <c r="BLC344" s="1"/>
      <c r="BLD344" s="1"/>
      <c r="BLE344" s="1"/>
      <c r="BLF344" s="1"/>
      <c r="BLG344" s="1"/>
      <c r="BLH344" s="1"/>
      <c r="BLI344" s="1"/>
      <c r="BLJ344" s="1"/>
      <c r="BLK344" s="1"/>
      <c r="BLL344" s="1"/>
      <c r="BLM344" s="1"/>
      <c r="BLN344" s="1"/>
      <c r="BLO344" s="1"/>
      <c r="BLP344" s="1"/>
      <c r="BLQ344" s="1"/>
      <c r="BLR344" s="1"/>
      <c r="BLS344" s="1"/>
      <c r="BLT344" s="1"/>
      <c r="BLU344" s="1"/>
      <c r="BLV344" s="1"/>
      <c r="BLW344" s="1"/>
      <c r="BLX344" s="1"/>
      <c r="BLY344" s="1"/>
      <c r="BLZ344" s="1"/>
      <c r="BMA344" s="1"/>
      <c r="BMB344" s="1"/>
      <c r="BMC344" s="1"/>
      <c r="BMD344" s="1"/>
      <c r="BME344" s="1"/>
      <c r="BMF344" s="1"/>
      <c r="BMG344" s="1"/>
      <c r="BMH344" s="1"/>
      <c r="BMI344" s="1"/>
      <c r="BMJ344" s="1"/>
      <c r="BMK344" s="1"/>
      <c r="BML344" s="1"/>
      <c r="BMM344" s="1"/>
      <c r="BMN344" s="1"/>
      <c r="BMO344" s="1"/>
      <c r="BMP344" s="1"/>
      <c r="BMQ344" s="1"/>
      <c r="BMR344" s="1"/>
      <c r="BMS344" s="1"/>
      <c r="BMT344" s="1"/>
      <c r="BMU344" s="1"/>
      <c r="BMV344" s="1"/>
      <c r="BMW344" s="1"/>
      <c r="BMX344" s="1"/>
      <c r="BMY344" s="1"/>
      <c r="BMZ344" s="1"/>
      <c r="BNA344" s="1"/>
      <c r="BNB344" s="1"/>
      <c r="BNC344" s="1"/>
      <c r="BND344" s="1"/>
      <c r="BNE344" s="1"/>
      <c r="BNF344" s="1"/>
      <c r="BNG344" s="1"/>
      <c r="BNH344" s="1"/>
      <c r="BNI344" s="1"/>
      <c r="BNJ344" s="1"/>
      <c r="BNK344" s="1"/>
      <c r="BNL344" s="1"/>
      <c r="BNM344" s="1"/>
      <c r="BNN344" s="1"/>
      <c r="BNO344" s="1"/>
      <c r="BNP344" s="1"/>
      <c r="BNQ344" s="1"/>
      <c r="BNR344" s="1"/>
      <c r="BNS344" s="1"/>
      <c r="BNT344" s="1"/>
      <c r="BNU344" s="1"/>
      <c r="BNV344" s="1"/>
      <c r="BNW344" s="1"/>
      <c r="BNX344" s="1"/>
      <c r="BNY344" s="1"/>
      <c r="BNZ344" s="1"/>
      <c r="BOA344" s="1"/>
      <c r="BOB344" s="1"/>
      <c r="BOC344" s="1"/>
      <c r="BOD344" s="1"/>
      <c r="BOE344" s="1"/>
      <c r="BOF344" s="1"/>
      <c r="BOG344" s="1"/>
      <c r="BOH344" s="1"/>
      <c r="BOI344" s="1"/>
      <c r="BOJ344" s="1"/>
      <c r="BOK344" s="1"/>
      <c r="BOL344" s="1"/>
      <c r="BOM344" s="1"/>
      <c r="BON344" s="1"/>
      <c r="BOO344" s="1"/>
      <c r="BOP344" s="1"/>
      <c r="BOQ344" s="1"/>
      <c r="BOR344" s="1"/>
      <c r="BOS344" s="1"/>
      <c r="BOT344" s="1"/>
      <c r="BOU344" s="1"/>
      <c r="BOV344" s="1"/>
      <c r="BOW344" s="1"/>
      <c r="BOX344" s="1"/>
      <c r="BOY344" s="1"/>
      <c r="BOZ344" s="1"/>
      <c r="BPA344" s="1"/>
      <c r="BPB344" s="1"/>
      <c r="BPC344" s="1"/>
      <c r="BPD344" s="1"/>
      <c r="BPE344" s="1"/>
      <c r="BPF344" s="1"/>
      <c r="BPG344" s="1"/>
      <c r="BPH344" s="1"/>
      <c r="BPI344" s="1"/>
      <c r="BPJ344" s="1"/>
      <c r="BPK344" s="1"/>
      <c r="BPL344" s="1"/>
      <c r="BPM344" s="1"/>
      <c r="BPN344" s="1"/>
      <c r="BPO344" s="1"/>
      <c r="BPP344" s="1"/>
      <c r="BPQ344" s="1"/>
      <c r="BPR344" s="1"/>
      <c r="BPS344" s="1"/>
      <c r="BPT344" s="1"/>
      <c r="BPU344" s="1"/>
      <c r="BPV344" s="1"/>
      <c r="BPW344" s="1"/>
      <c r="BPX344" s="1"/>
      <c r="BPY344" s="1"/>
      <c r="BPZ344" s="1"/>
      <c r="BQA344" s="1"/>
      <c r="BQB344" s="1"/>
      <c r="BQC344" s="1"/>
      <c r="BQD344" s="1"/>
      <c r="BQE344" s="1"/>
      <c r="BQF344" s="1"/>
      <c r="BQG344" s="1"/>
      <c r="BQH344" s="1"/>
      <c r="BQI344" s="1"/>
      <c r="BQJ344" s="1"/>
      <c r="BQK344" s="1"/>
      <c r="BQL344" s="1"/>
      <c r="BQM344" s="1"/>
      <c r="BQN344" s="1"/>
      <c r="BQO344" s="1"/>
      <c r="BQP344" s="1"/>
      <c r="BQQ344" s="1"/>
      <c r="BQR344" s="1"/>
      <c r="BQS344" s="1"/>
      <c r="BQT344" s="1"/>
      <c r="BQU344" s="1"/>
      <c r="BQV344" s="1"/>
      <c r="BQW344" s="1"/>
      <c r="BQX344" s="1"/>
      <c r="BQY344" s="1"/>
      <c r="BQZ344" s="1"/>
      <c r="BRA344" s="1"/>
      <c r="BRB344" s="1"/>
      <c r="BRC344" s="1"/>
      <c r="BRD344" s="1"/>
      <c r="BRE344" s="1"/>
      <c r="BRF344" s="1"/>
      <c r="BRG344" s="1"/>
      <c r="BRH344" s="1"/>
      <c r="BRI344" s="1"/>
      <c r="BRJ344" s="1"/>
      <c r="BRK344" s="1"/>
      <c r="BRL344" s="1"/>
      <c r="BRM344" s="1"/>
      <c r="BRN344" s="1"/>
      <c r="BRO344" s="1"/>
      <c r="BRP344" s="1"/>
      <c r="BRQ344" s="1"/>
      <c r="BRR344" s="1"/>
      <c r="BRS344" s="1"/>
      <c r="BRT344" s="1"/>
      <c r="BRU344" s="1"/>
      <c r="BRV344" s="1"/>
      <c r="BRW344" s="1"/>
      <c r="BRX344" s="1"/>
      <c r="BRY344" s="1"/>
      <c r="BRZ344" s="1"/>
      <c r="BSA344" s="1"/>
      <c r="BSB344" s="1"/>
      <c r="BSC344" s="1"/>
      <c r="BSD344" s="1"/>
      <c r="BSE344" s="1"/>
      <c r="BSF344" s="1"/>
      <c r="BSG344" s="1"/>
      <c r="BSH344" s="1"/>
      <c r="BSI344" s="1"/>
      <c r="BSJ344" s="1"/>
      <c r="BSK344" s="1"/>
      <c r="BSL344" s="1"/>
      <c r="BSM344" s="1"/>
      <c r="BSN344" s="1"/>
      <c r="BSO344" s="1"/>
      <c r="BSP344" s="1"/>
      <c r="BSQ344" s="1"/>
      <c r="BSR344" s="1"/>
      <c r="BSS344" s="1"/>
      <c r="BST344" s="1"/>
      <c r="BSU344" s="1"/>
      <c r="BSV344" s="1"/>
      <c r="BSW344" s="1"/>
      <c r="BSX344" s="1"/>
      <c r="BSY344" s="1"/>
      <c r="BSZ344" s="1"/>
      <c r="BTA344" s="1"/>
      <c r="BTB344" s="1"/>
      <c r="BTC344" s="1"/>
      <c r="BTD344" s="1"/>
      <c r="BTE344" s="1"/>
      <c r="BTF344" s="1"/>
      <c r="BTG344" s="1"/>
      <c r="BTH344" s="1"/>
      <c r="BTI344" s="1"/>
      <c r="BTJ344" s="1"/>
      <c r="BTK344" s="1"/>
      <c r="BTL344" s="1"/>
      <c r="BTM344" s="1"/>
      <c r="BTN344" s="1"/>
      <c r="BTO344" s="1"/>
      <c r="BTP344" s="1"/>
      <c r="BTQ344" s="1"/>
      <c r="BTR344" s="1"/>
      <c r="BTS344" s="1"/>
      <c r="BTT344" s="1"/>
      <c r="BTU344" s="1"/>
      <c r="BTV344" s="1"/>
      <c r="BTW344" s="1"/>
      <c r="BTX344" s="1"/>
      <c r="BTY344" s="1"/>
      <c r="BTZ344" s="1"/>
      <c r="BUA344" s="1"/>
      <c r="BUB344" s="1"/>
      <c r="BUC344" s="1"/>
      <c r="BUD344" s="1"/>
      <c r="BUE344" s="1"/>
      <c r="BUF344" s="1"/>
      <c r="BUG344" s="1"/>
      <c r="BUH344" s="1"/>
      <c r="BUI344" s="1"/>
      <c r="BUJ344" s="1"/>
      <c r="BUK344" s="1"/>
      <c r="BUL344" s="1"/>
      <c r="BUM344" s="1"/>
      <c r="BUN344" s="1"/>
      <c r="BUO344" s="1"/>
      <c r="BUP344" s="1"/>
      <c r="BUQ344" s="1"/>
      <c r="BUR344" s="1"/>
      <c r="BUS344" s="1"/>
      <c r="BUT344" s="1"/>
      <c r="BUU344" s="1"/>
      <c r="BUV344" s="1"/>
      <c r="BUW344" s="1"/>
      <c r="BUX344" s="1"/>
      <c r="BUY344" s="1"/>
      <c r="BUZ344" s="1"/>
      <c r="BVA344" s="1"/>
      <c r="BVB344" s="1"/>
      <c r="BVC344" s="1"/>
      <c r="BVD344" s="1"/>
      <c r="BVE344" s="1"/>
      <c r="BVF344" s="1"/>
      <c r="BVG344" s="1"/>
      <c r="BVH344" s="1"/>
      <c r="BVI344" s="1"/>
      <c r="BVJ344" s="1"/>
      <c r="BVK344" s="1"/>
      <c r="BVL344" s="1"/>
      <c r="BVM344" s="1"/>
      <c r="BVN344" s="1"/>
      <c r="BVO344" s="1"/>
      <c r="BVP344" s="1"/>
      <c r="BVQ344" s="1"/>
      <c r="BVR344" s="1"/>
      <c r="BVS344" s="1"/>
      <c r="BVT344" s="1"/>
      <c r="BVU344" s="1"/>
      <c r="BVV344" s="1"/>
      <c r="BVW344" s="1"/>
      <c r="BVX344" s="1"/>
      <c r="BVY344" s="1"/>
      <c r="BVZ344" s="1"/>
      <c r="BWA344" s="1"/>
      <c r="BWB344" s="1"/>
      <c r="BWC344" s="1"/>
      <c r="BWD344" s="1"/>
      <c r="BWE344" s="1"/>
      <c r="BWF344" s="1"/>
      <c r="BWG344" s="1"/>
      <c r="BWH344" s="1"/>
      <c r="BWI344" s="1"/>
      <c r="BWJ344" s="1"/>
      <c r="BWK344" s="1"/>
      <c r="BWL344" s="1"/>
      <c r="BWM344" s="1"/>
      <c r="BWN344" s="1"/>
      <c r="BWO344" s="1"/>
      <c r="BWP344" s="1"/>
      <c r="BWQ344" s="1"/>
      <c r="BWR344" s="1"/>
      <c r="BWS344" s="1"/>
      <c r="BWT344" s="1"/>
      <c r="BWU344" s="1"/>
      <c r="BWV344" s="1"/>
      <c r="BWW344" s="1"/>
      <c r="BWX344" s="1"/>
      <c r="BWY344" s="1"/>
      <c r="BWZ344" s="1"/>
      <c r="BXA344" s="1"/>
      <c r="BXB344" s="1"/>
      <c r="BXC344" s="1"/>
      <c r="BXD344" s="1"/>
      <c r="BXE344" s="1"/>
      <c r="BXF344" s="1"/>
      <c r="BXG344" s="1"/>
      <c r="BXH344" s="1"/>
      <c r="BXI344" s="1"/>
      <c r="BXJ344" s="1"/>
      <c r="BXK344" s="1"/>
      <c r="BXL344" s="1"/>
      <c r="BXM344" s="1"/>
      <c r="BXN344" s="1"/>
      <c r="BXO344" s="1"/>
      <c r="BXP344" s="1"/>
      <c r="BXQ344" s="1"/>
      <c r="BXR344" s="1"/>
      <c r="BXS344" s="1"/>
      <c r="BXT344" s="1"/>
      <c r="BXU344" s="1"/>
      <c r="BXV344" s="1"/>
      <c r="BXW344" s="1"/>
      <c r="BXX344" s="1"/>
      <c r="BXY344" s="1"/>
      <c r="BXZ344" s="1"/>
      <c r="BYA344" s="1"/>
      <c r="BYB344" s="1"/>
      <c r="BYC344" s="1"/>
      <c r="BYD344" s="1"/>
      <c r="BYE344" s="1"/>
      <c r="BYF344" s="1"/>
      <c r="BYG344" s="1"/>
      <c r="BYH344" s="1"/>
      <c r="BYI344" s="1"/>
      <c r="BYJ344" s="1"/>
      <c r="BYK344" s="1"/>
      <c r="BYL344" s="1"/>
      <c r="BYM344" s="1"/>
      <c r="BYN344" s="1"/>
      <c r="BYO344" s="1"/>
      <c r="BYP344" s="1"/>
      <c r="BYQ344" s="1"/>
      <c r="BYR344" s="1"/>
      <c r="BYS344" s="1"/>
      <c r="BYT344" s="1"/>
      <c r="BYU344" s="1"/>
      <c r="BYV344" s="1"/>
      <c r="BYW344" s="1"/>
      <c r="BYX344" s="1"/>
      <c r="BYY344" s="1"/>
      <c r="BYZ344" s="1"/>
      <c r="BZA344" s="1"/>
      <c r="BZB344" s="1"/>
      <c r="BZC344" s="1"/>
      <c r="BZD344" s="1"/>
      <c r="BZE344" s="1"/>
      <c r="BZF344" s="1"/>
      <c r="BZG344" s="1"/>
      <c r="BZH344" s="1"/>
      <c r="BZI344" s="1"/>
      <c r="BZJ344" s="1"/>
      <c r="BZK344" s="1"/>
      <c r="BZL344" s="1"/>
      <c r="BZM344" s="1"/>
      <c r="BZN344" s="1"/>
      <c r="BZO344" s="1"/>
      <c r="BZP344" s="1"/>
      <c r="BZQ344" s="1"/>
      <c r="BZR344" s="1"/>
      <c r="BZS344" s="1"/>
      <c r="BZT344" s="1"/>
      <c r="BZU344" s="1"/>
      <c r="BZV344" s="1"/>
      <c r="BZW344" s="1"/>
      <c r="BZX344" s="1"/>
      <c r="BZY344" s="1"/>
      <c r="BZZ344" s="1"/>
      <c r="CAA344" s="1"/>
      <c r="CAB344" s="1"/>
      <c r="CAC344" s="1"/>
      <c r="CAD344" s="1"/>
      <c r="CAE344" s="1"/>
      <c r="CAF344" s="1"/>
      <c r="CAG344" s="1"/>
      <c r="CAH344" s="1"/>
      <c r="CAI344" s="1"/>
      <c r="CAJ344" s="1"/>
      <c r="CAK344" s="1"/>
      <c r="CAL344" s="1"/>
      <c r="CAM344" s="1"/>
      <c r="CAN344" s="1"/>
      <c r="CAO344" s="1"/>
      <c r="CAP344" s="1"/>
      <c r="CAQ344" s="1"/>
      <c r="CAR344" s="1"/>
      <c r="CAS344" s="1"/>
      <c r="CAT344" s="1"/>
      <c r="CAU344" s="1"/>
      <c r="CAV344" s="1"/>
      <c r="CAW344" s="1"/>
      <c r="CAX344" s="1"/>
      <c r="CAY344" s="1"/>
      <c r="CAZ344" s="1"/>
      <c r="CBA344" s="1"/>
      <c r="CBB344" s="1"/>
      <c r="CBC344" s="1"/>
      <c r="CBD344" s="1"/>
      <c r="CBE344" s="1"/>
      <c r="CBF344" s="1"/>
      <c r="CBG344" s="1"/>
      <c r="CBH344" s="1"/>
      <c r="CBI344" s="1"/>
      <c r="CBJ344" s="1"/>
      <c r="CBK344" s="1"/>
      <c r="CBL344" s="1"/>
      <c r="CBM344" s="1"/>
      <c r="CBN344" s="1"/>
      <c r="CBO344" s="1"/>
      <c r="CBP344" s="1"/>
      <c r="CBQ344" s="1"/>
      <c r="CBR344" s="1"/>
      <c r="CBS344" s="1"/>
      <c r="CBT344" s="1"/>
      <c r="CBU344" s="1"/>
      <c r="CBV344" s="1"/>
      <c r="CBW344" s="1"/>
      <c r="CBX344" s="1"/>
      <c r="CBY344" s="1"/>
      <c r="CBZ344" s="1"/>
      <c r="CCA344" s="1"/>
      <c r="CCB344" s="1"/>
      <c r="CCC344" s="1"/>
      <c r="CCD344" s="1"/>
      <c r="CCE344" s="1"/>
      <c r="CCF344" s="1"/>
      <c r="CCG344" s="1"/>
      <c r="CCH344" s="1"/>
      <c r="CCI344" s="1"/>
      <c r="CCJ344" s="1"/>
      <c r="CCK344" s="1"/>
      <c r="CCL344" s="1"/>
      <c r="CCM344" s="1"/>
      <c r="CCN344" s="1"/>
      <c r="CCO344" s="1"/>
      <c r="CCP344" s="1"/>
      <c r="CCQ344" s="1"/>
      <c r="CCR344" s="1"/>
      <c r="CCS344" s="1"/>
      <c r="CCT344" s="1"/>
      <c r="CCU344" s="1"/>
      <c r="CCV344" s="1"/>
      <c r="CCW344" s="1"/>
      <c r="CCX344" s="1"/>
      <c r="CCY344" s="1"/>
      <c r="CCZ344" s="1"/>
      <c r="CDA344" s="1"/>
      <c r="CDB344" s="1"/>
      <c r="CDC344" s="1"/>
      <c r="CDD344" s="1"/>
      <c r="CDE344" s="1"/>
      <c r="CDF344" s="1"/>
      <c r="CDG344" s="1"/>
      <c r="CDH344" s="1"/>
      <c r="CDI344" s="1"/>
      <c r="CDJ344" s="1"/>
      <c r="CDK344" s="1"/>
      <c r="CDL344" s="1"/>
      <c r="CDM344" s="1"/>
      <c r="CDN344" s="1"/>
      <c r="CDO344" s="1"/>
      <c r="CDP344" s="1"/>
      <c r="CDQ344" s="1"/>
      <c r="CDR344" s="1"/>
      <c r="CDS344" s="1"/>
      <c r="CDT344" s="1"/>
      <c r="CDU344" s="1"/>
      <c r="CDV344" s="1"/>
      <c r="CDW344" s="1"/>
      <c r="CDX344" s="1"/>
      <c r="CDY344" s="1"/>
      <c r="CDZ344" s="1"/>
      <c r="CEA344" s="1"/>
      <c r="CEB344" s="1"/>
      <c r="CEC344" s="1"/>
      <c r="CED344" s="1"/>
      <c r="CEE344" s="1"/>
      <c r="CEF344" s="1"/>
      <c r="CEG344" s="1"/>
      <c r="CEH344" s="1"/>
      <c r="CEI344" s="1"/>
      <c r="CEJ344" s="1"/>
      <c r="CEK344" s="1"/>
      <c r="CEL344" s="1"/>
      <c r="CEM344" s="1"/>
      <c r="CEN344" s="1"/>
      <c r="CEO344" s="1"/>
      <c r="CEP344" s="1"/>
      <c r="CEQ344" s="1"/>
      <c r="CER344" s="1"/>
      <c r="CES344" s="1"/>
      <c r="CET344" s="1"/>
      <c r="CEU344" s="1"/>
      <c r="CEV344" s="1"/>
      <c r="CEW344" s="1"/>
      <c r="CEX344" s="1"/>
      <c r="CEY344" s="1"/>
      <c r="CEZ344" s="1"/>
      <c r="CFA344" s="1"/>
      <c r="CFB344" s="1"/>
      <c r="CFC344" s="1"/>
      <c r="CFD344" s="1"/>
      <c r="CFE344" s="1"/>
      <c r="CFF344" s="1"/>
      <c r="CFG344" s="1"/>
      <c r="CFH344" s="1"/>
      <c r="CFI344" s="1"/>
      <c r="CFJ344" s="1"/>
      <c r="CFK344" s="1"/>
      <c r="CFL344" s="1"/>
      <c r="CFM344" s="1"/>
      <c r="CFN344" s="1"/>
      <c r="CFO344" s="1"/>
      <c r="CFP344" s="1"/>
      <c r="CFQ344" s="1"/>
      <c r="CFR344" s="1"/>
      <c r="CFS344" s="1"/>
      <c r="CFT344" s="1"/>
      <c r="CFU344" s="1"/>
      <c r="CFV344" s="1"/>
      <c r="CFW344" s="1"/>
      <c r="CFX344" s="1"/>
      <c r="CFY344" s="1"/>
      <c r="CFZ344" s="1"/>
      <c r="CGA344" s="1"/>
      <c r="CGB344" s="1"/>
      <c r="CGC344" s="1"/>
      <c r="CGD344" s="1"/>
      <c r="CGE344" s="1"/>
      <c r="CGF344" s="1"/>
      <c r="CGG344" s="1"/>
      <c r="CGH344" s="1"/>
      <c r="CGI344" s="1"/>
      <c r="CGJ344" s="1"/>
      <c r="CGK344" s="1"/>
      <c r="CGL344" s="1"/>
      <c r="CGM344" s="1"/>
      <c r="CGN344" s="1"/>
      <c r="CGO344" s="1"/>
      <c r="CGP344" s="1"/>
      <c r="CGQ344" s="1"/>
      <c r="CGR344" s="1"/>
      <c r="CGS344" s="1"/>
      <c r="CGT344" s="1"/>
      <c r="CGU344" s="1"/>
      <c r="CGV344" s="1"/>
      <c r="CGW344" s="1"/>
      <c r="CGX344" s="1"/>
      <c r="CGY344" s="1"/>
      <c r="CGZ344" s="1"/>
      <c r="CHA344" s="1"/>
      <c r="CHB344" s="1"/>
      <c r="CHC344" s="1"/>
      <c r="CHD344" s="1"/>
      <c r="CHE344" s="1"/>
      <c r="CHF344" s="1"/>
      <c r="CHG344" s="1"/>
      <c r="CHH344" s="1"/>
      <c r="CHI344" s="1"/>
      <c r="CHJ344" s="1"/>
      <c r="CHK344" s="1"/>
      <c r="CHL344" s="1"/>
      <c r="CHM344" s="1"/>
      <c r="CHN344" s="1"/>
      <c r="CHO344" s="1"/>
      <c r="CHP344" s="1"/>
      <c r="CHQ344" s="1"/>
      <c r="CHR344" s="1"/>
      <c r="CHS344" s="1"/>
      <c r="CHT344" s="1"/>
      <c r="CHU344" s="1"/>
      <c r="CHV344" s="1"/>
      <c r="CHW344" s="1"/>
      <c r="CHX344" s="1"/>
      <c r="CHY344" s="1"/>
      <c r="CHZ344" s="1"/>
      <c r="CIA344" s="1"/>
      <c r="CIB344" s="1"/>
      <c r="CIC344" s="1"/>
      <c r="CID344" s="1"/>
      <c r="CIE344" s="1"/>
      <c r="CIF344" s="1"/>
      <c r="CIG344" s="1"/>
      <c r="CIH344" s="1"/>
      <c r="CII344" s="1"/>
      <c r="CIJ344" s="1"/>
      <c r="CIK344" s="1"/>
      <c r="CIL344" s="1"/>
      <c r="CIM344" s="1"/>
      <c r="CIN344" s="1"/>
      <c r="CIO344" s="1"/>
      <c r="CIP344" s="1"/>
      <c r="CIQ344" s="1"/>
      <c r="CIR344" s="1"/>
      <c r="CIS344" s="1"/>
      <c r="CIT344" s="1"/>
      <c r="CIU344" s="1"/>
      <c r="CIV344" s="1"/>
      <c r="CIW344" s="1"/>
      <c r="CIX344" s="1"/>
      <c r="CIY344" s="1"/>
      <c r="CIZ344" s="1"/>
      <c r="CJA344" s="1"/>
      <c r="CJB344" s="1"/>
      <c r="CJC344" s="1"/>
      <c r="CJD344" s="1"/>
      <c r="CJE344" s="1"/>
      <c r="CJF344" s="1"/>
      <c r="CJG344" s="1"/>
      <c r="CJH344" s="1"/>
      <c r="CJI344" s="1"/>
      <c r="CJJ344" s="1"/>
      <c r="CJK344" s="1"/>
      <c r="CJL344" s="1"/>
      <c r="CJM344" s="1"/>
      <c r="CJN344" s="1"/>
      <c r="CJO344" s="1"/>
      <c r="CJP344" s="1"/>
      <c r="CJQ344" s="1"/>
      <c r="CJR344" s="1"/>
      <c r="CJS344" s="1"/>
      <c r="CJT344" s="1"/>
      <c r="CJU344" s="1"/>
      <c r="CJV344" s="1"/>
      <c r="CJW344" s="1"/>
      <c r="CJX344" s="1"/>
      <c r="CJY344" s="1"/>
      <c r="CJZ344" s="1"/>
      <c r="CKA344" s="1"/>
      <c r="CKB344" s="1"/>
      <c r="CKC344" s="1"/>
      <c r="CKD344" s="1"/>
      <c r="CKE344" s="1"/>
      <c r="CKF344" s="1"/>
      <c r="CKG344" s="1"/>
      <c r="CKH344" s="1"/>
      <c r="CKI344" s="1"/>
      <c r="CKJ344" s="1"/>
      <c r="CKK344" s="1"/>
      <c r="CKL344" s="1"/>
      <c r="CKM344" s="1"/>
      <c r="CKN344" s="1"/>
      <c r="CKO344" s="1"/>
      <c r="CKP344" s="1"/>
      <c r="CKQ344" s="1"/>
      <c r="CKR344" s="1"/>
      <c r="CKS344" s="1"/>
      <c r="CKT344" s="1"/>
      <c r="CKU344" s="1"/>
      <c r="CKV344" s="1"/>
      <c r="CKW344" s="1"/>
      <c r="CKX344" s="1"/>
      <c r="CKY344" s="1"/>
      <c r="CKZ344" s="1"/>
      <c r="CLA344" s="1"/>
      <c r="CLB344" s="1"/>
      <c r="CLC344" s="1"/>
      <c r="CLD344" s="1"/>
      <c r="CLE344" s="1"/>
      <c r="CLF344" s="1"/>
      <c r="CLG344" s="1"/>
      <c r="CLH344" s="1"/>
      <c r="CLI344" s="1"/>
      <c r="CLJ344" s="1"/>
      <c r="CLK344" s="1"/>
      <c r="CLL344" s="1"/>
      <c r="CLM344" s="1"/>
      <c r="CLN344" s="1"/>
      <c r="CLO344" s="1"/>
      <c r="CLP344" s="1"/>
      <c r="CLQ344" s="1"/>
      <c r="CLR344" s="1"/>
      <c r="CLS344" s="1"/>
      <c r="CLT344" s="1"/>
      <c r="CLU344" s="1"/>
      <c r="CLV344" s="1"/>
      <c r="CLW344" s="1"/>
      <c r="CLX344" s="1"/>
      <c r="CLY344" s="1"/>
      <c r="CLZ344" s="1"/>
      <c r="CMA344" s="1"/>
      <c r="CMB344" s="1"/>
      <c r="CMC344" s="1"/>
      <c r="CMD344" s="1"/>
      <c r="CME344" s="1"/>
      <c r="CMF344" s="1"/>
      <c r="CMG344" s="1"/>
      <c r="CMH344" s="1"/>
      <c r="CMI344" s="1"/>
      <c r="CMJ344" s="1"/>
      <c r="CMK344" s="1"/>
      <c r="CML344" s="1"/>
      <c r="CMM344" s="1"/>
      <c r="CMN344" s="1"/>
      <c r="CMO344" s="1"/>
      <c r="CMP344" s="1"/>
      <c r="CMQ344" s="1"/>
      <c r="CMR344" s="1"/>
      <c r="CMS344" s="1"/>
      <c r="CMT344" s="1"/>
      <c r="CMU344" s="1"/>
      <c r="CMV344" s="1"/>
      <c r="CMW344" s="1"/>
      <c r="CMX344" s="1"/>
      <c r="CMY344" s="1"/>
      <c r="CMZ344" s="1"/>
      <c r="CNA344" s="1"/>
      <c r="CNB344" s="1"/>
      <c r="CNC344" s="1"/>
      <c r="CND344" s="1"/>
      <c r="CNE344" s="1"/>
      <c r="CNF344" s="1"/>
      <c r="CNG344" s="1"/>
      <c r="CNH344" s="1"/>
      <c r="CNI344" s="1"/>
      <c r="CNJ344" s="1"/>
      <c r="CNK344" s="1"/>
      <c r="CNL344" s="1"/>
      <c r="CNM344" s="1"/>
      <c r="CNN344" s="1"/>
      <c r="CNO344" s="1"/>
      <c r="CNP344" s="1"/>
      <c r="CNQ344" s="1"/>
      <c r="CNR344" s="1"/>
      <c r="CNS344" s="1"/>
      <c r="CNT344" s="1"/>
      <c r="CNU344" s="1"/>
      <c r="CNV344" s="1"/>
      <c r="CNW344" s="1"/>
      <c r="CNX344" s="1"/>
      <c r="CNY344" s="1"/>
      <c r="CNZ344" s="1"/>
      <c r="COA344" s="1"/>
      <c r="COB344" s="1"/>
      <c r="COC344" s="1"/>
      <c r="COD344" s="1"/>
      <c r="COE344" s="1"/>
      <c r="COF344" s="1"/>
      <c r="COG344" s="1"/>
      <c r="COH344" s="1"/>
      <c r="COI344" s="1"/>
      <c r="COJ344" s="1"/>
      <c r="COK344" s="1"/>
      <c r="COL344" s="1"/>
      <c r="COM344" s="1"/>
      <c r="CON344" s="1"/>
      <c r="COO344" s="1"/>
      <c r="COP344" s="1"/>
      <c r="COQ344" s="1"/>
      <c r="COR344" s="1"/>
      <c r="COS344" s="1"/>
      <c r="COT344" s="1"/>
      <c r="COU344" s="1"/>
      <c r="COV344" s="1"/>
      <c r="COW344" s="1"/>
      <c r="COX344" s="1"/>
      <c r="COY344" s="1"/>
      <c r="COZ344" s="1"/>
      <c r="CPA344" s="1"/>
      <c r="CPB344" s="1"/>
      <c r="CPC344" s="1"/>
      <c r="CPD344" s="1"/>
      <c r="CPE344" s="1"/>
      <c r="CPF344" s="1"/>
      <c r="CPG344" s="1"/>
      <c r="CPH344" s="1"/>
      <c r="CPI344" s="1"/>
      <c r="CPJ344" s="1"/>
      <c r="CPK344" s="1"/>
      <c r="CPL344" s="1"/>
      <c r="CPM344" s="1"/>
      <c r="CPN344" s="1"/>
      <c r="CPO344" s="1"/>
      <c r="CPP344" s="1"/>
      <c r="CPQ344" s="1"/>
      <c r="CPR344" s="1"/>
      <c r="CPS344" s="1"/>
      <c r="CPT344" s="1"/>
      <c r="CPU344" s="1"/>
      <c r="CPV344" s="1"/>
      <c r="CPW344" s="1"/>
      <c r="CPX344" s="1"/>
      <c r="CPY344" s="1"/>
      <c r="CPZ344" s="1"/>
      <c r="CQA344" s="1"/>
      <c r="CQB344" s="1"/>
      <c r="CQC344" s="1"/>
      <c r="CQD344" s="1"/>
      <c r="CQE344" s="1"/>
      <c r="CQF344" s="1"/>
      <c r="CQG344" s="1"/>
      <c r="CQH344" s="1"/>
      <c r="CQI344" s="1"/>
      <c r="CQJ344" s="1"/>
      <c r="CQK344" s="1"/>
      <c r="CQL344" s="1"/>
      <c r="CQM344" s="1"/>
      <c r="CQN344" s="1"/>
      <c r="CQO344" s="1"/>
      <c r="CQP344" s="1"/>
      <c r="CQQ344" s="1"/>
      <c r="CQR344" s="1"/>
      <c r="CQS344" s="1"/>
      <c r="CQT344" s="1"/>
      <c r="CQU344" s="1"/>
      <c r="CQV344" s="1"/>
      <c r="CQW344" s="1"/>
      <c r="CQX344" s="1"/>
      <c r="CQY344" s="1"/>
      <c r="CQZ344" s="1"/>
      <c r="CRA344" s="1"/>
      <c r="CRB344" s="1"/>
      <c r="CRC344" s="1"/>
      <c r="CRD344" s="1"/>
      <c r="CRE344" s="1"/>
      <c r="CRF344" s="1"/>
      <c r="CRG344" s="1"/>
      <c r="CRH344" s="1"/>
      <c r="CRI344" s="1"/>
      <c r="CRJ344" s="1"/>
      <c r="CRK344" s="1"/>
      <c r="CRL344" s="1"/>
      <c r="CRM344" s="1"/>
      <c r="CRN344" s="1"/>
      <c r="CRO344" s="1"/>
      <c r="CRP344" s="1"/>
      <c r="CRQ344" s="1"/>
      <c r="CRR344" s="1"/>
      <c r="CRS344" s="1"/>
      <c r="CRT344" s="1"/>
      <c r="CRU344" s="1"/>
      <c r="CRV344" s="1"/>
      <c r="CRW344" s="1"/>
      <c r="CRX344" s="1"/>
      <c r="CRY344" s="1"/>
      <c r="CRZ344" s="1"/>
      <c r="CSA344" s="1"/>
      <c r="CSB344" s="1"/>
      <c r="CSC344" s="1"/>
      <c r="CSD344" s="1"/>
      <c r="CSE344" s="1"/>
      <c r="CSF344" s="1"/>
      <c r="CSG344" s="1"/>
      <c r="CSH344" s="1"/>
      <c r="CSI344" s="1"/>
      <c r="CSJ344" s="1"/>
      <c r="CSK344" s="1"/>
      <c r="CSL344" s="1"/>
      <c r="CSM344" s="1"/>
      <c r="CSN344" s="1"/>
      <c r="CSO344" s="1"/>
      <c r="CSP344" s="1"/>
      <c r="CSQ344" s="1"/>
      <c r="CSR344" s="1"/>
      <c r="CSS344" s="1"/>
      <c r="CST344" s="1"/>
      <c r="CSU344" s="1"/>
      <c r="CSV344" s="1"/>
      <c r="CSW344" s="1"/>
      <c r="CSX344" s="1"/>
      <c r="CSY344" s="1"/>
      <c r="CSZ344" s="1"/>
      <c r="CTA344" s="1"/>
      <c r="CTB344" s="1"/>
      <c r="CTC344" s="1"/>
      <c r="CTD344" s="1"/>
      <c r="CTE344" s="1"/>
      <c r="CTF344" s="1"/>
      <c r="CTG344" s="1"/>
      <c r="CTH344" s="1"/>
      <c r="CTI344" s="1"/>
      <c r="CTJ344" s="1"/>
      <c r="CTK344" s="1"/>
      <c r="CTL344" s="1"/>
      <c r="CTM344" s="1"/>
      <c r="CTN344" s="1"/>
      <c r="CTO344" s="1"/>
      <c r="CTP344" s="1"/>
      <c r="CTQ344" s="1"/>
      <c r="CTR344" s="1"/>
      <c r="CTS344" s="1"/>
      <c r="CTT344" s="1"/>
      <c r="CTU344" s="1"/>
      <c r="CTV344" s="1"/>
      <c r="CTW344" s="1"/>
      <c r="CTX344" s="1"/>
      <c r="CTY344" s="1"/>
      <c r="CTZ344" s="1"/>
      <c r="CUA344" s="1"/>
      <c r="CUB344" s="1"/>
      <c r="CUC344" s="1"/>
      <c r="CUD344" s="1"/>
      <c r="CUE344" s="1"/>
      <c r="CUF344" s="1"/>
      <c r="CUG344" s="1"/>
      <c r="CUH344" s="1"/>
      <c r="CUI344" s="1"/>
      <c r="CUJ344" s="1"/>
      <c r="CUK344" s="1"/>
      <c r="CUL344" s="1"/>
      <c r="CUM344" s="1"/>
      <c r="CUN344" s="1"/>
      <c r="CUO344" s="1"/>
      <c r="CUP344" s="1"/>
      <c r="CUQ344" s="1"/>
      <c r="CUR344" s="1"/>
      <c r="CUS344" s="1"/>
      <c r="CUT344" s="1"/>
      <c r="CUU344" s="1"/>
      <c r="CUV344" s="1"/>
      <c r="CUW344" s="1"/>
      <c r="CUX344" s="1"/>
      <c r="CUY344" s="1"/>
      <c r="CUZ344" s="1"/>
      <c r="CVA344" s="1"/>
      <c r="CVB344" s="1"/>
      <c r="CVC344" s="1"/>
      <c r="CVD344" s="1"/>
      <c r="CVE344" s="1"/>
      <c r="CVF344" s="1"/>
      <c r="CVG344" s="1"/>
      <c r="CVH344" s="1"/>
      <c r="CVI344" s="1"/>
      <c r="CVJ344" s="1"/>
      <c r="CVK344" s="1"/>
      <c r="CVL344" s="1"/>
      <c r="CVM344" s="1"/>
      <c r="CVN344" s="1"/>
      <c r="CVO344" s="1"/>
      <c r="CVP344" s="1"/>
      <c r="CVQ344" s="1"/>
      <c r="CVR344" s="1"/>
      <c r="CVS344" s="1"/>
      <c r="CVT344" s="1"/>
      <c r="CVU344" s="1"/>
      <c r="CVV344" s="1"/>
      <c r="CVW344" s="1"/>
      <c r="CVX344" s="1"/>
      <c r="CVY344" s="1"/>
      <c r="CVZ344" s="1"/>
      <c r="CWA344" s="1"/>
      <c r="CWB344" s="1"/>
      <c r="CWC344" s="1"/>
      <c r="CWD344" s="1"/>
      <c r="CWE344" s="1"/>
      <c r="CWF344" s="1"/>
      <c r="CWG344" s="1"/>
      <c r="CWH344" s="1"/>
      <c r="CWI344" s="1"/>
      <c r="CWJ344" s="1"/>
      <c r="CWK344" s="1"/>
      <c r="CWL344" s="1"/>
      <c r="CWM344" s="1"/>
      <c r="CWN344" s="1"/>
      <c r="CWO344" s="1"/>
      <c r="CWP344" s="1"/>
      <c r="CWQ344" s="1"/>
      <c r="CWR344" s="1"/>
      <c r="CWS344" s="1"/>
      <c r="CWT344" s="1"/>
      <c r="CWU344" s="1"/>
      <c r="CWV344" s="1"/>
      <c r="CWW344" s="1"/>
      <c r="CWX344" s="1"/>
      <c r="CWY344" s="1"/>
      <c r="CWZ344" s="1"/>
      <c r="CXA344" s="1"/>
      <c r="CXB344" s="1"/>
      <c r="CXC344" s="1"/>
      <c r="CXD344" s="1"/>
      <c r="CXE344" s="1"/>
      <c r="CXF344" s="1"/>
      <c r="CXG344" s="1"/>
      <c r="CXH344" s="1"/>
      <c r="CXI344" s="1"/>
      <c r="CXJ344" s="1"/>
      <c r="CXK344" s="1"/>
      <c r="CXL344" s="1"/>
      <c r="CXM344" s="1"/>
      <c r="CXN344" s="1"/>
      <c r="CXO344" s="1"/>
      <c r="CXP344" s="1"/>
      <c r="CXQ344" s="1"/>
      <c r="CXR344" s="1"/>
      <c r="CXS344" s="1"/>
      <c r="CXT344" s="1"/>
      <c r="CXU344" s="1"/>
      <c r="CXV344" s="1"/>
      <c r="CXW344" s="1"/>
      <c r="CXX344" s="1"/>
      <c r="CXY344" s="1"/>
      <c r="CXZ344" s="1"/>
      <c r="CYA344" s="1"/>
      <c r="CYB344" s="1"/>
      <c r="CYC344" s="1"/>
      <c r="CYD344" s="1"/>
      <c r="CYE344" s="1"/>
      <c r="CYF344" s="1"/>
      <c r="CYG344" s="1"/>
      <c r="CYH344" s="1"/>
      <c r="CYI344" s="1"/>
      <c r="CYJ344" s="1"/>
      <c r="CYK344" s="1"/>
      <c r="CYL344" s="1"/>
      <c r="CYM344" s="1"/>
      <c r="CYN344" s="1"/>
      <c r="CYO344" s="1"/>
      <c r="CYP344" s="1"/>
      <c r="CYQ344" s="1"/>
      <c r="CYR344" s="1"/>
      <c r="CYS344" s="1"/>
      <c r="CYT344" s="1"/>
      <c r="CYU344" s="1"/>
      <c r="CYV344" s="1"/>
      <c r="CYW344" s="1"/>
      <c r="CYX344" s="1"/>
      <c r="CYY344" s="1"/>
      <c r="CYZ344" s="1"/>
      <c r="CZA344" s="1"/>
      <c r="CZB344" s="1"/>
      <c r="CZC344" s="1"/>
      <c r="CZD344" s="1"/>
      <c r="CZE344" s="1"/>
      <c r="CZF344" s="1"/>
      <c r="CZG344" s="1"/>
      <c r="CZH344" s="1"/>
      <c r="CZI344" s="1"/>
      <c r="CZJ344" s="1"/>
      <c r="CZK344" s="1"/>
      <c r="CZL344" s="1"/>
      <c r="CZM344" s="1"/>
      <c r="CZN344" s="1"/>
      <c r="CZO344" s="1"/>
      <c r="CZP344" s="1"/>
      <c r="CZQ344" s="1"/>
      <c r="CZR344" s="1"/>
      <c r="CZS344" s="1"/>
      <c r="CZT344" s="1"/>
      <c r="CZU344" s="1"/>
      <c r="CZV344" s="1"/>
      <c r="CZW344" s="1"/>
      <c r="CZX344" s="1"/>
      <c r="CZY344" s="1"/>
      <c r="CZZ344" s="1"/>
      <c r="DAA344" s="1"/>
      <c r="DAB344" s="1"/>
      <c r="DAC344" s="1"/>
      <c r="DAD344" s="1"/>
      <c r="DAE344" s="1"/>
      <c r="DAF344" s="1"/>
      <c r="DAG344" s="1"/>
      <c r="DAH344" s="1"/>
      <c r="DAI344" s="1"/>
      <c r="DAJ344" s="1"/>
      <c r="DAK344" s="1"/>
      <c r="DAL344" s="1"/>
      <c r="DAM344" s="1"/>
      <c r="DAN344" s="1"/>
      <c r="DAO344" s="1"/>
      <c r="DAP344" s="1"/>
      <c r="DAQ344" s="1"/>
      <c r="DAR344" s="1"/>
      <c r="DAS344" s="1"/>
      <c r="DAT344" s="1"/>
      <c r="DAU344" s="1"/>
      <c r="DAV344" s="1"/>
      <c r="DAW344" s="1"/>
      <c r="DAX344" s="1"/>
      <c r="DAY344" s="1"/>
      <c r="DAZ344" s="1"/>
      <c r="DBA344" s="1"/>
      <c r="DBB344" s="1"/>
      <c r="DBC344" s="1"/>
      <c r="DBD344" s="1"/>
      <c r="DBE344" s="1"/>
      <c r="DBF344" s="1"/>
      <c r="DBG344" s="1"/>
      <c r="DBH344" s="1"/>
      <c r="DBI344" s="1"/>
      <c r="DBJ344" s="1"/>
      <c r="DBK344" s="1"/>
      <c r="DBL344" s="1"/>
      <c r="DBM344" s="1"/>
      <c r="DBN344" s="1"/>
      <c r="DBO344" s="1"/>
      <c r="DBP344" s="1"/>
      <c r="DBQ344" s="1"/>
      <c r="DBR344" s="1"/>
      <c r="DBS344" s="1"/>
      <c r="DBT344" s="1"/>
      <c r="DBU344" s="1"/>
      <c r="DBV344" s="1"/>
      <c r="DBW344" s="1"/>
      <c r="DBX344" s="1"/>
      <c r="DBY344" s="1"/>
      <c r="DBZ344" s="1"/>
      <c r="DCA344" s="1"/>
      <c r="DCB344" s="1"/>
      <c r="DCC344" s="1"/>
      <c r="DCD344" s="1"/>
      <c r="DCE344" s="1"/>
      <c r="DCF344" s="1"/>
      <c r="DCG344" s="1"/>
      <c r="DCH344" s="1"/>
      <c r="DCI344" s="1"/>
      <c r="DCJ344" s="1"/>
      <c r="DCK344" s="1"/>
      <c r="DCL344" s="1"/>
      <c r="DCM344" s="1"/>
      <c r="DCN344" s="1"/>
      <c r="DCO344" s="1"/>
      <c r="DCP344" s="1"/>
      <c r="DCQ344" s="1"/>
      <c r="DCR344" s="1"/>
      <c r="DCS344" s="1"/>
      <c r="DCT344" s="1"/>
      <c r="DCU344" s="1"/>
      <c r="DCV344" s="1"/>
      <c r="DCW344" s="1"/>
      <c r="DCX344" s="1"/>
      <c r="DCY344" s="1"/>
      <c r="DCZ344" s="1"/>
      <c r="DDA344" s="1"/>
      <c r="DDB344" s="1"/>
      <c r="DDC344" s="1"/>
      <c r="DDD344" s="1"/>
      <c r="DDE344" s="1"/>
      <c r="DDF344" s="1"/>
      <c r="DDG344" s="1"/>
      <c r="DDH344" s="1"/>
      <c r="DDI344" s="1"/>
      <c r="DDJ344" s="1"/>
      <c r="DDK344" s="1"/>
      <c r="DDL344" s="1"/>
      <c r="DDM344" s="1"/>
      <c r="DDN344" s="1"/>
      <c r="DDO344" s="1"/>
      <c r="DDP344" s="1"/>
      <c r="DDQ344" s="1"/>
      <c r="DDR344" s="1"/>
      <c r="DDS344" s="1"/>
      <c r="DDT344" s="1"/>
      <c r="DDU344" s="1"/>
      <c r="DDV344" s="1"/>
      <c r="DDW344" s="1"/>
      <c r="DDX344" s="1"/>
      <c r="DDY344" s="1"/>
      <c r="DDZ344" s="1"/>
      <c r="DEA344" s="1"/>
      <c r="DEB344" s="1"/>
      <c r="DEC344" s="1"/>
      <c r="DED344" s="1"/>
      <c r="DEE344" s="1"/>
      <c r="DEF344" s="1"/>
      <c r="DEG344" s="1"/>
      <c r="DEH344" s="1"/>
      <c r="DEI344" s="1"/>
      <c r="DEJ344" s="1"/>
      <c r="DEK344" s="1"/>
      <c r="DEL344" s="1"/>
      <c r="DEM344" s="1"/>
      <c r="DEN344" s="1"/>
      <c r="DEO344" s="1"/>
      <c r="DEP344" s="1"/>
      <c r="DEQ344" s="1"/>
      <c r="DER344" s="1"/>
      <c r="DES344" s="1"/>
      <c r="DET344" s="1"/>
      <c r="DEU344" s="1"/>
      <c r="DEV344" s="1"/>
      <c r="DEW344" s="1"/>
      <c r="DEX344" s="1"/>
      <c r="DEY344" s="1"/>
      <c r="DEZ344" s="1"/>
      <c r="DFA344" s="1"/>
      <c r="DFB344" s="1"/>
      <c r="DFC344" s="1"/>
      <c r="DFD344" s="1"/>
      <c r="DFE344" s="1"/>
      <c r="DFF344" s="1"/>
      <c r="DFG344" s="1"/>
      <c r="DFH344" s="1"/>
      <c r="DFI344" s="1"/>
      <c r="DFJ344" s="1"/>
      <c r="DFK344" s="1"/>
      <c r="DFL344" s="1"/>
      <c r="DFM344" s="1"/>
      <c r="DFN344" s="1"/>
      <c r="DFO344" s="1"/>
      <c r="DFP344" s="1"/>
      <c r="DFQ344" s="1"/>
      <c r="DFR344" s="1"/>
      <c r="DFS344" s="1"/>
      <c r="DFT344" s="1"/>
      <c r="DFU344" s="1"/>
      <c r="DFV344" s="1"/>
      <c r="DFW344" s="1"/>
      <c r="DFX344" s="1"/>
      <c r="DFY344" s="1"/>
      <c r="DFZ344" s="1"/>
      <c r="DGA344" s="1"/>
      <c r="DGB344" s="1"/>
      <c r="DGC344" s="1"/>
      <c r="DGD344" s="1"/>
      <c r="DGE344" s="1"/>
      <c r="DGF344" s="1"/>
      <c r="DGG344" s="1"/>
      <c r="DGH344" s="1"/>
      <c r="DGI344" s="1"/>
      <c r="DGJ344" s="1"/>
      <c r="DGK344" s="1"/>
      <c r="DGL344" s="1"/>
      <c r="DGM344" s="1"/>
      <c r="DGN344" s="1"/>
      <c r="DGO344" s="1"/>
      <c r="DGP344" s="1"/>
      <c r="DGQ344" s="1"/>
      <c r="DGR344" s="1"/>
      <c r="DGS344" s="1"/>
      <c r="DGT344" s="1"/>
      <c r="DGU344" s="1"/>
      <c r="DGV344" s="1"/>
      <c r="DGW344" s="1"/>
      <c r="DGX344" s="1"/>
      <c r="DGY344" s="1"/>
      <c r="DGZ344" s="1"/>
      <c r="DHA344" s="1"/>
      <c r="DHB344" s="1"/>
      <c r="DHC344" s="1"/>
      <c r="DHD344" s="1"/>
      <c r="DHE344" s="1"/>
      <c r="DHF344" s="1"/>
      <c r="DHG344" s="1"/>
      <c r="DHH344" s="1"/>
      <c r="DHI344" s="1"/>
      <c r="DHJ344" s="1"/>
      <c r="DHK344" s="1"/>
      <c r="DHL344" s="1"/>
      <c r="DHM344" s="1"/>
      <c r="DHN344" s="1"/>
      <c r="DHO344" s="1"/>
      <c r="DHP344" s="1"/>
      <c r="DHQ344" s="1"/>
      <c r="DHR344" s="1"/>
      <c r="DHS344" s="1"/>
      <c r="DHT344" s="1"/>
      <c r="DHU344" s="1"/>
      <c r="DHV344" s="1"/>
      <c r="DHW344" s="1"/>
      <c r="DHX344" s="1"/>
      <c r="DHY344" s="1"/>
      <c r="DHZ344" s="1"/>
      <c r="DIA344" s="1"/>
      <c r="DIB344" s="1"/>
      <c r="DIC344" s="1"/>
      <c r="DID344" s="1"/>
      <c r="DIE344" s="1"/>
      <c r="DIF344" s="1"/>
      <c r="DIG344" s="1"/>
      <c r="DIH344" s="1"/>
      <c r="DII344" s="1"/>
      <c r="DIJ344" s="1"/>
      <c r="DIK344" s="1"/>
      <c r="DIL344" s="1"/>
      <c r="DIM344" s="1"/>
      <c r="DIN344" s="1"/>
      <c r="DIO344" s="1"/>
      <c r="DIP344" s="1"/>
      <c r="DIQ344" s="1"/>
      <c r="DIR344" s="1"/>
      <c r="DIS344" s="1"/>
      <c r="DIT344" s="1"/>
      <c r="DIU344" s="1"/>
      <c r="DIV344" s="1"/>
      <c r="DIW344" s="1"/>
      <c r="DIX344" s="1"/>
      <c r="DIY344" s="1"/>
      <c r="DIZ344" s="1"/>
      <c r="DJA344" s="1"/>
      <c r="DJB344" s="1"/>
      <c r="DJC344" s="1"/>
      <c r="DJD344" s="1"/>
      <c r="DJE344" s="1"/>
      <c r="DJF344" s="1"/>
      <c r="DJG344" s="1"/>
      <c r="DJH344" s="1"/>
      <c r="DJI344" s="1"/>
      <c r="DJJ344" s="1"/>
      <c r="DJK344" s="1"/>
      <c r="DJL344" s="1"/>
      <c r="DJM344" s="1"/>
      <c r="DJN344" s="1"/>
      <c r="DJO344" s="1"/>
      <c r="DJP344" s="1"/>
      <c r="DJQ344" s="1"/>
      <c r="DJR344" s="1"/>
      <c r="DJS344" s="1"/>
      <c r="DJT344" s="1"/>
      <c r="DJU344" s="1"/>
      <c r="DJV344" s="1"/>
      <c r="DJW344" s="1"/>
      <c r="DJX344" s="1"/>
      <c r="DJY344" s="1"/>
      <c r="DJZ344" s="1"/>
      <c r="DKA344" s="1"/>
      <c r="DKB344" s="1"/>
      <c r="DKC344" s="1"/>
      <c r="DKD344" s="1"/>
      <c r="DKE344" s="1"/>
      <c r="DKF344" s="1"/>
      <c r="DKG344" s="1"/>
      <c r="DKH344" s="1"/>
      <c r="DKI344" s="1"/>
      <c r="DKJ344" s="1"/>
      <c r="DKK344" s="1"/>
      <c r="DKL344" s="1"/>
      <c r="DKM344" s="1"/>
      <c r="DKN344" s="1"/>
      <c r="DKO344" s="1"/>
      <c r="DKP344" s="1"/>
      <c r="DKQ344" s="1"/>
      <c r="DKR344" s="1"/>
      <c r="DKS344" s="1"/>
      <c r="DKT344" s="1"/>
      <c r="DKU344" s="1"/>
      <c r="DKV344" s="1"/>
      <c r="DKW344" s="1"/>
      <c r="DKX344" s="1"/>
      <c r="DKY344" s="1"/>
      <c r="DKZ344" s="1"/>
      <c r="DLA344" s="1"/>
      <c r="DLB344" s="1"/>
      <c r="DLC344" s="1"/>
      <c r="DLD344" s="1"/>
      <c r="DLE344" s="1"/>
      <c r="DLF344" s="1"/>
      <c r="DLG344" s="1"/>
      <c r="DLH344" s="1"/>
      <c r="DLI344" s="1"/>
      <c r="DLJ344" s="1"/>
      <c r="DLK344" s="1"/>
      <c r="DLL344" s="1"/>
      <c r="DLM344" s="1"/>
      <c r="DLN344" s="1"/>
      <c r="DLO344" s="1"/>
      <c r="DLP344" s="1"/>
      <c r="DLQ344" s="1"/>
      <c r="DLR344" s="1"/>
      <c r="DLS344" s="1"/>
      <c r="DLT344" s="1"/>
      <c r="DLU344" s="1"/>
      <c r="DLV344" s="1"/>
      <c r="DLW344" s="1"/>
      <c r="DLX344" s="1"/>
      <c r="DLY344" s="1"/>
      <c r="DLZ344" s="1"/>
      <c r="DMA344" s="1"/>
      <c r="DMB344" s="1"/>
      <c r="DMC344" s="1"/>
      <c r="DMD344" s="1"/>
      <c r="DME344" s="1"/>
      <c r="DMF344" s="1"/>
      <c r="DMG344" s="1"/>
      <c r="DMH344" s="1"/>
      <c r="DMI344" s="1"/>
      <c r="DMJ344" s="1"/>
      <c r="DMK344" s="1"/>
      <c r="DML344" s="1"/>
      <c r="DMM344" s="1"/>
      <c r="DMN344" s="1"/>
      <c r="DMO344" s="1"/>
      <c r="DMP344" s="1"/>
      <c r="DMQ344" s="1"/>
      <c r="DMR344" s="1"/>
      <c r="DMS344" s="1"/>
      <c r="DMT344" s="1"/>
      <c r="DMU344" s="1"/>
      <c r="DMV344" s="1"/>
      <c r="DMW344" s="1"/>
      <c r="DMX344" s="1"/>
      <c r="DMY344" s="1"/>
      <c r="DMZ344" s="1"/>
      <c r="DNA344" s="1"/>
      <c r="DNB344" s="1"/>
      <c r="DNC344" s="1"/>
      <c r="DND344" s="1"/>
      <c r="DNE344" s="1"/>
      <c r="DNF344" s="1"/>
      <c r="DNG344" s="1"/>
      <c r="DNH344" s="1"/>
      <c r="DNI344" s="1"/>
      <c r="DNJ344" s="1"/>
      <c r="DNK344" s="1"/>
      <c r="DNL344" s="1"/>
      <c r="DNM344" s="1"/>
      <c r="DNN344" s="1"/>
      <c r="DNO344" s="1"/>
      <c r="DNP344" s="1"/>
      <c r="DNQ344" s="1"/>
      <c r="DNR344" s="1"/>
      <c r="DNS344" s="1"/>
      <c r="DNT344" s="1"/>
      <c r="DNU344" s="1"/>
      <c r="DNV344" s="1"/>
      <c r="DNW344" s="1"/>
      <c r="DNX344" s="1"/>
      <c r="DNY344" s="1"/>
      <c r="DNZ344" s="1"/>
      <c r="DOA344" s="1"/>
      <c r="DOB344" s="1"/>
      <c r="DOC344" s="1"/>
      <c r="DOD344" s="1"/>
      <c r="DOE344" s="1"/>
      <c r="DOF344" s="1"/>
      <c r="DOG344" s="1"/>
      <c r="DOH344" s="1"/>
      <c r="DOI344" s="1"/>
      <c r="DOJ344" s="1"/>
      <c r="DOK344" s="1"/>
      <c r="DOL344" s="1"/>
      <c r="DOM344" s="1"/>
      <c r="DON344" s="1"/>
      <c r="DOO344" s="1"/>
      <c r="DOP344" s="1"/>
      <c r="DOQ344" s="1"/>
      <c r="DOR344" s="1"/>
      <c r="DOS344" s="1"/>
      <c r="DOT344" s="1"/>
      <c r="DOU344" s="1"/>
      <c r="DOV344" s="1"/>
      <c r="DOW344" s="1"/>
      <c r="DOX344" s="1"/>
      <c r="DOY344" s="1"/>
      <c r="DOZ344" s="1"/>
      <c r="DPA344" s="1"/>
      <c r="DPB344" s="1"/>
      <c r="DPC344" s="1"/>
      <c r="DPD344" s="1"/>
      <c r="DPE344" s="1"/>
      <c r="DPF344" s="1"/>
      <c r="DPG344" s="1"/>
      <c r="DPH344" s="1"/>
      <c r="DPI344" s="1"/>
      <c r="DPJ344" s="1"/>
      <c r="DPK344" s="1"/>
      <c r="DPL344" s="1"/>
      <c r="DPM344" s="1"/>
      <c r="DPN344" s="1"/>
      <c r="DPO344" s="1"/>
      <c r="DPP344" s="1"/>
      <c r="DPQ344" s="1"/>
      <c r="DPR344" s="1"/>
      <c r="DPS344" s="1"/>
      <c r="DPT344" s="1"/>
      <c r="DPU344" s="1"/>
      <c r="DPV344" s="1"/>
      <c r="DPW344" s="1"/>
      <c r="DPX344" s="1"/>
      <c r="DPY344" s="1"/>
      <c r="DPZ344" s="1"/>
      <c r="DQA344" s="1"/>
      <c r="DQB344" s="1"/>
      <c r="DQC344" s="1"/>
      <c r="DQD344" s="1"/>
      <c r="DQE344" s="1"/>
      <c r="DQF344" s="1"/>
      <c r="DQG344" s="1"/>
      <c r="DQH344" s="1"/>
      <c r="DQI344" s="1"/>
      <c r="DQJ344" s="1"/>
      <c r="DQK344" s="1"/>
      <c r="DQL344" s="1"/>
      <c r="DQM344" s="1"/>
      <c r="DQN344" s="1"/>
      <c r="DQO344" s="1"/>
      <c r="DQP344" s="1"/>
      <c r="DQQ344" s="1"/>
      <c r="DQR344" s="1"/>
      <c r="DQS344" s="1"/>
      <c r="DQT344" s="1"/>
      <c r="DQU344" s="1"/>
      <c r="DQV344" s="1"/>
      <c r="DQW344" s="1"/>
      <c r="DQX344" s="1"/>
      <c r="DQY344" s="1"/>
      <c r="DQZ344" s="1"/>
      <c r="DRA344" s="1"/>
      <c r="DRB344" s="1"/>
      <c r="DRC344" s="1"/>
      <c r="DRD344" s="1"/>
      <c r="DRE344" s="1"/>
      <c r="DRF344" s="1"/>
      <c r="DRG344" s="1"/>
      <c r="DRH344" s="1"/>
      <c r="DRI344" s="1"/>
      <c r="DRJ344" s="1"/>
      <c r="DRK344" s="1"/>
      <c r="DRL344" s="1"/>
      <c r="DRM344" s="1"/>
      <c r="DRN344" s="1"/>
      <c r="DRO344" s="1"/>
      <c r="DRP344" s="1"/>
      <c r="DRQ344" s="1"/>
      <c r="DRR344" s="1"/>
      <c r="DRS344" s="1"/>
      <c r="DRT344" s="1"/>
      <c r="DRU344" s="1"/>
      <c r="DRV344" s="1"/>
      <c r="DRW344" s="1"/>
      <c r="DRX344" s="1"/>
      <c r="DRY344" s="1"/>
      <c r="DRZ344" s="1"/>
      <c r="DSA344" s="1"/>
      <c r="DSB344" s="1"/>
      <c r="DSC344" s="1"/>
      <c r="DSD344" s="1"/>
      <c r="DSE344" s="1"/>
      <c r="DSF344" s="1"/>
      <c r="DSG344" s="1"/>
      <c r="DSH344" s="1"/>
      <c r="DSI344" s="1"/>
      <c r="DSJ344" s="1"/>
      <c r="DSK344" s="1"/>
      <c r="DSL344" s="1"/>
      <c r="DSM344" s="1"/>
      <c r="DSN344" s="1"/>
      <c r="DSO344" s="1"/>
      <c r="DSP344" s="1"/>
      <c r="DSQ344" s="1"/>
      <c r="DSR344" s="1"/>
      <c r="DSS344" s="1"/>
      <c r="DST344" s="1"/>
      <c r="DSU344" s="1"/>
      <c r="DSV344" s="1"/>
      <c r="DSW344" s="1"/>
      <c r="DSX344" s="1"/>
      <c r="DSY344" s="1"/>
      <c r="DSZ344" s="1"/>
      <c r="DTA344" s="1"/>
      <c r="DTB344" s="1"/>
      <c r="DTC344" s="1"/>
      <c r="DTD344" s="1"/>
      <c r="DTE344" s="1"/>
      <c r="DTF344" s="1"/>
      <c r="DTG344" s="1"/>
      <c r="DTH344" s="1"/>
      <c r="DTI344" s="1"/>
      <c r="DTJ344" s="1"/>
      <c r="DTK344" s="1"/>
      <c r="DTL344" s="1"/>
      <c r="DTM344" s="1"/>
      <c r="DTN344" s="1"/>
      <c r="DTO344" s="1"/>
      <c r="DTP344" s="1"/>
      <c r="DTQ344" s="1"/>
      <c r="DTR344" s="1"/>
      <c r="DTS344" s="1"/>
      <c r="DTT344" s="1"/>
      <c r="DTU344" s="1"/>
      <c r="DTV344" s="1"/>
      <c r="DTW344" s="1"/>
      <c r="DTX344" s="1"/>
      <c r="DTY344" s="1"/>
      <c r="DTZ344" s="1"/>
      <c r="DUA344" s="1"/>
      <c r="DUB344" s="1"/>
      <c r="DUC344" s="1"/>
      <c r="DUD344" s="1"/>
      <c r="DUE344" s="1"/>
      <c r="DUF344" s="1"/>
      <c r="DUG344" s="1"/>
      <c r="DUH344" s="1"/>
      <c r="DUI344" s="1"/>
      <c r="DUJ344" s="1"/>
      <c r="DUK344" s="1"/>
      <c r="DUL344" s="1"/>
      <c r="DUM344" s="1"/>
      <c r="DUN344" s="1"/>
      <c r="DUO344" s="1"/>
      <c r="DUP344" s="1"/>
      <c r="DUQ344" s="1"/>
      <c r="DUR344" s="1"/>
      <c r="DUS344" s="1"/>
      <c r="DUT344" s="1"/>
      <c r="DUU344" s="1"/>
      <c r="DUV344" s="1"/>
      <c r="DUW344" s="1"/>
      <c r="DUX344" s="1"/>
      <c r="DUY344" s="1"/>
      <c r="DUZ344" s="1"/>
      <c r="DVA344" s="1"/>
      <c r="DVB344" s="1"/>
      <c r="DVC344" s="1"/>
      <c r="DVD344" s="1"/>
      <c r="DVE344" s="1"/>
      <c r="DVF344" s="1"/>
      <c r="DVG344" s="1"/>
      <c r="DVH344" s="1"/>
      <c r="DVI344" s="1"/>
      <c r="DVJ344" s="1"/>
      <c r="DVK344" s="1"/>
      <c r="DVL344" s="1"/>
      <c r="DVM344" s="1"/>
      <c r="DVN344" s="1"/>
      <c r="DVO344" s="1"/>
      <c r="DVP344" s="1"/>
      <c r="DVQ344" s="1"/>
      <c r="DVR344" s="1"/>
      <c r="DVS344" s="1"/>
      <c r="DVT344" s="1"/>
      <c r="DVU344" s="1"/>
      <c r="DVV344" s="1"/>
      <c r="DVW344" s="1"/>
      <c r="DVX344" s="1"/>
      <c r="DVY344" s="1"/>
      <c r="DVZ344" s="1"/>
      <c r="DWA344" s="1"/>
      <c r="DWB344" s="1"/>
      <c r="DWC344" s="1"/>
      <c r="DWD344" s="1"/>
      <c r="DWE344" s="1"/>
      <c r="DWF344" s="1"/>
      <c r="DWG344" s="1"/>
      <c r="DWH344" s="1"/>
      <c r="DWI344" s="1"/>
      <c r="DWJ344" s="1"/>
      <c r="DWK344" s="1"/>
      <c r="DWL344" s="1"/>
      <c r="DWM344" s="1"/>
      <c r="DWN344" s="1"/>
      <c r="DWO344" s="1"/>
      <c r="DWP344" s="1"/>
      <c r="DWQ344" s="1"/>
      <c r="DWR344" s="1"/>
      <c r="DWS344" s="1"/>
      <c r="DWT344" s="1"/>
      <c r="DWU344" s="1"/>
      <c r="DWV344" s="1"/>
      <c r="DWW344" s="1"/>
      <c r="DWX344" s="1"/>
      <c r="DWY344" s="1"/>
      <c r="DWZ344" s="1"/>
      <c r="DXA344" s="1"/>
      <c r="DXB344" s="1"/>
      <c r="DXC344" s="1"/>
      <c r="DXD344" s="1"/>
      <c r="DXE344" s="1"/>
      <c r="DXF344" s="1"/>
      <c r="DXG344" s="1"/>
      <c r="DXH344" s="1"/>
      <c r="DXI344" s="1"/>
      <c r="DXJ344" s="1"/>
      <c r="DXK344" s="1"/>
      <c r="DXL344" s="1"/>
      <c r="DXM344" s="1"/>
      <c r="DXN344" s="1"/>
      <c r="DXO344" s="1"/>
      <c r="DXP344" s="1"/>
      <c r="DXQ344" s="1"/>
      <c r="DXR344" s="1"/>
      <c r="DXS344" s="1"/>
      <c r="DXT344" s="1"/>
      <c r="DXU344" s="1"/>
      <c r="DXV344" s="1"/>
      <c r="DXW344" s="1"/>
      <c r="DXX344" s="1"/>
      <c r="DXY344" s="1"/>
      <c r="DXZ344" s="1"/>
      <c r="DYA344" s="1"/>
      <c r="DYB344" s="1"/>
      <c r="DYC344" s="1"/>
      <c r="DYD344" s="1"/>
      <c r="DYE344" s="1"/>
      <c r="DYF344" s="1"/>
      <c r="DYG344" s="1"/>
      <c r="DYH344" s="1"/>
      <c r="DYI344" s="1"/>
      <c r="DYJ344" s="1"/>
      <c r="DYK344" s="1"/>
      <c r="DYL344" s="1"/>
      <c r="DYM344" s="1"/>
      <c r="DYN344" s="1"/>
      <c r="DYO344" s="1"/>
      <c r="DYP344" s="1"/>
      <c r="DYQ344" s="1"/>
      <c r="DYR344" s="1"/>
      <c r="DYS344" s="1"/>
      <c r="DYT344" s="1"/>
      <c r="DYU344" s="1"/>
      <c r="DYV344" s="1"/>
      <c r="DYW344" s="1"/>
      <c r="DYX344" s="1"/>
      <c r="DYY344" s="1"/>
      <c r="DYZ344" s="1"/>
      <c r="DZA344" s="1"/>
      <c r="DZB344" s="1"/>
      <c r="DZC344" s="1"/>
      <c r="DZD344" s="1"/>
      <c r="DZE344" s="1"/>
      <c r="DZF344" s="1"/>
      <c r="DZG344" s="1"/>
      <c r="DZH344" s="1"/>
      <c r="DZI344" s="1"/>
      <c r="DZJ344" s="1"/>
      <c r="DZK344" s="1"/>
      <c r="DZL344" s="1"/>
      <c r="DZM344" s="1"/>
      <c r="DZN344" s="1"/>
      <c r="DZO344" s="1"/>
      <c r="DZP344" s="1"/>
      <c r="DZQ344" s="1"/>
      <c r="DZR344" s="1"/>
      <c r="DZS344" s="1"/>
      <c r="DZT344" s="1"/>
      <c r="DZU344" s="1"/>
      <c r="DZV344" s="1"/>
      <c r="DZW344" s="1"/>
      <c r="DZX344" s="1"/>
      <c r="DZY344" s="1"/>
      <c r="DZZ344" s="1"/>
      <c r="EAA344" s="1"/>
      <c r="EAB344" s="1"/>
      <c r="EAC344" s="1"/>
      <c r="EAD344" s="1"/>
      <c r="EAE344" s="1"/>
      <c r="EAF344" s="1"/>
      <c r="EAG344" s="1"/>
      <c r="EAH344" s="1"/>
      <c r="EAI344" s="1"/>
      <c r="EAJ344" s="1"/>
      <c r="EAK344" s="1"/>
      <c r="EAL344" s="1"/>
      <c r="EAM344" s="1"/>
      <c r="EAN344" s="1"/>
      <c r="EAO344" s="1"/>
      <c r="EAP344" s="1"/>
      <c r="EAQ344" s="1"/>
      <c r="EAR344" s="1"/>
      <c r="EAS344" s="1"/>
      <c r="EAT344" s="1"/>
      <c r="EAU344" s="1"/>
      <c r="EAV344" s="1"/>
      <c r="EAW344" s="1"/>
      <c r="EAX344" s="1"/>
      <c r="EAY344" s="1"/>
      <c r="EAZ344" s="1"/>
      <c r="EBA344" s="1"/>
      <c r="EBB344" s="1"/>
      <c r="EBC344" s="1"/>
      <c r="EBD344" s="1"/>
      <c r="EBE344" s="1"/>
      <c r="EBF344" s="1"/>
      <c r="EBG344" s="1"/>
      <c r="EBH344" s="1"/>
      <c r="EBI344" s="1"/>
      <c r="EBJ344" s="1"/>
      <c r="EBK344" s="1"/>
      <c r="EBL344" s="1"/>
      <c r="EBM344" s="1"/>
      <c r="EBN344" s="1"/>
      <c r="EBO344" s="1"/>
      <c r="EBP344" s="1"/>
      <c r="EBQ344" s="1"/>
      <c r="EBR344" s="1"/>
      <c r="EBS344" s="1"/>
      <c r="EBT344" s="1"/>
      <c r="EBU344" s="1"/>
      <c r="EBV344" s="1"/>
      <c r="EBW344" s="1"/>
      <c r="EBX344" s="1"/>
      <c r="EBY344" s="1"/>
      <c r="EBZ344" s="1"/>
      <c r="ECA344" s="1"/>
      <c r="ECB344" s="1"/>
      <c r="ECC344" s="1"/>
      <c r="ECD344" s="1"/>
      <c r="ECE344" s="1"/>
      <c r="ECF344" s="1"/>
      <c r="ECG344" s="1"/>
      <c r="ECH344" s="1"/>
      <c r="ECI344" s="1"/>
      <c r="ECJ344" s="1"/>
      <c r="ECK344" s="1"/>
      <c r="ECL344" s="1"/>
      <c r="ECM344" s="1"/>
      <c r="ECN344" s="1"/>
      <c r="ECO344" s="1"/>
      <c r="ECP344" s="1"/>
      <c r="ECQ344" s="1"/>
      <c r="ECR344" s="1"/>
      <c r="ECS344" s="1"/>
      <c r="ECT344" s="1"/>
      <c r="ECU344" s="1"/>
      <c r="ECV344" s="1"/>
      <c r="ECW344" s="1"/>
      <c r="ECX344" s="1"/>
      <c r="ECY344" s="1"/>
      <c r="ECZ344" s="1"/>
      <c r="EDA344" s="1"/>
      <c r="EDB344" s="1"/>
      <c r="EDC344" s="1"/>
      <c r="EDD344" s="1"/>
      <c r="EDE344" s="1"/>
      <c r="EDF344" s="1"/>
      <c r="EDG344" s="1"/>
      <c r="EDH344" s="1"/>
      <c r="EDI344" s="1"/>
      <c r="EDJ344" s="1"/>
      <c r="EDK344" s="1"/>
      <c r="EDL344" s="1"/>
      <c r="EDM344" s="1"/>
      <c r="EDN344" s="1"/>
      <c r="EDO344" s="1"/>
      <c r="EDP344" s="1"/>
      <c r="EDQ344" s="1"/>
      <c r="EDR344" s="1"/>
      <c r="EDS344" s="1"/>
      <c r="EDT344" s="1"/>
      <c r="EDU344" s="1"/>
      <c r="EDV344" s="1"/>
      <c r="EDW344" s="1"/>
      <c r="EDX344" s="1"/>
      <c r="EDY344" s="1"/>
      <c r="EDZ344" s="1"/>
      <c r="EEA344" s="1"/>
      <c r="EEB344" s="1"/>
      <c r="EEC344" s="1"/>
      <c r="EED344" s="1"/>
      <c r="EEE344" s="1"/>
      <c r="EEF344" s="1"/>
      <c r="EEG344" s="1"/>
      <c r="EEH344" s="1"/>
      <c r="EEI344" s="1"/>
      <c r="EEJ344" s="1"/>
      <c r="EEK344" s="1"/>
      <c r="EEL344" s="1"/>
      <c r="EEM344" s="1"/>
      <c r="EEN344" s="1"/>
      <c r="EEO344" s="1"/>
      <c r="EEP344" s="1"/>
      <c r="EEQ344" s="1"/>
      <c r="EER344" s="1"/>
      <c r="EES344" s="1"/>
      <c r="EET344" s="1"/>
      <c r="EEU344" s="1"/>
      <c r="EEV344" s="1"/>
      <c r="EEW344" s="1"/>
      <c r="EEX344" s="1"/>
      <c r="EEY344" s="1"/>
      <c r="EEZ344" s="1"/>
      <c r="EFA344" s="1"/>
      <c r="EFB344" s="1"/>
      <c r="EFC344" s="1"/>
      <c r="EFD344" s="1"/>
      <c r="EFE344" s="1"/>
      <c r="EFF344" s="1"/>
      <c r="EFG344" s="1"/>
      <c r="EFH344" s="1"/>
      <c r="EFI344" s="1"/>
      <c r="EFJ344" s="1"/>
      <c r="EFK344" s="1"/>
      <c r="EFL344" s="1"/>
      <c r="EFM344" s="1"/>
      <c r="EFN344" s="1"/>
      <c r="EFO344" s="1"/>
      <c r="EFP344" s="1"/>
      <c r="EFQ344" s="1"/>
      <c r="EFR344" s="1"/>
      <c r="EFS344" s="1"/>
      <c r="EFT344" s="1"/>
      <c r="EFU344" s="1"/>
      <c r="EFV344" s="1"/>
      <c r="EFW344" s="1"/>
      <c r="EFX344" s="1"/>
      <c r="EFY344" s="1"/>
      <c r="EFZ344" s="1"/>
      <c r="EGA344" s="1"/>
      <c r="EGB344" s="1"/>
      <c r="EGC344" s="1"/>
      <c r="EGD344" s="1"/>
      <c r="EGE344" s="1"/>
      <c r="EGF344" s="1"/>
      <c r="EGG344" s="1"/>
      <c r="EGH344" s="1"/>
      <c r="EGI344" s="1"/>
      <c r="EGJ344" s="1"/>
      <c r="EGK344" s="1"/>
      <c r="EGL344" s="1"/>
      <c r="EGM344" s="1"/>
      <c r="EGN344" s="1"/>
      <c r="EGO344" s="1"/>
      <c r="EGP344" s="1"/>
      <c r="EGQ344" s="1"/>
      <c r="EGR344" s="1"/>
      <c r="EGS344" s="1"/>
      <c r="EGT344" s="1"/>
      <c r="EGU344" s="1"/>
      <c r="EGV344" s="1"/>
      <c r="EGW344" s="1"/>
      <c r="EGX344" s="1"/>
      <c r="EGY344" s="1"/>
      <c r="EGZ344" s="1"/>
      <c r="EHA344" s="1"/>
      <c r="EHB344" s="1"/>
      <c r="EHC344" s="1"/>
      <c r="EHD344" s="1"/>
      <c r="EHE344" s="1"/>
      <c r="EHF344" s="1"/>
      <c r="EHG344" s="1"/>
      <c r="EHH344" s="1"/>
      <c r="EHI344" s="1"/>
      <c r="EHJ344" s="1"/>
      <c r="EHK344" s="1"/>
      <c r="EHL344" s="1"/>
      <c r="EHM344" s="1"/>
      <c r="EHN344" s="1"/>
      <c r="EHO344" s="1"/>
      <c r="EHP344" s="1"/>
      <c r="EHQ344" s="1"/>
      <c r="EHR344" s="1"/>
      <c r="EHS344" s="1"/>
      <c r="EHT344" s="1"/>
      <c r="EHU344" s="1"/>
      <c r="EHV344" s="1"/>
      <c r="EHW344" s="1"/>
      <c r="EHX344" s="1"/>
      <c r="EHY344" s="1"/>
      <c r="EHZ344" s="1"/>
      <c r="EIA344" s="1"/>
      <c r="EIB344" s="1"/>
      <c r="EIC344" s="1"/>
      <c r="EID344" s="1"/>
      <c r="EIE344" s="1"/>
      <c r="EIF344" s="1"/>
      <c r="EIG344" s="1"/>
      <c r="EIH344" s="1"/>
      <c r="EII344" s="1"/>
      <c r="EIJ344" s="1"/>
      <c r="EIK344" s="1"/>
      <c r="EIL344" s="1"/>
      <c r="EIM344" s="1"/>
      <c r="EIN344" s="1"/>
      <c r="EIO344" s="1"/>
      <c r="EIP344" s="1"/>
      <c r="EIQ344" s="1"/>
      <c r="EIR344" s="1"/>
      <c r="EIS344" s="1"/>
      <c r="EIT344" s="1"/>
      <c r="EIU344" s="1"/>
      <c r="EIV344" s="1"/>
      <c r="EIW344" s="1"/>
      <c r="EIX344" s="1"/>
      <c r="EIY344" s="1"/>
      <c r="EIZ344" s="1"/>
      <c r="EJA344" s="1"/>
      <c r="EJB344" s="1"/>
      <c r="EJC344" s="1"/>
      <c r="EJD344" s="1"/>
      <c r="EJE344" s="1"/>
      <c r="EJF344" s="1"/>
      <c r="EJG344" s="1"/>
      <c r="EJH344" s="1"/>
      <c r="EJI344" s="1"/>
      <c r="EJJ344" s="1"/>
      <c r="EJK344" s="1"/>
      <c r="EJL344" s="1"/>
      <c r="EJM344" s="1"/>
      <c r="EJN344" s="1"/>
      <c r="EJO344" s="1"/>
      <c r="EJP344" s="1"/>
      <c r="EJQ344" s="1"/>
      <c r="EJR344" s="1"/>
      <c r="EJS344" s="1"/>
      <c r="EJT344" s="1"/>
      <c r="EJU344" s="1"/>
      <c r="EJV344" s="1"/>
      <c r="EJW344" s="1"/>
      <c r="EJX344" s="1"/>
      <c r="EJY344" s="1"/>
      <c r="EJZ344" s="1"/>
      <c r="EKA344" s="1"/>
      <c r="EKB344" s="1"/>
      <c r="EKC344" s="1"/>
      <c r="EKD344" s="1"/>
      <c r="EKE344" s="1"/>
      <c r="EKF344" s="1"/>
      <c r="EKG344" s="1"/>
      <c r="EKH344" s="1"/>
      <c r="EKI344" s="1"/>
      <c r="EKJ344" s="1"/>
      <c r="EKK344" s="1"/>
      <c r="EKL344" s="1"/>
      <c r="EKM344" s="1"/>
      <c r="EKN344" s="1"/>
      <c r="EKO344" s="1"/>
      <c r="EKP344" s="1"/>
      <c r="EKQ344" s="1"/>
      <c r="EKR344" s="1"/>
      <c r="EKS344" s="1"/>
      <c r="EKT344" s="1"/>
      <c r="EKU344" s="1"/>
      <c r="EKV344" s="1"/>
      <c r="EKW344" s="1"/>
      <c r="EKX344" s="1"/>
      <c r="EKY344" s="1"/>
      <c r="EKZ344" s="1"/>
      <c r="ELA344" s="1"/>
      <c r="ELB344" s="1"/>
      <c r="ELC344" s="1"/>
      <c r="ELD344" s="1"/>
      <c r="ELE344" s="1"/>
      <c r="ELF344" s="1"/>
      <c r="ELG344" s="1"/>
      <c r="ELH344" s="1"/>
      <c r="ELI344" s="1"/>
      <c r="ELJ344" s="1"/>
      <c r="ELK344" s="1"/>
      <c r="ELL344" s="1"/>
      <c r="ELM344" s="1"/>
      <c r="ELN344" s="1"/>
      <c r="ELO344" s="1"/>
      <c r="ELP344" s="1"/>
      <c r="ELQ344" s="1"/>
      <c r="ELR344" s="1"/>
      <c r="ELS344" s="1"/>
      <c r="ELT344" s="1"/>
      <c r="ELU344" s="1"/>
      <c r="ELV344" s="1"/>
      <c r="ELW344" s="1"/>
      <c r="ELX344" s="1"/>
      <c r="ELY344" s="1"/>
      <c r="ELZ344" s="1"/>
      <c r="EMA344" s="1"/>
      <c r="EMB344" s="1"/>
      <c r="EMC344" s="1"/>
      <c r="EMD344" s="1"/>
      <c r="EME344" s="1"/>
      <c r="EMF344" s="1"/>
      <c r="EMG344" s="1"/>
      <c r="EMH344" s="1"/>
      <c r="EMI344" s="1"/>
      <c r="EMJ344" s="1"/>
      <c r="EMK344" s="1"/>
      <c r="EML344" s="1"/>
      <c r="EMM344" s="1"/>
      <c r="EMN344" s="1"/>
      <c r="EMO344" s="1"/>
      <c r="EMP344" s="1"/>
      <c r="EMQ344" s="1"/>
      <c r="EMR344" s="1"/>
      <c r="EMS344" s="1"/>
      <c r="EMT344" s="1"/>
      <c r="EMU344" s="1"/>
      <c r="EMV344" s="1"/>
      <c r="EMW344" s="1"/>
      <c r="EMX344" s="1"/>
      <c r="EMY344" s="1"/>
      <c r="EMZ344" s="1"/>
      <c r="ENA344" s="1"/>
      <c r="ENB344" s="1"/>
      <c r="ENC344" s="1"/>
      <c r="END344" s="1"/>
      <c r="ENE344" s="1"/>
      <c r="ENF344" s="1"/>
      <c r="ENG344" s="1"/>
      <c r="ENH344" s="1"/>
      <c r="ENI344" s="1"/>
      <c r="ENJ344" s="1"/>
      <c r="ENK344" s="1"/>
      <c r="ENL344" s="1"/>
      <c r="ENM344" s="1"/>
      <c r="ENN344" s="1"/>
      <c r="ENO344" s="1"/>
      <c r="ENP344" s="1"/>
      <c r="ENQ344" s="1"/>
      <c r="ENR344" s="1"/>
      <c r="ENS344" s="1"/>
      <c r="ENT344" s="1"/>
      <c r="ENU344" s="1"/>
      <c r="ENV344" s="1"/>
      <c r="ENW344" s="1"/>
      <c r="ENX344" s="1"/>
      <c r="ENY344" s="1"/>
      <c r="ENZ344" s="1"/>
      <c r="EOA344" s="1"/>
      <c r="EOB344" s="1"/>
      <c r="EOC344" s="1"/>
      <c r="EOD344" s="1"/>
      <c r="EOE344" s="1"/>
      <c r="EOF344" s="1"/>
      <c r="EOG344" s="1"/>
      <c r="EOH344" s="1"/>
      <c r="EOI344" s="1"/>
      <c r="EOJ344" s="1"/>
      <c r="EOK344" s="1"/>
      <c r="EOL344" s="1"/>
      <c r="EOM344" s="1"/>
      <c r="EON344" s="1"/>
      <c r="EOO344" s="1"/>
      <c r="EOP344" s="1"/>
      <c r="EOQ344" s="1"/>
      <c r="EOR344" s="1"/>
      <c r="EOS344" s="1"/>
      <c r="EOT344" s="1"/>
      <c r="EOU344" s="1"/>
      <c r="EOV344" s="1"/>
      <c r="EOW344" s="1"/>
      <c r="EOX344" s="1"/>
      <c r="EOY344" s="1"/>
      <c r="EOZ344" s="1"/>
      <c r="EPA344" s="1"/>
      <c r="EPB344" s="1"/>
      <c r="EPC344" s="1"/>
      <c r="EPD344" s="1"/>
      <c r="EPE344" s="1"/>
      <c r="EPF344" s="1"/>
      <c r="EPG344" s="1"/>
      <c r="EPH344" s="1"/>
      <c r="EPI344" s="1"/>
      <c r="EPJ344" s="1"/>
      <c r="EPK344" s="1"/>
      <c r="EPL344" s="1"/>
      <c r="EPM344" s="1"/>
      <c r="EPN344" s="1"/>
      <c r="EPO344" s="1"/>
      <c r="EPP344" s="1"/>
      <c r="EPQ344" s="1"/>
      <c r="EPR344" s="1"/>
      <c r="EPS344" s="1"/>
      <c r="EPT344" s="1"/>
      <c r="EPU344" s="1"/>
      <c r="EPV344" s="1"/>
      <c r="EPW344" s="1"/>
      <c r="EPX344" s="1"/>
      <c r="EPY344" s="1"/>
      <c r="EPZ344" s="1"/>
      <c r="EQA344" s="1"/>
      <c r="EQB344" s="1"/>
      <c r="EQC344" s="1"/>
      <c r="EQD344" s="1"/>
      <c r="EQE344" s="1"/>
      <c r="EQF344" s="1"/>
      <c r="EQG344" s="1"/>
      <c r="EQH344" s="1"/>
      <c r="EQI344" s="1"/>
      <c r="EQJ344" s="1"/>
      <c r="EQK344" s="1"/>
      <c r="EQL344" s="1"/>
      <c r="EQM344" s="1"/>
      <c r="EQN344" s="1"/>
      <c r="EQO344" s="1"/>
      <c r="EQP344" s="1"/>
      <c r="EQQ344" s="1"/>
      <c r="EQR344" s="1"/>
      <c r="EQS344" s="1"/>
      <c r="EQT344" s="1"/>
      <c r="EQU344" s="1"/>
      <c r="EQV344" s="1"/>
      <c r="EQW344" s="1"/>
      <c r="EQX344" s="1"/>
      <c r="EQY344" s="1"/>
      <c r="EQZ344" s="1"/>
      <c r="ERA344" s="1"/>
      <c r="ERB344" s="1"/>
      <c r="ERC344" s="1"/>
      <c r="ERD344" s="1"/>
      <c r="ERE344" s="1"/>
      <c r="ERF344" s="1"/>
      <c r="ERG344" s="1"/>
      <c r="ERH344" s="1"/>
      <c r="ERI344" s="1"/>
      <c r="ERJ344" s="1"/>
      <c r="ERK344" s="1"/>
      <c r="ERL344" s="1"/>
      <c r="ERM344" s="1"/>
      <c r="ERN344" s="1"/>
      <c r="ERO344" s="1"/>
      <c r="ERP344" s="1"/>
      <c r="ERQ344" s="1"/>
      <c r="ERR344" s="1"/>
      <c r="ERS344" s="1"/>
      <c r="ERT344" s="1"/>
      <c r="ERU344" s="1"/>
      <c r="ERV344" s="1"/>
      <c r="ERW344" s="1"/>
      <c r="ERX344" s="1"/>
      <c r="ERY344" s="1"/>
      <c r="ERZ344" s="1"/>
      <c r="ESA344" s="1"/>
      <c r="ESB344" s="1"/>
      <c r="ESC344" s="1"/>
      <c r="ESD344" s="1"/>
      <c r="ESE344" s="1"/>
      <c r="ESF344" s="1"/>
      <c r="ESG344" s="1"/>
      <c r="ESH344" s="1"/>
      <c r="ESI344" s="1"/>
      <c r="ESJ344" s="1"/>
      <c r="ESK344" s="1"/>
      <c r="ESL344" s="1"/>
      <c r="ESM344" s="1"/>
      <c r="ESN344" s="1"/>
      <c r="ESO344" s="1"/>
      <c r="ESP344" s="1"/>
      <c r="ESQ344" s="1"/>
      <c r="ESR344" s="1"/>
      <c r="ESS344" s="1"/>
      <c r="EST344" s="1"/>
      <c r="ESU344" s="1"/>
      <c r="ESV344" s="1"/>
      <c r="ESW344" s="1"/>
      <c r="ESX344" s="1"/>
      <c r="ESY344" s="1"/>
      <c r="ESZ344" s="1"/>
      <c r="ETA344" s="1"/>
      <c r="ETB344" s="1"/>
      <c r="ETC344" s="1"/>
      <c r="ETD344" s="1"/>
      <c r="ETE344" s="1"/>
      <c r="ETF344" s="1"/>
      <c r="ETG344" s="1"/>
      <c r="ETH344" s="1"/>
      <c r="ETI344" s="1"/>
      <c r="ETJ344" s="1"/>
      <c r="ETK344" s="1"/>
      <c r="ETL344" s="1"/>
      <c r="ETM344" s="1"/>
      <c r="ETN344" s="1"/>
      <c r="ETO344" s="1"/>
      <c r="ETP344" s="1"/>
      <c r="ETQ344" s="1"/>
      <c r="ETR344" s="1"/>
      <c r="ETS344" s="1"/>
      <c r="ETT344" s="1"/>
      <c r="ETU344" s="1"/>
      <c r="ETV344" s="1"/>
      <c r="ETW344" s="1"/>
      <c r="ETX344" s="1"/>
      <c r="ETY344" s="1"/>
      <c r="ETZ344" s="1"/>
      <c r="EUA344" s="1"/>
      <c r="EUB344" s="1"/>
      <c r="EUC344" s="1"/>
      <c r="EUD344" s="1"/>
      <c r="EUE344" s="1"/>
      <c r="EUF344" s="1"/>
      <c r="EUG344" s="1"/>
      <c r="EUH344" s="1"/>
      <c r="EUI344" s="1"/>
      <c r="EUJ344" s="1"/>
      <c r="EUK344" s="1"/>
      <c r="EUL344" s="1"/>
      <c r="EUM344" s="1"/>
      <c r="EUN344" s="1"/>
      <c r="EUO344" s="1"/>
      <c r="EUP344" s="1"/>
      <c r="EUQ344" s="1"/>
      <c r="EUR344" s="1"/>
      <c r="EUS344" s="1"/>
      <c r="EUT344" s="1"/>
      <c r="EUU344" s="1"/>
      <c r="EUV344" s="1"/>
      <c r="EUW344" s="1"/>
      <c r="EUX344" s="1"/>
      <c r="EUY344" s="1"/>
      <c r="EUZ344" s="1"/>
      <c r="EVA344" s="1"/>
      <c r="EVB344" s="1"/>
      <c r="EVC344" s="1"/>
      <c r="EVD344" s="1"/>
      <c r="EVE344" s="1"/>
      <c r="EVF344" s="1"/>
      <c r="EVG344" s="1"/>
      <c r="EVH344" s="1"/>
      <c r="EVI344" s="1"/>
      <c r="EVJ344" s="1"/>
      <c r="EVK344" s="1"/>
      <c r="EVL344" s="1"/>
      <c r="EVM344" s="1"/>
      <c r="EVN344" s="1"/>
      <c r="EVO344" s="1"/>
      <c r="EVP344" s="1"/>
      <c r="EVQ344" s="1"/>
      <c r="EVR344" s="1"/>
      <c r="EVS344" s="1"/>
      <c r="EVT344" s="1"/>
      <c r="EVU344" s="1"/>
      <c r="EVV344" s="1"/>
      <c r="EVW344" s="1"/>
      <c r="EVX344" s="1"/>
      <c r="EVY344" s="1"/>
      <c r="EVZ344" s="1"/>
      <c r="EWA344" s="1"/>
      <c r="EWB344" s="1"/>
      <c r="EWC344" s="1"/>
      <c r="EWD344" s="1"/>
      <c r="EWE344" s="1"/>
      <c r="EWF344" s="1"/>
      <c r="EWG344" s="1"/>
      <c r="EWH344" s="1"/>
      <c r="EWI344" s="1"/>
      <c r="EWJ344" s="1"/>
      <c r="EWK344" s="1"/>
      <c r="EWL344" s="1"/>
      <c r="EWM344" s="1"/>
      <c r="EWN344" s="1"/>
      <c r="EWO344" s="1"/>
      <c r="EWP344" s="1"/>
      <c r="EWQ344" s="1"/>
      <c r="EWR344" s="1"/>
      <c r="EWS344" s="1"/>
      <c r="EWT344" s="1"/>
      <c r="EWU344" s="1"/>
      <c r="EWV344" s="1"/>
      <c r="EWW344" s="1"/>
      <c r="EWX344" s="1"/>
      <c r="EWY344" s="1"/>
      <c r="EWZ344" s="1"/>
      <c r="EXA344" s="1"/>
      <c r="EXB344" s="1"/>
      <c r="EXC344" s="1"/>
      <c r="EXD344" s="1"/>
      <c r="EXE344" s="1"/>
      <c r="EXF344" s="1"/>
      <c r="EXG344" s="1"/>
      <c r="EXH344" s="1"/>
      <c r="EXI344" s="1"/>
      <c r="EXJ344" s="1"/>
      <c r="EXK344" s="1"/>
      <c r="EXL344" s="1"/>
      <c r="EXM344" s="1"/>
      <c r="EXN344" s="1"/>
      <c r="EXO344" s="1"/>
      <c r="EXP344" s="1"/>
      <c r="EXQ344" s="1"/>
      <c r="EXR344" s="1"/>
      <c r="EXS344" s="1"/>
      <c r="EXT344" s="1"/>
      <c r="EXU344" s="1"/>
      <c r="EXV344" s="1"/>
      <c r="EXW344" s="1"/>
      <c r="EXX344" s="1"/>
      <c r="EXY344" s="1"/>
      <c r="EXZ344" s="1"/>
      <c r="EYA344" s="1"/>
      <c r="EYB344" s="1"/>
      <c r="EYC344" s="1"/>
      <c r="EYD344" s="1"/>
      <c r="EYE344" s="1"/>
      <c r="EYF344" s="1"/>
      <c r="EYG344" s="1"/>
      <c r="EYH344" s="1"/>
      <c r="EYI344" s="1"/>
      <c r="EYJ344" s="1"/>
      <c r="EYK344" s="1"/>
      <c r="EYL344" s="1"/>
      <c r="EYM344" s="1"/>
      <c r="EYN344" s="1"/>
      <c r="EYO344" s="1"/>
      <c r="EYP344" s="1"/>
      <c r="EYQ344" s="1"/>
      <c r="EYR344" s="1"/>
      <c r="EYS344" s="1"/>
      <c r="EYT344" s="1"/>
      <c r="EYU344" s="1"/>
      <c r="EYV344" s="1"/>
      <c r="EYW344" s="1"/>
      <c r="EYX344" s="1"/>
      <c r="EYY344" s="1"/>
      <c r="EYZ344" s="1"/>
      <c r="EZA344" s="1"/>
      <c r="EZB344" s="1"/>
      <c r="EZC344" s="1"/>
      <c r="EZD344" s="1"/>
      <c r="EZE344" s="1"/>
      <c r="EZF344" s="1"/>
      <c r="EZG344" s="1"/>
      <c r="EZH344" s="1"/>
      <c r="EZI344" s="1"/>
      <c r="EZJ344" s="1"/>
      <c r="EZK344" s="1"/>
      <c r="EZL344" s="1"/>
      <c r="EZM344" s="1"/>
      <c r="EZN344" s="1"/>
      <c r="EZO344" s="1"/>
      <c r="EZP344" s="1"/>
      <c r="EZQ344" s="1"/>
      <c r="EZR344" s="1"/>
      <c r="EZS344" s="1"/>
      <c r="EZT344" s="1"/>
      <c r="EZU344" s="1"/>
      <c r="EZV344" s="1"/>
      <c r="EZW344" s="1"/>
      <c r="EZX344" s="1"/>
      <c r="EZY344" s="1"/>
      <c r="EZZ344" s="1"/>
      <c r="FAA344" s="1"/>
      <c r="FAB344" s="1"/>
      <c r="FAC344" s="1"/>
      <c r="FAD344" s="1"/>
      <c r="FAE344" s="1"/>
      <c r="FAF344" s="1"/>
      <c r="FAG344" s="1"/>
      <c r="FAH344" s="1"/>
      <c r="FAI344" s="1"/>
      <c r="FAJ344" s="1"/>
      <c r="FAK344" s="1"/>
      <c r="FAL344" s="1"/>
      <c r="FAM344" s="1"/>
      <c r="FAN344" s="1"/>
      <c r="FAO344" s="1"/>
      <c r="FAP344" s="1"/>
      <c r="FAQ344" s="1"/>
      <c r="FAR344" s="1"/>
      <c r="FAS344" s="1"/>
      <c r="FAT344" s="1"/>
      <c r="FAU344" s="1"/>
      <c r="FAV344" s="1"/>
      <c r="FAW344" s="1"/>
      <c r="FAX344" s="1"/>
      <c r="FAY344" s="1"/>
      <c r="FAZ344" s="1"/>
      <c r="FBA344" s="1"/>
      <c r="FBB344" s="1"/>
      <c r="FBC344" s="1"/>
      <c r="FBD344" s="1"/>
      <c r="FBE344" s="1"/>
      <c r="FBF344" s="1"/>
      <c r="FBG344" s="1"/>
      <c r="FBH344" s="1"/>
      <c r="FBI344" s="1"/>
      <c r="FBJ344" s="1"/>
      <c r="FBK344" s="1"/>
      <c r="FBL344" s="1"/>
      <c r="FBM344" s="1"/>
      <c r="FBN344" s="1"/>
      <c r="FBO344" s="1"/>
      <c r="FBP344" s="1"/>
      <c r="FBQ344" s="1"/>
      <c r="FBR344" s="1"/>
      <c r="FBS344" s="1"/>
      <c r="FBT344" s="1"/>
      <c r="FBU344" s="1"/>
      <c r="FBV344" s="1"/>
      <c r="FBW344" s="1"/>
      <c r="FBX344" s="1"/>
      <c r="FBY344" s="1"/>
      <c r="FBZ344" s="1"/>
      <c r="FCA344" s="1"/>
      <c r="FCB344" s="1"/>
      <c r="FCC344" s="1"/>
      <c r="FCD344" s="1"/>
      <c r="FCE344" s="1"/>
      <c r="FCF344" s="1"/>
      <c r="FCG344" s="1"/>
      <c r="FCH344" s="1"/>
      <c r="FCI344" s="1"/>
      <c r="FCJ344" s="1"/>
      <c r="FCK344" s="1"/>
      <c r="FCL344" s="1"/>
      <c r="FCM344" s="1"/>
      <c r="FCN344" s="1"/>
      <c r="FCO344" s="1"/>
      <c r="FCP344" s="1"/>
      <c r="FCQ344" s="1"/>
      <c r="FCR344" s="1"/>
      <c r="FCS344" s="1"/>
      <c r="FCT344" s="1"/>
      <c r="FCU344" s="1"/>
      <c r="FCV344" s="1"/>
      <c r="FCW344" s="1"/>
      <c r="FCX344" s="1"/>
      <c r="FCY344" s="1"/>
      <c r="FCZ344" s="1"/>
      <c r="FDA344" s="1"/>
      <c r="FDB344" s="1"/>
      <c r="FDC344" s="1"/>
      <c r="FDD344" s="1"/>
      <c r="FDE344" s="1"/>
      <c r="FDF344" s="1"/>
      <c r="FDG344" s="1"/>
      <c r="FDH344" s="1"/>
      <c r="FDI344" s="1"/>
      <c r="FDJ344" s="1"/>
      <c r="FDK344" s="1"/>
      <c r="FDL344" s="1"/>
      <c r="FDM344" s="1"/>
      <c r="FDN344" s="1"/>
      <c r="FDO344" s="1"/>
      <c r="FDP344" s="1"/>
      <c r="FDQ344" s="1"/>
      <c r="FDR344" s="1"/>
      <c r="FDS344" s="1"/>
      <c r="FDT344" s="1"/>
      <c r="FDU344" s="1"/>
      <c r="FDV344" s="1"/>
      <c r="FDW344" s="1"/>
      <c r="FDX344" s="1"/>
      <c r="FDY344" s="1"/>
      <c r="FDZ344" s="1"/>
      <c r="FEA344" s="1"/>
      <c r="FEB344" s="1"/>
      <c r="FEC344" s="1"/>
      <c r="FED344" s="1"/>
      <c r="FEE344" s="1"/>
      <c r="FEF344" s="1"/>
      <c r="FEG344" s="1"/>
      <c r="FEH344" s="1"/>
      <c r="FEI344" s="1"/>
      <c r="FEJ344" s="1"/>
      <c r="FEK344" s="1"/>
      <c r="FEL344" s="1"/>
      <c r="FEM344" s="1"/>
      <c r="FEN344" s="1"/>
      <c r="FEO344" s="1"/>
      <c r="FEP344" s="1"/>
      <c r="FEQ344" s="1"/>
      <c r="FER344" s="1"/>
      <c r="FES344" s="1"/>
      <c r="FET344" s="1"/>
      <c r="FEU344" s="1"/>
      <c r="FEV344" s="1"/>
      <c r="FEW344" s="1"/>
      <c r="FEX344" s="1"/>
      <c r="FEY344" s="1"/>
      <c r="FEZ344" s="1"/>
      <c r="FFA344" s="1"/>
      <c r="FFB344" s="1"/>
      <c r="FFC344" s="1"/>
      <c r="FFD344" s="1"/>
      <c r="FFE344" s="1"/>
      <c r="FFF344" s="1"/>
      <c r="FFG344" s="1"/>
      <c r="FFH344" s="1"/>
      <c r="FFI344" s="1"/>
      <c r="FFJ344" s="1"/>
      <c r="FFK344" s="1"/>
      <c r="FFL344" s="1"/>
      <c r="FFM344" s="1"/>
      <c r="FFN344" s="1"/>
      <c r="FFO344" s="1"/>
      <c r="FFP344" s="1"/>
      <c r="FFQ344" s="1"/>
      <c r="FFR344" s="1"/>
      <c r="FFS344" s="1"/>
      <c r="FFT344" s="1"/>
      <c r="FFU344" s="1"/>
      <c r="FFV344" s="1"/>
      <c r="FFW344" s="1"/>
      <c r="FFX344" s="1"/>
      <c r="FFY344" s="1"/>
      <c r="FFZ344" s="1"/>
      <c r="FGA344" s="1"/>
      <c r="FGB344" s="1"/>
      <c r="FGC344" s="1"/>
      <c r="FGD344" s="1"/>
      <c r="FGE344" s="1"/>
      <c r="FGF344" s="1"/>
      <c r="FGG344" s="1"/>
      <c r="FGH344" s="1"/>
      <c r="FGI344" s="1"/>
      <c r="FGJ344" s="1"/>
      <c r="FGK344" s="1"/>
      <c r="FGL344" s="1"/>
      <c r="FGM344" s="1"/>
      <c r="FGN344" s="1"/>
      <c r="FGO344" s="1"/>
      <c r="FGP344" s="1"/>
      <c r="FGQ344" s="1"/>
      <c r="FGR344" s="1"/>
      <c r="FGS344" s="1"/>
      <c r="FGT344" s="1"/>
      <c r="FGU344" s="1"/>
      <c r="FGV344" s="1"/>
      <c r="FGW344" s="1"/>
      <c r="FGX344" s="1"/>
      <c r="FGY344" s="1"/>
      <c r="FGZ344" s="1"/>
      <c r="FHA344" s="1"/>
      <c r="FHB344" s="1"/>
      <c r="FHC344" s="1"/>
      <c r="FHD344" s="1"/>
      <c r="FHE344" s="1"/>
      <c r="FHF344" s="1"/>
      <c r="FHG344" s="1"/>
      <c r="FHH344" s="1"/>
      <c r="FHI344" s="1"/>
      <c r="FHJ344" s="1"/>
      <c r="FHK344" s="1"/>
      <c r="FHL344" s="1"/>
      <c r="FHM344" s="1"/>
      <c r="FHN344" s="1"/>
      <c r="FHO344" s="1"/>
      <c r="FHP344" s="1"/>
      <c r="FHQ344" s="1"/>
      <c r="FHR344" s="1"/>
      <c r="FHS344" s="1"/>
      <c r="FHT344" s="1"/>
      <c r="FHU344" s="1"/>
      <c r="FHV344" s="1"/>
      <c r="FHW344" s="1"/>
      <c r="FHX344" s="1"/>
      <c r="FHY344" s="1"/>
      <c r="FHZ344" s="1"/>
      <c r="FIA344" s="1"/>
      <c r="FIB344" s="1"/>
      <c r="FIC344" s="1"/>
      <c r="FID344" s="1"/>
      <c r="FIE344" s="1"/>
      <c r="FIF344" s="1"/>
      <c r="FIG344" s="1"/>
      <c r="FIH344" s="1"/>
      <c r="FII344" s="1"/>
      <c r="FIJ344" s="1"/>
      <c r="FIK344" s="1"/>
      <c r="FIL344" s="1"/>
      <c r="FIM344" s="1"/>
      <c r="FIN344" s="1"/>
      <c r="FIO344" s="1"/>
      <c r="FIP344" s="1"/>
      <c r="FIQ344" s="1"/>
      <c r="FIR344" s="1"/>
      <c r="FIS344" s="1"/>
      <c r="FIT344" s="1"/>
      <c r="FIU344" s="1"/>
      <c r="FIV344" s="1"/>
      <c r="FIW344" s="1"/>
      <c r="FIX344" s="1"/>
      <c r="FIY344" s="1"/>
      <c r="FIZ344" s="1"/>
      <c r="FJA344" s="1"/>
      <c r="FJB344" s="1"/>
      <c r="FJC344" s="1"/>
      <c r="FJD344" s="1"/>
      <c r="FJE344" s="1"/>
      <c r="FJF344" s="1"/>
      <c r="FJG344" s="1"/>
      <c r="FJH344" s="1"/>
      <c r="FJI344" s="1"/>
      <c r="FJJ344" s="1"/>
      <c r="FJK344" s="1"/>
      <c r="FJL344" s="1"/>
      <c r="FJM344" s="1"/>
      <c r="FJN344" s="1"/>
      <c r="FJO344" s="1"/>
      <c r="FJP344" s="1"/>
      <c r="FJQ344" s="1"/>
      <c r="FJR344" s="1"/>
      <c r="FJS344" s="1"/>
      <c r="FJT344" s="1"/>
      <c r="FJU344" s="1"/>
      <c r="FJV344" s="1"/>
      <c r="FJW344" s="1"/>
      <c r="FJX344" s="1"/>
      <c r="FJY344" s="1"/>
      <c r="FJZ344" s="1"/>
      <c r="FKA344" s="1"/>
      <c r="FKB344" s="1"/>
      <c r="FKC344" s="1"/>
      <c r="FKD344" s="1"/>
      <c r="FKE344" s="1"/>
      <c r="FKF344" s="1"/>
      <c r="FKG344" s="1"/>
      <c r="FKH344" s="1"/>
      <c r="FKI344" s="1"/>
      <c r="FKJ344" s="1"/>
      <c r="FKK344" s="1"/>
      <c r="FKL344" s="1"/>
      <c r="FKM344" s="1"/>
      <c r="FKN344" s="1"/>
      <c r="FKO344" s="1"/>
      <c r="FKP344" s="1"/>
      <c r="FKQ344" s="1"/>
      <c r="FKR344" s="1"/>
      <c r="FKS344" s="1"/>
      <c r="FKT344" s="1"/>
      <c r="FKU344" s="1"/>
      <c r="FKV344" s="1"/>
      <c r="FKW344" s="1"/>
      <c r="FKX344" s="1"/>
      <c r="FKY344" s="1"/>
      <c r="FKZ344" s="1"/>
      <c r="FLA344" s="1"/>
      <c r="FLB344" s="1"/>
      <c r="FLC344" s="1"/>
      <c r="FLD344" s="1"/>
      <c r="FLE344" s="1"/>
      <c r="FLF344" s="1"/>
      <c r="FLG344" s="1"/>
      <c r="FLH344" s="1"/>
      <c r="FLI344" s="1"/>
      <c r="FLJ344" s="1"/>
      <c r="FLK344" s="1"/>
      <c r="FLL344" s="1"/>
      <c r="FLM344" s="1"/>
      <c r="FLN344" s="1"/>
      <c r="FLO344" s="1"/>
      <c r="FLP344" s="1"/>
      <c r="FLQ344" s="1"/>
      <c r="FLR344" s="1"/>
      <c r="FLS344" s="1"/>
      <c r="FLT344" s="1"/>
      <c r="FLU344" s="1"/>
      <c r="FLV344" s="1"/>
      <c r="FLW344" s="1"/>
      <c r="FLX344" s="1"/>
      <c r="FLY344" s="1"/>
      <c r="FLZ344" s="1"/>
      <c r="FMA344" s="1"/>
      <c r="FMB344" s="1"/>
      <c r="FMC344" s="1"/>
      <c r="FMD344" s="1"/>
      <c r="FME344" s="1"/>
      <c r="FMF344" s="1"/>
      <c r="FMG344" s="1"/>
      <c r="FMH344" s="1"/>
      <c r="FMI344" s="1"/>
      <c r="FMJ344" s="1"/>
      <c r="FMK344" s="1"/>
      <c r="FML344" s="1"/>
      <c r="FMM344" s="1"/>
      <c r="FMN344" s="1"/>
      <c r="FMO344" s="1"/>
      <c r="FMP344" s="1"/>
      <c r="FMQ344" s="1"/>
      <c r="FMR344" s="1"/>
      <c r="FMS344" s="1"/>
      <c r="FMT344" s="1"/>
      <c r="FMU344" s="1"/>
      <c r="FMV344" s="1"/>
      <c r="FMW344" s="1"/>
      <c r="FMX344" s="1"/>
      <c r="FMY344" s="1"/>
      <c r="FMZ344" s="1"/>
      <c r="FNA344" s="1"/>
      <c r="FNB344" s="1"/>
      <c r="FNC344" s="1"/>
      <c r="FND344" s="1"/>
      <c r="FNE344" s="1"/>
      <c r="FNF344" s="1"/>
      <c r="FNG344" s="1"/>
      <c r="FNH344" s="1"/>
      <c r="FNI344" s="1"/>
      <c r="FNJ344" s="1"/>
      <c r="FNK344" s="1"/>
      <c r="FNL344" s="1"/>
      <c r="FNM344" s="1"/>
      <c r="FNN344" s="1"/>
      <c r="FNO344" s="1"/>
      <c r="FNP344" s="1"/>
      <c r="FNQ344" s="1"/>
      <c r="FNR344" s="1"/>
      <c r="FNS344" s="1"/>
      <c r="FNT344" s="1"/>
      <c r="FNU344" s="1"/>
      <c r="FNV344" s="1"/>
      <c r="FNW344" s="1"/>
      <c r="FNX344" s="1"/>
      <c r="FNY344" s="1"/>
      <c r="FNZ344" s="1"/>
      <c r="FOA344" s="1"/>
      <c r="FOB344" s="1"/>
      <c r="FOC344" s="1"/>
      <c r="FOD344" s="1"/>
      <c r="FOE344" s="1"/>
      <c r="FOF344" s="1"/>
      <c r="FOG344" s="1"/>
      <c r="FOH344" s="1"/>
      <c r="FOI344" s="1"/>
      <c r="FOJ344" s="1"/>
      <c r="FOK344" s="1"/>
      <c r="FOL344" s="1"/>
      <c r="FOM344" s="1"/>
      <c r="FON344" s="1"/>
      <c r="FOO344" s="1"/>
      <c r="FOP344" s="1"/>
      <c r="FOQ344" s="1"/>
      <c r="FOR344" s="1"/>
      <c r="FOS344" s="1"/>
      <c r="FOT344" s="1"/>
      <c r="FOU344" s="1"/>
      <c r="FOV344" s="1"/>
      <c r="FOW344" s="1"/>
      <c r="FOX344" s="1"/>
      <c r="FOY344" s="1"/>
      <c r="FOZ344" s="1"/>
      <c r="FPA344" s="1"/>
      <c r="FPB344" s="1"/>
      <c r="FPC344" s="1"/>
      <c r="FPD344" s="1"/>
      <c r="FPE344" s="1"/>
      <c r="FPF344" s="1"/>
      <c r="FPG344" s="1"/>
      <c r="FPH344" s="1"/>
      <c r="FPI344" s="1"/>
      <c r="FPJ344" s="1"/>
      <c r="FPK344" s="1"/>
      <c r="FPL344" s="1"/>
      <c r="FPM344" s="1"/>
      <c r="FPN344" s="1"/>
      <c r="FPO344" s="1"/>
      <c r="FPP344" s="1"/>
      <c r="FPQ344" s="1"/>
      <c r="FPR344" s="1"/>
      <c r="FPS344" s="1"/>
      <c r="FPT344" s="1"/>
      <c r="FPU344" s="1"/>
      <c r="FPV344" s="1"/>
      <c r="FPW344" s="1"/>
      <c r="FPX344" s="1"/>
      <c r="FPY344" s="1"/>
      <c r="FPZ344" s="1"/>
      <c r="FQA344" s="1"/>
      <c r="FQB344" s="1"/>
      <c r="FQC344" s="1"/>
      <c r="FQD344" s="1"/>
      <c r="FQE344" s="1"/>
      <c r="FQF344" s="1"/>
      <c r="FQG344" s="1"/>
      <c r="FQH344" s="1"/>
      <c r="FQI344" s="1"/>
      <c r="FQJ344" s="1"/>
      <c r="FQK344" s="1"/>
      <c r="FQL344" s="1"/>
      <c r="FQM344" s="1"/>
      <c r="FQN344" s="1"/>
      <c r="FQO344" s="1"/>
      <c r="FQP344" s="1"/>
      <c r="FQQ344" s="1"/>
      <c r="FQR344" s="1"/>
      <c r="FQS344" s="1"/>
      <c r="FQT344" s="1"/>
      <c r="FQU344" s="1"/>
      <c r="FQV344" s="1"/>
      <c r="FQW344" s="1"/>
      <c r="FQX344" s="1"/>
      <c r="FQY344" s="1"/>
      <c r="FQZ344" s="1"/>
      <c r="FRA344" s="1"/>
      <c r="FRB344" s="1"/>
      <c r="FRC344" s="1"/>
      <c r="FRD344" s="1"/>
      <c r="FRE344" s="1"/>
      <c r="FRF344" s="1"/>
      <c r="FRG344" s="1"/>
      <c r="FRH344" s="1"/>
      <c r="FRI344" s="1"/>
      <c r="FRJ344" s="1"/>
      <c r="FRK344" s="1"/>
      <c r="FRL344" s="1"/>
      <c r="FRM344" s="1"/>
      <c r="FRN344" s="1"/>
      <c r="FRO344" s="1"/>
      <c r="FRP344" s="1"/>
      <c r="FRQ344" s="1"/>
      <c r="FRR344" s="1"/>
      <c r="FRS344" s="1"/>
      <c r="FRT344" s="1"/>
      <c r="FRU344" s="1"/>
      <c r="FRV344" s="1"/>
      <c r="FRW344" s="1"/>
      <c r="FRX344" s="1"/>
      <c r="FRY344" s="1"/>
      <c r="FRZ344" s="1"/>
      <c r="FSA344" s="1"/>
      <c r="FSB344" s="1"/>
      <c r="FSC344" s="1"/>
      <c r="FSD344" s="1"/>
      <c r="FSE344" s="1"/>
      <c r="FSF344" s="1"/>
      <c r="FSG344" s="1"/>
      <c r="FSH344" s="1"/>
      <c r="FSI344" s="1"/>
      <c r="FSJ344" s="1"/>
      <c r="FSK344" s="1"/>
      <c r="FSL344" s="1"/>
      <c r="FSM344" s="1"/>
      <c r="FSN344" s="1"/>
      <c r="FSO344" s="1"/>
      <c r="FSP344" s="1"/>
      <c r="FSQ344" s="1"/>
      <c r="FSR344" s="1"/>
      <c r="FSS344" s="1"/>
      <c r="FST344" s="1"/>
      <c r="FSU344" s="1"/>
      <c r="FSV344" s="1"/>
      <c r="FSW344" s="1"/>
      <c r="FSX344" s="1"/>
      <c r="FSY344" s="1"/>
      <c r="FSZ344" s="1"/>
      <c r="FTA344" s="1"/>
      <c r="FTB344" s="1"/>
      <c r="FTC344" s="1"/>
      <c r="FTD344" s="1"/>
      <c r="FTE344" s="1"/>
      <c r="FTF344" s="1"/>
      <c r="FTG344" s="1"/>
      <c r="FTH344" s="1"/>
      <c r="FTI344" s="1"/>
      <c r="FTJ344" s="1"/>
      <c r="FTK344" s="1"/>
      <c r="FTL344" s="1"/>
      <c r="FTM344" s="1"/>
      <c r="FTN344" s="1"/>
      <c r="FTO344" s="1"/>
      <c r="FTP344" s="1"/>
      <c r="FTQ344" s="1"/>
      <c r="FTR344" s="1"/>
      <c r="FTS344" s="1"/>
      <c r="FTT344" s="1"/>
      <c r="FTU344" s="1"/>
      <c r="FTV344" s="1"/>
      <c r="FTW344" s="1"/>
      <c r="FTX344" s="1"/>
      <c r="FTY344" s="1"/>
      <c r="FTZ344" s="1"/>
      <c r="FUA344" s="1"/>
      <c r="FUB344" s="1"/>
      <c r="FUC344" s="1"/>
      <c r="FUD344" s="1"/>
      <c r="FUE344" s="1"/>
      <c r="FUF344" s="1"/>
      <c r="FUG344" s="1"/>
      <c r="FUH344" s="1"/>
      <c r="FUI344" s="1"/>
      <c r="FUJ344" s="1"/>
      <c r="FUK344" s="1"/>
      <c r="FUL344" s="1"/>
      <c r="FUM344" s="1"/>
      <c r="FUN344" s="1"/>
      <c r="FUO344" s="1"/>
      <c r="FUP344" s="1"/>
      <c r="FUQ344" s="1"/>
      <c r="FUR344" s="1"/>
      <c r="FUS344" s="1"/>
      <c r="FUT344" s="1"/>
      <c r="FUU344" s="1"/>
      <c r="FUV344" s="1"/>
      <c r="FUW344" s="1"/>
      <c r="FUX344" s="1"/>
      <c r="FUY344" s="1"/>
      <c r="FUZ344" s="1"/>
      <c r="FVA344" s="1"/>
      <c r="FVB344" s="1"/>
      <c r="FVC344" s="1"/>
      <c r="FVD344" s="1"/>
      <c r="FVE344" s="1"/>
      <c r="FVF344" s="1"/>
      <c r="FVG344" s="1"/>
      <c r="FVH344" s="1"/>
      <c r="FVI344" s="1"/>
      <c r="FVJ344" s="1"/>
      <c r="FVK344" s="1"/>
      <c r="FVL344" s="1"/>
      <c r="FVM344" s="1"/>
      <c r="FVN344" s="1"/>
      <c r="FVO344" s="1"/>
      <c r="FVP344" s="1"/>
      <c r="FVQ344" s="1"/>
      <c r="FVR344" s="1"/>
      <c r="FVS344" s="1"/>
      <c r="FVT344" s="1"/>
      <c r="FVU344" s="1"/>
      <c r="FVV344" s="1"/>
      <c r="FVW344" s="1"/>
      <c r="FVX344" s="1"/>
      <c r="FVY344" s="1"/>
      <c r="FVZ344" s="1"/>
      <c r="FWA344" s="1"/>
      <c r="FWB344" s="1"/>
      <c r="FWC344" s="1"/>
      <c r="FWD344" s="1"/>
      <c r="FWE344" s="1"/>
      <c r="FWF344" s="1"/>
      <c r="FWG344" s="1"/>
      <c r="FWH344" s="1"/>
      <c r="FWI344" s="1"/>
      <c r="FWJ344" s="1"/>
      <c r="FWK344" s="1"/>
      <c r="FWL344" s="1"/>
      <c r="FWM344" s="1"/>
      <c r="FWN344" s="1"/>
      <c r="FWO344" s="1"/>
      <c r="FWP344" s="1"/>
      <c r="FWQ344" s="1"/>
      <c r="FWR344" s="1"/>
      <c r="FWS344" s="1"/>
      <c r="FWT344" s="1"/>
      <c r="FWU344" s="1"/>
      <c r="FWV344" s="1"/>
      <c r="FWW344" s="1"/>
      <c r="FWX344" s="1"/>
      <c r="FWY344" s="1"/>
      <c r="FWZ344" s="1"/>
      <c r="FXA344" s="1"/>
      <c r="FXB344" s="1"/>
      <c r="FXC344" s="1"/>
      <c r="FXD344" s="1"/>
      <c r="FXE344" s="1"/>
      <c r="FXF344" s="1"/>
      <c r="FXG344" s="1"/>
      <c r="FXH344" s="1"/>
      <c r="FXI344" s="1"/>
      <c r="FXJ344" s="1"/>
      <c r="FXK344" s="1"/>
      <c r="FXL344" s="1"/>
      <c r="FXM344" s="1"/>
      <c r="FXN344" s="1"/>
      <c r="FXO344" s="1"/>
      <c r="FXP344" s="1"/>
      <c r="FXQ344" s="1"/>
      <c r="FXR344" s="1"/>
      <c r="FXS344" s="1"/>
      <c r="FXT344" s="1"/>
      <c r="FXU344" s="1"/>
      <c r="FXV344" s="1"/>
      <c r="FXW344" s="1"/>
      <c r="FXX344" s="1"/>
      <c r="FXY344" s="1"/>
      <c r="FXZ344" s="1"/>
      <c r="FYA344" s="1"/>
      <c r="FYB344" s="1"/>
      <c r="FYC344" s="1"/>
      <c r="FYD344" s="1"/>
      <c r="FYE344" s="1"/>
      <c r="FYF344" s="1"/>
      <c r="FYG344" s="1"/>
      <c r="FYH344" s="1"/>
      <c r="FYI344" s="1"/>
      <c r="FYJ344" s="1"/>
      <c r="FYK344" s="1"/>
      <c r="FYL344" s="1"/>
      <c r="FYM344" s="1"/>
      <c r="FYN344" s="1"/>
      <c r="FYO344" s="1"/>
      <c r="FYP344" s="1"/>
      <c r="FYQ344" s="1"/>
      <c r="FYR344" s="1"/>
      <c r="FYS344" s="1"/>
      <c r="FYT344" s="1"/>
      <c r="FYU344" s="1"/>
      <c r="FYV344" s="1"/>
      <c r="FYW344" s="1"/>
      <c r="FYX344" s="1"/>
      <c r="FYY344" s="1"/>
      <c r="FYZ344" s="1"/>
      <c r="FZA344" s="1"/>
      <c r="FZB344" s="1"/>
      <c r="FZC344" s="1"/>
      <c r="FZD344" s="1"/>
      <c r="FZE344" s="1"/>
      <c r="FZF344" s="1"/>
      <c r="FZG344" s="1"/>
      <c r="FZH344" s="1"/>
      <c r="FZI344" s="1"/>
      <c r="FZJ344" s="1"/>
      <c r="FZK344" s="1"/>
      <c r="FZL344" s="1"/>
      <c r="FZM344" s="1"/>
      <c r="FZN344" s="1"/>
      <c r="FZO344" s="1"/>
      <c r="FZP344" s="1"/>
      <c r="FZQ344" s="1"/>
      <c r="FZR344" s="1"/>
      <c r="FZS344" s="1"/>
      <c r="FZT344" s="1"/>
      <c r="FZU344" s="1"/>
      <c r="FZV344" s="1"/>
      <c r="FZW344" s="1"/>
      <c r="FZX344" s="1"/>
      <c r="FZY344" s="1"/>
      <c r="FZZ344" s="1"/>
      <c r="GAA344" s="1"/>
      <c r="GAB344" s="1"/>
      <c r="GAC344" s="1"/>
      <c r="GAD344" s="1"/>
      <c r="GAE344" s="1"/>
      <c r="GAF344" s="1"/>
      <c r="GAG344" s="1"/>
      <c r="GAH344" s="1"/>
      <c r="GAI344" s="1"/>
      <c r="GAJ344" s="1"/>
      <c r="GAK344" s="1"/>
      <c r="GAL344" s="1"/>
      <c r="GAM344" s="1"/>
      <c r="GAN344" s="1"/>
      <c r="GAO344" s="1"/>
      <c r="GAP344" s="1"/>
      <c r="GAQ344" s="1"/>
      <c r="GAR344" s="1"/>
      <c r="GAS344" s="1"/>
      <c r="GAT344" s="1"/>
      <c r="GAU344" s="1"/>
      <c r="GAV344" s="1"/>
      <c r="GAW344" s="1"/>
      <c r="GAX344" s="1"/>
      <c r="GAY344" s="1"/>
      <c r="GAZ344" s="1"/>
      <c r="GBA344" s="1"/>
      <c r="GBB344" s="1"/>
      <c r="GBC344" s="1"/>
      <c r="GBD344" s="1"/>
      <c r="GBE344" s="1"/>
      <c r="GBF344" s="1"/>
      <c r="GBG344" s="1"/>
      <c r="GBH344" s="1"/>
      <c r="GBI344" s="1"/>
      <c r="GBJ344" s="1"/>
      <c r="GBK344" s="1"/>
      <c r="GBL344" s="1"/>
      <c r="GBM344" s="1"/>
      <c r="GBN344" s="1"/>
      <c r="GBO344" s="1"/>
      <c r="GBP344" s="1"/>
      <c r="GBQ344" s="1"/>
      <c r="GBR344" s="1"/>
      <c r="GBS344" s="1"/>
      <c r="GBT344" s="1"/>
      <c r="GBU344" s="1"/>
      <c r="GBV344" s="1"/>
      <c r="GBW344" s="1"/>
      <c r="GBX344" s="1"/>
      <c r="GBY344" s="1"/>
      <c r="GBZ344" s="1"/>
      <c r="GCA344" s="1"/>
      <c r="GCB344" s="1"/>
      <c r="GCC344" s="1"/>
      <c r="GCD344" s="1"/>
      <c r="GCE344" s="1"/>
      <c r="GCF344" s="1"/>
      <c r="GCG344" s="1"/>
      <c r="GCH344" s="1"/>
      <c r="GCI344" s="1"/>
      <c r="GCJ344" s="1"/>
      <c r="GCK344" s="1"/>
      <c r="GCL344" s="1"/>
      <c r="GCM344" s="1"/>
      <c r="GCN344" s="1"/>
      <c r="GCO344" s="1"/>
      <c r="GCP344" s="1"/>
      <c r="GCQ344" s="1"/>
      <c r="GCR344" s="1"/>
      <c r="GCS344" s="1"/>
      <c r="GCT344" s="1"/>
      <c r="GCU344" s="1"/>
      <c r="GCV344" s="1"/>
      <c r="GCW344" s="1"/>
      <c r="GCX344" s="1"/>
      <c r="GCY344" s="1"/>
      <c r="GCZ344" s="1"/>
      <c r="GDA344" s="1"/>
      <c r="GDB344" s="1"/>
      <c r="GDC344" s="1"/>
      <c r="GDD344" s="1"/>
      <c r="GDE344" s="1"/>
      <c r="GDF344" s="1"/>
      <c r="GDG344" s="1"/>
      <c r="GDH344" s="1"/>
      <c r="GDI344" s="1"/>
      <c r="GDJ344" s="1"/>
      <c r="GDK344" s="1"/>
      <c r="GDL344" s="1"/>
      <c r="GDM344" s="1"/>
      <c r="GDN344" s="1"/>
      <c r="GDO344" s="1"/>
      <c r="GDP344" s="1"/>
      <c r="GDQ344" s="1"/>
      <c r="GDR344" s="1"/>
      <c r="GDS344" s="1"/>
      <c r="GDT344" s="1"/>
      <c r="GDU344" s="1"/>
      <c r="GDV344" s="1"/>
      <c r="GDW344" s="1"/>
      <c r="GDX344" s="1"/>
      <c r="GDY344" s="1"/>
      <c r="GDZ344" s="1"/>
      <c r="GEA344" s="1"/>
      <c r="GEB344" s="1"/>
      <c r="GEC344" s="1"/>
      <c r="GED344" s="1"/>
      <c r="GEE344" s="1"/>
      <c r="GEF344" s="1"/>
      <c r="GEG344" s="1"/>
      <c r="GEH344" s="1"/>
      <c r="GEI344" s="1"/>
      <c r="GEJ344" s="1"/>
      <c r="GEK344" s="1"/>
      <c r="GEL344" s="1"/>
      <c r="GEM344" s="1"/>
      <c r="GEN344" s="1"/>
      <c r="GEO344" s="1"/>
      <c r="GEP344" s="1"/>
      <c r="GEQ344" s="1"/>
      <c r="GER344" s="1"/>
      <c r="GES344" s="1"/>
      <c r="GET344" s="1"/>
      <c r="GEU344" s="1"/>
      <c r="GEV344" s="1"/>
      <c r="GEW344" s="1"/>
      <c r="GEX344" s="1"/>
      <c r="GEY344" s="1"/>
      <c r="GEZ344" s="1"/>
      <c r="GFA344" s="1"/>
      <c r="GFB344" s="1"/>
      <c r="GFC344" s="1"/>
      <c r="GFD344" s="1"/>
      <c r="GFE344" s="1"/>
      <c r="GFF344" s="1"/>
      <c r="GFG344" s="1"/>
      <c r="GFH344" s="1"/>
      <c r="GFI344" s="1"/>
      <c r="GFJ344" s="1"/>
      <c r="GFK344" s="1"/>
      <c r="GFL344" s="1"/>
      <c r="GFM344" s="1"/>
      <c r="GFN344" s="1"/>
      <c r="GFO344" s="1"/>
      <c r="GFP344" s="1"/>
      <c r="GFQ344" s="1"/>
      <c r="GFR344" s="1"/>
      <c r="GFS344" s="1"/>
      <c r="GFT344" s="1"/>
      <c r="GFU344" s="1"/>
      <c r="GFV344" s="1"/>
      <c r="GFW344" s="1"/>
      <c r="GFX344" s="1"/>
      <c r="GFY344" s="1"/>
      <c r="GFZ344" s="1"/>
      <c r="GGA344" s="1"/>
      <c r="GGB344" s="1"/>
      <c r="GGC344" s="1"/>
      <c r="GGD344" s="1"/>
      <c r="GGE344" s="1"/>
      <c r="GGF344" s="1"/>
      <c r="GGG344" s="1"/>
      <c r="GGH344" s="1"/>
      <c r="GGI344" s="1"/>
      <c r="GGJ344" s="1"/>
      <c r="GGK344" s="1"/>
      <c r="GGL344" s="1"/>
      <c r="GGM344" s="1"/>
      <c r="GGN344" s="1"/>
      <c r="GGO344" s="1"/>
      <c r="GGP344" s="1"/>
      <c r="GGQ344" s="1"/>
      <c r="GGR344" s="1"/>
      <c r="GGS344" s="1"/>
      <c r="GGT344" s="1"/>
      <c r="GGU344" s="1"/>
      <c r="GGV344" s="1"/>
      <c r="GGW344" s="1"/>
      <c r="GGX344" s="1"/>
      <c r="GGY344" s="1"/>
      <c r="GGZ344" s="1"/>
      <c r="GHA344" s="1"/>
      <c r="GHB344" s="1"/>
      <c r="GHC344" s="1"/>
      <c r="GHD344" s="1"/>
      <c r="GHE344" s="1"/>
      <c r="GHF344" s="1"/>
      <c r="GHG344" s="1"/>
      <c r="GHH344" s="1"/>
      <c r="GHI344" s="1"/>
      <c r="GHJ344" s="1"/>
      <c r="GHK344" s="1"/>
      <c r="GHL344" s="1"/>
      <c r="GHM344" s="1"/>
      <c r="GHN344" s="1"/>
      <c r="GHO344" s="1"/>
      <c r="GHP344" s="1"/>
      <c r="GHQ344" s="1"/>
      <c r="GHR344" s="1"/>
      <c r="GHS344" s="1"/>
      <c r="GHT344" s="1"/>
      <c r="GHU344" s="1"/>
      <c r="GHV344" s="1"/>
      <c r="GHW344" s="1"/>
      <c r="GHX344" s="1"/>
      <c r="GHY344" s="1"/>
      <c r="GHZ344" s="1"/>
      <c r="GIA344" s="1"/>
      <c r="GIB344" s="1"/>
      <c r="GIC344" s="1"/>
      <c r="GID344" s="1"/>
      <c r="GIE344" s="1"/>
      <c r="GIF344" s="1"/>
      <c r="GIG344" s="1"/>
      <c r="GIH344" s="1"/>
      <c r="GII344" s="1"/>
      <c r="GIJ344" s="1"/>
      <c r="GIK344" s="1"/>
      <c r="GIL344" s="1"/>
      <c r="GIM344" s="1"/>
      <c r="GIN344" s="1"/>
      <c r="GIO344" s="1"/>
      <c r="GIP344" s="1"/>
      <c r="GIQ344" s="1"/>
      <c r="GIR344" s="1"/>
      <c r="GIS344" s="1"/>
      <c r="GIT344" s="1"/>
      <c r="GIU344" s="1"/>
      <c r="GIV344" s="1"/>
      <c r="GIW344" s="1"/>
      <c r="GIX344" s="1"/>
      <c r="GIY344" s="1"/>
      <c r="GIZ344" s="1"/>
      <c r="GJA344" s="1"/>
      <c r="GJB344" s="1"/>
      <c r="GJC344" s="1"/>
      <c r="GJD344" s="1"/>
      <c r="GJE344" s="1"/>
      <c r="GJF344" s="1"/>
      <c r="GJG344" s="1"/>
      <c r="GJH344" s="1"/>
      <c r="GJI344" s="1"/>
      <c r="GJJ344" s="1"/>
      <c r="GJK344" s="1"/>
      <c r="GJL344" s="1"/>
      <c r="GJM344" s="1"/>
      <c r="GJN344" s="1"/>
      <c r="GJO344" s="1"/>
      <c r="GJP344" s="1"/>
      <c r="GJQ344" s="1"/>
      <c r="GJR344" s="1"/>
      <c r="GJS344" s="1"/>
      <c r="GJT344" s="1"/>
      <c r="GJU344" s="1"/>
      <c r="GJV344" s="1"/>
      <c r="GJW344" s="1"/>
      <c r="GJX344" s="1"/>
      <c r="GJY344" s="1"/>
      <c r="GJZ344" s="1"/>
      <c r="GKA344" s="1"/>
      <c r="GKB344" s="1"/>
      <c r="GKC344" s="1"/>
      <c r="GKD344" s="1"/>
      <c r="GKE344" s="1"/>
      <c r="GKF344" s="1"/>
      <c r="GKG344" s="1"/>
      <c r="GKH344" s="1"/>
      <c r="GKI344" s="1"/>
      <c r="GKJ344" s="1"/>
      <c r="GKK344" s="1"/>
      <c r="GKL344" s="1"/>
      <c r="GKM344" s="1"/>
      <c r="GKN344" s="1"/>
      <c r="GKO344" s="1"/>
      <c r="GKP344" s="1"/>
      <c r="GKQ344" s="1"/>
      <c r="GKR344" s="1"/>
      <c r="GKS344" s="1"/>
      <c r="GKT344" s="1"/>
      <c r="GKU344" s="1"/>
      <c r="GKV344" s="1"/>
      <c r="GKW344" s="1"/>
      <c r="GKX344" s="1"/>
      <c r="GKY344" s="1"/>
      <c r="GKZ344" s="1"/>
      <c r="GLA344" s="1"/>
      <c r="GLB344" s="1"/>
      <c r="GLC344" s="1"/>
      <c r="GLD344" s="1"/>
      <c r="GLE344" s="1"/>
      <c r="GLF344" s="1"/>
      <c r="GLG344" s="1"/>
      <c r="GLH344" s="1"/>
      <c r="GLI344" s="1"/>
      <c r="GLJ344" s="1"/>
      <c r="GLK344" s="1"/>
      <c r="GLL344" s="1"/>
      <c r="GLM344" s="1"/>
      <c r="GLN344" s="1"/>
      <c r="GLO344" s="1"/>
      <c r="GLP344" s="1"/>
      <c r="GLQ344" s="1"/>
      <c r="GLR344" s="1"/>
      <c r="GLS344" s="1"/>
      <c r="GLT344" s="1"/>
      <c r="GLU344" s="1"/>
      <c r="GLV344" s="1"/>
      <c r="GLW344" s="1"/>
      <c r="GLX344" s="1"/>
      <c r="GLY344" s="1"/>
      <c r="GLZ344" s="1"/>
      <c r="GMA344" s="1"/>
      <c r="GMB344" s="1"/>
      <c r="GMC344" s="1"/>
      <c r="GMD344" s="1"/>
      <c r="GME344" s="1"/>
      <c r="GMF344" s="1"/>
      <c r="GMG344" s="1"/>
      <c r="GMH344" s="1"/>
      <c r="GMI344" s="1"/>
      <c r="GMJ344" s="1"/>
      <c r="GMK344" s="1"/>
      <c r="GML344" s="1"/>
      <c r="GMM344" s="1"/>
      <c r="GMN344" s="1"/>
      <c r="GMO344" s="1"/>
      <c r="GMP344" s="1"/>
      <c r="GMQ344" s="1"/>
      <c r="GMR344" s="1"/>
      <c r="GMS344" s="1"/>
      <c r="GMT344" s="1"/>
      <c r="GMU344" s="1"/>
      <c r="GMV344" s="1"/>
      <c r="GMW344" s="1"/>
      <c r="GMX344" s="1"/>
      <c r="GMY344" s="1"/>
      <c r="GMZ344" s="1"/>
      <c r="GNA344" s="1"/>
      <c r="GNB344" s="1"/>
      <c r="GNC344" s="1"/>
      <c r="GND344" s="1"/>
      <c r="GNE344" s="1"/>
      <c r="GNF344" s="1"/>
      <c r="GNG344" s="1"/>
      <c r="GNH344" s="1"/>
      <c r="GNI344" s="1"/>
      <c r="GNJ344" s="1"/>
      <c r="GNK344" s="1"/>
      <c r="GNL344" s="1"/>
      <c r="GNM344" s="1"/>
      <c r="GNN344" s="1"/>
      <c r="GNO344" s="1"/>
      <c r="GNP344" s="1"/>
      <c r="GNQ344" s="1"/>
      <c r="GNR344" s="1"/>
      <c r="GNS344" s="1"/>
      <c r="GNT344" s="1"/>
      <c r="GNU344" s="1"/>
      <c r="GNV344" s="1"/>
      <c r="GNW344" s="1"/>
      <c r="GNX344" s="1"/>
      <c r="GNY344" s="1"/>
      <c r="GNZ344" s="1"/>
      <c r="GOA344" s="1"/>
      <c r="GOB344" s="1"/>
      <c r="GOC344" s="1"/>
      <c r="GOD344" s="1"/>
      <c r="GOE344" s="1"/>
      <c r="GOF344" s="1"/>
      <c r="GOG344" s="1"/>
      <c r="GOH344" s="1"/>
      <c r="GOI344" s="1"/>
      <c r="GOJ344" s="1"/>
      <c r="GOK344" s="1"/>
      <c r="GOL344" s="1"/>
      <c r="GOM344" s="1"/>
      <c r="GON344" s="1"/>
      <c r="GOO344" s="1"/>
      <c r="GOP344" s="1"/>
      <c r="GOQ344" s="1"/>
      <c r="GOR344" s="1"/>
      <c r="GOS344" s="1"/>
      <c r="GOT344" s="1"/>
      <c r="GOU344" s="1"/>
      <c r="GOV344" s="1"/>
      <c r="GOW344" s="1"/>
      <c r="GOX344" s="1"/>
      <c r="GOY344" s="1"/>
      <c r="GOZ344" s="1"/>
      <c r="GPA344" s="1"/>
      <c r="GPB344" s="1"/>
      <c r="GPC344" s="1"/>
      <c r="GPD344" s="1"/>
      <c r="GPE344" s="1"/>
      <c r="GPF344" s="1"/>
      <c r="GPG344" s="1"/>
      <c r="GPH344" s="1"/>
      <c r="GPI344" s="1"/>
      <c r="GPJ344" s="1"/>
      <c r="GPK344" s="1"/>
      <c r="GPL344" s="1"/>
      <c r="GPM344" s="1"/>
      <c r="GPN344" s="1"/>
      <c r="GPO344" s="1"/>
      <c r="GPP344" s="1"/>
      <c r="GPQ344" s="1"/>
      <c r="GPR344" s="1"/>
      <c r="GPS344" s="1"/>
      <c r="GPT344" s="1"/>
      <c r="GPU344" s="1"/>
      <c r="GPV344" s="1"/>
      <c r="GPW344" s="1"/>
      <c r="GPX344" s="1"/>
      <c r="GPY344" s="1"/>
      <c r="GPZ344" s="1"/>
      <c r="GQA344" s="1"/>
      <c r="GQB344" s="1"/>
      <c r="GQC344" s="1"/>
      <c r="GQD344" s="1"/>
      <c r="GQE344" s="1"/>
      <c r="GQF344" s="1"/>
      <c r="GQG344" s="1"/>
      <c r="GQH344" s="1"/>
      <c r="GQI344" s="1"/>
      <c r="GQJ344" s="1"/>
      <c r="GQK344" s="1"/>
      <c r="GQL344" s="1"/>
      <c r="GQM344" s="1"/>
      <c r="GQN344" s="1"/>
      <c r="GQO344" s="1"/>
      <c r="GQP344" s="1"/>
      <c r="GQQ344" s="1"/>
      <c r="GQR344" s="1"/>
      <c r="GQS344" s="1"/>
      <c r="GQT344" s="1"/>
      <c r="GQU344" s="1"/>
      <c r="GQV344" s="1"/>
      <c r="GQW344" s="1"/>
      <c r="GQX344" s="1"/>
      <c r="GQY344" s="1"/>
      <c r="GQZ344" s="1"/>
      <c r="GRA344" s="1"/>
      <c r="GRB344" s="1"/>
      <c r="GRC344" s="1"/>
      <c r="GRD344" s="1"/>
      <c r="GRE344" s="1"/>
      <c r="GRF344" s="1"/>
      <c r="GRG344" s="1"/>
      <c r="GRH344" s="1"/>
      <c r="GRI344" s="1"/>
      <c r="GRJ344" s="1"/>
      <c r="GRK344" s="1"/>
      <c r="GRL344" s="1"/>
      <c r="GRM344" s="1"/>
      <c r="GRN344" s="1"/>
      <c r="GRO344" s="1"/>
      <c r="GRP344" s="1"/>
      <c r="GRQ344" s="1"/>
      <c r="GRR344" s="1"/>
      <c r="GRS344" s="1"/>
      <c r="GRT344" s="1"/>
      <c r="GRU344" s="1"/>
      <c r="GRV344" s="1"/>
      <c r="GRW344" s="1"/>
      <c r="GRX344" s="1"/>
      <c r="GRY344" s="1"/>
      <c r="GRZ344" s="1"/>
      <c r="GSA344" s="1"/>
      <c r="GSB344" s="1"/>
      <c r="GSC344" s="1"/>
      <c r="GSD344" s="1"/>
      <c r="GSE344" s="1"/>
      <c r="GSF344" s="1"/>
      <c r="GSG344" s="1"/>
      <c r="GSH344" s="1"/>
      <c r="GSI344" s="1"/>
      <c r="GSJ344" s="1"/>
      <c r="GSK344" s="1"/>
      <c r="GSL344" s="1"/>
      <c r="GSM344" s="1"/>
      <c r="GSN344" s="1"/>
      <c r="GSO344" s="1"/>
      <c r="GSP344" s="1"/>
      <c r="GSQ344" s="1"/>
      <c r="GSR344" s="1"/>
      <c r="GSS344" s="1"/>
      <c r="GST344" s="1"/>
      <c r="GSU344" s="1"/>
      <c r="GSV344" s="1"/>
      <c r="GSW344" s="1"/>
      <c r="GSX344" s="1"/>
      <c r="GSY344" s="1"/>
      <c r="GSZ344" s="1"/>
      <c r="GTA344" s="1"/>
      <c r="GTB344" s="1"/>
      <c r="GTC344" s="1"/>
      <c r="GTD344" s="1"/>
      <c r="GTE344" s="1"/>
      <c r="GTF344" s="1"/>
      <c r="GTG344" s="1"/>
      <c r="GTH344" s="1"/>
      <c r="GTI344" s="1"/>
      <c r="GTJ344" s="1"/>
      <c r="GTK344" s="1"/>
      <c r="GTL344" s="1"/>
      <c r="GTM344" s="1"/>
      <c r="GTN344" s="1"/>
      <c r="GTO344" s="1"/>
      <c r="GTP344" s="1"/>
      <c r="GTQ344" s="1"/>
      <c r="GTR344" s="1"/>
      <c r="GTS344" s="1"/>
      <c r="GTT344" s="1"/>
      <c r="GTU344" s="1"/>
      <c r="GTV344" s="1"/>
      <c r="GTW344" s="1"/>
      <c r="GTX344" s="1"/>
      <c r="GTY344" s="1"/>
      <c r="GTZ344" s="1"/>
      <c r="GUA344" s="1"/>
      <c r="GUB344" s="1"/>
      <c r="GUC344" s="1"/>
      <c r="GUD344" s="1"/>
      <c r="GUE344" s="1"/>
      <c r="GUF344" s="1"/>
      <c r="GUG344" s="1"/>
      <c r="GUH344" s="1"/>
      <c r="GUI344" s="1"/>
      <c r="GUJ344" s="1"/>
      <c r="GUK344" s="1"/>
      <c r="GUL344" s="1"/>
      <c r="GUM344" s="1"/>
      <c r="GUN344" s="1"/>
      <c r="GUO344" s="1"/>
      <c r="GUP344" s="1"/>
      <c r="GUQ344" s="1"/>
      <c r="GUR344" s="1"/>
      <c r="GUS344" s="1"/>
      <c r="GUT344" s="1"/>
      <c r="GUU344" s="1"/>
      <c r="GUV344" s="1"/>
      <c r="GUW344" s="1"/>
      <c r="GUX344" s="1"/>
      <c r="GUY344" s="1"/>
      <c r="GUZ344" s="1"/>
      <c r="GVA344" s="1"/>
      <c r="GVB344" s="1"/>
      <c r="GVC344" s="1"/>
      <c r="GVD344" s="1"/>
      <c r="GVE344" s="1"/>
      <c r="GVF344" s="1"/>
      <c r="GVG344" s="1"/>
      <c r="GVH344" s="1"/>
      <c r="GVI344" s="1"/>
      <c r="GVJ344" s="1"/>
      <c r="GVK344" s="1"/>
      <c r="GVL344" s="1"/>
      <c r="GVM344" s="1"/>
      <c r="GVN344" s="1"/>
      <c r="GVO344" s="1"/>
      <c r="GVP344" s="1"/>
      <c r="GVQ344" s="1"/>
      <c r="GVR344" s="1"/>
      <c r="GVS344" s="1"/>
      <c r="GVT344" s="1"/>
      <c r="GVU344" s="1"/>
      <c r="GVV344" s="1"/>
      <c r="GVW344" s="1"/>
      <c r="GVX344" s="1"/>
      <c r="GVY344" s="1"/>
      <c r="GVZ344" s="1"/>
      <c r="GWA344" s="1"/>
      <c r="GWB344" s="1"/>
      <c r="GWC344" s="1"/>
      <c r="GWD344" s="1"/>
      <c r="GWE344" s="1"/>
      <c r="GWF344" s="1"/>
      <c r="GWG344" s="1"/>
      <c r="GWH344" s="1"/>
      <c r="GWI344" s="1"/>
      <c r="GWJ344" s="1"/>
      <c r="GWK344" s="1"/>
      <c r="GWL344" s="1"/>
      <c r="GWM344" s="1"/>
      <c r="GWN344" s="1"/>
      <c r="GWO344" s="1"/>
      <c r="GWP344" s="1"/>
      <c r="GWQ344" s="1"/>
      <c r="GWR344" s="1"/>
      <c r="GWS344" s="1"/>
      <c r="GWT344" s="1"/>
      <c r="GWU344" s="1"/>
      <c r="GWV344" s="1"/>
      <c r="GWW344" s="1"/>
      <c r="GWX344" s="1"/>
      <c r="GWY344" s="1"/>
      <c r="GWZ344" s="1"/>
      <c r="GXA344" s="1"/>
      <c r="GXB344" s="1"/>
      <c r="GXC344" s="1"/>
      <c r="GXD344" s="1"/>
      <c r="GXE344" s="1"/>
      <c r="GXF344" s="1"/>
      <c r="GXG344" s="1"/>
      <c r="GXH344" s="1"/>
      <c r="GXI344" s="1"/>
      <c r="GXJ344" s="1"/>
      <c r="GXK344" s="1"/>
      <c r="GXL344" s="1"/>
      <c r="GXM344" s="1"/>
      <c r="GXN344" s="1"/>
      <c r="GXO344" s="1"/>
      <c r="GXP344" s="1"/>
      <c r="GXQ344" s="1"/>
      <c r="GXR344" s="1"/>
      <c r="GXS344" s="1"/>
      <c r="GXT344" s="1"/>
      <c r="GXU344" s="1"/>
      <c r="GXV344" s="1"/>
      <c r="GXW344" s="1"/>
      <c r="GXX344" s="1"/>
      <c r="GXY344" s="1"/>
      <c r="GXZ344" s="1"/>
      <c r="GYA344" s="1"/>
      <c r="GYB344" s="1"/>
      <c r="GYC344" s="1"/>
      <c r="GYD344" s="1"/>
      <c r="GYE344" s="1"/>
      <c r="GYF344" s="1"/>
      <c r="GYG344" s="1"/>
      <c r="GYH344" s="1"/>
      <c r="GYI344" s="1"/>
      <c r="GYJ344" s="1"/>
      <c r="GYK344" s="1"/>
      <c r="GYL344" s="1"/>
      <c r="GYM344" s="1"/>
      <c r="GYN344" s="1"/>
      <c r="GYO344" s="1"/>
      <c r="GYP344" s="1"/>
      <c r="GYQ344" s="1"/>
      <c r="GYR344" s="1"/>
      <c r="GYS344" s="1"/>
      <c r="GYT344" s="1"/>
      <c r="GYU344" s="1"/>
      <c r="GYV344" s="1"/>
      <c r="GYW344" s="1"/>
      <c r="GYX344" s="1"/>
      <c r="GYY344" s="1"/>
      <c r="GYZ344" s="1"/>
      <c r="GZA344" s="1"/>
      <c r="GZB344" s="1"/>
      <c r="GZC344" s="1"/>
      <c r="GZD344" s="1"/>
      <c r="GZE344" s="1"/>
      <c r="GZF344" s="1"/>
      <c r="GZG344" s="1"/>
      <c r="GZH344" s="1"/>
      <c r="GZI344" s="1"/>
      <c r="GZJ344" s="1"/>
      <c r="GZK344" s="1"/>
      <c r="GZL344" s="1"/>
      <c r="GZM344" s="1"/>
      <c r="GZN344" s="1"/>
      <c r="GZO344" s="1"/>
      <c r="GZP344" s="1"/>
      <c r="GZQ344" s="1"/>
      <c r="GZR344" s="1"/>
      <c r="GZS344" s="1"/>
      <c r="GZT344" s="1"/>
      <c r="GZU344" s="1"/>
      <c r="GZV344" s="1"/>
      <c r="GZW344" s="1"/>
      <c r="GZX344" s="1"/>
      <c r="GZY344" s="1"/>
      <c r="GZZ344" s="1"/>
      <c r="HAA344" s="1"/>
      <c r="HAB344" s="1"/>
      <c r="HAC344" s="1"/>
      <c r="HAD344" s="1"/>
      <c r="HAE344" s="1"/>
      <c r="HAF344" s="1"/>
      <c r="HAG344" s="1"/>
      <c r="HAH344" s="1"/>
      <c r="HAI344" s="1"/>
      <c r="HAJ344" s="1"/>
      <c r="HAK344" s="1"/>
      <c r="HAL344" s="1"/>
      <c r="HAM344" s="1"/>
      <c r="HAN344" s="1"/>
      <c r="HAO344" s="1"/>
      <c r="HAP344" s="1"/>
      <c r="HAQ344" s="1"/>
      <c r="HAR344" s="1"/>
      <c r="HAS344" s="1"/>
      <c r="HAT344" s="1"/>
      <c r="HAU344" s="1"/>
      <c r="HAV344" s="1"/>
      <c r="HAW344" s="1"/>
      <c r="HAX344" s="1"/>
      <c r="HAY344" s="1"/>
      <c r="HAZ344" s="1"/>
      <c r="HBA344" s="1"/>
      <c r="HBB344" s="1"/>
      <c r="HBC344" s="1"/>
      <c r="HBD344" s="1"/>
      <c r="HBE344" s="1"/>
      <c r="HBF344" s="1"/>
      <c r="HBG344" s="1"/>
      <c r="HBH344" s="1"/>
      <c r="HBI344" s="1"/>
      <c r="HBJ344" s="1"/>
      <c r="HBK344" s="1"/>
      <c r="HBL344" s="1"/>
      <c r="HBM344" s="1"/>
      <c r="HBN344" s="1"/>
      <c r="HBO344" s="1"/>
      <c r="HBP344" s="1"/>
      <c r="HBQ344" s="1"/>
      <c r="HBR344" s="1"/>
      <c r="HBS344" s="1"/>
      <c r="HBT344" s="1"/>
      <c r="HBU344" s="1"/>
      <c r="HBV344" s="1"/>
      <c r="HBW344" s="1"/>
      <c r="HBX344" s="1"/>
      <c r="HBY344" s="1"/>
      <c r="HBZ344" s="1"/>
      <c r="HCA344" s="1"/>
      <c r="HCB344" s="1"/>
      <c r="HCC344" s="1"/>
      <c r="HCD344" s="1"/>
      <c r="HCE344" s="1"/>
      <c r="HCF344" s="1"/>
      <c r="HCG344" s="1"/>
      <c r="HCH344" s="1"/>
      <c r="HCI344" s="1"/>
      <c r="HCJ344" s="1"/>
      <c r="HCK344" s="1"/>
      <c r="HCL344" s="1"/>
      <c r="HCM344" s="1"/>
      <c r="HCN344" s="1"/>
      <c r="HCO344" s="1"/>
      <c r="HCP344" s="1"/>
      <c r="HCQ344" s="1"/>
      <c r="HCR344" s="1"/>
      <c r="HCS344" s="1"/>
      <c r="HCT344" s="1"/>
      <c r="HCU344" s="1"/>
      <c r="HCV344" s="1"/>
      <c r="HCW344" s="1"/>
      <c r="HCX344" s="1"/>
      <c r="HCY344" s="1"/>
      <c r="HCZ344" s="1"/>
      <c r="HDA344" s="1"/>
      <c r="HDB344" s="1"/>
      <c r="HDC344" s="1"/>
      <c r="HDD344" s="1"/>
      <c r="HDE344" s="1"/>
      <c r="HDF344" s="1"/>
      <c r="HDG344" s="1"/>
      <c r="HDH344" s="1"/>
      <c r="HDI344" s="1"/>
      <c r="HDJ344" s="1"/>
      <c r="HDK344" s="1"/>
      <c r="HDL344" s="1"/>
      <c r="HDM344" s="1"/>
      <c r="HDN344" s="1"/>
      <c r="HDO344" s="1"/>
      <c r="HDP344" s="1"/>
      <c r="HDQ344" s="1"/>
      <c r="HDR344" s="1"/>
      <c r="HDS344" s="1"/>
      <c r="HDT344" s="1"/>
      <c r="HDU344" s="1"/>
      <c r="HDV344" s="1"/>
      <c r="HDW344" s="1"/>
      <c r="HDX344" s="1"/>
      <c r="HDY344" s="1"/>
      <c r="HDZ344" s="1"/>
      <c r="HEA344" s="1"/>
      <c r="HEB344" s="1"/>
      <c r="HEC344" s="1"/>
      <c r="HED344" s="1"/>
      <c r="HEE344" s="1"/>
      <c r="HEF344" s="1"/>
      <c r="HEG344" s="1"/>
      <c r="HEH344" s="1"/>
      <c r="HEI344" s="1"/>
      <c r="HEJ344" s="1"/>
      <c r="HEK344" s="1"/>
      <c r="HEL344" s="1"/>
      <c r="HEM344" s="1"/>
      <c r="HEN344" s="1"/>
      <c r="HEO344" s="1"/>
      <c r="HEP344" s="1"/>
      <c r="HEQ344" s="1"/>
      <c r="HER344" s="1"/>
      <c r="HES344" s="1"/>
      <c r="HET344" s="1"/>
      <c r="HEU344" s="1"/>
      <c r="HEV344" s="1"/>
      <c r="HEW344" s="1"/>
      <c r="HEX344" s="1"/>
      <c r="HEY344" s="1"/>
      <c r="HEZ344" s="1"/>
      <c r="HFA344" s="1"/>
      <c r="HFB344" s="1"/>
      <c r="HFC344" s="1"/>
      <c r="HFD344" s="1"/>
      <c r="HFE344" s="1"/>
      <c r="HFF344" s="1"/>
      <c r="HFG344" s="1"/>
      <c r="HFH344" s="1"/>
      <c r="HFI344" s="1"/>
      <c r="HFJ344" s="1"/>
      <c r="HFK344" s="1"/>
      <c r="HFL344" s="1"/>
      <c r="HFM344" s="1"/>
      <c r="HFN344" s="1"/>
      <c r="HFO344" s="1"/>
      <c r="HFP344" s="1"/>
      <c r="HFQ344" s="1"/>
      <c r="HFR344" s="1"/>
      <c r="HFS344" s="1"/>
      <c r="HFT344" s="1"/>
      <c r="HFU344" s="1"/>
      <c r="HFV344" s="1"/>
      <c r="HFW344" s="1"/>
      <c r="HFX344" s="1"/>
      <c r="HFY344" s="1"/>
      <c r="HFZ344" s="1"/>
      <c r="HGA344" s="1"/>
      <c r="HGB344" s="1"/>
      <c r="HGC344" s="1"/>
      <c r="HGD344" s="1"/>
      <c r="HGE344" s="1"/>
      <c r="HGF344" s="1"/>
      <c r="HGG344" s="1"/>
      <c r="HGH344" s="1"/>
      <c r="HGI344" s="1"/>
      <c r="HGJ344" s="1"/>
      <c r="HGK344" s="1"/>
      <c r="HGL344" s="1"/>
      <c r="HGM344" s="1"/>
      <c r="HGN344" s="1"/>
      <c r="HGO344" s="1"/>
      <c r="HGP344" s="1"/>
      <c r="HGQ344" s="1"/>
      <c r="HGR344" s="1"/>
      <c r="HGS344" s="1"/>
      <c r="HGT344" s="1"/>
      <c r="HGU344" s="1"/>
      <c r="HGV344" s="1"/>
      <c r="HGW344" s="1"/>
      <c r="HGX344" s="1"/>
      <c r="HGY344" s="1"/>
      <c r="HGZ344" s="1"/>
      <c r="HHA344" s="1"/>
      <c r="HHB344" s="1"/>
      <c r="HHC344" s="1"/>
      <c r="HHD344" s="1"/>
      <c r="HHE344" s="1"/>
      <c r="HHF344" s="1"/>
      <c r="HHG344" s="1"/>
      <c r="HHH344" s="1"/>
      <c r="HHI344" s="1"/>
      <c r="HHJ344" s="1"/>
      <c r="HHK344" s="1"/>
      <c r="HHL344" s="1"/>
      <c r="HHM344" s="1"/>
      <c r="HHN344" s="1"/>
      <c r="HHO344" s="1"/>
      <c r="HHP344" s="1"/>
      <c r="HHQ344" s="1"/>
      <c r="HHR344" s="1"/>
      <c r="HHS344" s="1"/>
      <c r="HHT344" s="1"/>
      <c r="HHU344" s="1"/>
      <c r="HHV344" s="1"/>
      <c r="HHW344" s="1"/>
      <c r="HHX344" s="1"/>
      <c r="HHY344" s="1"/>
      <c r="HHZ344" s="1"/>
      <c r="HIA344" s="1"/>
      <c r="HIB344" s="1"/>
      <c r="HIC344" s="1"/>
      <c r="HID344" s="1"/>
      <c r="HIE344" s="1"/>
      <c r="HIF344" s="1"/>
      <c r="HIG344" s="1"/>
      <c r="HIH344" s="1"/>
      <c r="HII344" s="1"/>
      <c r="HIJ344" s="1"/>
      <c r="HIK344" s="1"/>
      <c r="HIL344" s="1"/>
      <c r="HIM344" s="1"/>
      <c r="HIN344" s="1"/>
      <c r="HIO344" s="1"/>
      <c r="HIP344" s="1"/>
      <c r="HIQ344" s="1"/>
      <c r="HIR344" s="1"/>
      <c r="HIS344" s="1"/>
      <c r="HIT344" s="1"/>
      <c r="HIU344" s="1"/>
      <c r="HIV344" s="1"/>
      <c r="HIW344" s="1"/>
      <c r="HIX344" s="1"/>
      <c r="HIY344" s="1"/>
      <c r="HIZ344" s="1"/>
      <c r="HJA344" s="1"/>
      <c r="HJB344" s="1"/>
      <c r="HJC344" s="1"/>
      <c r="HJD344" s="1"/>
      <c r="HJE344" s="1"/>
      <c r="HJF344" s="1"/>
      <c r="HJG344" s="1"/>
      <c r="HJH344" s="1"/>
      <c r="HJI344" s="1"/>
      <c r="HJJ344" s="1"/>
      <c r="HJK344" s="1"/>
      <c r="HJL344" s="1"/>
      <c r="HJM344" s="1"/>
      <c r="HJN344" s="1"/>
      <c r="HJO344" s="1"/>
      <c r="HJP344" s="1"/>
      <c r="HJQ344" s="1"/>
      <c r="HJR344" s="1"/>
      <c r="HJS344" s="1"/>
      <c r="HJT344" s="1"/>
      <c r="HJU344" s="1"/>
      <c r="HJV344" s="1"/>
      <c r="HJW344" s="1"/>
      <c r="HJX344" s="1"/>
      <c r="HJY344" s="1"/>
      <c r="HJZ344" s="1"/>
      <c r="HKA344" s="1"/>
      <c r="HKB344" s="1"/>
      <c r="HKC344" s="1"/>
      <c r="HKD344" s="1"/>
      <c r="HKE344" s="1"/>
      <c r="HKF344" s="1"/>
      <c r="HKG344" s="1"/>
      <c r="HKH344" s="1"/>
      <c r="HKI344" s="1"/>
      <c r="HKJ344" s="1"/>
      <c r="HKK344" s="1"/>
      <c r="HKL344" s="1"/>
      <c r="HKM344" s="1"/>
      <c r="HKN344" s="1"/>
      <c r="HKO344" s="1"/>
      <c r="HKP344" s="1"/>
      <c r="HKQ344" s="1"/>
      <c r="HKR344" s="1"/>
      <c r="HKS344" s="1"/>
      <c r="HKT344" s="1"/>
      <c r="HKU344" s="1"/>
      <c r="HKV344" s="1"/>
      <c r="HKW344" s="1"/>
      <c r="HKX344" s="1"/>
      <c r="HKY344" s="1"/>
      <c r="HKZ344" s="1"/>
      <c r="HLA344" s="1"/>
      <c r="HLB344" s="1"/>
      <c r="HLC344" s="1"/>
      <c r="HLD344" s="1"/>
      <c r="HLE344" s="1"/>
      <c r="HLF344" s="1"/>
      <c r="HLG344" s="1"/>
      <c r="HLH344" s="1"/>
      <c r="HLI344" s="1"/>
      <c r="HLJ344" s="1"/>
      <c r="HLK344" s="1"/>
      <c r="HLL344" s="1"/>
      <c r="HLM344" s="1"/>
      <c r="HLN344" s="1"/>
      <c r="HLO344" s="1"/>
      <c r="HLP344" s="1"/>
      <c r="HLQ344" s="1"/>
      <c r="HLR344" s="1"/>
      <c r="HLS344" s="1"/>
      <c r="HLT344" s="1"/>
      <c r="HLU344" s="1"/>
      <c r="HLV344" s="1"/>
      <c r="HLW344" s="1"/>
      <c r="HLX344" s="1"/>
      <c r="HLY344" s="1"/>
      <c r="HLZ344" s="1"/>
      <c r="HMA344" s="1"/>
      <c r="HMB344" s="1"/>
      <c r="HMC344" s="1"/>
      <c r="HMD344" s="1"/>
      <c r="HME344" s="1"/>
      <c r="HMF344" s="1"/>
      <c r="HMG344" s="1"/>
      <c r="HMH344" s="1"/>
      <c r="HMI344" s="1"/>
      <c r="HMJ344" s="1"/>
      <c r="HMK344" s="1"/>
      <c r="HML344" s="1"/>
      <c r="HMM344" s="1"/>
      <c r="HMN344" s="1"/>
      <c r="HMO344" s="1"/>
      <c r="HMP344" s="1"/>
      <c r="HMQ344" s="1"/>
      <c r="HMR344" s="1"/>
      <c r="HMS344" s="1"/>
      <c r="HMT344" s="1"/>
      <c r="HMU344" s="1"/>
      <c r="HMV344" s="1"/>
      <c r="HMW344" s="1"/>
      <c r="HMX344" s="1"/>
      <c r="HMY344" s="1"/>
      <c r="HMZ344" s="1"/>
      <c r="HNA344" s="1"/>
      <c r="HNB344" s="1"/>
      <c r="HNC344" s="1"/>
      <c r="HND344" s="1"/>
      <c r="HNE344" s="1"/>
      <c r="HNF344" s="1"/>
      <c r="HNG344" s="1"/>
      <c r="HNH344" s="1"/>
      <c r="HNI344" s="1"/>
      <c r="HNJ344" s="1"/>
      <c r="HNK344" s="1"/>
      <c r="HNL344" s="1"/>
      <c r="HNM344" s="1"/>
      <c r="HNN344" s="1"/>
      <c r="HNO344" s="1"/>
      <c r="HNP344" s="1"/>
      <c r="HNQ344" s="1"/>
      <c r="HNR344" s="1"/>
      <c r="HNS344" s="1"/>
      <c r="HNT344" s="1"/>
      <c r="HNU344" s="1"/>
      <c r="HNV344" s="1"/>
      <c r="HNW344" s="1"/>
      <c r="HNX344" s="1"/>
      <c r="HNY344" s="1"/>
      <c r="HNZ344" s="1"/>
      <c r="HOA344" s="1"/>
      <c r="HOB344" s="1"/>
      <c r="HOC344" s="1"/>
      <c r="HOD344" s="1"/>
      <c r="HOE344" s="1"/>
      <c r="HOF344" s="1"/>
      <c r="HOG344" s="1"/>
      <c r="HOH344" s="1"/>
      <c r="HOI344" s="1"/>
      <c r="HOJ344" s="1"/>
      <c r="HOK344" s="1"/>
      <c r="HOL344" s="1"/>
      <c r="HOM344" s="1"/>
      <c r="HON344" s="1"/>
      <c r="HOO344" s="1"/>
      <c r="HOP344" s="1"/>
      <c r="HOQ344" s="1"/>
      <c r="HOR344" s="1"/>
      <c r="HOS344" s="1"/>
      <c r="HOT344" s="1"/>
      <c r="HOU344" s="1"/>
      <c r="HOV344" s="1"/>
      <c r="HOW344" s="1"/>
      <c r="HOX344" s="1"/>
      <c r="HOY344" s="1"/>
      <c r="HOZ344" s="1"/>
      <c r="HPA344" s="1"/>
      <c r="HPB344" s="1"/>
      <c r="HPC344" s="1"/>
      <c r="HPD344" s="1"/>
      <c r="HPE344" s="1"/>
      <c r="HPF344" s="1"/>
      <c r="HPG344" s="1"/>
      <c r="HPH344" s="1"/>
      <c r="HPI344" s="1"/>
      <c r="HPJ344" s="1"/>
      <c r="HPK344" s="1"/>
      <c r="HPL344" s="1"/>
      <c r="HPM344" s="1"/>
      <c r="HPN344" s="1"/>
      <c r="HPO344" s="1"/>
      <c r="HPP344" s="1"/>
      <c r="HPQ344" s="1"/>
      <c r="HPR344" s="1"/>
      <c r="HPS344" s="1"/>
      <c r="HPT344" s="1"/>
      <c r="HPU344" s="1"/>
      <c r="HPV344" s="1"/>
      <c r="HPW344" s="1"/>
      <c r="HPX344" s="1"/>
      <c r="HPY344" s="1"/>
      <c r="HPZ344" s="1"/>
      <c r="HQA344" s="1"/>
      <c r="HQB344" s="1"/>
      <c r="HQC344" s="1"/>
      <c r="HQD344" s="1"/>
      <c r="HQE344" s="1"/>
      <c r="HQF344" s="1"/>
      <c r="HQG344" s="1"/>
      <c r="HQH344" s="1"/>
      <c r="HQI344" s="1"/>
      <c r="HQJ344" s="1"/>
      <c r="HQK344" s="1"/>
      <c r="HQL344" s="1"/>
      <c r="HQM344" s="1"/>
      <c r="HQN344" s="1"/>
      <c r="HQO344" s="1"/>
      <c r="HQP344" s="1"/>
      <c r="HQQ344" s="1"/>
      <c r="HQR344" s="1"/>
      <c r="HQS344" s="1"/>
      <c r="HQT344" s="1"/>
      <c r="HQU344" s="1"/>
      <c r="HQV344" s="1"/>
      <c r="HQW344" s="1"/>
      <c r="HQX344" s="1"/>
      <c r="HQY344" s="1"/>
      <c r="HQZ344" s="1"/>
      <c r="HRA344" s="1"/>
      <c r="HRB344" s="1"/>
      <c r="HRC344" s="1"/>
      <c r="HRD344" s="1"/>
      <c r="HRE344" s="1"/>
      <c r="HRF344" s="1"/>
      <c r="HRG344" s="1"/>
      <c r="HRH344" s="1"/>
      <c r="HRI344" s="1"/>
      <c r="HRJ344" s="1"/>
      <c r="HRK344" s="1"/>
      <c r="HRL344" s="1"/>
      <c r="HRM344" s="1"/>
      <c r="HRN344" s="1"/>
      <c r="HRO344" s="1"/>
      <c r="HRP344" s="1"/>
      <c r="HRQ344" s="1"/>
      <c r="HRR344" s="1"/>
      <c r="HRS344" s="1"/>
      <c r="HRT344" s="1"/>
      <c r="HRU344" s="1"/>
      <c r="HRV344" s="1"/>
      <c r="HRW344" s="1"/>
      <c r="HRX344" s="1"/>
      <c r="HRY344" s="1"/>
      <c r="HRZ344" s="1"/>
      <c r="HSA344" s="1"/>
      <c r="HSB344" s="1"/>
      <c r="HSC344" s="1"/>
      <c r="HSD344" s="1"/>
      <c r="HSE344" s="1"/>
      <c r="HSF344" s="1"/>
      <c r="HSG344" s="1"/>
      <c r="HSH344" s="1"/>
      <c r="HSI344" s="1"/>
      <c r="HSJ344" s="1"/>
      <c r="HSK344" s="1"/>
      <c r="HSL344" s="1"/>
      <c r="HSM344" s="1"/>
      <c r="HSN344" s="1"/>
      <c r="HSO344" s="1"/>
      <c r="HSP344" s="1"/>
      <c r="HSQ344" s="1"/>
      <c r="HSR344" s="1"/>
      <c r="HSS344" s="1"/>
      <c r="HST344" s="1"/>
      <c r="HSU344" s="1"/>
      <c r="HSV344" s="1"/>
      <c r="HSW344" s="1"/>
      <c r="HSX344" s="1"/>
      <c r="HSY344" s="1"/>
      <c r="HSZ344" s="1"/>
      <c r="HTA344" s="1"/>
      <c r="HTB344" s="1"/>
      <c r="HTC344" s="1"/>
      <c r="HTD344" s="1"/>
      <c r="HTE344" s="1"/>
      <c r="HTF344" s="1"/>
      <c r="HTG344" s="1"/>
      <c r="HTH344" s="1"/>
      <c r="HTI344" s="1"/>
      <c r="HTJ344" s="1"/>
      <c r="HTK344" s="1"/>
      <c r="HTL344" s="1"/>
      <c r="HTM344" s="1"/>
      <c r="HTN344" s="1"/>
      <c r="HTO344" s="1"/>
      <c r="HTP344" s="1"/>
      <c r="HTQ344" s="1"/>
      <c r="HTR344" s="1"/>
      <c r="HTS344" s="1"/>
      <c r="HTT344" s="1"/>
      <c r="HTU344" s="1"/>
      <c r="HTV344" s="1"/>
      <c r="HTW344" s="1"/>
      <c r="HTX344" s="1"/>
      <c r="HTY344" s="1"/>
      <c r="HTZ344" s="1"/>
      <c r="HUA344" s="1"/>
      <c r="HUB344" s="1"/>
      <c r="HUC344" s="1"/>
      <c r="HUD344" s="1"/>
      <c r="HUE344" s="1"/>
      <c r="HUF344" s="1"/>
      <c r="HUG344" s="1"/>
      <c r="HUH344" s="1"/>
      <c r="HUI344" s="1"/>
      <c r="HUJ344" s="1"/>
      <c r="HUK344" s="1"/>
      <c r="HUL344" s="1"/>
      <c r="HUM344" s="1"/>
      <c r="HUN344" s="1"/>
      <c r="HUO344" s="1"/>
      <c r="HUP344" s="1"/>
      <c r="HUQ344" s="1"/>
      <c r="HUR344" s="1"/>
      <c r="HUS344" s="1"/>
      <c r="HUT344" s="1"/>
      <c r="HUU344" s="1"/>
      <c r="HUV344" s="1"/>
      <c r="HUW344" s="1"/>
      <c r="HUX344" s="1"/>
      <c r="HUY344" s="1"/>
      <c r="HUZ344" s="1"/>
      <c r="HVA344" s="1"/>
      <c r="HVB344" s="1"/>
      <c r="HVC344" s="1"/>
      <c r="HVD344" s="1"/>
      <c r="HVE344" s="1"/>
      <c r="HVF344" s="1"/>
      <c r="HVG344" s="1"/>
      <c r="HVH344" s="1"/>
      <c r="HVI344" s="1"/>
      <c r="HVJ344" s="1"/>
      <c r="HVK344" s="1"/>
      <c r="HVL344" s="1"/>
      <c r="HVM344" s="1"/>
      <c r="HVN344" s="1"/>
      <c r="HVO344" s="1"/>
      <c r="HVP344" s="1"/>
      <c r="HVQ344" s="1"/>
      <c r="HVR344" s="1"/>
      <c r="HVS344" s="1"/>
      <c r="HVT344" s="1"/>
      <c r="HVU344" s="1"/>
      <c r="HVV344" s="1"/>
      <c r="HVW344" s="1"/>
      <c r="HVX344" s="1"/>
      <c r="HVY344" s="1"/>
      <c r="HVZ344" s="1"/>
      <c r="HWA344" s="1"/>
      <c r="HWB344" s="1"/>
      <c r="HWC344" s="1"/>
      <c r="HWD344" s="1"/>
      <c r="HWE344" s="1"/>
      <c r="HWF344" s="1"/>
      <c r="HWG344" s="1"/>
      <c r="HWH344" s="1"/>
      <c r="HWI344" s="1"/>
      <c r="HWJ344" s="1"/>
      <c r="HWK344" s="1"/>
      <c r="HWL344" s="1"/>
      <c r="HWM344" s="1"/>
      <c r="HWN344" s="1"/>
      <c r="HWO344" s="1"/>
      <c r="HWP344" s="1"/>
      <c r="HWQ344" s="1"/>
      <c r="HWR344" s="1"/>
      <c r="HWS344" s="1"/>
      <c r="HWT344" s="1"/>
      <c r="HWU344" s="1"/>
      <c r="HWV344" s="1"/>
      <c r="HWW344" s="1"/>
      <c r="HWX344" s="1"/>
      <c r="HWY344" s="1"/>
      <c r="HWZ344" s="1"/>
      <c r="HXA344" s="1"/>
      <c r="HXB344" s="1"/>
      <c r="HXC344" s="1"/>
      <c r="HXD344" s="1"/>
      <c r="HXE344" s="1"/>
      <c r="HXF344" s="1"/>
      <c r="HXG344" s="1"/>
      <c r="HXH344" s="1"/>
      <c r="HXI344" s="1"/>
      <c r="HXJ344" s="1"/>
      <c r="HXK344" s="1"/>
      <c r="HXL344" s="1"/>
      <c r="HXM344" s="1"/>
      <c r="HXN344" s="1"/>
      <c r="HXO344" s="1"/>
      <c r="HXP344" s="1"/>
      <c r="HXQ344" s="1"/>
      <c r="HXR344" s="1"/>
      <c r="HXS344" s="1"/>
      <c r="HXT344" s="1"/>
      <c r="HXU344" s="1"/>
      <c r="HXV344" s="1"/>
      <c r="HXW344" s="1"/>
      <c r="HXX344" s="1"/>
      <c r="HXY344" s="1"/>
      <c r="HXZ344" s="1"/>
      <c r="HYA344" s="1"/>
      <c r="HYB344" s="1"/>
      <c r="HYC344" s="1"/>
      <c r="HYD344" s="1"/>
      <c r="HYE344" s="1"/>
      <c r="HYF344" s="1"/>
      <c r="HYG344" s="1"/>
      <c r="HYH344" s="1"/>
      <c r="HYI344" s="1"/>
      <c r="HYJ344" s="1"/>
      <c r="HYK344" s="1"/>
      <c r="HYL344" s="1"/>
      <c r="HYM344" s="1"/>
      <c r="HYN344" s="1"/>
      <c r="HYO344" s="1"/>
      <c r="HYP344" s="1"/>
      <c r="HYQ344" s="1"/>
      <c r="HYR344" s="1"/>
      <c r="HYS344" s="1"/>
      <c r="HYT344" s="1"/>
      <c r="HYU344" s="1"/>
      <c r="HYV344" s="1"/>
      <c r="HYW344" s="1"/>
      <c r="HYX344" s="1"/>
      <c r="HYY344" s="1"/>
      <c r="HYZ344" s="1"/>
      <c r="HZA344" s="1"/>
      <c r="HZB344" s="1"/>
      <c r="HZC344" s="1"/>
      <c r="HZD344" s="1"/>
      <c r="HZE344" s="1"/>
      <c r="HZF344" s="1"/>
      <c r="HZG344" s="1"/>
      <c r="HZH344" s="1"/>
      <c r="HZI344" s="1"/>
      <c r="HZJ344" s="1"/>
      <c r="HZK344" s="1"/>
      <c r="HZL344" s="1"/>
      <c r="HZM344" s="1"/>
      <c r="HZN344" s="1"/>
      <c r="HZO344" s="1"/>
      <c r="HZP344" s="1"/>
      <c r="HZQ344" s="1"/>
      <c r="HZR344" s="1"/>
      <c r="HZS344" s="1"/>
      <c r="HZT344" s="1"/>
      <c r="HZU344" s="1"/>
      <c r="HZV344" s="1"/>
      <c r="HZW344" s="1"/>
      <c r="HZX344" s="1"/>
      <c r="HZY344" s="1"/>
      <c r="HZZ344" s="1"/>
      <c r="IAA344" s="1"/>
      <c r="IAB344" s="1"/>
      <c r="IAC344" s="1"/>
      <c r="IAD344" s="1"/>
      <c r="IAE344" s="1"/>
      <c r="IAF344" s="1"/>
      <c r="IAG344" s="1"/>
      <c r="IAH344" s="1"/>
      <c r="IAI344" s="1"/>
      <c r="IAJ344" s="1"/>
      <c r="IAK344" s="1"/>
      <c r="IAL344" s="1"/>
      <c r="IAM344" s="1"/>
      <c r="IAN344" s="1"/>
      <c r="IAO344" s="1"/>
      <c r="IAP344" s="1"/>
      <c r="IAQ344" s="1"/>
      <c r="IAR344" s="1"/>
      <c r="IAS344" s="1"/>
      <c r="IAT344" s="1"/>
      <c r="IAU344" s="1"/>
      <c r="IAV344" s="1"/>
      <c r="IAW344" s="1"/>
      <c r="IAX344" s="1"/>
      <c r="IAY344" s="1"/>
      <c r="IAZ344" s="1"/>
      <c r="IBA344" s="1"/>
      <c r="IBB344" s="1"/>
      <c r="IBC344" s="1"/>
      <c r="IBD344" s="1"/>
      <c r="IBE344" s="1"/>
      <c r="IBF344" s="1"/>
      <c r="IBG344" s="1"/>
      <c r="IBH344" s="1"/>
      <c r="IBI344" s="1"/>
      <c r="IBJ344" s="1"/>
      <c r="IBK344" s="1"/>
      <c r="IBL344" s="1"/>
      <c r="IBM344" s="1"/>
      <c r="IBN344" s="1"/>
      <c r="IBO344" s="1"/>
      <c r="IBP344" s="1"/>
      <c r="IBQ344" s="1"/>
      <c r="IBR344" s="1"/>
      <c r="IBS344" s="1"/>
      <c r="IBT344" s="1"/>
      <c r="IBU344" s="1"/>
      <c r="IBV344" s="1"/>
      <c r="IBW344" s="1"/>
      <c r="IBX344" s="1"/>
      <c r="IBY344" s="1"/>
      <c r="IBZ344" s="1"/>
      <c r="ICA344" s="1"/>
      <c r="ICB344" s="1"/>
      <c r="ICC344" s="1"/>
      <c r="ICD344" s="1"/>
      <c r="ICE344" s="1"/>
      <c r="ICF344" s="1"/>
      <c r="ICG344" s="1"/>
      <c r="ICH344" s="1"/>
      <c r="ICI344" s="1"/>
      <c r="ICJ344" s="1"/>
      <c r="ICK344" s="1"/>
      <c r="ICL344" s="1"/>
      <c r="ICM344" s="1"/>
      <c r="ICN344" s="1"/>
      <c r="ICO344" s="1"/>
      <c r="ICP344" s="1"/>
      <c r="ICQ344" s="1"/>
      <c r="ICR344" s="1"/>
      <c r="ICS344" s="1"/>
      <c r="ICT344" s="1"/>
      <c r="ICU344" s="1"/>
      <c r="ICV344" s="1"/>
      <c r="ICW344" s="1"/>
      <c r="ICX344" s="1"/>
      <c r="ICY344" s="1"/>
      <c r="ICZ344" s="1"/>
      <c r="IDA344" s="1"/>
      <c r="IDB344" s="1"/>
      <c r="IDC344" s="1"/>
      <c r="IDD344" s="1"/>
      <c r="IDE344" s="1"/>
      <c r="IDF344" s="1"/>
      <c r="IDG344" s="1"/>
      <c r="IDH344" s="1"/>
      <c r="IDI344" s="1"/>
      <c r="IDJ344" s="1"/>
      <c r="IDK344" s="1"/>
      <c r="IDL344" s="1"/>
      <c r="IDM344" s="1"/>
      <c r="IDN344" s="1"/>
      <c r="IDO344" s="1"/>
      <c r="IDP344" s="1"/>
      <c r="IDQ344" s="1"/>
      <c r="IDR344" s="1"/>
      <c r="IDS344" s="1"/>
      <c r="IDT344" s="1"/>
      <c r="IDU344" s="1"/>
      <c r="IDV344" s="1"/>
      <c r="IDW344" s="1"/>
      <c r="IDX344" s="1"/>
      <c r="IDY344" s="1"/>
      <c r="IDZ344" s="1"/>
      <c r="IEA344" s="1"/>
      <c r="IEB344" s="1"/>
      <c r="IEC344" s="1"/>
      <c r="IED344" s="1"/>
      <c r="IEE344" s="1"/>
      <c r="IEF344" s="1"/>
      <c r="IEG344" s="1"/>
      <c r="IEH344" s="1"/>
      <c r="IEI344" s="1"/>
      <c r="IEJ344" s="1"/>
      <c r="IEK344" s="1"/>
      <c r="IEL344" s="1"/>
      <c r="IEM344" s="1"/>
      <c r="IEN344" s="1"/>
      <c r="IEO344" s="1"/>
      <c r="IEP344" s="1"/>
      <c r="IEQ344" s="1"/>
      <c r="IER344" s="1"/>
      <c r="IES344" s="1"/>
      <c r="IET344" s="1"/>
      <c r="IEU344" s="1"/>
      <c r="IEV344" s="1"/>
      <c r="IEW344" s="1"/>
      <c r="IEX344" s="1"/>
      <c r="IEY344" s="1"/>
      <c r="IEZ344" s="1"/>
      <c r="IFA344" s="1"/>
      <c r="IFB344" s="1"/>
      <c r="IFC344" s="1"/>
      <c r="IFD344" s="1"/>
      <c r="IFE344" s="1"/>
      <c r="IFF344" s="1"/>
      <c r="IFG344" s="1"/>
      <c r="IFH344" s="1"/>
      <c r="IFI344" s="1"/>
      <c r="IFJ344" s="1"/>
      <c r="IFK344" s="1"/>
      <c r="IFL344" s="1"/>
      <c r="IFM344" s="1"/>
      <c r="IFN344" s="1"/>
      <c r="IFO344" s="1"/>
      <c r="IFP344" s="1"/>
      <c r="IFQ344" s="1"/>
      <c r="IFR344" s="1"/>
      <c r="IFS344" s="1"/>
      <c r="IFT344" s="1"/>
      <c r="IFU344" s="1"/>
      <c r="IFV344" s="1"/>
      <c r="IFW344" s="1"/>
      <c r="IFX344" s="1"/>
      <c r="IFY344" s="1"/>
      <c r="IFZ344" s="1"/>
      <c r="IGA344" s="1"/>
      <c r="IGB344" s="1"/>
      <c r="IGC344" s="1"/>
      <c r="IGD344" s="1"/>
      <c r="IGE344" s="1"/>
      <c r="IGF344" s="1"/>
      <c r="IGG344" s="1"/>
      <c r="IGH344" s="1"/>
      <c r="IGI344" s="1"/>
      <c r="IGJ344" s="1"/>
      <c r="IGK344" s="1"/>
      <c r="IGL344" s="1"/>
      <c r="IGM344" s="1"/>
      <c r="IGN344" s="1"/>
      <c r="IGO344" s="1"/>
      <c r="IGP344" s="1"/>
      <c r="IGQ344" s="1"/>
      <c r="IGR344" s="1"/>
      <c r="IGS344" s="1"/>
      <c r="IGT344" s="1"/>
      <c r="IGU344" s="1"/>
      <c r="IGV344" s="1"/>
      <c r="IGW344" s="1"/>
      <c r="IGX344" s="1"/>
      <c r="IGY344" s="1"/>
      <c r="IGZ344" s="1"/>
      <c r="IHA344" s="1"/>
      <c r="IHB344" s="1"/>
      <c r="IHC344" s="1"/>
      <c r="IHD344" s="1"/>
      <c r="IHE344" s="1"/>
      <c r="IHF344" s="1"/>
      <c r="IHG344" s="1"/>
      <c r="IHH344" s="1"/>
      <c r="IHI344" s="1"/>
      <c r="IHJ344" s="1"/>
      <c r="IHK344" s="1"/>
      <c r="IHL344" s="1"/>
      <c r="IHM344" s="1"/>
      <c r="IHN344" s="1"/>
      <c r="IHO344" s="1"/>
      <c r="IHP344" s="1"/>
      <c r="IHQ344" s="1"/>
      <c r="IHR344" s="1"/>
      <c r="IHS344" s="1"/>
      <c r="IHT344" s="1"/>
      <c r="IHU344" s="1"/>
      <c r="IHV344" s="1"/>
      <c r="IHW344" s="1"/>
      <c r="IHX344" s="1"/>
      <c r="IHY344" s="1"/>
      <c r="IHZ344" s="1"/>
      <c r="IIA344" s="1"/>
      <c r="IIB344" s="1"/>
      <c r="IIC344" s="1"/>
      <c r="IID344" s="1"/>
      <c r="IIE344" s="1"/>
      <c r="IIF344" s="1"/>
      <c r="IIG344" s="1"/>
      <c r="IIH344" s="1"/>
      <c r="III344" s="1"/>
      <c r="IIJ344" s="1"/>
      <c r="IIK344" s="1"/>
      <c r="IIL344" s="1"/>
      <c r="IIM344" s="1"/>
      <c r="IIN344" s="1"/>
      <c r="IIO344" s="1"/>
      <c r="IIP344" s="1"/>
      <c r="IIQ344" s="1"/>
      <c r="IIR344" s="1"/>
      <c r="IIS344" s="1"/>
      <c r="IIT344" s="1"/>
      <c r="IIU344" s="1"/>
      <c r="IIV344" s="1"/>
      <c r="IIW344" s="1"/>
      <c r="IIX344" s="1"/>
      <c r="IIY344" s="1"/>
      <c r="IIZ344" s="1"/>
      <c r="IJA344" s="1"/>
      <c r="IJB344" s="1"/>
      <c r="IJC344" s="1"/>
      <c r="IJD344" s="1"/>
      <c r="IJE344" s="1"/>
      <c r="IJF344" s="1"/>
      <c r="IJG344" s="1"/>
      <c r="IJH344" s="1"/>
      <c r="IJI344" s="1"/>
      <c r="IJJ344" s="1"/>
      <c r="IJK344" s="1"/>
      <c r="IJL344" s="1"/>
      <c r="IJM344" s="1"/>
      <c r="IJN344" s="1"/>
      <c r="IJO344" s="1"/>
      <c r="IJP344" s="1"/>
      <c r="IJQ344" s="1"/>
      <c r="IJR344" s="1"/>
      <c r="IJS344" s="1"/>
      <c r="IJT344" s="1"/>
      <c r="IJU344" s="1"/>
      <c r="IJV344" s="1"/>
      <c r="IJW344" s="1"/>
      <c r="IJX344" s="1"/>
      <c r="IJY344" s="1"/>
      <c r="IJZ344" s="1"/>
      <c r="IKA344" s="1"/>
      <c r="IKB344" s="1"/>
      <c r="IKC344" s="1"/>
      <c r="IKD344" s="1"/>
      <c r="IKE344" s="1"/>
      <c r="IKF344" s="1"/>
      <c r="IKG344" s="1"/>
      <c r="IKH344" s="1"/>
      <c r="IKI344" s="1"/>
      <c r="IKJ344" s="1"/>
      <c r="IKK344" s="1"/>
      <c r="IKL344" s="1"/>
      <c r="IKM344" s="1"/>
      <c r="IKN344" s="1"/>
      <c r="IKO344" s="1"/>
      <c r="IKP344" s="1"/>
      <c r="IKQ344" s="1"/>
      <c r="IKR344" s="1"/>
      <c r="IKS344" s="1"/>
      <c r="IKT344" s="1"/>
      <c r="IKU344" s="1"/>
      <c r="IKV344" s="1"/>
      <c r="IKW344" s="1"/>
      <c r="IKX344" s="1"/>
      <c r="IKY344" s="1"/>
      <c r="IKZ344" s="1"/>
      <c r="ILA344" s="1"/>
      <c r="ILB344" s="1"/>
      <c r="ILC344" s="1"/>
      <c r="ILD344" s="1"/>
      <c r="ILE344" s="1"/>
      <c r="ILF344" s="1"/>
      <c r="ILG344" s="1"/>
      <c r="ILH344" s="1"/>
      <c r="ILI344" s="1"/>
      <c r="ILJ344" s="1"/>
      <c r="ILK344" s="1"/>
      <c r="ILL344" s="1"/>
      <c r="ILM344" s="1"/>
      <c r="ILN344" s="1"/>
      <c r="ILO344" s="1"/>
      <c r="ILP344" s="1"/>
      <c r="ILQ344" s="1"/>
      <c r="ILR344" s="1"/>
      <c r="ILS344" s="1"/>
      <c r="ILT344" s="1"/>
      <c r="ILU344" s="1"/>
      <c r="ILV344" s="1"/>
      <c r="ILW344" s="1"/>
      <c r="ILX344" s="1"/>
      <c r="ILY344" s="1"/>
      <c r="ILZ344" s="1"/>
      <c r="IMA344" s="1"/>
      <c r="IMB344" s="1"/>
      <c r="IMC344" s="1"/>
      <c r="IMD344" s="1"/>
      <c r="IME344" s="1"/>
      <c r="IMF344" s="1"/>
      <c r="IMG344" s="1"/>
      <c r="IMH344" s="1"/>
      <c r="IMI344" s="1"/>
      <c r="IMJ344" s="1"/>
      <c r="IMK344" s="1"/>
      <c r="IML344" s="1"/>
      <c r="IMM344" s="1"/>
      <c r="IMN344" s="1"/>
      <c r="IMO344" s="1"/>
      <c r="IMP344" s="1"/>
      <c r="IMQ344" s="1"/>
      <c r="IMR344" s="1"/>
      <c r="IMS344" s="1"/>
      <c r="IMT344" s="1"/>
      <c r="IMU344" s="1"/>
      <c r="IMV344" s="1"/>
      <c r="IMW344" s="1"/>
      <c r="IMX344" s="1"/>
      <c r="IMY344" s="1"/>
      <c r="IMZ344" s="1"/>
      <c r="INA344" s="1"/>
      <c r="INB344" s="1"/>
      <c r="INC344" s="1"/>
      <c r="IND344" s="1"/>
      <c r="INE344" s="1"/>
      <c r="INF344" s="1"/>
      <c r="ING344" s="1"/>
      <c r="INH344" s="1"/>
      <c r="INI344" s="1"/>
      <c r="INJ344" s="1"/>
      <c r="INK344" s="1"/>
      <c r="INL344" s="1"/>
      <c r="INM344" s="1"/>
      <c r="INN344" s="1"/>
      <c r="INO344" s="1"/>
      <c r="INP344" s="1"/>
      <c r="INQ344" s="1"/>
      <c r="INR344" s="1"/>
      <c r="INS344" s="1"/>
      <c r="INT344" s="1"/>
      <c r="INU344" s="1"/>
      <c r="INV344" s="1"/>
      <c r="INW344" s="1"/>
      <c r="INX344" s="1"/>
      <c r="INY344" s="1"/>
      <c r="INZ344" s="1"/>
      <c r="IOA344" s="1"/>
      <c r="IOB344" s="1"/>
      <c r="IOC344" s="1"/>
      <c r="IOD344" s="1"/>
      <c r="IOE344" s="1"/>
      <c r="IOF344" s="1"/>
      <c r="IOG344" s="1"/>
      <c r="IOH344" s="1"/>
      <c r="IOI344" s="1"/>
      <c r="IOJ344" s="1"/>
      <c r="IOK344" s="1"/>
      <c r="IOL344" s="1"/>
      <c r="IOM344" s="1"/>
      <c r="ION344" s="1"/>
      <c r="IOO344" s="1"/>
      <c r="IOP344" s="1"/>
      <c r="IOQ344" s="1"/>
      <c r="IOR344" s="1"/>
      <c r="IOS344" s="1"/>
      <c r="IOT344" s="1"/>
      <c r="IOU344" s="1"/>
      <c r="IOV344" s="1"/>
      <c r="IOW344" s="1"/>
      <c r="IOX344" s="1"/>
      <c r="IOY344" s="1"/>
      <c r="IOZ344" s="1"/>
      <c r="IPA344" s="1"/>
      <c r="IPB344" s="1"/>
      <c r="IPC344" s="1"/>
      <c r="IPD344" s="1"/>
      <c r="IPE344" s="1"/>
      <c r="IPF344" s="1"/>
      <c r="IPG344" s="1"/>
      <c r="IPH344" s="1"/>
      <c r="IPI344" s="1"/>
      <c r="IPJ344" s="1"/>
      <c r="IPK344" s="1"/>
      <c r="IPL344" s="1"/>
      <c r="IPM344" s="1"/>
      <c r="IPN344" s="1"/>
      <c r="IPO344" s="1"/>
      <c r="IPP344" s="1"/>
      <c r="IPQ344" s="1"/>
      <c r="IPR344" s="1"/>
      <c r="IPS344" s="1"/>
      <c r="IPT344" s="1"/>
      <c r="IPU344" s="1"/>
      <c r="IPV344" s="1"/>
      <c r="IPW344" s="1"/>
      <c r="IPX344" s="1"/>
      <c r="IPY344" s="1"/>
      <c r="IPZ344" s="1"/>
      <c r="IQA344" s="1"/>
      <c r="IQB344" s="1"/>
      <c r="IQC344" s="1"/>
      <c r="IQD344" s="1"/>
      <c r="IQE344" s="1"/>
      <c r="IQF344" s="1"/>
      <c r="IQG344" s="1"/>
      <c r="IQH344" s="1"/>
      <c r="IQI344" s="1"/>
      <c r="IQJ344" s="1"/>
      <c r="IQK344" s="1"/>
      <c r="IQL344" s="1"/>
      <c r="IQM344" s="1"/>
      <c r="IQN344" s="1"/>
      <c r="IQO344" s="1"/>
      <c r="IQP344" s="1"/>
      <c r="IQQ344" s="1"/>
      <c r="IQR344" s="1"/>
      <c r="IQS344" s="1"/>
      <c r="IQT344" s="1"/>
      <c r="IQU344" s="1"/>
      <c r="IQV344" s="1"/>
      <c r="IQW344" s="1"/>
      <c r="IQX344" s="1"/>
      <c r="IQY344" s="1"/>
      <c r="IQZ344" s="1"/>
      <c r="IRA344" s="1"/>
      <c r="IRB344" s="1"/>
      <c r="IRC344" s="1"/>
      <c r="IRD344" s="1"/>
      <c r="IRE344" s="1"/>
      <c r="IRF344" s="1"/>
      <c r="IRG344" s="1"/>
      <c r="IRH344" s="1"/>
      <c r="IRI344" s="1"/>
      <c r="IRJ344" s="1"/>
      <c r="IRK344" s="1"/>
      <c r="IRL344" s="1"/>
      <c r="IRM344" s="1"/>
      <c r="IRN344" s="1"/>
      <c r="IRO344" s="1"/>
      <c r="IRP344" s="1"/>
      <c r="IRQ344" s="1"/>
      <c r="IRR344" s="1"/>
      <c r="IRS344" s="1"/>
      <c r="IRT344" s="1"/>
      <c r="IRU344" s="1"/>
      <c r="IRV344" s="1"/>
      <c r="IRW344" s="1"/>
      <c r="IRX344" s="1"/>
      <c r="IRY344" s="1"/>
      <c r="IRZ344" s="1"/>
      <c r="ISA344" s="1"/>
      <c r="ISB344" s="1"/>
      <c r="ISC344" s="1"/>
      <c r="ISD344" s="1"/>
      <c r="ISE344" s="1"/>
      <c r="ISF344" s="1"/>
      <c r="ISG344" s="1"/>
      <c r="ISH344" s="1"/>
      <c r="ISI344" s="1"/>
      <c r="ISJ344" s="1"/>
      <c r="ISK344" s="1"/>
      <c r="ISL344" s="1"/>
      <c r="ISM344" s="1"/>
      <c r="ISN344" s="1"/>
      <c r="ISO344" s="1"/>
      <c r="ISP344" s="1"/>
      <c r="ISQ344" s="1"/>
      <c r="ISR344" s="1"/>
      <c r="ISS344" s="1"/>
      <c r="IST344" s="1"/>
      <c r="ISU344" s="1"/>
      <c r="ISV344" s="1"/>
      <c r="ISW344" s="1"/>
      <c r="ISX344" s="1"/>
      <c r="ISY344" s="1"/>
      <c r="ISZ344" s="1"/>
      <c r="ITA344" s="1"/>
      <c r="ITB344" s="1"/>
      <c r="ITC344" s="1"/>
      <c r="ITD344" s="1"/>
      <c r="ITE344" s="1"/>
      <c r="ITF344" s="1"/>
      <c r="ITG344" s="1"/>
      <c r="ITH344" s="1"/>
      <c r="ITI344" s="1"/>
      <c r="ITJ344" s="1"/>
      <c r="ITK344" s="1"/>
      <c r="ITL344" s="1"/>
      <c r="ITM344" s="1"/>
      <c r="ITN344" s="1"/>
      <c r="ITO344" s="1"/>
      <c r="ITP344" s="1"/>
      <c r="ITQ344" s="1"/>
      <c r="ITR344" s="1"/>
      <c r="ITS344" s="1"/>
      <c r="ITT344" s="1"/>
      <c r="ITU344" s="1"/>
      <c r="ITV344" s="1"/>
      <c r="ITW344" s="1"/>
      <c r="ITX344" s="1"/>
      <c r="ITY344" s="1"/>
      <c r="ITZ344" s="1"/>
      <c r="IUA344" s="1"/>
      <c r="IUB344" s="1"/>
      <c r="IUC344" s="1"/>
      <c r="IUD344" s="1"/>
      <c r="IUE344" s="1"/>
      <c r="IUF344" s="1"/>
      <c r="IUG344" s="1"/>
      <c r="IUH344" s="1"/>
      <c r="IUI344" s="1"/>
      <c r="IUJ344" s="1"/>
      <c r="IUK344" s="1"/>
      <c r="IUL344" s="1"/>
      <c r="IUM344" s="1"/>
      <c r="IUN344" s="1"/>
      <c r="IUO344" s="1"/>
      <c r="IUP344" s="1"/>
      <c r="IUQ344" s="1"/>
      <c r="IUR344" s="1"/>
      <c r="IUS344" s="1"/>
      <c r="IUT344" s="1"/>
      <c r="IUU344" s="1"/>
      <c r="IUV344" s="1"/>
      <c r="IUW344" s="1"/>
      <c r="IUX344" s="1"/>
      <c r="IUY344" s="1"/>
      <c r="IUZ344" s="1"/>
      <c r="IVA344" s="1"/>
      <c r="IVB344" s="1"/>
      <c r="IVC344" s="1"/>
      <c r="IVD344" s="1"/>
      <c r="IVE344" s="1"/>
      <c r="IVF344" s="1"/>
      <c r="IVG344" s="1"/>
      <c r="IVH344" s="1"/>
      <c r="IVI344" s="1"/>
      <c r="IVJ344" s="1"/>
      <c r="IVK344" s="1"/>
      <c r="IVL344" s="1"/>
      <c r="IVM344" s="1"/>
      <c r="IVN344" s="1"/>
      <c r="IVO344" s="1"/>
      <c r="IVP344" s="1"/>
      <c r="IVQ344" s="1"/>
      <c r="IVR344" s="1"/>
      <c r="IVS344" s="1"/>
      <c r="IVT344" s="1"/>
      <c r="IVU344" s="1"/>
      <c r="IVV344" s="1"/>
      <c r="IVW344" s="1"/>
      <c r="IVX344" s="1"/>
      <c r="IVY344" s="1"/>
      <c r="IVZ344" s="1"/>
      <c r="IWA344" s="1"/>
      <c r="IWB344" s="1"/>
      <c r="IWC344" s="1"/>
      <c r="IWD344" s="1"/>
      <c r="IWE344" s="1"/>
      <c r="IWF344" s="1"/>
      <c r="IWG344" s="1"/>
      <c r="IWH344" s="1"/>
      <c r="IWI344" s="1"/>
      <c r="IWJ344" s="1"/>
      <c r="IWK344" s="1"/>
      <c r="IWL344" s="1"/>
      <c r="IWM344" s="1"/>
      <c r="IWN344" s="1"/>
      <c r="IWO344" s="1"/>
      <c r="IWP344" s="1"/>
      <c r="IWQ344" s="1"/>
      <c r="IWR344" s="1"/>
      <c r="IWS344" s="1"/>
      <c r="IWT344" s="1"/>
      <c r="IWU344" s="1"/>
      <c r="IWV344" s="1"/>
      <c r="IWW344" s="1"/>
      <c r="IWX344" s="1"/>
      <c r="IWY344" s="1"/>
      <c r="IWZ344" s="1"/>
      <c r="IXA344" s="1"/>
      <c r="IXB344" s="1"/>
      <c r="IXC344" s="1"/>
      <c r="IXD344" s="1"/>
      <c r="IXE344" s="1"/>
      <c r="IXF344" s="1"/>
      <c r="IXG344" s="1"/>
      <c r="IXH344" s="1"/>
      <c r="IXI344" s="1"/>
      <c r="IXJ344" s="1"/>
      <c r="IXK344" s="1"/>
      <c r="IXL344" s="1"/>
      <c r="IXM344" s="1"/>
      <c r="IXN344" s="1"/>
      <c r="IXO344" s="1"/>
      <c r="IXP344" s="1"/>
      <c r="IXQ344" s="1"/>
      <c r="IXR344" s="1"/>
      <c r="IXS344" s="1"/>
      <c r="IXT344" s="1"/>
      <c r="IXU344" s="1"/>
      <c r="IXV344" s="1"/>
      <c r="IXW344" s="1"/>
      <c r="IXX344" s="1"/>
      <c r="IXY344" s="1"/>
      <c r="IXZ344" s="1"/>
      <c r="IYA344" s="1"/>
      <c r="IYB344" s="1"/>
      <c r="IYC344" s="1"/>
      <c r="IYD344" s="1"/>
      <c r="IYE344" s="1"/>
      <c r="IYF344" s="1"/>
      <c r="IYG344" s="1"/>
      <c r="IYH344" s="1"/>
      <c r="IYI344" s="1"/>
      <c r="IYJ344" s="1"/>
      <c r="IYK344" s="1"/>
      <c r="IYL344" s="1"/>
      <c r="IYM344" s="1"/>
      <c r="IYN344" s="1"/>
      <c r="IYO344" s="1"/>
      <c r="IYP344" s="1"/>
      <c r="IYQ344" s="1"/>
      <c r="IYR344" s="1"/>
      <c r="IYS344" s="1"/>
      <c r="IYT344" s="1"/>
      <c r="IYU344" s="1"/>
      <c r="IYV344" s="1"/>
      <c r="IYW344" s="1"/>
      <c r="IYX344" s="1"/>
      <c r="IYY344" s="1"/>
      <c r="IYZ344" s="1"/>
      <c r="IZA344" s="1"/>
      <c r="IZB344" s="1"/>
      <c r="IZC344" s="1"/>
      <c r="IZD344" s="1"/>
      <c r="IZE344" s="1"/>
      <c r="IZF344" s="1"/>
      <c r="IZG344" s="1"/>
      <c r="IZH344" s="1"/>
      <c r="IZI344" s="1"/>
      <c r="IZJ344" s="1"/>
      <c r="IZK344" s="1"/>
      <c r="IZL344" s="1"/>
      <c r="IZM344" s="1"/>
      <c r="IZN344" s="1"/>
      <c r="IZO344" s="1"/>
      <c r="IZP344" s="1"/>
      <c r="IZQ344" s="1"/>
      <c r="IZR344" s="1"/>
      <c r="IZS344" s="1"/>
      <c r="IZT344" s="1"/>
      <c r="IZU344" s="1"/>
      <c r="IZV344" s="1"/>
      <c r="IZW344" s="1"/>
      <c r="IZX344" s="1"/>
      <c r="IZY344" s="1"/>
      <c r="IZZ344" s="1"/>
      <c r="JAA344" s="1"/>
      <c r="JAB344" s="1"/>
      <c r="JAC344" s="1"/>
      <c r="JAD344" s="1"/>
      <c r="JAE344" s="1"/>
      <c r="JAF344" s="1"/>
      <c r="JAG344" s="1"/>
      <c r="JAH344" s="1"/>
      <c r="JAI344" s="1"/>
      <c r="JAJ344" s="1"/>
      <c r="JAK344" s="1"/>
      <c r="JAL344" s="1"/>
      <c r="JAM344" s="1"/>
      <c r="JAN344" s="1"/>
      <c r="JAO344" s="1"/>
      <c r="JAP344" s="1"/>
      <c r="JAQ344" s="1"/>
      <c r="JAR344" s="1"/>
      <c r="JAS344" s="1"/>
      <c r="JAT344" s="1"/>
      <c r="JAU344" s="1"/>
      <c r="JAV344" s="1"/>
      <c r="JAW344" s="1"/>
      <c r="JAX344" s="1"/>
      <c r="JAY344" s="1"/>
      <c r="JAZ344" s="1"/>
      <c r="JBA344" s="1"/>
      <c r="JBB344" s="1"/>
      <c r="JBC344" s="1"/>
      <c r="JBD344" s="1"/>
      <c r="JBE344" s="1"/>
      <c r="JBF344" s="1"/>
      <c r="JBG344" s="1"/>
      <c r="JBH344" s="1"/>
      <c r="JBI344" s="1"/>
      <c r="JBJ344" s="1"/>
      <c r="JBK344" s="1"/>
      <c r="JBL344" s="1"/>
      <c r="JBM344" s="1"/>
      <c r="JBN344" s="1"/>
      <c r="JBO344" s="1"/>
      <c r="JBP344" s="1"/>
      <c r="JBQ344" s="1"/>
      <c r="JBR344" s="1"/>
      <c r="JBS344" s="1"/>
      <c r="JBT344" s="1"/>
      <c r="JBU344" s="1"/>
      <c r="JBV344" s="1"/>
      <c r="JBW344" s="1"/>
      <c r="JBX344" s="1"/>
      <c r="JBY344" s="1"/>
      <c r="JBZ344" s="1"/>
      <c r="JCA344" s="1"/>
      <c r="JCB344" s="1"/>
      <c r="JCC344" s="1"/>
      <c r="JCD344" s="1"/>
      <c r="JCE344" s="1"/>
      <c r="JCF344" s="1"/>
      <c r="JCG344" s="1"/>
      <c r="JCH344" s="1"/>
      <c r="JCI344" s="1"/>
      <c r="JCJ344" s="1"/>
      <c r="JCK344" s="1"/>
      <c r="JCL344" s="1"/>
      <c r="JCM344" s="1"/>
      <c r="JCN344" s="1"/>
      <c r="JCO344" s="1"/>
      <c r="JCP344" s="1"/>
      <c r="JCQ344" s="1"/>
      <c r="JCR344" s="1"/>
      <c r="JCS344" s="1"/>
      <c r="JCT344" s="1"/>
      <c r="JCU344" s="1"/>
      <c r="JCV344" s="1"/>
      <c r="JCW344" s="1"/>
      <c r="JCX344" s="1"/>
      <c r="JCY344" s="1"/>
      <c r="JCZ344" s="1"/>
      <c r="JDA344" s="1"/>
      <c r="JDB344" s="1"/>
      <c r="JDC344" s="1"/>
      <c r="JDD344" s="1"/>
      <c r="JDE344" s="1"/>
      <c r="JDF344" s="1"/>
      <c r="JDG344" s="1"/>
      <c r="JDH344" s="1"/>
      <c r="JDI344" s="1"/>
      <c r="JDJ344" s="1"/>
      <c r="JDK344" s="1"/>
      <c r="JDL344" s="1"/>
      <c r="JDM344" s="1"/>
      <c r="JDN344" s="1"/>
      <c r="JDO344" s="1"/>
      <c r="JDP344" s="1"/>
      <c r="JDQ344" s="1"/>
      <c r="JDR344" s="1"/>
      <c r="JDS344" s="1"/>
      <c r="JDT344" s="1"/>
      <c r="JDU344" s="1"/>
      <c r="JDV344" s="1"/>
      <c r="JDW344" s="1"/>
      <c r="JDX344" s="1"/>
      <c r="JDY344" s="1"/>
      <c r="JDZ344" s="1"/>
      <c r="JEA344" s="1"/>
      <c r="JEB344" s="1"/>
      <c r="JEC344" s="1"/>
      <c r="JED344" s="1"/>
      <c r="JEE344" s="1"/>
      <c r="JEF344" s="1"/>
      <c r="JEG344" s="1"/>
      <c r="JEH344" s="1"/>
      <c r="JEI344" s="1"/>
      <c r="JEJ344" s="1"/>
      <c r="JEK344" s="1"/>
      <c r="JEL344" s="1"/>
      <c r="JEM344" s="1"/>
      <c r="JEN344" s="1"/>
      <c r="JEO344" s="1"/>
      <c r="JEP344" s="1"/>
      <c r="JEQ344" s="1"/>
      <c r="JER344" s="1"/>
      <c r="JES344" s="1"/>
      <c r="JET344" s="1"/>
      <c r="JEU344" s="1"/>
      <c r="JEV344" s="1"/>
      <c r="JEW344" s="1"/>
      <c r="JEX344" s="1"/>
      <c r="JEY344" s="1"/>
      <c r="JEZ344" s="1"/>
      <c r="JFA344" s="1"/>
      <c r="JFB344" s="1"/>
      <c r="JFC344" s="1"/>
      <c r="JFD344" s="1"/>
      <c r="JFE344" s="1"/>
      <c r="JFF344" s="1"/>
      <c r="JFG344" s="1"/>
      <c r="JFH344" s="1"/>
      <c r="JFI344" s="1"/>
      <c r="JFJ344" s="1"/>
      <c r="JFK344" s="1"/>
      <c r="JFL344" s="1"/>
      <c r="JFM344" s="1"/>
      <c r="JFN344" s="1"/>
      <c r="JFO344" s="1"/>
      <c r="JFP344" s="1"/>
      <c r="JFQ344" s="1"/>
      <c r="JFR344" s="1"/>
      <c r="JFS344" s="1"/>
      <c r="JFT344" s="1"/>
      <c r="JFU344" s="1"/>
      <c r="JFV344" s="1"/>
      <c r="JFW344" s="1"/>
      <c r="JFX344" s="1"/>
      <c r="JFY344" s="1"/>
      <c r="JFZ344" s="1"/>
      <c r="JGA344" s="1"/>
      <c r="JGB344" s="1"/>
      <c r="JGC344" s="1"/>
      <c r="JGD344" s="1"/>
      <c r="JGE344" s="1"/>
      <c r="JGF344" s="1"/>
      <c r="JGG344" s="1"/>
      <c r="JGH344" s="1"/>
      <c r="JGI344" s="1"/>
      <c r="JGJ344" s="1"/>
      <c r="JGK344" s="1"/>
      <c r="JGL344" s="1"/>
      <c r="JGM344" s="1"/>
      <c r="JGN344" s="1"/>
      <c r="JGO344" s="1"/>
      <c r="JGP344" s="1"/>
      <c r="JGQ344" s="1"/>
      <c r="JGR344" s="1"/>
      <c r="JGS344" s="1"/>
      <c r="JGT344" s="1"/>
      <c r="JGU344" s="1"/>
      <c r="JGV344" s="1"/>
      <c r="JGW344" s="1"/>
      <c r="JGX344" s="1"/>
      <c r="JGY344" s="1"/>
      <c r="JGZ344" s="1"/>
      <c r="JHA344" s="1"/>
      <c r="JHB344" s="1"/>
      <c r="JHC344" s="1"/>
      <c r="JHD344" s="1"/>
      <c r="JHE344" s="1"/>
      <c r="JHF344" s="1"/>
      <c r="JHG344" s="1"/>
      <c r="JHH344" s="1"/>
      <c r="JHI344" s="1"/>
      <c r="JHJ344" s="1"/>
      <c r="JHK344" s="1"/>
      <c r="JHL344" s="1"/>
      <c r="JHM344" s="1"/>
      <c r="JHN344" s="1"/>
      <c r="JHO344" s="1"/>
      <c r="JHP344" s="1"/>
      <c r="JHQ344" s="1"/>
      <c r="JHR344" s="1"/>
      <c r="JHS344" s="1"/>
      <c r="JHT344" s="1"/>
      <c r="JHU344" s="1"/>
      <c r="JHV344" s="1"/>
      <c r="JHW344" s="1"/>
      <c r="JHX344" s="1"/>
      <c r="JHY344" s="1"/>
      <c r="JHZ344" s="1"/>
      <c r="JIA344" s="1"/>
      <c r="JIB344" s="1"/>
      <c r="JIC344" s="1"/>
      <c r="JID344" s="1"/>
      <c r="JIE344" s="1"/>
      <c r="JIF344" s="1"/>
      <c r="JIG344" s="1"/>
      <c r="JIH344" s="1"/>
      <c r="JII344" s="1"/>
      <c r="JIJ344" s="1"/>
      <c r="JIK344" s="1"/>
      <c r="JIL344" s="1"/>
      <c r="JIM344" s="1"/>
      <c r="JIN344" s="1"/>
      <c r="JIO344" s="1"/>
      <c r="JIP344" s="1"/>
      <c r="JIQ344" s="1"/>
      <c r="JIR344" s="1"/>
      <c r="JIS344" s="1"/>
      <c r="JIT344" s="1"/>
      <c r="JIU344" s="1"/>
      <c r="JIV344" s="1"/>
      <c r="JIW344" s="1"/>
      <c r="JIX344" s="1"/>
      <c r="JIY344" s="1"/>
      <c r="JIZ344" s="1"/>
      <c r="JJA344" s="1"/>
      <c r="JJB344" s="1"/>
      <c r="JJC344" s="1"/>
      <c r="JJD344" s="1"/>
      <c r="JJE344" s="1"/>
      <c r="JJF344" s="1"/>
      <c r="JJG344" s="1"/>
      <c r="JJH344" s="1"/>
      <c r="JJI344" s="1"/>
      <c r="JJJ344" s="1"/>
      <c r="JJK344" s="1"/>
      <c r="JJL344" s="1"/>
      <c r="JJM344" s="1"/>
      <c r="JJN344" s="1"/>
      <c r="JJO344" s="1"/>
      <c r="JJP344" s="1"/>
      <c r="JJQ344" s="1"/>
      <c r="JJR344" s="1"/>
      <c r="JJS344" s="1"/>
      <c r="JJT344" s="1"/>
      <c r="JJU344" s="1"/>
      <c r="JJV344" s="1"/>
      <c r="JJW344" s="1"/>
      <c r="JJX344" s="1"/>
      <c r="JJY344" s="1"/>
      <c r="JJZ344" s="1"/>
      <c r="JKA344" s="1"/>
      <c r="JKB344" s="1"/>
      <c r="JKC344" s="1"/>
      <c r="JKD344" s="1"/>
      <c r="JKE344" s="1"/>
      <c r="JKF344" s="1"/>
      <c r="JKG344" s="1"/>
      <c r="JKH344" s="1"/>
      <c r="JKI344" s="1"/>
      <c r="JKJ344" s="1"/>
      <c r="JKK344" s="1"/>
      <c r="JKL344" s="1"/>
      <c r="JKM344" s="1"/>
      <c r="JKN344" s="1"/>
      <c r="JKO344" s="1"/>
      <c r="JKP344" s="1"/>
      <c r="JKQ344" s="1"/>
      <c r="JKR344" s="1"/>
      <c r="JKS344" s="1"/>
      <c r="JKT344" s="1"/>
      <c r="JKU344" s="1"/>
      <c r="JKV344" s="1"/>
      <c r="JKW344" s="1"/>
      <c r="JKX344" s="1"/>
      <c r="JKY344" s="1"/>
      <c r="JKZ344" s="1"/>
      <c r="JLA344" s="1"/>
      <c r="JLB344" s="1"/>
      <c r="JLC344" s="1"/>
      <c r="JLD344" s="1"/>
      <c r="JLE344" s="1"/>
      <c r="JLF344" s="1"/>
      <c r="JLG344" s="1"/>
      <c r="JLH344" s="1"/>
      <c r="JLI344" s="1"/>
      <c r="JLJ344" s="1"/>
      <c r="JLK344" s="1"/>
      <c r="JLL344" s="1"/>
      <c r="JLM344" s="1"/>
      <c r="JLN344" s="1"/>
      <c r="JLO344" s="1"/>
      <c r="JLP344" s="1"/>
      <c r="JLQ344" s="1"/>
      <c r="JLR344" s="1"/>
      <c r="JLS344" s="1"/>
      <c r="JLT344" s="1"/>
      <c r="JLU344" s="1"/>
      <c r="JLV344" s="1"/>
      <c r="JLW344" s="1"/>
      <c r="JLX344" s="1"/>
      <c r="JLY344" s="1"/>
      <c r="JLZ344" s="1"/>
      <c r="JMA344" s="1"/>
      <c r="JMB344" s="1"/>
      <c r="JMC344" s="1"/>
      <c r="JMD344" s="1"/>
      <c r="JME344" s="1"/>
      <c r="JMF344" s="1"/>
      <c r="JMG344" s="1"/>
      <c r="JMH344" s="1"/>
      <c r="JMI344" s="1"/>
      <c r="JMJ344" s="1"/>
      <c r="JMK344" s="1"/>
      <c r="JML344" s="1"/>
      <c r="JMM344" s="1"/>
      <c r="JMN344" s="1"/>
      <c r="JMO344" s="1"/>
      <c r="JMP344" s="1"/>
      <c r="JMQ344" s="1"/>
      <c r="JMR344" s="1"/>
      <c r="JMS344" s="1"/>
      <c r="JMT344" s="1"/>
      <c r="JMU344" s="1"/>
      <c r="JMV344" s="1"/>
      <c r="JMW344" s="1"/>
      <c r="JMX344" s="1"/>
      <c r="JMY344" s="1"/>
      <c r="JMZ344" s="1"/>
      <c r="JNA344" s="1"/>
      <c r="JNB344" s="1"/>
      <c r="JNC344" s="1"/>
      <c r="JND344" s="1"/>
      <c r="JNE344" s="1"/>
      <c r="JNF344" s="1"/>
      <c r="JNG344" s="1"/>
      <c r="JNH344" s="1"/>
      <c r="JNI344" s="1"/>
      <c r="JNJ344" s="1"/>
      <c r="JNK344" s="1"/>
      <c r="JNL344" s="1"/>
      <c r="JNM344" s="1"/>
      <c r="JNN344" s="1"/>
      <c r="JNO344" s="1"/>
      <c r="JNP344" s="1"/>
      <c r="JNQ344" s="1"/>
      <c r="JNR344" s="1"/>
      <c r="JNS344" s="1"/>
      <c r="JNT344" s="1"/>
      <c r="JNU344" s="1"/>
      <c r="JNV344" s="1"/>
      <c r="JNW344" s="1"/>
      <c r="JNX344" s="1"/>
      <c r="JNY344" s="1"/>
      <c r="JNZ344" s="1"/>
      <c r="JOA344" s="1"/>
      <c r="JOB344" s="1"/>
      <c r="JOC344" s="1"/>
      <c r="JOD344" s="1"/>
      <c r="JOE344" s="1"/>
      <c r="JOF344" s="1"/>
      <c r="JOG344" s="1"/>
      <c r="JOH344" s="1"/>
      <c r="JOI344" s="1"/>
      <c r="JOJ344" s="1"/>
      <c r="JOK344" s="1"/>
      <c r="JOL344" s="1"/>
      <c r="JOM344" s="1"/>
      <c r="JON344" s="1"/>
      <c r="JOO344" s="1"/>
      <c r="JOP344" s="1"/>
      <c r="JOQ344" s="1"/>
      <c r="JOR344" s="1"/>
      <c r="JOS344" s="1"/>
      <c r="JOT344" s="1"/>
      <c r="JOU344" s="1"/>
      <c r="JOV344" s="1"/>
      <c r="JOW344" s="1"/>
      <c r="JOX344" s="1"/>
      <c r="JOY344" s="1"/>
      <c r="JOZ344" s="1"/>
      <c r="JPA344" s="1"/>
      <c r="JPB344" s="1"/>
      <c r="JPC344" s="1"/>
      <c r="JPD344" s="1"/>
      <c r="JPE344" s="1"/>
      <c r="JPF344" s="1"/>
      <c r="JPG344" s="1"/>
      <c r="JPH344" s="1"/>
      <c r="JPI344" s="1"/>
      <c r="JPJ344" s="1"/>
      <c r="JPK344" s="1"/>
      <c r="JPL344" s="1"/>
      <c r="JPM344" s="1"/>
      <c r="JPN344" s="1"/>
      <c r="JPO344" s="1"/>
      <c r="JPP344" s="1"/>
      <c r="JPQ344" s="1"/>
      <c r="JPR344" s="1"/>
      <c r="JPS344" s="1"/>
      <c r="JPT344" s="1"/>
      <c r="JPU344" s="1"/>
      <c r="JPV344" s="1"/>
      <c r="JPW344" s="1"/>
      <c r="JPX344" s="1"/>
      <c r="JPY344" s="1"/>
      <c r="JPZ344" s="1"/>
      <c r="JQA344" s="1"/>
      <c r="JQB344" s="1"/>
      <c r="JQC344" s="1"/>
      <c r="JQD344" s="1"/>
      <c r="JQE344" s="1"/>
      <c r="JQF344" s="1"/>
      <c r="JQG344" s="1"/>
      <c r="JQH344" s="1"/>
      <c r="JQI344" s="1"/>
      <c r="JQJ344" s="1"/>
      <c r="JQK344" s="1"/>
      <c r="JQL344" s="1"/>
      <c r="JQM344" s="1"/>
      <c r="JQN344" s="1"/>
      <c r="JQO344" s="1"/>
      <c r="JQP344" s="1"/>
      <c r="JQQ344" s="1"/>
      <c r="JQR344" s="1"/>
      <c r="JQS344" s="1"/>
      <c r="JQT344" s="1"/>
      <c r="JQU344" s="1"/>
      <c r="JQV344" s="1"/>
      <c r="JQW344" s="1"/>
      <c r="JQX344" s="1"/>
      <c r="JQY344" s="1"/>
      <c r="JQZ344" s="1"/>
      <c r="JRA344" s="1"/>
      <c r="JRB344" s="1"/>
      <c r="JRC344" s="1"/>
      <c r="JRD344" s="1"/>
      <c r="JRE344" s="1"/>
      <c r="JRF344" s="1"/>
      <c r="JRG344" s="1"/>
      <c r="JRH344" s="1"/>
      <c r="JRI344" s="1"/>
      <c r="JRJ344" s="1"/>
      <c r="JRK344" s="1"/>
      <c r="JRL344" s="1"/>
      <c r="JRM344" s="1"/>
      <c r="JRN344" s="1"/>
      <c r="JRO344" s="1"/>
      <c r="JRP344" s="1"/>
      <c r="JRQ344" s="1"/>
      <c r="JRR344" s="1"/>
      <c r="JRS344" s="1"/>
      <c r="JRT344" s="1"/>
      <c r="JRU344" s="1"/>
      <c r="JRV344" s="1"/>
      <c r="JRW344" s="1"/>
      <c r="JRX344" s="1"/>
      <c r="JRY344" s="1"/>
      <c r="JRZ344" s="1"/>
      <c r="JSA344" s="1"/>
      <c r="JSB344" s="1"/>
      <c r="JSC344" s="1"/>
      <c r="JSD344" s="1"/>
      <c r="JSE344" s="1"/>
      <c r="JSF344" s="1"/>
      <c r="JSG344" s="1"/>
      <c r="JSH344" s="1"/>
      <c r="JSI344" s="1"/>
      <c r="JSJ344" s="1"/>
      <c r="JSK344" s="1"/>
      <c r="JSL344" s="1"/>
      <c r="JSM344" s="1"/>
      <c r="JSN344" s="1"/>
      <c r="JSO344" s="1"/>
      <c r="JSP344" s="1"/>
      <c r="JSQ344" s="1"/>
      <c r="JSR344" s="1"/>
      <c r="JSS344" s="1"/>
      <c r="JST344" s="1"/>
      <c r="JSU344" s="1"/>
      <c r="JSV344" s="1"/>
      <c r="JSW344" s="1"/>
      <c r="JSX344" s="1"/>
      <c r="JSY344" s="1"/>
      <c r="JSZ344" s="1"/>
      <c r="JTA344" s="1"/>
      <c r="JTB344" s="1"/>
      <c r="JTC344" s="1"/>
      <c r="JTD344" s="1"/>
      <c r="JTE344" s="1"/>
      <c r="JTF344" s="1"/>
      <c r="JTG344" s="1"/>
      <c r="JTH344" s="1"/>
      <c r="JTI344" s="1"/>
      <c r="JTJ344" s="1"/>
      <c r="JTK344" s="1"/>
      <c r="JTL344" s="1"/>
      <c r="JTM344" s="1"/>
      <c r="JTN344" s="1"/>
      <c r="JTO344" s="1"/>
      <c r="JTP344" s="1"/>
      <c r="JTQ344" s="1"/>
      <c r="JTR344" s="1"/>
      <c r="JTS344" s="1"/>
      <c r="JTT344" s="1"/>
      <c r="JTU344" s="1"/>
      <c r="JTV344" s="1"/>
      <c r="JTW344" s="1"/>
      <c r="JTX344" s="1"/>
      <c r="JTY344" s="1"/>
      <c r="JTZ344" s="1"/>
      <c r="JUA344" s="1"/>
      <c r="JUB344" s="1"/>
      <c r="JUC344" s="1"/>
      <c r="JUD344" s="1"/>
      <c r="JUE344" s="1"/>
      <c r="JUF344" s="1"/>
      <c r="JUG344" s="1"/>
      <c r="JUH344" s="1"/>
      <c r="JUI344" s="1"/>
      <c r="JUJ344" s="1"/>
      <c r="JUK344" s="1"/>
      <c r="JUL344" s="1"/>
      <c r="JUM344" s="1"/>
      <c r="JUN344" s="1"/>
      <c r="JUO344" s="1"/>
      <c r="JUP344" s="1"/>
      <c r="JUQ344" s="1"/>
      <c r="JUR344" s="1"/>
      <c r="JUS344" s="1"/>
      <c r="JUT344" s="1"/>
      <c r="JUU344" s="1"/>
      <c r="JUV344" s="1"/>
      <c r="JUW344" s="1"/>
      <c r="JUX344" s="1"/>
      <c r="JUY344" s="1"/>
      <c r="JUZ344" s="1"/>
      <c r="JVA344" s="1"/>
      <c r="JVB344" s="1"/>
      <c r="JVC344" s="1"/>
      <c r="JVD344" s="1"/>
      <c r="JVE344" s="1"/>
      <c r="JVF344" s="1"/>
      <c r="JVG344" s="1"/>
      <c r="JVH344" s="1"/>
      <c r="JVI344" s="1"/>
      <c r="JVJ344" s="1"/>
      <c r="JVK344" s="1"/>
      <c r="JVL344" s="1"/>
      <c r="JVM344" s="1"/>
      <c r="JVN344" s="1"/>
      <c r="JVO344" s="1"/>
      <c r="JVP344" s="1"/>
      <c r="JVQ344" s="1"/>
      <c r="JVR344" s="1"/>
      <c r="JVS344" s="1"/>
      <c r="JVT344" s="1"/>
      <c r="JVU344" s="1"/>
      <c r="JVV344" s="1"/>
      <c r="JVW344" s="1"/>
      <c r="JVX344" s="1"/>
      <c r="JVY344" s="1"/>
      <c r="JVZ344" s="1"/>
      <c r="JWA344" s="1"/>
      <c r="JWB344" s="1"/>
      <c r="JWC344" s="1"/>
      <c r="JWD344" s="1"/>
      <c r="JWE344" s="1"/>
      <c r="JWF344" s="1"/>
      <c r="JWG344" s="1"/>
      <c r="JWH344" s="1"/>
      <c r="JWI344" s="1"/>
      <c r="JWJ344" s="1"/>
      <c r="JWK344" s="1"/>
      <c r="JWL344" s="1"/>
      <c r="JWM344" s="1"/>
      <c r="JWN344" s="1"/>
      <c r="JWO344" s="1"/>
      <c r="JWP344" s="1"/>
      <c r="JWQ344" s="1"/>
      <c r="JWR344" s="1"/>
      <c r="JWS344" s="1"/>
      <c r="JWT344" s="1"/>
      <c r="JWU344" s="1"/>
      <c r="JWV344" s="1"/>
      <c r="JWW344" s="1"/>
      <c r="JWX344" s="1"/>
      <c r="JWY344" s="1"/>
      <c r="JWZ344" s="1"/>
      <c r="JXA344" s="1"/>
      <c r="JXB344" s="1"/>
      <c r="JXC344" s="1"/>
      <c r="JXD344" s="1"/>
      <c r="JXE344" s="1"/>
      <c r="JXF344" s="1"/>
      <c r="JXG344" s="1"/>
      <c r="JXH344" s="1"/>
      <c r="JXI344" s="1"/>
      <c r="JXJ344" s="1"/>
      <c r="JXK344" s="1"/>
      <c r="JXL344" s="1"/>
      <c r="JXM344" s="1"/>
      <c r="JXN344" s="1"/>
      <c r="JXO344" s="1"/>
      <c r="JXP344" s="1"/>
      <c r="JXQ344" s="1"/>
      <c r="JXR344" s="1"/>
      <c r="JXS344" s="1"/>
      <c r="JXT344" s="1"/>
      <c r="JXU344" s="1"/>
      <c r="JXV344" s="1"/>
      <c r="JXW344" s="1"/>
      <c r="JXX344" s="1"/>
      <c r="JXY344" s="1"/>
      <c r="JXZ344" s="1"/>
      <c r="JYA344" s="1"/>
      <c r="JYB344" s="1"/>
      <c r="JYC344" s="1"/>
      <c r="JYD344" s="1"/>
      <c r="JYE344" s="1"/>
      <c r="JYF344" s="1"/>
      <c r="JYG344" s="1"/>
      <c r="JYH344" s="1"/>
      <c r="JYI344" s="1"/>
      <c r="JYJ344" s="1"/>
      <c r="JYK344" s="1"/>
      <c r="JYL344" s="1"/>
      <c r="JYM344" s="1"/>
      <c r="JYN344" s="1"/>
      <c r="JYO344" s="1"/>
      <c r="JYP344" s="1"/>
      <c r="JYQ344" s="1"/>
      <c r="JYR344" s="1"/>
      <c r="JYS344" s="1"/>
      <c r="JYT344" s="1"/>
      <c r="JYU344" s="1"/>
      <c r="JYV344" s="1"/>
      <c r="JYW344" s="1"/>
      <c r="JYX344" s="1"/>
      <c r="JYY344" s="1"/>
      <c r="JYZ344" s="1"/>
      <c r="JZA344" s="1"/>
      <c r="JZB344" s="1"/>
      <c r="JZC344" s="1"/>
      <c r="JZD344" s="1"/>
      <c r="JZE344" s="1"/>
      <c r="JZF344" s="1"/>
      <c r="JZG344" s="1"/>
      <c r="JZH344" s="1"/>
      <c r="JZI344" s="1"/>
      <c r="JZJ344" s="1"/>
      <c r="JZK344" s="1"/>
      <c r="JZL344" s="1"/>
      <c r="JZM344" s="1"/>
      <c r="JZN344" s="1"/>
      <c r="JZO344" s="1"/>
      <c r="JZP344" s="1"/>
      <c r="JZQ344" s="1"/>
      <c r="JZR344" s="1"/>
      <c r="JZS344" s="1"/>
      <c r="JZT344" s="1"/>
      <c r="JZU344" s="1"/>
      <c r="JZV344" s="1"/>
      <c r="JZW344" s="1"/>
      <c r="JZX344" s="1"/>
      <c r="JZY344" s="1"/>
      <c r="JZZ344" s="1"/>
      <c r="KAA344" s="1"/>
      <c r="KAB344" s="1"/>
      <c r="KAC344" s="1"/>
      <c r="KAD344" s="1"/>
      <c r="KAE344" s="1"/>
      <c r="KAF344" s="1"/>
      <c r="KAG344" s="1"/>
      <c r="KAH344" s="1"/>
      <c r="KAI344" s="1"/>
      <c r="KAJ344" s="1"/>
      <c r="KAK344" s="1"/>
      <c r="KAL344" s="1"/>
      <c r="KAM344" s="1"/>
      <c r="KAN344" s="1"/>
      <c r="KAO344" s="1"/>
      <c r="KAP344" s="1"/>
      <c r="KAQ344" s="1"/>
      <c r="KAR344" s="1"/>
      <c r="KAS344" s="1"/>
      <c r="KAT344" s="1"/>
      <c r="KAU344" s="1"/>
      <c r="KAV344" s="1"/>
      <c r="KAW344" s="1"/>
      <c r="KAX344" s="1"/>
      <c r="KAY344" s="1"/>
      <c r="KAZ344" s="1"/>
      <c r="KBA344" s="1"/>
      <c r="KBB344" s="1"/>
      <c r="KBC344" s="1"/>
      <c r="KBD344" s="1"/>
      <c r="KBE344" s="1"/>
      <c r="KBF344" s="1"/>
      <c r="KBG344" s="1"/>
      <c r="KBH344" s="1"/>
      <c r="KBI344" s="1"/>
      <c r="KBJ344" s="1"/>
      <c r="KBK344" s="1"/>
      <c r="KBL344" s="1"/>
      <c r="KBM344" s="1"/>
      <c r="KBN344" s="1"/>
      <c r="KBO344" s="1"/>
      <c r="KBP344" s="1"/>
      <c r="KBQ344" s="1"/>
      <c r="KBR344" s="1"/>
      <c r="KBS344" s="1"/>
      <c r="KBT344" s="1"/>
      <c r="KBU344" s="1"/>
      <c r="KBV344" s="1"/>
      <c r="KBW344" s="1"/>
      <c r="KBX344" s="1"/>
      <c r="KBY344" s="1"/>
      <c r="KBZ344" s="1"/>
      <c r="KCA344" s="1"/>
      <c r="KCB344" s="1"/>
      <c r="KCC344" s="1"/>
      <c r="KCD344" s="1"/>
      <c r="KCE344" s="1"/>
      <c r="KCF344" s="1"/>
      <c r="KCG344" s="1"/>
      <c r="KCH344" s="1"/>
      <c r="KCI344" s="1"/>
      <c r="KCJ344" s="1"/>
      <c r="KCK344" s="1"/>
      <c r="KCL344" s="1"/>
      <c r="KCM344" s="1"/>
      <c r="KCN344" s="1"/>
      <c r="KCO344" s="1"/>
      <c r="KCP344" s="1"/>
      <c r="KCQ344" s="1"/>
      <c r="KCR344" s="1"/>
      <c r="KCS344" s="1"/>
      <c r="KCT344" s="1"/>
      <c r="KCU344" s="1"/>
      <c r="KCV344" s="1"/>
      <c r="KCW344" s="1"/>
      <c r="KCX344" s="1"/>
      <c r="KCY344" s="1"/>
      <c r="KCZ344" s="1"/>
      <c r="KDA344" s="1"/>
      <c r="KDB344" s="1"/>
      <c r="KDC344" s="1"/>
      <c r="KDD344" s="1"/>
      <c r="KDE344" s="1"/>
      <c r="KDF344" s="1"/>
      <c r="KDG344" s="1"/>
      <c r="KDH344" s="1"/>
      <c r="KDI344" s="1"/>
      <c r="KDJ344" s="1"/>
      <c r="KDK344" s="1"/>
      <c r="KDL344" s="1"/>
      <c r="KDM344" s="1"/>
      <c r="KDN344" s="1"/>
      <c r="KDO344" s="1"/>
      <c r="KDP344" s="1"/>
      <c r="KDQ344" s="1"/>
      <c r="KDR344" s="1"/>
      <c r="KDS344" s="1"/>
      <c r="KDT344" s="1"/>
      <c r="KDU344" s="1"/>
      <c r="KDV344" s="1"/>
      <c r="KDW344" s="1"/>
      <c r="KDX344" s="1"/>
      <c r="KDY344" s="1"/>
      <c r="KDZ344" s="1"/>
      <c r="KEA344" s="1"/>
      <c r="KEB344" s="1"/>
      <c r="KEC344" s="1"/>
      <c r="KED344" s="1"/>
      <c r="KEE344" s="1"/>
      <c r="KEF344" s="1"/>
      <c r="KEG344" s="1"/>
      <c r="KEH344" s="1"/>
      <c r="KEI344" s="1"/>
      <c r="KEJ344" s="1"/>
      <c r="KEK344" s="1"/>
      <c r="KEL344" s="1"/>
      <c r="KEM344" s="1"/>
      <c r="KEN344" s="1"/>
      <c r="KEO344" s="1"/>
      <c r="KEP344" s="1"/>
      <c r="KEQ344" s="1"/>
      <c r="KER344" s="1"/>
      <c r="KES344" s="1"/>
      <c r="KET344" s="1"/>
      <c r="KEU344" s="1"/>
      <c r="KEV344" s="1"/>
      <c r="KEW344" s="1"/>
      <c r="KEX344" s="1"/>
      <c r="KEY344" s="1"/>
      <c r="KEZ344" s="1"/>
      <c r="KFA344" s="1"/>
      <c r="KFB344" s="1"/>
      <c r="KFC344" s="1"/>
      <c r="KFD344" s="1"/>
      <c r="KFE344" s="1"/>
      <c r="KFF344" s="1"/>
      <c r="KFG344" s="1"/>
      <c r="KFH344" s="1"/>
      <c r="KFI344" s="1"/>
      <c r="KFJ344" s="1"/>
      <c r="KFK344" s="1"/>
      <c r="KFL344" s="1"/>
      <c r="KFM344" s="1"/>
      <c r="KFN344" s="1"/>
      <c r="KFO344" s="1"/>
      <c r="KFP344" s="1"/>
      <c r="KFQ344" s="1"/>
      <c r="KFR344" s="1"/>
      <c r="KFS344" s="1"/>
      <c r="KFT344" s="1"/>
      <c r="KFU344" s="1"/>
      <c r="KFV344" s="1"/>
      <c r="KFW344" s="1"/>
      <c r="KFX344" s="1"/>
      <c r="KFY344" s="1"/>
      <c r="KFZ344" s="1"/>
      <c r="KGA344" s="1"/>
      <c r="KGB344" s="1"/>
      <c r="KGC344" s="1"/>
      <c r="KGD344" s="1"/>
      <c r="KGE344" s="1"/>
      <c r="KGF344" s="1"/>
      <c r="KGG344" s="1"/>
      <c r="KGH344" s="1"/>
      <c r="KGI344" s="1"/>
      <c r="KGJ344" s="1"/>
      <c r="KGK344" s="1"/>
      <c r="KGL344" s="1"/>
      <c r="KGM344" s="1"/>
      <c r="KGN344" s="1"/>
      <c r="KGO344" s="1"/>
      <c r="KGP344" s="1"/>
      <c r="KGQ344" s="1"/>
      <c r="KGR344" s="1"/>
      <c r="KGS344" s="1"/>
      <c r="KGT344" s="1"/>
      <c r="KGU344" s="1"/>
      <c r="KGV344" s="1"/>
      <c r="KGW344" s="1"/>
      <c r="KGX344" s="1"/>
      <c r="KGY344" s="1"/>
      <c r="KGZ344" s="1"/>
      <c r="KHA344" s="1"/>
      <c r="KHB344" s="1"/>
      <c r="KHC344" s="1"/>
      <c r="KHD344" s="1"/>
      <c r="KHE344" s="1"/>
      <c r="KHF344" s="1"/>
      <c r="KHG344" s="1"/>
      <c r="KHH344" s="1"/>
      <c r="KHI344" s="1"/>
      <c r="KHJ344" s="1"/>
      <c r="KHK344" s="1"/>
      <c r="KHL344" s="1"/>
      <c r="KHM344" s="1"/>
      <c r="KHN344" s="1"/>
      <c r="KHO344" s="1"/>
      <c r="KHP344" s="1"/>
      <c r="KHQ344" s="1"/>
      <c r="KHR344" s="1"/>
      <c r="KHS344" s="1"/>
      <c r="KHT344" s="1"/>
      <c r="KHU344" s="1"/>
      <c r="KHV344" s="1"/>
      <c r="KHW344" s="1"/>
      <c r="KHX344" s="1"/>
      <c r="KHY344" s="1"/>
      <c r="KHZ344" s="1"/>
      <c r="KIA344" s="1"/>
      <c r="KIB344" s="1"/>
      <c r="KIC344" s="1"/>
      <c r="KID344" s="1"/>
      <c r="KIE344" s="1"/>
      <c r="KIF344" s="1"/>
      <c r="KIG344" s="1"/>
      <c r="KIH344" s="1"/>
      <c r="KII344" s="1"/>
      <c r="KIJ344" s="1"/>
      <c r="KIK344" s="1"/>
      <c r="KIL344" s="1"/>
      <c r="KIM344" s="1"/>
      <c r="KIN344" s="1"/>
      <c r="KIO344" s="1"/>
      <c r="KIP344" s="1"/>
      <c r="KIQ344" s="1"/>
      <c r="KIR344" s="1"/>
      <c r="KIS344" s="1"/>
      <c r="KIT344" s="1"/>
      <c r="KIU344" s="1"/>
      <c r="KIV344" s="1"/>
      <c r="KIW344" s="1"/>
      <c r="KIX344" s="1"/>
      <c r="KIY344" s="1"/>
      <c r="KIZ344" s="1"/>
      <c r="KJA344" s="1"/>
      <c r="KJB344" s="1"/>
      <c r="KJC344" s="1"/>
      <c r="KJD344" s="1"/>
      <c r="KJE344" s="1"/>
      <c r="KJF344" s="1"/>
      <c r="KJG344" s="1"/>
      <c r="KJH344" s="1"/>
      <c r="KJI344" s="1"/>
      <c r="KJJ344" s="1"/>
      <c r="KJK344" s="1"/>
      <c r="KJL344" s="1"/>
      <c r="KJM344" s="1"/>
      <c r="KJN344" s="1"/>
      <c r="KJO344" s="1"/>
      <c r="KJP344" s="1"/>
      <c r="KJQ344" s="1"/>
      <c r="KJR344" s="1"/>
      <c r="KJS344" s="1"/>
      <c r="KJT344" s="1"/>
      <c r="KJU344" s="1"/>
      <c r="KJV344" s="1"/>
      <c r="KJW344" s="1"/>
      <c r="KJX344" s="1"/>
      <c r="KJY344" s="1"/>
      <c r="KJZ344" s="1"/>
      <c r="KKA344" s="1"/>
      <c r="KKB344" s="1"/>
      <c r="KKC344" s="1"/>
      <c r="KKD344" s="1"/>
      <c r="KKE344" s="1"/>
      <c r="KKF344" s="1"/>
      <c r="KKG344" s="1"/>
      <c r="KKH344" s="1"/>
      <c r="KKI344" s="1"/>
      <c r="KKJ344" s="1"/>
      <c r="KKK344" s="1"/>
      <c r="KKL344" s="1"/>
      <c r="KKM344" s="1"/>
      <c r="KKN344" s="1"/>
      <c r="KKO344" s="1"/>
      <c r="KKP344" s="1"/>
      <c r="KKQ344" s="1"/>
      <c r="KKR344" s="1"/>
      <c r="KKS344" s="1"/>
      <c r="KKT344" s="1"/>
      <c r="KKU344" s="1"/>
      <c r="KKV344" s="1"/>
      <c r="KKW344" s="1"/>
      <c r="KKX344" s="1"/>
      <c r="KKY344" s="1"/>
      <c r="KKZ344" s="1"/>
      <c r="KLA344" s="1"/>
      <c r="KLB344" s="1"/>
      <c r="KLC344" s="1"/>
      <c r="KLD344" s="1"/>
      <c r="KLE344" s="1"/>
      <c r="KLF344" s="1"/>
      <c r="KLG344" s="1"/>
      <c r="KLH344" s="1"/>
      <c r="KLI344" s="1"/>
      <c r="KLJ344" s="1"/>
      <c r="KLK344" s="1"/>
      <c r="KLL344" s="1"/>
      <c r="KLM344" s="1"/>
      <c r="KLN344" s="1"/>
      <c r="KLO344" s="1"/>
      <c r="KLP344" s="1"/>
      <c r="KLQ344" s="1"/>
      <c r="KLR344" s="1"/>
      <c r="KLS344" s="1"/>
      <c r="KLT344" s="1"/>
      <c r="KLU344" s="1"/>
      <c r="KLV344" s="1"/>
      <c r="KLW344" s="1"/>
      <c r="KLX344" s="1"/>
      <c r="KLY344" s="1"/>
      <c r="KLZ344" s="1"/>
      <c r="KMA344" s="1"/>
      <c r="KMB344" s="1"/>
      <c r="KMC344" s="1"/>
      <c r="KMD344" s="1"/>
      <c r="KME344" s="1"/>
      <c r="KMF344" s="1"/>
      <c r="KMG344" s="1"/>
      <c r="KMH344" s="1"/>
      <c r="KMI344" s="1"/>
      <c r="KMJ344" s="1"/>
      <c r="KMK344" s="1"/>
      <c r="KML344" s="1"/>
      <c r="KMM344" s="1"/>
      <c r="KMN344" s="1"/>
      <c r="KMO344" s="1"/>
      <c r="KMP344" s="1"/>
      <c r="KMQ344" s="1"/>
      <c r="KMR344" s="1"/>
      <c r="KMS344" s="1"/>
      <c r="KMT344" s="1"/>
      <c r="KMU344" s="1"/>
      <c r="KMV344" s="1"/>
      <c r="KMW344" s="1"/>
      <c r="KMX344" s="1"/>
      <c r="KMY344" s="1"/>
      <c r="KMZ344" s="1"/>
      <c r="KNA344" s="1"/>
      <c r="KNB344" s="1"/>
      <c r="KNC344" s="1"/>
      <c r="KND344" s="1"/>
      <c r="KNE344" s="1"/>
      <c r="KNF344" s="1"/>
      <c r="KNG344" s="1"/>
      <c r="KNH344" s="1"/>
      <c r="KNI344" s="1"/>
      <c r="KNJ344" s="1"/>
      <c r="KNK344" s="1"/>
      <c r="KNL344" s="1"/>
      <c r="KNM344" s="1"/>
      <c r="KNN344" s="1"/>
      <c r="KNO344" s="1"/>
      <c r="KNP344" s="1"/>
      <c r="KNQ344" s="1"/>
      <c r="KNR344" s="1"/>
      <c r="KNS344" s="1"/>
      <c r="KNT344" s="1"/>
      <c r="KNU344" s="1"/>
      <c r="KNV344" s="1"/>
      <c r="KNW344" s="1"/>
      <c r="KNX344" s="1"/>
      <c r="KNY344" s="1"/>
      <c r="KNZ344" s="1"/>
      <c r="KOA344" s="1"/>
      <c r="KOB344" s="1"/>
      <c r="KOC344" s="1"/>
      <c r="KOD344" s="1"/>
      <c r="KOE344" s="1"/>
      <c r="KOF344" s="1"/>
      <c r="KOG344" s="1"/>
      <c r="KOH344" s="1"/>
      <c r="KOI344" s="1"/>
      <c r="KOJ344" s="1"/>
      <c r="KOK344" s="1"/>
      <c r="KOL344" s="1"/>
      <c r="KOM344" s="1"/>
      <c r="KON344" s="1"/>
      <c r="KOO344" s="1"/>
      <c r="KOP344" s="1"/>
      <c r="KOQ344" s="1"/>
      <c r="KOR344" s="1"/>
      <c r="KOS344" s="1"/>
      <c r="KOT344" s="1"/>
      <c r="KOU344" s="1"/>
      <c r="KOV344" s="1"/>
      <c r="KOW344" s="1"/>
      <c r="KOX344" s="1"/>
      <c r="KOY344" s="1"/>
      <c r="KOZ344" s="1"/>
      <c r="KPA344" s="1"/>
      <c r="KPB344" s="1"/>
      <c r="KPC344" s="1"/>
      <c r="KPD344" s="1"/>
      <c r="KPE344" s="1"/>
      <c r="KPF344" s="1"/>
      <c r="KPG344" s="1"/>
      <c r="KPH344" s="1"/>
      <c r="KPI344" s="1"/>
      <c r="KPJ344" s="1"/>
      <c r="KPK344" s="1"/>
      <c r="KPL344" s="1"/>
      <c r="KPM344" s="1"/>
      <c r="KPN344" s="1"/>
      <c r="KPO344" s="1"/>
      <c r="KPP344" s="1"/>
      <c r="KPQ344" s="1"/>
      <c r="KPR344" s="1"/>
      <c r="KPS344" s="1"/>
      <c r="KPT344" s="1"/>
      <c r="KPU344" s="1"/>
      <c r="KPV344" s="1"/>
      <c r="KPW344" s="1"/>
      <c r="KPX344" s="1"/>
      <c r="KPY344" s="1"/>
      <c r="KPZ344" s="1"/>
      <c r="KQA344" s="1"/>
      <c r="KQB344" s="1"/>
      <c r="KQC344" s="1"/>
      <c r="KQD344" s="1"/>
      <c r="KQE344" s="1"/>
      <c r="KQF344" s="1"/>
      <c r="KQG344" s="1"/>
      <c r="KQH344" s="1"/>
      <c r="KQI344" s="1"/>
      <c r="KQJ344" s="1"/>
      <c r="KQK344" s="1"/>
      <c r="KQL344" s="1"/>
      <c r="KQM344" s="1"/>
      <c r="KQN344" s="1"/>
      <c r="KQO344" s="1"/>
      <c r="KQP344" s="1"/>
      <c r="KQQ344" s="1"/>
      <c r="KQR344" s="1"/>
      <c r="KQS344" s="1"/>
      <c r="KQT344" s="1"/>
      <c r="KQU344" s="1"/>
      <c r="KQV344" s="1"/>
      <c r="KQW344" s="1"/>
      <c r="KQX344" s="1"/>
      <c r="KQY344" s="1"/>
      <c r="KQZ344" s="1"/>
      <c r="KRA344" s="1"/>
      <c r="KRB344" s="1"/>
      <c r="KRC344" s="1"/>
      <c r="KRD344" s="1"/>
      <c r="KRE344" s="1"/>
      <c r="KRF344" s="1"/>
      <c r="KRG344" s="1"/>
      <c r="KRH344" s="1"/>
      <c r="KRI344" s="1"/>
      <c r="KRJ344" s="1"/>
      <c r="KRK344" s="1"/>
      <c r="KRL344" s="1"/>
      <c r="KRM344" s="1"/>
      <c r="KRN344" s="1"/>
      <c r="KRO344" s="1"/>
      <c r="KRP344" s="1"/>
      <c r="KRQ344" s="1"/>
      <c r="KRR344" s="1"/>
      <c r="KRS344" s="1"/>
      <c r="KRT344" s="1"/>
      <c r="KRU344" s="1"/>
      <c r="KRV344" s="1"/>
      <c r="KRW344" s="1"/>
      <c r="KRX344" s="1"/>
      <c r="KRY344" s="1"/>
      <c r="KRZ344" s="1"/>
      <c r="KSA344" s="1"/>
      <c r="KSB344" s="1"/>
      <c r="KSC344" s="1"/>
      <c r="KSD344" s="1"/>
      <c r="KSE344" s="1"/>
      <c r="KSF344" s="1"/>
      <c r="KSG344" s="1"/>
      <c r="KSH344" s="1"/>
      <c r="KSI344" s="1"/>
      <c r="KSJ344" s="1"/>
      <c r="KSK344" s="1"/>
      <c r="KSL344" s="1"/>
      <c r="KSM344" s="1"/>
      <c r="KSN344" s="1"/>
      <c r="KSO344" s="1"/>
      <c r="KSP344" s="1"/>
      <c r="KSQ344" s="1"/>
      <c r="KSR344" s="1"/>
      <c r="KSS344" s="1"/>
      <c r="KST344" s="1"/>
      <c r="KSU344" s="1"/>
      <c r="KSV344" s="1"/>
      <c r="KSW344" s="1"/>
      <c r="KSX344" s="1"/>
      <c r="KSY344" s="1"/>
      <c r="KSZ344" s="1"/>
      <c r="KTA344" s="1"/>
      <c r="KTB344" s="1"/>
      <c r="KTC344" s="1"/>
      <c r="KTD344" s="1"/>
      <c r="KTE344" s="1"/>
      <c r="KTF344" s="1"/>
      <c r="KTG344" s="1"/>
      <c r="KTH344" s="1"/>
      <c r="KTI344" s="1"/>
      <c r="KTJ344" s="1"/>
      <c r="KTK344" s="1"/>
      <c r="KTL344" s="1"/>
      <c r="KTM344" s="1"/>
      <c r="KTN344" s="1"/>
      <c r="KTO344" s="1"/>
      <c r="KTP344" s="1"/>
      <c r="KTQ344" s="1"/>
      <c r="KTR344" s="1"/>
      <c r="KTS344" s="1"/>
      <c r="KTT344" s="1"/>
      <c r="KTU344" s="1"/>
      <c r="KTV344" s="1"/>
      <c r="KTW344" s="1"/>
      <c r="KTX344" s="1"/>
      <c r="KTY344" s="1"/>
      <c r="KTZ344" s="1"/>
      <c r="KUA344" s="1"/>
      <c r="KUB344" s="1"/>
      <c r="KUC344" s="1"/>
      <c r="KUD344" s="1"/>
      <c r="KUE344" s="1"/>
      <c r="KUF344" s="1"/>
      <c r="KUG344" s="1"/>
      <c r="KUH344" s="1"/>
      <c r="KUI344" s="1"/>
      <c r="KUJ344" s="1"/>
      <c r="KUK344" s="1"/>
      <c r="KUL344" s="1"/>
      <c r="KUM344" s="1"/>
      <c r="KUN344" s="1"/>
      <c r="KUO344" s="1"/>
      <c r="KUP344" s="1"/>
      <c r="KUQ344" s="1"/>
      <c r="KUR344" s="1"/>
      <c r="KUS344" s="1"/>
      <c r="KUT344" s="1"/>
      <c r="KUU344" s="1"/>
      <c r="KUV344" s="1"/>
      <c r="KUW344" s="1"/>
      <c r="KUX344" s="1"/>
      <c r="KUY344" s="1"/>
      <c r="KUZ344" s="1"/>
      <c r="KVA344" s="1"/>
      <c r="KVB344" s="1"/>
      <c r="KVC344" s="1"/>
      <c r="KVD344" s="1"/>
      <c r="KVE344" s="1"/>
      <c r="KVF344" s="1"/>
      <c r="KVG344" s="1"/>
      <c r="KVH344" s="1"/>
      <c r="KVI344" s="1"/>
      <c r="KVJ344" s="1"/>
      <c r="KVK344" s="1"/>
      <c r="KVL344" s="1"/>
      <c r="KVM344" s="1"/>
      <c r="KVN344" s="1"/>
      <c r="KVO344" s="1"/>
      <c r="KVP344" s="1"/>
      <c r="KVQ344" s="1"/>
      <c r="KVR344" s="1"/>
      <c r="KVS344" s="1"/>
      <c r="KVT344" s="1"/>
      <c r="KVU344" s="1"/>
      <c r="KVV344" s="1"/>
      <c r="KVW344" s="1"/>
      <c r="KVX344" s="1"/>
      <c r="KVY344" s="1"/>
      <c r="KVZ344" s="1"/>
      <c r="KWA344" s="1"/>
      <c r="KWB344" s="1"/>
      <c r="KWC344" s="1"/>
      <c r="KWD344" s="1"/>
      <c r="KWE344" s="1"/>
      <c r="KWF344" s="1"/>
      <c r="KWG344" s="1"/>
      <c r="KWH344" s="1"/>
      <c r="KWI344" s="1"/>
      <c r="KWJ344" s="1"/>
      <c r="KWK344" s="1"/>
      <c r="KWL344" s="1"/>
      <c r="KWM344" s="1"/>
      <c r="KWN344" s="1"/>
      <c r="KWO344" s="1"/>
      <c r="KWP344" s="1"/>
      <c r="KWQ344" s="1"/>
      <c r="KWR344" s="1"/>
      <c r="KWS344" s="1"/>
      <c r="KWT344" s="1"/>
      <c r="KWU344" s="1"/>
      <c r="KWV344" s="1"/>
      <c r="KWW344" s="1"/>
      <c r="KWX344" s="1"/>
      <c r="KWY344" s="1"/>
      <c r="KWZ344" s="1"/>
      <c r="KXA344" s="1"/>
      <c r="KXB344" s="1"/>
      <c r="KXC344" s="1"/>
      <c r="KXD344" s="1"/>
      <c r="KXE344" s="1"/>
      <c r="KXF344" s="1"/>
      <c r="KXG344" s="1"/>
      <c r="KXH344" s="1"/>
      <c r="KXI344" s="1"/>
      <c r="KXJ344" s="1"/>
      <c r="KXK344" s="1"/>
      <c r="KXL344" s="1"/>
      <c r="KXM344" s="1"/>
      <c r="KXN344" s="1"/>
      <c r="KXO344" s="1"/>
      <c r="KXP344" s="1"/>
      <c r="KXQ344" s="1"/>
      <c r="KXR344" s="1"/>
      <c r="KXS344" s="1"/>
      <c r="KXT344" s="1"/>
      <c r="KXU344" s="1"/>
      <c r="KXV344" s="1"/>
      <c r="KXW344" s="1"/>
      <c r="KXX344" s="1"/>
      <c r="KXY344" s="1"/>
      <c r="KXZ344" s="1"/>
      <c r="KYA344" s="1"/>
      <c r="KYB344" s="1"/>
      <c r="KYC344" s="1"/>
      <c r="KYD344" s="1"/>
      <c r="KYE344" s="1"/>
      <c r="KYF344" s="1"/>
      <c r="KYG344" s="1"/>
      <c r="KYH344" s="1"/>
      <c r="KYI344" s="1"/>
      <c r="KYJ344" s="1"/>
      <c r="KYK344" s="1"/>
      <c r="KYL344" s="1"/>
      <c r="KYM344" s="1"/>
      <c r="KYN344" s="1"/>
      <c r="KYO344" s="1"/>
      <c r="KYP344" s="1"/>
      <c r="KYQ344" s="1"/>
      <c r="KYR344" s="1"/>
      <c r="KYS344" s="1"/>
      <c r="KYT344" s="1"/>
      <c r="KYU344" s="1"/>
      <c r="KYV344" s="1"/>
      <c r="KYW344" s="1"/>
      <c r="KYX344" s="1"/>
      <c r="KYY344" s="1"/>
      <c r="KYZ344" s="1"/>
      <c r="KZA344" s="1"/>
      <c r="KZB344" s="1"/>
      <c r="KZC344" s="1"/>
      <c r="KZD344" s="1"/>
      <c r="KZE344" s="1"/>
      <c r="KZF344" s="1"/>
      <c r="KZG344" s="1"/>
      <c r="KZH344" s="1"/>
      <c r="KZI344" s="1"/>
      <c r="KZJ344" s="1"/>
      <c r="KZK344" s="1"/>
      <c r="KZL344" s="1"/>
      <c r="KZM344" s="1"/>
      <c r="KZN344" s="1"/>
      <c r="KZO344" s="1"/>
      <c r="KZP344" s="1"/>
      <c r="KZQ344" s="1"/>
      <c r="KZR344" s="1"/>
      <c r="KZS344" s="1"/>
      <c r="KZT344" s="1"/>
      <c r="KZU344" s="1"/>
      <c r="KZV344" s="1"/>
      <c r="KZW344" s="1"/>
      <c r="KZX344" s="1"/>
      <c r="KZY344" s="1"/>
      <c r="KZZ344" s="1"/>
      <c r="LAA344" s="1"/>
      <c r="LAB344" s="1"/>
      <c r="LAC344" s="1"/>
      <c r="LAD344" s="1"/>
      <c r="LAE344" s="1"/>
      <c r="LAF344" s="1"/>
      <c r="LAG344" s="1"/>
      <c r="LAH344" s="1"/>
      <c r="LAI344" s="1"/>
      <c r="LAJ344" s="1"/>
      <c r="LAK344" s="1"/>
      <c r="LAL344" s="1"/>
      <c r="LAM344" s="1"/>
      <c r="LAN344" s="1"/>
      <c r="LAO344" s="1"/>
      <c r="LAP344" s="1"/>
      <c r="LAQ344" s="1"/>
      <c r="LAR344" s="1"/>
      <c r="LAS344" s="1"/>
      <c r="LAT344" s="1"/>
      <c r="LAU344" s="1"/>
      <c r="LAV344" s="1"/>
      <c r="LAW344" s="1"/>
      <c r="LAX344" s="1"/>
      <c r="LAY344" s="1"/>
      <c r="LAZ344" s="1"/>
      <c r="LBA344" s="1"/>
      <c r="LBB344" s="1"/>
      <c r="LBC344" s="1"/>
      <c r="LBD344" s="1"/>
      <c r="LBE344" s="1"/>
      <c r="LBF344" s="1"/>
      <c r="LBG344" s="1"/>
      <c r="LBH344" s="1"/>
      <c r="LBI344" s="1"/>
      <c r="LBJ344" s="1"/>
      <c r="LBK344" s="1"/>
      <c r="LBL344" s="1"/>
      <c r="LBM344" s="1"/>
      <c r="LBN344" s="1"/>
      <c r="LBO344" s="1"/>
      <c r="LBP344" s="1"/>
      <c r="LBQ344" s="1"/>
      <c r="LBR344" s="1"/>
      <c r="LBS344" s="1"/>
      <c r="LBT344" s="1"/>
      <c r="LBU344" s="1"/>
      <c r="LBV344" s="1"/>
      <c r="LBW344" s="1"/>
      <c r="LBX344" s="1"/>
      <c r="LBY344" s="1"/>
      <c r="LBZ344" s="1"/>
      <c r="LCA344" s="1"/>
      <c r="LCB344" s="1"/>
      <c r="LCC344" s="1"/>
      <c r="LCD344" s="1"/>
      <c r="LCE344" s="1"/>
      <c r="LCF344" s="1"/>
      <c r="LCG344" s="1"/>
      <c r="LCH344" s="1"/>
      <c r="LCI344" s="1"/>
      <c r="LCJ344" s="1"/>
      <c r="LCK344" s="1"/>
      <c r="LCL344" s="1"/>
      <c r="LCM344" s="1"/>
      <c r="LCN344" s="1"/>
      <c r="LCO344" s="1"/>
      <c r="LCP344" s="1"/>
      <c r="LCQ344" s="1"/>
      <c r="LCR344" s="1"/>
      <c r="LCS344" s="1"/>
      <c r="LCT344" s="1"/>
      <c r="LCU344" s="1"/>
      <c r="LCV344" s="1"/>
      <c r="LCW344" s="1"/>
      <c r="LCX344" s="1"/>
      <c r="LCY344" s="1"/>
      <c r="LCZ344" s="1"/>
      <c r="LDA344" s="1"/>
      <c r="LDB344" s="1"/>
      <c r="LDC344" s="1"/>
      <c r="LDD344" s="1"/>
      <c r="LDE344" s="1"/>
      <c r="LDF344" s="1"/>
      <c r="LDG344" s="1"/>
      <c r="LDH344" s="1"/>
      <c r="LDI344" s="1"/>
      <c r="LDJ344" s="1"/>
      <c r="LDK344" s="1"/>
      <c r="LDL344" s="1"/>
      <c r="LDM344" s="1"/>
      <c r="LDN344" s="1"/>
      <c r="LDO344" s="1"/>
      <c r="LDP344" s="1"/>
      <c r="LDQ344" s="1"/>
      <c r="LDR344" s="1"/>
      <c r="LDS344" s="1"/>
      <c r="LDT344" s="1"/>
      <c r="LDU344" s="1"/>
      <c r="LDV344" s="1"/>
      <c r="LDW344" s="1"/>
      <c r="LDX344" s="1"/>
      <c r="LDY344" s="1"/>
      <c r="LDZ344" s="1"/>
      <c r="LEA344" s="1"/>
      <c r="LEB344" s="1"/>
      <c r="LEC344" s="1"/>
      <c r="LED344" s="1"/>
      <c r="LEE344" s="1"/>
      <c r="LEF344" s="1"/>
      <c r="LEG344" s="1"/>
      <c r="LEH344" s="1"/>
      <c r="LEI344" s="1"/>
      <c r="LEJ344" s="1"/>
      <c r="LEK344" s="1"/>
      <c r="LEL344" s="1"/>
      <c r="LEM344" s="1"/>
      <c r="LEN344" s="1"/>
      <c r="LEO344" s="1"/>
      <c r="LEP344" s="1"/>
      <c r="LEQ344" s="1"/>
      <c r="LER344" s="1"/>
      <c r="LES344" s="1"/>
      <c r="LET344" s="1"/>
      <c r="LEU344" s="1"/>
      <c r="LEV344" s="1"/>
      <c r="LEW344" s="1"/>
      <c r="LEX344" s="1"/>
      <c r="LEY344" s="1"/>
      <c r="LEZ344" s="1"/>
      <c r="LFA344" s="1"/>
      <c r="LFB344" s="1"/>
      <c r="LFC344" s="1"/>
      <c r="LFD344" s="1"/>
      <c r="LFE344" s="1"/>
      <c r="LFF344" s="1"/>
      <c r="LFG344" s="1"/>
      <c r="LFH344" s="1"/>
      <c r="LFI344" s="1"/>
      <c r="LFJ344" s="1"/>
      <c r="LFK344" s="1"/>
      <c r="LFL344" s="1"/>
      <c r="LFM344" s="1"/>
      <c r="LFN344" s="1"/>
      <c r="LFO344" s="1"/>
      <c r="LFP344" s="1"/>
      <c r="LFQ344" s="1"/>
      <c r="LFR344" s="1"/>
      <c r="LFS344" s="1"/>
      <c r="LFT344" s="1"/>
      <c r="LFU344" s="1"/>
      <c r="LFV344" s="1"/>
      <c r="LFW344" s="1"/>
      <c r="LFX344" s="1"/>
      <c r="LFY344" s="1"/>
      <c r="LFZ344" s="1"/>
      <c r="LGA344" s="1"/>
      <c r="LGB344" s="1"/>
      <c r="LGC344" s="1"/>
      <c r="LGD344" s="1"/>
      <c r="LGE344" s="1"/>
      <c r="LGF344" s="1"/>
      <c r="LGG344" s="1"/>
      <c r="LGH344" s="1"/>
      <c r="LGI344" s="1"/>
      <c r="LGJ344" s="1"/>
      <c r="LGK344" s="1"/>
      <c r="LGL344" s="1"/>
      <c r="LGM344" s="1"/>
      <c r="LGN344" s="1"/>
      <c r="LGO344" s="1"/>
      <c r="LGP344" s="1"/>
      <c r="LGQ344" s="1"/>
      <c r="LGR344" s="1"/>
      <c r="LGS344" s="1"/>
      <c r="LGT344" s="1"/>
      <c r="LGU344" s="1"/>
      <c r="LGV344" s="1"/>
      <c r="LGW344" s="1"/>
      <c r="LGX344" s="1"/>
      <c r="LGY344" s="1"/>
      <c r="LGZ344" s="1"/>
      <c r="LHA344" s="1"/>
      <c r="LHB344" s="1"/>
      <c r="LHC344" s="1"/>
      <c r="LHD344" s="1"/>
      <c r="LHE344" s="1"/>
      <c r="LHF344" s="1"/>
      <c r="LHG344" s="1"/>
      <c r="LHH344" s="1"/>
      <c r="LHI344" s="1"/>
      <c r="LHJ344" s="1"/>
      <c r="LHK344" s="1"/>
      <c r="LHL344" s="1"/>
      <c r="LHM344" s="1"/>
      <c r="LHN344" s="1"/>
      <c r="LHO344" s="1"/>
      <c r="LHP344" s="1"/>
      <c r="LHQ344" s="1"/>
      <c r="LHR344" s="1"/>
      <c r="LHS344" s="1"/>
      <c r="LHT344" s="1"/>
      <c r="LHU344" s="1"/>
      <c r="LHV344" s="1"/>
      <c r="LHW344" s="1"/>
      <c r="LHX344" s="1"/>
      <c r="LHY344" s="1"/>
      <c r="LHZ344" s="1"/>
      <c r="LIA344" s="1"/>
      <c r="LIB344" s="1"/>
      <c r="LIC344" s="1"/>
      <c r="LID344" s="1"/>
      <c r="LIE344" s="1"/>
      <c r="LIF344" s="1"/>
      <c r="LIG344" s="1"/>
      <c r="LIH344" s="1"/>
      <c r="LII344" s="1"/>
      <c r="LIJ344" s="1"/>
      <c r="LIK344" s="1"/>
      <c r="LIL344" s="1"/>
      <c r="LIM344" s="1"/>
      <c r="LIN344" s="1"/>
      <c r="LIO344" s="1"/>
      <c r="LIP344" s="1"/>
      <c r="LIQ344" s="1"/>
      <c r="LIR344" s="1"/>
      <c r="LIS344" s="1"/>
      <c r="LIT344" s="1"/>
      <c r="LIU344" s="1"/>
      <c r="LIV344" s="1"/>
      <c r="LIW344" s="1"/>
      <c r="LIX344" s="1"/>
      <c r="LIY344" s="1"/>
      <c r="LIZ344" s="1"/>
      <c r="LJA344" s="1"/>
      <c r="LJB344" s="1"/>
      <c r="LJC344" s="1"/>
      <c r="LJD344" s="1"/>
      <c r="LJE344" s="1"/>
      <c r="LJF344" s="1"/>
      <c r="LJG344" s="1"/>
      <c r="LJH344" s="1"/>
      <c r="LJI344" s="1"/>
      <c r="LJJ344" s="1"/>
      <c r="LJK344" s="1"/>
      <c r="LJL344" s="1"/>
      <c r="LJM344" s="1"/>
      <c r="LJN344" s="1"/>
      <c r="LJO344" s="1"/>
      <c r="LJP344" s="1"/>
      <c r="LJQ344" s="1"/>
      <c r="LJR344" s="1"/>
      <c r="LJS344" s="1"/>
      <c r="LJT344" s="1"/>
      <c r="LJU344" s="1"/>
      <c r="LJV344" s="1"/>
      <c r="LJW344" s="1"/>
      <c r="LJX344" s="1"/>
      <c r="LJY344" s="1"/>
      <c r="LJZ344" s="1"/>
      <c r="LKA344" s="1"/>
      <c r="LKB344" s="1"/>
      <c r="LKC344" s="1"/>
      <c r="LKD344" s="1"/>
      <c r="LKE344" s="1"/>
      <c r="LKF344" s="1"/>
      <c r="LKG344" s="1"/>
      <c r="LKH344" s="1"/>
      <c r="LKI344" s="1"/>
      <c r="LKJ344" s="1"/>
      <c r="LKK344" s="1"/>
      <c r="LKL344" s="1"/>
      <c r="LKM344" s="1"/>
      <c r="LKN344" s="1"/>
      <c r="LKO344" s="1"/>
      <c r="LKP344" s="1"/>
      <c r="LKQ344" s="1"/>
      <c r="LKR344" s="1"/>
      <c r="LKS344" s="1"/>
      <c r="LKT344" s="1"/>
      <c r="LKU344" s="1"/>
      <c r="LKV344" s="1"/>
      <c r="LKW344" s="1"/>
      <c r="LKX344" s="1"/>
      <c r="LKY344" s="1"/>
      <c r="LKZ344" s="1"/>
      <c r="LLA344" s="1"/>
      <c r="LLB344" s="1"/>
      <c r="LLC344" s="1"/>
      <c r="LLD344" s="1"/>
      <c r="LLE344" s="1"/>
      <c r="LLF344" s="1"/>
      <c r="LLG344" s="1"/>
      <c r="LLH344" s="1"/>
      <c r="LLI344" s="1"/>
      <c r="LLJ344" s="1"/>
      <c r="LLK344" s="1"/>
      <c r="LLL344" s="1"/>
      <c r="LLM344" s="1"/>
      <c r="LLN344" s="1"/>
      <c r="LLO344" s="1"/>
      <c r="LLP344" s="1"/>
      <c r="LLQ344" s="1"/>
      <c r="LLR344" s="1"/>
      <c r="LLS344" s="1"/>
      <c r="LLT344" s="1"/>
      <c r="LLU344" s="1"/>
      <c r="LLV344" s="1"/>
      <c r="LLW344" s="1"/>
      <c r="LLX344" s="1"/>
      <c r="LLY344" s="1"/>
      <c r="LLZ344" s="1"/>
      <c r="LMA344" s="1"/>
      <c r="LMB344" s="1"/>
      <c r="LMC344" s="1"/>
      <c r="LMD344" s="1"/>
      <c r="LME344" s="1"/>
      <c r="LMF344" s="1"/>
      <c r="LMG344" s="1"/>
      <c r="LMH344" s="1"/>
      <c r="LMI344" s="1"/>
      <c r="LMJ344" s="1"/>
      <c r="LMK344" s="1"/>
      <c r="LML344" s="1"/>
      <c r="LMM344" s="1"/>
      <c r="LMN344" s="1"/>
      <c r="LMO344" s="1"/>
      <c r="LMP344" s="1"/>
      <c r="LMQ344" s="1"/>
      <c r="LMR344" s="1"/>
      <c r="LMS344" s="1"/>
      <c r="LMT344" s="1"/>
      <c r="LMU344" s="1"/>
      <c r="LMV344" s="1"/>
      <c r="LMW344" s="1"/>
      <c r="LMX344" s="1"/>
      <c r="LMY344" s="1"/>
      <c r="LMZ344" s="1"/>
      <c r="LNA344" s="1"/>
      <c r="LNB344" s="1"/>
      <c r="LNC344" s="1"/>
      <c r="LND344" s="1"/>
      <c r="LNE344" s="1"/>
      <c r="LNF344" s="1"/>
      <c r="LNG344" s="1"/>
      <c r="LNH344" s="1"/>
      <c r="LNI344" s="1"/>
      <c r="LNJ344" s="1"/>
      <c r="LNK344" s="1"/>
      <c r="LNL344" s="1"/>
      <c r="LNM344" s="1"/>
      <c r="LNN344" s="1"/>
      <c r="LNO344" s="1"/>
      <c r="LNP344" s="1"/>
      <c r="LNQ344" s="1"/>
      <c r="LNR344" s="1"/>
      <c r="LNS344" s="1"/>
      <c r="LNT344" s="1"/>
      <c r="LNU344" s="1"/>
      <c r="LNV344" s="1"/>
      <c r="LNW344" s="1"/>
      <c r="LNX344" s="1"/>
      <c r="LNY344" s="1"/>
      <c r="LNZ344" s="1"/>
      <c r="LOA344" s="1"/>
      <c r="LOB344" s="1"/>
      <c r="LOC344" s="1"/>
      <c r="LOD344" s="1"/>
      <c r="LOE344" s="1"/>
      <c r="LOF344" s="1"/>
      <c r="LOG344" s="1"/>
      <c r="LOH344" s="1"/>
      <c r="LOI344" s="1"/>
      <c r="LOJ344" s="1"/>
      <c r="LOK344" s="1"/>
      <c r="LOL344" s="1"/>
      <c r="LOM344" s="1"/>
      <c r="LON344" s="1"/>
      <c r="LOO344" s="1"/>
      <c r="LOP344" s="1"/>
      <c r="LOQ344" s="1"/>
      <c r="LOR344" s="1"/>
      <c r="LOS344" s="1"/>
      <c r="LOT344" s="1"/>
      <c r="LOU344" s="1"/>
      <c r="LOV344" s="1"/>
      <c r="LOW344" s="1"/>
      <c r="LOX344" s="1"/>
      <c r="LOY344" s="1"/>
      <c r="LOZ344" s="1"/>
      <c r="LPA344" s="1"/>
      <c r="LPB344" s="1"/>
      <c r="LPC344" s="1"/>
      <c r="LPD344" s="1"/>
      <c r="LPE344" s="1"/>
      <c r="LPF344" s="1"/>
      <c r="LPG344" s="1"/>
      <c r="LPH344" s="1"/>
      <c r="LPI344" s="1"/>
      <c r="LPJ344" s="1"/>
      <c r="LPK344" s="1"/>
      <c r="LPL344" s="1"/>
      <c r="LPM344" s="1"/>
      <c r="LPN344" s="1"/>
      <c r="LPO344" s="1"/>
      <c r="LPP344" s="1"/>
      <c r="LPQ344" s="1"/>
      <c r="LPR344" s="1"/>
      <c r="LPS344" s="1"/>
      <c r="LPT344" s="1"/>
      <c r="LPU344" s="1"/>
      <c r="LPV344" s="1"/>
      <c r="LPW344" s="1"/>
      <c r="LPX344" s="1"/>
      <c r="LPY344" s="1"/>
      <c r="LPZ344" s="1"/>
      <c r="LQA344" s="1"/>
      <c r="LQB344" s="1"/>
      <c r="LQC344" s="1"/>
      <c r="LQD344" s="1"/>
      <c r="LQE344" s="1"/>
      <c r="LQF344" s="1"/>
      <c r="LQG344" s="1"/>
      <c r="LQH344" s="1"/>
      <c r="LQI344" s="1"/>
      <c r="LQJ344" s="1"/>
      <c r="LQK344" s="1"/>
      <c r="LQL344" s="1"/>
      <c r="LQM344" s="1"/>
      <c r="LQN344" s="1"/>
      <c r="LQO344" s="1"/>
      <c r="LQP344" s="1"/>
      <c r="LQQ344" s="1"/>
      <c r="LQR344" s="1"/>
      <c r="LQS344" s="1"/>
      <c r="LQT344" s="1"/>
      <c r="LQU344" s="1"/>
      <c r="LQV344" s="1"/>
      <c r="LQW344" s="1"/>
      <c r="LQX344" s="1"/>
      <c r="LQY344" s="1"/>
      <c r="LQZ344" s="1"/>
      <c r="LRA344" s="1"/>
      <c r="LRB344" s="1"/>
      <c r="LRC344" s="1"/>
      <c r="LRD344" s="1"/>
      <c r="LRE344" s="1"/>
      <c r="LRF344" s="1"/>
      <c r="LRG344" s="1"/>
      <c r="LRH344" s="1"/>
      <c r="LRI344" s="1"/>
      <c r="LRJ344" s="1"/>
      <c r="LRK344" s="1"/>
      <c r="LRL344" s="1"/>
      <c r="LRM344" s="1"/>
      <c r="LRN344" s="1"/>
      <c r="LRO344" s="1"/>
      <c r="LRP344" s="1"/>
      <c r="LRQ344" s="1"/>
      <c r="LRR344" s="1"/>
      <c r="LRS344" s="1"/>
      <c r="LRT344" s="1"/>
      <c r="LRU344" s="1"/>
      <c r="LRV344" s="1"/>
      <c r="LRW344" s="1"/>
      <c r="LRX344" s="1"/>
      <c r="LRY344" s="1"/>
      <c r="LRZ344" s="1"/>
      <c r="LSA344" s="1"/>
      <c r="LSB344" s="1"/>
      <c r="LSC344" s="1"/>
      <c r="LSD344" s="1"/>
      <c r="LSE344" s="1"/>
      <c r="LSF344" s="1"/>
      <c r="LSG344" s="1"/>
      <c r="LSH344" s="1"/>
      <c r="LSI344" s="1"/>
      <c r="LSJ344" s="1"/>
      <c r="LSK344" s="1"/>
      <c r="LSL344" s="1"/>
      <c r="LSM344" s="1"/>
      <c r="LSN344" s="1"/>
      <c r="LSO344" s="1"/>
      <c r="LSP344" s="1"/>
      <c r="LSQ344" s="1"/>
      <c r="LSR344" s="1"/>
      <c r="LSS344" s="1"/>
      <c r="LST344" s="1"/>
      <c r="LSU344" s="1"/>
      <c r="LSV344" s="1"/>
      <c r="LSW344" s="1"/>
      <c r="LSX344" s="1"/>
      <c r="LSY344" s="1"/>
      <c r="LSZ344" s="1"/>
      <c r="LTA344" s="1"/>
      <c r="LTB344" s="1"/>
      <c r="LTC344" s="1"/>
      <c r="LTD344" s="1"/>
      <c r="LTE344" s="1"/>
      <c r="LTF344" s="1"/>
      <c r="LTG344" s="1"/>
      <c r="LTH344" s="1"/>
      <c r="LTI344" s="1"/>
      <c r="LTJ344" s="1"/>
      <c r="LTK344" s="1"/>
      <c r="LTL344" s="1"/>
      <c r="LTM344" s="1"/>
      <c r="LTN344" s="1"/>
      <c r="LTO344" s="1"/>
      <c r="LTP344" s="1"/>
      <c r="LTQ344" s="1"/>
      <c r="LTR344" s="1"/>
      <c r="LTS344" s="1"/>
      <c r="LTT344" s="1"/>
      <c r="LTU344" s="1"/>
      <c r="LTV344" s="1"/>
      <c r="LTW344" s="1"/>
      <c r="LTX344" s="1"/>
      <c r="LTY344" s="1"/>
      <c r="LTZ344" s="1"/>
      <c r="LUA344" s="1"/>
      <c r="LUB344" s="1"/>
      <c r="LUC344" s="1"/>
      <c r="LUD344" s="1"/>
      <c r="LUE344" s="1"/>
      <c r="LUF344" s="1"/>
      <c r="LUG344" s="1"/>
      <c r="LUH344" s="1"/>
      <c r="LUI344" s="1"/>
      <c r="LUJ344" s="1"/>
      <c r="LUK344" s="1"/>
      <c r="LUL344" s="1"/>
      <c r="LUM344" s="1"/>
      <c r="LUN344" s="1"/>
      <c r="LUO344" s="1"/>
      <c r="LUP344" s="1"/>
      <c r="LUQ344" s="1"/>
      <c r="LUR344" s="1"/>
      <c r="LUS344" s="1"/>
      <c r="LUT344" s="1"/>
      <c r="LUU344" s="1"/>
      <c r="LUV344" s="1"/>
      <c r="LUW344" s="1"/>
      <c r="LUX344" s="1"/>
      <c r="LUY344" s="1"/>
      <c r="LUZ344" s="1"/>
      <c r="LVA344" s="1"/>
      <c r="LVB344" s="1"/>
      <c r="LVC344" s="1"/>
      <c r="LVD344" s="1"/>
      <c r="LVE344" s="1"/>
      <c r="LVF344" s="1"/>
      <c r="LVG344" s="1"/>
      <c r="LVH344" s="1"/>
      <c r="LVI344" s="1"/>
      <c r="LVJ344" s="1"/>
      <c r="LVK344" s="1"/>
      <c r="LVL344" s="1"/>
      <c r="LVM344" s="1"/>
      <c r="LVN344" s="1"/>
      <c r="LVO344" s="1"/>
      <c r="LVP344" s="1"/>
      <c r="LVQ344" s="1"/>
      <c r="LVR344" s="1"/>
      <c r="LVS344" s="1"/>
      <c r="LVT344" s="1"/>
      <c r="LVU344" s="1"/>
      <c r="LVV344" s="1"/>
      <c r="LVW344" s="1"/>
      <c r="LVX344" s="1"/>
      <c r="LVY344" s="1"/>
      <c r="LVZ344" s="1"/>
      <c r="LWA344" s="1"/>
      <c r="LWB344" s="1"/>
      <c r="LWC344" s="1"/>
      <c r="LWD344" s="1"/>
      <c r="LWE344" s="1"/>
      <c r="LWF344" s="1"/>
      <c r="LWG344" s="1"/>
      <c r="LWH344" s="1"/>
      <c r="LWI344" s="1"/>
      <c r="LWJ344" s="1"/>
      <c r="LWK344" s="1"/>
      <c r="LWL344" s="1"/>
      <c r="LWM344" s="1"/>
      <c r="LWN344" s="1"/>
      <c r="LWO344" s="1"/>
      <c r="LWP344" s="1"/>
      <c r="LWQ344" s="1"/>
      <c r="LWR344" s="1"/>
      <c r="LWS344" s="1"/>
      <c r="LWT344" s="1"/>
      <c r="LWU344" s="1"/>
      <c r="LWV344" s="1"/>
      <c r="LWW344" s="1"/>
      <c r="LWX344" s="1"/>
      <c r="LWY344" s="1"/>
      <c r="LWZ344" s="1"/>
      <c r="LXA344" s="1"/>
      <c r="LXB344" s="1"/>
      <c r="LXC344" s="1"/>
      <c r="LXD344" s="1"/>
      <c r="LXE344" s="1"/>
      <c r="LXF344" s="1"/>
      <c r="LXG344" s="1"/>
      <c r="LXH344" s="1"/>
      <c r="LXI344" s="1"/>
      <c r="LXJ344" s="1"/>
      <c r="LXK344" s="1"/>
      <c r="LXL344" s="1"/>
      <c r="LXM344" s="1"/>
      <c r="LXN344" s="1"/>
      <c r="LXO344" s="1"/>
      <c r="LXP344" s="1"/>
      <c r="LXQ344" s="1"/>
      <c r="LXR344" s="1"/>
      <c r="LXS344" s="1"/>
      <c r="LXT344" s="1"/>
      <c r="LXU344" s="1"/>
      <c r="LXV344" s="1"/>
      <c r="LXW344" s="1"/>
      <c r="LXX344" s="1"/>
      <c r="LXY344" s="1"/>
      <c r="LXZ344" s="1"/>
      <c r="LYA344" s="1"/>
      <c r="LYB344" s="1"/>
      <c r="LYC344" s="1"/>
      <c r="LYD344" s="1"/>
      <c r="LYE344" s="1"/>
      <c r="LYF344" s="1"/>
      <c r="LYG344" s="1"/>
      <c r="LYH344" s="1"/>
      <c r="LYI344" s="1"/>
      <c r="LYJ344" s="1"/>
      <c r="LYK344" s="1"/>
      <c r="LYL344" s="1"/>
      <c r="LYM344" s="1"/>
      <c r="LYN344" s="1"/>
      <c r="LYO344" s="1"/>
      <c r="LYP344" s="1"/>
      <c r="LYQ344" s="1"/>
      <c r="LYR344" s="1"/>
      <c r="LYS344" s="1"/>
      <c r="LYT344" s="1"/>
      <c r="LYU344" s="1"/>
      <c r="LYV344" s="1"/>
      <c r="LYW344" s="1"/>
      <c r="LYX344" s="1"/>
      <c r="LYY344" s="1"/>
      <c r="LYZ344" s="1"/>
      <c r="LZA344" s="1"/>
      <c r="LZB344" s="1"/>
      <c r="LZC344" s="1"/>
      <c r="LZD344" s="1"/>
      <c r="LZE344" s="1"/>
      <c r="LZF344" s="1"/>
      <c r="LZG344" s="1"/>
      <c r="LZH344" s="1"/>
      <c r="LZI344" s="1"/>
      <c r="LZJ344" s="1"/>
      <c r="LZK344" s="1"/>
      <c r="LZL344" s="1"/>
      <c r="LZM344" s="1"/>
      <c r="LZN344" s="1"/>
      <c r="LZO344" s="1"/>
      <c r="LZP344" s="1"/>
      <c r="LZQ344" s="1"/>
      <c r="LZR344" s="1"/>
      <c r="LZS344" s="1"/>
      <c r="LZT344" s="1"/>
      <c r="LZU344" s="1"/>
      <c r="LZV344" s="1"/>
      <c r="LZW344" s="1"/>
      <c r="LZX344" s="1"/>
      <c r="LZY344" s="1"/>
      <c r="LZZ344" s="1"/>
      <c r="MAA344" s="1"/>
      <c r="MAB344" s="1"/>
      <c r="MAC344" s="1"/>
      <c r="MAD344" s="1"/>
      <c r="MAE344" s="1"/>
      <c r="MAF344" s="1"/>
      <c r="MAG344" s="1"/>
      <c r="MAH344" s="1"/>
      <c r="MAI344" s="1"/>
      <c r="MAJ344" s="1"/>
      <c r="MAK344" s="1"/>
      <c r="MAL344" s="1"/>
      <c r="MAM344" s="1"/>
      <c r="MAN344" s="1"/>
      <c r="MAO344" s="1"/>
      <c r="MAP344" s="1"/>
      <c r="MAQ344" s="1"/>
      <c r="MAR344" s="1"/>
      <c r="MAS344" s="1"/>
      <c r="MAT344" s="1"/>
      <c r="MAU344" s="1"/>
      <c r="MAV344" s="1"/>
      <c r="MAW344" s="1"/>
      <c r="MAX344" s="1"/>
      <c r="MAY344" s="1"/>
      <c r="MAZ344" s="1"/>
      <c r="MBA344" s="1"/>
      <c r="MBB344" s="1"/>
      <c r="MBC344" s="1"/>
      <c r="MBD344" s="1"/>
      <c r="MBE344" s="1"/>
      <c r="MBF344" s="1"/>
      <c r="MBG344" s="1"/>
      <c r="MBH344" s="1"/>
      <c r="MBI344" s="1"/>
      <c r="MBJ344" s="1"/>
      <c r="MBK344" s="1"/>
      <c r="MBL344" s="1"/>
      <c r="MBM344" s="1"/>
      <c r="MBN344" s="1"/>
      <c r="MBO344" s="1"/>
      <c r="MBP344" s="1"/>
      <c r="MBQ344" s="1"/>
      <c r="MBR344" s="1"/>
      <c r="MBS344" s="1"/>
      <c r="MBT344" s="1"/>
      <c r="MBU344" s="1"/>
      <c r="MBV344" s="1"/>
      <c r="MBW344" s="1"/>
      <c r="MBX344" s="1"/>
      <c r="MBY344" s="1"/>
      <c r="MBZ344" s="1"/>
      <c r="MCA344" s="1"/>
      <c r="MCB344" s="1"/>
      <c r="MCC344" s="1"/>
      <c r="MCD344" s="1"/>
      <c r="MCE344" s="1"/>
      <c r="MCF344" s="1"/>
      <c r="MCG344" s="1"/>
      <c r="MCH344" s="1"/>
      <c r="MCI344" s="1"/>
      <c r="MCJ344" s="1"/>
      <c r="MCK344" s="1"/>
      <c r="MCL344" s="1"/>
      <c r="MCM344" s="1"/>
      <c r="MCN344" s="1"/>
      <c r="MCO344" s="1"/>
      <c r="MCP344" s="1"/>
      <c r="MCQ344" s="1"/>
      <c r="MCR344" s="1"/>
      <c r="MCS344" s="1"/>
      <c r="MCT344" s="1"/>
      <c r="MCU344" s="1"/>
      <c r="MCV344" s="1"/>
      <c r="MCW344" s="1"/>
      <c r="MCX344" s="1"/>
      <c r="MCY344" s="1"/>
      <c r="MCZ344" s="1"/>
      <c r="MDA344" s="1"/>
      <c r="MDB344" s="1"/>
      <c r="MDC344" s="1"/>
      <c r="MDD344" s="1"/>
      <c r="MDE344" s="1"/>
      <c r="MDF344" s="1"/>
      <c r="MDG344" s="1"/>
      <c r="MDH344" s="1"/>
      <c r="MDI344" s="1"/>
      <c r="MDJ344" s="1"/>
      <c r="MDK344" s="1"/>
      <c r="MDL344" s="1"/>
      <c r="MDM344" s="1"/>
      <c r="MDN344" s="1"/>
      <c r="MDO344" s="1"/>
      <c r="MDP344" s="1"/>
      <c r="MDQ344" s="1"/>
      <c r="MDR344" s="1"/>
      <c r="MDS344" s="1"/>
      <c r="MDT344" s="1"/>
      <c r="MDU344" s="1"/>
      <c r="MDV344" s="1"/>
      <c r="MDW344" s="1"/>
      <c r="MDX344" s="1"/>
      <c r="MDY344" s="1"/>
      <c r="MDZ344" s="1"/>
      <c r="MEA344" s="1"/>
      <c r="MEB344" s="1"/>
      <c r="MEC344" s="1"/>
      <c r="MED344" s="1"/>
      <c r="MEE344" s="1"/>
      <c r="MEF344" s="1"/>
      <c r="MEG344" s="1"/>
      <c r="MEH344" s="1"/>
      <c r="MEI344" s="1"/>
      <c r="MEJ344" s="1"/>
      <c r="MEK344" s="1"/>
      <c r="MEL344" s="1"/>
      <c r="MEM344" s="1"/>
      <c r="MEN344" s="1"/>
      <c r="MEO344" s="1"/>
      <c r="MEP344" s="1"/>
      <c r="MEQ344" s="1"/>
      <c r="MER344" s="1"/>
      <c r="MES344" s="1"/>
      <c r="MET344" s="1"/>
      <c r="MEU344" s="1"/>
      <c r="MEV344" s="1"/>
      <c r="MEW344" s="1"/>
      <c r="MEX344" s="1"/>
      <c r="MEY344" s="1"/>
      <c r="MEZ344" s="1"/>
      <c r="MFA344" s="1"/>
      <c r="MFB344" s="1"/>
      <c r="MFC344" s="1"/>
      <c r="MFD344" s="1"/>
      <c r="MFE344" s="1"/>
      <c r="MFF344" s="1"/>
      <c r="MFG344" s="1"/>
      <c r="MFH344" s="1"/>
      <c r="MFI344" s="1"/>
      <c r="MFJ344" s="1"/>
      <c r="MFK344" s="1"/>
      <c r="MFL344" s="1"/>
      <c r="MFM344" s="1"/>
      <c r="MFN344" s="1"/>
      <c r="MFO344" s="1"/>
      <c r="MFP344" s="1"/>
      <c r="MFQ344" s="1"/>
      <c r="MFR344" s="1"/>
      <c r="MFS344" s="1"/>
      <c r="MFT344" s="1"/>
      <c r="MFU344" s="1"/>
      <c r="MFV344" s="1"/>
      <c r="MFW344" s="1"/>
      <c r="MFX344" s="1"/>
      <c r="MFY344" s="1"/>
      <c r="MFZ344" s="1"/>
      <c r="MGA344" s="1"/>
      <c r="MGB344" s="1"/>
      <c r="MGC344" s="1"/>
      <c r="MGD344" s="1"/>
      <c r="MGE344" s="1"/>
      <c r="MGF344" s="1"/>
      <c r="MGG344" s="1"/>
      <c r="MGH344" s="1"/>
      <c r="MGI344" s="1"/>
      <c r="MGJ344" s="1"/>
      <c r="MGK344" s="1"/>
      <c r="MGL344" s="1"/>
      <c r="MGM344" s="1"/>
      <c r="MGN344" s="1"/>
      <c r="MGO344" s="1"/>
      <c r="MGP344" s="1"/>
      <c r="MGQ344" s="1"/>
      <c r="MGR344" s="1"/>
      <c r="MGS344" s="1"/>
      <c r="MGT344" s="1"/>
      <c r="MGU344" s="1"/>
      <c r="MGV344" s="1"/>
      <c r="MGW344" s="1"/>
      <c r="MGX344" s="1"/>
      <c r="MGY344" s="1"/>
      <c r="MGZ344" s="1"/>
      <c r="MHA344" s="1"/>
      <c r="MHB344" s="1"/>
      <c r="MHC344" s="1"/>
      <c r="MHD344" s="1"/>
      <c r="MHE344" s="1"/>
      <c r="MHF344" s="1"/>
      <c r="MHG344" s="1"/>
      <c r="MHH344" s="1"/>
      <c r="MHI344" s="1"/>
      <c r="MHJ344" s="1"/>
      <c r="MHK344" s="1"/>
      <c r="MHL344" s="1"/>
      <c r="MHM344" s="1"/>
      <c r="MHN344" s="1"/>
      <c r="MHO344" s="1"/>
      <c r="MHP344" s="1"/>
      <c r="MHQ344" s="1"/>
      <c r="MHR344" s="1"/>
      <c r="MHS344" s="1"/>
      <c r="MHT344" s="1"/>
      <c r="MHU344" s="1"/>
      <c r="MHV344" s="1"/>
      <c r="MHW344" s="1"/>
      <c r="MHX344" s="1"/>
      <c r="MHY344" s="1"/>
      <c r="MHZ344" s="1"/>
      <c r="MIA344" s="1"/>
      <c r="MIB344" s="1"/>
      <c r="MIC344" s="1"/>
      <c r="MID344" s="1"/>
      <c r="MIE344" s="1"/>
      <c r="MIF344" s="1"/>
      <c r="MIG344" s="1"/>
      <c r="MIH344" s="1"/>
      <c r="MII344" s="1"/>
      <c r="MIJ344" s="1"/>
      <c r="MIK344" s="1"/>
      <c r="MIL344" s="1"/>
      <c r="MIM344" s="1"/>
      <c r="MIN344" s="1"/>
      <c r="MIO344" s="1"/>
      <c r="MIP344" s="1"/>
      <c r="MIQ344" s="1"/>
      <c r="MIR344" s="1"/>
      <c r="MIS344" s="1"/>
      <c r="MIT344" s="1"/>
      <c r="MIU344" s="1"/>
      <c r="MIV344" s="1"/>
      <c r="MIW344" s="1"/>
      <c r="MIX344" s="1"/>
      <c r="MIY344" s="1"/>
      <c r="MIZ344" s="1"/>
      <c r="MJA344" s="1"/>
      <c r="MJB344" s="1"/>
      <c r="MJC344" s="1"/>
      <c r="MJD344" s="1"/>
      <c r="MJE344" s="1"/>
      <c r="MJF344" s="1"/>
      <c r="MJG344" s="1"/>
      <c r="MJH344" s="1"/>
      <c r="MJI344" s="1"/>
      <c r="MJJ344" s="1"/>
      <c r="MJK344" s="1"/>
      <c r="MJL344" s="1"/>
      <c r="MJM344" s="1"/>
      <c r="MJN344" s="1"/>
      <c r="MJO344" s="1"/>
      <c r="MJP344" s="1"/>
      <c r="MJQ344" s="1"/>
      <c r="MJR344" s="1"/>
      <c r="MJS344" s="1"/>
      <c r="MJT344" s="1"/>
      <c r="MJU344" s="1"/>
      <c r="MJV344" s="1"/>
      <c r="MJW344" s="1"/>
      <c r="MJX344" s="1"/>
      <c r="MJY344" s="1"/>
      <c r="MJZ344" s="1"/>
      <c r="MKA344" s="1"/>
      <c r="MKB344" s="1"/>
      <c r="MKC344" s="1"/>
      <c r="MKD344" s="1"/>
      <c r="MKE344" s="1"/>
      <c r="MKF344" s="1"/>
      <c r="MKG344" s="1"/>
      <c r="MKH344" s="1"/>
      <c r="MKI344" s="1"/>
      <c r="MKJ344" s="1"/>
      <c r="MKK344" s="1"/>
      <c r="MKL344" s="1"/>
      <c r="MKM344" s="1"/>
      <c r="MKN344" s="1"/>
      <c r="MKO344" s="1"/>
      <c r="MKP344" s="1"/>
      <c r="MKQ344" s="1"/>
      <c r="MKR344" s="1"/>
      <c r="MKS344" s="1"/>
      <c r="MKT344" s="1"/>
      <c r="MKU344" s="1"/>
      <c r="MKV344" s="1"/>
      <c r="MKW344" s="1"/>
      <c r="MKX344" s="1"/>
      <c r="MKY344" s="1"/>
      <c r="MKZ344" s="1"/>
      <c r="MLA344" s="1"/>
      <c r="MLB344" s="1"/>
      <c r="MLC344" s="1"/>
      <c r="MLD344" s="1"/>
      <c r="MLE344" s="1"/>
      <c r="MLF344" s="1"/>
      <c r="MLG344" s="1"/>
      <c r="MLH344" s="1"/>
      <c r="MLI344" s="1"/>
      <c r="MLJ344" s="1"/>
      <c r="MLK344" s="1"/>
      <c r="MLL344" s="1"/>
      <c r="MLM344" s="1"/>
      <c r="MLN344" s="1"/>
      <c r="MLO344" s="1"/>
      <c r="MLP344" s="1"/>
      <c r="MLQ344" s="1"/>
      <c r="MLR344" s="1"/>
      <c r="MLS344" s="1"/>
      <c r="MLT344" s="1"/>
      <c r="MLU344" s="1"/>
      <c r="MLV344" s="1"/>
      <c r="MLW344" s="1"/>
      <c r="MLX344" s="1"/>
      <c r="MLY344" s="1"/>
      <c r="MLZ344" s="1"/>
      <c r="MMA344" s="1"/>
      <c r="MMB344" s="1"/>
      <c r="MMC344" s="1"/>
      <c r="MMD344" s="1"/>
      <c r="MME344" s="1"/>
      <c r="MMF344" s="1"/>
      <c r="MMG344" s="1"/>
      <c r="MMH344" s="1"/>
      <c r="MMI344" s="1"/>
      <c r="MMJ344" s="1"/>
      <c r="MMK344" s="1"/>
      <c r="MML344" s="1"/>
      <c r="MMM344" s="1"/>
      <c r="MMN344" s="1"/>
      <c r="MMO344" s="1"/>
      <c r="MMP344" s="1"/>
      <c r="MMQ344" s="1"/>
      <c r="MMR344" s="1"/>
      <c r="MMS344" s="1"/>
      <c r="MMT344" s="1"/>
      <c r="MMU344" s="1"/>
      <c r="MMV344" s="1"/>
      <c r="MMW344" s="1"/>
      <c r="MMX344" s="1"/>
      <c r="MMY344" s="1"/>
      <c r="MMZ344" s="1"/>
      <c r="MNA344" s="1"/>
      <c r="MNB344" s="1"/>
      <c r="MNC344" s="1"/>
      <c r="MND344" s="1"/>
      <c r="MNE344" s="1"/>
      <c r="MNF344" s="1"/>
      <c r="MNG344" s="1"/>
      <c r="MNH344" s="1"/>
      <c r="MNI344" s="1"/>
      <c r="MNJ344" s="1"/>
      <c r="MNK344" s="1"/>
      <c r="MNL344" s="1"/>
      <c r="MNM344" s="1"/>
      <c r="MNN344" s="1"/>
      <c r="MNO344" s="1"/>
      <c r="MNP344" s="1"/>
      <c r="MNQ344" s="1"/>
      <c r="MNR344" s="1"/>
      <c r="MNS344" s="1"/>
      <c r="MNT344" s="1"/>
      <c r="MNU344" s="1"/>
      <c r="MNV344" s="1"/>
      <c r="MNW344" s="1"/>
      <c r="MNX344" s="1"/>
      <c r="MNY344" s="1"/>
      <c r="MNZ344" s="1"/>
      <c r="MOA344" s="1"/>
      <c r="MOB344" s="1"/>
      <c r="MOC344" s="1"/>
      <c r="MOD344" s="1"/>
      <c r="MOE344" s="1"/>
      <c r="MOF344" s="1"/>
      <c r="MOG344" s="1"/>
      <c r="MOH344" s="1"/>
      <c r="MOI344" s="1"/>
      <c r="MOJ344" s="1"/>
      <c r="MOK344" s="1"/>
      <c r="MOL344" s="1"/>
      <c r="MOM344" s="1"/>
      <c r="MON344" s="1"/>
      <c r="MOO344" s="1"/>
      <c r="MOP344" s="1"/>
      <c r="MOQ344" s="1"/>
      <c r="MOR344" s="1"/>
      <c r="MOS344" s="1"/>
      <c r="MOT344" s="1"/>
      <c r="MOU344" s="1"/>
      <c r="MOV344" s="1"/>
      <c r="MOW344" s="1"/>
      <c r="MOX344" s="1"/>
      <c r="MOY344" s="1"/>
      <c r="MOZ344" s="1"/>
      <c r="MPA344" s="1"/>
      <c r="MPB344" s="1"/>
      <c r="MPC344" s="1"/>
      <c r="MPD344" s="1"/>
      <c r="MPE344" s="1"/>
      <c r="MPF344" s="1"/>
      <c r="MPG344" s="1"/>
      <c r="MPH344" s="1"/>
      <c r="MPI344" s="1"/>
      <c r="MPJ344" s="1"/>
      <c r="MPK344" s="1"/>
      <c r="MPL344" s="1"/>
      <c r="MPM344" s="1"/>
      <c r="MPN344" s="1"/>
      <c r="MPO344" s="1"/>
      <c r="MPP344" s="1"/>
      <c r="MPQ344" s="1"/>
      <c r="MPR344" s="1"/>
      <c r="MPS344" s="1"/>
      <c r="MPT344" s="1"/>
      <c r="MPU344" s="1"/>
      <c r="MPV344" s="1"/>
      <c r="MPW344" s="1"/>
      <c r="MPX344" s="1"/>
      <c r="MPY344" s="1"/>
      <c r="MPZ344" s="1"/>
      <c r="MQA344" s="1"/>
      <c r="MQB344" s="1"/>
      <c r="MQC344" s="1"/>
      <c r="MQD344" s="1"/>
      <c r="MQE344" s="1"/>
      <c r="MQF344" s="1"/>
      <c r="MQG344" s="1"/>
      <c r="MQH344" s="1"/>
      <c r="MQI344" s="1"/>
      <c r="MQJ344" s="1"/>
      <c r="MQK344" s="1"/>
      <c r="MQL344" s="1"/>
      <c r="MQM344" s="1"/>
      <c r="MQN344" s="1"/>
      <c r="MQO344" s="1"/>
      <c r="MQP344" s="1"/>
      <c r="MQQ344" s="1"/>
      <c r="MQR344" s="1"/>
      <c r="MQS344" s="1"/>
      <c r="MQT344" s="1"/>
      <c r="MQU344" s="1"/>
      <c r="MQV344" s="1"/>
      <c r="MQW344" s="1"/>
      <c r="MQX344" s="1"/>
      <c r="MQY344" s="1"/>
      <c r="MQZ344" s="1"/>
      <c r="MRA344" s="1"/>
      <c r="MRB344" s="1"/>
      <c r="MRC344" s="1"/>
      <c r="MRD344" s="1"/>
      <c r="MRE344" s="1"/>
      <c r="MRF344" s="1"/>
      <c r="MRG344" s="1"/>
      <c r="MRH344" s="1"/>
      <c r="MRI344" s="1"/>
      <c r="MRJ344" s="1"/>
      <c r="MRK344" s="1"/>
      <c r="MRL344" s="1"/>
      <c r="MRM344" s="1"/>
      <c r="MRN344" s="1"/>
      <c r="MRO344" s="1"/>
      <c r="MRP344" s="1"/>
      <c r="MRQ344" s="1"/>
      <c r="MRR344" s="1"/>
      <c r="MRS344" s="1"/>
      <c r="MRT344" s="1"/>
      <c r="MRU344" s="1"/>
      <c r="MRV344" s="1"/>
      <c r="MRW344" s="1"/>
      <c r="MRX344" s="1"/>
      <c r="MRY344" s="1"/>
      <c r="MRZ344" s="1"/>
      <c r="MSA344" s="1"/>
      <c r="MSB344" s="1"/>
      <c r="MSC344" s="1"/>
      <c r="MSD344" s="1"/>
      <c r="MSE344" s="1"/>
      <c r="MSF344" s="1"/>
      <c r="MSG344" s="1"/>
      <c r="MSH344" s="1"/>
      <c r="MSI344" s="1"/>
      <c r="MSJ344" s="1"/>
      <c r="MSK344" s="1"/>
      <c r="MSL344" s="1"/>
      <c r="MSM344" s="1"/>
      <c r="MSN344" s="1"/>
      <c r="MSO344" s="1"/>
      <c r="MSP344" s="1"/>
      <c r="MSQ344" s="1"/>
      <c r="MSR344" s="1"/>
      <c r="MSS344" s="1"/>
      <c r="MST344" s="1"/>
      <c r="MSU344" s="1"/>
      <c r="MSV344" s="1"/>
      <c r="MSW344" s="1"/>
      <c r="MSX344" s="1"/>
      <c r="MSY344" s="1"/>
      <c r="MSZ344" s="1"/>
      <c r="MTA344" s="1"/>
      <c r="MTB344" s="1"/>
      <c r="MTC344" s="1"/>
      <c r="MTD344" s="1"/>
      <c r="MTE344" s="1"/>
      <c r="MTF344" s="1"/>
      <c r="MTG344" s="1"/>
      <c r="MTH344" s="1"/>
      <c r="MTI344" s="1"/>
      <c r="MTJ344" s="1"/>
      <c r="MTK344" s="1"/>
      <c r="MTL344" s="1"/>
      <c r="MTM344" s="1"/>
      <c r="MTN344" s="1"/>
      <c r="MTO344" s="1"/>
      <c r="MTP344" s="1"/>
      <c r="MTQ344" s="1"/>
      <c r="MTR344" s="1"/>
      <c r="MTS344" s="1"/>
      <c r="MTT344" s="1"/>
      <c r="MTU344" s="1"/>
      <c r="MTV344" s="1"/>
      <c r="MTW344" s="1"/>
      <c r="MTX344" s="1"/>
      <c r="MTY344" s="1"/>
      <c r="MTZ344" s="1"/>
      <c r="MUA344" s="1"/>
      <c r="MUB344" s="1"/>
      <c r="MUC344" s="1"/>
      <c r="MUD344" s="1"/>
      <c r="MUE344" s="1"/>
      <c r="MUF344" s="1"/>
      <c r="MUG344" s="1"/>
      <c r="MUH344" s="1"/>
      <c r="MUI344" s="1"/>
      <c r="MUJ344" s="1"/>
      <c r="MUK344" s="1"/>
      <c r="MUL344" s="1"/>
      <c r="MUM344" s="1"/>
      <c r="MUN344" s="1"/>
      <c r="MUO344" s="1"/>
      <c r="MUP344" s="1"/>
      <c r="MUQ344" s="1"/>
      <c r="MUR344" s="1"/>
      <c r="MUS344" s="1"/>
      <c r="MUT344" s="1"/>
      <c r="MUU344" s="1"/>
      <c r="MUV344" s="1"/>
      <c r="MUW344" s="1"/>
      <c r="MUX344" s="1"/>
      <c r="MUY344" s="1"/>
      <c r="MUZ344" s="1"/>
      <c r="MVA344" s="1"/>
      <c r="MVB344" s="1"/>
      <c r="MVC344" s="1"/>
      <c r="MVD344" s="1"/>
      <c r="MVE344" s="1"/>
      <c r="MVF344" s="1"/>
      <c r="MVG344" s="1"/>
      <c r="MVH344" s="1"/>
      <c r="MVI344" s="1"/>
      <c r="MVJ344" s="1"/>
      <c r="MVK344" s="1"/>
      <c r="MVL344" s="1"/>
      <c r="MVM344" s="1"/>
      <c r="MVN344" s="1"/>
      <c r="MVO344" s="1"/>
      <c r="MVP344" s="1"/>
      <c r="MVQ344" s="1"/>
      <c r="MVR344" s="1"/>
      <c r="MVS344" s="1"/>
      <c r="MVT344" s="1"/>
      <c r="MVU344" s="1"/>
      <c r="MVV344" s="1"/>
      <c r="MVW344" s="1"/>
      <c r="MVX344" s="1"/>
      <c r="MVY344" s="1"/>
      <c r="MVZ344" s="1"/>
      <c r="MWA344" s="1"/>
      <c r="MWB344" s="1"/>
      <c r="MWC344" s="1"/>
      <c r="MWD344" s="1"/>
      <c r="MWE344" s="1"/>
      <c r="MWF344" s="1"/>
      <c r="MWG344" s="1"/>
      <c r="MWH344" s="1"/>
      <c r="MWI344" s="1"/>
      <c r="MWJ344" s="1"/>
      <c r="MWK344" s="1"/>
      <c r="MWL344" s="1"/>
      <c r="MWM344" s="1"/>
      <c r="MWN344" s="1"/>
      <c r="MWO344" s="1"/>
      <c r="MWP344" s="1"/>
      <c r="MWQ344" s="1"/>
      <c r="MWR344" s="1"/>
      <c r="MWS344" s="1"/>
      <c r="MWT344" s="1"/>
      <c r="MWU344" s="1"/>
      <c r="MWV344" s="1"/>
      <c r="MWW344" s="1"/>
      <c r="MWX344" s="1"/>
      <c r="MWY344" s="1"/>
      <c r="MWZ344" s="1"/>
      <c r="MXA344" s="1"/>
      <c r="MXB344" s="1"/>
      <c r="MXC344" s="1"/>
      <c r="MXD344" s="1"/>
      <c r="MXE344" s="1"/>
      <c r="MXF344" s="1"/>
      <c r="MXG344" s="1"/>
      <c r="MXH344" s="1"/>
      <c r="MXI344" s="1"/>
      <c r="MXJ344" s="1"/>
      <c r="MXK344" s="1"/>
      <c r="MXL344" s="1"/>
      <c r="MXM344" s="1"/>
      <c r="MXN344" s="1"/>
      <c r="MXO344" s="1"/>
      <c r="MXP344" s="1"/>
      <c r="MXQ344" s="1"/>
      <c r="MXR344" s="1"/>
      <c r="MXS344" s="1"/>
      <c r="MXT344" s="1"/>
      <c r="MXU344" s="1"/>
      <c r="MXV344" s="1"/>
      <c r="MXW344" s="1"/>
      <c r="MXX344" s="1"/>
      <c r="MXY344" s="1"/>
      <c r="MXZ344" s="1"/>
      <c r="MYA344" s="1"/>
      <c r="MYB344" s="1"/>
      <c r="MYC344" s="1"/>
      <c r="MYD344" s="1"/>
      <c r="MYE344" s="1"/>
      <c r="MYF344" s="1"/>
      <c r="MYG344" s="1"/>
      <c r="MYH344" s="1"/>
      <c r="MYI344" s="1"/>
      <c r="MYJ344" s="1"/>
      <c r="MYK344" s="1"/>
      <c r="MYL344" s="1"/>
      <c r="MYM344" s="1"/>
      <c r="MYN344" s="1"/>
      <c r="MYO344" s="1"/>
      <c r="MYP344" s="1"/>
      <c r="MYQ344" s="1"/>
      <c r="MYR344" s="1"/>
      <c r="MYS344" s="1"/>
      <c r="MYT344" s="1"/>
      <c r="MYU344" s="1"/>
      <c r="MYV344" s="1"/>
      <c r="MYW344" s="1"/>
      <c r="MYX344" s="1"/>
      <c r="MYY344" s="1"/>
      <c r="MYZ344" s="1"/>
      <c r="MZA344" s="1"/>
      <c r="MZB344" s="1"/>
      <c r="MZC344" s="1"/>
      <c r="MZD344" s="1"/>
      <c r="MZE344" s="1"/>
      <c r="MZF344" s="1"/>
      <c r="MZG344" s="1"/>
      <c r="MZH344" s="1"/>
      <c r="MZI344" s="1"/>
      <c r="MZJ344" s="1"/>
      <c r="MZK344" s="1"/>
      <c r="MZL344" s="1"/>
      <c r="MZM344" s="1"/>
      <c r="MZN344" s="1"/>
      <c r="MZO344" s="1"/>
      <c r="MZP344" s="1"/>
      <c r="MZQ344" s="1"/>
      <c r="MZR344" s="1"/>
      <c r="MZS344" s="1"/>
      <c r="MZT344" s="1"/>
      <c r="MZU344" s="1"/>
      <c r="MZV344" s="1"/>
      <c r="MZW344" s="1"/>
      <c r="MZX344" s="1"/>
      <c r="MZY344" s="1"/>
      <c r="MZZ344" s="1"/>
      <c r="NAA344" s="1"/>
      <c r="NAB344" s="1"/>
      <c r="NAC344" s="1"/>
      <c r="NAD344" s="1"/>
      <c r="NAE344" s="1"/>
      <c r="NAF344" s="1"/>
      <c r="NAG344" s="1"/>
      <c r="NAH344" s="1"/>
      <c r="NAI344" s="1"/>
      <c r="NAJ344" s="1"/>
      <c r="NAK344" s="1"/>
      <c r="NAL344" s="1"/>
      <c r="NAM344" s="1"/>
      <c r="NAN344" s="1"/>
      <c r="NAO344" s="1"/>
      <c r="NAP344" s="1"/>
      <c r="NAQ344" s="1"/>
      <c r="NAR344" s="1"/>
      <c r="NAS344" s="1"/>
      <c r="NAT344" s="1"/>
      <c r="NAU344" s="1"/>
      <c r="NAV344" s="1"/>
      <c r="NAW344" s="1"/>
      <c r="NAX344" s="1"/>
      <c r="NAY344" s="1"/>
      <c r="NAZ344" s="1"/>
      <c r="NBA344" s="1"/>
      <c r="NBB344" s="1"/>
      <c r="NBC344" s="1"/>
      <c r="NBD344" s="1"/>
      <c r="NBE344" s="1"/>
      <c r="NBF344" s="1"/>
      <c r="NBG344" s="1"/>
      <c r="NBH344" s="1"/>
      <c r="NBI344" s="1"/>
      <c r="NBJ344" s="1"/>
      <c r="NBK344" s="1"/>
      <c r="NBL344" s="1"/>
      <c r="NBM344" s="1"/>
      <c r="NBN344" s="1"/>
      <c r="NBO344" s="1"/>
      <c r="NBP344" s="1"/>
      <c r="NBQ344" s="1"/>
      <c r="NBR344" s="1"/>
      <c r="NBS344" s="1"/>
      <c r="NBT344" s="1"/>
      <c r="NBU344" s="1"/>
      <c r="NBV344" s="1"/>
      <c r="NBW344" s="1"/>
      <c r="NBX344" s="1"/>
      <c r="NBY344" s="1"/>
      <c r="NBZ344" s="1"/>
      <c r="NCA344" s="1"/>
      <c r="NCB344" s="1"/>
      <c r="NCC344" s="1"/>
      <c r="NCD344" s="1"/>
      <c r="NCE344" s="1"/>
      <c r="NCF344" s="1"/>
      <c r="NCG344" s="1"/>
      <c r="NCH344" s="1"/>
      <c r="NCI344" s="1"/>
      <c r="NCJ344" s="1"/>
      <c r="NCK344" s="1"/>
      <c r="NCL344" s="1"/>
      <c r="NCM344" s="1"/>
      <c r="NCN344" s="1"/>
      <c r="NCO344" s="1"/>
      <c r="NCP344" s="1"/>
      <c r="NCQ344" s="1"/>
      <c r="NCR344" s="1"/>
      <c r="NCS344" s="1"/>
      <c r="NCT344" s="1"/>
      <c r="NCU344" s="1"/>
      <c r="NCV344" s="1"/>
      <c r="NCW344" s="1"/>
      <c r="NCX344" s="1"/>
      <c r="NCY344" s="1"/>
      <c r="NCZ344" s="1"/>
      <c r="NDA344" s="1"/>
      <c r="NDB344" s="1"/>
      <c r="NDC344" s="1"/>
      <c r="NDD344" s="1"/>
      <c r="NDE344" s="1"/>
      <c r="NDF344" s="1"/>
      <c r="NDG344" s="1"/>
      <c r="NDH344" s="1"/>
      <c r="NDI344" s="1"/>
      <c r="NDJ344" s="1"/>
      <c r="NDK344" s="1"/>
      <c r="NDL344" s="1"/>
      <c r="NDM344" s="1"/>
      <c r="NDN344" s="1"/>
      <c r="NDO344" s="1"/>
      <c r="NDP344" s="1"/>
      <c r="NDQ344" s="1"/>
      <c r="NDR344" s="1"/>
      <c r="NDS344" s="1"/>
      <c r="NDT344" s="1"/>
      <c r="NDU344" s="1"/>
      <c r="NDV344" s="1"/>
      <c r="NDW344" s="1"/>
      <c r="NDX344" s="1"/>
      <c r="NDY344" s="1"/>
      <c r="NDZ344" s="1"/>
      <c r="NEA344" s="1"/>
      <c r="NEB344" s="1"/>
      <c r="NEC344" s="1"/>
      <c r="NED344" s="1"/>
      <c r="NEE344" s="1"/>
      <c r="NEF344" s="1"/>
      <c r="NEG344" s="1"/>
      <c r="NEH344" s="1"/>
      <c r="NEI344" s="1"/>
      <c r="NEJ344" s="1"/>
      <c r="NEK344" s="1"/>
      <c r="NEL344" s="1"/>
      <c r="NEM344" s="1"/>
      <c r="NEN344" s="1"/>
      <c r="NEO344" s="1"/>
      <c r="NEP344" s="1"/>
      <c r="NEQ344" s="1"/>
      <c r="NER344" s="1"/>
      <c r="NES344" s="1"/>
      <c r="NET344" s="1"/>
      <c r="NEU344" s="1"/>
      <c r="NEV344" s="1"/>
      <c r="NEW344" s="1"/>
      <c r="NEX344" s="1"/>
      <c r="NEY344" s="1"/>
      <c r="NEZ344" s="1"/>
      <c r="NFA344" s="1"/>
      <c r="NFB344" s="1"/>
      <c r="NFC344" s="1"/>
      <c r="NFD344" s="1"/>
      <c r="NFE344" s="1"/>
      <c r="NFF344" s="1"/>
      <c r="NFG344" s="1"/>
      <c r="NFH344" s="1"/>
      <c r="NFI344" s="1"/>
      <c r="NFJ344" s="1"/>
      <c r="NFK344" s="1"/>
      <c r="NFL344" s="1"/>
      <c r="NFM344" s="1"/>
      <c r="NFN344" s="1"/>
      <c r="NFO344" s="1"/>
      <c r="NFP344" s="1"/>
      <c r="NFQ344" s="1"/>
      <c r="NFR344" s="1"/>
      <c r="NFS344" s="1"/>
      <c r="NFT344" s="1"/>
      <c r="NFU344" s="1"/>
      <c r="NFV344" s="1"/>
      <c r="NFW344" s="1"/>
      <c r="NFX344" s="1"/>
      <c r="NFY344" s="1"/>
      <c r="NFZ344" s="1"/>
      <c r="NGA344" s="1"/>
      <c r="NGB344" s="1"/>
      <c r="NGC344" s="1"/>
      <c r="NGD344" s="1"/>
      <c r="NGE344" s="1"/>
      <c r="NGF344" s="1"/>
      <c r="NGG344" s="1"/>
      <c r="NGH344" s="1"/>
      <c r="NGI344" s="1"/>
      <c r="NGJ344" s="1"/>
      <c r="NGK344" s="1"/>
      <c r="NGL344" s="1"/>
      <c r="NGM344" s="1"/>
      <c r="NGN344" s="1"/>
      <c r="NGO344" s="1"/>
      <c r="NGP344" s="1"/>
      <c r="NGQ344" s="1"/>
      <c r="NGR344" s="1"/>
      <c r="NGS344" s="1"/>
      <c r="NGT344" s="1"/>
      <c r="NGU344" s="1"/>
      <c r="NGV344" s="1"/>
      <c r="NGW344" s="1"/>
      <c r="NGX344" s="1"/>
      <c r="NGY344" s="1"/>
      <c r="NGZ344" s="1"/>
      <c r="NHA344" s="1"/>
      <c r="NHB344" s="1"/>
      <c r="NHC344" s="1"/>
      <c r="NHD344" s="1"/>
      <c r="NHE344" s="1"/>
      <c r="NHF344" s="1"/>
      <c r="NHG344" s="1"/>
      <c r="NHH344" s="1"/>
      <c r="NHI344" s="1"/>
      <c r="NHJ344" s="1"/>
      <c r="NHK344" s="1"/>
      <c r="NHL344" s="1"/>
      <c r="NHM344" s="1"/>
      <c r="NHN344" s="1"/>
      <c r="NHO344" s="1"/>
      <c r="NHP344" s="1"/>
      <c r="NHQ344" s="1"/>
      <c r="NHR344" s="1"/>
      <c r="NHS344" s="1"/>
      <c r="NHT344" s="1"/>
      <c r="NHU344" s="1"/>
      <c r="NHV344" s="1"/>
      <c r="NHW344" s="1"/>
      <c r="NHX344" s="1"/>
      <c r="NHY344" s="1"/>
      <c r="NHZ344" s="1"/>
      <c r="NIA344" s="1"/>
      <c r="NIB344" s="1"/>
      <c r="NIC344" s="1"/>
      <c r="NID344" s="1"/>
      <c r="NIE344" s="1"/>
      <c r="NIF344" s="1"/>
      <c r="NIG344" s="1"/>
      <c r="NIH344" s="1"/>
      <c r="NII344" s="1"/>
      <c r="NIJ344" s="1"/>
      <c r="NIK344" s="1"/>
      <c r="NIL344" s="1"/>
      <c r="NIM344" s="1"/>
      <c r="NIN344" s="1"/>
      <c r="NIO344" s="1"/>
      <c r="NIP344" s="1"/>
      <c r="NIQ344" s="1"/>
      <c r="NIR344" s="1"/>
      <c r="NIS344" s="1"/>
      <c r="NIT344" s="1"/>
      <c r="NIU344" s="1"/>
      <c r="NIV344" s="1"/>
      <c r="NIW344" s="1"/>
      <c r="NIX344" s="1"/>
      <c r="NIY344" s="1"/>
      <c r="NIZ344" s="1"/>
      <c r="NJA344" s="1"/>
      <c r="NJB344" s="1"/>
      <c r="NJC344" s="1"/>
      <c r="NJD344" s="1"/>
      <c r="NJE344" s="1"/>
      <c r="NJF344" s="1"/>
      <c r="NJG344" s="1"/>
      <c r="NJH344" s="1"/>
      <c r="NJI344" s="1"/>
      <c r="NJJ344" s="1"/>
      <c r="NJK344" s="1"/>
      <c r="NJL344" s="1"/>
      <c r="NJM344" s="1"/>
      <c r="NJN344" s="1"/>
      <c r="NJO344" s="1"/>
      <c r="NJP344" s="1"/>
      <c r="NJQ344" s="1"/>
      <c r="NJR344" s="1"/>
      <c r="NJS344" s="1"/>
      <c r="NJT344" s="1"/>
      <c r="NJU344" s="1"/>
      <c r="NJV344" s="1"/>
      <c r="NJW344" s="1"/>
      <c r="NJX344" s="1"/>
      <c r="NJY344" s="1"/>
      <c r="NJZ344" s="1"/>
      <c r="NKA344" s="1"/>
      <c r="NKB344" s="1"/>
      <c r="NKC344" s="1"/>
      <c r="NKD344" s="1"/>
      <c r="NKE344" s="1"/>
      <c r="NKF344" s="1"/>
      <c r="NKG344" s="1"/>
      <c r="NKH344" s="1"/>
      <c r="NKI344" s="1"/>
      <c r="NKJ344" s="1"/>
      <c r="NKK344" s="1"/>
      <c r="NKL344" s="1"/>
      <c r="NKM344" s="1"/>
      <c r="NKN344" s="1"/>
      <c r="NKO344" s="1"/>
      <c r="NKP344" s="1"/>
      <c r="NKQ344" s="1"/>
      <c r="NKR344" s="1"/>
      <c r="NKS344" s="1"/>
      <c r="NKT344" s="1"/>
      <c r="NKU344" s="1"/>
      <c r="NKV344" s="1"/>
      <c r="NKW344" s="1"/>
      <c r="NKX344" s="1"/>
      <c r="NKY344" s="1"/>
      <c r="NKZ344" s="1"/>
      <c r="NLA344" s="1"/>
      <c r="NLB344" s="1"/>
      <c r="NLC344" s="1"/>
      <c r="NLD344" s="1"/>
      <c r="NLE344" s="1"/>
      <c r="NLF344" s="1"/>
      <c r="NLG344" s="1"/>
      <c r="NLH344" s="1"/>
      <c r="NLI344" s="1"/>
      <c r="NLJ344" s="1"/>
      <c r="NLK344" s="1"/>
      <c r="NLL344" s="1"/>
      <c r="NLM344" s="1"/>
      <c r="NLN344" s="1"/>
      <c r="NLO344" s="1"/>
      <c r="NLP344" s="1"/>
      <c r="NLQ344" s="1"/>
      <c r="NLR344" s="1"/>
      <c r="NLS344" s="1"/>
      <c r="NLT344" s="1"/>
      <c r="NLU344" s="1"/>
      <c r="NLV344" s="1"/>
      <c r="NLW344" s="1"/>
      <c r="NLX344" s="1"/>
      <c r="NLY344" s="1"/>
      <c r="NLZ344" s="1"/>
      <c r="NMA344" s="1"/>
      <c r="NMB344" s="1"/>
      <c r="NMC344" s="1"/>
      <c r="NMD344" s="1"/>
      <c r="NME344" s="1"/>
      <c r="NMF344" s="1"/>
      <c r="NMG344" s="1"/>
      <c r="NMH344" s="1"/>
      <c r="NMI344" s="1"/>
      <c r="NMJ344" s="1"/>
      <c r="NMK344" s="1"/>
      <c r="NML344" s="1"/>
      <c r="NMM344" s="1"/>
      <c r="NMN344" s="1"/>
      <c r="NMO344" s="1"/>
      <c r="NMP344" s="1"/>
      <c r="NMQ344" s="1"/>
      <c r="NMR344" s="1"/>
      <c r="NMS344" s="1"/>
      <c r="NMT344" s="1"/>
      <c r="NMU344" s="1"/>
      <c r="NMV344" s="1"/>
      <c r="NMW344" s="1"/>
      <c r="NMX344" s="1"/>
      <c r="NMY344" s="1"/>
      <c r="NMZ344" s="1"/>
      <c r="NNA344" s="1"/>
      <c r="NNB344" s="1"/>
      <c r="NNC344" s="1"/>
      <c r="NND344" s="1"/>
      <c r="NNE344" s="1"/>
      <c r="NNF344" s="1"/>
      <c r="NNG344" s="1"/>
      <c r="NNH344" s="1"/>
      <c r="NNI344" s="1"/>
      <c r="NNJ344" s="1"/>
      <c r="NNK344" s="1"/>
      <c r="NNL344" s="1"/>
      <c r="NNM344" s="1"/>
      <c r="NNN344" s="1"/>
      <c r="NNO344" s="1"/>
      <c r="NNP344" s="1"/>
      <c r="NNQ344" s="1"/>
      <c r="NNR344" s="1"/>
      <c r="NNS344" s="1"/>
      <c r="NNT344" s="1"/>
      <c r="NNU344" s="1"/>
      <c r="NNV344" s="1"/>
      <c r="NNW344" s="1"/>
      <c r="NNX344" s="1"/>
      <c r="NNY344" s="1"/>
      <c r="NNZ344" s="1"/>
      <c r="NOA344" s="1"/>
      <c r="NOB344" s="1"/>
      <c r="NOC344" s="1"/>
      <c r="NOD344" s="1"/>
      <c r="NOE344" s="1"/>
      <c r="NOF344" s="1"/>
      <c r="NOG344" s="1"/>
      <c r="NOH344" s="1"/>
      <c r="NOI344" s="1"/>
      <c r="NOJ344" s="1"/>
      <c r="NOK344" s="1"/>
      <c r="NOL344" s="1"/>
      <c r="NOM344" s="1"/>
      <c r="NON344" s="1"/>
      <c r="NOO344" s="1"/>
      <c r="NOP344" s="1"/>
      <c r="NOQ344" s="1"/>
      <c r="NOR344" s="1"/>
      <c r="NOS344" s="1"/>
      <c r="NOT344" s="1"/>
      <c r="NOU344" s="1"/>
      <c r="NOV344" s="1"/>
      <c r="NOW344" s="1"/>
      <c r="NOX344" s="1"/>
      <c r="NOY344" s="1"/>
      <c r="NOZ344" s="1"/>
      <c r="NPA344" s="1"/>
      <c r="NPB344" s="1"/>
      <c r="NPC344" s="1"/>
      <c r="NPD344" s="1"/>
      <c r="NPE344" s="1"/>
      <c r="NPF344" s="1"/>
      <c r="NPG344" s="1"/>
      <c r="NPH344" s="1"/>
      <c r="NPI344" s="1"/>
      <c r="NPJ344" s="1"/>
      <c r="NPK344" s="1"/>
      <c r="NPL344" s="1"/>
      <c r="NPM344" s="1"/>
      <c r="NPN344" s="1"/>
      <c r="NPO344" s="1"/>
      <c r="NPP344" s="1"/>
      <c r="NPQ344" s="1"/>
      <c r="NPR344" s="1"/>
      <c r="NPS344" s="1"/>
      <c r="NPT344" s="1"/>
      <c r="NPU344" s="1"/>
      <c r="NPV344" s="1"/>
      <c r="NPW344" s="1"/>
      <c r="NPX344" s="1"/>
      <c r="NPY344" s="1"/>
      <c r="NPZ344" s="1"/>
      <c r="NQA344" s="1"/>
      <c r="NQB344" s="1"/>
      <c r="NQC344" s="1"/>
      <c r="NQD344" s="1"/>
      <c r="NQE344" s="1"/>
      <c r="NQF344" s="1"/>
      <c r="NQG344" s="1"/>
      <c r="NQH344" s="1"/>
      <c r="NQI344" s="1"/>
      <c r="NQJ344" s="1"/>
      <c r="NQK344" s="1"/>
      <c r="NQL344" s="1"/>
      <c r="NQM344" s="1"/>
      <c r="NQN344" s="1"/>
      <c r="NQO344" s="1"/>
      <c r="NQP344" s="1"/>
      <c r="NQQ344" s="1"/>
      <c r="NQR344" s="1"/>
      <c r="NQS344" s="1"/>
      <c r="NQT344" s="1"/>
      <c r="NQU344" s="1"/>
      <c r="NQV344" s="1"/>
      <c r="NQW344" s="1"/>
      <c r="NQX344" s="1"/>
      <c r="NQY344" s="1"/>
      <c r="NQZ344" s="1"/>
      <c r="NRA344" s="1"/>
      <c r="NRB344" s="1"/>
      <c r="NRC344" s="1"/>
      <c r="NRD344" s="1"/>
      <c r="NRE344" s="1"/>
      <c r="NRF344" s="1"/>
      <c r="NRG344" s="1"/>
      <c r="NRH344" s="1"/>
      <c r="NRI344" s="1"/>
      <c r="NRJ344" s="1"/>
      <c r="NRK344" s="1"/>
      <c r="NRL344" s="1"/>
      <c r="NRM344" s="1"/>
      <c r="NRN344" s="1"/>
      <c r="NRO344" s="1"/>
      <c r="NRP344" s="1"/>
      <c r="NRQ344" s="1"/>
      <c r="NRR344" s="1"/>
      <c r="NRS344" s="1"/>
      <c r="NRT344" s="1"/>
      <c r="NRU344" s="1"/>
      <c r="NRV344" s="1"/>
      <c r="NRW344" s="1"/>
      <c r="NRX344" s="1"/>
      <c r="NRY344" s="1"/>
      <c r="NRZ344" s="1"/>
      <c r="NSA344" s="1"/>
      <c r="NSB344" s="1"/>
      <c r="NSC344" s="1"/>
      <c r="NSD344" s="1"/>
      <c r="NSE344" s="1"/>
      <c r="NSF344" s="1"/>
      <c r="NSG344" s="1"/>
      <c r="NSH344" s="1"/>
      <c r="NSI344" s="1"/>
      <c r="NSJ344" s="1"/>
      <c r="NSK344" s="1"/>
      <c r="NSL344" s="1"/>
      <c r="NSM344" s="1"/>
      <c r="NSN344" s="1"/>
      <c r="NSO344" s="1"/>
      <c r="NSP344" s="1"/>
      <c r="NSQ344" s="1"/>
      <c r="NSR344" s="1"/>
      <c r="NSS344" s="1"/>
      <c r="NST344" s="1"/>
      <c r="NSU344" s="1"/>
      <c r="NSV344" s="1"/>
      <c r="NSW344" s="1"/>
      <c r="NSX344" s="1"/>
      <c r="NSY344" s="1"/>
      <c r="NSZ344" s="1"/>
      <c r="NTA344" s="1"/>
      <c r="NTB344" s="1"/>
      <c r="NTC344" s="1"/>
      <c r="NTD344" s="1"/>
      <c r="NTE344" s="1"/>
      <c r="NTF344" s="1"/>
      <c r="NTG344" s="1"/>
      <c r="NTH344" s="1"/>
      <c r="NTI344" s="1"/>
      <c r="NTJ344" s="1"/>
      <c r="NTK344" s="1"/>
      <c r="NTL344" s="1"/>
      <c r="NTM344" s="1"/>
      <c r="NTN344" s="1"/>
      <c r="NTO344" s="1"/>
      <c r="NTP344" s="1"/>
      <c r="NTQ344" s="1"/>
      <c r="NTR344" s="1"/>
      <c r="NTS344" s="1"/>
      <c r="NTT344" s="1"/>
      <c r="NTU344" s="1"/>
      <c r="NTV344" s="1"/>
      <c r="NTW344" s="1"/>
      <c r="NTX344" s="1"/>
      <c r="NTY344" s="1"/>
      <c r="NTZ344" s="1"/>
      <c r="NUA344" s="1"/>
      <c r="NUB344" s="1"/>
      <c r="NUC344" s="1"/>
      <c r="NUD344" s="1"/>
      <c r="NUE344" s="1"/>
      <c r="NUF344" s="1"/>
      <c r="NUG344" s="1"/>
      <c r="NUH344" s="1"/>
      <c r="NUI344" s="1"/>
      <c r="NUJ344" s="1"/>
      <c r="NUK344" s="1"/>
      <c r="NUL344" s="1"/>
      <c r="NUM344" s="1"/>
      <c r="NUN344" s="1"/>
      <c r="NUO344" s="1"/>
      <c r="NUP344" s="1"/>
      <c r="NUQ344" s="1"/>
      <c r="NUR344" s="1"/>
      <c r="NUS344" s="1"/>
      <c r="NUT344" s="1"/>
      <c r="NUU344" s="1"/>
      <c r="NUV344" s="1"/>
      <c r="NUW344" s="1"/>
      <c r="NUX344" s="1"/>
      <c r="NUY344" s="1"/>
      <c r="NUZ344" s="1"/>
      <c r="NVA344" s="1"/>
      <c r="NVB344" s="1"/>
      <c r="NVC344" s="1"/>
      <c r="NVD344" s="1"/>
      <c r="NVE344" s="1"/>
      <c r="NVF344" s="1"/>
      <c r="NVG344" s="1"/>
      <c r="NVH344" s="1"/>
      <c r="NVI344" s="1"/>
      <c r="NVJ344" s="1"/>
      <c r="NVK344" s="1"/>
      <c r="NVL344" s="1"/>
      <c r="NVM344" s="1"/>
      <c r="NVN344" s="1"/>
      <c r="NVO344" s="1"/>
      <c r="NVP344" s="1"/>
      <c r="NVQ344" s="1"/>
      <c r="NVR344" s="1"/>
      <c r="NVS344" s="1"/>
      <c r="NVT344" s="1"/>
      <c r="NVU344" s="1"/>
      <c r="NVV344" s="1"/>
      <c r="NVW344" s="1"/>
      <c r="NVX344" s="1"/>
      <c r="NVY344" s="1"/>
      <c r="NVZ344" s="1"/>
      <c r="NWA344" s="1"/>
      <c r="NWB344" s="1"/>
      <c r="NWC344" s="1"/>
      <c r="NWD344" s="1"/>
      <c r="NWE344" s="1"/>
      <c r="NWF344" s="1"/>
      <c r="NWG344" s="1"/>
      <c r="NWH344" s="1"/>
      <c r="NWI344" s="1"/>
      <c r="NWJ344" s="1"/>
      <c r="NWK344" s="1"/>
      <c r="NWL344" s="1"/>
      <c r="NWM344" s="1"/>
      <c r="NWN344" s="1"/>
      <c r="NWO344" s="1"/>
      <c r="NWP344" s="1"/>
      <c r="NWQ344" s="1"/>
      <c r="NWR344" s="1"/>
      <c r="NWS344" s="1"/>
      <c r="NWT344" s="1"/>
      <c r="NWU344" s="1"/>
      <c r="NWV344" s="1"/>
      <c r="NWW344" s="1"/>
      <c r="NWX344" s="1"/>
      <c r="NWY344" s="1"/>
      <c r="NWZ344" s="1"/>
      <c r="NXA344" s="1"/>
      <c r="NXB344" s="1"/>
      <c r="NXC344" s="1"/>
      <c r="NXD344" s="1"/>
      <c r="NXE344" s="1"/>
      <c r="NXF344" s="1"/>
      <c r="NXG344" s="1"/>
      <c r="NXH344" s="1"/>
      <c r="NXI344" s="1"/>
      <c r="NXJ344" s="1"/>
      <c r="NXK344" s="1"/>
      <c r="NXL344" s="1"/>
      <c r="NXM344" s="1"/>
      <c r="NXN344" s="1"/>
      <c r="NXO344" s="1"/>
      <c r="NXP344" s="1"/>
      <c r="NXQ344" s="1"/>
      <c r="NXR344" s="1"/>
      <c r="NXS344" s="1"/>
      <c r="NXT344" s="1"/>
      <c r="NXU344" s="1"/>
      <c r="NXV344" s="1"/>
      <c r="NXW344" s="1"/>
      <c r="NXX344" s="1"/>
      <c r="NXY344" s="1"/>
      <c r="NXZ344" s="1"/>
      <c r="NYA344" s="1"/>
      <c r="NYB344" s="1"/>
      <c r="NYC344" s="1"/>
      <c r="NYD344" s="1"/>
      <c r="NYE344" s="1"/>
      <c r="NYF344" s="1"/>
      <c r="NYG344" s="1"/>
      <c r="NYH344" s="1"/>
      <c r="NYI344" s="1"/>
      <c r="NYJ344" s="1"/>
      <c r="NYK344" s="1"/>
      <c r="NYL344" s="1"/>
      <c r="NYM344" s="1"/>
      <c r="NYN344" s="1"/>
      <c r="NYO344" s="1"/>
      <c r="NYP344" s="1"/>
      <c r="NYQ344" s="1"/>
      <c r="NYR344" s="1"/>
      <c r="NYS344" s="1"/>
      <c r="NYT344" s="1"/>
      <c r="NYU344" s="1"/>
      <c r="NYV344" s="1"/>
      <c r="NYW344" s="1"/>
      <c r="NYX344" s="1"/>
      <c r="NYY344" s="1"/>
      <c r="NYZ344" s="1"/>
      <c r="NZA344" s="1"/>
      <c r="NZB344" s="1"/>
      <c r="NZC344" s="1"/>
      <c r="NZD344" s="1"/>
      <c r="NZE344" s="1"/>
      <c r="NZF344" s="1"/>
      <c r="NZG344" s="1"/>
      <c r="NZH344" s="1"/>
      <c r="NZI344" s="1"/>
      <c r="NZJ344" s="1"/>
      <c r="NZK344" s="1"/>
      <c r="NZL344" s="1"/>
      <c r="NZM344" s="1"/>
      <c r="NZN344" s="1"/>
      <c r="NZO344" s="1"/>
      <c r="NZP344" s="1"/>
      <c r="NZQ344" s="1"/>
      <c r="NZR344" s="1"/>
      <c r="NZS344" s="1"/>
      <c r="NZT344" s="1"/>
      <c r="NZU344" s="1"/>
      <c r="NZV344" s="1"/>
      <c r="NZW344" s="1"/>
      <c r="NZX344" s="1"/>
      <c r="NZY344" s="1"/>
      <c r="NZZ344" s="1"/>
      <c r="OAA344" s="1"/>
      <c r="OAB344" s="1"/>
      <c r="OAC344" s="1"/>
      <c r="OAD344" s="1"/>
      <c r="OAE344" s="1"/>
      <c r="OAF344" s="1"/>
      <c r="OAG344" s="1"/>
      <c r="OAH344" s="1"/>
      <c r="OAI344" s="1"/>
      <c r="OAJ344" s="1"/>
      <c r="OAK344" s="1"/>
      <c r="OAL344" s="1"/>
      <c r="OAM344" s="1"/>
      <c r="OAN344" s="1"/>
      <c r="OAO344" s="1"/>
      <c r="OAP344" s="1"/>
      <c r="OAQ344" s="1"/>
      <c r="OAR344" s="1"/>
      <c r="OAS344" s="1"/>
      <c r="OAT344" s="1"/>
      <c r="OAU344" s="1"/>
      <c r="OAV344" s="1"/>
      <c r="OAW344" s="1"/>
      <c r="OAX344" s="1"/>
      <c r="OAY344" s="1"/>
      <c r="OAZ344" s="1"/>
      <c r="OBA344" s="1"/>
      <c r="OBB344" s="1"/>
      <c r="OBC344" s="1"/>
      <c r="OBD344" s="1"/>
      <c r="OBE344" s="1"/>
      <c r="OBF344" s="1"/>
      <c r="OBG344" s="1"/>
      <c r="OBH344" s="1"/>
      <c r="OBI344" s="1"/>
      <c r="OBJ344" s="1"/>
      <c r="OBK344" s="1"/>
      <c r="OBL344" s="1"/>
      <c r="OBM344" s="1"/>
      <c r="OBN344" s="1"/>
      <c r="OBO344" s="1"/>
      <c r="OBP344" s="1"/>
      <c r="OBQ344" s="1"/>
      <c r="OBR344" s="1"/>
      <c r="OBS344" s="1"/>
      <c r="OBT344" s="1"/>
      <c r="OBU344" s="1"/>
      <c r="OBV344" s="1"/>
      <c r="OBW344" s="1"/>
      <c r="OBX344" s="1"/>
      <c r="OBY344" s="1"/>
      <c r="OBZ344" s="1"/>
      <c r="OCA344" s="1"/>
      <c r="OCB344" s="1"/>
      <c r="OCC344" s="1"/>
      <c r="OCD344" s="1"/>
      <c r="OCE344" s="1"/>
      <c r="OCF344" s="1"/>
      <c r="OCG344" s="1"/>
      <c r="OCH344" s="1"/>
      <c r="OCI344" s="1"/>
      <c r="OCJ344" s="1"/>
      <c r="OCK344" s="1"/>
      <c r="OCL344" s="1"/>
      <c r="OCM344" s="1"/>
      <c r="OCN344" s="1"/>
      <c r="OCO344" s="1"/>
      <c r="OCP344" s="1"/>
      <c r="OCQ344" s="1"/>
      <c r="OCR344" s="1"/>
      <c r="OCS344" s="1"/>
      <c r="OCT344" s="1"/>
      <c r="OCU344" s="1"/>
      <c r="OCV344" s="1"/>
      <c r="OCW344" s="1"/>
      <c r="OCX344" s="1"/>
      <c r="OCY344" s="1"/>
      <c r="OCZ344" s="1"/>
      <c r="ODA344" s="1"/>
      <c r="ODB344" s="1"/>
      <c r="ODC344" s="1"/>
      <c r="ODD344" s="1"/>
      <c r="ODE344" s="1"/>
      <c r="ODF344" s="1"/>
      <c r="ODG344" s="1"/>
      <c r="ODH344" s="1"/>
      <c r="ODI344" s="1"/>
      <c r="ODJ344" s="1"/>
      <c r="ODK344" s="1"/>
      <c r="ODL344" s="1"/>
      <c r="ODM344" s="1"/>
      <c r="ODN344" s="1"/>
      <c r="ODO344" s="1"/>
      <c r="ODP344" s="1"/>
      <c r="ODQ344" s="1"/>
      <c r="ODR344" s="1"/>
      <c r="ODS344" s="1"/>
      <c r="ODT344" s="1"/>
      <c r="ODU344" s="1"/>
      <c r="ODV344" s="1"/>
      <c r="ODW344" s="1"/>
      <c r="ODX344" s="1"/>
      <c r="ODY344" s="1"/>
      <c r="ODZ344" s="1"/>
      <c r="OEA344" s="1"/>
      <c r="OEB344" s="1"/>
      <c r="OEC344" s="1"/>
      <c r="OED344" s="1"/>
      <c r="OEE344" s="1"/>
      <c r="OEF344" s="1"/>
      <c r="OEG344" s="1"/>
      <c r="OEH344" s="1"/>
      <c r="OEI344" s="1"/>
      <c r="OEJ344" s="1"/>
      <c r="OEK344" s="1"/>
      <c r="OEL344" s="1"/>
      <c r="OEM344" s="1"/>
      <c r="OEN344" s="1"/>
      <c r="OEO344" s="1"/>
      <c r="OEP344" s="1"/>
      <c r="OEQ344" s="1"/>
      <c r="OER344" s="1"/>
      <c r="OES344" s="1"/>
      <c r="OET344" s="1"/>
      <c r="OEU344" s="1"/>
      <c r="OEV344" s="1"/>
      <c r="OEW344" s="1"/>
      <c r="OEX344" s="1"/>
      <c r="OEY344" s="1"/>
      <c r="OEZ344" s="1"/>
      <c r="OFA344" s="1"/>
      <c r="OFB344" s="1"/>
      <c r="OFC344" s="1"/>
      <c r="OFD344" s="1"/>
      <c r="OFE344" s="1"/>
      <c r="OFF344" s="1"/>
      <c r="OFG344" s="1"/>
      <c r="OFH344" s="1"/>
      <c r="OFI344" s="1"/>
      <c r="OFJ344" s="1"/>
      <c r="OFK344" s="1"/>
      <c r="OFL344" s="1"/>
      <c r="OFM344" s="1"/>
      <c r="OFN344" s="1"/>
      <c r="OFO344" s="1"/>
      <c r="OFP344" s="1"/>
      <c r="OFQ344" s="1"/>
      <c r="OFR344" s="1"/>
      <c r="OFS344" s="1"/>
      <c r="OFT344" s="1"/>
      <c r="OFU344" s="1"/>
      <c r="OFV344" s="1"/>
      <c r="OFW344" s="1"/>
      <c r="OFX344" s="1"/>
      <c r="OFY344" s="1"/>
      <c r="OFZ344" s="1"/>
      <c r="OGA344" s="1"/>
      <c r="OGB344" s="1"/>
      <c r="OGC344" s="1"/>
      <c r="OGD344" s="1"/>
      <c r="OGE344" s="1"/>
      <c r="OGF344" s="1"/>
      <c r="OGG344" s="1"/>
      <c r="OGH344" s="1"/>
      <c r="OGI344" s="1"/>
      <c r="OGJ344" s="1"/>
      <c r="OGK344" s="1"/>
      <c r="OGL344" s="1"/>
      <c r="OGM344" s="1"/>
      <c r="OGN344" s="1"/>
      <c r="OGO344" s="1"/>
      <c r="OGP344" s="1"/>
      <c r="OGQ344" s="1"/>
      <c r="OGR344" s="1"/>
      <c r="OGS344" s="1"/>
      <c r="OGT344" s="1"/>
      <c r="OGU344" s="1"/>
      <c r="OGV344" s="1"/>
      <c r="OGW344" s="1"/>
      <c r="OGX344" s="1"/>
      <c r="OGY344" s="1"/>
      <c r="OGZ344" s="1"/>
      <c r="OHA344" s="1"/>
      <c r="OHB344" s="1"/>
      <c r="OHC344" s="1"/>
      <c r="OHD344" s="1"/>
      <c r="OHE344" s="1"/>
      <c r="OHF344" s="1"/>
      <c r="OHG344" s="1"/>
      <c r="OHH344" s="1"/>
      <c r="OHI344" s="1"/>
      <c r="OHJ344" s="1"/>
      <c r="OHK344" s="1"/>
      <c r="OHL344" s="1"/>
      <c r="OHM344" s="1"/>
      <c r="OHN344" s="1"/>
      <c r="OHO344" s="1"/>
      <c r="OHP344" s="1"/>
      <c r="OHQ344" s="1"/>
      <c r="OHR344" s="1"/>
      <c r="OHS344" s="1"/>
      <c r="OHT344" s="1"/>
      <c r="OHU344" s="1"/>
      <c r="OHV344" s="1"/>
      <c r="OHW344" s="1"/>
      <c r="OHX344" s="1"/>
      <c r="OHY344" s="1"/>
      <c r="OHZ344" s="1"/>
      <c r="OIA344" s="1"/>
      <c r="OIB344" s="1"/>
      <c r="OIC344" s="1"/>
      <c r="OID344" s="1"/>
      <c r="OIE344" s="1"/>
      <c r="OIF344" s="1"/>
      <c r="OIG344" s="1"/>
      <c r="OIH344" s="1"/>
      <c r="OII344" s="1"/>
      <c r="OIJ344" s="1"/>
      <c r="OIK344" s="1"/>
      <c r="OIL344" s="1"/>
      <c r="OIM344" s="1"/>
      <c r="OIN344" s="1"/>
      <c r="OIO344" s="1"/>
      <c r="OIP344" s="1"/>
      <c r="OIQ344" s="1"/>
      <c r="OIR344" s="1"/>
      <c r="OIS344" s="1"/>
      <c r="OIT344" s="1"/>
      <c r="OIU344" s="1"/>
      <c r="OIV344" s="1"/>
      <c r="OIW344" s="1"/>
      <c r="OIX344" s="1"/>
      <c r="OIY344" s="1"/>
      <c r="OIZ344" s="1"/>
      <c r="OJA344" s="1"/>
      <c r="OJB344" s="1"/>
      <c r="OJC344" s="1"/>
      <c r="OJD344" s="1"/>
      <c r="OJE344" s="1"/>
      <c r="OJF344" s="1"/>
      <c r="OJG344" s="1"/>
      <c r="OJH344" s="1"/>
      <c r="OJI344" s="1"/>
      <c r="OJJ344" s="1"/>
      <c r="OJK344" s="1"/>
      <c r="OJL344" s="1"/>
      <c r="OJM344" s="1"/>
      <c r="OJN344" s="1"/>
      <c r="OJO344" s="1"/>
      <c r="OJP344" s="1"/>
      <c r="OJQ344" s="1"/>
      <c r="OJR344" s="1"/>
      <c r="OJS344" s="1"/>
      <c r="OJT344" s="1"/>
      <c r="OJU344" s="1"/>
      <c r="OJV344" s="1"/>
      <c r="OJW344" s="1"/>
      <c r="OJX344" s="1"/>
      <c r="OJY344" s="1"/>
      <c r="OJZ344" s="1"/>
      <c r="OKA344" s="1"/>
      <c r="OKB344" s="1"/>
      <c r="OKC344" s="1"/>
      <c r="OKD344" s="1"/>
      <c r="OKE344" s="1"/>
      <c r="OKF344" s="1"/>
      <c r="OKG344" s="1"/>
      <c r="OKH344" s="1"/>
      <c r="OKI344" s="1"/>
      <c r="OKJ344" s="1"/>
      <c r="OKK344" s="1"/>
      <c r="OKL344" s="1"/>
      <c r="OKM344" s="1"/>
      <c r="OKN344" s="1"/>
      <c r="OKO344" s="1"/>
      <c r="OKP344" s="1"/>
      <c r="OKQ344" s="1"/>
      <c r="OKR344" s="1"/>
      <c r="OKS344" s="1"/>
      <c r="OKT344" s="1"/>
      <c r="OKU344" s="1"/>
      <c r="OKV344" s="1"/>
      <c r="OKW344" s="1"/>
      <c r="OKX344" s="1"/>
      <c r="OKY344" s="1"/>
      <c r="OKZ344" s="1"/>
      <c r="OLA344" s="1"/>
      <c r="OLB344" s="1"/>
      <c r="OLC344" s="1"/>
      <c r="OLD344" s="1"/>
      <c r="OLE344" s="1"/>
      <c r="OLF344" s="1"/>
      <c r="OLG344" s="1"/>
      <c r="OLH344" s="1"/>
      <c r="OLI344" s="1"/>
      <c r="OLJ344" s="1"/>
      <c r="OLK344" s="1"/>
      <c r="OLL344" s="1"/>
      <c r="OLM344" s="1"/>
      <c r="OLN344" s="1"/>
      <c r="OLO344" s="1"/>
      <c r="OLP344" s="1"/>
      <c r="OLQ344" s="1"/>
      <c r="OLR344" s="1"/>
      <c r="OLS344" s="1"/>
      <c r="OLT344" s="1"/>
      <c r="OLU344" s="1"/>
      <c r="OLV344" s="1"/>
      <c r="OLW344" s="1"/>
      <c r="OLX344" s="1"/>
      <c r="OLY344" s="1"/>
      <c r="OLZ344" s="1"/>
      <c r="OMA344" s="1"/>
      <c r="OMB344" s="1"/>
      <c r="OMC344" s="1"/>
      <c r="OMD344" s="1"/>
      <c r="OME344" s="1"/>
      <c r="OMF344" s="1"/>
      <c r="OMG344" s="1"/>
      <c r="OMH344" s="1"/>
      <c r="OMI344" s="1"/>
      <c r="OMJ344" s="1"/>
      <c r="OMK344" s="1"/>
      <c r="OML344" s="1"/>
      <c r="OMM344" s="1"/>
      <c r="OMN344" s="1"/>
      <c r="OMO344" s="1"/>
      <c r="OMP344" s="1"/>
      <c r="OMQ344" s="1"/>
      <c r="OMR344" s="1"/>
      <c r="OMS344" s="1"/>
      <c r="OMT344" s="1"/>
      <c r="OMU344" s="1"/>
      <c r="OMV344" s="1"/>
      <c r="OMW344" s="1"/>
      <c r="OMX344" s="1"/>
      <c r="OMY344" s="1"/>
      <c r="OMZ344" s="1"/>
      <c r="ONA344" s="1"/>
      <c r="ONB344" s="1"/>
      <c r="ONC344" s="1"/>
      <c r="OND344" s="1"/>
      <c r="ONE344" s="1"/>
      <c r="ONF344" s="1"/>
      <c r="ONG344" s="1"/>
      <c r="ONH344" s="1"/>
      <c r="ONI344" s="1"/>
      <c r="ONJ344" s="1"/>
      <c r="ONK344" s="1"/>
      <c r="ONL344" s="1"/>
      <c r="ONM344" s="1"/>
      <c r="ONN344" s="1"/>
      <c r="ONO344" s="1"/>
      <c r="ONP344" s="1"/>
      <c r="ONQ344" s="1"/>
      <c r="ONR344" s="1"/>
      <c r="ONS344" s="1"/>
      <c r="ONT344" s="1"/>
      <c r="ONU344" s="1"/>
      <c r="ONV344" s="1"/>
      <c r="ONW344" s="1"/>
      <c r="ONX344" s="1"/>
      <c r="ONY344" s="1"/>
      <c r="ONZ344" s="1"/>
      <c r="OOA344" s="1"/>
      <c r="OOB344" s="1"/>
      <c r="OOC344" s="1"/>
      <c r="OOD344" s="1"/>
      <c r="OOE344" s="1"/>
      <c r="OOF344" s="1"/>
      <c r="OOG344" s="1"/>
      <c r="OOH344" s="1"/>
      <c r="OOI344" s="1"/>
      <c r="OOJ344" s="1"/>
      <c r="OOK344" s="1"/>
      <c r="OOL344" s="1"/>
      <c r="OOM344" s="1"/>
      <c r="OON344" s="1"/>
      <c r="OOO344" s="1"/>
      <c r="OOP344" s="1"/>
      <c r="OOQ344" s="1"/>
      <c r="OOR344" s="1"/>
      <c r="OOS344" s="1"/>
      <c r="OOT344" s="1"/>
      <c r="OOU344" s="1"/>
      <c r="OOV344" s="1"/>
      <c r="OOW344" s="1"/>
      <c r="OOX344" s="1"/>
      <c r="OOY344" s="1"/>
      <c r="OOZ344" s="1"/>
      <c r="OPA344" s="1"/>
      <c r="OPB344" s="1"/>
      <c r="OPC344" s="1"/>
      <c r="OPD344" s="1"/>
      <c r="OPE344" s="1"/>
      <c r="OPF344" s="1"/>
      <c r="OPG344" s="1"/>
      <c r="OPH344" s="1"/>
      <c r="OPI344" s="1"/>
      <c r="OPJ344" s="1"/>
      <c r="OPK344" s="1"/>
      <c r="OPL344" s="1"/>
      <c r="OPM344" s="1"/>
      <c r="OPN344" s="1"/>
      <c r="OPO344" s="1"/>
      <c r="OPP344" s="1"/>
      <c r="OPQ344" s="1"/>
      <c r="OPR344" s="1"/>
      <c r="OPS344" s="1"/>
      <c r="OPT344" s="1"/>
      <c r="OPU344" s="1"/>
      <c r="OPV344" s="1"/>
      <c r="OPW344" s="1"/>
      <c r="OPX344" s="1"/>
      <c r="OPY344" s="1"/>
      <c r="OPZ344" s="1"/>
      <c r="OQA344" s="1"/>
      <c r="OQB344" s="1"/>
      <c r="OQC344" s="1"/>
      <c r="OQD344" s="1"/>
      <c r="OQE344" s="1"/>
      <c r="OQF344" s="1"/>
      <c r="OQG344" s="1"/>
      <c r="OQH344" s="1"/>
      <c r="OQI344" s="1"/>
      <c r="OQJ344" s="1"/>
      <c r="OQK344" s="1"/>
      <c r="OQL344" s="1"/>
      <c r="OQM344" s="1"/>
      <c r="OQN344" s="1"/>
      <c r="OQO344" s="1"/>
      <c r="OQP344" s="1"/>
      <c r="OQQ344" s="1"/>
      <c r="OQR344" s="1"/>
      <c r="OQS344" s="1"/>
      <c r="OQT344" s="1"/>
      <c r="OQU344" s="1"/>
      <c r="OQV344" s="1"/>
      <c r="OQW344" s="1"/>
      <c r="OQX344" s="1"/>
      <c r="OQY344" s="1"/>
      <c r="OQZ344" s="1"/>
      <c r="ORA344" s="1"/>
      <c r="ORB344" s="1"/>
      <c r="ORC344" s="1"/>
      <c r="ORD344" s="1"/>
      <c r="ORE344" s="1"/>
      <c r="ORF344" s="1"/>
      <c r="ORG344" s="1"/>
      <c r="ORH344" s="1"/>
      <c r="ORI344" s="1"/>
      <c r="ORJ344" s="1"/>
      <c r="ORK344" s="1"/>
      <c r="ORL344" s="1"/>
      <c r="ORM344" s="1"/>
      <c r="ORN344" s="1"/>
      <c r="ORO344" s="1"/>
      <c r="ORP344" s="1"/>
      <c r="ORQ344" s="1"/>
      <c r="ORR344" s="1"/>
      <c r="ORS344" s="1"/>
      <c r="ORT344" s="1"/>
      <c r="ORU344" s="1"/>
      <c r="ORV344" s="1"/>
      <c r="ORW344" s="1"/>
      <c r="ORX344" s="1"/>
      <c r="ORY344" s="1"/>
      <c r="ORZ344" s="1"/>
      <c r="OSA344" s="1"/>
      <c r="OSB344" s="1"/>
      <c r="OSC344" s="1"/>
      <c r="OSD344" s="1"/>
      <c r="OSE344" s="1"/>
      <c r="OSF344" s="1"/>
      <c r="OSG344" s="1"/>
      <c r="OSH344" s="1"/>
      <c r="OSI344" s="1"/>
      <c r="OSJ344" s="1"/>
      <c r="OSK344" s="1"/>
      <c r="OSL344" s="1"/>
      <c r="OSM344" s="1"/>
      <c r="OSN344" s="1"/>
      <c r="OSO344" s="1"/>
      <c r="OSP344" s="1"/>
      <c r="OSQ344" s="1"/>
      <c r="OSR344" s="1"/>
      <c r="OSS344" s="1"/>
      <c r="OST344" s="1"/>
      <c r="OSU344" s="1"/>
      <c r="OSV344" s="1"/>
      <c r="OSW344" s="1"/>
      <c r="OSX344" s="1"/>
      <c r="OSY344" s="1"/>
      <c r="OSZ344" s="1"/>
      <c r="OTA344" s="1"/>
      <c r="OTB344" s="1"/>
      <c r="OTC344" s="1"/>
      <c r="OTD344" s="1"/>
      <c r="OTE344" s="1"/>
      <c r="OTF344" s="1"/>
      <c r="OTG344" s="1"/>
      <c r="OTH344" s="1"/>
      <c r="OTI344" s="1"/>
      <c r="OTJ344" s="1"/>
      <c r="OTK344" s="1"/>
      <c r="OTL344" s="1"/>
      <c r="OTM344" s="1"/>
      <c r="OTN344" s="1"/>
      <c r="OTO344" s="1"/>
      <c r="OTP344" s="1"/>
      <c r="OTQ344" s="1"/>
      <c r="OTR344" s="1"/>
      <c r="OTS344" s="1"/>
      <c r="OTT344" s="1"/>
      <c r="OTU344" s="1"/>
      <c r="OTV344" s="1"/>
      <c r="OTW344" s="1"/>
      <c r="OTX344" s="1"/>
      <c r="OTY344" s="1"/>
      <c r="OTZ344" s="1"/>
      <c r="OUA344" s="1"/>
      <c r="OUB344" s="1"/>
      <c r="OUC344" s="1"/>
      <c r="OUD344" s="1"/>
      <c r="OUE344" s="1"/>
      <c r="OUF344" s="1"/>
      <c r="OUG344" s="1"/>
      <c r="OUH344" s="1"/>
      <c r="OUI344" s="1"/>
      <c r="OUJ344" s="1"/>
      <c r="OUK344" s="1"/>
      <c r="OUL344" s="1"/>
      <c r="OUM344" s="1"/>
      <c r="OUN344" s="1"/>
      <c r="OUO344" s="1"/>
      <c r="OUP344" s="1"/>
      <c r="OUQ344" s="1"/>
      <c r="OUR344" s="1"/>
      <c r="OUS344" s="1"/>
      <c r="OUT344" s="1"/>
      <c r="OUU344" s="1"/>
      <c r="OUV344" s="1"/>
      <c r="OUW344" s="1"/>
      <c r="OUX344" s="1"/>
      <c r="OUY344" s="1"/>
      <c r="OUZ344" s="1"/>
      <c r="OVA344" s="1"/>
      <c r="OVB344" s="1"/>
      <c r="OVC344" s="1"/>
      <c r="OVD344" s="1"/>
      <c r="OVE344" s="1"/>
      <c r="OVF344" s="1"/>
      <c r="OVG344" s="1"/>
      <c r="OVH344" s="1"/>
      <c r="OVI344" s="1"/>
      <c r="OVJ344" s="1"/>
      <c r="OVK344" s="1"/>
      <c r="OVL344" s="1"/>
      <c r="OVM344" s="1"/>
      <c r="OVN344" s="1"/>
      <c r="OVO344" s="1"/>
      <c r="OVP344" s="1"/>
      <c r="OVQ344" s="1"/>
      <c r="OVR344" s="1"/>
      <c r="OVS344" s="1"/>
      <c r="OVT344" s="1"/>
      <c r="OVU344" s="1"/>
      <c r="OVV344" s="1"/>
      <c r="OVW344" s="1"/>
      <c r="OVX344" s="1"/>
      <c r="OVY344" s="1"/>
      <c r="OVZ344" s="1"/>
      <c r="OWA344" s="1"/>
      <c r="OWB344" s="1"/>
      <c r="OWC344" s="1"/>
      <c r="OWD344" s="1"/>
      <c r="OWE344" s="1"/>
      <c r="OWF344" s="1"/>
      <c r="OWG344" s="1"/>
      <c r="OWH344" s="1"/>
      <c r="OWI344" s="1"/>
      <c r="OWJ344" s="1"/>
      <c r="OWK344" s="1"/>
      <c r="OWL344" s="1"/>
      <c r="OWM344" s="1"/>
      <c r="OWN344" s="1"/>
      <c r="OWO344" s="1"/>
      <c r="OWP344" s="1"/>
      <c r="OWQ344" s="1"/>
      <c r="OWR344" s="1"/>
      <c r="OWS344" s="1"/>
      <c r="OWT344" s="1"/>
      <c r="OWU344" s="1"/>
      <c r="OWV344" s="1"/>
      <c r="OWW344" s="1"/>
      <c r="OWX344" s="1"/>
      <c r="OWY344" s="1"/>
      <c r="OWZ344" s="1"/>
      <c r="OXA344" s="1"/>
      <c r="OXB344" s="1"/>
      <c r="OXC344" s="1"/>
      <c r="OXD344" s="1"/>
      <c r="OXE344" s="1"/>
      <c r="OXF344" s="1"/>
      <c r="OXG344" s="1"/>
      <c r="OXH344" s="1"/>
      <c r="OXI344" s="1"/>
      <c r="OXJ344" s="1"/>
      <c r="OXK344" s="1"/>
      <c r="OXL344" s="1"/>
      <c r="OXM344" s="1"/>
      <c r="OXN344" s="1"/>
      <c r="OXO344" s="1"/>
      <c r="OXP344" s="1"/>
      <c r="OXQ344" s="1"/>
      <c r="OXR344" s="1"/>
      <c r="OXS344" s="1"/>
      <c r="OXT344" s="1"/>
      <c r="OXU344" s="1"/>
      <c r="OXV344" s="1"/>
      <c r="OXW344" s="1"/>
      <c r="OXX344" s="1"/>
      <c r="OXY344" s="1"/>
      <c r="OXZ344" s="1"/>
      <c r="OYA344" s="1"/>
      <c r="OYB344" s="1"/>
      <c r="OYC344" s="1"/>
      <c r="OYD344" s="1"/>
      <c r="OYE344" s="1"/>
      <c r="OYF344" s="1"/>
      <c r="OYG344" s="1"/>
      <c r="OYH344" s="1"/>
      <c r="OYI344" s="1"/>
      <c r="OYJ344" s="1"/>
      <c r="OYK344" s="1"/>
      <c r="OYL344" s="1"/>
      <c r="OYM344" s="1"/>
      <c r="OYN344" s="1"/>
      <c r="OYO344" s="1"/>
      <c r="OYP344" s="1"/>
      <c r="OYQ344" s="1"/>
      <c r="OYR344" s="1"/>
      <c r="OYS344" s="1"/>
      <c r="OYT344" s="1"/>
      <c r="OYU344" s="1"/>
      <c r="OYV344" s="1"/>
      <c r="OYW344" s="1"/>
      <c r="OYX344" s="1"/>
      <c r="OYY344" s="1"/>
      <c r="OYZ344" s="1"/>
      <c r="OZA344" s="1"/>
      <c r="OZB344" s="1"/>
      <c r="OZC344" s="1"/>
      <c r="OZD344" s="1"/>
      <c r="OZE344" s="1"/>
      <c r="OZF344" s="1"/>
      <c r="OZG344" s="1"/>
      <c r="OZH344" s="1"/>
      <c r="OZI344" s="1"/>
      <c r="OZJ344" s="1"/>
      <c r="OZK344" s="1"/>
      <c r="OZL344" s="1"/>
      <c r="OZM344" s="1"/>
      <c r="OZN344" s="1"/>
      <c r="OZO344" s="1"/>
      <c r="OZP344" s="1"/>
      <c r="OZQ344" s="1"/>
      <c r="OZR344" s="1"/>
      <c r="OZS344" s="1"/>
      <c r="OZT344" s="1"/>
      <c r="OZU344" s="1"/>
      <c r="OZV344" s="1"/>
      <c r="OZW344" s="1"/>
      <c r="OZX344" s="1"/>
      <c r="OZY344" s="1"/>
      <c r="OZZ344" s="1"/>
      <c r="PAA344" s="1"/>
      <c r="PAB344" s="1"/>
      <c r="PAC344" s="1"/>
      <c r="PAD344" s="1"/>
      <c r="PAE344" s="1"/>
      <c r="PAF344" s="1"/>
      <c r="PAG344" s="1"/>
      <c r="PAH344" s="1"/>
      <c r="PAI344" s="1"/>
      <c r="PAJ344" s="1"/>
      <c r="PAK344" s="1"/>
      <c r="PAL344" s="1"/>
      <c r="PAM344" s="1"/>
      <c r="PAN344" s="1"/>
      <c r="PAO344" s="1"/>
      <c r="PAP344" s="1"/>
      <c r="PAQ344" s="1"/>
      <c r="PAR344" s="1"/>
      <c r="PAS344" s="1"/>
      <c r="PAT344" s="1"/>
      <c r="PAU344" s="1"/>
      <c r="PAV344" s="1"/>
      <c r="PAW344" s="1"/>
      <c r="PAX344" s="1"/>
      <c r="PAY344" s="1"/>
      <c r="PAZ344" s="1"/>
      <c r="PBA344" s="1"/>
      <c r="PBB344" s="1"/>
      <c r="PBC344" s="1"/>
      <c r="PBD344" s="1"/>
      <c r="PBE344" s="1"/>
      <c r="PBF344" s="1"/>
      <c r="PBG344" s="1"/>
      <c r="PBH344" s="1"/>
      <c r="PBI344" s="1"/>
      <c r="PBJ344" s="1"/>
      <c r="PBK344" s="1"/>
      <c r="PBL344" s="1"/>
      <c r="PBM344" s="1"/>
      <c r="PBN344" s="1"/>
      <c r="PBO344" s="1"/>
      <c r="PBP344" s="1"/>
      <c r="PBQ344" s="1"/>
      <c r="PBR344" s="1"/>
      <c r="PBS344" s="1"/>
      <c r="PBT344" s="1"/>
      <c r="PBU344" s="1"/>
      <c r="PBV344" s="1"/>
      <c r="PBW344" s="1"/>
      <c r="PBX344" s="1"/>
      <c r="PBY344" s="1"/>
      <c r="PBZ344" s="1"/>
      <c r="PCA344" s="1"/>
      <c r="PCB344" s="1"/>
      <c r="PCC344" s="1"/>
      <c r="PCD344" s="1"/>
      <c r="PCE344" s="1"/>
      <c r="PCF344" s="1"/>
      <c r="PCG344" s="1"/>
      <c r="PCH344" s="1"/>
      <c r="PCI344" s="1"/>
      <c r="PCJ344" s="1"/>
      <c r="PCK344" s="1"/>
      <c r="PCL344" s="1"/>
      <c r="PCM344" s="1"/>
      <c r="PCN344" s="1"/>
      <c r="PCO344" s="1"/>
      <c r="PCP344" s="1"/>
      <c r="PCQ344" s="1"/>
      <c r="PCR344" s="1"/>
      <c r="PCS344" s="1"/>
      <c r="PCT344" s="1"/>
      <c r="PCU344" s="1"/>
      <c r="PCV344" s="1"/>
      <c r="PCW344" s="1"/>
      <c r="PCX344" s="1"/>
      <c r="PCY344" s="1"/>
      <c r="PCZ344" s="1"/>
      <c r="PDA344" s="1"/>
      <c r="PDB344" s="1"/>
      <c r="PDC344" s="1"/>
      <c r="PDD344" s="1"/>
      <c r="PDE344" s="1"/>
      <c r="PDF344" s="1"/>
      <c r="PDG344" s="1"/>
      <c r="PDH344" s="1"/>
      <c r="PDI344" s="1"/>
      <c r="PDJ344" s="1"/>
      <c r="PDK344" s="1"/>
      <c r="PDL344" s="1"/>
      <c r="PDM344" s="1"/>
      <c r="PDN344" s="1"/>
      <c r="PDO344" s="1"/>
      <c r="PDP344" s="1"/>
      <c r="PDQ344" s="1"/>
      <c r="PDR344" s="1"/>
      <c r="PDS344" s="1"/>
      <c r="PDT344" s="1"/>
      <c r="PDU344" s="1"/>
      <c r="PDV344" s="1"/>
      <c r="PDW344" s="1"/>
      <c r="PDX344" s="1"/>
      <c r="PDY344" s="1"/>
      <c r="PDZ344" s="1"/>
      <c r="PEA344" s="1"/>
      <c r="PEB344" s="1"/>
      <c r="PEC344" s="1"/>
      <c r="PED344" s="1"/>
      <c r="PEE344" s="1"/>
      <c r="PEF344" s="1"/>
      <c r="PEG344" s="1"/>
      <c r="PEH344" s="1"/>
      <c r="PEI344" s="1"/>
      <c r="PEJ344" s="1"/>
      <c r="PEK344" s="1"/>
      <c r="PEL344" s="1"/>
      <c r="PEM344" s="1"/>
      <c r="PEN344" s="1"/>
      <c r="PEO344" s="1"/>
      <c r="PEP344" s="1"/>
      <c r="PEQ344" s="1"/>
      <c r="PER344" s="1"/>
      <c r="PES344" s="1"/>
      <c r="PET344" s="1"/>
      <c r="PEU344" s="1"/>
      <c r="PEV344" s="1"/>
      <c r="PEW344" s="1"/>
      <c r="PEX344" s="1"/>
      <c r="PEY344" s="1"/>
      <c r="PEZ344" s="1"/>
      <c r="PFA344" s="1"/>
      <c r="PFB344" s="1"/>
      <c r="PFC344" s="1"/>
      <c r="PFD344" s="1"/>
      <c r="PFE344" s="1"/>
      <c r="PFF344" s="1"/>
      <c r="PFG344" s="1"/>
      <c r="PFH344" s="1"/>
      <c r="PFI344" s="1"/>
      <c r="PFJ344" s="1"/>
      <c r="PFK344" s="1"/>
      <c r="PFL344" s="1"/>
      <c r="PFM344" s="1"/>
      <c r="PFN344" s="1"/>
      <c r="PFO344" s="1"/>
      <c r="PFP344" s="1"/>
      <c r="PFQ344" s="1"/>
      <c r="PFR344" s="1"/>
      <c r="PFS344" s="1"/>
      <c r="PFT344" s="1"/>
      <c r="PFU344" s="1"/>
      <c r="PFV344" s="1"/>
      <c r="PFW344" s="1"/>
      <c r="PFX344" s="1"/>
      <c r="PFY344" s="1"/>
      <c r="PFZ344" s="1"/>
      <c r="PGA344" s="1"/>
      <c r="PGB344" s="1"/>
      <c r="PGC344" s="1"/>
      <c r="PGD344" s="1"/>
      <c r="PGE344" s="1"/>
      <c r="PGF344" s="1"/>
      <c r="PGG344" s="1"/>
      <c r="PGH344" s="1"/>
      <c r="PGI344" s="1"/>
      <c r="PGJ344" s="1"/>
      <c r="PGK344" s="1"/>
      <c r="PGL344" s="1"/>
      <c r="PGM344" s="1"/>
      <c r="PGN344" s="1"/>
      <c r="PGO344" s="1"/>
      <c r="PGP344" s="1"/>
      <c r="PGQ344" s="1"/>
      <c r="PGR344" s="1"/>
      <c r="PGS344" s="1"/>
      <c r="PGT344" s="1"/>
      <c r="PGU344" s="1"/>
      <c r="PGV344" s="1"/>
      <c r="PGW344" s="1"/>
      <c r="PGX344" s="1"/>
      <c r="PGY344" s="1"/>
      <c r="PGZ344" s="1"/>
      <c r="PHA344" s="1"/>
      <c r="PHB344" s="1"/>
      <c r="PHC344" s="1"/>
      <c r="PHD344" s="1"/>
      <c r="PHE344" s="1"/>
      <c r="PHF344" s="1"/>
      <c r="PHG344" s="1"/>
      <c r="PHH344" s="1"/>
      <c r="PHI344" s="1"/>
      <c r="PHJ344" s="1"/>
      <c r="PHK344" s="1"/>
      <c r="PHL344" s="1"/>
      <c r="PHM344" s="1"/>
      <c r="PHN344" s="1"/>
      <c r="PHO344" s="1"/>
      <c r="PHP344" s="1"/>
      <c r="PHQ344" s="1"/>
      <c r="PHR344" s="1"/>
      <c r="PHS344" s="1"/>
      <c r="PHT344" s="1"/>
      <c r="PHU344" s="1"/>
      <c r="PHV344" s="1"/>
      <c r="PHW344" s="1"/>
      <c r="PHX344" s="1"/>
      <c r="PHY344" s="1"/>
      <c r="PHZ344" s="1"/>
      <c r="PIA344" s="1"/>
      <c r="PIB344" s="1"/>
      <c r="PIC344" s="1"/>
      <c r="PID344" s="1"/>
      <c r="PIE344" s="1"/>
      <c r="PIF344" s="1"/>
      <c r="PIG344" s="1"/>
      <c r="PIH344" s="1"/>
      <c r="PII344" s="1"/>
      <c r="PIJ344" s="1"/>
      <c r="PIK344" s="1"/>
      <c r="PIL344" s="1"/>
      <c r="PIM344" s="1"/>
      <c r="PIN344" s="1"/>
      <c r="PIO344" s="1"/>
      <c r="PIP344" s="1"/>
      <c r="PIQ344" s="1"/>
      <c r="PIR344" s="1"/>
      <c r="PIS344" s="1"/>
      <c r="PIT344" s="1"/>
      <c r="PIU344" s="1"/>
      <c r="PIV344" s="1"/>
      <c r="PIW344" s="1"/>
      <c r="PIX344" s="1"/>
      <c r="PIY344" s="1"/>
      <c r="PIZ344" s="1"/>
      <c r="PJA344" s="1"/>
      <c r="PJB344" s="1"/>
      <c r="PJC344" s="1"/>
      <c r="PJD344" s="1"/>
      <c r="PJE344" s="1"/>
      <c r="PJF344" s="1"/>
      <c r="PJG344" s="1"/>
      <c r="PJH344" s="1"/>
      <c r="PJI344" s="1"/>
      <c r="PJJ344" s="1"/>
      <c r="PJK344" s="1"/>
      <c r="PJL344" s="1"/>
      <c r="PJM344" s="1"/>
      <c r="PJN344" s="1"/>
      <c r="PJO344" s="1"/>
      <c r="PJP344" s="1"/>
      <c r="PJQ344" s="1"/>
      <c r="PJR344" s="1"/>
      <c r="PJS344" s="1"/>
      <c r="PJT344" s="1"/>
      <c r="PJU344" s="1"/>
      <c r="PJV344" s="1"/>
      <c r="PJW344" s="1"/>
      <c r="PJX344" s="1"/>
      <c r="PJY344" s="1"/>
      <c r="PJZ344" s="1"/>
      <c r="PKA344" s="1"/>
      <c r="PKB344" s="1"/>
      <c r="PKC344" s="1"/>
      <c r="PKD344" s="1"/>
      <c r="PKE344" s="1"/>
      <c r="PKF344" s="1"/>
      <c r="PKG344" s="1"/>
      <c r="PKH344" s="1"/>
      <c r="PKI344" s="1"/>
      <c r="PKJ344" s="1"/>
      <c r="PKK344" s="1"/>
      <c r="PKL344" s="1"/>
      <c r="PKM344" s="1"/>
      <c r="PKN344" s="1"/>
      <c r="PKO344" s="1"/>
      <c r="PKP344" s="1"/>
      <c r="PKQ344" s="1"/>
      <c r="PKR344" s="1"/>
      <c r="PKS344" s="1"/>
      <c r="PKT344" s="1"/>
      <c r="PKU344" s="1"/>
      <c r="PKV344" s="1"/>
      <c r="PKW344" s="1"/>
      <c r="PKX344" s="1"/>
      <c r="PKY344" s="1"/>
      <c r="PKZ344" s="1"/>
      <c r="PLA344" s="1"/>
      <c r="PLB344" s="1"/>
      <c r="PLC344" s="1"/>
      <c r="PLD344" s="1"/>
      <c r="PLE344" s="1"/>
      <c r="PLF344" s="1"/>
      <c r="PLG344" s="1"/>
      <c r="PLH344" s="1"/>
      <c r="PLI344" s="1"/>
      <c r="PLJ344" s="1"/>
      <c r="PLK344" s="1"/>
      <c r="PLL344" s="1"/>
      <c r="PLM344" s="1"/>
      <c r="PLN344" s="1"/>
      <c r="PLO344" s="1"/>
      <c r="PLP344" s="1"/>
      <c r="PLQ344" s="1"/>
      <c r="PLR344" s="1"/>
      <c r="PLS344" s="1"/>
      <c r="PLT344" s="1"/>
      <c r="PLU344" s="1"/>
      <c r="PLV344" s="1"/>
      <c r="PLW344" s="1"/>
      <c r="PLX344" s="1"/>
      <c r="PLY344" s="1"/>
      <c r="PLZ344" s="1"/>
      <c r="PMA344" s="1"/>
      <c r="PMB344" s="1"/>
      <c r="PMC344" s="1"/>
      <c r="PMD344" s="1"/>
      <c r="PME344" s="1"/>
      <c r="PMF344" s="1"/>
      <c r="PMG344" s="1"/>
      <c r="PMH344" s="1"/>
      <c r="PMI344" s="1"/>
      <c r="PMJ344" s="1"/>
      <c r="PMK344" s="1"/>
      <c r="PML344" s="1"/>
      <c r="PMM344" s="1"/>
      <c r="PMN344" s="1"/>
      <c r="PMO344" s="1"/>
      <c r="PMP344" s="1"/>
      <c r="PMQ344" s="1"/>
      <c r="PMR344" s="1"/>
      <c r="PMS344" s="1"/>
      <c r="PMT344" s="1"/>
      <c r="PMU344" s="1"/>
      <c r="PMV344" s="1"/>
      <c r="PMW344" s="1"/>
      <c r="PMX344" s="1"/>
      <c r="PMY344" s="1"/>
      <c r="PMZ344" s="1"/>
      <c r="PNA344" s="1"/>
      <c r="PNB344" s="1"/>
      <c r="PNC344" s="1"/>
      <c r="PND344" s="1"/>
      <c r="PNE344" s="1"/>
      <c r="PNF344" s="1"/>
      <c r="PNG344" s="1"/>
      <c r="PNH344" s="1"/>
      <c r="PNI344" s="1"/>
      <c r="PNJ344" s="1"/>
      <c r="PNK344" s="1"/>
      <c r="PNL344" s="1"/>
      <c r="PNM344" s="1"/>
      <c r="PNN344" s="1"/>
      <c r="PNO344" s="1"/>
      <c r="PNP344" s="1"/>
      <c r="PNQ344" s="1"/>
      <c r="PNR344" s="1"/>
      <c r="PNS344" s="1"/>
      <c r="PNT344" s="1"/>
      <c r="PNU344" s="1"/>
      <c r="PNV344" s="1"/>
      <c r="PNW344" s="1"/>
      <c r="PNX344" s="1"/>
      <c r="PNY344" s="1"/>
      <c r="PNZ344" s="1"/>
      <c r="POA344" s="1"/>
      <c r="POB344" s="1"/>
      <c r="POC344" s="1"/>
      <c r="POD344" s="1"/>
      <c r="POE344" s="1"/>
      <c r="POF344" s="1"/>
      <c r="POG344" s="1"/>
      <c r="POH344" s="1"/>
      <c r="POI344" s="1"/>
      <c r="POJ344" s="1"/>
      <c r="POK344" s="1"/>
      <c r="POL344" s="1"/>
      <c r="POM344" s="1"/>
      <c r="PON344" s="1"/>
      <c r="POO344" s="1"/>
      <c r="POP344" s="1"/>
      <c r="POQ344" s="1"/>
      <c r="POR344" s="1"/>
      <c r="POS344" s="1"/>
      <c r="POT344" s="1"/>
      <c r="POU344" s="1"/>
      <c r="POV344" s="1"/>
      <c r="POW344" s="1"/>
      <c r="POX344" s="1"/>
      <c r="POY344" s="1"/>
      <c r="POZ344" s="1"/>
      <c r="PPA344" s="1"/>
      <c r="PPB344" s="1"/>
      <c r="PPC344" s="1"/>
      <c r="PPD344" s="1"/>
      <c r="PPE344" s="1"/>
      <c r="PPF344" s="1"/>
      <c r="PPG344" s="1"/>
      <c r="PPH344" s="1"/>
      <c r="PPI344" s="1"/>
      <c r="PPJ344" s="1"/>
      <c r="PPK344" s="1"/>
      <c r="PPL344" s="1"/>
      <c r="PPM344" s="1"/>
      <c r="PPN344" s="1"/>
      <c r="PPO344" s="1"/>
      <c r="PPP344" s="1"/>
      <c r="PPQ344" s="1"/>
      <c r="PPR344" s="1"/>
      <c r="PPS344" s="1"/>
      <c r="PPT344" s="1"/>
      <c r="PPU344" s="1"/>
      <c r="PPV344" s="1"/>
      <c r="PPW344" s="1"/>
      <c r="PPX344" s="1"/>
      <c r="PPY344" s="1"/>
      <c r="PPZ344" s="1"/>
      <c r="PQA344" s="1"/>
      <c r="PQB344" s="1"/>
      <c r="PQC344" s="1"/>
      <c r="PQD344" s="1"/>
      <c r="PQE344" s="1"/>
      <c r="PQF344" s="1"/>
      <c r="PQG344" s="1"/>
      <c r="PQH344" s="1"/>
      <c r="PQI344" s="1"/>
      <c r="PQJ344" s="1"/>
      <c r="PQK344" s="1"/>
      <c r="PQL344" s="1"/>
      <c r="PQM344" s="1"/>
      <c r="PQN344" s="1"/>
      <c r="PQO344" s="1"/>
      <c r="PQP344" s="1"/>
      <c r="PQQ344" s="1"/>
      <c r="PQR344" s="1"/>
      <c r="PQS344" s="1"/>
      <c r="PQT344" s="1"/>
      <c r="PQU344" s="1"/>
      <c r="PQV344" s="1"/>
      <c r="PQW344" s="1"/>
      <c r="PQX344" s="1"/>
      <c r="PQY344" s="1"/>
      <c r="PQZ344" s="1"/>
      <c r="PRA344" s="1"/>
      <c r="PRB344" s="1"/>
      <c r="PRC344" s="1"/>
      <c r="PRD344" s="1"/>
      <c r="PRE344" s="1"/>
      <c r="PRF344" s="1"/>
      <c r="PRG344" s="1"/>
      <c r="PRH344" s="1"/>
      <c r="PRI344" s="1"/>
      <c r="PRJ344" s="1"/>
      <c r="PRK344" s="1"/>
      <c r="PRL344" s="1"/>
      <c r="PRM344" s="1"/>
      <c r="PRN344" s="1"/>
      <c r="PRO344" s="1"/>
      <c r="PRP344" s="1"/>
      <c r="PRQ344" s="1"/>
      <c r="PRR344" s="1"/>
      <c r="PRS344" s="1"/>
      <c r="PRT344" s="1"/>
      <c r="PRU344" s="1"/>
      <c r="PRV344" s="1"/>
      <c r="PRW344" s="1"/>
      <c r="PRX344" s="1"/>
      <c r="PRY344" s="1"/>
      <c r="PRZ344" s="1"/>
      <c r="PSA344" s="1"/>
      <c r="PSB344" s="1"/>
      <c r="PSC344" s="1"/>
      <c r="PSD344" s="1"/>
      <c r="PSE344" s="1"/>
      <c r="PSF344" s="1"/>
      <c r="PSG344" s="1"/>
      <c r="PSH344" s="1"/>
      <c r="PSI344" s="1"/>
      <c r="PSJ344" s="1"/>
      <c r="PSK344" s="1"/>
      <c r="PSL344" s="1"/>
      <c r="PSM344" s="1"/>
      <c r="PSN344" s="1"/>
      <c r="PSO344" s="1"/>
      <c r="PSP344" s="1"/>
      <c r="PSQ344" s="1"/>
      <c r="PSR344" s="1"/>
      <c r="PSS344" s="1"/>
      <c r="PST344" s="1"/>
      <c r="PSU344" s="1"/>
      <c r="PSV344" s="1"/>
      <c r="PSW344" s="1"/>
      <c r="PSX344" s="1"/>
      <c r="PSY344" s="1"/>
      <c r="PSZ344" s="1"/>
      <c r="PTA344" s="1"/>
      <c r="PTB344" s="1"/>
      <c r="PTC344" s="1"/>
      <c r="PTD344" s="1"/>
      <c r="PTE344" s="1"/>
      <c r="PTF344" s="1"/>
      <c r="PTG344" s="1"/>
      <c r="PTH344" s="1"/>
      <c r="PTI344" s="1"/>
      <c r="PTJ344" s="1"/>
      <c r="PTK344" s="1"/>
      <c r="PTL344" s="1"/>
      <c r="PTM344" s="1"/>
      <c r="PTN344" s="1"/>
      <c r="PTO344" s="1"/>
      <c r="PTP344" s="1"/>
      <c r="PTQ344" s="1"/>
      <c r="PTR344" s="1"/>
      <c r="PTS344" s="1"/>
      <c r="PTT344" s="1"/>
      <c r="PTU344" s="1"/>
      <c r="PTV344" s="1"/>
      <c r="PTW344" s="1"/>
      <c r="PTX344" s="1"/>
      <c r="PTY344" s="1"/>
      <c r="PTZ344" s="1"/>
      <c r="PUA344" s="1"/>
      <c r="PUB344" s="1"/>
      <c r="PUC344" s="1"/>
      <c r="PUD344" s="1"/>
      <c r="PUE344" s="1"/>
      <c r="PUF344" s="1"/>
      <c r="PUG344" s="1"/>
      <c r="PUH344" s="1"/>
      <c r="PUI344" s="1"/>
      <c r="PUJ344" s="1"/>
      <c r="PUK344" s="1"/>
      <c r="PUL344" s="1"/>
      <c r="PUM344" s="1"/>
      <c r="PUN344" s="1"/>
      <c r="PUO344" s="1"/>
      <c r="PUP344" s="1"/>
      <c r="PUQ344" s="1"/>
      <c r="PUR344" s="1"/>
      <c r="PUS344" s="1"/>
      <c r="PUT344" s="1"/>
      <c r="PUU344" s="1"/>
      <c r="PUV344" s="1"/>
      <c r="PUW344" s="1"/>
      <c r="PUX344" s="1"/>
      <c r="PUY344" s="1"/>
      <c r="PUZ344" s="1"/>
      <c r="PVA344" s="1"/>
      <c r="PVB344" s="1"/>
      <c r="PVC344" s="1"/>
      <c r="PVD344" s="1"/>
      <c r="PVE344" s="1"/>
      <c r="PVF344" s="1"/>
      <c r="PVG344" s="1"/>
      <c r="PVH344" s="1"/>
      <c r="PVI344" s="1"/>
      <c r="PVJ344" s="1"/>
      <c r="PVK344" s="1"/>
      <c r="PVL344" s="1"/>
      <c r="PVM344" s="1"/>
      <c r="PVN344" s="1"/>
      <c r="PVO344" s="1"/>
      <c r="PVP344" s="1"/>
      <c r="PVQ344" s="1"/>
      <c r="PVR344" s="1"/>
      <c r="PVS344" s="1"/>
      <c r="PVT344" s="1"/>
      <c r="PVU344" s="1"/>
      <c r="PVV344" s="1"/>
      <c r="PVW344" s="1"/>
      <c r="PVX344" s="1"/>
      <c r="PVY344" s="1"/>
      <c r="PVZ344" s="1"/>
      <c r="PWA344" s="1"/>
      <c r="PWB344" s="1"/>
      <c r="PWC344" s="1"/>
      <c r="PWD344" s="1"/>
      <c r="PWE344" s="1"/>
      <c r="PWF344" s="1"/>
      <c r="PWG344" s="1"/>
      <c r="PWH344" s="1"/>
      <c r="PWI344" s="1"/>
      <c r="PWJ344" s="1"/>
      <c r="PWK344" s="1"/>
      <c r="PWL344" s="1"/>
      <c r="PWM344" s="1"/>
      <c r="PWN344" s="1"/>
      <c r="PWO344" s="1"/>
      <c r="PWP344" s="1"/>
      <c r="PWQ344" s="1"/>
      <c r="PWR344" s="1"/>
      <c r="PWS344" s="1"/>
      <c r="PWT344" s="1"/>
      <c r="PWU344" s="1"/>
      <c r="PWV344" s="1"/>
      <c r="PWW344" s="1"/>
      <c r="PWX344" s="1"/>
      <c r="PWY344" s="1"/>
      <c r="PWZ344" s="1"/>
      <c r="PXA344" s="1"/>
      <c r="PXB344" s="1"/>
      <c r="PXC344" s="1"/>
      <c r="PXD344" s="1"/>
      <c r="PXE344" s="1"/>
      <c r="PXF344" s="1"/>
      <c r="PXG344" s="1"/>
      <c r="PXH344" s="1"/>
      <c r="PXI344" s="1"/>
      <c r="PXJ344" s="1"/>
      <c r="PXK344" s="1"/>
      <c r="PXL344" s="1"/>
      <c r="PXM344" s="1"/>
      <c r="PXN344" s="1"/>
      <c r="PXO344" s="1"/>
      <c r="PXP344" s="1"/>
      <c r="PXQ344" s="1"/>
      <c r="PXR344" s="1"/>
      <c r="PXS344" s="1"/>
      <c r="PXT344" s="1"/>
      <c r="PXU344" s="1"/>
      <c r="PXV344" s="1"/>
      <c r="PXW344" s="1"/>
      <c r="PXX344" s="1"/>
      <c r="PXY344" s="1"/>
      <c r="PXZ344" s="1"/>
      <c r="PYA344" s="1"/>
      <c r="PYB344" s="1"/>
      <c r="PYC344" s="1"/>
      <c r="PYD344" s="1"/>
      <c r="PYE344" s="1"/>
      <c r="PYF344" s="1"/>
      <c r="PYG344" s="1"/>
      <c r="PYH344" s="1"/>
      <c r="PYI344" s="1"/>
      <c r="PYJ344" s="1"/>
      <c r="PYK344" s="1"/>
      <c r="PYL344" s="1"/>
      <c r="PYM344" s="1"/>
      <c r="PYN344" s="1"/>
      <c r="PYO344" s="1"/>
      <c r="PYP344" s="1"/>
      <c r="PYQ344" s="1"/>
      <c r="PYR344" s="1"/>
      <c r="PYS344" s="1"/>
      <c r="PYT344" s="1"/>
      <c r="PYU344" s="1"/>
      <c r="PYV344" s="1"/>
      <c r="PYW344" s="1"/>
      <c r="PYX344" s="1"/>
      <c r="PYY344" s="1"/>
      <c r="PYZ344" s="1"/>
      <c r="PZA344" s="1"/>
      <c r="PZB344" s="1"/>
      <c r="PZC344" s="1"/>
      <c r="PZD344" s="1"/>
      <c r="PZE344" s="1"/>
      <c r="PZF344" s="1"/>
      <c r="PZG344" s="1"/>
      <c r="PZH344" s="1"/>
      <c r="PZI344" s="1"/>
      <c r="PZJ344" s="1"/>
      <c r="PZK344" s="1"/>
      <c r="PZL344" s="1"/>
      <c r="PZM344" s="1"/>
      <c r="PZN344" s="1"/>
      <c r="PZO344" s="1"/>
      <c r="PZP344" s="1"/>
      <c r="PZQ344" s="1"/>
      <c r="PZR344" s="1"/>
      <c r="PZS344" s="1"/>
      <c r="PZT344" s="1"/>
      <c r="PZU344" s="1"/>
      <c r="PZV344" s="1"/>
      <c r="PZW344" s="1"/>
      <c r="PZX344" s="1"/>
      <c r="PZY344" s="1"/>
      <c r="PZZ344" s="1"/>
      <c r="QAA344" s="1"/>
      <c r="QAB344" s="1"/>
      <c r="QAC344" s="1"/>
      <c r="QAD344" s="1"/>
      <c r="QAE344" s="1"/>
      <c r="QAF344" s="1"/>
      <c r="QAG344" s="1"/>
      <c r="QAH344" s="1"/>
      <c r="QAI344" s="1"/>
      <c r="QAJ344" s="1"/>
      <c r="QAK344" s="1"/>
      <c r="QAL344" s="1"/>
      <c r="QAM344" s="1"/>
      <c r="QAN344" s="1"/>
      <c r="QAO344" s="1"/>
      <c r="QAP344" s="1"/>
      <c r="QAQ344" s="1"/>
      <c r="QAR344" s="1"/>
      <c r="QAS344" s="1"/>
      <c r="QAT344" s="1"/>
      <c r="QAU344" s="1"/>
      <c r="QAV344" s="1"/>
      <c r="QAW344" s="1"/>
      <c r="QAX344" s="1"/>
      <c r="QAY344" s="1"/>
      <c r="QAZ344" s="1"/>
      <c r="QBA344" s="1"/>
      <c r="QBB344" s="1"/>
      <c r="QBC344" s="1"/>
      <c r="QBD344" s="1"/>
      <c r="QBE344" s="1"/>
      <c r="QBF344" s="1"/>
      <c r="QBG344" s="1"/>
      <c r="QBH344" s="1"/>
      <c r="QBI344" s="1"/>
      <c r="QBJ344" s="1"/>
      <c r="QBK344" s="1"/>
      <c r="QBL344" s="1"/>
      <c r="QBM344" s="1"/>
      <c r="QBN344" s="1"/>
      <c r="QBO344" s="1"/>
      <c r="QBP344" s="1"/>
      <c r="QBQ344" s="1"/>
      <c r="QBR344" s="1"/>
      <c r="QBS344" s="1"/>
      <c r="QBT344" s="1"/>
      <c r="QBU344" s="1"/>
      <c r="QBV344" s="1"/>
      <c r="QBW344" s="1"/>
      <c r="QBX344" s="1"/>
      <c r="QBY344" s="1"/>
      <c r="QBZ344" s="1"/>
      <c r="QCA344" s="1"/>
      <c r="QCB344" s="1"/>
      <c r="QCC344" s="1"/>
      <c r="QCD344" s="1"/>
      <c r="QCE344" s="1"/>
      <c r="QCF344" s="1"/>
      <c r="QCG344" s="1"/>
      <c r="QCH344" s="1"/>
      <c r="QCI344" s="1"/>
      <c r="QCJ344" s="1"/>
      <c r="QCK344" s="1"/>
      <c r="QCL344" s="1"/>
      <c r="QCM344" s="1"/>
      <c r="QCN344" s="1"/>
      <c r="QCO344" s="1"/>
      <c r="QCP344" s="1"/>
      <c r="QCQ344" s="1"/>
      <c r="QCR344" s="1"/>
      <c r="QCS344" s="1"/>
      <c r="QCT344" s="1"/>
      <c r="QCU344" s="1"/>
      <c r="QCV344" s="1"/>
      <c r="QCW344" s="1"/>
      <c r="QCX344" s="1"/>
      <c r="QCY344" s="1"/>
      <c r="QCZ344" s="1"/>
      <c r="QDA344" s="1"/>
      <c r="QDB344" s="1"/>
      <c r="QDC344" s="1"/>
      <c r="QDD344" s="1"/>
      <c r="QDE344" s="1"/>
      <c r="QDF344" s="1"/>
      <c r="QDG344" s="1"/>
      <c r="QDH344" s="1"/>
      <c r="QDI344" s="1"/>
      <c r="QDJ344" s="1"/>
      <c r="QDK344" s="1"/>
      <c r="QDL344" s="1"/>
      <c r="QDM344" s="1"/>
      <c r="QDN344" s="1"/>
      <c r="QDO344" s="1"/>
      <c r="QDP344" s="1"/>
      <c r="QDQ344" s="1"/>
      <c r="QDR344" s="1"/>
      <c r="QDS344" s="1"/>
      <c r="QDT344" s="1"/>
      <c r="QDU344" s="1"/>
      <c r="QDV344" s="1"/>
      <c r="QDW344" s="1"/>
      <c r="QDX344" s="1"/>
      <c r="QDY344" s="1"/>
      <c r="QDZ344" s="1"/>
      <c r="QEA344" s="1"/>
      <c r="QEB344" s="1"/>
      <c r="QEC344" s="1"/>
      <c r="QED344" s="1"/>
      <c r="QEE344" s="1"/>
      <c r="QEF344" s="1"/>
      <c r="QEG344" s="1"/>
      <c r="QEH344" s="1"/>
      <c r="QEI344" s="1"/>
      <c r="QEJ344" s="1"/>
      <c r="QEK344" s="1"/>
      <c r="QEL344" s="1"/>
      <c r="QEM344" s="1"/>
      <c r="QEN344" s="1"/>
      <c r="QEO344" s="1"/>
      <c r="QEP344" s="1"/>
      <c r="QEQ344" s="1"/>
      <c r="QER344" s="1"/>
      <c r="QES344" s="1"/>
      <c r="QET344" s="1"/>
      <c r="QEU344" s="1"/>
      <c r="QEV344" s="1"/>
      <c r="QEW344" s="1"/>
      <c r="QEX344" s="1"/>
      <c r="QEY344" s="1"/>
      <c r="QEZ344" s="1"/>
      <c r="QFA344" s="1"/>
      <c r="QFB344" s="1"/>
      <c r="QFC344" s="1"/>
      <c r="QFD344" s="1"/>
      <c r="QFE344" s="1"/>
      <c r="QFF344" s="1"/>
      <c r="QFG344" s="1"/>
      <c r="QFH344" s="1"/>
      <c r="QFI344" s="1"/>
      <c r="QFJ344" s="1"/>
      <c r="QFK344" s="1"/>
      <c r="QFL344" s="1"/>
      <c r="QFM344" s="1"/>
      <c r="QFN344" s="1"/>
      <c r="QFO344" s="1"/>
      <c r="QFP344" s="1"/>
      <c r="QFQ344" s="1"/>
      <c r="QFR344" s="1"/>
      <c r="QFS344" s="1"/>
      <c r="QFT344" s="1"/>
      <c r="QFU344" s="1"/>
      <c r="QFV344" s="1"/>
      <c r="QFW344" s="1"/>
      <c r="QFX344" s="1"/>
      <c r="QFY344" s="1"/>
      <c r="QFZ344" s="1"/>
      <c r="QGA344" s="1"/>
      <c r="QGB344" s="1"/>
      <c r="QGC344" s="1"/>
      <c r="QGD344" s="1"/>
      <c r="QGE344" s="1"/>
      <c r="QGF344" s="1"/>
      <c r="QGG344" s="1"/>
      <c r="QGH344" s="1"/>
      <c r="QGI344" s="1"/>
      <c r="QGJ344" s="1"/>
      <c r="QGK344" s="1"/>
      <c r="QGL344" s="1"/>
      <c r="QGM344" s="1"/>
      <c r="QGN344" s="1"/>
      <c r="QGO344" s="1"/>
      <c r="QGP344" s="1"/>
      <c r="QGQ344" s="1"/>
      <c r="QGR344" s="1"/>
      <c r="QGS344" s="1"/>
      <c r="QGT344" s="1"/>
      <c r="QGU344" s="1"/>
      <c r="QGV344" s="1"/>
      <c r="QGW344" s="1"/>
      <c r="QGX344" s="1"/>
      <c r="QGY344" s="1"/>
      <c r="QGZ344" s="1"/>
      <c r="QHA344" s="1"/>
      <c r="QHB344" s="1"/>
      <c r="QHC344" s="1"/>
      <c r="QHD344" s="1"/>
      <c r="QHE344" s="1"/>
      <c r="QHF344" s="1"/>
      <c r="QHG344" s="1"/>
      <c r="QHH344" s="1"/>
      <c r="QHI344" s="1"/>
      <c r="QHJ344" s="1"/>
      <c r="QHK344" s="1"/>
      <c r="QHL344" s="1"/>
      <c r="QHM344" s="1"/>
      <c r="QHN344" s="1"/>
      <c r="QHO344" s="1"/>
      <c r="QHP344" s="1"/>
      <c r="QHQ344" s="1"/>
      <c r="QHR344" s="1"/>
      <c r="QHS344" s="1"/>
      <c r="QHT344" s="1"/>
      <c r="QHU344" s="1"/>
      <c r="QHV344" s="1"/>
      <c r="QHW344" s="1"/>
      <c r="QHX344" s="1"/>
      <c r="QHY344" s="1"/>
      <c r="QHZ344" s="1"/>
      <c r="QIA344" s="1"/>
      <c r="QIB344" s="1"/>
      <c r="QIC344" s="1"/>
      <c r="QID344" s="1"/>
      <c r="QIE344" s="1"/>
      <c r="QIF344" s="1"/>
      <c r="QIG344" s="1"/>
      <c r="QIH344" s="1"/>
      <c r="QII344" s="1"/>
      <c r="QIJ344" s="1"/>
      <c r="QIK344" s="1"/>
      <c r="QIL344" s="1"/>
      <c r="QIM344" s="1"/>
      <c r="QIN344" s="1"/>
      <c r="QIO344" s="1"/>
      <c r="QIP344" s="1"/>
      <c r="QIQ344" s="1"/>
      <c r="QIR344" s="1"/>
      <c r="QIS344" s="1"/>
      <c r="QIT344" s="1"/>
      <c r="QIU344" s="1"/>
      <c r="QIV344" s="1"/>
      <c r="QIW344" s="1"/>
      <c r="QIX344" s="1"/>
      <c r="QIY344" s="1"/>
      <c r="QIZ344" s="1"/>
      <c r="QJA344" s="1"/>
      <c r="QJB344" s="1"/>
      <c r="QJC344" s="1"/>
      <c r="QJD344" s="1"/>
      <c r="QJE344" s="1"/>
      <c r="QJF344" s="1"/>
      <c r="QJG344" s="1"/>
      <c r="QJH344" s="1"/>
      <c r="QJI344" s="1"/>
      <c r="QJJ344" s="1"/>
      <c r="QJK344" s="1"/>
      <c r="QJL344" s="1"/>
      <c r="QJM344" s="1"/>
      <c r="QJN344" s="1"/>
      <c r="QJO344" s="1"/>
      <c r="QJP344" s="1"/>
      <c r="QJQ344" s="1"/>
      <c r="QJR344" s="1"/>
      <c r="QJS344" s="1"/>
      <c r="QJT344" s="1"/>
      <c r="QJU344" s="1"/>
      <c r="QJV344" s="1"/>
      <c r="QJW344" s="1"/>
      <c r="QJX344" s="1"/>
      <c r="QJY344" s="1"/>
      <c r="QJZ344" s="1"/>
      <c r="QKA344" s="1"/>
      <c r="QKB344" s="1"/>
      <c r="QKC344" s="1"/>
      <c r="QKD344" s="1"/>
      <c r="QKE344" s="1"/>
      <c r="QKF344" s="1"/>
      <c r="QKG344" s="1"/>
      <c r="QKH344" s="1"/>
      <c r="QKI344" s="1"/>
      <c r="QKJ344" s="1"/>
      <c r="QKK344" s="1"/>
      <c r="QKL344" s="1"/>
      <c r="QKM344" s="1"/>
      <c r="QKN344" s="1"/>
      <c r="QKO344" s="1"/>
      <c r="QKP344" s="1"/>
      <c r="QKQ344" s="1"/>
      <c r="QKR344" s="1"/>
      <c r="QKS344" s="1"/>
      <c r="QKT344" s="1"/>
      <c r="QKU344" s="1"/>
      <c r="QKV344" s="1"/>
      <c r="QKW344" s="1"/>
      <c r="QKX344" s="1"/>
      <c r="QKY344" s="1"/>
      <c r="QKZ344" s="1"/>
      <c r="QLA344" s="1"/>
      <c r="QLB344" s="1"/>
      <c r="QLC344" s="1"/>
      <c r="QLD344" s="1"/>
      <c r="QLE344" s="1"/>
      <c r="QLF344" s="1"/>
      <c r="QLG344" s="1"/>
      <c r="QLH344" s="1"/>
      <c r="QLI344" s="1"/>
      <c r="QLJ344" s="1"/>
      <c r="QLK344" s="1"/>
      <c r="QLL344" s="1"/>
      <c r="QLM344" s="1"/>
      <c r="QLN344" s="1"/>
      <c r="QLO344" s="1"/>
      <c r="QLP344" s="1"/>
      <c r="QLQ344" s="1"/>
      <c r="QLR344" s="1"/>
      <c r="QLS344" s="1"/>
      <c r="QLT344" s="1"/>
      <c r="QLU344" s="1"/>
      <c r="QLV344" s="1"/>
      <c r="QLW344" s="1"/>
      <c r="QLX344" s="1"/>
      <c r="QLY344" s="1"/>
      <c r="QLZ344" s="1"/>
      <c r="QMA344" s="1"/>
      <c r="QMB344" s="1"/>
      <c r="QMC344" s="1"/>
      <c r="QMD344" s="1"/>
      <c r="QME344" s="1"/>
      <c r="QMF344" s="1"/>
      <c r="QMG344" s="1"/>
      <c r="QMH344" s="1"/>
      <c r="QMI344" s="1"/>
      <c r="QMJ344" s="1"/>
      <c r="QMK344" s="1"/>
      <c r="QML344" s="1"/>
      <c r="QMM344" s="1"/>
      <c r="QMN344" s="1"/>
      <c r="QMO344" s="1"/>
      <c r="QMP344" s="1"/>
      <c r="QMQ344" s="1"/>
      <c r="QMR344" s="1"/>
      <c r="QMS344" s="1"/>
      <c r="QMT344" s="1"/>
      <c r="QMU344" s="1"/>
      <c r="QMV344" s="1"/>
      <c r="QMW344" s="1"/>
      <c r="QMX344" s="1"/>
      <c r="QMY344" s="1"/>
      <c r="QMZ344" s="1"/>
      <c r="QNA344" s="1"/>
      <c r="QNB344" s="1"/>
      <c r="QNC344" s="1"/>
      <c r="QND344" s="1"/>
      <c r="QNE344" s="1"/>
      <c r="QNF344" s="1"/>
      <c r="QNG344" s="1"/>
      <c r="QNH344" s="1"/>
      <c r="QNI344" s="1"/>
      <c r="QNJ344" s="1"/>
      <c r="QNK344" s="1"/>
      <c r="QNL344" s="1"/>
      <c r="QNM344" s="1"/>
      <c r="QNN344" s="1"/>
      <c r="QNO344" s="1"/>
      <c r="QNP344" s="1"/>
      <c r="QNQ344" s="1"/>
      <c r="QNR344" s="1"/>
      <c r="QNS344" s="1"/>
      <c r="QNT344" s="1"/>
      <c r="QNU344" s="1"/>
      <c r="QNV344" s="1"/>
      <c r="QNW344" s="1"/>
      <c r="QNX344" s="1"/>
      <c r="QNY344" s="1"/>
      <c r="QNZ344" s="1"/>
      <c r="QOA344" s="1"/>
      <c r="QOB344" s="1"/>
      <c r="QOC344" s="1"/>
      <c r="QOD344" s="1"/>
      <c r="QOE344" s="1"/>
      <c r="QOF344" s="1"/>
      <c r="QOG344" s="1"/>
      <c r="QOH344" s="1"/>
      <c r="QOI344" s="1"/>
      <c r="QOJ344" s="1"/>
      <c r="QOK344" s="1"/>
      <c r="QOL344" s="1"/>
      <c r="QOM344" s="1"/>
      <c r="QON344" s="1"/>
      <c r="QOO344" s="1"/>
      <c r="QOP344" s="1"/>
      <c r="QOQ344" s="1"/>
      <c r="QOR344" s="1"/>
      <c r="QOS344" s="1"/>
      <c r="QOT344" s="1"/>
      <c r="QOU344" s="1"/>
      <c r="QOV344" s="1"/>
      <c r="QOW344" s="1"/>
      <c r="QOX344" s="1"/>
      <c r="QOY344" s="1"/>
      <c r="QOZ344" s="1"/>
      <c r="QPA344" s="1"/>
      <c r="QPB344" s="1"/>
      <c r="QPC344" s="1"/>
      <c r="QPD344" s="1"/>
      <c r="QPE344" s="1"/>
      <c r="QPF344" s="1"/>
      <c r="QPG344" s="1"/>
      <c r="QPH344" s="1"/>
      <c r="QPI344" s="1"/>
      <c r="QPJ344" s="1"/>
      <c r="QPK344" s="1"/>
      <c r="QPL344" s="1"/>
      <c r="QPM344" s="1"/>
      <c r="QPN344" s="1"/>
      <c r="QPO344" s="1"/>
      <c r="QPP344" s="1"/>
      <c r="QPQ344" s="1"/>
      <c r="QPR344" s="1"/>
      <c r="QPS344" s="1"/>
      <c r="QPT344" s="1"/>
      <c r="QPU344" s="1"/>
      <c r="QPV344" s="1"/>
      <c r="QPW344" s="1"/>
      <c r="QPX344" s="1"/>
      <c r="QPY344" s="1"/>
      <c r="QPZ344" s="1"/>
      <c r="QQA344" s="1"/>
      <c r="QQB344" s="1"/>
      <c r="QQC344" s="1"/>
      <c r="QQD344" s="1"/>
      <c r="QQE344" s="1"/>
      <c r="QQF344" s="1"/>
      <c r="QQG344" s="1"/>
      <c r="QQH344" s="1"/>
      <c r="QQI344" s="1"/>
      <c r="QQJ344" s="1"/>
      <c r="QQK344" s="1"/>
      <c r="QQL344" s="1"/>
      <c r="QQM344" s="1"/>
      <c r="QQN344" s="1"/>
      <c r="QQO344" s="1"/>
      <c r="QQP344" s="1"/>
      <c r="QQQ344" s="1"/>
      <c r="QQR344" s="1"/>
      <c r="QQS344" s="1"/>
      <c r="QQT344" s="1"/>
      <c r="QQU344" s="1"/>
      <c r="QQV344" s="1"/>
      <c r="QQW344" s="1"/>
      <c r="QQX344" s="1"/>
      <c r="QQY344" s="1"/>
      <c r="QQZ344" s="1"/>
      <c r="QRA344" s="1"/>
      <c r="QRB344" s="1"/>
      <c r="QRC344" s="1"/>
      <c r="QRD344" s="1"/>
      <c r="QRE344" s="1"/>
      <c r="QRF344" s="1"/>
      <c r="QRG344" s="1"/>
      <c r="QRH344" s="1"/>
      <c r="QRI344" s="1"/>
      <c r="QRJ344" s="1"/>
      <c r="QRK344" s="1"/>
      <c r="QRL344" s="1"/>
      <c r="QRM344" s="1"/>
      <c r="QRN344" s="1"/>
      <c r="QRO344" s="1"/>
      <c r="QRP344" s="1"/>
      <c r="QRQ344" s="1"/>
      <c r="QRR344" s="1"/>
      <c r="QRS344" s="1"/>
      <c r="QRT344" s="1"/>
      <c r="QRU344" s="1"/>
      <c r="QRV344" s="1"/>
      <c r="QRW344" s="1"/>
      <c r="QRX344" s="1"/>
      <c r="QRY344" s="1"/>
      <c r="QRZ344" s="1"/>
      <c r="QSA344" s="1"/>
      <c r="QSB344" s="1"/>
      <c r="QSC344" s="1"/>
      <c r="QSD344" s="1"/>
      <c r="QSE344" s="1"/>
      <c r="QSF344" s="1"/>
      <c r="QSG344" s="1"/>
      <c r="QSH344" s="1"/>
      <c r="QSI344" s="1"/>
      <c r="QSJ344" s="1"/>
      <c r="QSK344" s="1"/>
      <c r="QSL344" s="1"/>
      <c r="QSM344" s="1"/>
      <c r="QSN344" s="1"/>
      <c r="QSO344" s="1"/>
      <c r="QSP344" s="1"/>
      <c r="QSQ344" s="1"/>
      <c r="QSR344" s="1"/>
      <c r="QSS344" s="1"/>
      <c r="QST344" s="1"/>
      <c r="QSU344" s="1"/>
      <c r="QSV344" s="1"/>
      <c r="QSW344" s="1"/>
      <c r="QSX344" s="1"/>
      <c r="QSY344" s="1"/>
      <c r="QSZ344" s="1"/>
      <c r="QTA344" s="1"/>
      <c r="QTB344" s="1"/>
      <c r="QTC344" s="1"/>
      <c r="QTD344" s="1"/>
      <c r="QTE344" s="1"/>
      <c r="QTF344" s="1"/>
      <c r="QTG344" s="1"/>
      <c r="QTH344" s="1"/>
      <c r="QTI344" s="1"/>
      <c r="QTJ344" s="1"/>
      <c r="QTK344" s="1"/>
      <c r="QTL344" s="1"/>
      <c r="QTM344" s="1"/>
      <c r="QTN344" s="1"/>
      <c r="QTO344" s="1"/>
      <c r="QTP344" s="1"/>
      <c r="QTQ344" s="1"/>
      <c r="QTR344" s="1"/>
      <c r="QTS344" s="1"/>
      <c r="QTT344" s="1"/>
      <c r="QTU344" s="1"/>
      <c r="QTV344" s="1"/>
      <c r="QTW344" s="1"/>
      <c r="QTX344" s="1"/>
      <c r="QTY344" s="1"/>
      <c r="QTZ344" s="1"/>
      <c r="QUA344" s="1"/>
      <c r="QUB344" s="1"/>
      <c r="QUC344" s="1"/>
      <c r="QUD344" s="1"/>
      <c r="QUE344" s="1"/>
      <c r="QUF344" s="1"/>
      <c r="QUG344" s="1"/>
      <c r="QUH344" s="1"/>
      <c r="QUI344" s="1"/>
      <c r="QUJ344" s="1"/>
      <c r="QUK344" s="1"/>
      <c r="QUL344" s="1"/>
      <c r="QUM344" s="1"/>
      <c r="QUN344" s="1"/>
      <c r="QUO344" s="1"/>
      <c r="QUP344" s="1"/>
      <c r="QUQ344" s="1"/>
      <c r="QUR344" s="1"/>
      <c r="QUS344" s="1"/>
      <c r="QUT344" s="1"/>
      <c r="QUU344" s="1"/>
      <c r="QUV344" s="1"/>
      <c r="QUW344" s="1"/>
      <c r="QUX344" s="1"/>
      <c r="QUY344" s="1"/>
      <c r="QUZ344" s="1"/>
      <c r="QVA344" s="1"/>
      <c r="QVB344" s="1"/>
      <c r="QVC344" s="1"/>
      <c r="QVD344" s="1"/>
      <c r="QVE344" s="1"/>
      <c r="QVF344" s="1"/>
      <c r="QVG344" s="1"/>
      <c r="QVH344" s="1"/>
      <c r="QVI344" s="1"/>
      <c r="QVJ344" s="1"/>
      <c r="QVK344" s="1"/>
      <c r="QVL344" s="1"/>
      <c r="QVM344" s="1"/>
      <c r="QVN344" s="1"/>
      <c r="QVO344" s="1"/>
      <c r="QVP344" s="1"/>
      <c r="QVQ344" s="1"/>
      <c r="QVR344" s="1"/>
      <c r="QVS344" s="1"/>
      <c r="QVT344" s="1"/>
      <c r="QVU344" s="1"/>
      <c r="QVV344" s="1"/>
      <c r="QVW344" s="1"/>
      <c r="QVX344" s="1"/>
      <c r="QVY344" s="1"/>
      <c r="QVZ344" s="1"/>
      <c r="QWA344" s="1"/>
      <c r="QWB344" s="1"/>
      <c r="QWC344" s="1"/>
      <c r="QWD344" s="1"/>
      <c r="QWE344" s="1"/>
      <c r="QWF344" s="1"/>
      <c r="QWG344" s="1"/>
      <c r="QWH344" s="1"/>
      <c r="QWI344" s="1"/>
      <c r="QWJ344" s="1"/>
      <c r="QWK344" s="1"/>
      <c r="QWL344" s="1"/>
      <c r="QWM344" s="1"/>
      <c r="QWN344" s="1"/>
      <c r="QWO344" s="1"/>
      <c r="QWP344" s="1"/>
      <c r="QWQ344" s="1"/>
      <c r="QWR344" s="1"/>
      <c r="QWS344" s="1"/>
      <c r="QWT344" s="1"/>
      <c r="QWU344" s="1"/>
      <c r="QWV344" s="1"/>
      <c r="QWW344" s="1"/>
      <c r="QWX344" s="1"/>
      <c r="QWY344" s="1"/>
      <c r="QWZ344" s="1"/>
      <c r="QXA344" s="1"/>
      <c r="QXB344" s="1"/>
      <c r="QXC344" s="1"/>
      <c r="QXD344" s="1"/>
      <c r="QXE344" s="1"/>
      <c r="QXF344" s="1"/>
      <c r="QXG344" s="1"/>
      <c r="QXH344" s="1"/>
      <c r="QXI344" s="1"/>
      <c r="QXJ344" s="1"/>
      <c r="QXK344" s="1"/>
      <c r="QXL344" s="1"/>
      <c r="QXM344" s="1"/>
      <c r="QXN344" s="1"/>
      <c r="QXO344" s="1"/>
      <c r="QXP344" s="1"/>
      <c r="QXQ344" s="1"/>
      <c r="QXR344" s="1"/>
      <c r="QXS344" s="1"/>
      <c r="QXT344" s="1"/>
      <c r="QXU344" s="1"/>
      <c r="QXV344" s="1"/>
      <c r="QXW344" s="1"/>
      <c r="QXX344" s="1"/>
      <c r="QXY344" s="1"/>
      <c r="QXZ344" s="1"/>
      <c r="QYA344" s="1"/>
      <c r="QYB344" s="1"/>
      <c r="QYC344" s="1"/>
      <c r="QYD344" s="1"/>
      <c r="QYE344" s="1"/>
      <c r="QYF344" s="1"/>
      <c r="QYG344" s="1"/>
      <c r="QYH344" s="1"/>
      <c r="QYI344" s="1"/>
      <c r="QYJ344" s="1"/>
      <c r="QYK344" s="1"/>
      <c r="QYL344" s="1"/>
      <c r="QYM344" s="1"/>
      <c r="QYN344" s="1"/>
      <c r="QYO344" s="1"/>
      <c r="QYP344" s="1"/>
      <c r="QYQ344" s="1"/>
      <c r="QYR344" s="1"/>
      <c r="QYS344" s="1"/>
      <c r="QYT344" s="1"/>
      <c r="QYU344" s="1"/>
      <c r="QYV344" s="1"/>
      <c r="QYW344" s="1"/>
      <c r="QYX344" s="1"/>
      <c r="QYY344" s="1"/>
      <c r="QYZ344" s="1"/>
      <c r="QZA344" s="1"/>
      <c r="QZB344" s="1"/>
      <c r="QZC344" s="1"/>
      <c r="QZD344" s="1"/>
      <c r="QZE344" s="1"/>
      <c r="QZF344" s="1"/>
      <c r="QZG344" s="1"/>
      <c r="QZH344" s="1"/>
      <c r="QZI344" s="1"/>
      <c r="QZJ344" s="1"/>
      <c r="QZK344" s="1"/>
      <c r="QZL344" s="1"/>
      <c r="QZM344" s="1"/>
      <c r="QZN344" s="1"/>
      <c r="QZO344" s="1"/>
      <c r="QZP344" s="1"/>
      <c r="QZQ344" s="1"/>
      <c r="QZR344" s="1"/>
      <c r="QZS344" s="1"/>
      <c r="QZT344" s="1"/>
      <c r="QZU344" s="1"/>
      <c r="QZV344" s="1"/>
      <c r="QZW344" s="1"/>
      <c r="QZX344" s="1"/>
      <c r="QZY344" s="1"/>
      <c r="QZZ344" s="1"/>
      <c r="RAA344" s="1"/>
      <c r="RAB344" s="1"/>
      <c r="RAC344" s="1"/>
      <c r="RAD344" s="1"/>
      <c r="RAE344" s="1"/>
      <c r="RAF344" s="1"/>
      <c r="RAG344" s="1"/>
      <c r="RAH344" s="1"/>
      <c r="RAI344" s="1"/>
      <c r="RAJ344" s="1"/>
      <c r="RAK344" s="1"/>
      <c r="RAL344" s="1"/>
      <c r="RAM344" s="1"/>
      <c r="RAN344" s="1"/>
      <c r="RAO344" s="1"/>
      <c r="RAP344" s="1"/>
      <c r="RAQ344" s="1"/>
      <c r="RAR344" s="1"/>
      <c r="RAS344" s="1"/>
      <c r="RAT344" s="1"/>
      <c r="RAU344" s="1"/>
      <c r="RAV344" s="1"/>
      <c r="RAW344" s="1"/>
      <c r="RAX344" s="1"/>
      <c r="RAY344" s="1"/>
      <c r="RAZ344" s="1"/>
      <c r="RBA344" s="1"/>
      <c r="RBB344" s="1"/>
      <c r="RBC344" s="1"/>
      <c r="RBD344" s="1"/>
      <c r="RBE344" s="1"/>
      <c r="RBF344" s="1"/>
      <c r="RBG344" s="1"/>
      <c r="RBH344" s="1"/>
      <c r="RBI344" s="1"/>
      <c r="RBJ344" s="1"/>
      <c r="RBK344" s="1"/>
      <c r="RBL344" s="1"/>
      <c r="RBM344" s="1"/>
      <c r="RBN344" s="1"/>
      <c r="RBO344" s="1"/>
      <c r="RBP344" s="1"/>
      <c r="RBQ344" s="1"/>
      <c r="RBR344" s="1"/>
      <c r="RBS344" s="1"/>
      <c r="RBT344" s="1"/>
      <c r="RBU344" s="1"/>
      <c r="RBV344" s="1"/>
      <c r="RBW344" s="1"/>
      <c r="RBX344" s="1"/>
      <c r="RBY344" s="1"/>
      <c r="RBZ344" s="1"/>
      <c r="RCA344" s="1"/>
      <c r="RCB344" s="1"/>
      <c r="RCC344" s="1"/>
      <c r="RCD344" s="1"/>
      <c r="RCE344" s="1"/>
      <c r="RCF344" s="1"/>
      <c r="RCG344" s="1"/>
      <c r="RCH344" s="1"/>
      <c r="RCI344" s="1"/>
      <c r="RCJ344" s="1"/>
      <c r="RCK344" s="1"/>
      <c r="RCL344" s="1"/>
      <c r="RCM344" s="1"/>
      <c r="RCN344" s="1"/>
      <c r="RCO344" s="1"/>
      <c r="RCP344" s="1"/>
      <c r="RCQ344" s="1"/>
      <c r="RCR344" s="1"/>
      <c r="RCS344" s="1"/>
      <c r="RCT344" s="1"/>
      <c r="RCU344" s="1"/>
      <c r="RCV344" s="1"/>
      <c r="RCW344" s="1"/>
      <c r="RCX344" s="1"/>
      <c r="RCY344" s="1"/>
      <c r="RCZ344" s="1"/>
      <c r="RDA344" s="1"/>
      <c r="RDB344" s="1"/>
      <c r="RDC344" s="1"/>
      <c r="RDD344" s="1"/>
      <c r="RDE344" s="1"/>
      <c r="RDF344" s="1"/>
      <c r="RDG344" s="1"/>
      <c r="RDH344" s="1"/>
      <c r="RDI344" s="1"/>
      <c r="RDJ344" s="1"/>
      <c r="RDK344" s="1"/>
      <c r="RDL344" s="1"/>
      <c r="RDM344" s="1"/>
      <c r="RDN344" s="1"/>
      <c r="RDO344" s="1"/>
      <c r="RDP344" s="1"/>
      <c r="RDQ344" s="1"/>
      <c r="RDR344" s="1"/>
      <c r="RDS344" s="1"/>
      <c r="RDT344" s="1"/>
      <c r="RDU344" s="1"/>
      <c r="RDV344" s="1"/>
      <c r="RDW344" s="1"/>
      <c r="RDX344" s="1"/>
      <c r="RDY344" s="1"/>
      <c r="RDZ344" s="1"/>
      <c r="REA344" s="1"/>
      <c r="REB344" s="1"/>
      <c r="REC344" s="1"/>
      <c r="RED344" s="1"/>
      <c r="REE344" s="1"/>
      <c r="REF344" s="1"/>
      <c r="REG344" s="1"/>
      <c r="REH344" s="1"/>
      <c r="REI344" s="1"/>
      <c r="REJ344" s="1"/>
      <c r="REK344" s="1"/>
      <c r="REL344" s="1"/>
      <c r="REM344" s="1"/>
      <c r="REN344" s="1"/>
      <c r="REO344" s="1"/>
      <c r="REP344" s="1"/>
      <c r="REQ344" s="1"/>
      <c r="RER344" s="1"/>
      <c r="RES344" s="1"/>
      <c r="RET344" s="1"/>
      <c r="REU344" s="1"/>
      <c r="REV344" s="1"/>
      <c r="REW344" s="1"/>
      <c r="REX344" s="1"/>
      <c r="REY344" s="1"/>
      <c r="REZ344" s="1"/>
      <c r="RFA344" s="1"/>
      <c r="RFB344" s="1"/>
      <c r="RFC344" s="1"/>
      <c r="RFD344" s="1"/>
      <c r="RFE344" s="1"/>
      <c r="RFF344" s="1"/>
      <c r="RFG344" s="1"/>
      <c r="RFH344" s="1"/>
      <c r="RFI344" s="1"/>
      <c r="RFJ344" s="1"/>
      <c r="RFK344" s="1"/>
      <c r="RFL344" s="1"/>
      <c r="RFM344" s="1"/>
      <c r="RFN344" s="1"/>
      <c r="RFO344" s="1"/>
      <c r="RFP344" s="1"/>
      <c r="RFQ344" s="1"/>
      <c r="RFR344" s="1"/>
      <c r="RFS344" s="1"/>
      <c r="RFT344" s="1"/>
      <c r="RFU344" s="1"/>
      <c r="RFV344" s="1"/>
      <c r="RFW344" s="1"/>
      <c r="RFX344" s="1"/>
      <c r="RFY344" s="1"/>
      <c r="RFZ344" s="1"/>
      <c r="RGA344" s="1"/>
      <c r="RGB344" s="1"/>
      <c r="RGC344" s="1"/>
      <c r="RGD344" s="1"/>
      <c r="RGE344" s="1"/>
      <c r="RGF344" s="1"/>
      <c r="RGG344" s="1"/>
      <c r="RGH344" s="1"/>
      <c r="RGI344" s="1"/>
      <c r="RGJ344" s="1"/>
      <c r="RGK344" s="1"/>
      <c r="RGL344" s="1"/>
      <c r="RGM344" s="1"/>
      <c r="RGN344" s="1"/>
      <c r="RGO344" s="1"/>
      <c r="RGP344" s="1"/>
      <c r="RGQ344" s="1"/>
      <c r="RGR344" s="1"/>
      <c r="RGS344" s="1"/>
      <c r="RGT344" s="1"/>
      <c r="RGU344" s="1"/>
      <c r="RGV344" s="1"/>
      <c r="RGW344" s="1"/>
      <c r="RGX344" s="1"/>
      <c r="RGY344" s="1"/>
      <c r="RGZ344" s="1"/>
      <c r="RHA344" s="1"/>
      <c r="RHB344" s="1"/>
      <c r="RHC344" s="1"/>
      <c r="RHD344" s="1"/>
      <c r="RHE344" s="1"/>
      <c r="RHF344" s="1"/>
      <c r="RHG344" s="1"/>
      <c r="RHH344" s="1"/>
      <c r="RHI344" s="1"/>
      <c r="RHJ344" s="1"/>
      <c r="RHK344" s="1"/>
      <c r="RHL344" s="1"/>
      <c r="RHM344" s="1"/>
      <c r="RHN344" s="1"/>
      <c r="RHO344" s="1"/>
      <c r="RHP344" s="1"/>
      <c r="RHQ344" s="1"/>
      <c r="RHR344" s="1"/>
      <c r="RHS344" s="1"/>
      <c r="RHT344" s="1"/>
      <c r="RHU344" s="1"/>
      <c r="RHV344" s="1"/>
      <c r="RHW344" s="1"/>
      <c r="RHX344" s="1"/>
      <c r="RHY344" s="1"/>
      <c r="RHZ344" s="1"/>
      <c r="RIA344" s="1"/>
      <c r="RIB344" s="1"/>
      <c r="RIC344" s="1"/>
      <c r="RID344" s="1"/>
      <c r="RIE344" s="1"/>
      <c r="RIF344" s="1"/>
      <c r="RIG344" s="1"/>
      <c r="RIH344" s="1"/>
      <c r="RII344" s="1"/>
      <c r="RIJ344" s="1"/>
      <c r="RIK344" s="1"/>
      <c r="RIL344" s="1"/>
      <c r="RIM344" s="1"/>
      <c r="RIN344" s="1"/>
      <c r="RIO344" s="1"/>
      <c r="RIP344" s="1"/>
      <c r="RIQ344" s="1"/>
      <c r="RIR344" s="1"/>
      <c r="RIS344" s="1"/>
      <c r="RIT344" s="1"/>
      <c r="RIU344" s="1"/>
      <c r="RIV344" s="1"/>
      <c r="RIW344" s="1"/>
      <c r="RIX344" s="1"/>
      <c r="RIY344" s="1"/>
      <c r="RIZ344" s="1"/>
      <c r="RJA344" s="1"/>
      <c r="RJB344" s="1"/>
      <c r="RJC344" s="1"/>
      <c r="RJD344" s="1"/>
      <c r="RJE344" s="1"/>
      <c r="RJF344" s="1"/>
      <c r="RJG344" s="1"/>
      <c r="RJH344" s="1"/>
      <c r="RJI344" s="1"/>
      <c r="RJJ344" s="1"/>
      <c r="RJK344" s="1"/>
      <c r="RJL344" s="1"/>
      <c r="RJM344" s="1"/>
      <c r="RJN344" s="1"/>
      <c r="RJO344" s="1"/>
      <c r="RJP344" s="1"/>
      <c r="RJQ344" s="1"/>
      <c r="RJR344" s="1"/>
      <c r="RJS344" s="1"/>
      <c r="RJT344" s="1"/>
      <c r="RJU344" s="1"/>
      <c r="RJV344" s="1"/>
      <c r="RJW344" s="1"/>
      <c r="RJX344" s="1"/>
      <c r="RJY344" s="1"/>
      <c r="RJZ344" s="1"/>
      <c r="RKA344" s="1"/>
      <c r="RKB344" s="1"/>
      <c r="RKC344" s="1"/>
      <c r="RKD344" s="1"/>
      <c r="RKE344" s="1"/>
      <c r="RKF344" s="1"/>
      <c r="RKG344" s="1"/>
      <c r="RKH344" s="1"/>
      <c r="RKI344" s="1"/>
      <c r="RKJ344" s="1"/>
      <c r="RKK344" s="1"/>
      <c r="RKL344" s="1"/>
      <c r="RKM344" s="1"/>
      <c r="RKN344" s="1"/>
      <c r="RKO344" s="1"/>
      <c r="RKP344" s="1"/>
      <c r="RKQ344" s="1"/>
      <c r="RKR344" s="1"/>
      <c r="RKS344" s="1"/>
      <c r="RKT344" s="1"/>
      <c r="RKU344" s="1"/>
      <c r="RKV344" s="1"/>
      <c r="RKW344" s="1"/>
      <c r="RKX344" s="1"/>
      <c r="RKY344" s="1"/>
      <c r="RKZ344" s="1"/>
      <c r="RLA344" s="1"/>
      <c r="RLB344" s="1"/>
      <c r="RLC344" s="1"/>
      <c r="RLD344" s="1"/>
      <c r="RLE344" s="1"/>
      <c r="RLF344" s="1"/>
      <c r="RLG344" s="1"/>
      <c r="RLH344" s="1"/>
      <c r="RLI344" s="1"/>
      <c r="RLJ344" s="1"/>
      <c r="RLK344" s="1"/>
      <c r="RLL344" s="1"/>
      <c r="RLM344" s="1"/>
      <c r="RLN344" s="1"/>
      <c r="RLO344" s="1"/>
      <c r="RLP344" s="1"/>
      <c r="RLQ344" s="1"/>
      <c r="RLR344" s="1"/>
      <c r="RLS344" s="1"/>
      <c r="RLT344" s="1"/>
      <c r="RLU344" s="1"/>
      <c r="RLV344" s="1"/>
      <c r="RLW344" s="1"/>
      <c r="RLX344" s="1"/>
      <c r="RLY344" s="1"/>
      <c r="RLZ344" s="1"/>
      <c r="RMA344" s="1"/>
      <c r="RMB344" s="1"/>
      <c r="RMC344" s="1"/>
      <c r="RMD344" s="1"/>
      <c r="RME344" s="1"/>
      <c r="RMF344" s="1"/>
      <c r="RMG344" s="1"/>
      <c r="RMH344" s="1"/>
      <c r="RMI344" s="1"/>
      <c r="RMJ344" s="1"/>
      <c r="RMK344" s="1"/>
      <c r="RML344" s="1"/>
      <c r="RMM344" s="1"/>
      <c r="RMN344" s="1"/>
      <c r="RMO344" s="1"/>
      <c r="RMP344" s="1"/>
      <c r="RMQ344" s="1"/>
      <c r="RMR344" s="1"/>
      <c r="RMS344" s="1"/>
      <c r="RMT344" s="1"/>
      <c r="RMU344" s="1"/>
      <c r="RMV344" s="1"/>
      <c r="RMW344" s="1"/>
      <c r="RMX344" s="1"/>
      <c r="RMY344" s="1"/>
      <c r="RMZ344" s="1"/>
      <c r="RNA344" s="1"/>
      <c r="RNB344" s="1"/>
      <c r="RNC344" s="1"/>
      <c r="RND344" s="1"/>
      <c r="RNE344" s="1"/>
      <c r="RNF344" s="1"/>
      <c r="RNG344" s="1"/>
      <c r="RNH344" s="1"/>
      <c r="RNI344" s="1"/>
      <c r="RNJ344" s="1"/>
      <c r="RNK344" s="1"/>
      <c r="RNL344" s="1"/>
      <c r="RNM344" s="1"/>
      <c r="RNN344" s="1"/>
      <c r="RNO344" s="1"/>
      <c r="RNP344" s="1"/>
      <c r="RNQ344" s="1"/>
      <c r="RNR344" s="1"/>
      <c r="RNS344" s="1"/>
      <c r="RNT344" s="1"/>
      <c r="RNU344" s="1"/>
      <c r="RNV344" s="1"/>
      <c r="RNW344" s="1"/>
      <c r="RNX344" s="1"/>
      <c r="RNY344" s="1"/>
      <c r="RNZ344" s="1"/>
      <c r="ROA344" s="1"/>
      <c r="ROB344" s="1"/>
      <c r="ROC344" s="1"/>
      <c r="ROD344" s="1"/>
      <c r="ROE344" s="1"/>
      <c r="ROF344" s="1"/>
      <c r="ROG344" s="1"/>
      <c r="ROH344" s="1"/>
      <c r="ROI344" s="1"/>
      <c r="ROJ344" s="1"/>
      <c r="ROK344" s="1"/>
      <c r="ROL344" s="1"/>
      <c r="ROM344" s="1"/>
      <c r="RON344" s="1"/>
      <c r="ROO344" s="1"/>
      <c r="ROP344" s="1"/>
      <c r="ROQ344" s="1"/>
      <c r="ROR344" s="1"/>
      <c r="ROS344" s="1"/>
      <c r="ROT344" s="1"/>
      <c r="ROU344" s="1"/>
      <c r="ROV344" s="1"/>
      <c r="ROW344" s="1"/>
      <c r="ROX344" s="1"/>
      <c r="ROY344" s="1"/>
      <c r="ROZ344" s="1"/>
      <c r="RPA344" s="1"/>
      <c r="RPB344" s="1"/>
      <c r="RPC344" s="1"/>
      <c r="RPD344" s="1"/>
      <c r="RPE344" s="1"/>
      <c r="RPF344" s="1"/>
      <c r="RPG344" s="1"/>
      <c r="RPH344" s="1"/>
      <c r="RPI344" s="1"/>
      <c r="RPJ344" s="1"/>
      <c r="RPK344" s="1"/>
      <c r="RPL344" s="1"/>
      <c r="RPM344" s="1"/>
      <c r="RPN344" s="1"/>
      <c r="RPO344" s="1"/>
      <c r="RPP344" s="1"/>
      <c r="RPQ344" s="1"/>
      <c r="RPR344" s="1"/>
      <c r="RPS344" s="1"/>
      <c r="RPT344" s="1"/>
      <c r="RPU344" s="1"/>
      <c r="RPV344" s="1"/>
      <c r="RPW344" s="1"/>
      <c r="RPX344" s="1"/>
      <c r="RPY344" s="1"/>
      <c r="RPZ344" s="1"/>
      <c r="RQA344" s="1"/>
      <c r="RQB344" s="1"/>
      <c r="RQC344" s="1"/>
      <c r="RQD344" s="1"/>
      <c r="RQE344" s="1"/>
      <c r="RQF344" s="1"/>
      <c r="RQG344" s="1"/>
      <c r="RQH344" s="1"/>
      <c r="RQI344" s="1"/>
      <c r="RQJ344" s="1"/>
      <c r="RQK344" s="1"/>
      <c r="RQL344" s="1"/>
      <c r="RQM344" s="1"/>
      <c r="RQN344" s="1"/>
      <c r="RQO344" s="1"/>
      <c r="RQP344" s="1"/>
      <c r="RQQ344" s="1"/>
      <c r="RQR344" s="1"/>
      <c r="RQS344" s="1"/>
      <c r="RQT344" s="1"/>
      <c r="RQU344" s="1"/>
      <c r="RQV344" s="1"/>
      <c r="RQW344" s="1"/>
      <c r="RQX344" s="1"/>
      <c r="RQY344" s="1"/>
      <c r="RQZ344" s="1"/>
      <c r="RRA344" s="1"/>
      <c r="RRB344" s="1"/>
      <c r="RRC344" s="1"/>
      <c r="RRD344" s="1"/>
      <c r="RRE344" s="1"/>
      <c r="RRF344" s="1"/>
      <c r="RRG344" s="1"/>
      <c r="RRH344" s="1"/>
      <c r="RRI344" s="1"/>
      <c r="RRJ344" s="1"/>
      <c r="RRK344" s="1"/>
      <c r="RRL344" s="1"/>
      <c r="RRM344" s="1"/>
      <c r="RRN344" s="1"/>
      <c r="RRO344" s="1"/>
      <c r="RRP344" s="1"/>
      <c r="RRQ344" s="1"/>
      <c r="RRR344" s="1"/>
      <c r="RRS344" s="1"/>
      <c r="RRT344" s="1"/>
      <c r="RRU344" s="1"/>
      <c r="RRV344" s="1"/>
      <c r="RRW344" s="1"/>
      <c r="RRX344" s="1"/>
      <c r="RRY344" s="1"/>
      <c r="RRZ344" s="1"/>
      <c r="RSA344" s="1"/>
      <c r="RSB344" s="1"/>
      <c r="RSC344" s="1"/>
      <c r="RSD344" s="1"/>
      <c r="RSE344" s="1"/>
      <c r="RSF344" s="1"/>
      <c r="RSG344" s="1"/>
      <c r="RSH344" s="1"/>
      <c r="RSI344" s="1"/>
      <c r="RSJ344" s="1"/>
      <c r="RSK344" s="1"/>
      <c r="RSL344" s="1"/>
      <c r="RSM344" s="1"/>
      <c r="RSN344" s="1"/>
      <c r="RSO344" s="1"/>
      <c r="RSP344" s="1"/>
      <c r="RSQ344" s="1"/>
      <c r="RSR344" s="1"/>
      <c r="RSS344" s="1"/>
      <c r="RST344" s="1"/>
      <c r="RSU344" s="1"/>
      <c r="RSV344" s="1"/>
      <c r="RSW344" s="1"/>
      <c r="RSX344" s="1"/>
      <c r="RSY344" s="1"/>
      <c r="RSZ344" s="1"/>
      <c r="RTA344" s="1"/>
      <c r="RTB344" s="1"/>
      <c r="RTC344" s="1"/>
      <c r="RTD344" s="1"/>
      <c r="RTE344" s="1"/>
      <c r="RTF344" s="1"/>
      <c r="RTG344" s="1"/>
      <c r="RTH344" s="1"/>
      <c r="RTI344" s="1"/>
      <c r="RTJ344" s="1"/>
      <c r="RTK344" s="1"/>
      <c r="RTL344" s="1"/>
      <c r="RTM344" s="1"/>
      <c r="RTN344" s="1"/>
      <c r="RTO344" s="1"/>
      <c r="RTP344" s="1"/>
      <c r="RTQ344" s="1"/>
      <c r="RTR344" s="1"/>
      <c r="RTS344" s="1"/>
      <c r="RTT344" s="1"/>
      <c r="RTU344" s="1"/>
      <c r="RTV344" s="1"/>
      <c r="RTW344" s="1"/>
      <c r="RTX344" s="1"/>
      <c r="RTY344" s="1"/>
      <c r="RTZ344" s="1"/>
      <c r="RUA344" s="1"/>
      <c r="RUB344" s="1"/>
      <c r="RUC344" s="1"/>
      <c r="RUD344" s="1"/>
      <c r="RUE344" s="1"/>
      <c r="RUF344" s="1"/>
      <c r="RUG344" s="1"/>
      <c r="RUH344" s="1"/>
      <c r="RUI344" s="1"/>
      <c r="RUJ344" s="1"/>
      <c r="RUK344" s="1"/>
      <c r="RUL344" s="1"/>
      <c r="RUM344" s="1"/>
      <c r="RUN344" s="1"/>
      <c r="RUO344" s="1"/>
      <c r="RUP344" s="1"/>
      <c r="RUQ344" s="1"/>
      <c r="RUR344" s="1"/>
      <c r="RUS344" s="1"/>
      <c r="RUT344" s="1"/>
      <c r="RUU344" s="1"/>
      <c r="RUV344" s="1"/>
      <c r="RUW344" s="1"/>
      <c r="RUX344" s="1"/>
      <c r="RUY344" s="1"/>
      <c r="RUZ344" s="1"/>
      <c r="RVA344" s="1"/>
      <c r="RVB344" s="1"/>
      <c r="RVC344" s="1"/>
      <c r="RVD344" s="1"/>
      <c r="RVE344" s="1"/>
      <c r="RVF344" s="1"/>
      <c r="RVG344" s="1"/>
      <c r="RVH344" s="1"/>
      <c r="RVI344" s="1"/>
      <c r="RVJ344" s="1"/>
      <c r="RVK344" s="1"/>
      <c r="RVL344" s="1"/>
      <c r="RVM344" s="1"/>
      <c r="RVN344" s="1"/>
      <c r="RVO344" s="1"/>
      <c r="RVP344" s="1"/>
      <c r="RVQ344" s="1"/>
      <c r="RVR344" s="1"/>
      <c r="RVS344" s="1"/>
      <c r="RVT344" s="1"/>
      <c r="RVU344" s="1"/>
      <c r="RVV344" s="1"/>
      <c r="RVW344" s="1"/>
      <c r="RVX344" s="1"/>
      <c r="RVY344" s="1"/>
      <c r="RVZ344" s="1"/>
      <c r="RWA344" s="1"/>
      <c r="RWB344" s="1"/>
      <c r="RWC344" s="1"/>
      <c r="RWD344" s="1"/>
      <c r="RWE344" s="1"/>
      <c r="RWF344" s="1"/>
      <c r="RWG344" s="1"/>
      <c r="RWH344" s="1"/>
      <c r="RWI344" s="1"/>
      <c r="RWJ344" s="1"/>
      <c r="RWK344" s="1"/>
      <c r="RWL344" s="1"/>
      <c r="RWM344" s="1"/>
      <c r="RWN344" s="1"/>
      <c r="RWO344" s="1"/>
      <c r="RWP344" s="1"/>
      <c r="RWQ344" s="1"/>
      <c r="RWR344" s="1"/>
      <c r="RWS344" s="1"/>
      <c r="RWT344" s="1"/>
      <c r="RWU344" s="1"/>
      <c r="RWV344" s="1"/>
      <c r="RWW344" s="1"/>
      <c r="RWX344" s="1"/>
      <c r="RWY344" s="1"/>
      <c r="RWZ344" s="1"/>
      <c r="RXA344" s="1"/>
      <c r="RXB344" s="1"/>
      <c r="RXC344" s="1"/>
      <c r="RXD344" s="1"/>
      <c r="RXE344" s="1"/>
      <c r="RXF344" s="1"/>
      <c r="RXG344" s="1"/>
      <c r="RXH344" s="1"/>
      <c r="RXI344" s="1"/>
      <c r="RXJ344" s="1"/>
      <c r="RXK344" s="1"/>
      <c r="RXL344" s="1"/>
      <c r="RXM344" s="1"/>
      <c r="RXN344" s="1"/>
      <c r="RXO344" s="1"/>
      <c r="RXP344" s="1"/>
      <c r="RXQ344" s="1"/>
      <c r="RXR344" s="1"/>
      <c r="RXS344" s="1"/>
      <c r="RXT344" s="1"/>
      <c r="RXU344" s="1"/>
      <c r="RXV344" s="1"/>
      <c r="RXW344" s="1"/>
      <c r="RXX344" s="1"/>
      <c r="RXY344" s="1"/>
      <c r="RXZ344" s="1"/>
      <c r="RYA344" s="1"/>
      <c r="RYB344" s="1"/>
      <c r="RYC344" s="1"/>
      <c r="RYD344" s="1"/>
      <c r="RYE344" s="1"/>
      <c r="RYF344" s="1"/>
      <c r="RYG344" s="1"/>
      <c r="RYH344" s="1"/>
      <c r="RYI344" s="1"/>
      <c r="RYJ344" s="1"/>
      <c r="RYK344" s="1"/>
      <c r="RYL344" s="1"/>
      <c r="RYM344" s="1"/>
      <c r="RYN344" s="1"/>
      <c r="RYO344" s="1"/>
      <c r="RYP344" s="1"/>
      <c r="RYQ344" s="1"/>
      <c r="RYR344" s="1"/>
      <c r="RYS344" s="1"/>
      <c r="RYT344" s="1"/>
      <c r="RYU344" s="1"/>
      <c r="RYV344" s="1"/>
      <c r="RYW344" s="1"/>
      <c r="RYX344" s="1"/>
      <c r="RYY344" s="1"/>
      <c r="RYZ344" s="1"/>
      <c r="RZA344" s="1"/>
      <c r="RZB344" s="1"/>
      <c r="RZC344" s="1"/>
      <c r="RZD344" s="1"/>
      <c r="RZE344" s="1"/>
      <c r="RZF344" s="1"/>
      <c r="RZG344" s="1"/>
      <c r="RZH344" s="1"/>
      <c r="RZI344" s="1"/>
      <c r="RZJ344" s="1"/>
      <c r="RZK344" s="1"/>
      <c r="RZL344" s="1"/>
      <c r="RZM344" s="1"/>
      <c r="RZN344" s="1"/>
      <c r="RZO344" s="1"/>
      <c r="RZP344" s="1"/>
      <c r="RZQ344" s="1"/>
      <c r="RZR344" s="1"/>
      <c r="RZS344" s="1"/>
      <c r="RZT344" s="1"/>
      <c r="RZU344" s="1"/>
      <c r="RZV344" s="1"/>
      <c r="RZW344" s="1"/>
      <c r="RZX344" s="1"/>
      <c r="RZY344" s="1"/>
      <c r="RZZ344" s="1"/>
      <c r="SAA344" s="1"/>
      <c r="SAB344" s="1"/>
      <c r="SAC344" s="1"/>
      <c r="SAD344" s="1"/>
      <c r="SAE344" s="1"/>
      <c r="SAF344" s="1"/>
      <c r="SAG344" s="1"/>
      <c r="SAH344" s="1"/>
      <c r="SAI344" s="1"/>
      <c r="SAJ344" s="1"/>
      <c r="SAK344" s="1"/>
      <c r="SAL344" s="1"/>
      <c r="SAM344" s="1"/>
      <c r="SAN344" s="1"/>
      <c r="SAO344" s="1"/>
      <c r="SAP344" s="1"/>
      <c r="SAQ344" s="1"/>
      <c r="SAR344" s="1"/>
      <c r="SAS344" s="1"/>
      <c r="SAT344" s="1"/>
      <c r="SAU344" s="1"/>
      <c r="SAV344" s="1"/>
      <c r="SAW344" s="1"/>
      <c r="SAX344" s="1"/>
      <c r="SAY344" s="1"/>
      <c r="SAZ344" s="1"/>
      <c r="SBA344" s="1"/>
      <c r="SBB344" s="1"/>
      <c r="SBC344" s="1"/>
      <c r="SBD344" s="1"/>
      <c r="SBE344" s="1"/>
      <c r="SBF344" s="1"/>
      <c r="SBG344" s="1"/>
      <c r="SBH344" s="1"/>
      <c r="SBI344" s="1"/>
      <c r="SBJ344" s="1"/>
      <c r="SBK344" s="1"/>
      <c r="SBL344" s="1"/>
      <c r="SBM344" s="1"/>
      <c r="SBN344" s="1"/>
      <c r="SBO344" s="1"/>
      <c r="SBP344" s="1"/>
      <c r="SBQ344" s="1"/>
      <c r="SBR344" s="1"/>
      <c r="SBS344" s="1"/>
      <c r="SBT344" s="1"/>
      <c r="SBU344" s="1"/>
      <c r="SBV344" s="1"/>
      <c r="SBW344" s="1"/>
      <c r="SBX344" s="1"/>
      <c r="SBY344" s="1"/>
      <c r="SBZ344" s="1"/>
      <c r="SCA344" s="1"/>
      <c r="SCB344" s="1"/>
      <c r="SCC344" s="1"/>
      <c r="SCD344" s="1"/>
      <c r="SCE344" s="1"/>
      <c r="SCF344" s="1"/>
      <c r="SCG344" s="1"/>
      <c r="SCH344" s="1"/>
      <c r="SCI344" s="1"/>
      <c r="SCJ344" s="1"/>
      <c r="SCK344" s="1"/>
      <c r="SCL344" s="1"/>
      <c r="SCM344" s="1"/>
      <c r="SCN344" s="1"/>
      <c r="SCO344" s="1"/>
      <c r="SCP344" s="1"/>
      <c r="SCQ344" s="1"/>
      <c r="SCR344" s="1"/>
      <c r="SCS344" s="1"/>
      <c r="SCT344" s="1"/>
      <c r="SCU344" s="1"/>
      <c r="SCV344" s="1"/>
      <c r="SCW344" s="1"/>
      <c r="SCX344" s="1"/>
      <c r="SCY344" s="1"/>
      <c r="SCZ344" s="1"/>
      <c r="SDA344" s="1"/>
      <c r="SDB344" s="1"/>
      <c r="SDC344" s="1"/>
      <c r="SDD344" s="1"/>
      <c r="SDE344" s="1"/>
      <c r="SDF344" s="1"/>
      <c r="SDG344" s="1"/>
      <c r="SDH344" s="1"/>
      <c r="SDI344" s="1"/>
      <c r="SDJ344" s="1"/>
      <c r="SDK344" s="1"/>
      <c r="SDL344" s="1"/>
      <c r="SDM344" s="1"/>
      <c r="SDN344" s="1"/>
      <c r="SDO344" s="1"/>
      <c r="SDP344" s="1"/>
      <c r="SDQ344" s="1"/>
      <c r="SDR344" s="1"/>
      <c r="SDS344" s="1"/>
      <c r="SDT344" s="1"/>
      <c r="SDU344" s="1"/>
      <c r="SDV344" s="1"/>
      <c r="SDW344" s="1"/>
      <c r="SDX344" s="1"/>
      <c r="SDY344" s="1"/>
      <c r="SDZ344" s="1"/>
      <c r="SEA344" s="1"/>
      <c r="SEB344" s="1"/>
      <c r="SEC344" s="1"/>
      <c r="SED344" s="1"/>
      <c r="SEE344" s="1"/>
      <c r="SEF344" s="1"/>
      <c r="SEG344" s="1"/>
      <c r="SEH344" s="1"/>
      <c r="SEI344" s="1"/>
      <c r="SEJ344" s="1"/>
      <c r="SEK344" s="1"/>
      <c r="SEL344" s="1"/>
      <c r="SEM344" s="1"/>
      <c r="SEN344" s="1"/>
      <c r="SEO344" s="1"/>
      <c r="SEP344" s="1"/>
      <c r="SEQ344" s="1"/>
      <c r="SER344" s="1"/>
      <c r="SES344" s="1"/>
      <c r="SET344" s="1"/>
      <c r="SEU344" s="1"/>
      <c r="SEV344" s="1"/>
      <c r="SEW344" s="1"/>
      <c r="SEX344" s="1"/>
      <c r="SEY344" s="1"/>
      <c r="SEZ344" s="1"/>
      <c r="SFA344" s="1"/>
      <c r="SFB344" s="1"/>
      <c r="SFC344" s="1"/>
      <c r="SFD344" s="1"/>
      <c r="SFE344" s="1"/>
      <c r="SFF344" s="1"/>
      <c r="SFG344" s="1"/>
      <c r="SFH344" s="1"/>
      <c r="SFI344" s="1"/>
      <c r="SFJ344" s="1"/>
      <c r="SFK344" s="1"/>
      <c r="SFL344" s="1"/>
      <c r="SFM344" s="1"/>
      <c r="SFN344" s="1"/>
      <c r="SFO344" s="1"/>
      <c r="SFP344" s="1"/>
      <c r="SFQ344" s="1"/>
      <c r="SFR344" s="1"/>
      <c r="SFS344" s="1"/>
      <c r="SFT344" s="1"/>
      <c r="SFU344" s="1"/>
      <c r="SFV344" s="1"/>
      <c r="SFW344" s="1"/>
      <c r="SFX344" s="1"/>
      <c r="SFY344" s="1"/>
      <c r="SFZ344" s="1"/>
      <c r="SGA344" s="1"/>
      <c r="SGB344" s="1"/>
      <c r="SGC344" s="1"/>
      <c r="SGD344" s="1"/>
      <c r="SGE344" s="1"/>
      <c r="SGF344" s="1"/>
      <c r="SGG344" s="1"/>
      <c r="SGH344" s="1"/>
      <c r="SGI344" s="1"/>
      <c r="SGJ344" s="1"/>
      <c r="SGK344" s="1"/>
      <c r="SGL344" s="1"/>
      <c r="SGM344" s="1"/>
      <c r="SGN344" s="1"/>
      <c r="SGO344" s="1"/>
      <c r="SGP344" s="1"/>
      <c r="SGQ344" s="1"/>
      <c r="SGR344" s="1"/>
      <c r="SGS344" s="1"/>
      <c r="SGT344" s="1"/>
      <c r="SGU344" s="1"/>
      <c r="SGV344" s="1"/>
      <c r="SGW344" s="1"/>
      <c r="SGX344" s="1"/>
      <c r="SGY344" s="1"/>
      <c r="SGZ344" s="1"/>
      <c r="SHA344" s="1"/>
      <c r="SHB344" s="1"/>
      <c r="SHC344" s="1"/>
      <c r="SHD344" s="1"/>
      <c r="SHE344" s="1"/>
      <c r="SHF344" s="1"/>
      <c r="SHG344" s="1"/>
      <c r="SHH344" s="1"/>
      <c r="SHI344" s="1"/>
      <c r="SHJ344" s="1"/>
      <c r="SHK344" s="1"/>
      <c r="SHL344" s="1"/>
      <c r="SHM344" s="1"/>
      <c r="SHN344" s="1"/>
      <c r="SHO344" s="1"/>
      <c r="SHP344" s="1"/>
      <c r="SHQ344" s="1"/>
      <c r="SHR344" s="1"/>
      <c r="SHS344" s="1"/>
      <c r="SHT344" s="1"/>
      <c r="SHU344" s="1"/>
      <c r="SHV344" s="1"/>
      <c r="SHW344" s="1"/>
      <c r="SHX344" s="1"/>
      <c r="SHY344" s="1"/>
      <c r="SHZ344" s="1"/>
      <c r="SIA344" s="1"/>
      <c r="SIB344" s="1"/>
      <c r="SIC344" s="1"/>
      <c r="SID344" s="1"/>
      <c r="SIE344" s="1"/>
      <c r="SIF344" s="1"/>
      <c r="SIG344" s="1"/>
      <c r="SIH344" s="1"/>
      <c r="SII344" s="1"/>
      <c r="SIJ344" s="1"/>
      <c r="SIK344" s="1"/>
      <c r="SIL344" s="1"/>
      <c r="SIM344" s="1"/>
      <c r="SIN344" s="1"/>
      <c r="SIO344" s="1"/>
      <c r="SIP344" s="1"/>
      <c r="SIQ344" s="1"/>
      <c r="SIR344" s="1"/>
      <c r="SIS344" s="1"/>
      <c r="SIT344" s="1"/>
      <c r="SIU344" s="1"/>
      <c r="SIV344" s="1"/>
      <c r="SIW344" s="1"/>
      <c r="SIX344" s="1"/>
      <c r="SIY344" s="1"/>
      <c r="SIZ344" s="1"/>
      <c r="SJA344" s="1"/>
      <c r="SJB344" s="1"/>
      <c r="SJC344" s="1"/>
      <c r="SJD344" s="1"/>
      <c r="SJE344" s="1"/>
      <c r="SJF344" s="1"/>
      <c r="SJG344" s="1"/>
      <c r="SJH344" s="1"/>
      <c r="SJI344" s="1"/>
      <c r="SJJ344" s="1"/>
      <c r="SJK344" s="1"/>
      <c r="SJL344" s="1"/>
      <c r="SJM344" s="1"/>
      <c r="SJN344" s="1"/>
      <c r="SJO344" s="1"/>
      <c r="SJP344" s="1"/>
      <c r="SJQ344" s="1"/>
      <c r="SJR344" s="1"/>
      <c r="SJS344" s="1"/>
      <c r="SJT344" s="1"/>
      <c r="SJU344" s="1"/>
      <c r="SJV344" s="1"/>
      <c r="SJW344" s="1"/>
      <c r="SJX344" s="1"/>
      <c r="SJY344" s="1"/>
      <c r="SJZ344" s="1"/>
      <c r="SKA344" s="1"/>
      <c r="SKB344" s="1"/>
      <c r="SKC344" s="1"/>
      <c r="SKD344" s="1"/>
      <c r="SKE344" s="1"/>
      <c r="SKF344" s="1"/>
      <c r="SKG344" s="1"/>
      <c r="SKH344" s="1"/>
      <c r="SKI344" s="1"/>
      <c r="SKJ344" s="1"/>
      <c r="SKK344" s="1"/>
      <c r="SKL344" s="1"/>
      <c r="SKM344" s="1"/>
      <c r="SKN344" s="1"/>
      <c r="SKO344" s="1"/>
      <c r="SKP344" s="1"/>
      <c r="SKQ344" s="1"/>
      <c r="SKR344" s="1"/>
      <c r="SKS344" s="1"/>
      <c r="SKT344" s="1"/>
      <c r="SKU344" s="1"/>
      <c r="SKV344" s="1"/>
      <c r="SKW344" s="1"/>
      <c r="SKX344" s="1"/>
      <c r="SKY344" s="1"/>
      <c r="SKZ344" s="1"/>
      <c r="SLA344" s="1"/>
      <c r="SLB344" s="1"/>
      <c r="SLC344" s="1"/>
      <c r="SLD344" s="1"/>
      <c r="SLE344" s="1"/>
      <c r="SLF344" s="1"/>
      <c r="SLG344" s="1"/>
      <c r="SLH344" s="1"/>
      <c r="SLI344" s="1"/>
      <c r="SLJ344" s="1"/>
      <c r="SLK344" s="1"/>
      <c r="SLL344" s="1"/>
      <c r="SLM344" s="1"/>
      <c r="SLN344" s="1"/>
      <c r="SLO344" s="1"/>
      <c r="SLP344" s="1"/>
      <c r="SLQ344" s="1"/>
      <c r="SLR344" s="1"/>
      <c r="SLS344" s="1"/>
      <c r="SLT344" s="1"/>
      <c r="SLU344" s="1"/>
      <c r="SLV344" s="1"/>
      <c r="SLW344" s="1"/>
      <c r="SLX344" s="1"/>
      <c r="SLY344" s="1"/>
      <c r="SLZ344" s="1"/>
      <c r="SMA344" s="1"/>
      <c r="SMB344" s="1"/>
      <c r="SMC344" s="1"/>
      <c r="SMD344" s="1"/>
      <c r="SME344" s="1"/>
      <c r="SMF344" s="1"/>
      <c r="SMG344" s="1"/>
      <c r="SMH344" s="1"/>
      <c r="SMI344" s="1"/>
      <c r="SMJ344" s="1"/>
      <c r="SMK344" s="1"/>
      <c r="SML344" s="1"/>
      <c r="SMM344" s="1"/>
      <c r="SMN344" s="1"/>
      <c r="SMO344" s="1"/>
      <c r="SMP344" s="1"/>
      <c r="SMQ344" s="1"/>
      <c r="SMR344" s="1"/>
      <c r="SMS344" s="1"/>
      <c r="SMT344" s="1"/>
      <c r="SMU344" s="1"/>
      <c r="SMV344" s="1"/>
      <c r="SMW344" s="1"/>
      <c r="SMX344" s="1"/>
      <c r="SMY344" s="1"/>
      <c r="SMZ344" s="1"/>
      <c r="SNA344" s="1"/>
      <c r="SNB344" s="1"/>
      <c r="SNC344" s="1"/>
      <c r="SND344" s="1"/>
      <c r="SNE344" s="1"/>
      <c r="SNF344" s="1"/>
      <c r="SNG344" s="1"/>
      <c r="SNH344" s="1"/>
      <c r="SNI344" s="1"/>
      <c r="SNJ344" s="1"/>
      <c r="SNK344" s="1"/>
      <c r="SNL344" s="1"/>
      <c r="SNM344" s="1"/>
      <c r="SNN344" s="1"/>
      <c r="SNO344" s="1"/>
      <c r="SNP344" s="1"/>
      <c r="SNQ344" s="1"/>
      <c r="SNR344" s="1"/>
      <c r="SNS344" s="1"/>
      <c r="SNT344" s="1"/>
      <c r="SNU344" s="1"/>
      <c r="SNV344" s="1"/>
      <c r="SNW344" s="1"/>
      <c r="SNX344" s="1"/>
      <c r="SNY344" s="1"/>
      <c r="SNZ344" s="1"/>
      <c r="SOA344" s="1"/>
      <c r="SOB344" s="1"/>
      <c r="SOC344" s="1"/>
      <c r="SOD344" s="1"/>
      <c r="SOE344" s="1"/>
      <c r="SOF344" s="1"/>
      <c r="SOG344" s="1"/>
      <c r="SOH344" s="1"/>
      <c r="SOI344" s="1"/>
      <c r="SOJ344" s="1"/>
      <c r="SOK344" s="1"/>
      <c r="SOL344" s="1"/>
      <c r="SOM344" s="1"/>
      <c r="SON344" s="1"/>
      <c r="SOO344" s="1"/>
      <c r="SOP344" s="1"/>
      <c r="SOQ344" s="1"/>
      <c r="SOR344" s="1"/>
      <c r="SOS344" s="1"/>
      <c r="SOT344" s="1"/>
      <c r="SOU344" s="1"/>
      <c r="SOV344" s="1"/>
      <c r="SOW344" s="1"/>
      <c r="SOX344" s="1"/>
      <c r="SOY344" s="1"/>
      <c r="SOZ344" s="1"/>
      <c r="SPA344" s="1"/>
      <c r="SPB344" s="1"/>
      <c r="SPC344" s="1"/>
      <c r="SPD344" s="1"/>
      <c r="SPE344" s="1"/>
      <c r="SPF344" s="1"/>
      <c r="SPG344" s="1"/>
      <c r="SPH344" s="1"/>
      <c r="SPI344" s="1"/>
      <c r="SPJ344" s="1"/>
      <c r="SPK344" s="1"/>
      <c r="SPL344" s="1"/>
      <c r="SPM344" s="1"/>
      <c r="SPN344" s="1"/>
      <c r="SPO344" s="1"/>
      <c r="SPP344" s="1"/>
      <c r="SPQ344" s="1"/>
      <c r="SPR344" s="1"/>
      <c r="SPS344" s="1"/>
      <c r="SPT344" s="1"/>
      <c r="SPU344" s="1"/>
      <c r="SPV344" s="1"/>
      <c r="SPW344" s="1"/>
      <c r="SPX344" s="1"/>
      <c r="SPY344" s="1"/>
      <c r="SPZ344" s="1"/>
      <c r="SQA344" s="1"/>
      <c r="SQB344" s="1"/>
      <c r="SQC344" s="1"/>
      <c r="SQD344" s="1"/>
      <c r="SQE344" s="1"/>
      <c r="SQF344" s="1"/>
      <c r="SQG344" s="1"/>
      <c r="SQH344" s="1"/>
      <c r="SQI344" s="1"/>
      <c r="SQJ344" s="1"/>
      <c r="SQK344" s="1"/>
      <c r="SQL344" s="1"/>
      <c r="SQM344" s="1"/>
      <c r="SQN344" s="1"/>
      <c r="SQO344" s="1"/>
      <c r="SQP344" s="1"/>
      <c r="SQQ344" s="1"/>
      <c r="SQR344" s="1"/>
      <c r="SQS344" s="1"/>
      <c r="SQT344" s="1"/>
      <c r="SQU344" s="1"/>
      <c r="SQV344" s="1"/>
      <c r="SQW344" s="1"/>
      <c r="SQX344" s="1"/>
      <c r="SQY344" s="1"/>
      <c r="SQZ344" s="1"/>
      <c r="SRA344" s="1"/>
      <c r="SRB344" s="1"/>
      <c r="SRC344" s="1"/>
      <c r="SRD344" s="1"/>
      <c r="SRE344" s="1"/>
      <c r="SRF344" s="1"/>
      <c r="SRG344" s="1"/>
      <c r="SRH344" s="1"/>
      <c r="SRI344" s="1"/>
      <c r="SRJ344" s="1"/>
      <c r="SRK344" s="1"/>
      <c r="SRL344" s="1"/>
      <c r="SRM344" s="1"/>
      <c r="SRN344" s="1"/>
      <c r="SRO344" s="1"/>
      <c r="SRP344" s="1"/>
      <c r="SRQ344" s="1"/>
      <c r="SRR344" s="1"/>
      <c r="SRS344" s="1"/>
      <c r="SRT344" s="1"/>
      <c r="SRU344" s="1"/>
      <c r="SRV344" s="1"/>
      <c r="SRW344" s="1"/>
      <c r="SRX344" s="1"/>
      <c r="SRY344" s="1"/>
      <c r="SRZ344" s="1"/>
      <c r="SSA344" s="1"/>
      <c r="SSB344" s="1"/>
      <c r="SSC344" s="1"/>
      <c r="SSD344" s="1"/>
      <c r="SSE344" s="1"/>
      <c r="SSF344" s="1"/>
      <c r="SSG344" s="1"/>
      <c r="SSH344" s="1"/>
      <c r="SSI344" s="1"/>
      <c r="SSJ344" s="1"/>
      <c r="SSK344" s="1"/>
      <c r="SSL344" s="1"/>
      <c r="SSM344" s="1"/>
      <c r="SSN344" s="1"/>
      <c r="SSO344" s="1"/>
      <c r="SSP344" s="1"/>
      <c r="SSQ344" s="1"/>
      <c r="SSR344" s="1"/>
      <c r="SSS344" s="1"/>
      <c r="SST344" s="1"/>
      <c r="SSU344" s="1"/>
      <c r="SSV344" s="1"/>
      <c r="SSW344" s="1"/>
      <c r="SSX344" s="1"/>
      <c r="SSY344" s="1"/>
      <c r="SSZ344" s="1"/>
      <c r="STA344" s="1"/>
      <c r="STB344" s="1"/>
      <c r="STC344" s="1"/>
      <c r="STD344" s="1"/>
      <c r="STE344" s="1"/>
      <c r="STF344" s="1"/>
      <c r="STG344" s="1"/>
      <c r="STH344" s="1"/>
      <c r="STI344" s="1"/>
      <c r="STJ344" s="1"/>
      <c r="STK344" s="1"/>
      <c r="STL344" s="1"/>
      <c r="STM344" s="1"/>
      <c r="STN344" s="1"/>
      <c r="STO344" s="1"/>
      <c r="STP344" s="1"/>
      <c r="STQ344" s="1"/>
      <c r="STR344" s="1"/>
      <c r="STS344" s="1"/>
      <c r="STT344" s="1"/>
      <c r="STU344" s="1"/>
      <c r="STV344" s="1"/>
      <c r="STW344" s="1"/>
      <c r="STX344" s="1"/>
      <c r="STY344" s="1"/>
      <c r="STZ344" s="1"/>
      <c r="SUA344" s="1"/>
      <c r="SUB344" s="1"/>
      <c r="SUC344" s="1"/>
      <c r="SUD344" s="1"/>
      <c r="SUE344" s="1"/>
      <c r="SUF344" s="1"/>
      <c r="SUG344" s="1"/>
      <c r="SUH344" s="1"/>
      <c r="SUI344" s="1"/>
      <c r="SUJ344" s="1"/>
      <c r="SUK344" s="1"/>
      <c r="SUL344" s="1"/>
      <c r="SUM344" s="1"/>
      <c r="SUN344" s="1"/>
      <c r="SUO344" s="1"/>
      <c r="SUP344" s="1"/>
      <c r="SUQ344" s="1"/>
      <c r="SUR344" s="1"/>
      <c r="SUS344" s="1"/>
      <c r="SUT344" s="1"/>
      <c r="SUU344" s="1"/>
      <c r="SUV344" s="1"/>
      <c r="SUW344" s="1"/>
      <c r="SUX344" s="1"/>
      <c r="SUY344" s="1"/>
      <c r="SUZ344" s="1"/>
      <c r="SVA344" s="1"/>
      <c r="SVB344" s="1"/>
      <c r="SVC344" s="1"/>
      <c r="SVD344" s="1"/>
      <c r="SVE344" s="1"/>
      <c r="SVF344" s="1"/>
      <c r="SVG344" s="1"/>
      <c r="SVH344" s="1"/>
      <c r="SVI344" s="1"/>
      <c r="SVJ344" s="1"/>
      <c r="SVK344" s="1"/>
      <c r="SVL344" s="1"/>
      <c r="SVM344" s="1"/>
      <c r="SVN344" s="1"/>
      <c r="SVO344" s="1"/>
      <c r="SVP344" s="1"/>
      <c r="SVQ344" s="1"/>
      <c r="SVR344" s="1"/>
      <c r="SVS344" s="1"/>
      <c r="SVT344" s="1"/>
      <c r="SVU344" s="1"/>
      <c r="SVV344" s="1"/>
      <c r="SVW344" s="1"/>
      <c r="SVX344" s="1"/>
      <c r="SVY344" s="1"/>
      <c r="SVZ344" s="1"/>
      <c r="SWA344" s="1"/>
      <c r="SWB344" s="1"/>
      <c r="SWC344" s="1"/>
      <c r="SWD344" s="1"/>
      <c r="SWE344" s="1"/>
      <c r="SWF344" s="1"/>
      <c r="SWG344" s="1"/>
      <c r="SWH344" s="1"/>
      <c r="SWI344" s="1"/>
      <c r="SWJ344" s="1"/>
      <c r="SWK344" s="1"/>
      <c r="SWL344" s="1"/>
      <c r="SWM344" s="1"/>
      <c r="SWN344" s="1"/>
      <c r="SWO344" s="1"/>
      <c r="SWP344" s="1"/>
      <c r="SWQ344" s="1"/>
      <c r="SWR344" s="1"/>
      <c r="SWS344" s="1"/>
      <c r="SWT344" s="1"/>
      <c r="SWU344" s="1"/>
      <c r="SWV344" s="1"/>
      <c r="SWW344" s="1"/>
      <c r="SWX344" s="1"/>
      <c r="SWY344" s="1"/>
      <c r="SWZ344" s="1"/>
      <c r="SXA344" s="1"/>
      <c r="SXB344" s="1"/>
      <c r="SXC344" s="1"/>
      <c r="SXD344" s="1"/>
      <c r="SXE344" s="1"/>
      <c r="SXF344" s="1"/>
      <c r="SXG344" s="1"/>
      <c r="SXH344" s="1"/>
      <c r="SXI344" s="1"/>
      <c r="SXJ344" s="1"/>
      <c r="SXK344" s="1"/>
      <c r="SXL344" s="1"/>
      <c r="SXM344" s="1"/>
      <c r="SXN344" s="1"/>
      <c r="SXO344" s="1"/>
      <c r="SXP344" s="1"/>
      <c r="SXQ344" s="1"/>
      <c r="SXR344" s="1"/>
      <c r="SXS344" s="1"/>
      <c r="SXT344" s="1"/>
      <c r="SXU344" s="1"/>
      <c r="SXV344" s="1"/>
      <c r="SXW344" s="1"/>
      <c r="SXX344" s="1"/>
      <c r="SXY344" s="1"/>
      <c r="SXZ344" s="1"/>
      <c r="SYA344" s="1"/>
      <c r="SYB344" s="1"/>
      <c r="SYC344" s="1"/>
      <c r="SYD344" s="1"/>
      <c r="SYE344" s="1"/>
      <c r="SYF344" s="1"/>
      <c r="SYG344" s="1"/>
      <c r="SYH344" s="1"/>
      <c r="SYI344" s="1"/>
      <c r="SYJ344" s="1"/>
      <c r="SYK344" s="1"/>
      <c r="SYL344" s="1"/>
      <c r="SYM344" s="1"/>
      <c r="SYN344" s="1"/>
      <c r="SYO344" s="1"/>
      <c r="SYP344" s="1"/>
      <c r="SYQ344" s="1"/>
      <c r="SYR344" s="1"/>
      <c r="SYS344" s="1"/>
      <c r="SYT344" s="1"/>
      <c r="SYU344" s="1"/>
      <c r="SYV344" s="1"/>
      <c r="SYW344" s="1"/>
      <c r="SYX344" s="1"/>
      <c r="SYY344" s="1"/>
      <c r="SYZ344" s="1"/>
      <c r="SZA344" s="1"/>
      <c r="SZB344" s="1"/>
      <c r="SZC344" s="1"/>
      <c r="SZD344" s="1"/>
      <c r="SZE344" s="1"/>
      <c r="SZF344" s="1"/>
      <c r="SZG344" s="1"/>
      <c r="SZH344" s="1"/>
      <c r="SZI344" s="1"/>
      <c r="SZJ344" s="1"/>
      <c r="SZK344" s="1"/>
      <c r="SZL344" s="1"/>
      <c r="SZM344" s="1"/>
      <c r="SZN344" s="1"/>
      <c r="SZO344" s="1"/>
      <c r="SZP344" s="1"/>
      <c r="SZQ344" s="1"/>
      <c r="SZR344" s="1"/>
      <c r="SZS344" s="1"/>
      <c r="SZT344" s="1"/>
      <c r="SZU344" s="1"/>
      <c r="SZV344" s="1"/>
      <c r="SZW344" s="1"/>
      <c r="SZX344" s="1"/>
      <c r="SZY344" s="1"/>
      <c r="SZZ344" s="1"/>
      <c r="TAA344" s="1"/>
      <c r="TAB344" s="1"/>
      <c r="TAC344" s="1"/>
      <c r="TAD344" s="1"/>
      <c r="TAE344" s="1"/>
      <c r="TAF344" s="1"/>
      <c r="TAG344" s="1"/>
      <c r="TAH344" s="1"/>
      <c r="TAI344" s="1"/>
      <c r="TAJ344" s="1"/>
      <c r="TAK344" s="1"/>
      <c r="TAL344" s="1"/>
      <c r="TAM344" s="1"/>
      <c r="TAN344" s="1"/>
      <c r="TAO344" s="1"/>
      <c r="TAP344" s="1"/>
      <c r="TAQ344" s="1"/>
      <c r="TAR344" s="1"/>
      <c r="TAS344" s="1"/>
      <c r="TAT344" s="1"/>
      <c r="TAU344" s="1"/>
      <c r="TAV344" s="1"/>
      <c r="TAW344" s="1"/>
      <c r="TAX344" s="1"/>
      <c r="TAY344" s="1"/>
      <c r="TAZ344" s="1"/>
      <c r="TBA344" s="1"/>
      <c r="TBB344" s="1"/>
      <c r="TBC344" s="1"/>
      <c r="TBD344" s="1"/>
      <c r="TBE344" s="1"/>
      <c r="TBF344" s="1"/>
      <c r="TBG344" s="1"/>
      <c r="TBH344" s="1"/>
      <c r="TBI344" s="1"/>
      <c r="TBJ344" s="1"/>
      <c r="TBK344" s="1"/>
      <c r="TBL344" s="1"/>
      <c r="TBM344" s="1"/>
      <c r="TBN344" s="1"/>
      <c r="TBO344" s="1"/>
      <c r="TBP344" s="1"/>
      <c r="TBQ344" s="1"/>
      <c r="TBR344" s="1"/>
      <c r="TBS344" s="1"/>
      <c r="TBT344" s="1"/>
      <c r="TBU344" s="1"/>
      <c r="TBV344" s="1"/>
      <c r="TBW344" s="1"/>
      <c r="TBX344" s="1"/>
      <c r="TBY344" s="1"/>
      <c r="TBZ344" s="1"/>
      <c r="TCA344" s="1"/>
      <c r="TCB344" s="1"/>
      <c r="TCC344" s="1"/>
      <c r="TCD344" s="1"/>
      <c r="TCE344" s="1"/>
      <c r="TCF344" s="1"/>
      <c r="TCG344" s="1"/>
      <c r="TCH344" s="1"/>
      <c r="TCI344" s="1"/>
      <c r="TCJ344" s="1"/>
      <c r="TCK344" s="1"/>
      <c r="TCL344" s="1"/>
      <c r="TCM344" s="1"/>
      <c r="TCN344" s="1"/>
      <c r="TCO344" s="1"/>
      <c r="TCP344" s="1"/>
      <c r="TCQ344" s="1"/>
      <c r="TCR344" s="1"/>
      <c r="TCS344" s="1"/>
      <c r="TCT344" s="1"/>
      <c r="TCU344" s="1"/>
      <c r="TCV344" s="1"/>
      <c r="TCW344" s="1"/>
      <c r="TCX344" s="1"/>
      <c r="TCY344" s="1"/>
      <c r="TCZ344" s="1"/>
      <c r="TDA344" s="1"/>
      <c r="TDB344" s="1"/>
      <c r="TDC344" s="1"/>
      <c r="TDD344" s="1"/>
      <c r="TDE344" s="1"/>
      <c r="TDF344" s="1"/>
      <c r="TDG344" s="1"/>
      <c r="TDH344" s="1"/>
      <c r="TDI344" s="1"/>
      <c r="TDJ344" s="1"/>
      <c r="TDK344" s="1"/>
      <c r="TDL344" s="1"/>
      <c r="TDM344" s="1"/>
      <c r="TDN344" s="1"/>
      <c r="TDO344" s="1"/>
      <c r="TDP344" s="1"/>
      <c r="TDQ344" s="1"/>
      <c r="TDR344" s="1"/>
      <c r="TDS344" s="1"/>
      <c r="TDT344" s="1"/>
      <c r="TDU344" s="1"/>
      <c r="TDV344" s="1"/>
      <c r="TDW344" s="1"/>
      <c r="TDX344" s="1"/>
      <c r="TDY344" s="1"/>
      <c r="TDZ344" s="1"/>
      <c r="TEA344" s="1"/>
      <c r="TEB344" s="1"/>
      <c r="TEC344" s="1"/>
      <c r="TED344" s="1"/>
      <c r="TEE344" s="1"/>
      <c r="TEF344" s="1"/>
      <c r="TEG344" s="1"/>
      <c r="TEH344" s="1"/>
      <c r="TEI344" s="1"/>
      <c r="TEJ344" s="1"/>
      <c r="TEK344" s="1"/>
      <c r="TEL344" s="1"/>
      <c r="TEM344" s="1"/>
      <c r="TEN344" s="1"/>
      <c r="TEO344" s="1"/>
      <c r="TEP344" s="1"/>
      <c r="TEQ344" s="1"/>
      <c r="TER344" s="1"/>
      <c r="TES344" s="1"/>
      <c r="TET344" s="1"/>
      <c r="TEU344" s="1"/>
      <c r="TEV344" s="1"/>
      <c r="TEW344" s="1"/>
      <c r="TEX344" s="1"/>
      <c r="TEY344" s="1"/>
      <c r="TEZ344" s="1"/>
      <c r="TFA344" s="1"/>
      <c r="TFB344" s="1"/>
      <c r="TFC344" s="1"/>
      <c r="TFD344" s="1"/>
      <c r="TFE344" s="1"/>
      <c r="TFF344" s="1"/>
      <c r="TFG344" s="1"/>
      <c r="TFH344" s="1"/>
      <c r="TFI344" s="1"/>
      <c r="TFJ344" s="1"/>
      <c r="TFK344" s="1"/>
      <c r="TFL344" s="1"/>
      <c r="TFM344" s="1"/>
      <c r="TFN344" s="1"/>
      <c r="TFO344" s="1"/>
      <c r="TFP344" s="1"/>
      <c r="TFQ344" s="1"/>
      <c r="TFR344" s="1"/>
      <c r="TFS344" s="1"/>
      <c r="TFT344" s="1"/>
      <c r="TFU344" s="1"/>
      <c r="TFV344" s="1"/>
      <c r="TFW344" s="1"/>
      <c r="TFX344" s="1"/>
      <c r="TFY344" s="1"/>
      <c r="TFZ344" s="1"/>
      <c r="TGA344" s="1"/>
      <c r="TGB344" s="1"/>
      <c r="TGC344" s="1"/>
      <c r="TGD344" s="1"/>
      <c r="TGE344" s="1"/>
      <c r="TGF344" s="1"/>
      <c r="TGG344" s="1"/>
      <c r="TGH344" s="1"/>
      <c r="TGI344" s="1"/>
      <c r="TGJ344" s="1"/>
      <c r="TGK344" s="1"/>
      <c r="TGL344" s="1"/>
      <c r="TGM344" s="1"/>
      <c r="TGN344" s="1"/>
      <c r="TGO344" s="1"/>
      <c r="TGP344" s="1"/>
      <c r="TGQ344" s="1"/>
      <c r="TGR344" s="1"/>
      <c r="TGS344" s="1"/>
      <c r="TGT344" s="1"/>
      <c r="TGU344" s="1"/>
      <c r="TGV344" s="1"/>
      <c r="TGW344" s="1"/>
      <c r="TGX344" s="1"/>
      <c r="TGY344" s="1"/>
      <c r="TGZ344" s="1"/>
      <c r="THA344" s="1"/>
      <c r="THB344" s="1"/>
      <c r="THC344" s="1"/>
      <c r="THD344" s="1"/>
      <c r="THE344" s="1"/>
      <c r="THF344" s="1"/>
      <c r="THG344" s="1"/>
      <c r="THH344" s="1"/>
      <c r="THI344" s="1"/>
      <c r="THJ344" s="1"/>
      <c r="THK344" s="1"/>
      <c r="THL344" s="1"/>
      <c r="THM344" s="1"/>
      <c r="THN344" s="1"/>
      <c r="THO344" s="1"/>
      <c r="THP344" s="1"/>
      <c r="THQ344" s="1"/>
      <c r="THR344" s="1"/>
      <c r="THS344" s="1"/>
      <c r="THT344" s="1"/>
      <c r="THU344" s="1"/>
      <c r="THV344" s="1"/>
      <c r="THW344" s="1"/>
      <c r="THX344" s="1"/>
      <c r="THY344" s="1"/>
      <c r="THZ344" s="1"/>
      <c r="TIA344" s="1"/>
      <c r="TIB344" s="1"/>
      <c r="TIC344" s="1"/>
      <c r="TID344" s="1"/>
      <c r="TIE344" s="1"/>
      <c r="TIF344" s="1"/>
      <c r="TIG344" s="1"/>
      <c r="TIH344" s="1"/>
      <c r="TII344" s="1"/>
      <c r="TIJ344" s="1"/>
      <c r="TIK344" s="1"/>
      <c r="TIL344" s="1"/>
      <c r="TIM344" s="1"/>
      <c r="TIN344" s="1"/>
      <c r="TIO344" s="1"/>
      <c r="TIP344" s="1"/>
      <c r="TIQ344" s="1"/>
      <c r="TIR344" s="1"/>
      <c r="TIS344" s="1"/>
      <c r="TIT344" s="1"/>
      <c r="TIU344" s="1"/>
      <c r="TIV344" s="1"/>
      <c r="TIW344" s="1"/>
      <c r="TIX344" s="1"/>
      <c r="TIY344" s="1"/>
      <c r="TIZ344" s="1"/>
      <c r="TJA344" s="1"/>
      <c r="TJB344" s="1"/>
      <c r="TJC344" s="1"/>
      <c r="TJD344" s="1"/>
      <c r="TJE344" s="1"/>
      <c r="TJF344" s="1"/>
      <c r="TJG344" s="1"/>
      <c r="TJH344" s="1"/>
      <c r="TJI344" s="1"/>
      <c r="TJJ344" s="1"/>
      <c r="TJK344" s="1"/>
      <c r="TJL344" s="1"/>
      <c r="TJM344" s="1"/>
      <c r="TJN344" s="1"/>
      <c r="TJO344" s="1"/>
      <c r="TJP344" s="1"/>
      <c r="TJQ344" s="1"/>
      <c r="TJR344" s="1"/>
      <c r="TJS344" s="1"/>
      <c r="TJT344" s="1"/>
      <c r="TJU344" s="1"/>
      <c r="TJV344" s="1"/>
      <c r="TJW344" s="1"/>
      <c r="TJX344" s="1"/>
      <c r="TJY344" s="1"/>
      <c r="TJZ344" s="1"/>
      <c r="TKA344" s="1"/>
      <c r="TKB344" s="1"/>
      <c r="TKC344" s="1"/>
      <c r="TKD344" s="1"/>
      <c r="TKE344" s="1"/>
      <c r="TKF344" s="1"/>
      <c r="TKG344" s="1"/>
      <c r="TKH344" s="1"/>
      <c r="TKI344" s="1"/>
      <c r="TKJ344" s="1"/>
      <c r="TKK344" s="1"/>
      <c r="TKL344" s="1"/>
      <c r="TKM344" s="1"/>
      <c r="TKN344" s="1"/>
      <c r="TKO344" s="1"/>
      <c r="TKP344" s="1"/>
      <c r="TKQ344" s="1"/>
      <c r="TKR344" s="1"/>
      <c r="TKS344" s="1"/>
      <c r="TKT344" s="1"/>
      <c r="TKU344" s="1"/>
      <c r="TKV344" s="1"/>
      <c r="TKW344" s="1"/>
      <c r="TKX344" s="1"/>
      <c r="TKY344" s="1"/>
      <c r="TKZ344" s="1"/>
      <c r="TLA344" s="1"/>
      <c r="TLB344" s="1"/>
      <c r="TLC344" s="1"/>
      <c r="TLD344" s="1"/>
      <c r="TLE344" s="1"/>
      <c r="TLF344" s="1"/>
      <c r="TLG344" s="1"/>
      <c r="TLH344" s="1"/>
      <c r="TLI344" s="1"/>
      <c r="TLJ344" s="1"/>
      <c r="TLK344" s="1"/>
      <c r="TLL344" s="1"/>
      <c r="TLM344" s="1"/>
      <c r="TLN344" s="1"/>
      <c r="TLO344" s="1"/>
      <c r="TLP344" s="1"/>
      <c r="TLQ344" s="1"/>
      <c r="TLR344" s="1"/>
      <c r="TLS344" s="1"/>
      <c r="TLT344" s="1"/>
      <c r="TLU344" s="1"/>
      <c r="TLV344" s="1"/>
      <c r="TLW344" s="1"/>
      <c r="TLX344" s="1"/>
      <c r="TLY344" s="1"/>
      <c r="TLZ344" s="1"/>
      <c r="TMA344" s="1"/>
      <c r="TMB344" s="1"/>
      <c r="TMC344" s="1"/>
      <c r="TMD344" s="1"/>
      <c r="TME344" s="1"/>
      <c r="TMF344" s="1"/>
      <c r="TMG344" s="1"/>
      <c r="TMH344" s="1"/>
      <c r="TMI344" s="1"/>
      <c r="TMJ344" s="1"/>
      <c r="TMK344" s="1"/>
      <c r="TML344" s="1"/>
      <c r="TMM344" s="1"/>
      <c r="TMN344" s="1"/>
      <c r="TMO344" s="1"/>
      <c r="TMP344" s="1"/>
      <c r="TMQ344" s="1"/>
      <c r="TMR344" s="1"/>
      <c r="TMS344" s="1"/>
      <c r="TMT344" s="1"/>
      <c r="TMU344" s="1"/>
      <c r="TMV344" s="1"/>
      <c r="TMW344" s="1"/>
      <c r="TMX344" s="1"/>
      <c r="TMY344" s="1"/>
      <c r="TMZ344" s="1"/>
      <c r="TNA344" s="1"/>
      <c r="TNB344" s="1"/>
      <c r="TNC344" s="1"/>
      <c r="TND344" s="1"/>
      <c r="TNE344" s="1"/>
      <c r="TNF344" s="1"/>
      <c r="TNG344" s="1"/>
      <c r="TNH344" s="1"/>
      <c r="TNI344" s="1"/>
      <c r="TNJ344" s="1"/>
      <c r="TNK344" s="1"/>
      <c r="TNL344" s="1"/>
      <c r="TNM344" s="1"/>
      <c r="TNN344" s="1"/>
      <c r="TNO344" s="1"/>
      <c r="TNP344" s="1"/>
      <c r="TNQ344" s="1"/>
      <c r="TNR344" s="1"/>
      <c r="TNS344" s="1"/>
      <c r="TNT344" s="1"/>
      <c r="TNU344" s="1"/>
      <c r="TNV344" s="1"/>
      <c r="TNW344" s="1"/>
      <c r="TNX344" s="1"/>
      <c r="TNY344" s="1"/>
      <c r="TNZ344" s="1"/>
      <c r="TOA344" s="1"/>
      <c r="TOB344" s="1"/>
      <c r="TOC344" s="1"/>
      <c r="TOD344" s="1"/>
      <c r="TOE344" s="1"/>
      <c r="TOF344" s="1"/>
      <c r="TOG344" s="1"/>
      <c r="TOH344" s="1"/>
      <c r="TOI344" s="1"/>
      <c r="TOJ344" s="1"/>
      <c r="TOK344" s="1"/>
      <c r="TOL344" s="1"/>
      <c r="TOM344" s="1"/>
      <c r="TON344" s="1"/>
      <c r="TOO344" s="1"/>
      <c r="TOP344" s="1"/>
      <c r="TOQ344" s="1"/>
      <c r="TOR344" s="1"/>
      <c r="TOS344" s="1"/>
      <c r="TOT344" s="1"/>
      <c r="TOU344" s="1"/>
      <c r="TOV344" s="1"/>
      <c r="TOW344" s="1"/>
      <c r="TOX344" s="1"/>
      <c r="TOY344" s="1"/>
      <c r="TOZ344" s="1"/>
      <c r="TPA344" s="1"/>
      <c r="TPB344" s="1"/>
      <c r="TPC344" s="1"/>
      <c r="TPD344" s="1"/>
      <c r="TPE344" s="1"/>
      <c r="TPF344" s="1"/>
      <c r="TPG344" s="1"/>
      <c r="TPH344" s="1"/>
      <c r="TPI344" s="1"/>
      <c r="TPJ344" s="1"/>
      <c r="TPK344" s="1"/>
      <c r="TPL344" s="1"/>
      <c r="TPM344" s="1"/>
      <c r="TPN344" s="1"/>
      <c r="TPO344" s="1"/>
      <c r="TPP344" s="1"/>
      <c r="TPQ344" s="1"/>
      <c r="TPR344" s="1"/>
      <c r="TPS344" s="1"/>
      <c r="TPT344" s="1"/>
      <c r="TPU344" s="1"/>
      <c r="TPV344" s="1"/>
      <c r="TPW344" s="1"/>
      <c r="TPX344" s="1"/>
      <c r="TPY344" s="1"/>
      <c r="TPZ344" s="1"/>
      <c r="TQA344" s="1"/>
      <c r="TQB344" s="1"/>
      <c r="TQC344" s="1"/>
      <c r="TQD344" s="1"/>
      <c r="TQE344" s="1"/>
      <c r="TQF344" s="1"/>
      <c r="TQG344" s="1"/>
      <c r="TQH344" s="1"/>
      <c r="TQI344" s="1"/>
      <c r="TQJ344" s="1"/>
      <c r="TQK344" s="1"/>
      <c r="TQL344" s="1"/>
      <c r="TQM344" s="1"/>
      <c r="TQN344" s="1"/>
      <c r="TQO344" s="1"/>
      <c r="TQP344" s="1"/>
      <c r="TQQ344" s="1"/>
      <c r="TQR344" s="1"/>
      <c r="TQS344" s="1"/>
      <c r="TQT344" s="1"/>
      <c r="TQU344" s="1"/>
      <c r="TQV344" s="1"/>
      <c r="TQW344" s="1"/>
      <c r="TQX344" s="1"/>
      <c r="TQY344" s="1"/>
      <c r="TQZ344" s="1"/>
      <c r="TRA344" s="1"/>
      <c r="TRB344" s="1"/>
      <c r="TRC344" s="1"/>
      <c r="TRD344" s="1"/>
      <c r="TRE344" s="1"/>
      <c r="TRF344" s="1"/>
      <c r="TRG344" s="1"/>
      <c r="TRH344" s="1"/>
      <c r="TRI344" s="1"/>
      <c r="TRJ344" s="1"/>
      <c r="TRK344" s="1"/>
      <c r="TRL344" s="1"/>
      <c r="TRM344" s="1"/>
      <c r="TRN344" s="1"/>
      <c r="TRO344" s="1"/>
      <c r="TRP344" s="1"/>
      <c r="TRQ344" s="1"/>
      <c r="TRR344" s="1"/>
      <c r="TRS344" s="1"/>
      <c r="TRT344" s="1"/>
      <c r="TRU344" s="1"/>
      <c r="TRV344" s="1"/>
      <c r="TRW344" s="1"/>
      <c r="TRX344" s="1"/>
      <c r="TRY344" s="1"/>
      <c r="TRZ344" s="1"/>
      <c r="TSA344" s="1"/>
      <c r="TSB344" s="1"/>
      <c r="TSC344" s="1"/>
      <c r="TSD344" s="1"/>
      <c r="TSE344" s="1"/>
      <c r="TSF344" s="1"/>
      <c r="TSG344" s="1"/>
      <c r="TSH344" s="1"/>
      <c r="TSI344" s="1"/>
      <c r="TSJ344" s="1"/>
      <c r="TSK344" s="1"/>
      <c r="TSL344" s="1"/>
      <c r="TSM344" s="1"/>
      <c r="TSN344" s="1"/>
      <c r="TSO344" s="1"/>
      <c r="TSP344" s="1"/>
      <c r="TSQ344" s="1"/>
      <c r="TSR344" s="1"/>
      <c r="TSS344" s="1"/>
      <c r="TST344" s="1"/>
      <c r="TSU344" s="1"/>
      <c r="TSV344" s="1"/>
      <c r="TSW344" s="1"/>
      <c r="TSX344" s="1"/>
      <c r="TSY344" s="1"/>
      <c r="TSZ344" s="1"/>
      <c r="TTA344" s="1"/>
      <c r="TTB344" s="1"/>
      <c r="TTC344" s="1"/>
      <c r="TTD344" s="1"/>
      <c r="TTE344" s="1"/>
      <c r="TTF344" s="1"/>
      <c r="TTG344" s="1"/>
      <c r="TTH344" s="1"/>
      <c r="TTI344" s="1"/>
      <c r="TTJ344" s="1"/>
      <c r="TTK344" s="1"/>
      <c r="TTL344" s="1"/>
      <c r="TTM344" s="1"/>
      <c r="TTN344" s="1"/>
      <c r="TTO344" s="1"/>
      <c r="TTP344" s="1"/>
      <c r="TTQ344" s="1"/>
      <c r="TTR344" s="1"/>
      <c r="TTS344" s="1"/>
      <c r="TTT344" s="1"/>
      <c r="TTU344" s="1"/>
      <c r="TTV344" s="1"/>
      <c r="TTW344" s="1"/>
      <c r="TTX344" s="1"/>
      <c r="TTY344" s="1"/>
      <c r="TTZ344" s="1"/>
      <c r="TUA344" s="1"/>
      <c r="TUB344" s="1"/>
      <c r="TUC344" s="1"/>
      <c r="TUD344" s="1"/>
      <c r="TUE344" s="1"/>
      <c r="TUF344" s="1"/>
      <c r="TUG344" s="1"/>
      <c r="TUH344" s="1"/>
      <c r="TUI344" s="1"/>
      <c r="TUJ344" s="1"/>
      <c r="TUK344" s="1"/>
      <c r="TUL344" s="1"/>
      <c r="TUM344" s="1"/>
      <c r="TUN344" s="1"/>
      <c r="TUO344" s="1"/>
      <c r="TUP344" s="1"/>
      <c r="TUQ344" s="1"/>
      <c r="TUR344" s="1"/>
      <c r="TUS344" s="1"/>
      <c r="TUT344" s="1"/>
      <c r="TUU344" s="1"/>
      <c r="TUV344" s="1"/>
      <c r="TUW344" s="1"/>
      <c r="TUX344" s="1"/>
      <c r="TUY344" s="1"/>
      <c r="TUZ344" s="1"/>
      <c r="TVA344" s="1"/>
      <c r="TVB344" s="1"/>
      <c r="TVC344" s="1"/>
      <c r="TVD344" s="1"/>
      <c r="TVE344" s="1"/>
      <c r="TVF344" s="1"/>
      <c r="TVG344" s="1"/>
      <c r="TVH344" s="1"/>
      <c r="TVI344" s="1"/>
      <c r="TVJ344" s="1"/>
      <c r="TVK344" s="1"/>
      <c r="TVL344" s="1"/>
      <c r="TVM344" s="1"/>
      <c r="TVN344" s="1"/>
      <c r="TVO344" s="1"/>
      <c r="TVP344" s="1"/>
      <c r="TVQ344" s="1"/>
      <c r="TVR344" s="1"/>
      <c r="TVS344" s="1"/>
      <c r="TVT344" s="1"/>
      <c r="TVU344" s="1"/>
      <c r="TVV344" s="1"/>
      <c r="TVW344" s="1"/>
      <c r="TVX344" s="1"/>
      <c r="TVY344" s="1"/>
      <c r="TVZ344" s="1"/>
      <c r="TWA344" s="1"/>
      <c r="TWB344" s="1"/>
      <c r="TWC344" s="1"/>
      <c r="TWD344" s="1"/>
      <c r="TWE344" s="1"/>
      <c r="TWF344" s="1"/>
      <c r="TWG344" s="1"/>
      <c r="TWH344" s="1"/>
      <c r="TWI344" s="1"/>
      <c r="TWJ344" s="1"/>
      <c r="TWK344" s="1"/>
      <c r="TWL344" s="1"/>
      <c r="TWM344" s="1"/>
      <c r="TWN344" s="1"/>
      <c r="TWO344" s="1"/>
      <c r="TWP344" s="1"/>
      <c r="TWQ344" s="1"/>
      <c r="TWR344" s="1"/>
      <c r="TWS344" s="1"/>
      <c r="TWT344" s="1"/>
      <c r="TWU344" s="1"/>
      <c r="TWV344" s="1"/>
      <c r="TWW344" s="1"/>
      <c r="TWX344" s="1"/>
      <c r="TWY344" s="1"/>
      <c r="TWZ344" s="1"/>
      <c r="TXA344" s="1"/>
      <c r="TXB344" s="1"/>
      <c r="TXC344" s="1"/>
      <c r="TXD344" s="1"/>
      <c r="TXE344" s="1"/>
      <c r="TXF344" s="1"/>
      <c r="TXG344" s="1"/>
      <c r="TXH344" s="1"/>
      <c r="TXI344" s="1"/>
      <c r="TXJ344" s="1"/>
      <c r="TXK344" s="1"/>
      <c r="TXL344" s="1"/>
      <c r="TXM344" s="1"/>
      <c r="TXN344" s="1"/>
      <c r="TXO344" s="1"/>
      <c r="TXP344" s="1"/>
      <c r="TXQ344" s="1"/>
      <c r="TXR344" s="1"/>
      <c r="TXS344" s="1"/>
      <c r="TXT344" s="1"/>
      <c r="TXU344" s="1"/>
      <c r="TXV344" s="1"/>
      <c r="TXW344" s="1"/>
      <c r="TXX344" s="1"/>
      <c r="TXY344" s="1"/>
      <c r="TXZ344" s="1"/>
      <c r="TYA344" s="1"/>
      <c r="TYB344" s="1"/>
      <c r="TYC344" s="1"/>
      <c r="TYD344" s="1"/>
      <c r="TYE344" s="1"/>
      <c r="TYF344" s="1"/>
      <c r="TYG344" s="1"/>
      <c r="TYH344" s="1"/>
      <c r="TYI344" s="1"/>
      <c r="TYJ344" s="1"/>
      <c r="TYK344" s="1"/>
      <c r="TYL344" s="1"/>
      <c r="TYM344" s="1"/>
      <c r="TYN344" s="1"/>
      <c r="TYO344" s="1"/>
      <c r="TYP344" s="1"/>
      <c r="TYQ344" s="1"/>
      <c r="TYR344" s="1"/>
      <c r="TYS344" s="1"/>
      <c r="TYT344" s="1"/>
      <c r="TYU344" s="1"/>
      <c r="TYV344" s="1"/>
      <c r="TYW344" s="1"/>
      <c r="TYX344" s="1"/>
      <c r="TYY344" s="1"/>
      <c r="TYZ344" s="1"/>
      <c r="TZA344" s="1"/>
      <c r="TZB344" s="1"/>
      <c r="TZC344" s="1"/>
      <c r="TZD344" s="1"/>
      <c r="TZE344" s="1"/>
      <c r="TZF344" s="1"/>
      <c r="TZG344" s="1"/>
      <c r="TZH344" s="1"/>
      <c r="TZI344" s="1"/>
      <c r="TZJ344" s="1"/>
      <c r="TZK344" s="1"/>
      <c r="TZL344" s="1"/>
      <c r="TZM344" s="1"/>
      <c r="TZN344" s="1"/>
      <c r="TZO344" s="1"/>
      <c r="TZP344" s="1"/>
      <c r="TZQ344" s="1"/>
      <c r="TZR344" s="1"/>
      <c r="TZS344" s="1"/>
      <c r="TZT344" s="1"/>
      <c r="TZU344" s="1"/>
      <c r="TZV344" s="1"/>
      <c r="TZW344" s="1"/>
      <c r="TZX344" s="1"/>
      <c r="TZY344" s="1"/>
      <c r="TZZ344" s="1"/>
      <c r="UAA344" s="1"/>
      <c r="UAB344" s="1"/>
      <c r="UAC344" s="1"/>
      <c r="UAD344" s="1"/>
      <c r="UAE344" s="1"/>
      <c r="UAF344" s="1"/>
      <c r="UAG344" s="1"/>
      <c r="UAH344" s="1"/>
      <c r="UAI344" s="1"/>
      <c r="UAJ344" s="1"/>
      <c r="UAK344" s="1"/>
      <c r="UAL344" s="1"/>
      <c r="UAM344" s="1"/>
      <c r="UAN344" s="1"/>
      <c r="UAO344" s="1"/>
      <c r="UAP344" s="1"/>
      <c r="UAQ344" s="1"/>
      <c r="UAR344" s="1"/>
      <c r="UAS344" s="1"/>
      <c r="UAT344" s="1"/>
      <c r="UAU344" s="1"/>
      <c r="UAV344" s="1"/>
      <c r="UAW344" s="1"/>
      <c r="UAX344" s="1"/>
      <c r="UAY344" s="1"/>
      <c r="UAZ344" s="1"/>
      <c r="UBA344" s="1"/>
      <c r="UBB344" s="1"/>
      <c r="UBC344" s="1"/>
      <c r="UBD344" s="1"/>
      <c r="UBE344" s="1"/>
      <c r="UBF344" s="1"/>
      <c r="UBG344" s="1"/>
      <c r="UBH344" s="1"/>
      <c r="UBI344" s="1"/>
      <c r="UBJ344" s="1"/>
      <c r="UBK344" s="1"/>
      <c r="UBL344" s="1"/>
      <c r="UBM344" s="1"/>
      <c r="UBN344" s="1"/>
      <c r="UBO344" s="1"/>
      <c r="UBP344" s="1"/>
      <c r="UBQ344" s="1"/>
      <c r="UBR344" s="1"/>
      <c r="UBS344" s="1"/>
      <c r="UBT344" s="1"/>
      <c r="UBU344" s="1"/>
      <c r="UBV344" s="1"/>
      <c r="UBW344" s="1"/>
      <c r="UBX344" s="1"/>
      <c r="UBY344" s="1"/>
      <c r="UBZ344" s="1"/>
      <c r="UCA344" s="1"/>
      <c r="UCB344" s="1"/>
      <c r="UCC344" s="1"/>
      <c r="UCD344" s="1"/>
      <c r="UCE344" s="1"/>
      <c r="UCF344" s="1"/>
      <c r="UCG344" s="1"/>
      <c r="UCH344" s="1"/>
      <c r="UCI344" s="1"/>
      <c r="UCJ344" s="1"/>
      <c r="UCK344" s="1"/>
      <c r="UCL344" s="1"/>
      <c r="UCM344" s="1"/>
      <c r="UCN344" s="1"/>
      <c r="UCO344" s="1"/>
      <c r="UCP344" s="1"/>
      <c r="UCQ344" s="1"/>
      <c r="UCR344" s="1"/>
      <c r="UCS344" s="1"/>
      <c r="UCT344" s="1"/>
      <c r="UCU344" s="1"/>
      <c r="UCV344" s="1"/>
      <c r="UCW344" s="1"/>
      <c r="UCX344" s="1"/>
      <c r="UCY344" s="1"/>
      <c r="UCZ344" s="1"/>
      <c r="UDA344" s="1"/>
      <c r="UDB344" s="1"/>
      <c r="UDC344" s="1"/>
      <c r="UDD344" s="1"/>
      <c r="UDE344" s="1"/>
      <c r="UDF344" s="1"/>
      <c r="UDG344" s="1"/>
      <c r="UDH344" s="1"/>
      <c r="UDI344" s="1"/>
      <c r="UDJ344" s="1"/>
      <c r="UDK344" s="1"/>
      <c r="UDL344" s="1"/>
      <c r="UDM344" s="1"/>
      <c r="UDN344" s="1"/>
      <c r="UDO344" s="1"/>
      <c r="UDP344" s="1"/>
      <c r="UDQ344" s="1"/>
      <c r="UDR344" s="1"/>
      <c r="UDS344" s="1"/>
      <c r="UDT344" s="1"/>
      <c r="UDU344" s="1"/>
      <c r="UDV344" s="1"/>
      <c r="UDW344" s="1"/>
      <c r="UDX344" s="1"/>
      <c r="UDY344" s="1"/>
      <c r="UDZ344" s="1"/>
      <c r="UEA344" s="1"/>
      <c r="UEB344" s="1"/>
      <c r="UEC344" s="1"/>
      <c r="UED344" s="1"/>
      <c r="UEE344" s="1"/>
      <c r="UEF344" s="1"/>
      <c r="UEG344" s="1"/>
      <c r="UEH344" s="1"/>
      <c r="UEI344" s="1"/>
      <c r="UEJ344" s="1"/>
      <c r="UEK344" s="1"/>
      <c r="UEL344" s="1"/>
      <c r="UEM344" s="1"/>
      <c r="UEN344" s="1"/>
      <c r="UEO344" s="1"/>
      <c r="UEP344" s="1"/>
      <c r="UEQ344" s="1"/>
      <c r="UER344" s="1"/>
      <c r="UES344" s="1"/>
      <c r="UET344" s="1"/>
      <c r="UEU344" s="1"/>
      <c r="UEV344" s="1"/>
      <c r="UEW344" s="1"/>
      <c r="UEX344" s="1"/>
      <c r="UEY344" s="1"/>
      <c r="UEZ344" s="1"/>
      <c r="UFA344" s="1"/>
      <c r="UFB344" s="1"/>
      <c r="UFC344" s="1"/>
      <c r="UFD344" s="1"/>
      <c r="UFE344" s="1"/>
      <c r="UFF344" s="1"/>
      <c r="UFG344" s="1"/>
      <c r="UFH344" s="1"/>
      <c r="UFI344" s="1"/>
      <c r="UFJ344" s="1"/>
      <c r="UFK344" s="1"/>
      <c r="UFL344" s="1"/>
      <c r="UFM344" s="1"/>
      <c r="UFN344" s="1"/>
      <c r="UFO344" s="1"/>
      <c r="UFP344" s="1"/>
      <c r="UFQ344" s="1"/>
      <c r="UFR344" s="1"/>
      <c r="UFS344" s="1"/>
      <c r="UFT344" s="1"/>
      <c r="UFU344" s="1"/>
      <c r="UFV344" s="1"/>
      <c r="UFW344" s="1"/>
      <c r="UFX344" s="1"/>
      <c r="UFY344" s="1"/>
      <c r="UFZ344" s="1"/>
      <c r="UGA344" s="1"/>
      <c r="UGB344" s="1"/>
      <c r="UGC344" s="1"/>
      <c r="UGD344" s="1"/>
      <c r="UGE344" s="1"/>
      <c r="UGF344" s="1"/>
      <c r="UGG344" s="1"/>
      <c r="UGH344" s="1"/>
      <c r="UGI344" s="1"/>
      <c r="UGJ344" s="1"/>
      <c r="UGK344" s="1"/>
      <c r="UGL344" s="1"/>
      <c r="UGM344" s="1"/>
      <c r="UGN344" s="1"/>
      <c r="UGO344" s="1"/>
      <c r="UGP344" s="1"/>
      <c r="UGQ344" s="1"/>
      <c r="UGR344" s="1"/>
      <c r="UGS344" s="1"/>
      <c r="UGT344" s="1"/>
      <c r="UGU344" s="1"/>
      <c r="UGV344" s="1"/>
      <c r="UGW344" s="1"/>
      <c r="UGX344" s="1"/>
      <c r="UGY344" s="1"/>
      <c r="UGZ344" s="1"/>
      <c r="UHA344" s="1"/>
      <c r="UHB344" s="1"/>
      <c r="UHC344" s="1"/>
      <c r="UHD344" s="1"/>
      <c r="UHE344" s="1"/>
      <c r="UHF344" s="1"/>
      <c r="UHG344" s="1"/>
      <c r="UHH344" s="1"/>
      <c r="UHI344" s="1"/>
      <c r="UHJ344" s="1"/>
      <c r="UHK344" s="1"/>
      <c r="UHL344" s="1"/>
      <c r="UHM344" s="1"/>
      <c r="UHN344" s="1"/>
      <c r="UHO344" s="1"/>
      <c r="UHP344" s="1"/>
      <c r="UHQ344" s="1"/>
      <c r="UHR344" s="1"/>
      <c r="UHS344" s="1"/>
      <c r="UHT344" s="1"/>
      <c r="UHU344" s="1"/>
      <c r="UHV344" s="1"/>
      <c r="UHW344" s="1"/>
      <c r="UHX344" s="1"/>
      <c r="UHY344" s="1"/>
      <c r="UHZ344" s="1"/>
      <c r="UIA344" s="1"/>
      <c r="UIB344" s="1"/>
      <c r="UIC344" s="1"/>
      <c r="UID344" s="1"/>
      <c r="UIE344" s="1"/>
      <c r="UIF344" s="1"/>
      <c r="UIG344" s="1"/>
      <c r="UIH344" s="1"/>
      <c r="UII344" s="1"/>
      <c r="UIJ344" s="1"/>
      <c r="UIK344" s="1"/>
      <c r="UIL344" s="1"/>
      <c r="UIM344" s="1"/>
      <c r="UIN344" s="1"/>
      <c r="UIO344" s="1"/>
      <c r="UIP344" s="1"/>
      <c r="UIQ344" s="1"/>
      <c r="UIR344" s="1"/>
      <c r="UIS344" s="1"/>
      <c r="UIT344" s="1"/>
      <c r="UIU344" s="1"/>
      <c r="UIV344" s="1"/>
      <c r="UIW344" s="1"/>
      <c r="UIX344" s="1"/>
      <c r="UIY344" s="1"/>
      <c r="UIZ344" s="1"/>
      <c r="UJA344" s="1"/>
      <c r="UJB344" s="1"/>
      <c r="UJC344" s="1"/>
      <c r="UJD344" s="1"/>
      <c r="UJE344" s="1"/>
      <c r="UJF344" s="1"/>
      <c r="UJG344" s="1"/>
      <c r="UJH344" s="1"/>
      <c r="UJI344" s="1"/>
      <c r="UJJ344" s="1"/>
      <c r="UJK344" s="1"/>
      <c r="UJL344" s="1"/>
      <c r="UJM344" s="1"/>
      <c r="UJN344" s="1"/>
      <c r="UJO344" s="1"/>
      <c r="UJP344" s="1"/>
      <c r="UJQ344" s="1"/>
      <c r="UJR344" s="1"/>
      <c r="UJS344" s="1"/>
      <c r="UJT344" s="1"/>
      <c r="UJU344" s="1"/>
      <c r="UJV344" s="1"/>
      <c r="UJW344" s="1"/>
      <c r="UJX344" s="1"/>
      <c r="UJY344" s="1"/>
      <c r="UJZ344" s="1"/>
      <c r="UKA344" s="1"/>
      <c r="UKB344" s="1"/>
      <c r="UKC344" s="1"/>
      <c r="UKD344" s="1"/>
      <c r="UKE344" s="1"/>
      <c r="UKF344" s="1"/>
      <c r="UKG344" s="1"/>
      <c r="UKH344" s="1"/>
      <c r="UKI344" s="1"/>
      <c r="UKJ344" s="1"/>
      <c r="UKK344" s="1"/>
      <c r="UKL344" s="1"/>
      <c r="UKM344" s="1"/>
      <c r="UKN344" s="1"/>
      <c r="UKO344" s="1"/>
      <c r="UKP344" s="1"/>
      <c r="UKQ344" s="1"/>
      <c r="UKR344" s="1"/>
      <c r="UKS344" s="1"/>
      <c r="UKT344" s="1"/>
      <c r="UKU344" s="1"/>
      <c r="UKV344" s="1"/>
      <c r="UKW344" s="1"/>
      <c r="UKX344" s="1"/>
      <c r="UKY344" s="1"/>
      <c r="UKZ344" s="1"/>
      <c r="ULA344" s="1"/>
      <c r="ULB344" s="1"/>
      <c r="ULC344" s="1"/>
      <c r="ULD344" s="1"/>
      <c r="ULE344" s="1"/>
      <c r="ULF344" s="1"/>
      <c r="ULG344" s="1"/>
      <c r="ULH344" s="1"/>
      <c r="ULI344" s="1"/>
      <c r="ULJ344" s="1"/>
      <c r="ULK344" s="1"/>
      <c r="ULL344" s="1"/>
      <c r="ULM344" s="1"/>
      <c r="ULN344" s="1"/>
      <c r="ULO344" s="1"/>
      <c r="ULP344" s="1"/>
      <c r="ULQ344" s="1"/>
      <c r="ULR344" s="1"/>
      <c r="ULS344" s="1"/>
      <c r="ULT344" s="1"/>
      <c r="ULU344" s="1"/>
      <c r="ULV344" s="1"/>
      <c r="ULW344" s="1"/>
      <c r="ULX344" s="1"/>
      <c r="ULY344" s="1"/>
      <c r="ULZ344" s="1"/>
      <c r="UMA344" s="1"/>
      <c r="UMB344" s="1"/>
      <c r="UMC344" s="1"/>
      <c r="UMD344" s="1"/>
      <c r="UME344" s="1"/>
      <c r="UMF344" s="1"/>
      <c r="UMG344" s="1"/>
      <c r="UMH344" s="1"/>
      <c r="UMI344" s="1"/>
      <c r="UMJ344" s="1"/>
      <c r="UMK344" s="1"/>
      <c r="UML344" s="1"/>
      <c r="UMM344" s="1"/>
      <c r="UMN344" s="1"/>
      <c r="UMO344" s="1"/>
      <c r="UMP344" s="1"/>
      <c r="UMQ344" s="1"/>
      <c r="UMR344" s="1"/>
      <c r="UMS344" s="1"/>
      <c r="UMT344" s="1"/>
      <c r="UMU344" s="1"/>
      <c r="UMV344" s="1"/>
      <c r="UMW344" s="1"/>
      <c r="UMX344" s="1"/>
      <c r="UMY344" s="1"/>
      <c r="UMZ344" s="1"/>
      <c r="UNA344" s="1"/>
      <c r="UNB344" s="1"/>
      <c r="UNC344" s="1"/>
      <c r="UND344" s="1"/>
      <c r="UNE344" s="1"/>
      <c r="UNF344" s="1"/>
      <c r="UNG344" s="1"/>
      <c r="UNH344" s="1"/>
      <c r="UNI344" s="1"/>
      <c r="UNJ344" s="1"/>
      <c r="UNK344" s="1"/>
      <c r="UNL344" s="1"/>
      <c r="UNM344" s="1"/>
      <c r="UNN344" s="1"/>
      <c r="UNO344" s="1"/>
      <c r="UNP344" s="1"/>
      <c r="UNQ344" s="1"/>
      <c r="UNR344" s="1"/>
      <c r="UNS344" s="1"/>
      <c r="UNT344" s="1"/>
      <c r="UNU344" s="1"/>
      <c r="UNV344" s="1"/>
      <c r="UNW344" s="1"/>
      <c r="UNX344" s="1"/>
      <c r="UNY344" s="1"/>
      <c r="UNZ344" s="1"/>
      <c r="UOA344" s="1"/>
      <c r="UOB344" s="1"/>
      <c r="UOC344" s="1"/>
      <c r="UOD344" s="1"/>
      <c r="UOE344" s="1"/>
      <c r="UOF344" s="1"/>
      <c r="UOG344" s="1"/>
      <c r="UOH344" s="1"/>
      <c r="UOI344" s="1"/>
      <c r="UOJ344" s="1"/>
      <c r="UOK344" s="1"/>
      <c r="UOL344" s="1"/>
      <c r="UOM344" s="1"/>
      <c r="UON344" s="1"/>
      <c r="UOO344" s="1"/>
      <c r="UOP344" s="1"/>
      <c r="UOQ344" s="1"/>
      <c r="UOR344" s="1"/>
      <c r="UOS344" s="1"/>
      <c r="UOT344" s="1"/>
      <c r="UOU344" s="1"/>
      <c r="UOV344" s="1"/>
      <c r="UOW344" s="1"/>
      <c r="UOX344" s="1"/>
      <c r="UOY344" s="1"/>
      <c r="UOZ344" s="1"/>
      <c r="UPA344" s="1"/>
      <c r="UPB344" s="1"/>
      <c r="UPC344" s="1"/>
      <c r="UPD344" s="1"/>
      <c r="UPE344" s="1"/>
      <c r="UPF344" s="1"/>
      <c r="UPG344" s="1"/>
      <c r="UPH344" s="1"/>
      <c r="UPI344" s="1"/>
      <c r="UPJ344" s="1"/>
      <c r="UPK344" s="1"/>
      <c r="UPL344" s="1"/>
      <c r="UPM344" s="1"/>
      <c r="UPN344" s="1"/>
      <c r="UPO344" s="1"/>
      <c r="UPP344" s="1"/>
      <c r="UPQ344" s="1"/>
      <c r="UPR344" s="1"/>
      <c r="UPS344" s="1"/>
      <c r="UPT344" s="1"/>
      <c r="UPU344" s="1"/>
      <c r="UPV344" s="1"/>
      <c r="UPW344" s="1"/>
      <c r="UPX344" s="1"/>
      <c r="UPY344" s="1"/>
      <c r="UPZ344" s="1"/>
      <c r="UQA344" s="1"/>
      <c r="UQB344" s="1"/>
      <c r="UQC344" s="1"/>
      <c r="UQD344" s="1"/>
      <c r="UQE344" s="1"/>
      <c r="UQF344" s="1"/>
      <c r="UQG344" s="1"/>
      <c r="UQH344" s="1"/>
      <c r="UQI344" s="1"/>
      <c r="UQJ344" s="1"/>
      <c r="UQK344" s="1"/>
      <c r="UQL344" s="1"/>
      <c r="UQM344" s="1"/>
      <c r="UQN344" s="1"/>
      <c r="UQO344" s="1"/>
      <c r="UQP344" s="1"/>
      <c r="UQQ344" s="1"/>
      <c r="UQR344" s="1"/>
      <c r="UQS344" s="1"/>
      <c r="UQT344" s="1"/>
      <c r="UQU344" s="1"/>
      <c r="UQV344" s="1"/>
      <c r="UQW344" s="1"/>
      <c r="UQX344" s="1"/>
      <c r="UQY344" s="1"/>
      <c r="UQZ344" s="1"/>
      <c r="URA344" s="1"/>
      <c r="URB344" s="1"/>
      <c r="URC344" s="1"/>
      <c r="URD344" s="1"/>
      <c r="URE344" s="1"/>
      <c r="URF344" s="1"/>
      <c r="URG344" s="1"/>
      <c r="URH344" s="1"/>
      <c r="URI344" s="1"/>
      <c r="URJ344" s="1"/>
      <c r="URK344" s="1"/>
      <c r="URL344" s="1"/>
      <c r="URM344" s="1"/>
      <c r="URN344" s="1"/>
      <c r="URO344" s="1"/>
      <c r="URP344" s="1"/>
      <c r="URQ344" s="1"/>
      <c r="URR344" s="1"/>
      <c r="URS344" s="1"/>
      <c r="URT344" s="1"/>
      <c r="URU344" s="1"/>
      <c r="URV344" s="1"/>
      <c r="URW344" s="1"/>
      <c r="URX344" s="1"/>
      <c r="URY344" s="1"/>
      <c r="URZ344" s="1"/>
      <c r="USA344" s="1"/>
      <c r="USB344" s="1"/>
      <c r="USC344" s="1"/>
      <c r="USD344" s="1"/>
      <c r="USE344" s="1"/>
      <c r="USF344" s="1"/>
      <c r="USG344" s="1"/>
      <c r="USH344" s="1"/>
      <c r="USI344" s="1"/>
      <c r="USJ344" s="1"/>
      <c r="USK344" s="1"/>
      <c r="USL344" s="1"/>
      <c r="USM344" s="1"/>
      <c r="USN344" s="1"/>
      <c r="USO344" s="1"/>
      <c r="USP344" s="1"/>
      <c r="USQ344" s="1"/>
      <c r="USR344" s="1"/>
      <c r="USS344" s="1"/>
      <c r="UST344" s="1"/>
      <c r="USU344" s="1"/>
      <c r="USV344" s="1"/>
      <c r="USW344" s="1"/>
      <c r="USX344" s="1"/>
      <c r="USY344" s="1"/>
      <c r="USZ344" s="1"/>
      <c r="UTA344" s="1"/>
      <c r="UTB344" s="1"/>
      <c r="UTC344" s="1"/>
      <c r="UTD344" s="1"/>
      <c r="UTE344" s="1"/>
      <c r="UTF344" s="1"/>
      <c r="UTG344" s="1"/>
      <c r="UTH344" s="1"/>
      <c r="UTI344" s="1"/>
      <c r="UTJ344" s="1"/>
      <c r="UTK344" s="1"/>
      <c r="UTL344" s="1"/>
      <c r="UTM344" s="1"/>
      <c r="UTN344" s="1"/>
      <c r="UTO344" s="1"/>
      <c r="UTP344" s="1"/>
      <c r="UTQ344" s="1"/>
      <c r="UTR344" s="1"/>
      <c r="UTS344" s="1"/>
      <c r="UTT344" s="1"/>
      <c r="UTU344" s="1"/>
      <c r="UTV344" s="1"/>
      <c r="UTW344" s="1"/>
      <c r="UTX344" s="1"/>
      <c r="UTY344" s="1"/>
      <c r="UTZ344" s="1"/>
      <c r="UUA344" s="1"/>
      <c r="UUB344" s="1"/>
      <c r="UUC344" s="1"/>
      <c r="UUD344" s="1"/>
      <c r="UUE344" s="1"/>
      <c r="UUF344" s="1"/>
      <c r="UUG344" s="1"/>
      <c r="UUH344" s="1"/>
      <c r="UUI344" s="1"/>
      <c r="UUJ344" s="1"/>
      <c r="UUK344" s="1"/>
      <c r="UUL344" s="1"/>
      <c r="UUM344" s="1"/>
      <c r="UUN344" s="1"/>
      <c r="UUO344" s="1"/>
      <c r="UUP344" s="1"/>
      <c r="UUQ344" s="1"/>
      <c r="UUR344" s="1"/>
      <c r="UUS344" s="1"/>
      <c r="UUT344" s="1"/>
      <c r="UUU344" s="1"/>
      <c r="UUV344" s="1"/>
      <c r="UUW344" s="1"/>
      <c r="UUX344" s="1"/>
      <c r="UUY344" s="1"/>
      <c r="UUZ344" s="1"/>
      <c r="UVA344" s="1"/>
      <c r="UVB344" s="1"/>
      <c r="UVC344" s="1"/>
      <c r="UVD344" s="1"/>
      <c r="UVE344" s="1"/>
      <c r="UVF344" s="1"/>
      <c r="UVG344" s="1"/>
      <c r="UVH344" s="1"/>
      <c r="UVI344" s="1"/>
      <c r="UVJ344" s="1"/>
      <c r="UVK344" s="1"/>
      <c r="UVL344" s="1"/>
      <c r="UVM344" s="1"/>
      <c r="UVN344" s="1"/>
      <c r="UVO344" s="1"/>
      <c r="UVP344" s="1"/>
      <c r="UVQ344" s="1"/>
      <c r="UVR344" s="1"/>
      <c r="UVS344" s="1"/>
      <c r="UVT344" s="1"/>
      <c r="UVU344" s="1"/>
      <c r="UVV344" s="1"/>
      <c r="UVW344" s="1"/>
      <c r="UVX344" s="1"/>
      <c r="UVY344" s="1"/>
      <c r="UVZ344" s="1"/>
      <c r="UWA344" s="1"/>
      <c r="UWB344" s="1"/>
      <c r="UWC344" s="1"/>
      <c r="UWD344" s="1"/>
      <c r="UWE344" s="1"/>
      <c r="UWF344" s="1"/>
      <c r="UWG344" s="1"/>
      <c r="UWH344" s="1"/>
      <c r="UWI344" s="1"/>
      <c r="UWJ344" s="1"/>
      <c r="UWK344" s="1"/>
      <c r="UWL344" s="1"/>
      <c r="UWM344" s="1"/>
      <c r="UWN344" s="1"/>
      <c r="UWO344" s="1"/>
      <c r="UWP344" s="1"/>
      <c r="UWQ344" s="1"/>
      <c r="UWR344" s="1"/>
      <c r="UWS344" s="1"/>
      <c r="UWT344" s="1"/>
      <c r="UWU344" s="1"/>
      <c r="UWV344" s="1"/>
      <c r="UWW344" s="1"/>
      <c r="UWX344" s="1"/>
      <c r="UWY344" s="1"/>
      <c r="UWZ344" s="1"/>
      <c r="UXA344" s="1"/>
      <c r="UXB344" s="1"/>
      <c r="UXC344" s="1"/>
      <c r="UXD344" s="1"/>
      <c r="UXE344" s="1"/>
      <c r="UXF344" s="1"/>
      <c r="UXG344" s="1"/>
      <c r="UXH344" s="1"/>
      <c r="UXI344" s="1"/>
      <c r="UXJ344" s="1"/>
      <c r="UXK344" s="1"/>
      <c r="UXL344" s="1"/>
      <c r="UXM344" s="1"/>
      <c r="UXN344" s="1"/>
      <c r="UXO344" s="1"/>
      <c r="UXP344" s="1"/>
      <c r="UXQ344" s="1"/>
      <c r="UXR344" s="1"/>
      <c r="UXS344" s="1"/>
      <c r="UXT344" s="1"/>
      <c r="UXU344" s="1"/>
      <c r="UXV344" s="1"/>
      <c r="UXW344" s="1"/>
      <c r="UXX344" s="1"/>
      <c r="UXY344" s="1"/>
      <c r="UXZ344" s="1"/>
      <c r="UYA344" s="1"/>
      <c r="UYB344" s="1"/>
      <c r="UYC344" s="1"/>
      <c r="UYD344" s="1"/>
      <c r="UYE344" s="1"/>
      <c r="UYF344" s="1"/>
      <c r="UYG344" s="1"/>
      <c r="UYH344" s="1"/>
      <c r="UYI344" s="1"/>
      <c r="UYJ344" s="1"/>
      <c r="UYK344" s="1"/>
      <c r="UYL344" s="1"/>
      <c r="UYM344" s="1"/>
      <c r="UYN344" s="1"/>
      <c r="UYO344" s="1"/>
      <c r="UYP344" s="1"/>
      <c r="UYQ344" s="1"/>
      <c r="UYR344" s="1"/>
      <c r="UYS344" s="1"/>
      <c r="UYT344" s="1"/>
      <c r="UYU344" s="1"/>
      <c r="UYV344" s="1"/>
      <c r="UYW344" s="1"/>
      <c r="UYX344" s="1"/>
      <c r="UYY344" s="1"/>
      <c r="UYZ344" s="1"/>
      <c r="UZA344" s="1"/>
      <c r="UZB344" s="1"/>
      <c r="UZC344" s="1"/>
      <c r="UZD344" s="1"/>
      <c r="UZE344" s="1"/>
      <c r="UZF344" s="1"/>
      <c r="UZG344" s="1"/>
      <c r="UZH344" s="1"/>
      <c r="UZI344" s="1"/>
      <c r="UZJ344" s="1"/>
      <c r="UZK344" s="1"/>
      <c r="UZL344" s="1"/>
      <c r="UZM344" s="1"/>
      <c r="UZN344" s="1"/>
      <c r="UZO344" s="1"/>
      <c r="UZP344" s="1"/>
      <c r="UZQ344" s="1"/>
      <c r="UZR344" s="1"/>
      <c r="UZS344" s="1"/>
      <c r="UZT344" s="1"/>
      <c r="UZU344" s="1"/>
      <c r="UZV344" s="1"/>
      <c r="UZW344" s="1"/>
      <c r="UZX344" s="1"/>
      <c r="UZY344" s="1"/>
      <c r="UZZ344" s="1"/>
      <c r="VAA344" s="1"/>
      <c r="VAB344" s="1"/>
      <c r="VAC344" s="1"/>
      <c r="VAD344" s="1"/>
      <c r="VAE344" s="1"/>
      <c r="VAF344" s="1"/>
      <c r="VAG344" s="1"/>
      <c r="VAH344" s="1"/>
      <c r="VAI344" s="1"/>
      <c r="VAJ344" s="1"/>
      <c r="VAK344" s="1"/>
      <c r="VAL344" s="1"/>
      <c r="VAM344" s="1"/>
      <c r="VAN344" s="1"/>
      <c r="VAO344" s="1"/>
      <c r="VAP344" s="1"/>
      <c r="VAQ344" s="1"/>
      <c r="VAR344" s="1"/>
      <c r="VAS344" s="1"/>
      <c r="VAT344" s="1"/>
      <c r="VAU344" s="1"/>
      <c r="VAV344" s="1"/>
      <c r="VAW344" s="1"/>
      <c r="VAX344" s="1"/>
      <c r="VAY344" s="1"/>
      <c r="VAZ344" s="1"/>
      <c r="VBA344" s="1"/>
      <c r="VBB344" s="1"/>
      <c r="VBC344" s="1"/>
      <c r="VBD344" s="1"/>
      <c r="VBE344" s="1"/>
      <c r="VBF344" s="1"/>
      <c r="VBG344" s="1"/>
      <c r="VBH344" s="1"/>
      <c r="VBI344" s="1"/>
      <c r="VBJ344" s="1"/>
      <c r="VBK344" s="1"/>
      <c r="VBL344" s="1"/>
      <c r="VBM344" s="1"/>
      <c r="VBN344" s="1"/>
      <c r="VBO344" s="1"/>
      <c r="VBP344" s="1"/>
      <c r="VBQ344" s="1"/>
      <c r="VBR344" s="1"/>
      <c r="VBS344" s="1"/>
      <c r="VBT344" s="1"/>
      <c r="VBU344" s="1"/>
      <c r="VBV344" s="1"/>
      <c r="VBW344" s="1"/>
      <c r="VBX344" s="1"/>
      <c r="VBY344" s="1"/>
      <c r="VBZ344" s="1"/>
      <c r="VCA344" s="1"/>
      <c r="VCB344" s="1"/>
      <c r="VCC344" s="1"/>
      <c r="VCD344" s="1"/>
      <c r="VCE344" s="1"/>
      <c r="VCF344" s="1"/>
      <c r="VCG344" s="1"/>
      <c r="VCH344" s="1"/>
      <c r="VCI344" s="1"/>
      <c r="VCJ344" s="1"/>
      <c r="VCK344" s="1"/>
      <c r="VCL344" s="1"/>
      <c r="VCM344" s="1"/>
      <c r="VCN344" s="1"/>
      <c r="VCO344" s="1"/>
      <c r="VCP344" s="1"/>
      <c r="VCQ344" s="1"/>
      <c r="VCR344" s="1"/>
      <c r="VCS344" s="1"/>
      <c r="VCT344" s="1"/>
      <c r="VCU344" s="1"/>
      <c r="VCV344" s="1"/>
      <c r="VCW344" s="1"/>
      <c r="VCX344" s="1"/>
      <c r="VCY344" s="1"/>
      <c r="VCZ344" s="1"/>
      <c r="VDA344" s="1"/>
      <c r="VDB344" s="1"/>
      <c r="VDC344" s="1"/>
      <c r="VDD344" s="1"/>
      <c r="VDE344" s="1"/>
      <c r="VDF344" s="1"/>
      <c r="VDG344" s="1"/>
      <c r="VDH344" s="1"/>
      <c r="VDI344" s="1"/>
      <c r="VDJ344" s="1"/>
      <c r="VDK344" s="1"/>
      <c r="VDL344" s="1"/>
      <c r="VDM344" s="1"/>
      <c r="VDN344" s="1"/>
      <c r="VDO344" s="1"/>
      <c r="VDP344" s="1"/>
      <c r="VDQ344" s="1"/>
      <c r="VDR344" s="1"/>
      <c r="VDS344" s="1"/>
      <c r="VDT344" s="1"/>
      <c r="VDU344" s="1"/>
      <c r="VDV344" s="1"/>
      <c r="VDW344" s="1"/>
      <c r="VDX344" s="1"/>
      <c r="VDY344" s="1"/>
      <c r="VDZ344" s="1"/>
      <c r="VEA344" s="1"/>
      <c r="VEB344" s="1"/>
      <c r="VEC344" s="1"/>
      <c r="VED344" s="1"/>
      <c r="VEE344" s="1"/>
      <c r="VEF344" s="1"/>
      <c r="VEG344" s="1"/>
      <c r="VEH344" s="1"/>
      <c r="VEI344" s="1"/>
      <c r="VEJ344" s="1"/>
      <c r="VEK344" s="1"/>
      <c r="VEL344" s="1"/>
      <c r="VEM344" s="1"/>
      <c r="VEN344" s="1"/>
      <c r="VEO344" s="1"/>
      <c r="VEP344" s="1"/>
      <c r="VEQ344" s="1"/>
      <c r="VER344" s="1"/>
      <c r="VES344" s="1"/>
      <c r="VET344" s="1"/>
      <c r="VEU344" s="1"/>
      <c r="VEV344" s="1"/>
      <c r="VEW344" s="1"/>
      <c r="VEX344" s="1"/>
      <c r="VEY344" s="1"/>
      <c r="VEZ344" s="1"/>
      <c r="VFA344" s="1"/>
      <c r="VFB344" s="1"/>
      <c r="VFC344" s="1"/>
      <c r="VFD344" s="1"/>
      <c r="VFE344" s="1"/>
      <c r="VFF344" s="1"/>
      <c r="VFG344" s="1"/>
      <c r="VFH344" s="1"/>
      <c r="VFI344" s="1"/>
      <c r="VFJ344" s="1"/>
      <c r="VFK344" s="1"/>
      <c r="VFL344" s="1"/>
      <c r="VFM344" s="1"/>
      <c r="VFN344" s="1"/>
      <c r="VFO344" s="1"/>
      <c r="VFP344" s="1"/>
      <c r="VFQ344" s="1"/>
      <c r="VFR344" s="1"/>
      <c r="VFS344" s="1"/>
      <c r="VFT344" s="1"/>
      <c r="VFU344" s="1"/>
      <c r="VFV344" s="1"/>
      <c r="VFW344" s="1"/>
      <c r="VFX344" s="1"/>
      <c r="VFY344" s="1"/>
      <c r="VFZ344" s="1"/>
      <c r="VGA344" s="1"/>
      <c r="VGB344" s="1"/>
      <c r="VGC344" s="1"/>
      <c r="VGD344" s="1"/>
      <c r="VGE344" s="1"/>
      <c r="VGF344" s="1"/>
      <c r="VGG344" s="1"/>
      <c r="VGH344" s="1"/>
      <c r="VGI344" s="1"/>
      <c r="VGJ344" s="1"/>
      <c r="VGK344" s="1"/>
      <c r="VGL344" s="1"/>
      <c r="VGM344" s="1"/>
      <c r="VGN344" s="1"/>
      <c r="VGO344" s="1"/>
      <c r="VGP344" s="1"/>
      <c r="VGQ344" s="1"/>
      <c r="VGR344" s="1"/>
      <c r="VGS344" s="1"/>
      <c r="VGT344" s="1"/>
      <c r="VGU344" s="1"/>
      <c r="VGV344" s="1"/>
      <c r="VGW344" s="1"/>
      <c r="VGX344" s="1"/>
      <c r="VGY344" s="1"/>
      <c r="VGZ344" s="1"/>
      <c r="VHA344" s="1"/>
      <c r="VHB344" s="1"/>
      <c r="VHC344" s="1"/>
      <c r="VHD344" s="1"/>
      <c r="VHE344" s="1"/>
      <c r="VHF344" s="1"/>
      <c r="VHG344" s="1"/>
      <c r="VHH344" s="1"/>
      <c r="VHI344" s="1"/>
      <c r="VHJ344" s="1"/>
      <c r="VHK344" s="1"/>
      <c r="VHL344" s="1"/>
      <c r="VHM344" s="1"/>
      <c r="VHN344" s="1"/>
      <c r="VHO344" s="1"/>
      <c r="VHP344" s="1"/>
      <c r="VHQ344" s="1"/>
      <c r="VHR344" s="1"/>
      <c r="VHS344" s="1"/>
      <c r="VHT344" s="1"/>
      <c r="VHU344" s="1"/>
      <c r="VHV344" s="1"/>
      <c r="VHW344" s="1"/>
      <c r="VHX344" s="1"/>
      <c r="VHY344" s="1"/>
      <c r="VHZ344" s="1"/>
      <c r="VIA344" s="1"/>
      <c r="VIB344" s="1"/>
      <c r="VIC344" s="1"/>
      <c r="VID344" s="1"/>
      <c r="VIE344" s="1"/>
      <c r="VIF344" s="1"/>
      <c r="VIG344" s="1"/>
      <c r="VIH344" s="1"/>
      <c r="VII344" s="1"/>
      <c r="VIJ344" s="1"/>
      <c r="VIK344" s="1"/>
      <c r="VIL344" s="1"/>
      <c r="VIM344" s="1"/>
      <c r="VIN344" s="1"/>
      <c r="VIO344" s="1"/>
      <c r="VIP344" s="1"/>
      <c r="VIQ344" s="1"/>
      <c r="VIR344" s="1"/>
      <c r="VIS344" s="1"/>
      <c r="VIT344" s="1"/>
      <c r="VIU344" s="1"/>
      <c r="VIV344" s="1"/>
      <c r="VIW344" s="1"/>
      <c r="VIX344" s="1"/>
      <c r="VIY344" s="1"/>
      <c r="VIZ344" s="1"/>
      <c r="VJA344" s="1"/>
      <c r="VJB344" s="1"/>
      <c r="VJC344" s="1"/>
      <c r="VJD344" s="1"/>
      <c r="VJE344" s="1"/>
      <c r="VJF344" s="1"/>
      <c r="VJG344" s="1"/>
      <c r="VJH344" s="1"/>
      <c r="VJI344" s="1"/>
      <c r="VJJ344" s="1"/>
      <c r="VJK344" s="1"/>
      <c r="VJL344" s="1"/>
      <c r="VJM344" s="1"/>
      <c r="VJN344" s="1"/>
      <c r="VJO344" s="1"/>
      <c r="VJP344" s="1"/>
      <c r="VJQ344" s="1"/>
      <c r="VJR344" s="1"/>
      <c r="VJS344" s="1"/>
      <c r="VJT344" s="1"/>
      <c r="VJU344" s="1"/>
      <c r="VJV344" s="1"/>
      <c r="VJW344" s="1"/>
      <c r="VJX344" s="1"/>
      <c r="VJY344" s="1"/>
      <c r="VJZ344" s="1"/>
      <c r="VKA344" s="1"/>
      <c r="VKB344" s="1"/>
      <c r="VKC344" s="1"/>
      <c r="VKD344" s="1"/>
      <c r="VKE344" s="1"/>
      <c r="VKF344" s="1"/>
      <c r="VKG344" s="1"/>
      <c r="VKH344" s="1"/>
      <c r="VKI344" s="1"/>
      <c r="VKJ344" s="1"/>
      <c r="VKK344" s="1"/>
      <c r="VKL344" s="1"/>
      <c r="VKM344" s="1"/>
      <c r="VKN344" s="1"/>
      <c r="VKO344" s="1"/>
      <c r="VKP344" s="1"/>
      <c r="VKQ344" s="1"/>
      <c r="VKR344" s="1"/>
      <c r="VKS344" s="1"/>
      <c r="VKT344" s="1"/>
      <c r="VKU344" s="1"/>
      <c r="VKV344" s="1"/>
      <c r="VKW344" s="1"/>
      <c r="VKX344" s="1"/>
      <c r="VKY344" s="1"/>
      <c r="VKZ344" s="1"/>
      <c r="VLA344" s="1"/>
      <c r="VLB344" s="1"/>
      <c r="VLC344" s="1"/>
      <c r="VLD344" s="1"/>
      <c r="VLE344" s="1"/>
      <c r="VLF344" s="1"/>
      <c r="VLG344" s="1"/>
      <c r="VLH344" s="1"/>
      <c r="VLI344" s="1"/>
      <c r="VLJ344" s="1"/>
      <c r="VLK344" s="1"/>
      <c r="VLL344" s="1"/>
      <c r="VLM344" s="1"/>
      <c r="VLN344" s="1"/>
      <c r="VLO344" s="1"/>
      <c r="VLP344" s="1"/>
      <c r="VLQ344" s="1"/>
      <c r="VLR344" s="1"/>
      <c r="VLS344" s="1"/>
      <c r="VLT344" s="1"/>
      <c r="VLU344" s="1"/>
      <c r="VLV344" s="1"/>
      <c r="VLW344" s="1"/>
      <c r="VLX344" s="1"/>
      <c r="VLY344" s="1"/>
      <c r="VLZ344" s="1"/>
      <c r="VMA344" s="1"/>
      <c r="VMB344" s="1"/>
      <c r="VMC344" s="1"/>
      <c r="VMD344" s="1"/>
      <c r="VME344" s="1"/>
      <c r="VMF344" s="1"/>
      <c r="VMG344" s="1"/>
      <c r="VMH344" s="1"/>
      <c r="VMI344" s="1"/>
      <c r="VMJ344" s="1"/>
      <c r="VMK344" s="1"/>
      <c r="VML344" s="1"/>
      <c r="VMM344" s="1"/>
      <c r="VMN344" s="1"/>
      <c r="VMO344" s="1"/>
      <c r="VMP344" s="1"/>
      <c r="VMQ344" s="1"/>
      <c r="VMR344" s="1"/>
      <c r="VMS344" s="1"/>
      <c r="VMT344" s="1"/>
      <c r="VMU344" s="1"/>
      <c r="VMV344" s="1"/>
      <c r="VMW344" s="1"/>
      <c r="VMX344" s="1"/>
      <c r="VMY344" s="1"/>
      <c r="VMZ344" s="1"/>
      <c r="VNA344" s="1"/>
      <c r="VNB344" s="1"/>
      <c r="VNC344" s="1"/>
      <c r="VND344" s="1"/>
      <c r="VNE344" s="1"/>
      <c r="VNF344" s="1"/>
      <c r="VNG344" s="1"/>
      <c r="VNH344" s="1"/>
      <c r="VNI344" s="1"/>
      <c r="VNJ344" s="1"/>
      <c r="VNK344" s="1"/>
      <c r="VNL344" s="1"/>
      <c r="VNM344" s="1"/>
      <c r="VNN344" s="1"/>
      <c r="VNO344" s="1"/>
      <c r="VNP344" s="1"/>
      <c r="VNQ344" s="1"/>
      <c r="VNR344" s="1"/>
      <c r="VNS344" s="1"/>
      <c r="VNT344" s="1"/>
      <c r="VNU344" s="1"/>
      <c r="VNV344" s="1"/>
      <c r="VNW344" s="1"/>
      <c r="VNX344" s="1"/>
      <c r="VNY344" s="1"/>
      <c r="VNZ344" s="1"/>
      <c r="VOA344" s="1"/>
      <c r="VOB344" s="1"/>
      <c r="VOC344" s="1"/>
      <c r="VOD344" s="1"/>
      <c r="VOE344" s="1"/>
      <c r="VOF344" s="1"/>
      <c r="VOG344" s="1"/>
      <c r="VOH344" s="1"/>
      <c r="VOI344" s="1"/>
      <c r="VOJ344" s="1"/>
      <c r="VOK344" s="1"/>
      <c r="VOL344" s="1"/>
      <c r="VOM344" s="1"/>
      <c r="VON344" s="1"/>
      <c r="VOO344" s="1"/>
      <c r="VOP344" s="1"/>
      <c r="VOQ344" s="1"/>
      <c r="VOR344" s="1"/>
      <c r="VOS344" s="1"/>
      <c r="VOT344" s="1"/>
      <c r="VOU344" s="1"/>
      <c r="VOV344" s="1"/>
      <c r="VOW344" s="1"/>
      <c r="VOX344" s="1"/>
      <c r="VOY344" s="1"/>
      <c r="VOZ344" s="1"/>
      <c r="VPA344" s="1"/>
      <c r="VPB344" s="1"/>
      <c r="VPC344" s="1"/>
      <c r="VPD344" s="1"/>
      <c r="VPE344" s="1"/>
      <c r="VPF344" s="1"/>
      <c r="VPG344" s="1"/>
      <c r="VPH344" s="1"/>
      <c r="VPI344" s="1"/>
      <c r="VPJ344" s="1"/>
      <c r="VPK344" s="1"/>
      <c r="VPL344" s="1"/>
      <c r="VPM344" s="1"/>
      <c r="VPN344" s="1"/>
      <c r="VPO344" s="1"/>
      <c r="VPP344" s="1"/>
      <c r="VPQ344" s="1"/>
      <c r="VPR344" s="1"/>
      <c r="VPS344" s="1"/>
      <c r="VPT344" s="1"/>
      <c r="VPU344" s="1"/>
      <c r="VPV344" s="1"/>
      <c r="VPW344" s="1"/>
      <c r="VPX344" s="1"/>
      <c r="VPY344" s="1"/>
      <c r="VPZ344" s="1"/>
      <c r="VQA344" s="1"/>
      <c r="VQB344" s="1"/>
      <c r="VQC344" s="1"/>
      <c r="VQD344" s="1"/>
      <c r="VQE344" s="1"/>
      <c r="VQF344" s="1"/>
      <c r="VQG344" s="1"/>
      <c r="VQH344" s="1"/>
      <c r="VQI344" s="1"/>
      <c r="VQJ344" s="1"/>
      <c r="VQK344" s="1"/>
      <c r="VQL344" s="1"/>
      <c r="VQM344" s="1"/>
      <c r="VQN344" s="1"/>
      <c r="VQO344" s="1"/>
      <c r="VQP344" s="1"/>
      <c r="VQQ344" s="1"/>
      <c r="VQR344" s="1"/>
      <c r="VQS344" s="1"/>
      <c r="VQT344" s="1"/>
      <c r="VQU344" s="1"/>
      <c r="VQV344" s="1"/>
      <c r="VQW344" s="1"/>
      <c r="VQX344" s="1"/>
      <c r="VQY344" s="1"/>
      <c r="VQZ344" s="1"/>
      <c r="VRA344" s="1"/>
      <c r="VRB344" s="1"/>
      <c r="VRC344" s="1"/>
      <c r="VRD344" s="1"/>
      <c r="VRE344" s="1"/>
      <c r="VRF344" s="1"/>
      <c r="VRG344" s="1"/>
      <c r="VRH344" s="1"/>
      <c r="VRI344" s="1"/>
      <c r="VRJ344" s="1"/>
      <c r="VRK344" s="1"/>
      <c r="VRL344" s="1"/>
      <c r="VRM344" s="1"/>
      <c r="VRN344" s="1"/>
      <c r="VRO344" s="1"/>
      <c r="VRP344" s="1"/>
      <c r="VRQ344" s="1"/>
      <c r="VRR344" s="1"/>
      <c r="VRS344" s="1"/>
      <c r="VRT344" s="1"/>
      <c r="VRU344" s="1"/>
      <c r="VRV344" s="1"/>
      <c r="VRW344" s="1"/>
      <c r="VRX344" s="1"/>
      <c r="VRY344" s="1"/>
      <c r="VRZ344" s="1"/>
      <c r="VSA344" s="1"/>
      <c r="VSB344" s="1"/>
      <c r="VSC344" s="1"/>
      <c r="VSD344" s="1"/>
      <c r="VSE344" s="1"/>
      <c r="VSF344" s="1"/>
      <c r="VSG344" s="1"/>
      <c r="VSH344" s="1"/>
      <c r="VSI344" s="1"/>
      <c r="VSJ344" s="1"/>
      <c r="VSK344" s="1"/>
      <c r="VSL344" s="1"/>
      <c r="VSM344" s="1"/>
      <c r="VSN344" s="1"/>
      <c r="VSO344" s="1"/>
      <c r="VSP344" s="1"/>
      <c r="VSQ344" s="1"/>
      <c r="VSR344" s="1"/>
      <c r="VSS344" s="1"/>
      <c r="VST344" s="1"/>
      <c r="VSU344" s="1"/>
      <c r="VSV344" s="1"/>
      <c r="VSW344" s="1"/>
      <c r="VSX344" s="1"/>
      <c r="VSY344" s="1"/>
      <c r="VSZ344" s="1"/>
      <c r="VTA344" s="1"/>
      <c r="VTB344" s="1"/>
      <c r="VTC344" s="1"/>
      <c r="VTD344" s="1"/>
      <c r="VTE344" s="1"/>
      <c r="VTF344" s="1"/>
      <c r="VTG344" s="1"/>
      <c r="VTH344" s="1"/>
      <c r="VTI344" s="1"/>
      <c r="VTJ344" s="1"/>
      <c r="VTK344" s="1"/>
      <c r="VTL344" s="1"/>
      <c r="VTM344" s="1"/>
      <c r="VTN344" s="1"/>
      <c r="VTO344" s="1"/>
      <c r="VTP344" s="1"/>
      <c r="VTQ344" s="1"/>
      <c r="VTR344" s="1"/>
      <c r="VTS344" s="1"/>
      <c r="VTT344" s="1"/>
      <c r="VTU344" s="1"/>
      <c r="VTV344" s="1"/>
      <c r="VTW344" s="1"/>
      <c r="VTX344" s="1"/>
      <c r="VTY344" s="1"/>
      <c r="VTZ344" s="1"/>
      <c r="VUA344" s="1"/>
      <c r="VUB344" s="1"/>
      <c r="VUC344" s="1"/>
      <c r="VUD344" s="1"/>
      <c r="VUE344" s="1"/>
      <c r="VUF344" s="1"/>
      <c r="VUG344" s="1"/>
      <c r="VUH344" s="1"/>
      <c r="VUI344" s="1"/>
      <c r="VUJ344" s="1"/>
      <c r="VUK344" s="1"/>
      <c r="VUL344" s="1"/>
      <c r="VUM344" s="1"/>
      <c r="VUN344" s="1"/>
      <c r="VUO344" s="1"/>
      <c r="VUP344" s="1"/>
      <c r="VUQ344" s="1"/>
      <c r="VUR344" s="1"/>
      <c r="VUS344" s="1"/>
      <c r="VUT344" s="1"/>
      <c r="VUU344" s="1"/>
      <c r="VUV344" s="1"/>
      <c r="VUW344" s="1"/>
      <c r="VUX344" s="1"/>
      <c r="VUY344" s="1"/>
      <c r="VUZ344" s="1"/>
      <c r="VVA344" s="1"/>
      <c r="VVB344" s="1"/>
      <c r="VVC344" s="1"/>
      <c r="VVD344" s="1"/>
      <c r="VVE344" s="1"/>
      <c r="VVF344" s="1"/>
      <c r="VVG344" s="1"/>
      <c r="VVH344" s="1"/>
      <c r="VVI344" s="1"/>
      <c r="VVJ344" s="1"/>
      <c r="VVK344" s="1"/>
      <c r="VVL344" s="1"/>
      <c r="VVM344" s="1"/>
      <c r="VVN344" s="1"/>
      <c r="VVO344" s="1"/>
      <c r="VVP344" s="1"/>
      <c r="VVQ344" s="1"/>
      <c r="VVR344" s="1"/>
      <c r="VVS344" s="1"/>
      <c r="VVT344" s="1"/>
      <c r="VVU344" s="1"/>
      <c r="VVV344" s="1"/>
      <c r="VVW344" s="1"/>
      <c r="VVX344" s="1"/>
      <c r="VVY344" s="1"/>
      <c r="VVZ344" s="1"/>
      <c r="VWA344" s="1"/>
      <c r="VWB344" s="1"/>
      <c r="VWC344" s="1"/>
      <c r="VWD344" s="1"/>
      <c r="VWE344" s="1"/>
      <c r="VWF344" s="1"/>
      <c r="VWG344" s="1"/>
      <c r="VWH344" s="1"/>
      <c r="VWI344" s="1"/>
      <c r="VWJ344" s="1"/>
      <c r="VWK344" s="1"/>
      <c r="VWL344" s="1"/>
      <c r="VWM344" s="1"/>
      <c r="VWN344" s="1"/>
      <c r="VWO344" s="1"/>
      <c r="VWP344" s="1"/>
      <c r="VWQ344" s="1"/>
      <c r="VWR344" s="1"/>
      <c r="VWS344" s="1"/>
      <c r="VWT344" s="1"/>
      <c r="VWU344" s="1"/>
      <c r="VWV344" s="1"/>
      <c r="VWW344" s="1"/>
      <c r="VWX344" s="1"/>
      <c r="VWY344" s="1"/>
      <c r="VWZ344" s="1"/>
      <c r="VXA344" s="1"/>
      <c r="VXB344" s="1"/>
      <c r="VXC344" s="1"/>
      <c r="VXD344" s="1"/>
      <c r="VXE344" s="1"/>
      <c r="VXF344" s="1"/>
      <c r="VXG344" s="1"/>
      <c r="VXH344" s="1"/>
      <c r="VXI344" s="1"/>
      <c r="VXJ344" s="1"/>
      <c r="VXK344" s="1"/>
      <c r="VXL344" s="1"/>
      <c r="VXM344" s="1"/>
      <c r="VXN344" s="1"/>
      <c r="VXO344" s="1"/>
      <c r="VXP344" s="1"/>
      <c r="VXQ344" s="1"/>
      <c r="VXR344" s="1"/>
      <c r="VXS344" s="1"/>
      <c r="VXT344" s="1"/>
      <c r="VXU344" s="1"/>
      <c r="VXV344" s="1"/>
      <c r="VXW344" s="1"/>
      <c r="VXX344" s="1"/>
      <c r="VXY344" s="1"/>
      <c r="VXZ344" s="1"/>
      <c r="VYA344" s="1"/>
      <c r="VYB344" s="1"/>
      <c r="VYC344" s="1"/>
      <c r="VYD344" s="1"/>
      <c r="VYE344" s="1"/>
      <c r="VYF344" s="1"/>
      <c r="VYG344" s="1"/>
      <c r="VYH344" s="1"/>
      <c r="VYI344" s="1"/>
      <c r="VYJ344" s="1"/>
      <c r="VYK344" s="1"/>
      <c r="VYL344" s="1"/>
      <c r="VYM344" s="1"/>
      <c r="VYN344" s="1"/>
      <c r="VYO344" s="1"/>
      <c r="VYP344" s="1"/>
      <c r="VYQ344" s="1"/>
      <c r="VYR344" s="1"/>
      <c r="VYS344" s="1"/>
      <c r="VYT344" s="1"/>
      <c r="VYU344" s="1"/>
      <c r="VYV344" s="1"/>
      <c r="VYW344" s="1"/>
      <c r="VYX344" s="1"/>
      <c r="VYY344" s="1"/>
      <c r="VYZ344" s="1"/>
      <c r="VZA344" s="1"/>
      <c r="VZB344" s="1"/>
      <c r="VZC344" s="1"/>
      <c r="VZD344" s="1"/>
      <c r="VZE344" s="1"/>
      <c r="VZF344" s="1"/>
      <c r="VZG344" s="1"/>
      <c r="VZH344" s="1"/>
      <c r="VZI344" s="1"/>
      <c r="VZJ344" s="1"/>
      <c r="VZK344" s="1"/>
      <c r="VZL344" s="1"/>
      <c r="VZM344" s="1"/>
      <c r="VZN344" s="1"/>
      <c r="VZO344" s="1"/>
      <c r="VZP344" s="1"/>
      <c r="VZQ344" s="1"/>
      <c r="VZR344" s="1"/>
      <c r="VZS344" s="1"/>
      <c r="VZT344" s="1"/>
      <c r="VZU344" s="1"/>
      <c r="VZV344" s="1"/>
      <c r="VZW344" s="1"/>
      <c r="VZX344" s="1"/>
      <c r="VZY344" s="1"/>
      <c r="VZZ344" s="1"/>
      <c r="WAA344" s="1"/>
      <c r="WAB344" s="1"/>
      <c r="WAC344" s="1"/>
      <c r="WAD344" s="1"/>
      <c r="WAE344" s="1"/>
      <c r="WAF344" s="1"/>
      <c r="WAG344" s="1"/>
      <c r="WAH344" s="1"/>
      <c r="WAI344" s="1"/>
      <c r="WAJ344" s="1"/>
      <c r="WAK344" s="1"/>
      <c r="WAL344" s="1"/>
      <c r="WAM344" s="1"/>
      <c r="WAN344" s="1"/>
      <c r="WAO344" s="1"/>
      <c r="WAP344" s="1"/>
      <c r="WAQ344" s="1"/>
      <c r="WAR344" s="1"/>
      <c r="WAS344" s="1"/>
      <c r="WAT344" s="1"/>
      <c r="WAU344" s="1"/>
      <c r="WAV344" s="1"/>
      <c r="WAW344" s="1"/>
      <c r="WAX344" s="1"/>
      <c r="WAY344" s="1"/>
      <c r="WAZ344" s="1"/>
      <c r="WBA344" s="1"/>
      <c r="WBB344" s="1"/>
      <c r="WBC344" s="1"/>
      <c r="WBD344" s="1"/>
      <c r="WBE344" s="1"/>
      <c r="WBF344" s="1"/>
      <c r="WBG344" s="1"/>
      <c r="WBH344" s="1"/>
      <c r="WBI344" s="1"/>
      <c r="WBJ344" s="1"/>
      <c r="WBK344" s="1"/>
      <c r="WBL344" s="1"/>
      <c r="WBM344" s="1"/>
      <c r="WBN344" s="1"/>
      <c r="WBO344" s="1"/>
      <c r="WBP344" s="1"/>
      <c r="WBQ344" s="1"/>
      <c r="WBR344" s="1"/>
      <c r="WBS344" s="1"/>
      <c r="WBT344" s="1"/>
      <c r="WBU344" s="1"/>
      <c r="WBV344" s="1"/>
      <c r="WBW344" s="1"/>
      <c r="WBX344" s="1"/>
      <c r="WBY344" s="1"/>
      <c r="WBZ344" s="1"/>
      <c r="WCA344" s="1"/>
      <c r="WCB344" s="1"/>
      <c r="WCC344" s="1"/>
      <c r="WCD344" s="1"/>
      <c r="WCE344" s="1"/>
      <c r="WCF344" s="1"/>
      <c r="WCG344" s="1"/>
      <c r="WCH344" s="1"/>
      <c r="WCI344" s="1"/>
      <c r="WCJ344" s="1"/>
      <c r="WCK344" s="1"/>
      <c r="WCL344" s="1"/>
      <c r="WCM344" s="1"/>
      <c r="WCN344" s="1"/>
      <c r="WCO344" s="1"/>
      <c r="WCP344" s="1"/>
      <c r="WCQ344" s="1"/>
      <c r="WCR344" s="1"/>
      <c r="WCS344" s="1"/>
      <c r="WCT344" s="1"/>
      <c r="WCU344" s="1"/>
      <c r="WCV344" s="1"/>
      <c r="WCW344" s="1"/>
      <c r="WCX344" s="1"/>
      <c r="WCY344" s="1"/>
      <c r="WCZ344" s="1"/>
      <c r="WDA344" s="1"/>
      <c r="WDB344" s="1"/>
      <c r="WDC344" s="1"/>
      <c r="WDD344" s="1"/>
      <c r="WDE344" s="1"/>
      <c r="WDF344" s="1"/>
      <c r="WDG344" s="1"/>
      <c r="WDH344" s="1"/>
      <c r="WDI344" s="1"/>
      <c r="WDJ344" s="1"/>
      <c r="WDK344" s="1"/>
      <c r="WDL344" s="1"/>
      <c r="WDM344" s="1"/>
      <c r="WDN344" s="1"/>
      <c r="WDO344" s="1"/>
      <c r="WDP344" s="1"/>
      <c r="WDQ344" s="1"/>
      <c r="WDR344" s="1"/>
      <c r="WDS344" s="1"/>
      <c r="WDT344" s="1"/>
      <c r="WDU344" s="1"/>
      <c r="WDV344" s="1"/>
      <c r="WDW344" s="1"/>
      <c r="WDX344" s="1"/>
      <c r="WDY344" s="1"/>
      <c r="WDZ344" s="1"/>
      <c r="WEA344" s="1"/>
      <c r="WEB344" s="1"/>
      <c r="WEC344" s="1"/>
      <c r="WED344" s="1"/>
      <c r="WEE344" s="1"/>
      <c r="WEF344" s="1"/>
      <c r="WEG344" s="1"/>
      <c r="WEH344" s="1"/>
      <c r="WEI344" s="1"/>
      <c r="WEJ344" s="1"/>
      <c r="WEK344" s="1"/>
      <c r="WEL344" s="1"/>
      <c r="WEM344" s="1"/>
      <c r="WEN344" s="1"/>
      <c r="WEO344" s="1"/>
      <c r="WEP344" s="1"/>
      <c r="WEQ344" s="1"/>
      <c r="WER344" s="1"/>
      <c r="WES344" s="1"/>
      <c r="WET344" s="1"/>
      <c r="WEU344" s="1"/>
      <c r="WEV344" s="1"/>
      <c r="WEW344" s="1"/>
      <c r="WEX344" s="1"/>
      <c r="WEY344" s="1"/>
      <c r="WEZ344" s="1"/>
      <c r="WFA344" s="1"/>
      <c r="WFB344" s="1"/>
      <c r="WFC344" s="1"/>
      <c r="WFD344" s="1"/>
      <c r="WFE344" s="1"/>
      <c r="WFF344" s="1"/>
      <c r="WFG344" s="1"/>
      <c r="WFH344" s="1"/>
      <c r="WFI344" s="1"/>
      <c r="WFJ344" s="1"/>
      <c r="WFK344" s="1"/>
      <c r="WFL344" s="1"/>
      <c r="WFM344" s="1"/>
      <c r="WFN344" s="1"/>
      <c r="WFO344" s="1"/>
      <c r="WFP344" s="1"/>
      <c r="WFQ344" s="1"/>
      <c r="WFR344" s="1"/>
      <c r="WFS344" s="1"/>
      <c r="WFT344" s="1"/>
      <c r="WFU344" s="1"/>
      <c r="WFV344" s="1"/>
      <c r="WFW344" s="1"/>
      <c r="WFX344" s="1"/>
      <c r="WFY344" s="1"/>
      <c r="WFZ344" s="1"/>
      <c r="WGA344" s="1"/>
      <c r="WGB344" s="1"/>
      <c r="WGC344" s="1"/>
      <c r="WGD344" s="1"/>
      <c r="WGE344" s="1"/>
      <c r="WGF344" s="1"/>
      <c r="WGG344" s="1"/>
      <c r="WGH344" s="1"/>
      <c r="WGI344" s="1"/>
      <c r="WGJ344" s="1"/>
      <c r="WGK344" s="1"/>
      <c r="WGL344" s="1"/>
      <c r="WGM344" s="1"/>
      <c r="WGN344" s="1"/>
      <c r="WGO344" s="1"/>
      <c r="WGP344" s="1"/>
      <c r="WGQ344" s="1"/>
      <c r="WGR344" s="1"/>
      <c r="WGS344" s="1"/>
      <c r="WGT344" s="1"/>
      <c r="WGU344" s="1"/>
      <c r="WGV344" s="1"/>
      <c r="WGW344" s="1"/>
      <c r="WGX344" s="1"/>
      <c r="WGY344" s="1"/>
      <c r="WGZ344" s="1"/>
      <c r="WHA344" s="1"/>
      <c r="WHB344" s="1"/>
      <c r="WHC344" s="1"/>
      <c r="WHD344" s="1"/>
      <c r="WHE344" s="1"/>
      <c r="WHF344" s="1"/>
      <c r="WHG344" s="1"/>
      <c r="WHH344" s="1"/>
      <c r="WHI344" s="1"/>
      <c r="WHJ344" s="1"/>
      <c r="WHK344" s="1"/>
      <c r="WHL344" s="1"/>
      <c r="WHM344" s="1"/>
      <c r="WHN344" s="1"/>
      <c r="WHO344" s="1"/>
      <c r="WHP344" s="1"/>
      <c r="WHQ344" s="1"/>
      <c r="WHR344" s="1"/>
      <c r="WHS344" s="1"/>
      <c r="WHT344" s="1"/>
      <c r="WHU344" s="1"/>
      <c r="WHV344" s="1"/>
      <c r="WHW344" s="1"/>
      <c r="WHX344" s="1"/>
      <c r="WHY344" s="1"/>
      <c r="WHZ344" s="1"/>
      <c r="WIA344" s="1"/>
      <c r="WIB344" s="1"/>
      <c r="WIC344" s="1"/>
      <c r="WID344" s="1"/>
      <c r="WIE344" s="1"/>
      <c r="WIF344" s="1"/>
      <c r="WIG344" s="1"/>
      <c r="WIH344" s="1"/>
      <c r="WII344" s="1"/>
      <c r="WIJ344" s="1"/>
      <c r="WIK344" s="1"/>
      <c r="WIL344" s="1"/>
      <c r="WIM344" s="1"/>
      <c r="WIN344" s="1"/>
      <c r="WIO344" s="1"/>
      <c r="WIP344" s="1"/>
      <c r="WIQ344" s="1"/>
      <c r="WIR344" s="1"/>
      <c r="WIS344" s="1"/>
      <c r="WIT344" s="1"/>
      <c r="WIU344" s="1"/>
      <c r="WIV344" s="1"/>
      <c r="WIW344" s="1"/>
      <c r="WIX344" s="1"/>
      <c r="WIY344" s="1"/>
      <c r="WIZ344" s="1"/>
      <c r="WJA344" s="1"/>
      <c r="WJB344" s="1"/>
      <c r="WJC344" s="1"/>
      <c r="WJD344" s="1"/>
      <c r="WJE344" s="1"/>
      <c r="WJF344" s="1"/>
      <c r="WJG344" s="1"/>
      <c r="WJH344" s="1"/>
      <c r="WJI344" s="1"/>
      <c r="WJJ344" s="1"/>
      <c r="WJK344" s="1"/>
      <c r="WJL344" s="1"/>
      <c r="WJM344" s="1"/>
      <c r="WJN344" s="1"/>
      <c r="WJO344" s="1"/>
      <c r="WJP344" s="1"/>
      <c r="WJQ344" s="1"/>
      <c r="WJR344" s="1"/>
      <c r="WJS344" s="1"/>
      <c r="WJT344" s="1"/>
      <c r="WJU344" s="1"/>
      <c r="WJV344" s="1"/>
      <c r="WJW344" s="1"/>
      <c r="WJX344" s="1"/>
      <c r="WJY344" s="1"/>
      <c r="WJZ344" s="1"/>
      <c r="WKA344" s="1"/>
      <c r="WKB344" s="1"/>
      <c r="WKC344" s="1"/>
      <c r="WKD344" s="1"/>
      <c r="WKE344" s="1"/>
      <c r="WKF344" s="1"/>
      <c r="WKG344" s="1"/>
      <c r="WKH344" s="1"/>
      <c r="WKI344" s="1"/>
      <c r="WKJ344" s="1"/>
      <c r="WKK344" s="1"/>
      <c r="WKL344" s="1"/>
      <c r="WKM344" s="1"/>
      <c r="WKN344" s="1"/>
      <c r="WKO344" s="1"/>
      <c r="WKP344" s="1"/>
      <c r="WKQ344" s="1"/>
      <c r="WKR344" s="1"/>
      <c r="WKS344" s="1"/>
      <c r="WKT344" s="1"/>
      <c r="WKU344" s="1"/>
      <c r="WKV344" s="1"/>
      <c r="WKW344" s="1"/>
      <c r="WKX344" s="1"/>
      <c r="WKY344" s="1"/>
      <c r="WKZ344" s="1"/>
      <c r="WLA344" s="1"/>
      <c r="WLB344" s="1"/>
      <c r="WLC344" s="1"/>
      <c r="WLD344" s="1"/>
      <c r="WLE344" s="1"/>
      <c r="WLF344" s="1"/>
      <c r="WLG344" s="1"/>
      <c r="WLH344" s="1"/>
      <c r="WLI344" s="1"/>
      <c r="WLJ344" s="1"/>
      <c r="WLK344" s="1"/>
      <c r="WLL344" s="1"/>
      <c r="WLM344" s="1"/>
      <c r="WLN344" s="1"/>
      <c r="WLO344" s="1"/>
      <c r="WLP344" s="1"/>
      <c r="WLQ344" s="1"/>
      <c r="WLR344" s="1"/>
      <c r="WLS344" s="1"/>
      <c r="WLT344" s="1"/>
      <c r="WLU344" s="1"/>
      <c r="WLV344" s="1"/>
      <c r="WLW344" s="1"/>
      <c r="WLX344" s="1"/>
      <c r="WLY344" s="1"/>
      <c r="WLZ344" s="1"/>
      <c r="WMA344" s="1"/>
      <c r="WMB344" s="1"/>
      <c r="WMC344" s="1"/>
      <c r="WMD344" s="1"/>
      <c r="WME344" s="1"/>
      <c r="WMF344" s="1"/>
      <c r="WMG344" s="1"/>
      <c r="WMH344" s="1"/>
      <c r="WMI344" s="1"/>
      <c r="WMJ344" s="1"/>
      <c r="WMK344" s="1"/>
      <c r="WML344" s="1"/>
      <c r="WMM344" s="1"/>
      <c r="WMN344" s="1"/>
      <c r="WMO344" s="1"/>
      <c r="WMP344" s="1"/>
      <c r="WMQ344" s="1"/>
      <c r="WMR344" s="1"/>
      <c r="WMS344" s="1"/>
      <c r="WMT344" s="1"/>
      <c r="WMU344" s="1"/>
      <c r="WMV344" s="1"/>
      <c r="WMW344" s="1"/>
      <c r="WMX344" s="1"/>
      <c r="WMY344" s="1"/>
      <c r="WMZ344" s="1"/>
      <c r="WNA344" s="1"/>
      <c r="WNB344" s="1"/>
      <c r="WNC344" s="1"/>
      <c r="WND344" s="1"/>
      <c r="WNE344" s="1"/>
      <c r="WNF344" s="1"/>
      <c r="WNG344" s="1"/>
      <c r="WNH344" s="1"/>
      <c r="WNI344" s="1"/>
      <c r="WNJ344" s="1"/>
      <c r="WNK344" s="1"/>
      <c r="WNL344" s="1"/>
      <c r="WNM344" s="1"/>
      <c r="WNN344" s="1"/>
      <c r="WNO344" s="1"/>
      <c r="WNP344" s="1"/>
      <c r="WNQ344" s="1"/>
      <c r="WNR344" s="1"/>
      <c r="WNS344" s="1"/>
      <c r="WNT344" s="1"/>
      <c r="WNU344" s="1"/>
      <c r="WNV344" s="1"/>
      <c r="WNW344" s="1"/>
      <c r="WNX344" s="1"/>
      <c r="WNY344" s="1"/>
      <c r="WNZ344" s="1"/>
      <c r="WOA344" s="1"/>
      <c r="WOB344" s="1"/>
      <c r="WOC344" s="1"/>
      <c r="WOD344" s="1"/>
      <c r="WOE344" s="1"/>
      <c r="WOF344" s="1"/>
      <c r="WOG344" s="1"/>
      <c r="WOH344" s="1"/>
      <c r="WOI344" s="1"/>
      <c r="WOJ344" s="1"/>
      <c r="WOK344" s="1"/>
      <c r="WOL344" s="1"/>
      <c r="WOM344" s="1"/>
      <c r="WON344" s="1"/>
      <c r="WOO344" s="1"/>
      <c r="WOP344" s="1"/>
      <c r="WOQ344" s="1"/>
      <c r="WOR344" s="1"/>
      <c r="WOS344" s="1"/>
      <c r="WOT344" s="1"/>
      <c r="WOU344" s="1"/>
      <c r="WOV344" s="1"/>
      <c r="WOW344" s="1"/>
      <c r="WOX344" s="1"/>
      <c r="WOY344" s="1"/>
      <c r="WOZ344" s="1"/>
      <c r="WPA344" s="1"/>
      <c r="WPB344" s="1"/>
      <c r="WPC344" s="1"/>
      <c r="WPD344" s="1"/>
      <c r="WPE344" s="1"/>
      <c r="WPF344" s="1"/>
      <c r="WPG344" s="1"/>
      <c r="WPH344" s="1"/>
      <c r="WPI344" s="1"/>
      <c r="WPJ344" s="1"/>
      <c r="WPK344" s="1"/>
      <c r="WPL344" s="1"/>
      <c r="WPM344" s="1"/>
      <c r="WPN344" s="1"/>
      <c r="WPO344" s="1"/>
      <c r="WPP344" s="1"/>
      <c r="WPQ344" s="1"/>
      <c r="WPR344" s="1"/>
      <c r="WPS344" s="1"/>
      <c r="WPT344" s="1"/>
      <c r="WPU344" s="1"/>
      <c r="WPV344" s="1"/>
      <c r="WPW344" s="1"/>
      <c r="WPX344" s="1"/>
      <c r="WPY344" s="1"/>
      <c r="WPZ344" s="1"/>
      <c r="WQA344" s="1"/>
      <c r="WQB344" s="1"/>
      <c r="WQC344" s="1"/>
      <c r="WQD344" s="1"/>
      <c r="WQE344" s="1"/>
      <c r="WQF344" s="1"/>
      <c r="WQG344" s="1"/>
      <c r="WQH344" s="1"/>
      <c r="WQI344" s="1"/>
      <c r="WQJ344" s="1"/>
      <c r="WQK344" s="1"/>
      <c r="WQL344" s="1"/>
      <c r="WQM344" s="1"/>
      <c r="WQN344" s="1"/>
      <c r="WQO344" s="1"/>
      <c r="WQP344" s="1"/>
      <c r="WQQ344" s="1"/>
      <c r="WQR344" s="1"/>
      <c r="WQS344" s="1"/>
      <c r="WQT344" s="1"/>
      <c r="WQU344" s="1"/>
      <c r="WQV344" s="1"/>
      <c r="WQW344" s="1"/>
      <c r="WQX344" s="1"/>
      <c r="WQY344" s="1"/>
      <c r="WQZ344" s="1"/>
      <c r="WRA344" s="1"/>
      <c r="WRB344" s="1"/>
      <c r="WRC344" s="1"/>
      <c r="WRD344" s="1"/>
      <c r="WRE344" s="1"/>
      <c r="WRF344" s="1"/>
      <c r="WRG344" s="1"/>
      <c r="WRH344" s="1"/>
      <c r="WRI344" s="1"/>
      <c r="WRJ344" s="1"/>
      <c r="WRK344" s="1"/>
      <c r="WRL344" s="1"/>
      <c r="WRM344" s="1"/>
      <c r="WRN344" s="1"/>
      <c r="WRO344" s="1"/>
      <c r="WRP344" s="1"/>
      <c r="WRQ344" s="1"/>
      <c r="WRR344" s="1"/>
      <c r="WRS344" s="1"/>
      <c r="WRT344" s="1"/>
      <c r="WRU344" s="1"/>
      <c r="WRV344" s="1"/>
      <c r="WRW344" s="1"/>
      <c r="WRX344" s="1"/>
      <c r="WRY344" s="1"/>
      <c r="WRZ344" s="1"/>
      <c r="WSA344" s="1"/>
      <c r="WSB344" s="1"/>
      <c r="WSC344" s="1"/>
      <c r="WSD344" s="1"/>
      <c r="WSE344" s="1"/>
      <c r="WSF344" s="1"/>
      <c r="WSG344" s="1"/>
      <c r="WSH344" s="1"/>
      <c r="WSI344" s="1"/>
      <c r="WSJ344" s="1"/>
      <c r="WSK344" s="1"/>
      <c r="WSL344" s="1"/>
      <c r="WSM344" s="1"/>
      <c r="WSN344" s="1"/>
      <c r="WSO344" s="1"/>
      <c r="WSP344" s="1"/>
      <c r="WSQ344" s="1"/>
      <c r="WSR344" s="1"/>
      <c r="WSS344" s="1"/>
      <c r="WST344" s="1"/>
      <c r="WSU344" s="1"/>
      <c r="WSV344" s="1"/>
      <c r="WSW344" s="1"/>
      <c r="WSX344" s="1"/>
      <c r="WSY344" s="1"/>
      <c r="WSZ344" s="1"/>
      <c r="WTA344" s="1"/>
      <c r="WTB344" s="1"/>
      <c r="WTC344" s="1"/>
      <c r="WTD344" s="1"/>
      <c r="WTE344" s="1"/>
      <c r="WTF344" s="1"/>
      <c r="WTG344" s="1"/>
      <c r="WTH344" s="1"/>
      <c r="WTI344" s="1"/>
      <c r="WTJ344" s="1"/>
      <c r="WTK344" s="1"/>
      <c r="WTL344" s="1"/>
      <c r="WTM344" s="1"/>
      <c r="WTN344" s="1"/>
      <c r="WTO344" s="1"/>
      <c r="WTP344" s="1"/>
      <c r="WTQ344" s="1"/>
      <c r="WTR344" s="1"/>
      <c r="WTS344" s="1"/>
      <c r="WTT344" s="1"/>
      <c r="WTU344" s="1"/>
      <c r="WTV344" s="1"/>
      <c r="WTW344" s="1"/>
      <c r="WTX344" s="1"/>
      <c r="WTY344" s="1"/>
      <c r="WTZ344" s="1"/>
      <c r="WUA344" s="1"/>
      <c r="WUB344" s="1"/>
      <c r="WUC344" s="1"/>
      <c r="WUD344" s="1"/>
      <c r="WUE344" s="1"/>
      <c r="WUF344" s="1"/>
      <c r="WUG344" s="1"/>
      <c r="WUH344" s="1"/>
      <c r="WUI344" s="1"/>
      <c r="WUJ344" s="1"/>
      <c r="WUK344" s="1"/>
      <c r="WUL344" s="1"/>
      <c r="WUM344" s="1"/>
      <c r="WUN344" s="1"/>
      <c r="WUO344" s="1"/>
      <c r="WUP344" s="1"/>
      <c r="WUQ344" s="1"/>
      <c r="WUR344" s="1"/>
      <c r="WUS344" s="1"/>
      <c r="WUT344" s="1"/>
      <c r="WUU344" s="1"/>
      <c r="WUV344" s="1"/>
      <c r="WUW344" s="1"/>
      <c r="WUX344" s="1"/>
      <c r="WUY344" s="1"/>
      <c r="WUZ344" s="1"/>
      <c r="WVA344" s="1"/>
      <c r="WVB344" s="1"/>
      <c r="WVC344" s="1"/>
      <c r="WVD344" s="1"/>
      <c r="WVE344" s="1"/>
      <c r="WVF344" s="1"/>
      <c r="WVG344" s="1"/>
      <c r="WVH344" s="1"/>
      <c r="WVI344" s="1"/>
      <c r="WVJ344" s="1"/>
      <c r="WVK344" s="1"/>
      <c r="WVL344" s="1"/>
      <c r="WVM344" s="1"/>
      <c r="WVN344" s="1"/>
      <c r="WVO344" s="1"/>
      <c r="WVP344" s="1"/>
      <c r="WVQ344" s="1"/>
      <c r="WVR344" s="1"/>
      <c r="WVS344" s="1"/>
      <c r="WVT344" s="1"/>
      <c r="WVU344" s="1"/>
      <c r="WVV344" s="1"/>
      <c r="WVW344" s="1"/>
      <c r="WVX344" s="1"/>
      <c r="WVY344" s="1"/>
      <c r="WVZ344" s="1"/>
      <c r="WWA344" s="1"/>
      <c r="WWB344" s="1"/>
      <c r="WWC344" s="1"/>
      <c r="WWD344" s="1"/>
      <c r="WWE344" s="1"/>
      <c r="WWF344" s="1"/>
      <c r="WWG344" s="1"/>
      <c r="WWH344" s="1"/>
      <c r="WWI344" s="1"/>
      <c r="WWJ344" s="1"/>
      <c r="WWK344" s="1"/>
      <c r="WWL344" s="1"/>
      <c r="WWM344" s="1"/>
      <c r="WWN344" s="1"/>
      <c r="WWO344" s="1"/>
      <c r="WWP344" s="1"/>
      <c r="WWQ344" s="1"/>
      <c r="WWR344" s="1"/>
      <c r="WWS344" s="1"/>
      <c r="WWT344" s="1"/>
      <c r="WWU344" s="1"/>
      <c r="WWV344" s="1"/>
      <c r="WWW344" s="1"/>
      <c r="WWX344" s="1"/>
      <c r="WWY344" s="1"/>
      <c r="WWZ344" s="1"/>
      <c r="WXA344" s="1"/>
      <c r="WXB344" s="1"/>
      <c r="WXC344" s="1"/>
      <c r="WXD344" s="1"/>
      <c r="WXE344" s="1"/>
      <c r="WXF344" s="1"/>
      <c r="WXG344" s="1"/>
      <c r="WXH344" s="1"/>
      <c r="WXI344" s="1"/>
      <c r="WXJ344" s="1"/>
      <c r="WXK344" s="1"/>
      <c r="WXL344" s="1"/>
      <c r="WXM344" s="1"/>
      <c r="WXN344" s="1"/>
      <c r="WXO344" s="1"/>
      <c r="WXP344" s="1"/>
      <c r="WXQ344" s="1"/>
      <c r="WXR344" s="1"/>
      <c r="WXS344" s="1"/>
      <c r="WXT344" s="1"/>
      <c r="WXU344" s="1"/>
      <c r="WXV344" s="1"/>
      <c r="WXW344" s="1"/>
      <c r="WXX344" s="1"/>
      <c r="WXY344" s="1"/>
      <c r="WXZ344" s="1"/>
      <c r="WYA344" s="1"/>
      <c r="WYB344" s="1"/>
      <c r="WYC344" s="1"/>
      <c r="WYD344" s="1"/>
      <c r="WYE344" s="1"/>
      <c r="WYF344" s="1"/>
      <c r="WYG344" s="1"/>
      <c r="WYH344" s="1"/>
      <c r="WYI344" s="1"/>
      <c r="WYJ344" s="1"/>
      <c r="WYK344" s="1"/>
      <c r="WYL344" s="1"/>
      <c r="WYM344" s="1"/>
      <c r="WYN344" s="1"/>
      <c r="WYO344" s="1"/>
      <c r="WYP344" s="1"/>
      <c r="WYQ344" s="1"/>
      <c r="WYR344" s="1"/>
      <c r="WYS344" s="1"/>
      <c r="WYT344" s="1"/>
      <c r="WYU344" s="1"/>
      <c r="WYV344" s="1"/>
      <c r="WYW344" s="1"/>
      <c r="WYX344" s="1"/>
      <c r="WYY344" s="1"/>
      <c r="WYZ344" s="1"/>
      <c r="WZA344" s="1"/>
      <c r="WZB344" s="1"/>
      <c r="WZC344" s="1"/>
      <c r="WZD344" s="1"/>
      <c r="WZE344" s="1"/>
      <c r="WZF344" s="1"/>
      <c r="WZG344" s="1"/>
      <c r="WZH344" s="1"/>
      <c r="WZI344" s="1"/>
      <c r="WZJ344" s="1"/>
      <c r="WZK344" s="1"/>
      <c r="WZL344" s="1"/>
      <c r="WZM344" s="1"/>
      <c r="WZN344" s="1"/>
      <c r="WZO344" s="1"/>
      <c r="WZP344" s="1"/>
      <c r="WZQ344" s="1"/>
      <c r="WZR344" s="1"/>
      <c r="WZS344" s="1"/>
      <c r="WZT344" s="1"/>
      <c r="WZU344" s="1"/>
      <c r="WZV344" s="1"/>
      <c r="WZW344" s="1"/>
      <c r="WZX344" s="1"/>
      <c r="WZY344" s="1"/>
      <c r="WZZ344" s="1"/>
      <c r="XAA344" s="1"/>
      <c r="XAB344" s="1"/>
      <c r="XAC344" s="1"/>
      <c r="XAD344" s="1"/>
      <c r="XAE344" s="1"/>
      <c r="XAF344" s="1"/>
      <c r="XAG344" s="1"/>
      <c r="XAH344" s="1"/>
      <c r="XAI344" s="1"/>
      <c r="XAJ344" s="1"/>
      <c r="XAK344" s="1"/>
      <c r="XAL344" s="1"/>
      <c r="XAM344" s="1"/>
      <c r="XAN344" s="1"/>
      <c r="XAO344" s="1"/>
      <c r="XAP344" s="1"/>
      <c r="XAQ344" s="1"/>
      <c r="XAR344" s="1"/>
      <c r="XAS344" s="1"/>
      <c r="XAT344" s="1"/>
      <c r="XAU344" s="1"/>
      <c r="XAV344" s="1"/>
      <c r="XAW344" s="1"/>
      <c r="XAX344" s="1"/>
      <c r="XAY344" s="1"/>
      <c r="XAZ344" s="1"/>
      <c r="XBA344" s="1"/>
      <c r="XBB344" s="1"/>
      <c r="XBC344" s="1"/>
      <c r="XBD344" s="1"/>
      <c r="XBE344" s="1"/>
      <c r="XBF344" s="1"/>
      <c r="XBG344" s="1"/>
      <c r="XBH344" s="1"/>
      <c r="XBI344" s="1"/>
      <c r="XBJ344" s="1"/>
      <c r="XBK344" s="1"/>
      <c r="XBL344" s="1"/>
      <c r="XBM344" s="1"/>
      <c r="XBN344" s="1"/>
      <c r="XBO344" s="1"/>
      <c r="XBP344" s="1"/>
      <c r="XBQ344" s="1"/>
      <c r="XBR344" s="1"/>
      <c r="XBS344" s="1"/>
      <c r="XBT344" s="1"/>
      <c r="XBU344" s="1"/>
      <c r="XBV344" s="1"/>
      <c r="XBW344" s="1"/>
      <c r="XBX344" s="1"/>
      <c r="XBY344" s="1"/>
      <c r="XBZ344" s="1"/>
      <c r="XCA344" s="1"/>
      <c r="XCB344" s="1"/>
      <c r="XCC344" s="1"/>
      <c r="XCD344" s="1"/>
      <c r="XCE344" s="1"/>
      <c r="XCF344" s="1"/>
      <c r="XCG344" s="1"/>
      <c r="XCH344" s="1"/>
      <c r="XCI344" s="1"/>
      <c r="XCJ344" s="1"/>
      <c r="XCK344" s="1"/>
      <c r="XCL344" s="1"/>
      <c r="XCM344" s="1"/>
      <c r="XCN344" s="1"/>
      <c r="XCO344" s="1"/>
      <c r="XCP344" s="1"/>
      <c r="XCQ344" s="1"/>
      <c r="XCR344" s="1"/>
      <c r="XCS344" s="1"/>
      <c r="XCT344" s="1"/>
      <c r="XCU344" s="1"/>
      <c r="XCV344" s="1"/>
      <c r="XCW344" s="1"/>
      <c r="XCX344" s="1"/>
      <c r="XCY344" s="1"/>
      <c r="XCZ344" s="1"/>
      <c r="XDA344" s="1"/>
      <c r="XDB344" s="1"/>
      <c r="XDC344" s="1"/>
      <c r="XDD344" s="1"/>
      <c r="XDE344" s="1"/>
      <c r="XDF344" s="1"/>
      <c r="XDG344" s="1"/>
      <c r="XDH344" s="1"/>
      <c r="XDI344" s="1"/>
      <c r="XDJ344" s="1"/>
      <c r="XDK344" s="1"/>
      <c r="XDL344" s="1"/>
      <c r="XDM344" s="1"/>
      <c r="XDN344" s="1"/>
      <c r="XDO344" s="1"/>
      <c r="XDP344" s="1"/>
      <c r="XDQ344" s="1"/>
      <c r="XDR344" s="1"/>
      <c r="XDS344" s="1"/>
      <c r="XDT344" s="1"/>
      <c r="XDU344" s="1"/>
      <c r="XDV344" s="1"/>
      <c r="XDW344" s="1"/>
      <c r="XDX344" s="1"/>
      <c r="XDY344" s="1"/>
      <c r="XDZ344" s="1"/>
      <c r="XEA344" s="1"/>
      <c r="XEB344" s="1"/>
      <c r="XEC344" s="1"/>
      <c r="XED344" s="1"/>
      <c r="XEE344" s="1"/>
      <c r="XEF344" s="1"/>
      <c r="XEG344" s="1"/>
      <c r="XEH344" s="1"/>
      <c r="XEI344" s="1"/>
      <c r="XEJ344" s="1"/>
      <c r="XEK344" s="1"/>
      <c r="XEL344" s="1"/>
      <c r="XEM344" s="1"/>
      <c r="XEN344" s="1"/>
      <c r="XEO344" s="1"/>
      <c r="XEP344" s="1"/>
      <c r="XEQ344" s="1"/>
      <c r="XER344" s="1"/>
      <c r="XES344" s="1"/>
      <c r="XET344" s="1"/>
      <c r="XEU344" s="1"/>
      <c r="XEV344" s="1"/>
      <c r="XEW344" s="1"/>
      <c r="XEX344" s="1"/>
    </row>
    <row r="345" spans="1:16378" customFormat="1" ht="16">
      <c r="A345" t="str">
        <f t="shared" si="31"/>
        <v>ZhejiangWenzhou40'HQDRY - SOC</v>
      </c>
      <c r="B345" s="44" t="s">
        <v>91</v>
      </c>
      <c r="C345" s="44" t="s">
        <v>98</v>
      </c>
      <c r="D345" s="62" t="s">
        <v>36</v>
      </c>
      <c r="E345" s="49" t="s">
        <v>37</v>
      </c>
      <c r="F345" s="153">
        <v>1</v>
      </c>
      <c r="G345" s="150">
        <v>2760</v>
      </c>
      <c r="H345" s="150">
        <f t="shared" si="32"/>
        <v>2760</v>
      </c>
      <c r="I345" s="306">
        <v>2625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J345" s="1"/>
      <c r="OK345" s="1"/>
      <c r="OL345" s="1"/>
      <c r="OM345" s="1"/>
      <c r="ON345" s="1"/>
      <c r="OO345" s="1"/>
      <c r="OP345" s="1"/>
      <c r="OQ345" s="1"/>
      <c r="OR345" s="1"/>
      <c r="OS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  <c r="PJ345" s="1"/>
      <c r="PK345" s="1"/>
      <c r="PL345" s="1"/>
      <c r="PM345" s="1"/>
      <c r="PN345" s="1"/>
      <c r="PO345" s="1"/>
      <c r="PP345" s="1"/>
      <c r="PQ345" s="1"/>
      <c r="PR345" s="1"/>
      <c r="PS345" s="1"/>
      <c r="PT345" s="1"/>
      <c r="PU345" s="1"/>
      <c r="PV345" s="1"/>
      <c r="PW345" s="1"/>
      <c r="PX345" s="1"/>
      <c r="PY345" s="1"/>
      <c r="PZ345" s="1"/>
      <c r="QA345" s="1"/>
      <c r="QB345" s="1"/>
      <c r="QC345" s="1"/>
      <c r="QD345" s="1"/>
      <c r="QE345" s="1"/>
      <c r="QF345" s="1"/>
      <c r="QG345" s="1"/>
      <c r="QH345" s="1"/>
      <c r="QI345" s="1"/>
      <c r="QJ345" s="1"/>
      <c r="QK345" s="1"/>
      <c r="QL345" s="1"/>
      <c r="QM345" s="1"/>
      <c r="QN345" s="1"/>
      <c r="QO345" s="1"/>
      <c r="QP345" s="1"/>
      <c r="QQ345" s="1"/>
      <c r="QR345" s="1"/>
      <c r="QS345" s="1"/>
      <c r="QT345" s="1"/>
      <c r="QU345" s="1"/>
      <c r="QV345" s="1"/>
      <c r="QW345" s="1"/>
      <c r="QX345" s="1"/>
      <c r="QY345" s="1"/>
      <c r="QZ345" s="1"/>
      <c r="RA345" s="1"/>
      <c r="RB345" s="1"/>
      <c r="RC345" s="1"/>
      <c r="RD345" s="1"/>
      <c r="RE345" s="1"/>
      <c r="RF345" s="1"/>
      <c r="RG345" s="1"/>
      <c r="RH345" s="1"/>
      <c r="RI345" s="1"/>
      <c r="RJ345" s="1"/>
      <c r="RK345" s="1"/>
      <c r="RL345" s="1"/>
      <c r="RM345" s="1"/>
      <c r="RN345" s="1"/>
      <c r="RO345" s="1"/>
      <c r="RP345" s="1"/>
      <c r="RQ345" s="1"/>
      <c r="RR345" s="1"/>
      <c r="RS345" s="1"/>
      <c r="RT345" s="1"/>
      <c r="RU345" s="1"/>
      <c r="RV345" s="1"/>
      <c r="RW345" s="1"/>
      <c r="RX345" s="1"/>
      <c r="RY345" s="1"/>
      <c r="RZ345" s="1"/>
      <c r="SA345" s="1"/>
      <c r="SB345" s="1"/>
      <c r="SC345" s="1"/>
      <c r="SD345" s="1"/>
      <c r="SE345" s="1"/>
      <c r="SF345" s="1"/>
      <c r="SG345" s="1"/>
      <c r="SH345" s="1"/>
      <c r="SI345" s="1"/>
      <c r="SJ345" s="1"/>
      <c r="SK345" s="1"/>
      <c r="SL345" s="1"/>
      <c r="SM345" s="1"/>
      <c r="SN345" s="1"/>
      <c r="SO345" s="1"/>
      <c r="SP345" s="1"/>
      <c r="SQ345" s="1"/>
      <c r="SR345" s="1"/>
      <c r="SS345" s="1"/>
      <c r="ST345" s="1"/>
      <c r="SU345" s="1"/>
      <c r="SV345" s="1"/>
      <c r="SW345" s="1"/>
      <c r="SX345" s="1"/>
      <c r="SY345" s="1"/>
      <c r="SZ345" s="1"/>
      <c r="TA345" s="1"/>
      <c r="TB345" s="1"/>
      <c r="TC345" s="1"/>
      <c r="TD345" s="1"/>
      <c r="TE345" s="1"/>
      <c r="TF345" s="1"/>
      <c r="TG345" s="1"/>
      <c r="TH345" s="1"/>
      <c r="TI345" s="1"/>
      <c r="TJ345" s="1"/>
      <c r="TK345" s="1"/>
      <c r="TL345" s="1"/>
      <c r="TM345" s="1"/>
      <c r="TN345" s="1"/>
      <c r="TO345" s="1"/>
      <c r="TP345" s="1"/>
      <c r="TQ345" s="1"/>
      <c r="TR345" s="1"/>
      <c r="TS345" s="1"/>
      <c r="TT345" s="1"/>
      <c r="TU345" s="1"/>
      <c r="TV345" s="1"/>
      <c r="TW345" s="1"/>
      <c r="TX345" s="1"/>
      <c r="TY345" s="1"/>
      <c r="TZ345" s="1"/>
      <c r="UA345" s="1"/>
      <c r="UB345" s="1"/>
      <c r="UC345" s="1"/>
      <c r="UD345" s="1"/>
      <c r="UE345" s="1"/>
      <c r="UF345" s="1"/>
      <c r="UG345" s="1"/>
      <c r="UH345" s="1"/>
      <c r="UI345" s="1"/>
      <c r="UJ345" s="1"/>
      <c r="UK345" s="1"/>
      <c r="UL345" s="1"/>
      <c r="UM345" s="1"/>
      <c r="UN345" s="1"/>
      <c r="UO345" s="1"/>
      <c r="UP345" s="1"/>
      <c r="UQ345" s="1"/>
      <c r="UR345" s="1"/>
      <c r="US345" s="1"/>
      <c r="UT345" s="1"/>
      <c r="UU345" s="1"/>
      <c r="UV345" s="1"/>
      <c r="UW345" s="1"/>
      <c r="UX345" s="1"/>
      <c r="UY345" s="1"/>
      <c r="UZ345" s="1"/>
      <c r="VA345" s="1"/>
      <c r="VB345" s="1"/>
      <c r="VC345" s="1"/>
      <c r="VD345" s="1"/>
      <c r="VE345" s="1"/>
      <c r="VF345" s="1"/>
      <c r="VG345" s="1"/>
      <c r="VH345" s="1"/>
      <c r="VI345" s="1"/>
      <c r="VJ345" s="1"/>
      <c r="VK345" s="1"/>
      <c r="VL345" s="1"/>
      <c r="VM345" s="1"/>
      <c r="VN345" s="1"/>
      <c r="VO345" s="1"/>
      <c r="VP345" s="1"/>
      <c r="VQ345" s="1"/>
      <c r="VR345" s="1"/>
      <c r="VS345" s="1"/>
      <c r="VT345" s="1"/>
      <c r="VU345" s="1"/>
      <c r="VV345" s="1"/>
      <c r="VW345" s="1"/>
      <c r="VX345" s="1"/>
      <c r="VY345" s="1"/>
      <c r="VZ345" s="1"/>
      <c r="WA345" s="1"/>
      <c r="WB345" s="1"/>
      <c r="WC345" s="1"/>
      <c r="WD345" s="1"/>
      <c r="WE345" s="1"/>
      <c r="WF345" s="1"/>
      <c r="WG345" s="1"/>
      <c r="WH345" s="1"/>
      <c r="WI345" s="1"/>
      <c r="WJ345" s="1"/>
      <c r="WK345" s="1"/>
      <c r="WL345" s="1"/>
      <c r="WM345" s="1"/>
      <c r="WN345" s="1"/>
      <c r="WO345" s="1"/>
      <c r="WP345" s="1"/>
      <c r="WQ345" s="1"/>
      <c r="WR345" s="1"/>
      <c r="WS345" s="1"/>
      <c r="WT345" s="1"/>
      <c r="WU345" s="1"/>
      <c r="WV345" s="1"/>
      <c r="WW345" s="1"/>
      <c r="WX345" s="1"/>
      <c r="WY345" s="1"/>
      <c r="WZ345" s="1"/>
      <c r="XA345" s="1"/>
      <c r="XB345" s="1"/>
      <c r="XC345" s="1"/>
      <c r="XD345" s="1"/>
      <c r="XE345" s="1"/>
      <c r="XF345" s="1"/>
      <c r="XG345" s="1"/>
      <c r="XH345" s="1"/>
      <c r="XI345" s="1"/>
      <c r="XJ345" s="1"/>
      <c r="XK345" s="1"/>
      <c r="XL345" s="1"/>
      <c r="XM345" s="1"/>
      <c r="XN345" s="1"/>
      <c r="XO345" s="1"/>
      <c r="XP345" s="1"/>
      <c r="XQ345" s="1"/>
      <c r="XR345" s="1"/>
      <c r="XS345" s="1"/>
      <c r="XT345" s="1"/>
      <c r="XU345" s="1"/>
      <c r="XV345" s="1"/>
      <c r="XW345" s="1"/>
      <c r="XX345" s="1"/>
      <c r="XY345" s="1"/>
      <c r="XZ345" s="1"/>
      <c r="YA345" s="1"/>
      <c r="YB345" s="1"/>
      <c r="YC345" s="1"/>
      <c r="YD345" s="1"/>
      <c r="YE345" s="1"/>
      <c r="YF345" s="1"/>
      <c r="YG345" s="1"/>
      <c r="YH345" s="1"/>
      <c r="YI345" s="1"/>
      <c r="YJ345" s="1"/>
      <c r="YK345" s="1"/>
      <c r="YL345" s="1"/>
      <c r="YM345" s="1"/>
      <c r="YN345" s="1"/>
      <c r="YO345" s="1"/>
      <c r="YP345" s="1"/>
      <c r="YQ345" s="1"/>
      <c r="YR345" s="1"/>
      <c r="YS345" s="1"/>
      <c r="YT345" s="1"/>
      <c r="YU345" s="1"/>
      <c r="YV345" s="1"/>
      <c r="YW345" s="1"/>
      <c r="YX345" s="1"/>
      <c r="YY345" s="1"/>
      <c r="YZ345" s="1"/>
      <c r="ZA345" s="1"/>
      <c r="ZB345" s="1"/>
      <c r="ZC345" s="1"/>
      <c r="ZD345" s="1"/>
      <c r="ZE345" s="1"/>
      <c r="ZF345" s="1"/>
      <c r="ZG345" s="1"/>
      <c r="ZH345" s="1"/>
      <c r="ZI345" s="1"/>
      <c r="ZJ345" s="1"/>
      <c r="ZK345" s="1"/>
      <c r="ZL345" s="1"/>
      <c r="ZM345" s="1"/>
      <c r="ZN345" s="1"/>
      <c r="ZO345" s="1"/>
      <c r="ZP345" s="1"/>
      <c r="ZQ345" s="1"/>
      <c r="ZR345" s="1"/>
      <c r="ZS345" s="1"/>
      <c r="ZT345" s="1"/>
      <c r="ZU345" s="1"/>
      <c r="ZV345" s="1"/>
      <c r="ZW345" s="1"/>
      <c r="ZX345" s="1"/>
      <c r="ZY345" s="1"/>
      <c r="ZZ345" s="1"/>
      <c r="AAA345" s="1"/>
      <c r="AAB345" s="1"/>
      <c r="AAC345" s="1"/>
      <c r="AAD345" s="1"/>
      <c r="AAE345" s="1"/>
      <c r="AAF345" s="1"/>
      <c r="AAG345" s="1"/>
      <c r="AAH345" s="1"/>
      <c r="AAI345" s="1"/>
      <c r="AAJ345" s="1"/>
      <c r="AAK345" s="1"/>
      <c r="AAL345" s="1"/>
      <c r="AAM345" s="1"/>
      <c r="AAN345" s="1"/>
      <c r="AAO345" s="1"/>
      <c r="AAP345" s="1"/>
      <c r="AAQ345" s="1"/>
      <c r="AAR345" s="1"/>
      <c r="AAS345" s="1"/>
      <c r="AAT345" s="1"/>
      <c r="AAU345" s="1"/>
      <c r="AAV345" s="1"/>
      <c r="AAW345" s="1"/>
      <c r="AAX345" s="1"/>
      <c r="AAY345" s="1"/>
      <c r="AAZ345" s="1"/>
      <c r="ABA345" s="1"/>
      <c r="ABB345" s="1"/>
      <c r="ABC345" s="1"/>
      <c r="ABD345" s="1"/>
      <c r="ABE345" s="1"/>
      <c r="ABF345" s="1"/>
      <c r="ABG345" s="1"/>
      <c r="ABH345" s="1"/>
      <c r="ABI345" s="1"/>
      <c r="ABJ345" s="1"/>
      <c r="ABK345" s="1"/>
      <c r="ABL345" s="1"/>
      <c r="ABM345" s="1"/>
      <c r="ABN345" s="1"/>
      <c r="ABO345" s="1"/>
      <c r="ABP345" s="1"/>
      <c r="ABQ345" s="1"/>
      <c r="ABR345" s="1"/>
      <c r="ABS345" s="1"/>
      <c r="ABT345" s="1"/>
      <c r="ABU345" s="1"/>
      <c r="ABV345" s="1"/>
      <c r="ABW345" s="1"/>
      <c r="ABX345" s="1"/>
      <c r="ABY345" s="1"/>
      <c r="ABZ345" s="1"/>
      <c r="ACA345" s="1"/>
      <c r="ACB345" s="1"/>
      <c r="ACC345" s="1"/>
      <c r="ACD345" s="1"/>
      <c r="ACE345" s="1"/>
      <c r="ACF345" s="1"/>
      <c r="ACG345" s="1"/>
      <c r="ACH345" s="1"/>
      <c r="ACI345" s="1"/>
      <c r="ACJ345" s="1"/>
      <c r="ACK345" s="1"/>
      <c r="ACL345" s="1"/>
      <c r="ACM345" s="1"/>
      <c r="ACN345" s="1"/>
      <c r="ACO345" s="1"/>
      <c r="ACP345" s="1"/>
      <c r="ACQ345" s="1"/>
      <c r="ACR345" s="1"/>
      <c r="ACS345" s="1"/>
      <c r="ACT345" s="1"/>
      <c r="ACU345" s="1"/>
      <c r="ACV345" s="1"/>
      <c r="ACW345" s="1"/>
      <c r="ACX345" s="1"/>
      <c r="ACY345" s="1"/>
      <c r="ACZ345" s="1"/>
      <c r="ADA345" s="1"/>
      <c r="ADB345" s="1"/>
      <c r="ADC345" s="1"/>
      <c r="ADD345" s="1"/>
      <c r="ADE345" s="1"/>
      <c r="ADF345" s="1"/>
      <c r="ADG345" s="1"/>
      <c r="ADH345" s="1"/>
      <c r="ADI345" s="1"/>
      <c r="ADJ345" s="1"/>
      <c r="ADK345" s="1"/>
      <c r="ADL345" s="1"/>
      <c r="ADM345" s="1"/>
      <c r="ADN345" s="1"/>
      <c r="ADO345" s="1"/>
      <c r="ADP345" s="1"/>
      <c r="ADQ345" s="1"/>
      <c r="ADR345" s="1"/>
      <c r="ADS345" s="1"/>
      <c r="ADT345" s="1"/>
      <c r="ADU345" s="1"/>
      <c r="ADV345" s="1"/>
      <c r="ADW345" s="1"/>
      <c r="ADX345" s="1"/>
      <c r="ADY345" s="1"/>
      <c r="ADZ345" s="1"/>
      <c r="AEA345" s="1"/>
      <c r="AEB345" s="1"/>
      <c r="AEC345" s="1"/>
      <c r="AED345" s="1"/>
      <c r="AEE345" s="1"/>
      <c r="AEF345" s="1"/>
      <c r="AEG345" s="1"/>
      <c r="AEH345" s="1"/>
      <c r="AEI345" s="1"/>
      <c r="AEJ345" s="1"/>
      <c r="AEK345" s="1"/>
      <c r="AEL345" s="1"/>
      <c r="AEM345" s="1"/>
      <c r="AEN345" s="1"/>
      <c r="AEO345" s="1"/>
      <c r="AEP345" s="1"/>
      <c r="AEQ345" s="1"/>
      <c r="AER345" s="1"/>
      <c r="AES345" s="1"/>
      <c r="AET345" s="1"/>
      <c r="AEU345" s="1"/>
      <c r="AEV345" s="1"/>
      <c r="AEW345" s="1"/>
      <c r="AEX345" s="1"/>
      <c r="AEY345" s="1"/>
      <c r="AEZ345" s="1"/>
      <c r="AFA345" s="1"/>
      <c r="AFB345" s="1"/>
      <c r="AFC345" s="1"/>
      <c r="AFD345" s="1"/>
      <c r="AFE345" s="1"/>
      <c r="AFF345" s="1"/>
      <c r="AFG345" s="1"/>
      <c r="AFH345" s="1"/>
      <c r="AFI345" s="1"/>
      <c r="AFJ345" s="1"/>
      <c r="AFK345" s="1"/>
      <c r="AFL345" s="1"/>
      <c r="AFM345" s="1"/>
      <c r="AFN345" s="1"/>
      <c r="AFO345" s="1"/>
      <c r="AFP345" s="1"/>
      <c r="AFQ345" s="1"/>
      <c r="AFR345" s="1"/>
      <c r="AFS345" s="1"/>
      <c r="AFT345" s="1"/>
      <c r="AFU345" s="1"/>
      <c r="AFV345" s="1"/>
      <c r="AFW345" s="1"/>
      <c r="AFX345" s="1"/>
      <c r="AFY345" s="1"/>
      <c r="AFZ345" s="1"/>
      <c r="AGA345" s="1"/>
      <c r="AGB345" s="1"/>
      <c r="AGC345" s="1"/>
      <c r="AGD345" s="1"/>
      <c r="AGE345" s="1"/>
      <c r="AGF345" s="1"/>
      <c r="AGG345" s="1"/>
      <c r="AGH345" s="1"/>
      <c r="AGI345" s="1"/>
      <c r="AGJ345" s="1"/>
      <c r="AGK345" s="1"/>
      <c r="AGL345" s="1"/>
      <c r="AGM345" s="1"/>
      <c r="AGN345" s="1"/>
      <c r="AGO345" s="1"/>
      <c r="AGP345" s="1"/>
      <c r="AGQ345" s="1"/>
      <c r="AGR345" s="1"/>
      <c r="AGS345" s="1"/>
      <c r="AGT345" s="1"/>
      <c r="AGU345" s="1"/>
      <c r="AGV345" s="1"/>
      <c r="AGW345" s="1"/>
      <c r="AGX345" s="1"/>
      <c r="AGY345" s="1"/>
      <c r="AGZ345" s="1"/>
      <c r="AHA345" s="1"/>
      <c r="AHB345" s="1"/>
      <c r="AHC345" s="1"/>
      <c r="AHD345" s="1"/>
      <c r="AHE345" s="1"/>
      <c r="AHF345" s="1"/>
      <c r="AHG345" s="1"/>
      <c r="AHH345" s="1"/>
      <c r="AHI345" s="1"/>
      <c r="AHJ345" s="1"/>
      <c r="AHK345" s="1"/>
      <c r="AHL345" s="1"/>
      <c r="AHM345" s="1"/>
      <c r="AHN345" s="1"/>
      <c r="AHO345" s="1"/>
      <c r="AHP345" s="1"/>
      <c r="AHQ345" s="1"/>
      <c r="AHR345" s="1"/>
      <c r="AHS345" s="1"/>
      <c r="AHT345" s="1"/>
      <c r="AHU345" s="1"/>
      <c r="AHV345" s="1"/>
      <c r="AHW345" s="1"/>
      <c r="AHX345" s="1"/>
      <c r="AHY345" s="1"/>
      <c r="AHZ345" s="1"/>
      <c r="AIA345" s="1"/>
      <c r="AIB345" s="1"/>
      <c r="AIC345" s="1"/>
      <c r="AID345" s="1"/>
      <c r="AIE345" s="1"/>
      <c r="AIF345" s="1"/>
      <c r="AIG345" s="1"/>
      <c r="AIH345" s="1"/>
      <c r="AII345" s="1"/>
      <c r="AIJ345" s="1"/>
      <c r="AIK345" s="1"/>
      <c r="AIL345" s="1"/>
      <c r="AIM345" s="1"/>
      <c r="AIN345" s="1"/>
      <c r="AIO345" s="1"/>
      <c r="AIP345" s="1"/>
      <c r="AIQ345" s="1"/>
      <c r="AIR345" s="1"/>
      <c r="AIS345" s="1"/>
      <c r="AIT345" s="1"/>
      <c r="AIU345" s="1"/>
      <c r="AIV345" s="1"/>
      <c r="AIW345" s="1"/>
      <c r="AIX345" s="1"/>
      <c r="AIY345" s="1"/>
      <c r="AIZ345" s="1"/>
      <c r="AJA345" s="1"/>
      <c r="AJB345" s="1"/>
      <c r="AJC345" s="1"/>
      <c r="AJD345" s="1"/>
      <c r="AJE345" s="1"/>
      <c r="AJF345" s="1"/>
      <c r="AJG345" s="1"/>
      <c r="AJH345" s="1"/>
      <c r="AJI345" s="1"/>
      <c r="AJJ345" s="1"/>
      <c r="AJK345" s="1"/>
      <c r="AJL345" s="1"/>
      <c r="AJM345" s="1"/>
      <c r="AJN345" s="1"/>
      <c r="AJO345" s="1"/>
      <c r="AJP345" s="1"/>
      <c r="AJQ345" s="1"/>
      <c r="AJR345" s="1"/>
      <c r="AJS345" s="1"/>
      <c r="AJT345" s="1"/>
      <c r="AJU345" s="1"/>
      <c r="AJV345" s="1"/>
      <c r="AJW345" s="1"/>
      <c r="AJX345" s="1"/>
      <c r="AJY345" s="1"/>
      <c r="AJZ345" s="1"/>
      <c r="AKA345" s="1"/>
      <c r="AKB345" s="1"/>
      <c r="AKC345" s="1"/>
      <c r="AKD345" s="1"/>
      <c r="AKE345" s="1"/>
      <c r="AKF345" s="1"/>
      <c r="AKG345" s="1"/>
      <c r="AKH345" s="1"/>
      <c r="AKI345" s="1"/>
      <c r="AKJ345" s="1"/>
      <c r="AKK345" s="1"/>
      <c r="AKL345" s="1"/>
      <c r="AKM345" s="1"/>
      <c r="AKN345" s="1"/>
      <c r="AKO345" s="1"/>
      <c r="AKP345" s="1"/>
      <c r="AKQ345" s="1"/>
      <c r="AKR345" s="1"/>
      <c r="AKS345" s="1"/>
      <c r="AKT345" s="1"/>
      <c r="AKU345" s="1"/>
      <c r="AKV345" s="1"/>
      <c r="AKW345" s="1"/>
      <c r="AKX345" s="1"/>
      <c r="AKY345" s="1"/>
      <c r="AKZ345" s="1"/>
      <c r="ALA345" s="1"/>
      <c r="ALB345" s="1"/>
      <c r="ALC345" s="1"/>
      <c r="ALD345" s="1"/>
      <c r="ALE345" s="1"/>
      <c r="ALF345" s="1"/>
      <c r="ALG345" s="1"/>
      <c r="ALH345" s="1"/>
      <c r="ALI345" s="1"/>
      <c r="ALJ345" s="1"/>
      <c r="ALK345" s="1"/>
      <c r="ALL345" s="1"/>
      <c r="ALM345" s="1"/>
      <c r="ALN345" s="1"/>
      <c r="ALO345" s="1"/>
      <c r="ALP345" s="1"/>
      <c r="ALQ345" s="1"/>
      <c r="ALR345" s="1"/>
      <c r="ALS345" s="1"/>
      <c r="ALT345" s="1"/>
      <c r="ALU345" s="1"/>
      <c r="ALV345" s="1"/>
      <c r="ALW345" s="1"/>
      <c r="ALX345" s="1"/>
      <c r="ALY345" s="1"/>
      <c r="ALZ345" s="1"/>
      <c r="AMA345" s="1"/>
      <c r="AMB345" s="1"/>
      <c r="AMC345" s="1"/>
      <c r="AMD345" s="1"/>
      <c r="AME345" s="1"/>
      <c r="AMF345" s="1"/>
      <c r="AMG345" s="1"/>
      <c r="AMH345" s="1"/>
      <c r="AMI345" s="1"/>
      <c r="AMJ345" s="1"/>
      <c r="AMK345" s="1"/>
      <c r="AML345" s="1"/>
      <c r="AMM345" s="1"/>
      <c r="AMN345" s="1"/>
      <c r="AMO345" s="1"/>
      <c r="AMP345" s="1"/>
      <c r="AMQ345" s="1"/>
      <c r="AMR345" s="1"/>
      <c r="AMS345" s="1"/>
      <c r="AMT345" s="1"/>
      <c r="AMU345" s="1"/>
      <c r="AMV345" s="1"/>
      <c r="AMW345" s="1"/>
      <c r="AMX345" s="1"/>
      <c r="AMY345" s="1"/>
      <c r="AMZ345" s="1"/>
      <c r="ANA345" s="1"/>
      <c r="ANB345" s="1"/>
      <c r="ANC345" s="1"/>
      <c r="AND345" s="1"/>
      <c r="ANE345" s="1"/>
      <c r="ANF345" s="1"/>
      <c r="ANG345" s="1"/>
      <c r="ANH345" s="1"/>
      <c r="ANI345" s="1"/>
      <c r="ANJ345" s="1"/>
      <c r="ANK345" s="1"/>
      <c r="ANL345" s="1"/>
      <c r="ANM345" s="1"/>
      <c r="ANN345" s="1"/>
      <c r="ANO345" s="1"/>
      <c r="ANP345" s="1"/>
      <c r="ANQ345" s="1"/>
      <c r="ANR345" s="1"/>
      <c r="ANS345" s="1"/>
      <c r="ANT345" s="1"/>
      <c r="ANU345" s="1"/>
      <c r="ANV345" s="1"/>
      <c r="ANW345" s="1"/>
      <c r="ANX345" s="1"/>
      <c r="ANY345" s="1"/>
      <c r="ANZ345" s="1"/>
      <c r="AOA345" s="1"/>
      <c r="AOB345" s="1"/>
      <c r="AOC345" s="1"/>
      <c r="AOD345" s="1"/>
      <c r="AOE345" s="1"/>
      <c r="AOF345" s="1"/>
      <c r="AOG345" s="1"/>
      <c r="AOH345" s="1"/>
      <c r="AOI345" s="1"/>
      <c r="AOJ345" s="1"/>
      <c r="AOK345" s="1"/>
      <c r="AOL345" s="1"/>
      <c r="AOM345" s="1"/>
      <c r="AON345" s="1"/>
      <c r="AOO345" s="1"/>
      <c r="AOP345" s="1"/>
      <c r="AOQ345" s="1"/>
      <c r="AOR345" s="1"/>
      <c r="AOS345" s="1"/>
      <c r="AOT345" s="1"/>
      <c r="AOU345" s="1"/>
      <c r="AOV345" s="1"/>
      <c r="AOW345" s="1"/>
      <c r="AOX345" s="1"/>
      <c r="AOY345" s="1"/>
      <c r="AOZ345" s="1"/>
      <c r="APA345" s="1"/>
      <c r="APB345" s="1"/>
      <c r="APC345" s="1"/>
      <c r="APD345" s="1"/>
      <c r="APE345" s="1"/>
      <c r="APF345" s="1"/>
      <c r="APG345" s="1"/>
      <c r="APH345" s="1"/>
      <c r="API345" s="1"/>
      <c r="APJ345" s="1"/>
      <c r="APK345" s="1"/>
      <c r="APL345" s="1"/>
      <c r="APM345" s="1"/>
      <c r="APN345" s="1"/>
      <c r="APO345" s="1"/>
      <c r="APP345" s="1"/>
      <c r="APQ345" s="1"/>
      <c r="APR345" s="1"/>
      <c r="APS345" s="1"/>
      <c r="APT345" s="1"/>
      <c r="APU345" s="1"/>
      <c r="APV345" s="1"/>
      <c r="APW345" s="1"/>
      <c r="APX345" s="1"/>
      <c r="APY345" s="1"/>
      <c r="APZ345" s="1"/>
      <c r="AQA345" s="1"/>
      <c r="AQB345" s="1"/>
      <c r="AQC345" s="1"/>
      <c r="AQD345" s="1"/>
      <c r="AQE345" s="1"/>
      <c r="AQF345" s="1"/>
      <c r="AQG345" s="1"/>
      <c r="AQH345" s="1"/>
      <c r="AQI345" s="1"/>
      <c r="AQJ345" s="1"/>
      <c r="AQK345" s="1"/>
      <c r="AQL345" s="1"/>
      <c r="AQM345" s="1"/>
      <c r="AQN345" s="1"/>
      <c r="AQO345" s="1"/>
      <c r="AQP345" s="1"/>
      <c r="AQQ345" s="1"/>
      <c r="AQR345" s="1"/>
      <c r="AQS345" s="1"/>
      <c r="AQT345" s="1"/>
      <c r="AQU345" s="1"/>
      <c r="AQV345" s="1"/>
      <c r="AQW345" s="1"/>
      <c r="AQX345" s="1"/>
      <c r="AQY345" s="1"/>
      <c r="AQZ345" s="1"/>
      <c r="ARA345" s="1"/>
      <c r="ARB345" s="1"/>
      <c r="ARC345" s="1"/>
      <c r="ARD345" s="1"/>
      <c r="ARE345" s="1"/>
      <c r="ARF345" s="1"/>
      <c r="ARG345" s="1"/>
      <c r="ARH345" s="1"/>
      <c r="ARI345" s="1"/>
      <c r="ARJ345" s="1"/>
      <c r="ARK345" s="1"/>
      <c r="ARL345" s="1"/>
      <c r="ARM345" s="1"/>
      <c r="ARN345" s="1"/>
      <c r="ARO345" s="1"/>
      <c r="ARP345" s="1"/>
      <c r="ARQ345" s="1"/>
      <c r="ARR345" s="1"/>
      <c r="ARS345" s="1"/>
      <c r="ART345" s="1"/>
      <c r="ARU345" s="1"/>
      <c r="ARV345" s="1"/>
      <c r="ARW345" s="1"/>
      <c r="ARX345" s="1"/>
      <c r="ARY345" s="1"/>
      <c r="ARZ345" s="1"/>
      <c r="ASA345" s="1"/>
      <c r="ASB345" s="1"/>
      <c r="ASC345" s="1"/>
      <c r="ASD345" s="1"/>
      <c r="ASE345" s="1"/>
      <c r="ASF345" s="1"/>
      <c r="ASG345" s="1"/>
      <c r="ASH345" s="1"/>
      <c r="ASI345" s="1"/>
      <c r="ASJ345" s="1"/>
      <c r="ASK345" s="1"/>
      <c r="ASL345" s="1"/>
      <c r="ASM345" s="1"/>
      <c r="ASN345" s="1"/>
      <c r="ASO345" s="1"/>
      <c r="ASP345" s="1"/>
      <c r="ASQ345" s="1"/>
      <c r="ASR345" s="1"/>
      <c r="ASS345" s="1"/>
      <c r="AST345" s="1"/>
      <c r="ASU345" s="1"/>
      <c r="ASV345" s="1"/>
      <c r="ASW345" s="1"/>
      <c r="ASX345" s="1"/>
      <c r="ASY345" s="1"/>
      <c r="ASZ345" s="1"/>
      <c r="ATA345" s="1"/>
      <c r="ATB345" s="1"/>
      <c r="ATC345" s="1"/>
      <c r="ATD345" s="1"/>
      <c r="ATE345" s="1"/>
      <c r="ATF345" s="1"/>
      <c r="ATG345" s="1"/>
      <c r="ATH345" s="1"/>
      <c r="ATI345" s="1"/>
      <c r="ATJ345" s="1"/>
      <c r="ATK345" s="1"/>
      <c r="ATL345" s="1"/>
      <c r="ATM345" s="1"/>
      <c r="ATN345" s="1"/>
      <c r="ATO345" s="1"/>
      <c r="ATP345" s="1"/>
      <c r="ATQ345" s="1"/>
      <c r="ATR345" s="1"/>
      <c r="ATS345" s="1"/>
      <c r="ATT345" s="1"/>
      <c r="ATU345" s="1"/>
      <c r="ATV345" s="1"/>
      <c r="ATW345" s="1"/>
      <c r="ATX345" s="1"/>
      <c r="ATY345" s="1"/>
      <c r="ATZ345" s="1"/>
      <c r="AUA345" s="1"/>
      <c r="AUB345" s="1"/>
      <c r="AUC345" s="1"/>
      <c r="AUD345" s="1"/>
      <c r="AUE345" s="1"/>
      <c r="AUF345" s="1"/>
      <c r="AUG345" s="1"/>
      <c r="AUH345" s="1"/>
      <c r="AUI345" s="1"/>
      <c r="AUJ345" s="1"/>
      <c r="AUK345" s="1"/>
      <c r="AUL345" s="1"/>
      <c r="AUM345" s="1"/>
      <c r="AUN345" s="1"/>
      <c r="AUO345" s="1"/>
      <c r="AUP345" s="1"/>
      <c r="AUQ345" s="1"/>
      <c r="AUR345" s="1"/>
      <c r="AUS345" s="1"/>
      <c r="AUT345" s="1"/>
      <c r="AUU345" s="1"/>
      <c r="AUV345" s="1"/>
      <c r="AUW345" s="1"/>
      <c r="AUX345" s="1"/>
      <c r="AUY345" s="1"/>
      <c r="AUZ345" s="1"/>
      <c r="AVA345" s="1"/>
      <c r="AVB345" s="1"/>
      <c r="AVC345" s="1"/>
      <c r="AVD345" s="1"/>
      <c r="AVE345" s="1"/>
      <c r="AVF345" s="1"/>
      <c r="AVG345" s="1"/>
      <c r="AVH345" s="1"/>
      <c r="AVI345" s="1"/>
      <c r="AVJ345" s="1"/>
      <c r="AVK345" s="1"/>
      <c r="AVL345" s="1"/>
      <c r="AVM345" s="1"/>
      <c r="AVN345" s="1"/>
      <c r="AVO345" s="1"/>
      <c r="AVP345" s="1"/>
      <c r="AVQ345" s="1"/>
      <c r="AVR345" s="1"/>
      <c r="AVS345" s="1"/>
      <c r="AVT345" s="1"/>
      <c r="AVU345" s="1"/>
      <c r="AVV345" s="1"/>
      <c r="AVW345" s="1"/>
      <c r="AVX345" s="1"/>
      <c r="AVY345" s="1"/>
      <c r="AVZ345" s="1"/>
      <c r="AWA345" s="1"/>
      <c r="AWB345" s="1"/>
      <c r="AWC345" s="1"/>
      <c r="AWD345" s="1"/>
      <c r="AWE345" s="1"/>
      <c r="AWF345" s="1"/>
      <c r="AWG345" s="1"/>
      <c r="AWH345" s="1"/>
      <c r="AWI345" s="1"/>
      <c r="AWJ345" s="1"/>
      <c r="AWK345" s="1"/>
      <c r="AWL345" s="1"/>
      <c r="AWM345" s="1"/>
      <c r="AWN345" s="1"/>
      <c r="AWO345" s="1"/>
      <c r="AWP345" s="1"/>
      <c r="AWQ345" s="1"/>
      <c r="AWR345" s="1"/>
      <c r="AWS345" s="1"/>
      <c r="AWT345" s="1"/>
      <c r="AWU345" s="1"/>
      <c r="AWV345" s="1"/>
      <c r="AWW345" s="1"/>
      <c r="AWX345" s="1"/>
      <c r="AWY345" s="1"/>
      <c r="AWZ345" s="1"/>
      <c r="AXA345" s="1"/>
      <c r="AXB345" s="1"/>
      <c r="AXC345" s="1"/>
      <c r="AXD345" s="1"/>
      <c r="AXE345" s="1"/>
      <c r="AXF345" s="1"/>
      <c r="AXG345" s="1"/>
      <c r="AXH345" s="1"/>
      <c r="AXI345" s="1"/>
      <c r="AXJ345" s="1"/>
      <c r="AXK345" s="1"/>
      <c r="AXL345" s="1"/>
      <c r="AXM345" s="1"/>
      <c r="AXN345" s="1"/>
      <c r="AXO345" s="1"/>
      <c r="AXP345" s="1"/>
      <c r="AXQ345" s="1"/>
      <c r="AXR345" s="1"/>
      <c r="AXS345" s="1"/>
      <c r="AXT345" s="1"/>
      <c r="AXU345" s="1"/>
      <c r="AXV345" s="1"/>
      <c r="AXW345" s="1"/>
      <c r="AXX345" s="1"/>
      <c r="AXY345" s="1"/>
      <c r="AXZ345" s="1"/>
      <c r="AYA345" s="1"/>
      <c r="AYB345" s="1"/>
      <c r="AYC345" s="1"/>
      <c r="AYD345" s="1"/>
      <c r="AYE345" s="1"/>
      <c r="AYF345" s="1"/>
      <c r="AYG345" s="1"/>
      <c r="AYH345" s="1"/>
      <c r="AYI345" s="1"/>
      <c r="AYJ345" s="1"/>
      <c r="AYK345" s="1"/>
      <c r="AYL345" s="1"/>
      <c r="AYM345" s="1"/>
      <c r="AYN345" s="1"/>
      <c r="AYO345" s="1"/>
      <c r="AYP345" s="1"/>
      <c r="AYQ345" s="1"/>
      <c r="AYR345" s="1"/>
      <c r="AYS345" s="1"/>
      <c r="AYT345" s="1"/>
      <c r="AYU345" s="1"/>
      <c r="AYV345" s="1"/>
      <c r="AYW345" s="1"/>
      <c r="AYX345" s="1"/>
      <c r="AYY345" s="1"/>
      <c r="AYZ345" s="1"/>
      <c r="AZA345" s="1"/>
      <c r="AZB345" s="1"/>
      <c r="AZC345" s="1"/>
      <c r="AZD345" s="1"/>
      <c r="AZE345" s="1"/>
      <c r="AZF345" s="1"/>
      <c r="AZG345" s="1"/>
      <c r="AZH345" s="1"/>
      <c r="AZI345" s="1"/>
      <c r="AZJ345" s="1"/>
      <c r="AZK345" s="1"/>
      <c r="AZL345" s="1"/>
      <c r="AZM345" s="1"/>
      <c r="AZN345" s="1"/>
      <c r="AZO345" s="1"/>
      <c r="AZP345" s="1"/>
      <c r="AZQ345" s="1"/>
      <c r="AZR345" s="1"/>
      <c r="AZS345" s="1"/>
      <c r="AZT345" s="1"/>
      <c r="AZU345" s="1"/>
      <c r="AZV345" s="1"/>
      <c r="AZW345" s="1"/>
      <c r="AZX345" s="1"/>
      <c r="AZY345" s="1"/>
      <c r="AZZ345" s="1"/>
      <c r="BAA345" s="1"/>
      <c r="BAB345" s="1"/>
      <c r="BAC345" s="1"/>
      <c r="BAD345" s="1"/>
      <c r="BAE345" s="1"/>
      <c r="BAF345" s="1"/>
      <c r="BAG345" s="1"/>
      <c r="BAH345" s="1"/>
      <c r="BAI345" s="1"/>
      <c r="BAJ345" s="1"/>
      <c r="BAK345" s="1"/>
      <c r="BAL345" s="1"/>
      <c r="BAM345" s="1"/>
      <c r="BAN345" s="1"/>
      <c r="BAO345" s="1"/>
      <c r="BAP345" s="1"/>
      <c r="BAQ345" s="1"/>
      <c r="BAR345" s="1"/>
      <c r="BAS345" s="1"/>
      <c r="BAT345" s="1"/>
      <c r="BAU345" s="1"/>
      <c r="BAV345" s="1"/>
      <c r="BAW345" s="1"/>
      <c r="BAX345" s="1"/>
      <c r="BAY345" s="1"/>
      <c r="BAZ345" s="1"/>
      <c r="BBA345" s="1"/>
      <c r="BBB345" s="1"/>
      <c r="BBC345" s="1"/>
      <c r="BBD345" s="1"/>
      <c r="BBE345" s="1"/>
      <c r="BBF345" s="1"/>
      <c r="BBG345" s="1"/>
      <c r="BBH345" s="1"/>
      <c r="BBI345" s="1"/>
      <c r="BBJ345" s="1"/>
      <c r="BBK345" s="1"/>
      <c r="BBL345" s="1"/>
      <c r="BBM345" s="1"/>
      <c r="BBN345" s="1"/>
      <c r="BBO345" s="1"/>
      <c r="BBP345" s="1"/>
      <c r="BBQ345" s="1"/>
      <c r="BBR345" s="1"/>
      <c r="BBS345" s="1"/>
      <c r="BBT345" s="1"/>
      <c r="BBU345" s="1"/>
      <c r="BBV345" s="1"/>
      <c r="BBW345" s="1"/>
      <c r="BBX345" s="1"/>
      <c r="BBY345" s="1"/>
      <c r="BBZ345" s="1"/>
      <c r="BCA345" s="1"/>
      <c r="BCB345" s="1"/>
      <c r="BCC345" s="1"/>
      <c r="BCD345" s="1"/>
      <c r="BCE345" s="1"/>
      <c r="BCF345" s="1"/>
      <c r="BCG345" s="1"/>
      <c r="BCH345" s="1"/>
      <c r="BCI345" s="1"/>
      <c r="BCJ345" s="1"/>
      <c r="BCK345" s="1"/>
      <c r="BCL345" s="1"/>
      <c r="BCM345" s="1"/>
      <c r="BCN345" s="1"/>
      <c r="BCO345" s="1"/>
      <c r="BCP345" s="1"/>
      <c r="BCQ345" s="1"/>
      <c r="BCR345" s="1"/>
      <c r="BCS345" s="1"/>
      <c r="BCT345" s="1"/>
      <c r="BCU345" s="1"/>
      <c r="BCV345" s="1"/>
      <c r="BCW345" s="1"/>
      <c r="BCX345" s="1"/>
      <c r="BCY345" s="1"/>
      <c r="BCZ345" s="1"/>
      <c r="BDA345" s="1"/>
      <c r="BDB345" s="1"/>
      <c r="BDC345" s="1"/>
      <c r="BDD345" s="1"/>
      <c r="BDE345" s="1"/>
      <c r="BDF345" s="1"/>
      <c r="BDG345" s="1"/>
      <c r="BDH345" s="1"/>
      <c r="BDI345" s="1"/>
      <c r="BDJ345" s="1"/>
      <c r="BDK345" s="1"/>
      <c r="BDL345" s="1"/>
      <c r="BDM345" s="1"/>
      <c r="BDN345" s="1"/>
      <c r="BDO345" s="1"/>
      <c r="BDP345" s="1"/>
      <c r="BDQ345" s="1"/>
      <c r="BDR345" s="1"/>
      <c r="BDS345" s="1"/>
      <c r="BDT345" s="1"/>
      <c r="BDU345" s="1"/>
      <c r="BDV345" s="1"/>
      <c r="BDW345" s="1"/>
      <c r="BDX345" s="1"/>
      <c r="BDY345" s="1"/>
      <c r="BDZ345" s="1"/>
      <c r="BEA345" s="1"/>
      <c r="BEB345" s="1"/>
      <c r="BEC345" s="1"/>
      <c r="BED345" s="1"/>
      <c r="BEE345" s="1"/>
      <c r="BEF345" s="1"/>
      <c r="BEG345" s="1"/>
      <c r="BEH345" s="1"/>
      <c r="BEI345" s="1"/>
      <c r="BEJ345" s="1"/>
      <c r="BEK345" s="1"/>
      <c r="BEL345" s="1"/>
      <c r="BEM345" s="1"/>
      <c r="BEN345" s="1"/>
      <c r="BEO345" s="1"/>
      <c r="BEP345" s="1"/>
      <c r="BEQ345" s="1"/>
      <c r="BER345" s="1"/>
      <c r="BES345" s="1"/>
      <c r="BET345" s="1"/>
      <c r="BEU345" s="1"/>
      <c r="BEV345" s="1"/>
      <c r="BEW345" s="1"/>
      <c r="BEX345" s="1"/>
      <c r="BEY345" s="1"/>
      <c r="BEZ345" s="1"/>
      <c r="BFA345" s="1"/>
      <c r="BFB345" s="1"/>
      <c r="BFC345" s="1"/>
      <c r="BFD345" s="1"/>
      <c r="BFE345" s="1"/>
      <c r="BFF345" s="1"/>
      <c r="BFG345" s="1"/>
      <c r="BFH345" s="1"/>
      <c r="BFI345" s="1"/>
      <c r="BFJ345" s="1"/>
      <c r="BFK345" s="1"/>
      <c r="BFL345" s="1"/>
      <c r="BFM345" s="1"/>
      <c r="BFN345" s="1"/>
      <c r="BFO345" s="1"/>
      <c r="BFP345" s="1"/>
      <c r="BFQ345" s="1"/>
      <c r="BFR345" s="1"/>
      <c r="BFS345" s="1"/>
      <c r="BFT345" s="1"/>
      <c r="BFU345" s="1"/>
      <c r="BFV345" s="1"/>
      <c r="BFW345" s="1"/>
      <c r="BFX345" s="1"/>
      <c r="BFY345" s="1"/>
      <c r="BFZ345" s="1"/>
      <c r="BGA345" s="1"/>
      <c r="BGB345" s="1"/>
      <c r="BGC345" s="1"/>
      <c r="BGD345" s="1"/>
      <c r="BGE345" s="1"/>
      <c r="BGF345" s="1"/>
      <c r="BGG345" s="1"/>
      <c r="BGH345" s="1"/>
      <c r="BGI345" s="1"/>
      <c r="BGJ345" s="1"/>
      <c r="BGK345" s="1"/>
      <c r="BGL345" s="1"/>
      <c r="BGM345" s="1"/>
      <c r="BGN345" s="1"/>
      <c r="BGO345" s="1"/>
      <c r="BGP345" s="1"/>
      <c r="BGQ345" s="1"/>
      <c r="BGR345" s="1"/>
      <c r="BGS345" s="1"/>
      <c r="BGT345" s="1"/>
      <c r="BGU345" s="1"/>
      <c r="BGV345" s="1"/>
      <c r="BGW345" s="1"/>
      <c r="BGX345" s="1"/>
      <c r="BGY345" s="1"/>
      <c r="BGZ345" s="1"/>
      <c r="BHA345" s="1"/>
      <c r="BHB345" s="1"/>
      <c r="BHC345" s="1"/>
      <c r="BHD345" s="1"/>
      <c r="BHE345" s="1"/>
      <c r="BHF345" s="1"/>
      <c r="BHG345" s="1"/>
      <c r="BHH345" s="1"/>
      <c r="BHI345" s="1"/>
      <c r="BHJ345" s="1"/>
      <c r="BHK345" s="1"/>
      <c r="BHL345" s="1"/>
      <c r="BHM345" s="1"/>
      <c r="BHN345" s="1"/>
      <c r="BHO345" s="1"/>
      <c r="BHP345" s="1"/>
      <c r="BHQ345" s="1"/>
      <c r="BHR345" s="1"/>
      <c r="BHS345" s="1"/>
      <c r="BHT345" s="1"/>
      <c r="BHU345" s="1"/>
      <c r="BHV345" s="1"/>
      <c r="BHW345" s="1"/>
      <c r="BHX345" s="1"/>
      <c r="BHY345" s="1"/>
      <c r="BHZ345" s="1"/>
      <c r="BIA345" s="1"/>
      <c r="BIB345" s="1"/>
      <c r="BIC345" s="1"/>
      <c r="BID345" s="1"/>
      <c r="BIE345" s="1"/>
      <c r="BIF345" s="1"/>
      <c r="BIG345" s="1"/>
      <c r="BIH345" s="1"/>
      <c r="BII345" s="1"/>
      <c r="BIJ345" s="1"/>
      <c r="BIK345" s="1"/>
      <c r="BIL345" s="1"/>
      <c r="BIM345" s="1"/>
      <c r="BIN345" s="1"/>
      <c r="BIO345" s="1"/>
      <c r="BIP345" s="1"/>
      <c r="BIQ345" s="1"/>
      <c r="BIR345" s="1"/>
      <c r="BIS345" s="1"/>
      <c r="BIT345" s="1"/>
      <c r="BIU345" s="1"/>
      <c r="BIV345" s="1"/>
      <c r="BIW345" s="1"/>
      <c r="BIX345" s="1"/>
      <c r="BIY345" s="1"/>
      <c r="BIZ345" s="1"/>
      <c r="BJA345" s="1"/>
      <c r="BJB345" s="1"/>
      <c r="BJC345" s="1"/>
      <c r="BJD345" s="1"/>
      <c r="BJE345" s="1"/>
      <c r="BJF345" s="1"/>
      <c r="BJG345" s="1"/>
      <c r="BJH345" s="1"/>
      <c r="BJI345" s="1"/>
      <c r="BJJ345" s="1"/>
      <c r="BJK345" s="1"/>
      <c r="BJL345" s="1"/>
      <c r="BJM345" s="1"/>
      <c r="BJN345" s="1"/>
      <c r="BJO345" s="1"/>
      <c r="BJP345" s="1"/>
      <c r="BJQ345" s="1"/>
      <c r="BJR345" s="1"/>
      <c r="BJS345" s="1"/>
      <c r="BJT345" s="1"/>
      <c r="BJU345" s="1"/>
      <c r="BJV345" s="1"/>
      <c r="BJW345" s="1"/>
      <c r="BJX345" s="1"/>
      <c r="BJY345" s="1"/>
      <c r="BJZ345" s="1"/>
      <c r="BKA345" s="1"/>
      <c r="BKB345" s="1"/>
      <c r="BKC345" s="1"/>
      <c r="BKD345" s="1"/>
      <c r="BKE345" s="1"/>
      <c r="BKF345" s="1"/>
      <c r="BKG345" s="1"/>
      <c r="BKH345" s="1"/>
      <c r="BKI345" s="1"/>
      <c r="BKJ345" s="1"/>
      <c r="BKK345" s="1"/>
      <c r="BKL345" s="1"/>
      <c r="BKM345" s="1"/>
      <c r="BKN345" s="1"/>
      <c r="BKO345" s="1"/>
      <c r="BKP345" s="1"/>
      <c r="BKQ345" s="1"/>
      <c r="BKR345" s="1"/>
      <c r="BKS345" s="1"/>
      <c r="BKT345" s="1"/>
      <c r="BKU345" s="1"/>
      <c r="BKV345" s="1"/>
      <c r="BKW345" s="1"/>
      <c r="BKX345" s="1"/>
      <c r="BKY345" s="1"/>
      <c r="BKZ345" s="1"/>
      <c r="BLA345" s="1"/>
      <c r="BLB345" s="1"/>
      <c r="BLC345" s="1"/>
      <c r="BLD345" s="1"/>
      <c r="BLE345" s="1"/>
      <c r="BLF345" s="1"/>
      <c r="BLG345" s="1"/>
      <c r="BLH345" s="1"/>
      <c r="BLI345" s="1"/>
      <c r="BLJ345" s="1"/>
      <c r="BLK345" s="1"/>
      <c r="BLL345" s="1"/>
      <c r="BLM345" s="1"/>
      <c r="BLN345" s="1"/>
      <c r="BLO345" s="1"/>
      <c r="BLP345" s="1"/>
      <c r="BLQ345" s="1"/>
      <c r="BLR345" s="1"/>
      <c r="BLS345" s="1"/>
      <c r="BLT345" s="1"/>
      <c r="BLU345" s="1"/>
      <c r="BLV345" s="1"/>
      <c r="BLW345" s="1"/>
      <c r="BLX345" s="1"/>
      <c r="BLY345" s="1"/>
      <c r="BLZ345" s="1"/>
      <c r="BMA345" s="1"/>
      <c r="BMB345" s="1"/>
      <c r="BMC345" s="1"/>
      <c r="BMD345" s="1"/>
      <c r="BME345" s="1"/>
      <c r="BMF345" s="1"/>
      <c r="BMG345" s="1"/>
      <c r="BMH345" s="1"/>
      <c r="BMI345" s="1"/>
      <c r="BMJ345" s="1"/>
      <c r="BMK345" s="1"/>
      <c r="BML345" s="1"/>
      <c r="BMM345" s="1"/>
      <c r="BMN345" s="1"/>
      <c r="BMO345" s="1"/>
      <c r="BMP345" s="1"/>
      <c r="BMQ345" s="1"/>
      <c r="BMR345" s="1"/>
      <c r="BMS345" s="1"/>
      <c r="BMT345" s="1"/>
      <c r="BMU345" s="1"/>
      <c r="BMV345" s="1"/>
      <c r="BMW345" s="1"/>
      <c r="BMX345" s="1"/>
      <c r="BMY345" s="1"/>
      <c r="BMZ345" s="1"/>
      <c r="BNA345" s="1"/>
      <c r="BNB345" s="1"/>
      <c r="BNC345" s="1"/>
      <c r="BND345" s="1"/>
      <c r="BNE345" s="1"/>
      <c r="BNF345" s="1"/>
      <c r="BNG345" s="1"/>
      <c r="BNH345" s="1"/>
      <c r="BNI345" s="1"/>
      <c r="BNJ345" s="1"/>
      <c r="BNK345" s="1"/>
      <c r="BNL345" s="1"/>
      <c r="BNM345" s="1"/>
      <c r="BNN345" s="1"/>
      <c r="BNO345" s="1"/>
      <c r="BNP345" s="1"/>
      <c r="BNQ345" s="1"/>
      <c r="BNR345" s="1"/>
      <c r="BNS345" s="1"/>
      <c r="BNT345" s="1"/>
      <c r="BNU345" s="1"/>
      <c r="BNV345" s="1"/>
      <c r="BNW345" s="1"/>
      <c r="BNX345" s="1"/>
      <c r="BNY345" s="1"/>
      <c r="BNZ345" s="1"/>
      <c r="BOA345" s="1"/>
      <c r="BOB345" s="1"/>
      <c r="BOC345" s="1"/>
      <c r="BOD345" s="1"/>
      <c r="BOE345" s="1"/>
      <c r="BOF345" s="1"/>
      <c r="BOG345" s="1"/>
      <c r="BOH345" s="1"/>
      <c r="BOI345" s="1"/>
      <c r="BOJ345" s="1"/>
      <c r="BOK345" s="1"/>
      <c r="BOL345" s="1"/>
      <c r="BOM345" s="1"/>
      <c r="BON345" s="1"/>
      <c r="BOO345" s="1"/>
      <c r="BOP345" s="1"/>
      <c r="BOQ345" s="1"/>
      <c r="BOR345" s="1"/>
      <c r="BOS345" s="1"/>
      <c r="BOT345" s="1"/>
      <c r="BOU345" s="1"/>
      <c r="BOV345" s="1"/>
      <c r="BOW345" s="1"/>
      <c r="BOX345" s="1"/>
      <c r="BOY345" s="1"/>
      <c r="BOZ345" s="1"/>
      <c r="BPA345" s="1"/>
      <c r="BPB345" s="1"/>
      <c r="BPC345" s="1"/>
      <c r="BPD345" s="1"/>
      <c r="BPE345" s="1"/>
      <c r="BPF345" s="1"/>
      <c r="BPG345" s="1"/>
      <c r="BPH345" s="1"/>
      <c r="BPI345" s="1"/>
      <c r="BPJ345" s="1"/>
      <c r="BPK345" s="1"/>
      <c r="BPL345" s="1"/>
      <c r="BPM345" s="1"/>
      <c r="BPN345" s="1"/>
      <c r="BPO345" s="1"/>
      <c r="BPP345" s="1"/>
      <c r="BPQ345" s="1"/>
      <c r="BPR345" s="1"/>
      <c r="BPS345" s="1"/>
      <c r="BPT345" s="1"/>
      <c r="BPU345" s="1"/>
      <c r="BPV345" s="1"/>
      <c r="BPW345" s="1"/>
      <c r="BPX345" s="1"/>
      <c r="BPY345" s="1"/>
      <c r="BPZ345" s="1"/>
      <c r="BQA345" s="1"/>
      <c r="BQB345" s="1"/>
      <c r="BQC345" s="1"/>
      <c r="BQD345" s="1"/>
      <c r="BQE345" s="1"/>
      <c r="BQF345" s="1"/>
      <c r="BQG345" s="1"/>
      <c r="BQH345" s="1"/>
      <c r="BQI345" s="1"/>
      <c r="BQJ345" s="1"/>
      <c r="BQK345" s="1"/>
      <c r="BQL345" s="1"/>
      <c r="BQM345" s="1"/>
      <c r="BQN345" s="1"/>
      <c r="BQO345" s="1"/>
      <c r="BQP345" s="1"/>
      <c r="BQQ345" s="1"/>
      <c r="BQR345" s="1"/>
      <c r="BQS345" s="1"/>
      <c r="BQT345" s="1"/>
      <c r="BQU345" s="1"/>
      <c r="BQV345" s="1"/>
      <c r="BQW345" s="1"/>
      <c r="BQX345" s="1"/>
      <c r="BQY345" s="1"/>
      <c r="BQZ345" s="1"/>
      <c r="BRA345" s="1"/>
      <c r="BRB345" s="1"/>
      <c r="BRC345" s="1"/>
      <c r="BRD345" s="1"/>
      <c r="BRE345" s="1"/>
      <c r="BRF345" s="1"/>
      <c r="BRG345" s="1"/>
      <c r="BRH345" s="1"/>
      <c r="BRI345" s="1"/>
      <c r="BRJ345" s="1"/>
      <c r="BRK345" s="1"/>
      <c r="BRL345" s="1"/>
      <c r="BRM345" s="1"/>
      <c r="BRN345" s="1"/>
      <c r="BRO345" s="1"/>
      <c r="BRP345" s="1"/>
      <c r="BRQ345" s="1"/>
      <c r="BRR345" s="1"/>
      <c r="BRS345" s="1"/>
      <c r="BRT345" s="1"/>
      <c r="BRU345" s="1"/>
      <c r="BRV345" s="1"/>
      <c r="BRW345" s="1"/>
      <c r="BRX345" s="1"/>
      <c r="BRY345" s="1"/>
      <c r="BRZ345" s="1"/>
      <c r="BSA345" s="1"/>
      <c r="BSB345" s="1"/>
      <c r="BSC345" s="1"/>
      <c r="BSD345" s="1"/>
      <c r="BSE345" s="1"/>
      <c r="BSF345" s="1"/>
      <c r="BSG345" s="1"/>
      <c r="BSH345" s="1"/>
      <c r="BSI345" s="1"/>
      <c r="BSJ345" s="1"/>
      <c r="BSK345" s="1"/>
      <c r="BSL345" s="1"/>
      <c r="BSM345" s="1"/>
      <c r="BSN345" s="1"/>
      <c r="BSO345" s="1"/>
      <c r="BSP345" s="1"/>
      <c r="BSQ345" s="1"/>
      <c r="BSR345" s="1"/>
      <c r="BSS345" s="1"/>
      <c r="BST345" s="1"/>
      <c r="BSU345" s="1"/>
      <c r="BSV345" s="1"/>
      <c r="BSW345" s="1"/>
      <c r="BSX345" s="1"/>
      <c r="BSY345" s="1"/>
      <c r="BSZ345" s="1"/>
      <c r="BTA345" s="1"/>
      <c r="BTB345" s="1"/>
      <c r="BTC345" s="1"/>
      <c r="BTD345" s="1"/>
      <c r="BTE345" s="1"/>
      <c r="BTF345" s="1"/>
      <c r="BTG345" s="1"/>
      <c r="BTH345" s="1"/>
      <c r="BTI345" s="1"/>
      <c r="BTJ345" s="1"/>
      <c r="BTK345" s="1"/>
      <c r="BTL345" s="1"/>
      <c r="BTM345" s="1"/>
      <c r="BTN345" s="1"/>
      <c r="BTO345" s="1"/>
      <c r="BTP345" s="1"/>
      <c r="BTQ345" s="1"/>
      <c r="BTR345" s="1"/>
      <c r="BTS345" s="1"/>
      <c r="BTT345" s="1"/>
      <c r="BTU345" s="1"/>
      <c r="BTV345" s="1"/>
      <c r="BTW345" s="1"/>
      <c r="BTX345" s="1"/>
      <c r="BTY345" s="1"/>
      <c r="BTZ345" s="1"/>
      <c r="BUA345" s="1"/>
      <c r="BUB345" s="1"/>
      <c r="BUC345" s="1"/>
      <c r="BUD345" s="1"/>
      <c r="BUE345" s="1"/>
      <c r="BUF345" s="1"/>
      <c r="BUG345" s="1"/>
      <c r="BUH345" s="1"/>
      <c r="BUI345" s="1"/>
      <c r="BUJ345" s="1"/>
      <c r="BUK345" s="1"/>
      <c r="BUL345" s="1"/>
      <c r="BUM345" s="1"/>
      <c r="BUN345" s="1"/>
      <c r="BUO345" s="1"/>
      <c r="BUP345" s="1"/>
      <c r="BUQ345" s="1"/>
      <c r="BUR345" s="1"/>
      <c r="BUS345" s="1"/>
      <c r="BUT345" s="1"/>
      <c r="BUU345" s="1"/>
      <c r="BUV345" s="1"/>
      <c r="BUW345" s="1"/>
      <c r="BUX345" s="1"/>
      <c r="BUY345" s="1"/>
      <c r="BUZ345" s="1"/>
      <c r="BVA345" s="1"/>
      <c r="BVB345" s="1"/>
      <c r="BVC345" s="1"/>
      <c r="BVD345" s="1"/>
      <c r="BVE345" s="1"/>
      <c r="BVF345" s="1"/>
      <c r="BVG345" s="1"/>
      <c r="BVH345" s="1"/>
      <c r="BVI345" s="1"/>
      <c r="BVJ345" s="1"/>
      <c r="BVK345" s="1"/>
      <c r="BVL345" s="1"/>
      <c r="BVM345" s="1"/>
      <c r="BVN345" s="1"/>
      <c r="BVO345" s="1"/>
      <c r="BVP345" s="1"/>
      <c r="BVQ345" s="1"/>
      <c r="BVR345" s="1"/>
      <c r="BVS345" s="1"/>
      <c r="BVT345" s="1"/>
      <c r="BVU345" s="1"/>
      <c r="BVV345" s="1"/>
      <c r="BVW345" s="1"/>
      <c r="BVX345" s="1"/>
      <c r="BVY345" s="1"/>
      <c r="BVZ345" s="1"/>
      <c r="BWA345" s="1"/>
      <c r="BWB345" s="1"/>
      <c r="BWC345" s="1"/>
      <c r="BWD345" s="1"/>
      <c r="BWE345" s="1"/>
      <c r="BWF345" s="1"/>
      <c r="BWG345" s="1"/>
      <c r="BWH345" s="1"/>
      <c r="BWI345" s="1"/>
      <c r="BWJ345" s="1"/>
      <c r="BWK345" s="1"/>
      <c r="BWL345" s="1"/>
      <c r="BWM345" s="1"/>
      <c r="BWN345" s="1"/>
      <c r="BWO345" s="1"/>
      <c r="BWP345" s="1"/>
      <c r="BWQ345" s="1"/>
      <c r="BWR345" s="1"/>
      <c r="BWS345" s="1"/>
      <c r="BWT345" s="1"/>
      <c r="BWU345" s="1"/>
      <c r="BWV345" s="1"/>
      <c r="BWW345" s="1"/>
      <c r="BWX345" s="1"/>
      <c r="BWY345" s="1"/>
      <c r="BWZ345" s="1"/>
      <c r="BXA345" s="1"/>
      <c r="BXB345" s="1"/>
      <c r="BXC345" s="1"/>
      <c r="BXD345" s="1"/>
      <c r="BXE345" s="1"/>
      <c r="BXF345" s="1"/>
      <c r="BXG345" s="1"/>
      <c r="BXH345" s="1"/>
      <c r="BXI345" s="1"/>
      <c r="BXJ345" s="1"/>
      <c r="BXK345" s="1"/>
      <c r="BXL345" s="1"/>
      <c r="BXM345" s="1"/>
      <c r="BXN345" s="1"/>
      <c r="BXO345" s="1"/>
      <c r="BXP345" s="1"/>
      <c r="BXQ345" s="1"/>
      <c r="BXR345" s="1"/>
      <c r="BXS345" s="1"/>
      <c r="BXT345" s="1"/>
      <c r="BXU345" s="1"/>
      <c r="BXV345" s="1"/>
      <c r="BXW345" s="1"/>
      <c r="BXX345" s="1"/>
      <c r="BXY345" s="1"/>
      <c r="BXZ345" s="1"/>
      <c r="BYA345" s="1"/>
      <c r="BYB345" s="1"/>
      <c r="BYC345" s="1"/>
      <c r="BYD345" s="1"/>
      <c r="BYE345" s="1"/>
      <c r="BYF345" s="1"/>
      <c r="BYG345" s="1"/>
      <c r="BYH345" s="1"/>
      <c r="BYI345" s="1"/>
      <c r="BYJ345" s="1"/>
      <c r="BYK345" s="1"/>
      <c r="BYL345" s="1"/>
      <c r="BYM345" s="1"/>
      <c r="BYN345" s="1"/>
      <c r="BYO345" s="1"/>
      <c r="BYP345" s="1"/>
      <c r="BYQ345" s="1"/>
      <c r="BYR345" s="1"/>
      <c r="BYS345" s="1"/>
      <c r="BYT345" s="1"/>
      <c r="BYU345" s="1"/>
      <c r="BYV345" s="1"/>
      <c r="BYW345" s="1"/>
      <c r="BYX345" s="1"/>
      <c r="BYY345" s="1"/>
      <c r="BYZ345" s="1"/>
      <c r="BZA345" s="1"/>
      <c r="BZB345" s="1"/>
      <c r="BZC345" s="1"/>
      <c r="BZD345" s="1"/>
      <c r="BZE345" s="1"/>
      <c r="BZF345" s="1"/>
      <c r="BZG345" s="1"/>
      <c r="BZH345" s="1"/>
      <c r="BZI345" s="1"/>
      <c r="BZJ345" s="1"/>
      <c r="BZK345" s="1"/>
      <c r="BZL345" s="1"/>
      <c r="BZM345" s="1"/>
      <c r="BZN345" s="1"/>
      <c r="BZO345" s="1"/>
      <c r="BZP345" s="1"/>
      <c r="BZQ345" s="1"/>
      <c r="BZR345" s="1"/>
      <c r="BZS345" s="1"/>
      <c r="BZT345" s="1"/>
      <c r="BZU345" s="1"/>
      <c r="BZV345" s="1"/>
      <c r="BZW345" s="1"/>
      <c r="BZX345" s="1"/>
      <c r="BZY345" s="1"/>
      <c r="BZZ345" s="1"/>
      <c r="CAA345" s="1"/>
      <c r="CAB345" s="1"/>
      <c r="CAC345" s="1"/>
      <c r="CAD345" s="1"/>
      <c r="CAE345" s="1"/>
      <c r="CAF345" s="1"/>
      <c r="CAG345" s="1"/>
      <c r="CAH345" s="1"/>
      <c r="CAI345" s="1"/>
      <c r="CAJ345" s="1"/>
      <c r="CAK345" s="1"/>
      <c r="CAL345" s="1"/>
      <c r="CAM345" s="1"/>
      <c r="CAN345" s="1"/>
      <c r="CAO345" s="1"/>
      <c r="CAP345" s="1"/>
      <c r="CAQ345" s="1"/>
      <c r="CAR345" s="1"/>
      <c r="CAS345" s="1"/>
      <c r="CAT345" s="1"/>
      <c r="CAU345" s="1"/>
      <c r="CAV345" s="1"/>
      <c r="CAW345" s="1"/>
      <c r="CAX345" s="1"/>
      <c r="CAY345" s="1"/>
      <c r="CAZ345" s="1"/>
      <c r="CBA345" s="1"/>
      <c r="CBB345" s="1"/>
      <c r="CBC345" s="1"/>
      <c r="CBD345" s="1"/>
      <c r="CBE345" s="1"/>
      <c r="CBF345" s="1"/>
      <c r="CBG345" s="1"/>
      <c r="CBH345" s="1"/>
      <c r="CBI345" s="1"/>
      <c r="CBJ345" s="1"/>
      <c r="CBK345" s="1"/>
      <c r="CBL345" s="1"/>
      <c r="CBM345" s="1"/>
      <c r="CBN345" s="1"/>
      <c r="CBO345" s="1"/>
      <c r="CBP345" s="1"/>
      <c r="CBQ345" s="1"/>
      <c r="CBR345" s="1"/>
      <c r="CBS345" s="1"/>
      <c r="CBT345" s="1"/>
      <c r="CBU345" s="1"/>
      <c r="CBV345" s="1"/>
      <c r="CBW345" s="1"/>
      <c r="CBX345" s="1"/>
      <c r="CBY345" s="1"/>
      <c r="CBZ345" s="1"/>
      <c r="CCA345" s="1"/>
      <c r="CCB345" s="1"/>
      <c r="CCC345" s="1"/>
      <c r="CCD345" s="1"/>
      <c r="CCE345" s="1"/>
      <c r="CCF345" s="1"/>
      <c r="CCG345" s="1"/>
      <c r="CCH345" s="1"/>
      <c r="CCI345" s="1"/>
      <c r="CCJ345" s="1"/>
      <c r="CCK345" s="1"/>
      <c r="CCL345" s="1"/>
      <c r="CCM345" s="1"/>
      <c r="CCN345" s="1"/>
      <c r="CCO345" s="1"/>
      <c r="CCP345" s="1"/>
      <c r="CCQ345" s="1"/>
      <c r="CCR345" s="1"/>
      <c r="CCS345" s="1"/>
      <c r="CCT345" s="1"/>
      <c r="CCU345" s="1"/>
      <c r="CCV345" s="1"/>
      <c r="CCW345" s="1"/>
      <c r="CCX345" s="1"/>
      <c r="CCY345" s="1"/>
      <c r="CCZ345" s="1"/>
      <c r="CDA345" s="1"/>
      <c r="CDB345" s="1"/>
      <c r="CDC345" s="1"/>
      <c r="CDD345" s="1"/>
      <c r="CDE345" s="1"/>
      <c r="CDF345" s="1"/>
      <c r="CDG345" s="1"/>
      <c r="CDH345" s="1"/>
      <c r="CDI345" s="1"/>
      <c r="CDJ345" s="1"/>
      <c r="CDK345" s="1"/>
      <c r="CDL345" s="1"/>
      <c r="CDM345" s="1"/>
      <c r="CDN345" s="1"/>
      <c r="CDO345" s="1"/>
      <c r="CDP345" s="1"/>
      <c r="CDQ345" s="1"/>
      <c r="CDR345" s="1"/>
      <c r="CDS345" s="1"/>
      <c r="CDT345" s="1"/>
      <c r="CDU345" s="1"/>
      <c r="CDV345" s="1"/>
      <c r="CDW345" s="1"/>
      <c r="CDX345" s="1"/>
      <c r="CDY345" s="1"/>
      <c r="CDZ345" s="1"/>
      <c r="CEA345" s="1"/>
      <c r="CEB345" s="1"/>
      <c r="CEC345" s="1"/>
      <c r="CED345" s="1"/>
      <c r="CEE345" s="1"/>
      <c r="CEF345" s="1"/>
      <c r="CEG345" s="1"/>
      <c r="CEH345" s="1"/>
      <c r="CEI345" s="1"/>
      <c r="CEJ345" s="1"/>
      <c r="CEK345" s="1"/>
      <c r="CEL345" s="1"/>
      <c r="CEM345" s="1"/>
      <c r="CEN345" s="1"/>
      <c r="CEO345" s="1"/>
      <c r="CEP345" s="1"/>
      <c r="CEQ345" s="1"/>
      <c r="CER345" s="1"/>
      <c r="CES345" s="1"/>
      <c r="CET345" s="1"/>
      <c r="CEU345" s="1"/>
      <c r="CEV345" s="1"/>
      <c r="CEW345" s="1"/>
      <c r="CEX345" s="1"/>
      <c r="CEY345" s="1"/>
      <c r="CEZ345" s="1"/>
      <c r="CFA345" s="1"/>
      <c r="CFB345" s="1"/>
      <c r="CFC345" s="1"/>
      <c r="CFD345" s="1"/>
      <c r="CFE345" s="1"/>
      <c r="CFF345" s="1"/>
      <c r="CFG345" s="1"/>
      <c r="CFH345" s="1"/>
      <c r="CFI345" s="1"/>
      <c r="CFJ345" s="1"/>
      <c r="CFK345" s="1"/>
      <c r="CFL345" s="1"/>
      <c r="CFM345" s="1"/>
      <c r="CFN345" s="1"/>
      <c r="CFO345" s="1"/>
      <c r="CFP345" s="1"/>
      <c r="CFQ345" s="1"/>
      <c r="CFR345" s="1"/>
      <c r="CFS345" s="1"/>
      <c r="CFT345" s="1"/>
      <c r="CFU345" s="1"/>
      <c r="CFV345" s="1"/>
      <c r="CFW345" s="1"/>
      <c r="CFX345" s="1"/>
      <c r="CFY345" s="1"/>
      <c r="CFZ345" s="1"/>
      <c r="CGA345" s="1"/>
      <c r="CGB345" s="1"/>
      <c r="CGC345" s="1"/>
      <c r="CGD345" s="1"/>
      <c r="CGE345" s="1"/>
      <c r="CGF345" s="1"/>
      <c r="CGG345" s="1"/>
      <c r="CGH345" s="1"/>
      <c r="CGI345" s="1"/>
      <c r="CGJ345" s="1"/>
      <c r="CGK345" s="1"/>
      <c r="CGL345" s="1"/>
      <c r="CGM345" s="1"/>
      <c r="CGN345" s="1"/>
      <c r="CGO345" s="1"/>
      <c r="CGP345" s="1"/>
      <c r="CGQ345" s="1"/>
      <c r="CGR345" s="1"/>
      <c r="CGS345" s="1"/>
      <c r="CGT345" s="1"/>
      <c r="CGU345" s="1"/>
      <c r="CGV345" s="1"/>
      <c r="CGW345" s="1"/>
      <c r="CGX345" s="1"/>
      <c r="CGY345" s="1"/>
      <c r="CGZ345" s="1"/>
      <c r="CHA345" s="1"/>
      <c r="CHB345" s="1"/>
      <c r="CHC345" s="1"/>
      <c r="CHD345" s="1"/>
      <c r="CHE345" s="1"/>
      <c r="CHF345" s="1"/>
      <c r="CHG345" s="1"/>
      <c r="CHH345" s="1"/>
      <c r="CHI345" s="1"/>
      <c r="CHJ345" s="1"/>
      <c r="CHK345" s="1"/>
      <c r="CHL345" s="1"/>
      <c r="CHM345" s="1"/>
      <c r="CHN345" s="1"/>
      <c r="CHO345" s="1"/>
      <c r="CHP345" s="1"/>
      <c r="CHQ345" s="1"/>
      <c r="CHR345" s="1"/>
      <c r="CHS345" s="1"/>
      <c r="CHT345" s="1"/>
      <c r="CHU345" s="1"/>
      <c r="CHV345" s="1"/>
      <c r="CHW345" s="1"/>
      <c r="CHX345" s="1"/>
      <c r="CHY345" s="1"/>
      <c r="CHZ345" s="1"/>
      <c r="CIA345" s="1"/>
      <c r="CIB345" s="1"/>
      <c r="CIC345" s="1"/>
      <c r="CID345" s="1"/>
      <c r="CIE345" s="1"/>
      <c r="CIF345" s="1"/>
      <c r="CIG345" s="1"/>
      <c r="CIH345" s="1"/>
      <c r="CII345" s="1"/>
      <c r="CIJ345" s="1"/>
      <c r="CIK345" s="1"/>
      <c r="CIL345" s="1"/>
      <c r="CIM345" s="1"/>
      <c r="CIN345" s="1"/>
      <c r="CIO345" s="1"/>
      <c r="CIP345" s="1"/>
      <c r="CIQ345" s="1"/>
      <c r="CIR345" s="1"/>
      <c r="CIS345" s="1"/>
      <c r="CIT345" s="1"/>
      <c r="CIU345" s="1"/>
      <c r="CIV345" s="1"/>
      <c r="CIW345" s="1"/>
      <c r="CIX345" s="1"/>
      <c r="CIY345" s="1"/>
      <c r="CIZ345" s="1"/>
      <c r="CJA345" s="1"/>
      <c r="CJB345" s="1"/>
      <c r="CJC345" s="1"/>
      <c r="CJD345" s="1"/>
      <c r="CJE345" s="1"/>
      <c r="CJF345" s="1"/>
      <c r="CJG345" s="1"/>
      <c r="CJH345" s="1"/>
      <c r="CJI345" s="1"/>
      <c r="CJJ345" s="1"/>
      <c r="CJK345" s="1"/>
      <c r="CJL345" s="1"/>
      <c r="CJM345" s="1"/>
      <c r="CJN345" s="1"/>
      <c r="CJO345" s="1"/>
      <c r="CJP345" s="1"/>
      <c r="CJQ345" s="1"/>
      <c r="CJR345" s="1"/>
      <c r="CJS345" s="1"/>
      <c r="CJT345" s="1"/>
      <c r="CJU345" s="1"/>
      <c r="CJV345" s="1"/>
      <c r="CJW345" s="1"/>
      <c r="CJX345" s="1"/>
      <c r="CJY345" s="1"/>
      <c r="CJZ345" s="1"/>
      <c r="CKA345" s="1"/>
      <c r="CKB345" s="1"/>
      <c r="CKC345" s="1"/>
      <c r="CKD345" s="1"/>
      <c r="CKE345" s="1"/>
      <c r="CKF345" s="1"/>
      <c r="CKG345" s="1"/>
      <c r="CKH345" s="1"/>
      <c r="CKI345" s="1"/>
      <c r="CKJ345" s="1"/>
      <c r="CKK345" s="1"/>
      <c r="CKL345" s="1"/>
      <c r="CKM345" s="1"/>
      <c r="CKN345" s="1"/>
      <c r="CKO345" s="1"/>
      <c r="CKP345" s="1"/>
      <c r="CKQ345" s="1"/>
      <c r="CKR345" s="1"/>
      <c r="CKS345" s="1"/>
      <c r="CKT345" s="1"/>
      <c r="CKU345" s="1"/>
      <c r="CKV345" s="1"/>
      <c r="CKW345" s="1"/>
      <c r="CKX345" s="1"/>
      <c r="CKY345" s="1"/>
      <c r="CKZ345" s="1"/>
      <c r="CLA345" s="1"/>
      <c r="CLB345" s="1"/>
      <c r="CLC345" s="1"/>
      <c r="CLD345" s="1"/>
      <c r="CLE345" s="1"/>
      <c r="CLF345" s="1"/>
      <c r="CLG345" s="1"/>
      <c r="CLH345" s="1"/>
      <c r="CLI345" s="1"/>
      <c r="CLJ345" s="1"/>
      <c r="CLK345" s="1"/>
      <c r="CLL345" s="1"/>
      <c r="CLM345" s="1"/>
      <c r="CLN345" s="1"/>
      <c r="CLO345" s="1"/>
      <c r="CLP345" s="1"/>
      <c r="CLQ345" s="1"/>
      <c r="CLR345" s="1"/>
      <c r="CLS345" s="1"/>
      <c r="CLT345" s="1"/>
      <c r="CLU345" s="1"/>
      <c r="CLV345" s="1"/>
      <c r="CLW345" s="1"/>
      <c r="CLX345" s="1"/>
      <c r="CLY345" s="1"/>
      <c r="CLZ345" s="1"/>
      <c r="CMA345" s="1"/>
      <c r="CMB345" s="1"/>
      <c r="CMC345" s="1"/>
      <c r="CMD345" s="1"/>
      <c r="CME345" s="1"/>
      <c r="CMF345" s="1"/>
      <c r="CMG345" s="1"/>
      <c r="CMH345" s="1"/>
      <c r="CMI345" s="1"/>
      <c r="CMJ345" s="1"/>
      <c r="CMK345" s="1"/>
      <c r="CML345" s="1"/>
      <c r="CMM345" s="1"/>
      <c r="CMN345" s="1"/>
      <c r="CMO345" s="1"/>
      <c r="CMP345" s="1"/>
      <c r="CMQ345" s="1"/>
      <c r="CMR345" s="1"/>
      <c r="CMS345" s="1"/>
      <c r="CMT345" s="1"/>
      <c r="CMU345" s="1"/>
      <c r="CMV345" s="1"/>
      <c r="CMW345" s="1"/>
      <c r="CMX345" s="1"/>
      <c r="CMY345" s="1"/>
      <c r="CMZ345" s="1"/>
      <c r="CNA345" s="1"/>
      <c r="CNB345" s="1"/>
      <c r="CNC345" s="1"/>
      <c r="CND345" s="1"/>
      <c r="CNE345" s="1"/>
      <c r="CNF345" s="1"/>
      <c r="CNG345" s="1"/>
      <c r="CNH345" s="1"/>
      <c r="CNI345" s="1"/>
      <c r="CNJ345" s="1"/>
      <c r="CNK345" s="1"/>
      <c r="CNL345" s="1"/>
      <c r="CNM345" s="1"/>
      <c r="CNN345" s="1"/>
      <c r="CNO345" s="1"/>
      <c r="CNP345" s="1"/>
      <c r="CNQ345" s="1"/>
      <c r="CNR345" s="1"/>
      <c r="CNS345" s="1"/>
      <c r="CNT345" s="1"/>
      <c r="CNU345" s="1"/>
      <c r="CNV345" s="1"/>
      <c r="CNW345" s="1"/>
      <c r="CNX345" s="1"/>
      <c r="CNY345" s="1"/>
      <c r="CNZ345" s="1"/>
      <c r="COA345" s="1"/>
      <c r="COB345" s="1"/>
      <c r="COC345" s="1"/>
      <c r="COD345" s="1"/>
      <c r="COE345" s="1"/>
      <c r="COF345" s="1"/>
      <c r="COG345" s="1"/>
      <c r="COH345" s="1"/>
      <c r="COI345" s="1"/>
      <c r="COJ345" s="1"/>
      <c r="COK345" s="1"/>
      <c r="COL345" s="1"/>
      <c r="COM345" s="1"/>
      <c r="CON345" s="1"/>
      <c r="COO345" s="1"/>
      <c r="COP345" s="1"/>
      <c r="COQ345" s="1"/>
      <c r="COR345" s="1"/>
      <c r="COS345" s="1"/>
      <c r="COT345" s="1"/>
      <c r="COU345" s="1"/>
      <c r="COV345" s="1"/>
      <c r="COW345" s="1"/>
      <c r="COX345" s="1"/>
      <c r="COY345" s="1"/>
      <c r="COZ345" s="1"/>
      <c r="CPA345" s="1"/>
      <c r="CPB345" s="1"/>
      <c r="CPC345" s="1"/>
      <c r="CPD345" s="1"/>
      <c r="CPE345" s="1"/>
      <c r="CPF345" s="1"/>
      <c r="CPG345" s="1"/>
      <c r="CPH345" s="1"/>
      <c r="CPI345" s="1"/>
      <c r="CPJ345" s="1"/>
      <c r="CPK345" s="1"/>
      <c r="CPL345" s="1"/>
      <c r="CPM345" s="1"/>
      <c r="CPN345" s="1"/>
      <c r="CPO345" s="1"/>
      <c r="CPP345" s="1"/>
      <c r="CPQ345" s="1"/>
      <c r="CPR345" s="1"/>
      <c r="CPS345" s="1"/>
      <c r="CPT345" s="1"/>
      <c r="CPU345" s="1"/>
      <c r="CPV345" s="1"/>
      <c r="CPW345" s="1"/>
      <c r="CPX345" s="1"/>
      <c r="CPY345" s="1"/>
      <c r="CPZ345" s="1"/>
      <c r="CQA345" s="1"/>
      <c r="CQB345" s="1"/>
      <c r="CQC345" s="1"/>
      <c r="CQD345" s="1"/>
      <c r="CQE345" s="1"/>
      <c r="CQF345" s="1"/>
      <c r="CQG345" s="1"/>
      <c r="CQH345" s="1"/>
      <c r="CQI345" s="1"/>
      <c r="CQJ345" s="1"/>
      <c r="CQK345" s="1"/>
      <c r="CQL345" s="1"/>
      <c r="CQM345" s="1"/>
      <c r="CQN345" s="1"/>
      <c r="CQO345" s="1"/>
      <c r="CQP345" s="1"/>
      <c r="CQQ345" s="1"/>
      <c r="CQR345" s="1"/>
      <c r="CQS345" s="1"/>
      <c r="CQT345" s="1"/>
      <c r="CQU345" s="1"/>
      <c r="CQV345" s="1"/>
      <c r="CQW345" s="1"/>
      <c r="CQX345" s="1"/>
      <c r="CQY345" s="1"/>
      <c r="CQZ345" s="1"/>
      <c r="CRA345" s="1"/>
      <c r="CRB345" s="1"/>
      <c r="CRC345" s="1"/>
      <c r="CRD345" s="1"/>
      <c r="CRE345" s="1"/>
      <c r="CRF345" s="1"/>
      <c r="CRG345" s="1"/>
      <c r="CRH345" s="1"/>
      <c r="CRI345" s="1"/>
      <c r="CRJ345" s="1"/>
      <c r="CRK345" s="1"/>
      <c r="CRL345" s="1"/>
      <c r="CRM345" s="1"/>
      <c r="CRN345" s="1"/>
      <c r="CRO345" s="1"/>
      <c r="CRP345" s="1"/>
      <c r="CRQ345" s="1"/>
      <c r="CRR345" s="1"/>
      <c r="CRS345" s="1"/>
      <c r="CRT345" s="1"/>
      <c r="CRU345" s="1"/>
      <c r="CRV345" s="1"/>
      <c r="CRW345" s="1"/>
      <c r="CRX345" s="1"/>
      <c r="CRY345" s="1"/>
      <c r="CRZ345" s="1"/>
      <c r="CSA345" s="1"/>
      <c r="CSB345" s="1"/>
      <c r="CSC345" s="1"/>
      <c r="CSD345" s="1"/>
      <c r="CSE345" s="1"/>
      <c r="CSF345" s="1"/>
      <c r="CSG345" s="1"/>
      <c r="CSH345" s="1"/>
      <c r="CSI345" s="1"/>
      <c r="CSJ345" s="1"/>
      <c r="CSK345" s="1"/>
      <c r="CSL345" s="1"/>
      <c r="CSM345" s="1"/>
      <c r="CSN345" s="1"/>
      <c r="CSO345" s="1"/>
      <c r="CSP345" s="1"/>
      <c r="CSQ345" s="1"/>
      <c r="CSR345" s="1"/>
      <c r="CSS345" s="1"/>
      <c r="CST345" s="1"/>
      <c r="CSU345" s="1"/>
      <c r="CSV345" s="1"/>
      <c r="CSW345" s="1"/>
      <c r="CSX345" s="1"/>
      <c r="CSY345" s="1"/>
      <c r="CSZ345" s="1"/>
      <c r="CTA345" s="1"/>
      <c r="CTB345" s="1"/>
      <c r="CTC345" s="1"/>
      <c r="CTD345" s="1"/>
      <c r="CTE345" s="1"/>
      <c r="CTF345" s="1"/>
      <c r="CTG345" s="1"/>
      <c r="CTH345" s="1"/>
      <c r="CTI345" s="1"/>
      <c r="CTJ345" s="1"/>
      <c r="CTK345" s="1"/>
      <c r="CTL345" s="1"/>
      <c r="CTM345" s="1"/>
      <c r="CTN345" s="1"/>
      <c r="CTO345" s="1"/>
      <c r="CTP345" s="1"/>
      <c r="CTQ345" s="1"/>
      <c r="CTR345" s="1"/>
      <c r="CTS345" s="1"/>
      <c r="CTT345" s="1"/>
      <c r="CTU345" s="1"/>
      <c r="CTV345" s="1"/>
      <c r="CTW345" s="1"/>
      <c r="CTX345" s="1"/>
      <c r="CTY345" s="1"/>
      <c r="CTZ345" s="1"/>
      <c r="CUA345" s="1"/>
      <c r="CUB345" s="1"/>
      <c r="CUC345" s="1"/>
      <c r="CUD345" s="1"/>
      <c r="CUE345" s="1"/>
      <c r="CUF345" s="1"/>
      <c r="CUG345" s="1"/>
      <c r="CUH345" s="1"/>
      <c r="CUI345" s="1"/>
      <c r="CUJ345" s="1"/>
      <c r="CUK345" s="1"/>
      <c r="CUL345" s="1"/>
      <c r="CUM345" s="1"/>
      <c r="CUN345" s="1"/>
      <c r="CUO345" s="1"/>
      <c r="CUP345" s="1"/>
      <c r="CUQ345" s="1"/>
      <c r="CUR345" s="1"/>
      <c r="CUS345" s="1"/>
      <c r="CUT345" s="1"/>
      <c r="CUU345" s="1"/>
      <c r="CUV345" s="1"/>
      <c r="CUW345" s="1"/>
      <c r="CUX345" s="1"/>
      <c r="CUY345" s="1"/>
      <c r="CUZ345" s="1"/>
      <c r="CVA345" s="1"/>
      <c r="CVB345" s="1"/>
      <c r="CVC345" s="1"/>
      <c r="CVD345" s="1"/>
      <c r="CVE345" s="1"/>
      <c r="CVF345" s="1"/>
      <c r="CVG345" s="1"/>
      <c r="CVH345" s="1"/>
      <c r="CVI345" s="1"/>
      <c r="CVJ345" s="1"/>
      <c r="CVK345" s="1"/>
      <c r="CVL345" s="1"/>
      <c r="CVM345" s="1"/>
      <c r="CVN345" s="1"/>
      <c r="CVO345" s="1"/>
      <c r="CVP345" s="1"/>
      <c r="CVQ345" s="1"/>
      <c r="CVR345" s="1"/>
      <c r="CVS345" s="1"/>
      <c r="CVT345" s="1"/>
      <c r="CVU345" s="1"/>
      <c r="CVV345" s="1"/>
      <c r="CVW345" s="1"/>
      <c r="CVX345" s="1"/>
      <c r="CVY345" s="1"/>
      <c r="CVZ345" s="1"/>
      <c r="CWA345" s="1"/>
      <c r="CWB345" s="1"/>
      <c r="CWC345" s="1"/>
      <c r="CWD345" s="1"/>
      <c r="CWE345" s="1"/>
      <c r="CWF345" s="1"/>
      <c r="CWG345" s="1"/>
      <c r="CWH345" s="1"/>
      <c r="CWI345" s="1"/>
      <c r="CWJ345" s="1"/>
      <c r="CWK345" s="1"/>
      <c r="CWL345" s="1"/>
      <c r="CWM345" s="1"/>
      <c r="CWN345" s="1"/>
      <c r="CWO345" s="1"/>
      <c r="CWP345" s="1"/>
      <c r="CWQ345" s="1"/>
      <c r="CWR345" s="1"/>
      <c r="CWS345" s="1"/>
      <c r="CWT345" s="1"/>
      <c r="CWU345" s="1"/>
      <c r="CWV345" s="1"/>
      <c r="CWW345" s="1"/>
      <c r="CWX345" s="1"/>
      <c r="CWY345" s="1"/>
      <c r="CWZ345" s="1"/>
      <c r="CXA345" s="1"/>
      <c r="CXB345" s="1"/>
      <c r="CXC345" s="1"/>
      <c r="CXD345" s="1"/>
      <c r="CXE345" s="1"/>
      <c r="CXF345" s="1"/>
      <c r="CXG345" s="1"/>
      <c r="CXH345" s="1"/>
      <c r="CXI345" s="1"/>
      <c r="CXJ345" s="1"/>
      <c r="CXK345" s="1"/>
      <c r="CXL345" s="1"/>
      <c r="CXM345" s="1"/>
      <c r="CXN345" s="1"/>
      <c r="CXO345" s="1"/>
      <c r="CXP345" s="1"/>
      <c r="CXQ345" s="1"/>
      <c r="CXR345" s="1"/>
      <c r="CXS345" s="1"/>
      <c r="CXT345" s="1"/>
      <c r="CXU345" s="1"/>
      <c r="CXV345" s="1"/>
      <c r="CXW345" s="1"/>
      <c r="CXX345" s="1"/>
      <c r="CXY345" s="1"/>
      <c r="CXZ345" s="1"/>
      <c r="CYA345" s="1"/>
      <c r="CYB345" s="1"/>
      <c r="CYC345" s="1"/>
      <c r="CYD345" s="1"/>
      <c r="CYE345" s="1"/>
      <c r="CYF345" s="1"/>
      <c r="CYG345" s="1"/>
      <c r="CYH345" s="1"/>
      <c r="CYI345" s="1"/>
      <c r="CYJ345" s="1"/>
      <c r="CYK345" s="1"/>
      <c r="CYL345" s="1"/>
      <c r="CYM345" s="1"/>
      <c r="CYN345" s="1"/>
      <c r="CYO345" s="1"/>
      <c r="CYP345" s="1"/>
      <c r="CYQ345" s="1"/>
      <c r="CYR345" s="1"/>
      <c r="CYS345" s="1"/>
      <c r="CYT345" s="1"/>
      <c r="CYU345" s="1"/>
      <c r="CYV345" s="1"/>
      <c r="CYW345" s="1"/>
      <c r="CYX345" s="1"/>
      <c r="CYY345" s="1"/>
      <c r="CYZ345" s="1"/>
      <c r="CZA345" s="1"/>
      <c r="CZB345" s="1"/>
      <c r="CZC345" s="1"/>
      <c r="CZD345" s="1"/>
      <c r="CZE345" s="1"/>
      <c r="CZF345" s="1"/>
      <c r="CZG345" s="1"/>
      <c r="CZH345" s="1"/>
      <c r="CZI345" s="1"/>
      <c r="CZJ345" s="1"/>
      <c r="CZK345" s="1"/>
      <c r="CZL345" s="1"/>
      <c r="CZM345" s="1"/>
      <c r="CZN345" s="1"/>
      <c r="CZO345" s="1"/>
      <c r="CZP345" s="1"/>
      <c r="CZQ345" s="1"/>
      <c r="CZR345" s="1"/>
      <c r="CZS345" s="1"/>
      <c r="CZT345" s="1"/>
      <c r="CZU345" s="1"/>
      <c r="CZV345" s="1"/>
      <c r="CZW345" s="1"/>
      <c r="CZX345" s="1"/>
      <c r="CZY345" s="1"/>
      <c r="CZZ345" s="1"/>
      <c r="DAA345" s="1"/>
      <c r="DAB345" s="1"/>
      <c r="DAC345" s="1"/>
      <c r="DAD345" s="1"/>
      <c r="DAE345" s="1"/>
      <c r="DAF345" s="1"/>
      <c r="DAG345" s="1"/>
      <c r="DAH345" s="1"/>
      <c r="DAI345" s="1"/>
      <c r="DAJ345" s="1"/>
      <c r="DAK345" s="1"/>
      <c r="DAL345" s="1"/>
      <c r="DAM345" s="1"/>
      <c r="DAN345" s="1"/>
      <c r="DAO345" s="1"/>
      <c r="DAP345" s="1"/>
      <c r="DAQ345" s="1"/>
      <c r="DAR345" s="1"/>
      <c r="DAS345" s="1"/>
      <c r="DAT345" s="1"/>
      <c r="DAU345" s="1"/>
      <c r="DAV345" s="1"/>
      <c r="DAW345" s="1"/>
      <c r="DAX345" s="1"/>
      <c r="DAY345" s="1"/>
      <c r="DAZ345" s="1"/>
      <c r="DBA345" s="1"/>
      <c r="DBB345" s="1"/>
      <c r="DBC345" s="1"/>
      <c r="DBD345" s="1"/>
      <c r="DBE345" s="1"/>
      <c r="DBF345" s="1"/>
      <c r="DBG345" s="1"/>
      <c r="DBH345" s="1"/>
      <c r="DBI345" s="1"/>
      <c r="DBJ345" s="1"/>
      <c r="DBK345" s="1"/>
      <c r="DBL345" s="1"/>
      <c r="DBM345" s="1"/>
      <c r="DBN345" s="1"/>
      <c r="DBO345" s="1"/>
      <c r="DBP345" s="1"/>
      <c r="DBQ345" s="1"/>
      <c r="DBR345" s="1"/>
      <c r="DBS345" s="1"/>
      <c r="DBT345" s="1"/>
      <c r="DBU345" s="1"/>
      <c r="DBV345" s="1"/>
      <c r="DBW345" s="1"/>
      <c r="DBX345" s="1"/>
      <c r="DBY345" s="1"/>
      <c r="DBZ345" s="1"/>
      <c r="DCA345" s="1"/>
      <c r="DCB345" s="1"/>
      <c r="DCC345" s="1"/>
      <c r="DCD345" s="1"/>
      <c r="DCE345" s="1"/>
      <c r="DCF345" s="1"/>
      <c r="DCG345" s="1"/>
      <c r="DCH345" s="1"/>
      <c r="DCI345" s="1"/>
      <c r="DCJ345" s="1"/>
      <c r="DCK345" s="1"/>
      <c r="DCL345" s="1"/>
      <c r="DCM345" s="1"/>
      <c r="DCN345" s="1"/>
      <c r="DCO345" s="1"/>
      <c r="DCP345" s="1"/>
      <c r="DCQ345" s="1"/>
      <c r="DCR345" s="1"/>
      <c r="DCS345" s="1"/>
      <c r="DCT345" s="1"/>
      <c r="DCU345" s="1"/>
      <c r="DCV345" s="1"/>
      <c r="DCW345" s="1"/>
      <c r="DCX345" s="1"/>
      <c r="DCY345" s="1"/>
      <c r="DCZ345" s="1"/>
      <c r="DDA345" s="1"/>
      <c r="DDB345" s="1"/>
      <c r="DDC345" s="1"/>
      <c r="DDD345" s="1"/>
      <c r="DDE345" s="1"/>
      <c r="DDF345" s="1"/>
      <c r="DDG345" s="1"/>
      <c r="DDH345" s="1"/>
      <c r="DDI345" s="1"/>
      <c r="DDJ345" s="1"/>
      <c r="DDK345" s="1"/>
      <c r="DDL345" s="1"/>
      <c r="DDM345" s="1"/>
      <c r="DDN345" s="1"/>
      <c r="DDO345" s="1"/>
      <c r="DDP345" s="1"/>
      <c r="DDQ345" s="1"/>
      <c r="DDR345" s="1"/>
      <c r="DDS345" s="1"/>
      <c r="DDT345" s="1"/>
      <c r="DDU345" s="1"/>
      <c r="DDV345" s="1"/>
      <c r="DDW345" s="1"/>
      <c r="DDX345" s="1"/>
      <c r="DDY345" s="1"/>
      <c r="DDZ345" s="1"/>
      <c r="DEA345" s="1"/>
      <c r="DEB345" s="1"/>
      <c r="DEC345" s="1"/>
      <c r="DED345" s="1"/>
      <c r="DEE345" s="1"/>
      <c r="DEF345" s="1"/>
      <c r="DEG345" s="1"/>
      <c r="DEH345" s="1"/>
      <c r="DEI345" s="1"/>
      <c r="DEJ345" s="1"/>
      <c r="DEK345" s="1"/>
      <c r="DEL345" s="1"/>
      <c r="DEM345" s="1"/>
      <c r="DEN345" s="1"/>
      <c r="DEO345" s="1"/>
      <c r="DEP345" s="1"/>
      <c r="DEQ345" s="1"/>
      <c r="DER345" s="1"/>
      <c r="DES345" s="1"/>
      <c r="DET345" s="1"/>
      <c r="DEU345" s="1"/>
      <c r="DEV345" s="1"/>
      <c r="DEW345" s="1"/>
      <c r="DEX345" s="1"/>
      <c r="DEY345" s="1"/>
      <c r="DEZ345" s="1"/>
      <c r="DFA345" s="1"/>
      <c r="DFB345" s="1"/>
      <c r="DFC345" s="1"/>
      <c r="DFD345" s="1"/>
      <c r="DFE345" s="1"/>
      <c r="DFF345" s="1"/>
      <c r="DFG345" s="1"/>
      <c r="DFH345" s="1"/>
      <c r="DFI345" s="1"/>
      <c r="DFJ345" s="1"/>
      <c r="DFK345" s="1"/>
      <c r="DFL345" s="1"/>
      <c r="DFM345" s="1"/>
      <c r="DFN345" s="1"/>
      <c r="DFO345" s="1"/>
      <c r="DFP345" s="1"/>
      <c r="DFQ345" s="1"/>
      <c r="DFR345" s="1"/>
      <c r="DFS345" s="1"/>
      <c r="DFT345" s="1"/>
      <c r="DFU345" s="1"/>
      <c r="DFV345" s="1"/>
      <c r="DFW345" s="1"/>
      <c r="DFX345" s="1"/>
      <c r="DFY345" s="1"/>
      <c r="DFZ345" s="1"/>
      <c r="DGA345" s="1"/>
      <c r="DGB345" s="1"/>
      <c r="DGC345" s="1"/>
      <c r="DGD345" s="1"/>
      <c r="DGE345" s="1"/>
      <c r="DGF345" s="1"/>
      <c r="DGG345" s="1"/>
      <c r="DGH345" s="1"/>
      <c r="DGI345" s="1"/>
      <c r="DGJ345" s="1"/>
      <c r="DGK345" s="1"/>
      <c r="DGL345" s="1"/>
      <c r="DGM345" s="1"/>
      <c r="DGN345" s="1"/>
      <c r="DGO345" s="1"/>
      <c r="DGP345" s="1"/>
      <c r="DGQ345" s="1"/>
      <c r="DGR345" s="1"/>
      <c r="DGS345" s="1"/>
      <c r="DGT345" s="1"/>
      <c r="DGU345" s="1"/>
      <c r="DGV345" s="1"/>
      <c r="DGW345" s="1"/>
      <c r="DGX345" s="1"/>
      <c r="DGY345" s="1"/>
      <c r="DGZ345" s="1"/>
      <c r="DHA345" s="1"/>
      <c r="DHB345" s="1"/>
      <c r="DHC345" s="1"/>
      <c r="DHD345" s="1"/>
      <c r="DHE345" s="1"/>
      <c r="DHF345" s="1"/>
      <c r="DHG345" s="1"/>
      <c r="DHH345" s="1"/>
      <c r="DHI345" s="1"/>
      <c r="DHJ345" s="1"/>
      <c r="DHK345" s="1"/>
      <c r="DHL345" s="1"/>
      <c r="DHM345" s="1"/>
      <c r="DHN345" s="1"/>
      <c r="DHO345" s="1"/>
      <c r="DHP345" s="1"/>
      <c r="DHQ345" s="1"/>
      <c r="DHR345" s="1"/>
      <c r="DHS345" s="1"/>
      <c r="DHT345" s="1"/>
      <c r="DHU345" s="1"/>
      <c r="DHV345" s="1"/>
      <c r="DHW345" s="1"/>
      <c r="DHX345" s="1"/>
      <c r="DHY345" s="1"/>
      <c r="DHZ345" s="1"/>
      <c r="DIA345" s="1"/>
      <c r="DIB345" s="1"/>
      <c r="DIC345" s="1"/>
      <c r="DID345" s="1"/>
      <c r="DIE345" s="1"/>
      <c r="DIF345" s="1"/>
      <c r="DIG345" s="1"/>
      <c r="DIH345" s="1"/>
      <c r="DII345" s="1"/>
      <c r="DIJ345" s="1"/>
      <c r="DIK345" s="1"/>
      <c r="DIL345" s="1"/>
      <c r="DIM345" s="1"/>
      <c r="DIN345" s="1"/>
      <c r="DIO345" s="1"/>
      <c r="DIP345" s="1"/>
      <c r="DIQ345" s="1"/>
      <c r="DIR345" s="1"/>
      <c r="DIS345" s="1"/>
      <c r="DIT345" s="1"/>
      <c r="DIU345" s="1"/>
      <c r="DIV345" s="1"/>
      <c r="DIW345" s="1"/>
      <c r="DIX345" s="1"/>
      <c r="DIY345" s="1"/>
      <c r="DIZ345" s="1"/>
      <c r="DJA345" s="1"/>
      <c r="DJB345" s="1"/>
      <c r="DJC345" s="1"/>
      <c r="DJD345" s="1"/>
      <c r="DJE345" s="1"/>
      <c r="DJF345" s="1"/>
      <c r="DJG345" s="1"/>
      <c r="DJH345" s="1"/>
      <c r="DJI345" s="1"/>
      <c r="DJJ345" s="1"/>
      <c r="DJK345" s="1"/>
      <c r="DJL345" s="1"/>
      <c r="DJM345" s="1"/>
      <c r="DJN345" s="1"/>
      <c r="DJO345" s="1"/>
      <c r="DJP345" s="1"/>
      <c r="DJQ345" s="1"/>
      <c r="DJR345" s="1"/>
      <c r="DJS345" s="1"/>
      <c r="DJT345" s="1"/>
      <c r="DJU345" s="1"/>
      <c r="DJV345" s="1"/>
      <c r="DJW345" s="1"/>
      <c r="DJX345" s="1"/>
      <c r="DJY345" s="1"/>
      <c r="DJZ345" s="1"/>
      <c r="DKA345" s="1"/>
      <c r="DKB345" s="1"/>
      <c r="DKC345" s="1"/>
      <c r="DKD345" s="1"/>
      <c r="DKE345" s="1"/>
      <c r="DKF345" s="1"/>
      <c r="DKG345" s="1"/>
      <c r="DKH345" s="1"/>
      <c r="DKI345" s="1"/>
      <c r="DKJ345" s="1"/>
      <c r="DKK345" s="1"/>
      <c r="DKL345" s="1"/>
      <c r="DKM345" s="1"/>
      <c r="DKN345" s="1"/>
      <c r="DKO345" s="1"/>
      <c r="DKP345" s="1"/>
      <c r="DKQ345" s="1"/>
      <c r="DKR345" s="1"/>
      <c r="DKS345" s="1"/>
      <c r="DKT345" s="1"/>
      <c r="DKU345" s="1"/>
      <c r="DKV345" s="1"/>
      <c r="DKW345" s="1"/>
      <c r="DKX345" s="1"/>
      <c r="DKY345" s="1"/>
      <c r="DKZ345" s="1"/>
      <c r="DLA345" s="1"/>
      <c r="DLB345" s="1"/>
      <c r="DLC345" s="1"/>
      <c r="DLD345" s="1"/>
      <c r="DLE345" s="1"/>
      <c r="DLF345" s="1"/>
      <c r="DLG345" s="1"/>
      <c r="DLH345" s="1"/>
      <c r="DLI345" s="1"/>
      <c r="DLJ345" s="1"/>
      <c r="DLK345" s="1"/>
      <c r="DLL345" s="1"/>
      <c r="DLM345" s="1"/>
      <c r="DLN345" s="1"/>
      <c r="DLO345" s="1"/>
      <c r="DLP345" s="1"/>
      <c r="DLQ345" s="1"/>
      <c r="DLR345" s="1"/>
      <c r="DLS345" s="1"/>
      <c r="DLT345" s="1"/>
      <c r="DLU345" s="1"/>
      <c r="DLV345" s="1"/>
      <c r="DLW345" s="1"/>
      <c r="DLX345" s="1"/>
      <c r="DLY345" s="1"/>
      <c r="DLZ345" s="1"/>
      <c r="DMA345" s="1"/>
      <c r="DMB345" s="1"/>
      <c r="DMC345" s="1"/>
      <c r="DMD345" s="1"/>
      <c r="DME345" s="1"/>
      <c r="DMF345" s="1"/>
      <c r="DMG345" s="1"/>
      <c r="DMH345" s="1"/>
      <c r="DMI345" s="1"/>
      <c r="DMJ345" s="1"/>
      <c r="DMK345" s="1"/>
      <c r="DML345" s="1"/>
      <c r="DMM345" s="1"/>
      <c r="DMN345" s="1"/>
      <c r="DMO345" s="1"/>
      <c r="DMP345" s="1"/>
      <c r="DMQ345" s="1"/>
      <c r="DMR345" s="1"/>
      <c r="DMS345" s="1"/>
      <c r="DMT345" s="1"/>
      <c r="DMU345" s="1"/>
      <c r="DMV345" s="1"/>
      <c r="DMW345" s="1"/>
      <c r="DMX345" s="1"/>
      <c r="DMY345" s="1"/>
      <c r="DMZ345" s="1"/>
      <c r="DNA345" s="1"/>
      <c r="DNB345" s="1"/>
      <c r="DNC345" s="1"/>
      <c r="DND345" s="1"/>
      <c r="DNE345" s="1"/>
      <c r="DNF345" s="1"/>
      <c r="DNG345" s="1"/>
      <c r="DNH345" s="1"/>
      <c r="DNI345" s="1"/>
      <c r="DNJ345" s="1"/>
      <c r="DNK345" s="1"/>
      <c r="DNL345" s="1"/>
      <c r="DNM345" s="1"/>
      <c r="DNN345" s="1"/>
      <c r="DNO345" s="1"/>
      <c r="DNP345" s="1"/>
      <c r="DNQ345" s="1"/>
      <c r="DNR345" s="1"/>
      <c r="DNS345" s="1"/>
      <c r="DNT345" s="1"/>
      <c r="DNU345" s="1"/>
      <c r="DNV345" s="1"/>
      <c r="DNW345" s="1"/>
      <c r="DNX345" s="1"/>
      <c r="DNY345" s="1"/>
      <c r="DNZ345" s="1"/>
      <c r="DOA345" s="1"/>
      <c r="DOB345" s="1"/>
      <c r="DOC345" s="1"/>
      <c r="DOD345" s="1"/>
      <c r="DOE345" s="1"/>
      <c r="DOF345" s="1"/>
      <c r="DOG345" s="1"/>
      <c r="DOH345" s="1"/>
      <c r="DOI345" s="1"/>
      <c r="DOJ345" s="1"/>
      <c r="DOK345" s="1"/>
      <c r="DOL345" s="1"/>
      <c r="DOM345" s="1"/>
      <c r="DON345" s="1"/>
      <c r="DOO345" s="1"/>
      <c r="DOP345" s="1"/>
      <c r="DOQ345" s="1"/>
      <c r="DOR345" s="1"/>
      <c r="DOS345" s="1"/>
      <c r="DOT345" s="1"/>
      <c r="DOU345" s="1"/>
      <c r="DOV345" s="1"/>
      <c r="DOW345" s="1"/>
      <c r="DOX345" s="1"/>
      <c r="DOY345" s="1"/>
      <c r="DOZ345" s="1"/>
      <c r="DPA345" s="1"/>
      <c r="DPB345" s="1"/>
      <c r="DPC345" s="1"/>
      <c r="DPD345" s="1"/>
      <c r="DPE345" s="1"/>
      <c r="DPF345" s="1"/>
      <c r="DPG345" s="1"/>
      <c r="DPH345" s="1"/>
      <c r="DPI345" s="1"/>
      <c r="DPJ345" s="1"/>
      <c r="DPK345" s="1"/>
      <c r="DPL345" s="1"/>
      <c r="DPM345" s="1"/>
      <c r="DPN345" s="1"/>
      <c r="DPO345" s="1"/>
      <c r="DPP345" s="1"/>
      <c r="DPQ345" s="1"/>
      <c r="DPR345" s="1"/>
      <c r="DPS345" s="1"/>
      <c r="DPT345" s="1"/>
      <c r="DPU345" s="1"/>
      <c r="DPV345" s="1"/>
      <c r="DPW345" s="1"/>
      <c r="DPX345" s="1"/>
      <c r="DPY345" s="1"/>
      <c r="DPZ345" s="1"/>
      <c r="DQA345" s="1"/>
      <c r="DQB345" s="1"/>
      <c r="DQC345" s="1"/>
      <c r="DQD345" s="1"/>
      <c r="DQE345" s="1"/>
      <c r="DQF345" s="1"/>
      <c r="DQG345" s="1"/>
      <c r="DQH345" s="1"/>
      <c r="DQI345" s="1"/>
      <c r="DQJ345" s="1"/>
      <c r="DQK345" s="1"/>
      <c r="DQL345" s="1"/>
      <c r="DQM345" s="1"/>
      <c r="DQN345" s="1"/>
      <c r="DQO345" s="1"/>
      <c r="DQP345" s="1"/>
      <c r="DQQ345" s="1"/>
      <c r="DQR345" s="1"/>
      <c r="DQS345" s="1"/>
      <c r="DQT345" s="1"/>
      <c r="DQU345" s="1"/>
      <c r="DQV345" s="1"/>
      <c r="DQW345" s="1"/>
      <c r="DQX345" s="1"/>
      <c r="DQY345" s="1"/>
      <c r="DQZ345" s="1"/>
      <c r="DRA345" s="1"/>
      <c r="DRB345" s="1"/>
      <c r="DRC345" s="1"/>
      <c r="DRD345" s="1"/>
      <c r="DRE345" s="1"/>
      <c r="DRF345" s="1"/>
      <c r="DRG345" s="1"/>
      <c r="DRH345" s="1"/>
      <c r="DRI345" s="1"/>
      <c r="DRJ345" s="1"/>
      <c r="DRK345" s="1"/>
      <c r="DRL345" s="1"/>
      <c r="DRM345" s="1"/>
      <c r="DRN345" s="1"/>
      <c r="DRO345" s="1"/>
      <c r="DRP345" s="1"/>
      <c r="DRQ345" s="1"/>
      <c r="DRR345" s="1"/>
      <c r="DRS345" s="1"/>
      <c r="DRT345" s="1"/>
      <c r="DRU345" s="1"/>
      <c r="DRV345" s="1"/>
      <c r="DRW345" s="1"/>
      <c r="DRX345" s="1"/>
      <c r="DRY345" s="1"/>
      <c r="DRZ345" s="1"/>
      <c r="DSA345" s="1"/>
      <c r="DSB345" s="1"/>
      <c r="DSC345" s="1"/>
      <c r="DSD345" s="1"/>
      <c r="DSE345" s="1"/>
      <c r="DSF345" s="1"/>
      <c r="DSG345" s="1"/>
      <c r="DSH345" s="1"/>
      <c r="DSI345" s="1"/>
      <c r="DSJ345" s="1"/>
      <c r="DSK345" s="1"/>
      <c r="DSL345" s="1"/>
      <c r="DSM345" s="1"/>
      <c r="DSN345" s="1"/>
      <c r="DSO345" s="1"/>
      <c r="DSP345" s="1"/>
      <c r="DSQ345" s="1"/>
      <c r="DSR345" s="1"/>
      <c r="DSS345" s="1"/>
      <c r="DST345" s="1"/>
      <c r="DSU345" s="1"/>
      <c r="DSV345" s="1"/>
      <c r="DSW345" s="1"/>
      <c r="DSX345" s="1"/>
      <c r="DSY345" s="1"/>
      <c r="DSZ345" s="1"/>
      <c r="DTA345" s="1"/>
      <c r="DTB345" s="1"/>
      <c r="DTC345" s="1"/>
      <c r="DTD345" s="1"/>
      <c r="DTE345" s="1"/>
      <c r="DTF345" s="1"/>
      <c r="DTG345" s="1"/>
      <c r="DTH345" s="1"/>
      <c r="DTI345" s="1"/>
      <c r="DTJ345" s="1"/>
      <c r="DTK345" s="1"/>
      <c r="DTL345" s="1"/>
      <c r="DTM345" s="1"/>
      <c r="DTN345" s="1"/>
      <c r="DTO345" s="1"/>
      <c r="DTP345" s="1"/>
      <c r="DTQ345" s="1"/>
      <c r="DTR345" s="1"/>
      <c r="DTS345" s="1"/>
      <c r="DTT345" s="1"/>
      <c r="DTU345" s="1"/>
      <c r="DTV345" s="1"/>
      <c r="DTW345" s="1"/>
      <c r="DTX345" s="1"/>
      <c r="DTY345" s="1"/>
      <c r="DTZ345" s="1"/>
      <c r="DUA345" s="1"/>
      <c r="DUB345" s="1"/>
      <c r="DUC345" s="1"/>
      <c r="DUD345" s="1"/>
      <c r="DUE345" s="1"/>
      <c r="DUF345" s="1"/>
      <c r="DUG345" s="1"/>
      <c r="DUH345" s="1"/>
      <c r="DUI345" s="1"/>
      <c r="DUJ345" s="1"/>
      <c r="DUK345" s="1"/>
      <c r="DUL345" s="1"/>
      <c r="DUM345" s="1"/>
      <c r="DUN345" s="1"/>
      <c r="DUO345" s="1"/>
      <c r="DUP345" s="1"/>
      <c r="DUQ345" s="1"/>
      <c r="DUR345" s="1"/>
      <c r="DUS345" s="1"/>
      <c r="DUT345" s="1"/>
      <c r="DUU345" s="1"/>
      <c r="DUV345" s="1"/>
      <c r="DUW345" s="1"/>
      <c r="DUX345" s="1"/>
      <c r="DUY345" s="1"/>
      <c r="DUZ345" s="1"/>
      <c r="DVA345" s="1"/>
      <c r="DVB345" s="1"/>
      <c r="DVC345" s="1"/>
      <c r="DVD345" s="1"/>
      <c r="DVE345" s="1"/>
      <c r="DVF345" s="1"/>
      <c r="DVG345" s="1"/>
      <c r="DVH345" s="1"/>
      <c r="DVI345" s="1"/>
      <c r="DVJ345" s="1"/>
      <c r="DVK345" s="1"/>
      <c r="DVL345" s="1"/>
      <c r="DVM345" s="1"/>
      <c r="DVN345" s="1"/>
      <c r="DVO345" s="1"/>
      <c r="DVP345" s="1"/>
      <c r="DVQ345" s="1"/>
      <c r="DVR345" s="1"/>
      <c r="DVS345" s="1"/>
      <c r="DVT345" s="1"/>
      <c r="DVU345" s="1"/>
      <c r="DVV345" s="1"/>
      <c r="DVW345" s="1"/>
      <c r="DVX345" s="1"/>
      <c r="DVY345" s="1"/>
      <c r="DVZ345" s="1"/>
      <c r="DWA345" s="1"/>
      <c r="DWB345" s="1"/>
      <c r="DWC345" s="1"/>
      <c r="DWD345" s="1"/>
      <c r="DWE345" s="1"/>
      <c r="DWF345" s="1"/>
      <c r="DWG345" s="1"/>
      <c r="DWH345" s="1"/>
      <c r="DWI345" s="1"/>
      <c r="DWJ345" s="1"/>
      <c r="DWK345" s="1"/>
      <c r="DWL345" s="1"/>
      <c r="DWM345" s="1"/>
      <c r="DWN345" s="1"/>
      <c r="DWO345" s="1"/>
      <c r="DWP345" s="1"/>
      <c r="DWQ345" s="1"/>
      <c r="DWR345" s="1"/>
      <c r="DWS345" s="1"/>
      <c r="DWT345" s="1"/>
      <c r="DWU345" s="1"/>
      <c r="DWV345" s="1"/>
      <c r="DWW345" s="1"/>
      <c r="DWX345" s="1"/>
      <c r="DWY345" s="1"/>
      <c r="DWZ345" s="1"/>
      <c r="DXA345" s="1"/>
      <c r="DXB345" s="1"/>
      <c r="DXC345" s="1"/>
      <c r="DXD345" s="1"/>
      <c r="DXE345" s="1"/>
      <c r="DXF345" s="1"/>
      <c r="DXG345" s="1"/>
      <c r="DXH345" s="1"/>
      <c r="DXI345" s="1"/>
      <c r="DXJ345" s="1"/>
      <c r="DXK345" s="1"/>
      <c r="DXL345" s="1"/>
      <c r="DXM345" s="1"/>
      <c r="DXN345" s="1"/>
      <c r="DXO345" s="1"/>
      <c r="DXP345" s="1"/>
      <c r="DXQ345" s="1"/>
      <c r="DXR345" s="1"/>
      <c r="DXS345" s="1"/>
      <c r="DXT345" s="1"/>
      <c r="DXU345" s="1"/>
      <c r="DXV345" s="1"/>
      <c r="DXW345" s="1"/>
      <c r="DXX345" s="1"/>
      <c r="DXY345" s="1"/>
      <c r="DXZ345" s="1"/>
      <c r="DYA345" s="1"/>
      <c r="DYB345" s="1"/>
      <c r="DYC345" s="1"/>
      <c r="DYD345" s="1"/>
      <c r="DYE345" s="1"/>
      <c r="DYF345" s="1"/>
      <c r="DYG345" s="1"/>
      <c r="DYH345" s="1"/>
      <c r="DYI345" s="1"/>
      <c r="DYJ345" s="1"/>
      <c r="DYK345" s="1"/>
      <c r="DYL345" s="1"/>
      <c r="DYM345" s="1"/>
      <c r="DYN345" s="1"/>
      <c r="DYO345" s="1"/>
      <c r="DYP345" s="1"/>
      <c r="DYQ345" s="1"/>
      <c r="DYR345" s="1"/>
      <c r="DYS345" s="1"/>
      <c r="DYT345" s="1"/>
      <c r="DYU345" s="1"/>
      <c r="DYV345" s="1"/>
      <c r="DYW345" s="1"/>
      <c r="DYX345" s="1"/>
      <c r="DYY345" s="1"/>
      <c r="DYZ345" s="1"/>
      <c r="DZA345" s="1"/>
      <c r="DZB345" s="1"/>
      <c r="DZC345" s="1"/>
      <c r="DZD345" s="1"/>
      <c r="DZE345" s="1"/>
      <c r="DZF345" s="1"/>
      <c r="DZG345" s="1"/>
      <c r="DZH345" s="1"/>
      <c r="DZI345" s="1"/>
      <c r="DZJ345" s="1"/>
      <c r="DZK345" s="1"/>
      <c r="DZL345" s="1"/>
      <c r="DZM345" s="1"/>
      <c r="DZN345" s="1"/>
      <c r="DZO345" s="1"/>
      <c r="DZP345" s="1"/>
      <c r="DZQ345" s="1"/>
      <c r="DZR345" s="1"/>
      <c r="DZS345" s="1"/>
      <c r="DZT345" s="1"/>
      <c r="DZU345" s="1"/>
      <c r="DZV345" s="1"/>
      <c r="DZW345" s="1"/>
      <c r="DZX345" s="1"/>
      <c r="DZY345" s="1"/>
      <c r="DZZ345" s="1"/>
      <c r="EAA345" s="1"/>
      <c r="EAB345" s="1"/>
      <c r="EAC345" s="1"/>
      <c r="EAD345" s="1"/>
      <c r="EAE345" s="1"/>
      <c r="EAF345" s="1"/>
      <c r="EAG345" s="1"/>
      <c r="EAH345" s="1"/>
      <c r="EAI345" s="1"/>
      <c r="EAJ345" s="1"/>
      <c r="EAK345" s="1"/>
      <c r="EAL345" s="1"/>
      <c r="EAM345" s="1"/>
      <c r="EAN345" s="1"/>
      <c r="EAO345" s="1"/>
      <c r="EAP345" s="1"/>
      <c r="EAQ345" s="1"/>
      <c r="EAR345" s="1"/>
      <c r="EAS345" s="1"/>
      <c r="EAT345" s="1"/>
      <c r="EAU345" s="1"/>
      <c r="EAV345" s="1"/>
      <c r="EAW345" s="1"/>
      <c r="EAX345" s="1"/>
      <c r="EAY345" s="1"/>
      <c r="EAZ345" s="1"/>
      <c r="EBA345" s="1"/>
      <c r="EBB345" s="1"/>
      <c r="EBC345" s="1"/>
      <c r="EBD345" s="1"/>
      <c r="EBE345" s="1"/>
      <c r="EBF345" s="1"/>
      <c r="EBG345" s="1"/>
      <c r="EBH345" s="1"/>
      <c r="EBI345" s="1"/>
      <c r="EBJ345" s="1"/>
      <c r="EBK345" s="1"/>
      <c r="EBL345" s="1"/>
      <c r="EBM345" s="1"/>
      <c r="EBN345" s="1"/>
      <c r="EBO345" s="1"/>
      <c r="EBP345" s="1"/>
      <c r="EBQ345" s="1"/>
      <c r="EBR345" s="1"/>
      <c r="EBS345" s="1"/>
      <c r="EBT345" s="1"/>
      <c r="EBU345" s="1"/>
      <c r="EBV345" s="1"/>
      <c r="EBW345" s="1"/>
      <c r="EBX345" s="1"/>
      <c r="EBY345" s="1"/>
      <c r="EBZ345" s="1"/>
      <c r="ECA345" s="1"/>
      <c r="ECB345" s="1"/>
      <c r="ECC345" s="1"/>
      <c r="ECD345" s="1"/>
      <c r="ECE345" s="1"/>
      <c r="ECF345" s="1"/>
      <c r="ECG345" s="1"/>
      <c r="ECH345" s="1"/>
      <c r="ECI345" s="1"/>
      <c r="ECJ345" s="1"/>
      <c r="ECK345" s="1"/>
      <c r="ECL345" s="1"/>
      <c r="ECM345" s="1"/>
      <c r="ECN345" s="1"/>
      <c r="ECO345" s="1"/>
      <c r="ECP345" s="1"/>
      <c r="ECQ345" s="1"/>
      <c r="ECR345" s="1"/>
      <c r="ECS345" s="1"/>
      <c r="ECT345" s="1"/>
      <c r="ECU345" s="1"/>
      <c r="ECV345" s="1"/>
      <c r="ECW345" s="1"/>
      <c r="ECX345" s="1"/>
      <c r="ECY345" s="1"/>
      <c r="ECZ345" s="1"/>
      <c r="EDA345" s="1"/>
      <c r="EDB345" s="1"/>
      <c r="EDC345" s="1"/>
      <c r="EDD345" s="1"/>
      <c r="EDE345" s="1"/>
      <c r="EDF345" s="1"/>
      <c r="EDG345" s="1"/>
      <c r="EDH345" s="1"/>
      <c r="EDI345" s="1"/>
      <c r="EDJ345" s="1"/>
      <c r="EDK345" s="1"/>
      <c r="EDL345" s="1"/>
      <c r="EDM345" s="1"/>
      <c r="EDN345" s="1"/>
      <c r="EDO345" s="1"/>
      <c r="EDP345" s="1"/>
      <c r="EDQ345" s="1"/>
      <c r="EDR345" s="1"/>
      <c r="EDS345" s="1"/>
      <c r="EDT345" s="1"/>
      <c r="EDU345" s="1"/>
      <c r="EDV345" s="1"/>
      <c r="EDW345" s="1"/>
      <c r="EDX345" s="1"/>
      <c r="EDY345" s="1"/>
      <c r="EDZ345" s="1"/>
      <c r="EEA345" s="1"/>
      <c r="EEB345" s="1"/>
      <c r="EEC345" s="1"/>
      <c r="EED345" s="1"/>
      <c r="EEE345" s="1"/>
      <c r="EEF345" s="1"/>
      <c r="EEG345" s="1"/>
      <c r="EEH345" s="1"/>
      <c r="EEI345" s="1"/>
      <c r="EEJ345" s="1"/>
      <c r="EEK345" s="1"/>
      <c r="EEL345" s="1"/>
      <c r="EEM345" s="1"/>
      <c r="EEN345" s="1"/>
      <c r="EEO345" s="1"/>
      <c r="EEP345" s="1"/>
      <c r="EEQ345" s="1"/>
      <c r="EER345" s="1"/>
      <c r="EES345" s="1"/>
      <c r="EET345" s="1"/>
      <c r="EEU345" s="1"/>
      <c r="EEV345" s="1"/>
      <c r="EEW345" s="1"/>
      <c r="EEX345" s="1"/>
      <c r="EEY345" s="1"/>
      <c r="EEZ345" s="1"/>
      <c r="EFA345" s="1"/>
      <c r="EFB345" s="1"/>
      <c r="EFC345" s="1"/>
      <c r="EFD345" s="1"/>
      <c r="EFE345" s="1"/>
      <c r="EFF345" s="1"/>
      <c r="EFG345" s="1"/>
      <c r="EFH345" s="1"/>
      <c r="EFI345" s="1"/>
      <c r="EFJ345" s="1"/>
      <c r="EFK345" s="1"/>
      <c r="EFL345" s="1"/>
      <c r="EFM345" s="1"/>
      <c r="EFN345" s="1"/>
      <c r="EFO345" s="1"/>
      <c r="EFP345" s="1"/>
      <c r="EFQ345" s="1"/>
      <c r="EFR345" s="1"/>
      <c r="EFS345" s="1"/>
      <c r="EFT345" s="1"/>
      <c r="EFU345" s="1"/>
      <c r="EFV345" s="1"/>
      <c r="EFW345" s="1"/>
      <c r="EFX345" s="1"/>
      <c r="EFY345" s="1"/>
      <c r="EFZ345" s="1"/>
      <c r="EGA345" s="1"/>
      <c r="EGB345" s="1"/>
      <c r="EGC345" s="1"/>
      <c r="EGD345" s="1"/>
      <c r="EGE345" s="1"/>
      <c r="EGF345" s="1"/>
      <c r="EGG345" s="1"/>
      <c r="EGH345" s="1"/>
      <c r="EGI345" s="1"/>
      <c r="EGJ345" s="1"/>
      <c r="EGK345" s="1"/>
      <c r="EGL345" s="1"/>
      <c r="EGM345" s="1"/>
      <c r="EGN345" s="1"/>
      <c r="EGO345" s="1"/>
      <c r="EGP345" s="1"/>
      <c r="EGQ345" s="1"/>
      <c r="EGR345" s="1"/>
      <c r="EGS345" s="1"/>
      <c r="EGT345" s="1"/>
      <c r="EGU345" s="1"/>
      <c r="EGV345" s="1"/>
      <c r="EGW345" s="1"/>
      <c r="EGX345" s="1"/>
      <c r="EGY345" s="1"/>
      <c r="EGZ345" s="1"/>
      <c r="EHA345" s="1"/>
      <c r="EHB345" s="1"/>
      <c r="EHC345" s="1"/>
      <c r="EHD345" s="1"/>
      <c r="EHE345" s="1"/>
      <c r="EHF345" s="1"/>
      <c r="EHG345" s="1"/>
      <c r="EHH345" s="1"/>
      <c r="EHI345" s="1"/>
      <c r="EHJ345" s="1"/>
      <c r="EHK345" s="1"/>
      <c r="EHL345" s="1"/>
      <c r="EHM345" s="1"/>
      <c r="EHN345" s="1"/>
      <c r="EHO345" s="1"/>
      <c r="EHP345" s="1"/>
      <c r="EHQ345" s="1"/>
      <c r="EHR345" s="1"/>
      <c r="EHS345" s="1"/>
      <c r="EHT345" s="1"/>
      <c r="EHU345" s="1"/>
      <c r="EHV345" s="1"/>
      <c r="EHW345" s="1"/>
      <c r="EHX345" s="1"/>
      <c r="EHY345" s="1"/>
      <c r="EHZ345" s="1"/>
      <c r="EIA345" s="1"/>
      <c r="EIB345" s="1"/>
      <c r="EIC345" s="1"/>
      <c r="EID345" s="1"/>
      <c r="EIE345" s="1"/>
      <c r="EIF345" s="1"/>
      <c r="EIG345" s="1"/>
      <c r="EIH345" s="1"/>
      <c r="EII345" s="1"/>
      <c r="EIJ345" s="1"/>
      <c r="EIK345" s="1"/>
      <c r="EIL345" s="1"/>
      <c r="EIM345" s="1"/>
      <c r="EIN345" s="1"/>
      <c r="EIO345" s="1"/>
      <c r="EIP345" s="1"/>
      <c r="EIQ345" s="1"/>
      <c r="EIR345" s="1"/>
      <c r="EIS345" s="1"/>
      <c r="EIT345" s="1"/>
      <c r="EIU345" s="1"/>
      <c r="EIV345" s="1"/>
      <c r="EIW345" s="1"/>
      <c r="EIX345" s="1"/>
      <c r="EIY345" s="1"/>
      <c r="EIZ345" s="1"/>
      <c r="EJA345" s="1"/>
      <c r="EJB345" s="1"/>
      <c r="EJC345" s="1"/>
      <c r="EJD345" s="1"/>
      <c r="EJE345" s="1"/>
      <c r="EJF345" s="1"/>
      <c r="EJG345" s="1"/>
      <c r="EJH345" s="1"/>
      <c r="EJI345" s="1"/>
      <c r="EJJ345" s="1"/>
      <c r="EJK345" s="1"/>
      <c r="EJL345" s="1"/>
      <c r="EJM345" s="1"/>
      <c r="EJN345" s="1"/>
      <c r="EJO345" s="1"/>
      <c r="EJP345" s="1"/>
      <c r="EJQ345" s="1"/>
      <c r="EJR345" s="1"/>
      <c r="EJS345" s="1"/>
      <c r="EJT345" s="1"/>
      <c r="EJU345" s="1"/>
      <c r="EJV345" s="1"/>
      <c r="EJW345" s="1"/>
      <c r="EJX345" s="1"/>
      <c r="EJY345" s="1"/>
      <c r="EJZ345" s="1"/>
      <c r="EKA345" s="1"/>
      <c r="EKB345" s="1"/>
      <c r="EKC345" s="1"/>
      <c r="EKD345" s="1"/>
      <c r="EKE345" s="1"/>
      <c r="EKF345" s="1"/>
      <c r="EKG345" s="1"/>
      <c r="EKH345" s="1"/>
      <c r="EKI345" s="1"/>
      <c r="EKJ345" s="1"/>
      <c r="EKK345" s="1"/>
      <c r="EKL345" s="1"/>
      <c r="EKM345" s="1"/>
      <c r="EKN345" s="1"/>
      <c r="EKO345" s="1"/>
      <c r="EKP345" s="1"/>
      <c r="EKQ345" s="1"/>
      <c r="EKR345" s="1"/>
      <c r="EKS345" s="1"/>
      <c r="EKT345" s="1"/>
      <c r="EKU345" s="1"/>
      <c r="EKV345" s="1"/>
      <c r="EKW345" s="1"/>
      <c r="EKX345" s="1"/>
      <c r="EKY345" s="1"/>
      <c r="EKZ345" s="1"/>
      <c r="ELA345" s="1"/>
      <c r="ELB345" s="1"/>
      <c r="ELC345" s="1"/>
      <c r="ELD345" s="1"/>
      <c r="ELE345" s="1"/>
      <c r="ELF345" s="1"/>
      <c r="ELG345" s="1"/>
      <c r="ELH345" s="1"/>
      <c r="ELI345" s="1"/>
      <c r="ELJ345" s="1"/>
      <c r="ELK345" s="1"/>
      <c r="ELL345" s="1"/>
      <c r="ELM345" s="1"/>
      <c r="ELN345" s="1"/>
      <c r="ELO345" s="1"/>
      <c r="ELP345" s="1"/>
      <c r="ELQ345" s="1"/>
      <c r="ELR345" s="1"/>
      <c r="ELS345" s="1"/>
      <c r="ELT345" s="1"/>
      <c r="ELU345" s="1"/>
      <c r="ELV345" s="1"/>
      <c r="ELW345" s="1"/>
      <c r="ELX345" s="1"/>
      <c r="ELY345" s="1"/>
      <c r="ELZ345" s="1"/>
      <c r="EMA345" s="1"/>
      <c r="EMB345" s="1"/>
      <c r="EMC345" s="1"/>
      <c r="EMD345" s="1"/>
      <c r="EME345" s="1"/>
      <c r="EMF345" s="1"/>
      <c r="EMG345" s="1"/>
      <c r="EMH345" s="1"/>
      <c r="EMI345" s="1"/>
      <c r="EMJ345" s="1"/>
      <c r="EMK345" s="1"/>
      <c r="EML345" s="1"/>
      <c r="EMM345" s="1"/>
      <c r="EMN345" s="1"/>
      <c r="EMO345" s="1"/>
      <c r="EMP345" s="1"/>
      <c r="EMQ345" s="1"/>
      <c r="EMR345" s="1"/>
      <c r="EMS345" s="1"/>
      <c r="EMT345" s="1"/>
      <c r="EMU345" s="1"/>
      <c r="EMV345" s="1"/>
      <c r="EMW345" s="1"/>
      <c r="EMX345" s="1"/>
      <c r="EMY345" s="1"/>
      <c r="EMZ345" s="1"/>
      <c r="ENA345" s="1"/>
      <c r="ENB345" s="1"/>
      <c r="ENC345" s="1"/>
      <c r="END345" s="1"/>
      <c r="ENE345" s="1"/>
      <c r="ENF345" s="1"/>
      <c r="ENG345" s="1"/>
      <c r="ENH345" s="1"/>
      <c r="ENI345" s="1"/>
      <c r="ENJ345" s="1"/>
      <c r="ENK345" s="1"/>
      <c r="ENL345" s="1"/>
      <c r="ENM345" s="1"/>
      <c r="ENN345" s="1"/>
      <c r="ENO345" s="1"/>
      <c r="ENP345" s="1"/>
      <c r="ENQ345" s="1"/>
      <c r="ENR345" s="1"/>
      <c r="ENS345" s="1"/>
      <c r="ENT345" s="1"/>
      <c r="ENU345" s="1"/>
      <c r="ENV345" s="1"/>
      <c r="ENW345" s="1"/>
      <c r="ENX345" s="1"/>
      <c r="ENY345" s="1"/>
      <c r="ENZ345" s="1"/>
      <c r="EOA345" s="1"/>
      <c r="EOB345" s="1"/>
      <c r="EOC345" s="1"/>
      <c r="EOD345" s="1"/>
      <c r="EOE345" s="1"/>
      <c r="EOF345" s="1"/>
      <c r="EOG345" s="1"/>
      <c r="EOH345" s="1"/>
      <c r="EOI345" s="1"/>
      <c r="EOJ345" s="1"/>
      <c r="EOK345" s="1"/>
      <c r="EOL345" s="1"/>
      <c r="EOM345" s="1"/>
      <c r="EON345" s="1"/>
      <c r="EOO345" s="1"/>
      <c r="EOP345" s="1"/>
      <c r="EOQ345" s="1"/>
      <c r="EOR345" s="1"/>
      <c r="EOS345" s="1"/>
      <c r="EOT345" s="1"/>
      <c r="EOU345" s="1"/>
      <c r="EOV345" s="1"/>
      <c r="EOW345" s="1"/>
      <c r="EOX345" s="1"/>
      <c r="EOY345" s="1"/>
      <c r="EOZ345" s="1"/>
      <c r="EPA345" s="1"/>
      <c r="EPB345" s="1"/>
      <c r="EPC345" s="1"/>
      <c r="EPD345" s="1"/>
      <c r="EPE345" s="1"/>
      <c r="EPF345" s="1"/>
      <c r="EPG345" s="1"/>
      <c r="EPH345" s="1"/>
      <c r="EPI345" s="1"/>
      <c r="EPJ345" s="1"/>
      <c r="EPK345" s="1"/>
      <c r="EPL345" s="1"/>
      <c r="EPM345" s="1"/>
      <c r="EPN345" s="1"/>
      <c r="EPO345" s="1"/>
      <c r="EPP345" s="1"/>
      <c r="EPQ345" s="1"/>
      <c r="EPR345" s="1"/>
      <c r="EPS345" s="1"/>
      <c r="EPT345" s="1"/>
      <c r="EPU345" s="1"/>
      <c r="EPV345" s="1"/>
      <c r="EPW345" s="1"/>
      <c r="EPX345" s="1"/>
      <c r="EPY345" s="1"/>
      <c r="EPZ345" s="1"/>
      <c r="EQA345" s="1"/>
      <c r="EQB345" s="1"/>
      <c r="EQC345" s="1"/>
      <c r="EQD345" s="1"/>
      <c r="EQE345" s="1"/>
      <c r="EQF345" s="1"/>
      <c r="EQG345" s="1"/>
      <c r="EQH345" s="1"/>
      <c r="EQI345" s="1"/>
      <c r="EQJ345" s="1"/>
      <c r="EQK345" s="1"/>
      <c r="EQL345" s="1"/>
      <c r="EQM345" s="1"/>
      <c r="EQN345" s="1"/>
      <c r="EQO345" s="1"/>
      <c r="EQP345" s="1"/>
      <c r="EQQ345" s="1"/>
      <c r="EQR345" s="1"/>
      <c r="EQS345" s="1"/>
      <c r="EQT345" s="1"/>
      <c r="EQU345" s="1"/>
      <c r="EQV345" s="1"/>
      <c r="EQW345" s="1"/>
      <c r="EQX345" s="1"/>
      <c r="EQY345" s="1"/>
      <c r="EQZ345" s="1"/>
      <c r="ERA345" s="1"/>
      <c r="ERB345" s="1"/>
      <c r="ERC345" s="1"/>
      <c r="ERD345" s="1"/>
      <c r="ERE345" s="1"/>
      <c r="ERF345" s="1"/>
      <c r="ERG345" s="1"/>
      <c r="ERH345" s="1"/>
      <c r="ERI345" s="1"/>
      <c r="ERJ345" s="1"/>
      <c r="ERK345" s="1"/>
      <c r="ERL345" s="1"/>
      <c r="ERM345" s="1"/>
      <c r="ERN345" s="1"/>
      <c r="ERO345" s="1"/>
      <c r="ERP345" s="1"/>
      <c r="ERQ345" s="1"/>
      <c r="ERR345" s="1"/>
      <c r="ERS345" s="1"/>
      <c r="ERT345" s="1"/>
      <c r="ERU345" s="1"/>
      <c r="ERV345" s="1"/>
      <c r="ERW345" s="1"/>
      <c r="ERX345" s="1"/>
      <c r="ERY345" s="1"/>
      <c r="ERZ345" s="1"/>
      <c r="ESA345" s="1"/>
      <c r="ESB345" s="1"/>
      <c r="ESC345" s="1"/>
      <c r="ESD345" s="1"/>
      <c r="ESE345" s="1"/>
      <c r="ESF345" s="1"/>
      <c r="ESG345" s="1"/>
      <c r="ESH345" s="1"/>
      <c r="ESI345" s="1"/>
      <c r="ESJ345" s="1"/>
      <c r="ESK345" s="1"/>
      <c r="ESL345" s="1"/>
      <c r="ESM345" s="1"/>
      <c r="ESN345" s="1"/>
      <c r="ESO345" s="1"/>
      <c r="ESP345" s="1"/>
      <c r="ESQ345" s="1"/>
      <c r="ESR345" s="1"/>
      <c r="ESS345" s="1"/>
      <c r="EST345" s="1"/>
      <c r="ESU345" s="1"/>
      <c r="ESV345" s="1"/>
      <c r="ESW345" s="1"/>
      <c r="ESX345" s="1"/>
      <c r="ESY345" s="1"/>
      <c r="ESZ345" s="1"/>
      <c r="ETA345" s="1"/>
      <c r="ETB345" s="1"/>
      <c r="ETC345" s="1"/>
      <c r="ETD345" s="1"/>
      <c r="ETE345" s="1"/>
      <c r="ETF345" s="1"/>
      <c r="ETG345" s="1"/>
      <c r="ETH345" s="1"/>
      <c r="ETI345" s="1"/>
      <c r="ETJ345" s="1"/>
      <c r="ETK345" s="1"/>
      <c r="ETL345" s="1"/>
      <c r="ETM345" s="1"/>
      <c r="ETN345" s="1"/>
      <c r="ETO345" s="1"/>
      <c r="ETP345" s="1"/>
      <c r="ETQ345" s="1"/>
      <c r="ETR345" s="1"/>
      <c r="ETS345" s="1"/>
      <c r="ETT345" s="1"/>
      <c r="ETU345" s="1"/>
      <c r="ETV345" s="1"/>
      <c r="ETW345" s="1"/>
      <c r="ETX345" s="1"/>
      <c r="ETY345" s="1"/>
      <c r="ETZ345" s="1"/>
      <c r="EUA345" s="1"/>
      <c r="EUB345" s="1"/>
      <c r="EUC345" s="1"/>
      <c r="EUD345" s="1"/>
      <c r="EUE345" s="1"/>
      <c r="EUF345" s="1"/>
      <c r="EUG345" s="1"/>
      <c r="EUH345" s="1"/>
      <c r="EUI345" s="1"/>
      <c r="EUJ345" s="1"/>
      <c r="EUK345" s="1"/>
      <c r="EUL345" s="1"/>
      <c r="EUM345" s="1"/>
      <c r="EUN345" s="1"/>
      <c r="EUO345" s="1"/>
      <c r="EUP345" s="1"/>
      <c r="EUQ345" s="1"/>
      <c r="EUR345" s="1"/>
      <c r="EUS345" s="1"/>
      <c r="EUT345" s="1"/>
      <c r="EUU345" s="1"/>
      <c r="EUV345" s="1"/>
      <c r="EUW345" s="1"/>
      <c r="EUX345" s="1"/>
      <c r="EUY345" s="1"/>
      <c r="EUZ345" s="1"/>
      <c r="EVA345" s="1"/>
      <c r="EVB345" s="1"/>
      <c r="EVC345" s="1"/>
      <c r="EVD345" s="1"/>
      <c r="EVE345" s="1"/>
      <c r="EVF345" s="1"/>
      <c r="EVG345" s="1"/>
      <c r="EVH345" s="1"/>
      <c r="EVI345" s="1"/>
      <c r="EVJ345" s="1"/>
      <c r="EVK345" s="1"/>
      <c r="EVL345" s="1"/>
      <c r="EVM345" s="1"/>
      <c r="EVN345" s="1"/>
      <c r="EVO345" s="1"/>
      <c r="EVP345" s="1"/>
      <c r="EVQ345" s="1"/>
      <c r="EVR345" s="1"/>
      <c r="EVS345" s="1"/>
      <c r="EVT345" s="1"/>
      <c r="EVU345" s="1"/>
      <c r="EVV345" s="1"/>
      <c r="EVW345" s="1"/>
      <c r="EVX345" s="1"/>
      <c r="EVY345" s="1"/>
      <c r="EVZ345" s="1"/>
      <c r="EWA345" s="1"/>
      <c r="EWB345" s="1"/>
      <c r="EWC345" s="1"/>
      <c r="EWD345" s="1"/>
      <c r="EWE345" s="1"/>
      <c r="EWF345" s="1"/>
      <c r="EWG345" s="1"/>
      <c r="EWH345" s="1"/>
      <c r="EWI345" s="1"/>
      <c r="EWJ345" s="1"/>
      <c r="EWK345" s="1"/>
      <c r="EWL345" s="1"/>
      <c r="EWM345" s="1"/>
      <c r="EWN345" s="1"/>
      <c r="EWO345" s="1"/>
      <c r="EWP345" s="1"/>
      <c r="EWQ345" s="1"/>
      <c r="EWR345" s="1"/>
      <c r="EWS345" s="1"/>
      <c r="EWT345" s="1"/>
      <c r="EWU345" s="1"/>
      <c r="EWV345" s="1"/>
      <c r="EWW345" s="1"/>
      <c r="EWX345" s="1"/>
      <c r="EWY345" s="1"/>
      <c r="EWZ345" s="1"/>
      <c r="EXA345" s="1"/>
      <c r="EXB345" s="1"/>
      <c r="EXC345" s="1"/>
      <c r="EXD345" s="1"/>
      <c r="EXE345" s="1"/>
      <c r="EXF345" s="1"/>
      <c r="EXG345" s="1"/>
      <c r="EXH345" s="1"/>
      <c r="EXI345" s="1"/>
      <c r="EXJ345" s="1"/>
      <c r="EXK345" s="1"/>
      <c r="EXL345" s="1"/>
      <c r="EXM345" s="1"/>
      <c r="EXN345" s="1"/>
      <c r="EXO345" s="1"/>
      <c r="EXP345" s="1"/>
      <c r="EXQ345" s="1"/>
      <c r="EXR345" s="1"/>
      <c r="EXS345" s="1"/>
      <c r="EXT345" s="1"/>
      <c r="EXU345" s="1"/>
      <c r="EXV345" s="1"/>
      <c r="EXW345" s="1"/>
      <c r="EXX345" s="1"/>
      <c r="EXY345" s="1"/>
      <c r="EXZ345" s="1"/>
      <c r="EYA345" s="1"/>
      <c r="EYB345" s="1"/>
      <c r="EYC345" s="1"/>
      <c r="EYD345" s="1"/>
      <c r="EYE345" s="1"/>
      <c r="EYF345" s="1"/>
      <c r="EYG345" s="1"/>
      <c r="EYH345" s="1"/>
      <c r="EYI345" s="1"/>
      <c r="EYJ345" s="1"/>
      <c r="EYK345" s="1"/>
      <c r="EYL345" s="1"/>
      <c r="EYM345" s="1"/>
      <c r="EYN345" s="1"/>
      <c r="EYO345" s="1"/>
      <c r="EYP345" s="1"/>
      <c r="EYQ345" s="1"/>
      <c r="EYR345" s="1"/>
      <c r="EYS345" s="1"/>
      <c r="EYT345" s="1"/>
      <c r="EYU345" s="1"/>
      <c r="EYV345" s="1"/>
      <c r="EYW345" s="1"/>
      <c r="EYX345" s="1"/>
      <c r="EYY345" s="1"/>
      <c r="EYZ345" s="1"/>
      <c r="EZA345" s="1"/>
      <c r="EZB345" s="1"/>
      <c r="EZC345" s="1"/>
      <c r="EZD345" s="1"/>
      <c r="EZE345" s="1"/>
      <c r="EZF345" s="1"/>
      <c r="EZG345" s="1"/>
      <c r="EZH345" s="1"/>
      <c r="EZI345" s="1"/>
      <c r="EZJ345" s="1"/>
      <c r="EZK345" s="1"/>
      <c r="EZL345" s="1"/>
      <c r="EZM345" s="1"/>
      <c r="EZN345" s="1"/>
      <c r="EZO345" s="1"/>
      <c r="EZP345" s="1"/>
      <c r="EZQ345" s="1"/>
      <c r="EZR345" s="1"/>
      <c r="EZS345" s="1"/>
      <c r="EZT345" s="1"/>
      <c r="EZU345" s="1"/>
      <c r="EZV345" s="1"/>
      <c r="EZW345" s="1"/>
      <c r="EZX345" s="1"/>
      <c r="EZY345" s="1"/>
      <c r="EZZ345" s="1"/>
      <c r="FAA345" s="1"/>
      <c r="FAB345" s="1"/>
      <c r="FAC345" s="1"/>
      <c r="FAD345" s="1"/>
      <c r="FAE345" s="1"/>
      <c r="FAF345" s="1"/>
      <c r="FAG345" s="1"/>
      <c r="FAH345" s="1"/>
      <c r="FAI345" s="1"/>
      <c r="FAJ345" s="1"/>
      <c r="FAK345" s="1"/>
      <c r="FAL345" s="1"/>
      <c r="FAM345" s="1"/>
      <c r="FAN345" s="1"/>
      <c r="FAO345" s="1"/>
      <c r="FAP345" s="1"/>
      <c r="FAQ345" s="1"/>
      <c r="FAR345" s="1"/>
      <c r="FAS345" s="1"/>
      <c r="FAT345" s="1"/>
      <c r="FAU345" s="1"/>
      <c r="FAV345" s="1"/>
      <c r="FAW345" s="1"/>
      <c r="FAX345" s="1"/>
      <c r="FAY345" s="1"/>
      <c r="FAZ345" s="1"/>
      <c r="FBA345" s="1"/>
      <c r="FBB345" s="1"/>
      <c r="FBC345" s="1"/>
      <c r="FBD345" s="1"/>
      <c r="FBE345" s="1"/>
      <c r="FBF345" s="1"/>
      <c r="FBG345" s="1"/>
      <c r="FBH345" s="1"/>
      <c r="FBI345" s="1"/>
      <c r="FBJ345" s="1"/>
      <c r="FBK345" s="1"/>
      <c r="FBL345" s="1"/>
      <c r="FBM345" s="1"/>
      <c r="FBN345" s="1"/>
      <c r="FBO345" s="1"/>
      <c r="FBP345" s="1"/>
      <c r="FBQ345" s="1"/>
      <c r="FBR345" s="1"/>
      <c r="FBS345" s="1"/>
      <c r="FBT345" s="1"/>
      <c r="FBU345" s="1"/>
      <c r="FBV345" s="1"/>
      <c r="FBW345" s="1"/>
      <c r="FBX345" s="1"/>
      <c r="FBY345" s="1"/>
      <c r="FBZ345" s="1"/>
      <c r="FCA345" s="1"/>
      <c r="FCB345" s="1"/>
      <c r="FCC345" s="1"/>
      <c r="FCD345" s="1"/>
      <c r="FCE345" s="1"/>
      <c r="FCF345" s="1"/>
      <c r="FCG345" s="1"/>
      <c r="FCH345" s="1"/>
      <c r="FCI345" s="1"/>
      <c r="FCJ345" s="1"/>
      <c r="FCK345" s="1"/>
      <c r="FCL345" s="1"/>
      <c r="FCM345" s="1"/>
      <c r="FCN345" s="1"/>
      <c r="FCO345" s="1"/>
      <c r="FCP345" s="1"/>
      <c r="FCQ345" s="1"/>
      <c r="FCR345" s="1"/>
      <c r="FCS345" s="1"/>
      <c r="FCT345" s="1"/>
      <c r="FCU345" s="1"/>
      <c r="FCV345" s="1"/>
      <c r="FCW345" s="1"/>
      <c r="FCX345" s="1"/>
      <c r="FCY345" s="1"/>
      <c r="FCZ345" s="1"/>
      <c r="FDA345" s="1"/>
      <c r="FDB345" s="1"/>
      <c r="FDC345" s="1"/>
      <c r="FDD345" s="1"/>
      <c r="FDE345" s="1"/>
      <c r="FDF345" s="1"/>
      <c r="FDG345" s="1"/>
      <c r="FDH345" s="1"/>
      <c r="FDI345" s="1"/>
      <c r="FDJ345" s="1"/>
      <c r="FDK345" s="1"/>
      <c r="FDL345" s="1"/>
      <c r="FDM345" s="1"/>
      <c r="FDN345" s="1"/>
      <c r="FDO345" s="1"/>
      <c r="FDP345" s="1"/>
      <c r="FDQ345" s="1"/>
      <c r="FDR345" s="1"/>
      <c r="FDS345" s="1"/>
      <c r="FDT345" s="1"/>
      <c r="FDU345" s="1"/>
      <c r="FDV345" s="1"/>
      <c r="FDW345" s="1"/>
      <c r="FDX345" s="1"/>
      <c r="FDY345" s="1"/>
      <c r="FDZ345" s="1"/>
      <c r="FEA345" s="1"/>
      <c r="FEB345" s="1"/>
      <c r="FEC345" s="1"/>
      <c r="FED345" s="1"/>
      <c r="FEE345" s="1"/>
      <c r="FEF345" s="1"/>
      <c r="FEG345" s="1"/>
      <c r="FEH345" s="1"/>
      <c r="FEI345" s="1"/>
      <c r="FEJ345" s="1"/>
      <c r="FEK345" s="1"/>
      <c r="FEL345" s="1"/>
      <c r="FEM345" s="1"/>
      <c r="FEN345" s="1"/>
      <c r="FEO345" s="1"/>
      <c r="FEP345" s="1"/>
      <c r="FEQ345" s="1"/>
      <c r="FER345" s="1"/>
      <c r="FES345" s="1"/>
      <c r="FET345" s="1"/>
      <c r="FEU345" s="1"/>
      <c r="FEV345" s="1"/>
      <c r="FEW345" s="1"/>
      <c r="FEX345" s="1"/>
      <c r="FEY345" s="1"/>
      <c r="FEZ345" s="1"/>
      <c r="FFA345" s="1"/>
      <c r="FFB345" s="1"/>
      <c r="FFC345" s="1"/>
      <c r="FFD345" s="1"/>
      <c r="FFE345" s="1"/>
      <c r="FFF345" s="1"/>
      <c r="FFG345" s="1"/>
      <c r="FFH345" s="1"/>
      <c r="FFI345" s="1"/>
      <c r="FFJ345" s="1"/>
      <c r="FFK345" s="1"/>
      <c r="FFL345" s="1"/>
      <c r="FFM345" s="1"/>
      <c r="FFN345" s="1"/>
      <c r="FFO345" s="1"/>
      <c r="FFP345" s="1"/>
      <c r="FFQ345" s="1"/>
      <c r="FFR345" s="1"/>
      <c r="FFS345" s="1"/>
      <c r="FFT345" s="1"/>
      <c r="FFU345" s="1"/>
      <c r="FFV345" s="1"/>
      <c r="FFW345" s="1"/>
      <c r="FFX345" s="1"/>
      <c r="FFY345" s="1"/>
      <c r="FFZ345" s="1"/>
      <c r="FGA345" s="1"/>
      <c r="FGB345" s="1"/>
      <c r="FGC345" s="1"/>
      <c r="FGD345" s="1"/>
      <c r="FGE345" s="1"/>
      <c r="FGF345" s="1"/>
      <c r="FGG345" s="1"/>
      <c r="FGH345" s="1"/>
      <c r="FGI345" s="1"/>
      <c r="FGJ345" s="1"/>
      <c r="FGK345" s="1"/>
      <c r="FGL345" s="1"/>
      <c r="FGM345" s="1"/>
      <c r="FGN345" s="1"/>
      <c r="FGO345" s="1"/>
      <c r="FGP345" s="1"/>
      <c r="FGQ345" s="1"/>
      <c r="FGR345" s="1"/>
      <c r="FGS345" s="1"/>
      <c r="FGT345" s="1"/>
      <c r="FGU345" s="1"/>
      <c r="FGV345" s="1"/>
      <c r="FGW345" s="1"/>
      <c r="FGX345" s="1"/>
      <c r="FGY345" s="1"/>
      <c r="FGZ345" s="1"/>
      <c r="FHA345" s="1"/>
      <c r="FHB345" s="1"/>
      <c r="FHC345" s="1"/>
      <c r="FHD345" s="1"/>
      <c r="FHE345" s="1"/>
      <c r="FHF345" s="1"/>
      <c r="FHG345" s="1"/>
      <c r="FHH345" s="1"/>
      <c r="FHI345" s="1"/>
      <c r="FHJ345" s="1"/>
      <c r="FHK345" s="1"/>
      <c r="FHL345" s="1"/>
      <c r="FHM345" s="1"/>
      <c r="FHN345" s="1"/>
      <c r="FHO345" s="1"/>
      <c r="FHP345" s="1"/>
      <c r="FHQ345" s="1"/>
      <c r="FHR345" s="1"/>
      <c r="FHS345" s="1"/>
      <c r="FHT345" s="1"/>
      <c r="FHU345" s="1"/>
      <c r="FHV345" s="1"/>
      <c r="FHW345" s="1"/>
      <c r="FHX345" s="1"/>
      <c r="FHY345" s="1"/>
      <c r="FHZ345" s="1"/>
      <c r="FIA345" s="1"/>
      <c r="FIB345" s="1"/>
      <c r="FIC345" s="1"/>
      <c r="FID345" s="1"/>
      <c r="FIE345" s="1"/>
      <c r="FIF345" s="1"/>
      <c r="FIG345" s="1"/>
      <c r="FIH345" s="1"/>
      <c r="FII345" s="1"/>
      <c r="FIJ345" s="1"/>
      <c r="FIK345" s="1"/>
      <c r="FIL345" s="1"/>
      <c r="FIM345" s="1"/>
      <c r="FIN345" s="1"/>
      <c r="FIO345" s="1"/>
      <c r="FIP345" s="1"/>
      <c r="FIQ345" s="1"/>
      <c r="FIR345" s="1"/>
      <c r="FIS345" s="1"/>
      <c r="FIT345" s="1"/>
      <c r="FIU345" s="1"/>
      <c r="FIV345" s="1"/>
      <c r="FIW345" s="1"/>
      <c r="FIX345" s="1"/>
      <c r="FIY345" s="1"/>
      <c r="FIZ345" s="1"/>
      <c r="FJA345" s="1"/>
      <c r="FJB345" s="1"/>
      <c r="FJC345" s="1"/>
      <c r="FJD345" s="1"/>
      <c r="FJE345" s="1"/>
      <c r="FJF345" s="1"/>
      <c r="FJG345" s="1"/>
      <c r="FJH345" s="1"/>
      <c r="FJI345" s="1"/>
      <c r="FJJ345" s="1"/>
      <c r="FJK345" s="1"/>
      <c r="FJL345" s="1"/>
      <c r="FJM345" s="1"/>
      <c r="FJN345" s="1"/>
      <c r="FJO345" s="1"/>
      <c r="FJP345" s="1"/>
      <c r="FJQ345" s="1"/>
      <c r="FJR345" s="1"/>
      <c r="FJS345" s="1"/>
      <c r="FJT345" s="1"/>
      <c r="FJU345" s="1"/>
      <c r="FJV345" s="1"/>
      <c r="FJW345" s="1"/>
      <c r="FJX345" s="1"/>
      <c r="FJY345" s="1"/>
      <c r="FJZ345" s="1"/>
      <c r="FKA345" s="1"/>
      <c r="FKB345" s="1"/>
      <c r="FKC345" s="1"/>
      <c r="FKD345" s="1"/>
      <c r="FKE345" s="1"/>
      <c r="FKF345" s="1"/>
      <c r="FKG345" s="1"/>
      <c r="FKH345" s="1"/>
      <c r="FKI345" s="1"/>
      <c r="FKJ345" s="1"/>
      <c r="FKK345" s="1"/>
      <c r="FKL345" s="1"/>
      <c r="FKM345" s="1"/>
      <c r="FKN345" s="1"/>
      <c r="FKO345" s="1"/>
      <c r="FKP345" s="1"/>
      <c r="FKQ345" s="1"/>
      <c r="FKR345" s="1"/>
      <c r="FKS345" s="1"/>
      <c r="FKT345" s="1"/>
      <c r="FKU345" s="1"/>
      <c r="FKV345" s="1"/>
      <c r="FKW345" s="1"/>
      <c r="FKX345" s="1"/>
      <c r="FKY345" s="1"/>
      <c r="FKZ345" s="1"/>
      <c r="FLA345" s="1"/>
      <c r="FLB345" s="1"/>
      <c r="FLC345" s="1"/>
      <c r="FLD345" s="1"/>
      <c r="FLE345" s="1"/>
      <c r="FLF345" s="1"/>
      <c r="FLG345" s="1"/>
      <c r="FLH345" s="1"/>
      <c r="FLI345" s="1"/>
      <c r="FLJ345" s="1"/>
      <c r="FLK345" s="1"/>
      <c r="FLL345" s="1"/>
      <c r="FLM345" s="1"/>
      <c r="FLN345" s="1"/>
      <c r="FLO345" s="1"/>
      <c r="FLP345" s="1"/>
      <c r="FLQ345" s="1"/>
      <c r="FLR345" s="1"/>
      <c r="FLS345" s="1"/>
      <c r="FLT345" s="1"/>
      <c r="FLU345" s="1"/>
      <c r="FLV345" s="1"/>
      <c r="FLW345" s="1"/>
      <c r="FLX345" s="1"/>
      <c r="FLY345" s="1"/>
      <c r="FLZ345" s="1"/>
      <c r="FMA345" s="1"/>
      <c r="FMB345" s="1"/>
      <c r="FMC345" s="1"/>
      <c r="FMD345" s="1"/>
      <c r="FME345" s="1"/>
      <c r="FMF345" s="1"/>
      <c r="FMG345" s="1"/>
      <c r="FMH345" s="1"/>
      <c r="FMI345" s="1"/>
      <c r="FMJ345" s="1"/>
      <c r="FMK345" s="1"/>
      <c r="FML345" s="1"/>
      <c r="FMM345" s="1"/>
      <c r="FMN345" s="1"/>
      <c r="FMO345" s="1"/>
      <c r="FMP345" s="1"/>
      <c r="FMQ345" s="1"/>
      <c r="FMR345" s="1"/>
      <c r="FMS345" s="1"/>
      <c r="FMT345" s="1"/>
      <c r="FMU345" s="1"/>
      <c r="FMV345" s="1"/>
      <c r="FMW345" s="1"/>
      <c r="FMX345" s="1"/>
      <c r="FMY345" s="1"/>
      <c r="FMZ345" s="1"/>
      <c r="FNA345" s="1"/>
      <c r="FNB345" s="1"/>
      <c r="FNC345" s="1"/>
      <c r="FND345" s="1"/>
      <c r="FNE345" s="1"/>
      <c r="FNF345" s="1"/>
      <c r="FNG345" s="1"/>
      <c r="FNH345" s="1"/>
      <c r="FNI345" s="1"/>
      <c r="FNJ345" s="1"/>
      <c r="FNK345" s="1"/>
      <c r="FNL345" s="1"/>
      <c r="FNM345" s="1"/>
      <c r="FNN345" s="1"/>
      <c r="FNO345" s="1"/>
      <c r="FNP345" s="1"/>
      <c r="FNQ345" s="1"/>
      <c r="FNR345" s="1"/>
      <c r="FNS345" s="1"/>
      <c r="FNT345" s="1"/>
      <c r="FNU345" s="1"/>
      <c r="FNV345" s="1"/>
      <c r="FNW345" s="1"/>
      <c r="FNX345" s="1"/>
      <c r="FNY345" s="1"/>
      <c r="FNZ345" s="1"/>
      <c r="FOA345" s="1"/>
      <c r="FOB345" s="1"/>
      <c r="FOC345" s="1"/>
      <c r="FOD345" s="1"/>
      <c r="FOE345" s="1"/>
      <c r="FOF345" s="1"/>
      <c r="FOG345" s="1"/>
      <c r="FOH345" s="1"/>
      <c r="FOI345" s="1"/>
      <c r="FOJ345" s="1"/>
      <c r="FOK345" s="1"/>
      <c r="FOL345" s="1"/>
      <c r="FOM345" s="1"/>
      <c r="FON345" s="1"/>
      <c r="FOO345" s="1"/>
      <c r="FOP345" s="1"/>
      <c r="FOQ345" s="1"/>
      <c r="FOR345" s="1"/>
      <c r="FOS345" s="1"/>
      <c r="FOT345" s="1"/>
      <c r="FOU345" s="1"/>
      <c r="FOV345" s="1"/>
      <c r="FOW345" s="1"/>
      <c r="FOX345" s="1"/>
      <c r="FOY345" s="1"/>
      <c r="FOZ345" s="1"/>
      <c r="FPA345" s="1"/>
      <c r="FPB345" s="1"/>
      <c r="FPC345" s="1"/>
      <c r="FPD345" s="1"/>
      <c r="FPE345" s="1"/>
      <c r="FPF345" s="1"/>
      <c r="FPG345" s="1"/>
      <c r="FPH345" s="1"/>
      <c r="FPI345" s="1"/>
      <c r="FPJ345" s="1"/>
      <c r="FPK345" s="1"/>
      <c r="FPL345" s="1"/>
      <c r="FPM345" s="1"/>
      <c r="FPN345" s="1"/>
      <c r="FPO345" s="1"/>
      <c r="FPP345" s="1"/>
      <c r="FPQ345" s="1"/>
      <c r="FPR345" s="1"/>
      <c r="FPS345" s="1"/>
      <c r="FPT345" s="1"/>
      <c r="FPU345" s="1"/>
      <c r="FPV345" s="1"/>
      <c r="FPW345" s="1"/>
      <c r="FPX345" s="1"/>
      <c r="FPY345" s="1"/>
      <c r="FPZ345" s="1"/>
      <c r="FQA345" s="1"/>
      <c r="FQB345" s="1"/>
      <c r="FQC345" s="1"/>
      <c r="FQD345" s="1"/>
      <c r="FQE345" s="1"/>
      <c r="FQF345" s="1"/>
      <c r="FQG345" s="1"/>
      <c r="FQH345" s="1"/>
      <c r="FQI345" s="1"/>
      <c r="FQJ345" s="1"/>
      <c r="FQK345" s="1"/>
      <c r="FQL345" s="1"/>
      <c r="FQM345" s="1"/>
      <c r="FQN345" s="1"/>
      <c r="FQO345" s="1"/>
      <c r="FQP345" s="1"/>
      <c r="FQQ345" s="1"/>
      <c r="FQR345" s="1"/>
      <c r="FQS345" s="1"/>
      <c r="FQT345" s="1"/>
      <c r="FQU345" s="1"/>
      <c r="FQV345" s="1"/>
      <c r="FQW345" s="1"/>
      <c r="FQX345" s="1"/>
      <c r="FQY345" s="1"/>
      <c r="FQZ345" s="1"/>
      <c r="FRA345" s="1"/>
      <c r="FRB345" s="1"/>
      <c r="FRC345" s="1"/>
      <c r="FRD345" s="1"/>
      <c r="FRE345" s="1"/>
      <c r="FRF345" s="1"/>
      <c r="FRG345" s="1"/>
      <c r="FRH345" s="1"/>
      <c r="FRI345" s="1"/>
      <c r="FRJ345" s="1"/>
      <c r="FRK345" s="1"/>
      <c r="FRL345" s="1"/>
      <c r="FRM345" s="1"/>
      <c r="FRN345" s="1"/>
      <c r="FRO345" s="1"/>
      <c r="FRP345" s="1"/>
      <c r="FRQ345" s="1"/>
      <c r="FRR345" s="1"/>
      <c r="FRS345" s="1"/>
      <c r="FRT345" s="1"/>
      <c r="FRU345" s="1"/>
      <c r="FRV345" s="1"/>
      <c r="FRW345" s="1"/>
      <c r="FRX345" s="1"/>
      <c r="FRY345" s="1"/>
      <c r="FRZ345" s="1"/>
      <c r="FSA345" s="1"/>
      <c r="FSB345" s="1"/>
      <c r="FSC345" s="1"/>
      <c r="FSD345" s="1"/>
      <c r="FSE345" s="1"/>
      <c r="FSF345" s="1"/>
      <c r="FSG345" s="1"/>
      <c r="FSH345" s="1"/>
      <c r="FSI345" s="1"/>
      <c r="FSJ345" s="1"/>
      <c r="FSK345" s="1"/>
      <c r="FSL345" s="1"/>
      <c r="FSM345" s="1"/>
      <c r="FSN345" s="1"/>
      <c r="FSO345" s="1"/>
      <c r="FSP345" s="1"/>
      <c r="FSQ345" s="1"/>
      <c r="FSR345" s="1"/>
      <c r="FSS345" s="1"/>
      <c r="FST345" s="1"/>
      <c r="FSU345" s="1"/>
      <c r="FSV345" s="1"/>
      <c r="FSW345" s="1"/>
      <c r="FSX345" s="1"/>
      <c r="FSY345" s="1"/>
      <c r="FSZ345" s="1"/>
      <c r="FTA345" s="1"/>
      <c r="FTB345" s="1"/>
      <c r="FTC345" s="1"/>
      <c r="FTD345" s="1"/>
      <c r="FTE345" s="1"/>
      <c r="FTF345" s="1"/>
      <c r="FTG345" s="1"/>
      <c r="FTH345" s="1"/>
      <c r="FTI345" s="1"/>
      <c r="FTJ345" s="1"/>
      <c r="FTK345" s="1"/>
      <c r="FTL345" s="1"/>
      <c r="FTM345" s="1"/>
      <c r="FTN345" s="1"/>
      <c r="FTO345" s="1"/>
      <c r="FTP345" s="1"/>
      <c r="FTQ345" s="1"/>
      <c r="FTR345" s="1"/>
      <c r="FTS345" s="1"/>
      <c r="FTT345" s="1"/>
      <c r="FTU345" s="1"/>
      <c r="FTV345" s="1"/>
      <c r="FTW345" s="1"/>
      <c r="FTX345" s="1"/>
      <c r="FTY345" s="1"/>
      <c r="FTZ345" s="1"/>
      <c r="FUA345" s="1"/>
      <c r="FUB345" s="1"/>
      <c r="FUC345" s="1"/>
      <c r="FUD345" s="1"/>
      <c r="FUE345" s="1"/>
      <c r="FUF345" s="1"/>
      <c r="FUG345" s="1"/>
      <c r="FUH345" s="1"/>
      <c r="FUI345" s="1"/>
      <c r="FUJ345" s="1"/>
      <c r="FUK345" s="1"/>
      <c r="FUL345" s="1"/>
      <c r="FUM345" s="1"/>
      <c r="FUN345" s="1"/>
      <c r="FUO345" s="1"/>
      <c r="FUP345" s="1"/>
      <c r="FUQ345" s="1"/>
      <c r="FUR345" s="1"/>
      <c r="FUS345" s="1"/>
      <c r="FUT345" s="1"/>
      <c r="FUU345" s="1"/>
      <c r="FUV345" s="1"/>
      <c r="FUW345" s="1"/>
      <c r="FUX345" s="1"/>
      <c r="FUY345" s="1"/>
      <c r="FUZ345" s="1"/>
      <c r="FVA345" s="1"/>
      <c r="FVB345" s="1"/>
      <c r="FVC345" s="1"/>
      <c r="FVD345" s="1"/>
      <c r="FVE345" s="1"/>
      <c r="FVF345" s="1"/>
      <c r="FVG345" s="1"/>
      <c r="FVH345" s="1"/>
      <c r="FVI345" s="1"/>
      <c r="FVJ345" s="1"/>
      <c r="FVK345" s="1"/>
      <c r="FVL345" s="1"/>
      <c r="FVM345" s="1"/>
      <c r="FVN345" s="1"/>
      <c r="FVO345" s="1"/>
      <c r="FVP345" s="1"/>
      <c r="FVQ345" s="1"/>
      <c r="FVR345" s="1"/>
      <c r="FVS345" s="1"/>
      <c r="FVT345" s="1"/>
      <c r="FVU345" s="1"/>
      <c r="FVV345" s="1"/>
      <c r="FVW345" s="1"/>
      <c r="FVX345" s="1"/>
      <c r="FVY345" s="1"/>
      <c r="FVZ345" s="1"/>
      <c r="FWA345" s="1"/>
      <c r="FWB345" s="1"/>
      <c r="FWC345" s="1"/>
      <c r="FWD345" s="1"/>
      <c r="FWE345" s="1"/>
      <c r="FWF345" s="1"/>
      <c r="FWG345" s="1"/>
      <c r="FWH345" s="1"/>
      <c r="FWI345" s="1"/>
      <c r="FWJ345" s="1"/>
      <c r="FWK345" s="1"/>
      <c r="FWL345" s="1"/>
      <c r="FWM345" s="1"/>
      <c r="FWN345" s="1"/>
      <c r="FWO345" s="1"/>
      <c r="FWP345" s="1"/>
      <c r="FWQ345" s="1"/>
      <c r="FWR345" s="1"/>
      <c r="FWS345" s="1"/>
      <c r="FWT345" s="1"/>
      <c r="FWU345" s="1"/>
      <c r="FWV345" s="1"/>
      <c r="FWW345" s="1"/>
      <c r="FWX345" s="1"/>
      <c r="FWY345" s="1"/>
      <c r="FWZ345" s="1"/>
      <c r="FXA345" s="1"/>
      <c r="FXB345" s="1"/>
      <c r="FXC345" s="1"/>
      <c r="FXD345" s="1"/>
      <c r="FXE345" s="1"/>
      <c r="FXF345" s="1"/>
      <c r="FXG345" s="1"/>
      <c r="FXH345" s="1"/>
      <c r="FXI345" s="1"/>
      <c r="FXJ345" s="1"/>
      <c r="FXK345" s="1"/>
      <c r="FXL345" s="1"/>
      <c r="FXM345" s="1"/>
      <c r="FXN345" s="1"/>
      <c r="FXO345" s="1"/>
      <c r="FXP345" s="1"/>
      <c r="FXQ345" s="1"/>
      <c r="FXR345" s="1"/>
      <c r="FXS345" s="1"/>
      <c r="FXT345" s="1"/>
      <c r="FXU345" s="1"/>
      <c r="FXV345" s="1"/>
      <c r="FXW345" s="1"/>
      <c r="FXX345" s="1"/>
      <c r="FXY345" s="1"/>
      <c r="FXZ345" s="1"/>
      <c r="FYA345" s="1"/>
      <c r="FYB345" s="1"/>
      <c r="FYC345" s="1"/>
      <c r="FYD345" s="1"/>
      <c r="FYE345" s="1"/>
      <c r="FYF345" s="1"/>
      <c r="FYG345" s="1"/>
      <c r="FYH345" s="1"/>
      <c r="FYI345" s="1"/>
      <c r="FYJ345" s="1"/>
      <c r="FYK345" s="1"/>
      <c r="FYL345" s="1"/>
      <c r="FYM345" s="1"/>
      <c r="FYN345" s="1"/>
      <c r="FYO345" s="1"/>
      <c r="FYP345" s="1"/>
      <c r="FYQ345" s="1"/>
      <c r="FYR345" s="1"/>
      <c r="FYS345" s="1"/>
      <c r="FYT345" s="1"/>
      <c r="FYU345" s="1"/>
      <c r="FYV345" s="1"/>
      <c r="FYW345" s="1"/>
      <c r="FYX345" s="1"/>
      <c r="FYY345" s="1"/>
      <c r="FYZ345" s="1"/>
      <c r="FZA345" s="1"/>
      <c r="FZB345" s="1"/>
      <c r="FZC345" s="1"/>
      <c r="FZD345" s="1"/>
      <c r="FZE345" s="1"/>
      <c r="FZF345" s="1"/>
      <c r="FZG345" s="1"/>
      <c r="FZH345" s="1"/>
      <c r="FZI345" s="1"/>
      <c r="FZJ345" s="1"/>
      <c r="FZK345" s="1"/>
      <c r="FZL345" s="1"/>
      <c r="FZM345" s="1"/>
      <c r="FZN345" s="1"/>
      <c r="FZO345" s="1"/>
      <c r="FZP345" s="1"/>
      <c r="FZQ345" s="1"/>
      <c r="FZR345" s="1"/>
      <c r="FZS345" s="1"/>
      <c r="FZT345" s="1"/>
      <c r="FZU345" s="1"/>
      <c r="FZV345" s="1"/>
      <c r="FZW345" s="1"/>
      <c r="FZX345" s="1"/>
      <c r="FZY345" s="1"/>
      <c r="FZZ345" s="1"/>
      <c r="GAA345" s="1"/>
      <c r="GAB345" s="1"/>
      <c r="GAC345" s="1"/>
      <c r="GAD345" s="1"/>
      <c r="GAE345" s="1"/>
      <c r="GAF345" s="1"/>
      <c r="GAG345" s="1"/>
      <c r="GAH345" s="1"/>
      <c r="GAI345" s="1"/>
      <c r="GAJ345" s="1"/>
      <c r="GAK345" s="1"/>
      <c r="GAL345" s="1"/>
      <c r="GAM345" s="1"/>
      <c r="GAN345" s="1"/>
      <c r="GAO345" s="1"/>
      <c r="GAP345" s="1"/>
      <c r="GAQ345" s="1"/>
      <c r="GAR345" s="1"/>
      <c r="GAS345" s="1"/>
      <c r="GAT345" s="1"/>
      <c r="GAU345" s="1"/>
      <c r="GAV345" s="1"/>
      <c r="GAW345" s="1"/>
      <c r="GAX345" s="1"/>
      <c r="GAY345" s="1"/>
      <c r="GAZ345" s="1"/>
      <c r="GBA345" s="1"/>
      <c r="GBB345" s="1"/>
      <c r="GBC345" s="1"/>
      <c r="GBD345" s="1"/>
      <c r="GBE345" s="1"/>
      <c r="GBF345" s="1"/>
      <c r="GBG345" s="1"/>
      <c r="GBH345" s="1"/>
      <c r="GBI345" s="1"/>
      <c r="GBJ345" s="1"/>
      <c r="GBK345" s="1"/>
      <c r="GBL345" s="1"/>
      <c r="GBM345" s="1"/>
      <c r="GBN345" s="1"/>
      <c r="GBO345" s="1"/>
      <c r="GBP345" s="1"/>
      <c r="GBQ345" s="1"/>
      <c r="GBR345" s="1"/>
      <c r="GBS345" s="1"/>
      <c r="GBT345" s="1"/>
      <c r="GBU345" s="1"/>
      <c r="GBV345" s="1"/>
      <c r="GBW345" s="1"/>
      <c r="GBX345" s="1"/>
      <c r="GBY345" s="1"/>
      <c r="GBZ345" s="1"/>
      <c r="GCA345" s="1"/>
      <c r="GCB345" s="1"/>
      <c r="GCC345" s="1"/>
      <c r="GCD345" s="1"/>
      <c r="GCE345" s="1"/>
      <c r="GCF345" s="1"/>
      <c r="GCG345" s="1"/>
      <c r="GCH345" s="1"/>
      <c r="GCI345" s="1"/>
      <c r="GCJ345" s="1"/>
      <c r="GCK345" s="1"/>
      <c r="GCL345" s="1"/>
      <c r="GCM345" s="1"/>
      <c r="GCN345" s="1"/>
      <c r="GCO345" s="1"/>
      <c r="GCP345" s="1"/>
      <c r="GCQ345" s="1"/>
      <c r="GCR345" s="1"/>
      <c r="GCS345" s="1"/>
      <c r="GCT345" s="1"/>
      <c r="GCU345" s="1"/>
      <c r="GCV345" s="1"/>
      <c r="GCW345" s="1"/>
      <c r="GCX345" s="1"/>
      <c r="GCY345" s="1"/>
      <c r="GCZ345" s="1"/>
      <c r="GDA345" s="1"/>
      <c r="GDB345" s="1"/>
      <c r="GDC345" s="1"/>
      <c r="GDD345" s="1"/>
      <c r="GDE345" s="1"/>
      <c r="GDF345" s="1"/>
      <c r="GDG345" s="1"/>
      <c r="GDH345" s="1"/>
      <c r="GDI345" s="1"/>
      <c r="GDJ345" s="1"/>
      <c r="GDK345" s="1"/>
      <c r="GDL345" s="1"/>
      <c r="GDM345" s="1"/>
      <c r="GDN345" s="1"/>
      <c r="GDO345" s="1"/>
      <c r="GDP345" s="1"/>
      <c r="GDQ345" s="1"/>
      <c r="GDR345" s="1"/>
      <c r="GDS345" s="1"/>
      <c r="GDT345" s="1"/>
      <c r="GDU345" s="1"/>
      <c r="GDV345" s="1"/>
      <c r="GDW345" s="1"/>
      <c r="GDX345" s="1"/>
      <c r="GDY345" s="1"/>
      <c r="GDZ345" s="1"/>
      <c r="GEA345" s="1"/>
      <c r="GEB345" s="1"/>
      <c r="GEC345" s="1"/>
      <c r="GED345" s="1"/>
      <c r="GEE345" s="1"/>
      <c r="GEF345" s="1"/>
      <c r="GEG345" s="1"/>
      <c r="GEH345" s="1"/>
      <c r="GEI345" s="1"/>
      <c r="GEJ345" s="1"/>
      <c r="GEK345" s="1"/>
      <c r="GEL345" s="1"/>
      <c r="GEM345" s="1"/>
      <c r="GEN345" s="1"/>
      <c r="GEO345" s="1"/>
      <c r="GEP345" s="1"/>
      <c r="GEQ345" s="1"/>
      <c r="GER345" s="1"/>
      <c r="GES345" s="1"/>
      <c r="GET345" s="1"/>
      <c r="GEU345" s="1"/>
      <c r="GEV345" s="1"/>
      <c r="GEW345" s="1"/>
      <c r="GEX345" s="1"/>
      <c r="GEY345" s="1"/>
      <c r="GEZ345" s="1"/>
      <c r="GFA345" s="1"/>
      <c r="GFB345" s="1"/>
      <c r="GFC345" s="1"/>
      <c r="GFD345" s="1"/>
      <c r="GFE345" s="1"/>
      <c r="GFF345" s="1"/>
      <c r="GFG345" s="1"/>
      <c r="GFH345" s="1"/>
      <c r="GFI345" s="1"/>
      <c r="GFJ345" s="1"/>
      <c r="GFK345" s="1"/>
      <c r="GFL345" s="1"/>
      <c r="GFM345" s="1"/>
      <c r="GFN345" s="1"/>
      <c r="GFO345" s="1"/>
      <c r="GFP345" s="1"/>
      <c r="GFQ345" s="1"/>
      <c r="GFR345" s="1"/>
      <c r="GFS345" s="1"/>
      <c r="GFT345" s="1"/>
      <c r="GFU345" s="1"/>
      <c r="GFV345" s="1"/>
      <c r="GFW345" s="1"/>
      <c r="GFX345" s="1"/>
      <c r="GFY345" s="1"/>
      <c r="GFZ345" s="1"/>
      <c r="GGA345" s="1"/>
      <c r="GGB345" s="1"/>
      <c r="GGC345" s="1"/>
      <c r="GGD345" s="1"/>
      <c r="GGE345" s="1"/>
      <c r="GGF345" s="1"/>
      <c r="GGG345" s="1"/>
      <c r="GGH345" s="1"/>
      <c r="GGI345" s="1"/>
      <c r="GGJ345" s="1"/>
      <c r="GGK345" s="1"/>
      <c r="GGL345" s="1"/>
      <c r="GGM345" s="1"/>
      <c r="GGN345" s="1"/>
      <c r="GGO345" s="1"/>
      <c r="GGP345" s="1"/>
      <c r="GGQ345" s="1"/>
      <c r="GGR345" s="1"/>
      <c r="GGS345" s="1"/>
      <c r="GGT345" s="1"/>
      <c r="GGU345" s="1"/>
      <c r="GGV345" s="1"/>
      <c r="GGW345" s="1"/>
      <c r="GGX345" s="1"/>
      <c r="GGY345" s="1"/>
      <c r="GGZ345" s="1"/>
      <c r="GHA345" s="1"/>
      <c r="GHB345" s="1"/>
      <c r="GHC345" s="1"/>
      <c r="GHD345" s="1"/>
      <c r="GHE345" s="1"/>
      <c r="GHF345" s="1"/>
      <c r="GHG345" s="1"/>
      <c r="GHH345" s="1"/>
      <c r="GHI345" s="1"/>
      <c r="GHJ345" s="1"/>
      <c r="GHK345" s="1"/>
      <c r="GHL345" s="1"/>
      <c r="GHM345" s="1"/>
      <c r="GHN345" s="1"/>
      <c r="GHO345" s="1"/>
      <c r="GHP345" s="1"/>
      <c r="GHQ345" s="1"/>
      <c r="GHR345" s="1"/>
      <c r="GHS345" s="1"/>
      <c r="GHT345" s="1"/>
      <c r="GHU345" s="1"/>
      <c r="GHV345" s="1"/>
      <c r="GHW345" s="1"/>
      <c r="GHX345" s="1"/>
      <c r="GHY345" s="1"/>
      <c r="GHZ345" s="1"/>
      <c r="GIA345" s="1"/>
      <c r="GIB345" s="1"/>
      <c r="GIC345" s="1"/>
      <c r="GID345" s="1"/>
      <c r="GIE345" s="1"/>
      <c r="GIF345" s="1"/>
      <c r="GIG345" s="1"/>
      <c r="GIH345" s="1"/>
      <c r="GII345" s="1"/>
      <c r="GIJ345" s="1"/>
      <c r="GIK345" s="1"/>
      <c r="GIL345" s="1"/>
      <c r="GIM345" s="1"/>
      <c r="GIN345" s="1"/>
      <c r="GIO345" s="1"/>
      <c r="GIP345" s="1"/>
      <c r="GIQ345" s="1"/>
      <c r="GIR345" s="1"/>
      <c r="GIS345" s="1"/>
      <c r="GIT345" s="1"/>
      <c r="GIU345" s="1"/>
      <c r="GIV345" s="1"/>
      <c r="GIW345" s="1"/>
      <c r="GIX345" s="1"/>
      <c r="GIY345" s="1"/>
      <c r="GIZ345" s="1"/>
      <c r="GJA345" s="1"/>
      <c r="GJB345" s="1"/>
      <c r="GJC345" s="1"/>
      <c r="GJD345" s="1"/>
      <c r="GJE345" s="1"/>
      <c r="GJF345" s="1"/>
      <c r="GJG345" s="1"/>
      <c r="GJH345" s="1"/>
      <c r="GJI345" s="1"/>
      <c r="GJJ345" s="1"/>
      <c r="GJK345" s="1"/>
      <c r="GJL345" s="1"/>
      <c r="GJM345" s="1"/>
      <c r="GJN345" s="1"/>
      <c r="GJO345" s="1"/>
      <c r="GJP345" s="1"/>
      <c r="GJQ345" s="1"/>
      <c r="GJR345" s="1"/>
      <c r="GJS345" s="1"/>
      <c r="GJT345" s="1"/>
      <c r="GJU345" s="1"/>
      <c r="GJV345" s="1"/>
      <c r="GJW345" s="1"/>
      <c r="GJX345" s="1"/>
      <c r="GJY345" s="1"/>
      <c r="GJZ345" s="1"/>
      <c r="GKA345" s="1"/>
      <c r="GKB345" s="1"/>
      <c r="GKC345" s="1"/>
      <c r="GKD345" s="1"/>
      <c r="GKE345" s="1"/>
      <c r="GKF345" s="1"/>
      <c r="GKG345" s="1"/>
      <c r="GKH345" s="1"/>
      <c r="GKI345" s="1"/>
      <c r="GKJ345" s="1"/>
      <c r="GKK345" s="1"/>
      <c r="GKL345" s="1"/>
      <c r="GKM345" s="1"/>
      <c r="GKN345" s="1"/>
      <c r="GKO345" s="1"/>
      <c r="GKP345" s="1"/>
      <c r="GKQ345" s="1"/>
      <c r="GKR345" s="1"/>
      <c r="GKS345" s="1"/>
      <c r="GKT345" s="1"/>
      <c r="GKU345" s="1"/>
      <c r="GKV345" s="1"/>
      <c r="GKW345" s="1"/>
      <c r="GKX345" s="1"/>
      <c r="GKY345" s="1"/>
      <c r="GKZ345" s="1"/>
      <c r="GLA345" s="1"/>
      <c r="GLB345" s="1"/>
      <c r="GLC345" s="1"/>
      <c r="GLD345" s="1"/>
      <c r="GLE345" s="1"/>
      <c r="GLF345" s="1"/>
      <c r="GLG345" s="1"/>
      <c r="GLH345" s="1"/>
      <c r="GLI345" s="1"/>
      <c r="GLJ345" s="1"/>
      <c r="GLK345" s="1"/>
      <c r="GLL345" s="1"/>
      <c r="GLM345" s="1"/>
      <c r="GLN345" s="1"/>
      <c r="GLO345" s="1"/>
      <c r="GLP345" s="1"/>
      <c r="GLQ345" s="1"/>
      <c r="GLR345" s="1"/>
      <c r="GLS345" s="1"/>
      <c r="GLT345" s="1"/>
      <c r="GLU345" s="1"/>
      <c r="GLV345" s="1"/>
      <c r="GLW345" s="1"/>
      <c r="GLX345" s="1"/>
      <c r="GLY345" s="1"/>
      <c r="GLZ345" s="1"/>
      <c r="GMA345" s="1"/>
      <c r="GMB345" s="1"/>
      <c r="GMC345" s="1"/>
      <c r="GMD345" s="1"/>
      <c r="GME345" s="1"/>
      <c r="GMF345" s="1"/>
      <c r="GMG345" s="1"/>
      <c r="GMH345" s="1"/>
      <c r="GMI345" s="1"/>
      <c r="GMJ345" s="1"/>
      <c r="GMK345" s="1"/>
      <c r="GML345" s="1"/>
      <c r="GMM345" s="1"/>
      <c r="GMN345" s="1"/>
      <c r="GMO345" s="1"/>
      <c r="GMP345" s="1"/>
      <c r="GMQ345" s="1"/>
      <c r="GMR345" s="1"/>
      <c r="GMS345" s="1"/>
      <c r="GMT345" s="1"/>
      <c r="GMU345" s="1"/>
      <c r="GMV345" s="1"/>
      <c r="GMW345" s="1"/>
      <c r="GMX345" s="1"/>
      <c r="GMY345" s="1"/>
      <c r="GMZ345" s="1"/>
      <c r="GNA345" s="1"/>
      <c r="GNB345" s="1"/>
      <c r="GNC345" s="1"/>
      <c r="GND345" s="1"/>
      <c r="GNE345" s="1"/>
      <c r="GNF345" s="1"/>
      <c r="GNG345" s="1"/>
      <c r="GNH345" s="1"/>
      <c r="GNI345" s="1"/>
      <c r="GNJ345" s="1"/>
      <c r="GNK345" s="1"/>
      <c r="GNL345" s="1"/>
      <c r="GNM345" s="1"/>
      <c r="GNN345" s="1"/>
      <c r="GNO345" s="1"/>
      <c r="GNP345" s="1"/>
      <c r="GNQ345" s="1"/>
      <c r="GNR345" s="1"/>
      <c r="GNS345" s="1"/>
      <c r="GNT345" s="1"/>
      <c r="GNU345" s="1"/>
      <c r="GNV345" s="1"/>
      <c r="GNW345" s="1"/>
      <c r="GNX345" s="1"/>
      <c r="GNY345" s="1"/>
      <c r="GNZ345" s="1"/>
      <c r="GOA345" s="1"/>
      <c r="GOB345" s="1"/>
      <c r="GOC345" s="1"/>
      <c r="GOD345" s="1"/>
      <c r="GOE345" s="1"/>
      <c r="GOF345" s="1"/>
      <c r="GOG345" s="1"/>
      <c r="GOH345" s="1"/>
      <c r="GOI345" s="1"/>
      <c r="GOJ345" s="1"/>
      <c r="GOK345" s="1"/>
      <c r="GOL345" s="1"/>
      <c r="GOM345" s="1"/>
      <c r="GON345" s="1"/>
      <c r="GOO345" s="1"/>
      <c r="GOP345" s="1"/>
      <c r="GOQ345" s="1"/>
      <c r="GOR345" s="1"/>
      <c r="GOS345" s="1"/>
      <c r="GOT345" s="1"/>
      <c r="GOU345" s="1"/>
      <c r="GOV345" s="1"/>
      <c r="GOW345" s="1"/>
      <c r="GOX345" s="1"/>
      <c r="GOY345" s="1"/>
      <c r="GOZ345" s="1"/>
      <c r="GPA345" s="1"/>
      <c r="GPB345" s="1"/>
      <c r="GPC345" s="1"/>
      <c r="GPD345" s="1"/>
      <c r="GPE345" s="1"/>
      <c r="GPF345" s="1"/>
      <c r="GPG345" s="1"/>
      <c r="GPH345" s="1"/>
      <c r="GPI345" s="1"/>
      <c r="GPJ345" s="1"/>
      <c r="GPK345" s="1"/>
      <c r="GPL345" s="1"/>
      <c r="GPM345" s="1"/>
      <c r="GPN345" s="1"/>
      <c r="GPO345" s="1"/>
      <c r="GPP345" s="1"/>
      <c r="GPQ345" s="1"/>
      <c r="GPR345" s="1"/>
      <c r="GPS345" s="1"/>
      <c r="GPT345" s="1"/>
      <c r="GPU345" s="1"/>
      <c r="GPV345" s="1"/>
      <c r="GPW345" s="1"/>
      <c r="GPX345" s="1"/>
      <c r="GPY345" s="1"/>
      <c r="GPZ345" s="1"/>
      <c r="GQA345" s="1"/>
      <c r="GQB345" s="1"/>
      <c r="GQC345" s="1"/>
      <c r="GQD345" s="1"/>
      <c r="GQE345" s="1"/>
      <c r="GQF345" s="1"/>
      <c r="GQG345" s="1"/>
      <c r="GQH345" s="1"/>
      <c r="GQI345" s="1"/>
      <c r="GQJ345" s="1"/>
      <c r="GQK345" s="1"/>
      <c r="GQL345" s="1"/>
      <c r="GQM345" s="1"/>
      <c r="GQN345" s="1"/>
      <c r="GQO345" s="1"/>
      <c r="GQP345" s="1"/>
      <c r="GQQ345" s="1"/>
      <c r="GQR345" s="1"/>
      <c r="GQS345" s="1"/>
      <c r="GQT345" s="1"/>
      <c r="GQU345" s="1"/>
      <c r="GQV345" s="1"/>
      <c r="GQW345" s="1"/>
      <c r="GQX345" s="1"/>
      <c r="GQY345" s="1"/>
      <c r="GQZ345" s="1"/>
      <c r="GRA345" s="1"/>
      <c r="GRB345" s="1"/>
      <c r="GRC345" s="1"/>
      <c r="GRD345" s="1"/>
      <c r="GRE345" s="1"/>
      <c r="GRF345" s="1"/>
      <c r="GRG345" s="1"/>
      <c r="GRH345" s="1"/>
      <c r="GRI345" s="1"/>
      <c r="GRJ345" s="1"/>
      <c r="GRK345" s="1"/>
      <c r="GRL345" s="1"/>
      <c r="GRM345" s="1"/>
      <c r="GRN345" s="1"/>
      <c r="GRO345" s="1"/>
      <c r="GRP345" s="1"/>
      <c r="GRQ345" s="1"/>
      <c r="GRR345" s="1"/>
      <c r="GRS345" s="1"/>
      <c r="GRT345" s="1"/>
      <c r="GRU345" s="1"/>
      <c r="GRV345" s="1"/>
      <c r="GRW345" s="1"/>
      <c r="GRX345" s="1"/>
      <c r="GRY345" s="1"/>
      <c r="GRZ345" s="1"/>
      <c r="GSA345" s="1"/>
      <c r="GSB345" s="1"/>
      <c r="GSC345" s="1"/>
      <c r="GSD345" s="1"/>
      <c r="GSE345" s="1"/>
      <c r="GSF345" s="1"/>
      <c r="GSG345" s="1"/>
      <c r="GSH345" s="1"/>
      <c r="GSI345" s="1"/>
      <c r="GSJ345" s="1"/>
      <c r="GSK345" s="1"/>
      <c r="GSL345" s="1"/>
      <c r="GSM345" s="1"/>
      <c r="GSN345" s="1"/>
      <c r="GSO345" s="1"/>
      <c r="GSP345" s="1"/>
      <c r="GSQ345" s="1"/>
      <c r="GSR345" s="1"/>
      <c r="GSS345" s="1"/>
      <c r="GST345" s="1"/>
      <c r="GSU345" s="1"/>
      <c r="GSV345" s="1"/>
      <c r="GSW345" s="1"/>
      <c r="GSX345" s="1"/>
      <c r="GSY345" s="1"/>
      <c r="GSZ345" s="1"/>
      <c r="GTA345" s="1"/>
      <c r="GTB345" s="1"/>
      <c r="GTC345" s="1"/>
      <c r="GTD345" s="1"/>
      <c r="GTE345" s="1"/>
      <c r="GTF345" s="1"/>
      <c r="GTG345" s="1"/>
      <c r="GTH345" s="1"/>
      <c r="GTI345" s="1"/>
      <c r="GTJ345" s="1"/>
      <c r="GTK345" s="1"/>
      <c r="GTL345" s="1"/>
      <c r="GTM345" s="1"/>
      <c r="GTN345" s="1"/>
      <c r="GTO345" s="1"/>
      <c r="GTP345" s="1"/>
      <c r="GTQ345" s="1"/>
      <c r="GTR345" s="1"/>
      <c r="GTS345" s="1"/>
      <c r="GTT345" s="1"/>
      <c r="GTU345" s="1"/>
      <c r="GTV345" s="1"/>
      <c r="GTW345" s="1"/>
      <c r="GTX345" s="1"/>
      <c r="GTY345" s="1"/>
      <c r="GTZ345" s="1"/>
      <c r="GUA345" s="1"/>
      <c r="GUB345" s="1"/>
      <c r="GUC345" s="1"/>
      <c r="GUD345" s="1"/>
      <c r="GUE345" s="1"/>
      <c r="GUF345" s="1"/>
      <c r="GUG345" s="1"/>
      <c r="GUH345" s="1"/>
      <c r="GUI345" s="1"/>
      <c r="GUJ345" s="1"/>
      <c r="GUK345" s="1"/>
      <c r="GUL345" s="1"/>
      <c r="GUM345" s="1"/>
      <c r="GUN345" s="1"/>
      <c r="GUO345" s="1"/>
      <c r="GUP345" s="1"/>
      <c r="GUQ345" s="1"/>
      <c r="GUR345" s="1"/>
      <c r="GUS345" s="1"/>
      <c r="GUT345" s="1"/>
      <c r="GUU345" s="1"/>
      <c r="GUV345" s="1"/>
      <c r="GUW345" s="1"/>
      <c r="GUX345" s="1"/>
      <c r="GUY345" s="1"/>
      <c r="GUZ345" s="1"/>
      <c r="GVA345" s="1"/>
      <c r="GVB345" s="1"/>
      <c r="GVC345" s="1"/>
      <c r="GVD345" s="1"/>
      <c r="GVE345" s="1"/>
      <c r="GVF345" s="1"/>
      <c r="GVG345" s="1"/>
      <c r="GVH345" s="1"/>
      <c r="GVI345" s="1"/>
      <c r="GVJ345" s="1"/>
      <c r="GVK345" s="1"/>
      <c r="GVL345" s="1"/>
      <c r="GVM345" s="1"/>
      <c r="GVN345" s="1"/>
      <c r="GVO345" s="1"/>
      <c r="GVP345" s="1"/>
      <c r="GVQ345" s="1"/>
      <c r="GVR345" s="1"/>
      <c r="GVS345" s="1"/>
      <c r="GVT345" s="1"/>
      <c r="GVU345" s="1"/>
      <c r="GVV345" s="1"/>
      <c r="GVW345" s="1"/>
      <c r="GVX345" s="1"/>
      <c r="GVY345" s="1"/>
      <c r="GVZ345" s="1"/>
      <c r="GWA345" s="1"/>
      <c r="GWB345" s="1"/>
      <c r="GWC345" s="1"/>
      <c r="GWD345" s="1"/>
      <c r="GWE345" s="1"/>
      <c r="GWF345" s="1"/>
      <c r="GWG345" s="1"/>
      <c r="GWH345" s="1"/>
      <c r="GWI345" s="1"/>
      <c r="GWJ345" s="1"/>
      <c r="GWK345" s="1"/>
      <c r="GWL345" s="1"/>
      <c r="GWM345" s="1"/>
      <c r="GWN345" s="1"/>
      <c r="GWO345" s="1"/>
      <c r="GWP345" s="1"/>
      <c r="GWQ345" s="1"/>
      <c r="GWR345" s="1"/>
      <c r="GWS345" s="1"/>
      <c r="GWT345" s="1"/>
      <c r="GWU345" s="1"/>
      <c r="GWV345" s="1"/>
      <c r="GWW345" s="1"/>
      <c r="GWX345" s="1"/>
      <c r="GWY345" s="1"/>
      <c r="GWZ345" s="1"/>
      <c r="GXA345" s="1"/>
      <c r="GXB345" s="1"/>
      <c r="GXC345" s="1"/>
      <c r="GXD345" s="1"/>
      <c r="GXE345" s="1"/>
      <c r="GXF345" s="1"/>
      <c r="GXG345" s="1"/>
      <c r="GXH345" s="1"/>
      <c r="GXI345" s="1"/>
      <c r="GXJ345" s="1"/>
      <c r="GXK345" s="1"/>
      <c r="GXL345" s="1"/>
      <c r="GXM345" s="1"/>
      <c r="GXN345" s="1"/>
      <c r="GXO345" s="1"/>
      <c r="GXP345" s="1"/>
      <c r="GXQ345" s="1"/>
      <c r="GXR345" s="1"/>
      <c r="GXS345" s="1"/>
      <c r="GXT345" s="1"/>
      <c r="GXU345" s="1"/>
      <c r="GXV345" s="1"/>
      <c r="GXW345" s="1"/>
      <c r="GXX345" s="1"/>
      <c r="GXY345" s="1"/>
      <c r="GXZ345" s="1"/>
      <c r="GYA345" s="1"/>
      <c r="GYB345" s="1"/>
      <c r="GYC345" s="1"/>
      <c r="GYD345" s="1"/>
      <c r="GYE345" s="1"/>
      <c r="GYF345" s="1"/>
      <c r="GYG345" s="1"/>
      <c r="GYH345" s="1"/>
      <c r="GYI345" s="1"/>
      <c r="GYJ345" s="1"/>
      <c r="GYK345" s="1"/>
      <c r="GYL345" s="1"/>
      <c r="GYM345" s="1"/>
      <c r="GYN345" s="1"/>
      <c r="GYO345" s="1"/>
      <c r="GYP345" s="1"/>
      <c r="GYQ345" s="1"/>
      <c r="GYR345" s="1"/>
      <c r="GYS345" s="1"/>
      <c r="GYT345" s="1"/>
      <c r="GYU345" s="1"/>
      <c r="GYV345" s="1"/>
      <c r="GYW345" s="1"/>
      <c r="GYX345" s="1"/>
      <c r="GYY345" s="1"/>
      <c r="GYZ345" s="1"/>
      <c r="GZA345" s="1"/>
      <c r="GZB345" s="1"/>
      <c r="GZC345" s="1"/>
      <c r="GZD345" s="1"/>
      <c r="GZE345" s="1"/>
      <c r="GZF345" s="1"/>
      <c r="GZG345" s="1"/>
      <c r="GZH345" s="1"/>
      <c r="GZI345" s="1"/>
      <c r="GZJ345" s="1"/>
      <c r="GZK345" s="1"/>
      <c r="GZL345" s="1"/>
      <c r="GZM345" s="1"/>
      <c r="GZN345" s="1"/>
      <c r="GZO345" s="1"/>
      <c r="GZP345" s="1"/>
      <c r="GZQ345" s="1"/>
      <c r="GZR345" s="1"/>
      <c r="GZS345" s="1"/>
      <c r="GZT345" s="1"/>
      <c r="GZU345" s="1"/>
      <c r="GZV345" s="1"/>
      <c r="GZW345" s="1"/>
      <c r="GZX345" s="1"/>
      <c r="GZY345" s="1"/>
      <c r="GZZ345" s="1"/>
      <c r="HAA345" s="1"/>
      <c r="HAB345" s="1"/>
      <c r="HAC345" s="1"/>
      <c r="HAD345" s="1"/>
      <c r="HAE345" s="1"/>
      <c r="HAF345" s="1"/>
      <c r="HAG345" s="1"/>
      <c r="HAH345" s="1"/>
      <c r="HAI345" s="1"/>
      <c r="HAJ345" s="1"/>
      <c r="HAK345" s="1"/>
      <c r="HAL345" s="1"/>
      <c r="HAM345" s="1"/>
      <c r="HAN345" s="1"/>
      <c r="HAO345" s="1"/>
      <c r="HAP345" s="1"/>
      <c r="HAQ345" s="1"/>
      <c r="HAR345" s="1"/>
      <c r="HAS345" s="1"/>
      <c r="HAT345" s="1"/>
      <c r="HAU345" s="1"/>
      <c r="HAV345" s="1"/>
      <c r="HAW345" s="1"/>
      <c r="HAX345" s="1"/>
      <c r="HAY345" s="1"/>
      <c r="HAZ345" s="1"/>
      <c r="HBA345" s="1"/>
      <c r="HBB345" s="1"/>
      <c r="HBC345" s="1"/>
      <c r="HBD345" s="1"/>
      <c r="HBE345" s="1"/>
      <c r="HBF345" s="1"/>
      <c r="HBG345" s="1"/>
      <c r="HBH345" s="1"/>
      <c r="HBI345" s="1"/>
      <c r="HBJ345" s="1"/>
      <c r="HBK345" s="1"/>
      <c r="HBL345" s="1"/>
      <c r="HBM345" s="1"/>
      <c r="HBN345" s="1"/>
      <c r="HBO345" s="1"/>
      <c r="HBP345" s="1"/>
      <c r="HBQ345" s="1"/>
      <c r="HBR345" s="1"/>
      <c r="HBS345" s="1"/>
      <c r="HBT345" s="1"/>
      <c r="HBU345" s="1"/>
      <c r="HBV345" s="1"/>
      <c r="HBW345" s="1"/>
      <c r="HBX345" s="1"/>
      <c r="HBY345" s="1"/>
      <c r="HBZ345" s="1"/>
      <c r="HCA345" s="1"/>
      <c r="HCB345" s="1"/>
      <c r="HCC345" s="1"/>
      <c r="HCD345" s="1"/>
      <c r="HCE345" s="1"/>
      <c r="HCF345" s="1"/>
      <c r="HCG345" s="1"/>
      <c r="HCH345" s="1"/>
      <c r="HCI345" s="1"/>
      <c r="HCJ345" s="1"/>
      <c r="HCK345" s="1"/>
      <c r="HCL345" s="1"/>
      <c r="HCM345" s="1"/>
      <c r="HCN345" s="1"/>
      <c r="HCO345" s="1"/>
      <c r="HCP345" s="1"/>
      <c r="HCQ345" s="1"/>
      <c r="HCR345" s="1"/>
      <c r="HCS345" s="1"/>
      <c r="HCT345" s="1"/>
      <c r="HCU345" s="1"/>
      <c r="HCV345" s="1"/>
      <c r="HCW345" s="1"/>
      <c r="HCX345" s="1"/>
      <c r="HCY345" s="1"/>
      <c r="HCZ345" s="1"/>
      <c r="HDA345" s="1"/>
      <c r="HDB345" s="1"/>
      <c r="HDC345" s="1"/>
      <c r="HDD345" s="1"/>
      <c r="HDE345" s="1"/>
      <c r="HDF345" s="1"/>
      <c r="HDG345" s="1"/>
      <c r="HDH345" s="1"/>
      <c r="HDI345" s="1"/>
      <c r="HDJ345" s="1"/>
      <c r="HDK345" s="1"/>
      <c r="HDL345" s="1"/>
      <c r="HDM345" s="1"/>
      <c r="HDN345" s="1"/>
      <c r="HDO345" s="1"/>
      <c r="HDP345" s="1"/>
      <c r="HDQ345" s="1"/>
      <c r="HDR345" s="1"/>
      <c r="HDS345" s="1"/>
      <c r="HDT345" s="1"/>
      <c r="HDU345" s="1"/>
      <c r="HDV345" s="1"/>
      <c r="HDW345" s="1"/>
      <c r="HDX345" s="1"/>
      <c r="HDY345" s="1"/>
      <c r="HDZ345" s="1"/>
      <c r="HEA345" s="1"/>
      <c r="HEB345" s="1"/>
      <c r="HEC345" s="1"/>
      <c r="HED345" s="1"/>
      <c r="HEE345" s="1"/>
      <c r="HEF345" s="1"/>
      <c r="HEG345" s="1"/>
      <c r="HEH345" s="1"/>
      <c r="HEI345" s="1"/>
      <c r="HEJ345" s="1"/>
      <c r="HEK345" s="1"/>
      <c r="HEL345" s="1"/>
      <c r="HEM345" s="1"/>
      <c r="HEN345" s="1"/>
      <c r="HEO345" s="1"/>
      <c r="HEP345" s="1"/>
      <c r="HEQ345" s="1"/>
      <c r="HER345" s="1"/>
      <c r="HES345" s="1"/>
      <c r="HET345" s="1"/>
      <c r="HEU345" s="1"/>
      <c r="HEV345" s="1"/>
      <c r="HEW345" s="1"/>
      <c r="HEX345" s="1"/>
      <c r="HEY345" s="1"/>
      <c r="HEZ345" s="1"/>
      <c r="HFA345" s="1"/>
      <c r="HFB345" s="1"/>
      <c r="HFC345" s="1"/>
      <c r="HFD345" s="1"/>
      <c r="HFE345" s="1"/>
      <c r="HFF345" s="1"/>
      <c r="HFG345" s="1"/>
      <c r="HFH345" s="1"/>
      <c r="HFI345" s="1"/>
      <c r="HFJ345" s="1"/>
      <c r="HFK345" s="1"/>
      <c r="HFL345" s="1"/>
      <c r="HFM345" s="1"/>
      <c r="HFN345" s="1"/>
      <c r="HFO345" s="1"/>
      <c r="HFP345" s="1"/>
      <c r="HFQ345" s="1"/>
      <c r="HFR345" s="1"/>
      <c r="HFS345" s="1"/>
      <c r="HFT345" s="1"/>
      <c r="HFU345" s="1"/>
      <c r="HFV345" s="1"/>
      <c r="HFW345" s="1"/>
      <c r="HFX345" s="1"/>
      <c r="HFY345" s="1"/>
      <c r="HFZ345" s="1"/>
      <c r="HGA345" s="1"/>
      <c r="HGB345" s="1"/>
      <c r="HGC345" s="1"/>
      <c r="HGD345" s="1"/>
      <c r="HGE345" s="1"/>
      <c r="HGF345" s="1"/>
      <c r="HGG345" s="1"/>
      <c r="HGH345" s="1"/>
      <c r="HGI345" s="1"/>
      <c r="HGJ345" s="1"/>
      <c r="HGK345" s="1"/>
      <c r="HGL345" s="1"/>
      <c r="HGM345" s="1"/>
      <c r="HGN345" s="1"/>
      <c r="HGO345" s="1"/>
      <c r="HGP345" s="1"/>
      <c r="HGQ345" s="1"/>
      <c r="HGR345" s="1"/>
      <c r="HGS345" s="1"/>
      <c r="HGT345" s="1"/>
      <c r="HGU345" s="1"/>
      <c r="HGV345" s="1"/>
      <c r="HGW345" s="1"/>
      <c r="HGX345" s="1"/>
      <c r="HGY345" s="1"/>
      <c r="HGZ345" s="1"/>
      <c r="HHA345" s="1"/>
      <c r="HHB345" s="1"/>
      <c r="HHC345" s="1"/>
      <c r="HHD345" s="1"/>
      <c r="HHE345" s="1"/>
      <c r="HHF345" s="1"/>
      <c r="HHG345" s="1"/>
      <c r="HHH345" s="1"/>
      <c r="HHI345" s="1"/>
      <c r="HHJ345" s="1"/>
      <c r="HHK345" s="1"/>
      <c r="HHL345" s="1"/>
      <c r="HHM345" s="1"/>
      <c r="HHN345" s="1"/>
      <c r="HHO345" s="1"/>
      <c r="HHP345" s="1"/>
      <c r="HHQ345" s="1"/>
      <c r="HHR345" s="1"/>
      <c r="HHS345" s="1"/>
      <c r="HHT345" s="1"/>
      <c r="HHU345" s="1"/>
      <c r="HHV345" s="1"/>
      <c r="HHW345" s="1"/>
      <c r="HHX345" s="1"/>
      <c r="HHY345" s="1"/>
      <c r="HHZ345" s="1"/>
      <c r="HIA345" s="1"/>
      <c r="HIB345" s="1"/>
      <c r="HIC345" s="1"/>
      <c r="HID345" s="1"/>
      <c r="HIE345" s="1"/>
      <c r="HIF345" s="1"/>
      <c r="HIG345" s="1"/>
      <c r="HIH345" s="1"/>
      <c r="HII345" s="1"/>
      <c r="HIJ345" s="1"/>
      <c r="HIK345" s="1"/>
      <c r="HIL345" s="1"/>
      <c r="HIM345" s="1"/>
      <c r="HIN345" s="1"/>
      <c r="HIO345" s="1"/>
      <c r="HIP345" s="1"/>
      <c r="HIQ345" s="1"/>
      <c r="HIR345" s="1"/>
      <c r="HIS345" s="1"/>
      <c r="HIT345" s="1"/>
      <c r="HIU345" s="1"/>
      <c r="HIV345" s="1"/>
      <c r="HIW345" s="1"/>
      <c r="HIX345" s="1"/>
      <c r="HIY345" s="1"/>
      <c r="HIZ345" s="1"/>
      <c r="HJA345" s="1"/>
      <c r="HJB345" s="1"/>
      <c r="HJC345" s="1"/>
      <c r="HJD345" s="1"/>
      <c r="HJE345" s="1"/>
      <c r="HJF345" s="1"/>
      <c r="HJG345" s="1"/>
      <c r="HJH345" s="1"/>
      <c r="HJI345" s="1"/>
      <c r="HJJ345" s="1"/>
      <c r="HJK345" s="1"/>
      <c r="HJL345" s="1"/>
      <c r="HJM345" s="1"/>
      <c r="HJN345" s="1"/>
      <c r="HJO345" s="1"/>
      <c r="HJP345" s="1"/>
      <c r="HJQ345" s="1"/>
      <c r="HJR345" s="1"/>
      <c r="HJS345" s="1"/>
      <c r="HJT345" s="1"/>
      <c r="HJU345" s="1"/>
      <c r="HJV345" s="1"/>
      <c r="HJW345" s="1"/>
      <c r="HJX345" s="1"/>
      <c r="HJY345" s="1"/>
      <c r="HJZ345" s="1"/>
      <c r="HKA345" s="1"/>
      <c r="HKB345" s="1"/>
      <c r="HKC345" s="1"/>
      <c r="HKD345" s="1"/>
      <c r="HKE345" s="1"/>
      <c r="HKF345" s="1"/>
      <c r="HKG345" s="1"/>
      <c r="HKH345" s="1"/>
      <c r="HKI345" s="1"/>
      <c r="HKJ345" s="1"/>
      <c r="HKK345" s="1"/>
      <c r="HKL345" s="1"/>
      <c r="HKM345" s="1"/>
      <c r="HKN345" s="1"/>
      <c r="HKO345" s="1"/>
      <c r="HKP345" s="1"/>
      <c r="HKQ345" s="1"/>
      <c r="HKR345" s="1"/>
      <c r="HKS345" s="1"/>
      <c r="HKT345" s="1"/>
      <c r="HKU345" s="1"/>
      <c r="HKV345" s="1"/>
      <c r="HKW345" s="1"/>
      <c r="HKX345" s="1"/>
      <c r="HKY345" s="1"/>
      <c r="HKZ345" s="1"/>
      <c r="HLA345" s="1"/>
      <c r="HLB345" s="1"/>
      <c r="HLC345" s="1"/>
      <c r="HLD345" s="1"/>
      <c r="HLE345" s="1"/>
      <c r="HLF345" s="1"/>
      <c r="HLG345" s="1"/>
      <c r="HLH345" s="1"/>
      <c r="HLI345" s="1"/>
      <c r="HLJ345" s="1"/>
      <c r="HLK345" s="1"/>
      <c r="HLL345" s="1"/>
      <c r="HLM345" s="1"/>
      <c r="HLN345" s="1"/>
      <c r="HLO345" s="1"/>
      <c r="HLP345" s="1"/>
      <c r="HLQ345" s="1"/>
      <c r="HLR345" s="1"/>
      <c r="HLS345" s="1"/>
      <c r="HLT345" s="1"/>
      <c r="HLU345" s="1"/>
      <c r="HLV345" s="1"/>
      <c r="HLW345" s="1"/>
      <c r="HLX345" s="1"/>
      <c r="HLY345" s="1"/>
      <c r="HLZ345" s="1"/>
      <c r="HMA345" s="1"/>
      <c r="HMB345" s="1"/>
      <c r="HMC345" s="1"/>
      <c r="HMD345" s="1"/>
      <c r="HME345" s="1"/>
      <c r="HMF345" s="1"/>
      <c r="HMG345" s="1"/>
      <c r="HMH345" s="1"/>
      <c r="HMI345" s="1"/>
      <c r="HMJ345" s="1"/>
      <c r="HMK345" s="1"/>
      <c r="HML345" s="1"/>
      <c r="HMM345" s="1"/>
      <c r="HMN345" s="1"/>
      <c r="HMO345" s="1"/>
      <c r="HMP345" s="1"/>
      <c r="HMQ345" s="1"/>
      <c r="HMR345" s="1"/>
      <c r="HMS345" s="1"/>
      <c r="HMT345" s="1"/>
      <c r="HMU345" s="1"/>
      <c r="HMV345" s="1"/>
      <c r="HMW345" s="1"/>
      <c r="HMX345" s="1"/>
      <c r="HMY345" s="1"/>
      <c r="HMZ345" s="1"/>
      <c r="HNA345" s="1"/>
      <c r="HNB345" s="1"/>
      <c r="HNC345" s="1"/>
      <c r="HND345" s="1"/>
      <c r="HNE345" s="1"/>
      <c r="HNF345" s="1"/>
      <c r="HNG345" s="1"/>
      <c r="HNH345" s="1"/>
      <c r="HNI345" s="1"/>
      <c r="HNJ345" s="1"/>
      <c r="HNK345" s="1"/>
      <c r="HNL345" s="1"/>
      <c r="HNM345" s="1"/>
      <c r="HNN345" s="1"/>
      <c r="HNO345" s="1"/>
      <c r="HNP345" s="1"/>
      <c r="HNQ345" s="1"/>
      <c r="HNR345" s="1"/>
      <c r="HNS345" s="1"/>
      <c r="HNT345" s="1"/>
      <c r="HNU345" s="1"/>
      <c r="HNV345" s="1"/>
      <c r="HNW345" s="1"/>
      <c r="HNX345" s="1"/>
      <c r="HNY345" s="1"/>
      <c r="HNZ345" s="1"/>
      <c r="HOA345" s="1"/>
      <c r="HOB345" s="1"/>
      <c r="HOC345" s="1"/>
      <c r="HOD345" s="1"/>
      <c r="HOE345" s="1"/>
      <c r="HOF345" s="1"/>
      <c r="HOG345" s="1"/>
      <c r="HOH345" s="1"/>
      <c r="HOI345" s="1"/>
      <c r="HOJ345" s="1"/>
      <c r="HOK345" s="1"/>
      <c r="HOL345" s="1"/>
      <c r="HOM345" s="1"/>
      <c r="HON345" s="1"/>
      <c r="HOO345" s="1"/>
      <c r="HOP345" s="1"/>
      <c r="HOQ345" s="1"/>
      <c r="HOR345" s="1"/>
      <c r="HOS345" s="1"/>
      <c r="HOT345" s="1"/>
      <c r="HOU345" s="1"/>
      <c r="HOV345" s="1"/>
      <c r="HOW345" s="1"/>
      <c r="HOX345" s="1"/>
      <c r="HOY345" s="1"/>
      <c r="HOZ345" s="1"/>
      <c r="HPA345" s="1"/>
      <c r="HPB345" s="1"/>
      <c r="HPC345" s="1"/>
      <c r="HPD345" s="1"/>
      <c r="HPE345" s="1"/>
      <c r="HPF345" s="1"/>
      <c r="HPG345" s="1"/>
      <c r="HPH345" s="1"/>
      <c r="HPI345" s="1"/>
      <c r="HPJ345" s="1"/>
      <c r="HPK345" s="1"/>
      <c r="HPL345" s="1"/>
      <c r="HPM345" s="1"/>
      <c r="HPN345" s="1"/>
      <c r="HPO345" s="1"/>
      <c r="HPP345" s="1"/>
      <c r="HPQ345" s="1"/>
      <c r="HPR345" s="1"/>
      <c r="HPS345" s="1"/>
      <c r="HPT345" s="1"/>
      <c r="HPU345" s="1"/>
      <c r="HPV345" s="1"/>
      <c r="HPW345" s="1"/>
      <c r="HPX345" s="1"/>
      <c r="HPY345" s="1"/>
      <c r="HPZ345" s="1"/>
      <c r="HQA345" s="1"/>
      <c r="HQB345" s="1"/>
      <c r="HQC345" s="1"/>
      <c r="HQD345" s="1"/>
      <c r="HQE345" s="1"/>
      <c r="HQF345" s="1"/>
      <c r="HQG345" s="1"/>
      <c r="HQH345" s="1"/>
      <c r="HQI345" s="1"/>
      <c r="HQJ345" s="1"/>
      <c r="HQK345" s="1"/>
      <c r="HQL345" s="1"/>
      <c r="HQM345" s="1"/>
      <c r="HQN345" s="1"/>
      <c r="HQO345" s="1"/>
      <c r="HQP345" s="1"/>
      <c r="HQQ345" s="1"/>
      <c r="HQR345" s="1"/>
      <c r="HQS345" s="1"/>
      <c r="HQT345" s="1"/>
      <c r="HQU345" s="1"/>
      <c r="HQV345" s="1"/>
      <c r="HQW345" s="1"/>
      <c r="HQX345" s="1"/>
      <c r="HQY345" s="1"/>
      <c r="HQZ345" s="1"/>
      <c r="HRA345" s="1"/>
      <c r="HRB345" s="1"/>
      <c r="HRC345" s="1"/>
      <c r="HRD345" s="1"/>
      <c r="HRE345" s="1"/>
      <c r="HRF345" s="1"/>
      <c r="HRG345" s="1"/>
      <c r="HRH345" s="1"/>
      <c r="HRI345" s="1"/>
      <c r="HRJ345" s="1"/>
      <c r="HRK345" s="1"/>
      <c r="HRL345" s="1"/>
      <c r="HRM345" s="1"/>
      <c r="HRN345" s="1"/>
      <c r="HRO345" s="1"/>
      <c r="HRP345" s="1"/>
      <c r="HRQ345" s="1"/>
      <c r="HRR345" s="1"/>
      <c r="HRS345" s="1"/>
      <c r="HRT345" s="1"/>
      <c r="HRU345" s="1"/>
      <c r="HRV345" s="1"/>
      <c r="HRW345" s="1"/>
      <c r="HRX345" s="1"/>
      <c r="HRY345" s="1"/>
      <c r="HRZ345" s="1"/>
      <c r="HSA345" s="1"/>
      <c r="HSB345" s="1"/>
      <c r="HSC345" s="1"/>
      <c r="HSD345" s="1"/>
      <c r="HSE345" s="1"/>
      <c r="HSF345" s="1"/>
      <c r="HSG345" s="1"/>
      <c r="HSH345" s="1"/>
      <c r="HSI345" s="1"/>
      <c r="HSJ345" s="1"/>
      <c r="HSK345" s="1"/>
      <c r="HSL345" s="1"/>
      <c r="HSM345" s="1"/>
      <c r="HSN345" s="1"/>
      <c r="HSO345" s="1"/>
      <c r="HSP345" s="1"/>
      <c r="HSQ345" s="1"/>
      <c r="HSR345" s="1"/>
      <c r="HSS345" s="1"/>
      <c r="HST345" s="1"/>
      <c r="HSU345" s="1"/>
      <c r="HSV345" s="1"/>
      <c r="HSW345" s="1"/>
      <c r="HSX345" s="1"/>
      <c r="HSY345" s="1"/>
      <c r="HSZ345" s="1"/>
      <c r="HTA345" s="1"/>
      <c r="HTB345" s="1"/>
      <c r="HTC345" s="1"/>
      <c r="HTD345" s="1"/>
      <c r="HTE345" s="1"/>
      <c r="HTF345" s="1"/>
      <c r="HTG345" s="1"/>
      <c r="HTH345" s="1"/>
      <c r="HTI345" s="1"/>
      <c r="HTJ345" s="1"/>
      <c r="HTK345" s="1"/>
      <c r="HTL345" s="1"/>
      <c r="HTM345" s="1"/>
      <c r="HTN345" s="1"/>
      <c r="HTO345" s="1"/>
      <c r="HTP345" s="1"/>
      <c r="HTQ345" s="1"/>
      <c r="HTR345" s="1"/>
      <c r="HTS345" s="1"/>
      <c r="HTT345" s="1"/>
      <c r="HTU345" s="1"/>
      <c r="HTV345" s="1"/>
      <c r="HTW345" s="1"/>
      <c r="HTX345" s="1"/>
      <c r="HTY345" s="1"/>
      <c r="HTZ345" s="1"/>
      <c r="HUA345" s="1"/>
      <c r="HUB345" s="1"/>
      <c r="HUC345" s="1"/>
      <c r="HUD345" s="1"/>
      <c r="HUE345" s="1"/>
      <c r="HUF345" s="1"/>
      <c r="HUG345" s="1"/>
      <c r="HUH345" s="1"/>
      <c r="HUI345" s="1"/>
      <c r="HUJ345" s="1"/>
      <c r="HUK345" s="1"/>
      <c r="HUL345" s="1"/>
      <c r="HUM345" s="1"/>
      <c r="HUN345" s="1"/>
      <c r="HUO345" s="1"/>
      <c r="HUP345" s="1"/>
      <c r="HUQ345" s="1"/>
      <c r="HUR345" s="1"/>
      <c r="HUS345" s="1"/>
      <c r="HUT345" s="1"/>
      <c r="HUU345" s="1"/>
      <c r="HUV345" s="1"/>
      <c r="HUW345" s="1"/>
      <c r="HUX345" s="1"/>
      <c r="HUY345" s="1"/>
      <c r="HUZ345" s="1"/>
      <c r="HVA345" s="1"/>
      <c r="HVB345" s="1"/>
      <c r="HVC345" s="1"/>
      <c r="HVD345" s="1"/>
      <c r="HVE345" s="1"/>
      <c r="HVF345" s="1"/>
      <c r="HVG345" s="1"/>
      <c r="HVH345" s="1"/>
      <c r="HVI345" s="1"/>
      <c r="HVJ345" s="1"/>
      <c r="HVK345" s="1"/>
      <c r="HVL345" s="1"/>
      <c r="HVM345" s="1"/>
      <c r="HVN345" s="1"/>
      <c r="HVO345" s="1"/>
      <c r="HVP345" s="1"/>
      <c r="HVQ345" s="1"/>
      <c r="HVR345" s="1"/>
      <c r="HVS345" s="1"/>
      <c r="HVT345" s="1"/>
      <c r="HVU345" s="1"/>
      <c r="HVV345" s="1"/>
      <c r="HVW345" s="1"/>
      <c r="HVX345" s="1"/>
      <c r="HVY345" s="1"/>
      <c r="HVZ345" s="1"/>
      <c r="HWA345" s="1"/>
      <c r="HWB345" s="1"/>
      <c r="HWC345" s="1"/>
      <c r="HWD345" s="1"/>
      <c r="HWE345" s="1"/>
      <c r="HWF345" s="1"/>
      <c r="HWG345" s="1"/>
      <c r="HWH345" s="1"/>
      <c r="HWI345" s="1"/>
      <c r="HWJ345" s="1"/>
      <c r="HWK345" s="1"/>
      <c r="HWL345" s="1"/>
      <c r="HWM345" s="1"/>
      <c r="HWN345" s="1"/>
      <c r="HWO345" s="1"/>
      <c r="HWP345" s="1"/>
      <c r="HWQ345" s="1"/>
      <c r="HWR345" s="1"/>
      <c r="HWS345" s="1"/>
      <c r="HWT345" s="1"/>
      <c r="HWU345" s="1"/>
      <c r="HWV345" s="1"/>
      <c r="HWW345" s="1"/>
      <c r="HWX345" s="1"/>
      <c r="HWY345" s="1"/>
      <c r="HWZ345" s="1"/>
      <c r="HXA345" s="1"/>
      <c r="HXB345" s="1"/>
      <c r="HXC345" s="1"/>
      <c r="HXD345" s="1"/>
      <c r="HXE345" s="1"/>
      <c r="HXF345" s="1"/>
      <c r="HXG345" s="1"/>
      <c r="HXH345" s="1"/>
      <c r="HXI345" s="1"/>
      <c r="HXJ345" s="1"/>
      <c r="HXK345" s="1"/>
      <c r="HXL345" s="1"/>
      <c r="HXM345" s="1"/>
      <c r="HXN345" s="1"/>
      <c r="HXO345" s="1"/>
      <c r="HXP345" s="1"/>
      <c r="HXQ345" s="1"/>
      <c r="HXR345" s="1"/>
      <c r="HXS345" s="1"/>
      <c r="HXT345" s="1"/>
      <c r="HXU345" s="1"/>
      <c r="HXV345" s="1"/>
      <c r="HXW345" s="1"/>
      <c r="HXX345" s="1"/>
      <c r="HXY345" s="1"/>
      <c r="HXZ345" s="1"/>
      <c r="HYA345" s="1"/>
      <c r="HYB345" s="1"/>
      <c r="HYC345" s="1"/>
      <c r="HYD345" s="1"/>
      <c r="HYE345" s="1"/>
      <c r="HYF345" s="1"/>
      <c r="HYG345" s="1"/>
      <c r="HYH345" s="1"/>
      <c r="HYI345" s="1"/>
      <c r="HYJ345" s="1"/>
      <c r="HYK345" s="1"/>
      <c r="HYL345" s="1"/>
      <c r="HYM345" s="1"/>
      <c r="HYN345" s="1"/>
      <c r="HYO345" s="1"/>
      <c r="HYP345" s="1"/>
      <c r="HYQ345" s="1"/>
      <c r="HYR345" s="1"/>
      <c r="HYS345" s="1"/>
      <c r="HYT345" s="1"/>
      <c r="HYU345" s="1"/>
      <c r="HYV345" s="1"/>
      <c r="HYW345" s="1"/>
      <c r="HYX345" s="1"/>
      <c r="HYY345" s="1"/>
      <c r="HYZ345" s="1"/>
      <c r="HZA345" s="1"/>
      <c r="HZB345" s="1"/>
      <c r="HZC345" s="1"/>
      <c r="HZD345" s="1"/>
      <c r="HZE345" s="1"/>
      <c r="HZF345" s="1"/>
      <c r="HZG345" s="1"/>
      <c r="HZH345" s="1"/>
      <c r="HZI345" s="1"/>
      <c r="HZJ345" s="1"/>
      <c r="HZK345" s="1"/>
      <c r="HZL345" s="1"/>
      <c r="HZM345" s="1"/>
      <c r="HZN345" s="1"/>
      <c r="HZO345" s="1"/>
      <c r="HZP345" s="1"/>
      <c r="HZQ345" s="1"/>
      <c r="HZR345" s="1"/>
      <c r="HZS345" s="1"/>
      <c r="HZT345" s="1"/>
      <c r="HZU345" s="1"/>
      <c r="HZV345" s="1"/>
      <c r="HZW345" s="1"/>
      <c r="HZX345" s="1"/>
      <c r="HZY345" s="1"/>
      <c r="HZZ345" s="1"/>
      <c r="IAA345" s="1"/>
      <c r="IAB345" s="1"/>
      <c r="IAC345" s="1"/>
      <c r="IAD345" s="1"/>
      <c r="IAE345" s="1"/>
      <c r="IAF345" s="1"/>
      <c r="IAG345" s="1"/>
      <c r="IAH345" s="1"/>
      <c r="IAI345" s="1"/>
      <c r="IAJ345" s="1"/>
      <c r="IAK345" s="1"/>
      <c r="IAL345" s="1"/>
      <c r="IAM345" s="1"/>
      <c r="IAN345" s="1"/>
      <c r="IAO345" s="1"/>
      <c r="IAP345" s="1"/>
      <c r="IAQ345" s="1"/>
      <c r="IAR345" s="1"/>
      <c r="IAS345" s="1"/>
      <c r="IAT345" s="1"/>
      <c r="IAU345" s="1"/>
      <c r="IAV345" s="1"/>
      <c r="IAW345" s="1"/>
      <c r="IAX345" s="1"/>
      <c r="IAY345" s="1"/>
      <c r="IAZ345" s="1"/>
      <c r="IBA345" s="1"/>
      <c r="IBB345" s="1"/>
      <c r="IBC345" s="1"/>
      <c r="IBD345" s="1"/>
      <c r="IBE345" s="1"/>
      <c r="IBF345" s="1"/>
      <c r="IBG345" s="1"/>
      <c r="IBH345" s="1"/>
      <c r="IBI345" s="1"/>
      <c r="IBJ345" s="1"/>
      <c r="IBK345" s="1"/>
      <c r="IBL345" s="1"/>
      <c r="IBM345" s="1"/>
      <c r="IBN345" s="1"/>
      <c r="IBO345" s="1"/>
      <c r="IBP345" s="1"/>
      <c r="IBQ345" s="1"/>
      <c r="IBR345" s="1"/>
      <c r="IBS345" s="1"/>
      <c r="IBT345" s="1"/>
      <c r="IBU345" s="1"/>
      <c r="IBV345" s="1"/>
      <c r="IBW345" s="1"/>
      <c r="IBX345" s="1"/>
      <c r="IBY345" s="1"/>
      <c r="IBZ345" s="1"/>
      <c r="ICA345" s="1"/>
      <c r="ICB345" s="1"/>
      <c r="ICC345" s="1"/>
      <c r="ICD345" s="1"/>
      <c r="ICE345" s="1"/>
      <c r="ICF345" s="1"/>
      <c r="ICG345" s="1"/>
      <c r="ICH345" s="1"/>
      <c r="ICI345" s="1"/>
      <c r="ICJ345" s="1"/>
      <c r="ICK345" s="1"/>
      <c r="ICL345" s="1"/>
      <c r="ICM345" s="1"/>
      <c r="ICN345" s="1"/>
      <c r="ICO345" s="1"/>
      <c r="ICP345" s="1"/>
      <c r="ICQ345" s="1"/>
      <c r="ICR345" s="1"/>
      <c r="ICS345" s="1"/>
      <c r="ICT345" s="1"/>
      <c r="ICU345" s="1"/>
      <c r="ICV345" s="1"/>
      <c r="ICW345" s="1"/>
      <c r="ICX345" s="1"/>
      <c r="ICY345" s="1"/>
      <c r="ICZ345" s="1"/>
      <c r="IDA345" s="1"/>
      <c r="IDB345" s="1"/>
      <c r="IDC345" s="1"/>
      <c r="IDD345" s="1"/>
      <c r="IDE345" s="1"/>
      <c r="IDF345" s="1"/>
      <c r="IDG345" s="1"/>
      <c r="IDH345" s="1"/>
      <c r="IDI345" s="1"/>
      <c r="IDJ345" s="1"/>
      <c r="IDK345" s="1"/>
      <c r="IDL345" s="1"/>
      <c r="IDM345" s="1"/>
      <c r="IDN345" s="1"/>
      <c r="IDO345" s="1"/>
      <c r="IDP345" s="1"/>
      <c r="IDQ345" s="1"/>
      <c r="IDR345" s="1"/>
      <c r="IDS345" s="1"/>
      <c r="IDT345" s="1"/>
      <c r="IDU345" s="1"/>
      <c r="IDV345" s="1"/>
      <c r="IDW345" s="1"/>
      <c r="IDX345" s="1"/>
      <c r="IDY345" s="1"/>
      <c r="IDZ345" s="1"/>
      <c r="IEA345" s="1"/>
      <c r="IEB345" s="1"/>
      <c r="IEC345" s="1"/>
      <c r="IED345" s="1"/>
      <c r="IEE345" s="1"/>
      <c r="IEF345" s="1"/>
      <c r="IEG345" s="1"/>
      <c r="IEH345" s="1"/>
      <c r="IEI345" s="1"/>
      <c r="IEJ345" s="1"/>
      <c r="IEK345" s="1"/>
      <c r="IEL345" s="1"/>
      <c r="IEM345" s="1"/>
      <c r="IEN345" s="1"/>
      <c r="IEO345" s="1"/>
      <c r="IEP345" s="1"/>
      <c r="IEQ345" s="1"/>
      <c r="IER345" s="1"/>
      <c r="IES345" s="1"/>
      <c r="IET345" s="1"/>
      <c r="IEU345" s="1"/>
      <c r="IEV345" s="1"/>
      <c r="IEW345" s="1"/>
      <c r="IEX345" s="1"/>
      <c r="IEY345" s="1"/>
      <c r="IEZ345" s="1"/>
      <c r="IFA345" s="1"/>
      <c r="IFB345" s="1"/>
      <c r="IFC345" s="1"/>
      <c r="IFD345" s="1"/>
      <c r="IFE345" s="1"/>
      <c r="IFF345" s="1"/>
      <c r="IFG345" s="1"/>
      <c r="IFH345" s="1"/>
      <c r="IFI345" s="1"/>
      <c r="IFJ345" s="1"/>
      <c r="IFK345" s="1"/>
      <c r="IFL345" s="1"/>
      <c r="IFM345" s="1"/>
      <c r="IFN345" s="1"/>
      <c r="IFO345" s="1"/>
      <c r="IFP345" s="1"/>
      <c r="IFQ345" s="1"/>
      <c r="IFR345" s="1"/>
      <c r="IFS345" s="1"/>
      <c r="IFT345" s="1"/>
      <c r="IFU345" s="1"/>
      <c r="IFV345" s="1"/>
      <c r="IFW345" s="1"/>
      <c r="IFX345" s="1"/>
      <c r="IFY345" s="1"/>
      <c r="IFZ345" s="1"/>
      <c r="IGA345" s="1"/>
      <c r="IGB345" s="1"/>
      <c r="IGC345" s="1"/>
      <c r="IGD345" s="1"/>
      <c r="IGE345" s="1"/>
      <c r="IGF345" s="1"/>
      <c r="IGG345" s="1"/>
      <c r="IGH345" s="1"/>
      <c r="IGI345" s="1"/>
      <c r="IGJ345" s="1"/>
      <c r="IGK345" s="1"/>
      <c r="IGL345" s="1"/>
      <c r="IGM345" s="1"/>
      <c r="IGN345" s="1"/>
      <c r="IGO345" s="1"/>
      <c r="IGP345" s="1"/>
      <c r="IGQ345" s="1"/>
      <c r="IGR345" s="1"/>
      <c r="IGS345" s="1"/>
      <c r="IGT345" s="1"/>
      <c r="IGU345" s="1"/>
      <c r="IGV345" s="1"/>
      <c r="IGW345" s="1"/>
      <c r="IGX345" s="1"/>
      <c r="IGY345" s="1"/>
      <c r="IGZ345" s="1"/>
      <c r="IHA345" s="1"/>
      <c r="IHB345" s="1"/>
      <c r="IHC345" s="1"/>
      <c r="IHD345" s="1"/>
      <c r="IHE345" s="1"/>
      <c r="IHF345" s="1"/>
      <c r="IHG345" s="1"/>
      <c r="IHH345" s="1"/>
      <c r="IHI345" s="1"/>
      <c r="IHJ345" s="1"/>
      <c r="IHK345" s="1"/>
      <c r="IHL345" s="1"/>
      <c r="IHM345" s="1"/>
      <c r="IHN345" s="1"/>
      <c r="IHO345" s="1"/>
      <c r="IHP345" s="1"/>
      <c r="IHQ345" s="1"/>
      <c r="IHR345" s="1"/>
      <c r="IHS345" s="1"/>
      <c r="IHT345" s="1"/>
      <c r="IHU345" s="1"/>
      <c r="IHV345" s="1"/>
      <c r="IHW345" s="1"/>
      <c r="IHX345" s="1"/>
      <c r="IHY345" s="1"/>
      <c r="IHZ345" s="1"/>
      <c r="IIA345" s="1"/>
      <c r="IIB345" s="1"/>
      <c r="IIC345" s="1"/>
      <c r="IID345" s="1"/>
      <c r="IIE345" s="1"/>
      <c r="IIF345" s="1"/>
      <c r="IIG345" s="1"/>
      <c r="IIH345" s="1"/>
      <c r="III345" s="1"/>
      <c r="IIJ345" s="1"/>
      <c r="IIK345" s="1"/>
      <c r="IIL345" s="1"/>
      <c r="IIM345" s="1"/>
      <c r="IIN345" s="1"/>
      <c r="IIO345" s="1"/>
      <c r="IIP345" s="1"/>
      <c r="IIQ345" s="1"/>
      <c r="IIR345" s="1"/>
      <c r="IIS345" s="1"/>
      <c r="IIT345" s="1"/>
      <c r="IIU345" s="1"/>
      <c r="IIV345" s="1"/>
      <c r="IIW345" s="1"/>
      <c r="IIX345" s="1"/>
      <c r="IIY345" s="1"/>
      <c r="IIZ345" s="1"/>
      <c r="IJA345" s="1"/>
      <c r="IJB345" s="1"/>
      <c r="IJC345" s="1"/>
      <c r="IJD345" s="1"/>
      <c r="IJE345" s="1"/>
      <c r="IJF345" s="1"/>
      <c r="IJG345" s="1"/>
      <c r="IJH345" s="1"/>
      <c r="IJI345" s="1"/>
      <c r="IJJ345" s="1"/>
      <c r="IJK345" s="1"/>
      <c r="IJL345" s="1"/>
      <c r="IJM345" s="1"/>
      <c r="IJN345" s="1"/>
      <c r="IJO345" s="1"/>
      <c r="IJP345" s="1"/>
      <c r="IJQ345" s="1"/>
      <c r="IJR345" s="1"/>
      <c r="IJS345" s="1"/>
      <c r="IJT345" s="1"/>
      <c r="IJU345" s="1"/>
      <c r="IJV345" s="1"/>
      <c r="IJW345" s="1"/>
      <c r="IJX345" s="1"/>
      <c r="IJY345" s="1"/>
      <c r="IJZ345" s="1"/>
      <c r="IKA345" s="1"/>
      <c r="IKB345" s="1"/>
      <c r="IKC345" s="1"/>
      <c r="IKD345" s="1"/>
      <c r="IKE345" s="1"/>
      <c r="IKF345" s="1"/>
      <c r="IKG345" s="1"/>
      <c r="IKH345" s="1"/>
      <c r="IKI345" s="1"/>
      <c r="IKJ345" s="1"/>
      <c r="IKK345" s="1"/>
      <c r="IKL345" s="1"/>
      <c r="IKM345" s="1"/>
      <c r="IKN345" s="1"/>
      <c r="IKO345" s="1"/>
      <c r="IKP345" s="1"/>
      <c r="IKQ345" s="1"/>
      <c r="IKR345" s="1"/>
      <c r="IKS345" s="1"/>
      <c r="IKT345" s="1"/>
      <c r="IKU345" s="1"/>
      <c r="IKV345" s="1"/>
      <c r="IKW345" s="1"/>
      <c r="IKX345" s="1"/>
      <c r="IKY345" s="1"/>
      <c r="IKZ345" s="1"/>
      <c r="ILA345" s="1"/>
      <c r="ILB345" s="1"/>
      <c r="ILC345" s="1"/>
      <c r="ILD345" s="1"/>
      <c r="ILE345" s="1"/>
      <c r="ILF345" s="1"/>
      <c r="ILG345" s="1"/>
      <c r="ILH345" s="1"/>
      <c r="ILI345" s="1"/>
      <c r="ILJ345" s="1"/>
      <c r="ILK345" s="1"/>
      <c r="ILL345" s="1"/>
      <c r="ILM345" s="1"/>
      <c r="ILN345" s="1"/>
      <c r="ILO345" s="1"/>
      <c r="ILP345" s="1"/>
      <c r="ILQ345" s="1"/>
      <c r="ILR345" s="1"/>
      <c r="ILS345" s="1"/>
      <c r="ILT345" s="1"/>
      <c r="ILU345" s="1"/>
      <c r="ILV345" s="1"/>
      <c r="ILW345" s="1"/>
      <c r="ILX345" s="1"/>
      <c r="ILY345" s="1"/>
      <c r="ILZ345" s="1"/>
      <c r="IMA345" s="1"/>
      <c r="IMB345" s="1"/>
      <c r="IMC345" s="1"/>
      <c r="IMD345" s="1"/>
      <c r="IME345" s="1"/>
      <c r="IMF345" s="1"/>
      <c r="IMG345" s="1"/>
      <c r="IMH345" s="1"/>
      <c r="IMI345" s="1"/>
      <c r="IMJ345" s="1"/>
      <c r="IMK345" s="1"/>
      <c r="IML345" s="1"/>
      <c r="IMM345" s="1"/>
      <c r="IMN345" s="1"/>
      <c r="IMO345" s="1"/>
      <c r="IMP345" s="1"/>
      <c r="IMQ345" s="1"/>
      <c r="IMR345" s="1"/>
      <c r="IMS345" s="1"/>
      <c r="IMT345" s="1"/>
      <c r="IMU345" s="1"/>
      <c r="IMV345" s="1"/>
      <c r="IMW345" s="1"/>
      <c r="IMX345" s="1"/>
      <c r="IMY345" s="1"/>
      <c r="IMZ345" s="1"/>
      <c r="INA345" s="1"/>
      <c r="INB345" s="1"/>
      <c r="INC345" s="1"/>
      <c r="IND345" s="1"/>
      <c r="INE345" s="1"/>
      <c r="INF345" s="1"/>
      <c r="ING345" s="1"/>
      <c r="INH345" s="1"/>
      <c r="INI345" s="1"/>
      <c r="INJ345" s="1"/>
      <c r="INK345" s="1"/>
      <c r="INL345" s="1"/>
      <c r="INM345" s="1"/>
      <c r="INN345" s="1"/>
      <c r="INO345" s="1"/>
      <c r="INP345" s="1"/>
      <c r="INQ345" s="1"/>
      <c r="INR345" s="1"/>
      <c r="INS345" s="1"/>
      <c r="INT345" s="1"/>
      <c r="INU345" s="1"/>
      <c r="INV345" s="1"/>
      <c r="INW345" s="1"/>
      <c r="INX345" s="1"/>
      <c r="INY345" s="1"/>
      <c r="INZ345" s="1"/>
      <c r="IOA345" s="1"/>
      <c r="IOB345" s="1"/>
      <c r="IOC345" s="1"/>
      <c r="IOD345" s="1"/>
      <c r="IOE345" s="1"/>
      <c r="IOF345" s="1"/>
      <c r="IOG345" s="1"/>
      <c r="IOH345" s="1"/>
      <c r="IOI345" s="1"/>
      <c r="IOJ345" s="1"/>
      <c r="IOK345" s="1"/>
      <c r="IOL345" s="1"/>
      <c r="IOM345" s="1"/>
      <c r="ION345" s="1"/>
      <c r="IOO345" s="1"/>
      <c r="IOP345" s="1"/>
      <c r="IOQ345" s="1"/>
      <c r="IOR345" s="1"/>
      <c r="IOS345" s="1"/>
      <c r="IOT345" s="1"/>
      <c r="IOU345" s="1"/>
      <c r="IOV345" s="1"/>
      <c r="IOW345" s="1"/>
      <c r="IOX345" s="1"/>
      <c r="IOY345" s="1"/>
      <c r="IOZ345" s="1"/>
      <c r="IPA345" s="1"/>
      <c r="IPB345" s="1"/>
      <c r="IPC345" s="1"/>
      <c r="IPD345" s="1"/>
      <c r="IPE345" s="1"/>
      <c r="IPF345" s="1"/>
      <c r="IPG345" s="1"/>
      <c r="IPH345" s="1"/>
      <c r="IPI345" s="1"/>
      <c r="IPJ345" s="1"/>
      <c r="IPK345" s="1"/>
      <c r="IPL345" s="1"/>
      <c r="IPM345" s="1"/>
      <c r="IPN345" s="1"/>
      <c r="IPO345" s="1"/>
      <c r="IPP345" s="1"/>
      <c r="IPQ345" s="1"/>
      <c r="IPR345" s="1"/>
      <c r="IPS345" s="1"/>
      <c r="IPT345" s="1"/>
      <c r="IPU345" s="1"/>
      <c r="IPV345" s="1"/>
      <c r="IPW345" s="1"/>
      <c r="IPX345" s="1"/>
      <c r="IPY345" s="1"/>
      <c r="IPZ345" s="1"/>
      <c r="IQA345" s="1"/>
      <c r="IQB345" s="1"/>
      <c r="IQC345" s="1"/>
      <c r="IQD345" s="1"/>
      <c r="IQE345" s="1"/>
      <c r="IQF345" s="1"/>
      <c r="IQG345" s="1"/>
      <c r="IQH345" s="1"/>
      <c r="IQI345" s="1"/>
      <c r="IQJ345" s="1"/>
      <c r="IQK345" s="1"/>
      <c r="IQL345" s="1"/>
      <c r="IQM345" s="1"/>
      <c r="IQN345" s="1"/>
      <c r="IQO345" s="1"/>
      <c r="IQP345" s="1"/>
      <c r="IQQ345" s="1"/>
      <c r="IQR345" s="1"/>
      <c r="IQS345" s="1"/>
      <c r="IQT345" s="1"/>
      <c r="IQU345" s="1"/>
      <c r="IQV345" s="1"/>
      <c r="IQW345" s="1"/>
      <c r="IQX345" s="1"/>
      <c r="IQY345" s="1"/>
      <c r="IQZ345" s="1"/>
      <c r="IRA345" s="1"/>
      <c r="IRB345" s="1"/>
      <c r="IRC345" s="1"/>
      <c r="IRD345" s="1"/>
      <c r="IRE345" s="1"/>
      <c r="IRF345" s="1"/>
      <c r="IRG345" s="1"/>
      <c r="IRH345" s="1"/>
      <c r="IRI345" s="1"/>
      <c r="IRJ345" s="1"/>
      <c r="IRK345" s="1"/>
      <c r="IRL345" s="1"/>
      <c r="IRM345" s="1"/>
      <c r="IRN345" s="1"/>
      <c r="IRO345" s="1"/>
      <c r="IRP345" s="1"/>
      <c r="IRQ345" s="1"/>
      <c r="IRR345" s="1"/>
      <c r="IRS345" s="1"/>
      <c r="IRT345" s="1"/>
      <c r="IRU345" s="1"/>
      <c r="IRV345" s="1"/>
      <c r="IRW345" s="1"/>
      <c r="IRX345" s="1"/>
      <c r="IRY345" s="1"/>
      <c r="IRZ345" s="1"/>
      <c r="ISA345" s="1"/>
      <c r="ISB345" s="1"/>
      <c r="ISC345" s="1"/>
      <c r="ISD345" s="1"/>
      <c r="ISE345" s="1"/>
      <c r="ISF345" s="1"/>
      <c r="ISG345" s="1"/>
      <c r="ISH345" s="1"/>
      <c r="ISI345" s="1"/>
      <c r="ISJ345" s="1"/>
      <c r="ISK345" s="1"/>
      <c r="ISL345" s="1"/>
      <c r="ISM345" s="1"/>
      <c r="ISN345" s="1"/>
      <c r="ISO345" s="1"/>
      <c r="ISP345" s="1"/>
      <c r="ISQ345" s="1"/>
      <c r="ISR345" s="1"/>
      <c r="ISS345" s="1"/>
      <c r="IST345" s="1"/>
      <c r="ISU345" s="1"/>
      <c r="ISV345" s="1"/>
      <c r="ISW345" s="1"/>
      <c r="ISX345" s="1"/>
      <c r="ISY345" s="1"/>
      <c r="ISZ345" s="1"/>
      <c r="ITA345" s="1"/>
      <c r="ITB345" s="1"/>
      <c r="ITC345" s="1"/>
      <c r="ITD345" s="1"/>
      <c r="ITE345" s="1"/>
      <c r="ITF345" s="1"/>
      <c r="ITG345" s="1"/>
      <c r="ITH345" s="1"/>
      <c r="ITI345" s="1"/>
      <c r="ITJ345" s="1"/>
      <c r="ITK345" s="1"/>
      <c r="ITL345" s="1"/>
      <c r="ITM345" s="1"/>
      <c r="ITN345" s="1"/>
      <c r="ITO345" s="1"/>
      <c r="ITP345" s="1"/>
      <c r="ITQ345" s="1"/>
      <c r="ITR345" s="1"/>
      <c r="ITS345" s="1"/>
      <c r="ITT345" s="1"/>
      <c r="ITU345" s="1"/>
      <c r="ITV345" s="1"/>
      <c r="ITW345" s="1"/>
      <c r="ITX345" s="1"/>
      <c r="ITY345" s="1"/>
      <c r="ITZ345" s="1"/>
      <c r="IUA345" s="1"/>
      <c r="IUB345" s="1"/>
      <c r="IUC345" s="1"/>
      <c r="IUD345" s="1"/>
      <c r="IUE345" s="1"/>
      <c r="IUF345" s="1"/>
      <c r="IUG345" s="1"/>
      <c r="IUH345" s="1"/>
      <c r="IUI345" s="1"/>
      <c r="IUJ345" s="1"/>
      <c r="IUK345" s="1"/>
      <c r="IUL345" s="1"/>
      <c r="IUM345" s="1"/>
      <c r="IUN345" s="1"/>
      <c r="IUO345" s="1"/>
      <c r="IUP345" s="1"/>
      <c r="IUQ345" s="1"/>
      <c r="IUR345" s="1"/>
      <c r="IUS345" s="1"/>
      <c r="IUT345" s="1"/>
      <c r="IUU345" s="1"/>
      <c r="IUV345" s="1"/>
      <c r="IUW345" s="1"/>
      <c r="IUX345" s="1"/>
      <c r="IUY345" s="1"/>
      <c r="IUZ345" s="1"/>
      <c r="IVA345" s="1"/>
      <c r="IVB345" s="1"/>
      <c r="IVC345" s="1"/>
      <c r="IVD345" s="1"/>
      <c r="IVE345" s="1"/>
      <c r="IVF345" s="1"/>
      <c r="IVG345" s="1"/>
      <c r="IVH345" s="1"/>
      <c r="IVI345" s="1"/>
      <c r="IVJ345" s="1"/>
      <c r="IVK345" s="1"/>
      <c r="IVL345" s="1"/>
      <c r="IVM345" s="1"/>
      <c r="IVN345" s="1"/>
      <c r="IVO345" s="1"/>
      <c r="IVP345" s="1"/>
      <c r="IVQ345" s="1"/>
      <c r="IVR345" s="1"/>
      <c r="IVS345" s="1"/>
      <c r="IVT345" s="1"/>
      <c r="IVU345" s="1"/>
      <c r="IVV345" s="1"/>
      <c r="IVW345" s="1"/>
      <c r="IVX345" s="1"/>
      <c r="IVY345" s="1"/>
      <c r="IVZ345" s="1"/>
      <c r="IWA345" s="1"/>
      <c r="IWB345" s="1"/>
      <c r="IWC345" s="1"/>
      <c r="IWD345" s="1"/>
      <c r="IWE345" s="1"/>
      <c r="IWF345" s="1"/>
      <c r="IWG345" s="1"/>
      <c r="IWH345" s="1"/>
      <c r="IWI345" s="1"/>
      <c r="IWJ345" s="1"/>
      <c r="IWK345" s="1"/>
      <c r="IWL345" s="1"/>
      <c r="IWM345" s="1"/>
      <c r="IWN345" s="1"/>
      <c r="IWO345" s="1"/>
      <c r="IWP345" s="1"/>
      <c r="IWQ345" s="1"/>
      <c r="IWR345" s="1"/>
      <c r="IWS345" s="1"/>
      <c r="IWT345" s="1"/>
      <c r="IWU345" s="1"/>
      <c r="IWV345" s="1"/>
      <c r="IWW345" s="1"/>
      <c r="IWX345" s="1"/>
      <c r="IWY345" s="1"/>
      <c r="IWZ345" s="1"/>
      <c r="IXA345" s="1"/>
      <c r="IXB345" s="1"/>
      <c r="IXC345" s="1"/>
      <c r="IXD345" s="1"/>
      <c r="IXE345" s="1"/>
      <c r="IXF345" s="1"/>
      <c r="IXG345" s="1"/>
      <c r="IXH345" s="1"/>
      <c r="IXI345" s="1"/>
      <c r="IXJ345" s="1"/>
      <c r="IXK345" s="1"/>
      <c r="IXL345" s="1"/>
      <c r="IXM345" s="1"/>
      <c r="IXN345" s="1"/>
      <c r="IXO345" s="1"/>
      <c r="IXP345" s="1"/>
      <c r="IXQ345" s="1"/>
      <c r="IXR345" s="1"/>
      <c r="IXS345" s="1"/>
      <c r="IXT345" s="1"/>
      <c r="IXU345" s="1"/>
      <c r="IXV345" s="1"/>
      <c r="IXW345" s="1"/>
      <c r="IXX345" s="1"/>
      <c r="IXY345" s="1"/>
      <c r="IXZ345" s="1"/>
      <c r="IYA345" s="1"/>
      <c r="IYB345" s="1"/>
      <c r="IYC345" s="1"/>
      <c r="IYD345" s="1"/>
      <c r="IYE345" s="1"/>
      <c r="IYF345" s="1"/>
      <c r="IYG345" s="1"/>
      <c r="IYH345" s="1"/>
      <c r="IYI345" s="1"/>
      <c r="IYJ345" s="1"/>
      <c r="IYK345" s="1"/>
      <c r="IYL345" s="1"/>
      <c r="IYM345" s="1"/>
      <c r="IYN345" s="1"/>
      <c r="IYO345" s="1"/>
      <c r="IYP345" s="1"/>
      <c r="IYQ345" s="1"/>
      <c r="IYR345" s="1"/>
      <c r="IYS345" s="1"/>
      <c r="IYT345" s="1"/>
      <c r="IYU345" s="1"/>
      <c r="IYV345" s="1"/>
      <c r="IYW345" s="1"/>
      <c r="IYX345" s="1"/>
      <c r="IYY345" s="1"/>
      <c r="IYZ345" s="1"/>
      <c r="IZA345" s="1"/>
      <c r="IZB345" s="1"/>
      <c r="IZC345" s="1"/>
      <c r="IZD345" s="1"/>
      <c r="IZE345" s="1"/>
      <c r="IZF345" s="1"/>
      <c r="IZG345" s="1"/>
      <c r="IZH345" s="1"/>
      <c r="IZI345" s="1"/>
      <c r="IZJ345" s="1"/>
      <c r="IZK345" s="1"/>
      <c r="IZL345" s="1"/>
      <c r="IZM345" s="1"/>
      <c r="IZN345" s="1"/>
      <c r="IZO345" s="1"/>
      <c r="IZP345" s="1"/>
      <c r="IZQ345" s="1"/>
      <c r="IZR345" s="1"/>
      <c r="IZS345" s="1"/>
      <c r="IZT345" s="1"/>
      <c r="IZU345" s="1"/>
      <c r="IZV345" s="1"/>
      <c r="IZW345" s="1"/>
      <c r="IZX345" s="1"/>
      <c r="IZY345" s="1"/>
      <c r="IZZ345" s="1"/>
      <c r="JAA345" s="1"/>
      <c r="JAB345" s="1"/>
      <c r="JAC345" s="1"/>
      <c r="JAD345" s="1"/>
      <c r="JAE345" s="1"/>
      <c r="JAF345" s="1"/>
      <c r="JAG345" s="1"/>
      <c r="JAH345" s="1"/>
      <c r="JAI345" s="1"/>
      <c r="JAJ345" s="1"/>
      <c r="JAK345" s="1"/>
      <c r="JAL345" s="1"/>
      <c r="JAM345" s="1"/>
      <c r="JAN345" s="1"/>
      <c r="JAO345" s="1"/>
      <c r="JAP345" s="1"/>
      <c r="JAQ345" s="1"/>
      <c r="JAR345" s="1"/>
      <c r="JAS345" s="1"/>
      <c r="JAT345" s="1"/>
      <c r="JAU345" s="1"/>
      <c r="JAV345" s="1"/>
      <c r="JAW345" s="1"/>
      <c r="JAX345" s="1"/>
      <c r="JAY345" s="1"/>
      <c r="JAZ345" s="1"/>
      <c r="JBA345" s="1"/>
      <c r="JBB345" s="1"/>
      <c r="JBC345" s="1"/>
      <c r="JBD345" s="1"/>
      <c r="JBE345" s="1"/>
      <c r="JBF345" s="1"/>
      <c r="JBG345" s="1"/>
      <c r="JBH345" s="1"/>
      <c r="JBI345" s="1"/>
      <c r="JBJ345" s="1"/>
      <c r="JBK345" s="1"/>
      <c r="JBL345" s="1"/>
      <c r="JBM345" s="1"/>
      <c r="JBN345" s="1"/>
      <c r="JBO345" s="1"/>
      <c r="JBP345" s="1"/>
      <c r="JBQ345" s="1"/>
      <c r="JBR345" s="1"/>
      <c r="JBS345" s="1"/>
      <c r="JBT345" s="1"/>
      <c r="JBU345" s="1"/>
      <c r="JBV345" s="1"/>
      <c r="JBW345" s="1"/>
      <c r="JBX345" s="1"/>
      <c r="JBY345" s="1"/>
      <c r="JBZ345" s="1"/>
      <c r="JCA345" s="1"/>
      <c r="JCB345" s="1"/>
      <c r="JCC345" s="1"/>
      <c r="JCD345" s="1"/>
      <c r="JCE345" s="1"/>
      <c r="JCF345" s="1"/>
      <c r="JCG345" s="1"/>
      <c r="JCH345" s="1"/>
      <c r="JCI345" s="1"/>
      <c r="JCJ345" s="1"/>
      <c r="JCK345" s="1"/>
      <c r="JCL345" s="1"/>
      <c r="JCM345" s="1"/>
      <c r="JCN345" s="1"/>
      <c r="JCO345" s="1"/>
      <c r="JCP345" s="1"/>
      <c r="JCQ345" s="1"/>
      <c r="JCR345" s="1"/>
      <c r="JCS345" s="1"/>
      <c r="JCT345" s="1"/>
      <c r="JCU345" s="1"/>
      <c r="JCV345" s="1"/>
      <c r="JCW345" s="1"/>
      <c r="JCX345" s="1"/>
      <c r="JCY345" s="1"/>
      <c r="JCZ345" s="1"/>
      <c r="JDA345" s="1"/>
      <c r="JDB345" s="1"/>
      <c r="JDC345" s="1"/>
      <c r="JDD345" s="1"/>
      <c r="JDE345" s="1"/>
      <c r="JDF345" s="1"/>
      <c r="JDG345" s="1"/>
      <c r="JDH345" s="1"/>
      <c r="JDI345" s="1"/>
      <c r="JDJ345" s="1"/>
      <c r="JDK345" s="1"/>
      <c r="JDL345" s="1"/>
      <c r="JDM345" s="1"/>
      <c r="JDN345" s="1"/>
      <c r="JDO345" s="1"/>
      <c r="JDP345" s="1"/>
      <c r="JDQ345" s="1"/>
      <c r="JDR345" s="1"/>
      <c r="JDS345" s="1"/>
      <c r="JDT345" s="1"/>
      <c r="JDU345" s="1"/>
      <c r="JDV345" s="1"/>
      <c r="JDW345" s="1"/>
      <c r="JDX345" s="1"/>
      <c r="JDY345" s="1"/>
      <c r="JDZ345" s="1"/>
      <c r="JEA345" s="1"/>
      <c r="JEB345" s="1"/>
      <c r="JEC345" s="1"/>
      <c r="JED345" s="1"/>
      <c r="JEE345" s="1"/>
      <c r="JEF345" s="1"/>
      <c r="JEG345" s="1"/>
      <c r="JEH345" s="1"/>
      <c r="JEI345" s="1"/>
      <c r="JEJ345" s="1"/>
      <c r="JEK345" s="1"/>
      <c r="JEL345" s="1"/>
      <c r="JEM345" s="1"/>
      <c r="JEN345" s="1"/>
      <c r="JEO345" s="1"/>
      <c r="JEP345" s="1"/>
      <c r="JEQ345" s="1"/>
      <c r="JER345" s="1"/>
      <c r="JES345" s="1"/>
      <c r="JET345" s="1"/>
      <c r="JEU345" s="1"/>
      <c r="JEV345" s="1"/>
      <c r="JEW345" s="1"/>
      <c r="JEX345" s="1"/>
      <c r="JEY345" s="1"/>
      <c r="JEZ345" s="1"/>
      <c r="JFA345" s="1"/>
      <c r="JFB345" s="1"/>
      <c r="JFC345" s="1"/>
      <c r="JFD345" s="1"/>
      <c r="JFE345" s="1"/>
      <c r="JFF345" s="1"/>
      <c r="JFG345" s="1"/>
      <c r="JFH345" s="1"/>
      <c r="JFI345" s="1"/>
      <c r="JFJ345" s="1"/>
      <c r="JFK345" s="1"/>
      <c r="JFL345" s="1"/>
      <c r="JFM345" s="1"/>
      <c r="JFN345" s="1"/>
      <c r="JFO345" s="1"/>
      <c r="JFP345" s="1"/>
      <c r="JFQ345" s="1"/>
      <c r="JFR345" s="1"/>
      <c r="JFS345" s="1"/>
      <c r="JFT345" s="1"/>
      <c r="JFU345" s="1"/>
      <c r="JFV345" s="1"/>
      <c r="JFW345" s="1"/>
      <c r="JFX345" s="1"/>
      <c r="JFY345" s="1"/>
      <c r="JFZ345" s="1"/>
      <c r="JGA345" s="1"/>
      <c r="JGB345" s="1"/>
      <c r="JGC345" s="1"/>
      <c r="JGD345" s="1"/>
      <c r="JGE345" s="1"/>
      <c r="JGF345" s="1"/>
      <c r="JGG345" s="1"/>
      <c r="JGH345" s="1"/>
      <c r="JGI345" s="1"/>
      <c r="JGJ345" s="1"/>
      <c r="JGK345" s="1"/>
      <c r="JGL345" s="1"/>
      <c r="JGM345" s="1"/>
      <c r="JGN345" s="1"/>
      <c r="JGO345" s="1"/>
      <c r="JGP345" s="1"/>
      <c r="JGQ345" s="1"/>
      <c r="JGR345" s="1"/>
      <c r="JGS345" s="1"/>
      <c r="JGT345" s="1"/>
      <c r="JGU345" s="1"/>
      <c r="JGV345" s="1"/>
      <c r="JGW345" s="1"/>
      <c r="JGX345" s="1"/>
      <c r="JGY345" s="1"/>
      <c r="JGZ345" s="1"/>
      <c r="JHA345" s="1"/>
      <c r="JHB345" s="1"/>
      <c r="JHC345" s="1"/>
      <c r="JHD345" s="1"/>
      <c r="JHE345" s="1"/>
      <c r="JHF345" s="1"/>
      <c r="JHG345" s="1"/>
      <c r="JHH345" s="1"/>
      <c r="JHI345" s="1"/>
      <c r="JHJ345" s="1"/>
      <c r="JHK345" s="1"/>
      <c r="JHL345" s="1"/>
      <c r="JHM345" s="1"/>
      <c r="JHN345" s="1"/>
      <c r="JHO345" s="1"/>
      <c r="JHP345" s="1"/>
      <c r="JHQ345" s="1"/>
      <c r="JHR345" s="1"/>
      <c r="JHS345" s="1"/>
      <c r="JHT345" s="1"/>
      <c r="JHU345" s="1"/>
      <c r="JHV345" s="1"/>
      <c r="JHW345" s="1"/>
      <c r="JHX345" s="1"/>
      <c r="JHY345" s="1"/>
      <c r="JHZ345" s="1"/>
      <c r="JIA345" s="1"/>
      <c r="JIB345" s="1"/>
      <c r="JIC345" s="1"/>
      <c r="JID345" s="1"/>
      <c r="JIE345" s="1"/>
      <c r="JIF345" s="1"/>
      <c r="JIG345" s="1"/>
      <c r="JIH345" s="1"/>
      <c r="JII345" s="1"/>
      <c r="JIJ345" s="1"/>
      <c r="JIK345" s="1"/>
      <c r="JIL345" s="1"/>
      <c r="JIM345" s="1"/>
      <c r="JIN345" s="1"/>
      <c r="JIO345" s="1"/>
      <c r="JIP345" s="1"/>
      <c r="JIQ345" s="1"/>
      <c r="JIR345" s="1"/>
      <c r="JIS345" s="1"/>
      <c r="JIT345" s="1"/>
      <c r="JIU345" s="1"/>
      <c r="JIV345" s="1"/>
      <c r="JIW345" s="1"/>
      <c r="JIX345" s="1"/>
      <c r="JIY345" s="1"/>
      <c r="JIZ345" s="1"/>
      <c r="JJA345" s="1"/>
      <c r="JJB345" s="1"/>
      <c r="JJC345" s="1"/>
      <c r="JJD345" s="1"/>
      <c r="JJE345" s="1"/>
      <c r="JJF345" s="1"/>
      <c r="JJG345" s="1"/>
      <c r="JJH345" s="1"/>
      <c r="JJI345" s="1"/>
      <c r="JJJ345" s="1"/>
      <c r="JJK345" s="1"/>
      <c r="JJL345" s="1"/>
      <c r="JJM345" s="1"/>
      <c r="JJN345" s="1"/>
      <c r="JJO345" s="1"/>
      <c r="JJP345" s="1"/>
      <c r="JJQ345" s="1"/>
      <c r="JJR345" s="1"/>
      <c r="JJS345" s="1"/>
      <c r="JJT345" s="1"/>
      <c r="JJU345" s="1"/>
      <c r="JJV345" s="1"/>
      <c r="JJW345" s="1"/>
      <c r="JJX345" s="1"/>
      <c r="JJY345" s="1"/>
      <c r="JJZ345" s="1"/>
      <c r="JKA345" s="1"/>
      <c r="JKB345" s="1"/>
      <c r="JKC345" s="1"/>
      <c r="JKD345" s="1"/>
      <c r="JKE345" s="1"/>
      <c r="JKF345" s="1"/>
      <c r="JKG345" s="1"/>
      <c r="JKH345" s="1"/>
      <c r="JKI345" s="1"/>
      <c r="JKJ345" s="1"/>
      <c r="JKK345" s="1"/>
      <c r="JKL345" s="1"/>
      <c r="JKM345" s="1"/>
      <c r="JKN345" s="1"/>
      <c r="JKO345" s="1"/>
      <c r="JKP345" s="1"/>
      <c r="JKQ345" s="1"/>
      <c r="JKR345" s="1"/>
      <c r="JKS345" s="1"/>
      <c r="JKT345" s="1"/>
      <c r="JKU345" s="1"/>
      <c r="JKV345" s="1"/>
      <c r="JKW345" s="1"/>
      <c r="JKX345" s="1"/>
      <c r="JKY345" s="1"/>
      <c r="JKZ345" s="1"/>
      <c r="JLA345" s="1"/>
      <c r="JLB345" s="1"/>
      <c r="JLC345" s="1"/>
      <c r="JLD345" s="1"/>
      <c r="JLE345" s="1"/>
      <c r="JLF345" s="1"/>
      <c r="JLG345" s="1"/>
      <c r="JLH345" s="1"/>
      <c r="JLI345" s="1"/>
      <c r="JLJ345" s="1"/>
      <c r="JLK345" s="1"/>
      <c r="JLL345" s="1"/>
      <c r="JLM345" s="1"/>
      <c r="JLN345" s="1"/>
      <c r="JLO345" s="1"/>
      <c r="JLP345" s="1"/>
      <c r="JLQ345" s="1"/>
      <c r="JLR345" s="1"/>
      <c r="JLS345" s="1"/>
      <c r="JLT345" s="1"/>
      <c r="JLU345" s="1"/>
      <c r="JLV345" s="1"/>
      <c r="JLW345" s="1"/>
      <c r="JLX345" s="1"/>
      <c r="JLY345" s="1"/>
      <c r="JLZ345" s="1"/>
      <c r="JMA345" s="1"/>
      <c r="JMB345" s="1"/>
      <c r="JMC345" s="1"/>
      <c r="JMD345" s="1"/>
      <c r="JME345" s="1"/>
      <c r="JMF345" s="1"/>
      <c r="JMG345" s="1"/>
      <c r="JMH345" s="1"/>
      <c r="JMI345" s="1"/>
      <c r="JMJ345" s="1"/>
      <c r="JMK345" s="1"/>
      <c r="JML345" s="1"/>
      <c r="JMM345" s="1"/>
      <c r="JMN345" s="1"/>
      <c r="JMO345" s="1"/>
      <c r="JMP345" s="1"/>
      <c r="JMQ345" s="1"/>
      <c r="JMR345" s="1"/>
      <c r="JMS345" s="1"/>
      <c r="JMT345" s="1"/>
      <c r="JMU345" s="1"/>
      <c r="JMV345" s="1"/>
      <c r="JMW345" s="1"/>
      <c r="JMX345" s="1"/>
      <c r="JMY345" s="1"/>
      <c r="JMZ345" s="1"/>
      <c r="JNA345" s="1"/>
      <c r="JNB345" s="1"/>
      <c r="JNC345" s="1"/>
      <c r="JND345" s="1"/>
      <c r="JNE345" s="1"/>
      <c r="JNF345" s="1"/>
      <c r="JNG345" s="1"/>
      <c r="JNH345" s="1"/>
      <c r="JNI345" s="1"/>
      <c r="JNJ345" s="1"/>
      <c r="JNK345" s="1"/>
      <c r="JNL345" s="1"/>
      <c r="JNM345" s="1"/>
      <c r="JNN345" s="1"/>
      <c r="JNO345" s="1"/>
      <c r="JNP345" s="1"/>
      <c r="JNQ345" s="1"/>
      <c r="JNR345" s="1"/>
      <c r="JNS345" s="1"/>
      <c r="JNT345" s="1"/>
      <c r="JNU345" s="1"/>
      <c r="JNV345" s="1"/>
      <c r="JNW345" s="1"/>
      <c r="JNX345" s="1"/>
      <c r="JNY345" s="1"/>
      <c r="JNZ345" s="1"/>
      <c r="JOA345" s="1"/>
      <c r="JOB345" s="1"/>
      <c r="JOC345" s="1"/>
      <c r="JOD345" s="1"/>
      <c r="JOE345" s="1"/>
      <c r="JOF345" s="1"/>
      <c r="JOG345" s="1"/>
      <c r="JOH345" s="1"/>
      <c r="JOI345" s="1"/>
      <c r="JOJ345" s="1"/>
      <c r="JOK345" s="1"/>
      <c r="JOL345" s="1"/>
      <c r="JOM345" s="1"/>
      <c r="JON345" s="1"/>
      <c r="JOO345" s="1"/>
      <c r="JOP345" s="1"/>
      <c r="JOQ345" s="1"/>
      <c r="JOR345" s="1"/>
      <c r="JOS345" s="1"/>
      <c r="JOT345" s="1"/>
      <c r="JOU345" s="1"/>
      <c r="JOV345" s="1"/>
      <c r="JOW345" s="1"/>
      <c r="JOX345" s="1"/>
      <c r="JOY345" s="1"/>
      <c r="JOZ345" s="1"/>
      <c r="JPA345" s="1"/>
      <c r="JPB345" s="1"/>
      <c r="JPC345" s="1"/>
      <c r="JPD345" s="1"/>
      <c r="JPE345" s="1"/>
      <c r="JPF345" s="1"/>
      <c r="JPG345" s="1"/>
      <c r="JPH345" s="1"/>
      <c r="JPI345" s="1"/>
      <c r="JPJ345" s="1"/>
      <c r="JPK345" s="1"/>
      <c r="JPL345" s="1"/>
      <c r="JPM345" s="1"/>
      <c r="JPN345" s="1"/>
      <c r="JPO345" s="1"/>
      <c r="JPP345" s="1"/>
      <c r="JPQ345" s="1"/>
      <c r="JPR345" s="1"/>
      <c r="JPS345" s="1"/>
      <c r="JPT345" s="1"/>
      <c r="JPU345" s="1"/>
      <c r="JPV345" s="1"/>
      <c r="JPW345" s="1"/>
      <c r="JPX345" s="1"/>
      <c r="JPY345" s="1"/>
      <c r="JPZ345" s="1"/>
      <c r="JQA345" s="1"/>
      <c r="JQB345" s="1"/>
      <c r="JQC345" s="1"/>
      <c r="JQD345" s="1"/>
      <c r="JQE345" s="1"/>
      <c r="JQF345" s="1"/>
      <c r="JQG345" s="1"/>
      <c r="JQH345" s="1"/>
      <c r="JQI345" s="1"/>
      <c r="JQJ345" s="1"/>
      <c r="JQK345" s="1"/>
      <c r="JQL345" s="1"/>
      <c r="JQM345" s="1"/>
      <c r="JQN345" s="1"/>
      <c r="JQO345" s="1"/>
      <c r="JQP345" s="1"/>
      <c r="JQQ345" s="1"/>
      <c r="JQR345" s="1"/>
      <c r="JQS345" s="1"/>
      <c r="JQT345" s="1"/>
      <c r="JQU345" s="1"/>
      <c r="JQV345" s="1"/>
      <c r="JQW345" s="1"/>
      <c r="JQX345" s="1"/>
      <c r="JQY345" s="1"/>
      <c r="JQZ345" s="1"/>
      <c r="JRA345" s="1"/>
      <c r="JRB345" s="1"/>
      <c r="JRC345" s="1"/>
      <c r="JRD345" s="1"/>
      <c r="JRE345" s="1"/>
      <c r="JRF345" s="1"/>
      <c r="JRG345" s="1"/>
      <c r="JRH345" s="1"/>
      <c r="JRI345" s="1"/>
      <c r="JRJ345" s="1"/>
      <c r="JRK345" s="1"/>
      <c r="JRL345" s="1"/>
      <c r="JRM345" s="1"/>
      <c r="JRN345" s="1"/>
      <c r="JRO345" s="1"/>
      <c r="JRP345" s="1"/>
      <c r="JRQ345" s="1"/>
      <c r="JRR345" s="1"/>
      <c r="JRS345" s="1"/>
      <c r="JRT345" s="1"/>
      <c r="JRU345" s="1"/>
      <c r="JRV345" s="1"/>
      <c r="JRW345" s="1"/>
      <c r="JRX345" s="1"/>
      <c r="JRY345" s="1"/>
      <c r="JRZ345" s="1"/>
      <c r="JSA345" s="1"/>
      <c r="JSB345" s="1"/>
      <c r="JSC345" s="1"/>
      <c r="JSD345" s="1"/>
      <c r="JSE345" s="1"/>
      <c r="JSF345" s="1"/>
      <c r="JSG345" s="1"/>
      <c r="JSH345" s="1"/>
      <c r="JSI345" s="1"/>
      <c r="JSJ345" s="1"/>
      <c r="JSK345" s="1"/>
      <c r="JSL345" s="1"/>
      <c r="JSM345" s="1"/>
      <c r="JSN345" s="1"/>
      <c r="JSO345" s="1"/>
      <c r="JSP345" s="1"/>
      <c r="JSQ345" s="1"/>
      <c r="JSR345" s="1"/>
      <c r="JSS345" s="1"/>
      <c r="JST345" s="1"/>
      <c r="JSU345" s="1"/>
      <c r="JSV345" s="1"/>
      <c r="JSW345" s="1"/>
      <c r="JSX345" s="1"/>
      <c r="JSY345" s="1"/>
      <c r="JSZ345" s="1"/>
      <c r="JTA345" s="1"/>
      <c r="JTB345" s="1"/>
      <c r="JTC345" s="1"/>
      <c r="JTD345" s="1"/>
      <c r="JTE345" s="1"/>
      <c r="JTF345" s="1"/>
      <c r="JTG345" s="1"/>
      <c r="JTH345" s="1"/>
      <c r="JTI345" s="1"/>
      <c r="JTJ345" s="1"/>
      <c r="JTK345" s="1"/>
      <c r="JTL345" s="1"/>
      <c r="JTM345" s="1"/>
      <c r="JTN345" s="1"/>
      <c r="JTO345" s="1"/>
      <c r="JTP345" s="1"/>
      <c r="JTQ345" s="1"/>
      <c r="JTR345" s="1"/>
      <c r="JTS345" s="1"/>
      <c r="JTT345" s="1"/>
      <c r="JTU345" s="1"/>
      <c r="JTV345" s="1"/>
      <c r="JTW345" s="1"/>
      <c r="JTX345" s="1"/>
      <c r="JTY345" s="1"/>
      <c r="JTZ345" s="1"/>
      <c r="JUA345" s="1"/>
      <c r="JUB345" s="1"/>
      <c r="JUC345" s="1"/>
      <c r="JUD345" s="1"/>
      <c r="JUE345" s="1"/>
      <c r="JUF345" s="1"/>
      <c r="JUG345" s="1"/>
      <c r="JUH345" s="1"/>
      <c r="JUI345" s="1"/>
      <c r="JUJ345" s="1"/>
      <c r="JUK345" s="1"/>
      <c r="JUL345" s="1"/>
      <c r="JUM345" s="1"/>
      <c r="JUN345" s="1"/>
      <c r="JUO345" s="1"/>
      <c r="JUP345" s="1"/>
      <c r="JUQ345" s="1"/>
      <c r="JUR345" s="1"/>
      <c r="JUS345" s="1"/>
      <c r="JUT345" s="1"/>
      <c r="JUU345" s="1"/>
      <c r="JUV345" s="1"/>
      <c r="JUW345" s="1"/>
      <c r="JUX345" s="1"/>
      <c r="JUY345" s="1"/>
      <c r="JUZ345" s="1"/>
      <c r="JVA345" s="1"/>
      <c r="JVB345" s="1"/>
      <c r="JVC345" s="1"/>
      <c r="JVD345" s="1"/>
      <c r="JVE345" s="1"/>
      <c r="JVF345" s="1"/>
      <c r="JVG345" s="1"/>
      <c r="JVH345" s="1"/>
      <c r="JVI345" s="1"/>
      <c r="JVJ345" s="1"/>
      <c r="JVK345" s="1"/>
      <c r="JVL345" s="1"/>
      <c r="JVM345" s="1"/>
      <c r="JVN345" s="1"/>
      <c r="JVO345" s="1"/>
      <c r="JVP345" s="1"/>
      <c r="JVQ345" s="1"/>
      <c r="JVR345" s="1"/>
      <c r="JVS345" s="1"/>
      <c r="JVT345" s="1"/>
      <c r="JVU345" s="1"/>
      <c r="JVV345" s="1"/>
      <c r="JVW345" s="1"/>
      <c r="JVX345" s="1"/>
      <c r="JVY345" s="1"/>
      <c r="JVZ345" s="1"/>
      <c r="JWA345" s="1"/>
      <c r="JWB345" s="1"/>
      <c r="JWC345" s="1"/>
      <c r="JWD345" s="1"/>
      <c r="JWE345" s="1"/>
      <c r="JWF345" s="1"/>
      <c r="JWG345" s="1"/>
      <c r="JWH345" s="1"/>
      <c r="JWI345" s="1"/>
      <c r="JWJ345" s="1"/>
      <c r="JWK345" s="1"/>
      <c r="JWL345" s="1"/>
      <c r="JWM345" s="1"/>
      <c r="JWN345" s="1"/>
      <c r="JWO345" s="1"/>
      <c r="JWP345" s="1"/>
      <c r="JWQ345" s="1"/>
      <c r="JWR345" s="1"/>
      <c r="JWS345" s="1"/>
      <c r="JWT345" s="1"/>
      <c r="JWU345" s="1"/>
      <c r="JWV345" s="1"/>
      <c r="JWW345" s="1"/>
      <c r="JWX345" s="1"/>
      <c r="JWY345" s="1"/>
      <c r="JWZ345" s="1"/>
      <c r="JXA345" s="1"/>
      <c r="JXB345" s="1"/>
      <c r="JXC345" s="1"/>
      <c r="JXD345" s="1"/>
      <c r="JXE345" s="1"/>
      <c r="JXF345" s="1"/>
      <c r="JXG345" s="1"/>
      <c r="JXH345" s="1"/>
      <c r="JXI345" s="1"/>
      <c r="JXJ345" s="1"/>
      <c r="JXK345" s="1"/>
      <c r="JXL345" s="1"/>
      <c r="JXM345" s="1"/>
      <c r="JXN345" s="1"/>
      <c r="JXO345" s="1"/>
      <c r="JXP345" s="1"/>
      <c r="JXQ345" s="1"/>
      <c r="JXR345" s="1"/>
      <c r="JXS345" s="1"/>
      <c r="JXT345" s="1"/>
      <c r="JXU345" s="1"/>
      <c r="JXV345" s="1"/>
      <c r="JXW345" s="1"/>
      <c r="JXX345" s="1"/>
      <c r="JXY345" s="1"/>
      <c r="JXZ345" s="1"/>
      <c r="JYA345" s="1"/>
      <c r="JYB345" s="1"/>
      <c r="JYC345" s="1"/>
      <c r="JYD345" s="1"/>
      <c r="JYE345" s="1"/>
      <c r="JYF345" s="1"/>
      <c r="JYG345" s="1"/>
      <c r="JYH345" s="1"/>
      <c r="JYI345" s="1"/>
      <c r="JYJ345" s="1"/>
      <c r="JYK345" s="1"/>
      <c r="JYL345" s="1"/>
      <c r="JYM345" s="1"/>
      <c r="JYN345" s="1"/>
      <c r="JYO345" s="1"/>
      <c r="JYP345" s="1"/>
      <c r="JYQ345" s="1"/>
      <c r="JYR345" s="1"/>
      <c r="JYS345" s="1"/>
      <c r="JYT345" s="1"/>
      <c r="JYU345" s="1"/>
      <c r="JYV345" s="1"/>
      <c r="JYW345" s="1"/>
      <c r="JYX345" s="1"/>
      <c r="JYY345" s="1"/>
      <c r="JYZ345" s="1"/>
      <c r="JZA345" s="1"/>
      <c r="JZB345" s="1"/>
      <c r="JZC345" s="1"/>
      <c r="JZD345" s="1"/>
      <c r="JZE345" s="1"/>
      <c r="JZF345" s="1"/>
      <c r="JZG345" s="1"/>
      <c r="JZH345" s="1"/>
      <c r="JZI345" s="1"/>
      <c r="JZJ345" s="1"/>
      <c r="JZK345" s="1"/>
      <c r="JZL345" s="1"/>
      <c r="JZM345" s="1"/>
      <c r="JZN345" s="1"/>
      <c r="JZO345" s="1"/>
      <c r="JZP345" s="1"/>
      <c r="JZQ345" s="1"/>
      <c r="JZR345" s="1"/>
      <c r="JZS345" s="1"/>
      <c r="JZT345" s="1"/>
      <c r="JZU345" s="1"/>
      <c r="JZV345" s="1"/>
      <c r="JZW345" s="1"/>
      <c r="JZX345" s="1"/>
      <c r="JZY345" s="1"/>
      <c r="JZZ345" s="1"/>
      <c r="KAA345" s="1"/>
      <c r="KAB345" s="1"/>
      <c r="KAC345" s="1"/>
      <c r="KAD345" s="1"/>
      <c r="KAE345" s="1"/>
      <c r="KAF345" s="1"/>
      <c r="KAG345" s="1"/>
      <c r="KAH345" s="1"/>
      <c r="KAI345" s="1"/>
      <c r="KAJ345" s="1"/>
      <c r="KAK345" s="1"/>
      <c r="KAL345" s="1"/>
      <c r="KAM345" s="1"/>
      <c r="KAN345" s="1"/>
      <c r="KAO345" s="1"/>
      <c r="KAP345" s="1"/>
      <c r="KAQ345" s="1"/>
      <c r="KAR345" s="1"/>
      <c r="KAS345" s="1"/>
      <c r="KAT345" s="1"/>
      <c r="KAU345" s="1"/>
      <c r="KAV345" s="1"/>
      <c r="KAW345" s="1"/>
      <c r="KAX345" s="1"/>
      <c r="KAY345" s="1"/>
      <c r="KAZ345" s="1"/>
      <c r="KBA345" s="1"/>
      <c r="KBB345" s="1"/>
      <c r="KBC345" s="1"/>
      <c r="KBD345" s="1"/>
      <c r="KBE345" s="1"/>
      <c r="KBF345" s="1"/>
      <c r="KBG345" s="1"/>
      <c r="KBH345" s="1"/>
      <c r="KBI345" s="1"/>
      <c r="KBJ345" s="1"/>
      <c r="KBK345" s="1"/>
      <c r="KBL345" s="1"/>
      <c r="KBM345" s="1"/>
      <c r="KBN345" s="1"/>
      <c r="KBO345" s="1"/>
      <c r="KBP345" s="1"/>
      <c r="KBQ345" s="1"/>
      <c r="KBR345" s="1"/>
      <c r="KBS345" s="1"/>
      <c r="KBT345" s="1"/>
      <c r="KBU345" s="1"/>
      <c r="KBV345" s="1"/>
      <c r="KBW345" s="1"/>
      <c r="KBX345" s="1"/>
      <c r="KBY345" s="1"/>
      <c r="KBZ345" s="1"/>
      <c r="KCA345" s="1"/>
      <c r="KCB345" s="1"/>
      <c r="KCC345" s="1"/>
      <c r="KCD345" s="1"/>
      <c r="KCE345" s="1"/>
      <c r="KCF345" s="1"/>
      <c r="KCG345" s="1"/>
      <c r="KCH345" s="1"/>
      <c r="KCI345" s="1"/>
      <c r="KCJ345" s="1"/>
      <c r="KCK345" s="1"/>
      <c r="KCL345" s="1"/>
      <c r="KCM345" s="1"/>
      <c r="KCN345" s="1"/>
      <c r="KCO345" s="1"/>
      <c r="KCP345" s="1"/>
      <c r="KCQ345" s="1"/>
      <c r="KCR345" s="1"/>
      <c r="KCS345" s="1"/>
      <c r="KCT345" s="1"/>
      <c r="KCU345" s="1"/>
      <c r="KCV345" s="1"/>
      <c r="KCW345" s="1"/>
      <c r="KCX345" s="1"/>
      <c r="KCY345" s="1"/>
      <c r="KCZ345" s="1"/>
      <c r="KDA345" s="1"/>
      <c r="KDB345" s="1"/>
      <c r="KDC345" s="1"/>
      <c r="KDD345" s="1"/>
      <c r="KDE345" s="1"/>
      <c r="KDF345" s="1"/>
      <c r="KDG345" s="1"/>
      <c r="KDH345" s="1"/>
      <c r="KDI345" s="1"/>
      <c r="KDJ345" s="1"/>
      <c r="KDK345" s="1"/>
      <c r="KDL345" s="1"/>
      <c r="KDM345" s="1"/>
      <c r="KDN345" s="1"/>
      <c r="KDO345" s="1"/>
      <c r="KDP345" s="1"/>
      <c r="KDQ345" s="1"/>
      <c r="KDR345" s="1"/>
      <c r="KDS345" s="1"/>
      <c r="KDT345" s="1"/>
      <c r="KDU345" s="1"/>
      <c r="KDV345" s="1"/>
      <c r="KDW345" s="1"/>
      <c r="KDX345" s="1"/>
      <c r="KDY345" s="1"/>
      <c r="KDZ345" s="1"/>
      <c r="KEA345" s="1"/>
      <c r="KEB345" s="1"/>
      <c r="KEC345" s="1"/>
      <c r="KED345" s="1"/>
      <c r="KEE345" s="1"/>
      <c r="KEF345" s="1"/>
      <c r="KEG345" s="1"/>
      <c r="KEH345" s="1"/>
      <c r="KEI345" s="1"/>
      <c r="KEJ345" s="1"/>
      <c r="KEK345" s="1"/>
      <c r="KEL345" s="1"/>
      <c r="KEM345" s="1"/>
      <c r="KEN345" s="1"/>
      <c r="KEO345" s="1"/>
      <c r="KEP345" s="1"/>
      <c r="KEQ345" s="1"/>
      <c r="KER345" s="1"/>
      <c r="KES345" s="1"/>
      <c r="KET345" s="1"/>
      <c r="KEU345" s="1"/>
      <c r="KEV345" s="1"/>
      <c r="KEW345" s="1"/>
      <c r="KEX345" s="1"/>
      <c r="KEY345" s="1"/>
      <c r="KEZ345" s="1"/>
      <c r="KFA345" s="1"/>
      <c r="KFB345" s="1"/>
      <c r="KFC345" s="1"/>
      <c r="KFD345" s="1"/>
      <c r="KFE345" s="1"/>
      <c r="KFF345" s="1"/>
      <c r="KFG345" s="1"/>
      <c r="KFH345" s="1"/>
      <c r="KFI345" s="1"/>
      <c r="KFJ345" s="1"/>
      <c r="KFK345" s="1"/>
      <c r="KFL345" s="1"/>
      <c r="KFM345" s="1"/>
      <c r="KFN345" s="1"/>
      <c r="KFO345" s="1"/>
      <c r="KFP345" s="1"/>
      <c r="KFQ345" s="1"/>
      <c r="KFR345" s="1"/>
      <c r="KFS345" s="1"/>
      <c r="KFT345" s="1"/>
      <c r="KFU345" s="1"/>
      <c r="KFV345" s="1"/>
      <c r="KFW345" s="1"/>
      <c r="KFX345" s="1"/>
      <c r="KFY345" s="1"/>
      <c r="KFZ345" s="1"/>
      <c r="KGA345" s="1"/>
      <c r="KGB345" s="1"/>
      <c r="KGC345" s="1"/>
      <c r="KGD345" s="1"/>
      <c r="KGE345" s="1"/>
      <c r="KGF345" s="1"/>
      <c r="KGG345" s="1"/>
      <c r="KGH345" s="1"/>
      <c r="KGI345" s="1"/>
      <c r="KGJ345" s="1"/>
      <c r="KGK345" s="1"/>
      <c r="KGL345" s="1"/>
      <c r="KGM345" s="1"/>
      <c r="KGN345" s="1"/>
      <c r="KGO345" s="1"/>
      <c r="KGP345" s="1"/>
      <c r="KGQ345" s="1"/>
      <c r="KGR345" s="1"/>
      <c r="KGS345" s="1"/>
      <c r="KGT345" s="1"/>
      <c r="KGU345" s="1"/>
      <c r="KGV345" s="1"/>
      <c r="KGW345" s="1"/>
      <c r="KGX345" s="1"/>
      <c r="KGY345" s="1"/>
      <c r="KGZ345" s="1"/>
      <c r="KHA345" s="1"/>
      <c r="KHB345" s="1"/>
      <c r="KHC345" s="1"/>
      <c r="KHD345" s="1"/>
      <c r="KHE345" s="1"/>
      <c r="KHF345" s="1"/>
      <c r="KHG345" s="1"/>
      <c r="KHH345" s="1"/>
      <c r="KHI345" s="1"/>
      <c r="KHJ345" s="1"/>
      <c r="KHK345" s="1"/>
      <c r="KHL345" s="1"/>
      <c r="KHM345" s="1"/>
      <c r="KHN345" s="1"/>
      <c r="KHO345" s="1"/>
      <c r="KHP345" s="1"/>
      <c r="KHQ345" s="1"/>
      <c r="KHR345" s="1"/>
      <c r="KHS345" s="1"/>
      <c r="KHT345" s="1"/>
      <c r="KHU345" s="1"/>
      <c r="KHV345" s="1"/>
      <c r="KHW345" s="1"/>
      <c r="KHX345" s="1"/>
      <c r="KHY345" s="1"/>
      <c r="KHZ345" s="1"/>
      <c r="KIA345" s="1"/>
      <c r="KIB345" s="1"/>
      <c r="KIC345" s="1"/>
      <c r="KID345" s="1"/>
      <c r="KIE345" s="1"/>
      <c r="KIF345" s="1"/>
      <c r="KIG345" s="1"/>
      <c r="KIH345" s="1"/>
      <c r="KII345" s="1"/>
      <c r="KIJ345" s="1"/>
      <c r="KIK345" s="1"/>
      <c r="KIL345" s="1"/>
      <c r="KIM345" s="1"/>
      <c r="KIN345" s="1"/>
      <c r="KIO345" s="1"/>
      <c r="KIP345" s="1"/>
      <c r="KIQ345" s="1"/>
      <c r="KIR345" s="1"/>
      <c r="KIS345" s="1"/>
      <c r="KIT345" s="1"/>
      <c r="KIU345" s="1"/>
      <c r="KIV345" s="1"/>
      <c r="KIW345" s="1"/>
      <c r="KIX345" s="1"/>
      <c r="KIY345" s="1"/>
      <c r="KIZ345" s="1"/>
      <c r="KJA345" s="1"/>
      <c r="KJB345" s="1"/>
      <c r="KJC345" s="1"/>
      <c r="KJD345" s="1"/>
      <c r="KJE345" s="1"/>
      <c r="KJF345" s="1"/>
      <c r="KJG345" s="1"/>
      <c r="KJH345" s="1"/>
      <c r="KJI345" s="1"/>
      <c r="KJJ345" s="1"/>
      <c r="KJK345" s="1"/>
      <c r="KJL345" s="1"/>
      <c r="KJM345" s="1"/>
      <c r="KJN345" s="1"/>
      <c r="KJO345" s="1"/>
      <c r="KJP345" s="1"/>
      <c r="KJQ345" s="1"/>
      <c r="KJR345" s="1"/>
      <c r="KJS345" s="1"/>
      <c r="KJT345" s="1"/>
      <c r="KJU345" s="1"/>
      <c r="KJV345" s="1"/>
      <c r="KJW345" s="1"/>
      <c r="KJX345" s="1"/>
      <c r="KJY345" s="1"/>
      <c r="KJZ345" s="1"/>
      <c r="KKA345" s="1"/>
      <c r="KKB345" s="1"/>
      <c r="KKC345" s="1"/>
      <c r="KKD345" s="1"/>
      <c r="KKE345" s="1"/>
      <c r="KKF345" s="1"/>
      <c r="KKG345" s="1"/>
      <c r="KKH345" s="1"/>
      <c r="KKI345" s="1"/>
      <c r="KKJ345" s="1"/>
      <c r="KKK345" s="1"/>
      <c r="KKL345" s="1"/>
      <c r="KKM345" s="1"/>
      <c r="KKN345" s="1"/>
      <c r="KKO345" s="1"/>
      <c r="KKP345" s="1"/>
      <c r="KKQ345" s="1"/>
      <c r="KKR345" s="1"/>
      <c r="KKS345" s="1"/>
      <c r="KKT345" s="1"/>
      <c r="KKU345" s="1"/>
      <c r="KKV345" s="1"/>
      <c r="KKW345" s="1"/>
      <c r="KKX345" s="1"/>
      <c r="KKY345" s="1"/>
      <c r="KKZ345" s="1"/>
      <c r="KLA345" s="1"/>
      <c r="KLB345" s="1"/>
      <c r="KLC345" s="1"/>
      <c r="KLD345" s="1"/>
      <c r="KLE345" s="1"/>
      <c r="KLF345" s="1"/>
      <c r="KLG345" s="1"/>
      <c r="KLH345" s="1"/>
      <c r="KLI345" s="1"/>
      <c r="KLJ345" s="1"/>
      <c r="KLK345" s="1"/>
      <c r="KLL345" s="1"/>
      <c r="KLM345" s="1"/>
      <c r="KLN345" s="1"/>
      <c r="KLO345" s="1"/>
      <c r="KLP345" s="1"/>
      <c r="KLQ345" s="1"/>
      <c r="KLR345" s="1"/>
      <c r="KLS345" s="1"/>
      <c r="KLT345" s="1"/>
      <c r="KLU345" s="1"/>
      <c r="KLV345" s="1"/>
      <c r="KLW345" s="1"/>
      <c r="KLX345" s="1"/>
      <c r="KLY345" s="1"/>
      <c r="KLZ345" s="1"/>
      <c r="KMA345" s="1"/>
      <c r="KMB345" s="1"/>
      <c r="KMC345" s="1"/>
      <c r="KMD345" s="1"/>
      <c r="KME345" s="1"/>
      <c r="KMF345" s="1"/>
      <c r="KMG345" s="1"/>
      <c r="KMH345" s="1"/>
      <c r="KMI345" s="1"/>
      <c r="KMJ345" s="1"/>
      <c r="KMK345" s="1"/>
      <c r="KML345" s="1"/>
      <c r="KMM345" s="1"/>
      <c r="KMN345" s="1"/>
      <c r="KMO345" s="1"/>
      <c r="KMP345" s="1"/>
      <c r="KMQ345" s="1"/>
      <c r="KMR345" s="1"/>
      <c r="KMS345" s="1"/>
      <c r="KMT345" s="1"/>
      <c r="KMU345" s="1"/>
      <c r="KMV345" s="1"/>
      <c r="KMW345" s="1"/>
      <c r="KMX345" s="1"/>
      <c r="KMY345" s="1"/>
      <c r="KMZ345" s="1"/>
      <c r="KNA345" s="1"/>
      <c r="KNB345" s="1"/>
      <c r="KNC345" s="1"/>
      <c r="KND345" s="1"/>
      <c r="KNE345" s="1"/>
      <c r="KNF345" s="1"/>
      <c r="KNG345" s="1"/>
      <c r="KNH345" s="1"/>
      <c r="KNI345" s="1"/>
      <c r="KNJ345" s="1"/>
      <c r="KNK345" s="1"/>
      <c r="KNL345" s="1"/>
      <c r="KNM345" s="1"/>
      <c r="KNN345" s="1"/>
      <c r="KNO345" s="1"/>
      <c r="KNP345" s="1"/>
      <c r="KNQ345" s="1"/>
      <c r="KNR345" s="1"/>
      <c r="KNS345" s="1"/>
      <c r="KNT345" s="1"/>
      <c r="KNU345" s="1"/>
      <c r="KNV345" s="1"/>
      <c r="KNW345" s="1"/>
      <c r="KNX345" s="1"/>
      <c r="KNY345" s="1"/>
      <c r="KNZ345" s="1"/>
      <c r="KOA345" s="1"/>
      <c r="KOB345" s="1"/>
      <c r="KOC345" s="1"/>
      <c r="KOD345" s="1"/>
      <c r="KOE345" s="1"/>
      <c r="KOF345" s="1"/>
      <c r="KOG345" s="1"/>
      <c r="KOH345" s="1"/>
      <c r="KOI345" s="1"/>
      <c r="KOJ345" s="1"/>
      <c r="KOK345" s="1"/>
      <c r="KOL345" s="1"/>
      <c r="KOM345" s="1"/>
      <c r="KON345" s="1"/>
      <c r="KOO345" s="1"/>
      <c r="KOP345" s="1"/>
      <c r="KOQ345" s="1"/>
      <c r="KOR345" s="1"/>
      <c r="KOS345" s="1"/>
      <c r="KOT345" s="1"/>
      <c r="KOU345" s="1"/>
      <c r="KOV345" s="1"/>
      <c r="KOW345" s="1"/>
      <c r="KOX345" s="1"/>
      <c r="KOY345" s="1"/>
      <c r="KOZ345" s="1"/>
      <c r="KPA345" s="1"/>
      <c r="KPB345" s="1"/>
      <c r="KPC345" s="1"/>
      <c r="KPD345" s="1"/>
      <c r="KPE345" s="1"/>
      <c r="KPF345" s="1"/>
      <c r="KPG345" s="1"/>
      <c r="KPH345" s="1"/>
      <c r="KPI345" s="1"/>
      <c r="KPJ345" s="1"/>
      <c r="KPK345" s="1"/>
      <c r="KPL345" s="1"/>
      <c r="KPM345" s="1"/>
      <c r="KPN345" s="1"/>
      <c r="KPO345" s="1"/>
      <c r="KPP345" s="1"/>
      <c r="KPQ345" s="1"/>
      <c r="KPR345" s="1"/>
      <c r="KPS345" s="1"/>
      <c r="KPT345" s="1"/>
      <c r="KPU345" s="1"/>
      <c r="KPV345" s="1"/>
      <c r="KPW345" s="1"/>
      <c r="KPX345" s="1"/>
      <c r="KPY345" s="1"/>
      <c r="KPZ345" s="1"/>
      <c r="KQA345" s="1"/>
      <c r="KQB345" s="1"/>
      <c r="KQC345" s="1"/>
      <c r="KQD345" s="1"/>
      <c r="KQE345" s="1"/>
      <c r="KQF345" s="1"/>
      <c r="KQG345" s="1"/>
      <c r="KQH345" s="1"/>
      <c r="KQI345" s="1"/>
      <c r="KQJ345" s="1"/>
      <c r="KQK345" s="1"/>
      <c r="KQL345" s="1"/>
      <c r="KQM345" s="1"/>
      <c r="KQN345" s="1"/>
      <c r="KQO345" s="1"/>
      <c r="KQP345" s="1"/>
      <c r="KQQ345" s="1"/>
      <c r="KQR345" s="1"/>
      <c r="KQS345" s="1"/>
      <c r="KQT345" s="1"/>
      <c r="KQU345" s="1"/>
      <c r="KQV345" s="1"/>
      <c r="KQW345" s="1"/>
      <c r="KQX345" s="1"/>
      <c r="KQY345" s="1"/>
      <c r="KQZ345" s="1"/>
      <c r="KRA345" s="1"/>
      <c r="KRB345" s="1"/>
      <c r="KRC345" s="1"/>
      <c r="KRD345" s="1"/>
      <c r="KRE345" s="1"/>
      <c r="KRF345" s="1"/>
      <c r="KRG345" s="1"/>
      <c r="KRH345" s="1"/>
      <c r="KRI345" s="1"/>
      <c r="KRJ345" s="1"/>
      <c r="KRK345" s="1"/>
      <c r="KRL345" s="1"/>
      <c r="KRM345" s="1"/>
      <c r="KRN345" s="1"/>
      <c r="KRO345" s="1"/>
      <c r="KRP345" s="1"/>
      <c r="KRQ345" s="1"/>
      <c r="KRR345" s="1"/>
      <c r="KRS345" s="1"/>
      <c r="KRT345" s="1"/>
      <c r="KRU345" s="1"/>
      <c r="KRV345" s="1"/>
      <c r="KRW345" s="1"/>
      <c r="KRX345" s="1"/>
      <c r="KRY345" s="1"/>
      <c r="KRZ345" s="1"/>
      <c r="KSA345" s="1"/>
      <c r="KSB345" s="1"/>
      <c r="KSC345" s="1"/>
      <c r="KSD345" s="1"/>
      <c r="KSE345" s="1"/>
      <c r="KSF345" s="1"/>
      <c r="KSG345" s="1"/>
      <c r="KSH345" s="1"/>
      <c r="KSI345" s="1"/>
      <c r="KSJ345" s="1"/>
      <c r="KSK345" s="1"/>
      <c r="KSL345" s="1"/>
      <c r="KSM345" s="1"/>
      <c r="KSN345" s="1"/>
      <c r="KSO345" s="1"/>
      <c r="KSP345" s="1"/>
      <c r="KSQ345" s="1"/>
      <c r="KSR345" s="1"/>
      <c r="KSS345" s="1"/>
      <c r="KST345" s="1"/>
      <c r="KSU345" s="1"/>
      <c r="KSV345" s="1"/>
      <c r="KSW345" s="1"/>
      <c r="KSX345" s="1"/>
      <c r="KSY345" s="1"/>
      <c r="KSZ345" s="1"/>
      <c r="KTA345" s="1"/>
      <c r="KTB345" s="1"/>
      <c r="KTC345" s="1"/>
      <c r="KTD345" s="1"/>
      <c r="KTE345" s="1"/>
      <c r="KTF345" s="1"/>
      <c r="KTG345" s="1"/>
      <c r="KTH345" s="1"/>
      <c r="KTI345" s="1"/>
      <c r="KTJ345" s="1"/>
      <c r="KTK345" s="1"/>
      <c r="KTL345" s="1"/>
      <c r="KTM345" s="1"/>
      <c r="KTN345" s="1"/>
      <c r="KTO345" s="1"/>
      <c r="KTP345" s="1"/>
      <c r="KTQ345" s="1"/>
      <c r="KTR345" s="1"/>
      <c r="KTS345" s="1"/>
      <c r="KTT345" s="1"/>
      <c r="KTU345" s="1"/>
      <c r="KTV345" s="1"/>
      <c r="KTW345" s="1"/>
      <c r="KTX345" s="1"/>
      <c r="KTY345" s="1"/>
      <c r="KTZ345" s="1"/>
      <c r="KUA345" s="1"/>
      <c r="KUB345" s="1"/>
      <c r="KUC345" s="1"/>
      <c r="KUD345" s="1"/>
      <c r="KUE345" s="1"/>
      <c r="KUF345" s="1"/>
      <c r="KUG345" s="1"/>
      <c r="KUH345" s="1"/>
      <c r="KUI345" s="1"/>
      <c r="KUJ345" s="1"/>
      <c r="KUK345" s="1"/>
      <c r="KUL345" s="1"/>
      <c r="KUM345" s="1"/>
      <c r="KUN345" s="1"/>
      <c r="KUO345" s="1"/>
      <c r="KUP345" s="1"/>
      <c r="KUQ345" s="1"/>
      <c r="KUR345" s="1"/>
      <c r="KUS345" s="1"/>
      <c r="KUT345" s="1"/>
      <c r="KUU345" s="1"/>
      <c r="KUV345" s="1"/>
      <c r="KUW345" s="1"/>
      <c r="KUX345" s="1"/>
      <c r="KUY345" s="1"/>
      <c r="KUZ345" s="1"/>
      <c r="KVA345" s="1"/>
      <c r="KVB345" s="1"/>
      <c r="KVC345" s="1"/>
      <c r="KVD345" s="1"/>
      <c r="KVE345" s="1"/>
      <c r="KVF345" s="1"/>
      <c r="KVG345" s="1"/>
      <c r="KVH345" s="1"/>
      <c r="KVI345" s="1"/>
      <c r="KVJ345" s="1"/>
      <c r="KVK345" s="1"/>
      <c r="KVL345" s="1"/>
      <c r="KVM345" s="1"/>
      <c r="KVN345" s="1"/>
      <c r="KVO345" s="1"/>
      <c r="KVP345" s="1"/>
      <c r="KVQ345" s="1"/>
      <c r="KVR345" s="1"/>
      <c r="KVS345" s="1"/>
      <c r="KVT345" s="1"/>
      <c r="KVU345" s="1"/>
      <c r="KVV345" s="1"/>
      <c r="KVW345" s="1"/>
      <c r="KVX345" s="1"/>
      <c r="KVY345" s="1"/>
      <c r="KVZ345" s="1"/>
      <c r="KWA345" s="1"/>
      <c r="KWB345" s="1"/>
      <c r="KWC345" s="1"/>
      <c r="KWD345" s="1"/>
      <c r="KWE345" s="1"/>
      <c r="KWF345" s="1"/>
      <c r="KWG345" s="1"/>
      <c r="KWH345" s="1"/>
      <c r="KWI345" s="1"/>
      <c r="KWJ345" s="1"/>
      <c r="KWK345" s="1"/>
      <c r="KWL345" s="1"/>
      <c r="KWM345" s="1"/>
      <c r="KWN345" s="1"/>
      <c r="KWO345" s="1"/>
      <c r="KWP345" s="1"/>
      <c r="KWQ345" s="1"/>
      <c r="KWR345" s="1"/>
      <c r="KWS345" s="1"/>
      <c r="KWT345" s="1"/>
      <c r="KWU345" s="1"/>
      <c r="KWV345" s="1"/>
      <c r="KWW345" s="1"/>
      <c r="KWX345" s="1"/>
      <c r="KWY345" s="1"/>
      <c r="KWZ345" s="1"/>
      <c r="KXA345" s="1"/>
      <c r="KXB345" s="1"/>
      <c r="KXC345" s="1"/>
      <c r="KXD345" s="1"/>
      <c r="KXE345" s="1"/>
      <c r="KXF345" s="1"/>
      <c r="KXG345" s="1"/>
      <c r="KXH345" s="1"/>
      <c r="KXI345" s="1"/>
      <c r="KXJ345" s="1"/>
      <c r="KXK345" s="1"/>
      <c r="KXL345" s="1"/>
      <c r="KXM345" s="1"/>
      <c r="KXN345" s="1"/>
      <c r="KXO345" s="1"/>
      <c r="KXP345" s="1"/>
      <c r="KXQ345" s="1"/>
      <c r="KXR345" s="1"/>
      <c r="KXS345" s="1"/>
      <c r="KXT345" s="1"/>
      <c r="KXU345" s="1"/>
      <c r="KXV345" s="1"/>
      <c r="KXW345" s="1"/>
      <c r="KXX345" s="1"/>
      <c r="KXY345" s="1"/>
      <c r="KXZ345" s="1"/>
      <c r="KYA345" s="1"/>
      <c r="KYB345" s="1"/>
      <c r="KYC345" s="1"/>
      <c r="KYD345" s="1"/>
      <c r="KYE345" s="1"/>
      <c r="KYF345" s="1"/>
      <c r="KYG345" s="1"/>
      <c r="KYH345" s="1"/>
      <c r="KYI345" s="1"/>
      <c r="KYJ345" s="1"/>
      <c r="KYK345" s="1"/>
      <c r="KYL345" s="1"/>
      <c r="KYM345" s="1"/>
      <c r="KYN345" s="1"/>
      <c r="KYO345" s="1"/>
      <c r="KYP345" s="1"/>
      <c r="KYQ345" s="1"/>
      <c r="KYR345" s="1"/>
      <c r="KYS345" s="1"/>
      <c r="KYT345" s="1"/>
      <c r="KYU345" s="1"/>
      <c r="KYV345" s="1"/>
      <c r="KYW345" s="1"/>
      <c r="KYX345" s="1"/>
      <c r="KYY345" s="1"/>
      <c r="KYZ345" s="1"/>
      <c r="KZA345" s="1"/>
      <c r="KZB345" s="1"/>
      <c r="KZC345" s="1"/>
      <c r="KZD345" s="1"/>
      <c r="KZE345" s="1"/>
      <c r="KZF345" s="1"/>
      <c r="KZG345" s="1"/>
      <c r="KZH345" s="1"/>
      <c r="KZI345" s="1"/>
      <c r="KZJ345" s="1"/>
      <c r="KZK345" s="1"/>
      <c r="KZL345" s="1"/>
      <c r="KZM345" s="1"/>
      <c r="KZN345" s="1"/>
      <c r="KZO345" s="1"/>
      <c r="KZP345" s="1"/>
      <c r="KZQ345" s="1"/>
      <c r="KZR345" s="1"/>
      <c r="KZS345" s="1"/>
      <c r="KZT345" s="1"/>
      <c r="KZU345" s="1"/>
      <c r="KZV345" s="1"/>
      <c r="KZW345" s="1"/>
      <c r="KZX345" s="1"/>
      <c r="KZY345" s="1"/>
      <c r="KZZ345" s="1"/>
      <c r="LAA345" s="1"/>
      <c r="LAB345" s="1"/>
      <c r="LAC345" s="1"/>
      <c r="LAD345" s="1"/>
      <c r="LAE345" s="1"/>
      <c r="LAF345" s="1"/>
      <c r="LAG345" s="1"/>
      <c r="LAH345" s="1"/>
      <c r="LAI345" s="1"/>
      <c r="LAJ345" s="1"/>
      <c r="LAK345" s="1"/>
      <c r="LAL345" s="1"/>
      <c r="LAM345" s="1"/>
      <c r="LAN345" s="1"/>
      <c r="LAO345" s="1"/>
      <c r="LAP345" s="1"/>
      <c r="LAQ345" s="1"/>
      <c r="LAR345" s="1"/>
      <c r="LAS345" s="1"/>
      <c r="LAT345" s="1"/>
      <c r="LAU345" s="1"/>
      <c r="LAV345" s="1"/>
      <c r="LAW345" s="1"/>
      <c r="LAX345" s="1"/>
      <c r="LAY345" s="1"/>
      <c r="LAZ345" s="1"/>
      <c r="LBA345" s="1"/>
      <c r="LBB345" s="1"/>
      <c r="LBC345" s="1"/>
      <c r="LBD345" s="1"/>
      <c r="LBE345" s="1"/>
      <c r="LBF345" s="1"/>
      <c r="LBG345" s="1"/>
      <c r="LBH345" s="1"/>
      <c r="LBI345" s="1"/>
      <c r="LBJ345" s="1"/>
      <c r="LBK345" s="1"/>
      <c r="LBL345" s="1"/>
      <c r="LBM345" s="1"/>
      <c r="LBN345" s="1"/>
      <c r="LBO345" s="1"/>
      <c r="LBP345" s="1"/>
      <c r="LBQ345" s="1"/>
      <c r="LBR345" s="1"/>
      <c r="LBS345" s="1"/>
      <c r="LBT345" s="1"/>
      <c r="LBU345" s="1"/>
      <c r="LBV345" s="1"/>
      <c r="LBW345" s="1"/>
      <c r="LBX345" s="1"/>
      <c r="LBY345" s="1"/>
      <c r="LBZ345" s="1"/>
      <c r="LCA345" s="1"/>
      <c r="LCB345" s="1"/>
      <c r="LCC345" s="1"/>
      <c r="LCD345" s="1"/>
      <c r="LCE345" s="1"/>
      <c r="LCF345" s="1"/>
      <c r="LCG345" s="1"/>
      <c r="LCH345" s="1"/>
      <c r="LCI345" s="1"/>
      <c r="LCJ345" s="1"/>
      <c r="LCK345" s="1"/>
      <c r="LCL345" s="1"/>
      <c r="LCM345" s="1"/>
      <c r="LCN345" s="1"/>
      <c r="LCO345" s="1"/>
      <c r="LCP345" s="1"/>
      <c r="LCQ345" s="1"/>
      <c r="LCR345" s="1"/>
      <c r="LCS345" s="1"/>
      <c r="LCT345" s="1"/>
      <c r="LCU345" s="1"/>
      <c r="LCV345" s="1"/>
      <c r="LCW345" s="1"/>
      <c r="LCX345" s="1"/>
      <c r="LCY345" s="1"/>
      <c r="LCZ345" s="1"/>
      <c r="LDA345" s="1"/>
      <c r="LDB345" s="1"/>
      <c r="LDC345" s="1"/>
      <c r="LDD345" s="1"/>
      <c r="LDE345" s="1"/>
      <c r="LDF345" s="1"/>
      <c r="LDG345" s="1"/>
      <c r="LDH345" s="1"/>
      <c r="LDI345" s="1"/>
      <c r="LDJ345" s="1"/>
      <c r="LDK345" s="1"/>
      <c r="LDL345" s="1"/>
      <c r="LDM345" s="1"/>
      <c r="LDN345" s="1"/>
      <c r="LDO345" s="1"/>
      <c r="LDP345" s="1"/>
      <c r="LDQ345" s="1"/>
      <c r="LDR345" s="1"/>
      <c r="LDS345" s="1"/>
      <c r="LDT345" s="1"/>
      <c r="LDU345" s="1"/>
      <c r="LDV345" s="1"/>
      <c r="LDW345" s="1"/>
      <c r="LDX345" s="1"/>
      <c r="LDY345" s="1"/>
      <c r="LDZ345" s="1"/>
      <c r="LEA345" s="1"/>
      <c r="LEB345" s="1"/>
      <c r="LEC345" s="1"/>
      <c r="LED345" s="1"/>
      <c r="LEE345" s="1"/>
      <c r="LEF345" s="1"/>
      <c r="LEG345" s="1"/>
      <c r="LEH345" s="1"/>
      <c r="LEI345" s="1"/>
      <c r="LEJ345" s="1"/>
      <c r="LEK345" s="1"/>
      <c r="LEL345" s="1"/>
      <c r="LEM345" s="1"/>
      <c r="LEN345" s="1"/>
      <c r="LEO345" s="1"/>
      <c r="LEP345" s="1"/>
      <c r="LEQ345" s="1"/>
      <c r="LER345" s="1"/>
      <c r="LES345" s="1"/>
      <c r="LET345" s="1"/>
      <c r="LEU345" s="1"/>
      <c r="LEV345" s="1"/>
      <c r="LEW345" s="1"/>
      <c r="LEX345" s="1"/>
      <c r="LEY345" s="1"/>
      <c r="LEZ345" s="1"/>
      <c r="LFA345" s="1"/>
      <c r="LFB345" s="1"/>
      <c r="LFC345" s="1"/>
      <c r="LFD345" s="1"/>
      <c r="LFE345" s="1"/>
      <c r="LFF345" s="1"/>
      <c r="LFG345" s="1"/>
      <c r="LFH345" s="1"/>
      <c r="LFI345" s="1"/>
      <c r="LFJ345" s="1"/>
      <c r="LFK345" s="1"/>
      <c r="LFL345" s="1"/>
      <c r="LFM345" s="1"/>
      <c r="LFN345" s="1"/>
      <c r="LFO345" s="1"/>
      <c r="LFP345" s="1"/>
      <c r="LFQ345" s="1"/>
      <c r="LFR345" s="1"/>
      <c r="LFS345" s="1"/>
      <c r="LFT345" s="1"/>
      <c r="LFU345" s="1"/>
      <c r="LFV345" s="1"/>
      <c r="LFW345" s="1"/>
      <c r="LFX345" s="1"/>
      <c r="LFY345" s="1"/>
      <c r="LFZ345" s="1"/>
      <c r="LGA345" s="1"/>
      <c r="LGB345" s="1"/>
      <c r="LGC345" s="1"/>
      <c r="LGD345" s="1"/>
      <c r="LGE345" s="1"/>
      <c r="LGF345" s="1"/>
      <c r="LGG345" s="1"/>
      <c r="LGH345" s="1"/>
      <c r="LGI345" s="1"/>
      <c r="LGJ345" s="1"/>
      <c r="LGK345" s="1"/>
      <c r="LGL345" s="1"/>
      <c r="LGM345" s="1"/>
      <c r="LGN345" s="1"/>
      <c r="LGO345" s="1"/>
      <c r="LGP345" s="1"/>
      <c r="LGQ345" s="1"/>
      <c r="LGR345" s="1"/>
      <c r="LGS345" s="1"/>
      <c r="LGT345" s="1"/>
      <c r="LGU345" s="1"/>
      <c r="LGV345" s="1"/>
      <c r="LGW345" s="1"/>
      <c r="LGX345" s="1"/>
      <c r="LGY345" s="1"/>
      <c r="LGZ345" s="1"/>
      <c r="LHA345" s="1"/>
      <c r="LHB345" s="1"/>
      <c r="LHC345" s="1"/>
      <c r="LHD345" s="1"/>
      <c r="LHE345" s="1"/>
      <c r="LHF345" s="1"/>
      <c r="LHG345" s="1"/>
      <c r="LHH345" s="1"/>
      <c r="LHI345" s="1"/>
      <c r="LHJ345" s="1"/>
      <c r="LHK345" s="1"/>
      <c r="LHL345" s="1"/>
      <c r="LHM345" s="1"/>
      <c r="LHN345" s="1"/>
      <c r="LHO345" s="1"/>
      <c r="LHP345" s="1"/>
      <c r="LHQ345" s="1"/>
      <c r="LHR345" s="1"/>
      <c r="LHS345" s="1"/>
      <c r="LHT345" s="1"/>
      <c r="LHU345" s="1"/>
      <c r="LHV345" s="1"/>
      <c r="LHW345" s="1"/>
      <c r="LHX345" s="1"/>
      <c r="LHY345" s="1"/>
      <c r="LHZ345" s="1"/>
      <c r="LIA345" s="1"/>
      <c r="LIB345" s="1"/>
      <c r="LIC345" s="1"/>
      <c r="LID345" s="1"/>
      <c r="LIE345" s="1"/>
      <c r="LIF345" s="1"/>
      <c r="LIG345" s="1"/>
      <c r="LIH345" s="1"/>
      <c r="LII345" s="1"/>
      <c r="LIJ345" s="1"/>
      <c r="LIK345" s="1"/>
      <c r="LIL345" s="1"/>
      <c r="LIM345" s="1"/>
      <c r="LIN345" s="1"/>
      <c r="LIO345" s="1"/>
      <c r="LIP345" s="1"/>
      <c r="LIQ345" s="1"/>
      <c r="LIR345" s="1"/>
      <c r="LIS345" s="1"/>
      <c r="LIT345" s="1"/>
      <c r="LIU345" s="1"/>
      <c r="LIV345" s="1"/>
      <c r="LIW345" s="1"/>
      <c r="LIX345" s="1"/>
      <c r="LIY345" s="1"/>
      <c r="LIZ345" s="1"/>
      <c r="LJA345" s="1"/>
      <c r="LJB345" s="1"/>
      <c r="LJC345" s="1"/>
      <c r="LJD345" s="1"/>
      <c r="LJE345" s="1"/>
      <c r="LJF345" s="1"/>
      <c r="LJG345" s="1"/>
      <c r="LJH345" s="1"/>
      <c r="LJI345" s="1"/>
      <c r="LJJ345" s="1"/>
      <c r="LJK345" s="1"/>
      <c r="LJL345" s="1"/>
      <c r="LJM345" s="1"/>
      <c r="LJN345" s="1"/>
      <c r="LJO345" s="1"/>
      <c r="LJP345" s="1"/>
      <c r="LJQ345" s="1"/>
      <c r="LJR345" s="1"/>
      <c r="LJS345" s="1"/>
      <c r="LJT345" s="1"/>
      <c r="LJU345" s="1"/>
      <c r="LJV345" s="1"/>
      <c r="LJW345" s="1"/>
      <c r="LJX345" s="1"/>
      <c r="LJY345" s="1"/>
      <c r="LJZ345" s="1"/>
      <c r="LKA345" s="1"/>
      <c r="LKB345" s="1"/>
      <c r="LKC345" s="1"/>
      <c r="LKD345" s="1"/>
      <c r="LKE345" s="1"/>
      <c r="LKF345" s="1"/>
      <c r="LKG345" s="1"/>
      <c r="LKH345" s="1"/>
      <c r="LKI345" s="1"/>
      <c r="LKJ345" s="1"/>
      <c r="LKK345" s="1"/>
      <c r="LKL345" s="1"/>
      <c r="LKM345" s="1"/>
      <c r="LKN345" s="1"/>
      <c r="LKO345" s="1"/>
      <c r="LKP345" s="1"/>
      <c r="LKQ345" s="1"/>
      <c r="LKR345" s="1"/>
      <c r="LKS345" s="1"/>
      <c r="LKT345" s="1"/>
      <c r="LKU345" s="1"/>
      <c r="LKV345" s="1"/>
      <c r="LKW345" s="1"/>
      <c r="LKX345" s="1"/>
      <c r="LKY345" s="1"/>
      <c r="LKZ345" s="1"/>
      <c r="LLA345" s="1"/>
      <c r="LLB345" s="1"/>
      <c r="LLC345" s="1"/>
      <c r="LLD345" s="1"/>
      <c r="LLE345" s="1"/>
      <c r="LLF345" s="1"/>
      <c r="LLG345" s="1"/>
      <c r="LLH345" s="1"/>
      <c r="LLI345" s="1"/>
      <c r="LLJ345" s="1"/>
      <c r="LLK345" s="1"/>
      <c r="LLL345" s="1"/>
      <c r="LLM345" s="1"/>
      <c r="LLN345" s="1"/>
      <c r="LLO345" s="1"/>
      <c r="LLP345" s="1"/>
      <c r="LLQ345" s="1"/>
      <c r="LLR345" s="1"/>
      <c r="LLS345" s="1"/>
      <c r="LLT345" s="1"/>
      <c r="LLU345" s="1"/>
      <c r="LLV345" s="1"/>
      <c r="LLW345" s="1"/>
      <c r="LLX345" s="1"/>
      <c r="LLY345" s="1"/>
      <c r="LLZ345" s="1"/>
      <c r="LMA345" s="1"/>
      <c r="LMB345" s="1"/>
      <c r="LMC345" s="1"/>
      <c r="LMD345" s="1"/>
      <c r="LME345" s="1"/>
      <c r="LMF345" s="1"/>
      <c r="LMG345" s="1"/>
      <c r="LMH345" s="1"/>
      <c r="LMI345" s="1"/>
      <c r="LMJ345" s="1"/>
      <c r="LMK345" s="1"/>
      <c r="LML345" s="1"/>
      <c r="LMM345" s="1"/>
      <c r="LMN345" s="1"/>
      <c r="LMO345" s="1"/>
      <c r="LMP345" s="1"/>
      <c r="LMQ345" s="1"/>
      <c r="LMR345" s="1"/>
      <c r="LMS345" s="1"/>
      <c r="LMT345" s="1"/>
      <c r="LMU345" s="1"/>
      <c r="LMV345" s="1"/>
      <c r="LMW345" s="1"/>
      <c r="LMX345" s="1"/>
      <c r="LMY345" s="1"/>
      <c r="LMZ345" s="1"/>
      <c r="LNA345" s="1"/>
      <c r="LNB345" s="1"/>
      <c r="LNC345" s="1"/>
      <c r="LND345" s="1"/>
      <c r="LNE345" s="1"/>
      <c r="LNF345" s="1"/>
      <c r="LNG345" s="1"/>
      <c r="LNH345" s="1"/>
      <c r="LNI345" s="1"/>
      <c r="LNJ345" s="1"/>
      <c r="LNK345" s="1"/>
      <c r="LNL345" s="1"/>
      <c r="LNM345" s="1"/>
      <c r="LNN345" s="1"/>
      <c r="LNO345" s="1"/>
      <c r="LNP345" s="1"/>
      <c r="LNQ345" s="1"/>
      <c r="LNR345" s="1"/>
      <c r="LNS345" s="1"/>
      <c r="LNT345" s="1"/>
      <c r="LNU345" s="1"/>
      <c r="LNV345" s="1"/>
      <c r="LNW345" s="1"/>
      <c r="LNX345" s="1"/>
      <c r="LNY345" s="1"/>
      <c r="LNZ345" s="1"/>
      <c r="LOA345" s="1"/>
      <c r="LOB345" s="1"/>
      <c r="LOC345" s="1"/>
      <c r="LOD345" s="1"/>
      <c r="LOE345" s="1"/>
      <c r="LOF345" s="1"/>
      <c r="LOG345" s="1"/>
      <c r="LOH345" s="1"/>
      <c r="LOI345" s="1"/>
      <c r="LOJ345" s="1"/>
      <c r="LOK345" s="1"/>
      <c r="LOL345" s="1"/>
      <c r="LOM345" s="1"/>
      <c r="LON345" s="1"/>
      <c r="LOO345" s="1"/>
      <c r="LOP345" s="1"/>
      <c r="LOQ345" s="1"/>
      <c r="LOR345" s="1"/>
      <c r="LOS345" s="1"/>
      <c r="LOT345" s="1"/>
      <c r="LOU345" s="1"/>
      <c r="LOV345" s="1"/>
      <c r="LOW345" s="1"/>
      <c r="LOX345" s="1"/>
      <c r="LOY345" s="1"/>
      <c r="LOZ345" s="1"/>
      <c r="LPA345" s="1"/>
      <c r="LPB345" s="1"/>
      <c r="LPC345" s="1"/>
      <c r="LPD345" s="1"/>
      <c r="LPE345" s="1"/>
      <c r="LPF345" s="1"/>
      <c r="LPG345" s="1"/>
      <c r="LPH345" s="1"/>
      <c r="LPI345" s="1"/>
      <c r="LPJ345" s="1"/>
      <c r="LPK345" s="1"/>
      <c r="LPL345" s="1"/>
      <c r="LPM345" s="1"/>
      <c r="LPN345" s="1"/>
      <c r="LPO345" s="1"/>
      <c r="LPP345" s="1"/>
      <c r="LPQ345" s="1"/>
      <c r="LPR345" s="1"/>
      <c r="LPS345" s="1"/>
      <c r="LPT345" s="1"/>
      <c r="LPU345" s="1"/>
      <c r="LPV345" s="1"/>
      <c r="LPW345" s="1"/>
      <c r="LPX345" s="1"/>
      <c r="LPY345" s="1"/>
      <c r="LPZ345" s="1"/>
      <c r="LQA345" s="1"/>
      <c r="LQB345" s="1"/>
      <c r="LQC345" s="1"/>
      <c r="LQD345" s="1"/>
      <c r="LQE345" s="1"/>
      <c r="LQF345" s="1"/>
      <c r="LQG345" s="1"/>
      <c r="LQH345" s="1"/>
      <c r="LQI345" s="1"/>
      <c r="LQJ345" s="1"/>
      <c r="LQK345" s="1"/>
      <c r="LQL345" s="1"/>
      <c r="LQM345" s="1"/>
      <c r="LQN345" s="1"/>
      <c r="LQO345" s="1"/>
      <c r="LQP345" s="1"/>
      <c r="LQQ345" s="1"/>
      <c r="LQR345" s="1"/>
      <c r="LQS345" s="1"/>
      <c r="LQT345" s="1"/>
      <c r="LQU345" s="1"/>
      <c r="LQV345" s="1"/>
      <c r="LQW345" s="1"/>
      <c r="LQX345" s="1"/>
      <c r="LQY345" s="1"/>
      <c r="LQZ345" s="1"/>
      <c r="LRA345" s="1"/>
      <c r="LRB345" s="1"/>
      <c r="LRC345" s="1"/>
      <c r="LRD345" s="1"/>
      <c r="LRE345" s="1"/>
      <c r="LRF345" s="1"/>
      <c r="LRG345" s="1"/>
      <c r="LRH345" s="1"/>
      <c r="LRI345" s="1"/>
      <c r="LRJ345" s="1"/>
      <c r="LRK345" s="1"/>
      <c r="LRL345" s="1"/>
      <c r="LRM345" s="1"/>
      <c r="LRN345" s="1"/>
      <c r="LRO345" s="1"/>
      <c r="LRP345" s="1"/>
      <c r="LRQ345" s="1"/>
      <c r="LRR345" s="1"/>
      <c r="LRS345" s="1"/>
      <c r="LRT345" s="1"/>
      <c r="LRU345" s="1"/>
      <c r="LRV345" s="1"/>
      <c r="LRW345" s="1"/>
      <c r="LRX345" s="1"/>
      <c r="LRY345" s="1"/>
      <c r="LRZ345" s="1"/>
      <c r="LSA345" s="1"/>
      <c r="LSB345" s="1"/>
      <c r="LSC345" s="1"/>
      <c r="LSD345" s="1"/>
      <c r="LSE345" s="1"/>
      <c r="LSF345" s="1"/>
      <c r="LSG345" s="1"/>
      <c r="LSH345" s="1"/>
      <c r="LSI345" s="1"/>
      <c r="LSJ345" s="1"/>
      <c r="LSK345" s="1"/>
      <c r="LSL345" s="1"/>
      <c r="LSM345" s="1"/>
      <c r="LSN345" s="1"/>
      <c r="LSO345" s="1"/>
      <c r="LSP345" s="1"/>
      <c r="LSQ345" s="1"/>
      <c r="LSR345" s="1"/>
      <c r="LSS345" s="1"/>
      <c r="LST345" s="1"/>
      <c r="LSU345" s="1"/>
      <c r="LSV345" s="1"/>
      <c r="LSW345" s="1"/>
      <c r="LSX345" s="1"/>
      <c r="LSY345" s="1"/>
      <c r="LSZ345" s="1"/>
      <c r="LTA345" s="1"/>
      <c r="LTB345" s="1"/>
      <c r="LTC345" s="1"/>
      <c r="LTD345" s="1"/>
      <c r="LTE345" s="1"/>
      <c r="LTF345" s="1"/>
      <c r="LTG345" s="1"/>
      <c r="LTH345" s="1"/>
      <c r="LTI345" s="1"/>
      <c r="LTJ345" s="1"/>
      <c r="LTK345" s="1"/>
      <c r="LTL345" s="1"/>
      <c r="LTM345" s="1"/>
      <c r="LTN345" s="1"/>
      <c r="LTO345" s="1"/>
      <c r="LTP345" s="1"/>
      <c r="LTQ345" s="1"/>
      <c r="LTR345" s="1"/>
      <c r="LTS345" s="1"/>
      <c r="LTT345" s="1"/>
      <c r="LTU345" s="1"/>
      <c r="LTV345" s="1"/>
      <c r="LTW345" s="1"/>
      <c r="LTX345" s="1"/>
      <c r="LTY345" s="1"/>
      <c r="LTZ345" s="1"/>
      <c r="LUA345" s="1"/>
      <c r="LUB345" s="1"/>
      <c r="LUC345" s="1"/>
      <c r="LUD345" s="1"/>
      <c r="LUE345" s="1"/>
      <c r="LUF345" s="1"/>
      <c r="LUG345" s="1"/>
      <c r="LUH345" s="1"/>
      <c r="LUI345" s="1"/>
      <c r="LUJ345" s="1"/>
      <c r="LUK345" s="1"/>
      <c r="LUL345" s="1"/>
      <c r="LUM345" s="1"/>
      <c r="LUN345" s="1"/>
      <c r="LUO345" s="1"/>
      <c r="LUP345" s="1"/>
      <c r="LUQ345" s="1"/>
      <c r="LUR345" s="1"/>
      <c r="LUS345" s="1"/>
      <c r="LUT345" s="1"/>
      <c r="LUU345" s="1"/>
      <c r="LUV345" s="1"/>
      <c r="LUW345" s="1"/>
      <c r="LUX345" s="1"/>
      <c r="LUY345" s="1"/>
      <c r="LUZ345" s="1"/>
      <c r="LVA345" s="1"/>
      <c r="LVB345" s="1"/>
      <c r="LVC345" s="1"/>
      <c r="LVD345" s="1"/>
      <c r="LVE345" s="1"/>
      <c r="LVF345" s="1"/>
      <c r="LVG345" s="1"/>
      <c r="LVH345" s="1"/>
      <c r="LVI345" s="1"/>
      <c r="LVJ345" s="1"/>
      <c r="LVK345" s="1"/>
      <c r="LVL345" s="1"/>
      <c r="LVM345" s="1"/>
      <c r="LVN345" s="1"/>
      <c r="LVO345" s="1"/>
      <c r="LVP345" s="1"/>
      <c r="LVQ345" s="1"/>
      <c r="LVR345" s="1"/>
      <c r="LVS345" s="1"/>
      <c r="LVT345" s="1"/>
      <c r="LVU345" s="1"/>
      <c r="LVV345" s="1"/>
      <c r="LVW345" s="1"/>
      <c r="LVX345" s="1"/>
      <c r="LVY345" s="1"/>
      <c r="LVZ345" s="1"/>
      <c r="LWA345" s="1"/>
      <c r="LWB345" s="1"/>
      <c r="LWC345" s="1"/>
      <c r="LWD345" s="1"/>
      <c r="LWE345" s="1"/>
      <c r="LWF345" s="1"/>
      <c r="LWG345" s="1"/>
      <c r="LWH345" s="1"/>
      <c r="LWI345" s="1"/>
      <c r="LWJ345" s="1"/>
      <c r="LWK345" s="1"/>
      <c r="LWL345" s="1"/>
      <c r="LWM345" s="1"/>
      <c r="LWN345" s="1"/>
      <c r="LWO345" s="1"/>
      <c r="LWP345" s="1"/>
      <c r="LWQ345" s="1"/>
      <c r="LWR345" s="1"/>
      <c r="LWS345" s="1"/>
      <c r="LWT345" s="1"/>
      <c r="LWU345" s="1"/>
      <c r="LWV345" s="1"/>
      <c r="LWW345" s="1"/>
      <c r="LWX345" s="1"/>
      <c r="LWY345" s="1"/>
      <c r="LWZ345" s="1"/>
      <c r="LXA345" s="1"/>
      <c r="LXB345" s="1"/>
      <c r="LXC345" s="1"/>
      <c r="LXD345" s="1"/>
      <c r="LXE345" s="1"/>
      <c r="LXF345" s="1"/>
      <c r="LXG345" s="1"/>
      <c r="LXH345" s="1"/>
      <c r="LXI345" s="1"/>
      <c r="LXJ345" s="1"/>
      <c r="LXK345" s="1"/>
      <c r="LXL345" s="1"/>
      <c r="LXM345" s="1"/>
      <c r="LXN345" s="1"/>
      <c r="LXO345" s="1"/>
      <c r="LXP345" s="1"/>
      <c r="LXQ345" s="1"/>
      <c r="LXR345" s="1"/>
      <c r="LXS345" s="1"/>
      <c r="LXT345" s="1"/>
      <c r="LXU345" s="1"/>
      <c r="LXV345" s="1"/>
      <c r="LXW345" s="1"/>
      <c r="LXX345" s="1"/>
      <c r="LXY345" s="1"/>
      <c r="LXZ345" s="1"/>
      <c r="LYA345" s="1"/>
      <c r="LYB345" s="1"/>
      <c r="LYC345" s="1"/>
      <c r="LYD345" s="1"/>
      <c r="LYE345" s="1"/>
      <c r="LYF345" s="1"/>
      <c r="LYG345" s="1"/>
      <c r="LYH345" s="1"/>
      <c r="LYI345" s="1"/>
      <c r="LYJ345" s="1"/>
      <c r="LYK345" s="1"/>
      <c r="LYL345" s="1"/>
      <c r="LYM345" s="1"/>
      <c r="LYN345" s="1"/>
      <c r="LYO345" s="1"/>
      <c r="LYP345" s="1"/>
      <c r="LYQ345" s="1"/>
      <c r="LYR345" s="1"/>
      <c r="LYS345" s="1"/>
      <c r="LYT345" s="1"/>
      <c r="LYU345" s="1"/>
      <c r="LYV345" s="1"/>
      <c r="LYW345" s="1"/>
      <c r="LYX345" s="1"/>
      <c r="LYY345" s="1"/>
      <c r="LYZ345" s="1"/>
      <c r="LZA345" s="1"/>
      <c r="LZB345" s="1"/>
      <c r="LZC345" s="1"/>
      <c r="LZD345" s="1"/>
      <c r="LZE345" s="1"/>
      <c r="LZF345" s="1"/>
      <c r="LZG345" s="1"/>
      <c r="LZH345" s="1"/>
      <c r="LZI345" s="1"/>
      <c r="LZJ345" s="1"/>
      <c r="LZK345" s="1"/>
      <c r="LZL345" s="1"/>
      <c r="LZM345" s="1"/>
      <c r="LZN345" s="1"/>
      <c r="LZO345" s="1"/>
      <c r="LZP345" s="1"/>
      <c r="LZQ345" s="1"/>
      <c r="LZR345" s="1"/>
      <c r="LZS345" s="1"/>
      <c r="LZT345" s="1"/>
      <c r="LZU345" s="1"/>
      <c r="LZV345" s="1"/>
      <c r="LZW345" s="1"/>
      <c r="LZX345" s="1"/>
      <c r="LZY345" s="1"/>
      <c r="LZZ345" s="1"/>
      <c r="MAA345" s="1"/>
      <c r="MAB345" s="1"/>
      <c r="MAC345" s="1"/>
      <c r="MAD345" s="1"/>
      <c r="MAE345" s="1"/>
      <c r="MAF345" s="1"/>
      <c r="MAG345" s="1"/>
      <c r="MAH345" s="1"/>
      <c r="MAI345" s="1"/>
      <c r="MAJ345" s="1"/>
      <c r="MAK345" s="1"/>
      <c r="MAL345" s="1"/>
      <c r="MAM345" s="1"/>
      <c r="MAN345" s="1"/>
      <c r="MAO345" s="1"/>
      <c r="MAP345" s="1"/>
      <c r="MAQ345" s="1"/>
      <c r="MAR345" s="1"/>
      <c r="MAS345" s="1"/>
      <c r="MAT345" s="1"/>
      <c r="MAU345" s="1"/>
      <c r="MAV345" s="1"/>
      <c r="MAW345" s="1"/>
      <c r="MAX345" s="1"/>
      <c r="MAY345" s="1"/>
      <c r="MAZ345" s="1"/>
      <c r="MBA345" s="1"/>
      <c r="MBB345" s="1"/>
      <c r="MBC345" s="1"/>
      <c r="MBD345" s="1"/>
      <c r="MBE345" s="1"/>
      <c r="MBF345" s="1"/>
      <c r="MBG345" s="1"/>
      <c r="MBH345" s="1"/>
      <c r="MBI345" s="1"/>
      <c r="MBJ345" s="1"/>
      <c r="MBK345" s="1"/>
      <c r="MBL345" s="1"/>
      <c r="MBM345" s="1"/>
      <c r="MBN345" s="1"/>
      <c r="MBO345" s="1"/>
      <c r="MBP345" s="1"/>
      <c r="MBQ345" s="1"/>
      <c r="MBR345" s="1"/>
      <c r="MBS345" s="1"/>
      <c r="MBT345" s="1"/>
      <c r="MBU345" s="1"/>
      <c r="MBV345" s="1"/>
      <c r="MBW345" s="1"/>
      <c r="MBX345" s="1"/>
      <c r="MBY345" s="1"/>
      <c r="MBZ345" s="1"/>
      <c r="MCA345" s="1"/>
      <c r="MCB345" s="1"/>
      <c r="MCC345" s="1"/>
      <c r="MCD345" s="1"/>
      <c r="MCE345" s="1"/>
      <c r="MCF345" s="1"/>
      <c r="MCG345" s="1"/>
      <c r="MCH345" s="1"/>
      <c r="MCI345" s="1"/>
      <c r="MCJ345" s="1"/>
      <c r="MCK345" s="1"/>
      <c r="MCL345" s="1"/>
      <c r="MCM345" s="1"/>
      <c r="MCN345" s="1"/>
      <c r="MCO345" s="1"/>
      <c r="MCP345" s="1"/>
      <c r="MCQ345" s="1"/>
      <c r="MCR345" s="1"/>
      <c r="MCS345" s="1"/>
      <c r="MCT345" s="1"/>
      <c r="MCU345" s="1"/>
      <c r="MCV345" s="1"/>
      <c r="MCW345" s="1"/>
      <c r="MCX345" s="1"/>
      <c r="MCY345" s="1"/>
      <c r="MCZ345" s="1"/>
      <c r="MDA345" s="1"/>
      <c r="MDB345" s="1"/>
      <c r="MDC345" s="1"/>
      <c r="MDD345" s="1"/>
      <c r="MDE345" s="1"/>
      <c r="MDF345" s="1"/>
      <c r="MDG345" s="1"/>
      <c r="MDH345" s="1"/>
      <c r="MDI345" s="1"/>
      <c r="MDJ345" s="1"/>
      <c r="MDK345" s="1"/>
      <c r="MDL345" s="1"/>
      <c r="MDM345" s="1"/>
      <c r="MDN345" s="1"/>
      <c r="MDO345" s="1"/>
      <c r="MDP345" s="1"/>
      <c r="MDQ345" s="1"/>
      <c r="MDR345" s="1"/>
      <c r="MDS345" s="1"/>
      <c r="MDT345" s="1"/>
      <c r="MDU345" s="1"/>
      <c r="MDV345" s="1"/>
      <c r="MDW345" s="1"/>
      <c r="MDX345" s="1"/>
      <c r="MDY345" s="1"/>
      <c r="MDZ345" s="1"/>
      <c r="MEA345" s="1"/>
      <c r="MEB345" s="1"/>
      <c r="MEC345" s="1"/>
      <c r="MED345" s="1"/>
      <c r="MEE345" s="1"/>
      <c r="MEF345" s="1"/>
      <c r="MEG345" s="1"/>
      <c r="MEH345" s="1"/>
      <c r="MEI345" s="1"/>
      <c r="MEJ345" s="1"/>
      <c r="MEK345" s="1"/>
      <c r="MEL345" s="1"/>
      <c r="MEM345" s="1"/>
      <c r="MEN345" s="1"/>
      <c r="MEO345" s="1"/>
      <c r="MEP345" s="1"/>
      <c r="MEQ345" s="1"/>
      <c r="MER345" s="1"/>
      <c r="MES345" s="1"/>
      <c r="MET345" s="1"/>
      <c r="MEU345" s="1"/>
      <c r="MEV345" s="1"/>
      <c r="MEW345" s="1"/>
      <c r="MEX345" s="1"/>
      <c r="MEY345" s="1"/>
      <c r="MEZ345" s="1"/>
      <c r="MFA345" s="1"/>
      <c r="MFB345" s="1"/>
      <c r="MFC345" s="1"/>
      <c r="MFD345" s="1"/>
      <c r="MFE345" s="1"/>
      <c r="MFF345" s="1"/>
      <c r="MFG345" s="1"/>
      <c r="MFH345" s="1"/>
      <c r="MFI345" s="1"/>
      <c r="MFJ345" s="1"/>
      <c r="MFK345" s="1"/>
      <c r="MFL345" s="1"/>
      <c r="MFM345" s="1"/>
      <c r="MFN345" s="1"/>
      <c r="MFO345" s="1"/>
      <c r="MFP345" s="1"/>
      <c r="MFQ345" s="1"/>
      <c r="MFR345" s="1"/>
      <c r="MFS345" s="1"/>
      <c r="MFT345" s="1"/>
      <c r="MFU345" s="1"/>
      <c r="MFV345" s="1"/>
      <c r="MFW345" s="1"/>
      <c r="MFX345" s="1"/>
      <c r="MFY345" s="1"/>
      <c r="MFZ345" s="1"/>
      <c r="MGA345" s="1"/>
      <c r="MGB345" s="1"/>
      <c r="MGC345" s="1"/>
      <c r="MGD345" s="1"/>
      <c r="MGE345" s="1"/>
      <c r="MGF345" s="1"/>
      <c r="MGG345" s="1"/>
      <c r="MGH345" s="1"/>
      <c r="MGI345" s="1"/>
      <c r="MGJ345" s="1"/>
      <c r="MGK345" s="1"/>
      <c r="MGL345" s="1"/>
      <c r="MGM345" s="1"/>
      <c r="MGN345" s="1"/>
      <c r="MGO345" s="1"/>
      <c r="MGP345" s="1"/>
      <c r="MGQ345" s="1"/>
      <c r="MGR345" s="1"/>
      <c r="MGS345" s="1"/>
      <c r="MGT345" s="1"/>
      <c r="MGU345" s="1"/>
      <c r="MGV345" s="1"/>
      <c r="MGW345" s="1"/>
      <c r="MGX345" s="1"/>
      <c r="MGY345" s="1"/>
      <c r="MGZ345" s="1"/>
      <c r="MHA345" s="1"/>
      <c r="MHB345" s="1"/>
      <c r="MHC345" s="1"/>
      <c r="MHD345" s="1"/>
      <c r="MHE345" s="1"/>
      <c r="MHF345" s="1"/>
      <c r="MHG345" s="1"/>
      <c r="MHH345" s="1"/>
      <c r="MHI345" s="1"/>
      <c r="MHJ345" s="1"/>
      <c r="MHK345" s="1"/>
      <c r="MHL345" s="1"/>
      <c r="MHM345" s="1"/>
      <c r="MHN345" s="1"/>
      <c r="MHO345" s="1"/>
      <c r="MHP345" s="1"/>
      <c r="MHQ345" s="1"/>
      <c r="MHR345" s="1"/>
      <c r="MHS345" s="1"/>
      <c r="MHT345" s="1"/>
      <c r="MHU345" s="1"/>
      <c r="MHV345" s="1"/>
      <c r="MHW345" s="1"/>
      <c r="MHX345" s="1"/>
      <c r="MHY345" s="1"/>
      <c r="MHZ345" s="1"/>
      <c r="MIA345" s="1"/>
      <c r="MIB345" s="1"/>
      <c r="MIC345" s="1"/>
      <c r="MID345" s="1"/>
      <c r="MIE345" s="1"/>
      <c r="MIF345" s="1"/>
      <c r="MIG345" s="1"/>
      <c r="MIH345" s="1"/>
      <c r="MII345" s="1"/>
      <c r="MIJ345" s="1"/>
      <c r="MIK345" s="1"/>
      <c r="MIL345" s="1"/>
      <c r="MIM345" s="1"/>
      <c r="MIN345" s="1"/>
      <c r="MIO345" s="1"/>
      <c r="MIP345" s="1"/>
      <c r="MIQ345" s="1"/>
      <c r="MIR345" s="1"/>
      <c r="MIS345" s="1"/>
      <c r="MIT345" s="1"/>
      <c r="MIU345" s="1"/>
      <c r="MIV345" s="1"/>
      <c r="MIW345" s="1"/>
      <c r="MIX345" s="1"/>
      <c r="MIY345" s="1"/>
      <c r="MIZ345" s="1"/>
      <c r="MJA345" s="1"/>
      <c r="MJB345" s="1"/>
      <c r="MJC345" s="1"/>
      <c r="MJD345" s="1"/>
      <c r="MJE345" s="1"/>
      <c r="MJF345" s="1"/>
      <c r="MJG345" s="1"/>
      <c r="MJH345" s="1"/>
      <c r="MJI345" s="1"/>
      <c r="MJJ345" s="1"/>
      <c r="MJK345" s="1"/>
      <c r="MJL345" s="1"/>
      <c r="MJM345" s="1"/>
      <c r="MJN345" s="1"/>
      <c r="MJO345" s="1"/>
      <c r="MJP345" s="1"/>
      <c r="MJQ345" s="1"/>
      <c r="MJR345" s="1"/>
      <c r="MJS345" s="1"/>
      <c r="MJT345" s="1"/>
      <c r="MJU345" s="1"/>
      <c r="MJV345" s="1"/>
      <c r="MJW345" s="1"/>
      <c r="MJX345" s="1"/>
      <c r="MJY345" s="1"/>
      <c r="MJZ345" s="1"/>
      <c r="MKA345" s="1"/>
      <c r="MKB345" s="1"/>
      <c r="MKC345" s="1"/>
      <c r="MKD345" s="1"/>
      <c r="MKE345" s="1"/>
      <c r="MKF345" s="1"/>
      <c r="MKG345" s="1"/>
      <c r="MKH345" s="1"/>
      <c r="MKI345" s="1"/>
      <c r="MKJ345" s="1"/>
      <c r="MKK345" s="1"/>
      <c r="MKL345" s="1"/>
      <c r="MKM345" s="1"/>
      <c r="MKN345" s="1"/>
      <c r="MKO345" s="1"/>
      <c r="MKP345" s="1"/>
      <c r="MKQ345" s="1"/>
      <c r="MKR345" s="1"/>
      <c r="MKS345" s="1"/>
      <c r="MKT345" s="1"/>
      <c r="MKU345" s="1"/>
      <c r="MKV345" s="1"/>
      <c r="MKW345" s="1"/>
      <c r="MKX345" s="1"/>
      <c r="MKY345" s="1"/>
      <c r="MKZ345" s="1"/>
      <c r="MLA345" s="1"/>
      <c r="MLB345" s="1"/>
      <c r="MLC345" s="1"/>
      <c r="MLD345" s="1"/>
      <c r="MLE345" s="1"/>
      <c r="MLF345" s="1"/>
      <c r="MLG345" s="1"/>
      <c r="MLH345" s="1"/>
      <c r="MLI345" s="1"/>
      <c r="MLJ345" s="1"/>
      <c r="MLK345" s="1"/>
      <c r="MLL345" s="1"/>
      <c r="MLM345" s="1"/>
      <c r="MLN345" s="1"/>
      <c r="MLO345" s="1"/>
      <c r="MLP345" s="1"/>
      <c r="MLQ345" s="1"/>
      <c r="MLR345" s="1"/>
      <c r="MLS345" s="1"/>
      <c r="MLT345" s="1"/>
      <c r="MLU345" s="1"/>
      <c r="MLV345" s="1"/>
      <c r="MLW345" s="1"/>
      <c r="MLX345" s="1"/>
      <c r="MLY345" s="1"/>
      <c r="MLZ345" s="1"/>
      <c r="MMA345" s="1"/>
      <c r="MMB345" s="1"/>
      <c r="MMC345" s="1"/>
      <c r="MMD345" s="1"/>
      <c r="MME345" s="1"/>
      <c r="MMF345" s="1"/>
      <c r="MMG345" s="1"/>
      <c r="MMH345" s="1"/>
      <c r="MMI345" s="1"/>
      <c r="MMJ345" s="1"/>
      <c r="MMK345" s="1"/>
      <c r="MML345" s="1"/>
      <c r="MMM345" s="1"/>
      <c r="MMN345" s="1"/>
      <c r="MMO345" s="1"/>
      <c r="MMP345" s="1"/>
      <c r="MMQ345" s="1"/>
      <c r="MMR345" s="1"/>
      <c r="MMS345" s="1"/>
      <c r="MMT345" s="1"/>
      <c r="MMU345" s="1"/>
      <c r="MMV345" s="1"/>
      <c r="MMW345" s="1"/>
      <c r="MMX345" s="1"/>
      <c r="MMY345" s="1"/>
      <c r="MMZ345" s="1"/>
      <c r="MNA345" s="1"/>
      <c r="MNB345" s="1"/>
      <c r="MNC345" s="1"/>
      <c r="MND345" s="1"/>
      <c r="MNE345" s="1"/>
      <c r="MNF345" s="1"/>
      <c r="MNG345" s="1"/>
      <c r="MNH345" s="1"/>
      <c r="MNI345" s="1"/>
      <c r="MNJ345" s="1"/>
      <c r="MNK345" s="1"/>
      <c r="MNL345" s="1"/>
      <c r="MNM345" s="1"/>
      <c r="MNN345" s="1"/>
      <c r="MNO345" s="1"/>
      <c r="MNP345" s="1"/>
      <c r="MNQ345" s="1"/>
      <c r="MNR345" s="1"/>
      <c r="MNS345" s="1"/>
      <c r="MNT345" s="1"/>
      <c r="MNU345" s="1"/>
      <c r="MNV345" s="1"/>
      <c r="MNW345" s="1"/>
      <c r="MNX345" s="1"/>
      <c r="MNY345" s="1"/>
      <c r="MNZ345" s="1"/>
      <c r="MOA345" s="1"/>
      <c r="MOB345" s="1"/>
      <c r="MOC345" s="1"/>
      <c r="MOD345" s="1"/>
      <c r="MOE345" s="1"/>
      <c r="MOF345" s="1"/>
      <c r="MOG345" s="1"/>
      <c r="MOH345" s="1"/>
      <c r="MOI345" s="1"/>
      <c r="MOJ345" s="1"/>
      <c r="MOK345" s="1"/>
      <c r="MOL345" s="1"/>
      <c r="MOM345" s="1"/>
      <c r="MON345" s="1"/>
      <c r="MOO345" s="1"/>
      <c r="MOP345" s="1"/>
      <c r="MOQ345" s="1"/>
      <c r="MOR345" s="1"/>
      <c r="MOS345" s="1"/>
      <c r="MOT345" s="1"/>
      <c r="MOU345" s="1"/>
      <c r="MOV345" s="1"/>
      <c r="MOW345" s="1"/>
      <c r="MOX345" s="1"/>
      <c r="MOY345" s="1"/>
      <c r="MOZ345" s="1"/>
      <c r="MPA345" s="1"/>
      <c r="MPB345" s="1"/>
      <c r="MPC345" s="1"/>
      <c r="MPD345" s="1"/>
      <c r="MPE345" s="1"/>
      <c r="MPF345" s="1"/>
      <c r="MPG345" s="1"/>
      <c r="MPH345" s="1"/>
      <c r="MPI345" s="1"/>
      <c r="MPJ345" s="1"/>
      <c r="MPK345" s="1"/>
      <c r="MPL345" s="1"/>
      <c r="MPM345" s="1"/>
      <c r="MPN345" s="1"/>
      <c r="MPO345" s="1"/>
      <c r="MPP345" s="1"/>
      <c r="MPQ345" s="1"/>
      <c r="MPR345" s="1"/>
      <c r="MPS345" s="1"/>
      <c r="MPT345" s="1"/>
      <c r="MPU345" s="1"/>
      <c r="MPV345" s="1"/>
      <c r="MPW345" s="1"/>
      <c r="MPX345" s="1"/>
      <c r="MPY345" s="1"/>
      <c r="MPZ345" s="1"/>
      <c r="MQA345" s="1"/>
      <c r="MQB345" s="1"/>
      <c r="MQC345" s="1"/>
      <c r="MQD345" s="1"/>
      <c r="MQE345" s="1"/>
      <c r="MQF345" s="1"/>
      <c r="MQG345" s="1"/>
      <c r="MQH345" s="1"/>
      <c r="MQI345" s="1"/>
      <c r="MQJ345" s="1"/>
      <c r="MQK345" s="1"/>
      <c r="MQL345" s="1"/>
      <c r="MQM345" s="1"/>
      <c r="MQN345" s="1"/>
      <c r="MQO345" s="1"/>
      <c r="MQP345" s="1"/>
      <c r="MQQ345" s="1"/>
      <c r="MQR345" s="1"/>
      <c r="MQS345" s="1"/>
      <c r="MQT345" s="1"/>
      <c r="MQU345" s="1"/>
      <c r="MQV345" s="1"/>
      <c r="MQW345" s="1"/>
      <c r="MQX345" s="1"/>
      <c r="MQY345" s="1"/>
      <c r="MQZ345" s="1"/>
      <c r="MRA345" s="1"/>
      <c r="MRB345" s="1"/>
      <c r="MRC345" s="1"/>
      <c r="MRD345" s="1"/>
      <c r="MRE345" s="1"/>
      <c r="MRF345" s="1"/>
      <c r="MRG345" s="1"/>
      <c r="MRH345" s="1"/>
      <c r="MRI345" s="1"/>
      <c r="MRJ345" s="1"/>
      <c r="MRK345" s="1"/>
      <c r="MRL345" s="1"/>
      <c r="MRM345" s="1"/>
      <c r="MRN345" s="1"/>
      <c r="MRO345" s="1"/>
      <c r="MRP345" s="1"/>
      <c r="MRQ345" s="1"/>
      <c r="MRR345" s="1"/>
      <c r="MRS345" s="1"/>
      <c r="MRT345" s="1"/>
      <c r="MRU345" s="1"/>
      <c r="MRV345" s="1"/>
      <c r="MRW345" s="1"/>
      <c r="MRX345" s="1"/>
      <c r="MRY345" s="1"/>
      <c r="MRZ345" s="1"/>
      <c r="MSA345" s="1"/>
      <c r="MSB345" s="1"/>
      <c r="MSC345" s="1"/>
      <c r="MSD345" s="1"/>
      <c r="MSE345" s="1"/>
      <c r="MSF345" s="1"/>
      <c r="MSG345" s="1"/>
      <c r="MSH345" s="1"/>
      <c r="MSI345" s="1"/>
      <c r="MSJ345" s="1"/>
      <c r="MSK345" s="1"/>
      <c r="MSL345" s="1"/>
      <c r="MSM345" s="1"/>
      <c r="MSN345" s="1"/>
      <c r="MSO345" s="1"/>
      <c r="MSP345" s="1"/>
      <c r="MSQ345" s="1"/>
      <c r="MSR345" s="1"/>
      <c r="MSS345" s="1"/>
      <c r="MST345" s="1"/>
      <c r="MSU345" s="1"/>
      <c r="MSV345" s="1"/>
      <c r="MSW345" s="1"/>
      <c r="MSX345" s="1"/>
      <c r="MSY345" s="1"/>
      <c r="MSZ345" s="1"/>
      <c r="MTA345" s="1"/>
      <c r="MTB345" s="1"/>
      <c r="MTC345" s="1"/>
      <c r="MTD345" s="1"/>
      <c r="MTE345" s="1"/>
      <c r="MTF345" s="1"/>
      <c r="MTG345" s="1"/>
      <c r="MTH345" s="1"/>
      <c r="MTI345" s="1"/>
      <c r="MTJ345" s="1"/>
      <c r="MTK345" s="1"/>
      <c r="MTL345" s="1"/>
      <c r="MTM345" s="1"/>
      <c r="MTN345" s="1"/>
      <c r="MTO345" s="1"/>
      <c r="MTP345" s="1"/>
      <c r="MTQ345" s="1"/>
      <c r="MTR345" s="1"/>
      <c r="MTS345" s="1"/>
      <c r="MTT345" s="1"/>
      <c r="MTU345" s="1"/>
      <c r="MTV345" s="1"/>
      <c r="MTW345" s="1"/>
      <c r="MTX345" s="1"/>
      <c r="MTY345" s="1"/>
      <c r="MTZ345" s="1"/>
      <c r="MUA345" s="1"/>
      <c r="MUB345" s="1"/>
      <c r="MUC345" s="1"/>
      <c r="MUD345" s="1"/>
      <c r="MUE345" s="1"/>
      <c r="MUF345" s="1"/>
      <c r="MUG345" s="1"/>
      <c r="MUH345" s="1"/>
      <c r="MUI345" s="1"/>
      <c r="MUJ345" s="1"/>
      <c r="MUK345" s="1"/>
      <c r="MUL345" s="1"/>
      <c r="MUM345" s="1"/>
      <c r="MUN345" s="1"/>
      <c r="MUO345" s="1"/>
      <c r="MUP345" s="1"/>
      <c r="MUQ345" s="1"/>
      <c r="MUR345" s="1"/>
      <c r="MUS345" s="1"/>
      <c r="MUT345" s="1"/>
      <c r="MUU345" s="1"/>
      <c r="MUV345" s="1"/>
      <c r="MUW345" s="1"/>
      <c r="MUX345" s="1"/>
      <c r="MUY345" s="1"/>
      <c r="MUZ345" s="1"/>
      <c r="MVA345" s="1"/>
      <c r="MVB345" s="1"/>
      <c r="MVC345" s="1"/>
      <c r="MVD345" s="1"/>
      <c r="MVE345" s="1"/>
      <c r="MVF345" s="1"/>
      <c r="MVG345" s="1"/>
      <c r="MVH345" s="1"/>
      <c r="MVI345" s="1"/>
      <c r="MVJ345" s="1"/>
      <c r="MVK345" s="1"/>
      <c r="MVL345" s="1"/>
      <c r="MVM345" s="1"/>
      <c r="MVN345" s="1"/>
      <c r="MVO345" s="1"/>
      <c r="MVP345" s="1"/>
      <c r="MVQ345" s="1"/>
      <c r="MVR345" s="1"/>
      <c r="MVS345" s="1"/>
      <c r="MVT345" s="1"/>
      <c r="MVU345" s="1"/>
      <c r="MVV345" s="1"/>
      <c r="MVW345" s="1"/>
      <c r="MVX345" s="1"/>
      <c r="MVY345" s="1"/>
      <c r="MVZ345" s="1"/>
      <c r="MWA345" s="1"/>
      <c r="MWB345" s="1"/>
      <c r="MWC345" s="1"/>
      <c r="MWD345" s="1"/>
      <c r="MWE345" s="1"/>
      <c r="MWF345" s="1"/>
      <c r="MWG345" s="1"/>
      <c r="MWH345" s="1"/>
      <c r="MWI345" s="1"/>
      <c r="MWJ345" s="1"/>
      <c r="MWK345" s="1"/>
      <c r="MWL345" s="1"/>
      <c r="MWM345" s="1"/>
      <c r="MWN345" s="1"/>
      <c r="MWO345" s="1"/>
      <c r="MWP345" s="1"/>
      <c r="MWQ345" s="1"/>
      <c r="MWR345" s="1"/>
      <c r="MWS345" s="1"/>
      <c r="MWT345" s="1"/>
      <c r="MWU345" s="1"/>
      <c r="MWV345" s="1"/>
      <c r="MWW345" s="1"/>
      <c r="MWX345" s="1"/>
      <c r="MWY345" s="1"/>
      <c r="MWZ345" s="1"/>
      <c r="MXA345" s="1"/>
      <c r="MXB345" s="1"/>
      <c r="MXC345" s="1"/>
      <c r="MXD345" s="1"/>
      <c r="MXE345" s="1"/>
      <c r="MXF345" s="1"/>
      <c r="MXG345" s="1"/>
      <c r="MXH345" s="1"/>
      <c r="MXI345" s="1"/>
      <c r="MXJ345" s="1"/>
      <c r="MXK345" s="1"/>
      <c r="MXL345" s="1"/>
      <c r="MXM345" s="1"/>
      <c r="MXN345" s="1"/>
      <c r="MXO345" s="1"/>
      <c r="MXP345" s="1"/>
      <c r="MXQ345" s="1"/>
      <c r="MXR345" s="1"/>
      <c r="MXS345" s="1"/>
      <c r="MXT345" s="1"/>
      <c r="MXU345" s="1"/>
      <c r="MXV345" s="1"/>
      <c r="MXW345" s="1"/>
      <c r="MXX345" s="1"/>
      <c r="MXY345" s="1"/>
      <c r="MXZ345" s="1"/>
      <c r="MYA345" s="1"/>
      <c r="MYB345" s="1"/>
      <c r="MYC345" s="1"/>
      <c r="MYD345" s="1"/>
      <c r="MYE345" s="1"/>
      <c r="MYF345" s="1"/>
      <c r="MYG345" s="1"/>
      <c r="MYH345" s="1"/>
      <c r="MYI345" s="1"/>
      <c r="MYJ345" s="1"/>
      <c r="MYK345" s="1"/>
      <c r="MYL345" s="1"/>
      <c r="MYM345" s="1"/>
      <c r="MYN345" s="1"/>
      <c r="MYO345" s="1"/>
      <c r="MYP345" s="1"/>
      <c r="MYQ345" s="1"/>
      <c r="MYR345" s="1"/>
      <c r="MYS345" s="1"/>
      <c r="MYT345" s="1"/>
      <c r="MYU345" s="1"/>
      <c r="MYV345" s="1"/>
      <c r="MYW345" s="1"/>
      <c r="MYX345" s="1"/>
      <c r="MYY345" s="1"/>
      <c r="MYZ345" s="1"/>
      <c r="MZA345" s="1"/>
      <c r="MZB345" s="1"/>
      <c r="MZC345" s="1"/>
      <c r="MZD345" s="1"/>
      <c r="MZE345" s="1"/>
      <c r="MZF345" s="1"/>
      <c r="MZG345" s="1"/>
      <c r="MZH345" s="1"/>
      <c r="MZI345" s="1"/>
      <c r="MZJ345" s="1"/>
      <c r="MZK345" s="1"/>
      <c r="MZL345" s="1"/>
      <c r="MZM345" s="1"/>
      <c r="MZN345" s="1"/>
      <c r="MZO345" s="1"/>
      <c r="MZP345" s="1"/>
      <c r="MZQ345" s="1"/>
      <c r="MZR345" s="1"/>
      <c r="MZS345" s="1"/>
      <c r="MZT345" s="1"/>
      <c r="MZU345" s="1"/>
      <c r="MZV345" s="1"/>
      <c r="MZW345" s="1"/>
      <c r="MZX345" s="1"/>
      <c r="MZY345" s="1"/>
      <c r="MZZ345" s="1"/>
      <c r="NAA345" s="1"/>
      <c r="NAB345" s="1"/>
      <c r="NAC345" s="1"/>
      <c r="NAD345" s="1"/>
      <c r="NAE345" s="1"/>
      <c r="NAF345" s="1"/>
      <c r="NAG345" s="1"/>
      <c r="NAH345" s="1"/>
      <c r="NAI345" s="1"/>
      <c r="NAJ345" s="1"/>
      <c r="NAK345" s="1"/>
      <c r="NAL345" s="1"/>
      <c r="NAM345" s="1"/>
      <c r="NAN345" s="1"/>
      <c r="NAO345" s="1"/>
      <c r="NAP345" s="1"/>
      <c r="NAQ345" s="1"/>
      <c r="NAR345" s="1"/>
      <c r="NAS345" s="1"/>
      <c r="NAT345" s="1"/>
      <c r="NAU345" s="1"/>
      <c r="NAV345" s="1"/>
      <c r="NAW345" s="1"/>
      <c r="NAX345" s="1"/>
      <c r="NAY345" s="1"/>
      <c r="NAZ345" s="1"/>
      <c r="NBA345" s="1"/>
      <c r="NBB345" s="1"/>
      <c r="NBC345" s="1"/>
      <c r="NBD345" s="1"/>
      <c r="NBE345" s="1"/>
      <c r="NBF345" s="1"/>
      <c r="NBG345" s="1"/>
      <c r="NBH345" s="1"/>
      <c r="NBI345" s="1"/>
      <c r="NBJ345" s="1"/>
      <c r="NBK345" s="1"/>
      <c r="NBL345" s="1"/>
      <c r="NBM345" s="1"/>
      <c r="NBN345" s="1"/>
      <c r="NBO345" s="1"/>
      <c r="NBP345" s="1"/>
      <c r="NBQ345" s="1"/>
      <c r="NBR345" s="1"/>
      <c r="NBS345" s="1"/>
      <c r="NBT345" s="1"/>
      <c r="NBU345" s="1"/>
      <c r="NBV345" s="1"/>
      <c r="NBW345" s="1"/>
      <c r="NBX345" s="1"/>
      <c r="NBY345" s="1"/>
      <c r="NBZ345" s="1"/>
      <c r="NCA345" s="1"/>
      <c r="NCB345" s="1"/>
      <c r="NCC345" s="1"/>
      <c r="NCD345" s="1"/>
      <c r="NCE345" s="1"/>
      <c r="NCF345" s="1"/>
      <c r="NCG345" s="1"/>
      <c r="NCH345" s="1"/>
      <c r="NCI345" s="1"/>
      <c r="NCJ345" s="1"/>
      <c r="NCK345" s="1"/>
      <c r="NCL345" s="1"/>
      <c r="NCM345" s="1"/>
      <c r="NCN345" s="1"/>
      <c r="NCO345" s="1"/>
      <c r="NCP345" s="1"/>
      <c r="NCQ345" s="1"/>
      <c r="NCR345" s="1"/>
      <c r="NCS345" s="1"/>
      <c r="NCT345" s="1"/>
      <c r="NCU345" s="1"/>
      <c r="NCV345" s="1"/>
      <c r="NCW345" s="1"/>
      <c r="NCX345" s="1"/>
      <c r="NCY345" s="1"/>
      <c r="NCZ345" s="1"/>
      <c r="NDA345" s="1"/>
      <c r="NDB345" s="1"/>
      <c r="NDC345" s="1"/>
      <c r="NDD345" s="1"/>
      <c r="NDE345" s="1"/>
      <c r="NDF345" s="1"/>
      <c r="NDG345" s="1"/>
      <c r="NDH345" s="1"/>
      <c r="NDI345" s="1"/>
      <c r="NDJ345" s="1"/>
      <c r="NDK345" s="1"/>
      <c r="NDL345" s="1"/>
      <c r="NDM345" s="1"/>
      <c r="NDN345" s="1"/>
      <c r="NDO345" s="1"/>
      <c r="NDP345" s="1"/>
      <c r="NDQ345" s="1"/>
      <c r="NDR345" s="1"/>
      <c r="NDS345" s="1"/>
      <c r="NDT345" s="1"/>
      <c r="NDU345" s="1"/>
      <c r="NDV345" s="1"/>
      <c r="NDW345" s="1"/>
      <c r="NDX345" s="1"/>
      <c r="NDY345" s="1"/>
      <c r="NDZ345" s="1"/>
      <c r="NEA345" s="1"/>
      <c r="NEB345" s="1"/>
      <c r="NEC345" s="1"/>
      <c r="NED345" s="1"/>
      <c r="NEE345" s="1"/>
      <c r="NEF345" s="1"/>
      <c r="NEG345" s="1"/>
      <c r="NEH345" s="1"/>
      <c r="NEI345" s="1"/>
      <c r="NEJ345" s="1"/>
      <c r="NEK345" s="1"/>
      <c r="NEL345" s="1"/>
      <c r="NEM345" s="1"/>
      <c r="NEN345" s="1"/>
      <c r="NEO345" s="1"/>
      <c r="NEP345" s="1"/>
      <c r="NEQ345" s="1"/>
      <c r="NER345" s="1"/>
      <c r="NES345" s="1"/>
      <c r="NET345" s="1"/>
      <c r="NEU345" s="1"/>
      <c r="NEV345" s="1"/>
      <c r="NEW345" s="1"/>
      <c r="NEX345" s="1"/>
      <c r="NEY345" s="1"/>
      <c r="NEZ345" s="1"/>
      <c r="NFA345" s="1"/>
      <c r="NFB345" s="1"/>
      <c r="NFC345" s="1"/>
      <c r="NFD345" s="1"/>
      <c r="NFE345" s="1"/>
      <c r="NFF345" s="1"/>
      <c r="NFG345" s="1"/>
      <c r="NFH345" s="1"/>
      <c r="NFI345" s="1"/>
      <c r="NFJ345" s="1"/>
      <c r="NFK345" s="1"/>
      <c r="NFL345" s="1"/>
      <c r="NFM345" s="1"/>
      <c r="NFN345" s="1"/>
      <c r="NFO345" s="1"/>
      <c r="NFP345" s="1"/>
      <c r="NFQ345" s="1"/>
      <c r="NFR345" s="1"/>
      <c r="NFS345" s="1"/>
      <c r="NFT345" s="1"/>
      <c r="NFU345" s="1"/>
      <c r="NFV345" s="1"/>
      <c r="NFW345" s="1"/>
      <c r="NFX345" s="1"/>
      <c r="NFY345" s="1"/>
      <c r="NFZ345" s="1"/>
      <c r="NGA345" s="1"/>
      <c r="NGB345" s="1"/>
      <c r="NGC345" s="1"/>
      <c r="NGD345" s="1"/>
      <c r="NGE345" s="1"/>
      <c r="NGF345" s="1"/>
      <c r="NGG345" s="1"/>
      <c r="NGH345" s="1"/>
      <c r="NGI345" s="1"/>
      <c r="NGJ345" s="1"/>
      <c r="NGK345" s="1"/>
      <c r="NGL345" s="1"/>
      <c r="NGM345" s="1"/>
      <c r="NGN345" s="1"/>
      <c r="NGO345" s="1"/>
      <c r="NGP345" s="1"/>
      <c r="NGQ345" s="1"/>
      <c r="NGR345" s="1"/>
      <c r="NGS345" s="1"/>
      <c r="NGT345" s="1"/>
      <c r="NGU345" s="1"/>
      <c r="NGV345" s="1"/>
      <c r="NGW345" s="1"/>
      <c r="NGX345" s="1"/>
      <c r="NGY345" s="1"/>
      <c r="NGZ345" s="1"/>
      <c r="NHA345" s="1"/>
      <c r="NHB345" s="1"/>
      <c r="NHC345" s="1"/>
      <c r="NHD345" s="1"/>
      <c r="NHE345" s="1"/>
      <c r="NHF345" s="1"/>
      <c r="NHG345" s="1"/>
      <c r="NHH345" s="1"/>
      <c r="NHI345" s="1"/>
      <c r="NHJ345" s="1"/>
      <c r="NHK345" s="1"/>
      <c r="NHL345" s="1"/>
      <c r="NHM345" s="1"/>
      <c r="NHN345" s="1"/>
      <c r="NHO345" s="1"/>
      <c r="NHP345" s="1"/>
      <c r="NHQ345" s="1"/>
      <c r="NHR345" s="1"/>
      <c r="NHS345" s="1"/>
      <c r="NHT345" s="1"/>
      <c r="NHU345" s="1"/>
      <c r="NHV345" s="1"/>
      <c r="NHW345" s="1"/>
      <c r="NHX345" s="1"/>
      <c r="NHY345" s="1"/>
      <c r="NHZ345" s="1"/>
      <c r="NIA345" s="1"/>
      <c r="NIB345" s="1"/>
      <c r="NIC345" s="1"/>
      <c r="NID345" s="1"/>
      <c r="NIE345" s="1"/>
      <c r="NIF345" s="1"/>
      <c r="NIG345" s="1"/>
      <c r="NIH345" s="1"/>
      <c r="NII345" s="1"/>
      <c r="NIJ345" s="1"/>
      <c r="NIK345" s="1"/>
      <c r="NIL345" s="1"/>
      <c r="NIM345" s="1"/>
      <c r="NIN345" s="1"/>
      <c r="NIO345" s="1"/>
      <c r="NIP345" s="1"/>
      <c r="NIQ345" s="1"/>
      <c r="NIR345" s="1"/>
      <c r="NIS345" s="1"/>
      <c r="NIT345" s="1"/>
      <c r="NIU345" s="1"/>
      <c r="NIV345" s="1"/>
      <c r="NIW345" s="1"/>
      <c r="NIX345" s="1"/>
      <c r="NIY345" s="1"/>
      <c r="NIZ345" s="1"/>
      <c r="NJA345" s="1"/>
      <c r="NJB345" s="1"/>
      <c r="NJC345" s="1"/>
      <c r="NJD345" s="1"/>
      <c r="NJE345" s="1"/>
      <c r="NJF345" s="1"/>
      <c r="NJG345" s="1"/>
      <c r="NJH345" s="1"/>
      <c r="NJI345" s="1"/>
      <c r="NJJ345" s="1"/>
      <c r="NJK345" s="1"/>
      <c r="NJL345" s="1"/>
      <c r="NJM345" s="1"/>
      <c r="NJN345" s="1"/>
      <c r="NJO345" s="1"/>
      <c r="NJP345" s="1"/>
      <c r="NJQ345" s="1"/>
      <c r="NJR345" s="1"/>
      <c r="NJS345" s="1"/>
      <c r="NJT345" s="1"/>
      <c r="NJU345" s="1"/>
      <c r="NJV345" s="1"/>
      <c r="NJW345" s="1"/>
      <c r="NJX345" s="1"/>
      <c r="NJY345" s="1"/>
      <c r="NJZ345" s="1"/>
      <c r="NKA345" s="1"/>
      <c r="NKB345" s="1"/>
      <c r="NKC345" s="1"/>
      <c r="NKD345" s="1"/>
      <c r="NKE345" s="1"/>
      <c r="NKF345" s="1"/>
      <c r="NKG345" s="1"/>
      <c r="NKH345" s="1"/>
      <c r="NKI345" s="1"/>
      <c r="NKJ345" s="1"/>
      <c r="NKK345" s="1"/>
      <c r="NKL345" s="1"/>
      <c r="NKM345" s="1"/>
      <c r="NKN345" s="1"/>
      <c r="NKO345" s="1"/>
      <c r="NKP345" s="1"/>
      <c r="NKQ345" s="1"/>
      <c r="NKR345" s="1"/>
      <c r="NKS345" s="1"/>
      <c r="NKT345" s="1"/>
      <c r="NKU345" s="1"/>
      <c r="NKV345" s="1"/>
      <c r="NKW345" s="1"/>
      <c r="NKX345" s="1"/>
      <c r="NKY345" s="1"/>
      <c r="NKZ345" s="1"/>
      <c r="NLA345" s="1"/>
      <c r="NLB345" s="1"/>
      <c r="NLC345" s="1"/>
      <c r="NLD345" s="1"/>
      <c r="NLE345" s="1"/>
      <c r="NLF345" s="1"/>
      <c r="NLG345" s="1"/>
      <c r="NLH345" s="1"/>
      <c r="NLI345" s="1"/>
      <c r="NLJ345" s="1"/>
      <c r="NLK345" s="1"/>
      <c r="NLL345" s="1"/>
      <c r="NLM345" s="1"/>
      <c r="NLN345" s="1"/>
      <c r="NLO345" s="1"/>
      <c r="NLP345" s="1"/>
      <c r="NLQ345" s="1"/>
      <c r="NLR345" s="1"/>
      <c r="NLS345" s="1"/>
      <c r="NLT345" s="1"/>
      <c r="NLU345" s="1"/>
      <c r="NLV345" s="1"/>
      <c r="NLW345" s="1"/>
      <c r="NLX345" s="1"/>
      <c r="NLY345" s="1"/>
      <c r="NLZ345" s="1"/>
      <c r="NMA345" s="1"/>
      <c r="NMB345" s="1"/>
      <c r="NMC345" s="1"/>
      <c r="NMD345" s="1"/>
      <c r="NME345" s="1"/>
      <c r="NMF345" s="1"/>
      <c r="NMG345" s="1"/>
      <c r="NMH345" s="1"/>
      <c r="NMI345" s="1"/>
      <c r="NMJ345" s="1"/>
      <c r="NMK345" s="1"/>
      <c r="NML345" s="1"/>
      <c r="NMM345" s="1"/>
      <c r="NMN345" s="1"/>
      <c r="NMO345" s="1"/>
      <c r="NMP345" s="1"/>
      <c r="NMQ345" s="1"/>
      <c r="NMR345" s="1"/>
      <c r="NMS345" s="1"/>
      <c r="NMT345" s="1"/>
      <c r="NMU345" s="1"/>
      <c r="NMV345" s="1"/>
      <c r="NMW345" s="1"/>
      <c r="NMX345" s="1"/>
      <c r="NMY345" s="1"/>
      <c r="NMZ345" s="1"/>
      <c r="NNA345" s="1"/>
      <c r="NNB345" s="1"/>
      <c r="NNC345" s="1"/>
      <c r="NND345" s="1"/>
      <c r="NNE345" s="1"/>
      <c r="NNF345" s="1"/>
      <c r="NNG345" s="1"/>
      <c r="NNH345" s="1"/>
      <c r="NNI345" s="1"/>
      <c r="NNJ345" s="1"/>
      <c r="NNK345" s="1"/>
      <c r="NNL345" s="1"/>
      <c r="NNM345" s="1"/>
      <c r="NNN345" s="1"/>
      <c r="NNO345" s="1"/>
      <c r="NNP345" s="1"/>
      <c r="NNQ345" s="1"/>
      <c r="NNR345" s="1"/>
      <c r="NNS345" s="1"/>
      <c r="NNT345" s="1"/>
      <c r="NNU345" s="1"/>
      <c r="NNV345" s="1"/>
      <c r="NNW345" s="1"/>
      <c r="NNX345" s="1"/>
      <c r="NNY345" s="1"/>
      <c r="NNZ345" s="1"/>
      <c r="NOA345" s="1"/>
      <c r="NOB345" s="1"/>
      <c r="NOC345" s="1"/>
      <c r="NOD345" s="1"/>
      <c r="NOE345" s="1"/>
      <c r="NOF345" s="1"/>
      <c r="NOG345" s="1"/>
      <c r="NOH345" s="1"/>
      <c r="NOI345" s="1"/>
      <c r="NOJ345" s="1"/>
      <c r="NOK345" s="1"/>
      <c r="NOL345" s="1"/>
      <c r="NOM345" s="1"/>
      <c r="NON345" s="1"/>
      <c r="NOO345" s="1"/>
      <c r="NOP345" s="1"/>
      <c r="NOQ345" s="1"/>
      <c r="NOR345" s="1"/>
      <c r="NOS345" s="1"/>
      <c r="NOT345" s="1"/>
      <c r="NOU345" s="1"/>
      <c r="NOV345" s="1"/>
      <c r="NOW345" s="1"/>
      <c r="NOX345" s="1"/>
      <c r="NOY345" s="1"/>
      <c r="NOZ345" s="1"/>
      <c r="NPA345" s="1"/>
      <c r="NPB345" s="1"/>
      <c r="NPC345" s="1"/>
      <c r="NPD345" s="1"/>
      <c r="NPE345" s="1"/>
      <c r="NPF345" s="1"/>
      <c r="NPG345" s="1"/>
      <c r="NPH345" s="1"/>
      <c r="NPI345" s="1"/>
      <c r="NPJ345" s="1"/>
      <c r="NPK345" s="1"/>
      <c r="NPL345" s="1"/>
      <c r="NPM345" s="1"/>
      <c r="NPN345" s="1"/>
      <c r="NPO345" s="1"/>
      <c r="NPP345" s="1"/>
      <c r="NPQ345" s="1"/>
      <c r="NPR345" s="1"/>
      <c r="NPS345" s="1"/>
      <c r="NPT345" s="1"/>
      <c r="NPU345" s="1"/>
      <c r="NPV345" s="1"/>
      <c r="NPW345" s="1"/>
      <c r="NPX345" s="1"/>
      <c r="NPY345" s="1"/>
      <c r="NPZ345" s="1"/>
      <c r="NQA345" s="1"/>
      <c r="NQB345" s="1"/>
      <c r="NQC345" s="1"/>
      <c r="NQD345" s="1"/>
      <c r="NQE345" s="1"/>
      <c r="NQF345" s="1"/>
      <c r="NQG345" s="1"/>
      <c r="NQH345" s="1"/>
      <c r="NQI345" s="1"/>
      <c r="NQJ345" s="1"/>
      <c r="NQK345" s="1"/>
      <c r="NQL345" s="1"/>
      <c r="NQM345" s="1"/>
      <c r="NQN345" s="1"/>
      <c r="NQO345" s="1"/>
      <c r="NQP345" s="1"/>
      <c r="NQQ345" s="1"/>
      <c r="NQR345" s="1"/>
      <c r="NQS345" s="1"/>
      <c r="NQT345" s="1"/>
      <c r="NQU345" s="1"/>
      <c r="NQV345" s="1"/>
      <c r="NQW345" s="1"/>
      <c r="NQX345" s="1"/>
      <c r="NQY345" s="1"/>
      <c r="NQZ345" s="1"/>
      <c r="NRA345" s="1"/>
      <c r="NRB345" s="1"/>
      <c r="NRC345" s="1"/>
      <c r="NRD345" s="1"/>
      <c r="NRE345" s="1"/>
      <c r="NRF345" s="1"/>
      <c r="NRG345" s="1"/>
      <c r="NRH345" s="1"/>
      <c r="NRI345" s="1"/>
      <c r="NRJ345" s="1"/>
      <c r="NRK345" s="1"/>
      <c r="NRL345" s="1"/>
      <c r="NRM345" s="1"/>
      <c r="NRN345" s="1"/>
      <c r="NRO345" s="1"/>
      <c r="NRP345" s="1"/>
      <c r="NRQ345" s="1"/>
      <c r="NRR345" s="1"/>
      <c r="NRS345" s="1"/>
      <c r="NRT345" s="1"/>
      <c r="NRU345" s="1"/>
      <c r="NRV345" s="1"/>
      <c r="NRW345" s="1"/>
      <c r="NRX345" s="1"/>
      <c r="NRY345" s="1"/>
      <c r="NRZ345" s="1"/>
      <c r="NSA345" s="1"/>
      <c r="NSB345" s="1"/>
      <c r="NSC345" s="1"/>
      <c r="NSD345" s="1"/>
      <c r="NSE345" s="1"/>
      <c r="NSF345" s="1"/>
      <c r="NSG345" s="1"/>
      <c r="NSH345" s="1"/>
      <c r="NSI345" s="1"/>
      <c r="NSJ345" s="1"/>
      <c r="NSK345" s="1"/>
      <c r="NSL345" s="1"/>
      <c r="NSM345" s="1"/>
      <c r="NSN345" s="1"/>
      <c r="NSO345" s="1"/>
      <c r="NSP345" s="1"/>
      <c r="NSQ345" s="1"/>
      <c r="NSR345" s="1"/>
      <c r="NSS345" s="1"/>
      <c r="NST345" s="1"/>
      <c r="NSU345" s="1"/>
      <c r="NSV345" s="1"/>
      <c r="NSW345" s="1"/>
      <c r="NSX345" s="1"/>
      <c r="NSY345" s="1"/>
      <c r="NSZ345" s="1"/>
      <c r="NTA345" s="1"/>
      <c r="NTB345" s="1"/>
      <c r="NTC345" s="1"/>
      <c r="NTD345" s="1"/>
      <c r="NTE345" s="1"/>
      <c r="NTF345" s="1"/>
      <c r="NTG345" s="1"/>
      <c r="NTH345" s="1"/>
      <c r="NTI345" s="1"/>
      <c r="NTJ345" s="1"/>
      <c r="NTK345" s="1"/>
      <c r="NTL345" s="1"/>
      <c r="NTM345" s="1"/>
      <c r="NTN345" s="1"/>
      <c r="NTO345" s="1"/>
      <c r="NTP345" s="1"/>
      <c r="NTQ345" s="1"/>
      <c r="NTR345" s="1"/>
      <c r="NTS345" s="1"/>
      <c r="NTT345" s="1"/>
      <c r="NTU345" s="1"/>
      <c r="NTV345" s="1"/>
      <c r="NTW345" s="1"/>
      <c r="NTX345" s="1"/>
      <c r="NTY345" s="1"/>
      <c r="NTZ345" s="1"/>
      <c r="NUA345" s="1"/>
      <c r="NUB345" s="1"/>
      <c r="NUC345" s="1"/>
      <c r="NUD345" s="1"/>
      <c r="NUE345" s="1"/>
      <c r="NUF345" s="1"/>
      <c r="NUG345" s="1"/>
      <c r="NUH345" s="1"/>
      <c r="NUI345" s="1"/>
      <c r="NUJ345" s="1"/>
      <c r="NUK345" s="1"/>
      <c r="NUL345" s="1"/>
      <c r="NUM345" s="1"/>
      <c r="NUN345" s="1"/>
      <c r="NUO345" s="1"/>
      <c r="NUP345" s="1"/>
      <c r="NUQ345" s="1"/>
      <c r="NUR345" s="1"/>
      <c r="NUS345" s="1"/>
      <c r="NUT345" s="1"/>
      <c r="NUU345" s="1"/>
      <c r="NUV345" s="1"/>
      <c r="NUW345" s="1"/>
      <c r="NUX345" s="1"/>
      <c r="NUY345" s="1"/>
      <c r="NUZ345" s="1"/>
      <c r="NVA345" s="1"/>
      <c r="NVB345" s="1"/>
      <c r="NVC345" s="1"/>
      <c r="NVD345" s="1"/>
      <c r="NVE345" s="1"/>
      <c r="NVF345" s="1"/>
      <c r="NVG345" s="1"/>
      <c r="NVH345" s="1"/>
      <c r="NVI345" s="1"/>
      <c r="NVJ345" s="1"/>
      <c r="NVK345" s="1"/>
      <c r="NVL345" s="1"/>
      <c r="NVM345" s="1"/>
      <c r="NVN345" s="1"/>
      <c r="NVO345" s="1"/>
      <c r="NVP345" s="1"/>
      <c r="NVQ345" s="1"/>
      <c r="NVR345" s="1"/>
      <c r="NVS345" s="1"/>
      <c r="NVT345" s="1"/>
      <c r="NVU345" s="1"/>
      <c r="NVV345" s="1"/>
      <c r="NVW345" s="1"/>
      <c r="NVX345" s="1"/>
      <c r="NVY345" s="1"/>
      <c r="NVZ345" s="1"/>
      <c r="NWA345" s="1"/>
      <c r="NWB345" s="1"/>
      <c r="NWC345" s="1"/>
      <c r="NWD345" s="1"/>
      <c r="NWE345" s="1"/>
      <c r="NWF345" s="1"/>
      <c r="NWG345" s="1"/>
      <c r="NWH345" s="1"/>
      <c r="NWI345" s="1"/>
      <c r="NWJ345" s="1"/>
      <c r="NWK345" s="1"/>
      <c r="NWL345" s="1"/>
      <c r="NWM345" s="1"/>
      <c r="NWN345" s="1"/>
      <c r="NWO345" s="1"/>
      <c r="NWP345" s="1"/>
      <c r="NWQ345" s="1"/>
      <c r="NWR345" s="1"/>
      <c r="NWS345" s="1"/>
      <c r="NWT345" s="1"/>
      <c r="NWU345" s="1"/>
      <c r="NWV345" s="1"/>
      <c r="NWW345" s="1"/>
      <c r="NWX345" s="1"/>
      <c r="NWY345" s="1"/>
      <c r="NWZ345" s="1"/>
      <c r="NXA345" s="1"/>
      <c r="NXB345" s="1"/>
      <c r="NXC345" s="1"/>
      <c r="NXD345" s="1"/>
      <c r="NXE345" s="1"/>
      <c r="NXF345" s="1"/>
      <c r="NXG345" s="1"/>
      <c r="NXH345" s="1"/>
      <c r="NXI345" s="1"/>
      <c r="NXJ345" s="1"/>
      <c r="NXK345" s="1"/>
      <c r="NXL345" s="1"/>
      <c r="NXM345" s="1"/>
      <c r="NXN345" s="1"/>
      <c r="NXO345" s="1"/>
      <c r="NXP345" s="1"/>
      <c r="NXQ345" s="1"/>
      <c r="NXR345" s="1"/>
      <c r="NXS345" s="1"/>
      <c r="NXT345" s="1"/>
      <c r="NXU345" s="1"/>
      <c r="NXV345" s="1"/>
      <c r="NXW345" s="1"/>
      <c r="NXX345" s="1"/>
      <c r="NXY345" s="1"/>
      <c r="NXZ345" s="1"/>
      <c r="NYA345" s="1"/>
      <c r="NYB345" s="1"/>
      <c r="NYC345" s="1"/>
      <c r="NYD345" s="1"/>
      <c r="NYE345" s="1"/>
      <c r="NYF345" s="1"/>
      <c r="NYG345" s="1"/>
      <c r="NYH345" s="1"/>
      <c r="NYI345" s="1"/>
      <c r="NYJ345" s="1"/>
      <c r="NYK345" s="1"/>
      <c r="NYL345" s="1"/>
      <c r="NYM345" s="1"/>
      <c r="NYN345" s="1"/>
      <c r="NYO345" s="1"/>
      <c r="NYP345" s="1"/>
      <c r="NYQ345" s="1"/>
      <c r="NYR345" s="1"/>
      <c r="NYS345" s="1"/>
      <c r="NYT345" s="1"/>
      <c r="NYU345" s="1"/>
      <c r="NYV345" s="1"/>
      <c r="NYW345" s="1"/>
      <c r="NYX345" s="1"/>
      <c r="NYY345" s="1"/>
      <c r="NYZ345" s="1"/>
      <c r="NZA345" s="1"/>
      <c r="NZB345" s="1"/>
      <c r="NZC345" s="1"/>
      <c r="NZD345" s="1"/>
      <c r="NZE345" s="1"/>
      <c r="NZF345" s="1"/>
      <c r="NZG345" s="1"/>
      <c r="NZH345" s="1"/>
      <c r="NZI345" s="1"/>
      <c r="NZJ345" s="1"/>
      <c r="NZK345" s="1"/>
      <c r="NZL345" s="1"/>
      <c r="NZM345" s="1"/>
      <c r="NZN345" s="1"/>
      <c r="NZO345" s="1"/>
      <c r="NZP345" s="1"/>
      <c r="NZQ345" s="1"/>
      <c r="NZR345" s="1"/>
      <c r="NZS345" s="1"/>
      <c r="NZT345" s="1"/>
      <c r="NZU345" s="1"/>
      <c r="NZV345" s="1"/>
      <c r="NZW345" s="1"/>
      <c r="NZX345" s="1"/>
      <c r="NZY345" s="1"/>
      <c r="NZZ345" s="1"/>
      <c r="OAA345" s="1"/>
      <c r="OAB345" s="1"/>
      <c r="OAC345" s="1"/>
      <c r="OAD345" s="1"/>
      <c r="OAE345" s="1"/>
      <c r="OAF345" s="1"/>
      <c r="OAG345" s="1"/>
      <c r="OAH345" s="1"/>
      <c r="OAI345" s="1"/>
      <c r="OAJ345" s="1"/>
      <c r="OAK345" s="1"/>
      <c r="OAL345" s="1"/>
      <c r="OAM345" s="1"/>
      <c r="OAN345" s="1"/>
      <c r="OAO345" s="1"/>
      <c r="OAP345" s="1"/>
      <c r="OAQ345" s="1"/>
      <c r="OAR345" s="1"/>
      <c r="OAS345" s="1"/>
      <c r="OAT345" s="1"/>
      <c r="OAU345" s="1"/>
      <c r="OAV345" s="1"/>
      <c r="OAW345" s="1"/>
      <c r="OAX345" s="1"/>
      <c r="OAY345" s="1"/>
      <c r="OAZ345" s="1"/>
      <c r="OBA345" s="1"/>
      <c r="OBB345" s="1"/>
      <c r="OBC345" s="1"/>
      <c r="OBD345" s="1"/>
      <c r="OBE345" s="1"/>
      <c r="OBF345" s="1"/>
      <c r="OBG345" s="1"/>
      <c r="OBH345" s="1"/>
      <c r="OBI345" s="1"/>
      <c r="OBJ345" s="1"/>
      <c r="OBK345" s="1"/>
      <c r="OBL345" s="1"/>
      <c r="OBM345" s="1"/>
      <c r="OBN345" s="1"/>
      <c r="OBO345" s="1"/>
      <c r="OBP345" s="1"/>
      <c r="OBQ345" s="1"/>
      <c r="OBR345" s="1"/>
      <c r="OBS345" s="1"/>
      <c r="OBT345" s="1"/>
      <c r="OBU345" s="1"/>
      <c r="OBV345" s="1"/>
      <c r="OBW345" s="1"/>
      <c r="OBX345" s="1"/>
      <c r="OBY345" s="1"/>
      <c r="OBZ345" s="1"/>
      <c r="OCA345" s="1"/>
      <c r="OCB345" s="1"/>
      <c r="OCC345" s="1"/>
      <c r="OCD345" s="1"/>
      <c r="OCE345" s="1"/>
      <c r="OCF345" s="1"/>
      <c r="OCG345" s="1"/>
      <c r="OCH345" s="1"/>
      <c r="OCI345" s="1"/>
      <c r="OCJ345" s="1"/>
      <c r="OCK345" s="1"/>
      <c r="OCL345" s="1"/>
      <c r="OCM345" s="1"/>
      <c r="OCN345" s="1"/>
      <c r="OCO345" s="1"/>
      <c r="OCP345" s="1"/>
      <c r="OCQ345" s="1"/>
      <c r="OCR345" s="1"/>
      <c r="OCS345" s="1"/>
      <c r="OCT345" s="1"/>
      <c r="OCU345" s="1"/>
      <c r="OCV345" s="1"/>
      <c r="OCW345" s="1"/>
      <c r="OCX345" s="1"/>
      <c r="OCY345" s="1"/>
      <c r="OCZ345" s="1"/>
      <c r="ODA345" s="1"/>
      <c r="ODB345" s="1"/>
      <c r="ODC345" s="1"/>
      <c r="ODD345" s="1"/>
      <c r="ODE345" s="1"/>
      <c r="ODF345" s="1"/>
      <c r="ODG345" s="1"/>
      <c r="ODH345" s="1"/>
      <c r="ODI345" s="1"/>
      <c r="ODJ345" s="1"/>
      <c r="ODK345" s="1"/>
      <c r="ODL345" s="1"/>
      <c r="ODM345" s="1"/>
      <c r="ODN345" s="1"/>
      <c r="ODO345" s="1"/>
      <c r="ODP345" s="1"/>
      <c r="ODQ345" s="1"/>
      <c r="ODR345" s="1"/>
      <c r="ODS345" s="1"/>
      <c r="ODT345" s="1"/>
      <c r="ODU345" s="1"/>
      <c r="ODV345" s="1"/>
      <c r="ODW345" s="1"/>
      <c r="ODX345" s="1"/>
      <c r="ODY345" s="1"/>
      <c r="ODZ345" s="1"/>
      <c r="OEA345" s="1"/>
      <c r="OEB345" s="1"/>
      <c r="OEC345" s="1"/>
      <c r="OED345" s="1"/>
      <c r="OEE345" s="1"/>
      <c r="OEF345" s="1"/>
      <c r="OEG345" s="1"/>
      <c r="OEH345" s="1"/>
      <c r="OEI345" s="1"/>
      <c r="OEJ345" s="1"/>
      <c r="OEK345" s="1"/>
      <c r="OEL345" s="1"/>
      <c r="OEM345" s="1"/>
      <c r="OEN345" s="1"/>
      <c r="OEO345" s="1"/>
      <c r="OEP345" s="1"/>
      <c r="OEQ345" s="1"/>
      <c r="OER345" s="1"/>
      <c r="OES345" s="1"/>
      <c r="OET345" s="1"/>
      <c r="OEU345" s="1"/>
      <c r="OEV345" s="1"/>
      <c r="OEW345" s="1"/>
      <c r="OEX345" s="1"/>
      <c r="OEY345" s="1"/>
      <c r="OEZ345" s="1"/>
      <c r="OFA345" s="1"/>
      <c r="OFB345" s="1"/>
      <c r="OFC345" s="1"/>
      <c r="OFD345" s="1"/>
      <c r="OFE345" s="1"/>
      <c r="OFF345" s="1"/>
      <c r="OFG345" s="1"/>
      <c r="OFH345" s="1"/>
      <c r="OFI345" s="1"/>
      <c r="OFJ345" s="1"/>
      <c r="OFK345" s="1"/>
      <c r="OFL345" s="1"/>
      <c r="OFM345" s="1"/>
      <c r="OFN345" s="1"/>
      <c r="OFO345" s="1"/>
      <c r="OFP345" s="1"/>
      <c r="OFQ345" s="1"/>
      <c r="OFR345" s="1"/>
      <c r="OFS345" s="1"/>
      <c r="OFT345" s="1"/>
      <c r="OFU345" s="1"/>
      <c r="OFV345" s="1"/>
      <c r="OFW345" s="1"/>
      <c r="OFX345" s="1"/>
      <c r="OFY345" s="1"/>
      <c r="OFZ345" s="1"/>
      <c r="OGA345" s="1"/>
      <c r="OGB345" s="1"/>
      <c r="OGC345" s="1"/>
      <c r="OGD345" s="1"/>
      <c r="OGE345" s="1"/>
      <c r="OGF345" s="1"/>
      <c r="OGG345" s="1"/>
      <c r="OGH345" s="1"/>
      <c r="OGI345" s="1"/>
      <c r="OGJ345" s="1"/>
      <c r="OGK345" s="1"/>
      <c r="OGL345" s="1"/>
      <c r="OGM345" s="1"/>
      <c r="OGN345" s="1"/>
      <c r="OGO345" s="1"/>
      <c r="OGP345" s="1"/>
      <c r="OGQ345" s="1"/>
      <c r="OGR345" s="1"/>
      <c r="OGS345" s="1"/>
      <c r="OGT345" s="1"/>
      <c r="OGU345" s="1"/>
      <c r="OGV345" s="1"/>
      <c r="OGW345" s="1"/>
      <c r="OGX345" s="1"/>
      <c r="OGY345" s="1"/>
      <c r="OGZ345" s="1"/>
      <c r="OHA345" s="1"/>
      <c r="OHB345" s="1"/>
      <c r="OHC345" s="1"/>
      <c r="OHD345" s="1"/>
      <c r="OHE345" s="1"/>
      <c r="OHF345" s="1"/>
      <c r="OHG345" s="1"/>
      <c r="OHH345" s="1"/>
      <c r="OHI345" s="1"/>
      <c r="OHJ345" s="1"/>
      <c r="OHK345" s="1"/>
      <c r="OHL345" s="1"/>
      <c r="OHM345" s="1"/>
      <c r="OHN345" s="1"/>
      <c r="OHO345" s="1"/>
      <c r="OHP345" s="1"/>
      <c r="OHQ345" s="1"/>
      <c r="OHR345" s="1"/>
      <c r="OHS345" s="1"/>
      <c r="OHT345" s="1"/>
      <c r="OHU345" s="1"/>
      <c r="OHV345" s="1"/>
      <c r="OHW345" s="1"/>
      <c r="OHX345" s="1"/>
      <c r="OHY345" s="1"/>
      <c r="OHZ345" s="1"/>
      <c r="OIA345" s="1"/>
      <c r="OIB345" s="1"/>
      <c r="OIC345" s="1"/>
      <c r="OID345" s="1"/>
      <c r="OIE345" s="1"/>
      <c r="OIF345" s="1"/>
      <c r="OIG345" s="1"/>
      <c r="OIH345" s="1"/>
      <c r="OII345" s="1"/>
      <c r="OIJ345" s="1"/>
      <c r="OIK345" s="1"/>
      <c r="OIL345" s="1"/>
      <c r="OIM345" s="1"/>
      <c r="OIN345" s="1"/>
      <c r="OIO345" s="1"/>
      <c r="OIP345" s="1"/>
      <c r="OIQ345" s="1"/>
      <c r="OIR345" s="1"/>
      <c r="OIS345" s="1"/>
      <c r="OIT345" s="1"/>
      <c r="OIU345" s="1"/>
      <c r="OIV345" s="1"/>
      <c r="OIW345" s="1"/>
      <c r="OIX345" s="1"/>
      <c r="OIY345" s="1"/>
      <c r="OIZ345" s="1"/>
      <c r="OJA345" s="1"/>
      <c r="OJB345" s="1"/>
      <c r="OJC345" s="1"/>
      <c r="OJD345" s="1"/>
      <c r="OJE345" s="1"/>
      <c r="OJF345" s="1"/>
      <c r="OJG345" s="1"/>
      <c r="OJH345" s="1"/>
      <c r="OJI345" s="1"/>
      <c r="OJJ345" s="1"/>
      <c r="OJK345" s="1"/>
      <c r="OJL345" s="1"/>
      <c r="OJM345" s="1"/>
      <c r="OJN345" s="1"/>
      <c r="OJO345" s="1"/>
      <c r="OJP345" s="1"/>
      <c r="OJQ345" s="1"/>
      <c r="OJR345" s="1"/>
      <c r="OJS345" s="1"/>
      <c r="OJT345" s="1"/>
      <c r="OJU345" s="1"/>
      <c r="OJV345" s="1"/>
      <c r="OJW345" s="1"/>
      <c r="OJX345" s="1"/>
      <c r="OJY345" s="1"/>
      <c r="OJZ345" s="1"/>
      <c r="OKA345" s="1"/>
      <c r="OKB345" s="1"/>
      <c r="OKC345" s="1"/>
      <c r="OKD345" s="1"/>
      <c r="OKE345" s="1"/>
      <c r="OKF345" s="1"/>
      <c r="OKG345" s="1"/>
      <c r="OKH345" s="1"/>
      <c r="OKI345" s="1"/>
      <c r="OKJ345" s="1"/>
      <c r="OKK345" s="1"/>
      <c r="OKL345" s="1"/>
      <c r="OKM345" s="1"/>
      <c r="OKN345" s="1"/>
      <c r="OKO345" s="1"/>
      <c r="OKP345" s="1"/>
      <c r="OKQ345" s="1"/>
      <c r="OKR345" s="1"/>
      <c r="OKS345" s="1"/>
      <c r="OKT345" s="1"/>
      <c r="OKU345" s="1"/>
      <c r="OKV345" s="1"/>
      <c r="OKW345" s="1"/>
      <c r="OKX345" s="1"/>
      <c r="OKY345" s="1"/>
      <c r="OKZ345" s="1"/>
      <c r="OLA345" s="1"/>
      <c r="OLB345" s="1"/>
      <c r="OLC345" s="1"/>
      <c r="OLD345" s="1"/>
      <c r="OLE345" s="1"/>
      <c r="OLF345" s="1"/>
      <c r="OLG345" s="1"/>
      <c r="OLH345" s="1"/>
      <c r="OLI345" s="1"/>
      <c r="OLJ345" s="1"/>
      <c r="OLK345" s="1"/>
      <c r="OLL345" s="1"/>
      <c r="OLM345" s="1"/>
      <c r="OLN345" s="1"/>
      <c r="OLO345" s="1"/>
      <c r="OLP345" s="1"/>
      <c r="OLQ345" s="1"/>
      <c r="OLR345" s="1"/>
      <c r="OLS345" s="1"/>
      <c r="OLT345" s="1"/>
      <c r="OLU345" s="1"/>
      <c r="OLV345" s="1"/>
      <c r="OLW345" s="1"/>
      <c r="OLX345" s="1"/>
      <c r="OLY345" s="1"/>
      <c r="OLZ345" s="1"/>
      <c r="OMA345" s="1"/>
      <c r="OMB345" s="1"/>
      <c r="OMC345" s="1"/>
      <c r="OMD345" s="1"/>
      <c r="OME345" s="1"/>
      <c r="OMF345" s="1"/>
      <c r="OMG345" s="1"/>
      <c r="OMH345" s="1"/>
      <c r="OMI345" s="1"/>
      <c r="OMJ345" s="1"/>
      <c r="OMK345" s="1"/>
      <c r="OML345" s="1"/>
      <c r="OMM345" s="1"/>
      <c r="OMN345" s="1"/>
      <c r="OMO345" s="1"/>
      <c r="OMP345" s="1"/>
      <c r="OMQ345" s="1"/>
      <c r="OMR345" s="1"/>
      <c r="OMS345" s="1"/>
      <c r="OMT345" s="1"/>
      <c r="OMU345" s="1"/>
      <c r="OMV345" s="1"/>
      <c r="OMW345" s="1"/>
      <c r="OMX345" s="1"/>
      <c r="OMY345" s="1"/>
      <c r="OMZ345" s="1"/>
      <c r="ONA345" s="1"/>
      <c r="ONB345" s="1"/>
      <c r="ONC345" s="1"/>
      <c r="OND345" s="1"/>
      <c r="ONE345" s="1"/>
      <c r="ONF345" s="1"/>
      <c r="ONG345" s="1"/>
      <c r="ONH345" s="1"/>
      <c r="ONI345" s="1"/>
      <c r="ONJ345" s="1"/>
      <c r="ONK345" s="1"/>
      <c r="ONL345" s="1"/>
      <c r="ONM345" s="1"/>
      <c r="ONN345" s="1"/>
      <c r="ONO345" s="1"/>
      <c r="ONP345" s="1"/>
      <c r="ONQ345" s="1"/>
      <c r="ONR345" s="1"/>
      <c r="ONS345" s="1"/>
      <c r="ONT345" s="1"/>
      <c r="ONU345" s="1"/>
      <c r="ONV345" s="1"/>
      <c r="ONW345" s="1"/>
      <c r="ONX345" s="1"/>
      <c r="ONY345" s="1"/>
      <c r="ONZ345" s="1"/>
      <c r="OOA345" s="1"/>
      <c r="OOB345" s="1"/>
      <c r="OOC345" s="1"/>
      <c r="OOD345" s="1"/>
      <c r="OOE345" s="1"/>
      <c r="OOF345" s="1"/>
      <c r="OOG345" s="1"/>
      <c r="OOH345" s="1"/>
      <c r="OOI345" s="1"/>
      <c r="OOJ345" s="1"/>
      <c r="OOK345" s="1"/>
      <c r="OOL345" s="1"/>
      <c r="OOM345" s="1"/>
      <c r="OON345" s="1"/>
      <c r="OOO345" s="1"/>
      <c r="OOP345" s="1"/>
      <c r="OOQ345" s="1"/>
      <c r="OOR345" s="1"/>
      <c r="OOS345" s="1"/>
      <c r="OOT345" s="1"/>
      <c r="OOU345" s="1"/>
      <c r="OOV345" s="1"/>
      <c r="OOW345" s="1"/>
      <c r="OOX345" s="1"/>
      <c r="OOY345" s="1"/>
      <c r="OOZ345" s="1"/>
      <c r="OPA345" s="1"/>
      <c r="OPB345" s="1"/>
      <c r="OPC345" s="1"/>
      <c r="OPD345" s="1"/>
      <c r="OPE345" s="1"/>
      <c r="OPF345" s="1"/>
      <c r="OPG345" s="1"/>
      <c r="OPH345" s="1"/>
      <c r="OPI345" s="1"/>
      <c r="OPJ345" s="1"/>
      <c r="OPK345" s="1"/>
      <c r="OPL345" s="1"/>
      <c r="OPM345" s="1"/>
      <c r="OPN345" s="1"/>
      <c r="OPO345" s="1"/>
      <c r="OPP345" s="1"/>
      <c r="OPQ345" s="1"/>
      <c r="OPR345" s="1"/>
      <c r="OPS345" s="1"/>
      <c r="OPT345" s="1"/>
      <c r="OPU345" s="1"/>
      <c r="OPV345" s="1"/>
      <c r="OPW345" s="1"/>
      <c r="OPX345" s="1"/>
      <c r="OPY345" s="1"/>
      <c r="OPZ345" s="1"/>
      <c r="OQA345" s="1"/>
      <c r="OQB345" s="1"/>
      <c r="OQC345" s="1"/>
      <c r="OQD345" s="1"/>
      <c r="OQE345" s="1"/>
      <c r="OQF345" s="1"/>
      <c r="OQG345" s="1"/>
      <c r="OQH345" s="1"/>
      <c r="OQI345" s="1"/>
      <c r="OQJ345" s="1"/>
      <c r="OQK345" s="1"/>
      <c r="OQL345" s="1"/>
      <c r="OQM345" s="1"/>
      <c r="OQN345" s="1"/>
      <c r="OQO345" s="1"/>
      <c r="OQP345" s="1"/>
      <c r="OQQ345" s="1"/>
      <c r="OQR345" s="1"/>
      <c r="OQS345" s="1"/>
      <c r="OQT345" s="1"/>
      <c r="OQU345" s="1"/>
      <c r="OQV345" s="1"/>
      <c r="OQW345" s="1"/>
      <c r="OQX345" s="1"/>
      <c r="OQY345" s="1"/>
      <c r="OQZ345" s="1"/>
      <c r="ORA345" s="1"/>
      <c r="ORB345" s="1"/>
      <c r="ORC345" s="1"/>
      <c r="ORD345" s="1"/>
      <c r="ORE345" s="1"/>
      <c r="ORF345" s="1"/>
      <c r="ORG345" s="1"/>
      <c r="ORH345" s="1"/>
      <c r="ORI345" s="1"/>
      <c r="ORJ345" s="1"/>
      <c r="ORK345" s="1"/>
      <c r="ORL345" s="1"/>
      <c r="ORM345" s="1"/>
      <c r="ORN345" s="1"/>
      <c r="ORO345" s="1"/>
      <c r="ORP345" s="1"/>
      <c r="ORQ345" s="1"/>
      <c r="ORR345" s="1"/>
      <c r="ORS345" s="1"/>
      <c r="ORT345" s="1"/>
      <c r="ORU345" s="1"/>
      <c r="ORV345" s="1"/>
      <c r="ORW345" s="1"/>
      <c r="ORX345" s="1"/>
      <c r="ORY345" s="1"/>
      <c r="ORZ345" s="1"/>
      <c r="OSA345" s="1"/>
      <c r="OSB345" s="1"/>
      <c r="OSC345" s="1"/>
      <c r="OSD345" s="1"/>
      <c r="OSE345" s="1"/>
      <c r="OSF345" s="1"/>
      <c r="OSG345" s="1"/>
      <c r="OSH345" s="1"/>
      <c r="OSI345" s="1"/>
      <c r="OSJ345" s="1"/>
      <c r="OSK345" s="1"/>
      <c r="OSL345" s="1"/>
      <c r="OSM345" s="1"/>
      <c r="OSN345" s="1"/>
      <c r="OSO345" s="1"/>
      <c r="OSP345" s="1"/>
      <c r="OSQ345" s="1"/>
      <c r="OSR345" s="1"/>
      <c r="OSS345" s="1"/>
      <c r="OST345" s="1"/>
      <c r="OSU345" s="1"/>
      <c r="OSV345" s="1"/>
      <c r="OSW345" s="1"/>
      <c r="OSX345" s="1"/>
      <c r="OSY345" s="1"/>
      <c r="OSZ345" s="1"/>
      <c r="OTA345" s="1"/>
      <c r="OTB345" s="1"/>
      <c r="OTC345" s="1"/>
      <c r="OTD345" s="1"/>
      <c r="OTE345" s="1"/>
      <c r="OTF345" s="1"/>
      <c r="OTG345" s="1"/>
      <c r="OTH345" s="1"/>
      <c r="OTI345" s="1"/>
      <c r="OTJ345" s="1"/>
      <c r="OTK345" s="1"/>
      <c r="OTL345" s="1"/>
      <c r="OTM345" s="1"/>
      <c r="OTN345" s="1"/>
      <c r="OTO345" s="1"/>
      <c r="OTP345" s="1"/>
      <c r="OTQ345" s="1"/>
      <c r="OTR345" s="1"/>
      <c r="OTS345" s="1"/>
      <c r="OTT345" s="1"/>
      <c r="OTU345" s="1"/>
      <c r="OTV345" s="1"/>
      <c r="OTW345" s="1"/>
      <c r="OTX345" s="1"/>
      <c r="OTY345" s="1"/>
      <c r="OTZ345" s="1"/>
      <c r="OUA345" s="1"/>
      <c r="OUB345" s="1"/>
      <c r="OUC345" s="1"/>
      <c r="OUD345" s="1"/>
      <c r="OUE345" s="1"/>
      <c r="OUF345" s="1"/>
      <c r="OUG345" s="1"/>
      <c r="OUH345" s="1"/>
      <c r="OUI345" s="1"/>
      <c r="OUJ345" s="1"/>
      <c r="OUK345" s="1"/>
      <c r="OUL345" s="1"/>
      <c r="OUM345" s="1"/>
      <c r="OUN345" s="1"/>
      <c r="OUO345" s="1"/>
      <c r="OUP345" s="1"/>
      <c r="OUQ345" s="1"/>
      <c r="OUR345" s="1"/>
      <c r="OUS345" s="1"/>
      <c r="OUT345" s="1"/>
      <c r="OUU345" s="1"/>
      <c r="OUV345" s="1"/>
      <c r="OUW345" s="1"/>
      <c r="OUX345" s="1"/>
      <c r="OUY345" s="1"/>
      <c r="OUZ345" s="1"/>
      <c r="OVA345" s="1"/>
      <c r="OVB345" s="1"/>
      <c r="OVC345" s="1"/>
      <c r="OVD345" s="1"/>
      <c r="OVE345" s="1"/>
      <c r="OVF345" s="1"/>
      <c r="OVG345" s="1"/>
      <c r="OVH345" s="1"/>
      <c r="OVI345" s="1"/>
      <c r="OVJ345" s="1"/>
      <c r="OVK345" s="1"/>
      <c r="OVL345" s="1"/>
      <c r="OVM345" s="1"/>
      <c r="OVN345" s="1"/>
      <c r="OVO345" s="1"/>
      <c r="OVP345" s="1"/>
      <c r="OVQ345" s="1"/>
      <c r="OVR345" s="1"/>
      <c r="OVS345" s="1"/>
      <c r="OVT345" s="1"/>
      <c r="OVU345" s="1"/>
      <c r="OVV345" s="1"/>
      <c r="OVW345" s="1"/>
      <c r="OVX345" s="1"/>
      <c r="OVY345" s="1"/>
      <c r="OVZ345" s="1"/>
      <c r="OWA345" s="1"/>
      <c r="OWB345" s="1"/>
      <c r="OWC345" s="1"/>
      <c r="OWD345" s="1"/>
      <c r="OWE345" s="1"/>
      <c r="OWF345" s="1"/>
      <c r="OWG345" s="1"/>
      <c r="OWH345" s="1"/>
      <c r="OWI345" s="1"/>
      <c r="OWJ345" s="1"/>
      <c r="OWK345" s="1"/>
      <c r="OWL345" s="1"/>
      <c r="OWM345" s="1"/>
      <c r="OWN345" s="1"/>
      <c r="OWO345" s="1"/>
      <c r="OWP345" s="1"/>
      <c r="OWQ345" s="1"/>
      <c r="OWR345" s="1"/>
      <c r="OWS345" s="1"/>
      <c r="OWT345" s="1"/>
      <c r="OWU345" s="1"/>
      <c r="OWV345" s="1"/>
      <c r="OWW345" s="1"/>
      <c r="OWX345" s="1"/>
      <c r="OWY345" s="1"/>
      <c r="OWZ345" s="1"/>
      <c r="OXA345" s="1"/>
      <c r="OXB345" s="1"/>
      <c r="OXC345" s="1"/>
      <c r="OXD345" s="1"/>
      <c r="OXE345" s="1"/>
      <c r="OXF345" s="1"/>
      <c r="OXG345" s="1"/>
      <c r="OXH345" s="1"/>
      <c r="OXI345" s="1"/>
      <c r="OXJ345" s="1"/>
      <c r="OXK345" s="1"/>
      <c r="OXL345" s="1"/>
      <c r="OXM345" s="1"/>
      <c r="OXN345" s="1"/>
      <c r="OXO345" s="1"/>
      <c r="OXP345" s="1"/>
      <c r="OXQ345" s="1"/>
      <c r="OXR345" s="1"/>
      <c r="OXS345" s="1"/>
      <c r="OXT345" s="1"/>
      <c r="OXU345" s="1"/>
      <c r="OXV345" s="1"/>
      <c r="OXW345" s="1"/>
      <c r="OXX345" s="1"/>
      <c r="OXY345" s="1"/>
      <c r="OXZ345" s="1"/>
      <c r="OYA345" s="1"/>
      <c r="OYB345" s="1"/>
      <c r="OYC345" s="1"/>
      <c r="OYD345" s="1"/>
      <c r="OYE345" s="1"/>
      <c r="OYF345" s="1"/>
      <c r="OYG345" s="1"/>
      <c r="OYH345" s="1"/>
      <c r="OYI345" s="1"/>
      <c r="OYJ345" s="1"/>
      <c r="OYK345" s="1"/>
      <c r="OYL345" s="1"/>
      <c r="OYM345" s="1"/>
      <c r="OYN345" s="1"/>
      <c r="OYO345" s="1"/>
      <c r="OYP345" s="1"/>
      <c r="OYQ345" s="1"/>
      <c r="OYR345" s="1"/>
      <c r="OYS345" s="1"/>
      <c r="OYT345" s="1"/>
      <c r="OYU345" s="1"/>
      <c r="OYV345" s="1"/>
      <c r="OYW345" s="1"/>
      <c r="OYX345" s="1"/>
      <c r="OYY345" s="1"/>
      <c r="OYZ345" s="1"/>
      <c r="OZA345" s="1"/>
      <c r="OZB345" s="1"/>
      <c r="OZC345" s="1"/>
      <c r="OZD345" s="1"/>
      <c r="OZE345" s="1"/>
      <c r="OZF345" s="1"/>
      <c r="OZG345" s="1"/>
      <c r="OZH345" s="1"/>
      <c r="OZI345" s="1"/>
      <c r="OZJ345" s="1"/>
      <c r="OZK345" s="1"/>
      <c r="OZL345" s="1"/>
      <c r="OZM345" s="1"/>
      <c r="OZN345" s="1"/>
      <c r="OZO345" s="1"/>
      <c r="OZP345" s="1"/>
      <c r="OZQ345" s="1"/>
      <c r="OZR345" s="1"/>
      <c r="OZS345" s="1"/>
      <c r="OZT345" s="1"/>
      <c r="OZU345" s="1"/>
      <c r="OZV345" s="1"/>
      <c r="OZW345" s="1"/>
      <c r="OZX345" s="1"/>
      <c r="OZY345" s="1"/>
      <c r="OZZ345" s="1"/>
      <c r="PAA345" s="1"/>
      <c r="PAB345" s="1"/>
      <c r="PAC345" s="1"/>
      <c r="PAD345" s="1"/>
      <c r="PAE345" s="1"/>
      <c r="PAF345" s="1"/>
      <c r="PAG345" s="1"/>
      <c r="PAH345" s="1"/>
      <c r="PAI345" s="1"/>
      <c r="PAJ345" s="1"/>
      <c r="PAK345" s="1"/>
      <c r="PAL345" s="1"/>
      <c r="PAM345" s="1"/>
      <c r="PAN345" s="1"/>
      <c r="PAO345" s="1"/>
      <c r="PAP345" s="1"/>
      <c r="PAQ345" s="1"/>
      <c r="PAR345" s="1"/>
      <c r="PAS345" s="1"/>
      <c r="PAT345" s="1"/>
      <c r="PAU345" s="1"/>
      <c r="PAV345" s="1"/>
      <c r="PAW345" s="1"/>
      <c r="PAX345" s="1"/>
      <c r="PAY345" s="1"/>
      <c r="PAZ345" s="1"/>
      <c r="PBA345" s="1"/>
      <c r="PBB345" s="1"/>
      <c r="PBC345" s="1"/>
      <c r="PBD345" s="1"/>
      <c r="PBE345" s="1"/>
      <c r="PBF345" s="1"/>
      <c r="PBG345" s="1"/>
      <c r="PBH345" s="1"/>
      <c r="PBI345" s="1"/>
      <c r="PBJ345" s="1"/>
      <c r="PBK345" s="1"/>
      <c r="PBL345" s="1"/>
      <c r="PBM345" s="1"/>
      <c r="PBN345" s="1"/>
      <c r="PBO345" s="1"/>
      <c r="PBP345" s="1"/>
      <c r="PBQ345" s="1"/>
      <c r="PBR345" s="1"/>
      <c r="PBS345" s="1"/>
      <c r="PBT345" s="1"/>
      <c r="PBU345" s="1"/>
      <c r="PBV345" s="1"/>
      <c r="PBW345" s="1"/>
      <c r="PBX345" s="1"/>
      <c r="PBY345" s="1"/>
      <c r="PBZ345" s="1"/>
      <c r="PCA345" s="1"/>
      <c r="PCB345" s="1"/>
      <c r="PCC345" s="1"/>
      <c r="PCD345" s="1"/>
      <c r="PCE345" s="1"/>
      <c r="PCF345" s="1"/>
      <c r="PCG345" s="1"/>
      <c r="PCH345" s="1"/>
      <c r="PCI345" s="1"/>
      <c r="PCJ345" s="1"/>
      <c r="PCK345" s="1"/>
      <c r="PCL345" s="1"/>
      <c r="PCM345" s="1"/>
      <c r="PCN345" s="1"/>
      <c r="PCO345" s="1"/>
      <c r="PCP345" s="1"/>
      <c r="PCQ345" s="1"/>
      <c r="PCR345" s="1"/>
      <c r="PCS345" s="1"/>
      <c r="PCT345" s="1"/>
      <c r="PCU345" s="1"/>
      <c r="PCV345" s="1"/>
      <c r="PCW345" s="1"/>
      <c r="PCX345" s="1"/>
      <c r="PCY345" s="1"/>
      <c r="PCZ345" s="1"/>
      <c r="PDA345" s="1"/>
      <c r="PDB345" s="1"/>
      <c r="PDC345" s="1"/>
      <c r="PDD345" s="1"/>
      <c r="PDE345" s="1"/>
      <c r="PDF345" s="1"/>
      <c r="PDG345" s="1"/>
      <c r="PDH345" s="1"/>
      <c r="PDI345" s="1"/>
      <c r="PDJ345" s="1"/>
      <c r="PDK345" s="1"/>
      <c r="PDL345" s="1"/>
      <c r="PDM345" s="1"/>
      <c r="PDN345" s="1"/>
      <c r="PDO345" s="1"/>
      <c r="PDP345" s="1"/>
      <c r="PDQ345" s="1"/>
      <c r="PDR345" s="1"/>
      <c r="PDS345" s="1"/>
      <c r="PDT345" s="1"/>
      <c r="PDU345" s="1"/>
      <c r="PDV345" s="1"/>
      <c r="PDW345" s="1"/>
      <c r="PDX345" s="1"/>
      <c r="PDY345" s="1"/>
      <c r="PDZ345" s="1"/>
      <c r="PEA345" s="1"/>
      <c r="PEB345" s="1"/>
      <c r="PEC345" s="1"/>
      <c r="PED345" s="1"/>
      <c r="PEE345" s="1"/>
      <c r="PEF345" s="1"/>
      <c r="PEG345" s="1"/>
      <c r="PEH345" s="1"/>
      <c r="PEI345" s="1"/>
      <c r="PEJ345" s="1"/>
      <c r="PEK345" s="1"/>
      <c r="PEL345" s="1"/>
      <c r="PEM345" s="1"/>
      <c r="PEN345" s="1"/>
      <c r="PEO345" s="1"/>
      <c r="PEP345" s="1"/>
      <c r="PEQ345" s="1"/>
      <c r="PER345" s="1"/>
      <c r="PES345" s="1"/>
      <c r="PET345" s="1"/>
      <c r="PEU345" s="1"/>
      <c r="PEV345" s="1"/>
      <c r="PEW345" s="1"/>
      <c r="PEX345" s="1"/>
      <c r="PEY345" s="1"/>
      <c r="PEZ345" s="1"/>
      <c r="PFA345" s="1"/>
      <c r="PFB345" s="1"/>
      <c r="PFC345" s="1"/>
      <c r="PFD345" s="1"/>
      <c r="PFE345" s="1"/>
      <c r="PFF345" s="1"/>
      <c r="PFG345" s="1"/>
      <c r="PFH345" s="1"/>
      <c r="PFI345" s="1"/>
      <c r="PFJ345" s="1"/>
      <c r="PFK345" s="1"/>
      <c r="PFL345" s="1"/>
      <c r="PFM345" s="1"/>
      <c r="PFN345" s="1"/>
      <c r="PFO345" s="1"/>
      <c r="PFP345" s="1"/>
      <c r="PFQ345" s="1"/>
      <c r="PFR345" s="1"/>
      <c r="PFS345" s="1"/>
      <c r="PFT345" s="1"/>
      <c r="PFU345" s="1"/>
      <c r="PFV345" s="1"/>
      <c r="PFW345" s="1"/>
      <c r="PFX345" s="1"/>
      <c r="PFY345" s="1"/>
      <c r="PFZ345" s="1"/>
      <c r="PGA345" s="1"/>
      <c r="PGB345" s="1"/>
      <c r="PGC345" s="1"/>
      <c r="PGD345" s="1"/>
      <c r="PGE345" s="1"/>
      <c r="PGF345" s="1"/>
      <c r="PGG345" s="1"/>
      <c r="PGH345" s="1"/>
      <c r="PGI345" s="1"/>
      <c r="PGJ345" s="1"/>
      <c r="PGK345" s="1"/>
      <c r="PGL345" s="1"/>
      <c r="PGM345" s="1"/>
      <c r="PGN345" s="1"/>
      <c r="PGO345" s="1"/>
      <c r="PGP345" s="1"/>
      <c r="PGQ345" s="1"/>
      <c r="PGR345" s="1"/>
      <c r="PGS345" s="1"/>
      <c r="PGT345" s="1"/>
      <c r="PGU345" s="1"/>
      <c r="PGV345" s="1"/>
      <c r="PGW345" s="1"/>
      <c r="PGX345" s="1"/>
      <c r="PGY345" s="1"/>
      <c r="PGZ345" s="1"/>
      <c r="PHA345" s="1"/>
      <c r="PHB345" s="1"/>
      <c r="PHC345" s="1"/>
      <c r="PHD345" s="1"/>
      <c r="PHE345" s="1"/>
      <c r="PHF345" s="1"/>
      <c r="PHG345" s="1"/>
      <c r="PHH345" s="1"/>
      <c r="PHI345" s="1"/>
      <c r="PHJ345" s="1"/>
      <c r="PHK345" s="1"/>
      <c r="PHL345" s="1"/>
      <c r="PHM345" s="1"/>
      <c r="PHN345" s="1"/>
      <c r="PHO345" s="1"/>
      <c r="PHP345" s="1"/>
      <c r="PHQ345" s="1"/>
      <c r="PHR345" s="1"/>
      <c r="PHS345" s="1"/>
      <c r="PHT345" s="1"/>
      <c r="PHU345" s="1"/>
      <c r="PHV345" s="1"/>
      <c r="PHW345" s="1"/>
      <c r="PHX345" s="1"/>
      <c r="PHY345" s="1"/>
      <c r="PHZ345" s="1"/>
      <c r="PIA345" s="1"/>
      <c r="PIB345" s="1"/>
      <c r="PIC345" s="1"/>
      <c r="PID345" s="1"/>
      <c r="PIE345" s="1"/>
      <c r="PIF345" s="1"/>
      <c r="PIG345" s="1"/>
      <c r="PIH345" s="1"/>
      <c r="PII345" s="1"/>
      <c r="PIJ345" s="1"/>
      <c r="PIK345" s="1"/>
      <c r="PIL345" s="1"/>
      <c r="PIM345" s="1"/>
      <c r="PIN345" s="1"/>
      <c r="PIO345" s="1"/>
      <c r="PIP345" s="1"/>
      <c r="PIQ345" s="1"/>
      <c r="PIR345" s="1"/>
      <c r="PIS345" s="1"/>
      <c r="PIT345" s="1"/>
      <c r="PIU345" s="1"/>
      <c r="PIV345" s="1"/>
      <c r="PIW345" s="1"/>
      <c r="PIX345" s="1"/>
      <c r="PIY345" s="1"/>
      <c r="PIZ345" s="1"/>
      <c r="PJA345" s="1"/>
      <c r="PJB345" s="1"/>
      <c r="PJC345" s="1"/>
      <c r="PJD345" s="1"/>
      <c r="PJE345" s="1"/>
      <c r="PJF345" s="1"/>
      <c r="PJG345" s="1"/>
      <c r="PJH345" s="1"/>
      <c r="PJI345" s="1"/>
      <c r="PJJ345" s="1"/>
      <c r="PJK345" s="1"/>
      <c r="PJL345" s="1"/>
      <c r="PJM345" s="1"/>
      <c r="PJN345" s="1"/>
      <c r="PJO345" s="1"/>
      <c r="PJP345" s="1"/>
      <c r="PJQ345" s="1"/>
      <c r="PJR345" s="1"/>
      <c r="PJS345" s="1"/>
      <c r="PJT345" s="1"/>
      <c r="PJU345" s="1"/>
      <c r="PJV345" s="1"/>
      <c r="PJW345" s="1"/>
      <c r="PJX345" s="1"/>
      <c r="PJY345" s="1"/>
      <c r="PJZ345" s="1"/>
      <c r="PKA345" s="1"/>
      <c r="PKB345" s="1"/>
      <c r="PKC345" s="1"/>
      <c r="PKD345" s="1"/>
      <c r="PKE345" s="1"/>
      <c r="PKF345" s="1"/>
      <c r="PKG345" s="1"/>
      <c r="PKH345" s="1"/>
      <c r="PKI345" s="1"/>
      <c r="PKJ345" s="1"/>
      <c r="PKK345" s="1"/>
      <c r="PKL345" s="1"/>
      <c r="PKM345" s="1"/>
      <c r="PKN345" s="1"/>
      <c r="PKO345" s="1"/>
      <c r="PKP345" s="1"/>
      <c r="PKQ345" s="1"/>
      <c r="PKR345" s="1"/>
      <c r="PKS345" s="1"/>
      <c r="PKT345" s="1"/>
      <c r="PKU345" s="1"/>
      <c r="PKV345" s="1"/>
      <c r="PKW345" s="1"/>
      <c r="PKX345" s="1"/>
      <c r="PKY345" s="1"/>
      <c r="PKZ345" s="1"/>
      <c r="PLA345" s="1"/>
      <c r="PLB345" s="1"/>
      <c r="PLC345" s="1"/>
      <c r="PLD345" s="1"/>
      <c r="PLE345" s="1"/>
      <c r="PLF345" s="1"/>
      <c r="PLG345" s="1"/>
      <c r="PLH345" s="1"/>
      <c r="PLI345" s="1"/>
      <c r="PLJ345" s="1"/>
      <c r="PLK345" s="1"/>
      <c r="PLL345" s="1"/>
      <c r="PLM345" s="1"/>
      <c r="PLN345" s="1"/>
      <c r="PLO345" s="1"/>
      <c r="PLP345" s="1"/>
      <c r="PLQ345" s="1"/>
      <c r="PLR345" s="1"/>
      <c r="PLS345" s="1"/>
      <c r="PLT345" s="1"/>
      <c r="PLU345" s="1"/>
      <c r="PLV345" s="1"/>
      <c r="PLW345" s="1"/>
      <c r="PLX345" s="1"/>
      <c r="PLY345" s="1"/>
      <c r="PLZ345" s="1"/>
      <c r="PMA345" s="1"/>
      <c r="PMB345" s="1"/>
      <c r="PMC345" s="1"/>
      <c r="PMD345" s="1"/>
      <c r="PME345" s="1"/>
      <c r="PMF345" s="1"/>
      <c r="PMG345" s="1"/>
      <c r="PMH345" s="1"/>
      <c r="PMI345" s="1"/>
      <c r="PMJ345" s="1"/>
      <c r="PMK345" s="1"/>
      <c r="PML345" s="1"/>
      <c r="PMM345" s="1"/>
      <c r="PMN345" s="1"/>
      <c r="PMO345" s="1"/>
      <c r="PMP345" s="1"/>
      <c r="PMQ345" s="1"/>
      <c r="PMR345" s="1"/>
      <c r="PMS345" s="1"/>
      <c r="PMT345" s="1"/>
      <c r="PMU345" s="1"/>
      <c r="PMV345" s="1"/>
      <c r="PMW345" s="1"/>
      <c r="PMX345" s="1"/>
      <c r="PMY345" s="1"/>
      <c r="PMZ345" s="1"/>
      <c r="PNA345" s="1"/>
      <c r="PNB345" s="1"/>
      <c r="PNC345" s="1"/>
      <c r="PND345" s="1"/>
      <c r="PNE345" s="1"/>
      <c r="PNF345" s="1"/>
      <c r="PNG345" s="1"/>
      <c r="PNH345" s="1"/>
      <c r="PNI345" s="1"/>
      <c r="PNJ345" s="1"/>
      <c r="PNK345" s="1"/>
      <c r="PNL345" s="1"/>
      <c r="PNM345" s="1"/>
      <c r="PNN345" s="1"/>
      <c r="PNO345" s="1"/>
      <c r="PNP345" s="1"/>
      <c r="PNQ345" s="1"/>
      <c r="PNR345" s="1"/>
      <c r="PNS345" s="1"/>
      <c r="PNT345" s="1"/>
      <c r="PNU345" s="1"/>
      <c r="PNV345" s="1"/>
      <c r="PNW345" s="1"/>
      <c r="PNX345" s="1"/>
      <c r="PNY345" s="1"/>
      <c r="PNZ345" s="1"/>
      <c r="POA345" s="1"/>
      <c r="POB345" s="1"/>
      <c r="POC345" s="1"/>
      <c r="POD345" s="1"/>
      <c r="POE345" s="1"/>
      <c r="POF345" s="1"/>
      <c r="POG345" s="1"/>
      <c r="POH345" s="1"/>
      <c r="POI345" s="1"/>
      <c r="POJ345" s="1"/>
      <c r="POK345" s="1"/>
      <c r="POL345" s="1"/>
      <c r="POM345" s="1"/>
      <c r="PON345" s="1"/>
      <c r="POO345" s="1"/>
      <c r="POP345" s="1"/>
      <c r="POQ345" s="1"/>
      <c r="POR345" s="1"/>
      <c r="POS345" s="1"/>
      <c r="POT345" s="1"/>
      <c r="POU345" s="1"/>
      <c r="POV345" s="1"/>
      <c r="POW345" s="1"/>
      <c r="POX345" s="1"/>
      <c r="POY345" s="1"/>
      <c r="POZ345" s="1"/>
      <c r="PPA345" s="1"/>
      <c r="PPB345" s="1"/>
      <c r="PPC345" s="1"/>
      <c r="PPD345" s="1"/>
      <c r="PPE345" s="1"/>
      <c r="PPF345" s="1"/>
      <c r="PPG345" s="1"/>
      <c r="PPH345" s="1"/>
      <c r="PPI345" s="1"/>
      <c r="PPJ345" s="1"/>
      <c r="PPK345" s="1"/>
      <c r="PPL345" s="1"/>
      <c r="PPM345" s="1"/>
      <c r="PPN345" s="1"/>
      <c r="PPO345" s="1"/>
      <c r="PPP345" s="1"/>
      <c r="PPQ345" s="1"/>
      <c r="PPR345" s="1"/>
      <c r="PPS345" s="1"/>
      <c r="PPT345" s="1"/>
      <c r="PPU345" s="1"/>
      <c r="PPV345" s="1"/>
      <c r="PPW345" s="1"/>
      <c r="PPX345" s="1"/>
      <c r="PPY345" s="1"/>
      <c r="PPZ345" s="1"/>
      <c r="PQA345" s="1"/>
      <c r="PQB345" s="1"/>
      <c r="PQC345" s="1"/>
      <c r="PQD345" s="1"/>
      <c r="PQE345" s="1"/>
      <c r="PQF345" s="1"/>
      <c r="PQG345" s="1"/>
      <c r="PQH345" s="1"/>
      <c r="PQI345" s="1"/>
      <c r="PQJ345" s="1"/>
      <c r="PQK345" s="1"/>
      <c r="PQL345" s="1"/>
      <c r="PQM345" s="1"/>
      <c r="PQN345" s="1"/>
      <c r="PQO345" s="1"/>
      <c r="PQP345" s="1"/>
      <c r="PQQ345" s="1"/>
      <c r="PQR345" s="1"/>
      <c r="PQS345" s="1"/>
      <c r="PQT345" s="1"/>
      <c r="PQU345" s="1"/>
      <c r="PQV345" s="1"/>
      <c r="PQW345" s="1"/>
      <c r="PQX345" s="1"/>
      <c r="PQY345" s="1"/>
      <c r="PQZ345" s="1"/>
      <c r="PRA345" s="1"/>
      <c r="PRB345" s="1"/>
      <c r="PRC345" s="1"/>
      <c r="PRD345" s="1"/>
      <c r="PRE345" s="1"/>
      <c r="PRF345" s="1"/>
      <c r="PRG345" s="1"/>
      <c r="PRH345" s="1"/>
      <c r="PRI345" s="1"/>
      <c r="PRJ345" s="1"/>
      <c r="PRK345" s="1"/>
      <c r="PRL345" s="1"/>
      <c r="PRM345" s="1"/>
      <c r="PRN345" s="1"/>
      <c r="PRO345" s="1"/>
      <c r="PRP345" s="1"/>
      <c r="PRQ345" s="1"/>
      <c r="PRR345" s="1"/>
      <c r="PRS345" s="1"/>
      <c r="PRT345" s="1"/>
      <c r="PRU345" s="1"/>
      <c r="PRV345" s="1"/>
      <c r="PRW345" s="1"/>
      <c r="PRX345" s="1"/>
      <c r="PRY345" s="1"/>
      <c r="PRZ345" s="1"/>
      <c r="PSA345" s="1"/>
      <c r="PSB345" s="1"/>
      <c r="PSC345" s="1"/>
      <c r="PSD345" s="1"/>
      <c r="PSE345" s="1"/>
      <c r="PSF345" s="1"/>
      <c r="PSG345" s="1"/>
      <c r="PSH345" s="1"/>
      <c r="PSI345" s="1"/>
      <c r="PSJ345" s="1"/>
      <c r="PSK345" s="1"/>
      <c r="PSL345" s="1"/>
      <c r="PSM345" s="1"/>
      <c r="PSN345" s="1"/>
      <c r="PSO345" s="1"/>
      <c r="PSP345" s="1"/>
      <c r="PSQ345" s="1"/>
      <c r="PSR345" s="1"/>
      <c r="PSS345" s="1"/>
      <c r="PST345" s="1"/>
      <c r="PSU345" s="1"/>
      <c r="PSV345" s="1"/>
      <c r="PSW345" s="1"/>
      <c r="PSX345" s="1"/>
      <c r="PSY345" s="1"/>
      <c r="PSZ345" s="1"/>
      <c r="PTA345" s="1"/>
      <c r="PTB345" s="1"/>
      <c r="PTC345" s="1"/>
      <c r="PTD345" s="1"/>
      <c r="PTE345" s="1"/>
      <c r="PTF345" s="1"/>
      <c r="PTG345" s="1"/>
      <c r="PTH345" s="1"/>
      <c r="PTI345" s="1"/>
      <c r="PTJ345" s="1"/>
      <c r="PTK345" s="1"/>
      <c r="PTL345" s="1"/>
      <c r="PTM345" s="1"/>
      <c r="PTN345" s="1"/>
      <c r="PTO345" s="1"/>
      <c r="PTP345" s="1"/>
      <c r="PTQ345" s="1"/>
      <c r="PTR345" s="1"/>
      <c r="PTS345" s="1"/>
      <c r="PTT345" s="1"/>
      <c r="PTU345" s="1"/>
      <c r="PTV345" s="1"/>
      <c r="PTW345" s="1"/>
      <c r="PTX345" s="1"/>
      <c r="PTY345" s="1"/>
      <c r="PTZ345" s="1"/>
      <c r="PUA345" s="1"/>
      <c r="PUB345" s="1"/>
      <c r="PUC345" s="1"/>
      <c r="PUD345" s="1"/>
      <c r="PUE345" s="1"/>
      <c r="PUF345" s="1"/>
      <c r="PUG345" s="1"/>
      <c r="PUH345" s="1"/>
      <c r="PUI345" s="1"/>
      <c r="PUJ345" s="1"/>
      <c r="PUK345" s="1"/>
      <c r="PUL345" s="1"/>
      <c r="PUM345" s="1"/>
      <c r="PUN345" s="1"/>
      <c r="PUO345" s="1"/>
      <c r="PUP345" s="1"/>
      <c r="PUQ345" s="1"/>
      <c r="PUR345" s="1"/>
      <c r="PUS345" s="1"/>
      <c r="PUT345" s="1"/>
      <c r="PUU345" s="1"/>
      <c r="PUV345" s="1"/>
      <c r="PUW345" s="1"/>
      <c r="PUX345" s="1"/>
      <c r="PUY345" s="1"/>
      <c r="PUZ345" s="1"/>
      <c r="PVA345" s="1"/>
      <c r="PVB345" s="1"/>
      <c r="PVC345" s="1"/>
      <c r="PVD345" s="1"/>
      <c r="PVE345" s="1"/>
      <c r="PVF345" s="1"/>
      <c r="PVG345" s="1"/>
      <c r="PVH345" s="1"/>
      <c r="PVI345" s="1"/>
      <c r="PVJ345" s="1"/>
      <c r="PVK345" s="1"/>
      <c r="PVL345" s="1"/>
      <c r="PVM345" s="1"/>
      <c r="PVN345" s="1"/>
      <c r="PVO345" s="1"/>
      <c r="PVP345" s="1"/>
      <c r="PVQ345" s="1"/>
      <c r="PVR345" s="1"/>
      <c r="PVS345" s="1"/>
      <c r="PVT345" s="1"/>
      <c r="PVU345" s="1"/>
      <c r="PVV345" s="1"/>
      <c r="PVW345" s="1"/>
      <c r="PVX345" s="1"/>
      <c r="PVY345" s="1"/>
      <c r="PVZ345" s="1"/>
      <c r="PWA345" s="1"/>
      <c r="PWB345" s="1"/>
      <c r="PWC345" s="1"/>
      <c r="PWD345" s="1"/>
      <c r="PWE345" s="1"/>
      <c r="PWF345" s="1"/>
      <c r="PWG345" s="1"/>
      <c r="PWH345" s="1"/>
      <c r="PWI345" s="1"/>
      <c r="PWJ345" s="1"/>
      <c r="PWK345" s="1"/>
      <c r="PWL345" s="1"/>
      <c r="PWM345" s="1"/>
      <c r="PWN345" s="1"/>
      <c r="PWO345" s="1"/>
      <c r="PWP345" s="1"/>
      <c r="PWQ345" s="1"/>
      <c r="PWR345" s="1"/>
      <c r="PWS345" s="1"/>
      <c r="PWT345" s="1"/>
      <c r="PWU345" s="1"/>
      <c r="PWV345" s="1"/>
      <c r="PWW345" s="1"/>
      <c r="PWX345" s="1"/>
      <c r="PWY345" s="1"/>
      <c r="PWZ345" s="1"/>
      <c r="PXA345" s="1"/>
      <c r="PXB345" s="1"/>
      <c r="PXC345" s="1"/>
      <c r="PXD345" s="1"/>
      <c r="PXE345" s="1"/>
      <c r="PXF345" s="1"/>
      <c r="PXG345" s="1"/>
      <c r="PXH345" s="1"/>
      <c r="PXI345" s="1"/>
      <c r="PXJ345" s="1"/>
      <c r="PXK345" s="1"/>
      <c r="PXL345" s="1"/>
      <c r="PXM345" s="1"/>
      <c r="PXN345" s="1"/>
      <c r="PXO345" s="1"/>
      <c r="PXP345" s="1"/>
      <c r="PXQ345" s="1"/>
      <c r="PXR345" s="1"/>
      <c r="PXS345" s="1"/>
      <c r="PXT345" s="1"/>
      <c r="PXU345" s="1"/>
      <c r="PXV345" s="1"/>
      <c r="PXW345" s="1"/>
      <c r="PXX345" s="1"/>
      <c r="PXY345" s="1"/>
      <c r="PXZ345" s="1"/>
      <c r="PYA345" s="1"/>
      <c r="PYB345" s="1"/>
      <c r="PYC345" s="1"/>
      <c r="PYD345" s="1"/>
      <c r="PYE345" s="1"/>
      <c r="PYF345" s="1"/>
      <c r="PYG345" s="1"/>
      <c r="PYH345" s="1"/>
      <c r="PYI345" s="1"/>
      <c r="PYJ345" s="1"/>
      <c r="PYK345" s="1"/>
      <c r="PYL345" s="1"/>
      <c r="PYM345" s="1"/>
      <c r="PYN345" s="1"/>
      <c r="PYO345" s="1"/>
      <c r="PYP345" s="1"/>
      <c r="PYQ345" s="1"/>
      <c r="PYR345" s="1"/>
      <c r="PYS345" s="1"/>
      <c r="PYT345" s="1"/>
      <c r="PYU345" s="1"/>
      <c r="PYV345" s="1"/>
      <c r="PYW345" s="1"/>
      <c r="PYX345" s="1"/>
      <c r="PYY345" s="1"/>
      <c r="PYZ345" s="1"/>
      <c r="PZA345" s="1"/>
      <c r="PZB345" s="1"/>
      <c r="PZC345" s="1"/>
      <c r="PZD345" s="1"/>
      <c r="PZE345" s="1"/>
      <c r="PZF345" s="1"/>
      <c r="PZG345" s="1"/>
      <c r="PZH345" s="1"/>
      <c r="PZI345" s="1"/>
      <c r="PZJ345" s="1"/>
      <c r="PZK345" s="1"/>
      <c r="PZL345" s="1"/>
      <c r="PZM345" s="1"/>
      <c r="PZN345" s="1"/>
      <c r="PZO345" s="1"/>
      <c r="PZP345" s="1"/>
      <c r="PZQ345" s="1"/>
      <c r="PZR345" s="1"/>
      <c r="PZS345" s="1"/>
      <c r="PZT345" s="1"/>
      <c r="PZU345" s="1"/>
      <c r="PZV345" s="1"/>
      <c r="PZW345" s="1"/>
      <c r="PZX345" s="1"/>
      <c r="PZY345" s="1"/>
      <c r="PZZ345" s="1"/>
      <c r="QAA345" s="1"/>
      <c r="QAB345" s="1"/>
      <c r="QAC345" s="1"/>
      <c r="QAD345" s="1"/>
      <c r="QAE345" s="1"/>
      <c r="QAF345" s="1"/>
      <c r="QAG345" s="1"/>
      <c r="QAH345" s="1"/>
      <c r="QAI345" s="1"/>
      <c r="QAJ345" s="1"/>
      <c r="QAK345" s="1"/>
      <c r="QAL345" s="1"/>
      <c r="QAM345" s="1"/>
      <c r="QAN345" s="1"/>
      <c r="QAO345" s="1"/>
      <c r="QAP345" s="1"/>
      <c r="QAQ345" s="1"/>
      <c r="QAR345" s="1"/>
      <c r="QAS345" s="1"/>
      <c r="QAT345" s="1"/>
      <c r="QAU345" s="1"/>
      <c r="QAV345" s="1"/>
      <c r="QAW345" s="1"/>
      <c r="QAX345" s="1"/>
      <c r="QAY345" s="1"/>
      <c r="QAZ345" s="1"/>
      <c r="QBA345" s="1"/>
      <c r="QBB345" s="1"/>
      <c r="QBC345" s="1"/>
      <c r="QBD345" s="1"/>
      <c r="QBE345" s="1"/>
      <c r="QBF345" s="1"/>
      <c r="QBG345" s="1"/>
      <c r="QBH345" s="1"/>
      <c r="QBI345" s="1"/>
      <c r="QBJ345" s="1"/>
      <c r="QBK345" s="1"/>
      <c r="QBL345" s="1"/>
      <c r="QBM345" s="1"/>
      <c r="QBN345" s="1"/>
      <c r="QBO345" s="1"/>
      <c r="QBP345" s="1"/>
      <c r="QBQ345" s="1"/>
      <c r="QBR345" s="1"/>
      <c r="QBS345" s="1"/>
      <c r="QBT345" s="1"/>
      <c r="QBU345" s="1"/>
      <c r="QBV345" s="1"/>
      <c r="QBW345" s="1"/>
      <c r="QBX345" s="1"/>
      <c r="QBY345" s="1"/>
      <c r="QBZ345" s="1"/>
      <c r="QCA345" s="1"/>
      <c r="QCB345" s="1"/>
      <c r="QCC345" s="1"/>
      <c r="QCD345" s="1"/>
      <c r="QCE345" s="1"/>
      <c r="QCF345" s="1"/>
      <c r="QCG345" s="1"/>
      <c r="QCH345" s="1"/>
      <c r="QCI345" s="1"/>
      <c r="QCJ345" s="1"/>
      <c r="QCK345" s="1"/>
      <c r="QCL345" s="1"/>
      <c r="QCM345" s="1"/>
      <c r="QCN345" s="1"/>
      <c r="QCO345" s="1"/>
      <c r="QCP345" s="1"/>
      <c r="QCQ345" s="1"/>
      <c r="QCR345" s="1"/>
      <c r="QCS345" s="1"/>
      <c r="QCT345" s="1"/>
      <c r="QCU345" s="1"/>
      <c r="QCV345" s="1"/>
      <c r="QCW345" s="1"/>
      <c r="QCX345" s="1"/>
      <c r="QCY345" s="1"/>
      <c r="QCZ345" s="1"/>
      <c r="QDA345" s="1"/>
      <c r="QDB345" s="1"/>
      <c r="QDC345" s="1"/>
      <c r="QDD345" s="1"/>
      <c r="QDE345" s="1"/>
      <c r="QDF345" s="1"/>
      <c r="QDG345" s="1"/>
      <c r="QDH345" s="1"/>
      <c r="QDI345" s="1"/>
      <c r="QDJ345" s="1"/>
      <c r="QDK345" s="1"/>
      <c r="QDL345" s="1"/>
      <c r="QDM345" s="1"/>
      <c r="QDN345" s="1"/>
      <c r="QDO345" s="1"/>
      <c r="QDP345" s="1"/>
      <c r="QDQ345" s="1"/>
      <c r="QDR345" s="1"/>
      <c r="QDS345" s="1"/>
      <c r="QDT345" s="1"/>
      <c r="QDU345" s="1"/>
      <c r="QDV345" s="1"/>
      <c r="QDW345" s="1"/>
      <c r="QDX345" s="1"/>
      <c r="QDY345" s="1"/>
      <c r="QDZ345" s="1"/>
      <c r="QEA345" s="1"/>
      <c r="QEB345" s="1"/>
      <c r="QEC345" s="1"/>
      <c r="QED345" s="1"/>
      <c r="QEE345" s="1"/>
      <c r="QEF345" s="1"/>
      <c r="QEG345" s="1"/>
      <c r="QEH345" s="1"/>
      <c r="QEI345" s="1"/>
      <c r="QEJ345" s="1"/>
      <c r="QEK345" s="1"/>
      <c r="QEL345" s="1"/>
      <c r="QEM345" s="1"/>
      <c r="QEN345" s="1"/>
      <c r="QEO345" s="1"/>
      <c r="QEP345" s="1"/>
      <c r="QEQ345" s="1"/>
      <c r="QER345" s="1"/>
      <c r="QES345" s="1"/>
      <c r="QET345" s="1"/>
      <c r="QEU345" s="1"/>
      <c r="QEV345" s="1"/>
      <c r="QEW345" s="1"/>
      <c r="QEX345" s="1"/>
      <c r="QEY345" s="1"/>
      <c r="QEZ345" s="1"/>
      <c r="QFA345" s="1"/>
      <c r="QFB345" s="1"/>
      <c r="QFC345" s="1"/>
      <c r="QFD345" s="1"/>
      <c r="QFE345" s="1"/>
      <c r="QFF345" s="1"/>
      <c r="QFG345" s="1"/>
      <c r="QFH345" s="1"/>
      <c r="QFI345" s="1"/>
      <c r="QFJ345" s="1"/>
      <c r="QFK345" s="1"/>
      <c r="QFL345" s="1"/>
      <c r="QFM345" s="1"/>
      <c r="QFN345" s="1"/>
      <c r="QFO345" s="1"/>
      <c r="QFP345" s="1"/>
      <c r="QFQ345" s="1"/>
      <c r="QFR345" s="1"/>
      <c r="QFS345" s="1"/>
      <c r="QFT345" s="1"/>
      <c r="QFU345" s="1"/>
      <c r="QFV345" s="1"/>
      <c r="QFW345" s="1"/>
      <c r="QFX345" s="1"/>
      <c r="QFY345" s="1"/>
      <c r="QFZ345" s="1"/>
      <c r="QGA345" s="1"/>
      <c r="QGB345" s="1"/>
      <c r="QGC345" s="1"/>
      <c r="QGD345" s="1"/>
      <c r="QGE345" s="1"/>
      <c r="QGF345" s="1"/>
      <c r="QGG345" s="1"/>
      <c r="QGH345" s="1"/>
      <c r="QGI345" s="1"/>
      <c r="QGJ345" s="1"/>
      <c r="QGK345" s="1"/>
      <c r="QGL345" s="1"/>
      <c r="QGM345" s="1"/>
      <c r="QGN345" s="1"/>
      <c r="QGO345" s="1"/>
      <c r="QGP345" s="1"/>
      <c r="QGQ345" s="1"/>
      <c r="QGR345" s="1"/>
      <c r="QGS345" s="1"/>
      <c r="QGT345" s="1"/>
      <c r="QGU345" s="1"/>
      <c r="QGV345" s="1"/>
      <c r="QGW345" s="1"/>
      <c r="QGX345" s="1"/>
      <c r="QGY345" s="1"/>
      <c r="QGZ345" s="1"/>
      <c r="QHA345" s="1"/>
      <c r="QHB345" s="1"/>
      <c r="QHC345" s="1"/>
      <c r="QHD345" s="1"/>
      <c r="QHE345" s="1"/>
      <c r="QHF345" s="1"/>
      <c r="QHG345" s="1"/>
      <c r="QHH345" s="1"/>
      <c r="QHI345" s="1"/>
      <c r="QHJ345" s="1"/>
      <c r="QHK345" s="1"/>
      <c r="QHL345" s="1"/>
      <c r="QHM345" s="1"/>
      <c r="QHN345" s="1"/>
      <c r="QHO345" s="1"/>
      <c r="QHP345" s="1"/>
      <c r="QHQ345" s="1"/>
      <c r="QHR345" s="1"/>
      <c r="QHS345" s="1"/>
      <c r="QHT345" s="1"/>
      <c r="QHU345" s="1"/>
      <c r="QHV345" s="1"/>
      <c r="QHW345" s="1"/>
      <c r="QHX345" s="1"/>
      <c r="QHY345" s="1"/>
      <c r="QHZ345" s="1"/>
      <c r="QIA345" s="1"/>
      <c r="QIB345" s="1"/>
      <c r="QIC345" s="1"/>
      <c r="QID345" s="1"/>
      <c r="QIE345" s="1"/>
      <c r="QIF345" s="1"/>
      <c r="QIG345" s="1"/>
      <c r="QIH345" s="1"/>
      <c r="QII345" s="1"/>
      <c r="QIJ345" s="1"/>
      <c r="QIK345" s="1"/>
      <c r="QIL345" s="1"/>
      <c r="QIM345" s="1"/>
      <c r="QIN345" s="1"/>
      <c r="QIO345" s="1"/>
      <c r="QIP345" s="1"/>
      <c r="QIQ345" s="1"/>
      <c r="QIR345" s="1"/>
      <c r="QIS345" s="1"/>
      <c r="QIT345" s="1"/>
      <c r="QIU345" s="1"/>
      <c r="QIV345" s="1"/>
      <c r="QIW345" s="1"/>
      <c r="QIX345" s="1"/>
      <c r="QIY345" s="1"/>
      <c r="QIZ345" s="1"/>
      <c r="QJA345" s="1"/>
      <c r="QJB345" s="1"/>
      <c r="QJC345" s="1"/>
      <c r="QJD345" s="1"/>
      <c r="QJE345" s="1"/>
      <c r="QJF345" s="1"/>
      <c r="QJG345" s="1"/>
      <c r="QJH345" s="1"/>
      <c r="QJI345" s="1"/>
      <c r="QJJ345" s="1"/>
      <c r="QJK345" s="1"/>
      <c r="QJL345" s="1"/>
      <c r="QJM345" s="1"/>
      <c r="QJN345" s="1"/>
      <c r="QJO345" s="1"/>
      <c r="QJP345" s="1"/>
      <c r="QJQ345" s="1"/>
      <c r="QJR345" s="1"/>
      <c r="QJS345" s="1"/>
      <c r="QJT345" s="1"/>
      <c r="QJU345" s="1"/>
      <c r="QJV345" s="1"/>
      <c r="QJW345" s="1"/>
      <c r="QJX345" s="1"/>
      <c r="QJY345" s="1"/>
      <c r="QJZ345" s="1"/>
      <c r="QKA345" s="1"/>
      <c r="QKB345" s="1"/>
      <c r="QKC345" s="1"/>
      <c r="QKD345" s="1"/>
      <c r="QKE345" s="1"/>
      <c r="QKF345" s="1"/>
      <c r="QKG345" s="1"/>
      <c r="QKH345" s="1"/>
      <c r="QKI345" s="1"/>
      <c r="QKJ345" s="1"/>
      <c r="QKK345" s="1"/>
      <c r="QKL345" s="1"/>
      <c r="QKM345" s="1"/>
      <c r="QKN345" s="1"/>
      <c r="QKO345" s="1"/>
      <c r="QKP345" s="1"/>
      <c r="QKQ345" s="1"/>
      <c r="QKR345" s="1"/>
      <c r="QKS345" s="1"/>
      <c r="QKT345" s="1"/>
      <c r="QKU345" s="1"/>
      <c r="QKV345" s="1"/>
      <c r="QKW345" s="1"/>
      <c r="QKX345" s="1"/>
      <c r="QKY345" s="1"/>
      <c r="QKZ345" s="1"/>
      <c r="QLA345" s="1"/>
      <c r="QLB345" s="1"/>
      <c r="QLC345" s="1"/>
      <c r="QLD345" s="1"/>
      <c r="QLE345" s="1"/>
      <c r="QLF345" s="1"/>
      <c r="QLG345" s="1"/>
      <c r="QLH345" s="1"/>
      <c r="QLI345" s="1"/>
      <c r="QLJ345" s="1"/>
      <c r="QLK345" s="1"/>
      <c r="QLL345" s="1"/>
      <c r="QLM345" s="1"/>
      <c r="QLN345" s="1"/>
      <c r="QLO345" s="1"/>
      <c r="QLP345" s="1"/>
      <c r="QLQ345" s="1"/>
      <c r="QLR345" s="1"/>
      <c r="QLS345" s="1"/>
      <c r="QLT345" s="1"/>
      <c r="QLU345" s="1"/>
      <c r="QLV345" s="1"/>
      <c r="QLW345" s="1"/>
      <c r="QLX345" s="1"/>
      <c r="QLY345" s="1"/>
      <c r="QLZ345" s="1"/>
      <c r="QMA345" s="1"/>
      <c r="QMB345" s="1"/>
      <c r="QMC345" s="1"/>
      <c r="QMD345" s="1"/>
      <c r="QME345" s="1"/>
      <c r="QMF345" s="1"/>
      <c r="QMG345" s="1"/>
      <c r="QMH345" s="1"/>
      <c r="QMI345" s="1"/>
      <c r="QMJ345" s="1"/>
      <c r="QMK345" s="1"/>
      <c r="QML345" s="1"/>
      <c r="QMM345" s="1"/>
      <c r="QMN345" s="1"/>
      <c r="QMO345" s="1"/>
      <c r="QMP345" s="1"/>
      <c r="QMQ345" s="1"/>
      <c r="QMR345" s="1"/>
      <c r="QMS345" s="1"/>
      <c r="QMT345" s="1"/>
      <c r="QMU345" s="1"/>
      <c r="QMV345" s="1"/>
      <c r="QMW345" s="1"/>
      <c r="QMX345" s="1"/>
      <c r="QMY345" s="1"/>
      <c r="QMZ345" s="1"/>
      <c r="QNA345" s="1"/>
      <c r="QNB345" s="1"/>
      <c r="QNC345" s="1"/>
      <c r="QND345" s="1"/>
      <c r="QNE345" s="1"/>
      <c r="QNF345" s="1"/>
      <c r="QNG345" s="1"/>
      <c r="QNH345" s="1"/>
      <c r="QNI345" s="1"/>
      <c r="QNJ345" s="1"/>
      <c r="QNK345" s="1"/>
      <c r="QNL345" s="1"/>
      <c r="QNM345" s="1"/>
      <c r="QNN345" s="1"/>
      <c r="QNO345" s="1"/>
      <c r="QNP345" s="1"/>
      <c r="QNQ345" s="1"/>
      <c r="QNR345" s="1"/>
      <c r="QNS345" s="1"/>
      <c r="QNT345" s="1"/>
      <c r="QNU345" s="1"/>
      <c r="QNV345" s="1"/>
      <c r="QNW345" s="1"/>
      <c r="QNX345" s="1"/>
      <c r="QNY345" s="1"/>
      <c r="QNZ345" s="1"/>
      <c r="QOA345" s="1"/>
      <c r="QOB345" s="1"/>
      <c r="QOC345" s="1"/>
      <c r="QOD345" s="1"/>
      <c r="QOE345" s="1"/>
      <c r="QOF345" s="1"/>
      <c r="QOG345" s="1"/>
      <c r="QOH345" s="1"/>
      <c r="QOI345" s="1"/>
      <c r="QOJ345" s="1"/>
      <c r="QOK345" s="1"/>
      <c r="QOL345" s="1"/>
      <c r="QOM345" s="1"/>
      <c r="QON345" s="1"/>
      <c r="QOO345" s="1"/>
      <c r="QOP345" s="1"/>
      <c r="QOQ345" s="1"/>
      <c r="QOR345" s="1"/>
      <c r="QOS345" s="1"/>
      <c r="QOT345" s="1"/>
      <c r="QOU345" s="1"/>
      <c r="QOV345" s="1"/>
      <c r="QOW345" s="1"/>
      <c r="QOX345" s="1"/>
      <c r="QOY345" s="1"/>
      <c r="QOZ345" s="1"/>
      <c r="QPA345" s="1"/>
      <c r="QPB345" s="1"/>
      <c r="QPC345" s="1"/>
      <c r="QPD345" s="1"/>
      <c r="QPE345" s="1"/>
      <c r="QPF345" s="1"/>
      <c r="QPG345" s="1"/>
      <c r="QPH345" s="1"/>
      <c r="QPI345" s="1"/>
      <c r="QPJ345" s="1"/>
      <c r="QPK345" s="1"/>
      <c r="QPL345" s="1"/>
      <c r="QPM345" s="1"/>
      <c r="QPN345" s="1"/>
      <c r="QPO345" s="1"/>
      <c r="QPP345" s="1"/>
      <c r="QPQ345" s="1"/>
      <c r="QPR345" s="1"/>
      <c r="QPS345" s="1"/>
      <c r="QPT345" s="1"/>
      <c r="QPU345" s="1"/>
      <c r="QPV345" s="1"/>
      <c r="QPW345" s="1"/>
      <c r="QPX345" s="1"/>
      <c r="QPY345" s="1"/>
      <c r="QPZ345" s="1"/>
      <c r="QQA345" s="1"/>
      <c r="QQB345" s="1"/>
      <c r="QQC345" s="1"/>
      <c r="QQD345" s="1"/>
      <c r="QQE345" s="1"/>
      <c r="QQF345" s="1"/>
      <c r="QQG345" s="1"/>
      <c r="QQH345" s="1"/>
      <c r="QQI345" s="1"/>
      <c r="QQJ345" s="1"/>
      <c r="QQK345" s="1"/>
      <c r="QQL345" s="1"/>
      <c r="QQM345" s="1"/>
      <c r="QQN345" s="1"/>
      <c r="QQO345" s="1"/>
      <c r="QQP345" s="1"/>
      <c r="QQQ345" s="1"/>
      <c r="QQR345" s="1"/>
      <c r="QQS345" s="1"/>
      <c r="QQT345" s="1"/>
      <c r="QQU345" s="1"/>
      <c r="QQV345" s="1"/>
      <c r="QQW345" s="1"/>
      <c r="QQX345" s="1"/>
      <c r="QQY345" s="1"/>
      <c r="QQZ345" s="1"/>
      <c r="QRA345" s="1"/>
      <c r="QRB345" s="1"/>
      <c r="QRC345" s="1"/>
      <c r="QRD345" s="1"/>
      <c r="QRE345" s="1"/>
      <c r="QRF345" s="1"/>
      <c r="QRG345" s="1"/>
      <c r="QRH345" s="1"/>
      <c r="QRI345" s="1"/>
      <c r="QRJ345" s="1"/>
      <c r="QRK345" s="1"/>
      <c r="QRL345" s="1"/>
      <c r="QRM345" s="1"/>
      <c r="QRN345" s="1"/>
      <c r="QRO345" s="1"/>
      <c r="QRP345" s="1"/>
      <c r="QRQ345" s="1"/>
      <c r="QRR345" s="1"/>
      <c r="QRS345" s="1"/>
      <c r="QRT345" s="1"/>
      <c r="QRU345" s="1"/>
      <c r="QRV345" s="1"/>
      <c r="QRW345" s="1"/>
      <c r="QRX345" s="1"/>
      <c r="QRY345" s="1"/>
      <c r="QRZ345" s="1"/>
      <c r="QSA345" s="1"/>
      <c r="QSB345" s="1"/>
      <c r="QSC345" s="1"/>
      <c r="QSD345" s="1"/>
      <c r="QSE345" s="1"/>
      <c r="QSF345" s="1"/>
      <c r="QSG345" s="1"/>
      <c r="QSH345" s="1"/>
      <c r="QSI345" s="1"/>
      <c r="QSJ345" s="1"/>
      <c r="QSK345" s="1"/>
      <c r="QSL345" s="1"/>
      <c r="QSM345" s="1"/>
      <c r="QSN345" s="1"/>
      <c r="QSO345" s="1"/>
      <c r="QSP345" s="1"/>
      <c r="QSQ345" s="1"/>
      <c r="QSR345" s="1"/>
      <c r="QSS345" s="1"/>
      <c r="QST345" s="1"/>
      <c r="QSU345" s="1"/>
      <c r="QSV345" s="1"/>
      <c r="QSW345" s="1"/>
      <c r="QSX345" s="1"/>
      <c r="QSY345" s="1"/>
      <c r="QSZ345" s="1"/>
      <c r="QTA345" s="1"/>
      <c r="QTB345" s="1"/>
      <c r="QTC345" s="1"/>
      <c r="QTD345" s="1"/>
      <c r="QTE345" s="1"/>
      <c r="QTF345" s="1"/>
      <c r="QTG345" s="1"/>
      <c r="QTH345" s="1"/>
      <c r="QTI345" s="1"/>
      <c r="QTJ345" s="1"/>
      <c r="QTK345" s="1"/>
      <c r="QTL345" s="1"/>
      <c r="QTM345" s="1"/>
      <c r="QTN345" s="1"/>
      <c r="QTO345" s="1"/>
      <c r="QTP345" s="1"/>
      <c r="QTQ345" s="1"/>
      <c r="QTR345" s="1"/>
      <c r="QTS345" s="1"/>
      <c r="QTT345" s="1"/>
      <c r="QTU345" s="1"/>
      <c r="QTV345" s="1"/>
      <c r="QTW345" s="1"/>
      <c r="QTX345" s="1"/>
      <c r="QTY345" s="1"/>
      <c r="QTZ345" s="1"/>
      <c r="QUA345" s="1"/>
      <c r="QUB345" s="1"/>
      <c r="QUC345" s="1"/>
      <c r="QUD345" s="1"/>
      <c r="QUE345" s="1"/>
      <c r="QUF345" s="1"/>
      <c r="QUG345" s="1"/>
      <c r="QUH345" s="1"/>
      <c r="QUI345" s="1"/>
      <c r="QUJ345" s="1"/>
      <c r="QUK345" s="1"/>
      <c r="QUL345" s="1"/>
      <c r="QUM345" s="1"/>
      <c r="QUN345" s="1"/>
      <c r="QUO345" s="1"/>
      <c r="QUP345" s="1"/>
      <c r="QUQ345" s="1"/>
      <c r="QUR345" s="1"/>
      <c r="QUS345" s="1"/>
      <c r="QUT345" s="1"/>
      <c r="QUU345" s="1"/>
      <c r="QUV345" s="1"/>
      <c r="QUW345" s="1"/>
      <c r="QUX345" s="1"/>
      <c r="QUY345" s="1"/>
      <c r="QUZ345" s="1"/>
      <c r="QVA345" s="1"/>
      <c r="QVB345" s="1"/>
      <c r="QVC345" s="1"/>
      <c r="QVD345" s="1"/>
      <c r="QVE345" s="1"/>
      <c r="QVF345" s="1"/>
      <c r="QVG345" s="1"/>
      <c r="QVH345" s="1"/>
      <c r="QVI345" s="1"/>
      <c r="QVJ345" s="1"/>
      <c r="QVK345" s="1"/>
      <c r="QVL345" s="1"/>
      <c r="QVM345" s="1"/>
      <c r="QVN345" s="1"/>
      <c r="QVO345" s="1"/>
      <c r="QVP345" s="1"/>
      <c r="QVQ345" s="1"/>
      <c r="QVR345" s="1"/>
      <c r="QVS345" s="1"/>
      <c r="QVT345" s="1"/>
      <c r="QVU345" s="1"/>
      <c r="QVV345" s="1"/>
      <c r="QVW345" s="1"/>
      <c r="QVX345" s="1"/>
      <c r="QVY345" s="1"/>
      <c r="QVZ345" s="1"/>
      <c r="QWA345" s="1"/>
      <c r="QWB345" s="1"/>
      <c r="QWC345" s="1"/>
      <c r="QWD345" s="1"/>
      <c r="QWE345" s="1"/>
      <c r="QWF345" s="1"/>
      <c r="QWG345" s="1"/>
      <c r="QWH345" s="1"/>
      <c r="QWI345" s="1"/>
      <c r="QWJ345" s="1"/>
      <c r="QWK345" s="1"/>
      <c r="QWL345" s="1"/>
      <c r="QWM345" s="1"/>
      <c r="QWN345" s="1"/>
      <c r="QWO345" s="1"/>
      <c r="QWP345" s="1"/>
      <c r="QWQ345" s="1"/>
      <c r="QWR345" s="1"/>
      <c r="QWS345" s="1"/>
      <c r="QWT345" s="1"/>
      <c r="QWU345" s="1"/>
      <c r="QWV345" s="1"/>
      <c r="QWW345" s="1"/>
      <c r="QWX345" s="1"/>
      <c r="QWY345" s="1"/>
      <c r="QWZ345" s="1"/>
      <c r="QXA345" s="1"/>
      <c r="QXB345" s="1"/>
      <c r="QXC345" s="1"/>
      <c r="QXD345" s="1"/>
      <c r="QXE345" s="1"/>
      <c r="QXF345" s="1"/>
      <c r="QXG345" s="1"/>
      <c r="QXH345" s="1"/>
      <c r="QXI345" s="1"/>
      <c r="QXJ345" s="1"/>
      <c r="QXK345" s="1"/>
      <c r="QXL345" s="1"/>
      <c r="QXM345" s="1"/>
      <c r="QXN345" s="1"/>
      <c r="QXO345" s="1"/>
      <c r="QXP345" s="1"/>
      <c r="QXQ345" s="1"/>
      <c r="QXR345" s="1"/>
      <c r="QXS345" s="1"/>
      <c r="QXT345" s="1"/>
      <c r="QXU345" s="1"/>
      <c r="QXV345" s="1"/>
      <c r="QXW345" s="1"/>
      <c r="QXX345" s="1"/>
      <c r="QXY345" s="1"/>
      <c r="QXZ345" s="1"/>
      <c r="QYA345" s="1"/>
      <c r="QYB345" s="1"/>
      <c r="QYC345" s="1"/>
      <c r="QYD345" s="1"/>
      <c r="QYE345" s="1"/>
      <c r="QYF345" s="1"/>
      <c r="QYG345" s="1"/>
      <c r="QYH345" s="1"/>
      <c r="QYI345" s="1"/>
      <c r="QYJ345" s="1"/>
      <c r="QYK345" s="1"/>
      <c r="QYL345" s="1"/>
      <c r="QYM345" s="1"/>
      <c r="QYN345" s="1"/>
      <c r="QYO345" s="1"/>
      <c r="QYP345" s="1"/>
      <c r="QYQ345" s="1"/>
      <c r="QYR345" s="1"/>
      <c r="QYS345" s="1"/>
      <c r="QYT345" s="1"/>
      <c r="QYU345" s="1"/>
      <c r="QYV345" s="1"/>
      <c r="QYW345" s="1"/>
      <c r="QYX345" s="1"/>
      <c r="QYY345" s="1"/>
      <c r="QYZ345" s="1"/>
      <c r="QZA345" s="1"/>
      <c r="QZB345" s="1"/>
      <c r="QZC345" s="1"/>
      <c r="QZD345" s="1"/>
      <c r="QZE345" s="1"/>
      <c r="QZF345" s="1"/>
      <c r="QZG345" s="1"/>
      <c r="QZH345" s="1"/>
      <c r="QZI345" s="1"/>
      <c r="QZJ345" s="1"/>
      <c r="QZK345" s="1"/>
      <c r="QZL345" s="1"/>
      <c r="QZM345" s="1"/>
      <c r="QZN345" s="1"/>
      <c r="QZO345" s="1"/>
      <c r="QZP345" s="1"/>
      <c r="QZQ345" s="1"/>
      <c r="QZR345" s="1"/>
      <c r="QZS345" s="1"/>
      <c r="QZT345" s="1"/>
      <c r="QZU345" s="1"/>
      <c r="QZV345" s="1"/>
      <c r="QZW345" s="1"/>
      <c r="QZX345" s="1"/>
      <c r="QZY345" s="1"/>
      <c r="QZZ345" s="1"/>
      <c r="RAA345" s="1"/>
      <c r="RAB345" s="1"/>
      <c r="RAC345" s="1"/>
      <c r="RAD345" s="1"/>
      <c r="RAE345" s="1"/>
      <c r="RAF345" s="1"/>
      <c r="RAG345" s="1"/>
      <c r="RAH345" s="1"/>
      <c r="RAI345" s="1"/>
      <c r="RAJ345" s="1"/>
      <c r="RAK345" s="1"/>
      <c r="RAL345" s="1"/>
      <c r="RAM345" s="1"/>
      <c r="RAN345" s="1"/>
      <c r="RAO345" s="1"/>
      <c r="RAP345" s="1"/>
      <c r="RAQ345" s="1"/>
      <c r="RAR345" s="1"/>
      <c r="RAS345" s="1"/>
      <c r="RAT345" s="1"/>
      <c r="RAU345" s="1"/>
      <c r="RAV345" s="1"/>
      <c r="RAW345" s="1"/>
      <c r="RAX345" s="1"/>
      <c r="RAY345" s="1"/>
      <c r="RAZ345" s="1"/>
      <c r="RBA345" s="1"/>
      <c r="RBB345" s="1"/>
      <c r="RBC345" s="1"/>
      <c r="RBD345" s="1"/>
      <c r="RBE345" s="1"/>
      <c r="RBF345" s="1"/>
      <c r="RBG345" s="1"/>
      <c r="RBH345" s="1"/>
      <c r="RBI345" s="1"/>
      <c r="RBJ345" s="1"/>
      <c r="RBK345" s="1"/>
      <c r="RBL345" s="1"/>
      <c r="RBM345" s="1"/>
      <c r="RBN345" s="1"/>
      <c r="RBO345" s="1"/>
      <c r="RBP345" s="1"/>
      <c r="RBQ345" s="1"/>
      <c r="RBR345" s="1"/>
      <c r="RBS345" s="1"/>
      <c r="RBT345" s="1"/>
      <c r="RBU345" s="1"/>
      <c r="RBV345" s="1"/>
      <c r="RBW345" s="1"/>
      <c r="RBX345" s="1"/>
      <c r="RBY345" s="1"/>
      <c r="RBZ345" s="1"/>
      <c r="RCA345" s="1"/>
      <c r="RCB345" s="1"/>
      <c r="RCC345" s="1"/>
      <c r="RCD345" s="1"/>
      <c r="RCE345" s="1"/>
      <c r="RCF345" s="1"/>
      <c r="RCG345" s="1"/>
      <c r="RCH345" s="1"/>
      <c r="RCI345" s="1"/>
      <c r="RCJ345" s="1"/>
      <c r="RCK345" s="1"/>
      <c r="RCL345" s="1"/>
      <c r="RCM345" s="1"/>
      <c r="RCN345" s="1"/>
      <c r="RCO345" s="1"/>
      <c r="RCP345" s="1"/>
      <c r="RCQ345" s="1"/>
      <c r="RCR345" s="1"/>
      <c r="RCS345" s="1"/>
      <c r="RCT345" s="1"/>
      <c r="RCU345" s="1"/>
      <c r="RCV345" s="1"/>
      <c r="RCW345" s="1"/>
      <c r="RCX345" s="1"/>
      <c r="RCY345" s="1"/>
      <c r="RCZ345" s="1"/>
      <c r="RDA345" s="1"/>
      <c r="RDB345" s="1"/>
      <c r="RDC345" s="1"/>
      <c r="RDD345" s="1"/>
      <c r="RDE345" s="1"/>
      <c r="RDF345" s="1"/>
      <c r="RDG345" s="1"/>
      <c r="RDH345" s="1"/>
      <c r="RDI345" s="1"/>
      <c r="RDJ345" s="1"/>
      <c r="RDK345" s="1"/>
      <c r="RDL345" s="1"/>
      <c r="RDM345" s="1"/>
      <c r="RDN345" s="1"/>
      <c r="RDO345" s="1"/>
      <c r="RDP345" s="1"/>
      <c r="RDQ345" s="1"/>
      <c r="RDR345" s="1"/>
      <c r="RDS345" s="1"/>
      <c r="RDT345" s="1"/>
      <c r="RDU345" s="1"/>
      <c r="RDV345" s="1"/>
      <c r="RDW345" s="1"/>
      <c r="RDX345" s="1"/>
      <c r="RDY345" s="1"/>
      <c r="RDZ345" s="1"/>
      <c r="REA345" s="1"/>
      <c r="REB345" s="1"/>
      <c r="REC345" s="1"/>
      <c r="RED345" s="1"/>
      <c r="REE345" s="1"/>
      <c r="REF345" s="1"/>
      <c r="REG345" s="1"/>
      <c r="REH345" s="1"/>
      <c r="REI345" s="1"/>
      <c r="REJ345" s="1"/>
      <c r="REK345" s="1"/>
      <c r="REL345" s="1"/>
      <c r="REM345" s="1"/>
      <c r="REN345" s="1"/>
      <c r="REO345" s="1"/>
      <c r="REP345" s="1"/>
      <c r="REQ345" s="1"/>
      <c r="RER345" s="1"/>
      <c r="RES345" s="1"/>
      <c r="RET345" s="1"/>
      <c r="REU345" s="1"/>
      <c r="REV345" s="1"/>
      <c r="REW345" s="1"/>
      <c r="REX345" s="1"/>
      <c r="REY345" s="1"/>
      <c r="REZ345" s="1"/>
      <c r="RFA345" s="1"/>
      <c r="RFB345" s="1"/>
      <c r="RFC345" s="1"/>
      <c r="RFD345" s="1"/>
      <c r="RFE345" s="1"/>
      <c r="RFF345" s="1"/>
      <c r="RFG345" s="1"/>
      <c r="RFH345" s="1"/>
      <c r="RFI345" s="1"/>
      <c r="RFJ345" s="1"/>
      <c r="RFK345" s="1"/>
      <c r="RFL345" s="1"/>
      <c r="RFM345" s="1"/>
      <c r="RFN345" s="1"/>
      <c r="RFO345" s="1"/>
      <c r="RFP345" s="1"/>
      <c r="RFQ345" s="1"/>
      <c r="RFR345" s="1"/>
      <c r="RFS345" s="1"/>
      <c r="RFT345" s="1"/>
      <c r="RFU345" s="1"/>
      <c r="RFV345" s="1"/>
      <c r="RFW345" s="1"/>
      <c r="RFX345" s="1"/>
      <c r="RFY345" s="1"/>
      <c r="RFZ345" s="1"/>
      <c r="RGA345" s="1"/>
      <c r="RGB345" s="1"/>
      <c r="RGC345" s="1"/>
      <c r="RGD345" s="1"/>
      <c r="RGE345" s="1"/>
      <c r="RGF345" s="1"/>
      <c r="RGG345" s="1"/>
      <c r="RGH345" s="1"/>
      <c r="RGI345" s="1"/>
      <c r="RGJ345" s="1"/>
      <c r="RGK345" s="1"/>
      <c r="RGL345" s="1"/>
      <c r="RGM345" s="1"/>
      <c r="RGN345" s="1"/>
      <c r="RGO345" s="1"/>
      <c r="RGP345" s="1"/>
      <c r="RGQ345" s="1"/>
      <c r="RGR345" s="1"/>
      <c r="RGS345" s="1"/>
      <c r="RGT345" s="1"/>
      <c r="RGU345" s="1"/>
      <c r="RGV345" s="1"/>
      <c r="RGW345" s="1"/>
      <c r="RGX345" s="1"/>
      <c r="RGY345" s="1"/>
      <c r="RGZ345" s="1"/>
      <c r="RHA345" s="1"/>
      <c r="RHB345" s="1"/>
      <c r="RHC345" s="1"/>
      <c r="RHD345" s="1"/>
      <c r="RHE345" s="1"/>
      <c r="RHF345" s="1"/>
      <c r="RHG345" s="1"/>
      <c r="RHH345" s="1"/>
      <c r="RHI345" s="1"/>
      <c r="RHJ345" s="1"/>
      <c r="RHK345" s="1"/>
      <c r="RHL345" s="1"/>
      <c r="RHM345" s="1"/>
      <c r="RHN345" s="1"/>
      <c r="RHO345" s="1"/>
      <c r="RHP345" s="1"/>
      <c r="RHQ345" s="1"/>
      <c r="RHR345" s="1"/>
      <c r="RHS345" s="1"/>
      <c r="RHT345" s="1"/>
      <c r="RHU345" s="1"/>
      <c r="RHV345" s="1"/>
      <c r="RHW345" s="1"/>
      <c r="RHX345" s="1"/>
      <c r="RHY345" s="1"/>
      <c r="RHZ345" s="1"/>
      <c r="RIA345" s="1"/>
      <c r="RIB345" s="1"/>
      <c r="RIC345" s="1"/>
      <c r="RID345" s="1"/>
      <c r="RIE345" s="1"/>
      <c r="RIF345" s="1"/>
      <c r="RIG345" s="1"/>
      <c r="RIH345" s="1"/>
      <c r="RII345" s="1"/>
      <c r="RIJ345" s="1"/>
      <c r="RIK345" s="1"/>
      <c r="RIL345" s="1"/>
      <c r="RIM345" s="1"/>
      <c r="RIN345" s="1"/>
      <c r="RIO345" s="1"/>
      <c r="RIP345" s="1"/>
      <c r="RIQ345" s="1"/>
      <c r="RIR345" s="1"/>
      <c r="RIS345" s="1"/>
      <c r="RIT345" s="1"/>
      <c r="RIU345" s="1"/>
      <c r="RIV345" s="1"/>
      <c r="RIW345" s="1"/>
      <c r="RIX345" s="1"/>
      <c r="RIY345" s="1"/>
      <c r="RIZ345" s="1"/>
      <c r="RJA345" s="1"/>
      <c r="RJB345" s="1"/>
      <c r="RJC345" s="1"/>
      <c r="RJD345" s="1"/>
      <c r="RJE345" s="1"/>
      <c r="RJF345" s="1"/>
      <c r="RJG345" s="1"/>
      <c r="RJH345" s="1"/>
      <c r="RJI345" s="1"/>
      <c r="RJJ345" s="1"/>
      <c r="RJK345" s="1"/>
      <c r="RJL345" s="1"/>
      <c r="RJM345" s="1"/>
      <c r="RJN345" s="1"/>
      <c r="RJO345" s="1"/>
      <c r="RJP345" s="1"/>
      <c r="RJQ345" s="1"/>
      <c r="RJR345" s="1"/>
      <c r="RJS345" s="1"/>
      <c r="RJT345" s="1"/>
      <c r="RJU345" s="1"/>
      <c r="RJV345" s="1"/>
      <c r="RJW345" s="1"/>
      <c r="RJX345" s="1"/>
      <c r="RJY345" s="1"/>
      <c r="RJZ345" s="1"/>
      <c r="RKA345" s="1"/>
      <c r="RKB345" s="1"/>
      <c r="RKC345" s="1"/>
      <c r="RKD345" s="1"/>
      <c r="RKE345" s="1"/>
      <c r="RKF345" s="1"/>
      <c r="RKG345" s="1"/>
      <c r="RKH345" s="1"/>
      <c r="RKI345" s="1"/>
      <c r="RKJ345" s="1"/>
      <c r="RKK345" s="1"/>
      <c r="RKL345" s="1"/>
      <c r="RKM345" s="1"/>
      <c r="RKN345" s="1"/>
      <c r="RKO345" s="1"/>
      <c r="RKP345" s="1"/>
      <c r="RKQ345" s="1"/>
      <c r="RKR345" s="1"/>
      <c r="RKS345" s="1"/>
      <c r="RKT345" s="1"/>
      <c r="RKU345" s="1"/>
      <c r="RKV345" s="1"/>
      <c r="RKW345" s="1"/>
      <c r="RKX345" s="1"/>
      <c r="RKY345" s="1"/>
      <c r="RKZ345" s="1"/>
      <c r="RLA345" s="1"/>
      <c r="RLB345" s="1"/>
      <c r="RLC345" s="1"/>
      <c r="RLD345" s="1"/>
      <c r="RLE345" s="1"/>
      <c r="RLF345" s="1"/>
      <c r="RLG345" s="1"/>
      <c r="RLH345" s="1"/>
      <c r="RLI345" s="1"/>
      <c r="RLJ345" s="1"/>
      <c r="RLK345" s="1"/>
      <c r="RLL345" s="1"/>
      <c r="RLM345" s="1"/>
      <c r="RLN345" s="1"/>
      <c r="RLO345" s="1"/>
      <c r="RLP345" s="1"/>
      <c r="RLQ345" s="1"/>
      <c r="RLR345" s="1"/>
      <c r="RLS345" s="1"/>
      <c r="RLT345" s="1"/>
      <c r="RLU345" s="1"/>
      <c r="RLV345" s="1"/>
      <c r="RLW345" s="1"/>
      <c r="RLX345" s="1"/>
      <c r="RLY345" s="1"/>
      <c r="RLZ345" s="1"/>
      <c r="RMA345" s="1"/>
      <c r="RMB345" s="1"/>
      <c r="RMC345" s="1"/>
      <c r="RMD345" s="1"/>
      <c r="RME345" s="1"/>
      <c r="RMF345" s="1"/>
      <c r="RMG345" s="1"/>
      <c r="RMH345" s="1"/>
      <c r="RMI345" s="1"/>
      <c r="RMJ345" s="1"/>
      <c r="RMK345" s="1"/>
      <c r="RML345" s="1"/>
      <c r="RMM345" s="1"/>
      <c r="RMN345" s="1"/>
      <c r="RMO345" s="1"/>
      <c r="RMP345" s="1"/>
      <c r="RMQ345" s="1"/>
      <c r="RMR345" s="1"/>
      <c r="RMS345" s="1"/>
      <c r="RMT345" s="1"/>
      <c r="RMU345" s="1"/>
      <c r="RMV345" s="1"/>
      <c r="RMW345" s="1"/>
      <c r="RMX345" s="1"/>
      <c r="RMY345" s="1"/>
      <c r="RMZ345" s="1"/>
      <c r="RNA345" s="1"/>
      <c r="RNB345" s="1"/>
      <c r="RNC345" s="1"/>
      <c r="RND345" s="1"/>
      <c r="RNE345" s="1"/>
      <c r="RNF345" s="1"/>
      <c r="RNG345" s="1"/>
      <c r="RNH345" s="1"/>
      <c r="RNI345" s="1"/>
      <c r="RNJ345" s="1"/>
      <c r="RNK345" s="1"/>
      <c r="RNL345" s="1"/>
      <c r="RNM345" s="1"/>
      <c r="RNN345" s="1"/>
      <c r="RNO345" s="1"/>
      <c r="RNP345" s="1"/>
      <c r="RNQ345" s="1"/>
      <c r="RNR345" s="1"/>
      <c r="RNS345" s="1"/>
      <c r="RNT345" s="1"/>
      <c r="RNU345" s="1"/>
      <c r="RNV345" s="1"/>
      <c r="RNW345" s="1"/>
      <c r="RNX345" s="1"/>
      <c r="RNY345" s="1"/>
      <c r="RNZ345" s="1"/>
      <c r="ROA345" s="1"/>
      <c r="ROB345" s="1"/>
      <c r="ROC345" s="1"/>
      <c r="ROD345" s="1"/>
      <c r="ROE345" s="1"/>
      <c r="ROF345" s="1"/>
      <c r="ROG345" s="1"/>
      <c r="ROH345" s="1"/>
      <c r="ROI345" s="1"/>
      <c r="ROJ345" s="1"/>
      <c r="ROK345" s="1"/>
      <c r="ROL345" s="1"/>
      <c r="ROM345" s="1"/>
      <c r="RON345" s="1"/>
      <c r="ROO345" s="1"/>
      <c r="ROP345" s="1"/>
      <c r="ROQ345" s="1"/>
      <c r="ROR345" s="1"/>
      <c r="ROS345" s="1"/>
      <c r="ROT345" s="1"/>
      <c r="ROU345" s="1"/>
      <c r="ROV345" s="1"/>
      <c r="ROW345" s="1"/>
      <c r="ROX345" s="1"/>
      <c r="ROY345" s="1"/>
      <c r="ROZ345" s="1"/>
      <c r="RPA345" s="1"/>
      <c r="RPB345" s="1"/>
      <c r="RPC345" s="1"/>
      <c r="RPD345" s="1"/>
      <c r="RPE345" s="1"/>
      <c r="RPF345" s="1"/>
      <c r="RPG345" s="1"/>
      <c r="RPH345" s="1"/>
      <c r="RPI345" s="1"/>
      <c r="RPJ345" s="1"/>
      <c r="RPK345" s="1"/>
      <c r="RPL345" s="1"/>
      <c r="RPM345" s="1"/>
      <c r="RPN345" s="1"/>
      <c r="RPO345" s="1"/>
      <c r="RPP345" s="1"/>
      <c r="RPQ345" s="1"/>
      <c r="RPR345" s="1"/>
      <c r="RPS345" s="1"/>
      <c r="RPT345" s="1"/>
      <c r="RPU345" s="1"/>
      <c r="RPV345" s="1"/>
      <c r="RPW345" s="1"/>
      <c r="RPX345" s="1"/>
      <c r="RPY345" s="1"/>
      <c r="RPZ345" s="1"/>
      <c r="RQA345" s="1"/>
      <c r="RQB345" s="1"/>
      <c r="RQC345" s="1"/>
      <c r="RQD345" s="1"/>
      <c r="RQE345" s="1"/>
      <c r="RQF345" s="1"/>
      <c r="RQG345" s="1"/>
      <c r="RQH345" s="1"/>
      <c r="RQI345" s="1"/>
      <c r="RQJ345" s="1"/>
      <c r="RQK345" s="1"/>
      <c r="RQL345" s="1"/>
      <c r="RQM345" s="1"/>
      <c r="RQN345" s="1"/>
      <c r="RQO345" s="1"/>
      <c r="RQP345" s="1"/>
      <c r="RQQ345" s="1"/>
      <c r="RQR345" s="1"/>
      <c r="RQS345" s="1"/>
      <c r="RQT345" s="1"/>
      <c r="RQU345" s="1"/>
      <c r="RQV345" s="1"/>
      <c r="RQW345" s="1"/>
      <c r="RQX345" s="1"/>
      <c r="RQY345" s="1"/>
      <c r="RQZ345" s="1"/>
      <c r="RRA345" s="1"/>
      <c r="RRB345" s="1"/>
      <c r="RRC345" s="1"/>
      <c r="RRD345" s="1"/>
      <c r="RRE345" s="1"/>
      <c r="RRF345" s="1"/>
      <c r="RRG345" s="1"/>
      <c r="RRH345" s="1"/>
      <c r="RRI345" s="1"/>
      <c r="RRJ345" s="1"/>
      <c r="RRK345" s="1"/>
      <c r="RRL345" s="1"/>
      <c r="RRM345" s="1"/>
      <c r="RRN345" s="1"/>
      <c r="RRO345" s="1"/>
      <c r="RRP345" s="1"/>
      <c r="RRQ345" s="1"/>
      <c r="RRR345" s="1"/>
      <c r="RRS345" s="1"/>
      <c r="RRT345" s="1"/>
      <c r="RRU345" s="1"/>
      <c r="RRV345" s="1"/>
      <c r="RRW345" s="1"/>
      <c r="RRX345" s="1"/>
      <c r="RRY345" s="1"/>
      <c r="RRZ345" s="1"/>
      <c r="RSA345" s="1"/>
      <c r="RSB345" s="1"/>
      <c r="RSC345" s="1"/>
      <c r="RSD345" s="1"/>
      <c r="RSE345" s="1"/>
      <c r="RSF345" s="1"/>
      <c r="RSG345" s="1"/>
      <c r="RSH345" s="1"/>
      <c r="RSI345" s="1"/>
      <c r="RSJ345" s="1"/>
      <c r="RSK345" s="1"/>
      <c r="RSL345" s="1"/>
      <c r="RSM345" s="1"/>
      <c r="RSN345" s="1"/>
      <c r="RSO345" s="1"/>
      <c r="RSP345" s="1"/>
      <c r="RSQ345" s="1"/>
      <c r="RSR345" s="1"/>
      <c r="RSS345" s="1"/>
      <c r="RST345" s="1"/>
      <c r="RSU345" s="1"/>
      <c r="RSV345" s="1"/>
      <c r="RSW345" s="1"/>
      <c r="RSX345" s="1"/>
      <c r="RSY345" s="1"/>
      <c r="RSZ345" s="1"/>
      <c r="RTA345" s="1"/>
      <c r="RTB345" s="1"/>
      <c r="RTC345" s="1"/>
      <c r="RTD345" s="1"/>
      <c r="RTE345" s="1"/>
      <c r="RTF345" s="1"/>
      <c r="RTG345" s="1"/>
      <c r="RTH345" s="1"/>
      <c r="RTI345" s="1"/>
      <c r="RTJ345" s="1"/>
      <c r="RTK345" s="1"/>
      <c r="RTL345" s="1"/>
      <c r="RTM345" s="1"/>
      <c r="RTN345" s="1"/>
      <c r="RTO345" s="1"/>
      <c r="RTP345" s="1"/>
      <c r="RTQ345" s="1"/>
      <c r="RTR345" s="1"/>
      <c r="RTS345" s="1"/>
      <c r="RTT345" s="1"/>
      <c r="RTU345" s="1"/>
      <c r="RTV345" s="1"/>
      <c r="RTW345" s="1"/>
      <c r="RTX345" s="1"/>
      <c r="RTY345" s="1"/>
      <c r="RTZ345" s="1"/>
      <c r="RUA345" s="1"/>
      <c r="RUB345" s="1"/>
      <c r="RUC345" s="1"/>
      <c r="RUD345" s="1"/>
      <c r="RUE345" s="1"/>
      <c r="RUF345" s="1"/>
      <c r="RUG345" s="1"/>
      <c r="RUH345" s="1"/>
      <c r="RUI345" s="1"/>
      <c r="RUJ345" s="1"/>
      <c r="RUK345" s="1"/>
      <c r="RUL345" s="1"/>
      <c r="RUM345" s="1"/>
      <c r="RUN345" s="1"/>
      <c r="RUO345" s="1"/>
      <c r="RUP345" s="1"/>
      <c r="RUQ345" s="1"/>
      <c r="RUR345" s="1"/>
      <c r="RUS345" s="1"/>
      <c r="RUT345" s="1"/>
      <c r="RUU345" s="1"/>
      <c r="RUV345" s="1"/>
      <c r="RUW345" s="1"/>
      <c r="RUX345" s="1"/>
      <c r="RUY345" s="1"/>
      <c r="RUZ345" s="1"/>
      <c r="RVA345" s="1"/>
      <c r="RVB345" s="1"/>
      <c r="RVC345" s="1"/>
      <c r="RVD345" s="1"/>
      <c r="RVE345" s="1"/>
      <c r="RVF345" s="1"/>
      <c r="RVG345" s="1"/>
      <c r="RVH345" s="1"/>
      <c r="RVI345" s="1"/>
      <c r="RVJ345" s="1"/>
      <c r="RVK345" s="1"/>
      <c r="RVL345" s="1"/>
      <c r="RVM345" s="1"/>
      <c r="RVN345" s="1"/>
      <c r="RVO345" s="1"/>
      <c r="RVP345" s="1"/>
      <c r="RVQ345" s="1"/>
      <c r="RVR345" s="1"/>
      <c r="RVS345" s="1"/>
      <c r="RVT345" s="1"/>
      <c r="RVU345" s="1"/>
      <c r="RVV345" s="1"/>
      <c r="RVW345" s="1"/>
      <c r="RVX345" s="1"/>
      <c r="RVY345" s="1"/>
      <c r="RVZ345" s="1"/>
      <c r="RWA345" s="1"/>
      <c r="RWB345" s="1"/>
      <c r="RWC345" s="1"/>
      <c r="RWD345" s="1"/>
      <c r="RWE345" s="1"/>
      <c r="RWF345" s="1"/>
      <c r="RWG345" s="1"/>
      <c r="RWH345" s="1"/>
      <c r="RWI345" s="1"/>
      <c r="RWJ345" s="1"/>
      <c r="RWK345" s="1"/>
      <c r="RWL345" s="1"/>
      <c r="RWM345" s="1"/>
      <c r="RWN345" s="1"/>
      <c r="RWO345" s="1"/>
      <c r="RWP345" s="1"/>
      <c r="RWQ345" s="1"/>
      <c r="RWR345" s="1"/>
      <c r="RWS345" s="1"/>
      <c r="RWT345" s="1"/>
      <c r="RWU345" s="1"/>
      <c r="RWV345" s="1"/>
      <c r="RWW345" s="1"/>
      <c r="RWX345" s="1"/>
      <c r="RWY345" s="1"/>
      <c r="RWZ345" s="1"/>
      <c r="RXA345" s="1"/>
      <c r="RXB345" s="1"/>
      <c r="RXC345" s="1"/>
      <c r="RXD345" s="1"/>
      <c r="RXE345" s="1"/>
      <c r="RXF345" s="1"/>
      <c r="RXG345" s="1"/>
      <c r="RXH345" s="1"/>
      <c r="RXI345" s="1"/>
      <c r="RXJ345" s="1"/>
      <c r="RXK345" s="1"/>
      <c r="RXL345" s="1"/>
      <c r="RXM345" s="1"/>
      <c r="RXN345" s="1"/>
      <c r="RXO345" s="1"/>
      <c r="RXP345" s="1"/>
      <c r="RXQ345" s="1"/>
      <c r="RXR345" s="1"/>
      <c r="RXS345" s="1"/>
      <c r="RXT345" s="1"/>
      <c r="RXU345" s="1"/>
      <c r="RXV345" s="1"/>
      <c r="RXW345" s="1"/>
      <c r="RXX345" s="1"/>
      <c r="RXY345" s="1"/>
      <c r="RXZ345" s="1"/>
      <c r="RYA345" s="1"/>
      <c r="RYB345" s="1"/>
      <c r="RYC345" s="1"/>
      <c r="RYD345" s="1"/>
      <c r="RYE345" s="1"/>
      <c r="RYF345" s="1"/>
      <c r="RYG345" s="1"/>
      <c r="RYH345" s="1"/>
      <c r="RYI345" s="1"/>
      <c r="RYJ345" s="1"/>
      <c r="RYK345" s="1"/>
      <c r="RYL345" s="1"/>
      <c r="RYM345" s="1"/>
      <c r="RYN345" s="1"/>
      <c r="RYO345" s="1"/>
      <c r="RYP345" s="1"/>
      <c r="RYQ345" s="1"/>
      <c r="RYR345" s="1"/>
      <c r="RYS345" s="1"/>
      <c r="RYT345" s="1"/>
      <c r="RYU345" s="1"/>
      <c r="RYV345" s="1"/>
      <c r="RYW345" s="1"/>
      <c r="RYX345" s="1"/>
      <c r="RYY345" s="1"/>
      <c r="RYZ345" s="1"/>
      <c r="RZA345" s="1"/>
      <c r="RZB345" s="1"/>
      <c r="RZC345" s="1"/>
      <c r="RZD345" s="1"/>
      <c r="RZE345" s="1"/>
      <c r="RZF345" s="1"/>
      <c r="RZG345" s="1"/>
      <c r="RZH345" s="1"/>
      <c r="RZI345" s="1"/>
      <c r="RZJ345" s="1"/>
      <c r="RZK345" s="1"/>
      <c r="RZL345" s="1"/>
      <c r="RZM345" s="1"/>
      <c r="RZN345" s="1"/>
      <c r="RZO345" s="1"/>
      <c r="RZP345" s="1"/>
      <c r="RZQ345" s="1"/>
      <c r="RZR345" s="1"/>
      <c r="RZS345" s="1"/>
      <c r="RZT345" s="1"/>
      <c r="RZU345" s="1"/>
      <c r="RZV345" s="1"/>
      <c r="RZW345" s="1"/>
      <c r="RZX345" s="1"/>
      <c r="RZY345" s="1"/>
      <c r="RZZ345" s="1"/>
      <c r="SAA345" s="1"/>
      <c r="SAB345" s="1"/>
      <c r="SAC345" s="1"/>
      <c r="SAD345" s="1"/>
      <c r="SAE345" s="1"/>
      <c r="SAF345" s="1"/>
      <c r="SAG345" s="1"/>
      <c r="SAH345" s="1"/>
      <c r="SAI345" s="1"/>
      <c r="SAJ345" s="1"/>
      <c r="SAK345" s="1"/>
      <c r="SAL345" s="1"/>
      <c r="SAM345" s="1"/>
      <c r="SAN345" s="1"/>
      <c r="SAO345" s="1"/>
      <c r="SAP345" s="1"/>
      <c r="SAQ345" s="1"/>
      <c r="SAR345" s="1"/>
      <c r="SAS345" s="1"/>
      <c r="SAT345" s="1"/>
      <c r="SAU345" s="1"/>
      <c r="SAV345" s="1"/>
      <c r="SAW345" s="1"/>
      <c r="SAX345" s="1"/>
      <c r="SAY345" s="1"/>
      <c r="SAZ345" s="1"/>
      <c r="SBA345" s="1"/>
      <c r="SBB345" s="1"/>
      <c r="SBC345" s="1"/>
      <c r="SBD345" s="1"/>
      <c r="SBE345" s="1"/>
      <c r="SBF345" s="1"/>
      <c r="SBG345" s="1"/>
      <c r="SBH345" s="1"/>
      <c r="SBI345" s="1"/>
      <c r="SBJ345" s="1"/>
      <c r="SBK345" s="1"/>
      <c r="SBL345" s="1"/>
      <c r="SBM345" s="1"/>
      <c r="SBN345" s="1"/>
      <c r="SBO345" s="1"/>
      <c r="SBP345" s="1"/>
      <c r="SBQ345" s="1"/>
      <c r="SBR345" s="1"/>
      <c r="SBS345" s="1"/>
      <c r="SBT345" s="1"/>
      <c r="SBU345" s="1"/>
      <c r="SBV345" s="1"/>
      <c r="SBW345" s="1"/>
      <c r="SBX345" s="1"/>
      <c r="SBY345" s="1"/>
      <c r="SBZ345" s="1"/>
      <c r="SCA345" s="1"/>
      <c r="SCB345" s="1"/>
      <c r="SCC345" s="1"/>
      <c r="SCD345" s="1"/>
      <c r="SCE345" s="1"/>
      <c r="SCF345" s="1"/>
      <c r="SCG345" s="1"/>
      <c r="SCH345" s="1"/>
      <c r="SCI345" s="1"/>
      <c r="SCJ345" s="1"/>
      <c r="SCK345" s="1"/>
      <c r="SCL345" s="1"/>
      <c r="SCM345" s="1"/>
      <c r="SCN345" s="1"/>
      <c r="SCO345" s="1"/>
      <c r="SCP345" s="1"/>
      <c r="SCQ345" s="1"/>
      <c r="SCR345" s="1"/>
      <c r="SCS345" s="1"/>
      <c r="SCT345" s="1"/>
      <c r="SCU345" s="1"/>
      <c r="SCV345" s="1"/>
      <c r="SCW345" s="1"/>
      <c r="SCX345" s="1"/>
      <c r="SCY345" s="1"/>
      <c r="SCZ345" s="1"/>
      <c r="SDA345" s="1"/>
      <c r="SDB345" s="1"/>
      <c r="SDC345" s="1"/>
      <c r="SDD345" s="1"/>
      <c r="SDE345" s="1"/>
      <c r="SDF345" s="1"/>
      <c r="SDG345" s="1"/>
      <c r="SDH345" s="1"/>
      <c r="SDI345" s="1"/>
      <c r="SDJ345" s="1"/>
      <c r="SDK345" s="1"/>
      <c r="SDL345" s="1"/>
      <c r="SDM345" s="1"/>
      <c r="SDN345" s="1"/>
      <c r="SDO345" s="1"/>
      <c r="SDP345" s="1"/>
      <c r="SDQ345" s="1"/>
      <c r="SDR345" s="1"/>
      <c r="SDS345" s="1"/>
      <c r="SDT345" s="1"/>
      <c r="SDU345" s="1"/>
      <c r="SDV345" s="1"/>
      <c r="SDW345" s="1"/>
      <c r="SDX345" s="1"/>
      <c r="SDY345" s="1"/>
      <c r="SDZ345" s="1"/>
      <c r="SEA345" s="1"/>
      <c r="SEB345" s="1"/>
      <c r="SEC345" s="1"/>
      <c r="SED345" s="1"/>
      <c r="SEE345" s="1"/>
      <c r="SEF345" s="1"/>
      <c r="SEG345" s="1"/>
      <c r="SEH345" s="1"/>
      <c r="SEI345" s="1"/>
      <c r="SEJ345" s="1"/>
      <c r="SEK345" s="1"/>
      <c r="SEL345" s="1"/>
      <c r="SEM345" s="1"/>
      <c r="SEN345" s="1"/>
      <c r="SEO345" s="1"/>
      <c r="SEP345" s="1"/>
      <c r="SEQ345" s="1"/>
      <c r="SER345" s="1"/>
      <c r="SES345" s="1"/>
      <c r="SET345" s="1"/>
      <c r="SEU345" s="1"/>
      <c r="SEV345" s="1"/>
      <c r="SEW345" s="1"/>
      <c r="SEX345" s="1"/>
      <c r="SEY345" s="1"/>
      <c r="SEZ345" s="1"/>
      <c r="SFA345" s="1"/>
      <c r="SFB345" s="1"/>
      <c r="SFC345" s="1"/>
      <c r="SFD345" s="1"/>
      <c r="SFE345" s="1"/>
      <c r="SFF345" s="1"/>
      <c r="SFG345" s="1"/>
      <c r="SFH345" s="1"/>
      <c r="SFI345" s="1"/>
      <c r="SFJ345" s="1"/>
      <c r="SFK345" s="1"/>
      <c r="SFL345" s="1"/>
      <c r="SFM345" s="1"/>
      <c r="SFN345" s="1"/>
      <c r="SFO345" s="1"/>
      <c r="SFP345" s="1"/>
      <c r="SFQ345" s="1"/>
      <c r="SFR345" s="1"/>
      <c r="SFS345" s="1"/>
      <c r="SFT345" s="1"/>
      <c r="SFU345" s="1"/>
      <c r="SFV345" s="1"/>
      <c r="SFW345" s="1"/>
      <c r="SFX345" s="1"/>
      <c r="SFY345" s="1"/>
      <c r="SFZ345" s="1"/>
      <c r="SGA345" s="1"/>
      <c r="SGB345" s="1"/>
      <c r="SGC345" s="1"/>
      <c r="SGD345" s="1"/>
      <c r="SGE345" s="1"/>
      <c r="SGF345" s="1"/>
      <c r="SGG345" s="1"/>
      <c r="SGH345" s="1"/>
      <c r="SGI345" s="1"/>
      <c r="SGJ345" s="1"/>
      <c r="SGK345" s="1"/>
      <c r="SGL345" s="1"/>
      <c r="SGM345" s="1"/>
      <c r="SGN345" s="1"/>
      <c r="SGO345" s="1"/>
      <c r="SGP345" s="1"/>
      <c r="SGQ345" s="1"/>
      <c r="SGR345" s="1"/>
      <c r="SGS345" s="1"/>
      <c r="SGT345" s="1"/>
      <c r="SGU345" s="1"/>
      <c r="SGV345" s="1"/>
      <c r="SGW345" s="1"/>
      <c r="SGX345" s="1"/>
      <c r="SGY345" s="1"/>
      <c r="SGZ345" s="1"/>
      <c r="SHA345" s="1"/>
      <c r="SHB345" s="1"/>
      <c r="SHC345" s="1"/>
      <c r="SHD345" s="1"/>
      <c r="SHE345" s="1"/>
      <c r="SHF345" s="1"/>
      <c r="SHG345" s="1"/>
      <c r="SHH345" s="1"/>
      <c r="SHI345" s="1"/>
      <c r="SHJ345" s="1"/>
      <c r="SHK345" s="1"/>
      <c r="SHL345" s="1"/>
      <c r="SHM345" s="1"/>
      <c r="SHN345" s="1"/>
      <c r="SHO345" s="1"/>
      <c r="SHP345" s="1"/>
      <c r="SHQ345" s="1"/>
      <c r="SHR345" s="1"/>
      <c r="SHS345" s="1"/>
      <c r="SHT345" s="1"/>
      <c r="SHU345" s="1"/>
      <c r="SHV345" s="1"/>
      <c r="SHW345" s="1"/>
      <c r="SHX345" s="1"/>
      <c r="SHY345" s="1"/>
      <c r="SHZ345" s="1"/>
      <c r="SIA345" s="1"/>
      <c r="SIB345" s="1"/>
      <c r="SIC345" s="1"/>
      <c r="SID345" s="1"/>
      <c r="SIE345" s="1"/>
      <c r="SIF345" s="1"/>
      <c r="SIG345" s="1"/>
      <c r="SIH345" s="1"/>
      <c r="SII345" s="1"/>
      <c r="SIJ345" s="1"/>
      <c r="SIK345" s="1"/>
      <c r="SIL345" s="1"/>
      <c r="SIM345" s="1"/>
      <c r="SIN345" s="1"/>
      <c r="SIO345" s="1"/>
      <c r="SIP345" s="1"/>
      <c r="SIQ345" s="1"/>
      <c r="SIR345" s="1"/>
      <c r="SIS345" s="1"/>
      <c r="SIT345" s="1"/>
      <c r="SIU345" s="1"/>
      <c r="SIV345" s="1"/>
      <c r="SIW345" s="1"/>
      <c r="SIX345" s="1"/>
      <c r="SIY345" s="1"/>
      <c r="SIZ345" s="1"/>
      <c r="SJA345" s="1"/>
      <c r="SJB345" s="1"/>
      <c r="SJC345" s="1"/>
      <c r="SJD345" s="1"/>
      <c r="SJE345" s="1"/>
      <c r="SJF345" s="1"/>
      <c r="SJG345" s="1"/>
      <c r="SJH345" s="1"/>
      <c r="SJI345" s="1"/>
      <c r="SJJ345" s="1"/>
      <c r="SJK345" s="1"/>
      <c r="SJL345" s="1"/>
      <c r="SJM345" s="1"/>
      <c r="SJN345" s="1"/>
      <c r="SJO345" s="1"/>
      <c r="SJP345" s="1"/>
      <c r="SJQ345" s="1"/>
      <c r="SJR345" s="1"/>
      <c r="SJS345" s="1"/>
      <c r="SJT345" s="1"/>
      <c r="SJU345" s="1"/>
      <c r="SJV345" s="1"/>
      <c r="SJW345" s="1"/>
      <c r="SJX345" s="1"/>
      <c r="SJY345" s="1"/>
      <c r="SJZ345" s="1"/>
      <c r="SKA345" s="1"/>
      <c r="SKB345" s="1"/>
      <c r="SKC345" s="1"/>
      <c r="SKD345" s="1"/>
      <c r="SKE345" s="1"/>
      <c r="SKF345" s="1"/>
      <c r="SKG345" s="1"/>
      <c r="SKH345" s="1"/>
      <c r="SKI345" s="1"/>
      <c r="SKJ345" s="1"/>
      <c r="SKK345" s="1"/>
      <c r="SKL345" s="1"/>
      <c r="SKM345" s="1"/>
      <c r="SKN345" s="1"/>
      <c r="SKO345" s="1"/>
      <c r="SKP345" s="1"/>
      <c r="SKQ345" s="1"/>
      <c r="SKR345" s="1"/>
      <c r="SKS345" s="1"/>
      <c r="SKT345" s="1"/>
      <c r="SKU345" s="1"/>
      <c r="SKV345" s="1"/>
      <c r="SKW345" s="1"/>
      <c r="SKX345" s="1"/>
      <c r="SKY345" s="1"/>
      <c r="SKZ345" s="1"/>
      <c r="SLA345" s="1"/>
      <c r="SLB345" s="1"/>
      <c r="SLC345" s="1"/>
      <c r="SLD345" s="1"/>
      <c r="SLE345" s="1"/>
      <c r="SLF345" s="1"/>
      <c r="SLG345" s="1"/>
      <c r="SLH345" s="1"/>
      <c r="SLI345" s="1"/>
      <c r="SLJ345" s="1"/>
      <c r="SLK345" s="1"/>
      <c r="SLL345" s="1"/>
      <c r="SLM345" s="1"/>
      <c r="SLN345" s="1"/>
      <c r="SLO345" s="1"/>
      <c r="SLP345" s="1"/>
      <c r="SLQ345" s="1"/>
      <c r="SLR345" s="1"/>
      <c r="SLS345" s="1"/>
      <c r="SLT345" s="1"/>
      <c r="SLU345" s="1"/>
      <c r="SLV345" s="1"/>
      <c r="SLW345" s="1"/>
      <c r="SLX345" s="1"/>
      <c r="SLY345" s="1"/>
      <c r="SLZ345" s="1"/>
      <c r="SMA345" s="1"/>
      <c r="SMB345" s="1"/>
      <c r="SMC345" s="1"/>
      <c r="SMD345" s="1"/>
      <c r="SME345" s="1"/>
      <c r="SMF345" s="1"/>
      <c r="SMG345" s="1"/>
      <c r="SMH345" s="1"/>
      <c r="SMI345" s="1"/>
      <c r="SMJ345" s="1"/>
      <c r="SMK345" s="1"/>
      <c r="SML345" s="1"/>
      <c r="SMM345" s="1"/>
      <c r="SMN345" s="1"/>
      <c r="SMO345" s="1"/>
      <c r="SMP345" s="1"/>
      <c r="SMQ345" s="1"/>
      <c r="SMR345" s="1"/>
      <c r="SMS345" s="1"/>
      <c r="SMT345" s="1"/>
      <c r="SMU345" s="1"/>
      <c r="SMV345" s="1"/>
      <c r="SMW345" s="1"/>
      <c r="SMX345" s="1"/>
      <c r="SMY345" s="1"/>
      <c r="SMZ345" s="1"/>
      <c r="SNA345" s="1"/>
      <c r="SNB345" s="1"/>
      <c r="SNC345" s="1"/>
      <c r="SND345" s="1"/>
      <c r="SNE345" s="1"/>
      <c r="SNF345" s="1"/>
      <c r="SNG345" s="1"/>
      <c r="SNH345" s="1"/>
      <c r="SNI345" s="1"/>
      <c r="SNJ345" s="1"/>
      <c r="SNK345" s="1"/>
      <c r="SNL345" s="1"/>
      <c r="SNM345" s="1"/>
      <c r="SNN345" s="1"/>
      <c r="SNO345" s="1"/>
      <c r="SNP345" s="1"/>
      <c r="SNQ345" s="1"/>
      <c r="SNR345" s="1"/>
      <c r="SNS345" s="1"/>
      <c r="SNT345" s="1"/>
      <c r="SNU345" s="1"/>
      <c r="SNV345" s="1"/>
      <c r="SNW345" s="1"/>
      <c r="SNX345" s="1"/>
      <c r="SNY345" s="1"/>
      <c r="SNZ345" s="1"/>
      <c r="SOA345" s="1"/>
      <c r="SOB345" s="1"/>
      <c r="SOC345" s="1"/>
      <c r="SOD345" s="1"/>
      <c r="SOE345" s="1"/>
      <c r="SOF345" s="1"/>
      <c r="SOG345" s="1"/>
      <c r="SOH345" s="1"/>
      <c r="SOI345" s="1"/>
      <c r="SOJ345" s="1"/>
      <c r="SOK345" s="1"/>
      <c r="SOL345" s="1"/>
      <c r="SOM345" s="1"/>
      <c r="SON345" s="1"/>
      <c r="SOO345" s="1"/>
      <c r="SOP345" s="1"/>
      <c r="SOQ345" s="1"/>
      <c r="SOR345" s="1"/>
      <c r="SOS345" s="1"/>
      <c r="SOT345" s="1"/>
      <c r="SOU345" s="1"/>
      <c r="SOV345" s="1"/>
      <c r="SOW345" s="1"/>
      <c r="SOX345" s="1"/>
      <c r="SOY345" s="1"/>
      <c r="SOZ345" s="1"/>
      <c r="SPA345" s="1"/>
      <c r="SPB345" s="1"/>
      <c r="SPC345" s="1"/>
      <c r="SPD345" s="1"/>
      <c r="SPE345" s="1"/>
      <c r="SPF345" s="1"/>
      <c r="SPG345" s="1"/>
      <c r="SPH345" s="1"/>
      <c r="SPI345" s="1"/>
      <c r="SPJ345" s="1"/>
      <c r="SPK345" s="1"/>
      <c r="SPL345" s="1"/>
      <c r="SPM345" s="1"/>
      <c r="SPN345" s="1"/>
      <c r="SPO345" s="1"/>
      <c r="SPP345" s="1"/>
      <c r="SPQ345" s="1"/>
      <c r="SPR345" s="1"/>
      <c r="SPS345" s="1"/>
      <c r="SPT345" s="1"/>
      <c r="SPU345" s="1"/>
      <c r="SPV345" s="1"/>
      <c r="SPW345" s="1"/>
      <c r="SPX345" s="1"/>
      <c r="SPY345" s="1"/>
      <c r="SPZ345" s="1"/>
      <c r="SQA345" s="1"/>
      <c r="SQB345" s="1"/>
      <c r="SQC345" s="1"/>
      <c r="SQD345" s="1"/>
      <c r="SQE345" s="1"/>
      <c r="SQF345" s="1"/>
      <c r="SQG345" s="1"/>
      <c r="SQH345" s="1"/>
      <c r="SQI345" s="1"/>
      <c r="SQJ345" s="1"/>
      <c r="SQK345" s="1"/>
      <c r="SQL345" s="1"/>
      <c r="SQM345" s="1"/>
      <c r="SQN345" s="1"/>
      <c r="SQO345" s="1"/>
      <c r="SQP345" s="1"/>
      <c r="SQQ345" s="1"/>
      <c r="SQR345" s="1"/>
      <c r="SQS345" s="1"/>
      <c r="SQT345" s="1"/>
      <c r="SQU345" s="1"/>
      <c r="SQV345" s="1"/>
      <c r="SQW345" s="1"/>
      <c r="SQX345" s="1"/>
      <c r="SQY345" s="1"/>
      <c r="SQZ345" s="1"/>
      <c r="SRA345" s="1"/>
      <c r="SRB345" s="1"/>
      <c r="SRC345" s="1"/>
      <c r="SRD345" s="1"/>
      <c r="SRE345" s="1"/>
      <c r="SRF345" s="1"/>
      <c r="SRG345" s="1"/>
      <c r="SRH345" s="1"/>
      <c r="SRI345" s="1"/>
      <c r="SRJ345" s="1"/>
      <c r="SRK345" s="1"/>
      <c r="SRL345" s="1"/>
      <c r="SRM345" s="1"/>
      <c r="SRN345" s="1"/>
      <c r="SRO345" s="1"/>
      <c r="SRP345" s="1"/>
      <c r="SRQ345" s="1"/>
      <c r="SRR345" s="1"/>
      <c r="SRS345" s="1"/>
      <c r="SRT345" s="1"/>
      <c r="SRU345" s="1"/>
      <c r="SRV345" s="1"/>
      <c r="SRW345" s="1"/>
      <c r="SRX345" s="1"/>
      <c r="SRY345" s="1"/>
      <c r="SRZ345" s="1"/>
      <c r="SSA345" s="1"/>
      <c r="SSB345" s="1"/>
      <c r="SSC345" s="1"/>
      <c r="SSD345" s="1"/>
      <c r="SSE345" s="1"/>
      <c r="SSF345" s="1"/>
      <c r="SSG345" s="1"/>
      <c r="SSH345" s="1"/>
      <c r="SSI345" s="1"/>
      <c r="SSJ345" s="1"/>
      <c r="SSK345" s="1"/>
      <c r="SSL345" s="1"/>
      <c r="SSM345" s="1"/>
      <c r="SSN345" s="1"/>
      <c r="SSO345" s="1"/>
      <c r="SSP345" s="1"/>
      <c r="SSQ345" s="1"/>
      <c r="SSR345" s="1"/>
      <c r="SSS345" s="1"/>
      <c r="SST345" s="1"/>
      <c r="SSU345" s="1"/>
      <c r="SSV345" s="1"/>
      <c r="SSW345" s="1"/>
      <c r="SSX345" s="1"/>
      <c r="SSY345" s="1"/>
      <c r="SSZ345" s="1"/>
      <c r="STA345" s="1"/>
      <c r="STB345" s="1"/>
      <c r="STC345" s="1"/>
      <c r="STD345" s="1"/>
      <c r="STE345" s="1"/>
      <c r="STF345" s="1"/>
      <c r="STG345" s="1"/>
      <c r="STH345" s="1"/>
      <c r="STI345" s="1"/>
      <c r="STJ345" s="1"/>
      <c r="STK345" s="1"/>
      <c r="STL345" s="1"/>
      <c r="STM345" s="1"/>
      <c r="STN345" s="1"/>
      <c r="STO345" s="1"/>
      <c r="STP345" s="1"/>
      <c r="STQ345" s="1"/>
      <c r="STR345" s="1"/>
      <c r="STS345" s="1"/>
      <c r="STT345" s="1"/>
      <c r="STU345" s="1"/>
      <c r="STV345" s="1"/>
      <c r="STW345" s="1"/>
      <c r="STX345" s="1"/>
      <c r="STY345" s="1"/>
      <c r="STZ345" s="1"/>
      <c r="SUA345" s="1"/>
      <c r="SUB345" s="1"/>
      <c r="SUC345" s="1"/>
      <c r="SUD345" s="1"/>
      <c r="SUE345" s="1"/>
      <c r="SUF345" s="1"/>
      <c r="SUG345" s="1"/>
      <c r="SUH345" s="1"/>
      <c r="SUI345" s="1"/>
      <c r="SUJ345" s="1"/>
      <c r="SUK345" s="1"/>
      <c r="SUL345" s="1"/>
      <c r="SUM345" s="1"/>
      <c r="SUN345" s="1"/>
      <c r="SUO345" s="1"/>
      <c r="SUP345" s="1"/>
      <c r="SUQ345" s="1"/>
      <c r="SUR345" s="1"/>
      <c r="SUS345" s="1"/>
      <c r="SUT345" s="1"/>
      <c r="SUU345" s="1"/>
      <c r="SUV345" s="1"/>
      <c r="SUW345" s="1"/>
      <c r="SUX345" s="1"/>
      <c r="SUY345" s="1"/>
      <c r="SUZ345" s="1"/>
      <c r="SVA345" s="1"/>
      <c r="SVB345" s="1"/>
      <c r="SVC345" s="1"/>
      <c r="SVD345" s="1"/>
      <c r="SVE345" s="1"/>
      <c r="SVF345" s="1"/>
      <c r="SVG345" s="1"/>
      <c r="SVH345" s="1"/>
      <c r="SVI345" s="1"/>
      <c r="SVJ345" s="1"/>
      <c r="SVK345" s="1"/>
      <c r="SVL345" s="1"/>
      <c r="SVM345" s="1"/>
      <c r="SVN345" s="1"/>
      <c r="SVO345" s="1"/>
      <c r="SVP345" s="1"/>
      <c r="SVQ345" s="1"/>
      <c r="SVR345" s="1"/>
      <c r="SVS345" s="1"/>
      <c r="SVT345" s="1"/>
      <c r="SVU345" s="1"/>
      <c r="SVV345" s="1"/>
      <c r="SVW345" s="1"/>
      <c r="SVX345" s="1"/>
      <c r="SVY345" s="1"/>
      <c r="SVZ345" s="1"/>
      <c r="SWA345" s="1"/>
      <c r="SWB345" s="1"/>
      <c r="SWC345" s="1"/>
      <c r="SWD345" s="1"/>
      <c r="SWE345" s="1"/>
      <c r="SWF345" s="1"/>
      <c r="SWG345" s="1"/>
      <c r="SWH345" s="1"/>
      <c r="SWI345" s="1"/>
      <c r="SWJ345" s="1"/>
      <c r="SWK345" s="1"/>
      <c r="SWL345" s="1"/>
      <c r="SWM345" s="1"/>
      <c r="SWN345" s="1"/>
      <c r="SWO345" s="1"/>
      <c r="SWP345" s="1"/>
      <c r="SWQ345" s="1"/>
      <c r="SWR345" s="1"/>
      <c r="SWS345" s="1"/>
      <c r="SWT345" s="1"/>
      <c r="SWU345" s="1"/>
      <c r="SWV345" s="1"/>
      <c r="SWW345" s="1"/>
      <c r="SWX345" s="1"/>
      <c r="SWY345" s="1"/>
      <c r="SWZ345" s="1"/>
      <c r="SXA345" s="1"/>
      <c r="SXB345" s="1"/>
      <c r="SXC345" s="1"/>
      <c r="SXD345" s="1"/>
      <c r="SXE345" s="1"/>
      <c r="SXF345" s="1"/>
      <c r="SXG345" s="1"/>
      <c r="SXH345" s="1"/>
      <c r="SXI345" s="1"/>
      <c r="SXJ345" s="1"/>
      <c r="SXK345" s="1"/>
      <c r="SXL345" s="1"/>
      <c r="SXM345" s="1"/>
      <c r="SXN345" s="1"/>
      <c r="SXO345" s="1"/>
      <c r="SXP345" s="1"/>
      <c r="SXQ345" s="1"/>
      <c r="SXR345" s="1"/>
      <c r="SXS345" s="1"/>
      <c r="SXT345" s="1"/>
      <c r="SXU345" s="1"/>
      <c r="SXV345" s="1"/>
      <c r="SXW345" s="1"/>
      <c r="SXX345" s="1"/>
      <c r="SXY345" s="1"/>
      <c r="SXZ345" s="1"/>
      <c r="SYA345" s="1"/>
      <c r="SYB345" s="1"/>
      <c r="SYC345" s="1"/>
      <c r="SYD345" s="1"/>
      <c r="SYE345" s="1"/>
      <c r="SYF345" s="1"/>
      <c r="SYG345" s="1"/>
      <c r="SYH345" s="1"/>
      <c r="SYI345" s="1"/>
      <c r="SYJ345" s="1"/>
      <c r="SYK345" s="1"/>
      <c r="SYL345" s="1"/>
      <c r="SYM345" s="1"/>
      <c r="SYN345" s="1"/>
      <c r="SYO345" s="1"/>
      <c r="SYP345" s="1"/>
      <c r="SYQ345" s="1"/>
      <c r="SYR345" s="1"/>
      <c r="SYS345" s="1"/>
      <c r="SYT345" s="1"/>
      <c r="SYU345" s="1"/>
      <c r="SYV345" s="1"/>
      <c r="SYW345" s="1"/>
      <c r="SYX345" s="1"/>
      <c r="SYY345" s="1"/>
      <c r="SYZ345" s="1"/>
      <c r="SZA345" s="1"/>
      <c r="SZB345" s="1"/>
      <c r="SZC345" s="1"/>
      <c r="SZD345" s="1"/>
      <c r="SZE345" s="1"/>
      <c r="SZF345" s="1"/>
      <c r="SZG345" s="1"/>
      <c r="SZH345" s="1"/>
      <c r="SZI345" s="1"/>
      <c r="SZJ345" s="1"/>
      <c r="SZK345" s="1"/>
      <c r="SZL345" s="1"/>
      <c r="SZM345" s="1"/>
      <c r="SZN345" s="1"/>
      <c r="SZO345" s="1"/>
      <c r="SZP345" s="1"/>
      <c r="SZQ345" s="1"/>
      <c r="SZR345" s="1"/>
      <c r="SZS345" s="1"/>
      <c r="SZT345" s="1"/>
      <c r="SZU345" s="1"/>
      <c r="SZV345" s="1"/>
      <c r="SZW345" s="1"/>
      <c r="SZX345" s="1"/>
      <c r="SZY345" s="1"/>
      <c r="SZZ345" s="1"/>
      <c r="TAA345" s="1"/>
      <c r="TAB345" s="1"/>
      <c r="TAC345" s="1"/>
      <c r="TAD345" s="1"/>
      <c r="TAE345" s="1"/>
      <c r="TAF345" s="1"/>
      <c r="TAG345" s="1"/>
      <c r="TAH345" s="1"/>
      <c r="TAI345" s="1"/>
      <c r="TAJ345" s="1"/>
      <c r="TAK345" s="1"/>
      <c r="TAL345" s="1"/>
      <c r="TAM345" s="1"/>
      <c r="TAN345" s="1"/>
      <c r="TAO345" s="1"/>
      <c r="TAP345" s="1"/>
      <c r="TAQ345" s="1"/>
      <c r="TAR345" s="1"/>
      <c r="TAS345" s="1"/>
      <c r="TAT345" s="1"/>
      <c r="TAU345" s="1"/>
      <c r="TAV345" s="1"/>
      <c r="TAW345" s="1"/>
      <c r="TAX345" s="1"/>
      <c r="TAY345" s="1"/>
      <c r="TAZ345" s="1"/>
      <c r="TBA345" s="1"/>
      <c r="TBB345" s="1"/>
      <c r="TBC345" s="1"/>
      <c r="TBD345" s="1"/>
      <c r="TBE345" s="1"/>
      <c r="TBF345" s="1"/>
      <c r="TBG345" s="1"/>
      <c r="TBH345" s="1"/>
      <c r="TBI345" s="1"/>
      <c r="TBJ345" s="1"/>
      <c r="TBK345" s="1"/>
      <c r="TBL345" s="1"/>
      <c r="TBM345" s="1"/>
      <c r="TBN345" s="1"/>
      <c r="TBO345" s="1"/>
      <c r="TBP345" s="1"/>
      <c r="TBQ345" s="1"/>
      <c r="TBR345" s="1"/>
      <c r="TBS345" s="1"/>
      <c r="TBT345" s="1"/>
      <c r="TBU345" s="1"/>
      <c r="TBV345" s="1"/>
      <c r="TBW345" s="1"/>
      <c r="TBX345" s="1"/>
      <c r="TBY345" s="1"/>
      <c r="TBZ345" s="1"/>
      <c r="TCA345" s="1"/>
      <c r="TCB345" s="1"/>
      <c r="TCC345" s="1"/>
      <c r="TCD345" s="1"/>
      <c r="TCE345" s="1"/>
      <c r="TCF345" s="1"/>
      <c r="TCG345" s="1"/>
      <c r="TCH345" s="1"/>
      <c r="TCI345" s="1"/>
      <c r="TCJ345" s="1"/>
      <c r="TCK345" s="1"/>
      <c r="TCL345" s="1"/>
      <c r="TCM345" s="1"/>
      <c r="TCN345" s="1"/>
      <c r="TCO345" s="1"/>
      <c r="TCP345" s="1"/>
      <c r="TCQ345" s="1"/>
      <c r="TCR345" s="1"/>
      <c r="TCS345" s="1"/>
      <c r="TCT345" s="1"/>
      <c r="TCU345" s="1"/>
      <c r="TCV345" s="1"/>
      <c r="TCW345" s="1"/>
      <c r="TCX345" s="1"/>
      <c r="TCY345" s="1"/>
      <c r="TCZ345" s="1"/>
      <c r="TDA345" s="1"/>
      <c r="TDB345" s="1"/>
      <c r="TDC345" s="1"/>
      <c r="TDD345" s="1"/>
      <c r="TDE345" s="1"/>
      <c r="TDF345" s="1"/>
      <c r="TDG345" s="1"/>
      <c r="TDH345" s="1"/>
      <c r="TDI345" s="1"/>
      <c r="TDJ345" s="1"/>
      <c r="TDK345" s="1"/>
      <c r="TDL345" s="1"/>
      <c r="TDM345" s="1"/>
      <c r="TDN345" s="1"/>
      <c r="TDO345" s="1"/>
      <c r="TDP345" s="1"/>
      <c r="TDQ345" s="1"/>
      <c r="TDR345" s="1"/>
      <c r="TDS345" s="1"/>
      <c r="TDT345" s="1"/>
      <c r="TDU345" s="1"/>
      <c r="TDV345" s="1"/>
      <c r="TDW345" s="1"/>
      <c r="TDX345" s="1"/>
      <c r="TDY345" s="1"/>
      <c r="TDZ345" s="1"/>
      <c r="TEA345" s="1"/>
      <c r="TEB345" s="1"/>
      <c r="TEC345" s="1"/>
      <c r="TED345" s="1"/>
      <c r="TEE345" s="1"/>
      <c r="TEF345" s="1"/>
      <c r="TEG345" s="1"/>
      <c r="TEH345" s="1"/>
      <c r="TEI345" s="1"/>
      <c r="TEJ345" s="1"/>
      <c r="TEK345" s="1"/>
      <c r="TEL345" s="1"/>
      <c r="TEM345" s="1"/>
      <c r="TEN345" s="1"/>
      <c r="TEO345" s="1"/>
      <c r="TEP345" s="1"/>
      <c r="TEQ345" s="1"/>
      <c r="TER345" s="1"/>
      <c r="TES345" s="1"/>
      <c r="TET345" s="1"/>
      <c r="TEU345" s="1"/>
      <c r="TEV345" s="1"/>
      <c r="TEW345" s="1"/>
      <c r="TEX345" s="1"/>
      <c r="TEY345" s="1"/>
      <c r="TEZ345" s="1"/>
      <c r="TFA345" s="1"/>
      <c r="TFB345" s="1"/>
      <c r="TFC345" s="1"/>
      <c r="TFD345" s="1"/>
      <c r="TFE345" s="1"/>
      <c r="TFF345" s="1"/>
      <c r="TFG345" s="1"/>
      <c r="TFH345" s="1"/>
      <c r="TFI345" s="1"/>
      <c r="TFJ345" s="1"/>
      <c r="TFK345" s="1"/>
      <c r="TFL345" s="1"/>
      <c r="TFM345" s="1"/>
      <c r="TFN345" s="1"/>
      <c r="TFO345" s="1"/>
      <c r="TFP345" s="1"/>
      <c r="TFQ345" s="1"/>
      <c r="TFR345" s="1"/>
      <c r="TFS345" s="1"/>
      <c r="TFT345" s="1"/>
      <c r="TFU345" s="1"/>
      <c r="TFV345" s="1"/>
      <c r="TFW345" s="1"/>
      <c r="TFX345" s="1"/>
      <c r="TFY345" s="1"/>
      <c r="TFZ345" s="1"/>
      <c r="TGA345" s="1"/>
      <c r="TGB345" s="1"/>
      <c r="TGC345" s="1"/>
      <c r="TGD345" s="1"/>
      <c r="TGE345" s="1"/>
      <c r="TGF345" s="1"/>
      <c r="TGG345" s="1"/>
      <c r="TGH345" s="1"/>
      <c r="TGI345" s="1"/>
      <c r="TGJ345" s="1"/>
      <c r="TGK345" s="1"/>
      <c r="TGL345" s="1"/>
      <c r="TGM345" s="1"/>
      <c r="TGN345" s="1"/>
      <c r="TGO345" s="1"/>
      <c r="TGP345" s="1"/>
      <c r="TGQ345" s="1"/>
      <c r="TGR345" s="1"/>
      <c r="TGS345" s="1"/>
      <c r="TGT345" s="1"/>
      <c r="TGU345" s="1"/>
      <c r="TGV345" s="1"/>
      <c r="TGW345" s="1"/>
      <c r="TGX345" s="1"/>
      <c r="TGY345" s="1"/>
      <c r="TGZ345" s="1"/>
      <c r="THA345" s="1"/>
      <c r="THB345" s="1"/>
      <c r="THC345" s="1"/>
      <c r="THD345" s="1"/>
      <c r="THE345" s="1"/>
      <c r="THF345" s="1"/>
      <c r="THG345" s="1"/>
      <c r="THH345" s="1"/>
      <c r="THI345" s="1"/>
      <c r="THJ345" s="1"/>
      <c r="THK345" s="1"/>
      <c r="THL345" s="1"/>
      <c r="THM345" s="1"/>
      <c r="THN345" s="1"/>
      <c r="THO345" s="1"/>
      <c r="THP345" s="1"/>
      <c r="THQ345" s="1"/>
      <c r="THR345" s="1"/>
      <c r="THS345" s="1"/>
      <c r="THT345" s="1"/>
      <c r="THU345" s="1"/>
      <c r="THV345" s="1"/>
      <c r="THW345" s="1"/>
      <c r="THX345" s="1"/>
      <c r="THY345" s="1"/>
      <c r="THZ345" s="1"/>
      <c r="TIA345" s="1"/>
      <c r="TIB345" s="1"/>
      <c r="TIC345" s="1"/>
      <c r="TID345" s="1"/>
      <c r="TIE345" s="1"/>
      <c r="TIF345" s="1"/>
      <c r="TIG345" s="1"/>
      <c r="TIH345" s="1"/>
      <c r="TII345" s="1"/>
      <c r="TIJ345" s="1"/>
      <c r="TIK345" s="1"/>
      <c r="TIL345" s="1"/>
      <c r="TIM345" s="1"/>
      <c r="TIN345" s="1"/>
      <c r="TIO345" s="1"/>
      <c r="TIP345" s="1"/>
      <c r="TIQ345" s="1"/>
      <c r="TIR345" s="1"/>
      <c r="TIS345" s="1"/>
      <c r="TIT345" s="1"/>
      <c r="TIU345" s="1"/>
      <c r="TIV345" s="1"/>
      <c r="TIW345" s="1"/>
      <c r="TIX345" s="1"/>
      <c r="TIY345" s="1"/>
      <c r="TIZ345" s="1"/>
      <c r="TJA345" s="1"/>
      <c r="TJB345" s="1"/>
      <c r="TJC345" s="1"/>
      <c r="TJD345" s="1"/>
      <c r="TJE345" s="1"/>
      <c r="TJF345" s="1"/>
      <c r="TJG345" s="1"/>
      <c r="TJH345" s="1"/>
      <c r="TJI345" s="1"/>
      <c r="TJJ345" s="1"/>
      <c r="TJK345" s="1"/>
      <c r="TJL345" s="1"/>
      <c r="TJM345" s="1"/>
      <c r="TJN345" s="1"/>
      <c r="TJO345" s="1"/>
      <c r="TJP345" s="1"/>
      <c r="TJQ345" s="1"/>
      <c r="TJR345" s="1"/>
      <c r="TJS345" s="1"/>
      <c r="TJT345" s="1"/>
      <c r="TJU345" s="1"/>
      <c r="TJV345" s="1"/>
      <c r="TJW345" s="1"/>
      <c r="TJX345" s="1"/>
      <c r="TJY345" s="1"/>
      <c r="TJZ345" s="1"/>
      <c r="TKA345" s="1"/>
      <c r="TKB345" s="1"/>
      <c r="TKC345" s="1"/>
      <c r="TKD345" s="1"/>
      <c r="TKE345" s="1"/>
      <c r="TKF345" s="1"/>
      <c r="TKG345" s="1"/>
      <c r="TKH345" s="1"/>
      <c r="TKI345" s="1"/>
      <c r="TKJ345" s="1"/>
      <c r="TKK345" s="1"/>
      <c r="TKL345" s="1"/>
      <c r="TKM345" s="1"/>
      <c r="TKN345" s="1"/>
      <c r="TKO345" s="1"/>
      <c r="TKP345" s="1"/>
      <c r="TKQ345" s="1"/>
      <c r="TKR345" s="1"/>
      <c r="TKS345" s="1"/>
      <c r="TKT345" s="1"/>
      <c r="TKU345" s="1"/>
      <c r="TKV345" s="1"/>
      <c r="TKW345" s="1"/>
      <c r="TKX345" s="1"/>
      <c r="TKY345" s="1"/>
      <c r="TKZ345" s="1"/>
      <c r="TLA345" s="1"/>
      <c r="TLB345" s="1"/>
      <c r="TLC345" s="1"/>
      <c r="TLD345" s="1"/>
      <c r="TLE345" s="1"/>
      <c r="TLF345" s="1"/>
      <c r="TLG345" s="1"/>
      <c r="TLH345" s="1"/>
      <c r="TLI345" s="1"/>
      <c r="TLJ345" s="1"/>
      <c r="TLK345" s="1"/>
      <c r="TLL345" s="1"/>
      <c r="TLM345" s="1"/>
      <c r="TLN345" s="1"/>
      <c r="TLO345" s="1"/>
      <c r="TLP345" s="1"/>
      <c r="TLQ345" s="1"/>
      <c r="TLR345" s="1"/>
      <c r="TLS345" s="1"/>
      <c r="TLT345" s="1"/>
      <c r="TLU345" s="1"/>
      <c r="TLV345" s="1"/>
      <c r="TLW345" s="1"/>
      <c r="TLX345" s="1"/>
      <c r="TLY345" s="1"/>
      <c r="TLZ345" s="1"/>
      <c r="TMA345" s="1"/>
      <c r="TMB345" s="1"/>
      <c r="TMC345" s="1"/>
      <c r="TMD345" s="1"/>
      <c r="TME345" s="1"/>
      <c r="TMF345" s="1"/>
      <c r="TMG345" s="1"/>
      <c r="TMH345" s="1"/>
      <c r="TMI345" s="1"/>
      <c r="TMJ345" s="1"/>
      <c r="TMK345" s="1"/>
      <c r="TML345" s="1"/>
      <c r="TMM345" s="1"/>
      <c r="TMN345" s="1"/>
      <c r="TMO345" s="1"/>
      <c r="TMP345" s="1"/>
      <c r="TMQ345" s="1"/>
      <c r="TMR345" s="1"/>
      <c r="TMS345" s="1"/>
      <c r="TMT345" s="1"/>
      <c r="TMU345" s="1"/>
      <c r="TMV345" s="1"/>
      <c r="TMW345" s="1"/>
      <c r="TMX345" s="1"/>
      <c r="TMY345" s="1"/>
      <c r="TMZ345" s="1"/>
      <c r="TNA345" s="1"/>
      <c r="TNB345" s="1"/>
      <c r="TNC345" s="1"/>
      <c r="TND345" s="1"/>
      <c r="TNE345" s="1"/>
      <c r="TNF345" s="1"/>
      <c r="TNG345" s="1"/>
      <c r="TNH345" s="1"/>
      <c r="TNI345" s="1"/>
      <c r="TNJ345" s="1"/>
      <c r="TNK345" s="1"/>
      <c r="TNL345" s="1"/>
      <c r="TNM345" s="1"/>
      <c r="TNN345" s="1"/>
      <c r="TNO345" s="1"/>
      <c r="TNP345" s="1"/>
      <c r="TNQ345" s="1"/>
      <c r="TNR345" s="1"/>
      <c r="TNS345" s="1"/>
      <c r="TNT345" s="1"/>
      <c r="TNU345" s="1"/>
      <c r="TNV345" s="1"/>
      <c r="TNW345" s="1"/>
      <c r="TNX345" s="1"/>
      <c r="TNY345" s="1"/>
      <c r="TNZ345" s="1"/>
      <c r="TOA345" s="1"/>
      <c r="TOB345" s="1"/>
      <c r="TOC345" s="1"/>
      <c r="TOD345" s="1"/>
      <c r="TOE345" s="1"/>
      <c r="TOF345" s="1"/>
      <c r="TOG345" s="1"/>
      <c r="TOH345" s="1"/>
      <c r="TOI345" s="1"/>
      <c r="TOJ345" s="1"/>
      <c r="TOK345" s="1"/>
      <c r="TOL345" s="1"/>
      <c r="TOM345" s="1"/>
      <c r="TON345" s="1"/>
      <c r="TOO345" s="1"/>
      <c r="TOP345" s="1"/>
      <c r="TOQ345" s="1"/>
      <c r="TOR345" s="1"/>
      <c r="TOS345" s="1"/>
      <c r="TOT345" s="1"/>
      <c r="TOU345" s="1"/>
      <c r="TOV345" s="1"/>
      <c r="TOW345" s="1"/>
      <c r="TOX345" s="1"/>
      <c r="TOY345" s="1"/>
      <c r="TOZ345" s="1"/>
      <c r="TPA345" s="1"/>
      <c r="TPB345" s="1"/>
      <c r="TPC345" s="1"/>
      <c r="TPD345" s="1"/>
      <c r="TPE345" s="1"/>
      <c r="TPF345" s="1"/>
      <c r="TPG345" s="1"/>
      <c r="TPH345" s="1"/>
      <c r="TPI345" s="1"/>
      <c r="TPJ345" s="1"/>
      <c r="TPK345" s="1"/>
      <c r="TPL345" s="1"/>
      <c r="TPM345" s="1"/>
      <c r="TPN345" s="1"/>
      <c r="TPO345" s="1"/>
      <c r="TPP345" s="1"/>
      <c r="TPQ345" s="1"/>
      <c r="TPR345" s="1"/>
      <c r="TPS345" s="1"/>
      <c r="TPT345" s="1"/>
      <c r="TPU345" s="1"/>
      <c r="TPV345" s="1"/>
      <c r="TPW345" s="1"/>
      <c r="TPX345" s="1"/>
      <c r="TPY345" s="1"/>
      <c r="TPZ345" s="1"/>
      <c r="TQA345" s="1"/>
      <c r="TQB345" s="1"/>
      <c r="TQC345" s="1"/>
      <c r="TQD345" s="1"/>
      <c r="TQE345" s="1"/>
      <c r="TQF345" s="1"/>
      <c r="TQG345" s="1"/>
      <c r="TQH345" s="1"/>
      <c r="TQI345" s="1"/>
      <c r="TQJ345" s="1"/>
      <c r="TQK345" s="1"/>
      <c r="TQL345" s="1"/>
      <c r="TQM345" s="1"/>
      <c r="TQN345" s="1"/>
      <c r="TQO345" s="1"/>
      <c r="TQP345" s="1"/>
      <c r="TQQ345" s="1"/>
      <c r="TQR345" s="1"/>
      <c r="TQS345" s="1"/>
      <c r="TQT345" s="1"/>
      <c r="TQU345" s="1"/>
      <c r="TQV345" s="1"/>
      <c r="TQW345" s="1"/>
      <c r="TQX345" s="1"/>
      <c r="TQY345" s="1"/>
      <c r="TQZ345" s="1"/>
      <c r="TRA345" s="1"/>
      <c r="TRB345" s="1"/>
      <c r="TRC345" s="1"/>
      <c r="TRD345" s="1"/>
      <c r="TRE345" s="1"/>
      <c r="TRF345" s="1"/>
      <c r="TRG345" s="1"/>
      <c r="TRH345" s="1"/>
      <c r="TRI345" s="1"/>
      <c r="TRJ345" s="1"/>
      <c r="TRK345" s="1"/>
      <c r="TRL345" s="1"/>
      <c r="TRM345" s="1"/>
      <c r="TRN345" s="1"/>
      <c r="TRO345" s="1"/>
      <c r="TRP345" s="1"/>
      <c r="TRQ345" s="1"/>
      <c r="TRR345" s="1"/>
      <c r="TRS345" s="1"/>
      <c r="TRT345" s="1"/>
      <c r="TRU345" s="1"/>
      <c r="TRV345" s="1"/>
      <c r="TRW345" s="1"/>
      <c r="TRX345" s="1"/>
      <c r="TRY345" s="1"/>
      <c r="TRZ345" s="1"/>
      <c r="TSA345" s="1"/>
      <c r="TSB345" s="1"/>
      <c r="TSC345" s="1"/>
      <c r="TSD345" s="1"/>
      <c r="TSE345" s="1"/>
      <c r="TSF345" s="1"/>
      <c r="TSG345" s="1"/>
      <c r="TSH345" s="1"/>
      <c r="TSI345" s="1"/>
      <c r="TSJ345" s="1"/>
      <c r="TSK345" s="1"/>
      <c r="TSL345" s="1"/>
      <c r="TSM345" s="1"/>
      <c r="TSN345" s="1"/>
      <c r="TSO345" s="1"/>
      <c r="TSP345" s="1"/>
      <c r="TSQ345" s="1"/>
      <c r="TSR345" s="1"/>
      <c r="TSS345" s="1"/>
      <c r="TST345" s="1"/>
      <c r="TSU345" s="1"/>
      <c r="TSV345" s="1"/>
      <c r="TSW345" s="1"/>
      <c r="TSX345" s="1"/>
      <c r="TSY345" s="1"/>
      <c r="TSZ345" s="1"/>
      <c r="TTA345" s="1"/>
      <c r="TTB345" s="1"/>
      <c r="TTC345" s="1"/>
      <c r="TTD345" s="1"/>
      <c r="TTE345" s="1"/>
      <c r="TTF345" s="1"/>
      <c r="TTG345" s="1"/>
      <c r="TTH345" s="1"/>
      <c r="TTI345" s="1"/>
      <c r="TTJ345" s="1"/>
      <c r="TTK345" s="1"/>
      <c r="TTL345" s="1"/>
      <c r="TTM345" s="1"/>
      <c r="TTN345" s="1"/>
      <c r="TTO345" s="1"/>
      <c r="TTP345" s="1"/>
      <c r="TTQ345" s="1"/>
      <c r="TTR345" s="1"/>
      <c r="TTS345" s="1"/>
      <c r="TTT345" s="1"/>
      <c r="TTU345" s="1"/>
      <c r="TTV345" s="1"/>
      <c r="TTW345" s="1"/>
      <c r="TTX345" s="1"/>
      <c r="TTY345" s="1"/>
      <c r="TTZ345" s="1"/>
      <c r="TUA345" s="1"/>
      <c r="TUB345" s="1"/>
      <c r="TUC345" s="1"/>
      <c r="TUD345" s="1"/>
      <c r="TUE345" s="1"/>
      <c r="TUF345" s="1"/>
      <c r="TUG345" s="1"/>
      <c r="TUH345" s="1"/>
      <c r="TUI345" s="1"/>
      <c r="TUJ345" s="1"/>
      <c r="TUK345" s="1"/>
      <c r="TUL345" s="1"/>
      <c r="TUM345" s="1"/>
      <c r="TUN345" s="1"/>
      <c r="TUO345" s="1"/>
      <c r="TUP345" s="1"/>
      <c r="TUQ345" s="1"/>
      <c r="TUR345" s="1"/>
      <c r="TUS345" s="1"/>
      <c r="TUT345" s="1"/>
      <c r="TUU345" s="1"/>
      <c r="TUV345" s="1"/>
      <c r="TUW345" s="1"/>
      <c r="TUX345" s="1"/>
      <c r="TUY345" s="1"/>
      <c r="TUZ345" s="1"/>
      <c r="TVA345" s="1"/>
      <c r="TVB345" s="1"/>
      <c r="TVC345" s="1"/>
      <c r="TVD345" s="1"/>
      <c r="TVE345" s="1"/>
      <c r="TVF345" s="1"/>
      <c r="TVG345" s="1"/>
      <c r="TVH345" s="1"/>
      <c r="TVI345" s="1"/>
      <c r="TVJ345" s="1"/>
      <c r="TVK345" s="1"/>
      <c r="TVL345" s="1"/>
      <c r="TVM345" s="1"/>
      <c r="TVN345" s="1"/>
      <c r="TVO345" s="1"/>
      <c r="TVP345" s="1"/>
      <c r="TVQ345" s="1"/>
      <c r="TVR345" s="1"/>
      <c r="TVS345" s="1"/>
      <c r="TVT345" s="1"/>
      <c r="TVU345" s="1"/>
      <c r="TVV345" s="1"/>
      <c r="TVW345" s="1"/>
      <c r="TVX345" s="1"/>
      <c r="TVY345" s="1"/>
      <c r="TVZ345" s="1"/>
      <c r="TWA345" s="1"/>
      <c r="TWB345" s="1"/>
      <c r="TWC345" s="1"/>
      <c r="TWD345" s="1"/>
      <c r="TWE345" s="1"/>
      <c r="TWF345" s="1"/>
      <c r="TWG345" s="1"/>
      <c r="TWH345" s="1"/>
      <c r="TWI345" s="1"/>
      <c r="TWJ345" s="1"/>
      <c r="TWK345" s="1"/>
      <c r="TWL345" s="1"/>
      <c r="TWM345" s="1"/>
      <c r="TWN345" s="1"/>
      <c r="TWO345" s="1"/>
      <c r="TWP345" s="1"/>
      <c r="TWQ345" s="1"/>
      <c r="TWR345" s="1"/>
      <c r="TWS345" s="1"/>
      <c r="TWT345" s="1"/>
      <c r="TWU345" s="1"/>
      <c r="TWV345" s="1"/>
      <c r="TWW345" s="1"/>
      <c r="TWX345" s="1"/>
      <c r="TWY345" s="1"/>
      <c r="TWZ345" s="1"/>
      <c r="TXA345" s="1"/>
      <c r="TXB345" s="1"/>
      <c r="TXC345" s="1"/>
      <c r="TXD345" s="1"/>
      <c r="TXE345" s="1"/>
      <c r="TXF345" s="1"/>
      <c r="TXG345" s="1"/>
      <c r="TXH345" s="1"/>
      <c r="TXI345" s="1"/>
      <c r="TXJ345" s="1"/>
      <c r="TXK345" s="1"/>
      <c r="TXL345" s="1"/>
      <c r="TXM345" s="1"/>
      <c r="TXN345" s="1"/>
      <c r="TXO345" s="1"/>
      <c r="TXP345" s="1"/>
      <c r="TXQ345" s="1"/>
      <c r="TXR345" s="1"/>
      <c r="TXS345" s="1"/>
      <c r="TXT345" s="1"/>
      <c r="TXU345" s="1"/>
      <c r="TXV345" s="1"/>
      <c r="TXW345" s="1"/>
      <c r="TXX345" s="1"/>
      <c r="TXY345" s="1"/>
      <c r="TXZ345" s="1"/>
      <c r="TYA345" s="1"/>
      <c r="TYB345" s="1"/>
      <c r="TYC345" s="1"/>
      <c r="TYD345" s="1"/>
      <c r="TYE345" s="1"/>
      <c r="TYF345" s="1"/>
      <c r="TYG345" s="1"/>
      <c r="TYH345" s="1"/>
      <c r="TYI345" s="1"/>
      <c r="TYJ345" s="1"/>
      <c r="TYK345" s="1"/>
      <c r="TYL345" s="1"/>
      <c r="TYM345" s="1"/>
      <c r="TYN345" s="1"/>
      <c r="TYO345" s="1"/>
      <c r="TYP345" s="1"/>
      <c r="TYQ345" s="1"/>
      <c r="TYR345" s="1"/>
      <c r="TYS345" s="1"/>
      <c r="TYT345" s="1"/>
      <c r="TYU345" s="1"/>
      <c r="TYV345" s="1"/>
      <c r="TYW345" s="1"/>
      <c r="TYX345" s="1"/>
      <c r="TYY345" s="1"/>
      <c r="TYZ345" s="1"/>
      <c r="TZA345" s="1"/>
      <c r="TZB345" s="1"/>
      <c r="TZC345" s="1"/>
      <c r="TZD345" s="1"/>
      <c r="TZE345" s="1"/>
      <c r="TZF345" s="1"/>
      <c r="TZG345" s="1"/>
      <c r="TZH345" s="1"/>
      <c r="TZI345" s="1"/>
      <c r="TZJ345" s="1"/>
      <c r="TZK345" s="1"/>
      <c r="TZL345" s="1"/>
      <c r="TZM345" s="1"/>
      <c r="TZN345" s="1"/>
      <c r="TZO345" s="1"/>
      <c r="TZP345" s="1"/>
      <c r="TZQ345" s="1"/>
      <c r="TZR345" s="1"/>
      <c r="TZS345" s="1"/>
      <c r="TZT345" s="1"/>
      <c r="TZU345" s="1"/>
      <c r="TZV345" s="1"/>
      <c r="TZW345" s="1"/>
      <c r="TZX345" s="1"/>
      <c r="TZY345" s="1"/>
      <c r="TZZ345" s="1"/>
      <c r="UAA345" s="1"/>
      <c r="UAB345" s="1"/>
      <c r="UAC345" s="1"/>
      <c r="UAD345" s="1"/>
      <c r="UAE345" s="1"/>
      <c r="UAF345" s="1"/>
      <c r="UAG345" s="1"/>
      <c r="UAH345" s="1"/>
      <c r="UAI345" s="1"/>
      <c r="UAJ345" s="1"/>
      <c r="UAK345" s="1"/>
      <c r="UAL345" s="1"/>
      <c r="UAM345" s="1"/>
      <c r="UAN345" s="1"/>
      <c r="UAO345" s="1"/>
      <c r="UAP345" s="1"/>
      <c r="UAQ345" s="1"/>
      <c r="UAR345" s="1"/>
      <c r="UAS345" s="1"/>
      <c r="UAT345" s="1"/>
      <c r="UAU345" s="1"/>
      <c r="UAV345" s="1"/>
      <c r="UAW345" s="1"/>
      <c r="UAX345" s="1"/>
      <c r="UAY345" s="1"/>
      <c r="UAZ345" s="1"/>
      <c r="UBA345" s="1"/>
      <c r="UBB345" s="1"/>
      <c r="UBC345" s="1"/>
      <c r="UBD345" s="1"/>
      <c r="UBE345" s="1"/>
      <c r="UBF345" s="1"/>
      <c r="UBG345" s="1"/>
      <c r="UBH345" s="1"/>
      <c r="UBI345" s="1"/>
      <c r="UBJ345" s="1"/>
      <c r="UBK345" s="1"/>
      <c r="UBL345" s="1"/>
      <c r="UBM345" s="1"/>
      <c r="UBN345" s="1"/>
      <c r="UBO345" s="1"/>
      <c r="UBP345" s="1"/>
      <c r="UBQ345" s="1"/>
      <c r="UBR345" s="1"/>
      <c r="UBS345" s="1"/>
      <c r="UBT345" s="1"/>
      <c r="UBU345" s="1"/>
      <c r="UBV345" s="1"/>
      <c r="UBW345" s="1"/>
      <c r="UBX345" s="1"/>
      <c r="UBY345" s="1"/>
      <c r="UBZ345" s="1"/>
      <c r="UCA345" s="1"/>
      <c r="UCB345" s="1"/>
      <c r="UCC345" s="1"/>
      <c r="UCD345" s="1"/>
      <c r="UCE345" s="1"/>
      <c r="UCF345" s="1"/>
      <c r="UCG345" s="1"/>
      <c r="UCH345" s="1"/>
      <c r="UCI345" s="1"/>
      <c r="UCJ345" s="1"/>
      <c r="UCK345" s="1"/>
      <c r="UCL345" s="1"/>
      <c r="UCM345" s="1"/>
      <c r="UCN345" s="1"/>
      <c r="UCO345" s="1"/>
      <c r="UCP345" s="1"/>
      <c r="UCQ345" s="1"/>
      <c r="UCR345" s="1"/>
      <c r="UCS345" s="1"/>
      <c r="UCT345" s="1"/>
      <c r="UCU345" s="1"/>
      <c r="UCV345" s="1"/>
      <c r="UCW345" s="1"/>
      <c r="UCX345" s="1"/>
      <c r="UCY345" s="1"/>
      <c r="UCZ345" s="1"/>
      <c r="UDA345" s="1"/>
      <c r="UDB345" s="1"/>
      <c r="UDC345" s="1"/>
      <c r="UDD345" s="1"/>
      <c r="UDE345" s="1"/>
      <c r="UDF345" s="1"/>
      <c r="UDG345" s="1"/>
      <c r="UDH345" s="1"/>
      <c r="UDI345" s="1"/>
      <c r="UDJ345" s="1"/>
      <c r="UDK345" s="1"/>
      <c r="UDL345" s="1"/>
      <c r="UDM345" s="1"/>
      <c r="UDN345" s="1"/>
      <c r="UDO345" s="1"/>
      <c r="UDP345" s="1"/>
      <c r="UDQ345" s="1"/>
      <c r="UDR345" s="1"/>
      <c r="UDS345" s="1"/>
      <c r="UDT345" s="1"/>
      <c r="UDU345" s="1"/>
      <c r="UDV345" s="1"/>
      <c r="UDW345" s="1"/>
      <c r="UDX345" s="1"/>
      <c r="UDY345" s="1"/>
      <c r="UDZ345" s="1"/>
      <c r="UEA345" s="1"/>
      <c r="UEB345" s="1"/>
      <c r="UEC345" s="1"/>
      <c r="UED345" s="1"/>
      <c r="UEE345" s="1"/>
      <c r="UEF345" s="1"/>
      <c r="UEG345" s="1"/>
      <c r="UEH345" s="1"/>
      <c r="UEI345" s="1"/>
      <c r="UEJ345" s="1"/>
      <c r="UEK345" s="1"/>
      <c r="UEL345" s="1"/>
      <c r="UEM345" s="1"/>
      <c r="UEN345" s="1"/>
      <c r="UEO345" s="1"/>
      <c r="UEP345" s="1"/>
      <c r="UEQ345" s="1"/>
      <c r="UER345" s="1"/>
      <c r="UES345" s="1"/>
      <c r="UET345" s="1"/>
      <c r="UEU345" s="1"/>
      <c r="UEV345" s="1"/>
      <c r="UEW345" s="1"/>
      <c r="UEX345" s="1"/>
      <c r="UEY345" s="1"/>
      <c r="UEZ345" s="1"/>
      <c r="UFA345" s="1"/>
      <c r="UFB345" s="1"/>
      <c r="UFC345" s="1"/>
      <c r="UFD345" s="1"/>
      <c r="UFE345" s="1"/>
      <c r="UFF345" s="1"/>
      <c r="UFG345" s="1"/>
      <c r="UFH345" s="1"/>
      <c r="UFI345" s="1"/>
      <c r="UFJ345" s="1"/>
      <c r="UFK345" s="1"/>
      <c r="UFL345" s="1"/>
      <c r="UFM345" s="1"/>
      <c r="UFN345" s="1"/>
      <c r="UFO345" s="1"/>
      <c r="UFP345" s="1"/>
      <c r="UFQ345" s="1"/>
      <c r="UFR345" s="1"/>
      <c r="UFS345" s="1"/>
      <c r="UFT345" s="1"/>
      <c r="UFU345" s="1"/>
      <c r="UFV345" s="1"/>
      <c r="UFW345" s="1"/>
      <c r="UFX345" s="1"/>
      <c r="UFY345" s="1"/>
      <c r="UFZ345" s="1"/>
      <c r="UGA345" s="1"/>
      <c r="UGB345" s="1"/>
      <c r="UGC345" s="1"/>
      <c r="UGD345" s="1"/>
      <c r="UGE345" s="1"/>
      <c r="UGF345" s="1"/>
      <c r="UGG345" s="1"/>
      <c r="UGH345" s="1"/>
      <c r="UGI345" s="1"/>
      <c r="UGJ345" s="1"/>
      <c r="UGK345" s="1"/>
      <c r="UGL345" s="1"/>
      <c r="UGM345" s="1"/>
      <c r="UGN345" s="1"/>
      <c r="UGO345" s="1"/>
      <c r="UGP345" s="1"/>
      <c r="UGQ345" s="1"/>
      <c r="UGR345" s="1"/>
      <c r="UGS345" s="1"/>
      <c r="UGT345" s="1"/>
      <c r="UGU345" s="1"/>
      <c r="UGV345" s="1"/>
      <c r="UGW345" s="1"/>
      <c r="UGX345" s="1"/>
      <c r="UGY345" s="1"/>
      <c r="UGZ345" s="1"/>
      <c r="UHA345" s="1"/>
      <c r="UHB345" s="1"/>
      <c r="UHC345" s="1"/>
      <c r="UHD345" s="1"/>
      <c r="UHE345" s="1"/>
      <c r="UHF345" s="1"/>
      <c r="UHG345" s="1"/>
      <c r="UHH345" s="1"/>
      <c r="UHI345" s="1"/>
      <c r="UHJ345" s="1"/>
      <c r="UHK345" s="1"/>
      <c r="UHL345" s="1"/>
      <c r="UHM345" s="1"/>
      <c r="UHN345" s="1"/>
      <c r="UHO345" s="1"/>
      <c r="UHP345" s="1"/>
      <c r="UHQ345" s="1"/>
      <c r="UHR345" s="1"/>
      <c r="UHS345" s="1"/>
      <c r="UHT345" s="1"/>
      <c r="UHU345" s="1"/>
      <c r="UHV345" s="1"/>
      <c r="UHW345" s="1"/>
      <c r="UHX345" s="1"/>
      <c r="UHY345" s="1"/>
      <c r="UHZ345" s="1"/>
      <c r="UIA345" s="1"/>
      <c r="UIB345" s="1"/>
      <c r="UIC345" s="1"/>
      <c r="UID345" s="1"/>
      <c r="UIE345" s="1"/>
      <c r="UIF345" s="1"/>
      <c r="UIG345" s="1"/>
      <c r="UIH345" s="1"/>
      <c r="UII345" s="1"/>
      <c r="UIJ345" s="1"/>
      <c r="UIK345" s="1"/>
      <c r="UIL345" s="1"/>
      <c r="UIM345" s="1"/>
      <c r="UIN345" s="1"/>
      <c r="UIO345" s="1"/>
      <c r="UIP345" s="1"/>
      <c r="UIQ345" s="1"/>
      <c r="UIR345" s="1"/>
      <c r="UIS345" s="1"/>
      <c r="UIT345" s="1"/>
      <c r="UIU345" s="1"/>
      <c r="UIV345" s="1"/>
      <c r="UIW345" s="1"/>
      <c r="UIX345" s="1"/>
      <c r="UIY345" s="1"/>
      <c r="UIZ345" s="1"/>
      <c r="UJA345" s="1"/>
      <c r="UJB345" s="1"/>
      <c r="UJC345" s="1"/>
      <c r="UJD345" s="1"/>
      <c r="UJE345" s="1"/>
      <c r="UJF345" s="1"/>
      <c r="UJG345" s="1"/>
      <c r="UJH345" s="1"/>
      <c r="UJI345" s="1"/>
      <c r="UJJ345" s="1"/>
      <c r="UJK345" s="1"/>
      <c r="UJL345" s="1"/>
      <c r="UJM345" s="1"/>
      <c r="UJN345" s="1"/>
      <c r="UJO345" s="1"/>
      <c r="UJP345" s="1"/>
      <c r="UJQ345" s="1"/>
      <c r="UJR345" s="1"/>
      <c r="UJS345" s="1"/>
      <c r="UJT345" s="1"/>
      <c r="UJU345" s="1"/>
      <c r="UJV345" s="1"/>
      <c r="UJW345" s="1"/>
      <c r="UJX345" s="1"/>
      <c r="UJY345" s="1"/>
      <c r="UJZ345" s="1"/>
      <c r="UKA345" s="1"/>
      <c r="UKB345" s="1"/>
      <c r="UKC345" s="1"/>
      <c r="UKD345" s="1"/>
      <c r="UKE345" s="1"/>
      <c r="UKF345" s="1"/>
      <c r="UKG345" s="1"/>
      <c r="UKH345" s="1"/>
      <c r="UKI345" s="1"/>
      <c r="UKJ345" s="1"/>
      <c r="UKK345" s="1"/>
      <c r="UKL345" s="1"/>
      <c r="UKM345" s="1"/>
      <c r="UKN345" s="1"/>
      <c r="UKO345" s="1"/>
      <c r="UKP345" s="1"/>
      <c r="UKQ345" s="1"/>
      <c r="UKR345" s="1"/>
      <c r="UKS345" s="1"/>
      <c r="UKT345" s="1"/>
      <c r="UKU345" s="1"/>
      <c r="UKV345" s="1"/>
      <c r="UKW345" s="1"/>
      <c r="UKX345" s="1"/>
      <c r="UKY345" s="1"/>
      <c r="UKZ345" s="1"/>
      <c r="ULA345" s="1"/>
      <c r="ULB345" s="1"/>
      <c r="ULC345" s="1"/>
      <c r="ULD345" s="1"/>
      <c r="ULE345" s="1"/>
      <c r="ULF345" s="1"/>
      <c r="ULG345" s="1"/>
      <c r="ULH345" s="1"/>
      <c r="ULI345" s="1"/>
      <c r="ULJ345" s="1"/>
      <c r="ULK345" s="1"/>
      <c r="ULL345" s="1"/>
      <c r="ULM345" s="1"/>
      <c r="ULN345" s="1"/>
      <c r="ULO345" s="1"/>
      <c r="ULP345" s="1"/>
      <c r="ULQ345" s="1"/>
      <c r="ULR345" s="1"/>
      <c r="ULS345" s="1"/>
      <c r="ULT345" s="1"/>
      <c r="ULU345" s="1"/>
      <c r="ULV345" s="1"/>
      <c r="ULW345" s="1"/>
      <c r="ULX345" s="1"/>
      <c r="ULY345" s="1"/>
      <c r="ULZ345" s="1"/>
      <c r="UMA345" s="1"/>
      <c r="UMB345" s="1"/>
      <c r="UMC345" s="1"/>
      <c r="UMD345" s="1"/>
      <c r="UME345" s="1"/>
      <c r="UMF345" s="1"/>
      <c r="UMG345" s="1"/>
      <c r="UMH345" s="1"/>
      <c r="UMI345" s="1"/>
      <c r="UMJ345" s="1"/>
      <c r="UMK345" s="1"/>
      <c r="UML345" s="1"/>
      <c r="UMM345" s="1"/>
      <c r="UMN345" s="1"/>
      <c r="UMO345" s="1"/>
      <c r="UMP345" s="1"/>
      <c r="UMQ345" s="1"/>
      <c r="UMR345" s="1"/>
      <c r="UMS345" s="1"/>
      <c r="UMT345" s="1"/>
      <c r="UMU345" s="1"/>
      <c r="UMV345" s="1"/>
      <c r="UMW345" s="1"/>
      <c r="UMX345" s="1"/>
      <c r="UMY345" s="1"/>
      <c r="UMZ345" s="1"/>
      <c r="UNA345" s="1"/>
      <c r="UNB345" s="1"/>
      <c r="UNC345" s="1"/>
      <c r="UND345" s="1"/>
      <c r="UNE345" s="1"/>
      <c r="UNF345" s="1"/>
      <c r="UNG345" s="1"/>
      <c r="UNH345" s="1"/>
      <c r="UNI345" s="1"/>
      <c r="UNJ345" s="1"/>
      <c r="UNK345" s="1"/>
      <c r="UNL345" s="1"/>
      <c r="UNM345" s="1"/>
      <c r="UNN345" s="1"/>
      <c r="UNO345" s="1"/>
      <c r="UNP345" s="1"/>
      <c r="UNQ345" s="1"/>
      <c r="UNR345" s="1"/>
      <c r="UNS345" s="1"/>
      <c r="UNT345" s="1"/>
      <c r="UNU345" s="1"/>
      <c r="UNV345" s="1"/>
      <c r="UNW345" s="1"/>
      <c r="UNX345" s="1"/>
      <c r="UNY345" s="1"/>
      <c r="UNZ345" s="1"/>
      <c r="UOA345" s="1"/>
      <c r="UOB345" s="1"/>
      <c r="UOC345" s="1"/>
      <c r="UOD345" s="1"/>
      <c r="UOE345" s="1"/>
      <c r="UOF345" s="1"/>
      <c r="UOG345" s="1"/>
      <c r="UOH345" s="1"/>
      <c r="UOI345" s="1"/>
      <c r="UOJ345" s="1"/>
      <c r="UOK345" s="1"/>
      <c r="UOL345" s="1"/>
      <c r="UOM345" s="1"/>
      <c r="UON345" s="1"/>
      <c r="UOO345" s="1"/>
      <c r="UOP345" s="1"/>
      <c r="UOQ345" s="1"/>
      <c r="UOR345" s="1"/>
      <c r="UOS345" s="1"/>
      <c r="UOT345" s="1"/>
      <c r="UOU345" s="1"/>
      <c r="UOV345" s="1"/>
      <c r="UOW345" s="1"/>
      <c r="UOX345" s="1"/>
      <c r="UOY345" s="1"/>
      <c r="UOZ345" s="1"/>
      <c r="UPA345" s="1"/>
      <c r="UPB345" s="1"/>
      <c r="UPC345" s="1"/>
      <c r="UPD345" s="1"/>
      <c r="UPE345" s="1"/>
      <c r="UPF345" s="1"/>
      <c r="UPG345" s="1"/>
      <c r="UPH345" s="1"/>
      <c r="UPI345" s="1"/>
      <c r="UPJ345" s="1"/>
      <c r="UPK345" s="1"/>
      <c r="UPL345" s="1"/>
      <c r="UPM345" s="1"/>
      <c r="UPN345" s="1"/>
      <c r="UPO345" s="1"/>
      <c r="UPP345" s="1"/>
      <c r="UPQ345" s="1"/>
      <c r="UPR345" s="1"/>
      <c r="UPS345" s="1"/>
      <c r="UPT345" s="1"/>
      <c r="UPU345" s="1"/>
      <c r="UPV345" s="1"/>
      <c r="UPW345" s="1"/>
      <c r="UPX345" s="1"/>
      <c r="UPY345" s="1"/>
      <c r="UPZ345" s="1"/>
      <c r="UQA345" s="1"/>
      <c r="UQB345" s="1"/>
      <c r="UQC345" s="1"/>
      <c r="UQD345" s="1"/>
      <c r="UQE345" s="1"/>
      <c r="UQF345" s="1"/>
      <c r="UQG345" s="1"/>
      <c r="UQH345" s="1"/>
      <c r="UQI345" s="1"/>
      <c r="UQJ345" s="1"/>
      <c r="UQK345" s="1"/>
      <c r="UQL345" s="1"/>
      <c r="UQM345" s="1"/>
      <c r="UQN345" s="1"/>
      <c r="UQO345" s="1"/>
      <c r="UQP345" s="1"/>
      <c r="UQQ345" s="1"/>
      <c r="UQR345" s="1"/>
      <c r="UQS345" s="1"/>
      <c r="UQT345" s="1"/>
      <c r="UQU345" s="1"/>
      <c r="UQV345" s="1"/>
      <c r="UQW345" s="1"/>
      <c r="UQX345" s="1"/>
      <c r="UQY345" s="1"/>
      <c r="UQZ345" s="1"/>
      <c r="URA345" s="1"/>
      <c r="URB345" s="1"/>
      <c r="URC345" s="1"/>
      <c r="URD345" s="1"/>
      <c r="URE345" s="1"/>
      <c r="URF345" s="1"/>
      <c r="URG345" s="1"/>
      <c r="URH345" s="1"/>
      <c r="URI345" s="1"/>
      <c r="URJ345" s="1"/>
      <c r="URK345" s="1"/>
      <c r="URL345" s="1"/>
      <c r="URM345" s="1"/>
      <c r="URN345" s="1"/>
      <c r="URO345" s="1"/>
      <c r="URP345" s="1"/>
      <c r="URQ345" s="1"/>
      <c r="URR345" s="1"/>
      <c r="URS345" s="1"/>
      <c r="URT345" s="1"/>
      <c r="URU345" s="1"/>
      <c r="URV345" s="1"/>
      <c r="URW345" s="1"/>
      <c r="URX345" s="1"/>
      <c r="URY345" s="1"/>
      <c r="URZ345" s="1"/>
      <c r="USA345" s="1"/>
      <c r="USB345" s="1"/>
      <c r="USC345" s="1"/>
      <c r="USD345" s="1"/>
      <c r="USE345" s="1"/>
      <c r="USF345" s="1"/>
      <c r="USG345" s="1"/>
      <c r="USH345" s="1"/>
      <c r="USI345" s="1"/>
      <c r="USJ345" s="1"/>
      <c r="USK345" s="1"/>
      <c r="USL345" s="1"/>
      <c r="USM345" s="1"/>
      <c r="USN345" s="1"/>
      <c r="USO345" s="1"/>
      <c r="USP345" s="1"/>
      <c r="USQ345" s="1"/>
      <c r="USR345" s="1"/>
      <c r="USS345" s="1"/>
      <c r="UST345" s="1"/>
      <c r="USU345" s="1"/>
      <c r="USV345" s="1"/>
      <c r="USW345" s="1"/>
      <c r="USX345" s="1"/>
      <c r="USY345" s="1"/>
      <c r="USZ345" s="1"/>
      <c r="UTA345" s="1"/>
      <c r="UTB345" s="1"/>
      <c r="UTC345" s="1"/>
      <c r="UTD345" s="1"/>
      <c r="UTE345" s="1"/>
      <c r="UTF345" s="1"/>
      <c r="UTG345" s="1"/>
      <c r="UTH345" s="1"/>
      <c r="UTI345" s="1"/>
      <c r="UTJ345" s="1"/>
      <c r="UTK345" s="1"/>
      <c r="UTL345" s="1"/>
      <c r="UTM345" s="1"/>
      <c r="UTN345" s="1"/>
      <c r="UTO345" s="1"/>
      <c r="UTP345" s="1"/>
      <c r="UTQ345" s="1"/>
      <c r="UTR345" s="1"/>
      <c r="UTS345" s="1"/>
      <c r="UTT345" s="1"/>
      <c r="UTU345" s="1"/>
      <c r="UTV345" s="1"/>
      <c r="UTW345" s="1"/>
      <c r="UTX345" s="1"/>
      <c r="UTY345" s="1"/>
      <c r="UTZ345" s="1"/>
      <c r="UUA345" s="1"/>
      <c r="UUB345" s="1"/>
      <c r="UUC345" s="1"/>
      <c r="UUD345" s="1"/>
      <c r="UUE345" s="1"/>
      <c r="UUF345" s="1"/>
      <c r="UUG345" s="1"/>
      <c r="UUH345" s="1"/>
      <c r="UUI345" s="1"/>
      <c r="UUJ345" s="1"/>
      <c r="UUK345" s="1"/>
      <c r="UUL345" s="1"/>
      <c r="UUM345" s="1"/>
      <c r="UUN345" s="1"/>
      <c r="UUO345" s="1"/>
      <c r="UUP345" s="1"/>
      <c r="UUQ345" s="1"/>
      <c r="UUR345" s="1"/>
      <c r="UUS345" s="1"/>
      <c r="UUT345" s="1"/>
      <c r="UUU345" s="1"/>
      <c r="UUV345" s="1"/>
      <c r="UUW345" s="1"/>
      <c r="UUX345" s="1"/>
      <c r="UUY345" s="1"/>
      <c r="UUZ345" s="1"/>
      <c r="UVA345" s="1"/>
      <c r="UVB345" s="1"/>
      <c r="UVC345" s="1"/>
      <c r="UVD345" s="1"/>
      <c r="UVE345" s="1"/>
      <c r="UVF345" s="1"/>
      <c r="UVG345" s="1"/>
      <c r="UVH345" s="1"/>
      <c r="UVI345" s="1"/>
      <c r="UVJ345" s="1"/>
      <c r="UVK345" s="1"/>
      <c r="UVL345" s="1"/>
      <c r="UVM345" s="1"/>
      <c r="UVN345" s="1"/>
      <c r="UVO345" s="1"/>
      <c r="UVP345" s="1"/>
      <c r="UVQ345" s="1"/>
      <c r="UVR345" s="1"/>
      <c r="UVS345" s="1"/>
      <c r="UVT345" s="1"/>
      <c r="UVU345" s="1"/>
      <c r="UVV345" s="1"/>
      <c r="UVW345" s="1"/>
      <c r="UVX345" s="1"/>
      <c r="UVY345" s="1"/>
      <c r="UVZ345" s="1"/>
      <c r="UWA345" s="1"/>
      <c r="UWB345" s="1"/>
      <c r="UWC345" s="1"/>
      <c r="UWD345" s="1"/>
      <c r="UWE345" s="1"/>
      <c r="UWF345" s="1"/>
      <c r="UWG345" s="1"/>
      <c r="UWH345" s="1"/>
      <c r="UWI345" s="1"/>
      <c r="UWJ345" s="1"/>
      <c r="UWK345" s="1"/>
      <c r="UWL345" s="1"/>
      <c r="UWM345" s="1"/>
      <c r="UWN345" s="1"/>
      <c r="UWO345" s="1"/>
      <c r="UWP345" s="1"/>
      <c r="UWQ345" s="1"/>
      <c r="UWR345" s="1"/>
      <c r="UWS345" s="1"/>
      <c r="UWT345" s="1"/>
      <c r="UWU345" s="1"/>
      <c r="UWV345" s="1"/>
      <c r="UWW345" s="1"/>
      <c r="UWX345" s="1"/>
      <c r="UWY345" s="1"/>
      <c r="UWZ345" s="1"/>
      <c r="UXA345" s="1"/>
      <c r="UXB345" s="1"/>
      <c r="UXC345" s="1"/>
      <c r="UXD345" s="1"/>
      <c r="UXE345" s="1"/>
      <c r="UXF345" s="1"/>
      <c r="UXG345" s="1"/>
      <c r="UXH345" s="1"/>
      <c r="UXI345" s="1"/>
      <c r="UXJ345" s="1"/>
      <c r="UXK345" s="1"/>
      <c r="UXL345" s="1"/>
      <c r="UXM345" s="1"/>
      <c r="UXN345" s="1"/>
      <c r="UXO345" s="1"/>
      <c r="UXP345" s="1"/>
      <c r="UXQ345" s="1"/>
      <c r="UXR345" s="1"/>
      <c r="UXS345" s="1"/>
      <c r="UXT345" s="1"/>
      <c r="UXU345" s="1"/>
      <c r="UXV345" s="1"/>
      <c r="UXW345" s="1"/>
      <c r="UXX345" s="1"/>
      <c r="UXY345" s="1"/>
      <c r="UXZ345" s="1"/>
      <c r="UYA345" s="1"/>
      <c r="UYB345" s="1"/>
      <c r="UYC345" s="1"/>
      <c r="UYD345" s="1"/>
      <c r="UYE345" s="1"/>
      <c r="UYF345" s="1"/>
      <c r="UYG345" s="1"/>
      <c r="UYH345" s="1"/>
      <c r="UYI345" s="1"/>
      <c r="UYJ345" s="1"/>
      <c r="UYK345" s="1"/>
      <c r="UYL345" s="1"/>
      <c r="UYM345" s="1"/>
      <c r="UYN345" s="1"/>
      <c r="UYO345" s="1"/>
      <c r="UYP345" s="1"/>
      <c r="UYQ345" s="1"/>
      <c r="UYR345" s="1"/>
      <c r="UYS345" s="1"/>
      <c r="UYT345" s="1"/>
      <c r="UYU345" s="1"/>
      <c r="UYV345" s="1"/>
      <c r="UYW345" s="1"/>
      <c r="UYX345" s="1"/>
      <c r="UYY345" s="1"/>
      <c r="UYZ345" s="1"/>
      <c r="UZA345" s="1"/>
      <c r="UZB345" s="1"/>
      <c r="UZC345" s="1"/>
      <c r="UZD345" s="1"/>
      <c r="UZE345" s="1"/>
      <c r="UZF345" s="1"/>
      <c r="UZG345" s="1"/>
      <c r="UZH345" s="1"/>
      <c r="UZI345" s="1"/>
      <c r="UZJ345" s="1"/>
      <c r="UZK345" s="1"/>
      <c r="UZL345" s="1"/>
      <c r="UZM345" s="1"/>
      <c r="UZN345" s="1"/>
      <c r="UZO345" s="1"/>
      <c r="UZP345" s="1"/>
      <c r="UZQ345" s="1"/>
      <c r="UZR345" s="1"/>
      <c r="UZS345" s="1"/>
      <c r="UZT345" s="1"/>
      <c r="UZU345" s="1"/>
      <c r="UZV345" s="1"/>
      <c r="UZW345" s="1"/>
      <c r="UZX345" s="1"/>
      <c r="UZY345" s="1"/>
      <c r="UZZ345" s="1"/>
      <c r="VAA345" s="1"/>
      <c r="VAB345" s="1"/>
      <c r="VAC345" s="1"/>
      <c r="VAD345" s="1"/>
      <c r="VAE345" s="1"/>
      <c r="VAF345" s="1"/>
      <c r="VAG345" s="1"/>
      <c r="VAH345" s="1"/>
      <c r="VAI345" s="1"/>
      <c r="VAJ345" s="1"/>
      <c r="VAK345" s="1"/>
      <c r="VAL345" s="1"/>
      <c r="VAM345" s="1"/>
      <c r="VAN345" s="1"/>
      <c r="VAO345" s="1"/>
      <c r="VAP345" s="1"/>
      <c r="VAQ345" s="1"/>
      <c r="VAR345" s="1"/>
      <c r="VAS345" s="1"/>
      <c r="VAT345" s="1"/>
      <c r="VAU345" s="1"/>
      <c r="VAV345" s="1"/>
      <c r="VAW345" s="1"/>
      <c r="VAX345" s="1"/>
      <c r="VAY345" s="1"/>
      <c r="VAZ345" s="1"/>
      <c r="VBA345" s="1"/>
      <c r="VBB345" s="1"/>
      <c r="VBC345" s="1"/>
      <c r="VBD345" s="1"/>
      <c r="VBE345" s="1"/>
      <c r="VBF345" s="1"/>
      <c r="VBG345" s="1"/>
      <c r="VBH345" s="1"/>
      <c r="VBI345" s="1"/>
      <c r="VBJ345" s="1"/>
      <c r="VBK345" s="1"/>
      <c r="VBL345" s="1"/>
      <c r="VBM345" s="1"/>
      <c r="VBN345" s="1"/>
      <c r="VBO345" s="1"/>
      <c r="VBP345" s="1"/>
      <c r="VBQ345" s="1"/>
      <c r="VBR345" s="1"/>
      <c r="VBS345" s="1"/>
      <c r="VBT345" s="1"/>
      <c r="VBU345" s="1"/>
      <c r="VBV345" s="1"/>
      <c r="VBW345" s="1"/>
      <c r="VBX345" s="1"/>
      <c r="VBY345" s="1"/>
      <c r="VBZ345" s="1"/>
      <c r="VCA345" s="1"/>
      <c r="VCB345" s="1"/>
      <c r="VCC345" s="1"/>
      <c r="VCD345" s="1"/>
      <c r="VCE345" s="1"/>
      <c r="VCF345" s="1"/>
      <c r="VCG345" s="1"/>
      <c r="VCH345" s="1"/>
      <c r="VCI345" s="1"/>
      <c r="VCJ345" s="1"/>
      <c r="VCK345" s="1"/>
      <c r="VCL345" s="1"/>
      <c r="VCM345" s="1"/>
      <c r="VCN345" s="1"/>
      <c r="VCO345" s="1"/>
      <c r="VCP345" s="1"/>
      <c r="VCQ345" s="1"/>
      <c r="VCR345" s="1"/>
      <c r="VCS345" s="1"/>
      <c r="VCT345" s="1"/>
      <c r="VCU345" s="1"/>
      <c r="VCV345" s="1"/>
      <c r="VCW345" s="1"/>
      <c r="VCX345" s="1"/>
      <c r="VCY345" s="1"/>
      <c r="VCZ345" s="1"/>
      <c r="VDA345" s="1"/>
      <c r="VDB345" s="1"/>
      <c r="VDC345" s="1"/>
      <c r="VDD345" s="1"/>
      <c r="VDE345" s="1"/>
      <c r="VDF345" s="1"/>
      <c r="VDG345" s="1"/>
      <c r="VDH345" s="1"/>
      <c r="VDI345" s="1"/>
      <c r="VDJ345" s="1"/>
      <c r="VDK345" s="1"/>
      <c r="VDL345" s="1"/>
      <c r="VDM345" s="1"/>
      <c r="VDN345" s="1"/>
      <c r="VDO345" s="1"/>
      <c r="VDP345" s="1"/>
      <c r="VDQ345" s="1"/>
      <c r="VDR345" s="1"/>
      <c r="VDS345" s="1"/>
      <c r="VDT345" s="1"/>
      <c r="VDU345" s="1"/>
      <c r="VDV345" s="1"/>
      <c r="VDW345" s="1"/>
      <c r="VDX345" s="1"/>
      <c r="VDY345" s="1"/>
      <c r="VDZ345" s="1"/>
      <c r="VEA345" s="1"/>
      <c r="VEB345" s="1"/>
      <c r="VEC345" s="1"/>
      <c r="VED345" s="1"/>
      <c r="VEE345" s="1"/>
      <c r="VEF345" s="1"/>
      <c r="VEG345" s="1"/>
      <c r="VEH345" s="1"/>
      <c r="VEI345" s="1"/>
      <c r="VEJ345" s="1"/>
      <c r="VEK345" s="1"/>
      <c r="VEL345" s="1"/>
      <c r="VEM345" s="1"/>
      <c r="VEN345" s="1"/>
      <c r="VEO345" s="1"/>
      <c r="VEP345" s="1"/>
      <c r="VEQ345" s="1"/>
      <c r="VER345" s="1"/>
      <c r="VES345" s="1"/>
      <c r="VET345" s="1"/>
      <c r="VEU345" s="1"/>
      <c r="VEV345" s="1"/>
      <c r="VEW345" s="1"/>
      <c r="VEX345" s="1"/>
      <c r="VEY345" s="1"/>
      <c r="VEZ345" s="1"/>
      <c r="VFA345" s="1"/>
      <c r="VFB345" s="1"/>
      <c r="VFC345" s="1"/>
      <c r="VFD345" s="1"/>
      <c r="VFE345" s="1"/>
      <c r="VFF345" s="1"/>
      <c r="VFG345" s="1"/>
      <c r="VFH345" s="1"/>
      <c r="VFI345" s="1"/>
      <c r="VFJ345" s="1"/>
      <c r="VFK345" s="1"/>
      <c r="VFL345" s="1"/>
      <c r="VFM345" s="1"/>
      <c r="VFN345" s="1"/>
      <c r="VFO345" s="1"/>
      <c r="VFP345" s="1"/>
      <c r="VFQ345" s="1"/>
      <c r="VFR345" s="1"/>
      <c r="VFS345" s="1"/>
      <c r="VFT345" s="1"/>
      <c r="VFU345" s="1"/>
      <c r="VFV345" s="1"/>
      <c r="VFW345" s="1"/>
      <c r="VFX345" s="1"/>
      <c r="VFY345" s="1"/>
      <c r="VFZ345" s="1"/>
      <c r="VGA345" s="1"/>
      <c r="VGB345" s="1"/>
      <c r="VGC345" s="1"/>
      <c r="VGD345" s="1"/>
      <c r="VGE345" s="1"/>
      <c r="VGF345" s="1"/>
      <c r="VGG345" s="1"/>
      <c r="VGH345" s="1"/>
      <c r="VGI345" s="1"/>
      <c r="VGJ345" s="1"/>
      <c r="VGK345" s="1"/>
      <c r="VGL345" s="1"/>
      <c r="VGM345" s="1"/>
      <c r="VGN345" s="1"/>
      <c r="VGO345" s="1"/>
      <c r="VGP345" s="1"/>
      <c r="VGQ345" s="1"/>
      <c r="VGR345" s="1"/>
      <c r="VGS345" s="1"/>
      <c r="VGT345" s="1"/>
      <c r="VGU345" s="1"/>
      <c r="VGV345" s="1"/>
      <c r="VGW345" s="1"/>
      <c r="VGX345" s="1"/>
      <c r="VGY345" s="1"/>
      <c r="VGZ345" s="1"/>
      <c r="VHA345" s="1"/>
      <c r="VHB345" s="1"/>
      <c r="VHC345" s="1"/>
      <c r="VHD345" s="1"/>
      <c r="VHE345" s="1"/>
      <c r="VHF345" s="1"/>
      <c r="VHG345" s="1"/>
      <c r="VHH345" s="1"/>
      <c r="VHI345" s="1"/>
      <c r="VHJ345" s="1"/>
      <c r="VHK345" s="1"/>
      <c r="VHL345" s="1"/>
      <c r="VHM345" s="1"/>
      <c r="VHN345" s="1"/>
      <c r="VHO345" s="1"/>
      <c r="VHP345" s="1"/>
      <c r="VHQ345" s="1"/>
      <c r="VHR345" s="1"/>
      <c r="VHS345" s="1"/>
      <c r="VHT345" s="1"/>
      <c r="VHU345" s="1"/>
      <c r="VHV345" s="1"/>
      <c r="VHW345" s="1"/>
      <c r="VHX345" s="1"/>
      <c r="VHY345" s="1"/>
      <c r="VHZ345" s="1"/>
      <c r="VIA345" s="1"/>
      <c r="VIB345" s="1"/>
      <c r="VIC345" s="1"/>
      <c r="VID345" s="1"/>
      <c r="VIE345" s="1"/>
      <c r="VIF345" s="1"/>
      <c r="VIG345" s="1"/>
      <c r="VIH345" s="1"/>
      <c r="VII345" s="1"/>
      <c r="VIJ345" s="1"/>
      <c r="VIK345" s="1"/>
      <c r="VIL345" s="1"/>
      <c r="VIM345" s="1"/>
      <c r="VIN345" s="1"/>
      <c r="VIO345" s="1"/>
      <c r="VIP345" s="1"/>
      <c r="VIQ345" s="1"/>
      <c r="VIR345" s="1"/>
      <c r="VIS345" s="1"/>
      <c r="VIT345" s="1"/>
      <c r="VIU345" s="1"/>
      <c r="VIV345" s="1"/>
      <c r="VIW345" s="1"/>
      <c r="VIX345" s="1"/>
      <c r="VIY345" s="1"/>
      <c r="VIZ345" s="1"/>
      <c r="VJA345" s="1"/>
      <c r="VJB345" s="1"/>
      <c r="VJC345" s="1"/>
      <c r="VJD345" s="1"/>
      <c r="VJE345" s="1"/>
      <c r="VJF345" s="1"/>
      <c r="VJG345" s="1"/>
      <c r="VJH345" s="1"/>
      <c r="VJI345" s="1"/>
      <c r="VJJ345" s="1"/>
      <c r="VJK345" s="1"/>
      <c r="VJL345" s="1"/>
      <c r="VJM345" s="1"/>
      <c r="VJN345" s="1"/>
      <c r="VJO345" s="1"/>
      <c r="VJP345" s="1"/>
      <c r="VJQ345" s="1"/>
      <c r="VJR345" s="1"/>
      <c r="VJS345" s="1"/>
      <c r="VJT345" s="1"/>
      <c r="VJU345" s="1"/>
      <c r="VJV345" s="1"/>
      <c r="VJW345" s="1"/>
      <c r="VJX345" s="1"/>
      <c r="VJY345" s="1"/>
      <c r="VJZ345" s="1"/>
      <c r="VKA345" s="1"/>
      <c r="VKB345" s="1"/>
      <c r="VKC345" s="1"/>
      <c r="VKD345" s="1"/>
      <c r="VKE345" s="1"/>
      <c r="VKF345" s="1"/>
      <c r="VKG345" s="1"/>
      <c r="VKH345" s="1"/>
      <c r="VKI345" s="1"/>
      <c r="VKJ345" s="1"/>
      <c r="VKK345" s="1"/>
      <c r="VKL345" s="1"/>
      <c r="VKM345" s="1"/>
      <c r="VKN345" s="1"/>
      <c r="VKO345" s="1"/>
      <c r="VKP345" s="1"/>
      <c r="VKQ345" s="1"/>
      <c r="VKR345" s="1"/>
      <c r="VKS345" s="1"/>
      <c r="VKT345" s="1"/>
      <c r="VKU345" s="1"/>
      <c r="VKV345" s="1"/>
      <c r="VKW345" s="1"/>
      <c r="VKX345" s="1"/>
      <c r="VKY345" s="1"/>
      <c r="VKZ345" s="1"/>
      <c r="VLA345" s="1"/>
      <c r="VLB345" s="1"/>
      <c r="VLC345" s="1"/>
      <c r="VLD345" s="1"/>
      <c r="VLE345" s="1"/>
      <c r="VLF345" s="1"/>
      <c r="VLG345" s="1"/>
      <c r="VLH345" s="1"/>
      <c r="VLI345" s="1"/>
      <c r="VLJ345" s="1"/>
      <c r="VLK345" s="1"/>
      <c r="VLL345" s="1"/>
      <c r="VLM345" s="1"/>
      <c r="VLN345" s="1"/>
      <c r="VLO345" s="1"/>
      <c r="VLP345" s="1"/>
      <c r="VLQ345" s="1"/>
      <c r="VLR345" s="1"/>
      <c r="VLS345" s="1"/>
      <c r="VLT345" s="1"/>
      <c r="VLU345" s="1"/>
      <c r="VLV345" s="1"/>
      <c r="VLW345" s="1"/>
      <c r="VLX345" s="1"/>
      <c r="VLY345" s="1"/>
      <c r="VLZ345" s="1"/>
      <c r="VMA345" s="1"/>
      <c r="VMB345" s="1"/>
      <c r="VMC345" s="1"/>
      <c r="VMD345" s="1"/>
      <c r="VME345" s="1"/>
      <c r="VMF345" s="1"/>
      <c r="VMG345" s="1"/>
      <c r="VMH345" s="1"/>
      <c r="VMI345" s="1"/>
      <c r="VMJ345" s="1"/>
      <c r="VMK345" s="1"/>
      <c r="VML345" s="1"/>
      <c r="VMM345" s="1"/>
      <c r="VMN345" s="1"/>
      <c r="VMO345" s="1"/>
      <c r="VMP345" s="1"/>
      <c r="VMQ345" s="1"/>
      <c r="VMR345" s="1"/>
      <c r="VMS345" s="1"/>
      <c r="VMT345" s="1"/>
      <c r="VMU345" s="1"/>
      <c r="VMV345" s="1"/>
      <c r="VMW345" s="1"/>
      <c r="VMX345" s="1"/>
      <c r="VMY345" s="1"/>
      <c r="VMZ345" s="1"/>
      <c r="VNA345" s="1"/>
      <c r="VNB345" s="1"/>
      <c r="VNC345" s="1"/>
      <c r="VND345" s="1"/>
      <c r="VNE345" s="1"/>
      <c r="VNF345" s="1"/>
      <c r="VNG345" s="1"/>
      <c r="VNH345" s="1"/>
      <c r="VNI345" s="1"/>
      <c r="VNJ345" s="1"/>
      <c r="VNK345" s="1"/>
      <c r="VNL345" s="1"/>
      <c r="VNM345" s="1"/>
      <c r="VNN345" s="1"/>
      <c r="VNO345" s="1"/>
      <c r="VNP345" s="1"/>
      <c r="VNQ345" s="1"/>
      <c r="VNR345" s="1"/>
      <c r="VNS345" s="1"/>
      <c r="VNT345" s="1"/>
      <c r="VNU345" s="1"/>
      <c r="VNV345" s="1"/>
      <c r="VNW345" s="1"/>
      <c r="VNX345" s="1"/>
      <c r="VNY345" s="1"/>
      <c r="VNZ345" s="1"/>
      <c r="VOA345" s="1"/>
      <c r="VOB345" s="1"/>
      <c r="VOC345" s="1"/>
      <c r="VOD345" s="1"/>
      <c r="VOE345" s="1"/>
      <c r="VOF345" s="1"/>
      <c r="VOG345" s="1"/>
      <c r="VOH345" s="1"/>
      <c r="VOI345" s="1"/>
      <c r="VOJ345" s="1"/>
      <c r="VOK345" s="1"/>
      <c r="VOL345" s="1"/>
      <c r="VOM345" s="1"/>
      <c r="VON345" s="1"/>
      <c r="VOO345" s="1"/>
      <c r="VOP345" s="1"/>
      <c r="VOQ345" s="1"/>
      <c r="VOR345" s="1"/>
      <c r="VOS345" s="1"/>
      <c r="VOT345" s="1"/>
      <c r="VOU345" s="1"/>
      <c r="VOV345" s="1"/>
      <c r="VOW345" s="1"/>
      <c r="VOX345" s="1"/>
      <c r="VOY345" s="1"/>
      <c r="VOZ345" s="1"/>
      <c r="VPA345" s="1"/>
      <c r="VPB345" s="1"/>
      <c r="VPC345" s="1"/>
      <c r="VPD345" s="1"/>
      <c r="VPE345" s="1"/>
      <c r="VPF345" s="1"/>
      <c r="VPG345" s="1"/>
      <c r="VPH345" s="1"/>
      <c r="VPI345" s="1"/>
      <c r="VPJ345" s="1"/>
      <c r="VPK345" s="1"/>
      <c r="VPL345" s="1"/>
      <c r="VPM345" s="1"/>
      <c r="VPN345" s="1"/>
      <c r="VPO345" s="1"/>
      <c r="VPP345" s="1"/>
      <c r="VPQ345" s="1"/>
      <c r="VPR345" s="1"/>
      <c r="VPS345" s="1"/>
      <c r="VPT345" s="1"/>
      <c r="VPU345" s="1"/>
      <c r="VPV345" s="1"/>
      <c r="VPW345" s="1"/>
      <c r="VPX345" s="1"/>
      <c r="VPY345" s="1"/>
      <c r="VPZ345" s="1"/>
      <c r="VQA345" s="1"/>
      <c r="VQB345" s="1"/>
      <c r="VQC345" s="1"/>
      <c r="VQD345" s="1"/>
      <c r="VQE345" s="1"/>
      <c r="VQF345" s="1"/>
      <c r="VQG345" s="1"/>
      <c r="VQH345" s="1"/>
      <c r="VQI345" s="1"/>
      <c r="VQJ345" s="1"/>
      <c r="VQK345" s="1"/>
      <c r="VQL345" s="1"/>
      <c r="VQM345" s="1"/>
      <c r="VQN345" s="1"/>
      <c r="VQO345" s="1"/>
      <c r="VQP345" s="1"/>
      <c r="VQQ345" s="1"/>
      <c r="VQR345" s="1"/>
      <c r="VQS345" s="1"/>
      <c r="VQT345" s="1"/>
      <c r="VQU345" s="1"/>
      <c r="VQV345" s="1"/>
      <c r="VQW345" s="1"/>
      <c r="VQX345" s="1"/>
      <c r="VQY345" s="1"/>
      <c r="VQZ345" s="1"/>
      <c r="VRA345" s="1"/>
      <c r="VRB345" s="1"/>
      <c r="VRC345" s="1"/>
      <c r="VRD345" s="1"/>
      <c r="VRE345" s="1"/>
      <c r="VRF345" s="1"/>
      <c r="VRG345" s="1"/>
      <c r="VRH345" s="1"/>
      <c r="VRI345" s="1"/>
      <c r="VRJ345" s="1"/>
      <c r="VRK345" s="1"/>
      <c r="VRL345" s="1"/>
      <c r="VRM345" s="1"/>
      <c r="VRN345" s="1"/>
      <c r="VRO345" s="1"/>
      <c r="VRP345" s="1"/>
      <c r="VRQ345" s="1"/>
      <c r="VRR345" s="1"/>
      <c r="VRS345" s="1"/>
      <c r="VRT345" s="1"/>
      <c r="VRU345" s="1"/>
      <c r="VRV345" s="1"/>
      <c r="VRW345" s="1"/>
      <c r="VRX345" s="1"/>
      <c r="VRY345" s="1"/>
      <c r="VRZ345" s="1"/>
      <c r="VSA345" s="1"/>
      <c r="VSB345" s="1"/>
      <c r="VSC345" s="1"/>
      <c r="VSD345" s="1"/>
      <c r="VSE345" s="1"/>
      <c r="VSF345" s="1"/>
      <c r="VSG345" s="1"/>
      <c r="VSH345" s="1"/>
      <c r="VSI345" s="1"/>
      <c r="VSJ345" s="1"/>
      <c r="VSK345" s="1"/>
      <c r="VSL345" s="1"/>
      <c r="VSM345" s="1"/>
      <c r="VSN345" s="1"/>
      <c r="VSO345" s="1"/>
      <c r="VSP345" s="1"/>
      <c r="VSQ345" s="1"/>
      <c r="VSR345" s="1"/>
      <c r="VSS345" s="1"/>
      <c r="VST345" s="1"/>
      <c r="VSU345" s="1"/>
      <c r="VSV345" s="1"/>
      <c r="VSW345" s="1"/>
      <c r="VSX345" s="1"/>
      <c r="VSY345" s="1"/>
      <c r="VSZ345" s="1"/>
      <c r="VTA345" s="1"/>
      <c r="VTB345" s="1"/>
      <c r="VTC345" s="1"/>
      <c r="VTD345" s="1"/>
      <c r="VTE345" s="1"/>
      <c r="VTF345" s="1"/>
      <c r="VTG345" s="1"/>
      <c r="VTH345" s="1"/>
      <c r="VTI345" s="1"/>
      <c r="VTJ345" s="1"/>
      <c r="VTK345" s="1"/>
      <c r="VTL345" s="1"/>
      <c r="VTM345" s="1"/>
      <c r="VTN345" s="1"/>
      <c r="VTO345" s="1"/>
      <c r="VTP345" s="1"/>
      <c r="VTQ345" s="1"/>
      <c r="VTR345" s="1"/>
      <c r="VTS345" s="1"/>
      <c r="VTT345" s="1"/>
      <c r="VTU345" s="1"/>
      <c r="VTV345" s="1"/>
      <c r="VTW345" s="1"/>
      <c r="VTX345" s="1"/>
      <c r="VTY345" s="1"/>
      <c r="VTZ345" s="1"/>
      <c r="VUA345" s="1"/>
      <c r="VUB345" s="1"/>
      <c r="VUC345" s="1"/>
      <c r="VUD345" s="1"/>
      <c r="VUE345" s="1"/>
      <c r="VUF345" s="1"/>
      <c r="VUG345" s="1"/>
      <c r="VUH345" s="1"/>
      <c r="VUI345" s="1"/>
      <c r="VUJ345" s="1"/>
      <c r="VUK345" s="1"/>
      <c r="VUL345" s="1"/>
      <c r="VUM345" s="1"/>
      <c r="VUN345" s="1"/>
      <c r="VUO345" s="1"/>
      <c r="VUP345" s="1"/>
      <c r="VUQ345" s="1"/>
      <c r="VUR345" s="1"/>
      <c r="VUS345" s="1"/>
      <c r="VUT345" s="1"/>
      <c r="VUU345" s="1"/>
      <c r="VUV345" s="1"/>
      <c r="VUW345" s="1"/>
      <c r="VUX345" s="1"/>
      <c r="VUY345" s="1"/>
      <c r="VUZ345" s="1"/>
      <c r="VVA345" s="1"/>
      <c r="VVB345" s="1"/>
      <c r="VVC345" s="1"/>
      <c r="VVD345" s="1"/>
      <c r="VVE345" s="1"/>
      <c r="VVF345" s="1"/>
      <c r="VVG345" s="1"/>
      <c r="VVH345" s="1"/>
      <c r="VVI345" s="1"/>
      <c r="VVJ345" s="1"/>
      <c r="VVK345" s="1"/>
      <c r="VVL345" s="1"/>
      <c r="VVM345" s="1"/>
      <c r="VVN345" s="1"/>
      <c r="VVO345" s="1"/>
      <c r="VVP345" s="1"/>
      <c r="VVQ345" s="1"/>
      <c r="VVR345" s="1"/>
      <c r="VVS345" s="1"/>
      <c r="VVT345" s="1"/>
      <c r="VVU345" s="1"/>
      <c r="VVV345" s="1"/>
      <c r="VVW345" s="1"/>
      <c r="VVX345" s="1"/>
      <c r="VVY345" s="1"/>
      <c r="VVZ345" s="1"/>
      <c r="VWA345" s="1"/>
      <c r="VWB345" s="1"/>
      <c r="VWC345" s="1"/>
      <c r="VWD345" s="1"/>
      <c r="VWE345" s="1"/>
      <c r="VWF345" s="1"/>
      <c r="VWG345" s="1"/>
      <c r="VWH345" s="1"/>
      <c r="VWI345" s="1"/>
      <c r="VWJ345" s="1"/>
      <c r="VWK345" s="1"/>
      <c r="VWL345" s="1"/>
      <c r="VWM345" s="1"/>
      <c r="VWN345" s="1"/>
      <c r="VWO345" s="1"/>
      <c r="VWP345" s="1"/>
      <c r="VWQ345" s="1"/>
      <c r="VWR345" s="1"/>
      <c r="VWS345" s="1"/>
      <c r="VWT345" s="1"/>
      <c r="VWU345" s="1"/>
      <c r="VWV345" s="1"/>
      <c r="VWW345" s="1"/>
      <c r="VWX345" s="1"/>
      <c r="VWY345" s="1"/>
      <c r="VWZ345" s="1"/>
      <c r="VXA345" s="1"/>
      <c r="VXB345" s="1"/>
      <c r="VXC345" s="1"/>
      <c r="VXD345" s="1"/>
      <c r="VXE345" s="1"/>
      <c r="VXF345" s="1"/>
      <c r="VXG345" s="1"/>
      <c r="VXH345" s="1"/>
      <c r="VXI345" s="1"/>
      <c r="VXJ345" s="1"/>
      <c r="VXK345" s="1"/>
      <c r="VXL345" s="1"/>
      <c r="VXM345" s="1"/>
      <c r="VXN345" s="1"/>
      <c r="VXO345" s="1"/>
      <c r="VXP345" s="1"/>
      <c r="VXQ345" s="1"/>
      <c r="VXR345" s="1"/>
      <c r="VXS345" s="1"/>
      <c r="VXT345" s="1"/>
      <c r="VXU345" s="1"/>
      <c r="VXV345" s="1"/>
      <c r="VXW345" s="1"/>
      <c r="VXX345" s="1"/>
      <c r="VXY345" s="1"/>
      <c r="VXZ345" s="1"/>
      <c r="VYA345" s="1"/>
      <c r="VYB345" s="1"/>
      <c r="VYC345" s="1"/>
      <c r="VYD345" s="1"/>
      <c r="VYE345" s="1"/>
      <c r="VYF345" s="1"/>
      <c r="VYG345" s="1"/>
      <c r="VYH345" s="1"/>
      <c r="VYI345" s="1"/>
      <c r="VYJ345" s="1"/>
      <c r="VYK345" s="1"/>
      <c r="VYL345" s="1"/>
      <c r="VYM345" s="1"/>
      <c r="VYN345" s="1"/>
      <c r="VYO345" s="1"/>
      <c r="VYP345" s="1"/>
      <c r="VYQ345" s="1"/>
      <c r="VYR345" s="1"/>
      <c r="VYS345" s="1"/>
      <c r="VYT345" s="1"/>
      <c r="VYU345" s="1"/>
      <c r="VYV345" s="1"/>
      <c r="VYW345" s="1"/>
      <c r="VYX345" s="1"/>
      <c r="VYY345" s="1"/>
      <c r="VYZ345" s="1"/>
      <c r="VZA345" s="1"/>
      <c r="VZB345" s="1"/>
      <c r="VZC345" s="1"/>
      <c r="VZD345" s="1"/>
      <c r="VZE345" s="1"/>
      <c r="VZF345" s="1"/>
      <c r="VZG345" s="1"/>
      <c r="VZH345" s="1"/>
      <c r="VZI345" s="1"/>
      <c r="VZJ345" s="1"/>
      <c r="VZK345" s="1"/>
      <c r="VZL345" s="1"/>
      <c r="VZM345" s="1"/>
      <c r="VZN345" s="1"/>
      <c r="VZO345" s="1"/>
      <c r="VZP345" s="1"/>
      <c r="VZQ345" s="1"/>
      <c r="VZR345" s="1"/>
      <c r="VZS345" s="1"/>
      <c r="VZT345" s="1"/>
      <c r="VZU345" s="1"/>
      <c r="VZV345" s="1"/>
      <c r="VZW345" s="1"/>
      <c r="VZX345" s="1"/>
      <c r="VZY345" s="1"/>
      <c r="VZZ345" s="1"/>
      <c r="WAA345" s="1"/>
      <c r="WAB345" s="1"/>
      <c r="WAC345" s="1"/>
      <c r="WAD345" s="1"/>
      <c r="WAE345" s="1"/>
      <c r="WAF345" s="1"/>
      <c r="WAG345" s="1"/>
      <c r="WAH345" s="1"/>
      <c r="WAI345" s="1"/>
      <c r="WAJ345" s="1"/>
      <c r="WAK345" s="1"/>
      <c r="WAL345" s="1"/>
      <c r="WAM345" s="1"/>
      <c r="WAN345" s="1"/>
      <c r="WAO345" s="1"/>
      <c r="WAP345" s="1"/>
      <c r="WAQ345" s="1"/>
      <c r="WAR345" s="1"/>
      <c r="WAS345" s="1"/>
      <c r="WAT345" s="1"/>
      <c r="WAU345" s="1"/>
      <c r="WAV345" s="1"/>
      <c r="WAW345" s="1"/>
      <c r="WAX345" s="1"/>
      <c r="WAY345" s="1"/>
      <c r="WAZ345" s="1"/>
      <c r="WBA345" s="1"/>
      <c r="WBB345" s="1"/>
      <c r="WBC345" s="1"/>
      <c r="WBD345" s="1"/>
      <c r="WBE345" s="1"/>
      <c r="WBF345" s="1"/>
      <c r="WBG345" s="1"/>
      <c r="WBH345" s="1"/>
      <c r="WBI345" s="1"/>
      <c r="WBJ345" s="1"/>
      <c r="WBK345" s="1"/>
      <c r="WBL345" s="1"/>
      <c r="WBM345" s="1"/>
      <c r="WBN345" s="1"/>
      <c r="WBO345" s="1"/>
      <c r="WBP345" s="1"/>
      <c r="WBQ345" s="1"/>
      <c r="WBR345" s="1"/>
      <c r="WBS345" s="1"/>
      <c r="WBT345" s="1"/>
      <c r="WBU345" s="1"/>
      <c r="WBV345" s="1"/>
      <c r="WBW345" s="1"/>
      <c r="WBX345" s="1"/>
      <c r="WBY345" s="1"/>
      <c r="WBZ345" s="1"/>
      <c r="WCA345" s="1"/>
      <c r="WCB345" s="1"/>
      <c r="WCC345" s="1"/>
      <c r="WCD345" s="1"/>
      <c r="WCE345" s="1"/>
      <c r="WCF345" s="1"/>
      <c r="WCG345" s="1"/>
      <c r="WCH345" s="1"/>
      <c r="WCI345" s="1"/>
      <c r="WCJ345" s="1"/>
      <c r="WCK345" s="1"/>
      <c r="WCL345" s="1"/>
      <c r="WCM345" s="1"/>
      <c r="WCN345" s="1"/>
      <c r="WCO345" s="1"/>
      <c r="WCP345" s="1"/>
      <c r="WCQ345" s="1"/>
      <c r="WCR345" s="1"/>
      <c r="WCS345" s="1"/>
      <c r="WCT345" s="1"/>
      <c r="WCU345" s="1"/>
      <c r="WCV345" s="1"/>
      <c r="WCW345" s="1"/>
      <c r="WCX345" s="1"/>
      <c r="WCY345" s="1"/>
      <c r="WCZ345" s="1"/>
      <c r="WDA345" s="1"/>
      <c r="WDB345" s="1"/>
      <c r="WDC345" s="1"/>
      <c r="WDD345" s="1"/>
      <c r="WDE345" s="1"/>
      <c r="WDF345" s="1"/>
      <c r="WDG345" s="1"/>
      <c r="WDH345" s="1"/>
      <c r="WDI345" s="1"/>
      <c r="WDJ345" s="1"/>
      <c r="WDK345" s="1"/>
      <c r="WDL345" s="1"/>
      <c r="WDM345" s="1"/>
      <c r="WDN345" s="1"/>
      <c r="WDO345" s="1"/>
      <c r="WDP345" s="1"/>
      <c r="WDQ345" s="1"/>
      <c r="WDR345" s="1"/>
      <c r="WDS345" s="1"/>
      <c r="WDT345" s="1"/>
      <c r="WDU345" s="1"/>
      <c r="WDV345" s="1"/>
      <c r="WDW345" s="1"/>
      <c r="WDX345" s="1"/>
      <c r="WDY345" s="1"/>
      <c r="WDZ345" s="1"/>
      <c r="WEA345" s="1"/>
      <c r="WEB345" s="1"/>
      <c r="WEC345" s="1"/>
      <c r="WED345" s="1"/>
      <c r="WEE345" s="1"/>
      <c r="WEF345" s="1"/>
      <c r="WEG345" s="1"/>
      <c r="WEH345" s="1"/>
      <c r="WEI345" s="1"/>
      <c r="WEJ345" s="1"/>
      <c r="WEK345" s="1"/>
      <c r="WEL345" s="1"/>
      <c r="WEM345" s="1"/>
      <c r="WEN345" s="1"/>
      <c r="WEO345" s="1"/>
      <c r="WEP345" s="1"/>
      <c r="WEQ345" s="1"/>
      <c r="WER345" s="1"/>
      <c r="WES345" s="1"/>
      <c r="WET345" s="1"/>
      <c r="WEU345" s="1"/>
      <c r="WEV345" s="1"/>
      <c r="WEW345" s="1"/>
      <c r="WEX345" s="1"/>
      <c r="WEY345" s="1"/>
      <c r="WEZ345" s="1"/>
      <c r="WFA345" s="1"/>
      <c r="WFB345" s="1"/>
      <c r="WFC345" s="1"/>
      <c r="WFD345" s="1"/>
      <c r="WFE345" s="1"/>
      <c r="WFF345" s="1"/>
      <c r="WFG345" s="1"/>
      <c r="WFH345" s="1"/>
      <c r="WFI345" s="1"/>
      <c r="WFJ345" s="1"/>
      <c r="WFK345" s="1"/>
      <c r="WFL345" s="1"/>
      <c r="WFM345" s="1"/>
      <c r="WFN345" s="1"/>
      <c r="WFO345" s="1"/>
      <c r="WFP345" s="1"/>
      <c r="WFQ345" s="1"/>
      <c r="WFR345" s="1"/>
      <c r="WFS345" s="1"/>
      <c r="WFT345" s="1"/>
      <c r="WFU345" s="1"/>
      <c r="WFV345" s="1"/>
      <c r="WFW345" s="1"/>
      <c r="WFX345" s="1"/>
      <c r="WFY345" s="1"/>
      <c r="WFZ345" s="1"/>
      <c r="WGA345" s="1"/>
      <c r="WGB345" s="1"/>
      <c r="WGC345" s="1"/>
      <c r="WGD345" s="1"/>
      <c r="WGE345" s="1"/>
      <c r="WGF345" s="1"/>
      <c r="WGG345" s="1"/>
      <c r="WGH345" s="1"/>
      <c r="WGI345" s="1"/>
      <c r="WGJ345" s="1"/>
      <c r="WGK345" s="1"/>
      <c r="WGL345" s="1"/>
      <c r="WGM345" s="1"/>
      <c r="WGN345" s="1"/>
      <c r="WGO345" s="1"/>
      <c r="WGP345" s="1"/>
      <c r="WGQ345" s="1"/>
      <c r="WGR345" s="1"/>
      <c r="WGS345" s="1"/>
      <c r="WGT345" s="1"/>
      <c r="WGU345" s="1"/>
      <c r="WGV345" s="1"/>
      <c r="WGW345" s="1"/>
      <c r="WGX345" s="1"/>
      <c r="WGY345" s="1"/>
      <c r="WGZ345" s="1"/>
      <c r="WHA345" s="1"/>
      <c r="WHB345" s="1"/>
      <c r="WHC345" s="1"/>
      <c r="WHD345" s="1"/>
      <c r="WHE345" s="1"/>
      <c r="WHF345" s="1"/>
      <c r="WHG345" s="1"/>
      <c r="WHH345" s="1"/>
      <c r="WHI345" s="1"/>
      <c r="WHJ345" s="1"/>
      <c r="WHK345" s="1"/>
      <c r="WHL345" s="1"/>
      <c r="WHM345" s="1"/>
      <c r="WHN345" s="1"/>
      <c r="WHO345" s="1"/>
      <c r="WHP345" s="1"/>
      <c r="WHQ345" s="1"/>
      <c r="WHR345" s="1"/>
      <c r="WHS345" s="1"/>
      <c r="WHT345" s="1"/>
      <c r="WHU345" s="1"/>
      <c r="WHV345" s="1"/>
      <c r="WHW345" s="1"/>
      <c r="WHX345" s="1"/>
      <c r="WHY345" s="1"/>
      <c r="WHZ345" s="1"/>
      <c r="WIA345" s="1"/>
      <c r="WIB345" s="1"/>
      <c r="WIC345" s="1"/>
      <c r="WID345" s="1"/>
      <c r="WIE345" s="1"/>
      <c r="WIF345" s="1"/>
      <c r="WIG345" s="1"/>
      <c r="WIH345" s="1"/>
      <c r="WII345" s="1"/>
      <c r="WIJ345" s="1"/>
      <c r="WIK345" s="1"/>
      <c r="WIL345" s="1"/>
      <c r="WIM345" s="1"/>
      <c r="WIN345" s="1"/>
      <c r="WIO345" s="1"/>
      <c r="WIP345" s="1"/>
      <c r="WIQ345" s="1"/>
      <c r="WIR345" s="1"/>
      <c r="WIS345" s="1"/>
      <c r="WIT345" s="1"/>
      <c r="WIU345" s="1"/>
      <c r="WIV345" s="1"/>
      <c r="WIW345" s="1"/>
      <c r="WIX345" s="1"/>
      <c r="WIY345" s="1"/>
      <c r="WIZ345" s="1"/>
      <c r="WJA345" s="1"/>
      <c r="WJB345" s="1"/>
      <c r="WJC345" s="1"/>
      <c r="WJD345" s="1"/>
      <c r="WJE345" s="1"/>
      <c r="WJF345" s="1"/>
      <c r="WJG345" s="1"/>
      <c r="WJH345" s="1"/>
      <c r="WJI345" s="1"/>
      <c r="WJJ345" s="1"/>
      <c r="WJK345" s="1"/>
      <c r="WJL345" s="1"/>
      <c r="WJM345" s="1"/>
      <c r="WJN345" s="1"/>
      <c r="WJO345" s="1"/>
      <c r="WJP345" s="1"/>
      <c r="WJQ345" s="1"/>
      <c r="WJR345" s="1"/>
      <c r="WJS345" s="1"/>
      <c r="WJT345" s="1"/>
      <c r="WJU345" s="1"/>
      <c r="WJV345" s="1"/>
      <c r="WJW345" s="1"/>
      <c r="WJX345" s="1"/>
      <c r="WJY345" s="1"/>
      <c r="WJZ345" s="1"/>
      <c r="WKA345" s="1"/>
      <c r="WKB345" s="1"/>
      <c r="WKC345" s="1"/>
      <c r="WKD345" s="1"/>
      <c r="WKE345" s="1"/>
      <c r="WKF345" s="1"/>
      <c r="WKG345" s="1"/>
      <c r="WKH345" s="1"/>
      <c r="WKI345" s="1"/>
      <c r="WKJ345" s="1"/>
      <c r="WKK345" s="1"/>
      <c r="WKL345" s="1"/>
      <c r="WKM345" s="1"/>
      <c r="WKN345" s="1"/>
      <c r="WKO345" s="1"/>
      <c r="WKP345" s="1"/>
      <c r="WKQ345" s="1"/>
      <c r="WKR345" s="1"/>
      <c r="WKS345" s="1"/>
      <c r="WKT345" s="1"/>
      <c r="WKU345" s="1"/>
      <c r="WKV345" s="1"/>
      <c r="WKW345" s="1"/>
      <c r="WKX345" s="1"/>
      <c r="WKY345" s="1"/>
      <c r="WKZ345" s="1"/>
      <c r="WLA345" s="1"/>
      <c r="WLB345" s="1"/>
      <c r="WLC345" s="1"/>
      <c r="WLD345" s="1"/>
      <c r="WLE345" s="1"/>
      <c r="WLF345" s="1"/>
      <c r="WLG345" s="1"/>
      <c r="WLH345" s="1"/>
      <c r="WLI345" s="1"/>
      <c r="WLJ345" s="1"/>
      <c r="WLK345" s="1"/>
      <c r="WLL345" s="1"/>
      <c r="WLM345" s="1"/>
      <c r="WLN345" s="1"/>
      <c r="WLO345" s="1"/>
      <c r="WLP345" s="1"/>
      <c r="WLQ345" s="1"/>
      <c r="WLR345" s="1"/>
      <c r="WLS345" s="1"/>
      <c r="WLT345" s="1"/>
      <c r="WLU345" s="1"/>
      <c r="WLV345" s="1"/>
      <c r="WLW345" s="1"/>
      <c r="WLX345" s="1"/>
      <c r="WLY345" s="1"/>
      <c r="WLZ345" s="1"/>
      <c r="WMA345" s="1"/>
      <c r="WMB345" s="1"/>
      <c r="WMC345" s="1"/>
      <c r="WMD345" s="1"/>
      <c r="WME345" s="1"/>
      <c r="WMF345" s="1"/>
      <c r="WMG345" s="1"/>
      <c r="WMH345" s="1"/>
      <c r="WMI345" s="1"/>
      <c r="WMJ345" s="1"/>
      <c r="WMK345" s="1"/>
      <c r="WML345" s="1"/>
      <c r="WMM345" s="1"/>
      <c r="WMN345" s="1"/>
      <c r="WMO345" s="1"/>
      <c r="WMP345" s="1"/>
      <c r="WMQ345" s="1"/>
      <c r="WMR345" s="1"/>
      <c r="WMS345" s="1"/>
      <c r="WMT345" s="1"/>
      <c r="WMU345" s="1"/>
      <c r="WMV345" s="1"/>
      <c r="WMW345" s="1"/>
      <c r="WMX345" s="1"/>
      <c r="WMY345" s="1"/>
      <c r="WMZ345" s="1"/>
      <c r="WNA345" s="1"/>
      <c r="WNB345" s="1"/>
      <c r="WNC345" s="1"/>
      <c r="WND345" s="1"/>
      <c r="WNE345" s="1"/>
      <c r="WNF345" s="1"/>
      <c r="WNG345" s="1"/>
      <c r="WNH345" s="1"/>
      <c r="WNI345" s="1"/>
      <c r="WNJ345" s="1"/>
      <c r="WNK345" s="1"/>
      <c r="WNL345" s="1"/>
      <c r="WNM345" s="1"/>
      <c r="WNN345" s="1"/>
      <c r="WNO345" s="1"/>
      <c r="WNP345" s="1"/>
      <c r="WNQ345" s="1"/>
      <c r="WNR345" s="1"/>
      <c r="WNS345" s="1"/>
      <c r="WNT345" s="1"/>
      <c r="WNU345" s="1"/>
      <c r="WNV345" s="1"/>
      <c r="WNW345" s="1"/>
      <c r="WNX345" s="1"/>
      <c r="WNY345" s="1"/>
      <c r="WNZ345" s="1"/>
      <c r="WOA345" s="1"/>
      <c r="WOB345" s="1"/>
      <c r="WOC345" s="1"/>
      <c r="WOD345" s="1"/>
      <c r="WOE345" s="1"/>
      <c r="WOF345" s="1"/>
      <c r="WOG345" s="1"/>
      <c r="WOH345" s="1"/>
      <c r="WOI345" s="1"/>
      <c r="WOJ345" s="1"/>
      <c r="WOK345" s="1"/>
      <c r="WOL345" s="1"/>
      <c r="WOM345" s="1"/>
      <c r="WON345" s="1"/>
      <c r="WOO345" s="1"/>
      <c r="WOP345" s="1"/>
      <c r="WOQ345" s="1"/>
      <c r="WOR345" s="1"/>
      <c r="WOS345" s="1"/>
      <c r="WOT345" s="1"/>
      <c r="WOU345" s="1"/>
      <c r="WOV345" s="1"/>
      <c r="WOW345" s="1"/>
      <c r="WOX345" s="1"/>
      <c r="WOY345" s="1"/>
      <c r="WOZ345" s="1"/>
      <c r="WPA345" s="1"/>
      <c r="WPB345" s="1"/>
      <c r="WPC345" s="1"/>
      <c r="WPD345" s="1"/>
      <c r="WPE345" s="1"/>
      <c r="WPF345" s="1"/>
      <c r="WPG345" s="1"/>
      <c r="WPH345" s="1"/>
      <c r="WPI345" s="1"/>
      <c r="WPJ345" s="1"/>
      <c r="WPK345" s="1"/>
      <c r="WPL345" s="1"/>
      <c r="WPM345" s="1"/>
      <c r="WPN345" s="1"/>
      <c r="WPO345" s="1"/>
      <c r="WPP345" s="1"/>
      <c r="WPQ345" s="1"/>
      <c r="WPR345" s="1"/>
      <c r="WPS345" s="1"/>
      <c r="WPT345" s="1"/>
      <c r="WPU345" s="1"/>
      <c r="WPV345" s="1"/>
      <c r="WPW345" s="1"/>
      <c r="WPX345" s="1"/>
      <c r="WPY345" s="1"/>
      <c r="WPZ345" s="1"/>
      <c r="WQA345" s="1"/>
      <c r="WQB345" s="1"/>
      <c r="WQC345" s="1"/>
      <c r="WQD345" s="1"/>
      <c r="WQE345" s="1"/>
      <c r="WQF345" s="1"/>
      <c r="WQG345" s="1"/>
      <c r="WQH345" s="1"/>
      <c r="WQI345" s="1"/>
      <c r="WQJ345" s="1"/>
      <c r="WQK345" s="1"/>
      <c r="WQL345" s="1"/>
      <c r="WQM345" s="1"/>
      <c r="WQN345" s="1"/>
      <c r="WQO345" s="1"/>
      <c r="WQP345" s="1"/>
      <c r="WQQ345" s="1"/>
      <c r="WQR345" s="1"/>
      <c r="WQS345" s="1"/>
      <c r="WQT345" s="1"/>
      <c r="WQU345" s="1"/>
      <c r="WQV345" s="1"/>
      <c r="WQW345" s="1"/>
      <c r="WQX345" s="1"/>
      <c r="WQY345" s="1"/>
      <c r="WQZ345" s="1"/>
      <c r="WRA345" s="1"/>
      <c r="WRB345" s="1"/>
      <c r="WRC345" s="1"/>
      <c r="WRD345" s="1"/>
      <c r="WRE345" s="1"/>
      <c r="WRF345" s="1"/>
      <c r="WRG345" s="1"/>
      <c r="WRH345" s="1"/>
      <c r="WRI345" s="1"/>
      <c r="WRJ345" s="1"/>
      <c r="WRK345" s="1"/>
      <c r="WRL345" s="1"/>
      <c r="WRM345" s="1"/>
      <c r="WRN345" s="1"/>
      <c r="WRO345" s="1"/>
      <c r="WRP345" s="1"/>
      <c r="WRQ345" s="1"/>
      <c r="WRR345" s="1"/>
      <c r="WRS345" s="1"/>
      <c r="WRT345" s="1"/>
      <c r="WRU345" s="1"/>
      <c r="WRV345" s="1"/>
      <c r="WRW345" s="1"/>
      <c r="WRX345" s="1"/>
      <c r="WRY345" s="1"/>
      <c r="WRZ345" s="1"/>
      <c r="WSA345" s="1"/>
      <c r="WSB345" s="1"/>
      <c r="WSC345" s="1"/>
      <c r="WSD345" s="1"/>
      <c r="WSE345" s="1"/>
      <c r="WSF345" s="1"/>
      <c r="WSG345" s="1"/>
      <c r="WSH345" s="1"/>
      <c r="WSI345" s="1"/>
      <c r="WSJ345" s="1"/>
      <c r="WSK345" s="1"/>
      <c r="WSL345" s="1"/>
      <c r="WSM345" s="1"/>
      <c r="WSN345" s="1"/>
      <c r="WSO345" s="1"/>
      <c r="WSP345" s="1"/>
      <c r="WSQ345" s="1"/>
      <c r="WSR345" s="1"/>
      <c r="WSS345" s="1"/>
      <c r="WST345" s="1"/>
      <c r="WSU345" s="1"/>
      <c r="WSV345" s="1"/>
      <c r="WSW345" s="1"/>
      <c r="WSX345" s="1"/>
      <c r="WSY345" s="1"/>
      <c r="WSZ345" s="1"/>
      <c r="WTA345" s="1"/>
      <c r="WTB345" s="1"/>
      <c r="WTC345" s="1"/>
      <c r="WTD345" s="1"/>
      <c r="WTE345" s="1"/>
      <c r="WTF345" s="1"/>
      <c r="WTG345" s="1"/>
      <c r="WTH345" s="1"/>
      <c r="WTI345" s="1"/>
      <c r="WTJ345" s="1"/>
      <c r="WTK345" s="1"/>
      <c r="WTL345" s="1"/>
      <c r="WTM345" s="1"/>
      <c r="WTN345" s="1"/>
      <c r="WTO345" s="1"/>
      <c r="WTP345" s="1"/>
      <c r="WTQ345" s="1"/>
      <c r="WTR345" s="1"/>
      <c r="WTS345" s="1"/>
      <c r="WTT345" s="1"/>
      <c r="WTU345" s="1"/>
      <c r="WTV345" s="1"/>
      <c r="WTW345" s="1"/>
      <c r="WTX345" s="1"/>
      <c r="WTY345" s="1"/>
      <c r="WTZ345" s="1"/>
      <c r="WUA345" s="1"/>
      <c r="WUB345" s="1"/>
      <c r="WUC345" s="1"/>
      <c r="WUD345" s="1"/>
      <c r="WUE345" s="1"/>
      <c r="WUF345" s="1"/>
      <c r="WUG345" s="1"/>
      <c r="WUH345" s="1"/>
      <c r="WUI345" s="1"/>
      <c r="WUJ345" s="1"/>
      <c r="WUK345" s="1"/>
      <c r="WUL345" s="1"/>
      <c r="WUM345" s="1"/>
      <c r="WUN345" s="1"/>
      <c r="WUO345" s="1"/>
      <c r="WUP345" s="1"/>
      <c r="WUQ345" s="1"/>
      <c r="WUR345" s="1"/>
      <c r="WUS345" s="1"/>
      <c r="WUT345" s="1"/>
      <c r="WUU345" s="1"/>
      <c r="WUV345" s="1"/>
      <c r="WUW345" s="1"/>
      <c r="WUX345" s="1"/>
      <c r="WUY345" s="1"/>
      <c r="WUZ345" s="1"/>
      <c r="WVA345" s="1"/>
      <c r="WVB345" s="1"/>
      <c r="WVC345" s="1"/>
      <c r="WVD345" s="1"/>
      <c r="WVE345" s="1"/>
      <c r="WVF345" s="1"/>
      <c r="WVG345" s="1"/>
      <c r="WVH345" s="1"/>
      <c r="WVI345" s="1"/>
      <c r="WVJ345" s="1"/>
      <c r="WVK345" s="1"/>
      <c r="WVL345" s="1"/>
      <c r="WVM345" s="1"/>
      <c r="WVN345" s="1"/>
      <c r="WVO345" s="1"/>
      <c r="WVP345" s="1"/>
      <c r="WVQ345" s="1"/>
      <c r="WVR345" s="1"/>
      <c r="WVS345" s="1"/>
      <c r="WVT345" s="1"/>
      <c r="WVU345" s="1"/>
      <c r="WVV345" s="1"/>
      <c r="WVW345" s="1"/>
      <c r="WVX345" s="1"/>
      <c r="WVY345" s="1"/>
      <c r="WVZ345" s="1"/>
      <c r="WWA345" s="1"/>
      <c r="WWB345" s="1"/>
      <c r="WWC345" s="1"/>
      <c r="WWD345" s="1"/>
      <c r="WWE345" s="1"/>
      <c r="WWF345" s="1"/>
      <c r="WWG345" s="1"/>
      <c r="WWH345" s="1"/>
      <c r="WWI345" s="1"/>
      <c r="WWJ345" s="1"/>
      <c r="WWK345" s="1"/>
      <c r="WWL345" s="1"/>
      <c r="WWM345" s="1"/>
      <c r="WWN345" s="1"/>
      <c r="WWO345" s="1"/>
      <c r="WWP345" s="1"/>
      <c r="WWQ345" s="1"/>
      <c r="WWR345" s="1"/>
      <c r="WWS345" s="1"/>
      <c r="WWT345" s="1"/>
      <c r="WWU345" s="1"/>
      <c r="WWV345" s="1"/>
      <c r="WWW345" s="1"/>
      <c r="WWX345" s="1"/>
      <c r="WWY345" s="1"/>
      <c r="WWZ345" s="1"/>
      <c r="WXA345" s="1"/>
      <c r="WXB345" s="1"/>
      <c r="WXC345" s="1"/>
      <c r="WXD345" s="1"/>
      <c r="WXE345" s="1"/>
      <c r="WXF345" s="1"/>
      <c r="WXG345" s="1"/>
      <c r="WXH345" s="1"/>
      <c r="WXI345" s="1"/>
      <c r="WXJ345" s="1"/>
      <c r="WXK345" s="1"/>
      <c r="WXL345" s="1"/>
      <c r="WXM345" s="1"/>
      <c r="WXN345" s="1"/>
      <c r="WXO345" s="1"/>
      <c r="WXP345" s="1"/>
      <c r="WXQ345" s="1"/>
      <c r="WXR345" s="1"/>
      <c r="WXS345" s="1"/>
      <c r="WXT345" s="1"/>
      <c r="WXU345" s="1"/>
      <c r="WXV345" s="1"/>
      <c r="WXW345" s="1"/>
      <c r="WXX345" s="1"/>
      <c r="WXY345" s="1"/>
      <c r="WXZ345" s="1"/>
      <c r="WYA345" s="1"/>
      <c r="WYB345" s="1"/>
      <c r="WYC345" s="1"/>
      <c r="WYD345" s="1"/>
      <c r="WYE345" s="1"/>
      <c r="WYF345" s="1"/>
      <c r="WYG345" s="1"/>
      <c r="WYH345" s="1"/>
      <c r="WYI345" s="1"/>
      <c r="WYJ345" s="1"/>
      <c r="WYK345" s="1"/>
      <c r="WYL345" s="1"/>
      <c r="WYM345" s="1"/>
      <c r="WYN345" s="1"/>
      <c r="WYO345" s="1"/>
      <c r="WYP345" s="1"/>
      <c r="WYQ345" s="1"/>
      <c r="WYR345" s="1"/>
      <c r="WYS345" s="1"/>
      <c r="WYT345" s="1"/>
      <c r="WYU345" s="1"/>
      <c r="WYV345" s="1"/>
      <c r="WYW345" s="1"/>
      <c r="WYX345" s="1"/>
      <c r="WYY345" s="1"/>
      <c r="WYZ345" s="1"/>
      <c r="WZA345" s="1"/>
      <c r="WZB345" s="1"/>
      <c r="WZC345" s="1"/>
      <c r="WZD345" s="1"/>
      <c r="WZE345" s="1"/>
      <c r="WZF345" s="1"/>
      <c r="WZG345" s="1"/>
      <c r="WZH345" s="1"/>
      <c r="WZI345" s="1"/>
      <c r="WZJ345" s="1"/>
      <c r="WZK345" s="1"/>
      <c r="WZL345" s="1"/>
      <c r="WZM345" s="1"/>
      <c r="WZN345" s="1"/>
      <c r="WZO345" s="1"/>
      <c r="WZP345" s="1"/>
      <c r="WZQ345" s="1"/>
      <c r="WZR345" s="1"/>
      <c r="WZS345" s="1"/>
      <c r="WZT345" s="1"/>
      <c r="WZU345" s="1"/>
      <c r="WZV345" s="1"/>
      <c r="WZW345" s="1"/>
      <c r="WZX345" s="1"/>
      <c r="WZY345" s="1"/>
      <c r="WZZ345" s="1"/>
      <c r="XAA345" s="1"/>
      <c r="XAB345" s="1"/>
      <c r="XAC345" s="1"/>
      <c r="XAD345" s="1"/>
      <c r="XAE345" s="1"/>
      <c r="XAF345" s="1"/>
      <c r="XAG345" s="1"/>
      <c r="XAH345" s="1"/>
      <c r="XAI345" s="1"/>
      <c r="XAJ345" s="1"/>
      <c r="XAK345" s="1"/>
      <c r="XAL345" s="1"/>
      <c r="XAM345" s="1"/>
      <c r="XAN345" s="1"/>
      <c r="XAO345" s="1"/>
      <c r="XAP345" s="1"/>
      <c r="XAQ345" s="1"/>
      <c r="XAR345" s="1"/>
      <c r="XAS345" s="1"/>
      <c r="XAT345" s="1"/>
      <c r="XAU345" s="1"/>
      <c r="XAV345" s="1"/>
      <c r="XAW345" s="1"/>
      <c r="XAX345" s="1"/>
      <c r="XAY345" s="1"/>
      <c r="XAZ345" s="1"/>
      <c r="XBA345" s="1"/>
      <c r="XBB345" s="1"/>
      <c r="XBC345" s="1"/>
      <c r="XBD345" s="1"/>
      <c r="XBE345" s="1"/>
      <c r="XBF345" s="1"/>
      <c r="XBG345" s="1"/>
      <c r="XBH345" s="1"/>
      <c r="XBI345" s="1"/>
      <c r="XBJ345" s="1"/>
      <c r="XBK345" s="1"/>
      <c r="XBL345" s="1"/>
      <c r="XBM345" s="1"/>
      <c r="XBN345" s="1"/>
      <c r="XBO345" s="1"/>
      <c r="XBP345" s="1"/>
      <c r="XBQ345" s="1"/>
      <c r="XBR345" s="1"/>
      <c r="XBS345" s="1"/>
      <c r="XBT345" s="1"/>
      <c r="XBU345" s="1"/>
      <c r="XBV345" s="1"/>
      <c r="XBW345" s="1"/>
      <c r="XBX345" s="1"/>
      <c r="XBY345" s="1"/>
      <c r="XBZ345" s="1"/>
      <c r="XCA345" s="1"/>
      <c r="XCB345" s="1"/>
      <c r="XCC345" s="1"/>
      <c r="XCD345" s="1"/>
      <c r="XCE345" s="1"/>
      <c r="XCF345" s="1"/>
      <c r="XCG345" s="1"/>
      <c r="XCH345" s="1"/>
      <c r="XCI345" s="1"/>
      <c r="XCJ345" s="1"/>
      <c r="XCK345" s="1"/>
      <c r="XCL345" s="1"/>
      <c r="XCM345" s="1"/>
      <c r="XCN345" s="1"/>
      <c r="XCO345" s="1"/>
      <c r="XCP345" s="1"/>
      <c r="XCQ345" s="1"/>
      <c r="XCR345" s="1"/>
      <c r="XCS345" s="1"/>
      <c r="XCT345" s="1"/>
      <c r="XCU345" s="1"/>
      <c r="XCV345" s="1"/>
      <c r="XCW345" s="1"/>
      <c r="XCX345" s="1"/>
      <c r="XCY345" s="1"/>
      <c r="XCZ345" s="1"/>
      <c r="XDA345" s="1"/>
      <c r="XDB345" s="1"/>
      <c r="XDC345" s="1"/>
      <c r="XDD345" s="1"/>
      <c r="XDE345" s="1"/>
      <c r="XDF345" s="1"/>
      <c r="XDG345" s="1"/>
      <c r="XDH345" s="1"/>
      <c r="XDI345" s="1"/>
      <c r="XDJ345" s="1"/>
      <c r="XDK345" s="1"/>
      <c r="XDL345" s="1"/>
      <c r="XDM345" s="1"/>
      <c r="XDN345" s="1"/>
      <c r="XDO345" s="1"/>
      <c r="XDP345" s="1"/>
      <c r="XDQ345" s="1"/>
      <c r="XDR345" s="1"/>
      <c r="XDS345" s="1"/>
      <c r="XDT345" s="1"/>
      <c r="XDU345" s="1"/>
      <c r="XDV345" s="1"/>
      <c r="XDW345" s="1"/>
      <c r="XDX345" s="1"/>
      <c r="XDY345" s="1"/>
      <c r="XDZ345" s="1"/>
      <c r="XEA345" s="1"/>
      <c r="XEB345" s="1"/>
      <c r="XEC345" s="1"/>
      <c r="XED345" s="1"/>
      <c r="XEE345" s="1"/>
      <c r="XEF345" s="1"/>
      <c r="XEG345" s="1"/>
      <c r="XEH345" s="1"/>
      <c r="XEI345" s="1"/>
      <c r="XEJ345" s="1"/>
      <c r="XEK345" s="1"/>
      <c r="XEL345" s="1"/>
      <c r="XEM345" s="1"/>
      <c r="XEN345" s="1"/>
      <c r="XEO345" s="1"/>
      <c r="XEP345" s="1"/>
      <c r="XEQ345" s="1"/>
      <c r="XER345" s="1"/>
      <c r="XES345" s="1"/>
      <c r="XET345" s="1"/>
      <c r="XEU345" s="1"/>
      <c r="XEV345" s="1"/>
      <c r="XEW345" s="1"/>
      <c r="XEX345" s="1"/>
    </row>
    <row r="346" spans="1:16378" customFormat="1" ht="16">
      <c r="A346" t="str">
        <f t="shared" si="31"/>
        <v>AnhuiXuancheng26TDRY</v>
      </c>
      <c r="B346" s="62" t="s">
        <v>30</v>
      </c>
      <c r="C346" s="63" t="s">
        <v>39</v>
      </c>
      <c r="D346" s="62" t="s">
        <v>11</v>
      </c>
      <c r="E346" s="49" t="s">
        <v>32</v>
      </c>
      <c r="F346" s="153">
        <v>1</v>
      </c>
      <c r="G346" s="150">
        <v>3200</v>
      </c>
      <c r="H346" s="150">
        <f t="shared" si="32"/>
        <v>3200</v>
      </c>
      <c r="I346" s="306">
        <v>3050</v>
      </c>
    </row>
    <row r="347" spans="1:16378" customFormat="1" ht="16">
      <c r="A347" t="str">
        <f t="shared" si="31"/>
        <v>AnhuiXuancheng8TDRY</v>
      </c>
      <c r="B347" s="62" t="s">
        <v>30</v>
      </c>
      <c r="C347" s="63" t="s">
        <v>39</v>
      </c>
      <c r="D347" s="62" t="s">
        <v>6</v>
      </c>
      <c r="E347" s="49" t="s">
        <v>32</v>
      </c>
      <c r="F347" s="153">
        <v>1</v>
      </c>
      <c r="G347" s="150">
        <v>1655</v>
      </c>
      <c r="H347" s="150">
        <f t="shared" si="32"/>
        <v>1655</v>
      </c>
      <c r="I347" s="306">
        <v>1560</v>
      </c>
    </row>
    <row r="348" spans="1:16378" customFormat="1" ht="16">
      <c r="A348" t="str">
        <f t="shared" si="31"/>
        <v>AnhuiXuancheng20'GPDRY - SOC</v>
      </c>
      <c r="B348" s="62" t="s">
        <v>30</v>
      </c>
      <c r="C348" s="63" t="s">
        <v>39</v>
      </c>
      <c r="D348" s="62" t="s">
        <v>90</v>
      </c>
      <c r="E348" s="49" t="s">
        <v>37</v>
      </c>
      <c r="F348" s="149">
        <v>1</v>
      </c>
      <c r="G348" s="150">
        <v>1655</v>
      </c>
      <c r="H348" s="150">
        <f t="shared" si="32"/>
        <v>1655</v>
      </c>
      <c r="I348" s="306">
        <v>1560</v>
      </c>
    </row>
    <row r="349" spans="1:16378" customFormat="1" ht="16">
      <c r="A349" t="str">
        <f t="shared" si="31"/>
        <v>AnhuiXuancheng3TDRY</v>
      </c>
      <c r="B349" s="62" t="s">
        <v>30</v>
      </c>
      <c r="C349" s="63" t="s">
        <v>39</v>
      </c>
      <c r="D349" s="62" t="s">
        <v>4</v>
      </c>
      <c r="E349" s="49" t="s">
        <v>32</v>
      </c>
      <c r="F349" s="153">
        <v>1</v>
      </c>
      <c r="G349" s="150">
        <v>1105</v>
      </c>
      <c r="H349" s="150">
        <f t="shared" si="32"/>
        <v>1105</v>
      </c>
      <c r="I349" s="306">
        <v>920</v>
      </c>
    </row>
    <row r="350" spans="1:16378" customFormat="1" ht="16">
      <c r="A350" t="str">
        <f t="shared" si="31"/>
        <v>AnhuiXuancheng40'HQDRY - SOC</v>
      </c>
      <c r="B350" s="62" t="s">
        <v>30</v>
      </c>
      <c r="C350" s="63" t="s">
        <v>39</v>
      </c>
      <c r="D350" s="62" t="s">
        <v>36</v>
      </c>
      <c r="E350" s="49" t="s">
        <v>37</v>
      </c>
      <c r="F350" s="149">
        <v>1</v>
      </c>
      <c r="G350" s="150">
        <v>2875</v>
      </c>
      <c r="H350" s="150">
        <f t="shared" si="32"/>
        <v>2875</v>
      </c>
      <c r="I350" s="306">
        <v>2440</v>
      </c>
    </row>
    <row r="351" spans="1:16378" customFormat="1" ht="16">
      <c r="A351" t="str">
        <f t="shared" si="31"/>
        <v>AnhuiXuancheng10TDRY</v>
      </c>
      <c r="B351" s="62" t="s">
        <v>30</v>
      </c>
      <c r="C351" s="63" t="s">
        <v>39</v>
      </c>
      <c r="D351" s="62" t="s">
        <v>7</v>
      </c>
      <c r="E351" s="49" t="s">
        <v>32</v>
      </c>
      <c r="F351" s="149">
        <v>1</v>
      </c>
      <c r="G351" s="150">
        <v>1880</v>
      </c>
      <c r="H351" s="150">
        <f t="shared" si="32"/>
        <v>1880</v>
      </c>
      <c r="I351" s="306">
        <v>1640</v>
      </c>
    </row>
    <row r="352" spans="1:16378" customFormat="1" ht="16">
      <c r="A352" t="str">
        <f t="shared" si="31"/>
        <v>AnhuiXuancheng5TDRY</v>
      </c>
      <c r="B352" s="62" t="s">
        <v>30</v>
      </c>
      <c r="C352" s="63" t="s">
        <v>39</v>
      </c>
      <c r="D352" s="62" t="s">
        <v>5</v>
      </c>
      <c r="E352" s="49" t="s">
        <v>32</v>
      </c>
      <c r="F352" s="153">
        <v>1</v>
      </c>
      <c r="G352" s="150">
        <v>1655</v>
      </c>
      <c r="H352" s="150">
        <f t="shared" si="32"/>
        <v>1655</v>
      </c>
      <c r="I352" s="306">
        <v>1480</v>
      </c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74"/>
      <c r="BM352" s="74"/>
      <c r="BN352" s="74"/>
      <c r="BO352" s="74"/>
      <c r="BP352" s="74"/>
      <c r="BQ352" s="74"/>
      <c r="BR352" s="74"/>
      <c r="BS352" s="74"/>
      <c r="BT352" s="74"/>
      <c r="BU352" s="74"/>
      <c r="BV352" s="74"/>
      <c r="BW352" s="74"/>
      <c r="BX352" s="74"/>
      <c r="BY352" s="74"/>
      <c r="BZ352" s="74"/>
      <c r="CA352" s="74"/>
      <c r="CB352" s="74"/>
      <c r="CC352" s="74"/>
      <c r="CD352" s="74"/>
      <c r="CE352" s="74"/>
      <c r="CF352" s="74"/>
      <c r="CG352" s="74"/>
      <c r="CH352" s="74"/>
      <c r="CI352" s="74"/>
      <c r="CJ352" s="74"/>
      <c r="CK352" s="74"/>
      <c r="CL352" s="74"/>
      <c r="CM352" s="74"/>
      <c r="CN352" s="74"/>
      <c r="CO352" s="74"/>
      <c r="CP352" s="74"/>
      <c r="CQ352" s="74"/>
      <c r="CR352" s="74"/>
      <c r="CS352" s="74"/>
      <c r="CT352" s="74"/>
      <c r="CU352" s="74"/>
      <c r="CV352" s="74"/>
      <c r="CW352" s="74"/>
      <c r="CX352" s="74"/>
      <c r="CY352" s="74"/>
      <c r="CZ352" s="74"/>
      <c r="DA352" s="74"/>
      <c r="DB352" s="74"/>
      <c r="DC352" s="74"/>
      <c r="DD352" s="74"/>
      <c r="DE352" s="74"/>
      <c r="DF352" s="74"/>
      <c r="DG352" s="74"/>
      <c r="DH352" s="74"/>
      <c r="DI352" s="74"/>
      <c r="DJ352" s="74"/>
      <c r="DK352" s="74"/>
      <c r="DL352" s="74"/>
      <c r="DM352" s="74"/>
      <c r="DN352" s="74"/>
      <c r="DO352" s="74"/>
      <c r="DP352" s="74"/>
      <c r="DQ352" s="74"/>
      <c r="DR352" s="74"/>
      <c r="DS352" s="74"/>
      <c r="DT352" s="74"/>
      <c r="DU352" s="74"/>
      <c r="DV352" s="74"/>
      <c r="DW352" s="74"/>
      <c r="DX352" s="74"/>
      <c r="DY352" s="74"/>
      <c r="DZ352" s="74"/>
      <c r="EA352" s="74"/>
      <c r="EB352" s="74"/>
      <c r="EC352" s="74"/>
      <c r="ED352" s="74"/>
      <c r="EE352" s="74"/>
      <c r="EF352" s="74"/>
      <c r="EG352" s="74"/>
      <c r="EH352" s="74"/>
      <c r="EI352" s="74"/>
      <c r="EJ352" s="74"/>
      <c r="EK352" s="74"/>
      <c r="EL352" s="74"/>
      <c r="EM352" s="74"/>
      <c r="EN352" s="74"/>
      <c r="EO352" s="74"/>
      <c r="EP352" s="74"/>
      <c r="EQ352" s="74"/>
      <c r="ER352" s="74"/>
      <c r="ES352" s="74"/>
      <c r="ET352" s="74"/>
      <c r="EU352" s="74"/>
      <c r="EV352" s="74"/>
      <c r="EW352" s="74"/>
      <c r="EX352" s="74"/>
      <c r="EY352" s="74"/>
      <c r="EZ352" s="74"/>
      <c r="FA352" s="74"/>
      <c r="FB352" s="74"/>
      <c r="FC352" s="74"/>
      <c r="FD352" s="74"/>
      <c r="FE352" s="74"/>
      <c r="FF352" s="74"/>
      <c r="FG352" s="74"/>
      <c r="FH352" s="74"/>
      <c r="FI352" s="74"/>
      <c r="FJ352" s="74"/>
      <c r="FK352" s="74"/>
      <c r="FL352" s="74"/>
      <c r="FM352" s="74"/>
      <c r="FN352" s="74"/>
      <c r="FO352" s="74"/>
      <c r="FP352" s="74"/>
      <c r="FQ352" s="74"/>
      <c r="FR352" s="74"/>
      <c r="FS352" s="74"/>
      <c r="FT352" s="74"/>
      <c r="FU352" s="74"/>
      <c r="FV352" s="74"/>
      <c r="FW352" s="74"/>
      <c r="FX352" s="74"/>
      <c r="FY352" s="74"/>
      <c r="FZ352" s="74"/>
      <c r="GA352" s="74"/>
      <c r="GB352" s="74"/>
      <c r="GC352" s="74"/>
      <c r="GD352" s="74"/>
      <c r="GE352" s="74"/>
      <c r="GF352" s="74"/>
      <c r="GG352" s="74"/>
      <c r="GH352" s="74"/>
      <c r="GI352" s="74"/>
      <c r="GJ352" s="74"/>
      <c r="GK352" s="74"/>
      <c r="GL352" s="74"/>
      <c r="GM352" s="74"/>
      <c r="GN352" s="74"/>
      <c r="GO352" s="74"/>
      <c r="GP352" s="74"/>
      <c r="GQ352" s="74"/>
      <c r="GR352" s="74"/>
      <c r="GS352" s="74"/>
      <c r="GT352" s="74"/>
      <c r="GU352" s="74"/>
      <c r="GV352" s="74"/>
      <c r="GW352" s="74"/>
      <c r="GX352" s="74"/>
      <c r="GY352" s="74"/>
      <c r="GZ352" s="74"/>
      <c r="HA352" s="74"/>
      <c r="HB352" s="74"/>
      <c r="HC352" s="74"/>
      <c r="HD352" s="74"/>
      <c r="HE352" s="74"/>
      <c r="HF352" s="74"/>
      <c r="HG352" s="74"/>
      <c r="HH352" s="74"/>
      <c r="HI352" s="74"/>
      <c r="HJ352" s="74"/>
      <c r="HK352" s="74"/>
      <c r="HL352" s="74"/>
      <c r="HM352" s="74"/>
      <c r="HN352" s="74"/>
      <c r="HO352" s="74"/>
      <c r="HP352" s="74"/>
      <c r="HQ352" s="74"/>
      <c r="HR352" s="74"/>
      <c r="HS352" s="74"/>
      <c r="HT352" s="74"/>
      <c r="HU352" s="74"/>
      <c r="HV352" s="74"/>
      <c r="HW352" s="74"/>
      <c r="HX352" s="74"/>
      <c r="HY352" s="74"/>
      <c r="HZ352" s="74"/>
      <c r="IA352" s="74"/>
      <c r="IB352" s="74"/>
      <c r="IC352" s="74"/>
      <c r="ID352" s="74"/>
      <c r="IE352" s="74"/>
      <c r="IF352" s="74"/>
      <c r="IG352" s="74"/>
      <c r="IH352" s="74"/>
      <c r="II352" s="74"/>
      <c r="IJ352" s="74"/>
      <c r="IK352" s="74"/>
      <c r="IL352" s="74"/>
      <c r="IM352" s="74"/>
      <c r="IN352" s="74"/>
      <c r="IO352" s="74"/>
      <c r="IP352" s="74"/>
      <c r="IQ352" s="74"/>
      <c r="IR352" s="74"/>
      <c r="IS352" s="74"/>
      <c r="IT352" s="74"/>
      <c r="IU352" s="74"/>
      <c r="IV352" s="74"/>
      <c r="IW352" s="74"/>
      <c r="IX352" s="74"/>
      <c r="IY352" s="74"/>
      <c r="IZ352" s="74"/>
      <c r="JA352" s="74"/>
      <c r="JB352" s="74"/>
      <c r="JC352" s="74"/>
      <c r="JD352" s="74"/>
      <c r="JE352" s="74"/>
      <c r="JF352" s="74"/>
      <c r="JG352" s="74"/>
      <c r="JH352" s="74"/>
      <c r="JI352" s="74"/>
      <c r="JJ352" s="74"/>
      <c r="JK352" s="74"/>
      <c r="JL352" s="74"/>
      <c r="JM352" s="74"/>
      <c r="JN352" s="74"/>
      <c r="JO352" s="74"/>
      <c r="JP352" s="74"/>
      <c r="JQ352" s="74"/>
      <c r="JR352" s="74"/>
      <c r="JS352" s="74"/>
      <c r="JT352" s="74"/>
      <c r="JU352" s="74"/>
      <c r="JV352" s="74"/>
      <c r="JW352" s="74"/>
      <c r="JX352" s="74"/>
      <c r="JY352" s="74"/>
      <c r="JZ352" s="74"/>
      <c r="KA352" s="74"/>
      <c r="KB352" s="74"/>
      <c r="KC352" s="74"/>
      <c r="KD352" s="74"/>
      <c r="KE352" s="74"/>
      <c r="KF352" s="74"/>
      <c r="KG352" s="74"/>
      <c r="KH352" s="74"/>
      <c r="KI352" s="74"/>
      <c r="KJ352" s="74"/>
      <c r="KK352" s="74"/>
      <c r="KL352" s="74"/>
      <c r="KM352" s="74"/>
      <c r="KN352" s="74"/>
      <c r="KO352" s="74"/>
      <c r="KP352" s="74"/>
      <c r="KQ352" s="74"/>
      <c r="KR352" s="74"/>
      <c r="KS352" s="74"/>
      <c r="KT352" s="74"/>
      <c r="KU352" s="74"/>
      <c r="KV352" s="74"/>
      <c r="KW352" s="74"/>
      <c r="KX352" s="74"/>
      <c r="KY352" s="74"/>
      <c r="KZ352" s="74"/>
      <c r="LA352" s="74"/>
      <c r="LB352" s="74"/>
      <c r="LC352" s="74"/>
      <c r="LD352" s="74"/>
      <c r="LE352" s="74"/>
      <c r="LF352" s="74"/>
      <c r="LG352" s="74"/>
      <c r="LH352" s="74"/>
      <c r="LI352" s="74"/>
      <c r="LJ352" s="74"/>
      <c r="LK352" s="74"/>
      <c r="LL352" s="74"/>
      <c r="LM352" s="74"/>
      <c r="LN352" s="74"/>
      <c r="LO352" s="74"/>
      <c r="LP352" s="74"/>
      <c r="LQ352" s="74"/>
      <c r="LR352" s="74"/>
      <c r="LS352" s="74"/>
      <c r="LT352" s="74"/>
      <c r="LU352" s="74"/>
      <c r="LV352" s="74"/>
      <c r="LW352" s="74"/>
      <c r="LX352" s="74"/>
      <c r="LY352" s="74"/>
      <c r="LZ352" s="74"/>
      <c r="MA352" s="74"/>
      <c r="MB352" s="74"/>
      <c r="MC352" s="74"/>
      <c r="MD352" s="74"/>
      <c r="ME352" s="74"/>
      <c r="MF352" s="74"/>
      <c r="MG352" s="74"/>
      <c r="MH352" s="74"/>
      <c r="MI352" s="74"/>
      <c r="MJ352" s="74"/>
      <c r="MK352" s="74"/>
      <c r="ML352" s="74"/>
      <c r="MM352" s="74"/>
      <c r="MN352" s="74"/>
      <c r="MO352" s="74"/>
      <c r="MP352" s="74"/>
      <c r="MQ352" s="74"/>
      <c r="MR352" s="74"/>
      <c r="MS352" s="74"/>
      <c r="MT352" s="74"/>
      <c r="MU352" s="74"/>
      <c r="MV352" s="74"/>
      <c r="MW352" s="74"/>
      <c r="MX352" s="74"/>
      <c r="MY352" s="74"/>
      <c r="MZ352" s="74"/>
      <c r="NA352" s="74"/>
      <c r="NB352" s="74"/>
      <c r="NC352" s="74"/>
      <c r="ND352" s="74"/>
      <c r="NE352" s="74"/>
      <c r="NF352" s="74"/>
      <c r="NG352" s="74"/>
      <c r="NH352" s="74"/>
      <c r="NI352" s="74"/>
      <c r="NJ352" s="74"/>
      <c r="NK352" s="74"/>
      <c r="NL352" s="74"/>
      <c r="NM352" s="74"/>
      <c r="NN352" s="74"/>
      <c r="NO352" s="74"/>
      <c r="NP352" s="74"/>
      <c r="NQ352" s="74"/>
      <c r="NR352" s="74"/>
      <c r="NS352" s="74"/>
      <c r="NT352" s="74"/>
      <c r="NU352" s="74"/>
      <c r="NV352" s="74"/>
      <c r="NW352" s="74"/>
      <c r="NX352" s="74"/>
      <c r="NY352" s="74"/>
      <c r="NZ352" s="74"/>
      <c r="OA352" s="74"/>
      <c r="OB352" s="74"/>
      <c r="OC352" s="74"/>
      <c r="OD352" s="74"/>
      <c r="OE352" s="74"/>
      <c r="OF352" s="74"/>
      <c r="OG352" s="74"/>
      <c r="OH352" s="74"/>
      <c r="OI352" s="74"/>
      <c r="OJ352" s="74"/>
      <c r="OK352" s="74"/>
      <c r="OL352" s="74"/>
      <c r="OM352" s="74"/>
      <c r="ON352" s="74"/>
      <c r="OO352" s="74"/>
      <c r="OP352" s="74"/>
      <c r="OQ352" s="74"/>
      <c r="OR352" s="74"/>
      <c r="OS352" s="74"/>
      <c r="OT352" s="74"/>
      <c r="OU352" s="74"/>
      <c r="OV352" s="74"/>
      <c r="OW352" s="74"/>
      <c r="OX352" s="74"/>
      <c r="OY352" s="74"/>
      <c r="OZ352" s="74"/>
      <c r="PA352" s="74"/>
      <c r="PB352" s="74"/>
      <c r="PC352" s="74"/>
      <c r="PD352" s="74"/>
      <c r="PE352" s="74"/>
      <c r="PF352" s="74"/>
      <c r="PG352" s="74"/>
      <c r="PH352" s="74"/>
      <c r="PI352" s="74"/>
      <c r="PJ352" s="74"/>
      <c r="PK352" s="74"/>
      <c r="PL352" s="74"/>
      <c r="PM352" s="74"/>
      <c r="PN352" s="74"/>
      <c r="PO352" s="74"/>
      <c r="PP352" s="74"/>
      <c r="PQ352" s="74"/>
      <c r="PR352" s="74"/>
      <c r="PS352" s="74"/>
      <c r="PT352" s="74"/>
      <c r="PU352" s="74"/>
      <c r="PV352" s="74"/>
      <c r="PW352" s="74"/>
      <c r="PX352" s="74"/>
      <c r="PY352" s="74"/>
      <c r="PZ352" s="74"/>
      <c r="QA352" s="74"/>
      <c r="QB352" s="74"/>
      <c r="QC352" s="74"/>
      <c r="QD352" s="74"/>
      <c r="QE352" s="74"/>
      <c r="QF352" s="74"/>
      <c r="QG352" s="74"/>
      <c r="QH352" s="74"/>
      <c r="QI352" s="74"/>
      <c r="QJ352" s="74"/>
      <c r="QK352" s="74"/>
      <c r="QL352" s="74"/>
      <c r="QM352" s="74"/>
      <c r="QN352" s="74"/>
      <c r="QO352" s="74"/>
      <c r="QP352" s="74"/>
      <c r="QQ352" s="74"/>
      <c r="QR352" s="74"/>
      <c r="QS352" s="74"/>
      <c r="QT352" s="74"/>
      <c r="QU352" s="74"/>
      <c r="QV352" s="74"/>
      <c r="QW352" s="74"/>
      <c r="QX352" s="74"/>
      <c r="QY352" s="74"/>
      <c r="QZ352" s="74"/>
      <c r="RA352" s="74"/>
      <c r="RB352" s="74"/>
      <c r="RC352" s="74"/>
      <c r="RD352" s="74"/>
      <c r="RE352" s="74"/>
      <c r="RF352" s="74"/>
      <c r="RG352" s="74"/>
      <c r="RH352" s="74"/>
      <c r="RI352" s="74"/>
      <c r="RJ352" s="74"/>
      <c r="RK352" s="74"/>
      <c r="RL352" s="74"/>
      <c r="RM352" s="74"/>
      <c r="RN352" s="74"/>
      <c r="RO352" s="74"/>
      <c r="RP352" s="74"/>
      <c r="RQ352" s="74"/>
      <c r="RR352" s="74"/>
      <c r="RS352" s="74"/>
      <c r="RT352" s="74"/>
      <c r="RU352" s="74"/>
      <c r="RV352" s="74"/>
      <c r="RW352" s="74"/>
      <c r="RX352" s="74"/>
      <c r="RY352" s="74"/>
      <c r="RZ352" s="74"/>
      <c r="SA352" s="74"/>
      <c r="SB352" s="74"/>
      <c r="SC352" s="74"/>
      <c r="SD352" s="74"/>
      <c r="SE352" s="74"/>
      <c r="SF352" s="74"/>
      <c r="SG352" s="74"/>
      <c r="SH352" s="74"/>
      <c r="SI352" s="74"/>
      <c r="SJ352" s="74"/>
      <c r="SK352" s="74"/>
      <c r="SL352" s="74"/>
      <c r="SM352" s="74"/>
      <c r="SN352" s="74"/>
      <c r="SO352" s="74"/>
      <c r="SP352" s="74"/>
      <c r="SQ352" s="74"/>
      <c r="SR352" s="74"/>
      <c r="SS352" s="74"/>
      <c r="ST352" s="74"/>
      <c r="SU352" s="74"/>
      <c r="SV352" s="74"/>
      <c r="SW352" s="74"/>
      <c r="SX352" s="74"/>
      <c r="SY352" s="74"/>
      <c r="SZ352" s="74"/>
      <c r="TA352" s="74"/>
      <c r="TB352" s="74"/>
      <c r="TC352" s="74"/>
      <c r="TD352" s="74"/>
      <c r="TE352" s="74"/>
      <c r="TF352" s="74"/>
      <c r="TG352" s="74"/>
      <c r="TH352" s="74"/>
      <c r="TI352" s="74"/>
      <c r="TJ352" s="74"/>
      <c r="TK352" s="74"/>
      <c r="TL352" s="74"/>
      <c r="TM352" s="74"/>
      <c r="TN352" s="74"/>
      <c r="TO352" s="74"/>
      <c r="TP352" s="74"/>
      <c r="TQ352" s="74"/>
      <c r="TR352" s="74"/>
      <c r="TS352" s="74"/>
      <c r="TT352" s="74"/>
      <c r="TU352" s="74"/>
      <c r="TV352" s="74"/>
      <c r="TW352" s="74"/>
      <c r="TX352" s="74"/>
      <c r="TY352" s="74"/>
      <c r="TZ352" s="74"/>
      <c r="UA352" s="74"/>
      <c r="UB352" s="74"/>
      <c r="UC352" s="74"/>
      <c r="UD352" s="74"/>
      <c r="UE352" s="74"/>
      <c r="UF352" s="74"/>
      <c r="UG352" s="74"/>
      <c r="UH352" s="74"/>
      <c r="UI352" s="74"/>
      <c r="UJ352" s="74"/>
      <c r="UK352" s="74"/>
      <c r="UL352" s="74"/>
      <c r="UM352" s="74"/>
      <c r="UN352" s="74"/>
      <c r="UO352" s="74"/>
      <c r="UP352" s="74"/>
      <c r="UQ352" s="74"/>
      <c r="UR352" s="74"/>
      <c r="US352" s="74"/>
      <c r="UT352" s="74"/>
      <c r="UU352" s="74"/>
      <c r="UV352" s="74"/>
      <c r="UW352" s="74"/>
      <c r="UX352" s="74"/>
      <c r="UY352" s="74"/>
      <c r="UZ352" s="74"/>
      <c r="VA352" s="74"/>
      <c r="VB352" s="74"/>
      <c r="VC352" s="74"/>
      <c r="VD352" s="74"/>
      <c r="VE352" s="74"/>
      <c r="VF352" s="74"/>
      <c r="VG352" s="74"/>
      <c r="VH352" s="74"/>
      <c r="VI352" s="74"/>
      <c r="VJ352" s="74"/>
      <c r="VK352" s="74"/>
      <c r="VL352" s="74"/>
      <c r="VM352" s="74"/>
      <c r="VN352" s="74"/>
      <c r="VO352" s="74"/>
      <c r="VP352" s="74"/>
      <c r="VQ352" s="74"/>
      <c r="VR352" s="74"/>
      <c r="VS352" s="74"/>
      <c r="VT352" s="74"/>
      <c r="VU352" s="74"/>
      <c r="VV352" s="74"/>
      <c r="VW352" s="74"/>
      <c r="VX352" s="74"/>
      <c r="VY352" s="74"/>
      <c r="VZ352" s="74"/>
      <c r="WA352" s="74"/>
      <c r="WB352" s="74"/>
      <c r="WC352" s="74"/>
      <c r="WD352" s="74"/>
      <c r="WE352" s="74"/>
      <c r="WF352" s="74"/>
      <c r="WG352" s="74"/>
      <c r="WH352" s="74"/>
      <c r="WI352" s="74"/>
      <c r="WJ352" s="74"/>
      <c r="WK352" s="74"/>
      <c r="WL352" s="74"/>
      <c r="WM352" s="74"/>
      <c r="WN352" s="74"/>
      <c r="WO352" s="74"/>
      <c r="WP352" s="74"/>
      <c r="WQ352" s="74"/>
      <c r="WR352" s="74"/>
      <c r="WS352" s="74"/>
      <c r="WT352" s="74"/>
      <c r="WU352" s="74"/>
      <c r="WV352" s="74"/>
      <c r="WW352" s="74"/>
      <c r="WX352" s="74"/>
      <c r="WY352" s="74"/>
      <c r="WZ352" s="74"/>
      <c r="XA352" s="74"/>
      <c r="XB352" s="74"/>
      <c r="XC352" s="74"/>
      <c r="XD352" s="74"/>
      <c r="XE352" s="74"/>
      <c r="XF352" s="74"/>
      <c r="XG352" s="74"/>
      <c r="XH352" s="74"/>
      <c r="XI352" s="74"/>
      <c r="XJ352" s="74"/>
      <c r="XK352" s="74"/>
      <c r="XL352" s="74"/>
      <c r="XM352" s="74"/>
      <c r="XN352" s="74"/>
      <c r="XO352" s="74"/>
      <c r="XP352" s="74"/>
      <c r="XQ352" s="74"/>
      <c r="XR352" s="74"/>
      <c r="XS352" s="74"/>
      <c r="XT352" s="74"/>
      <c r="XU352" s="74"/>
      <c r="XV352" s="74"/>
      <c r="XW352" s="74"/>
      <c r="XX352" s="74"/>
      <c r="XY352" s="74"/>
      <c r="XZ352" s="74"/>
      <c r="YA352" s="74"/>
      <c r="YB352" s="74"/>
      <c r="YC352" s="74"/>
      <c r="YD352" s="74"/>
      <c r="YE352" s="74"/>
      <c r="YF352" s="74"/>
      <c r="YG352" s="74"/>
      <c r="YH352" s="74"/>
      <c r="YI352" s="74"/>
      <c r="YJ352" s="74"/>
      <c r="YK352" s="74"/>
      <c r="YL352" s="74"/>
      <c r="YM352" s="74"/>
      <c r="YN352" s="74"/>
      <c r="YO352" s="74"/>
      <c r="YP352" s="74"/>
      <c r="YQ352" s="74"/>
      <c r="YR352" s="74"/>
      <c r="YS352" s="74"/>
      <c r="YT352" s="74"/>
      <c r="YU352" s="74"/>
      <c r="YV352" s="74"/>
      <c r="YW352" s="74"/>
      <c r="YX352" s="74"/>
      <c r="YY352" s="74"/>
      <c r="YZ352" s="74"/>
      <c r="ZA352" s="74"/>
      <c r="ZB352" s="74"/>
      <c r="ZC352" s="74"/>
      <c r="ZD352" s="74"/>
      <c r="ZE352" s="74"/>
      <c r="ZF352" s="74"/>
      <c r="ZG352" s="74"/>
      <c r="ZH352" s="74"/>
      <c r="ZI352" s="74"/>
      <c r="ZJ352" s="74"/>
      <c r="ZK352" s="74"/>
      <c r="ZL352" s="74"/>
      <c r="ZM352" s="74"/>
      <c r="ZN352" s="74"/>
      <c r="ZO352" s="74"/>
      <c r="ZP352" s="74"/>
      <c r="ZQ352" s="74"/>
      <c r="ZR352" s="74"/>
      <c r="ZS352" s="74"/>
      <c r="ZT352" s="74"/>
      <c r="ZU352" s="74"/>
      <c r="ZV352" s="74"/>
      <c r="ZW352" s="74"/>
      <c r="ZX352" s="74"/>
      <c r="ZY352" s="74"/>
      <c r="ZZ352" s="74"/>
      <c r="AAA352" s="74"/>
      <c r="AAB352" s="74"/>
      <c r="AAC352" s="74"/>
      <c r="AAD352" s="74"/>
      <c r="AAE352" s="74"/>
      <c r="AAF352" s="74"/>
      <c r="AAG352" s="74"/>
      <c r="AAH352" s="74"/>
      <c r="AAI352" s="74"/>
      <c r="AAJ352" s="74"/>
      <c r="AAK352" s="74"/>
      <c r="AAL352" s="74"/>
      <c r="AAM352" s="74"/>
      <c r="AAN352" s="74"/>
      <c r="AAO352" s="74"/>
      <c r="AAP352" s="74"/>
      <c r="AAQ352" s="74"/>
      <c r="AAR352" s="74"/>
      <c r="AAS352" s="74"/>
      <c r="AAT352" s="74"/>
      <c r="AAU352" s="74"/>
      <c r="AAV352" s="74"/>
      <c r="AAW352" s="74"/>
      <c r="AAX352" s="74"/>
      <c r="AAY352" s="74"/>
      <c r="AAZ352" s="74"/>
      <c r="ABA352" s="74"/>
      <c r="ABB352" s="74"/>
      <c r="ABC352" s="74"/>
      <c r="ABD352" s="74"/>
      <c r="ABE352" s="74"/>
      <c r="ABF352" s="74"/>
      <c r="ABG352" s="74"/>
      <c r="ABH352" s="74"/>
      <c r="ABI352" s="74"/>
      <c r="ABJ352" s="74"/>
      <c r="ABK352" s="74"/>
      <c r="ABL352" s="74"/>
      <c r="ABM352" s="74"/>
      <c r="ABN352" s="74"/>
      <c r="ABO352" s="74"/>
      <c r="ABP352" s="74"/>
      <c r="ABQ352" s="74"/>
      <c r="ABR352" s="74"/>
      <c r="ABS352" s="74"/>
      <c r="ABT352" s="74"/>
      <c r="ABU352" s="74"/>
      <c r="ABV352" s="74"/>
      <c r="ABW352" s="74"/>
      <c r="ABX352" s="74"/>
      <c r="ABY352" s="74"/>
      <c r="ABZ352" s="74"/>
      <c r="ACA352" s="74"/>
      <c r="ACB352" s="74"/>
      <c r="ACC352" s="74"/>
      <c r="ACD352" s="74"/>
      <c r="ACE352" s="74"/>
      <c r="ACF352" s="74"/>
      <c r="ACG352" s="74"/>
      <c r="ACH352" s="74"/>
      <c r="ACI352" s="74"/>
      <c r="ACJ352" s="74"/>
      <c r="ACK352" s="74"/>
      <c r="ACL352" s="74"/>
      <c r="ACM352" s="74"/>
      <c r="ACN352" s="74"/>
      <c r="ACO352" s="74"/>
      <c r="ACP352" s="74"/>
      <c r="ACQ352" s="74"/>
      <c r="ACR352" s="74"/>
      <c r="ACS352" s="74"/>
      <c r="ACT352" s="74"/>
      <c r="ACU352" s="74"/>
      <c r="ACV352" s="74"/>
      <c r="ACW352" s="74"/>
      <c r="ACX352" s="74"/>
      <c r="ACY352" s="74"/>
      <c r="ACZ352" s="74"/>
      <c r="ADA352" s="74"/>
      <c r="ADB352" s="74"/>
      <c r="ADC352" s="74"/>
      <c r="ADD352" s="74"/>
      <c r="ADE352" s="74"/>
      <c r="ADF352" s="74"/>
      <c r="ADG352" s="74"/>
      <c r="ADH352" s="74"/>
      <c r="ADI352" s="74"/>
      <c r="ADJ352" s="74"/>
      <c r="ADK352" s="74"/>
      <c r="ADL352" s="74"/>
      <c r="ADM352" s="74"/>
      <c r="ADN352" s="74"/>
      <c r="ADO352" s="74"/>
      <c r="ADP352" s="74"/>
      <c r="ADQ352" s="74"/>
      <c r="ADR352" s="74"/>
      <c r="ADS352" s="74"/>
      <c r="ADT352" s="74"/>
      <c r="ADU352" s="74"/>
      <c r="ADV352" s="74"/>
      <c r="ADW352" s="74"/>
      <c r="ADX352" s="74"/>
      <c r="ADY352" s="74"/>
      <c r="ADZ352" s="74"/>
      <c r="AEA352" s="74"/>
      <c r="AEB352" s="74"/>
      <c r="AEC352" s="74"/>
      <c r="AED352" s="74"/>
      <c r="AEE352" s="74"/>
      <c r="AEF352" s="74"/>
      <c r="AEG352" s="74"/>
      <c r="AEH352" s="74"/>
      <c r="AEI352" s="74"/>
      <c r="AEJ352" s="74"/>
      <c r="AEK352" s="74"/>
      <c r="AEL352" s="74"/>
      <c r="AEM352" s="74"/>
      <c r="AEN352" s="74"/>
      <c r="AEO352" s="74"/>
      <c r="AEP352" s="74"/>
      <c r="AEQ352" s="74"/>
      <c r="AER352" s="74"/>
      <c r="AES352" s="74"/>
      <c r="AET352" s="74"/>
      <c r="AEU352" s="74"/>
      <c r="AEV352" s="74"/>
      <c r="AEW352" s="74"/>
      <c r="AEX352" s="74"/>
      <c r="AEY352" s="74"/>
      <c r="AEZ352" s="74"/>
      <c r="AFA352" s="74"/>
      <c r="AFB352" s="74"/>
      <c r="AFC352" s="74"/>
      <c r="AFD352" s="74"/>
      <c r="AFE352" s="74"/>
      <c r="AFF352" s="74"/>
      <c r="AFG352" s="74"/>
      <c r="AFH352" s="74"/>
      <c r="AFI352" s="74"/>
      <c r="AFJ352" s="74"/>
      <c r="AFK352" s="74"/>
      <c r="AFL352" s="74"/>
      <c r="AFM352" s="74"/>
      <c r="AFN352" s="74"/>
      <c r="AFO352" s="74"/>
      <c r="AFP352" s="74"/>
      <c r="AFQ352" s="74"/>
      <c r="AFR352" s="74"/>
      <c r="AFS352" s="74"/>
      <c r="AFT352" s="74"/>
      <c r="AFU352" s="74"/>
      <c r="AFV352" s="74"/>
      <c r="AFW352" s="74"/>
      <c r="AFX352" s="74"/>
      <c r="AFY352" s="74"/>
      <c r="AFZ352" s="74"/>
      <c r="AGA352" s="74"/>
      <c r="AGB352" s="74"/>
      <c r="AGC352" s="74"/>
      <c r="AGD352" s="74"/>
      <c r="AGE352" s="74"/>
      <c r="AGF352" s="74"/>
      <c r="AGG352" s="74"/>
      <c r="AGH352" s="74"/>
      <c r="AGI352" s="74"/>
      <c r="AGJ352" s="74"/>
      <c r="AGK352" s="74"/>
      <c r="AGL352" s="74"/>
      <c r="AGM352" s="74"/>
      <c r="AGN352" s="74"/>
      <c r="AGO352" s="74"/>
      <c r="AGP352" s="74"/>
      <c r="AGQ352" s="74"/>
      <c r="AGR352" s="74"/>
      <c r="AGS352" s="74"/>
      <c r="AGT352" s="74"/>
      <c r="AGU352" s="74"/>
      <c r="AGV352" s="74"/>
      <c r="AGW352" s="74"/>
      <c r="AGX352" s="74"/>
      <c r="AGY352" s="74"/>
      <c r="AGZ352" s="74"/>
      <c r="AHA352" s="74"/>
      <c r="AHB352" s="74"/>
      <c r="AHC352" s="74"/>
      <c r="AHD352" s="74"/>
      <c r="AHE352" s="74"/>
      <c r="AHF352" s="74"/>
      <c r="AHG352" s="74"/>
      <c r="AHH352" s="74"/>
      <c r="AHI352" s="74"/>
      <c r="AHJ352" s="74"/>
      <c r="AHK352" s="74"/>
      <c r="AHL352" s="74"/>
      <c r="AHM352" s="74"/>
      <c r="AHN352" s="74"/>
      <c r="AHO352" s="74"/>
      <c r="AHP352" s="74"/>
      <c r="AHQ352" s="74"/>
      <c r="AHR352" s="74"/>
      <c r="AHS352" s="74"/>
      <c r="AHT352" s="74"/>
      <c r="AHU352" s="74"/>
      <c r="AHV352" s="74"/>
      <c r="AHW352" s="74"/>
      <c r="AHX352" s="74"/>
      <c r="AHY352" s="74"/>
      <c r="AHZ352" s="74"/>
      <c r="AIA352" s="74"/>
      <c r="AIB352" s="74"/>
      <c r="AIC352" s="74"/>
      <c r="AID352" s="74"/>
      <c r="AIE352" s="74"/>
      <c r="AIF352" s="74"/>
      <c r="AIG352" s="74"/>
      <c r="AIH352" s="74"/>
      <c r="AII352" s="74"/>
      <c r="AIJ352" s="74"/>
      <c r="AIK352" s="74"/>
      <c r="AIL352" s="74"/>
      <c r="AIM352" s="74"/>
      <c r="AIN352" s="74"/>
      <c r="AIO352" s="74"/>
      <c r="AIP352" s="74"/>
      <c r="AIQ352" s="74"/>
      <c r="AIR352" s="74"/>
      <c r="AIS352" s="74"/>
      <c r="AIT352" s="74"/>
      <c r="AIU352" s="74"/>
      <c r="AIV352" s="74"/>
      <c r="AIW352" s="74"/>
      <c r="AIX352" s="74"/>
      <c r="AIY352" s="74"/>
      <c r="AIZ352" s="74"/>
      <c r="AJA352" s="74"/>
      <c r="AJB352" s="74"/>
      <c r="AJC352" s="74"/>
      <c r="AJD352" s="74"/>
      <c r="AJE352" s="74"/>
      <c r="AJF352" s="74"/>
      <c r="AJG352" s="74"/>
      <c r="AJH352" s="74"/>
      <c r="AJI352" s="74"/>
      <c r="AJJ352" s="74"/>
      <c r="AJK352" s="74"/>
      <c r="AJL352" s="74"/>
      <c r="AJM352" s="74"/>
      <c r="AJN352" s="74"/>
      <c r="AJO352" s="74"/>
      <c r="AJP352" s="74"/>
      <c r="AJQ352" s="74"/>
      <c r="AJR352" s="74"/>
      <c r="AJS352" s="74"/>
      <c r="AJT352" s="74"/>
      <c r="AJU352" s="74"/>
      <c r="AJV352" s="74"/>
      <c r="AJW352" s="74"/>
      <c r="AJX352" s="74"/>
      <c r="AJY352" s="74"/>
      <c r="AJZ352" s="74"/>
      <c r="AKA352" s="74"/>
      <c r="AKB352" s="74"/>
      <c r="AKC352" s="74"/>
      <c r="AKD352" s="74"/>
      <c r="AKE352" s="74"/>
      <c r="AKF352" s="74"/>
      <c r="AKG352" s="74"/>
      <c r="AKH352" s="74"/>
      <c r="AKI352" s="74"/>
      <c r="AKJ352" s="74"/>
      <c r="AKK352" s="74"/>
      <c r="AKL352" s="74"/>
      <c r="AKM352" s="74"/>
      <c r="AKN352" s="74"/>
      <c r="AKO352" s="74"/>
      <c r="AKP352" s="74"/>
      <c r="AKQ352" s="74"/>
      <c r="AKR352" s="74"/>
      <c r="AKS352" s="74"/>
      <c r="AKT352" s="74"/>
      <c r="AKU352" s="74"/>
      <c r="AKV352" s="74"/>
      <c r="AKW352" s="74"/>
      <c r="AKX352" s="74"/>
      <c r="AKY352" s="74"/>
      <c r="AKZ352" s="74"/>
      <c r="ALA352" s="74"/>
      <c r="ALB352" s="74"/>
      <c r="ALC352" s="74"/>
      <c r="ALD352" s="74"/>
      <c r="ALE352" s="74"/>
      <c r="ALF352" s="74"/>
      <c r="ALG352" s="74"/>
      <c r="ALH352" s="74"/>
      <c r="ALI352" s="74"/>
      <c r="ALJ352" s="74"/>
      <c r="ALK352" s="74"/>
      <c r="ALL352" s="74"/>
      <c r="ALM352" s="74"/>
      <c r="ALN352" s="74"/>
      <c r="ALO352" s="74"/>
      <c r="ALP352" s="74"/>
      <c r="ALQ352" s="74"/>
      <c r="ALR352" s="74"/>
      <c r="ALS352" s="74"/>
      <c r="ALT352" s="74"/>
      <c r="ALU352" s="74"/>
      <c r="ALV352" s="74"/>
      <c r="ALW352" s="74"/>
      <c r="ALX352" s="74"/>
      <c r="ALY352" s="74"/>
      <c r="ALZ352" s="74"/>
      <c r="AMA352" s="74"/>
      <c r="AMB352" s="74"/>
      <c r="AMC352" s="74"/>
      <c r="AMD352" s="74"/>
      <c r="AME352" s="74"/>
      <c r="AMF352" s="74"/>
      <c r="AMG352" s="74"/>
      <c r="AMH352" s="74"/>
      <c r="AMI352" s="74"/>
      <c r="AMJ352" s="74"/>
      <c r="AMK352" s="74"/>
      <c r="AML352" s="74"/>
      <c r="AMM352" s="74"/>
      <c r="AMN352" s="74"/>
      <c r="AMO352" s="74"/>
      <c r="AMP352" s="74"/>
      <c r="AMQ352" s="74"/>
      <c r="AMR352" s="74"/>
      <c r="AMS352" s="74"/>
      <c r="AMT352" s="74"/>
      <c r="AMU352" s="74"/>
      <c r="AMV352" s="74"/>
      <c r="AMW352" s="74"/>
      <c r="AMX352" s="74"/>
      <c r="AMY352" s="74"/>
      <c r="AMZ352" s="74"/>
      <c r="ANA352" s="74"/>
      <c r="ANB352" s="74"/>
      <c r="ANC352" s="74"/>
      <c r="AND352" s="74"/>
      <c r="ANE352" s="74"/>
      <c r="ANF352" s="74"/>
      <c r="ANG352" s="74"/>
      <c r="ANH352" s="74"/>
      <c r="ANI352" s="74"/>
      <c r="ANJ352" s="74"/>
      <c r="ANK352" s="74"/>
      <c r="ANL352" s="74"/>
      <c r="ANM352" s="74"/>
      <c r="ANN352" s="74"/>
      <c r="ANO352" s="74"/>
      <c r="ANP352" s="74"/>
      <c r="ANQ352" s="74"/>
      <c r="ANR352" s="74"/>
      <c r="ANS352" s="74"/>
      <c r="ANT352" s="74"/>
      <c r="ANU352" s="74"/>
      <c r="ANV352" s="74"/>
      <c r="ANW352" s="74"/>
      <c r="ANX352" s="74"/>
      <c r="ANY352" s="74"/>
      <c r="ANZ352" s="74"/>
      <c r="AOA352" s="74"/>
      <c r="AOB352" s="74"/>
      <c r="AOC352" s="74"/>
      <c r="AOD352" s="74"/>
      <c r="AOE352" s="74"/>
      <c r="AOF352" s="74"/>
      <c r="AOG352" s="74"/>
      <c r="AOH352" s="74"/>
      <c r="AOI352" s="74"/>
      <c r="AOJ352" s="74"/>
      <c r="AOK352" s="74"/>
      <c r="AOL352" s="74"/>
      <c r="AOM352" s="74"/>
      <c r="AON352" s="74"/>
      <c r="AOO352" s="74"/>
      <c r="AOP352" s="74"/>
      <c r="AOQ352" s="74"/>
      <c r="AOR352" s="74"/>
      <c r="AOS352" s="74"/>
      <c r="AOT352" s="74"/>
      <c r="AOU352" s="74"/>
      <c r="AOV352" s="74"/>
      <c r="AOW352" s="74"/>
      <c r="AOX352" s="74"/>
      <c r="AOY352" s="74"/>
      <c r="AOZ352" s="74"/>
      <c r="APA352" s="74"/>
      <c r="APB352" s="74"/>
      <c r="APC352" s="74"/>
      <c r="APD352" s="74"/>
      <c r="APE352" s="74"/>
      <c r="APF352" s="74"/>
      <c r="APG352" s="74"/>
      <c r="APH352" s="74"/>
      <c r="API352" s="74"/>
      <c r="APJ352" s="74"/>
      <c r="APK352" s="74"/>
      <c r="APL352" s="74"/>
      <c r="APM352" s="74"/>
      <c r="APN352" s="74"/>
      <c r="APO352" s="74"/>
      <c r="APP352" s="74"/>
      <c r="APQ352" s="74"/>
      <c r="APR352" s="74"/>
      <c r="APS352" s="74"/>
      <c r="APT352" s="74"/>
      <c r="APU352" s="74"/>
      <c r="APV352" s="74"/>
      <c r="APW352" s="74"/>
      <c r="APX352" s="74"/>
      <c r="APY352" s="74"/>
      <c r="APZ352" s="74"/>
      <c r="AQA352" s="74"/>
      <c r="AQB352" s="74"/>
      <c r="AQC352" s="74"/>
      <c r="AQD352" s="74"/>
      <c r="AQE352" s="74"/>
      <c r="AQF352" s="74"/>
      <c r="AQG352" s="74"/>
      <c r="AQH352" s="74"/>
      <c r="AQI352" s="74"/>
      <c r="AQJ352" s="74"/>
      <c r="AQK352" s="74"/>
      <c r="AQL352" s="74"/>
      <c r="AQM352" s="74"/>
      <c r="AQN352" s="74"/>
      <c r="AQO352" s="74"/>
      <c r="AQP352" s="74"/>
      <c r="AQQ352" s="74"/>
      <c r="AQR352" s="74"/>
      <c r="AQS352" s="74"/>
      <c r="AQT352" s="74"/>
      <c r="AQU352" s="74"/>
      <c r="AQV352" s="74"/>
      <c r="AQW352" s="74"/>
      <c r="AQX352" s="74"/>
      <c r="AQY352" s="74"/>
      <c r="AQZ352" s="74"/>
      <c r="ARA352" s="74"/>
      <c r="ARB352" s="74"/>
      <c r="ARC352" s="74"/>
      <c r="ARD352" s="74"/>
      <c r="ARE352" s="74"/>
      <c r="ARF352" s="74"/>
      <c r="ARG352" s="74"/>
      <c r="ARH352" s="74"/>
      <c r="ARI352" s="74"/>
      <c r="ARJ352" s="74"/>
      <c r="ARK352" s="74"/>
      <c r="ARL352" s="74"/>
      <c r="ARM352" s="74"/>
      <c r="ARN352" s="74"/>
      <c r="ARO352" s="74"/>
      <c r="ARP352" s="74"/>
      <c r="ARQ352" s="74"/>
      <c r="ARR352" s="74"/>
      <c r="ARS352" s="74"/>
      <c r="ART352" s="74"/>
      <c r="ARU352" s="74"/>
      <c r="ARV352" s="74"/>
      <c r="ARW352" s="74"/>
      <c r="ARX352" s="74"/>
      <c r="ARY352" s="74"/>
      <c r="ARZ352" s="74"/>
      <c r="ASA352" s="74"/>
      <c r="ASB352" s="74"/>
      <c r="ASC352" s="74"/>
      <c r="ASD352" s="74"/>
      <c r="ASE352" s="74"/>
      <c r="ASF352" s="74"/>
      <c r="ASG352" s="74"/>
      <c r="ASH352" s="74"/>
      <c r="ASI352" s="74"/>
      <c r="ASJ352" s="74"/>
      <c r="ASK352" s="74"/>
      <c r="ASL352" s="74"/>
      <c r="ASM352" s="74"/>
      <c r="ASN352" s="74"/>
      <c r="ASO352" s="74"/>
      <c r="ASP352" s="74"/>
      <c r="ASQ352" s="74"/>
      <c r="ASR352" s="74"/>
      <c r="ASS352" s="74"/>
      <c r="AST352" s="74"/>
      <c r="ASU352" s="74"/>
      <c r="ASV352" s="74"/>
      <c r="ASW352" s="74"/>
      <c r="ASX352" s="74"/>
      <c r="ASY352" s="74"/>
      <c r="ASZ352" s="74"/>
      <c r="ATA352" s="74"/>
      <c r="ATB352" s="74"/>
      <c r="ATC352" s="74"/>
      <c r="ATD352" s="74"/>
      <c r="ATE352" s="74"/>
      <c r="ATF352" s="74"/>
      <c r="ATG352" s="74"/>
      <c r="ATH352" s="74"/>
      <c r="ATI352" s="74"/>
      <c r="ATJ352" s="74"/>
      <c r="ATK352" s="74"/>
      <c r="ATL352" s="74"/>
      <c r="ATM352" s="74"/>
      <c r="ATN352" s="74"/>
      <c r="ATO352" s="74"/>
      <c r="ATP352" s="74"/>
      <c r="ATQ352" s="74"/>
      <c r="ATR352" s="74"/>
      <c r="ATS352" s="74"/>
      <c r="ATT352" s="74"/>
      <c r="ATU352" s="74"/>
      <c r="ATV352" s="74"/>
      <c r="ATW352" s="74"/>
      <c r="ATX352" s="74"/>
      <c r="ATY352" s="74"/>
      <c r="ATZ352" s="74"/>
      <c r="AUA352" s="74"/>
      <c r="AUB352" s="74"/>
      <c r="AUC352" s="74"/>
      <c r="AUD352" s="74"/>
      <c r="AUE352" s="74"/>
      <c r="AUF352" s="74"/>
      <c r="AUG352" s="74"/>
      <c r="AUH352" s="74"/>
      <c r="AUI352" s="74"/>
      <c r="AUJ352" s="74"/>
      <c r="AUK352" s="74"/>
      <c r="AUL352" s="74"/>
      <c r="AUM352" s="74"/>
      <c r="AUN352" s="74"/>
      <c r="AUO352" s="74"/>
      <c r="AUP352" s="74"/>
      <c r="AUQ352" s="74"/>
      <c r="AUR352" s="74"/>
      <c r="AUS352" s="74"/>
      <c r="AUT352" s="74"/>
      <c r="AUU352" s="74"/>
      <c r="AUV352" s="74"/>
      <c r="AUW352" s="74"/>
      <c r="AUX352" s="74"/>
      <c r="AUY352" s="74"/>
      <c r="AUZ352" s="74"/>
      <c r="AVA352" s="74"/>
      <c r="AVB352" s="74"/>
      <c r="AVC352" s="74"/>
      <c r="AVD352" s="74"/>
      <c r="AVE352" s="74"/>
      <c r="AVF352" s="74"/>
      <c r="AVG352" s="74"/>
      <c r="AVH352" s="74"/>
      <c r="AVI352" s="74"/>
      <c r="AVJ352" s="74"/>
      <c r="AVK352" s="74"/>
      <c r="AVL352" s="74"/>
      <c r="AVM352" s="74"/>
      <c r="AVN352" s="74"/>
      <c r="AVO352" s="74"/>
      <c r="AVP352" s="74"/>
      <c r="AVQ352" s="74"/>
      <c r="AVR352" s="74"/>
      <c r="AVS352" s="74"/>
      <c r="AVT352" s="74"/>
      <c r="AVU352" s="74"/>
      <c r="AVV352" s="74"/>
      <c r="AVW352" s="74"/>
      <c r="AVX352" s="74"/>
      <c r="AVY352" s="74"/>
      <c r="AVZ352" s="74"/>
      <c r="AWA352" s="74"/>
      <c r="AWB352" s="74"/>
      <c r="AWC352" s="74"/>
      <c r="AWD352" s="74"/>
      <c r="AWE352" s="74"/>
      <c r="AWF352" s="74"/>
      <c r="AWG352" s="74"/>
      <c r="AWH352" s="74"/>
      <c r="AWI352" s="74"/>
      <c r="AWJ352" s="74"/>
      <c r="AWK352" s="74"/>
      <c r="AWL352" s="74"/>
      <c r="AWM352" s="74"/>
      <c r="AWN352" s="74"/>
      <c r="AWO352" s="74"/>
      <c r="AWP352" s="74"/>
      <c r="AWQ352" s="74"/>
      <c r="AWR352" s="74"/>
      <c r="AWS352" s="74"/>
      <c r="AWT352" s="74"/>
      <c r="AWU352" s="74"/>
      <c r="AWV352" s="74"/>
      <c r="AWW352" s="74"/>
      <c r="AWX352" s="74"/>
      <c r="AWY352" s="74"/>
      <c r="AWZ352" s="74"/>
      <c r="AXA352" s="74"/>
      <c r="AXB352" s="74"/>
      <c r="AXC352" s="74"/>
      <c r="AXD352" s="74"/>
      <c r="AXE352" s="74"/>
      <c r="AXF352" s="74"/>
      <c r="AXG352" s="74"/>
      <c r="AXH352" s="74"/>
      <c r="AXI352" s="74"/>
      <c r="AXJ352" s="74"/>
      <c r="AXK352" s="74"/>
      <c r="AXL352" s="74"/>
      <c r="AXM352" s="74"/>
      <c r="AXN352" s="74"/>
      <c r="AXO352" s="74"/>
      <c r="AXP352" s="74"/>
      <c r="AXQ352" s="74"/>
      <c r="AXR352" s="74"/>
      <c r="AXS352" s="74"/>
      <c r="AXT352" s="74"/>
      <c r="AXU352" s="74"/>
      <c r="AXV352" s="74"/>
      <c r="AXW352" s="74"/>
      <c r="AXX352" s="74"/>
      <c r="AXY352" s="74"/>
      <c r="AXZ352" s="74"/>
      <c r="AYA352" s="74"/>
      <c r="AYB352" s="74"/>
      <c r="AYC352" s="74"/>
      <c r="AYD352" s="74"/>
      <c r="AYE352" s="74"/>
      <c r="AYF352" s="74"/>
      <c r="AYG352" s="74"/>
      <c r="AYH352" s="74"/>
      <c r="AYI352" s="74"/>
      <c r="AYJ352" s="74"/>
      <c r="AYK352" s="74"/>
      <c r="AYL352" s="74"/>
      <c r="AYM352" s="74"/>
      <c r="AYN352" s="74"/>
      <c r="AYO352" s="74"/>
      <c r="AYP352" s="74"/>
      <c r="AYQ352" s="74"/>
      <c r="AYR352" s="74"/>
      <c r="AYS352" s="74"/>
      <c r="AYT352" s="74"/>
      <c r="AYU352" s="74"/>
      <c r="AYV352" s="74"/>
      <c r="AYW352" s="74"/>
      <c r="AYX352" s="74"/>
      <c r="AYY352" s="74"/>
      <c r="AYZ352" s="74"/>
      <c r="AZA352" s="74"/>
      <c r="AZB352" s="74"/>
      <c r="AZC352" s="74"/>
      <c r="AZD352" s="74"/>
      <c r="AZE352" s="74"/>
      <c r="AZF352" s="74"/>
      <c r="AZG352" s="74"/>
      <c r="AZH352" s="74"/>
      <c r="AZI352" s="74"/>
      <c r="AZJ352" s="74"/>
      <c r="AZK352" s="74"/>
      <c r="AZL352" s="74"/>
      <c r="AZM352" s="74"/>
      <c r="AZN352" s="74"/>
      <c r="AZO352" s="74"/>
      <c r="AZP352" s="74"/>
      <c r="AZQ352" s="74"/>
      <c r="AZR352" s="74"/>
      <c r="AZS352" s="74"/>
      <c r="AZT352" s="74"/>
      <c r="AZU352" s="74"/>
      <c r="AZV352" s="74"/>
      <c r="AZW352" s="74"/>
      <c r="AZX352" s="74"/>
      <c r="AZY352" s="74"/>
      <c r="AZZ352" s="74"/>
      <c r="BAA352" s="74"/>
      <c r="BAB352" s="74"/>
      <c r="BAC352" s="74"/>
      <c r="BAD352" s="74"/>
      <c r="BAE352" s="74"/>
      <c r="BAF352" s="74"/>
      <c r="BAG352" s="74"/>
      <c r="BAH352" s="74"/>
      <c r="BAI352" s="74"/>
      <c r="BAJ352" s="74"/>
      <c r="BAK352" s="74"/>
      <c r="BAL352" s="74"/>
      <c r="BAM352" s="74"/>
      <c r="BAN352" s="74"/>
      <c r="BAO352" s="74"/>
      <c r="BAP352" s="74"/>
      <c r="BAQ352" s="74"/>
      <c r="BAR352" s="74"/>
      <c r="BAS352" s="74"/>
      <c r="BAT352" s="74"/>
      <c r="BAU352" s="74"/>
      <c r="BAV352" s="74"/>
      <c r="BAW352" s="74"/>
      <c r="BAX352" s="74"/>
      <c r="BAY352" s="74"/>
      <c r="BAZ352" s="74"/>
      <c r="BBA352" s="74"/>
      <c r="BBB352" s="74"/>
      <c r="BBC352" s="74"/>
      <c r="BBD352" s="74"/>
      <c r="BBE352" s="74"/>
      <c r="BBF352" s="74"/>
      <c r="BBG352" s="74"/>
      <c r="BBH352" s="74"/>
      <c r="BBI352" s="74"/>
      <c r="BBJ352" s="74"/>
      <c r="BBK352" s="74"/>
      <c r="BBL352" s="74"/>
      <c r="BBM352" s="74"/>
      <c r="BBN352" s="74"/>
      <c r="BBO352" s="74"/>
      <c r="BBP352" s="74"/>
      <c r="BBQ352" s="74"/>
      <c r="BBR352" s="74"/>
      <c r="BBS352" s="74"/>
      <c r="BBT352" s="74"/>
      <c r="BBU352" s="74"/>
      <c r="BBV352" s="74"/>
      <c r="BBW352" s="74"/>
      <c r="BBX352" s="74"/>
      <c r="BBY352" s="74"/>
      <c r="BBZ352" s="74"/>
      <c r="BCA352" s="74"/>
      <c r="BCB352" s="74"/>
      <c r="BCC352" s="74"/>
      <c r="BCD352" s="74"/>
      <c r="BCE352" s="74"/>
      <c r="BCF352" s="74"/>
      <c r="BCG352" s="74"/>
      <c r="BCH352" s="74"/>
      <c r="BCI352" s="74"/>
      <c r="BCJ352" s="74"/>
      <c r="BCK352" s="74"/>
      <c r="BCL352" s="74"/>
      <c r="BCM352" s="74"/>
      <c r="BCN352" s="74"/>
      <c r="BCO352" s="74"/>
      <c r="BCP352" s="74"/>
      <c r="BCQ352" s="74"/>
      <c r="BCR352" s="74"/>
      <c r="BCS352" s="74"/>
      <c r="BCT352" s="74"/>
      <c r="BCU352" s="74"/>
      <c r="BCV352" s="74"/>
      <c r="BCW352" s="74"/>
      <c r="BCX352" s="74"/>
      <c r="BCY352" s="74"/>
      <c r="BCZ352" s="74"/>
      <c r="BDA352" s="74"/>
      <c r="BDB352" s="74"/>
      <c r="BDC352" s="74"/>
      <c r="BDD352" s="74"/>
      <c r="BDE352" s="74"/>
      <c r="BDF352" s="74"/>
      <c r="BDG352" s="74"/>
      <c r="BDH352" s="74"/>
      <c r="BDI352" s="74"/>
      <c r="BDJ352" s="74"/>
      <c r="BDK352" s="74"/>
      <c r="BDL352" s="74"/>
      <c r="BDM352" s="74"/>
      <c r="BDN352" s="74"/>
      <c r="BDO352" s="74"/>
      <c r="BDP352" s="74"/>
      <c r="BDQ352" s="74"/>
      <c r="BDR352" s="74"/>
      <c r="BDS352" s="74"/>
      <c r="BDT352" s="74"/>
      <c r="BDU352" s="74"/>
      <c r="BDV352" s="74"/>
      <c r="BDW352" s="74"/>
      <c r="BDX352" s="74"/>
      <c r="BDY352" s="74"/>
      <c r="BDZ352" s="74"/>
      <c r="BEA352" s="74"/>
      <c r="BEB352" s="74"/>
      <c r="BEC352" s="74"/>
      <c r="BED352" s="74"/>
      <c r="BEE352" s="74"/>
      <c r="BEF352" s="74"/>
      <c r="BEG352" s="74"/>
      <c r="BEH352" s="74"/>
      <c r="BEI352" s="74"/>
      <c r="BEJ352" s="74"/>
      <c r="BEK352" s="74"/>
      <c r="BEL352" s="74"/>
      <c r="BEM352" s="74"/>
      <c r="BEN352" s="74"/>
      <c r="BEO352" s="74"/>
      <c r="BEP352" s="74"/>
      <c r="BEQ352" s="74"/>
      <c r="BER352" s="74"/>
      <c r="BES352" s="74"/>
      <c r="BET352" s="74"/>
      <c r="BEU352" s="74"/>
      <c r="BEV352" s="74"/>
      <c r="BEW352" s="74"/>
      <c r="BEX352" s="74"/>
      <c r="BEY352" s="74"/>
      <c r="BEZ352" s="74"/>
      <c r="BFA352" s="74"/>
      <c r="BFB352" s="74"/>
      <c r="BFC352" s="74"/>
      <c r="BFD352" s="74"/>
      <c r="BFE352" s="74"/>
      <c r="BFF352" s="74"/>
      <c r="BFG352" s="74"/>
      <c r="BFH352" s="74"/>
      <c r="BFI352" s="74"/>
      <c r="BFJ352" s="74"/>
      <c r="BFK352" s="74"/>
      <c r="BFL352" s="74"/>
      <c r="BFM352" s="74"/>
      <c r="BFN352" s="74"/>
      <c r="BFO352" s="74"/>
      <c r="BFP352" s="74"/>
      <c r="BFQ352" s="74"/>
      <c r="BFR352" s="74"/>
      <c r="BFS352" s="74"/>
      <c r="BFT352" s="74"/>
      <c r="BFU352" s="74"/>
      <c r="BFV352" s="74"/>
      <c r="BFW352" s="74"/>
      <c r="BFX352" s="74"/>
      <c r="BFY352" s="74"/>
      <c r="BFZ352" s="74"/>
      <c r="BGA352" s="74"/>
      <c r="BGB352" s="74"/>
      <c r="BGC352" s="74"/>
      <c r="BGD352" s="74"/>
      <c r="BGE352" s="74"/>
      <c r="BGF352" s="74"/>
      <c r="BGG352" s="74"/>
      <c r="BGH352" s="74"/>
      <c r="BGI352" s="74"/>
      <c r="BGJ352" s="74"/>
      <c r="BGK352" s="74"/>
      <c r="BGL352" s="74"/>
      <c r="BGM352" s="74"/>
      <c r="BGN352" s="74"/>
      <c r="BGO352" s="74"/>
      <c r="BGP352" s="74"/>
      <c r="BGQ352" s="74"/>
      <c r="BGR352" s="74"/>
      <c r="BGS352" s="74"/>
      <c r="BGT352" s="74"/>
      <c r="BGU352" s="74"/>
      <c r="BGV352" s="74"/>
      <c r="BGW352" s="74"/>
      <c r="BGX352" s="74"/>
      <c r="BGY352" s="74"/>
      <c r="BGZ352" s="74"/>
      <c r="BHA352" s="74"/>
      <c r="BHB352" s="74"/>
      <c r="BHC352" s="74"/>
      <c r="BHD352" s="74"/>
      <c r="BHE352" s="74"/>
      <c r="BHF352" s="74"/>
      <c r="BHG352" s="74"/>
      <c r="BHH352" s="74"/>
      <c r="BHI352" s="74"/>
      <c r="BHJ352" s="74"/>
      <c r="BHK352" s="74"/>
      <c r="BHL352" s="74"/>
      <c r="BHM352" s="74"/>
      <c r="BHN352" s="74"/>
      <c r="BHO352" s="74"/>
      <c r="BHP352" s="74"/>
      <c r="BHQ352" s="74"/>
      <c r="BHR352" s="74"/>
      <c r="BHS352" s="74"/>
      <c r="BHT352" s="74"/>
      <c r="BHU352" s="74"/>
      <c r="BHV352" s="74"/>
      <c r="BHW352" s="74"/>
      <c r="BHX352" s="74"/>
      <c r="BHY352" s="74"/>
      <c r="BHZ352" s="74"/>
      <c r="BIA352" s="74"/>
      <c r="BIB352" s="74"/>
      <c r="BIC352" s="74"/>
      <c r="BID352" s="74"/>
      <c r="BIE352" s="74"/>
      <c r="BIF352" s="74"/>
      <c r="BIG352" s="74"/>
      <c r="BIH352" s="74"/>
      <c r="BII352" s="74"/>
      <c r="BIJ352" s="74"/>
      <c r="BIK352" s="74"/>
      <c r="BIL352" s="74"/>
      <c r="BIM352" s="74"/>
      <c r="BIN352" s="74"/>
      <c r="BIO352" s="74"/>
      <c r="BIP352" s="74"/>
      <c r="BIQ352" s="74"/>
      <c r="BIR352" s="74"/>
      <c r="BIS352" s="74"/>
      <c r="BIT352" s="74"/>
      <c r="BIU352" s="74"/>
      <c r="BIV352" s="74"/>
      <c r="BIW352" s="74"/>
      <c r="BIX352" s="74"/>
      <c r="BIY352" s="74"/>
      <c r="BIZ352" s="74"/>
      <c r="BJA352" s="74"/>
      <c r="BJB352" s="74"/>
      <c r="BJC352" s="74"/>
      <c r="BJD352" s="74"/>
      <c r="BJE352" s="74"/>
      <c r="BJF352" s="74"/>
      <c r="BJG352" s="74"/>
      <c r="BJH352" s="74"/>
      <c r="BJI352" s="74"/>
      <c r="BJJ352" s="74"/>
      <c r="BJK352" s="74"/>
      <c r="BJL352" s="74"/>
      <c r="BJM352" s="74"/>
      <c r="BJN352" s="74"/>
      <c r="BJO352" s="74"/>
      <c r="BJP352" s="74"/>
      <c r="BJQ352" s="74"/>
      <c r="BJR352" s="74"/>
      <c r="BJS352" s="74"/>
      <c r="BJT352" s="74"/>
      <c r="BJU352" s="74"/>
      <c r="BJV352" s="74"/>
      <c r="BJW352" s="74"/>
      <c r="BJX352" s="74"/>
      <c r="BJY352" s="74"/>
      <c r="BJZ352" s="74"/>
      <c r="BKA352" s="74"/>
      <c r="BKB352" s="74"/>
      <c r="BKC352" s="74"/>
      <c r="BKD352" s="74"/>
      <c r="BKE352" s="74"/>
      <c r="BKF352" s="74"/>
      <c r="BKG352" s="74"/>
      <c r="BKH352" s="74"/>
      <c r="BKI352" s="74"/>
      <c r="BKJ352" s="74"/>
      <c r="BKK352" s="74"/>
      <c r="BKL352" s="74"/>
      <c r="BKM352" s="74"/>
      <c r="BKN352" s="74"/>
      <c r="BKO352" s="74"/>
      <c r="BKP352" s="74"/>
      <c r="BKQ352" s="74"/>
      <c r="BKR352" s="74"/>
      <c r="BKS352" s="74"/>
      <c r="BKT352" s="74"/>
      <c r="BKU352" s="74"/>
      <c r="BKV352" s="74"/>
      <c r="BKW352" s="74"/>
      <c r="BKX352" s="74"/>
      <c r="BKY352" s="74"/>
      <c r="BKZ352" s="74"/>
      <c r="BLA352" s="74"/>
      <c r="BLB352" s="74"/>
      <c r="BLC352" s="74"/>
      <c r="BLD352" s="74"/>
      <c r="BLE352" s="74"/>
      <c r="BLF352" s="74"/>
      <c r="BLG352" s="74"/>
      <c r="BLH352" s="74"/>
      <c r="BLI352" s="74"/>
      <c r="BLJ352" s="74"/>
      <c r="BLK352" s="74"/>
      <c r="BLL352" s="74"/>
      <c r="BLM352" s="74"/>
      <c r="BLN352" s="74"/>
      <c r="BLO352" s="74"/>
      <c r="BLP352" s="74"/>
      <c r="BLQ352" s="74"/>
      <c r="BLR352" s="74"/>
      <c r="BLS352" s="74"/>
      <c r="BLT352" s="74"/>
      <c r="BLU352" s="74"/>
      <c r="BLV352" s="74"/>
      <c r="BLW352" s="74"/>
      <c r="BLX352" s="74"/>
      <c r="BLY352" s="74"/>
      <c r="BLZ352" s="74"/>
      <c r="BMA352" s="74"/>
      <c r="BMB352" s="74"/>
      <c r="BMC352" s="74"/>
      <c r="BMD352" s="74"/>
      <c r="BME352" s="74"/>
      <c r="BMF352" s="74"/>
      <c r="BMG352" s="74"/>
      <c r="BMH352" s="74"/>
      <c r="BMI352" s="74"/>
      <c r="BMJ352" s="74"/>
      <c r="BMK352" s="74"/>
      <c r="BML352" s="74"/>
      <c r="BMM352" s="74"/>
      <c r="BMN352" s="74"/>
      <c r="BMO352" s="74"/>
      <c r="BMP352" s="74"/>
      <c r="BMQ352" s="74"/>
      <c r="BMR352" s="74"/>
      <c r="BMS352" s="74"/>
      <c r="BMT352" s="74"/>
      <c r="BMU352" s="74"/>
      <c r="BMV352" s="74"/>
      <c r="BMW352" s="74"/>
      <c r="BMX352" s="74"/>
      <c r="BMY352" s="74"/>
      <c r="BMZ352" s="74"/>
      <c r="BNA352" s="74"/>
      <c r="BNB352" s="74"/>
      <c r="BNC352" s="74"/>
      <c r="BND352" s="74"/>
      <c r="BNE352" s="74"/>
      <c r="BNF352" s="74"/>
      <c r="BNG352" s="74"/>
      <c r="BNH352" s="74"/>
      <c r="BNI352" s="74"/>
      <c r="BNJ352" s="74"/>
      <c r="BNK352" s="74"/>
      <c r="BNL352" s="74"/>
      <c r="BNM352" s="74"/>
      <c r="BNN352" s="74"/>
      <c r="BNO352" s="74"/>
      <c r="BNP352" s="74"/>
      <c r="BNQ352" s="74"/>
      <c r="BNR352" s="74"/>
      <c r="BNS352" s="74"/>
      <c r="BNT352" s="74"/>
      <c r="BNU352" s="74"/>
      <c r="BNV352" s="74"/>
      <c r="BNW352" s="74"/>
      <c r="BNX352" s="74"/>
      <c r="BNY352" s="74"/>
      <c r="BNZ352" s="74"/>
      <c r="BOA352" s="74"/>
      <c r="BOB352" s="74"/>
      <c r="BOC352" s="74"/>
      <c r="BOD352" s="74"/>
      <c r="BOE352" s="74"/>
      <c r="BOF352" s="74"/>
      <c r="BOG352" s="74"/>
      <c r="BOH352" s="74"/>
      <c r="BOI352" s="74"/>
      <c r="BOJ352" s="74"/>
      <c r="BOK352" s="74"/>
      <c r="BOL352" s="74"/>
      <c r="BOM352" s="74"/>
      <c r="BON352" s="74"/>
      <c r="BOO352" s="74"/>
      <c r="BOP352" s="74"/>
      <c r="BOQ352" s="74"/>
      <c r="BOR352" s="74"/>
      <c r="BOS352" s="74"/>
      <c r="BOT352" s="74"/>
      <c r="BOU352" s="74"/>
      <c r="BOV352" s="74"/>
      <c r="BOW352" s="74"/>
      <c r="BOX352" s="74"/>
      <c r="BOY352" s="74"/>
      <c r="BOZ352" s="74"/>
      <c r="BPA352" s="74"/>
      <c r="BPB352" s="74"/>
      <c r="BPC352" s="74"/>
      <c r="BPD352" s="74"/>
      <c r="BPE352" s="74"/>
      <c r="BPF352" s="74"/>
      <c r="BPG352" s="74"/>
      <c r="BPH352" s="74"/>
      <c r="BPI352" s="74"/>
      <c r="BPJ352" s="74"/>
      <c r="BPK352" s="74"/>
      <c r="BPL352" s="74"/>
      <c r="BPM352" s="74"/>
      <c r="BPN352" s="74"/>
      <c r="BPO352" s="74"/>
      <c r="BPP352" s="74"/>
      <c r="BPQ352" s="74"/>
      <c r="BPR352" s="74"/>
      <c r="BPS352" s="74"/>
      <c r="BPT352" s="74"/>
      <c r="BPU352" s="74"/>
      <c r="BPV352" s="74"/>
      <c r="BPW352" s="74"/>
      <c r="BPX352" s="74"/>
      <c r="BPY352" s="74"/>
      <c r="BPZ352" s="74"/>
      <c r="BQA352" s="74"/>
      <c r="BQB352" s="74"/>
      <c r="BQC352" s="74"/>
      <c r="BQD352" s="74"/>
      <c r="BQE352" s="74"/>
      <c r="BQF352" s="74"/>
      <c r="BQG352" s="74"/>
      <c r="BQH352" s="74"/>
      <c r="BQI352" s="74"/>
      <c r="BQJ352" s="74"/>
      <c r="BQK352" s="74"/>
      <c r="BQL352" s="74"/>
      <c r="BQM352" s="74"/>
      <c r="BQN352" s="74"/>
      <c r="BQO352" s="74"/>
      <c r="BQP352" s="74"/>
      <c r="BQQ352" s="74"/>
      <c r="BQR352" s="74"/>
      <c r="BQS352" s="74"/>
      <c r="BQT352" s="74"/>
      <c r="BQU352" s="74"/>
      <c r="BQV352" s="74"/>
      <c r="BQW352" s="74"/>
      <c r="BQX352" s="74"/>
      <c r="BQY352" s="74"/>
      <c r="BQZ352" s="74"/>
      <c r="BRA352" s="74"/>
      <c r="BRB352" s="74"/>
      <c r="BRC352" s="74"/>
      <c r="BRD352" s="74"/>
      <c r="BRE352" s="74"/>
      <c r="BRF352" s="74"/>
      <c r="BRG352" s="74"/>
      <c r="BRH352" s="74"/>
      <c r="BRI352" s="74"/>
      <c r="BRJ352" s="74"/>
      <c r="BRK352" s="74"/>
      <c r="BRL352" s="74"/>
      <c r="BRM352" s="74"/>
      <c r="BRN352" s="74"/>
      <c r="BRO352" s="74"/>
      <c r="BRP352" s="74"/>
      <c r="BRQ352" s="74"/>
      <c r="BRR352" s="74"/>
      <c r="BRS352" s="74"/>
      <c r="BRT352" s="74"/>
      <c r="BRU352" s="74"/>
      <c r="BRV352" s="74"/>
      <c r="BRW352" s="74"/>
      <c r="BRX352" s="74"/>
      <c r="BRY352" s="74"/>
      <c r="BRZ352" s="74"/>
      <c r="BSA352" s="74"/>
      <c r="BSB352" s="74"/>
      <c r="BSC352" s="74"/>
      <c r="BSD352" s="74"/>
      <c r="BSE352" s="74"/>
      <c r="BSF352" s="74"/>
      <c r="BSG352" s="74"/>
      <c r="BSH352" s="74"/>
      <c r="BSI352" s="74"/>
      <c r="BSJ352" s="74"/>
      <c r="BSK352" s="74"/>
      <c r="BSL352" s="74"/>
      <c r="BSM352" s="74"/>
      <c r="BSN352" s="74"/>
      <c r="BSO352" s="74"/>
      <c r="BSP352" s="74"/>
      <c r="BSQ352" s="74"/>
      <c r="BSR352" s="74"/>
      <c r="BSS352" s="74"/>
      <c r="BST352" s="74"/>
      <c r="BSU352" s="74"/>
      <c r="BSV352" s="74"/>
      <c r="BSW352" s="74"/>
      <c r="BSX352" s="74"/>
      <c r="BSY352" s="74"/>
      <c r="BSZ352" s="74"/>
      <c r="BTA352" s="74"/>
      <c r="BTB352" s="74"/>
      <c r="BTC352" s="74"/>
      <c r="BTD352" s="74"/>
      <c r="BTE352" s="74"/>
      <c r="BTF352" s="74"/>
      <c r="BTG352" s="74"/>
      <c r="BTH352" s="74"/>
      <c r="BTI352" s="74"/>
      <c r="BTJ352" s="74"/>
      <c r="BTK352" s="74"/>
      <c r="BTL352" s="74"/>
      <c r="BTM352" s="74"/>
      <c r="BTN352" s="74"/>
      <c r="BTO352" s="74"/>
      <c r="BTP352" s="74"/>
      <c r="BTQ352" s="74"/>
      <c r="BTR352" s="74"/>
      <c r="BTS352" s="74"/>
      <c r="BTT352" s="74"/>
      <c r="BTU352" s="74"/>
      <c r="BTV352" s="74"/>
      <c r="BTW352" s="74"/>
      <c r="BTX352" s="74"/>
      <c r="BTY352" s="74"/>
      <c r="BTZ352" s="74"/>
      <c r="BUA352" s="74"/>
      <c r="BUB352" s="74"/>
      <c r="BUC352" s="74"/>
      <c r="BUD352" s="74"/>
      <c r="BUE352" s="74"/>
      <c r="BUF352" s="74"/>
      <c r="BUG352" s="74"/>
      <c r="BUH352" s="74"/>
      <c r="BUI352" s="74"/>
      <c r="BUJ352" s="74"/>
      <c r="BUK352" s="74"/>
      <c r="BUL352" s="74"/>
      <c r="BUM352" s="74"/>
      <c r="BUN352" s="74"/>
      <c r="BUO352" s="74"/>
      <c r="BUP352" s="74"/>
      <c r="BUQ352" s="74"/>
      <c r="BUR352" s="74"/>
      <c r="BUS352" s="74"/>
      <c r="BUT352" s="74"/>
      <c r="BUU352" s="74"/>
      <c r="BUV352" s="74"/>
      <c r="BUW352" s="74"/>
      <c r="BUX352" s="74"/>
      <c r="BUY352" s="74"/>
      <c r="BUZ352" s="74"/>
      <c r="BVA352" s="74"/>
      <c r="BVB352" s="74"/>
      <c r="BVC352" s="74"/>
      <c r="BVD352" s="74"/>
      <c r="BVE352" s="74"/>
      <c r="BVF352" s="74"/>
      <c r="BVG352" s="74"/>
      <c r="BVH352" s="74"/>
      <c r="BVI352" s="74"/>
      <c r="BVJ352" s="74"/>
      <c r="BVK352" s="74"/>
      <c r="BVL352" s="74"/>
      <c r="BVM352" s="74"/>
      <c r="BVN352" s="74"/>
      <c r="BVO352" s="74"/>
      <c r="BVP352" s="74"/>
      <c r="BVQ352" s="74"/>
      <c r="BVR352" s="74"/>
      <c r="BVS352" s="74"/>
      <c r="BVT352" s="74"/>
      <c r="BVU352" s="74"/>
      <c r="BVV352" s="74"/>
      <c r="BVW352" s="74"/>
      <c r="BVX352" s="74"/>
      <c r="BVY352" s="74"/>
      <c r="BVZ352" s="74"/>
      <c r="BWA352" s="74"/>
      <c r="BWB352" s="74"/>
      <c r="BWC352" s="74"/>
      <c r="BWD352" s="74"/>
      <c r="BWE352" s="74"/>
      <c r="BWF352" s="74"/>
      <c r="BWG352" s="74"/>
      <c r="BWH352" s="74"/>
      <c r="BWI352" s="74"/>
      <c r="BWJ352" s="74"/>
      <c r="BWK352" s="74"/>
      <c r="BWL352" s="74"/>
      <c r="BWM352" s="74"/>
      <c r="BWN352" s="74"/>
      <c r="BWO352" s="74"/>
      <c r="BWP352" s="74"/>
      <c r="BWQ352" s="74"/>
      <c r="BWR352" s="74"/>
      <c r="BWS352" s="74"/>
      <c r="BWT352" s="74"/>
      <c r="BWU352" s="74"/>
      <c r="BWV352" s="74"/>
      <c r="BWW352" s="74"/>
      <c r="BWX352" s="74"/>
      <c r="BWY352" s="74"/>
      <c r="BWZ352" s="74"/>
      <c r="BXA352" s="74"/>
      <c r="BXB352" s="74"/>
      <c r="BXC352" s="74"/>
      <c r="BXD352" s="74"/>
      <c r="BXE352" s="74"/>
      <c r="BXF352" s="74"/>
      <c r="BXG352" s="74"/>
      <c r="BXH352" s="74"/>
      <c r="BXI352" s="74"/>
      <c r="BXJ352" s="74"/>
      <c r="BXK352" s="74"/>
      <c r="BXL352" s="74"/>
      <c r="BXM352" s="74"/>
      <c r="BXN352" s="74"/>
      <c r="BXO352" s="74"/>
      <c r="BXP352" s="74"/>
      <c r="BXQ352" s="74"/>
      <c r="BXR352" s="74"/>
      <c r="BXS352" s="74"/>
      <c r="BXT352" s="74"/>
      <c r="BXU352" s="74"/>
      <c r="BXV352" s="74"/>
      <c r="BXW352" s="74"/>
      <c r="BXX352" s="74"/>
      <c r="BXY352" s="74"/>
      <c r="BXZ352" s="74"/>
      <c r="BYA352" s="74"/>
      <c r="BYB352" s="74"/>
      <c r="BYC352" s="74"/>
      <c r="BYD352" s="74"/>
      <c r="BYE352" s="74"/>
      <c r="BYF352" s="74"/>
      <c r="BYG352" s="74"/>
      <c r="BYH352" s="74"/>
      <c r="BYI352" s="74"/>
      <c r="BYJ352" s="74"/>
      <c r="BYK352" s="74"/>
      <c r="BYL352" s="74"/>
      <c r="BYM352" s="74"/>
      <c r="BYN352" s="74"/>
      <c r="BYO352" s="74"/>
      <c r="BYP352" s="74"/>
      <c r="BYQ352" s="74"/>
      <c r="BYR352" s="74"/>
      <c r="BYS352" s="74"/>
      <c r="BYT352" s="74"/>
      <c r="BYU352" s="74"/>
      <c r="BYV352" s="74"/>
      <c r="BYW352" s="74"/>
      <c r="BYX352" s="74"/>
      <c r="BYY352" s="74"/>
      <c r="BYZ352" s="74"/>
      <c r="BZA352" s="74"/>
      <c r="BZB352" s="74"/>
      <c r="BZC352" s="74"/>
      <c r="BZD352" s="74"/>
      <c r="BZE352" s="74"/>
      <c r="BZF352" s="74"/>
      <c r="BZG352" s="74"/>
      <c r="BZH352" s="74"/>
      <c r="BZI352" s="74"/>
      <c r="BZJ352" s="74"/>
      <c r="BZK352" s="74"/>
      <c r="BZL352" s="74"/>
      <c r="BZM352" s="74"/>
      <c r="BZN352" s="74"/>
      <c r="BZO352" s="74"/>
      <c r="BZP352" s="74"/>
      <c r="BZQ352" s="74"/>
      <c r="BZR352" s="74"/>
      <c r="BZS352" s="74"/>
      <c r="BZT352" s="74"/>
      <c r="BZU352" s="74"/>
      <c r="BZV352" s="74"/>
      <c r="BZW352" s="74"/>
      <c r="BZX352" s="74"/>
      <c r="BZY352" s="74"/>
      <c r="BZZ352" s="74"/>
      <c r="CAA352" s="74"/>
      <c r="CAB352" s="74"/>
      <c r="CAC352" s="74"/>
      <c r="CAD352" s="74"/>
      <c r="CAE352" s="74"/>
      <c r="CAF352" s="74"/>
      <c r="CAG352" s="74"/>
      <c r="CAH352" s="74"/>
      <c r="CAI352" s="74"/>
      <c r="CAJ352" s="74"/>
      <c r="CAK352" s="74"/>
      <c r="CAL352" s="74"/>
      <c r="CAM352" s="74"/>
      <c r="CAN352" s="74"/>
      <c r="CAO352" s="74"/>
      <c r="CAP352" s="74"/>
      <c r="CAQ352" s="74"/>
      <c r="CAR352" s="74"/>
      <c r="CAS352" s="74"/>
      <c r="CAT352" s="74"/>
      <c r="CAU352" s="74"/>
      <c r="CAV352" s="74"/>
      <c r="CAW352" s="74"/>
      <c r="CAX352" s="74"/>
      <c r="CAY352" s="74"/>
      <c r="CAZ352" s="74"/>
      <c r="CBA352" s="74"/>
      <c r="CBB352" s="74"/>
      <c r="CBC352" s="74"/>
      <c r="CBD352" s="74"/>
      <c r="CBE352" s="74"/>
      <c r="CBF352" s="74"/>
      <c r="CBG352" s="74"/>
      <c r="CBH352" s="74"/>
      <c r="CBI352" s="74"/>
      <c r="CBJ352" s="74"/>
      <c r="CBK352" s="74"/>
      <c r="CBL352" s="74"/>
      <c r="CBM352" s="74"/>
      <c r="CBN352" s="74"/>
      <c r="CBO352" s="74"/>
      <c r="CBP352" s="74"/>
      <c r="CBQ352" s="74"/>
      <c r="CBR352" s="74"/>
      <c r="CBS352" s="74"/>
      <c r="CBT352" s="74"/>
      <c r="CBU352" s="74"/>
      <c r="CBV352" s="74"/>
      <c r="CBW352" s="74"/>
      <c r="CBX352" s="74"/>
      <c r="CBY352" s="74"/>
      <c r="CBZ352" s="74"/>
      <c r="CCA352" s="74"/>
      <c r="CCB352" s="74"/>
      <c r="CCC352" s="74"/>
      <c r="CCD352" s="74"/>
      <c r="CCE352" s="74"/>
      <c r="CCF352" s="74"/>
      <c r="CCG352" s="74"/>
      <c r="CCH352" s="74"/>
      <c r="CCI352" s="74"/>
      <c r="CCJ352" s="74"/>
      <c r="CCK352" s="74"/>
      <c r="CCL352" s="74"/>
      <c r="CCM352" s="74"/>
      <c r="CCN352" s="74"/>
      <c r="CCO352" s="74"/>
      <c r="CCP352" s="74"/>
      <c r="CCQ352" s="74"/>
      <c r="CCR352" s="74"/>
      <c r="CCS352" s="74"/>
      <c r="CCT352" s="74"/>
      <c r="CCU352" s="74"/>
      <c r="CCV352" s="74"/>
      <c r="CCW352" s="74"/>
      <c r="CCX352" s="74"/>
      <c r="CCY352" s="74"/>
      <c r="CCZ352" s="74"/>
      <c r="CDA352" s="74"/>
      <c r="CDB352" s="74"/>
      <c r="CDC352" s="74"/>
      <c r="CDD352" s="74"/>
      <c r="CDE352" s="74"/>
      <c r="CDF352" s="74"/>
      <c r="CDG352" s="74"/>
      <c r="CDH352" s="74"/>
      <c r="CDI352" s="74"/>
      <c r="CDJ352" s="74"/>
      <c r="CDK352" s="74"/>
      <c r="CDL352" s="74"/>
      <c r="CDM352" s="74"/>
      <c r="CDN352" s="74"/>
      <c r="CDO352" s="74"/>
      <c r="CDP352" s="74"/>
      <c r="CDQ352" s="74"/>
      <c r="CDR352" s="74"/>
      <c r="CDS352" s="74"/>
      <c r="CDT352" s="74"/>
      <c r="CDU352" s="74"/>
      <c r="CDV352" s="74"/>
      <c r="CDW352" s="74"/>
      <c r="CDX352" s="74"/>
      <c r="CDY352" s="74"/>
      <c r="CDZ352" s="74"/>
      <c r="CEA352" s="74"/>
      <c r="CEB352" s="74"/>
      <c r="CEC352" s="74"/>
      <c r="CED352" s="74"/>
      <c r="CEE352" s="74"/>
      <c r="CEF352" s="74"/>
      <c r="CEG352" s="74"/>
      <c r="CEH352" s="74"/>
      <c r="CEI352" s="74"/>
      <c r="CEJ352" s="74"/>
      <c r="CEK352" s="74"/>
      <c r="CEL352" s="74"/>
      <c r="CEM352" s="74"/>
      <c r="CEN352" s="74"/>
      <c r="CEO352" s="74"/>
      <c r="CEP352" s="74"/>
      <c r="CEQ352" s="74"/>
      <c r="CER352" s="74"/>
      <c r="CES352" s="74"/>
      <c r="CET352" s="74"/>
      <c r="CEU352" s="74"/>
      <c r="CEV352" s="74"/>
      <c r="CEW352" s="74"/>
      <c r="CEX352" s="74"/>
      <c r="CEY352" s="74"/>
      <c r="CEZ352" s="74"/>
      <c r="CFA352" s="74"/>
      <c r="CFB352" s="74"/>
      <c r="CFC352" s="74"/>
      <c r="CFD352" s="74"/>
      <c r="CFE352" s="74"/>
      <c r="CFF352" s="74"/>
      <c r="CFG352" s="74"/>
      <c r="CFH352" s="74"/>
      <c r="CFI352" s="74"/>
      <c r="CFJ352" s="74"/>
      <c r="CFK352" s="74"/>
      <c r="CFL352" s="74"/>
      <c r="CFM352" s="74"/>
      <c r="CFN352" s="74"/>
      <c r="CFO352" s="74"/>
      <c r="CFP352" s="74"/>
      <c r="CFQ352" s="74"/>
      <c r="CFR352" s="74"/>
      <c r="CFS352" s="74"/>
      <c r="CFT352" s="74"/>
      <c r="CFU352" s="74"/>
      <c r="CFV352" s="74"/>
      <c r="CFW352" s="74"/>
      <c r="CFX352" s="74"/>
      <c r="CFY352" s="74"/>
      <c r="CFZ352" s="74"/>
      <c r="CGA352" s="74"/>
      <c r="CGB352" s="74"/>
      <c r="CGC352" s="74"/>
      <c r="CGD352" s="74"/>
      <c r="CGE352" s="74"/>
      <c r="CGF352" s="74"/>
      <c r="CGG352" s="74"/>
      <c r="CGH352" s="74"/>
      <c r="CGI352" s="74"/>
      <c r="CGJ352" s="74"/>
      <c r="CGK352" s="74"/>
      <c r="CGL352" s="74"/>
      <c r="CGM352" s="74"/>
      <c r="CGN352" s="74"/>
      <c r="CGO352" s="74"/>
      <c r="CGP352" s="74"/>
      <c r="CGQ352" s="74"/>
      <c r="CGR352" s="74"/>
      <c r="CGS352" s="74"/>
      <c r="CGT352" s="74"/>
      <c r="CGU352" s="74"/>
      <c r="CGV352" s="74"/>
      <c r="CGW352" s="74"/>
      <c r="CGX352" s="74"/>
      <c r="CGY352" s="74"/>
      <c r="CGZ352" s="74"/>
      <c r="CHA352" s="74"/>
      <c r="CHB352" s="74"/>
      <c r="CHC352" s="74"/>
      <c r="CHD352" s="74"/>
      <c r="CHE352" s="74"/>
      <c r="CHF352" s="74"/>
      <c r="CHG352" s="74"/>
      <c r="CHH352" s="74"/>
      <c r="CHI352" s="74"/>
      <c r="CHJ352" s="74"/>
      <c r="CHK352" s="74"/>
      <c r="CHL352" s="74"/>
      <c r="CHM352" s="74"/>
      <c r="CHN352" s="74"/>
      <c r="CHO352" s="74"/>
      <c r="CHP352" s="74"/>
      <c r="CHQ352" s="74"/>
      <c r="CHR352" s="74"/>
      <c r="CHS352" s="74"/>
      <c r="CHT352" s="74"/>
      <c r="CHU352" s="74"/>
      <c r="CHV352" s="74"/>
      <c r="CHW352" s="74"/>
      <c r="CHX352" s="74"/>
      <c r="CHY352" s="74"/>
      <c r="CHZ352" s="74"/>
      <c r="CIA352" s="74"/>
      <c r="CIB352" s="74"/>
      <c r="CIC352" s="74"/>
      <c r="CID352" s="74"/>
      <c r="CIE352" s="74"/>
      <c r="CIF352" s="74"/>
      <c r="CIG352" s="74"/>
      <c r="CIH352" s="74"/>
      <c r="CII352" s="74"/>
      <c r="CIJ352" s="74"/>
      <c r="CIK352" s="74"/>
      <c r="CIL352" s="74"/>
      <c r="CIM352" s="74"/>
      <c r="CIN352" s="74"/>
      <c r="CIO352" s="74"/>
      <c r="CIP352" s="74"/>
      <c r="CIQ352" s="74"/>
      <c r="CIR352" s="74"/>
      <c r="CIS352" s="74"/>
      <c r="CIT352" s="74"/>
      <c r="CIU352" s="74"/>
      <c r="CIV352" s="74"/>
      <c r="CIW352" s="74"/>
      <c r="CIX352" s="74"/>
      <c r="CIY352" s="74"/>
      <c r="CIZ352" s="74"/>
      <c r="CJA352" s="74"/>
      <c r="CJB352" s="74"/>
      <c r="CJC352" s="74"/>
      <c r="CJD352" s="74"/>
      <c r="CJE352" s="74"/>
      <c r="CJF352" s="74"/>
      <c r="CJG352" s="74"/>
      <c r="CJH352" s="74"/>
      <c r="CJI352" s="74"/>
      <c r="CJJ352" s="74"/>
      <c r="CJK352" s="74"/>
      <c r="CJL352" s="74"/>
      <c r="CJM352" s="74"/>
      <c r="CJN352" s="74"/>
      <c r="CJO352" s="74"/>
      <c r="CJP352" s="74"/>
      <c r="CJQ352" s="74"/>
      <c r="CJR352" s="74"/>
      <c r="CJS352" s="74"/>
      <c r="CJT352" s="74"/>
      <c r="CJU352" s="74"/>
      <c r="CJV352" s="74"/>
      <c r="CJW352" s="74"/>
      <c r="CJX352" s="74"/>
      <c r="CJY352" s="74"/>
      <c r="CJZ352" s="74"/>
      <c r="CKA352" s="74"/>
      <c r="CKB352" s="74"/>
      <c r="CKC352" s="74"/>
      <c r="CKD352" s="74"/>
      <c r="CKE352" s="74"/>
      <c r="CKF352" s="74"/>
      <c r="CKG352" s="74"/>
      <c r="CKH352" s="74"/>
      <c r="CKI352" s="74"/>
      <c r="CKJ352" s="74"/>
      <c r="CKK352" s="74"/>
      <c r="CKL352" s="74"/>
      <c r="CKM352" s="74"/>
      <c r="CKN352" s="74"/>
      <c r="CKO352" s="74"/>
      <c r="CKP352" s="74"/>
      <c r="CKQ352" s="74"/>
      <c r="CKR352" s="74"/>
      <c r="CKS352" s="74"/>
      <c r="CKT352" s="74"/>
      <c r="CKU352" s="74"/>
      <c r="CKV352" s="74"/>
      <c r="CKW352" s="74"/>
      <c r="CKX352" s="74"/>
      <c r="CKY352" s="74"/>
      <c r="CKZ352" s="74"/>
      <c r="CLA352" s="74"/>
      <c r="CLB352" s="74"/>
      <c r="CLC352" s="74"/>
      <c r="CLD352" s="74"/>
      <c r="CLE352" s="74"/>
      <c r="CLF352" s="74"/>
      <c r="CLG352" s="74"/>
      <c r="CLH352" s="74"/>
      <c r="CLI352" s="74"/>
      <c r="CLJ352" s="74"/>
      <c r="CLK352" s="74"/>
      <c r="CLL352" s="74"/>
      <c r="CLM352" s="74"/>
      <c r="CLN352" s="74"/>
      <c r="CLO352" s="74"/>
      <c r="CLP352" s="74"/>
      <c r="CLQ352" s="74"/>
      <c r="CLR352" s="74"/>
      <c r="CLS352" s="74"/>
      <c r="CLT352" s="74"/>
      <c r="CLU352" s="74"/>
      <c r="CLV352" s="74"/>
      <c r="CLW352" s="74"/>
      <c r="CLX352" s="74"/>
      <c r="CLY352" s="74"/>
      <c r="CLZ352" s="74"/>
      <c r="CMA352" s="74"/>
      <c r="CMB352" s="74"/>
      <c r="CMC352" s="74"/>
      <c r="CMD352" s="74"/>
      <c r="CME352" s="74"/>
      <c r="CMF352" s="74"/>
      <c r="CMG352" s="74"/>
      <c r="CMH352" s="74"/>
      <c r="CMI352" s="74"/>
      <c r="CMJ352" s="74"/>
      <c r="CMK352" s="74"/>
      <c r="CML352" s="74"/>
      <c r="CMM352" s="74"/>
      <c r="CMN352" s="74"/>
      <c r="CMO352" s="74"/>
      <c r="CMP352" s="74"/>
      <c r="CMQ352" s="74"/>
      <c r="CMR352" s="74"/>
      <c r="CMS352" s="74"/>
      <c r="CMT352" s="74"/>
      <c r="CMU352" s="74"/>
      <c r="CMV352" s="74"/>
      <c r="CMW352" s="74"/>
      <c r="CMX352" s="74"/>
      <c r="CMY352" s="74"/>
      <c r="CMZ352" s="74"/>
      <c r="CNA352" s="74"/>
      <c r="CNB352" s="74"/>
      <c r="CNC352" s="74"/>
      <c r="CND352" s="74"/>
      <c r="CNE352" s="74"/>
      <c r="CNF352" s="74"/>
      <c r="CNG352" s="74"/>
      <c r="CNH352" s="74"/>
      <c r="CNI352" s="74"/>
      <c r="CNJ352" s="74"/>
      <c r="CNK352" s="74"/>
      <c r="CNL352" s="74"/>
      <c r="CNM352" s="74"/>
      <c r="CNN352" s="74"/>
      <c r="CNO352" s="74"/>
      <c r="CNP352" s="74"/>
      <c r="CNQ352" s="74"/>
      <c r="CNR352" s="74"/>
      <c r="CNS352" s="74"/>
      <c r="CNT352" s="74"/>
      <c r="CNU352" s="74"/>
      <c r="CNV352" s="74"/>
      <c r="CNW352" s="74"/>
      <c r="CNX352" s="74"/>
      <c r="CNY352" s="74"/>
      <c r="CNZ352" s="74"/>
      <c r="COA352" s="74"/>
      <c r="COB352" s="74"/>
      <c r="COC352" s="74"/>
      <c r="COD352" s="74"/>
      <c r="COE352" s="74"/>
      <c r="COF352" s="74"/>
      <c r="COG352" s="74"/>
      <c r="COH352" s="74"/>
      <c r="COI352" s="74"/>
      <c r="COJ352" s="74"/>
      <c r="COK352" s="74"/>
      <c r="COL352" s="74"/>
      <c r="COM352" s="74"/>
      <c r="CON352" s="74"/>
      <c r="COO352" s="74"/>
      <c r="COP352" s="74"/>
      <c r="COQ352" s="74"/>
      <c r="COR352" s="74"/>
      <c r="COS352" s="74"/>
      <c r="COT352" s="74"/>
      <c r="COU352" s="74"/>
      <c r="COV352" s="74"/>
      <c r="COW352" s="74"/>
      <c r="COX352" s="74"/>
      <c r="COY352" s="74"/>
      <c r="COZ352" s="74"/>
      <c r="CPA352" s="74"/>
      <c r="CPB352" s="74"/>
      <c r="CPC352" s="74"/>
      <c r="CPD352" s="74"/>
      <c r="CPE352" s="74"/>
      <c r="CPF352" s="74"/>
      <c r="CPG352" s="74"/>
      <c r="CPH352" s="74"/>
      <c r="CPI352" s="74"/>
      <c r="CPJ352" s="74"/>
      <c r="CPK352" s="74"/>
      <c r="CPL352" s="74"/>
      <c r="CPM352" s="74"/>
      <c r="CPN352" s="74"/>
      <c r="CPO352" s="74"/>
      <c r="CPP352" s="74"/>
      <c r="CPQ352" s="74"/>
      <c r="CPR352" s="74"/>
      <c r="CPS352" s="74"/>
      <c r="CPT352" s="74"/>
      <c r="CPU352" s="74"/>
      <c r="CPV352" s="74"/>
      <c r="CPW352" s="74"/>
      <c r="CPX352" s="74"/>
      <c r="CPY352" s="74"/>
      <c r="CPZ352" s="74"/>
      <c r="CQA352" s="74"/>
      <c r="CQB352" s="74"/>
      <c r="CQC352" s="74"/>
      <c r="CQD352" s="74"/>
      <c r="CQE352" s="74"/>
      <c r="CQF352" s="74"/>
      <c r="CQG352" s="74"/>
      <c r="CQH352" s="74"/>
      <c r="CQI352" s="74"/>
      <c r="CQJ352" s="74"/>
      <c r="CQK352" s="74"/>
      <c r="CQL352" s="74"/>
      <c r="CQM352" s="74"/>
      <c r="CQN352" s="74"/>
      <c r="CQO352" s="74"/>
      <c r="CQP352" s="74"/>
      <c r="CQQ352" s="74"/>
      <c r="CQR352" s="74"/>
      <c r="CQS352" s="74"/>
      <c r="CQT352" s="74"/>
      <c r="CQU352" s="74"/>
      <c r="CQV352" s="74"/>
      <c r="CQW352" s="74"/>
      <c r="CQX352" s="74"/>
      <c r="CQY352" s="74"/>
      <c r="CQZ352" s="74"/>
      <c r="CRA352" s="74"/>
      <c r="CRB352" s="74"/>
      <c r="CRC352" s="74"/>
      <c r="CRD352" s="74"/>
      <c r="CRE352" s="74"/>
      <c r="CRF352" s="74"/>
      <c r="CRG352" s="74"/>
      <c r="CRH352" s="74"/>
      <c r="CRI352" s="74"/>
      <c r="CRJ352" s="74"/>
      <c r="CRK352" s="74"/>
      <c r="CRL352" s="74"/>
      <c r="CRM352" s="74"/>
      <c r="CRN352" s="74"/>
      <c r="CRO352" s="74"/>
      <c r="CRP352" s="74"/>
      <c r="CRQ352" s="74"/>
      <c r="CRR352" s="74"/>
      <c r="CRS352" s="74"/>
      <c r="CRT352" s="74"/>
      <c r="CRU352" s="74"/>
      <c r="CRV352" s="74"/>
      <c r="CRW352" s="74"/>
      <c r="CRX352" s="74"/>
      <c r="CRY352" s="74"/>
      <c r="CRZ352" s="74"/>
      <c r="CSA352" s="74"/>
      <c r="CSB352" s="74"/>
      <c r="CSC352" s="74"/>
      <c r="CSD352" s="74"/>
      <c r="CSE352" s="74"/>
      <c r="CSF352" s="74"/>
      <c r="CSG352" s="74"/>
      <c r="CSH352" s="74"/>
      <c r="CSI352" s="74"/>
      <c r="CSJ352" s="74"/>
      <c r="CSK352" s="74"/>
      <c r="CSL352" s="74"/>
      <c r="CSM352" s="74"/>
      <c r="CSN352" s="74"/>
      <c r="CSO352" s="74"/>
      <c r="CSP352" s="74"/>
      <c r="CSQ352" s="74"/>
      <c r="CSR352" s="74"/>
      <c r="CSS352" s="74"/>
      <c r="CST352" s="74"/>
      <c r="CSU352" s="74"/>
      <c r="CSV352" s="74"/>
      <c r="CSW352" s="74"/>
      <c r="CSX352" s="74"/>
      <c r="CSY352" s="74"/>
      <c r="CSZ352" s="74"/>
      <c r="CTA352" s="74"/>
      <c r="CTB352" s="74"/>
      <c r="CTC352" s="74"/>
      <c r="CTD352" s="74"/>
      <c r="CTE352" s="74"/>
      <c r="CTF352" s="74"/>
      <c r="CTG352" s="74"/>
      <c r="CTH352" s="74"/>
      <c r="CTI352" s="74"/>
      <c r="CTJ352" s="74"/>
      <c r="CTK352" s="74"/>
      <c r="CTL352" s="74"/>
      <c r="CTM352" s="74"/>
      <c r="CTN352" s="74"/>
      <c r="CTO352" s="74"/>
      <c r="CTP352" s="74"/>
      <c r="CTQ352" s="74"/>
      <c r="CTR352" s="74"/>
      <c r="CTS352" s="74"/>
      <c r="CTT352" s="74"/>
      <c r="CTU352" s="74"/>
      <c r="CTV352" s="74"/>
      <c r="CTW352" s="74"/>
      <c r="CTX352" s="74"/>
      <c r="CTY352" s="74"/>
      <c r="CTZ352" s="74"/>
      <c r="CUA352" s="74"/>
      <c r="CUB352" s="74"/>
      <c r="CUC352" s="74"/>
      <c r="CUD352" s="74"/>
      <c r="CUE352" s="74"/>
      <c r="CUF352" s="74"/>
      <c r="CUG352" s="74"/>
      <c r="CUH352" s="74"/>
      <c r="CUI352" s="74"/>
      <c r="CUJ352" s="74"/>
      <c r="CUK352" s="74"/>
      <c r="CUL352" s="74"/>
      <c r="CUM352" s="74"/>
      <c r="CUN352" s="74"/>
      <c r="CUO352" s="74"/>
      <c r="CUP352" s="74"/>
      <c r="CUQ352" s="74"/>
      <c r="CUR352" s="74"/>
      <c r="CUS352" s="74"/>
      <c r="CUT352" s="74"/>
      <c r="CUU352" s="74"/>
      <c r="CUV352" s="74"/>
      <c r="CUW352" s="74"/>
      <c r="CUX352" s="74"/>
      <c r="CUY352" s="74"/>
      <c r="CUZ352" s="74"/>
      <c r="CVA352" s="74"/>
      <c r="CVB352" s="74"/>
      <c r="CVC352" s="74"/>
      <c r="CVD352" s="74"/>
      <c r="CVE352" s="74"/>
      <c r="CVF352" s="74"/>
      <c r="CVG352" s="74"/>
      <c r="CVH352" s="74"/>
      <c r="CVI352" s="74"/>
      <c r="CVJ352" s="74"/>
      <c r="CVK352" s="74"/>
      <c r="CVL352" s="74"/>
      <c r="CVM352" s="74"/>
      <c r="CVN352" s="74"/>
      <c r="CVO352" s="74"/>
      <c r="CVP352" s="74"/>
      <c r="CVQ352" s="74"/>
      <c r="CVR352" s="74"/>
      <c r="CVS352" s="74"/>
      <c r="CVT352" s="74"/>
      <c r="CVU352" s="74"/>
      <c r="CVV352" s="74"/>
      <c r="CVW352" s="74"/>
      <c r="CVX352" s="74"/>
      <c r="CVY352" s="74"/>
      <c r="CVZ352" s="74"/>
      <c r="CWA352" s="74"/>
      <c r="CWB352" s="74"/>
      <c r="CWC352" s="74"/>
      <c r="CWD352" s="74"/>
      <c r="CWE352" s="74"/>
      <c r="CWF352" s="74"/>
      <c r="CWG352" s="74"/>
      <c r="CWH352" s="74"/>
      <c r="CWI352" s="74"/>
      <c r="CWJ352" s="74"/>
      <c r="CWK352" s="74"/>
      <c r="CWL352" s="74"/>
      <c r="CWM352" s="74"/>
      <c r="CWN352" s="74"/>
      <c r="CWO352" s="74"/>
      <c r="CWP352" s="74"/>
      <c r="CWQ352" s="74"/>
      <c r="CWR352" s="74"/>
      <c r="CWS352" s="74"/>
      <c r="CWT352" s="74"/>
      <c r="CWU352" s="74"/>
      <c r="CWV352" s="74"/>
      <c r="CWW352" s="74"/>
      <c r="CWX352" s="74"/>
      <c r="CWY352" s="74"/>
      <c r="CWZ352" s="74"/>
      <c r="CXA352" s="74"/>
      <c r="CXB352" s="74"/>
      <c r="CXC352" s="74"/>
      <c r="CXD352" s="74"/>
      <c r="CXE352" s="74"/>
      <c r="CXF352" s="74"/>
      <c r="CXG352" s="74"/>
      <c r="CXH352" s="74"/>
      <c r="CXI352" s="74"/>
      <c r="CXJ352" s="74"/>
      <c r="CXK352" s="74"/>
      <c r="CXL352" s="74"/>
      <c r="CXM352" s="74"/>
      <c r="CXN352" s="74"/>
      <c r="CXO352" s="74"/>
      <c r="CXP352" s="74"/>
      <c r="CXQ352" s="74"/>
      <c r="CXR352" s="74"/>
      <c r="CXS352" s="74"/>
      <c r="CXT352" s="74"/>
      <c r="CXU352" s="74"/>
      <c r="CXV352" s="74"/>
      <c r="CXW352" s="74"/>
      <c r="CXX352" s="74"/>
      <c r="CXY352" s="74"/>
      <c r="CXZ352" s="74"/>
      <c r="CYA352" s="74"/>
      <c r="CYB352" s="74"/>
      <c r="CYC352" s="74"/>
      <c r="CYD352" s="74"/>
      <c r="CYE352" s="74"/>
      <c r="CYF352" s="74"/>
      <c r="CYG352" s="74"/>
      <c r="CYH352" s="74"/>
      <c r="CYI352" s="74"/>
      <c r="CYJ352" s="74"/>
      <c r="CYK352" s="74"/>
      <c r="CYL352" s="74"/>
      <c r="CYM352" s="74"/>
      <c r="CYN352" s="74"/>
      <c r="CYO352" s="74"/>
      <c r="CYP352" s="74"/>
      <c r="CYQ352" s="74"/>
      <c r="CYR352" s="74"/>
      <c r="CYS352" s="74"/>
      <c r="CYT352" s="74"/>
      <c r="CYU352" s="74"/>
      <c r="CYV352" s="74"/>
      <c r="CYW352" s="74"/>
      <c r="CYX352" s="74"/>
      <c r="CYY352" s="74"/>
      <c r="CYZ352" s="74"/>
      <c r="CZA352" s="74"/>
      <c r="CZB352" s="74"/>
      <c r="CZC352" s="74"/>
      <c r="CZD352" s="74"/>
      <c r="CZE352" s="74"/>
      <c r="CZF352" s="74"/>
      <c r="CZG352" s="74"/>
      <c r="CZH352" s="74"/>
      <c r="CZI352" s="74"/>
      <c r="CZJ352" s="74"/>
      <c r="CZK352" s="74"/>
      <c r="CZL352" s="74"/>
      <c r="CZM352" s="74"/>
      <c r="CZN352" s="74"/>
      <c r="CZO352" s="74"/>
      <c r="CZP352" s="74"/>
      <c r="CZQ352" s="74"/>
      <c r="CZR352" s="74"/>
      <c r="CZS352" s="74"/>
      <c r="CZT352" s="74"/>
      <c r="CZU352" s="74"/>
      <c r="CZV352" s="74"/>
      <c r="CZW352" s="74"/>
      <c r="CZX352" s="74"/>
      <c r="CZY352" s="74"/>
      <c r="CZZ352" s="74"/>
      <c r="DAA352" s="74"/>
      <c r="DAB352" s="74"/>
      <c r="DAC352" s="74"/>
      <c r="DAD352" s="74"/>
      <c r="DAE352" s="74"/>
      <c r="DAF352" s="74"/>
      <c r="DAG352" s="74"/>
      <c r="DAH352" s="74"/>
      <c r="DAI352" s="74"/>
      <c r="DAJ352" s="74"/>
      <c r="DAK352" s="74"/>
      <c r="DAL352" s="74"/>
      <c r="DAM352" s="74"/>
      <c r="DAN352" s="74"/>
      <c r="DAO352" s="74"/>
      <c r="DAP352" s="74"/>
      <c r="DAQ352" s="74"/>
      <c r="DAR352" s="74"/>
      <c r="DAS352" s="74"/>
      <c r="DAT352" s="74"/>
      <c r="DAU352" s="74"/>
      <c r="DAV352" s="74"/>
      <c r="DAW352" s="74"/>
      <c r="DAX352" s="74"/>
      <c r="DAY352" s="74"/>
      <c r="DAZ352" s="74"/>
      <c r="DBA352" s="74"/>
      <c r="DBB352" s="74"/>
      <c r="DBC352" s="74"/>
      <c r="DBD352" s="74"/>
      <c r="DBE352" s="74"/>
      <c r="DBF352" s="74"/>
      <c r="DBG352" s="74"/>
      <c r="DBH352" s="74"/>
      <c r="DBI352" s="74"/>
      <c r="DBJ352" s="74"/>
      <c r="DBK352" s="74"/>
      <c r="DBL352" s="74"/>
      <c r="DBM352" s="74"/>
      <c r="DBN352" s="74"/>
      <c r="DBO352" s="74"/>
      <c r="DBP352" s="74"/>
      <c r="DBQ352" s="74"/>
      <c r="DBR352" s="74"/>
      <c r="DBS352" s="74"/>
      <c r="DBT352" s="74"/>
      <c r="DBU352" s="74"/>
      <c r="DBV352" s="74"/>
      <c r="DBW352" s="74"/>
      <c r="DBX352" s="74"/>
      <c r="DBY352" s="74"/>
      <c r="DBZ352" s="74"/>
      <c r="DCA352" s="74"/>
      <c r="DCB352" s="74"/>
      <c r="DCC352" s="74"/>
      <c r="DCD352" s="74"/>
      <c r="DCE352" s="74"/>
      <c r="DCF352" s="74"/>
      <c r="DCG352" s="74"/>
      <c r="DCH352" s="74"/>
      <c r="DCI352" s="74"/>
      <c r="DCJ352" s="74"/>
      <c r="DCK352" s="74"/>
      <c r="DCL352" s="74"/>
      <c r="DCM352" s="74"/>
      <c r="DCN352" s="74"/>
      <c r="DCO352" s="74"/>
      <c r="DCP352" s="74"/>
      <c r="DCQ352" s="74"/>
      <c r="DCR352" s="74"/>
      <c r="DCS352" s="74"/>
      <c r="DCT352" s="74"/>
      <c r="DCU352" s="74"/>
      <c r="DCV352" s="74"/>
      <c r="DCW352" s="74"/>
      <c r="DCX352" s="74"/>
      <c r="DCY352" s="74"/>
      <c r="DCZ352" s="74"/>
      <c r="DDA352" s="74"/>
      <c r="DDB352" s="74"/>
      <c r="DDC352" s="74"/>
      <c r="DDD352" s="74"/>
      <c r="DDE352" s="74"/>
      <c r="DDF352" s="74"/>
      <c r="DDG352" s="74"/>
      <c r="DDH352" s="74"/>
      <c r="DDI352" s="74"/>
      <c r="DDJ352" s="74"/>
      <c r="DDK352" s="74"/>
      <c r="DDL352" s="74"/>
      <c r="DDM352" s="74"/>
      <c r="DDN352" s="74"/>
      <c r="DDO352" s="74"/>
      <c r="DDP352" s="74"/>
      <c r="DDQ352" s="74"/>
      <c r="DDR352" s="74"/>
      <c r="DDS352" s="74"/>
      <c r="DDT352" s="74"/>
      <c r="DDU352" s="74"/>
      <c r="DDV352" s="74"/>
      <c r="DDW352" s="74"/>
      <c r="DDX352" s="74"/>
      <c r="DDY352" s="74"/>
      <c r="DDZ352" s="74"/>
      <c r="DEA352" s="74"/>
      <c r="DEB352" s="74"/>
      <c r="DEC352" s="74"/>
      <c r="DED352" s="74"/>
      <c r="DEE352" s="74"/>
      <c r="DEF352" s="74"/>
      <c r="DEG352" s="74"/>
      <c r="DEH352" s="74"/>
      <c r="DEI352" s="74"/>
      <c r="DEJ352" s="74"/>
      <c r="DEK352" s="74"/>
      <c r="DEL352" s="74"/>
      <c r="DEM352" s="74"/>
      <c r="DEN352" s="74"/>
      <c r="DEO352" s="74"/>
      <c r="DEP352" s="74"/>
      <c r="DEQ352" s="74"/>
      <c r="DER352" s="74"/>
      <c r="DES352" s="74"/>
      <c r="DET352" s="74"/>
      <c r="DEU352" s="74"/>
      <c r="DEV352" s="74"/>
      <c r="DEW352" s="74"/>
      <c r="DEX352" s="74"/>
      <c r="DEY352" s="74"/>
      <c r="DEZ352" s="74"/>
      <c r="DFA352" s="74"/>
      <c r="DFB352" s="74"/>
      <c r="DFC352" s="74"/>
      <c r="DFD352" s="74"/>
      <c r="DFE352" s="74"/>
      <c r="DFF352" s="74"/>
      <c r="DFG352" s="74"/>
      <c r="DFH352" s="74"/>
      <c r="DFI352" s="74"/>
      <c r="DFJ352" s="74"/>
      <c r="DFK352" s="74"/>
      <c r="DFL352" s="74"/>
      <c r="DFM352" s="74"/>
      <c r="DFN352" s="74"/>
      <c r="DFO352" s="74"/>
      <c r="DFP352" s="74"/>
      <c r="DFQ352" s="74"/>
      <c r="DFR352" s="74"/>
      <c r="DFS352" s="74"/>
      <c r="DFT352" s="74"/>
      <c r="DFU352" s="74"/>
      <c r="DFV352" s="74"/>
      <c r="DFW352" s="74"/>
      <c r="DFX352" s="74"/>
      <c r="DFY352" s="74"/>
      <c r="DFZ352" s="74"/>
      <c r="DGA352" s="74"/>
      <c r="DGB352" s="74"/>
      <c r="DGC352" s="74"/>
      <c r="DGD352" s="74"/>
      <c r="DGE352" s="74"/>
      <c r="DGF352" s="74"/>
      <c r="DGG352" s="74"/>
      <c r="DGH352" s="74"/>
      <c r="DGI352" s="74"/>
      <c r="DGJ352" s="74"/>
      <c r="DGK352" s="74"/>
      <c r="DGL352" s="74"/>
      <c r="DGM352" s="74"/>
      <c r="DGN352" s="74"/>
      <c r="DGO352" s="74"/>
      <c r="DGP352" s="74"/>
      <c r="DGQ352" s="74"/>
      <c r="DGR352" s="74"/>
      <c r="DGS352" s="74"/>
      <c r="DGT352" s="74"/>
      <c r="DGU352" s="74"/>
      <c r="DGV352" s="74"/>
      <c r="DGW352" s="74"/>
      <c r="DGX352" s="74"/>
      <c r="DGY352" s="74"/>
      <c r="DGZ352" s="74"/>
      <c r="DHA352" s="74"/>
      <c r="DHB352" s="74"/>
      <c r="DHC352" s="74"/>
      <c r="DHD352" s="74"/>
      <c r="DHE352" s="74"/>
      <c r="DHF352" s="74"/>
      <c r="DHG352" s="74"/>
      <c r="DHH352" s="74"/>
      <c r="DHI352" s="74"/>
      <c r="DHJ352" s="74"/>
      <c r="DHK352" s="74"/>
      <c r="DHL352" s="74"/>
      <c r="DHM352" s="74"/>
      <c r="DHN352" s="74"/>
      <c r="DHO352" s="74"/>
      <c r="DHP352" s="74"/>
      <c r="DHQ352" s="74"/>
      <c r="DHR352" s="74"/>
      <c r="DHS352" s="74"/>
      <c r="DHT352" s="74"/>
      <c r="DHU352" s="74"/>
      <c r="DHV352" s="74"/>
      <c r="DHW352" s="74"/>
      <c r="DHX352" s="74"/>
      <c r="DHY352" s="74"/>
      <c r="DHZ352" s="74"/>
      <c r="DIA352" s="74"/>
      <c r="DIB352" s="74"/>
      <c r="DIC352" s="74"/>
      <c r="DID352" s="74"/>
      <c r="DIE352" s="74"/>
      <c r="DIF352" s="74"/>
      <c r="DIG352" s="74"/>
      <c r="DIH352" s="74"/>
      <c r="DII352" s="74"/>
      <c r="DIJ352" s="74"/>
      <c r="DIK352" s="74"/>
      <c r="DIL352" s="74"/>
      <c r="DIM352" s="74"/>
      <c r="DIN352" s="74"/>
      <c r="DIO352" s="74"/>
      <c r="DIP352" s="74"/>
      <c r="DIQ352" s="74"/>
      <c r="DIR352" s="74"/>
      <c r="DIS352" s="74"/>
      <c r="DIT352" s="74"/>
      <c r="DIU352" s="74"/>
      <c r="DIV352" s="74"/>
      <c r="DIW352" s="74"/>
      <c r="DIX352" s="74"/>
      <c r="DIY352" s="74"/>
      <c r="DIZ352" s="74"/>
      <c r="DJA352" s="74"/>
      <c r="DJB352" s="74"/>
      <c r="DJC352" s="74"/>
      <c r="DJD352" s="74"/>
      <c r="DJE352" s="74"/>
      <c r="DJF352" s="74"/>
      <c r="DJG352" s="74"/>
      <c r="DJH352" s="74"/>
      <c r="DJI352" s="74"/>
      <c r="DJJ352" s="74"/>
      <c r="DJK352" s="74"/>
      <c r="DJL352" s="74"/>
      <c r="DJM352" s="74"/>
      <c r="DJN352" s="74"/>
      <c r="DJO352" s="74"/>
      <c r="DJP352" s="74"/>
      <c r="DJQ352" s="74"/>
      <c r="DJR352" s="74"/>
      <c r="DJS352" s="74"/>
      <c r="DJT352" s="74"/>
      <c r="DJU352" s="74"/>
      <c r="DJV352" s="74"/>
      <c r="DJW352" s="74"/>
      <c r="DJX352" s="74"/>
      <c r="DJY352" s="74"/>
      <c r="DJZ352" s="74"/>
      <c r="DKA352" s="74"/>
      <c r="DKB352" s="74"/>
      <c r="DKC352" s="74"/>
      <c r="DKD352" s="74"/>
      <c r="DKE352" s="74"/>
      <c r="DKF352" s="74"/>
      <c r="DKG352" s="74"/>
      <c r="DKH352" s="74"/>
      <c r="DKI352" s="74"/>
      <c r="DKJ352" s="74"/>
      <c r="DKK352" s="74"/>
      <c r="DKL352" s="74"/>
      <c r="DKM352" s="74"/>
      <c r="DKN352" s="74"/>
      <c r="DKO352" s="74"/>
      <c r="DKP352" s="74"/>
      <c r="DKQ352" s="74"/>
      <c r="DKR352" s="74"/>
      <c r="DKS352" s="74"/>
      <c r="DKT352" s="74"/>
      <c r="DKU352" s="74"/>
      <c r="DKV352" s="74"/>
      <c r="DKW352" s="74"/>
      <c r="DKX352" s="74"/>
      <c r="DKY352" s="74"/>
      <c r="DKZ352" s="74"/>
      <c r="DLA352" s="74"/>
      <c r="DLB352" s="74"/>
      <c r="DLC352" s="74"/>
      <c r="DLD352" s="74"/>
      <c r="DLE352" s="74"/>
      <c r="DLF352" s="74"/>
      <c r="DLG352" s="74"/>
      <c r="DLH352" s="74"/>
      <c r="DLI352" s="74"/>
      <c r="DLJ352" s="74"/>
      <c r="DLK352" s="74"/>
      <c r="DLL352" s="74"/>
      <c r="DLM352" s="74"/>
      <c r="DLN352" s="74"/>
      <c r="DLO352" s="74"/>
      <c r="DLP352" s="74"/>
      <c r="DLQ352" s="74"/>
      <c r="DLR352" s="74"/>
      <c r="DLS352" s="74"/>
      <c r="DLT352" s="74"/>
      <c r="DLU352" s="74"/>
      <c r="DLV352" s="74"/>
      <c r="DLW352" s="74"/>
      <c r="DLX352" s="74"/>
      <c r="DLY352" s="74"/>
      <c r="DLZ352" s="74"/>
      <c r="DMA352" s="74"/>
      <c r="DMB352" s="74"/>
      <c r="DMC352" s="74"/>
      <c r="DMD352" s="74"/>
      <c r="DME352" s="74"/>
      <c r="DMF352" s="74"/>
      <c r="DMG352" s="74"/>
      <c r="DMH352" s="74"/>
      <c r="DMI352" s="74"/>
      <c r="DMJ352" s="74"/>
      <c r="DMK352" s="74"/>
      <c r="DML352" s="74"/>
      <c r="DMM352" s="74"/>
      <c r="DMN352" s="74"/>
      <c r="DMO352" s="74"/>
      <c r="DMP352" s="74"/>
      <c r="DMQ352" s="74"/>
      <c r="DMR352" s="74"/>
      <c r="DMS352" s="74"/>
      <c r="DMT352" s="74"/>
      <c r="DMU352" s="74"/>
      <c r="DMV352" s="74"/>
      <c r="DMW352" s="74"/>
      <c r="DMX352" s="74"/>
      <c r="DMY352" s="74"/>
      <c r="DMZ352" s="74"/>
      <c r="DNA352" s="74"/>
      <c r="DNB352" s="74"/>
      <c r="DNC352" s="74"/>
      <c r="DND352" s="74"/>
      <c r="DNE352" s="74"/>
      <c r="DNF352" s="74"/>
      <c r="DNG352" s="74"/>
      <c r="DNH352" s="74"/>
      <c r="DNI352" s="74"/>
      <c r="DNJ352" s="74"/>
      <c r="DNK352" s="74"/>
      <c r="DNL352" s="74"/>
      <c r="DNM352" s="74"/>
      <c r="DNN352" s="74"/>
      <c r="DNO352" s="74"/>
      <c r="DNP352" s="74"/>
      <c r="DNQ352" s="74"/>
      <c r="DNR352" s="74"/>
      <c r="DNS352" s="74"/>
      <c r="DNT352" s="74"/>
      <c r="DNU352" s="74"/>
      <c r="DNV352" s="74"/>
      <c r="DNW352" s="74"/>
      <c r="DNX352" s="74"/>
      <c r="DNY352" s="74"/>
      <c r="DNZ352" s="74"/>
      <c r="DOA352" s="74"/>
      <c r="DOB352" s="74"/>
      <c r="DOC352" s="74"/>
      <c r="DOD352" s="74"/>
      <c r="DOE352" s="74"/>
      <c r="DOF352" s="74"/>
      <c r="DOG352" s="74"/>
      <c r="DOH352" s="74"/>
      <c r="DOI352" s="74"/>
      <c r="DOJ352" s="74"/>
      <c r="DOK352" s="74"/>
      <c r="DOL352" s="74"/>
      <c r="DOM352" s="74"/>
      <c r="DON352" s="74"/>
      <c r="DOO352" s="74"/>
      <c r="DOP352" s="74"/>
      <c r="DOQ352" s="74"/>
      <c r="DOR352" s="74"/>
      <c r="DOS352" s="74"/>
      <c r="DOT352" s="74"/>
      <c r="DOU352" s="74"/>
      <c r="DOV352" s="74"/>
      <c r="DOW352" s="74"/>
      <c r="DOX352" s="74"/>
      <c r="DOY352" s="74"/>
      <c r="DOZ352" s="74"/>
      <c r="DPA352" s="74"/>
      <c r="DPB352" s="74"/>
      <c r="DPC352" s="74"/>
      <c r="DPD352" s="74"/>
      <c r="DPE352" s="74"/>
      <c r="DPF352" s="74"/>
      <c r="DPG352" s="74"/>
      <c r="DPH352" s="74"/>
      <c r="DPI352" s="74"/>
      <c r="DPJ352" s="74"/>
      <c r="DPK352" s="74"/>
      <c r="DPL352" s="74"/>
      <c r="DPM352" s="74"/>
      <c r="DPN352" s="74"/>
      <c r="DPO352" s="74"/>
      <c r="DPP352" s="74"/>
      <c r="DPQ352" s="74"/>
      <c r="DPR352" s="74"/>
      <c r="DPS352" s="74"/>
      <c r="DPT352" s="74"/>
      <c r="DPU352" s="74"/>
      <c r="DPV352" s="74"/>
      <c r="DPW352" s="74"/>
      <c r="DPX352" s="74"/>
      <c r="DPY352" s="74"/>
      <c r="DPZ352" s="74"/>
      <c r="DQA352" s="74"/>
      <c r="DQB352" s="74"/>
      <c r="DQC352" s="74"/>
      <c r="DQD352" s="74"/>
      <c r="DQE352" s="74"/>
      <c r="DQF352" s="74"/>
      <c r="DQG352" s="74"/>
      <c r="DQH352" s="74"/>
      <c r="DQI352" s="74"/>
      <c r="DQJ352" s="74"/>
      <c r="DQK352" s="74"/>
      <c r="DQL352" s="74"/>
      <c r="DQM352" s="74"/>
      <c r="DQN352" s="74"/>
      <c r="DQO352" s="74"/>
      <c r="DQP352" s="74"/>
      <c r="DQQ352" s="74"/>
      <c r="DQR352" s="74"/>
      <c r="DQS352" s="74"/>
      <c r="DQT352" s="74"/>
      <c r="DQU352" s="74"/>
      <c r="DQV352" s="74"/>
      <c r="DQW352" s="74"/>
      <c r="DQX352" s="74"/>
      <c r="DQY352" s="74"/>
      <c r="DQZ352" s="74"/>
      <c r="DRA352" s="74"/>
      <c r="DRB352" s="74"/>
      <c r="DRC352" s="74"/>
      <c r="DRD352" s="74"/>
      <c r="DRE352" s="74"/>
      <c r="DRF352" s="74"/>
      <c r="DRG352" s="74"/>
      <c r="DRH352" s="74"/>
      <c r="DRI352" s="74"/>
      <c r="DRJ352" s="74"/>
      <c r="DRK352" s="74"/>
      <c r="DRL352" s="74"/>
      <c r="DRM352" s="74"/>
      <c r="DRN352" s="74"/>
      <c r="DRO352" s="74"/>
      <c r="DRP352" s="74"/>
      <c r="DRQ352" s="74"/>
      <c r="DRR352" s="74"/>
      <c r="DRS352" s="74"/>
      <c r="DRT352" s="74"/>
      <c r="DRU352" s="74"/>
      <c r="DRV352" s="74"/>
      <c r="DRW352" s="74"/>
      <c r="DRX352" s="74"/>
      <c r="DRY352" s="74"/>
      <c r="DRZ352" s="74"/>
      <c r="DSA352" s="74"/>
      <c r="DSB352" s="74"/>
      <c r="DSC352" s="74"/>
      <c r="DSD352" s="74"/>
      <c r="DSE352" s="74"/>
      <c r="DSF352" s="74"/>
      <c r="DSG352" s="74"/>
      <c r="DSH352" s="74"/>
      <c r="DSI352" s="74"/>
      <c r="DSJ352" s="74"/>
      <c r="DSK352" s="74"/>
      <c r="DSL352" s="74"/>
      <c r="DSM352" s="74"/>
      <c r="DSN352" s="74"/>
      <c r="DSO352" s="74"/>
      <c r="DSP352" s="74"/>
      <c r="DSQ352" s="74"/>
      <c r="DSR352" s="74"/>
      <c r="DSS352" s="74"/>
      <c r="DST352" s="74"/>
      <c r="DSU352" s="74"/>
      <c r="DSV352" s="74"/>
      <c r="DSW352" s="74"/>
      <c r="DSX352" s="74"/>
      <c r="DSY352" s="74"/>
      <c r="DSZ352" s="74"/>
      <c r="DTA352" s="74"/>
      <c r="DTB352" s="74"/>
      <c r="DTC352" s="74"/>
      <c r="DTD352" s="74"/>
      <c r="DTE352" s="74"/>
      <c r="DTF352" s="74"/>
      <c r="DTG352" s="74"/>
      <c r="DTH352" s="74"/>
      <c r="DTI352" s="74"/>
      <c r="DTJ352" s="74"/>
      <c r="DTK352" s="74"/>
      <c r="DTL352" s="74"/>
      <c r="DTM352" s="74"/>
      <c r="DTN352" s="74"/>
      <c r="DTO352" s="74"/>
      <c r="DTP352" s="74"/>
      <c r="DTQ352" s="74"/>
      <c r="DTR352" s="74"/>
      <c r="DTS352" s="74"/>
      <c r="DTT352" s="74"/>
      <c r="DTU352" s="74"/>
      <c r="DTV352" s="74"/>
      <c r="DTW352" s="74"/>
      <c r="DTX352" s="74"/>
      <c r="DTY352" s="74"/>
      <c r="DTZ352" s="74"/>
      <c r="DUA352" s="74"/>
      <c r="DUB352" s="74"/>
      <c r="DUC352" s="74"/>
      <c r="DUD352" s="74"/>
      <c r="DUE352" s="74"/>
      <c r="DUF352" s="74"/>
      <c r="DUG352" s="74"/>
      <c r="DUH352" s="74"/>
      <c r="DUI352" s="74"/>
      <c r="DUJ352" s="74"/>
      <c r="DUK352" s="74"/>
      <c r="DUL352" s="74"/>
      <c r="DUM352" s="74"/>
      <c r="DUN352" s="74"/>
      <c r="DUO352" s="74"/>
      <c r="DUP352" s="74"/>
      <c r="DUQ352" s="74"/>
      <c r="DUR352" s="74"/>
      <c r="DUS352" s="74"/>
      <c r="DUT352" s="74"/>
      <c r="DUU352" s="74"/>
      <c r="DUV352" s="74"/>
      <c r="DUW352" s="74"/>
      <c r="DUX352" s="74"/>
      <c r="DUY352" s="74"/>
      <c r="DUZ352" s="74"/>
      <c r="DVA352" s="74"/>
      <c r="DVB352" s="74"/>
      <c r="DVC352" s="74"/>
      <c r="DVD352" s="74"/>
      <c r="DVE352" s="74"/>
      <c r="DVF352" s="74"/>
      <c r="DVG352" s="74"/>
      <c r="DVH352" s="74"/>
      <c r="DVI352" s="74"/>
      <c r="DVJ352" s="74"/>
      <c r="DVK352" s="74"/>
      <c r="DVL352" s="74"/>
      <c r="DVM352" s="74"/>
      <c r="DVN352" s="74"/>
      <c r="DVO352" s="74"/>
      <c r="DVP352" s="74"/>
      <c r="DVQ352" s="74"/>
      <c r="DVR352" s="74"/>
      <c r="DVS352" s="74"/>
      <c r="DVT352" s="74"/>
      <c r="DVU352" s="74"/>
      <c r="DVV352" s="74"/>
      <c r="DVW352" s="74"/>
      <c r="DVX352" s="74"/>
      <c r="DVY352" s="74"/>
      <c r="DVZ352" s="74"/>
      <c r="DWA352" s="74"/>
      <c r="DWB352" s="74"/>
      <c r="DWC352" s="74"/>
      <c r="DWD352" s="74"/>
      <c r="DWE352" s="74"/>
      <c r="DWF352" s="74"/>
      <c r="DWG352" s="74"/>
      <c r="DWH352" s="74"/>
      <c r="DWI352" s="74"/>
      <c r="DWJ352" s="74"/>
      <c r="DWK352" s="74"/>
      <c r="DWL352" s="74"/>
      <c r="DWM352" s="74"/>
      <c r="DWN352" s="74"/>
      <c r="DWO352" s="74"/>
      <c r="DWP352" s="74"/>
      <c r="DWQ352" s="74"/>
      <c r="DWR352" s="74"/>
      <c r="DWS352" s="74"/>
      <c r="DWT352" s="74"/>
      <c r="DWU352" s="74"/>
      <c r="DWV352" s="74"/>
      <c r="DWW352" s="74"/>
      <c r="DWX352" s="74"/>
      <c r="DWY352" s="74"/>
      <c r="DWZ352" s="74"/>
      <c r="DXA352" s="74"/>
      <c r="DXB352" s="74"/>
      <c r="DXC352" s="74"/>
      <c r="DXD352" s="74"/>
      <c r="DXE352" s="74"/>
      <c r="DXF352" s="74"/>
      <c r="DXG352" s="74"/>
      <c r="DXH352" s="74"/>
      <c r="DXI352" s="74"/>
      <c r="DXJ352" s="74"/>
      <c r="DXK352" s="74"/>
      <c r="DXL352" s="74"/>
      <c r="DXM352" s="74"/>
      <c r="DXN352" s="74"/>
      <c r="DXO352" s="74"/>
      <c r="DXP352" s="74"/>
      <c r="DXQ352" s="74"/>
      <c r="DXR352" s="74"/>
      <c r="DXS352" s="74"/>
      <c r="DXT352" s="74"/>
      <c r="DXU352" s="74"/>
      <c r="DXV352" s="74"/>
      <c r="DXW352" s="74"/>
      <c r="DXX352" s="74"/>
      <c r="DXY352" s="74"/>
      <c r="DXZ352" s="74"/>
      <c r="DYA352" s="74"/>
      <c r="DYB352" s="74"/>
      <c r="DYC352" s="74"/>
      <c r="DYD352" s="74"/>
      <c r="DYE352" s="74"/>
      <c r="DYF352" s="74"/>
      <c r="DYG352" s="74"/>
      <c r="DYH352" s="74"/>
      <c r="DYI352" s="74"/>
      <c r="DYJ352" s="74"/>
      <c r="DYK352" s="74"/>
      <c r="DYL352" s="74"/>
      <c r="DYM352" s="74"/>
      <c r="DYN352" s="74"/>
      <c r="DYO352" s="74"/>
      <c r="DYP352" s="74"/>
      <c r="DYQ352" s="74"/>
      <c r="DYR352" s="74"/>
      <c r="DYS352" s="74"/>
      <c r="DYT352" s="74"/>
      <c r="DYU352" s="74"/>
      <c r="DYV352" s="74"/>
      <c r="DYW352" s="74"/>
      <c r="DYX352" s="74"/>
      <c r="DYY352" s="74"/>
      <c r="DYZ352" s="74"/>
      <c r="DZA352" s="74"/>
      <c r="DZB352" s="74"/>
      <c r="DZC352" s="74"/>
      <c r="DZD352" s="74"/>
      <c r="DZE352" s="74"/>
      <c r="DZF352" s="74"/>
      <c r="DZG352" s="74"/>
      <c r="DZH352" s="74"/>
      <c r="DZI352" s="74"/>
      <c r="DZJ352" s="74"/>
      <c r="DZK352" s="74"/>
      <c r="DZL352" s="74"/>
      <c r="DZM352" s="74"/>
      <c r="DZN352" s="74"/>
      <c r="DZO352" s="74"/>
      <c r="DZP352" s="74"/>
      <c r="DZQ352" s="74"/>
      <c r="DZR352" s="74"/>
      <c r="DZS352" s="74"/>
      <c r="DZT352" s="74"/>
      <c r="DZU352" s="74"/>
      <c r="DZV352" s="74"/>
      <c r="DZW352" s="74"/>
      <c r="DZX352" s="74"/>
      <c r="DZY352" s="74"/>
      <c r="DZZ352" s="74"/>
      <c r="EAA352" s="74"/>
      <c r="EAB352" s="74"/>
      <c r="EAC352" s="74"/>
      <c r="EAD352" s="74"/>
      <c r="EAE352" s="74"/>
      <c r="EAF352" s="74"/>
      <c r="EAG352" s="74"/>
      <c r="EAH352" s="74"/>
      <c r="EAI352" s="74"/>
      <c r="EAJ352" s="74"/>
      <c r="EAK352" s="74"/>
      <c r="EAL352" s="74"/>
      <c r="EAM352" s="74"/>
      <c r="EAN352" s="74"/>
      <c r="EAO352" s="74"/>
      <c r="EAP352" s="74"/>
      <c r="EAQ352" s="74"/>
      <c r="EAR352" s="74"/>
      <c r="EAS352" s="74"/>
      <c r="EAT352" s="74"/>
      <c r="EAU352" s="74"/>
      <c r="EAV352" s="74"/>
      <c r="EAW352" s="74"/>
      <c r="EAX352" s="74"/>
      <c r="EAY352" s="74"/>
      <c r="EAZ352" s="74"/>
      <c r="EBA352" s="74"/>
      <c r="EBB352" s="74"/>
      <c r="EBC352" s="74"/>
      <c r="EBD352" s="74"/>
      <c r="EBE352" s="74"/>
      <c r="EBF352" s="74"/>
      <c r="EBG352" s="74"/>
      <c r="EBH352" s="74"/>
      <c r="EBI352" s="74"/>
      <c r="EBJ352" s="74"/>
      <c r="EBK352" s="74"/>
      <c r="EBL352" s="74"/>
      <c r="EBM352" s="74"/>
      <c r="EBN352" s="74"/>
      <c r="EBO352" s="74"/>
      <c r="EBP352" s="74"/>
      <c r="EBQ352" s="74"/>
      <c r="EBR352" s="74"/>
      <c r="EBS352" s="74"/>
      <c r="EBT352" s="74"/>
      <c r="EBU352" s="74"/>
      <c r="EBV352" s="74"/>
      <c r="EBW352" s="74"/>
      <c r="EBX352" s="74"/>
      <c r="EBY352" s="74"/>
      <c r="EBZ352" s="74"/>
      <c r="ECA352" s="74"/>
      <c r="ECB352" s="74"/>
      <c r="ECC352" s="74"/>
      <c r="ECD352" s="74"/>
      <c r="ECE352" s="74"/>
      <c r="ECF352" s="74"/>
      <c r="ECG352" s="74"/>
      <c r="ECH352" s="74"/>
      <c r="ECI352" s="74"/>
      <c r="ECJ352" s="74"/>
      <c r="ECK352" s="74"/>
      <c r="ECL352" s="74"/>
      <c r="ECM352" s="74"/>
      <c r="ECN352" s="74"/>
      <c r="ECO352" s="74"/>
      <c r="ECP352" s="74"/>
      <c r="ECQ352" s="74"/>
      <c r="ECR352" s="74"/>
      <c r="ECS352" s="74"/>
      <c r="ECT352" s="74"/>
      <c r="ECU352" s="74"/>
      <c r="ECV352" s="74"/>
      <c r="ECW352" s="74"/>
      <c r="ECX352" s="74"/>
      <c r="ECY352" s="74"/>
      <c r="ECZ352" s="74"/>
      <c r="EDA352" s="74"/>
      <c r="EDB352" s="74"/>
      <c r="EDC352" s="74"/>
      <c r="EDD352" s="74"/>
      <c r="EDE352" s="74"/>
      <c r="EDF352" s="74"/>
      <c r="EDG352" s="74"/>
      <c r="EDH352" s="74"/>
      <c r="EDI352" s="74"/>
      <c r="EDJ352" s="74"/>
      <c r="EDK352" s="74"/>
      <c r="EDL352" s="74"/>
      <c r="EDM352" s="74"/>
      <c r="EDN352" s="74"/>
      <c r="EDO352" s="74"/>
      <c r="EDP352" s="74"/>
      <c r="EDQ352" s="74"/>
      <c r="EDR352" s="74"/>
      <c r="EDS352" s="74"/>
      <c r="EDT352" s="74"/>
      <c r="EDU352" s="74"/>
      <c r="EDV352" s="74"/>
      <c r="EDW352" s="74"/>
      <c r="EDX352" s="74"/>
      <c r="EDY352" s="74"/>
      <c r="EDZ352" s="74"/>
      <c r="EEA352" s="74"/>
      <c r="EEB352" s="74"/>
      <c r="EEC352" s="74"/>
      <c r="EED352" s="74"/>
      <c r="EEE352" s="74"/>
      <c r="EEF352" s="74"/>
      <c r="EEG352" s="74"/>
      <c r="EEH352" s="74"/>
      <c r="EEI352" s="74"/>
      <c r="EEJ352" s="74"/>
      <c r="EEK352" s="74"/>
      <c r="EEL352" s="74"/>
      <c r="EEM352" s="74"/>
      <c r="EEN352" s="74"/>
      <c r="EEO352" s="74"/>
      <c r="EEP352" s="74"/>
      <c r="EEQ352" s="74"/>
      <c r="EER352" s="74"/>
      <c r="EES352" s="74"/>
      <c r="EET352" s="74"/>
      <c r="EEU352" s="74"/>
      <c r="EEV352" s="74"/>
      <c r="EEW352" s="74"/>
      <c r="EEX352" s="74"/>
      <c r="EEY352" s="74"/>
      <c r="EEZ352" s="74"/>
      <c r="EFA352" s="74"/>
      <c r="EFB352" s="74"/>
      <c r="EFC352" s="74"/>
      <c r="EFD352" s="74"/>
      <c r="EFE352" s="74"/>
      <c r="EFF352" s="74"/>
      <c r="EFG352" s="74"/>
      <c r="EFH352" s="74"/>
      <c r="EFI352" s="74"/>
      <c r="EFJ352" s="74"/>
      <c r="EFK352" s="74"/>
      <c r="EFL352" s="74"/>
      <c r="EFM352" s="74"/>
      <c r="EFN352" s="74"/>
      <c r="EFO352" s="74"/>
      <c r="EFP352" s="74"/>
      <c r="EFQ352" s="74"/>
      <c r="EFR352" s="74"/>
      <c r="EFS352" s="74"/>
      <c r="EFT352" s="74"/>
      <c r="EFU352" s="74"/>
      <c r="EFV352" s="74"/>
      <c r="EFW352" s="74"/>
      <c r="EFX352" s="74"/>
      <c r="EFY352" s="74"/>
      <c r="EFZ352" s="74"/>
      <c r="EGA352" s="74"/>
      <c r="EGB352" s="74"/>
      <c r="EGC352" s="74"/>
      <c r="EGD352" s="74"/>
      <c r="EGE352" s="74"/>
      <c r="EGF352" s="74"/>
      <c r="EGG352" s="74"/>
      <c r="EGH352" s="74"/>
      <c r="EGI352" s="74"/>
      <c r="EGJ352" s="74"/>
      <c r="EGK352" s="74"/>
      <c r="EGL352" s="74"/>
      <c r="EGM352" s="74"/>
      <c r="EGN352" s="74"/>
      <c r="EGO352" s="74"/>
      <c r="EGP352" s="74"/>
      <c r="EGQ352" s="74"/>
      <c r="EGR352" s="74"/>
      <c r="EGS352" s="74"/>
      <c r="EGT352" s="74"/>
      <c r="EGU352" s="74"/>
      <c r="EGV352" s="74"/>
      <c r="EGW352" s="74"/>
      <c r="EGX352" s="74"/>
      <c r="EGY352" s="74"/>
      <c r="EGZ352" s="74"/>
      <c r="EHA352" s="74"/>
      <c r="EHB352" s="74"/>
      <c r="EHC352" s="74"/>
      <c r="EHD352" s="74"/>
      <c r="EHE352" s="74"/>
      <c r="EHF352" s="74"/>
      <c r="EHG352" s="74"/>
      <c r="EHH352" s="74"/>
      <c r="EHI352" s="74"/>
      <c r="EHJ352" s="74"/>
      <c r="EHK352" s="74"/>
      <c r="EHL352" s="74"/>
      <c r="EHM352" s="74"/>
      <c r="EHN352" s="74"/>
      <c r="EHO352" s="74"/>
      <c r="EHP352" s="74"/>
      <c r="EHQ352" s="74"/>
      <c r="EHR352" s="74"/>
      <c r="EHS352" s="74"/>
      <c r="EHT352" s="74"/>
      <c r="EHU352" s="74"/>
      <c r="EHV352" s="74"/>
      <c r="EHW352" s="74"/>
      <c r="EHX352" s="74"/>
      <c r="EHY352" s="74"/>
      <c r="EHZ352" s="74"/>
      <c r="EIA352" s="74"/>
      <c r="EIB352" s="74"/>
      <c r="EIC352" s="74"/>
      <c r="EID352" s="74"/>
      <c r="EIE352" s="74"/>
      <c r="EIF352" s="74"/>
      <c r="EIG352" s="74"/>
      <c r="EIH352" s="74"/>
      <c r="EII352" s="74"/>
      <c r="EIJ352" s="74"/>
      <c r="EIK352" s="74"/>
      <c r="EIL352" s="74"/>
      <c r="EIM352" s="74"/>
      <c r="EIN352" s="74"/>
      <c r="EIO352" s="74"/>
      <c r="EIP352" s="74"/>
      <c r="EIQ352" s="74"/>
      <c r="EIR352" s="74"/>
      <c r="EIS352" s="74"/>
      <c r="EIT352" s="74"/>
      <c r="EIU352" s="74"/>
      <c r="EIV352" s="74"/>
      <c r="EIW352" s="74"/>
      <c r="EIX352" s="74"/>
      <c r="EIY352" s="74"/>
      <c r="EIZ352" s="74"/>
      <c r="EJA352" s="74"/>
      <c r="EJB352" s="74"/>
      <c r="EJC352" s="74"/>
      <c r="EJD352" s="74"/>
      <c r="EJE352" s="74"/>
      <c r="EJF352" s="74"/>
      <c r="EJG352" s="74"/>
      <c r="EJH352" s="74"/>
      <c r="EJI352" s="74"/>
      <c r="EJJ352" s="74"/>
      <c r="EJK352" s="74"/>
      <c r="EJL352" s="74"/>
      <c r="EJM352" s="74"/>
      <c r="EJN352" s="74"/>
      <c r="EJO352" s="74"/>
      <c r="EJP352" s="74"/>
      <c r="EJQ352" s="74"/>
      <c r="EJR352" s="74"/>
      <c r="EJS352" s="74"/>
      <c r="EJT352" s="74"/>
      <c r="EJU352" s="74"/>
      <c r="EJV352" s="74"/>
      <c r="EJW352" s="74"/>
      <c r="EJX352" s="74"/>
      <c r="EJY352" s="74"/>
      <c r="EJZ352" s="74"/>
      <c r="EKA352" s="74"/>
      <c r="EKB352" s="74"/>
      <c r="EKC352" s="74"/>
      <c r="EKD352" s="74"/>
      <c r="EKE352" s="74"/>
      <c r="EKF352" s="74"/>
      <c r="EKG352" s="74"/>
      <c r="EKH352" s="74"/>
      <c r="EKI352" s="74"/>
      <c r="EKJ352" s="74"/>
      <c r="EKK352" s="74"/>
      <c r="EKL352" s="74"/>
      <c r="EKM352" s="74"/>
      <c r="EKN352" s="74"/>
      <c r="EKO352" s="74"/>
      <c r="EKP352" s="74"/>
      <c r="EKQ352" s="74"/>
      <c r="EKR352" s="74"/>
      <c r="EKS352" s="74"/>
      <c r="EKT352" s="74"/>
      <c r="EKU352" s="74"/>
      <c r="EKV352" s="74"/>
      <c r="EKW352" s="74"/>
      <c r="EKX352" s="74"/>
      <c r="EKY352" s="74"/>
      <c r="EKZ352" s="74"/>
      <c r="ELA352" s="74"/>
      <c r="ELB352" s="74"/>
      <c r="ELC352" s="74"/>
      <c r="ELD352" s="74"/>
      <c r="ELE352" s="74"/>
      <c r="ELF352" s="74"/>
      <c r="ELG352" s="74"/>
      <c r="ELH352" s="74"/>
      <c r="ELI352" s="74"/>
      <c r="ELJ352" s="74"/>
      <c r="ELK352" s="74"/>
      <c r="ELL352" s="74"/>
      <c r="ELM352" s="74"/>
      <c r="ELN352" s="74"/>
      <c r="ELO352" s="74"/>
      <c r="ELP352" s="74"/>
      <c r="ELQ352" s="74"/>
      <c r="ELR352" s="74"/>
      <c r="ELS352" s="74"/>
      <c r="ELT352" s="74"/>
      <c r="ELU352" s="74"/>
      <c r="ELV352" s="74"/>
      <c r="ELW352" s="74"/>
      <c r="ELX352" s="74"/>
      <c r="ELY352" s="74"/>
      <c r="ELZ352" s="74"/>
      <c r="EMA352" s="74"/>
      <c r="EMB352" s="74"/>
      <c r="EMC352" s="74"/>
      <c r="EMD352" s="74"/>
      <c r="EME352" s="74"/>
      <c r="EMF352" s="74"/>
      <c r="EMG352" s="74"/>
      <c r="EMH352" s="74"/>
      <c r="EMI352" s="74"/>
      <c r="EMJ352" s="74"/>
      <c r="EMK352" s="74"/>
      <c r="EML352" s="74"/>
      <c r="EMM352" s="74"/>
      <c r="EMN352" s="74"/>
      <c r="EMO352" s="74"/>
      <c r="EMP352" s="74"/>
      <c r="EMQ352" s="74"/>
      <c r="EMR352" s="74"/>
      <c r="EMS352" s="74"/>
      <c r="EMT352" s="74"/>
      <c r="EMU352" s="74"/>
      <c r="EMV352" s="74"/>
      <c r="EMW352" s="74"/>
      <c r="EMX352" s="74"/>
      <c r="EMY352" s="74"/>
      <c r="EMZ352" s="74"/>
      <c r="ENA352" s="74"/>
      <c r="ENB352" s="74"/>
      <c r="ENC352" s="74"/>
      <c r="END352" s="74"/>
      <c r="ENE352" s="74"/>
      <c r="ENF352" s="74"/>
      <c r="ENG352" s="74"/>
      <c r="ENH352" s="74"/>
      <c r="ENI352" s="74"/>
      <c r="ENJ352" s="74"/>
      <c r="ENK352" s="74"/>
      <c r="ENL352" s="74"/>
      <c r="ENM352" s="74"/>
      <c r="ENN352" s="74"/>
      <c r="ENO352" s="74"/>
      <c r="ENP352" s="74"/>
      <c r="ENQ352" s="74"/>
      <c r="ENR352" s="74"/>
      <c r="ENS352" s="74"/>
      <c r="ENT352" s="74"/>
      <c r="ENU352" s="74"/>
      <c r="ENV352" s="74"/>
      <c r="ENW352" s="74"/>
      <c r="ENX352" s="74"/>
      <c r="ENY352" s="74"/>
      <c r="ENZ352" s="74"/>
      <c r="EOA352" s="74"/>
      <c r="EOB352" s="74"/>
      <c r="EOC352" s="74"/>
      <c r="EOD352" s="74"/>
      <c r="EOE352" s="74"/>
      <c r="EOF352" s="74"/>
      <c r="EOG352" s="74"/>
      <c r="EOH352" s="74"/>
      <c r="EOI352" s="74"/>
      <c r="EOJ352" s="74"/>
      <c r="EOK352" s="74"/>
      <c r="EOL352" s="74"/>
      <c r="EOM352" s="74"/>
      <c r="EON352" s="74"/>
      <c r="EOO352" s="74"/>
      <c r="EOP352" s="74"/>
      <c r="EOQ352" s="74"/>
      <c r="EOR352" s="74"/>
      <c r="EOS352" s="74"/>
      <c r="EOT352" s="74"/>
      <c r="EOU352" s="74"/>
      <c r="EOV352" s="74"/>
      <c r="EOW352" s="74"/>
      <c r="EOX352" s="74"/>
      <c r="EOY352" s="74"/>
      <c r="EOZ352" s="74"/>
      <c r="EPA352" s="74"/>
      <c r="EPB352" s="74"/>
      <c r="EPC352" s="74"/>
      <c r="EPD352" s="74"/>
      <c r="EPE352" s="74"/>
      <c r="EPF352" s="74"/>
      <c r="EPG352" s="74"/>
      <c r="EPH352" s="74"/>
      <c r="EPI352" s="74"/>
      <c r="EPJ352" s="74"/>
      <c r="EPK352" s="74"/>
      <c r="EPL352" s="74"/>
      <c r="EPM352" s="74"/>
      <c r="EPN352" s="74"/>
      <c r="EPO352" s="74"/>
      <c r="EPP352" s="74"/>
      <c r="EPQ352" s="74"/>
      <c r="EPR352" s="74"/>
      <c r="EPS352" s="74"/>
      <c r="EPT352" s="74"/>
      <c r="EPU352" s="74"/>
      <c r="EPV352" s="74"/>
      <c r="EPW352" s="74"/>
      <c r="EPX352" s="74"/>
      <c r="EPY352" s="74"/>
      <c r="EPZ352" s="74"/>
      <c r="EQA352" s="74"/>
      <c r="EQB352" s="74"/>
      <c r="EQC352" s="74"/>
      <c r="EQD352" s="74"/>
      <c r="EQE352" s="74"/>
      <c r="EQF352" s="74"/>
      <c r="EQG352" s="74"/>
      <c r="EQH352" s="74"/>
      <c r="EQI352" s="74"/>
      <c r="EQJ352" s="74"/>
      <c r="EQK352" s="74"/>
      <c r="EQL352" s="74"/>
      <c r="EQM352" s="74"/>
      <c r="EQN352" s="74"/>
      <c r="EQO352" s="74"/>
      <c r="EQP352" s="74"/>
      <c r="EQQ352" s="74"/>
      <c r="EQR352" s="74"/>
      <c r="EQS352" s="74"/>
      <c r="EQT352" s="74"/>
      <c r="EQU352" s="74"/>
      <c r="EQV352" s="74"/>
      <c r="EQW352" s="74"/>
      <c r="EQX352" s="74"/>
      <c r="EQY352" s="74"/>
      <c r="EQZ352" s="74"/>
      <c r="ERA352" s="74"/>
      <c r="ERB352" s="74"/>
      <c r="ERC352" s="74"/>
      <c r="ERD352" s="74"/>
      <c r="ERE352" s="74"/>
      <c r="ERF352" s="74"/>
      <c r="ERG352" s="74"/>
      <c r="ERH352" s="74"/>
      <c r="ERI352" s="74"/>
      <c r="ERJ352" s="74"/>
      <c r="ERK352" s="74"/>
      <c r="ERL352" s="74"/>
      <c r="ERM352" s="74"/>
      <c r="ERN352" s="74"/>
      <c r="ERO352" s="74"/>
      <c r="ERP352" s="74"/>
      <c r="ERQ352" s="74"/>
      <c r="ERR352" s="74"/>
      <c r="ERS352" s="74"/>
      <c r="ERT352" s="74"/>
      <c r="ERU352" s="74"/>
      <c r="ERV352" s="74"/>
      <c r="ERW352" s="74"/>
      <c r="ERX352" s="74"/>
      <c r="ERY352" s="74"/>
      <c r="ERZ352" s="74"/>
      <c r="ESA352" s="74"/>
      <c r="ESB352" s="74"/>
      <c r="ESC352" s="74"/>
      <c r="ESD352" s="74"/>
      <c r="ESE352" s="74"/>
      <c r="ESF352" s="74"/>
      <c r="ESG352" s="74"/>
      <c r="ESH352" s="74"/>
      <c r="ESI352" s="74"/>
      <c r="ESJ352" s="74"/>
      <c r="ESK352" s="74"/>
      <c r="ESL352" s="74"/>
      <c r="ESM352" s="74"/>
      <c r="ESN352" s="74"/>
      <c r="ESO352" s="74"/>
      <c r="ESP352" s="74"/>
      <c r="ESQ352" s="74"/>
      <c r="ESR352" s="74"/>
      <c r="ESS352" s="74"/>
      <c r="EST352" s="74"/>
      <c r="ESU352" s="74"/>
      <c r="ESV352" s="74"/>
      <c r="ESW352" s="74"/>
      <c r="ESX352" s="74"/>
      <c r="ESY352" s="74"/>
      <c r="ESZ352" s="74"/>
      <c r="ETA352" s="74"/>
      <c r="ETB352" s="74"/>
      <c r="ETC352" s="74"/>
      <c r="ETD352" s="74"/>
      <c r="ETE352" s="74"/>
      <c r="ETF352" s="74"/>
      <c r="ETG352" s="74"/>
      <c r="ETH352" s="74"/>
      <c r="ETI352" s="74"/>
      <c r="ETJ352" s="74"/>
      <c r="ETK352" s="74"/>
      <c r="ETL352" s="74"/>
      <c r="ETM352" s="74"/>
      <c r="ETN352" s="74"/>
      <c r="ETO352" s="74"/>
      <c r="ETP352" s="74"/>
      <c r="ETQ352" s="74"/>
      <c r="ETR352" s="74"/>
      <c r="ETS352" s="74"/>
      <c r="ETT352" s="74"/>
      <c r="ETU352" s="74"/>
      <c r="ETV352" s="74"/>
      <c r="ETW352" s="74"/>
      <c r="ETX352" s="74"/>
      <c r="ETY352" s="74"/>
      <c r="ETZ352" s="74"/>
      <c r="EUA352" s="74"/>
      <c r="EUB352" s="74"/>
      <c r="EUC352" s="74"/>
      <c r="EUD352" s="74"/>
      <c r="EUE352" s="74"/>
      <c r="EUF352" s="74"/>
      <c r="EUG352" s="74"/>
      <c r="EUH352" s="74"/>
      <c r="EUI352" s="74"/>
      <c r="EUJ352" s="74"/>
      <c r="EUK352" s="74"/>
      <c r="EUL352" s="74"/>
      <c r="EUM352" s="74"/>
      <c r="EUN352" s="74"/>
      <c r="EUO352" s="74"/>
      <c r="EUP352" s="74"/>
      <c r="EUQ352" s="74"/>
      <c r="EUR352" s="74"/>
      <c r="EUS352" s="74"/>
      <c r="EUT352" s="74"/>
      <c r="EUU352" s="74"/>
      <c r="EUV352" s="74"/>
      <c r="EUW352" s="74"/>
      <c r="EUX352" s="74"/>
      <c r="EUY352" s="74"/>
      <c r="EUZ352" s="74"/>
      <c r="EVA352" s="74"/>
      <c r="EVB352" s="74"/>
      <c r="EVC352" s="74"/>
      <c r="EVD352" s="74"/>
      <c r="EVE352" s="74"/>
      <c r="EVF352" s="74"/>
      <c r="EVG352" s="74"/>
      <c r="EVH352" s="74"/>
      <c r="EVI352" s="74"/>
      <c r="EVJ352" s="74"/>
      <c r="EVK352" s="74"/>
      <c r="EVL352" s="74"/>
      <c r="EVM352" s="74"/>
      <c r="EVN352" s="74"/>
      <c r="EVO352" s="74"/>
      <c r="EVP352" s="74"/>
      <c r="EVQ352" s="74"/>
      <c r="EVR352" s="74"/>
      <c r="EVS352" s="74"/>
      <c r="EVT352" s="74"/>
      <c r="EVU352" s="74"/>
      <c r="EVV352" s="74"/>
      <c r="EVW352" s="74"/>
      <c r="EVX352" s="74"/>
      <c r="EVY352" s="74"/>
      <c r="EVZ352" s="74"/>
      <c r="EWA352" s="74"/>
      <c r="EWB352" s="74"/>
      <c r="EWC352" s="74"/>
      <c r="EWD352" s="74"/>
      <c r="EWE352" s="74"/>
      <c r="EWF352" s="74"/>
      <c r="EWG352" s="74"/>
      <c r="EWH352" s="74"/>
      <c r="EWI352" s="74"/>
      <c r="EWJ352" s="74"/>
      <c r="EWK352" s="74"/>
      <c r="EWL352" s="74"/>
      <c r="EWM352" s="74"/>
      <c r="EWN352" s="74"/>
      <c r="EWO352" s="74"/>
      <c r="EWP352" s="74"/>
      <c r="EWQ352" s="74"/>
      <c r="EWR352" s="74"/>
      <c r="EWS352" s="74"/>
      <c r="EWT352" s="74"/>
      <c r="EWU352" s="74"/>
      <c r="EWV352" s="74"/>
      <c r="EWW352" s="74"/>
      <c r="EWX352" s="74"/>
      <c r="EWY352" s="74"/>
      <c r="EWZ352" s="74"/>
      <c r="EXA352" s="74"/>
      <c r="EXB352" s="74"/>
      <c r="EXC352" s="74"/>
      <c r="EXD352" s="74"/>
      <c r="EXE352" s="74"/>
      <c r="EXF352" s="74"/>
      <c r="EXG352" s="74"/>
      <c r="EXH352" s="74"/>
      <c r="EXI352" s="74"/>
      <c r="EXJ352" s="74"/>
      <c r="EXK352" s="74"/>
      <c r="EXL352" s="74"/>
      <c r="EXM352" s="74"/>
      <c r="EXN352" s="74"/>
      <c r="EXO352" s="74"/>
      <c r="EXP352" s="74"/>
      <c r="EXQ352" s="74"/>
      <c r="EXR352" s="74"/>
      <c r="EXS352" s="74"/>
      <c r="EXT352" s="74"/>
      <c r="EXU352" s="74"/>
      <c r="EXV352" s="74"/>
      <c r="EXW352" s="74"/>
      <c r="EXX352" s="74"/>
      <c r="EXY352" s="74"/>
      <c r="EXZ352" s="74"/>
      <c r="EYA352" s="74"/>
      <c r="EYB352" s="74"/>
      <c r="EYC352" s="74"/>
      <c r="EYD352" s="74"/>
      <c r="EYE352" s="74"/>
      <c r="EYF352" s="74"/>
      <c r="EYG352" s="74"/>
      <c r="EYH352" s="74"/>
      <c r="EYI352" s="74"/>
      <c r="EYJ352" s="74"/>
      <c r="EYK352" s="74"/>
      <c r="EYL352" s="74"/>
      <c r="EYM352" s="74"/>
      <c r="EYN352" s="74"/>
      <c r="EYO352" s="74"/>
      <c r="EYP352" s="74"/>
      <c r="EYQ352" s="74"/>
      <c r="EYR352" s="74"/>
      <c r="EYS352" s="74"/>
      <c r="EYT352" s="74"/>
      <c r="EYU352" s="74"/>
      <c r="EYV352" s="74"/>
      <c r="EYW352" s="74"/>
      <c r="EYX352" s="74"/>
      <c r="EYY352" s="74"/>
      <c r="EYZ352" s="74"/>
      <c r="EZA352" s="74"/>
      <c r="EZB352" s="74"/>
      <c r="EZC352" s="74"/>
      <c r="EZD352" s="74"/>
      <c r="EZE352" s="74"/>
      <c r="EZF352" s="74"/>
      <c r="EZG352" s="74"/>
      <c r="EZH352" s="74"/>
      <c r="EZI352" s="74"/>
      <c r="EZJ352" s="74"/>
      <c r="EZK352" s="74"/>
      <c r="EZL352" s="74"/>
      <c r="EZM352" s="74"/>
      <c r="EZN352" s="74"/>
      <c r="EZO352" s="74"/>
      <c r="EZP352" s="74"/>
      <c r="EZQ352" s="74"/>
      <c r="EZR352" s="74"/>
      <c r="EZS352" s="74"/>
      <c r="EZT352" s="74"/>
      <c r="EZU352" s="74"/>
      <c r="EZV352" s="74"/>
      <c r="EZW352" s="74"/>
      <c r="EZX352" s="74"/>
      <c r="EZY352" s="74"/>
      <c r="EZZ352" s="74"/>
      <c r="FAA352" s="74"/>
      <c r="FAB352" s="74"/>
      <c r="FAC352" s="74"/>
      <c r="FAD352" s="74"/>
      <c r="FAE352" s="74"/>
      <c r="FAF352" s="74"/>
      <c r="FAG352" s="74"/>
      <c r="FAH352" s="74"/>
      <c r="FAI352" s="74"/>
      <c r="FAJ352" s="74"/>
      <c r="FAK352" s="74"/>
      <c r="FAL352" s="74"/>
      <c r="FAM352" s="74"/>
      <c r="FAN352" s="74"/>
      <c r="FAO352" s="74"/>
      <c r="FAP352" s="74"/>
      <c r="FAQ352" s="74"/>
      <c r="FAR352" s="74"/>
      <c r="FAS352" s="74"/>
      <c r="FAT352" s="74"/>
      <c r="FAU352" s="74"/>
      <c r="FAV352" s="74"/>
      <c r="FAW352" s="74"/>
      <c r="FAX352" s="74"/>
      <c r="FAY352" s="74"/>
      <c r="FAZ352" s="74"/>
      <c r="FBA352" s="74"/>
      <c r="FBB352" s="74"/>
      <c r="FBC352" s="74"/>
      <c r="FBD352" s="74"/>
      <c r="FBE352" s="74"/>
      <c r="FBF352" s="74"/>
      <c r="FBG352" s="74"/>
      <c r="FBH352" s="74"/>
      <c r="FBI352" s="74"/>
      <c r="FBJ352" s="74"/>
      <c r="FBK352" s="74"/>
      <c r="FBL352" s="74"/>
      <c r="FBM352" s="74"/>
      <c r="FBN352" s="74"/>
      <c r="FBO352" s="74"/>
      <c r="FBP352" s="74"/>
      <c r="FBQ352" s="74"/>
      <c r="FBR352" s="74"/>
      <c r="FBS352" s="74"/>
      <c r="FBT352" s="74"/>
      <c r="FBU352" s="74"/>
      <c r="FBV352" s="74"/>
      <c r="FBW352" s="74"/>
      <c r="FBX352" s="74"/>
      <c r="FBY352" s="74"/>
      <c r="FBZ352" s="74"/>
      <c r="FCA352" s="74"/>
      <c r="FCB352" s="74"/>
      <c r="FCC352" s="74"/>
      <c r="FCD352" s="74"/>
      <c r="FCE352" s="74"/>
      <c r="FCF352" s="74"/>
      <c r="FCG352" s="74"/>
      <c r="FCH352" s="74"/>
      <c r="FCI352" s="74"/>
      <c r="FCJ352" s="74"/>
      <c r="FCK352" s="74"/>
      <c r="FCL352" s="74"/>
      <c r="FCM352" s="74"/>
      <c r="FCN352" s="74"/>
      <c r="FCO352" s="74"/>
      <c r="FCP352" s="74"/>
      <c r="FCQ352" s="74"/>
      <c r="FCR352" s="74"/>
      <c r="FCS352" s="74"/>
      <c r="FCT352" s="74"/>
      <c r="FCU352" s="74"/>
      <c r="FCV352" s="74"/>
      <c r="FCW352" s="74"/>
      <c r="FCX352" s="74"/>
      <c r="FCY352" s="74"/>
      <c r="FCZ352" s="74"/>
      <c r="FDA352" s="74"/>
      <c r="FDB352" s="74"/>
      <c r="FDC352" s="74"/>
      <c r="FDD352" s="74"/>
      <c r="FDE352" s="74"/>
      <c r="FDF352" s="74"/>
      <c r="FDG352" s="74"/>
      <c r="FDH352" s="74"/>
      <c r="FDI352" s="74"/>
      <c r="FDJ352" s="74"/>
      <c r="FDK352" s="74"/>
      <c r="FDL352" s="74"/>
      <c r="FDM352" s="74"/>
      <c r="FDN352" s="74"/>
      <c r="FDO352" s="74"/>
      <c r="FDP352" s="74"/>
      <c r="FDQ352" s="74"/>
      <c r="FDR352" s="74"/>
      <c r="FDS352" s="74"/>
      <c r="FDT352" s="74"/>
      <c r="FDU352" s="74"/>
      <c r="FDV352" s="74"/>
      <c r="FDW352" s="74"/>
      <c r="FDX352" s="74"/>
      <c r="FDY352" s="74"/>
      <c r="FDZ352" s="74"/>
      <c r="FEA352" s="74"/>
      <c r="FEB352" s="74"/>
      <c r="FEC352" s="74"/>
      <c r="FED352" s="74"/>
      <c r="FEE352" s="74"/>
      <c r="FEF352" s="74"/>
      <c r="FEG352" s="74"/>
      <c r="FEH352" s="74"/>
      <c r="FEI352" s="74"/>
      <c r="FEJ352" s="74"/>
      <c r="FEK352" s="74"/>
      <c r="FEL352" s="74"/>
      <c r="FEM352" s="74"/>
      <c r="FEN352" s="74"/>
      <c r="FEO352" s="74"/>
      <c r="FEP352" s="74"/>
      <c r="FEQ352" s="74"/>
      <c r="FER352" s="74"/>
      <c r="FES352" s="74"/>
      <c r="FET352" s="74"/>
      <c r="FEU352" s="74"/>
      <c r="FEV352" s="74"/>
      <c r="FEW352" s="74"/>
      <c r="FEX352" s="74"/>
      <c r="FEY352" s="74"/>
      <c r="FEZ352" s="74"/>
      <c r="FFA352" s="74"/>
      <c r="FFB352" s="74"/>
      <c r="FFC352" s="74"/>
      <c r="FFD352" s="74"/>
      <c r="FFE352" s="74"/>
      <c r="FFF352" s="74"/>
      <c r="FFG352" s="74"/>
      <c r="FFH352" s="74"/>
      <c r="FFI352" s="74"/>
      <c r="FFJ352" s="74"/>
      <c r="FFK352" s="74"/>
      <c r="FFL352" s="74"/>
      <c r="FFM352" s="74"/>
      <c r="FFN352" s="74"/>
      <c r="FFO352" s="74"/>
      <c r="FFP352" s="74"/>
      <c r="FFQ352" s="74"/>
      <c r="FFR352" s="74"/>
      <c r="FFS352" s="74"/>
      <c r="FFT352" s="74"/>
      <c r="FFU352" s="74"/>
      <c r="FFV352" s="74"/>
      <c r="FFW352" s="74"/>
      <c r="FFX352" s="74"/>
      <c r="FFY352" s="74"/>
      <c r="FFZ352" s="74"/>
      <c r="FGA352" s="74"/>
      <c r="FGB352" s="74"/>
      <c r="FGC352" s="74"/>
      <c r="FGD352" s="74"/>
      <c r="FGE352" s="74"/>
      <c r="FGF352" s="74"/>
      <c r="FGG352" s="74"/>
      <c r="FGH352" s="74"/>
      <c r="FGI352" s="74"/>
      <c r="FGJ352" s="74"/>
      <c r="FGK352" s="74"/>
      <c r="FGL352" s="74"/>
      <c r="FGM352" s="74"/>
      <c r="FGN352" s="74"/>
      <c r="FGO352" s="74"/>
      <c r="FGP352" s="74"/>
      <c r="FGQ352" s="74"/>
      <c r="FGR352" s="74"/>
      <c r="FGS352" s="74"/>
      <c r="FGT352" s="74"/>
      <c r="FGU352" s="74"/>
      <c r="FGV352" s="74"/>
      <c r="FGW352" s="74"/>
      <c r="FGX352" s="74"/>
      <c r="FGY352" s="74"/>
      <c r="FGZ352" s="74"/>
      <c r="FHA352" s="74"/>
      <c r="FHB352" s="74"/>
      <c r="FHC352" s="74"/>
      <c r="FHD352" s="74"/>
      <c r="FHE352" s="74"/>
      <c r="FHF352" s="74"/>
      <c r="FHG352" s="74"/>
      <c r="FHH352" s="74"/>
      <c r="FHI352" s="74"/>
      <c r="FHJ352" s="74"/>
      <c r="FHK352" s="74"/>
      <c r="FHL352" s="74"/>
      <c r="FHM352" s="74"/>
      <c r="FHN352" s="74"/>
      <c r="FHO352" s="74"/>
      <c r="FHP352" s="74"/>
      <c r="FHQ352" s="74"/>
      <c r="FHR352" s="74"/>
      <c r="FHS352" s="74"/>
      <c r="FHT352" s="74"/>
      <c r="FHU352" s="74"/>
      <c r="FHV352" s="74"/>
      <c r="FHW352" s="74"/>
      <c r="FHX352" s="74"/>
      <c r="FHY352" s="74"/>
      <c r="FHZ352" s="74"/>
      <c r="FIA352" s="74"/>
      <c r="FIB352" s="74"/>
      <c r="FIC352" s="74"/>
      <c r="FID352" s="74"/>
      <c r="FIE352" s="74"/>
      <c r="FIF352" s="74"/>
      <c r="FIG352" s="74"/>
      <c r="FIH352" s="74"/>
      <c r="FII352" s="74"/>
      <c r="FIJ352" s="74"/>
      <c r="FIK352" s="74"/>
      <c r="FIL352" s="74"/>
      <c r="FIM352" s="74"/>
      <c r="FIN352" s="74"/>
      <c r="FIO352" s="74"/>
      <c r="FIP352" s="74"/>
      <c r="FIQ352" s="74"/>
      <c r="FIR352" s="74"/>
      <c r="FIS352" s="74"/>
      <c r="FIT352" s="74"/>
      <c r="FIU352" s="74"/>
      <c r="FIV352" s="74"/>
      <c r="FIW352" s="74"/>
      <c r="FIX352" s="74"/>
      <c r="FIY352" s="74"/>
      <c r="FIZ352" s="74"/>
      <c r="FJA352" s="74"/>
      <c r="FJB352" s="74"/>
      <c r="FJC352" s="74"/>
      <c r="FJD352" s="74"/>
      <c r="FJE352" s="74"/>
      <c r="FJF352" s="74"/>
      <c r="FJG352" s="74"/>
      <c r="FJH352" s="74"/>
      <c r="FJI352" s="74"/>
      <c r="FJJ352" s="74"/>
      <c r="FJK352" s="74"/>
      <c r="FJL352" s="74"/>
      <c r="FJM352" s="74"/>
      <c r="FJN352" s="74"/>
      <c r="FJO352" s="74"/>
      <c r="FJP352" s="74"/>
      <c r="FJQ352" s="74"/>
      <c r="FJR352" s="74"/>
      <c r="FJS352" s="74"/>
      <c r="FJT352" s="74"/>
      <c r="FJU352" s="74"/>
      <c r="FJV352" s="74"/>
      <c r="FJW352" s="74"/>
      <c r="FJX352" s="74"/>
      <c r="FJY352" s="74"/>
      <c r="FJZ352" s="74"/>
      <c r="FKA352" s="74"/>
      <c r="FKB352" s="74"/>
      <c r="FKC352" s="74"/>
      <c r="FKD352" s="74"/>
      <c r="FKE352" s="74"/>
      <c r="FKF352" s="74"/>
      <c r="FKG352" s="74"/>
      <c r="FKH352" s="74"/>
      <c r="FKI352" s="74"/>
      <c r="FKJ352" s="74"/>
      <c r="FKK352" s="74"/>
      <c r="FKL352" s="74"/>
      <c r="FKM352" s="74"/>
      <c r="FKN352" s="74"/>
      <c r="FKO352" s="74"/>
      <c r="FKP352" s="74"/>
      <c r="FKQ352" s="74"/>
      <c r="FKR352" s="74"/>
      <c r="FKS352" s="74"/>
      <c r="FKT352" s="74"/>
      <c r="FKU352" s="74"/>
      <c r="FKV352" s="74"/>
      <c r="FKW352" s="74"/>
      <c r="FKX352" s="74"/>
      <c r="FKY352" s="74"/>
      <c r="FKZ352" s="74"/>
      <c r="FLA352" s="74"/>
      <c r="FLB352" s="74"/>
      <c r="FLC352" s="74"/>
      <c r="FLD352" s="74"/>
      <c r="FLE352" s="74"/>
      <c r="FLF352" s="74"/>
      <c r="FLG352" s="74"/>
      <c r="FLH352" s="74"/>
      <c r="FLI352" s="74"/>
      <c r="FLJ352" s="74"/>
      <c r="FLK352" s="74"/>
      <c r="FLL352" s="74"/>
      <c r="FLM352" s="74"/>
      <c r="FLN352" s="74"/>
      <c r="FLO352" s="74"/>
      <c r="FLP352" s="74"/>
      <c r="FLQ352" s="74"/>
      <c r="FLR352" s="74"/>
      <c r="FLS352" s="74"/>
      <c r="FLT352" s="74"/>
      <c r="FLU352" s="74"/>
      <c r="FLV352" s="74"/>
      <c r="FLW352" s="74"/>
      <c r="FLX352" s="74"/>
      <c r="FLY352" s="74"/>
      <c r="FLZ352" s="74"/>
      <c r="FMA352" s="74"/>
      <c r="FMB352" s="74"/>
      <c r="FMC352" s="74"/>
      <c r="FMD352" s="74"/>
      <c r="FME352" s="74"/>
      <c r="FMF352" s="74"/>
      <c r="FMG352" s="74"/>
      <c r="FMH352" s="74"/>
      <c r="FMI352" s="74"/>
      <c r="FMJ352" s="74"/>
      <c r="FMK352" s="74"/>
      <c r="FML352" s="74"/>
      <c r="FMM352" s="74"/>
      <c r="FMN352" s="74"/>
      <c r="FMO352" s="74"/>
      <c r="FMP352" s="74"/>
      <c r="FMQ352" s="74"/>
      <c r="FMR352" s="74"/>
      <c r="FMS352" s="74"/>
      <c r="FMT352" s="74"/>
      <c r="FMU352" s="74"/>
      <c r="FMV352" s="74"/>
      <c r="FMW352" s="74"/>
      <c r="FMX352" s="74"/>
      <c r="FMY352" s="74"/>
      <c r="FMZ352" s="74"/>
      <c r="FNA352" s="74"/>
      <c r="FNB352" s="74"/>
      <c r="FNC352" s="74"/>
      <c r="FND352" s="74"/>
      <c r="FNE352" s="74"/>
      <c r="FNF352" s="74"/>
      <c r="FNG352" s="74"/>
      <c r="FNH352" s="74"/>
      <c r="FNI352" s="74"/>
      <c r="FNJ352" s="74"/>
      <c r="FNK352" s="74"/>
      <c r="FNL352" s="74"/>
      <c r="FNM352" s="74"/>
      <c r="FNN352" s="74"/>
      <c r="FNO352" s="74"/>
      <c r="FNP352" s="74"/>
      <c r="FNQ352" s="74"/>
      <c r="FNR352" s="74"/>
      <c r="FNS352" s="74"/>
      <c r="FNT352" s="74"/>
      <c r="FNU352" s="74"/>
      <c r="FNV352" s="74"/>
      <c r="FNW352" s="74"/>
      <c r="FNX352" s="74"/>
      <c r="FNY352" s="74"/>
      <c r="FNZ352" s="74"/>
      <c r="FOA352" s="74"/>
      <c r="FOB352" s="74"/>
      <c r="FOC352" s="74"/>
      <c r="FOD352" s="74"/>
      <c r="FOE352" s="74"/>
      <c r="FOF352" s="74"/>
      <c r="FOG352" s="74"/>
      <c r="FOH352" s="74"/>
      <c r="FOI352" s="74"/>
      <c r="FOJ352" s="74"/>
      <c r="FOK352" s="74"/>
      <c r="FOL352" s="74"/>
      <c r="FOM352" s="74"/>
      <c r="FON352" s="74"/>
      <c r="FOO352" s="74"/>
      <c r="FOP352" s="74"/>
      <c r="FOQ352" s="74"/>
      <c r="FOR352" s="74"/>
      <c r="FOS352" s="74"/>
      <c r="FOT352" s="74"/>
      <c r="FOU352" s="74"/>
      <c r="FOV352" s="74"/>
      <c r="FOW352" s="74"/>
      <c r="FOX352" s="74"/>
      <c r="FOY352" s="74"/>
      <c r="FOZ352" s="74"/>
      <c r="FPA352" s="74"/>
      <c r="FPB352" s="74"/>
      <c r="FPC352" s="74"/>
      <c r="FPD352" s="74"/>
      <c r="FPE352" s="74"/>
      <c r="FPF352" s="74"/>
      <c r="FPG352" s="74"/>
      <c r="FPH352" s="74"/>
      <c r="FPI352" s="74"/>
      <c r="FPJ352" s="74"/>
      <c r="FPK352" s="74"/>
      <c r="FPL352" s="74"/>
      <c r="FPM352" s="74"/>
      <c r="FPN352" s="74"/>
      <c r="FPO352" s="74"/>
      <c r="FPP352" s="74"/>
      <c r="FPQ352" s="74"/>
      <c r="FPR352" s="74"/>
      <c r="FPS352" s="74"/>
      <c r="FPT352" s="74"/>
      <c r="FPU352" s="74"/>
      <c r="FPV352" s="74"/>
      <c r="FPW352" s="74"/>
      <c r="FPX352" s="74"/>
      <c r="FPY352" s="74"/>
      <c r="FPZ352" s="74"/>
      <c r="FQA352" s="74"/>
      <c r="FQB352" s="74"/>
      <c r="FQC352" s="74"/>
      <c r="FQD352" s="74"/>
      <c r="FQE352" s="74"/>
      <c r="FQF352" s="74"/>
      <c r="FQG352" s="74"/>
      <c r="FQH352" s="74"/>
      <c r="FQI352" s="74"/>
      <c r="FQJ352" s="74"/>
      <c r="FQK352" s="74"/>
      <c r="FQL352" s="74"/>
      <c r="FQM352" s="74"/>
      <c r="FQN352" s="74"/>
      <c r="FQO352" s="74"/>
      <c r="FQP352" s="74"/>
      <c r="FQQ352" s="74"/>
      <c r="FQR352" s="74"/>
      <c r="FQS352" s="74"/>
      <c r="FQT352" s="74"/>
      <c r="FQU352" s="74"/>
      <c r="FQV352" s="74"/>
      <c r="FQW352" s="74"/>
      <c r="FQX352" s="74"/>
      <c r="FQY352" s="74"/>
      <c r="FQZ352" s="74"/>
      <c r="FRA352" s="74"/>
      <c r="FRB352" s="74"/>
      <c r="FRC352" s="74"/>
      <c r="FRD352" s="74"/>
      <c r="FRE352" s="74"/>
      <c r="FRF352" s="74"/>
      <c r="FRG352" s="74"/>
      <c r="FRH352" s="74"/>
      <c r="FRI352" s="74"/>
      <c r="FRJ352" s="74"/>
      <c r="FRK352" s="74"/>
      <c r="FRL352" s="74"/>
      <c r="FRM352" s="74"/>
      <c r="FRN352" s="74"/>
      <c r="FRO352" s="74"/>
      <c r="FRP352" s="74"/>
      <c r="FRQ352" s="74"/>
      <c r="FRR352" s="74"/>
      <c r="FRS352" s="74"/>
      <c r="FRT352" s="74"/>
      <c r="FRU352" s="74"/>
      <c r="FRV352" s="74"/>
      <c r="FRW352" s="74"/>
      <c r="FRX352" s="74"/>
      <c r="FRY352" s="74"/>
      <c r="FRZ352" s="74"/>
      <c r="FSA352" s="74"/>
      <c r="FSB352" s="74"/>
      <c r="FSC352" s="74"/>
      <c r="FSD352" s="74"/>
      <c r="FSE352" s="74"/>
      <c r="FSF352" s="74"/>
      <c r="FSG352" s="74"/>
      <c r="FSH352" s="74"/>
      <c r="FSI352" s="74"/>
      <c r="FSJ352" s="74"/>
      <c r="FSK352" s="74"/>
      <c r="FSL352" s="74"/>
      <c r="FSM352" s="74"/>
      <c r="FSN352" s="74"/>
      <c r="FSO352" s="74"/>
      <c r="FSP352" s="74"/>
      <c r="FSQ352" s="74"/>
      <c r="FSR352" s="74"/>
      <c r="FSS352" s="74"/>
      <c r="FST352" s="74"/>
      <c r="FSU352" s="74"/>
      <c r="FSV352" s="74"/>
      <c r="FSW352" s="74"/>
      <c r="FSX352" s="74"/>
      <c r="FSY352" s="74"/>
      <c r="FSZ352" s="74"/>
      <c r="FTA352" s="74"/>
      <c r="FTB352" s="74"/>
      <c r="FTC352" s="74"/>
      <c r="FTD352" s="74"/>
      <c r="FTE352" s="74"/>
      <c r="FTF352" s="74"/>
      <c r="FTG352" s="74"/>
      <c r="FTH352" s="74"/>
      <c r="FTI352" s="74"/>
      <c r="FTJ352" s="74"/>
      <c r="FTK352" s="74"/>
      <c r="FTL352" s="74"/>
      <c r="FTM352" s="74"/>
      <c r="FTN352" s="74"/>
      <c r="FTO352" s="74"/>
      <c r="FTP352" s="74"/>
      <c r="FTQ352" s="74"/>
      <c r="FTR352" s="74"/>
      <c r="FTS352" s="74"/>
      <c r="FTT352" s="74"/>
      <c r="FTU352" s="74"/>
      <c r="FTV352" s="74"/>
      <c r="FTW352" s="74"/>
      <c r="FTX352" s="74"/>
      <c r="FTY352" s="74"/>
      <c r="FTZ352" s="74"/>
      <c r="FUA352" s="74"/>
      <c r="FUB352" s="74"/>
      <c r="FUC352" s="74"/>
      <c r="FUD352" s="74"/>
      <c r="FUE352" s="74"/>
      <c r="FUF352" s="74"/>
      <c r="FUG352" s="74"/>
      <c r="FUH352" s="74"/>
      <c r="FUI352" s="74"/>
      <c r="FUJ352" s="74"/>
      <c r="FUK352" s="74"/>
      <c r="FUL352" s="74"/>
      <c r="FUM352" s="74"/>
      <c r="FUN352" s="74"/>
      <c r="FUO352" s="74"/>
      <c r="FUP352" s="74"/>
      <c r="FUQ352" s="74"/>
      <c r="FUR352" s="74"/>
      <c r="FUS352" s="74"/>
      <c r="FUT352" s="74"/>
      <c r="FUU352" s="74"/>
      <c r="FUV352" s="74"/>
      <c r="FUW352" s="74"/>
      <c r="FUX352" s="74"/>
      <c r="FUY352" s="74"/>
      <c r="FUZ352" s="74"/>
      <c r="FVA352" s="74"/>
      <c r="FVB352" s="74"/>
      <c r="FVC352" s="74"/>
      <c r="FVD352" s="74"/>
      <c r="FVE352" s="74"/>
      <c r="FVF352" s="74"/>
      <c r="FVG352" s="74"/>
      <c r="FVH352" s="74"/>
      <c r="FVI352" s="74"/>
      <c r="FVJ352" s="74"/>
      <c r="FVK352" s="74"/>
      <c r="FVL352" s="74"/>
      <c r="FVM352" s="74"/>
      <c r="FVN352" s="74"/>
      <c r="FVO352" s="74"/>
      <c r="FVP352" s="74"/>
      <c r="FVQ352" s="74"/>
      <c r="FVR352" s="74"/>
      <c r="FVS352" s="74"/>
      <c r="FVT352" s="74"/>
      <c r="FVU352" s="74"/>
      <c r="FVV352" s="74"/>
      <c r="FVW352" s="74"/>
      <c r="FVX352" s="74"/>
      <c r="FVY352" s="74"/>
      <c r="FVZ352" s="74"/>
      <c r="FWA352" s="74"/>
      <c r="FWB352" s="74"/>
      <c r="FWC352" s="74"/>
      <c r="FWD352" s="74"/>
      <c r="FWE352" s="74"/>
      <c r="FWF352" s="74"/>
      <c r="FWG352" s="74"/>
      <c r="FWH352" s="74"/>
      <c r="FWI352" s="74"/>
      <c r="FWJ352" s="74"/>
      <c r="FWK352" s="74"/>
      <c r="FWL352" s="74"/>
      <c r="FWM352" s="74"/>
      <c r="FWN352" s="74"/>
      <c r="FWO352" s="74"/>
      <c r="FWP352" s="74"/>
      <c r="FWQ352" s="74"/>
      <c r="FWR352" s="74"/>
      <c r="FWS352" s="74"/>
      <c r="FWT352" s="74"/>
      <c r="FWU352" s="74"/>
      <c r="FWV352" s="74"/>
      <c r="FWW352" s="74"/>
      <c r="FWX352" s="74"/>
      <c r="FWY352" s="74"/>
      <c r="FWZ352" s="74"/>
      <c r="FXA352" s="74"/>
      <c r="FXB352" s="74"/>
      <c r="FXC352" s="74"/>
      <c r="FXD352" s="74"/>
      <c r="FXE352" s="74"/>
      <c r="FXF352" s="74"/>
      <c r="FXG352" s="74"/>
      <c r="FXH352" s="74"/>
      <c r="FXI352" s="74"/>
      <c r="FXJ352" s="74"/>
      <c r="FXK352" s="74"/>
      <c r="FXL352" s="74"/>
      <c r="FXM352" s="74"/>
      <c r="FXN352" s="74"/>
      <c r="FXO352" s="74"/>
      <c r="FXP352" s="74"/>
      <c r="FXQ352" s="74"/>
      <c r="FXR352" s="74"/>
      <c r="FXS352" s="74"/>
      <c r="FXT352" s="74"/>
      <c r="FXU352" s="74"/>
      <c r="FXV352" s="74"/>
      <c r="FXW352" s="74"/>
      <c r="FXX352" s="74"/>
      <c r="FXY352" s="74"/>
      <c r="FXZ352" s="74"/>
      <c r="FYA352" s="74"/>
      <c r="FYB352" s="74"/>
      <c r="FYC352" s="74"/>
      <c r="FYD352" s="74"/>
      <c r="FYE352" s="74"/>
      <c r="FYF352" s="74"/>
      <c r="FYG352" s="74"/>
      <c r="FYH352" s="74"/>
      <c r="FYI352" s="74"/>
      <c r="FYJ352" s="74"/>
      <c r="FYK352" s="74"/>
      <c r="FYL352" s="74"/>
      <c r="FYM352" s="74"/>
      <c r="FYN352" s="74"/>
      <c r="FYO352" s="74"/>
      <c r="FYP352" s="74"/>
      <c r="FYQ352" s="74"/>
      <c r="FYR352" s="74"/>
      <c r="FYS352" s="74"/>
      <c r="FYT352" s="74"/>
      <c r="FYU352" s="74"/>
      <c r="FYV352" s="74"/>
      <c r="FYW352" s="74"/>
      <c r="FYX352" s="74"/>
      <c r="FYY352" s="74"/>
      <c r="FYZ352" s="74"/>
      <c r="FZA352" s="74"/>
      <c r="FZB352" s="74"/>
      <c r="FZC352" s="74"/>
      <c r="FZD352" s="74"/>
      <c r="FZE352" s="74"/>
      <c r="FZF352" s="74"/>
      <c r="FZG352" s="74"/>
      <c r="FZH352" s="74"/>
      <c r="FZI352" s="74"/>
      <c r="FZJ352" s="74"/>
      <c r="FZK352" s="74"/>
      <c r="FZL352" s="74"/>
      <c r="FZM352" s="74"/>
      <c r="FZN352" s="74"/>
      <c r="FZO352" s="74"/>
      <c r="FZP352" s="74"/>
      <c r="FZQ352" s="74"/>
      <c r="FZR352" s="74"/>
      <c r="FZS352" s="74"/>
      <c r="FZT352" s="74"/>
      <c r="FZU352" s="74"/>
      <c r="FZV352" s="74"/>
      <c r="FZW352" s="74"/>
      <c r="FZX352" s="74"/>
      <c r="FZY352" s="74"/>
      <c r="FZZ352" s="74"/>
      <c r="GAA352" s="74"/>
      <c r="GAB352" s="74"/>
      <c r="GAC352" s="74"/>
      <c r="GAD352" s="74"/>
      <c r="GAE352" s="74"/>
      <c r="GAF352" s="74"/>
      <c r="GAG352" s="74"/>
      <c r="GAH352" s="74"/>
      <c r="GAI352" s="74"/>
      <c r="GAJ352" s="74"/>
      <c r="GAK352" s="74"/>
      <c r="GAL352" s="74"/>
      <c r="GAM352" s="74"/>
      <c r="GAN352" s="74"/>
      <c r="GAO352" s="74"/>
      <c r="GAP352" s="74"/>
      <c r="GAQ352" s="74"/>
      <c r="GAR352" s="74"/>
      <c r="GAS352" s="74"/>
      <c r="GAT352" s="74"/>
      <c r="GAU352" s="74"/>
      <c r="GAV352" s="74"/>
      <c r="GAW352" s="74"/>
      <c r="GAX352" s="74"/>
      <c r="GAY352" s="74"/>
      <c r="GAZ352" s="74"/>
      <c r="GBA352" s="74"/>
      <c r="GBB352" s="74"/>
      <c r="GBC352" s="74"/>
      <c r="GBD352" s="74"/>
      <c r="GBE352" s="74"/>
      <c r="GBF352" s="74"/>
      <c r="GBG352" s="74"/>
      <c r="GBH352" s="74"/>
      <c r="GBI352" s="74"/>
      <c r="GBJ352" s="74"/>
      <c r="GBK352" s="74"/>
      <c r="GBL352" s="74"/>
      <c r="GBM352" s="74"/>
      <c r="GBN352" s="74"/>
      <c r="GBO352" s="74"/>
      <c r="GBP352" s="74"/>
      <c r="GBQ352" s="74"/>
      <c r="GBR352" s="74"/>
      <c r="GBS352" s="74"/>
      <c r="GBT352" s="74"/>
      <c r="GBU352" s="74"/>
      <c r="GBV352" s="74"/>
      <c r="GBW352" s="74"/>
      <c r="GBX352" s="74"/>
      <c r="GBY352" s="74"/>
      <c r="GBZ352" s="74"/>
      <c r="GCA352" s="74"/>
      <c r="GCB352" s="74"/>
      <c r="GCC352" s="74"/>
      <c r="GCD352" s="74"/>
      <c r="GCE352" s="74"/>
      <c r="GCF352" s="74"/>
      <c r="GCG352" s="74"/>
      <c r="GCH352" s="74"/>
      <c r="GCI352" s="74"/>
      <c r="GCJ352" s="74"/>
      <c r="GCK352" s="74"/>
      <c r="GCL352" s="74"/>
      <c r="GCM352" s="74"/>
      <c r="GCN352" s="74"/>
      <c r="GCO352" s="74"/>
      <c r="GCP352" s="74"/>
      <c r="GCQ352" s="74"/>
      <c r="GCR352" s="74"/>
      <c r="GCS352" s="74"/>
      <c r="GCT352" s="74"/>
      <c r="GCU352" s="74"/>
      <c r="GCV352" s="74"/>
      <c r="GCW352" s="74"/>
      <c r="GCX352" s="74"/>
      <c r="GCY352" s="74"/>
      <c r="GCZ352" s="74"/>
      <c r="GDA352" s="74"/>
      <c r="GDB352" s="74"/>
      <c r="GDC352" s="74"/>
      <c r="GDD352" s="74"/>
      <c r="GDE352" s="74"/>
      <c r="GDF352" s="74"/>
      <c r="GDG352" s="74"/>
      <c r="GDH352" s="74"/>
      <c r="GDI352" s="74"/>
      <c r="GDJ352" s="74"/>
      <c r="GDK352" s="74"/>
      <c r="GDL352" s="74"/>
      <c r="GDM352" s="74"/>
      <c r="GDN352" s="74"/>
      <c r="GDO352" s="74"/>
      <c r="GDP352" s="74"/>
      <c r="GDQ352" s="74"/>
      <c r="GDR352" s="74"/>
      <c r="GDS352" s="74"/>
      <c r="GDT352" s="74"/>
      <c r="GDU352" s="74"/>
      <c r="GDV352" s="74"/>
      <c r="GDW352" s="74"/>
      <c r="GDX352" s="74"/>
      <c r="GDY352" s="74"/>
      <c r="GDZ352" s="74"/>
      <c r="GEA352" s="74"/>
      <c r="GEB352" s="74"/>
      <c r="GEC352" s="74"/>
      <c r="GED352" s="74"/>
      <c r="GEE352" s="74"/>
      <c r="GEF352" s="74"/>
      <c r="GEG352" s="74"/>
      <c r="GEH352" s="74"/>
      <c r="GEI352" s="74"/>
      <c r="GEJ352" s="74"/>
      <c r="GEK352" s="74"/>
      <c r="GEL352" s="74"/>
      <c r="GEM352" s="74"/>
      <c r="GEN352" s="74"/>
      <c r="GEO352" s="74"/>
      <c r="GEP352" s="74"/>
      <c r="GEQ352" s="74"/>
      <c r="GER352" s="74"/>
      <c r="GES352" s="74"/>
      <c r="GET352" s="74"/>
      <c r="GEU352" s="74"/>
      <c r="GEV352" s="74"/>
      <c r="GEW352" s="74"/>
      <c r="GEX352" s="74"/>
      <c r="GEY352" s="74"/>
      <c r="GEZ352" s="74"/>
      <c r="GFA352" s="74"/>
      <c r="GFB352" s="74"/>
      <c r="GFC352" s="74"/>
      <c r="GFD352" s="74"/>
      <c r="GFE352" s="74"/>
      <c r="GFF352" s="74"/>
      <c r="GFG352" s="74"/>
      <c r="GFH352" s="74"/>
      <c r="GFI352" s="74"/>
      <c r="GFJ352" s="74"/>
      <c r="GFK352" s="74"/>
      <c r="GFL352" s="74"/>
      <c r="GFM352" s="74"/>
      <c r="GFN352" s="74"/>
      <c r="GFO352" s="74"/>
      <c r="GFP352" s="74"/>
      <c r="GFQ352" s="74"/>
      <c r="GFR352" s="74"/>
      <c r="GFS352" s="74"/>
      <c r="GFT352" s="74"/>
      <c r="GFU352" s="74"/>
      <c r="GFV352" s="74"/>
      <c r="GFW352" s="74"/>
      <c r="GFX352" s="74"/>
      <c r="GFY352" s="74"/>
      <c r="GFZ352" s="74"/>
      <c r="GGA352" s="74"/>
      <c r="GGB352" s="74"/>
      <c r="GGC352" s="74"/>
      <c r="GGD352" s="74"/>
      <c r="GGE352" s="74"/>
      <c r="GGF352" s="74"/>
      <c r="GGG352" s="74"/>
      <c r="GGH352" s="74"/>
      <c r="GGI352" s="74"/>
      <c r="GGJ352" s="74"/>
      <c r="GGK352" s="74"/>
      <c r="GGL352" s="74"/>
      <c r="GGM352" s="74"/>
      <c r="GGN352" s="74"/>
      <c r="GGO352" s="74"/>
      <c r="GGP352" s="74"/>
      <c r="GGQ352" s="74"/>
      <c r="GGR352" s="74"/>
      <c r="GGS352" s="74"/>
      <c r="GGT352" s="74"/>
      <c r="GGU352" s="74"/>
      <c r="GGV352" s="74"/>
      <c r="GGW352" s="74"/>
      <c r="GGX352" s="74"/>
      <c r="GGY352" s="74"/>
      <c r="GGZ352" s="74"/>
      <c r="GHA352" s="74"/>
      <c r="GHB352" s="74"/>
      <c r="GHC352" s="74"/>
      <c r="GHD352" s="74"/>
      <c r="GHE352" s="74"/>
      <c r="GHF352" s="74"/>
      <c r="GHG352" s="74"/>
      <c r="GHH352" s="74"/>
      <c r="GHI352" s="74"/>
      <c r="GHJ352" s="74"/>
      <c r="GHK352" s="74"/>
      <c r="GHL352" s="74"/>
      <c r="GHM352" s="74"/>
      <c r="GHN352" s="74"/>
      <c r="GHO352" s="74"/>
      <c r="GHP352" s="74"/>
      <c r="GHQ352" s="74"/>
      <c r="GHR352" s="74"/>
      <c r="GHS352" s="74"/>
      <c r="GHT352" s="74"/>
      <c r="GHU352" s="74"/>
      <c r="GHV352" s="74"/>
      <c r="GHW352" s="74"/>
      <c r="GHX352" s="74"/>
      <c r="GHY352" s="74"/>
      <c r="GHZ352" s="74"/>
      <c r="GIA352" s="74"/>
      <c r="GIB352" s="74"/>
      <c r="GIC352" s="74"/>
      <c r="GID352" s="74"/>
      <c r="GIE352" s="74"/>
      <c r="GIF352" s="74"/>
      <c r="GIG352" s="74"/>
      <c r="GIH352" s="74"/>
      <c r="GII352" s="74"/>
      <c r="GIJ352" s="74"/>
      <c r="GIK352" s="74"/>
      <c r="GIL352" s="74"/>
      <c r="GIM352" s="74"/>
      <c r="GIN352" s="74"/>
      <c r="GIO352" s="74"/>
      <c r="GIP352" s="74"/>
      <c r="GIQ352" s="74"/>
      <c r="GIR352" s="74"/>
      <c r="GIS352" s="74"/>
      <c r="GIT352" s="74"/>
      <c r="GIU352" s="74"/>
      <c r="GIV352" s="74"/>
      <c r="GIW352" s="74"/>
      <c r="GIX352" s="74"/>
      <c r="GIY352" s="74"/>
      <c r="GIZ352" s="74"/>
      <c r="GJA352" s="74"/>
      <c r="GJB352" s="74"/>
      <c r="GJC352" s="74"/>
      <c r="GJD352" s="74"/>
      <c r="GJE352" s="74"/>
      <c r="GJF352" s="74"/>
      <c r="GJG352" s="74"/>
      <c r="GJH352" s="74"/>
      <c r="GJI352" s="74"/>
      <c r="GJJ352" s="74"/>
      <c r="GJK352" s="74"/>
      <c r="GJL352" s="74"/>
      <c r="GJM352" s="74"/>
      <c r="GJN352" s="74"/>
      <c r="GJO352" s="74"/>
      <c r="GJP352" s="74"/>
      <c r="GJQ352" s="74"/>
      <c r="GJR352" s="74"/>
      <c r="GJS352" s="74"/>
      <c r="GJT352" s="74"/>
      <c r="GJU352" s="74"/>
      <c r="GJV352" s="74"/>
      <c r="GJW352" s="74"/>
      <c r="GJX352" s="74"/>
      <c r="GJY352" s="74"/>
      <c r="GJZ352" s="74"/>
      <c r="GKA352" s="74"/>
      <c r="GKB352" s="74"/>
      <c r="GKC352" s="74"/>
      <c r="GKD352" s="74"/>
      <c r="GKE352" s="74"/>
      <c r="GKF352" s="74"/>
      <c r="GKG352" s="74"/>
      <c r="GKH352" s="74"/>
      <c r="GKI352" s="74"/>
      <c r="GKJ352" s="74"/>
      <c r="GKK352" s="74"/>
      <c r="GKL352" s="74"/>
      <c r="GKM352" s="74"/>
      <c r="GKN352" s="74"/>
      <c r="GKO352" s="74"/>
      <c r="GKP352" s="74"/>
      <c r="GKQ352" s="74"/>
      <c r="GKR352" s="74"/>
      <c r="GKS352" s="74"/>
      <c r="GKT352" s="74"/>
      <c r="GKU352" s="74"/>
      <c r="GKV352" s="74"/>
      <c r="GKW352" s="74"/>
      <c r="GKX352" s="74"/>
      <c r="GKY352" s="74"/>
      <c r="GKZ352" s="74"/>
      <c r="GLA352" s="74"/>
      <c r="GLB352" s="74"/>
      <c r="GLC352" s="74"/>
      <c r="GLD352" s="74"/>
      <c r="GLE352" s="74"/>
      <c r="GLF352" s="74"/>
      <c r="GLG352" s="74"/>
      <c r="GLH352" s="74"/>
      <c r="GLI352" s="74"/>
      <c r="GLJ352" s="74"/>
      <c r="GLK352" s="74"/>
      <c r="GLL352" s="74"/>
      <c r="GLM352" s="74"/>
      <c r="GLN352" s="74"/>
      <c r="GLO352" s="74"/>
      <c r="GLP352" s="74"/>
      <c r="GLQ352" s="74"/>
      <c r="GLR352" s="74"/>
      <c r="GLS352" s="74"/>
      <c r="GLT352" s="74"/>
      <c r="GLU352" s="74"/>
      <c r="GLV352" s="74"/>
      <c r="GLW352" s="74"/>
      <c r="GLX352" s="74"/>
      <c r="GLY352" s="74"/>
      <c r="GLZ352" s="74"/>
      <c r="GMA352" s="74"/>
      <c r="GMB352" s="74"/>
      <c r="GMC352" s="74"/>
      <c r="GMD352" s="74"/>
      <c r="GME352" s="74"/>
      <c r="GMF352" s="74"/>
      <c r="GMG352" s="74"/>
      <c r="GMH352" s="74"/>
      <c r="GMI352" s="74"/>
      <c r="GMJ352" s="74"/>
      <c r="GMK352" s="74"/>
      <c r="GML352" s="74"/>
      <c r="GMM352" s="74"/>
      <c r="GMN352" s="74"/>
      <c r="GMO352" s="74"/>
      <c r="GMP352" s="74"/>
      <c r="GMQ352" s="74"/>
      <c r="GMR352" s="74"/>
      <c r="GMS352" s="74"/>
      <c r="GMT352" s="74"/>
      <c r="GMU352" s="74"/>
      <c r="GMV352" s="74"/>
      <c r="GMW352" s="74"/>
      <c r="GMX352" s="74"/>
      <c r="GMY352" s="74"/>
      <c r="GMZ352" s="74"/>
      <c r="GNA352" s="74"/>
      <c r="GNB352" s="74"/>
      <c r="GNC352" s="74"/>
      <c r="GND352" s="74"/>
      <c r="GNE352" s="74"/>
      <c r="GNF352" s="74"/>
      <c r="GNG352" s="74"/>
      <c r="GNH352" s="74"/>
      <c r="GNI352" s="74"/>
      <c r="GNJ352" s="74"/>
      <c r="GNK352" s="74"/>
      <c r="GNL352" s="74"/>
      <c r="GNM352" s="74"/>
      <c r="GNN352" s="74"/>
      <c r="GNO352" s="74"/>
      <c r="GNP352" s="74"/>
      <c r="GNQ352" s="74"/>
      <c r="GNR352" s="74"/>
      <c r="GNS352" s="74"/>
      <c r="GNT352" s="74"/>
      <c r="GNU352" s="74"/>
      <c r="GNV352" s="74"/>
      <c r="GNW352" s="74"/>
      <c r="GNX352" s="74"/>
      <c r="GNY352" s="74"/>
      <c r="GNZ352" s="74"/>
      <c r="GOA352" s="74"/>
      <c r="GOB352" s="74"/>
      <c r="GOC352" s="74"/>
      <c r="GOD352" s="74"/>
      <c r="GOE352" s="74"/>
      <c r="GOF352" s="74"/>
      <c r="GOG352" s="74"/>
      <c r="GOH352" s="74"/>
      <c r="GOI352" s="74"/>
      <c r="GOJ352" s="74"/>
      <c r="GOK352" s="74"/>
      <c r="GOL352" s="74"/>
      <c r="GOM352" s="74"/>
      <c r="GON352" s="74"/>
      <c r="GOO352" s="74"/>
      <c r="GOP352" s="74"/>
      <c r="GOQ352" s="74"/>
      <c r="GOR352" s="74"/>
      <c r="GOS352" s="74"/>
      <c r="GOT352" s="74"/>
      <c r="GOU352" s="74"/>
      <c r="GOV352" s="74"/>
      <c r="GOW352" s="74"/>
      <c r="GOX352" s="74"/>
      <c r="GOY352" s="74"/>
      <c r="GOZ352" s="74"/>
      <c r="GPA352" s="74"/>
      <c r="GPB352" s="74"/>
      <c r="GPC352" s="74"/>
      <c r="GPD352" s="74"/>
      <c r="GPE352" s="74"/>
      <c r="GPF352" s="74"/>
      <c r="GPG352" s="74"/>
      <c r="GPH352" s="74"/>
      <c r="GPI352" s="74"/>
      <c r="GPJ352" s="74"/>
      <c r="GPK352" s="74"/>
      <c r="GPL352" s="74"/>
      <c r="GPM352" s="74"/>
      <c r="GPN352" s="74"/>
      <c r="GPO352" s="74"/>
      <c r="GPP352" s="74"/>
      <c r="GPQ352" s="74"/>
      <c r="GPR352" s="74"/>
      <c r="GPS352" s="74"/>
      <c r="GPT352" s="74"/>
      <c r="GPU352" s="74"/>
      <c r="GPV352" s="74"/>
      <c r="GPW352" s="74"/>
      <c r="GPX352" s="74"/>
      <c r="GPY352" s="74"/>
      <c r="GPZ352" s="74"/>
      <c r="GQA352" s="74"/>
      <c r="GQB352" s="74"/>
      <c r="GQC352" s="74"/>
      <c r="GQD352" s="74"/>
      <c r="GQE352" s="74"/>
      <c r="GQF352" s="74"/>
      <c r="GQG352" s="74"/>
      <c r="GQH352" s="74"/>
      <c r="GQI352" s="74"/>
      <c r="GQJ352" s="74"/>
      <c r="GQK352" s="74"/>
      <c r="GQL352" s="74"/>
      <c r="GQM352" s="74"/>
      <c r="GQN352" s="74"/>
      <c r="GQO352" s="74"/>
      <c r="GQP352" s="74"/>
      <c r="GQQ352" s="74"/>
      <c r="GQR352" s="74"/>
      <c r="GQS352" s="74"/>
      <c r="GQT352" s="74"/>
      <c r="GQU352" s="74"/>
      <c r="GQV352" s="74"/>
      <c r="GQW352" s="74"/>
      <c r="GQX352" s="74"/>
      <c r="GQY352" s="74"/>
      <c r="GQZ352" s="74"/>
      <c r="GRA352" s="74"/>
      <c r="GRB352" s="74"/>
      <c r="GRC352" s="74"/>
      <c r="GRD352" s="74"/>
      <c r="GRE352" s="74"/>
      <c r="GRF352" s="74"/>
      <c r="GRG352" s="74"/>
      <c r="GRH352" s="74"/>
      <c r="GRI352" s="74"/>
      <c r="GRJ352" s="74"/>
      <c r="GRK352" s="74"/>
      <c r="GRL352" s="74"/>
      <c r="GRM352" s="74"/>
      <c r="GRN352" s="74"/>
      <c r="GRO352" s="74"/>
      <c r="GRP352" s="74"/>
      <c r="GRQ352" s="74"/>
      <c r="GRR352" s="74"/>
      <c r="GRS352" s="74"/>
      <c r="GRT352" s="74"/>
      <c r="GRU352" s="74"/>
      <c r="GRV352" s="74"/>
      <c r="GRW352" s="74"/>
      <c r="GRX352" s="74"/>
      <c r="GRY352" s="74"/>
      <c r="GRZ352" s="74"/>
      <c r="GSA352" s="74"/>
      <c r="GSB352" s="74"/>
      <c r="GSC352" s="74"/>
      <c r="GSD352" s="74"/>
      <c r="GSE352" s="74"/>
      <c r="GSF352" s="74"/>
      <c r="GSG352" s="74"/>
      <c r="GSH352" s="74"/>
      <c r="GSI352" s="74"/>
      <c r="GSJ352" s="74"/>
      <c r="GSK352" s="74"/>
      <c r="GSL352" s="74"/>
      <c r="GSM352" s="74"/>
      <c r="GSN352" s="74"/>
      <c r="GSO352" s="74"/>
      <c r="GSP352" s="74"/>
      <c r="GSQ352" s="74"/>
      <c r="GSR352" s="74"/>
      <c r="GSS352" s="74"/>
      <c r="GST352" s="74"/>
      <c r="GSU352" s="74"/>
      <c r="GSV352" s="74"/>
      <c r="GSW352" s="74"/>
      <c r="GSX352" s="74"/>
      <c r="GSY352" s="74"/>
      <c r="GSZ352" s="74"/>
      <c r="GTA352" s="74"/>
      <c r="GTB352" s="74"/>
      <c r="GTC352" s="74"/>
      <c r="GTD352" s="74"/>
      <c r="GTE352" s="74"/>
      <c r="GTF352" s="74"/>
      <c r="GTG352" s="74"/>
      <c r="GTH352" s="74"/>
      <c r="GTI352" s="74"/>
      <c r="GTJ352" s="74"/>
      <c r="GTK352" s="74"/>
      <c r="GTL352" s="74"/>
      <c r="GTM352" s="74"/>
      <c r="GTN352" s="74"/>
      <c r="GTO352" s="74"/>
      <c r="GTP352" s="74"/>
      <c r="GTQ352" s="74"/>
      <c r="GTR352" s="74"/>
      <c r="GTS352" s="74"/>
      <c r="GTT352" s="74"/>
      <c r="GTU352" s="74"/>
      <c r="GTV352" s="74"/>
      <c r="GTW352" s="74"/>
      <c r="GTX352" s="74"/>
      <c r="GTY352" s="74"/>
      <c r="GTZ352" s="74"/>
      <c r="GUA352" s="74"/>
      <c r="GUB352" s="74"/>
      <c r="GUC352" s="74"/>
      <c r="GUD352" s="74"/>
      <c r="GUE352" s="74"/>
      <c r="GUF352" s="74"/>
      <c r="GUG352" s="74"/>
      <c r="GUH352" s="74"/>
      <c r="GUI352" s="74"/>
      <c r="GUJ352" s="74"/>
      <c r="GUK352" s="74"/>
      <c r="GUL352" s="74"/>
      <c r="GUM352" s="74"/>
      <c r="GUN352" s="74"/>
      <c r="GUO352" s="74"/>
      <c r="GUP352" s="74"/>
      <c r="GUQ352" s="74"/>
      <c r="GUR352" s="74"/>
      <c r="GUS352" s="74"/>
      <c r="GUT352" s="74"/>
      <c r="GUU352" s="74"/>
      <c r="GUV352" s="74"/>
      <c r="GUW352" s="74"/>
      <c r="GUX352" s="74"/>
      <c r="GUY352" s="74"/>
      <c r="GUZ352" s="74"/>
      <c r="GVA352" s="74"/>
      <c r="GVB352" s="74"/>
      <c r="GVC352" s="74"/>
      <c r="GVD352" s="74"/>
      <c r="GVE352" s="74"/>
      <c r="GVF352" s="74"/>
      <c r="GVG352" s="74"/>
      <c r="GVH352" s="74"/>
      <c r="GVI352" s="74"/>
      <c r="GVJ352" s="74"/>
      <c r="GVK352" s="74"/>
      <c r="GVL352" s="74"/>
      <c r="GVM352" s="74"/>
      <c r="GVN352" s="74"/>
      <c r="GVO352" s="74"/>
      <c r="GVP352" s="74"/>
      <c r="GVQ352" s="74"/>
      <c r="GVR352" s="74"/>
      <c r="GVS352" s="74"/>
      <c r="GVT352" s="74"/>
      <c r="GVU352" s="74"/>
      <c r="GVV352" s="74"/>
      <c r="GVW352" s="74"/>
      <c r="GVX352" s="74"/>
      <c r="GVY352" s="74"/>
      <c r="GVZ352" s="74"/>
      <c r="GWA352" s="74"/>
      <c r="GWB352" s="74"/>
      <c r="GWC352" s="74"/>
      <c r="GWD352" s="74"/>
      <c r="GWE352" s="74"/>
      <c r="GWF352" s="74"/>
      <c r="GWG352" s="74"/>
      <c r="GWH352" s="74"/>
      <c r="GWI352" s="74"/>
      <c r="GWJ352" s="74"/>
      <c r="GWK352" s="74"/>
      <c r="GWL352" s="74"/>
      <c r="GWM352" s="74"/>
      <c r="GWN352" s="74"/>
      <c r="GWO352" s="74"/>
      <c r="GWP352" s="74"/>
      <c r="GWQ352" s="74"/>
      <c r="GWR352" s="74"/>
      <c r="GWS352" s="74"/>
      <c r="GWT352" s="74"/>
      <c r="GWU352" s="74"/>
      <c r="GWV352" s="74"/>
      <c r="GWW352" s="74"/>
      <c r="GWX352" s="74"/>
      <c r="GWY352" s="74"/>
      <c r="GWZ352" s="74"/>
      <c r="GXA352" s="74"/>
      <c r="GXB352" s="74"/>
      <c r="GXC352" s="74"/>
      <c r="GXD352" s="74"/>
      <c r="GXE352" s="74"/>
      <c r="GXF352" s="74"/>
      <c r="GXG352" s="74"/>
      <c r="GXH352" s="74"/>
      <c r="GXI352" s="74"/>
      <c r="GXJ352" s="74"/>
      <c r="GXK352" s="74"/>
      <c r="GXL352" s="74"/>
      <c r="GXM352" s="74"/>
      <c r="GXN352" s="74"/>
      <c r="GXO352" s="74"/>
      <c r="GXP352" s="74"/>
      <c r="GXQ352" s="74"/>
      <c r="GXR352" s="74"/>
      <c r="GXS352" s="74"/>
      <c r="GXT352" s="74"/>
      <c r="GXU352" s="74"/>
      <c r="GXV352" s="74"/>
      <c r="GXW352" s="74"/>
      <c r="GXX352" s="74"/>
      <c r="GXY352" s="74"/>
      <c r="GXZ352" s="74"/>
      <c r="GYA352" s="74"/>
      <c r="GYB352" s="74"/>
      <c r="GYC352" s="74"/>
      <c r="GYD352" s="74"/>
      <c r="GYE352" s="74"/>
      <c r="GYF352" s="74"/>
      <c r="GYG352" s="74"/>
      <c r="GYH352" s="74"/>
      <c r="GYI352" s="74"/>
      <c r="GYJ352" s="74"/>
      <c r="GYK352" s="74"/>
      <c r="GYL352" s="74"/>
      <c r="GYM352" s="74"/>
      <c r="GYN352" s="74"/>
      <c r="GYO352" s="74"/>
      <c r="GYP352" s="74"/>
      <c r="GYQ352" s="74"/>
      <c r="GYR352" s="74"/>
      <c r="GYS352" s="74"/>
      <c r="GYT352" s="74"/>
      <c r="GYU352" s="74"/>
      <c r="GYV352" s="74"/>
      <c r="GYW352" s="74"/>
      <c r="GYX352" s="74"/>
      <c r="GYY352" s="74"/>
      <c r="GYZ352" s="74"/>
      <c r="GZA352" s="74"/>
      <c r="GZB352" s="74"/>
      <c r="GZC352" s="74"/>
      <c r="GZD352" s="74"/>
      <c r="GZE352" s="74"/>
      <c r="GZF352" s="74"/>
      <c r="GZG352" s="74"/>
      <c r="GZH352" s="74"/>
      <c r="GZI352" s="74"/>
      <c r="GZJ352" s="74"/>
      <c r="GZK352" s="74"/>
      <c r="GZL352" s="74"/>
      <c r="GZM352" s="74"/>
      <c r="GZN352" s="74"/>
      <c r="GZO352" s="74"/>
      <c r="GZP352" s="74"/>
      <c r="GZQ352" s="74"/>
      <c r="GZR352" s="74"/>
      <c r="GZS352" s="74"/>
      <c r="GZT352" s="74"/>
      <c r="GZU352" s="74"/>
      <c r="GZV352" s="74"/>
      <c r="GZW352" s="74"/>
      <c r="GZX352" s="74"/>
      <c r="GZY352" s="74"/>
      <c r="GZZ352" s="74"/>
      <c r="HAA352" s="74"/>
      <c r="HAB352" s="74"/>
      <c r="HAC352" s="74"/>
      <c r="HAD352" s="74"/>
      <c r="HAE352" s="74"/>
      <c r="HAF352" s="74"/>
      <c r="HAG352" s="74"/>
      <c r="HAH352" s="74"/>
      <c r="HAI352" s="74"/>
      <c r="HAJ352" s="74"/>
      <c r="HAK352" s="74"/>
      <c r="HAL352" s="74"/>
      <c r="HAM352" s="74"/>
      <c r="HAN352" s="74"/>
      <c r="HAO352" s="74"/>
      <c r="HAP352" s="74"/>
      <c r="HAQ352" s="74"/>
      <c r="HAR352" s="74"/>
      <c r="HAS352" s="74"/>
      <c r="HAT352" s="74"/>
      <c r="HAU352" s="74"/>
      <c r="HAV352" s="74"/>
      <c r="HAW352" s="74"/>
      <c r="HAX352" s="74"/>
      <c r="HAY352" s="74"/>
      <c r="HAZ352" s="74"/>
      <c r="HBA352" s="74"/>
      <c r="HBB352" s="74"/>
      <c r="HBC352" s="74"/>
      <c r="HBD352" s="74"/>
      <c r="HBE352" s="74"/>
      <c r="HBF352" s="74"/>
      <c r="HBG352" s="74"/>
      <c r="HBH352" s="74"/>
      <c r="HBI352" s="74"/>
      <c r="HBJ352" s="74"/>
      <c r="HBK352" s="74"/>
      <c r="HBL352" s="74"/>
      <c r="HBM352" s="74"/>
      <c r="HBN352" s="74"/>
      <c r="HBO352" s="74"/>
      <c r="HBP352" s="74"/>
      <c r="HBQ352" s="74"/>
      <c r="HBR352" s="74"/>
      <c r="HBS352" s="74"/>
      <c r="HBT352" s="74"/>
      <c r="HBU352" s="74"/>
      <c r="HBV352" s="74"/>
      <c r="HBW352" s="74"/>
      <c r="HBX352" s="74"/>
      <c r="HBY352" s="74"/>
      <c r="HBZ352" s="74"/>
      <c r="HCA352" s="74"/>
      <c r="HCB352" s="74"/>
      <c r="HCC352" s="74"/>
      <c r="HCD352" s="74"/>
      <c r="HCE352" s="74"/>
      <c r="HCF352" s="74"/>
      <c r="HCG352" s="74"/>
      <c r="HCH352" s="74"/>
      <c r="HCI352" s="74"/>
      <c r="HCJ352" s="74"/>
      <c r="HCK352" s="74"/>
      <c r="HCL352" s="74"/>
      <c r="HCM352" s="74"/>
      <c r="HCN352" s="74"/>
      <c r="HCO352" s="74"/>
      <c r="HCP352" s="74"/>
      <c r="HCQ352" s="74"/>
      <c r="HCR352" s="74"/>
      <c r="HCS352" s="74"/>
      <c r="HCT352" s="74"/>
      <c r="HCU352" s="74"/>
      <c r="HCV352" s="74"/>
      <c r="HCW352" s="74"/>
      <c r="HCX352" s="74"/>
      <c r="HCY352" s="74"/>
      <c r="HCZ352" s="74"/>
      <c r="HDA352" s="74"/>
      <c r="HDB352" s="74"/>
      <c r="HDC352" s="74"/>
      <c r="HDD352" s="74"/>
      <c r="HDE352" s="74"/>
      <c r="HDF352" s="74"/>
      <c r="HDG352" s="74"/>
      <c r="HDH352" s="74"/>
      <c r="HDI352" s="74"/>
      <c r="HDJ352" s="74"/>
      <c r="HDK352" s="74"/>
      <c r="HDL352" s="74"/>
      <c r="HDM352" s="74"/>
      <c r="HDN352" s="74"/>
      <c r="HDO352" s="74"/>
      <c r="HDP352" s="74"/>
      <c r="HDQ352" s="74"/>
      <c r="HDR352" s="74"/>
      <c r="HDS352" s="74"/>
      <c r="HDT352" s="74"/>
      <c r="HDU352" s="74"/>
      <c r="HDV352" s="74"/>
      <c r="HDW352" s="74"/>
      <c r="HDX352" s="74"/>
      <c r="HDY352" s="74"/>
      <c r="HDZ352" s="74"/>
      <c r="HEA352" s="74"/>
      <c r="HEB352" s="74"/>
      <c r="HEC352" s="74"/>
      <c r="HED352" s="74"/>
      <c r="HEE352" s="74"/>
      <c r="HEF352" s="74"/>
      <c r="HEG352" s="74"/>
      <c r="HEH352" s="74"/>
      <c r="HEI352" s="74"/>
      <c r="HEJ352" s="74"/>
      <c r="HEK352" s="74"/>
      <c r="HEL352" s="74"/>
      <c r="HEM352" s="74"/>
      <c r="HEN352" s="74"/>
      <c r="HEO352" s="74"/>
      <c r="HEP352" s="74"/>
      <c r="HEQ352" s="74"/>
      <c r="HER352" s="74"/>
      <c r="HES352" s="74"/>
      <c r="HET352" s="74"/>
      <c r="HEU352" s="74"/>
      <c r="HEV352" s="74"/>
      <c r="HEW352" s="74"/>
      <c r="HEX352" s="74"/>
      <c r="HEY352" s="74"/>
      <c r="HEZ352" s="74"/>
      <c r="HFA352" s="74"/>
      <c r="HFB352" s="74"/>
      <c r="HFC352" s="74"/>
      <c r="HFD352" s="74"/>
      <c r="HFE352" s="74"/>
      <c r="HFF352" s="74"/>
      <c r="HFG352" s="74"/>
      <c r="HFH352" s="74"/>
      <c r="HFI352" s="74"/>
      <c r="HFJ352" s="74"/>
      <c r="HFK352" s="74"/>
      <c r="HFL352" s="74"/>
      <c r="HFM352" s="74"/>
      <c r="HFN352" s="74"/>
      <c r="HFO352" s="74"/>
      <c r="HFP352" s="74"/>
      <c r="HFQ352" s="74"/>
      <c r="HFR352" s="74"/>
      <c r="HFS352" s="74"/>
      <c r="HFT352" s="74"/>
      <c r="HFU352" s="74"/>
      <c r="HFV352" s="74"/>
      <c r="HFW352" s="74"/>
      <c r="HFX352" s="74"/>
      <c r="HFY352" s="74"/>
      <c r="HFZ352" s="74"/>
      <c r="HGA352" s="74"/>
      <c r="HGB352" s="74"/>
      <c r="HGC352" s="74"/>
      <c r="HGD352" s="74"/>
      <c r="HGE352" s="74"/>
      <c r="HGF352" s="74"/>
      <c r="HGG352" s="74"/>
      <c r="HGH352" s="74"/>
      <c r="HGI352" s="74"/>
      <c r="HGJ352" s="74"/>
      <c r="HGK352" s="74"/>
      <c r="HGL352" s="74"/>
      <c r="HGM352" s="74"/>
      <c r="HGN352" s="74"/>
      <c r="HGO352" s="74"/>
      <c r="HGP352" s="74"/>
      <c r="HGQ352" s="74"/>
      <c r="HGR352" s="74"/>
      <c r="HGS352" s="74"/>
      <c r="HGT352" s="74"/>
      <c r="HGU352" s="74"/>
      <c r="HGV352" s="74"/>
      <c r="HGW352" s="74"/>
      <c r="HGX352" s="74"/>
      <c r="HGY352" s="74"/>
      <c r="HGZ352" s="74"/>
      <c r="HHA352" s="74"/>
      <c r="HHB352" s="74"/>
      <c r="HHC352" s="74"/>
      <c r="HHD352" s="74"/>
      <c r="HHE352" s="74"/>
      <c r="HHF352" s="74"/>
      <c r="HHG352" s="74"/>
      <c r="HHH352" s="74"/>
      <c r="HHI352" s="74"/>
      <c r="HHJ352" s="74"/>
      <c r="HHK352" s="74"/>
      <c r="HHL352" s="74"/>
      <c r="HHM352" s="74"/>
      <c r="HHN352" s="74"/>
      <c r="HHO352" s="74"/>
      <c r="HHP352" s="74"/>
      <c r="HHQ352" s="74"/>
      <c r="HHR352" s="74"/>
      <c r="HHS352" s="74"/>
      <c r="HHT352" s="74"/>
      <c r="HHU352" s="74"/>
      <c r="HHV352" s="74"/>
      <c r="HHW352" s="74"/>
      <c r="HHX352" s="74"/>
      <c r="HHY352" s="74"/>
      <c r="HHZ352" s="74"/>
      <c r="HIA352" s="74"/>
      <c r="HIB352" s="74"/>
      <c r="HIC352" s="74"/>
      <c r="HID352" s="74"/>
      <c r="HIE352" s="74"/>
      <c r="HIF352" s="74"/>
      <c r="HIG352" s="74"/>
      <c r="HIH352" s="74"/>
      <c r="HII352" s="74"/>
      <c r="HIJ352" s="74"/>
      <c r="HIK352" s="74"/>
      <c r="HIL352" s="74"/>
      <c r="HIM352" s="74"/>
      <c r="HIN352" s="74"/>
      <c r="HIO352" s="74"/>
      <c r="HIP352" s="74"/>
      <c r="HIQ352" s="74"/>
      <c r="HIR352" s="74"/>
      <c r="HIS352" s="74"/>
      <c r="HIT352" s="74"/>
      <c r="HIU352" s="74"/>
      <c r="HIV352" s="74"/>
      <c r="HIW352" s="74"/>
      <c r="HIX352" s="74"/>
      <c r="HIY352" s="74"/>
      <c r="HIZ352" s="74"/>
      <c r="HJA352" s="74"/>
      <c r="HJB352" s="74"/>
      <c r="HJC352" s="74"/>
      <c r="HJD352" s="74"/>
      <c r="HJE352" s="74"/>
      <c r="HJF352" s="74"/>
      <c r="HJG352" s="74"/>
      <c r="HJH352" s="74"/>
      <c r="HJI352" s="74"/>
      <c r="HJJ352" s="74"/>
      <c r="HJK352" s="74"/>
      <c r="HJL352" s="74"/>
      <c r="HJM352" s="74"/>
      <c r="HJN352" s="74"/>
      <c r="HJO352" s="74"/>
      <c r="HJP352" s="74"/>
      <c r="HJQ352" s="74"/>
      <c r="HJR352" s="74"/>
      <c r="HJS352" s="74"/>
      <c r="HJT352" s="74"/>
      <c r="HJU352" s="74"/>
      <c r="HJV352" s="74"/>
      <c r="HJW352" s="74"/>
      <c r="HJX352" s="74"/>
      <c r="HJY352" s="74"/>
      <c r="HJZ352" s="74"/>
      <c r="HKA352" s="74"/>
      <c r="HKB352" s="74"/>
      <c r="HKC352" s="74"/>
      <c r="HKD352" s="74"/>
      <c r="HKE352" s="74"/>
      <c r="HKF352" s="74"/>
      <c r="HKG352" s="74"/>
      <c r="HKH352" s="74"/>
      <c r="HKI352" s="74"/>
      <c r="HKJ352" s="74"/>
      <c r="HKK352" s="74"/>
      <c r="HKL352" s="74"/>
      <c r="HKM352" s="74"/>
      <c r="HKN352" s="74"/>
      <c r="HKO352" s="74"/>
      <c r="HKP352" s="74"/>
      <c r="HKQ352" s="74"/>
      <c r="HKR352" s="74"/>
      <c r="HKS352" s="74"/>
      <c r="HKT352" s="74"/>
      <c r="HKU352" s="74"/>
      <c r="HKV352" s="74"/>
      <c r="HKW352" s="74"/>
      <c r="HKX352" s="74"/>
      <c r="HKY352" s="74"/>
      <c r="HKZ352" s="74"/>
      <c r="HLA352" s="74"/>
      <c r="HLB352" s="74"/>
      <c r="HLC352" s="74"/>
      <c r="HLD352" s="74"/>
      <c r="HLE352" s="74"/>
      <c r="HLF352" s="74"/>
      <c r="HLG352" s="74"/>
      <c r="HLH352" s="74"/>
      <c r="HLI352" s="74"/>
      <c r="HLJ352" s="74"/>
      <c r="HLK352" s="74"/>
      <c r="HLL352" s="74"/>
      <c r="HLM352" s="74"/>
      <c r="HLN352" s="74"/>
      <c r="HLO352" s="74"/>
      <c r="HLP352" s="74"/>
      <c r="HLQ352" s="74"/>
      <c r="HLR352" s="74"/>
      <c r="HLS352" s="74"/>
      <c r="HLT352" s="74"/>
      <c r="HLU352" s="74"/>
      <c r="HLV352" s="74"/>
      <c r="HLW352" s="74"/>
      <c r="HLX352" s="74"/>
      <c r="HLY352" s="74"/>
      <c r="HLZ352" s="74"/>
      <c r="HMA352" s="74"/>
      <c r="HMB352" s="74"/>
      <c r="HMC352" s="74"/>
      <c r="HMD352" s="74"/>
      <c r="HME352" s="74"/>
      <c r="HMF352" s="74"/>
      <c r="HMG352" s="74"/>
      <c r="HMH352" s="74"/>
      <c r="HMI352" s="74"/>
      <c r="HMJ352" s="74"/>
      <c r="HMK352" s="74"/>
      <c r="HML352" s="74"/>
      <c r="HMM352" s="74"/>
      <c r="HMN352" s="74"/>
      <c r="HMO352" s="74"/>
      <c r="HMP352" s="74"/>
      <c r="HMQ352" s="74"/>
      <c r="HMR352" s="74"/>
      <c r="HMS352" s="74"/>
      <c r="HMT352" s="74"/>
      <c r="HMU352" s="74"/>
      <c r="HMV352" s="74"/>
      <c r="HMW352" s="74"/>
      <c r="HMX352" s="74"/>
      <c r="HMY352" s="74"/>
      <c r="HMZ352" s="74"/>
      <c r="HNA352" s="74"/>
      <c r="HNB352" s="74"/>
      <c r="HNC352" s="74"/>
      <c r="HND352" s="74"/>
      <c r="HNE352" s="74"/>
      <c r="HNF352" s="74"/>
      <c r="HNG352" s="74"/>
      <c r="HNH352" s="74"/>
      <c r="HNI352" s="74"/>
      <c r="HNJ352" s="74"/>
      <c r="HNK352" s="74"/>
      <c r="HNL352" s="74"/>
      <c r="HNM352" s="74"/>
      <c r="HNN352" s="74"/>
      <c r="HNO352" s="74"/>
      <c r="HNP352" s="74"/>
      <c r="HNQ352" s="74"/>
      <c r="HNR352" s="74"/>
      <c r="HNS352" s="74"/>
      <c r="HNT352" s="74"/>
      <c r="HNU352" s="74"/>
      <c r="HNV352" s="74"/>
      <c r="HNW352" s="74"/>
      <c r="HNX352" s="74"/>
      <c r="HNY352" s="74"/>
      <c r="HNZ352" s="74"/>
      <c r="HOA352" s="74"/>
      <c r="HOB352" s="74"/>
      <c r="HOC352" s="74"/>
      <c r="HOD352" s="74"/>
      <c r="HOE352" s="74"/>
      <c r="HOF352" s="74"/>
      <c r="HOG352" s="74"/>
      <c r="HOH352" s="74"/>
      <c r="HOI352" s="74"/>
      <c r="HOJ352" s="74"/>
      <c r="HOK352" s="74"/>
      <c r="HOL352" s="74"/>
      <c r="HOM352" s="74"/>
      <c r="HON352" s="74"/>
      <c r="HOO352" s="74"/>
      <c r="HOP352" s="74"/>
      <c r="HOQ352" s="74"/>
      <c r="HOR352" s="74"/>
      <c r="HOS352" s="74"/>
      <c r="HOT352" s="74"/>
      <c r="HOU352" s="74"/>
      <c r="HOV352" s="74"/>
      <c r="HOW352" s="74"/>
      <c r="HOX352" s="74"/>
      <c r="HOY352" s="74"/>
      <c r="HOZ352" s="74"/>
      <c r="HPA352" s="74"/>
      <c r="HPB352" s="74"/>
      <c r="HPC352" s="74"/>
      <c r="HPD352" s="74"/>
      <c r="HPE352" s="74"/>
      <c r="HPF352" s="74"/>
      <c r="HPG352" s="74"/>
      <c r="HPH352" s="74"/>
      <c r="HPI352" s="74"/>
      <c r="HPJ352" s="74"/>
      <c r="HPK352" s="74"/>
      <c r="HPL352" s="74"/>
      <c r="HPM352" s="74"/>
      <c r="HPN352" s="74"/>
      <c r="HPO352" s="74"/>
      <c r="HPP352" s="74"/>
      <c r="HPQ352" s="74"/>
      <c r="HPR352" s="74"/>
      <c r="HPS352" s="74"/>
      <c r="HPT352" s="74"/>
      <c r="HPU352" s="74"/>
      <c r="HPV352" s="74"/>
      <c r="HPW352" s="74"/>
      <c r="HPX352" s="74"/>
      <c r="HPY352" s="74"/>
      <c r="HPZ352" s="74"/>
      <c r="HQA352" s="74"/>
      <c r="HQB352" s="74"/>
      <c r="HQC352" s="74"/>
      <c r="HQD352" s="74"/>
      <c r="HQE352" s="74"/>
      <c r="HQF352" s="74"/>
      <c r="HQG352" s="74"/>
      <c r="HQH352" s="74"/>
      <c r="HQI352" s="74"/>
      <c r="HQJ352" s="74"/>
      <c r="HQK352" s="74"/>
      <c r="HQL352" s="74"/>
      <c r="HQM352" s="74"/>
      <c r="HQN352" s="74"/>
      <c r="HQO352" s="74"/>
      <c r="HQP352" s="74"/>
      <c r="HQQ352" s="74"/>
      <c r="HQR352" s="74"/>
      <c r="HQS352" s="74"/>
      <c r="HQT352" s="74"/>
      <c r="HQU352" s="74"/>
      <c r="HQV352" s="74"/>
      <c r="HQW352" s="74"/>
      <c r="HQX352" s="74"/>
      <c r="HQY352" s="74"/>
      <c r="HQZ352" s="74"/>
      <c r="HRA352" s="74"/>
      <c r="HRB352" s="74"/>
      <c r="HRC352" s="74"/>
      <c r="HRD352" s="74"/>
      <c r="HRE352" s="74"/>
      <c r="HRF352" s="74"/>
      <c r="HRG352" s="74"/>
      <c r="HRH352" s="74"/>
      <c r="HRI352" s="74"/>
      <c r="HRJ352" s="74"/>
      <c r="HRK352" s="74"/>
      <c r="HRL352" s="74"/>
      <c r="HRM352" s="74"/>
      <c r="HRN352" s="74"/>
      <c r="HRO352" s="74"/>
      <c r="HRP352" s="74"/>
      <c r="HRQ352" s="74"/>
      <c r="HRR352" s="74"/>
      <c r="HRS352" s="74"/>
      <c r="HRT352" s="74"/>
      <c r="HRU352" s="74"/>
      <c r="HRV352" s="74"/>
      <c r="HRW352" s="74"/>
      <c r="HRX352" s="74"/>
      <c r="HRY352" s="74"/>
      <c r="HRZ352" s="74"/>
      <c r="HSA352" s="74"/>
      <c r="HSB352" s="74"/>
      <c r="HSC352" s="74"/>
      <c r="HSD352" s="74"/>
      <c r="HSE352" s="74"/>
      <c r="HSF352" s="74"/>
      <c r="HSG352" s="74"/>
      <c r="HSH352" s="74"/>
      <c r="HSI352" s="74"/>
      <c r="HSJ352" s="74"/>
      <c r="HSK352" s="74"/>
      <c r="HSL352" s="74"/>
      <c r="HSM352" s="74"/>
      <c r="HSN352" s="74"/>
      <c r="HSO352" s="74"/>
      <c r="HSP352" s="74"/>
      <c r="HSQ352" s="74"/>
      <c r="HSR352" s="74"/>
      <c r="HSS352" s="74"/>
      <c r="HST352" s="74"/>
      <c r="HSU352" s="74"/>
      <c r="HSV352" s="74"/>
      <c r="HSW352" s="74"/>
      <c r="HSX352" s="74"/>
      <c r="HSY352" s="74"/>
      <c r="HSZ352" s="74"/>
      <c r="HTA352" s="74"/>
      <c r="HTB352" s="74"/>
      <c r="HTC352" s="74"/>
      <c r="HTD352" s="74"/>
      <c r="HTE352" s="74"/>
      <c r="HTF352" s="74"/>
      <c r="HTG352" s="74"/>
      <c r="HTH352" s="74"/>
      <c r="HTI352" s="74"/>
      <c r="HTJ352" s="74"/>
      <c r="HTK352" s="74"/>
      <c r="HTL352" s="74"/>
      <c r="HTM352" s="74"/>
      <c r="HTN352" s="74"/>
      <c r="HTO352" s="74"/>
      <c r="HTP352" s="74"/>
      <c r="HTQ352" s="74"/>
      <c r="HTR352" s="74"/>
      <c r="HTS352" s="74"/>
      <c r="HTT352" s="74"/>
      <c r="HTU352" s="74"/>
      <c r="HTV352" s="74"/>
      <c r="HTW352" s="74"/>
      <c r="HTX352" s="74"/>
      <c r="HTY352" s="74"/>
      <c r="HTZ352" s="74"/>
      <c r="HUA352" s="74"/>
      <c r="HUB352" s="74"/>
      <c r="HUC352" s="74"/>
      <c r="HUD352" s="74"/>
      <c r="HUE352" s="74"/>
      <c r="HUF352" s="74"/>
      <c r="HUG352" s="74"/>
      <c r="HUH352" s="74"/>
      <c r="HUI352" s="74"/>
      <c r="HUJ352" s="74"/>
      <c r="HUK352" s="74"/>
      <c r="HUL352" s="74"/>
      <c r="HUM352" s="74"/>
      <c r="HUN352" s="74"/>
      <c r="HUO352" s="74"/>
      <c r="HUP352" s="74"/>
      <c r="HUQ352" s="74"/>
      <c r="HUR352" s="74"/>
      <c r="HUS352" s="74"/>
      <c r="HUT352" s="74"/>
      <c r="HUU352" s="74"/>
      <c r="HUV352" s="74"/>
      <c r="HUW352" s="74"/>
      <c r="HUX352" s="74"/>
      <c r="HUY352" s="74"/>
      <c r="HUZ352" s="74"/>
      <c r="HVA352" s="74"/>
      <c r="HVB352" s="74"/>
      <c r="HVC352" s="74"/>
      <c r="HVD352" s="74"/>
      <c r="HVE352" s="74"/>
      <c r="HVF352" s="74"/>
      <c r="HVG352" s="74"/>
      <c r="HVH352" s="74"/>
      <c r="HVI352" s="74"/>
      <c r="HVJ352" s="74"/>
      <c r="HVK352" s="74"/>
      <c r="HVL352" s="74"/>
      <c r="HVM352" s="74"/>
      <c r="HVN352" s="74"/>
      <c r="HVO352" s="74"/>
      <c r="HVP352" s="74"/>
      <c r="HVQ352" s="74"/>
      <c r="HVR352" s="74"/>
      <c r="HVS352" s="74"/>
      <c r="HVT352" s="74"/>
      <c r="HVU352" s="74"/>
      <c r="HVV352" s="74"/>
      <c r="HVW352" s="74"/>
      <c r="HVX352" s="74"/>
      <c r="HVY352" s="74"/>
      <c r="HVZ352" s="74"/>
      <c r="HWA352" s="74"/>
      <c r="HWB352" s="74"/>
      <c r="HWC352" s="74"/>
      <c r="HWD352" s="74"/>
      <c r="HWE352" s="74"/>
      <c r="HWF352" s="74"/>
      <c r="HWG352" s="74"/>
      <c r="HWH352" s="74"/>
      <c r="HWI352" s="74"/>
      <c r="HWJ352" s="74"/>
      <c r="HWK352" s="74"/>
      <c r="HWL352" s="74"/>
      <c r="HWM352" s="74"/>
      <c r="HWN352" s="74"/>
      <c r="HWO352" s="74"/>
      <c r="HWP352" s="74"/>
      <c r="HWQ352" s="74"/>
      <c r="HWR352" s="74"/>
      <c r="HWS352" s="74"/>
      <c r="HWT352" s="74"/>
      <c r="HWU352" s="74"/>
      <c r="HWV352" s="74"/>
      <c r="HWW352" s="74"/>
      <c r="HWX352" s="74"/>
      <c r="HWY352" s="74"/>
      <c r="HWZ352" s="74"/>
      <c r="HXA352" s="74"/>
      <c r="HXB352" s="74"/>
      <c r="HXC352" s="74"/>
      <c r="HXD352" s="74"/>
      <c r="HXE352" s="74"/>
      <c r="HXF352" s="74"/>
      <c r="HXG352" s="74"/>
      <c r="HXH352" s="74"/>
      <c r="HXI352" s="74"/>
      <c r="HXJ352" s="74"/>
      <c r="HXK352" s="74"/>
      <c r="HXL352" s="74"/>
      <c r="HXM352" s="74"/>
      <c r="HXN352" s="74"/>
      <c r="HXO352" s="74"/>
      <c r="HXP352" s="74"/>
      <c r="HXQ352" s="74"/>
      <c r="HXR352" s="74"/>
      <c r="HXS352" s="74"/>
      <c r="HXT352" s="74"/>
      <c r="HXU352" s="74"/>
      <c r="HXV352" s="74"/>
      <c r="HXW352" s="74"/>
      <c r="HXX352" s="74"/>
      <c r="HXY352" s="74"/>
      <c r="HXZ352" s="74"/>
      <c r="HYA352" s="74"/>
      <c r="HYB352" s="74"/>
      <c r="HYC352" s="74"/>
      <c r="HYD352" s="74"/>
      <c r="HYE352" s="74"/>
      <c r="HYF352" s="74"/>
      <c r="HYG352" s="74"/>
      <c r="HYH352" s="74"/>
      <c r="HYI352" s="74"/>
      <c r="HYJ352" s="74"/>
      <c r="HYK352" s="74"/>
      <c r="HYL352" s="74"/>
      <c r="HYM352" s="74"/>
      <c r="HYN352" s="74"/>
      <c r="HYO352" s="74"/>
      <c r="HYP352" s="74"/>
      <c r="HYQ352" s="74"/>
      <c r="HYR352" s="74"/>
      <c r="HYS352" s="74"/>
      <c r="HYT352" s="74"/>
      <c r="HYU352" s="74"/>
      <c r="HYV352" s="74"/>
      <c r="HYW352" s="74"/>
      <c r="HYX352" s="74"/>
      <c r="HYY352" s="74"/>
      <c r="HYZ352" s="74"/>
      <c r="HZA352" s="74"/>
      <c r="HZB352" s="74"/>
      <c r="HZC352" s="74"/>
      <c r="HZD352" s="74"/>
      <c r="HZE352" s="74"/>
      <c r="HZF352" s="74"/>
      <c r="HZG352" s="74"/>
      <c r="HZH352" s="74"/>
      <c r="HZI352" s="74"/>
      <c r="HZJ352" s="74"/>
      <c r="HZK352" s="74"/>
      <c r="HZL352" s="74"/>
      <c r="HZM352" s="74"/>
      <c r="HZN352" s="74"/>
      <c r="HZO352" s="74"/>
      <c r="HZP352" s="74"/>
      <c r="HZQ352" s="74"/>
      <c r="HZR352" s="74"/>
      <c r="HZS352" s="74"/>
      <c r="HZT352" s="74"/>
      <c r="HZU352" s="74"/>
      <c r="HZV352" s="74"/>
      <c r="HZW352" s="74"/>
      <c r="HZX352" s="74"/>
      <c r="HZY352" s="74"/>
      <c r="HZZ352" s="74"/>
      <c r="IAA352" s="74"/>
      <c r="IAB352" s="74"/>
      <c r="IAC352" s="74"/>
      <c r="IAD352" s="74"/>
      <c r="IAE352" s="74"/>
      <c r="IAF352" s="74"/>
      <c r="IAG352" s="74"/>
      <c r="IAH352" s="74"/>
      <c r="IAI352" s="74"/>
      <c r="IAJ352" s="74"/>
      <c r="IAK352" s="74"/>
      <c r="IAL352" s="74"/>
      <c r="IAM352" s="74"/>
      <c r="IAN352" s="74"/>
      <c r="IAO352" s="74"/>
      <c r="IAP352" s="74"/>
      <c r="IAQ352" s="74"/>
      <c r="IAR352" s="74"/>
      <c r="IAS352" s="74"/>
      <c r="IAT352" s="74"/>
      <c r="IAU352" s="74"/>
      <c r="IAV352" s="74"/>
      <c r="IAW352" s="74"/>
      <c r="IAX352" s="74"/>
      <c r="IAY352" s="74"/>
      <c r="IAZ352" s="74"/>
      <c r="IBA352" s="74"/>
      <c r="IBB352" s="74"/>
      <c r="IBC352" s="74"/>
      <c r="IBD352" s="74"/>
      <c r="IBE352" s="74"/>
      <c r="IBF352" s="74"/>
      <c r="IBG352" s="74"/>
      <c r="IBH352" s="74"/>
      <c r="IBI352" s="74"/>
      <c r="IBJ352" s="74"/>
      <c r="IBK352" s="74"/>
      <c r="IBL352" s="74"/>
      <c r="IBM352" s="74"/>
      <c r="IBN352" s="74"/>
      <c r="IBO352" s="74"/>
      <c r="IBP352" s="74"/>
      <c r="IBQ352" s="74"/>
      <c r="IBR352" s="74"/>
      <c r="IBS352" s="74"/>
      <c r="IBT352" s="74"/>
      <c r="IBU352" s="74"/>
      <c r="IBV352" s="74"/>
      <c r="IBW352" s="74"/>
      <c r="IBX352" s="74"/>
      <c r="IBY352" s="74"/>
      <c r="IBZ352" s="74"/>
      <c r="ICA352" s="74"/>
      <c r="ICB352" s="74"/>
      <c r="ICC352" s="74"/>
      <c r="ICD352" s="74"/>
      <c r="ICE352" s="74"/>
      <c r="ICF352" s="74"/>
      <c r="ICG352" s="74"/>
      <c r="ICH352" s="74"/>
      <c r="ICI352" s="74"/>
      <c r="ICJ352" s="74"/>
      <c r="ICK352" s="74"/>
      <c r="ICL352" s="74"/>
      <c r="ICM352" s="74"/>
      <c r="ICN352" s="74"/>
      <c r="ICO352" s="74"/>
      <c r="ICP352" s="74"/>
      <c r="ICQ352" s="74"/>
      <c r="ICR352" s="74"/>
      <c r="ICS352" s="74"/>
      <c r="ICT352" s="74"/>
      <c r="ICU352" s="74"/>
      <c r="ICV352" s="74"/>
      <c r="ICW352" s="74"/>
      <c r="ICX352" s="74"/>
      <c r="ICY352" s="74"/>
      <c r="ICZ352" s="74"/>
      <c r="IDA352" s="74"/>
      <c r="IDB352" s="74"/>
      <c r="IDC352" s="74"/>
      <c r="IDD352" s="74"/>
      <c r="IDE352" s="74"/>
      <c r="IDF352" s="74"/>
      <c r="IDG352" s="74"/>
      <c r="IDH352" s="74"/>
      <c r="IDI352" s="74"/>
      <c r="IDJ352" s="74"/>
      <c r="IDK352" s="74"/>
      <c r="IDL352" s="74"/>
      <c r="IDM352" s="74"/>
      <c r="IDN352" s="74"/>
      <c r="IDO352" s="74"/>
      <c r="IDP352" s="74"/>
      <c r="IDQ352" s="74"/>
      <c r="IDR352" s="74"/>
      <c r="IDS352" s="74"/>
      <c r="IDT352" s="74"/>
      <c r="IDU352" s="74"/>
      <c r="IDV352" s="74"/>
      <c r="IDW352" s="74"/>
      <c r="IDX352" s="74"/>
      <c r="IDY352" s="74"/>
      <c r="IDZ352" s="74"/>
      <c r="IEA352" s="74"/>
      <c r="IEB352" s="74"/>
      <c r="IEC352" s="74"/>
      <c r="IED352" s="74"/>
      <c r="IEE352" s="74"/>
      <c r="IEF352" s="74"/>
      <c r="IEG352" s="74"/>
      <c r="IEH352" s="74"/>
      <c r="IEI352" s="74"/>
      <c r="IEJ352" s="74"/>
      <c r="IEK352" s="74"/>
      <c r="IEL352" s="74"/>
      <c r="IEM352" s="74"/>
      <c r="IEN352" s="74"/>
      <c r="IEO352" s="74"/>
      <c r="IEP352" s="74"/>
      <c r="IEQ352" s="74"/>
      <c r="IER352" s="74"/>
      <c r="IES352" s="74"/>
      <c r="IET352" s="74"/>
      <c r="IEU352" s="74"/>
      <c r="IEV352" s="74"/>
      <c r="IEW352" s="74"/>
      <c r="IEX352" s="74"/>
      <c r="IEY352" s="74"/>
      <c r="IEZ352" s="74"/>
      <c r="IFA352" s="74"/>
      <c r="IFB352" s="74"/>
      <c r="IFC352" s="74"/>
      <c r="IFD352" s="74"/>
      <c r="IFE352" s="74"/>
      <c r="IFF352" s="74"/>
      <c r="IFG352" s="74"/>
      <c r="IFH352" s="74"/>
      <c r="IFI352" s="74"/>
      <c r="IFJ352" s="74"/>
      <c r="IFK352" s="74"/>
      <c r="IFL352" s="74"/>
      <c r="IFM352" s="74"/>
      <c r="IFN352" s="74"/>
      <c r="IFO352" s="74"/>
      <c r="IFP352" s="74"/>
      <c r="IFQ352" s="74"/>
      <c r="IFR352" s="74"/>
      <c r="IFS352" s="74"/>
      <c r="IFT352" s="74"/>
      <c r="IFU352" s="74"/>
      <c r="IFV352" s="74"/>
      <c r="IFW352" s="74"/>
      <c r="IFX352" s="74"/>
      <c r="IFY352" s="74"/>
      <c r="IFZ352" s="74"/>
      <c r="IGA352" s="74"/>
      <c r="IGB352" s="74"/>
      <c r="IGC352" s="74"/>
      <c r="IGD352" s="74"/>
      <c r="IGE352" s="74"/>
      <c r="IGF352" s="74"/>
      <c r="IGG352" s="74"/>
      <c r="IGH352" s="74"/>
      <c r="IGI352" s="74"/>
      <c r="IGJ352" s="74"/>
      <c r="IGK352" s="74"/>
      <c r="IGL352" s="74"/>
      <c r="IGM352" s="74"/>
      <c r="IGN352" s="74"/>
      <c r="IGO352" s="74"/>
      <c r="IGP352" s="74"/>
      <c r="IGQ352" s="74"/>
      <c r="IGR352" s="74"/>
      <c r="IGS352" s="74"/>
      <c r="IGT352" s="74"/>
      <c r="IGU352" s="74"/>
      <c r="IGV352" s="74"/>
      <c r="IGW352" s="74"/>
      <c r="IGX352" s="74"/>
      <c r="IGY352" s="74"/>
      <c r="IGZ352" s="74"/>
      <c r="IHA352" s="74"/>
      <c r="IHB352" s="74"/>
      <c r="IHC352" s="74"/>
      <c r="IHD352" s="74"/>
      <c r="IHE352" s="74"/>
      <c r="IHF352" s="74"/>
      <c r="IHG352" s="74"/>
      <c r="IHH352" s="74"/>
      <c r="IHI352" s="74"/>
      <c r="IHJ352" s="74"/>
      <c r="IHK352" s="74"/>
      <c r="IHL352" s="74"/>
      <c r="IHM352" s="74"/>
      <c r="IHN352" s="74"/>
      <c r="IHO352" s="74"/>
      <c r="IHP352" s="74"/>
      <c r="IHQ352" s="74"/>
      <c r="IHR352" s="74"/>
      <c r="IHS352" s="74"/>
      <c r="IHT352" s="74"/>
      <c r="IHU352" s="74"/>
      <c r="IHV352" s="74"/>
      <c r="IHW352" s="74"/>
      <c r="IHX352" s="74"/>
      <c r="IHY352" s="74"/>
      <c r="IHZ352" s="74"/>
      <c r="IIA352" s="74"/>
      <c r="IIB352" s="74"/>
      <c r="IIC352" s="74"/>
      <c r="IID352" s="74"/>
      <c r="IIE352" s="74"/>
      <c r="IIF352" s="74"/>
      <c r="IIG352" s="74"/>
      <c r="IIH352" s="74"/>
      <c r="III352" s="74"/>
      <c r="IIJ352" s="74"/>
      <c r="IIK352" s="74"/>
      <c r="IIL352" s="74"/>
      <c r="IIM352" s="74"/>
      <c r="IIN352" s="74"/>
      <c r="IIO352" s="74"/>
      <c r="IIP352" s="74"/>
      <c r="IIQ352" s="74"/>
      <c r="IIR352" s="74"/>
      <c r="IIS352" s="74"/>
      <c r="IIT352" s="74"/>
      <c r="IIU352" s="74"/>
      <c r="IIV352" s="74"/>
      <c r="IIW352" s="74"/>
      <c r="IIX352" s="74"/>
      <c r="IIY352" s="74"/>
      <c r="IIZ352" s="74"/>
      <c r="IJA352" s="74"/>
      <c r="IJB352" s="74"/>
      <c r="IJC352" s="74"/>
      <c r="IJD352" s="74"/>
      <c r="IJE352" s="74"/>
      <c r="IJF352" s="74"/>
      <c r="IJG352" s="74"/>
      <c r="IJH352" s="74"/>
      <c r="IJI352" s="74"/>
      <c r="IJJ352" s="74"/>
      <c r="IJK352" s="74"/>
      <c r="IJL352" s="74"/>
      <c r="IJM352" s="74"/>
      <c r="IJN352" s="74"/>
      <c r="IJO352" s="74"/>
      <c r="IJP352" s="74"/>
      <c r="IJQ352" s="74"/>
      <c r="IJR352" s="74"/>
      <c r="IJS352" s="74"/>
      <c r="IJT352" s="74"/>
      <c r="IJU352" s="74"/>
      <c r="IJV352" s="74"/>
      <c r="IJW352" s="74"/>
      <c r="IJX352" s="74"/>
      <c r="IJY352" s="74"/>
      <c r="IJZ352" s="74"/>
      <c r="IKA352" s="74"/>
      <c r="IKB352" s="74"/>
      <c r="IKC352" s="74"/>
      <c r="IKD352" s="74"/>
      <c r="IKE352" s="74"/>
      <c r="IKF352" s="74"/>
      <c r="IKG352" s="74"/>
      <c r="IKH352" s="74"/>
      <c r="IKI352" s="74"/>
      <c r="IKJ352" s="74"/>
      <c r="IKK352" s="74"/>
      <c r="IKL352" s="74"/>
      <c r="IKM352" s="74"/>
      <c r="IKN352" s="74"/>
      <c r="IKO352" s="74"/>
      <c r="IKP352" s="74"/>
      <c r="IKQ352" s="74"/>
      <c r="IKR352" s="74"/>
      <c r="IKS352" s="74"/>
      <c r="IKT352" s="74"/>
      <c r="IKU352" s="74"/>
      <c r="IKV352" s="74"/>
      <c r="IKW352" s="74"/>
      <c r="IKX352" s="74"/>
      <c r="IKY352" s="74"/>
      <c r="IKZ352" s="74"/>
      <c r="ILA352" s="74"/>
      <c r="ILB352" s="74"/>
      <c r="ILC352" s="74"/>
      <c r="ILD352" s="74"/>
      <c r="ILE352" s="74"/>
      <c r="ILF352" s="74"/>
      <c r="ILG352" s="74"/>
      <c r="ILH352" s="74"/>
      <c r="ILI352" s="74"/>
      <c r="ILJ352" s="74"/>
      <c r="ILK352" s="74"/>
      <c r="ILL352" s="74"/>
      <c r="ILM352" s="74"/>
      <c r="ILN352" s="74"/>
      <c r="ILO352" s="74"/>
      <c r="ILP352" s="74"/>
      <c r="ILQ352" s="74"/>
      <c r="ILR352" s="74"/>
      <c r="ILS352" s="74"/>
      <c r="ILT352" s="74"/>
      <c r="ILU352" s="74"/>
      <c r="ILV352" s="74"/>
      <c r="ILW352" s="74"/>
      <c r="ILX352" s="74"/>
      <c r="ILY352" s="74"/>
      <c r="ILZ352" s="74"/>
      <c r="IMA352" s="74"/>
      <c r="IMB352" s="74"/>
      <c r="IMC352" s="74"/>
      <c r="IMD352" s="74"/>
      <c r="IME352" s="74"/>
      <c r="IMF352" s="74"/>
      <c r="IMG352" s="74"/>
      <c r="IMH352" s="74"/>
      <c r="IMI352" s="74"/>
      <c r="IMJ352" s="74"/>
      <c r="IMK352" s="74"/>
      <c r="IML352" s="74"/>
      <c r="IMM352" s="74"/>
      <c r="IMN352" s="74"/>
      <c r="IMO352" s="74"/>
      <c r="IMP352" s="74"/>
      <c r="IMQ352" s="74"/>
      <c r="IMR352" s="74"/>
      <c r="IMS352" s="74"/>
      <c r="IMT352" s="74"/>
      <c r="IMU352" s="74"/>
      <c r="IMV352" s="74"/>
      <c r="IMW352" s="74"/>
      <c r="IMX352" s="74"/>
      <c r="IMY352" s="74"/>
      <c r="IMZ352" s="74"/>
      <c r="INA352" s="74"/>
      <c r="INB352" s="74"/>
      <c r="INC352" s="74"/>
      <c r="IND352" s="74"/>
      <c r="INE352" s="74"/>
      <c r="INF352" s="74"/>
      <c r="ING352" s="74"/>
      <c r="INH352" s="74"/>
      <c r="INI352" s="74"/>
      <c r="INJ352" s="74"/>
      <c r="INK352" s="74"/>
      <c r="INL352" s="74"/>
      <c r="INM352" s="74"/>
      <c r="INN352" s="74"/>
      <c r="INO352" s="74"/>
      <c r="INP352" s="74"/>
      <c r="INQ352" s="74"/>
      <c r="INR352" s="74"/>
      <c r="INS352" s="74"/>
      <c r="INT352" s="74"/>
      <c r="INU352" s="74"/>
      <c r="INV352" s="74"/>
      <c r="INW352" s="74"/>
      <c r="INX352" s="74"/>
      <c r="INY352" s="74"/>
      <c r="INZ352" s="74"/>
      <c r="IOA352" s="74"/>
      <c r="IOB352" s="74"/>
      <c r="IOC352" s="74"/>
      <c r="IOD352" s="74"/>
      <c r="IOE352" s="74"/>
      <c r="IOF352" s="74"/>
      <c r="IOG352" s="74"/>
      <c r="IOH352" s="74"/>
      <c r="IOI352" s="74"/>
      <c r="IOJ352" s="74"/>
      <c r="IOK352" s="74"/>
      <c r="IOL352" s="74"/>
      <c r="IOM352" s="74"/>
      <c r="ION352" s="74"/>
      <c r="IOO352" s="74"/>
      <c r="IOP352" s="74"/>
      <c r="IOQ352" s="74"/>
      <c r="IOR352" s="74"/>
      <c r="IOS352" s="74"/>
      <c r="IOT352" s="74"/>
      <c r="IOU352" s="74"/>
      <c r="IOV352" s="74"/>
      <c r="IOW352" s="74"/>
      <c r="IOX352" s="74"/>
      <c r="IOY352" s="74"/>
      <c r="IOZ352" s="74"/>
      <c r="IPA352" s="74"/>
      <c r="IPB352" s="74"/>
      <c r="IPC352" s="74"/>
      <c r="IPD352" s="74"/>
      <c r="IPE352" s="74"/>
      <c r="IPF352" s="74"/>
      <c r="IPG352" s="74"/>
      <c r="IPH352" s="74"/>
      <c r="IPI352" s="74"/>
      <c r="IPJ352" s="74"/>
      <c r="IPK352" s="74"/>
      <c r="IPL352" s="74"/>
      <c r="IPM352" s="74"/>
      <c r="IPN352" s="74"/>
      <c r="IPO352" s="74"/>
      <c r="IPP352" s="74"/>
      <c r="IPQ352" s="74"/>
      <c r="IPR352" s="74"/>
      <c r="IPS352" s="74"/>
      <c r="IPT352" s="74"/>
      <c r="IPU352" s="74"/>
      <c r="IPV352" s="74"/>
      <c r="IPW352" s="74"/>
      <c r="IPX352" s="74"/>
      <c r="IPY352" s="74"/>
      <c r="IPZ352" s="74"/>
      <c r="IQA352" s="74"/>
      <c r="IQB352" s="74"/>
      <c r="IQC352" s="74"/>
      <c r="IQD352" s="74"/>
      <c r="IQE352" s="74"/>
      <c r="IQF352" s="74"/>
      <c r="IQG352" s="74"/>
      <c r="IQH352" s="74"/>
      <c r="IQI352" s="74"/>
      <c r="IQJ352" s="74"/>
      <c r="IQK352" s="74"/>
      <c r="IQL352" s="74"/>
      <c r="IQM352" s="74"/>
      <c r="IQN352" s="74"/>
      <c r="IQO352" s="74"/>
      <c r="IQP352" s="74"/>
      <c r="IQQ352" s="74"/>
      <c r="IQR352" s="74"/>
      <c r="IQS352" s="74"/>
      <c r="IQT352" s="74"/>
      <c r="IQU352" s="74"/>
      <c r="IQV352" s="74"/>
      <c r="IQW352" s="74"/>
      <c r="IQX352" s="74"/>
      <c r="IQY352" s="74"/>
      <c r="IQZ352" s="74"/>
      <c r="IRA352" s="74"/>
      <c r="IRB352" s="74"/>
      <c r="IRC352" s="74"/>
      <c r="IRD352" s="74"/>
      <c r="IRE352" s="74"/>
      <c r="IRF352" s="74"/>
      <c r="IRG352" s="74"/>
      <c r="IRH352" s="74"/>
      <c r="IRI352" s="74"/>
      <c r="IRJ352" s="74"/>
      <c r="IRK352" s="74"/>
      <c r="IRL352" s="74"/>
      <c r="IRM352" s="74"/>
      <c r="IRN352" s="74"/>
      <c r="IRO352" s="74"/>
      <c r="IRP352" s="74"/>
      <c r="IRQ352" s="74"/>
      <c r="IRR352" s="74"/>
      <c r="IRS352" s="74"/>
      <c r="IRT352" s="74"/>
      <c r="IRU352" s="74"/>
      <c r="IRV352" s="74"/>
      <c r="IRW352" s="74"/>
      <c r="IRX352" s="74"/>
      <c r="IRY352" s="74"/>
      <c r="IRZ352" s="74"/>
      <c r="ISA352" s="74"/>
      <c r="ISB352" s="74"/>
      <c r="ISC352" s="74"/>
      <c r="ISD352" s="74"/>
      <c r="ISE352" s="74"/>
      <c r="ISF352" s="74"/>
      <c r="ISG352" s="74"/>
      <c r="ISH352" s="74"/>
      <c r="ISI352" s="74"/>
      <c r="ISJ352" s="74"/>
      <c r="ISK352" s="74"/>
      <c r="ISL352" s="74"/>
      <c r="ISM352" s="74"/>
      <c r="ISN352" s="74"/>
      <c r="ISO352" s="74"/>
      <c r="ISP352" s="74"/>
      <c r="ISQ352" s="74"/>
      <c r="ISR352" s="74"/>
      <c r="ISS352" s="74"/>
      <c r="IST352" s="74"/>
      <c r="ISU352" s="74"/>
      <c r="ISV352" s="74"/>
      <c r="ISW352" s="74"/>
      <c r="ISX352" s="74"/>
      <c r="ISY352" s="74"/>
      <c r="ISZ352" s="74"/>
      <c r="ITA352" s="74"/>
      <c r="ITB352" s="74"/>
      <c r="ITC352" s="74"/>
      <c r="ITD352" s="74"/>
      <c r="ITE352" s="74"/>
      <c r="ITF352" s="74"/>
      <c r="ITG352" s="74"/>
      <c r="ITH352" s="74"/>
      <c r="ITI352" s="74"/>
      <c r="ITJ352" s="74"/>
      <c r="ITK352" s="74"/>
      <c r="ITL352" s="74"/>
      <c r="ITM352" s="74"/>
      <c r="ITN352" s="74"/>
      <c r="ITO352" s="74"/>
      <c r="ITP352" s="74"/>
      <c r="ITQ352" s="74"/>
      <c r="ITR352" s="74"/>
      <c r="ITS352" s="74"/>
      <c r="ITT352" s="74"/>
      <c r="ITU352" s="74"/>
      <c r="ITV352" s="74"/>
      <c r="ITW352" s="74"/>
      <c r="ITX352" s="74"/>
      <c r="ITY352" s="74"/>
      <c r="ITZ352" s="74"/>
      <c r="IUA352" s="74"/>
      <c r="IUB352" s="74"/>
      <c r="IUC352" s="74"/>
      <c r="IUD352" s="74"/>
      <c r="IUE352" s="74"/>
      <c r="IUF352" s="74"/>
      <c r="IUG352" s="74"/>
      <c r="IUH352" s="74"/>
      <c r="IUI352" s="74"/>
      <c r="IUJ352" s="74"/>
      <c r="IUK352" s="74"/>
      <c r="IUL352" s="74"/>
      <c r="IUM352" s="74"/>
      <c r="IUN352" s="74"/>
      <c r="IUO352" s="74"/>
      <c r="IUP352" s="74"/>
      <c r="IUQ352" s="74"/>
      <c r="IUR352" s="74"/>
      <c r="IUS352" s="74"/>
      <c r="IUT352" s="74"/>
      <c r="IUU352" s="74"/>
      <c r="IUV352" s="74"/>
      <c r="IUW352" s="74"/>
      <c r="IUX352" s="74"/>
      <c r="IUY352" s="74"/>
      <c r="IUZ352" s="74"/>
      <c r="IVA352" s="74"/>
      <c r="IVB352" s="74"/>
      <c r="IVC352" s="74"/>
      <c r="IVD352" s="74"/>
      <c r="IVE352" s="74"/>
      <c r="IVF352" s="74"/>
      <c r="IVG352" s="74"/>
      <c r="IVH352" s="74"/>
      <c r="IVI352" s="74"/>
      <c r="IVJ352" s="74"/>
      <c r="IVK352" s="74"/>
      <c r="IVL352" s="74"/>
      <c r="IVM352" s="74"/>
      <c r="IVN352" s="74"/>
      <c r="IVO352" s="74"/>
      <c r="IVP352" s="74"/>
      <c r="IVQ352" s="74"/>
      <c r="IVR352" s="74"/>
      <c r="IVS352" s="74"/>
      <c r="IVT352" s="74"/>
      <c r="IVU352" s="74"/>
      <c r="IVV352" s="74"/>
      <c r="IVW352" s="74"/>
      <c r="IVX352" s="74"/>
      <c r="IVY352" s="74"/>
      <c r="IVZ352" s="74"/>
      <c r="IWA352" s="74"/>
      <c r="IWB352" s="74"/>
      <c r="IWC352" s="74"/>
      <c r="IWD352" s="74"/>
      <c r="IWE352" s="74"/>
      <c r="IWF352" s="74"/>
      <c r="IWG352" s="74"/>
      <c r="IWH352" s="74"/>
      <c r="IWI352" s="74"/>
      <c r="IWJ352" s="74"/>
      <c r="IWK352" s="74"/>
      <c r="IWL352" s="74"/>
      <c r="IWM352" s="74"/>
      <c r="IWN352" s="74"/>
      <c r="IWO352" s="74"/>
      <c r="IWP352" s="74"/>
      <c r="IWQ352" s="74"/>
      <c r="IWR352" s="74"/>
      <c r="IWS352" s="74"/>
      <c r="IWT352" s="74"/>
      <c r="IWU352" s="74"/>
      <c r="IWV352" s="74"/>
      <c r="IWW352" s="74"/>
      <c r="IWX352" s="74"/>
      <c r="IWY352" s="74"/>
      <c r="IWZ352" s="74"/>
      <c r="IXA352" s="74"/>
      <c r="IXB352" s="74"/>
      <c r="IXC352" s="74"/>
      <c r="IXD352" s="74"/>
      <c r="IXE352" s="74"/>
      <c r="IXF352" s="74"/>
      <c r="IXG352" s="74"/>
      <c r="IXH352" s="74"/>
      <c r="IXI352" s="74"/>
      <c r="IXJ352" s="74"/>
      <c r="IXK352" s="74"/>
      <c r="IXL352" s="74"/>
      <c r="IXM352" s="74"/>
      <c r="IXN352" s="74"/>
      <c r="IXO352" s="74"/>
      <c r="IXP352" s="74"/>
      <c r="IXQ352" s="74"/>
      <c r="IXR352" s="74"/>
      <c r="IXS352" s="74"/>
      <c r="IXT352" s="74"/>
      <c r="IXU352" s="74"/>
      <c r="IXV352" s="74"/>
      <c r="IXW352" s="74"/>
      <c r="IXX352" s="74"/>
      <c r="IXY352" s="74"/>
      <c r="IXZ352" s="74"/>
      <c r="IYA352" s="74"/>
      <c r="IYB352" s="74"/>
      <c r="IYC352" s="74"/>
      <c r="IYD352" s="74"/>
      <c r="IYE352" s="74"/>
      <c r="IYF352" s="74"/>
      <c r="IYG352" s="74"/>
      <c r="IYH352" s="74"/>
      <c r="IYI352" s="74"/>
      <c r="IYJ352" s="74"/>
      <c r="IYK352" s="74"/>
      <c r="IYL352" s="74"/>
      <c r="IYM352" s="74"/>
      <c r="IYN352" s="74"/>
      <c r="IYO352" s="74"/>
      <c r="IYP352" s="74"/>
      <c r="IYQ352" s="74"/>
      <c r="IYR352" s="74"/>
      <c r="IYS352" s="74"/>
      <c r="IYT352" s="74"/>
      <c r="IYU352" s="74"/>
      <c r="IYV352" s="74"/>
      <c r="IYW352" s="74"/>
      <c r="IYX352" s="74"/>
      <c r="IYY352" s="74"/>
      <c r="IYZ352" s="74"/>
      <c r="IZA352" s="74"/>
      <c r="IZB352" s="74"/>
      <c r="IZC352" s="74"/>
      <c r="IZD352" s="74"/>
      <c r="IZE352" s="74"/>
      <c r="IZF352" s="74"/>
      <c r="IZG352" s="74"/>
      <c r="IZH352" s="74"/>
      <c r="IZI352" s="74"/>
      <c r="IZJ352" s="74"/>
      <c r="IZK352" s="74"/>
      <c r="IZL352" s="74"/>
      <c r="IZM352" s="74"/>
      <c r="IZN352" s="74"/>
      <c r="IZO352" s="74"/>
      <c r="IZP352" s="74"/>
      <c r="IZQ352" s="74"/>
      <c r="IZR352" s="74"/>
      <c r="IZS352" s="74"/>
      <c r="IZT352" s="74"/>
      <c r="IZU352" s="74"/>
      <c r="IZV352" s="74"/>
      <c r="IZW352" s="74"/>
      <c r="IZX352" s="74"/>
      <c r="IZY352" s="74"/>
      <c r="IZZ352" s="74"/>
      <c r="JAA352" s="74"/>
      <c r="JAB352" s="74"/>
      <c r="JAC352" s="74"/>
      <c r="JAD352" s="74"/>
      <c r="JAE352" s="74"/>
      <c r="JAF352" s="74"/>
      <c r="JAG352" s="74"/>
      <c r="JAH352" s="74"/>
      <c r="JAI352" s="74"/>
      <c r="JAJ352" s="74"/>
      <c r="JAK352" s="74"/>
      <c r="JAL352" s="74"/>
      <c r="JAM352" s="74"/>
      <c r="JAN352" s="74"/>
      <c r="JAO352" s="74"/>
      <c r="JAP352" s="74"/>
      <c r="JAQ352" s="74"/>
      <c r="JAR352" s="74"/>
      <c r="JAS352" s="74"/>
      <c r="JAT352" s="74"/>
      <c r="JAU352" s="74"/>
      <c r="JAV352" s="74"/>
      <c r="JAW352" s="74"/>
      <c r="JAX352" s="74"/>
      <c r="JAY352" s="74"/>
      <c r="JAZ352" s="74"/>
      <c r="JBA352" s="74"/>
      <c r="JBB352" s="74"/>
      <c r="JBC352" s="74"/>
      <c r="JBD352" s="74"/>
      <c r="JBE352" s="74"/>
      <c r="JBF352" s="74"/>
      <c r="JBG352" s="74"/>
      <c r="JBH352" s="74"/>
      <c r="JBI352" s="74"/>
      <c r="JBJ352" s="74"/>
      <c r="JBK352" s="74"/>
      <c r="JBL352" s="74"/>
      <c r="JBM352" s="74"/>
      <c r="JBN352" s="74"/>
      <c r="JBO352" s="74"/>
      <c r="JBP352" s="74"/>
      <c r="JBQ352" s="74"/>
      <c r="JBR352" s="74"/>
      <c r="JBS352" s="74"/>
      <c r="JBT352" s="74"/>
      <c r="JBU352" s="74"/>
      <c r="JBV352" s="74"/>
      <c r="JBW352" s="74"/>
      <c r="JBX352" s="74"/>
      <c r="JBY352" s="74"/>
      <c r="JBZ352" s="74"/>
      <c r="JCA352" s="74"/>
      <c r="JCB352" s="74"/>
      <c r="JCC352" s="74"/>
      <c r="JCD352" s="74"/>
      <c r="JCE352" s="74"/>
      <c r="JCF352" s="74"/>
      <c r="JCG352" s="74"/>
      <c r="JCH352" s="74"/>
      <c r="JCI352" s="74"/>
      <c r="JCJ352" s="74"/>
      <c r="JCK352" s="74"/>
      <c r="JCL352" s="74"/>
      <c r="JCM352" s="74"/>
      <c r="JCN352" s="74"/>
      <c r="JCO352" s="74"/>
      <c r="JCP352" s="74"/>
      <c r="JCQ352" s="74"/>
      <c r="JCR352" s="74"/>
      <c r="JCS352" s="74"/>
      <c r="JCT352" s="74"/>
      <c r="JCU352" s="74"/>
      <c r="JCV352" s="74"/>
      <c r="JCW352" s="74"/>
      <c r="JCX352" s="74"/>
      <c r="JCY352" s="74"/>
      <c r="JCZ352" s="74"/>
      <c r="JDA352" s="74"/>
      <c r="JDB352" s="74"/>
      <c r="JDC352" s="74"/>
      <c r="JDD352" s="74"/>
      <c r="JDE352" s="74"/>
      <c r="JDF352" s="74"/>
      <c r="JDG352" s="74"/>
      <c r="JDH352" s="74"/>
      <c r="JDI352" s="74"/>
      <c r="JDJ352" s="74"/>
      <c r="JDK352" s="74"/>
      <c r="JDL352" s="74"/>
      <c r="JDM352" s="74"/>
      <c r="JDN352" s="74"/>
      <c r="JDO352" s="74"/>
      <c r="JDP352" s="74"/>
      <c r="JDQ352" s="74"/>
      <c r="JDR352" s="74"/>
      <c r="JDS352" s="74"/>
      <c r="JDT352" s="74"/>
      <c r="JDU352" s="74"/>
      <c r="JDV352" s="74"/>
      <c r="JDW352" s="74"/>
      <c r="JDX352" s="74"/>
      <c r="JDY352" s="74"/>
      <c r="JDZ352" s="74"/>
      <c r="JEA352" s="74"/>
      <c r="JEB352" s="74"/>
      <c r="JEC352" s="74"/>
      <c r="JED352" s="74"/>
      <c r="JEE352" s="74"/>
      <c r="JEF352" s="74"/>
      <c r="JEG352" s="74"/>
      <c r="JEH352" s="74"/>
      <c r="JEI352" s="74"/>
      <c r="JEJ352" s="74"/>
      <c r="JEK352" s="74"/>
      <c r="JEL352" s="74"/>
      <c r="JEM352" s="74"/>
      <c r="JEN352" s="74"/>
      <c r="JEO352" s="74"/>
      <c r="JEP352" s="74"/>
      <c r="JEQ352" s="74"/>
      <c r="JER352" s="74"/>
      <c r="JES352" s="74"/>
      <c r="JET352" s="74"/>
      <c r="JEU352" s="74"/>
      <c r="JEV352" s="74"/>
      <c r="JEW352" s="74"/>
      <c r="JEX352" s="74"/>
      <c r="JEY352" s="74"/>
      <c r="JEZ352" s="74"/>
      <c r="JFA352" s="74"/>
      <c r="JFB352" s="74"/>
      <c r="JFC352" s="74"/>
      <c r="JFD352" s="74"/>
      <c r="JFE352" s="74"/>
      <c r="JFF352" s="74"/>
      <c r="JFG352" s="74"/>
      <c r="JFH352" s="74"/>
      <c r="JFI352" s="74"/>
      <c r="JFJ352" s="74"/>
      <c r="JFK352" s="74"/>
      <c r="JFL352" s="74"/>
      <c r="JFM352" s="74"/>
      <c r="JFN352" s="74"/>
      <c r="JFO352" s="74"/>
      <c r="JFP352" s="74"/>
      <c r="JFQ352" s="74"/>
      <c r="JFR352" s="74"/>
      <c r="JFS352" s="74"/>
      <c r="JFT352" s="74"/>
      <c r="JFU352" s="74"/>
      <c r="JFV352" s="74"/>
      <c r="JFW352" s="74"/>
      <c r="JFX352" s="74"/>
      <c r="JFY352" s="74"/>
      <c r="JFZ352" s="74"/>
      <c r="JGA352" s="74"/>
      <c r="JGB352" s="74"/>
      <c r="JGC352" s="74"/>
      <c r="JGD352" s="74"/>
      <c r="JGE352" s="74"/>
      <c r="JGF352" s="74"/>
      <c r="JGG352" s="74"/>
      <c r="JGH352" s="74"/>
      <c r="JGI352" s="74"/>
      <c r="JGJ352" s="74"/>
      <c r="JGK352" s="74"/>
      <c r="JGL352" s="74"/>
      <c r="JGM352" s="74"/>
      <c r="JGN352" s="74"/>
      <c r="JGO352" s="74"/>
      <c r="JGP352" s="74"/>
      <c r="JGQ352" s="74"/>
      <c r="JGR352" s="74"/>
      <c r="JGS352" s="74"/>
      <c r="JGT352" s="74"/>
      <c r="JGU352" s="74"/>
      <c r="JGV352" s="74"/>
      <c r="JGW352" s="74"/>
      <c r="JGX352" s="74"/>
      <c r="JGY352" s="74"/>
      <c r="JGZ352" s="74"/>
      <c r="JHA352" s="74"/>
      <c r="JHB352" s="74"/>
      <c r="JHC352" s="74"/>
      <c r="JHD352" s="74"/>
      <c r="JHE352" s="74"/>
      <c r="JHF352" s="74"/>
      <c r="JHG352" s="74"/>
      <c r="JHH352" s="74"/>
      <c r="JHI352" s="74"/>
      <c r="JHJ352" s="74"/>
      <c r="JHK352" s="74"/>
      <c r="JHL352" s="74"/>
      <c r="JHM352" s="74"/>
      <c r="JHN352" s="74"/>
      <c r="JHO352" s="74"/>
      <c r="JHP352" s="74"/>
      <c r="JHQ352" s="74"/>
      <c r="JHR352" s="74"/>
      <c r="JHS352" s="74"/>
      <c r="JHT352" s="74"/>
      <c r="JHU352" s="74"/>
      <c r="JHV352" s="74"/>
      <c r="JHW352" s="74"/>
      <c r="JHX352" s="74"/>
      <c r="JHY352" s="74"/>
      <c r="JHZ352" s="74"/>
      <c r="JIA352" s="74"/>
      <c r="JIB352" s="74"/>
      <c r="JIC352" s="74"/>
      <c r="JID352" s="74"/>
      <c r="JIE352" s="74"/>
      <c r="JIF352" s="74"/>
      <c r="JIG352" s="74"/>
      <c r="JIH352" s="74"/>
      <c r="JII352" s="74"/>
      <c r="JIJ352" s="74"/>
      <c r="JIK352" s="74"/>
      <c r="JIL352" s="74"/>
      <c r="JIM352" s="74"/>
      <c r="JIN352" s="74"/>
      <c r="JIO352" s="74"/>
      <c r="JIP352" s="74"/>
      <c r="JIQ352" s="74"/>
      <c r="JIR352" s="74"/>
      <c r="JIS352" s="74"/>
      <c r="JIT352" s="74"/>
      <c r="JIU352" s="74"/>
      <c r="JIV352" s="74"/>
      <c r="JIW352" s="74"/>
      <c r="JIX352" s="74"/>
      <c r="JIY352" s="74"/>
      <c r="JIZ352" s="74"/>
      <c r="JJA352" s="74"/>
      <c r="JJB352" s="74"/>
      <c r="JJC352" s="74"/>
      <c r="JJD352" s="74"/>
      <c r="JJE352" s="74"/>
      <c r="JJF352" s="74"/>
      <c r="JJG352" s="74"/>
      <c r="JJH352" s="74"/>
      <c r="JJI352" s="74"/>
      <c r="JJJ352" s="74"/>
      <c r="JJK352" s="74"/>
      <c r="JJL352" s="74"/>
      <c r="JJM352" s="74"/>
      <c r="JJN352" s="74"/>
      <c r="JJO352" s="74"/>
      <c r="JJP352" s="74"/>
      <c r="JJQ352" s="74"/>
      <c r="JJR352" s="74"/>
      <c r="JJS352" s="74"/>
      <c r="JJT352" s="74"/>
      <c r="JJU352" s="74"/>
      <c r="JJV352" s="74"/>
      <c r="JJW352" s="74"/>
      <c r="JJX352" s="74"/>
      <c r="JJY352" s="74"/>
      <c r="JJZ352" s="74"/>
      <c r="JKA352" s="74"/>
      <c r="JKB352" s="74"/>
      <c r="JKC352" s="74"/>
      <c r="JKD352" s="74"/>
      <c r="JKE352" s="74"/>
      <c r="JKF352" s="74"/>
      <c r="JKG352" s="74"/>
      <c r="JKH352" s="74"/>
      <c r="JKI352" s="74"/>
      <c r="JKJ352" s="74"/>
      <c r="JKK352" s="74"/>
      <c r="JKL352" s="74"/>
      <c r="JKM352" s="74"/>
      <c r="JKN352" s="74"/>
      <c r="JKO352" s="74"/>
      <c r="JKP352" s="74"/>
      <c r="JKQ352" s="74"/>
      <c r="JKR352" s="74"/>
      <c r="JKS352" s="74"/>
      <c r="JKT352" s="74"/>
      <c r="JKU352" s="74"/>
      <c r="JKV352" s="74"/>
      <c r="JKW352" s="74"/>
      <c r="JKX352" s="74"/>
      <c r="JKY352" s="74"/>
      <c r="JKZ352" s="74"/>
      <c r="JLA352" s="74"/>
      <c r="JLB352" s="74"/>
      <c r="JLC352" s="74"/>
      <c r="JLD352" s="74"/>
      <c r="JLE352" s="74"/>
      <c r="JLF352" s="74"/>
      <c r="JLG352" s="74"/>
      <c r="JLH352" s="74"/>
      <c r="JLI352" s="74"/>
      <c r="JLJ352" s="74"/>
      <c r="JLK352" s="74"/>
      <c r="JLL352" s="74"/>
      <c r="JLM352" s="74"/>
      <c r="JLN352" s="74"/>
      <c r="JLO352" s="74"/>
      <c r="JLP352" s="74"/>
      <c r="JLQ352" s="74"/>
      <c r="JLR352" s="74"/>
      <c r="JLS352" s="74"/>
      <c r="JLT352" s="74"/>
      <c r="JLU352" s="74"/>
      <c r="JLV352" s="74"/>
      <c r="JLW352" s="74"/>
      <c r="JLX352" s="74"/>
      <c r="JLY352" s="74"/>
      <c r="JLZ352" s="74"/>
      <c r="JMA352" s="74"/>
      <c r="JMB352" s="74"/>
      <c r="JMC352" s="74"/>
      <c r="JMD352" s="74"/>
      <c r="JME352" s="74"/>
      <c r="JMF352" s="74"/>
      <c r="JMG352" s="74"/>
      <c r="JMH352" s="74"/>
      <c r="JMI352" s="74"/>
      <c r="JMJ352" s="74"/>
      <c r="JMK352" s="74"/>
      <c r="JML352" s="74"/>
      <c r="JMM352" s="74"/>
      <c r="JMN352" s="74"/>
      <c r="JMO352" s="74"/>
      <c r="JMP352" s="74"/>
      <c r="JMQ352" s="74"/>
      <c r="JMR352" s="74"/>
      <c r="JMS352" s="74"/>
      <c r="JMT352" s="74"/>
      <c r="JMU352" s="74"/>
      <c r="JMV352" s="74"/>
      <c r="JMW352" s="74"/>
      <c r="JMX352" s="74"/>
      <c r="JMY352" s="74"/>
      <c r="JMZ352" s="74"/>
      <c r="JNA352" s="74"/>
      <c r="JNB352" s="74"/>
      <c r="JNC352" s="74"/>
      <c r="JND352" s="74"/>
      <c r="JNE352" s="74"/>
      <c r="JNF352" s="74"/>
      <c r="JNG352" s="74"/>
      <c r="JNH352" s="74"/>
      <c r="JNI352" s="74"/>
      <c r="JNJ352" s="74"/>
      <c r="JNK352" s="74"/>
      <c r="JNL352" s="74"/>
      <c r="JNM352" s="74"/>
      <c r="JNN352" s="74"/>
      <c r="JNO352" s="74"/>
      <c r="JNP352" s="74"/>
      <c r="JNQ352" s="74"/>
      <c r="JNR352" s="74"/>
      <c r="JNS352" s="74"/>
      <c r="JNT352" s="74"/>
      <c r="JNU352" s="74"/>
      <c r="JNV352" s="74"/>
      <c r="JNW352" s="74"/>
      <c r="JNX352" s="74"/>
      <c r="JNY352" s="74"/>
      <c r="JNZ352" s="74"/>
      <c r="JOA352" s="74"/>
      <c r="JOB352" s="74"/>
      <c r="JOC352" s="74"/>
      <c r="JOD352" s="74"/>
      <c r="JOE352" s="74"/>
      <c r="JOF352" s="74"/>
      <c r="JOG352" s="74"/>
      <c r="JOH352" s="74"/>
      <c r="JOI352" s="74"/>
      <c r="JOJ352" s="74"/>
      <c r="JOK352" s="74"/>
      <c r="JOL352" s="74"/>
      <c r="JOM352" s="74"/>
      <c r="JON352" s="74"/>
      <c r="JOO352" s="74"/>
      <c r="JOP352" s="74"/>
      <c r="JOQ352" s="74"/>
      <c r="JOR352" s="74"/>
      <c r="JOS352" s="74"/>
      <c r="JOT352" s="74"/>
      <c r="JOU352" s="74"/>
      <c r="JOV352" s="74"/>
      <c r="JOW352" s="74"/>
      <c r="JOX352" s="74"/>
      <c r="JOY352" s="74"/>
      <c r="JOZ352" s="74"/>
      <c r="JPA352" s="74"/>
      <c r="JPB352" s="74"/>
      <c r="JPC352" s="74"/>
      <c r="JPD352" s="74"/>
      <c r="JPE352" s="74"/>
      <c r="JPF352" s="74"/>
      <c r="JPG352" s="74"/>
      <c r="JPH352" s="74"/>
      <c r="JPI352" s="74"/>
      <c r="JPJ352" s="74"/>
      <c r="JPK352" s="74"/>
      <c r="JPL352" s="74"/>
      <c r="JPM352" s="74"/>
      <c r="JPN352" s="74"/>
      <c r="JPO352" s="74"/>
      <c r="JPP352" s="74"/>
      <c r="JPQ352" s="74"/>
      <c r="JPR352" s="74"/>
      <c r="JPS352" s="74"/>
      <c r="JPT352" s="74"/>
      <c r="JPU352" s="74"/>
      <c r="JPV352" s="74"/>
      <c r="JPW352" s="74"/>
      <c r="JPX352" s="74"/>
      <c r="JPY352" s="74"/>
      <c r="JPZ352" s="74"/>
      <c r="JQA352" s="74"/>
      <c r="JQB352" s="74"/>
      <c r="JQC352" s="74"/>
      <c r="JQD352" s="74"/>
      <c r="JQE352" s="74"/>
      <c r="JQF352" s="74"/>
      <c r="JQG352" s="74"/>
      <c r="JQH352" s="74"/>
      <c r="JQI352" s="74"/>
      <c r="JQJ352" s="74"/>
      <c r="JQK352" s="74"/>
      <c r="JQL352" s="74"/>
      <c r="JQM352" s="74"/>
      <c r="JQN352" s="74"/>
      <c r="JQO352" s="74"/>
      <c r="JQP352" s="74"/>
      <c r="JQQ352" s="74"/>
      <c r="JQR352" s="74"/>
      <c r="JQS352" s="74"/>
      <c r="JQT352" s="74"/>
      <c r="JQU352" s="74"/>
      <c r="JQV352" s="74"/>
      <c r="JQW352" s="74"/>
      <c r="JQX352" s="74"/>
      <c r="JQY352" s="74"/>
      <c r="JQZ352" s="74"/>
      <c r="JRA352" s="74"/>
      <c r="JRB352" s="74"/>
      <c r="JRC352" s="74"/>
      <c r="JRD352" s="74"/>
      <c r="JRE352" s="74"/>
      <c r="JRF352" s="74"/>
      <c r="JRG352" s="74"/>
      <c r="JRH352" s="74"/>
      <c r="JRI352" s="74"/>
      <c r="JRJ352" s="74"/>
      <c r="JRK352" s="74"/>
      <c r="JRL352" s="74"/>
      <c r="JRM352" s="74"/>
      <c r="JRN352" s="74"/>
      <c r="JRO352" s="74"/>
      <c r="JRP352" s="74"/>
      <c r="JRQ352" s="74"/>
      <c r="JRR352" s="74"/>
      <c r="JRS352" s="74"/>
      <c r="JRT352" s="74"/>
      <c r="JRU352" s="74"/>
      <c r="JRV352" s="74"/>
      <c r="JRW352" s="74"/>
      <c r="JRX352" s="74"/>
      <c r="JRY352" s="74"/>
      <c r="JRZ352" s="74"/>
      <c r="JSA352" s="74"/>
      <c r="JSB352" s="74"/>
      <c r="JSC352" s="74"/>
      <c r="JSD352" s="74"/>
      <c r="JSE352" s="74"/>
      <c r="JSF352" s="74"/>
      <c r="JSG352" s="74"/>
      <c r="JSH352" s="74"/>
      <c r="JSI352" s="74"/>
      <c r="JSJ352" s="74"/>
      <c r="JSK352" s="74"/>
      <c r="JSL352" s="74"/>
      <c r="JSM352" s="74"/>
      <c r="JSN352" s="74"/>
      <c r="JSO352" s="74"/>
      <c r="JSP352" s="74"/>
      <c r="JSQ352" s="74"/>
      <c r="JSR352" s="74"/>
      <c r="JSS352" s="74"/>
      <c r="JST352" s="74"/>
      <c r="JSU352" s="74"/>
      <c r="JSV352" s="74"/>
      <c r="JSW352" s="74"/>
      <c r="JSX352" s="74"/>
      <c r="JSY352" s="74"/>
      <c r="JSZ352" s="74"/>
      <c r="JTA352" s="74"/>
      <c r="JTB352" s="74"/>
      <c r="JTC352" s="74"/>
      <c r="JTD352" s="74"/>
      <c r="JTE352" s="74"/>
      <c r="JTF352" s="74"/>
      <c r="JTG352" s="74"/>
      <c r="JTH352" s="74"/>
      <c r="JTI352" s="74"/>
      <c r="JTJ352" s="74"/>
      <c r="JTK352" s="74"/>
      <c r="JTL352" s="74"/>
      <c r="JTM352" s="74"/>
      <c r="JTN352" s="74"/>
      <c r="JTO352" s="74"/>
      <c r="JTP352" s="74"/>
      <c r="JTQ352" s="74"/>
      <c r="JTR352" s="74"/>
      <c r="JTS352" s="74"/>
      <c r="JTT352" s="74"/>
      <c r="JTU352" s="74"/>
      <c r="JTV352" s="74"/>
      <c r="JTW352" s="74"/>
      <c r="JTX352" s="74"/>
      <c r="JTY352" s="74"/>
      <c r="JTZ352" s="74"/>
      <c r="JUA352" s="74"/>
      <c r="JUB352" s="74"/>
      <c r="JUC352" s="74"/>
      <c r="JUD352" s="74"/>
      <c r="JUE352" s="74"/>
      <c r="JUF352" s="74"/>
      <c r="JUG352" s="74"/>
      <c r="JUH352" s="74"/>
      <c r="JUI352" s="74"/>
      <c r="JUJ352" s="74"/>
      <c r="JUK352" s="74"/>
      <c r="JUL352" s="74"/>
      <c r="JUM352" s="74"/>
      <c r="JUN352" s="74"/>
      <c r="JUO352" s="74"/>
      <c r="JUP352" s="74"/>
      <c r="JUQ352" s="74"/>
      <c r="JUR352" s="74"/>
      <c r="JUS352" s="74"/>
      <c r="JUT352" s="74"/>
      <c r="JUU352" s="74"/>
      <c r="JUV352" s="74"/>
      <c r="JUW352" s="74"/>
      <c r="JUX352" s="74"/>
      <c r="JUY352" s="74"/>
      <c r="JUZ352" s="74"/>
      <c r="JVA352" s="74"/>
      <c r="JVB352" s="74"/>
      <c r="JVC352" s="74"/>
      <c r="JVD352" s="74"/>
      <c r="JVE352" s="74"/>
      <c r="JVF352" s="74"/>
      <c r="JVG352" s="74"/>
      <c r="JVH352" s="74"/>
      <c r="JVI352" s="74"/>
      <c r="JVJ352" s="74"/>
      <c r="JVK352" s="74"/>
      <c r="JVL352" s="74"/>
      <c r="JVM352" s="74"/>
      <c r="JVN352" s="74"/>
      <c r="JVO352" s="74"/>
      <c r="JVP352" s="74"/>
      <c r="JVQ352" s="74"/>
      <c r="JVR352" s="74"/>
      <c r="JVS352" s="74"/>
      <c r="JVT352" s="74"/>
      <c r="JVU352" s="74"/>
      <c r="JVV352" s="74"/>
      <c r="JVW352" s="74"/>
      <c r="JVX352" s="74"/>
      <c r="JVY352" s="74"/>
      <c r="JVZ352" s="74"/>
      <c r="JWA352" s="74"/>
      <c r="JWB352" s="74"/>
      <c r="JWC352" s="74"/>
      <c r="JWD352" s="74"/>
      <c r="JWE352" s="74"/>
      <c r="JWF352" s="74"/>
      <c r="JWG352" s="74"/>
      <c r="JWH352" s="74"/>
      <c r="JWI352" s="74"/>
      <c r="JWJ352" s="74"/>
      <c r="JWK352" s="74"/>
      <c r="JWL352" s="74"/>
      <c r="JWM352" s="74"/>
      <c r="JWN352" s="74"/>
      <c r="JWO352" s="74"/>
      <c r="JWP352" s="74"/>
      <c r="JWQ352" s="74"/>
      <c r="JWR352" s="74"/>
      <c r="JWS352" s="74"/>
      <c r="JWT352" s="74"/>
      <c r="JWU352" s="74"/>
      <c r="JWV352" s="74"/>
      <c r="JWW352" s="74"/>
      <c r="JWX352" s="74"/>
      <c r="JWY352" s="74"/>
      <c r="JWZ352" s="74"/>
      <c r="JXA352" s="74"/>
      <c r="JXB352" s="74"/>
      <c r="JXC352" s="74"/>
      <c r="JXD352" s="74"/>
      <c r="JXE352" s="74"/>
      <c r="JXF352" s="74"/>
      <c r="JXG352" s="74"/>
      <c r="JXH352" s="74"/>
      <c r="JXI352" s="74"/>
      <c r="JXJ352" s="74"/>
      <c r="JXK352" s="74"/>
      <c r="JXL352" s="74"/>
      <c r="JXM352" s="74"/>
      <c r="JXN352" s="74"/>
      <c r="JXO352" s="74"/>
      <c r="JXP352" s="74"/>
      <c r="JXQ352" s="74"/>
      <c r="JXR352" s="74"/>
      <c r="JXS352" s="74"/>
      <c r="JXT352" s="74"/>
      <c r="JXU352" s="74"/>
      <c r="JXV352" s="74"/>
      <c r="JXW352" s="74"/>
      <c r="JXX352" s="74"/>
      <c r="JXY352" s="74"/>
      <c r="JXZ352" s="74"/>
      <c r="JYA352" s="74"/>
      <c r="JYB352" s="74"/>
      <c r="JYC352" s="74"/>
      <c r="JYD352" s="74"/>
      <c r="JYE352" s="74"/>
      <c r="JYF352" s="74"/>
      <c r="JYG352" s="74"/>
      <c r="JYH352" s="74"/>
      <c r="JYI352" s="74"/>
      <c r="JYJ352" s="74"/>
      <c r="JYK352" s="74"/>
      <c r="JYL352" s="74"/>
      <c r="JYM352" s="74"/>
      <c r="JYN352" s="74"/>
      <c r="JYO352" s="74"/>
      <c r="JYP352" s="74"/>
      <c r="JYQ352" s="74"/>
      <c r="JYR352" s="74"/>
      <c r="JYS352" s="74"/>
      <c r="JYT352" s="74"/>
      <c r="JYU352" s="74"/>
      <c r="JYV352" s="74"/>
      <c r="JYW352" s="74"/>
      <c r="JYX352" s="74"/>
      <c r="JYY352" s="74"/>
      <c r="JYZ352" s="74"/>
      <c r="JZA352" s="74"/>
      <c r="JZB352" s="74"/>
      <c r="JZC352" s="74"/>
      <c r="JZD352" s="74"/>
      <c r="JZE352" s="74"/>
      <c r="JZF352" s="74"/>
      <c r="JZG352" s="74"/>
      <c r="JZH352" s="74"/>
      <c r="JZI352" s="74"/>
      <c r="JZJ352" s="74"/>
      <c r="JZK352" s="74"/>
      <c r="JZL352" s="74"/>
      <c r="JZM352" s="74"/>
      <c r="JZN352" s="74"/>
      <c r="JZO352" s="74"/>
      <c r="JZP352" s="74"/>
      <c r="JZQ352" s="74"/>
      <c r="JZR352" s="74"/>
      <c r="JZS352" s="74"/>
      <c r="JZT352" s="74"/>
      <c r="JZU352" s="74"/>
      <c r="JZV352" s="74"/>
      <c r="JZW352" s="74"/>
      <c r="JZX352" s="74"/>
      <c r="JZY352" s="74"/>
      <c r="JZZ352" s="74"/>
      <c r="KAA352" s="74"/>
      <c r="KAB352" s="74"/>
      <c r="KAC352" s="74"/>
      <c r="KAD352" s="74"/>
      <c r="KAE352" s="74"/>
      <c r="KAF352" s="74"/>
      <c r="KAG352" s="74"/>
      <c r="KAH352" s="74"/>
      <c r="KAI352" s="74"/>
      <c r="KAJ352" s="74"/>
      <c r="KAK352" s="74"/>
      <c r="KAL352" s="74"/>
      <c r="KAM352" s="74"/>
      <c r="KAN352" s="74"/>
      <c r="KAO352" s="74"/>
      <c r="KAP352" s="74"/>
      <c r="KAQ352" s="74"/>
      <c r="KAR352" s="74"/>
      <c r="KAS352" s="74"/>
      <c r="KAT352" s="74"/>
      <c r="KAU352" s="74"/>
      <c r="KAV352" s="74"/>
      <c r="KAW352" s="74"/>
      <c r="KAX352" s="74"/>
      <c r="KAY352" s="74"/>
      <c r="KAZ352" s="74"/>
      <c r="KBA352" s="74"/>
      <c r="KBB352" s="74"/>
      <c r="KBC352" s="74"/>
      <c r="KBD352" s="74"/>
      <c r="KBE352" s="74"/>
      <c r="KBF352" s="74"/>
      <c r="KBG352" s="74"/>
      <c r="KBH352" s="74"/>
      <c r="KBI352" s="74"/>
      <c r="KBJ352" s="74"/>
      <c r="KBK352" s="74"/>
      <c r="KBL352" s="74"/>
      <c r="KBM352" s="74"/>
      <c r="KBN352" s="74"/>
      <c r="KBO352" s="74"/>
      <c r="KBP352" s="74"/>
      <c r="KBQ352" s="74"/>
      <c r="KBR352" s="74"/>
      <c r="KBS352" s="74"/>
      <c r="KBT352" s="74"/>
      <c r="KBU352" s="74"/>
      <c r="KBV352" s="74"/>
      <c r="KBW352" s="74"/>
      <c r="KBX352" s="74"/>
      <c r="KBY352" s="74"/>
      <c r="KBZ352" s="74"/>
      <c r="KCA352" s="74"/>
      <c r="KCB352" s="74"/>
      <c r="KCC352" s="74"/>
      <c r="KCD352" s="74"/>
      <c r="KCE352" s="74"/>
      <c r="KCF352" s="74"/>
      <c r="KCG352" s="74"/>
      <c r="KCH352" s="74"/>
      <c r="KCI352" s="74"/>
      <c r="KCJ352" s="74"/>
      <c r="KCK352" s="74"/>
      <c r="KCL352" s="74"/>
      <c r="KCM352" s="74"/>
      <c r="KCN352" s="74"/>
      <c r="KCO352" s="74"/>
      <c r="KCP352" s="74"/>
      <c r="KCQ352" s="74"/>
      <c r="KCR352" s="74"/>
      <c r="KCS352" s="74"/>
      <c r="KCT352" s="74"/>
      <c r="KCU352" s="74"/>
      <c r="KCV352" s="74"/>
      <c r="KCW352" s="74"/>
      <c r="KCX352" s="74"/>
      <c r="KCY352" s="74"/>
      <c r="KCZ352" s="74"/>
      <c r="KDA352" s="74"/>
      <c r="KDB352" s="74"/>
      <c r="KDC352" s="74"/>
      <c r="KDD352" s="74"/>
      <c r="KDE352" s="74"/>
      <c r="KDF352" s="74"/>
      <c r="KDG352" s="74"/>
      <c r="KDH352" s="74"/>
      <c r="KDI352" s="74"/>
      <c r="KDJ352" s="74"/>
      <c r="KDK352" s="74"/>
      <c r="KDL352" s="74"/>
      <c r="KDM352" s="74"/>
      <c r="KDN352" s="74"/>
      <c r="KDO352" s="74"/>
      <c r="KDP352" s="74"/>
      <c r="KDQ352" s="74"/>
      <c r="KDR352" s="74"/>
      <c r="KDS352" s="74"/>
      <c r="KDT352" s="74"/>
      <c r="KDU352" s="74"/>
      <c r="KDV352" s="74"/>
      <c r="KDW352" s="74"/>
      <c r="KDX352" s="74"/>
      <c r="KDY352" s="74"/>
      <c r="KDZ352" s="74"/>
      <c r="KEA352" s="74"/>
      <c r="KEB352" s="74"/>
      <c r="KEC352" s="74"/>
      <c r="KED352" s="74"/>
      <c r="KEE352" s="74"/>
      <c r="KEF352" s="74"/>
      <c r="KEG352" s="74"/>
      <c r="KEH352" s="74"/>
      <c r="KEI352" s="74"/>
      <c r="KEJ352" s="74"/>
      <c r="KEK352" s="74"/>
      <c r="KEL352" s="74"/>
      <c r="KEM352" s="74"/>
      <c r="KEN352" s="74"/>
      <c r="KEO352" s="74"/>
      <c r="KEP352" s="74"/>
      <c r="KEQ352" s="74"/>
      <c r="KER352" s="74"/>
      <c r="KES352" s="74"/>
      <c r="KET352" s="74"/>
      <c r="KEU352" s="74"/>
      <c r="KEV352" s="74"/>
      <c r="KEW352" s="74"/>
      <c r="KEX352" s="74"/>
      <c r="KEY352" s="74"/>
      <c r="KEZ352" s="74"/>
      <c r="KFA352" s="74"/>
      <c r="KFB352" s="74"/>
      <c r="KFC352" s="74"/>
      <c r="KFD352" s="74"/>
      <c r="KFE352" s="74"/>
      <c r="KFF352" s="74"/>
      <c r="KFG352" s="74"/>
      <c r="KFH352" s="74"/>
      <c r="KFI352" s="74"/>
      <c r="KFJ352" s="74"/>
      <c r="KFK352" s="74"/>
      <c r="KFL352" s="74"/>
      <c r="KFM352" s="74"/>
      <c r="KFN352" s="74"/>
      <c r="KFO352" s="74"/>
      <c r="KFP352" s="74"/>
      <c r="KFQ352" s="74"/>
      <c r="KFR352" s="74"/>
      <c r="KFS352" s="74"/>
      <c r="KFT352" s="74"/>
      <c r="KFU352" s="74"/>
      <c r="KFV352" s="74"/>
      <c r="KFW352" s="74"/>
      <c r="KFX352" s="74"/>
      <c r="KFY352" s="74"/>
      <c r="KFZ352" s="74"/>
      <c r="KGA352" s="74"/>
      <c r="KGB352" s="74"/>
      <c r="KGC352" s="74"/>
      <c r="KGD352" s="74"/>
      <c r="KGE352" s="74"/>
      <c r="KGF352" s="74"/>
      <c r="KGG352" s="74"/>
      <c r="KGH352" s="74"/>
      <c r="KGI352" s="74"/>
      <c r="KGJ352" s="74"/>
      <c r="KGK352" s="74"/>
      <c r="KGL352" s="74"/>
      <c r="KGM352" s="74"/>
      <c r="KGN352" s="74"/>
      <c r="KGO352" s="74"/>
      <c r="KGP352" s="74"/>
      <c r="KGQ352" s="74"/>
      <c r="KGR352" s="74"/>
      <c r="KGS352" s="74"/>
      <c r="KGT352" s="74"/>
      <c r="KGU352" s="74"/>
      <c r="KGV352" s="74"/>
      <c r="KGW352" s="74"/>
      <c r="KGX352" s="74"/>
      <c r="KGY352" s="74"/>
      <c r="KGZ352" s="74"/>
      <c r="KHA352" s="74"/>
      <c r="KHB352" s="74"/>
      <c r="KHC352" s="74"/>
      <c r="KHD352" s="74"/>
      <c r="KHE352" s="74"/>
      <c r="KHF352" s="74"/>
      <c r="KHG352" s="74"/>
      <c r="KHH352" s="74"/>
      <c r="KHI352" s="74"/>
      <c r="KHJ352" s="74"/>
      <c r="KHK352" s="74"/>
      <c r="KHL352" s="74"/>
      <c r="KHM352" s="74"/>
      <c r="KHN352" s="74"/>
      <c r="KHO352" s="74"/>
      <c r="KHP352" s="74"/>
      <c r="KHQ352" s="74"/>
      <c r="KHR352" s="74"/>
      <c r="KHS352" s="74"/>
      <c r="KHT352" s="74"/>
      <c r="KHU352" s="74"/>
      <c r="KHV352" s="74"/>
      <c r="KHW352" s="74"/>
      <c r="KHX352" s="74"/>
      <c r="KHY352" s="74"/>
      <c r="KHZ352" s="74"/>
      <c r="KIA352" s="74"/>
      <c r="KIB352" s="74"/>
      <c r="KIC352" s="74"/>
      <c r="KID352" s="74"/>
      <c r="KIE352" s="74"/>
      <c r="KIF352" s="74"/>
      <c r="KIG352" s="74"/>
      <c r="KIH352" s="74"/>
      <c r="KII352" s="74"/>
      <c r="KIJ352" s="74"/>
      <c r="KIK352" s="74"/>
      <c r="KIL352" s="74"/>
      <c r="KIM352" s="74"/>
      <c r="KIN352" s="74"/>
      <c r="KIO352" s="74"/>
      <c r="KIP352" s="74"/>
      <c r="KIQ352" s="74"/>
      <c r="KIR352" s="74"/>
      <c r="KIS352" s="74"/>
      <c r="KIT352" s="74"/>
      <c r="KIU352" s="74"/>
      <c r="KIV352" s="74"/>
      <c r="KIW352" s="74"/>
      <c r="KIX352" s="74"/>
      <c r="KIY352" s="74"/>
      <c r="KIZ352" s="74"/>
      <c r="KJA352" s="74"/>
      <c r="KJB352" s="74"/>
      <c r="KJC352" s="74"/>
      <c r="KJD352" s="74"/>
      <c r="KJE352" s="74"/>
      <c r="KJF352" s="74"/>
      <c r="KJG352" s="74"/>
      <c r="KJH352" s="74"/>
      <c r="KJI352" s="74"/>
      <c r="KJJ352" s="74"/>
      <c r="KJK352" s="74"/>
      <c r="KJL352" s="74"/>
      <c r="KJM352" s="74"/>
      <c r="KJN352" s="74"/>
      <c r="KJO352" s="74"/>
      <c r="KJP352" s="74"/>
      <c r="KJQ352" s="74"/>
      <c r="KJR352" s="74"/>
      <c r="KJS352" s="74"/>
      <c r="KJT352" s="74"/>
      <c r="KJU352" s="74"/>
      <c r="KJV352" s="74"/>
      <c r="KJW352" s="74"/>
      <c r="KJX352" s="74"/>
      <c r="KJY352" s="74"/>
      <c r="KJZ352" s="74"/>
      <c r="KKA352" s="74"/>
      <c r="KKB352" s="74"/>
      <c r="KKC352" s="74"/>
      <c r="KKD352" s="74"/>
      <c r="KKE352" s="74"/>
      <c r="KKF352" s="74"/>
      <c r="KKG352" s="74"/>
      <c r="KKH352" s="74"/>
      <c r="KKI352" s="74"/>
      <c r="KKJ352" s="74"/>
      <c r="KKK352" s="74"/>
      <c r="KKL352" s="74"/>
      <c r="KKM352" s="74"/>
      <c r="KKN352" s="74"/>
      <c r="KKO352" s="74"/>
      <c r="KKP352" s="74"/>
      <c r="KKQ352" s="74"/>
      <c r="KKR352" s="74"/>
      <c r="KKS352" s="74"/>
      <c r="KKT352" s="74"/>
      <c r="KKU352" s="74"/>
      <c r="KKV352" s="74"/>
      <c r="KKW352" s="74"/>
      <c r="KKX352" s="74"/>
      <c r="KKY352" s="74"/>
      <c r="KKZ352" s="74"/>
      <c r="KLA352" s="74"/>
      <c r="KLB352" s="74"/>
      <c r="KLC352" s="74"/>
      <c r="KLD352" s="74"/>
      <c r="KLE352" s="74"/>
      <c r="KLF352" s="74"/>
      <c r="KLG352" s="74"/>
      <c r="KLH352" s="74"/>
      <c r="KLI352" s="74"/>
      <c r="KLJ352" s="74"/>
      <c r="KLK352" s="74"/>
      <c r="KLL352" s="74"/>
      <c r="KLM352" s="74"/>
      <c r="KLN352" s="74"/>
      <c r="KLO352" s="74"/>
      <c r="KLP352" s="74"/>
      <c r="KLQ352" s="74"/>
      <c r="KLR352" s="74"/>
      <c r="KLS352" s="74"/>
      <c r="KLT352" s="74"/>
      <c r="KLU352" s="74"/>
      <c r="KLV352" s="74"/>
      <c r="KLW352" s="74"/>
      <c r="KLX352" s="74"/>
      <c r="KLY352" s="74"/>
      <c r="KLZ352" s="74"/>
      <c r="KMA352" s="74"/>
      <c r="KMB352" s="74"/>
      <c r="KMC352" s="74"/>
      <c r="KMD352" s="74"/>
      <c r="KME352" s="74"/>
      <c r="KMF352" s="74"/>
      <c r="KMG352" s="74"/>
      <c r="KMH352" s="74"/>
      <c r="KMI352" s="74"/>
      <c r="KMJ352" s="74"/>
      <c r="KMK352" s="74"/>
      <c r="KML352" s="74"/>
      <c r="KMM352" s="74"/>
      <c r="KMN352" s="74"/>
      <c r="KMO352" s="74"/>
      <c r="KMP352" s="74"/>
      <c r="KMQ352" s="74"/>
      <c r="KMR352" s="74"/>
      <c r="KMS352" s="74"/>
      <c r="KMT352" s="74"/>
      <c r="KMU352" s="74"/>
      <c r="KMV352" s="74"/>
      <c r="KMW352" s="74"/>
      <c r="KMX352" s="74"/>
      <c r="KMY352" s="74"/>
      <c r="KMZ352" s="74"/>
      <c r="KNA352" s="74"/>
      <c r="KNB352" s="74"/>
      <c r="KNC352" s="74"/>
      <c r="KND352" s="74"/>
      <c r="KNE352" s="74"/>
      <c r="KNF352" s="74"/>
      <c r="KNG352" s="74"/>
      <c r="KNH352" s="74"/>
      <c r="KNI352" s="74"/>
      <c r="KNJ352" s="74"/>
      <c r="KNK352" s="74"/>
      <c r="KNL352" s="74"/>
      <c r="KNM352" s="74"/>
      <c r="KNN352" s="74"/>
      <c r="KNO352" s="74"/>
      <c r="KNP352" s="74"/>
      <c r="KNQ352" s="74"/>
      <c r="KNR352" s="74"/>
      <c r="KNS352" s="74"/>
      <c r="KNT352" s="74"/>
      <c r="KNU352" s="74"/>
      <c r="KNV352" s="74"/>
      <c r="KNW352" s="74"/>
      <c r="KNX352" s="74"/>
      <c r="KNY352" s="74"/>
      <c r="KNZ352" s="74"/>
      <c r="KOA352" s="74"/>
      <c r="KOB352" s="74"/>
      <c r="KOC352" s="74"/>
      <c r="KOD352" s="74"/>
      <c r="KOE352" s="74"/>
      <c r="KOF352" s="74"/>
      <c r="KOG352" s="74"/>
      <c r="KOH352" s="74"/>
      <c r="KOI352" s="74"/>
      <c r="KOJ352" s="74"/>
      <c r="KOK352" s="74"/>
      <c r="KOL352" s="74"/>
      <c r="KOM352" s="74"/>
      <c r="KON352" s="74"/>
      <c r="KOO352" s="74"/>
      <c r="KOP352" s="74"/>
      <c r="KOQ352" s="74"/>
      <c r="KOR352" s="74"/>
      <c r="KOS352" s="74"/>
      <c r="KOT352" s="74"/>
      <c r="KOU352" s="74"/>
      <c r="KOV352" s="74"/>
      <c r="KOW352" s="74"/>
      <c r="KOX352" s="74"/>
      <c r="KOY352" s="74"/>
      <c r="KOZ352" s="74"/>
      <c r="KPA352" s="74"/>
      <c r="KPB352" s="74"/>
      <c r="KPC352" s="74"/>
      <c r="KPD352" s="74"/>
      <c r="KPE352" s="74"/>
      <c r="KPF352" s="74"/>
      <c r="KPG352" s="74"/>
      <c r="KPH352" s="74"/>
      <c r="KPI352" s="74"/>
      <c r="KPJ352" s="74"/>
      <c r="KPK352" s="74"/>
      <c r="KPL352" s="74"/>
      <c r="KPM352" s="74"/>
      <c r="KPN352" s="74"/>
      <c r="KPO352" s="74"/>
      <c r="KPP352" s="74"/>
      <c r="KPQ352" s="74"/>
      <c r="KPR352" s="74"/>
      <c r="KPS352" s="74"/>
      <c r="KPT352" s="74"/>
      <c r="KPU352" s="74"/>
      <c r="KPV352" s="74"/>
      <c r="KPW352" s="74"/>
      <c r="KPX352" s="74"/>
      <c r="KPY352" s="74"/>
      <c r="KPZ352" s="74"/>
      <c r="KQA352" s="74"/>
      <c r="KQB352" s="74"/>
      <c r="KQC352" s="74"/>
      <c r="KQD352" s="74"/>
      <c r="KQE352" s="74"/>
      <c r="KQF352" s="74"/>
      <c r="KQG352" s="74"/>
      <c r="KQH352" s="74"/>
      <c r="KQI352" s="74"/>
      <c r="KQJ352" s="74"/>
      <c r="KQK352" s="74"/>
      <c r="KQL352" s="74"/>
      <c r="KQM352" s="74"/>
      <c r="KQN352" s="74"/>
      <c r="KQO352" s="74"/>
      <c r="KQP352" s="74"/>
      <c r="KQQ352" s="74"/>
      <c r="KQR352" s="74"/>
      <c r="KQS352" s="74"/>
      <c r="KQT352" s="74"/>
      <c r="KQU352" s="74"/>
      <c r="KQV352" s="74"/>
      <c r="KQW352" s="74"/>
      <c r="KQX352" s="74"/>
      <c r="KQY352" s="74"/>
      <c r="KQZ352" s="74"/>
      <c r="KRA352" s="74"/>
      <c r="KRB352" s="74"/>
      <c r="KRC352" s="74"/>
      <c r="KRD352" s="74"/>
      <c r="KRE352" s="74"/>
      <c r="KRF352" s="74"/>
      <c r="KRG352" s="74"/>
      <c r="KRH352" s="74"/>
      <c r="KRI352" s="74"/>
      <c r="KRJ352" s="74"/>
      <c r="KRK352" s="74"/>
      <c r="KRL352" s="74"/>
      <c r="KRM352" s="74"/>
      <c r="KRN352" s="74"/>
      <c r="KRO352" s="74"/>
      <c r="KRP352" s="74"/>
      <c r="KRQ352" s="74"/>
      <c r="KRR352" s="74"/>
      <c r="KRS352" s="74"/>
      <c r="KRT352" s="74"/>
      <c r="KRU352" s="74"/>
      <c r="KRV352" s="74"/>
      <c r="KRW352" s="74"/>
      <c r="KRX352" s="74"/>
      <c r="KRY352" s="74"/>
      <c r="KRZ352" s="74"/>
      <c r="KSA352" s="74"/>
      <c r="KSB352" s="74"/>
      <c r="KSC352" s="74"/>
      <c r="KSD352" s="74"/>
      <c r="KSE352" s="74"/>
      <c r="KSF352" s="74"/>
      <c r="KSG352" s="74"/>
      <c r="KSH352" s="74"/>
      <c r="KSI352" s="74"/>
      <c r="KSJ352" s="74"/>
      <c r="KSK352" s="74"/>
      <c r="KSL352" s="74"/>
      <c r="KSM352" s="74"/>
      <c r="KSN352" s="74"/>
      <c r="KSO352" s="74"/>
      <c r="KSP352" s="74"/>
      <c r="KSQ352" s="74"/>
      <c r="KSR352" s="74"/>
      <c r="KSS352" s="74"/>
      <c r="KST352" s="74"/>
      <c r="KSU352" s="74"/>
      <c r="KSV352" s="74"/>
      <c r="KSW352" s="74"/>
      <c r="KSX352" s="74"/>
      <c r="KSY352" s="74"/>
      <c r="KSZ352" s="74"/>
      <c r="KTA352" s="74"/>
      <c r="KTB352" s="74"/>
      <c r="KTC352" s="74"/>
      <c r="KTD352" s="74"/>
      <c r="KTE352" s="74"/>
      <c r="KTF352" s="74"/>
      <c r="KTG352" s="74"/>
      <c r="KTH352" s="74"/>
      <c r="KTI352" s="74"/>
      <c r="KTJ352" s="74"/>
      <c r="KTK352" s="74"/>
      <c r="KTL352" s="74"/>
      <c r="KTM352" s="74"/>
      <c r="KTN352" s="74"/>
      <c r="KTO352" s="74"/>
      <c r="KTP352" s="74"/>
      <c r="KTQ352" s="74"/>
      <c r="KTR352" s="74"/>
      <c r="KTS352" s="74"/>
      <c r="KTT352" s="74"/>
      <c r="KTU352" s="74"/>
      <c r="KTV352" s="74"/>
      <c r="KTW352" s="74"/>
      <c r="KTX352" s="74"/>
      <c r="KTY352" s="74"/>
      <c r="KTZ352" s="74"/>
      <c r="KUA352" s="74"/>
      <c r="KUB352" s="74"/>
      <c r="KUC352" s="74"/>
      <c r="KUD352" s="74"/>
      <c r="KUE352" s="74"/>
      <c r="KUF352" s="74"/>
      <c r="KUG352" s="74"/>
      <c r="KUH352" s="74"/>
      <c r="KUI352" s="74"/>
      <c r="KUJ352" s="74"/>
      <c r="KUK352" s="74"/>
      <c r="KUL352" s="74"/>
      <c r="KUM352" s="74"/>
      <c r="KUN352" s="74"/>
      <c r="KUO352" s="74"/>
      <c r="KUP352" s="74"/>
      <c r="KUQ352" s="74"/>
      <c r="KUR352" s="74"/>
      <c r="KUS352" s="74"/>
      <c r="KUT352" s="74"/>
      <c r="KUU352" s="74"/>
      <c r="KUV352" s="74"/>
      <c r="KUW352" s="74"/>
      <c r="KUX352" s="74"/>
      <c r="KUY352" s="74"/>
      <c r="KUZ352" s="74"/>
      <c r="KVA352" s="74"/>
      <c r="KVB352" s="74"/>
      <c r="KVC352" s="74"/>
      <c r="KVD352" s="74"/>
      <c r="KVE352" s="74"/>
      <c r="KVF352" s="74"/>
      <c r="KVG352" s="74"/>
      <c r="KVH352" s="74"/>
      <c r="KVI352" s="74"/>
      <c r="KVJ352" s="74"/>
      <c r="KVK352" s="74"/>
      <c r="KVL352" s="74"/>
      <c r="KVM352" s="74"/>
      <c r="KVN352" s="74"/>
      <c r="KVO352" s="74"/>
      <c r="KVP352" s="74"/>
      <c r="KVQ352" s="74"/>
      <c r="KVR352" s="74"/>
      <c r="KVS352" s="74"/>
      <c r="KVT352" s="74"/>
      <c r="KVU352" s="74"/>
      <c r="KVV352" s="74"/>
      <c r="KVW352" s="74"/>
      <c r="KVX352" s="74"/>
      <c r="KVY352" s="74"/>
      <c r="KVZ352" s="74"/>
      <c r="KWA352" s="74"/>
      <c r="KWB352" s="74"/>
      <c r="KWC352" s="74"/>
      <c r="KWD352" s="74"/>
      <c r="KWE352" s="74"/>
      <c r="KWF352" s="74"/>
      <c r="KWG352" s="74"/>
      <c r="KWH352" s="74"/>
      <c r="KWI352" s="74"/>
      <c r="KWJ352" s="74"/>
      <c r="KWK352" s="74"/>
      <c r="KWL352" s="74"/>
      <c r="KWM352" s="74"/>
      <c r="KWN352" s="74"/>
      <c r="KWO352" s="74"/>
      <c r="KWP352" s="74"/>
      <c r="KWQ352" s="74"/>
      <c r="KWR352" s="74"/>
      <c r="KWS352" s="74"/>
      <c r="KWT352" s="74"/>
      <c r="KWU352" s="74"/>
      <c r="KWV352" s="74"/>
      <c r="KWW352" s="74"/>
      <c r="KWX352" s="74"/>
      <c r="KWY352" s="74"/>
      <c r="KWZ352" s="74"/>
      <c r="KXA352" s="74"/>
      <c r="KXB352" s="74"/>
      <c r="KXC352" s="74"/>
      <c r="KXD352" s="74"/>
      <c r="KXE352" s="74"/>
      <c r="KXF352" s="74"/>
      <c r="KXG352" s="74"/>
      <c r="KXH352" s="74"/>
      <c r="KXI352" s="74"/>
      <c r="KXJ352" s="74"/>
      <c r="KXK352" s="74"/>
      <c r="KXL352" s="74"/>
      <c r="KXM352" s="74"/>
      <c r="KXN352" s="74"/>
      <c r="KXO352" s="74"/>
      <c r="KXP352" s="74"/>
      <c r="KXQ352" s="74"/>
      <c r="KXR352" s="74"/>
      <c r="KXS352" s="74"/>
      <c r="KXT352" s="74"/>
      <c r="KXU352" s="74"/>
      <c r="KXV352" s="74"/>
      <c r="KXW352" s="74"/>
      <c r="KXX352" s="74"/>
      <c r="KXY352" s="74"/>
      <c r="KXZ352" s="74"/>
      <c r="KYA352" s="74"/>
      <c r="KYB352" s="74"/>
      <c r="KYC352" s="74"/>
      <c r="KYD352" s="74"/>
      <c r="KYE352" s="74"/>
      <c r="KYF352" s="74"/>
      <c r="KYG352" s="74"/>
      <c r="KYH352" s="74"/>
      <c r="KYI352" s="74"/>
      <c r="KYJ352" s="74"/>
      <c r="KYK352" s="74"/>
      <c r="KYL352" s="74"/>
      <c r="KYM352" s="74"/>
      <c r="KYN352" s="74"/>
      <c r="KYO352" s="74"/>
      <c r="KYP352" s="74"/>
      <c r="KYQ352" s="74"/>
      <c r="KYR352" s="74"/>
      <c r="KYS352" s="74"/>
      <c r="KYT352" s="74"/>
      <c r="KYU352" s="74"/>
      <c r="KYV352" s="74"/>
      <c r="KYW352" s="74"/>
      <c r="KYX352" s="74"/>
      <c r="KYY352" s="74"/>
      <c r="KYZ352" s="74"/>
      <c r="KZA352" s="74"/>
      <c r="KZB352" s="74"/>
      <c r="KZC352" s="74"/>
      <c r="KZD352" s="74"/>
      <c r="KZE352" s="74"/>
      <c r="KZF352" s="74"/>
      <c r="KZG352" s="74"/>
      <c r="KZH352" s="74"/>
      <c r="KZI352" s="74"/>
      <c r="KZJ352" s="74"/>
      <c r="KZK352" s="74"/>
      <c r="KZL352" s="74"/>
      <c r="KZM352" s="74"/>
      <c r="KZN352" s="74"/>
      <c r="KZO352" s="74"/>
      <c r="KZP352" s="74"/>
      <c r="KZQ352" s="74"/>
      <c r="KZR352" s="74"/>
      <c r="KZS352" s="74"/>
      <c r="KZT352" s="74"/>
      <c r="KZU352" s="74"/>
      <c r="KZV352" s="74"/>
      <c r="KZW352" s="74"/>
      <c r="KZX352" s="74"/>
      <c r="KZY352" s="74"/>
      <c r="KZZ352" s="74"/>
      <c r="LAA352" s="74"/>
      <c r="LAB352" s="74"/>
      <c r="LAC352" s="74"/>
      <c r="LAD352" s="74"/>
      <c r="LAE352" s="74"/>
      <c r="LAF352" s="74"/>
      <c r="LAG352" s="74"/>
      <c r="LAH352" s="74"/>
      <c r="LAI352" s="74"/>
      <c r="LAJ352" s="74"/>
      <c r="LAK352" s="74"/>
      <c r="LAL352" s="74"/>
      <c r="LAM352" s="74"/>
      <c r="LAN352" s="74"/>
      <c r="LAO352" s="74"/>
      <c r="LAP352" s="74"/>
      <c r="LAQ352" s="74"/>
      <c r="LAR352" s="74"/>
      <c r="LAS352" s="74"/>
      <c r="LAT352" s="74"/>
      <c r="LAU352" s="74"/>
      <c r="LAV352" s="74"/>
      <c r="LAW352" s="74"/>
      <c r="LAX352" s="74"/>
      <c r="LAY352" s="74"/>
      <c r="LAZ352" s="74"/>
      <c r="LBA352" s="74"/>
      <c r="LBB352" s="74"/>
      <c r="LBC352" s="74"/>
      <c r="LBD352" s="74"/>
      <c r="LBE352" s="74"/>
      <c r="LBF352" s="74"/>
      <c r="LBG352" s="74"/>
      <c r="LBH352" s="74"/>
      <c r="LBI352" s="74"/>
      <c r="LBJ352" s="74"/>
      <c r="LBK352" s="74"/>
      <c r="LBL352" s="74"/>
      <c r="LBM352" s="74"/>
      <c r="LBN352" s="74"/>
      <c r="LBO352" s="74"/>
      <c r="LBP352" s="74"/>
      <c r="LBQ352" s="74"/>
      <c r="LBR352" s="74"/>
      <c r="LBS352" s="74"/>
      <c r="LBT352" s="74"/>
      <c r="LBU352" s="74"/>
      <c r="LBV352" s="74"/>
      <c r="LBW352" s="74"/>
      <c r="LBX352" s="74"/>
      <c r="LBY352" s="74"/>
      <c r="LBZ352" s="74"/>
      <c r="LCA352" s="74"/>
      <c r="LCB352" s="74"/>
      <c r="LCC352" s="74"/>
      <c r="LCD352" s="74"/>
      <c r="LCE352" s="74"/>
      <c r="LCF352" s="74"/>
      <c r="LCG352" s="74"/>
      <c r="LCH352" s="74"/>
      <c r="LCI352" s="74"/>
      <c r="LCJ352" s="74"/>
      <c r="LCK352" s="74"/>
      <c r="LCL352" s="74"/>
      <c r="LCM352" s="74"/>
      <c r="LCN352" s="74"/>
      <c r="LCO352" s="74"/>
      <c r="LCP352" s="74"/>
      <c r="LCQ352" s="74"/>
      <c r="LCR352" s="74"/>
      <c r="LCS352" s="74"/>
      <c r="LCT352" s="74"/>
      <c r="LCU352" s="74"/>
      <c r="LCV352" s="74"/>
      <c r="LCW352" s="74"/>
      <c r="LCX352" s="74"/>
      <c r="LCY352" s="74"/>
      <c r="LCZ352" s="74"/>
      <c r="LDA352" s="74"/>
      <c r="LDB352" s="74"/>
      <c r="LDC352" s="74"/>
      <c r="LDD352" s="74"/>
      <c r="LDE352" s="74"/>
      <c r="LDF352" s="74"/>
      <c r="LDG352" s="74"/>
      <c r="LDH352" s="74"/>
      <c r="LDI352" s="74"/>
      <c r="LDJ352" s="74"/>
      <c r="LDK352" s="74"/>
      <c r="LDL352" s="74"/>
      <c r="LDM352" s="74"/>
      <c r="LDN352" s="74"/>
      <c r="LDO352" s="74"/>
      <c r="LDP352" s="74"/>
      <c r="LDQ352" s="74"/>
      <c r="LDR352" s="74"/>
      <c r="LDS352" s="74"/>
      <c r="LDT352" s="74"/>
      <c r="LDU352" s="74"/>
      <c r="LDV352" s="74"/>
      <c r="LDW352" s="74"/>
      <c r="LDX352" s="74"/>
      <c r="LDY352" s="74"/>
      <c r="LDZ352" s="74"/>
      <c r="LEA352" s="74"/>
      <c r="LEB352" s="74"/>
      <c r="LEC352" s="74"/>
      <c r="LED352" s="74"/>
      <c r="LEE352" s="74"/>
      <c r="LEF352" s="74"/>
      <c r="LEG352" s="74"/>
      <c r="LEH352" s="74"/>
      <c r="LEI352" s="74"/>
      <c r="LEJ352" s="74"/>
      <c r="LEK352" s="74"/>
      <c r="LEL352" s="74"/>
      <c r="LEM352" s="74"/>
      <c r="LEN352" s="74"/>
      <c r="LEO352" s="74"/>
      <c r="LEP352" s="74"/>
      <c r="LEQ352" s="74"/>
      <c r="LER352" s="74"/>
      <c r="LES352" s="74"/>
      <c r="LET352" s="74"/>
      <c r="LEU352" s="74"/>
      <c r="LEV352" s="74"/>
      <c r="LEW352" s="74"/>
      <c r="LEX352" s="74"/>
      <c r="LEY352" s="74"/>
      <c r="LEZ352" s="74"/>
      <c r="LFA352" s="74"/>
      <c r="LFB352" s="74"/>
      <c r="LFC352" s="74"/>
      <c r="LFD352" s="74"/>
      <c r="LFE352" s="74"/>
      <c r="LFF352" s="74"/>
      <c r="LFG352" s="74"/>
      <c r="LFH352" s="74"/>
      <c r="LFI352" s="74"/>
      <c r="LFJ352" s="74"/>
      <c r="LFK352" s="74"/>
      <c r="LFL352" s="74"/>
      <c r="LFM352" s="74"/>
      <c r="LFN352" s="74"/>
      <c r="LFO352" s="74"/>
      <c r="LFP352" s="74"/>
      <c r="LFQ352" s="74"/>
      <c r="LFR352" s="74"/>
      <c r="LFS352" s="74"/>
      <c r="LFT352" s="74"/>
      <c r="LFU352" s="74"/>
      <c r="LFV352" s="74"/>
      <c r="LFW352" s="74"/>
      <c r="LFX352" s="74"/>
      <c r="LFY352" s="74"/>
      <c r="LFZ352" s="74"/>
      <c r="LGA352" s="74"/>
      <c r="LGB352" s="74"/>
      <c r="LGC352" s="74"/>
      <c r="LGD352" s="74"/>
      <c r="LGE352" s="74"/>
      <c r="LGF352" s="74"/>
      <c r="LGG352" s="74"/>
      <c r="LGH352" s="74"/>
      <c r="LGI352" s="74"/>
      <c r="LGJ352" s="74"/>
      <c r="LGK352" s="74"/>
      <c r="LGL352" s="74"/>
      <c r="LGM352" s="74"/>
      <c r="LGN352" s="74"/>
      <c r="LGO352" s="74"/>
      <c r="LGP352" s="74"/>
      <c r="LGQ352" s="74"/>
      <c r="LGR352" s="74"/>
      <c r="LGS352" s="74"/>
      <c r="LGT352" s="74"/>
      <c r="LGU352" s="74"/>
      <c r="LGV352" s="74"/>
      <c r="LGW352" s="74"/>
      <c r="LGX352" s="74"/>
      <c r="LGY352" s="74"/>
      <c r="LGZ352" s="74"/>
      <c r="LHA352" s="74"/>
      <c r="LHB352" s="74"/>
      <c r="LHC352" s="74"/>
      <c r="LHD352" s="74"/>
      <c r="LHE352" s="74"/>
      <c r="LHF352" s="74"/>
      <c r="LHG352" s="74"/>
      <c r="LHH352" s="74"/>
      <c r="LHI352" s="74"/>
      <c r="LHJ352" s="74"/>
      <c r="LHK352" s="74"/>
      <c r="LHL352" s="74"/>
      <c r="LHM352" s="74"/>
      <c r="LHN352" s="74"/>
      <c r="LHO352" s="74"/>
      <c r="LHP352" s="74"/>
      <c r="LHQ352" s="74"/>
      <c r="LHR352" s="74"/>
      <c r="LHS352" s="74"/>
      <c r="LHT352" s="74"/>
      <c r="LHU352" s="74"/>
      <c r="LHV352" s="74"/>
      <c r="LHW352" s="74"/>
      <c r="LHX352" s="74"/>
      <c r="LHY352" s="74"/>
      <c r="LHZ352" s="74"/>
      <c r="LIA352" s="74"/>
      <c r="LIB352" s="74"/>
      <c r="LIC352" s="74"/>
      <c r="LID352" s="74"/>
      <c r="LIE352" s="74"/>
      <c r="LIF352" s="74"/>
      <c r="LIG352" s="74"/>
      <c r="LIH352" s="74"/>
      <c r="LII352" s="74"/>
      <c r="LIJ352" s="74"/>
      <c r="LIK352" s="74"/>
      <c r="LIL352" s="74"/>
      <c r="LIM352" s="74"/>
      <c r="LIN352" s="74"/>
      <c r="LIO352" s="74"/>
      <c r="LIP352" s="74"/>
      <c r="LIQ352" s="74"/>
      <c r="LIR352" s="74"/>
      <c r="LIS352" s="74"/>
      <c r="LIT352" s="74"/>
      <c r="LIU352" s="74"/>
      <c r="LIV352" s="74"/>
      <c r="LIW352" s="74"/>
      <c r="LIX352" s="74"/>
      <c r="LIY352" s="74"/>
      <c r="LIZ352" s="74"/>
      <c r="LJA352" s="74"/>
      <c r="LJB352" s="74"/>
      <c r="LJC352" s="74"/>
      <c r="LJD352" s="74"/>
      <c r="LJE352" s="74"/>
      <c r="LJF352" s="74"/>
      <c r="LJG352" s="74"/>
      <c r="LJH352" s="74"/>
      <c r="LJI352" s="74"/>
      <c r="LJJ352" s="74"/>
      <c r="LJK352" s="74"/>
      <c r="LJL352" s="74"/>
      <c r="LJM352" s="74"/>
      <c r="LJN352" s="74"/>
      <c r="LJO352" s="74"/>
      <c r="LJP352" s="74"/>
      <c r="LJQ352" s="74"/>
      <c r="LJR352" s="74"/>
      <c r="LJS352" s="74"/>
      <c r="LJT352" s="74"/>
      <c r="LJU352" s="74"/>
      <c r="LJV352" s="74"/>
      <c r="LJW352" s="74"/>
      <c r="LJX352" s="74"/>
      <c r="LJY352" s="74"/>
      <c r="LJZ352" s="74"/>
      <c r="LKA352" s="74"/>
      <c r="LKB352" s="74"/>
      <c r="LKC352" s="74"/>
      <c r="LKD352" s="74"/>
      <c r="LKE352" s="74"/>
      <c r="LKF352" s="74"/>
      <c r="LKG352" s="74"/>
      <c r="LKH352" s="74"/>
      <c r="LKI352" s="74"/>
      <c r="LKJ352" s="74"/>
      <c r="LKK352" s="74"/>
      <c r="LKL352" s="74"/>
      <c r="LKM352" s="74"/>
      <c r="LKN352" s="74"/>
      <c r="LKO352" s="74"/>
      <c r="LKP352" s="74"/>
      <c r="LKQ352" s="74"/>
      <c r="LKR352" s="74"/>
      <c r="LKS352" s="74"/>
      <c r="LKT352" s="74"/>
      <c r="LKU352" s="74"/>
      <c r="LKV352" s="74"/>
      <c r="LKW352" s="74"/>
      <c r="LKX352" s="74"/>
      <c r="LKY352" s="74"/>
      <c r="LKZ352" s="74"/>
      <c r="LLA352" s="74"/>
      <c r="LLB352" s="74"/>
      <c r="LLC352" s="74"/>
      <c r="LLD352" s="74"/>
      <c r="LLE352" s="74"/>
      <c r="LLF352" s="74"/>
      <c r="LLG352" s="74"/>
      <c r="LLH352" s="74"/>
      <c r="LLI352" s="74"/>
      <c r="LLJ352" s="74"/>
      <c r="LLK352" s="74"/>
      <c r="LLL352" s="74"/>
      <c r="LLM352" s="74"/>
      <c r="LLN352" s="74"/>
      <c r="LLO352" s="74"/>
      <c r="LLP352" s="74"/>
      <c r="LLQ352" s="74"/>
      <c r="LLR352" s="74"/>
      <c r="LLS352" s="74"/>
      <c r="LLT352" s="74"/>
      <c r="LLU352" s="74"/>
      <c r="LLV352" s="74"/>
      <c r="LLW352" s="74"/>
      <c r="LLX352" s="74"/>
      <c r="LLY352" s="74"/>
      <c r="LLZ352" s="74"/>
      <c r="LMA352" s="74"/>
      <c r="LMB352" s="74"/>
      <c r="LMC352" s="74"/>
      <c r="LMD352" s="74"/>
      <c r="LME352" s="74"/>
      <c r="LMF352" s="74"/>
      <c r="LMG352" s="74"/>
      <c r="LMH352" s="74"/>
      <c r="LMI352" s="74"/>
      <c r="LMJ352" s="74"/>
      <c r="LMK352" s="74"/>
      <c r="LML352" s="74"/>
      <c r="LMM352" s="74"/>
      <c r="LMN352" s="74"/>
      <c r="LMO352" s="74"/>
      <c r="LMP352" s="74"/>
      <c r="LMQ352" s="74"/>
      <c r="LMR352" s="74"/>
      <c r="LMS352" s="74"/>
      <c r="LMT352" s="74"/>
      <c r="LMU352" s="74"/>
      <c r="LMV352" s="74"/>
      <c r="LMW352" s="74"/>
      <c r="LMX352" s="74"/>
      <c r="LMY352" s="74"/>
      <c r="LMZ352" s="74"/>
      <c r="LNA352" s="74"/>
      <c r="LNB352" s="74"/>
      <c r="LNC352" s="74"/>
      <c r="LND352" s="74"/>
      <c r="LNE352" s="74"/>
      <c r="LNF352" s="74"/>
      <c r="LNG352" s="74"/>
      <c r="LNH352" s="74"/>
      <c r="LNI352" s="74"/>
      <c r="LNJ352" s="74"/>
      <c r="LNK352" s="74"/>
      <c r="LNL352" s="74"/>
      <c r="LNM352" s="74"/>
      <c r="LNN352" s="74"/>
      <c r="LNO352" s="74"/>
      <c r="LNP352" s="74"/>
      <c r="LNQ352" s="74"/>
      <c r="LNR352" s="74"/>
      <c r="LNS352" s="74"/>
      <c r="LNT352" s="74"/>
      <c r="LNU352" s="74"/>
      <c r="LNV352" s="74"/>
      <c r="LNW352" s="74"/>
      <c r="LNX352" s="74"/>
      <c r="LNY352" s="74"/>
      <c r="LNZ352" s="74"/>
      <c r="LOA352" s="74"/>
      <c r="LOB352" s="74"/>
      <c r="LOC352" s="74"/>
      <c r="LOD352" s="74"/>
      <c r="LOE352" s="74"/>
      <c r="LOF352" s="74"/>
      <c r="LOG352" s="74"/>
      <c r="LOH352" s="74"/>
      <c r="LOI352" s="74"/>
      <c r="LOJ352" s="74"/>
      <c r="LOK352" s="74"/>
      <c r="LOL352" s="74"/>
      <c r="LOM352" s="74"/>
      <c r="LON352" s="74"/>
      <c r="LOO352" s="74"/>
      <c r="LOP352" s="74"/>
      <c r="LOQ352" s="74"/>
      <c r="LOR352" s="74"/>
      <c r="LOS352" s="74"/>
      <c r="LOT352" s="74"/>
      <c r="LOU352" s="74"/>
      <c r="LOV352" s="74"/>
      <c r="LOW352" s="74"/>
      <c r="LOX352" s="74"/>
      <c r="LOY352" s="74"/>
      <c r="LOZ352" s="74"/>
      <c r="LPA352" s="74"/>
      <c r="LPB352" s="74"/>
      <c r="LPC352" s="74"/>
      <c r="LPD352" s="74"/>
      <c r="LPE352" s="74"/>
      <c r="LPF352" s="74"/>
      <c r="LPG352" s="74"/>
      <c r="LPH352" s="74"/>
      <c r="LPI352" s="74"/>
      <c r="LPJ352" s="74"/>
      <c r="LPK352" s="74"/>
      <c r="LPL352" s="74"/>
      <c r="LPM352" s="74"/>
      <c r="LPN352" s="74"/>
      <c r="LPO352" s="74"/>
      <c r="LPP352" s="74"/>
      <c r="LPQ352" s="74"/>
      <c r="LPR352" s="74"/>
      <c r="LPS352" s="74"/>
      <c r="LPT352" s="74"/>
      <c r="LPU352" s="74"/>
      <c r="LPV352" s="74"/>
      <c r="LPW352" s="74"/>
      <c r="LPX352" s="74"/>
      <c r="LPY352" s="74"/>
      <c r="LPZ352" s="74"/>
      <c r="LQA352" s="74"/>
      <c r="LQB352" s="74"/>
      <c r="LQC352" s="74"/>
      <c r="LQD352" s="74"/>
      <c r="LQE352" s="74"/>
      <c r="LQF352" s="74"/>
      <c r="LQG352" s="74"/>
      <c r="LQH352" s="74"/>
      <c r="LQI352" s="74"/>
      <c r="LQJ352" s="74"/>
      <c r="LQK352" s="74"/>
      <c r="LQL352" s="74"/>
      <c r="LQM352" s="74"/>
      <c r="LQN352" s="74"/>
      <c r="LQO352" s="74"/>
      <c r="LQP352" s="74"/>
      <c r="LQQ352" s="74"/>
      <c r="LQR352" s="74"/>
      <c r="LQS352" s="74"/>
      <c r="LQT352" s="74"/>
      <c r="LQU352" s="74"/>
      <c r="LQV352" s="74"/>
      <c r="LQW352" s="74"/>
      <c r="LQX352" s="74"/>
      <c r="LQY352" s="74"/>
      <c r="LQZ352" s="74"/>
      <c r="LRA352" s="74"/>
      <c r="LRB352" s="74"/>
      <c r="LRC352" s="74"/>
      <c r="LRD352" s="74"/>
      <c r="LRE352" s="74"/>
      <c r="LRF352" s="74"/>
      <c r="LRG352" s="74"/>
      <c r="LRH352" s="74"/>
      <c r="LRI352" s="74"/>
      <c r="LRJ352" s="74"/>
      <c r="LRK352" s="74"/>
      <c r="LRL352" s="74"/>
      <c r="LRM352" s="74"/>
      <c r="LRN352" s="74"/>
      <c r="LRO352" s="74"/>
      <c r="LRP352" s="74"/>
      <c r="LRQ352" s="74"/>
      <c r="LRR352" s="74"/>
      <c r="LRS352" s="74"/>
      <c r="LRT352" s="74"/>
      <c r="LRU352" s="74"/>
      <c r="LRV352" s="74"/>
      <c r="LRW352" s="74"/>
      <c r="LRX352" s="74"/>
      <c r="LRY352" s="74"/>
      <c r="LRZ352" s="74"/>
      <c r="LSA352" s="74"/>
      <c r="LSB352" s="74"/>
      <c r="LSC352" s="74"/>
      <c r="LSD352" s="74"/>
      <c r="LSE352" s="74"/>
      <c r="LSF352" s="74"/>
      <c r="LSG352" s="74"/>
      <c r="LSH352" s="74"/>
      <c r="LSI352" s="74"/>
      <c r="LSJ352" s="74"/>
      <c r="LSK352" s="74"/>
      <c r="LSL352" s="74"/>
      <c r="LSM352" s="74"/>
      <c r="LSN352" s="74"/>
      <c r="LSO352" s="74"/>
      <c r="LSP352" s="74"/>
      <c r="LSQ352" s="74"/>
      <c r="LSR352" s="74"/>
      <c r="LSS352" s="74"/>
      <c r="LST352" s="74"/>
      <c r="LSU352" s="74"/>
      <c r="LSV352" s="74"/>
      <c r="LSW352" s="74"/>
      <c r="LSX352" s="74"/>
      <c r="LSY352" s="74"/>
      <c r="LSZ352" s="74"/>
      <c r="LTA352" s="74"/>
      <c r="LTB352" s="74"/>
      <c r="LTC352" s="74"/>
      <c r="LTD352" s="74"/>
      <c r="LTE352" s="74"/>
      <c r="LTF352" s="74"/>
      <c r="LTG352" s="74"/>
      <c r="LTH352" s="74"/>
      <c r="LTI352" s="74"/>
      <c r="LTJ352" s="74"/>
      <c r="LTK352" s="74"/>
      <c r="LTL352" s="74"/>
      <c r="LTM352" s="74"/>
      <c r="LTN352" s="74"/>
      <c r="LTO352" s="74"/>
      <c r="LTP352" s="74"/>
      <c r="LTQ352" s="74"/>
      <c r="LTR352" s="74"/>
      <c r="LTS352" s="74"/>
      <c r="LTT352" s="74"/>
      <c r="LTU352" s="74"/>
      <c r="LTV352" s="74"/>
      <c r="LTW352" s="74"/>
      <c r="LTX352" s="74"/>
      <c r="LTY352" s="74"/>
      <c r="LTZ352" s="74"/>
      <c r="LUA352" s="74"/>
      <c r="LUB352" s="74"/>
      <c r="LUC352" s="74"/>
      <c r="LUD352" s="74"/>
      <c r="LUE352" s="74"/>
      <c r="LUF352" s="74"/>
      <c r="LUG352" s="74"/>
      <c r="LUH352" s="74"/>
      <c r="LUI352" s="74"/>
      <c r="LUJ352" s="74"/>
      <c r="LUK352" s="74"/>
      <c r="LUL352" s="74"/>
      <c r="LUM352" s="74"/>
      <c r="LUN352" s="74"/>
      <c r="LUO352" s="74"/>
      <c r="LUP352" s="74"/>
      <c r="LUQ352" s="74"/>
      <c r="LUR352" s="74"/>
      <c r="LUS352" s="74"/>
      <c r="LUT352" s="74"/>
      <c r="LUU352" s="74"/>
      <c r="LUV352" s="74"/>
      <c r="LUW352" s="74"/>
      <c r="LUX352" s="74"/>
      <c r="LUY352" s="74"/>
      <c r="LUZ352" s="74"/>
      <c r="LVA352" s="74"/>
      <c r="LVB352" s="74"/>
      <c r="LVC352" s="74"/>
      <c r="LVD352" s="74"/>
      <c r="LVE352" s="74"/>
      <c r="LVF352" s="74"/>
      <c r="LVG352" s="74"/>
      <c r="LVH352" s="74"/>
      <c r="LVI352" s="74"/>
      <c r="LVJ352" s="74"/>
      <c r="LVK352" s="74"/>
      <c r="LVL352" s="74"/>
      <c r="LVM352" s="74"/>
      <c r="LVN352" s="74"/>
      <c r="LVO352" s="74"/>
      <c r="LVP352" s="74"/>
      <c r="LVQ352" s="74"/>
      <c r="LVR352" s="74"/>
      <c r="LVS352" s="74"/>
      <c r="LVT352" s="74"/>
      <c r="LVU352" s="74"/>
      <c r="LVV352" s="74"/>
      <c r="LVW352" s="74"/>
      <c r="LVX352" s="74"/>
      <c r="LVY352" s="74"/>
      <c r="LVZ352" s="74"/>
      <c r="LWA352" s="74"/>
      <c r="LWB352" s="74"/>
      <c r="LWC352" s="74"/>
      <c r="LWD352" s="74"/>
      <c r="LWE352" s="74"/>
      <c r="LWF352" s="74"/>
      <c r="LWG352" s="74"/>
      <c r="LWH352" s="74"/>
      <c r="LWI352" s="74"/>
      <c r="LWJ352" s="74"/>
      <c r="LWK352" s="74"/>
      <c r="LWL352" s="74"/>
      <c r="LWM352" s="74"/>
      <c r="LWN352" s="74"/>
      <c r="LWO352" s="74"/>
      <c r="LWP352" s="74"/>
      <c r="LWQ352" s="74"/>
      <c r="LWR352" s="74"/>
      <c r="LWS352" s="74"/>
      <c r="LWT352" s="74"/>
      <c r="LWU352" s="74"/>
      <c r="LWV352" s="74"/>
      <c r="LWW352" s="74"/>
      <c r="LWX352" s="74"/>
      <c r="LWY352" s="74"/>
      <c r="LWZ352" s="74"/>
      <c r="LXA352" s="74"/>
      <c r="LXB352" s="74"/>
      <c r="LXC352" s="74"/>
      <c r="LXD352" s="74"/>
      <c r="LXE352" s="74"/>
      <c r="LXF352" s="74"/>
      <c r="LXG352" s="74"/>
      <c r="LXH352" s="74"/>
      <c r="LXI352" s="74"/>
      <c r="LXJ352" s="74"/>
      <c r="LXK352" s="74"/>
      <c r="LXL352" s="74"/>
      <c r="LXM352" s="74"/>
      <c r="LXN352" s="74"/>
      <c r="LXO352" s="74"/>
      <c r="LXP352" s="74"/>
      <c r="LXQ352" s="74"/>
      <c r="LXR352" s="74"/>
      <c r="LXS352" s="74"/>
      <c r="LXT352" s="74"/>
      <c r="LXU352" s="74"/>
      <c r="LXV352" s="74"/>
      <c r="LXW352" s="74"/>
      <c r="LXX352" s="74"/>
      <c r="LXY352" s="74"/>
      <c r="LXZ352" s="74"/>
      <c r="LYA352" s="74"/>
      <c r="LYB352" s="74"/>
      <c r="LYC352" s="74"/>
      <c r="LYD352" s="74"/>
      <c r="LYE352" s="74"/>
      <c r="LYF352" s="74"/>
      <c r="LYG352" s="74"/>
      <c r="LYH352" s="74"/>
      <c r="LYI352" s="74"/>
      <c r="LYJ352" s="74"/>
      <c r="LYK352" s="74"/>
      <c r="LYL352" s="74"/>
      <c r="LYM352" s="74"/>
      <c r="LYN352" s="74"/>
      <c r="LYO352" s="74"/>
      <c r="LYP352" s="74"/>
      <c r="LYQ352" s="74"/>
      <c r="LYR352" s="74"/>
      <c r="LYS352" s="74"/>
      <c r="LYT352" s="74"/>
      <c r="LYU352" s="74"/>
      <c r="LYV352" s="74"/>
      <c r="LYW352" s="74"/>
      <c r="LYX352" s="74"/>
      <c r="LYY352" s="74"/>
      <c r="LYZ352" s="74"/>
      <c r="LZA352" s="74"/>
      <c r="LZB352" s="74"/>
      <c r="LZC352" s="74"/>
      <c r="LZD352" s="74"/>
      <c r="LZE352" s="74"/>
      <c r="LZF352" s="74"/>
      <c r="LZG352" s="74"/>
      <c r="LZH352" s="74"/>
      <c r="LZI352" s="74"/>
      <c r="LZJ352" s="74"/>
      <c r="LZK352" s="74"/>
      <c r="LZL352" s="74"/>
      <c r="LZM352" s="74"/>
      <c r="LZN352" s="74"/>
      <c r="LZO352" s="74"/>
      <c r="LZP352" s="74"/>
      <c r="LZQ352" s="74"/>
      <c r="LZR352" s="74"/>
      <c r="LZS352" s="74"/>
      <c r="LZT352" s="74"/>
      <c r="LZU352" s="74"/>
      <c r="LZV352" s="74"/>
      <c r="LZW352" s="74"/>
      <c r="LZX352" s="74"/>
      <c r="LZY352" s="74"/>
      <c r="LZZ352" s="74"/>
      <c r="MAA352" s="74"/>
      <c r="MAB352" s="74"/>
      <c r="MAC352" s="74"/>
      <c r="MAD352" s="74"/>
      <c r="MAE352" s="74"/>
      <c r="MAF352" s="74"/>
      <c r="MAG352" s="74"/>
      <c r="MAH352" s="74"/>
      <c r="MAI352" s="74"/>
      <c r="MAJ352" s="74"/>
      <c r="MAK352" s="74"/>
      <c r="MAL352" s="74"/>
      <c r="MAM352" s="74"/>
      <c r="MAN352" s="74"/>
      <c r="MAO352" s="74"/>
      <c r="MAP352" s="74"/>
      <c r="MAQ352" s="74"/>
      <c r="MAR352" s="74"/>
      <c r="MAS352" s="74"/>
      <c r="MAT352" s="74"/>
      <c r="MAU352" s="74"/>
      <c r="MAV352" s="74"/>
      <c r="MAW352" s="74"/>
      <c r="MAX352" s="74"/>
      <c r="MAY352" s="74"/>
      <c r="MAZ352" s="74"/>
      <c r="MBA352" s="74"/>
      <c r="MBB352" s="74"/>
      <c r="MBC352" s="74"/>
      <c r="MBD352" s="74"/>
      <c r="MBE352" s="74"/>
      <c r="MBF352" s="74"/>
      <c r="MBG352" s="74"/>
      <c r="MBH352" s="74"/>
      <c r="MBI352" s="74"/>
      <c r="MBJ352" s="74"/>
      <c r="MBK352" s="74"/>
      <c r="MBL352" s="74"/>
      <c r="MBM352" s="74"/>
      <c r="MBN352" s="74"/>
      <c r="MBO352" s="74"/>
      <c r="MBP352" s="74"/>
      <c r="MBQ352" s="74"/>
      <c r="MBR352" s="74"/>
      <c r="MBS352" s="74"/>
      <c r="MBT352" s="74"/>
      <c r="MBU352" s="74"/>
      <c r="MBV352" s="74"/>
      <c r="MBW352" s="74"/>
      <c r="MBX352" s="74"/>
      <c r="MBY352" s="74"/>
      <c r="MBZ352" s="74"/>
      <c r="MCA352" s="74"/>
      <c r="MCB352" s="74"/>
      <c r="MCC352" s="74"/>
      <c r="MCD352" s="74"/>
      <c r="MCE352" s="74"/>
      <c r="MCF352" s="74"/>
      <c r="MCG352" s="74"/>
      <c r="MCH352" s="74"/>
      <c r="MCI352" s="74"/>
      <c r="MCJ352" s="74"/>
      <c r="MCK352" s="74"/>
      <c r="MCL352" s="74"/>
      <c r="MCM352" s="74"/>
      <c r="MCN352" s="74"/>
      <c r="MCO352" s="74"/>
      <c r="MCP352" s="74"/>
      <c r="MCQ352" s="74"/>
      <c r="MCR352" s="74"/>
      <c r="MCS352" s="74"/>
      <c r="MCT352" s="74"/>
      <c r="MCU352" s="74"/>
      <c r="MCV352" s="74"/>
      <c r="MCW352" s="74"/>
      <c r="MCX352" s="74"/>
      <c r="MCY352" s="74"/>
      <c r="MCZ352" s="74"/>
      <c r="MDA352" s="74"/>
      <c r="MDB352" s="74"/>
      <c r="MDC352" s="74"/>
      <c r="MDD352" s="74"/>
      <c r="MDE352" s="74"/>
      <c r="MDF352" s="74"/>
      <c r="MDG352" s="74"/>
      <c r="MDH352" s="74"/>
      <c r="MDI352" s="74"/>
      <c r="MDJ352" s="74"/>
      <c r="MDK352" s="74"/>
      <c r="MDL352" s="74"/>
      <c r="MDM352" s="74"/>
      <c r="MDN352" s="74"/>
      <c r="MDO352" s="74"/>
      <c r="MDP352" s="74"/>
      <c r="MDQ352" s="74"/>
      <c r="MDR352" s="74"/>
      <c r="MDS352" s="74"/>
      <c r="MDT352" s="74"/>
      <c r="MDU352" s="74"/>
      <c r="MDV352" s="74"/>
      <c r="MDW352" s="74"/>
      <c r="MDX352" s="74"/>
      <c r="MDY352" s="74"/>
      <c r="MDZ352" s="74"/>
      <c r="MEA352" s="74"/>
      <c r="MEB352" s="74"/>
      <c r="MEC352" s="74"/>
      <c r="MED352" s="74"/>
      <c r="MEE352" s="74"/>
      <c r="MEF352" s="74"/>
      <c r="MEG352" s="74"/>
      <c r="MEH352" s="74"/>
      <c r="MEI352" s="74"/>
      <c r="MEJ352" s="74"/>
      <c r="MEK352" s="74"/>
      <c r="MEL352" s="74"/>
      <c r="MEM352" s="74"/>
      <c r="MEN352" s="74"/>
      <c r="MEO352" s="74"/>
      <c r="MEP352" s="74"/>
      <c r="MEQ352" s="74"/>
      <c r="MER352" s="74"/>
      <c r="MES352" s="74"/>
      <c r="MET352" s="74"/>
      <c r="MEU352" s="74"/>
      <c r="MEV352" s="74"/>
      <c r="MEW352" s="74"/>
      <c r="MEX352" s="74"/>
      <c r="MEY352" s="74"/>
      <c r="MEZ352" s="74"/>
      <c r="MFA352" s="74"/>
      <c r="MFB352" s="74"/>
      <c r="MFC352" s="74"/>
      <c r="MFD352" s="74"/>
      <c r="MFE352" s="74"/>
      <c r="MFF352" s="74"/>
      <c r="MFG352" s="74"/>
      <c r="MFH352" s="74"/>
      <c r="MFI352" s="74"/>
      <c r="MFJ352" s="74"/>
      <c r="MFK352" s="74"/>
      <c r="MFL352" s="74"/>
      <c r="MFM352" s="74"/>
      <c r="MFN352" s="74"/>
      <c r="MFO352" s="74"/>
      <c r="MFP352" s="74"/>
      <c r="MFQ352" s="74"/>
      <c r="MFR352" s="74"/>
      <c r="MFS352" s="74"/>
      <c r="MFT352" s="74"/>
      <c r="MFU352" s="74"/>
      <c r="MFV352" s="74"/>
      <c r="MFW352" s="74"/>
      <c r="MFX352" s="74"/>
      <c r="MFY352" s="74"/>
      <c r="MFZ352" s="74"/>
      <c r="MGA352" s="74"/>
      <c r="MGB352" s="74"/>
      <c r="MGC352" s="74"/>
      <c r="MGD352" s="74"/>
      <c r="MGE352" s="74"/>
      <c r="MGF352" s="74"/>
      <c r="MGG352" s="74"/>
      <c r="MGH352" s="74"/>
      <c r="MGI352" s="74"/>
      <c r="MGJ352" s="74"/>
      <c r="MGK352" s="74"/>
      <c r="MGL352" s="74"/>
      <c r="MGM352" s="74"/>
      <c r="MGN352" s="74"/>
      <c r="MGO352" s="74"/>
      <c r="MGP352" s="74"/>
      <c r="MGQ352" s="74"/>
      <c r="MGR352" s="74"/>
      <c r="MGS352" s="74"/>
      <c r="MGT352" s="74"/>
      <c r="MGU352" s="74"/>
      <c r="MGV352" s="74"/>
      <c r="MGW352" s="74"/>
      <c r="MGX352" s="74"/>
      <c r="MGY352" s="74"/>
      <c r="MGZ352" s="74"/>
      <c r="MHA352" s="74"/>
      <c r="MHB352" s="74"/>
      <c r="MHC352" s="74"/>
      <c r="MHD352" s="74"/>
      <c r="MHE352" s="74"/>
      <c r="MHF352" s="74"/>
      <c r="MHG352" s="74"/>
      <c r="MHH352" s="74"/>
      <c r="MHI352" s="74"/>
      <c r="MHJ352" s="74"/>
      <c r="MHK352" s="74"/>
      <c r="MHL352" s="74"/>
      <c r="MHM352" s="74"/>
      <c r="MHN352" s="74"/>
      <c r="MHO352" s="74"/>
      <c r="MHP352" s="74"/>
      <c r="MHQ352" s="74"/>
      <c r="MHR352" s="74"/>
      <c r="MHS352" s="74"/>
      <c r="MHT352" s="74"/>
      <c r="MHU352" s="74"/>
      <c r="MHV352" s="74"/>
      <c r="MHW352" s="74"/>
      <c r="MHX352" s="74"/>
      <c r="MHY352" s="74"/>
      <c r="MHZ352" s="74"/>
      <c r="MIA352" s="74"/>
      <c r="MIB352" s="74"/>
      <c r="MIC352" s="74"/>
      <c r="MID352" s="74"/>
      <c r="MIE352" s="74"/>
      <c r="MIF352" s="74"/>
      <c r="MIG352" s="74"/>
      <c r="MIH352" s="74"/>
      <c r="MII352" s="74"/>
      <c r="MIJ352" s="74"/>
      <c r="MIK352" s="74"/>
      <c r="MIL352" s="74"/>
      <c r="MIM352" s="74"/>
      <c r="MIN352" s="74"/>
      <c r="MIO352" s="74"/>
      <c r="MIP352" s="74"/>
      <c r="MIQ352" s="74"/>
      <c r="MIR352" s="74"/>
      <c r="MIS352" s="74"/>
      <c r="MIT352" s="74"/>
      <c r="MIU352" s="74"/>
      <c r="MIV352" s="74"/>
      <c r="MIW352" s="74"/>
      <c r="MIX352" s="74"/>
      <c r="MIY352" s="74"/>
      <c r="MIZ352" s="74"/>
      <c r="MJA352" s="74"/>
      <c r="MJB352" s="74"/>
      <c r="MJC352" s="74"/>
      <c r="MJD352" s="74"/>
      <c r="MJE352" s="74"/>
      <c r="MJF352" s="74"/>
      <c r="MJG352" s="74"/>
      <c r="MJH352" s="74"/>
      <c r="MJI352" s="74"/>
      <c r="MJJ352" s="74"/>
      <c r="MJK352" s="74"/>
      <c r="MJL352" s="74"/>
      <c r="MJM352" s="74"/>
      <c r="MJN352" s="74"/>
      <c r="MJO352" s="74"/>
      <c r="MJP352" s="74"/>
      <c r="MJQ352" s="74"/>
      <c r="MJR352" s="74"/>
      <c r="MJS352" s="74"/>
      <c r="MJT352" s="74"/>
      <c r="MJU352" s="74"/>
      <c r="MJV352" s="74"/>
      <c r="MJW352" s="74"/>
      <c r="MJX352" s="74"/>
      <c r="MJY352" s="74"/>
      <c r="MJZ352" s="74"/>
      <c r="MKA352" s="74"/>
      <c r="MKB352" s="74"/>
      <c r="MKC352" s="74"/>
      <c r="MKD352" s="74"/>
      <c r="MKE352" s="74"/>
      <c r="MKF352" s="74"/>
      <c r="MKG352" s="74"/>
      <c r="MKH352" s="74"/>
      <c r="MKI352" s="74"/>
      <c r="MKJ352" s="74"/>
      <c r="MKK352" s="74"/>
      <c r="MKL352" s="74"/>
      <c r="MKM352" s="74"/>
      <c r="MKN352" s="74"/>
      <c r="MKO352" s="74"/>
      <c r="MKP352" s="74"/>
      <c r="MKQ352" s="74"/>
      <c r="MKR352" s="74"/>
      <c r="MKS352" s="74"/>
      <c r="MKT352" s="74"/>
      <c r="MKU352" s="74"/>
      <c r="MKV352" s="74"/>
      <c r="MKW352" s="74"/>
      <c r="MKX352" s="74"/>
      <c r="MKY352" s="74"/>
      <c r="MKZ352" s="74"/>
      <c r="MLA352" s="74"/>
      <c r="MLB352" s="74"/>
      <c r="MLC352" s="74"/>
      <c r="MLD352" s="74"/>
      <c r="MLE352" s="74"/>
      <c r="MLF352" s="74"/>
      <c r="MLG352" s="74"/>
      <c r="MLH352" s="74"/>
      <c r="MLI352" s="74"/>
      <c r="MLJ352" s="74"/>
      <c r="MLK352" s="74"/>
      <c r="MLL352" s="74"/>
      <c r="MLM352" s="74"/>
      <c r="MLN352" s="74"/>
      <c r="MLO352" s="74"/>
      <c r="MLP352" s="74"/>
      <c r="MLQ352" s="74"/>
      <c r="MLR352" s="74"/>
      <c r="MLS352" s="74"/>
      <c r="MLT352" s="74"/>
      <c r="MLU352" s="74"/>
      <c r="MLV352" s="74"/>
      <c r="MLW352" s="74"/>
      <c r="MLX352" s="74"/>
      <c r="MLY352" s="74"/>
      <c r="MLZ352" s="74"/>
      <c r="MMA352" s="74"/>
      <c r="MMB352" s="74"/>
      <c r="MMC352" s="74"/>
      <c r="MMD352" s="74"/>
      <c r="MME352" s="74"/>
      <c r="MMF352" s="74"/>
      <c r="MMG352" s="74"/>
      <c r="MMH352" s="74"/>
      <c r="MMI352" s="74"/>
      <c r="MMJ352" s="74"/>
      <c r="MMK352" s="74"/>
      <c r="MML352" s="74"/>
      <c r="MMM352" s="74"/>
      <c r="MMN352" s="74"/>
      <c r="MMO352" s="74"/>
      <c r="MMP352" s="74"/>
      <c r="MMQ352" s="74"/>
      <c r="MMR352" s="74"/>
      <c r="MMS352" s="74"/>
      <c r="MMT352" s="74"/>
      <c r="MMU352" s="74"/>
      <c r="MMV352" s="74"/>
      <c r="MMW352" s="74"/>
      <c r="MMX352" s="74"/>
      <c r="MMY352" s="74"/>
      <c r="MMZ352" s="74"/>
      <c r="MNA352" s="74"/>
      <c r="MNB352" s="74"/>
      <c r="MNC352" s="74"/>
      <c r="MND352" s="74"/>
      <c r="MNE352" s="74"/>
      <c r="MNF352" s="74"/>
      <c r="MNG352" s="74"/>
      <c r="MNH352" s="74"/>
      <c r="MNI352" s="74"/>
      <c r="MNJ352" s="74"/>
      <c r="MNK352" s="74"/>
      <c r="MNL352" s="74"/>
      <c r="MNM352" s="74"/>
      <c r="MNN352" s="74"/>
      <c r="MNO352" s="74"/>
      <c r="MNP352" s="74"/>
      <c r="MNQ352" s="74"/>
      <c r="MNR352" s="74"/>
      <c r="MNS352" s="74"/>
      <c r="MNT352" s="74"/>
      <c r="MNU352" s="74"/>
      <c r="MNV352" s="74"/>
      <c r="MNW352" s="74"/>
      <c r="MNX352" s="74"/>
      <c r="MNY352" s="74"/>
      <c r="MNZ352" s="74"/>
      <c r="MOA352" s="74"/>
      <c r="MOB352" s="74"/>
      <c r="MOC352" s="74"/>
      <c r="MOD352" s="74"/>
      <c r="MOE352" s="74"/>
      <c r="MOF352" s="74"/>
      <c r="MOG352" s="74"/>
      <c r="MOH352" s="74"/>
      <c r="MOI352" s="74"/>
      <c r="MOJ352" s="74"/>
      <c r="MOK352" s="74"/>
      <c r="MOL352" s="74"/>
      <c r="MOM352" s="74"/>
      <c r="MON352" s="74"/>
      <c r="MOO352" s="74"/>
      <c r="MOP352" s="74"/>
      <c r="MOQ352" s="74"/>
      <c r="MOR352" s="74"/>
      <c r="MOS352" s="74"/>
      <c r="MOT352" s="74"/>
      <c r="MOU352" s="74"/>
      <c r="MOV352" s="74"/>
      <c r="MOW352" s="74"/>
      <c r="MOX352" s="74"/>
      <c r="MOY352" s="74"/>
      <c r="MOZ352" s="74"/>
      <c r="MPA352" s="74"/>
      <c r="MPB352" s="74"/>
      <c r="MPC352" s="74"/>
      <c r="MPD352" s="74"/>
      <c r="MPE352" s="74"/>
      <c r="MPF352" s="74"/>
      <c r="MPG352" s="74"/>
      <c r="MPH352" s="74"/>
      <c r="MPI352" s="74"/>
      <c r="MPJ352" s="74"/>
      <c r="MPK352" s="74"/>
      <c r="MPL352" s="74"/>
      <c r="MPM352" s="74"/>
      <c r="MPN352" s="74"/>
      <c r="MPO352" s="74"/>
      <c r="MPP352" s="74"/>
      <c r="MPQ352" s="74"/>
      <c r="MPR352" s="74"/>
      <c r="MPS352" s="74"/>
      <c r="MPT352" s="74"/>
      <c r="MPU352" s="74"/>
      <c r="MPV352" s="74"/>
      <c r="MPW352" s="74"/>
      <c r="MPX352" s="74"/>
      <c r="MPY352" s="74"/>
      <c r="MPZ352" s="74"/>
      <c r="MQA352" s="74"/>
      <c r="MQB352" s="74"/>
      <c r="MQC352" s="74"/>
      <c r="MQD352" s="74"/>
      <c r="MQE352" s="74"/>
      <c r="MQF352" s="74"/>
      <c r="MQG352" s="74"/>
      <c r="MQH352" s="74"/>
      <c r="MQI352" s="74"/>
      <c r="MQJ352" s="74"/>
      <c r="MQK352" s="74"/>
      <c r="MQL352" s="74"/>
      <c r="MQM352" s="74"/>
      <c r="MQN352" s="74"/>
      <c r="MQO352" s="74"/>
      <c r="MQP352" s="74"/>
      <c r="MQQ352" s="74"/>
      <c r="MQR352" s="74"/>
      <c r="MQS352" s="74"/>
      <c r="MQT352" s="74"/>
      <c r="MQU352" s="74"/>
      <c r="MQV352" s="74"/>
      <c r="MQW352" s="74"/>
      <c r="MQX352" s="74"/>
      <c r="MQY352" s="74"/>
      <c r="MQZ352" s="74"/>
      <c r="MRA352" s="74"/>
      <c r="MRB352" s="74"/>
      <c r="MRC352" s="74"/>
      <c r="MRD352" s="74"/>
      <c r="MRE352" s="74"/>
      <c r="MRF352" s="74"/>
      <c r="MRG352" s="74"/>
      <c r="MRH352" s="74"/>
      <c r="MRI352" s="74"/>
      <c r="MRJ352" s="74"/>
      <c r="MRK352" s="74"/>
      <c r="MRL352" s="74"/>
      <c r="MRM352" s="74"/>
      <c r="MRN352" s="74"/>
      <c r="MRO352" s="74"/>
      <c r="MRP352" s="74"/>
      <c r="MRQ352" s="74"/>
      <c r="MRR352" s="74"/>
      <c r="MRS352" s="74"/>
      <c r="MRT352" s="74"/>
      <c r="MRU352" s="74"/>
      <c r="MRV352" s="74"/>
      <c r="MRW352" s="74"/>
      <c r="MRX352" s="74"/>
      <c r="MRY352" s="74"/>
      <c r="MRZ352" s="74"/>
      <c r="MSA352" s="74"/>
      <c r="MSB352" s="74"/>
      <c r="MSC352" s="74"/>
      <c r="MSD352" s="74"/>
      <c r="MSE352" s="74"/>
      <c r="MSF352" s="74"/>
      <c r="MSG352" s="74"/>
      <c r="MSH352" s="74"/>
      <c r="MSI352" s="74"/>
      <c r="MSJ352" s="74"/>
      <c r="MSK352" s="74"/>
      <c r="MSL352" s="74"/>
      <c r="MSM352" s="74"/>
      <c r="MSN352" s="74"/>
      <c r="MSO352" s="74"/>
      <c r="MSP352" s="74"/>
      <c r="MSQ352" s="74"/>
      <c r="MSR352" s="74"/>
      <c r="MSS352" s="74"/>
      <c r="MST352" s="74"/>
      <c r="MSU352" s="74"/>
      <c r="MSV352" s="74"/>
      <c r="MSW352" s="74"/>
      <c r="MSX352" s="74"/>
      <c r="MSY352" s="74"/>
      <c r="MSZ352" s="74"/>
      <c r="MTA352" s="74"/>
      <c r="MTB352" s="74"/>
      <c r="MTC352" s="74"/>
      <c r="MTD352" s="74"/>
      <c r="MTE352" s="74"/>
      <c r="MTF352" s="74"/>
      <c r="MTG352" s="74"/>
      <c r="MTH352" s="74"/>
      <c r="MTI352" s="74"/>
      <c r="MTJ352" s="74"/>
      <c r="MTK352" s="74"/>
      <c r="MTL352" s="74"/>
      <c r="MTM352" s="74"/>
      <c r="MTN352" s="74"/>
      <c r="MTO352" s="74"/>
      <c r="MTP352" s="74"/>
      <c r="MTQ352" s="74"/>
      <c r="MTR352" s="74"/>
      <c r="MTS352" s="74"/>
      <c r="MTT352" s="74"/>
      <c r="MTU352" s="74"/>
      <c r="MTV352" s="74"/>
      <c r="MTW352" s="74"/>
      <c r="MTX352" s="74"/>
      <c r="MTY352" s="74"/>
      <c r="MTZ352" s="74"/>
      <c r="MUA352" s="74"/>
      <c r="MUB352" s="74"/>
      <c r="MUC352" s="74"/>
      <c r="MUD352" s="74"/>
      <c r="MUE352" s="74"/>
      <c r="MUF352" s="74"/>
      <c r="MUG352" s="74"/>
      <c r="MUH352" s="74"/>
      <c r="MUI352" s="74"/>
      <c r="MUJ352" s="74"/>
      <c r="MUK352" s="74"/>
      <c r="MUL352" s="74"/>
      <c r="MUM352" s="74"/>
      <c r="MUN352" s="74"/>
      <c r="MUO352" s="74"/>
      <c r="MUP352" s="74"/>
      <c r="MUQ352" s="74"/>
      <c r="MUR352" s="74"/>
      <c r="MUS352" s="74"/>
      <c r="MUT352" s="74"/>
      <c r="MUU352" s="74"/>
      <c r="MUV352" s="74"/>
      <c r="MUW352" s="74"/>
      <c r="MUX352" s="74"/>
      <c r="MUY352" s="74"/>
      <c r="MUZ352" s="74"/>
      <c r="MVA352" s="74"/>
      <c r="MVB352" s="74"/>
      <c r="MVC352" s="74"/>
      <c r="MVD352" s="74"/>
      <c r="MVE352" s="74"/>
      <c r="MVF352" s="74"/>
      <c r="MVG352" s="74"/>
      <c r="MVH352" s="74"/>
      <c r="MVI352" s="74"/>
      <c r="MVJ352" s="74"/>
      <c r="MVK352" s="74"/>
      <c r="MVL352" s="74"/>
      <c r="MVM352" s="74"/>
      <c r="MVN352" s="74"/>
      <c r="MVO352" s="74"/>
      <c r="MVP352" s="74"/>
      <c r="MVQ352" s="74"/>
      <c r="MVR352" s="74"/>
      <c r="MVS352" s="74"/>
      <c r="MVT352" s="74"/>
      <c r="MVU352" s="74"/>
      <c r="MVV352" s="74"/>
      <c r="MVW352" s="74"/>
      <c r="MVX352" s="74"/>
      <c r="MVY352" s="74"/>
      <c r="MVZ352" s="74"/>
      <c r="MWA352" s="74"/>
      <c r="MWB352" s="74"/>
      <c r="MWC352" s="74"/>
      <c r="MWD352" s="74"/>
      <c r="MWE352" s="74"/>
      <c r="MWF352" s="74"/>
      <c r="MWG352" s="74"/>
      <c r="MWH352" s="74"/>
      <c r="MWI352" s="74"/>
      <c r="MWJ352" s="74"/>
      <c r="MWK352" s="74"/>
      <c r="MWL352" s="74"/>
      <c r="MWM352" s="74"/>
      <c r="MWN352" s="74"/>
      <c r="MWO352" s="74"/>
      <c r="MWP352" s="74"/>
      <c r="MWQ352" s="74"/>
      <c r="MWR352" s="74"/>
      <c r="MWS352" s="74"/>
      <c r="MWT352" s="74"/>
      <c r="MWU352" s="74"/>
      <c r="MWV352" s="74"/>
      <c r="MWW352" s="74"/>
      <c r="MWX352" s="74"/>
      <c r="MWY352" s="74"/>
      <c r="MWZ352" s="74"/>
      <c r="MXA352" s="74"/>
      <c r="MXB352" s="74"/>
      <c r="MXC352" s="74"/>
      <c r="MXD352" s="74"/>
      <c r="MXE352" s="74"/>
      <c r="MXF352" s="74"/>
      <c r="MXG352" s="74"/>
      <c r="MXH352" s="74"/>
      <c r="MXI352" s="74"/>
      <c r="MXJ352" s="74"/>
      <c r="MXK352" s="74"/>
      <c r="MXL352" s="74"/>
      <c r="MXM352" s="74"/>
      <c r="MXN352" s="74"/>
      <c r="MXO352" s="74"/>
      <c r="MXP352" s="74"/>
      <c r="MXQ352" s="74"/>
      <c r="MXR352" s="74"/>
      <c r="MXS352" s="74"/>
      <c r="MXT352" s="74"/>
      <c r="MXU352" s="74"/>
      <c r="MXV352" s="74"/>
      <c r="MXW352" s="74"/>
      <c r="MXX352" s="74"/>
      <c r="MXY352" s="74"/>
      <c r="MXZ352" s="74"/>
      <c r="MYA352" s="74"/>
      <c r="MYB352" s="74"/>
      <c r="MYC352" s="74"/>
      <c r="MYD352" s="74"/>
      <c r="MYE352" s="74"/>
      <c r="MYF352" s="74"/>
      <c r="MYG352" s="74"/>
      <c r="MYH352" s="74"/>
      <c r="MYI352" s="74"/>
      <c r="MYJ352" s="74"/>
      <c r="MYK352" s="74"/>
      <c r="MYL352" s="74"/>
      <c r="MYM352" s="74"/>
      <c r="MYN352" s="74"/>
      <c r="MYO352" s="74"/>
      <c r="MYP352" s="74"/>
      <c r="MYQ352" s="74"/>
      <c r="MYR352" s="74"/>
      <c r="MYS352" s="74"/>
      <c r="MYT352" s="74"/>
      <c r="MYU352" s="74"/>
      <c r="MYV352" s="74"/>
      <c r="MYW352" s="74"/>
      <c r="MYX352" s="74"/>
      <c r="MYY352" s="74"/>
      <c r="MYZ352" s="74"/>
      <c r="MZA352" s="74"/>
      <c r="MZB352" s="74"/>
      <c r="MZC352" s="74"/>
      <c r="MZD352" s="74"/>
      <c r="MZE352" s="74"/>
      <c r="MZF352" s="74"/>
      <c r="MZG352" s="74"/>
      <c r="MZH352" s="74"/>
      <c r="MZI352" s="74"/>
      <c r="MZJ352" s="74"/>
      <c r="MZK352" s="74"/>
      <c r="MZL352" s="74"/>
      <c r="MZM352" s="74"/>
      <c r="MZN352" s="74"/>
      <c r="MZO352" s="74"/>
      <c r="MZP352" s="74"/>
      <c r="MZQ352" s="74"/>
      <c r="MZR352" s="74"/>
      <c r="MZS352" s="74"/>
      <c r="MZT352" s="74"/>
      <c r="MZU352" s="74"/>
      <c r="MZV352" s="74"/>
      <c r="MZW352" s="74"/>
      <c r="MZX352" s="74"/>
      <c r="MZY352" s="74"/>
      <c r="MZZ352" s="74"/>
      <c r="NAA352" s="74"/>
      <c r="NAB352" s="74"/>
      <c r="NAC352" s="74"/>
      <c r="NAD352" s="74"/>
      <c r="NAE352" s="74"/>
      <c r="NAF352" s="74"/>
      <c r="NAG352" s="74"/>
      <c r="NAH352" s="74"/>
      <c r="NAI352" s="74"/>
      <c r="NAJ352" s="74"/>
      <c r="NAK352" s="74"/>
      <c r="NAL352" s="74"/>
      <c r="NAM352" s="74"/>
      <c r="NAN352" s="74"/>
      <c r="NAO352" s="74"/>
      <c r="NAP352" s="74"/>
      <c r="NAQ352" s="74"/>
      <c r="NAR352" s="74"/>
      <c r="NAS352" s="74"/>
      <c r="NAT352" s="74"/>
      <c r="NAU352" s="74"/>
      <c r="NAV352" s="74"/>
      <c r="NAW352" s="74"/>
      <c r="NAX352" s="74"/>
      <c r="NAY352" s="74"/>
      <c r="NAZ352" s="74"/>
      <c r="NBA352" s="74"/>
      <c r="NBB352" s="74"/>
      <c r="NBC352" s="74"/>
      <c r="NBD352" s="74"/>
      <c r="NBE352" s="74"/>
      <c r="NBF352" s="74"/>
      <c r="NBG352" s="74"/>
      <c r="NBH352" s="74"/>
      <c r="NBI352" s="74"/>
      <c r="NBJ352" s="74"/>
      <c r="NBK352" s="74"/>
      <c r="NBL352" s="74"/>
      <c r="NBM352" s="74"/>
      <c r="NBN352" s="74"/>
      <c r="NBO352" s="74"/>
      <c r="NBP352" s="74"/>
      <c r="NBQ352" s="74"/>
      <c r="NBR352" s="74"/>
      <c r="NBS352" s="74"/>
      <c r="NBT352" s="74"/>
      <c r="NBU352" s="74"/>
      <c r="NBV352" s="74"/>
      <c r="NBW352" s="74"/>
      <c r="NBX352" s="74"/>
      <c r="NBY352" s="74"/>
      <c r="NBZ352" s="74"/>
      <c r="NCA352" s="74"/>
      <c r="NCB352" s="74"/>
      <c r="NCC352" s="74"/>
      <c r="NCD352" s="74"/>
      <c r="NCE352" s="74"/>
      <c r="NCF352" s="74"/>
      <c r="NCG352" s="74"/>
      <c r="NCH352" s="74"/>
      <c r="NCI352" s="74"/>
      <c r="NCJ352" s="74"/>
      <c r="NCK352" s="74"/>
      <c r="NCL352" s="74"/>
      <c r="NCM352" s="74"/>
      <c r="NCN352" s="74"/>
      <c r="NCO352" s="74"/>
      <c r="NCP352" s="74"/>
      <c r="NCQ352" s="74"/>
      <c r="NCR352" s="74"/>
      <c r="NCS352" s="74"/>
      <c r="NCT352" s="74"/>
      <c r="NCU352" s="74"/>
      <c r="NCV352" s="74"/>
      <c r="NCW352" s="74"/>
      <c r="NCX352" s="74"/>
      <c r="NCY352" s="74"/>
      <c r="NCZ352" s="74"/>
      <c r="NDA352" s="74"/>
      <c r="NDB352" s="74"/>
      <c r="NDC352" s="74"/>
      <c r="NDD352" s="74"/>
      <c r="NDE352" s="74"/>
      <c r="NDF352" s="74"/>
      <c r="NDG352" s="74"/>
      <c r="NDH352" s="74"/>
      <c r="NDI352" s="74"/>
      <c r="NDJ352" s="74"/>
      <c r="NDK352" s="74"/>
      <c r="NDL352" s="74"/>
      <c r="NDM352" s="74"/>
      <c r="NDN352" s="74"/>
      <c r="NDO352" s="74"/>
      <c r="NDP352" s="74"/>
      <c r="NDQ352" s="74"/>
      <c r="NDR352" s="74"/>
      <c r="NDS352" s="74"/>
      <c r="NDT352" s="74"/>
      <c r="NDU352" s="74"/>
      <c r="NDV352" s="74"/>
      <c r="NDW352" s="74"/>
      <c r="NDX352" s="74"/>
      <c r="NDY352" s="74"/>
      <c r="NDZ352" s="74"/>
      <c r="NEA352" s="74"/>
      <c r="NEB352" s="74"/>
      <c r="NEC352" s="74"/>
      <c r="NED352" s="74"/>
      <c r="NEE352" s="74"/>
      <c r="NEF352" s="74"/>
      <c r="NEG352" s="74"/>
      <c r="NEH352" s="74"/>
      <c r="NEI352" s="74"/>
      <c r="NEJ352" s="74"/>
      <c r="NEK352" s="74"/>
      <c r="NEL352" s="74"/>
      <c r="NEM352" s="74"/>
      <c r="NEN352" s="74"/>
      <c r="NEO352" s="74"/>
      <c r="NEP352" s="74"/>
      <c r="NEQ352" s="74"/>
      <c r="NER352" s="74"/>
      <c r="NES352" s="74"/>
      <c r="NET352" s="74"/>
      <c r="NEU352" s="74"/>
      <c r="NEV352" s="74"/>
      <c r="NEW352" s="74"/>
      <c r="NEX352" s="74"/>
      <c r="NEY352" s="74"/>
      <c r="NEZ352" s="74"/>
      <c r="NFA352" s="74"/>
      <c r="NFB352" s="74"/>
      <c r="NFC352" s="74"/>
      <c r="NFD352" s="74"/>
      <c r="NFE352" s="74"/>
      <c r="NFF352" s="74"/>
      <c r="NFG352" s="74"/>
      <c r="NFH352" s="74"/>
      <c r="NFI352" s="74"/>
      <c r="NFJ352" s="74"/>
      <c r="NFK352" s="74"/>
      <c r="NFL352" s="74"/>
      <c r="NFM352" s="74"/>
      <c r="NFN352" s="74"/>
      <c r="NFO352" s="74"/>
      <c r="NFP352" s="74"/>
      <c r="NFQ352" s="74"/>
      <c r="NFR352" s="74"/>
      <c r="NFS352" s="74"/>
      <c r="NFT352" s="74"/>
      <c r="NFU352" s="74"/>
      <c r="NFV352" s="74"/>
      <c r="NFW352" s="74"/>
      <c r="NFX352" s="74"/>
      <c r="NFY352" s="74"/>
      <c r="NFZ352" s="74"/>
      <c r="NGA352" s="74"/>
      <c r="NGB352" s="74"/>
      <c r="NGC352" s="74"/>
      <c r="NGD352" s="74"/>
      <c r="NGE352" s="74"/>
      <c r="NGF352" s="74"/>
      <c r="NGG352" s="74"/>
      <c r="NGH352" s="74"/>
      <c r="NGI352" s="74"/>
      <c r="NGJ352" s="74"/>
      <c r="NGK352" s="74"/>
      <c r="NGL352" s="74"/>
      <c r="NGM352" s="74"/>
      <c r="NGN352" s="74"/>
      <c r="NGO352" s="74"/>
      <c r="NGP352" s="74"/>
      <c r="NGQ352" s="74"/>
      <c r="NGR352" s="74"/>
      <c r="NGS352" s="74"/>
      <c r="NGT352" s="74"/>
      <c r="NGU352" s="74"/>
      <c r="NGV352" s="74"/>
      <c r="NGW352" s="74"/>
      <c r="NGX352" s="74"/>
      <c r="NGY352" s="74"/>
      <c r="NGZ352" s="74"/>
      <c r="NHA352" s="74"/>
      <c r="NHB352" s="74"/>
      <c r="NHC352" s="74"/>
      <c r="NHD352" s="74"/>
      <c r="NHE352" s="74"/>
      <c r="NHF352" s="74"/>
      <c r="NHG352" s="74"/>
      <c r="NHH352" s="74"/>
      <c r="NHI352" s="74"/>
      <c r="NHJ352" s="74"/>
      <c r="NHK352" s="74"/>
      <c r="NHL352" s="74"/>
      <c r="NHM352" s="74"/>
      <c r="NHN352" s="74"/>
      <c r="NHO352" s="74"/>
      <c r="NHP352" s="74"/>
      <c r="NHQ352" s="74"/>
      <c r="NHR352" s="74"/>
      <c r="NHS352" s="74"/>
      <c r="NHT352" s="74"/>
      <c r="NHU352" s="74"/>
      <c r="NHV352" s="74"/>
      <c r="NHW352" s="74"/>
      <c r="NHX352" s="74"/>
      <c r="NHY352" s="74"/>
      <c r="NHZ352" s="74"/>
      <c r="NIA352" s="74"/>
      <c r="NIB352" s="74"/>
      <c r="NIC352" s="74"/>
      <c r="NID352" s="74"/>
      <c r="NIE352" s="74"/>
      <c r="NIF352" s="74"/>
      <c r="NIG352" s="74"/>
      <c r="NIH352" s="74"/>
      <c r="NII352" s="74"/>
      <c r="NIJ352" s="74"/>
      <c r="NIK352" s="74"/>
      <c r="NIL352" s="74"/>
      <c r="NIM352" s="74"/>
      <c r="NIN352" s="74"/>
      <c r="NIO352" s="74"/>
      <c r="NIP352" s="74"/>
      <c r="NIQ352" s="74"/>
      <c r="NIR352" s="74"/>
      <c r="NIS352" s="74"/>
      <c r="NIT352" s="74"/>
      <c r="NIU352" s="74"/>
      <c r="NIV352" s="74"/>
      <c r="NIW352" s="74"/>
      <c r="NIX352" s="74"/>
      <c r="NIY352" s="74"/>
      <c r="NIZ352" s="74"/>
      <c r="NJA352" s="74"/>
      <c r="NJB352" s="74"/>
      <c r="NJC352" s="74"/>
      <c r="NJD352" s="74"/>
      <c r="NJE352" s="74"/>
      <c r="NJF352" s="74"/>
      <c r="NJG352" s="74"/>
      <c r="NJH352" s="74"/>
      <c r="NJI352" s="74"/>
      <c r="NJJ352" s="74"/>
      <c r="NJK352" s="74"/>
      <c r="NJL352" s="74"/>
      <c r="NJM352" s="74"/>
      <c r="NJN352" s="74"/>
      <c r="NJO352" s="74"/>
      <c r="NJP352" s="74"/>
      <c r="NJQ352" s="74"/>
      <c r="NJR352" s="74"/>
      <c r="NJS352" s="74"/>
      <c r="NJT352" s="74"/>
      <c r="NJU352" s="74"/>
      <c r="NJV352" s="74"/>
      <c r="NJW352" s="74"/>
      <c r="NJX352" s="74"/>
      <c r="NJY352" s="74"/>
      <c r="NJZ352" s="74"/>
      <c r="NKA352" s="74"/>
      <c r="NKB352" s="74"/>
      <c r="NKC352" s="74"/>
      <c r="NKD352" s="74"/>
      <c r="NKE352" s="74"/>
      <c r="NKF352" s="74"/>
      <c r="NKG352" s="74"/>
      <c r="NKH352" s="74"/>
      <c r="NKI352" s="74"/>
      <c r="NKJ352" s="74"/>
      <c r="NKK352" s="74"/>
      <c r="NKL352" s="74"/>
      <c r="NKM352" s="74"/>
      <c r="NKN352" s="74"/>
      <c r="NKO352" s="74"/>
      <c r="NKP352" s="74"/>
      <c r="NKQ352" s="74"/>
      <c r="NKR352" s="74"/>
      <c r="NKS352" s="74"/>
      <c r="NKT352" s="74"/>
      <c r="NKU352" s="74"/>
      <c r="NKV352" s="74"/>
      <c r="NKW352" s="74"/>
      <c r="NKX352" s="74"/>
      <c r="NKY352" s="74"/>
      <c r="NKZ352" s="74"/>
      <c r="NLA352" s="74"/>
      <c r="NLB352" s="74"/>
      <c r="NLC352" s="74"/>
      <c r="NLD352" s="74"/>
      <c r="NLE352" s="74"/>
      <c r="NLF352" s="74"/>
      <c r="NLG352" s="74"/>
      <c r="NLH352" s="74"/>
      <c r="NLI352" s="74"/>
      <c r="NLJ352" s="74"/>
      <c r="NLK352" s="74"/>
      <c r="NLL352" s="74"/>
      <c r="NLM352" s="74"/>
      <c r="NLN352" s="74"/>
      <c r="NLO352" s="74"/>
      <c r="NLP352" s="74"/>
      <c r="NLQ352" s="74"/>
      <c r="NLR352" s="74"/>
      <c r="NLS352" s="74"/>
      <c r="NLT352" s="74"/>
      <c r="NLU352" s="74"/>
      <c r="NLV352" s="74"/>
      <c r="NLW352" s="74"/>
      <c r="NLX352" s="74"/>
      <c r="NLY352" s="74"/>
      <c r="NLZ352" s="74"/>
      <c r="NMA352" s="74"/>
      <c r="NMB352" s="74"/>
      <c r="NMC352" s="74"/>
      <c r="NMD352" s="74"/>
      <c r="NME352" s="74"/>
      <c r="NMF352" s="74"/>
      <c r="NMG352" s="74"/>
      <c r="NMH352" s="74"/>
      <c r="NMI352" s="74"/>
      <c r="NMJ352" s="74"/>
      <c r="NMK352" s="74"/>
      <c r="NML352" s="74"/>
      <c r="NMM352" s="74"/>
      <c r="NMN352" s="74"/>
      <c r="NMO352" s="74"/>
      <c r="NMP352" s="74"/>
      <c r="NMQ352" s="74"/>
      <c r="NMR352" s="74"/>
      <c r="NMS352" s="74"/>
      <c r="NMT352" s="74"/>
      <c r="NMU352" s="74"/>
      <c r="NMV352" s="74"/>
      <c r="NMW352" s="74"/>
      <c r="NMX352" s="74"/>
      <c r="NMY352" s="74"/>
      <c r="NMZ352" s="74"/>
      <c r="NNA352" s="74"/>
      <c r="NNB352" s="74"/>
      <c r="NNC352" s="74"/>
      <c r="NND352" s="74"/>
      <c r="NNE352" s="74"/>
      <c r="NNF352" s="74"/>
      <c r="NNG352" s="74"/>
      <c r="NNH352" s="74"/>
      <c r="NNI352" s="74"/>
      <c r="NNJ352" s="74"/>
      <c r="NNK352" s="74"/>
      <c r="NNL352" s="74"/>
      <c r="NNM352" s="74"/>
      <c r="NNN352" s="74"/>
      <c r="NNO352" s="74"/>
      <c r="NNP352" s="74"/>
      <c r="NNQ352" s="74"/>
      <c r="NNR352" s="74"/>
      <c r="NNS352" s="74"/>
      <c r="NNT352" s="74"/>
      <c r="NNU352" s="74"/>
      <c r="NNV352" s="74"/>
      <c r="NNW352" s="74"/>
      <c r="NNX352" s="74"/>
      <c r="NNY352" s="74"/>
      <c r="NNZ352" s="74"/>
      <c r="NOA352" s="74"/>
      <c r="NOB352" s="74"/>
      <c r="NOC352" s="74"/>
      <c r="NOD352" s="74"/>
      <c r="NOE352" s="74"/>
      <c r="NOF352" s="74"/>
      <c r="NOG352" s="74"/>
      <c r="NOH352" s="74"/>
      <c r="NOI352" s="74"/>
      <c r="NOJ352" s="74"/>
      <c r="NOK352" s="74"/>
      <c r="NOL352" s="74"/>
      <c r="NOM352" s="74"/>
      <c r="NON352" s="74"/>
      <c r="NOO352" s="74"/>
      <c r="NOP352" s="74"/>
      <c r="NOQ352" s="74"/>
      <c r="NOR352" s="74"/>
      <c r="NOS352" s="74"/>
      <c r="NOT352" s="74"/>
      <c r="NOU352" s="74"/>
      <c r="NOV352" s="74"/>
      <c r="NOW352" s="74"/>
      <c r="NOX352" s="74"/>
      <c r="NOY352" s="74"/>
      <c r="NOZ352" s="74"/>
      <c r="NPA352" s="74"/>
      <c r="NPB352" s="74"/>
      <c r="NPC352" s="74"/>
      <c r="NPD352" s="74"/>
      <c r="NPE352" s="74"/>
      <c r="NPF352" s="74"/>
      <c r="NPG352" s="74"/>
      <c r="NPH352" s="74"/>
      <c r="NPI352" s="74"/>
      <c r="NPJ352" s="74"/>
      <c r="NPK352" s="74"/>
      <c r="NPL352" s="74"/>
      <c r="NPM352" s="74"/>
      <c r="NPN352" s="74"/>
      <c r="NPO352" s="74"/>
      <c r="NPP352" s="74"/>
      <c r="NPQ352" s="74"/>
      <c r="NPR352" s="74"/>
      <c r="NPS352" s="74"/>
      <c r="NPT352" s="74"/>
      <c r="NPU352" s="74"/>
      <c r="NPV352" s="74"/>
      <c r="NPW352" s="74"/>
      <c r="NPX352" s="74"/>
      <c r="NPY352" s="74"/>
      <c r="NPZ352" s="74"/>
      <c r="NQA352" s="74"/>
      <c r="NQB352" s="74"/>
      <c r="NQC352" s="74"/>
      <c r="NQD352" s="74"/>
      <c r="NQE352" s="74"/>
      <c r="NQF352" s="74"/>
      <c r="NQG352" s="74"/>
      <c r="NQH352" s="74"/>
      <c r="NQI352" s="74"/>
      <c r="NQJ352" s="74"/>
      <c r="NQK352" s="74"/>
      <c r="NQL352" s="74"/>
      <c r="NQM352" s="74"/>
      <c r="NQN352" s="74"/>
      <c r="NQO352" s="74"/>
      <c r="NQP352" s="74"/>
      <c r="NQQ352" s="74"/>
      <c r="NQR352" s="74"/>
      <c r="NQS352" s="74"/>
      <c r="NQT352" s="74"/>
      <c r="NQU352" s="74"/>
      <c r="NQV352" s="74"/>
      <c r="NQW352" s="74"/>
      <c r="NQX352" s="74"/>
      <c r="NQY352" s="74"/>
      <c r="NQZ352" s="74"/>
      <c r="NRA352" s="74"/>
      <c r="NRB352" s="74"/>
      <c r="NRC352" s="74"/>
      <c r="NRD352" s="74"/>
      <c r="NRE352" s="74"/>
      <c r="NRF352" s="74"/>
      <c r="NRG352" s="74"/>
      <c r="NRH352" s="74"/>
      <c r="NRI352" s="74"/>
      <c r="NRJ352" s="74"/>
      <c r="NRK352" s="74"/>
      <c r="NRL352" s="74"/>
      <c r="NRM352" s="74"/>
      <c r="NRN352" s="74"/>
      <c r="NRO352" s="74"/>
      <c r="NRP352" s="74"/>
      <c r="NRQ352" s="74"/>
      <c r="NRR352" s="74"/>
      <c r="NRS352" s="74"/>
      <c r="NRT352" s="74"/>
      <c r="NRU352" s="74"/>
      <c r="NRV352" s="74"/>
      <c r="NRW352" s="74"/>
      <c r="NRX352" s="74"/>
      <c r="NRY352" s="74"/>
      <c r="NRZ352" s="74"/>
      <c r="NSA352" s="74"/>
      <c r="NSB352" s="74"/>
      <c r="NSC352" s="74"/>
      <c r="NSD352" s="74"/>
      <c r="NSE352" s="74"/>
      <c r="NSF352" s="74"/>
      <c r="NSG352" s="74"/>
      <c r="NSH352" s="74"/>
      <c r="NSI352" s="74"/>
      <c r="NSJ352" s="74"/>
      <c r="NSK352" s="74"/>
      <c r="NSL352" s="74"/>
      <c r="NSM352" s="74"/>
      <c r="NSN352" s="74"/>
      <c r="NSO352" s="74"/>
      <c r="NSP352" s="74"/>
      <c r="NSQ352" s="74"/>
      <c r="NSR352" s="74"/>
      <c r="NSS352" s="74"/>
      <c r="NST352" s="74"/>
      <c r="NSU352" s="74"/>
      <c r="NSV352" s="74"/>
      <c r="NSW352" s="74"/>
      <c r="NSX352" s="74"/>
      <c r="NSY352" s="74"/>
      <c r="NSZ352" s="74"/>
      <c r="NTA352" s="74"/>
      <c r="NTB352" s="74"/>
      <c r="NTC352" s="74"/>
      <c r="NTD352" s="74"/>
      <c r="NTE352" s="74"/>
      <c r="NTF352" s="74"/>
      <c r="NTG352" s="74"/>
      <c r="NTH352" s="74"/>
      <c r="NTI352" s="74"/>
      <c r="NTJ352" s="74"/>
      <c r="NTK352" s="74"/>
      <c r="NTL352" s="74"/>
      <c r="NTM352" s="74"/>
      <c r="NTN352" s="74"/>
      <c r="NTO352" s="74"/>
      <c r="NTP352" s="74"/>
      <c r="NTQ352" s="74"/>
      <c r="NTR352" s="74"/>
      <c r="NTS352" s="74"/>
      <c r="NTT352" s="74"/>
      <c r="NTU352" s="74"/>
      <c r="NTV352" s="74"/>
      <c r="NTW352" s="74"/>
      <c r="NTX352" s="74"/>
      <c r="NTY352" s="74"/>
      <c r="NTZ352" s="74"/>
      <c r="NUA352" s="74"/>
      <c r="NUB352" s="74"/>
      <c r="NUC352" s="74"/>
      <c r="NUD352" s="74"/>
      <c r="NUE352" s="74"/>
      <c r="NUF352" s="74"/>
      <c r="NUG352" s="74"/>
      <c r="NUH352" s="74"/>
      <c r="NUI352" s="74"/>
      <c r="NUJ352" s="74"/>
      <c r="NUK352" s="74"/>
      <c r="NUL352" s="74"/>
      <c r="NUM352" s="74"/>
      <c r="NUN352" s="74"/>
      <c r="NUO352" s="74"/>
      <c r="NUP352" s="74"/>
      <c r="NUQ352" s="74"/>
      <c r="NUR352" s="74"/>
      <c r="NUS352" s="74"/>
      <c r="NUT352" s="74"/>
      <c r="NUU352" s="74"/>
      <c r="NUV352" s="74"/>
      <c r="NUW352" s="74"/>
      <c r="NUX352" s="74"/>
      <c r="NUY352" s="74"/>
      <c r="NUZ352" s="74"/>
      <c r="NVA352" s="74"/>
      <c r="NVB352" s="74"/>
      <c r="NVC352" s="74"/>
      <c r="NVD352" s="74"/>
      <c r="NVE352" s="74"/>
      <c r="NVF352" s="74"/>
      <c r="NVG352" s="74"/>
      <c r="NVH352" s="74"/>
      <c r="NVI352" s="74"/>
      <c r="NVJ352" s="74"/>
      <c r="NVK352" s="74"/>
      <c r="NVL352" s="74"/>
      <c r="NVM352" s="74"/>
      <c r="NVN352" s="74"/>
      <c r="NVO352" s="74"/>
      <c r="NVP352" s="74"/>
      <c r="NVQ352" s="74"/>
      <c r="NVR352" s="74"/>
      <c r="NVS352" s="74"/>
      <c r="NVT352" s="74"/>
      <c r="NVU352" s="74"/>
      <c r="NVV352" s="74"/>
      <c r="NVW352" s="74"/>
      <c r="NVX352" s="74"/>
      <c r="NVY352" s="74"/>
      <c r="NVZ352" s="74"/>
      <c r="NWA352" s="74"/>
      <c r="NWB352" s="74"/>
      <c r="NWC352" s="74"/>
      <c r="NWD352" s="74"/>
      <c r="NWE352" s="74"/>
      <c r="NWF352" s="74"/>
      <c r="NWG352" s="74"/>
      <c r="NWH352" s="74"/>
      <c r="NWI352" s="74"/>
      <c r="NWJ352" s="74"/>
      <c r="NWK352" s="74"/>
      <c r="NWL352" s="74"/>
      <c r="NWM352" s="74"/>
      <c r="NWN352" s="74"/>
      <c r="NWO352" s="74"/>
      <c r="NWP352" s="74"/>
      <c r="NWQ352" s="74"/>
      <c r="NWR352" s="74"/>
      <c r="NWS352" s="74"/>
      <c r="NWT352" s="74"/>
      <c r="NWU352" s="74"/>
      <c r="NWV352" s="74"/>
      <c r="NWW352" s="74"/>
      <c r="NWX352" s="74"/>
      <c r="NWY352" s="74"/>
      <c r="NWZ352" s="74"/>
      <c r="NXA352" s="74"/>
      <c r="NXB352" s="74"/>
      <c r="NXC352" s="74"/>
      <c r="NXD352" s="74"/>
      <c r="NXE352" s="74"/>
      <c r="NXF352" s="74"/>
      <c r="NXG352" s="74"/>
      <c r="NXH352" s="74"/>
      <c r="NXI352" s="74"/>
      <c r="NXJ352" s="74"/>
      <c r="NXK352" s="74"/>
      <c r="NXL352" s="74"/>
      <c r="NXM352" s="74"/>
      <c r="NXN352" s="74"/>
      <c r="NXO352" s="74"/>
      <c r="NXP352" s="74"/>
      <c r="NXQ352" s="74"/>
      <c r="NXR352" s="74"/>
      <c r="NXS352" s="74"/>
      <c r="NXT352" s="74"/>
      <c r="NXU352" s="74"/>
      <c r="NXV352" s="74"/>
      <c r="NXW352" s="74"/>
      <c r="NXX352" s="74"/>
      <c r="NXY352" s="74"/>
      <c r="NXZ352" s="74"/>
      <c r="NYA352" s="74"/>
      <c r="NYB352" s="74"/>
      <c r="NYC352" s="74"/>
      <c r="NYD352" s="74"/>
      <c r="NYE352" s="74"/>
      <c r="NYF352" s="74"/>
      <c r="NYG352" s="74"/>
      <c r="NYH352" s="74"/>
      <c r="NYI352" s="74"/>
      <c r="NYJ352" s="74"/>
      <c r="NYK352" s="74"/>
      <c r="NYL352" s="74"/>
      <c r="NYM352" s="74"/>
      <c r="NYN352" s="74"/>
      <c r="NYO352" s="74"/>
      <c r="NYP352" s="74"/>
      <c r="NYQ352" s="74"/>
      <c r="NYR352" s="74"/>
      <c r="NYS352" s="74"/>
      <c r="NYT352" s="74"/>
      <c r="NYU352" s="74"/>
      <c r="NYV352" s="74"/>
      <c r="NYW352" s="74"/>
      <c r="NYX352" s="74"/>
      <c r="NYY352" s="74"/>
      <c r="NYZ352" s="74"/>
      <c r="NZA352" s="74"/>
      <c r="NZB352" s="74"/>
      <c r="NZC352" s="74"/>
      <c r="NZD352" s="74"/>
      <c r="NZE352" s="74"/>
      <c r="NZF352" s="74"/>
      <c r="NZG352" s="74"/>
      <c r="NZH352" s="74"/>
      <c r="NZI352" s="74"/>
      <c r="NZJ352" s="74"/>
      <c r="NZK352" s="74"/>
      <c r="NZL352" s="74"/>
      <c r="NZM352" s="74"/>
      <c r="NZN352" s="74"/>
      <c r="NZO352" s="74"/>
      <c r="NZP352" s="74"/>
      <c r="NZQ352" s="74"/>
      <c r="NZR352" s="74"/>
      <c r="NZS352" s="74"/>
      <c r="NZT352" s="74"/>
      <c r="NZU352" s="74"/>
      <c r="NZV352" s="74"/>
      <c r="NZW352" s="74"/>
      <c r="NZX352" s="74"/>
      <c r="NZY352" s="74"/>
      <c r="NZZ352" s="74"/>
      <c r="OAA352" s="74"/>
      <c r="OAB352" s="74"/>
      <c r="OAC352" s="74"/>
      <c r="OAD352" s="74"/>
      <c r="OAE352" s="74"/>
      <c r="OAF352" s="74"/>
      <c r="OAG352" s="74"/>
      <c r="OAH352" s="74"/>
      <c r="OAI352" s="74"/>
      <c r="OAJ352" s="74"/>
      <c r="OAK352" s="74"/>
      <c r="OAL352" s="74"/>
      <c r="OAM352" s="74"/>
      <c r="OAN352" s="74"/>
      <c r="OAO352" s="74"/>
      <c r="OAP352" s="74"/>
      <c r="OAQ352" s="74"/>
      <c r="OAR352" s="74"/>
      <c r="OAS352" s="74"/>
      <c r="OAT352" s="74"/>
      <c r="OAU352" s="74"/>
      <c r="OAV352" s="74"/>
      <c r="OAW352" s="74"/>
      <c r="OAX352" s="74"/>
      <c r="OAY352" s="74"/>
      <c r="OAZ352" s="74"/>
      <c r="OBA352" s="74"/>
      <c r="OBB352" s="74"/>
      <c r="OBC352" s="74"/>
      <c r="OBD352" s="74"/>
      <c r="OBE352" s="74"/>
      <c r="OBF352" s="74"/>
      <c r="OBG352" s="74"/>
      <c r="OBH352" s="74"/>
      <c r="OBI352" s="74"/>
      <c r="OBJ352" s="74"/>
      <c r="OBK352" s="74"/>
      <c r="OBL352" s="74"/>
      <c r="OBM352" s="74"/>
      <c r="OBN352" s="74"/>
      <c r="OBO352" s="74"/>
      <c r="OBP352" s="74"/>
      <c r="OBQ352" s="74"/>
      <c r="OBR352" s="74"/>
      <c r="OBS352" s="74"/>
      <c r="OBT352" s="74"/>
      <c r="OBU352" s="74"/>
      <c r="OBV352" s="74"/>
      <c r="OBW352" s="74"/>
      <c r="OBX352" s="74"/>
      <c r="OBY352" s="74"/>
      <c r="OBZ352" s="74"/>
      <c r="OCA352" s="74"/>
      <c r="OCB352" s="74"/>
      <c r="OCC352" s="74"/>
      <c r="OCD352" s="74"/>
      <c r="OCE352" s="74"/>
      <c r="OCF352" s="74"/>
      <c r="OCG352" s="74"/>
      <c r="OCH352" s="74"/>
      <c r="OCI352" s="74"/>
      <c r="OCJ352" s="74"/>
      <c r="OCK352" s="74"/>
      <c r="OCL352" s="74"/>
      <c r="OCM352" s="74"/>
      <c r="OCN352" s="74"/>
      <c r="OCO352" s="74"/>
      <c r="OCP352" s="74"/>
      <c r="OCQ352" s="74"/>
      <c r="OCR352" s="74"/>
      <c r="OCS352" s="74"/>
      <c r="OCT352" s="74"/>
      <c r="OCU352" s="74"/>
      <c r="OCV352" s="74"/>
      <c r="OCW352" s="74"/>
      <c r="OCX352" s="74"/>
      <c r="OCY352" s="74"/>
      <c r="OCZ352" s="74"/>
      <c r="ODA352" s="74"/>
      <c r="ODB352" s="74"/>
      <c r="ODC352" s="74"/>
      <c r="ODD352" s="74"/>
      <c r="ODE352" s="74"/>
      <c r="ODF352" s="74"/>
      <c r="ODG352" s="74"/>
      <c r="ODH352" s="74"/>
      <c r="ODI352" s="74"/>
      <c r="ODJ352" s="74"/>
      <c r="ODK352" s="74"/>
      <c r="ODL352" s="74"/>
      <c r="ODM352" s="74"/>
      <c r="ODN352" s="74"/>
      <c r="ODO352" s="74"/>
      <c r="ODP352" s="74"/>
      <c r="ODQ352" s="74"/>
      <c r="ODR352" s="74"/>
      <c r="ODS352" s="74"/>
      <c r="ODT352" s="74"/>
      <c r="ODU352" s="74"/>
      <c r="ODV352" s="74"/>
      <c r="ODW352" s="74"/>
      <c r="ODX352" s="74"/>
      <c r="ODY352" s="74"/>
      <c r="ODZ352" s="74"/>
      <c r="OEA352" s="74"/>
      <c r="OEB352" s="74"/>
      <c r="OEC352" s="74"/>
      <c r="OED352" s="74"/>
      <c r="OEE352" s="74"/>
      <c r="OEF352" s="74"/>
      <c r="OEG352" s="74"/>
      <c r="OEH352" s="74"/>
      <c r="OEI352" s="74"/>
      <c r="OEJ352" s="74"/>
      <c r="OEK352" s="74"/>
      <c r="OEL352" s="74"/>
      <c r="OEM352" s="74"/>
      <c r="OEN352" s="74"/>
      <c r="OEO352" s="74"/>
      <c r="OEP352" s="74"/>
      <c r="OEQ352" s="74"/>
      <c r="OER352" s="74"/>
      <c r="OES352" s="74"/>
      <c r="OET352" s="74"/>
      <c r="OEU352" s="74"/>
      <c r="OEV352" s="74"/>
      <c r="OEW352" s="74"/>
      <c r="OEX352" s="74"/>
      <c r="OEY352" s="74"/>
      <c r="OEZ352" s="74"/>
      <c r="OFA352" s="74"/>
      <c r="OFB352" s="74"/>
      <c r="OFC352" s="74"/>
      <c r="OFD352" s="74"/>
      <c r="OFE352" s="74"/>
      <c r="OFF352" s="74"/>
      <c r="OFG352" s="74"/>
      <c r="OFH352" s="74"/>
      <c r="OFI352" s="74"/>
      <c r="OFJ352" s="74"/>
      <c r="OFK352" s="74"/>
      <c r="OFL352" s="74"/>
      <c r="OFM352" s="74"/>
      <c r="OFN352" s="74"/>
      <c r="OFO352" s="74"/>
      <c r="OFP352" s="74"/>
      <c r="OFQ352" s="74"/>
      <c r="OFR352" s="74"/>
      <c r="OFS352" s="74"/>
      <c r="OFT352" s="74"/>
      <c r="OFU352" s="74"/>
      <c r="OFV352" s="74"/>
      <c r="OFW352" s="74"/>
      <c r="OFX352" s="74"/>
      <c r="OFY352" s="74"/>
      <c r="OFZ352" s="74"/>
      <c r="OGA352" s="74"/>
      <c r="OGB352" s="74"/>
      <c r="OGC352" s="74"/>
      <c r="OGD352" s="74"/>
      <c r="OGE352" s="74"/>
      <c r="OGF352" s="74"/>
      <c r="OGG352" s="74"/>
      <c r="OGH352" s="74"/>
      <c r="OGI352" s="74"/>
      <c r="OGJ352" s="74"/>
      <c r="OGK352" s="74"/>
      <c r="OGL352" s="74"/>
      <c r="OGM352" s="74"/>
      <c r="OGN352" s="74"/>
      <c r="OGO352" s="74"/>
      <c r="OGP352" s="74"/>
      <c r="OGQ352" s="74"/>
      <c r="OGR352" s="74"/>
      <c r="OGS352" s="74"/>
      <c r="OGT352" s="74"/>
      <c r="OGU352" s="74"/>
      <c r="OGV352" s="74"/>
      <c r="OGW352" s="74"/>
      <c r="OGX352" s="74"/>
      <c r="OGY352" s="74"/>
      <c r="OGZ352" s="74"/>
      <c r="OHA352" s="74"/>
      <c r="OHB352" s="74"/>
      <c r="OHC352" s="74"/>
      <c r="OHD352" s="74"/>
      <c r="OHE352" s="74"/>
      <c r="OHF352" s="74"/>
      <c r="OHG352" s="74"/>
      <c r="OHH352" s="74"/>
      <c r="OHI352" s="74"/>
      <c r="OHJ352" s="74"/>
      <c r="OHK352" s="74"/>
      <c r="OHL352" s="74"/>
      <c r="OHM352" s="74"/>
      <c r="OHN352" s="74"/>
      <c r="OHO352" s="74"/>
      <c r="OHP352" s="74"/>
      <c r="OHQ352" s="74"/>
      <c r="OHR352" s="74"/>
      <c r="OHS352" s="74"/>
      <c r="OHT352" s="74"/>
      <c r="OHU352" s="74"/>
      <c r="OHV352" s="74"/>
      <c r="OHW352" s="74"/>
      <c r="OHX352" s="74"/>
      <c r="OHY352" s="74"/>
      <c r="OHZ352" s="74"/>
      <c r="OIA352" s="74"/>
      <c r="OIB352" s="74"/>
      <c r="OIC352" s="74"/>
      <c r="OID352" s="74"/>
      <c r="OIE352" s="74"/>
      <c r="OIF352" s="74"/>
      <c r="OIG352" s="74"/>
      <c r="OIH352" s="74"/>
      <c r="OII352" s="74"/>
      <c r="OIJ352" s="74"/>
      <c r="OIK352" s="74"/>
      <c r="OIL352" s="74"/>
      <c r="OIM352" s="74"/>
      <c r="OIN352" s="74"/>
      <c r="OIO352" s="74"/>
      <c r="OIP352" s="74"/>
      <c r="OIQ352" s="74"/>
      <c r="OIR352" s="74"/>
      <c r="OIS352" s="74"/>
      <c r="OIT352" s="74"/>
      <c r="OIU352" s="74"/>
      <c r="OIV352" s="74"/>
      <c r="OIW352" s="74"/>
      <c r="OIX352" s="74"/>
      <c r="OIY352" s="74"/>
      <c r="OIZ352" s="74"/>
      <c r="OJA352" s="74"/>
      <c r="OJB352" s="74"/>
      <c r="OJC352" s="74"/>
      <c r="OJD352" s="74"/>
      <c r="OJE352" s="74"/>
      <c r="OJF352" s="74"/>
      <c r="OJG352" s="74"/>
      <c r="OJH352" s="74"/>
      <c r="OJI352" s="74"/>
      <c r="OJJ352" s="74"/>
      <c r="OJK352" s="74"/>
      <c r="OJL352" s="74"/>
      <c r="OJM352" s="74"/>
      <c r="OJN352" s="74"/>
      <c r="OJO352" s="74"/>
      <c r="OJP352" s="74"/>
      <c r="OJQ352" s="74"/>
      <c r="OJR352" s="74"/>
      <c r="OJS352" s="74"/>
      <c r="OJT352" s="74"/>
      <c r="OJU352" s="74"/>
      <c r="OJV352" s="74"/>
      <c r="OJW352" s="74"/>
      <c r="OJX352" s="74"/>
      <c r="OJY352" s="74"/>
      <c r="OJZ352" s="74"/>
      <c r="OKA352" s="74"/>
      <c r="OKB352" s="74"/>
      <c r="OKC352" s="74"/>
      <c r="OKD352" s="74"/>
      <c r="OKE352" s="74"/>
      <c r="OKF352" s="74"/>
      <c r="OKG352" s="74"/>
      <c r="OKH352" s="74"/>
      <c r="OKI352" s="74"/>
      <c r="OKJ352" s="74"/>
      <c r="OKK352" s="74"/>
      <c r="OKL352" s="74"/>
      <c r="OKM352" s="74"/>
      <c r="OKN352" s="74"/>
      <c r="OKO352" s="74"/>
      <c r="OKP352" s="74"/>
      <c r="OKQ352" s="74"/>
      <c r="OKR352" s="74"/>
      <c r="OKS352" s="74"/>
      <c r="OKT352" s="74"/>
      <c r="OKU352" s="74"/>
      <c r="OKV352" s="74"/>
      <c r="OKW352" s="74"/>
      <c r="OKX352" s="74"/>
      <c r="OKY352" s="74"/>
      <c r="OKZ352" s="74"/>
      <c r="OLA352" s="74"/>
      <c r="OLB352" s="74"/>
      <c r="OLC352" s="74"/>
      <c r="OLD352" s="74"/>
      <c r="OLE352" s="74"/>
      <c r="OLF352" s="74"/>
      <c r="OLG352" s="74"/>
      <c r="OLH352" s="74"/>
      <c r="OLI352" s="74"/>
      <c r="OLJ352" s="74"/>
      <c r="OLK352" s="74"/>
      <c r="OLL352" s="74"/>
      <c r="OLM352" s="74"/>
      <c r="OLN352" s="74"/>
      <c r="OLO352" s="74"/>
      <c r="OLP352" s="74"/>
      <c r="OLQ352" s="74"/>
      <c r="OLR352" s="74"/>
      <c r="OLS352" s="74"/>
      <c r="OLT352" s="74"/>
      <c r="OLU352" s="74"/>
      <c r="OLV352" s="74"/>
      <c r="OLW352" s="74"/>
      <c r="OLX352" s="74"/>
      <c r="OLY352" s="74"/>
      <c r="OLZ352" s="74"/>
      <c r="OMA352" s="74"/>
      <c r="OMB352" s="74"/>
      <c r="OMC352" s="74"/>
      <c r="OMD352" s="74"/>
      <c r="OME352" s="74"/>
      <c r="OMF352" s="74"/>
      <c r="OMG352" s="74"/>
      <c r="OMH352" s="74"/>
      <c r="OMI352" s="74"/>
      <c r="OMJ352" s="74"/>
      <c r="OMK352" s="74"/>
      <c r="OML352" s="74"/>
      <c r="OMM352" s="74"/>
      <c r="OMN352" s="74"/>
      <c r="OMO352" s="74"/>
      <c r="OMP352" s="74"/>
      <c r="OMQ352" s="74"/>
      <c r="OMR352" s="74"/>
      <c r="OMS352" s="74"/>
      <c r="OMT352" s="74"/>
      <c r="OMU352" s="74"/>
      <c r="OMV352" s="74"/>
      <c r="OMW352" s="74"/>
      <c r="OMX352" s="74"/>
      <c r="OMY352" s="74"/>
      <c r="OMZ352" s="74"/>
      <c r="ONA352" s="74"/>
      <c r="ONB352" s="74"/>
      <c r="ONC352" s="74"/>
      <c r="OND352" s="74"/>
      <c r="ONE352" s="74"/>
      <c r="ONF352" s="74"/>
      <c r="ONG352" s="74"/>
      <c r="ONH352" s="74"/>
      <c r="ONI352" s="74"/>
      <c r="ONJ352" s="74"/>
      <c r="ONK352" s="74"/>
      <c r="ONL352" s="74"/>
      <c r="ONM352" s="74"/>
      <c r="ONN352" s="74"/>
      <c r="ONO352" s="74"/>
      <c r="ONP352" s="74"/>
      <c r="ONQ352" s="74"/>
      <c r="ONR352" s="74"/>
      <c r="ONS352" s="74"/>
      <c r="ONT352" s="74"/>
      <c r="ONU352" s="74"/>
      <c r="ONV352" s="74"/>
      <c r="ONW352" s="74"/>
      <c r="ONX352" s="74"/>
      <c r="ONY352" s="74"/>
      <c r="ONZ352" s="74"/>
      <c r="OOA352" s="74"/>
      <c r="OOB352" s="74"/>
      <c r="OOC352" s="74"/>
      <c r="OOD352" s="74"/>
      <c r="OOE352" s="74"/>
      <c r="OOF352" s="74"/>
      <c r="OOG352" s="74"/>
      <c r="OOH352" s="74"/>
      <c r="OOI352" s="74"/>
      <c r="OOJ352" s="74"/>
      <c r="OOK352" s="74"/>
      <c r="OOL352" s="74"/>
      <c r="OOM352" s="74"/>
      <c r="OON352" s="74"/>
      <c r="OOO352" s="74"/>
      <c r="OOP352" s="74"/>
      <c r="OOQ352" s="74"/>
      <c r="OOR352" s="74"/>
      <c r="OOS352" s="74"/>
      <c r="OOT352" s="74"/>
      <c r="OOU352" s="74"/>
      <c r="OOV352" s="74"/>
      <c r="OOW352" s="74"/>
      <c r="OOX352" s="74"/>
      <c r="OOY352" s="74"/>
      <c r="OOZ352" s="74"/>
      <c r="OPA352" s="74"/>
      <c r="OPB352" s="74"/>
      <c r="OPC352" s="74"/>
      <c r="OPD352" s="74"/>
      <c r="OPE352" s="74"/>
      <c r="OPF352" s="74"/>
      <c r="OPG352" s="74"/>
      <c r="OPH352" s="74"/>
      <c r="OPI352" s="74"/>
      <c r="OPJ352" s="74"/>
      <c r="OPK352" s="74"/>
      <c r="OPL352" s="74"/>
      <c r="OPM352" s="74"/>
      <c r="OPN352" s="74"/>
      <c r="OPO352" s="74"/>
      <c r="OPP352" s="74"/>
      <c r="OPQ352" s="74"/>
      <c r="OPR352" s="74"/>
      <c r="OPS352" s="74"/>
      <c r="OPT352" s="74"/>
      <c r="OPU352" s="74"/>
      <c r="OPV352" s="74"/>
      <c r="OPW352" s="74"/>
      <c r="OPX352" s="74"/>
      <c r="OPY352" s="74"/>
      <c r="OPZ352" s="74"/>
      <c r="OQA352" s="74"/>
      <c r="OQB352" s="74"/>
      <c r="OQC352" s="74"/>
      <c r="OQD352" s="74"/>
      <c r="OQE352" s="74"/>
      <c r="OQF352" s="74"/>
      <c r="OQG352" s="74"/>
      <c r="OQH352" s="74"/>
      <c r="OQI352" s="74"/>
      <c r="OQJ352" s="74"/>
      <c r="OQK352" s="74"/>
      <c r="OQL352" s="74"/>
      <c r="OQM352" s="74"/>
      <c r="OQN352" s="74"/>
      <c r="OQO352" s="74"/>
      <c r="OQP352" s="74"/>
      <c r="OQQ352" s="74"/>
      <c r="OQR352" s="74"/>
      <c r="OQS352" s="74"/>
      <c r="OQT352" s="74"/>
      <c r="OQU352" s="74"/>
      <c r="OQV352" s="74"/>
      <c r="OQW352" s="74"/>
      <c r="OQX352" s="74"/>
      <c r="OQY352" s="74"/>
      <c r="OQZ352" s="74"/>
      <c r="ORA352" s="74"/>
      <c r="ORB352" s="74"/>
      <c r="ORC352" s="74"/>
      <c r="ORD352" s="74"/>
      <c r="ORE352" s="74"/>
      <c r="ORF352" s="74"/>
      <c r="ORG352" s="74"/>
      <c r="ORH352" s="74"/>
      <c r="ORI352" s="74"/>
      <c r="ORJ352" s="74"/>
      <c r="ORK352" s="74"/>
      <c r="ORL352" s="74"/>
      <c r="ORM352" s="74"/>
      <c r="ORN352" s="74"/>
      <c r="ORO352" s="74"/>
      <c r="ORP352" s="74"/>
      <c r="ORQ352" s="74"/>
      <c r="ORR352" s="74"/>
      <c r="ORS352" s="74"/>
      <c r="ORT352" s="74"/>
      <c r="ORU352" s="74"/>
      <c r="ORV352" s="74"/>
      <c r="ORW352" s="74"/>
      <c r="ORX352" s="74"/>
      <c r="ORY352" s="74"/>
      <c r="ORZ352" s="74"/>
      <c r="OSA352" s="74"/>
      <c r="OSB352" s="74"/>
      <c r="OSC352" s="74"/>
      <c r="OSD352" s="74"/>
      <c r="OSE352" s="74"/>
      <c r="OSF352" s="74"/>
      <c r="OSG352" s="74"/>
      <c r="OSH352" s="74"/>
      <c r="OSI352" s="74"/>
      <c r="OSJ352" s="74"/>
      <c r="OSK352" s="74"/>
      <c r="OSL352" s="74"/>
      <c r="OSM352" s="74"/>
      <c r="OSN352" s="74"/>
      <c r="OSO352" s="74"/>
      <c r="OSP352" s="74"/>
      <c r="OSQ352" s="74"/>
      <c r="OSR352" s="74"/>
      <c r="OSS352" s="74"/>
      <c r="OST352" s="74"/>
      <c r="OSU352" s="74"/>
      <c r="OSV352" s="74"/>
      <c r="OSW352" s="74"/>
      <c r="OSX352" s="74"/>
      <c r="OSY352" s="74"/>
      <c r="OSZ352" s="74"/>
      <c r="OTA352" s="74"/>
      <c r="OTB352" s="74"/>
      <c r="OTC352" s="74"/>
      <c r="OTD352" s="74"/>
      <c r="OTE352" s="74"/>
      <c r="OTF352" s="74"/>
      <c r="OTG352" s="74"/>
      <c r="OTH352" s="74"/>
      <c r="OTI352" s="74"/>
      <c r="OTJ352" s="74"/>
      <c r="OTK352" s="74"/>
      <c r="OTL352" s="74"/>
      <c r="OTM352" s="74"/>
      <c r="OTN352" s="74"/>
      <c r="OTO352" s="74"/>
      <c r="OTP352" s="74"/>
      <c r="OTQ352" s="74"/>
      <c r="OTR352" s="74"/>
      <c r="OTS352" s="74"/>
      <c r="OTT352" s="74"/>
      <c r="OTU352" s="74"/>
      <c r="OTV352" s="74"/>
      <c r="OTW352" s="74"/>
      <c r="OTX352" s="74"/>
      <c r="OTY352" s="74"/>
      <c r="OTZ352" s="74"/>
      <c r="OUA352" s="74"/>
      <c r="OUB352" s="74"/>
      <c r="OUC352" s="74"/>
      <c r="OUD352" s="74"/>
      <c r="OUE352" s="74"/>
      <c r="OUF352" s="74"/>
      <c r="OUG352" s="74"/>
      <c r="OUH352" s="74"/>
      <c r="OUI352" s="74"/>
      <c r="OUJ352" s="74"/>
      <c r="OUK352" s="74"/>
      <c r="OUL352" s="74"/>
      <c r="OUM352" s="74"/>
      <c r="OUN352" s="74"/>
      <c r="OUO352" s="74"/>
      <c r="OUP352" s="74"/>
      <c r="OUQ352" s="74"/>
      <c r="OUR352" s="74"/>
      <c r="OUS352" s="74"/>
      <c r="OUT352" s="74"/>
      <c r="OUU352" s="74"/>
      <c r="OUV352" s="74"/>
      <c r="OUW352" s="74"/>
      <c r="OUX352" s="74"/>
      <c r="OUY352" s="74"/>
      <c r="OUZ352" s="74"/>
      <c r="OVA352" s="74"/>
      <c r="OVB352" s="74"/>
      <c r="OVC352" s="74"/>
      <c r="OVD352" s="74"/>
      <c r="OVE352" s="74"/>
      <c r="OVF352" s="74"/>
      <c r="OVG352" s="74"/>
      <c r="OVH352" s="74"/>
      <c r="OVI352" s="74"/>
      <c r="OVJ352" s="74"/>
      <c r="OVK352" s="74"/>
      <c r="OVL352" s="74"/>
      <c r="OVM352" s="74"/>
      <c r="OVN352" s="74"/>
      <c r="OVO352" s="74"/>
      <c r="OVP352" s="74"/>
      <c r="OVQ352" s="74"/>
      <c r="OVR352" s="74"/>
      <c r="OVS352" s="74"/>
      <c r="OVT352" s="74"/>
      <c r="OVU352" s="74"/>
      <c r="OVV352" s="74"/>
      <c r="OVW352" s="74"/>
      <c r="OVX352" s="74"/>
      <c r="OVY352" s="74"/>
      <c r="OVZ352" s="74"/>
      <c r="OWA352" s="74"/>
      <c r="OWB352" s="74"/>
      <c r="OWC352" s="74"/>
      <c r="OWD352" s="74"/>
      <c r="OWE352" s="74"/>
      <c r="OWF352" s="74"/>
      <c r="OWG352" s="74"/>
      <c r="OWH352" s="74"/>
      <c r="OWI352" s="74"/>
      <c r="OWJ352" s="74"/>
      <c r="OWK352" s="74"/>
      <c r="OWL352" s="74"/>
      <c r="OWM352" s="74"/>
      <c r="OWN352" s="74"/>
      <c r="OWO352" s="74"/>
      <c r="OWP352" s="74"/>
      <c r="OWQ352" s="74"/>
      <c r="OWR352" s="74"/>
      <c r="OWS352" s="74"/>
      <c r="OWT352" s="74"/>
      <c r="OWU352" s="74"/>
      <c r="OWV352" s="74"/>
      <c r="OWW352" s="74"/>
      <c r="OWX352" s="74"/>
      <c r="OWY352" s="74"/>
      <c r="OWZ352" s="74"/>
      <c r="OXA352" s="74"/>
      <c r="OXB352" s="74"/>
      <c r="OXC352" s="74"/>
      <c r="OXD352" s="74"/>
      <c r="OXE352" s="74"/>
      <c r="OXF352" s="74"/>
      <c r="OXG352" s="74"/>
      <c r="OXH352" s="74"/>
      <c r="OXI352" s="74"/>
      <c r="OXJ352" s="74"/>
      <c r="OXK352" s="74"/>
      <c r="OXL352" s="74"/>
      <c r="OXM352" s="74"/>
      <c r="OXN352" s="74"/>
      <c r="OXO352" s="74"/>
      <c r="OXP352" s="74"/>
      <c r="OXQ352" s="74"/>
      <c r="OXR352" s="74"/>
      <c r="OXS352" s="74"/>
      <c r="OXT352" s="74"/>
      <c r="OXU352" s="74"/>
      <c r="OXV352" s="74"/>
      <c r="OXW352" s="74"/>
      <c r="OXX352" s="74"/>
      <c r="OXY352" s="74"/>
      <c r="OXZ352" s="74"/>
      <c r="OYA352" s="74"/>
      <c r="OYB352" s="74"/>
      <c r="OYC352" s="74"/>
      <c r="OYD352" s="74"/>
      <c r="OYE352" s="74"/>
      <c r="OYF352" s="74"/>
      <c r="OYG352" s="74"/>
      <c r="OYH352" s="74"/>
      <c r="OYI352" s="74"/>
      <c r="OYJ352" s="74"/>
      <c r="OYK352" s="74"/>
      <c r="OYL352" s="74"/>
      <c r="OYM352" s="74"/>
      <c r="OYN352" s="74"/>
      <c r="OYO352" s="74"/>
      <c r="OYP352" s="74"/>
      <c r="OYQ352" s="74"/>
      <c r="OYR352" s="74"/>
      <c r="OYS352" s="74"/>
      <c r="OYT352" s="74"/>
      <c r="OYU352" s="74"/>
      <c r="OYV352" s="74"/>
      <c r="OYW352" s="74"/>
      <c r="OYX352" s="74"/>
      <c r="OYY352" s="74"/>
      <c r="OYZ352" s="74"/>
      <c r="OZA352" s="74"/>
      <c r="OZB352" s="74"/>
      <c r="OZC352" s="74"/>
      <c r="OZD352" s="74"/>
      <c r="OZE352" s="74"/>
      <c r="OZF352" s="74"/>
      <c r="OZG352" s="74"/>
      <c r="OZH352" s="74"/>
      <c r="OZI352" s="74"/>
      <c r="OZJ352" s="74"/>
      <c r="OZK352" s="74"/>
      <c r="OZL352" s="74"/>
      <c r="OZM352" s="74"/>
      <c r="OZN352" s="74"/>
      <c r="OZO352" s="74"/>
      <c r="OZP352" s="74"/>
      <c r="OZQ352" s="74"/>
      <c r="OZR352" s="74"/>
      <c r="OZS352" s="74"/>
      <c r="OZT352" s="74"/>
      <c r="OZU352" s="74"/>
      <c r="OZV352" s="74"/>
      <c r="OZW352" s="74"/>
      <c r="OZX352" s="74"/>
      <c r="OZY352" s="74"/>
      <c r="OZZ352" s="74"/>
      <c r="PAA352" s="74"/>
      <c r="PAB352" s="74"/>
      <c r="PAC352" s="74"/>
      <c r="PAD352" s="74"/>
      <c r="PAE352" s="74"/>
      <c r="PAF352" s="74"/>
      <c r="PAG352" s="74"/>
      <c r="PAH352" s="74"/>
      <c r="PAI352" s="74"/>
      <c r="PAJ352" s="74"/>
      <c r="PAK352" s="74"/>
      <c r="PAL352" s="74"/>
      <c r="PAM352" s="74"/>
      <c r="PAN352" s="74"/>
      <c r="PAO352" s="74"/>
      <c r="PAP352" s="74"/>
      <c r="PAQ352" s="74"/>
      <c r="PAR352" s="74"/>
      <c r="PAS352" s="74"/>
      <c r="PAT352" s="74"/>
      <c r="PAU352" s="74"/>
      <c r="PAV352" s="74"/>
      <c r="PAW352" s="74"/>
      <c r="PAX352" s="74"/>
      <c r="PAY352" s="74"/>
      <c r="PAZ352" s="74"/>
      <c r="PBA352" s="74"/>
      <c r="PBB352" s="74"/>
      <c r="PBC352" s="74"/>
      <c r="PBD352" s="74"/>
      <c r="PBE352" s="74"/>
      <c r="PBF352" s="74"/>
      <c r="PBG352" s="74"/>
      <c r="PBH352" s="74"/>
      <c r="PBI352" s="74"/>
      <c r="PBJ352" s="74"/>
      <c r="PBK352" s="74"/>
      <c r="PBL352" s="74"/>
      <c r="PBM352" s="74"/>
      <c r="PBN352" s="74"/>
      <c r="PBO352" s="74"/>
      <c r="PBP352" s="74"/>
      <c r="PBQ352" s="74"/>
      <c r="PBR352" s="74"/>
      <c r="PBS352" s="74"/>
      <c r="PBT352" s="74"/>
      <c r="PBU352" s="74"/>
      <c r="PBV352" s="74"/>
      <c r="PBW352" s="74"/>
      <c r="PBX352" s="74"/>
      <c r="PBY352" s="74"/>
      <c r="PBZ352" s="74"/>
      <c r="PCA352" s="74"/>
      <c r="PCB352" s="74"/>
      <c r="PCC352" s="74"/>
      <c r="PCD352" s="74"/>
      <c r="PCE352" s="74"/>
      <c r="PCF352" s="74"/>
      <c r="PCG352" s="74"/>
      <c r="PCH352" s="74"/>
      <c r="PCI352" s="74"/>
      <c r="PCJ352" s="74"/>
      <c r="PCK352" s="74"/>
      <c r="PCL352" s="74"/>
      <c r="PCM352" s="74"/>
      <c r="PCN352" s="74"/>
      <c r="PCO352" s="74"/>
      <c r="PCP352" s="74"/>
      <c r="PCQ352" s="74"/>
      <c r="PCR352" s="74"/>
      <c r="PCS352" s="74"/>
      <c r="PCT352" s="74"/>
      <c r="PCU352" s="74"/>
      <c r="PCV352" s="74"/>
      <c r="PCW352" s="74"/>
      <c r="PCX352" s="74"/>
      <c r="PCY352" s="74"/>
      <c r="PCZ352" s="74"/>
      <c r="PDA352" s="74"/>
      <c r="PDB352" s="74"/>
      <c r="PDC352" s="74"/>
      <c r="PDD352" s="74"/>
      <c r="PDE352" s="74"/>
      <c r="PDF352" s="74"/>
      <c r="PDG352" s="74"/>
      <c r="PDH352" s="74"/>
      <c r="PDI352" s="74"/>
      <c r="PDJ352" s="74"/>
      <c r="PDK352" s="74"/>
      <c r="PDL352" s="74"/>
      <c r="PDM352" s="74"/>
      <c r="PDN352" s="74"/>
      <c r="PDO352" s="74"/>
      <c r="PDP352" s="74"/>
      <c r="PDQ352" s="74"/>
      <c r="PDR352" s="74"/>
      <c r="PDS352" s="74"/>
      <c r="PDT352" s="74"/>
      <c r="PDU352" s="74"/>
      <c r="PDV352" s="74"/>
      <c r="PDW352" s="74"/>
      <c r="PDX352" s="74"/>
      <c r="PDY352" s="74"/>
      <c r="PDZ352" s="74"/>
      <c r="PEA352" s="74"/>
      <c r="PEB352" s="74"/>
      <c r="PEC352" s="74"/>
      <c r="PED352" s="74"/>
      <c r="PEE352" s="74"/>
      <c r="PEF352" s="74"/>
      <c r="PEG352" s="74"/>
      <c r="PEH352" s="74"/>
      <c r="PEI352" s="74"/>
      <c r="PEJ352" s="74"/>
      <c r="PEK352" s="74"/>
      <c r="PEL352" s="74"/>
      <c r="PEM352" s="74"/>
      <c r="PEN352" s="74"/>
      <c r="PEO352" s="74"/>
      <c r="PEP352" s="74"/>
      <c r="PEQ352" s="74"/>
      <c r="PER352" s="74"/>
      <c r="PES352" s="74"/>
      <c r="PET352" s="74"/>
      <c r="PEU352" s="74"/>
      <c r="PEV352" s="74"/>
      <c r="PEW352" s="74"/>
      <c r="PEX352" s="74"/>
      <c r="PEY352" s="74"/>
      <c r="PEZ352" s="74"/>
      <c r="PFA352" s="74"/>
      <c r="PFB352" s="74"/>
      <c r="PFC352" s="74"/>
      <c r="PFD352" s="74"/>
      <c r="PFE352" s="74"/>
      <c r="PFF352" s="74"/>
      <c r="PFG352" s="74"/>
      <c r="PFH352" s="74"/>
      <c r="PFI352" s="74"/>
      <c r="PFJ352" s="74"/>
      <c r="PFK352" s="74"/>
      <c r="PFL352" s="74"/>
      <c r="PFM352" s="74"/>
      <c r="PFN352" s="74"/>
      <c r="PFO352" s="74"/>
      <c r="PFP352" s="74"/>
      <c r="PFQ352" s="74"/>
      <c r="PFR352" s="74"/>
      <c r="PFS352" s="74"/>
      <c r="PFT352" s="74"/>
      <c r="PFU352" s="74"/>
      <c r="PFV352" s="74"/>
      <c r="PFW352" s="74"/>
      <c r="PFX352" s="74"/>
      <c r="PFY352" s="74"/>
      <c r="PFZ352" s="74"/>
      <c r="PGA352" s="74"/>
      <c r="PGB352" s="74"/>
      <c r="PGC352" s="74"/>
      <c r="PGD352" s="74"/>
      <c r="PGE352" s="74"/>
      <c r="PGF352" s="74"/>
      <c r="PGG352" s="74"/>
      <c r="PGH352" s="74"/>
      <c r="PGI352" s="74"/>
      <c r="PGJ352" s="74"/>
      <c r="PGK352" s="74"/>
      <c r="PGL352" s="74"/>
      <c r="PGM352" s="74"/>
      <c r="PGN352" s="74"/>
      <c r="PGO352" s="74"/>
      <c r="PGP352" s="74"/>
      <c r="PGQ352" s="74"/>
      <c r="PGR352" s="74"/>
      <c r="PGS352" s="74"/>
      <c r="PGT352" s="74"/>
      <c r="PGU352" s="74"/>
      <c r="PGV352" s="74"/>
      <c r="PGW352" s="74"/>
      <c r="PGX352" s="74"/>
      <c r="PGY352" s="74"/>
      <c r="PGZ352" s="74"/>
      <c r="PHA352" s="74"/>
      <c r="PHB352" s="74"/>
      <c r="PHC352" s="74"/>
      <c r="PHD352" s="74"/>
      <c r="PHE352" s="74"/>
      <c r="PHF352" s="74"/>
      <c r="PHG352" s="74"/>
      <c r="PHH352" s="74"/>
      <c r="PHI352" s="74"/>
      <c r="PHJ352" s="74"/>
      <c r="PHK352" s="74"/>
      <c r="PHL352" s="74"/>
      <c r="PHM352" s="74"/>
      <c r="PHN352" s="74"/>
      <c r="PHO352" s="74"/>
      <c r="PHP352" s="74"/>
      <c r="PHQ352" s="74"/>
      <c r="PHR352" s="74"/>
      <c r="PHS352" s="74"/>
      <c r="PHT352" s="74"/>
      <c r="PHU352" s="74"/>
      <c r="PHV352" s="74"/>
      <c r="PHW352" s="74"/>
      <c r="PHX352" s="74"/>
      <c r="PHY352" s="74"/>
      <c r="PHZ352" s="74"/>
      <c r="PIA352" s="74"/>
      <c r="PIB352" s="74"/>
      <c r="PIC352" s="74"/>
      <c r="PID352" s="74"/>
      <c r="PIE352" s="74"/>
      <c r="PIF352" s="74"/>
      <c r="PIG352" s="74"/>
      <c r="PIH352" s="74"/>
      <c r="PII352" s="74"/>
      <c r="PIJ352" s="74"/>
      <c r="PIK352" s="74"/>
      <c r="PIL352" s="74"/>
      <c r="PIM352" s="74"/>
      <c r="PIN352" s="74"/>
      <c r="PIO352" s="74"/>
      <c r="PIP352" s="74"/>
      <c r="PIQ352" s="74"/>
      <c r="PIR352" s="74"/>
      <c r="PIS352" s="74"/>
      <c r="PIT352" s="74"/>
      <c r="PIU352" s="74"/>
      <c r="PIV352" s="74"/>
      <c r="PIW352" s="74"/>
      <c r="PIX352" s="74"/>
      <c r="PIY352" s="74"/>
      <c r="PIZ352" s="74"/>
      <c r="PJA352" s="74"/>
      <c r="PJB352" s="74"/>
      <c r="PJC352" s="74"/>
      <c r="PJD352" s="74"/>
      <c r="PJE352" s="74"/>
      <c r="PJF352" s="74"/>
      <c r="PJG352" s="74"/>
      <c r="PJH352" s="74"/>
      <c r="PJI352" s="74"/>
      <c r="PJJ352" s="74"/>
      <c r="PJK352" s="74"/>
      <c r="PJL352" s="74"/>
      <c r="PJM352" s="74"/>
      <c r="PJN352" s="74"/>
      <c r="PJO352" s="74"/>
      <c r="PJP352" s="74"/>
      <c r="PJQ352" s="74"/>
      <c r="PJR352" s="74"/>
      <c r="PJS352" s="74"/>
      <c r="PJT352" s="74"/>
      <c r="PJU352" s="74"/>
      <c r="PJV352" s="74"/>
      <c r="PJW352" s="74"/>
      <c r="PJX352" s="74"/>
      <c r="PJY352" s="74"/>
      <c r="PJZ352" s="74"/>
      <c r="PKA352" s="74"/>
      <c r="PKB352" s="74"/>
      <c r="PKC352" s="74"/>
      <c r="PKD352" s="74"/>
      <c r="PKE352" s="74"/>
      <c r="PKF352" s="74"/>
      <c r="PKG352" s="74"/>
      <c r="PKH352" s="74"/>
      <c r="PKI352" s="74"/>
      <c r="PKJ352" s="74"/>
      <c r="PKK352" s="74"/>
      <c r="PKL352" s="74"/>
      <c r="PKM352" s="74"/>
      <c r="PKN352" s="74"/>
      <c r="PKO352" s="74"/>
      <c r="PKP352" s="74"/>
      <c r="PKQ352" s="74"/>
      <c r="PKR352" s="74"/>
      <c r="PKS352" s="74"/>
      <c r="PKT352" s="74"/>
      <c r="PKU352" s="74"/>
      <c r="PKV352" s="74"/>
      <c r="PKW352" s="74"/>
      <c r="PKX352" s="74"/>
      <c r="PKY352" s="74"/>
      <c r="PKZ352" s="74"/>
      <c r="PLA352" s="74"/>
      <c r="PLB352" s="74"/>
      <c r="PLC352" s="74"/>
      <c r="PLD352" s="74"/>
      <c r="PLE352" s="74"/>
      <c r="PLF352" s="74"/>
      <c r="PLG352" s="74"/>
      <c r="PLH352" s="74"/>
      <c r="PLI352" s="74"/>
      <c r="PLJ352" s="74"/>
      <c r="PLK352" s="74"/>
      <c r="PLL352" s="74"/>
      <c r="PLM352" s="74"/>
      <c r="PLN352" s="74"/>
      <c r="PLO352" s="74"/>
      <c r="PLP352" s="74"/>
      <c r="PLQ352" s="74"/>
      <c r="PLR352" s="74"/>
      <c r="PLS352" s="74"/>
      <c r="PLT352" s="74"/>
      <c r="PLU352" s="74"/>
      <c r="PLV352" s="74"/>
      <c r="PLW352" s="74"/>
      <c r="PLX352" s="74"/>
      <c r="PLY352" s="74"/>
      <c r="PLZ352" s="74"/>
      <c r="PMA352" s="74"/>
      <c r="PMB352" s="74"/>
      <c r="PMC352" s="74"/>
      <c r="PMD352" s="74"/>
      <c r="PME352" s="74"/>
      <c r="PMF352" s="74"/>
      <c r="PMG352" s="74"/>
      <c r="PMH352" s="74"/>
      <c r="PMI352" s="74"/>
      <c r="PMJ352" s="74"/>
      <c r="PMK352" s="74"/>
      <c r="PML352" s="74"/>
      <c r="PMM352" s="74"/>
      <c r="PMN352" s="74"/>
      <c r="PMO352" s="74"/>
      <c r="PMP352" s="74"/>
      <c r="PMQ352" s="74"/>
      <c r="PMR352" s="74"/>
      <c r="PMS352" s="74"/>
      <c r="PMT352" s="74"/>
      <c r="PMU352" s="74"/>
      <c r="PMV352" s="74"/>
      <c r="PMW352" s="74"/>
      <c r="PMX352" s="74"/>
      <c r="PMY352" s="74"/>
      <c r="PMZ352" s="74"/>
      <c r="PNA352" s="74"/>
      <c r="PNB352" s="74"/>
      <c r="PNC352" s="74"/>
      <c r="PND352" s="74"/>
      <c r="PNE352" s="74"/>
      <c r="PNF352" s="74"/>
      <c r="PNG352" s="74"/>
      <c r="PNH352" s="74"/>
      <c r="PNI352" s="74"/>
      <c r="PNJ352" s="74"/>
      <c r="PNK352" s="74"/>
      <c r="PNL352" s="74"/>
      <c r="PNM352" s="74"/>
      <c r="PNN352" s="74"/>
      <c r="PNO352" s="74"/>
      <c r="PNP352" s="74"/>
      <c r="PNQ352" s="74"/>
      <c r="PNR352" s="74"/>
      <c r="PNS352" s="74"/>
      <c r="PNT352" s="74"/>
      <c r="PNU352" s="74"/>
      <c r="PNV352" s="74"/>
      <c r="PNW352" s="74"/>
      <c r="PNX352" s="74"/>
      <c r="PNY352" s="74"/>
      <c r="PNZ352" s="74"/>
      <c r="POA352" s="74"/>
      <c r="POB352" s="74"/>
      <c r="POC352" s="74"/>
      <c r="POD352" s="74"/>
      <c r="POE352" s="74"/>
      <c r="POF352" s="74"/>
      <c r="POG352" s="74"/>
      <c r="POH352" s="74"/>
      <c r="POI352" s="74"/>
      <c r="POJ352" s="74"/>
      <c r="POK352" s="74"/>
      <c r="POL352" s="74"/>
      <c r="POM352" s="74"/>
      <c r="PON352" s="74"/>
      <c r="POO352" s="74"/>
      <c r="POP352" s="74"/>
      <c r="POQ352" s="74"/>
      <c r="POR352" s="74"/>
      <c r="POS352" s="74"/>
      <c r="POT352" s="74"/>
      <c r="POU352" s="74"/>
      <c r="POV352" s="74"/>
      <c r="POW352" s="74"/>
      <c r="POX352" s="74"/>
      <c r="POY352" s="74"/>
      <c r="POZ352" s="74"/>
      <c r="PPA352" s="74"/>
      <c r="PPB352" s="74"/>
      <c r="PPC352" s="74"/>
      <c r="PPD352" s="74"/>
      <c r="PPE352" s="74"/>
      <c r="PPF352" s="74"/>
      <c r="PPG352" s="74"/>
      <c r="PPH352" s="74"/>
      <c r="PPI352" s="74"/>
      <c r="PPJ352" s="74"/>
      <c r="PPK352" s="74"/>
      <c r="PPL352" s="74"/>
      <c r="PPM352" s="74"/>
      <c r="PPN352" s="74"/>
      <c r="PPO352" s="74"/>
      <c r="PPP352" s="74"/>
      <c r="PPQ352" s="74"/>
      <c r="PPR352" s="74"/>
      <c r="PPS352" s="74"/>
      <c r="PPT352" s="74"/>
      <c r="PPU352" s="74"/>
      <c r="PPV352" s="74"/>
      <c r="PPW352" s="74"/>
      <c r="PPX352" s="74"/>
      <c r="PPY352" s="74"/>
      <c r="PPZ352" s="74"/>
      <c r="PQA352" s="74"/>
      <c r="PQB352" s="74"/>
      <c r="PQC352" s="74"/>
      <c r="PQD352" s="74"/>
      <c r="PQE352" s="74"/>
      <c r="PQF352" s="74"/>
      <c r="PQG352" s="74"/>
      <c r="PQH352" s="74"/>
      <c r="PQI352" s="74"/>
      <c r="PQJ352" s="74"/>
      <c r="PQK352" s="74"/>
      <c r="PQL352" s="74"/>
      <c r="PQM352" s="74"/>
      <c r="PQN352" s="74"/>
      <c r="PQO352" s="74"/>
      <c r="PQP352" s="74"/>
      <c r="PQQ352" s="74"/>
      <c r="PQR352" s="74"/>
      <c r="PQS352" s="74"/>
      <c r="PQT352" s="74"/>
      <c r="PQU352" s="74"/>
      <c r="PQV352" s="74"/>
      <c r="PQW352" s="74"/>
      <c r="PQX352" s="74"/>
      <c r="PQY352" s="74"/>
      <c r="PQZ352" s="74"/>
      <c r="PRA352" s="74"/>
      <c r="PRB352" s="74"/>
      <c r="PRC352" s="74"/>
      <c r="PRD352" s="74"/>
      <c r="PRE352" s="74"/>
      <c r="PRF352" s="74"/>
      <c r="PRG352" s="74"/>
      <c r="PRH352" s="74"/>
      <c r="PRI352" s="74"/>
      <c r="PRJ352" s="74"/>
      <c r="PRK352" s="74"/>
      <c r="PRL352" s="74"/>
      <c r="PRM352" s="74"/>
      <c r="PRN352" s="74"/>
      <c r="PRO352" s="74"/>
      <c r="PRP352" s="74"/>
      <c r="PRQ352" s="74"/>
      <c r="PRR352" s="74"/>
      <c r="PRS352" s="74"/>
      <c r="PRT352" s="74"/>
      <c r="PRU352" s="74"/>
      <c r="PRV352" s="74"/>
      <c r="PRW352" s="74"/>
      <c r="PRX352" s="74"/>
      <c r="PRY352" s="74"/>
      <c r="PRZ352" s="74"/>
      <c r="PSA352" s="74"/>
      <c r="PSB352" s="74"/>
      <c r="PSC352" s="74"/>
      <c r="PSD352" s="74"/>
      <c r="PSE352" s="74"/>
      <c r="PSF352" s="74"/>
      <c r="PSG352" s="74"/>
      <c r="PSH352" s="74"/>
      <c r="PSI352" s="74"/>
      <c r="PSJ352" s="74"/>
      <c r="PSK352" s="74"/>
      <c r="PSL352" s="74"/>
      <c r="PSM352" s="74"/>
      <c r="PSN352" s="74"/>
      <c r="PSO352" s="74"/>
      <c r="PSP352" s="74"/>
      <c r="PSQ352" s="74"/>
      <c r="PSR352" s="74"/>
      <c r="PSS352" s="74"/>
      <c r="PST352" s="74"/>
      <c r="PSU352" s="74"/>
      <c r="PSV352" s="74"/>
      <c r="PSW352" s="74"/>
      <c r="PSX352" s="74"/>
      <c r="PSY352" s="74"/>
      <c r="PSZ352" s="74"/>
      <c r="PTA352" s="74"/>
      <c r="PTB352" s="74"/>
      <c r="PTC352" s="74"/>
      <c r="PTD352" s="74"/>
      <c r="PTE352" s="74"/>
      <c r="PTF352" s="74"/>
      <c r="PTG352" s="74"/>
      <c r="PTH352" s="74"/>
      <c r="PTI352" s="74"/>
      <c r="PTJ352" s="74"/>
      <c r="PTK352" s="74"/>
      <c r="PTL352" s="74"/>
      <c r="PTM352" s="74"/>
      <c r="PTN352" s="74"/>
      <c r="PTO352" s="74"/>
      <c r="PTP352" s="74"/>
      <c r="PTQ352" s="74"/>
      <c r="PTR352" s="74"/>
      <c r="PTS352" s="74"/>
      <c r="PTT352" s="74"/>
      <c r="PTU352" s="74"/>
      <c r="PTV352" s="74"/>
      <c r="PTW352" s="74"/>
      <c r="PTX352" s="74"/>
      <c r="PTY352" s="74"/>
      <c r="PTZ352" s="74"/>
      <c r="PUA352" s="74"/>
      <c r="PUB352" s="74"/>
      <c r="PUC352" s="74"/>
      <c r="PUD352" s="74"/>
      <c r="PUE352" s="74"/>
      <c r="PUF352" s="74"/>
      <c r="PUG352" s="74"/>
      <c r="PUH352" s="74"/>
      <c r="PUI352" s="74"/>
      <c r="PUJ352" s="74"/>
      <c r="PUK352" s="74"/>
      <c r="PUL352" s="74"/>
      <c r="PUM352" s="74"/>
      <c r="PUN352" s="74"/>
      <c r="PUO352" s="74"/>
      <c r="PUP352" s="74"/>
      <c r="PUQ352" s="74"/>
      <c r="PUR352" s="74"/>
      <c r="PUS352" s="74"/>
      <c r="PUT352" s="74"/>
      <c r="PUU352" s="74"/>
      <c r="PUV352" s="74"/>
      <c r="PUW352" s="74"/>
      <c r="PUX352" s="74"/>
      <c r="PUY352" s="74"/>
      <c r="PUZ352" s="74"/>
      <c r="PVA352" s="74"/>
      <c r="PVB352" s="74"/>
      <c r="PVC352" s="74"/>
      <c r="PVD352" s="74"/>
      <c r="PVE352" s="74"/>
      <c r="PVF352" s="74"/>
      <c r="PVG352" s="74"/>
      <c r="PVH352" s="74"/>
      <c r="PVI352" s="74"/>
      <c r="PVJ352" s="74"/>
      <c r="PVK352" s="74"/>
      <c r="PVL352" s="74"/>
      <c r="PVM352" s="74"/>
      <c r="PVN352" s="74"/>
      <c r="PVO352" s="74"/>
      <c r="PVP352" s="74"/>
      <c r="PVQ352" s="74"/>
      <c r="PVR352" s="74"/>
      <c r="PVS352" s="74"/>
      <c r="PVT352" s="74"/>
      <c r="PVU352" s="74"/>
      <c r="PVV352" s="74"/>
      <c r="PVW352" s="74"/>
      <c r="PVX352" s="74"/>
      <c r="PVY352" s="74"/>
      <c r="PVZ352" s="74"/>
      <c r="PWA352" s="74"/>
      <c r="PWB352" s="74"/>
      <c r="PWC352" s="74"/>
      <c r="PWD352" s="74"/>
      <c r="PWE352" s="74"/>
      <c r="PWF352" s="74"/>
      <c r="PWG352" s="74"/>
      <c r="PWH352" s="74"/>
      <c r="PWI352" s="74"/>
      <c r="PWJ352" s="74"/>
      <c r="PWK352" s="74"/>
      <c r="PWL352" s="74"/>
      <c r="PWM352" s="74"/>
      <c r="PWN352" s="74"/>
      <c r="PWO352" s="74"/>
      <c r="PWP352" s="74"/>
      <c r="PWQ352" s="74"/>
      <c r="PWR352" s="74"/>
      <c r="PWS352" s="74"/>
      <c r="PWT352" s="74"/>
      <c r="PWU352" s="74"/>
      <c r="PWV352" s="74"/>
      <c r="PWW352" s="74"/>
      <c r="PWX352" s="74"/>
      <c r="PWY352" s="74"/>
      <c r="PWZ352" s="74"/>
      <c r="PXA352" s="74"/>
      <c r="PXB352" s="74"/>
      <c r="PXC352" s="74"/>
      <c r="PXD352" s="74"/>
      <c r="PXE352" s="74"/>
      <c r="PXF352" s="74"/>
      <c r="PXG352" s="74"/>
      <c r="PXH352" s="74"/>
      <c r="PXI352" s="74"/>
      <c r="PXJ352" s="74"/>
      <c r="PXK352" s="74"/>
      <c r="PXL352" s="74"/>
      <c r="PXM352" s="74"/>
      <c r="PXN352" s="74"/>
      <c r="PXO352" s="74"/>
      <c r="PXP352" s="74"/>
      <c r="PXQ352" s="74"/>
      <c r="PXR352" s="74"/>
      <c r="PXS352" s="74"/>
      <c r="PXT352" s="74"/>
      <c r="PXU352" s="74"/>
      <c r="PXV352" s="74"/>
      <c r="PXW352" s="74"/>
      <c r="PXX352" s="74"/>
      <c r="PXY352" s="74"/>
      <c r="PXZ352" s="74"/>
      <c r="PYA352" s="74"/>
      <c r="PYB352" s="74"/>
      <c r="PYC352" s="74"/>
      <c r="PYD352" s="74"/>
      <c r="PYE352" s="74"/>
      <c r="PYF352" s="74"/>
      <c r="PYG352" s="74"/>
      <c r="PYH352" s="74"/>
      <c r="PYI352" s="74"/>
      <c r="PYJ352" s="74"/>
      <c r="PYK352" s="74"/>
      <c r="PYL352" s="74"/>
      <c r="PYM352" s="74"/>
      <c r="PYN352" s="74"/>
      <c r="PYO352" s="74"/>
      <c r="PYP352" s="74"/>
      <c r="PYQ352" s="74"/>
      <c r="PYR352" s="74"/>
      <c r="PYS352" s="74"/>
      <c r="PYT352" s="74"/>
      <c r="PYU352" s="74"/>
      <c r="PYV352" s="74"/>
      <c r="PYW352" s="74"/>
      <c r="PYX352" s="74"/>
      <c r="PYY352" s="74"/>
      <c r="PYZ352" s="74"/>
      <c r="PZA352" s="74"/>
      <c r="PZB352" s="74"/>
      <c r="PZC352" s="74"/>
      <c r="PZD352" s="74"/>
      <c r="PZE352" s="74"/>
      <c r="PZF352" s="74"/>
      <c r="PZG352" s="74"/>
      <c r="PZH352" s="74"/>
      <c r="PZI352" s="74"/>
      <c r="PZJ352" s="74"/>
      <c r="PZK352" s="74"/>
      <c r="PZL352" s="74"/>
      <c r="PZM352" s="74"/>
      <c r="PZN352" s="74"/>
      <c r="PZO352" s="74"/>
      <c r="PZP352" s="74"/>
      <c r="PZQ352" s="74"/>
      <c r="PZR352" s="74"/>
      <c r="PZS352" s="74"/>
      <c r="PZT352" s="74"/>
      <c r="PZU352" s="74"/>
      <c r="PZV352" s="74"/>
      <c r="PZW352" s="74"/>
      <c r="PZX352" s="74"/>
      <c r="PZY352" s="74"/>
      <c r="PZZ352" s="74"/>
      <c r="QAA352" s="74"/>
      <c r="QAB352" s="74"/>
      <c r="QAC352" s="74"/>
      <c r="QAD352" s="74"/>
      <c r="QAE352" s="74"/>
      <c r="QAF352" s="74"/>
      <c r="QAG352" s="74"/>
      <c r="QAH352" s="74"/>
      <c r="QAI352" s="74"/>
      <c r="QAJ352" s="74"/>
      <c r="QAK352" s="74"/>
      <c r="QAL352" s="74"/>
      <c r="QAM352" s="74"/>
      <c r="QAN352" s="74"/>
      <c r="QAO352" s="74"/>
      <c r="QAP352" s="74"/>
      <c r="QAQ352" s="74"/>
      <c r="QAR352" s="74"/>
      <c r="QAS352" s="74"/>
      <c r="QAT352" s="74"/>
      <c r="QAU352" s="74"/>
      <c r="QAV352" s="74"/>
      <c r="QAW352" s="74"/>
      <c r="QAX352" s="74"/>
      <c r="QAY352" s="74"/>
      <c r="QAZ352" s="74"/>
      <c r="QBA352" s="74"/>
      <c r="QBB352" s="74"/>
      <c r="QBC352" s="74"/>
      <c r="QBD352" s="74"/>
      <c r="QBE352" s="74"/>
      <c r="QBF352" s="74"/>
      <c r="QBG352" s="74"/>
      <c r="QBH352" s="74"/>
      <c r="QBI352" s="74"/>
      <c r="QBJ352" s="74"/>
      <c r="QBK352" s="74"/>
      <c r="QBL352" s="74"/>
      <c r="QBM352" s="74"/>
      <c r="QBN352" s="74"/>
      <c r="QBO352" s="74"/>
      <c r="QBP352" s="74"/>
      <c r="QBQ352" s="74"/>
      <c r="QBR352" s="74"/>
      <c r="QBS352" s="74"/>
      <c r="QBT352" s="74"/>
      <c r="QBU352" s="74"/>
      <c r="QBV352" s="74"/>
      <c r="QBW352" s="74"/>
      <c r="QBX352" s="74"/>
      <c r="QBY352" s="74"/>
      <c r="QBZ352" s="74"/>
      <c r="QCA352" s="74"/>
      <c r="QCB352" s="74"/>
      <c r="QCC352" s="74"/>
      <c r="QCD352" s="74"/>
      <c r="QCE352" s="74"/>
      <c r="QCF352" s="74"/>
      <c r="QCG352" s="74"/>
      <c r="QCH352" s="74"/>
      <c r="QCI352" s="74"/>
      <c r="QCJ352" s="74"/>
      <c r="QCK352" s="74"/>
      <c r="QCL352" s="74"/>
      <c r="QCM352" s="74"/>
      <c r="QCN352" s="74"/>
      <c r="QCO352" s="74"/>
      <c r="QCP352" s="74"/>
      <c r="QCQ352" s="74"/>
      <c r="QCR352" s="74"/>
      <c r="QCS352" s="74"/>
      <c r="QCT352" s="74"/>
      <c r="QCU352" s="74"/>
      <c r="QCV352" s="74"/>
      <c r="QCW352" s="74"/>
      <c r="QCX352" s="74"/>
      <c r="QCY352" s="74"/>
      <c r="QCZ352" s="74"/>
      <c r="QDA352" s="74"/>
      <c r="QDB352" s="74"/>
      <c r="QDC352" s="74"/>
      <c r="QDD352" s="74"/>
      <c r="QDE352" s="74"/>
      <c r="QDF352" s="74"/>
      <c r="QDG352" s="74"/>
      <c r="QDH352" s="74"/>
      <c r="QDI352" s="74"/>
      <c r="QDJ352" s="74"/>
      <c r="QDK352" s="74"/>
      <c r="QDL352" s="74"/>
      <c r="QDM352" s="74"/>
      <c r="QDN352" s="74"/>
      <c r="QDO352" s="74"/>
      <c r="QDP352" s="74"/>
      <c r="QDQ352" s="74"/>
      <c r="QDR352" s="74"/>
      <c r="QDS352" s="74"/>
      <c r="QDT352" s="74"/>
      <c r="QDU352" s="74"/>
      <c r="QDV352" s="74"/>
      <c r="QDW352" s="74"/>
      <c r="QDX352" s="74"/>
      <c r="QDY352" s="74"/>
      <c r="QDZ352" s="74"/>
      <c r="QEA352" s="74"/>
      <c r="QEB352" s="74"/>
      <c r="QEC352" s="74"/>
      <c r="QED352" s="74"/>
      <c r="QEE352" s="74"/>
      <c r="QEF352" s="74"/>
      <c r="QEG352" s="74"/>
      <c r="QEH352" s="74"/>
      <c r="QEI352" s="74"/>
      <c r="QEJ352" s="74"/>
      <c r="QEK352" s="74"/>
      <c r="QEL352" s="74"/>
      <c r="QEM352" s="74"/>
      <c r="QEN352" s="74"/>
      <c r="QEO352" s="74"/>
      <c r="QEP352" s="74"/>
      <c r="QEQ352" s="74"/>
      <c r="QER352" s="74"/>
      <c r="QES352" s="74"/>
      <c r="QET352" s="74"/>
      <c r="QEU352" s="74"/>
      <c r="QEV352" s="74"/>
      <c r="QEW352" s="74"/>
      <c r="QEX352" s="74"/>
      <c r="QEY352" s="74"/>
      <c r="QEZ352" s="74"/>
      <c r="QFA352" s="74"/>
      <c r="QFB352" s="74"/>
      <c r="QFC352" s="74"/>
      <c r="QFD352" s="74"/>
      <c r="QFE352" s="74"/>
      <c r="QFF352" s="74"/>
      <c r="QFG352" s="74"/>
      <c r="QFH352" s="74"/>
      <c r="QFI352" s="74"/>
      <c r="QFJ352" s="74"/>
      <c r="QFK352" s="74"/>
      <c r="QFL352" s="74"/>
      <c r="QFM352" s="74"/>
      <c r="QFN352" s="74"/>
      <c r="QFO352" s="74"/>
      <c r="QFP352" s="74"/>
      <c r="QFQ352" s="74"/>
      <c r="QFR352" s="74"/>
      <c r="QFS352" s="74"/>
      <c r="QFT352" s="74"/>
      <c r="QFU352" s="74"/>
      <c r="QFV352" s="74"/>
      <c r="QFW352" s="74"/>
      <c r="QFX352" s="74"/>
      <c r="QFY352" s="74"/>
      <c r="QFZ352" s="74"/>
      <c r="QGA352" s="74"/>
      <c r="QGB352" s="74"/>
      <c r="QGC352" s="74"/>
      <c r="QGD352" s="74"/>
      <c r="QGE352" s="74"/>
      <c r="QGF352" s="74"/>
      <c r="QGG352" s="74"/>
      <c r="QGH352" s="74"/>
      <c r="QGI352" s="74"/>
      <c r="QGJ352" s="74"/>
      <c r="QGK352" s="74"/>
      <c r="QGL352" s="74"/>
      <c r="QGM352" s="74"/>
      <c r="QGN352" s="74"/>
      <c r="QGO352" s="74"/>
      <c r="QGP352" s="74"/>
      <c r="QGQ352" s="74"/>
      <c r="QGR352" s="74"/>
      <c r="QGS352" s="74"/>
      <c r="QGT352" s="74"/>
      <c r="QGU352" s="74"/>
      <c r="QGV352" s="74"/>
      <c r="QGW352" s="74"/>
      <c r="QGX352" s="74"/>
      <c r="QGY352" s="74"/>
      <c r="QGZ352" s="74"/>
      <c r="QHA352" s="74"/>
      <c r="QHB352" s="74"/>
      <c r="QHC352" s="74"/>
      <c r="QHD352" s="74"/>
      <c r="QHE352" s="74"/>
      <c r="QHF352" s="74"/>
      <c r="QHG352" s="74"/>
      <c r="QHH352" s="74"/>
      <c r="QHI352" s="74"/>
      <c r="QHJ352" s="74"/>
      <c r="QHK352" s="74"/>
      <c r="QHL352" s="74"/>
      <c r="QHM352" s="74"/>
      <c r="QHN352" s="74"/>
      <c r="QHO352" s="74"/>
      <c r="QHP352" s="74"/>
      <c r="QHQ352" s="74"/>
      <c r="QHR352" s="74"/>
      <c r="QHS352" s="74"/>
      <c r="QHT352" s="74"/>
      <c r="QHU352" s="74"/>
      <c r="QHV352" s="74"/>
      <c r="QHW352" s="74"/>
      <c r="QHX352" s="74"/>
      <c r="QHY352" s="74"/>
      <c r="QHZ352" s="74"/>
      <c r="QIA352" s="74"/>
      <c r="QIB352" s="74"/>
      <c r="QIC352" s="74"/>
      <c r="QID352" s="74"/>
      <c r="QIE352" s="74"/>
      <c r="QIF352" s="74"/>
      <c r="QIG352" s="74"/>
      <c r="QIH352" s="74"/>
      <c r="QII352" s="74"/>
      <c r="QIJ352" s="74"/>
      <c r="QIK352" s="74"/>
      <c r="QIL352" s="74"/>
      <c r="QIM352" s="74"/>
      <c r="QIN352" s="74"/>
      <c r="QIO352" s="74"/>
      <c r="QIP352" s="74"/>
      <c r="QIQ352" s="74"/>
      <c r="QIR352" s="74"/>
      <c r="QIS352" s="74"/>
      <c r="QIT352" s="74"/>
      <c r="QIU352" s="74"/>
      <c r="QIV352" s="74"/>
      <c r="QIW352" s="74"/>
      <c r="QIX352" s="74"/>
      <c r="QIY352" s="74"/>
      <c r="QIZ352" s="74"/>
      <c r="QJA352" s="74"/>
      <c r="QJB352" s="74"/>
      <c r="QJC352" s="74"/>
      <c r="QJD352" s="74"/>
      <c r="QJE352" s="74"/>
      <c r="QJF352" s="74"/>
      <c r="QJG352" s="74"/>
      <c r="QJH352" s="74"/>
      <c r="QJI352" s="74"/>
      <c r="QJJ352" s="74"/>
      <c r="QJK352" s="74"/>
      <c r="QJL352" s="74"/>
      <c r="QJM352" s="74"/>
      <c r="QJN352" s="74"/>
      <c r="QJO352" s="74"/>
      <c r="QJP352" s="74"/>
      <c r="QJQ352" s="74"/>
      <c r="QJR352" s="74"/>
      <c r="QJS352" s="74"/>
      <c r="QJT352" s="74"/>
      <c r="QJU352" s="74"/>
      <c r="QJV352" s="74"/>
      <c r="QJW352" s="74"/>
      <c r="QJX352" s="74"/>
      <c r="QJY352" s="74"/>
      <c r="QJZ352" s="74"/>
      <c r="QKA352" s="74"/>
      <c r="QKB352" s="74"/>
      <c r="QKC352" s="74"/>
      <c r="QKD352" s="74"/>
      <c r="QKE352" s="74"/>
      <c r="QKF352" s="74"/>
      <c r="QKG352" s="74"/>
      <c r="QKH352" s="74"/>
      <c r="QKI352" s="74"/>
      <c r="QKJ352" s="74"/>
      <c r="QKK352" s="74"/>
      <c r="QKL352" s="74"/>
      <c r="QKM352" s="74"/>
      <c r="QKN352" s="74"/>
      <c r="QKO352" s="74"/>
      <c r="QKP352" s="74"/>
      <c r="QKQ352" s="74"/>
      <c r="QKR352" s="74"/>
      <c r="QKS352" s="74"/>
      <c r="QKT352" s="74"/>
      <c r="QKU352" s="74"/>
      <c r="QKV352" s="74"/>
      <c r="QKW352" s="74"/>
      <c r="QKX352" s="74"/>
      <c r="QKY352" s="74"/>
      <c r="QKZ352" s="74"/>
      <c r="QLA352" s="74"/>
      <c r="QLB352" s="74"/>
      <c r="QLC352" s="74"/>
      <c r="QLD352" s="74"/>
      <c r="QLE352" s="74"/>
      <c r="QLF352" s="74"/>
      <c r="QLG352" s="74"/>
      <c r="QLH352" s="74"/>
      <c r="QLI352" s="74"/>
      <c r="QLJ352" s="74"/>
      <c r="QLK352" s="74"/>
      <c r="QLL352" s="74"/>
      <c r="QLM352" s="74"/>
      <c r="QLN352" s="74"/>
      <c r="QLO352" s="74"/>
      <c r="QLP352" s="74"/>
      <c r="QLQ352" s="74"/>
      <c r="QLR352" s="74"/>
      <c r="QLS352" s="74"/>
      <c r="QLT352" s="74"/>
      <c r="QLU352" s="74"/>
      <c r="QLV352" s="74"/>
      <c r="QLW352" s="74"/>
      <c r="QLX352" s="74"/>
      <c r="QLY352" s="74"/>
      <c r="QLZ352" s="74"/>
      <c r="QMA352" s="74"/>
      <c r="QMB352" s="74"/>
      <c r="QMC352" s="74"/>
      <c r="QMD352" s="74"/>
      <c r="QME352" s="74"/>
      <c r="QMF352" s="74"/>
      <c r="QMG352" s="74"/>
      <c r="QMH352" s="74"/>
      <c r="QMI352" s="74"/>
      <c r="QMJ352" s="74"/>
      <c r="QMK352" s="74"/>
      <c r="QML352" s="74"/>
      <c r="QMM352" s="74"/>
      <c r="QMN352" s="74"/>
      <c r="QMO352" s="74"/>
      <c r="QMP352" s="74"/>
      <c r="QMQ352" s="74"/>
      <c r="QMR352" s="74"/>
      <c r="QMS352" s="74"/>
      <c r="QMT352" s="74"/>
      <c r="QMU352" s="74"/>
      <c r="QMV352" s="74"/>
      <c r="QMW352" s="74"/>
      <c r="QMX352" s="74"/>
      <c r="QMY352" s="74"/>
      <c r="QMZ352" s="74"/>
      <c r="QNA352" s="74"/>
      <c r="QNB352" s="74"/>
      <c r="QNC352" s="74"/>
      <c r="QND352" s="74"/>
      <c r="QNE352" s="74"/>
      <c r="QNF352" s="74"/>
      <c r="QNG352" s="74"/>
      <c r="QNH352" s="74"/>
      <c r="QNI352" s="74"/>
      <c r="QNJ352" s="74"/>
      <c r="QNK352" s="74"/>
      <c r="QNL352" s="74"/>
      <c r="QNM352" s="74"/>
      <c r="QNN352" s="74"/>
      <c r="QNO352" s="74"/>
      <c r="QNP352" s="74"/>
      <c r="QNQ352" s="74"/>
      <c r="QNR352" s="74"/>
      <c r="QNS352" s="74"/>
      <c r="QNT352" s="74"/>
      <c r="QNU352" s="74"/>
      <c r="QNV352" s="74"/>
      <c r="QNW352" s="74"/>
      <c r="QNX352" s="74"/>
      <c r="QNY352" s="74"/>
      <c r="QNZ352" s="74"/>
      <c r="QOA352" s="74"/>
      <c r="QOB352" s="74"/>
      <c r="QOC352" s="74"/>
      <c r="QOD352" s="74"/>
      <c r="QOE352" s="74"/>
      <c r="QOF352" s="74"/>
      <c r="QOG352" s="74"/>
      <c r="QOH352" s="74"/>
      <c r="QOI352" s="74"/>
      <c r="QOJ352" s="74"/>
      <c r="QOK352" s="74"/>
      <c r="QOL352" s="74"/>
      <c r="QOM352" s="74"/>
      <c r="QON352" s="74"/>
      <c r="QOO352" s="74"/>
      <c r="QOP352" s="74"/>
      <c r="QOQ352" s="74"/>
      <c r="QOR352" s="74"/>
      <c r="QOS352" s="74"/>
      <c r="QOT352" s="74"/>
      <c r="QOU352" s="74"/>
      <c r="QOV352" s="74"/>
      <c r="QOW352" s="74"/>
      <c r="QOX352" s="74"/>
      <c r="QOY352" s="74"/>
      <c r="QOZ352" s="74"/>
      <c r="QPA352" s="74"/>
      <c r="QPB352" s="74"/>
      <c r="QPC352" s="74"/>
      <c r="QPD352" s="74"/>
      <c r="QPE352" s="74"/>
      <c r="QPF352" s="74"/>
      <c r="QPG352" s="74"/>
      <c r="QPH352" s="74"/>
      <c r="QPI352" s="74"/>
      <c r="QPJ352" s="74"/>
      <c r="QPK352" s="74"/>
      <c r="QPL352" s="74"/>
      <c r="QPM352" s="74"/>
      <c r="QPN352" s="74"/>
      <c r="QPO352" s="74"/>
      <c r="QPP352" s="74"/>
      <c r="QPQ352" s="74"/>
      <c r="QPR352" s="74"/>
      <c r="QPS352" s="74"/>
      <c r="QPT352" s="74"/>
      <c r="QPU352" s="74"/>
      <c r="QPV352" s="74"/>
      <c r="QPW352" s="74"/>
      <c r="QPX352" s="74"/>
      <c r="QPY352" s="74"/>
      <c r="QPZ352" s="74"/>
      <c r="QQA352" s="74"/>
      <c r="QQB352" s="74"/>
      <c r="QQC352" s="74"/>
      <c r="QQD352" s="74"/>
      <c r="QQE352" s="74"/>
      <c r="QQF352" s="74"/>
      <c r="QQG352" s="74"/>
      <c r="QQH352" s="74"/>
      <c r="QQI352" s="74"/>
      <c r="QQJ352" s="74"/>
      <c r="QQK352" s="74"/>
      <c r="QQL352" s="74"/>
      <c r="QQM352" s="74"/>
      <c r="QQN352" s="74"/>
      <c r="QQO352" s="74"/>
      <c r="QQP352" s="74"/>
      <c r="QQQ352" s="74"/>
      <c r="QQR352" s="74"/>
      <c r="QQS352" s="74"/>
      <c r="QQT352" s="74"/>
      <c r="QQU352" s="74"/>
      <c r="QQV352" s="74"/>
      <c r="QQW352" s="74"/>
      <c r="QQX352" s="74"/>
      <c r="QQY352" s="74"/>
      <c r="QQZ352" s="74"/>
      <c r="QRA352" s="74"/>
      <c r="QRB352" s="74"/>
      <c r="QRC352" s="74"/>
      <c r="QRD352" s="74"/>
      <c r="QRE352" s="74"/>
      <c r="QRF352" s="74"/>
      <c r="QRG352" s="74"/>
      <c r="QRH352" s="74"/>
      <c r="QRI352" s="74"/>
      <c r="QRJ352" s="74"/>
      <c r="QRK352" s="74"/>
      <c r="QRL352" s="74"/>
      <c r="QRM352" s="74"/>
      <c r="QRN352" s="74"/>
      <c r="QRO352" s="74"/>
      <c r="QRP352" s="74"/>
      <c r="QRQ352" s="74"/>
      <c r="QRR352" s="74"/>
      <c r="QRS352" s="74"/>
      <c r="QRT352" s="74"/>
      <c r="QRU352" s="74"/>
      <c r="QRV352" s="74"/>
      <c r="QRW352" s="74"/>
      <c r="QRX352" s="74"/>
      <c r="QRY352" s="74"/>
      <c r="QRZ352" s="74"/>
      <c r="QSA352" s="74"/>
      <c r="QSB352" s="74"/>
      <c r="QSC352" s="74"/>
      <c r="QSD352" s="74"/>
      <c r="QSE352" s="74"/>
      <c r="QSF352" s="74"/>
      <c r="QSG352" s="74"/>
      <c r="QSH352" s="74"/>
      <c r="QSI352" s="74"/>
      <c r="QSJ352" s="74"/>
      <c r="QSK352" s="74"/>
      <c r="QSL352" s="74"/>
      <c r="QSM352" s="74"/>
      <c r="QSN352" s="74"/>
      <c r="QSO352" s="74"/>
      <c r="QSP352" s="74"/>
      <c r="QSQ352" s="74"/>
      <c r="QSR352" s="74"/>
      <c r="QSS352" s="74"/>
      <c r="QST352" s="74"/>
      <c r="QSU352" s="74"/>
      <c r="QSV352" s="74"/>
      <c r="QSW352" s="74"/>
      <c r="QSX352" s="74"/>
      <c r="QSY352" s="74"/>
      <c r="QSZ352" s="74"/>
      <c r="QTA352" s="74"/>
      <c r="QTB352" s="74"/>
      <c r="QTC352" s="74"/>
      <c r="QTD352" s="74"/>
      <c r="QTE352" s="74"/>
      <c r="QTF352" s="74"/>
      <c r="QTG352" s="74"/>
      <c r="QTH352" s="74"/>
      <c r="QTI352" s="74"/>
      <c r="QTJ352" s="74"/>
      <c r="QTK352" s="74"/>
      <c r="QTL352" s="74"/>
      <c r="QTM352" s="74"/>
      <c r="QTN352" s="74"/>
      <c r="QTO352" s="74"/>
      <c r="QTP352" s="74"/>
      <c r="QTQ352" s="74"/>
      <c r="QTR352" s="74"/>
      <c r="QTS352" s="74"/>
      <c r="QTT352" s="74"/>
      <c r="QTU352" s="74"/>
      <c r="QTV352" s="74"/>
      <c r="QTW352" s="74"/>
      <c r="QTX352" s="74"/>
      <c r="QTY352" s="74"/>
      <c r="QTZ352" s="74"/>
      <c r="QUA352" s="74"/>
      <c r="QUB352" s="74"/>
      <c r="QUC352" s="74"/>
      <c r="QUD352" s="74"/>
      <c r="QUE352" s="74"/>
      <c r="QUF352" s="74"/>
      <c r="QUG352" s="74"/>
      <c r="QUH352" s="74"/>
      <c r="QUI352" s="74"/>
      <c r="QUJ352" s="74"/>
      <c r="QUK352" s="74"/>
      <c r="QUL352" s="74"/>
      <c r="QUM352" s="74"/>
      <c r="QUN352" s="74"/>
      <c r="QUO352" s="74"/>
      <c r="QUP352" s="74"/>
      <c r="QUQ352" s="74"/>
      <c r="QUR352" s="74"/>
      <c r="QUS352" s="74"/>
      <c r="QUT352" s="74"/>
      <c r="QUU352" s="74"/>
      <c r="QUV352" s="74"/>
      <c r="QUW352" s="74"/>
      <c r="QUX352" s="74"/>
      <c r="QUY352" s="74"/>
      <c r="QUZ352" s="74"/>
      <c r="QVA352" s="74"/>
      <c r="QVB352" s="74"/>
      <c r="QVC352" s="74"/>
      <c r="QVD352" s="74"/>
      <c r="QVE352" s="74"/>
      <c r="QVF352" s="74"/>
      <c r="QVG352" s="74"/>
      <c r="QVH352" s="74"/>
      <c r="QVI352" s="74"/>
      <c r="QVJ352" s="74"/>
      <c r="QVK352" s="74"/>
      <c r="QVL352" s="74"/>
      <c r="QVM352" s="74"/>
      <c r="QVN352" s="74"/>
      <c r="QVO352" s="74"/>
      <c r="QVP352" s="74"/>
      <c r="QVQ352" s="74"/>
      <c r="QVR352" s="74"/>
      <c r="QVS352" s="74"/>
      <c r="QVT352" s="74"/>
      <c r="QVU352" s="74"/>
      <c r="QVV352" s="74"/>
      <c r="QVW352" s="74"/>
      <c r="QVX352" s="74"/>
      <c r="QVY352" s="74"/>
      <c r="QVZ352" s="74"/>
      <c r="QWA352" s="74"/>
      <c r="QWB352" s="74"/>
      <c r="QWC352" s="74"/>
      <c r="QWD352" s="74"/>
      <c r="QWE352" s="74"/>
      <c r="QWF352" s="74"/>
      <c r="QWG352" s="74"/>
      <c r="QWH352" s="74"/>
      <c r="QWI352" s="74"/>
      <c r="QWJ352" s="74"/>
      <c r="QWK352" s="74"/>
      <c r="QWL352" s="74"/>
      <c r="QWM352" s="74"/>
      <c r="QWN352" s="74"/>
      <c r="QWO352" s="74"/>
      <c r="QWP352" s="74"/>
      <c r="QWQ352" s="74"/>
      <c r="QWR352" s="74"/>
      <c r="QWS352" s="74"/>
      <c r="QWT352" s="74"/>
      <c r="QWU352" s="74"/>
      <c r="QWV352" s="74"/>
      <c r="QWW352" s="74"/>
      <c r="QWX352" s="74"/>
      <c r="QWY352" s="74"/>
      <c r="QWZ352" s="74"/>
      <c r="QXA352" s="74"/>
      <c r="QXB352" s="74"/>
      <c r="QXC352" s="74"/>
      <c r="QXD352" s="74"/>
      <c r="QXE352" s="74"/>
      <c r="QXF352" s="74"/>
      <c r="QXG352" s="74"/>
      <c r="QXH352" s="74"/>
      <c r="QXI352" s="74"/>
      <c r="QXJ352" s="74"/>
      <c r="QXK352" s="74"/>
      <c r="QXL352" s="74"/>
      <c r="QXM352" s="74"/>
      <c r="QXN352" s="74"/>
      <c r="QXO352" s="74"/>
      <c r="QXP352" s="74"/>
      <c r="QXQ352" s="74"/>
      <c r="QXR352" s="74"/>
      <c r="QXS352" s="74"/>
      <c r="QXT352" s="74"/>
      <c r="QXU352" s="74"/>
      <c r="QXV352" s="74"/>
      <c r="QXW352" s="74"/>
      <c r="QXX352" s="74"/>
      <c r="QXY352" s="74"/>
      <c r="QXZ352" s="74"/>
      <c r="QYA352" s="74"/>
      <c r="QYB352" s="74"/>
      <c r="QYC352" s="74"/>
      <c r="QYD352" s="74"/>
      <c r="QYE352" s="74"/>
      <c r="QYF352" s="74"/>
      <c r="QYG352" s="74"/>
      <c r="QYH352" s="74"/>
      <c r="QYI352" s="74"/>
      <c r="QYJ352" s="74"/>
      <c r="QYK352" s="74"/>
      <c r="QYL352" s="74"/>
      <c r="QYM352" s="74"/>
      <c r="QYN352" s="74"/>
      <c r="QYO352" s="74"/>
      <c r="QYP352" s="74"/>
      <c r="QYQ352" s="74"/>
      <c r="QYR352" s="74"/>
      <c r="QYS352" s="74"/>
      <c r="QYT352" s="74"/>
      <c r="QYU352" s="74"/>
      <c r="QYV352" s="74"/>
      <c r="QYW352" s="74"/>
      <c r="QYX352" s="74"/>
      <c r="QYY352" s="74"/>
      <c r="QYZ352" s="74"/>
      <c r="QZA352" s="74"/>
      <c r="QZB352" s="74"/>
      <c r="QZC352" s="74"/>
      <c r="QZD352" s="74"/>
      <c r="QZE352" s="74"/>
      <c r="QZF352" s="74"/>
      <c r="QZG352" s="74"/>
      <c r="QZH352" s="74"/>
      <c r="QZI352" s="74"/>
      <c r="QZJ352" s="74"/>
      <c r="QZK352" s="74"/>
      <c r="QZL352" s="74"/>
      <c r="QZM352" s="74"/>
      <c r="QZN352" s="74"/>
      <c r="QZO352" s="74"/>
      <c r="QZP352" s="74"/>
      <c r="QZQ352" s="74"/>
      <c r="QZR352" s="74"/>
      <c r="QZS352" s="74"/>
      <c r="QZT352" s="74"/>
      <c r="QZU352" s="74"/>
      <c r="QZV352" s="74"/>
      <c r="QZW352" s="74"/>
      <c r="QZX352" s="74"/>
      <c r="QZY352" s="74"/>
      <c r="QZZ352" s="74"/>
      <c r="RAA352" s="74"/>
      <c r="RAB352" s="74"/>
      <c r="RAC352" s="74"/>
      <c r="RAD352" s="74"/>
      <c r="RAE352" s="74"/>
      <c r="RAF352" s="74"/>
      <c r="RAG352" s="74"/>
      <c r="RAH352" s="74"/>
      <c r="RAI352" s="74"/>
      <c r="RAJ352" s="74"/>
      <c r="RAK352" s="74"/>
      <c r="RAL352" s="74"/>
      <c r="RAM352" s="74"/>
      <c r="RAN352" s="74"/>
      <c r="RAO352" s="74"/>
      <c r="RAP352" s="74"/>
      <c r="RAQ352" s="74"/>
      <c r="RAR352" s="74"/>
      <c r="RAS352" s="74"/>
      <c r="RAT352" s="74"/>
      <c r="RAU352" s="74"/>
      <c r="RAV352" s="74"/>
      <c r="RAW352" s="74"/>
      <c r="RAX352" s="74"/>
      <c r="RAY352" s="74"/>
      <c r="RAZ352" s="74"/>
      <c r="RBA352" s="74"/>
      <c r="RBB352" s="74"/>
      <c r="RBC352" s="74"/>
      <c r="RBD352" s="74"/>
      <c r="RBE352" s="74"/>
      <c r="RBF352" s="74"/>
      <c r="RBG352" s="74"/>
      <c r="RBH352" s="74"/>
      <c r="RBI352" s="74"/>
      <c r="RBJ352" s="74"/>
      <c r="RBK352" s="74"/>
      <c r="RBL352" s="74"/>
      <c r="RBM352" s="74"/>
      <c r="RBN352" s="74"/>
      <c r="RBO352" s="74"/>
      <c r="RBP352" s="74"/>
      <c r="RBQ352" s="74"/>
      <c r="RBR352" s="74"/>
      <c r="RBS352" s="74"/>
      <c r="RBT352" s="74"/>
      <c r="RBU352" s="74"/>
      <c r="RBV352" s="74"/>
      <c r="RBW352" s="74"/>
      <c r="RBX352" s="74"/>
      <c r="RBY352" s="74"/>
      <c r="RBZ352" s="74"/>
      <c r="RCA352" s="74"/>
      <c r="RCB352" s="74"/>
      <c r="RCC352" s="74"/>
      <c r="RCD352" s="74"/>
      <c r="RCE352" s="74"/>
      <c r="RCF352" s="74"/>
      <c r="RCG352" s="74"/>
      <c r="RCH352" s="74"/>
      <c r="RCI352" s="74"/>
      <c r="RCJ352" s="74"/>
      <c r="RCK352" s="74"/>
      <c r="RCL352" s="74"/>
      <c r="RCM352" s="74"/>
      <c r="RCN352" s="74"/>
      <c r="RCO352" s="74"/>
      <c r="RCP352" s="74"/>
      <c r="RCQ352" s="74"/>
      <c r="RCR352" s="74"/>
      <c r="RCS352" s="74"/>
      <c r="RCT352" s="74"/>
      <c r="RCU352" s="74"/>
      <c r="RCV352" s="74"/>
      <c r="RCW352" s="74"/>
      <c r="RCX352" s="74"/>
      <c r="RCY352" s="74"/>
      <c r="RCZ352" s="74"/>
      <c r="RDA352" s="74"/>
      <c r="RDB352" s="74"/>
      <c r="RDC352" s="74"/>
      <c r="RDD352" s="74"/>
      <c r="RDE352" s="74"/>
      <c r="RDF352" s="74"/>
      <c r="RDG352" s="74"/>
      <c r="RDH352" s="74"/>
      <c r="RDI352" s="74"/>
      <c r="RDJ352" s="74"/>
      <c r="RDK352" s="74"/>
      <c r="RDL352" s="74"/>
      <c r="RDM352" s="74"/>
      <c r="RDN352" s="74"/>
      <c r="RDO352" s="74"/>
      <c r="RDP352" s="74"/>
      <c r="RDQ352" s="74"/>
      <c r="RDR352" s="74"/>
      <c r="RDS352" s="74"/>
      <c r="RDT352" s="74"/>
      <c r="RDU352" s="74"/>
      <c r="RDV352" s="74"/>
      <c r="RDW352" s="74"/>
      <c r="RDX352" s="74"/>
      <c r="RDY352" s="74"/>
      <c r="RDZ352" s="74"/>
      <c r="REA352" s="74"/>
      <c r="REB352" s="74"/>
      <c r="REC352" s="74"/>
      <c r="RED352" s="74"/>
      <c r="REE352" s="74"/>
      <c r="REF352" s="74"/>
      <c r="REG352" s="74"/>
      <c r="REH352" s="74"/>
      <c r="REI352" s="74"/>
      <c r="REJ352" s="74"/>
      <c r="REK352" s="74"/>
      <c r="REL352" s="74"/>
      <c r="REM352" s="74"/>
      <c r="REN352" s="74"/>
      <c r="REO352" s="74"/>
      <c r="REP352" s="74"/>
      <c r="REQ352" s="74"/>
      <c r="RER352" s="74"/>
      <c r="RES352" s="74"/>
      <c r="RET352" s="74"/>
      <c r="REU352" s="74"/>
      <c r="REV352" s="74"/>
      <c r="REW352" s="74"/>
      <c r="REX352" s="74"/>
      <c r="REY352" s="74"/>
      <c r="REZ352" s="74"/>
      <c r="RFA352" s="74"/>
      <c r="RFB352" s="74"/>
      <c r="RFC352" s="74"/>
      <c r="RFD352" s="74"/>
      <c r="RFE352" s="74"/>
      <c r="RFF352" s="74"/>
      <c r="RFG352" s="74"/>
      <c r="RFH352" s="74"/>
      <c r="RFI352" s="74"/>
      <c r="RFJ352" s="74"/>
      <c r="RFK352" s="74"/>
      <c r="RFL352" s="74"/>
      <c r="RFM352" s="74"/>
      <c r="RFN352" s="74"/>
      <c r="RFO352" s="74"/>
      <c r="RFP352" s="74"/>
      <c r="RFQ352" s="74"/>
      <c r="RFR352" s="74"/>
      <c r="RFS352" s="74"/>
      <c r="RFT352" s="74"/>
      <c r="RFU352" s="74"/>
      <c r="RFV352" s="74"/>
      <c r="RFW352" s="74"/>
      <c r="RFX352" s="74"/>
      <c r="RFY352" s="74"/>
      <c r="RFZ352" s="74"/>
      <c r="RGA352" s="74"/>
      <c r="RGB352" s="74"/>
      <c r="RGC352" s="74"/>
      <c r="RGD352" s="74"/>
      <c r="RGE352" s="74"/>
      <c r="RGF352" s="74"/>
      <c r="RGG352" s="74"/>
      <c r="RGH352" s="74"/>
      <c r="RGI352" s="74"/>
      <c r="RGJ352" s="74"/>
      <c r="RGK352" s="74"/>
      <c r="RGL352" s="74"/>
      <c r="RGM352" s="74"/>
      <c r="RGN352" s="74"/>
      <c r="RGO352" s="74"/>
      <c r="RGP352" s="74"/>
      <c r="RGQ352" s="74"/>
      <c r="RGR352" s="74"/>
      <c r="RGS352" s="74"/>
      <c r="RGT352" s="74"/>
      <c r="RGU352" s="74"/>
      <c r="RGV352" s="74"/>
      <c r="RGW352" s="74"/>
      <c r="RGX352" s="74"/>
      <c r="RGY352" s="74"/>
      <c r="RGZ352" s="74"/>
      <c r="RHA352" s="74"/>
      <c r="RHB352" s="74"/>
      <c r="RHC352" s="74"/>
      <c r="RHD352" s="74"/>
      <c r="RHE352" s="74"/>
      <c r="RHF352" s="74"/>
      <c r="RHG352" s="74"/>
      <c r="RHH352" s="74"/>
      <c r="RHI352" s="74"/>
      <c r="RHJ352" s="74"/>
      <c r="RHK352" s="74"/>
      <c r="RHL352" s="74"/>
      <c r="RHM352" s="74"/>
      <c r="RHN352" s="74"/>
      <c r="RHO352" s="74"/>
      <c r="RHP352" s="74"/>
      <c r="RHQ352" s="74"/>
      <c r="RHR352" s="74"/>
      <c r="RHS352" s="74"/>
      <c r="RHT352" s="74"/>
      <c r="RHU352" s="74"/>
      <c r="RHV352" s="74"/>
      <c r="RHW352" s="74"/>
      <c r="RHX352" s="74"/>
      <c r="RHY352" s="74"/>
      <c r="RHZ352" s="74"/>
      <c r="RIA352" s="74"/>
      <c r="RIB352" s="74"/>
      <c r="RIC352" s="74"/>
      <c r="RID352" s="74"/>
      <c r="RIE352" s="74"/>
      <c r="RIF352" s="74"/>
      <c r="RIG352" s="74"/>
      <c r="RIH352" s="74"/>
      <c r="RII352" s="74"/>
      <c r="RIJ352" s="74"/>
      <c r="RIK352" s="74"/>
      <c r="RIL352" s="74"/>
      <c r="RIM352" s="74"/>
      <c r="RIN352" s="74"/>
      <c r="RIO352" s="74"/>
      <c r="RIP352" s="74"/>
      <c r="RIQ352" s="74"/>
      <c r="RIR352" s="74"/>
      <c r="RIS352" s="74"/>
      <c r="RIT352" s="74"/>
      <c r="RIU352" s="74"/>
      <c r="RIV352" s="74"/>
      <c r="RIW352" s="74"/>
      <c r="RIX352" s="74"/>
      <c r="RIY352" s="74"/>
      <c r="RIZ352" s="74"/>
      <c r="RJA352" s="74"/>
      <c r="RJB352" s="74"/>
      <c r="RJC352" s="74"/>
      <c r="RJD352" s="74"/>
      <c r="RJE352" s="74"/>
      <c r="RJF352" s="74"/>
      <c r="RJG352" s="74"/>
      <c r="RJH352" s="74"/>
      <c r="RJI352" s="74"/>
      <c r="RJJ352" s="74"/>
      <c r="RJK352" s="74"/>
      <c r="RJL352" s="74"/>
      <c r="RJM352" s="74"/>
      <c r="RJN352" s="74"/>
      <c r="RJO352" s="74"/>
      <c r="RJP352" s="74"/>
      <c r="RJQ352" s="74"/>
      <c r="RJR352" s="74"/>
      <c r="RJS352" s="74"/>
      <c r="RJT352" s="74"/>
      <c r="RJU352" s="74"/>
      <c r="RJV352" s="74"/>
      <c r="RJW352" s="74"/>
      <c r="RJX352" s="74"/>
      <c r="RJY352" s="74"/>
      <c r="RJZ352" s="74"/>
      <c r="RKA352" s="74"/>
      <c r="RKB352" s="74"/>
      <c r="RKC352" s="74"/>
      <c r="RKD352" s="74"/>
      <c r="RKE352" s="74"/>
      <c r="RKF352" s="74"/>
      <c r="RKG352" s="74"/>
      <c r="RKH352" s="74"/>
      <c r="RKI352" s="74"/>
      <c r="RKJ352" s="74"/>
      <c r="RKK352" s="74"/>
      <c r="RKL352" s="74"/>
      <c r="RKM352" s="74"/>
      <c r="RKN352" s="74"/>
      <c r="RKO352" s="74"/>
      <c r="RKP352" s="74"/>
      <c r="RKQ352" s="74"/>
      <c r="RKR352" s="74"/>
      <c r="RKS352" s="74"/>
      <c r="RKT352" s="74"/>
      <c r="RKU352" s="74"/>
      <c r="RKV352" s="74"/>
      <c r="RKW352" s="74"/>
      <c r="RKX352" s="74"/>
      <c r="RKY352" s="74"/>
      <c r="RKZ352" s="74"/>
      <c r="RLA352" s="74"/>
      <c r="RLB352" s="74"/>
      <c r="RLC352" s="74"/>
      <c r="RLD352" s="74"/>
      <c r="RLE352" s="74"/>
      <c r="RLF352" s="74"/>
      <c r="RLG352" s="74"/>
      <c r="RLH352" s="74"/>
      <c r="RLI352" s="74"/>
      <c r="RLJ352" s="74"/>
      <c r="RLK352" s="74"/>
      <c r="RLL352" s="74"/>
      <c r="RLM352" s="74"/>
      <c r="RLN352" s="74"/>
      <c r="RLO352" s="74"/>
      <c r="RLP352" s="74"/>
      <c r="RLQ352" s="74"/>
      <c r="RLR352" s="74"/>
      <c r="RLS352" s="74"/>
      <c r="RLT352" s="74"/>
      <c r="RLU352" s="74"/>
      <c r="RLV352" s="74"/>
      <c r="RLW352" s="74"/>
      <c r="RLX352" s="74"/>
      <c r="RLY352" s="74"/>
      <c r="RLZ352" s="74"/>
      <c r="RMA352" s="74"/>
      <c r="RMB352" s="74"/>
      <c r="RMC352" s="74"/>
      <c r="RMD352" s="74"/>
      <c r="RME352" s="74"/>
      <c r="RMF352" s="74"/>
      <c r="RMG352" s="74"/>
      <c r="RMH352" s="74"/>
      <c r="RMI352" s="74"/>
      <c r="RMJ352" s="74"/>
      <c r="RMK352" s="74"/>
      <c r="RML352" s="74"/>
      <c r="RMM352" s="74"/>
      <c r="RMN352" s="74"/>
      <c r="RMO352" s="74"/>
      <c r="RMP352" s="74"/>
      <c r="RMQ352" s="74"/>
      <c r="RMR352" s="74"/>
      <c r="RMS352" s="74"/>
      <c r="RMT352" s="74"/>
      <c r="RMU352" s="74"/>
      <c r="RMV352" s="74"/>
      <c r="RMW352" s="74"/>
      <c r="RMX352" s="74"/>
      <c r="RMY352" s="74"/>
      <c r="RMZ352" s="74"/>
      <c r="RNA352" s="74"/>
      <c r="RNB352" s="74"/>
      <c r="RNC352" s="74"/>
      <c r="RND352" s="74"/>
      <c r="RNE352" s="74"/>
      <c r="RNF352" s="74"/>
      <c r="RNG352" s="74"/>
      <c r="RNH352" s="74"/>
      <c r="RNI352" s="74"/>
      <c r="RNJ352" s="74"/>
      <c r="RNK352" s="74"/>
      <c r="RNL352" s="74"/>
      <c r="RNM352" s="74"/>
      <c r="RNN352" s="74"/>
      <c r="RNO352" s="74"/>
      <c r="RNP352" s="74"/>
      <c r="RNQ352" s="74"/>
      <c r="RNR352" s="74"/>
      <c r="RNS352" s="74"/>
      <c r="RNT352" s="74"/>
      <c r="RNU352" s="74"/>
      <c r="RNV352" s="74"/>
      <c r="RNW352" s="74"/>
      <c r="RNX352" s="74"/>
      <c r="RNY352" s="74"/>
      <c r="RNZ352" s="74"/>
      <c r="ROA352" s="74"/>
      <c r="ROB352" s="74"/>
      <c r="ROC352" s="74"/>
      <c r="ROD352" s="74"/>
      <c r="ROE352" s="74"/>
      <c r="ROF352" s="74"/>
      <c r="ROG352" s="74"/>
      <c r="ROH352" s="74"/>
      <c r="ROI352" s="74"/>
      <c r="ROJ352" s="74"/>
      <c r="ROK352" s="74"/>
      <c r="ROL352" s="74"/>
      <c r="ROM352" s="74"/>
      <c r="RON352" s="74"/>
      <c r="ROO352" s="74"/>
      <c r="ROP352" s="74"/>
      <c r="ROQ352" s="74"/>
      <c r="ROR352" s="74"/>
      <c r="ROS352" s="74"/>
      <c r="ROT352" s="74"/>
      <c r="ROU352" s="74"/>
      <c r="ROV352" s="74"/>
      <c r="ROW352" s="74"/>
      <c r="ROX352" s="74"/>
      <c r="ROY352" s="74"/>
      <c r="ROZ352" s="74"/>
      <c r="RPA352" s="74"/>
      <c r="RPB352" s="74"/>
      <c r="RPC352" s="74"/>
      <c r="RPD352" s="74"/>
      <c r="RPE352" s="74"/>
      <c r="RPF352" s="74"/>
      <c r="RPG352" s="74"/>
      <c r="RPH352" s="74"/>
      <c r="RPI352" s="74"/>
      <c r="RPJ352" s="74"/>
      <c r="RPK352" s="74"/>
      <c r="RPL352" s="74"/>
      <c r="RPM352" s="74"/>
      <c r="RPN352" s="74"/>
      <c r="RPO352" s="74"/>
      <c r="RPP352" s="74"/>
      <c r="RPQ352" s="74"/>
      <c r="RPR352" s="74"/>
      <c r="RPS352" s="74"/>
      <c r="RPT352" s="74"/>
      <c r="RPU352" s="74"/>
      <c r="RPV352" s="74"/>
      <c r="RPW352" s="74"/>
      <c r="RPX352" s="74"/>
      <c r="RPY352" s="74"/>
      <c r="RPZ352" s="74"/>
      <c r="RQA352" s="74"/>
      <c r="RQB352" s="74"/>
      <c r="RQC352" s="74"/>
      <c r="RQD352" s="74"/>
      <c r="RQE352" s="74"/>
      <c r="RQF352" s="74"/>
      <c r="RQG352" s="74"/>
      <c r="RQH352" s="74"/>
      <c r="RQI352" s="74"/>
      <c r="RQJ352" s="74"/>
      <c r="RQK352" s="74"/>
      <c r="RQL352" s="74"/>
      <c r="RQM352" s="74"/>
      <c r="RQN352" s="74"/>
      <c r="RQO352" s="74"/>
      <c r="RQP352" s="74"/>
      <c r="RQQ352" s="74"/>
      <c r="RQR352" s="74"/>
      <c r="RQS352" s="74"/>
      <c r="RQT352" s="74"/>
      <c r="RQU352" s="74"/>
      <c r="RQV352" s="74"/>
      <c r="RQW352" s="74"/>
      <c r="RQX352" s="74"/>
      <c r="RQY352" s="74"/>
      <c r="RQZ352" s="74"/>
      <c r="RRA352" s="74"/>
      <c r="RRB352" s="74"/>
      <c r="RRC352" s="74"/>
      <c r="RRD352" s="74"/>
      <c r="RRE352" s="74"/>
      <c r="RRF352" s="74"/>
      <c r="RRG352" s="74"/>
      <c r="RRH352" s="74"/>
      <c r="RRI352" s="74"/>
      <c r="RRJ352" s="74"/>
      <c r="RRK352" s="74"/>
      <c r="RRL352" s="74"/>
      <c r="RRM352" s="74"/>
      <c r="RRN352" s="74"/>
      <c r="RRO352" s="74"/>
      <c r="RRP352" s="74"/>
      <c r="RRQ352" s="74"/>
      <c r="RRR352" s="74"/>
      <c r="RRS352" s="74"/>
      <c r="RRT352" s="74"/>
      <c r="RRU352" s="74"/>
      <c r="RRV352" s="74"/>
      <c r="RRW352" s="74"/>
      <c r="RRX352" s="74"/>
      <c r="RRY352" s="74"/>
      <c r="RRZ352" s="74"/>
      <c r="RSA352" s="74"/>
      <c r="RSB352" s="74"/>
      <c r="RSC352" s="74"/>
      <c r="RSD352" s="74"/>
      <c r="RSE352" s="74"/>
      <c r="RSF352" s="74"/>
      <c r="RSG352" s="74"/>
      <c r="RSH352" s="74"/>
      <c r="RSI352" s="74"/>
      <c r="RSJ352" s="74"/>
      <c r="RSK352" s="74"/>
      <c r="RSL352" s="74"/>
      <c r="RSM352" s="74"/>
      <c r="RSN352" s="74"/>
      <c r="RSO352" s="74"/>
      <c r="RSP352" s="74"/>
      <c r="RSQ352" s="74"/>
      <c r="RSR352" s="74"/>
      <c r="RSS352" s="74"/>
      <c r="RST352" s="74"/>
      <c r="RSU352" s="74"/>
      <c r="RSV352" s="74"/>
      <c r="RSW352" s="74"/>
      <c r="RSX352" s="74"/>
      <c r="RSY352" s="74"/>
      <c r="RSZ352" s="74"/>
      <c r="RTA352" s="74"/>
      <c r="RTB352" s="74"/>
      <c r="RTC352" s="74"/>
      <c r="RTD352" s="74"/>
      <c r="RTE352" s="74"/>
      <c r="RTF352" s="74"/>
      <c r="RTG352" s="74"/>
      <c r="RTH352" s="74"/>
      <c r="RTI352" s="74"/>
      <c r="RTJ352" s="74"/>
      <c r="RTK352" s="74"/>
      <c r="RTL352" s="74"/>
      <c r="RTM352" s="74"/>
      <c r="RTN352" s="74"/>
      <c r="RTO352" s="74"/>
      <c r="RTP352" s="74"/>
      <c r="RTQ352" s="74"/>
      <c r="RTR352" s="74"/>
      <c r="RTS352" s="74"/>
      <c r="RTT352" s="74"/>
      <c r="RTU352" s="74"/>
      <c r="RTV352" s="74"/>
      <c r="RTW352" s="74"/>
      <c r="RTX352" s="74"/>
      <c r="RTY352" s="74"/>
      <c r="RTZ352" s="74"/>
      <c r="RUA352" s="74"/>
      <c r="RUB352" s="74"/>
      <c r="RUC352" s="74"/>
      <c r="RUD352" s="74"/>
      <c r="RUE352" s="74"/>
      <c r="RUF352" s="74"/>
      <c r="RUG352" s="74"/>
      <c r="RUH352" s="74"/>
      <c r="RUI352" s="74"/>
      <c r="RUJ352" s="74"/>
      <c r="RUK352" s="74"/>
      <c r="RUL352" s="74"/>
      <c r="RUM352" s="74"/>
      <c r="RUN352" s="74"/>
      <c r="RUO352" s="74"/>
      <c r="RUP352" s="74"/>
      <c r="RUQ352" s="74"/>
      <c r="RUR352" s="74"/>
      <c r="RUS352" s="74"/>
      <c r="RUT352" s="74"/>
      <c r="RUU352" s="74"/>
      <c r="RUV352" s="74"/>
      <c r="RUW352" s="74"/>
      <c r="RUX352" s="74"/>
      <c r="RUY352" s="74"/>
      <c r="RUZ352" s="74"/>
      <c r="RVA352" s="74"/>
      <c r="RVB352" s="74"/>
      <c r="RVC352" s="74"/>
      <c r="RVD352" s="74"/>
      <c r="RVE352" s="74"/>
      <c r="RVF352" s="74"/>
      <c r="RVG352" s="74"/>
      <c r="RVH352" s="74"/>
      <c r="RVI352" s="74"/>
      <c r="RVJ352" s="74"/>
      <c r="RVK352" s="74"/>
      <c r="RVL352" s="74"/>
      <c r="RVM352" s="74"/>
      <c r="RVN352" s="74"/>
      <c r="RVO352" s="74"/>
      <c r="RVP352" s="74"/>
      <c r="RVQ352" s="74"/>
      <c r="RVR352" s="74"/>
      <c r="RVS352" s="74"/>
      <c r="RVT352" s="74"/>
      <c r="RVU352" s="74"/>
      <c r="RVV352" s="74"/>
      <c r="RVW352" s="74"/>
      <c r="RVX352" s="74"/>
      <c r="RVY352" s="74"/>
      <c r="RVZ352" s="74"/>
      <c r="RWA352" s="74"/>
      <c r="RWB352" s="74"/>
      <c r="RWC352" s="74"/>
      <c r="RWD352" s="74"/>
      <c r="RWE352" s="74"/>
      <c r="RWF352" s="74"/>
      <c r="RWG352" s="74"/>
      <c r="RWH352" s="74"/>
      <c r="RWI352" s="74"/>
      <c r="RWJ352" s="74"/>
      <c r="RWK352" s="74"/>
      <c r="RWL352" s="74"/>
      <c r="RWM352" s="74"/>
      <c r="RWN352" s="74"/>
      <c r="RWO352" s="74"/>
      <c r="RWP352" s="74"/>
      <c r="RWQ352" s="74"/>
      <c r="RWR352" s="74"/>
      <c r="RWS352" s="74"/>
      <c r="RWT352" s="74"/>
      <c r="RWU352" s="74"/>
      <c r="RWV352" s="74"/>
      <c r="RWW352" s="74"/>
      <c r="RWX352" s="74"/>
      <c r="RWY352" s="74"/>
      <c r="RWZ352" s="74"/>
      <c r="RXA352" s="74"/>
      <c r="RXB352" s="74"/>
      <c r="RXC352" s="74"/>
      <c r="RXD352" s="74"/>
      <c r="RXE352" s="74"/>
      <c r="RXF352" s="74"/>
      <c r="RXG352" s="74"/>
      <c r="RXH352" s="74"/>
      <c r="RXI352" s="74"/>
      <c r="RXJ352" s="74"/>
      <c r="RXK352" s="74"/>
      <c r="RXL352" s="74"/>
      <c r="RXM352" s="74"/>
      <c r="RXN352" s="74"/>
      <c r="RXO352" s="74"/>
      <c r="RXP352" s="74"/>
      <c r="RXQ352" s="74"/>
      <c r="RXR352" s="74"/>
      <c r="RXS352" s="74"/>
      <c r="RXT352" s="74"/>
      <c r="RXU352" s="74"/>
      <c r="RXV352" s="74"/>
      <c r="RXW352" s="74"/>
      <c r="RXX352" s="74"/>
      <c r="RXY352" s="74"/>
      <c r="RXZ352" s="74"/>
      <c r="RYA352" s="74"/>
      <c r="RYB352" s="74"/>
      <c r="RYC352" s="74"/>
      <c r="RYD352" s="74"/>
      <c r="RYE352" s="74"/>
      <c r="RYF352" s="74"/>
      <c r="RYG352" s="74"/>
      <c r="RYH352" s="74"/>
      <c r="RYI352" s="74"/>
      <c r="RYJ352" s="74"/>
      <c r="RYK352" s="74"/>
      <c r="RYL352" s="74"/>
      <c r="RYM352" s="74"/>
      <c r="RYN352" s="74"/>
      <c r="RYO352" s="74"/>
      <c r="RYP352" s="74"/>
      <c r="RYQ352" s="74"/>
      <c r="RYR352" s="74"/>
      <c r="RYS352" s="74"/>
      <c r="RYT352" s="74"/>
      <c r="RYU352" s="74"/>
      <c r="RYV352" s="74"/>
      <c r="RYW352" s="74"/>
      <c r="RYX352" s="74"/>
      <c r="RYY352" s="74"/>
      <c r="RYZ352" s="74"/>
      <c r="RZA352" s="74"/>
      <c r="RZB352" s="74"/>
      <c r="RZC352" s="74"/>
      <c r="RZD352" s="74"/>
      <c r="RZE352" s="74"/>
      <c r="RZF352" s="74"/>
      <c r="RZG352" s="74"/>
      <c r="RZH352" s="74"/>
      <c r="RZI352" s="74"/>
      <c r="RZJ352" s="74"/>
      <c r="RZK352" s="74"/>
      <c r="RZL352" s="74"/>
      <c r="RZM352" s="74"/>
      <c r="RZN352" s="74"/>
      <c r="RZO352" s="74"/>
      <c r="RZP352" s="74"/>
      <c r="RZQ352" s="74"/>
      <c r="RZR352" s="74"/>
      <c r="RZS352" s="74"/>
      <c r="RZT352" s="74"/>
      <c r="RZU352" s="74"/>
      <c r="RZV352" s="74"/>
      <c r="RZW352" s="74"/>
      <c r="RZX352" s="74"/>
      <c r="RZY352" s="74"/>
      <c r="RZZ352" s="74"/>
      <c r="SAA352" s="74"/>
      <c r="SAB352" s="74"/>
      <c r="SAC352" s="74"/>
      <c r="SAD352" s="74"/>
      <c r="SAE352" s="74"/>
      <c r="SAF352" s="74"/>
      <c r="SAG352" s="74"/>
      <c r="SAH352" s="74"/>
      <c r="SAI352" s="74"/>
      <c r="SAJ352" s="74"/>
      <c r="SAK352" s="74"/>
      <c r="SAL352" s="74"/>
      <c r="SAM352" s="74"/>
      <c r="SAN352" s="74"/>
      <c r="SAO352" s="74"/>
      <c r="SAP352" s="74"/>
      <c r="SAQ352" s="74"/>
      <c r="SAR352" s="74"/>
      <c r="SAS352" s="74"/>
      <c r="SAT352" s="74"/>
      <c r="SAU352" s="74"/>
      <c r="SAV352" s="74"/>
      <c r="SAW352" s="74"/>
      <c r="SAX352" s="74"/>
      <c r="SAY352" s="74"/>
      <c r="SAZ352" s="74"/>
      <c r="SBA352" s="74"/>
      <c r="SBB352" s="74"/>
      <c r="SBC352" s="74"/>
      <c r="SBD352" s="74"/>
      <c r="SBE352" s="74"/>
      <c r="SBF352" s="74"/>
      <c r="SBG352" s="74"/>
      <c r="SBH352" s="74"/>
      <c r="SBI352" s="74"/>
      <c r="SBJ352" s="74"/>
      <c r="SBK352" s="74"/>
      <c r="SBL352" s="74"/>
      <c r="SBM352" s="74"/>
      <c r="SBN352" s="74"/>
      <c r="SBO352" s="74"/>
      <c r="SBP352" s="74"/>
      <c r="SBQ352" s="74"/>
      <c r="SBR352" s="74"/>
      <c r="SBS352" s="74"/>
      <c r="SBT352" s="74"/>
      <c r="SBU352" s="74"/>
      <c r="SBV352" s="74"/>
      <c r="SBW352" s="74"/>
      <c r="SBX352" s="74"/>
      <c r="SBY352" s="74"/>
      <c r="SBZ352" s="74"/>
      <c r="SCA352" s="74"/>
      <c r="SCB352" s="74"/>
      <c r="SCC352" s="74"/>
      <c r="SCD352" s="74"/>
      <c r="SCE352" s="74"/>
      <c r="SCF352" s="74"/>
      <c r="SCG352" s="74"/>
      <c r="SCH352" s="74"/>
      <c r="SCI352" s="74"/>
      <c r="SCJ352" s="74"/>
      <c r="SCK352" s="74"/>
      <c r="SCL352" s="74"/>
      <c r="SCM352" s="74"/>
      <c r="SCN352" s="74"/>
      <c r="SCO352" s="74"/>
      <c r="SCP352" s="74"/>
      <c r="SCQ352" s="74"/>
      <c r="SCR352" s="74"/>
      <c r="SCS352" s="74"/>
      <c r="SCT352" s="74"/>
      <c r="SCU352" s="74"/>
      <c r="SCV352" s="74"/>
      <c r="SCW352" s="74"/>
      <c r="SCX352" s="74"/>
      <c r="SCY352" s="74"/>
      <c r="SCZ352" s="74"/>
      <c r="SDA352" s="74"/>
      <c r="SDB352" s="74"/>
      <c r="SDC352" s="74"/>
      <c r="SDD352" s="74"/>
      <c r="SDE352" s="74"/>
      <c r="SDF352" s="74"/>
      <c r="SDG352" s="74"/>
      <c r="SDH352" s="74"/>
      <c r="SDI352" s="74"/>
      <c r="SDJ352" s="74"/>
      <c r="SDK352" s="74"/>
      <c r="SDL352" s="74"/>
      <c r="SDM352" s="74"/>
      <c r="SDN352" s="74"/>
      <c r="SDO352" s="74"/>
      <c r="SDP352" s="74"/>
      <c r="SDQ352" s="74"/>
      <c r="SDR352" s="74"/>
      <c r="SDS352" s="74"/>
      <c r="SDT352" s="74"/>
      <c r="SDU352" s="74"/>
      <c r="SDV352" s="74"/>
      <c r="SDW352" s="74"/>
      <c r="SDX352" s="74"/>
      <c r="SDY352" s="74"/>
      <c r="SDZ352" s="74"/>
      <c r="SEA352" s="74"/>
      <c r="SEB352" s="74"/>
      <c r="SEC352" s="74"/>
      <c r="SED352" s="74"/>
      <c r="SEE352" s="74"/>
      <c r="SEF352" s="74"/>
      <c r="SEG352" s="74"/>
      <c r="SEH352" s="74"/>
      <c r="SEI352" s="74"/>
      <c r="SEJ352" s="74"/>
      <c r="SEK352" s="74"/>
      <c r="SEL352" s="74"/>
      <c r="SEM352" s="74"/>
      <c r="SEN352" s="74"/>
      <c r="SEO352" s="74"/>
      <c r="SEP352" s="74"/>
      <c r="SEQ352" s="74"/>
      <c r="SER352" s="74"/>
      <c r="SES352" s="74"/>
      <c r="SET352" s="74"/>
      <c r="SEU352" s="74"/>
      <c r="SEV352" s="74"/>
      <c r="SEW352" s="74"/>
      <c r="SEX352" s="74"/>
      <c r="SEY352" s="74"/>
      <c r="SEZ352" s="74"/>
      <c r="SFA352" s="74"/>
      <c r="SFB352" s="74"/>
      <c r="SFC352" s="74"/>
      <c r="SFD352" s="74"/>
      <c r="SFE352" s="74"/>
      <c r="SFF352" s="74"/>
      <c r="SFG352" s="74"/>
      <c r="SFH352" s="74"/>
      <c r="SFI352" s="74"/>
      <c r="SFJ352" s="74"/>
      <c r="SFK352" s="74"/>
      <c r="SFL352" s="74"/>
      <c r="SFM352" s="74"/>
      <c r="SFN352" s="74"/>
      <c r="SFO352" s="74"/>
      <c r="SFP352" s="74"/>
      <c r="SFQ352" s="74"/>
      <c r="SFR352" s="74"/>
      <c r="SFS352" s="74"/>
      <c r="SFT352" s="74"/>
      <c r="SFU352" s="74"/>
      <c r="SFV352" s="74"/>
      <c r="SFW352" s="74"/>
      <c r="SFX352" s="74"/>
      <c r="SFY352" s="74"/>
      <c r="SFZ352" s="74"/>
      <c r="SGA352" s="74"/>
      <c r="SGB352" s="74"/>
      <c r="SGC352" s="74"/>
      <c r="SGD352" s="74"/>
      <c r="SGE352" s="74"/>
      <c r="SGF352" s="74"/>
      <c r="SGG352" s="74"/>
      <c r="SGH352" s="74"/>
      <c r="SGI352" s="74"/>
      <c r="SGJ352" s="74"/>
      <c r="SGK352" s="74"/>
      <c r="SGL352" s="74"/>
      <c r="SGM352" s="74"/>
      <c r="SGN352" s="74"/>
      <c r="SGO352" s="74"/>
      <c r="SGP352" s="74"/>
      <c r="SGQ352" s="74"/>
      <c r="SGR352" s="74"/>
      <c r="SGS352" s="74"/>
      <c r="SGT352" s="74"/>
      <c r="SGU352" s="74"/>
      <c r="SGV352" s="74"/>
      <c r="SGW352" s="74"/>
      <c r="SGX352" s="74"/>
      <c r="SGY352" s="74"/>
      <c r="SGZ352" s="74"/>
      <c r="SHA352" s="74"/>
      <c r="SHB352" s="74"/>
      <c r="SHC352" s="74"/>
      <c r="SHD352" s="74"/>
      <c r="SHE352" s="74"/>
      <c r="SHF352" s="74"/>
      <c r="SHG352" s="74"/>
      <c r="SHH352" s="74"/>
      <c r="SHI352" s="74"/>
      <c r="SHJ352" s="74"/>
      <c r="SHK352" s="74"/>
      <c r="SHL352" s="74"/>
      <c r="SHM352" s="74"/>
      <c r="SHN352" s="74"/>
      <c r="SHO352" s="74"/>
      <c r="SHP352" s="74"/>
      <c r="SHQ352" s="74"/>
      <c r="SHR352" s="74"/>
      <c r="SHS352" s="74"/>
      <c r="SHT352" s="74"/>
      <c r="SHU352" s="74"/>
      <c r="SHV352" s="74"/>
      <c r="SHW352" s="74"/>
      <c r="SHX352" s="74"/>
      <c r="SHY352" s="74"/>
      <c r="SHZ352" s="74"/>
      <c r="SIA352" s="74"/>
      <c r="SIB352" s="74"/>
      <c r="SIC352" s="74"/>
      <c r="SID352" s="74"/>
      <c r="SIE352" s="74"/>
      <c r="SIF352" s="74"/>
      <c r="SIG352" s="74"/>
      <c r="SIH352" s="74"/>
      <c r="SII352" s="74"/>
      <c r="SIJ352" s="74"/>
      <c r="SIK352" s="74"/>
      <c r="SIL352" s="74"/>
      <c r="SIM352" s="74"/>
      <c r="SIN352" s="74"/>
      <c r="SIO352" s="74"/>
      <c r="SIP352" s="74"/>
      <c r="SIQ352" s="74"/>
      <c r="SIR352" s="74"/>
      <c r="SIS352" s="74"/>
      <c r="SIT352" s="74"/>
      <c r="SIU352" s="74"/>
      <c r="SIV352" s="74"/>
      <c r="SIW352" s="74"/>
      <c r="SIX352" s="74"/>
      <c r="SIY352" s="74"/>
      <c r="SIZ352" s="74"/>
      <c r="SJA352" s="74"/>
      <c r="SJB352" s="74"/>
      <c r="SJC352" s="74"/>
      <c r="SJD352" s="74"/>
      <c r="SJE352" s="74"/>
      <c r="SJF352" s="74"/>
      <c r="SJG352" s="74"/>
      <c r="SJH352" s="74"/>
      <c r="SJI352" s="74"/>
      <c r="SJJ352" s="74"/>
      <c r="SJK352" s="74"/>
      <c r="SJL352" s="74"/>
      <c r="SJM352" s="74"/>
      <c r="SJN352" s="74"/>
      <c r="SJO352" s="74"/>
      <c r="SJP352" s="74"/>
      <c r="SJQ352" s="74"/>
      <c r="SJR352" s="74"/>
      <c r="SJS352" s="74"/>
      <c r="SJT352" s="74"/>
      <c r="SJU352" s="74"/>
      <c r="SJV352" s="74"/>
      <c r="SJW352" s="74"/>
      <c r="SJX352" s="74"/>
      <c r="SJY352" s="74"/>
      <c r="SJZ352" s="74"/>
      <c r="SKA352" s="74"/>
      <c r="SKB352" s="74"/>
      <c r="SKC352" s="74"/>
      <c r="SKD352" s="74"/>
      <c r="SKE352" s="74"/>
      <c r="SKF352" s="74"/>
      <c r="SKG352" s="74"/>
      <c r="SKH352" s="74"/>
      <c r="SKI352" s="74"/>
      <c r="SKJ352" s="74"/>
      <c r="SKK352" s="74"/>
      <c r="SKL352" s="74"/>
      <c r="SKM352" s="74"/>
      <c r="SKN352" s="74"/>
      <c r="SKO352" s="74"/>
      <c r="SKP352" s="74"/>
      <c r="SKQ352" s="74"/>
      <c r="SKR352" s="74"/>
      <c r="SKS352" s="74"/>
      <c r="SKT352" s="74"/>
      <c r="SKU352" s="74"/>
      <c r="SKV352" s="74"/>
      <c r="SKW352" s="74"/>
      <c r="SKX352" s="74"/>
      <c r="SKY352" s="74"/>
      <c r="SKZ352" s="74"/>
      <c r="SLA352" s="74"/>
      <c r="SLB352" s="74"/>
      <c r="SLC352" s="74"/>
      <c r="SLD352" s="74"/>
      <c r="SLE352" s="74"/>
      <c r="SLF352" s="74"/>
      <c r="SLG352" s="74"/>
      <c r="SLH352" s="74"/>
      <c r="SLI352" s="74"/>
      <c r="SLJ352" s="74"/>
      <c r="SLK352" s="74"/>
      <c r="SLL352" s="74"/>
      <c r="SLM352" s="74"/>
      <c r="SLN352" s="74"/>
      <c r="SLO352" s="74"/>
      <c r="SLP352" s="74"/>
      <c r="SLQ352" s="74"/>
      <c r="SLR352" s="74"/>
      <c r="SLS352" s="74"/>
      <c r="SLT352" s="74"/>
      <c r="SLU352" s="74"/>
      <c r="SLV352" s="74"/>
      <c r="SLW352" s="74"/>
      <c r="SLX352" s="74"/>
      <c r="SLY352" s="74"/>
      <c r="SLZ352" s="74"/>
      <c r="SMA352" s="74"/>
      <c r="SMB352" s="74"/>
      <c r="SMC352" s="74"/>
      <c r="SMD352" s="74"/>
      <c r="SME352" s="74"/>
      <c r="SMF352" s="74"/>
      <c r="SMG352" s="74"/>
      <c r="SMH352" s="74"/>
      <c r="SMI352" s="74"/>
      <c r="SMJ352" s="74"/>
      <c r="SMK352" s="74"/>
      <c r="SML352" s="74"/>
      <c r="SMM352" s="74"/>
      <c r="SMN352" s="74"/>
      <c r="SMO352" s="74"/>
      <c r="SMP352" s="74"/>
      <c r="SMQ352" s="74"/>
      <c r="SMR352" s="74"/>
      <c r="SMS352" s="74"/>
      <c r="SMT352" s="74"/>
      <c r="SMU352" s="74"/>
      <c r="SMV352" s="74"/>
      <c r="SMW352" s="74"/>
      <c r="SMX352" s="74"/>
      <c r="SMY352" s="74"/>
      <c r="SMZ352" s="74"/>
      <c r="SNA352" s="74"/>
      <c r="SNB352" s="74"/>
      <c r="SNC352" s="74"/>
      <c r="SND352" s="74"/>
      <c r="SNE352" s="74"/>
      <c r="SNF352" s="74"/>
      <c r="SNG352" s="74"/>
      <c r="SNH352" s="74"/>
      <c r="SNI352" s="74"/>
      <c r="SNJ352" s="74"/>
      <c r="SNK352" s="74"/>
      <c r="SNL352" s="74"/>
      <c r="SNM352" s="74"/>
      <c r="SNN352" s="74"/>
      <c r="SNO352" s="74"/>
      <c r="SNP352" s="74"/>
      <c r="SNQ352" s="74"/>
      <c r="SNR352" s="74"/>
      <c r="SNS352" s="74"/>
      <c r="SNT352" s="74"/>
      <c r="SNU352" s="74"/>
      <c r="SNV352" s="74"/>
      <c r="SNW352" s="74"/>
      <c r="SNX352" s="74"/>
      <c r="SNY352" s="74"/>
      <c r="SNZ352" s="74"/>
      <c r="SOA352" s="74"/>
      <c r="SOB352" s="74"/>
      <c r="SOC352" s="74"/>
      <c r="SOD352" s="74"/>
      <c r="SOE352" s="74"/>
      <c r="SOF352" s="74"/>
      <c r="SOG352" s="74"/>
      <c r="SOH352" s="74"/>
      <c r="SOI352" s="74"/>
      <c r="SOJ352" s="74"/>
      <c r="SOK352" s="74"/>
      <c r="SOL352" s="74"/>
      <c r="SOM352" s="74"/>
      <c r="SON352" s="74"/>
      <c r="SOO352" s="74"/>
      <c r="SOP352" s="74"/>
      <c r="SOQ352" s="74"/>
      <c r="SOR352" s="74"/>
      <c r="SOS352" s="74"/>
      <c r="SOT352" s="74"/>
      <c r="SOU352" s="74"/>
      <c r="SOV352" s="74"/>
      <c r="SOW352" s="74"/>
      <c r="SOX352" s="74"/>
      <c r="SOY352" s="74"/>
      <c r="SOZ352" s="74"/>
      <c r="SPA352" s="74"/>
      <c r="SPB352" s="74"/>
      <c r="SPC352" s="74"/>
      <c r="SPD352" s="74"/>
      <c r="SPE352" s="74"/>
      <c r="SPF352" s="74"/>
      <c r="SPG352" s="74"/>
      <c r="SPH352" s="74"/>
      <c r="SPI352" s="74"/>
      <c r="SPJ352" s="74"/>
      <c r="SPK352" s="74"/>
      <c r="SPL352" s="74"/>
      <c r="SPM352" s="74"/>
      <c r="SPN352" s="74"/>
      <c r="SPO352" s="74"/>
      <c r="SPP352" s="74"/>
      <c r="SPQ352" s="74"/>
      <c r="SPR352" s="74"/>
      <c r="SPS352" s="74"/>
      <c r="SPT352" s="74"/>
      <c r="SPU352" s="74"/>
      <c r="SPV352" s="74"/>
      <c r="SPW352" s="74"/>
      <c r="SPX352" s="74"/>
      <c r="SPY352" s="74"/>
      <c r="SPZ352" s="74"/>
      <c r="SQA352" s="74"/>
      <c r="SQB352" s="74"/>
      <c r="SQC352" s="74"/>
      <c r="SQD352" s="74"/>
      <c r="SQE352" s="74"/>
      <c r="SQF352" s="74"/>
      <c r="SQG352" s="74"/>
      <c r="SQH352" s="74"/>
      <c r="SQI352" s="74"/>
      <c r="SQJ352" s="74"/>
      <c r="SQK352" s="74"/>
      <c r="SQL352" s="74"/>
      <c r="SQM352" s="74"/>
      <c r="SQN352" s="74"/>
      <c r="SQO352" s="74"/>
      <c r="SQP352" s="74"/>
      <c r="SQQ352" s="74"/>
      <c r="SQR352" s="74"/>
      <c r="SQS352" s="74"/>
      <c r="SQT352" s="74"/>
      <c r="SQU352" s="74"/>
      <c r="SQV352" s="74"/>
      <c r="SQW352" s="74"/>
      <c r="SQX352" s="74"/>
      <c r="SQY352" s="74"/>
      <c r="SQZ352" s="74"/>
      <c r="SRA352" s="74"/>
      <c r="SRB352" s="74"/>
      <c r="SRC352" s="74"/>
      <c r="SRD352" s="74"/>
      <c r="SRE352" s="74"/>
      <c r="SRF352" s="74"/>
      <c r="SRG352" s="74"/>
      <c r="SRH352" s="74"/>
      <c r="SRI352" s="74"/>
      <c r="SRJ352" s="74"/>
      <c r="SRK352" s="74"/>
      <c r="SRL352" s="74"/>
      <c r="SRM352" s="74"/>
      <c r="SRN352" s="74"/>
      <c r="SRO352" s="74"/>
      <c r="SRP352" s="74"/>
      <c r="SRQ352" s="74"/>
      <c r="SRR352" s="74"/>
      <c r="SRS352" s="74"/>
      <c r="SRT352" s="74"/>
      <c r="SRU352" s="74"/>
      <c r="SRV352" s="74"/>
      <c r="SRW352" s="74"/>
      <c r="SRX352" s="74"/>
      <c r="SRY352" s="74"/>
      <c r="SRZ352" s="74"/>
      <c r="SSA352" s="74"/>
      <c r="SSB352" s="74"/>
      <c r="SSC352" s="74"/>
      <c r="SSD352" s="74"/>
      <c r="SSE352" s="74"/>
      <c r="SSF352" s="74"/>
      <c r="SSG352" s="74"/>
      <c r="SSH352" s="74"/>
      <c r="SSI352" s="74"/>
      <c r="SSJ352" s="74"/>
      <c r="SSK352" s="74"/>
      <c r="SSL352" s="74"/>
      <c r="SSM352" s="74"/>
      <c r="SSN352" s="74"/>
      <c r="SSO352" s="74"/>
      <c r="SSP352" s="74"/>
      <c r="SSQ352" s="74"/>
      <c r="SSR352" s="74"/>
      <c r="SSS352" s="74"/>
      <c r="SST352" s="74"/>
      <c r="SSU352" s="74"/>
      <c r="SSV352" s="74"/>
      <c r="SSW352" s="74"/>
      <c r="SSX352" s="74"/>
      <c r="SSY352" s="74"/>
      <c r="SSZ352" s="74"/>
      <c r="STA352" s="74"/>
      <c r="STB352" s="74"/>
      <c r="STC352" s="74"/>
      <c r="STD352" s="74"/>
      <c r="STE352" s="74"/>
      <c r="STF352" s="74"/>
      <c r="STG352" s="74"/>
      <c r="STH352" s="74"/>
      <c r="STI352" s="74"/>
      <c r="STJ352" s="74"/>
      <c r="STK352" s="74"/>
      <c r="STL352" s="74"/>
      <c r="STM352" s="74"/>
      <c r="STN352" s="74"/>
      <c r="STO352" s="74"/>
      <c r="STP352" s="74"/>
      <c r="STQ352" s="74"/>
      <c r="STR352" s="74"/>
      <c r="STS352" s="74"/>
      <c r="STT352" s="74"/>
      <c r="STU352" s="74"/>
      <c r="STV352" s="74"/>
      <c r="STW352" s="74"/>
      <c r="STX352" s="74"/>
      <c r="STY352" s="74"/>
      <c r="STZ352" s="74"/>
      <c r="SUA352" s="74"/>
      <c r="SUB352" s="74"/>
      <c r="SUC352" s="74"/>
      <c r="SUD352" s="74"/>
      <c r="SUE352" s="74"/>
      <c r="SUF352" s="74"/>
      <c r="SUG352" s="74"/>
      <c r="SUH352" s="74"/>
      <c r="SUI352" s="74"/>
      <c r="SUJ352" s="74"/>
      <c r="SUK352" s="74"/>
      <c r="SUL352" s="74"/>
      <c r="SUM352" s="74"/>
      <c r="SUN352" s="74"/>
      <c r="SUO352" s="74"/>
      <c r="SUP352" s="74"/>
      <c r="SUQ352" s="74"/>
      <c r="SUR352" s="74"/>
      <c r="SUS352" s="74"/>
      <c r="SUT352" s="74"/>
      <c r="SUU352" s="74"/>
      <c r="SUV352" s="74"/>
      <c r="SUW352" s="74"/>
      <c r="SUX352" s="74"/>
      <c r="SUY352" s="74"/>
      <c r="SUZ352" s="74"/>
      <c r="SVA352" s="74"/>
      <c r="SVB352" s="74"/>
      <c r="SVC352" s="74"/>
      <c r="SVD352" s="74"/>
      <c r="SVE352" s="74"/>
      <c r="SVF352" s="74"/>
      <c r="SVG352" s="74"/>
      <c r="SVH352" s="74"/>
      <c r="SVI352" s="74"/>
      <c r="SVJ352" s="74"/>
      <c r="SVK352" s="74"/>
      <c r="SVL352" s="74"/>
      <c r="SVM352" s="74"/>
      <c r="SVN352" s="74"/>
      <c r="SVO352" s="74"/>
      <c r="SVP352" s="74"/>
      <c r="SVQ352" s="74"/>
      <c r="SVR352" s="74"/>
      <c r="SVS352" s="74"/>
      <c r="SVT352" s="74"/>
      <c r="SVU352" s="74"/>
      <c r="SVV352" s="74"/>
      <c r="SVW352" s="74"/>
      <c r="SVX352" s="74"/>
      <c r="SVY352" s="74"/>
      <c r="SVZ352" s="74"/>
      <c r="SWA352" s="74"/>
      <c r="SWB352" s="74"/>
      <c r="SWC352" s="74"/>
      <c r="SWD352" s="74"/>
      <c r="SWE352" s="74"/>
      <c r="SWF352" s="74"/>
      <c r="SWG352" s="74"/>
      <c r="SWH352" s="74"/>
      <c r="SWI352" s="74"/>
      <c r="SWJ352" s="74"/>
      <c r="SWK352" s="74"/>
      <c r="SWL352" s="74"/>
      <c r="SWM352" s="74"/>
      <c r="SWN352" s="74"/>
      <c r="SWO352" s="74"/>
      <c r="SWP352" s="74"/>
      <c r="SWQ352" s="74"/>
      <c r="SWR352" s="74"/>
      <c r="SWS352" s="74"/>
      <c r="SWT352" s="74"/>
      <c r="SWU352" s="74"/>
      <c r="SWV352" s="74"/>
      <c r="SWW352" s="74"/>
      <c r="SWX352" s="74"/>
      <c r="SWY352" s="74"/>
      <c r="SWZ352" s="74"/>
      <c r="SXA352" s="74"/>
      <c r="SXB352" s="74"/>
      <c r="SXC352" s="74"/>
      <c r="SXD352" s="74"/>
      <c r="SXE352" s="74"/>
      <c r="SXF352" s="74"/>
      <c r="SXG352" s="74"/>
      <c r="SXH352" s="74"/>
      <c r="SXI352" s="74"/>
      <c r="SXJ352" s="74"/>
      <c r="SXK352" s="74"/>
      <c r="SXL352" s="74"/>
      <c r="SXM352" s="74"/>
      <c r="SXN352" s="74"/>
      <c r="SXO352" s="74"/>
      <c r="SXP352" s="74"/>
      <c r="SXQ352" s="74"/>
      <c r="SXR352" s="74"/>
      <c r="SXS352" s="74"/>
      <c r="SXT352" s="74"/>
      <c r="SXU352" s="74"/>
      <c r="SXV352" s="74"/>
      <c r="SXW352" s="74"/>
      <c r="SXX352" s="74"/>
      <c r="SXY352" s="74"/>
      <c r="SXZ352" s="74"/>
      <c r="SYA352" s="74"/>
      <c r="SYB352" s="74"/>
      <c r="SYC352" s="74"/>
      <c r="SYD352" s="74"/>
      <c r="SYE352" s="74"/>
      <c r="SYF352" s="74"/>
      <c r="SYG352" s="74"/>
      <c r="SYH352" s="74"/>
      <c r="SYI352" s="74"/>
      <c r="SYJ352" s="74"/>
      <c r="SYK352" s="74"/>
      <c r="SYL352" s="74"/>
      <c r="SYM352" s="74"/>
      <c r="SYN352" s="74"/>
      <c r="SYO352" s="74"/>
      <c r="SYP352" s="74"/>
      <c r="SYQ352" s="74"/>
      <c r="SYR352" s="74"/>
      <c r="SYS352" s="74"/>
      <c r="SYT352" s="74"/>
      <c r="SYU352" s="74"/>
      <c r="SYV352" s="74"/>
      <c r="SYW352" s="74"/>
      <c r="SYX352" s="74"/>
      <c r="SYY352" s="74"/>
      <c r="SYZ352" s="74"/>
      <c r="SZA352" s="74"/>
      <c r="SZB352" s="74"/>
      <c r="SZC352" s="74"/>
      <c r="SZD352" s="74"/>
      <c r="SZE352" s="74"/>
      <c r="SZF352" s="74"/>
      <c r="SZG352" s="74"/>
      <c r="SZH352" s="74"/>
      <c r="SZI352" s="74"/>
      <c r="SZJ352" s="74"/>
      <c r="SZK352" s="74"/>
      <c r="SZL352" s="74"/>
      <c r="SZM352" s="74"/>
      <c r="SZN352" s="74"/>
      <c r="SZO352" s="74"/>
      <c r="SZP352" s="74"/>
      <c r="SZQ352" s="74"/>
      <c r="SZR352" s="74"/>
      <c r="SZS352" s="74"/>
      <c r="SZT352" s="74"/>
      <c r="SZU352" s="74"/>
      <c r="SZV352" s="74"/>
      <c r="SZW352" s="74"/>
      <c r="SZX352" s="74"/>
      <c r="SZY352" s="74"/>
      <c r="SZZ352" s="74"/>
      <c r="TAA352" s="74"/>
      <c r="TAB352" s="74"/>
      <c r="TAC352" s="74"/>
      <c r="TAD352" s="74"/>
      <c r="TAE352" s="74"/>
      <c r="TAF352" s="74"/>
      <c r="TAG352" s="74"/>
      <c r="TAH352" s="74"/>
      <c r="TAI352" s="74"/>
      <c r="TAJ352" s="74"/>
      <c r="TAK352" s="74"/>
      <c r="TAL352" s="74"/>
      <c r="TAM352" s="74"/>
      <c r="TAN352" s="74"/>
      <c r="TAO352" s="74"/>
      <c r="TAP352" s="74"/>
      <c r="TAQ352" s="74"/>
      <c r="TAR352" s="74"/>
      <c r="TAS352" s="74"/>
      <c r="TAT352" s="74"/>
      <c r="TAU352" s="74"/>
      <c r="TAV352" s="74"/>
      <c r="TAW352" s="74"/>
      <c r="TAX352" s="74"/>
      <c r="TAY352" s="74"/>
      <c r="TAZ352" s="74"/>
      <c r="TBA352" s="74"/>
      <c r="TBB352" s="74"/>
      <c r="TBC352" s="74"/>
      <c r="TBD352" s="74"/>
      <c r="TBE352" s="74"/>
      <c r="TBF352" s="74"/>
      <c r="TBG352" s="74"/>
      <c r="TBH352" s="74"/>
      <c r="TBI352" s="74"/>
      <c r="TBJ352" s="74"/>
      <c r="TBK352" s="74"/>
      <c r="TBL352" s="74"/>
      <c r="TBM352" s="74"/>
      <c r="TBN352" s="74"/>
      <c r="TBO352" s="74"/>
      <c r="TBP352" s="74"/>
      <c r="TBQ352" s="74"/>
      <c r="TBR352" s="74"/>
      <c r="TBS352" s="74"/>
      <c r="TBT352" s="74"/>
      <c r="TBU352" s="74"/>
      <c r="TBV352" s="74"/>
      <c r="TBW352" s="74"/>
      <c r="TBX352" s="74"/>
      <c r="TBY352" s="74"/>
      <c r="TBZ352" s="74"/>
      <c r="TCA352" s="74"/>
      <c r="TCB352" s="74"/>
      <c r="TCC352" s="74"/>
      <c r="TCD352" s="74"/>
      <c r="TCE352" s="74"/>
      <c r="TCF352" s="74"/>
      <c r="TCG352" s="74"/>
      <c r="TCH352" s="74"/>
      <c r="TCI352" s="74"/>
      <c r="TCJ352" s="74"/>
      <c r="TCK352" s="74"/>
      <c r="TCL352" s="74"/>
      <c r="TCM352" s="74"/>
      <c r="TCN352" s="74"/>
      <c r="TCO352" s="74"/>
      <c r="TCP352" s="74"/>
      <c r="TCQ352" s="74"/>
      <c r="TCR352" s="74"/>
      <c r="TCS352" s="74"/>
      <c r="TCT352" s="74"/>
      <c r="TCU352" s="74"/>
      <c r="TCV352" s="74"/>
      <c r="TCW352" s="74"/>
      <c r="TCX352" s="74"/>
      <c r="TCY352" s="74"/>
      <c r="TCZ352" s="74"/>
      <c r="TDA352" s="74"/>
      <c r="TDB352" s="74"/>
      <c r="TDC352" s="74"/>
      <c r="TDD352" s="74"/>
      <c r="TDE352" s="74"/>
      <c r="TDF352" s="74"/>
      <c r="TDG352" s="74"/>
      <c r="TDH352" s="74"/>
      <c r="TDI352" s="74"/>
      <c r="TDJ352" s="74"/>
      <c r="TDK352" s="74"/>
      <c r="TDL352" s="74"/>
      <c r="TDM352" s="74"/>
      <c r="TDN352" s="74"/>
      <c r="TDO352" s="74"/>
      <c r="TDP352" s="74"/>
      <c r="TDQ352" s="74"/>
      <c r="TDR352" s="74"/>
      <c r="TDS352" s="74"/>
      <c r="TDT352" s="74"/>
      <c r="TDU352" s="74"/>
      <c r="TDV352" s="74"/>
      <c r="TDW352" s="74"/>
      <c r="TDX352" s="74"/>
      <c r="TDY352" s="74"/>
      <c r="TDZ352" s="74"/>
      <c r="TEA352" s="74"/>
      <c r="TEB352" s="74"/>
      <c r="TEC352" s="74"/>
      <c r="TED352" s="74"/>
      <c r="TEE352" s="74"/>
      <c r="TEF352" s="74"/>
      <c r="TEG352" s="74"/>
      <c r="TEH352" s="74"/>
      <c r="TEI352" s="74"/>
      <c r="TEJ352" s="74"/>
      <c r="TEK352" s="74"/>
      <c r="TEL352" s="74"/>
      <c r="TEM352" s="74"/>
      <c r="TEN352" s="74"/>
      <c r="TEO352" s="74"/>
      <c r="TEP352" s="74"/>
      <c r="TEQ352" s="74"/>
      <c r="TER352" s="74"/>
      <c r="TES352" s="74"/>
      <c r="TET352" s="74"/>
      <c r="TEU352" s="74"/>
      <c r="TEV352" s="74"/>
      <c r="TEW352" s="74"/>
      <c r="TEX352" s="74"/>
      <c r="TEY352" s="74"/>
      <c r="TEZ352" s="74"/>
      <c r="TFA352" s="74"/>
      <c r="TFB352" s="74"/>
      <c r="TFC352" s="74"/>
      <c r="TFD352" s="74"/>
      <c r="TFE352" s="74"/>
      <c r="TFF352" s="74"/>
      <c r="TFG352" s="74"/>
      <c r="TFH352" s="74"/>
      <c r="TFI352" s="74"/>
      <c r="TFJ352" s="74"/>
      <c r="TFK352" s="74"/>
      <c r="TFL352" s="74"/>
      <c r="TFM352" s="74"/>
      <c r="TFN352" s="74"/>
      <c r="TFO352" s="74"/>
      <c r="TFP352" s="74"/>
      <c r="TFQ352" s="74"/>
      <c r="TFR352" s="74"/>
      <c r="TFS352" s="74"/>
      <c r="TFT352" s="74"/>
      <c r="TFU352" s="74"/>
      <c r="TFV352" s="74"/>
      <c r="TFW352" s="74"/>
      <c r="TFX352" s="74"/>
      <c r="TFY352" s="74"/>
      <c r="TFZ352" s="74"/>
      <c r="TGA352" s="74"/>
      <c r="TGB352" s="74"/>
      <c r="TGC352" s="74"/>
      <c r="TGD352" s="74"/>
      <c r="TGE352" s="74"/>
      <c r="TGF352" s="74"/>
      <c r="TGG352" s="74"/>
      <c r="TGH352" s="74"/>
      <c r="TGI352" s="74"/>
      <c r="TGJ352" s="74"/>
      <c r="TGK352" s="74"/>
      <c r="TGL352" s="74"/>
      <c r="TGM352" s="74"/>
      <c r="TGN352" s="74"/>
      <c r="TGO352" s="74"/>
      <c r="TGP352" s="74"/>
      <c r="TGQ352" s="74"/>
      <c r="TGR352" s="74"/>
      <c r="TGS352" s="74"/>
      <c r="TGT352" s="74"/>
      <c r="TGU352" s="74"/>
      <c r="TGV352" s="74"/>
      <c r="TGW352" s="74"/>
      <c r="TGX352" s="74"/>
      <c r="TGY352" s="74"/>
      <c r="TGZ352" s="74"/>
      <c r="THA352" s="74"/>
      <c r="THB352" s="74"/>
      <c r="THC352" s="74"/>
      <c r="THD352" s="74"/>
      <c r="THE352" s="74"/>
      <c r="THF352" s="74"/>
      <c r="THG352" s="74"/>
      <c r="THH352" s="74"/>
      <c r="THI352" s="74"/>
      <c r="THJ352" s="74"/>
      <c r="THK352" s="74"/>
      <c r="THL352" s="74"/>
      <c r="THM352" s="74"/>
      <c r="THN352" s="74"/>
      <c r="THO352" s="74"/>
      <c r="THP352" s="74"/>
      <c r="THQ352" s="74"/>
      <c r="THR352" s="74"/>
      <c r="THS352" s="74"/>
      <c r="THT352" s="74"/>
      <c r="THU352" s="74"/>
      <c r="THV352" s="74"/>
      <c r="THW352" s="74"/>
      <c r="THX352" s="74"/>
      <c r="THY352" s="74"/>
      <c r="THZ352" s="74"/>
      <c r="TIA352" s="74"/>
      <c r="TIB352" s="74"/>
      <c r="TIC352" s="74"/>
      <c r="TID352" s="74"/>
      <c r="TIE352" s="74"/>
      <c r="TIF352" s="74"/>
      <c r="TIG352" s="74"/>
      <c r="TIH352" s="74"/>
      <c r="TII352" s="74"/>
      <c r="TIJ352" s="74"/>
      <c r="TIK352" s="74"/>
      <c r="TIL352" s="74"/>
      <c r="TIM352" s="74"/>
      <c r="TIN352" s="74"/>
      <c r="TIO352" s="74"/>
      <c r="TIP352" s="74"/>
      <c r="TIQ352" s="74"/>
      <c r="TIR352" s="74"/>
      <c r="TIS352" s="74"/>
      <c r="TIT352" s="74"/>
      <c r="TIU352" s="74"/>
      <c r="TIV352" s="74"/>
      <c r="TIW352" s="74"/>
      <c r="TIX352" s="74"/>
      <c r="TIY352" s="74"/>
      <c r="TIZ352" s="74"/>
      <c r="TJA352" s="74"/>
      <c r="TJB352" s="74"/>
      <c r="TJC352" s="74"/>
      <c r="TJD352" s="74"/>
      <c r="TJE352" s="74"/>
      <c r="TJF352" s="74"/>
      <c r="TJG352" s="74"/>
      <c r="TJH352" s="74"/>
      <c r="TJI352" s="74"/>
      <c r="TJJ352" s="74"/>
      <c r="TJK352" s="74"/>
      <c r="TJL352" s="74"/>
      <c r="TJM352" s="74"/>
      <c r="TJN352" s="74"/>
      <c r="TJO352" s="74"/>
      <c r="TJP352" s="74"/>
      <c r="TJQ352" s="74"/>
      <c r="TJR352" s="74"/>
      <c r="TJS352" s="74"/>
      <c r="TJT352" s="74"/>
      <c r="TJU352" s="74"/>
      <c r="TJV352" s="74"/>
      <c r="TJW352" s="74"/>
      <c r="TJX352" s="74"/>
      <c r="TJY352" s="74"/>
      <c r="TJZ352" s="74"/>
      <c r="TKA352" s="74"/>
      <c r="TKB352" s="74"/>
      <c r="TKC352" s="74"/>
      <c r="TKD352" s="74"/>
      <c r="TKE352" s="74"/>
      <c r="TKF352" s="74"/>
      <c r="TKG352" s="74"/>
      <c r="TKH352" s="74"/>
      <c r="TKI352" s="74"/>
      <c r="TKJ352" s="74"/>
      <c r="TKK352" s="74"/>
      <c r="TKL352" s="74"/>
      <c r="TKM352" s="74"/>
      <c r="TKN352" s="74"/>
      <c r="TKO352" s="74"/>
      <c r="TKP352" s="74"/>
      <c r="TKQ352" s="74"/>
      <c r="TKR352" s="74"/>
      <c r="TKS352" s="74"/>
      <c r="TKT352" s="74"/>
      <c r="TKU352" s="74"/>
      <c r="TKV352" s="74"/>
      <c r="TKW352" s="74"/>
      <c r="TKX352" s="74"/>
      <c r="TKY352" s="74"/>
      <c r="TKZ352" s="74"/>
      <c r="TLA352" s="74"/>
      <c r="TLB352" s="74"/>
      <c r="TLC352" s="74"/>
      <c r="TLD352" s="74"/>
      <c r="TLE352" s="74"/>
      <c r="TLF352" s="74"/>
      <c r="TLG352" s="74"/>
      <c r="TLH352" s="74"/>
      <c r="TLI352" s="74"/>
      <c r="TLJ352" s="74"/>
      <c r="TLK352" s="74"/>
      <c r="TLL352" s="74"/>
      <c r="TLM352" s="74"/>
      <c r="TLN352" s="74"/>
      <c r="TLO352" s="74"/>
      <c r="TLP352" s="74"/>
      <c r="TLQ352" s="74"/>
      <c r="TLR352" s="74"/>
      <c r="TLS352" s="74"/>
      <c r="TLT352" s="74"/>
      <c r="TLU352" s="74"/>
      <c r="TLV352" s="74"/>
      <c r="TLW352" s="74"/>
      <c r="TLX352" s="74"/>
      <c r="TLY352" s="74"/>
      <c r="TLZ352" s="74"/>
      <c r="TMA352" s="74"/>
      <c r="TMB352" s="74"/>
      <c r="TMC352" s="74"/>
      <c r="TMD352" s="74"/>
      <c r="TME352" s="74"/>
      <c r="TMF352" s="74"/>
      <c r="TMG352" s="74"/>
      <c r="TMH352" s="74"/>
      <c r="TMI352" s="74"/>
      <c r="TMJ352" s="74"/>
      <c r="TMK352" s="74"/>
      <c r="TML352" s="74"/>
      <c r="TMM352" s="74"/>
      <c r="TMN352" s="74"/>
      <c r="TMO352" s="74"/>
      <c r="TMP352" s="74"/>
      <c r="TMQ352" s="74"/>
      <c r="TMR352" s="74"/>
      <c r="TMS352" s="74"/>
      <c r="TMT352" s="74"/>
      <c r="TMU352" s="74"/>
      <c r="TMV352" s="74"/>
      <c r="TMW352" s="74"/>
      <c r="TMX352" s="74"/>
      <c r="TMY352" s="74"/>
      <c r="TMZ352" s="74"/>
      <c r="TNA352" s="74"/>
      <c r="TNB352" s="74"/>
      <c r="TNC352" s="74"/>
      <c r="TND352" s="74"/>
      <c r="TNE352" s="74"/>
      <c r="TNF352" s="74"/>
      <c r="TNG352" s="74"/>
      <c r="TNH352" s="74"/>
      <c r="TNI352" s="74"/>
      <c r="TNJ352" s="74"/>
      <c r="TNK352" s="74"/>
      <c r="TNL352" s="74"/>
      <c r="TNM352" s="74"/>
      <c r="TNN352" s="74"/>
      <c r="TNO352" s="74"/>
      <c r="TNP352" s="74"/>
      <c r="TNQ352" s="74"/>
      <c r="TNR352" s="74"/>
      <c r="TNS352" s="74"/>
      <c r="TNT352" s="74"/>
      <c r="TNU352" s="74"/>
      <c r="TNV352" s="74"/>
      <c r="TNW352" s="74"/>
      <c r="TNX352" s="74"/>
      <c r="TNY352" s="74"/>
      <c r="TNZ352" s="74"/>
      <c r="TOA352" s="74"/>
      <c r="TOB352" s="74"/>
      <c r="TOC352" s="74"/>
      <c r="TOD352" s="74"/>
      <c r="TOE352" s="74"/>
      <c r="TOF352" s="74"/>
      <c r="TOG352" s="74"/>
      <c r="TOH352" s="74"/>
      <c r="TOI352" s="74"/>
      <c r="TOJ352" s="74"/>
      <c r="TOK352" s="74"/>
      <c r="TOL352" s="74"/>
      <c r="TOM352" s="74"/>
      <c r="TON352" s="74"/>
      <c r="TOO352" s="74"/>
      <c r="TOP352" s="74"/>
      <c r="TOQ352" s="74"/>
      <c r="TOR352" s="74"/>
      <c r="TOS352" s="74"/>
      <c r="TOT352" s="74"/>
      <c r="TOU352" s="74"/>
      <c r="TOV352" s="74"/>
      <c r="TOW352" s="74"/>
      <c r="TOX352" s="74"/>
      <c r="TOY352" s="74"/>
      <c r="TOZ352" s="74"/>
      <c r="TPA352" s="74"/>
      <c r="TPB352" s="74"/>
      <c r="TPC352" s="74"/>
      <c r="TPD352" s="74"/>
      <c r="TPE352" s="74"/>
      <c r="TPF352" s="74"/>
      <c r="TPG352" s="74"/>
      <c r="TPH352" s="74"/>
      <c r="TPI352" s="74"/>
      <c r="TPJ352" s="74"/>
      <c r="TPK352" s="74"/>
      <c r="TPL352" s="74"/>
      <c r="TPM352" s="74"/>
      <c r="TPN352" s="74"/>
      <c r="TPO352" s="74"/>
      <c r="TPP352" s="74"/>
      <c r="TPQ352" s="74"/>
      <c r="TPR352" s="74"/>
      <c r="TPS352" s="74"/>
      <c r="TPT352" s="74"/>
      <c r="TPU352" s="74"/>
      <c r="TPV352" s="74"/>
      <c r="TPW352" s="74"/>
      <c r="TPX352" s="74"/>
      <c r="TPY352" s="74"/>
      <c r="TPZ352" s="74"/>
      <c r="TQA352" s="74"/>
      <c r="TQB352" s="74"/>
      <c r="TQC352" s="74"/>
      <c r="TQD352" s="74"/>
      <c r="TQE352" s="74"/>
      <c r="TQF352" s="74"/>
      <c r="TQG352" s="74"/>
      <c r="TQH352" s="74"/>
      <c r="TQI352" s="74"/>
      <c r="TQJ352" s="74"/>
      <c r="TQK352" s="74"/>
      <c r="TQL352" s="74"/>
      <c r="TQM352" s="74"/>
      <c r="TQN352" s="74"/>
      <c r="TQO352" s="74"/>
      <c r="TQP352" s="74"/>
      <c r="TQQ352" s="74"/>
      <c r="TQR352" s="74"/>
      <c r="TQS352" s="74"/>
      <c r="TQT352" s="74"/>
      <c r="TQU352" s="74"/>
      <c r="TQV352" s="74"/>
      <c r="TQW352" s="74"/>
      <c r="TQX352" s="74"/>
      <c r="TQY352" s="74"/>
      <c r="TQZ352" s="74"/>
      <c r="TRA352" s="74"/>
      <c r="TRB352" s="74"/>
      <c r="TRC352" s="74"/>
      <c r="TRD352" s="74"/>
      <c r="TRE352" s="74"/>
      <c r="TRF352" s="74"/>
      <c r="TRG352" s="74"/>
      <c r="TRH352" s="74"/>
      <c r="TRI352" s="74"/>
      <c r="TRJ352" s="74"/>
      <c r="TRK352" s="74"/>
      <c r="TRL352" s="74"/>
      <c r="TRM352" s="74"/>
      <c r="TRN352" s="74"/>
      <c r="TRO352" s="74"/>
      <c r="TRP352" s="74"/>
      <c r="TRQ352" s="74"/>
      <c r="TRR352" s="74"/>
      <c r="TRS352" s="74"/>
      <c r="TRT352" s="74"/>
      <c r="TRU352" s="74"/>
      <c r="TRV352" s="74"/>
      <c r="TRW352" s="74"/>
      <c r="TRX352" s="74"/>
      <c r="TRY352" s="74"/>
      <c r="TRZ352" s="74"/>
      <c r="TSA352" s="74"/>
      <c r="TSB352" s="74"/>
      <c r="TSC352" s="74"/>
      <c r="TSD352" s="74"/>
      <c r="TSE352" s="74"/>
      <c r="TSF352" s="74"/>
      <c r="TSG352" s="74"/>
      <c r="TSH352" s="74"/>
      <c r="TSI352" s="74"/>
      <c r="TSJ352" s="74"/>
      <c r="TSK352" s="74"/>
      <c r="TSL352" s="74"/>
      <c r="TSM352" s="74"/>
      <c r="TSN352" s="74"/>
      <c r="TSO352" s="74"/>
      <c r="TSP352" s="74"/>
      <c r="TSQ352" s="74"/>
      <c r="TSR352" s="74"/>
      <c r="TSS352" s="74"/>
      <c r="TST352" s="74"/>
      <c r="TSU352" s="74"/>
      <c r="TSV352" s="74"/>
      <c r="TSW352" s="74"/>
      <c r="TSX352" s="74"/>
      <c r="TSY352" s="74"/>
      <c r="TSZ352" s="74"/>
      <c r="TTA352" s="74"/>
      <c r="TTB352" s="74"/>
      <c r="TTC352" s="74"/>
      <c r="TTD352" s="74"/>
      <c r="TTE352" s="74"/>
      <c r="TTF352" s="74"/>
      <c r="TTG352" s="74"/>
      <c r="TTH352" s="74"/>
      <c r="TTI352" s="74"/>
      <c r="TTJ352" s="74"/>
      <c r="TTK352" s="74"/>
      <c r="TTL352" s="74"/>
      <c r="TTM352" s="74"/>
      <c r="TTN352" s="74"/>
      <c r="TTO352" s="74"/>
      <c r="TTP352" s="74"/>
      <c r="TTQ352" s="74"/>
      <c r="TTR352" s="74"/>
      <c r="TTS352" s="74"/>
      <c r="TTT352" s="74"/>
      <c r="TTU352" s="74"/>
      <c r="TTV352" s="74"/>
      <c r="TTW352" s="74"/>
      <c r="TTX352" s="74"/>
      <c r="TTY352" s="74"/>
      <c r="TTZ352" s="74"/>
      <c r="TUA352" s="74"/>
      <c r="TUB352" s="74"/>
      <c r="TUC352" s="74"/>
      <c r="TUD352" s="74"/>
      <c r="TUE352" s="74"/>
      <c r="TUF352" s="74"/>
      <c r="TUG352" s="74"/>
      <c r="TUH352" s="74"/>
      <c r="TUI352" s="74"/>
      <c r="TUJ352" s="74"/>
      <c r="TUK352" s="74"/>
      <c r="TUL352" s="74"/>
      <c r="TUM352" s="74"/>
      <c r="TUN352" s="74"/>
      <c r="TUO352" s="74"/>
      <c r="TUP352" s="74"/>
      <c r="TUQ352" s="74"/>
      <c r="TUR352" s="74"/>
      <c r="TUS352" s="74"/>
      <c r="TUT352" s="74"/>
      <c r="TUU352" s="74"/>
      <c r="TUV352" s="74"/>
      <c r="TUW352" s="74"/>
      <c r="TUX352" s="74"/>
      <c r="TUY352" s="74"/>
      <c r="TUZ352" s="74"/>
      <c r="TVA352" s="74"/>
      <c r="TVB352" s="74"/>
      <c r="TVC352" s="74"/>
      <c r="TVD352" s="74"/>
      <c r="TVE352" s="74"/>
      <c r="TVF352" s="74"/>
      <c r="TVG352" s="74"/>
      <c r="TVH352" s="74"/>
      <c r="TVI352" s="74"/>
      <c r="TVJ352" s="74"/>
      <c r="TVK352" s="74"/>
      <c r="TVL352" s="74"/>
      <c r="TVM352" s="74"/>
      <c r="TVN352" s="74"/>
      <c r="TVO352" s="74"/>
      <c r="TVP352" s="74"/>
      <c r="TVQ352" s="74"/>
      <c r="TVR352" s="74"/>
      <c r="TVS352" s="74"/>
      <c r="TVT352" s="74"/>
      <c r="TVU352" s="74"/>
      <c r="TVV352" s="74"/>
      <c r="TVW352" s="74"/>
      <c r="TVX352" s="74"/>
      <c r="TVY352" s="74"/>
      <c r="TVZ352" s="74"/>
      <c r="TWA352" s="74"/>
      <c r="TWB352" s="74"/>
      <c r="TWC352" s="74"/>
      <c r="TWD352" s="74"/>
      <c r="TWE352" s="74"/>
      <c r="TWF352" s="74"/>
      <c r="TWG352" s="74"/>
      <c r="TWH352" s="74"/>
      <c r="TWI352" s="74"/>
      <c r="TWJ352" s="74"/>
      <c r="TWK352" s="74"/>
      <c r="TWL352" s="74"/>
      <c r="TWM352" s="74"/>
      <c r="TWN352" s="74"/>
      <c r="TWO352" s="74"/>
      <c r="TWP352" s="74"/>
      <c r="TWQ352" s="74"/>
      <c r="TWR352" s="74"/>
      <c r="TWS352" s="74"/>
      <c r="TWT352" s="74"/>
      <c r="TWU352" s="74"/>
      <c r="TWV352" s="74"/>
      <c r="TWW352" s="74"/>
      <c r="TWX352" s="74"/>
      <c r="TWY352" s="74"/>
      <c r="TWZ352" s="74"/>
      <c r="TXA352" s="74"/>
      <c r="TXB352" s="74"/>
      <c r="TXC352" s="74"/>
      <c r="TXD352" s="74"/>
      <c r="TXE352" s="74"/>
      <c r="TXF352" s="74"/>
      <c r="TXG352" s="74"/>
      <c r="TXH352" s="74"/>
      <c r="TXI352" s="74"/>
      <c r="TXJ352" s="74"/>
      <c r="TXK352" s="74"/>
      <c r="TXL352" s="74"/>
      <c r="TXM352" s="74"/>
      <c r="TXN352" s="74"/>
      <c r="TXO352" s="74"/>
      <c r="TXP352" s="74"/>
      <c r="TXQ352" s="74"/>
      <c r="TXR352" s="74"/>
      <c r="TXS352" s="74"/>
      <c r="TXT352" s="74"/>
      <c r="TXU352" s="74"/>
      <c r="TXV352" s="74"/>
      <c r="TXW352" s="74"/>
      <c r="TXX352" s="74"/>
      <c r="TXY352" s="74"/>
      <c r="TXZ352" s="74"/>
      <c r="TYA352" s="74"/>
      <c r="TYB352" s="74"/>
      <c r="TYC352" s="74"/>
      <c r="TYD352" s="74"/>
      <c r="TYE352" s="74"/>
      <c r="TYF352" s="74"/>
      <c r="TYG352" s="74"/>
      <c r="TYH352" s="74"/>
      <c r="TYI352" s="74"/>
      <c r="TYJ352" s="74"/>
      <c r="TYK352" s="74"/>
      <c r="TYL352" s="74"/>
      <c r="TYM352" s="74"/>
      <c r="TYN352" s="74"/>
      <c r="TYO352" s="74"/>
      <c r="TYP352" s="74"/>
      <c r="TYQ352" s="74"/>
      <c r="TYR352" s="74"/>
      <c r="TYS352" s="74"/>
      <c r="TYT352" s="74"/>
      <c r="TYU352" s="74"/>
      <c r="TYV352" s="74"/>
      <c r="TYW352" s="74"/>
      <c r="TYX352" s="74"/>
      <c r="TYY352" s="74"/>
      <c r="TYZ352" s="74"/>
      <c r="TZA352" s="74"/>
      <c r="TZB352" s="74"/>
      <c r="TZC352" s="74"/>
      <c r="TZD352" s="74"/>
      <c r="TZE352" s="74"/>
      <c r="TZF352" s="74"/>
      <c r="TZG352" s="74"/>
      <c r="TZH352" s="74"/>
      <c r="TZI352" s="74"/>
      <c r="TZJ352" s="74"/>
      <c r="TZK352" s="74"/>
      <c r="TZL352" s="74"/>
      <c r="TZM352" s="74"/>
      <c r="TZN352" s="74"/>
      <c r="TZO352" s="74"/>
      <c r="TZP352" s="74"/>
      <c r="TZQ352" s="74"/>
      <c r="TZR352" s="74"/>
      <c r="TZS352" s="74"/>
      <c r="TZT352" s="74"/>
      <c r="TZU352" s="74"/>
      <c r="TZV352" s="74"/>
      <c r="TZW352" s="74"/>
      <c r="TZX352" s="74"/>
      <c r="TZY352" s="74"/>
      <c r="TZZ352" s="74"/>
      <c r="UAA352" s="74"/>
      <c r="UAB352" s="74"/>
      <c r="UAC352" s="74"/>
      <c r="UAD352" s="74"/>
      <c r="UAE352" s="74"/>
      <c r="UAF352" s="74"/>
      <c r="UAG352" s="74"/>
      <c r="UAH352" s="74"/>
      <c r="UAI352" s="74"/>
      <c r="UAJ352" s="74"/>
      <c r="UAK352" s="74"/>
      <c r="UAL352" s="74"/>
      <c r="UAM352" s="74"/>
      <c r="UAN352" s="74"/>
      <c r="UAO352" s="74"/>
      <c r="UAP352" s="74"/>
      <c r="UAQ352" s="74"/>
      <c r="UAR352" s="74"/>
      <c r="UAS352" s="74"/>
      <c r="UAT352" s="74"/>
      <c r="UAU352" s="74"/>
      <c r="UAV352" s="74"/>
      <c r="UAW352" s="74"/>
      <c r="UAX352" s="74"/>
      <c r="UAY352" s="74"/>
      <c r="UAZ352" s="74"/>
      <c r="UBA352" s="74"/>
      <c r="UBB352" s="74"/>
      <c r="UBC352" s="74"/>
      <c r="UBD352" s="74"/>
      <c r="UBE352" s="74"/>
      <c r="UBF352" s="74"/>
      <c r="UBG352" s="74"/>
      <c r="UBH352" s="74"/>
      <c r="UBI352" s="74"/>
      <c r="UBJ352" s="74"/>
      <c r="UBK352" s="74"/>
      <c r="UBL352" s="74"/>
      <c r="UBM352" s="74"/>
      <c r="UBN352" s="74"/>
      <c r="UBO352" s="74"/>
      <c r="UBP352" s="74"/>
      <c r="UBQ352" s="74"/>
      <c r="UBR352" s="74"/>
      <c r="UBS352" s="74"/>
      <c r="UBT352" s="74"/>
      <c r="UBU352" s="74"/>
      <c r="UBV352" s="74"/>
      <c r="UBW352" s="74"/>
      <c r="UBX352" s="74"/>
      <c r="UBY352" s="74"/>
      <c r="UBZ352" s="74"/>
      <c r="UCA352" s="74"/>
      <c r="UCB352" s="74"/>
      <c r="UCC352" s="74"/>
      <c r="UCD352" s="74"/>
      <c r="UCE352" s="74"/>
      <c r="UCF352" s="74"/>
      <c r="UCG352" s="74"/>
      <c r="UCH352" s="74"/>
      <c r="UCI352" s="74"/>
      <c r="UCJ352" s="74"/>
      <c r="UCK352" s="74"/>
      <c r="UCL352" s="74"/>
      <c r="UCM352" s="74"/>
      <c r="UCN352" s="74"/>
      <c r="UCO352" s="74"/>
      <c r="UCP352" s="74"/>
      <c r="UCQ352" s="74"/>
      <c r="UCR352" s="74"/>
      <c r="UCS352" s="74"/>
      <c r="UCT352" s="74"/>
      <c r="UCU352" s="74"/>
      <c r="UCV352" s="74"/>
      <c r="UCW352" s="74"/>
      <c r="UCX352" s="74"/>
      <c r="UCY352" s="74"/>
      <c r="UCZ352" s="74"/>
      <c r="UDA352" s="74"/>
      <c r="UDB352" s="74"/>
      <c r="UDC352" s="74"/>
      <c r="UDD352" s="74"/>
      <c r="UDE352" s="74"/>
      <c r="UDF352" s="74"/>
      <c r="UDG352" s="74"/>
      <c r="UDH352" s="74"/>
      <c r="UDI352" s="74"/>
      <c r="UDJ352" s="74"/>
      <c r="UDK352" s="74"/>
      <c r="UDL352" s="74"/>
      <c r="UDM352" s="74"/>
      <c r="UDN352" s="74"/>
      <c r="UDO352" s="74"/>
      <c r="UDP352" s="74"/>
      <c r="UDQ352" s="74"/>
      <c r="UDR352" s="74"/>
      <c r="UDS352" s="74"/>
      <c r="UDT352" s="74"/>
      <c r="UDU352" s="74"/>
      <c r="UDV352" s="74"/>
      <c r="UDW352" s="74"/>
      <c r="UDX352" s="74"/>
      <c r="UDY352" s="74"/>
      <c r="UDZ352" s="74"/>
      <c r="UEA352" s="74"/>
      <c r="UEB352" s="74"/>
      <c r="UEC352" s="74"/>
      <c r="UED352" s="74"/>
      <c r="UEE352" s="74"/>
      <c r="UEF352" s="74"/>
      <c r="UEG352" s="74"/>
      <c r="UEH352" s="74"/>
      <c r="UEI352" s="74"/>
      <c r="UEJ352" s="74"/>
      <c r="UEK352" s="74"/>
      <c r="UEL352" s="74"/>
      <c r="UEM352" s="74"/>
      <c r="UEN352" s="74"/>
      <c r="UEO352" s="74"/>
      <c r="UEP352" s="74"/>
      <c r="UEQ352" s="74"/>
      <c r="UER352" s="74"/>
      <c r="UES352" s="74"/>
      <c r="UET352" s="74"/>
      <c r="UEU352" s="74"/>
      <c r="UEV352" s="74"/>
      <c r="UEW352" s="74"/>
      <c r="UEX352" s="74"/>
      <c r="UEY352" s="74"/>
      <c r="UEZ352" s="74"/>
      <c r="UFA352" s="74"/>
      <c r="UFB352" s="74"/>
      <c r="UFC352" s="74"/>
      <c r="UFD352" s="74"/>
      <c r="UFE352" s="74"/>
      <c r="UFF352" s="74"/>
      <c r="UFG352" s="74"/>
      <c r="UFH352" s="74"/>
      <c r="UFI352" s="74"/>
      <c r="UFJ352" s="74"/>
      <c r="UFK352" s="74"/>
      <c r="UFL352" s="74"/>
      <c r="UFM352" s="74"/>
      <c r="UFN352" s="74"/>
      <c r="UFO352" s="74"/>
      <c r="UFP352" s="74"/>
      <c r="UFQ352" s="74"/>
      <c r="UFR352" s="74"/>
      <c r="UFS352" s="74"/>
      <c r="UFT352" s="74"/>
      <c r="UFU352" s="74"/>
      <c r="UFV352" s="74"/>
      <c r="UFW352" s="74"/>
      <c r="UFX352" s="74"/>
      <c r="UFY352" s="74"/>
      <c r="UFZ352" s="74"/>
      <c r="UGA352" s="74"/>
      <c r="UGB352" s="74"/>
      <c r="UGC352" s="74"/>
      <c r="UGD352" s="74"/>
      <c r="UGE352" s="74"/>
      <c r="UGF352" s="74"/>
      <c r="UGG352" s="74"/>
      <c r="UGH352" s="74"/>
      <c r="UGI352" s="74"/>
      <c r="UGJ352" s="74"/>
      <c r="UGK352" s="74"/>
      <c r="UGL352" s="74"/>
      <c r="UGM352" s="74"/>
      <c r="UGN352" s="74"/>
      <c r="UGO352" s="74"/>
      <c r="UGP352" s="74"/>
      <c r="UGQ352" s="74"/>
      <c r="UGR352" s="74"/>
      <c r="UGS352" s="74"/>
      <c r="UGT352" s="74"/>
      <c r="UGU352" s="74"/>
      <c r="UGV352" s="74"/>
      <c r="UGW352" s="74"/>
      <c r="UGX352" s="74"/>
      <c r="UGY352" s="74"/>
      <c r="UGZ352" s="74"/>
      <c r="UHA352" s="74"/>
      <c r="UHB352" s="74"/>
      <c r="UHC352" s="74"/>
      <c r="UHD352" s="74"/>
      <c r="UHE352" s="74"/>
      <c r="UHF352" s="74"/>
      <c r="UHG352" s="74"/>
      <c r="UHH352" s="74"/>
      <c r="UHI352" s="74"/>
      <c r="UHJ352" s="74"/>
      <c r="UHK352" s="74"/>
      <c r="UHL352" s="74"/>
      <c r="UHM352" s="74"/>
      <c r="UHN352" s="74"/>
      <c r="UHO352" s="74"/>
      <c r="UHP352" s="74"/>
      <c r="UHQ352" s="74"/>
      <c r="UHR352" s="74"/>
      <c r="UHS352" s="74"/>
      <c r="UHT352" s="74"/>
      <c r="UHU352" s="74"/>
      <c r="UHV352" s="74"/>
      <c r="UHW352" s="74"/>
      <c r="UHX352" s="74"/>
      <c r="UHY352" s="74"/>
      <c r="UHZ352" s="74"/>
      <c r="UIA352" s="74"/>
      <c r="UIB352" s="74"/>
      <c r="UIC352" s="74"/>
      <c r="UID352" s="74"/>
      <c r="UIE352" s="74"/>
      <c r="UIF352" s="74"/>
      <c r="UIG352" s="74"/>
      <c r="UIH352" s="74"/>
      <c r="UII352" s="74"/>
      <c r="UIJ352" s="74"/>
      <c r="UIK352" s="74"/>
      <c r="UIL352" s="74"/>
      <c r="UIM352" s="74"/>
      <c r="UIN352" s="74"/>
      <c r="UIO352" s="74"/>
      <c r="UIP352" s="74"/>
      <c r="UIQ352" s="74"/>
      <c r="UIR352" s="74"/>
      <c r="UIS352" s="74"/>
      <c r="UIT352" s="74"/>
      <c r="UIU352" s="74"/>
      <c r="UIV352" s="74"/>
      <c r="UIW352" s="74"/>
      <c r="UIX352" s="74"/>
      <c r="UIY352" s="74"/>
      <c r="UIZ352" s="74"/>
      <c r="UJA352" s="74"/>
      <c r="UJB352" s="74"/>
      <c r="UJC352" s="74"/>
      <c r="UJD352" s="74"/>
      <c r="UJE352" s="74"/>
      <c r="UJF352" s="74"/>
      <c r="UJG352" s="74"/>
      <c r="UJH352" s="74"/>
      <c r="UJI352" s="74"/>
      <c r="UJJ352" s="74"/>
      <c r="UJK352" s="74"/>
      <c r="UJL352" s="74"/>
      <c r="UJM352" s="74"/>
      <c r="UJN352" s="74"/>
      <c r="UJO352" s="74"/>
      <c r="UJP352" s="74"/>
      <c r="UJQ352" s="74"/>
      <c r="UJR352" s="74"/>
      <c r="UJS352" s="74"/>
      <c r="UJT352" s="74"/>
      <c r="UJU352" s="74"/>
      <c r="UJV352" s="74"/>
      <c r="UJW352" s="74"/>
      <c r="UJX352" s="74"/>
      <c r="UJY352" s="74"/>
      <c r="UJZ352" s="74"/>
      <c r="UKA352" s="74"/>
      <c r="UKB352" s="74"/>
      <c r="UKC352" s="74"/>
      <c r="UKD352" s="74"/>
      <c r="UKE352" s="74"/>
      <c r="UKF352" s="74"/>
      <c r="UKG352" s="74"/>
      <c r="UKH352" s="74"/>
      <c r="UKI352" s="74"/>
      <c r="UKJ352" s="74"/>
      <c r="UKK352" s="74"/>
      <c r="UKL352" s="74"/>
      <c r="UKM352" s="74"/>
      <c r="UKN352" s="74"/>
      <c r="UKO352" s="74"/>
      <c r="UKP352" s="74"/>
      <c r="UKQ352" s="74"/>
      <c r="UKR352" s="74"/>
      <c r="UKS352" s="74"/>
      <c r="UKT352" s="74"/>
      <c r="UKU352" s="74"/>
      <c r="UKV352" s="74"/>
      <c r="UKW352" s="74"/>
      <c r="UKX352" s="74"/>
      <c r="UKY352" s="74"/>
      <c r="UKZ352" s="74"/>
      <c r="ULA352" s="74"/>
      <c r="ULB352" s="74"/>
      <c r="ULC352" s="74"/>
      <c r="ULD352" s="74"/>
      <c r="ULE352" s="74"/>
      <c r="ULF352" s="74"/>
      <c r="ULG352" s="74"/>
      <c r="ULH352" s="74"/>
      <c r="ULI352" s="74"/>
      <c r="ULJ352" s="74"/>
      <c r="ULK352" s="74"/>
      <c r="ULL352" s="74"/>
      <c r="ULM352" s="74"/>
      <c r="ULN352" s="74"/>
      <c r="ULO352" s="74"/>
      <c r="ULP352" s="74"/>
      <c r="ULQ352" s="74"/>
      <c r="ULR352" s="74"/>
      <c r="ULS352" s="74"/>
      <c r="ULT352" s="74"/>
      <c r="ULU352" s="74"/>
      <c r="ULV352" s="74"/>
      <c r="ULW352" s="74"/>
      <c r="ULX352" s="74"/>
      <c r="ULY352" s="74"/>
      <c r="ULZ352" s="74"/>
      <c r="UMA352" s="74"/>
      <c r="UMB352" s="74"/>
      <c r="UMC352" s="74"/>
      <c r="UMD352" s="74"/>
      <c r="UME352" s="74"/>
      <c r="UMF352" s="74"/>
      <c r="UMG352" s="74"/>
      <c r="UMH352" s="74"/>
      <c r="UMI352" s="74"/>
      <c r="UMJ352" s="74"/>
      <c r="UMK352" s="74"/>
      <c r="UML352" s="74"/>
      <c r="UMM352" s="74"/>
      <c r="UMN352" s="74"/>
      <c r="UMO352" s="74"/>
      <c r="UMP352" s="74"/>
      <c r="UMQ352" s="74"/>
      <c r="UMR352" s="74"/>
      <c r="UMS352" s="74"/>
      <c r="UMT352" s="74"/>
      <c r="UMU352" s="74"/>
      <c r="UMV352" s="74"/>
      <c r="UMW352" s="74"/>
      <c r="UMX352" s="74"/>
      <c r="UMY352" s="74"/>
      <c r="UMZ352" s="74"/>
      <c r="UNA352" s="74"/>
      <c r="UNB352" s="74"/>
      <c r="UNC352" s="74"/>
      <c r="UND352" s="74"/>
      <c r="UNE352" s="74"/>
      <c r="UNF352" s="74"/>
      <c r="UNG352" s="74"/>
      <c r="UNH352" s="74"/>
      <c r="UNI352" s="74"/>
      <c r="UNJ352" s="74"/>
      <c r="UNK352" s="74"/>
      <c r="UNL352" s="74"/>
      <c r="UNM352" s="74"/>
      <c r="UNN352" s="74"/>
      <c r="UNO352" s="74"/>
      <c r="UNP352" s="74"/>
      <c r="UNQ352" s="74"/>
      <c r="UNR352" s="74"/>
      <c r="UNS352" s="74"/>
      <c r="UNT352" s="74"/>
      <c r="UNU352" s="74"/>
      <c r="UNV352" s="74"/>
      <c r="UNW352" s="74"/>
      <c r="UNX352" s="74"/>
      <c r="UNY352" s="74"/>
      <c r="UNZ352" s="74"/>
      <c r="UOA352" s="74"/>
      <c r="UOB352" s="74"/>
      <c r="UOC352" s="74"/>
      <c r="UOD352" s="74"/>
      <c r="UOE352" s="74"/>
      <c r="UOF352" s="74"/>
      <c r="UOG352" s="74"/>
      <c r="UOH352" s="74"/>
      <c r="UOI352" s="74"/>
      <c r="UOJ352" s="74"/>
      <c r="UOK352" s="74"/>
      <c r="UOL352" s="74"/>
      <c r="UOM352" s="74"/>
      <c r="UON352" s="74"/>
      <c r="UOO352" s="74"/>
      <c r="UOP352" s="74"/>
      <c r="UOQ352" s="74"/>
      <c r="UOR352" s="74"/>
      <c r="UOS352" s="74"/>
      <c r="UOT352" s="74"/>
      <c r="UOU352" s="74"/>
      <c r="UOV352" s="74"/>
      <c r="UOW352" s="74"/>
      <c r="UOX352" s="74"/>
      <c r="UOY352" s="74"/>
      <c r="UOZ352" s="74"/>
      <c r="UPA352" s="74"/>
      <c r="UPB352" s="74"/>
      <c r="UPC352" s="74"/>
      <c r="UPD352" s="74"/>
      <c r="UPE352" s="74"/>
      <c r="UPF352" s="74"/>
      <c r="UPG352" s="74"/>
      <c r="UPH352" s="74"/>
      <c r="UPI352" s="74"/>
      <c r="UPJ352" s="74"/>
      <c r="UPK352" s="74"/>
      <c r="UPL352" s="74"/>
      <c r="UPM352" s="74"/>
      <c r="UPN352" s="74"/>
      <c r="UPO352" s="74"/>
      <c r="UPP352" s="74"/>
      <c r="UPQ352" s="74"/>
      <c r="UPR352" s="74"/>
      <c r="UPS352" s="74"/>
      <c r="UPT352" s="74"/>
      <c r="UPU352" s="74"/>
      <c r="UPV352" s="74"/>
      <c r="UPW352" s="74"/>
      <c r="UPX352" s="74"/>
      <c r="UPY352" s="74"/>
      <c r="UPZ352" s="74"/>
      <c r="UQA352" s="74"/>
      <c r="UQB352" s="74"/>
      <c r="UQC352" s="74"/>
      <c r="UQD352" s="74"/>
      <c r="UQE352" s="74"/>
      <c r="UQF352" s="74"/>
      <c r="UQG352" s="74"/>
      <c r="UQH352" s="74"/>
      <c r="UQI352" s="74"/>
      <c r="UQJ352" s="74"/>
      <c r="UQK352" s="74"/>
      <c r="UQL352" s="74"/>
      <c r="UQM352" s="74"/>
      <c r="UQN352" s="74"/>
      <c r="UQO352" s="74"/>
      <c r="UQP352" s="74"/>
      <c r="UQQ352" s="74"/>
      <c r="UQR352" s="74"/>
      <c r="UQS352" s="74"/>
      <c r="UQT352" s="74"/>
      <c r="UQU352" s="74"/>
      <c r="UQV352" s="74"/>
      <c r="UQW352" s="74"/>
      <c r="UQX352" s="74"/>
      <c r="UQY352" s="74"/>
      <c r="UQZ352" s="74"/>
      <c r="URA352" s="74"/>
      <c r="URB352" s="74"/>
      <c r="URC352" s="74"/>
      <c r="URD352" s="74"/>
      <c r="URE352" s="74"/>
      <c r="URF352" s="74"/>
      <c r="URG352" s="74"/>
      <c r="URH352" s="74"/>
      <c r="URI352" s="74"/>
      <c r="URJ352" s="74"/>
      <c r="URK352" s="74"/>
      <c r="URL352" s="74"/>
      <c r="URM352" s="74"/>
      <c r="URN352" s="74"/>
      <c r="URO352" s="74"/>
      <c r="URP352" s="74"/>
      <c r="URQ352" s="74"/>
      <c r="URR352" s="74"/>
      <c r="URS352" s="74"/>
      <c r="URT352" s="74"/>
      <c r="URU352" s="74"/>
      <c r="URV352" s="74"/>
      <c r="URW352" s="74"/>
      <c r="URX352" s="74"/>
      <c r="URY352" s="74"/>
      <c r="URZ352" s="74"/>
      <c r="USA352" s="74"/>
      <c r="USB352" s="74"/>
      <c r="USC352" s="74"/>
      <c r="USD352" s="74"/>
      <c r="USE352" s="74"/>
      <c r="USF352" s="74"/>
      <c r="USG352" s="74"/>
      <c r="USH352" s="74"/>
      <c r="USI352" s="74"/>
      <c r="USJ352" s="74"/>
      <c r="USK352" s="74"/>
      <c r="USL352" s="74"/>
      <c r="USM352" s="74"/>
      <c r="USN352" s="74"/>
      <c r="USO352" s="74"/>
      <c r="USP352" s="74"/>
      <c r="USQ352" s="74"/>
      <c r="USR352" s="74"/>
      <c r="USS352" s="74"/>
      <c r="UST352" s="74"/>
      <c r="USU352" s="74"/>
      <c r="USV352" s="74"/>
      <c r="USW352" s="74"/>
      <c r="USX352" s="74"/>
      <c r="USY352" s="74"/>
      <c r="USZ352" s="74"/>
      <c r="UTA352" s="74"/>
      <c r="UTB352" s="74"/>
      <c r="UTC352" s="74"/>
      <c r="UTD352" s="74"/>
      <c r="UTE352" s="74"/>
      <c r="UTF352" s="74"/>
      <c r="UTG352" s="74"/>
      <c r="UTH352" s="74"/>
      <c r="UTI352" s="74"/>
      <c r="UTJ352" s="74"/>
      <c r="UTK352" s="74"/>
      <c r="UTL352" s="74"/>
      <c r="UTM352" s="74"/>
      <c r="UTN352" s="74"/>
      <c r="UTO352" s="74"/>
      <c r="UTP352" s="74"/>
      <c r="UTQ352" s="74"/>
      <c r="UTR352" s="74"/>
      <c r="UTS352" s="74"/>
      <c r="UTT352" s="74"/>
      <c r="UTU352" s="74"/>
      <c r="UTV352" s="74"/>
      <c r="UTW352" s="74"/>
      <c r="UTX352" s="74"/>
      <c r="UTY352" s="74"/>
      <c r="UTZ352" s="74"/>
      <c r="UUA352" s="74"/>
      <c r="UUB352" s="74"/>
      <c r="UUC352" s="74"/>
      <c r="UUD352" s="74"/>
      <c r="UUE352" s="74"/>
      <c r="UUF352" s="74"/>
      <c r="UUG352" s="74"/>
      <c r="UUH352" s="74"/>
      <c r="UUI352" s="74"/>
      <c r="UUJ352" s="74"/>
      <c r="UUK352" s="74"/>
      <c r="UUL352" s="74"/>
      <c r="UUM352" s="74"/>
      <c r="UUN352" s="74"/>
      <c r="UUO352" s="74"/>
      <c r="UUP352" s="74"/>
      <c r="UUQ352" s="74"/>
      <c r="UUR352" s="74"/>
      <c r="UUS352" s="74"/>
      <c r="UUT352" s="74"/>
      <c r="UUU352" s="74"/>
      <c r="UUV352" s="74"/>
      <c r="UUW352" s="74"/>
      <c r="UUX352" s="74"/>
      <c r="UUY352" s="74"/>
      <c r="UUZ352" s="74"/>
      <c r="UVA352" s="74"/>
      <c r="UVB352" s="74"/>
      <c r="UVC352" s="74"/>
      <c r="UVD352" s="74"/>
      <c r="UVE352" s="74"/>
      <c r="UVF352" s="74"/>
      <c r="UVG352" s="74"/>
      <c r="UVH352" s="74"/>
      <c r="UVI352" s="74"/>
      <c r="UVJ352" s="74"/>
      <c r="UVK352" s="74"/>
      <c r="UVL352" s="74"/>
      <c r="UVM352" s="74"/>
      <c r="UVN352" s="74"/>
      <c r="UVO352" s="74"/>
      <c r="UVP352" s="74"/>
      <c r="UVQ352" s="74"/>
      <c r="UVR352" s="74"/>
      <c r="UVS352" s="74"/>
      <c r="UVT352" s="74"/>
      <c r="UVU352" s="74"/>
      <c r="UVV352" s="74"/>
      <c r="UVW352" s="74"/>
      <c r="UVX352" s="74"/>
      <c r="UVY352" s="74"/>
      <c r="UVZ352" s="74"/>
      <c r="UWA352" s="74"/>
      <c r="UWB352" s="74"/>
      <c r="UWC352" s="74"/>
      <c r="UWD352" s="74"/>
      <c r="UWE352" s="74"/>
      <c r="UWF352" s="74"/>
      <c r="UWG352" s="74"/>
      <c r="UWH352" s="74"/>
      <c r="UWI352" s="74"/>
      <c r="UWJ352" s="74"/>
      <c r="UWK352" s="74"/>
      <c r="UWL352" s="74"/>
      <c r="UWM352" s="74"/>
      <c r="UWN352" s="74"/>
      <c r="UWO352" s="74"/>
      <c r="UWP352" s="74"/>
      <c r="UWQ352" s="74"/>
      <c r="UWR352" s="74"/>
      <c r="UWS352" s="74"/>
      <c r="UWT352" s="74"/>
      <c r="UWU352" s="74"/>
      <c r="UWV352" s="74"/>
      <c r="UWW352" s="74"/>
      <c r="UWX352" s="74"/>
      <c r="UWY352" s="74"/>
      <c r="UWZ352" s="74"/>
      <c r="UXA352" s="74"/>
      <c r="UXB352" s="74"/>
      <c r="UXC352" s="74"/>
      <c r="UXD352" s="74"/>
      <c r="UXE352" s="74"/>
      <c r="UXF352" s="74"/>
      <c r="UXG352" s="74"/>
      <c r="UXH352" s="74"/>
      <c r="UXI352" s="74"/>
      <c r="UXJ352" s="74"/>
      <c r="UXK352" s="74"/>
      <c r="UXL352" s="74"/>
      <c r="UXM352" s="74"/>
      <c r="UXN352" s="74"/>
      <c r="UXO352" s="74"/>
      <c r="UXP352" s="74"/>
      <c r="UXQ352" s="74"/>
      <c r="UXR352" s="74"/>
      <c r="UXS352" s="74"/>
      <c r="UXT352" s="74"/>
      <c r="UXU352" s="74"/>
      <c r="UXV352" s="74"/>
      <c r="UXW352" s="74"/>
      <c r="UXX352" s="74"/>
      <c r="UXY352" s="74"/>
      <c r="UXZ352" s="74"/>
      <c r="UYA352" s="74"/>
      <c r="UYB352" s="74"/>
      <c r="UYC352" s="74"/>
      <c r="UYD352" s="74"/>
      <c r="UYE352" s="74"/>
      <c r="UYF352" s="74"/>
      <c r="UYG352" s="74"/>
      <c r="UYH352" s="74"/>
      <c r="UYI352" s="74"/>
      <c r="UYJ352" s="74"/>
      <c r="UYK352" s="74"/>
      <c r="UYL352" s="74"/>
      <c r="UYM352" s="74"/>
      <c r="UYN352" s="74"/>
      <c r="UYO352" s="74"/>
      <c r="UYP352" s="74"/>
      <c r="UYQ352" s="74"/>
      <c r="UYR352" s="74"/>
      <c r="UYS352" s="74"/>
      <c r="UYT352" s="74"/>
      <c r="UYU352" s="74"/>
      <c r="UYV352" s="74"/>
      <c r="UYW352" s="74"/>
      <c r="UYX352" s="74"/>
      <c r="UYY352" s="74"/>
      <c r="UYZ352" s="74"/>
      <c r="UZA352" s="74"/>
      <c r="UZB352" s="74"/>
      <c r="UZC352" s="74"/>
      <c r="UZD352" s="74"/>
      <c r="UZE352" s="74"/>
      <c r="UZF352" s="74"/>
      <c r="UZG352" s="74"/>
      <c r="UZH352" s="74"/>
      <c r="UZI352" s="74"/>
      <c r="UZJ352" s="74"/>
      <c r="UZK352" s="74"/>
      <c r="UZL352" s="74"/>
      <c r="UZM352" s="74"/>
      <c r="UZN352" s="74"/>
      <c r="UZO352" s="74"/>
      <c r="UZP352" s="74"/>
      <c r="UZQ352" s="74"/>
      <c r="UZR352" s="74"/>
      <c r="UZS352" s="74"/>
      <c r="UZT352" s="74"/>
      <c r="UZU352" s="74"/>
      <c r="UZV352" s="74"/>
      <c r="UZW352" s="74"/>
      <c r="UZX352" s="74"/>
      <c r="UZY352" s="74"/>
      <c r="UZZ352" s="74"/>
      <c r="VAA352" s="74"/>
      <c r="VAB352" s="74"/>
      <c r="VAC352" s="74"/>
      <c r="VAD352" s="74"/>
      <c r="VAE352" s="74"/>
      <c r="VAF352" s="74"/>
      <c r="VAG352" s="74"/>
      <c r="VAH352" s="74"/>
      <c r="VAI352" s="74"/>
      <c r="VAJ352" s="74"/>
      <c r="VAK352" s="74"/>
      <c r="VAL352" s="74"/>
      <c r="VAM352" s="74"/>
      <c r="VAN352" s="74"/>
      <c r="VAO352" s="74"/>
      <c r="VAP352" s="74"/>
      <c r="VAQ352" s="74"/>
      <c r="VAR352" s="74"/>
      <c r="VAS352" s="74"/>
      <c r="VAT352" s="74"/>
      <c r="VAU352" s="74"/>
      <c r="VAV352" s="74"/>
      <c r="VAW352" s="74"/>
      <c r="VAX352" s="74"/>
      <c r="VAY352" s="74"/>
      <c r="VAZ352" s="74"/>
      <c r="VBA352" s="74"/>
      <c r="VBB352" s="74"/>
      <c r="VBC352" s="74"/>
      <c r="VBD352" s="74"/>
      <c r="VBE352" s="74"/>
      <c r="VBF352" s="74"/>
      <c r="VBG352" s="74"/>
      <c r="VBH352" s="74"/>
      <c r="VBI352" s="74"/>
      <c r="VBJ352" s="74"/>
      <c r="VBK352" s="74"/>
      <c r="VBL352" s="74"/>
      <c r="VBM352" s="74"/>
      <c r="VBN352" s="74"/>
      <c r="VBO352" s="74"/>
      <c r="VBP352" s="74"/>
      <c r="VBQ352" s="74"/>
      <c r="VBR352" s="74"/>
      <c r="VBS352" s="74"/>
      <c r="VBT352" s="74"/>
      <c r="VBU352" s="74"/>
      <c r="VBV352" s="74"/>
      <c r="VBW352" s="74"/>
      <c r="VBX352" s="74"/>
      <c r="VBY352" s="74"/>
      <c r="VBZ352" s="74"/>
      <c r="VCA352" s="74"/>
      <c r="VCB352" s="74"/>
      <c r="VCC352" s="74"/>
      <c r="VCD352" s="74"/>
      <c r="VCE352" s="74"/>
      <c r="VCF352" s="74"/>
      <c r="VCG352" s="74"/>
      <c r="VCH352" s="74"/>
      <c r="VCI352" s="74"/>
      <c r="VCJ352" s="74"/>
      <c r="VCK352" s="74"/>
      <c r="VCL352" s="74"/>
      <c r="VCM352" s="74"/>
      <c r="VCN352" s="74"/>
      <c r="VCO352" s="74"/>
      <c r="VCP352" s="74"/>
      <c r="VCQ352" s="74"/>
      <c r="VCR352" s="74"/>
      <c r="VCS352" s="74"/>
      <c r="VCT352" s="74"/>
      <c r="VCU352" s="74"/>
      <c r="VCV352" s="74"/>
      <c r="VCW352" s="74"/>
      <c r="VCX352" s="74"/>
      <c r="VCY352" s="74"/>
      <c r="VCZ352" s="74"/>
      <c r="VDA352" s="74"/>
      <c r="VDB352" s="74"/>
      <c r="VDC352" s="74"/>
      <c r="VDD352" s="74"/>
      <c r="VDE352" s="74"/>
      <c r="VDF352" s="74"/>
      <c r="VDG352" s="74"/>
      <c r="VDH352" s="74"/>
      <c r="VDI352" s="74"/>
      <c r="VDJ352" s="74"/>
      <c r="VDK352" s="74"/>
      <c r="VDL352" s="74"/>
      <c r="VDM352" s="74"/>
      <c r="VDN352" s="74"/>
      <c r="VDO352" s="74"/>
      <c r="VDP352" s="74"/>
      <c r="VDQ352" s="74"/>
      <c r="VDR352" s="74"/>
      <c r="VDS352" s="74"/>
      <c r="VDT352" s="74"/>
      <c r="VDU352" s="74"/>
      <c r="VDV352" s="74"/>
      <c r="VDW352" s="74"/>
      <c r="VDX352" s="74"/>
      <c r="VDY352" s="74"/>
      <c r="VDZ352" s="74"/>
      <c r="VEA352" s="74"/>
      <c r="VEB352" s="74"/>
      <c r="VEC352" s="74"/>
      <c r="VED352" s="74"/>
      <c r="VEE352" s="74"/>
      <c r="VEF352" s="74"/>
      <c r="VEG352" s="74"/>
      <c r="VEH352" s="74"/>
      <c r="VEI352" s="74"/>
      <c r="VEJ352" s="74"/>
      <c r="VEK352" s="74"/>
      <c r="VEL352" s="74"/>
      <c r="VEM352" s="74"/>
      <c r="VEN352" s="74"/>
      <c r="VEO352" s="74"/>
      <c r="VEP352" s="74"/>
      <c r="VEQ352" s="74"/>
      <c r="VER352" s="74"/>
      <c r="VES352" s="74"/>
      <c r="VET352" s="74"/>
      <c r="VEU352" s="74"/>
      <c r="VEV352" s="74"/>
      <c r="VEW352" s="74"/>
      <c r="VEX352" s="74"/>
      <c r="VEY352" s="74"/>
      <c r="VEZ352" s="74"/>
      <c r="VFA352" s="74"/>
      <c r="VFB352" s="74"/>
      <c r="VFC352" s="74"/>
      <c r="VFD352" s="74"/>
      <c r="VFE352" s="74"/>
      <c r="VFF352" s="74"/>
      <c r="VFG352" s="74"/>
      <c r="VFH352" s="74"/>
      <c r="VFI352" s="74"/>
      <c r="VFJ352" s="74"/>
      <c r="VFK352" s="74"/>
      <c r="VFL352" s="74"/>
      <c r="VFM352" s="74"/>
      <c r="VFN352" s="74"/>
      <c r="VFO352" s="74"/>
      <c r="VFP352" s="74"/>
      <c r="VFQ352" s="74"/>
      <c r="VFR352" s="74"/>
      <c r="VFS352" s="74"/>
      <c r="VFT352" s="74"/>
      <c r="VFU352" s="74"/>
      <c r="VFV352" s="74"/>
      <c r="VFW352" s="74"/>
      <c r="VFX352" s="74"/>
      <c r="VFY352" s="74"/>
      <c r="VFZ352" s="74"/>
      <c r="VGA352" s="74"/>
      <c r="VGB352" s="74"/>
      <c r="VGC352" s="74"/>
      <c r="VGD352" s="74"/>
      <c r="VGE352" s="74"/>
      <c r="VGF352" s="74"/>
      <c r="VGG352" s="74"/>
      <c r="VGH352" s="74"/>
      <c r="VGI352" s="74"/>
      <c r="VGJ352" s="74"/>
      <c r="VGK352" s="74"/>
      <c r="VGL352" s="74"/>
      <c r="VGM352" s="74"/>
      <c r="VGN352" s="74"/>
      <c r="VGO352" s="74"/>
      <c r="VGP352" s="74"/>
      <c r="VGQ352" s="74"/>
      <c r="VGR352" s="74"/>
      <c r="VGS352" s="74"/>
      <c r="VGT352" s="74"/>
      <c r="VGU352" s="74"/>
      <c r="VGV352" s="74"/>
      <c r="VGW352" s="74"/>
      <c r="VGX352" s="74"/>
      <c r="VGY352" s="74"/>
      <c r="VGZ352" s="74"/>
      <c r="VHA352" s="74"/>
      <c r="VHB352" s="74"/>
      <c r="VHC352" s="74"/>
      <c r="VHD352" s="74"/>
      <c r="VHE352" s="74"/>
      <c r="VHF352" s="74"/>
      <c r="VHG352" s="74"/>
      <c r="VHH352" s="74"/>
      <c r="VHI352" s="74"/>
      <c r="VHJ352" s="74"/>
      <c r="VHK352" s="74"/>
      <c r="VHL352" s="74"/>
      <c r="VHM352" s="74"/>
      <c r="VHN352" s="74"/>
      <c r="VHO352" s="74"/>
      <c r="VHP352" s="74"/>
      <c r="VHQ352" s="74"/>
      <c r="VHR352" s="74"/>
      <c r="VHS352" s="74"/>
      <c r="VHT352" s="74"/>
      <c r="VHU352" s="74"/>
      <c r="VHV352" s="74"/>
      <c r="VHW352" s="74"/>
      <c r="VHX352" s="74"/>
      <c r="VHY352" s="74"/>
      <c r="VHZ352" s="74"/>
      <c r="VIA352" s="74"/>
      <c r="VIB352" s="74"/>
      <c r="VIC352" s="74"/>
      <c r="VID352" s="74"/>
      <c r="VIE352" s="74"/>
      <c r="VIF352" s="74"/>
      <c r="VIG352" s="74"/>
      <c r="VIH352" s="74"/>
      <c r="VII352" s="74"/>
      <c r="VIJ352" s="74"/>
      <c r="VIK352" s="74"/>
      <c r="VIL352" s="74"/>
      <c r="VIM352" s="74"/>
      <c r="VIN352" s="74"/>
      <c r="VIO352" s="74"/>
      <c r="VIP352" s="74"/>
      <c r="VIQ352" s="74"/>
      <c r="VIR352" s="74"/>
      <c r="VIS352" s="74"/>
      <c r="VIT352" s="74"/>
      <c r="VIU352" s="74"/>
      <c r="VIV352" s="74"/>
      <c r="VIW352" s="74"/>
      <c r="VIX352" s="74"/>
      <c r="VIY352" s="74"/>
      <c r="VIZ352" s="74"/>
      <c r="VJA352" s="74"/>
      <c r="VJB352" s="74"/>
      <c r="VJC352" s="74"/>
      <c r="VJD352" s="74"/>
      <c r="VJE352" s="74"/>
      <c r="VJF352" s="74"/>
      <c r="VJG352" s="74"/>
      <c r="VJH352" s="74"/>
      <c r="VJI352" s="74"/>
      <c r="VJJ352" s="74"/>
      <c r="VJK352" s="74"/>
      <c r="VJL352" s="74"/>
      <c r="VJM352" s="74"/>
      <c r="VJN352" s="74"/>
      <c r="VJO352" s="74"/>
      <c r="VJP352" s="74"/>
      <c r="VJQ352" s="74"/>
      <c r="VJR352" s="74"/>
      <c r="VJS352" s="74"/>
      <c r="VJT352" s="74"/>
      <c r="VJU352" s="74"/>
      <c r="VJV352" s="74"/>
      <c r="VJW352" s="74"/>
      <c r="VJX352" s="74"/>
      <c r="VJY352" s="74"/>
      <c r="VJZ352" s="74"/>
      <c r="VKA352" s="74"/>
      <c r="VKB352" s="74"/>
      <c r="VKC352" s="74"/>
      <c r="VKD352" s="74"/>
      <c r="VKE352" s="74"/>
      <c r="VKF352" s="74"/>
      <c r="VKG352" s="74"/>
      <c r="VKH352" s="74"/>
      <c r="VKI352" s="74"/>
      <c r="VKJ352" s="74"/>
      <c r="VKK352" s="74"/>
      <c r="VKL352" s="74"/>
      <c r="VKM352" s="74"/>
      <c r="VKN352" s="74"/>
      <c r="VKO352" s="74"/>
      <c r="VKP352" s="74"/>
      <c r="VKQ352" s="74"/>
      <c r="VKR352" s="74"/>
      <c r="VKS352" s="74"/>
      <c r="VKT352" s="74"/>
      <c r="VKU352" s="74"/>
      <c r="VKV352" s="74"/>
      <c r="VKW352" s="74"/>
      <c r="VKX352" s="74"/>
      <c r="VKY352" s="74"/>
      <c r="VKZ352" s="74"/>
      <c r="VLA352" s="74"/>
      <c r="VLB352" s="74"/>
      <c r="VLC352" s="74"/>
      <c r="VLD352" s="74"/>
      <c r="VLE352" s="74"/>
      <c r="VLF352" s="74"/>
      <c r="VLG352" s="74"/>
      <c r="VLH352" s="74"/>
      <c r="VLI352" s="74"/>
      <c r="VLJ352" s="74"/>
      <c r="VLK352" s="74"/>
      <c r="VLL352" s="74"/>
      <c r="VLM352" s="74"/>
      <c r="VLN352" s="74"/>
      <c r="VLO352" s="74"/>
      <c r="VLP352" s="74"/>
      <c r="VLQ352" s="74"/>
      <c r="VLR352" s="74"/>
      <c r="VLS352" s="74"/>
      <c r="VLT352" s="74"/>
      <c r="VLU352" s="74"/>
      <c r="VLV352" s="74"/>
      <c r="VLW352" s="74"/>
      <c r="VLX352" s="74"/>
      <c r="VLY352" s="74"/>
      <c r="VLZ352" s="74"/>
      <c r="VMA352" s="74"/>
      <c r="VMB352" s="74"/>
      <c r="VMC352" s="74"/>
      <c r="VMD352" s="74"/>
      <c r="VME352" s="74"/>
      <c r="VMF352" s="74"/>
      <c r="VMG352" s="74"/>
      <c r="VMH352" s="74"/>
      <c r="VMI352" s="74"/>
      <c r="VMJ352" s="74"/>
      <c r="VMK352" s="74"/>
      <c r="VML352" s="74"/>
      <c r="VMM352" s="74"/>
      <c r="VMN352" s="74"/>
      <c r="VMO352" s="74"/>
      <c r="VMP352" s="74"/>
      <c r="VMQ352" s="74"/>
      <c r="VMR352" s="74"/>
      <c r="VMS352" s="74"/>
      <c r="VMT352" s="74"/>
      <c r="VMU352" s="74"/>
      <c r="VMV352" s="74"/>
      <c r="VMW352" s="74"/>
      <c r="VMX352" s="74"/>
      <c r="VMY352" s="74"/>
      <c r="VMZ352" s="74"/>
      <c r="VNA352" s="74"/>
      <c r="VNB352" s="74"/>
      <c r="VNC352" s="74"/>
      <c r="VND352" s="74"/>
      <c r="VNE352" s="74"/>
      <c r="VNF352" s="74"/>
      <c r="VNG352" s="74"/>
      <c r="VNH352" s="74"/>
      <c r="VNI352" s="74"/>
      <c r="VNJ352" s="74"/>
      <c r="VNK352" s="74"/>
      <c r="VNL352" s="74"/>
      <c r="VNM352" s="74"/>
      <c r="VNN352" s="74"/>
      <c r="VNO352" s="74"/>
      <c r="VNP352" s="74"/>
      <c r="VNQ352" s="74"/>
      <c r="VNR352" s="74"/>
      <c r="VNS352" s="74"/>
      <c r="VNT352" s="74"/>
      <c r="VNU352" s="74"/>
      <c r="VNV352" s="74"/>
      <c r="VNW352" s="74"/>
      <c r="VNX352" s="74"/>
      <c r="VNY352" s="74"/>
      <c r="VNZ352" s="74"/>
      <c r="VOA352" s="74"/>
      <c r="VOB352" s="74"/>
      <c r="VOC352" s="74"/>
      <c r="VOD352" s="74"/>
      <c r="VOE352" s="74"/>
      <c r="VOF352" s="74"/>
      <c r="VOG352" s="74"/>
      <c r="VOH352" s="74"/>
      <c r="VOI352" s="74"/>
      <c r="VOJ352" s="74"/>
      <c r="VOK352" s="74"/>
      <c r="VOL352" s="74"/>
      <c r="VOM352" s="74"/>
      <c r="VON352" s="74"/>
      <c r="VOO352" s="74"/>
      <c r="VOP352" s="74"/>
      <c r="VOQ352" s="74"/>
      <c r="VOR352" s="74"/>
      <c r="VOS352" s="74"/>
      <c r="VOT352" s="74"/>
      <c r="VOU352" s="74"/>
      <c r="VOV352" s="74"/>
      <c r="VOW352" s="74"/>
      <c r="VOX352" s="74"/>
      <c r="VOY352" s="74"/>
      <c r="VOZ352" s="74"/>
      <c r="VPA352" s="74"/>
      <c r="VPB352" s="74"/>
      <c r="VPC352" s="74"/>
      <c r="VPD352" s="74"/>
      <c r="VPE352" s="74"/>
      <c r="VPF352" s="74"/>
      <c r="VPG352" s="74"/>
      <c r="VPH352" s="74"/>
      <c r="VPI352" s="74"/>
      <c r="VPJ352" s="74"/>
      <c r="VPK352" s="74"/>
      <c r="VPL352" s="74"/>
      <c r="VPM352" s="74"/>
      <c r="VPN352" s="74"/>
      <c r="VPO352" s="74"/>
      <c r="VPP352" s="74"/>
      <c r="VPQ352" s="74"/>
      <c r="VPR352" s="74"/>
      <c r="VPS352" s="74"/>
      <c r="VPT352" s="74"/>
      <c r="VPU352" s="74"/>
      <c r="VPV352" s="74"/>
      <c r="VPW352" s="74"/>
      <c r="VPX352" s="74"/>
      <c r="VPY352" s="74"/>
      <c r="VPZ352" s="74"/>
      <c r="VQA352" s="74"/>
      <c r="VQB352" s="74"/>
      <c r="VQC352" s="74"/>
      <c r="VQD352" s="74"/>
      <c r="VQE352" s="74"/>
      <c r="VQF352" s="74"/>
      <c r="VQG352" s="74"/>
      <c r="VQH352" s="74"/>
      <c r="VQI352" s="74"/>
      <c r="VQJ352" s="74"/>
      <c r="VQK352" s="74"/>
      <c r="VQL352" s="74"/>
      <c r="VQM352" s="74"/>
      <c r="VQN352" s="74"/>
      <c r="VQO352" s="74"/>
      <c r="VQP352" s="74"/>
      <c r="VQQ352" s="74"/>
      <c r="VQR352" s="74"/>
      <c r="VQS352" s="74"/>
      <c r="VQT352" s="74"/>
      <c r="VQU352" s="74"/>
      <c r="VQV352" s="74"/>
      <c r="VQW352" s="74"/>
      <c r="VQX352" s="74"/>
      <c r="VQY352" s="74"/>
      <c r="VQZ352" s="74"/>
      <c r="VRA352" s="74"/>
      <c r="VRB352" s="74"/>
      <c r="VRC352" s="74"/>
      <c r="VRD352" s="74"/>
      <c r="VRE352" s="74"/>
      <c r="VRF352" s="74"/>
      <c r="VRG352" s="74"/>
      <c r="VRH352" s="74"/>
      <c r="VRI352" s="74"/>
      <c r="VRJ352" s="74"/>
      <c r="VRK352" s="74"/>
      <c r="VRL352" s="74"/>
      <c r="VRM352" s="74"/>
      <c r="VRN352" s="74"/>
      <c r="VRO352" s="74"/>
      <c r="VRP352" s="74"/>
      <c r="VRQ352" s="74"/>
      <c r="VRR352" s="74"/>
      <c r="VRS352" s="74"/>
      <c r="VRT352" s="74"/>
      <c r="VRU352" s="74"/>
      <c r="VRV352" s="74"/>
      <c r="VRW352" s="74"/>
      <c r="VRX352" s="74"/>
      <c r="VRY352" s="74"/>
      <c r="VRZ352" s="74"/>
      <c r="VSA352" s="74"/>
      <c r="VSB352" s="74"/>
      <c r="VSC352" s="74"/>
      <c r="VSD352" s="74"/>
      <c r="VSE352" s="74"/>
      <c r="VSF352" s="74"/>
      <c r="VSG352" s="74"/>
      <c r="VSH352" s="74"/>
      <c r="VSI352" s="74"/>
      <c r="VSJ352" s="74"/>
      <c r="VSK352" s="74"/>
      <c r="VSL352" s="74"/>
      <c r="VSM352" s="74"/>
      <c r="VSN352" s="74"/>
      <c r="VSO352" s="74"/>
      <c r="VSP352" s="74"/>
      <c r="VSQ352" s="74"/>
      <c r="VSR352" s="74"/>
      <c r="VSS352" s="74"/>
      <c r="VST352" s="74"/>
      <c r="VSU352" s="74"/>
      <c r="VSV352" s="74"/>
      <c r="VSW352" s="74"/>
      <c r="VSX352" s="74"/>
      <c r="VSY352" s="74"/>
      <c r="VSZ352" s="74"/>
      <c r="VTA352" s="74"/>
      <c r="VTB352" s="74"/>
      <c r="VTC352" s="74"/>
      <c r="VTD352" s="74"/>
      <c r="VTE352" s="74"/>
      <c r="VTF352" s="74"/>
      <c r="VTG352" s="74"/>
      <c r="VTH352" s="74"/>
      <c r="VTI352" s="74"/>
      <c r="VTJ352" s="74"/>
      <c r="VTK352" s="74"/>
      <c r="VTL352" s="74"/>
      <c r="VTM352" s="74"/>
      <c r="VTN352" s="74"/>
      <c r="VTO352" s="74"/>
      <c r="VTP352" s="74"/>
      <c r="VTQ352" s="74"/>
      <c r="VTR352" s="74"/>
      <c r="VTS352" s="74"/>
      <c r="VTT352" s="74"/>
      <c r="VTU352" s="74"/>
      <c r="VTV352" s="74"/>
      <c r="VTW352" s="74"/>
      <c r="VTX352" s="74"/>
      <c r="VTY352" s="74"/>
      <c r="VTZ352" s="74"/>
      <c r="VUA352" s="74"/>
      <c r="VUB352" s="74"/>
      <c r="VUC352" s="74"/>
      <c r="VUD352" s="74"/>
      <c r="VUE352" s="74"/>
      <c r="VUF352" s="74"/>
      <c r="VUG352" s="74"/>
      <c r="VUH352" s="74"/>
      <c r="VUI352" s="74"/>
      <c r="VUJ352" s="74"/>
      <c r="VUK352" s="74"/>
      <c r="VUL352" s="74"/>
      <c r="VUM352" s="74"/>
      <c r="VUN352" s="74"/>
      <c r="VUO352" s="74"/>
      <c r="VUP352" s="74"/>
      <c r="VUQ352" s="74"/>
      <c r="VUR352" s="74"/>
      <c r="VUS352" s="74"/>
      <c r="VUT352" s="74"/>
      <c r="VUU352" s="74"/>
      <c r="VUV352" s="74"/>
      <c r="VUW352" s="74"/>
      <c r="VUX352" s="74"/>
      <c r="VUY352" s="74"/>
      <c r="VUZ352" s="74"/>
      <c r="VVA352" s="74"/>
      <c r="VVB352" s="74"/>
      <c r="VVC352" s="74"/>
      <c r="VVD352" s="74"/>
      <c r="VVE352" s="74"/>
      <c r="VVF352" s="74"/>
      <c r="VVG352" s="74"/>
      <c r="VVH352" s="74"/>
      <c r="VVI352" s="74"/>
      <c r="VVJ352" s="74"/>
      <c r="VVK352" s="74"/>
      <c r="VVL352" s="74"/>
      <c r="VVM352" s="74"/>
      <c r="VVN352" s="74"/>
      <c r="VVO352" s="74"/>
      <c r="VVP352" s="74"/>
      <c r="VVQ352" s="74"/>
      <c r="VVR352" s="74"/>
      <c r="VVS352" s="74"/>
      <c r="VVT352" s="74"/>
      <c r="VVU352" s="74"/>
      <c r="VVV352" s="74"/>
      <c r="VVW352" s="74"/>
      <c r="VVX352" s="74"/>
      <c r="VVY352" s="74"/>
      <c r="VVZ352" s="74"/>
      <c r="VWA352" s="74"/>
      <c r="VWB352" s="74"/>
      <c r="VWC352" s="74"/>
      <c r="VWD352" s="74"/>
      <c r="VWE352" s="74"/>
      <c r="VWF352" s="74"/>
      <c r="VWG352" s="74"/>
      <c r="VWH352" s="74"/>
      <c r="VWI352" s="74"/>
      <c r="VWJ352" s="74"/>
      <c r="VWK352" s="74"/>
      <c r="VWL352" s="74"/>
      <c r="VWM352" s="74"/>
      <c r="VWN352" s="74"/>
      <c r="VWO352" s="74"/>
      <c r="VWP352" s="74"/>
      <c r="VWQ352" s="74"/>
      <c r="VWR352" s="74"/>
      <c r="VWS352" s="74"/>
      <c r="VWT352" s="74"/>
      <c r="VWU352" s="74"/>
      <c r="VWV352" s="74"/>
      <c r="VWW352" s="74"/>
      <c r="VWX352" s="74"/>
      <c r="VWY352" s="74"/>
      <c r="VWZ352" s="74"/>
      <c r="VXA352" s="74"/>
      <c r="VXB352" s="74"/>
      <c r="VXC352" s="74"/>
      <c r="VXD352" s="74"/>
      <c r="VXE352" s="74"/>
      <c r="VXF352" s="74"/>
      <c r="VXG352" s="74"/>
      <c r="VXH352" s="74"/>
      <c r="VXI352" s="74"/>
      <c r="VXJ352" s="74"/>
      <c r="VXK352" s="74"/>
      <c r="VXL352" s="74"/>
      <c r="VXM352" s="74"/>
      <c r="VXN352" s="74"/>
      <c r="VXO352" s="74"/>
      <c r="VXP352" s="74"/>
      <c r="VXQ352" s="74"/>
      <c r="VXR352" s="74"/>
      <c r="VXS352" s="74"/>
      <c r="VXT352" s="74"/>
      <c r="VXU352" s="74"/>
      <c r="VXV352" s="74"/>
      <c r="VXW352" s="74"/>
      <c r="VXX352" s="74"/>
      <c r="VXY352" s="74"/>
      <c r="VXZ352" s="74"/>
      <c r="VYA352" s="74"/>
      <c r="VYB352" s="74"/>
      <c r="VYC352" s="74"/>
      <c r="VYD352" s="74"/>
      <c r="VYE352" s="74"/>
      <c r="VYF352" s="74"/>
      <c r="VYG352" s="74"/>
      <c r="VYH352" s="74"/>
      <c r="VYI352" s="74"/>
      <c r="VYJ352" s="74"/>
      <c r="VYK352" s="74"/>
      <c r="VYL352" s="74"/>
      <c r="VYM352" s="74"/>
      <c r="VYN352" s="74"/>
      <c r="VYO352" s="74"/>
      <c r="VYP352" s="74"/>
      <c r="VYQ352" s="74"/>
      <c r="VYR352" s="74"/>
      <c r="VYS352" s="74"/>
      <c r="VYT352" s="74"/>
      <c r="VYU352" s="74"/>
      <c r="VYV352" s="74"/>
      <c r="VYW352" s="74"/>
      <c r="VYX352" s="74"/>
      <c r="VYY352" s="74"/>
      <c r="VYZ352" s="74"/>
      <c r="VZA352" s="74"/>
      <c r="VZB352" s="74"/>
      <c r="VZC352" s="74"/>
      <c r="VZD352" s="74"/>
      <c r="VZE352" s="74"/>
      <c r="VZF352" s="74"/>
      <c r="VZG352" s="74"/>
      <c r="VZH352" s="74"/>
      <c r="VZI352" s="74"/>
      <c r="VZJ352" s="74"/>
      <c r="VZK352" s="74"/>
      <c r="VZL352" s="74"/>
      <c r="VZM352" s="74"/>
      <c r="VZN352" s="74"/>
      <c r="VZO352" s="74"/>
      <c r="VZP352" s="74"/>
      <c r="VZQ352" s="74"/>
      <c r="VZR352" s="74"/>
      <c r="VZS352" s="74"/>
      <c r="VZT352" s="74"/>
      <c r="VZU352" s="74"/>
      <c r="VZV352" s="74"/>
      <c r="VZW352" s="74"/>
      <c r="VZX352" s="74"/>
      <c r="VZY352" s="74"/>
      <c r="VZZ352" s="74"/>
      <c r="WAA352" s="74"/>
      <c r="WAB352" s="74"/>
      <c r="WAC352" s="74"/>
      <c r="WAD352" s="74"/>
      <c r="WAE352" s="74"/>
      <c r="WAF352" s="74"/>
      <c r="WAG352" s="74"/>
      <c r="WAH352" s="74"/>
      <c r="WAI352" s="74"/>
      <c r="WAJ352" s="74"/>
      <c r="WAK352" s="74"/>
      <c r="WAL352" s="74"/>
      <c r="WAM352" s="74"/>
      <c r="WAN352" s="74"/>
      <c r="WAO352" s="74"/>
      <c r="WAP352" s="74"/>
      <c r="WAQ352" s="74"/>
      <c r="WAR352" s="74"/>
      <c r="WAS352" s="74"/>
      <c r="WAT352" s="74"/>
      <c r="WAU352" s="74"/>
      <c r="WAV352" s="74"/>
      <c r="WAW352" s="74"/>
      <c r="WAX352" s="74"/>
      <c r="WAY352" s="74"/>
      <c r="WAZ352" s="74"/>
      <c r="WBA352" s="74"/>
      <c r="WBB352" s="74"/>
      <c r="WBC352" s="74"/>
      <c r="WBD352" s="74"/>
      <c r="WBE352" s="74"/>
      <c r="WBF352" s="74"/>
      <c r="WBG352" s="74"/>
      <c r="WBH352" s="74"/>
      <c r="WBI352" s="74"/>
      <c r="WBJ352" s="74"/>
      <c r="WBK352" s="74"/>
      <c r="WBL352" s="74"/>
      <c r="WBM352" s="74"/>
      <c r="WBN352" s="74"/>
      <c r="WBO352" s="74"/>
      <c r="WBP352" s="74"/>
      <c r="WBQ352" s="74"/>
      <c r="WBR352" s="74"/>
      <c r="WBS352" s="74"/>
      <c r="WBT352" s="74"/>
      <c r="WBU352" s="74"/>
      <c r="WBV352" s="74"/>
      <c r="WBW352" s="74"/>
      <c r="WBX352" s="74"/>
      <c r="WBY352" s="74"/>
      <c r="WBZ352" s="74"/>
      <c r="WCA352" s="74"/>
      <c r="WCB352" s="74"/>
      <c r="WCC352" s="74"/>
      <c r="WCD352" s="74"/>
      <c r="WCE352" s="74"/>
      <c r="WCF352" s="74"/>
      <c r="WCG352" s="74"/>
      <c r="WCH352" s="74"/>
      <c r="WCI352" s="74"/>
      <c r="WCJ352" s="74"/>
      <c r="WCK352" s="74"/>
      <c r="WCL352" s="74"/>
      <c r="WCM352" s="74"/>
      <c r="WCN352" s="74"/>
      <c r="WCO352" s="74"/>
      <c r="WCP352" s="74"/>
      <c r="WCQ352" s="74"/>
      <c r="WCR352" s="74"/>
      <c r="WCS352" s="74"/>
      <c r="WCT352" s="74"/>
      <c r="WCU352" s="74"/>
      <c r="WCV352" s="74"/>
      <c r="WCW352" s="74"/>
      <c r="WCX352" s="74"/>
      <c r="WCY352" s="74"/>
      <c r="WCZ352" s="74"/>
      <c r="WDA352" s="74"/>
      <c r="WDB352" s="74"/>
      <c r="WDC352" s="74"/>
      <c r="WDD352" s="74"/>
      <c r="WDE352" s="74"/>
      <c r="WDF352" s="74"/>
      <c r="WDG352" s="74"/>
      <c r="WDH352" s="74"/>
      <c r="WDI352" s="74"/>
      <c r="WDJ352" s="74"/>
      <c r="WDK352" s="74"/>
      <c r="WDL352" s="74"/>
      <c r="WDM352" s="74"/>
      <c r="WDN352" s="74"/>
      <c r="WDO352" s="74"/>
      <c r="WDP352" s="74"/>
      <c r="WDQ352" s="74"/>
      <c r="WDR352" s="74"/>
      <c r="WDS352" s="74"/>
      <c r="WDT352" s="74"/>
      <c r="WDU352" s="74"/>
      <c r="WDV352" s="74"/>
      <c r="WDW352" s="74"/>
      <c r="WDX352" s="74"/>
      <c r="WDY352" s="74"/>
      <c r="WDZ352" s="74"/>
      <c r="WEA352" s="74"/>
      <c r="WEB352" s="74"/>
      <c r="WEC352" s="74"/>
      <c r="WED352" s="74"/>
      <c r="WEE352" s="74"/>
      <c r="WEF352" s="74"/>
      <c r="WEG352" s="74"/>
      <c r="WEH352" s="74"/>
      <c r="WEI352" s="74"/>
      <c r="WEJ352" s="74"/>
      <c r="WEK352" s="74"/>
      <c r="WEL352" s="74"/>
      <c r="WEM352" s="74"/>
      <c r="WEN352" s="74"/>
      <c r="WEO352" s="74"/>
      <c r="WEP352" s="74"/>
      <c r="WEQ352" s="74"/>
      <c r="WER352" s="74"/>
      <c r="WES352" s="74"/>
      <c r="WET352" s="74"/>
      <c r="WEU352" s="74"/>
      <c r="WEV352" s="74"/>
      <c r="WEW352" s="74"/>
      <c r="WEX352" s="74"/>
      <c r="WEY352" s="74"/>
      <c r="WEZ352" s="74"/>
      <c r="WFA352" s="74"/>
      <c r="WFB352" s="74"/>
      <c r="WFC352" s="74"/>
      <c r="WFD352" s="74"/>
      <c r="WFE352" s="74"/>
      <c r="WFF352" s="74"/>
      <c r="WFG352" s="74"/>
      <c r="WFH352" s="74"/>
      <c r="WFI352" s="74"/>
      <c r="WFJ352" s="74"/>
      <c r="WFK352" s="74"/>
      <c r="WFL352" s="74"/>
      <c r="WFM352" s="74"/>
      <c r="WFN352" s="74"/>
      <c r="WFO352" s="74"/>
      <c r="WFP352" s="74"/>
      <c r="WFQ352" s="74"/>
      <c r="WFR352" s="74"/>
      <c r="WFS352" s="74"/>
      <c r="WFT352" s="74"/>
      <c r="WFU352" s="74"/>
      <c r="WFV352" s="74"/>
      <c r="WFW352" s="74"/>
      <c r="WFX352" s="74"/>
      <c r="WFY352" s="74"/>
      <c r="WFZ352" s="74"/>
      <c r="WGA352" s="74"/>
      <c r="WGB352" s="74"/>
      <c r="WGC352" s="74"/>
      <c r="WGD352" s="74"/>
      <c r="WGE352" s="74"/>
      <c r="WGF352" s="74"/>
      <c r="WGG352" s="74"/>
      <c r="WGH352" s="74"/>
      <c r="WGI352" s="74"/>
      <c r="WGJ352" s="74"/>
      <c r="WGK352" s="74"/>
      <c r="WGL352" s="74"/>
      <c r="WGM352" s="74"/>
      <c r="WGN352" s="74"/>
      <c r="WGO352" s="74"/>
      <c r="WGP352" s="74"/>
      <c r="WGQ352" s="74"/>
      <c r="WGR352" s="74"/>
      <c r="WGS352" s="74"/>
      <c r="WGT352" s="74"/>
      <c r="WGU352" s="74"/>
      <c r="WGV352" s="74"/>
      <c r="WGW352" s="74"/>
      <c r="WGX352" s="74"/>
      <c r="WGY352" s="74"/>
      <c r="WGZ352" s="74"/>
      <c r="WHA352" s="74"/>
      <c r="WHB352" s="74"/>
      <c r="WHC352" s="74"/>
      <c r="WHD352" s="74"/>
      <c r="WHE352" s="74"/>
      <c r="WHF352" s="74"/>
      <c r="WHG352" s="74"/>
      <c r="WHH352" s="74"/>
      <c r="WHI352" s="74"/>
      <c r="WHJ352" s="74"/>
      <c r="WHK352" s="74"/>
      <c r="WHL352" s="74"/>
      <c r="WHM352" s="74"/>
      <c r="WHN352" s="74"/>
      <c r="WHO352" s="74"/>
      <c r="WHP352" s="74"/>
      <c r="WHQ352" s="74"/>
      <c r="WHR352" s="74"/>
      <c r="WHS352" s="74"/>
      <c r="WHT352" s="74"/>
      <c r="WHU352" s="74"/>
      <c r="WHV352" s="74"/>
      <c r="WHW352" s="74"/>
      <c r="WHX352" s="74"/>
      <c r="WHY352" s="74"/>
      <c r="WHZ352" s="74"/>
      <c r="WIA352" s="74"/>
      <c r="WIB352" s="74"/>
      <c r="WIC352" s="74"/>
      <c r="WID352" s="74"/>
      <c r="WIE352" s="74"/>
      <c r="WIF352" s="74"/>
      <c r="WIG352" s="74"/>
      <c r="WIH352" s="74"/>
      <c r="WII352" s="74"/>
      <c r="WIJ352" s="74"/>
      <c r="WIK352" s="74"/>
      <c r="WIL352" s="74"/>
      <c r="WIM352" s="74"/>
      <c r="WIN352" s="74"/>
      <c r="WIO352" s="74"/>
      <c r="WIP352" s="74"/>
      <c r="WIQ352" s="74"/>
      <c r="WIR352" s="74"/>
      <c r="WIS352" s="74"/>
      <c r="WIT352" s="74"/>
      <c r="WIU352" s="74"/>
      <c r="WIV352" s="74"/>
      <c r="WIW352" s="74"/>
      <c r="WIX352" s="74"/>
      <c r="WIY352" s="74"/>
      <c r="WIZ352" s="74"/>
      <c r="WJA352" s="74"/>
      <c r="WJB352" s="74"/>
      <c r="WJC352" s="74"/>
      <c r="WJD352" s="74"/>
      <c r="WJE352" s="74"/>
      <c r="WJF352" s="74"/>
      <c r="WJG352" s="74"/>
      <c r="WJH352" s="74"/>
      <c r="WJI352" s="74"/>
      <c r="WJJ352" s="74"/>
      <c r="WJK352" s="74"/>
      <c r="WJL352" s="74"/>
      <c r="WJM352" s="74"/>
      <c r="WJN352" s="74"/>
      <c r="WJO352" s="74"/>
      <c r="WJP352" s="74"/>
      <c r="WJQ352" s="74"/>
      <c r="WJR352" s="74"/>
      <c r="WJS352" s="74"/>
      <c r="WJT352" s="74"/>
      <c r="WJU352" s="74"/>
      <c r="WJV352" s="74"/>
      <c r="WJW352" s="74"/>
      <c r="WJX352" s="74"/>
      <c r="WJY352" s="74"/>
      <c r="WJZ352" s="74"/>
      <c r="WKA352" s="74"/>
      <c r="WKB352" s="74"/>
      <c r="WKC352" s="74"/>
      <c r="WKD352" s="74"/>
      <c r="WKE352" s="74"/>
      <c r="WKF352" s="74"/>
      <c r="WKG352" s="74"/>
      <c r="WKH352" s="74"/>
      <c r="WKI352" s="74"/>
      <c r="WKJ352" s="74"/>
      <c r="WKK352" s="74"/>
      <c r="WKL352" s="74"/>
      <c r="WKM352" s="74"/>
      <c r="WKN352" s="74"/>
      <c r="WKO352" s="74"/>
      <c r="WKP352" s="74"/>
      <c r="WKQ352" s="74"/>
      <c r="WKR352" s="74"/>
      <c r="WKS352" s="74"/>
      <c r="WKT352" s="74"/>
      <c r="WKU352" s="74"/>
      <c r="WKV352" s="74"/>
      <c r="WKW352" s="74"/>
      <c r="WKX352" s="74"/>
      <c r="WKY352" s="74"/>
      <c r="WKZ352" s="74"/>
      <c r="WLA352" s="74"/>
      <c r="WLB352" s="74"/>
      <c r="WLC352" s="74"/>
      <c r="WLD352" s="74"/>
      <c r="WLE352" s="74"/>
      <c r="WLF352" s="74"/>
      <c r="WLG352" s="74"/>
      <c r="WLH352" s="74"/>
      <c r="WLI352" s="74"/>
      <c r="WLJ352" s="74"/>
      <c r="WLK352" s="74"/>
      <c r="WLL352" s="74"/>
      <c r="WLM352" s="74"/>
      <c r="WLN352" s="74"/>
      <c r="WLO352" s="74"/>
      <c r="WLP352" s="74"/>
      <c r="WLQ352" s="74"/>
      <c r="WLR352" s="74"/>
      <c r="WLS352" s="74"/>
      <c r="WLT352" s="74"/>
      <c r="WLU352" s="74"/>
      <c r="WLV352" s="74"/>
      <c r="WLW352" s="74"/>
      <c r="WLX352" s="74"/>
      <c r="WLY352" s="74"/>
      <c r="WLZ352" s="74"/>
      <c r="WMA352" s="74"/>
      <c r="WMB352" s="74"/>
      <c r="WMC352" s="74"/>
      <c r="WMD352" s="74"/>
      <c r="WME352" s="74"/>
      <c r="WMF352" s="74"/>
      <c r="WMG352" s="74"/>
      <c r="WMH352" s="74"/>
      <c r="WMI352" s="74"/>
      <c r="WMJ352" s="74"/>
      <c r="WMK352" s="74"/>
      <c r="WML352" s="74"/>
      <c r="WMM352" s="74"/>
      <c r="WMN352" s="74"/>
      <c r="WMO352" s="74"/>
      <c r="WMP352" s="74"/>
      <c r="WMQ352" s="74"/>
      <c r="WMR352" s="74"/>
      <c r="WMS352" s="74"/>
      <c r="WMT352" s="74"/>
      <c r="WMU352" s="74"/>
      <c r="WMV352" s="74"/>
      <c r="WMW352" s="74"/>
      <c r="WMX352" s="74"/>
      <c r="WMY352" s="74"/>
      <c r="WMZ352" s="74"/>
      <c r="WNA352" s="74"/>
      <c r="WNB352" s="74"/>
      <c r="WNC352" s="74"/>
      <c r="WND352" s="74"/>
      <c r="WNE352" s="74"/>
      <c r="WNF352" s="74"/>
      <c r="WNG352" s="74"/>
      <c r="WNH352" s="74"/>
      <c r="WNI352" s="74"/>
      <c r="WNJ352" s="74"/>
      <c r="WNK352" s="74"/>
      <c r="WNL352" s="74"/>
      <c r="WNM352" s="74"/>
      <c r="WNN352" s="74"/>
      <c r="WNO352" s="74"/>
      <c r="WNP352" s="74"/>
      <c r="WNQ352" s="74"/>
      <c r="WNR352" s="74"/>
      <c r="WNS352" s="74"/>
      <c r="WNT352" s="74"/>
      <c r="WNU352" s="74"/>
      <c r="WNV352" s="74"/>
      <c r="WNW352" s="74"/>
      <c r="WNX352" s="74"/>
      <c r="WNY352" s="74"/>
      <c r="WNZ352" s="74"/>
      <c r="WOA352" s="74"/>
      <c r="WOB352" s="74"/>
      <c r="WOC352" s="74"/>
      <c r="WOD352" s="74"/>
      <c r="WOE352" s="74"/>
      <c r="WOF352" s="74"/>
      <c r="WOG352" s="74"/>
      <c r="WOH352" s="74"/>
      <c r="WOI352" s="74"/>
      <c r="WOJ352" s="74"/>
      <c r="WOK352" s="74"/>
      <c r="WOL352" s="74"/>
      <c r="WOM352" s="74"/>
      <c r="WON352" s="74"/>
      <c r="WOO352" s="74"/>
      <c r="WOP352" s="74"/>
      <c r="WOQ352" s="74"/>
      <c r="WOR352" s="74"/>
      <c r="WOS352" s="74"/>
      <c r="WOT352" s="74"/>
      <c r="WOU352" s="74"/>
      <c r="WOV352" s="74"/>
      <c r="WOW352" s="74"/>
      <c r="WOX352" s="74"/>
      <c r="WOY352" s="74"/>
      <c r="WOZ352" s="74"/>
      <c r="WPA352" s="74"/>
      <c r="WPB352" s="74"/>
      <c r="WPC352" s="74"/>
      <c r="WPD352" s="74"/>
      <c r="WPE352" s="74"/>
      <c r="WPF352" s="74"/>
      <c r="WPG352" s="74"/>
      <c r="WPH352" s="74"/>
      <c r="WPI352" s="74"/>
      <c r="WPJ352" s="74"/>
      <c r="WPK352" s="74"/>
      <c r="WPL352" s="74"/>
      <c r="WPM352" s="74"/>
      <c r="WPN352" s="74"/>
      <c r="WPO352" s="74"/>
      <c r="WPP352" s="74"/>
      <c r="WPQ352" s="74"/>
      <c r="WPR352" s="74"/>
      <c r="WPS352" s="74"/>
      <c r="WPT352" s="74"/>
      <c r="WPU352" s="74"/>
      <c r="WPV352" s="74"/>
      <c r="WPW352" s="74"/>
      <c r="WPX352" s="74"/>
      <c r="WPY352" s="74"/>
      <c r="WPZ352" s="74"/>
      <c r="WQA352" s="74"/>
      <c r="WQB352" s="74"/>
      <c r="WQC352" s="74"/>
      <c r="WQD352" s="74"/>
      <c r="WQE352" s="74"/>
      <c r="WQF352" s="74"/>
      <c r="WQG352" s="74"/>
      <c r="WQH352" s="74"/>
      <c r="WQI352" s="74"/>
      <c r="WQJ352" s="74"/>
      <c r="WQK352" s="74"/>
      <c r="WQL352" s="74"/>
      <c r="WQM352" s="74"/>
      <c r="WQN352" s="74"/>
      <c r="WQO352" s="74"/>
      <c r="WQP352" s="74"/>
      <c r="WQQ352" s="74"/>
      <c r="WQR352" s="74"/>
      <c r="WQS352" s="74"/>
      <c r="WQT352" s="74"/>
      <c r="WQU352" s="74"/>
      <c r="WQV352" s="74"/>
      <c r="WQW352" s="74"/>
      <c r="WQX352" s="74"/>
      <c r="WQY352" s="74"/>
      <c r="WQZ352" s="74"/>
      <c r="WRA352" s="74"/>
      <c r="WRB352" s="74"/>
      <c r="WRC352" s="74"/>
      <c r="WRD352" s="74"/>
      <c r="WRE352" s="74"/>
      <c r="WRF352" s="74"/>
      <c r="WRG352" s="74"/>
      <c r="WRH352" s="74"/>
      <c r="WRI352" s="74"/>
      <c r="WRJ352" s="74"/>
      <c r="WRK352" s="74"/>
      <c r="WRL352" s="74"/>
      <c r="WRM352" s="74"/>
      <c r="WRN352" s="74"/>
      <c r="WRO352" s="74"/>
      <c r="WRP352" s="74"/>
      <c r="WRQ352" s="74"/>
      <c r="WRR352" s="74"/>
      <c r="WRS352" s="74"/>
      <c r="WRT352" s="74"/>
      <c r="WRU352" s="74"/>
      <c r="WRV352" s="74"/>
      <c r="WRW352" s="74"/>
      <c r="WRX352" s="74"/>
      <c r="WRY352" s="74"/>
      <c r="WRZ352" s="74"/>
      <c r="WSA352" s="74"/>
      <c r="WSB352" s="74"/>
      <c r="WSC352" s="74"/>
      <c r="WSD352" s="74"/>
      <c r="WSE352" s="74"/>
      <c r="WSF352" s="74"/>
      <c r="WSG352" s="74"/>
      <c r="WSH352" s="74"/>
      <c r="WSI352" s="74"/>
      <c r="WSJ352" s="74"/>
      <c r="WSK352" s="74"/>
      <c r="WSL352" s="74"/>
      <c r="WSM352" s="74"/>
      <c r="WSN352" s="74"/>
      <c r="WSO352" s="74"/>
      <c r="WSP352" s="74"/>
      <c r="WSQ352" s="74"/>
      <c r="WSR352" s="74"/>
      <c r="WSS352" s="74"/>
      <c r="WST352" s="74"/>
      <c r="WSU352" s="74"/>
      <c r="WSV352" s="74"/>
      <c r="WSW352" s="74"/>
      <c r="WSX352" s="74"/>
      <c r="WSY352" s="74"/>
      <c r="WSZ352" s="74"/>
      <c r="WTA352" s="74"/>
      <c r="WTB352" s="74"/>
      <c r="WTC352" s="74"/>
      <c r="WTD352" s="74"/>
      <c r="WTE352" s="74"/>
      <c r="WTF352" s="74"/>
      <c r="WTG352" s="74"/>
      <c r="WTH352" s="74"/>
      <c r="WTI352" s="74"/>
      <c r="WTJ352" s="74"/>
      <c r="WTK352" s="74"/>
      <c r="WTL352" s="74"/>
      <c r="WTM352" s="74"/>
      <c r="WTN352" s="74"/>
      <c r="WTO352" s="74"/>
      <c r="WTP352" s="74"/>
      <c r="WTQ352" s="74"/>
      <c r="WTR352" s="74"/>
      <c r="WTS352" s="74"/>
      <c r="WTT352" s="74"/>
      <c r="WTU352" s="74"/>
      <c r="WTV352" s="74"/>
      <c r="WTW352" s="74"/>
      <c r="WTX352" s="74"/>
      <c r="WTY352" s="74"/>
      <c r="WTZ352" s="74"/>
      <c r="WUA352" s="74"/>
      <c r="WUB352" s="74"/>
      <c r="WUC352" s="74"/>
      <c r="WUD352" s="74"/>
      <c r="WUE352" s="74"/>
      <c r="WUF352" s="74"/>
      <c r="WUG352" s="74"/>
      <c r="WUH352" s="74"/>
      <c r="WUI352" s="74"/>
      <c r="WUJ352" s="74"/>
      <c r="WUK352" s="74"/>
      <c r="WUL352" s="74"/>
      <c r="WUM352" s="74"/>
      <c r="WUN352" s="74"/>
      <c r="WUO352" s="74"/>
      <c r="WUP352" s="74"/>
      <c r="WUQ352" s="74"/>
      <c r="WUR352" s="74"/>
      <c r="WUS352" s="74"/>
      <c r="WUT352" s="74"/>
      <c r="WUU352" s="74"/>
      <c r="WUV352" s="74"/>
      <c r="WUW352" s="74"/>
      <c r="WUX352" s="74"/>
      <c r="WUY352" s="74"/>
      <c r="WUZ352" s="74"/>
      <c r="WVA352" s="74"/>
      <c r="WVB352" s="74"/>
      <c r="WVC352" s="74"/>
      <c r="WVD352" s="74"/>
      <c r="WVE352" s="74"/>
      <c r="WVF352" s="74"/>
      <c r="WVG352" s="74"/>
      <c r="WVH352" s="74"/>
      <c r="WVI352" s="74"/>
      <c r="WVJ352" s="74"/>
      <c r="WVK352" s="74"/>
      <c r="WVL352" s="74"/>
      <c r="WVM352" s="74"/>
      <c r="WVN352" s="74"/>
      <c r="WVO352" s="74"/>
      <c r="WVP352" s="74"/>
      <c r="WVQ352" s="74"/>
      <c r="WVR352" s="74"/>
      <c r="WVS352" s="74"/>
      <c r="WVT352" s="74"/>
      <c r="WVU352" s="74"/>
      <c r="WVV352" s="74"/>
      <c r="WVW352" s="74"/>
      <c r="WVX352" s="74"/>
      <c r="WVY352" s="74"/>
      <c r="WVZ352" s="74"/>
      <c r="WWA352" s="74"/>
      <c r="WWB352" s="74"/>
      <c r="WWC352" s="74"/>
      <c r="WWD352" s="74"/>
      <c r="WWE352" s="74"/>
      <c r="WWF352" s="74"/>
      <c r="WWG352" s="74"/>
      <c r="WWH352" s="74"/>
      <c r="WWI352" s="74"/>
      <c r="WWJ352" s="74"/>
      <c r="WWK352" s="74"/>
      <c r="WWL352" s="74"/>
      <c r="WWM352" s="74"/>
      <c r="WWN352" s="74"/>
      <c r="WWO352" s="74"/>
      <c r="WWP352" s="74"/>
      <c r="WWQ352" s="74"/>
      <c r="WWR352" s="74"/>
      <c r="WWS352" s="74"/>
      <c r="WWT352" s="74"/>
      <c r="WWU352" s="74"/>
      <c r="WWV352" s="74"/>
      <c r="WWW352" s="74"/>
      <c r="WWX352" s="74"/>
      <c r="WWY352" s="74"/>
      <c r="WWZ352" s="74"/>
      <c r="WXA352" s="74"/>
      <c r="WXB352" s="74"/>
      <c r="WXC352" s="74"/>
      <c r="WXD352" s="74"/>
      <c r="WXE352" s="74"/>
      <c r="WXF352" s="74"/>
      <c r="WXG352" s="74"/>
      <c r="WXH352" s="74"/>
      <c r="WXI352" s="74"/>
      <c r="WXJ352" s="74"/>
      <c r="WXK352" s="74"/>
      <c r="WXL352" s="74"/>
      <c r="WXM352" s="74"/>
      <c r="WXN352" s="74"/>
      <c r="WXO352" s="74"/>
      <c r="WXP352" s="74"/>
      <c r="WXQ352" s="74"/>
      <c r="WXR352" s="74"/>
      <c r="WXS352" s="74"/>
      <c r="WXT352" s="74"/>
      <c r="WXU352" s="74"/>
      <c r="WXV352" s="74"/>
      <c r="WXW352" s="74"/>
      <c r="WXX352" s="74"/>
      <c r="WXY352" s="74"/>
      <c r="WXZ352" s="74"/>
      <c r="WYA352" s="74"/>
      <c r="WYB352" s="74"/>
      <c r="WYC352" s="74"/>
      <c r="WYD352" s="74"/>
      <c r="WYE352" s="74"/>
      <c r="WYF352" s="74"/>
      <c r="WYG352" s="74"/>
      <c r="WYH352" s="74"/>
      <c r="WYI352" s="74"/>
      <c r="WYJ352" s="74"/>
      <c r="WYK352" s="74"/>
      <c r="WYL352" s="74"/>
      <c r="WYM352" s="74"/>
      <c r="WYN352" s="74"/>
      <c r="WYO352" s="74"/>
      <c r="WYP352" s="74"/>
      <c r="WYQ352" s="74"/>
      <c r="WYR352" s="74"/>
      <c r="WYS352" s="74"/>
      <c r="WYT352" s="74"/>
      <c r="WYU352" s="74"/>
      <c r="WYV352" s="74"/>
      <c r="WYW352" s="74"/>
      <c r="WYX352" s="74"/>
      <c r="WYY352" s="74"/>
      <c r="WYZ352" s="74"/>
      <c r="WZA352" s="74"/>
      <c r="WZB352" s="74"/>
      <c r="WZC352" s="74"/>
      <c r="WZD352" s="74"/>
      <c r="WZE352" s="74"/>
      <c r="WZF352" s="74"/>
      <c r="WZG352" s="74"/>
      <c r="WZH352" s="74"/>
      <c r="WZI352" s="74"/>
      <c r="WZJ352" s="74"/>
      <c r="WZK352" s="74"/>
      <c r="WZL352" s="74"/>
      <c r="WZM352" s="74"/>
      <c r="WZN352" s="74"/>
      <c r="WZO352" s="74"/>
      <c r="WZP352" s="74"/>
      <c r="WZQ352" s="74"/>
      <c r="WZR352" s="74"/>
      <c r="WZS352" s="74"/>
      <c r="WZT352" s="74"/>
      <c r="WZU352" s="74"/>
      <c r="WZV352" s="74"/>
      <c r="WZW352" s="74"/>
      <c r="WZX352" s="74"/>
      <c r="WZY352" s="74"/>
      <c r="WZZ352" s="74"/>
      <c r="XAA352" s="74"/>
      <c r="XAB352" s="74"/>
      <c r="XAC352" s="74"/>
      <c r="XAD352" s="74"/>
      <c r="XAE352" s="74"/>
      <c r="XAF352" s="74"/>
      <c r="XAG352" s="74"/>
      <c r="XAH352" s="74"/>
      <c r="XAI352" s="74"/>
      <c r="XAJ352" s="74"/>
      <c r="XAK352" s="74"/>
      <c r="XAL352" s="74"/>
      <c r="XAM352" s="74"/>
      <c r="XAN352" s="74"/>
      <c r="XAO352" s="74"/>
      <c r="XAP352" s="74"/>
      <c r="XAQ352" s="74"/>
      <c r="XAR352" s="74"/>
      <c r="XAS352" s="74"/>
      <c r="XAT352" s="74"/>
      <c r="XAU352" s="74"/>
      <c r="XAV352" s="74"/>
      <c r="XAW352" s="74"/>
      <c r="XAX352" s="74"/>
      <c r="XAY352" s="74"/>
      <c r="XAZ352" s="74"/>
      <c r="XBA352" s="74"/>
      <c r="XBB352" s="74"/>
      <c r="XBC352" s="74"/>
      <c r="XBD352" s="74"/>
      <c r="XBE352" s="74"/>
      <c r="XBF352" s="74"/>
      <c r="XBG352" s="74"/>
      <c r="XBH352" s="74"/>
      <c r="XBI352" s="74"/>
      <c r="XBJ352" s="74"/>
      <c r="XBK352" s="74"/>
      <c r="XBL352" s="74"/>
      <c r="XBM352" s="74"/>
      <c r="XBN352" s="74"/>
      <c r="XBO352" s="74"/>
      <c r="XBP352" s="74"/>
      <c r="XBQ352" s="74"/>
      <c r="XBR352" s="74"/>
      <c r="XBS352" s="74"/>
      <c r="XBT352" s="74"/>
      <c r="XBU352" s="74"/>
      <c r="XBV352" s="74"/>
      <c r="XBW352" s="74"/>
      <c r="XBX352" s="74"/>
      <c r="XBY352" s="74"/>
      <c r="XBZ352" s="74"/>
      <c r="XCA352" s="74"/>
      <c r="XCB352" s="74"/>
      <c r="XCC352" s="74"/>
      <c r="XCD352" s="74"/>
      <c r="XCE352" s="74"/>
      <c r="XCF352" s="74"/>
      <c r="XCG352" s="74"/>
      <c r="XCH352" s="74"/>
      <c r="XCI352" s="74"/>
      <c r="XCJ352" s="74"/>
      <c r="XCK352" s="74"/>
      <c r="XCL352" s="74"/>
      <c r="XCM352" s="74"/>
      <c r="XCN352" s="74"/>
      <c r="XCO352" s="74"/>
      <c r="XCP352" s="74"/>
      <c r="XCQ352" s="74"/>
      <c r="XCR352" s="74"/>
      <c r="XCS352" s="74"/>
      <c r="XCT352" s="74"/>
      <c r="XCU352" s="74"/>
      <c r="XCV352" s="74"/>
      <c r="XCW352" s="74"/>
      <c r="XCX352" s="74"/>
      <c r="XCY352" s="74"/>
      <c r="XCZ352" s="74"/>
      <c r="XDA352" s="74"/>
      <c r="XDB352" s="74"/>
      <c r="XDC352" s="74"/>
      <c r="XDD352" s="74"/>
      <c r="XDE352" s="74"/>
      <c r="XDF352" s="74"/>
      <c r="XDG352" s="74"/>
      <c r="XDH352" s="74"/>
      <c r="XDI352" s="74"/>
      <c r="XDJ352" s="74"/>
      <c r="XDK352" s="74"/>
      <c r="XDL352" s="74"/>
      <c r="XDM352" s="74"/>
      <c r="XDN352" s="74"/>
      <c r="XDO352" s="74"/>
      <c r="XDP352" s="74"/>
      <c r="XDQ352" s="74"/>
      <c r="XDR352" s="74"/>
      <c r="XDS352" s="74"/>
      <c r="XDT352" s="74"/>
      <c r="XDU352" s="74"/>
      <c r="XDV352" s="74"/>
      <c r="XDW352" s="74"/>
      <c r="XDX352" s="74"/>
      <c r="XDY352" s="74"/>
      <c r="XDZ352" s="74"/>
      <c r="XEA352" s="74"/>
      <c r="XEB352" s="74"/>
      <c r="XEC352" s="74"/>
      <c r="XED352" s="74"/>
      <c r="XEE352" s="74"/>
      <c r="XEF352" s="74"/>
      <c r="XEG352" s="74"/>
      <c r="XEH352" s="74"/>
      <c r="XEI352" s="74"/>
      <c r="XEJ352" s="74"/>
      <c r="XEK352" s="74"/>
      <c r="XEL352" s="74"/>
      <c r="XEM352" s="74"/>
      <c r="XEN352" s="74"/>
      <c r="XEO352" s="74"/>
      <c r="XEP352" s="74"/>
      <c r="XEQ352" s="74"/>
      <c r="XER352" s="74"/>
      <c r="XES352" s="74"/>
      <c r="XET352" s="74"/>
      <c r="XEU352" s="74"/>
      <c r="XEV352" s="74"/>
      <c r="XEW352" s="74"/>
      <c r="XEX352" s="74"/>
    </row>
    <row r="353" spans="1:16378" customFormat="1" ht="16">
      <c r="A353" t="str">
        <f t="shared" si="31"/>
        <v>AnhuiXuancheng12TDRY</v>
      </c>
      <c r="B353" s="62" t="s">
        <v>30</v>
      </c>
      <c r="C353" s="63" t="s">
        <v>39</v>
      </c>
      <c r="D353" s="62" t="s">
        <v>8</v>
      </c>
      <c r="E353" s="49" t="s">
        <v>32</v>
      </c>
      <c r="F353" s="149">
        <v>1</v>
      </c>
      <c r="G353" s="150">
        <v>2205</v>
      </c>
      <c r="H353" s="150">
        <f t="shared" si="32"/>
        <v>2205</v>
      </c>
      <c r="I353" s="306">
        <v>2150</v>
      </c>
    </row>
    <row r="354" spans="1:16378" customFormat="1" ht="16">
      <c r="A354" t="str">
        <f t="shared" si="31"/>
        <v>AnhuiXuancheng15TDRY</v>
      </c>
      <c r="B354" s="62" t="s">
        <v>30</v>
      </c>
      <c r="C354" s="63" t="s">
        <v>39</v>
      </c>
      <c r="D354" s="62" t="s">
        <v>9</v>
      </c>
      <c r="E354" s="49" t="s">
        <v>32</v>
      </c>
      <c r="F354" s="149">
        <v>1</v>
      </c>
      <c r="G354" s="150">
        <v>2320</v>
      </c>
      <c r="H354" s="150">
        <f t="shared" si="32"/>
        <v>2320</v>
      </c>
      <c r="I354" s="306">
        <v>2250</v>
      </c>
    </row>
    <row r="355" spans="1:16378" customFormat="1" ht="16">
      <c r="A355" t="str">
        <f t="shared" si="31"/>
        <v>AnhuiXuancheng25TDRY</v>
      </c>
      <c r="B355" s="62" t="s">
        <v>30</v>
      </c>
      <c r="C355" s="63" t="s">
        <v>39</v>
      </c>
      <c r="D355" s="62" t="s">
        <v>10</v>
      </c>
      <c r="E355" s="49" t="s">
        <v>32</v>
      </c>
      <c r="F355" s="149">
        <v>1</v>
      </c>
      <c r="G355" s="150">
        <v>2875</v>
      </c>
      <c r="H355" s="150">
        <f t="shared" si="32"/>
        <v>2875</v>
      </c>
      <c r="I355" s="306">
        <v>2850</v>
      </c>
    </row>
    <row r="356" spans="1:16378" customFormat="1" ht="16">
      <c r="A356" t="str">
        <f t="shared" si="31"/>
        <v>JiangsuYangzhou12TDRY</v>
      </c>
      <c r="B356" s="62" t="s">
        <v>72</v>
      </c>
      <c r="C356" s="55" t="s">
        <v>77</v>
      </c>
      <c r="D356" s="49" t="s">
        <v>8</v>
      </c>
      <c r="E356" s="49" t="s">
        <v>32</v>
      </c>
      <c r="F356" s="149">
        <v>1</v>
      </c>
      <c r="G356" s="150">
        <v>2205</v>
      </c>
      <c r="H356" s="150">
        <f t="shared" si="32"/>
        <v>2205</v>
      </c>
      <c r="I356" s="306">
        <v>2150</v>
      </c>
      <c r="K356" s="302"/>
    </row>
    <row r="357" spans="1:16378" customFormat="1" ht="16">
      <c r="A357" t="str">
        <f t="shared" si="31"/>
        <v>JiangsuYangzhou5TDRY</v>
      </c>
      <c r="B357" s="62" t="s">
        <v>72</v>
      </c>
      <c r="C357" s="55" t="s">
        <v>77</v>
      </c>
      <c r="D357" s="49" t="s">
        <v>5</v>
      </c>
      <c r="E357" s="49" t="s">
        <v>32</v>
      </c>
      <c r="F357" s="149">
        <v>1</v>
      </c>
      <c r="G357" s="150">
        <v>1880</v>
      </c>
      <c r="H357" s="150">
        <f t="shared" si="32"/>
        <v>1880</v>
      </c>
      <c r="I357" s="306">
        <v>1850</v>
      </c>
      <c r="K357" s="302"/>
    </row>
    <row r="358" spans="1:16378" s="74" customFormat="1" ht="16">
      <c r="A358" t="str">
        <f t="shared" si="31"/>
        <v>JiangsuYangzhou8TDRY</v>
      </c>
      <c r="B358" s="62" t="s">
        <v>72</v>
      </c>
      <c r="C358" s="55" t="s">
        <v>77</v>
      </c>
      <c r="D358" s="49" t="s">
        <v>6</v>
      </c>
      <c r="E358" s="49" t="s">
        <v>32</v>
      </c>
      <c r="F358" s="149">
        <v>1</v>
      </c>
      <c r="G358" s="150">
        <v>1990</v>
      </c>
      <c r="H358" s="150">
        <f t="shared" si="32"/>
        <v>1990</v>
      </c>
      <c r="I358" s="306">
        <v>1950</v>
      </c>
      <c r="J358"/>
      <c r="K358" s="302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  <c r="SQ358"/>
      <c r="SR358"/>
      <c r="SS358"/>
      <c r="ST358"/>
      <c r="SU358"/>
      <c r="SV358"/>
      <c r="SW358"/>
      <c r="SX358"/>
      <c r="SY358"/>
      <c r="SZ358"/>
      <c r="TA358"/>
      <c r="TB358"/>
      <c r="TC358"/>
      <c r="TD358"/>
      <c r="TE358"/>
      <c r="TF358"/>
      <c r="TG358"/>
      <c r="TH358"/>
      <c r="TI358"/>
      <c r="TJ358"/>
      <c r="TK358"/>
      <c r="TL358"/>
      <c r="TM358"/>
      <c r="TN358"/>
      <c r="TO358"/>
      <c r="TP358"/>
      <c r="TQ358"/>
      <c r="TR358"/>
      <c r="TS358"/>
      <c r="TT358"/>
      <c r="TU358"/>
      <c r="TV358"/>
      <c r="TW358"/>
      <c r="TX358"/>
      <c r="TY358"/>
      <c r="TZ358"/>
      <c r="UA358"/>
      <c r="UB358"/>
      <c r="UC358"/>
      <c r="UD358"/>
      <c r="UE358"/>
      <c r="UF358"/>
      <c r="UG358"/>
      <c r="UH358"/>
      <c r="UI358"/>
      <c r="UJ358"/>
      <c r="UK358"/>
      <c r="UL358"/>
      <c r="UM358"/>
      <c r="UN358"/>
      <c r="UO358"/>
      <c r="UP358"/>
      <c r="UQ358"/>
      <c r="UR358"/>
      <c r="US358"/>
      <c r="UT358"/>
      <c r="UU358"/>
      <c r="UV358"/>
      <c r="UW358"/>
      <c r="UX358"/>
      <c r="UY358"/>
      <c r="UZ358"/>
      <c r="VA358"/>
      <c r="VB358"/>
      <c r="VC358"/>
      <c r="VD358"/>
      <c r="VE358"/>
      <c r="VF358"/>
      <c r="VG358"/>
      <c r="VH358"/>
      <c r="VI358"/>
      <c r="VJ358"/>
      <c r="VK358"/>
      <c r="VL358"/>
      <c r="VM358"/>
      <c r="VN358"/>
      <c r="VO358"/>
      <c r="VP358"/>
      <c r="VQ358"/>
      <c r="VR358"/>
      <c r="VS358"/>
      <c r="VT358"/>
      <c r="VU358"/>
      <c r="VV358"/>
      <c r="VW358"/>
      <c r="VX358"/>
      <c r="VY358"/>
      <c r="VZ358"/>
      <c r="WA358"/>
      <c r="WB358"/>
      <c r="WC358"/>
      <c r="WD358"/>
      <c r="WE358"/>
      <c r="WF358"/>
      <c r="WG358"/>
      <c r="WH358"/>
      <c r="WI358"/>
      <c r="WJ358"/>
      <c r="WK358"/>
      <c r="WL358"/>
      <c r="WM358"/>
      <c r="WN358"/>
      <c r="WO358"/>
      <c r="WP358"/>
      <c r="WQ358"/>
      <c r="WR358"/>
      <c r="WS358"/>
      <c r="WT358"/>
      <c r="WU358"/>
      <c r="WV358"/>
      <c r="WW358"/>
      <c r="WX358"/>
      <c r="WY358"/>
      <c r="WZ358"/>
      <c r="XA358"/>
      <c r="XB358"/>
      <c r="XC358"/>
      <c r="XD358"/>
      <c r="XE358"/>
      <c r="XF358"/>
      <c r="XG358"/>
      <c r="XH358"/>
      <c r="XI358"/>
      <c r="XJ358"/>
      <c r="XK358"/>
      <c r="XL358"/>
      <c r="XM358"/>
      <c r="XN358"/>
      <c r="XO358"/>
      <c r="XP358"/>
      <c r="XQ358"/>
      <c r="XR358"/>
      <c r="XS358"/>
      <c r="XT358"/>
      <c r="XU358"/>
      <c r="XV358"/>
      <c r="XW358"/>
      <c r="XX358"/>
      <c r="XY358"/>
      <c r="XZ358"/>
      <c r="YA358"/>
      <c r="YB358"/>
      <c r="YC358"/>
      <c r="YD358"/>
      <c r="YE358"/>
      <c r="YF358"/>
      <c r="YG358"/>
      <c r="YH358"/>
      <c r="YI358"/>
      <c r="YJ358"/>
      <c r="YK358"/>
      <c r="YL358"/>
      <c r="YM358"/>
      <c r="YN358"/>
      <c r="YO358"/>
      <c r="YP358"/>
      <c r="YQ358"/>
      <c r="YR358"/>
      <c r="YS358"/>
      <c r="YT358"/>
      <c r="YU358"/>
      <c r="YV358"/>
      <c r="YW358"/>
      <c r="YX358"/>
      <c r="YY358"/>
      <c r="YZ358"/>
      <c r="ZA358"/>
      <c r="ZB358"/>
      <c r="ZC358"/>
      <c r="ZD358"/>
      <c r="ZE358"/>
      <c r="ZF358"/>
      <c r="ZG358"/>
      <c r="ZH358"/>
      <c r="ZI358"/>
      <c r="ZJ358"/>
      <c r="ZK358"/>
      <c r="ZL358"/>
      <c r="ZM358"/>
      <c r="ZN358"/>
      <c r="ZO358"/>
      <c r="ZP358"/>
      <c r="ZQ358"/>
      <c r="ZR358"/>
      <c r="ZS358"/>
      <c r="ZT358"/>
      <c r="ZU358"/>
      <c r="ZV358"/>
      <c r="ZW358"/>
      <c r="ZX358"/>
      <c r="ZY358"/>
      <c r="ZZ358"/>
      <c r="AAA358"/>
      <c r="AAB358"/>
      <c r="AAC358"/>
      <c r="AAD358"/>
      <c r="AAE358"/>
      <c r="AAF358"/>
      <c r="AAG358"/>
      <c r="AAH358"/>
      <c r="AAI358"/>
      <c r="AAJ358"/>
      <c r="AAK358"/>
      <c r="AAL358"/>
      <c r="AAM358"/>
      <c r="AAN358"/>
      <c r="AAO358"/>
      <c r="AAP358"/>
      <c r="AAQ358"/>
      <c r="AAR358"/>
      <c r="AAS358"/>
      <c r="AAT358"/>
      <c r="AAU358"/>
      <c r="AAV358"/>
      <c r="AAW358"/>
      <c r="AAX358"/>
      <c r="AAY358"/>
      <c r="AAZ358"/>
      <c r="ABA358"/>
      <c r="ABB358"/>
      <c r="ABC358"/>
      <c r="ABD358"/>
      <c r="ABE358"/>
      <c r="ABF358"/>
      <c r="ABG358"/>
      <c r="ABH358"/>
      <c r="ABI358"/>
      <c r="ABJ358"/>
      <c r="ABK358"/>
      <c r="ABL358"/>
      <c r="ABM358"/>
      <c r="ABN358"/>
      <c r="ABO358"/>
      <c r="ABP358"/>
      <c r="ABQ358"/>
      <c r="ABR358"/>
      <c r="ABS358"/>
      <c r="ABT358"/>
      <c r="ABU358"/>
      <c r="ABV358"/>
      <c r="ABW358"/>
      <c r="ABX358"/>
      <c r="ABY358"/>
      <c r="ABZ358"/>
      <c r="ACA358"/>
      <c r="ACB358"/>
      <c r="ACC358"/>
      <c r="ACD358"/>
      <c r="ACE358"/>
      <c r="ACF358"/>
      <c r="ACG358"/>
      <c r="ACH358"/>
      <c r="ACI358"/>
      <c r="ACJ358"/>
      <c r="ACK358"/>
      <c r="ACL358"/>
      <c r="ACM358"/>
      <c r="ACN358"/>
      <c r="ACO358"/>
      <c r="ACP358"/>
      <c r="ACQ358"/>
      <c r="ACR358"/>
      <c r="ACS358"/>
      <c r="ACT358"/>
      <c r="ACU358"/>
      <c r="ACV358"/>
      <c r="ACW358"/>
      <c r="ACX358"/>
      <c r="ACY358"/>
      <c r="ACZ358"/>
      <c r="ADA358"/>
      <c r="ADB358"/>
      <c r="ADC358"/>
      <c r="ADD358"/>
      <c r="ADE358"/>
      <c r="ADF358"/>
      <c r="ADG358"/>
      <c r="ADH358"/>
      <c r="ADI358"/>
      <c r="ADJ358"/>
      <c r="ADK358"/>
      <c r="ADL358"/>
      <c r="ADM358"/>
      <c r="ADN358"/>
      <c r="ADO358"/>
      <c r="ADP358"/>
      <c r="ADQ358"/>
      <c r="ADR358"/>
      <c r="ADS358"/>
      <c r="ADT358"/>
      <c r="ADU358"/>
      <c r="ADV358"/>
      <c r="ADW358"/>
      <c r="ADX358"/>
      <c r="ADY358"/>
      <c r="ADZ358"/>
      <c r="AEA358"/>
      <c r="AEB358"/>
      <c r="AEC358"/>
      <c r="AED358"/>
      <c r="AEE358"/>
      <c r="AEF358"/>
      <c r="AEG358"/>
      <c r="AEH358"/>
      <c r="AEI358"/>
      <c r="AEJ358"/>
      <c r="AEK358"/>
      <c r="AEL358"/>
      <c r="AEM358"/>
      <c r="AEN358"/>
      <c r="AEO358"/>
      <c r="AEP358"/>
      <c r="AEQ358"/>
      <c r="AER358"/>
      <c r="AES358"/>
      <c r="AET358"/>
      <c r="AEU358"/>
      <c r="AEV358"/>
      <c r="AEW358"/>
      <c r="AEX358"/>
      <c r="AEY358"/>
      <c r="AEZ358"/>
      <c r="AFA358"/>
      <c r="AFB358"/>
      <c r="AFC358"/>
      <c r="AFD358"/>
      <c r="AFE358"/>
      <c r="AFF358"/>
      <c r="AFG358"/>
      <c r="AFH358"/>
      <c r="AFI358"/>
      <c r="AFJ358"/>
      <c r="AFK358"/>
      <c r="AFL358"/>
      <c r="AFM358"/>
      <c r="AFN358"/>
      <c r="AFO358"/>
      <c r="AFP358"/>
      <c r="AFQ358"/>
      <c r="AFR358"/>
      <c r="AFS358"/>
      <c r="AFT358"/>
      <c r="AFU358"/>
      <c r="AFV358"/>
      <c r="AFW358"/>
      <c r="AFX358"/>
      <c r="AFY358"/>
      <c r="AFZ358"/>
      <c r="AGA358"/>
      <c r="AGB358"/>
      <c r="AGC358"/>
      <c r="AGD358"/>
      <c r="AGE358"/>
      <c r="AGF358"/>
      <c r="AGG358"/>
      <c r="AGH358"/>
      <c r="AGI358"/>
      <c r="AGJ358"/>
      <c r="AGK358"/>
      <c r="AGL358"/>
      <c r="AGM358"/>
      <c r="AGN358"/>
      <c r="AGO358"/>
      <c r="AGP358"/>
      <c r="AGQ358"/>
      <c r="AGR358"/>
      <c r="AGS358"/>
      <c r="AGT358"/>
      <c r="AGU358"/>
      <c r="AGV358"/>
      <c r="AGW358"/>
      <c r="AGX358"/>
      <c r="AGY358"/>
      <c r="AGZ358"/>
      <c r="AHA358"/>
      <c r="AHB358"/>
      <c r="AHC358"/>
      <c r="AHD358"/>
      <c r="AHE358"/>
      <c r="AHF358"/>
      <c r="AHG358"/>
      <c r="AHH358"/>
      <c r="AHI358"/>
      <c r="AHJ358"/>
      <c r="AHK358"/>
      <c r="AHL358"/>
      <c r="AHM358"/>
      <c r="AHN358"/>
      <c r="AHO358"/>
      <c r="AHP358"/>
      <c r="AHQ358"/>
      <c r="AHR358"/>
      <c r="AHS358"/>
      <c r="AHT358"/>
      <c r="AHU358"/>
      <c r="AHV358"/>
      <c r="AHW358"/>
      <c r="AHX358"/>
      <c r="AHY358"/>
      <c r="AHZ358"/>
      <c r="AIA358"/>
      <c r="AIB358"/>
      <c r="AIC358"/>
      <c r="AID358"/>
      <c r="AIE358"/>
      <c r="AIF358"/>
      <c r="AIG358"/>
      <c r="AIH358"/>
      <c r="AII358"/>
      <c r="AIJ358"/>
      <c r="AIK358"/>
      <c r="AIL358"/>
      <c r="AIM358"/>
      <c r="AIN358"/>
      <c r="AIO358"/>
      <c r="AIP358"/>
      <c r="AIQ358"/>
      <c r="AIR358"/>
      <c r="AIS358"/>
      <c r="AIT358"/>
      <c r="AIU358"/>
      <c r="AIV358"/>
      <c r="AIW358"/>
      <c r="AIX358"/>
      <c r="AIY358"/>
      <c r="AIZ358"/>
      <c r="AJA358"/>
      <c r="AJB358"/>
      <c r="AJC358"/>
      <c r="AJD358"/>
      <c r="AJE358"/>
      <c r="AJF358"/>
      <c r="AJG358"/>
      <c r="AJH358"/>
      <c r="AJI358"/>
      <c r="AJJ358"/>
      <c r="AJK358"/>
      <c r="AJL358"/>
      <c r="AJM358"/>
      <c r="AJN358"/>
      <c r="AJO358"/>
      <c r="AJP358"/>
      <c r="AJQ358"/>
      <c r="AJR358"/>
      <c r="AJS358"/>
      <c r="AJT358"/>
      <c r="AJU358"/>
      <c r="AJV358"/>
      <c r="AJW358"/>
      <c r="AJX358"/>
      <c r="AJY358"/>
      <c r="AJZ358"/>
      <c r="AKA358"/>
      <c r="AKB358"/>
      <c r="AKC358"/>
      <c r="AKD358"/>
      <c r="AKE358"/>
      <c r="AKF358"/>
      <c r="AKG358"/>
      <c r="AKH358"/>
      <c r="AKI358"/>
      <c r="AKJ358"/>
      <c r="AKK358"/>
      <c r="AKL358"/>
      <c r="AKM358"/>
      <c r="AKN358"/>
      <c r="AKO358"/>
      <c r="AKP358"/>
      <c r="AKQ358"/>
      <c r="AKR358"/>
      <c r="AKS358"/>
      <c r="AKT358"/>
      <c r="AKU358"/>
      <c r="AKV358"/>
      <c r="AKW358"/>
      <c r="AKX358"/>
      <c r="AKY358"/>
      <c r="AKZ358"/>
      <c r="ALA358"/>
      <c r="ALB358"/>
      <c r="ALC358"/>
      <c r="ALD358"/>
      <c r="ALE358"/>
      <c r="ALF358"/>
      <c r="ALG358"/>
      <c r="ALH358"/>
      <c r="ALI358"/>
      <c r="ALJ358"/>
      <c r="ALK358"/>
      <c r="ALL358"/>
      <c r="ALM358"/>
      <c r="ALN358"/>
      <c r="ALO358"/>
      <c r="ALP358"/>
      <c r="ALQ358"/>
      <c r="ALR358"/>
      <c r="ALS358"/>
      <c r="ALT358"/>
      <c r="ALU358"/>
      <c r="ALV358"/>
      <c r="ALW358"/>
      <c r="ALX358"/>
      <c r="ALY358"/>
      <c r="ALZ358"/>
      <c r="AMA358"/>
      <c r="AMB358"/>
      <c r="AMC358"/>
      <c r="AMD358"/>
      <c r="AME358"/>
      <c r="AMF358"/>
      <c r="AMG358"/>
      <c r="AMH358"/>
      <c r="AMI358"/>
      <c r="AMJ358"/>
      <c r="AMK358"/>
      <c r="AML358"/>
      <c r="AMM358"/>
      <c r="AMN358"/>
      <c r="AMO358"/>
      <c r="AMP358"/>
      <c r="AMQ358"/>
      <c r="AMR358"/>
      <c r="AMS358"/>
      <c r="AMT358"/>
      <c r="AMU358"/>
      <c r="AMV358"/>
      <c r="AMW358"/>
      <c r="AMX358"/>
      <c r="AMY358"/>
      <c r="AMZ358"/>
      <c r="ANA358"/>
      <c r="ANB358"/>
      <c r="ANC358"/>
      <c r="AND358"/>
      <c r="ANE358"/>
      <c r="ANF358"/>
      <c r="ANG358"/>
      <c r="ANH358"/>
      <c r="ANI358"/>
      <c r="ANJ358"/>
      <c r="ANK358"/>
      <c r="ANL358"/>
      <c r="ANM358"/>
      <c r="ANN358"/>
      <c r="ANO358"/>
      <c r="ANP358"/>
      <c r="ANQ358"/>
      <c r="ANR358"/>
      <c r="ANS358"/>
      <c r="ANT358"/>
      <c r="ANU358"/>
      <c r="ANV358"/>
      <c r="ANW358"/>
      <c r="ANX358"/>
      <c r="ANY358"/>
      <c r="ANZ358"/>
      <c r="AOA358"/>
      <c r="AOB358"/>
      <c r="AOC358"/>
      <c r="AOD358"/>
      <c r="AOE358"/>
      <c r="AOF358"/>
      <c r="AOG358"/>
      <c r="AOH358"/>
      <c r="AOI358"/>
      <c r="AOJ358"/>
      <c r="AOK358"/>
      <c r="AOL358"/>
      <c r="AOM358"/>
      <c r="AON358"/>
      <c r="AOO358"/>
      <c r="AOP358"/>
      <c r="AOQ358"/>
      <c r="AOR358"/>
      <c r="AOS358"/>
      <c r="AOT358"/>
      <c r="AOU358"/>
      <c r="AOV358"/>
      <c r="AOW358"/>
      <c r="AOX358"/>
      <c r="AOY358"/>
      <c r="AOZ358"/>
      <c r="APA358"/>
      <c r="APB358"/>
      <c r="APC358"/>
      <c r="APD358"/>
      <c r="APE358"/>
      <c r="APF358"/>
      <c r="APG358"/>
      <c r="APH358"/>
      <c r="API358"/>
      <c r="APJ358"/>
      <c r="APK358"/>
      <c r="APL358"/>
      <c r="APM358"/>
      <c r="APN358"/>
      <c r="APO358"/>
      <c r="APP358"/>
      <c r="APQ358"/>
      <c r="APR358"/>
      <c r="APS358"/>
      <c r="APT358"/>
      <c r="APU358"/>
      <c r="APV358"/>
      <c r="APW358"/>
      <c r="APX358"/>
      <c r="APY358"/>
      <c r="APZ358"/>
      <c r="AQA358"/>
      <c r="AQB358"/>
      <c r="AQC358"/>
      <c r="AQD358"/>
      <c r="AQE358"/>
      <c r="AQF358"/>
      <c r="AQG358"/>
      <c r="AQH358"/>
      <c r="AQI358"/>
      <c r="AQJ358"/>
      <c r="AQK358"/>
      <c r="AQL358"/>
      <c r="AQM358"/>
      <c r="AQN358"/>
      <c r="AQO358"/>
      <c r="AQP358"/>
      <c r="AQQ358"/>
      <c r="AQR358"/>
      <c r="AQS358"/>
      <c r="AQT358"/>
      <c r="AQU358"/>
      <c r="AQV358"/>
      <c r="AQW358"/>
      <c r="AQX358"/>
      <c r="AQY358"/>
      <c r="AQZ358"/>
      <c r="ARA358"/>
      <c r="ARB358"/>
      <c r="ARC358"/>
      <c r="ARD358"/>
      <c r="ARE358"/>
      <c r="ARF358"/>
      <c r="ARG358"/>
      <c r="ARH358"/>
      <c r="ARI358"/>
      <c r="ARJ358"/>
      <c r="ARK358"/>
      <c r="ARL358"/>
      <c r="ARM358"/>
      <c r="ARN358"/>
      <c r="ARO358"/>
      <c r="ARP358"/>
      <c r="ARQ358"/>
      <c r="ARR358"/>
      <c r="ARS358"/>
      <c r="ART358"/>
      <c r="ARU358"/>
      <c r="ARV358"/>
      <c r="ARW358"/>
      <c r="ARX358"/>
      <c r="ARY358"/>
      <c r="ARZ358"/>
      <c r="ASA358"/>
      <c r="ASB358"/>
      <c r="ASC358"/>
      <c r="ASD358"/>
      <c r="ASE358"/>
      <c r="ASF358"/>
      <c r="ASG358"/>
      <c r="ASH358"/>
      <c r="ASI358"/>
      <c r="ASJ358"/>
      <c r="ASK358"/>
      <c r="ASL358"/>
      <c r="ASM358"/>
      <c r="ASN358"/>
      <c r="ASO358"/>
      <c r="ASP358"/>
      <c r="ASQ358"/>
      <c r="ASR358"/>
      <c r="ASS358"/>
      <c r="AST358"/>
      <c r="ASU358"/>
      <c r="ASV358"/>
      <c r="ASW358"/>
      <c r="ASX358"/>
      <c r="ASY358"/>
      <c r="ASZ358"/>
      <c r="ATA358"/>
      <c r="ATB358"/>
      <c r="ATC358"/>
      <c r="ATD358"/>
      <c r="ATE358"/>
      <c r="ATF358"/>
      <c r="ATG358"/>
      <c r="ATH358"/>
      <c r="ATI358"/>
      <c r="ATJ358"/>
      <c r="ATK358"/>
      <c r="ATL358"/>
      <c r="ATM358"/>
      <c r="ATN358"/>
      <c r="ATO358"/>
      <c r="ATP358"/>
      <c r="ATQ358"/>
      <c r="ATR358"/>
      <c r="ATS358"/>
      <c r="ATT358"/>
      <c r="ATU358"/>
      <c r="ATV358"/>
      <c r="ATW358"/>
      <c r="ATX358"/>
      <c r="ATY358"/>
      <c r="ATZ358"/>
      <c r="AUA358"/>
      <c r="AUB358"/>
      <c r="AUC358"/>
      <c r="AUD358"/>
      <c r="AUE358"/>
      <c r="AUF358"/>
      <c r="AUG358"/>
      <c r="AUH358"/>
      <c r="AUI358"/>
      <c r="AUJ358"/>
      <c r="AUK358"/>
      <c r="AUL358"/>
      <c r="AUM358"/>
      <c r="AUN358"/>
      <c r="AUO358"/>
      <c r="AUP358"/>
      <c r="AUQ358"/>
      <c r="AUR358"/>
      <c r="AUS358"/>
      <c r="AUT358"/>
      <c r="AUU358"/>
      <c r="AUV358"/>
      <c r="AUW358"/>
      <c r="AUX358"/>
      <c r="AUY358"/>
      <c r="AUZ358"/>
      <c r="AVA358"/>
      <c r="AVB358"/>
      <c r="AVC358"/>
      <c r="AVD358"/>
      <c r="AVE358"/>
      <c r="AVF358"/>
      <c r="AVG358"/>
      <c r="AVH358"/>
      <c r="AVI358"/>
      <c r="AVJ358"/>
      <c r="AVK358"/>
      <c r="AVL358"/>
      <c r="AVM358"/>
      <c r="AVN358"/>
      <c r="AVO358"/>
      <c r="AVP358"/>
      <c r="AVQ358"/>
      <c r="AVR358"/>
      <c r="AVS358"/>
      <c r="AVT358"/>
      <c r="AVU358"/>
      <c r="AVV358"/>
      <c r="AVW358"/>
      <c r="AVX358"/>
      <c r="AVY358"/>
      <c r="AVZ358"/>
      <c r="AWA358"/>
      <c r="AWB358"/>
      <c r="AWC358"/>
      <c r="AWD358"/>
      <c r="AWE358"/>
      <c r="AWF358"/>
      <c r="AWG358"/>
      <c r="AWH358"/>
      <c r="AWI358"/>
      <c r="AWJ358"/>
      <c r="AWK358"/>
      <c r="AWL358"/>
      <c r="AWM358"/>
      <c r="AWN358"/>
      <c r="AWO358"/>
      <c r="AWP358"/>
      <c r="AWQ358"/>
      <c r="AWR358"/>
      <c r="AWS358"/>
      <c r="AWT358"/>
      <c r="AWU358"/>
      <c r="AWV358"/>
      <c r="AWW358"/>
      <c r="AWX358"/>
      <c r="AWY358"/>
      <c r="AWZ358"/>
      <c r="AXA358"/>
      <c r="AXB358"/>
      <c r="AXC358"/>
      <c r="AXD358"/>
      <c r="AXE358"/>
      <c r="AXF358"/>
      <c r="AXG358"/>
      <c r="AXH358"/>
      <c r="AXI358"/>
      <c r="AXJ358"/>
      <c r="AXK358"/>
      <c r="AXL358"/>
      <c r="AXM358"/>
      <c r="AXN358"/>
      <c r="AXO358"/>
      <c r="AXP358"/>
      <c r="AXQ358"/>
      <c r="AXR358"/>
      <c r="AXS358"/>
      <c r="AXT358"/>
      <c r="AXU358"/>
      <c r="AXV358"/>
      <c r="AXW358"/>
      <c r="AXX358"/>
      <c r="AXY358"/>
      <c r="AXZ358"/>
      <c r="AYA358"/>
      <c r="AYB358"/>
      <c r="AYC358"/>
      <c r="AYD358"/>
      <c r="AYE358"/>
      <c r="AYF358"/>
      <c r="AYG358"/>
      <c r="AYH358"/>
      <c r="AYI358"/>
      <c r="AYJ358"/>
      <c r="AYK358"/>
      <c r="AYL358"/>
      <c r="AYM358"/>
      <c r="AYN358"/>
      <c r="AYO358"/>
      <c r="AYP358"/>
      <c r="AYQ358"/>
      <c r="AYR358"/>
      <c r="AYS358"/>
      <c r="AYT358"/>
      <c r="AYU358"/>
      <c r="AYV358"/>
      <c r="AYW358"/>
      <c r="AYX358"/>
      <c r="AYY358"/>
      <c r="AYZ358"/>
      <c r="AZA358"/>
      <c r="AZB358"/>
      <c r="AZC358"/>
      <c r="AZD358"/>
      <c r="AZE358"/>
      <c r="AZF358"/>
      <c r="AZG358"/>
      <c r="AZH358"/>
      <c r="AZI358"/>
      <c r="AZJ358"/>
      <c r="AZK358"/>
      <c r="AZL358"/>
      <c r="AZM358"/>
      <c r="AZN358"/>
      <c r="AZO358"/>
      <c r="AZP358"/>
      <c r="AZQ358"/>
      <c r="AZR358"/>
      <c r="AZS358"/>
      <c r="AZT358"/>
      <c r="AZU358"/>
      <c r="AZV358"/>
      <c r="AZW358"/>
      <c r="AZX358"/>
      <c r="AZY358"/>
      <c r="AZZ358"/>
      <c r="BAA358"/>
      <c r="BAB358"/>
      <c r="BAC358"/>
      <c r="BAD358"/>
      <c r="BAE358"/>
      <c r="BAF358"/>
      <c r="BAG358"/>
      <c r="BAH358"/>
      <c r="BAI358"/>
      <c r="BAJ358"/>
      <c r="BAK358"/>
      <c r="BAL358"/>
      <c r="BAM358"/>
      <c r="BAN358"/>
      <c r="BAO358"/>
      <c r="BAP358"/>
      <c r="BAQ358"/>
      <c r="BAR358"/>
      <c r="BAS358"/>
      <c r="BAT358"/>
      <c r="BAU358"/>
      <c r="BAV358"/>
      <c r="BAW358"/>
      <c r="BAX358"/>
      <c r="BAY358"/>
      <c r="BAZ358"/>
      <c r="BBA358"/>
      <c r="BBB358"/>
      <c r="BBC358"/>
      <c r="BBD358"/>
      <c r="BBE358"/>
      <c r="BBF358"/>
      <c r="BBG358"/>
      <c r="BBH358"/>
      <c r="BBI358"/>
      <c r="BBJ358"/>
      <c r="BBK358"/>
      <c r="BBL358"/>
      <c r="BBM358"/>
      <c r="BBN358"/>
      <c r="BBO358"/>
      <c r="BBP358"/>
      <c r="BBQ358"/>
      <c r="BBR358"/>
      <c r="BBS358"/>
      <c r="BBT358"/>
      <c r="BBU358"/>
      <c r="BBV358"/>
      <c r="BBW358"/>
      <c r="BBX358"/>
      <c r="BBY358"/>
      <c r="BBZ358"/>
      <c r="BCA358"/>
      <c r="BCB358"/>
      <c r="BCC358"/>
      <c r="BCD358"/>
      <c r="BCE358"/>
      <c r="BCF358"/>
      <c r="BCG358"/>
      <c r="BCH358"/>
      <c r="BCI358"/>
      <c r="BCJ358"/>
      <c r="BCK358"/>
      <c r="BCL358"/>
      <c r="BCM358"/>
      <c r="BCN358"/>
      <c r="BCO358"/>
      <c r="BCP358"/>
      <c r="BCQ358"/>
      <c r="BCR358"/>
      <c r="BCS358"/>
      <c r="BCT358"/>
      <c r="BCU358"/>
      <c r="BCV358"/>
      <c r="BCW358"/>
      <c r="BCX358"/>
      <c r="BCY358"/>
      <c r="BCZ358"/>
      <c r="BDA358"/>
      <c r="BDB358"/>
      <c r="BDC358"/>
      <c r="BDD358"/>
      <c r="BDE358"/>
      <c r="BDF358"/>
      <c r="BDG358"/>
      <c r="BDH358"/>
      <c r="BDI358"/>
      <c r="BDJ358"/>
      <c r="BDK358"/>
      <c r="BDL358"/>
      <c r="BDM358"/>
      <c r="BDN358"/>
      <c r="BDO358"/>
      <c r="BDP358"/>
      <c r="BDQ358"/>
      <c r="BDR358"/>
      <c r="BDS358"/>
      <c r="BDT358"/>
      <c r="BDU358"/>
      <c r="BDV358"/>
      <c r="BDW358"/>
      <c r="BDX358"/>
      <c r="BDY358"/>
      <c r="BDZ358"/>
      <c r="BEA358"/>
      <c r="BEB358"/>
      <c r="BEC358"/>
      <c r="BED358"/>
      <c r="BEE358"/>
      <c r="BEF358"/>
      <c r="BEG358"/>
      <c r="BEH358"/>
      <c r="BEI358"/>
      <c r="BEJ358"/>
      <c r="BEK358"/>
      <c r="BEL358"/>
      <c r="BEM358"/>
      <c r="BEN358"/>
      <c r="BEO358"/>
      <c r="BEP358"/>
      <c r="BEQ358"/>
      <c r="BER358"/>
      <c r="BES358"/>
      <c r="BET358"/>
      <c r="BEU358"/>
      <c r="BEV358"/>
      <c r="BEW358"/>
      <c r="BEX358"/>
      <c r="BEY358"/>
      <c r="BEZ358"/>
      <c r="BFA358"/>
      <c r="BFB358"/>
      <c r="BFC358"/>
      <c r="BFD358"/>
      <c r="BFE358"/>
      <c r="BFF358"/>
      <c r="BFG358"/>
      <c r="BFH358"/>
      <c r="BFI358"/>
      <c r="BFJ358"/>
      <c r="BFK358"/>
      <c r="BFL358"/>
      <c r="BFM358"/>
      <c r="BFN358"/>
      <c r="BFO358"/>
      <c r="BFP358"/>
      <c r="BFQ358"/>
      <c r="BFR358"/>
      <c r="BFS358"/>
      <c r="BFT358"/>
      <c r="BFU358"/>
      <c r="BFV358"/>
      <c r="BFW358"/>
      <c r="BFX358"/>
      <c r="BFY358"/>
      <c r="BFZ358"/>
      <c r="BGA358"/>
      <c r="BGB358"/>
      <c r="BGC358"/>
      <c r="BGD358"/>
      <c r="BGE358"/>
      <c r="BGF358"/>
      <c r="BGG358"/>
      <c r="BGH358"/>
      <c r="BGI358"/>
      <c r="BGJ358"/>
      <c r="BGK358"/>
      <c r="BGL358"/>
      <c r="BGM358"/>
      <c r="BGN358"/>
      <c r="BGO358"/>
      <c r="BGP358"/>
      <c r="BGQ358"/>
      <c r="BGR358"/>
      <c r="BGS358"/>
      <c r="BGT358"/>
      <c r="BGU358"/>
      <c r="BGV358"/>
      <c r="BGW358"/>
      <c r="BGX358"/>
      <c r="BGY358"/>
      <c r="BGZ358"/>
      <c r="BHA358"/>
      <c r="BHB358"/>
      <c r="BHC358"/>
      <c r="BHD358"/>
      <c r="BHE358"/>
      <c r="BHF358"/>
      <c r="BHG358"/>
      <c r="BHH358"/>
      <c r="BHI358"/>
      <c r="BHJ358"/>
      <c r="BHK358"/>
      <c r="BHL358"/>
      <c r="BHM358"/>
      <c r="BHN358"/>
      <c r="BHO358"/>
      <c r="BHP358"/>
      <c r="BHQ358"/>
      <c r="BHR358"/>
      <c r="BHS358"/>
      <c r="BHT358"/>
      <c r="BHU358"/>
      <c r="BHV358"/>
      <c r="BHW358"/>
      <c r="BHX358"/>
      <c r="BHY358"/>
      <c r="BHZ358"/>
      <c r="BIA358"/>
      <c r="BIB358"/>
      <c r="BIC358"/>
      <c r="BID358"/>
      <c r="BIE358"/>
      <c r="BIF358"/>
      <c r="BIG358"/>
      <c r="BIH358"/>
      <c r="BII358"/>
      <c r="BIJ358"/>
      <c r="BIK358"/>
      <c r="BIL358"/>
      <c r="BIM358"/>
      <c r="BIN358"/>
      <c r="BIO358"/>
      <c r="BIP358"/>
      <c r="BIQ358"/>
      <c r="BIR358"/>
      <c r="BIS358"/>
      <c r="BIT358"/>
      <c r="BIU358"/>
      <c r="BIV358"/>
      <c r="BIW358"/>
      <c r="BIX358"/>
      <c r="BIY358"/>
      <c r="BIZ358"/>
      <c r="BJA358"/>
      <c r="BJB358"/>
      <c r="BJC358"/>
      <c r="BJD358"/>
      <c r="BJE358"/>
      <c r="BJF358"/>
      <c r="BJG358"/>
      <c r="BJH358"/>
      <c r="BJI358"/>
      <c r="BJJ358"/>
      <c r="BJK358"/>
      <c r="BJL358"/>
      <c r="BJM358"/>
      <c r="BJN358"/>
      <c r="BJO358"/>
      <c r="BJP358"/>
      <c r="BJQ358"/>
      <c r="BJR358"/>
      <c r="BJS358"/>
      <c r="BJT358"/>
      <c r="BJU358"/>
      <c r="BJV358"/>
      <c r="BJW358"/>
      <c r="BJX358"/>
      <c r="BJY358"/>
      <c r="BJZ358"/>
      <c r="BKA358"/>
      <c r="BKB358"/>
      <c r="BKC358"/>
      <c r="BKD358"/>
      <c r="BKE358"/>
      <c r="BKF358"/>
      <c r="BKG358"/>
      <c r="BKH358"/>
      <c r="BKI358"/>
      <c r="BKJ358"/>
      <c r="BKK358"/>
      <c r="BKL358"/>
      <c r="BKM358"/>
      <c r="BKN358"/>
      <c r="BKO358"/>
      <c r="BKP358"/>
      <c r="BKQ358"/>
      <c r="BKR358"/>
      <c r="BKS358"/>
      <c r="BKT358"/>
      <c r="BKU358"/>
      <c r="BKV358"/>
      <c r="BKW358"/>
      <c r="BKX358"/>
      <c r="BKY358"/>
      <c r="BKZ358"/>
      <c r="BLA358"/>
      <c r="BLB358"/>
      <c r="BLC358"/>
      <c r="BLD358"/>
      <c r="BLE358"/>
      <c r="BLF358"/>
      <c r="BLG358"/>
      <c r="BLH358"/>
      <c r="BLI358"/>
      <c r="BLJ358"/>
      <c r="BLK358"/>
      <c r="BLL358"/>
      <c r="BLM358"/>
      <c r="BLN358"/>
      <c r="BLO358"/>
      <c r="BLP358"/>
      <c r="BLQ358"/>
      <c r="BLR358"/>
      <c r="BLS358"/>
      <c r="BLT358"/>
      <c r="BLU358"/>
      <c r="BLV358"/>
      <c r="BLW358"/>
      <c r="BLX358"/>
      <c r="BLY358"/>
      <c r="BLZ358"/>
      <c r="BMA358"/>
      <c r="BMB358"/>
      <c r="BMC358"/>
      <c r="BMD358"/>
      <c r="BME358"/>
      <c r="BMF358"/>
      <c r="BMG358"/>
      <c r="BMH358"/>
      <c r="BMI358"/>
      <c r="BMJ358"/>
      <c r="BMK358"/>
      <c r="BML358"/>
      <c r="BMM358"/>
      <c r="BMN358"/>
      <c r="BMO358"/>
      <c r="BMP358"/>
      <c r="BMQ358"/>
      <c r="BMR358"/>
      <c r="BMS358"/>
      <c r="BMT358"/>
      <c r="BMU358"/>
      <c r="BMV358"/>
      <c r="BMW358"/>
      <c r="BMX358"/>
      <c r="BMY358"/>
      <c r="BMZ358"/>
      <c r="BNA358"/>
      <c r="BNB358"/>
      <c r="BNC358"/>
      <c r="BND358"/>
      <c r="BNE358"/>
      <c r="BNF358"/>
      <c r="BNG358"/>
      <c r="BNH358"/>
      <c r="BNI358"/>
      <c r="BNJ358"/>
      <c r="BNK358"/>
      <c r="BNL358"/>
      <c r="BNM358"/>
      <c r="BNN358"/>
      <c r="BNO358"/>
      <c r="BNP358"/>
      <c r="BNQ358"/>
      <c r="BNR358"/>
      <c r="BNS358"/>
      <c r="BNT358"/>
      <c r="BNU358"/>
      <c r="BNV358"/>
      <c r="BNW358"/>
      <c r="BNX358"/>
      <c r="BNY358"/>
      <c r="BNZ358"/>
      <c r="BOA358"/>
      <c r="BOB358"/>
      <c r="BOC358"/>
      <c r="BOD358"/>
      <c r="BOE358"/>
      <c r="BOF358"/>
      <c r="BOG358"/>
      <c r="BOH358"/>
      <c r="BOI358"/>
      <c r="BOJ358"/>
      <c r="BOK358"/>
      <c r="BOL358"/>
      <c r="BOM358"/>
      <c r="BON358"/>
      <c r="BOO358"/>
      <c r="BOP358"/>
      <c r="BOQ358"/>
      <c r="BOR358"/>
      <c r="BOS358"/>
      <c r="BOT358"/>
      <c r="BOU358"/>
      <c r="BOV358"/>
      <c r="BOW358"/>
      <c r="BOX358"/>
      <c r="BOY358"/>
      <c r="BOZ358"/>
      <c r="BPA358"/>
      <c r="BPB358"/>
      <c r="BPC358"/>
      <c r="BPD358"/>
      <c r="BPE358"/>
      <c r="BPF358"/>
      <c r="BPG358"/>
      <c r="BPH358"/>
      <c r="BPI358"/>
      <c r="BPJ358"/>
      <c r="BPK358"/>
      <c r="BPL358"/>
      <c r="BPM358"/>
      <c r="BPN358"/>
      <c r="BPO358"/>
      <c r="BPP358"/>
      <c r="BPQ358"/>
      <c r="BPR358"/>
      <c r="BPS358"/>
      <c r="BPT358"/>
      <c r="BPU358"/>
      <c r="BPV358"/>
      <c r="BPW358"/>
      <c r="BPX358"/>
      <c r="BPY358"/>
      <c r="BPZ358"/>
      <c r="BQA358"/>
      <c r="BQB358"/>
      <c r="BQC358"/>
      <c r="BQD358"/>
      <c r="BQE358"/>
      <c r="BQF358"/>
      <c r="BQG358"/>
      <c r="BQH358"/>
      <c r="BQI358"/>
      <c r="BQJ358"/>
      <c r="BQK358"/>
      <c r="BQL358"/>
      <c r="BQM358"/>
      <c r="BQN358"/>
      <c r="BQO358"/>
      <c r="BQP358"/>
      <c r="BQQ358"/>
      <c r="BQR358"/>
      <c r="BQS358"/>
      <c r="BQT358"/>
      <c r="BQU358"/>
      <c r="BQV358"/>
      <c r="BQW358"/>
      <c r="BQX358"/>
      <c r="BQY358"/>
      <c r="BQZ358"/>
      <c r="BRA358"/>
      <c r="BRB358"/>
      <c r="BRC358"/>
      <c r="BRD358"/>
      <c r="BRE358"/>
      <c r="BRF358"/>
      <c r="BRG358"/>
      <c r="BRH358"/>
      <c r="BRI358"/>
      <c r="BRJ358"/>
      <c r="BRK358"/>
      <c r="BRL358"/>
      <c r="BRM358"/>
      <c r="BRN358"/>
      <c r="BRO358"/>
      <c r="BRP358"/>
      <c r="BRQ358"/>
      <c r="BRR358"/>
      <c r="BRS358"/>
      <c r="BRT358"/>
      <c r="BRU358"/>
      <c r="BRV358"/>
      <c r="BRW358"/>
      <c r="BRX358"/>
      <c r="BRY358"/>
      <c r="BRZ358"/>
      <c r="BSA358"/>
      <c r="BSB358"/>
      <c r="BSC358"/>
      <c r="BSD358"/>
      <c r="BSE358"/>
      <c r="BSF358"/>
      <c r="BSG358"/>
      <c r="BSH358"/>
      <c r="BSI358"/>
      <c r="BSJ358"/>
      <c r="BSK358"/>
      <c r="BSL358"/>
      <c r="BSM358"/>
      <c r="BSN358"/>
      <c r="BSO358"/>
      <c r="BSP358"/>
      <c r="BSQ358"/>
      <c r="BSR358"/>
      <c r="BSS358"/>
      <c r="BST358"/>
      <c r="BSU358"/>
      <c r="BSV358"/>
      <c r="BSW358"/>
      <c r="BSX358"/>
      <c r="BSY358"/>
      <c r="BSZ358"/>
      <c r="BTA358"/>
      <c r="BTB358"/>
      <c r="BTC358"/>
      <c r="BTD358"/>
      <c r="BTE358"/>
      <c r="BTF358"/>
      <c r="BTG358"/>
      <c r="BTH358"/>
      <c r="BTI358"/>
      <c r="BTJ358"/>
      <c r="BTK358"/>
      <c r="BTL358"/>
      <c r="BTM358"/>
      <c r="BTN358"/>
      <c r="BTO358"/>
      <c r="BTP358"/>
      <c r="BTQ358"/>
      <c r="BTR358"/>
      <c r="BTS358"/>
      <c r="BTT358"/>
      <c r="BTU358"/>
      <c r="BTV358"/>
      <c r="BTW358"/>
      <c r="BTX358"/>
      <c r="BTY358"/>
      <c r="BTZ358"/>
      <c r="BUA358"/>
      <c r="BUB358"/>
      <c r="BUC358"/>
      <c r="BUD358"/>
      <c r="BUE358"/>
      <c r="BUF358"/>
      <c r="BUG358"/>
      <c r="BUH358"/>
      <c r="BUI358"/>
      <c r="BUJ358"/>
      <c r="BUK358"/>
      <c r="BUL358"/>
      <c r="BUM358"/>
      <c r="BUN358"/>
      <c r="BUO358"/>
      <c r="BUP358"/>
      <c r="BUQ358"/>
      <c r="BUR358"/>
      <c r="BUS358"/>
      <c r="BUT358"/>
      <c r="BUU358"/>
      <c r="BUV358"/>
      <c r="BUW358"/>
      <c r="BUX358"/>
      <c r="BUY358"/>
      <c r="BUZ358"/>
      <c r="BVA358"/>
      <c r="BVB358"/>
      <c r="BVC358"/>
      <c r="BVD358"/>
      <c r="BVE358"/>
      <c r="BVF358"/>
      <c r="BVG358"/>
      <c r="BVH358"/>
      <c r="BVI358"/>
      <c r="BVJ358"/>
      <c r="BVK358"/>
      <c r="BVL358"/>
      <c r="BVM358"/>
      <c r="BVN358"/>
      <c r="BVO358"/>
      <c r="BVP358"/>
      <c r="BVQ358"/>
      <c r="BVR358"/>
      <c r="BVS358"/>
      <c r="BVT358"/>
      <c r="BVU358"/>
      <c r="BVV358"/>
      <c r="BVW358"/>
      <c r="BVX358"/>
      <c r="BVY358"/>
      <c r="BVZ358"/>
      <c r="BWA358"/>
      <c r="BWB358"/>
      <c r="BWC358"/>
      <c r="BWD358"/>
      <c r="BWE358"/>
      <c r="BWF358"/>
      <c r="BWG358"/>
      <c r="BWH358"/>
      <c r="BWI358"/>
      <c r="BWJ358"/>
      <c r="BWK358"/>
      <c r="BWL358"/>
      <c r="BWM358"/>
      <c r="BWN358"/>
      <c r="BWO358"/>
      <c r="BWP358"/>
      <c r="BWQ358"/>
      <c r="BWR358"/>
      <c r="BWS358"/>
      <c r="BWT358"/>
      <c r="BWU358"/>
      <c r="BWV358"/>
      <c r="BWW358"/>
      <c r="BWX358"/>
      <c r="BWY358"/>
      <c r="BWZ358"/>
      <c r="BXA358"/>
      <c r="BXB358"/>
      <c r="BXC358"/>
      <c r="BXD358"/>
      <c r="BXE358"/>
      <c r="BXF358"/>
      <c r="BXG358"/>
      <c r="BXH358"/>
      <c r="BXI358"/>
      <c r="BXJ358"/>
      <c r="BXK358"/>
      <c r="BXL358"/>
      <c r="BXM358"/>
      <c r="BXN358"/>
      <c r="BXO358"/>
      <c r="BXP358"/>
      <c r="BXQ358"/>
      <c r="BXR358"/>
      <c r="BXS358"/>
      <c r="BXT358"/>
      <c r="BXU358"/>
      <c r="BXV358"/>
      <c r="BXW358"/>
      <c r="BXX358"/>
      <c r="BXY358"/>
      <c r="BXZ358"/>
      <c r="BYA358"/>
      <c r="BYB358"/>
      <c r="BYC358"/>
      <c r="BYD358"/>
      <c r="BYE358"/>
      <c r="BYF358"/>
      <c r="BYG358"/>
      <c r="BYH358"/>
      <c r="BYI358"/>
      <c r="BYJ358"/>
      <c r="BYK358"/>
      <c r="BYL358"/>
      <c r="BYM358"/>
      <c r="BYN358"/>
      <c r="BYO358"/>
      <c r="BYP358"/>
      <c r="BYQ358"/>
      <c r="BYR358"/>
      <c r="BYS358"/>
      <c r="BYT358"/>
      <c r="BYU358"/>
      <c r="BYV358"/>
      <c r="BYW358"/>
      <c r="BYX358"/>
      <c r="BYY358"/>
      <c r="BYZ358"/>
      <c r="BZA358"/>
      <c r="BZB358"/>
      <c r="BZC358"/>
      <c r="BZD358"/>
      <c r="BZE358"/>
      <c r="BZF358"/>
      <c r="BZG358"/>
      <c r="BZH358"/>
      <c r="BZI358"/>
      <c r="BZJ358"/>
      <c r="BZK358"/>
      <c r="BZL358"/>
      <c r="BZM358"/>
      <c r="BZN358"/>
      <c r="BZO358"/>
      <c r="BZP358"/>
      <c r="BZQ358"/>
      <c r="BZR358"/>
      <c r="BZS358"/>
      <c r="BZT358"/>
      <c r="BZU358"/>
      <c r="BZV358"/>
      <c r="BZW358"/>
      <c r="BZX358"/>
      <c r="BZY358"/>
      <c r="BZZ358"/>
      <c r="CAA358"/>
      <c r="CAB358"/>
      <c r="CAC358"/>
      <c r="CAD358"/>
      <c r="CAE358"/>
      <c r="CAF358"/>
      <c r="CAG358"/>
      <c r="CAH358"/>
      <c r="CAI358"/>
      <c r="CAJ358"/>
      <c r="CAK358"/>
      <c r="CAL358"/>
      <c r="CAM358"/>
      <c r="CAN358"/>
      <c r="CAO358"/>
      <c r="CAP358"/>
      <c r="CAQ358"/>
      <c r="CAR358"/>
      <c r="CAS358"/>
      <c r="CAT358"/>
      <c r="CAU358"/>
      <c r="CAV358"/>
      <c r="CAW358"/>
      <c r="CAX358"/>
      <c r="CAY358"/>
      <c r="CAZ358"/>
      <c r="CBA358"/>
      <c r="CBB358"/>
      <c r="CBC358"/>
      <c r="CBD358"/>
      <c r="CBE358"/>
      <c r="CBF358"/>
      <c r="CBG358"/>
      <c r="CBH358"/>
      <c r="CBI358"/>
      <c r="CBJ358"/>
      <c r="CBK358"/>
      <c r="CBL358"/>
      <c r="CBM358"/>
      <c r="CBN358"/>
      <c r="CBO358"/>
      <c r="CBP358"/>
      <c r="CBQ358"/>
      <c r="CBR358"/>
      <c r="CBS358"/>
      <c r="CBT358"/>
      <c r="CBU358"/>
      <c r="CBV358"/>
      <c r="CBW358"/>
      <c r="CBX358"/>
      <c r="CBY358"/>
      <c r="CBZ358"/>
      <c r="CCA358"/>
      <c r="CCB358"/>
      <c r="CCC358"/>
      <c r="CCD358"/>
      <c r="CCE358"/>
      <c r="CCF358"/>
      <c r="CCG358"/>
      <c r="CCH358"/>
      <c r="CCI358"/>
      <c r="CCJ358"/>
      <c r="CCK358"/>
      <c r="CCL358"/>
      <c r="CCM358"/>
      <c r="CCN358"/>
      <c r="CCO358"/>
      <c r="CCP358"/>
      <c r="CCQ358"/>
      <c r="CCR358"/>
      <c r="CCS358"/>
      <c r="CCT358"/>
      <c r="CCU358"/>
      <c r="CCV358"/>
      <c r="CCW358"/>
      <c r="CCX358"/>
      <c r="CCY358"/>
      <c r="CCZ358"/>
      <c r="CDA358"/>
      <c r="CDB358"/>
      <c r="CDC358"/>
      <c r="CDD358"/>
      <c r="CDE358"/>
      <c r="CDF358"/>
      <c r="CDG358"/>
      <c r="CDH358"/>
      <c r="CDI358"/>
      <c r="CDJ358"/>
      <c r="CDK358"/>
      <c r="CDL358"/>
      <c r="CDM358"/>
      <c r="CDN358"/>
      <c r="CDO358"/>
      <c r="CDP358"/>
      <c r="CDQ358"/>
      <c r="CDR358"/>
      <c r="CDS358"/>
      <c r="CDT358"/>
      <c r="CDU358"/>
      <c r="CDV358"/>
      <c r="CDW358"/>
      <c r="CDX358"/>
      <c r="CDY358"/>
      <c r="CDZ358"/>
      <c r="CEA358"/>
      <c r="CEB358"/>
      <c r="CEC358"/>
      <c r="CED358"/>
      <c r="CEE358"/>
      <c r="CEF358"/>
      <c r="CEG358"/>
      <c r="CEH358"/>
      <c r="CEI358"/>
      <c r="CEJ358"/>
      <c r="CEK358"/>
      <c r="CEL358"/>
      <c r="CEM358"/>
      <c r="CEN358"/>
      <c r="CEO358"/>
      <c r="CEP358"/>
      <c r="CEQ358"/>
      <c r="CER358"/>
      <c r="CES358"/>
      <c r="CET358"/>
      <c r="CEU358"/>
      <c r="CEV358"/>
      <c r="CEW358"/>
      <c r="CEX358"/>
      <c r="CEY358"/>
      <c r="CEZ358"/>
      <c r="CFA358"/>
      <c r="CFB358"/>
      <c r="CFC358"/>
      <c r="CFD358"/>
      <c r="CFE358"/>
      <c r="CFF358"/>
      <c r="CFG358"/>
      <c r="CFH358"/>
      <c r="CFI358"/>
      <c r="CFJ358"/>
      <c r="CFK358"/>
      <c r="CFL358"/>
      <c r="CFM358"/>
      <c r="CFN358"/>
      <c r="CFO358"/>
      <c r="CFP358"/>
      <c r="CFQ358"/>
      <c r="CFR358"/>
      <c r="CFS358"/>
      <c r="CFT358"/>
      <c r="CFU358"/>
      <c r="CFV358"/>
      <c r="CFW358"/>
      <c r="CFX358"/>
      <c r="CFY358"/>
      <c r="CFZ358"/>
      <c r="CGA358"/>
      <c r="CGB358"/>
      <c r="CGC358"/>
      <c r="CGD358"/>
      <c r="CGE358"/>
      <c r="CGF358"/>
      <c r="CGG358"/>
      <c r="CGH358"/>
      <c r="CGI358"/>
      <c r="CGJ358"/>
      <c r="CGK358"/>
      <c r="CGL358"/>
      <c r="CGM358"/>
      <c r="CGN358"/>
      <c r="CGO358"/>
      <c r="CGP358"/>
      <c r="CGQ358"/>
      <c r="CGR358"/>
      <c r="CGS358"/>
      <c r="CGT358"/>
      <c r="CGU358"/>
      <c r="CGV358"/>
      <c r="CGW358"/>
      <c r="CGX358"/>
      <c r="CGY358"/>
      <c r="CGZ358"/>
      <c r="CHA358"/>
      <c r="CHB358"/>
      <c r="CHC358"/>
      <c r="CHD358"/>
      <c r="CHE358"/>
      <c r="CHF358"/>
      <c r="CHG358"/>
      <c r="CHH358"/>
      <c r="CHI358"/>
      <c r="CHJ358"/>
      <c r="CHK358"/>
      <c r="CHL358"/>
      <c r="CHM358"/>
      <c r="CHN358"/>
      <c r="CHO358"/>
      <c r="CHP358"/>
      <c r="CHQ358"/>
      <c r="CHR358"/>
      <c r="CHS358"/>
      <c r="CHT358"/>
      <c r="CHU358"/>
      <c r="CHV358"/>
      <c r="CHW358"/>
      <c r="CHX358"/>
      <c r="CHY358"/>
      <c r="CHZ358"/>
      <c r="CIA358"/>
      <c r="CIB358"/>
      <c r="CIC358"/>
      <c r="CID358"/>
      <c r="CIE358"/>
      <c r="CIF358"/>
      <c r="CIG358"/>
      <c r="CIH358"/>
      <c r="CII358"/>
      <c r="CIJ358"/>
      <c r="CIK358"/>
      <c r="CIL358"/>
      <c r="CIM358"/>
      <c r="CIN358"/>
      <c r="CIO358"/>
      <c r="CIP358"/>
      <c r="CIQ358"/>
      <c r="CIR358"/>
      <c r="CIS358"/>
      <c r="CIT358"/>
      <c r="CIU358"/>
      <c r="CIV358"/>
      <c r="CIW358"/>
      <c r="CIX358"/>
      <c r="CIY358"/>
      <c r="CIZ358"/>
      <c r="CJA358"/>
      <c r="CJB358"/>
      <c r="CJC358"/>
      <c r="CJD358"/>
      <c r="CJE358"/>
      <c r="CJF358"/>
      <c r="CJG358"/>
      <c r="CJH358"/>
      <c r="CJI358"/>
      <c r="CJJ358"/>
      <c r="CJK358"/>
      <c r="CJL358"/>
      <c r="CJM358"/>
      <c r="CJN358"/>
      <c r="CJO358"/>
      <c r="CJP358"/>
      <c r="CJQ358"/>
      <c r="CJR358"/>
      <c r="CJS358"/>
      <c r="CJT358"/>
      <c r="CJU358"/>
      <c r="CJV358"/>
      <c r="CJW358"/>
      <c r="CJX358"/>
      <c r="CJY358"/>
      <c r="CJZ358"/>
      <c r="CKA358"/>
      <c r="CKB358"/>
      <c r="CKC358"/>
      <c r="CKD358"/>
      <c r="CKE358"/>
      <c r="CKF358"/>
      <c r="CKG358"/>
      <c r="CKH358"/>
      <c r="CKI358"/>
      <c r="CKJ358"/>
      <c r="CKK358"/>
      <c r="CKL358"/>
      <c r="CKM358"/>
      <c r="CKN358"/>
      <c r="CKO358"/>
      <c r="CKP358"/>
      <c r="CKQ358"/>
      <c r="CKR358"/>
      <c r="CKS358"/>
      <c r="CKT358"/>
      <c r="CKU358"/>
      <c r="CKV358"/>
      <c r="CKW358"/>
      <c r="CKX358"/>
      <c r="CKY358"/>
      <c r="CKZ358"/>
      <c r="CLA358"/>
      <c r="CLB358"/>
      <c r="CLC358"/>
      <c r="CLD358"/>
      <c r="CLE358"/>
      <c r="CLF358"/>
      <c r="CLG358"/>
      <c r="CLH358"/>
      <c r="CLI358"/>
      <c r="CLJ358"/>
      <c r="CLK358"/>
      <c r="CLL358"/>
      <c r="CLM358"/>
      <c r="CLN358"/>
      <c r="CLO358"/>
      <c r="CLP358"/>
      <c r="CLQ358"/>
      <c r="CLR358"/>
      <c r="CLS358"/>
      <c r="CLT358"/>
      <c r="CLU358"/>
      <c r="CLV358"/>
      <c r="CLW358"/>
      <c r="CLX358"/>
      <c r="CLY358"/>
      <c r="CLZ358"/>
      <c r="CMA358"/>
      <c r="CMB358"/>
      <c r="CMC358"/>
      <c r="CMD358"/>
      <c r="CME358"/>
      <c r="CMF358"/>
      <c r="CMG358"/>
      <c r="CMH358"/>
      <c r="CMI358"/>
      <c r="CMJ358"/>
      <c r="CMK358"/>
      <c r="CML358"/>
      <c r="CMM358"/>
      <c r="CMN358"/>
      <c r="CMO358"/>
      <c r="CMP358"/>
      <c r="CMQ358"/>
      <c r="CMR358"/>
      <c r="CMS358"/>
      <c r="CMT358"/>
      <c r="CMU358"/>
      <c r="CMV358"/>
      <c r="CMW358"/>
      <c r="CMX358"/>
      <c r="CMY358"/>
      <c r="CMZ358"/>
      <c r="CNA358"/>
      <c r="CNB358"/>
      <c r="CNC358"/>
      <c r="CND358"/>
      <c r="CNE358"/>
      <c r="CNF358"/>
      <c r="CNG358"/>
      <c r="CNH358"/>
      <c r="CNI358"/>
      <c r="CNJ358"/>
      <c r="CNK358"/>
      <c r="CNL358"/>
      <c r="CNM358"/>
      <c r="CNN358"/>
      <c r="CNO358"/>
      <c r="CNP358"/>
      <c r="CNQ358"/>
      <c r="CNR358"/>
      <c r="CNS358"/>
      <c r="CNT358"/>
      <c r="CNU358"/>
      <c r="CNV358"/>
      <c r="CNW358"/>
      <c r="CNX358"/>
      <c r="CNY358"/>
      <c r="CNZ358"/>
      <c r="COA358"/>
      <c r="COB358"/>
      <c r="COC358"/>
      <c r="COD358"/>
      <c r="COE358"/>
      <c r="COF358"/>
      <c r="COG358"/>
      <c r="COH358"/>
      <c r="COI358"/>
      <c r="COJ358"/>
      <c r="COK358"/>
      <c r="COL358"/>
      <c r="COM358"/>
      <c r="CON358"/>
      <c r="COO358"/>
      <c r="COP358"/>
      <c r="COQ358"/>
      <c r="COR358"/>
      <c r="COS358"/>
      <c r="COT358"/>
      <c r="COU358"/>
      <c r="COV358"/>
      <c r="COW358"/>
      <c r="COX358"/>
      <c r="COY358"/>
      <c r="COZ358"/>
      <c r="CPA358"/>
      <c r="CPB358"/>
      <c r="CPC358"/>
      <c r="CPD358"/>
      <c r="CPE358"/>
      <c r="CPF358"/>
      <c r="CPG358"/>
      <c r="CPH358"/>
      <c r="CPI358"/>
      <c r="CPJ358"/>
      <c r="CPK358"/>
      <c r="CPL358"/>
      <c r="CPM358"/>
      <c r="CPN358"/>
      <c r="CPO358"/>
      <c r="CPP358"/>
      <c r="CPQ358"/>
      <c r="CPR358"/>
      <c r="CPS358"/>
      <c r="CPT358"/>
      <c r="CPU358"/>
      <c r="CPV358"/>
      <c r="CPW358"/>
      <c r="CPX358"/>
      <c r="CPY358"/>
      <c r="CPZ358"/>
      <c r="CQA358"/>
      <c r="CQB358"/>
      <c r="CQC358"/>
      <c r="CQD358"/>
      <c r="CQE358"/>
      <c r="CQF358"/>
      <c r="CQG358"/>
      <c r="CQH358"/>
      <c r="CQI358"/>
      <c r="CQJ358"/>
      <c r="CQK358"/>
      <c r="CQL358"/>
      <c r="CQM358"/>
      <c r="CQN358"/>
      <c r="CQO358"/>
      <c r="CQP358"/>
      <c r="CQQ358"/>
      <c r="CQR358"/>
      <c r="CQS358"/>
      <c r="CQT358"/>
      <c r="CQU358"/>
      <c r="CQV358"/>
      <c r="CQW358"/>
      <c r="CQX358"/>
      <c r="CQY358"/>
      <c r="CQZ358"/>
      <c r="CRA358"/>
      <c r="CRB358"/>
      <c r="CRC358"/>
      <c r="CRD358"/>
      <c r="CRE358"/>
      <c r="CRF358"/>
      <c r="CRG358"/>
      <c r="CRH358"/>
      <c r="CRI358"/>
      <c r="CRJ358"/>
      <c r="CRK358"/>
      <c r="CRL358"/>
      <c r="CRM358"/>
      <c r="CRN358"/>
      <c r="CRO358"/>
      <c r="CRP358"/>
      <c r="CRQ358"/>
      <c r="CRR358"/>
      <c r="CRS358"/>
      <c r="CRT358"/>
      <c r="CRU358"/>
      <c r="CRV358"/>
      <c r="CRW358"/>
      <c r="CRX358"/>
      <c r="CRY358"/>
      <c r="CRZ358"/>
      <c r="CSA358"/>
      <c r="CSB358"/>
      <c r="CSC358"/>
      <c r="CSD358"/>
      <c r="CSE358"/>
      <c r="CSF358"/>
      <c r="CSG358"/>
      <c r="CSH358"/>
      <c r="CSI358"/>
      <c r="CSJ358"/>
      <c r="CSK358"/>
      <c r="CSL358"/>
      <c r="CSM358"/>
      <c r="CSN358"/>
      <c r="CSO358"/>
      <c r="CSP358"/>
      <c r="CSQ358"/>
      <c r="CSR358"/>
      <c r="CSS358"/>
      <c r="CST358"/>
      <c r="CSU358"/>
      <c r="CSV358"/>
      <c r="CSW358"/>
      <c r="CSX358"/>
      <c r="CSY358"/>
      <c r="CSZ358"/>
      <c r="CTA358"/>
      <c r="CTB358"/>
      <c r="CTC358"/>
      <c r="CTD358"/>
      <c r="CTE358"/>
      <c r="CTF358"/>
      <c r="CTG358"/>
      <c r="CTH358"/>
      <c r="CTI358"/>
      <c r="CTJ358"/>
      <c r="CTK358"/>
      <c r="CTL358"/>
      <c r="CTM358"/>
      <c r="CTN358"/>
      <c r="CTO358"/>
      <c r="CTP358"/>
      <c r="CTQ358"/>
      <c r="CTR358"/>
      <c r="CTS358"/>
      <c r="CTT358"/>
      <c r="CTU358"/>
      <c r="CTV358"/>
      <c r="CTW358"/>
      <c r="CTX358"/>
      <c r="CTY358"/>
      <c r="CTZ358"/>
      <c r="CUA358"/>
      <c r="CUB358"/>
      <c r="CUC358"/>
      <c r="CUD358"/>
      <c r="CUE358"/>
      <c r="CUF358"/>
      <c r="CUG358"/>
      <c r="CUH358"/>
      <c r="CUI358"/>
      <c r="CUJ358"/>
      <c r="CUK358"/>
      <c r="CUL358"/>
      <c r="CUM358"/>
      <c r="CUN358"/>
      <c r="CUO358"/>
      <c r="CUP358"/>
      <c r="CUQ358"/>
      <c r="CUR358"/>
      <c r="CUS358"/>
      <c r="CUT358"/>
      <c r="CUU358"/>
      <c r="CUV358"/>
      <c r="CUW358"/>
      <c r="CUX358"/>
      <c r="CUY358"/>
      <c r="CUZ358"/>
      <c r="CVA358"/>
      <c r="CVB358"/>
      <c r="CVC358"/>
      <c r="CVD358"/>
      <c r="CVE358"/>
      <c r="CVF358"/>
      <c r="CVG358"/>
      <c r="CVH358"/>
      <c r="CVI358"/>
      <c r="CVJ358"/>
      <c r="CVK358"/>
      <c r="CVL358"/>
      <c r="CVM358"/>
      <c r="CVN358"/>
      <c r="CVO358"/>
      <c r="CVP358"/>
      <c r="CVQ358"/>
      <c r="CVR358"/>
      <c r="CVS358"/>
      <c r="CVT358"/>
      <c r="CVU358"/>
      <c r="CVV358"/>
      <c r="CVW358"/>
      <c r="CVX358"/>
      <c r="CVY358"/>
      <c r="CVZ358"/>
      <c r="CWA358"/>
      <c r="CWB358"/>
      <c r="CWC358"/>
      <c r="CWD358"/>
      <c r="CWE358"/>
      <c r="CWF358"/>
      <c r="CWG358"/>
      <c r="CWH358"/>
      <c r="CWI358"/>
      <c r="CWJ358"/>
      <c r="CWK358"/>
      <c r="CWL358"/>
      <c r="CWM358"/>
      <c r="CWN358"/>
      <c r="CWO358"/>
      <c r="CWP358"/>
      <c r="CWQ358"/>
      <c r="CWR358"/>
      <c r="CWS358"/>
      <c r="CWT358"/>
      <c r="CWU358"/>
      <c r="CWV358"/>
      <c r="CWW358"/>
      <c r="CWX358"/>
      <c r="CWY358"/>
      <c r="CWZ358"/>
      <c r="CXA358"/>
      <c r="CXB358"/>
      <c r="CXC358"/>
      <c r="CXD358"/>
      <c r="CXE358"/>
      <c r="CXF358"/>
      <c r="CXG358"/>
      <c r="CXH358"/>
      <c r="CXI358"/>
      <c r="CXJ358"/>
      <c r="CXK358"/>
      <c r="CXL358"/>
      <c r="CXM358"/>
      <c r="CXN358"/>
      <c r="CXO358"/>
      <c r="CXP358"/>
      <c r="CXQ358"/>
      <c r="CXR358"/>
      <c r="CXS358"/>
      <c r="CXT358"/>
      <c r="CXU358"/>
      <c r="CXV358"/>
      <c r="CXW358"/>
      <c r="CXX358"/>
      <c r="CXY358"/>
      <c r="CXZ358"/>
      <c r="CYA358"/>
      <c r="CYB358"/>
      <c r="CYC358"/>
      <c r="CYD358"/>
      <c r="CYE358"/>
      <c r="CYF358"/>
      <c r="CYG358"/>
      <c r="CYH358"/>
      <c r="CYI358"/>
      <c r="CYJ358"/>
      <c r="CYK358"/>
      <c r="CYL358"/>
      <c r="CYM358"/>
      <c r="CYN358"/>
      <c r="CYO358"/>
      <c r="CYP358"/>
      <c r="CYQ358"/>
      <c r="CYR358"/>
      <c r="CYS358"/>
      <c r="CYT358"/>
      <c r="CYU358"/>
      <c r="CYV358"/>
      <c r="CYW358"/>
      <c r="CYX358"/>
      <c r="CYY358"/>
      <c r="CYZ358"/>
      <c r="CZA358"/>
      <c r="CZB358"/>
      <c r="CZC358"/>
      <c r="CZD358"/>
      <c r="CZE358"/>
      <c r="CZF358"/>
      <c r="CZG358"/>
      <c r="CZH358"/>
      <c r="CZI358"/>
      <c r="CZJ358"/>
      <c r="CZK358"/>
      <c r="CZL358"/>
      <c r="CZM358"/>
      <c r="CZN358"/>
      <c r="CZO358"/>
      <c r="CZP358"/>
      <c r="CZQ358"/>
      <c r="CZR358"/>
      <c r="CZS358"/>
      <c r="CZT358"/>
      <c r="CZU358"/>
      <c r="CZV358"/>
      <c r="CZW358"/>
      <c r="CZX358"/>
      <c r="CZY358"/>
      <c r="CZZ358"/>
      <c r="DAA358"/>
      <c r="DAB358"/>
      <c r="DAC358"/>
      <c r="DAD358"/>
      <c r="DAE358"/>
      <c r="DAF358"/>
      <c r="DAG358"/>
      <c r="DAH358"/>
      <c r="DAI358"/>
      <c r="DAJ358"/>
      <c r="DAK358"/>
      <c r="DAL358"/>
      <c r="DAM358"/>
      <c r="DAN358"/>
      <c r="DAO358"/>
      <c r="DAP358"/>
      <c r="DAQ358"/>
      <c r="DAR358"/>
      <c r="DAS358"/>
      <c r="DAT358"/>
      <c r="DAU358"/>
      <c r="DAV358"/>
      <c r="DAW358"/>
      <c r="DAX358"/>
      <c r="DAY358"/>
      <c r="DAZ358"/>
      <c r="DBA358"/>
      <c r="DBB358"/>
      <c r="DBC358"/>
      <c r="DBD358"/>
      <c r="DBE358"/>
      <c r="DBF358"/>
      <c r="DBG358"/>
      <c r="DBH358"/>
      <c r="DBI358"/>
      <c r="DBJ358"/>
      <c r="DBK358"/>
      <c r="DBL358"/>
      <c r="DBM358"/>
      <c r="DBN358"/>
      <c r="DBO358"/>
      <c r="DBP358"/>
      <c r="DBQ358"/>
      <c r="DBR358"/>
      <c r="DBS358"/>
      <c r="DBT358"/>
      <c r="DBU358"/>
      <c r="DBV358"/>
      <c r="DBW358"/>
      <c r="DBX358"/>
      <c r="DBY358"/>
      <c r="DBZ358"/>
      <c r="DCA358"/>
      <c r="DCB358"/>
      <c r="DCC358"/>
      <c r="DCD358"/>
      <c r="DCE358"/>
      <c r="DCF358"/>
      <c r="DCG358"/>
      <c r="DCH358"/>
      <c r="DCI358"/>
      <c r="DCJ358"/>
      <c r="DCK358"/>
      <c r="DCL358"/>
      <c r="DCM358"/>
      <c r="DCN358"/>
      <c r="DCO358"/>
      <c r="DCP358"/>
      <c r="DCQ358"/>
      <c r="DCR358"/>
      <c r="DCS358"/>
      <c r="DCT358"/>
      <c r="DCU358"/>
      <c r="DCV358"/>
      <c r="DCW358"/>
      <c r="DCX358"/>
      <c r="DCY358"/>
      <c r="DCZ358"/>
      <c r="DDA358"/>
      <c r="DDB358"/>
      <c r="DDC358"/>
      <c r="DDD358"/>
      <c r="DDE358"/>
      <c r="DDF358"/>
      <c r="DDG358"/>
      <c r="DDH358"/>
      <c r="DDI358"/>
      <c r="DDJ358"/>
      <c r="DDK358"/>
      <c r="DDL358"/>
      <c r="DDM358"/>
      <c r="DDN358"/>
      <c r="DDO358"/>
      <c r="DDP358"/>
      <c r="DDQ358"/>
      <c r="DDR358"/>
      <c r="DDS358"/>
      <c r="DDT358"/>
      <c r="DDU358"/>
      <c r="DDV358"/>
      <c r="DDW358"/>
      <c r="DDX358"/>
      <c r="DDY358"/>
      <c r="DDZ358"/>
      <c r="DEA358"/>
      <c r="DEB358"/>
      <c r="DEC358"/>
      <c r="DED358"/>
      <c r="DEE358"/>
      <c r="DEF358"/>
      <c r="DEG358"/>
      <c r="DEH358"/>
      <c r="DEI358"/>
      <c r="DEJ358"/>
      <c r="DEK358"/>
      <c r="DEL358"/>
      <c r="DEM358"/>
      <c r="DEN358"/>
      <c r="DEO358"/>
      <c r="DEP358"/>
      <c r="DEQ358"/>
      <c r="DER358"/>
      <c r="DES358"/>
      <c r="DET358"/>
      <c r="DEU358"/>
      <c r="DEV358"/>
      <c r="DEW358"/>
      <c r="DEX358"/>
      <c r="DEY358"/>
      <c r="DEZ358"/>
      <c r="DFA358"/>
      <c r="DFB358"/>
      <c r="DFC358"/>
      <c r="DFD358"/>
      <c r="DFE358"/>
      <c r="DFF358"/>
      <c r="DFG358"/>
      <c r="DFH358"/>
      <c r="DFI358"/>
      <c r="DFJ358"/>
      <c r="DFK358"/>
      <c r="DFL358"/>
      <c r="DFM358"/>
      <c r="DFN358"/>
      <c r="DFO358"/>
      <c r="DFP358"/>
      <c r="DFQ358"/>
      <c r="DFR358"/>
      <c r="DFS358"/>
      <c r="DFT358"/>
      <c r="DFU358"/>
      <c r="DFV358"/>
      <c r="DFW358"/>
      <c r="DFX358"/>
      <c r="DFY358"/>
      <c r="DFZ358"/>
      <c r="DGA358"/>
      <c r="DGB358"/>
      <c r="DGC358"/>
      <c r="DGD358"/>
      <c r="DGE358"/>
      <c r="DGF358"/>
      <c r="DGG358"/>
      <c r="DGH358"/>
      <c r="DGI358"/>
      <c r="DGJ358"/>
      <c r="DGK358"/>
      <c r="DGL358"/>
      <c r="DGM358"/>
      <c r="DGN358"/>
      <c r="DGO358"/>
      <c r="DGP358"/>
      <c r="DGQ358"/>
      <c r="DGR358"/>
      <c r="DGS358"/>
      <c r="DGT358"/>
      <c r="DGU358"/>
      <c r="DGV358"/>
      <c r="DGW358"/>
      <c r="DGX358"/>
      <c r="DGY358"/>
      <c r="DGZ358"/>
      <c r="DHA358"/>
      <c r="DHB358"/>
      <c r="DHC358"/>
      <c r="DHD358"/>
      <c r="DHE358"/>
      <c r="DHF358"/>
      <c r="DHG358"/>
      <c r="DHH358"/>
      <c r="DHI358"/>
      <c r="DHJ358"/>
      <c r="DHK358"/>
      <c r="DHL358"/>
      <c r="DHM358"/>
      <c r="DHN358"/>
      <c r="DHO358"/>
      <c r="DHP358"/>
      <c r="DHQ358"/>
      <c r="DHR358"/>
      <c r="DHS358"/>
      <c r="DHT358"/>
      <c r="DHU358"/>
      <c r="DHV358"/>
      <c r="DHW358"/>
      <c r="DHX358"/>
      <c r="DHY358"/>
      <c r="DHZ358"/>
      <c r="DIA358"/>
      <c r="DIB358"/>
      <c r="DIC358"/>
      <c r="DID358"/>
      <c r="DIE358"/>
      <c r="DIF358"/>
      <c r="DIG358"/>
      <c r="DIH358"/>
      <c r="DII358"/>
      <c r="DIJ358"/>
      <c r="DIK358"/>
      <c r="DIL358"/>
      <c r="DIM358"/>
      <c r="DIN358"/>
      <c r="DIO358"/>
      <c r="DIP358"/>
      <c r="DIQ358"/>
      <c r="DIR358"/>
      <c r="DIS358"/>
      <c r="DIT358"/>
      <c r="DIU358"/>
      <c r="DIV358"/>
      <c r="DIW358"/>
      <c r="DIX358"/>
      <c r="DIY358"/>
      <c r="DIZ358"/>
      <c r="DJA358"/>
      <c r="DJB358"/>
      <c r="DJC358"/>
      <c r="DJD358"/>
      <c r="DJE358"/>
      <c r="DJF358"/>
      <c r="DJG358"/>
      <c r="DJH358"/>
      <c r="DJI358"/>
      <c r="DJJ358"/>
      <c r="DJK358"/>
      <c r="DJL358"/>
      <c r="DJM358"/>
      <c r="DJN358"/>
      <c r="DJO358"/>
      <c r="DJP358"/>
      <c r="DJQ358"/>
      <c r="DJR358"/>
      <c r="DJS358"/>
      <c r="DJT358"/>
      <c r="DJU358"/>
      <c r="DJV358"/>
      <c r="DJW358"/>
      <c r="DJX358"/>
      <c r="DJY358"/>
      <c r="DJZ358"/>
      <c r="DKA358"/>
      <c r="DKB358"/>
      <c r="DKC358"/>
      <c r="DKD358"/>
      <c r="DKE358"/>
      <c r="DKF358"/>
      <c r="DKG358"/>
      <c r="DKH358"/>
      <c r="DKI358"/>
      <c r="DKJ358"/>
      <c r="DKK358"/>
      <c r="DKL358"/>
      <c r="DKM358"/>
      <c r="DKN358"/>
      <c r="DKO358"/>
      <c r="DKP358"/>
      <c r="DKQ358"/>
      <c r="DKR358"/>
      <c r="DKS358"/>
      <c r="DKT358"/>
      <c r="DKU358"/>
      <c r="DKV358"/>
      <c r="DKW358"/>
      <c r="DKX358"/>
      <c r="DKY358"/>
      <c r="DKZ358"/>
      <c r="DLA358"/>
      <c r="DLB358"/>
      <c r="DLC358"/>
      <c r="DLD358"/>
      <c r="DLE358"/>
      <c r="DLF358"/>
      <c r="DLG358"/>
      <c r="DLH358"/>
      <c r="DLI358"/>
      <c r="DLJ358"/>
      <c r="DLK358"/>
      <c r="DLL358"/>
      <c r="DLM358"/>
      <c r="DLN358"/>
      <c r="DLO358"/>
      <c r="DLP358"/>
      <c r="DLQ358"/>
      <c r="DLR358"/>
      <c r="DLS358"/>
      <c r="DLT358"/>
      <c r="DLU358"/>
      <c r="DLV358"/>
      <c r="DLW358"/>
      <c r="DLX358"/>
      <c r="DLY358"/>
      <c r="DLZ358"/>
      <c r="DMA358"/>
      <c r="DMB358"/>
      <c r="DMC358"/>
      <c r="DMD358"/>
      <c r="DME358"/>
      <c r="DMF358"/>
      <c r="DMG358"/>
      <c r="DMH358"/>
      <c r="DMI358"/>
      <c r="DMJ358"/>
      <c r="DMK358"/>
      <c r="DML358"/>
      <c r="DMM358"/>
      <c r="DMN358"/>
      <c r="DMO358"/>
      <c r="DMP358"/>
      <c r="DMQ358"/>
      <c r="DMR358"/>
      <c r="DMS358"/>
      <c r="DMT358"/>
      <c r="DMU358"/>
      <c r="DMV358"/>
      <c r="DMW358"/>
      <c r="DMX358"/>
      <c r="DMY358"/>
      <c r="DMZ358"/>
      <c r="DNA358"/>
      <c r="DNB358"/>
      <c r="DNC358"/>
      <c r="DND358"/>
      <c r="DNE358"/>
      <c r="DNF358"/>
      <c r="DNG358"/>
      <c r="DNH358"/>
      <c r="DNI358"/>
      <c r="DNJ358"/>
      <c r="DNK358"/>
      <c r="DNL358"/>
      <c r="DNM358"/>
      <c r="DNN358"/>
      <c r="DNO358"/>
      <c r="DNP358"/>
      <c r="DNQ358"/>
      <c r="DNR358"/>
      <c r="DNS358"/>
      <c r="DNT358"/>
      <c r="DNU358"/>
      <c r="DNV358"/>
      <c r="DNW358"/>
      <c r="DNX358"/>
      <c r="DNY358"/>
      <c r="DNZ358"/>
      <c r="DOA358"/>
      <c r="DOB358"/>
      <c r="DOC358"/>
      <c r="DOD358"/>
      <c r="DOE358"/>
      <c r="DOF358"/>
      <c r="DOG358"/>
      <c r="DOH358"/>
      <c r="DOI358"/>
      <c r="DOJ358"/>
      <c r="DOK358"/>
      <c r="DOL358"/>
      <c r="DOM358"/>
      <c r="DON358"/>
      <c r="DOO358"/>
      <c r="DOP358"/>
      <c r="DOQ358"/>
      <c r="DOR358"/>
      <c r="DOS358"/>
      <c r="DOT358"/>
      <c r="DOU358"/>
      <c r="DOV358"/>
      <c r="DOW358"/>
      <c r="DOX358"/>
      <c r="DOY358"/>
      <c r="DOZ358"/>
      <c r="DPA358"/>
      <c r="DPB358"/>
      <c r="DPC358"/>
      <c r="DPD358"/>
      <c r="DPE358"/>
      <c r="DPF358"/>
      <c r="DPG358"/>
      <c r="DPH358"/>
      <c r="DPI358"/>
      <c r="DPJ358"/>
      <c r="DPK358"/>
      <c r="DPL358"/>
      <c r="DPM358"/>
      <c r="DPN358"/>
      <c r="DPO358"/>
      <c r="DPP358"/>
      <c r="DPQ358"/>
      <c r="DPR358"/>
      <c r="DPS358"/>
      <c r="DPT358"/>
      <c r="DPU358"/>
      <c r="DPV358"/>
      <c r="DPW358"/>
      <c r="DPX358"/>
      <c r="DPY358"/>
      <c r="DPZ358"/>
      <c r="DQA358"/>
      <c r="DQB358"/>
      <c r="DQC358"/>
      <c r="DQD358"/>
      <c r="DQE358"/>
      <c r="DQF358"/>
      <c r="DQG358"/>
      <c r="DQH358"/>
      <c r="DQI358"/>
      <c r="DQJ358"/>
      <c r="DQK358"/>
      <c r="DQL358"/>
      <c r="DQM358"/>
      <c r="DQN358"/>
      <c r="DQO358"/>
      <c r="DQP358"/>
      <c r="DQQ358"/>
      <c r="DQR358"/>
      <c r="DQS358"/>
      <c r="DQT358"/>
      <c r="DQU358"/>
      <c r="DQV358"/>
      <c r="DQW358"/>
      <c r="DQX358"/>
      <c r="DQY358"/>
      <c r="DQZ358"/>
      <c r="DRA358"/>
      <c r="DRB358"/>
      <c r="DRC358"/>
      <c r="DRD358"/>
      <c r="DRE358"/>
      <c r="DRF358"/>
      <c r="DRG358"/>
      <c r="DRH358"/>
      <c r="DRI358"/>
      <c r="DRJ358"/>
      <c r="DRK358"/>
      <c r="DRL358"/>
      <c r="DRM358"/>
      <c r="DRN358"/>
      <c r="DRO358"/>
      <c r="DRP358"/>
      <c r="DRQ358"/>
      <c r="DRR358"/>
      <c r="DRS358"/>
      <c r="DRT358"/>
      <c r="DRU358"/>
      <c r="DRV358"/>
      <c r="DRW358"/>
      <c r="DRX358"/>
      <c r="DRY358"/>
      <c r="DRZ358"/>
      <c r="DSA358"/>
      <c r="DSB358"/>
      <c r="DSC358"/>
      <c r="DSD358"/>
      <c r="DSE358"/>
      <c r="DSF358"/>
      <c r="DSG358"/>
      <c r="DSH358"/>
      <c r="DSI358"/>
      <c r="DSJ358"/>
      <c r="DSK358"/>
      <c r="DSL358"/>
      <c r="DSM358"/>
      <c r="DSN358"/>
      <c r="DSO358"/>
      <c r="DSP358"/>
      <c r="DSQ358"/>
      <c r="DSR358"/>
      <c r="DSS358"/>
      <c r="DST358"/>
      <c r="DSU358"/>
      <c r="DSV358"/>
      <c r="DSW358"/>
      <c r="DSX358"/>
      <c r="DSY358"/>
      <c r="DSZ358"/>
      <c r="DTA358"/>
      <c r="DTB358"/>
      <c r="DTC358"/>
      <c r="DTD358"/>
      <c r="DTE358"/>
      <c r="DTF358"/>
      <c r="DTG358"/>
      <c r="DTH358"/>
      <c r="DTI358"/>
      <c r="DTJ358"/>
      <c r="DTK358"/>
      <c r="DTL358"/>
      <c r="DTM358"/>
      <c r="DTN358"/>
      <c r="DTO358"/>
      <c r="DTP358"/>
      <c r="DTQ358"/>
      <c r="DTR358"/>
      <c r="DTS358"/>
      <c r="DTT358"/>
      <c r="DTU358"/>
      <c r="DTV358"/>
      <c r="DTW358"/>
      <c r="DTX358"/>
      <c r="DTY358"/>
      <c r="DTZ358"/>
      <c r="DUA358"/>
      <c r="DUB358"/>
      <c r="DUC358"/>
      <c r="DUD358"/>
      <c r="DUE358"/>
      <c r="DUF358"/>
      <c r="DUG358"/>
      <c r="DUH358"/>
      <c r="DUI358"/>
      <c r="DUJ358"/>
      <c r="DUK358"/>
      <c r="DUL358"/>
      <c r="DUM358"/>
      <c r="DUN358"/>
      <c r="DUO358"/>
      <c r="DUP358"/>
      <c r="DUQ358"/>
      <c r="DUR358"/>
      <c r="DUS358"/>
      <c r="DUT358"/>
      <c r="DUU358"/>
      <c r="DUV358"/>
      <c r="DUW358"/>
      <c r="DUX358"/>
      <c r="DUY358"/>
      <c r="DUZ358"/>
      <c r="DVA358"/>
      <c r="DVB358"/>
      <c r="DVC358"/>
      <c r="DVD358"/>
      <c r="DVE358"/>
      <c r="DVF358"/>
      <c r="DVG358"/>
      <c r="DVH358"/>
      <c r="DVI358"/>
      <c r="DVJ358"/>
      <c r="DVK358"/>
      <c r="DVL358"/>
      <c r="DVM358"/>
      <c r="DVN358"/>
      <c r="DVO358"/>
      <c r="DVP358"/>
      <c r="DVQ358"/>
      <c r="DVR358"/>
      <c r="DVS358"/>
      <c r="DVT358"/>
      <c r="DVU358"/>
      <c r="DVV358"/>
      <c r="DVW358"/>
      <c r="DVX358"/>
      <c r="DVY358"/>
      <c r="DVZ358"/>
      <c r="DWA358"/>
      <c r="DWB358"/>
      <c r="DWC358"/>
      <c r="DWD358"/>
      <c r="DWE358"/>
      <c r="DWF358"/>
      <c r="DWG358"/>
      <c r="DWH358"/>
      <c r="DWI358"/>
      <c r="DWJ358"/>
      <c r="DWK358"/>
      <c r="DWL358"/>
      <c r="DWM358"/>
      <c r="DWN358"/>
      <c r="DWO358"/>
      <c r="DWP358"/>
      <c r="DWQ358"/>
      <c r="DWR358"/>
      <c r="DWS358"/>
      <c r="DWT358"/>
      <c r="DWU358"/>
      <c r="DWV358"/>
      <c r="DWW358"/>
      <c r="DWX358"/>
      <c r="DWY358"/>
      <c r="DWZ358"/>
      <c r="DXA358"/>
      <c r="DXB358"/>
      <c r="DXC358"/>
      <c r="DXD358"/>
      <c r="DXE358"/>
      <c r="DXF358"/>
      <c r="DXG358"/>
      <c r="DXH358"/>
      <c r="DXI358"/>
      <c r="DXJ358"/>
      <c r="DXK358"/>
      <c r="DXL358"/>
      <c r="DXM358"/>
      <c r="DXN358"/>
      <c r="DXO358"/>
      <c r="DXP358"/>
      <c r="DXQ358"/>
      <c r="DXR358"/>
      <c r="DXS358"/>
      <c r="DXT358"/>
      <c r="DXU358"/>
      <c r="DXV358"/>
      <c r="DXW358"/>
      <c r="DXX358"/>
      <c r="DXY358"/>
      <c r="DXZ358"/>
      <c r="DYA358"/>
      <c r="DYB358"/>
      <c r="DYC358"/>
      <c r="DYD358"/>
      <c r="DYE358"/>
      <c r="DYF358"/>
      <c r="DYG358"/>
      <c r="DYH358"/>
      <c r="DYI358"/>
      <c r="DYJ358"/>
      <c r="DYK358"/>
      <c r="DYL358"/>
      <c r="DYM358"/>
      <c r="DYN358"/>
      <c r="DYO358"/>
      <c r="DYP358"/>
      <c r="DYQ358"/>
      <c r="DYR358"/>
      <c r="DYS358"/>
      <c r="DYT358"/>
      <c r="DYU358"/>
      <c r="DYV358"/>
      <c r="DYW358"/>
      <c r="DYX358"/>
      <c r="DYY358"/>
      <c r="DYZ358"/>
      <c r="DZA358"/>
      <c r="DZB358"/>
      <c r="DZC358"/>
      <c r="DZD358"/>
      <c r="DZE358"/>
      <c r="DZF358"/>
      <c r="DZG358"/>
      <c r="DZH358"/>
      <c r="DZI358"/>
      <c r="DZJ358"/>
      <c r="DZK358"/>
      <c r="DZL358"/>
      <c r="DZM358"/>
      <c r="DZN358"/>
      <c r="DZO358"/>
      <c r="DZP358"/>
      <c r="DZQ358"/>
      <c r="DZR358"/>
      <c r="DZS358"/>
      <c r="DZT358"/>
      <c r="DZU358"/>
      <c r="DZV358"/>
      <c r="DZW358"/>
      <c r="DZX358"/>
      <c r="DZY358"/>
      <c r="DZZ358"/>
      <c r="EAA358"/>
      <c r="EAB358"/>
      <c r="EAC358"/>
      <c r="EAD358"/>
      <c r="EAE358"/>
      <c r="EAF358"/>
      <c r="EAG358"/>
      <c r="EAH358"/>
      <c r="EAI358"/>
      <c r="EAJ358"/>
      <c r="EAK358"/>
      <c r="EAL358"/>
      <c r="EAM358"/>
      <c r="EAN358"/>
      <c r="EAO358"/>
      <c r="EAP358"/>
      <c r="EAQ358"/>
      <c r="EAR358"/>
      <c r="EAS358"/>
      <c r="EAT358"/>
      <c r="EAU358"/>
      <c r="EAV358"/>
      <c r="EAW358"/>
      <c r="EAX358"/>
      <c r="EAY358"/>
      <c r="EAZ358"/>
      <c r="EBA358"/>
      <c r="EBB358"/>
      <c r="EBC358"/>
      <c r="EBD358"/>
      <c r="EBE358"/>
      <c r="EBF358"/>
      <c r="EBG358"/>
      <c r="EBH358"/>
      <c r="EBI358"/>
      <c r="EBJ358"/>
      <c r="EBK358"/>
      <c r="EBL358"/>
      <c r="EBM358"/>
      <c r="EBN358"/>
      <c r="EBO358"/>
      <c r="EBP358"/>
      <c r="EBQ358"/>
      <c r="EBR358"/>
      <c r="EBS358"/>
      <c r="EBT358"/>
      <c r="EBU358"/>
      <c r="EBV358"/>
      <c r="EBW358"/>
      <c r="EBX358"/>
      <c r="EBY358"/>
      <c r="EBZ358"/>
      <c r="ECA358"/>
      <c r="ECB358"/>
      <c r="ECC358"/>
      <c r="ECD358"/>
      <c r="ECE358"/>
      <c r="ECF358"/>
      <c r="ECG358"/>
      <c r="ECH358"/>
      <c r="ECI358"/>
      <c r="ECJ358"/>
      <c r="ECK358"/>
      <c r="ECL358"/>
      <c r="ECM358"/>
      <c r="ECN358"/>
      <c r="ECO358"/>
      <c r="ECP358"/>
      <c r="ECQ358"/>
      <c r="ECR358"/>
      <c r="ECS358"/>
      <c r="ECT358"/>
      <c r="ECU358"/>
      <c r="ECV358"/>
      <c r="ECW358"/>
      <c r="ECX358"/>
      <c r="ECY358"/>
      <c r="ECZ358"/>
      <c r="EDA358"/>
      <c r="EDB358"/>
      <c r="EDC358"/>
      <c r="EDD358"/>
      <c r="EDE358"/>
      <c r="EDF358"/>
      <c r="EDG358"/>
      <c r="EDH358"/>
      <c r="EDI358"/>
      <c r="EDJ358"/>
      <c r="EDK358"/>
      <c r="EDL358"/>
      <c r="EDM358"/>
      <c r="EDN358"/>
      <c r="EDO358"/>
      <c r="EDP358"/>
      <c r="EDQ358"/>
      <c r="EDR358"/>
      <c r="EDS358"/>
      <c r="EDT358"/>
      <c r="EDU358"/>
      <c r="EDV358"/>
      <c r="EDW358"/>
      <c r="EDX358"/>
      <c r="EDY358"/>
      <c r="EDZ358"/>
      <c r="EEA358"/>
      <c r="EEB358"/>
      <c r="EEC358"/>
      <c r="EED358"/>
      <c r="EEE358"/>
      <c r="EEF358"/>
      <c r="EEG358"/>
      <c r="EEH358"/>
      <c r="EEI358"/>
      <c r="EEJ358"/>
      <c r="EEK358"/>
      <c r="EEL358"/>
      <c r="EEM358"/>
      <c r="EEN358"/>
      <c r="EEO358"/>
      <c r="EEP358"/>
      <c r="EEQ358"/>
      <c r="EER358"/>
      <c r="EES358"/>
      <c r="EET358"/>
      <c r="EEU358"/>
      <c r="EEV358"/>
      <c r="EEW358"/>
      <c r="EEX358"/>
      <c r="EEY358"/>
      <c r="EEZ358"/>
      <c r="EFA358"/>
      <c r="EFB358"/>
      <c r="EFC358"/>
      <c r="EFD358"/>
      <c r="EFE358"/>
      <c r="EFF358"/>
      <c r="EFG358"/>
      <c r="EFH358"/>
      <c r="EFI358"/>
      <c r="EFJ358"/>
      <c r="EFK358"/>
      <c r="EFL358"/>
      <c r="EFM358"/>
      <c r="EFN358"/>
      <c r="EFO358"/>
      <c r="EFP358"/>
      <c r="EFQ358"/>
      <c r="EFR358"/>
      <c r="EFS358"/>
      <c r="EFT358"/>
      <c r="EFU358"/>
      <c r="EFV358"/>
      <c r="EFW358"/>
      <c r="EFX358"/>
      <c r="EFY358"/>
      <c r="EFZ358"/>
      <c r="EGA358"/>
      <c r="EGB358"/>
      <c r="EGC358"/>
      <c r="EGD358"/>
      <c r="EGE358"/>
      <c r="EGF358"/>
      <c r="EGG358"/>
      <c r="EGH358"/>
      <c r="EGI358"/>
      <c r="EGJ358"/>
      <c r="EGK358"/>
      <c r="EGL358"/>
      <c r="EGM358"/>
      <c r="EGN358"/>
      <c r="EGO358"/>
      <c r="EGP358"/>
      <c r="EGQ358"/>
      <c r="EGR358"/>
      <c r="EGS358"/>
      <c r="EGT358"/>
      <c r="EGU358"/>
      <c r="EGV358"/>
      <c r="EGW358"/>
      <c r="EGX358"/>
      <c r="EGY358"/>
      <c r="EGZ358"/>
      <c r="EHA358"/>
      <c r="EHB358"/>
      <c r="EHC358"/>
      <c r="EHD358"/>
      <c r="EHE358"/>
      <c r="EHF358"/>
      <c r="EHG358"/>
      <c r="EHH358"/>
      <c r="EHI358"/>
      <c r="EHJ358"/>
      <c r="EHK358"/>
      <c r="EHL358"/>
      <c r="EHM358"/>
      <c r="EHN358"/>
      <c r="EHO358"/>
      <c r="EHP358"/>
      <c r="EHQ358"/>
      <c r="EHR358"/>
      <c r="EHS358"/>
      <c r="EHT358"/>
      <c r="EHU358"/>
      <c r="EHV358"/>
      <c r="EHW358"/>
      <c r="EHX358"/>
      <c r="EHY358"/>
      <c r="EHZ358"/>
      <c r="EIA358"/>
      <c r="EIB358"/>
      <c r="EIC358"/>
      <c r="EID358"/>
      <c r="EIE358"/>
      <c r="EIF358"/>
      <c r="EIG358"/>
      <c r="EIH358"/>
      <c r="EII358"/>
      <c r="EIJ358"/>
      <c r="EIK358"/>
      <c r="EIL358"/>
      <c r="EIM358"/>
      <c r="EIN358"/>
      <c r="EIO358"/>
      <c r="EIP358"/>
      <c r="EIQ358"/>
      <c r="EIR358"/>
      <c r="EIS358"/>
      <c r="EIT358"/>
      <c r="EIU358"/>
      <c r="EIV358"/>
      <c r="EIW358"/>
      <c r="EIX358"/>
      <c r="EIY358"/>
      <c r="EIZ358"/>
      <c r="EJA358"/>
      <c r="EJB358"/>
      <c r="EJC358"/>
      <c r="EJD358"/>
      <c r="EJE358"/>
      <c r="EJF358"/>
      <c r="EJG358"/>
      <c r="EJH358"/>
      <c r="EJI358"/>
      <c r="EJJ358"/>
      <c r="EJK358"/>
      <c r="EJL358"/>
      <c r="EJM358"/>
      <c r="EJN358"/>
      <c r="EJO358"/>
      <c r="EJP358"/>
      <c r="EJQ358"/>
      <c r="EJR358"/>
      <c r="EJS358"/>
      <c r="EJT358"/>
      <c r="EJU358"/>
      <c r="EJV358"/>
      <c r="EJW358"/>
      <c r="EJX358"/>
      <c r="EJY358"/>
      <c r="EJZ358"/>
      <c r="EKA358"/>
      <c r="EKB358"/>
      <c r="EKC358"/>
      <c r="EKD358"/>
      <c r="EKE358"/>
      <c r="EKF358"/>
      <c r="EKG358"/>
      <c r="EKH358"/>
      <c r="EKI358"/>
      <c r="EKJ358"/>
      <c r="EKK358"/>
      <c r="EKL358"/>
      <c r="EKM358"/>
      <c r="EKN358"/>
      <c r="EKO358"/>
      <c r="EKP358"/>
      <c r="EKQ358"/>
      <c r="EKR358"/>
      <c r="EKS358"/>
      <c r="EKT358"/>
      <c r="EKU358"/>
      <c r="EKV358"/>
      <c r="EKW358"/>
      <c r="EKX358"/>
      <c r="EKY358"/>
      <c r="EKZ358"/>
      <c r="ELA358"/>
      <c r="ELB358"/>
      <c r="ELC358"/>
      <c r="ELD358"/>
      <c r="ELE358"/>
      <c r="ELF358"/>
      <c r="ELG358"/>
      <c r="ELH358"/>
      <c r="ELI358"/>
      <c r="ELJ358"/>
      <c r="ELK358"/>
      <c r="ELL358"/>
      <c r="ELM358"/>
      <c r="ELN358"/>
      <c r="ELO358"/>
      <c r="ELP358"/>
      <c r="ELQ358"/>
      <c r="ELR358"/>
      <c r="ELS358"/>
      <c r="ELT358"/>
      <c r="ELU358"/>
      <c r="ELV358"/>
      <c r="ELW358"/>
      <c r="ELX358"/>
      <c r="ELY358"/>
      <c r="ELZ358"/>
      <c r="EMA358"/>
      <c r="EMB358"/>
      <c r="EMC358"/>
      <c r="EMD358"/>
      <c r="EME358"/>
      <c r="EMF358"/>
      <c r="EMG358"/>
      <c r="EMH358"/>
      <c r="EMI358"/>
      <c r="EMJ358"/>
      <c r="EMK358"/>
      <c r="EML358"/>
      <c r="EMM358"/>
      <c r="EMN358"/>
      <c r="EMO358"/>
      <c r="EMP358"/>
      <c r="EMQ358"/>
      <c r="EMR358"/>
      <c r="EMS358"/>
      <c r="EMT358"/>
      <c r="EMU358"/>
      <c r="EMV358"/>
      <c r="EMW358"/>
      <c r="EMX358"/>
      <c r="EMY358"/>
      <c r="EMZ358"/>
      <c r="ENA358"/>
      <c r="ENB358"/>
      <c r="ENC358"/>
      <c r="END358"/>
      <c r="ENE358"/>
      <c r="ENF358"/>
      <c r="ENG358"/>
      <c r="ENH358"/>
      <c r="ENI358"/>
      <c r="ENJ358"/>
      <c r="ENK358"/>
      <c r="ENL358"/>
      <c r="ENM358"/>
      <c r="ENN358"/>
      <c r="ENO358"/>
      <c r="ENP358"/>
      <c r="ENQ358"/>
      <c r="ENR358"/>
      <c r="ENS358"/>
      <c r="ENT358"/>
      <c r="ENU358"/>
      <c r="ENV358"/>
      <c r="ENW358"/>
      <c r="ENX358"/>
      <c r="ENY358"/>
      <c r="ENZ358"/>
      <c r="EOA358"/>
      <c r="EOB358"/>
      <c r="EOC358"/>
      <c r="EOD358"/>
      <c r="EOE358"/>
      <c r="EOF358"/>
      <c r="EOG358"/>
      <c r="EOH358"/>
      <c r="EOI358"/>
      <c r="EOJ358"/>
      <c r="EOK358"/>
      <c r="EOL358"/>
      <c r="EOM358"/>
      <c r="EON358"/>
      <c r="EOO358"/>
      <c r="EOP358"/>
      <c r="EOQ358"/>
      <c r="EOR358"/>
      <c r="EOS358"/>
      <c r="EOT358"/>
      <c r="EOU358"/>
      <c r="EOV358"/>
      <c r="EOW358"/>
      <c r="EOX358"/>
      <c r="EOY358"/>
      <c r="EOZ358"/>
      <c r="EPA358"/>
      <c r="EPB358"/>
      <c r="EPC358"/>
      <c r="EPD358"/>
      <c r="EPE358"/>
      <c r="EPF358"/>
      <c r="EPG358"/>
      <c r="EPH358"/>
      <c r="EPI358"/>
      <c r="EPJ358"/>
      <c r="EPK358"/>
      <c r="EPL358"/>
      <c r="EPM358"/>
      <c r="EPN358"/>
      <c r="EPO358"/>
      <c r="EPP358"/>
      <c r="EPQ358"/>
      <c r="EPR358"/>
      <c r="EPS358"/>
      <c r="EPT358"/>
      <c r="EPU358"/>
      <c r="EPV358"/>
      <c r="EPW358"/>
      <c r="EPX358"/>
      <c r="EPY358"/>
      <c r="EPZ358"/>
      <c r="EQA358"/>
      <c r="EQB358"/>
      <c r="EQC358"/>
      <c r="EQD358"/>
      <c r="EQE358"/>
      <c r="EQF358"/>
      <c r="EQG358"/>
      <c r="EQH358"/>
      <c r="EQI358"/>
      <c r="EQJ358"/>
      <c r="EQK358"/>
      <c r="EQL358"/>
      <c r="EQM358"/>
      <c r="EQN358"/>
      <c r="EQO358"/>
      <c r="EQP358"/>
      <c r="EQQ358"/>
      <c r="EQR358"/>
      <c r="EQS358"/>
      <c r="EQT358"/>
      <c r="EQU358"/>
      <c r="EQV358"/>
      <c r="EQW358"/>
      <c r="EQX358"/>
      <c r="EQY358"/>
      <c r="EQZ358"/>
      <c r="ERA358"/>
      <c r="ERB358"/>
      <c r="ERC358"/>
      <c r="ERD358"/>
      <c r="ERE358"/>
      <c r="ERF358"/>
      <c r="ERG358"/>
      <c r="ERH358"/>
      <c r="ERI358"/>
      <c r="ERJ358"/>
      <c r="ERK358"/>
      <c r="ERL358"/>
      <c r="ERM358"/>
      <c r="ERN358"/>
      <c r="ERO358"/>
      <c r="ERP358"/>
      <c r="ERQ358"/>
      <c r="ERR358"/>
      <c r="ERS358"/>
      <c r="ERT358"/>
      <c r="ERU358"/>
      <c r="ERV358"/>
      <c r="ERW358"/>
      <c r="ERX358"/>
      <c r="ERY358"/>
      <c r="ERZ358"/>
      <c r="ESA358"/>
      <c r="ESB358"/>
      <c r="ESC358"/>
      <c r="ESD358"/>
      <c r="ESE358"/>
      <c r="ESF358"/>
      <c r="ESG358"/>
      <c r="ESH358"/>
      <c r="ESI358"/>
      <c r="ESJ358"/>
      <c r="ESK358"/>
      <c r="ESL358"/>
      <c r="ESM358"/>
      <c r="ESN358"/>
      <c r="ESO358"/>
      <c r="ESP358"/>
      <c r="ESQ358"/>
      <c r="ESR358"/>
      <c r="ESS358"/>
      <c r="EST358"/>
      <c r="ESU358"/>
      <c r="ESV358"/>
      <c r="ESW358"/>
      <c r="ESX358"/>
      <c r="ESY358"/>
      <c r="ESZ358"/>
      <c r="ETA358"/>
      <c r="ETB358"/>
      <c r="ETC358"/>
      <c r="ETD358"/>
      <c r="ETE358"/>
      <c r="ETF358"/>
      <c r="ETG358"/>
      <c r="ETH358"/>
      <c r="ETI358"/>
      <c r="ETJ358"/>
      <c r="ETK358"/>
      <c r="ETL358"/>
      <c r="ETM358"/>
      <c r="ETN358"/>
      <c r="ETO358"/>
      <c r="ETP358"/>
      <c r="ETQ358"/>
      <c r="ETR358"/>
      <c r="ETS358"/>
      <c r="ETT358"/>
      <c r="ETU358"/>
      <c r="ETV358"/>
      <c r="ETW358"/>
      <c r="ETX358"/>
      <c r="ETY358"/>
      <c r="ETZ358"/>
      <c r="EUA358"/>
      <c r="EUB358"/>
      <c r="EUC358"/>
      <c r="EUD358"/>
      <c r="EUE358"/>
      <c r="EUF358"/>
      <c r="EUG358"/>
      <c r="EUH358"/>
      <c r="EUI358"/>
      <c r="EUJ358"/>
      <c r="EUK358"/>
      <c r="EUL358"/>
      <c r="EUM358"/>
      <c r="EUN358"/>
      <c r="EUO358"/>
      <c r="EUP358"/>
      <c r="EUQ358"/>
      <c r="EUR358"/>
      <c r="EUS358"/>
      <c r="EUT358"/>
      <c r="EUU358"/>
      <c r="EUV358"/>
      <c r="EUW358"/>
      <c r="EUX358"/>
      <c r="EUY358"/>
      <c r="EUZ358"/>
      <c r="EVA358"/>
      <c r="EVB358"/>
      <c r="EVC358"/>
      <c r="EVD358"/>
      <c r="EVE358"/>
      <c r="EVF358"/>
      <c r="EVG358"/>
      <c r="EVH358"/>
      <c r="EVI358"/>
      <c r="EVJ358"/>
      <c r="EVK358"/>
      <c r="EVL358"/>
      <c r="EVM358"/>
      <c r="EVN358"/>
      <c r="EVO358"/>
      <c r="EVP358"/>
      <c r="EVQ358"/>
      <c r="EVR358"/>
      <c r="EVS358"/>
      <c r="EVT358"/>
      <c r="EVU358"/>
      <c r="EVV358"/>
      <c r="EVW358"/>
      <c r="EVX358"/>
      <c r="EVY358"/>
      <c r="EVZ358"/>
      <c r="EWA358"/>
      <c r="EWB358"/>
      <c r="EWC358"/>
      <c r="EWD358"/>
      <c r="EWE358"/>
      <c r="EWF358"/>
      <c r="EWG358"/>
      <c r="EWH358"/>
      <c r="EWI358"/>
      <c r="EWJ358"/>
      <c r="EWK358"/>
      <c r="EWL358"/>
      <c r="EWM358"/>
      <c r="EWN358"/>
      <c r="EWO358"/>
      <c r="EWP358"/>
      <c r="EWQ358"/>
      <c r="EWR358"/>
      <c r="EWS358"/>
      <c r="EWT358"/>
      <c r="EWU358"/>
      <c r="EWV358"/>
      <c r="EWW358"/>
      <c r="EWX358"/>
      <c r="EWY358"/>
      <c r="EWZ358"/>
      <c r="EXA358"/>
      <c r="EXB358"/>
      <c r="EXC358"/>
      <c r="EXD358"/>
      <c r="EXE358"/>
      <c r="EXF358"/>
      <c r="EXG358"/>
      <c r="EXH358"/>
      <c r="EXI358"/>
      <c r="EXJ358"/>
      <c r="EXK358"/>
      <c r="EXL358"/>
      <c r="EXM358"/>
      <c r="EXN358"/>
      <c r="EXO358"/>
      <c r="EXP358"/>
      <c r="EXQ358"/>
      <c r="EXR358"/>
      <c r="EXS358"/>
      <c r="EXT358"/>
      <c r="EXU358"/>
      <c r="EXV358"/>
      <c r="EXW358"/>
      <c r="EXX358"/>
      <c r="EXY358"/>
      <c r="EXZ358"/>
      <c r="EYA358"/>
      <c r="EYB358"/>
      <c r="EYC358"/>
      <c r="EYD358"/>
      <c r="EYE358"/>
      <c r="EYF358"/>
      <c r="EYG358"/>
      <c r="EYH358"/>
      <c r="EYI358"/>
      <c r="EYJ358"/>
      <c r="EYK358"/>
      <c r="EYL358"/>
      <c r="EYM358"/>
      <c r="EYN358"/>
      <c r="EYO358"/>
      <c r="EYP358"/>
      <c r="EYQ358"/>
      <c r="EYR358"/>
      <c r="EYS358"/>
      <c r="EYT358"/>
      <c r="EYU358"/>
      <c r="EYV358"/>
      <c r="EYW358"/>
      <c r="EYX358"/>
      <c r="EYY358"/>
      <c r="EYZ358"/>
      <c r="EZA358"/>
      <c r="EZB358"/>
      <c r="EZC358"/>
      <c r="EZD358"/>
      <c r="EZE358"/>
      <c r="EZF358"/>
      <c r="EZG358"/>
      <c r="EZH358"/>
      <c r="EZI358"/>
      <c r="EZJ358"/>
      <c r="EZK358"/>
      <c r="EZL358"/>
      <c r="EZM358"/>
      <c r="EZN358"/>
      <c r="EZO358"/>
      <c r="EZP358"/>
      <c r="EZQ358"/>
      <c r="EZR358"/>
      <c r="EZS358"/>
      <c r="EZT358"/>
      <c r="EZU358"/>
      <c r="EZV358"/>
      <c r="EZW358"/>
      <c r="EZX358"/>
      <c r="EZY358"/>
      <c r="EZZ358"/>
      <c r="FAA358"/>
      <c r="FAB358"/>
      <c r="FAC358"/>
      <c r="FAD358"/>
      <c r="FAE358"/>
      <c r="FAF358"/>
      <c r="FAG358"/>
      <c r="FAH358"/>
      <c r="FAI358"/>
      <c r="FAJ358"/>
      <c r="FAK358"/>
      <c r="FAL358"/>
      <c r="FAM358"/>
      <c r="FAN358"/>
      <c r="FAO358"/>
      <c r="FAP358"/>
      <c r="FAQ358"/>
      <c r="FAR358"/>
      <c r="FAS358"/>
      <c r="FAT358"/>
      <c r="FAU358"/>
      <c r="FAV358"/>
      <c r="FAW358"/>
      <c r="FAX358"/>
      <c r="FAY358"/>
      <c r="FAZ358"/>
      <c r="FBA358"/>
      <c r="FBB358"/>
      <c r="FBC358"/>
      <c r="FBD358"/>
      <c r="FBE358"/>
      <c r="FBF358"/>
      <c r="FBG358"/>
      <c r="FBH358"/>
      <c r="FBI358"/>
      <c r="FBJ358"/>
      <c r="FBK358"/>
      <c r="FBL358"/>
      <c r="FBM358"/>
      <c r="FBN358"/>
      <c r="FBO358"/>
      <c r="FBP358"/>
      <c r="FBQ358"/>
      <c r="FBR358"/>
      <c r="FBS358"/>
      <c r="FBT358"/>
      <c r="FBU358"/>
      <c r="FBV358"/>
      <c r="FBW358"/>
      <c r="FBX358"/>
      <c r="FBY358"/>
      <c r="FBZ358"/>
      <c r="FCA358"/>
      <c r="FCB358"/>
      <c r="FCC358"/>
      <c r="FCD358"/>
      <c r="FCE358"/>
      <c r="FCF358"/>
      <c r="FCG358"/>
      <c r="FCH358"/>
      <c r="FCI358"/>
      <c r="FCJ358"/>
      <c r="FCK358"/>
      <c r="FCL358"/>
      <c r="FCM358"/>
      <c r="FCN358"/>
      <c r="FCO358"/>
      <c r="FCP358"/>
      <c r="FCQ358"/>
      <c r="FCR358"/>
      <c r="FCS358"/>
      <c r="FCT358"/>
      <c r="FCU358"/>
      <c r="FCV358"/>
      <c r="FCW358"/>
      <c r="FCX358"/>
      <c r="FCY358"/>
      <c r="FCZ358"/>
      <c r="FDA358"/>
      <c r="FDB358"/>
      <c r="FDC358"/>
      <c r="FDD358"/>
      <c r="FDE358"/>
      <c r="FDF358"/>
      <c r="FDG358"/>
      <c r="FDH358"/>
      <c r="FDI358"/>
      <c r="FDJ358"/>
      <c r="FDK358"/>
      <c r="FDL358"/>
      <c r="FDM358"/>
      <c r="FDN358"/>
      <c r="FDO358"/>
      <c r="FDP358"/>
      <c r="FDQ358"/>
      <c r="FDR358"/>
      <c r="FDS358"/>
      <c r="FDT358"/>
      <c r="FDU358"/>
      <c r="FDV358"/>
      <c r="FDW358"/>
      <c r="FDX358"/>
      <c r="FDY358"/>
      <c r="FDZ358"/>
      <c r="FEA358"/>
      <c r="FEB358"/>
      <c r="FEC358"/>
      <c r="FED358"/>
      <c r="FEE358"/>
      <c r="FEF358"/>
      <c r="FEG358"/>
      <c r="FEH358"/>
      <c r="FEI358"/>
      <c r="FEJ358"/>
      <c r="FEK358"/>
      <c r="FEL358"/>
      <c r="FEM358"/>
      <c r="FEN358"/>
      <c r="FEO358"/>
      <c r="FEP358"/>
      <c r="FEQ358"/>
      <c r="FER358"/>
      <c r="FES358"/>
      <c r="FET358"/>
      <c r="FEU358"/>
      <c r="FEV358"/>
      <c r="FEW358"/>
      <c r="FEX358"/>
      <c r="FEY358"/>
      <c r="FEZ358"/>
      <c r="FFA358"/>
      <c r="FFB358"/>
      <c r="FFC358"/>
      <c r="FFD358"/>
      <c r="FFE358"/>
      <c r="FFF358"/>
      <c r="FFG358"/>
      <c r="FFH358"/>
      <c r="FFI358"/>
      <c r="FFJ358"/>
      <c r="FFK358"/>
      <c r="FFL358"/>
      <c r="FFM358"/>
      <c r="FFN358"/>
      <c r="FFO358"/>
      <c r="FFP358"/>
      <c r="FFQ358"/>
      <c r="FFR358"/>
      <c r="FFS358"/>
      <c r="FFT358"/>
      <c r="FFU358"/>
      <c r="FFV358"/>
      <c r="FFW358"/>
      <c r="FFX358"/>
      <c r="FFY358"/>
      <c r="FFZ358"/>
      <c r="FGA358"/>
      <c r="FGB358"/>
      <c r="FGC358"/>
      <c r="FGD358"/>
      <c r="FGE358"/>
      <c r="FGF358"/>
      <c r="FGG358"/>
      <c r="FGH358"/>
      <c r="FGI358"/>
      <c r="FGJ358"/>
      <c r="FGK358"/>
      <c r="FGL358"/>
      <c r="FGM358"/>
      <c r="FGN358"/>
      <c r="FGO358"/>
      <c r="FGP358"/>
      <c r="FGQ358"/>
      <c r="FGR358"/>
      <c r="FGS358"/>
      <c r="FGT358"/>
      <c r="FGU358"/>
      <c r="FGV358"/>
      <c r="FGW358"/>
      <c r="FGX358"/>
      <c r="FGY358"/>
      <c r="FGZ358"/>
      <c r="FHA358"/>
      <c r="FHB358"/>
      <c r="FHC358"/>
      <c r="FHD358"/>
      <c r="FHE358"/>
      <c r="FHF358"/>
      <c r="FHG358"/>
      <c r="FHH358"/>
      <c r="FHI358"/>
      <c r="FHJ358"/>
      <c r="FHK358"/>
      <c r="FHL358"/>
      <c r="FHM358"/>
      <c r="FHN358"/>
      <c r="FHO358"/>
      <c r="FHP358"/>
      <c r="FHQ358"/>
      <c r="FHR358"/>
      <c r="FHS358"/>
      <c r="FHT358"/>
      <c r="FHU358"/>
      <c r="FHV358"/>
      <c r="FHW358"/>
      <c r="FHX358"/>
      <c r="FHY358"/>
      <c r="FHZ358"/>
      <c r="FIA358"/>
      <c r="FIB358"/>
      <c r="FIC358"/>
      <c r="FID358"/>
      <c r="FIE358"/>
      <c r="FIF358"/>
      <c r="FIG358"/>
      <c r="FIH358"/>
      <c r="FII358"/>
      <c r="FIJ358"/>
      <c r="FIK358"/>
      <c r="FIL358"/>
      <c r="FIM358"/>
      <c r="FIN358"/>
      <c r="FIO358"/>
      <c r="FIP358"/>
      <c r="FIQ358"/>
      <c r="FIR358"/>
      <c r="FIS358"/>
      <c r="FIT358"/>
      <c r="FIU358"/>
      <c r="FIV358"/>
      <c r="FIW358"/>
      <c r="FIX358"/>
      <c r="FIY358"/>
      <c r="FIZ358"/>
      <c r="FJA358"/>
      <c r="FJB358"/>
      <c r="FJC358"/>
      <c r="FJD358"/>
      <c r="FJE358"/>
      <c r="FJF358"/>
      <c r="FJG358"/>
      <c r="FJH358"/>
      <c r="FJI358"/>
      <c r="FJJ358"/>
      <c r="FJK358"/>
      <c r="FJL358"/>
      <c r="FJM358"/>
      <c r="FJN358"/>
      <c r="FJO358"/>
      <c r="FJP358"/>
      <c r="FJQ358"/>
      <c r="FJR358"/>
      <c r="FJS358"/>
      <c r="FJT358"/>
      <c r="FJU358"/>
      <c r="FJV358"/>
      <c r="FJW358"/>
      <c r="FJX358"/>
      <c r="FJY358"/>
      <c r="FJZ358"/>
      <c r="FKA358"/>
      <c r="FKB358"/>
      <c r="FKC358"/>
      <c r="FKD358"/>
      <c r="FKE358"/>
      <c r="FKF358"/>
      <c r="FKG358"/>
      <c r="FKH358"/>
      <c r="FKI358"/>
      <c r="FKJ358"/>
      <c r="FKK358"/>
      <c r="FKL358"/>
      <c r="FKM358"/>
      <c r="FKN358"/>
      <c r="FKO358"/>
      <c r="FKP358"/>
      <c r="FKQ358"/>
      <c r="FKR358"/>
      <c r="FKS358"/>
      <c r="FKT358"/>
      <c r="FKU358"/>
      <c r="FKV358"/>
      <c r="FKW358"/>
      <c r="FKX358"/>
      <c r="FKY358"/>
      <c r="FKZ358"/>
      <c r="FLA358"/>
      <c r="FLB358"/>
      <c r="FLC358"/>
      <c r="FLD358"/>
      <c r="FLE358"/>
      <c r="FLF358"/>
      <c r="FLG358"/>
      <c r="FLH358"/>
      <c r="FLI358"/>
      <c r="FLJ358"/>
      <c r="FLK358"/>
      <c r="FLL358"/>
      <c r="FLM358"/>
      <c r="FLN358"/>
      <c r="FLO358"/>
      <c r="FLP358"/>
      <c r="FLQ358"/>
      <c r="FLR358"/>
      <c r="FLS358"/>
      <c r="FLT358"/>
      <c r="FLU358"/>
      <c r="FLV358"/>
      <c r="FLW358"/>
      <c r="FLX358"/>
      <c r="FLY358"/>
      <c r="FLZ358"/>
      <c r="FMA358"/>
      <c r="FMB358"/>
      <c r="FMC358"/>
      <c r="FMD358"/>
      <c r="FME358"/>
      <c r="FMF358"/>
      <c r="FMG358"/>
      <c r="FMH358"/>
      <c r="FMI358"/>
      <c r="FMJ358"/>
      <c r="FMK358"/>
      <c r="FML358"/>
      <c r="FMM358"/>
      <c r="FMN358"/>
      <c r="FMO358"/>
      <c r="FMP358"/>
      <c r="FMQ358"/>
      <c r="FMR358"/>
      <c r="FMS358"/>
      <c r="FMT358"/>
      <c r="FMU358"/>
      <c r="FMV358"/>
      <c r="FMW358"/>
      <c r="FMX358"/>
      <c r="FMY358"/>
      <c r="FMZ358"/>
      <c r="FNA358"/>
      <c r="FNB358"/>
      <c r="FNC358"/>
      <c r="FND358"/>
      <c r="FNE358"/>
      <c r="FNF358"/>
      <c r="FNG358"/>
      <c r="FNH358"/>
      <c r="FNI358"/>
      <c r="FNJ358"/>
      <c r="FNK358"/>
      <c r="FNL358"/>
      <c r="FNM358"/>
      <c r="FNN358"/>
      <c r="FNO358"/>
      <c r="FNP358"/>
      <c r="FNQ358"/>
      <c r="FNR358"/>
      <c r="FNS358"/>
      <c r="FNT358"/>
      <c r="FNU358"/>
      <c r="FNV358"/>
      <c r="FNW358"/>
      <c r="FNX358"/>
      <c r="FNY358"/>
      <c r="FNZ358"/>
      <c r="FOA358"/>
      <c r="FOB358"/>
      <c r="FOC358"/>
      <c r="FOD358"/>
      <c r="FOE358"/>
      <c r="FOF358"/>
      <c r="FOG358"/>
      <c r="FOH358"/>
      <c r="FOI358"/>
      <c r="FOJ358"/>
      <c r="FOK358"/>
      <c r="FOL358"/>
      <c r="FOM358"/>
      <c r="FON358"/>
      <c r="FOO358"/>
      <c r="FOP358"/>
      <c r="FOQ358"/>
      <c r="FOR358"/>
      <c r="FOS358"/>
      <c r="FOT358"/>
      <c r="FOU358"/>
      <c r="FOV358"/>
      <c r="FOW358"/>
      <c r="FOX358"/>
      <c r="FOY358"/>
      <c r="FOZ358"/>
      <c r="FPA358"/>
      <c r="FPB358"/>
      <c r="FPC358"/>
      <c r="FPD358"/>
      <c r="FPE358"/>
      <c r="FPF358"/>
      <c r="FPG358"/>
      <c r="FPH358"/>
      <c r="FPI358"/>
      <c r="FPJ358"/>
      <c r="FPK358"/>
      <c r="FPL358"/>
      <c r="FPM358"/>
      <c r="FPN358"/>
      <c r="FPO358"/>
      <c r="FPP358"/>
      <c r="FPQ358"/>
      <c r="FPR358"/>
      <c r="FPS358"/>
      <c r="FPT358"/>
      <c r="FPU358"/>
      <c r="FPV358"/>
      <c r="FPW358"/>
      <c r="FPX358"/>
      <c r="FPY358"/>
      <c r="FPZ358"/>
      <c r="FQA358"/>
      <c r="FQB358"/>
      <c r="FQC358"/>
      <c r="FQD358"/>
      <c r="FQE358"/>
      <c r="FQF358"/>
      <c r="FQG358"/>
      <c r="FQH358"/>
      <c r="FQI358"/>
      <c r="FQJ358"/>
      <c r="FQK358"/>
      <c r="FQL358"/>
      <c r="FQM358"/>
      <c r="FQN358"/>
      <c r="FQO358"/>
      <c r="FQP358"/>
      <c r="FQQ358"/>
      <c r="FQR358"/>
      <c r="FQS358"/>
      <c r="FQT358"/>
      <c r="FQU358"/>
      <c r="FQV358"/>
      <c r="FQW358"/>
      <c r="FQX358"/>
      <c r="FQY358"/>
      <c r="FQZ358"/>
      <c r="FRA358"/>
      <c r="FRB358"/>
      <c r="FRC358"/>
      <c r="FRD358"/>
      <c r="FRE358"/>
      <c r="FRF358"/>
      <c r="FRG358"/>
      <c r="FRH358"/>
      <c r="FRI358"/>
      <c r="FRJ358"/>
      <c r="FRK358"/>
      <c r="FRL358"/>
      <c r="FRM358"/>
      <c r="FRN358"/>
      <c r="FRO358"/>
      <c r="FRP358"/>
      <c r="FRQ358"/>
      <c r="FRR358"/>
      <c r="FRS358"/>
      <c r="FRT358"/>
      <c r="FRU358"/>
      <c r="FRV358"/>
      <c r="FRW358"/>
      <c r="FRX358"/>
      <c r="FRY358"/>
      <c r="FRZ358"/>
      <c r="FSA358"/>
      <c r="FSB358"/>
      <c r="FSC358"/>
      <c r="FSD358"/>
      <c r="FSE358"/>
      <c r="FSF358"/>
      <c r="FSG358"/>
      <c r="FSH358"/>
      <c r="FSI358"/>
      <c r="FSJ358"/>
      <c r="FSK358"/>
      <c r="FSL358"/>
      <c r="FSM358"/>
      <c r="FSN358"/>
      <c r="FSO358"/>
      <c r="FSP358"/>
      <c r="FSQ358"/>
      <c r="FSR358"/>
      <c r="FSS358"/>
      <c r="FST358"/>
      <c r="FSU358"/>
      <c r="FSV358"/>
      <c r="FSW358"/>
      <c r="FSX358"/>
      <c r="FSY358"/>
      <c r="FSZ358"/>
      <c r="FTA358"/>
      <c r="FTB358"/>
      <c r="FTC358"/>
      <c r="FTD358"/>
      <c r="FTE358"/>
      <c r="FTF358"/>
      <c r="FTG358"/>
      <c r="FTH358"/>
      <c r="FTI358"/>
      <c r="FTJ358"/>
      <c r="FTK358"/>
      <c r="FTL358"/>
      <c r="FTM358"/>
      <c r="FTN358"/>
      <c r="FTO358"/>
      <c r="FTP358"/>
      <c r="FTQ358"/>
      <c r="FTR358"/>
      <c r="FTS358"/>
      <c r="FTT358"/>
      <c r="FTU358"/>
      <c r="FTV358"/>
      <c r="FTW358"/>
      <c r="FTX358"/>
      <c r="FTY358"/>
      <c r="FTZ358"/>
      <c r="FUA358"/>
      <c r="FUB358"/>
      <c r="FUC358"/>
      <c r="FUD358"/>
      <c r="FUE358"/>
      <c r="FUF358"/>
      <c r="FUG358"/>
      <c r="FUH358"/>
      <c r="FUI358"/>
      <c r="FUJ358"/>
      <c r="FUK358"/>
      <c r="FUL358"/>
      <c r="FUM358"/>
      <c r="FUN358"/>
      <c r="FUO358"/>
      <c r="FUP358"/>
      <c r="FUQ358"/>
      <c r="FUR358"/>
      <c r="FUS358"/>
      <c r="FUT358"/>
      <c r="FUU358"/>
      <c r="FUV358"/>
      <c r="FUW358"/>
      <c r="FUX358"/>
      <c r="FUY358"/>
      <c r="FUZ358"/>
      <c r="FVA358"/>
      <c r="FVB358"/>
      <c r="FVC358"/>
      <c r="FVD358"/>
      <c r="FVE358"/>
      <c r="FVF358"/>
      <c r="FVG358"/>
      <c r="FVH358"/>
      <c r="FVI358"/>
      <c r="FVJ358"/>
      <c r="FVK358"/>
      <c r="FVL358"/>
      <c r="FVM358"/>
      <c r="FVN358"/>
      <c r="FVO358"/>
      <c r="FVP358"/>
      <c r="FVQ358"/>
      <c r="FVR358"/>
      <c r="FVS358"/>
      <c r="FVT358"/>
      <c r="FVU358"/>
      <c r="FVV358"/>
      <c r="FVW358"/>
      <c r="FVX358"/>
      <c r="FVY358"/>
      <c r="FVZ358"/>
      <c r="FWA358"/>
      <c r="FWB358"/>
      <c r="FWC358"/>
      <c r="FWD358"/>
      <c r="FWE358"/>
      <c r="FWF358"/>
      <c r="FWG358"/>
      <c r="FWH358"/>
      <c r="FWI358"/>
      <c r="FWJ358"/>
      <c r="FWK358"/>
      <c r="FWL358"/>
      <c r="FWM358"/>
      <c r="FWN358"/>
      <c r="FWO358"/>
      <c r="FWP358"/>
      <c r="FWQ358"/>
      <c r="FWR358"/>
      <c r="FWS358"/>
      <c r="FWT358"/>
      <c r="FWU358"/>
      <c r="FWV358"/>
      <c r="FWW358"/>
      <c r="FWX358"/>
      <c r="FWY358"/>
      <c r="FWZ358"/>
      <c r="FXA358"/>
      <c r="FXB358"/>
      <c r="FXC358"/>
      <c r="FXD358"/>
      <c r="FXE358"/>
      <c r="FXF358"/>
      <c r="FXG358"/>
      <c r="FXH358"/>
      <c r="FXI358"/>
      <c r="FXJ358"/>
      <c r="FXK358"/>
      <c r="FXL358"/>
      <c r="FXM358"/>
      <c r="FXN358"/>
      <c r="FXO358"/>
      <c r="FXP358"/>
      <c r="FXQ358"/>
      <c r="FXR358"/>
      <c r="FXS358"/>
      <c r="FXT358"/>
      <c r="FXU358"/>
      <c r="FXV358"/>
      <c r="FXW358"/>
      <c r="FXX358"/>
      <c r="FXY358"/>
      <c r="FXZ358"/>
      <c r="FYA358"/>
      <c r="FYB358"/>
      <c r="FYC358"/>
      <c r="FYD358"/>
      <c r="FYE358"/>
      <c r="FYF358"/>
      <c r="FYG358"/>
      <c r="FYH358"/>
      <c r="FYI358"/>
      <c r="FYJ358"/>
      <c r="FYK358"/>
      <c r="FYL358"/>
      <c r="FYM358"/>
      <c r="FYN358"/>
      <c r="FYO358"/>
      <c r="FYP358"/>
      <c r="FYQ358"/>
      <c r="FYR358"/>
      <c r="FYS358"/>
      <c r="FYT358"/>
      <c r="FYU358"/>
      <c r="FYV358"/>
      <c r="FYW358"/>
      <c r="FYX358"/>
      <c r="FYY358"/>
      <c r="FYZ358"/>
      <c r="FZA358"/>
      <c r="FZB358"/>
      <c r="FZC358"/>
      <c r="FZD358"/>
      <c r="FZE358"/>
      <c r="FZF358"/>
      <c r="FZG358"/>
      <c r="FZH358"/>
      <c r="FZI358"/>
      <c r="FZJ358"/>
      <c r="FZK358"/>
      <c r="FZL358"/>
      <c r="FZM358"/>
      <c r="FZN358"/>
      <c r="FZO358"/>
      <c r="FZP358"/>
      <c r="FZQ358"/>
      <c r="FZR358"/>
      <c r="FZS358"/>
      <c r="FZT358"/>
      <c r="FZU358"/>
      <c r="FZV358"/>
      <c r="FZW358"/>
      <c r="FZX358"/>
      <c r="FZY358"/>
      <c r="FZZ358"/>
      <c r="GAA358"/>
      <c r="GAB358"/>
      <c r="GAC358"/>
      <c r="GAD358"/>
      <c r="GAE358"/>
      <c r="GAF358"/>
      <c r="GAG358"/>
      <c r="GAH358"/>
      <c r="GAI358"/>
      <c r="GAJ358"/>
      <c r="GAK358"/>
      <c r="GAL358"/>
      <c r="GAM358"/>
      <c r="GAN358"/>
      <c r="GAO358"/>
      <c r="GAP358"/>
      <c r="GAQ358"/>
      <c r="GAR358"/>
      <c r="GAS358"/>
      <c r="GAT358"/>
      <c r="GAU358"/>
      <c r="GAV358"/>
      <c r="GAW358"/>
      <c r="GAX358"/>
      <c r="GAY358"/>
      <c r="GAZ358"/>
      <c r="GBA358"/>
      <c r="GBB358"/>
      <c r="GBC358"/>
      <c r="GBD358"/>
      <c r="GBE358"/>
      <c r="GBF358"/>
      <c r="GBG358"/>
      <c r="GBH358"/>
      <c r="GBI358"/>
      <c r="GBJ358"/>
      <c r="GBK358"/>
      <c r="GBL358"/>
      <c r="GBM358"/>
      <c r="GBN358"/>
      <c r="GBO358"/>
      <c r="GBP358"/>
      <c r="GBQ358"/>
      <c r="GBR358"/>
      <c r="GBS358"/>
      <c r="GBT358"/>
      <c r="GBU358"/>
      <c r="GBV358"/>
      <c r="GBW358"/>
      <c r="GBX358"/>
      <c r="GBY358"/>
      <c r="GBZ358"/>
      <c r="GCA358"/>
      <c r="GCB358"/>
      <c r="GCC358"/>
      <c r="GCD358"/>
      <c r="GCE358"/>
      <c r="GCF358"/>
      <c r="GCG358"/>
      <c r="GCH358"/>
      <c r="GCI358"/>
      <c r="GCJ358"/>
      <c r="GCK358"/>
      <c r="GCL358"/>
      <c r="GCM358"/>
      <c r="GCN358"/>
      <c r="GCO358"/>
      <c r="GCP358"/>
      <c r="GCQ358"/>
      <c r="GCR358"/>
      <c r="GCS358"/>
      <c r="GCT358"/>
      <c r="GCU358"/>
      <c r="GCV358"/>
      <c r="GCW358"/>
      <c r="GCX358"/>
      <c r="GCY358"/>
      <c r="GCZ358"/>
      <c r="GDA358"/>
      <c r="GDB358"/>
      <c r="GDC358"/>
      <c r="GDD358"/>
      <c r="GDE358"/>
      <c r="GDF358"/>
      <c r="GDG358"/>
      <c r="GDH358"/>
      <c r="GDI358"/>
      <c r="GDJ358"/>
      <c r="GDK358"/>
      <c r="GDL358"/>
      <c r="GDM358"/>
      <c r="GDN358"/>
      <c r="GDO358"/>
      <c r="GDP358"/>
      <c r="GDQ358"/>
      <c r="GDR358"/>
      <c r="GDS358"/>
      <c r="GDT358"/>
      <c r="GDU358"/>
      <c r="GDV358"/>
      <c r="GDW358"/>
      <c r="GDX358"/>
      <c r="GDY358"/>
      <c r="GDZ358"/>
      <c r="GEA358"/>
      <c r="GEB358"/>
      <c r="GEC358"/>
      <c r="GED358"/>
      <c r="GEE358"/>
      <c r="GEF358"/>
      <c r="GEG358"/>
      <c r="GEH358"/>
      <c r="GEI358"/>
      <c r="GEJ358"/>
      <c r="GEK358"/>
      <c r="GEL358"/>
      <c r="GEM358"/>
      <c r="GEN358"/>
      <c r="GEO358"/>
      <c r="GEP358"/>
      <c r="GEQ358"/>
      <c r="GER358"/>
      <c r="GES358"/>
      <c r="GET358"/>
      <c r="GEU358"/>
      <c r="GEV358"/>
      <c r="GEW358"/>
      <c r="GEX358"/>
      <c r="GEY358"/>
      <c r="GEZ358"/>
      <c r="GFA358"/>
      <c r="GFB358"/>
      <c r="GFC358"/>
      <c r="GFD358"/>
      <c r="GFE358"/>
      <c r="GFF358"/>
      <c r="GFG358"/>
      <c r="GFH358"/>
      <c r="GFI358"/>
      <c r="GFJ358"/>
      <c r="GFK358"/>
      <c r="GFL358"/>
      <c r="GFM358"/>
      <c r="GFN358"/>
      <c r="GFO358"/>
      <c r="GFP358"/>
      <c r="GFQ358"/>
      <c r="GFR358"/>
      <c r="GFS358"/>
      <c r="GFT358"/>
      <c r="GFU358"/>
      <c r="GFV358"/>
      <c r="GFW358"/>
      <c r="GFX358"/>
      <c r="GFY358"/>
      <c r="GFZ358"/>
      <c r="GGA358"/>
      <c r="GGB358"/>
      <c r="GGC358"/>
      <c r="GGD358"/>
      <c r="GGE358"/>
      <c r="GGF358"/>
      <c r="GGG358"/>
      <c r="GGH358"/>
      <c r="GGI358"/>
      <c r="GGJ358"/>
      <c r="GGK358"/>
      <c r="GGL358"/>
      <c r="GGM358"/>
      <c r="GGN358"/>
      <c r="GGO358"/>
      <c r="GGP358"/>
      <c r="GGQ358"/>
      <c r="GGR358"/>
      <c r="GGS358"/>
      <c r="GGT358"/>
      <c r="GGU358"/>
      <c r="GGV358"/>
      <c r="GGW358"/>
      <c r="GGX358"/>
      <c r="GGY358"/>
      <c r="GGZ358"/>
      <c r="GHA358"/>
      <c r="GHB358"/>
      <c r="GHC358"/>
      <c r="GHD358"/>
      <c r="GHE358"/>
      <c r="GHF358"/>
      <c r="GHG358"/>
      <c r="GHH358"/>
      <c r="GHI358"/>
      <c r="GHJ358"/>
      <c r="GHK358"/>
      <c r="GHL358"/>
      <c r="GHM358"/>
      <c r="GHN358"/>
      <c r="GHO358"/>
      <c r="GHP358"/>
      <c r="GHQ358"/>
      <c r="GHR358"/>
      <c r="GHS358"/>
      <c r="GHT358"/>
      <c r="GHU358"/>
      <c r="GHV358"/>
      <c r="GHW358"/>
      <c r="GHX358"/>
      <c r="GHY358"/>
      <c r="GHZ358"/>
      <c r="GIA358"/>
      <c r="GIB358"/>
      <c r="GIC358"/>
      <c r="GID358"/>
      <c r="GIE358"/>
      <c r="GIF358"/>
      <c r="GIG358"/>
      <c r="GIH358"/>
      <c r="GII358"/>
      <c r="GIJ358"/>
      <c r="GIK358"/>
      <c r="GIL358"/>
      <c r="GIM358"/>
      <c r="GIN358"/>
      <c r="GIO358"/>
      <c r="GIP358"/>
      <c r="GIQ358"/>
      <c r="GIR358"/>
      <c r="GIS358"/>
      <c r="GIT358"/>
      <c r="GIU358"/>
      <c r="GIV358"/>
      <c r="GIW358"/>
      <c r="GIX358"/>
      <c r="GIY358"/>
      <c r="GIZ358"/>
      <c r="GJA358"/>
      <c r="GJB358"/>
      <c r="GJC358"/>
      <c r="GJD358"/>
      <c r="GJE358"/>
      <c r="GJF358"/>
      <c r="GJG358"/>
      <c r="GJH358"/>
      <c r="GJI358"/>
      <c r="GJJ358"/>
      <c r="GJK358"/>
      <c r="GJL358"/>
      <c r="GJM358"/>
      <c r="GJN358"/>
      <c r="GJO358"/>
      <c r="GJP358"/>
      <c r="GJQ358"/>
      <c r="GJR358"/>
      <c r="GJS358"/>
      <c r="GJT358"/>
      <c r="GJU358"/>
      <c r="GJV358"/>
      <c r="GJW358"/>
      <c r="GJX358"/>
      <c r="GJY358"/>
      <c r="GJZ358"/>
      <c r="GKA358"/>
      <c r="GKB358"/>
      <c r="GKC358"/>
      <c r="GKD358"/>
      <c r="GKE358"/>
      <c r="GKF358"/>
      <c r="GKG358"/>
      <c r="GKH358"/>
      <c r="GKI358"/>
      <c r="GKJ358"/>
      <c r="GKK358"/>
      <c r="GKL358"/>
      <c r="GKM358"/>
      <c r="GKN358"/>
      <c r="GKO358"/>
      <c r="GKP358"/>
      <c r="GKQ358"/>
      <c r="GKR358"/>
      <c r="GKS358"/>
      <c r="GKT358"/>
      <c r="GKU358"/>
      <c r="GKV358"/>
      <c r="GKW358"/>
      <c r="GKX358"/>
      <c r="GKY358"/>
      <c r="GKZ358"/>
      <c r="GLA358"/>
      <c r="GLB358"/>
      <c r="GLC358"/>
      <c r="GLD358"/>
      <c r="GLE358"/>
      <c r="GLF358"/>
      <c r="GLG358"/>
      <c r="GLH358"/>
      <c r="GLI358"/>
      <c r="GLJ358"/>
      <c r="GLK358"/>
      <c r="GLL358"/>
      <c r="GLM358"/>
      <c r="GLN358"/>
      <c r="GLO358"/>
      <c r="GLP358"/>
      <c r="GLQ358"/>
      <c r="GLR358"/>
      <c r="GLS358"/>
      <c r="GLT358"/>
      <c r="GLU358"/>
      <c r="GLV358"/>
      <c r="GLW358"/>
      <c r="GLX358"/>
      <c r="GLY358"/>
      <c r="GLZ358"/>
      <c r="GMA358"/>
      <c r="GMB358"/>
      <c r="GMC358"/>
      <c r="GMD358"/>
      <c r="GME358"/>
      <c r="GMF358"/>
      <c r="GMG358"/>
      <c r="GMH358"/>
      <c r="GMI358"/>
      <c r="GMJ358"/>
      <c r="GMK358"/>
      <c r="GML358"/>
      <c r="GMM358"/>
      <c r="GMN358"/>
      <c r="GMO358"/>
      <c r="GMP358"/>
      <c r="GMQ358"/>
      <c r="GMR358"/>
      <c r="GMS358"/>
      <c r="GMT358"/>
      <c r="GMU358"/>
      <c r="GMV358"/>
      <c r="GMW358"/>
      <c r="GMX358"/>
      <c r="GMY358"/>
      <c r="GMZ358"/>
      <c r="GNA358"/>
      <c r="GNB358"/>
      <c r="GNC358"/>
      <c r="GND358"/>
      <c r="GNE358"/>
      <c r="GNF358"/>
      <c r="GNG358"/>
      <c r="GNH358"/>
      <c r="GNI358"/>
      <c r="GNJ358"/>
      <c r="GNK358"/>
      <c r="GNL358"/>
      <c r="GNM358"/>
      <c r="GNN358"/>
      <c r="GNO358"/>
      <c r="GNP358"/>
      <c r="GNQ358"/>
      <c r="GNR358"/>
      <c r="GNS358"/>
      <c r="GNT358"/>
      <c r="GNU358"/>
      <c r="GNV358"/>
      <c r="GNW358"/>
      <c r="GNX358"/>
      <c r="GNY358"/>
      <c r="GNZ358"/>
      <c r="GOA358"/>
      <c r="GOB358"/>
      <c r="GOC358"/>
      <c r="GOD358"/>
      <c r="GOE358"/>
      <c r="GOF358"/>
      <c r="GOG358"/>
      <c r="GOH358"/>
      <c r="GOI358"/>
      <c r="GOJ358"/>
      <c r="GOK358"/>
      <c r="GOL358"/>
      <c r="GOM358"/>
      <c r="GON358"/>
      <c r="GOO358"/>
      <c r="GOP358"/>
      <c r="GOQ358"/>
      <c r="GOR358"/>
      <c r="GOS358"/>
      <c r="GOT358"/>
      <c r="GOU358"/>
      <c r="GOV358"/>
      <c r="GOW358"/>
      <c r="GOX358"/>
      <c r="GOY358"/>
      <c r="GOZ358"/>
      <c r="GPA358"/>
      <c r="GPB358"/>
      <c r="GPC358"/>
      <c r="GPD358"/>
      <c r="GPE358"/>
      <c r="GPF358"/>
      <c r="GPG358"/>
      <c r="GPH358"/>
      <c r="GPI358"/>
      <c r="GPJ358"/>
      <c r="GPK358"/>
      <c r="GPL358"/>
      <c r="GPM358"/>
      <c r="GPN358"/>
      <c r="GPO358"/>
      <c r="GPP358"/>
      <c r="GPQ358"/>
      <c r="GPR358"/>
      <c r="GPS358"/>
      <c r="GPT358"/>
      <c r="GPU358"/>
      <c r="GPV358"/>
      <c r="GPW358"/>
      <c r="GPX358"/>
      <c r="GPY358"/>
      <c r="GPZ358"/>
      <c r="GQA358"/>
      <c r="GQB358"/>
      <c r="GQC358"/>
      <c r="GQD358"/>
      <c r="GQE358"/>
      <c r="GQF358"/>
      <c r="GQG358"/>
      <c r="GQH358"/>
      <c r="GQI358"/>
      <c r="GQJ358"/>
      <c r="GQK358"/>
      <c r="GQL358"/>
      <c r="GQM358"/>
      <c r="GQN358"/>
      <c r="GQO358"/>
      <c r="GQP358"/>
      <c r="GQQ358"/>
      <c r="GQR358"/>
      <c r="GQS358"/>
      <c r="GQT358"/>
      <c r="GQU358"/>
      <c r="GQV358"/>
      <c r="GQW358"/>
      <c r="GQX358"/>
      <c r="GQY358"/>
      <c r="GQZ358"/>
      <c r="GRA358"/>
      <c r="GRB358"/>
      <c r="GRC358"/>
      <c r="GRD358"/>
      <c r="GRE358"/>
      <c r="GRF358"/>
      <c r="GRG358"/>
      <c r="GRH358"/>
      <c r="GRI358"/>
      <c r="GRJ358"/>
      <c r="GRK358"/>
      <c r="GRL358"/>
      <c r="GRM358"/>
      <c r="GRN358"/>
      <c r="GRO358"/>
      <c r="GRP358"/>
      <c r="GRQ358"/>
      <c r="GRR358"/>
      <c r="GRS358"/>
      <c r="GRT358"/>
      <c r="GRU358"/>
      <c r="GRV358"/>
      <c r="GRW358"/>
      <c r="GRX358"/>
      <c r="GRY358"/>
      <c r="GRZ358"/>
      <c r="GSA358"/>
      <c r="GSB358"/>
      <c r="GSC358"/>
      <c r="GSD358"/>
      <c r="GSE358"/>
      <c r="GSF358"/>
      <c r="GSG358"/>
      <c r="GSH358"/>
      <c r="GSI358"/>
      <c r="GSJ358"/>
      <c r="GSK358"/>
      <c r="GSL358"/>
      <c r="GSM358"/>
      <c r="GSN358"/>
      <c r="GSO358"/>
      <c r="GSP358"/>
      <c r="GSQ358"/>
      <c r="GSR358"/>
      <c r="GSS358"/>
      <c r="GST358"/>
      <c r="GSU358"/>
      <c r="GSV358"/>
      <c r="GSW358"/>
      <c r="GSX358"/>
      <c r="GSY358"/>
      <c r="GSZ358"/>
      <c r="GTA358"/>
      <c r="GTB358"/>
      <c r="GTC358"/>
      <c r="GTD358"/>
      <c r="GTE358"/>
      <c r="GTF358"/>
      <c r="GTG358"/>
      <c r="GTH358"/>
      <c r="GTI358"/>
      <c r="GTJ358"/>
      <c r="GTK358"/>
      <c r="GTL358"/>
      <c r="GTM358"/>
      <c r="GTN358"/>
      <c r="GTO358"/>
      <c r="GTP358"/>
      <c r="GTQ358"/>
      <c r="GTR358"/>
      <c r="GTS358"/>
      <c r="GTT358"/>
      <c r="GTU358"/>
      <c r="GTV358"/>
      <c r="GTW358"/>
      <c r="GTX358"/>
      <c r="GTY358"/>
      <c r="GTZ358"/>
      <c r="GUA358"/>
      <c r="GUB358"/>
      <c r="GUC358"/>
      <c r="GUD358"/>
      <c r="GUE358"/>
      <c r="GUF358"/>
      <c r="GUG358"/>
      <c r="GUH358"/>
      <c r="GUI358"/>
      <c r="GUJ358"/>
      <c r="GUK358"/>
      <c r="GUL358"/>
      <c r="GUM358"/>
      <c r="GUN358"/>
      <c r="GUO358"/>
      <c r="GUP358"/>
      <c r="GUQ358"/>
      <c r="GUR358"/>
      <c r="GUS358"/>
      <c r="GUT358"/>
      <c r="GUU358"/>
      <c r="GUV358"/>
      <c r="GUW358"/>
      <c r="GUX358"/>
      <c r="GUY358"/>
      <c r="GUZ358"/>
      <c r="GVA358"/>
      <c r="GVB358"/>
      <c r="GVC358"/>
      <c r="GVD358"/>
      <c r="GVE358"/>
      <c r="GVF358"/>
      <c r="GVG358"/>
      <c r="GVH358"/>
      <c r="GVI358"/>
      <c r="GVJ358"/>
      <c r="GVK358"/>
      <c r="GVL358"/>
      <c r="GVM358"/>
      <c r="GVN358"/>
      <c r="GVO358"/>
      <c r="GVP358"/>
      <c r="GVQ358"/>
      <c r="GVR358"/>
      <c r="GVS358"/>
      <c r="GVT358"/>
      <c r="GVU358"/>
      <c r="GVV358"/>
      <c r="GVW358"/>
      <c r="GVX358"/>
      <c r="GVY358"/>
      <c r="GVZ358"/>
      <c r="GWA358"/>
      <c r="GWB358"/>
      <c r="GWC358"/>
      <c r="GWD358"/>
      <c r="GWE358"/>
      <c r="GWF358"/>
      <c r="GWG358"/>
      <c r="GWH358"/>
      <c r="GWI358"/>
      <c r="GWJ358"/>
      <c r="GWK358"/>
      <c r="GWL358"/>
      <c r="GWM358"/>
      <c r="GWN358"/>
      <c r="GWO358"/>
      <c r="GWP358"/>
      <c r="GWQ358"/>
      <c r="GWR358"/>
      <c r="GWS358"/>
      <c r="GWT358"/>
      <c r="GWU358"/>
      <c r="GWV358"/>
      <c r="GWW358"/>
      <c r="GWX358"/>
      <c r="GWY358"/>
      <c r="GWZ358"/>
      <c r="GXA358"/>
      <c r="GXB358"/>
      <c r="GXC358"/>
      <c r="GXD358"/>
      <c r="GXE358"/>
      <c r="GXF358"/>
      <c r="GXG358"/>
      <c r="GXH358"/>
      <c r="GXI358"/>
      <c r="GXJ358"/>
      <c r="GXK358"/>
      <c r="GXL358"/>
      <c r="GXM358"/>
      <c r="GXN358"/>
      <c r="GXO358"/>
      <c r="GXP358"/>
      <c r="GXQ358"/>
      <c r="GXR358"/>
      <c r="GXS358"/>
      <c r="GXT358"/>
      <c r="GXU358"/>
      <c r="GXV358"/>
      <c r="GXW358"/>
      <c r="GXX358"/>
      <c r="GXY358"/>
      <c r="GXZ358"/>
      <c r="GYA358"/>
      <c r="GYB358"/>
      <c r="GYC358"/>
      <c r="GYD358"/>
      <c r="GYE358"/>
      <c r="GYF358"/>
      <c r="GYG358"/>
      <c r="GYH358"/>
      <c r="GYI358"/>
      <c r="GYJ358"/>
      <c r="GYK358"/>
      <c r="GYL358"/>
      <c r="GYM358"/>
      <c r="GYN358"/>
      <c r="GYO358"/>
      <c r="GYP358"/>
      <c r="GYQ358"/>
      <c r="GYR358"/>
      <c r="GYS358"/>
      <c r="GYT358"/>
      <c r="GYU358"/>
      <c r="GYV358"/>
      <c r="GYW358"/>
      <c r="GYX358"/>
      <c r="GYY358"/>
      <c r="GYZ358"/>
      <c r="GZA358"/>
      <c r="GZB358"/>
      <c r="GZC358"/>
      <c r="GZD358"/>
      <c r="GZE358"/>
      <c r="GZF358"/>
      <c r="GZG358"/>
      <c r="GZH358"/>
      <c r="GZI358"/>
      <c r="GZJ358"/>
      <c r="GZK358"/>
      <c r="GZL358"/>
      <c r="GZM358"/>
      <c r="GZN358"/>
      <c r="GZO358"/>
      <c r="GZP358"/>
      <c r="GZQ358"/>
      <c r="GZR358"/>
      <c r="GZS358"/>
      <c r="GZT358"/>
      <c r="GZU358"/>
      <c r="GZV358"/>
      <c r="GZW358"/>
      <c r="GZX358"/>
      <c r="GZY358"/>
      <c r="GZZ358"/>
      <c r="HAA358"/>
      <c r="HAB358"/>
      <c r="HAC358"/>
      <c r="HAD358"/>
      <c r="HAE358"/>
      <c r="HAF358"/>
      <c r="HAG358"/>
      <c r="HAH358"/>
      <c r="HAI358"/>
      <c r="HAJ358"/>
      <c r="HAK358"/>
      <c r="HAL358"/>
      <c r="HAM358"/>
      <c r="HAN358"/>
      <c r="HAO358"/>
      <c r="HAP358"/>
      <c r="HAQ358"/>
      <c r="HAR358"/>
      <c r="HAS358"/>
      <c r="HAT358"/>
      <c r="HAU358"/>
      <c r="HAV358"/>
      <c r="HAW358"/>
      <c r="HAX358"/>
      <c r="HAY358"/>
      <c r="HAZ358"/>
      <c r="HBA358"/>
      <c r="HBB358"/>
      <c r="HBC358"/>
      <c r="HBD358"/>
      <c r="HBE358"/>
      <c r="HBF358"/>
      <c r="HBG358"/>
      <c r="HBH358"/>
      <c r="HBI358"/>
      <c r="HBJ358"/>
      <c r="HBK358"/>
      <c r="HBL358"/>
      <c r="HBM358"/>
      <c r="HBN358"/>
      <c r="HBO358"/>
      <c r="HBP358"/>
      <c r="HBQ358"/>
      <c r="HBR358"/>
      <c r="HBS358"/>
      <c r="HBT358"/>
      <c r="HBU358"/>
      <c r="HBV358"/>
      <c r="HBW358"/>
      <c r="HBX358"/>
      <c r="HBY358"/>
      <c r="HBZ358"/>
      <c r="HCA358"/>
      <c r="HCB358"/>
      <c r="HCC358"/>
      <c r="HCD358"/>
      <c r="HCE358"/>
      <c r="HCF358"/>
      <c r="HCG358"/>
      <c r="HCH358"/>
      <c r="HCI358"/>
      <c r="HCJ358"/>
      <c r="HCK358"/>
      <c r="HCL358"/>
      <c r="HCM358"/>
      <c r="HCN358"/>
      <c r="HCO358"/>
      <c r="HCP358"/>
      <c r="HCQ358"/>
      <c r="HCR358"/>
      <c r="HCS358"/>
      <c r="HCT358"/>
      <c r="HCU358"/>
      <c r="HCV358"/>
      <c r="HCW358"/>
      <c r="HCX358"/>
      <c r="HCY358"/>
      <c r="HCZ358"/>
      <c r="HDA358"/>
      <c r="HDB358"/>
      <c r="HDC358"/>
      <c r="HDD358"/>
      <c r="HDE358"/>
      <c r="HDF358"/>
      <c r="HDG358"/>
      <c r="HDH358"/>
      <c r="HDI358"/>
      <c r="HDJ358"/>
      <c r="HDK358"/>
      <c r="HDL358"/>
      <c r="HDM358"/>
      <c r="HDN358"/>
      <c r="HDO358"/>
      <c r="HDP358"/>
      <c r="HDQ358"/>
      <c r="HDR358"/>
      <c r="HDS358"/>
      <c r="HDT358"/>
      <c r="HDU358"/>
      <c r="HDV358"/>
      <c r="HDW358"/>
      <c r="HDX358"/>
      <c r="HDY358"/>
      <c r="HDZ358"/>
      <c r="HEA358"/>
      <c r="HEB358"/>
      <c r="HEC358"/>
      <c r="HED358"/>
      <c r="HEE358"/>
      <c r="HEF358"/>
      <c r="HEG358"/>
      <c r="HEH358"/>
      <c r="HEI358"/>
      <c r="HEJ358"/>
      <c r="HEK358"/>
      <c r="HEL358"/>
      <c r="HEM358"/>
      <c r="HEN358"/>
      <c r="HEO358"/>
      <c r="HEP358"/>
      <c r="HEQ358"/>
      <c r="HER358"/>
      <c r="HES358"/>
      <c r="HET358"/>
      <c r="HEU358"/>
      <c r="HEV358"/>
      <c r="HEW358"/>
      <c r="HEX358"/>
      <c r="HEY358"/>
      <c r="HEZ358"/>
      <c r="HFA358"/>
      <c r="HFB358"/>
      <c r="HFC358"/>
      <c r="HFD358"/>
      <c r="HFE358"/>
      <c r="HFF358"/>
      <c r="HFG358"/>
      <c r="HFH358"/>
      <c r="HFI358"/>
      <c r="HFJ358"/>
      <c r="HFK358"/>
      <c r="HFL358"/>
      <c r="HFM358"/>
      <c r="HFN358"/>
      <c r="HFO358"/>
      <c r="HFP358"/>
      <c r="HFQ358"/>
      <c r="HFR358"/>
      <c r="HFS358"/>
      <c r="HFT358"/>
      <c r="HFU358"/>
      <c r="HFV358"/>
      <c r="HFW358"/>
      <c r="HFX358"/>
      <c r="HFY358"/>
      <c r="HFZ358"/>
      <c r="HGA358"/>
      <c r="HGB358"/>
      <c r="HGC358"/>
      <c r="HGD358"/>
      <c r="HGE358"/>
      <c r="HGF358"/>
      <c r="HGG358"/>
      <c r="HGH358"/>
      <c r="HGI358"/>
      <c r="HGJ358"/>
      <c r="HGK358"/>
      <c r="HGL358"/>
      <c r="HGM358"/>
      <c r="HGN358"/>
      <c r="HGO358"/>
      <c r="HGP358"/>
      <c r="HGQ358"/>
      <c r="HGR358"/>
      <c r="HGS358"/>
      <c r="HGT358"/>
      <c r="HGU358"/>
      <c r="HGV358"/>
      <c r="HGW358"/>
      <c r="HGX358"/>
      <c r="HGY358"/>
      <c r="HGZ358"/>
      <c r="HHA358"/>
      <c r="HHB358"/>
      <c r="HHC358"/>
      <c r="HHD358"/>
      <c r="HHE358"/>
      <c r="HHF358"/>
      <c r="HHG358"/>
      <c r="HHH358"/>
      <c r="HHI358"/>
      <c r="HHJ358"/>
      <c r="HHK358"/>
      <c r="HHL358"/>
      <c r="HHM358"/>
      <c r="HHN358"/>
      <c r="HHO358"/>
      <c r="HHP358"/>
      <c r="HHQ358"/>
      <c r="HHR358"/>
      <c r="HHS358"/>
      <c r="HHT358"/>
      <c r="HHU358"/>
      <c r="HHV358"/>
      <c r="HHW358"/>
      <c r="HHX358"/>
      <c r="HHY358"/>
      <c r="HHZ358"/>
      <c r="HIA358"/>
      <c r="HIB358"/>
      <c r="HIC358"/>
      <c r="HID358"/>
      <c r="HIE358"/>
      <c r="HIF358"/>
      <c r="HIG358"/>
      <c r="HIH358"/>
      <c r="HII358"/>
      <c r="HIJ358"/>
      <c r="HIK358"/>
      <c r="HIL358"/>
      <c r="HIM358"/>
      <c r="HIN358"/>
      <c r="HIO358"/>
      <c r="HIP358"/>
      <c r="HIQ358"/>
      <c r="HIR358"/>
      <c r="HIS358"/>
      <c r="HIT358"/>
      <c r="HIU358"/>
      <c r="HIV358"/>
      <c r="HIW358"/>
      <c r="HIX358"/>
      <c r="HIY358"/>
      <c r="HIZ358"/>
      <c r="HJA358"/>
      <c r="HJB358"/>
      <c r="HJC358"/>
      <c r="HJD358"/>
      <c r="HJE358"/>
      <c r="HJF358"/>
      <c r="HJG358"/>
      <c r="HJH358"/>
      <c r="HJI358"/>
      <c r="HJJ358"/>
      <c r="HJK358"/>
      <c r="HJL358"/>
      <c r="HJM358"/>
      <c r="HJN358"/>
      <c r="HJO358"/>
      <c r="HJP358"/>
      <c r="HJQ358"/>
      <c r="HJR358"/>
      <c r="HJS358"/>
      <c r="HJT358"/>
      <c r="HJU358"/>
      <c r="HJV358"/>
      <c r="HJW358"/>
      <c r="HJX358"/>
      <c r="HJY358"/>
      <c r="HJZ358"/>
      <c r="HKA358"/>
      <c r="HKB358"/>
      <c r="HKC358"/>
      <c r="HKD358"/>
      <c r="HKE358"/>
      <c r="HKF358"/>
      <c r="HKG358"/>
      <c r="HKH358"/>
      <c r="HKI358"/>
      <c r="HKJ358"/>
      <c r="HKK358"/>
      <c r="HKL358"/>
      <c r="HKM358"/>
      <c r="HKN358"/>
      <c r="HKO358"/>
      <c r="HKP358"/>
      <c r="HKQ358"/>
      <c r="HKR358"/>
      <c r="HKS358"/>
      <c r="HKT358"/>
      <c r="HKU358"/>
      <c r="HKV358"/>
      <c r="HKW358"/>
      <c r="HKX358"/>
      <c r="HKY358"/>
      <c r="HKZ358"/>
      <c r="HLA358"/>
      <c r="HLB358"/>
      <c r="HLC358"/>
      <c r="HLD358"/>
      <c r="HLE358"/>
      <c r="HLF358"/>
      <c r="HLG358"/>
      <c r="HLH358"/>
      <c r="HLI358"/>
      <c r="HLJ358"/>
      <c r="HLK358"/>
      <c r="HLL358"/>
      <c r="HLM358"/>
      <c r="HLN358"/>
      <c r="HLO358"/>
      <c r="HLP358"/>
      <c r="HLQ358"/>
      <c r="HLR358"/>
      <c r="HLS358"/>
      <c r="HLT358"/>
      <c r="HLU358"/>
      <c r="HLV358"/>
      <c r="HLW358"/>
      <c r="HLX358"/>
      <c r="HLY358"/>
      <c r="HLZ358"/>
      <c r="HMA358"/>
      <c r="HMB358"/>
      <c r="HMC358"/>
      <c r="HMD358"/>
      <c r="HME358"/>
      <c r="HMF358"/>
      <c r="HMG358"/>
      <c r="HMH358"/>
      <c r="HMI358"/>
      <c r="HMJ358"/>
      <c r="HMK358"/>
      <c r="HML358"/>
      <c r="HMM358"/>
      <c r="HMN358"/>
      <c r="HMO358"/>
      <c r="HMP358"/>
      <c r="HMQ358"/>
      <c r="HMR358"/>
      <c r="HMS358"/>
      <c r="HMT358"/>
      <c r="HMU358"/>
      <c r="HMV358"/>
      <c r="HMW358"/>
      <c r="HMX358"/>
      <c r="HMY358"/>
      <c r="HMZ358"/>
      <c r="HNA358"/>
      <c r="HNB358"/>
      <c r="HNC358"/>
      <c r="HND358"/>
      <c r="HNE358"/>
      <c r="HNF358"/>
      <c r="HNG358"/>
      <c r="HNH358"/>
      <c r="HNI358"/>
      <c r="HNJ358"/>
      <c r="HNK358"/>
      <c r="HNL358"/>
      <c r="HNM358"/>
      <c r="HNN358"/>
      <c r="HNO358"/>
      <c r="HNP358"/>
      <c r="HNQ358"/>
      <c r="HNR358"/>
      <c r="HNS358"/>
      <c r="HNT358"/>
      <c r="HNU358"/>
      <c r="HNV358"/>
      <c r="HNW358"/>
      <c r="HNX358"/>
      <c r="HNY358"/>
      <c r="HNZ358"/>
      <c r="HOA358"/>
      <c r="HOB358"/>
      <c r="HOC358"/>
      <c r="HOD358"/>
      <c r="HOE358"/>
      <c r="HOF358"/>
      <c r="HOG358"/>
      <c r="HOH358"/>
      <c r="HOI358"/>
      <c r="HOJ358"/>
      <c r="HOK358"/>
      <c r="HOL358"/>
      <c r="HOM358"/>
      <c r="HON358"/>
      <c r="HOO358"/>
      <c r="HOP358"/>
      <c r="HOQ358"/>
      <c r="HOR358"/>
      <c r="HOS358"/>
      <c r="HOT358"/>
      <c r="HOU358"/>
      <c r="HOV358"/>
      <c r="HOW358"/>
      <c r="HOX358"/>
      <c r="HOY358"/>
      <c r="HOZ358"/>
      <c r="HPA358"/>
      <c r="HPB358"/>
      <c r="HPC358"/>
      <c r="HPD358"/>
      <c r="HPE358"/>
      <c r="HPF358"/>
      <c r="HPG358"/>
      <c r="HPH358"/>
      <c r="HPI358"/>
      <c r="HPJ358"/>
      <c r="HPK358"/>
      <c r="HPL358"/>
      <c r="HPM358"/>
      <c r="HPN358"/>
      <c r="HPO358"/>
      <c r="HPP358"/>
      <c r="HPQ358"/>
      <c r="HPR358"/>
      <c r="HPS358"/>
      <c r="HPT358"/>
      <c r="HPU358"/>
      <c r="HPV358"/>
      <c r="HPW358"/>
      <c r="HPX358"/>
      <c r="HPY358"/>
      <c r="HPZ358"/>
      <c r="HQA358"/>
      <c r="HQB358"/>
      <c r="HQC358"/>
      <c r="HQD358"/>
      <c r="HQE358"/>
      <c r="HQF358"/>
      <c r="HQG358"/>
      <c r="HQH358"/>
      <c r="HQI358"/>
      <c r="HQJ358"/>
      <c r="HQK358"/>
      <c r="HQL358"/>
      <c r="HQM358"/>
      <c r="HQN358"/>
      <c r="HQO358"/>
      <c r="HQP358"/>
      <c r="HQQ358"/>
      <c r="HQR358"/>
      <c r="HQS358"/>
      <c r="HQT358"/>
      <c r="HQU358"/>
      <c r="HQV358"/>
      <c r="HQW358"/>
      <c r="HQX358"/>
      <c r="HQY358"/>
      <c r="HQZ358"/>
      <c r="HRA358"/>
      <c r="HRB358"/>
      <c r="HRC358"/>
      <c r="HRD358"/>
      <c r="HRE358"/>
      <c r="HRF358"/>
      <c r="HRG358"/>
      <c r="HRH358"/>
      <c r="HRI358"/>
      <c r="HRJ358"/>
      <c r="HRK358"/>
      <c r="HRL358"/>
      <c r="HRM358"/>
      <c r="HRN358"/>
      <c r="HRO358"/>
      <c r="HRP358"/>
      <c r="HRQ358"/>
      <c r="HRR358"/>
      <c r="HRS358"/>
      <c r="HRT358"/>
      <c r="HRU358"/>
      <c r="HRV358"/>
      <c r="HRW358"/>
      <c r="HRX358"/>
      <c r="HRY358"/>
      <c r="HRZ358"/>
      <c r="HSA358"/>
      <c r="HSB358"/>
      <c r="HSC358"/>
      <c r="HSD358"/>
      <c r="HSE358"/>
      <c r="HSF358"/>
      <c r="HSG358"/>
      <c r="HSH358"/>
      <c r="HSI358"/>
      <c r="HSJ358"/>
      <c r="HSK358"/>
      <c r="HSL358"/>
      <c r="HSM358"/>
      <c r="HSN358"/>
      <c r="HSO358"/>
      <c r="HSP358"/>
      <c r="HSQ358"/>
      <c r="HSR358"/>
      <c r="HSS358"/>
      <c r="HST358"/>
      <c r="HSU358"/>
      <c r="HSV358"/>
      <c r="HSW358"/>
      <c r="HSX358"/>
      <c r="HSY358"/>
      <c r="HSZ358"/>
      <c r="HTA358"/>
      <c r="HTB358"/>
      <c r="HTC358"/>
      <c r="HTD358"/>
      <c r="HTE358"/>
      <c r="HTF358"/>
      <c r="HTG358"/>
      <c r="HTH358"/>
      <c r="HTI358"/>
      <c r="HTJ358"/>
      <c r="HTK358"/>
      <c r="HTL358"/>
      <c r="HTM358"/>
      <c r="HTN358"/>
      <c r="HTO358"/>
      <c r="HTP358"/>
      <c r="HTQ358"/>
      <c r="HTR358"/>
      <c r="HTS358"/>
      <c r="HTT358"/>
      <c r="HTU358"/>
      <c r="HTV358"/>
      <c r="HTW358"/>
      <c r="HTX358"/>
      <c r="HTY358"/>
      <c r="HTZ358"/>
      <c r="HUA358"/>
      <c r="HUB358"/>
      <c r="HUC358"/>
      <c r="HUD358"/>
      <c r="HUE358"/>
      <c r="HUF358"/>
      <c r="HUG358"/>
      <c r="HUH358"/>
      <c r="HUI358"/>
      <c r="HUJ358"/>
      <c r="HUK358"/>
      <c r="HUL358"/>
      <c r="HUM358"/>
      <c r="HUN358"/>
      <c r="HUO358"/>
      <c r="HUP358"/>
      <c r="HUQ358"/>
      <c r="HUR358"/>
      <c r="HUS358"/>
      <c r="HUT358"/>
      <c r="HUU358"/>
      <c r="HUV358"/>
      <c r="HUW358"/>
      <c r="HUX358"/>
      <c r="HUY358"/>
      <c r="HUZ358"/>
      <c r="HVA358"/>
      <c r="HVB358"/>
      <c r="HVC358"/>
      <c r="HVD358"/>
      <c r="HVE358"/>
      <c r="HVF358"/>
      <c r="HVG358"/>
      <c r="HVH358"/>
      <c r="HVI358"/>
      <c r="HVJ358"/>
      <c r="HVK358"/>
      <c r="HVL358"/>
      <c r="HVM358"/>
      <c r="HVN358"/>
      <c r="HVO358"/>
      <c r="HVP358"/>
      <c r="HVQ358"/>
      <c r="HVR358"/>
      <c r="HVS358"/>
      <c r="HVT358"/>
      <c r="HVU358"/>
      <c r="HVV358"/>
      <c r="HVW358"/>
      <c r="HVX358"/>
      <c r="HVY358"/>
      <c r="HVZ358"/>
      <c r="HWA358"/>
      <c r="HWB358"/>
      <c r="HWC358"/>
      <c r="HWD358"/>
      <c r="HWE358"/>
      <c r="HWF358"/>
      <c r="HWG358"/>
      <c r="HWH358"/>
      <c r="HWI358"/>
      <c r="HWJ358"/>
      <c r="HWK358"/>
      <c r="HWL358"/>
      <c r="HWM358"/>
      <c r="HWN358"/>
      <c r="HWO358"/>
      <c r="HWP358"/>
      <c r="HWQ358"/>
      <c r="HWR358"/>
      <c r="HWS358"/>
      <c r="HWT358"/>
      <c r="HWU358"/>
      <c r="HWV358"/>
      <c r="HWW358"/>
      <c r="HWX358"/>
      <c r="HWY358"/>
      <c r="HWZ358"/>
      <c r="HXA358"/>
      <c r="HXB358"/>
      <c r="HXC358"/>
      <c r="HXD358"/>
      <c r="HXE358"/>
      <c r="HXF358"/>
      <c r="HXG358"/>
      <c r="HXH358"/>
      <c r="HXI358"/>
      <c r="HXJ358"/>
      <c r="HXK358"/>
      <c r="HXL358"/>
      <c r="HXM358"/>
      <c r="HXN358"/>
      <c r="HXO358"/>
      <c r="HXP358"/>
      <c r="HXQ358"/>
      <c r="HXR358"/>
      <c r="HXS358"/>
      <c r="HXT358"/>
      <c r="HXU358"/>
      <c r="HXV358"/>
      <c r="HXW358"/>
      <c r="HXX358"/>
      <c r="HXY358"/>
      <c r="HXZ358"/>
      <c r="HYA358"/>
      <c r="HYB358"/>
      <c r="HYC358"/>
      <c r="HYD358"/>
      <c r="HYE358"/>
      <c r="HYF358"/>
      <c r="HYG358"/>
      <c r="HYH358"/>
      <c r="HYI358"/>
      <c r="HYJ358"/>
      <c r="HYK358"/>
      <c r="HYL358"/>
      <c r="HYM358"/>
      <c r="HYN358"/>
      <c r="HYO358"/>
      <c r="HYP358"/>
      <c r="HYQ358"/>
      <c r="HYR358"/>
      <c r="HYS358"/>
      <c r="HYT358"/>
      <c r="HYU358"/>
      <c r="HYV358"/>
      <c r="HYW358"/>
      <c r="HYX358"/>
      <c r="HYY358"/>
      <c r="HYZ358"/>
      <c r="HZA358"/>
      <c r="HZB358"/>
      <c r="HZC358"/>
      <c r="HZD358"/>
      <c r="HZE358"/>
      <c r="HZF358"/>
      <c r="HZG358"/>
      <c r="HZH358"/>
      <c r="HZI358"/>
      <c r="HZJ358"/>
      <c r="HZK358"/>
      <c r="HZL358"/>
      <c r="HZM358"/>
      <c r="HZN358"/>
      <c r="HZO358"/>
      <c r="HZP358"/>
      <c r="HZQ358"/>
      <c r="HZR358"/>
      <c r="HZS358"/>
      <c r="HZT358"/>
      <c r="HZU358"/>
      <c r="HZV358"/>
      <c r="HZW358"/>
      <c r="HZX358"/>
      <c r="HZY358"/>
      <c r="HZZ358"/>
      <c r="IAA358"/>
      <c r="IAB358"/>
      <c r="IAC358"/>
      <c r="IAD358"/>
      <c r="IAE358"/>
      <c r="IAF358"/>
      <c r="IAG358"/>
      <c r="IAH358"/>
      <c r="IAI358"/>
      <c r="IAJ358"/>
      <c r="IAK358"/>
      <c r="IAL358"/>
      <c r="IAM358"/>
      <c r="IAN358"/>
      <c r="IAO358"/>
      <c r="IAP358"/>
      <c r="IAQ358"/>
      <c r="IAR358"/>
      <c r="IAS358"/>
      <c r="IAT358"/>
      <c r="IAU358"/>
      <c r="IAV358"/>
      <c r="IAW358"/>
      <c r="IAX358"/>
      <c r="IAY358"/>
      <c r="IAZ358"/>
      <c r="IBA358"/>
      <c r="IBB358"/>
      <c r="IBC358"/>
      <c r="IBD358"/>
      <c r="IBE358"/>
      <c r="IBF358"/>
      <c r="IBG358"/>
      <c r="IBH358"/>
      <c r="IBI358"/>
      <c r="IBJ358"/>
      <c r="IBK358"/>
      <c r="IBL358"/>
      <c r="IBM358"/>
      <c r="IBN358"/>
      <c r="IBO358"/>
      <c r="IBP358"/>
      <c r="IBQ358"/>
      <c r="IBR358"/>
      <c r="IBS358"/>
      <c r="IBT358"/>
      <c r="IBU358"/>
      <c r="IBV358"/>
      <c r="IBW358"/>
      <c r="IBX358"/>
      <c r="IBY358"/>
      <c r="IBZ358"/>
      <c r="ICA358"/>
      <c r="ICB358"/>
      <c r="ICC358"/>
      <c r="ICD358"/>
      <c r="ICE358"/>
      <c r="ICF358"/>
      <c r="ICG358"/>
      <c r="ICH358"/>
      <c r="ICI358"/>
      <c r="ICJ358"/>
      <c r="ICK358"/>
      <c r="ICL358"/>
      <c r="ICM358"/>
      <c r="ICN358"/>
      <c r="ICO358"/>
      <c r="ICP358"/>
      <c r="ICQ358"/>
      <c r="ICR358"/>
      <c r="ICS358"/>
      <c r="ICT358"/>
      <c r="ICU358"/>
      <c r="ICV358"/>
      <c r="ICW358"/>
      <c r="ICX358"/>
      <c r="ICY358"/>
      <c r="ICZ358"/>
      <c r="IDA358"/>
      <c r="IDB358"/>
      <c r="IDC358"/>
      <c r="IDD358"/>
      <c r="IDE358"/>
      <c r="IDF358"/>
      <c r="IDG358"/>
      <c r="IDH358"/>
      <c r="IDI358"/>
      <c r="IDJ358"/>
      <c r="IDK358"/>
      <c r="IDL358"/>
      <c r="IDM358"/>
      <c r="IDN358"/>
      <c r="IDO358"/>
      <c r="IDP358"/>
      <c r="IDQ358"/>
      <c r="IDR358"/>
      <c r="IDS358"/>
      <c r="IDT358"/>
      <c r="IDU358"/>
      <c r="IDV358"/>
      <c r="IDW358"/>
      <c r="IDX358"/>
      <c r="IDY358"/>
      <c r="IDZ358"/>
      <c r="IEA358"/>
      <c r="IEB358"/>
      <c r="IEC358"/>
      <c r="IED358"/>
      <c r="IEE358"/>
      <c r="IEF358"/>
      <c r="IEG358"/>
      <c r="IEH358"/>
      <c r="IEI358"/>
      <c r="IEJ358"/>
      <c r="IEK358"/>
      <c r="IEL358"/>
      <c r="IEM358"/>
      <c r="IEN358"/>
      <c r="IEO358"/>
      <c r="IEP358"/>
      <c r="IEQ358"/>
      <c r="IER358"/>
      <c r="IES358"/>
      <c r="IET358"/>
      <c r="IEU358"/>
      <c r="IEV358"/>
      <c r="IEW358"/>
      <c r="IEX358"/>
      <c r="IEY358"/>
      <c r="IEZ358"/>
      <c r="IFA358"/>
      <c r="IFB358"/>
      <c r="IFC358"/>
      <c r="IFD358"/>
      <c r="IFE358"/>
      <c r="IFF358"/>
      <c r="IFG358"/>
      <c r="IFH358"/>
      <c r="IFI358"/>
      <c r="IFJ358"/>
      <c r="IFK358"/>
      <c r="IFL358"/>
      <c r="IFM358"/>
      <c r="IFN358"/>
      <c r="IFO358"/>
      <c r="IFP358"/>
      <c r="IFQ358"/>
      <c r="IFR358"/>
      <c r="IFS358"/>
      <c r="IFT358"/>
      <c r="IFU358"/>
      <c r="IFV358"/>
      <c r="IFW358"/>
      <c r="IFX358"/>
      <c r="IFY358"/>
      <c r="IFZ358"/>
      <c r="IGA358"/>
      <c r="IGB358"/>
      <c r="IGC358"/>
      <c r="IGD358"/>
      <c r="IGE358"/>
      <c r="IGF358"/>
      <c r="IGG358"/>
      <c r="IGH358"/>
      <c r="IGI358"/>
      <c r="IGJ358"/>
      <c r="IGK358"/>
      <c r="IGL358"/>
      <c r="IGM358"/>
      <c r="IGN358"/>
      <c r="IGO358"/>
      <c r="IGP358"/>
      <c r="IGQ358"/>
      <c r="IGR358"/>
      <c r="IGS358"/>
      <c r="IGT358"/>
      <c r="IGU358"/>
      <c r="IGV358"/>
      <c r="IGW358"/>
      <c r="IGX358"/>
      <c r="IGY358"/>
      <c r="IGZ358"/>
      <c r="IHA358"/>
      <c r="IHB358"/>
      <c r="IHC358"/>
      <c r="IHD358"/>
      <c r="IHE358"/>
      <c r="IHF358"/>
      <c r="IHG358"/>
      <c r="IHH358"/>
      <c r="IHI358"/>
      <c r="IHJ358"/>
      <c r="IHK358"/>
      <c r="IHL358"/>
      <c r="IHM358"/>
      <c r="IHN358"/>
      <c r="IHO358"/>
      <c r="IHP358"/>
      <c r="IHQ358"/>
      <c r="IHR358"/>
      <c r="IHS358"/>
      <c r="IHT358"/>
      <c r="IHU358"/>
      <c r="IHV358"/>
      <c r="IHW358"/>
      <c r="IHX358"/>
      <c r="IHY358"/>
      <c r="IHZ358"/>
      <c r="IIA358"/>
      <c r="IIB358"/>
      <c r="IIC358"/>
      <c r="IID358"/>
      <c r="IIE358"/>
      <c r="IIF358"/>
      <c r="IIG358"/>
      <c r="IIH358"/>
      <c r="III358"/>
      <c r="IIJ358"/>
      <c r="IIK358"/>
      <c r="IIL358"/>
      <c r="IIM358"/>
      <c r="IIN358"/>
      <c r="IIO358"/>
      <c r="IIP358"/>
      <c r="IIQ358"/>
      <c r="IIR358"/>
      <c r="IIS358"/>
      <c r="IIT358"/>
      <c r="IIU358"/>
      <c r="IIV358"/>
      <c r="IIW358"/>
      <c r="IIX358"/>
      <c r="IIY358"/>
      <c r="IIZ358"/>
      <c r="IJA358"/>
      <c r="IJB358"/>
      <c r="IJC358"/>
      <c r="IJD358"/>
      <c r="IJE358"/>
      <c r="IJF358"/>
      <c r="IJG358"/>
      <c r="IJH358"/>
      <c r="IJI358"/>
      <c r="IJJ358"/>
      <c r="IJK358"/>
      <c r="IJL358"/>
      <c r="IJM358"/>
      <c r="IJN358"/>
      <c r="IJO358"/>
      <c r="IJP358"/>
      <c r="IJQ358"/>
      <c r="IJR358"/>
      <c r="IJS358"/>
      <c r="IJT358"/>
      <c r="IJU358"/>
      <c r="IJV358"/>
      <c r="IJW358"/>
      <c r="IJX358"/>
      <c r="IJY358"/>
      <c r="IJZ358"/>
      <c r="IKA358"/>
      <c r="IKB358"/>
      <c r="IKC358"/>
      <c r="IKD358"/>
      <c r="IKE358"/>
      <c r="IKF358"/>
      <c r="IKG358"/>
      <c r="IKH358"/>
      <c r="IKI358"/>
      <c r="IKJ358"/>
      <c r="IKK358"/>
      <c r="IKL358"/>
      <c r="IKM358"/>
      <c r="IKN358"/>
      <c r="IKO358"/>
      <c r="IKP358"/>
      <c r="IKQ358"/>
      <c r="IKR358"/>
      <c r="IKS358"/>
      <c r="IKT358"/>
      <c r="IKU358"/>
      <c r="IKV358"/>
      <c r="IKW358"/>
      <c r="IKX358"/>
      <c r="IKY358"/>
      <c r="IKZ358"/>
      <c r="ILA358"/>
      <c r="ILB358"/>
      <c r="ILC358"/>
      <c r="ILD358"/>
      <c r="ILE358"/>
      <c r="ILF358"/>
      <c r="ILG358"/>
      <c r="ILH358"/>
      <c r="ILI358"/>
      <c r="ILJ358"/>
      <c r="ILK358"/>
      <c r="ILL358"/>
      <c r="ILM358"/>
      <c r="ILN358"/>
      <c r="ILO358"/>
      <c r="ILP358"/>
      <c r="ILQ358"/>
      <c r="ILR358"/>
      <c r="ILS358"/>
      <c r="ILT358"/>
      <c r="ILU358"/>
      <c r="ILV358"/>
      <c r="ILW358"/>
      <c r="ILX358"/>
      <c r="ILY358"/>
      <c r="ILZ358"/>
      <c r="IMA358"/>
      <c r="IMB358"/>
      <c r="IMC358"/>
      <c r="IMD358"/>
      <c r="IME358"/>
      <c r="IMF358"/>
      <c r="IMG358"/>
      <c r="IMH358"/>
      <c r="IMI358"/>
      <c r="IMJ358"/>
      <c r="IMK358"/>
      <c r="IML358"/>
      <c r="IMM358"/>
      <c r="IMN358"/>
      <c r="IMO358"/>
      <c r="IMP358"/>
      <c r="IMQ358"/>
      <c r="IMR358"/>
      <c r="IMS358"/>
      <c r="IMT358"/>
      <c r="IMU358"/>
      <c r="IMV358"/>
      <c r="IMW358"/>
      <c r="IMX358"/>
      <c r="IMY358"/>
      <c r="IMZ358"/>
      <c r="INA358"/>
      <c r="INB358"/>
      <c r="INC358"/>
      <c r="IND358"/>
      <c r="INE358"/>
      <c r="INF358"/>
      <c r="ING358"/>
      <c r="INH358"/>
      <c r="INI358"/>
      <c r="INJ358"/>
      <c r="INK358"/>
      <c r="INL358"/>
      <c r="INM358"/>
      <c r="INN358"/>
      <c r="INO358"/>
      <c r="INP358"/>
      <c r="INQ358"/>
      <c r="INR358"/>
      <c r="INS358"/>
      <c r="INT358"/>
      <c r="INU358"/>
      <c r="INV358"/>
      <c r="INW358"/>
      <c r="INX358"/>
      <c r="INY358"/>
      <c r="INZ358"/>
      <c r="IOA358"/>
      <c r="IOB358"/>
      <c r="IOC358"/>
      <c r="IOD358"/>
      <c r="IOE358"/>
      <c r="IOF358"/>
      <c r="IOG358"/>
      <c r="IOH358"/>
      <c r="IOI358"/>
      <c r="IOJ358"/>
      <c r="IOK358"/>
      <c r="IOL358"/>
      <c r="IOM358"/>
      <c r="ION358"/>
      <c r="IOO358"/>
      <c r="IOP358"/>
      <c r="IOQ358"/>
      <c r="IOR358"/>
      <c r="IOS358"/>
      <c r="IOT358"/>
      <c r="IOU358"/>
      <c r="IOV358"/>
      <c r="IOW358"/>
      <c r="IOX358"/>
      <c r="IOY358"/>
      <c r="IOZ358"/>
      <c r="IPA358"/>
      <c r="IPB358"/>
      <c r="IPC358"/>
      <c r="IPD358"/>
      <c r="IPE358"/>
      <c r="IPF358"/>
      <c r="IPG358"/>
      <c r="IPH358"/>
      <c r="IPI358"/>
      <c r="IPJ358"/>
      <c r="IPK358"/>
      <c r="IPL358"/>
      <c r="IPM358"/>
      <c r="IPN358"/>
      <c r="IPO358"/>
      <c r="IPP358"/>
      <c r="IPQ358"/>
      <c r="IPR358"/>
      <c r="IPS358"/>
      <c r="IPT358"/>
      <c r="IPU358"/>
      <c r="IPV358"/>
      <c r="IPW358"/>
      <c r="IPX358"/>
      <c r="IPY358"/>
      <c r="IPZ358"/>
      <c r="IQA358"/>
      <c r="IQB358"/>
      <c r="IQC358"/>
      <c r="IQD358"/>
      <c r="IQE358"/>
      <c r="IQF358"/>
      <c r="IQG358"/>
      <c r="IQH358"/>
      <c r="IQI358"/>
      <c r="IQJ358"/>
      <c r="IQK358"/>
      <c r="IQL358"/>
      <c r="IQM358"/>
      <c r="IQN358"/>
      <c r="IQO358"/>
      <c r="IQP358"/>
      <c r="IQQ358"/>
      <c r="IQR358"/>
      <c r="IQS358"/>
      <c r="IQT358"/>
      <c r="IQU358"/>
      <c r="IQV358"/>
      <c r="IQW358"/>
      <c r="IQX358"/>
      <c r="IQY358"/>
      <c r="IQZ358"/>
      <c r="IRA358"/>
      <c r="IRB358"/>
      <c r="IRC358"/>
      <c r="IRD358"/>
      <c r="IRE358"/>
      <c r="IRF358"/>
      <c r="IRG358"/>
      <c r="IRH358"/>
      <c r="IRI358"/>
      <c r="IRJ358"/>
      <c r="IRK358"/>
      <c r="IRL358"/>
      <c r="IRM358"/>
      <c r="IRN358"/>
      <c r="IRO358"/>
      <c r="IRP358"/>
      <c r="IRQ358"/>
      <c r="IRR358"/>
      <c r="IRS358"/>
      <c r="IRT358"/>
      <c r="IRU358"/>
      <c r="IRV358"/>
      <c r="IRW358"/>
      <c r="IRX358"/>
      <c r="IRY358"/>
      <c r="IRZ358"/>
      <c r="ISA358"/>
      <c r="ISB358"/>
      <c r="ISC358"/>
      <c r="ISD358"/>
      <c r="ISE358"/>
      <c r="ISF358"/>
      <c r="ISG358"/>
      <c r="ISH358"/>
      <c r="ISI358"/>
      <c r="ISJ358"/>
      <c r="ISK358"/>
      <c r="ISL358"/>
      <c r="ISM358"/>
      <c r="ISN358"/>
      <c r="ISO358"/>
      <c r="ISP358"/>
      <c r="ISQ358"/>
      <c r="ISR358"/>
      <c r="ISS358"/>
      <c r="IST358"/>
      <c r="ISU358"/>
      <c r="ISV358"/>
      <c r="ISW358"/>
      <c r="ISX358"/>
      <c r="ISY358"/>
      <c r="ISZ358"/>
      <c r="ITA358"/>
      <c r="ITB358"/>
      <c r="ITC358"/>
      <c r="ITD358"/>
      <c r="ITE358"/>
      <c r="ITF358"/>
      <c r="ITG358"/>
      <c r="ITH358"/>
      <c r="ITI358"/>
      <c r="ITJ358"/>
      <c r="ITK358"/>
      <c r="ITL358"/>
      <c r="ITM358"/>
      <c r="ITN358"/>
      <c r="ITO358"/>
      <c r="ITP358"/>
      <c r="ITQ358"/>
      <c r="ITR358"/>
      <c r="ITS358"/>
      <c r="ITT358"/>
      <c r="ITU358"/>
      <c r="ITV358"/>
      <c r="ITW358"/>
      <c r="ITX358"/>
      <c r="ITY358"/>
      <c r="ITZ358"/>
      <c r="IUA358"/>
      <c r="IUB358"/>
      <c r="IUC358"/>
      <c r="IUD358"/>
      <c r="IUE358"/>
      <c r="IUF358"/>
      <c r="IUG358"/>
      <c r="IUH358"/>
      <c r="IUI358"/>
      <c r="IUJ358"/>
      <c r="IUK358"/>
      <c r="IUL358"/>
      <c r="IUM358"/>
      <c r="IUN358"/>
      <c r="IUO358"/>
      <c r="IUP358"/>
      <c r="IUQ358"/>
      <c r="IUR358"/>
      <c r="IUS358"/>
      <c r="IUT358"/>
      <c r="IUU358"/>
      <c r="IUV358"/>
      <c r="IUW358"/>
      <c r="IUX358"/>
      <c r="IUY358"/>
      <c r="IUZ358"/>
      <c r="IVA358"/>
      <c r="IVB358"/>
      <c r="IVC358"/>
      <c r="IVD358"/>
      <c r="IVE358"/>
      <c r="IVF358"/>
      <c r="IVG358"/>
      <c r="IVH358"/>
      <c r="IVI358"/>
      <c r="IVJ358"/>
      <c r="IVK358"/>
      <c r="IVL358"/>
      <c r="IVM358"/>
      <c r="IVN358"/>
      <c r="IVO358"/>
      <c r="IVP358"/>
      <c r="IVQ358"/>
      <c r="IVR358"/>
      <c r="IVS358"/>
      <c r="IVT358"/>
      <c r="IVU358"/>
      <c r="IVV358"/>
      <c r="IVW358"/>
      <c r="IVX358"/>
      <c r="IVY358"/>
      <c r="IVZ358"/>
      <c r="IWA358"/>
      <c r="IWB358"/>
      <c r="IWC358"/>
      <c r="IWD358"/>
      <c r="IWE358"/>
      <c r="IWF358"/>
      <c r="IWG358"/>
      <c r="IWH358"/>
      <c r="IWI358"/>
      <c r="IWJ358"/>
      <c r="IWK358"/>
      <c r="IWL358"/>
      <c r="IWM358"/>
      <c r="IWN358"/>
      <c r="IWO358"/>
      <c r="IWP358"/>
      <c r="IWQ358"/>
      <c r="IWR358"/>
      <c r="IWS358"/>
      <c r="IWT358"/>
      <c r="IWU358"/>
      <c r="IWV358"/>
      <c r="IWW358"/>
      <c r="IWX358"/>
      <c r="IWY358"/>
      <c r="IWZ358"/>
      <c r="IXA358"/>
      <c r="IXB358"/>
      <c r="IXC358"/>
      <c r="IXD358"/>
      <c r="IXE358"/>
      <c r="IXF358"/>
      <c r="IXG358"/>
      <c r="IXH358"/>
      <c r="IXI358"/>
      <c r="IXJ358"/>
      <c r="IXK358"/>
      <c r="IXL358"/>
      <c r="IXM358"/>
      <c r="IXN358"/>
      <c r="IXO358"/>
      <c r="IXP358"/>
      <c r="IXQ358"/>
      <c r="IXR358"/>
      <c r="IXS358"/>
      <c r="IXT358"/>
      <c r="IXU358"/>
      <c r="IXV358"/>
      <c r="IXW358"/>
      <c r="IXX358"/>
      <c r="IXY358"/>
      <c r="IXZ358"/>
      <c r="IYA358"/>
      <c r="IYB358"/>
      <c r="IYC358"/>
      <c r="IYD358"/>
      <c r="IYE358"/>
      <c r="IYF358"/>
      <c r="IYG358"/>
      <c r="IYH358"/>
      <c r="IYI358"/>
      <c r="IYJ358"/>
      <c r="IYK358"/>
      <c r="IYL358"/>
      <c r="IYM358"/>
      <c r="IYN358"/>
      <c r="IYO358"/>
      <c r="IYP358"/>
      <c r="IYQ358"/>
      <c r="IYR358"/>
      <c r="IYS358"/>
      <c r="IYT358"/>
      <c r="IYU358"/>
      <c r="IYV358"/>
      <c r="IYW358"/>
      <c r="IYX358"/>
      <c r="IYY358"/>
      <c r="IYZ358"/>
      <c r="IZA358"/>
      <c r="IZB358"/>
      <c r="IZC358"/>
      <c r="IZD358"/>
      <c r="IZE358"/>
      <c r="IZF358"/>
      <c r="IZG358"/>
      <c r="IZH358"/>
      <c r="IZI358"/>
      <c r="IZJ358"/>
      <c r="IZK358"/>
      <c r="IZL358"/>
      <c r="IZM358"/>
      <c r="IZN358"/>
      <c r="IZO358"/>
      <c r="IZP358"/>
      <c r="IZQ358"/>
      <c r="IZR358"/>
      <c r="IZS358"/>
      <c r="IZT358"/>
      <c r="IZU358"/>
      <c r="IZV358"/>
      <c r="IZW358"/>
      <c r="IZX358"/>
      <c r="IZY358"/>
      <c r="IZZ358"/>
      <c r="JAA358"/>
      <c r="JAB358"/>
      <c r="JAC358"/>
      <c r="JAD358"/>
      <c r="JAE358"/>
      <c r="JAF358"/>
      <c r="JAG358"/>
      <c r="JAH358"/>
      <c r="JAI358"/>
      <c r="JAJ358"/>
      <c r="JAK358"/>
      <c r="JAL358"/>
      <c r="JAM358"/>
      <c r="JAN358"/>
      <c r="JAO358"/>
      <c r="JAP358"/>
      <c r="JAQ358"/>
      <c r="JAR358"/>
      <c r="JAS358"/>
      <c r="JAT358"/>
      <c r="JAU358"/>
      <c r="JAV358"/>
      <c r="JAW358"/>
      <c r="JAX358"/>
      <c r="JAY358"/>
      <c r="JAZ358"/>
      <c r="JBA358"/>
      <c r="JBB358"/>
      <c r="JBC358"/>
      <c r="JBD358"/>
      <c r="JBE358"/>
      <c r="JBF358"/>
      <c r="JBG358"/>
      <c r="JBH358"/>
      <c r="JBI358"/>
      <c r="JBJ358"/>
      <c r="JBK358"/>
      <c r="JBL358"/>
      <c r="JBM358"/>
      <c r="JBN358"/>
      <c r="JBO358"/>
      <c r="JBP358"/>
      <c r="JBQ358"/>
      <c r="JBR358"/>
      <c r="JBS358"/>
      <c r="JBT358"/>
      <c r="JBU358"/>
      <c r="JBV358"/>
      <c r="JBW358"/>
      <c r="JBX358"/>
      <c r="JBY358"/>
      <c r="JBZ358"/>
      <c r="JCA358"/>
      <c r="JCB358"/>
      <c r="JCC358"/>
      <c r="JCD358"/>
      <c r="JCE358"/>
      <c r="JCF358"/>
      <c r="JCG358"/>
      <c r="JCH358"/>
      <c r="JCI358"/>
      <c r="JCJ358"/>
      <c r="JCK358"/>
      <c r="JCL358"/>
      <c r="JCM358"/>
      <c r="JCN358"/>
      <c r="JCO358"/>
      <c r="JCP358"/>
      <c r="JCQ358"/>
      <c r="JCR358"/>
      <c r="JCS358"/>
      <c r="JCT358"/>
      <c r="JCU358"/>
      <c r="JCV358"/>
      <c r="JCW358"/>
      <c r="JCX358"/>
      <c r="JCY358"/>
      <c r="JCZ358"/>
      <c r="JDA358"/>
      <c r="JDB358"/>
      <c r="JDC358"/>
      <c r="JDD358"/>
      <c r="JDE358"/>
      <c r="JDF358"/>
      <c r="JDG358"/>
      <c r="JDH358"/>
      <c r="JDI358"/>
      <c r="JDJ358"/>
      <c r="JDK358"/>
      <c r="JDL358"/>
      <c r="JDM358"/>
      <c r="JDN358"/>
      <c r="JDO358"/>
      <c r="JDP358"/>
      <c r="JDQ358"/>
      <c r="JDR358"/>
      <c r="JDS358"/>
      <c r="JDT358"/>
      <c r="JDU358"/>
      <c r="JDV358"/>
      <c r="JDW358"/>
      <c r="JDX358"/>
      <c r="JDY358"/>
      <c r="JDZ358"/>
      <c r="JEA358"/>
      <c r="JEB358"/>
      <c r="JEC358"/>
      <c r="JED358"/>
      <c r="JEE358"/>
      <c r="JEF358"/>
      <c r="JEG358"/>
      <c r="JEH358"/>
      <c r="JEI358"/>
      <c r="JEJ358"/>
      <c r="JEK358"/>
      <c r="JEL358"/>
      <c r="JEM358"/>
      <c r="JEN358"/>
      <c r="JEO358"/>
      <c r="JEP358"/>
      <c r="JEQ358"/>
      <c r="JER358"/>
      <c r="JES358"/>
      <c r="JET358"/>
      <c r="JEU358"/>
      <c r="JEV358"/>
      <c r="JEW358"/>
      <c r="JEX358"/>
      <c r="JEY358"/>
      <c r="JEZ358"/>
      <c r="JFA358"/>
      <c r="JFB358"/>
      <c r="JFC358"/>
      <c r="JFD358"/>
      <c r="JFE358"/>
      <c r="JFF358"/>
      <c r="JFG358"/>
      <c r="JFH358"/>
      <c r="JFI358"/>
      <c r="JFJ358"/>
      <c r="JFK358"/>
      <c r="JFL358"/>
      <c r="JFM358"/>
      <c r="JFN358"/>
      <c r="JFO358"/>
      <c r="JFP358"/>
      <c r="JFQ358"/>
      <c r="JFR358"/>
      <c r="JFS358"/>
      <c r="JFT358"/>
      <c r="JFU358"/>
      <c r="JFV358"/>
      <c r="JFW358"/>
      <c r="JFX358"/>
      <c r="JFY358"/>
      <c r="JFZ358"/>
      <c r="JGA358"/>
      <c r="JGB358"/>
      <c r="JGC358"/>
      <c r="JGD358"/>
      <c r="JGE358"/>
      <c r="JGF358"/>
      <c r="JGG358"/>
      <c r="JGH358"/>
      <c r="JGI358"/>
      <c r="JGJ358"/>
      <c r="JGK358"/>
      <c r="JGL358"/>
      <c r="JGM358"/>
      <c r="JGN358"/>
      <c r="JGO358"/>
      <c r="JGP358"/>
      <c r="JGQ358"/>
      <c r="JGR358"/>
      <c r="JGS358"/>
      <c r="JGT358"/>
      <c r="JGU358"/>
      <c r="JGV358"/>
      <c r="JGW358"/>
      <c r="JGX358"/>
      <c r="JGY358"/>
      <c r="JGZ358"/>
      <c r="JHA358"/>
      <c r="JHB358"/>
      <c r="JHC358"/>
      <c r="JHD358"/>
      <c r="JHE358"/>
      <c r="JHF358"/>
      <c r="JHG358"/>
      <c r="JHH358"/>
      <c r="JHI358"/>
      <c r="JHJ358"/>
      <c r="JHK358"/>
      <c r="JHL358"/>
      <c r="JHM358"/>
      <c r="JHN358"/>
      <c r="JHO358"/>
      <c r="JHP358"/>
      <c r="JHQ358"/>
      <c r="JHR358"/>
      <c r="JHS358"/>
      <c r="JHT358"/>
      <c r="JHU358"/>
      <c r="JHV358"/>
      <c r="JHW358"/>
      <c r="JHX358"/>
      <c r="JHY358"/>
      <c r="JHZ358"/>
      <c r="JIA358"/>
      <c r="JIB358"/>
      <c r="JIC358"/>
      <c r="JID358"/>
      <c r="JIE358"/>
      <c r="JIF358"/>
      <c r="JIG358"/>
      <c r="JIH358"/>
      <c r="JII358"/>
      <c r="JIJ358"/>
      <c r="JIK358"/>
      <c r="JIL358"/>
      <c r="JIM358"/>
      <c r="JIN358"/>
      <c r="JIO358"/>
      <c r="JIP358"/>
      <c r="JIQ358"/>
      <c r="JIR358"/>
      <c r="JIS358"/>
      <c r="JIT358"/>
      <c r="JIU358"/>
      <c r="JIV358"/>
      <c r="JIW358"/>
      <c r="JIX358"/>
      <c r="JIY358"/>
      <c r="JIZ358"/>
      <c r="JJA358"/>
      <c r="JJB358"/>
      <c r="JJC358"/>
      <c r="JJD358"/>
      <c r="JJE358"/>
      <c r="JJF358"/>
      <c r="JJG358"/>
      <c r="JJH358"/>
      <c r="JJI358"/>
      <c r="JJJ358"/>
      <c r="JJK358"/>
      <c r="JJL358"/>
      <c r="JJM358"/>
      <c r="JJN358"/>
      <c r="JJO358"/>
      <c r="JJP358"/>
      <c r="JJQ358"/>
      <c r="JJR358"/>
      <c r="JJS358"/>
      <c r="JJT358"/>
      <c r="JJU358"/>
      <c r="JJV358"/>
      <c r="JJW358"/>
      <c r="JJX358"/>
      <c r="JJY358"/>
      <c r="JJZ358"/>
      <c r="JKA358"/>
      <c r="JKB358"/>
      <c r="JKC358"/>
      <c r="JKD358"/>
      <c r="JKE358"/>
      <c r="JKF358"/>
      <c r="JKG358"/>
      <c r="JKH358"/>
      <c r="JKI358"/>
      <c r="JKJ358"/>
      <c r="JKK358"/>
      <c r="JKL358"/>
      <c r="JKM358"/>
      <c r="JKN358"/>
      <c r="JKO358"/>
      <c r="JKP358"/>
      <c r="JKQ358"/>
      <c r="JKR358"/>
      <c r="JKS358"/>
      <c r="JKT358"/>
      <c r="JKU358"/>
      <c r="JKV358"/>
      <c r="JKW358"/>
      <c r="JKX358"/>
      <c r="JKY358"/>
      <c r="JKZ358"/>
      <c r="JLA358"/>
      <c r="JLB358"/>
      <c r="JLC358"/>
      <c r="JLD358"/>
      <c r="JLE358"/>
      <c r="JLF358"/>
      <c r="JLG358"/>
      <c r="JLH358"/>
      <c r="JLI358"/>
      <c r="JLJ358"/>
      <c r="JLK358"/>
      <c r="JLL358"/>
      <c r="JLM358"/>
      <c r="JLN358"/>
      <c r="JLO358"/>
      <c r="JLP358"/>
      <c r="JLQ358"/>
      <c r="JLR358"/>
      <c r="JLS358"/>
      <c r="JLT358"/>
      <c r="JLU358"/>
      <c r="JLV358"/>
      <c r="JLW358"/>
      <c r="JLX358"/>
      <c r="JLY358"/>
      <c r="JLZ358"/>
      <c r="JMA358"/>
      <c r="JMB358"/>
      <c r="JMC358"/>
      <c r="JMD358"/>
      <c r="JME358"/>
      <c r="JMF358"/>
      <c r="JMG358"/>
      <c r="JMH358"/>
      <c r="JMI358"/>
      <c r="JMJ358"/>
      <c r="JMK358"/>
      <c r="JML358"/>
      <c r="JMM358"/>
      <c r="JMN358"/>
      <c r="JMO358"/>
      <c r="JMP358"/>
      <c r="JMQ358"/>
      <c r="JMR358"/>
      <c r="JMS358"/>
      <c r="JMT358"/>
      <c r="JMU358"/>
      <c r="JMV358"/>
      <c r="JMW358"/>
      <c r="JMX358"/>
      <c r="JMY358"/>
      <c r="JMZ358"/>
      <c r="JNA358"/>
      <c r="JNB358"/>
      <c r="JNC358"/>
      <c r="JND358"/>
      <c r="JNE358"/>
      <c r="JNF358"/>
      <c r="JNG358"/>
      <c r="JNH358"/>
      <c r="JNI358"/>
      <c r="JNJ358"/>
      <c r="JNK358"/>
      <c r="JNL358"/>
      <c r="JNM358"/>
      <c r="JNN358"/>
      <c r="JNO358"/>
      <c r="JNP358"/>
      <c r="JNQ358"/>
      <c r="JNR358"/>
      <c r="JNS358"/>
      <c r="JNT358"/>
      <c r="JNU358"/>
      <c r="JNV358"/>
      <c r="JNW358"/>
      <c r="JNX358"/>
      <c r="JNY358"/>
      <c r="JNZ358"/>
      <c r="JOA358"/>
      <c r="JOB358"/>
      <c r="JOC358"/>
      <c r="JOD358"/>
      <c r="JOE358"/>
      <c r="JOF358"/>
      <c r="JOG358"/>
      <c r="JOH358"/>
      <c r="JOI358"/>
      <c r="JOJ358"/>
      <c r="JOK358"/>
      <c r="JOL358"/>
      <c r="JOM358"/>
      <c r="JON358"/>
      <c r="JOO358"/>
      <c r="JOP358"/>
      <c r="JOQ358"/>
      <c r="JOR358"/>
      <c r="JOS358"/>
      <c r="JOT358"/>
      <c r="JOU358"/>
      <c r="JOV358"/>
      <c r="JOW358"/>
      <c r="JOX358"/>
      <c r="JOY358"/>
      <c r="JOZ358"/>
      <c r="JPA358"/>
      <c r="JPB358"/>
      <c r="JPC358"/>
      <c r="JPD358"/>
      <c r="JPE358"/>
      <c r="JPF358"/>
      <c r="JPG358"/>
      <c r="JPH358"/>
      <c r="JPI358"/>
      <c r="JPJ358"/>
      <c r="JPK358"/>
      <c r="JPL358"/>
      <c r="JPM358"/>
      <c r="JPN358"/>
      <c r="JPO358"/>
      <c r="JPP358"/>
      <c r="JPQ358"/>
      <c r="JPR358"/>
      <c r="JPS358"/>
      <c r="JPT358"/>
      <c r="JPU358"/>
      <c r="JPV358"/>
      <c r="JPW358"/>
      <c r="JPX358"/>
      <c r="JPY358"/>
      <c r="JPZ358"/>
      <c r="JQA358"/>
      <c r="JQB358"/>
      <c r="JQC358"/>
      <c r="JQD358"/>
      <c r="JQE358"/>
      <c r="JQF358"/>
      <c r="JQG358"/>
      <c r="JQH358"/>
      <c r="JQI358"/>
      <c r="JQJ358"/>
      <c r="JQK358"/>
      <c r="JQL358"/>
      <c r="JQM358"/>
      <c r="JQN358"/>
      <c r="JQO358"/>
      <c r="JQP358"/>
      <c r="JQQ358"/>
      <c r="JQR358"/>
      <c r="JQS358"/>
      <c r="JQT358"/>
      <c r="JQU358"/>
      <c r="JQV358"/>
      <c r="JQW358"/>
      <c r="JQX358"/>
      <c r="JQY358"/>
      <c r="JQZ358"/>
      <c r="JRA358"/>
      <c r="JRB358"/>
      <c r="JRC358"/>
      <c r="JRD358"/>
      <c r="JRE358"/>
      <c r="JRF358"/>
      <c r="JRG358"/>
      <c r="JRH358"/>
      <c r="JRI358"/>
      <c r="JRJ358"/>
      <c r="JRK358"/>
      <c r="JRL358"/>
      <c r="JRM358"/>
      <c r="JRN358"/>
      <c r="JRO358"/>
      <c r="JRP358"/>
      <c r="JRQ358"/>
      <c r="JRR358"/>
      <c r="JRS358"/>
      <c r="JRT358"/>
      <c r="JRU358"/>
      <c r="JRV358"/>
      <c r="JRW358"/>
      <c r="JRX358"/>
      <c r="JRY358"/>
      <c r="JRZ358"/>
      <c r="JSA358"/>
      <c r="JSB358"/>
      <c r="JSC358"/>
      <c r="JSD358"/>
      <c r="JSE358"/>
      <c r="JSF358"/>
      <c r="JSG358"/>
      <c r="JSH358"/>
      <c r="JSI358"/>
      <c r="JSJ358"/>
      <c r="JSK358"/>
      <c r="JSL358"/>
      <c r="JSM358"/>
      <c r="JSN358"/>
      <c r="JSO358"/>
      <c r="JSP358"/>
      <c r="JSQ358"/>
      <c r="JSR358"/>
      <c r="JSS358"/>
      <c r="JST358"/>
      <c r="JSU358"/>
      <c r="JSV358"/>
      <c r="JSW358"/>
      <c r="JSX358"/>
      <c r="JSY358"/>
      <c r="JSZ358"/>
      <c r="JTA358"/>
      <c r="JTB358"/>
      <c r="JTC358"/>
      <c r="JTD358"/>
      <c r="JTE358"/>
      <c r="JTF358"/>
      <c r="JTG358"/>
      <c r="JTH358"/>
      <c r="JTI358"/>
      <c r="JTJ358"/>
      <c r="JTK358"/>
      <c r="JTL358"/>
      <c r="JTM358"/>
      <c r="JTN358"/>
      <c r="JTO358"/>
      <c r="JTP358"/>
      <c r="JTQ358"/>
      <c r="JTR358"/>
      <c r="JTS358"/>
      <c r="JTT358"/>
      <c r="JTU358"/>
      <c r="JTV358"/>
      <c r="JTW358"/>
      <c r="JTX358"/>
      <c r="JTY358"/>
      <c r="JTZ358"/>
      <c r="JUA358"/>
      <c r="JUB358"/>
      <c r="JUC358"/>
      <c r="JUD358"/>
      <c r="JUE358"/>
      <c r="JUF358"/>
      <c r="JUG358"/>
      <c r="JUH358"/>
      <c r="JUI358"/>
      <c r="JUJ358"/>
      <c r="JUK358"/>
      <c r="JUL358"/>
      <c r="JUM358"/>
      <c r="JUN358"/>
      <c r="JUO358"/>
      <c r="JUP358"/>
      <c r="JUQ358"/>
      <c r="JUR358"/>
      <c r="JUS358"/>
      <c r="JUT358"/>
      <c r="JUU358"/>
      <c r="JUV358"/>
      <c r="JUW358"/>
      <c r="JUX358"/>
      <c r="JUY358"/>
      <c r="JUZ358"/>
      <c r="JVA358"/>
      <c r="JVB358"/>
      <c r="JVC358"/>
      <c r="JVD358"/>
      <c r="JVE358"/>
      <c r="JVF358"/>
      <c r="JVG358"/>
      <c r="JVH358"/>
      <c r="JVI358"/>
      <c r="JVJ358"/>
      <c r="JVK358"/>
      <c r="JVL358"/>
      <c r="JVM358"/>
      <c r="JVN358"/>
      <c r="JVO358"/>
      <c r="JVP358"/>
      <c r="JVQ358"/>
      <c r="JVR358"/>
      <c r="JVS358"/>
      <c r="JVT358"/>
      <c r="JVU358"/>
      <c r="JVV358"/>
      <c r="JVW358"/>
      <c r="JVX358"/>
      <c r="JVY358"/>
      <c r="JVZ358"/>
      <c r="JWA358"/>
      <c r="JWB358"/>
      <c r="JWC358"/>
      <c r="JWD358"/>
      <c r="JWE358"/>
      <c r="JWF358"/>
      <c r="JWG358"/>
      <c r="JWH358"/>
      <c r="JWI358"/>
      <c r="JWJ358"/>
      <c r="JWK358"/>
      <c r="JWL358"/>
      <c r="JWM358"/>
      <c r="JWN358"/>
      <c r="JWO358"/>
      <c r="JWP358"/>
      <c r="JWQ358"/>
      <c r="JWR358"/>
      <c r="JWS358"/>
      <c r="JWT358"/>
      <c r="JWU358"/>
      <c r="JWV358"/>
      <c r="JWW358"/>
      <c r="JWX358"/>
      <c r="JWY358"/>
      <c r="JWZ358"/>
      <c r="JXA358"/>
      <c r="JXB358"/>
      <c r="JXC358"/>
      <c r="JXD358"/>
      <c r="JXE358"/>
      <c r="JXF358"/>
      <c r="JXG358"/>
      <c r="JXH358"/>
      <c r="JXI358"/>
      <c r="JXJ358"/>
      <c r="JXK358"/>
      <c r="JXL358"/>
      <c r="JXM358"/>
      <c r="JXN358"/>
      <c r="JXO358"/>
      <c r="JXP358"/>
      <c r="JXQ358"/>
      <c r="JXR358"/>
      <c r="JXS358"/>
      <c r="JXT358"/>
      <c r="JXU358"/>
      <c r="JXV358"/>
      <c r="JXW358"/>
      <c r="JXX358"/>
      <c r="JXY358"/>
      <c r="JXZ358"/>
      <c r="JYA358"/>
      <c r="JYB358"/>
      <c r="JYC358"/>
      <c r="JYD358"/>
      <c r="JYE358"/>
      <c r="JYF358"/>
      <c r="JYG358"/>
      <c r="JYH358"/>
      <c r="JYI358"/>
      <c r="JYJ358"/>
      <c r="JYK358"/>
      <c r="JYL358"/>
      <c r="JYM358"/>
      <c r="JYN358"/>
      <c r="JYO358"/>
      <c r="JYP358"/>
      <c r="JYQ358"/>
      <c r="JYR358"/>
      <c r="JYS358"/>
      <c r="JYT358"/>
      <c r="JYU358"/>
      <c r="JYV358"/>
      <c r="JYW358"/>
      <c r="JYX358"/>
      <c r="JYY358"/>
      <c r="JYZ358"/>
      <c r="JZA358"/>
      <c r="JZB358"/>
      <c r="JZC358"/>
      <c r="JZD358"/>
      <c r="JZE358"/>
      <c r="JZF358"/>
      <c r="JZG358"/>
      <c r="JZH358"/>
      <c r="JZI358"/>
      <c r="JZJ358"/>
      <c r="JZK358"/>
      <c r="JZL358"/>
      <c r="JZM358"/>
      <c r="JZN358"/>
      <c r="JZO358"/>
      <c r="JZP358"/>
      <c r="JZQ358"/>
      <c r="JZR358"/>
      <c r="JZS358"/>
      <c r="JZT358"/>
      <c r="JZU358"/>
      <c r="JZV358"/>
      <c r="JZW358"/>
      <c r="JZX358"/>
      <c r="JZY358"/>
      <c r="JZZ358"/>
      <c r="KAA358"/>
      <c r="KAB358"/>
      <c r="KAC358"/>
      <c r="KAD358"/>
      <c r="KAE358"/>
      <c r="KAF358"/>
      <c r="KAG358"/>
      <c r="KAH358"/>
      <c r="KAI358"/>
      <c r="KAJ358"/>
      <c r="KAK358"/>
      <c r="KAL358"/>
      <c r="KAM358"/>
      <c r="KAN358"/>
      <c r="KAO358"/>
      <c r="KAP358"/>
      <c r="KAQ358"/>
      <c r="KAR358"/>
      <c r="KAS358"/>
      <c r="KAT358"/>
      <c r="KAU358"/>
      <c r="KAV358"/>
      <c r="KAW358"/>
      <c r="KAX358"/>
      <c r="KAY358"/>
      <c r="KAZ358"/>
      <c r="KBA358"/>
      <c r="KBB358"/>
      <c r="KBC358"/>
      <c r="KBD358"/>
      <c r="KBE358"/>
      <c r="KBF358"/>
      <c r="KBG358"/>
      <c r="KBH358"/>
      <c r="KBI358"/>
      <c r="KBJ358"/>
      <c r="KBK358"/>
      <c r="KBL358"/>
      <c r="KBM358"/>
      <c r="KBN358"/>
      <c r="KBO358"/>
      <c r="KBP358"/>
      <c r="KBQ358"/>
      <c r="KBR358"/>
      <c r="KBS358"/>
      <c r="KBT358"/>
      <c r="KBU358"/>
      <c r="KBV358"/>
      <c r="KBW358"/>
      <c r="KBX358"/>
      <c r="KBY358"/>
      <c r="KBZ358"/>
      <c r="KCA358"/>
      <c r="KCB358"/>
      <c r="KCC358"/>
      <c r="KCD358"/>
      <c r="KCE358"/>
      <c r="KCF358"/>
      <c r="KCG358"/>
      <c r="KCH358"/>
      <c r="KCI358"/>
      <c r="KCJ358"/>
      <c r="KCK358"/>
      <c r="KCL358"/>
      <c r="KCM358"/>
      <c r="KCN358"/>
      <c r="KCO358"/>
      <c r="KCP358"/>
      <c r="KCQ358"/>
      <c r="KCR358"/>
      <c r="KCS358"/>
      <c r="KCT358"/>
      <c r="KCU358"/>
      <c r="KCV358"/>
      <c r="KCW358"/>
      <c r="KCX358"/>
      <c r="KCY358"/>
      <c r="KCZ358"/>
      <c r="KDA358"/>
      <c r="KDB358"/>
      <c r="KDC358"/>
      <c r="KDD358"/>
      <c r="KDE358"/>
      <c r="KDF358"/>
      <c r="KDG358"/>
      <c r="KDH358"/>
      <c r="KDI358"/>
      <c r="KDJ358"/>
      <c r="KDK358"/>
      <c r="KDL358"/>
      <c r="KDM358"/>
      <c r="KDN358"/>
      <c r="KDO358"/>
      <c r="KDP358"/>
      <c r="KDQ358"/>
      <c r="KDR358"/>
      <c r="KDS358"/>
      <c r="KDT358"/>
      <c r="KDU358"/>
      <c r="KDV358"/>
      <c r="KDW358"/>
      <c r="KDX358"/>
      <c r="KDY358"/>
      <c r="KDZ358"/>
      <c r="KEA358"/>
      <c r="KEB358"/>
      <c r="KEC358"/>
      <c r="KED358"/>
      <c r="KEE358"/>
      <c r="KEF358"/>
      <c r="KEG358"/>
      <c r="KEH358"/>
      <c r="KEI358"/>
      <c r="KEJ358"/>
      <c r="KEK358"/>
      <c r="KEL358"/>
      <c r="KEM358"/>
      <c r="KEN358"/>
      <c r="KEO358"/>
      <c r="KEP358"/>
      <c r="KEQ358"/>
      <c r="KER358"/>
      <c r="KES358"/>
      <c r="KET358"/>
      <c r="KEU358"/>
      <c r="KEV358"/>
      <c r="KEW358"/>
      <c r="KEX358"/>
      <c r="KEY358"/>
      <c r="KEZ358"/>
      <c r="KFA358"/>
      <c r="KFB358"/>
      <c r="KFC358"/>
      <c r="KFD358"/>
      <c r="KFE358"/>
      <c r="KFF358"/>
      <c r="KFG358"/>
      <c r="KFH358"/>
      <c r="KFI358"/>
      <c r="KFJ358"/>
      <c r="KFK358"/>
      <c r="KFL358"/>
      <c r="KFM358"/>
      <c r="KFN358"/>
      <c r="KFO358"/>
      <c r="KFP358"/>
      <c r="KFQ358"/>
      <c r="KFR358"/>
      <c r="KFS358"/>
      <c r="KFT358"/>
      <c r="KFU358"/>
      <c r="KFV358"/>
      <c r="KFW358"/>
      <c r="KFX358"/>
      <c r="KFY358"/>
      <c r="KFZ358"/>
      <c r="KGA358"/>
      <c r="KGB358"/>
      <c r="KGC358"/>
      <c r="KGD358"/>
      <c r="KGE358"/>
      <c r="KGF358"/>
      <c r="KGG358"/>
      <c r="KGH358"/>
      <c r="KGI358"/>
      <c r="KGJ358"/>
      <c r="KGK358"/>
      <c r="KGL358"/>
      <c r="KGM358"/>
      <c r="KGN358"/>
      <c r="KGO358"/>
      <c r="KGP358"/>
      <c r="KGQ358"/>
      <c r="KGR358"/>
      <c r="KGS358"/>
      <c r="KGT358"/>
      <c r="KGU358"/>
      <c r="KGV358"/>
      <c r="KGW358"/>
      <c r="KGX358"/>
      <c r="KGY358"/>
      <c r="KGZ358"/>
      <c r="KHA358"/>
      <c r="KHB358"/>
      <c r="KHC358"/>
      <c r="KHD358"/>
      <c r="KHE358"/>
      <c r="KHF358"/>
      <c r="KHG358"/>
      <c r="KHH358"/>
      <c r="KHI358"/>
      <c r="KHJ358"/>
      <c r="KHK358"/>
      <c r="KHL358"/>
      <c r="KHM358"/>
      <c r="KHN358"/>
      <c r="KHO358"/>
      <c r="KHP358"/>
      <c r="KHQ358"/>
      <c r="KHR358"/>
      <c r="KHS358"/>
      <c r="KHT358"/>
      <c r="KHU358"/>
      <c r="KHV358"/>
      <c r="KHW358"/>
      <c r="KHX358"/>
      <c r="KHY358"/>
      <c r="KHZ358"/>
      <c r="KIA358"/>
      <c r="KIB358"/>
      <c r="KIC358"/>
      <c r="KID358"/>
      <c r="KIE358"/>
      <c r="KIF358"/>
      <c r="KIG358"/>
      <c r="KIH358"/>
      <c r="KII358"/>
      <c r="KIJ358"/>
      <c r="KIK358"/>
      <c r="KIL358"/>
      <c r="KIM358"/>
      <c r="KIN358"/>
      <c r="KIO358"/>
      <c r="KIP358"/>
      <c r="KIQ358"/>
      <c r="KIR358"/>
      <c r="KIS358"/>
      <c r="KIT358"/>
      <c r="KIU358"/>
      <c r="KIV358"/>
      <c r="KIW358"/>
      <c r="KIX358"/>
      <c r="KIY358"/>
      <c r="KIZ358"/>
      <c r="KJA358"/>
      <c r="KJB358"/>
      <c r="KJC358"/>
      <c r="KJD358"/>
      <c r="KJE358"/>
      <c r="KJF358"/>
      <c r="KJG358"/>
      <c r="KJH358"/>
      <c r="KJI358"/>
      <c r="KJJ358"/>
      <c r="KJK358"/>
      <c r="KJL358"/>
      <c r="KJM358"/>
      <c r="KJN358"/>
      <c r="KJO358"/>
      <c r="KJP358"/>
      <c r="KJQ358"/>
      <c r="KJR358"/>
      <c r="KJS358"/>
      <c r="KJT358"/>
      <c r="KJU358"/>
      <c r="KJV358"/>
      <c r="KJW358"/>
      <c r="KJX358"/>
      <c r="KJY358"/>
      <c r="KJZ358"/>
      <c r="KKA358"/>
      <c r="KKB358"/>
      <c r="KKC358"/>
      <c r="KKD358"/>
      <c r="KKE358"/>
      <c r="KKF358"/>
      <c r="KKG358"/>
      <c r="KKH358"/>
      <c r="KKI358"/>
      <c r="KKJ358"/>
      <c r="KKK358"/>
      <c r="KKL358"/>
      <c r="KKM358"/>
      <c r="KKN358"/>
      <c r="KKO358"/>
      <c r="KKP358"/>
      <c r="KKQ358"/>
      <c r="KKR358"/>
      <c r="KKS358"/>
      <c r="KKT358"/>
      <c r="KKU358"/>
      <c r="KKV358"/>
      <c r="KKW358"/>
      <c r="KKX358"/>
      <c r="KKY358"/>
      <c r="KKZ358"/>
      <c r="KLA358"/>
      <c r="KLB358"/>
      <c r="KLC358"/>
      <c r="KLD358"/>
      <c r="KLE358"/>
      <c r="KLF358"/>
      <c r="KLG358"/>
      <c r="KLH358"/>
      <c r="KLI358"/>
      <c r="KLJ358"/>
      <c r="KLK358"/>
      <c r="KLL358"/>
      <c r="KLM358"/>
      <c r="KLN358"/>
      <c r="KLO358"/>
      <c r="KLP358"/>
      <c r="KLQ358"/>
      <c r="KLR358"/>
      <c r="KLS358"/>
      <c r="KLT358"/>
      <c r="KLU358"/>
      <c r="KLV358"/>
      <c r="KLW358"/>
      <c r="KLX358"/>
      <c r="KLY358"/>
      <c r="KLZ358"/>
      <c r="KMA358"/>
      <c r="KMB358"/>
      <c r="KMC358"/>
      <c r="KMD358"/>
      <c r="KME358"/>
      <c r="KMF358"/>
      <c r="KMG358"/>
      <c r="KMH358"/>
      <c r="KMI358"/>
      <c r="KMJ358"/>
      <c r="KMK358"/>
      <c r="KML358"/>
      <c r="KMM358"/>
      <c r="KMN358"/>
      <c r="KMO358"/>
      <c r="KMP358"/>
      <c r="KMQ358"/>
      <c r="KMR358"/>
      <c r="KMS358"/>
      <c r="KMT358"/>
      <c r="KMU358"/>
      <c r="KMV358"/>
      <c r="KMW358"/>
      <c r="KMX358"/>
      <c r="KMY358"/>
      <c r="KMZ358"/>
      <c r="KNA358"/>
      <c r="KNB358"/>
      <c r="KNC358"/>
      <c r="KND358"/>
      <c r="KNE358"/>
      <c r="KNF358"/>
      <c r="KNG358"/>
      <c r="KNH358"/>
      <c r="KNI358"/>
      <c r="KNJ358"/>
      <c r="KNK358"/>
      <c r="KNL358"/>
      <c r="KNM358"/>
      <c r="KNN358"/>
      <c r="KNO358"/>
      <c r="KNP358"/>
      <c r="KNQ358"/>
      <c r="KNR358"/>
      <c r="KNS358"/>
      <c r="KNT358"/>
      <c r="KNU358"/>
      <c r="KNV358"/>
      <c r="KNW358"/>
      <c r="KNX358"/>
      <c r="KNY358"/>
      <c r="KNZ358"/>
      <c r="KOA358"/>
      <c r="KOB358"/>
      <c r="KOC358"/>
      <c r="KOD358"/>
      <c r="KOE358"/>
      <c r="KOF358"/>
      <c r="KOG358"/>
      <c r="KOH358"/>
      <c r="KOI358"/>
      <c r="KOJ358"/>
      <c r="KOK358"/>
      <c r="KOL358"/>
      <c r="KOM358"/>
      <c r="KON358"/>
      <c r="KOO358"/>
      <c r="KOP358"/>
      <c r="KOQ358"/>
      <c r="KOR358"/>
      <c r="KOS358"/>
      <c r="KOT358"/>
      <c r="KOU358"/>
      <c r="KOV358"/>
      <c r="KOW358"/>
      <c r="KOX358"/>
      <c r="KOY358"/>
      <c r="KOZ358"/>
      <c r="KPA358"/>
      <c r="KPB358"/>
      <c r="KPC358"/>
      <c r="KPD358"/>
      <c r="KPE358"/>
      <c r="KPF358"/>
      <c r="KPG358"/>
      <c r="KPH358"/>
      <c r="KPI358"/>
      <c r="KPJ358"/>
      <c r="KPK358"/>
      <c r="KPL358"/>
      <c r="KPM358"/>
      <c r="KPN358"/>
      <c r="KPO358"/>
      <c r="KPP358"/>
      <c r="KPQ358"/>
      <c r="KPR358"/>
      <c r="KPS358"/>
      <c r="KPT358"/>
      <c r="KPU358"/>
      <c r="KPV358"/>
      <c r="KPW358"/>
      <c r="KPX358"/>
      <c r="KPY358"/>
      <c r="KPZ358"/>
      <c r="KQA358"/>
      <c r="KQB358"/>
      <c r="KQC358"/>
      <c r="KQD358"/>
      <c r="KQE358"/>
      <c r="KQF358"/>
      <c r="KQG358"/>
      <c r="KQH358"/>
      <c r="KQI358"/>
      <c r="KQJ358"/>
      <c r="KQK358"/>
      <c r="KQL358"/>
      <c r="KQM358"/>
      <c r="KQN358"/>
      <c r="KQO358"/>
      <c r="KQP358"/>
      <c r="KQQ358"/>
      <c r="KQR358"/>
      <c r="KQS358"/>
      <c r="KQT358"/>
      <c r="KQU358"/>
      <c r="KQV358"/>
      <c r="KQW358"/>
      <c r="KQX358"/>
      <c r="KQY358"/>
      <c r="KQZ358"/>
      <c r="KRA358"/>
      <c r="KRB358"/>
      <c r="KRC358"/>
      <c r="KRD358"/>
      <c r="KRE358"/>
      <c r="KRF358"/>
      <c r="KRG358"/>
      <c r="KRH358"/>
      <c r="KRI358"/>
      <c r="KRJ358"/>
      <c r="KRK358"/>
      <c r="KRL358"/>
      <c r="KRM358"/>
      <c r="KRN358"/>
      <c r="KRO358"/>
      <c r="KRP358"/>
      <c r="KRQ358"/>
      <c r="KRR358"/>
      <c r="KRS358"/>
      <c r="KRT358"/>
      <c r="KRU358"/>
      <c r="KRV358"/>
      <c r="KRW358"/>
      <c r="KRX358"/>
      <c r="KRY358"/>
      <c r="KRZ358"/>
      <c r="KSA358"/>
      <c r="KSB358"/>
      <c r="KSC358"/>
      <c r="KSD358"/>
      <c r="KSE358"/>
      <c r="KSF358"/>
      <c r="KSG358"/>
      <c r="KSH358"/>
      <c r="KSI358"/>
      <c r="KSJ358"/>
      <c r="KSK358"/>
      <c r="KSL358"/>
      <c r="KSM358"/>
      <c r="KSN358"/>
      <c r="KSO358"/>
      <c r="KSP358"/>
      <c r="KSQ358"/>
      <c r="KSR358"/>
      <c r="KSS358"/>
      <c r="KST358"/>
      <c r="KSU358"/>
      <c r="KSV358"/>
      <c r="KSW358"/>
      <c r="KSX358"/>
      <c r="KSY358"/>
      <c r="KSZ358"/>
      <c r="KTA358"/>
      <c r="KTB358"/>
      <c r="KTC358"/>
      <c r="KTD358"/>
      <c r="KTE358"/>
      <c r="KTF358"/>
      <c r="KTG358"/>
      <c r="KTH358"/>
      <c r="KTI358"/>
      <c r="KTJ358"/>
      <c r="KTK358"/>
      <c r="KTL358"/>
      <c r="KTM358"/>
      <c r="KTN358"/>
      <c r="KTO358"/>
      <c r="KTP358"/>
      <c r="KTQ358"/>
      <c r="KTR358"/>
      <c r="KTS358"/>
      <c r="KTT358"/>
      <c r="KTU358"/>
      <c r="KTV358"/>
      <c r="KTW358"/>
      <c r="KTX358"/>
      <c r="KTY358"/>
      <c r="KTZ358"/>
      <c r="KUA358"/>
      <c r="KUB358"/>
      <c r="KUC358"/>
      <c r="KUD358"/>
      <c r="KUE358"/>
      <c r="KUF358"/>
      <c r="KUG358"/>
      <c r="KUH358"/>
      <c r="KUI358"/>
      <c r="KUJ358"/>
      <c r="KUK358"/>
      <c r="KUL358"/>
      <c r="KUM358"/>
      <c r="KUN358"/>
      <c r="KUO358"/>
      <c r="KUP358"/>
      <c r="KUQ358"/>
      <c r="KUR358"/>
      <c r="KUS358"/>
      <c r="KUT358"/>
      <c r="KUU358"/>
      <c r="KUV358"/>
      <c r="KUW358"/>
      <c r="KUX358"/>
      <c r="KUY358"/>
      <c r="KUZ358"/>
      <c r="KVA358"/>
      <c r="KVB358"/>
      <c r="KVC358"/>
      <c r="KVD358"/>
      <c r="KVE358"/>
      <c r="KVF358"/>
      <c r="KVG358"/>
      <c r="KVH358"/>
      <c r="KVI358"/>
      <c r="KVJ358"/>
      <c r="KVK358"/>
      <c r="KVL358"/>
      <c r="KVM358"/>
      <c r="KVN358"/>
      <c r="KVO358"/>
      <c r="KVP358"/>
      <c r="KVQ358"/>
      <c r="KVR358"/>
      <c r="KVS358"/>
      <c r="KVT358"/>
      <c r="KVU358"/>
      <c r="KVV358"/>
      <c r="KVW358"/>
      <c r="KVX358"/>
      <c r="KVY358"/>
      <c r="KVZ358"/>
      <c r="KWA358"/>
      <c r="KWB358"/>
      <c r="KWC358"/>
      <c r="KWD358"/>
      <c r="KWE358"/>
      <c r="KWF358"/>
      <c r="KWG358"/>
      <c r="KWH358"/>
      <c r="KWI358"/>
      <c r="KWJ358"/>
      <c r="KWK358"/>
      <c r="KWL358"/>
      <c r="KWM358"/>
      <c r="KWN358"/>
      <c r="KWO358"/>
      <c r="KWP358"/>
      <c r="KWQ358"/>
      <c r="KWR358"/>
      <c r="KWS358"/>
      <c r="KWT358"/>
      <c r="KWU358"/>
      <c r="KWV358"/>
      <c r="KWW358"/>
      <c r="KWX358"/>
      <c r="KWY358"/>
      <c r="KWZ358"/>
      <c r="KXA358"/>
      <c r="KXB358"/>
      <c r="KXC358"/>
      <c r="KXD358"/>
      <c r="KXE358"/>
      <c r="KXF358"/>
      <c r="KXG358"/>
      <c r="KXH358"/>
      <c r="KXI358"/>
      <c r="KXJ358"/>
      <c r="KXK358"/>
      <c r="KXL358"/>
      <c r="KXM358"/>
      <c r="KXN358"/>
      <c r="KXO358"/>
      <c r="KXP358"/>
      <c r="KXQ358"/>
      <c r="KXR358"/>
      <c r="KXS358"/>
      <c r="KXT358"/>
      <c r="KXU358"/>
      <c r="KXV358"/>
      <c r="KXW358"/>
      <c r="KXX358"/>
      <c r="KXY358"/>
      <c r="KXZ358"/>
      <c r="KYA358"/>
      <c r="KYB358"/>
      <c r="KYC358"/>
      <c r="KYD358"/>
      <c r="KYE358"/>
      <c r="KYF358"/>
      <c r="KYG358"/>
      <c r="KYH358"/>
      <c r="KYI358"/>
      <c r="KYJ358"/>
      <c r="KYK358"/>
      <c r="KYL358"/>
      <c r="KYM358"/>
      <c r="KYN358"/>
      <c r="KYO358"/>
      <c r="KYP358"/>
      <c r="KYQ358"/>
      <c r="KYR358"/>
      <c r="KYS358"/>
      <c r="KYT358"/>
      <c r="KYU358"/>
      <c r="KYV358"/>
      <c r="KYW358"/>
      <c r="KYX358"/>
      <c r="KYY358"/>
      <c r="KYZ358"/>
      <c r="KZA358"/>
      <c r="KZB358"/>
      <c r="KZC358"/>
      <c r="KZD358"/>
      <c r="KZE358"/>
      <c r="KZF358"/>
      <c r="KZG358"/>
      <c r="KZH358"/>
      <c r="KZI358"/>
      <c r="KZJ358"/>
      <c r="KZK358"/>
      <c r="KZL358"/>
      <c r="KZM358"/>
      <c r="KZN358"/>
      <c r="KZO358"/>
      <c r="KZP358"/>
      <c r="KZQ358"/>
      <c r="KZR358"/>
      <c r="KZS358"/>
      <c r="KZT358"/>
      <c r="KZU358"/>
      <c r="KZV358"/>
      <c r="KZW358"/>
      <c r="KZX358"/>
      <c r="KZY358"/>
      <c r="KZZ358"/>
      <c r="LAA358"/>
      <c r="LAB358"/>
      <c r="LAC358"/>
      <c r="LAD358"/>
      <c r="LAE358"/>
      <c r="LAF358"/>
      <c r="LAG358"/>
      <c r="LAH358"/>
      <c r="LAI358"/>
      <c r="LAJ358"/>
      <c r="LAK358"/>
      <c r="LAL358"/>
      <c r="LAM358"/>
      <c r="LAN358"/>
      <c r="LAO358"/>
      <c r="LAP358"/>
      <c r="LAQ358"/>
      <c r="LAR358"/>
      <c r="LAS358"/>
      <c r="LAT358"/>
      <c r="LAU358"/>
      <c r="LAV358"/>
      <c r="LAW358"/>
      <c r="LAX358"/>
      <c r="LAY358"/>
      <c r="LAZ358"/>
      <c r="LBA358"/>
      <c r="LBB358"/>
      <c r="LBC358"/>
      <c r="LBD358"/>
      <c r="LBE358"/>
      <c r="LBF358"/>
      <c r="LBG358"/>
      <c r="LBH358"/>
      <c r="LBI358"/>
      <c r="LBJ358"/>
      <c r="LBK358"/>
      <c r="LBL358"/>
      <c r="LBM358"/>
      <c r="LBN358"/>
      <c r="LBO358"/>
      <c r="LBP358"/>
      <c r="LBQ358"/>
      <c r="LBR358"/>
      <c r="LBS358"/>
      <c r="LBT358"/>
      <c r="LBU358"/>
      <c r="LBV358"/>
      <c r="LBW358"/>
      <c r="LBX358"/>
      <c r="LBY358"/>
      <c r="LBZ358"/>
      <c r="LCA358"/>
      <c r="LCB358"/>
      <c r="LCC358"/>
      <c r="LCD358"/>
      <c r="LCE358"/>
      <c r="LCF358"/>
      <c r="LCG358"/>
      <c r="LCH358"/>
      <c r="LCI358"/>
      <c r="LCJ358"/>
      <c r="LCK358"/>
      <c r="LCL358"/>
      <c r="LCM358"/>
      <c r="LCN358"/>
      <c r="LCO358"/>
      <c r="LCP358"/>
      <c r="LCQ358"/>
      <c r="LCR358"/>
      <c r="LCS358"/>
      <c r="LCT358"/>
      <c r="LCU358"/>
      <c r="LCV358"/>
      <c r="LCW358"/>
      <c r="LCX358"/>
      <c r="LCY358"/>
      <c r="LCZ358"/>
      <c r="LDA358"/>
      <c r="LDB358"/>
      <c r="LDC358"/>
      <c r="LDD358"/>
      <c r="LDE358"/>
      <c r="LDF358"/>
      <c r="LDG358"/>
      <c r="LDH358"/>
      <c r="LDI358"/>
      <c r="LDJ358"/>
      <c r="LDK358"/>
      <c r="LDL358"/>
      <c r="LDM358"/>
      <c r="LDN358"/>
      <c r="LDO358"/>
      <c r="LDP358"/>
      <c r="LDQ358"/>
      <c r="LDR358"/>
      <c r="LDS358"/>
      <c r="LDT358"/>
      <c r="LDU358"/>
      <c r="LDV358"/>
      <c r="LDW358"/>
      <c r="LDX358"/>
      <c r="LDY358"/>
      <c r="LDZ358"/>
      <c r="LEA358"/>
      <c r="LEB358"/>
      <c r="LEC358"/>
      <c r="LED358"/>
      <c r="LEE358"/>
      <c r="LEF358"/>
      <c r="LEG358"/>
      <c r="LEH358"/>
      <c r="LEI358"/>
      <c r="LEJ358"/>
      <c r="LEK358"/>
      <c r="LEL358"/>
      <c r="LEM358"/>
      <c r="LEN358"/>
      <c r="LEO358"/>
      <c r="LEP358"/>
      <c r="LEQ358"/>
      <c r="LER358"/>
      <c r="LES358"/>
      <c r="LET358"/>
      <c r="LEU358"/>
      <c r="LEV358"/>
      <c r="LEW358"/>
      <c r="LEX358"/>
      <c r="LEY358"/>
      <c r="LEZ358"/>
      <c r="LFA358"/>
      <c r="LFB358"/>
      <c r="LFC358"/>
      <c r="LFD358"/>
      <c r="LFE358"/>
      <c r="LFF358"/>
      <c r="LFG358"/>
      <c r="LFH358"/>
      <c r="LFI358"/>
      <c r="LFJ358"/>
      <c r="LFK358"/>
      <c r="LFL358"/>
      <c r="LFM358"/>
      <c r="LFN358"/>
      <c r="LFO358"/>
      <c r="LFP358"/>
      <c r="LFQ358"/>
      <c r="LFR358"/>
      <c r="LFS358"/>
      <c r="LFT358"/>
      <c r="LFU358"/>
      <c r="LFV358"/>
      <c r="LFW358"/>
      <c r="LFX358"/>
      <c r="LFY358"/>
      <c r="LFZ358"/>
      <c r="LGA358"/>
      <c r="LGB358"/>
      <c r="LGC358"/>
      <c r="LGD358"/>
      <c r="LGE358"/>
      <c r="LGF358"/>
      <c r="LGG358"/>
      <c r="LGH358"/>
      <c r="LGI358"/>
      <c r="LGJ358"/>
      <c r="LGK358"/>
      <c r="LGL358"/>
      <c r="LGM358"/>
      <c r="LGN358"/>
      <c r="LGO358"/>
      <c r="LGP358"/>
      <c r="LGQ358"/>
      <c r="LGR358"/>
      <c r="LGS358"/>
      <c r="LGT358"/>
      <c r="LGU358"/>
      <c r="LGV358"/>
      <c r="LGW358"/>
      <c r="LGX358"/>
      <c r="LGY358"/>
      <c r="LGZ358"/>
      <c r="LHA358"/>
      <c r="LHB358"/>
      <c r="LHC358"/>
      <c r="LHD358"/>
      <c r="LHE358"/>
      <c r="LHF358"/>
      <c r="LHG358"/>
      <c r="LHH358"/>
      <c r="LHI358"/>
      <c r="LHJ358"/>
      <c r="LHK358"/>
      <c r="LHL358"/>
      <c r="LHM358"/>
      <c r="LHN358"/>
      <c r="LHO358"/>
      <c r="LHP358"/>
      <c r="LHQ358"/>
      <c r="LHR358"/>
      <c r="LHS358"/>
      <c r="LHT358"/>
      <c r="LHU358"/>
      <c r="LHV358"/>
      <c r="LHW358"/>
      <c r="LHX358"/>
      <c r="LHY358"/>
      <c r="LHZ358"/>
      <c r="LIA358"/>
      <c r="LIB358"/>
      <c r="LIC358"/>
      <c r="LID358"/>
      <c r="LIE358"/>
      <c r="LIF358"/>
      <c r="LIG358"/>
      <c r="LIH358"/>
      <c r="LII358"/>
      <c r="LIJ358"/>
      <c r="LIK358"/>
      <c r="LIL358"/>
      <c r="LIM358"/>
      <c r="LIN358"/>
      <c r="LIO358"/>
      <c r="LIP358"/>
      <c r="LIQ358"/>
      <c r="LIR358"/>
      <c r="LIS358"/>
      <c r="LIT358"/>
      <c r="LIU358"/>
      <c r="LIV358"/>
      <c r="LIW358"/>
      <c r="LIX358"/>
      <c r="LIY358"/>
      <c r="LIZ358"/>
      <c r="LJA358"/>
      <c r="LJB358"/>
      <c r="LJC358"/>
      <c r="LJD358"/>
      <c r="LJE358"/>
      <c r="LJF358"/>
      <c r="LJG358"/>
      <c r="LJH358"/>
      <c r="LJI358"/>
      <c r="LJJ358"/>
      <c r="LJK358"/>
      <c r="LJL358"/>
      <c r="LJM358"/>
      <c r="LJN358"/>
      <c r="LJO358"/>
      <c r="LJP358"/>
      <c r="LJQ358"/>
      <c r="LJR358"/>
      <c r="LJS358"/>
      <c r="LJT358"/>
      <c r="LJU358"/>
      <c r="LJV358"/>
      <c r="LJW358"/>
      <c r="LJX358"/>
      <c r="LJY358"/>
      <c r="LJZ358"/>
      <c r="LKA358"/>
      <c r="LKB358"/>
      <c r="LKC358"/>
      <c r="LKD358"/>
      <c r="LKE358"/>
      <c r="LKF358"/>
      <c r="LKG358"/>
      <c r="LKH358"/>
      <c r="LKI358"/>
      <c r="LKJ358"/>
      <c r="LKK358"/>
      <c r="LKL358"/>
      <c r="LKM358"/>
      <c r="LKN358"/>
      <c r="LKO358"/>
      <c r="LKP358"/>
      <c r="LKQ358"/>
      <c r="LKR358"/>
      <c r="LKS358"/>
      <c r="LKT358"/>
      <c r="LKU358"/>
      <c r="LKV358"/>
      <c r="LKW358"/>
      <c r="LKX358"/>
      <c r="LKY358"/>
      <c r="LKZ358"/>
      <c r="LLA358"/>
      <c r="LLB358"/>
      <c r="LLC358"/>
      <c r="LLD358"/>
      <c r="LLE358"/>
      <c r="LLF358"/>
      <c r="LLG358"/>
      <c r="LLH358"/>
      <c r="LLI358"/>
      <c r="LLJ358"/>
      <c r="LLK358"/>
      <c r="LLL358"/>
      <c r="LLM358"/>
      <c r="LLN358"/>
      <c r="LLO358"/>
      <c r="LLP358"/>
      <c r="LLQ358"/>
      <c r="LLR358"/>
      <c r="LLS358"/>
      <c r="LLT358"/>
      <c r="LLU358"/>
      <c r="LLV358"/>
      <c r="LLW358"/>
      <c r="LLX358"/>
      <c r="LLY358"/>
      <c r="LLZ358"/>
      <c r="LMA358"/>
      <c r="LMB358"/>
      <c r="LMC358"/>
      <c r="LMD358"/>
      <c r="LME358"/>
      <c r="LMF358"/>
      <c r="LMG358"/>
      <c r="LMH358"/>
      <c r="LMI358"/>
      <c r="LMJ358"/>
      <c r="LMK358"/>
      <c r="LML358"/>
      <c r="LMM358"/>
      <c r="LMN358"/>
      <c r="LMO358"/>
      <c r="LMP358"/>
      <c r="LMQ358"/>
      <c r="LMR358"/>
      <c r="LMS358"/>
      <c r="LMT358"/>
      <c r="LMU358"/>
      <c r="LMV358"/>
      <c r="LMW358"/>
      <c r="LMX358"/>
      <c r="LMY358"/>
      <c r="LMZ358"/>
      <c r="LNA358"/>
      <c r="LNB358"/>
      <c r="LNC358"/>
      <c r="LND358"/>
      <c r="LNE358"/>
      <c r="LNF358"/>
      <c r="LNG358"/>
      <c r="LNH358"/>
      <c r="LNI358"/>
      <c r="LNJ358"/>
      <c r="LNK358"/>
      <c r="LNL358"/>
      <c r="LNM358"/>
      <c r="LNN358"/>
      <c r="LNO358"/>
      <c r="LNP358"/>
      <c r="LNQ358"/>
      <c r="LNR358"/>
      <c r="LNS358"/>
      <c r="LNT358"/>
      <c r="LNU358"/>
      <c r="LNV358"/>
      <c r="LNW358"/>
      <c r="LNX358"/>
      <c r="LNY358"/>
      <c r="LNZ358"/>
      <c r="LOA358"/>
      <c r="LOB358"/>
      <c r="LOC358"/>
      <c r="LOD358"/>
      <c r="LOE358"/>
      <c r="LOF358"/>
      <c r="LOG358"/>
      <c r="LOH358"/>
      <c r="LOI358"/>
      <c r="LOJ358"/>
      <c r="LOK358"/>
      <c r="LOL358"/>
      <c r="LOM358"/>
      <c r="LON358"/>
      <c r="LOO358"/>
      <c r="LOP358"/>
      <c r="LOQ358"/>
      <c r="LOR358"/>
      <c r="LOS358"/>
      <c r="LOT358"/>
      <c r="LOU358"/>
      <c r="LOV358"/>
      <c r="LOW358"/>
      <c r="LOX358"/>
      <c r="LOY358"/>
      <c r="LOZ358"/>
      <c r="LPA358"/>
      <c r="LPB358"/>
      <c r="LPC358"/>
      <c r="LPD358"/>
      <c r="LPE358"/>
      <c r="LPF358"/>
      <c r="LPG358"/>
      <c r="LPH358"/>
      <c r="LPI358"/>
      <c r="LPJ358"/>
      <c r="LPK358"/>
      <c r="LPL358"/>
      <c r="LPM358"/>
      <c r="LPN358"/>
      <c r="LPO358"/>
      <c r="LPP358"/>
      <c r="LPQ358"/>
      <c r="LPR358"/>
      <c r="LPS358"/>
      <c r="LPT358"/>
      <c r="LPU358"/>
      <c r="LPV358"/>
      <c r="LPW358"/>
      <c r="LPX358"/>
      <c r="LPY358"/>
      <c r="LPZ358"/>
      <c r="LQA358"/>
      <c r="LQB358"/>
      <c r="LQC358"/>
      <c r="LQD358"/>
      <c r="LQE358"/>
      <c r="LQF358"/>
      <c r="LQG358"/>
      <c r="LQH358"/>
      <c r="LQI358"/>
      <c r="LQJ358"/>
      <c r="LQK358"/>
      <c r="LQL358"/>
      <c r="LQM358"/>
      <c r="LQN358"/>
      <c r="LQO358"/>
      <c r="LQP358"/>
      <c r="LQQ358"/>
      <c r="LQR358"/>
      <c r="LQS358"/>
      <c r="LQT358"/>
      <c r="LQU358"/>
      <c r="LQV358"/>
      <c r="LQW358"/>
      <c r="LQX358"/>
      <c r="LQY358"/>
      <c r="LQZ358"/>
      <c r="LRA358"/>
      <c r="LRB358"/>
      <c r="LRC358"/>
      <c r="LRD358"/>
      <c r="LRE358"/>
      <c r="LRF358"/>
      <c r="LRG358"/>
      <c r="LRH358"/>
      <c r="LRI358"/>
      <c r="LRJ358"/>
      <c r="LRK358"/>
      <c r="LRL358"/>
      <c r="LRM358"/>
      <c r="LRN358"/>
      <c r="LRO358"/>
      <c r="LRP358"/>
      <c r="LRQ358"/>
      <c r="LRR358"/>
      <c r="LRS358"/>
      <c r="LRT358"/>
      <c r="LRU358"/>
      <c r="LRV358"/>
      <c r="LRW358"/>
      <c r="LRX358"/>
      <c r="LRY358"/>
      <c r="LRZ358"/>
      <c r="LSA358"/>
      <c r="LSB358"/>
      <c r="LSC358"/>
      <c r="LSD358"/>
      <c r="LSE358"/>
      <c r="LSF358"/>
      <c r="LSG358"/>
      <c r="LSH358"/>
      <c r="LSI358"/>
      <c r="LSJ358"/>
      <c r="LSK358"/>
      <c r="LSL358"/>
      <c r="LSM358"/>
      <c r="LSN358"/>
      <c r="LSO358"/>
      <c r="LSP358"/>
      <c r="LSQ358"/>
      <c r="LSR358"/>
      <c r="LSS358"/>
      <c r="LST358"/>
      <c r="LSU358"/>
      <c r="LSV358"/>
      <c r="LSW358"/>
      <c r="LSX358"/>
      <c r="LSY358"/>
      <c r="LSZ358"/>
      <c r="LTA358"/>
      <c r="LTB358"/>
      <c r="LTC358"/>
      <c r="LTD358"/>
      <c r="LTE358"/>
      <c r="LTF358"/>
      <c r="LTG358"/>
      <c r="LTH358"/>
      <c r="LTI358"/>
      <c r="LTJ358"/>
      <c r="LTK358"/>
      <c r="LTL358"/>
      <c r="LTM358"/>
      <c r="LTN358"/>
      <c r="LTO358"/>
      <c r="LTP358"/>
      <c r="LTQ358"/>
      <c r="LTR358"/>
      <c r="LTS358"/>
      <c r="LTT358"/>
      <c r="LTU358"/>
      <c r="LTV358"/>
      <c r="LTW358"/>
      <c r="LTX358"/>
      <c r="LTY358"/>
      <c r="LTZ358"/>
      <c r="LUA358"/>
      <c r="LUB358"/>
      <c r="LUC358"/>
      <c r="LUD358"/>
      <c r="LUE358"/>
      <c r="LUF358"/>
      <c r="LUG358"/>
      <c r="LUH358"/>
      <c r="LUI358"/>
      <c r="LUJ358"/>
      <c r="LUK358"/>
      <c r="LUL358"/>
      <c r="LUM358"/>
      <c r="LUN358"/>
      <c r="LUO358"/>
      <c r="LUP358"/>
      <c r="LUQ358"/>
      <c r="LUR358"/>
      <c r="LUS358"/>
      <c r="LUT358"/>
      <c r="LUU358"/>
      <c r="LUV358"/>
      <c r="LUW358"/>
      <c r="LUX358"/>
      <c r="LUY358"/>
      <c r="LUZ358"/>
      <c r="LVA358"/>
      <c r="LVB358"/>
      <c r="LVC358"/>
      <c r="LVD358"/>
      <c r="LVE358"/>
      <c r="LVF358"/>
      <c r="LVG358"/>
      <c r="LVH358"/>
      <c r="LVI358"/>
      <c r="LVJ358"/>
      <c r="LVK358"/>
      <c r="LVL358"/>
      <c r="LVM358"/>
      <c r="LVN358"/>
      <c r="LVO358"/>
      <c r="LVP358"/>
      <c r="LVQ358"/>
      <c r="LVR358"/>
      <c r="LVS358"/>
      <c r="LVT358"/>
      <c r="LVU358"/>
      <c r="LVV358"/>
      <c r="LVW358"/>
      <c r="LVX358"/>
      <c r="LVY358"/>
      <c r="LVZ358"/>
      <c r="LWA358"/>
      <c r="LWB358"/>
      <c r="LWC358"/>
      <c r="LWD358"/>
      <c r="LWE358"/>
      <c r="LWF358"/>
      <c r="LWG358"/>
      <c r="LWH358"/>
      <c r="LWI358"/>
      <c r="LWJ358"/>
      <c r="LWK358"/>
      <c r="LWL358"/>
      <c r="LWM358"/>
      <c r="LWN358"/>
      <c r="LWO358"/>
      <c r="LWP358"/>
      <c r="LWQ358"/>
      <c r="LWR358"/>
      <c r="LWS358"/>
      <c r="LWT358"/>
      <c r="LWU358"/>
      <c r="LWV358"/>
      <c r="LWW358"/>
      <c r="LWX358"/>
      <c r="LWY358"/>
      <c r="LWZ358"/>
      <c r="LXA358"/>
      <c r="LXB358"/>
      <c r="LXC358"/>
      <c r="LXD358"/>
      <c r="LXE358"/>
      <c r="LXF358"/>
      <c r="LXG358"/>
      <c r="LXH358"/>
      <c r="LXI358"/>
      <c r="LXJ358"/>
      <c r="LXK358"/>
      <c r="LXL358"/>
      <c r="LXM358"/>
      <c r="LXN358"/>
      <c r="LXO358"/>
      <c r="LXP358"/>
      <c r="LXQ358"/>
      <c r="LXR358"/>
      <c r="LXS358"/>
      <c r="LXT358"/>
      <c r="LXU358"/>
      <c r="LXV358"/>
      <c r="LXW358"/>
      <c r="LXX358"/>
      <c r="LXY358"/>
      <c r="LXZ358"/>
      <c r="LYA358"/>
      <c r="LYB358"/>
      <c r="LYC358"/>
      <c r="LYD358"/>
      <c r="LYE358"/>
      <c r="LYF358"/>
      <c r="LYG358"/>
      <c r="LYH358"/>
      <c r="LYI358"/>
      <c r="LYJ358"/>
      <c r="LYK358"/>
      <c r="LYL358"/>
      <c r="LYM358"/>
      <c r="LYN358"/>
      <c r="LYO358"/>
      <c r="LYP358"/>
      <c r="LYQ358"/>
      <c r="LYR358"/>
      <c r="LYS358"/>
      <c r="LYT358"/>
      <c r="LYU358"/>
      <c r="LYV358"/>
      <c r="LYW358"/>
      <c r="LYX358"/>
      <c r="LYY358"/>
      <c r="LYZ358"/>
      <c r="LZA358"/>
      <c r="LZB358"/>
      <c r="LZC358"/>
      <c r="LZD358"/>
      <c r="LZE358"/>
      <c r="LZF358"/>
      <c r="LZG358"/>
      <c r="LZH358"/>
      <c r="LZI358"/>
      <c r="LZJ358"/>
      <c r="LZK358"/>
      <c r="LZL358"/>
      <c r="LZM358"/>
      <c r="LZN358"/>
      <c r="LZO358"/>
      <c r="LZP358"/>
      <c r="LZQ358"/>
      <c r="LZR358"/>
      <c r="LZS358"/>
      <c r="LZT358"/>
      <c r="LZU358"/>
      <c r="LZV358"/>
      <c r="LZW358"/>
      <c r="LZX358"/>
      <c r="LZY358"/>
      <c r="LZZ358"/>
      <c r="MAA358"/>
      <c r="MAB358"/>
      <c r="MAC358"/>
      <c r="MAD358"/>
      <c r="MAE358"/>
      <c r="MAF358"/>
      <c r="MAG358"/>
      <c r="MAH358"/>
      <c r="MAI358"/>
      <c r="MAJ358"/>
      <c r="MAK358"/>
      <c r="MAL358"/>
      <c r="MAM358"/>
      <c r="MAN358"/>
      <c r="MAO358"/>
      <c r="MAP358"/>
      <c r="MAQ358"/>
      <c r="MAR358"/>
      <c r="MAS358"/>
      <c r="MAT358"/>
      <c r="MAU358"/>
      <c r="MAV358"/>
      <c r="MAW358"/>
      <c r="MAX358"/>
      <c r="MAY358"/>
      <c r="MAZ358"/>
      <c r="MBA358"/>
      <c r="MBB358"/>
      <c r="MBC358"/>
      <c r="MBD358"/>
      <c r="MBE358"/>
      <c r="MBF358"/>
      <c r="MBG358"/>
      <c r="MBH358"/>
      <c r="MBI358"/>
      <c r="MBJ358"/>
      <c r="MBK358"/>
      <c r="MBL358"/>
      <c r="MBM358"/>
      <c r="MBN358"/>
      <c r="MBO358"/>
      <c r="MBP358"/>
      <c r="MBQ358"/>
      <c r="MBR358"/>
      <c r="MBS358"/>
      <c r="MBT358"/>
      <c r="MBU358"/>
      <c r="MBV358"/>
      <c r="MBW358"/>
      <c r="MBX358"/>
      <c r="MBY358"/>
      <c r="MBZ358"/>
      <c r="MCA358"/>
      <c r="MCB358"/>
      <c r="MCC358"/>
      <c r="MCD358"/>
      <c r="MCE358"/>
      <c r="MCF358"/>
      <c r="MCG358"/>
      <c r="MCH358"/>
      <c r="MCI358"/>
      <c r="MCJ358"/>
      <c r="MCK358"/>
      <c r="MCL358"/>
      <c r="MCM358"/>
      <c r="MCN358"/>
      <c r="MCO358"/>
      <c r="MCP358"/>
      <c r="MCQ358"/>
      <c r="MCR358"/>
      <c r="MCS358"/>
      <c r="MCT358"/>
      <c r="MCU358"/>
      <c r="MCV358"/>
      <c r="MCW358"/>
      <c r="MCX358"/>
      <c r="MCY358"/>
      <c r="MCZ358"/>
      <c r="MDA358"/>
      <c r="MDB358"/>
      <c r="MDC358"/>
      <c r="MDD358"/>
      <c r="MDE358"/>
      <c r="MDF358"/>
      <c r="MDG358"/>
      <c r="MDH358"/>
      <c r="MDI358"/>
      <c r="MDJ358"/>
      <c r="MDK358"/>
      <c r="MDL358"/>
      <c r="MDM358"/>
      <c r="MDN358"/>
      <c r="MDO358"/>
      <c r="MDP358"/>
      <c r="MDQ358"/>
      <c r="MDR358"/>
      <c r="MDS358"/>
      <c r="MDT358"/>
      <c r="MDU358"/>
      <c r="MDV358"/>
      <c r="MDW358"/>
      <c r="MDX358"/>
      <c r="MDY358"/>
      <c r="MDZ358"/>
      <c r="MEA358"/>
      <c r="MEB358"/>
      <c r="MEC358"/>
      <c r="MED358"/>
      <c r="MEE358"/>
      <c r="MEF358"/>
      <c r="MEG358"/>
      <c r="MEH358"/>
      <c r="MEI358"/>
      <c r="MEJ358"/>
      <c r="MEK358"/>
      <c r="MEL358"/>
      <c r="MEM358"/>
      <c r="MEN358"/>
      <c r="MEO358"/>
      <c r="MEP358"/>
      <c r="MEQ358"/>
      <c r="MER358"/>
      <c r="MES358"/>
      <c r="MET358"/>
      <c r="MEU358"/>
      <c r="MEV358"/>
      <c r="MEW358"/>
      <c r="MEX358"/>
      <c r="MEY358"/>
      <c r="MEZ358"/>
      <c r="MFA358"/>
      <c r="MFB358"/>
      <c r="MFC358"/>
      <c r="MFD358"/>
      <c r="MFE358"/>
      <c r="MFF358"/>
      <c r="MFG358"/>
      <c r="MFH358"/>
      <c r="MFI358"/>
      <c r="MFJ358"/>
      <c r="MFK358"/>
      <c r="MFL358"/>
      <c r="MFM358"/>
      <c r="MFN358"/>
      <c r="MFO358"/>
      <c r="MFP358"/>
      <c r="MFQ358"/>
      <c r="MFR358"/>
      <c r="MFS358"/>
      <c r="MFT358"/>
      <c r="MFU358"/>
      <c r="MFV358"/>
      <c r="MFW358"/>
      <c r="MFX358"/>
      <c r="MFY358"/>
      <c r="MFZ358"/>
      <c r="MGA358"/>
      <c r="MGB358"/>
      <c r="MGC358"/>
      <c r="MGD358"/>
      <c r="MGE358"/>
      <c r="MGF358"/>
      <c r="MGG358"/>
      <c r="MGH358"/>
      <c r="MGI358"/>
      <c r="MGJ358"/>
      <c r="MGK358"/>
      <c r="MGL358"/>
      <c r="MGM358"/>
      <c r="MGN358"/>
      <c r="MGO358"/>
      <c r="MGP358"/>
      <c r="MGQ358"/>
      <c r="MGR358"/>
      <c r="MGS358"/>
      <c r="MGT358"/>
      <c r="MGU358"/>
      <c r="MGV358"/>
      <c r="MGW358"/>
      <c r="MGX358"/>
      <c r="MGY358"/>
      <c r="MGZ358"/>
      <c r="MHA358"/>
      <c r="MHB358"/>
      <c r="MHC358"/>
      <c r="MHD358"/>
      <c r="MHE358"/>
      <c r="MHF358"/>
      <c r="MHG358"/>
      <c r="MHH358"/>
      <c r="MHI358"/>
      <c r="MHJ358"/>
      <c r="MHK358"/>
      <c r="MHL358"/>
      <c r="MHM358"/>
      <c r="MHN358"/>
      <c r="MHO358"/>
      <c r="MHP358"/>
      <c r="MHQ358"/>
      <c r="MHR358"/>
      <c r="MHS358"/>
      <c r="MHT358"/>
      <c r="MHU358"/>
      <c r="MHV358"/>
      <c r="MHW358"/>
      <c r="MHX358"/>
      <c r="MHY358"/>
      <c r="MHZ358"/>
      <c r="MIA358"/>
      <c r="MIB358"/>
      <c r="MIC358"/>
      <c r="MID358"/>
      <c r="MIE358"/>
      <c r="MIF358"/>
      <c r="MIG358"/>
      <c r="MIH358"/>
      <c r="MII358"/>
      <c r="MIJ358"/>
      <c r="MIK358"/>
      <c r="MIL358"/>
      <c r="MIM358"/>
      <c r="MIN358"/>
      <c r="MIO358"/>
      <c r="MIP358"/>
      <c r="MIQ358"/>
      <c r="MIR358"/>
      <c r="MIS358"/>
      <c r="MIT358"/>
      <c r="MIU358"/>
      <c r="MIV358"/>
      <c r="MIW358"/>
      <c r="MIX358"/>
      <c r="MIY358"/>
      <c r="MIZ358"/>
      <c r="MJA358"/>
      <c r="MJB358"/>
      <c r="MJC358"/>
      <c r="MJD358"/>
      <c r="MJE358"/>
      <c r="MJF358"/>
      <c r="MJG358"/>
      <c r="MJH358"/>
      <c r="MJI358"/>
      <c r="MJJ358"/>
      <c r="MJK358"/>
      <c r="MJL358"/>
      <c r="MJM358"/>
      <c r="MJN358"/>
      <c r="MJO358"/>
      <c r="MJP358"/>
      <c r="MJQ358"/>
      <c r="MJR358"/>
      <c r="MJS358"/>
      <c r="MJT358"/>
      <c r="MJU358"/>
      <c r="MJV358"/>
      <c r="MJW358"/>
      <c r="MJX358"/>
      <c r="MJY358"/>
      <c r="MJZ358"/>
      <c r="MKA358"/>
      <c r="MKB358"/>
      <c r="MKC358"/>
      <c r="MKD358"/>
      <c r="MKE358"/>
      <c r="MKF358"/>
      <c r="MKG358"/>
      <c r="MKH358"/>
      <c r="MKI358"/>
      <c r="MKJ358"/>
      <c r="MKK358"/>
      <c r="MKL358"/>
      <c r="MKM358"/>
      <c r="MKN358"/>
      <c r="MKO358"/>
      <c r="MKP358"/>
      <c r="MKQ358"/>
      <c r="MKR358"/>
      <c r="MKS358"/>
      <c r="MKT358"/>
      <c r="MKU358"/>
      <c r="MKV358"/>
      <c r="MKW358"/>
      <c r="MKX358"/>
      <c r="MKY358"/>
      <c r="MKZ358"/>
      <c r="MLA358"/>
      <c r="MLB358"/>
      <c r="MLC358"/>
      <c r="MLD358"/>
      <c r="MLE358"/>
      <c r="MLF358"/>
      <c r="MLG358"/>
      <c r="MLH358"/>
      <c r="MLI358"/>
      <c r="MLJ358"/>
      <c r="MLK358"/>
      <c r="MLL358"/>
      <c r="MLM358"/>
      <c r="MLN358"/>
      <c r="MLO358"/>
      <c r="MLP358"/>
      <c r="MLQ358"/>
      <c r="MLR358"/>
      <c r="MLS358"/>
      <c r="MLT358"/>
      <c r="MLU358"/>
      <c r="MLV358"/>
      <c r="MLW358"/>
      <c r="MLX358"/>
      <c r="MLY358"/>
      <c r="MLZ358"/>
      <c r="MMA358"/>
      <c r="MMB358"/>
      <c r="MMC358"/>
      <c r="MMD358"/>
      <c r="MME358"/>
      <c r="MMF358"/>
      <c r="MMG358"/>
      <c r="MMH358"/>
      <c r="MMI358"/>
      <c r="MMJ358"/>
      <c r="MMK358"/>
      <c r="MML358"/>
      <c r="MMM358"/>
      <c r="MMN358"/>
      <c r="MMO358"/>
      <c r="MMP358"/>
      <c r="MMQ358"/>
      <c r="MMR358"/>
      <c r="MMS358"/>
      <c r="MMT358"/>
      <c r="MMU358"/>
      <c r="MMV358"/>
      <c r="MMW358"/>
      <c r="MMX358"/>
      <c r="MMY358"/>
      <c r="MMZ358"/>
      <c r="MNA358"/>
      <c r="MNB358"/>
      <c r="MNC358"/>
      <c r="MND358"/>
      <c r="MNE358"/>
      <c r="MNF358"/>
      <c r="MNG358"/>
      <c r="MNH358"/>
      <c r="MNI358"/>
      <c r="MNJ358"/>
      <c r="MNK358"/>
      <c r="MNL358"/>
      <c r="MNM358"/>
      <c r="MNN358"/>
      <c r="MNO358"/>
      <c r="MNP358"/>
      <c r="MNQ358"/>
      <c r="MNR358"/>
      <c r="MNS358"/>
      <c r="MNT358"/>
      <c r="MNU358"/>
      <c r="MNV358"/>
      <c r="MNW358"/>
      <c r="MNX358"/>
      <c r="MNY358"/>
      <c r="MNZ358"/>
      <c r="MOA358"/>
      <c r="MOB358"/>
      <c r="MOC358"/>
      <c r="MOD358"/>
      <c r="MOE358"/>
      <c r="MOF358"/>
      <c r="MOG358"/>
      <c r="MOH358"/>
      <c r="MOI358"/>
      <c r="MOJ358"/>
      <c r="MOK358"/>
      <c r="MOL358"/>
      <c r="MOM358"/>
      <c r="MON358"/>
      <c r="MOO358"/>
      <c r="MOP358"/>
      <c r="MOQ358"/>
      <c r="MOR358"/>
      <c r="MOS358"/>
      <c r="MOT358"/>
      <c r="MOU358"/>
      <c r="MOV358"/>
      <c r="MOW358"/>
      <c r="MOX358"/>
      <c r="MOY358"/>
      <c r="MOZ358"/>
      <c r="MPA358"/>
      <c r="MPB358"/>
      <c r="MPC358"/>
      <c r="MPD358"/>
      <c r="MPE358"/>
      <c r="MPF358"/>
      <c r="MPG358"/>
      <c r="MPH358"/>
      <c r="MPI358"/>
      <c r="MPJ358"/>
      <c r="MPK358"/>
      <c r="MPL358"/>
      <c r="MPM358"/>
      <c r="MPN358"/>
      <c r="MPO358"/>
      <c r="MPP358"/>
      <c r="MPQ358"/>
      <c r="MPR358"/>
      <c r="MPS358"/>
      <c r="MPT358"/>
      <c r="MPU358"/>
      <c r="MPV358"/>
      <c r="MPW358"/>
      <c r="MPX358"/>
      <c r="MPY358"/>
      <c r="MPZ358"/>
      <c r="MQA358"/>
      <c r="MQB358"/>
      <c r="MQC358"/>
      <c r="MQD358"/>
      <c r="MQE358"/>
      <c r="MQF358"/>
      <c r="MQG358"/>
      <c r="MQH358"/>
      <c r="MQI358"/>
      <c r="MQJ358"/>
      <c r="MQK358"/>
      <c r="MQL358"/>
      <c r="MQM358"/>
      <c r="MQN358"/>
      <c r="MQO358"/>
      <c r="MQP358"/>
      <c r="MQQ358"/>
      <c r="MQR358"/>
      <c r="MQS358"/>
      <c r="MQT358"/>
      <c r="MQU358"/>
      <c r="MQV358"/>
      <c r="MQW358"/>
      <c r="MQX358"/>
      <c r="MQY358"/>
      <c r="MQZ358"/>
      <c r="MRA358"/>
      <c r="MRB358"/>
      <c r="MRC358"/>
      <c r="MRD358"/>
      <c r="MRE358"/>
      <c r="MRF358"/>
      <c r="MRG358"/>
      <c r="MRH358"/>
      <c r="MRI358"/>
      <c r="MRJ358"/>
      <c r="MRK358"/>
      <c r="MRL358"/>
      <c r="MRM358"/>
      <c r="MRN358"/>
      <c r="MRO358"/>
      <c r="MRP358"/>
      <c r="MRQ358"/>
      <c r="MRR358"/>
      <c r="MRS358"/>
      <c r="MRT358"/>
      <c r="MRU358"/>
      <c r="MRV358"/>
      <c r="MRW358"/>
      <c r="MRX358"/>
      <c r="MRY358"/>
      <c r="MRZ358"/>
      <c r="MSA358"/>
      <c r="MSB358"/>
      <c r="MSC358"/>
      <c r="MSD358"/>
      <c r="MSE358"/>
      <c r="MSF358"/>
      <c r="MSG358"/>
      <c r="MSH358"/>
      <c r="MSI358"/>
      <c r="MSJ358"/>
      <c r="MSK358"/>
      <c r="MSL358"/>
      <c r="MSM358"/>
      <c r="MSN358"/>
      <c r="MSO358"/>
      <c r="MSP358"/>
      <c r="MSQ358"/>
      <c r="MSR358"/>
      <c r="MSS358"/>
      <c r="MST358"/>
      <c r="MSU358"/>
      <c r="MSV358"/>
      <c r="MSW358"/>
      <c r="MSX358"/>
      <c r="MSY358"/>
      <c r="MSZ358"/>
      <c r="MTA358"/>
      <c r="MTB358"/>
      <c r="MTC358"/>
      <c r="MTD358"/>
      <c r="MTE358"/>
      <c r="MTF358"/>
      <c r="MTG358"/>
      <c r="MTH358"/>
      <c r="MTI358"/>
      <c r="MTJ358"/>
      <c r="MTK358"/>
      <c r="MTL358"/>
      <c r="MTM358"/>
      <c r="MTN358"/>
      <c r="MTO358"/>
      <c r="MTP358"/>
      <c r="MTQ358"/>
      <c r="MTR358"/>
      <c r="MTS358"/>
      <c r="MTT358"/>
      <c r="MTU358"/>
      <c r="MTV358"/>
      <c r="MTW358"/>
      <c r="MTX358"/>
      <c r="MTY358"/>
      <c r="MTZ358"/>
      <c r="MUA358"/>
      <c r="MUB358"/>
      <c r="MUC358"/>
      <c r="MUD358"/>
      <c r="MUE358"/>
      <c r="MUF358"/>
      <c r="MUG358"/>
      <c r="MUH358"/>
      <c r="MUI358"/>
      <c r="MUJ358"/>
      <c r="MUK358"/>
      <c r="MUL358"/>
      <c r="MUM358"/>
      <c r="MUN358"/>
      <c r="MUO358"/>
      <c r="MUP358"/>
      <c r="MUQ358"/>
      <c r="MUR358"/>
      <c r="MUS358"/>
      <c r="MUT358"/>
      <c r="MUU358"/>
      <c r="MUV358"/>
      <c r="MUW358"/>
      <c r="MUX358"/>
      <c r="MUY358"/>
      <c r="MUZ358"/>
      <c r="MVA358"/>
      <c r="MVB358"/>
      <c r="MVC358"/>
      <c r="MVD358"/>
      <c r="MVE358"/>
      <c r="MVF358"/>
      <c r="MVG358"/>
      <c r="MVH358"/>
      <c r="MVI358"/>
      <c r="MVJ358"/>
      <c r="MVK358"/>
      <c r="MVL358"/>
      <c r="MVM358"/>
      <c r="MVN358"/>
      <c r="MVO358"/>
      <c r="MVP358"/>
      <c r="MVQ358"/>
      <c r="MVR358"/>
      <c r="MVS358"/>
      <c r="MVT358"/>
      <c r="MVU358"/>
      <c r="MVV358"/>
      <c r="MVW358"/>
      <c r="MVX358"/>
      <c r="MVY358"/>
      <c r="MVZ358"/>
      <c r="MWA358"/>
      <c r="MWB358"/>
      <c r="MWC358"/>
      <c r="MWD358"/>
      <c r="MWE358"/>
      <c r="MWF358"/>
      <c r="MWG358"/>
      <c r="MWH358"/>
      <c r="MWI358"/>
      <c r="MWJ358"/>
      <c r="MWK358"/>
      <c r="MWL358"/>
      <c r="MWM358"/>
      <c r="MWN358"/>
      <c r="MWO358"/>
      <c r="MWP358"/>
      <c r="MWQ358"/>
      <c r="MWR358"/>
      <c r="MWS358"/>
      <c r="MWT358"/>
      <c r="MWU358"/>
      <c r="MWV358"/>
      <c r="MWW358"/>
      <c r="MWX358"/>
      <c r="MWY358"/>
      <c r="MWZ358"/>
      <c r="MXA358"/>
      <c r="MXB358"/>
      <c r="MXC358"/>
      <c r="MXD358"/>
      <c r="MXE358"/>
      <c r="MXF358"/>
      <c r="MXG358"/>
      <c r="MXH358"/>
      <c r="MXI358"/>
      <c r="MXJ358"/>
      <c r="MXK358"/>
      <c r="MXL358"/>
      <c r="MXM358"/>
      <c r="MXN358"/>
      <c r="MXO358"/>
      <c r="MXP358"/>
      <c r="MXQ358"/>
      <c r="MXR358"/>
      <c r="MXS358"/>
      <c r="MXT358"/>
      <c r="MXU358"/>
      <c r="MXV358"/>
      <c r="MXW358"/>
      <c r="MXX358"/>
      <c r="MXY358"/>
      <c r="MXZ358"/>
      <c r="MYA358"/>
      <c r="MYB358"/>
      <c r="MYC358"/>
      <c r="MYD358"/>
      <c r="MYE358"/>
      <c r="MYF358"/>
      <c r="MYG358"/>
      <c r="MYH358"/>
      <c r="MYI358"/>
      <c r="MYJ358"/>
      <c r="MYK358"/>
      <c r="MYL358"/>
      <c r="MYM358"/>
      <c r="MYN358"/>
      <c r="MYO358"/>
      <c r="MYP358"/>
      <c r="MYQ358"/>
      <c r="MYR358"/>
      <c r="MYS358"/>
      <c r="MYT358"/>
      <c r="MYU358"/>
      <c r="MYV358"/>
      <c r="MYW358"/>
      <c r="MYX358"/>
      <c r="MYY358"/>
      <c r="MYZ358"/>
      <c r="MZA358"/>
      <c r="MZB358"/>
      <c r="MZC358"/>
      <c r="MZD358"/>
      <c r="MZE358"/>
      <c r="MZF358"/>
      <c r="MZG358"/>
      <c r="MZH358"/>
      <c r="MZI358"/>
      <c r="MZJ358"/>
      <c r="MZK358"/>
      <c r="MZL358"/>
      <c r="MZM358"/>
      <c r="MZN358"/>
      <c r="MZO358"/>
      <c r="MZP358"/>
      <c r="MZQ358"/>
      <c r="MZR358"/>
      <c r="MZS358"/>
      <c r="MZT358"/>
      <c r="MZU358"/>
      <c r="MZV358"/>
      <c r="MZW358"/>
      <c r="MZX358"/>
      <c r="MZY358"/>
      <c r="MZZ358"/>
      <c r="NAA358"/>
      <c r="NAB358"/>
      <c r="NAC358"/>
      <c r="NAD358"/>
      <c r="NAE358"/>
      <c r="NAF358"/>
      <c r="NAG358"/>
      <c r="NAH358"/>
      <c r="NAI358"/>
      <c r="NAJ358"/>
      <c r="NAK358"/>
      <c r="NAL358"/>
      <c r="NAM358"/>
      <c r="NAN358"/>
      <c r="NAO358"/>
      <c r="NAP358"/>
      <c r="NAQ358"/>
      <c r="NAR358"/>
      <c r="NAS358"/>
      <c r="NAT358"/>
      <c r="NAU358"/>
      <c r="NAV358"/>
      <c r="NAW358"/>
      <c r="NAX358"/>
      <c r="NAY358"/>
      <c r="NAZ358"/>
      <c r="NBA358"/>
      <c r="NBB358"/>
      <c r="NBC358"/>
      <c r="NBD358"/>
      <c r="NBE358"/>
      <c r="NBF358"/>
      <c r="NBG358"/>
      <c r="NBH358"/>
      <c r="NBI358"/>
      <c r="NBJ358"/>
      <c r="NBK358"/>
      <c r="NBL358"/>
      <c r="NBM358"/>
      <c r="NBN358"/>
      <c r="NBO358"/>
      <c r="NBP358"/>
      <c r="NBQ358"/>
      <c r="NBR358"/>
      <c r="NBS358"/>
      <c r="NBT358"/>
      <c r="NBU358"/>
      <c r="NBV358"/>
      <c r="NBW358"/>
      <c r="NBX358"/>
      <c r="NBY358"/>
      <c r="NBZ358"/>
      <c r="NCA358"/>
      <c r="NCB358"/>
      <c r="NCC358"/>
      <c r="NCD358"/>
      <c r="NCE358"/>
      <c r="NCF358"/>
      <c r="NCG358"/>
      <c r="NCH358"/>
      <c r="NCI358"/>
      <c r="NCJ358"/>
      <c r="NCK358"/>
      <c r="NCL358"/>
      <c r="NCM358"/>
      <c r="NCN358"/>
      <c r="NCO358"/>
      <c r="NCP358"/>
      <c r="NCQ358"/>
      <c r="NCR358"/>
      <c r="NCS358"/>
      <c r="NCT358"/>
      <c r="NCU358"/>
      <c r="NCV358"/>
      <c r="NCW358"/>
      <c r="NCX358"/>
      <c r="NCY358"/>
      <c r="NCZ358"/>
      <c r="NDA358"/>
      <c r="NDB358"/>
      <c r="NDC358"/>
      <c r="NDD358"/>
      <c r="NDE358"/>
      <c r="NDF358"/>
      <c r="NDG358"/>
      <c r="NDH358"/>
      <c r="NDI358"/>
      <c r="NDJ358"/>
      <c r="NDK358"/>
      <c r="NDL358"/>
      <c r="NDM358"/>
      <c r="NDN358"/>
      <c r="NDO358"/>
      <c r="NDP358"/>
      <c r="NDQ358"/>
      <c r="NDR358"/>
      <c r="NDS358"/>
      <c r="NDT358"/>
      <c r="NDU358"/>
      <c r="NDV358"/>
      <c r="NDW358"/>
      <c r="NDX358"/>
      <c r="NDY358"/>
      <c r="NDZ358"/>
      <c r="NEA358"/>
      <c r="NEB358"/>
      <c r="NEC358"/>
      <c r="NED358"/>
      <c r="NEE358"/>
      <c r="NEF358"/>
      <c r="NEG358"/>
      <c r="NEH358"/>
      <c r="NEI358"/>
      <c r="NEJ358"/>
      <c r="NEK358"/>
      <c r="NEL358"/>
      <c r="NEM358"/>
      <c r="NEN358"/>
      <c r="NEO358"/>
      <c r="NEP358"/>
      <c r="NEQ358"/>
      <c r="NER358"/>
      <c r="NES358"/>
      <c r="NET358"/>
      <c r="NEU358"/>
      <c r="NEV358"/>
      <c r="NEW358"/>
      <c r="NEX358"/>
      <c r="NEY358"/>
      <c r="NEZ358"/>
      <c r="NFA358"/>
      <c r="NFB358"/>
      <c r="NFC358"/>
      <c r="NFD358"/>
      <c r="NFE358"/>
      <c r="NFF358"/>
      <c r="NFG358"/>
      <c r="NFH358"/>
      <c r="NFI358"/>
      <c r="NFJ358"/>
      <c r="NFK358"/>
      <c r="NFL358"/>
      <c r="NFM358"/>
      <c r="NFN358"/>
      <c r="NFO358"/>
      <c r="NFP358"/>
      <c r="NFQ358"/>
      <c r="NFR358"/>
      <c r="NFS358"/>
      <c r="NFT358"/>
      <c r="NFU358"/>
      <c r="NFV358"/>
      <c r="NFW358"/>
      <c r="NFX358"/>
      <c r="NFY358"/>
      <c r="NFZ358"/>
      <c r="NGA358"/>
      <c r="NGB358"/>
      <c r="NGC358"/>
      <c r="NGD358"/>
      <c r="NGE358"/>
      <c r="NGF358"/>
      <c r="NGG358"/>
      <c r="NGH358"/>
      <c r="NGI358"/>
      <c r="NGJ358"/>
      <c r="NGK358"/>
      <c r="NGL358"/>
      <c r="NGM358"/>
      <c r="NGN358"/>
      <c r="NGO358"/>
      <c r="NGP358"/>
      <c r="NGQ358"/>
      <c r="NGR358"/>
      <c r="NGS358"/>
      <c r="NGT358"/>
      <c r="NGU358"/>
      <c r="NGV358"/>
      <c r="NGW358"/>
      <c r="NGX358"/>
      <c r="NGY358"/>
      <c r="NGZ358"/>
      <c r="NHA358"/>
      <c r="NHB358"/>
      <c r="NHC358"/>
      <c r="NHD358"/>
      <c r="NHE358"/>
      <c r="NHF358"/>
      <c r="NHG358"/>
      <c r="NHH358"/>
      <c r="NHI358"/>
      <c r="NHJ358"/>
      <c r="NHK358"/>
      <c r="NHL358"/>
      <c r="NHM358"/>
      <c r="NHN358"/>
      <c r="NHO358"/>
      <c r="NHP358"/>
      <c r="NHQ358"/>
      <c r="NHR358"/>
      <c r="NHS358"/>
      <c r="NHT358"/>
      <c r="NHU358"/>
      <c r="NHV358"/>
      <c r="NHW358"/>
      <c r="NHX358"/>
      <c r="NHY358"/>
      <c r="NHZ358"/>
      <c r="NIA358"/>
      <c r="NIB358"/>
      <c r="NIC358"/>
      <c r="NID358"/>
      <c r="NIE358"/>
      <c r="NIF358"/>
      <c r="NIG358"/>
      <c r="NIH358"/>
      <c r="NII358"/>
      <c r="NIJ358"/>
      <c r="NIK358"/>
      <c r="NIL358"/>
      <c r="NIM358"/>
      <c r="NIN358"/>
      <c r="NIO358"/>
      <c r="NIP358"/>
      <c r="NIQ358"/>
      <c r="NIR358"/>
      <c r="NIS358"/>
      <c r="NIT358"/>
      <c r="NIU358"/>
      <c r="NIV358"/>
      <c r="NIW358"/>
      <c r="NIX358"/>
      <c r="NIY358"/>
      <c r="NIZ358"/>
      <c r="NJA358"/>
      <c r="NJB358"/>
      <c r="NJC358"/>
      <c r="NJD358"/>
      <c r="NJE358"/>
      <c r="NJF358"/>
      <c r="NJG358"/>
      <c r="NJH358"/>
      <c r="NJI358"/>
      <c r="NJJ358"/>
      <c r="NJK358"/>
      <c r="NJL358"/>
      <c r="NJM358"/>
      <c r="NJN358"/>
      <c r="NJO358"/>
      <c r="NJP358"/>
      <c r="NJQ358"/>
      <c r="NJR358"/>
      <c r="NJS358"/>
      <c r="NJT358"/>
      <c r="NJU358"/>
      <c r="NJV358"/>
      <c r="NJW358"/>
      <c r="NJX358"/>
      <c r="NJY358"/>
      <c r="NJZ358"/>
      <c r="NKA358"/>
      <c r="NKB358"/>
      <c r="NKC358"/>
      <c r="NKD358"/>
      <c r="NKE358"/>
      <c r="NKF358"/>
      <c r="NKG358"/>
      <c r="NKH358"/>
      <c r="NKI358"/>
      <c r="NKJ358"/>
      <c r="NKK358"/>
      <c r="NKL358"/>
      <c r="NKM358"/>
      <c r="NKN358"/>
      <c r="NKO358"/>
      <c r="NKP358"/>
      <c r="NKQ358"/>
      <c r="NKR358"/>
      <c r="NKS358"/>
      <c r="NKT358"/>
      <c r="NKU358"/>
      <c r="NKV358"/>
      <c r="NKW358"/>
      <c r="NKX358"/>
      <c r="NKY358"/>
      <c r="NKZ358"/>
      <c r="NLA358"/>
      <c r="NLB358"/>
      <c r="NLC358"/>
      <c r="NLD358"/>
      <c r="NLE358"/>
      <c r="NLF358"/>
      <c r="NLG358"/>
      <c r="NLH358"/>
      <c r="NLI358"/>
      <c r="NLJ358"/>
      <c r="NLK358"/>
      <c r="NLL358"/>
      <c r="NLM358"/>
      <c r="NLN358"/>
      <c r="NLO358"/>
      <c r="NLP358"/>
      <c r="NLQ358"/>
      <c r="NLR358"/>
      <c r="NLS358"/>
      <c r="NLT358"/>
      <c r="NLU358"/>
      <c r="NLV358"/>
      <c r="NLW358"/>
      <c r="NLX358"/>
      <c r="NLY358"/>
      <c r="NLZ358"/>
      <c r="NMA358"/>
      <c r="NMB358"/>
      <c r="NMC358"/>
      <c r="NMD358"/>
      <c r="NME358"/>
      <c r="NMF358"/>
      <c r="NMG358"/>
      <c r="NMH358"/>
      <c r="NMI358"/>
      <c r="NMJ358"/>
      <c r="NMK358"/>
      <c r="NML358"/>
      <c r="NMM358"/>
      <c r="NMN358"/>
      <c r="NMO358"/>
      <c r="NMP358"/>
      <c r="NMQ358"/>
      <c r="NMR358"/>
      <c r="NMS358"/>
      <c r="NMT358"/>
      <c r="NMU358"/>
      <c r="NMV358"/>
      <c r="NMW358"/>
      <c r="NMX358"/>
      <c r="NMY358"/>
      <c r="NMZ358"/>
      <c r="NNA358"/>
      <c r="NNB358"/>
      <c r="NNC358"/>
      <c r="NND358"/>
      <c r="NNE358"/>
      <c r="NNF358"/>
      <c r="NNG358"/>
      <c r="NNH358"/>
      <c r="NNI358"/>
      <c r="NNJ358"/>
      <c r="NNK358"/>
      <c r="NNL358"/>
      <c r="NNM358"/>
      <c r="NNN358"/>
      <c r="NNO358"/>
      <c r="NNP358"/>
      <c r="NNQ358"/>
      <c r="NNR358"/>
      <c r="NNS358"/>
      <c r="NNT358"/>
      <c r="NNU358"/>
      <c r="NNV358"/>
      <c r="NNW358"/>
      <c r="NNX358"/>
      <c r="NNY358"/>
      <c r="NNZ358"/>
      <c r="NOA358"/>
      <c r="NOB358"/>
      <c r="NOC358"/>
      <c r="NOD358"/>
      <c r="NOE358"/>
      <c r="NOF358"/>
      <c r="NOG358"/>
      <c r="NOH358"/>
      <c r="NOI358"/>
      <c r="NOJ358"/>
      <c r="NOK358"/>
      <c r="NOL358"/>
      <c r="NOM358"/>
      <c r="NON358"/>
      <c r="NOO358"/>
      <c r="NOP358"/>
      <c r="NOQ358"/>
      <c r="NOR358"/>
      <c r="NOS358"/>
      <c r="NOT358"/>
      <c r="NOU358"/>
      <c r="NOV358"/>
      <c r="NOW358"/>
      <c r="NOX358"/>
      <c r="NOY358"/>
      <c r="NOZ358"/>
      <c r="NPA358"/>
      <c r="NPB358"/>
      <c r="NPC358"/>
      <c r="NPD358"/>
      <c r="NPE358"/>
      <c r="NPF358"/>
      <c r="NPG358"/>
      <c r="NPH358"/>
      <c r="NPI358"/>
      <c r="NPJ358"/>
      <c r="NPK358"/>
      <c r="NPL358"/>
      <c r="NPM358"/>
      <c r="NPN358"/>
      <c r="NPO358"/>
      <c r="NPP358"/>
      <c r="NPQ358"/>
      <c r="NPR358"/>
      <c r="NPS358"/>
      <c r="NPT358"/>
      <c r="NPU358"/>
      <c r="NPV358"/>
      <c r="NPW358"/>
      <c r="NPX358"/>
      <c r="NPY358"/>
      <c r="NPZ358"/>
      <c r="NQA358"/>
      <c r="NQB358"/>
      <c r="NQC358"/>
      <c r="NQD358"/>
      <c r="NQE358"/>
      <c r="NQF358"/>
      <c r="NQG358"/>
      <c r="NQH358"/>
      <c r="NQI358"/>
      <c r="NQJ358"/>
      <c r="NQK358"/>
      <c r="NQL358"/>
      <c r="NQM358"/>
      <c r="NQN358"/>
      <c r="NQO358"/>
      <c r="NQP358"/>
      <c r="NQQ358"/>
      <c r="NQR358"/>
      <c r="NQS358"/>
      <c r="NQT358"/>
      <c r="NQU358"/>
      <c r="NQV358"/>
      <c r="NQW358"/>
      <c r="NQX358"/>
      <c r="NQY358"/>
      <c r="NQZ358"/>
      <c r="NRA358"/>
      <c r="NRB358"/>
      <c r="NRC358"/>
      <c r="NRD358"/>
      <c r="NRE358"/>
      <c r="NRF358"/>
      <c r="NRG358"/>
      <c r="NRH358"/>
      <c r="NRI358"/>
      <c r="NRJ358"/>
      <c r="NRK358"/>
      <c r="NRL358"/>
      <c r="NRM358"/>
      <c r="NRN358"/>
      <c r="NRO358"/>
      <c r="NRP358"/>
      <c r="NRQ358"/>
      <c r="NRR358"/>
      <c r="NRS358"/>
      <c r="NRT358"/>
      <c r="NRU358"/>
      <c r="NRV358"/>
      <c r="NRW358"/>
      <c r="NRX358"/>
      <c r="NRY358"/>
      <c r="NRZ358"/>
      <c r="NSA358"/>
      <c r="NSB358"/>
      <c r="NSC358"/>
      <c r="NSD358"/>
      <c r="NSE358"/>
      <c r="NSF358"/>
      <c r="NSG358"/>
      <c r="NSH358"/>
      <c r="NSI358"/>
      <c r="NSJ358"/>
      <c r="NSK358"/>
      <c r="NSL358"/>
      <c r="NSM358"/>
      <c r="NSN358"/>
      <c r="NSO358"/>
      <c r="NSP358"/>
      <c r="NSQ358"/>
      <c r="NSR358"/>
      <c r="NSS358"/>
      <c r="NST358"/>
      <c r="NSU358"/>
      <c r="NSV358"/>
      <c r="NSW358"/>
      <c r="NSX358"/>
      <c r="NSY358"/>
      <c r="NSZ358"/>
      <c r="NTA358"/>
      <c r="NTB358"/>
      <c r="NTC358"/>
      <c r="NTD358"/>
      <c r="NTE358"/>
      <c r="NTF358"/>
      <c r="NTG358"/>
      <c r="NTH358"/>
      <c r="NTI358"/>
      <c r="NTJ358"/>
      <c r="NTK358"/>
      <c r="NTL358"/>
      <c r="NTM358"/>
      <c r="NTN358"/>
      <c r="NTO358"/>
      <c r="NTP358"/>
      <c r="NTQ358"/>
      <c r="NTR358"/>
      <c r="NTS358"/>
      <c r="NTT358"/>
      <c r="NTU358"/>
      <c r="NTV358"/>
      <c r="NTW358"/>
      <c r="NTX358"/>
      <c r="NTY358"/>
      <c r="NTZ358"/>
      <c r="NUA358"/>
      <c r="NUB358"/>
      <c r="NUC358"/>
      <c r="NUD358"/>
      <c r="NUE358"/>
      <c r="NUF358"/>
      <c r="NUG358"/>
      <c r="NUH358"/>
      <c r="NUI358"/>
      <c r="NUJ358"/>
      <c r="NUK358"/>
      <c r="NUL358"/>
      <c r="NUM358"/>
      <c r="NUN358"/>
      <c r="NUO358"/>
      <c r="NUP358"/>
      <c r="NUQ358"/>
      <c r="NUR358"/>
      <c r="NUS358"/>
      <c r="NUT358"/>
      <c r="NUU358"/>
      <c r="NUV358"/>
      <c r="NUW358"/>
      <c r="NUX358"/>
      <c r="NUY358"/>
      <c r="NUZ358"/>
      <c r="NVA358"/>
      <c r="NVB358"/>
      <c r="NVC358"/>
      <c r="NVD358"/>
      <c r="NVE358"/>
      <c r="NVF358"/>
      <c r="NVG358"/>
      <c r="NVH358"/>
      <c r="NVI358"/>
      <c r="NVJ358"/>
      <c r="NVK358"/>
      <c r="NVL358"/>
      <c r="NVM358"/>
      <c r="NVN358"/>
      <c r="NVO358"/>
      <c r="NVP358"/>
      <c r="NVQ358"/>
      <c r="NVR358"/>
      <c r="NVS358"/>
      <c r="NVT358"/>
      <c r="NVU358"/>
      <c r="NVV358"/>
      <c r="NVW358"/>
      <c r="NVX358"/>
      <c r="NVY358"/>
      <c r="NVZ358"/>
      <c r="NWA358"/>
      <c r="NWB358"/>
      <c r="NWC358"/>
      <c r="NWD358"/>
      <c r="NWE358"/>
      <c r="NWF358"/>
      <c r="NWG358"/>
      <c r="NWH358"/>
      <c r="NWI358"/>
      <c r="NWJ358"/>
      <c r="NWK358"/>
      <c r="NWL358"/>
      <c r="NWM358"/>
      <c r="NWN358"/>
      <c r="NWO358"/>
      <c r="NWP358"/>
      <c r="NWQ358"/>
      <c r="NWR358"/>
      <c r="NWS358"/>
      <c r="NWT358"/>
      <c r="NWU358"/>
      <c r="NWV358"/>
      <c r="NWW358"/>
      <c r="NWX358"/>
      <c r="NWY358"/>
      <c r="NWZ358"/>
      <c r="NXA358"/>
      <c r="NXB358"/>
      <c r="NXC358"/>
      <c r="NXD358"/>
      <c r="NXE358"/>
      <c r="NXF358"/>
      <c r="NXG358"/>
      <c r="NXH358"/>
      <c r="NXI358"/>
      <c r="NXJ358"/>
      <c r="NXK358"/>
      <c r="NXL358"/>
      <c r="NXM358"/>
      <c r="NXN358"/>
      <c r="NXO358"/>
      <c r="NXP358"/>
      <c r="NXQ358"/>
      <c r="NXR358"/>
      <c r="NXS358"/>
      <c r="NXT358"/>
      <c r="NXU358"/>
      <c r="NXV358"/>
      <c r="NXW358"/>
      <c r="NXX358"/>
      <c r="NXY358"/>
      <c r="NXZ358"/>
      <c r="NYA358"/>
      <c r="NYB358"/>
      <c r="NYC358"/>
      <c r="NYD358"/>
      <c r="NYE358"/>
      <c r="NYF358"/>
      <c r="NYG358"/>
      <c r="NYH358"/>
      <c r="NYI358"/>
      <c r="NYJ358"/>
      <c r="NYK358"/>
      <c r="NYL358"/>
      <c r="NYM358"/>
      <c r="NYN358"/>
      <c r="NYO358"/>
      <c r="NYP358"/>
      <c r="NYQ358"/>
      <c r="NYR358"/>
      <c r="NYS358"/>
      <c r="NYT358"/>
      <c r="NYU358"/>
      <c r="NYV358"/>
      <c r="NYW358"/>
      <c r="NYX358"/>
      <c r="NYY358"/>
      <c r="NYZ358"/>
      <c r="NZA358"/>
      <c r="NZB358"/>
      <c r="NZC358"/>
      <c r="NZD358"/>
      <c r="NZE358"/>
      <c r="NZF358"/>
      <c r="NZG358"/>
      <c r="NZH358"/>
      <c r="NZI358"/>
      <c r="NZJ358"/>
      <c r="NZK358"/>
      <c r="NZL358"/>
      <c r="NZM358"/>
      <c r="NZN358"/>
      <c r="NZO358"/>
      <c r="NZP358"/>
      <c r="NZQ358"/>
      <c r="NZR358"/>
      <c r="NZS358"/>
      <c r="NZT358"/>
      <c r="NZU358"/>
      <c r="NZV358"/>
      <c r="NZW358"/>
      <c r="NZX358"/>
      <c r="NZY358"/>
      <c r="NZZ358"/>
      <c r="OAA358"/>
      <c r="OAB358"/>
      <c r="OAC358"/>
      <c r="OAD358"/>
      <c r="OAE358"/>
      <c r="OAF358"/>
      <c r="OAG358"/>
      <c r="OAH358"/>
      <c r="OAI358"/>
      <c r="OAJ358"/>
      <c r="OAK358"/>
      <c r="OAL358"/>
      <c r="OAM358"/>
      <c r="OAN358"/>
      <c r="OAO358"/>
      <c r="OAP358"/>
      <c r="OAQ358"/>
      <c r="OAR358"/>
      <c r="OAS358"/>
      <c r="OAT358"/>
      <c r="OAU358"/>
      <c r="OAV358"/>
      <c r="OAW358"/>
      <c r="OAX358"/>
      <c r="OAY358"/>
      <c r="OAZ358"/>
      <c r="OBA358"/>
      <c r="OBB358"/>
      <c r="OBC358"/>
      <c r="OBD358"/>
      <c r="OBE358"/>
      <c r="OBF358"/>
      <c r="OBG358"/>
      <c r="OBH358"/>
      <c r="OBI358"/>
      <c r="OBJ358"/>
      <c r="OBK358"/>
      <c r="OBL358"/>
      <c r="OBM358"/>
      <c r="OBN358"/>
      <c r="OBO358"/>
      <c r="OBP358"/>
      <c r="OBQ358"/>
      <c r="OBR358"/>
      <c r="OBS358"/>
      <c r="OBT358"/>
      <c r="OBU358"/>
      <c r="OBV358"/>
      <c r="OBW358"/>
      <c r="OBX358"/>
      <c r="OBY358"/>
      <c r="OBZ358"/>
      <c r="OCA358"/>
      <c r="OCB358"/>
      <c r="OCC358"/>
      <c r="OCD358"/>
      <c r="OCE358"/>
      <c r="OCF358"/>
      <c r="OCG358"/>
      <c r="OCH358"/>
      <c r="OCI358"/>
      <c r="OCJ358"/>
      <c r="OCK358"/>
      <c r="OCL358"/>
      <c r="OCM358"/>
      <c r="OCN358"/>
      <c r="OCO358"/>
      <c r="OCP358"/>
      <c r="OCQ358"/>
      <c r="OCR358"/>
      <c r="OCS358"/>
      <c r="OCT358"/>
      <c r="OCU358"/>
      <c r="OCV358"/>
      <c r="OCW358"/>
      <c r="OCX358"/>
      <c r="OCY358"/>
      <c r="OCZ358"/>
      <c r="ODA358"/>
      <c r="ODB358"/>
      <c r="ODC358"/>
      <c r="ODD358"/>
      <c r="ODE358"/>
      <c r="ODF358"/>
      <c r="ODG358"/>
      <c r="ODH358"/>
      <c r="ODI358"/>
      <c r="ODJ358"/>
      <c r="ODK358"/>
      <c r="ODL358"/>
      <c r="ODM358"/>
      <c r="ODN358"/>
      <c r="ODO358"/>
      <c r="ODP358"/>
      <c r="ODQ358"/>
      <c r="ODR358"/>
      <c r="ODS358"/>
      <c r="ODT358"/>
      <c r="ODU358"/>
      <c r="ODV358"/>
      <c r="ODW358"/>
      <c r="ODX358"/>
      <c r="ODY358"/>
      <c r="ODZ358"/>
      <c r="OEA358"/>
      <c r="OEB358"/>
      <c r="OEC358"/>
      <c r="OED358"/>
      <c r="OEE358"/>
      <c r="OEF358"/>
      <c r="OEG358"/>
      <c r="OEH358"/>
      <c r="OEI358"/>
      <c r="OEJ358"/>
      <c r="OEK358"/>
      <c r="OEL358"/>
      <c r="OEM358"/>
      <c r="OEN358"/>
      <c r="OEO358"/>
      <c r="OEP358"/>
      <c r="OEQ358"/>
      <c r="OER358"/>
      <c r="OES358"/>
      <c r="OET358"/>
      <c r="OEU358"/>
      <c r="OEV358"/>
      <c r="OEW358"/>
      <c r="OEX358"/>
      <c r="OEY358"/>
      <c r="OEZ358"/>
      <c r="OFA358"/>
      <c r="OFB358"/>
      <c r="OFC358"/>
      <c r="OFD358"/>
      <c r="OFE358"/>
      <c r="OFF358"/>
      <c r="OFG358"/>
      <c r="OFH358"/>
      <c r="OFI358"/>
      <c r="OFJ358"/>
      <c r="OFK358"/>
      <c r="OFL358"/>
      <c r="OFM358"/>
      <c r="OFN358"/>
      <c r="OFO358"/>
      <c r="OFP358"/>
      <c r="OFQ358"/>
      <c r="OFR358"/>
      <c r="OFS358"/>
      <c r="OFT358"/>
      <c r="OFU358"/>
      <c r="OFV358"/>
      <c r="OFW358"/>
      <c r="OFX358"/>
      <c r="OFY358"/>
      <c r="OFZ358"/>
      <c r="OGA358"/>
      <c r="OGB358"/>
      <c r="OGC358"/>
      <c r="OGD358"/>
      <c r="OGE358"/>
      <c r="OGF358"/>
      <c r="OGG358"/>
      <c r="OGH358"/>
      <c r="OGI358"/>
      <c r="OGJ358"/>
      <c r="OGK358"/>
      <c r="OGL358"/>
      <c r="OGM358"/>
      <c r="OGN358"/>
      <c r="OGO358"/>
      <c r="OGP358"/>
      <c r="OGQ358"/>
      <c r="OGR358"/>
      <c r="OGS358"/>
      <c r="OGT358"/>
      <c r="OGU358"/>
      <c r="OGV358"/>
      <c r="OGW358"/>
      <c r="OGX358"/>
      <c r="OGY358"/>
      <c r="OGZ358"/>
      <c r="OHA358"/>
      <c r="OHB358"/>
      <c r="OHC358"/>
      <c r="OHD358"/>
      <c r="OHE358"/>
      <c r="OHF358"/>
      <c r="OHG358"/>
      <c r="OHH358"/>
      <c r="OHI358"/>
      <c r="OHJ358"/>
      <c r="OHK358"/>
      <c r="OHL358"/>
      <c r="OHM358"/>
      <c r="OHN358"/>
      <c r="OHO358"/>
      <c r="OHP358"/>
      <c r="OHQ358"/>
      <c r="OHR358"/>
      <c r="OHS358"/>
      <c r="OHT358"/>
      <c r="OHU358"/>
      <c r="OHV358"/>
      <c r="OHW358"/>
      <c r="OHX358"/>
      <c r="OHY358"/>
      <c r="OHZ358"/>
      <c r="OIA358"/>
      <c r="OIB358"/>
      <c r="OIC358"/>
      <c r="OID358"/>
      <c r="OIE358"/>
      <c r="OIF358"/>
      <c r="OIG358"/>
      <c r="OIH358"/>
      <c r="OII358"/>
      <c r="OIJ358"/>
      <c r="OIK358"/>
      <c r="OIL358"/>
      <c r="OIM358"/>
      <c r="OIN358"/>
      <c r="OIO358"/>
      <c r="OIP358"/>
      <c r="OIQ358"/>
      <c r="OIR358"/>
      <c r="OIS358"/>
      <c r="OIT358"/>
      <c r="OIU358"/>
      <c r="OIV358"/>
      <c r="OIW358"/>
      <c r="OIX358"/>
      <c r="OIY358"/>
      <c r="OIZ358"/>
      <c r="OJA358"/>
      <c r="OJB358"/>
      <c r="OJC358"/>
      <c r="OJD358"/>
      <c r="OJE358"/>
      <c r="OJF358"/>
      <c r="OJG358"/>
      <c r="OJH358"/>
      <c r="OJI358"/>
      <c r="OJJ358"/>
      <c r="OJK358"/>
      <c r="OJL358"/>
      <c r="OJM358"/>
      <c r="OJN358"/>
      <c r="OJO358"/>
      <c r="OJP358"/>
      <c r="OJQ358"/>
      <c r="OJR358"/>
      <c r="OJS358"/>
      <c r="OJT358"/>
      <c r="OJU358"/>
      <c r="OJV358"/>
      <c r="OJW358"/>
      <c r="OJX358"/>
      <c r="OJY358"/>
      <c r="OJZ358"/>
      <c r="OKA358"/>
      <c r="OKB358"/>
      <c r="OKC358"/>
      <c r="OKD358"/>
      <c r="OKE358"/>
      <c r="OKF358"/>
      <c r="OKG358"/>
      <c r="OKH358"/>
      <c r="OKI358"/>
      <c r="OKJ358"/>
      <c r="OKK358"/>
      <c r="OKL358"/>
      <c r="OKM358"/>
      <c r="OKN358"/>
      <c r="OKO358"/>
      <c r="OKP358"/>
      <c r="OKQ358"/>
      <c r="OKR358"/>
      <c r="OKS358"/>
      <c r="OKT358"/>
      <c r="OKU358"/>
      <c r="OKV358"/>
      <c r="OKW358"/>
      <c r="OKX358"/>
      <c r="OKY358"/>
      <c r="OKZ358"/>
      <c r="OLA358"/>
      <c r="OLB358"/>
      <c r="OLC358"/>
      <c r="OLD358"/>
      <c r="OLE358"/>
      <c r="OLF358"/>
      <c r="OLG358"/>
      <c r="OLH358"/>
      <c r="OLI358"/>
      <c r="OLJ358"/>
      <c r="OLK358"/>
      <c r="OLL358"/>
      <c r="OLM358"/>
      <c r="OLN358"/>
      <c r="OLO358"/>
      <c r="OLP358"/>
      <c r="OLQ358"/>
      <c r="OLR358"/>
      <c r="OLS358"/>
      <c r="OLT358"/>
      <c r="OLU358"/>
      <c r="OLV358"/>
      <c r="OLW358"/>
      <c r="OLX358"/>
      <c r="OLY358"/>
      <c r="OLZ358"/>
      <c r="OMA358"/>
      <c r="OMB358"/>
      <c r="OMC358"/>
      <c r="OMD358"/>
      <c r="OME358"/>
      <c r="OMF358"/>
      <c r="OMG358"/>
      <c r="OMH358"/>
      <c r="OMI358"/>
      <c r="OMJ358"/>
      <c r="OMK358"/>
      <c r="OML358"/>
      <c r="OMM358"/>
      <c r="OMN358"/>
      <c r="OMO358"/>
      <c r="OMP358"/>
      <c r="OMQ358"/>
      <c r="OMR358"/>
      <c r="OMS358"/>
      <c r="OMT358"/>
      <c r="OMU358"/>
      <c r="OMV358"/>
      <c r="OMW358"/>
      <c r="OMX358"/>
      <c r="OMY358"/>
      <c r="OMZ358"/>
      <c r="ONA358"/>
      <c r="ONB358"/>
      <c r="ONC358"/>
      <c r="OND358"/>
      <c r="ONE358"/>
      <c r="ONF358"/>
      <c r="ONG358"/>
      <c r="ONH358"/>
      <c r="ONI358"/>
      <c r="ONJ358"/>
      <c r="ONK358"/>
      <c r="ONL358"/>
      <c r="ONM358"/>
      <c r="ONN358"/>
      <c r="ONO358"/>
      <c r="ONP358"/>
      <c r="ONQ358"/>
      <c r="ONR358"/>
      <c r="ONS358"/>
      <c r="ONT358"/>
      <c r="ONU358"/>
      <c r="ONV358"/>
      <c r="ONW358"/>
      <c r="ONX358"/>
      <c r="ONY358"/>
      <c r="ONZ358"/>
      <c r="OOA358"/>
      <c r="OOB358"/>
      <c r="OOC358"/>
      <c r="OOD358"/>
      <c r="OOE358"/>
      <c r="OOF358"/>
      <c r="OOG358"/>
      <c r="OOH358"/>
      <c r="OOI358"/>
      <c r="OOJ358"/>
      <c r="OOK358"/>
      <c r="OOL358"/>
      <c r="OOM358"/>
      <c r="OON358"/>
      <c r="OOO358"/>
      <c r="OOP358"/>
      <c r="OOQ358"/>
      <c r="OOR358"/>
      <c r="OOS358"/>
      <c r="OOT358"/>
      <c r="OOU358"/>
      <c r="OOV358"/>
      <c r="OOW358"/>
      <c r="OOX358"/>
      <c r="OOY358"/>
      <c r="OOZ358"/>
      <c r="OPA358"/>
      <c r="OPB358"/>
      <c r="OPC358"/>
      <c r="OPD358"/>
      <c r="OPE358"/>
      <c r="OPF358"/>
      <c r="OPG358"/>
      <c r="OPH358"/>
      <c r="OPI358"/>
      <c r="OPJ358"/>
      <c r="OPK358"/>
      <c r="OPL358"/>
      <c r="OPM358"/>
      <c r="OPN358"/>
      <c r="OPO358"/>
      <c r="OPP358"/>
      <c r="OPQ358"/>
      <c r="OPR358"/>
      <c r="OPS358"/>
      <c r="OPT358"/>
      <c r="OPU358"/>
      <c r="OPV358"/>
      <c r="OPW358"/>
      <c r="OPX358"/>
      <c r="OPY358"/>
      <c r="OPZ358"/>
      <c r="OQA358"/>
      <c r="OQB358"/>
      <c r="OQC358"/>
      <c r="OQD358"/>
      <c r="OQE358"/>
      <c r="OQF358"/>
      <c r="OQG358"/>
      <c r="OQH358"/>
      <c r="OQI358"/>
      <c r="OQJ358"/>
      <c r="OQK358"/>
      <c r="OQL358"/>
      <c r="OQM358"/>
      <c r="OQN358"/>
      <c r="OQO358"/>
      <c r="OQP358"/>
      <c r="OQQ358"/>
      <c r="OQR358"/>
      <c r="OQS358"/>
      <c r="OQT358"/>
      <c r="OQU358"/>
      <c r="OQV358"/>
      <c r="OQW358"/>
      <c r="OQX358"/>
      <c r="OQY358"/>
      <c r="OQZ358"/>
      <c r="ORA358"/>
      <c r="ORB358"/>
      <c r="ORC358"/>
      <c r="ORD358"/>
      <c r="ORE358"/>
      <c r="ORF358"/>
      <c r="ORG358"/>
      <c r="ORH358"/>
      <c r="ORI358"/>
      <c r="ORJ358"/>
      <c r="ORK358"/>
      <c r="ORL358"/>
      <c r="ORM358"/>
      <c r="ORN358"/>
      <c r="ORO358"/>
      <c r="ORP358"/>
      <c r="ORQ358"/>
      <c r="ORR358"/>
      <c r="ORS358"/>
      <c r="ORT358"/>
      <c r="ORU358"/>
      <c r="ORV358"/>
      <c r="ORW358"/>
      <c r="ORX358"/>
      <c r="ORY358"/>
      <c r="ORZ358"/>
      <c r="OSA358"/>
      <c r="OSB358"/>
      <c r="OSC358"/>
      <c r="OSD358"/>
      <c r="OSE358"/>
      <c r="OSF358"/>
      <c r="OSG358"/>
      <c r="OSH358"/>
      <c r="OSI358"/>
      <c r="OSJ358"/>
      <c r="OSK358"/>
      <c r="OSL358"/>
      <c r="OSM358"/>
      <c r="OSN358"/>
      <c r="OSO358"/>
      <c r="OSP358"/>
      <c r="OSQ358"/>
      <c r="OSR358"/>
      <c r="OSS358"/>
      <c r="OST358"/>
      <c r="OSU358"/>
      <c r="OSV358"/>
      <c r="OSW358"/>
      <c r="OSX358"/>
      <c r="OSY358"/>
      <c r="OSZ358"/>
      <c r="OTA358"/>
      <c r="OTB358"/>
      <c r="OTC358"/>
      <c r="OTD358"/>
      <c r="OTE358"/>
      <c r="OTF358"/>
      <c r="OTG358"/>
      <c r="OTH358"/>
      <c r="OTI358"/>
      <c r="OTJ358"/>
      <c r="OTK358"/>
      <c r="OTL358"/>
      <c r="OTM358"/>
      <c r="OTN358"/>
      <c r="OTO358"/>
      <c r="OTP358"/>
      <c r="OTQ358"/>
      <c r="OTR358"/>
      <c r="OTS358"/>
      <c r="OTT358"/>
      <c r="OTU358"/>
      <c r="OTV358"/>
      <c r="OTW358"/>
      <c r="OTX358"/>
      <c r="OTY358"/>
      <c r="OTZ358"/>
      <c r="OUA358"/>
      <c r="OUB358"/>
      <c r="OUC358"/>
      <c r="OUD358"/>
      <c r="OUE358"/>
      <c r="OUF358"/>
      <c r="OUG358"/>
      <c r="OUH358"/>
      <c r="OUI358"/>
      <c r="OUJ358"/>
      <c r="OUK358"/>
      <c r="OUL358"/>
      <c r="OUM358"/>
      <c r="OUN358"/>
      <c r="OUO358"/>
      <c r="OUP358"/>
      <c r="OUQ358"/>
      <c r="OUR358"/>
      <c r="OUS358"/>
      <c r="OUT358"/>
      <c r="OUU358"/>
      <c r="OUV358"/>
      <c r="OUW358"/>
      <c r="OUX358"/>
      <c r="OUY358"/>
      <c r="OUZ358"/>
      <c r="OVA358"/>
      <c r="OVB358"/>
      <c r="OVC358"/>
      <c r="OVD358"/>
      <c r="OVE358"/>
      <c r="OVF358"/>
      <c r="OVG358"/>
      <c r="OVH358"/>
      <c r="OVI358"/>
      <c r="OVJ358"/>
      <c r="OVK358"/>
      <c r="OVL358"/>
      <c r="OVM358"/>
      <c r="OVN358"/>
      <c r="OVO358"/>
      <c r="OVP358"/>
      <c r="OVQ358"/>
      <c r="OVR358"/>
      <c r="OVS358"/>
      <c r="OVT358"/>
      <c r="OVU358"/>
      <c r="OVV358"/>
      <c r="OVW358"/>
      <c r="OVX358"/>
      <c r="OVY358"/>
      <c r="OVZ358"/>
      <c r="OWA358"/>
      <c r="OWB358"/>
      <c r="OWC358"/>
      <c r="OWD358"/>
      <c r="OWE358"/>
      <c r="OWF358"/>
      <c r="OWG358"/>
      <c r="OWH358"/>
      <c r="OWI358"/>
      <c r="OWJ358"/>
      <c r="OWK358"/>
      <c r="OWL358"/>
      <c r="OWM358"/>
      <c r="OWN358"/>
      <c r="OWO358"/>
      <c r="OWP358"/>
      <c r="OWQ358"/>
      <c r="OWR358"/>
      <c r="OWS358"/>
      <c r="OWT358"/>
      <c r="OWU358"/>
      <c r="OWV358"/>
      <c r="OWW358"/>
      <c r="OWX358"/>
      <c r="OWY358"/>
      <c r="OWZ358"/>
      <c r="OXA358"/>
      <c r="OXB358"/>
      <c r="OXC358"/>
      <c r="OXD358"/>
      <c r="OXE358"/>
      <c r="OXF358"/>
      <c r="OXG358"/>
      <c r="OXH358"/>
      <c r="OXI358"/>
      <c r="OXJ358"/>
      <c r="OXK358"/>
      <c r="OXL358"/>
      <c r="OXM358"/>
      <c r="OXN358"/>
      <c r="OXO358"/>
      <c r="OXP358"/>
      <c r="OXQ358"/>
      <c r="OXR358"/>
      <c r="OXS358"/>
      <c r="OXT358"/>
      <c r="OXU358"/>
      <c r="OXV358"/>
      <c r="OXW358"/>
      <c r="OXX358"/>
      <c r="OXY358"/>
      <c r="OXZ358"/>
      <c r="OYA358"/>
      <c r="OYB358"/>
      <c r="OYC358"/>
      <c r="OYD358"/>
      <c r="OYE358"/>
      <c r="OYF358"/>
      <c r="OYG358"/>
      <c r="OYH358"/>
      <c r="OYI358"/>
      <c r="OYJ358"/>
      <c r="OYK358"/>
      <c r="OYL358"/>
      <c r="OYM358"/>
      <c r="OYN358"/>
      <c r="OYO358"/>
      <c r="OYP358"/>
      <c r="OYQ358"/>
      <c r="OYR358"/>
      <c r="OYS358"/>
      <c r="OYT358"/>
      <c r="OYU358"/>
      <c r="OYV358"/>
      <c r="OYW358"/>
      <c r="OYX358"/>
      <c r="OYY358"/>
      <c r="OYZ358"/>
      <c r="OZA358"/>
      <c r="OZB358"/>
      <c r="OZC358"/>
      <c r="OZD358"/>
      <c r="OZE358"/>
      <c r="OZF358"/>
      <c r="OZG358"/>
      <c r="OZH358"/>
      <c r="OZI358"/>
      <c r="OZJ358"/>
      <c r="OZK358"/>
      <c r="OZL358"/>
      <c r="OZM358"/>
      <c r="OZN358"/>
      <c r="OZO358"/>
      <c r="OZP358"/>
      <c r="OZQ358"/>
      <c r="OZR358"/>
      <c r="OZS358"/>
      <c r="OZT358"/>
      <c r="OZU358"/>
      <c r="OZV358"/>
      <c r="OZW358"/>
      <c r="OZX358"/>
      <c r="OZY358"/>
      <c r="OZZ358"/>
      <c r="PAA358"/>
      <c r="PAB358"/>
      <c r="PAC358"/>
      <c r="PAD358"/>
      <c r="PAE358"/>
      <c r="PAF358"/>
      <c r="PAG358"/>
      <c r="PAH358"/>
      <c r="PAI358"/>
      <c r="PAJ358"/>
      <c r="PAK358"/>
      <c r="PAL358"/>
      <c r="PAM358"/>
      <c r="PAN358"/>
      <c r="PAO358"/>
      <c r="PAP358"/>
      <c r="PAQ358"/>
      <c r="PAR358"/>
      <c r="PAS358"/>
      <c r="PAT358"/>
      <c r="PAU358"/>
      <c r="PAV358"/>
      <c r="PAW358"/>
      <c r="PAX358"/>
      <c r="PAY358"/>
      <c r="PAZ358"/>
      <c r="PBA358"/>
      <c r="PBB358"/>
      <c r="PBC358"/>
      <c r="PBD358"/>
      <c r="PBE358"/>
      <c r="PBF358"/>
      <c r="PBG358"/>
      <c r="PBH358"/>
      <c r="PBI358"/>
      <c r="PBJ358"/>
      <c r="PBK358"/>
      <c r="PBL358"/>
      <c r="PBM358"/>
      <c r="PBN358"/>
      <c r="PBO358"/>
      <c r="PBP358"/>
      <c r="PBQ358"/>
      <c r="PBR358"/>
      <c r="PBS358"/>
      <c r="PBT358"/>
      <c r="PBU358"/>
      <c r="PBV358"/>
      <c r="PBW358"/>
      <c r="PBX358"/>
      <c r="PBY358"/>
      <c r="PBZ358"/>
      <c r="PCA358"/>
      <c r="PCB358"/>
      <c r="PCC358"/>
      <c r="PCD358"/>
      <c r="PCE358"/>
      <c r="PCF358"/>
      <c r="PCG358"/>
      <c r="PCH358"/>
      <c r="PCI358"/>
      <c r="PCJ358"/>
      <c r="PCK358"/>
      <c r="PCL358"/>
      <c r="PCM358"/>
      <c r="PCN358"/>
      <c r="PCO358"/>
      <c r="PCP358"/>
      <c r="PCQ358"/>
      <c r="PCR358"/>
      <c r="PCS358"/>
      <c r="PCT358"/>
      <c r="PCU358"/>
      <c r="PCV358"/>
      <c r="PCW358"/>
      <c r="PCX358"/>
      <c r="PCY358"/>
      <c r="PCZ358"/>
      <c r="PDA358"/>
      <c r="PDB358"/>
      <c r="PDC358"/>
      <c r="PDD358"/>
      <c r="PDE358"/>
      <c r="PDF358"/>
      <c r="PDG358"/>
      <c r="PDH358"/>
      <c r="PDI358"/>
      <c r="PDJ358"/>
      <c r="PDK358"/>
      <c r="PDL358"/>
      <c r="PDM358"/>
      <c r="PDN358"/>
      <c r="PDO358"/>
      <c r="PDP358"/>
      <c r="PDQ358"/>
      <c r="PDR358"/>
      <c r="PDS358"/>
      <c r="PDT358"/>
      <c r="PDU358"/>
      <c r="PDV358"/>
      <c r="PDW358"/>
      <c r="PDX358"/>
      <c r="PDY358"/>
      <c r="PDZ358"/>
      <c r="PEA358"/>
      <c r="PEB358"/>
      <c r="PEC358"/>
      <c r="PED358"/>
      <c r="PEE358"/>
      <c r="PEF358"/>
      <c r="PEG358"/>
      <c r="PEH358"/>
      <c r="PEI358"/>
      <c r="PEJ358"/>
      <c r="PEK358"/>
      <c r="PEL358"/>
      <c r="PEM358"/>
      <c r="PEN358"/>
      <c r="PEO358"/>
      <c r="PEP358"/>
      <c r="PEQ358"/>
      <c r="PER358"/>
      <c r="PES358"/>
      <c r="PET358"/>
      <c r="PEU358"/>
      <c r="PEV358"/>
      <c r="PEW358"/>
      <c r="PEX358"/>
      <c r="PEY358"/>
      <c r="PEZ358"/>
      <c r="PFA358"/>
      <c r="PFB358"/>
      <c r="PFC358"/>
      <c r="PFD358"/>
      <c r="PFE358"/>
      <c r="PFF358"/>
      <c r="PFG358"/>
      <c r="PFH358"/>
      <c r="PFI358"/>
      <c r="PFJ358"/>
      <c r="PFK358"/>
      <c r="PFL358"/>
      <c r="PFM358"/>
      <c r="PFN358"/>
      <c r="PFO358"/>
      <c r="PFP358"/>
      <c r="PFQ358"/>
      <c r="PFR358"/>
      <c r="PFS358"/>
      <c r="PFT358"/>
      <c r="PFU358"/>
      <c r="PFV358"/>
      <c r="PFW358"/>
      <c r="PFX358"/>
      <c r="PFY358"/>
      <c r="PFZ358"/>
      <c r="PGA358"/>
      <c r="PGB358"/>
      <c r="PGC358"/>
      <c r="PGD358"/>
      <c r="PGE358"/>
      <c r="PGF358"/>
      <c r="PGG358"/>
      <c r="PGH358"/>
      <c r="PGI358"/>
      <c r="PGJ358"/>
      <c r="PGK358"/>
      <c r="PGL358"/>
      <c r="PGM358"/>
      <c r="PGN358"/>
      <c r="PGO358"/>
      <c r="PGP358"/>
      <c r="PGQ358"/>
      <c r="PGR358"/>
      <c r="PGS358"/>
      <c r="PGT358"/>
      <c r="PGU358"/>
      <c r="PGV358"/>
      <c r="PGW358"/>
      <c r="PGX358"/>
      <c r="PGY358"/>
      <c r="PGZ358"/>
      <c r="PHA358"/>
      <c r="PHB358"/>
      <c r="PHC358"/>
      <c r="PHD358"/>
      <c r="PHE358"/>
      <c r="PHF358"/>
      <c r="PHG358"/>
      <c r="PHH358"/>
      <c r="PHI358"/>
      <c r="PHJ358"/>
      <c r="PHK358"/>
      <c r="PHL358"/>
      <c r="PHM358"/>
      <c r="PHN358"/>
      <c r="PHO358"/>
      <c r="PHP358"/>
      <c r="PHQ358"/>
      <c r="PHR358"/>
      <c r="PHS358"/>
      <c r="PHT358"/>
      <c r="PHU358"/>
      <c r="PHV358"/>
      <c r="PHW358"/>
      <c r="PHX358"/>
      <c r="PHY358"/>
      <c r="PHZ358"/>
      <c r="PIA358"/>
      <c r="PIB358"/>
      <c r="PIC358"/>
      <c r="PID358"/>
      <c r="PIE358"/>
      <c r="PIF358"/>
      <c r="PIG358"/>
      <c r="PIH358"/>
      <c r="PII358"/>
      <c r="PIJ358"/>
      <c r="PIK358"/>
      <c r="PIL358"/>
      <c r="PIM358"/>
      <c r="PIN358"/>
      <c r="PIO358"/>
      <c r="PIP358"/>
      <c r="PIQ358"/>
      <c r="PIR358"/>
      <c r="PIS358"/>
      <c r="PIT358"/>
      <c r="PIU358"/>
      <c r="PIV358"/>
      <c r="PIW358"/>
      <c r="PIX358"/>
      <c r="PIY358"/>
      <c r="PIZ358"/>
      <c r="PJA358"/>
      <c r="PJB358"/>
      <c r="PJC358"/>
      <c r="PJD358"/>
      <c r="PJE358"/>
      <c r="PJF358"/>
      <c r="PJG358"/>
      <c r="PJH358"/>
      <c r="PJI358"/>
      <c r="PJJ358"/>
      <c r="PJK358"/>
      <c r="PJL358"/>
      <c r="PJM358"/>
      <c r="PJN358"/>
      <c r="PJO358"/>
      <c r="PJP358"/>
      <c r="PJQ358"/>
      <c r="PJR358"/>
      <c r="PJS358"/>
      <c r="PJT358"/>
      <c r="PJU358"/>
      <c r="PJV358"/>
      <c r="PJW358"/>
      <c r="PJX358"/>
      <c r="PJY358"/>
      <c r="PJZ358"/>
      <c r="PKA358"/>
      <c r="PKB358"/>
      <c r="PKC358"/>
      <c r="PKD358"/>
      <c r="PKE358"/>
      <c r="PKF358"/>
      <c r="PKG358"/>
      <c r="PKH358"/>
      <c r="PKI358"/>
      <c r="PKJ358"/>
      <c r="PKK358"/>
      <c r="PKL358"/>
      <c r="PKM358"/>
      <c r="PKN358"/>
      <c r="PKO358"/>
      <c r="PKP358"/>
      <c r="PKQ358"/>
      <c r="PKR358"/>
      <c r="PKS358"/>
      <c r="PKT358"/>
      <c r="PKU358"/>
      <c r="PKV358"/>
      <c r="PKW358"/>
      <c r="PKX358"/>
      <c r="PKY358"/>
      <c r="PKZ358"/>
      <c r="PLA358"/>
      <c r="PLB358"/>
      <c r="PLC358"/>
      <c r="PLD358"/>
      <c r="PLE358"/>
      <c r="PLF358"/>
      <c r="PLG358"/>
      <c r="PLH358"/>
      <c r="PLI358"/>
      <c r="PLJ358"/>
      <c r="PLK358"/>
      <c r="PLL358"/>
      <c r="PLM358"/>
      <c r="PLN358"/>
      <c r="PLO358"/>
      <c r="PLP358"/>
      <c r="PLQ358"/>
      <c r="PLR358"/>
      <c r="PLS358"/>
      <c r="PLT358"/>
      <c r="PLU358"/>
      <c r="PLV358"/>
      <c r="PLW358"/>
      <c r="PLX358"/>
      <c r="PLY358"/>
      <c r="PLZ358"/>
      <c r="PMA358"/>
      <c r="PMB358"/>
      <c r="PMC358"/>
      <c r="PMD358"/>
      <c r="PME358"/>
      <c r="PMF358"/>
      <c r="PMG358"/>
      <c r="PMH358"/>
      <c r="PMI358"/>
      <c r="PMJ358"/>
      <c r="PMK358"/>
      <c r="PML358"/>
      <c r="PMM358"/>
      <c r="PMN358"/>
      <c r="PMO358"/>
      <c r="PMP358"/>
      <c r="PMQ358"/>
      <c r="PMR358"/>
      <c r="PMS358"/>
      <c r="PMT358"/>
      <c r="PMU358"/>
      <c r="PMV358"/>
      <c r="PMW358"/>
      <c r="PMX358"/>
      <c r="PMY358"/>
      <c r="PMZ358"/>
      <c r="PNA358"/>
      <c r="PNB358"/>
      <c r="PNC358"/>
      <c r="PND358"/>
      <c r="PNE358"/>
      <c r="PNF358"/>
      <c r="PNG358"/>
      <c r="PNH358"/>
      <c r="PNI358"/>
      <c r="PNJ358"/>
      <c r="PNK358"/>
      <c r="PNL358"/>
      <c r="PNM358"/>
      <c r="PNN358"/>
      <c r="PNO358"/>
      <c r="PNP358"/>
      <c r="PNQ358"/>
      <c r="PNR358"/>
      <c r="PNS358"/>
      <c r="PNT358"/>
      <c r="PNU358"/>
      <c r="PNV358"/>
      <c r="PNW358"/>
      <c r="PNX358"/>
      <c r="PNY358"/>
      <c r="PNZ358"/>
      <c r="POA358"/>
      <c r="POB358"/>
      <c r="POC358"/>
      <c r="POD358"/>
      <c r="POE358"/>
      <c r="POF358"/>
      <c r="POG358"/>
      <c r="POH358"/>
      <c r="POI358"/>
      <c r="POJ358"/>
      <c r="POK358"/>
      <c r="POL358"/>
      <c r="POM358"/>
      <c r="PON358"/>
      <c r="POO358"/>
      <c r="POP358"/>
      <c r="POQ358"/>
      <c r="POR358"/>
      <c r="POS358"/>
      <c r="POT358"/>
      <c r="POU358"/>
      <c r="POV358"/>
      <c r="POW358"/>
      <c r="POX358"/>
      <c r="POY358"/>
      <c r="POZ358"/>
      <c r="PPA358"/>
      <c r="PPB358"/>
      <c r="PPC358"/>
      <c r="PPD358"/>
      <c r="PPE358"/>
      <c r="PPF358"/>
      <c r="PPG358"/>
      <c r="PPH358"/>
      <c r="PPI358"/>
      <c r="PPJ358"/>
      <c r="PPK358"/>
      <c r="PPL358"/>
      <c r="PPM358"/>
      <c r="PPN358"/>
      <c r="PPO358"/>
      <c r="PPP358"/>
      <c r="PPQ358"/>
      <c r="PPR358"/>
      <c r="PPS358"/>
      <c r="PPT358"/>
      <c r="PPU358"/>
      <c r="PPV358"/>
      <c r="PPW358"/>
      <c r="PPX358"/>
      <c r="PPY358"/>
      <c r="PPZ358"/>
      <c r="PQA358"/>
      <c r="PQB358"/>
      <c r="PQC358"/>
      <c r="PQD358"/>
      <c r="PQE358"/>
      <c r="PQF358"/>
      <c r="PQG358"/>
      <c r="PQH358"/>
      <c r="PQI358"/>
      <c r="PQJ358"/>
      <c r="PQK358"/>
      <c r="PQL358"/>
      <c r="PQM358"/>
      <c r="PQN358"/>
      <c r="PQO358"/>
      <c r="PQP358"/>
      <c r="PQQ358"/>
      <c r="PQR358"/>
      <c r="PQS358"/>
      <c r="PQT358"/>
      <c r="PQU358"/>
      <c r="PQV358"/>
      <c r="PQW358"/>
      <c r="PQX358"/>
      <c r="PQY358"/>
      <c r="PQZ358"/>
      <c r="PRA358"/>
      <c r="PRB358"/>
      <c r="PRC358"/>
      <c r="PRD358"/>
      <c r="PRE358"/>
      <c r="PRF358"/>
      <c r="PRG358"/>
      <c r="PRH358"/>
      <c r="PRI358"/>
      <c r="PRJ358"/>
      <c r="PRK358"/>
      <c r="PRL358"/>
      <c r="PRM358"/>
      <c r="PRN358"/>
      <c r="PRO358"/>
      <c r="PRP358"/>
      <c r="PRQ358"/>
      <c r="PRR358"/>
      <c r="PRS358"/>
      <c r="PRT358"/>
      <c r="PRU358"/>
      <c r="PRV358"/>
      <c r="PRW358"/>
      <c r="PRX358"/>
      <c r="PRY358"/>
      <c r="PRZ358"/>
      <c r="PSA358"/>
      <c r="PSB358"/>
      <c r="PSC358"/>
      <c r="PSD358"/>
      <c r="PSE358"/>
      <c r="PSF358"/>
      <c r="PSG358"/>
      <c r="PSH358"/>
      <c r="PSI358"/>
      <c r="PSJ358"/>
      <c r="PSK358"/>
      <c r="PSL358"/>
      <c r="PSM358"/>
      <c r="PSN358"/>
      <c r="PSO358"/>
      <c r="PSP358"/>
      <c r="PSQ358"/>
      <c r="PSR358"/>
      <c r="PSS358"/>
      <c r="PST358"/>
      <c r="PSU358"/>
      <c r="PSV358"/>
      <c r="PSW358"/>
      <c r="PSX358"/>
      <c r="PSY358"/>
      <c r="PSZ358"/>
      <c r="PTA358"/>
      <c r="PTB358"/>
      <c r="PTC358"/>
      <c r="PTD358"/>
      <c r="PTE358"/>
      <c r="PTF358"/>
      <c r="PTG358"/>
      <c r="PTH358"/>
      <c r="PTI358"/>
      <c r="PTJ358"/>
      <c r="PTK358"/>
      <c r="PTL358"/>
      <c r="PTM358"/>
      <c r="PTN358"/>
      <c r="PTO358"/>
      <c r="PTP358"/>
      <c r="PTQ358"/>
      <c r="PTR358"/>
      <c r="PTS358"/>
      <c r="PTT358"/>
      <c r="PTU358"/>
      <c r="PTV358"/>
      <c r="PTW358"/>
      <c r="PTX358"/>
      <c r="PTY358"/>
      <c r="PTZ358"/>
      <c r="PUA358"/>
      <c r="PUB358"/>
      <c r="PUC358"/>
      <c r="PUD358"/>
      <c r="PUE358"/>
      <c r="PUF358"/>
      <c r="PUG358"/>
      <c r="PUH358"/>
      <c r="PUI358"/>
      <c r="PUJ358"/>
      <c r="PUK358"/>
      <c r="PUL358"/>
      <c r="PUM358"/>
      <c r="PUN358"/>
      <c r="PUO358"/>
      <c r="PUP358"/>
      <c r="PUQ358"/>
      <c r="PUR358"/>
      <c r="PUS358"/>
      <c r="PUT358"/>
      <c r="PUU358"/>
      <c r="PUV358"/>
      <c r="PUW358"/>
      <c r="PUX358"/>
      <c r="PUY358"/>
      <c r="PUZ358"/>
      <c r="PVA358"/>
      <c r="PVB358"/>
      <c r="PVC358"/>
      <c r="PVD358"/>
      <c r="PVE358"/>
      <c r="PVF358"/>
      <c r="PVG358"/>
      <c r="PVH358"/>
      <c r="PVI358"/>
      <c r="PVJ358"/>
      <c r="PVK358"/>
      <c r="PVL358"/>
      <c r="PVM358"/>
      <c r="PVN358"/>
      <c r="PVO358"/>
      <c r="PVP358"/>
      <c r="PVQ358"/>
      <c r="PVR358"/>
      <c r="PVS358"/>
      <c r="PVT358"/>
      <c r="PVU358"/>
      <c r="PVV358"/>
      <c r="PVW358"/>
      <c r="PVX358"/>
      <c r="PVY358"/>
      <c r="PVZ358"/>
      <c r="PWA358"/>
      <c r="PWB358"/>
      <c r="PWC358"/>
      <c r="PWD358"/>
      <c r="PWE358"/>
      <c r="PWF358"/>
      <c r="PWG358"/>
      <c r="PWH358"/>
      <c r="PWI358"/>
      <c r="PWJ358"/>
      <c r="PWK358"/>
      <c r="PWL358"/>
      <c r="PWM358"/>
      <c r="PWN358"/>
      <c r="PWO358"/>
      <c r="PWP358"/>
      <c r="PWQ358"/>
      <c r="PWR358"/>
      <c r="PWS358"/>
      <c r="PWT358"/>
      <c r="PWU358"/>
      <c r="PWV358"/>
      <c r="PWW358"/>
      <c r="PWX358"/>
      <c r="PWY358"/>
      <c r="PWZ358"/>
      <c r="PXA358"/>
      <c r="PXB358"/>
      <c r="PXC358"/>
      <c r="PXD358"/>
      <c r="PXE358"/>
      <c r="PXF358"/>
      <c r="PXG358"/>
      <c r="PXH358"/>
      <c r="PXI358"/>
      <c r="PXJ358"/>
      <c r="PXK358"/>
      <c r="PXL358"/>
      <c r="PXM358"/>
      <c r="PXN358"/>
      <c r="PXO358"/>
      <c r="PXP358"/>
      <c r="PXQ358"/>
      <c r="PXR358"/>
      <c r="PXS358"/>
      <c r="PXT358"/>
      <c r="PXU358"/>
      <c r="PXV358"/>
      <c r="PXW358"/>
      <c r="PXX358"/>
      <c r="PXY358"/>
      <c r="PXZ358"/>
      <c r="PYA358"/>
      <c r="PYB358"/>
      <c r="PYC358"/>
      <c r="PYD358"/>
      <c r="PYE358"/>
      <c r="PYF358"/>
      <c r="PYG358"/>
      <c r="PYH358"/>
      <c r="PYI358"/>
      <c r="PYJ358"/>
      <c r="PYK358"/>
      <c r="PYL358"/>
      <c r="PYM358"/>
      <c r="PYN358"/>
      <c r="PYO358"/>
      <c r="PYP358"/>
      <c r="PYQ358"/>
      <c r="PYR358"/>
      <c r="PYS358"/>
      <c r="PYT358"/>
      <c r="PYU358"/>
      <c r="PYV358"/>
      <c r="PYW358"/>
      <c r="PYX358"/>
      <c r="PYY358"/>
      <c r="PYZ358"/>
      <c r="PZA358"/>
      <c r="PZB358"/>
      <c r="PZC358"/>
      <c r="PZD358"/>
      <c r="PZE358"/>
      <c r="PZF358"/>
      <c r="PZG358"/>
      <c r="PZH358"/>
      <c r="PZI358"/>
      <c r="PZJ358"/>
      <c r="PZK358"/>
      <c r="PZL358"/>
      <c r="PZM358"/>
      <c r="PZN358"/>
      <c r="PZO358"/>
      <c r="PZP358"/>
      <c r="PZQ358"/>
      <c r="PZR358"/>
      <c r="PZS358"/>
      <c r="PZT358"/>
      <c r="PZU358"/>
      <c r="PZV358"/>
      <c r="PZW358"/>
      <c r="PZX358"/>
      <c r="PZY358"/>
      <c r="PZZ358"/>
      <c r="QAA358"/>
      <c r="QAB358"/>
      <c r="QAC358"/>
      <c r="QAD358"/>
      <c r="QAE358"/>
      <c r="QAF358"/>
      <c r="QAG358"/>
      <c r="QAH358"/>
      <c r="QAI358"/>
      <c r="QAJ358"/>
      <c r="QAK358"/>
      <c r="QAL358"/>
      <c r="QAM358"/>
      <c r="QAN358"/>
      <c r="QAO358"/>
      <c r="QAP358"/>
      <c r="QAQ358"/>
      <c r="QAR358"/>
      <c r="QAS358"/>
      <c r="QAT358"/>
      <c r="QAU358"/>
      <c r="QAV358"/>
      <c r="QAW358"/>
      <c r="QAX358"/>
      <c r="QAY358"/>
      <c r="QAZ358"/>
      <c r="QBA358"/>
      <c r="QBB358"/>
      <c r="QBC358"/>
      <c r="QBD358"/>
      <c r="QBE358"/>
      <c r="QBF358"/>
      <c r="QBG358"/>
      <c r="QBH358"/>
      <c r="QBI358"/>
      <c r="QBJ358"/>
      <c r="QBK358"/>
      <c r="QBL358"/>
      <c r="QBM358"/>
      <c r="QBN358"/>
      <c r="QBO358"/>
      <c r="QBP358"/>
      <c r="QBQ358"/>
      <c r="QBR358"/>
      <c r="QBS358"/>
      <c r="QBT358"/>
      <c r="QBU358"/>
      <c r="QBV358"/>
      <c r="QBW358"/>
      <c r="QBX358"/>
      <c r="QBY358"/>
      <c r="QBZ358"/>
      <c r="QCA358"/>
      <c r="QCB358"/>
      <c r="QCC358"/>
      <c r="QCD358"/>
      <c r="QCE358"/>
      <c r="QCF358"/>
      <c r="QCG358"/>
      <c r="QCH358"/>
      <c r="QCI358"/>
      <c r="QCJ358"/>
      <c r="QCK358"/>
      <c r="QCL358"/>
      <c r="QCM358"/>
      <c r="QCN358"/>
      <c r="QCO358"/>
      <c r="QCP358"/>
      <c r="QCQ358"/>
      <c r="QCR358"/>
      <c r="QCS358"/>
      <c r="QCT358"/>
      <c r="QCU358"/>
      <c r="QCV358"/>
      <c r="QCW358"/>
      <c r="QCX358"/>
      <c r="QCY358"/>
      <c r="QCZ358"/>
      <c r="QDA358"/>
      <c r="QDB358"/>
      <c r="QDC358"/>
      <c r="QDD358"/>
      <c r="QDE358"/>
      <c r="QDF358"/>
      <c r="QDG358"/>
      <c r="QDH358"/>
      <c r="QDI358"/>
      <c r="QDJ358"/>
      <c r="QDK358"/>
      <c r="QDL358"/>
      <c r="QDM358"/>
      <c r="QDN358"/>
      <c r="QDO358"/>
      <c r="QDP358"/>
      <c r="QDQ358"/>
      <c r="QDR358"/>
      <c r="QDS358"/>
      <c r="QDT358"/>
      <c r="QDU358"/>
      <c r="QDV358"/>
      <c r="QDW358"/>
      <c r="QDX358"/>
      <c r="QDY358"/>
      <c r="QDZ358"/>
      <c r="QEA358"/>
      <c r="QEB358"/>
      <c r="QEC358"/>
      <c r="QED358"/>
      <c r="QEE358"/>
      <c r="QEF358"/>
      <c r="QEG358"/>
      <c r="QEH358"/>
      <c r="QEI358"/>
      <c r="QEJ358"/>
      <c r="QEK358"/>
      <c r="QEL358"/>
      <c r="QEM358"/>
      <c r="QEN358"/>
      <c r="QEO358"/>
      <c r="QEP358"/>
      <c r="QEQ358"/>
      <c r="QER358"/>
      <c r="QES358"/>
      <c r="QET358"/>
      <c r="QEU358"/>
      <c r="QEV358"/>
      <c r="QEW358"/>
      <c r="QEX358"/>
      <c r="QEY358"/>
      <c r="QEZ358"/>
      <c r="QFA358"/>
      <c r="QFB358"/>
      <c r="QFC358"/>
      <c r="QFD358"/>
      <c r="QFE358"/>
      <c r="QFF358"/>
      <c r="QFG358"/>
      <c r="QFH358"/>
      <c r="QFI358"/>
      <c r="QFJ358"/>
      <c r="QFK358"/>
      <c r="QFL358"/>
      <c r="QFM358"/>
      <c r="QFN358"/>
      <c r="QFO358"/>
      <c r="QFP358"/>
      <c r="QFQ358"/>
      <c r="QFR358"/>
      <c r="QFS358"/>
      <c r="QFT358"/>
      <c r="QFU358"/>
      <c r="QFV358"/>
      <c r="QFW358"/>
      <c r="QFX358"/>
      <c r="QFY358"/>
      <c r="QFZ358"/>
      <c r="QGA358"/>
      <c r="QGB358"/>
      <c r="QGC358"/>
      <c r="QGD358"/>
      <c r="QGE358"/>
      <c r="QGF358"/>
      <c r="QGG358"/>
      <c r="QGH358"/>
      <c r="QGI358"/>
      <c r="QGJ358"/>
      <c r="QGK358"/>
      <c r="QGL358"/>
      <c r="QGM358"/>
      <c r="QGN358"/>
      <c r="QGO358"/>
      <c r="QGP358"/>
      <c r="QGQ358"/>
      <c r="QGR358"/>
      <c r="QGS358"/>
      <c r="QGT358"/>
      <c r="QGU358"/>
      <c r="QGV358"/>
      <c r="QGW358"/>
      <c r="QGX358"/>
      <c r="QGY358"/>
      <c r="QGZ358"/>
      <c r="QHA358"/>
      <c r="QHB358"/>
      <c r="QHC358"/>
      <c r="QHD358"/>
      <c r="QHE358"/>
      <c r="QHF358"/>
      <c r="QHG358"/>
      <c r="QHH358"/>
      <c r="QHI358"/>
      <c r="QHJ358"/>
      <c r="QHK358"/>
      <c r="QHL358"/>
      <c r="QHM358"/>
      <c r="QHN358"/>
      <c r="QHO358"/>
      <c r="QHP358"/>
      <c r="QHQ358"/>
      <c r="QHR358"/>
      <c r="QHS358"/>
      <c r="QHT358"/>
      <c r="QHU358"/>
      <c r="QHV358"/>
      <c r="QHW358"/>
      <c r="QHX358"/>
      <c r="QHY358"/>
      <c r="QHZ358"/>
      <c r="QIA358"/>
      <c r="QIB358"/>
      <c r="QIC358"/>
      <c r="QID358"/>
      <c r="QIE358"/>
      <c r="QIF358"/>
      <c r="QIG358"/>
      <c r="QIH358"/>
      <c r="QII358"/>
      <c r="QIJ358"/>
      <c r="QIK358"/>
      <c r="QIL358"/>
      <c r="QIM358"/>
      <c r="QIN358"/>
      <c r="QIO358"/>
      <c r="QIP358"/>
      <c r="QIQ358"/>
      <c r="QIR358"/>
      <c r="QIS358"/>
      <c r="QIT358"/>
      <c r="QIU358"/>
      <c r="QIV358"/>
      <c r="QIW358"/>
      <c r="QIX358"/>
      <c r="QIY358"/>
      <c r="QIZ358"/>
      <c r="QJA358"/>
      <c r="QJB358"/>
      <c r="QJC358"/>
      <c r="QJD358"/>
      <c r="QJE358"/>
      <c r="QJF358"/>
      <c r="QJG358"/>
      <c r="QJH358"/>
      <c r="QJI358"/>
      <c r="QJJ358"/>
      <c r="QJK358"/>
      <c r="QJL358"/>
      <c r="QJM358"/>
      <c r="QJN358"/>
      <c r="QJO358"/>
      <c r="QJP358"/>
      <c r="QJQ358"/>
      <c r="QJR358"/>
      <c r="QJS358"/>
      <c r="QJT358"/>
      <c r="QJU358"/>
      <c r="QJV358"/>
      <c r="QJW358"/>
      <c r="QJX358"/>
      <c r="QJY358"/>
      <c r="QJZ358"/>
      <c r="QKA358"/>
      <c r="QKB358"/>
      <c r="QKC358"/>
      <c r="QKD358"/>
      <c r="QKE358"/>
      <c r="QKF358"/>
      <c r="QKG358"/>
      <c r="QKH358"/>
      <c r="QKI358"/>
      <c r="QKJ358"/>
      <c r="QKK358"/>
      <c r="QKL358"/>
      <c r="QKM358"/>
      <c r="QKN358"/>
      <c r="QKO358"/>
      <c r="QKP358"/>
      <c r="QKQ358"/>
      <c r="QKR358"/>
      <c r="QKS358"/>
      <c r="QKT358"/>
      <c r="QKU358"/>
      <c r="QKV358"/>
      <c r="QKW358"/>
      <c r="QKX358"/>
      <c r="QKY358"/>
      <c r="QKZ358"/>
      <c r="QLA358"/>
      <c r="QLB358"/>
      <c r="QLC358"/>
      <c r="QLD358"/>
      <c r="QLE358"/>
      <c r="QLF358"/>
      <c r="QLG358"/>
      <c r="QLH358"/>
      <c r="QLI358"/>
      <c r="QLJ358"/>
      <c r="QLK358"/>
      <c r="QLL358"/>
      <c r="QLM358"/>
      <c r="QLN358"/>
      <c r="QLO358"/>
      <c r="QLP358"/>
      <c r="QLQ358"/>
      <c r="QLR358"/>
      <c r="QLS358"/>
      <c r="QLT358"/>
      <c r="QLU358"/>
      <c r="QLV358"/>
      <c r="QLW358"/>
      <c r="QLX358"/>
      <c r="QLY358"/>
      <c r="QLZ358"/>
      <c r="QMA358"/>
      <c r="QMB358"/>
      <c r="QMC358"/>
      <c r="QMD358"/>
      <c r="QME358"/>
      <c r="QMF358"/>
      <c r="QMG358"/>
      <c r="QMH358"/>
      <c r="QMI358"/>
      <c r="QMJ358"/>
      <c r="QMK358"/>
      <c r="QML358"/>
      <c r="QMM358"/>
      <c r="QMN358"/>
      <c r="QMO358"/>
      <c r="QMP358"/>
      <c r="QMQ358"/>
      <c r="QMR358"/>
      <c r="QMS358"/>
      <c r="QMT358"/>
      <c r="QMU358"/>
      <c r="QMV358"/>
      <c r="QMW358"/>
      <c r="QMX358"/>
      <c r="QMY358"/>
      <c r="QMZ358"/>
      <c r="QNA358"/>
      <c r="QNB358"/>
      <c r="QNC358"/>
      <c r="QND358"/>
      <c r="QNE358"/>
      <c r="QNF358"/>
      <c r="QNG358"/>
      <c r="QNH358"/>
      <c r="QNI358"/>
      <c r="QNJ358"/>
      <c r="QNK358"/>
      <c r="QNL358"/>
      <c r="QNM358"/>
      <c r="QNN358"/>
      <c r="QNO358"/>
      <c r="QNP358"/>
      <c r="QNQ358"/>
      <c r="QNR358"/>
      <c r="QNS358"/>
      <c r="QNT358"/>
      <c r="QNU358"/>
      <c r="QNV358"/>
      <c r="QNW358"/>
      <c r="QNX358"/>
      <c r="QNY358"/>
      <c r="QNZ358"/>
      <c r="QOA358"/>
      <c r="QOB358"/>
      <c r="QOC358"/>
      <c r="QOD358"/>
      <c r="QOE358"/>
      <c r="QOF358"/>
      <c r="QOG358"/>
      <c r="QOH358"/>
      <c r="QOI358"/>
      <c r="QOJ358"/>
      <c r="QOK358"/>
      <c r="QOL358"/>
      <c r="QOM358"/>
      <c r="QON358"/>
      <c r="QOO358"/>
      <c r="QOP358"/>
      <c r="QOQ358"/>
      <c r="QOR358"/>
      <c r="QOS358"/>
      <c r="QOT358"/>
      <c r="QOU358"/>
      <c r="QOV358"/>
      <c r="QOW358"/>
      <c r="QOX358"/>
      <c r="QOY358"/>
      <c r="QOZ358"/>
      <c r="QPA358"/>
      <c r="QPB358"/>
      <c r="QPC358"/>
      <c r="QPD358"/>
      <c r="QPE358"/>
      <c r="QPF358"/>
      <c r="QPG358"/>
      <c r="QPH358"/>
      <c r="QPI358"/>
      <c r="QPJ358"/>
      <c r="QPK358"/>
      <c r="QPL358"/>
      <c r="QPM358"/>
      <c r="QPN358"/>
      <c r="QPO358"/>
      <c r="QPP358"/>
      <c r="QPQ358"/>
      <c r="QPR358"/>
      <c r="QPS358"/>
      <c r="QPT358"/>
      <c r="QPU358"/>
      <c r="QPV358"/>
      <c r="QPW358"/>
      <c r="QPX358"/>
      <c r="QPY358"/>
      <c r="QPZ358"/>
      <c r="QQA358"/>
      <c r="QQB358"/>
      <c r="QQC358"/>
      <c r="QQD358"/>
      <c r="QQE358"/>
      <c r="QQF358"/>
      <c r="QQG358"/>
      <c r="QQH358"/>
      <c r="QQI358"/>
      <c r="QQJ358"/>
      <c r="QQK358"/>
      <c r="QQL358"/>
      <c r="QQM358"/>
      <c r="QQN358"/>
      <c r="QQO358"/>
      <c r="QQP358"/>
      <c r="QQQ358"/>
      <c r="QQR358"/>
      <c r="QQS358"/>
      <c r="QQT358"/>
      <c r="QQU358"/>
      <c r="QQV358"/>
      <c r="QQW358"/>
      <c r="QQX358"/>
      <c r="QQY358"/>
      <c r="QQZ358"/>
      <c r="QRA358"/>
      <c r="QRB358"/>
      <c r="QRC358"/>
      <c r="QRD358"/>
      <c r="QRE358"/>
      <c r="QRF358"/>
      <c r="QRG358"/>
      <c r="QRH358"/>
      <c r="QRI358"/>
      <c r="QRJ358"/>
      <c r="QRK358"/>
      <c r="QRL358"/>
      <c r="QRM358"/>
      <c r="QRN358"/>
      <c r="QRO358"/>
      <c r="QRP358"/>
      <c r="QRQ358"/>
      <c r="QRR358"/>
      <c r="QRS358"/>
      <c r="QRT358"/>
      <c r="QRU358"/>
      <c r="QRV358"/>
      <c r="QRW358"/>
      <c r="QRX358"/>
      <c r="QRY358"/>
      <c r="QRZ358"/>
      <c r="QSA358"/>
      <c r="QSB358"/>
      <c r="QSC358"/>
      <c r="QSD358"/>
      <c r="QSE358"/>
      <c r="QSF358"/>
      <c r="QSG358"/>
      <c r="QSH358"/>
      <c r="QSI358"/>
      <c r="QSJ358"/>
      <c r="QSK358"/>
      <c r="QSL358"/>
      <c r="QSM358"/>
      <c r="QSN358"/>
      <c r="QSO358"/>
      <c r="QSP358"/>
      <c r="QSQ358"/>
      <c r="QSR358"/>
      <c r="QSS358"/>
      <c r="QST358"/>
      <c r="QSU358"/>
      <c r="QSV358"/>
      <c r="QSW358"/>
      <c r="QSX358"/>
      <c r="QSY358"/>
      <c r="QSZ358"/>
      <c r="QTA358"/>
      <c r="QTB358"/>
      <c r="QTC358"/>
      <c r="QTD358"/>
      <c r="QTE358"/>
      <c r="QTF358"/>
      <c r="QTG358"/>
      <c r="QTH358"/>
      <c r="QTI358"/>
      <c r="QTJ358"/>
      <c r="QTK358"/>
      <c r="QTL358"/>
      <c r="QTM358"/>
      <c r="QTN358"/>
      <c r="QTO358"/>
      <c r="QTP358"/>
      <c r="QTQ358"/>
      <c r="QTR358"/>
      <c r="QTS358"/>
      <c r="QTT358"/>
      <c r="QTU358"/>
      <c r="QTV358"/>
      <c r="QTW358"/>
      <c r="QTX358"/>
      <c r="QTY358"/>
      <c r="QTZ358"/>
      <c r="QUA358"/>
      <c r="QUB358"/>
      <c r="QUC358"/>
      <c r="QUD358"/>
      <c r="QUE358"/>
      <c r="QUF358"/>
      <c r="QUG358"/>
      <c r="QUH358"/>
      <c r="QUI358"/>
      <c r="QUJ358"/>
      <c r="QUK358"/>
      <c r="QUL358"/>
      <c r="QUM358"/>
      <c r="QUN358"/>
      <c r="QUO358"/>
      <c r="QUP358"/>
      <c r="QUQ358"/>
      <c r="QUR358"/>
      <c r="QUS358"/>
      <c r="QUT358"/>
      <c r="QUU358"/>
      <c r="QUV358"/>
      <c r="QUW358"/>
      <c r="QUX358"/>
      <c r="QUY358"/>
      <c r="QUZ358"/>
      <c r="QVA358"/>
      <c r="QVB358"/>
      <c r="QVC358"/>
      <c r="QVD358"/>
      <c r="QVE358"/>
      <c r="QVF358"/>
      <c r="QVG358"/>
      <c r="QVH358"/>
      <c r="QVI358"/>
      <c r="QVJ358"/>
      <c r="QVK358"/>
      <c r="QVL358"/>
      <c r="QVM358"/>
      <c r="QVN358"/>
      <c r="QVO358"/>
      <c r="QVP358"/>
      <c r="QVQ358"/>
      <c r="QVR358"/>
      <c r="QVS358"/>
      <c r="QVT358"/>
      <c r="QVU358"/>
      <c r="QVV358"/>
      <c r="QVW358"/>
      <c r="QVX358"/>
      <c r="QVY358"/>
      <c r="QVZ358"/>
      <c r="QWA358"/>
      <c r="QWB358"/>
      <c r="QWC358"/>
      <c r="QWD358"/>
      <c r="QWE358"/>
      <c r="QWF358"/>
      <c r="QWG358"/>
      <c r="QWH358"/>
      <c r="QWI358"/>
      <c r="QWJ358"/>
      <c r="QWK358"/>
      <c r="QWL358"/>
      <c r="QWM358"/>
      <c r="QWN358"/>
      <c r="QWO358"/>
      <c r="QWP358"/>
      <c r="QWQ358"/>
      <c r="QWR358"/>
      <c r="QWS358"/>
      <c r="QWT358"/>
      <c r="QWU358"/>
      <c r="QWV358"/>
      <c r="QWW358"/>
      <c r="QWX358"/>
      <c r="QWY358"/>
      <c r="QWZ358"/>
      <c r="QXA358"/>
      <c r="QXB358"/>
      <c r="QXC358"/>
      <c r="QXD358"/>
      <c r="QXE358"/>
      <c r="QXF358"/>
      <c r="QXG358"/>
      <c r="QXH358"/>
      <c r="QXI358"/>
      <c r="QXJ358"/>
      <c r="QXK358"/>
      <c r="QXL358"/>
      <c r="QXM358"/>
      <c r="QXN358"/>
      <c r="QXO358"/>
      <c r="QXP358"/>
      <c r="QXQ358"/>
      <c r="QXR358"/>
      <c r="QXS358"/>
      <c r="QXT358"/>
      <c r="QXU358"/>
      <c r="QXV358"/>
      <c r="QXW358"/>
      <c r="QXX358"/>
      <c r="QXY358"/>
      <c r="QXZ358"/>
      <c r="QYA358"/>
      <c r="QYB358"/>
      <c r="QYC358"/>
      <c r="QYD358"/>
      <c r="QYE358"/>
      <c r="QYF358"/>
      <c r="QYG358"/>
      <c r="QYH358"/>
      <c r="QYI358"/>
      <c r="QYJ358"/>
      <c r="QYK358"/>
      <c r="QYL358"/>
      <c r="QYM358"/>
      <c r="QYN358"/>
      <c r="QYO358"/>
      <c r="QYP358"/>
      <c r="QYQ358"/>
      <c r="QYR358"/>
      <c r="QYS358"/>
      <c r="QYT358"/>
      <c r="QYU358"/>
      <c r="QYV358"/>
      <c r="QYW358"/>
      <c r="QYX358"/>
      <c r="QYY358"/>
      <c r="QYZ358"/>
      <c r="QZA358"/>
      <c r="QZB358"/>
      <c r="QZC358"/>
      <c r="QZD358"/>
      <c r="QZE358"/>
      <c r="QZF358"/>
      <c r="QZG358"/>
      <c r="QZH358"/>
      <c r="QZI358"/>
      <c r="QZJ358"/>
      <c r="QZK358"/>
      <c r="QZL358"/>
      <c r="QZM358"/>
      <c r="QZN358"/>
      <c r="QZO358"/>
      <c r="QZP358"/>
      <c r="QZQ358"/>
      <c r="QZR358"/>
      <c r="QZS358"/>
      <c r="QZT358"/>
      <c r="QZU358"/>
      <c r="QZV358"/>
      <c r="QZW358"/>
      <c r="QZX358"/>
      <c r="QZY358"/>
      <c r="QZZ358"/>
      <c r="RAA358"/>
      <c r="RAB358"/>
      <c r="RAC358"/>
      <c r="RAD358"/>
      <c r="RAE358"/>
      <c r="RAF358"/>
      <c r="RAG358"/>
      <c r="RAH358"/>
      <c r="RAI358"/>
      <c r="RAJ358"/>
      <c r="RAK358"/>
      <c r="RAL358"/>
      <c r="RAM358"/>
      <c r="RAN358"/>
      <c r="RAO358"/>
      <c r="RAP358"/>
      <c r="RAQ358"/>
      <c r="RAR358"/>
      <c r="RAS358"/>
      <c r="RAT358"/>
      <c r="RAU358"/>
      <c r="RAV358"/>
      <c r="RAW358"/>
      <c r="RAX358"/>
      <c r="RAY358"/>
      <c r="RAZ358"/>
      <c r="RBA358"/>
      <c r="RBB358"/>
      <c r="RBC358"/>
      <c r="RBD358"/>
      <c r="RBE358"/>
      <c r="RBF358"/>
      <c r="RBG358"/>
      <c r="RBH358"/>
      <c r="RBI358"/>
      <c r="RBJ358"/>
      <c r="RBK358"/>
      <c r="RBL358"/>
      <c r="RBM358"/>
      <c r="RBN358"/>
      <c r="RBO358"/>
      <c r="RBP358"/>
      <c r="RBQ358"/>
      <c r="RBR358"/>
      <c r="RBS358"/>
      <c r="RBT358"/>
      <c r="RBU358"/>
      <c r="RBV358"/>
      <c r="RBW358"/>
      <c r="RBX358"/>
      <c r="RBY358"/>
      <c r="RBZ358"/>
      <c r="RCA358"/>
      <c r="RCB358"/>
      <c r="RCC358"/>
      <c r="RCD358"/>
      <c r="RCE358"/>
      <c r="RCF358"/>
      <c r="RCG358"/>
      <c r="RCH358"/>
      <c r="RCI358"/>
      <c r="RCJ358"/>
      <c r="RCK358"/>
      <c r="RCL358"/>
      <c r="RCM358"/>
      <c r="RCN358"/>
      <c r="RCO358"/>
      <c r="RCP358"/>
      <c r="RCQ358"/>
      <c r="RCR358"/>
      <c r="RCS358"/>
      <c r="RCT358"/>
      <c r="RCU358"/>
      <c r="RCV358"/>
      <c r="RCW358"/>
      <c r="RCX358"/>
      <c r="RCY358"/>
      <c r="RCZ358"/>
      <c r="RDA358"/>
      <c r="RDB358"/>
      <c r="RDC358"/>
      <c r="RDD358"/>
      <c r="RDE358"/>
      <c r="RDF358"/>
      <c r="RDG358"/>
      <c r="RDH358"/>
      <c r="RDI358"/>
      <c r="RDJ358"/>
      <c r="RDK358"/>
      <c r="RDL358"/>
      <c r="RDM358"/>
      <c r="RDN358"/>
      <c r="RDO358"/>
      <c r="RDP358"/>
      <c r="RDQ358"/>
      <c r="RDR358"/>
      <c r="RDS358"/>
      <c r="RDT358"/>
      <c r="RDU358"/>
      <c r="RDV358"/>
      <c r="RDW358"/>
      <c r="RDX358"/>
      <c r="RDY358"/>
      <c r="RDZ358"/>
      <c r="REA358"/>
      <c r="REB358"/>
      <c r="REC358"/>
      <c r="RED358"/>
      <c r="REE358"/>
      <c r="REF358"/>
      <c r="REG358"/>
      <c r="REH358"/>
      <c r="REI358"/>
      <c r="REJ358"/>
      <c r="REK358"/>
      <c r="REL358"/>
      <c r="REM358"/>
      <c r="REN358"/>
      <c r="REO358"/>
      <c r="REP358"/>
      <c r="REQ358"/>
      <c r="RER358"/>
      <c r="RES358"/>
      <c r="RET358"/>
      <c r="REU358"/>
      <c r="REV358"/>
      <c r="REW358"/>
      <c r="REX358"/>
      <c r="REY358"/>
      <c r="REZ358"/>
      <c r="RFA358"/>
      <c r="RFB358"/>
      <c r="RFC358"/>
      <c r="RFD358"/>
      <c r="RFE358"/>
      <c r="RFF358"/>
      <c r="RFG358"/>
      <c r="RFH358"/>
      <c r="RFI358"/>
      <c r="RFJ358"/>
      <c r="RFK358"/>
      <c r="RFL358"/>
      <c r="RFM358"/>
      <c r="RFN358"/>
      <c r="RFO358"/>
      <c r="RFP358"/>
      <c r="RFQ358"/>
      <c r="RFR358"/>
      <c r="RFS358"/>
      <c r="RFT358"/>
      <c r="RFU358"/>
      <c r="RFV358"/>
      <c r="RFW358"/>
      <c r="RFX358"/>
      <c r="RFY358"/>
      <c r="RFZ358"/>
      <c r="RGA358"/>
      <c r="RGB358"/>
      <c r="RGC358"/>
      <c r="RGD358"/>
      <c r="RGE358"/>
      <c r="RGF358"/>
      <c r="RGG358"/>
      <c r="RGH358"/>
      <c r="RGI358"/>
      <c r="RGJ358"/>
      <c r="RGK358"/>
      <c r="RGL358"/>
      <c r="RGM358"/>
      <c r="RGN358"/>
      <c r="RGO358"/>
      <c r="RGP358"/>
      <c r="RGQ358"/>
      <c r="RGR358"/>
      <c r="RGS358"/>
      <c r="RGT358"/>
      <c r="RGU358"/>
      <c r="RGV358"/>
      <c r="RGW358"/>
      <c r="RGX358"/>
      <c r="RGY358"/>
      <c r="RGZ358"/>
      <c r="RHA358"/>
      <c r="RHB358"/>
      <c r="RHC358"/>
      <c r="RHD358"/>
      <c r="RHE358"/>
      <c r="RHF358"/>
      <c r="RHG358"/>
      <c r="RHH358"/>
      <c r="RHI358"/>
      <c r="RHJ358"/>
      <c r="RHK358"/>
      <c r="RHL358"/>
      <c r="RHM358"/>
      <c r="RHN358"/>
      <c r="RHO358"/>
      <c r="RHP358"/>
      <c r="RHQ358"/>
      <c r="RHR358"/>
      <c r="RHS358"/>
      <c r="RHT358"/>
      <c r="RHU358"/>
      <c r="RHV358"/>
      <c r="RHW358"/>
      <c r="RHX358"/>
      <c r="RHY358"/>
      <c r="RHZ358"/>
      <c r="RIA358"/>
      <c r="RIB358"/>
      <c r="RIC358"/>
      <c r="RID358"/>
      <c r="RIE358"/>
      <c r="RIF358"/>
      <c r="RIG358"/>
      <c r="RIH358"/>
      <c r="RII358"/>
      <c r="RIJ358"/>
      <c r="RIK358"/>
      <c r="RIL358"/>
      <c r="RIM358"/>
      <c r="RIN358"/>
      <c r="RIO358"/>
      <c r="RIP358"/>
      <c r="RIQ358"/>
      <c r="RIR358"/>
      <c r="RIS358"/>
      <c r="RIT358"/>
      <c r="RIU358"/>
      <c r="RIV358"/>
      <c r="RIW358"/>
      <c r="RIX358"/>
      <c r="RIY358"/>
      <c r="RIZ358"/>
      <c r="RJA358"/>
      <c r="RJB358"/>
      <c r="RJC358"/>
      <c r="RJD358"/>
      <c r="RJE358"/>
      <c r="RJF358"/>
      <c r="RJG358"/>
      <c r="RJH358"/>
      <c r="RJI358"/>
      <c r="RJJ358"/>
      <c r="RJK358"/>
      <c r="RJL358"/>
      <c r="RJM358"/>
      <c r="RJN358"/>
      <c r="RJO358"/>
      <c r="RJP358"/>
      <c r="RJQ358"/>
      <c r="RJR358"/>
      <c r="RJS358"/>
      <c r="RJT358"/>
      <c r="RJU358"/>
      <c r="RJV358"/>
      <c r="RJW358"/>
      <c r="RJX358"/>
      <c r="RJY358"/>
      <c r="RJZ358"/>
      <c r="RKA358"/>
      <c r="RKB358"/>
      <c r="RKC358"/>
      <c r="RKD358"/>
      <c r="RKE358"/>
      <c r="RKF358"/>
      <c r="RKG358"/>
      <c r="RKH358"/>
      <c r="RKI358"/>
      <c r="RKJ358"/>
      <c r="RKK358"/>
      <c r="RKL358"/>
      <c r="RKM358"/>
      <c r="RKN358"/>
      <c r="RKO358"/>
      <c r="RKP358"/>
      <c r="RKQ358"/>
      <c r="RKR358"/>
      <c r="RKS358"/>
      <c r="RKT358"/>
      <c r="RKU358"/>
      <c r="RKV358"/>
      <c r="RKW358"/>
      <c r="RKX358"/>
      <c r="RKY358"/>
      <c r="RKZ358"/>
      <c r="RLA358"/>
      <c r="RLB358"/>
      <c r="RLC358"/>
      <c r="RLD358"/>
      <c r="RLE358"/>
      <c r="RLF358"/>
      <c r="RLG358"/>
      <c r="RLH358"/>
      <c r="RLI358"/>
      <c r="RLJ358"/>
      <c r="RLK358"/>
      <c r="RLL358"/>
      <c r="RLM358"/>
      <c r="RLN358"/>
      <c r="RLO358"/>
      <c r="RLP358"/>
      <c r="RLQ358"/>
      <c r="RLR358"/>
      <c r="RLS358"/>
      <c r="RLT358"/>
      <c r="RLU358"/>
      <c r="RLV358"/>
      <c r="RLW358"/>
      <c r="RLX358"/>
      <c r="RLY358"/>
      <c r="RLZ358"/>
      <c r="RMA358"/>
      <c r="RMB358"/>
      <c r="RMC358"/>
      <c r="RMD358"/>
      <c r="RME358"/>
      <c r="RMF358"/>
      <c r="RMG358"/>
      <c r="RMH358"/>
      <c r="RMI358"/>
      <c r="RMJ358"/>
      <c r="RMK358"/>
      <c r="RML358"/>
      <c r="RMM358"/>
      <c r="RMN358"/>
      <c r="RMO358"/>
      <c r="RMP358"/>
      <c r="RMQ358"/>
      <c r="RMR358"/>
      <c r="RMS358"/>
      <c r="RMT358"/>
      <c r="RMU358"/>
      <c r="RMV358"/>
      <c r="RMW358"/>
      <c r="RMX358"/>
      <c r="RMY358"/>
      <c r="RMZ358"/>
      <c r="RNA358"/>
      <c r="RNB358"/>
      <c r="RNC358"/>
      <c r="RND358"/>
      <c r="RNE358"/>
      <c r="RNF358"/>
      <c r="RNG358"/>
      <c r="RNH358"/>
      <c r="RNI358"/>
      <c r="RNJ358"/>
      <c r="RNK358"/>
      <c r="RNL358"/>
      <c r="RNM358"/>
      <c r="RNN358"/>
      <c r="RNO358"/>
      <c r="RNP358"/>
      <c r="RNQ358"/>
      <c r="RNR358"/>
      <c r="RNS358"/>
      <c r="RNT358"/>
      <c r="RNU358"/>
      <c r="RNV358"/>
      <c r="RNW358"/>
      <c r="RNX358"/>
      <c r="RNY358"/>
      <c r="RNZ358"/>
      <c r="ROA358"/>
      <c r="ROB358"/>
      <c r="ROC358"/>
      <c r="ROD358"/>
      <c r="ROE358"/>
      <c r="ROF358"/>
      <c r="ROG358"/>
      <c r="ROH358"/>
      <c r="ROI358"/>
      <c r="ROJ358"/>
      <c r="ROK358"/>
      <c r="ROL358"/>
      <c r="ROM358"/>
      <c r="RON358"/>
      <c r="ROO358"/>
      <c r="ROP358"/>
      <c r="ROQ358"/>
      <c r="ROR358"/>
      <c r="ROS358"/>
      <c r="ROT358"/>
      <c r="ROU358"/>
      <c r="ROV358"/>
      <c r="ROW358"/>
      <c r="ROX358"/>
      <c r="ROY358"/>
      <c r="ROZ358"/>
      <c r="RPA358"/>
      <c r="RPB358"/>
      <c r="RPC358"/>
      <c r="RPD358"/>
      <c r="RPE358"/>
      <c r="RPF358"/>
      <c r="RPG358"/>
      <c r="RPH358"/>
      <c r="RPI358"/>
      <c r="RPJ358"/>
      <c r="RPK358"/>
      <c r="RPL358"/>
      <c r="RPM358"/>
      <c r="RPN358"/>
      <c r="RPO358"/>
      <c r="RPP358"/>
      <c r="RPQ358"/>
      <c r="RPR358"/>
      <c r="RPS358"/>
      <c r="RPT358"/>
      <c r="RPU358"/>
      <c r="RPV358"/>
      <c r="RPW358"/>
      <c r="RPX358"/>
      <c r="RPY358"/>
      <c r="RPZ358"/>
      <c r="RQA358"/>
      <c r="RQB358"/>
      <c r="RQC358"/>
      <c r="RQD358"/>
      <c r="RQE358"/>
      <c r="RQF358"/>
      <c r="RQG358"/>
      <c r="RQH358"/>
      <c r="RQI358"/>
      <c r="RQJ358"/>
      <c r="RQK358"/>
      <c r="RQL358"/>
      <c r="RQM358"/>
      <c r="RQN358"/>
      <c r="RQO358"/>
      <c r="RQP358"/>
      <c r="RQQ358"/>
      <c r="RQR358"/>
      <c r="RQS358"/>
      <c r="RQT358"/>
      <c r="RQU358"/>
      <c r="RQV358"/>
      <c r="RQW358"/>
      <c r="RQX358"/>
      <c r="RQY358"/>
      <c r="RQZ358"/>
      <c r="RRA358"/>
      <c r="RRB358"/>
      <c r="RRC358"/>
      <c r="RRD358"/>
      <c r="RRE358"/>
      <c r="RRF358"/>
      <c r="RRG358"/>
      <c r="RRH358"/>
      <c r="RRI358"/>
      <c r="RRJ358"/>
      <c r="RRK358"/>
      <c r="RRL358"/>
      <c r="RRM358"/>
      <c r="RRN358"/>
      <c r="RRO358"/>
      <c r="RRP358"/>
      <c r="RRQ358"/>
      <c r="RRR358"/>
      <c r="RRS358"/>
      <c r="RRT358"/>
      <c r="RRU358"/>
      <c r="RRV358"/>
      <c r="RRW358"/>
      <c r="RRX358"/>
      <c r="RRY358"/>
      <c r="RRZ358"/>
      <c r="RSA358"/>
      <c r="RSB358"/>
      <c r="RSC358"/>
      <c r="RSD358"/>
      <c r="RSE358"/>
      <c r="RSF358"/>
      <c r="RSG358"/>
      <c r="RSH358"/>
      <c r="RSI358"/>
      <c r="RSJ358"/>
      <c r="RSK358"/>
      <c r="RSL358"/>
      <c r="RSM358"/>
      <c r="RSN358"/>
      <c r="RSO358"/>
      <c r="RSP358"/>
      <c r="RSQ358"/>
      <c r="RSR358"/>
      <c r="RSS358"/>
      <c r="RST358"/>
      <c r="RSU358"/>
      <c r="RSV358"/>
      <c r="RSW358"/>
      <c r="RSX358"/>
      <c r="RSY358"/>
      <c r="RSZ358"/>
      <c r="RTA358"/>
      <c r="RTB358"/>
      <c r="RTC358"/>
      <c r="RTD358"/>
      <c r="RTE358"/>
      <c r="RTF358"/>
      <c r="RTG358"/>
      <c r="RTH358"/>
      <c r="RTI358"/>
      <c r="RTJ358"/>
      <c r="RTK358"/>
      <c r="RTL358"/>
      <c r="RTM358"/>
      <c r="RTN358"/>
      <c r="RTO358"/>
      <c r="RTP358"/>
      <c r="RTQ358"/>
      <c r="RTR358"/>
      <c r="RTS358"/>
      <c r="RTT358"/>
      <c r="RTU358"/>
      <c r="RTV358"/>
      <c r="RTW358"/>
      <c r="RTX358"/>
      <c r="RTY358"/>
      <c r="RTZ358"/>
      <c r="RUA358"/>
      <c r="RUB358"/>
      <c r="RUC358"/>
      <c r="RUD358"/>
      <c r="RUE358"/>
      <c r="RUF358"/>
      <c r="RUG358"/>
      <c r="RUH358"/>
      <c r="RUI358"/>
      <c r="RUJ358"/>
      <c r="RUK358"/>
      <c r="RUL358"/>
      <c r="RUM358"/>
      <c r="RUN358"/>
      <c r="RUO358"/>
      <c r="RUP358"/>
      <c r="RUQ358"/>
      <c r="RUR358"/>
      <c r="RUS358"/>
      <c r="RUT358"/>
      <c r="RUU358"/>
      <c r="RUV358"/>
      <c r="RUW358"/>
      <c r="RUX358"/>
      <c r="RUY358"/>
      <c r="RUZ358"/>
      <c r="RVA358"/>
      <c r="RVB358"/>
      <c r="RVC358"/>
      <c r="RVD358"/>
      <c r="RVE358"/>
      <c r="RVF358"/>
      <c r="RVG358"/>
      <c r="RVH358"/>
      <c r="RVI358"/>
      <c r="RVJ358"/>
      <c r="RVK358"/>
      <c r="RVL358"/>
      <c r="RVM358"/>
      <c r="RVN358"/>
      <c r="RVO358"/>
      <c r="RVP358"/>
      <c r="RVQ358"/>
      <c r="RVR358"/>
      <c r="RVS358"/>
      <c r="RVT358"/>
      <c r="RVU358"/>
      <c r="RVV358"/>
      <c r="RVW358"/>
      <c r="RVX358"/>
      <c r="RVY358"/>
      <c r="RVZ358"/>
      <c r="RWA358"/>
      <c r="RWB358"/>
      <c r="RWC358"/>
      <c r="RWD358"/>
      <c r="RWE358"/>
      <c r="RWF358"/>
      <c r="RWG358"/>
      <c r="RWH358"/>
      <c r="RWI358"/>
      <c r="RWJ358"/>
      <c r="RWK358"/>
      <c r="RWL358"/>
      <c r="RWM358"/>
      <c r="RWN358"/>
      <c r="RWO358"/>
      <c r="RWP358"/>
      <c r="RWQ358"/>
      <c r="RWR358"/>
      <c r="RWS358"/>
      <c r="RWT358"/>
      <c r="RWU358"/>
      <c r="RWV358"/>
      <c r="RWW358"/>
      <c r="RWX358"/>
      <c r="RWY358"/>
      <c r="RWZ358"/>
      <c r="RXA358"/>
      <c r="RXB358"/>
      <c r="RXC358"/>
      <c r="RXD358"/>
      <c r="RXE358"/>
      <c r="RXF358"/>
      <c r="RXG358"/>
      <c r="RXH358"/>
      <c r="RXI358"/>
      <c r="RXJ358"/>
      <c r="RXK358"/>
      <c r="RXL358"/>
      <c r="RXM358"/>
      <c r="RXN358"/>
      <c r="RXO358"/>
      <c r="RXP358"/>
      <c r="RXQ358"/>
      <c r="RXR358"/>
      <c r="RXS358"/>
      <c r="RXT358"/>
      <c r="RXU358"/>
      <c r="RXV358"/>
      <c r="RXW358"/>
      <c r="RXX358"/>
      <c r="RXY358"/>
      <c r="RXZ358"/>
      <c r="RYA358"/>
      <c r="RYB358"/>
      <c r="RYC358"/>
      <c r="RYD358"/>
      <c r="RYE358"/>
      <c r="RYF358"/>
      <c r="RYG358"/>
      <c r="RYH358"/>
      <c r="RYI358"/>
      <c r="RYJ358"/>
      <c r="RYK358"/>
      <c r="RYL358"/>
      <c r="RYM358"/>
      <c r="RYN358"/>
      <c r="RYO358"/>
      <c r="RYP358"/>
      <c r="RYQ358"/>
      <c r="RYR358"/>
      <c r="RYS358"/>
      <c r="RYT358"/>
      <c r="RYU358"/>
      <c r="RYV358"/>
      <c r="RYW358"/>
      <c r="RYX358"/>
      <c r="RYY358"/>
      <c r="RYZ358"/>
      <c r="RZA358"/>
      <c r="RZB358"/>
      <c r="RZC358"/>
      <c r="RZD358"/>
      <c r="RZE358"/>
      <c r="RZF358"/>
      <c r="RZG358"/>
      <c r="RZH358"/>
      <c r="RZI358"/>
      <c r="RZJ358"/>
      <c r="RZK358"/>
      <c r="RZL358"/>
      <c r="RZM358"/>
      <c r="RZN358"/>
      <c r="RZO358"/>
      <c r="RZP358"/>
      <c r="RZQ358"/>
      <c r="RZR358"/>
      <c r="RZS358"/>
      <c r="RZT358"/>
      <c r="RZU358"/>
      <c r="RZV358"/>
      <c r="RZW358"/>
      <c r="RZX358"/>
      <c r="RZY358"/>
      <c r="RZZ358"/>
      <c r="SAA358"/>
      <c r="SAB358"/>
      <c r="SAC358"/>
      <c r="SAD358"/>
      <c r="SAE358"/>
      <c r="SAF358"/>
      <c r="SAG358"/>
      <c r="SAH358"/>
      <c r="SAI358"/>
      <c r="SAJ358"/>
      <c r="SAK358"/>
      <c r="SAL358"/>
      <c r="SAM358"/>
      <c r="SAN358"/>
      <c r="SAO358"/>
      <c r="SAP358"/>
      <c r="SAQ358"/>
      <c r="SAR358"/>
      <c r="SAS358"/>
      <c r="SAT358"/>
      <c r="SAU358"/>
      <c r="SAV358"/>
      <c r="SAW358"/>
      <c r="SAX358"/>
      <c r="SAY358"/>
      <c r="SAZ358"/>
      <c r="SBA358"/>
      <c r="SBB358"/>
      <c r="SBC358"/>
      <c r="SBD358"/>
      <c r="SBE358"/>
      <c r="SBF358"/>
      <c r="SBG358"/>
      <c r="SBH358"/>
      <c r="SBI358"/>
      <c r="SBJ358"/>
      <c r="SBK358"/>
      <c r="SBL358"/>
      <c r="SBM358"/>
      <c r="SBN358"/>
      <c r="SBO358"/>
      <c r="SBP358"/>
      <c r="SBQ358"/>
      <c r="SBR358"/>
      <c r="SBS358"/>
      <c r="SBT358"/>
      <c r="SBU358"/>
      <c r="SBV358"/>
      <c r="SBW358"/>
      <c r="SBX358"/>
      <c r="SBY358"/>
      <c r="SBZ358"/>
      <c r="SCA358"/>
      <c r="SCB358"/>
      <c r="SCC358"/>
      <c r="SCD358"/>
      <c r="SCE358"/>
      <c r="SCF358"/>
      <c r="SCG358"/>
      <c r="SCH358"/>
      <c r="SCI358"/>
      <c r="SCJ358"/>
      <c r="SCK358"/>
      <c r="SCL358"/>
      <c r="SCM358"/>
      <c r="SCN358"/>
      <c r="SCO358"/>
      <c r="SCP358"/>
      <c r="SCQ358"/>
      <c r="SCR358"/>
      <c r="SCS358"/>
      <c r="SCT358"/>
      <c r="SCU358"/>
      <c r="SCV358"/>
      <c r="SCW358"/>
      <c r="SCX358"/>
      <c r="SCY358"/>
      <c r="SCZ358"/>
      <c r="SDA358"/>
      <c r="SDB358"/>
      <c r="SDC358"/>
      <c r="SDD358"/>
      <c r="SDE358"/>
      <c r="SDF358"/>
      <c r="SDG358"/>
      <c r="SDH358"/>
      <c r="SDI358"/>
      <c r="SDJ358"/>
      <c r="SDK358"/>
      <c r="SDL358"/>
      <c r="SDM358"/>
      <c r="SDN358"/>
      <c r="SDO358"/>
      <c r="SDP358"/>
      <c r="SDQ358"/>
      <c r="SDR358"/>
      <c r="SDS358"/>
      <c r="SDT358"/>
      <c r="SDU358"/>
      <c r="SDV358"/>
      <c r="SDW358"/>
      <c r="SDX358"/>
      <c r="SDY358"/>
      <c r="SDZ358"/>
      <c r="SEA358"/>
      <c r="SEB358"/>
      <c r="SEC358"/>
      <c r="SED358"/>
      <c r="SEE358"/>
      <c r="SEF358"/>
      <c r="SEG358"/>
      <c r="SEH358"/>
      <c r="SEI358"/>
      <c r="SEJ358"/>
      <c r="SEK358"/>
      <c r="SEL358"/>
      <c r="SEM358"/>
      <c r="SEN358"/>
      <c r="SEO358"/>
      <c r="SEP358"/>
      <c r="SEQ358"/>
      <c r="SER358"/>
      <c r="SES358"/>
      <c r="SET358"/>
      <c r="SEU358"/>
      <c r="SEV358"/>
      <c r="SEW358"/>
      <c r="SEX358"/>
      <c r="SEY358"/>
      <c r="SEZ358"/>
      <c r="SFA358"/>
      <c r="SFB358"/>
      <c r="SFC358"/>
      <c r="SFD358"/>
      <c r="SFE358"/>
      <c r="SFF358"/>
      <c r="SFG358"/>
      <c r="SFH358"/>
      <c r="SFI358"/>
      <c r="SFJ358"/>
      <c r="SFK358"/>
      <c r="SFL358"/>
      <c r="SFM358"/>
      <c r="SFN358"/>
      <c r="SFO358"/>
      <c r="SFP358"/>
      <c r="SFQ358"/>
      <c r="SFR358"/>
      <c r="SFS358"/>
      <c r="SFT358"/>
      <c r="SFU358"/>
      <c r="SFV358"/>
      <c r="SFW358"/>
      <c r="SFX358"/>
      <c r="SFY358"/>
      <c r="SFZ358"/>
      <c r="SGA358"/>
      <c r="SGB358"/>
      <c r="SGC358"/>
      <c r="SGD358"/>
      <c r="SGE358"/>
      <c r="SGF358"/>
      <c r="SGG358"/>
      <c r="SGH358"/>
      <c r="SGI358"/>
      <c r="SGJ358"/>
      <c r="SGK358"/>
      <c r="SGL358"/>
      <c r="SGM358"/>
      <c r="SGN358"/>
      <c r="SGO358"/>
      <c r="SGP358"/>
      <c r="SGQ358"/>
      <c r="SGR358"/>
      <c r="SGS358"/>
      <c r="SGT358"/>
      <c r="SGU358"/>
      <c r="SGV358"/>
      <c r="SGW358"/>
      <c r="SGX358"/>
      <c r="SGY358"/>
      <c r="SGZ358"/>
      <c r="SHA358"/>
      <c r="SHB358"/>
      <c r="SHC358"/>
      <c r="SHD358"/>
      <c r="SHE358"/>
      <c r="SHF358"/>
      <c r="SHG358"/>
      <c r="SHH358"/>
      <c r="SHI358"/>
      <c r="SHJ358"/>
      <c r="SHK358"/>
      <c r="SHL358"/>
      <c r="SHM358"/>
      <c r="SHN358"/>
      <c r="SHO358"/>
      <c r="SHP358"/>
      <c r="SHQ358"/>
      <c r="SHR358"/>
      <c r="SHS358"/>
      <c r="SHT358"/>
      <c r="SHU358"/>
      <c r="SHV358"/>
      <c r="SHW358"/>
      <c r="SHX358"/>
      <c r="SHY358"/>
      <c r="SHZ358"/>
      <c r="SIA358"/>
      <c r="SIB358"/>
      <c r="SIC358"/>
      <c r="SID358"/>
      <c r="SIE358"/>
      <c r="SIF358"/>
      <c r="SIG358"/>
      <c r="SIH358"/>
      <c r="SII358"/>
      <c r="SIJ358"/>
      <c r="SIK358"/>
      <c r="SIL358"/>
      <c r="SIM358"/>
      <c r="SIN358"/>
      <c r="SIO358"/>
      <c r="SIP358"/>
      <c r="SIQ358"/>
      <c r="SIR358"/>
      <c r="SIS358"/>
      <c r="SIT358"/>
      <c r="SIU358"/>
      <c r="SIV358"/>
      <c r="SIW358"/>
      <c r="SIX358"/>
      <c r="SIY358"/>
      <c r="SIZ358"/>
      <c r="SJA358"/>
      <c r="SJB358"/>
      <c r="SJC358"/>
      <c r="SJD358"/>
      <c r="SJE358"/>
      <c r="SJF358"/>
      <c r="SJG358"/>
      <c r="SJH358"/>
      <c r="SJI358"/>
      <c r="SJJ358"/>
      <c r="SJK358"/>
      <c r="SJL358"/>
      <c r="SJM358"/>
      <c r="SJN358"/>
      <c r="SJO358"/>
      <c r="SJP358"/>
      <c r="SJQ358"/>
      <c r="SJR358"/>
      <c r="SJS358"/>
      <c r="SJT358"/>
      <c r="SJU358"/>
      <c r="SJV358"/>
      <c r="SJW358"/>
      <c r="SJX358"/>
      <c r="SJY358"/>
      <c r="SJZ358"/>
      <c r="SKA358"/>
      <c r="SKB358"/>
      <c r="SKC358"/>
      <c r="SKD358"/>
      <c r="SKE358"/>
      <c r="SKF358"/>
      <c r="SKG358"/>
      <c r="SKH358"/>
      <c r="SKI358"/>
      <c r="SKJ358"/>
      <c r="SKK358"/>
      <c r="SKL358"/>
      <c r="SKM358"/>
      <c r="SKN358"/>
      <c r="SKO358"/>
      <c r="SKP358"/>
      <c r="SKQ358"/>
      <c r="SKR358"/>
      <c r="SKS358"/>
      <c r="SKT358"/>
      <c r="SKU358"/>
      <c r="SKV358"/>
      <c r="SKW358"/>
      <c r="SKX358"/>
      <c r="SKY358"/>
      <c r="SKZ358"/>
      <c r="SLA358"/>
      <c r="SLB358"/>
      <c r="SLC358"/>
      <c r="SLD358"/>
      <c r="SLE358"/>
      <c r="SLF358"/>
      <c r="SLG358"/>
      <c r="SLH358"/>
      <c r="SLI358"/>
      <c r="SLJ358"/>
      <c r="SLK358"/>
      <c r="SLL358"/>
      <c r="SLM358"/>
      <c r="SLN358"/>
      <c r="SLO358"/>
      <c r="SLP358"/>
      <c r="SLQ358"/>
      <c r="SLR358"/>
      <c r="SLS358"/>
      <c r="SLT358"/>
      <c r="SLU358"/>
      <c r="SLV358"/>
      <c r="SLW358"/>
      <c r="SLX358"/>
      <c r="SLY358"/>
      <c r="SLZ358"/>
      <c r="SMA358"/>
      <c r="SMB358"/>
      <c r="SMC358"/>
      <c r="SMD358"/>
      <c r="SME358"/>
      <c r="SMF358"/>
      <c r="SMG358"/>
      <c r="SMH358"/>
      <c r="SMI358"/>
      <c r="SMJ358"/>
      <c r="SMK358"/>
      <c r="SML358"/>
      <c r="SMM358"/>
      <c r="SMN358"/>
      <c r="SMO358"/>
      <c r="SMP358"/>
      <c r="SMQ358"/>
      <c r="SMR358"/>
      <c r="SMS358"/>
      <c r="SMT358"/>
      <c r="SMU358"/>
      <c r="SMV358"/>
      <c r="SMW358"/>
      <c r="SMX358"/>
      <c r="SMY358"/>
      <c r="SMZ358"/>
      <c r="SNA358"/>
      <c r="SNB358"/>
      <c r="SNC358"/>
      <c r="SND358"/>
      <c r="SNE358"/>
      <c r="SNF358"/>
      <c r="SNG358"/>
      <c r="SNH358"/>
      <c r="SNI358"/>
      <c r="SNJ358"/>
      <c r="SNK358"/>
      <c r="SNL358"/>
      <c r="SNM358"/>
      <c r="SNN358"/>
      <c r="SNO358"/>
      <c r="SNP358"/>
      <c r="SNQ358"/>
      <c r="SNR358"/>
      <c r="SNS358"/>
      <c r="SNT358"/>
      <c r="SNU358"/>
      <c r="SNV358"/>
      <c r="SNW358"/>
      <c r="SNX358"/>
      <c r="SNY358"/>
      <c r="SNZ358"/>
      <c r="SOA358"/>
      <c r="SOB358"/>
      <c r="SOC358"/>
      <c r="SOD358"/>
      <c r="SOE358"/>
      <c r="SOF358"/>
      <c r="SOG358"/>
      <c r="SOH358"/>
      <c r="SOI358"/>
      <c r="SOJ358"/>
      <c r="SOK358"/>
      <c r="SOL358"/>
      <c r="SOM358"/>
      <c r="SON358"/>
      <c r="SOO358"/>
      <c r="SOP358"/>
      <c r="SOQ358"/>
      <c r="SOR358"/>
      <c r="SOS358"/>
      <c r="SOT358"/>
      <c r="SOU358"/>
      <c r="SOV358"/>
      <c r="SOW358"/>
      <c r="SOX358"/>
      <c r="SOY358"/>
      <c r="SOZ358"/>
      <c r="SPA358"/>
      <c r="SPB358"/>
      <c r="SPC358"/>
      <c r="SPD358"/>
      <c r="SPE358"/>
      <c r="SPF358"/>
      <c r="SPG358"/>
      <c r="SPH358"/>
      <c r="SPI358"/>
      <c r="SPJ358"/>
      <c r="SPK358"/>
      <c r="SPL358"/>
      <c r="SPM358"/>
      <c r="SPN358"/>
      <c r="SPO358"/>
      <c r="SPP358"/>
      <c r="SPQ358"/>
      <c r="SPR358"/>
      <c r="SPS358"/>
      <c r="SPT358"/>
      <c r="SPU358"/>
      <c r="SPV358"/>
      <c r="SPW358"/>
      <c r="SPX358"/>
      <c r="SPY358"/>
      <c r="SPZ358"/>
      <c r="SQA358"/>
      <c r="SQB358"/>
      <c r="SQC358"/>
      <c r="SQD358"/>
      <c r="SQE358"/>
      <c r="SQF358"/>
      <c r="SQG358"/>
      <c r="SQH358"/>
      <c r="SQI358"/>
      <c r="SQJ358"/>
      <c r="SQK358"/>
      <c r="SQL358"/>
      <c r="SQM358"/>
      <c r="SQN358"/>
      <c r="SQO358"/>
      <c r="SQP358"/>
      <c r="SQQ358"/>
      <c r="SQR358"/>
      <c r="SQS358"/>
      <c r="SQT358"/>
      <c r="SQU358"/>
      <c r="SQV358"/>
      <c r="SQW358"/>
      <c r="SQX358"/>
      <c r="SQY358"/>
      <c r="SQZ358"/>
      <c r="SRA358"/>
      <c r="SRB358"/>
      <c r="SRC358"/>
      <c r="SRD358"/>
      <c r="SRE358"/>
      <c r="SRF358"/>
      <c r="SRG358"/>
      <c r="SRH358"/>
      <c r="SRI358"/>
      <c r="SRJ358"/>
      <c r="SRK358"/>
      <c r="SRL358"/>
      <c r="SRM358"/>
      <c r="SRN358"/>
      <c r="SRO358"/>
      <c r="SRP358"/>
      <c r="SRQ358"/>
      <c r="SRR358"/>
      <c r="SRS358"/>
      <c r="SRT358"/>
      <c r="SRU358"/>
      <c r="SRV358"/>
      <c r="SRW358"/>
      <c r="SRX358"/>
      <c r="SRY358"/>
      <c r="SRZ358"/>
      <c r="SSA358"/>
      <c r="SSB358"/>
      <c r="SSC358"/>
      <c r="SSD358"/>
      <c r="SSE358"/>
      <c r="SSF358"/>
      <c r="SSG358"/>
      <c r="SSH358"/>
      <c r="SSI358"/>
      <c r="SSJ358"/>
      <c r="SSK358"/>
      <c r="SSL358"/>
      <c r="SSM358"/>
      <c r="SSN358"/>
      <c r="SSO358"/>
      <c r="SSP358"/>
      <c r="SSQ358"/>
      <c r="SSR358"/>
      <c r="SSS358"/>
      <c r="SST358"/>
      <c r="SSU358"/>
      <c r="SSV358"/>
      <c r="SSW358"/>
      <c r="SSX358"/>
      <c r="SSY358"/>
      <c r="SSZ358"/>
      <c r="STA358"/>
      <c r="STB358"/>
      <c r="STC358"/>
      <c r="STD358"/>
      <c r="STE358"/>
      <c r="STF358"/>
      <c r="STG358"/>
      <c r="STH358"/>
      <c r="STI358"/>
      <c r="STJ358"/>
      <c r="STK358"/>
      <c r="STL358"/>
      <c r="STM358"/>
      <c r="STN358"/>
      <c r="STO358"/>
      <c r="STP358"/>
      <c r="STQ358"/>
      <c r="STR358"/>
      <c r="STS358"/>
      <c r="STT358"/>
      <c r="STU358"/>
      <c r="STV358"/>
      <c r="STW358"/>
      <c r="STX358"/>
      <c r="STY358"/>
      <c r="STZ358"/>
      <c r="SUA358"/>
      <c r="SUB358"/>
      <c r="SUC358"/>
      <c r="SUD358"/>
      <c r="SUE358"/>
      <c r="SUF358"/>
      <c r="SUG358"/>
      <c r="SUH358"/>
      <c r="SUI358"/>
      <c r="SUJ358"/>
      <c r="SUK358"/>
      <c r="SUL358"/>
      <c r="SUM358"/>
      <c r="SUN358"/>
      <c r="SUO358"/>
      <c r="SUP358"/>
      <c r="SUQ358"/>
      <c r="SUR358"/>
      <c r="SUS358"/>
      <c r="SUT358"/>
      <c r="SUU358"/>
      <c r="SUV358"/>
      <c r="SUW358"/>
      <c r="SUX358"/>
      <c r="SUY358"/>
      <c r="SUZ358"/>
      <c r="SVA358"/>
      <c r="SVB358"/>
      <c r="SVC358"/>
      <c r="SVD358"/>
      <c r="SVE358"/>
      <c r="SVF358"/>
      <c r="SVG358"/>
      <c r="SVH358"/>
      <c r="SVI358"/>
      <c r="SVJ358"/>
      <c r="SVK358"/>
      <c r="SVL358"/>
      <c r="SVM358"/>
      <c r="SVN358"/>
      <c r="SVO358"/>
      <c r="SVP358"/>
      <c r="SVQ358"/>
      <c r="SVR358"/>
      <c r="SVS358"/>
      <c r="SVT358"/>
      <c r="SVU358"/>
      <c r="SVV358"/>
      <c r="SVW358"/>
      <c r="SVX358"/>
      <c r="SVY358"/>
      <c r="SVZ358"/>
      <c r="SWA358"/>
      <c r="SWB358"/>
      <c r="SWC358"/>
      <c r="SWD358"/>
      <c r="SWE358"/>
      <c r="SWF358"/>
      <c r="SWG358"/>
      <c r="SWH358"/>
      <c r="SWI358"/>
      <c r="SWJ358"/>
      <c r="SWK358"/>
      <c r="SWL358"/>
      <c r="SWM358"/>
      <c r="SWN358"/>
      <c r="SWO358"/>
      <c r="SWP358"/>
      <c r="SWQ358"/>
      <c r="SWR358"/>
      <c r="SWS358"/>
      <c r="SWT358"/>
      <c r="SWU358"/>
      <c r="SWV358"/>
      <c r="SWW358"/>
      <c r="SWX358"/>
      <c r="SWY358"/>
      <c r="SWZ358"/>
      <c r="SXA358"/>
      <c r="SXB358"/>
      <c r="SXC358"/>
      <c r="SXD358"/>
      <c r="SXE358"/>
      <c r="SXF358"/>
      <c r="SXG358"/>
      <c r="SXH358"/>
      <c r="SXI358"/>
      <c r="SXJ358"/>
      <c r="SXK358"/>
      <c r="SXL358"/>
      <c r="SXM358"/>
      <c r="SXN358"/>
      <c r="SXO358"/>
      <c r="SXP358"/>
      <c r="SXQ358"/>
      <c r="SXR358"/>
      <c r="SXS358"/>
      <c r="SXT358"/>
      <c r="SXU358"/>
      <c r="SXV358"/>
      <c r="SXW358"/>
      <c r="SXX358"/>
      <c r="SXY358"/>
      <c r="SXZ358"/>
      <c r="SYA358"/>
      <c r="SYB358"/>
      <c r="SYC358"/>
      <c r="SYD358"/>
      <c r="SYE358"/>
      <c r="SYF358"/>
      <c r="SYG358"/>
      <c r="SYH358"/>
      <c r="SYI358"/>
      <c r="SYJ358"/>
      <c r="SYK358"/>
      <c r="SYL358"/>
      <c r="SYM358"/>
      <c r="SYN358"/>
      <c r="SYO358"/>
      <c r="SYP358"/>
      <c r="SYQ358"/>
      <c r="SYR358"/>
      <c r="SYS358"/>
      <c r="SYT358"/>
      <c r="SYU358"/>
      <c r="SYV358"/>
      <c r="SYW358"/>
      <c r="SYX358"/>
      <c r="SYY358"/>
      <c r="SYZ358"/>
      <c r="SZA358"/>
      <c r="SZB358"/>
      <c r="SZC358"/>
      <c r="SZD358"/>
      <c r="SZE358"/>
      <c r="SZF358"/>
      <c r="SZG358"/>
      <c r="SZH358"/>
      <c r="SZI358"/>
      <c r="SZJ358"/>
      <c r="SZK358"/>
      <c r="SZL358"/>
      <c r="SZM358"/>
      <c r="SZN358"/>
      <c r="SZO358"/>
      <c r="SZP358"/>
      <c r="SZQ358"/>
      <c r="SZR358"/>
      <c r="SZS358"/>
      <c r="SZT358"/>
      <c r="SZU358"/>
      <c r="SZV358"/>
      <c r="SZW358"/>
      <c r="SZX358"/>
      <c r="SZY358"/>
      <c r="SZZ358"/>
      <c r="TAA358"/>
      <c r="TAB358"/>
      <c r="TAC358"/>
      <c r="TAD358"/>
      <c r="TAE358"/>
      <c r="TAF358"/>
      <c r="TAG358"/>
      <c r="TAH358"/>
      <c r="TAI358"/>
      <c r="TAJ358"/>
      <c r="TAK358"/>
      <c r="TAL358"/>
      <c r="TAM358"/>
      <c r="TAN358"/>
      <c r="TAO358"/>
      <c r="TAP358"/>
      <c r="TAQ358"/>
      <c r="TAR358"/>
      <c r="TAS358"/>
      <c r="TAT358"/>
      <c r="TAU358"/>
      <c r="TAV358"/>
      <c r="TAW358"/>
      <c r="TAX358"/>
      <c r="TAY358"/>
      <c r="TAZ358"/>
      <c r="TBA358"/>
      <c r="TBB358"/>
      <c r="TBC358"/>
      <c r="TBD358"/>
      <c r="TBE358"/>
      <c r="TBF358"/>
      <c r="TBG358"/>
      <c r="TBH358"/>
      <c r="TBI358"/>
      <c r="TBJ358"/>
      <c r="TBK358"/>
      <c r="TBL358"/>
      <c r="TBM358"/>
      <c r="TBN358"/>
      <c r="TBO358"/>
      <c r="TBP358"/>
      <c r="TBQ358"/>
      <c r="TBR358"/>
      <c r="TBS358"/>
      <c r="TBT358"/>
      <c r="TBU358"/>
      <c r="TBV358"/>
      <c r="TBW358"/>
      <c r="TBX358"/>
      <c r="TBY358"/>
      <c r="TBZ358"/>
      <c r="TCA358"/>
      <c r="TCB358"/>
      <c r="TCC358"/>
      <c r="TCD358"/>
      <c r="TCE358"/>
      <c r="TCF358"/>
      <c r="TCG358"/>
      <c r="TCH358"/>
      <c r="TCI358"/>
      <c r="TCJ358"/>
      <c r="TCK358"/>
      <c r="TCL358"/>
      <c r="TCM358"/>
      <c r="TCN358"/>
      <c r="TCO358"/>
      <c r="TCP358"/>
      <c r="TCQ358"/>
      <c r="TCR358"/>
      <c r="TCS358"/>
      <c r="TCT358"/>
      <c r="TCU358"/>
      <c r="TCV358"/>
      <c r="TCW358"/>
      <c r="TCX358"/>
      <c r="TCY358"/>
      <c r="TCZ358"/>
      <c r="TDA358"/>
      <c r="TDB358"/>
      <c r="TDC358"/>
      <c r="TDD358"/>
      <c r="TDE358"/>
      <c r="TDF358"/>
      <c r="TDG358"/>
      <c r="TDH358"/>
      <c r="TDI358"/>
      <c r="TDJ358"/>
      <c r="TDK358"/>
      <c r="TDL358"/>
      <c r="TDM358"/>
      <c r="TDN358"/>
      <c r="TDO358"/>
      <c r="TDP358"/>
      <c r="TDQ358"/>
      <c r="TDR358"/>
      <c r="TDS358"/>
      <c r="TDT358"/>
      <c r="TDU358"/>
      <c r="TDV358"/>
      <c r="TDW358"/>
      <c r="TDX358"/>
      <c r="TDY358"/>
      <c r="TDZ358"/>
      <c r="TEA358"/>
      <c r="TEB358"/>
      <c r="TEC358"/>
      <c r="TED358"/>
      <c r="TEE358"/>
      <c r="TEF358"/>
      <c r="TEG358"/>
      <c r="TEH358"/>
      <c r="TEI358"/>
      <c r="TEJ358"/>
      <c r="TEK358"/>
      <c r="TEL358"/>
      <c r="TEM358"/>
      <c r="TEN358"/>
      <c r="TEO358"/>
      <c r="TEP358"/>
      <c r="TEQ358"/>
      <c r="TER358"/>
      <c r="TES358"/>
      <c r="TET358"/>
      <c r="TEU358"/>
      <c r="TEV358"/>
      <c r="TEW358"/>
      <c r="TEX358"/>
      <c r="TEY358"/>
      <c r="TEZ358"/>
      <c r="TFA358"/>
      <c r="TFB358"/>
      <c r="TFC358"/>
      <c r="TFD358"/>
      <c r="TFE358"/>
      <c r="TFF358"/>
      <c r="TFG358"/>
      <c r="TFH358"/>
      <c r="TFI358"/>
      <c r="TFJ358"/>
      <c r="TFK358"/>
      <c r="TFL358"/>
      <c r="TFM358"/>
      <c r="TFN358"/>
      <c r="TFO358"/>
      <c r="TFP358"/>
      <c r="TFQ358"/>
      <c r="TFR358"/>
      <c r="TFS358"/>
      <c r="TFT358"/>
      <c r="TFU358"/>
      <c r="TFV358"/>
      <c r="TFW358"/>
      <c r="TFX358"/>
      <c r="TFY358"/>
      <c r="TFZ358"/>
      <c r="TGA358"/>
      <c r="TGB358"/>
      <c r="TGC358"/>
      <c r="TGD358"/>
      <c r="TGE358"/>
      <c r="TGF358"/>
      <c r="TGG358"/>
      <c r="TGH358"/>
      <c r="TGI358"/>
      <c r="TGJ358"/>
      <c r="TGK358"/>
      <c r="TGL358"/>
      <c r="TGM358"/>
      <c r="TGN358"/>
      <c r="TGO358"/>
      <c r="TGP358"/>
      <c r="TGQ358"/>
      <c r="TGR358"/>
      <c r="TGS358"/>
      <c r="TGT358"/>
      <c r="TGU358"/>
      <c r="TGV358"/>
      <c r="TGW358"/>
      <c r="TGX358"/>
      <c r="TGY358"/>
      <c r="TGZ358"/>
      <c r="THA358"/>
      <c r="THB358"/>
      <c r="THC358"/>
      <c r="THD358"/>
      <c r="THE358"/>
      <c r="THF358"/>
      <c r="THG358"/>
      <c r="THH358"/>
      <c r="THI358"/>
      <c r="THJ358"/>
      <c r="THK358"/>
      <c r="THL358"/>
      <c r="THM358"/>
      <c r="THN358"/>
      <c r="THO358"/>
      <c r="THP358"/>
      <c r="THQ358"/>
      <c r="THR358"/>
      <c r="THS358"/>
      <c r="THT358"/>
      <c r="THU358"/>
      <c r="THV358"/>
      <c r="THW358"/>
      <c r="THX358"/>
      <c r="THY358"/>
      <c r="THZ358"/>
      <c r="TIA358"/>
      <c r="TIB358"/>
      <c r="TIC358"/>
      <c r="TID358"/>
      <c r="TIE358"/>
      <c r="TIF358"/>
      <c r="TIG358"/>
      <c r="TIH358"/>
      <c r="TII358"/>
      <c r="TIJ358"/>
      <c r="TIK358"/>
      <c r="TIL358"/>
      <c r="TIM358"/>
      <c r="TIN358"/>
      <c r="TIO358"/>
      <c r="TIP358"/>
      <c r="TIQ358"/>
      <c r="TIR358"/>
      <c r="TIS358"/>
      <c r="TIT358"/>
      <c r="TIU358"/>
      <c r="TIV358"/>
      <c r="TIW358"/>
      <c r="TIX358"/>
      <c r="TIY358"/>
      <c r="TIZ358"/>
      <c r="TJA358"/>
      <c r="TJB358"/>
      <c r="TJC358"/>
      <c r="TJD358"/>
      <c r="TJE358"/>
      <c r="TJF358"/>
      <c r="TJG358"/>
      <c r="TJH358"/>
      <c r="TJI358"/>
      <c r="TJJ358"/>
      <c r="TJK358"/>
      <c r="TJL358"/>
      <c r="TJM358"/>
      <c r="TJN358"/>
      <c r="TJO358"/>
      <c r="TJP358"/>
      <c r="TJQ358"/>
      <c r="TJR358"/>
      <c r="TJS358"/>
      <c r="TJT358"/>
      <c r="TJU358"/>
      <c r="TJV358"/>
      <c r="TJW358"/>
      <c r="TJX358"/>
      <c r="TJY358"/>
      <c r="TJZ358"/>
      <c r="TKA358"/>
      <c r="TKB358"/>
      <c r="TKC358"/>
      <c r="TKD358"/>
      <c r="TKE358"/>
      <c r="TKF358"/>
      <c r="TKG358"/>
      <c r="TKH358"/>
      <c r="TKI358"/>
      <c r="TKJ358"/>
      <c r="TKK358"/>
      <c r="TKL358"/>
      <c r="TKM358"/>
      <c r="TKN358"/>
      <c r="TKO358"/>
      <c r="TKP358"/>
      <c r="TKQ358"/>
      <c r="TKR358"/>
      <c r="TKS358"/>
      <c r="TKT358"/>
      <c r="TKU358"/>
      <c r="TKV358"/>
      <c r="TKW358"/>
      <c r="TKX358"/>
      <c r="TKY358"/>
      <c r="TKZ358"/>
      <c r="TLA358"/>
      <c r="TLB358"/>
      <c r="TLC358"/>
      <c r="TLD358"/>
      <c r="TLE358"/>
      <c r="TLF358"/>
      <c r="TLG358"/>
      <c r="TLH358"/>
      <c r="TLI358"/>
      <c r="TLJ358"/>
      <c r="TLK358"/>
      <c r="TLL358"/>
      <c r="TLM358"/>
      <c r="TLN358"/>
      <c r="TLO358"/>
      <c r="TLP358"/>
      <c r="TLQ358"/>
      <c r="TLR358"/>
      <c r="TLS358"/>
      <c r="TLT358"/>
      <c r="TLU358"/>
      <c r="TLV358"/>
      <c r="TLW358"/>
      <c r="TLX358"/>
      <c r="TLY358"/>
      <c r="TLZ358"/>
      <c r="TMA358"/>
      <c r="TMB358"/>
      <c r="TMC358"/>
      <c r="TMD358"/>
      <c r="TME358"/>
      <c r="TMF358"/>
      <c r="TMG358"/>
      <c r="TMH358"/>
      <c r="TMI358"/>
      <c r="TMJ358"/>
      <c r="TMK358"/>
      <c r="TML358"/>
      <c r="TMM358"/>
      <c r="TMN358"/>
      <c r="TMO358"/>
      <c r="TMP358"/>
      <c r="TMQ358"/>
      <c r="TMR358"/>
      <c r="TMS358"/>
      <c r="TMT358"/>
      <c r="TMU358"/>
      <c r="TMV358"/>
      <c r="TMW358"/>
      <c r="TMX358"/>
      <c r="TMY358"/>
      <c r="TMZ358"/>
      <c r="TNA358"/>
      <c r="TNB358"/>
      <c r="TNC358"/>
      <c r="TND358"/>
      <c r="TNE358"/>
      <c r="TNF358"/>
      <c r="TNG358"/>
      <c r="TNH358"/>
      <c r="TNI358"/>
      <c r="TNJ358"/>
      <c r="TNK358"/>
      <c r="TNL358"/>
      <c r="TNM358"/>
      <c r="TNN358"/>
      <c r="TNO358"/>
      <c r="TNP358"/>
      <c r="TNQ358"/>
      <c r="TNR358"/>
      <c r="TNS358"/>
      <c r="TNT358"/>
      <c r="TNU358"/>
      <c r="TNV358"/>
      <c r="TNW358"/>
      <c r="TNX358"/>
      <c r="TNY358"/>
      <c r="TNZ358"/>
      <c r="TOA358"/>
      <c r="TOB358"/>
      <c r="TOC358"/>
      <c r="TOD358"/>
      <c r="TOE358"/>
      <c r="TOF358"/>
      <c r="TOG358"/>
      <c r="TOH358"/>
      <c r="TOI358"/>
      <c r="TOJ358"/>
      <c r="TOK358"/>
      <c r="TOL358"/>
      <c r="TOM358"/>
      <c r="TON358"/>
      <c r="TOO358"/>
      <c r="TOP358"/>
      <c r="TOQ358"/>
      <c r="TOR358"/>
      <c r="TOS358"/>
      <c r="TOT358"/>
      <c r="TOU358"/>
      <c r="TOV358"/>
      <c r="TOW358"/>
      <c r="TOX358"/>
      <c r="TOY358"/>
      <c r="TOZ358"/>
      <c r="TPA358"/>
      <c r="TPB358"/>
      <c r="TPC358"/>
      <c r="TPD358"/>
      <c r="TPE358"/>
      <c r="TPF358"/>
      <c r="TPG358"/>
      <c r="TPH358"/>
      <c r="TPI358"/>
      <c r="TPJ358"/>
      <c r="TPK358"/>
      <c r="TPL358"/>
      <c r="TPM358"/>
      <c r="TPN358"/>
      <c r="TPO358"/>
      <c r="TPP358"/>
      <c r="TPQ358"/>
      <c r="TPR358"/>
      <c r="TPS358"/>
      <c r="TPT358"/>
      <c r="TPU358"/>
      <c r="TPV358"/>
      <c r="TPW358"/>
      <c r="TPX358"/>
      <c r="TPY358"/>
      <c r="TPZ358"/>
      <c r="TQA358"/>
      <c r="TQB358"/>
      <c r="TQC358"/>
      <c r="TQD358"/>
      <c r="TQE358"/>
      <c r="TQF358"/>
      <c r="TQG358"/>
      <c r="TQH358"/>
      <c r="TQI358"/>
      <c r="TQJ358"/>
      <c r="TQK358"/>
      <c r="TQL358"/>
      <c r="TQM358"/>
      <c r="TQN358"/>
      <c r="TQO358"/>
      <c r="TQP358"/>
      <c r="TQQ358"/>
      <c r="TQR358"/>
      <c r="TQS358"/>
      <c r="TQT358"/>
      <c r="TQU358"/>
      <c r="TQV358"/>
      <c r="TQW358"/>
      <c r="TQX358"/>
      <c r="TQY358"/>
      <c r="TQZ358"/>
      <c r="TRA358"/>
      <c r="TRB358"/>
      <c r="TRC358"/>
      <c r="TRD358"/>
      <c r="TRE358"/>
      <c r="TRF358"/>
      <c r="TRG358"/>
      <c r="TRH358"/>
      <c r="TRI358"/>
      <c r="TRJ358"/>
      <c r="TRK358"/>
      <c r="TRL358"/>
      <c r="TRM358"/>
      <c r="TRN358"/>
      <c r="TRO358"/>
      <c r="TRP358"/>
      <c r="TRQ358"/>
      <c r="TRR358"/>
      <c r="TRS358"/>
      <c r="TRT358"/>
      <c r="TRU358"/>
      <c r="TRV358"/>
      <c r="TRW358"/>
      <c r="TRX358"/>
      <c r="TRY358"/>
      <c r="TRZ358"/>
      <c r="TSA358"/>
      <c r="TSB358"/>
      <c r="TSC358"/>
      <c r="TSD358"/>
      <c r="TSE358"/>
      <c r="TSF358"/>
      <c r="TSG358"/>
      <c r="TSH358"/>
      <c r="TSI358"/>
      <c r="TSJ358"/>
      <c r="TSK358"/>
      <c r="TSL358"/>
      <c r="TSM358"/>
      <c r="TSN358"/>
      <c r="TSO358"/>
      <c r="TSP358"/>
      <c r="TSQ358"/>
      <c r="TSR358"/>
      <c r="TSS358"/>
      <c r="TST358"/>
      <c r="TSU358"/>
      <c r="TSV358"/>
      <c r="TSW358"/>
      <c r="TSX358"/>
      <c r="TSY358"/>
      <c r="TSZ358"/>
      <c r="TTA358"/>
      <c r="TTB358"/>
      <c r="TTC358"/>
      <c r="TTD358"/>
      <c r="TTE358"/>
      <c r="TTF358"/>
      <c r="TTG358"/>
      <c r="TTH358"/>
      <c r="TTI358"/>
      <c r="TTJ358"/>
      <c r="TTK358"/>
      <c r="TTL358"/>
      <c r="TTM358"/>
      <c r="TTN358"/>
      <c r="TTO358"/>
      <c r="TTP358"/>
      <c r="TTQ358"/>
      <c r="TTR358"/>
      <c r="TTS358"/>
      <c r="TTT358"/>
      <c r="TTU358"/>
      <c r="TTV358"/>
      <c r="TTW358"/>
      <c r="TTX358"/>
      <c r="TTY358"/>
      <c r="TTZ358"/>
      <c r="TUA358"/>
      <c r="TUB358"/>
      <c r="TUC358"/>
      <c r="TUD358"/>
      <c r="TUE358"/>
      <c r="TUF358"/>
      <c r="TUG358"/>
      <c r="TUH358"/>
      <c r="TUI358"/>
      <c r="TUJ358"/>
      <c r="TUK358"/>
      <c r="TUL358"/>
      <c r="TUM358"/>
      <c r="TUN358"/>
      <c r="TUO358"/>
      <c r="TUP358"/>
      <c r="TUQ358"/>
      <c r="TUR358"/>
      <c r="TUS358"/>
      <c r="TUT358"/>
      <c r="TUU358"/>
      <c r="TUV358"/>
      <c r="TUW358"/>
      <c r="TUX358"/>
      <c r="TUY358"/>
      <c r="TUZ358"/>
      <c r="TVA358"/>
      <c r="TVB358"/>
      <c r="TVC358"/>
      <c r="TVD358"/>
      <c r="TVE358"/>
      <c r="TVF358"/>
      <c r="TVG358"/>
      <c r="TVH358"/>
      <c r="TVI358"/>
      <c r="TVJ358"/>
      <c r="TVK358"/>
      <c r="TVL358"/>
      <c r="TVM358"/>
      <c r="TVN358"/>
      <c r="TVO358"/>
      <c r="TVP358"/>
      <c r="TVQ358"/>
      <c r="TVR358"/>
      <c r="TVS358"/>
      <c r="TVT358"/>
      <c r="TVU358"/>
      <c r="TVV358"/>
      <c r="TVW358"/>
      <c r="TVX358"/>
      <c r="TVY358"/>
      <c r="TVZ358"/>
      <c r="TWA358"/>
      <c r="TWB358"/>
      <c r="TWC358"/>
      <c r="TWD358"/>
      <c r="TWE358"/>
      <c r="TWF358"/>
      <c r="TWG358"/>
      <c r="TWH358"/>
      <c r="TWI358"/>
      <c r="TWJ358"/>
      <c r="TWK358"/>
      <c r="TWL358"/>
      <c r="TWM358"/>
      <c r="TWN358"/>
      <c r="TWO358"/>
      <c r="TWP358"/>
      <c r="TWQ358"/>
      <c r="TWR358"/>
      <c r="TWS358"/>
      <c r="TWT358"/>
      <c r="TWU358"/>
      <c r="TWV358"/>
      <c r="TWW358"/>
      <c r="TWX358"/>
      <c r="TWY358"/>
      <c r="TWZ358"/>
      <c r="TXA358"/>
      <c r="TXB358"/>
      <c r="TXC358"/>
      <c r="TXD358"/>
      <c r="TXE358"/>
      <c r="TXF358"/>
      <c r="TXG358"/>
      <c r="TXH358"/>
      <c r="TXI358"/>
      <c r="TXJ358"/>
      <c r="TXK358"/>
      <c r="TXL358"/>
      <c r="TXM358"/>
      <c r="TXN358"/>
      <c r="TXO358"/>
      <c r="TXP358"/>
      <c r="TXQ358"/>
      <c r="TXR358"/>
      <c r="TXS358"/>
      <c r="TXT358"/>
      <c r="TXU358"/>
      <c r="TXV358"/>
      <c r="TXW358"/>
      <c r="TXX358"/>
      <c r="TXY358"/>
      <c r="TXZ358"/>
      <c r="TYA358"/>
      <c r="TYB358"/>
      <c r="TYC358"/>
      <c r="TYD358"/>
      <c r="TYE358"/>
      <c r="TYF358"/>
      <c r="TYG358"/>
      <c r="TYH358"/>
      <c r="TYI358"/>
      <c r="TYJ358"/>
      <c r="TYK358"/>
      <c r="TYL358"/>
      <c r="TYM358"/>
      <c r="TYN358"/>
      <c r="TYO358"/>
      <c r="TYP358"/>
      <c r="TYQ358"/>
      <c r="TYR358"/>
      <c r="TYS358"/>
      <c r="TYT358"/>
      <c r="TYU358"/>
      <c r="TYV358"/>
      <c r="TYW358"/>
      <c r="TYX358"/>
      <c r="TYY358"/>
      <c r="TYZ358"/>
      <c r="TZA358"/>
      <c r="TZB358"/>
      <c r="TZC358"/>
      <c r="TZD358"/>
      <c r="TZE358"/>
      <c r="TZF358"/>
      <c r="TZG358"/>
      <c r="TZH358"/>
      <c r="TZI358"/>
      <c r="TZJ358"/>
      <c r="TZK358"/>
      <c r="TZL358"/>
      <c r="TZM358"/>
      <c r="TZN358"/>
      <c r="TZO358"/>
      <c r="TZP358"/>
      <c r="TZQ358"/>
      <c r="TZR358"/>
      <c r="TZS358"/>
      <c r="TZT358"/>
      <c r="TZU358"/>
      <c r="TZV358"/>
      <c r="TZW358"/>
      <c r="TZX358"/>
      <c r="TZY358"/>
      <c r="TZZ358"/>
      <c r="UAA358"/>
      <c r="UAB358"/>
      <c r="UAC358"/>
      <c r="UAD358"/>
      <c r="UAE358"/>
      <c r="UAF358"/>
      <c r="UAG358"/>
      <c r="UAH358"/>
      <c r="UAI358"/>
      <c r="UAJ358"/>
      <c r="UAK358"/>
      <c r="UAL358"/>
      <c r="UAM358"/>
      <c r="UAN358"/>
      <c r="UAO358"/>
      <c r="UAP358"/>
      <c r="UAQ358"/>
      <c r="UAR358"/>
      <c r="UAS358"/>
      <c r="UAT358"/>
      <c r="UAU358"/>
      <c r="UAV358"/>
      <c r="UAW358"/>
      <c r="UAX358"/>
      <c r="UAY358"/>
      <c r="UAZ358"/>
      <c r="UBA358"/>
      <c r="UBB358"/>
      <c r="UBC358"/>
      <c r="UBD358"/>
      <c r="UBE358"/>
      <c r="UBF358"/>
      <c r="UBG358"/>
      <c r="UBH358"/>
      <c r="UBI358"/>
      <c r="UBJ358"/>
      <c r="UBK358"/>
      <c r="UBL358"/>
      <c r="UBM358"/>
      <c r="UBN358"/>
      <c r="UBO358"/>
      <c r="UBP358"/>
      <c r="UBQ358"/>
      <c r="UBR358"/>
      <c r="UBS358"/>
      <c r="UBT358"/>
      <c r="UBU358"/>
      <c r="UBV358"/>
      <c r="UBW358"/>
      <c r="UBX358"/>
      <c r="UBY358"/>
      <c r="UBZ358"/>
      <c r="UCA358"/>
      <c r="UCB358"/>
      <c r="UCC358"/>
      <c r="UCD358"/>
      <c r="UCE358"/>
      <c r="UCF358"/>
      <c r="UCG358"/>
      <c r="UCH358"/>
      <c r="UCI358"/>
      <c r="UCJ358"/>
      <c r="UCK358"/>
      <c r="UCL358"/>
      <c r="UCM358"/>
      <c r="UCN358"/>
      <c r="UCO358"/>
      <c r="UCP358"/>
      <c r="UCQ358"/>
      <c r="UCR358"/>
      <c r="UCS358"/>
      <c r="UCT358"/>
      <c r="UCU358"/>
      <c r="UCV358"/>
      <c r="UCW358"/>
      <c r="UCX358"/>
      <c r="UCY358"/>
      <c r="UCZ358"/>
      <c r="UDA358"/>
      <c r="UDB358"/>
      <c r="UDC358"/>
      <c r="UDD358"/>
      <c r="UDE358"/>
      <c r="UDF358"/>
      <c r="UDG358"/>
      <c r="UDH358"/>
      <c r="UDI358"/>
      <c r="UDJ358"/>
      <c r="UDK358"/>
      <c r="UDL358"/>
      <c r="UDM358"/>
      <c r="UDN358"/>
      <c r="UDO358"/>
      <c r="UDP358"/>
      <c r="UDQ358"/>
      <c r="UDR358"/>
      <c r="UDS358"/>
      <c r="UDT358"/>
      <c r="UDU358"/>
      <c r="UDV358"/>
      <c r="UDW358"/>
      <c r="UDX358"/>
      <c r="UDY358"/>
      <c r="UDZ358"/>
      <c r="UEA358"/>
      <c r="UEB358"/>
      <c r="UEC358"/>
      <c r="UED358"/>
      <c r="UEE358"/>
      <c r="UEF358"/>
      <c r="UEG358"/>
      <c r="UEH358"/>
      <c r="UEI358"/>
      <c r="UEJ358"/>
      <c r="UEK358"/>
      <c r="UEL358"/>
      <c r="UEM358"/>
      <c r="UEN358"/>
      <c r="UEO358"/>
      <c r="UEP358"/>
      <c r="UEQ358"/>
      <c r="UER358"/>
      <c r="UES358"/>
      <c r="UET358"/>
      <c r="UEU358"/>
      <c r="UEV358"/>
      <c r="UEW358"/>
      <c r="UEX358"/>
      <c r="UEY358"/>
      <c r="UEZ358"/>
      <c r="UFA358"/>
      <c r="UFB358"/>
      <c r="UFC358"/>
      <c r="UFD358"/>
      <c r="UFE358"/>
      <c r="UFF358"/>
      <c r="UFG358"/>
      <c r="UFH358"/>
      <c r="UFI358"/>
      <c r="UFJ358"/>
      <c r="UFK358"/>
      <c r="UFL358"/>
      <c r="UFM358"/>
      <c r="UFN358"/>
      <c r="UFO358"/>
      <c r="UFP358"/>
      <c r="UFQ358"/>
      <c r="UFR358"/>
      <c r="UFS358"/>
      <c r="UFT358"/>
      <c r="UFU358"/>
      <c r="UFV358"/>
      <c r="UFW358"/>
      <c r="UFX358"/>
      <c r="UFY358"/>
      <c r="UFZ358"/>
      <c r="UGA358"/>
      <c r="UGB358"/>
      <c r="UGC358"/>
      <c r="UGD358"/>
      <c r="UGE358"/>
      <c r="UGF358"/>
      <c r="UGG358"/>
      <c r="UGH358"/>
      <c r="UGI358"/>
      <c r="UGJ358"/>
      <c r="UGK358"/>
      <c r="UGL358"/>
      <c r="UGM358"/>
      <c r="UGN358"/>
      <c r="UGO358"/>
      <c r="UGP358"/>
      <c r="UGQ358"/>
      <c r="UGR358"/>
      <c r="UGS358"/>
      <c r="UGT358"/>
      <c r="UGU358"/>
      <c r="UGV358"/>
      <c r="UGW358"/>
      <c r="UGX358"/>
      <c r="UGY358"/>
      <c r="UGZ358"/>
      <c r="UHA358"/>
      <c r="UHB358"/>
      <c r="UHC358"/>
      <c r="UHD358"/>
      <c r="UHE358"/>
      <c r="UHF358"/>
      <c r="UHG358"/>
      <c r="UHH358"/>
      <c r="UHI358"/>
      <c r="UHJ358"/>
      <c r="UHK358"/>
      <c r="UHL358"/>
      <c r="UHM358"/>
      <c r="UHN358"/>
      <c r="UHO358"/>
      <c r="UHP358"/>
      <c r="UHQ358"/>
      <c r="UHR358"/>
      <c r="UHS358"/>
      <c r="UHT358"/>
      <c r="UHU358"/>
      <c r="UHV358"/>
      <c r="UHW358"/>
      <c r="UHX358"/>
      <c r="UHY358"/>
      <c r="UHZ358"/>
      <c r="UIA358"/>
      <c r="UIB358"/>
      <c r="UIC358"/>
      <c r="UID358"/>
      <c r="UIE358"/>
      <c r="UIF358"/>
      <c r="UIG358"/>
      <c r="UIH358"/>
      <c r="UII358"/>
      <c r="UIJ358"/>
      <c r="UIK358"/>
      <c r="UIL358"/>
      <c r="UIM358"/>
      <c r="UIN358"/>
      <c r="UIO358"/>
      <c r="UIP358"/>
      <c r="UIQ358"/>
      <c r="UIR358"/>
      <c r="UIS358"/>
      <c r="UIT358"/>
      <c r="UIU358"/>
      <c r="UIV358"/>
      <c r="UIW358"/>
      <c r="UIX358"/>
      <c r="UIY358"/>
      <c r="UIZ358"/>
      <c r="UJA358"/>
      <c r="UJB358"/>
      <c r="UJC358"/>
      <c r="UJD358"/>
      <c r="UJE358"/>
      <c r="UJF358"/>
      <c r="UJG358"/>
      <c r="UJH358"/>
      <c r="UJI358"/>
      <c r="UJJ358"/>
      <c r="UJK358"/>
      <c r="UJL358"/>
      <c r="UJM358"/>
      <c r="UJN358"/>
      <c r="UJO358"/>
      <c r="UJP358"/>
      <c r="UJQ358"/>
      <c r="UJR358"/>
      <c r="UJS358"/>
      <c r="UJT358"/>
      <c r="UJU358"/>
      <c r="UJV358"/>
      <c r="UJW358"/>
      <c r="UJX358"/>
      <c r="UJY358"/>
      <c r="UJZ358"/>
      <c r="UKA358"/>
      <c r="UKB358"/>
      <c r="UKC358"/>
      <c r="UKD358"/>
      <c r="UKE358"/>
      <c r="UKF358"/>
      <c r="UKG358"/>
      <c r="UKH358"/>
      <c r="UKI358"/>
      <c r="UKJ358"/>
      <c r="UKK358"/>
      <c r="UKL358"/>
      <c r="UKM358"/>
      <c r="UKN358"/>
      <c r="UKO358"/>
      <c r="UKP358"/>
      <c r="UKQ358"/>
      <c r="UKR358"/>
      <c r="UKS358"/>
      <c r="UKT358"/>
      <c r="UKU358"/>
      <c r="UKV358"/>
      <c r="UKW358"/>
      <c r="UKX358"/>
      <c r="UKY358"/>
      <c r="UKZ358"/>
      <c r="ULA358"/>
      <c r="ULB358"/>
      <c r="ULC358"/>
      <c r="ULD358"/>
      <c r="ULE358"/>
      <c r="ULF358"/>
      <c r="ULG358"/>
      <c r="ULH358"/>
      <c r="ULI358"/>
      <c r="ULJ358"/>
      <c r="ULK358"/>
      <c r="ULL358"/>
      <c r="ULM358"/>
      <c r="ULN358"/>
      <c r="ULO358"/>
      <c r="ULP358"/>
      <c r="ULQ358"/>
      <c r="ULR358"/>
      <c r="ULS358"/>
      <c r="ULT358"/>
      <c r="ULU358"/>
      <c r="ULV358"/>
      <c r="ULW358"/>
      <c r="ULX358"/>
      <c r="ULY358"/>
      <c r="ULZ358"/>
      <c r="UMA358"/>
      <c r="UMB358"/>
      <c r="UMC358"/>
      <c r="UMD358"/>
      <c r="UME358"/>
      <c r="UMF358"/>
      <c r="UMG358"/>
      <c r="UMH358"/>
      <c r="UMI358"/>
      <c r="UMJ358"/>
      <c r="UMK358"/>
      <c r="UML358"/>
      <c r="UMM358"/>
      <c r="UMN358"/>
      <c r="UMO358"/>
      <c r="UMP358"/>
      <c r="UMQ358"/>
      <c r="UMR358"/>
      <c r="UMS358"/>
      <c r="UMT358"/>
      <c r="UMU358"/>
      <c r="UMV358"/>
      <c r="UMW358"/>
      <c r="UMX358"/>
      <c r="UMY358"/>
      <c r="UMZ358"/>
      <c r="UNA358"/>
      <c r="UNB358"/>
      <c r="UNC358"/>
      <c r="UND358"/>
      <c r="UNE358"/>
      <c r="UNF358"/>
      <c r="UNG358"/>
      <c r="UNH358"/>
      <c r="UNI358"/>
      <c r="UNJ358"/>
      <c r="UNK358"/>
      <c r="UNL358"/>
      <c r="UNM358"/>
      <c r="UNN358"/>
      <c r="UNO358"/>
      <c r="UNP358"/>
      <c r="UNQ358"/>
      <c r="UNR358"/>
      <c r="UNS358"/>
      <c r="UNT358"/>
      <c r="UNU358"/>
      <c r="UNV358"/>
      <c r="UNW358"/>
      <c r="UNX358"/>
      <c r="UNY358"/>
      <c r="UNZ358"/>
      <c r="UOA358"/>
      <c r="UOB358"/>
      <c r="UOC358"/>
      <c r="UOD358"/>
      <c r="UOE358"/>
      <c r="UOF358"/>
      <c r="UOG358"/>
      <c r="UOH358"/>
      <c r="UOI358"/>
      <c r="UOJ358"/>
      <c r="UOK358"/>
      <c r="UOL358"/>
      <c r="UOM358"/>
      <c r="UON358"/>
      <c r="UOO358"/>
      <c r="UOP358"/>
      <c r="UOQ358"/>
      <c r="UOR358"/>
      <c r="UOS358"/>
      <c r="UOT358"/>
      <c r="UOU358"/>
      <c r="UOV358"/>
      <c r="UOW358"/>
      <c r="UOX358"/>
      <c r="UOY358"/>
      <c r="UOZ358"/>
      <c r="UPA358"/>
      <c r="UPB358"/>
      <c r="UPC358"/>
      <c r="UPD358"/>
      <c r="UPE358"/>
      <c r="UPF358"/>
      <c r="UPG358"/>
      <c r="UPH358"/>
      <c r="UPI358"/>
      <c r="UPJ358"/>
      <c r="UPK358"/>
      <c r="UPL358"/>
      <c r="UPM358"/>
      <c r="UPN358"/>
      <c r="UPO358"/>
      <c r="UPP358"/>
      <c r="UPQ358"/>
      <c r="UPR358"/>
      <c r="UPS358"/>
      <c r="UPT358"/>
      <c r="UPU358"/>
      <c r="UPV358"/>
      <c r="UPW358"/>
      <c r="UPX358"/>
      <c r="UPY358"/>
      <c r="UPZ358"/>
      <c r="UQA358"/>
      <c r="UQB358"/>
      <c r="UQC358"/>
      <c r="UQD358"/>
      <c r="UQE358"/>
      <c r="UQF358"/>
      <c r="UQG358"/>
      <c r="UQH358"/>
      <c r="UQI358"/>
      <c r="UQJ358"/>
      <c r="UQK358"/>
      <c r="UQL358"/>
      <c r="UQM358"/>
      <c r="UQN358"/>
      <c r="UQO358"/>
      <c r="UQP358"/>
      <c r="UQQ358"/>
      <c r="UQR358"/>
      <c r="UQS358"/>
      <c r="UQT358"/>
      <c r="UQU358"/>
      <c r="UQV358"/>
      <c r="UQW358"/>
      <c r="UQX358"/>
      <c r="UQY358"/>
      <c r="UQZ358"/>
      <c r="URA358"/>
      <c r="URB358"/>
      <c r="URC358"/>
      <c r="URD358"/>
      <c r="URE358"/>
      <c r="URF358"/>
      <c r="URG358"/>
      <c r="URH358"/>
      <c r="URI358"/>
      <c r="URJ358"/>
      <c r="URK358"/>
      <c r="URL358"/>
      <c r="URM358"/>
      <c r="URN358"/>
      <c r="URO358"/>
      <c r="URP358"/>
      <c r="URQ358"/>
      <c r="URR358"/>
      <c r="URS358"/>
      <c r="URT358"/>
      <c r="URU358"/>
      <c r="URV358"/>
      <c r="URW358"/>
      <c r="URX358"/>
      <c r="URY358"/>
      <c r="URZ358"/>
      <c r="USA358"/>
      <c r="USB358"/>
      <c r="USC358"/>
      <c r="USD358"/>
      <c r="USE358"/>
      <c r="USF358"/>
      <c r="USG358"/>
      <c r="USH358"/>
      <c r="USI358"/>
      <c r="USJ358"/>
      <c r="USK358"/>
      <c r="USL358"/>
      <c r="USM358"/>
      <c r="USN358"/>
      <c r="USO358"/>
      <c r="USP358"/>
      <c r="USQ358"/>
      <c r="USR358"/>
      <c r="USS358"/>
      <c r="UST358"/>
      <c r="USU358"/>
      <c r="USV358"/>
      <c r="USW358"/>
      <c r="USX358"/>
      <c r="USY358"/>
      <c r="USZ358"/>
      <c r="UTA358"/>
      <c r="UTB358"/>
      <c r="UTC358"/>
      <c r="UTD358"/>
      <c r="UTE358"/>
      <c r="UTF358"/>
      <c r="UTG358"/>
      <c r="UTH358"/>
      <c r="UTI358"/>
      <c r="UTJ358"/>
      <c r="UTK358"/>
      <c r="UTL358"/>
      <c r="UTM358"/>
      <c r="UTN358"/>
      <c r="UTO358"/>
      <c r="UTP358"/>
      <c r="UTQ358"/>
      <c r="UTR358"/>
      <c r="UTS358"/>
      <c r="UTT358"/>
      <c r="UTU358"/>
      <c r="UTV358"/>
      <c r="UTW358"/>
      <c r="UTX358"/>
      <c r="UTY358"/>
      <c r="UTZ358"/>
      <c r="UUA358"/>
      <c r="UUB358"/>
      <c r="UUC358"/>
      <c r="UUD358"/>
      <c r="UUE358"/>
      <c r="UUF358"/>
      <c r="UUG358"/>
      <c r="UUH358"/>
      <c r="UUI358"/>
      <c r="UUJ358"/>
      <c r="UUK358"/>
      <c r="UUL358"/>
      <c r="UUM358"/>
      <c r="UUN358"/>
      <c r="UUO358"/>
      <c r="UUP358"/>
      <c r="UUQ358"/>
      <c r="UUR358"/>
      <c r="UUS358"/>
      <c r="UUT358"/>
      <c r="UUU358"/>
      <c r="UUV358"/>
      <c r="UUW358"/>
      <c r="UUX358"/>
      <c r="UUY358"/>
      <c r="UUZ358"/>
      <c r="UVA358"/>
      <c r="UVB358"/>
      <c r="UVC358"/>
      <c r="UVD358"/>
      <c r="UVE358"/>
      <c r="UVF358"/>
      <c r="UVG358"/>
      <c r="UVH358"/>
      <c r="UVI358"/>
      <c r="UVJ358"/>
      <c r="UVK358"/>
      <c r="UVL358"/>
      <c r="UVM358"/>
      <c r="UVN358"/>
      <c r="UVO358"/>
      <c r="UVP358"/>
      <c r="UVQ358"/>
      <c r="UVR358"/>
      <c r="UVS358"/>
      <c r="UVT358"/>
      <c r="UVU358"/>
      <c r="UVV358"/>
      <c r="UVW358"/>
      <c r="UVX358"/>
      <c r="UVY358"/>
      <c r="UVZ358"/>
      <c r="UWA358"/>
      <c r="UWB358"/>
      <c r="UWC358"/>
      <c r="UWD358"/>
      <c r="UWE358"/>
      <c r="UWF358"/>
      <c r="UWG358"/>
      <c r="UWH358"/>
      <c r="UWI358"/>
      <c r="UWJ358"/>
      <c r="UWK358"/>
      <c r="UWL358"/>
      <c r="UWM358"/>
      <c r="UWN358"/>
      <c r="UWO358"/>
      <c r="UWP358"/>
      <c r="UWQ358"/>
      <c r="UWR358"/>
      <c r="UWS358"/>
      <c r="UWT358"/>
      <c r="UWU358"/>
      <c r="UWV358"/>
      <c r="UWW358"/>
      <c r="UWX358"/>
      <c r="UWY358"/>
      <c r="UWZ358"/>
      <c r="UXA358"/>
      <c r="UXB358"/>
      <c r="UXC358"/>
      <c r="UXD358"/>
      <c r="UXE358"/>
      <c r="UXF358"/>
      <c r="UXG358"/>
      <c r="UXH358"/>
      <c r="UXI358"/>
      <c r="UXJ358"/>
      <c r="UXK358"/>
      <c r="UXL358"/>
      <c r="UXM358"/>
      <c r="UXN358"/>
      <c r="UXO358"/>
      <c r="UXP358"/>
      <c r="UXQ358"/>
      <c r="UXR358"/>
      <c r="UXS358"/>
      <c r="UXT358"/>
      <c r="UXU358"/>
      <c r="UXV358"/>
      <c r="UXW358"/>
      <c r="UXX358"/>
      <c r="UXY358"/>
      <c r="UXZ358"/>
      <c r="UYA358"/>
      <c r="UYB358"/>
      <c r="UYC358"/>
      <c r="UYD358"/>
      <c r="UYE358"/>
      <c r="UYF358"/>
      <c r="UYG358"/>
      <c r="UYH358"/>
      <c r="UYI358"/>
      <c r="UYJ358"/>
      <c r="UYK358"/>
      <c r="UYL358"/>
      <c r="UYM358"/>
      <c r="UYN358"/>
      <c r="UYO358"/>
      <c r="UYP358"/>
      <c r="UYQ358"/>
      <c r="UYR358"/>
      <c r="UYS358"/>
      <c r="UYT358"/>
      <c r="UYU358"/>
      <c r="UYV358"/>
      <c r="UYW358"/>
      <c r="UYX358"/>
      <c r="UYY358"/>
      <c r="UYZ358"/>
      <c r="UZA358"/>
      <c r="UZB358"/>
      <c r="UZC358"/>
      <c r="UZD358"/>
      <c r="UZE358"/>
      <c r="UZF358"/>
      <c r="UZG358"/>
      <c r="UZH358"/>
      <c r="UZI358"/>
      <c r="UZJ358"/>
      <c r="UZK358"/>
      <c r="UZL358"/>
      <c r="UZM358"/>
      <c r="UZN358"/>
      <c r="UZO358"/>
      <c r="UZP358"/>
      <c r="UZQ358"/>
      <c r="UZR358"/>
      <c r="UZS358"/>
      <c r="UZT358"/>
      <c r="UZU358"/>
      <c r="UZV358"/>
      <c r="UZW358"/>
      <c r="UZX358"/>
      <c r="UZY358"/>
      <c r="UZZ358"/>
      <c r="VAA358"/>
      <c r="VAB358"/>
      <c r="VAC358"/>
      <c r="VAD358"/>
      <c r="VAE358"/>
      <c r="VAF358"/>
      <c r="VAG358"/>
      <c r="VAH358"/>
      <c r="VAI358"/>
      <c r="VAJ358"/>
      <c r="VAK358"/>
      <c r="VAL358"/>
      <c r="VAM358"/>
      <c r="VAN358"/>
      <c r="VAO358"/>
      <c r="VAP358"/>
      <c r="VAQ358"/>
      <c r="VAR358"/>
      <c r="VAS358"/>
      <c r="VAT358"/>
      <c r="VAU358"/>
      <c r="VAV358"/>
      <c r="VAW358"/>
      <c r="VAX358"/>
      <c r="VAY358"/>
      <c r="VAZ358"/>
      <c r="VBA358"/>
      <c r="VBB358"/>
      <c r="VBC358"/>
      <c r="VBD358"/>
      <c r="VBE358"/>
      <c r="VBF358"/>
      <c r="VBG358"/>
      <c r="VBH358"/>
      <c r="VBI358"/>
      <c r="VBJ358"/>
      <c r="VBK358"/>
      <c r="VBL358"/>
      <c r="VBM358"/>
      <c r="VBN358"/>
      <c r="VBO358"/>
      <c r="VBP358"/>
      <c r="VBQ358"/>
      <c r="VBR358"/>
      <c r="VBS358"/>
      <c r="VBT358"/>
      <c r="VBU358"/>
      <c r="VBV358"/>
      <c r="VBW358"/>
      <c r="VBX358"/>
      <c r="VBY358"/>
      <c r="VBZ358"/>
      <c r="VCA358"/>
      <c r="VCB358"/>
      <c r="VCC358"/>
      <c r="VCD358"/>
      <c r="VCE358"/>
      <c r="VCF358"/>
      <c r="VCG358"/>
      <c r="VCH358"/>
      <c r="VCI358"/>
      <c r="VCJ358"/>
      <c r="VCK358"/>
      <c r="VCL358"/>
      <c r="VCM358"/>
      <c r="VCN358"/>
      <c r="VCO358"/>
      <c r="VCP358"/>
      <c r="VCQ358"/>
      <c r="VCR358"/>
      <c r="VCS358"/>
      <c r="VCT358"/>
      <c r="VCU358"/>
      <c r="VCV358"/>
      <c r="VCW358"/>
      <c r="VCX358"/>
      <c r="VCY358"/>
      <c r="VCZ358"/>
      <c r="VDA358"/>
      <c r="VDB358"/>
      <c r="VDC358"/>
      <c r="VDD358"/>
      <c r="VDE358"/>
      <c r="VDF358"/>
      <c r="VDG358"/>
      <c r="VDH358"/>
      <c r="VDI358"/>
      <c r="VDJ358"/>
      <c r="VDK358"/>
      <c r="VDL358"/>
      <c r="VDM358"/>
      <c r="VDN358"/>
      <c r="VDO358"/>
      <c r="VDP358"/>
      <c r="VDQ358"/>
      <c r="VDR358"/>
      <c r="VDS358"/>
      <c r="VDT358"/>
      <c r="VDU358"/>
      <c r="VDV358"/>
      <c r="VDW358"/>
      <c r="VDX358"/>
      <c r="VDY358"/>
      <c r="VDZ358"/>
      <c r="VEA358"/>
      <c r="VEB358"/>
      <c r="VEC358"/>
      <c r="VED358"/>
      <c r="VEE358"/>
      <c r="VEF358"/>
      <c r="VEG358"/>
      <c r="VEH358"/>
      <c r="VEI358"/>
      <c r="VEJ358"/>
      <c r="VEK358"/>
      <c r="VEL358"/>
      <c r="VEM358"/>
      <c r="VEN358"/>
      <c r="VEO358"/>
      <c r="VEP358"/>
      <c r="VEQ358"/>
      <c r="VER358"/>
      <c r="VES358"/>
      <c r="VET358"/>
      <c r="VEU358"/>
      <c r="VEV358"/>
      <c r="VEW358"/>
      <c r="VEX358"/>
      <c r="VEY358"/>
      <c r="VEZ358"/>
      <c r="VFA358"/>
      <c r="VFB358"/>
      <c r="VFC358"/>
      <c r="VFD358"/>
      <c r="VFE358"/>
      <c r="VFF358"/>
      <c r="VFG358"/>
      <c r="VFH358"/>
      <c r="VFI358"/>
      <c r="VFJ358"/>
      <c r="VFK358"/>
      <c r="VFL358"/>
      <c r="VFM358"/>
      <c r="VFN358"/>
      <c r="VFO358"/>
      <c r="VFP358"/>
      <c r="VFQ358"/>
      <c r="VFR358"/>
      <c r="VFS358"/>
      <c r="VFT358"/>
      <c r="VFU358"/>
      <c r="VFV358"/>
      <c r="VFW358"/>
      <c r="VFX358"/>
      <c r="VFY358"/>
      <c r="VFZ358"/>
      <c r="VGA358"/>
      <c r="VGB358"/>
      <c r="VGC358"/>
      <c r="VGD358"/>
      <c r="VGE358"/>
      <c r="VGF358"/>
      <c r="VGG358"/>
      <c r="VGH358"/>
      <c r="VGI358"/>
      <c r="VGJ358"/>
      <c r="VGK358"/>
      <c r="VGL358"/>
      <c r="VGM358"/>
      <c r="VGN358"/>
      <c r="VGO358"/>
      <c r="VGP358"/>
      <c r="VGQ358"/>
      <c r="VGR358"/>
      <c r="VGS358"/>
      <c r="VGT358"/>
      <c r="VGU358"/>
      <c r="VGV358"/>
      <c r="VGW358"/>
      <c r="VGX358"/>
      <c r="VGY358"/>
      <c r="VGZ358"/>
      <c r="VHA358"/>
      <c r="VHB358"/>
      <c r="VHC358"/>
      <c r="VHD358"/>
      <c r="VHE358"/>
      <c r="VHF358"/>
      <c r="VHG358"/>
      <c r="VHH358"/>
      <c r="VHI358"/>
      <c r="VHJ358"/>
      <c r="VHK358"/>
      <c r="VHL358"/>
      <c r="VHM358"/>
      <c r="VHN358"/>
      <c r="VHO358"/>
      <c r="VHP358"/>
      <c r="VHQ358"/>
      <c r="VHR358"/>
      <c r="VHS358"/>
      <c r="VHT358"/>
      <c r="VHU358"/>
      <c r="VHV358"/>
      <c r="VHW358"/>
      <c r="VHX358"/>
      <c r="VHY358"/>
      <c r="VHZ358"/>
      <c r="VIA358"/>
      <c r="VIB358"/>
      <c r="VIC358"/>
      <c r="VID358"/>
      <c r="VIE358"/>
      <c r="VIF358"/>
      <c r="VIG358"/>
      <c r="VIH358"/>
      <c r="VII358"/>
      <c r="VIJ358"/>
      <c r="VIK358"/>
      <c r="VIL358"/>
      <c r="VIM358"/>
      <c r="VIN358"/>
      <c r="VIO358"/>
      <c r="VIP358"/>
      <c r="VIQ358"/>
      <c r="VIR358"/>
      <c r="VIS358"/>
      <c r="VIT358"/>
      <c r="VIU358"/>
      <c r="VIV358"/>
      <c r="VIW358"/>
      <c r="VIX358"/>
      <c r="VIY358"/>
      <c r="VIZ358"/>
      <c r="VJA358"/>
      <c r="VJB358"/>
      <c r="VJC358"/>
      <c r="VJD358"/>
      <c r="VJE358"/>
      <c r="VJF358"/>
      <c r="VJG358"/>
      <c r="VJH358"/>
      <c r="VJI358"/>
      <c r="VJJ358"/>
      <c r="VJK358"/>
      <c r="VJL358"/>
      <c r="VJM358"/>
      <c r="VJN358"/>
      <c r="VJO358"/>
      <c r="VJP358"/>
      <c r="VJQ358"/>
      <c r="VJR358"/>
      <c r="VJS358"/>
      <c r="VJT358"/>
      <c r="VJU358"/>
      <c r="VJV358"/>
      <c r="VJW358"/>
      <c r="VJX358"/>
      <c r="VJY358"/>
      <c r="VJZ358"/>
      <c r="VKA358"/>
      <c r="VKB358"/>
      <c r="VKC358"/>
      <c r="VKD358"/>
      <c r="VKE358"/>
      <c r="VKF358"/>
      <c r="VKG358"/>
      <c r="VKH358"/>
      <c r="VKI358"/>
      <c r="VKJ358"/>
      <c r="VKK358"/>
      <c r="VKL358"/>
      <c r="VKM358"/>
      <c r="VKN358"/>
      <c r="VKO358"/>
      <c r="VKP358"/>
      <c r="VKQ358"/>
      <c r="VKR358"/>
      <c r="VKS358"/>
      <c r="VKT358"/>
      <c r="VKU358"/>
      <c r="VKV358"/>
      <c r="VKW358"/>
      <c r="VKX358"/>
      <c r="VKY358"/>
      <c r="VKZ358"/>
      <c r="VLA358"/>
      <c r="VLB358"/>
      <c r="VLC358"/>
      <c r="VLD358"/>
      <c r="VLE358"/>
      <c r="VLF358"/>
      <c r="VLG358"/>
      <c r="VLH358"/>
      <c r="VLI358"/>
      <c r="VLJ358"/>
      <c r="VLK358"/>
      <c r="VLL358"/>
      <c r="VLM358"/>
      <c r="VLN358"/>
      <c r="VLO358"/>
      <c r="VLP358"/>
      <c r="VLQ358"/>
      <c r="VLR358"/>
      <c r="VLS358"/>
      <c r="VLT358"/>
      <c r="VLU358"/>
      <c r="VLV358"/>
      <c r="VLW358"/>
      <c r="VLX358"/>
      <c r="VLY358"/>
      <c r="VLZ358"/>
      <c r="VMA358"/>
      <c r="VMB358"/>
      <c r="VMC358"/>
      <c r="VMD358"/>
      <c r="VME358"/>
      <c r="VMF358"/>
      <c r="VMG358"/>
      <c r="VMH358"/>
      <c r="VMI358"/>
      <c r="VMJ358"/>
      <c r="VMK358"/>
      <c r="VML358"/>
      <c r="VMM358"/>
      <c r="VMN358"/>
      <c r="VMO358"/>
      <c r="VMP358"/>
      <c r="VMQ358"/>
      <c r="VMR358"/>
      <c r="VMS358"/>
      <c r="VMT358"/>
      <c r="VMU358"/>
      <c r="VMV358"/>
      <c r="VMW358"/>
      <c r="VMX358"/>
      <c r="VMY358"/>
      <c r="VMZ358"/>
      <c r="VNA358"/>
      <c r="VNB358"/>
      <c r="VNC358"/>
      <c r="VND358"/>
      <c r="VNE358"/>
      <c r="VNF358"/>
      <c r="VNG358"/>
      <c r="VNH358"/>
      <c r="VNI358"/>
      <c r="VNJ358"/>
      <c r="VNK358"/>
      <c r="VNL358"/>
      <c r="VNM358"/>
      <c r="VNN358"/>
      <c r="VNO358"/>
      <c r="VNP358"/>
      <c r="VNQ358"/>
      <c r="VNR358"/>
      <c r="VNS358"/>
      <c r="VNT358"/>
      <c r="VNU358"/>
      <c r="VNV358"/>
      <c r="VNW358"/>
      <c r="VNX358"/>
      <c r="VNY358"/>
      <c r="VNZ358"/>
      <c r="VOA358"/>
      <c r="VOB358"/>
      <c r="VOC358"/>
      <c r="VOD358"/>
      <c r="VOE358"/>
      <c r="VOF358"/>
      <c r="VOG358"/>
      <c r="VOH358"/>
      <c r="VOI358"/>
      <c r="VOJ358"/>
      <c r="VOK358"/>
      <c r="VOL358"/>
      <c r="VOM358"/>
      <c r="VON358"/>
      <c r="VOO358"/>
      <c r="VOP358"/>
      <c r="VOQ358"/>
      <c r="VOR358"/>
      <c r="VOS358"/>
      <c r="VOT358"/>
      <c r="VOU358"/>
      <c r="VOV358"/>
      <c r="VOW358"/>
      <c r="VOX358"/>
      <c r="VOY358"/>
      <c r="VOZ358"/>
      <c r="VPA358"/>
      <c r="VPB358"/>
      <c r="VPC358"/>
      <c r="VPD358"/>
      <c r="VPE358"/>
      <c r="VPF358"/>
      <c r="VPG358"/>
      <c r="VPH358"/>
      <c r="VPI358"/>
      <c r="VPJ358"/>
      <c r="VPK358"/>
      <c r="VPL358"/>
      <c r="VPM358"/>
      <c r="VPN358"/>
      <c r="VPO358"/>
      <c r="VPP358"/>
      <c r="VPQ358"/>
      <c r="VPR358"/>
      <c r="VPS358"/>
      <c r="VPT358"/>
      <c r="VPU358"/>
      <c r="VPV358"/>
      <c r="VPW358"/>
      <c r="VPX358"/>
      <c r="VPY358"/>
      <c r="VPZ358"/>
      <c r="VQA358"/>
      <c r="VQB358"/>
      <c r="VQC358"/>
      <c r="VQD358"/>
      <c r="VQE358"/>
      <c r="VQF358"/>
      <c r="VQG358"/>
      <c r="VQH358"/>
      <c r="VQI358"/>
      <c r="VQJ358"/>
      <c r="VQK358"/>
      <c r="VQL358"/>
      <c r="VQM358"/>
      <c r="VQN358"/>
      <c r="VQO358"/>
      <c r="VQP358"/>
      <c r="VQQ358"/>
      <c r="VQR358"/>
      <c r="VQS358"/>
      <c r="VQT358"/>
      <c r="VQU358"/>
      <c r="VQV358"/>
      <c r="VQW358"/>
      <c r="VQX358"/>
      <c r="VQY358"/>
      <c r="VQZ358"/>
      <c r="VRA358"/>
      <c r="VRB358"/>
      <c r="VRC358"/>
      <c r="VRD358"/>
      <c r="VRE358"/>
      <c r="VRF358"/>
      <c r="VRG358"/>
      <c r="VRH358"/>
      <c r="VRI358"/>
      <c r="VRJ358"/>
      <c r="VRK358"/>
      <c r="VRL358"/>
      <c r="VRM358"/>
      <c r="VRN358"/>
      <c r="VRO358"/>
      <c r="VRP358"/>
      <c r="VRQ358"/>
      <c r="VRR358"/>
      <c r="VRS358"/>
      <c r="VRT358"/>
      <c r="VRU358"/>
      <c r="VRV358"/>
      <c r="VRW358"/>
      <c r="VRX358"/>
      <c r="VRY358"/>
      <c r="VRZ358"/>
      <c r="VSA358"/>
      <c r="VSB358"/>
      <c r="VSC358"/>
      <c r="VSD358"/>
      <c r="VSE358"/>
      <c r="VSF358"/>
      <c r="VSG358"/>
      <c r="VSH358"/>
      <c r="VSI358"/>
      <c r="VSJ358"/>
      <c r="VSK358"/>
      <c r="VSL358"/>
      <c r="VSM358"/>
      <c r="VSN358"/>
      <c r="VSO358"/>
      <c r="VSP358"/>
      <c r="VSQ358"/>
      <c r="VSR358"/>
      <c r="VSS358"/>
      <c r="VST358"/>
      <c r="VSU358"/>
      <c r="VSV358"/>
      <c r="VSW358"/>
      <c r="VSX358"/>
      <c r="VSY358"/>
      <c r="VSZ358"/>
      <c r="VTA358"/>
      <c r="VTB358"/>
      <c r="VTC358"/>
      <c r="VTD358"/>
      <c r="VTE358"/>
      <c r="VTF358"/>
      <c r="VTG358"/>
      <c r="VTH358"/>
      <c r="VTI358"/>
      <c r="VTJ358"/>
      <c r="VTK358"/>
      <c r="VTL358"/>
      <c r="VTM358"/>
      <c r="VTN358"/>
      <c r="VTO358"/>
      <c r="VTP358"/>
      <c r="VTQ358"/>
      <c r="VTR358"/>
      <c r="VTS358"/>
      <c r="VTT358"/>
      <c r="VTU358"/>
      <c r="VTV358"/>
      <c r="VTW358"/>
      <c r="VTX358"/>
      <c r="VTY358"/>
      <c r="VTZ358"/>
      <c r="VUA358"/>
      <c r="VUB358"/>
      <c r="VUC358"/>
      <c r="VUD358"/>
      <c r="VUE358"/>
      <c r="VUF358"/>
      <c r="VUG358"/>
      <c r="VUH358"/>
      <c r="VUI358"/>
      <c r="VUJ358"/>
      <c r="VUK358"/>
      <c r="VUL358"/>
      <c r="VUM358"/>
      <c r="VUN358"/>
      <c r="VUO358"/>
      <c r="VUP358"/>
      <c r="VUQ358"/>
      <c r="VUR358"/>
      <c r="VUS358"/>
      <c r="VUT358"/>
      <c r="VUU358"/>
      <c r="VUV358"/>
      <c r="VUW358"/>
      <c r="VUX358"/>
      <c r="VUY358"/>
      <c r="VUZ358"/>
      <c r="VVA358"/>
      <c r="VVB358"/>
      <c r="VVC358"/>
      <c r="VVD358"/>
      <c r="VVE358"/>
      <c r="VVF358"/>
      <c r="VVG358"/>
      <c r="VVH358"/>
      <c r="VVI358"/>
      <c r="VVJ358"/>
      <c r="VVK358"/>
      <c r="VVL358"/>
      <c r="VVM358"/>
      <c r="VVN358"/>
      <c r="VVO358"/>
      <c r="VVP358"/>
      <c r="VVQ358"/>
      <c r="VVR358"/>
      <c r="VVS358"/>
      <c r="VVT358"/>
      <c r="VVU358"/>
      <c r="VVV358"/>
      <c r="VVW358"/>
      <c r="VVX358"/>
      <c r="VVY358"/>
      <c r="VVZ358"/>
      <c r="VWA358"/>
      <c r="VWB358"/>
      <c r="VWC358"/>
      <c r="VWD358"/>
      <c r="VWE358"/>
      <c r="VWF358"/>
      <c r="VWG358"/>
      <c r="VWH358"/>
      <c r="VWI358"/>
      <c r="VWJ358"/>
      <c r="VWK358"/>
      <c r="VWL358"/>
      <c r="VWM358"/>
      <c r="VWN358"/>
      <c r="VWO358"/>
      <c r="VWP358"/>
      <c r="VWQ358"/>
      <c r="VWR358"/>
      <c r="VWS358"/>
      <c r="VWT358"/>
      <c r="VWU358"/>
      <c r="VWV358"/>
      <c r="VWW358"/>
      <c r="VWX358"/>
      <c r="VWY358"/>
      <c r="VWZ358"/>
      <c r="VXA358"/>
      <c r="VXB358"/>
      <c r="VXC358"/>
      <c r="VXD358"/>
      <c r="VXE358"/>
      <c r="VXF358"/>
      <c r="VXG358"/>
      <c r="VXH358"/>
      <c r="VXI358"/>
      <c r="VXJ358"/>
      <c r="VXK358"/>
      <c r="VXL358"/>
      <c r="VXM358"/>
      <c r="VXN358"/>
      <c r="VXO358"/>
      <c r="VXP358"/>
      <c r="VXQ358"/>
      <c r="VXR358"/>
      <c r="VXS358"/>
      <c r="VXT358"/>
      <c r="VXU358"/>
      <c r="VXV358"/>
      <c r="VXW358"/>
      <c r="VXX358"/>
      <c r="VXY358"/>
      <c r="VXZ358"/>
      <c r="VYA358"/>
      <c r="VYB358"/>
      <c r="VYC358"/>
      <c r="VYD358"/>
      <c r="VYE358"/>
      <c r="VYF358"/>
      <c r="VYG358"/>
      <c r="VYH358"/>
      <c r="VYI358"/>
      <c r="VYJ358"/>
      <c r="VYK358"/>
      <c r="VYL358"/>
      <c r="VYM358"/>
      <c r="VYN358"/>
      <c r="VYO358"/>
      <c r="VYP358"/>
      <c r="VYQ358"/>
      <c r="VYR358"/>
      <c r="VYS358"/>
      <c r="VYT358"/>
      <c r="VYU358"/>
      <c r="VYV358"/>
      <c r="VYW358"/>
      <c r="VYX358"/>
      <c r="VYY358"/>
      <c r="VYZ358"/>
      <c r="VZA358"/>
      <c r="VZB358"/>
      <c r="VZC358"/>
      <c r="VZD358"/>
      <c r="VZE358"/>
      <c r="VZF358"/>
      <c r="VZG358"/>
      <c r="VZH358"/>
      <c r="VZI358"/>
      <c r="VZJ358"/>
      <c r="VZK358"/>
      <c r="VZL358"/>
      <c r="VZM358"/>
      <c r="VZN358"/>
      <c r="VZO358"/>
      <c r="VZP358"/>
      <c r="VZQ358"/>
      <c r="VZR358"/>
      <c r="VZS358"/>
      <c r="VZT358"/>
      <c r="VZU358"/>
      <c r="VZV358"/>
      <c r="VZW358"/>
      <c r="VZX358"/>
      <c r="VZY358"/>
      <c r="VZZ358"/>
      <c r="WAA358"/>
      <c r="WAB358"/>
      <c r="WAC358"/>
      <c r="WAD358"/>
      <c r="WAE358"/>
      <c r="WAF358"/>
      <c r="WAG358"/>
      <c r="WAH358"/>
      <c r="WAI358"/>
      <c r="WAJ358"/>
      <c r="WAK358"/>
      <c r="WAL358"/>
      <c r="WAM358"/>
      <c r="WAN358"/>
      <c r="WAO358"/>
      <c r="WAP358"/>
      <c r="WAQ358"/>
      <c r="WAR358"/>
      <c r="WAS358"/>
      <c r="WAT358"/>
      <c r="WAU358"/>
      <c r="WAV358"/>
      <c r="WAW358"/>
      <c r="WAX358"/>
      <c r="WAY358"/>
      <c r="WAZ358"/>
      <c r="WBA358"/>
      <c r="WBB358"/>
      <c r="WBC358"/>
      <c r="WBD358"/>
      <c r="WBE358"/>
      <c r="WBF358"/>
      <c r="WBG358"/>
      <c r="WBH358"/>
      <c r="WBI358"/>
      <c r="WBJ358"/>
      <c r="WBK358"/>
      <c r="WBL358"/>
      <c r="WBM358"/>
      <c r="WBN358"/>
      <c r="WBO358"/>
      <c r="WBP358"/>
      <c r="WBQ358"/>
      <c r="WBR358"/>
      <c r="WBS358"/>
      <c r="WBT358"/>
      <c r="WBU358"/>
      <c r="WBV358"/>
      <c r="WBW358"/>
      <c r="WBX358"/>
      <c r="WBY358"/>
      <c r="WBZ358"/>
      <c r="WCA358"/>
      <c r="WCB358"/>
      <c r="WCC358"/>
      <c r="WCD358"/>
      <c r="WCE358"/>
      <c r="WCF358"/>
      <c r="WCG358"/>
      <c r="WCH358"/>
      <c r="WCI358"/>
      <c r="WCJ358"/>
      <c r="WCK358"/>
      <c r="WCL358"/>
      <c r="WCM358"/>
      <c r="WCN358"/>
      <c r="WCO358"/>
      <c r="WCP358"/>
      <c r="WCQ358"/>
      <c r="WCR358"/>
      <c r="WCS358"/>
      <c r="WCT358"/>
      <c r="WCU358"/>
      <c r="WCV358"/>
      <c r="WCW358"/>
      <c r="WCX358"/>
      <c r="WCY358"/>
      <c r="WCZ358"/>
      <c r="WDA358"/>
      <c r="WDB358"/>
      <c r="WDC358"/>
      <c r="WDD358"/>
      <c r="WDE358"/>
      <c r="WDF358"/>
      <c r="WDG358"/>
      <c r="WDH358"/>
      <c r="WDI358"/>
      <c r="WDJ358"/>
      <c r="WDK358"/>
      <c r="WDL358"/>
      <c r="WDM358"/>
      <c r="WDN358"/>
      <c r="WDO358"/>
      <c r="WDP358"/>
      <c r="WDQ358"/>
      <c r="WDR358"/>
      <c r="WDS358"/>
      <c r="WDT358"/>
      <c r="WDU358"/>
      <c r="WDV358"/>
      <c r="WDW358"/>
      <c r="WDX358"/>
      <c r="WDY358"/>
      <c r="WDZ358"/>
      <c r="WEA358"/>
      <c r="WEB358"/>
      <c r="WEC358"/>
      <c r="WED358"/>
      <c r="WEE358"/>
      <c r="WEF358"/>
      <c r="WEG358"/>
      <c r="WEH358"/>
      <c r="WEI358"/>
      <c r="WEJ358"/>
      <c r="WEK358"/>
      <c r="WEL358"/>
      <c r="WEM358"/>
      <c r="WEN358"/>
      <c r="WEO358"/>
      <c r="WEP358"/>
      <c r="WEQ358"/>
      <c r="WER358"/>
      <c r="WES358"/>
      <c r="WET358"/>
      <c r="WEU358"/>
      <c r="WEV358"/>
      <c r="WEW358"/>
      <c r="WEX358"/>
      <c r="WEY358"/>
      <c r="WEZ358"/>
      <c r="WFA358"/>
      <c r="WFB358"/>
      <c r="WFC358"/>
      <c r="WFD358"/>
      <c r="WFE358"/>
      <c r="WFF358"/>
      <c r="WFG358"/>
      <c r="WFH358"/>
      <c r="WFI358"/>
      <c r="WFJ358"/>
      <c r="WFK358"/>
      <c r="WFL358"/>
      <c r="WFM358"/>
      <c r="WFN358"/>
      <c r="WFO358"/>
      <c r="WFP358"/>
      <c r="WFQ358"/>
      <c r="WFR358"/>
      <c r="WFS358"/>
      <c r="WFT358"/>
      <c r="WFU358"/>
      <c r="WFV358"/>
      <c r="WFW358"/>
      <c r="WFX358"/>
      <c r="WFY358"/>
      <c r="WFZ358"/>
      <c r="WGA358"/>
      <c r="WGB358"/>
      <c r="WGC358"/>
      <c r="WGD358"/>
      <c r="WGE358"/>
      <c r="WGF358"/>
      <c r="WGG358"/>
      <c r="WGH358"/>
      <c r="WGI358"/>
      <c r="WGJ358"/>
      <c r="WGK358"/>
      <c r="WGL358"/>
      <c r="WGM358"/>
      <c r="WGN358"/>
      <c r="WGO358"/>
      <c r="WGP358"/>
      <c r="WGQ358"/>
      <c r="WGR358"/>
      <c r="WGS358"/>
      <c r="WGT358"/>
      <c r="WGU358"/>
      <c r="WGV358"/>
      <c r="WGW358"/>
      <c r="WGX358"/>
      <c r="WGY358"/>
      <c r="WGZ358"/>
      <c r="WHA358"/>
      <c r="WHB358"/>
      <c r="WHC358"/>
      <c r="WHD358"/>
      <c r="WHE358"/>
      <c r="WHF358"/>
      <c r="WHG358"/>
      <c r="WHH358"/>
      <c r="WHI358"/>
      <c r="WHJ358"/>
      <c r="WHK358"/>
      <c r="WHL358"/>
      <c r="WHM358"/>
      <c r="WHN358"/>
      <c r="WHO358"/>
      <c r="WHP358"/>
      <c r="WHQ358"/>
      <c r="WHR358"/>
      <c r="WHS358"/>
      <c r="WHT358"/>
      <c r="WHU358"/>
      <c r="WHV358"/>
      <c r="WHW358"/>
      <c r="WHX358"/>
      <c r="WHY358"/>
      <c r="WHZ358"/>
      <c r="WIA358"/>
      <c r="WIB358"/>
      <c r="WIC358"/>
      <c r="WID358"/>
      <c r="WIE358"/>
      <c r="WIF358"/>
      <c r="WIG358"/>
      <c r="WIH358"/>
      <c r="WII358"/>
      <c r="WIJ358"/>
      <c r="WIK358"/>
      <c r="WIL358"/>
      <c r="WIM358"/>
      <c r="WIN358"/>
      <c r="WIO358"/>
      <c r="WIP358"/>
      <c r="WIQ358"/>
      <c r="WIR358"/>
      <c r="WIS358"/>
      <c r="WIT358"/>
      <c r="WIU358"/>
      <c r="WIV358"/>
      <c r="WIW358"/>
      <c r="WIX358"/>
      <c r="WIY358"/>
      <c r="WIZ358"/>
      <c r="WJA358"/>
      <c r="WJB358"/>
      <c r="WJC358"/>
      <c r="WJD358"/>
      <c r="WJE358"/>
      <c r="WJF358"/>
      <c r="WJG358"/>
      <c r="WJH358"/>
      <c r="WJI358"/>
      <c r="WJJ358"/>
      <c r="WJK358"/>
      <c r="WJL358"/>
      <c r="WJM358"/>
      <c r="WJN358"/>
      <c r="WJO358"/>
      <c r="WJP358"/>
      <c r="WJQ358"/>
      <c r="WJR358"/>
      <c r="WJS358"/>
      <c r="WJT358"/>
      <c r="WJU358"/>
      <c r="WJV358"/>
      <c r="WJW358"/>
      <c r="WJX358"/>
      <c r="WJY358"/>
      <c r="WJZ358"/>
      <c r="WKA358"/>
      <c r="WKB358"/>
      <c r="WKC358"/>
      <c r="WKD358"/>
      <c r="WKE358"/>
      <c r="WKF358"/>
      <c r="WKG358"/>
      <c r="WKH358"/>
      <c r="WKI358"/>
      <c r="WKJ358"/>
      <c r="WKK358"/>
      <c r="WKL358"/>
      <c r="WKM358"/>
      <c r="WKN358"/>
      <c r="WKO358"/>
      <c r="WKP358"/>
      <c r="WKQ358"/>
      <c r="WKR358"/>
      <c r="WKS358"/>
      <c r="WKT358"/>
      <c r="WKU358"/>
      <c r="WKV358"/>
      <c r="WKW358"/>
      <c r="WKX358"/>
      <c r="WKY358"/>
      <c r="WKZ358"/>
      <c r="WLA358"/>
      <c r="WLB358"/>
      <c r="WLC358"/>
      <c r="WLD358"/>
      <c r="WLE358"/>
      <c r="WLF358"/>
      <c r="WLG358"/>
      <c r="WLH358"/>
      <c r="WLI358"/>
      <c r="WLJ358"/>
      <c r="WLK358"/>
      <c r="WLL358"/>
      <c r="WLM358"/>
      <c r="WLN358"/>
      <c r="WLO358"/>
      <c r="WLP358"/>
      <c r="WLQ358"/>
      <c r="WLR358"/>
      <c r="WLS358"/>
      <c r="WLT358"/>
      <c r="WLU358"/>
      <c r="WLV358"/>
      <c r="WLW358"/>
      <c r="WLX358"/>
      <c r="WLY358"/>
      <c r="WLZ358"/>
      <c r="WMA358"/>
      <c r="WMB358"/>
      <c r="WMC358"/>
      <c r="WMD358"/>
      <c r="WME358"/>
      <c r="WMF358"/>
      <c r="WMG358"/>
      <c r="WMH358"/>
      <c r="WMI358"/>
      <c r="WMJ358"/>
      <c r="WMK358"/>
      <c r="WML358"/>
      <c r="WMM358"/>
      <c r="WMN358"/>
      <c r="WMO358"/>
      <c r="WMP358"/>
      <c r="WMQ358"/>
      <c r="WMR358"/>
      <c r="WMS358"/>
      <c r="WMT358"/>
      <c r="WMU358"/>
      <c r="WMV358"/>
      <c r="WMW358"/>
      <c r="WMX358"/>
      <c r="WMY358"/>
      <c r="WMZ358"/>
      <c r="WNA358"/>
      <c r="WNB358"/>
      <c r="WNC358"/>
      <c r="WND358"/>
      <c r="WNE358"/>
      <c r="WNF358"/>
      <c r="WNG358"/>
      <c r="WNH358"/>
      <c r="WNI358"/>
      <c r="WNJ358"/>
      <c r="WNK358"/>
      <c r="WNL358"/>
      <c r="WNM358"/>
      <c r="WNN358"/>
      <c r="WNO358"/>
      <c r="WNP358"/>
      <c r="WNQ358"/>
      <c r="WNR358"/>
      <c r="WNS358"/>
      <c r="WNT358"/>
      <c r="WNU358"/>
      <c r="WNV358"/>
      <c r="WNW358"/>
      <c r="WNX358"/>
      <c r="WNY358"/>
      <c r="WNZ358"/>
      <c r="WOA358"/>
      <c r="WOB358"/>
      <c r="WOC358"/>
      <c r="WOD358"/>
      <c r="WOE358"/>
      <c r="WOF358"/>
      <c r="WOG358"/>
      <c r="WOH358"/>
      <c r="WOI358"/>
      <c r="WOJ358"/>
      <c r="WOK358"/>
      <c r="WOL358"/>
      <c r="WOM358"/>
      <c r="WON358"/>
      <c r="WOO358"/>
      <c r="WOP358"/>
      <c r="WOQ358"/>
      <c r="WOR358"/>
      <c r="WOS358"/>
      <c r="WOT358"/>
      <c r="WOU358"/>
      <c r="WOV358"/>
      <c r="WOW358"/>
      <c r="WOX358"/>
      <c r="WOY358"/>
      <c r="WOZ358"/>
      <c r="WPA358"/>
      <c r="WPB358"/>
      <c r="WPC358"/>
      <c r="WPD358"/>
      <c r="WPE358"/>
      <c r="WPF358"/>
      <c r="WPG358"/>
      <c r="WPH358"/>
      <c r="WPI358"/>
      <c r="WPJ358"/>
      <c r="WPK358"/>
      <c r="WPL358"/>
      <c r="WPM358"/>
      <c r="WPN358"/>
      <c r="WPO358"/>
      <c r="WPP358"/>
      <c r="WPQ358"/>
      <c r="WPR358"/>
      <c r="WPS358"/>
      <c r="WPT358"/>
      <c r="WPU358"/>
      <c r="WPV358"/>
      <c r="WPW358"/>
      <c r="WPX358"/>
      <c r="WPY358"/>
      <c r="WPZ358"/>
      <c r="WQA358"/>
      <c r="WQB358"/>
      <c r="WQC358"/>
      <c r="WQD358"/>
      <c r="WQE358"/>
      <c r="WQF358"/>
      <c r="WQG358"/>
      <c r="WQH358"/>
      <c r="WQI358"/>
      <c r="WQJ358"/>
      <c r="WQK358"/>
      <c r="WQL358"/>
      <c r="WQM358"/>
      <c r="WQN358"/>
      <c r="WQO358"/>
      <c r="WQP358"/>
      <c r="WQQ358"/>
      <c r="WQR358"/>
      <c r="WQS358"/>
      <c r="WQT358"/>
      <c r="WQU358"/>
      <c r="WQV358"/>
      <c r="WQW358"/>
      <c r="WQX358"/>
      <c r="WQY358"/>
      <c r="WQZ358"/>
      <c r="WRA358"/>
      <c r="WRB358"/>
      <c r="WRC358"/>
      <c r="WRD358"/>
      <c r="WRE358"/>
      <c r="WRF358"/>
      <c r="WRG358"/>
      <c r="WRH358"/>
      <c r="WRI358"/>
      <c r="WRJ358"/>
      <c r="WRK358"/>
      <c r="WRL358"/>
      <c r="WRM358"/>
      <c r="WRN358"/>
      <c r="WRO358"/>
      <c r="WRP358"/>
      <c r="WRQ358"/>
      <c r="WRR358"/>
      <c r="WRS358"/>
      <c r="WRT358"/>
      <c r="WRU358"/>
      <c r="WRV358"/>
      <c r="WRW358"/>
      <c r="WRX358"/>
      <c r="WRY358"/>
      <c r="WRZ358"/>
      <c r="WSA358"/>
      <c r="WSB358"/>
      <c r="WSC358"/>
      <c r="WSD358"/>
      <c r="WSE358"/>
      <c r="WSF358"/>
      <c r="WSG358"/>
      <c r="WSH358"/>
      <c r="WSI358"/>
      <c r="WSJ358"/>
      <c r="WSK358"/>
      <c r="WSL358"/>
      <c r="WSM358"/>
      <c r="WSN358"/>
      <c r="WSO358"/>
      <c r="WSP358"/>
      <c r="WSQ358"/>
      <c r="WSR358"/>
      <c r="WSS358"/>
      <c r="WST358"/>
      <c r="WSU358"/>
      <c r="WSV358"/>
      <c r="WSW358"/>
      <c r="WSX358"/>
      <c r="WSY358"/>
      <c r="WSZ358"/>
      <c r="WTA358"/>
      <c r="WTB358"/>
      <c r="WTC358"/>
      <c r="WTD358"/>
      <c r="WTE358"/>
      <c r="WTF358"/>
      <c r="WTG358"/>
      <c r="WTH358"/>
      <c r="WTI358"/>
      <c r="WTJ358"/>
      <c r="WTK358"/>
      <c r="WTL358"/>
      <c r="WTM358"/>
      <c r="WTN358"/>
      <c r="WTO358"/>
      <c r="WTP358"/>
      <c r="WTQ358"/>
      <c r="WTR358"/>
      <c r="WTS358"/>
      <c r="WTT358"/>
      <c r="WTU358"/>
      <c r="WTV358"/>
      <c r="WTW358"/>
      <c r="WTX358"/>
      <c r="WTY358"/>
      <c r="WTZ358"/>
      <c r="WUA358"/>
      <c r="WUB358"/>
      <c r="WUC358"/>
      <c r="WUD358"/>
      <c r="WUE358"/>
      <c r="WUF358"/>
      <c r="WUG358"/>
      <c r="WUH358"/>
      <c r="WUI358"/>
      <c r="WUJ358"/>
      <c r="WUK358"/>
      <c r="WUL358"/>
      <c r="WUM358"/>
      <c r="WUN358"/>
      <c r="WUO358"/>
      <c r="WUP358"/>
      <c r="WUQ358"/>
      <c r="WUR358"/>
      <c r="WUS358"/>
      <c r="WUT358"/>
      <c r="WUU358"/>
      <c r="WUV358"/>
      <c r="WUW358"/>
      <c r="WUX358"/>
      <c r="WUY358"/>
      <c r="WUZ358"/>
      <c r="WVA358"/>
      <c r="WVB358"/>
      <c r="WVC358"/>
      <c r="WVD358"/>
      <c r="WVE358"/>
      <c r="WVF358"/>
      <c r="WVG358"/>
      <c r="WVH358"/>
      <c r="WVI358"/>
      <c r="WVJ358"/>
      <c r="WVK358"/>
      <c r="WVL358"/>
      <c r="WVM358"/>
      <c r="WVN358"/>
      <c r="WVO358"/>
      <c r="WVP358"/>
      <c r="WVQ358"/>
      <c r="WVR358"/>
      <c r="WVS358"/>
      <c r="WVT358"/>
      <c r="WVU358"/>
      <c r="WVV358"/>
      <c r="WVW358"/>
      <c r="WVX358"/>
      <c r="WVY358"/>
      <c r="WVZ358"/>
      <c r="WWA358"/>
      <c r="WWB358"/>
      <c r="WWC358"/>
      <c r="WWD358"/>
      <c r="WWE358"/>
      <c r="WWF358"/>
      <c r="WWG358"/>
      <c r="WWH358"/>
      <c r="WWI358"/>
      <c r="WWJ358"/>
      <c r="WWK358"/>
      <c r="WWL358"/>
      <c r="WWM358"/>
      <c r="WWN358"/>
      <c r="WWO358"/>
      <c r="WWP358"/>
      <c r="WWQ358"/>
      <c r="WWR358"/>
      <c r="WWS358"/>
      <c r="WWT358"/>
      <c r="WWU358"/>
      <c r="WWV358"/>
      <c r="WWW358"/>
      <c r="WWX358"/>
      <c r="WWY358"/>
      <c r="WWZ358"/>
      <c r="WXA358"/>
      <c r="WXB358"/>
      <c r="WXC358"/>
      <c r="WXD358"/>
      <c r="WXE358"/>
      <c r="WXF358"/>
      <c r="WXG358"/>
      <c r="WXH358"/>
      <c r="WXI358"/>
      <c r="WXJ358"/>
      <c r="WXK358"/>
      <c r="WXL358"/>
      <c r="WXM358"/>
      <c r="WXN358"/>
      <c r="WXO358"/>
      <c r="WXP358"/>
      <c r="WXQ358"/>
      <c r="WXR358"/>
      <c r="WXS358"/>
      <c r="WXT358"/>
      <c r="WXU358"/>
      <c r="WXV358"/>
      <c r="WXW358"/>
      <c r="WXX358"/>
      <c r="WXY358"/>
      <c r="WXZ358"/>
      <c r="WYA358"/>
      <c r="WYB358"/>
      <c r="WYC358"/>
      <c r="WYD358"/>
      <c r="WYE358"/>
      <c r="WYF358"/>
      <c r="WYG358"/>
      <c r="WYH358"/>
      <c r="WYI358"/>
      <c r="WYJ358"/>
      <c r="WYK358"/>
      <c r="WYL358"/>
      <c r="WYM358"/>
      <c r="WYN358"/>
      <c r="WYO358"/>
      <c r="WYP358"/>
      <c r="WYQ358"/>
      <c r="WYR358"/>
      <c r="WYS358"/>
      <c r="WYT358"/>
      <c r="WYU358"/>
      <c r="WYV358"/>
      <c r="WYW358"/>
      <c r="WYX358"/>
      <c r="WYY358"/>
      <c r="WYZ358"/>
      <c r="WZA358"/>
      <c r="WZB358"/>
      <c r="WZC358"/>
      <c r="WZD358"/>
      <c r="WZE358"/>
      <c r="WZF358"/>
      <c r="WZG358"/>
      <c r="WZH358"/>
      <c r="WZI358"/>
      <c r="WZJ358"/>
      <c r="WZK358"/>
      <c r="WZL358"/>
      <c r="WZM358"/>
      <c r="WZN358"/>
      <c r="WZO358"/>
      <c r="WZP358"/>
      <c r="WZQ358"/>
      <c r="WZR358"/>
      <c r="WZS358"/>
      <c r="WZT358"/>
      <c r="WZU358"/>
      <c r="WZV358"/>
      <c r="WZW358"/>
      <c r="WZX358"/>
      <c r="WZY358"/>
      <c r="WZZ358"/>
      <c r="XAA358"/>
      <c r="XAB358"/>
      <c r="XAC358"/>
      <c r="XAD358"/>
      <c r="XAE358"/>
      <c r="XAF358"/>
      <c r="XAG358"/>
      <c r="XAH358"/>
      <c r="XAI358"/>
      <c r="XAJ358"/>
      <c r="XAK358"/>
      <c r="XAL358"/>
      <c r="XAM358"/>
      <c r="XAN358"/>
      <c r="XAO358"/>
      <c r="XAP358"/>
      <c r="XAQ358"/>
      <c r="XAR358"/>
      <c r="XAS358"/>
      <c r="XAT358"/>
      <c r="XAU358"/>
      <c r="XAV358"/>
      <c r="XAW358"/>
      <c r="XAX358"/>
      <c r="XAY358"/>
      <c r="XAZ358"/>
      <c r="XBA358"/>
      <c r="XBB358"/>
      <c r="XBC358"/>
      <c r="XBD358"/>
      <c r="XBE358"/>
      <c r="XBF358"/>
      <c r="XBG358"/>
      <c r="XBH358"/>
      <c r="XBI358"/>
      <c r="XBJ358"/>
      <c r="XBK358"/>
      <c r="XBL358"/>
      <c r="XBM358"/>
      <c r="XBN358"/>
      <c r="XBO358"/>
      <c r="XBP358"/>
      <c r="XBQ358"/>
      <c r="XBR358"/>
      <c r="XBS358"/>
      <c r="XBT358"/>
      <c r="XBU358"/>
      <c r="XBV358"/>
      <c r="XBW358"/>
      <c r="XBX358"/>
      <c r="XBY358"/>
      <c r="XBZ358"/>
      <c r="XCA358"/>
      <c r="XCB358"/>
      <c r="XCC358"/>
      <c r="XCD358"/>
      <c r="XCE358"/>
      <c r="XCF358"/>
      <c r="XCG358"/>
      <c r="XCH358"/>
      <c r="XCI358"/>
      <c r="XCJ358"/>
      <c r="XCK358"/>
      <c r="XCL358"/>
      <c r="XCM358"/>
      <c r="XCN358"/>
      <c r="XCO358"/>
      <c r="XCP358"/>
      <c r="XCQ358"/>
      <c r="XCR358"/>
      <c r="XCS358"/>
      <c r="XCT358"/>
      <c r="XCU358"/>
      <c r="XCV358"/>
      <c r="XCW358"/>
      <c r="XCX358"/>
      <c r="XCY358"/>
      <c r="XCZ358"/>
      <c r="XDA358"/>
      <c r="XDB358"/>
      <c r="XDC358"/>
      <c r="XDD358"/>
      <c r="XDE358"/>
      <c r="XDF358"/>
      <c r="XDG358"/>
      <c r="XDH358"/>
      <c r="XDI358"/>
      <c r="XDJ358"/>
      <c r="XDK358"/>
      <c r="XDL358"/>
      <c r="XDM358"/>
      <c r="XDN358"/>
      <c r="XDO358"/>
      <c r="XDP358"/>
      <c r="XDQ358"/>
      <c r="XDR358"/>
      <c r="XDS358"/>
      <c r="XDT358"/>
      <c r="XDU358"/>
      <c r="XDV358"/>
      <c r="XDW358"/>
      <c r="XDX358"/>
      <c r="XDY358"/>
      <c r="XDZ358"/>
      <c r="XEA358"/>
      <c r="XEB358"/>
      <c r="XEC358"/>
      <c r="XED358"/>
      <c r="XEE358"/>
      <c r="XEF358"/>
      <c r="XEG358"/>
      <c r="XEH358"/>
      <c r="XEI358"/>
      <c r="XEJ358"/>
      <c r="XEK358"/>
      <c r="XEL358"/>
      <c r="XEM358"/>
      <c r="XEN358"/>
      <c r="XEO358"/>
      <c r="XEP358"/>
      <c r="XEQ358"/>
      <c r="XER358"/>
      <c r="XES358"/>
      <c r="XET358"/>
      <c r="XEU358"/>
      <c r="XEV358"/>
      <c r="XEW358"/>
      <c r="XEX358"/>
    </row>
    <row r="359" spans="1:16378" s="74" customFormat="1" ht="16">
      <c r="A359" t="str">
        <f t="shared" si="31"/>
        <v>JiangsuYangzhou15TDRY</v>
      </c>
      <c r="B359" s="62" t="s">
        <v>72</v>
      </c>
      <c r="C359" s="55" t="s">
        <v>77</v>
      </c>
      <c r="D359" s="49" t="s">
        <v>9</v>
      </c>
      <c r="E359" s="49" t="s">
        <v>32</v>
      </c>
      <c r="F359" s="149">
        <v>1</v>
      </c>
      <c r="G359" s="150">
        <v>2650</v>
      </c>
      <c r="H359" s="216">
        <v>2650</v>
      </c>
      <c r="I359" s="152">
        <v>2250</v>
      </c>
      <c r="J359"/>
      <c r="K359" s="302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  <c r="UW359"/>
      <c r="UX359"/>
      <c r="UY359"/>
      <c r="UZ359"/>
      <c r="VA359"/>
      <c r="VB359"/>
      <c r="VC359"/>
      <c r="VD359"/>
      <c r="VE359"/>
      <c r="VF359"/>
      <c r="VG359"/>
      <c r="VH359"/>
      <c r="VI359"/>
      <c r="VJ359"/>
      <c r="VK359"/>
      <c r="VL359"/>
      <c r="VM359"/>
      <c r="VN359"/>
      <c r="VO359"/>
      <c r="VP359"/>
      <c r="VQ359"/>
      <c r="VR359"/>
      <c r="VS359"/>
      <c r="VT359"/>
      <c r="VU359"/>
      <c r="VV359"/>
      <c r="VW359"/>
      <c r="VX359"/>
      <c r="VY359"/>
      <c r="VZ359"/>
      <c r="WA359"/>
      <c r="WB359"/>
      <c r="WC359"/>
      <c r="WD359"/>
      <c r="WE359"/>
      <c r="WF359"/>
      <c r="WG359"/>
      <c r="WH359"/>
      <c r="WI359"/>
      <c r="WJ359"/>
      <c r="WK359"/>
      <c r="WL359"/>
      <c r="WM359"/>
      <c r="WN359"/>
      <c r="WO359"/>
      <c r="WP359"/>
      <c r="WQ359"/>
      <c r="WR359"/>
      <c r="WS359"/>
      <c r="WT359"/>
      <c r="WU359"/>
      <c r="WV359"/>
      <c r="WW359"/>
      <c r="WX359"/>
      <c r="WY359"/>
      <c r="WZ359"/>
      <c r="XA359"/>
      <c r="XB359"/>
      <c r="XC359"/>
      <c r="XD359"/>
      <c r="XE359"/>
      <c r="XF359"/>
      <c r="XG359"/>
      <c r="XH359"/>
      <c r="XI359"/>
      <c r="XJ359"/>
      <c r="XK359"/>
      <c r="XL359"/>
      <c r="XM359"/>
      <c r="XN359"/>
      <c r="XO359"/>
      <c r="XP359"/>
      <c r="XQ359"/>
      <c r="XR359"/>
      <c r="XS359"/>
      <c r="XT359"/>
      <c r="XU359"/>
      <c r="XV359"/>
      <c r="XW359"/>
      <c r="XX359"/>
      <c r="XY359"/>
      <c r="XZ359"/>
      <c r="YA359"/>
      <c r="YB359"/>
      <c r="YC359"/>
      <c r="YD359"/>
      <c r="YE359"/>
      <c r="YF359"/>
      <c r="YG359"/>
      <c r="YH359"/>
      <c r="YI359"/>
      <c r="YJ359"/>
      <c r="YK359"/>
      <c r="YL359"/>
      <c r="YM359"/>
      <c r="YN359"/>
      <c r="YO359"/>
      <c r="YP359"/>
      <c r="YQ359"/>
      <c r="YR359"/>
      <c r="YS359"/>
      <c r="YT359"/>
      <c r="YU359"/>
      <c r="YV359"/>
      <c r="YW359"/>
      <c r="YX359"/>
      <c r="YY359"/>
      <c r="YZ359"/>
      <c r="ZA359"/>
      <c r="ZB359"/>
      <c r="ZC359"/>
      <c r="ZD359"/>
      <c r="ZE359"/>
      <c r="ZF359"/>
      <c r="ZG359"/>
      <c r="ZH359"/>
      <c r="ZI359"/>
      <c r="ZJ359"/>
      <c r="ZK359"/>
      <c r="ZL359"/>
      <c r="ZM359"/>
      <c r="ZN359"/>
      <c r="ZO359"/>
      <c r="ZP359"/>
      <c r="ZQ359"/>
      <c r="ZR359"/>
      <c r="ZS359"/>
      <c r="ZT359"/>
      <c r="ZU359"/>
      <c r="ZV359"/>
      <c r="ZW359"/>
      <c r="ZX359"/>
      <c r="ZY359"/>
      <c r="ZZ359"/>
      <c r="AAA359"/>
      <c r="AAB359"/>
      <c r="AAC359"/>
      <c r="AAD359"/>
      <c r="AAE359"/>
      <c r="AAF359"/>
      <c r="AAG359"/>
      <c r="AAH359"/>
      <c r="AAI359"/>
      <c r="AAJ359"/>
      <c r="AAK359"/>
      <c r="AAL359"/>
      <c r="AAM359"/>
      <c r="AAN359"/>
      <c r="AAO359"/>
      <c r="AAP359"/>
      <c r="AAQ359"/>
      <c r="AAR359"/>
      <c r="AAS359"/>
      <c r="AAT359"/>
      <c r="AAU359"/>
      <c r="AAV359"/>
      <c r="AAW359"/>
      <c r="AAX359"/>
      <c r="AAY359"/>
      <c r="AAZ359"/>
      <c r="ABA359"/>
      <c r="ABB359"/>
      <c r="ABC359"/>
      <c r="ABD359"/>
      <c r="ABE359"/>
      <c r="ABF359"/>
      <c r="ABG359"/>
      <c r="ABH359"/>
      <c r="ABI359"/>
      <c r="ABJ359"/>
      <c r="ABK359"/>
      <c r="ABL359"/>
      <c r="ABM359"/>
      <c r="ABN359"/>
      <c r="ABO359"/>
      <c r="ABP359"/>
      <c r="ABQ359"/>
      <c r="ABR359"/>
      <c r="ABS359"/>
      <c r="ABT359"/>
      <c r="ABU359"/>
      <c r="ABV359"/>
      <c r="ABW359"/>
      <c r="ABX359"/>
      <c r="ABY359"/>
      <c r="ABZ359"/>
      <c r="ACA359"/>
      <c r="ACB359"/>
      <c r="ACC359"/>
      <c r="ACD359"/>
      <c r="ACE359"/>
      <c r="ACF359"/>
      <c r="ACG359"/>
      <c r="ACH359"/>
      <c r="ACI359"/>
      <c r="ACJ359"/>
      <c r="ACK359"/>
      <c r="ACL359"/>
      <c r="ACM359"/>
      <c r="ACN359"/>
      <c r="ACO359"/>
      <c r="ACP359"/>
      <c r="ACQ359"/>
      <c r="ACR359"/>
      <c r="ACS359"/>
      <c r="ACT359"/>
      <c r="ACU359"/>
      <c r="ACV359"/>
      <c r="ACW359"/>
      <c r="ACX359"/>
      <c r="ACY359"/>
      <c r="ACZ359"/>
      <c r="ADA359"/>
      <c r="ADB359"/>
      <c r="ADC359"/>
      <c r="ADD359"/>
      <c r="ADE359"/>
      <c r="ADF359"/>
      <c r="ADG359"/>
      <c r="ADH359"/>
      <c r="ADI359"/>
      <c r="ADJ359"/>
      <c r="ADK359"/>
      <c r="ADL359"/>
      <c r="ADM359"/>
      <c r="ADN359"/>
      <c r="ADO359"/>
      <c r="ADP359"/>
      <c r="ADQ359"/>
      <c r="ADR359"/>
      <c r="ADS359"/>
      <c r="ADT359"/>
      <c r="ADU359"/>
      <c r="ADV359"/>
      <c r="ADW359"/>
      <c r="ADX359"/>
      <c r="ADY359"/>
      <c r="ADZ359"/>
      <c r="AEA359"/>
      <c r="AEB359"/>
      <c r="AEC359"/>
      <c r="AED359"/>
      <c r="AEE359"/>
      <c r="AEF359"/>
      <c r="AEG359"/>
      <c r="AEH359"/>
      <c r="AEI359"/>
      <c r="AEJ359"/>
      <c r="AEK359"/>
      <c r="AEL359"/>
      <c r="AEM359"/>
      <c r="AEN359"/>
      <c r="AEO359"/>
      <c r="AEP359"/>
      <c r="AEQ359"/>
      <c r="AER359"/>
      <c r="AES359"/>
      <c r="AET359"/>
      <c r="AEU359"/>
      <c r="AEV359"/>
      <c r="AEW359"/>
      <c r="AEX359"/>
      <c r="AEY359"/>
      <c r="AEZ359"/>
      <c r="AFA359"/>
      <c r="AFB359"/>
      <c r="AFC359"/>
      <c r="AFD359"/>
      <c r="AFE359"/>
      <c r="AFF359"/>
      <c r="AFG359"/>
      <c r="AFH359"/>
      <c r="AFI359"/>
      <c r="AFJ359"/>
      <c r="AFK359"/>
      <c r="AFL359"/>
      <c r="AFM359"/>
      <c r="AFN359"/>
      <c r="AFO359"/>
      <c r="AFP359"/>
      <c r="AFQ359"/>
      <c r="AFR359"/>
      <c r="AFS359"/>
      <c r="AFT359"/>
      <c r="AFU359"/>
      <c r="AFV359"/>
      <c r="AFW359"/>
      <c r="AFX359"/>
      <c r="AFY359"/>
      <c r="AFZ359"/>
      <c r="AGA359"/>
      <c r="AGB359"/>
      <c r="AGC359"/>
      <c r="AGD359"/>
      <c r="AGE359"/>
      <c r="AGF359"/>
      <c r="AGG359"/>
      <c r="AGH359"/>
      <c r="AGI359"/>
      <c r="AGJ359"/>
      <c r="AGK359"/>
      <c r="AGL359"/>
      <c r="AGM359"/>
      <c r="AGN359"/>
      <c r="AGO359"/>
      <c r="AGP359"/>
      <c r="AGQ359"/>
      <c r="AGR359"/>
      <c r="AGS359"/>
      <c r="AGT359"/>
      <c r="AGU359"/>
      <c r="AGV359"/>
      <c r="AGW359"/>
      <c r="AGX359"/>
      <c r="AGY359"/>
      <c r="AGZ359"/>
      <c r="AHA359"/>
      <c r="AHB359"/>
      <c r="AHC359"/>
      <c r="AHD359"/>
      <c r="AHE359"/>
      <c r="AHF359"/>
      <c r="AHG359"/>
      <c r="AHH359"/>
      <c r="AHI359"/>
      <c r="AHJ359"/>
      <c r="AHK359"/>
      <c r="AHL359"/>
      <c r="AHM359"/>
      <c r="AHN359"/>
      <c r="AHO359"/>
      <c r="AHP359"/>
      <c r="AHQ359"/>
      <c r="AHR359"/>
      <c r="AHS359"/>
      <c r="AHT359"/>
      <c r="AHU359"/>
      <c r="AHV359"/>
      <c r="AHW359"/>
      <c r="AHX359"/>
      <c r="AHY359"/>
      <c r="AHZ359"/>
      <c r="AIA359"/>
      <c r="AIB359"/>
      <c r="AIC359"/>
      <c r="AID359"/>
      <c r="AIE359"/>
      <c r="AIF359"/>
      <c r="AIG359"/>
      <c r="AIH359"/>
      <c r="AII359"/>
      <c r="AIJ359"/>
      <c r="AIK359"/>
      <c r="AIL359"/>
      <c r="AIM359"/>
      <c r="AIN359"/>
      <c r="AIO359"/>
      <c r="AIP359"/>
      <c r="AIQ359"/>
      <c r="AIR359"/>
      <c r="AIS359"/>
      <c r="AIT359"/>
      <c r="AIU359"/>
      <c r="AIV359"/>
      <c r="AIW359"/>
      <c r="AIX359"/>
      <c r="AIY359"/>
      <c r="AIZ359"/>
      <c r="AJA359"/>
      <c r="AJB359"/>
      <c r="AJC359"/>
      <c r="AJD359"/>
      <c r="AJE359"/>
      <c r="AJF359"/>
      <c r="AJG359"/>
      <c r="AJH359"/>
      <c r="AJI359"/>
      <c r="AJJ359"/>
      <c r="AJK359"/>
      <c r="AJL359"/>
      <c r="AJM359"/>
      <c r="AJN359"/>
      <c r="AJO359"/>
      <c r="AJP359"/>
      <c r="AJQ359"/>
      <c r="AJR359"/>
      <c r="AJS359"/>
      <c r="AJT359"/>
      <c r="AJU359"/>
      <c r="AJV359"/>
      <c r="AJW359"/>
      <c r="AJX359"/>
      <c r="AJY359"/>
      <c r="AJZ359"/>
      <c r="AKA359"/>
      <c r="AKB359"/>
      <c r="AKC359"/>
      <c r="AKD359"/>
      <c r="AKE359"/>
      <c r="AKF359"/>
      <c r="AKG359"/>
      <c r="AKH359"/>
      <c r="AKI359"/>
      <c r="AKJ359"/>
      <c r="AKK359"/>
      <c r="AKL359"/>
      <c r="AKM359"/>
      <c r="AKN359"/>
      <c r="AKO359"/>
      <c r="AKP359"/>
      <c r="AKQ359"/>
      <c r="AKR359"/>
      <c r="AKS359"/>
      <c r="AKT359"/>
      <c r="AKU359"/>
      <c r="AKV359"/>
      <c r="AKW359"/>
      <c r="AKX359"/>
      <c r="AKY359"/>
      <c r="AKZ359"/>
      <c r="ALA359"/>
      <c r="ALB359"/>
      <c r="ALC359"/>
      <c r="ALD359"/>
      <c r="ALE359"/>
      <c r="ALF359"/>
      <c r="ALG359"/>
      <c r="ALH359"/>
      <c r="ALI359"/>
      <c r="ALJ359"/>
      <c r="ALK359"/>
      <c r="ALL359"/>
      <c r="ALM359"/>
      <c r="ALN359"/>
      <c r="ALO359"/>
      <c r="ALP359"/>
      <c r="ALQ359"/>
      <c r="ALR359"/>
      <c r="ALS359"/>
      <c r="ALT359"/>
      <c r="ALU359"/>
      <c r="ALV359"/>
      <c r="ALW359"/>
      <c r="ALX359"/>
      <c r="ALY359"/>
      <c r="ALZ359"/>
      <c r="AMA359"/>
      <c r="AMB359"/>
      <c r="AMC359"/>
      <c r="AMD359"/>
      <c r="AME359"/>
      <c r="AMF359"/>
      <c r="AMG359"/>
      <c r="AMH359"/>
      <c r="AMI359"/>
      <c r="AMJ359"/>
      <c r="AMK359"/>
      <c r="AML359"/>
      <c r="AMM359"/>
      <c r="AMN359"/>
      <c r="AMO359"/>
      <c r="AMP359"/>
      <c r="AMQ359"/>
      <c r="AMR359"/>
      <c r="AMS359"/>
      <c r="AMT359"/>
      <c r="AMU359"/>
      <c r="AMV359"/>
      <c r="AMW359"/>
      <c r="AMX359"/>
      <c r="AMY359"/>
      <c r="AMZ359"/>
      <c r="ANA359"/>
      <c r="ANB359"/>
      <c r="ANC359"/>
      <c r="AND359"/>
      <c r="ANE359"/>
      <c r="ANF359"/>
      <c r="ANG359"/>
      <c r="ANH359"/>
      <c r="ANI359"/>
      <c r="ANJ359"/>
      <c r="ANK359"/>
      <c r="ANL359"/>
      <c r="ANM359"/>
      <c r="ANN359"/>
      <c r="ANO359"/>
      <c r="ANP359"/>
      <c r="ANQ359"/>
      <c r="ANR359"/>
      <c r="ANS359"/>
      <c r="ANT359"/>
      <c r="ANU359"/>
      <c r="ANV359"/>
      <c r="ANW359"/>
      <c r="ANX359"/>
      <c r="ANY359"/>
      <c r="ANZ359"/>
      <c r="AOA359"/>
      <c r="AOB359"/>
      <c r="AOC359"/>
      <c r="AOD359"/>
      <c r="AOE359"/>
      <c r="AOF359"/>
      <c r="AOG359"/>
      <c r="AOH359"/>
      <c r="AOI359"/>
      <c r="AOJ359"/>
      <c r="AOK359"/>
      <c r="AOL359"/>
      <c r="AOM359"/>
      <c r="AON359"/>
      <c r="AOO359"/>
      <c r="AOP359"/>
      <c r="AOQ359"/>
      <c r="AOR359"/>
      <c r="AOS359"/>
      <c r="AOT359"/>
      <c r="AOU359"/>
      <c r="AOV359"/>
      <c r="AOW359"/>
      <c r="AOX359"/>
      <c r="AOY359"/>
      <c r="AOZ359"/>
      <c r="APA359"/>
      <c r="APB359"/>
      <c r="APC359"/>
      <c r="APD359"/>
      <c r="APE359"/>
      <c r="APF359"/>
      <c r="APG359"/>
      <c r="APH359"/>
      <c r="API359"/>
      <c r="APJ359"/>
      <c r="APK359"/>
      <c r="APL359"/>
      <c r="APM359"/>
      <c r="APN359"/>
      <c r="APO359"/>
      <c r="APP359"/>
      <c r="APQ359"/>
      <c r="APR359"/>
      <c r="APS359"/>
      <c r="APT359"/>
      <c r="APU359"/>
      <c r="APV359"/>
      <c r="APW359"/>
      <c r="APX359"/>
      <c r="APY359"/>
      <c r="APZ359"/>
      <c r="AQA359"/>
      <c r="AQB359"/>
      <c r="AQC359"/>
      <c r="AQD359"/>
      <c r="AQE359"/>
      <c r="AQF359"/>
      <c r="AQG359"/>
      <c r="AQH359"/>
      <c r="AQI359"/>
      <c r="AQJ359"/>
      <c r="AQK359"/>
      <c r="AQL359"/>
      <c r="AQM359"/>
      <c r="AQN359"/>
      <c r="AQO359"/>
      <c r="AQP359"/>
      <c r="AQQ359"/>
      <c r="AQR359"/>
      <c r="AQS359"/>
      <c r="AQT359"/>
      <c r="AQU359"/>
      <c r="AQV359"/>
      <c r="AQW359"/>
      <c r="AQX359"/>
      <c r="AQY359"/>
      <c r="AQZ359"/>
      <c r="ARA359"/>
      <c r="ARB359"/>
      <c r="ARC359"/>
      <c r="ARD359"/>
      <c r="ARE359"/>
      <c r="ARF359"/>
      <c r="ARG359"/>
      <c r="ARH359"/>
      <c r="ARI359"/>
      <c r="ARJ359"/>
      <c r="ARK359"/>
      <c r="ARL359"/>
      <c r="ARM359"/>
      <c r="ARN359"/>
      <c r="ARO359"/>
      <c r="ARP359"/>
      <c r="ARQ359"/>
      <c r="ARR359"/>
      <c r="ARS359"/>
      <c r="ART359"/>
      <c r="ARU359"/>
      <c r="ARV359"/>
      <c r="ARW359"/>
      <c r="ARX359"/>
      <c r="ARY359"/>
      <c r="ARZ359"/>
      <c r="ASA359"/>
      <c r="ASB359"/>
      <c r="ASC359"/>
      <c r="ASD359"/>
      <c r="ASE359"/>
      <c r="ASF359"/>
      <c r="ASG359"/>
      <c r="ASH359"/>
      <c r="ASI359"/>
      <c r="ASJ359"/>
      <c r="ASK359"/>
      <c r="ASL359"/>
      <c r="ASM359"/>
      <c r="ASN359"/>
      <c r="ASO359"/>
      <c r="ASP359"/>
      <c r="ASQ359"/>
      <c r="ASR359"/>
      <c r="ASS359"/>
      <c r="AST359"/>
      <c r="ASU359"/>
      <c r="ASV359"/>
      <c r="ASW359"/>
      <c r="ASX359"/>
      <c r="ASY359"/>
      <c r="ASZ359"/>
      <c r="ATA359"/>
      <c r="ATB359"/>
      <c r="ATC359"/>
      <c r="ATD359"/>
      <c r="ATE359"/>
      <c r="ATF359"/>
      <c r="ATG359"/>
      <c r="ATH359"/>
      <c r="ATI359"/>
      <c r="ATJ359"/>
      <c r="ATK359"/>
      <c r="ATL359"/>
      <c r="ATM359"/>
      <c r="ATN359"/>
      <c r="ATO359"/>
      <c r="ATP359"/>
      <c r="ATQ359"/>
      <c r="ATR359"/>
      <c r="ATS359"/>
      <c r="ATT359"/>
      <c r="ATU359"/>
      <c r="ATV359"/>
      <c r="ATW359"/>
      <c r="ATX359"/>
      <c r="ATY359"/>
      <c r="ATZ359"/>
      <c r="AUA359"/>
      <c r="AUB359"/>
      <c r="AUC359"/>
      <c r="AUD359"/>
      <c r="AUE359"/>
      <c r="AUF359"/>
      <c r="AUG359"/>
      <c r="AUH359"/>
      <c r="AUI359"/>
      <c r="AUJ359"/>
      <c r="AUK359"/>
      <c r="AUL359"/>
      <c r="AUM359"/>
      <c r="AUN359"/>
      <c r="AUO359"/>
      <c r="AUP359"/>
      <c r="AUQ359"/>
      <c r="AUR359"/>
      <c r="AUS359"/>
      <c r="AUT359"/>
      <c r="AUU359"/>
      <c r="AUV359"/>
      <c r="AUW359"/>
      <c r="AUX359"/>
      <c r="AUY359"/>
      <c r="AUZ359"/>
      <c r="AVA359"/>
      <c r="AVB359"/>
      <c r="AVC359"/>
      <c r="AVD359"/>
      <c r="AVE359"/>
      <c r="AVF359"/>
      <c r="AVG359"/>
      <c r="AVH359"/>
      <c r="AVI359"/>
      <c r="AVJ359"/>
      <c r="AVK359"/>
      <c r="AVL359"/>
      <c r="AVM359"/>
      <c r="AVN359"/>
      <c r="AVO359"/>
      <c r="AVP359"/>
      <c r="AVQ359"/>
      <c r="AVR359"/>
      <c r="AVS359"/>
      <c r="AVT359"/>
      <c r="AVU359"/>
      <c r="AVV359"/>
      <c r="AVW359"/>
      <c r="AVX359"/>
      <c r="AVY359"/>
      <c r="AVZ359"/>
      <c r="AWA359"/>
      <c r="AWB359"/>
      <c r="AWC359"/>
      <c r="AWD359"/>
      <c r="AWE359"/>
      <c r="AWF359"/>
      <c r="AWG359"/>
      <c r="AWH359"/>
      <c r="AWI359"/>
      <c r="AWJ359"/>
      <c r="AWK359"/>
      <c r="AWL359"/>
      <c r="AWM359"/>
      <c r="AWN359"/>
      <c r="AWO359"/>
      <c r="AWP359"/>
      <c r="AWQ359"/>
      <c r="AWR359"/>
      <c r="AWS359"/>
      <c r="AWT359"/>
      <c r="AWU359"/>
      <c r="AWV359"/>
      <c r="AWW359"/>
      <c r="AWX359"/>
      <c r="AWY359"/>
      <c r="AWZ359"/>
      <c r="AXA359"/>
      <c r="AXB359"/>
      <c r="AXC359"/>
      <c r="AXD359"/>
      <c r="AXE359"/>
      <c r="AXF359"/>
      <c r="AXG359"/>
      <c r="AXH359"/>
      <c r="AXI359"/>
      <c r="AXJ359"/>
      <c r="AXK359"/>
      <c r="AXL359"/>
      <c r="AXM359"/>
      <c r="AXN359"/>
      <c r="AXO359"/>
      <c r="AXP359"/>
      <c r="AXQ359"/>
      <c r="AXR359"/>
      <c r="AXS359"/>
      <c r="AXT359"/>
      <c r="AXU359"/>
      <c r="AXV359"/>
      <c r="AXW359"/>
      <c r="AXX359"/>
      <c r="AXY359"/>
      <c r="AXZ359"/>
      <c r="AYA359"/>
      <c r="AYB359"/>
      <c r="AYC359"/>
      <c r="AYD359"/>
      <c r="AYE359"/>
      <c r="AYF359"/>
      <c r="AYG359"/>
      <c r="AYH359"/>
      <c r="AYI359"/>
      <c r="AYJ359"/>
      <c r="AYK359"/>
      <c r="AYL359"/>
      <c r="AYM359"/>
      <c r="AYN359"/>
      <c r="AYO359"/>
      <c r="AYP359"/>
      <c r="AYQ359"/>
      <c r="AYR359"/>
      <c r="AYS359"/>
      <c r="AYT359"/>
      <c r="AYU359"/>
      <c r="AYV359"/>
      <c r="AYW359"/>
      <c r="AYX359"/>
      <c r="AYY359"/>
      <c r="AYZ359"/>
      <c r="AZA359"/>
      <c r="AZB359"/>
      <c r="AZC359"/>
      <c r="AZD359"/>
      <c r="AZE359"/>
      <c r="AZF359"/>
      <c r="AZG359"/>
      <c r="AZH359"/>
      <c r="AZI359"/>
      <c r="AZJ359"/>
      <c r="AZK359"/>
      <c r="AZL359"/>
      <c r="AZM359"/>
      <c r="AZN359"/>
      <c r="AZO359"/>
      <c r="AZP359"/>
      <c r="AZQ359"/>
      <c r="AZR359"/>
      <c r="AZS359"/>
      <c r="AZT359"/>
      <c r="AZU359"/>
      <c r="AZV359"/>
      <c r="AZW359"/>
      <c r="AZX359"/>
      <c r="AZY359"/>
      <c r="AZZ359"/>
      <c r="BAA359"/>
      <c r="BAB359"/>
      <c r="BAC359"/>
      <c r="BAD359"/>
      <c r="BAE359"/>
      <c r="BAF359"/>
      <c r="BAG359"/>
      <c r="BAH359"/>
      <c r="BAI359"/>
      <c r="BAJ359"/>
      <c r="BAK359"/>
      <c r="BAL359"/>
      <c r="BAM359"/>
      <c r="BAN359"/>
      <c r="BAO359"/>
      <c r="BAP359"/>
      <c r="BAQ359"/>
      <c r="BAR359"/>
      <c r="BAS359"/>
      <c r="BAT359"/>
      <c r="BAU359"/>
      <c r="BAV359"/>
      <c r="BAW359"/>
      <c r="BAX359"/>
      <c r="BAY359"/>
      <c r="BAZ359"/>
      <c r="BBA359"/>
      <c r="BBB359"/>
      <c r="BBC359"/>
      <c r="BBD359"/>
      <c r="BBE359"/>
      <c r="BBF359"/>
      <c r="BBG359"/>
      <c r="BBH359"/>
      <c r="BBI359"/>
      <c r="BBJ359"/>
      <c r="BBK359"/>
      <c r="BBL359"/>
      <c r="BBM359"/>
      <c r="BBN359"/>
      <c r="BBO359"/>
      <c r="BBP359"/>
      <c r="BBQ359"/>
      <c r="BBR359"/>
      <c r="BBS359"/>
      <c r="BBT359"/>
      <c r="BBU359"/>
      <c r="BBV359"/>
      <c r="BBW359"/>
      <c r="BBX359"/>
      <c r="BBY359"/>
      <c r="BBZ359"/>
      <c r="BCA359"/>
      <c r="BCB359"/>
      <c r="BCC359"/>
      <c r="BCD359"/>
      <c r="BCE359"/>
      <c r="BCF359"/>
      <c r="BCG359"/>
      <c r="BCH359"/>
      <c r="BCI359"/>
      <c r="BCJ359"/>
      <c r="BCK359"/>
      <c r="BCL359"/>
      <c r="BCM359"/>
      <c r="BCN359"/>
      <c r="BCO359"/>
      <c r="BCP359"/>
      <c r="BCQ359"/>
      <c r="BCR359"/>
      <c r="BCS359"/>
      <c r="BCT359"/>
      <c r="BCU359"/>
      <c r="BCV359"/>
      <c r="BCW359"/>
      <c r="BCX359"/>
      <c r="BCY359"/>
      <c r="BCZ359"/>
      <c r="BDA359"/>
      <c r="BDB359"/>
      <c r="BDC359"/>
      <c r="BDD359"/>
      <c r="BDE359"/>
      <c r="BDF359"/>
      <c r="BDG359"/>
      <c r="BDH359"/>
      <c r="BDI359"/>
      <c r="BDJ359"/>
      <c r="BDK359"/>
      <c r="BDL359"/>
      <c r="BDM359"/>
      <c r="BDN359"/>
      <c r="BDO359"/>
      <c r="BDP359"/>
      <c r="BDQ359"/>
      <c r="BDR359"/>
      <c r="BDS359"/>
      <c r="BDT359"/>
      <c r="BDU359"/>
      <c r="BDV359"/>
      <c r="BDW359"/>
      <c r="BDX359"/>
      <c r="BDY359"/>
      <c r="BDZ359"/>
      <c r="BEA359"/>
      <c r="BEB359"/>
      <c r="BEC359"/>
      <c r="BED359"/>
      <c r="BEE359"/>
      <c r="BEF359"/>
      <c r="BEG359"/>
      <c r="BEH359"/>
      <c r="BEI359"/>
      <c r="BEJ359"/>
      <c r="BEK359"/>
      <c r="BEL359"/>
      <c r="BEM359"/>
      <c r="BEN359"/>
      <c r="BEO359"/>
      <c r="BEP359"/>
      <c r="BEQ359"/>
      <c r="BER359"/>
      <c r="BES359"/>
      <c r="BET359"/>
      <c r="BEU359"/>
      <c r="BEV359"/>
      <c r="BEW359"/>
      <c r="BEX359"/>
      <c r="BEY359"/>
      <c r="BEZ359"/>
      <c r="BFA359"/>
      <c r="BFB359"/>
      <c r="BFC359"/>
      <c r="BFD359"/>
      <c r="BFE359"/>
      <c r="BFF359"/>
      <c r="BFG359"/>
      <c r="BFH359"/>
      <c r="BFI359"/>
      <c r="BFJ359"/>
      <c r="BFK359"/>
      <c r="BFL359"/>
      <c r="BFM359"/>
      <c r="BFN359"/>
      <c r="BFO359"/>
      <c r="BFP359"/>
      <c r="BFQ359"/>
      <c r="BFR359"/>
      <c r="BFS359"/>
      <c r="BFT359"/>
      <c r="BFU359"/>
      <c r="BFV359"/>
      <c r="BFW359"/>
      <c r="BFX359"/>
      <c r="BFY359"/>
      <c r="BFZ359"/>
      <c r="BGA359"/>
      <c r="BGB359"/>
      <c r="BGC359"/>
      <c r="BGD359"/>
      <c r="BGE359"/>
      <c r="BGF359"/>
      <c r="BGG359"/>
      <c r="BGH359"/>
      <c r="BGI359"/>
      <c r="BGJ359"/>
      <c r="BGK359"/>
      <c r="BGL359"/>
      <c r="BGM359"/>
      <c r="BGN359"/>
      <c r="BGO359"/>
      <c r="BGP359"/>
      <c r="BGQ359"/>
      <c r="BGR359"/>
      <c r="BGS359"/>
      <c r="BGT359"/>
      <c r="BGU359"/>
      <c r="BGV359"/>
      <c r="BGW359"/>
      <c r="BGX359"/>
      <c r="BGY359"/>
      <c r="BGZ359"/>
      <c r="BHA359"/>
      <c r="BHB359"/>
      <c r="BHC359"/>
      <c r="BHD359"/>
      <c r="BHE359"/>
      <c r="BHF359"/>
      <c r="BHG359"/>
      <c r="BHH359"/>
      <c r="BHI359"/>
      <c r="BHJ359"/>
      <c r="BHK359"/>
      <c r="BHL359"/>
      <c r="BHM359"/>
      <c r="BHN359"/>
      <c r="BHO359"/>
      <c r="BHP359"/>
      <c r="BHQ359"/>
      <c r="BHR359"/>
      <c r="BHS359"/>
      <c r="BHT359"/>
      <c r="BHU359"/>
      <c r="BHV359"/>
      <c r="BHW359"/>
      <c r="BHX359"/>
      <c r="BHY359"/>
      <c r="BHZ359"/>
      <c r="BIA359"/>
      <c r="BIB359"/>
      <c r="BIC359"/>
      <c r="BID359"/>
      <c r="BIE359"/>
      <c r="BIF359"/>
      <c r="BIG359"/>
      <c r="BIH359"/>
      <c r="BII359"/>
      <c r="BIJ359"/>
      <c r="BIK359"/>
      <c r="BIL359"/>
      <c r="BIM359"/>
      <c r="BIN359"/>
      <c r="BIO359"/>
      <c r="BIP359"/>
      <c r="BIQ359"/>
      <c r="BIR359"/>
      <c r="BIS359"/>
      <c r="BIT359"/>
      <c r="BIU359"/>
      <c r="BIV359"/>
      <c r="BIW359"/>
      <c r="BIX359"/>
      <c r="BIY359"/>
      <c r="BIZ359"/>
      <c r="BJA359"/>
      <c r="BJB359"/>
      <c r="BJC359"/>
      <c r="BJD359"/>
      <c r="BJE359"/>
      <c r="BJF359"/>
      <c r="BJG359"/>
      <c r="BJH359"/>
      <c r="BJI359"/>
      <c r="BJJ359"/>
      <c r="BJK359"/>
      <c r="BJL359"/>
      <c r="BJM359"/>
      <c r="BJN359"/>
      <c r="BJO359"/>
      <c r="BJP359"/>
      <c r="BJQ359"/>
      <c r="BJR359"/>
      <c r="BJS359"/>
      <c r="BJT359"/>
      <c r="BJU359"/>
      <c r="BJV359"/>
      <c r="BJW359"/>
      <c r="BJX359"/>
      <c r="BJY359"/>
      <c r="BJZ359"/>
      <c r="BKA359"/>
      <c r="BKB359"/>
      <c r="BKC359"/>
      <c r="BKD359"/>
      <c r="BKE359"/>
      <c r="BKF359"/>
      <c r="BKG359"/>
      <c r="BKH359"/>
      <c r="BKI359"/>
      <c r="BKJ359"/>
      <c r="BKK359"/>
      <c r="BKL359"/>
      <c r="BKM359"/>
      <c r="BKN359"/>
      <c r="BKO359"/>
      <c r="BKP359"/>
      <c r="BKQ359"/>
      <c r="BKR359"/>
      <c r="BKS359"/>
      <c r="BKT359"/>
      <c r="BKU359"/>
      <c r="BKV359"/>
      <c r="BKW359"/>
      <c r="BKX359"/>
      <c r="BKY359"/>
      <c r="BKZ359"/>
      <c r="BLA359"/>
      <c r="BLB359"/>
      <c r="BLC359"/>
      <c r="BLD359"/>
      <c r="BLE359"/>
      <c r="BLF359"/>
      <c r="BLG359"/>
      <c r="BLH359"/>
      <c r="BLI359"/>
      <c r="BLJ359"/>
      <c r="BLK359"/>
      <c r="BLL359"/>
      <c r="BLM359"/>
      <c r="BLN359"/>
      <c r="BLO359"/>
      <c r="BLP359"/>
      <c r="BLQ359"/>
      <c r="BLR359"/>
      <c r="BLS359"/>
      <c r="BLT359"/>
      <c r="BLU359"/>
      <c r="BLV359"/>
      <c r="BLW359"/>
      <c r="BLX359"/>
      <c r="BLY359"/>
      <c r="BLZ359"/>
      <c r="BMA359"/>
      <c r="BMB359"/>
      <c r="BMC359"/>
      <c r="BMD359"/>
      <c r="BME359"/>
      <c r="BMF359"/>
      <c r="BMG359"/>
      <c r="BMH359"/>
      <c r="BMI359"/>
      <c r="BMJ359"/>
      <c r="BMK359"/>
      <c r="BML359"/>
      <c r="BMM359"/>
      <c r="BMN359"/>
      <c r="BMO359"/>
      <c r="BMP359"/>
      <c r="BMQ359"/>
      <c r="BMR359"/>
      <c r="BMS359"/>
      <c r="BMT359"/>
      <c r="BMU359"/>
      <c r="BMV359"/>
      <c r="BMW359"/>
      <c r="BMX359"/>
      <c r="BMY359"/>
      <c r="BMZ359"/>
      <c r="BNA359"/>
      <c r="BNB359"/>
      <c r="BNC359"/>
      <c r="BND359"/>
      <c r="BNE359"/>
      <c r="BNF359"/>
      <c r="BNG359"/>
      <c r="BNH359"/>
      <c r="BNI359"/>
      <c r="BNJ359"/>
      <c r="BNK359"/>
      <c r="BNL359"/>
      <c r="BNM359"/>
      <c r="BNN359"/>
      <c r="BNO359"/>
      <c r="BNP359"/>
      <c r="BNQ359"/>
      <c r="BNR359"/>
      <c r="BNS359"/>
      <c r="BNT359"/>
      <c r="BNU359"/>
      <c r="BNV359"/>
      <c r="BNW359"/>
      <c r="BNX359"/>
      <c r="BNY359"/>
      <c r="BNZ359"/>
      <c r="BOA359"/>
      <c r="BOB359"/>
      <c r="BOC359"/>
      <c r="BOD359"/>
      <c r="BOE359"/>
      <c r="BOF359"/>
      <c r="BOG359"/>
      <c r="BOH359"/>
      <c r="BOI359"/>
      <c r="BOJ359"/>
      <c r="BOK359"/>
      <c r="BOL359"/>
      <c r="BOM359"/>
      <c r="BON359"/>
      <c r="BOO359"/>
      <c r="BOP359"/>
      <c r="BOQ359"/>
      <c r="BOR359"/>
      <c r="BOS359"/>
      <c r="BOT359"/>
      <c r="BOU359"/>
      <c r="BOV359"/>
      <c r="BOW359"/>
      <c r="BOX359"/>
      <c r="BOY359"/>
      <c r="BOZ359"/>
      <c r="BPA359"/>
      <c r="BPB359"/>
      <c r="BPC359"/>
      <c r="BPD359"/>
      <c r="BPE359"/>
      <c r="BPF359"/>
      <c r="BPG359"/>
      <c r="BPH359"/>
      <c r="BPI359"/>
      <c r="BPJ359"/>
      <c r="BPK359"/>
      <c r="BPL359"/>
      <c r="BPM359"/>
      <c r="BPN359"/>
      <c r="BPO359"/>
      <c r="BPP359"/>
      <c r="BPQ359"/>
      <c r="BPR359"/>
      <c r="BPS359"/>
      <c r="BPT359"/>
      <c r="BPU359"/>
      <c r="BPV359"/>
      <c r="BPW359"/>
      <c r="BPX359"/>
      <c r="BPY359"/>
      <c r="BPZ359"/>
      <c r="BQA359"/>
      <c r="BQB359"/>
      <c r="BQC359"/>
      <c r="BQD359"/>
      <c r="BQE359"/>
      <c r="BQF359"/>
      <c r="BQG359"/>
      <c r="BQH359"/>
      <c r="BQI359"/>
      <c r="BQJ359"/>
      <c r="BQK359"/>
      <c r="BQL359"/>
      <c r="BQM359"/>
      <c r="BQN359"/>
      <c r="BQO359"/>
      <c r="BQP359"/>
      <c r="BQQ359"/>
      <c r="BQR359"/>
      <c r="BQS359"/>
      <c r="BQT359"/>
      <c r="BQU359"/>
      <c r="BQV359"/>
      <c r="BQW359"/>
      <c r="BQX359"/>
      <c r="BQY359"/>
      <c r="BQZ359"/>
      <c r="BRA359"/>
      <c r="BRB359"/>
      <c r="BRC359"/>
      <c r="BRD359"/>
      <c r="BRE359"/>
      <c r="BRF359"/>
      <c r="BRG359"/>
      <c r="BRH359"/>
      <c r="BRI359"/>
      <c r="BRJ359"/>
      <c r="BRK359"/>
      <c r="BRL359"/>
      <c r="BRM359"/>
      <c r="BRN359"/>
      <c r="BRO359"/>
      <c r="BRP359"/>
      <c r="BRQ359"/>
      <c r="BRR359"/>
      <c r="BRS359"/>
      <c r="BRT359"/>
      <c r="BRU359"/>
      <c r="BRV359"/>
      <c r="BRW359"/>
      <c r="BRX359"/>
      <c r="BRY359"/>
      <c r="BRZ359"/>
      <c r="BSA359"/>
      <c r="BSB359"/>
      <c r="BSC359"/>
      <c r="BSD359"/>
      <c r="BSE359"/>
      <c r="BSF359"/>
      <c r="BSG359"/>
      <c r="BSH359"/>
      <c r="BSI359"/>
      <c r="BSJ359"/>
      <c r="BSK359"/>
      <c r="BSL359"/>
      <c r="BSM359"/>
      <c r="BSN359"/>
      <c r="BSO359"/>
      <c r="BSP359"/>
      <c r="BSQ359"/>
      <c r="BSR359"/>
      <c r="BSS359"/>
      <c r="BST359"/>
      <c r="BSU359"/>
      <c r="BSV359"/>
      <c r="BSW359"/>
      <c r="BSX359"/>
      <c r="BSY359"/>
      <c r="BSZ359"/>
      <c r="BTA359"/>
      <c r="BTB359"/>
      <c r="BTC359"/>
      <c r="BTD359"/>
      <c r="BTE359"/>
      <c r="BTF359"/>
      <c r="BTG359"/>
      <c r="BTH359"/>
      <c r="BTI359"/>
      <c r="BTJ359"/>
      <c r="BTK359"/>
      <c r="BTL359"/>
      <c r="BTM359"/>
      <c r="BTN359"/>
      <c r="BTO359"/>
      <c r="BTP359"/>
      <c r="BTQ359"/>
      <c r="BTR359"/>
      <c r="BTS359"/>
      <c r="BTT359"/>
      <c r="BTU359"/>
      <c r="BTV359"/>
      <c r="BTW359"/>
      <c r="BTX359"/>
      <c r="BTY359"/>
      <c r="BTZ359"/>
      <c r="BUA359"/>
      <c r="BUB359"/>
      <c r="BUC359"/>
      <c r="BUD359"/>
      <c r="BUE359"/>
      <c r="BUF359"/>
      <c r="BUG359"/>
      <c r="BUH359"/>
      <c r="BUI359"/>
      <c r="BUJ359"/>
      <c r="BUK359"/>
      <c r="BUL359"/>
      <c r="BUM359"/>
      <c r="BUN359"/>
      <c r="BUO359"/>
      <c r="BUP359"/>
      <c r="BUQ359"/>
      <c r="BUR359"/>
      <c r="BUS359"/>
      <c r="BUT359"/>
      <c r="BUU359"/>
      <c r="BUV359"/>
      <c r="BUW359"/>
      <c r="BUX359"/>
      <c r="BUY359"/>
      <c r="BUZ359"/>
      <c r="BVA359"/>
      <c r="BVB359"/>
      <c r="BVC359"/>
      <c r="BVD359"/>
      <c r="BVE359"/>
      <c r="BVF359"/>
      <c r="BVG359"/>
      <c r="BVH359"/>
      <c r="BVI359"/>
      <c r="BVJ359"/>
      <c r="BVK359"/>
      <c r="BVL359"/>
      <c r="BVM359"/>
      <c r="BVN359"/>
      <c r="BVO359"/>
      <c r="BVP359"/>
      <c r="BVQ359"/>
      <c r="BVR359"/>
      <c r="BVS359"/>
      <c r="BVT359"/>
      <c r="BVU359"/>
      <c r="BVV359"/>
      <c r="BVW359"/>
      <c r="BVX359"/>
      <c r="BVY359"/>
      <c r="BVZ359"/>
      <c r="BWA359"/>
      <c r="BWB359"/>
      <c r="BWC359"/>
      <c r="BWD359"/>
      <c r="BWE359"/>
      <c r="BWF359"/>
      <c r="BWG359"/>
      <c r="BWH359"/>
      <c r="BWI359"/>
      <c r="BWJ359"/>
      <c r="BWK359"/>
      <c r="BWL359"/>
      <c r="BWM359"/>
      <c r="BWN359"/>
      <c r="BWO359"/>
      <c r="BWP359"/>
      <c r="BWQ359"/>
      <c r="BWR359"/>
      <c r="BWS359"/>
      <c r="BWT359"/>
      <c r="BWU359"/>
      <c r="BWV359"/>
      <c r="BWW359"/>
      <c r="BWX359"/>
      <c r="BWY359"/>
      <c r="BWZ359"/>
      <c r="BXA359"/>
      <c r="BXB359"/>
      <c r="BXC359"/>
      <c r="BXD359"/>
      <c r="BXE359"/>
      <c r="BXF359"/>
      <c r="BXG359"/>
      <c r="BXH359"/>
      <c r="BXI359"/>
      <c r="BXJ359"/>
      <c r="BXK359"/>
      <c r="BXL359"/>
      <c r="BXM359"/>
      <c r="BXN359"/>
      <c r="BXO359"/>
      <c r="BXP359"/>
      <c r="BXQ359"/>
      <c r="BXR359"/>
      <c r="BXS359"/>
      <c r="BXT359"/>
      <c r="BXU359"/>
      <c r="BXV359"/>
      <c r="BXW359"/>
      <c r="BXX359"/>
      <c r="BXY359"/>
      <c r="BXZ359"/>
      <c r="BYA359"/>
      <c r="BYB359"/>
      <c r="BYC359"/>
      <c r="BYD359"/>
      <c r="BYE359"/>
      <c r="BYF359"/>
      <c r="BYG359"/>
      <c r="BYH359"/>
      <c r="BYI359"/>
      <c r="BYJ359"/>
      <c r="BYK359"/>
      <c r="BYL359"/>
      <c r="BYM359"/>
      <c r="BYN359"/>
      <c r="BYO359"/>
      <c r="BYP359"/>
      <c r="BYQ359"/>
      <c r="BYR359"/>
      <c r="BYS359"/>
      <c r="BYT359"/>
      <c r="BYU359"/>
      <c r="BYV359"/>
      <c r="BYW359"/>
      <c r="BYX359"/>
      <c r="BYY359"/>
      <c r="BYZ359"/>
      <c r="BZA359"/>
      <c r="BZB359"/>
      <c r="BZC359"/>
      <c r="BZD359"/>
      <c r="BZE359"/>
      <c r="BZF359"/>
      <c r="BZG359"/>
      <c r="BZH359"/>
      <c r="BZI359"/>
      <c r="BZJ359"/>
      <c r="BZK359"/>
      <c r="BZL359"/>
      <c r="BZM359"/>
      <c r="BZN359"/>
      <c r="BZO359"/>
      <c r="BZP359"/>
      <c r="BZQ359"/>
      <c r="BZR359"/>
      <c r="BZS359"/>
      <c r="BZT359"/>
      <c r="BZU359"/>
      <c r="BZV359"/>
      <c r="BZW359"/>
      <c r="BZX359"/>
      <c r="BZY359"/>
      <c r="BZZ359"/>
      <c r="CAA359"/>
      <c r="CAB359"/>
      <c r="CAC359"/>
      <c r="CAD359"/>
      <c r="CAE359"/>
      <c r="CAF359"/>
      <c r="CAG359"/>
      <c r="CAH359"/>
      <c r="CAI359"/>
      <c r="CAJ359"/>
      <c r="CAK359"/>
      <c r="CAL359"/>
      <c r="CAM359"/>
      <c r="CAN359"/>
      <c r="CAO359"/>
      <c r="CAP359"/>
      <c r="CAQ359"/>
      <c r="CAR359"/>
      <c r="CAS359"/>
      <c r="CAT359"/>
      <c r="CAU359"/>
      <c r="CAV359"/>
      <c r="CAW359"/>
      <c r="CAX359"/>
      <c r="CAY359"/>
      <c r="CAZ359"/>
      <c r="CBA359"/>
      <c r="CBB359"/>
      <c r="CBC359"/>
      <c r="CBD359"/>
      <c r="CBE359"/>
      <c r="CBF359"/>
      <c r="CBG359"/>
      <c r="CBH359"/>
      <c r="CBI359"/>
      <c r="CBJ359"/>
      <c r="CBK359"/>
      <c r="CBL359"/>
      <c r="CBM359"/>
      <c r="CBN359"/>
      <c r="CBO359"/>
      <c r="CBP359"/>
      <c r="CBQ359"/>
      <c r="CBR359"/>
      <c r="CBS359"/>
      <c r="CBT359"/>
      <c r="CBU359"/>
      <c r="CBV359"/>
      <c r="CBW359"/>
      <c r="CBX359"/>
      <c r="CBY359"/>
      <c r="CBZ359"/>
      <c r="CCA359"/>
      <c r="CCB359"/>
      <c r="CCC359"/>
      <c r="CCD359"/>
      <c r="CCE359"/>
      <c r="CCF359"/>
      <c r="CCG359"/>
      <c r="CCH359"/>
      <c r="CCI359"/>
      <c r="CCJ359"/>
      <c r="CCK359"/>
      <c r="CCL359"/>
      <c r="CCM359"/>
      <c r="CCN359"/>
      <c r="CCO359"/>
      <c r="CCP359"/>
      <c r="CCQ359"/>
      <c r="CCR359"/>
      <c r="CCS359"/>
      <c r="CCT359"/>
      <c r="CCU359"/>
      <c r="CCV359"/>
      <c r="CCW359"/>
      <c r="CCX359"/>
      <c r="CCY359"/>
      <c r="CCZ359"/>
      <c r="CDA359"/>
      <c r="CDB359"/>
      <c r="CDC359"/>
      <c r="CDD359"/>
      <c r="CDE359"/>
      <c r="CDF359"/>
      <c r="CDG359"/>
      <c r="CDH359"/>
      <c r="CDI359"/>
      <c r="CDJ359"/>
      <c r="CDK359"/>
      <c r="CDL359"/>
      <c r="CDM359"/>
      <c r="CDN359"/>
      <c r="CDO359"/>
      <c r="CDP359"/>
      <c r="CDQ359"/>
      <c r="CDR359"/>
      <c r="CDS359"/>
      <c r="CDT359"/>
      <c r="CDU359"/>
      <c r="CDV359"/>
      <c r="CDW359"/>
      <c r="CDX359"/>
      <c r="CDY359"/>
      <c r="CDZ359"/>
      <c r="CEA359"/>
      <c r="CEB359"/>
      <c r="CEC359"/>
      <c r="CED359"/>
      <c r="CEE359"/>
      <c r="CEF359"/>
      <c r="CEG359"/>
      <c r="CEH359"/>
      <c r="CEI359"/>
      <c r="CEJ359"/>
      <c r="CEK359"/>
      <c r="CEL359"/>
      <c r="CEM359"/>
      <c r="CEN359"/>
      <c r="CEO359"/>
      <c r="CEP359"/>
      <c r="CEQ359"/>
      <c r="CER359"/>
      <c r="CES359"/>
      <c r="CET359"/>
      <c r="CEU359"/>
      <c r="CEV359"/>
      <c r="CEW359"/>
      <c r="CEX359"/>
      <c r="CEY359"/>
      <c r="CEZ359"/>
      <c r="CFA359"/>
      <c r="CFB359"/>
      <c r="CFC359"/>
      <c r="CFD359"/>
      <c r="CFE359"/>
      <c r="CFF359"/>
      <c r="CFG359"/>
      <c r="CFH359"/>
      <c r="CFI359"/>
      <c r="CFJ359"/>
      <c r="CFK359"/>
      <c r="CFL359"/>
      <c r="CFM359"/>
      <c r="CFN359"/>
      <c r="CFO359"/>
      <c r="CFP359"/>
      <c r="CFQ359"/>
      <c r="CFR359"/>
      <c r="CFS359"/>
      <c r="CFT359"/>
      <c r="CFU359"/>
      <c r="CFV359"/>
      <c r="CFW359"/>
      <c r="CFX359"/>
      <c r="CFY359"/>
      <c r="CFZ359"/>
      <c r="CGA359"/>
      <c r="CGB359"/>
      <c r="CGC359"/>
      <c r="CGD359"/>
      <c r="CGE359"/>
      <c r="CGF359"/>
      <c r="CGG359"/>
      <c r="CGH359"/>
      <c r="CGI359"/>
      <c r="CGJ359"/>
      <c r="CGK359"/>
      <c r="CGL359"/>
      <c r="CGM359"/>
      <c r="CGN359"/>
      <c r="CGO359"/>
      <c r="CGP359"/>
      <c r="CGQ359"/>
      <c r="CGR359"/>
      <c r="CGS359"/>
      <c r="CGT359"/>
      <c r="CGU359"/>
      <c r="CGV359"/>
      <c r="CGW359"/>
      <c r="CGX359"/>
      <c r="CGY359"/>
      <c r="CGZ359"/>
      <c r="CHA359"/>
      <c r="CHB359"/>
      <c r="CHC359"/>
      <c r="CHD359"/>
      <c r="CHE359"/>
      <c r="CHF359"/>
      <c r="CHG359"/>
      <c r="CHH359"/>
      <c r="CHI359"/>
      <c r="CHJ359"/>
      <c r="CHK359"/>
      <c r="CHL359"/>
      <c r="CHM359"/>
      <c r="CHN359"/>
      <c r="CHO359"/>
      <c r="CHP359"/>
      <c r="CHQ359"/>
      <c r="CHR359"/>
      <c r="CHS359"/>
      <c r="CHT359"/>
      <c r="CHU359"/>
      <c r="CHV359"/>
      <c r="CHW359"/>
      <c r="CHX359"/>
      <c r="CHY359"/>
      <c r="CHZ359"/>
      <c r="CIA359"/>
      <c r="CIB359"/>
      <c r="CIC359"/>
      <c r="CID359"/>
      <c r="CIE359"/>
      <c r="CIF359"/>
      <c r="CIG359"/>
      <c r="CIH359"/>
      <c r="CII359"/>
      <c r="CIJ359"/>
      <c r="CIK359"/>
      <c r="CIL359"/>
      <c r="CIM359"/>
      <c r="CIN359"/>
      <c r="CIO359"/>
      <c r="CIP359"/>
      <c r="CIQ359"/>
      <c r="CIR359"/>
      <c r="CIS359"/>
      <c r="CIT359"/>
      <c r="CIU359"/>
      <c r="CIV359"/>
      <c r="CIW359"/>
      <c r="CIX359"/>
      <c r="CIY359"/>
      <c r="CIZ359"/>
      <c r="CJA359"/>
      <c r="CJB359"/>
      <c r="CJC359"/>
      <c r="CJD359"/>
      <c r="CJE359"/>
      <c r="CJF359"/>
      <c r="CJG359"/>
      <c r="CJH359"/>
      <c r="CJI359"/>
      <c r="CJJ359"/>
      <c r="CJK359"/>
      <c r="CJL359"/>
      <c r="CJM359"/>
      <c r="CJN359"/>
      <c r="CJO359"/>
      <c r="CJP359"/>
      <c r="CJQ359"/>
      <c r="CJR359"/>
      <c r="CJS359"/>
      <c r="CJT359"/>
      <c r="CJU359"/>
      <c r="CJV359"/>
      <c r="CJW359"/>
      <c r="CJX359"/>
      <c r="CJY359"/>
      <c r="CJZ359"/>
      <c r="CKA359"/>
      <c r="CKB359"/>
      <c r="CKC359"/>
      <c r="CKD359"/>
      <c r="CKE359"/>
      <c r="CKF359"/>
      <c r="CKG359"/>
      <c r="CKH359"/>
      <c r="CKI359"/>
      <c r="CKJ359"/>
      <c r="CKK359"/>
      <c r="CKL359"/>
      <c r="CKM359"/>
      <c r="CKN359"/>
      <c r="CKO359"/>
      <c r="CKP359"/>
      <c r="CKQ359"/>
      <c r="CKR359"/>
      <c r="CKS359"/>
      <c r="CKT359"/>
      <c r="CKU359"/>
      <c r="CKV359"/>
      <c r="CKW359"/>
      <c r="CKX359"/>
      <c r="CKY359"/>
      <c r="CKZ359"/>
      <c r="CLA359"/>
      <c r="CLB359"/>
      <c r="CLC359"/>
      <c r="CLD359"/>
      <c r="CLE359"/>
      <c r="CLF359"/>
      <c r="CLG359"/>
      <c r="CLH359"/>
      <c r="CLI359"/>
      <c r="CLJ359"/>
      <c r="CLK359"/>
      <c r="CLL359"/>
      <c r="CLM359"/>
      <c r="CLN359"/>
      <c r="CLO359"/>
      <c r="CLP359"/>
      <c r="CLQ359"/>
      <c r="CLR359"/>
      <c r="CLS359"/>
      <c r="CLT359"/>
      <c r="CLU359"/>
      <c r="CLV359"/>
      <c r="CLW359"/>
      <c r="CLX359"/>
      <c r="CLY359"/>
      <c r="CLZ359"/>
      <c r="CMA359"/>
      <c r="CMB359"/>
      <c r="CMC359"/>
      <c r="CMD359"/>
      <c r="CME359"/>
      <c r="CMF359"/>
      <c r="CMG359"/>
      <c r="CMH359"/>
      <c r="CMI359"/>
      <c r="CMJ359"/>
      <c r="CMK359"/>
      <c r="CML359"/>
      <c r="CMM359"/>
      <c r="CMN359"/>
      <c r="CMO359"/>
      <c r="CMP359"/>
      <c r="CMQ359"/>
      <c r="CMR359"/>
      <c r="CMS359"/>
      <c r="CMT359"/>
      <c r="CMU359"/>
      <c r="CMV359"/>
      <c r="CMW359"/>
      <c r="CMX359"/>
      <c r="CMY359"/>
      <c r="CMZ359"/>
      <c r="CNA359"/>
      <c r="CNB359"/>
      <c r="CNC359"/>
      <c r="CND359"/>
      <c r="CNE359"/>
      <c r="CNF359"/>
      <c r="CNG359"/>
      <c r="CNH359"/>
      <c r="CNI359"/>
      <c r="CNJ359"/>
      <c r="CNK359"/>
      <c r="CNL359"/>
      <c r="CNM359"/>
      <c r="CNN359"/>
      <c r="CNO359"/>
      <c r="CNP359"/>
      <c r="CNQ359"/>
      <c r="CNR359"/>
      <c r="CNS359"/>
      <c r="CNT359"/>
      <c r="CNU359"/>
      <c r="CNV359"/>
      <c r="CNW359"/>
      <c r="CNX359"/>
      <c r="CNY359"/>
      <c r="CNZ359"/>
      <c r="COA359"/>
      <c r="COB359"/>
      <c r="COC359"/>
      <c r="COD359"/>
      <c r="COE359"/>
      <c r="COF359"/>
      <c r="COG359"/>
      <c r="COH359"/>
      <c r="COI359"/>
      <c r="COJ359"/>
      <c r="COK359"/>
      <c r="COL359"/>
      <c r="COM359"/>
      <c r="CON359"/>
      <c r="COO359"/>
      <c r="COP359"/>
      <c r="COQ359"/>
      <c r="COR359"/>
      <c r="COS359"/>
      <c r="COT359"/>
      <c r="COU359"/>
      <c r="COV359"/>
      <c r="COW359"/>
      <c r="COX359"/>
      <c r="COY359"/>
      <c r="COZ359"/>
      <c r="CPA359"/>
      <c r="CPB359"/>
      <c r="CPC359"/>
      <c r="CPD359"/>
      <c r="CPE359"/>
      <c r="CPF359"/>
      <c r="CPG359"/>
      <c r="CPH359"/>
      <c r="CPI359"/>
      <c r="CPJ359"/>
      <c r="CPK359"/>
      <c r="CPL359"/>
      <c r="CPM359"/>
      <c r="CPN359"/>
      <c r="CPO359"/>
      <c r="CPP359"/>
      <c r="CPQ359"/>
      <c r="CPR359"/>
      <c r="CPS359"/>
      <c r="CPT359"/>
      <c r="CPU359"/>
      <c r="CPV359"/>
      <c r="CPW359"/>
      <c r="CPX359"/>
      <c r="CPY359"/>
      <c r="CPZ359"/>
      <c r="CQA359"/>
      <c r="CQB359"/>
      <c r="CQC359"/>
      <c r="CQD359"/>
      <c r="CQE359"/>
      <c r="CQF359"/>
      <c r="CQG359"/>
      <c r="CQH359"/>
      <c r="CQI359"/>
      <c r="CQJ359"/>
      <c r="CQK359"/>
      <c r="CQL359"/>
      <c r="CQM359"/>
      <c r="CQN359"/>
      <c r="CQO359"/>
      <c r="CQP359"/>
      <c r="CQQ359"/>
      <c r="CQR359"/>
      <c r="CQS359"/>
      <c r="CQT359"/>
      <c r="CQU359"/>
      <c r="CQV359"/>
      <c r="CQW359"/>
      <c r="CQX359"/>
      <c r="CQY359"/>
      <c r="CQZ359"/>
      <c r="CRA359"/>
      <c r="CRB359"/>
      <c r="CRC359"/>
      <c r="CRD359"/>
      <c r="CRE359"/>
      <c r="CRF359"/>
      <c r="CRG359"/>
      <c r="CRH359"/>
      <c r="CRI359"/>
      <c r="CRJ359"/>
      <c r="CRK359"/>
      <c r="CRL359"/>
      <c r="CRM359"/>
      <c r="CRN359"/>
      <c r="CRO359"/>
      <c r="CRP359"/>
      <c r="CRQ359"/>
      <c r="CRR359"/>
      <c r="CRS359"/>
      <c r="CRT359"/>
      <c r="CRU359"/>
      <c r="CRV359"/>
      <c r="CRW359"/>
      <c r="CRX359"/>
      <c r="CRY359"/>
      <c r="CRZ359"/>
      <c r="CSA359"/>
      <c r="CSB359"/>
      <c r="CSC359"/>
      <c r="CSD359"/>
      <c r="CSE359"/>
      <c r="CSF359"/>
      <c r="CSG359"/>
      <c r="CSH359"/>
      <c r="CSI359"/>
      <c r="CSJ359"/>
      <c r="CSK359"/>
      <c r="CSL359"/>
      <c r="CSM359"/>
      <c r="CSN359"/>
      <c r="CSO359"/>
      <c r="CSP359"/>
      <c r="CSQ359"/>
      <c r="CSR359"/>
      <c r="CSS359"/>
      <c r="CST359"/>
      <c r="CSU359"/>
      <c r="CSV359"/>
      <c r="CSW359"/>
      <c r="CSX359"/>
      <c r="CSY359"/>
      <c r="CSZ359"/>
      <c r="CTA359"/>
      <c r="CTB359"/>
      <c r="CTC359"/>
      <c r="CTD359"/>
      <c r="CTE359"/>
      <c r="CTF359"/>
      <c r="CTG359"/>
      <c r="CTH359"/>
      <c r="CTI359"/>
      <c r="CTJ359"/>
      <c r="CTK359"/>
      <c r="CTL359"/>
      <c r="CTM359"/>
      <c r="CTN359"/>
      <c r="CTO359"/>
      <c r="CTP359"/>
      <c r="CTQ359"/>
      <c r="CTR359"/>
      <c r="CTS359"/>
      <c r="CTT359"/>
      <c r="CTU359"/>
      <c r="CTV359"/>
      <c r="CTW359"/>
      <c r="CTX359"/>
      <c r="CTY359"/>
      <c r="CTZ359"/>
      <c r="CUA359"/>
      <c r="CUB359"/>
      <c r="CUC359"/>
      <c r="CUD359"/>
      <c r="CUE359"/>
      <c r="CUF359"/>
      <c r="CUG359"/>
      <c r="CUH359"/>
      <c r="CUI359"/>
      <c r="CUJ359"/>
      <c r="CUK359"/>
      <c r="CUL359"/>
      <c r="CUM359"/>
      <c r="CUN359"/>
      <c r="CUO359"/>
      <c r="CUP359"/>
      <c r="CUQ359"/>
      <c r="CUR359"/>
      <c r="CUS359"/>
      <c r="CUT359"/>
      <c r="CUU359"/>
      <c r="CUV359"/>
      <c r="CUW359"/>
      <c r="CUX359"/>
      <c r="CUY359"/>
      <c r="CUZ359"/>
      <c r="CVA359"/>
      <c r="CVB359"/>
      <c r="CVC359"/>
      <c r="CVD359"/>
      <c r="CVE359"/>
      <c r="CVF359"/>
      <c r="CVG359"/>
      <c r="CVH359"/>
      <c r="CVI359"/>
      <c r="CVJ359"/>
      <c r="CVK359"/>
      <c r="CVL359"/>
      <c r="CVM359"/>
      <c r="CVN359"/>
      <c r="CVO359"/>
      <c r="CVP359"/>
      <c r="CVQ359"/>
      <c r="CVR359"/>
      <c r="CVS359"/>
      <c r="CVT359"/>
      <c r="CVU359"/>
      <c r="CVV359"/>
      <c r="CVW359"/>
      <c r="CVX359"/>
      <c r="CVY359"/>
      <c r="CVZ359"/>
      <c r="CWA359"/>
      <c r="CWB359"/>
      <c r="CWC359"/>
      <c r="CWD359"/>
      <c r="CWE359"/>
      <c r="CWF359"/>
      <c r="CWG359"/>
      <c r="CWH359"/>
      <c r="CWI359"/>
      <c r="CWJ359"/>
      <c r="CWK359"/>
      <c r="CWL359"/>
      <c r="CWM359"/>
      <c r="CWN359"/>
      <c r="CWO359"/>
      <c r="CWP359"/>
      <c r="CWQ359"/>
      <c r="CWR359"/>
      <c r="CWS359"/>
      <c r="CWT359"/>
      <c r="CWU359"/>
      <c r="CWV359"/>
      <c r="CWW359"/>
      <c r="CWX359"/>
      <c r="CWY359"/>
      <c r="CWZ359"/>
      <c r="CXA359"/>
      <c r="CXB359"/>
      <c r="CXC359"/>
      <c r="CXD359"/>
      <c r="CXE359"/>
      <c r="CXF359"/>
      <c r="CXG359"/>
      <c r="CXH359"/>
      <c r="CXI359"/>
      <c r="CXJ359"/>
      <c r="CXK359"/>
      <c r="CXL359"/>
      <c r="CXM359"/>
      <c r="CXN359"/>
      <c r="CXO359"/>
      <c r="CXP359"/>
      <c r="CXQ359"/>
      <c r="CXR359"/>
      <c r="CXS359"/>
      <c r="CXT359"/>
      <c r="CXU359"/>
      <c r="CXV359"/>
      <c r="CXW359"/>
      <c r="CXX359"/>
      <c r="CXY359"/>
      <c r="CXZ359"/>
      <c r="CYA359"/>
      <c r="CYB359"/>
      <c r="CYC359"/>
      <c r="CYD359"/>
      <c r="CYE359"/>
      <c r="CYF359"/>
      <c r="CYG359"/>
      <c r="CYH359"/>
      <c r="CYI359"/>
      <c r="CYJ359"/>
      <c r="CYK359"/>
      <c r="CYL359"/>
      <c r="CYM359"/>
      <c r="CYN359"/>
      <c r="CYO359"/>
      <c r="CYP359"/>
      <c r="CYQ359"/>
      <c r="CYR359"/>
      <c r="CYS359"/>
      <c r="CYT359"/>
      <c r="CYU359"/>
      <c r="CYV359"/>
      <c r="CYW359"/>
      <c r="CYX359"/>
      <c r="CYY359"/>
      <c r="CYZ359"/>
      <c r="CZA359"/>
      <c r="CZB359"/>
      <c r="CZC359"/>
      <c r="CZD359"/>
      <c r="CZE359"/>
      <c r="CZF359"/>
      <c r="CZG359"/>
      <c r="CZH359"/>
      <c r="CZI359"/>
      <c r="CZJ359"/>
      <c r="CZK359"/>
      <c r="CZL359"/>
      <c r="CZM359"/>
      <c r="CZN359"/>
      <c r="CZO359"/>
      <c r="CZP359"/>
      <c r="CZQ359"/>
      <c r="CZR359"/>
      <c r="CZS359"/>
      <c r="CZT359"/>
      <c r="CZU359"/>
      <c r="CZV359"/>
      <c r="CZW359"/>
      <c r="CZX359"/>
      <c r="CZY359"/>
      <c r="CZZ359"/>
      <c r="DAA359"/>
      <c r="DAB359"/>
      <c r="DAC359"/>
      <c r="DAD359"/>
      <c r="DAE359"/>
      <c r="DAF359"/>
      <c r="DAG359"/>
      <c r="DAH359"/>
      <c r="DAI359"/>
      <c r="DAJ359"/>
      <c r="DAK359"/>
      <c r="DAL359"/>
      <c r="DAM359"/>
      <c r="DAN359"/>
      <c r="DAO359"/>
      <c r="DAP359"/>
      <c r="DAQ359"/>
      <c r="DAR359"/>
      <c r="DAS359"/>
      <c r="DAT359"/>
      <c r="DAU359"/>
      <c r="DAV359"/>
      <c r="DAW359"/>
      <c r="DAX359"/>
      <c r="DAY359"/>
      <c r="DAZ359"/>
      <c r="DBA359"/>
      <c r="DBB359"/>
      <c r="DBC359"/>
      <c r="DBD359"/>
      <c r="DBE359"/>
      <c r="DBF359"/>
      <c r="DBG359"/>
      <c r="DBH359"/>
      <c r="DBI359"/>
      <c r="DBJ359"/>
      <c r="DBK359"/>
      <c r="DBL359"/>
      <c r="DBM359"/>
      <c r="DBN359"/>
      <c r="DBO359"/>
      <c r="DBP359"/>
      <c r="DBQ359"/>
      <c r="DBR359"/>
      <c r="DBS359"/>
      <c r="DBT359"/>
      <c r="DBU359"/>
      <c r="DBV359"/>
      <c r="DBW359"/>
      <c r="DBX359"/>
      <c r="DBY359"/>
      <c r="DBZ359"/>
      <c r="DCA359"/>
      <c r="DCB359"/>
      <c r="DCC359"/>
      <c r="DCD359"/>
      <c r="DCE359"/>
      <c r="DCF359"/>
      <c r="DCG359"/>
      <c r="DCH359"/>
      <c r="DCI359"/>
      <c r="DCJ359"/>
      <c r="DCK359"/>
      <c r="DCL359"/>
      <c r="DCM359"/>
      <c r="DCN359"/>
      <c r="DCO359"/>
      <c r="DCP359"/>
      <c r="DCQ359"/>
      <c r="DCR359"/>
      <c r="DCS359"/>
      <c r="DCT359"/>
      <c r="DCU359"/>
      <c r="DCV359"/>
      <c r="DCW359"/>
      <c r="DCX359"/>
      <c r="DCY359"/>
      <c r="DCZ359"/>
      <c r="DDA359"/>
      <c r="DDB359"/>
      <c r="DDC359"/>
      <c r="DDD359"/>
      <c r="DDE359"/>
      <c r="DDF359"/>
      <c r="DDG359"/>
      <c r="DDH359"/>
      <c r="DDI359"/>
      <c r="DDJ359"/>
      <c r="DDK359"/>
      <c r="DDL359"/>
      <c r="DDM359"/>
      <c r="DDN359"/>
      <c r="DDO359"/>
      <c r="DDP359"/>
      <c r="DDQ359"/>
      <c r="DDR359"/>
      <c r="DDS359"/>
      <c r="DDT359"/>
      <c r="DDU359"/>
      <c r="DDV359"/>
      <c r="DDW359"/>
      <c r="DDX359"/>
      <c r="DDY359"/>
      <c r="DDZ359"/>
      <c r="DEA359"/>
      <c r="DEB359"/>
      <c r="DEC359"/>
      <c r="DED359"/>
      <c r="DEE359"/>
      <c r="DEF359"/>
      <c r="DEG359"/>
      <c r="DEH359"/>
      <c r="DEI359"/>
      <c r="DEJ359"/>
      <c r="DEK359"/>
      <c r="DEL359"/>
      <c r="DEM359"/>
      <c r="DEN359"/>
      <c r="DEO359"/>
      <c r="DEP359"/>
      <c r="DEQ359"/>
      <c r="DER359"/>
      <c r="DES359"/>
      <c r="DET359"/>
      <c r="DEU359"/>
      <c r="DEV359"/>
      <c r="DEW359"/>
      <c r="DEX359"/>
      <c r="DEY359"/>
      <c r="DEZ359"/>
      <c r="DFA359"/>
      <c r="DFB359"/>
      <c r="DFC359"/>
      <c r="DFD359"/>
      <c r="DFE359"/>
      <c r="DFF359"/>
      <c r="DFG359"/>
      <c r="DFH359"/>
      <c r="DFI359"/>
      <c r="DFJ359"/>
      <c r="DFK359"/>
      <c r="DFL359"/>
      <c r="DFM359"/>
      <c r="DFN359"/>
      <c r="DFO359"/>
      <c r="DFP359"/>
      <c r="DFQ359"/>
      <c r="DFR359"/>
      <c r="DFS359"/>
      <c r="DFT359"/>
      <c r="DFU359"/>
      <c r="DFV359"/>
      <c r="DFW359"/>
      <c r="DFX359"/>
      <c r="DFY359"/>
      <c r="DFZ359"/>
      <c r="DGA359"/>
      <c r="DGB359"/>
      <c r="DGC359"/>
      <c r="DGD359"/>
      <c r="DGE359"/>
      <c r="DGF359"/>
      <c r="DGG359"/>
      <c r="DGH359"/>
      <c r="DGI359"/>
      <c r="DGJ359"/>
      <c r="DGK359"/>
      <c r="DGL359"/>
      <c r="DGM359"/>
      <c r="DGN359"/>
      <c r="DGO359"/>
      <c r="DGP359"/>
      <c r="DGQ359"/>
      <c r="DGR359"/>
      <c r="DGS359"/>
      <c r="DGT359"/>
      <c r="DGU359"/>
      <c r="DGV359"/>
      <c r="DGW359"/>
      <c r="DGX359"/>
      <c r="DGY359"/>
      <c r="DGZ359"/>
      <c r="DHA359"/>
      <c r="DHB359"/>
      <c r="DHC359"/>
      <c r="DHD359"/>
      <c r="DHE359"/>
      <c r="DHF359"/>
      <c r="DHG359"/>
      <c r="DHH359"/>
      <c r="DHI359"/>
      <c r="DHJ359"/>
      <c r="DHK359"/>
      <c r="DHL359"/>
      <c r="DHM359"/>
      <c r="DHN359"/>
      <c r="DHO359"/>
      <c r="DHP359"/>
      <c r="DHQ359"/>
      <c r="DHR359"/>
      <c r="DHS359"/>
      <c r="DHT359"/>
      <c r="DHU359"/>
      <c r="DHV359"/>
      <c r="DHW359"/>
      <c r="DHX359"/>
      <c r="DHY359"/>
      <c r="DHZ359"/>
      <c r="DIA359"/>
      <c r="DIB359"/>
      <c r="DIC359"/>
      <c r="DID359"/>
      <c r="DIE359"/>
      <c r="DIF359"/>
      <c r="DIG359"/>
      <c r="DIH359"/>
      <c r="DII359"/>
      <c r="DIJ359"/>
      <c r="DIK359"/>
      <c r="DIL359"/>
      <c r="DIM359"/>
      <c r="DIN359"/>
      <c r="DIO359"/>
      <c r="DIP359"/>
      <c r="DIQ359"/>
      <c r="DIR359"/>
      <c r="DIS359"/>
      <c r="DIT359"/>
      <c r="DIU359"/>
      <c r="DIV359"/>
      <c r="DIW359"/>
      <c r="DIX359"/>
      <c r="DIY359"/>
      <c r="DIZ359"/>
      <c r="DJA359"/>
      <c r="DJB359"/>
      <c r="DJC359"/>
      <c r="DJD359"/>
      <c r="DJE359"/>
      <c r="DJF359"/>
      <c r="DJG359"/>
      <c r="DJH359"/>
      <c r="DJI359"/>
      <c r="DJJ359"/>
      <c r="DJK359"/>
      <c r="DJL359"/>
      <c r="DJM359"/>
      <c r="DJN359"/>
      <c r="DJO359"/>
      <c r="DJP359"/>
      <c r="DJQ359"/>
      <c r="DJR359"/>
      <c r="DJS359"/>
      <c r="DJT359"/>
      <c r="DJU359"/>
      <c r="DJV359"/>
      <c r="DJW359"/>
      <c r="DJX359"/>
      <c r="DJY359"/>
      <c r="DJZ359"/>
      <c r="DKA359"/>
      <c r="DKB359"/>
      <c r="DKC359"/>
      <c r="DKD359"/>
      <c r="DKE359"/>
      <c r="DKF359"/>
      <c r="DKG359"/>
      <c r="DKH359"/>
      <c r="DKI359"/>
      <c r="DKJ359"/>
      <c r="DKK359"/>
      <c r="DKL359"/>
      <c r="DKM359"/>
      <c r="DKN359"/>
      <c r="DKO359"/>
      <c r="DKP359"/>
      <c r="DKQ359"/>
      <c r="DKR359"/>
      <c r="DKS359"/>
      <c r="DKT359"/>
      <c r="DKU359"/>
      <c r="DKV359"/>
      <c r="DKW359"/>
      <c r="DKX359"/>
      <c r="DKY359"/>
      <c r="DKZ359"/>
      <c r="DLA359"/>
      <c r="DLB359"/>
      <c r="DLC359"/>
      <c r="DLD359"/>
      <c r="DLE359"/>
      <c r="DLF359"/>
      <c r="DLG359"/>
      <c r="DLH359"/>
      <c r="DLI359"/>
      <c r="DLJ359"/>
      <c r="DLK359"/>
      <c r="DLL359"/>
      <c r="DLM359"/>
      <c r="DLN359"/>
      <c r="DLO359"/>
      <c r="DLP359"/>
      <c r="DLQ359"/>
      <c r="DLR359"/>
      <c r="DLS359"/>
      <c r="DLT359"/>
      <c r="DLU359"/>
      <c r="DLV359"/>
      <c r="DLW359"/>
      <c r="DLX359"/>
      <c r="DLY359"/>
      <c r="DLZ359"/>
      <c r="DMA359"/>
      <c r="DMB359"/>
      <c r="DMC359"/>
      <c r="DMD359"/>
      <c r="DME359"/>
      <c r="DMF359"/>
      <c r="DMG359"/>
      <c r="DMH359"/>
      <c r="DMI359"/>
      <c r="DMJ359"/>
      <c r="DMK359"/>
      <c r="DML359"/>
      <c r="DMM359"/>
      <c r="DMN359"/>
      <c r="DMO359"/>
      <c r="DMP359"/>
      <c r="DMQ359"/>
      <c r="DMR359"/>
      <c r="DMS359"/>
      <c r="DMT359"/>
      <c r="DMU359"/>
      <c r="DMV359"/>
      <c r="DMW359"/>
      <c r="DMX359"/>
      <c r="DMY359"/>
      <c r="DMZ359"/>
      <c r="DNA359"/>
      <c r="DNB359"/>
      <c r="DNC359"/>
      <c r="DND359"/>
      <c r="DNE359"/>
      <c r="DNF359"/>
      <c r="DNG359"/>
      <c r="DNH359"/>
      <c r="DNI359"/>
      <c r="DNJ359"/>
      <c r="DNK359"/>
      <c r="DNL359"/>
      <c r="DNM359"/>
      <c r="DNN359"/>
      <c r="DNO359"/>
      <c r="DNP359"/>
      <c r="DNQ359"/>
      <c r="DNR359"/>
      <c r="DNS359"/>
      <c r="DNT359"/>
      <c r="DNU359"/>
      <c r="DNV359"/>
      <c r="DNW359"/>
      <c r="DNX359"/>
      <c r="DNY359"/>
      <c r="DNZ359"/>
      <c r="DOA359"/>
      <c r="DOB359"/>
      <c r="DOC359"/>
      <c r="DOD359"/>
      <c r="DOE359"/>
      <c r="DOF359"/>
      <c r="DOG359"/>
      <c r="DOH359"/>
      <c r="DOI359"/>
      <c r="DOJ359"/>
      <c r="DOK359"/>
      <c r="DOL359"/>
      <c r="DOM359"/>
      <c r="DON359"/>
      <c r="DOO359"/>
      <c r="DOP359"/>
      <c r="DOQ359"/>
      <c r="DOR359"/>
      <c r="DOS359"/>
      <c r="DOT359"/>
      <c r="DOU359"/>
      <c r="DOV359"/>
      <c r="DOW359"/>
      <c r="DOX359"/>
      <c r="DOY359"/>
      <c r="DOZ359"/>
      <c r="DPA359"/>
      <c r="DPB359"/>
      <c r="DPC359"/>
      <c r="DPD359"/>
      <c r="DPE359"/>
      <c r="DPF359"/>
      <c r="DPG359"/>
      <c r="DPH359"/>
      <c r="DPI359"/>
      <c r="DPJ359"/>
      <c r="DPK359"/>
      <c r="DPL359"/>
      <c r="DPM359"/>
      <c r="DPN359"/>
      <c r="DPO359"/>
      <c r="DPP359"/>
      <c r="DPQ359"/>
      <c r="DPR359"/>
      <c r="DPS359"/>
      <c r="DPT359"/>
      <c r="DPU359"/>
      <c r="DPV359"/>
      <c r="DPW359"/>
      <c r="DPX359"/>
      <c r="DPY359"/>
      <c r="DPZ359"/>
      <c r="DQA359"/>
      <c r="DQB359"/>
      <c r="DQC359"/>
      <c r="DQD359"/>
      <c r="DQE359"/>
      <c r="DQF359"/>
      <c r="DQG359"/>
      <c r="DQH359"/>
      <c r="DQI359"/>
      <c r="DQJ359"/>
      <c r="DQK359"/>
      <c r="DQL359"/>
      <c r="DQM359"/>
      <c r="DQN359"/>
      <c r="DQO359"/>
      <c r="DQP359"/>
      <c r="DQQ359"/>
      <c r="DQR359"/>
      <c r="DQS359"/>
      <c r="DQT359"/>
      <c r="DQU359"/>
      <c r="DQV359"/>
      <c r="DQW359"/>
      <c r="DQX359"/>
      <c r="DQY359"/>
      <c r="DQZ359"/>
      <c r="DRA359"/>
      <c r="DRB359"/>
      <c r="DRC359"/>
      <c r="DRD359"/>
      <c r="DRE359"/>
      <c r="DRF359"/>
      <c r="DRG359"/>
      <c r="DRH359"/>
      <c r="DRI359"/>
      <c r="DRJ359"/>
      <c r="DRK359"/>
      <c r="DRL359"/>
      <c r="DRM359"/>
      <c r="DRN359"/>
      <c r="DRO359"/>
      <c r="DRP359"/>
      <c r="DRQ359"/>
      <c r="DRR359"/>
      <c r="DRS359"/>
      <c r="DRT359"/>
      <c r="DRU359"/>
      <c r="DRV359"/>
      <c r="DRW359"/>
      <c r="DRX359"/>
      <c r="DRY359"/>
      <c r="DRZ359"/>
      <c r="DSA359"/>
      <c r="DSB359"/>
      <c r="DSC359"/>
      <c r="DSD359"/>
      <c r="DSE359"/>
      <c r="DSF359"/>
      <c r="DSG359"/>
      <c r="DSH359"/>
      <c r="DSI359"/>
      <c r="DSJ359"/>
      <c r="DSK359"/>
      <c r="DSL359"/>
      <c r="DSM359"/>
      <c r="DSN359"/>
      <c r="DSO359"/>
      <c r="DSP359"/>
      <c r="DSQ359"/>
      <c r="DSR359"/>
      <c r="DSS359"/>
      <c r="DST359"/>
      <c r="DSU359"/>
      <c r="DSV359"/>
      <c r="DSW359"/>
      <c r="DSX359"/>
      <c r="DSY359"/>
      <c r="DSZ359"/>
      <c r="DTA359"/>
      <c r="DTB359"/>
      <c r="DTC359"/>
      <c r="DTD359"/>
      <c r="DTE359"/>
      <c r="DTF359"/>
      <c r="DTG359"/>
      <c r="DTH359"/>
      <c r="DTI359"/>
      <c r="DTJ359"/>
      <c r="DTK359"/>
      <c r="DTL359"/>
      <c r="DTM359"/>
      <c r="DTN359"/>
      <c r="DTO359"/>
      <c r="DTP359"/>
      <c r="DTQ359"/>
      <c r="DTR359"/>
      <c r="DTS359"/>
      <c r="DTT359"/>
      <c r="DTU359"/>
      <c r="DTV359"/>
      <c r="DTW359"/>
      <c r="DTX359"/>
      <c r="DTY359"/>
      <c r="DTZ359"/>
      <c r="DUA359"/>
      <c r="DUB359"/>
      <c r="DUC359"/>
      <c r="DUD359"/>
      <c r="DUE359"/>
      <c r="DUF359"/>
      <c r="DUG359"/>
      <c r="DUH359"/>
      <c r="DUI359"/>
      <c r="DUJ359"/>
      <c r="DUK359"/>
      <c r="DUL359"/>
      <c r="DUM359"/>
      <c r="DUN359"/>
      <c r="DUO359"/>
      <c r="DUP359"/>
      <c r="DUQ359"/>
      <c r="DUR359"/>
      <c r="DUS359"/>
      <c r="DUT359"/>
      <c r="DUU359"/>
      <c r="DUV359"/>
      <c r="DUW359"/>
      <c r="DUX359"/>
      <c r="DUY359"/>
      <c r="DUZ359"/>
      <c r="DVA359"/>
      <c r="DVB359"/>
      <c r="DVC359"/>
      <c r="DVD359"/>
      <c r="DVE359"/>
      <c r="DVF359"/>
      <c r="DVG359"/>
      <c r="DVH359"/>
      <c r="DVI359"/>
      <c r="DVJ359"/>
      <c r="DVK359"/>
      <c r="DVL359"/>
      <c r="DVM359"/>
      <c r="DVN359"/>
      <c r="DVO359"/>
      <c r="DVP359"/>
      <c r="DVQ359"/>
      <c r="DVR359"/>
      <c r="DVS359"/>
      <c r="DVT359"/>
      <c r="DVU359"/>
      <c r="DVV359"/>
      <c r="DVW359"/>
      <c r="DVX359"/>
      <c r="DVY359"/>
      <c r="DVZ359"/>
      <c r="DWA359"/>
      <c r="DWB359"/>
      <c r="DWC359"/>
      <c r="DWD359"/>
      <c r="DWE359"/>
      <c r="DWF359"/>
      <c r="DWG359"/>
      <c r="DWH359"/>
      <c r="DWI359"/>
      <c r="DWJ359"/>
      <c r="DWK359"/>
      <c r="DWL359"/>
      <c r="DWM359"/>
      <c r="DWN359"/>
      <c r="DWO359"/>
      <c r="DWP359"/>
      <c r="DWQ359"/>
      <c r="DWR359"/>
      <c r="DWS359"/>
      <c r="DWT359"/>
      <c r="DWU359"/>
      <c r="DWV359"/>
      <c r="DWW359"/>
      <c r="DWX359"/>
      <c r="DWY359"/>
      <c r="DWZ359"/>
      <c r="DXA359"/>
      <c r="DXB359"/>
      <c r="DXC359"/>
      <c r="DXD359"/>
      <c r="DXE359"/>
      <c r="DXF359"/>
      <c r="DXG359"/>
      <c r="DXH359"/>
      <c r="DXI359"/>
      <c r="DXJ359"/>
      <c r="DXK359"/>
      <c r="DXL359"/>
      <c r="DXM359"/>
      <c r="DXN359"/>
      <c r="DXO359"/>
      <c r="DXP359"/>
      <c r="DXQ359"/>
      <c r="DXR359"/>
      <c r="DXS359"/>
      <c r="DXT359"/>
      <c r="DXU359"/>
      <c r="DXV359"/>
      <c r="DXW359"/>
      <c r="DXX359"/>
      <c r="DXY359"/>
      <c r="DXZ359"/>
      <c r="DYA359"/>
      <c r="DYB359"/>
      <c r="DYC359"/>
      <c r="DYD359"/>
      <c r="DYE359"/>
      <c r="DYF359"/>
      <c r="DYG359"/>
      <c r="DYH359"/>
      <c r="DYI359"/>
      <c r="DYJ359"/>
      <c r="DYK359"/>
      <c r="DYL359"/>
      <c r="DYM359"/>
      <c r="DYN359"/>
      <c r="DYO359"/>
      <c r="DYP359"/>
      <c r="DYQ359"/>
      <c r="DYR359"/>
      <c r="DYS359"/>
      <c r="DYT359"/>
      <c r="DYU359"/>
      <c r="DYV359"/>
      <c r="DYW359"/>
      <c r="DYX359"/>
      <c r="DYY359"/>
      <c r="DYZ359"/>
      <c r="DZA359"/>
      <c r="DZB359"/>
      <c r="DZC359"/>
      <c r="DZD359"/>
      <c r="DZE359"/>
      <c r="DZF359"/>
      <c r="DZG359"/>
      <c r="DZH359"/>
      <c r="DZI359"/>
      <c r="DZJ359"/>
      <c r="DZK359"/>
      <c r="DZL359"/>
      <c r="DZM359"/>
      <c r="DZN359"/>
      <c r="DZO359"/>
      <c r="DZP359"/>
      <c r="DZQ359"/>
      <c r="DZR359"/>
      <c r="DZS359"/>
      <c r="DZT359"/>
      <c r="DZU359"/>
      <c r="DZV359"/>
      <c r="DZW359"/>
      <c r="DZX359"/>
      <c r="DZY359"/>
      <c r="DZZ359"/>
      <c r="EAA359"/>
      <c r="EAB359"/>
      <c r="EAC359"/>
      <c r="EAD359"/>
      <c r="EAE359"/>
      <c r="EAF359"/>
      <c r="EAG359"/>
      <c r="EAH359"/>
      <c r="EAI359"/>
      <c r="EAJ359"/>
      <c r="EAK359"/>
      <c r="EAL359"/>
      <c r="EAM359"/>
      <c r="EAN359"/>
      <c r="EAO359"/>
      <c r="EAP359"/>
      <c r="EAQ359"/>
      <c r="EAR359"/>
      <c r="EAS359"/>
      <c r="EAT359"/>
      <c r="EAU359"/>
      <c r="EAV359"/>
      <c r="EAW359"/>
      <c r="EAX359"/>
      <c r="EAY359"/>
      <c r="EAZ359"/>
      <c r="EBA359"/>
      <c r="EBB359"/>
      <c r="EBC359"/>
      <c r="EBD359"/>
      <c r="EBE359"/>
      <c r="EBF359"/>
      <c r="EBG359"/>
      <c r="EBH359"/>
      <c r="EBI359"/>
      <c r="EBJ359"/>
      <c r="EBK359"/>
      <c r="EBL359"/>
      <c r="EBM359"/>
      <c r="EBN359"/>
      <c r="EBO359"/>
      <c r="EBP359"/>
      <c r="EBQ359"/>
      <c r="EBR359"/>
      <c r="EBS359"/>
      <c r="EBT359"/>
      <c r="EBU359"/>
      <c r="EBV359"/>
      <c r="EBW359"/>
      <c r="EBX359"/>
      <c r="EBY359"/>
      <c r="EBZ359"/>
      <c r="ECA359"/>
      <c r="ECB359"/>
      <c r="ECC359"/>
      <c r="ECD359"/>
      <c r="ECE359"/>
      <c r="ECF359"/>
      <c r="ECG359"/>
      <c r="ECH359"/>
      <c r="ECI359"/>
      <c r="ECJ359"/>
      <c r="ECK359"/>
      <c r="ECL359"/>
      <c r="ECM359"/>
      <c r="ECN359"/>
      <c r="ECO359"/>
      <c r="ECP359"/>
      <c r="ECQ359"/>
      <c r="ECR359"/>
      <c r="ECS359"/>
      <c r="ECT359"/>
      <c r="ECU359"/>
      <c r="ECV359"/>
      <c r="ECW359"/>
      <c r="ECX359"/>
      <c r="ECY359"/>
      <c r="ECZ359"/>
      <c r="EDA359"/>
      <c r="EDB359"/>
      <c r="EDC359"/>
      <c r="EDD359"/>
      <c r="EDE359"/>
      <c r="EDF359"/>
      <c r="EDG359"/>
      <c r="EDH359"/>
      <c r="EDI359"/>
      <c r="EDJ359"/>
      <c r="EDK359"/>
      <c r="EDL359"/>
      <c r="EDM359"/>
      <c r="EDN359"/>
      <c r="EDO359"/>
      <c r="EDP359"/>
      <c r="EDQ359"/>
      <c r="EDR359"/>
      <c r="EDS359"/>
      <c r="EDT359"/>
      <c r="EDU359"/>
      <c r="EDV359"/>
      <c r="EDW359"/>
      <c r="EDX359"/>
      <c r="EDY359"/>
      <c r="EDZ359"/>
      <c r="EEA359"/>
      <c r="EEB359"/>
      <c r="EEC359"/>
      <c r="EED359"/>
      <c r="EEE359"/>
      <c r="EEF359"/>
      <c r="EEG359"/>
      <c r="EEH359"/>
      <c r="EEI359"/>
      <c r="EEJ359"/>
      <c r="EEK359"/>
      <c r="EEL359"/>
      <c r="EEM359"/>
      <c r="EEN359"/>
      <c r="EEO359"/>
      <c r="EEP359"/>
      <c r="EEQ359"/>
      <c r="EER359"/>
      <c r="EES359"/>
      <c r="EET359"/>
      <c r="EEU359"/>
      <c r="EEV359"/>
      <c r="EEW359"/>
      <c r="EEX359"/>
      <c r="EEY359"/>
      <c r="EEZ359"/>
      <c r="EFA359"/>
      <c r="EFB359"/>
      <c r="EFC359"/>
      <c r="EFD359"/>
      <c r="EFE359"/>
      <c r="EFF359"/>
      <c r="EFG359"/>
      <c r="EFH359"/>
      <c r="EFI359"/>
      <c r="EFJ359"/>
      <c r="EFK359"/>
      <c r="EFL359"/>
      <c r="EFM359"/>
      <c r="EFN359"/>
      <c r="EFO359"/>
      <c r="EFP359"/>
      <c r="EFQ359"/>
      <c r="EFR359"/>
      <c r="EFS359"/>
      <c r="EFT359"/>
      <c r="EFU359"/>
      <c r="EFV359"/>
      <c r="EFW359"/>
      <c r="EFX359"/>
      <c r="EFY359"/>
      <c r="EFZ359"/>
      <c r="EGA359"/>
      <c r="EGB359"/>
      <c r="EGC359"/>
      <c r="EGD359"/>
      <c r="EGE359"/>
      <c r="EGF359"/>
      <c r="EGG359"/>
      <c r="EGH359"/>
      <c r="EGI359"/>
      <c r="EGJ359"/>
      <c r="EGK359"/>
      <c r="EGL359"/>
      <c r="EGM359"/>
      <c r="EGN359"/>
      <c r="EGO359"/>
      <c r="EGP359"/>
      <c r="EGQ359"/>
      <c r="EGR359"/>
      <c r="EGS359"/>
      <c r="EGT359"/>
      <c r="EGU359"/>
      <c r="EGV359"/>
      <c r="EGW359"/>
      <c r="EGX359"/>
      <c r="EGY359"/>
      <c r="EGZ359"/>
      <c r="EHA359"/>
      <c r="EHB359"/>
      <c r="EHC359"/>
      <c r="EHD359"/>
      <c r="EHE359"/>
      <c r="EHF359"/>
      <c r="EHG359"/>
      <c r="EHH359"/>
      <c r="EHI359"/>
      <c r="EHJ359"/>
      <c r="EHK359"/>
      <c r="EHL359"/>
      <c r="EHM359"/>
      <c r="EHN359"/>
      <c r="EHO359"/>
      <c r="EHP359"/>
      <c r="EHQ359"/>
      <c r="EHR359"/>
      <c r="EHS359"/>
      <c r="EHT359"/>
      <c r="EHU359"/>
      <c r="EHV359"/>
      <c r="EHW359"/>
      <c r="EHX359"/>
      <c r="EHY359"/>
      <c r="EHZ359"/>
      <c r="EIA359"/>
      <c r="EIB359"/>
      <c r="EIC359"/>
      <c r="EID359"/>
      <c r="EIE359"/>
      <c r="EIF359"/>
      <c r="EIG359"/>
      <c r="EIH359"/>
      <c r="EII359"/>
      <c r="EIJ359"/>
      <c r="EIK359"/>
      <c r="EIL359"/>
      <c r="EIM359"/>
      <c r="EIN359"/>
      <c r="EIO359"/>
      <c r="EIP359"/>
      <c r="EIQ359"/>
      <c r="EIR359"/>
      <c r="EIS359"/>
      <c r="EIT359"/>
      <c r="EIU359"/>
      <c r="EIV359"/>
      <c r="EIW359"/>
      <c r="EIX359"/>
      <c r="EIY359"/>
      <c r="EIZ359"/>
      <c r="EJA359"/>
      <c r="EJB359"/>
      <c r="EJC359"/>
      <c r="EJD359"/>
      <c r="EJE359"/>
      <c r="EJF359"/>
      <c r="EJG359"/>
      <c r="EJH359"/>
      <c r="EJI359"/>
      <c r="EJJ359"/>
      <c r="EJK359"/>
      <c r="EJL359"/>
      <c r="EJM359"/>
      <c r="EJN359"/>
      <c r="EJO359"/>
      <c r="EJP359"/>
      <c r="EJQ359"/>
      <c r="EJR359"/>
      <c r="EJS359"/>
      <c r="EJT359"/>
      <c r="EJU359"/>
      <c r="EJV359"/>
      <c r="EJW359"/>
      <c r="EJX359"/>
      <c r="EJY359"/>
      <c r="EJZ359"/>
      <c r="EKA359"/>
      <c r="EKB359"/>
      <c r="EKC359"/>
      <c r="EKD359"/>
      <c r="EKE359"/>
      <c r="EKF359"/>
      <c r="EKG359"/>
      <c r="EKH359"/>
      <c r="EKI359"/>
      <c r="EKJ359"/>
      <c r="EKK359"/>
      <c r="EKL359"/>
      <c r="EKM359"/>
      <c r="EKN359"/>
      <c r="EKO359"/>
      <c r="EKP359"/>
      <c r="EKQ359"/>
      <c r="EKR359"/>
      <c r="EKS359"/>
      <c r="EKT359"/>
      <c r="EKU359"/>
      <c r="EKV359"/>
      <c r="EKW359"/>
      <c r="EKX359"/>
      <c r="EKY359"/>
      <c r="EKZ359"/>
      <c r="ELA359"/>
      <c r="ELB359"/>
      <c r="ELC359"/>
      <c r="ELD359"/>
      <c r="ELE359"/>
      <c r="ELF359"/>
      <c r="ELG359"/>
      <c r="ELH359"/>
      <c r="ELI359"/>
      <c r="ELJ359"/>
      <c r="ELK359"/>
      <c r="ELL359"/>
      <c r="ELM359"/>
      <c r="ELN359"/>
      <c r="ELO359"/>
      <c r="ELP359"/>
      <c r="ELQ359"/>
      <c r="ELR359"/>
      <c r="ELS359"/>
      <c r="ELT359"/>
      <c r="ELU359"/>
      <c r="ELV359"/>
      <c r="ELW359"/>
      <c r="ELX359"/>
      <c r="ELY359"/>
      <c r="ELZ359"/>
      <c r="EMA359"/>
      <c r="EMB359"/>
      <c r="EMC359"/>
      <c r="EMD359"/>
      <c r="EME359"/>
      <c r="EMF359"/>
      <c r="EMG359"/>
      <c r="EMH359"/>
      <c r="EMI359"/>
      <c r="EMJ359"/>
      <c r="EMK359"/>
      <c r="EML359"/>
      <c r="EMM359"/>
      <c r="EMN359"/>
      <c r="EMO359"/>
      <c r="EMP359"/>
      <c r="EMQ359"/>
      <c r="EMR359"/>
      <c r="EMS359"/>
      <c r="EMT359"/>
      <c r="EMU359"/>
      <c r="EMV359"/>
      <c r="EMW359"/>
      <c r="EMX359"/>
      <c r="EMY359"/>
      <c r="EMZ359"/>
      <c r="ENA359"/>
      <c r="ENB359"/>
      <c r="ENC359"/>
      <c r="END359"/>
      <c r="ENE359"/>
      <c r="ENF359"/>
      <c r="ENG359"/>
      <c r="ENH359"/>
      <c r="ENI359"/>
      <c r="ENJ359"/>
      <c r="ENK359"/>
      <c r="ENL359"/>
      <c r="ENM359"/>
      <c r="ENN359"/>
      <c r="ENO359"/>
      <c r="ENP359"/>
      <c r="ENQ359"/>
      <c r="ENR359"/>
      <c r="ENS359"/>
      <c r="ENT359"/>
      <c r="ENU359"/>
      <c r="ENV359"/>
      <c r="ENW359"/>
      <c r="ENX359"/>
      <c r="ENY359"/>
      <c r="ENZ359"/>
      <c r="EOA359"/>
      <c r="EOB359"/>
      <c r="EOC359"/>
      <c r="EOD359"/>
      <c r="EOE359"/>
      <c r="EOF359"/>
      <c r="EOG359"/>
      <c r="EOH359"/>
      <c r="EOI359"/>
      <c r="EOJ359"/>
      <c r="EOK359"/>
      <c r="EOL359"/>
      <c r="EOM359"/>
      <c r="EON359"/>
      <c r="EOO359"/>
      <c r="EOP359"/>
      <c r="EOQ359"/>
      <c r="EOR359"/>
      <c r="EOS359"/>
      <c r="EOT359"/>
      <c r="EOU359"/>
      <c r="EOV359"/>
      <c r="EOW359"/>
      <c r="EOX359"/>
      <c r="EOY359"/>
      <c r="EOZ359"/>
      <c r="EPA359"/>
      <c r="EPB359"/>
      <c r="EPC359"/>
      <c r="EPD359"/>
      <c r="EPE359"/>
      <c r="EPF359"/>
      <c r="EPG359"/>
      <c r="EPH359"/>
      <c r="EPI359"/>
      <c r="EPJ359"/>
      <c r="EPK359"/>
      <c r="EPL359"/>
      <c r="EPM359"/>
      <c r="EPN359"/>
      <c r="EPO359"/>
      <c r="EPP359"/>
      <c r="EPQ359"/>
      <c r="EPR359"/>
      <c r="EPS359"/>
      <c r="EPT359"/>
      <c r="EPU359"/>
      <c r="EPV359"/>
      <c r="EPW359"/>
      <c r="EPX359"/>
      <c r="EPY359"/>
      <c r="EPZ359"/>
      <c r="EQA359"/>
      <c r="EQB359"/>
      <c r="EQC359"/>
      <c r="EQD359"/>
      <c r="EQE359"/>
      <c r="EQF359"/>
      <c r="EQG359"/>
      <c r="EQH359"/>
      <c r="EQI359"/>
      <c r="EQJ359"/>
      <c r="EQK359"/>
      <c r="EQL359"/>
      <c r="EQM359"/>
      <c r="EQN359"/>
      <c r="EQO359"/>
      <c r="EQP359"/>
      <c r="EQQ359"/>
      <c r="EQR359"/>
      <c r="EQS359"/>
      <c r="EQT359"/>
      <c r="EQU359"/>
      <c r="EQV359"/>
      <c r="EQW359"/>
      <c r="EQX359"/>
      <c r="EQY359"/>
      <c r="EQZ359"/>
      <c r="ERA359"/>
      <c r="ERB359"/>
      <c r="ERC359"/>
      <c r="ERD359"/>
      <c r="ERE359"/>
      <c r="ERF359"/>
      <c r="ERG359"/>
      <c r="ERH359"/>
      <c r="ERI359"/>
      <c r="ERJ359"/>
      <c r="ERK359"/>
      <c r="ERL359"/>
      <c r="ERM359"/>
      <c r="ERN359"/>
      <c r="ERO359"/>
      <c r="ERP359"/>
      <c r="ERQ359"/>
      <c r="ERR359"/>
      <c r="ERS359"/>
      <c r="ERT359"/>
      <c r="ERU359"/>
      <c r="ERV359"/>
      <c r="ERW359"/>
      <c r="ERX359"/>
      <c r="ERY359"/>
      <c r="ERZ359"/>
      <c r="ESA359"/>
      <c r="ESB359"/>
      <c r="ESC359"/>
      <c r="ESD359"/>
      <c r="ESE359"/>
      <c r="ESF359"/>
      <c r="ESG359"/>
      <c r="ESH359"/>
      <c r="ESI359"/>
      <c r="ESJ359"/>
      <c r="ESK359"/>
      <c r="ESL359"/>
      <c r="ESM359"/>
      <c r="ESN359"/>
      <c r="ESO359"/>
      <c r="ESP359"/>
      <c r="ESQ359"/>
      <c r="ESR359"/>
      <c r="ESS359"/>
      <c r="EST359"/>
      <c r="ESU359"/>
      <c r="ESV359"/>
      <c r="ESW359"/>
      <c r="ESX359"/>
      <c r="ESY359"/>
      <c r="ESZ359"/>
      <c r="ETA359"/>
      <c r="ETB359"/>
      <c r="ETC359"/>
      <c r="ETD359"/>
      <c r="ETE359"/>
      <c r="ETF359"/>
      <c r="ETG359"/>
      <c r="ETH359"/>
      <c r="ETI359"/>
      <c r="ETJ359"/>
      <c r="ETK359"/>
      <c r="ETL359"/>
      <c r="ETM359"/>
      <c r="ETN359"/>
      <c r="ETO359"/>
      <c r="ETP359"/>
      <c r="ETQ359"/>
      <c r="ETR359"/>
      <c r="ETS359"/>
      <c r="ETT359"/>
      <c r="ETU359"/>
      <c r="ETV359"/>
      <c r="ETW359"/>
      <c r="ETX359"/>
      <c r="ETY359"/>
      <c r="ETZ359"/>
      <c r="EUA359"/>
      <c r="EUB359"/>
      <c r="EUC359"/>
      <c r="EUD359"/>
      <c r="EUE359"/>
      <c r="EUF359"/>
      <c r="EUG359"/>
      <c r="EUH359"/>
      <c r="EUI359"/>
      <c r="EUJ359"/>
      <c r="EUK359"/>
      <c r="EUL359"/>
      <c r="EUM359"/>
      <c r="EUN359"/>
      <c r="EUO359"/>
      <c r="EUP359"/>
      <c r="EUQ359"/>
      <c r="EUR359"/>
      <c r="EUS359"/>
      <c r="EUT359"/>
      <c r="EUU359"/>
      <c r="EUV359"/>
      <c r="EUW359"/>
      <c r="EUX359"/>
      <c r="EUY359"/>
      <c r="EUZ359"/>
      <c r="EVA359"/>
      <c r="EVB359"/>
      <c r="EVC359"/>
      <c r="EVD359"/>
      <c r="EVE359"/>
      <c r="EVF359"/>
      <c r="EVG359"/>
      <c r="EVH359"/>
      <c r="EVI359"/>
      <c r="EVJ359"/>
      <c r="EVK359"/>
      <c r="EVL359"/>
      <c r="EVM359"/>
      <c r="EVN359"/>
      <c r="EVO359"/>
      <c r="EVP359"/>
      <c r="EVQ359"/>
      <c r="EVR359"/>
      <c r="EVS359"/>
      <c r="EVT359"/>
      <c r="EVU359"/>
      <c r="EVV359"/>
      <c r="EVW359"/>
      <c r="EVX359"/>
      <c r="EVY359"/>
      <c r="EVZ359"/>
      <c r="EWA359"/>
      <c r="EWB359"/>
      <c r="EWC359"/>
      <c r="EWD359"/>
      <c r="EWE359"/>
      <c r="EWF359"/>
      <c r="EWG359"/>
      <c r="EWH359"/>
      <c r="EWI359"/>
      <c r="EWJ359"/>
      <c r="EWK359"/>
      <c r="EWL359"/>
      <c r="EWM359"/>
      <c r="EWN359"/>
      <c r="EWO359"/>
      <c r="EWP359"/>
      <c r="EWQ359"/>
      <c r="EWR359"/>
      <c r="EWS359"/>
      <c r="EWT359"/>
      <c r="EWU359"/>
      <c r="EWV359"/>
      <c r="EWW359"/>
      <c r="EWX359"/>
      <c r="EWY359"/>
      <c r="EWZ359"/>
      <c r="EXA359"/>
      <c r="EXB359"/>
      <c r="EXC359"/>
      <c r="EXD359"/>
      <c r="EXE359"/>
      <c r="EXF359"/>
      <c r="EXG359"/>
      <c r="EXH359"/>
      <c r="EXI359"/>
      <c r="EXJ359"/>
      <c r="EXK359"/>
      <c r="EXL359"/>
      <c r="EXM359"/>
      <c r="EXN359"/>
      <c r="EXO359"/>
      <c r="EXP359"/>
      <c r="EXQ359"/>
      <c r="EXR359"/>
      <c r="EXS359"/>
      <c r="EXT359"/>
      <c r="EXU359"/>
      <c r="EXV359"/>
      <c r="EXW359"/>
      <c r="EXX359"/>
      <c r="EXY359"/>
      <c r="EXZ359"/>
      <c r="EYA359"/>
      <c r="EYB359"/>
      <c r="EYC359"/>
      <c r="EYD359"/>
      <c r="EYE359"/>
      <c r="EYF359"/>
      <c r="EYG359"/>
      <c r="EYH359"/>
      <c r="EYI359"/>
      <c r="EYJ359"/>
      <c r="EYK359"/>
      <c r="EYL359"/>
      <c r="EYM359"/>
      <c r="EYN359"/>
      <c r="EYO359"/>
      <c r="EYP359"/>
      <c r="EYQ359"/>
      <c r="EYR359"/>
      <c r="EYS359"/>
      <c r="EYT359"/>
      <c r="EYU359"/>
      <c r="EYV359"/>
      <c r="EYW359"/>
      <c r="EYX359"/>
      <c r="EYY359"/>
      <c r="EYZ359"/>
      <c r="EZA359"/>
      <c r="EZB359"/>
      <c r="EZC359"/>
      <c r="EZD359"/>
      <c r="EZE359"/>
      <c r="EZF359"/>
      <c r="EZG359"/>
      <c r="EZH359"/>
      <c r="EZI359"/>
      <c r="EZJ359"/>
      <c r="EZK359"/>
      <c r="EZL359"/>
      <c r="EZM359"/>
      <c r="EZN359"/>
      <c r="EZO359"/>
      <c r="EZP359"/>
      <c r="EZQ359"/>
      <c r="EZR359"/>
      <c r="EZS359"/>
      <c r="EZT359"/>
      <c r="EZU359"/>
      <c r="EZV359"/>
      <c r="EZW359"/>
      <c r="EZX359"/>
      <c r="EZY359"/>
      <c r="EZZ359"/>
      <c r="FAA359"/>
      <c r="FAB359"/>
      <c r="FAC359"/>
      <c r="FAD359"/>
      <c r="FAE359"/>
      <c r="FAF359"/>
      <c r="FAG359"/>
      <c r="FAH359"/>
      <c r="FAI359"/>
      <c r="FAJ359"/>
      <c r="FAK359"/>
      <c r="FAL359"/>
      <c r="FAM359"/>
      <c r="FAN359"/>
      <c r="FAO359"/>
      <c r="FAP359"/>
      <c r="FAQ359"/>
      <c r="FAR359"/>
      <c r="FAS359"/>
      <c r="FAT359"/>
      <c r="FAU359"/>
      <c r="FAV359"/>
      <c r="FAW359"/>
      <c r="FAX359"/>
      <c r="FAY359"/>
      <c r="FAZ359"/>
      <c r="FBA359"/>
      <c r="FBB359"/>
      <c r="FBC359"/>
      <c r="FBD359"/>
      <c r="FBE359"/>
      <c r="FBF359"/>
      <c r="FBG359"/>
      <c r="FBH359"/>
      <c r="FBI359"/>
      <c r="FBJ359"/>
      <c r="FBK359"/>
      <c r="FBL359"/>
      <c r="FBM359"/>
      <c r="FBN359"/>
      <c r="FBO359"/>
      <c r="FBP359"/>
      <c r="FBQ359"/>
      <c r="FBR359"/>
      <c r="FBS359"/>
      <c r="FBT359"/>
      <c r="FBU359"/>
      <c r="FBV359"/>
      <c r="FBW359"/>
      <c r="FBX359"/>
      <c r="FBY359"/>
      <c r="FBZ359"/>
      <c r="FCA359"/>
      <c r="FCB359"/>
      <c r="FCC359"/>
      <c r="FCD359"/>
      <c r="FCE359"/>
      <c r="FCF359"/>
      <c r="FCG359"/>
      <c r="FCH359"/>
      <c r="FCI359"/>
      <c r="FCJ359"/>
      <c r="FCK359"/>
      <c r="FCL359"/>
      <c r="FCM359"/>
      <c r="FCN359"/>
      <c r="FCO359"/>
      <c r="FCP359"/>
      <c r="FCQ359"/>
      <c r="FCR359"/>
      <c r="FCS359"/>
      <c r="FCT359"/>
      <c r="FCU359"/>
      <c r="FCV359"/>
      <c r="FCW359"/>
      <c r="FCX359"/>
      <c r="FCY359"/>
      <c r="FCZ359"/>
      <c r="FDA359"/>
      <c r="FDB359"/>
      <c r="FDC359"/>
      <c r="FDD359"/>
      <c r="FDE359"/>
      <c r="FDF359"/>
      <c r="FDG359"/>
      <c r="FDH359"/>
      <c r="FDI359"/>
      <c r="FDJ359"/>
      <c r="FDK359"/>
      <c r="FDL359"/>
      <c r="FDM359"/>
      <c r="FDN359"/>
      <c r="FDO359"/>
      <c r="FDP359"/>
      <c r="FDQ359"/>
      <c r="FDR359"/>
      <c r="FDS359"/>
      <c r="FDT359"/>
      <c r="FDU359"/>
      <c r="FDV359"/>
      <c r="FDW359"/>
      <c r="FDX359"/>
      <c r="FDY359"/>
      <c r="FDZ359"/>
      <c r="FEA359"/>
      <c r="FEB359"/>
      <c r="FEC359"/>
      <c r="FED359"/>
      <c r="FEE359"/>
      <c r="FEF359"/>
      <c r="FEG359"/>
      <c r="FEH359"/>
      <c r="FEI359"/>
      <c r="FEJ359"/>
      <c r="FEK359"/>
      <c r="FEL359"/>
      <c r="FEM359"/>
      <c r="FEN359"/>
      <c r="FEO359"/>
      <c r="FEP359"/>
      <c r="FEQ359"/>
      <c r="FER359"/>
      <c r="FES359"/>
      <c r="FET359"/>
      <c r="FEU359"/>
      <c r="FEV359"/>
      <c r="FEW359"/>
      <c r="FEX359"/>
      <c r="FEY359"/>
      <c r="FEZ359"/>
      <c r="FFA359"/>
      <c r="FFB359"/>
      <c r="FFC359"/>
      <c r="FFD359"/>
      <c r="FFE359"/>
      <c r="FFF359"/>
      <c r="FFG359"/>
      <c r="FFH359"/>
      <c r="FFI359"/>
      <c r="FFJ359"/>
      <c r="FFK359"/>
      <c r="FFL359"/>
      <c r="FFM359"/>
      <c r="FFN359"/>
      <c r="FFO359"/>
      <c r="FFP359"/>
      <c r="FFQ359"/>
      <c r="FFR359"/>
      <c r="FFS359"/>
      <c r="FFT359"/>
      <c r="FFU359"/>
      <c r="FFV359"/>
      <c r="FFW359"/>
      <c r="FFX359"/>
      <c r="FFY359"/>
      <c r="FFZ359"/>
      <c r="FGA359"/>
      <c r="FGB359"/>
      <c r="FGC359"/>
      <c r="FGD359"/>
      <c r="FGE359"/>
      <c r="FGF359"/>
      <c r="FGG359"/>
      <c r="FGH359"/>
      <c r="FGI359"/>
      <c r="FGJ359"/>
      <c r="FGK359"/>
      <c r="FGL359"/>
      <c r="FGM359"/>
      <c r="FGN359"/>
      <c r="FGO359"/>
      <c r="FGP359"/>
      <c r="FGQ359"/>
      <c r="FGR359"/>
      <c r="FGS359"/>
      <c r="FGT359"/>
      <c r="FGU359"/>
      <c r="FGV359"/>
      <c r="FGW359"/>
      <c r="FGX359"/>
      <c r="FGY359"/>
      <c r="FGZ359"/>
      <c r="FHA359"/>
      <c r="FHB359"/>
      <c r="FHC359"/>
      <c r="FHD359"/>
      <c r="FHE359"/>
      <c r="FHF359"/>
      <c r="FHG359"/>
      <c r="FHH359"/>
      <c r="FHI359"/>
      <c r="FHJ359"/>
      <c r="FHK359"/>
      <c r="FHL359"/>
      <c r="FHM359"/>
      <c r="FHN359"/>
      <c r="FHO359"/>
      <c r="FHP359"/>
      <c r="FHQ359"/>
      <c r="FHR359"/>
      <c r="FHS359"/>
      <c r="FHT359"/>
      <c r="FHU359"/>
      <c r="FHV359"/>
      <c r="FHW359"/>
      <c r="FHX359"/>
      <c r="FHY359"/>
      <c r="FHZ359"/>
      <c r="FIA359"/>
      <c r="FIB359"/>
      <c r="FIC359"/>
      <c r="FID359"/>
      <c r="FIE359"/>
      <c r="FIF359"/>
      <c r="FIG359"/>
      <c r="FIH359"/>
      <c r="FII359"/>
      <c r="FIJ359"/>
      <c r="FIK359"/>
      <c r="FIL359"/>
      <c r="FIM359"/>
      <c r="FIN359"/>
      <c r="FIO359"/>
      <c r="FIP359"/>
      <c r="FIQ359"/>
      <c r="FIR359"/>
      <c r="FIS359"/>
      <c r="FIT359"/>
      <c r="FIU359"/>
      <c r="FIV359"/>
      <c r="FIW359"/>
      <c r="FIX359"/>
      <c r="FIY359"/>
      <c r="FIZ359"/>
      <c r="FJA359"/>
      <c r="FJB359"/>
      <c r="FJC359"/>
      <c r="FJD359"/>
      <c r="FJE359"/>
      <c r="FJF359"/>
      <c r="FJG359"/>
      <c r="FJH359"/>
      <c r="FJI359"/>
      <c r="FJJ359"/>
      <c r="FJK359"/>
      <c r="FJL359"/>
      <c r="FJM359"/>
      <c r="FJN359"/>
      <c r="FJO359"/>
      <c r="FJP359"/>
      <c r="FJQ359"/>
      <c r="FJR359"/>
      <c r="FJS359"/>
      <c r="FJT359"/>
      <c r="FJU359"/>
      <c r="FJV359"/>
      <c r="FJW359"/>
      <c r="FJX359"/>
      <c r="FJY359"/>
      <c r="FJZ359"/>
      <c r="FKA359"/>
      <c r="FKB359"/>
      <c r="FKC359"/>
      <c r="FKD359"/>
      <c r="FKE359"/>
      <c r="FKF359"/>
      <c r="FKG359"/>
      <c r="FKH359"/>
      <c r="FKI359"/>
      <c r="FKJ359"/>
      <c r="FKK359"/>
      <c r="FKL359"/>
      <c r="FKM359"/>
      <c r="FKN359"/>
      <c r="FKO359"/>
      <c r="FKP359"/>
      <c r="FKQ359"/>
      <c r="FKR359"/>
      <c r="FKS359"/>
      <c r="FKT359"/>
      <c r="FKU359"/>
      <c r="FKV359"/>
      <c r="FKW359"/>
      <c r="FKX359"/>
      <c r="FKY359"/>
      <c r="FKZ359"/>
      <c r="FLA359"/>
      <c r="FLB359"/>
      <c r="FLC359"/>
      <c r="FLD359"/>
      <c r="FLE359"/>
      <c r="FLF359"/>
      <c r="FLG359"/>
      <c r="FLH359"/>
      <c r="FLI359"/>
      <c r="FLJ359"/>
      <c r="FLK359"/>
      <c r="FLL359"/>
      <c r="FLM359"/>
      <c r="FLN359"/>
      <c r="FLO359"/>
      <c r="FLP359"/>
      <c r="FLQ359"/>
      <c r="FLR359"/>
      <c r="FLS359"/>
      <c r="FLT359"/>
      <c r="FLU359"/>
      <c r="FLV359"/>
      <c r="FLW359"/>
      <c r="FLX359"/>
      <c r="FLY359"/>
      <c r="FLZ359"/>
      <c r="FMA359"/>
      <c r="FMB359"/>
      <c r="FMC359"/>
      <c r="FMD359"/>
      <c r="FME359"/>
      <c r="FMF359"/>
      <c r="FMG359"/>
      <c r="FMH359"/>
      <c r="FMI359"/>
      <c r="FMJ359"/>
      <c r="FMK359"/>
      <c r="FML359"/>
      <c r="FMM359"/>
      <c r="FMN359"/>
      <c r="FMO359"/>
      <c r="FMP359"/>
      <c r="FMQ359"/>
      <c r="FMR359"/>
      <c r="FMS359"/>
      <c r="FMT359"/>
      <c r="FMU359"/>
      <c r="FMV359"/>
      <c r="FMW359"/>
      <c r="FMX359"/>
      <c r="FMY359"/>
      <c r="FMZ359"/>
      <c r="FNA359"/>
      <c r="FNB359"/>
      <c r="FNC359"/>
      <c r="FND359"/>
      <c r="FNE359"/>
      <c r="FNF359"/>
      <c r="FNG359"/>
      <c r="FNH359"/>
      <c r="FNI359"/>
      <c r="FNJ359"/>
      <c r="FNK359"/>
      <c r="FNL359"/>
      <c r="FNM359"/>
      <c r="FNN359"/>
      <c r="FNO359"/>
      <c r="FNP359"/>
      <c r="FNQ359"/>
      <c r="FNR359"/>
      <c r="FNS359"/>
      <c r="FNT359"/>
      <c r="FNU359"/>
      <c r="FNV359"/>
      <c r="FNW359"/>
      <c r="FNX359"/>
      <c r="FNY359"/>
      <c r="FNZ359"/>
      <c r="FOA359"/>
      <c r="FOB359"/>
      <c r="FOC359"/>
      <c r="FOD359"/>
      <c r="FOE359"/>
      <c r="FOF359"/>
      <c r="FOG359"/>
      <c r="FOH359"/>
      <c r="FOI359"/>
      <c r="FOJ359"/>
      <c r="FOK359"/>
      <c r="FOL359"/>
      <c r="FOM359"/>
      <c r="FON359"/>
      <c r="FOO359"/>
      <c r="FOP359"/>
      <c r="FOQ359"/>
      <c r="FOR359"/>
      <c r="FOS359"/>
      <c r="FOT359"/>
      <c r="FOU359"/>
      <c r="FOV359"/>
      <c r="FOW359"/>
      <c r="FOX359"/>
      <c r="FOY359"/>
      <c r="FOZ359"/>
      <c r="FPA359"/>
      <c r="FPB359"/>
      <c r="FPC359"/>
      <c r="FPD359"/>
      <c r="FPE359"/>
      <c r="FPF359"/>
      <c r="FPG359"/>
      <c r="FPH359"/>
      <c r="FPI359"/>
      <c r="FPJ359"/>
      <c r="FPK359"/>
      <c r="FPL359"/>
      <c r="FPM359"/>
      <c r="FPN359"/>
      <c r="FPO359"/>
      <c r="FPP359"/>
      <c r="FPQ359"/>
      <c r="FPR359"/>
      <c r="FPS359"/>
      <c r="FPT359"/>
      <c r="FPU359"/>
      <c r="FPV359"/>
      <c r="FPW359"/>
      <c r="FPX359"/>
      <c r="FPY359"/>
      <c r="FPZ359"/>
      <c r="FQA359"/>
      <c r="FQB359"/>
      <c r="FQC359"/>
      <c r="FQD359"/>
      <c r="FQE359"/>
      <c r="FQF359"/>
      <c r="FQG359"/>
      <c r="FQH359"/>
      <c r="FQI359"/>
      <c r="FQJ359"/>
      <c r="FQK359"/>
      <c r="FQL359"/>
      <c r="FQM359"/>
      <c r="FQN359"/>
      <c r="FQO359"/>
      <c r="FQP359"/>
      <c r="FQQ359"/>
      <c r="FQR359"/>
      <c r="FQS359"/>
      <c r="FQT359"/>
      <c r="FQU359"/>
      <c r="FQV359"/>
      <c r="FQW359"/>
      <c r="FQX359"/>
      <c r="FQY359"/>
      <c r="FQZ359"/>
      <c r="FRA359"/>
      <c r="FRB359"/>
      <c r="FRC359"/>
      <c r="FRD359"/>
      <c r="FRE359"/>
      <c r="FRF359"/>
      <c r="FRG359"/>
      <c r="FRH359"/>
      <c r="FRI359"/>
      <c r="FRJ359"/>
      <c r="FRK359"/>
      <c r="FRL359"/>
      <c r="FRM359"/>
      <c r="FRN359"/>
      <c r="FRO359"/>
      <c r="FRP359"/>
      <c r="FRQ359"/>
      <c r="FRR359"/>
      <c r="FRS359"/>
      <c r="FRT359"/>
      <c r="FRU359"/>
      <c r="FRV359"/>
      <c r="FRW359"/>
      <c r="FRX359"/>
      <c r="FRY359"/>
      <c r="FRZ359"/>
      <c r="FSA359"/>
      <c r="FSB359"/>
      <c r="FSC359"/>
      <c r="FSD359"/>
      <c r="FSE359"/>
      <c r="FSF359"/>
      <c r="FSG359"/>
      <c r="FSH359"/>
      <c r="FSI359"/>
      <c r="FSJ359"/>
      <c r="FSK359"/>
      <c r="FSL359"/>
      <c r="FSM359"/>
      <c r="FSN359"/>
      <c r="FSO359"/>
      <c r="FSP359"/>
      <c r="FSQ359"/>
      <c r="FSR359"/>
      <c r="FSS359"/>
      <c r="FST359"/>
      <c r="FSU359"/>
      <c r="FSV359"/>
      <c r="FSW359"/>
      <c r="FSX359"/>
      <c r="FSY359"/>
      <c r="FSZ359"/>
      <c r="FTA359"/>
      <c r="FTB359"/>
      <c r="FTC359"/>
      <c r="FTD359"/>
      <c r="FTE359"/>
      <c r="FTF359"/>
      <c r="FTG359"/>
      <c r="FTH359"/>
      <c r="FTI359"/>
      <c r="FTJ359"/>
      <c r="FTK359"/>
      <c r="FTL359"/>
      <c r="FTM359"/>
      <c r="FTN359"/>
      <c r="FTO359"/>
      <c r="FTP359"/>
      <c r="FTQ359"/>
      <c r="FTR359"/>
      <c r="FTS359"/>
      <c r="FTT359"/>
      <c r="FTU359"/>
      <c r="FTV359"/>
      <c r="FTW359"/>
      <c r="FTX359"/>
      <c r="FTY359"/>
      <c r="FTZ359"/>
      <c r="FUA359"/>
      <c r="FUB359"/>
      <c r="FUC359"/>
      <c r="FUD359"/>
      <c r="FUE359"/>
      <c r="FUF359"/>
      <c r="FUG359"/>
      <c r="FUH359"/>
      <c r="FUI359"/>
      <c r="FUJ359"/>
      <c r="FUK359"/>
      <c r="FUL359"/>
      <c r="FUM359"/>
      <c r="FUN359"/>
      <c r="FUO359"/>
      <c r="FUP359"/>
      <c r="FUQ359"/>
      <c r="FUR359"/>
      <c r="FUS359"/>
      <c r="FUT359"/>
      <c r="FUU359"/>
      <c r="FUV359"/>
      <c r="FUW359"/>
      <c r="FUX359"/>
      <c r="FUY359"/>
      <c r="FUZ359"/>
      <c r="FVA359"/>
      <c r="FVB359"/>
      <c r="FVC359"/>
      <c r="FVD359"/>
      <c r="FVE359"/>
      <c r="FVF359"/>
      <c r="FVG359"/>
      <c r="FVH359"/>
      <c r="FVI359"/>
      <c r="FVJ359"/>
      <c r="FVK359"/>
      <c r="FVL359"/>
      <c r="FVM359"/>
      <c r="FVN359"/>
      <c r="FVO359"/>
      <c r="FVP359"/>
      <c r="FVQ359"/>
      <c r="FVR359"/>
      <c r="FVS359"/>
      <c r="FVT359"/>
      <c r="FVU359"/>
      <c r="FVV359"/>
      <c r="FVW359"/>
      <c r="FVX359"/>
      <c r="FVY359"/>
      <c r="FVZ359"/>
      <c r="FWA359"/>
      <c r="FWB359"/>
      <c r="FWC359"/>
      <c r="FWD359"/>
      <c r="FWE359"/>
      <c r="FWF359"/>
      <c r="FWG359"/>
      <c r="FWH359"/>
      <c r="FWI359"/>
      <c r="FWJ359"/>
      <c r="FWK359"/>
      <c r="FWL359"/>
      <c r="FWM359"/>
      <c r="FWN359"/>
      <c r="FWO359"/>
      <c r="FWP359"/>
      <c r="FWQ359"/>
      <c r="FWR359"/>
      <c r="FWS359"/>
      <c r="FWT359"/>
      <c r="FWU359"/>
      <c r="FWV359"/>
      <c r="FWW359"/>
      <c r="FWX359"/>
      <c r="FWY359"/>
      <c r="FWZ359"/>
      <c r="FXA359"/>
      <c r="FXB359"/>
      <c r="FXC359"/>
      <c r="FXD359"/>
      <c r="FXE359"/>
      <c r="FXF359"/>
      <c r="FXG359"/>
      <c r="FXH359"/>
      <c r="FXI359"/>
      <c r="FXJ359"/>
      <c r="FXK359"/>
      <c r="FXL359"/>
      <c r="FXM359"/>
      <c r="FXN359"/>
      <c r="FXO359"/>
      <c r="FXP359"/>
      <c r="FXQ359"/>
      <c r="FXR359"/>
      <c r="FXS359"/>
      <c r="FXT359"/>
      <c r="FXU359"/>
      <c r="FXV359"/>
      <c r="FXW359"/>
      <c r="FXX359"/>
      <c r="FXY359"/>
      <c r="FXZ359"/>
      <c r="FYA359"/>
      <c r="FYB359"/>
      <c r="FYC359"/>
      <c r="FYD359"/>
      <c r="FYE359"/>
      <c r="FYF359"/>
      <c r="FYG359"/>
      <c r="FYH359"/>
      <c r="FYI359"/>
      <c r="FYJ359"/>
      <c r="FYK359"/>
      <c r="FYL359"/>
      <c r="FYM359"/>
      <c r="FYN359"/>
      <c r="FYO359"/>
      <c r="FYP359"/>
      <c r="FYQ359"/>
      <c r="FYR359"/>
      <c r="FYS359"/>
      <c r="FYT359"/>
      <c r="FYU359"/>
      <c r="FYV359"/>
      <c r="FYW359"/>
      <c r="FYX359"/>
      <c r="FYY359"/>
      <c r="FYZ359"/>
      <c r="FZA359"/>
      <c r="FZB359"/>
      <c r="FZC359"/>
      <c r="FZD359"/>
      <c r="FZE359"/>
      <c r="FZF359"/>
      <c r="FZG359"/>
      <c r="FZH359"/>
      <c r="FZI359"/>
      <c r="FZJ359"/>
      <c r="FZK359"/>
      <c r="FZL359"/>
      <c r="FZM359"/>
      <c r="FZN359"/>
      <c r="FZO359"/>
      <c r="FZP359"/>
      <c r="FZQ359"/>
      <c r="FZR359"/>
      <c r="FZS359"/>
      <c r="FZT359"/>
      <c r="FZU359"/>
      <c r="FZV359"/>
      <c r="FZW359"/>
      <c r="FZX359"/>
      <c r="FZY359"/>
      <c r="FZZ359"/>
      <c r="GAA359"/>
      <c r="GAB359"/>
      <c r="GAC359"/>
      <c r="GAD359"/>
      <c r="GAE359"/>
      <c r="GAF359"/>
      <c r="GAG359"/>
      <c r="GAH359"/>
      <c r="GAI359"/>
      <c r="GAJ359"/>
      <c r="GAK359"/>
      <c r="GAL359"/>
      <c r="GAM359"/>
      <c r="GAN359"/>
      <c r="GAO359"/>
      <c r="GAP359"/>
      <c r="GAQ359"/>
      <c r="GAR359"/>
      <c r="GAS359"/>
      <c r="GAT359"/>
      <c r="GAU359"/>
      <c r="GAV359"/>
      <c r="GAW359"/>
      <c r="GAX359"/>
      <c r="GAY359"/>
      <c r="GAZ359"/>
      <c r="GBA359"/>
      <c r="GBB359"/>
      <c r="GBC359"/>
      <c r="GBD359"/>
      <c r="GBE359"/>
      <c r="GBF359"/>
      <c r="GBG359"/>
      <c r="GBH359"/>
      <c r="GBI359"/>
      <c r="GBJ359"/>
      <c r="GBK359"/>
      <c r="GBL359"/>
      <c r="GBM359"/>
      <c r="GBN359"/>
      <c r="GBO359"/>
      <c r="GBP359"/>
      <c r="GBQ359"/>
      <c r="GBR359"/>
      <c r="GBS359"/>
      <c r="GBT359"/>
      <c r="GBU359"/>
      <c r="GBV359"/>
      <c r="GBW359"/>
      <c r="GBX359"/>
      <c r="GBY359"/>
      <c r="GBZ359"/>
      <c r="GCA359"/>
      <c r="GCB359"/>
      <c r="GCC359"/>
      <c r="GCD359"/>
      <c r="GCE359"/>
      <c r="GCF359"/>
      <c r="GCG359"/>
      <c r="GCH359"/>
      <c r="GCI359"/>
      <c r="GCJ359"/>
      <c r="GCK359"/>
      <c r="GCL359"/>
      <c r="GCM359"/>
      <c r="GCN359"/>
      <c r="GCO359"/>
      <c r="GCP359"/>
      <c r="GCQ359"/>
      <c r="GCR359"/>
      <c r="GCS359"/>
      <c r="GCT359"/>
      <c r="GCU359"/>
      <c r="GCV359"/>
      <c r="GCW359"/>
      <c r="GCX359"/>
      <c r="GCY359"/>
      <c r="GCZ359"/>
      <c r="GDA359"/>
      <c r="GDB359"/>
      <c r="GDC359"/>
      <c r="GDD359"/>
      <c r="GDE359"/>
      <c r="GDF359"/>
      <c r="GDG359"/>
      <c r="GDH359"/>
      <c r="GDI359"/>
      <c r="GDJ359"/>
      <c r="GDK359"/>
      <c r="GDL359"/>
      <c r="GDM359"/>
      <c r="GDN359"/>
      <c r="GDO359"/>
      <c r="GDP359"/>
      <c r="GDQ359"/>
      <c r="GDR359"/>
      <c r="GDS359"/>
      <c r="GDT359"/>
      <c r="GDU359"/>
      <c r="GDV359"/>
      <c r="GDW359"/>
      <c r="GDX359"/>
      <c r="GDY359"/>
      <c r="GDZ359"/>
      <c r="GEA359"/>
      <c r="GEB359"/>
      <c r="GEC359"/>
      <c r="GED359"/>
      <c r="GEE359"/>
      <c r="GEF359"/>
      <c r="GEG359"/>
      <c r="GEH359"/>
      <c r="GEI359"/>
      <c r="GEJ359"/>
      <c r="GEK359"/>
      <c r="GEL359"/>
      <c r="GEM359"/>
      <c r="GEN359"/>
      <c r="GEO359"/>
      <c r="GEP359"/>
      <c r="GEQ359"/>
      <c r="GER359"/>
      <c r="GES359"/>
      <c r="GET359"/>
      <c r="GEU359"/>
      <c r="GEV359"/>
      <c r="GEW359"/>
      <c r="GEX359"/>
      <c r="GEY359"/>
      <c r="GEZ359"/>
      <c r="GFA359"/>
      <c r="GFB359"/>
      <c r="GFC359"/>
      <c r="GFD359"/>
      <c r="GFE359"/>
      <c r="GFF359"/>
      <c r="GFG359"/>
      <c r="GFH359"/>
      <c r="GFI359"/>
      <c r="GFJ359"/>
      <c r="GFK359"/>
      <c r="GFL359"/>
      <c r="GFM359"/>
      <c r="GFN359"/>
      <c r="GFO359"/>
      <c r="GFP359"/>
      <c r="GFQ359"/>
      <c r="GFR359"/>
      <c r="GFS359"/>
      <c r="GFT359"/>
      <c r="GFU359"/>
      <c r="GFV359"/>
      <c r="GFW359"/>
      <c r="GFX359"/>
      <c r="GFY359"/>
      <c r="GFZ359"/>
      <c r="GGA359"/>
      <c r="GGB359"/>
      <c r="GGC359"/>
      <c r="GGD359"/>
      <c r="GGE359"/>
      <c r="GGF359"/>
      <c r="GGG359"/>
      <c r="GGH359"/>
      <c r="GGI359"/>
      <c r="GGJ359"/>
      <c r="GGK359"/>
      <c r="GGL359"/>
      <c r="GGM359"/>
      <c r="GGN359"/>
      <c r="GGO359"/>
      <c r="GGP359"/>
      <c r="GGQ359"/>
      <c r="GGR359"/>
      <c r="GGS359"/>
      <c r="GGT359"/>
      <c r="GGU359"/>
      <c r="GGV359"/>
      <c r="GGW359"/>
      <c r="GGX359"/>
      <c r="GGY359"/>
      <c r="GGZ359"/>
      <c r="GHA359"/>
      <c r="GHB359"/>
      <c r="GHC359"/>
      <c r="GHD359"/>
      <c r="GHE359"/>
      <c r="GHF359"/>
      <c r="GHG359"/>
      <c r="GHH359"/>
      <c r="GHI359"/>
      <c r="GHJ359"/>
      <c r="GHK359"/>
      <c r="GHL359"/>
      <c r="GHM359"/>
      <c r="GHN359"/>
      <c r="GHO359"/>
      <c r="GHP359"/>
      <c r="GHQ359"/>
      <c r="GHR359"/>
      <c r="GHS359"/>
      <c r="GHT359"/>
      <c r="GHU359"/>
      <c r="GHV359"/>
      <c r="GHW359"/>
      <c r="GHX359"/>
      <c r="GHY359"/>
      <c r="GHZ359"/>
      <c r="GIA359"/>
      <c r="GIB359"/>
      <c r="GIC359"/>
      <c r="GID359"/>
      <c r="GIE359"/>
      <c r="GIF359"/>
      <c r="GIG359"/>
      <c r="GIH359"/>
      <c r="GII359"/>
      <c r="GIJ359"/>
      <c r="GIK359"/>
      <c r="GIL359"/>
      <c r="GIM359"/>
      <c r="GIN359"/>
      <c r="GIO359"/>
      <c r="GIP359"/>
      <c r="GIQ359"/>
      <c r="GIR359"/>
      <c r="GIS359"/>
      <c r="GIT359"/>
      <c r="GIU359"/>
      <c r="GIV359"/>
      <c r="GIW359"/>
      <c r="GIX359"/>
      <c r="GIY359"/>
      <c r="GIZ359"/>
      <c r="GJA359"/>
      <c r="GJB359"/>
      <c r="GJC359"/>
      <c r="GJD359"/>
      <c r="GJE359"/>
      <c r="GJF359"/>
      <c r="GJG359"/>
      <c r="GJH359"/>
      <c r="GJI359"/>
      <c r="GJJ359"/>
      <c r="GJK359"/>
      <c r="GJL359"/>
      <c r="GJM359"/>
      <c r="GJN359"/>
      <c r="GJO359"/>
      <c r="GJP359"/>
      <c r="GJQ359"/>
      <c r="GJR359"/>
      <c r="GJS359"/>
      <c r="GJT359"/>
      <c r="GJU359"/>
      <c r="GJV359"/>
      <c r="GJW359"/>
      <c r="GJX359"/>
      <c r="GJY359"/>
      <c r="GJZ359"/>
      <c r="GKA359"/>
      <c r="GKB359"/>
      <c r="GKC359"/>
      <c r="GKD359"/>
      <c r="GKE359"/>
      <c r="GKF359"/>
      <c r="GKG359"/>
      <c r="GKH359"/>
      <c r="GKI359"/>
      <c r="GKJ359"/>
      <c r="GKK359"/>
      <c r="GKL359"/>
      <c r="GKM359"/>
      <c r="GKN359"/>
      <c r="GKO359"/>
      <c r="GKP359"/>
      <c r="GKQ359"/>
      <c r="GKR359"/>
      <c r="GKS359"/>
      <c r="GKT359"/>
      <c r="GKU359"/>
      <c r="GKV359"/>
      <c r="GKW359"/>
      <c r="GKX359"/>
      <c r="GKY359"/>
      <c r="GKZ359"/>
      <c r="GLA359"/>
      <c r="GLB359"/>
      <c r="GLC359"/>
      <c r="GLD359"/>
      <c r="GLE359"/>
      <c r="GLF359"/>
      <c r="GLG359"/>
      <c r="GLH359"/>
      <c r="GLI359"/>
      <c r="GLJ359"/>
      <c r="GLK359"/>
      <c r="GLL359"/>
      <c r="GLM359"/>
      <c r="GLN359"/>
      <c r="GLO359"/>
      <c r="GLP359"/>
      <c r="GLQ359"/>
      <c r="GLR359"/>
      <c r="GLS359"/>
      <c r="GLT359"/>
      <c r="GLU359"/>
      <c r="GLV359"/>
      <c r="GLW359"/>
      <c r="GLX359"/>
      <c r="GLY359"/>
      <c r="GLZ359"/>
      <c r="GMA359"/>
      <c r="GMB359"/>
      <c r="GMC359"/>
      <c r="GMD359"/>
      <c r="GME359"/>
      <c r="GMF359"/>
      <c r="GMG359"/>
      <c r="GMH359"/>
      <c r="GMI359"/>
      <c r="GMJ359"/>
      <c r="GMK359"/>
      <c r="GML359"/>
      <c r="GMM359"/>
      <c r="GMN359"/>
      <c r="GMO359"/>
      <c r="GMP359"/>
      <c r="GMQ359"/>
      <c r="GMR359"/>
      <c r="GMS359"/>
      <c r="GMT359"/>
      <c r="GMU359"/>
      <c r="GMV359"/>
      <c r="GMW359"/>
      <c r="GMX359"/>
      <c r="GMY359"/>
      <c r="GMZ359"/>
      <c r="GNA359"/>
      <c r="GNB359"/>
      <c r="GNC359"/>
      <c r="GND359"/>
      <c r="GNE359"/>
      <c r="GNF359"/>
      <c r="GNG359"/>
      <c r="GNH359"/>
      <c r="GNI359"/>
      <c r="GNJ359"/>
      <c r="GNK359"/>
      <c r="GNL359"/>
      <c r="GNM359"/>
      <c r="GNN359"/>
      <c r="GNO359"/>
      <c r="GNP359"/>
      <c r="GNQ359"/>
      <c r="GNR359"/>
      <c r="GNS359"/>
      <c r="GNT359"/>
      <c r="GNU359"/>
      <c r="GNV359"/>
      <c r="GNW359"/>
      <c r="GNX359"/>
      <c r="GNY359"/>
      <c r="GNZ359"/>
      <c r="GOA359"/>
      <c r="GOB359"/>
      <c r="GOC359"/>
      <c r="GOD359"/>
      <c r="GOE359"/>
      <c r="GOF359"/>
      <c r="GOG359"/>
      <c r="GOH359"/>
      <c r="GOI359"/>
      <c r="GOJ359"/>
      <c r="GOK359"/>
      <c r="GOL359"/>
      <c r="GOM359"/>
      <c r="GON359"/>
      <c r="GOO359"/>
      <c r="GOP359"/>
      <c r="GOQ359"/>
      <c r="GOR359"/>
      <c r="GOS359"/>
      <c r="GOT359"/>
      <c r="GOU359"/>
      <c r="GOV359"/>
      <c r="GOW359"/>
      <c r="GOX359"/>
      <c r="GOY359"/>
      <c r="GOZ359"/>
      <c r="GPA359"/>
      <c r="GPB359"/>
      <c r="GPC359"/>
      <c r="GPD359"/>
      <c r="GPE359"/>
      <c r="GPF359"/>
      <c r="GPG359"/>
      <c r="GPH359"/>
      <c r="GPI359"/>
      <c r="GPJ359"/>
      <c r="GPK359"/>
      <c r="GPL359"/>
      <c r="GPM359"/>
      <c r="GPN359"/>
      <c r="GPO359"/>
      <c r="GPP359"/>
      <c r="GPQ359"/>
      <c r="GPR359"/>
      <c r="GPS359"/>
      <c r="GPT359"/>
      <c r="GPU359"/>
      <c r="GPV359"/>
      <c r="GPW359"/>
      <c r="GPX359"/>
      <c r="GPY359"/>
      <c r="GPZ359"/>
      <c r="GQA359"/>
      <c r="GQB359"/>
      <c r="GQC359"/>
      <c r="GQD359"/>
      <c r="GQE359"/>
      <c r="GQF359"/>
      <c r="GQG359"/>
      <c r="GQH359"/>
      <c r="GQI359"/>
      <c r="GQJ359"/>
      <c r="GQK359"/>
      <c r="GQL359"/>
      <c r="GQM359"/>
      <c r="GQN359"/>
      <c r="GQO359"/>
      <c r="GQP359"/>
      <c r="GQQ359"/>
      <c r="GQR359"/>
      <c r="GQS359"/>
      <c r="GQT359"/>
      <c r="GQU359"/>
      <c r="GQV359"/>
      <c r="GQW359"/>
      <c r="GQX359"/>
      <c r="GQY359"/>
      <c r="GQZ359"/>
      <c r="GRA359"/>
      <c r="GRB359"/>
      <c r="GRC359"/>
      <c r="GRD359"/>
      <c r="GRE359"/>
      <c r="GRF359"/>
      <c r="GRG359"/>
      <c r="GRH359"/>
      <c r="GRI359"/>
      <c r="GRJ359"/>
      <c r="GRK359"/>
      <c r="GRL359"/>
      <c r="GRM359"/>
      <c r="GRN359"/>
      <c r="GRO359"/>
      <c r="GRP359"/>
      <c r="GRQ359"/>
      <c r="GRR359"/>
      <c r="GRS359"/>
      <c r="GRT359"/>
      <c r="GRU359"/>
      <c r="GRV359"/>
      <c r="GRW359"/>
      <c r="GRX359"/>
      <c r="GRY359"/>
      <c r="GRZ359"/>
      <c r="GSA359"/>
      <c r="GSB359"/>
      <c r="GSC359"/>
      <c r="GSD359"/>
      <c r="GSE359"/>
      <c r="GSF359"/>
      <c r="GSG359"/>
      <c r="GSH359"/>
      <c r="GSI359"/>
      <c r="GSJ359"/>
      <c r="GSK359"/>
      <c r="GSL359"/>
      <c r="GSM359"/>
      <c r="GSN359"/>
      <c r="GSO359"/>
      <c r="GSP359"/>
      <c r="GSQ359"/>
      <c r="GSR359"/>
      <c r="GSS359"/>
      <c r="GST359"/>
      <c r="GSU359"/>
      <c r="GSV359"/>
      <c r="GSW359"/>
      <c r="GSX359"/>
      <c r="GSY359"/>
      <c r="GSZ359"/>
      <c r="GTA359"/>
      <c r="GTB359"/>
      <c r="GTC359"/>
      <c r="GTD359"/>
      <c r="GTE359"/>
      <c r="GTF359"/>
      <c r="GTG359"/>
      <c r="GTH359"/>
      <c r="GTI359"/>
      <c r="GTJ359"/>
      <c r="GTK359"/>
      <c r="GTL359"/>
      <c r="GTM359"/>
      <c r="GTN359"/>
      <c r="GTO359"/>
      <c r="GTP359"/>
      <c r="GTQ359"/>
      <c r="GTR359"/>
      <c r="GTS359"/>
      <c r="GTT359"/>
      <c r="GTU359"/>
      <c r="GTV359"/>
      <c r="GTW359"/>
      <c r="GTX359"/>
      <c r="GTY359"/>
      <c r="GTZ359"/>
      <c r="GUA359"/>
      <c r="GUB359"/>
      <c r="GUC359"/>
      <c r="GUD359"/>
      <c r="GUE359"/>
      <c r="GUF359"/>
      <c r="GUG359"/>
      <c r="GUH359"/>
      <c r="GUI359"/>
      <c r="GUJ359"/>
      <c r="GUK359"/>
      <c r="GUL359"/>
      <c r="GUM359"/>
      <c r="GUN359"/>
      <c r="GUO359"/>
      <c r="GUP359"/>
      <c r="GUQ359"/>
      <c r="GUR359"/>
      <c r="GUS359"/>
      <c r="GUT359"/>
      <c r="GUU359"/>
      <c r="GUV359"/>
      <c r="GUW359"/>
      <c r="GUX359"/>
      <c r="GUY359"/>
      <c r="GUZ359"/>
      <c r="GVA359"/>
      <c r="GVB359"/>
      <c r="GVC359"/>
      <c r="GVD359"/>
      <c r="GVE359"/>
      <c r="GVF359"/>
      <c r="GVG359"/>
      <c r="GVH359"/>
      <c r="GVI359"/>
      <c r="GVJ359"/>
      <c r="GVK359"/>
      <c r="GVL359"/>
      <c r="GVM359"/>
      <c r="GVN359"/>
      <c r="GVO359"/>
      <c r="GVP359"/>
      <c r="GVQ359"/>
      <c r="GVR359"/>
      <c r="GVS359"/>
      <c r="GVT359"/>
      <c r="GVU359"/>
      <c r="GVV359"/>
      <c r="GVW359"/>
      <c r="GVX359"/>
      <c r="GVY359"/>
      <c r="GVZ359"/>
      <c r="GWA359"/>
      <c r="GWB359"/>
      <c r="GWC359"/>
      <c r="GWD359"/>
      <c r="GWE359"/>
      <c r="GWF359"/>
      <c r="GWG359"/>
      <c r="GWH359"/>
      <c r="GWI359"/>
      <c r="GWJ359"/>
      <c r="GWK359"/>
      <c r="GWL359"/>
      <c r="GWM359"/>
      <c r="GWN359"/>
      <c r="GWO359"/>
      <c r="GWP359"/>
      <c r="GWQ359"/>
      <c r="GWR359"/>
      <c r="GWS359"/>
      <c r="GWT359"/>
      <c r="GWU359"/>
      <c r="GWV359"/>
      <c r="GWW359"/>
      <c r="GWX359"/>
      <c r="GWY359"/>
      <c r="GWZ359"/>
      <c r="GXA359"/>
      <c r="GXB359"/>
      <c r="GXC359"/>
      <c r="GXD359"/>
      <c r="GXE359"/>
      <c r="GXF359"/>
      <c r="GXG359"/>
      <c r="GXH359"/>
      <c r="GXI359"/>
      <c r="GXJ359"/>
      <c r="GXK359"/>
      <c r="GXL359"/>
      <c r="GXM359"/>
      <c r="GXN359"/>
      <c r="GXO359"/>
      <c r="GXP359"/>
      <c r="GXQ359"/>
      <c r="GXR359"/>
      <c r="GXS359"/>
      <c r="GXT359"/>
      <c r="GXU359"/>
      <c r="GXV359"/>
      <c r="GXW359"/>
      <c r="GXX359"/>
      <c r="GXY359"/>
      <c r="GXZ359"/>
      <c r="GYA359"/>
      <c r="GYB359"/>
      <c r="GYC359"/>
      <c r="GYD359"/>
      <c r="GYE359"/>
      <c r="GYF359"/>
      <c r="GYG359"/>
      <c r="GYH359"/>
      <c r="GYI359"/>
      <c r="GYJ359"/>
      <c r="GYK359"/>
      <c r="GYL359"/>
      <c r="GYM359"/>
      <c r="GYN359"/>
      <c r="GYO359"/>
      <c r="GYP359"/>
      <c r="GYQ359"/>
      <c r="GYR359"/>
      <c r="GYS359"/>
      <c r="GYT359"/>
      <c r="GYU359"/>
      <c r="GYV359"/>
      <c r="GYW359"/>
      <c r="GYX359"/>
      <c r="GYY359"/>
      <c r="GYZ359"/>
      <c r="GZA359"/>
      <c r="GZB359"/>
      <c r="GZC359"/>
      <c r="GZD359"/>
      <c r="GZE359"/>
      <c r="GZF359"/>
      <c r="GZG359"/>
      <c r="GZH359"/>
      <c r="GZI359"/>
      <c r="GZJ359"/>
      <c r="GZK359"/>
      <c r="GZL359"/>
      <c r="GZM359"/>
      <c r="GZN359"/>
      <c r="GZO359"/>
      <c r="GZP359"/>
      <c r="GZQ359"/>
      <c r="GZR359"/>
      <c r="GZS359"/>
      <c r="GZT359"/>
      <c r="GZU359"/>
      <c r="GZV359"/>
      <c r="GZW359"/>
      <c r="GZX359"/>
      <c r="GZY359"/>
      <c r="GZZ359"/>
      <c r="HAA359"/>
      <c r="HAB359"/>
      <c r="HAC359"/>
      <c r="HAD359"/>
      <c r="HAE359"/>
      <c r="HAF359"/>
      <c r="HAG359"/>
      <c r="HAH359"/>
      <c r="HAI359"/>
      <c r="HAJ359"/>
      <c r="HAK359"/>
      <c r="HAL359"/>
      <c r="HAM359"/>
      <c r="HAN359"/>
      <c r="HAO359"/>
      <c r="HAP359"/>
      <c r="HAQ359"/>
      <c r="HAR359"/>
      <c r="HAS359"/>
      <c r="HAT359"/>
      <c r="HAU359"/>
      <c r="HAV359"/>
      <c r="HAW359"/>
      <c r="HAX359"/>
      <c r="HAY359"/>
      <c r="HAZ359"/>
      <c r="HBA359"/>
      <c r="HBB359"/>
      <c r="HBC359"/>
      <c r="HBD359"/>
      <c r="HBE359"/>
      <c r="HBF359"/>
      <c r="HBG359"/>
      <c r="HBH359"/>
      <c r="HBI359"/>
      <c r="HBJ359"/>
      <c r="HBK359"/>
      <c r="HBL359"/>
      <c r="HBM359"/>
      <c r="HBN359"/>
      <c r="HBO359"/>
      <c r="HBP359"/>
      <c r="HBQ359"/>
      <c r="HBR359"/>
      <c r="HBS359"/>
      <c r="HBT359"/>
      <c r="HBU359"/>
      <c r="HBV359"/>
      <c r="HBW359"/>
      <c r="HBX359"/>
      <c r="HBY359"/>
      <c r="HBZ359"/>
      <c r="HCA359"/>
      <c r="HCB359"/>
      <c r="HCC359"/>
      <c r="HCD359"/>
      <c r="HCE359"/>
      <c r="HCF359"/>
      <c r="HCG359"/>
      <c r="HCH359"/>
      <c r="HCI359"/>
      <c r="HCJ359"/>
      <c r="HCK359"/>
      <c r="HCL359"/>
      <c r="HCM359"/>
      <c r="HCN359"/>
      <c r="HCO359"/>
      <c r="HCP359"/>
      <c r="HCQ359"/>
      <c r="HCR359"/>
      <c r="HCS359"/>
      <c r="HCT359"/>
      <c r="HCU359"/>
      <c r="HCV359"/>
      <c r="HCW359"/>
      <c r="HCX359"/>
      <c r="HCY359"/>
      <c r="HCZ359"/>
      <c r="HDA359"/>
      <c r="HDB359"/>
      <c r="HDC359"/>
      <c r="HDD359"/>
      <c r="HDE359"/>
      <c r="HDF359"/>
      <c r="HDG359"/>
      <c r="HDH359"/>
      <c r="HDI359"/>
      <c r="HDJ359"/>
      <c r="HDK359"/>
      <c r="HDL359"/>
      <c r="HDM359"/>
      <c r="HDN359"/>
      <c r="HDO359"/>
      <c r="HDP359"/>
      <c r="HDQ359"/>
      <c r="HDR359"/>
      <c r="HDS359"/>
      <c r="HDT359"/>
      <c r="HDU359"/>
      <c r="HDV359"/>
      <c r="HDW359"/>
      <c r="HDX359"/>
      <c r="HDY359"/>
      <c r="HDZ359"/>
      <c r="HEA359"/>
      <c r="HEB359"/>
      <c r="HEC359"/>
      <c r="HED359"/>
      <c r="HEE359"/>
      <c r="HEF359"/>
      <c r="HEG359"/>
      <c r="HEH359"/>
      <c r="HEI359"/>
      <c r="HEJ359"/>
      <c r="HEK359"/>
      <c r="HEL359"/>
      <c r="HEM359"/>
      <c r="HEN359"/>
      <c r="HEO359"/>
      <c r="HEP359"/>
      <c r="HEQ359"/>
      <c r="HER359"/>
      <c r="HES359"/>
      <c r="HET359"/>
      <c r="HEU359"/>
      <c r="HEV359"/>
      <c r="HEW359"/>
      <c r="HEX359"/>
      <c r="HEY359"/>
      <c r="HEZ359"/>
      <c r="HFA359"/>
      <c r="HFB359"/>
      <c r="HFC359"/>
      <c r="HFD359"/>
      <c r="HFE359"/>
      <c r="HFF359"/>
      <c r="HFG359"/>
      <c r="HFH359"/>
      <c r="HFI359"/>
      <c r="HFJ359"/>
      <c r="HFK359"/>
      <c r="HFL359"/>
      <c r="HFM359"/>
      <c r="HFN359"/>
      <c r="HFO359"/>
      <c r="HFP359"/>
      <c r="HFQ359"/>
      <c r="HFR359"/>
      <c r="HFS359"/>
      <c r="HFT359"/>
      <c r="HFU359"/>
      <c r="HFV359"/>
      <c r="HFW359"/>
      <c r="HFX359"/>
      <c r="HFY359"/>
      <c r="HFZ359"/>
      <c r="HGA359"/>
      <c r="HGB359"/>
      <c r="HGC359"/>
      <c r="HGD359"/>
      <c r="HGE359"/>
      <c r="HGF359"/>
      <c r="HGG359"/>
      <c r="HGH359"/>
      <c r="HGI359"/>
      <c r="HGJ359"/>
      <c r="HGK359"/>
      <c r="HGL359"/>
      <c r="HGM359"/>
      <c r="HGN359"/>
      <c r="HGO359"/>
      <c r="HGP359"/>
      <c r="HGQ359"/>
      <c r="HGR359"/>
      <c r="HGS359"/>
      <c r="HGT359"/>
      <c r="HGU359"/>
      <c r="HGV359"/>
      <c r="HGW359"/>
      <c r="HGX359"/>
      <c r="HGY359"/>
      <c r="HGZ359"/>
      <c r="HHA359"/>
      <c r="HHB359"/>
      <c r="HHC359"/>
      <c r="HHD359"/>
      <c r="HHE359"/>
      <c r="HHF359"/>
      <c r="HHG359"/>
      <c r="HHH359"/>
      <c r="HHI359"/>
      <c r="HHJ359"/>
      <c r="HHK359"/>
      <c r="HHL359"/>
      <c r="HHM359"/>
      <c r="HHN359"/>
      <c r="HHO359"/>
      <c r="HHP359"/>
      <c r="HHQ359"/>
      <c r="HHR359"/>
      <c r="HHS359"/>
      <c r="HHT359"/>
      <c r="HHU359"/>
      <c r="HHV359"/>
      <c r="HHW359"/>
      <c r="HHX359"/>
      <c r="HHY359"/>
      <c r="HHZ359"/>
      <c r="HIA359"/>
      <c r="HIB359"/>
      <c r="HIC359"/>
      <c r="HID359"/>
      <c r="HIE359"/>
      <c r="HIF359"/>
      <c r="HIG359"/>
      <c r="HIH359"/>
      <c r="HII359"/>
      <c r="HIJ359"/>
      <c r="HIK359"/>
      <c r="HIL359"/>
      <c r="HIM359"/>
      <c r="HIN359"/>
      <c r="HIO359"/>
      <c r="HIP359"/>
      <c r="HIQ359"/>
      <c r="HIR359"/>
      <c r="HIS359"/>
      <c r="HIT359"/>
      <c r="HIU359"/>
      <c r="HIV359"/>
      <c r="HIW359"/>
      <c r="HIX359"/>
      <c r="HIY359"/>
      <c r="HIZ359"/>
      <c r="HJA359"/>
      <c r="HJB359"/>
      <c r="HJC359"/>
      <c r="HJD359"/>
      <c r="HJE359"/>
      <c r="HJF359"/>
      <c r="HJG359"/>
      <c r="HJH359"/>
      <c r="HJI359"/>
      <c r="HJJ359"/>
      <c r="HJK359"/>
      <c r="HJL359"/>
      <c r="HJM359"/>
      <c r="HJN359"/>
      <c r="HJO359"/>
      <c r="HJP359"/>
      <c r="HJQ359"/>
      <c r="HJR359"/>
      <c r="HJS359"/>
      <c r="HJT359"/>
      <c r="HJU359"/>
      <c r="HJV359"/>
      <c r="HJW359"/>
      <c r="HJX359"/>
      <c r="HJY359"/>
      <c r="HJZ359"/>
      <c r="HKA359"/>
      <c r="HKB359"/>
      <c r="HKC359"/>
      <c r="HKD359"/>
      <c r="HKE359"/>
      <c r="HKF359"/>
      <c r="HKG359"/>
      <c r="HKH359"/>
      <c r="HKI359"/>
      <c r="HKJ359"/>
      <c r="HKK359"/>
      <c r="HKL359"/>
      <c r="HKM359"/>
      <c r="HKN359"/>
      <c r="HKO359"/>
      <c r="HKP359"/>
      <c r="HKQ359"/>
      <c r="HKR359"/>
      <c r="HKS359"/>
      <c r="HKT359"/>
      <c r="HKU359"/>
      <c r="HKV359"/>
      <c r="HKW359"/>
      <c r="HKX359"/>
      <c r="HKY359"/>
      <c r="HKZ359"/>
      <c r="HLA359"/>
      <c r="HLB359"/>
      <c r="HLC359"/>
      <c r="HLD359"/>
      <c r="HLE359"/>
      <c r="HLF359"/>
      <c r="HLG359"/>
      <c r="HLH359"/>
      <c r="HLI359"/>
      <c r="HLJ359"/>
      <c r="HLK359"/>
      <c r="HLL359"/>
      <c r="HLM359"/>
      <c r="HLN359"/>
      <c r="HLO359"/>
      <c r="HLP359"/>
      <c r="HLQ359"/>
      <c r="HLR359"/>
      <c r="HLS359"/>
      <c r="HLT359"/>
      <c r="HLU359"/>
      <c r="HLV359"/>
      <c r="HLW359"/>
      <c r="HLX359"/>
      <c r="HLY359"/>
      <c r="HLZ359"/>
      <c r="HMA359"/>
      <c r="HMB359"/>
      <c r="HMC359"/>
      <c r="HMD359"/>
      <c r="HME359"/>
      <c r="HMF359"/>
      <c r="HMG359"/>
      <c r="HMH359"/>
      <c r="HMI359"/>
      <c r="HMJ359"/>
      <c r="HMK359"/>
      <c r="HML359"/>
      <c r="HMM359"/>
      <c r="HMN359"/>
      <c r="HMO359"/>
      <c r="HMP359"/>
      <c r="HMQ359"/>
      <c r="HMR359"/>
      <c r="HMS359"/>
      <c r="HMT359"/>
      <c r="HMU359"/>
      <c r="HMV359"/>
      <c r="HMW359"/>
      <c r="HMX359"/>
      <c r="HMY359"/>
      <c r="HMZ359"/>
      <c r="HNA359"/>
      <c r="HNB359"/>
      <c r="HNC359"/>
      <c r="HND359"/>
      <c r="HNE359"/>
      <c r="HNF359"/>
      <c r="HNG359"/>
      <c r="HNH359"/>
      <c r="HNI359"/>
      <c r="HNJ359"/>
      <c r="HNK359"/>
      <c r="HNL359"/>
      <c r="HNM359"/>
      <c r="HNN359"/>
      <c r="HNO359"/>
      <c r="HNP359"/>
      <c r="HNQ359"/>
      <c r="HNR359"/>
      <c r="HNS359"/>
      <c r="HNT359"/>
      <c r="HNU359"/>
      <c r="HNV359"/>
      <c r="HNW359"/>
      <c r="HNX359"/>
      <c r="HNY359"/>
      <c r="HNZ359"/>
      <c r="HOA359"/>
      <c r="HOB359"/>
      <c r="HOC359"/>
      <c r="HOD359"/>
      <c r="HOE359"/>
      <c r="HOF359"/>
      <c r="HOG359"/>
      <c r="HOH359"/>
      <c r="HOI359"/>
      <c r="HOJ359"/>
      <c r="HOK359"/>
      <c r="HOL359"/>
      <c r="HOM359"/>
      <c r="HON359"/>
      <c r="HOO359"/>
      <c r="HOP359"/>
      <c r="HOQ359"/>
      <c r="HOR359"/>
      <c r="HOS359"/>
      <c r="HOT359"/>
      <c r="HOU359"/>
      <c r="HOV359"/>
      <c r="HOW359"/>
      <c r="HOX359"/>
      <c r="HOY359"/>
      <c r="HOZ359"/>
      <c r="HPA359"/>
      <c r="HPB359"/>
      <c r="HPC359"/>
      <c r="HPD359"/>
      <c r="HPE359"/>
      <c r="HPF359"/>
      <c r="HPG359"/>
      <c r="HPH359"/>
      <c r="HPI359"/>
      <c r="HPJ359"/>
      <c r="HPK359"/>
      <c r="HPL359"/>
      <c r="HPM359"/>
      <c r="HPN359"/>
      <c r="HPO359"/>
      <c r="HPP359"/>
      <c r="HPQ359"/>
      <c r="HPR359"/>
      <c r="HPS359"/>
      <c r="HPT359"/>
      <c r="HPU359"/>
      <c r="HPV359"/>
      <c r="HPW359"/>
      <c r="HPX359"/>
      <c r="HPY359"/>
      <c r="HPZ359"/>
      <c r="HQA359"/>
      <c r="HQB359"/>
      <c r="HQC359"/>
      <c r="HQD359"/>
      <c r="HQE359"/>
      <c r="HQF359"/>
      <c r="HQG359"/>
      <c r="HQH359"/>
      <c r="HQI359"/>
      <c r="HQJ359"/>
      <c r="HQK359"/>
      <c r="HQL359"/>
      <c r="HQM359"/>
      <c r="HQN359"/>
      <c r="HQO359"/>
      <c r="HQP359"/>
      <c r="HQQ359"/>
      <c r="HQR359"/>
      <c r="HQS359"/>
      <c r="HQT359"/>
      <c r="HQU359"/>
      <c r="HQV359"/>
      <c r="HQW359"/>
      <c r="HQX359"/>
      <c r="HQY359"/>
      <c r="HQZ359"/>
      <c r="HRA359"/>
      <c r="HRB359"/>
      <c r="HRC359"/>
      <c r="HRD359"/>
      <c r="HRE359"/>
      <c r="HRF359"/>
      <c r="HRG359"/>
      <c r="HRH359"/>
      <c r="HRI359"/>
      <c r="HRJ359"/>
      <c r="HRK359"/>
      <c r="HRL359"/>
      <c r="HRM359"/>
      <c r="HRN359"/>
      <c r="HRO359"/>
      <c r="HRP359"/>
      <c r="HRQ359"/>
      <c r="HRR359"/>
      <c r="HRS359"/>
      <c r="HRT359"/>
      <c r="HRU359"/>
      <c r="HRV359"/>
      <c r="HRW359"/>
      <c r="HRX359"/>
      <c r="HRY359"/>
      <c r="HRZ359"/>
      <c r="HSA359"/>
      <c r="HSB359"/>
      <c r="HSC359"/>
      <c r="HSD359"/>
      <c r="HSE359"/>
      <c r="HSF359"/>
      <c r="HSG359"/>
      <c r="HSH359"/>
      <c r="HSI359"/>
      <c r="HSJ359"/>
      <c r="HSK359"/>
      <c r="HSL359"/>
      <c r="HSM359"/>
      <c r="HSN359"/>
      <c r="HSO359"/>
      <c r="HSP359"/>
      <c r="HSQ359"/>
      <c r="HSR359"/>
      <c r="HSS359"/>
      <c r="HST359"/>
      <c r="HSU359"/>
      <c r="HSV359"/>
      <c r="HSW359"/>
      <c r="HSX359"/>
      <c r="HSY359"/>
      <c r="HSZ359"/>
      <c r="HTA359"/>
      <c r="HTB359"/>
      <c r="HTC359"/>
      <c r="HTD359"/>
      <c r="HTE359"/>
      <c r="HTF359"/>
      <c r="HTG359"/>
      <c r="HTH359"/>
      <c r="HTI359"/>
      <c r="HTJ359"/>
      <c r="HTK359"/>
      <c r="HTL359"/>
      <c r="HTM359"/>
      <c r="HTN359"/>
      <c r="HTO359"/>
      <c r="HTP359"/>
      <c r="HTQ359"/>
      <c r="HTR359"/>
      <c r="HTS359"/>
      <c r="HTT359"/>
      <c r="HTU359"/>
      <c r="HTV359"/>
      <c r="HTW359"/>
      <c r="HTX359"/>
      <c r="HTY359"/>
      <c r="HTZ359"/>
      <c r="HUA359"/>
      <c r="HUB359"/>
      <c r="HUC359"/>
      <c r="HUD359"/>
      <c r="HUE359"/>
      <c r="HUF359"/>
      <c r="HUG359"/>
      <c r="HUH359"/>
      <c r="HUI359"/>
      <c r="HUJ359"/>
      <c r="HUK359"/>
      <c r="HUL359"/>
      <c r="HUM359"/>
      <c r="HUN359"/>
      <c r="HUO359"/>
      <c r="HUP359"/>
      <c r="HUQ359"/>
      <c r="HUR359"/>
      <c r="HUS359"/>
      <c r="HUT359"/>
      <c r="HUU359"/>
      <c r="HUV359"/>
      <c r="HUW359"/>
      <c r="HUX359"/>
      <c r="HUY359"/>
      <c r="HUZ359"/>
      <c r="HVA359"/>
      <c r="HVB359"/>
      <c r="HVC359"/>
      <c r="HVD359"/>
      <c r="HVE359"/>
      <c r="HVF359"/>
      <c r="HVG359"/>
      <c r="HVH359"/>
      <c r="HVI359"/>
      <c r="HVJ359"/>
      <c r="HVK359"/>
      <c r="HVL359"/>
      <c r="HVM359"/>
      <c r="HVN359"/>
      <c r="HVO359"/>
      <c r="HVP359"/>
      <c r="HVQ359"/>
      <c r="HVR359"/>
      <c r="HVS359"/>
      <c r="HVT359"/>
      <c r="HVU359"/>
      <c r="HVV359"/>
      <c r="HVW359"/>
      <c r="HVX359"/>
      <c r="HVY359"/>
      <c r="HVZ359"/>
      <c r="HWA359"/>
      <c r="HWB359"/>
      <c r="HWC359"/>
      <c r="HWD359"/>
      <c r="HWE359"/>
      <c r="HWF359"/>
      <c r="HWG359"/>
      <c r="HWH359"/>
      <c r="HWI359"/>
      <c r="HWJ359"/>
      <c r="HWK359"/>
      <c r="HWL359"/>
      <c r="HWM359"/>
      <c r="HWN359"/>
      <c r="HWO359"/>
      <c r="HWP359"/>
      <c r="HWQ359"/>
      <c r="HWR359"/>
      <c r="HWS359"/>
      <c r="HWT359"/>
      <c r="HWU359"/>
      <c r="HWV359"/>
      <c r="HWW359"/>
      <c r="HWX359"/>
      <c r="HWY359"/>
      <c r="HWZ359"/>
      <c r="HXA359"/>
      <c r="HXB359"/>
      <c r="HXC359"/>
      <c r="HXD359"/>
      <c r="HXE359"/>
      <c r="HXF359"/>
      <c r="HXG359"/>
      <c r="HXH359"/>
      <c r="HXI359"/>
      <c r="HXJ359"/>
      <c r="HXK359"/>
      <c r="HXL359"/>
      <c r="HXM359"/>
      <c r="HXN359"/>
      <c r="HXO359"/>
      <c r="HXP359"/>
      <c r="HXQ359"/>
      <c r="HXR359"/>
      <c r="HXS359"/>
      <c r="HXT359"/>
      <c r="HXU359"/>
      <c r="HXV359"/>
      <c r="HXW359"/>
      <c r="HXX359"/>
      <c r="HXY359"/>
      <c r="HXZ359"/>
      <c r="HYA359"/>
      <c r="HYB359"/>
      <c r="HYC359"/>
      <c r="HYD359"/>
      <c r="HYE359"/>
      <c r="HYF359"/>
      <c r="HYG359"/>
      <c r="HYH359"/>
      <c r="HYI359"/>
      <c r="HYJ359"/>
      <c r="HYK359"/>
      <c r="HYL359"/>
      <c r="HYM359"/>
      <c r="HYN359"/>
      <c r="HYO359"/>
      <c r="HYP359"/>
      <c r="HYQ359"/>
      <c r="HYR359"/>
      <c r="HYS359"/>
      <c r="HYT359"/>
      <c r="HYU359"/>
      <c r="HYV359"/>
      <c r="HYW359"/>
      <c r="HYX359"/>
      <c r="HYY359"/>
      <c r="HYZ359"/>
      <c r="HZA359"/>
      <c r="HZB359"/>
      <c r="HZC359"/>
      <c r="HZD359"/>
      <c r="HZE359"/>
      <c r="HZF359"/>
      <c r="HZG359"/>
      <c r="HZH359"/>
      <c r="HZI359"/>
      <c r="HZJ359"/>
      <c r="HZK359"/>
      <c r="HZL359"/>
      <c r="HZM359"/>
      <c r="HZN359"/>
      <c r="HZO359"/>
      <c r="HZP359"/>
      <c r="HZQ359"/>
      <c r="HZR359"/>
      <c r="HZS359"/>
      <c r="HZT359"/>
      <c r="HZU359"/>
      <c r="HZV359"/>
      <c r="HZW359"/>
      <c r="HZX359"/>
      <c r="HZY359"/>
      <c r="HZZ359"/>
      <c r="IAA359"/>
      <c r="IAB359"/>
      <c r="IAC359"/>
      <c r="IAD359"/>
      <c r="IAE359"/>
      <c r="IAF359"/>
      <c r="IAG359"/>
      <c r="IAH359"/>
      <c r="IAI359"/>
      <c r="IAJ359"/>
      <c r="IAK359"/>
      <c r="IAL359"/>
      <c r="IAM359"/>
      <c r="IAN359"/>
      <c r="IAO359"/>
      <c r="IAP359"/>
      <c r="IAQ359"/>
      <c r="IAR359"/>
      <c r="IAS359"/>
      <c r="IAT359"/>
      <c r="IAU359"/>
      <c r="IAV359"/>
      <c r="IAW359"/>
      <c r="IAX359"/>
      <c r="IAY359"/>
      <c r="IAZ359"/>
      <c r="IBA359"/>
      <c r="IBB359"/>
      <c r="IBC359"/>
      <c r="IBD359"/>
      <c r="IBE359"/>
      <c r="IBF359"/>
      <c r="IBG359"/>
      <c r="IBH359"/>
      <c r="IBI359"/>
      <c r="IBJ359"/>
      <c r="IBK359"/>
      <c r="IBL359"/>
      <c r="IBM359"/>
      <c r="IBN359"/>
      <c r="IBO359"/>
      <c r="IBP359"/>
      <c r="IBQ359"/>
      <c r="IBR359"/>
      <c r="IBS359"/>
      <c r="IBT359"/>
      <c r="IBU359"/>
      <c r="IBV359"/>
      <c r="IBW359"/>
      <c r="IBX359"/>
      <c r="IBY359"/>
      <c r="IBZ359"/>
      <c r="ICA359"/>
      <c r="ICB359"/>
      <c r="ICC359"/>
      <c r="ICD359"/>
      <c r="ICE359"/>
      <c r="ICF359"/>
      <c r="ICG359"/>
      <c r="ICH359"/>
      <c r="ICI359"/>
      <c r="ICJ359"/>
      <c r="ICK359"/>
      <c r="ICL359"/>
      <c r="ICM359"/>
      <c r="ICN359"/>
      <c r="ICO359"/>
      <c r="ICP359"/>
      <c r="ICQ359"/>
      <c r="ICR359"/>
      <c r="ICS359"/>
      <c r="ICT359"/>
      <c r="ICU359"/>
      <c r="ICV359"/>
      <c r="ICW359"/>
      <c r="ICX359"/>
      <c r="ICY359"/>
      <c r="ICZ359"/>
      <c r="IDA359"/>
      <c r="IDB359"/>
      <c r="IDC359"/>
      <c r="IDD359"/>
      <c r="IDE359"/>
      <c r="IDF359"/>
      <c r="IDG359"/>
      <c r="IDH359"/>
      <c r="IDI359"/>
      <c r="IDJ359"/>
      <c r="IDK359"/>
      <c r="IDL359"/>
      <c r="IDM359"/>
      <c r="IDN359"/>
      <c r="IDO359"/>
      <c r="IDP359"/>
      <c r="IDQ359"/>
      <c r="IDR359"/>
      <c r="IDS359"/>
      <c r="IDT359"/>
      <c r="IDU359"/>
      <c r="IDV359"/>
      <c r="IDW359"/>
      <c r="IDX359"/>
      <c r="IDY359"/>
      <c r="IDZ359"/>
      <c r="IEA359"/>
      <c r="IEB359"/>
      <c r="IEC359"/>
      <c r="IED359"/>
      <c r="IEE359"/>
      <c r="IEF359"/>
      <c r="IEG359"/>
      <c r="IEH359"/>
      <c r="IEI359"/>
      <c r="IEJ359"/>
      <c r="IEK359"/>
      <c r="IEL359"/>
      <c r="IEM359"/>
      <c r="IEN359"/>
      <c r="IEO359"/>
      <c r="IEP359"/>
      <c r="IEQ359"/>
      <c r="IER359"/>
      <c r="IES359"/>
      <c r="IET359"/>
      <c r="IEU359"/>
      <c r="IEV359"/>
      <c r="IEW359"/>
      <c r="IEX359"/>
      <c r="IEY359"/>
      <c r="IEZ359"/>
      <c r="IFA359"/>
      <c r="IFB359"/>
      <c r="IFC359"/>
      <c r="IFD359"/>
      <c r="IFE359"/>
      <c r="IFF359"/>
      <c r="IFG359"/>
      <c r="IFH359"/>
      <c r="IFI359"/>
      <c r="IFJ359"/>
      <c r="IFK359"/>
      <c r="IFL359"/>
      <c r="IFM359"/>
      <c r="IFN359"/>
      <c r="IFO359"/>
      <c r="IFP359"/>
      <c r="IFQ359"/>
      <c r="IFR359"/>
      <c r="IFS359"/>
      <c r="IFT359"/>
      <c r="IFU359"/>
      <c r="IFV359"/>
      <c r="IFW359"/>
      <c r="IFX359"/>
      <c r="IFY359"/>
      <c r="IFZ359"/>
      <c r="IGA359"/>
      <c r="IGB359"/>
      <c r="IGC359"/>
      <c r="IGD359"/>
      <c r="IGE359"/>
      <c r="IGF359"/>
      <c r="IGG359"/>
      <c r="IGH359"/>
      <c r="IGI359"/>
      <c r="IGJ359"/>
      <c r="IGK359"/>
      <c r="IGL359"/>
      <c r="IGM359"/>
      <c r="IGN359"/>
      <c r="IGO359"/>
      <c r="IGP359"/>
      <c r="IGQ359"/>
      <c r="IGR359"/>
      <c r="IGS359"/>
      <c r="IGT359"/>
      <c r="IGU359"/>
      <c r="IGV359"/>
      <c r="IGW359"/>
      <c r="IGX359"/>
      <c r="IGY359"/>
      <c r="IGZ359"/>
      <c r="IHA359"/>
      <c r="IHB359"/>
      <c r="IHC359"/>
      <c r="IHD359"/>
      <c r="IHE359"/>
      <c r="IHF359"/>
      <c r="IHG359"/>
      <c r="IHH359"/>
      <c r="IHI359"/>
      <c r="IHJ359"/>
      <c r="IHK359"/>
      <c r="IHL359"/>
      <c r="IHM359"/>
      <c r="IHN359"/>
      <c r="IHO359"/>
      <c r="IHP359"/>
      <c r="IHQ359"/>
      <c r="IHR359"/>
      <c r="IHS359"/>
      <c r="IHT359"/>
      <c r="IHU359"/>
      <c r="IHV359"/>
      <c r="IHW359"/>
      <c r="IHX359"/>
      <c r="IHY359"/>
      <c r="IHZ359"/>
      <c r="IIA359"/>
      <c r="IIB359"/>
      <c r="IIC359"/>
      <c r="IID359"/>
      <c r="IIE359"/>
      <c r="IIF359"/>
      <c r="IIG359"/>
      <c r="IIH359"/>
      <c r="III359"/>
      <c r="IIJ359"/>
      <c r="IIK359"/>
      <c r="IIL359"/>
      <c r="IIM359"/>
      <c r="IIN359"/>
      <c r="IIO359"/>
      <c r="IIP359"/>
      <c r="IIQ359"/>
      <c r="IIR359"/>
      <c r="IIS359"/>
      <c r="IIT359"/>
      <c r="IIU359"/>
      <c r="IIV359"/>
      <c r="IIW359"/>
      <c r="IIX359"/>
      <c r="IIY359"/>
      <c r="IIZ359"/>
      <c r="IJA359"/>
      <c r="IJB359"/>
      <c r="IJC359"/>
      <c r="IJD359"/>
      <c r="IJE359"/>
      <c r="IJF359"/>
      <c r="IJG359"/>
      <c r="IJH359"/>
      <c r="IJI359"/>
      <c r="IJJ359"/>
      <c r="IJK359"/>
      <c r="IJL359"/>
      <c r="IJM359"/>
      <c r="IJN359"/>
      <c r="IJO359"/>
      <c r="IJP359"/>
      <c r="IJQ359"/>
      <c r="IJR359"/>
      <c r="IJS359"/>
      <c r="IJT359"/>
      <c r="IJU359"/>
      <c r="IJV359"/>
      <c r="IJW359"/>
      <c r="IJX359"/>
      <c r="IJY359"/>
      <c r="IJZ359"/>
      <c r="IKA359"/>
      <c r="IKB359"/>
      <c r="IKC359"/>
      <c r="IKD359"/>
      <c r="IKE359"/>
      <c r="IKF359"/>
      <c r="IKG359"/>
      <c r="IKH359"/>
      <c r="IKI359"/>
      <c r="IKJ359"/>
      <c r="IKK359"/>
      <c r="IKL359"/>
      <c r="IKM359"/>
      <c r="IKN359"/>
      <c r="IKO359"/>
      <c r="IKP359"/>
      <c r="IKQ359"/>
      <c r="IKR359"/>
      <c r="IKS359"/>
      <c r="IKT359"/>
      <c r="IKU359"/>
      <c r="IKV359"/>
      <c r="IKW359"/>
      <c r="IKX359"/>
      <c r="IKY359"/>
      <c r="IKZ359"/>
      <c r="ILA359"/>
      <c r="ILB359"/>
      <c r="ILC359"/>
      <c r="ILD359"/>
      <c r="ILE359"/>
      <c r="ILF359"/>
      <c r="ILG359"/>
      <c r="ILH359"/>
      <c r="ILI359"/>
      <c r="ILJ359"/>
      <c r="ILK359"/>
      <c r="ILL359"/>
      <c r="ILM359"/>
      <c r="ILN359"/>
      <c r="ILO359"/>
      <c r="ILP359"/>
      <c r="ILQ359"/>
      <c r="ILR359"/>
      <c r="ILS359"/>
      <c r="ILT359"/>
      <c r="ILU359"/>
      <c r="ILV359"/>
      <c r="ILW359"/>
      <c r="ILX359"/>
      <c r="ILY359"/>
      <c r="ILZ359"/>
      <c r="IMA359"/>
      <c r="IMB359"/>
      <c r="IMC359"/>
      <c r="IMD359"/>
      <c r="IME359"/>
      <c r="IMF359"/>
      <c r="IMG359"/>
      <c r="IMH359"/>
      <c r="IMI359"/>
      <c r="IMJ359"/>
      <c r="IMK359"/>
      <c r="IML359"/>
      <c r="IMM359"/>
      <c r="IMN359"/>
      <c r="IMO359"/>
      <c r="IMP359"/>
      <c r="IMQ359"/>
      <c r="IMR359"/>
      <c r="IMS359"/>
      <c r="IMT359"/>
      <c r="IMU359"/>
      <c r="IMV359"/>
      <c r="IMW359"/>
      <c r="IMX359"/>
      <c r="IMY359"/>
      <c r="IMZ359"/>
      <c r="INA359"/>
      <c r="INB359"/>
      <c r="INC359"/>
      <c r="IND359"/>
      <c r="INE359"/>
      <c r="INF359"/>
      <c r="ING359"/>
      <c r="INH359"/>
      <c r="INI359"/>
      <c r="INJ359"/>
      <c r="INK359"/>
      <c r="INL359"/>
      <c r="INM359"/>
      <c r="INN359"/>
      <c r="INO359"/>
      <c r="INP359"/>
      <c r="INQ359"/>
      <c r="INR359"/>
      <c r="INS359"/>
      <c r="INT359"/>
      <c r="INU359"/>
      <c r="INV359"/>
      <c r="INW359"/>
      <c r="INX359"/>
      <c r="INY359"/>
      <c r="INZ359"/>
      <c r="IOA359"/>
      <c r="IOB359"/>
      <c r="IOC359"/>
      <c r="IOD359"/>
      <c r="IOE359"/>
      <c r="IOF359"/>
      <c r="IOG359"/>
      <c r="IOH359"/>
      <c r="IOI359"/>
      <c r="IOJ359"/>
      <c r="IOK359"/>
      <c r="IOL359"/>
      <c r="IOM359"/>
      <c r="ION359"/>
      <c r="IOO359"/>
      <c r="IOP359"/>
      <c r="IOQ359"/>
      <c r="IOR359"/>
      <c r="IOS359"/>
      <c r="IOT359"/>
      <c r="IOU359"/>
      <c r="IOV359"/>
      <c r="IOW359"/>
      <c r="IOX359"/>
      <c r="IOY359"/>
      <c r="IOZ359"/>
      <c r="IPA359"/>
      <c r="IPB359"/>
      <c r="IPC359"/>
      <c r="IPD359"/>
      <c r="IPE359"/>
      <c r="IPF359"/>
      <c r="IPG359"/>
      <c r="IPH359"/>
      <c r="IPI359"/>
      <c r="IPJ359"/>
      <c r="IPK359"/>
      <c r="IPL359"/>
      <c r="IPM359"/>
      <c r="IPN359"/>
      <c r="IPO359"/>
      <c r="IPP359"/>
      <c r="IPQ359"/>
      <c r="IPR359"/>
      <c r="IPS359"/>
      <c r="IPT359"/>
      <c r="IPU359"/>
      <c r="IPV359"/>
      <c r="IPW359"/>
      <c r="IPX359"/>
      <c r="IPY359"/>
      <c r="IPZ359"/>
      <c r="IQA359"/>
      <c r="IQB359"/>
      <c r="IQC359"/>
      <c r="IQD359"/>
      <c r="IQE359"/>
      <c r="IQF359"/>
      <c r="IQG359"/>
      <c r="IQH359"/>
      <c r="IQI359"/>
      <c r="IQJ359"/>
      <c r="IQK359"/>
      <c r="IQL359"/>
      <c r="IQM359"/>
      <c r="IQN359"/>
      <c r="IQO359"/>
      <c r="IQP359"/>
      <c r="IQQ359"/>
      <c r="IQR359"/>
      <c r="IQS359"/>
      <c r="IQT359"/>
      <c r="IQU359"/>
      <c r="IQV359"/>
      <c r="IQW359"/>
      <c r="IQX359"/>
      <c r="IQY359"/>
      <c r="IQZ359"/>
      <c r="IRA359"/>
      <c r="IRB359"/>
      <c r="IRC359"/>
      <c r="IRD359"/>
      <c r="IRE359"/>
      <c r="IRF359"/>
      <c r="IRG359"/>
      <c r="IRH359"/>
      <c r="IRI359"/>
      <c r="IRJ359"/>
      <c r="IRK359"/>
      <c r="IRL359"/>
      <c r="IRM359"/>
      <c r="IRN359"/>
      <c r="IRO359"/>
      <c r="IRP359"/>
      <c r="IRQ359"/>
      <c r="IRR359"/>
      <c r="IRS359"/>
      <c r="IRT359"/>
      <c r="IRU359"/>
      <c r="IRV359"/>
      <c r="IRW359"/>
      <c r="IRX359"/>
      <c r="IRY359"/>
      <c r="IRZ359"/>
      <c r="ISA359"/>
      <c r="ISB359"/>
      <c r="ISC359"/>
      <c r="ISD359"/>
      <c r="ISE359"/>
      <c r="ISF359"/>
      <c r="ISG359"/>
      <c r="ISH359"/>
      <c r="ISI359"/>
      <c r="ISJ359"/>
      <c r="ISK359"/>
      <c r="ISL359"/>
      <c r="ISM359"/>
      <c r="ISN359"/>
      <c r="ISO359"/>
      <c r="ISP359"/>
      <c r="ISQ359"/>
      <c r="ISR359"/>
      <c r="ISS359"/>
      <c r="IST359"/>
      <c r="ISU359"/>
      <c r="ISV359"/>
      <c r="ISW359"/>
      <c r="ISX359"/>
      <c r="ISY359"/>
      <c r="ISZ359"/>
      <c r="ITA359"/>
      <c r="ITB359"/>
      <c r="ITC359"/>
      <c r="ITD359"/>
      <c r="ITE359"/>
      <c r="ITF359"/>
      <c r="ITG359"/>
      <c r="ITH359"/>
      <c r="ITI359"/>
      <c r="ITJ359"/>
      <c r="ITK359"/>
      <c r="ITL359"/>
      <c r="ITM359"/>
      <c r="ITN359"/>
      <c r="ITO359"/>
      <c r="ITP359"/>
      <c r="ITQ359"/>
      <c r="ITR359"/>
      <c r="ITS359"/>
      <c r="ITT359"/>
      <c r="ITU359"/>
      <c r="ITV359"/>
      <c r="ITW359"/>
      <c r="ITX359"/>
      <c r="ITY359"/>
      <c r="ITZ359"/>
      <c r="IUA359"/>
      <c r="IUB359"/>
      <c r="IUC359"/>
      <c r="IUD359"/>
      <c r="IUE359"/>
      <c r="IUF359"/>
      <c r="IUG359"/>
      <c r="IUH359"/>
      <c r="IUI359"/>
      <c r="IUJ359"/>
      <c r="IUK359"/>
      <c r="IUL359"/>
      <c r="IUM359"/>
      <c r="IUN359"/>
      <c r="IUO359"/>
      <c r="IUP359"/>
      <c r="IUQ359"/>
      <c r="IUR359"/>
      <c r="IUS359"/>
      <c r="IUT359"/>
      <c r="IUU359"/>
      <c r="IUV359"/>
      <c r="IUW359"/>
      <c r="IUX359"/>
      <c r="IUY359"/>
      <c r="IUZ359"/>
      <c r="IVA359"/>
      <c r="IVB359"/>
      <c r="IVC359"/>
      <c r="IVD359"/>
      <c r="IVE359"/>
      <c r="IVF359"/>
      <c r="IVG359"/>
      <c r="IVH359"/>
      <c r="IVI359"/>
      <c r="IVJ359"/>
      <c r="IVK359"/>
      <c r="IVL359"/>
      <c r="IVM359"/>
      <c r="IVN359"/>
      <c r="IVO359"/>
      <c r="IVP359"/>
      <c r="IVQ359"/>
      <c r="IVR359"/>
      <c r="IVS359"/>
      <c r="IVT359"/>
      <c r="IVU359"/>
      <c r="IVV359"/>
      <c r="IVW359"/>
      <c r="IVX359"/>
      <c r="IVY359"/>
      <c r="IVZ359"/>
      <c r="IWA359"/>
      <c r="IWB359"/>
      <c r="IWC359"/>
      <c r="IWD359"/>
      <c r="IWE359"/>
      <c r="IWF359"/>
      <c r="IWG359"/>
      <c r="IWH359"/>
      <c r="IWI359"/>
      <c r="IWJ359"/>
      <c r="IWK359"/>
      <c r="IWL359"/>
      <c r="IWM359"/>
      <c r="IWN359"/>
      <c r="IWO359"/>
      <c r="IWP359"/>
      <c r="IWQ359"/>
      <c r="IWR359"/>
      <c r="IWS359"/>
      <c r="IWT359"/>
      <c r="IWU359"/>
      <c r="IWV359"/>
      <c r="IWW359"/>
      <c r="IWX359"/>
      <c r="IWY359"/>
      <c r="IWZ359"/>
      <c r="IXA359"/>
      <c r="IXB359"/>
      <c r="IXC359"/>
      <c r="IXD359"/>
      <c r="IXE359"/>
      <c r="IXF359"/>
      <c r="IXG359"/>
      <c r="IXH359"/>
      <c r="IXI359"/>
      <c r="IXJ359"/>
      <c r="IXK359"/>
      <c r="IXL359"/>
      <c r="IXM359"/>
      <c r="IXN359"/>
      <c r="IXO359"/>
      <c r="IXP359"/>
      <c r="IXQ359"/>
      <c r="IXR359"/>
      <c r="IXS359"/>
      <c r="IXT359"/>
      <c r="IXU359"/>
      <c r="IXV359"/>
      <c r="IXW359"/>
      <c r="IXX359"/>
      <c r="IXY359"/>
      <c r="IXZ359"/>
      <c r="IYA359"/>
      <c r="IYB359"/>
      <c r="IYC359"/>
      <c r="IYD359"/>
      <c r="IYE359"/>
      <c r="IYF359"/>
      <c r="IYG359"/>
      <c r="IYH359"/>
      <c r="IYI359"/>
      <c r="IYJ359"/>
      <c r="IYK359"/>
      <c r="IYL359"/>
      <c r="IYM359"/>
      <c r="IYN359"/>
      <c r="IYO359"/>
      <c r="IYP359"/>
      <c r="IYQ359"/>
      <c r="IYR359"/>
      <c r="IYS359"/>
      <c r="IYT359"/>
      <c r="IYU359"/>
      <c r="IYV359"/>
      <c r="IYW359"/>
      <c r="IYX359"/>
      <c r="IYY359"/>
      <c r="IYZ359"/>
      <c r="IZA359"/>
      <c r="IZB359"/>
      <c r="IZC359"/>
      <c r="IZD359"/>
      <c r="IZE359"/>
      <c r="IZF359"/>
      <c r="IZG359"/>
      <c r="IZH359"/>
      <c r="IZI359"/>
      <c r="IZJ359"/>
      <c r="IZK359"/>
      <c r="IZL359"/>
      <c r="IZM359"/>
      <c r="IZN359"/>
      <c r="IZO359"/>
      <c r="IZP359"/>
      <c r="IZQ359"/>
      <c r="IZR359"/>
      <c r="IZS359"/>
      <c r="IZT359"/>
      <c r="IZU359"/>
      <c r="IZV359"/>
      <c r="IZW359"/>
      <c r="IZX359"/>
      <c r="IZY359"/>
      <c r="IZZ359"/>
      <c r="JAA359"/>
      <c r="JAB359"/>
      <c r="JAC359"/>
      <c r="JAD359"/>
      <c r="JAE359"/>
      <c r="JAF359"/>
      <c r="JAG359"/>
      <c r="JAH359"/>
      <c r="JAI359"/>
      <c r="JAJ359"/>
      <c r="JAK359"/>
      <c r="JAL359"/>
      <c r="JAM359"/>
      <c r="JAN359"/>
      <c r="JAO359"/>
      <c r="JAP359"/>
      <c r="JAQ359"/>
      <c r="JAR359"/>
      <c r="JAS359"/>
      <c r="JAT359"/>
      <c r="JAU359"/>
      <c r="JAV359"/>
      <c r="JAW359"/>
      <c r="JAX359"/>
      <c r="JAY359"/>
      <c r="JAZ359"/>
      <c r="JBA359"/>
      <c r="JBB359"/>
      <c r="JBC359"/>
      <c r="JBD359"/>
      <c r="JBE359"/>
      <c r="JBF359"/>
      <c r="JBG359"/>
      <c r="JBH359"/>
      <c r="JBI359"/>
      <c r="JBJ359"/>
      <c r="JBK359"/>
      <c r="JBL359"/>
      <c r="JBM359"/>
      <c r="JBN359"/>
      <c r="JBO359"/>
      <c r="JBP359"/>
      <c r="JBQ359"/>
      <c r="JBR359"/>
      <c r="JBS359"/>
      <c r="JBT359"/>
      <c r="JBU359"/>
      <c r="JBV359"/>
      <c r="JBW359"/>
      <c r="JBX359"/>
      <c r="JBY359"/>
      <c r="JBZ359"/>
      <c r="JCA359"/>
      <c r="JCB359"/>
      <c r="JCC359"/>
      <c r="JCD359"/>
      <c r="JCE359"/>
      <c r="JCF359"/>
      <c r="JCG359"/>
      <c r="JCH359"/>
      <c r="JCI359"/>
      <c r="JCJ359"/>
      <c r="JCK359"/>
      <c r="JCL359"/>
      <c r="JCM359"/>
      <c r="JCN359"/>
      <c r="JCO359"/>
      <c r="JCP359"/>
      <c r="JCQ359"/>
      <c r="JCR359"/>
      <c r="JCS359"/>
      <c r="JCT359"/>
      <c r="JCU359"/>
      <c r="JCV359"/>
      <c r="JCW359"/>
      <c r="JCX359"/>
      <c r="JCY359"/>
      <c r="JCZ359"/>
      <c r="JDA359"/>
      <c r="JDB359"/>
      <c r="JDC359"/>
      <c r="JDD359"/>
      <c r="JDE359"/>
      <c r="JDF359"/>
      <c r="JDG359"/>
      <c r="JDH359"/>
      <c r="JDI359"/>
      <c r="JDJ359"/>
      <c r="JDK359"/>
      <c r="JDL359"/>
      <c r="JDM359"/>
      <c r="JDN359"/>
      <c r="JDO359"/>
      <c r="JDP359"/>
      <c r="JDQ359"/>
      <c r="JDR359"/>
      <c r="JDS359"/>
      <c r="JDT359"/>
      <c r="JDU359"/>
      <c r="JDV359"/>
      <c r="JDW359"/>
      <c r="JDX359"/>
      <c r="JDY359"/>
      <c r="JDZ359"/>
      <c r="JEA359"/>
      <c r="JEB359"/>
      <c r="JEC359"/>
      <c r="JED359"/>
      <c r="JEE359"/>
      <c r="JEF359"/>
      <c r="JEG359"/>
      <c r="JEH359"/>
      <c r="JEI359"/>
      <c r="JEJ359"/>
      <c r="JEK359"/>
      <c r="JEL359"/>
      <c r="JEM359"/>
      <c r="JEN359"/>
      <c r="JEO359"/>
      <c r="JEP359"/>
      <c r="JEQ359"/>
      <c r="JER359"/>
      <c r="JES359"/>
      <c r="JET359"/>
      <c r="JEU359"/>
      <c r="JEV359"/>
      <c r="JEW359"/>
      <c r="JEX359"/>
      <c r="JEY359"/>
      <c r="JEZ359"/>
      <c r="JFA359"/>
      <c r="JFB359"/>
      <c r="JFC359"/>
      <c r="JFD359"/>
      <c r="JFE359"/>
      <c r="JFF359"/>
      <c r="JFG359"/>
      <c r="JFH359"/>
      <c r="JFI359"/>
      <c r="JFJ359"/>
      <c r="JFK359"/>
      <c r="JFL359"/>
      <c r="JFM359"/>
      <c r="JFN359"/>
      <c r="JFO359"/>
      <c r="JFP359"/>
      <c r="JFQ359"/>
      <c r="JFR359"/>
      <c r="JFS359"/>
      <c r="JFT359"/>
      <c r="JFU359"/>
      <c r="JFV359"/>
      <c r="JFW359"/>
      <c r="JFX359"/>
      <c r="JFY359"/>
      <c r="JFZ359"/>
      <c r="JGA359"/>
      <c r="JGB359"/>
      <c r="JGC359"/>
      <c r="JGD359"/>
      <c r="JGE359"/>
      <c r="JGF359"/>
      <c r="JGG359"/>
      <c r="JGH359"/>
      <c r="JGI359"/>
      <c r="JGJ359"/>
      <c r="JGK359"/>
      <c r="JGL359"/>
      <c r="JGM359"/>
      <c r="JGN359"/>
      <c r="JGO359"/>
      <c r="JGP359"/>
      <c r="JGQ359"/>
      <c r="JGR359"/>
      <c r="JGS359"/>
      <c r="JGT359"/>
      <c r="JGU359"/>
      <c r="JGV359"/>
      <c r="JGW359"/>
      <c r="JGX359"/>
      <c r="JGY359"/>
      <c r="JGZ359"/>
      <c r="JHA359"/>
      <c r="JHB359"/>
      <c r="JHC359"/>
      <c r="JHD359"/>
      <c r="JHE359"/>
      <c r="JHF359"/>
      <c r="JHG359"/>
      <c r="JHH359"/>
      <c r="JHI359"/>
      <c r="JHJ359"/>
      <c r="JHK359"/>
      <c r="JHL359"/>
      <c r="JHM359"/>
      <c r="JHN359"/>
      <c r="JHO359"/>
      <c r="JHP359"/>
      <c r="JHQ359"/>
      <c r="JHR359"/>
      <c r="JHS359"/>
      <c r="JHT359"/>
      <c r="JHU359"/>
      <c r="JHV359"/>
      <c r="JHW359"/>
      <c r="JHX359"/>
      <c r="JHY359"/>
      <c r="JHZ359"/>
      <c r="JIA359"/>
      <c r="JIB359"/>
      <c r="JIC359"/>
      <c r="JID359"/>
      <c r="JIE359"/>
      <c r="JIF359"/>
      <c r="JIG359"/>
      <c r="JIH359"/>
      <c r="JII359"/>
      <c r="JIJ359"/>
      <c r="JIK359"/>
      <c r="JIL359"/>
      <c r="JIM359"/>
      <c r="JIN359"/>
      <c r="JIO359"/>
      <c r="JIP359"/>
      <c r="JIQ359"/>
      <c r="JIR359"/>
      <c r="JIS359"/>
      <c r="JIT359"/>
      <c r="JIU359"/>
      <c r="JIV359"/>
      <c r="JIW359"/>
      <c r="JIX359"/>
      <c r="JIY359"/>
      <c r="JIZ359"/>
      <c r="JJA359"/>
      <c r="JJB359"/>
      <c r="JJC359"/>
      <c r="JJD359"/>
      <c r="JJE359"/>
      <c r="JJF359"/>
      <c r="JJG359"/>
      <c r="JJH359"/>
      <c r="JJI359"/>
      <c r="JJJ359"/>
      <c r="JJK359"/>
      <c r="JJL359"/>
      <c r="JJM359"/>
      <c r="JJN359"/>
      <c r="JJO359"/>
      <c r="JJP359"/>
      <c r="JJQ359"/>
      <c r="JJR359"/>
      <c r="JJS359"/>
      <c r="JJT359"/>
      <c r="JJU359"/>
      <c r="JJV359"/>
      <c r="JJW359"/>
      <c r="JJX359"/>
      <c r="JJY359"/>
      <c r="JJZ359"/>
      <c r="JKA359"/>
      <c r="JKB359"/>
      <c r="JKC359"/>
      <c r="JKD359"/>
      <c r="JKE359"/>
      <c r="JKF359"/>
      <c r="JKG359"/>
      <c r="JKH359"/>
      <c r="JKI359"/>
      <c r="JKJ359"/>
      <c r="JKK359"/>
      <c r="JKL359"/>
      <c r="JKM359"/>
      <c r="JKN359"/>
      <c r="JKO359"/>
      <c r="JKP359"/>
      <c r="JKQ359"/>
      <c r="JKR359"/>
      <c r="JKS359"/>
      <c r="JKT359"/>
      <c r="JKU359"/>
      <c r="JKV359"/>
      <c r="JKW359"/>
      <c r="JKX359"/>
      <c r="JKY359"/>
      <c r="JKZ359"/>
      <c r="JLA359"/>
      <c r="JLB359"/>
      <c r="JLC359"/>
      <c r="JLD359"/>
      <c r="JLE359"/>
      <c r="JLF359"/>
      <c r="JLG359"/>
      <c r="JLH359"/>
      <c r="JLI359"/>
      <c r="JLJ359"/>
      <c r="JLK359"/>
      <c r="JLL359"/>
      <c r="JLM359"/>
      <c r="JLN359"/>
      <c r="JLO359"/>
      <c r="JLP359"/>
      <c r="JLQ359"/>
      <c r="JLR359"/>
      <c r="JLS359"/>
      <c r="JLT359"/>
      <c r="JLU359"/>
      <c r="JLV359"/>
      <c r="JLW359"/>
      <c r="JLX359"/>
      <c r="JLY359"/>
      <c r="JLZ359"/>
      <c r="JMA359"/>
      <c r="JMB359"/>
      <c r="JMC359"/>
      <c r="JMD359"/>
      <c r="JME359"/>
      <c r="JMF359"/>
      <c r="JMG359"/>
      <c r="JMH359"/>
      <c r="JMI359"/>
      <c r="JMJ359"/>
      <c r="JMK359"/>
      <c r="JML359"/>
      <c r="JMM359"/>
      <c r="JMN359"/>
      <c r="JMO359"/>
      <c r="JMP359"/>
      <c r="JMQ359"/>
      <c r="JMR359"/>
      <c r="JMS359"/>
      <c r="JMT359"/>
      <c r="JMU359"/>
      <c r="JMV359"/>
      <c r="JMW359"/>
      <c r="JMX359"/>
      <c r="JMY359"/>
      <c r="JMZ359"/>
      <c r="JNA359"/>
      <c r="JNB359"/>
      <c r="JNC359"/>
      <c r="JND359"/>
      <c r="JNE359"/>
      <c r="JNF359"/>
      <c r="JNG359"/>
      <c r="JNH359"/>
      <c r="JNI359"/>
      <c r="JNJ359"/>
      <c r="JNK359"/>
      <c r="JNL359"/>
      <c r="JNM359"/>
      <c r="JNN359"/>
      <c r="JNO359"/>
      <c r="JNP359"/>
      <c r="JNQ359"/>
      <c r="JNR359"/>
      <c r="JNS359"/>
      <c r="JNT359"/>
      <c r="JNU359"/>
      <c r="JNV359"/>
      <c r="JNW359"/>
      <c r="JNX359"/>
      <c r="JNY359"/>
      <c r="JNZ359"/>
      <c r="JOA359"/>
      <c r="JOB359"/>
      <c r="JOC359"/>
      <c r="JOD359"/>
      <c r="JOE359"/>
      <c r="JOF359"/>
      <c r="JOG359"/>
      <c r="JOH359"/>
      <c r="JOI359"/>
      <c r="JOJ359"/>
      <c r="JOK359"/>
      <c r="JOL359"/>
      <c r="JOM359"/>
      <c r="JON359"/>
      <c r="JOO359"/>
      <c r="JOP359"/>
      <c r="JOQ359"/>
      <c r="JOR359"/>
      <c r="JOS359"/>
      <c r="JOT359"/>
      <c r="JOU359"/>
      <c r="JOV359"/>
      <c r="JOW359"/>
      <c r="JOX359"/>
      <c r="JOY359"/>
      <c r="JOZ359"/>
      <c r="JPA359"/>
      <c r="JPB359"/>
      <c r="JPC359"/>
      <c r="JPD359"/>
      <c r="JPE359"/>
      <c r="JPF359"/>
      <c r="JPG359"/>
      <c r="JPH359"/>
      <c r="JPI359"/>
      <c r="JPJ359"/>
      <c r="JPK359"/>
      <c r="JPL359"/>
      <c r="JPM359"/>
      <c r="JPN359"/>
      <c r="JPO359"/>
      <c r="JPP359"/>
      <c r="JPQ359"/>
      <c r="JPR359"/>
      <c r="JPS359"/>
      <c r="JPT359"/>
      <c r="JPU359"/>
      <c r="JPV359"/>
      <c r="JPW359"/>
      <c r="JPX359"/>
      <c r="JPY359"/>
      <c r="JPZ359"/>
      <c r="JQA359"/>
      <c r="JQB359"/>
      <c r="JQC359"/>
      <c r="JQD359"/>
      <c r="JQE359"/>
      <c r="JQF359"/>
      <c r="JQG359"/>
      <c r="JQH359"/>
      <c r="JQI359"/>
      <c r="JQJ359"/>
      <c r="JQK359"/>
      <c r="JQL359"/>
      <c r="JQM359"/>
      <c r="JQN359"/>
      <c r="JQO359"/>
      <c r="JQP359"/>
      <c r="JQQ359"/>
      <c r="JQR359"/>
      <c r="JQS359"/>
      <c r="JQT359"/>
      <c r="JQU359"/>
      <c r="JQV359"/>
      <c r="JQW359"/>
      <c r="JQX359"/>
      <c r="JQY359"/>
      <c r="JQZ359"/>
      <c r="JRA359"/>
      <c r="JRB359"/>
      <c r="JRC359"/>
      <c r="JRD359"/>
      <c r="JRE359"/>
      <c r="JRF359"/>
      <c r="JRG359"/>
      <c r="JRH359"/>
      <c r="JRI359"/>
      <c r="JRJ359"/>
      <c r="JRK359"/>
      <c r="JRL359"/>
      <c r="JRM359"/>
      <c r="JRN359"/>
      <c r="JRO359"/>
      <c r="JRP359"/>
      <c r="JRQ359"/>
      <c r="JRR359"/>
      <c r="JRS359"/>
      <c r="JRT359"/>
      <c r="JRU359"/>
      <c r="JRV359"/>
      <c r="JRW359"/>
      <c r="JRX359"/>
      <c r="JRY359"/>
      <c r="JRZ359"/>
      <c r="JSA359"/>
      <c r="JSB359"/>
      <c r="JSC359"/>
      <c r="JSD359"/>
      <c r="JSE359"/>
      <c r="JSF359"/>
      <c r="JSG359"/>
      <c r="JSH359"/>
      <c r="JSI359"/>
      <c r="JSJ359"/>
      <c r="JSK359"/>
      <c r="JSL359"/>
      <c r="JSM359"/>
      <c r="JSN359"/>
      <c r="JSO359"/>
      <c r="JSP359"/>
      <c r="JSQ359"/>
      <c r="JSR359"/>
      <c r="JSS359"/>
      <c r="JST359"/>
      <c r="JSU359"/>
      <c r="JSV359"/>
      <c r="JSW359"/>
      <c r="JSX359"/>
      <c r="JSY359"/>
      <c r="JSZ359"/>
      <c r="JTA359"/>
      <c r="JTB359"/>
      <c r="JTC359"/>
      <c r="JTD359"/>
      <c r="JTE359"/>
      <c r="JTF359"/>
      <c r="JTG359"/>
      <c r="JTH359"/>
      <c r="JTI359"/>
      <c r="JTJ359"/>
      <c r="JTK359"/>
      <c r="JTL359"/>
      <c r="JTM359"/>
      <c r="JTN359"/>
      <c r="JTO359"/>
      <c r="JTP359"/>
      <c r="JTQ359"/>
      <c r="JTR359"/>
      <c r="JTS359"/>
      <c r="JTT359"/>
      <c r="JTU359"/>
      <c r="JTV359"/>
      <c r="JTW359"/>
      <c r="JTX359"/>
      <c r="JTY359"/>
      <c r="JTZ359"/>
      <c r="JUA359"/>
      <c r="JUB359"/>
      <c r="JUC359"/>
      <c r="JUD359"/>
      <c r="JUE359"/>
      <c r="JUF359"/>
      <c r="JUG359"/>
      <c r="JUH359"/>
      <c r="JUI359"/>
      <c r="JUJ359"/>
      <c r="JUK359"/>
      <c r="JUL359"/>
      <c r="JUM359"/>
      <c r="JUN359"/>
      <c r="JUO359"/>
      <c r="JUP359"/>
      <c r="JUQ359"/>
      <c r="JUR359"/>
      <c r="JUS359"/>
      <c r="JUT359"/>
      <c r="JUU359"/>
      <c r="JUV359"/>
      <c r="JUW359"/>
      <c r="JUX359"/>
      <c r="JUY359"/>
      <c r="JUZ359"/>
      <c r="JVA359"/>
      <c r="JVB359"/>
      <c r="JVC359"/>
      <c r="JVD359"/>
      <c r="JVE359"/>
      <c r="JVF359"/>
      <c r="JVG359"/>
      <c r="JVH359"/>
      <c r="JVI359"/>
      <c r="JVJ359"/>
      <c r="JVK359"/>
      <c r="JVL359"/>
      <c r="JVM359"/>
      <c r="JVN359"/>
      <c r="JVO359"/>
      <c r="JVP359"/>
      <c r="JVQ359"/>
      <c r="JVR359"/>
      <c r="JVS359"/>
      <c r="JVT359"/>
      <c r="JVU359"/>
      <c r="JVV359"/>
      <c r="JVW359"/>
      <c r="JVX359"/>
      <c r="JVY359"/>
      <c r="JVZ359"/>
      <c r="JWA359"/>
      <c r="JWB359"/>
      <c r="JWC359"/>
      <c r="JWD359"/>
      <c r="JWE359"/>
      <c r="JWF359"/>
      <c r="JWG359"/>
      <c r="JWH359"/>
      <c r="JWI359"/>
      <c r="JWJ359"/>
      <c r="JWK359"/>
      <c r="JWL359"/>
      <c r="JWM359"/>
      <c r="JWN359"/>
      <c r="JWO359"/>
      <c r="JWP359"/>
      <c r="JWQ359"/>
      <c r="JWR359"/>
      <c r="JWS359"/>
      <c r="JWT359"/>
      <c r="JWU359"/>
      <c r="JWV359"/>
      <c r="JWW359"/>
      <c r="JWX359"/>
      <c r="JWY359"/>
      <c r="JWZ359"/>
      <c r="JXA359"/>
      <c r="JXB359"/>
      <c r="JXC359"/>
      <c r="JXD359"/>
      <c r="JXE359"/>
      <c r="JXF359"/>
      <c r="JXG359"/>
      <c r="JXH359"/>
      <c r="JXI359"/>
      <c r="JXJ359"/>
      <c r="JXK359"/>
      <c r="JXL359"/>
      <c r="JXM359"/>
      <c r="JXN359"/>
      <c r="JXO359"/>
      <c r="JXP359"/>
      <c r="JXQ359"/>
      <c r="JXR359"/>
      <c r="JXS359"/>
      <c r="JXT359"/>
      <c r="JXU359"/>
      <c r="JXV359"/>
      <c r="JXW359"/>
      <c r="JXX359"/>
      <c r="JXY359"/>
      <c r="JXZ359"/>
      <c r="JYA359"/>
      <c r="JYB359"/>
      <c r="JYC359"/>
      <c r="JYD359"/>
      <c r="JYE359"/>
      <c r="JYF359"/>
      <c r="JYG359"/>
      <c r="JYH359"/>
      <c r="JYI359"/>
      <c r="JYJ359"/>
      <c r="JYK359"/>
      <c r="JYL359"/>
      <c r="JYM359"/>
      <c r="JYN359"/>
      <c r="JYO359"/>
      <c r="JYP359"/>
      <c r="JYQ359"/>
      <c r="JYR359"/>
      <c r="JYS359"/>
      <c r="JYT359"/>
      <c r="JYU359"/>
      <c r="JYV359"/>
      <c r="JYW359"/>
      <c r="JYX359"/>
      <c r="JYY359"/>
      <c r="JYZ359"/>
      <c r="JZA359"/>
      <c r="JZB359"/>
      <c r="JZC359"/>
      <c r="JZD359"/>
      <c r="JZE359"/>
      <c r="JZF359"/>
      <c r="JZG359"/>
      <c r="JZH359"/>
      <c r="JZI359"/>
      <c r="JZJ359"/>
      <c r="JZK359"/>
      <c r="JZL359"/>
      <c r="JZM359"/>
      <c r="JZN359"/>
      <c r="JZO359"/>
      <c r="JZP359"/>
      <c r="JZQ359"/>
      <c r="JZR359"/>
      <c r="JZS359"/>
      <c r="JZT359"/>
      <c r="JZU359"/>
      <c r="JZV359"/>
      <c r="JZW359"/>
      <c r="JZX359"/>
      <c r="JZY359"/>
      <c r="JZZ359"/>
      <c r="KAA359"/>
      <c r="KAB359"/>
      <c r="KAC359"/>
      <c r="KAD359"/>
      <c r="KAE359"/>
      <c r="KAF359"/>
      <c r="KAG359"/>
      <c r="KAH359"/>
      <c r="KAI359"/>
      <c r="KAJ359"/>
      <c r="KAK359"/>
      <c r="KAL359"/>
      <c r="KAM359"/>
      <c r="KAN359"/>
      <c r="KAO359"/>
      <c r="KAP359"/>
      <c r="KAQ359"/>
      <c r="KAR359"/>
      <c r="KAS359"/>
      <c r="KAT359"/>
      <c r="KAU359"/>
      <c r="KAV359"/>
      <c r="KAW359"/>
      <c r="KAX359"/>
      <c r="KAY359"/>
      <c r="KAZ359"/>
      <c r="KBA359"/>
      <c r="KBB359"/>
      <c r="KBC359"/>
      <c r="KBD359"/>
      <c r="KBE359"/>
      <c r="KBF359"/>
      <c r="KBG359"/>
      <c r="KBH359"/>
      <c r="KBI359"/>
      <c r="KBJ359"/>
      <c r="KBK359"/>
      <c r="KBL359"/>
      <c r="KBM359"/>
      <c r="KBN359"/>
      <c r="KBO359"/>
      <c r="KBP359"/>
      <c r="KBQ359"/>
      <c r="KBR359"/>
      <c r="KBS359"/>
      <c r="KBT359"/>
      <c r="KBU359"/>
      <c r="KBV359"/>
      <c r="KBW359"/>
      <c r="KBX359"/>
      <c r="KBY359"/>
      <c r="KBZ359"/>
      <c r="KCA359"/>
      <c r="KCB359"/>
      <c r="KCC359"/>
      <c r="KCD359"/>
      <c r="KCE359"/>
      <c r="KCF359"/>
      <c r="KCG359"/>
      <c r="KCH359"/>
      <c r="KCI359"/>
      <c r="KCJ359"/>
      <c r="KCK359"/>
      <c r="KCL359"/>
      <c r="KCM359"/>
      <c r="KCN359"/>
      <c r="KCO359"/>
      <c r="KCP359"/>
      <c r="KCQ359"/>
      <c r="KCR359"/>
      <c r="KCS359"/>
      <c r="KCT359"/>
      <c r="KCU359"/>
      <c r="KCV359"/>
      <c r="KCW359"/>
      <c r="KCX359"/>
      <c r="KCY359"/>
      <c r="KCZ359"/>
      <c r="KDA359"/>
      <c r="KDB359"/>
      <c r="KDC359"/>
      <c r="KDD359"/>
      <c r="KDE359"/>
      <c r="KDF359"/>
      <c r="KDG359"/>
      <c r="KDH359"/>
      <c r="KDI359"/>
      <c r="KDJ359"/>
      <c r="KDK359"/>
      <c r="KDL359"/>
      <c r="KDM359"/>
      <c r="KDN359"/>
      <c r="KDO359"/>
      <c r="KDP359"/>
      <c r="KDQ359"/>
      <c r="KDR359"/>
      <c r="KDS359"/>
      <c r="KDT359"/>
      <c r="KDU359"/>
      <c r="KDV359"/>
      <c r="KDW359"/>
      <c r="KDX359"/>
      <c r="KDY359"/>
      <c r="KDZ359"/>
      <c r="KEA359"/>
      <c r="KEB359"/>
      <c r="KEC359"/>
      <c r="KED359"/>
      <c r="KEE359"/>
      <c r="KEF359"/>
      <c r="KEG359"/>
      <c r="KEH359"/>
      <c r="KEI359"/>
      <c r="KEJ359"/>
      <c r="KEK359"/>
      <c r="KEL359"/>
      <c r="KEM359"/>
      <c r="KEN359"/>
      <c r="KEO359"/>
      <c r="KEP359"/>
      <c r="KEQ359"/>
      <c r="KER359"/>
      <c r="KES359"/>
      <c r="KET359"/>
      <c r="KEU359"/>
      <c r="KEV359"/>
      <c r="KEW359"/>
      <c r="KEX359"/>
      <c r="KEY359"/>
      <c r="KEZ359"/>
      <c r="KFA359"/>
      <c r="KFB359"/>
      <c r="KFC359"/>
      <c r="KFD359"/>
      <c r="KFE359"/>
      <c r="KFF359"/>
      <c r="KFG359"/>
      <c r="KFH359"/>
      <c r="KFI359"/>
      <c r="KFJ359"/>
      <c r="KFK359"/>
      <c r="KFL359"/>
      <c r="KFM359"/>
      <c r="KFN359"/>
      <c r="KFO359"/>
      <c r="KFP359"/>
      <c r="KFQ359"/>
      <c r="KFR359"/>
      <c r="KFS359"/>
      <c r="KFT359"/>
      <c r="KFU359"/>
      <c r="KFV359"/>
      <c r="KFW359"/>
      <c r="KFX359"/>
      <c r="KFY359"/>
      <c r="KFZ359"/>
      <c r="KGA359"/>
      <c r="KGB359"/>
      <c r="KGC359"/>
      <c r="KGD359"/>
      <c r="KGE359"/>
      <c r="KGF359"/>
      <c r="KGG359"/>
      <c r="KGH359"/>
      <c r="KGI359"/>
      <c r="KGJ359"/>
      <c r="KGK359"/>
      <c r="KGL359"/>
      <c r="KGM359"/>
      <c r="KGN359"/>
      <c r="KGO359"/>
      <c r="KGP359"/>
      <c r="KGQ359"/>
      <c r="KGR359"/>
      <c r="KGS359"/>
      <c r="KGT359"/>
      <c r="KGU359"/>
      <c r="KGV359"/>
      <c r="KGW359"/>
      <c r="KGX359"/>
      <c r="KGY359"/>
      <c r="KGZ359"/>
      <c r="KHA359"/>
      <c r="KHB359"/>
      <c r="KHC359"/>
      <c r="KHD359"/>
      <c r="KHE359"/>
      <c r="KHF359"/>
      <c r="KHG359"/>
      <c r="KHH359"/>
      <c r="KHI359"/>
      <c r="KHJ359"/>
      <c r="KHK359"/>
      <c r="KHL359"/>
      <c r="KHM359"/>
      <c r="KHN359"/>
      <c r="KHO359"/>
      <c r="KHP359"/>
      <c r="KHQ359"/>
      <c r="KHR359"/>
      <c r="KHS359"/>
      <c r="KHT359"/>
      <c r="KHU359"/>
      <c r="KHV359"/>
      <c r="KHW359"/>
      <c r="KHX359"/>
      <c r="KHY359"/>
      <c r="KHZ359"/>
      <c r="KIA359"/>
      <c r="KIB359"/>
      <c r="KIC359"/>
      <c r="KID359"/>
      <c r="KIE359"/>
      <c r="KIF359"/>
      <c r="KIG359"/>
      <c r="KIH359"/>
      <c r="KII359"/>
      <c r="KIJ359"/>
      <c r="KIK359"/>
      <c r="KIL359"/>
      <c r="KIM359"/>
      <c r="KIN359"/>
      <c r="KIO359"/>
      <c r="KIP359"/>
      <c r="KIQ359"/>
      <c r="KIR359"/>
      <c r="KIS359"/>
      <c r="KIT359"/>
      <c r="KIU359"/>
      <c r="KIV359"/>
      <c r="KIW359"/>
      <c r="KIX359"/>
      <c r="KIY359"/>
      <c r="KIZ359"/>
      <c r="KJA359"/>
      <c r="KJB359"/>
      <c r="KJC359"/>
      <c r="KJD359"/>
      <c r="KJE359"/>
      <c r="KJF359"/>
      <c r="KJG359"/>
      <c r="KJH359"/>
      <c r="KJI359"/>
      <c r="KJJ359"/>
      <c r="KJK359"/>
      <c r="KJL359"/>
      <c r="KJM359"/>
      <c r="KJN359"/>
      <c r="KJO359"/>
      <c r="KJP359"/>
      <c r="KJQ359"/>
      <c r="KJR359"/>
      <c r="KJS359"/>
      <c r="KJT359"/>
      <c r="KJU359"/>
      <c r="KJV359"/>
      <c r="KJW359"/>
      <c r="KJX359"/>
      <c r="KJY359"/>
      <c r="KJZ359"/>
      <c r="KKA359"/>
      <c r="KKB359"/>
      <c r="KKC359"/>
      <c r="KKD359"/>
      <c r="KKE359"/>
      <c r="KKF359"/>
      <c r="KKG359"/>
      <c r="KKH359"/>
      <c r="KKI359"/>
      <c r="KKJ359"/>
      <c r="KKK359"/>
      <c r="KKL359"/>
      <c r="KKM359"/>
      <c r="KKN359"/>
      <c r="KKO359"/>
      <c r="KKP359"/>
      <c r="KKQ359"/>
      <c r="KKR359"/>
      <c r="KKS359"/>
      <c r="KKT359"/>
      <c r="KKU359"/>
      <c r="KKV359"/>
      <c r="KKW359"/>
      <c r="KKX359"/>
      <c r="KKY359"/>
      <c r="KKZ359"/>
      <c r="KLA359"/>
      <c r="KLB359"/>
      <c r="KLC359"/>
      <c r="KLD359"/>
      <c r="KLE359"/>
      <c r="KLF359"/>
      <c r="KLG359"/>
      <c r="KLH359"/>
      <c r="KLI359"/>
      <c r="KLJ359"/>
      <c r="KLK359"/>
      <c r="KLL359"/>
      <c r="KLM359"/>
      <c r="KLN359"/>
      <c r="KLO359"/>
      <c r="KLP359"/>
      <c r="KLQ359"/>
      <c r="KLR359"/>
      <c r="KLS359"/>
      <c r="KLT359"/>
      <c r="KLU359"/>
      <c r="KLV359"/>
      <c r="KLW359"/>
      <c r="KLX359"/>
      <c r="KLY359"/>
      <c r="KLZ359"/>
      <c r="KMA359"/>
      <c r="KMB359"/>
      <c r="KMC359"/>
      <c r="KMD359"/>
      <c r="KME359"/>
      <c r="KMF359"/>
      <c r="KMG359"/>
      <c r="KMH359"/>
      <c r="KMI359"/>
      <c r="KMJ359"/>
      <c r="KMK359"/>
      <c r="KML359"/>
      <c r="KMM359"/>
      <c r="KMN359"/>
      <c r="KMO359"/>
      <c r="KMP359"/>
      <c r="KMQ359"/>
      <c r="KMR359"/>
      <c r="KMS359"/>
      <c r="KMT359"/>
      <c r="KMU359"/>
      <c r="KMV359"/>
      <c r="KMW359"/>
      <c r="KMX359"/>
      <c r="KMY359"/>
      <c r="KMZ359"/>
      <c r="KNA359"/>
      <c r="KNB359"/>
      <c r="KNC359"/>
      <c r="KND359"/>
      <c r="KNE359"/>
      <c r="KNF359"/>
      <c r="KNG359"/>
      <c r="KNH359"/>
      <c r="KNI359"/>
      <c r="KNJ359"/>
      <c r="KNK359"/>
      <c r="KNL359"/>
      <c r="KNM359"/>
      <c r="KNN359"/>
      <c r="KNO359"/>
      <c r="KNP359"/>
      <c r="KNQ359"/>
      <c r="KNR359"/>
      <c r="KNS359"/>
      <c r="KNT359"/>
      <c r="KNU359"/>
      <c r="KNV359"/>
      <c r="KNW359"/>
      <c r="KNX359"/>
      <c r="KNY359"/>
      <c r="KNZ359"/>
      <c r="KOA359"/>
      <c r="KOB359"/>
      <c r="KOC359"/>
      <c r="KOD359"/>
      <c r="KOE359"/>
      <c r="KOF359"/>
      <c r="KOG359"/>
      <c r="KOH359"/>
      <c r="KOI359"/>
      <c r="KOJ359"/>
      <c r="KOK359"/>
      <c r="KOL359"/>
      <c r="KOM359"/>
      <c r="KON359"/>
      <c r="KOO359"/>
      <c r="KOP359"/>
      <c r="KOQ359"/>
      <c r="KOR359"/>
      <c r="KOS359"/>
      <c r="KOT359"/>
      <c r="KOU359"/>
      <c r="KOV359"/>
      <c r="KOW359"/>
      <c r="KOX359"/>
      <c r="KOY359"/>
      <c r="KOZ359"/>
      <c r="KPA359"/>
      <c r="KPB359"/>
      <c r="KPC359"/>
      <c r="KPD359"/>
      <c r="KPE359"/>
      <c r="KPF359"/>
      <c r="KPG359"/>
      <c r="KPH359"/>
      <c r="KPI359"/>
      <c r="KPJ359"/>
      <c r="KPK359"/>
      <c r="KPL359"/>
      <c r="KPM359"/>
      <c r="KPN359"/>
      <c r="KPO359"/>
      <c r="KPP359"/>
      <c r="KPQ359"/>
      <c r="KPR359"/>
      <c r="KPS359"/>
      <c r="KPT359"/>
      <c r="KPU359"/>
      <c r="KPV359"/>
      <c r="KPW359"/>
      <c r="KPX359"/>
      <c r="KPY359"/>
      <c r="KPZ359"/>
      <c r="KQA359"/>
      <c r="KQB359"/>
      <c r="KQC359"/>
      <c r="KQD359"/>
      <c r="KQE359"/>
      <c r="KQF359"/>
      <c r="KQG359"/>
      <c r="KQH359"/>
      <c r="KQI359"/>
      <c r="KQJ359"/>
      <c r="KQK359"/>
      <c r="KQL359"/>
      <c r="KQM359"/>
      <c r="KQN359"/>
      <c r="KQO359"/>
      <c r="KQP359"/>
      <c r="KQQ359"/>
      <c r="KQR359"/>
      <c r="KQS359"/>
      <c r="KQT359"/>
      <c r="KQU359"/>
      <c r="KQV359"/>
      <c r="KQW359"/>
      <c r="KQX359"/>
      <c r="KQY359"/>
      <c r="KQZ359"/>
      <c r="KRA359"/>
      <c r="KRB359"/>
      <c r="KRC359"/>
      <c r="KRD359"/>
      <c r="KRE359"/>
      <c r="KRF359"/>
      <c r="KRG359"/>
      <c r="KRH359"/>
      <c r="KRI359"/>
      <c r="KRJ359"/>
      <c r="KRK359"/>
      <c r="KRL359"/>
      <c r="KRM359"/>
      <c r="KRN359"/>
      <c r="KRO359"/>
      <c r="KRP359"/>
      <c r="KRQ359"/>
      <c r="KRR359"/>
      <c r="KRS359"/>
      <c r="KRT359"/>
      <c r="KRU359"/>
      <c r="KRV359"/>
      <c r="KRW359"/>
      <c r="KRX359"/>
      <c r="KRY359"/>
      <c r="KRZ359"/>
      <c r="KSA359"/>
      <c r="KSB359"/>
      <c r="KSC359"/>
      <c r="KSD359"/>
      <c r="KSE359"/>
      <c r="KSF359"/>
      <c r="KSG359"/>
      <c r="KSH359"/>
      <c r="KSI359"/>
      <c r="KSJ359"/>
      <c r="KSK359"/>
      <c r="KSL359"/>
      <c r="KSM359"/>
      <c r="KSN359"/>
      <c r="KSO359"/>
      <c r="KSP359"/>
      <c r="KSQ359"/>
      <c r="KSR359"/>
      <c r="KSS359"/>
      <c r="KST359"/>
      <c r="KSU359"/>
      <c r="KSV359"/>
      <c r="KSW359"/>
      <c r="KSX359"/>
      <c r="KSY359"/>
      <c r="KSZ359"/>
      <c r="KTA359"/>
      <c r="KTB359"/>
      <c r="KTC359"/>
      <c r="KTD359"/>
      <c r="KTE359"/>
      <c r="KTF359"/>
      <c r="KTG359"/>
      <c r="KTH359"/>
      <c r="KTI359"/>
      <c r="KTJ359"/>
      <c r="KTK359"/>
      <c r="KTL359"/>
      <c r="KTM359"/>
      <c r="KTN359"/>
      <c r="KTO359"/>
      <c r="KTP359"/>
      <c r="KTQ359"/>
      <c r="KTR359"/>
      <c r="KTS359"/>
      <c r="KTT359"/>
      <c r="KTU359"/>
      <c r="KTV359"/>
      <c r="KTW359"/>
      <c r="KTX359"/>
      <c r="KTY359"/>
      <c r="KTZ359"/>
      <c r="KUA359"/>
      <c r="KUB359"/>
      <c r="KUC359"/>
      <c r="KUD359"/>
      <c r="KUE359"/>
      <c r="KUF359"/>
      <c r="KUG359"/>
      <c r="KUH359"/>
      <c r="KUI359"/>
      <c r="KUJ359"/>
      <c r="KUK359"/>
      <c r="KUL359"/>
      <c r="KUM359"/>
      <c r="KUN359"/>
      <c r="KUO359"/>
      <c r="KUP359"/>
      <c r="KUQ359"/>
      <c r="KUR359"/>
      <c r="KUS359"/>
      <c r="KUT359"/>
      <c r="KUU359"/>
      <c r="KUV359"/>
      <c r="KUW359"/>
      <c r="KUX359"/>
      <c r="KUY359"/>
      <c r="KUZ359"/>
      <c r="KVA359"/>
      <c r="KVB359"/>
      <c r="KVC359"/>
      <c r="KVD359"/>
      <c r="KVE359"/>
      <c r="KVF359"/>
      <c r="KVG359"/>
      <c r="KVH359"/>
      <c r="KVI359"/>
      <c r="KVJ359"/>
      <c r="KVK359"/>
      <c r="KVL359"/>
      <c r="KVM359"/>
      <c r="KVN359"/>
      <c r="KVO359"/>
      <c r="KVP359"/>
      <c r="KVQ359"/>
      <c r="KVR359"/>
      <c r="KVS359"/>
      <c r="KVT359"/>
      <c r="KVU359"/>
      <c r="KVV359"/>
      <c r="KVW359"/>
      <c r="KVX359"/>
      <c r="KVY359"/>
      <c r="KVZ359"/>
      <c r="KWA359"/>
      <c r="KWB359"/>
      <c r="KWC359"/>
      <c r="KWD359"/>
      <c r="KWE359"/>
      <c r="KWF359"/>
      <c r="KWG359"/>
      <c r="KWH359"/>
      <c r="KWI359"/>
      <c r="KWJ359"/>
      <c r="KWK359"/>
      <c r="KWL359"/>
      <c r="KWM359"/>
      <c r="KWN359"/>
      <c r="KWO359"/>
      <c r="KWP359"/>
      <c r="KWQ359"/>
      <c r="KWR359"/>
      <c r="KWS359"/>
      <c r="KWT359"/>
      <c r="KWU359"/>
      <c r="KWV359"/>
      <c r="KWW359"/>
      <c r="KWX359"/>
      <c r="KWY359"/>
      <c r="KWZ359"/>
      <c r="KXA359"/>
      <c r="KXB359"/>
      <c r="KXC359"/>
      <c r="KXD359"/>
      <c r="KXE359"/>
      <c r="KXF359"/>
      <c r="KXG359"/>
      <c r="KXH359"/>
      <c r="KXI359"/>
      <c r="KXJ359"/>
      <c r="KXK359"/>
      <c r="KXL359"/>
      <c r="KXM359"/>
      <c r="KXN359"/>
      <c r="KXO359"/>
      <c r="KXP359"/>
      <c r="KXQ359"/>
      <c r="KXR359"/>
      <c r="KXS359"/>
      <c r="KXT359"/>
      <c r="KXU359"/>
      <c r="KXV359"/>
      <c r="KXW359"/>
      <c r="KXX359"/>
      <c r="KXY359"/>
      <c r="KXZ359"/>
      <c r="KYA359"/>
      <c r="KYB359"/>
      <c r="KYC359"/>
      <c r="KYD359"/>
      <c r="KYE359"/>
      <c r="KYF359"/>
      <c r="KYG359"/>
      <c r="KYH359"/>
      <c r="KYI359"/>
      <c r="KYJ359"/>
      <c r="KYK359"/>
      <c r="KYL359"/>
      <c r="KYM359"/>
      <c r="KYN359"/>
      <c r="KYO359"/>
      <c r="KYP359"/>
      <c r="KYQ359"/>
      <c r="KYR359"/>
      <c r="KYS359"/>
      <c r="KYT359"/>
      <c r="KYU359"/>
      <c r="KYV359"/>
      <c r="KYW359"/>
      <c r="KYX359"/>
      <c r="KYY359"/>
      <c r="KYZ359"/>
      <c r="KZA359"/>
      <c r="KZB359"/>
      <c r="KZC359"/>
      <c r="KZD359"/>
      <c r="KZE359"/>
      <c r="KZF359"/>
      <c r="KZG359"/>
      <c r="KZH359"/>
      <c r="KZI359"/>
      <c r="KZJ359"/>
      <c r="KZK359"/>
      <c r="KZL359"/>
      <c r="KZM359"/>
      <c r="KZN359"/>
      <c r="KZO359"/>
      <c r="KZP359"/>
      <c r="KZQ359"/>
      <c r="KZR359"/>
      <c r="KZS359"/>
      <c r="KZT359"/>
      <c r="KZU359"/>
      <c r="KZV359"/>
      <c r="KZW359"/>
      <c r="KZX359"/>
      <c r="KZY359"/>
      <c r="KZZ359"/>
      <c r="LAA359"/>
      <c r="LAB359"/>
      <c r="LAC359"/>
      <c r="LAD359"/>
      <c r="LAE359"/>
      <c r="LAF359"/>
      <c r="LAG359"/>
      <c r="LAH359"/>
      <c r="LAI359"/>
      <c r="LAJ359"/>
      <c r="LAK359"/>
      <c r="LAL359"/>
      <c r="LAM359"/>
      <c r="LAN359"/>
      <c r="LAO359"/>
      <c r="LAP359"/>
      <c r="LAQ359"/>
      <c r="LAR359"/>
      <c r="LAS359"/>
      <c r="LAT359"/>
      <c r="LAU359"/>
      <c r="LAV359"/>
      <c r="LAW359"/>
      <c r="LAX359"/>
      <c r="LAY359"/>
      <c r="LAZ359"/>
      <c r="LBA359"/>
      <c r="LBB359"/>
      <c r="LBC359"/>
      <c r="LBD359"/>
      <c r="LBE359"/>
      <c r="LBF359"/>
      <c r="LBG359"/>
      <c r="LBH359"/>
      <c r="LBI359"/>
      <c r="LBJ359"/>
      <c r="LBK359"/>
      <c r="LBL359"/>
      <c r="LBM359"/>
      <c r="LBN359"/>
      <c r="LBO359"/>
      <c r="LBP359"/>
      <c r="LBQ359"/>
      <c r="LBR359"/>
      <c r="LBS359"/>
      <c r="LBT359"/>
      <c r="LBU359"/>
      <c r="LBV359"/>
      <c r="LBW359"/>
      <c r="LBX359"/>
      <c r="LBY359"/>
      <c r="LBZ359"/>
      <c r="LCA359"/>
      <c r="LCB359"/>
      <c r="LCC359"/>
      <c r="LCD359"/>
      <c r="LCE359"/>
      <c r="LCF359"/>
      <c r="LCG359"/>
      <c r="LCH359"/>
      <c r="LCI359"/>
      <c r="LCJ359"/>
      <c r="LCK359"/>
      <c r="LCL359"/>
      <c r="LCM359"/>
      <c r="LCN359"/>
      <c r="LCO359"/>
      <c r="LCP359"/>
      <c r="LCQ359"/>
      <c r="LCR359"/>
      <c r="LCS359"/>
      <c r="LCT359"/>
      <c r="LCU359"/>
      <c r="LCV359"/>
      <c r="LCW359"/>
      <c r="LCX359"/>
      <c r="LCY359"/>
      <c r="LCZ359"/>
      <c r="LDA359"/>
      <c r="LDB359"/>
      <c r="LDC359"/>
      <c r="LDD359"/>
      <c r="LDE359"/>
      <c r="LDF359"/>
      <c r="LDG359"/>
      <c r="LDH359"/>
      <c r="LDI359"/>
      <c r="LDJ359"/>
      <c r="LDK359"/>
      <c r="LDL359"/>
      <c r="LDM359"/>
      <c r="LDN359"/>
      <c r="LDO359"/>
      <c r="LDP359"/>
      <c r="LDQ359"/>
      <c r="LDR359"/>
      <c r="LDS359"/>
      <c r="LDT359"/>
      <c r="LDU359"/>
      <c r="LDV359"/>
      <c r="LDW359"/>
      <c r="LDX359"/>
      <c r="LDY359"/>
      <c r="LDZ359"/>
      <c r="LEA359"/>
      <c r="LEB359"/>
      <c r="LEC359"/>
      <c r="LED359"/>
      <c r="LEE359"/>
      <c r="LEF359"/>
      <c r="LEG359"/>
      <c r="LEH359"/>
      <c r="LEI359"/>
      <c r="LEJ359"/>
      <c r="LEK359"/>
      <c r="LEL359"/>
      <c r="LEM359"/>
      <c r="LEN359"/>
      <c r="LEO359"/>
      <c r="LEP359"/>
      <c r="LEQ359"/>
      <c r="LER359"/>
      <c r="LES359"/>
      <c r="LET359"/>
      <c r="LEU359"/>
      <c r="LEV359"/>
      <c r="LEW359"/>
      <c r="LEX359"/>
      <c r="LEY359"/>
      <c r="LEZ359"/>
      <c r="LFA359"/>
      <c r="LFB359"/>
      <c r="LFC359"/>
      <c r="LFD359"/>
      <c r="LFE359"/>
      <c r="LFF359"/>
      <c r="LFG359"/>
      <c r="LFH359"/>
      <c r="LFI359"/>
      <c r="LFJ359"/>
      <c r="LFK359"/>
      <c r="LFL359"/>
      <c r="LFM359"/>
      <c r="LFN359"/>
      <c r="LFO359"/>
      <c r="LFP359"/>
      <c r="LFQ359"/>
      <c r="LFR359"/>
      <c r="LFS359"/>
      <c r="LFT359"/>
      <c r="LFU359"/>
      <c r="LFV359"/>
      <c r="LFW359"/>
      <c r="LFX359"/>
      <c r="LFY359"/>
      <c r="LFZ359"/>
      <c r="LGA359"/>
      <c r="LGB359"/>
      <c r="LGC359"/>
      <c r="LGD359"/>
      <c r="LGE359"/>
      <c r="LGF359"/>
      <c r="LGG359"/>
      <c r="LGH359"/>
      <c r="LGI359"/>
      <c r="LGJ359"/>
      <c r="LGK359"/>
      <c r="LGL359"/>
      <c r="LGM359"/>
      <c r="LGN359"/>
      <c r="LGO359"/>
      <c r="LGP359"/>
      <c r="LGQ359"/>
      <c r="LGR359"/>
      <c r="LGS359"/>
      <c r="LGT359"/>
      <c r="LGU359"/>
      <c r="LGV359"/>
      <c r="LGW359"/>
      <c r="LGX359"/>
      <c r="LGY359"/>
      <c r="LGZ359"/>
      <c r="LHA359"/>
      <c r="LHB359"/>
      <c r="LHC359"/>
      <c r="LHD359"/>
      <c r="LHE359"/>
      <c r="LHF359"/>
      <c r="LHG359"/>
      <c r="LHH359"/>
      <c r="LHI359"/>
      <c r="LHJ359"/>
      <c r="LHK359"/>
      <c r="LHL359"/>
      <c r="LHM359"/>
      <c r="LHN359"/>
      <c r="LHO359"/>
      <c r="LHP359"/>
      <c r="LHQ359"/>
      <c r="LHR359"/>
      <c r="LHS359"/>
      <c r="LHT359"/>
      <c r="LHU359"/>
      <c r="LHV359"/>
      <c r="LHW359"/>
      <c r="LHX359"/>
      <c r="LHY359"/>
      <c r="LHZ359"/>
      <c r="LIA359"/>
      <c r="LIB359"/>
      <c r="LIC359"/>
      <c r="LID359"/>
      <c r="LIE359"/>
      <c r="LIF359"/>
      <c r="LIG359"/>
      <c r="LIH359"/>
      <c r="LII359"/>
      <c r="LIJ359"/>
      <c r="LIK359"/>
      <c r="LIL359"/>
      <c r="LIM359"/>
      <c r="LIN359"/>
      <c r="LIO359"/>
      <c r="LIP359"/>
      <c r="LIQ359"/>
      <c r="LIR359"/>
      <c r="LIS359"/>
      <c r="LIT359"/>
      <c r="LIU359"/>
      <c r="LIV359"/>
      <c r="LIW359"/>
      <c r="LIX359"/>
      <c r="LIY359"/>
      <c r="LIZ359"/>
      <c r="LJA359"/>
      <c r="LJB359"/>
      <c r="LJC359"/>
      <c r="LJD359"/>
      <c r="LJE359"/>
      <c r="LJF359"/>
      <c r="LJG359"/>
      <c r="LJH359"/>
      <c r="LJI359"/>
      <c r="LJJ359"/>
      <c r="LJK359"/>
      <c r="LJL359"/>
      <c r="LJM359"/>
      <c r="LJN359"/>
      <c r="LJO359"/>
      <c r="LJP359"/>
      <c r="LJQ359"/>
      <c r="LJR359"/>
      <c r="LJS359"/>
      <c r="LJT359"/>
      <c r="LJU359"/>
      <c r="LJV359"/>
      <c r="LJW359"/>
      <c r="LJX359"/>
      <c r="LJY359"/>
      <c r="LJZ359"/>
      <c r="LKA359"/>
      <c r="LKB359"/>
      <c r="LKC359"/>
      <c r="LKD359"/>
      <c r="LKE359"/>
      <c r="LKF359"/>
      <c r="LKG359"/>
      <c r="LKH359"/>
      <c r="LKI359"/>
      <c r="LKJ359"/>
      <c r="LKK359"/>
      <c r="LKL359"/>
      <c r="LKM359"/>
      <c r="LKN359"/>
      <c r="LKO359"/>
      <c r="LKP359"/>
      <c r="LKQ359"/>
      <c r="LKR359"/>
      <c r="LKS359"/>
      <c r="LKT359"/>
      <c r="LKU359"/>
      <c r="LKV359"/>
      <c r="LKW359"/>
      <c r="LKX359"/>
      <c r="LKY359"/>
      <c r="LKZ359"/>
      <c r="LLA359"/>
      <c r="LLB359"/>
      <c r="LLC359"/>
      <c r="LLD359"/>
      <c r="LLE359"/>
      <c r="LLF359"/>
      <c r="LLG359"/>
      <c r="LLH359"/>
      <c r="LLI359"/>
      <c r="LLJ359"/>
      <c r="LLK359"/>
      <c r="LLL359"/>
      <c r="LLM359"/>
      <c r="LLN359"/>
      <c r="LLO359"/>
      <c r="LLP359"/>
      <c r="LLQ359"/>
      <c r="LLR359"/>
      <c r="LLS359"/>
      <c r="LLT359"/>
      <c r="LLU359"/>
      <c r="LLV359"/>
      <c r="LLW359"/>
      <c r="LLX359"/>
      <c r="LLY359"/>
      <c r="LLZ359"/>
      <c r="LMA359"/>
      <c r="LMB359"/>
      <c r="LMC359"/>
      <c r="LMD359"/>
      <c r="LME359"/>
      <c r="LMF359"/>
      <c r="LMG359"/>
      <c r="LMH359"/>
      <c r="LMI359"/>
      <c r="LMJ359"/>
      <c r="LMK359"/>
      <c r="LML359"/>
      <c r="LMM359"/>
      <c r="LMN359"/>
      <c r="LMO359"/>
      <c r="LMP359"/>
      <c r="LMQ359"/>
      <c r="LMR359"/>
      <c r="LMS359"/>
      <c r="LMT359"/>
      <c r="LMU359"/>
      <c r="LMV359"/>
      <c r="LMW359"/>
      <c r="LMX359"/>
      <c r="LMY359"/>
      <c r="LMZ359"/>
      <c r="LNA359"/>
      <c r="LNB359"/>
      <c r="LNC359"/>
      <c r="LND359"/>
      <c r="LNE359"/>
      <c r="LNF359"/>
      <c r="LNG359"/>
      <c r="LNH359"/>
      <c r="LNI359"/>
      <c r="LNJ359"/>
      <c r="LNK359"/>
      <c r="LNL359"/>
      <c r="LNM359"/>
      <c r="LNN359"/>
      <c r="LNO359"/>
      <c r="LNP359"/>
      <c r="LNQ359"/>
      <c r="LNR359"/>
      <c r="LNS359"/>
      <c r="LNT359"/>
      <c r="LNU359"/>
      <c r="LNV359"/>
      <c r="LNW359"/>
      <c r="LNX359"/>
      <c r="LNY359"/>
      <c r="LNZ359"/>
      <c r="LOA359"/>
      <c r="LOB359"/>
      <c r="LOC359"/>
      <c r="LOD359"/>
      <c r="LOE359"/>
      <c r="LOF359"/>
      <c r="LOG359"/>
      <c r="LOH359"/>
      <c r="LOI359"/>
      <c r="LOJ359"/>
      <c r="LOK359"/>
      <c r="LOL359"/>
      <c r="LOM359"/>
      <c r="LON359"/>
      <c r="LOO359"/>
      <c r="LOP359"/>
      <c r="LOQ359"/>
      <c r="LOR359"/>
      <c r="LOS359"/>
      <c r="LOT359"/>
      <c r="LOU359"/>
      <c r="LOV359"/>
      <c r="LOW359"/>
      <c r="LOX359"/>
      <c r="LOY359"/>
      <c r="LOZ359"/>
      <c r="LPA359"/>
      <c r="LPB359"/>
      <c r="LPC359"/>
      <c r="LPD359"/>
      <c r="LPE359"/>
      <c r="LPF359"/>
      <c r="LPG359"/>
      <c r="LPH359"/>
      <c r="LPI359"/>
      <c r="LPJ359"/>
      <c r="LPK359"/>
      <c r="LPL359"/>
      <c r="LPM359"/>
      <c r="LPN359"/>
      <c r="LPO359"/>
      <c r="LPP359"/>
      <c r="LPQ359"/>
      <c r="LPR359"/>
      <c r="LPS359"/>
      <c r="LPT359"/>
      <c r="LPU359"/>
      <c r="LPV359"/>
      <c r="LPW359"/>
      <c r="LPX359"/>
      <c r="LPY359"/>
      <c r="LPZ359"/>
      <c r="LQA359"/>
      <c r="LQB359"/>
      <c r="LQC359"/>
      <c r="LQD359"/>
      <c r="LQE359"/>
      <c r="LQF359"/>
      <c r="LQG359"/>
      <c r="LQH359"/>
      <c r="LQI359"/>
      <c r="LQJ359"/>
      <c r="LQK359"/>
      <c r="LQL359"/>
      <c r="LQM359"/>
      <c r="LQN359"/>
      <c r="LQO359"/>
      <c r="LQP359"/>
      <c r="LQQ359"/>
      <c r="LQR359"/>
      <c r="LQS359"/>
      <c r="LQT359"/>
      <c r="LQU359"/>
      <c r="LQV359"/>
      <c r="LQW359"/>
      <c r="LQX359"/>
      <c r="LQY359"/>
      <c r="LQZ359"/>
      <c r="LRA359"/>
      <c r="LRB359"/>
      <c r="LRC359"/>
      <c r="LRD359"/>
      <c r="LRE359"/>
      <c r="LRF359"/>
      <c r="LRG359"/>
      <c r="LRH359"/>
      <c r="LRI359"/>
      <c r="LRJ359"/>
      <c r="LRK359"/>
      <c r="LRL359"/>
      <c r="LRM359"/>
      <c r="LRN359"/>
      <c r="LRO359"/>
      <c r="LRP359"/>
      <c r="LRQ359"/>
      <c r="LRR359"/>
      <c r="LRS359"/>
      <c r="LRT359"/>
      <c r="LRU359"/>
      <c r="LRV359"/>
      <c r="LRW359"/>
      <c r="LRX359"/>
      <c r="LRY359"/>
      <c r="LRZ359"/>
      <c r="LSA359"/>
      <c r="LSB359"/>
      <c r="LSC359"/>
      <c r="LSD359"/>
      <c r="LSE359"/>
      <c r="LSF359"/>
      <c r="LSG359"/>
      <c r="LSH359"/>
      <c r="LSI359"/>
      <c r="LSJ359"/>
      <c r="LSK359"/>
      <c r="LSL359"/>
      <c r="LSM359"/>
      <c r="LSN359"/>
      <c r="LSO359"/>
      <c r="LSP359"/>
      <c r="LSQ359"/>
      <c r="LSR359"/>
      <c r="LSS359"/>
      <c r="LST359"/>
      <c r="LSU359"/>
      <c r="LSV359"/>
      <c r="LSW359"/>
      <c r="LSX359"/>
      <c r="LSY359"/>
      <c r="LSZ359"/>
      <c r="LTA359"/>
      <c r="LTB359"/>
      <c r="LTC359"/>
      <c r="LTD359"/>
      <c r="LTE359"/>
      <c r="LTF359"/>
      <c r="LTG359"/>
      <c r="LTH359"/>
      <c r="LTI359"/>
      <c r="LTJ359"/>
      <c r="LTK359"/>
      <c r="LTL359"/>
      <c r="LTM359"/>
      <c r="LTN359"/>
      <c r="LTO359"/>
      <c r="LTP359"/>
      <c r="LTQ359"/>
      <c r="LTR359"/>
      <c r="LTS359"/>
      <c r="LTT359"/>
      <c r="LTU359"/>
      <c r="LTV359"/>
      <c r="LTW359"/>
      <c r="LTX359"/>
      <c r="LTY359"/>
      <c r="LTZ359"/>
      <c r="LUA359"/>
      <c r="LUB359"/>
      <c r="LUC359"/>
      <c r="LUD359"/>
      <c r="LUE359"/>
      <c r="LUF359"/>
      <c r="LUG359"/>
      <c r="LUH359"/>
      <c r="LUI359"/>
      <c r="LUJ359"/>
      <c r="LUK359"/>
      <c r="LUL359"/>
      <c r="LUM359"/>
      <c r="LUN359"/>
      <c r="LUO359"/>
      <c r="LUP359"/>
      <c r="LUQ359"/>
      <c r="LUR359"/>
      <c r="LUS359"/>
      <c r="LUT359"/>
      <c r="LUU359"/>
      <c r="LUV359"/>
      <c r="LUW359"/>
      <c r="LUX359"/>
      <c r="LUY359"/>
      <c r="LUZ359"/>
      <c r="LVA359"/>
      <c r="LVB359"/>
      <c r="LVC359"/>
      <c r="LVD359"/>
      <c r="LVE359"/>
      <c r="LVF359"/>
      <c r="LVG359"/>
      <c r="LVH359"/>
      <c r="LVI359"/>
      <c r="LVJ359"/>
      <c r="LVK359"/>
      <c r="LVL359"/>
      <c r="LVM359"/>
      <c r="LVN359"/>
      <c r="LVO359"/>
      <c r="LVP359"/>
      <c r="LVQ359"/>
      <c r="LVR359"/>
      <c r="LVS359"/>
      <c r="LVT359"/>
      <c r="LVU359"/>
      <c r="LVV359"/>
      <c r="LVW359"/>
      <c r="LVX359"/>
      <c r="LVY359"/>
      <c r="LVZ359"/>
      <c r="LWA359"/>
      <c r="LWB359"/>
      <c r="LWC359"/>
      <c r="LWD359"/>
      <c r="LWE359"/>
      <c r="LWF359"/>
      <c r="LWG359"/>
      <c r="LWH359"/>
      <c r="LWI359"/>
      <c r="LWJ359"/>
      <c r="LWK359"/>
      <c r="LWL359"/>
      <c r="LWM359"/>
      <c r="LWN359"/>
      <c r="LWO359"/>
      <c r="LWP359"/>
      <c r="LWQ359"/>
      <c r="LWR359"/>
      <c r="LWS359"/>
      <c r="LWT359"/>
      <c r="LWU359"/>
      <c r="LWV359"/>
      <c r="LWW359"/>
      <c r="LWX359"/>
      <c r="LWY359"/>
      <c r="LWZ359"/>
      <c r="LXA359"/>
      <c r="LXB359"/>
      <c r="LXC359"/>
      <c r="LXD359"/>
      <c r="LXE359"/>
      <c r="LXF359"/>
      <c r="LXG359"/>
      <c r="LXH359"/>
      <c r="LXI359"/>
      <c r="LXJ359"/>
      <c r="LXK359"/>
      <c r="LXL359"/>
      <c r="LXM359"/>
      <c r="LXN359"/>
      <c r="LXO359"/>
      <c r="LXP359"/>
      <c r="LXQ359"/>
      <c r="LXR359"/>
      <c r="LXS359"/>
      <c r="LXT359"/>
      <c r="LXU359"/>
      <c r="LXV359"/>
      <c r="LXW359"/>
      <c r="LXX359"/>
      <c r="LXY359"/>
      <c r="LXZ359"/>
      <c r="LYA359"/>
      <c r="LYB359"/>
      <c r="LYC359"/>
      <c r="LYD359"/>
      <c r="LYE359"/>
      <c r="LYF359"/>
      <c r="LYG359"/>
      <c r="LYH359"/>
      <c r="LYI359"/>
      <c r="LYJ359"/>
      <c r="LYK359"/>
      <c r="LYL359"/>
      <c r="LYM359"/>
      <c r="LYN359"/>
      <c r="LYO359"/>
      <c r="LYP359"/>
      <c r="LYQ359"/>
      <c r="LYR359"/>
      <c r="LYS359"/>
      <c r="LYT359"/>
      <c r="LYU359"/>
      <c r="LYV359"/>
      <c r="LYW359"/>
      <c r="LYX359"/>
      <c r="LYY359"/>
      <c r="LYZ359"/>
      <c r="LZA359"/>
      <c r="LZB359"/>
      <c r="LZC359"/>
      <c r="LZD359"/>
      <c r="LZE359"/>
      <c r="LZF359"/>
      <c r="LZG359"/>
      <c r="LZH359"/>
      <c r="LZI359"/>
      <c r="LZJ359"/>
      <c r="LZK359"/>
      <c r="LZL359"/>
      <c r="LZM359"/>
      <c r="LZN359"/>
      <c r="LZO359"/>
      <c r="LZP359"/>
      <c r="LZQ359"/>
      <c r="LZR359"/>
      <c r="LZS359"/>
      <c r="LZT359"/>
      <c r="LZU359"/>
      <c r="LZV359"/>
      <c r="LZW359"/>
      <c r="LZX359"/>
      <c r="LZY359"/>
      <c r="LZZ359"/>
      <c r="MAA359"/>
      <c r="MAB359"/>
      <c r="MAC359"/>
      <c r="MAD359"/>
      <c r="MAE359"/>
      <c r="MAF359"/>
      <c r="MAG359"/>
      <c r="MAH359"/>
      <c r="MAI359"/>
      <c r="MAJ359"/>
      <c r="MAK359"/>
      <c r="MAL359"/>
      <c r="MAM359"/>
      <c r="MAN359"/>
      <c r="MAO359"/>
      <c r="MAP359"/>
      <c r="MAQ359"/>
      <c r="MAR359"/>
      <c r="MAS359"/>
      <c r="MAT359"/>
      <c r="MAU359"/>
      <c r="MAV359"/>
      <c r="MAW359"/>
      <c r="MAX359"/>
      <c r="MAY359"/>
      <c r="MAZ359"/>
      <c r="MBA359"/>
      <c r="MBB359"/>
      <c r="MBC359"/>
      <c r="MBD359"/>
      <c r="MBE359"/>
      <c r="MBF359"/>
      <c r="MBG359"/>
      <c r="MBH359"/>
      <c r="MBI359"/>
      <c r="MBJ359"/>
      <c r="MBK359"/>
      <c r="MBL359"/>
      <c r="MBM359"/>
      <c r="MBN359"/>
      <c r="MBO359"/>
      <c r="MBP359"/>
      <c r="MBQ359"/>
      <c r="MBR359"/>
      <c r="MBS359"/>
      <c r="MBT359"/>
      <c r="MBU359"/>
      <c r="MBV359"/>
      <c r="MBW359"/>
      <c r="MBX359"/>
      <c r="MBY359"/>
      <c r="MBZ359"/>
      <c r="MCA359"/>
      <c r="MCB359"/>
      <c r="MCC359"/>
      <c r="MCD359"/>
      <c r="MCE359"/>
      <c r="MCF359"/>
      <c r="MCG359"/>
      <c r="MCH359"/>
      <c r="MCI359"/>
      <c r="MCJ359"/>
      <c r="MCK359"/>
      <c r="MCL359"/>
      <c r="MCM359"/>
      <c r="MCN359"/>
      <c r="MCO359"/>
      <c r="MCP359"/>
      <c r="MCQ359"/>
      <c r="MCR359"/>
      <c r="MCS359"/>
      <c r="MCT359"/>
      <c r="MCU359"/>
      <c r="MCV359"/>
      <c r="MCW359"/>
      <c r="MCX359"/>
      <c r="MCY359"/>
      <c r="MCZ359"/>
      <c r="MDA359"/>
      <c r="MDB359"/>
      <c r="MDC359"/>
      <c r="MDD359"/>
      <c r="MDE359"/>
      <c r="MDF359"/>
      <c r="MDG359"/>
      <c r="MDH359"/>
      <c r="MDI359"/>
      <c r="MDJ359"/>
      <c r="MDK359"/>
      <c r="MDL359"/>
      <c r="MDM359"/>
      <c r="MDN359"/>
      <c r="MDO359"/>
      <c r="MDP359"/>
      <c r="MDQ359"/>
      <c r="MDR359"/>
      <c r="MDS359"/>
      <c r="MDT359"/>
      <c r="MDU359"/>
      <c r="MDV359"/>
      <c r="MDW359"/>
      <c r="MDX359"/>
      <c r="MDY359"/>
      <c r="MDZ359"/>
      <c r="MEA359"/>
      <c r="MEB359"/>
      <c r="MEC359"/>
      <c r="MED359"/>
      <c r="MEE359"/>
      <c r="MEF359"/>
      <c r="MEG359"/>
      <c r="MEH359"/>
      <c r="MEI359"/>
      <c r="MEJ359"/>
      <c r="MEK359"/>
      <c r="MEL359"/>
      <c r="MEM359"/>
      <c r="MEN359"/>
      <c r="MEO359"/>
      <c r="MEP359"/>
      <c r="MEQ359"/>
      <c r="MER359"/>
      <c r="MES359"/>
      <c r="MET359"/>
      <c r="MEU359"/>
      <c r="MEV359"/>
      <c r="MEW359"/>
      <c r="MEX359"/>
      <c r="MEY359"/>
      <c r="MEZ359"/>
      <c r="MFA359"/>
      <c r="MFB359"/>
      <c r="MFC359"/>
      <c r="MFD359"/>
      <c r="MFE359"/>
      <c r="MFF359"/>
      <c r="MFG359"/>
      <c r="MFH359"/>
      <c r="MFI359"/>
      <c r="MFJ359"/>
      <c r="MFK359"/>
      <c r="MFL359"/>
      <c r="MFM359"/>
      <c r="MFN359"/>
      <c r="MFO359"/>
      <c r="MFP359"/>
      <c r="MFQ359"/>
      <c r="MFR359"/>
      <c r="MFS359"/>
      <c r="MFT359"/>
      <c r="MFU359"/>
      <c r="MFV359"/>
      <c r="MFW359"/>
      <c r="MFX359"/>
      <c r="MFY359"/>
      <c r="MFZ359"/>
      <c r="MGA359"/>
      <c r="MGB359"/>
      <c r="MGC359"/>
      <c r="MGD359"/>
      <c r="MGE359"/>
      <c r="MGF359"/>
      <c r="MGG359"/>
      <c r="MGH359"/>
      <c r="MGI359"/>
      <c r="MGJ359"/>
      <c r="MGK359"/>
      <c r="MGL359"/>
      <c r="MGM359"/>
      <c r="MGN359"/>
      <c r="MGO359"/>
      <c r="MGP359"/>
      <c r="MGQ359"/>
      <c r="MGR359"/>
      <c r="MGS359"/>
      <c r="MGT359"/>
      <c r="MGU359"/>
      <c r="MGV359"/>
      <c r="MGW359"/>
      <c r="MGX359"/>
      <c r="MGY359"/>
      <c r="MGZ359"/>
      <c r="MHA359"/>
      <c r="MHB359"/>
      <c r="MHC359"/>
      <c r="MHD359"/>
      <c r="MHE359"/>
      <c r="MHF359"/>
      <c r="MHG359"/>
      <c r="MHH359"/>
      <c r="MHI359"/>
      <c r="MHJ359"/>
      <c r="MHK359"/>
      <c r="MHL359"/>
      <c r="MHM359"/>
      <c r="MHN359"/>
      <c r="MHO359"/>
      <c r="MHP359"/>
      <c r="MHQ359"/>
      <c r="MHR359"/>
      <c r="MHS359"/>
      <c r="MHT359"/>
      <c r="MHU359"/>
      <c r="MHV359"/>
      <c r="MHW359"/>
      <c r="MHX359"/>
      <c r="MHY359"/>
      <c r="MHZ359"/>
      <c r="MIA359"/>
      <c r="MIB359"/>
      <c r="MIC359"/>
      <c r="MID359"/>
      <c r="MIE359"/>
      <c r="MIF359"/>
      <c r="MIG359"/>
      <c r="MIH359"/>
      <c r="MII359"/>
      <c r="MIJ359"/>
      <c r="MIK359"/>
      <c r="MIL359"/>
      <c r="MIM359"/>
      <c r="MIN359"/>
      <c r="MIO359"/>
      <c r="MIP359"/>
      <c r="MIQ359"/>
      <c r="MIR359"/>
      <c r="MIS359"/>
      <c r="MIT359"/>
      <c r="MIU359"/>
      <c r="MIV359"/>
      <c r="MIW359"/>
      <c r="MIX359"/>
      <c r="MIY359"/>
      <c r="MIZ359"/>
      <c r="MJA359"/>
      <c r="MJB359"/>
      <c r="MJC359"/>
      <c r="MJD359"/>
      <c r="MJE359"/>
      <c r="MJF359"/>
      <c r="MJG359"/>
      <c r="MJH359"/>
      <c r="MJI359"/>
      <c r="MJJ359"/>
      <c r="MJK359"/>
      <c r="MJL359"/>
      <c r="MJM359"/>
      <c r="MJN359"/>
      <c r="MJO359"/>
      <c r="MJP359"/>
      <c r="MJQ359"/>
      <c r="MJR359"/>
      <c r="MJS359"/>
      <c r="MJT359"/>
      <c r="MJU359"/>
      <c r="MJV359"/>
      <c r="MJW359"/>
      <c r="MJX359"/>
      <c r="MJY359"/>
      <c r="MJZ359"/>
      <c r="MKA359"/>
      <c r="MKB359"/>
      <c r="MKC359"/>
      <c r="MKD359"/>
      <c r="MKE359"/>
      <c r="MKF359"/>
      <c r="MKG359"/>
      <c r="MKH359"/>
      <c r="MKI359"/>
      <c r="MKJ359"/>
      <c r="MKK359"/>
      <c r="MKL359"/>
      <c r="MKM359"/>
      <c r="MKN359"/>
      <c r="MKO359"/>
      <c r="MKP359"/>
      <c r="MKQ359"/>
      <c r="MKR359"/>
      <c r="MKS359"/>
      <c r="MKT359"/>
      <c r="MKU359"/>
      <c r="MKV359"/>
      <c r="MKW359"/>
      <c r="MKX359"/>
      <c r="MKY359"/>
      <c r="MKZ359"/>
      <c r="MLA359"/>
      <c r="MLB359"/>
      <c r="MLC359"/>
      <c r="MLD359"/>
      <c r="MLE359"/>
      <c r="MLF359"/>
      <c r="MLG359"/>
      <c r="MLH359"/>
      <c r="MLI359"/>
      <c r="MLJ359"/>
      <c r="MLK359"/>
      <c r="MLL359"/>
      <c r="MLM359"/>
      <c r="MLN359"/>
      <c r="MLO359"/>
      <c r="MLP359"/>
      <c r="MLQ359"/>
      <c r="MLR359"/>
      <c r="MLS359"/>
      <c r="MLT359"/>
      <c r="MLU359"/>
      <c r="MLV359"/>
      <c r="MLW359"/>
      <c r="MLX359"/>
      <c r="MLY359"/>
      <c r="MLZ359"/>
      <c r="MMA359"/>
      <c r="MMB359"/>
      <c r="MMC359"/>
      <c r="MMD359"/>
      <c r="MME359"/>
      <c r="MMF359"/>
      <c r="MMG359"/>
      <c r="MMH359"/>
      <c r="MMI359"/>
      <c r="MMJ359"/>
      <c r="MMK359"/>
      <c r="MML359"/>
      <c r="MMM359"/>
      <c r="MMN359"/>
      <c r="MMO359"/>
      <c r="MMP359"/>
      <c r="MMQ359"/>
      <c r="MMR359"/>
      <c r="MMS359"/>
      <c r="MMT359"/>
      <c r="MMU359"/>
      <c r="MMV359"/>
      <c r="MMW359"/>
      <c r="MMX359"/>
      <c r="MMY359"/>
      <c r="MMZ359"/>
      <c r="MNA359"/>
      <c r="MNB359"/>
      <c r="MNC359"/>
      <c r="MND359"/>
      <c r="MNE359"/>
      <c r="MNF359"/>
      <c r="MNG359"/>
      <c r="MNH359"/>
      <c r="MNI359"/>
      <c r="MNJ359"/>
      <c r="MNK359"/>
      <c r="MNL359"/>
      <c r="MNM359"/>
      <c r="MNN359"/>
      <c r="MNO359"/>
      <c r="MNP359"/>
      <c r="MNQ359"/>
      <c r="MNR359"/>
      <c r="MNS359"/>
      <c r="MNT359"/>
      <c r="MNU359"/>
      <c r="MNV359"/>
      <c r="MNW359"/>
      <c r="MNX359"/>
      <c r="MNY359"/>
      <c r="MNZ359"/>
      <c r="MOA359"/>
      <c r="MOB359"/>
      <c r="MOC359"/>
      <c r="MOD359"/>
      <c r="MOE359"/>
      <c r="MOF359"/>
      <c r="MOG359"/>
      <c r="MOH359"/>
      <c r="MOI359"/>
      <c r="MOJ359"/>
      <c r="MOK359"/>
      <c r="MOL359"/>
      <c r="MOM359"/>
      <c r="MON359"/>
      <c r="MOO359"/>
      <c r="MOP359"/>
      <c r="MOQ359"/>
      <c r="MOR359"/>
      <c r="MOS359"/>
      <c r="MOT359"/>
      <c r="MOU359"/>
      <c r="MOV359"/>
      <c r="MOW359"/>
      <c r="MOX359"/>
      <c r="MOY359"/>
      <c r="MOZ359"/>
      <c r="MPA359"/>
      <c r="MPB359"/>
      <c r="MPC359"/>
      <c r="MPD359"/>
      <c r="MPE359"/>
      <c r="MPF359"/>
      <c r="MPG359"/>
      <c r="MPH359"/>
      <c r="MPI359"/>
      <c r="MPJ359"/>
      <c r="MPK359"/>
      <c r="MPL359"/>
      <c r="MPM359"/>
      <c r="MPN359"/>
      <c r="MPO359"/>
      <c r="MPP359"/>
      <c r="MPQ359"/>
      <c r="MPR359"/>
      <c r="MPS359"/>
      <c r="MPT359"/>
      <c r="MPU359"/>
      <c r="MPV359"/>
      <c r="MPW359"/>
      <c r="MPX359"/>
      <c r="MPY359"/>
      <c r="MPZ359"/>
      <c r="MQA359"/>
      <c r="MQB359"/>
      <c r="MQC359"/>
      <c r="MQD359"/>
      <c r="MQE359"/>
      <c r="MQF359"/>
      <c r="MQG359"/>
      <c r="MQH359"/>
      <c r="MQI359"/>
      <c r="MQJ359"/>
      <c r="MQK359"/>
      <c r="MQL359"/>
      <c r="MQM359"/>
      <c r="MQN359"/>
      <c r="MQO359"/>
      <c r="MQP359"/>
      <c r="MQQ359"/>
      <c r="MQR359"/>
      <c r="MQS359"/>
      <c r="MQT359"/>
      <c r="MQU359"/>
      <c r="MQV359"/>
      <c r="MQW359"/>
      <c r="MQX359"/>
      <c r="MQY359"/>
      <c r="MQZ359"/>
      <c r="MRA359"/>
      <c r="MRB359"/>
      <c r="MRC359"/>
      <c r="MRD359"/>
      <c r="MRE359"/>
      <c r="MRF359"/>
      <c r="MRG359"/>
      <c r="MRH359"/>
      <c r="MRI359"/>
      <c r="MRJ359"/>
      <c r="MRK359"/>
      <c r="MRL359"/>
      <c r="MRM359"/>
      <c r="MRN359"/>
      <c r="MRO359"/>
      <c r="MRP359"/>
      <c r="MRQ359"/>
      <c r="MRR359"/>
      <c r="MRS359"/>
      <c r="MRT359"/>
      <c r="MRU359"/>
      <c r="MRV359"/>
      <c r="MRW359"/>
      <c r="MRX359"/>
      <c r="MRY359"/>
      <c r="MRZ359"/>
      <c r="MSA359"/>
      <c r="MSB359"/>
      <c r="MSC359"/>
      <c r="MSD359"/>
      <c r="MSE359"/>
      <c r="MSF359"/>
      <c r="MSG359"/>
      <c r="MSH359"/>
      <c r="MSI359"/>
      <c r="MSJ359"/>
      <c r="MSK359"/>
      <c r="MSL359"/>
      <c r="MSM359"/>
      <c r="MSN359"/>
      <c r="MSO359"/>
      <c r="MSP359"/>
      <c r="MSQ359"/>
      <c r="MSR359"/>
      <c r="MSS359"/>
      <c r="MST359"/>
      <c r="MSU359"/>
      <c r="MSV359"/>
      <c r="MSW359"/>
      <c r="MSX359"/>
      <c r="MSY359"/>
      <c r="MSZ359"/>
      <c r="MTA359"/>
      <c r="MTB359"/>
      <c r="MTC359"/>
      <c r="MTD359"/>
      <c r="MTE359"/>
      <c r="MTF359"/>
      <c r="MTG359"/>
      <c r="MTH359"/>
      <c r="MTI359"/>
      <c r="MTJ359"/>
      <c r="MTK359"/>
      <c r="MTL359"/>
      <c r="MTM359"/>
      <c r="MTN359"/>
      <c r="MTO359"/>
      <c r="MTP359"/>
      <c r="MTQ359"/>
      <c r="MTR359"/>
      <c r="MTS359"/>
      <c r="MTT359"/>
      <c r="MTU359"/>
      <c r="MTV359"/>
      <c r="MTW359"/>
      <c r="MTX359"/>
      <c r="MTY359"/>
      <c r="MTZ359"/>
      <c r="MUA359"/>
      <c r="MUB359"/>
      <c r="MUC359"/>
      <c r="MUD359"/>
      <c r="MUE359"/>
      <c r="MUF359"/>
      <c r="MUG359"/>
      <c r="MUH359"/>
      <c r="MUI359"/>
      <c r="MUJ359"/>
      <c r="MUK359"/>
      <c r="MUL359"/>
      <c r="MUM359"/>
      <c r="MUN359"/>
      <c r="MUO359"/>
      <c r="MUP359"/>
      <c r="MUQ359"/>
      <c r="MUR359"/>
      <c r="MUS359"/>
      <c r="MUT359"/>
      <c r="MUU359"/>
      <c r="MUV359"/>
      <c r="MUW359"/>
      <c r="MUX359"/>
      <c r="MUY359"/>
      <c r="MUZ359"/>
      <c r="MVA359"/>
      <c r="MVB359"/>
      <c r="MVC359"/>
      <c r="MVD359"/>
      <c r="MVE359"/>
      <c r="MVF359"/>
      <c r="MVG359"/>
      <c r="MVH359"/>
      <c r="MVI359"/>
      <c r="MVJ359"/>
      <c r="MVK359"/>
      <c r="MVL359"/>
      <c r="MVM359"/>
      <c r="MVN359"/>
      <c r="MVO359"/>
      <c r="MVP359"/>
      <c r="MVQ359"/>
      <c r="MVR359"/>
      <c r="MVS359"/>
      <c r="MVT359"/>
      <c r="MVU359"/>
      <c r="MVV359"/>
      <c r="MVW359"/>
      <c r="MVX359"/>
      <c r="MVY359"/>
      <c r="MVZ359"/>
      <c r="MWA359"/>
      <c r="MWB359"/>
      <c r="MWC359"/>
      <c r="MWD359"/>
      <c r="MWE359"/>
      <c r="MWF359"/>
      <c r="MWG359"/>
      <c r="MWH359"/>
      <c r="MWI359"/>
      <c r="MWJ359"/>
      <c r="MWK359"/>
      <c r="MWL359"/>
      <c r="MWM359"/>
      <c r="MWN359"/>
      <c r="MWO359"/>
      <c r="MWP359"/>
      <c r="MWQ359"/>
      <c r="MWR359"/>
      <c r="MWS359"/>
      <c r="MWT359"/>
      <c r="MWU359"/>
      <c r="MWV359"/>
      <c r="MWW359"/>
      <c r="MWX359"/>
      <c r="MWY359"/>
      <c r="MWZ359"/>
      <c r="MXA359"/>
      <c r="MXB359"/>
      <c r="MXC359"/>
      <c r="MXD359"/>
      <c r="MXE359"/>
      <c r="MXF359"/>
      <c r="MXG359"/>
      <c r="MXH359"/>
      <c r="MXI359"/>
      <c r="MXJ359"/>
      <c r="MXK359"/>
      <c r="MXL359"/>
      <c r="MXM359"/>
      <c r="MXN359"/>
      <c r="MXO359"/>
      <c r="MXP359"/>
      <c r="MXQ359"/>
      <c r="MXR359"/>
      <c r="MXS359"/>
      <c r="MXT359"/>
      <c r="MXU359"/>
      <c r="MXV359"/>
      <c r="MXW359"/>
      <c r="MXX359"/>
      <c r="MXY359"/>
      <c r="MXZ359"/>
      <c r="MYA359"/>
      <c r="MYB359"/>
      <c r="MYC359"/>
      <c r="MYD359"/>
      <c r="MYE359"/>
      <c r="MYF359"/>
      <c r="MYG359"/>
      <c r="MYH359"/>
      <c r="MYI359"/>
      <c r="MYJ359"/>
      <c r="MYK359"/>
      <c r="MYL359"/>
      <c r="MYM359"/>
      <c r="MYN359"/>
      <c r="MYO359"/>
      <c r="MYP359"/>
      <c r="MYQ359"/>
      <c r="MYR359"/>
      <c r="MYS359"/>
      <c r="MYT359"/>
      <c r="MYU359"/>
      <c r="MYV359"/>
      <c r="MYW359"/>
      <c r="MYX359"/>
      <c r="MYY359"/>
      <c r="MYZ359"/>
      <c r="MZA359"/>
      <c r="MZB359"/>
      <c r="MZC359"/>
      <c r="MZD359"/>
      <c r="MZE359"/>
      <c r="MZF359"/>
      <c r="MZG359"/>
      <c r="MZH359"/>
      <c r="MZI359"/>
      <c r="MZJ359"/>
      <c r="MZK359"/>
      <c r="MZL359"/>
      <c r="MZM359"/>
      <c r="MZN359"/>
      <c r="MZO359"/>
      <c r="MZP359"/>
      <c r="MZQ359"/>
      <c r="MZR359"/>
      <c r="MZS359"/>
      <c r="MZT359"/>
      <c r="MZU359"/>
      <c r="MZV359"/>
      <c r="MZW359"/>
      <c r="MZX359"/>
      <c r="MZY359"/>
      <c r="MZZ359"/>
      <c r="NAA359"/>
      <c r="NAB359"/>
      <c r="NAC359"/>
      <c r="NAD359"/>
      <c r="NAE359"/>
      <c r="NAF359"/>
      <c r="NAG359"/>
      <c r="NAH359"/>
      <c r="NAI359"/>
      <c r="NAJ359"/>
      <c r="NAK359"/>
      <c r="NAL359"/>
      <c r="NAM359"/>
      <c r="NAN359"/>
      <c r="NAO359"/>
      <c r="NAP359"/>
      <c r="NAQ359"/>
      <c r="NAR359"/>
      <c r="NAS359"/>
      <c r="NAT359"/>
      <c r="NAU359"/>
      <c r="NAV359"/>
      <c r="NAW359"/>
      <c r="NAX359"/>
      <c r="NAY359"/>
      <c r="NAZ359"/>
      <c r="NBA359"/>
      <c r="NBB359"/>
      <c r="NBC359"/>
      <c r="NBD359"/>
      <c r="NBE359"/>
      <c r="NBF359"/>
      <c r="NBG359"/>
      <c r="NBH359"/>
      <c r="NBI359"/>
      <c r="NBJ359"/>
      <c r="NBK359"/>
      <c r="NBL359"/>
      <c r="NBM359"/>
      <c r="NBN359"/>
      <c r="NBO359"/>
      <c r="NBP359"/>
      <c r="NBQ359"/>
      <c r="NBR359"/>
      <c r="NBS359"/>
      <c r="NBT359"/>
      <c r="NBU359"/>
      <c r="NBV359"/>
      <c r="NBW359"/>
      <c r="NBX359"/>
      <c r="NBY359"/>
      <c r="NBZ359"/>
      <c r="NCA359"/>
      <c r="NCB359"/>
      <c r="NCC359"/>
      <c r="NCD359"/>
      <c r="NCE359"/>
      <c r="NCF359"/>
      <c r="NCG359"/>
      <c r="NCH359"/>
      <c r="NCI359"/>
      <c r="NCJ359"/>
      <c r="NCK359"/>
      <c r="NCL359"/>
      <c r="NCM359"/>
      <c r="NCN359"/>
      <c r="NCO359"/>
      <c r="NCP359"/>
      <c r="NCQ359"/>
      <c r="NCR359"/>
      <c r="NCS359"/>
      <c r="NCT359"/>
      <c r="NCU359"/>
      <c r="NCV359"/>
      <c r="NCW359"/>
      <c r="NCX359"/>
      <c r="NCY359"/>
      <c r="NCZ359"/>
      <c r="NDA359"/>
      <c r="NDB359"/>
      <c r="NDC359"/>
      <c r="NDD359"/>
      <c r="NDE359"/>
      <c r="NDF359"/>
      <c r="NDG359"/>
      <c r="NDH359"/>
      <c r="NDI359"/>
      <c r="NDJ359"/>
      <c r="NDK359"/>
      <c r="NDL359"/>
      <c r="NDM359"/>
      <c r="NDN359"/>
      <c r="NDO359"/>
      <c r="NDP359"/>
      <c r="NDQ359"/>
      <c r="NDR359"/>
      <c r="NDS359"/>
      <c r="NDT359"/>
      <c r="NDU359"/>
      <c r="NDV359"/>
      <c r="NDW359"/>
      <c r="NDX359"/>
      <c r="NDY359"/>
      <c r="NDZ359"/>
      <c r="NEA359"/>
      <c r="NEB359"/>
      <c r="NEC359"/>
      <c r="NED359"/>
      <c r="NEE359"/>
      <c r="NEF359"/>
      <c r="NEG359"/>
      <c r="NEH359"/>
      <c r="NEI359"/>
      <c r="NEJ359"/>
      <c r="NEK359"/>
      <c r="NEL359"/>
      <c r="NEM359"/>
      <c r="NEN359"/>
      <c r="NEO359"/>
      <c r="NEP359"/>
      <c r="NEQ359"/>
      <c r="NER359"/>
      <c r="NES359"/>
      <c r="NET359"/>
      <c r="NEU359"/>
      <c r="NEV359"/>
      <c r="NEW359"/>
      <c r="NEX359"/>
      <c r="NEY359"/>
      <c r="NEZ359"/>
      <c r="NFA359"/>
      <c r="NFB359"/>
      <c r="NFC359"/>
      <c r="NFD359"/>
      <c r="NFE359"/>
      <c r="NFF359"/>
      <c r="NFG359"/>
      <c r="NFH359"/>
      <c r="NFI359"/>
      <c r="NFJ359"/>
      <c r="NFK359"/>
      <c r="NFL359"/>
      <c r="NFM359"/>
      <c r="NFN359"/>
      <c r="NFO359"/>
      <c r="NFP359"/>
      <c r="NFQ359"/>
      <c r="NFR359"/>
      <c r="NFS359"/>
      <c r="NFT359"/>
      <c r="NFU359"/>
      <c r="NFV359"/>
      <c r="NFW359"/>
      <c r="NFX359"/>
      <c r="NFY359"/>
      <c r="NFZ359"/>
      <c r="NGA359"/>
      <c r="NGB359"/>
      <c r="NGC359"/>
      <c r="NGD359"/>
      <c r="NGE359"/>
      <c r="NGF359"/>
      <c r="NGG359"/>
      <c r="NGH359"/>
      <c r="NGI359"/>
      <c r="NGJ359"/>
      <c r="NGK359"/>
      <c r="NGL359"/>
      <c r="NGM359"/>
      <c r="NGN359"/>
      <c r="NGO359"/>
      <c r="NGP359"/>
      <c r="NGQ359"/>
      <c r="NGR359"/>
      <c r="NGS359"/>
      <c r="NGT359"/>
      <c r="NGU359"/>
      <c r="NGV359"/>
      <c r="NGW359"/>
      <c r="NGX359"/>
      <c r="NGY359"/>
      <c r="NGZ359"/>
      <c r="NHA359"/>
      <c r="NHB359"/>
      <c r="NHC359"/>
      <c r="NHD359"/>
      <c r="NHE359"/>
      <c r="NHF359"/>
      <c r="NHG359"/>
      <c r="NHH359"/>
      <c r="NHI359"/>
      <c r="NHJ359"/>
      <c r="NHK359"/>
      <c r="NHL359"/>
      <c r="NHM359"/>
      <c r="NHN359"/>
      <c r="NHO359"/>
      <c r="NHP359"/>
      <c r="NHQ359"/>
      <c r="NHR359"/>
      <c r="NHS359"/>
      <c r="NHT359"/>
      <c r="NHU359"/>
      <c r="NHV359"/>
      <c r="NHW359"/>
      <c r="NHX359"/>
      <c r="NHY359"/>
      <c r="NHZ359"/>
      <c r="NIA359"/>
      <c r="NIB359"/>
      <c r="NIC359"/>
      <c r="NID359"/>
      <c r="NIE359"/>
      <c r="NIF359"/>
      <c r="NIG359"/>
      <c r="NIH359"/>
      <c r="NII359"/>
      <c r="NIJ359"/>
      <c r="NIK359"/>
      <c r="NIL359"/>
      <c r="NIM359"/>
      <c r="NIN359"/>
      <c r="NIO359"/>
      <c r="NIP359"/>
      <c r="NIQ359"/>
      <c r="NIR359"/>
      <c r="NIS359"/>
      <c r="NIT359"/>
      <c r="NIU359"/>
      <c r="NIV359"/>
      <c r="NIW359"/>
      <c r="NIX359"/>
      <c r="NIY359"/>
      <c r="NIZ359"/>
      <c r="NJA359"/>
      <c r="NJB359"/>
      <c r="NJC359"/>
      <c r="NJD359"/>
      <c r="NJE359"/>
      <c r="NJF359"/>
      <c r="NJG359"/>
      <c r="NJH359"/>
      <c r="NJI359"/>
      <c r="NJJ359"/>
      <c r="NJK359"/>
      <c r="NJL359"/>
      <c r="NJM359"/>
      <c r="NJN359"/>
      <c r="NJO359"/>
      <c r="NJP359"/>
      <c r="NJQ359"/>
      <c r="NJR359"/>
      <c r="NJS359"/>
      <c r="NJT359"/>
      <c r="NJU359"/>
      <c r="NJV359"/>
      <c r="NJW359"/>
      <c r="NJX359"/>
      <c r="NJY359"/>
      <c r="NJZ359"/>
      <c r="NKA359"/>
      <c r="NKB359"/>
      <c r="NKC359"/>
      <c r="NKD359"/>
      <c r="NKE359"/>
      <c r="NKF359"/>
      <c r="NKG359"/>
      <c r="NKH359"/>
      <c r="NKI359"/>
      <c r="NKJ359"/>
      <c r="NKK359"/>
      <c r="NKL359"/>
      <c r="NKM359"/>
      <c r="NKN359"/>
      <c r="NKO359"/>
      <c r="NKP359"/>
      <c r="NKQ359"/>
      <c r="NKR359"/>
      <c r="NKS359"/>
      <c r="NKT359"/>
      <c r="NKU359"/>
      <c r="NKV359"/>
      <c r="NKW359"/>
      <c r="NKX359"/>
      <c r="NKY359"/>
      <c r="NKZ359"/>
      <c r="NLA359"/>
      <c r="NLB359"/>
      <c r="NLC359"/>
      <c r="NLD359"/>
      <c r="NLE359"/>
      <c r="NLF359"/>
      <c r="NLG359"/>
      <c r="NLH359"/>
      <c r="NLI359"/>
      <c r="NLJ359"/>
      <c r="NLK359"/>
      <c r="NLL359"/>
      <c r="NLM359"/>
      <c r="NLN359"/>
      <c r="NLO359"/>
      <c r="NLP359"/>
      <c r="NLQ359"/>
      <c r="NLR359"/>
      <c r="NLS359"/>
      <c r="NLT359"/>
      <c r="NLU359"/>
      <c r="NLV359"/>
      <c r="NLW359"/>
      <c r="NLX359"/>
      <c r="NLY359"/>
      <c r="NLZ359"/>
      <c r="NMA359"/>
      <c r="NMB359"/>
      <c r="NMC359"/>
      <c r="NMD359"/>
      <c r="NME359"/>
      <c r="NMF359"/>
      <c r="NMG359"/>
      <c r="NMH359"/>
      <c r="NMI359"/>
      <c r="NMJ359"/>
      <c r="NMK359"/>
      <c r="NML359"/>
      <c r="NMM359"/>
      <c r="NMN359"/>
      <c r="NMO359"/>
      <c r="NMP359"/>
      <c r="NMQ359"/>
      <c r="NMR359"/>
      <c r="NMS359"/>
      <c r="NMT359"/>
      <c r="NMU359"/>
      <c r="NMV359"/>
      <c r="NMW359"/>
      <c r="NMX359"/>
      <c r="NMY359"/>
      <c r="NMZ359"/>
      <c r="NNA359"/>
      <c r="NNB359"/>
      <c r="NNC359"/>
      <c r="NND359"/>
      <c r="NNE359"/>
      <c r="NNF359"/>
      <c r="NNG359"/>
      <c r="NNH359"/>
      <c r="NNI359"/>
      <c r="NNJ359"/>
      <c r="NNK359"/>
      <c r="NNL359"/>
      <c r="NNM359"/>
      <c r="NNN359"/>
      <c r="NNO359"/>
      <c r="NNP359"/>
      <c r="NNQ359"/>
      <c r="NNR359"/>
      <c r="NNS359"/>
      <c r="NNT359"/>
      <c r="NNU359"/>
      <c r="NNV359"/>
      <c r="NNW359"/>
      <c r="NNX359"/>
      <c r="NNY359"/>
      <c r="NNZ359"/>
      <c r="NOA359"/>
      <c r="NOB359"/>
      <c r="NOC359"/>
      <c r="NOD359"/>
      <c r="NOE359"/>
      <c r="NOF359"/>
      <c r="NOG359"/>
      <c r="NOH359"/>
      <c r="NOI359"/>
      <c r="NOJ359"/>
      <c r="NOK359"/>
      <c r="NOL359"/>
      <c r="NOM359"/>
      <c r="NON359"/>
      <c r="NOO359"/>
      <c r="NOP359"/>
      <c r="NOQ359"/>
      <c r="NOR359"/>
      <c r="NOS359"/>
      <c r="NOT359"/>
      <c r="NOU359"/>
      <c r="NOV359"/>
      <c r="NOW359"/>
      <c r="NOX359"/>
      <c r="NOY359"/>
      <c r="NOZ359"/>
      <c r="NPA359"/>
      <c r="NPB359"/>
      <c r="NPC359"/>
      <c r="NPD359"/>
      <c r="NPE359"/>
      <c r="NPF359"/>
      <c r="NPG359"/>
      <c r="NPH359"/>
      <c r="NPI359"/>
      <c r="NPJ359"/>
      <c r="NPK359"/>
      <c r="NPL359"/>
      <c r="NPM359"/>
      <c r="NPN359"/>
      <c r="NPO359"/>
      <c r="NPP359"/>
      <c r="NPQ359"/>
      <c r="NPR359"/>
      <c r="NPS359"/>
      <c r="NPT359"/>
      <c r="NPU359"/>
      <c r="NPV359"/>
      <c r="NPW359"/>
      <c r="NPX359"/>
      <c r="NPY359"/>
      <c r="NPZ359"/>
      <c r="NQA359"/>
      <c r="NQB359"/>
      <c r="NQC359"/>
      <c r="NQD359"/>
      <c r="NQE359"/>
      <c r="NQF359"/>
      <c r="NQG359"/>
      <c r="NQH359"/>
      <c r="NQI359"/>
      <c r="NQJ359"/>
      <c r="NQK359"/>
      <c r="NQL359"/>
      <c r="NQM359"/>
      <c r="NQN359"/>
      <c r="NQO359"/>
      <c r="NQP359"/>
      <c r="NQQ359"/>
      <c r="NQR359"/>
      <c r="NQS359"/>
      <c r="NQT359"/>
      <c r="NQU359"/>
      <c r="NQV359"/>
      <c r="NQW359"/>
      <c r="NQX359"/>
      <c r="NQY359"/>
      <c r="NQZ359"/>
      <c r="NRA359"/>
      <c r="NRB359"/>
      <c r="NRC359"/>
      <c r="NRD359"/>
      <c r="NRE359"/>
      <c r="NRF359"/>
      <c r="NRG359"/>
      <c r="NRH359"/>
      <c r="NRI359"/>
      <c r="NRJ359"/>
      <c r="NRK359"/>
      <c r="NRL359"/>
      <c r="NRM359"/>
      <c r="NRN359"/>
      <c r="NRO359"/>
      <c r="NRP359"/>
      <c r="NRQ359"/>
      <c r="NRR359"/>
      <c r="NRS359"/>
      <c r="NRT359"/>
      <c r="NRU359"/>
      <c r="NRV359"/>
      <c r="NRW359"/>
      <c r="NRX359"/>
      <c r="NRY359"/>
      <c r="NRZ359"/>
      <c r="NSA359"/>
      <c r="NSB359"/>
      <c r="NSC359"/>
      <c r="NSD359"/>
      <c r="NSE359"/>
      <c r="NSF359"/>
      <c r="NSG359"/>
      <c r="NSH359"/>
      <c r="NSI359"/>
      <c r="NSJ359"/>
      <c r="NSK359"/>
      <c r="NSL359"/>
      <c r="NSM359"/>
      <c r="NSN359"/>
      <c r="NSO359"/>
      <c r="NSP359"/>
      <c r="NSQ359"/>
      <c r="NSR359"/>
      <c r="NSS359"/>
      <c r="NST359"/>
      <c r="NSU359"/>
      <c r="NSV359"/>
      <c r="NSW359"/>
      <c r="NSX359"/>
      <c r="NSY359"/>
      <c r="NSZ359"/>
      <c r="NTA359"/>
      <c r="NTB359"/>
      <c r="NTC359"/>
      <c r="NTD359"/>
      <c r="NTE359"/>
      <c r="NTF359"/>
      <c r="NTG359"/>
      <c r="NTH359"/>
      <c r="NTI359"/>
      <c r="NTJ359"/>
      <c r="NTK359"/>
      <c r="NTL359"/>
      <c r="NTM359"/>
      <c r="NTN359"/>
      <c r="NTO359"/>
      <c r="NTP359"/>
      <c r="NTQ359"/>
      <c r="NTR359"/>
      <c r="NTS359"/>
      <c r="NTT359"/>
      <c r="NTU359"/>
      <c r="NTV359"/>
      <c r="NTW359"/>
      <c r="NTX359"/>
      <c r="NTY359"/>
      <c r="NTZ359"/>
      <c r="NUA359"/>
      <c r="NUB359"/>
      <c r="NUC359"/>
      <c r="NUD359"/>
      <c r="NUE359"/>
      <c r="NUF359"/>
      <c r="NUG359"/>
      <c r="NUH359"/>
      <c r="NUI359"/>
      <c r="NUJ359"/>
      <c r="NUK359"/>
      <c r="NUL359"/>
      <c r="NUM359"/>
      <c r="NUN359"/>
      <c r="NUO359"/>
      <c r="NUP359"/>
      <c r="NUQ359"/>
      <c r="NUR359"/>
      <c r="NUS359"/>
      <c r="NUT359"/>
      <c r="NUU359"/>
      <c r="NUV359"/>
      <c r="NUW359"/>
      <c r="NUX359"/>
      <c r="NUY359"/>
      <c r="NUZ359"/>
      <c r="NVA359"/>
      <c r="NVB359"/>
      <c r="NVC359"/>
      <c r="NVD359"/>
      <c r="NVE359"/>
      <c r="NVF359"/>
      <c r="NVG359"/>
      <c r="NVH359"/>
      <c r="NVI359"/>
      <c r="NVJ359"/>
      <c r="NVK359"/>
      <c r="NVL359"/>
      <c r="NVM359"/>
      <c r="NVN359"/>
      <c r="NVO359"/>
      <c r="NVP359"/>
      <c r="NVQ359"/>
      <c r="NVR359"/>
      <c r="NVS359"/>
      <c r="NVT359"/>
      <c r="NVU359"/>
      <c r="NVV359"/>
      <c r="NVW359"/>
      <c r="NVX359"/>
      <c r="NVY359"/>
      <c r="NVZ359"/>
      <c r="NWA359"/>
      <c r="NWB359"/>
      <c r="NWC359"/>
      <c r="NWD359"/>
      <c r="NWE359"/>
      <c r="NWF359"/>
      <c r="NWG359"/>
      <c r="NWH359"/>
      <c r="NWI359"/>
      <c r="NWJ359"/>
      <c r="NWK359"/>
      <c r="NWL359"/>
      <c r="NWM359"/>
      <c r="NWN359"/>
      <c r="NWO359"/>
      <c r="NWP359"/>
      <c r="NWQ359"/>
      <c r="NWR359"/>
      <c r="NWS359"/>
      <c r="NWT359"/>
      <c r="NWU359"/>
      <c r="NWV359"/>
      <c r="NWW359"/>
      <c r="NWX359"/>
      <c r="NWY359"/>
      <c r="NWZ359"/>
      <c r="NXA359"/>
      <c r="NXB359"/>
      <c r="NXC359"/>
      <c r="NXD359"/>
      <c r="NXE359"/>
      <c r="NXF359"/>
      <c r="NXG359"/>
      <c r="NXH359"/>
      <c r="NXI359"/>
      <c r="NXJ359"/>
      <c r="NXK359"/>
      <c r="NXL359"/>
      <c r="NXM359"/>
      <c r="NXN359"/>
      <c r="NXO359"/>
      <c r="NXP359"/>
      <c r="NXQ359"/>
      <c r="NXR359"/>
      <c r="NXS359"/>
      <c r="NXT359"/>
      <c r="NXU359"/>
      <c r="NXV359"/>
      <c r="NXW359"/>
      <c r="NXX359"/>
      <c r="NXY359"/>
      <c r="NXZ359"/>
      <c r="NYA359"/>
      <c r="NYB359"/>
      <c r="NYC359"/>
      <c r="NYD359"/>
      <c r="NYE359"/>
      <c r="NYF359"/>
      <c r="NYG359"/>
      <c r="NYH359"/>
      <c r="NYI359"/>
      <c r="NYJ359"/>
      <c r="NYK359"/>
      <c r="NYL359"/>
      <c r="NYM359"/>
      <c r="NYN359"/>
      <c r="NYO359"/>
      <c r="NYP359"/>
      <c r="NYQ359"/>
      <c r="NYR359"/>
      <c r="NYS359"/>
      <c r="NYT359"/>
      <c r="NYU359"/>
      <c r="NYV359"/>
      <c r="NYW359"/>
      <c r="NYX359"/>
      <c r="NYY359"/>
      <c r="NYZ359"/>
      <c r="NZA359"/>
      <c r="NZB359"/>
      <c r="NZC359"/>
      <c r="NZD359"/>
      <c r="NZE359"/>
      <c r="NZF359"/>
      <c r="NZG359"/>
      <c r="NZH359"/>
      <c r="NZI359"/>
      <c r="NZJ359"/>
      <c r="NZK359"/>
      <c r="NZL359"/>
      <c r="NZM359"/>
      <c r="NZN359"/>
      <c r="NZO359"/>
      <c r="NZP359"/>
      <c r="NZQ359"/>
      <c r="NZR359"/>
      <c r="NZS359"/>
      <c r="NZT359"/>
      <c r="NZU359"/>
      <c r="NZV359"/>
      <c r="NZW359"/>
      <c r="NZX359"/>
      <c r="NZY359"/>
      <c r="NZZ359"/>
      <c r="OAA359"/>
      <c r="OAB359"/>
      <c r="OAC359"/>
      <c r="OAD359"/>
      <c r="OAE359"/>
      <c r="OAF359"/>
      <c r="OAG359"/>
      <c r="OAH359"/>
      <c r="OAI359"/>
      <c r="OAJ359"/>
      <c r="OAK359"/>
      <c r="OAL359"/>
      <c r="OAM359"/>
      <c r="OAN359"/>
      <c r="OAO359"/>
      <c r="OAP359"/>
      <c r="OAQ359"/>
      <c r="OAR359"/>
      <c r="OAS359"/>
      <c r="OAT359"/>
      <c r="OAU359"/>
      <c r="OAV359"/>
      <c r="OAW359"/>
      <c r="OAX359"/>
      <c r="OAY359"/>
      <c r="OAZ359"/>
      <c r="OBA359"/>
      <c r="OBB359"/>
      <c r="OBC359"/>
      <c r="OBD359"/>
      <c r="OBE359"/>
      <c r="OBF359"/>
      <c r="OBG359"/>
      <c r="OBH359"/>
      <c r="OBI359"/>
      <c r="OBJ359"/>
      <c r="OBK359"/>
      <c r="OBL359"/>
      <c r="OBM359"/>
      <c r="OBN359"/>
      <c r="OBO359"/>
      <c r="OBP359"/>
      <c r="OBQ359"/>
      <c r="OBR359"/>
      <c r="OBS359"/>
      <c r="OBT359"/>
      <c r="OBU359"/>
      <c r="OBV359"/>
      <c r="OBW359"/>
      <c r="OBX359"/>
      <c r="OBY359"/>
      <c r="OBZ359"/>
      <c r="OCA359"/>
      <c r="OCB359"/>
      <c r="OCC359"/>
      <c r="OCD359"/>
      <c r="OCE359"/>
      <c r="OCF359"/>
      <c r="OCG359"/>
      <c r="OCH359"/>
      <c r="OCI359"/>
      <c r="OCJ359"/>
      <c r="OCK359"/>
      <c r="OCL359"/>
      <c r="OCM359"/>
      <c r="OCN359"/>
      <c r="OCO359"/>
      <c r="OCP359"/>
      <c r="OCQ359"/>
      <c r="OCR359"/>
      <c r="OCS359"/>
      <c r="OCT359"/>
      <c r="OCU359"/>
      <c r="OCV359"/>
      <c r="OCW359"/>
      <c r="OCX359"/>
      <c r="OCY359"/>
      <c r="OCZ359"/>
      <c r="ODA359"/>
      <c r="ODB359"/>
      <c r="ODC359"/>
      <c r="ODD359"/>
      <c r="ODE359"/>
      <c r="ODF359"/>
      <c r="ODG359"/>
      <c r="ODH359"/>
      <c r="ODI359"/>
      <c r="ODJ359"/>
      <c r="ODK359"/>
      <c r="ODL359"/>
      <c r="ODM359"/>
      <c r="ODN359"/>
      <c r="ODO359"/>
      <c r="ODP359"/>
      <c r="ODQ359"/>
      <c r="ODR359"/>
      <c r="ODS359"/>
      <c r="ODT359"/>
      <c r="ODU359"/>
      <c r="ODV359"/>
      <c r="ODW359"/>
      <c r="ODX359"/>
      <c r="ODY359"/>
      <c r="ODZ359"/>
      <c r="OEA359"/>
      <c r="OEB359"/>
      <c r="OEC359"/>
      <c r="OED359"/>
      <c r="OEE359"/>
      <c r="OEF359"/>
      <c r="OEG359"/>
      <c r="OEH359"/>
      <c r="OEI359"/>
      <c r="OEJ359"/>
      <c r="OEK359"/>
      <c r="OEL359"/>
      <c r="OEM359"/>
      <c r="OEN359"/>
      <c r="OEO359"/>
      <c r="OEP359"/>
      <c r="OEQ359"/>
      <c r="OER359"/>
      <c r="OES359"/>
      <c r="OET359"/>
      <c r="OEU359"/>
      <c r="OEV359"/>
      <c r="OEW359"/>
      <c r="OEX359"/>
      <c r="OEY359"/>
      <c r="OEZ359"/>
      <c r="OFA359"/>
      <c r="OFB359"/>
      <c r="OFC359"/>
      <c r="OFD359"/>
      <c r="OFE359"/>
      <c r="OFF359"/>
      <c r="OFG359"/>
      <c r="OFH359"/>
      <c r="OFI359"/>
      <c r="OFJ359"/>
      <c r="OFK359"/>
      <c r="OFL359"/>
      <c r="OFM359"/>
      <c r="OFN359"/>
      <c r="OFO359"/>
      <c r="OFP359"/>
      <c r="OFQ359"/>
      <c r="OFR359"/>
      <c r="OFS359"/>
      <c r="OFT359"/>
      <c r="OFU359"/>
      <c r="OFV359"/>
      <c r="OFW359"/>
      <c r="OFX359"/>
      <c r="OFY359"/>
      <c r="OFZ359"/>
      <c r="OGA359"/>
      <c r="OGB359"/>
      <c r="OGC359"/>
      <c r="OGD359"/>
      <c r="OGE359"/>
      <c r="OGF359"/>
      <c r="OGG359"/>
      <c r="OGH359"/>
      <c r="OGI359"/>
      <c r="OGJ359"/>
      <c r="OGK359"/>
      <c r="OGL359"/>
      <c r="OGM359"/>
      <c r="OGN359"/>
      <c r="OGO359"/>
      <c r="OGP359"/>
      <c r="OGQ359"/>
      <c r="OGR359"/>
      <c r="OGS359"/>
      <c r="OGT359"/>
      <c r="OGU359"/>
      <c r="OGV359"/>
      <c r="OGW359"/>
      <c r="OGX359"/>
      <c r="OGY359"/>
      <c r="OGZ359"/>
      <c r="OHA359"/>
      <c r="OHB359"/>
      <c r="OHC359"/>
      <c r="OHD359"/>
      <c r="OHE359"/>
      <c r="OHF359"/>
      <c r="OHG359"/>
      <c r="OHH359"/>
      <c r="OHI359"/>
      <c r="OHJ359"/>
      <c r="OHK359"/>
      <c r="OHL359"/>
      <c r="OHM359"/>
      <c r="OHN359"/>
      <c r="OHO359"/>
      <c r="OHP359"/>
      <c r="OHQ359"/>
      <c r="OHR359"/>
      <c r="OHS359"/>
      <c r="OHT359"/>
      <c r="OHU359"/>
      <c r="OHV359"/>
      <c r="OHW359"/>
      <c r="OHX359"/>
      <c r="OHY359"/>
      <c r="OHZ359"/>
      <c r="OIA359"/>
      <c r="OIB359"/>
      <c r="OIC359"/>
      <c r="OID359"/>
      <c r="OIE359"/>
      <c r="OIF359"/>
      <c r="OIG359"/>
      <c r="OIH359"/>
      <c r="OII359"/>
      <c r="OIJ359"/>
      <c r="OIK359"/>
      <c r="OIL359"/>
      <c r="OIM359"/>
      <c r="OIN359"/>
      <c r="OIO359"/>
      <c r="OIP359"/>
      <c r="OIQ359"/>
      <c r="OIR359"/>
      <c r="OIS359"/>
      <c r="OIT359"/>
      <c r="OIU359"/>
      <c r="OIV359"/>
      <c r="OIW359"/>
      <c r="OIX359"/>
      <c r="OIY359"/>
      <c r="OIZ359"/>
      <c r="OJA359"/>
      <c r="OJB359"/>
      <c r="OJC359"/>
      <c r="OJD359"/>
      <c r="OJE359"/>
      <c r="OJF359"/>
      <c r="OJG359"/>
      <c r="OJH359"/>
      <c r="OJI359"/>
      <c r="OJJ359"/>
      <c r="OJK359"/>
      <c r="OJL359"/>
      <c r="OJM359"/>
      <c r="OJN359"/>
      <c r="OJO359"/>
      <c r="OJP359"/>
      <c r="OJQ359"/>
      <c r="OJR359"/>
      <c r="OJS359"/>
      <c r="OJT359"/>
      <c r="OJU359"/>
      <c r="OJV359"/>
      <c r="OJW359"/>
      <c r="OJX359"/>
      <c r="OJY359"/>
      <c r="OJZ359"/>
      <c r="OKA359"/>
      <c r="OKB359"/>
      <c r="OKC359"/>
      <c r="OKD359"/>
      <c r="OKE359"/>
      <c r="OKF359"/>
      <c r="OKG359"/>
      <c r="OKH359"/>
      <c r="OKI359"/>
      <c r="OKJ359"/>
      <c r="OKK359"/>
      <c r="OKL359"/>
      <c r="OKM359"/>
      <c r="OKN359"/>
      <c r="OKO359"/>
      <c r="OKP359"/>
      <c r="OKQ359"/>
      <c r="OKR359"/>
      <c r="OKS359"/>
      <c r="OKT359"/>
      <c r="OKU359"/>
      <c r="OKV359"/>
      <c r="OKW359"/>
      <c r="OKX359"/>
      <c r="OKY359"/>
      <c r="OKZ359"/>
      <c r="OLA359"/>
      <c r="OLB359"/>
      <c r="OLC359"/>
      <c r="OLD359"/>
      <c r="OLE359"/>
      <c r="OLF359"/>
      <c r="OLG359"/>
      <c r="OLH359"/>
      <c r="OLI359"/>
      <c r="OLJ359"/>
      <c r="OLK359"/>
      <c r="OLL359"/>
      <c r="OLM359"/>
      <c r="OLN359"/>
      <c r="OLO359"/>
      <c r="OLP359"/>
      <c r="OLQ359"/>
      <c r="OLR359"/>
      <c r="OLS359"/>
      <c r="OLT359"/>
      <c r="OLU359"/>
      <c r="OLV359"/>
      <c r="OLW359"/>
      <c r="OLX359"/>
      <c r="OLY359"/>
      <c r="OLZ359"/>
      <c r="OMA359"/>
      <c r="OMB359"/>
      <c r="OMC359"/>
      <c r="OMD359"/>
      <c r="OME359"/>
      <c r="OMF359"/>
      <c r="OMG359"/>
      <c r="OMH359"/>
      <c r="OMI359"/>
      <c r="OMJ359"/>
      <c r="OMK359"/>
      <c r="OML359"/>
      <c r="OMM359"/>
      <c r="OMN359"/>
      <c r="OMO359"/>
      <c r="OMP359"/>
      <c r="OMQ359"/>
      <c r="OMR359"/>
      <c r="OMS359"/>
      <c r="OMT359"/>
      <c r="OMU359"/>
      <c r="OMV359"/>
      <c r="OMW359"/>
      <c r="OMX359"/>
      <c r="OMY359"/>
      <c r="OMZ359"/>
      <c r="ONA359"/>
      <c r="ONB359"/>
      <c r="ONC359"/>
      <c r="OND359"/>
      <c r="ONE359"/>
      <c r="ONF359"/>
      <c r="ONG359"/>
      <c r="ONH359"/>
      <c r="ONI359"/>
      <c r="ONJ359"/>
      <c r="ONK359"/>
      <c r="ONL359"/>
      <c r="ONM359"/>
      <c r="ONN359"/>
      <c r="ONO359"/>
      <c r="ONP359"/>
      <c r="ONQ359"/>
      <c r="ONR359"/>
      <c r="ONS359"/>
      <c r="ONT359"/>
      <c r="ONU359"/>
      <c r="ONV359"/>
      <c r="ONW359"/>
      <c r="ONX359"/>
      <c r="ONY359"/>
      <c r="ONZ359"/>
      <c r="OOA359"/>
      <c r="OOB359"/>
      <c r="OOC359"/>
      <c r="OOD359"/>
      <c r="OOE359"/>
      <c r="OOF359"/>
      <c r="OOG359"/>
      <c r="OOH359"/>
      <c r="OOI359"/>
      <c r="OOJ359"/>
      <c r="OOK359"/>
      <c r="OOL359"/>
      <c r="OOM359"/>
      <c r="OON359"/>
      <c r="OOO359"/>
      <c r="OOP359"/>
      <c r="OOQ359"/>
      <c r="OOR359"/>
      <c r="OOS359"/>
      <c r="OOT359"/>
      <c r="OOU359"/>
      <c r="OOV359"/>
      <c r="OOW359"/>
      <c r="OOX359"/>
      <c r="OOY359"/>
      <c r="OOZ359"/>
      <c r="OPA359"/>
      <c r="OPB359"/>
      <c r="OPC359"/>
      <c r="OPD359"/>
      <c r="OPE359"/>
      <c r="OPF359"/>
      <c r="OPG359"/>
      <c r="OPH359"/>
      <c r="OPI359"/>
      <c r="OPJ359"/>
      <c r="OPK359"/>
      <c r="OPL359"/>
      <c r="OPM359"/>
      <c r="OPN359"/>
      <c r="OPO359"/>
      <c r="OPP359"/>
      <c r="OPQ359"/>
      <c r="OPR359"/>
      <c r="OPS359"/>
      <c r="OPT359"/>
      <c r="OPU359"/>
      <c r="OPV359"/>
      <c r="OPW359"/>
      <c r="OPX359"/>
      <c r="OPY359"/>
      <c r="OPZ359"/>
      <c r="OQA359"/>
      <c r="OQB359"/>
      <c r="OQC359"/>
      <c r="OQD359"/>
      <c r="OQE359"/>
      <c r="OQF359"/>
      <c r="OQG359"/>
      <c r="OQH359"/>
      <c r="OQI359"/>
      <c r="OQJ359"/>
      <c r="OQK359"/>
      <c r="OQL359"/>
      <c r="OQM359"/>
      <c r="OQN359"/>
      <c r="OQO359"/>
      <c r="OQP359"/>
      <c r="OQQ359"/>
      <c r="OQR359"/>
      <c r="OQS359"/>
      <c r="OQT359"/>
      <c r="OQU359"/>
      <c r="OQV359"/>
      <c r="OQW359"/>
      <c r="OQX359"/>
      <c r="OQY359"/>
      <c r="OQZ359"/>
      <c r="ORA359"/>
      <c r="ORB359"/>
      <c r="ORC359"/>
      <c r="ORD359"/>
      <c r="ORE359"/>
      <c r="ORF359"/>
      <c r="ORG359"/>
      <c r="ORH359"/>
      <c r="ORI359"/>
      <c r="ORJ359"/>
      <c r="ORK359"/>
      <c r="ORL359"/>
      <c r="ORM359"/>
      <c r="ORN359"/>
      <c r="ORO359"/>
      <c r="ORP359"/>
      <c r="ORQ359"/>
      <c r="ORR359"/>
      <c r="ORS359"/>
      <c r="ORT359"/>
      <c r="ORU359"/>
      <c r="ORV359"/>
      <c r="ORW359"/>
      <c r="ORX359"/>
      <c r="ORY359"/>
      <c r="ORZ359"/>
      <c r="OSA359"/>
      <c r="OSB359"/>
      <c r="OSC359"/>
      <c r="OSD359"/>
      <c r="OSE359"/>
      <c r="OSF359"/>
      <c r="OSG359"/>
      <c r="OSH359"/>
      <c r="OSI359"/>
      <c r="OSJ359"/>
      <c r="OSK359"/>
      <c r="OSL359"/>
      <c r="OSM359"/>
      <c r="OSN359"/>
      <c r="OSO359"/>
      <c r="OSP359"/>
      <c r="OSQ359"/>
      <c r="OSR359"/>
      <c r="OSS359"/>
      <c r="OST359"/>
      <c r="OSU359"/>
      <c r="OSV359"/>
      <c r="OSW359"/>
      <c r="OSX359"/>
      <c r="OSY359"/>
      <c r="OSZ359"/>
      <c r="OTA359"/>
      <c r="OTB359"/>
      <c r="OTC359"/>
      <c r="OTD359"/>
      <c r="OTE359"/>
      <c r="OTF359"/>
      <c r="OTG359"/>
      <c r="OTH359"/>
      <c r="OTI359"/>
      <c r="OTJ359"/>
      <c r="OTK359"/>
      <c r="OTL359"/>
      <c r="OTM359"/>
      <c r="OTN359"/>
      <c r="OTO359"/>
      <c r="OTP359"/>
      <c r="OTQ359"/>
      <c r="OTR359"/>
      <c r="OTS359"/>
      <c r="OTT359"/>
      <c r="OTU359"/>
      <c r="OTV359"/>
      <c r="OTW359"/>
      <c r="OTX359"/>
      <c r="OTY359"/>
      <c r="OTZ359"/>
      <c r="OUA359"/>
      <c r="OUB359"/>
      <c r="OUC359"/>
      <c r="OUD359"/>
      <c r="OUE359"/>
      <c r="OUF359"/>
      <c r="OUG359"/>
      <c r="OUH359"/>
      <c r="OUI359"/>
      <c r="OUJ359"/>
      <c r="OUK359"/>
      <c r="OUL359"/>
      <c r="OUM359"/>
      <c r="OUN359"/>
      <c r="OUO359"/>
      <c r="OUP359"/>
      <c r="OUQ359"/>
      <c r="OUR359"/>
      <c r="OUS359"/>
      <c r="OUT359"/>
      <c r="OUU359"/>
      <c r="OUV359"/>
      <c r="OUW359"/>
      <c r="OUX359"/>
      <c r="OUY359"/>
      <c r="OUZ359"/>
      <c r="OVA359"/>
      <c r="OVB359"/>
      <c r="OVC359"/>
      <c r="OVD359"/>
      <c r="OVE359"/>
      <c r="OVF359"/>
      <c r="OVG359"/>
      <c r="OVH359"/>
      <c r="OVI359"/>
      <c r="OVJ359"/>
      <c r="OVK359"/>
      <c r="OVL359"/>
      <c r="OVM359"/>
      <c r="OVN359"/>
      <c r="OVO359"/>
      <c r="OVP359"/>
      <c r="OVQ359"/>
      <c r="OVR359"/>
      <c r="OVS359"/>
      <c r="OVT359"/>
      <c r="OVU359"/>
      <c r="OVV359"/>
      <c r="OVW359"/>
      <c r="OVX359"/>
      <c r="OVY359"/>
      <c r="OVZ359"/>
      <c r="OWA359"/>
      <c r="OWB359"/>
      <c r="OWC359"/>
      <c r="OWD359"/>
      <c r="OWE359"/>
      <c r="OWF359"/>
      <c r="OWG359"/>
      <c r="OWH359"/>
      <c r="OWI359"/>
      <c r="OWJ359"/>
      <c r="OWK359"/>
      <c r="OWL359"/>
      <c r="OWM359"/>
      <c r="OWN359"/>
      <c r="OWO359"/>
      <c r="OWP359"/>
      <c r="OWQ359"/>
      <c r="OWR359"/>
      <c r="OWS359"/>
      <c r="OWT359"/>
      <c r="OWU359"/>
      <c r="OWV359"/>
      <c r="OWW359"/>
      <c r="OWX359"/>
      <c r="OWY359"/>
      <c r="OWZ359"/>
      <c r="OXA359"/>
      <c r="OXB359"/>
      <c r="OXC359"/>
      <c r="OXD359"/>
      <c r="OXE359"/>
      <c r="OXF359"/>
      <c r="OXG359"/>
      <c r="OXH359"/>
      <c r="OXI359"/>
      <c r="OXJ359"/>
      <c r="OXK359"/>
      <c r="OXL359"/>
      <c r="OXM359"/>
      <c r="OXN359"/>
      <c r="OXO359"/>
      <c r="OXP359"/>
      <c r="OXQ359"/>
      <c r="OXR359"/>
      <c r="OXS359"/>
      <c r="OXT359"/>
      <c r="OXU359"/>
      <c r="OXV359"/>
      <c r="OXW359"/>
      <c r="OXX359"/>
      <c r="OXY359"/>
      <c r="OXZ359"/>
      <c r="OYA359"/>
      <c r="OYB359"/>
      <c r="OYC359"/>
      <c r="OYD359"/>
      <c r="OYE359"/>
      <c r="OYF359"/>
      <c r="OYG359"/>
      <c r="OYH359"/>
      <c r="OYI359"/>
      <c r="OYJ359"/>
      <c r="OYK359"/>
      <c r="OYL359"/>
      <c r="OYM359"/>
      <c r="OYN359"/>
      <c r="OYO359"/>
      <c r="OYP359"/>
      <c r="OYQ359"/>
      <c r="OYR359"/>
      <c r="OYS359"/>
      <c r="OYT359"/>
      <c r="OYU359"/>
      <c r="OYV359"/>
      <c r="OYW359"/>
      <c r="OYX359"/>
      <c r="OYY359"/>
      <c r="OYZ359"/>
      <c r="OZA359"/>
      <c r="OZB359"/>
      <c r="OZC359"/>
      <c r="OZD359"/>
      <c r="OZE359"/>
      <c r="OZF359"/>
      <c r="OZG359"/>
      <c r="OZH359"/>
      <c r="OZI359"/>
      <c r="OZJ359"/>
      <c r="OZK359"/>
      <c r="OZL359"/>
      <c r="OZM359"/>
      <c r="OZN359"/>
      <c r="OZO359"/>
      <c r="OZP359"/>
      <c r="OZQ359"/>
      <c r="OZR359"/>
      <c r="OZS359"/>
      <c r="OZT359"/>
      <c r="OZU359"/>
      <c r="OZV359"/>
      <c r="OZW359"/>
      <c r="OZX359"/>
      <c r="OZY359"/>
      <c r="OZZ359"/>
      <c r="PAA359"/>
      <c r="PAB359"/>
      <c r="PAC359"/>
      <c r="PAD359"/>
      <c r="PAE359"/>
      <c r="PAF359"/>
      <c r="PAG359"/>
      <c r="PAH359"/>
      <c r="PAI359"/>
      <c r="PAJ359"/>
      <c r="PAK359"/>
      <c r="PAL359"/>
      <c r="PAM359"/>
      <c r="PAN359"/>
      <c r="PAO359"/>
      <c r="PAP359"/>
      <c r="PAQ359"/>
      <c r="PAR359"/>
      <c r="PAS359"/>
      <c r="PAT359"/>
      <c r="PAU359"/>
      <c r="PAV359"/>
      <c r="PAW359"/>
      <c r="PAX359"/>
      <c r="PAY359"/>
      <c r="PAZ359"/>
      <c r="PBA359"/>
      <c r="PBB359"/>
      <c r="PBC359"/>
      <c r="PBD359"/>
      <c r="PBE359"/>
      <c r="PBF359"/>
      <c r="PBG359"/>
      <c r="PBH359"/>
      <c r="PBI359"/>
      <c r="PBJ359"/>
      <c r="PBK359"/>
      <c r="PBL359"/>
      <c r="PBM359"/>
      <c r="PBN359"/>
      <c r="PBO359"/>
      <c r="PBP359"/>
      <c r="PBQ359"/>
      <c r="PBR359"/>
      <c r="PBS359"/>
      <c r="PBT359"/>
      <c r="PBU359"/>
      <c r="PBV359"/>
      <c r="PBW359"/>
      <c r="PBX359"/>
      <c r="PBY359"/>
      <c r="PBZ359"/>
      <c r="PCA359"/>
      <c r="PCB359"/>
      <c r="PCC359"/>
      <c r="PCD359"/>
      <c r="PCE359"/>
      <c r="PCF359"/>
      <c r="PCG359"/>
      <c r="PCH359"/>
      <c r="PCI359"/>
      <c r="PCJ359"/>
      <c r="PCK359"/>
      <c r="PCL359"/>
      <c r="PCM359"/>
      <c r="PCN359"/>
      <c r="PCO359"/>
      <c r="PCP359"/>
      <c r="PCQ359"/>
      <c r="PCR359"/>
      <c r="PCS359"/>
      <c r="PCT359"/>
      <c r="PCU359"/>
      <c r="PCV359"/>
      <c r="PCW359"/>
      <c r="PCX359"/>
      <c r="PCY359"/>
      <c r="PCZ359"/>
      <c r="PDA359"/>
      <c r="PDB359"/>
      <c r="PDC359"/>
      <c r="PDD359"/>
      <c r="PDE359"/>
      <c r="PDF359"/>
      <c r="PDG359"/>
      <c r="PDH359"/>
      <c r="PDI359"/>
      <c r="PDJ359"/>
      <c r="PDK359"/>
      <c r="PDL359"/>
      <c r="PDM359"/>
      <c r="PDN359"/>
      <c r="PDO359"/>
      <c r="PDP359"/>
      <c r="PDQ359"/>
      <c r="PDR359"/>
      <c r="PDS359"/>
      <c r="PDT359"/>
      <c r="PDU359"/>
      <c r="PDV359"/>
      <c r="PDW359"/>
      <c r="PDX359"/>
      <c r="PDY359"/>
      <c r="PDZ359"/>
      <c r="PEA359"/>
      <c r="PEB359"/>
      <c r="PEC359"/>
      <c r="PED359"/>
      <c r="PEE359"/>
      <c r="PEF359"/>
      <c r="PEG359"/>
      <c r="PEH359"/>
      <c r="PEI359"/>
      <c r="PEJ359"/>
      <c r="PEK359"/>
      <c r="PEL359"/>
      <c r="PEM359"/>
      <c r="PEN359"/>
      <c r="PEO359"/>
      <c r="PEP359"/>
      <c r="PEQ359"/>
      <c r="PER359"/>
      <c r="PES359"/>
      <c r="PET359"/>
      <c r="PEU359"/>
      <c r="PEV359"/>
      <c r="PEW359"/>
      <c r="PEX359"/>
      <c r="PEY359"/>
      <c r="PEZ359"/>
      <c r="PFA359"/>
      <c r="PFB359"/>
      <c r="PFC359"/>
      <c r="PFD359"/>
      <c r="PFE359"/>
      <c r="PFF359"/>
      <c r="PFG359"/>
      <c r="PFH359"/>
      <c r="PFI359"/>
      <c r="PFJ359"/>
      <c r="PFK359"/>
      <c r="PFL359"/>
      <c r="PFM359"/>
      <c r="PFN359"/>
      <c r="PFO359"/>
      <c r="PFP359"/>
      <c r="PFQ359"/>
      <c r="PFR359"/>
      <c r="PFS359"/>
      <c r="PFT359"/>
      <c r="PFU359"/>
      <c r="PFV359"/>
      <c r="PFW359"/>
      <c r="PFX359"/>
      <c r="PFY359"/>
      <c r="PFZ359"/>
      <c r="PGA359"/>
      <c r="PGB359"/>
      <c r="PGC359"/>
      <c r="PGD359"/>
      <c r="PGE359"/>
      <c r="PGF359"/>
      <c r="PGG359"/>
      <c r="PGH359"/>
      <c r="PGI359"/>
      <c r="PGJ359"/>
      <c r="PGK359"/>
      <c r="PGL359"/>
      <c r="PGM359"/>
      <c r="PGN359"/>
      <c r="PGO359"/>
      <c r="PGP359"/>
      <c r="PGQ359"/>
      <c r="PGR359"/>
      <c r="PGS359"/>
      <c r="PGT359"/>
      <c r="PGU359"/>
      <c r="PGV359"/>
      <c r="PGW359"/>
      <c r="PGX359"/>
      <c r="PGY359"/>
      <c r="PGZ359"/>
      <c r="PHA359"/>
      <c r="PHB359"/>
      <c r="PHC359"/>
      <c r="PHD359"/>
      <c r="PHE359"/>
      <c r="PHF359"/>
      <c r="PHG359"/>
      <c r="PHH359"/>
      <c r="PHI359"/>
      <c r="PHJ359"/>
      <c r="PHK359"/>
      <c r="PHL359"/>
      <c r="PHM359"/>
      <c r="PHN359"/>
      <c r="PHO359"/>
      <c r="PHP359"/>
      <c r="PHQ359"/>
      <c r="PHR359"/>
      <c r="PHS359"/>
      <c r="PHT359"/>
      <c r="PHU359"/>
      <c r="PHV359"/>
      <c r="PHW359"/>
      <c r="PHX359"/>
      <c r="PHY359"/>
      <c r="PHZ359"/>
      <c r="PIA359"/>
      <c r="PIB359"/>
      <c r="PIC359"/>
      <c r="PID359"/>
      <c r="PIE359"/>
      <c r="PIF359"/>
      <c r="PIG359"/>
      <c r="PIH359"/>
      <c r="PII359"/>
      <c r="PIJ359"/>
      <c r="PIK359"/>
      <c r="PIL359"/>
      <c r="PIM359"/>
      <c r="PIN359"/>
      <c r="PIO359"/>
      <c r="PIP359"/>
      <c r="PIQ359"/>
      <c r="PIR359"/>
      <c r="PIS359"/>
      <c r="PIT359"/>
      <c r="PIU359"/>
      <c r="PIV359"/>
      <c r="PIW359"/>
      <c r="PIX359"/>
      <c r="PIY359"/>
      <c r="PIZ359"/>
      <c r="PJA359"/>
      <c r="PJB359"/>
      <c r="PJC359"/>
      <c r="PJD359"/>
      <c r="PJE359"/>
      <c r="PJF359"/>
      <c r="PJG359"/>
      <c r="PJH359"/>
      <c r="PJI359"/>
      <c r="PJJ359"/>
      <c r="PJK359"/>
      <c r="PJL359"/>
      <c r="PJM359"/>
      <c r="PJN359"/>
      <c r="PJO359"/>
      <c r="PJP359"/>
      <c r="PJQ359"/>
      <c r="PJR359"/>
      <c r="PJS359"/>
      <c r="PJT359"/>
      <c r="PJU359"/>
      <c r="PJV359"/>
      <c r="PJW359"/>
      <c r="PJX359"/>
      <c r="PJY359"/>
      <c r="PJZ359"/>
      <c r="PKA359"/>
      <c r="PKB359"/>
      <c r="PKC359"/>
      <c r="PKD359"/>
      <c r="PKE359"/>
      <c r="PKF359"/>
      <c r="PKG359"/>
      <c r="PKH359"/>
      <c r="PKI359"/>
      <c r="PKJ359"/>
      <c r="PKK359"/>
      <c r="PKL359"/>
      <c r="PKM359"/>
      <c r="PKN359"/>
      <c r="PKO359"/>
      <c r="PKP359"/>
      <c r="PKQ359"/>
      <c r="PKR359"/>
      <c r="PKS359"/>
      <c r="PKT359"/>
      <c r="PKU359"/>
      <c r="PKV359"/>
      <c r="PKW359"/>
      <c r="PKX359"/>
      <c r="PKY359"/>
      <c r="PKZ359"/>
      <c r="PLA359"/>
      <c r="PLB359"/>
      <c r="PLC359"/>
      <c r="PLD359"/>
      <c r="PLE359"/>
      <c r="PLF359"/>
      <c r="PLG359"/>
      <c r="PLH359"/>
      <c r="PLI359"/>
      <c r="PLJ359"/>
      <c r="PLK359"/>
      <c r="PLL359"/>
      <c r="PLM359"/>
      <c r="PLN359"/>
      <c r="PLO359"/>
      <c r="PLP359"/>
      <c r="PLQ359"/>
      <c r="PLR359"/>
      <c r="PLS359"/>
      <c r="PLT359"/>
      <c r="PLU359"/>
      <c r="PLV359"/>
      <c r="PLW359"/>
      <c r="PLX359"/>
      <c r="PLY359"/>
      <c r="PLZ359"/>
      <c r="PMA359"/>
      <c r="PMB359"/>
      <c r="PMC359"/>
      <c r="PMD359"/>
      <c r="PME359"/>
      <c r="PMF359"/>
      <c r="PMG359"/>
      <c r="PMH359"/>
      <c r="PMI359"/>
      <c r="PMJ359"/>
      <c r="PMK359"/>
      <c r="PML359"/>
      <c r="PMM359"/>
      <c r="PMN359"/>
      <c r="PMO359"/>
      <c r="PMP359"/>
      <c r="PMQ359"/>
      <c r="PMR359"/>
      <c r="PMS359"/>
      <c r="PMT359"/>
      <c r="PMU359"/>
      <c r="PMV359"/>
      <c r="PMW359"/>
      <c r="PMX359"/>
      <c r="PMY359"/>
      <c r="PMZ359"/>
      <c r="PNA359"/>
      <c r="PNB359"/>
      <c r="PNC359"/>
      <c r="PND359"/>
      <c r="PNE359"/>
      <c r="PNF359"/>
      <c r="PNG359"/>
      <c r="PNH359"/>
      <c r="PNI359"/>
      <c r="PNJ359"/>
      <c r="PNK359"/>
      <c r="PNL359"/>
      <c r="PNM359"/>
      <c r="PNN359"/>
      <c r="PNO359"/>
      <c r="PNP359"/>
      <c r="PNQ359"/>
      <c r="PNR359"/>
      <c r="PNS359"/>
      <c r="PNT359"/>
      <c r="PNU359"/>
      <c r="PNV359"/>
      <c r="PNW359"/>
      <c r="PNX359"/>
      <c r="PNY359"/>
      <c r="PNZ359"/>
      <c r="POA359"/>
      <c r="POB359"/>
      <c r="POC359"/>
      <c r="POD359"/>
      <c r="POE359"/>
      <c r="POF359"/>
      <c r="POG359"/>
      <c r="POH359"/>
      <c r="POI359"/>
      <c r="POJ359"/>
      <c r="POK359"/>
      <c r="POL359"/>
      <c r="POM359"/>
      <c r="PON359"/>
      <c r="POO359"/>
      <c r="POP359"/>
      <c r="POQ359"/>
      <c r="POR359"/>
      <c r="POS359"/>
      <c r="POT359"/>
      <c r="POU359"/>
      <c r="POV359"/>
      <c r="POW359"/>
      <c r="POX359"/>
      <c r="POY359"/>
      <c r="POZ359"/>
      <c r="PPA359"/>
      <c r="PPB359"/>
      <c r="PPC359"/>
      <c r="PPD359"/>
      <c r="PPE359"/>
      <c r="PPF359"/>
      <c r="PPG359"/>
      <c r="PPH359"/>
      <c r="PPI359"/>
      <c r="PPJ359"/>
      <c r="PPK359"/>
      <c r="PPL359"/>
      <c r="PPM359"/>
      <c r="PPN359"/>
      <c r="PPO359"/>
      <c r="PPP359"/>
      <c r="PPQ359"/>
      <c r="PPR359"/>
      <c r="PPS359"/>
      <c r="PPT359"/>
      <c r="PPU359"/>
      <c r="PPV359"/>
      <c r="PPW359"/>
      <c r="PPX359"/>
      <c r="PPY359"/>
      <c r="PPZ359"/>
      <c r="PQA359"/>
      <c r="PQB359"/>
      <c r="PQC359"/>
      <c r="PQD359"/>
      <c r="PQE359"/>
      <c r="PQF359"/>
      <c r="PQG359"/>
      <c r="PQH359"/>
      <c r="PQI359"/>
      <c r="PQJ359"/>
      <c r="PQK359"/>
      <c r="PQL359"/>
      <c r="PQM359"/>
      <c r="PQN359"/>
      <c r="PQO359"/>
      <c r="PQP359"/>
      <c r="PQQ359"/>
      <c r="PQR359"/>
      <c r="PQS359"/>
      <c r="PQT359"/>
      <c r="PQU359"/>
      <c r="PQV359"/>
      <c r="PQW359"/>
      <c r="PQX359"/>
      <c r="PQY359"/>
      <c r="PQZ359"/>
      <c r="PRA359"/>
      <c r="PRB359"/>
      <c r="PRC359"/>
      <c r="PRD359"/>
      <c r="PRE359"/>
      <c r="PRF359"/>
      <c r="PRG359"/>
      <c r="PRH359"/>
      <c r="PRI359"/>
      <c r="PRJ359"/>
      <c r="PRK359"/>
      <c r="PRL359"/>
      <c r="PRM359"/>
      <c r="PRN359"/>
      <c r="PRO359"/>
      <c r="PRP359"/>
      <c r="PRQ359"/>
      <c r="PRR359"/>
      <c r="PRS359"/>
      <c r="PRT359"/>
      <c r="PRU359"/>
      <c r="PRV359"/>
      <c r="PRW359"/>
      <c r="PRX359"/>
      <c r="PRY359"/>
      <c r="PRZ359"/>
      <c r="PSA359"/>
      <c r="PSB359"/>
      <c r="PSC359"/>
      <c r="PSD359"/>
      <c r="PSE359"/>
      <c r="PSF359"/>
      <c r="PSG359"/>
      <c r="PSH359"/>
      <c r="PSI359"/>
      <c r="PSJ359"/>
      <c r="PSK359"/>
      <c r="PSL359"/>
      <c r="PSM359"/>
      <c r="PSN359"/>
      <c r="PSO359"/>
      <c r="PSP359"/>
      <c r="PSQ359"/>
      <c r="PSR359"/>
      <c r="PSS359"/>
      <c r="PST359"/>
      <c r="PSU359"/>
      <c r="PSV359"/>
      <c r="PSW359"/>
      <c r="PSX359"/>
      <c r="PSY359"/>
      <c r="PSZ359"/>
      <c r="PTA359"/>
      <c r="PTB359"/>
      <c r="PTC359"/>
      <c r="PTD359"/>
      <c r="PTE359"/>
      <c r="PTF359"/>
      <c r="PTG359"/>
      <c r="PTH359"/>
      <c r="PTI359"/>
      <c r="PTJ359"/>
      <c r="PTK359"/>
      <c r="PTL359"/>
      <c r="PTM359"/>
      <c r="PTN359"/>
      <c r="PTO359"/>
      <c r="PTP359"/>
      <c r="PTQ359"/>
      <c r="PTR359"/>
      <c r="PTS359"/>
      <c r="PTT359"/>
      <c r="PTU359"/>
      <c r="PTV359"/>
      <c r="PTW359"/>
      <c r="PTX359"/>
      <c r="PTY359"/>
      <c r="PTZ359"/>
      <c r="PUA359"/>
      <c r="PUB359"/>
      <c r="PUC359"/>
      <c r="PUD359"/>
      <c r="PUE359"/>
      <c r="PUF359"/>
      <c r="PUG359"/>
      <c r="PUH359"/>
      <c r="PUI359"/>
      <c r="PUJ359"/>
      <c r="PUK359"/>
      <c r="PUL359"/>
      <c r="PUM359"/>
      <c r="PUN359"/>
      <c r="PUO359"/>
      <c r="PUP359"/>
      <c r="PUQ359"/>
      <c r="PUR359"/>
      <c r="PUS359"/>
      <c r="PUT359"/>
      <c r="PUU359"/>
      <c r="PUV359"/>
      <c r="PUW359"/>
      <c r="PUX359"/>
      <c r="PUY359"/>
      <c r="PUZ359"/>
      <c r="PVA359"/>
      <c r="PVB359"/>
      <c r="PVC359"/>
      <c r="PVD359"/>
      <c r="PVE359"/>
      <c r="PVF359"/>
      <c r="PVG359"/>
      <c r="PVH359"/>
      <c r="PVI359"/>
      <c r="PVJ359"/>
      <c r="PVK359"/>
      <c r="PVL359"/>
      <c r="PVM359"/>
      <c r="PVN359"/>
      <c r="PVO359"/>
      <c r="PVP359"/>
      <c r="PVQ359"/>
      <c r="PVR359"/>
      <c r="PVS359"/>
      <c r="PVT359"/>
      <c r="PVU359"/>
      <c r="PVV359"/>
      <c r="PVW359"/>
      <c r="PVX359"/>
      <c r="PVY359"/>
      <c r="PVZ359"/>
      <c r="PWA359"/>
      <c r="PWB359"/>
      <c r="PWC359"/>
      <c r="PWD359"/>
      <c r="PWE359"/>
      <c r="PWF359"/>
      <c r="PWG359"/>
      <c r="PWH359"/>
      <c r="PWI359"/>
      <c r="PWJ359"/>
      <c r="PWK359"/>
      <c r="PWL359"/>
      <c r="PWM359"/>
      <c r="PWN359"/>
      <c r="PWO359"/>
      <c r="PWP359"/>
      <c r="PWQ359"/>
      <c r="PWR359"/>
      <c r="PWS359"/>
      <c r="PWT359"/>
      <c r="PWU359"/>
      <c r="PWV359"/>
      <c r="PWW359"/>
      <c r="PWX359"/>
      <c r="PWY359"/>
      <c r="PWZ359"/>
      <c r="PXA359"/>
      <c r="PXB359"/>
      <c r="PXC359"/>
      <c r="PXD359"/>
      <c r="PXE359"/>
      <c r="PXF359"/>
      <c r="PXG359"/>
      <c r="PXH359"/>
      <c r="PXI359"/>
      <c r="PXJ359"/>
      <c r="PXK359"/>
      <c r="PXL359"/>
      <c r="PXM359"/>
      <c r="PXN359"/>
      <c r="PXO359"/>
      <c r="PXP359"/>
      <c r="PXQ359"/>
      <c r="PXR359"/>
      <c r="PXS359"/>
      <c r="PXT359"/>
      <c r="PXU359"/>
      <c r="PXV359"/>
      <c r="PXW359"/>
      <c r="PXX359"/>
      <c r="PXY359"/>
      <c r="PXZ359"/>
      <c r="PYA359"/>
      <c r="PYB359"/>
      <c r="PYC359"/>
      <c r="PYD359"/>
      <c r="PYE359"/>
      <c r="PYF359"/>
      <c r="PYG359"/>
      <c r="PYH359"/>
      <c r="PYI359"/>
      <c r="PYJ359"/>
      <c r="PYK359"/>
      <c r="PYL359"/>
      <c r="PYM359"/>
      <c r="PYN359"/>
      <c r="PYO359"/>
      <c r="PYP359"/>
      <c r="PYQ359"/>
      <c r="PYR359"/>
      <c r="PYS359"/>
      <c r="PYT359"/>
      <c r="PYU359"/>
      <c r="PYV359"/>
      <c r="PYW359"/>
      <c r="PYX359"/>
      <c r="PYY359"/>
      <c r="PYZ359"/>
      <c r="PZA359"/>
      <c r="PZB359"/>
      <c r="PZC359"/>
      <c r="PZD359"/>
      <c r="PZE359"/>
      <c r="PZF359"/>
      <c r="PZG359"/>
      <c r="PZH359"/>
      <c r="PZI359"/>
      <c r="PZJ359"/>
      <c r="PZK359"/>
      <c r="PZL359"/>
      <c r="PZM359"/>
      <c r="PZN359"/>
      <c r="PZO359"/>
      <c r="PZP359"/>
      <c r="PZQ359"/>
      <c r="PZR359"/>
      <c r="PZS359"/>
      <c r="PZT359"/>
      <c r="PZU359"/>
      <c r="PZV359"/>
      <c r="PZW359"/>
      <c r="PZX359"/>
      <c r="PZY359"/>
      <c r="PZZ359"/>
      <c r="QAA359"/>
      <c r="QAB359"/>
      <c r="QAC359"/>
      <c r="QAD359"/>
      <c r="QAE359"/>
      <c r="QAF359"/>
      <c r="QAG359"/>
      <c r="QAH359"/>
      <c r="QAI359"/>
      <c r="QAJ359"/>
      <c r="QAK359"/>
      <c r="QAL359"/>
      <c r="QAM359"/>
      <c r="QAN359"/>
      <c r="QAO359"/>
      <c r="QAP359"/>
      <c r="QAQ359"/>
      <c r="QAR359"/>
      <c r="QAS359"/>
      <c r="QAT359"/>
      <c r="QAU359"/>
      <c r="QAV359"/>
      <c r="QAW359"/>
      <c r="QAX359"/>
      <c r="QAY359"/>
      <c r="QAZ359"/>
      <c r="QBA359"/>
      <c r="QBB359"/>
      <c r="QBC359"/>
      <c r="QBD359"/>
      <c r="QBE359"/>
      <c r="QBF359"/>
      <c r="QBG359"/>
      <c r="QBH359"/>
      <c r="QBI359"/>
      <c r="QBJ359"/>
      <c r="QBK359"/>
      <c r="QBL359"/>
      <c r="QBM359"/>
      <c r="QBN359"/>
      <c r="QBO359"/>
      <c r="QBP359"/>
      <c r="QBQ359"/>
      <c r="QBR359"/>
      <c r="QBS359"/>
      <c r="QBT359"/>
      <c r="QBU359"/>
      <c r="QBV359"/>
      <c r="QBW359"/>
      <c r="QBX359"/>
      <c r="QBY359"/>
      <c r="QBZ359"/>
      <c r="QCA359"/>
      <c r="QCB359"/>
      <c r="QCC359"/>
      <c r="QCD359"/>
      <c r="QCE359"/>
      <c r="QCF359"/>
      <c r="QCG359"/>
      <c r="QCH359"/>
      <c r="QCI359"/>
      <c r="QCJ359"/>
      <c r="QCK359"/>
      <c r="QCL359"/>
      <c r="QCM359"/>
      <c r="QCN359"/>
      <c r="QCO359"/>
      <c r="QCP359"/>
      <c r="QCQ359"/>
      <c r="QCR359"/>
      <c r="QCS359"/>
      <c r="QCT359"/>
      <c r="QCU359"/>
      <c r="QCV359"/>
      <c r="QCW359"/>
      <c r="QCX359"/>
      <c r="QCY359"/>
      <c r="QCZ359"/>
      <c r="QDA359"/>
      <c r="QDB359"/>
      <c r="QDC359"/>
      <c r="QDD359"/>
      <c r="QDE359"/>
      <c r="QDF359"/>
      <c r="QDG359"/>
      <c r="QDH359"/>
      <c r="QDI359"/>
      <c r="QDJ359"/>
      <c r="QDK359"/>
      <c r="QDL359"/>
      <c r="QDM359"/>
      <c r="QDN359"/>
      <c r="QDO359"/>
      <c r="QDP359"/>
      <c r="QDQ359"/>
      <c r="QDR359"/>
      <c r="QDS359"/>
      <c r="QDT359"/>
      <c r="QDU359"/>
      <c r="QDV359"/>
      <c r="QDW359"/>
      <c r="QDX359"/>
      <c r="QDY359"/>
      <c r="QDZ359"/>
      <c r="QEA359"/>
      <c r="QEB359"/>
      <c r="QEC359"/>
      <c r="QED359"/>
      <c r="QEE359"/>
      <c r="QEF359"/>
      <c r="QEG359"/>
      <c r="QEH359"/>
      <c r="QEI359"/>
      <c r="QEJ359"/>
      <c r="QEK359"/>
      <c r="QEL359"/>
      <c r="QEM359"/>
      <c r="QEN359"/>
      <c r="QEO359"/>
      <c r="QEP359"/>
      <c r="QEQ359"/>
      <c r="QER359"/>
      <c r="QES359"/>
      <c r="QET359"/>
      <c r="QEU359"/>
      <c r="QEV359"/>
      <c r="QEW359"/>
      <c r="QEX359"/>
      <c r="QEY359"/>
      <c r="QEZ359"/>
      <c r="QFA359"/>
      <c r="QFB359"/>
      <c r="QFC359"/>
      <c r="QFD359"/>
      <c r="QFE359"/>
      <c r="QFF359"/>
      <c r="QFG359"/>
      <c r="QFH359"/>
      <c r="QFI359"/>
      <c r="QFJ359"/>
      <c r="QFK359"/>
      <c r="QFL359"/>
      <c r="QFM359"/>
      <c r="QFN359"/>
      <c r="QFO359"/>
      <c r="QFP359"/>
      <c r="QFQ359"/>
      <c r="QFR359"/>
      <c r="QFS359"/>
      <c r="QFT359"/>
      <c r="QFU359"/>
      <c r="QFV359"/>
      <c r="QFW359"/>
      <c r="QFX359"/>
      <c r="QFY359"/>
      <c r="QFZ359"/>
      <c r="QGA359"/>
      <c r="QGB359"/>
      <c r="QGC359"/>
      <c r="QGD359"/>
      <c r="QGE359"/>
      <c r="QGF359"/>
      <c r="QGG359"/>
      <c r="QGH359"/>
      <c r="QGI359"/>
      <c r="QGJ359"/>
      <c r="QGK359"/>
      <c r="QGL359"/>
      <c r="QGM359"/>
      <c r="QGN359"/>
      <c r="QGO359"/>
      <c r="QGP359"/>
      <c r="QGQ359"/>
      <c r="QGR359"/>
      <c r="QGS359"/>
      <c r="QGT359"/>
      <c r="QGU359"/>
      <c r="QGV359"/>
      <c r="QGW359"/>
      <c r="QGX359"/>
      <c r="QGY359"/>
      <c r="QGZ359"/>
      <c r="QHA359"/>
      <c r="QHB359"/>
      <c r="QHC359"/>
      <c r="QHD359"/>
      <c r="QHE359"/>
      <c r="QHF359"/>
      <c r="QHG359"/>
      <c r="QHH359"/>
      <c r="QHI359"/>
      <c r="QHJ359"/>
      <c r="QHK359"/>
      <c r="QHL359"/>
      <c r="QHM359"/>
      <c r="QHN359"/>
      <c r="QHO359"/>
      <c r="QHP359"/>
      <c r="QHQ359"/>
      <c r="QHR359"/>
      <c r="QHS359"/>
      <c r="QHT359"/>
      <c r="QHU359"/>
      <c r="QHV359"/>
      <c r="QHW359"/>
      <c r="QHX359"/>
      <c r="QHY359"/>
      <c r="QHZ359"/>
      <c r="QIA359"/>
      <c r="QIB359"/>
      <c r="QIC359"/>
      <c r="QID359"/>
      <c r="QIE359"/>
      <c r="QIF359"/>
      <c r="QIG359"/>
      <c r="QIH359"/>
      <c r="QII359"/>
      <c r="QIJ359"/>
      <c r="QIK359"/>
      <c r="QIL359"/>
      <c r="QIM359"/>
      <c r="QIN359"/>
      <c r="QIO359"/>
      <c r="QIP359"/>
      <c r="QIQ359"/>
      <c r="QIR359"/>
      <c r="QIS359"/>
      <c r="QIT359"/>
      <c r="QIU359"/>
      <c r="QIV359"/>
      <c r="QIW359"/>
      <c r="QIX359"/>
      <c r="QIY359"/>
      <c r="QIZ359"/>
      <c r="QJA359"/>
      <c r="QJB359"/>
      <c r="QJC359"/>
      <c r="QJD359"/>
      <c r="QJE359"/>
      <c r="QJF359"/>
      <c r="QJG359"/>
      <c r="QJH359"/>
      <c r="QJI359"/>
      <c r="QJJ359"/>
      <c r="QJK359"/>
      <c r="QJL359"/>
      <c r="QJM359"/>
      <c r="QJN359"/>
      <c r="QJO359"/>
      <c r="QJP359"/>
      <c r="QJQ359"/>
      <c r="QJR359"/>
      <c r="QJS359"/>
      <c r="QJT359"/>
      <c r="QJU359"/>
      <c r="QJV359"/>
      <c r="QJW359"/>
      <c r="QJX359"/>
      <c r="QJY359"/>
      <c r="QJZ359"/>
      <c r="QKA359"/>
      <c r="QKB359"/>
      <c r="QKC359"/>
      <c r="QKD359"/>
      <c r="QKE359"/>
      <c r="QKF359"/>
      <c r="QKG359"/>
      <c r="QKH359"/>
      <c r="QKI359"/>
      <c r="QKJ359"/>
      <c r="QKK359"/>
      <c r="QKL359"/>
      <c r="QKM359"/>
      <c r="QKN359"/>
      <c r="QKO359"/>
      <c r="QKP359"/>
      <c r="QKQ359"/>
      <c r="QKR359"/>
      <c r="QKS359"/>
      <c r="QKT359"/>
      <c r="QKU359"/>
      <c r="QKV359"/>
      <c r="QKW359"/>
      <c r="QKX359"/>
      <c r="QKY359"/>
      <c r="QKZ359"/>
      <c r="QLA359"/>
      <c r="QLB359"/>
      <c r="QLC359"/>
      <c r="QLD359"/>
      <c r="QLE359"/>
      <c r="QLF359"/>
      <c r="QLG359"/>
      <c r="QLH359"/>
      <c r="QLI359"/>
      <c r="QLJ359"/>
      <c r="QLK359"/>
      <c r="QLL359"/>
      <c r="QLM359"/>
      <c r="QLN359"/>
      <c r="QLO359"/>
      <c r="QLP359"/>
      <c r="QLQ359"/>
      <c r="QLR359"/>
      <c r="QLS359"/>
      <c r="QLT359"/>
      <c r="QLU359"/>
      <c r="QLV359"/>
      <c r="QLW359"/>
      <c r="QLX359"/>
      <c r="QLY359"/>
      <c r="QLZ359"/>
      <c r="QMA359"/>
      <c r="QMB359"/>
      <c r="QMC359"/>
      <c r="QMD359"/>
      <c r="QME359"/>
      <c r="QMF359"/>
      <c r="QMG359"/>
      <c r="QMH359"/>
      <c r="QMI359"/>
      <c r="QMJ359"/>
      <c r="QMK359"/>
      <c r="QML359"/>
      <c r="QMM359"/>
      <c r="QMN359"/>
      <c r="QMO359"/>
      <c r="QMP359"/>
      <c r="QMQ359"/>
      <c r="QMR359"/>
      <c r="QMS359"/>
      <c r="QMT359"/>
      <c r="QMU359"/>
      <c r="QMV359"/>
      <c r="QMW359"/>
      <c r="QMX359"/>
      <c r="QMY359"/>
      <c r="QMZ359"/>
      <c r="QNA359"/>
      <c r="QNB359"/>
      <c r="QNC359"/>
      <c r="QND359"/>
      <c r="QNE359"/>
      <c r="QNF359"/>
      <c r="QNG359"/>
      <c r="QNH359"/>
      <c r="QNI359"/>
      <c r="QNJ359"/>
      <c r="QNK359"/>
      <c r="QNL359"/>
      <c r="QNM359"/>
      <c r="QNN359"/>
      <c r="QNO359"/>
      <c r="QNP359"/>
      <c r="QNQ359"/>
      <c r="QNR359"/>
      <c r="QNS359"/>
      <c r="QNT359"/>
      <c r="QNU359"/>
      <c r="QNV359"/>
      <c r="QNW359"/>
      <c r="QNX359"/>
      <c r="QNY359"/>
      <c r="QNZ359"/>
      <c r="QOA359"/>
      <c r="QOB359"/>
      <c r="QOC359"/>
      <c r="QOD359"/>
      <c r="QOE359"/>
      <c r="QOF359"/>
      <c r="QOG359"/>
      <c r="QOH359"/>
      <c r="QOI359"/>
      <c r="QOJ359"/>
      <c r="QOK359"/>
      <c r="QOL359"/>
      <c r="QOM359"/>
      <c r="QON359"/>
      <c r="QOO359"/>
      <c r="QOP359"/>
      <c r="QOQ359"/>
      <c r="QOR359"/>
      <c r="QOS359"/>
      <c r="QOT359"/>
      <c r="QOU359"/>
      <c r="QOV359"/>
      <c r="QOW359"/>
      <c r="QOX359"/>
      <c r="QOY359"/>
      <c r="QOZ359"/>
      <c r="QPA359"/>
      <c r="QPB359"/>
      <c r="QPC359"/>
      <c r="QPD359"/>
      <c r="QPE359"/>
      <c r="QPF359"/>
      <c r="QPG359"/>
      <c r="QPH359"/>
      <c r="QPI359"/>
      <c r="QPJ359"/>
      <c r="QPK359"/>
      <c r="QPL359"/>
      <c r="QPM359"/>
      <c r="QPN359"/>
      <c r="QPO359"/>
      <c r="QPP359"/>
      <c r="QPQ359"/>
      <c r="QPR359"/>
      <c r="QPS359"/>
      <c r="QPT359"/>
      <c r="QPU359"/>
      <c r="QPV359"/>
      <c r="QPW359"/>
      <c r="QPX359"/>
      <c r="QPY359"/>
      <c r="QPZ359"/>
      <c r="QQA359"/>
      <c r="QQB359"/>
      <c r="QQC359"/>
      <c r="QQD359"/>
      <c r="QQE359"/>
      <c r="QQF359"/>
      <c r="QQG359"/>
      <c r="QQH359"/>
      <c r="QQI359"/>
      <c r="QQJ359"/>
      <c r="QQK359"/>
      <c r="QQL359"/>
      <c r="QQM359"/>
      <c r="QQN359"/>
      <c r="QQO359"/>
      <c r="QQP359"/>
      <c r="QQQ359"/>
      <c r="QQR359"/>
      <c r="QQS359"/>
      <c r="QQT359"/>
      <c r="QQU359"/>
      <c r="QQV359"/>
      <c r="QQW359"/>
      <c r="QQX359"/>
      <c r="QQY359"/>
      <c r="QQZ359"/>
      <c r="QRA359"/>
      <c r="QRB359"/>
      <c r="QRC359"/>
      <c r="QRD359"/>
      <c r="QRE359"/>
      <c r="QRF359"/>
      <c r="QRG359"/>
      <c r="QRH359"/>
      <c r="QRI359"/>
      <c r="QRJ359"/>
      <c r="QRK359"/>
      <c r="QRL359"/>
      <c r="QRM359"/>
      <c r="QRN359"/>
      <c r="QRO359"/>
      <c r="QRP359"/>
      <c r="QRQ359"/>
      <c r="QRR359"/>
      <c r="QRS359"/>
      <c r="QRT359"/>
      <c r="QRU359"/>
      <c r="QRV359"/>
      <c r="QRW359"/>
      <c r="QRX359"/>
      <c r="QRY359"/>
      <c r="QRZ359"/>
      <c r="QSA359"/>
      <c r="QSB359"/>
      <c r="QSC359"/>
      <c r="QSD359"/>
      <c r="QSE359"/>
      <c r="QSF359"/>
      <c r="QSG359"/>
      <c r="QSH359"/>
      <c r="QSI359"/>
      <c r="QSJ359"/>
      <c r="QSK359"/>
      <c r="QSL359"/>
      <c r="QSM359"/>
      <c r="QSN359"/>
      <c r="QSO359"/>
      <c r="QSP359"/>
      <c r="QSQ359"/>
      <c r="QSR359"/>
      <c r="QSS359"/>
      <c r="QST359"/>
      <c r="QSU359"/>
      <c r="QSV359"/>
      <c r="QSW359"/>
      <c r="QSX359"/>
      <c r="QSY359"/>
      <c r="QSZ359"/>
      <c r="QTA359"/>
      <c r="QTB359"/>
      <c r="QTC359"/>
      <c r="QTD359"/>
      <c r="QTE359"/>
      <c r="QTF359"/>
      <c r="QTG359"/>
      <c r="QTH359"/>
      <c r="QTI359"/>
      <c r="QTJ359"/>
      <c r="QTK359"/>
      <c r="QTL359"/>
      <c r="QTM359"/>
      <c r="QTN359"/>
      <c r="QTO359"/>
      <c r="QTP359"/>
      <c r="QTQ359"/>
      <c r="QTR359"/>
      <c r="QTS359"/>
      <c r="QTT359"/>
      <c r="QTU359"/>
      <c r="QTV359"/>
      <c r="QTW359"/>
      <c r="QTX359"/>
      <c r="QTY359"/>
      <c r="QTZ359"/>
      <c r="QUA359"/>
      <c r="QUB359"/>
      <c r="QUC359"/>
      <c r="QUD359"/>
      <c r="QUE359"/>
      <c r="QUF359"/>
      <c r="QUG359"/>
      <c r="QUH359"/>
      <c r="QUI359"/>
      <c r="QUJ359"/>
      <c r="QUK359"/>
      <c r="QUL359"/>
      <c r="QUM359"/>
      <c r="QUN359"/>
      <c r="QUO359"/>
      <c r="QUP359"/>
      <c r="QUQ359"/>
      <c r="QUR359"/>
      <c r="QUS359"/>
      <c r="QUT359"/>
      <c r="QUU359"/>
      <c r="QUV359"/>
      <c r="QUW359"/>
      <c r="QUX359"/>
      <c r="QUY359"/>
      <c r="QUZ359"/>
      <c r="QVA359"/>
      <c r="QVB359"/>
      <c r="QVC359"/>
      <c r="QVD359"/>
      <c r="QVE359"/>
      <c r="QVF359"/>
      <c r="QVG359"/>
      <c r="QVH359"/>
      <c r="QVI359"/>
      <c r="QVJ359"/>
      <c r="QVK359"/>
      <c r="QVL359"/>
      <c r="QVM359"/>
      <c r="QVN359"/>
      <c r="QVO359"/>
      <c r="QVP359"/>
      <c r="QVQ359"/>
      <c r="QVR359"/>
      <c r="QVS359"/>
      <c r="QVT359"/>
      <c r="QVU359"/>
      <c r="QVV359"/>
      <c r="QVW359"/>
      <c r="QVX359"/>
      <c r="QVY359"/>
      <c r="QVZ359"/>
      <c r="QWA359"/>
      <c r="QWB359"/>
      <c r="QWC359"/>
      <c r="QWD359"/>
      <c r="QWE359"/>
      <c r="QWF359"/>
      <c r="QWG359"/>
      <c r="QWH359"/>
      <c r="QWI359"/>
      <c r="QWJ359"/>
      <c r="QWK359"/>
      <c r="QWL359"/>
      <c r="QWM359"/>
      <c r="QWN359"/>
      <c r="QWO359"/>
      <c r="QWP359"/>
      <c r="QWQ359"/>
      <c r="QWR359"/>
      <c r="QWS359"/>
      <c r="QWT359"/>
      <c r="QWU359"/>
      <c r="QWV359"/>
      <c r="QWW359"/>
      <c r="QWX359"/>
      <c r="QWY359"/>
      <c r="QWZ359"/>
      <c r="QXA359"/>
      <c r="QXB359"/>
      <c r="QXC359"/>
      <c r="QXD359"/>
      <c r="QXE359"/>
      <c r="QXF359"/>
      <c r="QXG359"/>
      <c r="QXH359"/>
      <c r="QXI359"/>
      <c r="QXJ359"/>
      <c r="QXK359"/>
      <c r="QXL359"/>
      <c r="QXM359"/>
      <c r="QXN359"/>
      <c r="QXO359"/>
      <c r="QXP359"/>
      <c r="QXQ359"/>
      <c r="QXR359"/>
      <c r="QXS359"/>
      <c r="QXT359"/>
      <c r="QXU359"/>
      <c r="QXV359"/>
      <c r="QXW359"/>
      <c r="QXX359"/>
      <c r="QXY359"/>
      <c r="QXZ359"/>
      <c r="QYA359"/>
      <c r="QYB359"/>
      <c r="QYC359"/>
      <c r="QYD359"/>
      <c r="QYE359"/>
      <c r="QYF359"/>
      <c r="QYG359"/>
      <c r="QYH359"/>
      <c r="QYI359"/>
      <c r="QYJ359"/>
      <c r="QYK359"/>
      <c r="QYL359"/>
      <c r="QYM359"/>
      <c r="QYN359"/>
      <c r="QYO359"/>
      <c r="QYP359"/>
      <c r="QYQ359"/>
      <c r="QYR359"/>
      <c r="QYS359"/>
      <c r="QYT359"/>
      <c r="QYU359"/>
      <c r="QYV359"/>
      <c r="QYW359"/>
      <c r="QYX359"/>
      <c r="QYY359"/>
      <c r="QYZ359"/>
      <c r="QZA359"/>
      <c r="QZB359"/>
      <c r="QZC359"/>
      <c r="QZD359"/>
      <c r="QZE359"/>
      <c r="QZF359"/>
      <c r="QZG359"/>
      <c r="QZH359"/>
      <c r="QZI359"/>
      <c r="QZJ359"/>
      <c r="QZK359"/>
      <c r="QZL359"/>
      <c r="QZM359"/>
      <c r="QZN359"/>
      <c r="QZO359"/>
      <c r="QZP359"/>
      <c r="QZQ359"/>
      <c r="QZR359"/>
      <c r="QZS359"/>
      <c r="QZT359"/>
      <c r="QZU359"/>
      <c r="QZV359"/>
      <c r="QZW359"/>
      <c r="QZX359"/>
      <c r="QZY359"/>
      <c r="QZZ359"/>
      <c r="RAA359"/>
      <c r="RAB359"/>
      <c r="RAC359"/>
      <c r="RAD359"/>
      <c r="RAE359"/>
      <c r="RAF359"/>
      <c r="RAG359"/>
      <c r="RAH359"/>
      <c r="RAI359"/>
      <c r="RAJ359"/>
      <c r="RAK359"/>
      <c r="RAL359"/>
      <c r="RAM359"/>
      <c r="RAN359"/>
      <c r="RAO359"/>
      <c r="RAP359"/>
      <c r="RAQ359"/>
      <c r="RAR359"/>
      <c r="RAS359"/>
      <c r="RAT359"/>
      <c r="RAU359"/>
      <c r="RAV359"/>
      <c r="RAW359"/>
      <c r="RAX359"/>
      <c r="RAY359"/>
      <c r="RAZ359"/>
      <c r="RBA359"/>
      <c r="RBB359"/>
      <c r="RBC359"/>
      <c r="RBD359"/>
      <c r="RBE359"/>
      <c r="RBF359"/>
      <c r="RBG359"/>
      <c r="RBH359"/>
      <c r="RBI359"/>
      <c r="RBJ359"/>
      <c r="RBK359"/>
      <c r="RBL359"/>
      <c r="RBM359"/>
      <c r="RBN359"/>
      <c r="RBO359"/>
      <c r="RBP359"/>
      <c r="RBQ359"/>
      <c r="RBR359"/>
      <c r="RBS359"/>
      <c r="RBT359"/>
      <c r="RBU359"/>
      <c r="RBV359"/>
      <c r="RBW359"/>
      <c r="RBX359"/>
      <c r="RBY359"/>
      <c r="RBZ359"/>
      <c r="RCA359"/>
      <c r="RCB359"/>
      <c r="RCC359"/>
      <c r="RCD359"/>
      <c r="RCE359"/>
      <c r="RCF359"/>
      <c r="RCG359"/>
      <c r="RCH359"/>
      <c r="RCI359"/>
      <c r="RCJ359"/>
      <c r="RCK359"/>
      <c r="RCL359"/>
      <c r="RCM359"/>
      <c r="RCN359"/>
      <c r="RCO359"/>
      <c r="RCP359"/>
      <c r="RCQ359"/>
      <c r="RCR359"/>
      <c r="RCS359"/>
      <c r="RCT359"/>
      <c r="RCU359"/>
      <c r="RCV359"/>
      <c r="RCW359"/>
      <c r="RCX359"/>
      <c r="RCY359"/>
      <c r="RCZ359"/>
      <c r="RDA359"/>
      <c r="RDB359"/>
      <c r="RDC359"/>
      <c r="RDD359"/>
      <c r="RDE359"/>
      <c r="RDF359"/>
      <c r="RDG359"/>
      <c r="RDH359"/>
      <c r="RDI359"/>
      <c r="RDJ359"/>
      <c r="RDK359"/>
      <c r="RDL359"/>
      <c r="RDM359"/>
      <c r="RDN359"/>
      <c r="RDO359"/>
      <c r="RDP359"/>
      <c r="RDQ359"/>
      <c r="RDR359"/>
      <c r="RDS359"/>
      <c r="RDT359"/>
      <c r="RDU359"/>
      <c r="RDV359"/>
      <c r="RDW359"/>
      <c r="RDX359"/>
      <c r="RDY359"/>
      <c r="RDZ359"/>
      <c r="REA359"/>
      <c r="REB359"/>
      <c r="REC359"/>
      <c r="RED359"/>
      <c r="REE359"/>
      <c r="REF359"/>
      <c r="REG359"/>
      <c r="REH359"/>
      <c r="REI359"/>
      <c r="REJ359"/>
      <c r="REK359"/>
      <c r="REL359"/>
      <c r="REM359"/>
      <c r="REN359"/>
      <c r="REO359"/>
      <c r="REP359"/>
      <c r="REQ359"/>
      <c r="RER359"/>
      <c r="RES359"/>
      <c r="RET359"/>
      <c r="REU359"/>
      <c r="REV359"/>
      <c r="REW359"/>
      <c r="REX359"/>
      <c r="REY359"/>
      <c r="REZ359"/>
      <c r="RFA359"/>
      <c r="RFB359"/>
      <c r="RFC359"/>
      <c r="RFD359"/>
      <c r="RFE359"/>
      <c r="RFF359"/>
      <c r="RFG359"/>
      <c r="RFH359"/>
      <c r="RFI359"/>
      <c r="RFJ359"/>
      <c r="RFK359"/>
      <c r="RFL359"/>
      <c r="RFM359"/>
      <c r="RFN359"/>
      <c r="RFO359"/>
      <c r="RFP359"/>
      <c r="RFQ359"/>
      <c r="RFR359"/>
      <c r="RFS359"/>
      <c r="RFT359"/>
      <c r="RFU359"/>
      <c r="RFV359"/>
      <c r="RFW359"/>
      <c r="RFX359"/>
      <c r="RFY359"/>
      <c r="RFZ359"/>
      <c r="RGA359"/>
      <c r="RGB359"/>
      <c r="RGC359"/>
      <c r="RGD359"/>
      <c r="RGE359"/>
      <c r="RGF359"/>
      <c r="RGG359"/>
      <c r="RGH359"/>
      <c r="RGI359"/>
      <c r="RGJ359"/>
      <c r="RGK359"/>
      <c r="RGL359"/>
      <c r="RGM359"/>
      <c r="RGN359"/>
      <c r="RGO359"/>
      <c r="RGP359"/>
      <c r="RGQ359"/>
      <c r="RGR359"/>
      <c r="RGS359"/>
      <c r="RGT359"/>
      <c r="RGU359"/>
      <c r="RGV359"/>
      <c r="RGW359"/>
      <c r="RGX359"/>
      <c r="RGY359"/>
      <c r="RGZ359"/>
      <c r="RHA359"/>
      <c r="RHB359"/>
      <c r="RHC359"/>
      <c r="RHD359"/>
      <c r="RHE359"/>
      <c r="RHF359"/>
      <c r="RHG359"/>
      <c r="RHH359"/>
      <c r="RHI359"/>
      <c r="RHJ359"/>
      <c r="RHK359"/>
      <c r="RHL359"/>
      <c r="RHM359"/>
      <c r="RHN359"/>
      <c r="RHO359"/>
      <c r="RHP359"/>
      <c r="RHQ359"/>
      <c r="RHR359"/>
      <c r="RHS359"/>
      <c r="RHT359"/>
      <c r="RHU359"/>
      <c r="RHV359"/>
      <c r="RHW359"/>
      <c r="RHX359"/>
      <c r="RHY359"/>
      <c r="RHZ359"/>
      <c r="RIA359"/>
      <c r="RIB359"/>
      <c r="RIC359"/>
      <c r="RID359"/>
      <c r="RIE359"/>
      <c r="RIF359"/>
      <c r="RIG359"/>
      <c r="RIH359"/>
      <c r="RII359"/>
      <c r="RIJ359"/>
      <c r="RIK359"/>
      <c r="RIL359"/>
      <c r="RIM359"/>
      <c r="RIN359"/>
      <c r="RIO359"/>
      <c r="RIP359"/>
      <c r="RIQ359"/>
      <c r="RIR359"/>
      <c r="RIS359"/>
      <c r="RIT359"/>
      <c r="RIU359"/>
      <c r="RIV359"/>
      <c r="RIW359"/>
      <c r="RIX359"/>
      <c r="RIY359"/>
      <c r="RIZ359"/>
      <c r="RJA359"/>
      <c r="RJB359"/>
      <c r="RJC359"/>
      <c r="RJD359"/>
      <c r="RJE359"/>
      <c r="RJF359"/>
      <c r="RJG359"/>
      <c r="RJH359"/>
      <c r="RJI359"/>
      <c r="RJJ359"/>
      <c r="RJK359"/>
      <c r="RJL359"/>
      <c r="RJM359"/>
      <c r="RJN359"/>
      <c r="RJO359"/>
      <c r="RJP359"/>
      <c r="RJQ359"/>
      <c r="RJR359"/>
      <c r="RJS359"/>
      <c r="RJT359"/>
      <c r="RJU359"/>
      <c r="RJV359"/>
      <c r="RJW359"/>
      <c r="RJX359"/>
      <c r="RJY359"/>
      <c r="RJZ359"/>
      <c r="RKA359"/>
      <c r="RKB359"/>
      <c r="RKC359"/>
      <c r="RKD359"/>
      <c r="RKE359"/>
      <c r="RKF359"/>
      <c r="RKG359"/>
      <c r="RKH359"/>
      <c r="RKI359"/>
      <c r="RKJ359"/>
      <c r="RKK359"/>
      <c r="RKL359"/>
      <c r="RKM359"/>
      <c r="RKN359"/>
      <c r="RKO359"/>
      <c r="RKP359"/>
      <c r="RKQ359"/>
      <c r="RKR359"/>
      <c r="RKS359"/>
      <c r="RKT359"/>
      <c r="RKU359"/>
      <c r="RKV359"/>
      <c r="RKW359"/>
      <c r="RKX359"/>
      <c r="RKY359"/>
      <c r="RKZ359"/>
      <c r="RLA359"/>
      <c r="RLB359"/>
      <c r="RLC359"/>
      <c r="RLD359"/>
      <c r="RLE359"/>
      <c r="RLF359"/>
      <c r="RLG359"/>
      <c r="RLH359"/>
      <c r="RLI359"/>
      <c r="RLJ359"/>
      <c r="RLK359"/>
      <c r="RLL359"/>
      <c r="RLM359"/>
      <c r="RLN359"/>
      <c r="RLO359"/>
      <c r="RLP359"/>
      <c r="RLQ359"/>
      <c r="RLR359"/>
      <c r="RLS359"/>
      <c r="RLT359"/>
      <c r="RLU359"/>
      <c r="RLV359"/>
      <c r="RLW359"/>
      <c r="RLX359"/>
      <c r="RLY359"/>
      <c r="RLZ359"/>
      <c r="RMA359"/>
      <c r="RMB359"/>
      <c r="RMC359"/>
      <c r="RMD359"/>
      <c r="RME359"/>
      <c r="RMF359"/>
      <c r="RMG359"/>
      <c r="RMH359"/>
      <c r="RMI359"/>
      <c r="RMJ359"/>
      <c r="RMK359"/>
      <c r="RML359"/>
      <c r="RMM359"/>
      <c r="RMN359"/>
      <c r="RMO359"/>
      <c r="RMP359"/>
      <c r="RMQ359"/>
      <c r="RMR359"/>
      <c r="RMS359"/>
      <c r="RMT359"/>
      <c r="RMU359"/>
      <c r="RMV359"/>
      <c r="RMW359"/>
      <c r="RMX359"/>
      <c r="RMY359"/>
      <c r="RMZ359"/>
      <c r="RNA359"/>
      <c r="RNB359"/>
      <c r="RNC359"/>
      <c r="RND359"/>
      <c r="RNE359"/>
      <c r="RNF359"/>
      <c r="RNG359"/>
      <c r="RNH359"/>
      <c r="RNI359"/>
      <c r="RNJ359"/>
      <c r="RNK359"/>
      <c r="RNL359"/>
      <c r="RNM359"/>
      <c r="RNN359"/>
      <c r="RNO359"/>
      <c r="RNP359"/>
      <c r="RNQ359"/>
      <c r="RNR359"/>
      <c r="RNS359"/>
      <c r="RNT359"/>
      <c r="RNU359"/>
      <c r="RNV359"/>
      <c r="RNW359"/>
      <c r="RNX359"/>
      <c r="RNY359"/>
      <c r="RNZ359"/>
      <c r="ROA359"/>
      <c r="ROB359"/>
      <c r="ROC359"/>
      <c r="ROD359"/>
      <c r="ROE359"/>
      <c r="ROF359"/>
      <c r="ROG359"/>
      <c r="ROH359"/>
      <c r="ROI359"/>
      <c r="ROJ359"/>
      <c r="ROK359"/>
      <c r="ROL359"/>
      <c r="ROM359"/>
      <c r="RON359"/>
      <c r="ROO359"/>
      <c r="ROP359"/>
      <c r="ROQ359"/>
      <c r="ROR359"/>
      <c r="ROS359"/>
      <c r="ROT359"/>
      <c r="ROU359"/>
      <c r="ROV359"/>
      <c r="ROW359"/>
      <c r="ROX359"/>
      <c r="ROY359"/>
      <c r="ROZ359"/>
      <c r="RPA359"/>
      <c r="RPB359"/>
      <c r="RPC359"/>
      <c r="RPD359"/>
      <c r="RPE359"/>
      <c r="RPF359"/>
      <c r="RPG359"/>
      <c r="RPH359"/>
      <c r="RPI359"/>
      <c r="RPJ359"/>
      <c r="RPK359"/>
      <c r="RPL359"/>
      <c r="RPM359"/>
      <c r="RPN359"/>
      <c r="RPO359"/>
      <c r="RPP359"/>
      <c r="RPQ359"/>
      <c r="RPR359"/>
      <c r="RPS359"/>
      <c r="RPT359"/>
      <c r="RPU359"/>
      <c r="RPV359"/>
      <c r="RPW359"/>
      <c r="RPX359"/>
      <c r="RPY359"/>
      <c r="RPZ359"/>
      <c r="RQA359"/>
      <c r="RQB359"/>
      <c r="RQC359"/>
      <c r="RQD359"/>
      <c r="RQE359"/>
      <c r="RQF359"/>
      <c r="RQG359"/>
      <c r="RQH359"/>
      <c r="RQI359"/>
      <c r="RQJ359"/>
      <c r="RQK359"/>
      <c r="RQL359"/>
      <c r="RQM359"/>
      <c r="RQN359"/>
      <c r="RQO359"/>
      <c r="RQP359"/>
      <c r="RQQ359"/>
      <c r="RQR359"/>
      <c r="RQS359"/>
      <c r="RQT359"/>
      <c r="RQU359"/>
      <c r="RQV359"/>
      <c r="RQW359"/>
      <c r="RQX359"/>
      <c r="RQY359"/>
      <c r="RQZ359"/>
      <c r="RRA359"/>
      <c r="RRB359"/>
      <c r="RRC359"/>
      <c r="RRD359"/>
      <c r="RRE359"/>
      <c r="RRF359"/>
      <c r="RRG359"/>
      <c r="RRH359"/>
      <c r="RRI359"/>
      <c r="RRJ359"/>
      <c r="RRK359"/>
      <c r="RRL359"/>
      <c r="RRM359"/>
      <c r="RRN359"/>
      <c r="RRO359"/>
      <c r="RRP359"/>
      <c r="RRQ359"/>
      <c r="RRR359"/>
      <c r="RRS359"/>
      <c r="RRT359"/>
      <c r="RRU359"/>
      <c r="RRV359"/>
      <c r="RRW359"/>
      <c r="RRX359"/>
      <c r="RRY359"/>
      <c r="RRZ359"/>
      <c r="RSA359"/>
      <c r="RSB359"/>
      <c r="RSC359"/>
      <c r="RSD359"/>
      <c r="RSE359"/>
      <c r="RSF359"/>
      <c r="RSG359"/>
      <c r="RSH359"/>
      <c r="RSI359"/>
      <c r="RSJ359"/>
      <c r="RSK359"/>
      <c r="RSL359"/>
      <c r="RSM359"/>
      <c r="RSN359"/>
      <c r="RSO359"/>
      <c r="RSP359"/>
      <c r="RSQ359"/>
      <c r="RSR359"/>
      <c r="RSS359"/>
      <c r="RST359"/>
      <c r="RSU359"/>
      <c r="RSV359"/>
      <c r="RSW359"/>
      <c r="RSX359"/>
      <c r="RSY359"/>
      <c r="RSZ359"/>
      <c r="RTA359"/>
      <c r="RTB359"/>
      <c r="RTC359"/>
      <c r="RTD359"/>
      <c r="RTE359"/>
      <c r="RTF359"/>
      <c r="RTG359"/>
      <c r="RTH359"/>
      <c r="RTI359"/>
      <c r="RTJ359"/>
      <c r="RTK359"/>
      <c r="RTL359"/>
      <c r="RTM359"/>
      <c r="RTN359"/>
      <c r="RTO359"/>
      <c r="RTP359"/>
      <c r="RTQ359"/>
      <c r="RTR359"/>
      <c r="RTS359"/>
      <c r="RTT359"/>
      <c r="RTU359"/>
      <c r="RTV359"/>
      <c r="RTW359"/>
      <c r="RTX359"/>
      <c r="RTY359"/>
      <c r="RTZ359"/>
      <c r="RUA359"/>
      <c r="RUB359"/>
      <c r="RUC359"/>
      <c r="RUD359"/>
      <c r="RUE359"/>
      <c r="RUF359"/>
      <c r="RUG359"/>
      <c r="RUH359"/>
      <c r="RUI359"/>
      <c r="RUJ359"/>
      <c r="RUK359"/>
      <c r="RUL359"/>
      <c r="RUM359"/>
      <c r="RUN359"/>
      <c r="RUO359"/>
      <c r="RUP359"/>
      <c r="RUQ359"/>
      <c r="RUR359"/>
      <c r="RUS359"/>
      <c r="RUT359"/>
      <c r="RUU359"/>
      <c r="RUV359"/>
      <c r="RUW359"/>
      <c r="RUX359"/>
      <c r="RUY359"/>
      <c r="RUZ359"/>
      <c r="RVA359"/>
      <c r="RVB359"/>
      <c r="RVC359"/>
      <c r="RVD359"/>
      <c r="RVE359"/>
      <c r="RVF359"/>
      <c r="RVG359"/>
      <c r="RVH359"/>
      <c r="RVI359"/>
      <c r="RVJ359"/>
      <c r="RVK359"/>
      <c r="RVL359"/>
      <c r="RVM359"/>
      <c r="RVN359"/>
      <c r="RVO359"/>
      <c r="RVP359"/>
      <c r="RVQ359"/>
      <c r="RVR359"/>
      <c r="RVS359"/>
      <c r="RVT359"/>
      <c r="RVU359"/>
      <c r="RVV359"/>
      <c r="RVW359"/>
      <c r="RVX359"/>
      <c r="RVY359"/>
      <c r="RVZ359"/>
      <c r="RWA359"/>
      <c r="RWB359"/>
      <c r="RWC359"/>
      <c r="RWD359"/>
      <c r="RWE359"/>
      <c r="RWF359"/>
      <c r="RWG359"/>
      <c r="RWH359"/>
      <c r="RWI359"/>
      <c r="RWJ359"/>
      <c r="RWK359"/>
      <c r="RWL359"/>
      <c r="RWM359"/>
      <c r="RWN359"/>
      <c r="RWO359"/>
      <c r="RWP359"/>
      <c r="RWQ359"/>
      <c r="RWR359"/>
      <c r="RWS359"/>
      <c r="RWT359"/>
      <c r="RWU359"/>
      <c r="RWV359"/>
      <c r="RWW359"/>
      <c r="RWX359"/>
      <c r="RWY359"/>
      <c r="RWZ359"/>
      <c r="RXA359"/>
      <c r="RXB359"/>
      <c r="RXC359"/>
      <c r="RXD359"/>
      <c r="RXE359"/>
      <c r="RXF359"/>
      <c r="RXG359"/>
      <c r="RXH359"/>
      <c r="RXI359"/>
      <c r="RXJ359"/>
      <c r="RXK359"/>
      <c r="RXL359"/>
      <c r="RXM359"/>
      <c r="RXN359"/>
      <c r="RXO359"/>
      <c r="RXP359"/>
      <c r="RXQ359"/>
      <c r="RXR359"/>
      <c r="RXS359"/>
      <c r="RXT359"/>
      <c r="RXU359"/>
      <c r="RXV359"/>
      <c r="RXW359"/>
      <c r="RXX359"/>
      <c r="RXY359"/>
      <c r="RXZ359"/>
      <c r="RYA359"/>
      <c r="RYB359"/>
      <c r="RYC359"/>
      <c r="RYD359"/>
      <c r="RYE359"/>
      <c r="RYF359"/>
      <c r="RYG359"/>
      <c r="RYH359"/>
      <c r="RYI359"/>
      <c r="RYJ359"/>
      <c r="RYK359"/>
      <c r="RYL359"/>
      <c r="RYM359"/>
      <c r="RYN359"/>
      <c r="RYO359"/>
      <c r="RYP359"/>
      <c r="RYQ359"/>
      <c r="RYR359"/>
      <c r="RYS359"/>
      <c r="RYT359"/>
      <c r="RYU359"/>
      <c r="RYV359"/>
      <c r="RYW359"/>
      <c r="RYX359"/>
      <c r="RYY359"/>
      <c r="RYZ359"/>
      <c r="RZA359"/>
      <c r="RZB359"/>
      <c r="RZC359"/>
      <c r="RZD359"/>
      <c r="RZE359"/>
      <c r="RZF359"/>
      <c r="RZG359"/>
      <c r="RZH359"/>
      <c r="RZI359"/>
      <c r="RZJ359"/>
      <c r="RZK359"/>
      <c r="RZL359"/>
      <c r="RZM359"/>
      <c r="RZN359"/>
      <c r="RZO359"/>
      <c r="RZP359"/>
      <c r="RZQ359"/>
      <c r="RZR359"/>
      <c r="RZS359"/>
      <c r="RZT359"/>
      <c r="RZU359"/>
      <c r="RZV359"/>
      <c r="RZW359"/>
      <c r="RZX359"/>
      <c r="RZY359"/>
      <c r="RZZ359"/>
      <c r="SAA359"/>
      <c r="SAB359"/>
      <c r="SAC359"/>
      <c r="SAD359"/>
      <c r="SAE359"/>
      <c r="SAF359"/>
      <c r="SAG359"/>
      <c r="SAH359"/>
      <c r="SAI359"/>
      <c r="SAJ359"/>
      <c r="SAK359"/>
      <c r="SAL359"/>
      <c r="SAM359"/>
      <c r="SAN359"/>
      <c r="SAO359"/>
      <c r="SAP359"/>
      <c r="SAQ359"/>
      <c r="SAR359"/>
      <c r="SAS359"/>
      <c r="SAT359"/>
      <c r="SAU359"/>
      <c r="SAV359"/>
      <c r="SAW359"/>
      <c r="SAX359"/>
      <c r="SAY359"/>
      <c r="SAZ359"/>
      <c r="SBA359"/>
      <c r="SBB359"/>
      <c r="SBC359"/>
      <c r="SBD359"/>
      <c r="SBE359"/>
      <c r="SBF359"/>
      <c r="SBG359"/>
      <c r="SBH359"/>
      <c r="SBI359"/>
      <c r="SBJ359"/>
      <c r="SBK359"/>
      <c r="SBL359"/>
      <c r="SBM359"/>
      <c r="SBN359"/>
      <c r="SBO359"/>
      <c r="SBP359"/>
      <c r="SBQ359"/>
      <c r="SBR359"/>
      <c r="SBS359"/>
      <c r="SBT359"/>
      <c r="SBU359"/>
      <c r="SBV359"/>
      <c r="SBW359"/>
      <c r="SBX359"/>
      <c r="SBY359"/>
      <c r="SBZ359"/>
      <c r="SCA359"/>
      <c r="SCB359"/>
      <c r="SCC359"/>
      <c r="SCD359"/>
      <c r="SCE359"/>
      <c r="SCF359"/>
      <c r="SCG359"/>
      <c r="SCH359"/>
      <c r="SCI359"/>
      <c r="SCJ359"/>
      <c r="SCK359"/>
      <c r="SCL359"/>
      <c r="SCM359"/>
      <c r="SCN359"/>
      <c r="SCO359"/>
      <c r="SCP359"/>
      <c r="SCQ359"/>
      <c r="SCR359"/>
      <c r="SCS359"/>
      <c r="SCT359"/>
      <c r="SCU359"/>
      <c r="SCV359"/>
      <c r="SCW359"/>
      <c r="SCX359"/>
      <c r="SCY359"/>
      <c r="SCZ359"/>
      <c r="SDA359"/>
      <c r="SDB359"/>
      <c r="SDC359"/>
      <c r="SDD359"/>
      <c r="SDE359"/>
      <c r="SDF359"/>
      <c r="SDG359"/>
      <c r="SDH359"/>
      <c r="SDI359"/>
      <c r="SDJ359"/>
      <c r="SDK359"/>
      <c r="SDL359"/>
      <c r="SDM359"/>
      <c r="SDN359"/>
      <c r="SDO359"/>
      <c r="SDP359"/>
      <c r="SDQ359"/>
      <c r="SDR359"/>
      <c r="SDS359"/>
      <c r="SDT359"/>
      <c r="SDU359"/>
      <c r="SDV359"/>
      <c r="SDW359"/>
      <c r="SDX359"/>
      <c r="SDY359"/>
      <c r="SDZ359"/>
      <c r="SEA359"/>
      <c r="SEB359"/>
      <c r="SEC359"/>
      <c r="SED359"/>
      <c r="SEE359"/>
      <c r="SEF359"/>
      <c r="SEG359"/>
      <c r="SEH359"/>
      <c r="SEI359"/>
      <c r="SEJ359"/>
      <c r="SEK359"/>
      <c r="SEL359"/>
      <c r="SEM359"/>
      <c r="SEN359"/>
      <c r="SEO359"/>
      <c r="SEP359"/>
      <c r="SEQ359"/>
      <c r="SER359"/>
      <c r="SES359"/>
      <c r="SET359"/>
      <c r="SEU359"/>
      <c r="SEV359"/>
      <c r="SEW359"/>
      <c r="SEX359"/>
      <c r="SEY359"/>
      <c r="SEZ359"/>
      <c r="SFA359"/>
      <c r="SFB359"/>
      <c r="SFC359"/>
      <c r="SFD359"/>
      <c r="SFE359"/>
      <c r="SFF359"/>
      <c r="SFG359"/>
      <c r="SFH359"/>
      <c r="SFI359"/>
      <c r="SFJ359"/>
      <c r="SFK359"/>
      <c r="SFL359"/>
      <c r="SFM359"/>
      <c r="SFN359"/>
      <c r="SFO359"/>
      <c r="SFP359"/>
      <c r="SFQ359"/>
      <c r="SFR359"/>
      <c r="SFS359"/>
      <c r="SFT359"/>
      <c r="SFU359"/>
      <c r="SFV359"/>
      <c r="SFW359"/>
      <c r="SFX359"/>
      <c r="SFY359"/>
      <c r="SFZ359"/>
      <c r="SGA359"/>
      <c r="SGB359"/>
      <c r="SGC359"/>
      <c r="SGD359"/>
      <c r="SGE359"/>
      <c r="SGF359"/>
      <c r="SGG359"/>
      <c r="SGH359"/>
      <c r="SGI359"/>
      <c r="SGJ359"/>
      <c r="SGK359"/>
      <c r="SGL359"/>
      <c r="SGM359"/>
      <c r="SGN359"/>
      <c r="SGO359"/>
      <c r="SGP359"/>
      <c r="SGQ359"/>
      <c r="SGR359"/>
      <c r="SGS359"/>
      <c r="SGT359"/>
      <c r="SGU359"/>
      <c r="SGV359"/>
      <c r="SGW359"/>
      <c r="SGX359"/>
      <c r="SGY359"/>
      <c r="SGZ359"/>
      <c r="SHA359"/>
      <c r="SHB359"/>
      <c r="SHC359"/>
      <c r="SHD359"/>
      <c r="SHE359"/>
      <c r="SHF359"/>
      <c r="SHG359"/>
      <c r="SHH359"/>
      <c r="SHI359"/>
      <c r="SHJ359"/>
      <c r="SHK359"/>
      <c r="SHL359"/>
      <c r="SHM359"/>
      <c r="SHN359"/>
      <c r="SHO359"/>
      <c r="SHP359"/>
      <c r="SHQ359"/>
      <c r="SHR359"/>
      <c r="SHS359"/>
      <c r="SHT359"/>
      <c r="SHU359"/>
      <c r="SHV359"/>
      <c r="SHW359"/>
      <c r="SHX359"/>
      <c r="SHY359"/>
      <c r="SHZ359"/>
      <c r="SIA359"/>
      <c r="SIB359"/>
      <c r="SIC359"/>
      <c r="SID359"/>
      <c r="SIE359"/>
      <c r="SIF359"/>
      <c r="SIG359"/>
      <c r="SIH359"/>
      <c r="SII359"/>
      <c r="SIJ359"/>
      <c r="SIK359"/>
      <c r="SIL359"/>
      <c r="SIM359"/>
      <c r="SIN359"/>
      <c r="SIO359"/>
      <c r="SIP359"/>
      <c r="SIQ359"/>
      <c r="SIR359"/>
      <c r="SIS359"/>
      <c r="SIT359"/>
      <c r="SIU359"/>
      <c r="SIV359"/>
      <c r="SIW359"/>
      <c r="SIX359"/>
      <c r="SIY359"/>
      <c r="SIZ359"/>
      <c r="SJA359"/>
      <c r="SJB359"/>
      <c r="SJC359"/>
      <c r="SJD359"/>
      <c r="SJE359"/>
      <c r="SJF359"/>
      <c r="SJG359"/>
      <c r="SJH359"/>
      <c r="SJI359"/>
      <c r="SJJ359"/>
      <c r="SJK359"/>
      <c r="SJL359"/>
      <c r="SJM359"/>
      <c r="SJN359"/>
      <c r="SJO359"/>
      <c r="SJP359"/>
      <c r="SJQ359"/>
      <c r="SJR359"/>
      <c r="SJS359"/>
      <c r="SJT359"/>
      <c r="SJU359"/>
      <c r="SJV359"/>
      <c r="SJW359"/>
      <c r="SJX359"/>
      <c r="SJY359"/>
      <c r="SJZ359"/>
      <c r="SKA359"/>
      <c r="SKB359"/>
      <c r="SKC359"/>
      <c r="SKD359"/>
      <c r="SKE359"/>
      <c r="SKF359"/>
      <c r="SKG359"/>
      <c r="SKH359"/>
      <c r="SKI359"/>
      <c r="SKJ359"/>
      <c r="SKK359"/>
      <c r="SKL359"/>
      <c r="SKM359"/>
      <c r="SKN359"/>
      <c r="SKO359"/>
      <c r="SKP359"/>
      <c r="SKQ359"/>
      <c r="SKR359"/>
      <c r="SKS359"/>
      <c r="SKT359"/>
      <c r="SKU359"/>
      <c r="SKV359"/>
      <c r="SKW359"/>
      <c r="SKX359"/>
      <c r="SKY359"/>
      <c r="SKZ359"/>
      <c r="SLA359"/>
      <c r="SLB359"/>
      <c r="SLC359"/>
      <c r="SLD359"/>
      <c r="SLE359"/>
      <c r="SLF359"/>
      <c r="SLG359"/>
      <c r="SLH359"/>
      <c r="SLI359"/>
      <c r="SLJ359"/>
      <c r="SLK359"/>
      <c r="SLL359"/>
      <c r="SLM359"/>
      <c r="SLN359"/>
      <c r="SLO359"/>
      <c r="SLP359"/>
      <c r="SLQ359"/>
      <c r="SLR359"/>
      <c r="SLS359"/>
      <c r="SLT359"/>
      <c r="SLU359"/>
      <c r="SLV359"/>
      <c r="SLW359"/>
      <c r="SLX359"/>
      <c r="SLY359"/>
      <c r="SLZ359"/>
      <c r="SMA359"/>
      <c r="SMB359"/>
      <c r="SMC359"/>
      <c r="SMD359"/>
      <c r="SME359"/>
      <c r="SMF359"/>
      <c r="SMG359"/>
      <c r="SMH359"/>
      <c r="SMI359"/>
      <c r="SMJ359"/>
      <c r="SMK359"/>
      <c r="SML359"/>
      <c r="SMM359"/>
      <c r="SMN359"/>
      <c r="SMO359"/>
      <c r="SMP359"/>
      <c r="SMQ359"/>
      <c r="SMR359"/>
      <c r="SMS359"/>
      <c r="SMT359"/>
      <c r="SMU359"/>
      <c r="SMV359"/>
      <c r="SMW359"/>
      <c r="SMX359"/>
      <c r="SMY359"/>
      <c r="SMZ359"/>
      <c r="SNA359"/>
      <c r="SNB359"/>
      <c r="SNC359"/>
      <c r="SND359"/>
      <c r="SNE359"/>
      <c r="SNF359"/>
      <c r="SNG359"/>
      <c r="SNH359"/>
      <c r="SNI359"/>
      <c r="SNJ359"/>
      <c r="SNK359"/>
      <c r="SNL359"/>
      <c r="SNM359"/>
      <c r="SNN359"/>
      <c r="SNO359"/>
      <c r="SNP359"/>
      <c r="SNQ359"/>
      <c r="SNR359"/>
      <c r="SNS359"/>
      <c r="SNT359"/>
      <c r="SNU359"/>
      <c r="SNV359"/>
      <c r="SNW359"/>
      <c r="SNX359"/>
      <c r="SNY359"/>
      <c r="SNZ359"/>
      <c r="SOA359"/>
      <c r="SOB359"/>
      <c r="SOC359"/>
      <c r="SOD359"/>
      <c r="SOE359"/>
      <c r="SOF359"/>
      <c r="SOG359"/>
      <c r="SOH359"/>
      <c r="SOI359"/>
      <c r="SOJ359"/>
      <c r="SOK359"/>
      <c r="SOL359"/>
      <c r="SOM359"/>
      <c r="SON359"/>
      <c r="SOO359"/>
      <c r="SOP359"/>
      <c r="SOQ359"/>
      <c r="SOR359"/>
      <c r="SOS359"/>
      <c r="SOT359"/>
      <c r="SOU359"/>
      <c r="SOV359"/>
      <c r="SOW359"/>
      <c r="SOX359"/>
      <c r="SOY359"/>
      <c r="SOZ359"/>
      <c r="SPA359"/>
      <c r="SPB359"/>
      <c r="SPC359"/>
      <c r="SPD359"/>
      <c r="SPE359"/>
      <c r="SPF359"/>
      <c r="SPG359"/>
      <c r="SPH359"/>
      <c r="SPI359"/>
      <c r="SPJ359"/>
      <c r="SPK359"/>
      <c r="SPL359"/>
      <c r="SPM359"/>
      <c r="SPN359"/>
      <c r="SPO359"/>
      <c r="SPP359"/>
      <c r="SPQ359"/>
      <c r="SPR359"/>
      <c r="SPS359"/>
      <c r="SPT359"/>
      <c r="SPU359"/>
      <c r="SPV359"/>
      <c r="SPW359"/>
      <c r="SPX359"/>
      <c r="SPY359"/>
      <c r="SPZ359"/>
      <c r="SQA359"/>
      <c r="SQB359"/>
      <c r="SQC359"/>
      <c r="SQD359"/>
      <c r="SQE359"/>
      <c r="SQF359"/>
      <c r="SQG359"/>
      <c r="SQH359"/>
      <c r="SQI359"/>
      <c r="SQJ359"/>
      <c r="SQK359"/>
      <c r="SQL359"/>
      <c r="SQM359"/>
      <c r="SQN359"/>
      <c r="SQO359"/>
      <c r="SQP359"/>
      <c r="SQQ359"/>
      <c r="SQR359"/>
      <c r="SQS359"/>
      <c r="SQT359"/>
      <c r="SQU359"/>
      <c r="SQV359"/>
      <c r="SQW359"/>
      <c r="SQX359"/>
      <c r="SQY359"/>
      <c r="SQZ359"/>
      <c r="SRA359"/>
      <c r="SRB359"/>
      <c r="SRC359"/>
      <c r="SRD359"/>
      <c r="SRE359"/>
      <c r="SRF359"/>
      <c r="SRG359"/>
      <c r="SRH359"/>
      <c r="SRI359"/>
      <c r="SRJ359"/>
      <c r="SRK359"/>
      <c r="SRL359"/>
      <c r="SRM359"/>
      <c r="SRN359"/>
      <c r="SRO359"/>
      <c r="SRP359"/>
      <c r="SRQ359"/>
      <c r="SRR359"/>
      <c r="SRS359"/>
      <c r="SRT359"/>
      <c r="SRU359"/>
      <c r="SRV359"/>
      <c r="SRW359"/>
      <c r="SRX359"/>
      <c r="SRY359"/>
      <c r="SRZ359"/>
      <c r="SSA359"/>
      <c r="SSB359"/>
      <c r="SSC359"/>
      <c r="SSD359"/>
      <c r="SSE359"/>
      <c r="SSF359"/>
      <c r="SSG359"/>
      <c r="SSH359"/>
      <c r="SSI359"/>
      <c r="SSJ359"/>
      <c r="SSK359"/>
      <c r="SSL359"/>
      <c r="SSM359"/>
      <c r="SSN359"/>
      <c r="SSO359"/>
      <c r="SSP359"/>
      <c r="SSQ359"/>
      <c r="SSR359"/>
      <c r="SSS359"/>
      <c r="SST359"/>
      <c r="SSU359"/>
      <c r="SSV359"/>
      <c r="SSW359"/>
      <c r="SSX359"/>
      <c r="SSY359"/>
      <c r="SSZ359"/>
      <c r="STA359"/>
      <c r="STB359"/>
      <c r="STC359"/>
      <c r="STD359"/>
      <c r="STE359"/>
      <c r="STF359"/>
      <c r="STG359"/>
      <c r="STH359"/>
      <c r="STI359"/>
      <c r="STJ359"/>
      <c r="STK359"/>
      <c r="STL359"/>
      <c r="STM359"/>
      <c r="STN359"/>
      <c r="STO359"/>
      <c r="STP359"/>
      <c r="STQ359"/>
      <c r="STR359"/>
      <c r="STS359"/>
      <c r="STT359"/>
      <c r="STU359"/>
      <c r="STV359"/>
      <c r="STW359"/>
      <c r="STX359"/>
      <c r="STY359"/>
      <c r="STZ359"/>
      <c r="SUA359"/>
      <c r="SUB359"/>
      <c r="SUC359"/>
      <c r="SUD359"/>
      <c r="SUE359"/>
      <c r="SUF359"/>
      <c r="SUG359"/>
      <c r="SUH359"/>
      <c r="SUI359"/>
      <c r="SUJ359"/>
      <c r="SUK359"/>
      <c r="SUL359"/>
      <c r="SUM359"/>
      <c r="SUN359"/>
      <c r="SUO359"/>
      <c r="SUP359"/>
      <c r="SUQ359"/>
      <c r="SUR359"/>
      <c r="SUS359"/>
      <c r="SUT359"/>
      <c r="SUU359"/>
      <c r="SUV359"/>
      <c r="SUW359"/>
      <c r="SUX359"/>
      <c r="SUY359"/>
      <c r="SUZ359"/>
      <c r="SVA359"/>
      <c r="SVB359"/>
      <c r="SVC359"/>
      <c r="SVD359"/>
      <c r="SVE359"/>
      <c r="SVF359"/>
      <c r="SVG359"/>
      <c r="SVH359"/>
      <c r="SVI359"/>
      <c r="SVJ359"/>
      <c r="SVK359"/>
      <c r="SVL359"/>
      <c r="SVM359"/>
      <c r="SVN359"/>
      <c r="SVO359"/>
      <c r="SVP359"/>
      <c r="SVQ359"/>
      <c r="SVR359"/>
      <c r="SVS359"/>
      <c r="SVT359"/>
      <c r="SVU359"/>
      <c r="SVV359"/>
      <c r="SVW359"/>
      <c r="SVX359"/>
      <c r="SVY359"/>
      <c r="SVZ359"/>
      <c r="SWA359"/>
      <c r="SWB359"/>
      <c r="SWC359"/>
      <c r="SWD359"/>
      <c r="SWE359"/>
      <c r="SWF359"/>
      <c r="SWG359"/>
      <c r="SWH359"/>
      <c r="SWI359"/>
      <c r="SWJ359"/>
      <c r="SWK359"/>
      <c r="SWL359"/>
      <c r="SWM359"/>
      <c r="SWN359"/>
      <c r="SWO359"/>
      <c r="SWP359"/>
      <c r="SWQ359"/>
      <c r="SWR359"/>
      <c r="SWS359"/>
      <c r="SWT359"/>
      <c r="SWU359"/>
      <c r="SWV359"/>
      <c r="SWW359"/>
      <c r="SWX359"/>
      <c r="SWY359"/>
      <c r="SWZ359"/>
      <c r="SXA359"/>
      <c r="SXB359"/>
      <c r="SXC359"/>
      <c r="SXD359"/>
      <c r="SXE359"/>
      <c r="SXF359"/>
      <c r="SXG359"/>
      <c r="SXH359"/>
      <c r="SXI359"/>
      <c r="SXJ359"/>
      <c r="SXK359"/>
      <c r="SXL359"/>
      <c r="SXM359"/>
      <c r="SXN359"/>
      <c r="SXO359"/>
      <c r="SXP359"/>
      <c r="SXQ359"/>
      <c r="SXR359"/>
      <c r="SXS359"/>
      <c r="SXT359"/>
      <c r="SXU359"/>
      <c r="SXV359"/>
      <c r="SXW359"/>
      <c r="SXX359"/>
      <c r="SXY359"/>
      <c r="SXZ359"/>
      <c r="SYA359"/>
      <c r="SYB359"/>
      <c r="SYC359"/>
      <c r="SYD359"/>
      <c r="SYE359"/>
      <c r="SYF359"/>
      <c r="SYG359"/>
      <c r="SYH359"/>
      <c r="SYI359"/>
      <c r="SYJ359"/>
      <c r="SYK359"/>
      <c r="SYL359"/>
      <c r="SYM359"/>
      <c r="SYN359"/>
      <c r="SYO359"/>
      <c r="SYP359"/>
      <c r="SYQ359"/>
      <c r="SYR359"/>
      <c r="SYS359"/>
      <c r="SYT359"/>
      <c r="SYU359"/>
      <c r="SYV359"/>
      <c r="SYW359"/>
      <c r="SYX359"/>
      <c r="SYY359"/>
      <c r="SYZ359"/>
      <c r="SZA359"/>
      <c r="SZB359"/>
      <c r="SZC359"/>
      <c r="SZD359"/>
      <c r="SZE359"/>
      <c r="SZF359"/>
      <c r="SZG359"/>
      <c r="SZH359"/>
      <c r="SZI359"/>
      <c r="SZJ359"/>
      <c r="SZK359"/>
      <c r="SZL359"/>
      <c r="SZM359"/>
      <c r="SZN359"/>
      <c r="SZO359"/>
      <c r="SZP359"/>
      <c r="SZQ359"/>
      <c r="SZR359"/>
      <c r="SZS359"/>
      <c r="SZT359"/>
      <c r="SZU359"/>
      <c r="SZV359"/>
      <c r="SZW359"/>
      <c r="SZX359"/>
      <c r="SZY359"/>
      <c r="SZZ359"/>
      <c r="TAA359"/>
      <c r="TAB359"/>
      <c r="TAC359"/>
      <c r="TAD359"/>
      <c r="TAE359"/>
      <c r="TAF359"/>
      <c r="TAG359"/>
      <c r="TAH359"/>
      <c r="TAI359"/>
      <c r="TAJ359"/>
      <c r="TAK359"/>
      <c r="TAL359"/>
      <c r="TAM359"/>
      <c r="TAN359"/>
      <c r="TAO359"/>
      <c r="TAP359"/>
      <c r="TAQ359"/>
      <c r="TAR359"/>
      <c r="TAS359"/>
      <c r="TAT359"/>
      <c r="TAU359"/>
      <c r="TAV359"/>
      <c r="TAW359"/>
      <c r="TAX359"/>
      <c r="TAY359"/>
      <c r="TAZ359"/>
      <c r="TBA359"/>
      <c r="TBB359"/>
      <c r="TBC359"/>
      <c r="TBD359"/>
      <c r="TBE359"/>
      <c r="TBF359"/>
      <c r="TBG359"/>
      <c r="TBH359"/>
      <c r="TBI359"/>
      <c r="TBJ359"/>
      <c r="TBK359"/>
      <c r="TBL359"/>
      <c r="TBM359"/>
      <c r="TBN359"/>
      <c r="TBO359"/>
      <c r="TBP359"/>
      <c r="TBQ359"/>
      <c r="TBR359"/>
      <c r="TBS359"/>
      <c r="TBT359"/>
      <c r="TBU359"/>
      <c r="TBV359"/>
      <c r="TBW359"/>
      <c r="TBX359"/>
      <c r="TBY359"/>
      <c r="TBZ359"/>
      <c r="TCA359"/>
      <c r="TCB359"/>
      <c r="TCC359"/>
      <c r="TCD359"/>
      <c r="TCE359"/>
      <c r="TCF359"/>
      <c r="TCG359"/>
      <c r="TCH359"/>
      <c r="TCI359"/>
      <c r="TCJ359"/>
      <c r="TCK359"/>
      <c r="TCL359"/>
      <c r="TCM359"/>
      <c r="TCN359"/>
      <c r="TCO359"/>
      <c r="TCP359"/>
      <c r="TCQ359"/>
      <c r="TCR359"/>
      <c r="TCS359"/>
      <c r="TCT359"/>
      <c r="TCU359"/>
      <c r="TCV359"/>
      <c r="TCW359"/>
      <c r="TCX359"/>
      <c r="TCY359"/>
      <c r="TCZ359"/>
      <c r="TDA359"/>
      <c r="TDB359"/>
      <c r="TDC359"/>
      <c r="TDD359"/>
      <c r="TDE359"/>
      <c r="TDF359"/>
      <c r="TDG359"/>
      <c r="TDH359"/>
      <c r="TDI359"/>
      <c r="TDJ359"/>
      <c r="TDK359"/>
      <c r="TDL359"/>
      <c r="TDM359"/>
      <c r="TDN359"/>
      <c r="TDO359"/>
      <c r="TDP359"/>
      <c r="TDQ359"/>
      <c r="TDR359"/>
      <c r="TDS359"/>
      <c r="TDT359"/>
      <c r="TDU359"/>
      <c r="TDV359"/>
      <c r="TDW359"/>
      <c r="TDX359"/>
      <c r="TDY359"/>
      <c r="TDZ359"/>
      <c r="TEA359"/>
      <c r="TEB359"/>
      <c r="TEC359"/>
      <c r="TED359"/>
      <c r="TEE359"/>
      <c r="TEF359"/>
      <c r="TEG359"/>
      <c r="TEH359"/>
      <c r="TEI359"/>
      <c r="TEJ359"/>
      <c r="TEK359"/>
      <c r="TEL359"/>
      <c r="TEM359"/>
      <c r="TEN359"/>
      <c r="TEO359"/>
      <c r="TEP359"/>
      <c r="TEQ359"/>
      <c r="TER359"/>
      <c r="TES359"/>
      <c r="TET359"/>
      <c r="TEU359"/>
      <c r="TEV359"/>
      <c r="TEW359"/>
      <c r="TEX359"/>
      <c r="TEY359"/>
      <c r="TEZ359"/>
      <c r="TFA359"/>
      <c r="TFB359"/>
      <c r="TFC359"/>
      <c r="TFD359"/>
      <c r="TFE359"/>
      <c r="TFF359"/>
      <c r="TFG359"/>
      <c r="TFH359"/>
      <c r="TFI359"/>
      <c r="TFJ359"/>
      <c r="TFK359"/>
      <c r="TFL359"/>
      <c r="TFM359"/>
      <c r="TFN359"/>
      <c r="TFO359"/>
      <c r="TFP359"/>
      <c r="TFQ359"/>
      <c r="TFR359"/>
      <c r="TFS359"/>
      <c r="TFT359"/>
      <c r="TFU359"/>
      <c r="TFV359"/>
      <c r="TFW359"/>
      <c r="TFX359"/>
      <c r="TFY359"/>
      <c r="TFZ359"/>
      <c r="TGA359"/>
      <c r="TGB359"/>
      <c r="TGC359"/>
      <c r="TGD359"/>
      <c r="TGE359"/>
      <c r="TGF359"/>
      <c r="TGG359"/>
      <c r="TGH359"/>
      <c r="TGI359"/>
      <c r="TGJ359"/>
      <c r="TGK359"/>
      <c r="TGL359"/>
      <c r="TGM359"/>
      <c r="TGN359"/>
      <c r="TGO359"/>
      <c r="TGP359"/>
      <c r="TGQ359"/>
      <c r="TGR359"/>
      <c r="TGS359"/>
      <c r="TGT359"/>
      <c r="TGU359"/>
      <c r="TGV359"/>
      <c r="TGW359"/>
      <c r="TGX359"/>
      <c r="TGY359"/>
      <c r="TGZ359"/>
      <c r="THA359"/>
      <c r="THB359"/>
      <c r="THC359"/>
      <c r="THD359"/>
      <c r="THE359"/>
      <c r="THF359"/>
      <c r="THG359"/>
      <c r="THH359"/>
      <c r="THI359"/>
      <c r="THJ359"/>
      <c r="THK359"/>
      <c r="THL359"/>
      <c r="THM359"/>
      <c r="THN359"/>
      <c r="THO359"/>
      <c r="THP359"/>
      <c r="THQ359"/>
      <c r="THR359"/>
      <c r="THS359"/>
      <c r="THT359"/>
      <c r="THU359"/>
      <c r="THV359"/>
      <c r="THW359"/>
      <c r="THX359"/>
      <c r="THY359"/>
      <c r="THZ359"/>
      <c r="TIA359"/>
      <c r="TIB359"/>
      <c r="TIC359"/>
      <c r="TID359"/>
      <c r="TIE359"/>
      <c r="TIF359"/>
      <c r="TIG359"/>
      <c r="TIH359"/>
      <c r="TII359"/>
      <c r="TIJ359"/>
      <c r="TIK359"/>
      <c r="TIL359"/>
      <c r="TIM359"/>
      <c r="TIN359"/>
      <c r="TIO359"/>
      <c r="TIP359"/>
      <c r="TIQ359"/>
      <c r="TIR359"/>
      <c r="TIS359"/>
      <c r="TIT359"/>
      <c r="TIU359"/>
      <c r="TIV359"/>
      <c r="TIW359"/>
      <c r="TIX359"/>
      <c r="TIY359"/>
      <c r="TIZ359"/>
      <c r="TJA359"/>
      <c r="TJB359"/>
      <c r="TJC359"/>
      <c r="TJD359"/>
      <c r="TJE359"/>
      <c r="TJF359"/>
      <c r="TJG359"/>
      <c r="TJH359"/>
      <c r="TJI359"/>
      <c r="TJJ359"/>
      <c r="TJK359"/>
      <c r="TJL359"/>
      <c r="TJM359"/>
      <c r="TJN359"/>
      <c r="TJO359"/>
      <c r="TJP359"/>
      <c r="TJQ359"/>
      <c r="TJR359"/>
      <c r="TJS359"/>
      <c r="TJT359"/>
      <c r="TJU359"/>
      <c r="TJV359"/>
      <c r="TJW359"/>
      <c r="TJX359"/>
      <c r="TJY359"/>
      <c r="TJZ359"/>
      <c r="TKA359"/>
      <c r="TKB359"/>
      <c r="TKC359"/>
      <c r="TKD359"/>
      <c r="TKE359"/>
      <c r="TKF359"/>
      <c r="TKG359"/>
      <c r="TKH359"/>
      <c r="TKI359"/>
      <c r="TKJ359"/>
      <c r="TKK359"/>
      <c r="TKL359"/>
      <c r="TKM359"/>
      <c r="TKN359"/>
      <c r="TKO359"/>
      <c r="TKP359"/>
      <c r="TKQ359"/>
      <c r="TKR359"/>
      <c r="TKS359"/>
      <c r="TKT359"/>
      <c r="TKU359"/>
      <c r="TKV359"/>
      <c r="TKW359"/>
      <c r="TKX359"/>
      <c r="TKY359"/>
      <c r="TKZ359"/>
      <c r="TLA359"/>
      <c r="TLB359"/>
      <c r="TLC359"/>
      <c r="TLD359"/>
      <c r="TLE359"/>
      <c r="TLF359"/>
      <c r="TLG359"/>
      <c r="TLH359"/>
      <c r="TLI359"/>
      <c r="TLJ359"/>
      <c r="TLK359"/>
      <c r="TLL359"/>
      <c r="TLM359"/>
      <c r="TLN359"/>
      <c r="TLO359"/>
      <c r="TLP359"/>
      <c r="TLQ359"/>
      <c r="TLR359"/>
      <c r="TLS359"/>
      <c r="TLT359"/>
      <c r="TLU359"/>
      <c r="TLV359"/>
      <c r="TLW359"/>
      <c r="TLX359"/>
      <c r="TLY359"/>
      <c r="TLZ359"/>
      <c r="TMA359"/>
      <c r="TMB359"/>
      <c r="TMC359"/>
      <c r="TMD359"/>
      <c r="TME359"/>
      <c r="TMF359"/>
      <c r="TMG359"/>
      <c r="TMH359"/>
      <c r="TMI359"/>
      <c r="TMJ359"/>
      <c r="TMK359"/>
      <c r="TML359"/>
      <c r="TMM359"/>
      <c r="TMN359"/>
      <c r="TMO359"/>
      <c r="TMP359"/>
      <c r="TMQ359"/>
      <c r="TMR359"/>
      <c r="TMS359"/>
      <c r="TMT359"/>
      <c r="TMU359"/>
      <c r="TMV359"/>
      <c r="TMW359"/>
      <c r="TMX359"/>
      <c r="TMY359"/>
      <c r="TMZ359"/>
      <c r="TNA359"/>
      <c r="TNB359"/>
      <c r="TNC359"/>
      <c r="TND359"/>
      <c r="TNE359"/>
      <c r="TNF359"/>
      <c r="TNG359"/>
      <c r="TNH359"/>
      <c r="TNI359"/>
      <c r="TNJ359"/>
      <c r="TNK359"/>
      <c r="TNL359"/>
      <c r="TNM359"/>
      <c r="TNN359"/>
      <c r="TNO359"/>
      <c r="TNP359"/>
      <c r="TNQ359"/>
      <c r="TNR359"/>
      <c r="TNS359"/>
      <c r="TNT359"/>
      <c r="TNU359"/>
      <c r="TNV359"/>
      <c r="TNW359"/>
      <c r="TNX359"/>
      <c r="TNY359"/>
      <c r="TNZ359"/>
      <c r="TOA359"/>
      <c r="TOB359"/>
      <c r="TOC359"/>
      <c r="TOD359"/>
      <c r="TOE359"/>
      <c r="TOF359"/>
      <c r="TOG359"/>
      <c r="TOH359"/>
      <c r="TOI359"/>
      <c r="TOJ359"/>
      <c r="TOK359"/>
      <c r="TOL359"/>
      <c r="TOM359"/>
      <c r="TON359"/>
      <c r="TOO359"/>
      <c r="TOP359"/>
      <c r="TOQ359"/>
      <c r="TOR359"/>
      <c r="TOS359"/>
      <c r="TOT359"/>
      <c r="TOU359"/>
      <c r="TOV359"/>
      <c r="TOW359"/>
      <c r="TOX359"/>
      <c r="TOY359"/>
      <c r="TOZ359"/>
      <c r="TPA359"/>
      <c r="TPB359"/>
      <c r="TPC359"/>
      <c r="TPD359"/>
      <c r="TPE359"/>
      <c r="TPF359"/>
      <c r="TPG359"/>
      <c r="TPH359"/>
      <c r="TPI359"/>
      <c r="TPJ359"/>
      <c r="TPK359"/>
      <c r="TPL359"/>
      <c r="TPM359"/>
      <c r="TPN359"/>
      <c r="TPO359"/>
      <c r="TPP359"/>
      <c r="TPQ359"/>
      <c r="TPR359"/>
      <c r="TPS359"/>
      <c r="TPT359"/>
      <c r="TPU359"/>
      <c r="TPV359"/>
      <c r="TPW359"/>
      <c r="TPX359"/>
      <c r="TPY359"/>
      <c r="TPZ359"/>
      <c r="TQA359"/>
      <c r="TQB359"/>
      <c r="TQC359"/>
      <c r="TQD359"/>
      <c r="TQE359"/>
      <c r="TQF359"/>
      <c r="TQG359"/>
      <c r="TQH359"/>
      <c r="TQI359"/>
      <c r="TQJ359"/>
      <c r="TQK359"/>
      <c r="TQL359"/>
      <c r="TQM359"/>
      <c r="TQN359"/>
      <c r="TQO359"/>
      <c r="TQP359"/>
      <c r="TQQ359"/>
      <c r="TQR359"/>
      <c r="TQS359"/>
      <c r="TQT359"/>
      <c r="TQU359"/>
      <c r="TQV359"/>
      <c r="TQW359"/>
      <c r="TQX359"/>
      <c r="TQY359"/>
      <c r="TQZ359"/>
      <c r="TRA359"/>
      <c r="TRB359"/>
      <c r="TRC359"/>
      <c r="TRD359"/>
      <c r="TRE359"/>
      <c r="TRF359"/>
      <c r="TRG359"/>
      <c r="TRH359"/>
      <c r="TRI359"/>
      <c r="TRJ359"/>
      <c r="TRK359"/>
      <c r="TRL359"/>
      <c r="TRM359"/>
      <c r="TRN359"/>
      <c r="TRO359"/>
      <c r="TRP359"/>
      <c r="TRQ359"/>
      <c r="TRR359"/>
      <c r="TRS359"/>
      <c r="TRT359"/>
      <c r="TRU359"/>
      <c r="TRV359"/>
      <c r="TRW359"/>
      <c r="TRX359"/>
      <c r="TRY359"/>
      <c r="TRZ359"/>
      <c r="TSA359"/>
      <c r="TSB359"/>
      <c r="TSC359"/>
      <c r="TSD359"/>
      <c r="TSE359"/>
      <c r="TSF359"/>
      <c r="TSG359"/>
      <c r="TSH359"/>
      <c r="TSI359"/>
      <c r="TSJ359"/>
      <c r="TSK359"/>
      <c r="TSL359"/>
      <c r="TSM359"/>
      <c r="TSN359"/>
      <c r="TSO359"/>
      <c r="TSP359"/>
      <c r="TSQ359"/>
      <c r="TSR359"/>
      <c r="TSS359"/>
      <c r="TST359"/>
      <c r="TSU359"/>
      <c r="TSV359"/>
      <c r="TSW359"/>
      <c r="TSX359"/>
      <c r="TSY359"/>
      <c r="TSZ359"/>
      <c r="TTA359"/>
      <c r="TTB359"/>
      <c r="TTC359"/>
      <c r="TTD359"/>
      <c r="TTE359"/>
      <c r="TTF359"/>
      <c r="TTG359"/>
      <c r="TTH359"/>
      <c r="TTI359"/>
      <c r="TTJ359"/>
      <c r="TTK359"/>
      <c r="TTL359"/>
      <c r="TTM359"/>
      <c r="TTN359"/>
      <c r="TTO359"/>
      <c r="TTP359"/>
      <c r="TTQ359"/>
      <c r="TTR359"/>
      <c r="TTS359"/>
      <c r="TTT359"/>
      <c r="TTU359"/>
      <c r="TTV359"/>
      <c r="TTW359"/>
      <c r="TTX359"/>
      <c r="TTY359"/>
      <c r="TTZ359"/>
      <c r="TUA359"/>
      <c r="TUB359"/>
      <c r="TUC359"/>
      <c r="TUD359"/>
      <c r="TUE359"/>
      <c r="TUF359"/>
      <c r="TUG359"/>
      <c r="TUH359"/>
      <c r="TUI359"/>
      <c r="TUJ359"/>
      <c r="TUK359"/>
      <c r="TUL359"/>
      <c r="TUM359"/>
      <c r="TUN359"/>
      <c r="TUO359"/>
      <c r="TUP359"/>
      <c r="TUQ359"/>
      <c r="TUR359"/>
      <c r="TUS359"/>
      <c r="TUT359"/>
      <c r="TUU359"/>
      <c r="TUV359"/>
      <c r="TUW359"/>
      <c r="TUX359"/>
      <c r="TUY359"/>
      <c r="TUZ359"/>
      <c r="TVA359"/>
      <c r="TVB359"/>
      <c r="TVC359"/>
      <c r="TVD359"/>
      <c r="TVE359"/>
      <c r="TVF359"/>
      <c r="TVG359"/>
      <c r="TVH359"/>
      <c r="TVI359"/>
      <c r="TVJ359"/>
      <c r="TVK359"/>
      <c r="TVL359"/>
      <c r="TVM359"/>
      <c r="TVN359"/>
      <c r="TVO359"/>
      <c r="TVP359"/>
      <c r="TVQ359"/>
      <c r="TVR359"/>
      <c r="TVS359"/>
      <c r="TVT359"/>
      <c r="TVU359"/>
      <c r="TVV359"/>
      <c r="TVW359"/>
      <c r="TVX359"/>
      <c r="TVY359"/>
      <c r="TVZ359"/>
      <c r="TWA359"/>
      <c r="TWB359"/>
      <c r="TWC359"/>
      <c r="TWD359"/>
      <c r="TWE359"/>
      <c r="TWF359"/>
      <c r="TWG359"/>
      <c r="TWH359"/>
      <c r="TWI359"/>
      <c r="TWJ359"/>
      <c r="TWK359"/>
      <c r="TWL359"/>
      <c r="TWM359"/>
      <c r="TWN359"/>
      <c r="TWO359"/>
      <c r="TWP359"/>
      <c r="TWQ359"/>
      <c r="TWR359"/>
      <c r="TWS359"/>
      <c r="TWT359"/>
      <c r="TWU359"/>
      <c r="TWV359"/>
      <c r="TWW359"/>
      <c r="TWX359"/>
      <c r="TWY359"/>
      <c r="TWZ359"/>
      <c r="TXA359"/>
      <c r="TXB359"/>
      <c r="TXC359"/>
      <c r="TXD359"/>
      <c r="TXE359"/>
      <c r="TXF359"/>
      <c r="TXG359"/>
      <c r="TXH359"/>
      <c r="TXI359"/>
      <c r="TXJ359"/>
      <c r="TXK359"/>
      <c r="TXL359"/>
      <c r="TXM359"/>
      <c r="TXN359"/>
      <c r="TXO359"/>
      <c r="TXP359"/>
      <c r="TXQ359"/>
      <c r="TXR359"/>
      <c r="TXS359"/>
      <c r="TXT359"/>
      <c r="TXU359"/>
      <c r="TXV359"/>
      <c r="TXW359"/>
      <c r="TXX359"/>
      <c r="TXY359"/>
      <c r="TXZ359"/>
      <c r="TYA359"/>
      <c r="TYB359"/>
      <c r="TYC359"/>
      <c r="TYD359"/>
      <c r="TYE359"/>
      <c r="TYF359"/>
      <c r="TYG359"/>
      <c r="TYH359"/>
      <c r="TYI359"/>
      <c r="TYJ359"/>
      <c r="TYK359"/>
      <c r="TYL359"/>
      <c r="TYM359"/>
      <c r="TYN359"/>
      <c r="TYO359"/>
      <c r="TYP359"/>
      <c r="TYQ359"/>
      <c r="TYR359"/>
      <c r="TYS359"/>
      <c r="TYT359"/>
      <c r="TYU359"/>
      <c r="TYV359"/>
      <c r="TYW359"/>
      <c r="TYX359"/>
      <c r="TYY359"/>
      <c r="TYZ359"/>
      <c r="TZA359"/>
      <c r="TZB359"/>
      <c r="TZC359"/>
      <c r="TZD359"/>
      <c r="TZE359"/>
      <c r="TZF359"/>
      <c r="TZG359"/>
      <c r="TZH359"/>
      <c r="TZI359"/>
      <c r="TZJ359"/>
      <c r="TZK359"/>
      <c r="TZL359"/>
      <c r="TZM359"/>
      <c r="TZN359"/>
      <c r="TZO359"/>
      <c r="TZP359"/>
      <c r="TZQ359"/>
      <c r="TZR359"/>
      <c r="TZS359"/>
      <c r="TZT359"/>
      <c r="TZU359"/>
      <c r="TZV359"/>
      <c r="TZW359"/>
      <c r="TZX359"/>
      <c r="TZY359"/>
      <c r="TZZ359"/>
      <c r="UAA359"/>
      <c r="UAB359"/>
      <c r="UAC359"/>
      <c r="UAD359"/>
      <c r="UAE359"/>
      <c r="UAF359"/>
      <c r="UAG359"/>
      <c r="UAH359"/>
      <c r="UAI359"/>
      <c r="UAJ359"/>
      <c r="UAK359"/>
      <c r="UAL359"/>
      <c r="UAM359"/>
      <c r="UAN359"/>
      <c r="UAO359"/>
      <c r="UAP359"/>
      <c r="UAQ359"/>
      <c r="UAR359"/>
      <c r="UAS359"/>
      <c r="UAT359"/>
      <c r="UAU359"/>
      <c r="UAV359"/>
      <c r="UAW359"/>
      <c r="UAX359"/>
      <c r="UAY359"/>
      <c r="UAZ359"/>
      <c r="UBA359"/>
      <c r="UBB359"/>
      <c r="UBC359"/>
      <c r="UBD359"/>
      <c r="UBE359"/>
      <c r="UBF359"/>
      <c r="UBG359"/>
      <c r="UBH359"/>
      <c r="UBI359"/>
      <c r="UBJ359"/>
      <c r="UBK359"/>
      <c r="UBL359"/>
      <c r="UBM359"/>
      <c r="UBN359"/>
      <c r="UBO359"/>
      <c r="UBP359"/>
      <c r="UBQ359"/>
      <c r="UBR359"/>
      <c r="UBS359"/>
      <c r="UBT359"/>
      <c r="UBU359"/>
      <c r="UBV359"/>
      <c r="UBW359"/>
      <c r="UBX359"/>
      <c r="UBY359"/>
      <c r="UBZ359"/>
      <c r="UCA359"/>
      <c r="UCB359"/>
      <c r="UCC359"/>
      <c r="UCD359"/>
      <c r="UCE359"/>
      <c r="UCF359"/>
      <c r="UCG359"/>
      <c r="UCH359"/>
      <c r="UCI359"/>
      <c r="UCJ359"/>
      <c r="UCK359"/>
      <c r="UCL359"/>
      <c r="UCM359"/>
      <c r="UCN359"/>
      <c r="UCO359"/>
      <c r="UCP359"/>
      <c r="UCQ359"/>
      <c r="UCR359"/>
      <c r="UCS359"/>
      <c r="UCT359"/>
      <c r="UCU359"/>
      <c r="UCV359"/>
      <c r="UCW359"/>
      <c r="UCX359"/>
      <c r="UCY359"/>
      <c r="UCZ359"/>
      <c r="UDA359"/>
      <c r="UDB359"/>
      <c r="UDC359"/>
      <c r="UDD359"/>
      <c r="UDE359"/>
      <c r="UDF359"/>
      <c r="UDG359"/>
      <c r="UDH359"/>
      <c r="UDI359"/>
      <c r="UDJ359"/>
      <c r="UDK359"/>
      <c r="UDL359"/>
      <c r="UDM359"/>
      <c r="UDN359"/>
      <c r="UDO359"/>
      <c r="UDP359"/>
      <c r="UDQ359"/>
      <c r="UDR359"/>
      <c r="UDS359"/>
      <c r="UDT359"/>
      <c r="UDU359"/>
      <c r="UDV359"/>
      <c r="UDW359"/>
      <c r="UDX359"/>
      <c r="UDY359"/>
      <c r="UDZ359"/>
      <c r="UEA359"/>
      <c r="UEB359"/>
      <c r="UEC359"/>
      <c r="UED359"/>
      <c r="UEE359"/>
      <c r="UEF359"/>
      <c r="UEG359"/>
      <c r="UEH359"/>
      <c r="UEI359"/>
      <c r="UEJ359"/>
      <c r="UEK359"/>
      <c r="UEL359"/>
      <c r="UEM359"/>
      <c r="UEN359"/>
      <c r="UEO359"/>
      <c r="UEP359"/>
      <c r="UEQ359"/>
      <c r="UER359"/>
      <c r="UES359"/>
      <c r="UET359"/>
      <c r="UEU359"/>
      <c r="UEV359"/>
      <c r="UEW359"/>
      <c r="UEX359"/>
      <c r="UEY359"/>
      <c r="UEZ359"/>
      <c r="UFA359"/>
      <c r="UFB359"/>
      <c r="UFC359"/>
      <c r="UFD359"/>
      <c r="UFE359"/>
      <c r="UFF359"/>
      <c r="UFG359"/>
      <c r="UFH359"/>
      <c r="UFI359"/>
      <c r="UFJ359"/>
      <c r="UFK359"/>
      <c r="UFL359"/>
      <c r="UFM359"/>
      <c r="UFN359"/>
      <c r="UFO359"/>
      <c r="UFP359"/>
      <c r="UFQ359"/>
      <c r="UFR359"/>
      <c r="UFS359"/>
      <c r="UFT359"/>
      <c r="UFU359"/>
      <c r="UFV359"/>
      <c r="UFW359"/>
      <c r="UFX359"/>
      <c r="UFY359"/>
      <c r="UFZ359"/>
      <c r="UGA359"/>
      <c r="UGB359"/>
      <c r="UGC359"/>
      <c r="UGD359"/>
      <c r="UGE359"/>
      <c r="UGF359"/>
      <c r="UGG359"/>
      <c r="UGH359"/>
      <c r="UGI359"/>
      <c r="UGJ359"/>
      <c r="UGK359"/>
      <c r="UGL359"/>
      <c r="UGM359"/>
      <c r="UGN359"/>
      <c r="UGO359"/>
      <c r="UGP359"/>
      <c r="UGQ359"/>
      <c r="UGR359"/>
      <c r="UGS359"/>
      <c r="UGT359"/>
      <c r="UGU359"/>
      <c r="UGV359"/>
      <c r="UGW359"/>
      <c r="UGX359"/>
      <c r="UGY359"/>
      <c r="UGZ359"/>
      <c r="UHA359"/>
      <c r="UHB359"/>
      <c r="UHC359"/>
      <c r="UHD359"/>
      <c r="UHE359"/>
      <c r="UHF359"/>
      <c r="UHG359"/>
      <c r="UHH359"/>
      <c r="UHI359"/>
      <c r="UHJ359"/>
      <c r="UHK359"/>
      <c r="UHL359"/>
      <c r="UHM359"/>
      <c r="UHN359"/>
      <c r="UHO359"/>
      <c r="UHP359"/>
      <c r="UHQ359"/>
      <c r="UHR359"/>
      <c r="UHS359"/>
      <c r="UHT359"/>
      <c r="UHU359"/>
      <c r="UHV359"/>
      <c r="UHW359"/>
      <c r="UHX359"/>
      <c r="UHY359"/>
      <c r="UHZ359"/>
      <c r="UIA359"/>
      <c r="UIB359"/>
      <c r="UIC359"/>
      <c r="UID359"/>
      <c r="UIE359"/>
      <c r="UIF359"/>
      <c r="UIG359"/>
      <c r="UIH359"/>
      <c r="UII359"/>
      <c r="UIJ359"/>
      <c r="UIK359"/>
      <c r="UIL359"/>
      <c r="UIM359"/>
      <c r="UIN359"/>
      <c r="UIO359"/>
      <c r="UIP359"/>
      <c r="UIQ359"/>
      <c r="UIR359"/>
      <c r="UIS359"/>
      <c r="UIT359"/>
      <c r="UIU359"/>
      <c r="UIV359"/>
      <c r="UIW359"/>
      <c r="UIX359"/>
      <c r="UIY359"/>
      <c r="UIZ359"/>
      <c r="UJA359"/>
      <c r="UJB359"/>
      <c r="UJC359"/>
      <c r="UJD359"/>
      <c r="UJE359"/>
      <c r="UJF359"/>
      <c r="UJG359"/>
      <c r="UJH359"/>
      <c r="UJI359"/>
      <c r="UJJ359"/>
      <c r="UJK359"/>
      <c r="UJL359"/>
      <c r="UJM359"/>
      <c r="UJN359"/>
      <c r="UJO359"/>
      <c r="UJP359"/>
      <c r="UJQ359"/>
      <c r="UJR359"/>
      <c r="UJS359"/>
      <c r="UJT359"/>
      <c r="UJU359"/>
      <c r="UJV359"/>
      <c r="UJW359"/>
      <c r="UJX359"/>
      <c r="UJY359"/>
      <c r="UJZ359"/>
      <c r="UKA359"/>
      <c r="UKB359"/>
      <c r="UKC359"/>
      <c r="UKD359"/>
      <c r="UKE359"/>
      <c r="UKF359"/>
      <c r="UKG359"/>
      <c r="UKH359"/>
      <c r="UKI359"/>
      <c r="UKJ359"/>
      <c r="UKK359"/>
      <c r="UKL359"/>
      <c r="UKM359"/>
      <c r="UKN359"/>
      <c r="UKO359"/>
      <c r="UKP359"/>
      <c r="UKQ359"/>
      <c r="UKR359"/>
      <c r="UKS359"/>
      <c r="UKT359"/>
      <c r="UKU359"/>
      <c r="UKV359"/>
      <c r="UKW359"/>
      <c r="UKX359"/>
      <c r="UKY359"/>
      <c r="UKZ359"/>
      <c r="ULA359"/>
      <c r="ULB359"/>
      <c r="ULC359"/>
      <c r="ULD359"/>
      <c r="ULE359"/>
      <c r="ULF359"/>
      <c r="ULG359"/>
      <c r="ULH359"/>
      <c r="ULI359"/>
      <c r="ULJ359"/>
      <c r="ULK359"/>
      <c r="ULL359"/>
      <c r="ULM359"/>
      <c r="ULN359"/>
      <c r="ULO359"/>
      <c r="ULP359"/>
      <c r="ULQ359"/>
      <c r="ULR359"/>
      <c r="ULS359"/>
      <c r="ULT359"/>
      <c r="ULU359"/>
      <c r="ULV359"/>
      <c r="ULW359"/>
      <c r="ULX359"/>
      <c r="ULY359"/>
      <c r="ULZ359"/>
      <c r="UMA359"/>
      <c r="UMB359"/>
      <c r="UMC359"/>
      <c r="UMD359"/>
      <c r="UME359"/>
      <c r="UMF359"/>
      <c r="UMG359"/>
      <c r="UMH359"/>
      <c r="UMI359"/>
      <c r="UMJ359"/>
      <c r="UMK359"/>
      <c r="UML359"/>
      <c r="UMM359"/>
      <c r="UMN359"/>
      <c r="UMO359"/>
      <c r="UMP359"/>
      <c r="UMQ359"/>
      <c r="UMR359"/>
      <c r="UMS359"/>
      <c r="UMT359"/>
      <c r="UMU359"/>
      <c r="UMV359"/>
      <c r="UMW359"/>
      <c r="UMX359"/>
      <c r="UMY359"/>
      <c r="UMZ359"/>
      <c r="UNA359"/>
      <c r="UNB359"/>
      <c r="UNC359"/>
      <c r="UND359"/>
      <c r="UNE359"/>
      <c r="UNF359"/>
      <c r="UNG359"/>
      <c r="UNH359"/>
      <c r="UNI359"/>
      <c r="UNJ359"/>
      <c r="UNK359"/>
      <c r="UNL359"/>
      <c r="UNM359"/>
      <c r="UNN359"/>
      <c r="UNO359"/>
      <c r="UNP359"/>
      <c r="UNQ359"/>
      <c r="UNR359"/>
      <c r="UNS359"/>
      <c r="UNT359"/>
      <c r="UNU359"/>
      <c r="UNV359"/>
      <c r="UNW359"/>
      <c r="UNX359"/>
      <c r="UNY359"/>
      <c r="UNZ359"/>
      <c r="UOA359"/>
      <c r="UOB359"/>
      <c r="UOC359"/>
      <c r="UOD359"/>
      <c r="UOE359"/>
      <c r="UOF359"/>
      <c r="UOG359"/>
      <c r="UOH359"/>
      <c r="UOI359"/>
      <c r="UOJ359"/>
      <c r="UOK359"/>
      <c r="UOL359"/>
      <c r="UOM359"/>
      <c r="UON359"/>
      <c r="UOO359"/>
      <c r="UOP359"/>
      <c r="UOQ359"/>
      <c r="UOR359"/>
      <c r="UOS359"/>
      <c r="UOT359"/>
      <c r="UOU359"/>
      <c r="UOV359"/>
      <c r="UOW359"/>
      <c r="UOX359"/>
      <c r="UOY359"/>
      <c r="UOZ359"/>
      <c r="UPA359"/>
      <c r="UPB359"/>
      <c r="UPC359"/>
      <c r="UPD359"/>
      <c r="UPE359"/>
      <c r="UPF359"/>
      <c r="UPG359"/>
      <c r="UPH359"/>
      <c r="UPI359"/>
      <c r="UPJ359"/>
      <c r="UPK359"/>
      <c r="UPL359"/>
      <c r="UPM359"/>
      <c r="UPN359"/>
      <c r="UPO359"/>
      <c r="UPP359"/>
      <c r="UPQ359"/>
      <c r="UPR359"/>
      <c r="UPS359"/>
      <c r="UPT359"/>
      <c r="UPU359"/>
      <c r="UPV359"/>
      <c r="UPW359"/>
      <c r="UPX359"/>
      <c r="UPY359"/>
      <c r="UPZ359"/>
      <c r="UQA359"/>
      <c r="UQB359"/>
      <c r="UQC359"/>
      <c r="UQD359"/>
      <c r="UQE359"/>
      <c r="UQF359"/>
      <c r="UQG359"/>
      <c r="UQH359"/>
      <c r="UQI359"/>
      <c r="UQJ359"/>
      <c r="UQK359"/>
      <c r="UQL359"/>
      <c r="UQM359"/>
      <c r="UQN359"/>
      <c r="UQO359"/>
      <c r="UQP359"/>
      <c r="UQQ359"/>
      <c r="UQR359"/>
      <c r="UQS359"/>
      <c r="UQT359"/>
      <c r="UQU359"/>
      <c r="UQV359"/>
      <c r="UQW359"/>
      <c r="UQX359"/>
      <c r="UQY359"/>
      <c r="UQZ359"/>
      <c r="URA359"/>
      <c r="URB359"/>
      <c r="URC359"/>
      <c r="URD359"/>
      <c r="URE359"/>
      <c r="URF359"/>
      <c r="URG359"/>
      <c r="URH359"/>
      <c r="URI359"/>
      <c r="URJ359"/>
      <c r="URK359"/>
      <c r="URL359"/>
      <c r="URM359"/>
      <c r="URN359"/>
      <c r="URO359"/>
      <c r="URP359"/>
      <c r="URQ359"/>
      <c r="URR359"/>
      <c r="URS359"/>
      <c r="URT359"/>
      <c r="URU359"/>
      <c r="URV359"/>
      <c r="URW359"/>
      <c r="URX359"/>
      <c r="URY359"/>
      <c r="URZ359"/>
      <c r="USA359"/>
      <c r="USB359"/>
      <c r="USC359"/>
      <c r="USD359"/>
      <c r="USE359"/>
      <c r="USF359"/>
      <c r="USG359"/>
      <c r="USH359"/>
      <c r="USI359"/>
      <c r="USJ359"/>
      <c r="USK359"/>
      <c r="USL359"/>
      <c r="USM359"/>
      <c r="USN359"/>
      <c r="USO359"/>
      <c r="USP359"/>
      <c r="USQ359"/>
      <c r="USR359"/>
      <c r="USS359"/>
      <c r="UST359"/>
      <c r="USU359"/>
      <c r="USV359"/>
      <c r="USW359"/>
      <c r="USX359"/>
      <c r="USY359"/>
      <c r="USZ359"/>
      <c r="UTA359"/>
      <c r="UTB359"/>
      <c r="UTC359"/>
      <c r="UTD359"/>
      <c r="UTE359"/>
      <c r="UTF359"/>
      <c r="UTG359"/>
      <c r="UTH359"/>
      <c r="UTI359"/>
      <c r="UTJ359"/>
      <c r="UTK359"/>
      <c r="UTL359"/>
      <c r="UTM359"/>
      <c r="UTN359"/>
      <c r="UTO359"/>
      <c r="UTP359"/>
      <c r="UTQ359"/>
      <c r="UTR359"/>
      <c r="UTS359"/>
      <c r="UTT359"/>
      <c r="UTU359"/>
      <c r="UTV359"/>
      <c r="UTW359"/>
      <c r="UTX359"/>
      <c r="UTY359"/>
      <c r="UTZ359"/>
      <c r="UUA359"/>
      <c r="UUB359"/>
      <c r="UUC359"/>
      <c r="UUD359"/>
      <c r="UUE359"/>
      <c r="UUF359"/>
      <c r="UUG359"/>
      <c r="UUH359"/>
      <c r="UUI359"/>
      <c r="UUJ359"/>
      <c r="UUK359"/>
      <c r="UUL359"/>
      <c r="UUM359"/>
      <c r="UUN359"/>
      <c r="UUO359"/>
      <c r="UUP359"/>
      <c r="UUQ359"/>
      <c r="UUR359"/>
      <c r="UUS359"/>
      <c r="UUT359"/>
      <c r="UUU359"/>
      <c r="UUV359"/>
      <c r="UUW359"/>
      <c r="UUX359"/>
      <c r="UUY359"/>
      <c r="UUZ359"/>
      <c r="UVA359"/>
      <c r="UVB359"/>
      <c r="UVC359"/>
      <c r="UVD359"/>
      <c r="UVE359"/>
      <c r="UVF359"/>
      <c r="UVG359"/>
      <c r="UVH359"/>
      <c r="UVI359"/>
      <c r="UVJ359"/>
      <c r="UVK359"/>
      <c r="UVL359"/>
      <c r="UVM359"/>
      <c r="UVN359"/>
      <c r="UVO359"/>
      <c r="UVP359"/>
      <c r="UVQ359"/>
      <c r="UVR359"/>
      <c r="UVS359"/>
      <c r="UVT359"/>
      <c r="UVU359"/>
      <c r="UVV359"/>
      <c r="UVW359"/>
      <c r="UVX359"/>
      <c r="UVY359"/>
      <c r="UVZ359"/>
      <c r="UWA359"/>
      <c r="UWB359"/>
      <c r="UWC359"/>
      <c r="UWD359"/>
      <c r="UWE359"/>
      <c r="UWF359"/>
      <c r="UWG359"/>
      <c r="UWH359"/>
      <c r="UWI359"/>
      <c r="UWJ359"/>
      <c r="UWK359"/>
      <c r="UWL359"/>
      <c r="UWM359"/>
      <c r="UWN359"/>
      <c r="UWO359"/>
      <c r="UWP359"/>
      <c r="UWQ359"/>
      <c r="UWR359"/>
      <c r="UWS359"/>
      <c r="UWT359"/>
      <c r="UWU359"/>
      <c r="UWV359"/>
      <c r="UWW359"/>
      <c r="UWX359"/>
      <c r="UWY359"/>
      <c r="UWZ359"/>
      <c r="UXA359"/>
      <c r="UXB359"/>
      <c r="UXC359"/>
      <c r="UXD359"/>
      <c r="UXE359"/>
      <c r="UXF359"/>
      <c r="UXG359"/>
      <c r="UXH359"/>
      <c r="UXI359"/>
      <c r="UXJ359"/>
      <c r="UXK359"/>
      <c r="UXL359"/>
      <c r="UXM359"/>
      <c r="UXN359"/>
      <c r="UXO359"/>
      <c r="UXP359"/>
      <c r="UXQ359"/>
      <c r="UXR359"/>
      <c r="UXS359"/>
      <c r="UXT359"/>
      <c r="UXU359"/>
      <c r="UXV359"/>
      <c r="UXW359"/>
      <c r="UXX359"/>
      <c r="UXY359"/>
      <c r="UXZ359"/>
      <c r="UYA359"/>
      <c r="UYB359"/>
      <c r="UYC359"/>
      <c r="UYD359"/>
      <c r="UYE359"/>
      <c r="UYF359"/>
      <c r="UYG359"/>
      <c r="UYH359"/>
      <c r="UYI359"/>
      <c r="UYJ359"/>
      <c r="UYK359"/>
      <c r="UYL359"/>
      <c r="UYM359"/>
      <c r="UYN359"/>
      <c r="UYO359"/>
      <c r="UYP359"/>
      <c r="UYQ359"/>
      <c r="UYR359"/>
      <c r="UYS359"/>
      <c r="UYT359"/>
      <c r="UYU359"/>
      <c r="UYV359"/>
      <c r="UYW359"/>
      <c r="UYX359"/>
      <c r="UYY359"/>
      <c r="UYZ359"/>
      <c r="UZA359"/>
      <c r="UZB359"/>
      <c r="UZC359"/>
      <c r="UZD359"/>
      <c r="UZE359"/>
      <c r="UZF359"/>
      <c r="UZG359"/>
      <c r="UZH359"/>
      <c r="UZI359"/>
      <c r="UZJ359"/>
      <c r="UZK359"/>
      <c r="UZL359"/>
      <c r="UZM359"/>
      <c r="UZN359"/>
      <c r="UZO359"/>
      <c r="UZP359"/>
      <c r="UZQ359"/>
      <c r="UZR359"/>
      <c r="UZS359"/>
      <c r="UZT359"/>
      <c r="UZU359"/>
      <c r="UZV359"/>
      <c r="UZW359"/>
      <c r="UZX359"/>
      <c r="UZY359"/>
      <c r="UZZ359"/>
      <c r="VAA359"/>
      <c r="VAB359"/>
      <c r="VAC359"/>
      <c r="VAD359"/>
      <c r="VAE359"/>
      <c r="VAF359"/>
      <c r="VAG359"/>
      <c r="VAH359"/>
      <c r="VAI359"/>
      <c r="VAJ359"/>
      <c r="VAK359"/>
      <c r="VAL359"/>
      <c r="VAM359"/>
      <c r="VAN359"/>
      <c r="VAO359"/>
      <c r="VAP359"/>
      <c r="VAQ359"/>
      <c r="VAR359"/>
      <c r="VAS359"/>
      <c r="VAT359"/>
      <c r="VAU359"/>
      <c r="VAV359"/>
      <c r="VAW359"/>
      <c r="VAX359"/>
      <c r="VAY359"/>
      <c r="VAZ359"/>
      <c r="VBA359"/>
      <c r="VBB359"/>
      <c r="VBC359"/>
      <c r="VBD359"/>
      <c r="VBE359"/>
      <c r="VBF359"/>
      <c r="VBG359"/>
      <c r="VBH359"/>
      <c r="VBI359"/>
      <c r="VBJ359"/>
      <c r="VBK359"/>
      <c r="VBL359"/>
      <c r="VBM359"/>
      <c r="VBN359"/>
      <c r="VBO359"/>
      <c r="VBP359"/>
      <c r="VBQ359"/>
      <c r="VBR359"/>
      <c r="VBS359"/>
      <c r="VBT359"/>
      <c r="VBU359"/>
      <c r="VBV359"/>
      <c r="VBW359"/>
      <c r="VBX359"/>
      <c r="VBY359"/>
      <c r="VBZ359"/>
      <c r="VCA359"/>
      <c r="VCB359"/>
      <c r="VCC359"/>
      <c r="VCD359"/>
      <c r="VCE359"/>
      <c r="VCF359"/>
      <c r="VCG359"/>
      <c r="VCH359"/>
      <c r="VCI359"/>
      <c r="VCJ359"/>
      <c r="VCK359"/>
      <c r="VCL359"/>
      <c r="VCM359"/>
      <c r="VCN359"/>
      <c r="VCO359"/>
      <c r="VCP359"/>
      <c r="VCQ359"/>
      <c r="VCR359"/>
      <c r="VCS359"/>
      <c r="VCT359"/>
      <c r="VCU359"/>
      <c r="VCV359"/>
      <c r="VCW359"/>
      <c r="VCX359"/>
      <c r="VCY359"/>
      <c r="VCZ359"/>
      <c r="VDA359"/>
      <c r="VDB359"/>
      <c r="VDC359"/>
      <c r="VDD359"/>
      <c r="VDE359"/>
      <c r="VDF359"/>
      <c r="VDG359"/>
      <c r="VDH359"/>
      <c r="VDI359"/>
      <c r="VDJ359"/>
      <c r="VDK359"/>
      <c r="VDL359"/>
      <c r="VDM359"/>
      <c r="VDN359"/>
      <c r="VDO359"/>
      <c r="VDP359"/>
      <c r="VDQ359"/>
      <c r="VDR359"/>
      <c r="VDS359"/>
      <c r="VDT359"/>
      <c r="VDU359"/>
      <c r="VDV359"/>
      <c r="VDW359"/>
      <c r="VDX359"/>
      <c r="VDY359"/>
      <c r="VDZ359"/>
      <c r="VEA359"/>
      <c r="VEB359"/>
      <c r="VEC359"/>
      <c r="VED359"/>
      <c r="VEE359"/>
      <c r="VEF359"/>
      <c r="VEG359"/>
      <c r="VEH359"/>
      <c r="VEI359"/>
      <c r="VEJ359"/>
      <c r="VEK359"/>
      <c r="VEL359"/>
      <c r="VEM359"/>
      <c r="VEN359"/>
      <c r="VEO359"/>
      <c r="VEP359"/>
      <c r="VEQ359"/>
      <c r="VER359"/>
      <c r="VES359"/>
      <c r="VET359"/>
      <c r="VEU359"/>
      <c r="VEV359"/>
      <c r="VEW359"/>
      <c r="VEX359"/>
      <c r="VEY359"/>
      <c r="VEZ359"/>
      <c r="VFA359"/>
      <c r="VFB359"/>
      <c r="VFC359"/>
      <c r="VFD359"/>
      <c r="VFE359"/>
      <c r="VFF359"/>
      <c r="VFG359"/>
      <c r="VFH359"/>
      <c r="VFI359"/>
      <c r="VFJ359"/>
      <c r="VFK359"/>
      <c r="VFL359"/>
      <c r="VFM359"/>
      <c r="VFN359"/>
      <c r="VFO359"/>
      <c r="VFP359"/>
      <c r="VFQ359"/>
      <c r="VFR359"/>
      <c r="VFS359"/>
      <c r="VFT359"/>
      <c r="VFU359"/>
      <c r="VFV359"/>
      <c r="VFW359"/>
      <c r="VFX359"/>
      <c r="VFY359"/>
      <c r="VFZ359"/>
      <c r="VGA359"/>
      <c r="VGB359"/>
      <c r="VGC359"/>
      <c r="VGD359"/>
      <c r="VGE359"/>
      <c r="VGF359"/>
      <c r="VGG359"/>
      <c r="VGH359"/>
      <c r="VGI359"/>
      <c r="VGJ359"/>
      <c r="VGK359"/>
      <c r="VGL359"/>
      <c r="VGM359"/>
      <c r="VGN359"/>
      <c r="VGO359"/>
      <c r="VGP359"/>
      <c r="VGQ359"/>
      <c r="VGR359"/>
      <c r="VGS359"/>
      <c r="VGT359"/>
      <c r="VGU359"/>
      <c r="VGV359"/>
      <c r="VGW359"/>
      <c r="VGX359"/>
      <c r="VGY359"/>
      <c r="VGZ359"/>
      <c r="VHA359"/>
      <c r="VHB359"/>
      <c r="VHC359"/>
      <c r="VHD359"/>
      <c r="VHE359"/>
      <c r="VHF359"/>
      <c r="VHG359"/>
      <c r="VHH359"/>
      <c r="VHI359"/>
      <c r="VHJ359"/>
      <c r="VHK359"/>
      <c r="VHL359"/>
      <c r="VHM359"/>
      <c r="VHN359"/>
      <c r="VHO359"/>
      <c r="VHP359"/>
      <c r="VHQ359"/>
      <c r="VHR359"/>
      <c r="VHS359"/>
      <c r="VHT359"/>
      <c r="VHU359"/>
      <c r="VHV359"/>
      <c r="VHW359"/>
      <c r="VHX359"/>
      <c r="VHY359"/>
      <c r="VHZ359"/>
      <c r="VIA359"/>
      <c r="VIB359"/>
      <c r="VIC359"/>
      <c r="VID359"/>
      <c r="VIE359"/>
      <c r="VIF359"/>
      <c r="VIG359"/>
      <c r="VIH359"/>
      <c r="VII359"/>
      <c r="VIJ359"/>
      <c r="VIK359"/>
      <c r="VIL359"/>
      <c r="VIM359"/>
      <c r="VIN359"/>
      <c r="VIO359"/>
      <c r="VIP359"/>
      <c r="VIQ359"/>
      <c r="VIR359"/>
      <c r="VIS359"/>
      <c r="VIT359"/>
      <c r="VIU359"/>
      <c r="VIV359"/>
      <c r="VIW359"/>
      <c r="VIX359"/>
      <c r="VIY359"/>
      <c r="VIZ359"/>
      <c r="VJA359"/>
      <c r="VJB359"/>
      <c r="VJC359"/>
      <c r="VJD359"/>
      <c r="VJE359"/>
      <c r="VJF359"/>
      <c r="VJG359"/>
      <c r="VJH359"/>
      <c r="VJI359"/>
      <c r="VJJ359"/>
      <c r="VJK359"/>
      <c r="VJL359"/>
      <c r="VJM359"/>
      <c r="VJN359"/>
      <c r="VJO359"/>
      <c r="VJP359"/>
      <c r="VJQ359"/>
      <c r="VJR359"/>
      <c r="VJS359"/>
      <c r="VJT359"/>
      <c r="VJU359"/>
      <c r="VJV359"/>
      <c r="VJW359"/>
      <c r="VJX359"/>
      <c r="VJY359"/>
      <c r="VJZ359"/>
      <c r="VKA359"/>
      <c r="VKB359"/>
      <c r="VKC359"/>
      <c r="VKD359"/>
      <c r="VKE359"/>
      <c r="VKF359"/>
      <c r="VKG359"/>
      <c r="VKH359"/>
      <c r="VKI359"/>
      <c r="VKJ359"/>
      <c r="VKK359"/>
      <c r="VKL359"/>
      <c r="VKM359"/>
      <c r="VKN359"/>
      <c r="VKO359"/>
      <c r="VKP359"/>
      <c r="VKQ359"/>
      <c r="VKR359"/>
      <c r="VKS359"/>
      <c r="VKT359"/>
      <c r="VKU359"/>
      <c r="VKV359"/>
      <c r="VKW359"/>
      <c r="VKX359"/>
      <c r="VKY359"/>
      <c r="VKZ359"/>
      <c r="VLA359"/>
      <c r="VLB359"/>
      <c r="VLC359"/>
      <c r="VLD359"/>
      <c r="VLE359"/>
      <c r="VLF359"/>
      <c r="VLG359"/>
      <c r="VLH359"/>
      <c r="VLI359"/>
      <c r="VLJ359"/>
      <c r="VLK359"/>
      <c r="VLL359"/>
      <c r="VLM359"/>
      <c r="VLN359"/>
      <c r="VLO359"/>
      <c r="VLP359"/>
      <c r="VLQ359"/>
      <c r="VLR359"/>
      <c r="VLS359"/>
      <c r="VLT359"/>
      <c r="VLU359"/>
      <c r="VLV359"/>
      <c r="VLW359"/>
      <c r="VLX359"/>
      <c r="VLY359"/>
      <c r="VLZ359"/>
      <c r="VMA359"/>
      <c r="VMB359"/>
      <c r="VMC359"/>
      <c r="VMD359"/>
      <c r="VME359"/>
      <c r="VMF359"/>
      <c r="VMG359"/>
      <c r="VMH359"/>
      <c r="VMI359"/>
      <c r="VMJ359"/>
      <c r="VMK359"/>
      <c r="VML359"/>
      <c r="VMM359"/>
      <c r="VMN359"/>
      <c r="VMO359"/>
      <c r="VMP359"/>
      <c r="VMQ359"/>
      <c r="VMR359"/>
      <c r="VMS359"/>
      <c r="VMT359"/>
      <c r="VMU359"/>
      <c r="VMV359"/>
      <c r="VMW359"/>
      <c r="VMX359"/>
      <c r="VMY359"/>
      <c r="VMZ359"/>
      <c r="VNA359"/>
      <c r="VNB359"/>
      <c r="VNC359"/>
      <c r="VND359"/>
      <c r="VNE359"/>
      <c r="VNF359"/>
      <c r="VNG359"/>
      <c r="VNH359"/>
      <c r="VNI359"/>
      <c r="VNJ359"/>
      <c r="VNK359"/>
      <c r="VNL359"/>
      <c r="VNM359"/>
      <c r="VNN359"/>
      <c r="VNO359"/>
      <c r="VNP359"/>
      <c r="VNQ359"/>
      <c r="VNR359"/>
      <c r="VNS359"/>
      <c r="VNT359"/>
      <c r="VNU359"/>
      <c r="VNV359"/>
      <c r="VNW359"/>
      <c r="VNX359"/>
      <c r="VNY359"/>
      <c r="VNZ359"/>
      <c r="VOA359"/>
      <c r="VOB359"/>
      <c r="VOC359"/>
      <c r="VOD359"/>
      <c r="VOE359"/>
      <c r="VOF359"/>
      <c r="VOG359"/>
      <c r="VOH359"/>
      <c r="VOI359"/>
      <c r="VOJ359"/>
      <c r="VOK359"/>
      <c r="VOL359"/>
      <c r="VOM359"/>
      <c r="VON359"/>
      <c r="VOO359"/>
      <c r="VOP359"/>
      <c r="VOQ359"/>
      <c r="VOR359"/>
      <c r="VOS359"/>
      <c r="VOT359"/>
      <c r="VOU359"/>
      <c r="VOV359"/>
      <c r="VOW359"/>
      <c r="VOX359"/>
      <c r="VOY359"/>
      <c r="VOZ359"/>
      <c r="VPA359"/>
      <c r="VPB359"/>
      <c r="VPC359"/>
      <c r="VPD359"/>
      <c r="VPE359"/>
      <c r="VPF359"/>
      <c r="VPG359"/>
      <c r="VPH359"/>
      <c r="VPI359"/>
      <c r="VPJ359"/>
      <c r="VPK359"/>
      <c r="VPL359"/>
      <c r="VPM359"/>
      <c r="VPN359"/>
      <c r="VPO359"/>
      <c r="VPP359"/>
      <c r="VPQ359"/>
      <c r="VPR359"/>
      <c r="VPS359"/>
      <c r="VPT359"/>
      <c r="VPU359"/>
      <c r="VPV359"/>
      <c r="VPW359"/>
      <c r="VPX359"/>
      <c r="VPY359"/>
      <c r="VPZ359"/>
      <c r="VQA359"/>
      <c r="VQB359"/>
      <c r="VQC359"/>
      <c r="VQD359"/>
      <c r="VQE359"/>
      <c r="VQF359"/>
      <c r="VQG359"/>
      <c r="VQH359"/>
      <c r="VQI359"/>
      <c r="VQJ359"/>
      <c r="VQK359"/>
      <c r="VQL359"/>
      <c r="VQM359"/>
      <c r="VQN359"/>
      <c r="VQO359"/>
      <c r="VQP359"/>
      <c r="VQQ359"/>
      <c r="VQR359"/>
      <c r="VQS359"/>
      <c r="VQT359"/>
      <c r="VQU359"/>
      <c r="VQV359"/>
      <c r="VQW359"/>
      <c r="VQX359"/>
      <c r="VQY359"/>
      <c r="VQZ359"/>
      <c r="VRA359"/>
      <c r="VRB359"/>
      <c r="VRC359"/>
      <c r="VRD359"/>
      <c r="VRE359"/>
      <c r="VRF359"/>
      <c r="VRG359"/>
      <c r="VRH359"/>
      <c r="VRI359"/>
      <c r="VRJ359"/>
      <c r="VRK359"/>
      <c r="VRL359"/>
      <c r="VRM359"/>
      <c r="VRN359"/>
      <c r="VRO359"/>
      <c r="VRP359"/>
      <c r="VRQ359"/>
      <c r="VRR359"/>
      <c r="VRS359"/>
      <c r="VRT359"/>
      <c r="VRU359"/>
      <c r="VRV359"/>
      <c r="VRW359"/>
      <c r="VRX359"/>
      <c r="VRY359"/>
      <c r="VRZ359"/>
      <c r="VSA359"/>
      <c r="VSB359"/>
      <c r="VSC359"/>
      <c r="VSD359"/>
      <c r="VSE359"/>
      <c r="VSF359"/>
      <c r="VSG359"/>
      <c r="VSH359"/>
      <c r="VSI359"/>
      <c r="VSJ359"/>
      <c r="VSK359"/>
      <c r="VSL359"/>
      <c r="VSM359"/>
      <c r="VSN359"/>
      <c r="VSO359"/>
      <c r="VSP359"/>
      <c r="VSQ359"/>
      <c r="VSR359"/>
      <c r="VSS359"/>
      <c r="VST359"/>
      <c r="VSU359"/>
      <c r="VSV359"/>
      <c r="VSW359"/>
      <c r="VSX359"/>
      <c r="VSY359"/>
      <c r="VSZ359"/>
      <c r="VTA359"/>
      <c r="VTB359"/>
      <c r="VTC359"/>
      <c r="VTD359"/>
      <c r="VTE359"/>
      <c r="VTF359"/>
      <c r="VTG359"/>
      <c r="VTH359"/>
      <c r="VTI359"/>
      <c r="VTJ359"/>
      <c r="VTK359"/>
      <c r="VTL359"/>
      <c r="VTM359"/>
      <c r="VTN359"/>
      <c r="VTO359"/>
      <c r="VTP359"/>
      <c r="VTQ359"/>
      <c r="VTR359"/>
      <c r="VTS359"/>
      <c r="VTT359"/>
      <c r="VTU359"/>
      <c r="VTV359"/>
      <c r="VTW359"/>
      <c r="VTX359"/>
      <c r="VTY359"/>
      <c r="VTZ359"/>
      <c r="VUA359"/>
      <c r="VUB359"/>
      <c r="VUC359"/>
      <c r="VUD359"/>
      <c r="VUE359"/>
      <c r="VUF359"/>
      <c r="VUG359"/>
      <c r="VUH359"/>
      <c r="VUI359"/>
      <c r="VUJ359"/>
      <c r="VUK359"/>
      <c r="VUL359"/>
      <c r="VUM359"/>
      <c r="VUN359"/>
      <c r="VUO359"/>
      <c r="VUP359"/>
      <c r="VUQ359"/>
      <c r="VUR359"/>
      <c r="VUS359"/>
      <c r="VUT359"/>
      <c r="VUU359"/>
      <c r="VUV359"/>
      <c r="VUW359"/>
      <c r="VUX359"/>
      <c r="VUY359"/>
      <c r="VUZ359"/>
      <c r="VVA359"/>
      <c r="VVB359"/>
      <c r="VVC359"/>
      <c r="VVD359"/>
      <c r="VVE359"/>
      <c r="VVF359"/>
      <c r="VVG359"/>
      <c r="VVH359"/>
      <c r="VVI359"/>
      <c r="VVJ359"/>
      <c r="VVK359"/>
      <c r="VVL359"/>
      <c r="VVM359"/>
      <c r="VVN359"/>
      <c r="VVO359"/>
      <c r="VVP359"/>
      <c r="VVQ359"/>
      <c r="VVR359"/>
      <c r="VVS359"/>
      <c r="VVT359"/>
      <c r="VVU359"/>
      <c r="VVV359"/>
      <c r="VVW359"/>
      <c r="VVX359"/>
      <c r="VVY359"/>
      <c r="VVZ359"/>
      <c r="VWA359"/>
      <c r="VWB359"/>
      <c r="VWC359"/>
      <c r="VWD359"/>
      <c r="VWE359"/>
      <c r="VWF359"/>
      <c r="VWG359"/>
      <c r="VWH359"/>
      <c r="VWI359"/>
      <c r="VWJ359"/>
      <c r="VWK359"/>
      <c r="VWL359"/>
      <c r="VWM359"/>
      <c r="VWN359"/>
      <c r="VWO359"/>
      <c r="VWP359"/>
      <c r="VWQ359"/>
      <c r="VWR359"/>
      <c r="VWS359"/>
      <c r="VWT359"/>
      <c r="VWU359"/>
      <c r="VWV359"/>
      <c r="VWW359"/>
      <c r="VWX359"/>
      <c r="VWY359"/>
      <c r="VWZ359"/>
      <c r="VXA359"/>
      <c r="VXB359"/>
      <c r="VXC359"/>
      <c r="VXD359"/>
      <c r="VXE359"/>
      <c r="VXF359"/>
      <c r="VXG359"/>
      <c r="VXH359"/>
      <c r="VXI359"/>
      <c r="VXJ359"/>
      <c r="VXK359"/>
      <c r="VXL359"/>
      <c r="VXM359"/>
      <c r="VXN359"/>
      <c r="VXO359"/>
      <c r="VXP359"/>
      <c r="VXQ359"/>
      <c r="VXR359"/>
      <c r="VXS359"/>
      <c r="VXT359"/>
      <c r="VXU359"/>
      <c r="VXV359"/>
      <c r="VXW359"/>
      <c r="VXX359"/>
      <c r="VXY359"/>
      <c r="VXZ359"/>
      <c r="VYA359"/>
      <c r="VYB359"/>
      <c r="VYC359"/>
      <c r="VYD359"/>
      <c r="VYE359"/>
      <c r="VYF359"/>
      <c r="VYG359"/>
      <c r="VYH359"/>
      <c r="VYI359"/>
      <c r="VYJ359"/>
      <c r="VYK359"/>
      <c r="VYL359"/>
      <c r="VYM359"/>
      <c r="VYN359"/>
      <c r="VYO359"/>
      <c r="VYP359"/>
      <c r="VYQ359"/>
      <c r="VYR359"/>
      <c r="VYS359"/>
      <c r="VYT359"/>
      <c r="VYU359"/>
      <c r="VYV359"/>
      <c r="VYW359"/>
      <c r="VYX359"/>
      <c r="VYY359"/>
      <c r="VYZ359"/>
      <c r="VZA359"/>
      <c r="VZB359"/>
      <c r="VZC359"/>
      <c r="VZD359"/>
      <c r="VZE359"/>
      <c r="VZF359"/>
      <c r="VZG359"/>
      <c r="VZH359"/>
      <c r="VZI359"/>
      <c r="VZJ359"/>
      <c r="VZK359"/>
      <c r="VZL359"/>
      <c r="VZM359"/>
      <c r="VZN359"/>
      <c r="VZO359"/>
      <c r="VZP359"/>
      <c r="VZQ359"/>
      <c r="VZR359"/>
      <c r="VZS359"/>
      <c r="VZT359"/>
      <c r="VZU359"/>
      <c r="VZV359"/>
      <c r="VZW359"/>
      <c r="VZX359"/>
      <c r="VZY359"/>
      <c r="VZZ359"/>
      <c r="WAA359"/>
      <c r="WAB359"/>
      <c r="WAC359"/>
      <c r="WAD359"/>
      <c r="WAE359"/>
      <c r="WAF359"/>
      <c r="WAG359"/>
      <c r="WAH359"/>
      <c r="WAI359"/>
      <c r="WAJ359"/>
      <c r="WAK359"/>
      <c r="WAL359"/>
      <c r="WAM359"/>
      <c r="WAN359"/>
      <c r="WAO359"/>
      <c r="WAP359"/>
      <c r="WAQ359"/>
      <c r="WAR359"/>
      <c r="WAS359"/>
      <c r="WAT359"/>
      <c r="WAU359"/>
      <c r="WAV359"/>
      <c r="WAW359"/>
      <c r="WAX359"/>
      <c r="WAY359"/>
      <c r="WAZ359"/>
      <c r="WBA359"/>
      <c r="WBB359"/>
      <c r="WBC359"/>
      <c r="WBD359"/>
      <c r="WBE359"/>
      <c r="WBF359"/>
      <c r="WBG359"/>
      <c r="WBH359"/>
      <c r="WBI359"/>
      <c r="WBJ359"/>
      <c r="WBK359"/>
      <c r="WBL359"/>
      <c r="WBM359"/>
      <c r="WBN359"/>
      <c r="WBO359"/>
      <c r="WBP359"/>
      <c r="WBQ359"/>
      <c r="WBR359"/>
      <c r="WBS359"/>
      <c r="WBT359"/>
      <c r="WBU359"/>
      <c r="WBV359"/>
      <c r="WBW359"/>
      <c r="WBX359"/>
      <c r="WBY359"/>
      <c r="WBZ359"/>
      <c r="WCA359"/>
      <c r="WCB359"/>
      <c r="WCC359"/>
      <c r="WCD359"/>
      <c r="WCE359"/>
      <c r="WCF359"/>
      <c r="WCG359"/>
      <c r="WCH359"/>
      <c r="WCI359"/>
      <c r="WCJ359"/>
      <c r="WCK359"/>
      <c r="WCL359"/>
      <c r="WCM359"/>
      <c r="WCN359"/>
      <c r="WCO359"/>
      <c r="WCP359"/>
      <c r="WCQ359"/>
      <c r="WCR359"/>
      <c r="WCS359"/>
      <c r="WCT359"/>
      <c r="WCU359"/>
      <c r="WCV359"/>
      <c r="WCW359"/>
      <c r="WCX359"/>
      <c r="WCY359"/>
      <c r="WCZ359"/>
      <c r="WDA359"/>
      <c r="WDB359"/>
      <c r="WDC359"/>
      <c r="WDD359"/>
      <c r="WDE359"/>
      <c r="WDF359"/>
      <c r="WDG359"/>
      <c r="WDH359"/>
      <c r="WDI359"/>
      <c r="WDJ359"/>
      <c r="WDK359"/>
      <c r="WDL359"/>
      <c r="WDM359"/>
      <c r="WDN359"/>
      <c r="WDO359"/>
      <c r="WDP359"/>
      <c r="WDQ359"/>
      <c r="WDR359"/>
      <c r="WDS359"/>
      <c r="WDT359"/>
      <c r="WDU359"/>
      <c r="WDV359"/>
      <c r="WDW359"/>
      <c r="WDX359"/>
      <c r="WDY359"/>
      <c r="WDZ359"/>
      <c r="WEA359"/>
      <c r="WEB359"/>
      <c r="WEC359"/>
      <c r="WED359"/>
      <c r="WEE359"/>
      <c r="WEF359"/>
      <c r="WEG359"/>
      <c r="WEH359"/>
      <c r="WEI359"/>
      <c r="WEJ359"/>
      <c r="WEK359"/>
      <c r="WEL359"/>
      <c r="WEM359"/>
      <c r="WEN359"/>
      <c r="WEO359"/>
      <c r="WEP359"/>
      <c r="WEQ359"/>
      <c r="WER359"/>
      <c r="WES359"/>
      <c r="WET359"/>
      <c r="WEU359"/>
      <c r="WEV359"/>
      <c r="WEW359"/>
      <c r="WEX359"/>
      <c r="WEY359"/>
      <c r="WEZ359"/>
      <c r="WFA359"/>
      <c r="WFB359"/>
      <c r="WFC359"/>
      <c r="WFD359"/>
      <c r="WFE359"/>
      <c r="WFF359"/>
      <c r="WFG359"/>
      <c r="WFH359"/>
      <c r="WFI359"/>
      <c r="WFJ359"/>
      <c r="WFK359"/>
      <c r="WFL359"/>
      <c r="WFM359"/>
      <c r="WFN359"/>
      <c r="WFO359"/>
      <c r="WFP359"/>
      <c r="WFQ359"/>
      <c r="WFR359"/>
      <c r="WFS359"/>
      <c r="WFT359"/>
      <c r="WFU359"/>
      <c r="WFV359"/>
      <c r="WFW359"/>
      <c r="WFX359"/>
      <c r="WFY359"/>
      <c r="WFZ359"/>
      <c r="WGA359"/>
      <c r="WGB359"/>
      <c r="WGC359"/>
      <c r="WGD359"/>
      <c r="WGE359"/>
      <c r="WGF359"/>
      <c r="WGG359"/>
      <c r="WGH359"/>
      <c r="WGI359"/>
      <c r="WGJ359"/>
      <c r="WGK359"/>
      <c r="WGL359"/>
      <c r="WGM359"/>
      <c r="WGN359"/>
      <c r="WGO359"/>
      <c r="WGP359"/>
      <c r="WGQ359"/>
      <c r="WGR359"/>
      <c r="WGS359"/>
      <c r="WGT359"/>
      <c r="WGU359"/>
      <c r="WGV359"/>
      <c r="WGW359"/>
      <c r="WGX359"/>
      <c r="WGY359"/>
      <c r="WGZ359"/>
      <c r="WHA359"/>
      <c r="WHB359"/>
      <c r="WHC359"/>
      <c r="WHD359"/>
      <c r="WHE359"/>
      <c r="WHF359"/>
      <c r="WHG359"/>
      <c r="WHH359"/>
      <c r="WHI359"/>
      <c r="WHJ359"/>
      <c r="WHK359"/>
      <c r="WHL359"/>
      <c r="WHM359"/>
      <c r="WHN359"/>
      <c r="WHO359"/>
      <c r="WHP359"/>
      <c r="WHQ359"/>
      <c r="WHR359"/>
      <c r="WHS359"/>
      <c r="WHT359"/>
      <c r="WHU359"/>
      <c r="WHV359"/>
      <c r="WHW359"/>
      <c r="WHX359"/>
      <c r="WHY359"/>
      <c r="WHZ359"/>
      <c r="WIA359"/>
      <c r="WIB359"/>
      <c r="WIC359"/>
      <c r="WID359"/>
      <c r="WIE359"/>
      <c r="WIF359"/>
      <c r="WIG359"/>
      <c r="WIH359"/>
      <c r="WII359"/>
      <c r="WIJ359"/>
      <c r="WIK359"/>
      <c r="WIL359"/>
      <c r="WIM359"/>
      <c r="WIN359"/>
      <c r="WIO359"/>
      <c r="WIP359"/>
      <c r="WIQ359"/>
      <c r="WIR359"/>
      <c r="WIS359"/>
      <c r="WIT359"/>
      <c r="WIU359"/>
      <c r="WIV359"/>
      <c r="WIW359"/>
      <c r="WIX359"/>
      <c r="WIY359"/>
      <c r="WIZ359"/>
      <c r="WJA359"/>
      <c r="WJB359"/>
      <c r="WJC359"/>
      <c r="WJD359"/>
      <c r="WJE359"/>
      <c r="WJF359"/>
      <c r="WJG359"/>
      <c r="WJH359"/>
      <c r="WJI359"/>
      <c r="WJJ359"/>
      <c r="WJK359"/>
      <c r="WJL359"/>
      <c r="WJM359"/>
      <c r="WJN359"/>
      <c r="WJO359"/>
      <c r="WJP359"/>
      <c r="WJQ359"/>
      <c r="WJR359"/>
      <c r="WJS359"/>
      <c r="WJT359"/>
      <c r="WJU359"/>
      <c r="WJV359"/>
      <c r="WJW359"/>
      <c r="WJX359"/>
      <c r="WJY359"/>
      <c r="WJZ359"/>
      <c r="WKA359"/>
      <c r="WKB359"/>
      <c r="WKC359"/>
      <c r="WKD359"/>
      <c r="WKE359"/>
      <c r="WKF359"/>
      <c r="WKG359"/>
      <c r="WKH359"/>
      <c r="WKI359"/>
      <c r="WKJ359"/>
      <c r="WKK359"/>
      <c r="WKL359"/>
      <c r="WKM359"/>
      <c r="WKN359"/>
      <c r="WKO359"/>
      <c r="WKP359"/>
      <c r="WKQ359"/>
      <c r="WKR359"/>
      <c r="WKS359"/>
      <c r="WKT359"/>
      <c r="WKU359"/>
      <c r="WKV359"/>
      <c r="WKW359"/>
      <c r="WKX359"/>
      <c r="WKY359"/>
      <c r="WKZ359"/>
      <c r="WLA359"/>
      <c r="WLB359"/>
      <c r="WLC359"/>
      <c r="WLD359"/>
      <c r="WLE359"/>
      <c r="WLF359"/>
      <c r="WLG359"/>
      <c r="WLH359"/>
      <c r="WLI359"/>
      <c r="WLJ359"/>
      <c r="WLK359"/>
      <c r="WLL359"/>
      <c r="WLM359"/>
      <c r="WLN359"/>
      <c r="WLO359"/>
      <c r="WLP359"/>
      <c r="WLQ359"/>
      <c r="WLR359"/>
      <c r="WLS359"/>
      <c r="WLT359"/>
      <c r="WLU359"/>
      <c r="WLV359"/>
      <c r="WLW359"/>
      <c r="WLX359"/>
      <c r="WLY359"/>
      <c r="WLZ359"/>
      <c r="WMA359"/>
      <c r="WMB359"/>
      <c r="WMC359"/>
      <c r="WMD359"/>
      <c r="WME359"/>
      <c r="WMF359"/>
      <c r="WMG359"/>
      <c r="WMH359"/>
      <c r="WMI359"/>
      <c r="WMJ359"/>
      <c r="WMK359"/>
      <c r="WML359"/>
      <c r="WMM359"/>
      <c r="WMN359"/>
      <c r="WMO359"/>
      <c r="WMP359"/>
      <c r="WMQ359"/>
      <c r="WMR359"/>
      <c r="WMS359"/>
      <c r="WMT359"/>
      <c r="WMU359"/>
      <c r="WMV359"/>
      <c r="WMW359"/>
      <c r="WMX359"/>
      <c r="WMY359"/>
      <c r="WMZ359"/>
      <c r="WNA359"/>
      <c r="WNB359"/>
      <c r="WNC359"/>
      <c r="WND359"/>
      <c r="WNE359"/>
      <c r="WNF359"/>
      <c r="WNG359"/>
      <c r="WNH359"/>
      <c r="WNI359"/>
      <c r="WNJ359"/>
      <c r="WNK359"/>
      <c r="WNL359"/>
      <c r="WNM359"/>
      <c r="WNN359"/>
      <c r="WNO359"/>
      <c r="WNP359"/>
      <c r="WNQ359"/>
      <c r="WNR359"/>
      <c r="WNS359"/>
      <c r="WNT359"/>
      <c r="WNU359"/>
      <c r="WNV359"/>
      <c r="WNW359"/>
      <c r="WNX359"/>
      <c r="WNY359"/>
      <c r="WNZ359"/>
      <c r="WOA359"/>
      <c r="WOB359"/>
      <c r="WOC359"/>
      <c r="WOD359"/>
      <c r="WOE359"/>
      <c r="WOF359"/>
      <c r="WOG359"/>
      <c r="WOH359"/>
      <c r="WOI359"/>
      <c r="WOJ359"/>
      <c r="WOK359"/>
      <c r="WOL359"/>
      <c r="WOM359"/>
      <c r="WON359"/>
      <c r="WOO359"/>
      <c r="WOP359"/>
      <c r="WOQ359"/>
      <c r="WOR359"/>
      <c r="WOS359"/>
      <c r="WOT359"/>
      <c r="WOU359"/>
      <c r="WOV359"/>
      <c r="WOW359"/>
      <c r="WOX359"/>
      <c r="WOY359"/>
      <c r="WOZ359"/>
      <c r="WPA359"/>
      <c r="WPB359"/>
      <c r="WPC359"/>
      <c r="WPD359"/>
      <c r="WPE359"/>
      <c r="WPF359"/>
      <c r="WPG359"/>
      <c r="WPH359"/>
      <c r="WPI359"/>
      <c r="WPJ359"/>
      <c r="WPK359"/>
      <c r="WPL359"/>
      <c r="WPM359"/>
      <c r="WPN359"/>
      <c r="WPO359"/>
      <c r="WPP359"/>
      <c r="WPQ359"/>
      <c r="WPR359"/>
      <c r="WPS359"/>
      <c r="WPT359"/>
      <c r="WPU359"/>
      <c r="WPV359"/>
      <c r="WPW359"/>
      <c r="WPX359"/>
      <c r="WPY359"/>
      <c r="WPZ359"/>
      <c r="WQA359"/>
      <c r="WQB359"/>
      <c r="WQC359"/>
      <c r="WQD359"/>
      <c r="WQE359"/>
      <c r="WQF359"/>
      <c r="WQG359"/>
      <c r="WQH359"/>
      <c r="WQI359"/>
      <c r="WQJ359"/>
      <c r="WQK359"/>
      <c r="WQL359"/>
      <c r="WQM359"/>
      <c r="WQN359"/>
      <c r="WQO359"/>
      <c r="WQP359"/>
      <c r="WQQ359"/>
      <c r="WQR359"/>
      <c r="WQS359"/>
      <c r="WQT359"/>
      <c r="WQU359"/>
      <c r="WQV359"/>
      <c r="WQW359"/>
      <c r="WQX359"/>
      <c r="WQY359"/>
      <c r="WQZ359"/>
      <c r="WRA359"/>
      <c r="WRB359"/>
      <c r="WRC359"/>
      <c r="WRD359"/>
      <c r="WRE359"/>
      <c r="WRF359"/>
      <c r="WRG359"/>
      <c r="WRH359"/>
      <c r="WRI359"/>
      <c r="WRJ359"/>
      <c r="WRK359"/>
      <c r="WRL359"/>
      <c r="WRM359"/>
      <c r="WRN359"/>
      <c r="WRO359"/>
      <c r="WRP359"/>
      <c r="WRQ359"/>
      <c r="WRR359"/>
      <c r="WRS359"/>
      <c r="WRT359"/>
      <c r="WRU359"/>
      <c r="WRV359"/>
      <c r="WRW359"/>
      <c r="WRX359"/>
      <c r="WRY359"/>
      <c r="WRZ359"/>
      <c r="WSA359"/>
      <c r="WSB359"/>
      <c r="WSC359"/>
      <c r="WSD359"/>
      <c r="WSE359"/>
      <c r="WSF359"/>
      <c r="WSG359"/>
      <c r="WSH359"/>
      <c r="WSI359"/>
      <c r="WSJ359"/>
      <c r="WSK359"/>
      <c r="WSL359"/>
      <c r="WSM359"/>
      <c r="WSN359"/>
      <c r="WSO359"/>
      <c r="WSP359"/>
      <c r="WSQ359"/>
      <c r="WSR359"/>
      <c r="WSS359"/>
      <c r="WST359"/>
      <c r="WSU359"/>
      <c r="WSV359"/>
      <c r="WSW359"/>
      <c r="WSX359"/>
      <c r="WSY359"/>
      <c r="WSZ359"/>
      <c r="WTA359"/>
      <c r="WTB359"/>
      <c r="WTC359"/>
      <c r="WTD359"/>
      <c r="WTE359"/>
      <c r="WTF359"/>
      <c r="WTG359"/>
      <c r="WTH359"/>
      <c r="WTI359"/>
      <c r="WTJ359"/>
      <c r="WTK359"/>
      <c r="WTL359"/>
      <c r="WTM359"/>
      <c r="WTN359"/>
      <c r="WTO359"/>
      <c r="WTP359"/>
      <c r="WTQ359"/>
      <c r="WTR359"/>
      <c r="WTS359"/>
      <c r="WTT359"/>
      <c r="WTU359"/>
      <c r="WTV359"/>
      <c r="WTW359"/>
      <c r="WTX359"/>
      <c r="WTY359"/>
      <c r="WTZ359"/>
      <c r="WUA359"/>
      <c r="WUB359"/>
      <c r="WUC359"/>
      <c r="WUD359"/>
      <c r="WUE359"/>
      <c r="WUF359"/>
      <c r="WUG359"/>
      <c r="WUH359"/>
      <c r="WUI359"/>
      <c r="WUJ359"/>
      <c r="WUK359"/>
      <c r="WUL359"/>
      <c r="WUM359"/>
      <c r="WUN359"/>
      <c r="WUO359"/>
      <c r="WUP359"/>
      <c r="WUQ359"/>
      <c r="WUR359"/>
      <c r="WUS359"/>
      <c r="WUT359"/>
      <c r="WUU359"/>
      <c r="WUV359"/>
      <c r="WUW359"/>
      <c r="WUX359"/>
      <c r="WUY359"/>
      <c r="WUZ359"/>
      <c r="WVA359"/>
      <c r="WVB359"/>
      <c r="WVC359"/>
      <c r="WVD359"/>
      <c r="WVE359"/>
      <c r="WVF359"/>
      <c r="WVG359"/>
      <c r="WVH359"/>
      <c r="WVI359"/>
      <c r="WVJ359"/>
      <c r="WVK359"/>
      <c r="WVL359"/>
      <c r="WVM359"/>
      <c r="WVN359"/>
      <c r="WVO359"/>
      <c r="WVP359"/>
      <c r="WVQ359"/>
      <c r="WVR359"/>
      <c r="WVS359"/>
      <c r="WVT359"/>
      <c r="WVU359"/>
      <c r="WVV359"/>
      <c r="WVW359"/>
      <c r="WVX359"/>
      <c r="WVY359"/>
      <c r="WVZ359"/>
      <c r="WWA359"/>
      <c r="WWB359"/>
      <c r="WWC359"/>
      <c r="WWD359"/>
      <c r="WWE359"/>
      <c r="WWF359"/>
      <c r="WWG359"/>
      <c r="WWH359"/>
      <c r="WWI359"/>
      <c r="WWJ359"/>
      <c r="WWK359"/>
      <c r="WWL359"/>
      <c r="WWM359"/>
      <c r="WWN359"/>
      <c r="WWO359"/>
      <c r="WWP359"/>
      <c r="WWQ359"/>
      <c r="WWR359"/>
      <c r="WWS359"/>
      <c r="WWT359"/>
      <c r="WWU359"/>
      <c r="WWV359"/>
      <c r="WWW359"/>
      <c r="WWX359"/>
      <c r="WWY359"/>
      <c r="WWZ359"/>
      <c r="WXA359"/>
      <c r="WXB359"/>
      <c r="WXC359"/>
      <c r="WXD359"/>
      <c r="WXE359"/>
      <c r="WXF359"/>
      <c r="WXG359"/>
      <c r="WXH359"/>
      <c r="WXI359"/>
      <c r="WXJ359"/>
      <c r="WXK359"/>
      <c r="WXL359"/>
      <c r="WXM359"/>
      <c r="WXN359"/>
      <c r="WXO359"/>
      <c r="WXP359"/>
      <c r="WXQ359"/>
      <c r="WXR359"/>
      <c r="WXS359"/>
      <c r="WXT359"/>
      <c r="WXU359"/>
      <c r="WXV359"/>
      <c r="WXW359"/>
      <c r="WXX359"/>
      <c r="WXY359"/>
      <c r="WXZ359"/>
      <c r="WYA359"/>
      <c r="WYB359"/>
      <c r="WYC359"/>
      <c r="WYD359"/>
      <c r="WYE359"/>
      <c r="WYF359"/>
      <c r="WYG359"/>
      <c r="WYH359"/>
      <c r="WYI359"/>
      <c r="WYJ359"/>
      <c r="WYK359"/>
      <c r="WYL359"/>
      <c r="WYM359"/>
      <c r="WYN359"/>
      <c r="WYO359"/>
      <c r="WYP359"/>
      <c r="WYQ359"/>
      <c r="WYR359"/>
      <c r="WYS359"/>
      <c r="WYT359"/>
      <c r="WYU359"/>
      <c r="WYV359"/>
      <c r="WYW359"/>
      <c r="WYX359"/>
      <c r="WYY359"/>
      <c r="WYZ359"/>
      <c r="WZA359"/>
      <c r="WZB359"/>
      <c r="WZC359"/>
      <c r="WZD359"/>
      <c r="WZE359"/>
      <c r="WZF359"/>
      <c r="WZG359"/>
      <c r="WZH359"/>
      <c r="WZI359"/>
      <c r="WZJ359"/>
      <c r="WZK359"/>
      <c r="WZL359"/>
      <c r="WZM359"/>
      <c r="WZN359"/>
      <c r="WZO359"/>
      <c r="WZP359"/>
      <c r="WZQ359"/>
      <c r="WZR359"/>
      <c r="WZS359"/>
      <c r="WZT359"/>
      <c r="WZU359"/>
      <c r="WZV359"/>
      <c r="WZW359"/>
      <c r="WZX359"/>
      <c r="WZY359"/>
      <c r="WZZ359"/>
      <c r="XAA359"/>
      <c r="XAB359"/>
      <c r="XAC359"/>
      <c r="XAD359"/>
      <c r="XAE359"/>
      <c r="XAF359"/>
      <c r="XAG359"/>
      <c r="XAH359"/>
      <c r="XAI359"/>
      <c r="XAJ359"/>
      <c r="XAK359"/>
      <c r="XAL359"/>
      <c r="XAM359"/>
      <c r="XAN359"/>
      <c r="XAO359"/>
      <c r="XAP359"/>
      <c r="XAQ359"/>
      <c r="XAR359"/>
      <c r="XAS359"/>
      <c r="XAT359"/>
      <c r="XAU359"/>
      <c r="XAV359"/>
      <c r="XAW359"/>
      <c r="XAX359"/>
      <c r="XAY359"/>
      <c r="XAZ359"/>
      <c r="XBA359"/>
      <c r="XBB359"/>
      <c r="XBC359"/>
      <c r="XBD359"/>
      <c r="XBE359"/>
      <c r="XBF359"/>
      <c r="XBG359"/>
      <c r="XBH359"/>
      <c r="XBI359"/>
      <c r="XBJ359"/>
      <c r="XBK359"/>
      <c r="XBL359"/>
      <c r="XBM359"/>
      <c r="XBN359"/>
      <c r="XBO359"/>
      <c r="XBP359"/>
      <c r="XBQ359"/>
      <c r="XBR359"/>
      <c r="XBS359"/>
      <c r="XBT359"/>
      <c r="XBU359"/>
      <c r="XBV359"/>
      <c r="XBW359"/>
      <c r="XBX359"/>
      <c r="XBY359"/>
      <c r="XBZ359"/>
      <c r="XCA359"/>
      <c r="XCB359"/>
      <c r="XCC359"/>
      <c r="XCD359"/>
      <c r="XCE359"/>
      <c r="XCF359"/>
      <c r="XCG359"/>
      <c r="XCH359"/>
      <c r="XCI359"/>
      <c r="XCJ359"/>
      <c r="XCK359"/>
      <c r="XCL359"/>
      <c r="XCM359"/>
      <c r="XCN359"/>
      <c r="XCO359"/>
      <c r="XCP359"/>
      <c r="XCQ359"/>
      <c r="XCR359"/>
      <c r="XCS359"/>
      <c r="XCT359"/>
      <c r="XCU359"/>
      <c r="XCV359"/>
      <c r="XCW359"/>
      <c r="XCX359"/>
      <c r="XCY359"/>
      <c r="XCZ359"/>
      <c r="XDA359"/>
      <c r="XDB359"/>
      <c r="XDC359"/>
      <c r="XDD359"/>
      <c r="XDE359"/>
      <c r="XDF359"/>
      <c r="XDG359"/>
      <c r="XDH359"/>
      <c r="XDI359"/>
      <c r="XDJ359"/>
      <c r="XDK359"/>
      <c r="XDL359"/>
      <c r="XDM359"/>
      <c r="XDN359"/>
      <c r="XDO359"/>
      <c r="XDP359"/>
      <c r="XDQ359"/>
      <c r="XDR359"/>
      <c r="XDS359"/>
      <c r="XDT359"/>
      <c r="XDU359"/>
      <c r="XDV359"/>
      <c r="XDW359"/>
      <c r="XDX359"/>
      <c r="XDY359"/>
      <c r="XDZ359"/>
      <c r="XEA359"/>
      <c r="XEB359"/>
      <c r="XEC359"/>
      <c r="XED359"/>
      <c r="XEE359"/>
      <c r="XEF359"/>
      <c r="XEG359"/>
      <c r="XEH359"/>
      <c r="XEI359"/>
      <c r="XEJ359"/>
      <c r="XEK359"/>
      <c r="XEL359"/>
      <c r="XEM359"/>
      <c r="XEN359"/>
      <c r="XEO359"/>
      <c r="XEP359"/>
      <c r="XEQ359"/>
      <c r="XER359"/>
      <c r="XES359"/>
      <c r="XET359"/>
      <c r="XEU359"/>
      <c r="XEV359"/>
      <c r="XEW359"/>
      <c r="XEX359"/>
    </row>
    <row r="360" spans="1:16378" s="74" customFormat="1" ht="16">
      <c r="A360" t="str">
        <f t="shared" si="31"/>
        <v>JiangsuYangzhou3TDRY</v>
      </c>
      <c r="B360" s="62" t="s">
        <v>72</v>
      </c>
      <c r="C360" s="55" t="s">
        <v>77</v>
      </c>
      <c r="D360" s="49" t="s">
        <v>4</v>
      </c>
      <c r="E360" s="49" t="s">
        <v>32</v>
      </c>
      <c r="F360" s="149">
        <v>1</v>
      </c>
      <c r="G360" s="150">
        <v>1055</v>
      </c>
      <c r="H360" s="216">
        <v>1008</v>
      </c>
      <c r="I360" s="152">
        <v>920</v>
      </c>
      <c r="J360"/>
      <c r="K360" s="302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  <c r="UW360"/>
      <c r="UX360"/>
      <c r="UY360"/>
      <c r="UZ360"/>
      <c r="VA360"/>
      <c r="VB360"/>
      <c r="VC360"/>
      <c r="VD360"/>
      <c r="VE360"/>
      <c r="VF360"/>
      <c r="VG360"/>
      <c r="VH360"/>
      <c r="VI360"/>
      <c r="VJ360"/>
      <c r="VK360"/>
      <c r="VL360"/>
      <c r="VM360"/>
      <c r="VN360"/>
      <c r="VO360"/>
      <c r="VP360"/>
      <c r="VQ360"/>
      <c r="VR360"/>
      <c r="VS360"/>
      <c r="VT360"/>
      <c r="VU360"/>
      <c r="VV360"/>
      <c r="VW360"/>
      <c r="VX360"/>
      <c r="VY360"/>
      <c r="VZ360"/>
      <c r="WA360"/>
      <c r="WB360"/>
      <c r="WC360"/>
      <c r="WD360"/>
      <c r="WE360"/>
      <c r="WF360"/>
      <c r="WG360"/>
      <c r="WH360"/>
      <c r="WI360"/>
      <c r="WJ360"/>
      <c r="WK360"/>
      <c r="WL360"/>
      <c r="WM360"/>
      <c r="WN360"/>
      <c r="WO360"/>
      <c r="WP360"/>
      <c r="WQ360"/>
      <c r="WR360"/>
      <c r="WS360"/>
      <c r="WT360"/>
      <c r="WU360"/>
      <c r="WV360"/>
      <c r="WW360"/>
      <c r="WX360"/>
      <c r="WY360"/>
      <c r="WZ360"/>
      <c r="XA360"/>
      <c r="XB360"/>
      <c r="XC360"/>
      <c r="XD360"/>
      <c r="XE360"/>
      <c r="XF360"/>
      <c r="XG360"/>
      <c r="XH360"/>
      <c r="XI360"/>
      <c r="XJ360"/>
      <c r="XK360"/>
      <c r="XL360"/>
      <c r="XM360"/>
      <c r="XN360"/>
      <c r="XO360"/>
      <c r="XP360"/>
      <c r="XQ360"/>
      <c r="XR360"/>
      <c r="XS360"/>
      <c r="XT360"/>
      <c r="XU360"/>
      <c r="XV360"/>
      <c r="XW360"/>
      <c r="XX360"/>
      <c r="XY360"/>
      <c r="XZ360"/>
      <c r="YA360"/>
      <c r="YB360"/>
      <c r="YC360"/>
      <c r="YD360"/>
      <c r="YE360"/>
      <c r="YF360"/>
      <c r="YG360"/>
      <c r="YH360"/>
      <c r="YI360"/>
      <c r="YJ360"/>
      <c r="YK360"/>
      <c r="YL360"/>
      <c r="YM360"/>
      <c r="YN360"/>
      <c r="YO360"/>
      <c r="YP360"/>
      <c r="YQ360"/>
      <c r="YR360"/>
      <c r="YS360"/>
      <c r="YT360"/>
      <c r="YU360"/>
      <c r="YV360"/>
      <c r="YW360"/>
      <c r="YX360"/>
      <c r="YY360"/>
      <c r="YZ360"/>
      <c r="ZA360"/>
      <c r="ZB360"/>
      <c r="ZC360"/>
      <c r="ZD360"/>
      <c r="ZE360"/>
      <c r="ZF360"/>
      <c r="ZG360"/>
      <c r="ZH360"/>
      <c r="ZI360"/>
      <c r="ZJ360"/>
      <c r="ZK360"/>
      <c r="ZL360"/>
      <c r="ZM360"/>
      <c r="ZN360"/>
      <c r="ZO360"/>
      <c r="ZP360"/>
      <c r="ZQ360"/>
      <c r="ZR360"/>
      <c r="ZS360"/>
      <c r="ZT360"/>
      <c r="ZU360"/>
      <c r="ZV360"/>
      <c r="ZW360"/>
      <c r="ZX360"/>
      <c r="ZY360"/>
      <c r="ZZ360"/>
      <c r="AAA360"/>
      <c r="AAB360"/>
      <c r="AAC360"/>
      <c r="AAD360"/>
      <c r="AAE360"/>
      <c r="AAF360"/>
      <c r="AAG360"/>
      <c r="AAH360"/>
      <c r="AAI360"/>
      <c r="AAJ360"/>
      <c r="AAK360"/>
      <c r="AAL360"/>
      <c r="AAM360"/>
      <c r="AAN360"/>
      <c r="AAO360"/>
      <c r="AAP360"/>
      <c r="AAQ360"/>
      <c r="AAR360"/>
      <c r="AAS360"/>
      <c r="AAT360"/>
      <c r="AAU360"/>
      <c r="AAV360"/>
      <c r="AAW360"/>
      <c r="AAX360"/>
      <c r="AAY360"/>
      <c r="AAZ360"/>
      <c r="ABA360"/>
      <c r="ABB360"/>
      <c r="ABC360"/>
      <c r="ABD360"/>
      <c r="ABE360"/>
      <c r="ABF360"/>
      <c r="ABG360"/>
      <c r="ABH360"/>
      <c r="ABI360"/>
      <c r="ABJ360"/>
      <c r="ABK360"/>
      <c r="ABL360"/>
      <c r="ABM360"/>
      <c r="ABN360"/>
      <c r="ABO360"/>
      <c r="ABP360"/>
      <c r="ABQ360"/>
      <c r="ABR360"/>
      <c r="ABS360"/>
      <c r="ABT360"/>
      <c r="ABU360"/>
      <c r="ABV360"/>
      <c r="ABW360"/>
      <c r="ABX360"/>
      <c r="ABY360"/>
      <c r="ABZ360"/>
      <c r="ACA360"/>
      <c r="ACB360"/>
      <c r="ACC360"/>
      <c r="ACD360"/>
      <c r="ACE360"/>
      <c r="ACF360"/>
      <c r="ACG360"/>
      <c r="ACH360"/>
      <c r="ACI360"/>
      <c r="ACJ360"/>
      <c r="ACK360"/>
      <c r="ACL360"/>
      <c r="ACM360"/>
      <c r="ACN360"/>
      <c r="ACO360"/>
      <c r="ACP360"/>
      <c r="ACQ360"/>
      <c r="ACR360"/>
      <c r="ACS360"/>
      <c r="ACT360"/>
      <c r="ACU360"/>
      <c r="ACV360"/>
      <c r="ACW360"/>
      <c r="ACX360"/>
      <c r="ACY360"/>
      <c r="ACZ360"/>
      <c r="ADA360"/>
      <c r="ADB360"/>
      <c r="ADC360"/>
      <c r="ADD360"/>
      <c r="ADE360"/>
      <c r="ADF360"/>
      <c r="ADG360"/>
      <c r="ADH360"/>
      <c r="ADI360"/>
      <c r="ADJ360"/>
      <c r="ADK360"/>
      <c r="ADL360"/>
      <c r="ADM360"/>
      <c r="ADN360"/>
      <c r="ADO360"/>
      <c r="ADP360"/>
      <c r="ADQ360"/>
      <c r="ADR360"/>
      <c r="ADS360"/>
      <c r="ADT360"/>
      <c r="ADU360"/>
      <c r="ADV360"/>
      <c r="ADW360"/>
      <c r="ADX360"/>
      <c r="ADY360"/>
      <c r="ADZ360"/>
      <c r="AEA360"/>
      <c r="AEB360"/>
      <c r="AEC360"/>
      <c r="AED360"/>
      <c r="AEE360"/>
      <c r="AEF360"/>
      <c r="AEG360"/>
      <c r="AEH360"/>
      <c r="AEI360"/>
      <c r="AEJ360"/>
      <c r="AEK360"/>
      <c r="AEL360"/>
      <c r="AEM360"/>
      <c r="AEN360"/>
      <c r="AEO360"/>
      <c r="AEP360"/>
      <c r="AEQ360"/>
      <c r="AER360"/>
      <c r="AES360"/>
      <c r="AET360"/>
      <c r="AEU360"/>
      <c r="AEV360"/>
      <c r="AEW360"/>
      <c r="AEX360"/>
      <c r="AEY360"/>
      <c r="AEZ360"/>
      <c r="AFA360"/>
      <c r="AFB360"/>
      <c r="AFC360"/>
      <c r="AFD360"/>
      <c r="AFE360"/>
      <c r="AFF360"/>
      <c r="AFG360"/>
      <c r="AFH360"/>
      <c r="AFI360"/>
      <c r="AFJ360"/>
      <c r="AFK360"/>
      <c r="AFL360"/>
      <c r="AFM360"/>
      <c r="AFN360"/>
      <c r="AFO360"/>
      <c r="AFP360"/>
      <c r="AFQ360"/>
      <c r="AFR360"/>
      <c r="AFS360"/>
      <c r="AFT360"/>
      <c r="AFU360"/>
      <c r="AFV360"/>
      <c r="AFW360"/>
      <c r="AFX360"/>
      <c r="AFY360"/>
      <c r="AFZ360"/>
      <c r="AGA360"/>
      <c r="AGB360"/>
      <c r="AGC360"/>
      <c r="AGD360"/>
      <c r="AGE360"/>
      <c r="AGF360"/>
      <c r="AGG360"/>
      <c r="AGH360"/>
      <c r="AGI360"/>
      <c r="AGJ360"/>
      <c r="AGK360"/>
      <c r="AGL360"/>
      <c r="AGM360"/>
      <c r="AGN360"/>
      <c r="AGO360"/>
      <c r="AGP360"/>
      <c r="AGQ360"/>
      <c r="AGR360"/>
      <c r="AGS360"/>
      <c r="AGT360"/>
      <c r="AGU360"/>
      <c r="AGV360"/>
      <c r="AGW360"/>
      <c r="AGX360"/>
      <c r="AGY360"/>
      <c r="AGZ360"/>
      <c r="AHA360"/>
      <c r="AHB360"/>
      <c r="AHC360"/>
      <c r="AHD360"/>
      <c r="AHE360"/>
      <c r="AHF360"/>
      <c r="AHG360"/>
      <c r="AHH360"/>
      <c r="AHI360"/>
      <c r="AHJ360"/>
      <c r="AHK360"/>
      <c r="AHL360"/>
      <c r="AHM360"/>
      <c r="AHN360"/>
      <c r="AHO360"/>
      <c r="AHP360"/>
      <c r="AHQ360"/>
      <c r="AHR360"/>
      <c r="AHS360"/>
      <c r="AHT360"/>
      <c r="AHU360"/>
      <c r="AHV360"/>
      <c r="AHW360"/>
      <c r="AHX360"/>
      <c r="AHY360"/>
      <c r="AHZ360"/>
      <c r="AIA360"/>
      <c r="AIB360"/>
      <c r="AIC360"/>
      <c r="AID360"/>
      <c r="AIE360"/>
      <c r="AIF360"/>
      <c r="AIG360"/>
      <c r="AIH360"/>
      <c r="AII360"/>
      <c r="AIJ360"/>
      <c r="AIK360"/>
      <c r="AIL360"/>
      <c r="AIM360"/>
      <c r="AIN360"/>
      <c r="AIO360"/>
      <c r="AIP360"/>
      <c r="AIQ360"/>
      <c r="AIR360"/>
      <c r="AIS360"/>
      <c r="AIT360"/>
      <c r="AIU360"/>
      <c r="AIV360"/>
      <c r="AIW360"/>
      <c r="AIX360"/>
      <c r="AIY360"/>
      <c r="AIZ360"/>
      <c r="AJA360"/>
      <c r="AJB360"/>
      <c r="AJC360"/>
      <c r="AJD360"/>
      <c r="AJE360"/>
      <c r="AJF360"/>
      <c r="AJG360"/>
      <c r="AJH360"/>
      <c r="AJI360"/>
      <c r="AJJ360"/>
      <c r="AJK360"/>
      <c r="AJL360"/>
      <c r="AJM360"/>
      <c r="AJN360"/>
      <c r="AJO360"/>
      <c r="AJP360"/>
      <c r="AJQ360"/>
      <c r="AJR360"/>
      <c r="AJS360"/>
      <c r="AJT360"/>
      <c r="AJU360"/>
      <c r="AJV360"/>
      <c r="AJW360"/>
      <c r="AJX360"/>
      <c r="AJY360"/>
      <c r="AJZ360"/>
      <c r="AKA360"/>
      <c r="AKB360"/>
      <c r="AKC360"/>
      <c r="AKD360"/>
      <c r="AKE360"/>
      <c r="AKF360"/>
      <c r="AKG360"/>
      <c r="AKH360"/>
      <c r="AKI360"/>
      <c r="AKJ360"/>
      <c r="AKK360"/>
      <c r="AKL360"/>
      <c r="AKM360"/>
      <c r="AKN360"/>
      <c r="AKO360"/>
      <c r="AKP360"/>
      <c r="AKQ360"/>
      <c r="AKR360"/>
      <c r="AKS360"/>
      <c r="AKT360"/>
      <c r="AKU360"/>
      <c r="AKV360"/>
      <c r="AKW360"/>
      <c r="AKX360"/>
      <c r="AKY360"/>
      <c r="AKZ360"/>
      <c r="ALA360"/>
      <c r="ALB360"/>
      <c r="ALC360"/>
      <c r="ALD360"/>
      <c r="ALE360"/>
      <c r="ALF360"/>
      <c r="ALG360"/>
      <c r="ALH360"/>
      <c r="ALI360"/>
      <c r="ALJ360"/>
      <c r="ALK360"/>
      <c r="ALL360"/>
      <c r="ALM360"/>
      <c r="ALN360"/>
      <c r="ALO360"/>
      <c r="ALP360"/>
      <c r="ALQ360"/>
      <c r="ALR360"/>
      <c r="ALS360"/>
      <c r="ALT360"/>
      <c r="ALU360"/>
      <c r="ALV360"/>
      <c r="ALW360"/>
      <c r="ALX360"/>
      <c r="ALY360"/>
      <c r="ALZ360"/>
      <c r="AMA360"/>
      <c r="AMB360"/>
      <c r="AMC360"/>
      <c r="AMD360"/>
      <c r="AME360"/>
      <c r="AMF360"/>
      <c r="AMG360"/>
      <c r="AMH360"/>
      <c r="AMI360"/>
      <c r="AMJ360"/>
      <c r="AMK360"/>
      <c r="AML360"/>
      <c r="AMM360"/>
      <c r="AMN360"/>
      <c r="AMO360"/>
      <c r="AMP360"/>
      <c r="AMQ360"/>
      <c r="AMR360"/>
      <c r="AMS360"/>
      <c r="AMT360"/>
      <c r="AMU360"/>
      <c r="AMV360"/>
      <c r="AMW360"/>
      <c r="AMX360"/>
      <c r="AMY360"/>
      <c r="AMZ360"/>
      <c r="ANA360"/>
      <c r="ANB360"/>
      <c r="ANC360"/>
      <c r="AND360"/>
      <c r="ANE360"/>
      <c r="ANF360"/>
      <c r="ANG360"/>
      <c r="ANH360"/>
      <c r="ANI360"/>
      <c r="ANJ360"/>
      <c r="ANK360"/>
      <c r="ANL360"/>
      <c r="ANM360"/>
      <c r="ANN360"/>
      <c r="ANO360"/>
      <c r="ANP360"/>
      <c r="ANQ360"/>
      <c r="ANR360"/>
      <c r="ANS360"/>
      <c r="ANT360"/>
      <c r="ANU360"/>
      <c r="ANV360"/>
      <c r="ANW360"/>
      <c r="ANX360"/>
      <c r="ANY360"/>
      <c r="ANZ360"/>
      <c r="AOA360"/>
      <c r="AOB360"/>
      <c r="AOC360"/>
      <c r="AOD360"/>
      <c r="AOE360"/>
      <c r="AOF360"/>
      <c r="AOG360"/>
      <c r="AOH360"/>
      <c r="AOI360"/>
      <c r="AOJ360"/>
      <c r="AOK360"/>
      <c r="AOL360"/>
      <c r="AOM360"/>
      <c r="AON360"/>
      <c r="AOO360"/>
      <c r="AOP360"/>
      <c r="AOQ360"/>
      <c r="AOR360"/>
      <c r="AOS360"/>
      <c r="AOT360"/>
      <c r="AOU360"/>
      <c r="AOV360"/>
      <c r="AOW360"/>
      <c r="AOX360"/>
      <c r="AOY360"/>
      <c r="AOZ360"/>
      <c r="APA360"/>
      <c r="APB360"/>
      <c r="APC360"/>
      <c r="APD360"/>
      <c r="APE360"/>
      <c r="APF360"/>
      <c r="APG360"/>
      <c r="APH360"/>
      <c r="API360"/>
      <c r="APJ360"/>
      <c r="APK360"/>
      <c r="APL360"/>
      <c r="APM360"/>
      <c r="APN360"/>
      <c r="APO360"/>
      <c r="APP360"/>
      <c r="APQ360"/>
      <c r="APR360"/>
      <c r="APS360"/>
      <c r="APT360"/>
      <c r="APU360"/>
      <c r="APV360"/>
      <c r="APW360"/>
      <c r="APX360"/>
      <c r="APY360"/>
      <c r="APZ360"/>
      <c r="AQA360"/>
      <c r="AQB360"/>
      <c r="AQC360"/>
      <c r="AQD360"/>
      <c r="AQE360"/>
      <c r="AQF360"/>
      <c r="AQG360"/>
      <c r="AQH360"/>
      <c r="AQI360"/>
      <c r="AQJ360"/>
      <c r="AQK360"/>
      <c r="AQL360"/>
      <c r="AQM360"/>
      <c r="AQN360"/>
      <c r="AQO360"/>
      <c r="AQP360"/>
      <c r="AQQ360"/>
      <c r="AQR360"/>
      <c r="AQS360"/>
      <c r="AQT360"/>
      <c r="AQU360"/>
      <c r="AQV360"/>
      <c r="AQW360"/>
      <c r="AQX360"/>
      <c r="AQY360"/>
      <c r="AQZ360"/>
      <c r="ARA360"/>
      <c r="ARB360"/>
      <c r="ARC360"/>
      <c r="ARD360"/>
      <c r="ARE360"/>
      <c r="ARF360"/>
      <c r="ARG360"/>
      <c r="ARH360"/>
      <c r="ARI360"/>
      <c r="ARJ360"/>
      <c r="ARK360"/>
      <c r="ARL360"/>
      <c r="ARM360"/>
      <c r="ARN360"/>
      <c r="ARO360"/>
      <c r="ARP360"/>
      <c r="ARQ360"/>
      <c r="ARR360"/>
      <c r="ARS360"/>
      <c r="ART360"/>
      <c r="ARU360"/>
      <c r="ARV360"/>
      <c r="ARW360"/>
      <c r="ARX360"/>
      <c r="ARY360"/>
      <c r="ARZ360"/>
      <c r="ASA360"/>
      <c r="ASB360"/>
      <c r="ASC360"/>
      <c r="ASD360"/>
      <c r="ASE360"/>
      <c r="ASF360"/>
      <c r="ASG360"/>
      <c r="ASH360"/>
      <c r="ASI360"/>
      <c r="ASJ360"/>
      <c r="ASK360"/>
      <c r="ASL360"/>
      <c r="ASM360"/>
      <c r="ASN360"/>
      <c r="ASO360"/>
      <c r="ASP360"/>
      <c r="ASQ360"/>
      <c r="ASR360"/>
      <c r="ASS360"/>
      <c r="AST360"/>
      <c r="ASU360"/>
      <c r="ASV360"/>
      <c r="ASW360"/>
      <c r="ASX360"/>
      <c r="ASY360"/>
      <c r="ASZ360"/>
      <c r="ATA360"/>
      <c r="ATB360"/>
      <c r="ATC360"/>
      <c r="ATD360"/>
      <c r="ATE360"/>
      <c r="ATF360"/>
      <c r="ATG360"/>
      <c r="ATH360"/>
      <c r="ATI360"/>
      <c r="ATJ360"/>
      <c r="ATK360"/>
      <c r="ATL360"/>
      <c r="ATM360"/>
      <c r="ATN360"/>
      <c r="ATO360"/>
      <c r="ATP360"/>
      <c r="ATQ360"/>
      <c r="ATR360"/>
      <c r="ATS360"/>
      <c r="ATT360"/>
      <c r="ATU360"/>
      <c r="ATV360"/>
      <c r="ATW360"/>
      <c r="ATX360"/>
      <c r="ATY360"/>
      <c r="ATZ360"/>
      <c r="AUA360"/>
      <c r="AUB360"/>
      <c r="AUC360"/>
      <c r="AUD360"/>
      <c r="AUE360"/>
      <c r="AUF360"/>
      <c r="AUG360"/>
      <c r="AUH360"/>
      <c r="AUI360"/>
      <c r="AUJ360"/>
      <c r="AUK360"/>
      <c r="AUL360"/>
      <c r="AUM360"/>
      <c r="AUN360"/>
      <c r="AUO360"/>
      <c r="AUP360"/>
      <c r="AUQ360"/>
      <c r="AUR360"/>
      <c r="AUS360"/>
      <c r="AUT360"/>
      <c r="AUU360"/>
      <c r="AUV360"/>
      <c r="AUW360"/>
      <c r="AUX360"/>
      <c r="AUY360"/>
      <c r="AUZ360"/>
      <c r="AVA360"/>
      <c r="AVB360"/>
      <c r="AVC360"/>
      <c r="AVD360"/>
      <c r="AVE360"/>
      <c r="AVF360"/>
      <c r="AVG360"/>
      <c r="AVH360"/>
      <c r="AVI360"/>
      <c r="AVJ360"/>
      <c r="AVK360"/>
      <c r="AVL360"/>
      <c r="AVM360"/>
      <c r="AVN360"/>
      <c r="AVO360"/>
      <c r="AVP360"/>
      <c r="AVQ360"/>
      <c r="AVR360"/>
      <c r="AVS360"/>
      <c r="AVT360"/>
      <c r="AVU360"/>
      <c r="AVV360"/>
      <c r="AVW360"/>
      <c r="AVX360"/>
      <c r="AVY360"/>
      <c r="AVZ360"/>
      <c r="AWA360"/>
      <c r="AWB360"/>
      <c r="AWC360"/>
      <c r="AWD360"/>
      <c r="AWE360"/>
      <c r="AWF360"/>
      <c r="AWG360"/>
      <c r="AWH360"/>
      <c r="AWI360"/>
      <c r="AWJ360"/>
      <c r="AWK360"/>
      <c r="AWL360"/>
      <c r="AWM360"/>
      <c r="AWN360"/>
      <c r="AWO360"/>
      <c r="AWP360"/>
      <c r="AWQ360"/>
      <c r="AWR360"/>
      <c r="AWS360"/>
      <c r="AWT360"/>
      <c r="AWU360"/>
      <c r="AWV360"/>
      <c r="AWW360"/>
      <c r="AWX360"/>
      <c r="AWY360"/>
      <c r="AWZ360"/>
      <c r="AXA360"/>
      <c r="AXB360"/>
      <c r="AXC360"/>
      <c r="AXD360"/>
      <c r="AXE360"/>
      <c r="AXF360"/>
      <c r="AXG360"/>
      <c r="AXH360"/>
      <c r="AXI360"/>
      <c r="AXJ360"/>
      <c r="AXK360"/>
      <c r="AXL360"/>
      <c r="AXM360"/>
      <c r="AXN360"/>
      <c r="AXO360"/>
      <c r="AXP360"/>
      <c r="AXQ360"/>
      <c r="AXR360"/>
      <c r="AXS360"/>
      <c r="AXT360"/>
      <c r="AXU360"/>
      <c r="AXV360"/>
      <c r="AXW360"/>
      <c r="AXX360"/>
      <c r="AXY360"/>
      <c r="AXZ360"/>
      <c r="AYA360"/>
      <c r="AYB360"/>
      <c r="AYC360"/>
      <c r="AYD360"/>
      <c r="AYE360"/>
      <c r="AYF360"/>
      <c r="AYG360"/>
      <c r="AYH360"/>
      <c r="AYI360"/>
      <c r="AYJ360"/>
      <c r="AYK360"/>
      <c r="AYL360"/>
      <c r="AYM360"/>
      <c r="AYN360"/>
      <c r="AYO360"/>
      <c r="AYP360"/>
      <c r="AYQ360"/>
      <c r="AYR360"/>
      <c r="AYS360"/>
      <c r="AYT360"/>
      <c r="AYU360"/>
      <c r="AYV360"/>
      <c r="AYW360"/>
      <c r="AYX360"/>
      <c r="AYY360"/>
      <c r="AYZ360"/>
      <c r="AZA360"/>
      <c r="AZB360"/>
      <c r="AZC360"/>
      <c r="AZD360"/>
      <c r="AZE360"/>
      <c r="AZF360"/>
      <c r="AZG360"/>
      <c r="AZH360"/>
      <c r="AZI360"/>
      <c r="AZJ360"/>
      <c r="AZK360"/>
      <c r="AZL360"/>
      <c r="AZM360"/>
      <c r="AZN360"/>
      <c r="AZO360"/>
      <c r="AZP360"/>
      <c r="AZQ360"/>
      <c r="AZR360"/>
      <c r="AZS360"/>
      <c r="AZT360"/>
      <c r="AZU360"/>
      <c r="AZV360"/>
      <c r="AZW360"/>
      <c r="AZX360"/>
      <c r="AZY360"/>
      <c r="AZZ360"/>
      <c r="BAA360"/>
      <c r="BAB360"/>
      <c r="BAC360"/>
      <c r="BAD360"/>
      <c r="BAE360"/>
      <c r="BAF360"/>
      <c r="BAG360"/>
      <c r="BAH360"/>
      <c r="BAI360"/>
      <c r="BAJ360"/>
      <c r="BAK360"/>
      <c r="BAL360"/>
      <c r="BAM360"/>
      <c r="BAN360"/>
      <c r="BAO360"/>
      <c r="BAP360"/>
      <c r="BAQ360"/>
      <c r="BAR360"/>
      <c r="BAS360"/>
      <c r="BAT360"/>
      <c r="BAU360"/>
      <c r="BAV360"/>
      <c r="BAW360"/>
      <c r="BAX360"/>
      <c r="BAY360"/>
      <c r="BAZ360"/>
      <c r="BBA360"/>
      <c r="BBB360"/>
      <c r="BBC360"/>
      <c r="BBD360"/>
      <c r="BBE360"/>
      <c r="BBF360"/>
      <c r="BBG360"/>
      <c r="BBH360"/>
      <c r="BBI360"/>
      <c r="BBJ360"/>
      <c r="BBK360"/>
      <c r="BBL360"/>
      <c r="BBM360"/>
      <c r="BBN360"/>
      <c r="BBO360"/>
      <c r="BBP360"/>
      <c r="BBQ360"/>
      <c r="BBR360"/>
      <c r="BBS360"/>
      <c r="BBT360"/>
      <c r="BBU360"/>
      <c r="BBV360"/>
      <c r="BBW360"/>
      <c r="BBX360"/>
      <c r="BBY360"/>
      <c r="BBZ360"/>
      <c r="BCA360"/>
      <c r="BCB360"/>
      <c r="BCC360"/>
      <c r="BCD360"/>
      <c r="BCE360"/>
      <c r="BCF360"/>
      <c r="BCG360"/>
      <c r="BCH360"/>
      <c r="BCI360"/>
      <c r="BCJ360"/>
      <c r="BCK360"/>
      <c r="BCL360"/>
      <c r="BCM360"/>
      <c r="BCN360"/>
      <c r="BCO360"/>
      <c r="BCP360"/>
      <c r="BCQ360"/>
      <c r="BCR360"/>
      <c r="BCS360"/>
      <c r="BCT360"/>
      <c r="BCU360"/>
      <c r="BCV360"/>
      <c r="BCW360"/>
      <c r="BCX360"/>
      <c r="BCY360"/>
      <c r="BCZ360"/>
      <c r="BDA360"/>
      <c r="BDB360"/>
      <c r="BDC360"/>
      <c r="BDD360"/>
      <c r="BDE360"/>
      <c r="BDF360"/>
      <c r="BDG360"/>
      <c r="BDH360"/>
      <c r="BDI360"/>
      <c r="BDJ360"/>
      <c r="BDK360"/>
      <c r="BDL360"/>
      <c r="BDM360"/>
      <c r="BDN360"/>
      <c r="BDO360"/>
      <c r="BDP360"/>
      <c r="BDQ360"/>
      <c r="BDR360"/>
      <c r="BDS360"/>
      <c r="BDT360"/>
      <c r="BDU360"/>
      <c r="BDV360"/>
      <c r="BDW360"/>
      <c r="BDX360"/>
      <c r="BDY360"/>
      <c r="BDZ360"/>
      <c r="BEA360"/>
      <c r="BEB360"/>
      <c r="BEC360"/>
      <c r="BED360"/>
      <c r="BEE360"/>
      <c r="BEF360"/>
      <c r="BEG360"/>
      <c r="BEH360"/>
      <c r="BEI360"/>
      <c r="BEJ360"/>
      <c r="BEK360"/>
      <c r="BEL360"/>
      <c r="BEM360"/>
      <c r="BEN360"/>
      <c r="BEO360"/>
      <c r="BEP360"/>
      <c r="BEQ360"/>
      <c r="BER360"/>
      <c r="BES360"/>
      <c r="BET360"/>
      <c r="BEU360"/>
      <c r="BEV360"/>
      <c r="BEW360"/>
      <c r="BEX360"/>
      <c r="BEY360"/>
      <c r="BEZ360"/>
      <c r="BFA360"/>
      <c r="BFB360"/>
      <c r="BFC360"/>
      <c r="BFD360"/>
      <c r="BFE360"/>
      <c r="BFF360"/>
      <c r="BFG360"/>
      <c r="BFH360"/>
      <c r="BFI360"/>
      <c r="BFJ360"/>
      <c r="BFK360"/>
      <c r="BFL360"/>
      <c r="BFM360"/>
      <c r="BFN360"/>
      <c r="BFO360"/>
      <c r="BFP360"/>
      <c r="BFQ360"/>
      <c r="BFR360"/>
      <c r="BFS360"/>
      <c r="BFT360"/>
      <c r="BFU360"/>
      <c r="BFV360"/>
      <c r="BFW360"/>
      <c r="BFX360"/>
      <c r="BFY360"/>
      <c r="BFZ360"/>
      <c r="BGA360"/>
      <c r="BGB360"/>
      <c r="BGC360"/>
      <c r="BGD360"/>
      <c r="BGE360"/>
      <c r="BGF360"/>
      <c r="BGG360"/>
      <c r="BGH360"/>
      <c r="BGI360"/>
      <c r="BGJ360"/>
      <c r="BGK360"/>
      <c r="BGL360"/>
      <c r="BGM360"/>
      <c r="BGN360"/>
      <c r="BGO360"/>
      <c r="BGP360"/>
      <c r="BGQ360"/>
      <c r="BGR360"/>
      <c r="BGS360"/>
      <c r="BGT360"/>
      <c r="BGU360"/>
      <c r="BGV360"/>
      <c r="BGW360"/>
      <c r="BGX360"/>
      <c r="BGY360"/>
      <c r="BGZ360"/>
      <c r="BHA360"/>
      <c r="BHB360"/>
      <c r="BHC360"/>
      <c r="BHD360"/>
      <c r="BHE360"/>
      <c r="BHF360"/>
      <c r="BHG360"/>
      <c r="BHH360"/>
      <c r="BHI360"/>
      <c r="BHJ360"/>
      <c r="BHK360"/>
      <c r="BHL360"/>
      <c r="BHM360"/>
      <c r="BHN360"/>
      <c r="BHO360"/>
      <c r="BHP360"/>
      <c r="BHQ360"/>
      <c r="BHR360"/>
      <c r="BHS360"/>
      <c r="BHT360"/>
      <c r="BHU360"/>
      <c r="BHV360"/>
      <c r="BHW360"/>
      <c r="BHX360"/>
      <c r="BHY360"/>
      <c r="BHZ360"/>
      <c r="BIA360"/>
      <c r="BIB360"/>
      <c r="BIC360"/>
      <c r="BID360"/>
      <c r="BIE360"/>
      <c r="BIF360"/>
      <c r="BIG360"/>
      <c r="BIH360"/>
      <c r="BII360"/>
      <c r="BIJ360"/>
      <c r="BIK360"/>
      <c r="BIL360"/>
      <c r="BIM360"/>
      <c r="BIN360"/>
      <c r="BIO360"/>
      <c r="BIP360"/>
      <c r="BIQ360"/>
      <c r="BIR360"/>
      <c r="BIS360"/>
      <c r="BIT360"/>
      <c r="BIU360"/>
      <c r="BIV360"/>
      <c r="BIW360"/>
      <c r="BIX360"/>
      <c r="BIY360"/>
      <c r="BIZ360"/>
      <c r="BJA360"/>
      <c r="BJB360"/>
      <c r="BJC360"/>
      <c r="BJD360"/>
      <c r="BJE360"/>
      <c r="BJF360"/>
      <c r="BJG360"/>
      <c r="BJH360"/>
      <c r="BJI360"/>
      <c r="BJJ360"/>
      <c r="BJK360"/>
      <c r="BJL360"/>
      <c r="BJM360"/>
      <c r="BJN360"/>
      <c r="BJO360"/>
      <c r="BJP360"/>
      <c r="BJQ360"/>
      <c r="BJR360"/>
      <c r="BJS360"/>
      <c r="BJT360"/>
      <c r="BJU360"/>
      <c r="BJV360"/>
      <c r="BJW360"/>
      <c r="BJX360"/>
      <c r="BJY360"/>
      <c r="BJZ360"/>
      <c r="BKA360"/>
      <c r="BKB360"/>
      <c r="BKC360"/>
      <c r="BKD360"/>
      <c r="BKE360"/>
      <c r="BKF360"/>
      <c r="BKG360"/>
      <c r="BKH360"/>
      <c r="BKI360"/>
      <c r="BKJ360"/>
      <c r="BKK360"/>
      <c r="BKL360"/>
      <c r="BKM360"/>
      <c r="BKN360"/>
      <c r="BKO360"/>
      <c r="BKP360"/>
      <c r="BKQ360"/>
      <c r="BKR360"/>
      <c r="BKS360"/>
      <c r="BKT360"/>
      <c r="BKU360"/>
      <c r="BKV360"/>
      <c r="BKW360"/>
      <c r="BKX360"/>
      <c r="BKY360"/>
      <c r="BKZ360"/>
      <c r="BLA360"/>
      <c r="BLB360"/>
      <c r="BLC360"/>
      <c r="BLD360"/>
      <c r="BLE360"/>
      <c r="BLF360"/>
      <c r="BLG360"/>
      <c r="BLH360"/>
      <c r="BLI360"/>
      <c r="BLJ360"/>
      <c r="BLK360"/>
      <c r="BLL360"/>
      <c r="BLM360"/>
      <c r="BLN360"/>
      <c r="BLO360"/>
      <c r="BLP360"/>
      <c r="BLQ360"/>
      <c r="BLR360"/>
      <c r="BLS360"/>
      <c r="BLT360"/>
      <c r="BLU360"/>
      <c r="BLV360"/>
      <c r="BLW360"/>
      <c r="BLX360"/>
      <c r="BLY360"/>
      <c r="BLZ360"/>
      <c r="BMA360"/>
      <c r="BMB360"/>
      <c r="BMC360"/>
      <c r="BMD360"/>
      <c r="BME360"/>
      <c r="BMF360"/>
      <c r="BMG360"/>
      <c r="BMH360"/>
      <c r="BMI360"/>
      <c r="BMJ360"/>
      <c r="BMK360"/>
      <c r="BML360"/>
      <c r="BMM360"/>
      <c r="BMN360"/>
      <c r="BMO360"/>
      <c r="BMP360"/>
      <c r="BMQ360"/>
      <c r="BMR360"/>
      <c r="BMS360"/>
      <c r="BMT360"/>
      <c r="BMU360"/>
      <c r="BMV360"/>
      <c r="BMW360"/>
      <c r="BMX360"/>
      <c r="BMY360"/>
      <c r="BMZ360"/>
      <c r="BNA360"/>
      <c r="BNB360"/>
      <c r="BNC360"/>
      <c r="BND360"/>
      <c r="BNE360"/>
      <c r="BNF360"/>
      <c r="BNG360"/>
      <c r="BNH360"/>
      <c r="BNI360"/>
      <c r="BNJ360"/>
      <c r="BNK360"/>
      <c r="BNL360"/>
      <c r="BNM360"/>
      <c r="BNN360"/>
      <c r="BNO360"/>
      <c r="BNP360"/>
      <c r="BNQ360"/>
      <c r="BNR360"/>
      <c r="BNS360"/>
      <c r="BNT360"/>
      <c r="BNU360"/>
      <c r="BNV360"/>
      <c r="BNW360"/>
      <c r="BNX360"/>
      <c r="BNY360"/>
      <c r="BNZ360"/>
      <c r="BOA360"/>
      <c r="BOB360"/>
      <c r="BOC360"/>
      <c r="BOD360"/>
      <c r="BOE360"/>
      <c r="BOF360"/>
      <c r="BOG360"/>
      <c r="BOH360"/>
      <c r="BOI360"/>
      <c r="BOJ360"/>
      <c r="BOK360"/>
      <c r="BOL360"/>
      <c r="BOM360"/>
      <c r="BON360"/>
      <c r="BOO360"/>
      <c r="BOP360"/>
      <c r="BOQ360"/>
      <c r="BOR360"/>
      <c r="BOS360"/>
      <c r="BOT360"/>
      <c r="BOU360"/>
      <c r="BOV360"/>
      <c r="BOW360"/>
      <c r="BOX360"/>
      <c r="BOY360"/>
      <c r="BOZ360"/>
      <c r="BPA360"/>
      <c r="BPB360"/>
      <c r="BPC360"/>
      <c r="BPD360"/>
      <c r="BPE360"/>
      <c r="BPF360"/>
      <c r="BPG360"/>
      <c r="BPH360"/>
      <c r="BPI360"/>
      <c r="BPJ360"/>
      <c r="BPK360"/>
      <c r="BPL360"/>
      <c r="BPM360"/>
      <c r="BPN360"/>
      <c r="BPO360"/>
      <c r="BPP360"/>
      <c r="BPQ360"/>
      <c r="BPR360"/>
      <c r="BPS360"/>
      <c r="BPT360"/>
      <c r="BPU360"/>
      <c r="BPV360"/>
      <c r="BPW360"/>
      <c r="BPX360"/>
      <c r="BPY360"/>
      <c r="BPZ360"/>
      <c r="BQA360"/>
      <c r="BQB360"/>
      <c r="BQC360"/>
      <c r="BQD360"/>
      <c r="BQE360"/>
      <c r="BQF360"/>
      <c r="BQG360"/>
      <c r="BQH360"/>
      <c r="BQI360"/>
      <c r="BQJ360"/>
      <c r="BQK360"/>
      <c r="BQL360"/>
      <c r="BQM360"/>
      <c r="BQN360"/>
      <c r="BQO360"/>
      <c r="BQP360"/>
      <c r="BQQ360"/>
      <c r="BQR360"/>
      <c r="BQS360"/>
      <c r="BQT360"/>
      <c r="BQU360"/>
      <c r="BQV360"/>
      <c r="BQW360"/>
      <c r="BQX360"/>
      <c r="BQY360"/>
      <c r="BQZ360"/>
      <c r="BRA360"/>
      <c r="BRB360"/>
      <c r="BRC360"/>
      <c r="BRD360"/>
      <c r="BRE360"/>
      <c r="BRF360"/>
      <c r="BRG360"/>
      <c r="BRH360"/>
      <c r="BRI360"/>
      <c r="BRJ360"/>
      <c r="BRK360"/>
      <c r="BRL360"/>
      <c r="BRM360"/>
      <c r="BRN360"/>
      <c r="BRO360"/>
      <c r="BRP360"/>
      <c r="BRQ360"/>
      <c r="BRR360"/>
      <c r="BRS360"/>
      <c r="BRT360"/>
      <c r="BRU360"/>
      <c r="BRV360"/>
      <c r="BRW360"/>
      <c r="BRX360"/>
      <c r="BRY360"/>
      <c r="BRZ360"/>
      <c r="BSA360"/>
      <c r="BSB360"/>
      <c r="BSC360"/>
      <c r="BSD360"/>
      <c r="BSE360"/>
      <c r="BSF360"/>
      <c r="BSG360"/>
      <c r="BSH360"/>
      <c r="BSI360"/>
      <c r="BSJ360"/>
      <c r="BSK360"/>
      <c r="BSL360"/>
      <c r="BSM360"/>
      <c r="BSN360"/>
      <c r="BSO360"/>
      <c r="BSP360"/>
      <c r="BSQ360"/>
      <c r="BSR360"/>
      <c r="BSS360"/>
      <c r="BST360"/>
      <c r="BSU360"/>
      <c r="BSV360"/>
      <c r="BSW360"/>
      <c r="BSX360"/>
      <c r="BSY360"/>
      <c r="BSZ360"/>
      <c r="BTA360"/>
      <c r="BTB360"/>
      <c r="BTC360"/>
      <c r="BTD360"/>
      <c r="BTE360"/>
      <c r="BTF360"/>
      <c r="BTG360"/>
      <c r="BTH360"/>
      <c r="BTI360"/>
      <c r="BTJ360"/>
      <c r="BTK360"/>
      <c r="BTL360"/>
      <c r="BTM360"/>
      <c r="BTN360"/>
      <c r="BTO360"/>
      <c r="BTP360"/>
      <c r="BTQ360"/>
      <c r="BTR360"/>
      <c r="BTS360"/>
      <c r="BTT360"/>
      <c r="BTU360"/>
      <c r="BTV360"/>
      <c r="BTW360"/>
      <c r="BTX360"/>
      <c r="BTY360"/>
      <c r="BTZ360"/>
      <c r="BUA360"/>
      <c r="BUB360"/>
      <c r="BUC360"/>
      <c r="BUD360"/>
      <c r="BUE360"/>
      <c r="BUF360"/>
      <c r="BUG360"/>
      <c r="BUH360"/>
      <c r="BUI360"/>
      <c r="BUJ360"/>
      <c r="BUK360"/>
      <c r="BUL360"/>
      <c r="BUM360"/>
      <c r="BUN360"/>
      <c r="BUO360"/>
      <c r="BUP360"/>
      <c r="BUQ360"/>
      <c r="BUR360"/>
      <c r="BUS360"/>
      <c r="BUT360"/>
      <c r="BUU360"/>
      <c r="BUV360"/>
      <c r="BUW360"/>
      <c r="BUX360"/>
      <c r="BUY360"/>
      <c r="BUZ360"/>
      <c r="BVA360"/>
      <c r="BVB360"/>
      <c r="BVC360"/>
      <c r="BVD360"/>
      <c r="BVE360"/>
      <c r="BVF360"/>
      <c r="BVG360"/>
      <c r="BVH360"/>
      <c r="BVI360"/>
      <c r="BVJ360"/>
      <c r="BVK360"/>
      <c r="BVL360"/>
      <c r="BVM360"/>
      <c r="BVN360"/>
      <c r="BVO360"/>
      <c r="BVP360"/>
      <c r="BVQ360"/>
      <c r="BVR360"/>
      <c r="BVS360"/>
      <c r="BVT360"/>
      <c r="BVU360"/>
      <c r="BVV360"/>
      <c r="BVW360"/>
      <c r="BVX360"/>
      <c r="BVY360"/>
      <c r="BVZ360"/>
      <c r="BWA360"/>
      <c r="BWB360"/>
      <c r="BWC360"/>
      <c r="BWD360"/>
      <c r="BWE360"/>
      <c r="BWF360"/>
      <c r="BWG360"/>
      <c r="BWH360"/>
      <c r="BWI360"/>
      <c r="BWJ360"/>
      <c r="BWK360"/>
      <c r="BWL360"/>
      <c r="BWM360"/>
      <c r="BWN360"/>
      <c r="BWO360"/>
      <c r="BWP360"/>
      <c r="BWQ360"/>
      <c r="BWR360"/>
      <c r="BWS360"/>
      <c r="BWT360"/>
      <c r="BWU360"/>
      <c r="BWV360"/>
      <c r="BWW360"/>
      <c r="BWX360"/>
      <c r="BWY360"/>
      <c r="BWZ360"/>
      <c r="BXA360"/>
      <c r="BXB360"/>
      <c r="BXC360"/>
      <c r="BXD360"/>
      <c r="BXE360"/>
      <c r="BXF360"/>
      <c r="BXG360"/>
      <c r="BXH360"/>
      <c r="BXI360"/>
      <c r="BXJ360"/>
      <c r="BXK360"/>
      <c r="BXL360"/>
      <c r="BXM360"/>
      <c r="BXN360"/>
      <c r="BXO360"/>
      <c r="BXP360"/>
      <c r="BXQ360"/>
      <c r="BXR360"/>
      <c r="BXS360"/>
      <c r="BXT360"/>
      <c r="BXU360"/>
      <c r="BXV360"/>
      <c r="BXW360"/>
      <c r="BXX360"/>
      <c r="BXY360"/>
      <c r="BXZ360"/>
      <c r="BYA360"/>
      <c r="BYB360"/>
      <c r="BYC360"/>
      <c r="BYD360"/>
      <c r="BYE360"/>
      <c r="BYF360"/>
      <c r="BYG360"/>
      <c r="BYH360"/>
      <c r="BYI360"/>
      <c r="BYJ360"/>
      <c r="BYK360"/>
      <c r="BYL360"/>
      <c r="BYM360"/>
      <c r="BYN360"/>
      <c r="BYO360"/>
      <c r="BYP360"/>
      <c r="BYQ360"/>
      <c r="BYR360"/>
      <c r="BYS360"/>
      <c r="BYT360"/>
      <c r="BYU360"/>
      <c r="BYV360"/>
      <c r="BYW360"/>
      <c r="BYX360"/>
      <c r="BYY360"/>
      <c r="BYZ360"/>
      <c r="BZA360"/>
      <c r="BZB360"/>
      <c r="BZC360"/>
      <c r="BZD360"/>
      <c r="BZE360"/>
      <c r="BZF360"/>
      <c r="BZG360"/>
      <c r="BZH360"/>
      <c r="BZI360"/>
      <c r="BZJ360"/>
      <c r="BZK360"/>
      <c r="BZL360"/>
      <c r="BZM360"/>
      <c r="BZN360"/>
      <c r="BZO360"/>
      <c r="BZP360"/>
      <c r="BZQ360"/>
      <c r="BZR360"/>
      <c r="BZS360"/>
      <c r="BZT360"/>
      <c r="BZU360"/>
      <c r="BZV360"/>
      <c r="BZW360"/>
      <c r="BZX360"/>
      <c r="BZY360"/>
      <c r="BZZ360"/>
      <c r="CAA360"/>
      <c r="CAB360"/>
      <c r="CAC360"/>
      <c r="CAD360"/>
      <c r="CAE360"/>
      <c r="CAF360"/>
      <c r="CAG360"/>
      <c r="CAH360"/>
      <c r="CAI360"/>
      <c r="CAJ360"/>
      <c r="CAK360"/>
      <c r="CAL360"/>
      <c r="CAM360"/>
      <c r="CAN360"/>
      <c r="CAO360"/>
      <c r="CAP360"/>
      <c r="CAQ360"/>
      <c r="CAR360"/>
      <c r="CAS360"/>
      <c r="CAT360"/>
      <c r="CAU360"/>
      <c r="CAV360"/>
      <c r="CAW360"/>
      <c r="CAX360"/>
      <c r="CAY360"/>
      <c r="CAZ360"/>
      <c r="CBA360"/>
      <c r="CBB360"/>
      <c r="CBC360"/>
      <c r="CBD360"/>
      <c r="CBE360"/>
      <c r="CBF360"/>
      <c r="CBG360"/>
      <c r="CBH360"/>
      <c r="CBI360"/>
      <c r="CBJ360"/>
      <c r="CBK360"/>
      <c r="CBL360"/>
      <c r="CBM360"/>
      <c r="CBN360"/>
      <c r="CBO360"/>
      <c r="CBP360"/>
      <c r="CBQ360"/>
      <c r="CBR360"/>
      <c r="CBS360"/>
      <c r="CBT360"/>
      <c r="CBU360"/>
      <c r="CBV360"/>
      <c r="CBW360"/>
      <c r="CBX360"/>
      <c r="CBY360"/>
      <c r="CBZ360"/>
      <c r="CCA360"/>
      <c r="CCB360"/>
      <c r="CCC360"/>
      <c r="CCD360"/>
      <c r="CCE360"/>
      <c r="CCF360"/>
      <c r="CCG360"/>
      <c r="CCH360"/>
      <c r="CCI360"/>
      <c r="CCJ360"/>
      <c r="CCK360"/>
      <c r="CCL360"/>
      <c r="CCM360"/>
      <c r="CCN360"/>
      <c r="CCO360"/>
      <c r="CCP360"/>
      <c r="CCQ360"/>
      <c r="CCR360"/>
      <c r="CCS360"/>
      <c r="CCT360"/>
      <c r="CCU360"/>
      <c r="CCV360"/>
      <c r="CCW360"/>
      <c r="CCX360"/>
      <c r="CCY360"/>
      <c r="CCZ360"/>
      <c r="CDA360"/>
      <c r="CDB360"/>
      <c r="CDC360"/>
      <c r="CDD360"/>
      <c r="CDE360"/>
      <c r="CDF360"/>
      <c r="CDG360"/>
      <c r="CDH360"/>
      <c r="CDI360"/>
      <c r="CDJ360"/>
      <c r="CDK360"/>
      <c r="CDL360"/>
      <c r="CDM360"/>
      <c r="CDN360"/>
      <c r="CDO360"/>
      <c r="CDP360"/>
      <c r="CDQ360"/>
      <c r="CDR360"/>
      <c r="CDS360"/>
      <c r="CDT360"/>
      <c r="CDU360"/>
      <c r="CDV360"/>
      <c r="CDW360"/>
      <c r="CDX360"/>
      <c r="CDY360"/>
      <c r="CDZ360"/>
      <c r="CEA360"/>
      <c r="CEB360"/>
      <c r="CEC360"/>
      <c r="CED360"/>
      <c r="CEE360"/>
      <c r="CEF360"/>
      <c r="CEG360"/>
      <c r="CEH360"/>
      <c r="CEI360"/>
      <c r="CEJ360"/>
      <c r="CEK360"/>
      <c r="CEL360"/>
      <c r="CEM360"/>
      <c r="CEN360"/>
      <c r="CEO360"/>
      <c r="CEP360"/>
      <c r="CEQ360"/>
      <c r="CER360"/>
      <c r="CES360"/>
      <c r="CET360"/>
      <c r="CEU360"/>
      <c r="CEV360"/>
      <c r="CEW360"/>
      <c r="CEX360"/>
      <c r="CEY360"/>
      <c r="CEZ360"/>
      <c r="CFA360"/>
      <c r="CFB360"/>
      <c r="CFC360"/>
      <c r="CFD360"/>
      <c r="CFE360"/>
      <c r="CFF360"/>
      <c r="CFG360"/>
      <c r="CFH360"/>
      <c r="CFI360"/>
      <c r="CFJ360"/>
      <c r="CFK360"/>
      <c r="CFL360"/>
      <c r="CFM360"/>
      <c r="CFN360"/>
      <c r="CFO360"/>
      <c r="CFP360"/>
      <c r="CFQ360"/>
      <c r="CFR360"/>
      <c r="CFS360"/>
      <c r="CFT360"/>
      <c r="CFU360"/>
      <c r="CFV360"/>
      <c r="CFW360"/>
      <c r="CFX360"/>
      <c r="CFY360"/>
      <c r="CFZ360"/>
      <c r="CGA360"/>
      <c r="CGB360"/>
      <c r="CGC360"/>
      <c r="CGD360"/>
      <c r="CGE360"/>
      <c r="CGF360"/>
      <c r="CGG360"/>
      <c r="CGH360"/>
      <c r="CGI360"/>
      <c r="CGJ360"/>
      <c r="CGK360"/>
      <c r="CGL360"/>
      <c r="CGM360"/>
      <c r="CGN360"/>
      <c r="CGO360"/>
      <c r="CGP360"/>
      <c r="CGQ360"/>
      <c r="CGR360"/>
      <c r="CGS360"/>
      <c r="CGT360"/>
      <c r="CGU360"/>
      <c r="CGV360"/>
      <c r="CGW360"/>
      <c r="CGX360"/>
      <c r="CGY360"/>
      <c r="CGZ360"/>
      <c r="CHA360"/>
      <c r="CHB360"/>
      <c r="CHC360"/>
      <c r="CHD360"/>
      <c r="CHE360"/>
      <c r="CHF360"/>
      <c r="CHG360"/>
      <c r="CHH360"/>
      <c r="CHI360"/>
      <c r="CHJ360"/>
      <c r="CHK360"/>
      <c r="CHL360"/>
      <c r="CHM360"/>
      <c r="CHN360"/>
      <c r="CHO360"/>
      <c r="CHP360"/>
      <c r="CHQ360"/>
      <c r="CHR360"/>
      <c r="CHS360"/>
      <c r="CHT360"/>
      <c r="CHU360"/>
      <c r="CHV360"/>
      <c r="CHW360"/>
      <c r="CHX360"/>
      <c r="CHY360"/>
      <c r="CHZ360"/>
      <c r="CIA360"/>
      <c r="CIB360"/>
      <c r="CIC360"/>
      <c r="CID360"/>
      <c r="CIE360"/>
      <c r="CIF360"/>
      <c r="CIG360"/>
      <c r="CIH360"/>
      <c r="CII360"/>
      <c r="CIJ360"/>
      <c r="CIK360"/>
      <c r="CIL360"/>
      <c r="CIM360"/>
      <c r="CIN360"/>
      <c r="CIO360"/>
      <c r="CIP360"/>
      <c r="CIQ360"/>
      <c r="CIR360"/>
      <c r="CIS360"/>
      <c r="CIT360"/>
      <c r="CIU360"/>
      <c r="CIV360"/>
      <c r="CIW360"/>
      <c r="CIX360"/>
      <c r="CIY360"/>
      <c r="CIZ360"/>
      <c r="CJA360"/>
      <c r="CJB360"/>
      <c r="CJC360"/>
      <c r="CJD360"/>
      <c r="CJE360"/>
      <c r="CJF360"/>
      <c r="CJG360"/>
      <c r="CJH360"/>
      <c r="CJI360"/>
      <c r="CJJ360"/>
      <c r="CJK360"/>
      <c r="CJL360"/>
      <c r="CJM360"/>
      <c r="CJN360"/>
      <c r="CJO360"/>
      <c r="CJP360"/>
      <c r="CJQ360"/>
      <c r="CJR360"/>
      <c r="CJS360"/>
      <c r="CJT360"/>
      <c r="CJU360"/>
      <c r="CJV360"/>
      <c r="CJW360"/>
      <c r="CJX360"/>
      <c r="CJY360"/>
      <c r="CJZ360"/>
      <c r="CKA360"/>
      <c r="CKB360"/>
      <c r="CKC360"/>
      <c r="CKD360"/>
      <c r="CKE360"/>
      <c r="CKF360"/>
      <c r="CKG360"/>
      <c r="CKH360"/>
      <c r="CKI360"/>
      <c r="CKJ360"/>
      <c r="CKK360"/>
      <c r="CKL360"/>
      <c r="CKM360"/>
      <c r="CKN360"/>
      <c r="CKO360"/>
      <c r="CKP360"/>
      <c r="CKQ360"/>
      <c r="CKR360"/>
      <c r="CKS360"/>
      <c r="CKT360"/>
      <c r="CKU360"/>
      <c r="CKV360"/>
      <c r="CKW360"/>
      <c r="CKX360"/>
      <c r="CKY360"/>
      <c r="CKZ360"/>
      <c r="CLA360"/>
      <c r="CLB360"/>
      <c r="CLC360"/>
      <c r="CLD360"/>
      <c r="CLE360"/>
      <c r="CLF360"/>
      <c r="CLG360"/>
      <c r="CLH360"/>
      <c r="CLI360"/>
      <c r="CLJ360"/>
      <c r="CLK360"/>
      <c r="CLL360"/>
      <c r="CLM360"/>
      <c r="CLN360"/>
      <c r="CLO360"/>
      <c r="CLP360"/>
      <c r="CLQ360"/>
      <c r="CLR360"/>
      <c r="CLS360"/>
      <c r="CLT360"/>
      <c r="CLU360"/>
      <c r="CLV360"/>
      <c r="CLW360"/>
      <c r="CLX360"/>
      <c r="CLY360"/>
      <c r="CLZ360"/>
      <c r="CMA360"/>
      <c r="CMB360"/>
      <c r="CMC360"/>
      <c r="CMD360"/>
      <c r="CME360"/>
      <c r="CMF360"/>
      <c r="CMG360"/>
      <c r="CMH360"/>
      <c r="CMI360"/>
      <c r="CMJ360"/>
      <c r="CMK360"/>
      <c r="CML360"/>
      <c r="CMM360"/>
      <c r="CMN360"/>
      <c r="CMO360"/>
      <c r="CMP360"/>
      <c r="CMQ360"/>
      <c r="CMR360"/>
      <c r="CMS360"/>
      <c r="CMT360"/>
      <c r="CMU360"/>
      <c r="CMV360"/>
      <c r="CMW360"/>
      <c r="CMX360"/>
      <c r="CMY360"/>
      <c r="CMZ360"/>
      <c r="CNA360"/>
      <c r="CNB360"/>
      <c r="CNC360"/>
      <c r="CND360"/>
      <c r="CNE360"/>
      <c r="CNF360"/>
      <c r="CNG360"/>
      <c r="CNH360"/>
      <c r="CNI360"/>
      <c r="CNJ360"/>
      <c r="CNK360"/>
      <c r="CNL360"/>
      <c r="CNM360"/>
      <c r="CNN360"/>
      <c r="CNO360"/>
      <c r="CNP360"/>
      <c r="CNQ360"/>
      <c r="CNR360"/>
      <c r="CNS360"/>
      <c r="CNT360"/>
      <c r="CNU360"/>
      <c r="CNV360"/>
      <c r="CNW360"/>
      <c r="CNX360"/>
      <c r="CNY360"/>
      <c r="CNZ360"/>
      <c r="COA360"/>
      <c r="COB360"/>
      <c r="COC360"/>
      <c r="COD360"/>
      <c r="COE360"/>
      <c r="COF360"/>
      <c r="COG360"/>
      <c r="COH360"/>
      <c r="COI360"/>
      <c r="COJ360"/>
      <c r="COK360"/>
      <c r="COL360"/>
      <c r="COM360"/>
      <c r="CON360"/>
      <c r="COO360"/>
      <c r="COP360"/>
      <c r="COQ360"/>
      <c r="COR360"/>
      <c r="COS360"/>
      <c r="COT360"/>
      <c r="COU360"/>
      <c r="COV360"/>
      <c r="COW360"/>
      <c r="COX360"/>
      <c r="COY360"/>
      <c r="COZ360"/>
      <c r="CPA360"/>
      <c r="CPB360"/>
      <c r="CPC360"/>
      <c r="CPD360"/>
      <c r="CPE360"/>
      <c r="CPF360"/>
      <c r="CPG360"/>
      <c r="CPH360"/>
      <c r="CPI360"/>
      <c r="CPJ360"/>
      <c r="CPK360"/>
      <c r="CPL360"/>
      <c r="CPM360"/>
      <c r="CPN360"/>
      <c r="CPO360"/>
      <c r="CPP360"/>
      <c r="CPQ360"/>
      <c r="CPR360"/>
      <c r="CPS360"/>
      <c r="CPT360"/>
      <c r="CPU360"/>
      <c r="CPV360"/>
      <c r="CPW360"/>
      <c r="CPX360"/>
      <c r="CPY360"/>
      <c r="CPZ360"/>
      <c r="CQA360"/>
      <c r="CQB360"/>
      <c r="CQC360"/>
      <c r="CQD360"/>
      <c r="CQE360"/>
      <c r="CQF360"/>
      <c r="CQG360"/>
      <c r="CQH360"/>
      <c r="CQI360"/>
      <c r="CQJ360"/>
      <c r="CQK360"/>
      <c r="CQL360"/>
      <c r="CQM360"/>
      <c r="CQN360"/>
      <c r="CQO360"/>
      <c r="CQP360"/>
      <c r="CQQ360"/>
      <c r="CQR360"/>
      <c r="CQS360"/>
      <c r="CQT360"/>
      <c r="CQU360"/>
      <c r="CQV360"/>
      <c r="CQW360"/>
      <c r="CQX360"/>
      <c r="CQY360"/>
      <c r="CQZ360"/>
      <c r="CRA360"/>
      <c r="CRB360"/>
      <c r="CRC360"/>
      <c r="CRD360"/>
      <c r="CRE360"/>
      <c r="CRF360"/>
      <c r="CRG360"/>
      <c r="CRH360"/>
      <c r="CRI360"/>
      <c r="CRJ360"/>
      <c r="CRK360"/>
      <c r="CRL360"/>
      <c r="CRM360"/>
      <c r="CRN360"/>
      <c r="CRO360"/>
      <c r="CRP360"/>
      <c r="CRQ360"/>
      <c r="CRR360"/>
      <c r="CRS360"/>
      <c r="CRT360"/>
      <c r="CRU360"/>
      <c r="CRV360"/>
      <c r="CRW360"/>
      <c r="CRX360"/>
      <c r="CRY360"/>
      <c r="CRZ360"/>
      <c r="CSA360"/>
      <c r="CSB360"/>
      <c r="CSC360"/>
      <c r="CSD360"/>
      <c r="CSE360"/>
      <c r="CSF360"/>
      <c r="CSG360"/>
      <c r="CSH360"/>
      <c r="CSI360"/>
      <c r="CSJ360"/>
      <c r="CSK360"/>
      <c r="CSL360"/>
      <c r="CSM360"/>
      <c r="CSN360"/>
      <c r="CSO360"/>
      <c r="CSP360"/>
      <c r="CSQ360"/>
      <c r="CSR360"/>
      <c r="CSS360"/>
      <c r="CST360"/>
      <c r="CSU360"/>
      <c r="CSV360"/>
      <c r="CSW360"/>
      <c r="CSX360"/>
      <c r="CSY360"/>
      <c r="CSZ360"/>
      <c r="CTA360"/>
      <c r="CTB360"/>
      <c r="CTC360"/>
      <c r="CTD360"/>
      <c r="CTE360"/>
      <c r="CTF360"/>
      <c r="CTG360"/>
      <c r="CTH360"/>
      <c r="CTI360"/>
      <c r="CTJ360"/>
      <c r="CTK360"/>
      <c r="CTL360"/>
      <c r="CTM360"/>
      <c r="CTN360"/>
      <c r="CTO360"/>
      <c r="CTP360"/>
      <c r="CTQ360"/>
      <c r="CTR360"/>
      <c r="CTS360"/>
      <c r="CTT360"/>
      <c r="CTU360"/>
      <c r="CTV360"/>
      <c r="CTW360"/>
      <c r="CTX360"/>
      <c r="CTY360"/>
      <c r="CTZ360"/>
      <c r="CUA360"/>
      <c r="CUB360"/>
      <c r="CUC360"/>
      <c r="CUD360"/>
      <c r="CUE360"/>
      <c r="CUF360"/>
      <c r="CUG360"/>
      <c r="CUH360"/>
      <c r="CUI360"/>
      <c r="CUJ360"/>
      <c r="CUK360"/>
      <c r="CUL360"/>
      <c r="CUM360"/>
      <c r="CUN360"/>
      <c r="CUO360"/>
      <c r="CUP360"/>
      <c r="CUQ360"/>
      <c r="CUR360"/>
      <c r="CUS360"/>
      <c r="CUT360"/>
      <c r="CUU360"/>
      <c r="CUV360"/>
      <c r="CUW360"/>
      <c r="CUX360"/>
      <c r="CUY360"/>
      <c r="CUZ360"/>
      <c r="CVA360"/>
      <c r="CVB360"/>
      <c r="CVC360"/>
      <c r="CVD360"/>
      <c r="CVE360"/>
      <c r="CVF360"/>
      <c r="CVG360"/>
      <c r="CVH360"/>
      <c r="CVI360"/>
      <c r="CVJ360"/>
      <c r="CVK360"/>
      <c r="CVL360"/>
      <c r="CVM360"/>
      <c r="CVN360"/>
      <c r="CVO360"/>
      <c r="CVP360"/>
      <c r="CVQ360"/>
      <c r="CVR360"/>
      <c r="CVS360"/>
      <c r="CVT360"/>
      <c r="CVU360"/>
      <c r="CVV360"/>
      <c r="CVW360"/>
      <c r="CVX360"/>
      <c r="CVY360"/>
      <c r="CVZ360"/>
      <c r="CWA360"/>
      <c r="CWB360"/>
      <c r="CWC360"/>
      <c r="CWD360"/>
      <c r="CWE360"/>
      <c r="CWF360"/>
      <c r="CWG360"/>
      <c r="CWH360"/>
      <c r="CWI360"/>
      <c r="CWJ360"/>
      <c r="CWK360"/>
      <c r="CWL360"/>
      <c r="CWM360"/>
      <c r="CWN360"/>
      <c r="CWO360"/>
      <c r="CWP360"/>
      <c r="CWQ360"/>
      <c r="CWR360"/>
      <c r="CWS360"/>
      <c r="CWT360"/>
      <c r="CWU360"/>
      <c r="CWV360"/>
      <c r="CWW360"/>
      <c r="CWX360"/>
      <c r="CWY360"/>
      <c r="CWZ360"/>
      <c r="CXA360"/>
      <c r="CXB360"/>
      <c r="CXC360"/>
      <c r="CXD360"/>
      <c r="CXE360"/>
      <c r="CXF360"/>
      <c r="CXG360"/>
      <c r="CXH360"/>
      <c r="CXI360"/>
      <c r="CXJ360"/>
      <c r="CXK360"/>
      <c r="CXL360"/>
      <c r="CXM360"/>
      <c r="CXN360"/>
      <c r="CXO360"/>
      <c r="CXP360"/>
      <c r="CXQ360"/>
      <c r="CXR360"/>
      <c r="CXS360"/>
      <c r="CXT360"/>
      <c r="CXU360"/>
      <c r="CXV360"/>
      <c r="CXW360"/>
      <c r="CXX360"/>
      <c r="CXY360"/>
      <c r="CXZ360"/>
      <c r="CYA360"/>
      <c r="CYB360"/>
      <c r="CYC360"/>
      <c r="CYD360"/>
      <c r="CYE360"/>
      <c r="CYF360"/>
      <c r="CYG360"/>
      <c r="CYH360"/>
      <c r="CYI360"/>
      <c r="CYJ360"/>
      <c r="CYK360"/>
      <c r="CYL360"/>
      <c r="CYM360"/>
      <c r="CYN360"/>
      <c r="CYO360"/>
      <c r="CYP360"/>
      <c r="CYQ360"/>
      <c r="CYR360"/>
      <c r="CYS360"/>
      <c r="CYT360"/>
      <c r="CYU360"/>
      <c r="CYV360"/>
      <c r="CYW360"/>
      <c r="CYX360"/>
      <c r="CYY360"/>
      <c r="CYZ360"/>
      <c r="CZA360"/>
      <c r="CZB360"/>
      <c r="CZC360"/>
      <c r="CZD360"/>
      <c r="CZE360"/>
      <c r="CZF360"/>
      <c r="CZG360"/>
      <c r="CZH360"/>
      <c r="CZI360"/>
      <c r="CZJ360"/>
      <c r="CZK360"/>
      <c r="CZL360"/>
      <c r="CZM360"/>
      <c r="CZN360"/>
      <c r="CZO360"/>
      <c r="CZP360"/>
      <c r="CZQ360"/>
      <c r="CZR360"/>
      <c r="CZS360"/>
      <c r="CZT360"/>
      <c r="CZU360"/>
      <c r="CZV360"/>
      <c r="CZW360"/>
      <c r="CZX360"/>
      <c r="CZY360"/>
      <c r="CZZ360"/>
      <c r="DAA360"/>
      <c r="DAB360"/>
      <c r="DAC360"/>
      <c r="DAD360"/>
      <c r="DAE360"/>
      <c r="DAF360"/>
      <c r="DAG360"/>
      <c r="DAH360"/>
      <c r="DAI360"/>
      <c r="DAJ360"/>
      <c r="DAK360"/>
      <c r="DAL360"/>
      <c r="DAM360"/>
      <c r="DAN360"/>
      <c r="DAO360"/>
      <c r="DAP360"/>
      <c r="DAQ360"/>
      <c r="DAR360"/>
      <c r="DAS360"/>
      <c r="DAT360"/>
      <c r="DAU360"/>
      <c r="DAV360"/>
      <c r="DAW360"/>
      <c r="DAX360"/>
      <c r="DAY360"/>
      <c r="DAZ360"/>
      <c r="DBA360"/>
      <c r="DBB360"/>
      <c r="DBC360"/>
      <c r="DBD360"/>
      <c r="DBE360"/>
      <c r="DBF360"/>
      <c r="DBG360"/>
      <c r="DBH360"/>
      <c r="DBI360"/>
      <c r="DBJ360"/>
      <c r="DBK360"/>
      <c r="DBL360"/>
      <c r="DBM360"/>
      <c r="DBN360"/>
      <c r="DBO360"/>
      <c r="DBP360"/>
      <c r="DBQ360"/>
      <c r="DBR360"/>
      <c r="DBS360"/>
      <c r="DBT360"/>
      <c r="DBU360"/>
      <c r="DBV360"/>
      <c r="DBW360"/>
      <c r="DBX360"/>
      <c r="DBY360"/>
      <c r="DBZ360"/>
      <c r="DCA360"/>
      <c r="DCB360"/>
      <c r="DCC360"/>
      <c r="DCD360"/>
      <c r="DCE360"/>
      <c r="DCF360"/>
      <c r="DCG360"/>
      <c r="DCH360"/>
      <c r="DCI360"/>
      <c r="DCJ360"/>
      <c r="DCK360"/>
      <c r="DCL360"/>
      <c r="DCM360"/>
      <c r="DCN360"/>
      <c r="DCO360"/>
      <c r="DCP360"/>
      <c r="DCQ360"/>
      <c r="DCR360"/>
      <c r="DCS360"/>
      <c r="DCT360"/>
      <c r="DCU360"/>
      <c r="DCV360"/>
      <c r="DCW360"/>
      <c r="DCX360"/>
      <c r="DCY360"/>
      <c r="DCZ360"/>
      <c r="DDA360"/>
      <c r="DDB360"/>
      <c r="DDC360"/>
      <c r="DDD360"/>
      <c r="DDE360"/>
      <c r="DDF360"/>
      <c r="DDG360"/>
      <c r="DDH360"/>
      <c r="DDI360"/>
      <c r="DDJ360"/>
      <c r="DDK360"/>
      <c r="DDL360"/>
      <c r="DDM360"/>
      <c r="DDN360"/>
      <c r="DDO360"/>
      <c r="DDP360"/>
      <c r="DDQ360"/>
      <c r="DDR360"/>
      <c r="DDS360"/>
      <c r="DDT360"/>
      <c r="DDU360"/>
      <c r="DDV360"/>
      <c r="DDW360"/>
      <c r="DDX360"/>
      <c r="DDY360"/>
      <c r="DDZ360"/>
      <c r="DEA360"/>
      <c r="DEB360"/>
      <c r="DEC360"/>
      <c r="DED360"/>
      <c r="DEE360"/>
      <c r="DEF360"/>
      <c r="DEG360"/>
      <c r="DEH360"/>
      <c r="DEI360"/>
      <c r="DEJ360"/>
      <c r="DEK360"/>
      <c r="DEL360"/>
      <c r="DEM360"/>
      <c r="DEN360"/>
      <c r="DEO360"/>
      <c r="DEP360"/>
      <c r="DEQ360"/>
      <c r="DER360"/>
      <c r="DES360"/>
      <c r="DET360"/>
      <c r="DEU360"/>
      <c r="DEV360"/>
      <c r="DEW360"/>
      <c r="DEX360"/>
      <c r="DEY360"/>
      <c r="DEZ360"/>
      <c r="DFA360"/>
      <c r="DFB360"/>
      <c r="DFC360"/>
      <c r="DFD360"/>
      <c r="DFE360"/>
      <c r="DFF360"/>
      <c r="DFG360"/>
      <c r="DFH360"/>
      <c r="DFI360"/>
      <c r="DFJ360"/>
      <c r="DFK360"/>
      <c r="DFL360"/>
      <c r="DFM360"/>
      <c r="DFN360"/>
      <c r="DFO360"/>
      <c r="DFP360"/>
      <c r="DFQ360"/>
      <c r="DFR360"/>
      <c r="DFS360"/>
      <c r="DFT360"/>
      <c r="DFU360"/>
      <c r="DFV360"/>
      <c r="DFW360"/>
      <c r="DFX360"/>
      <c r="DFY360"/>
      <c r="DFZ360"/>
      <c r="DGA360"/>
      <c r="DGB360"/>
      <c r="DGC360"/>
      <c r="DGD360"/>
      <c r="DGE360"/>
      <c r="DGF360"/>
      <c r="DGG360"/>
      <c r="DGH360"/>
      <c r="DGI360"/>
      <c r="DGJ360"/>
      <c r="DGK360"/>
      <c r="DGL360"/>
      <c r="DGM360"/>
      <c r="DGN360"/>
      <c r="DGO360"/>
      <c r="DGP360"/>
      <c r="DGQ360"/>
      <c r="DGR360"/>
      <c r="DGS360"/>
      <c r="DGT360"/>
      <c r="DGU360"/>
      <c r="DGV360"/>
      <c r="DGW360"/>
      <c r="DGX360"/>
      <c r="DGY360"/>
      <c r="DGZ360"/>
      <c r="DHA360"/>
      <c r="DHB360"/>
      <c r="DHC360"/>
      <c r="DHD360"/>
      <c r="DHE360"/>
      <c r="DHF360"/>
      <c r="DHG360"/>
      <c r="DHH360"/>
      <c r="DHI360"/>
      <c r="DHJ360"/>
      <c r="DHK360"/>
      <c r="DHL360"/>
      <c r="DHM360"/>
      <c r="DHN360"/>
      <c r="DHO360"/>
      <c r="DHP360"/>
      <c r="DHQ360"/>
      <c r="DHR360"/>
      <c r="DHS360"/>
      <c r="DHT360"/>
      <c r="DHU360"/>
      <c r="DHV360"/>
      <c r="DHW360"/>
      <c r="DHX360"/>
      <c r="DHY360"/>
      <c r="DHZ360"/>
      <c r="DIA360"/>
      <c r="DIB360"/>
      <c r="DIC360"/>
      <c r="DID360"/>
      <c r="DIE360"/>
      <c r="DIF360"/>
      <c r="DIG360"/>
      <c r="DIH360"/>
      <c r="DII360"/>
      <c r="DIJ360"/>
      <c r="DIK360"/>
      <c r="DIL360"/>
      <c r="DIM360"/>
      <c r="DIN360"/>
      <c r="DIO360"/>
      <c r="DIP360"/>
      <c r="DIQ360"/>
      <c r="DIR360"/>
      <c r="DIS360"/>
      <c r="DIT360"/>
      <c r="DIU360"/>
      <c r="DIV360"/>
      <c r="DIW360"/>
      <c r="DIX360"/>
      <c r="DIY360"/>
      <c r="DIZ360"/>
      <c r="DJA360"/>
      <c r="DJB360"/>
      <c r="DJC360"/>
      <c r="DJD360"/>
      <c r="DJE360"/>
      <c r="DJF360"/>
      <c r="DJG360"/>
      <c r="DJH360"/>
      <c r="DJI360"/>
      <c r="DJJ360"/>
      <c r="DJK360"/>
      <c r="DJL360"/>
      <c r="DJM360"/>
      <c r="DJN360"/>
      <c r="DJO360"/>
      <c r="DJP360"/>
      <c r="DJQ360"/>
      <c r="DJR360"/>
      <c r="DJS360"/>
      <c r="DJT360"/>
      <c r="DJU360"/>
      <c r="DJV360"/>
      <c r="DJW360"/>
      <c r="DJX360"/>
      <c r="DJY360"/>
      <c r="DJZ360"/>
      <c r="DKA360"/>
      <c r="DKB360"/>
      <c r="DKC360"/>
      <c r="DKD360"/>
      <c r="DKE360"/>
      <c r="DKF360"/>
      <c r="DKG360"/>
      <c r="DKH360"/>
      <c r="DKI360"/>
      <c r="DKJ360"/>
      <c r="DKK360"/>
      <c r="DKL360"/>
      <c r="DKM360"/>
      <c r="DKN360"/>
      <c r="DKO360"/>
      <c r="DKP360"/>
      <c r="DKQ360"/>
      <c r="DKR360"/>
      <c r="DKS360"/>
      <c r="DKT360"/>
      <c r="DKU360"/>
      <c r="DKV360"/>
      <c r="DKW360"/>
      <c r="DKX360"/>
      <c r="DKY360"/>
      <c r="DKZ360"/>
      <c r="DLA360"/>
      <c r="DLB360"/>
      <c r="DLC360"/>
      <c r="DLD360"/>
      <c r="DLE360"/>
      <c r="DLF360"/>
      <c r="DLG360"/>
      <c r="DLH360"/>
      <c r="DLI360"/>
      <c r="DLJ360"/>
      <c r="DLK360"/>
      <c r="DLL360"/>
      <c r="DLM360"/>
      <c r="DLN360"/>
      <c r="DLO360"/>
      <c r="DLP360"/>
      <c r="DLQ360"/>
      <c r="DLR360"/>
      <c r="DLS360"/>
      <c r="DLT360"/>
      <c r="DLU360"/>
      <c r="DLV360"/>
      <c r="DLW360"/>
      <c r="DLX360"/>
      <c r="DLY360"/>
      <c r="DLZ360"/>
      <c r="DMA360"/>
      <c r="DMB360"/>
      <c r="DMC360"/>
      <c r="DMD360"/>
      <c r="DME360"/>
      <c r="DMF360"/>
      <c r="DMG360"/>
      <c r="DMH360"/>
      <c r="DMI360"/>
      <c r="DMJ360"/>
      <c r="DMK360"/>
      <c r="DML360"/>
      <c r="DMM360"/>
      <c r="DMN360"/>
      <c r="DMO360"/>
      <c r="DMP360"/>
      <c r="DMQ360"/>
      <c r="DMR360"/>
      <c r="DMS360"/>
      <c r="DMT360"/>
      <c r="DMU360"/>
      <c r="DMV360"/>
      <c r="DMW360"/>
      <c r="DMX360"/>
      <c r="DMY360"/>
      <c r="DMZ360"/>
      <c r="DNA360"/>
      <c r="DNB360"/>
      <c r="DNC360"/>
      <c r="DND360"/>
      <c r="DNE360"/>
      <c r="DNF360"/>
      <c r="DNG360"/>
      <c r="DNH360"/>
      <c r="DNI360"/>
      <c r="DNJ360"/>
      <c r="DNK360"/>
      <c r="DNL360"/>
      <c r="DNM360"/>
      <c r="DNN360"/>
      <c r="DNO360"/>
      <c r="DNP360"/>
      <c r="DNQ360"/>
      <c r="DNR360"/>
      <c r="DNS360"/>
      <c r="DNT360"/>
      <c r="DNU360"/>
      <c r="DNV360"/>
      <c r="DNW360"/>
      <c r="DNX360"/>
      <c r="DNY360"/>
      <c r="DNZ360"/>
      <c r="DOA360"/>
      <c r="DOB360"/>
      <c r="DOC360"/>
      <c r="DOD360"/>
      <c r="DOE360"/>
      <c r="DOF360"/>
      <c r="DOG360"/>
      <c r="DOH360"/>
      <c r="DOI360"/>
      <c r="DOJ360"/>
      <c r="DOK360"/>
      <c r="DOL360"/>
      <c r="DOM360"/>
      <c r="DON360"/>
      <c r="DOO360"/>
      <c r="DOP360"/>
      <c r="DOQ360"/>
      <c r="DOR360"/>
      <c r="DOS360"/>
      <c r="DOT360"/>
      <c r="DOU360"/>
      <c r="DOV360"/>
      <c r="DOW360"/>
      <c r="DOX360"/>
      <c r="DOY360"/>
      <c r="DOZ360"/>
      <c r="DPA360"/>
      <c r="DPB360"/>
      <c r="DPC360"/>
      <c r="DPD360"/>
      <c r="DPE360"/>
      <c r="DPF360"/>
      <c r="DPG360"/>
      <c r="DPH360"/>
      <c r="DPI360"/>
      <c r="DPJ360"/>
      <c r="DPK360"/>
      <c r="DPL360"/>
      <c r="DPM360"/>
      <c r="DPN360"/>
      <c r="DPO360"/>
      <c r="DPP360"/>
      <c r="DPQ360"/>
      <c r="DPR360"/>
      <c r="DPS360"/>
      <c r="DPT360"/>
      <c r="DPU360"/>
      <c r="DPV360"/>
      <c r="DPW360"/>
      <c r="DPX360"/>
      <c r="DPY360"/>
      <c r="DPZ360"/>
      <c r="DQA360"/>
      <c r="DQB360"/>
      <c r="DQC360"/>
      <c r="DQD360"/>
      <c r="DQE360"/>
      <c r="DQF360"/>
      <c r="DQG360"/>
      <c r="DQH360"/>
      <c r="DQI360"/>
      <c r="DQJ360"/>
      <c r="DQK360"/>
      <c r="DQL360"/>
      <c r="DQM360"/>
      <c r="DQN360"/>
      <c r="DQO360"/>
      <c r="DQP360"/>
      <c r="DQQ360"/>
      <c r="DQR360"/>
      <c r="DQS360"/>
      <c r="DQT360"/>
      <c r="DQU360"/>
      <c r="DQV360"/>
      <c r="DQW360"/>
      <c r="DQX360"/>
      <c r="DQY360"/>
      <c r="DQZ360"/>
      <c r="DRA360"/>
      <c r="DRB360"/>
      <c r="DRC360"/>
      <c r="DRD360"/>
      <c r="DRE360"/>
      <c r="DRF360"/>
      <c r="DRG360"/>
      <c r="DRH360"/>
      <c r="DRI360"/>
      <c r="DRJ360"/>
      <c r="DRK360"/>
      <c r="DRL360"/>
      <c r="DRM360"/>
      <c r="DRN360"/>
      <c r="DRO360"/>
      <c r="DRP360"/>
      <c r="DRQ360"/>
      <c r="DRR360"/>
      <c r="DRS360"/>
      <c r="DRT360"/>
      <c r="DRU360"/>
      <c r="DRV360"/>
      <c r="DRW360"/>
      <c r="DRX360"/>
      <c r="DRY360"/>
      <c r="DRZ360"/>
      <c r="DSA360"/>
      <c r="DSB360"/>
      <c r="DSC360"/>
      <c r="DSD360"/>
      <c r="DSE360"/>
      <c r="DSF360"/>
      <c r="DSG360"/>
      <c r="DSH360"/>
      <c r="DSI360"/>
      <c r="DSJ360"/>
      <c r="DSK360"/>
      <c r="DSL360"/>
      <c r="DSM360"/>
      <c r="DSN360"/>
      <c r="DSO360"/>
      <c r="DSP360"/>
      <c r="DSQ360"/>
      <c r="DSR360"/>
      <c r="DSS360"/>
      <c r="DST360"/>
      <c r="DSU360"/>
      <c r="DSV360"/>
      <c r="DSW360"/>
      <c r="DSX360"/>
      <c r="DSY360"/>
      <c r="DSZ360"/>
      <c r="DTA360"/>
      <c r="DTB360"/>
      <c r="DTC360"/>
      <c r="DTD360"/>
      <c r="DTE360"/>
      <c r="DTF360"/>
      <c r="DTG360"/>
      <c r="DTH360"/>
      <c r="DTI360"/>
      <c r="DTJ360"/>
      <c r="DTK360"/>
      <c r="DTL360"/>
      <c r="DTM360"/>
      <c r="DTN360"/>
      <c r="DTO360"/>
      <c r="DTP360"/>
      <c r="DTQ360"/>
      <c r="DTR360"/>
      <c r="DTS360"/>
      <c r="DTT360"/>
      <c r="DTU360"/>
      <c r="DTV360"/>
      <c r="DTW360"/>
      <c r="DTX360"/>
      <c r="DTY360"/>
      <c r="DTZ360"/>
      <c r="DUA360"/>
      <c r="DUB360"/>
      <c r="DUC360"/>
      <c r="DUD360"/>
      <c r="DUE360"/>
      <c r="DUF360"/>
      <c r="DUG360"/>
      <c r="DUH360"/>
      <c r="DUI360"/>
      <c r="DUJ360"/>
      <c r="DUK360"/>
      <c r="DUL360"/>
      <c r="DUM360"/>
      <c r="DUN360"/>
      <c r="DUO360"/>
      <c r="DUP360"/>
      <c r="DUQ360"/>
      <c r="DUR360"/>
      <c r="DUS360"/>
      <c r="DUT360"/>
      <c r="DUU360"/>
      <c r="DUV360"/>
      <c r="DUW360"/>
      <c r="DUX360"/>
      <c r="DUY360"/>
      <c r="DUZ360"/>
      <c r="DVA360"/>
      <c r="DVB360"/>
      <c r="DVC360"/>
      <c r="DVD360"/>
      <c r="DVE360"/>
      <c r="DVF360"/>
      <c r="DVG360"/>
      <c r="DVH360"/>
      <c r="DVI360"/>
      <c r="DVJ360"/>
      <c r="DVK360"/>
      <c r="DVL360"/>
      <c r="DVM360"/>
      <c r="DVN360"/>
      <c r="DVO360"/>
      <c r="DVP360"/>
      <c r="DVQ360"/>
      <c r="DVR360"/>
      <c r="DVS360"/>
      <c r="DVT360"/>
      <c r="DVU360"/>
      <c r="DVV360"/>
      <c r="DVW360"/>
      <c r="DVX360"/>
      <c r="DVY360"/>
      <c r="DVZ360"/>
      <c r="DWA360"/>
      <c r="DWB360"/>
      <c r="DWC360"/>
      <c r="DWD360"/>
      <c r="DWE360"/>
      <c r="DWF360"/>
      <c r="DWG360"/>
      <c r="DWH360"/>
      <c r="DWI360"/>
      <c r="DWJ360"/>
      <c r="DWK360"/>
      <c r="DWL360"/>
      <c r="DWM360"/>
      <c r="DWN360"/>
      <c r="DWO360"/>
      <c r="DWP360"/>
      <c r="DWQ360"/>
      <c r="DWR360"/>
      <c r="DWS360"/>
      <c r="DWT360"/>
      <c r="DWU360"/>
      <c r="DWV360"/>
      <c r="DWW360"/>
      <c r="DWX360"/>
      <c r="DWY360"/>
      <c r="DWZ360"/>
      <c r="DXA360"/>
      <c r="DXB360"/>
      <c r="DXC360"/>
      <c r="DXD360"/>
      <c r="DXE360"/>
      <c r="DXF360"/>
      <c r="DXG360"/>
      <c r="DXH360"/>
      <c r="DXI360"/>
      <c r="DXJ360"/>
      <c r="DXK360"/>
      <c r="DXL360"/>
      <c r="DXM360"/>
      <c r="DXN360"/>
      <c r="DXO360"/>
      <c r="DXP360"/>
      <c r="DXQ360"/>
      <c r="DXR360"/>
      <c r="DXS360"/>
      <c r="DXT360"/>
      <c r="DXU360"/>
      <c r="DXV360"/>
      <c r="DXW360"/>
      <c r="DXX360"/>
      <c r="DXY360"/>
      <c r="DXZ360"/>
      <c r="DYA360"/>
      <c r="DYB360"/>
      <c r="DYC360"/>
      <c r="DYD360"/>
      <c r="DYE360"/>
      <c r="DYF360"/>
      <c r="DYG360"/>
      <c r="DYH360"/>
      <c r="DYI360"/>
      <c r="DYJ360"/>
      <c r="DYK360"/>
      <c r="DYL360"/>
      <c r="DYM360"/>
      <c r="DYN360"/>
      <c r="DYO360"/>
      <c r="DYP360"/>
      <c r="DYQ360"/>
      <c r="DYR360"/>
      <c r="DYS360"/>
      <c r="DYT360"/>
      <c r="DYU360"/>
      <c r="DYV360"/>
      <c r="DYW360"/>
      <c r="DYX360"/>
      <c r="DYY360"/>
      <c r="DYZ360"/>
      <c r="DZA360"/>
      <c r="DZB360"/>
      <c r="DZC360"/>
      <c r="DZD360"/>
      <c r="DZE360"/>
      <c r="DZF360"/>
      <c r="DZG360"/>
      <c r="DZH360"/>
      <c r="DZI360"/>
      <c r="DZJ360"/>
      <c r="DZK360"/>
      <c r="DZL360"/>
      <c r="DZM360"/>
      <c r="DZN360"/>
      <c r="DZO360"/>
      <c r="DZP360"/>
      <c r="DZQ360"/>
      <c r="DZR360"/>
      <c r="DZS360"/>
      <c r="DZT360"/>
      <c r="DZU360"/>
      <c r="DZV360"/>
      <c r="DZW360"/>
      <c r="DZX360"/>
      <c r="DZY360"/>
      <c r="DZZ360"/>
      <c r="EAA360"/>
      <c r="EAB360"/>
      <c r="EAC360"/>
      <c r="EAD360"/>
      <c r="EAE360"/>
      <c r="EAF360"/>
      <c r="EAG360"/>
      <c r="EAH360"/>
      <c r="EAI360"/>
      <c r="EAJ360"/>
      <c r="EAK360"/>
      <c r="EAL360"/>
      <c r="EAM360"/>
      <c r="EAN360"/>
      <c r="EAO360"/>
      <c r="EAP360"/>
      <c r="EAQ360"/>
      <c r="EAR360"/>
      <c r="EAS360"/>
      <c r="EAT360"/>
      <c r="EAU360"/>
      <c r="EAV360"/>
      <c r="EAW360"/>
      <c r="EAX360"/>
      <c r="EAY360"/>
      <c r="EAZ360"/>
      <c r="EBA360"/>
      <c r="EBB360"/>
      <c r="EBC360"/>
      <c r="EBD360"/>
      <c r="EBE360"/>
      <c r="EBF360"/>
      <c r="EBG360"/>
      <c r="EBH360"/>
      <c r="EBI360"/>
      <c r="EBJ360"/>
      <c r="EBK360"/>
      <c r="EBL360"/>
      <c r="EBM360"/>
      <c r="EBN360"/>
      <c r="EBO360"/>
      <c r="EBP360"/>
      <c r="EBQ360"/>
      <c r="EBR360"/>
      <c r="EBS360"/>
      <c r="EBT360"/>
      <c r="EBU360"/>
      <c r="EBV360"/>
      <c r="EBW360"/>
      <c r="EBX360"/>
      <c r="EBY360"/>
      <c r="EBZ360"/>
      <c r="ECA360"/>
      <c r="ECB360"/>
      <c r="ECC360"/>
      <c r="ECD360"/>
      <c r="ECE360"/>
      <c r="ECF360"/>
      <c r="ECG360"/>
      <c r="ECH360"/>
      <c r="ECI360"/>
      <c r="ECJ360"/>
      <c r="ECK360"/>
      <c r="ECL360"/>
      <c r="ECM360"/>
      <c r="ECN360"/>
      <c r="ECO360"/>
      <c r="ECP360"/>
      <c r="ECQ360"/>
      <c r="ECR360"/>
      <c r="ECS360"/>
      <c r="ECT360"/>
      <c r="ECU360"/>
      <c r="ECV360"/>
      <c r="ECW360"/>
      <c r="ECX360"/>
      <c r="ECY360"/>
      <c r="ECZ360"/>
      <c r="EDA360"/>
      <c r="EDB360"/>
      <c r="EDC360"/>
      <c r="EDD360"/>
      <c r="EDE360"/>
      <c r="EDF360"/>
      <c r="EDG360"/>
      <c r="EDH360"/>
      <c r="EDI360"/>
      <c r="EDJ360"/>
      <c r="EDK360"/>
      <c r="EDL360"/>
      <c r="EDM360"/>
      <c r="EDN360"/>
      <c r="EDO360"/>
      <c r="EDP360"/>
      <c r="EDQ360"/>
      <c r="EDR360"/>
      <c r="EDS360"/>
      <c r="EDT360"/>
      <c r="EDU360"/>
      <c r="EDV360"/>
      <c r="EDW360"/>
      <c r="EDX360"/>
      <c r="EDY360"/>
      <c r="EDZ360"/>
      <c r="EEA360"/>
      <c r="EEB360"/>
      <c r="EEC360"/>
      <c r="EED360"/>
      <c r="EEE360"/>
      <c r="EEF360"/>
      <c r="EEG360"/>
      <c r="EEH360"/>
      <c r="EEI360"/>
      <c r="EEJ360"/>
      <c r="EEK360"/>
      <c r="EEL360"/>
      <c r="EEM360"/>
      <c r="EEN360"/>
      <c r="EEO360"/>
      <c r="EEP360"/>
      <c r="EEQ360"/>
      <c r="EER360"/>
      <c r="EES360"/>
      <c r="EET360"/>
      <c r="EEU360"/>
      <c r="EEV360"/>
      <c r="EEW360"/>
      <c r="EEX360"/>
      <c r="EEY360"/>
      <c r="EEZ360"/>
      <c r="EFA360"/>
      <c r="EFB360"/>
      <c r="EFC360"/>
      <c r="EFD360"/>
      <c r="EFE360"/>
      <c r="EFF360"/>
      <c r="EFG360"/>
      <c r="EFH360"/>
      <c r="EFI360"/>
      <c r="EFJ360"/>
      <c r="EFK360"/>
      <c r="EFL360"/>
      <c r="EFM360"/>
      <c r="EFN360"/>
      <c r="EFO360"/>
      <c r="EFP360"/>
      <c r="EFQ360"/>
      <c r="EFR360"/>
      <c r="EFS360"/>
      <c r="EFT360"/>
      <c r="EFU360"/>
      <c r="EFV360"/>
      <c r="EFW360"/>
      <c r="EFX360"/>
      <c r="EFY360"/>
      <c r="EFZ360"/>
      <c r="EGA360"/>
      <c r="EGB360"/>
      <c r="EGC360"/>
      <c r="EGD360"/>
      <c r="EGE360"/>
      <c r="EGF360"/>
      <c r="EGG360"/>
      <c r="EGH360"/>
      <c r="EGI360"/>
      <c r="EGJ360"/>
      <c r="EGK360"/>
      <c r="EGL360"/>
      <c r="EGM360"/>
      <c r="EGN360"/>
      <c r="EGO360"/>
      <c r="EGP360"/>
      <c r="EGQ360"/>
      <c r="EGR360"/>
      <c r="EGS360"/>
      <c r="EGT360"/>
      <c r="EGU360"/>
      <c r="EGV360"/>
      <c r="EGW360"/>
      <c r="EGX360"/>
      <c r="EGY360"/>
      <c r="EGZ360"/>
      <c r="EHA360"/>
      <c r="EHB360"/>
      <c r="EHC360"/>
      <c r="EHD360"/>
      <c r="EHE360"/>
      <c r="EHF360"/>
      <c r="EHG360"/>
      <c r="EHH360"/>
      <c r="EHI360"/>
      <c r="EHJ360"/>
      <c r="EHK360"/>
      <c r="EHL360"/>
      <c r="EHM360"/>
      <c r="EHN360"/>
      <c r="EHO360"/>
      <c r="EHP360"/>
      <c r="EHQ360"/>
      <c r="EHR360"/>
      <c r="EHS360"/>
      <c r="EHT360"/>
      <c r="EHU360"/>
      <c r="EHV360"/>
      <c r="EHW360"/>
      <c r="EHX360"/>
      <c r="EHY360"/>
      <c r="EHZ360"/>
      <c r="EIA360"/>
      <c r="EIB360"/>
      <c r="EIC360"/>
      <c r="EID360"/>
      <c r="EIE360"/>
      <c r="EIF360"/>
      <c r="EIG360"/>
      <c r="EIH360"/>
      <c r="EII360"/>
      <c r="EIJ360"/>
      <c r="EIK360"/>
      <c r="EIL360"/>
      <c r="EIM360"/>
      <c r="EIN360"/>
      <c r="EIO360"/>
      <c r="EIP360"/>
      <c r="EIQ360"/>
      <c r="EIR360"/>
      <c r="EIS360"/>
      <c r="EIT360"/>
      <c r="EIU360"/>
      <c r="EIV360"/>
      <c r="EIW360"/>
      <c r="EIX360"/>
      <c r="EIY360"/>
      <c r="EIZ360"/>
      <c r="EJA360"/>
      <c r="EJB360"/>
      <c r="EJC360"/>
      <c r="EJD360"/>
      <c r="EJE360"/>
      <c r="EJF360"/>
      <c r="EJG360"/>
      <c r="EJH360"/>
      <c r="EJI360"/>
      <c r="EJJ360"/>
      <c r="EJK360"/>
      <c r="EJL360"/>
      <c r="EJM360"/>
      <c r="EJN360"/>
      <c r="EJO360"/>
      <c r="EJP360"/>
      <c r="EJQ360"/>
      <c r="EJR360"/>
      <c r="EJS360"/>
      <c r="EJT360"/>
      <c r="EJU360"/>
      <c r="EJV360"/>
      <c r="EJW360"/>
      <c r="EJX360"/>
      <c r="EJY360"/>
      <c r="EJZ360"/>
      <c r="EKA360"/>
      <c r="EKB360"/>
      <c r="EKC360"/>
      <c r="EKD360"/>
      <c r="EKE360"/>
      <c r="EKF360"/>
      <c r="EKG360"/>
      <c r="EKH360"/>
      <c r="EKI360"/>
      <c r="EKJ360"/>
      <c r="EKK360"/>
      <c r="EKL360"/>
      <c r="EKM360"/>
      <c r="EKN360"/>
      <c r="EKO360"/>
      <c r="EKP360"/>
      <c r="EKQ360"/>
      <c r="EKR360"/>
      <c r="EKS360"/>
      <c r="EKT360"/>
      <c r="EKU360"/>
      <c r="EKV360"/>
      <c r="EKW360"/>
      <c r="EKX360"/>
      <c r="EKY360"/>
      <c r="EKZ360"/>
      <c r="ELA360"/>
      <c r="ELB360"/>
      <c r="ELC360"/>
      <c r="ELD360"/>
      <c r="ELE360"/>
      <c r="ELF360"/>
      <c r="ELG360"/>
      <c r="ELH360"/>
      <c r="ELI360"/>
      <c r="ELJ360"/>
      <c r="ELK360"/>
      <c r="ELL360"/>
      <c r="ELM360"/>
      <c r="ELN360"/>
      <c r="ELO360"/>
      <c r="ELP360"/>
      <c r="ELQ360"/>
      <c r="ELR360"/>
      <c r="ELS360"/>
      <c r="ELT360"/>
      <c r="ELU360"/>
      <c r="ELV360"/>
      <c r="ELW360"/>
      <c r="ELX360"/>
      <c r="ELY360"/>
      <c r="ELZ360"/>
      <c r="EMA360"/>
      <c r="EMB360"/>
      <c r="EMC360"/>
      <c r="EMD360"/>
      <c r="EME360"/>
      <c r="EMF360"/>
      <c r="EMG360"/>
      <c r="EMH360"/>
      <c r="EMI360"/>
      <c r="EMJ360"/>
      <c r="EMK360"/>
      <c r="EML360"/>
      <c r="EMM360"/>
      <c r="EMN360"/>
      <c r="EMO360"/>
      <c r="EMP360"/>
      <c r="EMQ360"/>
      <c r="EMR360"/>
      <c r="EMS360"/>
      <c r="EMT360"/>
      <c r="EMU360"/>
      <c r="EMV360"/>
      <c r="EMW360"/>
      <c r="EMX360"/>
      <c r="EMY360"/>
      <c r="EMZ360"/>
      <c r="ENA360"/>
      <c r="ENB360"/>
      <c r="ENC360"/>
      <c r="END360"/>
      <c r="ENE360"/>
      <c r="ENF360"/>
      <c r="ENG360"/>
      <c r="ENH360"/>
      <c r="ENI360"/>
      <c r="ENJ360"/>
      <c r="ENK360"/>
      <c r="ENL360"/>
      <c r="ENM360"/>
      <c r="ENN360"/>
      <c r="ENO360"/>
      <c r="ENP360"/>
      <c r="ENQ360"/>
      <c r="ENR360"/>
      <c r="ENS360"/>
      <c r="ENT360"/>
      <c r="ENU360"/>
      <c r="ENV360"/>
      <c r="ENW360"/>
      <c r="ENX360"/>
      <c r="ENY360"/>
      <c r="ENZ360"/>
      <c r="EOA360"/>
      <c r="EOB360"/>
      <c r="EOC360"/>
      <c r="EOD360"/>
      <c r="EOE360"/>
      <c r="EOF360"/>
      <c r="EOG360"/>
      <c r="EOH360"/>
      <c r="EOI360"/>
      <c r="EOJ360"/>
      <c r="EOK360"/>
      <c r="EOL360"/>
      <c r="EOM360"/>
      <c r="EON360"/>
      <c r="EOO360"/>
      <c r="EOP360"/>
      <c r="EOQ360"/>
      <c r="EOR360"/>
      <c r="EOS360"/>
      <c r="EOT360"/>
      <c r="EOU360"/>
      <c r="EOV360"/>
      <c r="EOW360"/>
      <c r="EOX360"/>
      <c r="EOY360"/>
      <c r="EOZ360"/>
      <c r="EPA360"/>
      <c r="EPB360"/>
      <c r="EPC360"/>
      <c r="EPD360"/>
      <c r="EPE360"/>
      <c r="EPF360"/>
      <c r="EPG360"/>
      <c r="EPH360"/>
      <c r="EPI360"/>
      <c r="EPJ360"/>
      <c r="EPK360"/>
      <c r="EPL360"/>
      <c r="EPM360"/>
      <c r="EPN360"/>
      <c r="EPO360"/>
      <c r="EPP360"/>
      <c r="EPQ360"/>
      <c r="EPR360"/>
      <c r="EPS360"/>
      <c r="EPT360"/>
      <c r="EPU360"/>
      <c r="EPV360"/>
      <c r="EPW360"/>
      <c r="EPX360"/>
      <c r="EPY360"/>
      <c r="EPZ360"/>
      <c r="EQA360"/>
      <c r="EQB360"/>
      <c r="EQC360"/>
      <c r="EQD360"/>
      <c r="EQE360"/>
      <c r="EQF360"/>
      <c r="EQG360"/>
      <c r="EQH360"/>
      <c r="EQI360"/>
      <c r="EQJ360"/>
      <c r="EQK360"/>
      <c r="EQL360"/>
      <c r="EQM360"/>
      <c r="EQN360"/>
      <c r="EQO360"/>
      <c r="EQP360"/>
      <c r="EQQ360"/>
      <c r="EQR360"/>
      <c r="EQS360"/>
      <c r="EQT360"/>
      <c r="EQU360"/>
      <c r="EQV360"/>
      <c r="EQW360"/>
      <c r="EQX360"/>
      <c r="EQY360"/>
      <c r="EQZ360"/>
      <c r="ERA360"/>
      <c r="ERB360"/>
      <c r="ERC360"/>
      <c r="ERD360"/>
      <c r="ERE360"/>
      <c r="ERF360"/>
      <c r="ERG360"/>
      <c r="ERH360"/>
      <c r="ERI360"/>
      <c r="ERJ360"/>
      <c r="ERK360"/>
      <c r="ERL360"/>
      <c r="ERM360"/>
      <c r="ERN360"/>
      <c r="ERO360"/>
      <c r="ERP360"/>
      <c r="ERQ360"/>
      <c r="ERR360"/>
      <c r="ERS360"/>
      <c r="ERT360"/>
      <c r="ERU360"/>
      <c r="ERV360"/>
      <c r="ERW360"/>
      <c r="ERX360"/>
      <c r="ERY360"/>
      <c r="ERZ360"/>
      <c r="ESA360"/>
      <c r="ESB360"/>
      <c r="ESC360"/>
      <c r="ESD360"/>
      <c r="ESE360"/>
      <c r="ESF360"/>
      <c r="ESG360"/>
      <c r="ESH360"/>
      <c r="ESI360"/>
      <c r="ESJ360"/>
      <c r="ESK360"/>
      <c r="ESL360"/>
      <c r="ESM360"/>
      <c r="ESN360"/>
      <c r="ESO360"/>
      <c r="ESP360"/>
      <c r="ESQ360"/>
      <c r="ESR360"/>
      <c r="ESS360"/>
      <c r="EST360"/>
      <c r="ESU360"/>
      <c r="ESV360"/>
      <c r="ESW360"/>
      <c r="ESX360"/>
      <c r="ESY360"/>
      <c r="ESZ360"/>
      <c r="ETA360"/>
      <c r="ETB360"/>
      <c r="ETC360"/>
      <c r="ETD360"/>
      <c r="ETE360"/>
      <c r="ETF360"/>
      <c r="ETG360"/>
      <c r="ETH360"/>
      <c r="ETI360"/>
      <c r="ETJ360"/>
      <c r="ETK360"/>
      <c r="ETL360"/>
      <c r="ETM360"/>
      <c r="ETN360"/>
      <c r="ETO360"/>
      <c r="ETP360"/>
      <c r="ETQ360"/>
      <c r="ETR360"/>
      <c r="ETS360"/>
      <c r="ETT360"/>
      <c r="ETU360"/>
      <c r="ETV360"/>
      <c r="ETW360"/>
      <c r="ETX360"/>
      <c r="ETY360"/>
      <c r="ETZ360"/>
      <c r="EUA360"/>
      <c r="EUB360"/>
      <c r="EUC360"/>
      <c r="EUD360"/>
      <c r="EUE360"/>
      <c r="EUF360"/>
      <c r="EUG360"/>
      <c r="EUH360"/>
      <c r="EUI360"/>
      <c r="EUJ360"/>
      <c r="EUK360"/>
      <c r="EUL360"/>
      <c r="EUM360"/>
      <c r="EUN360"/>
      <c r="EUO360"/>
      <c r="EUP360"/>
      <c r="EUQ360"/>
      <c r="EUR360"/>
      <c r="EUS360"/>
      <c r="EUT360"/>
      <c r="EUU360"/>
      <c r="EUV360"/>
      <c r="EUW360"/>
      <c r="EUX360"/>
      <c r="EUY360"/>
      <c r="EUZ360"/>
      <c r="EVA360"/>
      <c r="EVB360"/>
      <c r="EVC360"/>
      <c r="EVD360"/>
      <c r="EVE360"/>
      <c r="EVF360"/>
      <c r="EVG360"/>
      <c r="EVH360"/>
      <c r="EVI360"/>
      <c r="EVJ360"/>
      <c r="EVK360"/>
      <c r="EVL360"/>
      <c r="EVM360"/>
      <c r="EVN360"/>
      <c r="EVO360"/>
      <c r="EVP360"/>
      <c r="EVQ360"/>
      <c r="EVR360"/>
      <c r="EVS360"/>
      <c r="EVT360"/>
      <c r="EVU360"/>
      <c r="EVV360"/>
      <c r="EVW360"/>
      <c r="EVX360"/>
      <c r="EVY360"/>
      <c r="EVZ360"/>
      <c r="EWA360"/>
      <c r="EWB360"/>
      <c r="EWC360"/>
      <c r="EWD360"/>
      <c r="EWE360"/>
      <c r="EWF360"/>
      <c r="EWG360"/>
      <c r="EWH360"/>
      <c r="EWI360"/>
      <c r="EWJ360"/>
      <c r="EWK360"/>
      <c r="EWL360"/>
      <c r="EWM360"/>
      <c r="EWN360"/>
      <c r="EWO360"/>
      <c r="EWP360"/>
      <c r="EWQ360"/>
      <c r="EWR360"/>
      <c r="EWS360"/>
      <c r="EWT360"/>
      <c r="EWU360"/>
      <c r="EWV360"/>
      <c r="EWW360"/>
      <c r="EWX360"/>
      <c r="EWY360"/>
      <c r="EWZ360"/>
      <c r="EXA360"/>
      <c r="EXB360"/>
      <c r="EXC360"/>
      <c r="EXD360"/>
      <c r="EXE360"/>
      <c r="EXF360"/>
      <c r="EXG360"/>
      <c r="EXH360"/>
      <c r="EXI360"/>
      <c r="EXJ360"/>
      <c r="EXK360"/>
      <c r="EXL360"/>
      <c r="EXM360"/>
      <c r="EXN360"/>
      <c r="EXO360"/>
      <c r="EXP360"/>
      <c r="EXQ360"/>
      <c r="EXR360"/>
      <c r="EXS360"/>
      <c r="EXT360"/>
      <c r="EXU360"/>
      <c r="EXV360"/>
      <c r="EXW360"/>
      <c r="EXX360"/>
      <c r="EXY360"/>
      <c r="EXZ360"/>
      <c r="EYA360"/>
      <c r="EYB360"/>
      <c r="EYC360"/>
      <c r="EYD360"/>
      <c r="EYE360"/>
      <c r="EYF360"/>
      <c r="EYG360"/>
      <c r="EYH360"/>
      <c r="EYI360"/>
      <c r="EYJ360"/>
      <c r="EYK360"/>
      <c r="EYL360"/>
      <c r="EYM360"/>
      <c r="EYN360"/>
      <c r="EYO360"/>
      <c r="EYP360"/>
      <c r="EYQ360"/>
      <c r="EYR360"/>
      <c r="EYS360"/>
      <c r="EYT360"/>
      <c r="EYU360"/>
      <c r="EYV360"/>
      <c r="EYW360"/>
      <c r="EYX360"/>
      <c r="EYY360"/>
      <c r="EYZ360"/>
      <c r="EZA360"/>
      <c r="EZB360"/>
      <c r="EZC360"/>
      <c r="EZD360"/>
      <c r="EZE360"/>
      <c r="EZF360"/>
      <c r="EZG360"/>
      <c r="EZH360"/>
      <c r="EZI360"/>
      <c r="EZJ360"/>
      <c r="EZK360"/>
      <c r="EZL360"/>
      <c r="EZM360"/>
      <c r="EZN360"/>
      <c r="EZO360"/>
      <c r="EZP360"/>
      <c r="EZQ360"/>
      <c r="EZR360"/>
      <c r="EZS360"/>
      <c r="EZT360"/>
      <c r="EZU360"/>
      <c r="EZV360"/>
      <c r="EZW360"/>
      <c r="EZX360"/>
      <c r="EZY360"/>
      <c r="EZZ360"/>
      <c r="FAA360"/>
      <c r="FAB360"/>
      <c r="FAC360"/>
      <c r="FAD360"/>
      <c r="FAE360"/>
      <c r="FAF360"/>
      <c r="FAG360"/>
      <c r="FAH360"/>
      <c r="FAI360"/>
      <c r="FAJ360"/>
      <c r="FAK360"/>
      <c r="FAL360"/>
      <c r="FAM360"/>
      <c r="FAN360"/>
      <c r="FAO360"/>
      <c r="FAP360"/>
      <c r="FAQ360"/>
      <c r="FAR360"/>
      <c r="FAS360"/>
      <c r="FAT360"/>
      <c r="FAU360"/>
      <c r="FAV360"/>
      <c r="FAW360"/>
      <c r="FAX360"/>
      <c r="FAY360"/>
      <c r="FAZ360"/>
      <c r="FBA360"/>
      <c r="FBB360"/>
      <c r="FBC360"/>
      <c r="FBD360"/>
      <c r="FBE360"/>
      <c r="FBF360"/>
      <c r="FBG360"/>
      <c r="FBH360"/>
      <c r="FBI360"/>
      <c r="FBJ360"/>
      <c r="FBK360"/>
      <c r="FBL360"/>
      <c r="FBM360"/>
      <c r="FBN360"/>
      <c r="FBO360"/>
      <c r="FBP360"/>
      <c r="FBQ360"/>
      <c r="FBR360"/>
      <c r="FBS360"/>
      <c r="FBT360"/>
      <c r="FBU360"/>
      <c r="FBV360"/>
      <c r="FBW360"/>
      <c r="FBX360"/>
      <c r="FBY360"/>
      <c r="FBZ360"/>
      <c r="FCA360"/>
      <c r="FCB360"/>
      <c r="FCC360"/>
      <c r="FCD360"/>
      <c r="FCE360"/>
      <c r="FCF360"/>
      <c r="FCG360"/>
      <c r="FCH360"/>
      <c r="FCI360"/>
      <c r="FCJ360"/>
      <c r="FCK360"/>
      <c r="FCL360"/>
      <c r="FCM360"/>
      <c r="FCN360"/>
      <c r="FCO360"/>
      <c r="FCP360"/>
      <c r="FCQ360"/>
      <c r="FCR360"/>
      <c r="FCS360"/>
      <c r="FCT360"/>
      <c r="FCU360"/>
      <c r="FCV360"/>
      <c r="FCW360"/>
      <c r="FCX360"/>
      <c r="FCY360"/>
      <c r="FCZ360"/>
      <c r="FDA360"/>
      <c r="FDB360"/>
      <c r="FDC360"/>
      <c r="FDD360"/>
      <c r="FDE360"/>
      <c r="FDF360"/>
      <c r="FDG360"/>
      <c r="FDH360"/>
      <c r="FDI360"/>
      <c r="FDJ360"/>
      <c r="FDK360"/>
      <c r="FDL360"/>
      <c r="FDM360"/>
      <c r="FDN360"/>
      <c r="FDO360"/>
      <c r="FDP360"/>
      <c r="FDQ360"/>
      <c r="FDR360"/>
      <c r="FDS360"/>
      <c r="FDT360"/>
      <c r="FDU360"/>
      <c r="FDV360"/>
      <c r="FDW360"/>
      <c r="FDX360"/>
      <c r="FDY360"/>
      <c r="FDZ360"/>
      <c r="FEA360"/>
      <c r="FEB360"/>
      <c r="FEC360"/>
      <c r="FED360"/>
      <c r="FEE360"/>
      <c r="FEF360"/>
      <c r="FEG360"/>
      <c r="FEH360"/>
      <c r="FEI360"/>
      <c r="FEJ360"/>
      <c r="FEK360"/>
      <c r="FEL360"/>
      <c r="FEM360"/>
      <c r="FEN360"/>
      <c r="FEO360"/>
      <c r="FEP360"/>
      <c r="FEQ360"/>
      <c r="FER360"/>
      <c r="FES360"/>
      <c r="FET360"/>
      <c r="FEU360"/>
      <c r="FEV360"/>
      <c r="FEW360"/>
      <c r="FEX360"/>
      <c r="FEY360"/>
      <c r="FEZ360"/>
      <c r="FFA360"/>
      <c r="FFB360"/>
      <c r="FFC360"/>
      <c r="FFD360"/>
      <c r="FFE360"/>
      <c r="FFF360"/>
      <c r="FFG360"/>
      <c r="FFH360"/>
      <c r="FFI360"/>
      <c r="FFJ360"/>
      <c r="FFK360"/>
      <c r="FFL360"/>
      <c r="FFM360"/>
      <c r="FFN360"/>
      <c r="FFO360"/>
      <c r="FFP360"/>
      <c r="FFQ360"/>
      <c r="FFR360"/>
      <c r="FFS360"/>
      <c r="FFT360"/>
      <c r="FFU360"/>
      <c r="FFV360"/>
      <c r="FFW360"/>
      <c r="FFX360"/>
      <c r="FFY360"/>
      <c r="FFZ360"/>
      <c r="FGA360"/>
      <c r="FGB360"/>
      <c r="FGC360"/>
      <c r="FGD360"/>
      <c r="FGE360"/>
      <c r="FGF360"/>
      <c r="FGG360"/>
      <c r="FGH360"/>
      <c r="FGI360"/>
      <c r="FGJ360"/>
      <c r="FGK360"/>
      <c r="FGL360"/>
      <c r="FGM360"/>
      <c r="FGN360"/>
      <c r="FGO360"/>
      <c r="FGP360"/>
      <c r="FGQ360"/>
      <c r="FGR360"/>
      <c r="FGS360"/>
      <c r="FGT360"/>
      <c r="FGU360"/>
      <c r="FGV360"/>
      <c r="FGW360"/>
      <c r="FGX360"/>
      <c r="FGY360"/>
      <c r="FGZ360"/>
      <c r="FHA360"/>
      <c r="FHB360"/>
      <c r="FHC360"/>
      <c r="FHD360"/>
      <c r="FHE360"/>
      <c r="FHF360"/>
      <c r="FHG360"/>
      <c r="FHH360"/>
      <c r="FHI360"/>
      <c r="FHJ360"/>
      <c r="FHK360"/>
      <c r="FHL360"/>
      <c r="FHM360"/>
      <c r="FHN360"/>
      <c r="FHO360"/>
      <c r="FHP360"/>
      <c r="FHQ360"/>
      <c r="FHR360"/>
      <c r="FHS360"/>
      <c r="FHT360"/>
      <c r="FHU360"/>
      <c r="FHV360"/>
      <c r="FHW360"/>
      <c r="FHX360"/>
      <c r="FHY360"/>
      <c r="FHZ360"/>
      <c r="FIA360"/>
      <c r="FIB360"/>
      <c r="FIC360"/>
      <c r="FID360"/>
      <c r="FIE360"/>
      <c r="FIF360"/>
      <c r="FIG360"/>
      <c r="FIH360"/>
      <c r="FII360"/>
      <c r="FIJ360"/>
      <c r="FIK360"/>
      <c r="FIL360"/>
      <c r="FIM360"/>
      <c r="FIN360"/>
      <c r="FIO360"/>
      <c r="FIP360"/>
      <c r="FIQ360"/>
      <c r="FIR360"/>
      <c r="FIS360"/>
      <c r="FIT360"/>
      <c r="FIU360"/>
      <c r="FIV360"/>
      <c r="FIW360"/>
      <c r="FIX360"/>
      <c r="FIY360"/>
      <c r="FIZ360"/>
      <c r="FJA360"/>
      <c r="FJB360"/>
      <c r="FJC360"/>
      <c r="FJD360"/>
      <c r="FJE360"/>
      <c r="FJF360"/>
      <c r="FJG360"/>
      <c r="FJH360"/>
      <c r="FJI360"/>
      <c r="FJJ360"/>
      <c r="FJK360"/>
      <c r="FJL360"/>
      <c r="FJM360"/>
      <c r="FJN360"/>
      <c r="FJO360"/>
      <c r="FJP360"/>
      <c r="FJQ360"/>
      <c r="FJR360"/>
      <c r="FJS360"/>
      <c r="FJT360"/>
      <c r="FJU360"/>
      <c r="FJV360"/>
      <c r="FJW360"/>
      <c r="FJX360"/>
      <c r="FJY360"/>
      <c r="FJZ360"/>
      <c r="FKA360"/>
      <c r="FKB360"/>
      <c r="FKC360"/>
      <c r="FKD360"/>
      <c r="FKE360"/>
      <c r="FKF360"/>
      <c r="FKG360"/>
      <c r="FKH360"/>
      <c r="FKI360"/>
      <c r="FKJ360"/>
      <c r="FKK360"/>
      <c r="FKL360"/>
      <c r="FKM360"/>
      <c r="FKN360"/>
      <c r="FKO360"/>
      <c r="FKP360"/>
      <c r="FKQ360"/>
      <c r="FKR360"/>
      <c r="FKS360"/>
      <c r="FKT360"/>
      <c r="FKU360"/>
      <c r="FKV360"/>
      <c r="FKW360"/>
      <c r="FKX360"/>
      <c r="FKY360"/>
      <c r="FKZ360"/>
      <c r="FLA360"/>
      <c r="FLB360"/>
      <c r="FLC360"/>
      <c r="FLD360"/>
      <c r="FLE360"/>
      <c r="FLF360"/>
      <c r="FLG360"/>
      <c r="FLH360"/>
      <c r="FLI360"/>
      <c r="FLJ360"/>
      <c r="FLK360"/>
      <c r="FLL360"/>
      <c r="FLM360"/>
      <c r="FLN360"/>
      <c r="FLO360"/>
      <c r="FLP360"/>
      <c r="FLQ360"/>
      <c r="FLR360"/>
      <c r="FLS360"/>
      <c r="FLT360"/>
      <c r="FLU360"/>
      <c r="FLV360"/>
      <c r="FLW360"/>
      <c r="FLX360"/>
      <c r="FLY360"/>
      <c r="FLZ360"/>
      <c r="FMA360"/>
      <c r="FMB360"/>
      <c r="FMC360"/>
      <c r="FMD360"/>
      <c r="FME360"/>
      <c r="FMF360"/>
      <c r="FMG360"/>
      <c r="FMH360"/>
      <c r="FMI360"/>
      <c r="FMJ360"/>
      <c r="FMK360"/>
      <c r="FML360"/>
      <c r="FMM360"/>
      <c r="FMN360"/>
      <c r="FMO360"/>
      <c r="FMP360"/>
      <c r="FMQ360"/>
      <c r="FMR360"/>
      <c r="FMS360"/>
      <c r="FMT360"/>
      <c r="FMU360"/>
      <c r="FMV360"/>
      <c r="FMW360"/>
      <c r="FMX360"/>
      <c r="FMY360"/>
      <c r="FMZ360"/>
      <c r="FNA360"/>
      <c r="FNB360"/>
      <c r="FNC360"/>
      <c r="FND360"/>
      <c r="FNE360"/>
      <c r="FNF360"/>
      <c r="FNG360"/>
      <c r="FNH360"/>
      <c r="FNI360"/>
      <c r="FNJ360"/>
      <c r="FNK360"/>
      <c r="FNL360"/>
      <c r="FNM360"/>
      <c r="FNN360"/>
      <c r="FNO360"/>
      <c r="FNP360"/>
      <c r="FNQ360"/>
      <c r="FNR360"/>
      <c r="FNS360"/>
      <c r="FNT360"/>
      <c r="FNU360"/>
      <c r="FNV360"/>
      <c r="FNW360"/>
      <c r="FNX360"/>
      <c r="FNY360"/>
      <c r="FNZ360"/>
      <c r="FOA360"/>
      <c r="FOB360"/>
      <c r="FOC360"/>
      <c r="FOD360"/>
      <c r="FOE360"/>
      <c r="FOF360"/>
      <c r="FOG360"/>
      <c r="FOH360"/>
      <c r="FOI360"/>
      <c r="FOJ360"/>
      <c r="FOK360"/>
      <c r="FOL360"/>
      <c r="FOM360"/>
      <c r="FON360"/>
      <c r="FOO360"/>
      <c r="FOP360"/>
      <c r="FOQ360"/>
      <c r="FOR360"/>
      <c r="FOS360"/>
      <c r="FOT360"/>
      <c r="FOU360"/>
      <c r="FOV360"/>
      <c r="FOW360"/>
      <c r="FOX360"/>
      <c r="FOY360"/>
      <c r="FOZ360"/>
      <c r="FPA360"/>
      <c r="FPB360"/>
      <c r="FPC360"/>
      <c r="FPD360"/>
      <c r="FPE360"/>
      <c r="FPF360"/>
      <c r="FPG360"/>
      <c r="FPH360"/>
      <c r="FPI360"/>
      <c r="FPJ360"/>
      <c r="FPK360"/>
      <c r="FPL360"/>
      <c r="FPM360"/>
      <c r="FPN360"/>
      <c r="FPO360"/>
      <c r="FPP360"/>
      <c r="FPQ360"/>
      <c r="FPR360"/>
      <c r="FPS360"/>
      <c r="FPT360"/>
      <c r="FPU360"/>
      <c r="FPV360"/>
      <c r="FPW360"/>
      <c r="FPX360"/>
      <c r="FPY360"/>
      <c r="FPZ360"/>
      <c r="FQA360"/>
      <c r="FQB360"/>
      <c r="FQC360"/>
      <c r="FQD360"/>
      <c r="FQE360"/>
      <c r="FQF360"/>
      <c r="FQG360"/>
      <c r="FQH360"/>
      <c r="FQI360"/>
      <c r="FQJ360"/>
      <c r="FQK360"/>
      <c r="FQL360"/>
      <c r="FQM360"/>
      <c r="FQN360"/>
      <c r="FQO360"/>
      <c r="FQP360"/>
      <c r="FQQ360"/>
      <c r="FQR360"/>
      <c r="FQS360"/>
      <c r="FQT360"/>
      <c r="FQU360"/>
      <c r="FQV360"/>
      <c r="FQW360"/>
      <c r="FQX360"/>
      <c r="FQY360"/>
      <c r="FQZ360"/>
      <c r="FRA360"/>
      <c r="FRB360"/>
      <c r="FRC360"/>
      <c r="FRD360"/>
      <c r="FRE360"/>
      <c r="FRF360"/>
      <c r="FRG360"/>
      <c r="FRH360"/>
      <c r="FRI360"/>
      <c r="FRJ360"/>
      <c r="FRK360"/>
      <c r="FRL360"/>
      <c r="FRM360"/>
      <c r="FRN360"/>
      <c r="FRO360"/>
      <c r="FRP360"/>
      <c r="FRQ360"/>
      <c r="FRR360"/>
      <c r="FRS360"/>
      <c r="FRT360"/>
      <c r="FRU360"/>
      <c r="FRV360"/>
      <c r="FRW360"/>
      <c r="FRX360"/>
      <c r="FRY360"/>
      <c r="FRZ360"/>
      <c r="FSA360"/>
      <c r="FSB360"/>
      <c r="FSC360"/>
      <c r="FSD360"/>
      <c r="FSE360"/>
      <c r="FSF360"/>
      <c r="FSG360"/>
      <c r="FSH360"/>
      <c r="FSI360"/>
      <c r="FSJ360"/>
      <c r="FSK360"/>
      <c r="FSL360"/>
      <c r="FSM360"/>
      <c r="FSN360"/>
      <c r="FSO360"/>
      <c r="FSP360"/>
      <c r="FSQ360"/>
      <c r="FSR360"/>
      <c r="FSS360"/>
      <c r="FST360"/>
      <c r="FSU360"/>
      <c r="FSV360"/>
      <c r="FSW360"/>
      <c r="FSX360"/>
      <c r="FSY360"/>
      <c r="FSZ360"/>
      <c r="FTA360"/>
      <c r="FTB360"/>
      <c r="FTC360"/>
      <c r="FTD360"/>
      <c r="FTE360"/>
      <c r="FTF360"/>
      <c r="FTG360"/>
      <c r="FTH360"/>
      <c r="FTI360"/>
      <c r="FTJ360"/>
      <c r="FTK360"/>
      <c r="FTL360"/>
      <c r="FTM360"/>
      <c r="FTN360"/>
      <c r="FTO360"/>
      <c r="FTP360"/>
      <c r="FTQ360"/>
      <c r="FTR360"/>
      <c r="FTS360"/>
      <c r="FTT360"/>
      <c r="FTU360"/>
      <c r="FTV360"/>
      <c r="FTW360"/>
      <c r="FTX360"/>
      <c r="FTY360"/>
      <c r="FTZ360"/>
      <c r="FUA360"/>
      <c r="FUB360"/>
      <c r="FUC360"/>
      <c r="FUD360"/>
      <c r="FUE360"/>
      <c r="FUF360"/>
      <c r="FUG360"/>
      <c r="FUH360"/>
      <c r="FUI360"/>
      <c r="FUJ360"/>
      <c r="FUK360"/>
      <c r="FUL360"/>
      <c r="FUM360"/>
      <c r="FUN360"/>
      <c r="FUO360"/>
      <c r="FUP360"/>
      <c r="FUQ360"/>
      <c r="FUR360"/>
      <c r="FUS360"/>
      <c r="FUT360"/>
      <c r="FUU360"/>
      <c r="FUV360"/>
      <c r="FUW360"/>
      <c r="FUX360"/>
      <c r="FUY360"/>
      <c r="FUZ360"/>
      <c r="FVA360"/>
      <c r="FVB360"/>
      <c r="FVC360"/>
      <c r="FVD360"/>
      <c r="FVE360"/>
      <c r="FVF360"/>
      <c r="FVG360"/>
      <c r="FVH360"/>
      <c r="FVI360"/>
      <c r="FVJ360"/>
      <c r="FVK360"/>
      <c r="FVL360"/>
      <c r="FVM360"/>
      <c r="FVN360"/>
      <c r="FVO360"/>
      <c r="FVP360"/>
      <c r="FVQ360"/>
      <c r="FVR360"/>
      <c r="FVS360"/>
      <c r="FVT360"/>
      <c r="FVU360"/>
      <c r="FVV360"/>
      <c r="FVW360"/>
      <c r="FVX360"/>
      <c r="FVY360"/>
      <c r="FVZ360"/>
      <c r="FWA360"/>
      <c r="FWB360"/>
      <c r="FWC360"/>
      <c r="FWD360"/>
      <c r="FWE360"/>
      <c r="FWF360"/>
      <c r="FWG360"/>
      <c r="FWH360"/>
      <c r="FWI360"/>
      <c r="FWJ360"/>
      <c r="FWK360"/>
      <c r="FWL360"/>
      <c r="FWM360"/>
      <c r="FWN360"/>
      <c r="FWO360"/>
      <c r="FWP360"/>
      <c r="FWQ360"/>
      <c r="FWR360"/>
      <c r="FWS360"/>
      <c r="FWT360"/>
      <c r="FWU360"/>
      <c r="FWV360"/>
      <c r="FWW360"/>
      <c r="FWX360"/>
      <c r="FWY360"/>
      <c r="FWZ360"/>
      <c r="FXA360"/>
      <c r="FXB360"/>
      <c r="FXC360"/>
      <c r="FXD360"/>
      <c r="FXE360"/>
      <c r="FXF360"/>
      <c r="FXG360"/>
      <c r="FXH360"/>
      <c r="FXI360"/>
      <c r="FXJ360"/>
      <c r="FXK360"/>
      <c r="FXL360"/>
      <c r="FXM360"/>
      <c r="FXN360"/>
      <c r="FXO360"/>
      <c r="FXP360"/>
      <c r="FXQ360"/>
      <c r="FXR360"/>
      <c r="FXS360"/>
      <c r="FXT360"/>
      <c r="FXU360"/>
      <c r="FXV360"/>
      <c r="FXW360"/>
      <c r="FXX360"/>
      <c r="FXY360"/>
      <c r="FXZ360"/>
      <c r="FYA360"/>
      <c r="FYB360"/>
      <c r="FYC360"/>
      <c r="FYD360"/>
      <c r="FYE360"/>
      <c r="FYF360"/>
      <c r="FYG360"/>
      <c r="FYH360"/>
      <c r="FYI360"/>
      <c r="FYJ360"/>
      <c r="FYK360"/>
      <c r="FYL360"/>
      <c r="FYM360"/>
      <c r="FYN360"/>
      <c r="FYO360"/>
      <c r="FYP360"/>
      <c r="FYQ360"/>
      <c r="FYR360"/>
      <c r="FYS360"/>
      <c r="FYT360"/>
      <c r="FYU360"/>
      <c r="FYV360"/>
      <c r="FYW360"/>
      <c r="FYX360"/>
      <c r="FYY360"/>
      <c r="FYZ360"/>
      <c r="FZA360"/>
      <c r="FZB360"/>
      <c r="FZC360"/>
      <c r="FZD360"/>
      <c r="FZE360"/>
      <c r="FZF360"/>
      <c r="FZG360"/>
      <c r="FZH360"/>
      <c r="FZI360"/>
      <c r="FZJ360"/>
      <c r="FZK360"/>
      <c r="FZL360"/>
      <c r="FZM360"/>
      <c r="FZN360"/>
      <c r="FZO360"/>
      <c r="FZP360"/>
      <c r="FZQ360"/>
      <c r="FZR360"/>
      <c r="FZS360"/>
      <c r="FZT360"/>
      <c r="FZU360"/>
      <c r="FZV360"/>
      <c r="FZW360"/>
      <c r="FZX360"/>
      <c r="FZY360"/>
      <c r="FZZ360"/>
      <c r="GAA360"/>
      <c r="GAB360"/>
      <c r="GAC360"/>
      <c r="GAD360"/>
      <c r="GAE360"/>
      <c r="GAF360"/>
      <c r="GAG360"/>
      <c r="GAH360"/>
      <c r="GAI360"/>
      <c r="GAJ360"/>
      <c r="GAK360"/>
      <c r="GAL360"/>
      <c r="GAM360"/>
      <c r="GAN360"/>
      <c r="GAO360"/>
      <c r="GAP360"/>
      <c r="GAQ360"/>
      <c r="GAR360"/>
      <c r="GAS360"/>
      <c r="GAT360"/>
      <c r="GAU360"/>
      <c r="GAV360"/>
      <c r="GAW360"/>
      <c r="GAX360"/>
      <c r="GAY360"/>
      <c r="GAZ360"/>
      <c r="GBA360"/>
      <c r="GBB360"/>
      <c r="GBC360"/>
      <c r="GBD360"/>
      <c r="GBE360"/>
      <c r="GBF360"/>
      <c r="GBG360"/>
      <c r="GBH360"/>
      <c r="GBI360"/>
      <c r="GBJ360"/>
      <c r="GBK360"/>
      <c r="GBL360"/>
      <c r="GBM360"/>
      <c r="GBN360"/>
      <c r="GBO360"/>
      <c r="GBP360"/>
      <c r="GBQ360"/>
      <c r="GBR360"/>
      <c r="GBS360"/>
      <c r="GBT360"/>
      <c r="GBU360"/>
      <c r="GBV360"/>
      <c r="GBW360"/>
      <c r="GBX360"/>
      <c r="GBY360"/>
      <c r="GBZ360"/>
      <c r="GCA360"/>
      <c r="GCB360"/>
      <c r="GCC360"/>
      <c r="GCD360"/>
      <c r="GCE360"/>
      <c r="GCF360"/>
      <c r="GCG360"/>
      <c r="GCH360"/>
      <c r="GCI360"/>
      <c r="GCJ360"/>
      <c r="GCK360"/>
      <c r="GCL360"/>
      <c r="GCM360"/>
      <c r="GCN360"/>
      <c r="GCO360"/>
      <c r="GCP360"/>
      <c r="GCQ360"/>
      <c r="GCR360"/>
      <c r="GCS360"/>
      <c r="GCT360"/>
      <c r="GCU360"/>
      <c r="GCV360"/>
      <c r="GCW360"/>
      <c r="GCX360"/>
      <c r="GCY360"/>
      <c r="GCZ360"/>
      <c r="GDA360"/>
      <c r="GDB360"/>
      <c r="GDC360"/>
      <c r="GDD360"/>
      <c r="GDE360"/>
      <c r="GDF360"/>
      <c r="GDG360"/>
      <c r="GDH360"/>
      <c r="GDI360"/>
      <c r="GDJ360"/>
      <c r="GDK360"/>
      <c r="GDL360"/>
      <c r="GDM360"/>
      <c r="GDN360"/>
      <c r="GDO360"/>
      <c r="GDP360"/>
      <c r="GDQ360"/>
      <c r="GDR360"/>
      <c r="GDS360"/>
      <c r="GDT360"/>
      <c r="GDU360"/>
      <c r="GDV360"/>
      <c r="GDW360"/>
      <c r="GDX360"/>
      <c r="GDY360"/>
      <c r="GDZ360"/>
      <c r="GEA360"/>
      <c r="GEB360"/>
      <c r="GEC360"/>
      <c r="GED360"/>
      <c r="GEE360"/>
      <c r="GEF360"/>
      <c r="GEG360"/>
      <c r="GEH360"/>
      <c r="GEI360"/>
      <c r="GEJ360"/>
      <c r="GEK360"/>
      <c r="GEL360"/>
      <c r="GEM360"/>
      <c r="GEN360"/>
      <c r="GEO360"/>
      <c r="GEP360"/>
      <c r="GEQ360"/>
      <c r="GER360"/>
      <c r="GES360"/>
      <c r="GET360"/>
      <c r="GEU360"/>
      <c r="GEV360"/>
      <c r="GEW360"/>
      <c r="GEX360"/>
      <c r="GEY360"/>
      <c r="GEZ360"/>
      <c r="GFA360"/>
      <c r="GFB360"/>
      <c r="GFC360"/>
      <c r="GFD360"/>
      <c r="GFE360"/>
      <c r="GFF360"/>
      <c r="GFG360"/>
      <c r="GFH360"/>
      <c r="GFI360"/>
      <c r="GFJ360"/>
      <c r="GFK360"/>
      <c r="GFL360"/>
      <c r="GFM360"/>
      <c r="GFN360"/>
      <c r="GFO360"/>
      <c r="GFP360"/>
      <c r="GFQ360"/>
      <c r="GFR360"/>
      <c r="GFS360"/>
      <c r="GFT360"/>
      <c r="GFU360"/>
      <c r="GFV360"/>
      <c r="GFW360"/>
      <c r="GFX360"/>
      <c r="GFY360"/>
      <c r="GFZ360"/>
      <c r="GGA360"/>
      <c r="GGB360"/>
      <c r="GGC360"/>
      <c r="GGD360"/>
      <c r="GGE360"/>
      <c r="GGF360"/>
      <c r="GGG360"/>
      <c r="GGH360"/>
      <c r="GGI360"/>
      <c r="GGJ360"/>
      <c r="GGK360"/>
      <c r="GGL360"/>
      <c r="GGM360"/>
      <c r="GGN360"/>
      <c r="GGO360"/>
      <c r="GGP360"/>
      <c r="GGQ360"/>
      <c r="GGR360"/>
      <c r="GGS360"/>
      <c r="GGT360"/>
      <c r="GGU360"/>
      <c r="GGV360"/>
      <c r="GGW360"/>
      <c r="GGX360"/>
      <c r="GGY360"/>
      <c r="GGZ360"/>
      <c r="GHA360"/>
      <c r="GHB360"/>
      <c r="GHC360"/>
      <c r="GHD360"/>
      <c r="GHE360"/>
      <c r="GHF360"/>
      <c r="GHG360"/>
      <c r="GHH360"/>
      <c r="GHI360"/>
      <c r="GHJ360"/>
      <c r="GHK360"/>
      <c r="GHL360"/>
      <c r="GHM360"/>
      <c r="GHN360"/>
      <c r="GHO360"/>
      <c r="GHP360"/>
      <c r="GHQ360"/>
      <c r="GHR360"/>
      <c r="GHS360"/>
      <c r="GHT360"/>
      <c r="GHU360"/>
      <c r="GHV360"/>
      <c r="GHW360"/>
      <c r="GHX360"/>
      <c r="GHY360"/>
      <c r="GHZ360"/>
      <c r="GIA360"/>
      <c r="GIB360"/>
      <c r="GIC360"/>
      <c r="GID360"/>
      <c r="GIE360"/>
      <c r="GIF360"/>
      <c r="GIG360"/>
      <c r="GIH360"/>
      <c r="GII360"/>
      <c r="GIJ360"/>
      <c r="GIK360"/>
      <c r="GIL360"/>
      <c r="GIM360"/>
      <c r="GIN360"/>
      <c r="GIO360"/>
      <c r="GIP360"/>
      <c r="GIQ360"/>
      <c r="GIR360"/>
      <c r="GIS360"/>
      <c r="GIT360"/>
      <c r="GIU360"/>
      <c r="GIV360"/>
      <c r="GIW360"/>
      <c r="GIX360"/>
      <c r="GIY360"/>
      <c r="GIZ360"/>
      <c r="GJA360"/>
      <c r="GJB360"/>
      <c r="GJC360"/>
      <c r="GJD360"/>
      <c r="GJE360"/>
      <c r="GJF360"/>
      <c r="GJG360"/>
      <c r="GJH360"/>
      <c r="GJI360"/>
      <c r="GJJ360"/>
      <c r="GJK360"/>
      <c r="GJL360"/>
      <c r="GJM360"/>
      <c r="GJN360"/>
      <c r="GJO360"/>
      <c r="GJP360"/>
      <c r="GJQ360"/>
      <c r="GJR360"/>
      <c r="GJS360"/>
      <c r="GJT360"/>
      <c r="GJU360"/>
      <c r="GJV360"/>
      <c r="GJW360"/>
      <c r="GJX360"/>
      <c r="GJY360"/>
      <c r="GJZ360"/>
      <c r="GKA360"/>
      <c r="GKB360"/>
      <c r="GKC360"/>
      <c r="GKD360"/>
      <c r="GKE360"/>
      <c r="GKF360"/>
      <c r="GKG360"/>
      <c r="GKH360"/>
      <c r="GKI360"/>
      <c r="GKJ360"/>
      <c r="GKK360"/>
      <c r="GKL360"/>
      <c r="GKM360"/>
      <c r="GKN360"/>
      <c r="GKO360"/>
      <c r="GKP360"/>
      <c r="GKQ360"/>
      <c r="GKR360"/>
      <c r="GKS360"/>
      <c r="GKT360"/>
      <c r="GKU360"/>
      <c r="GKV360"/>
      <c r="GKW360"/>
      <c r="GKX360"/>
      <c r="GKY360"/>
      <c r="GKZ360"/>
      <c r="GLA360"/>
      <c r="GLB360"/>
      <c r="GLC360"/>
      <c r="GLD360"/>
      <c r="GLE360"/>
      <c r="GLF360"/>
      <c r="GLG360"/>
      <c r="GLH360"/>
      <c r="GLI360"/>
      <c r="GLJ360"/>
      <c r="GLK360"/>
      <c r="GLL360"/>
      <c r="GLM360"/>
      <c r="GLN360"/>
      <c r="GLO360"/>
      <c r="GLP360"/>
      <c r="GLQ360"/>
      <c r="GLR360"/>
      <c r="GLS360"/>
      <c r="GLT360"/>
      <c r="GLU360"/>
      <c r="GLV360"/>
      <c r="GLW360"/>
      <c r="GLX360"/>
      <c r="GLY360"/>
      <c r="GLZ360"/>
      <c r="GMA360"/>
      <c r="GMB360"/>
      <c r="GMC360"/>
      <c r="GMD360"/>
      <c r="GME360"/>
      <c r="GMF360"/>
      <c r="GMG360"/>
      <c r="GMH360"/>
      <c r="GMI360"/>
      <c r="GMJ360"/>
      <c r="GMK360"/>
      <c r="GML360"/>
      <c r="GMM360"/>
      <c r="GMN360"/>
      <c r="GMO360"/>
      <c r="GMP360"/>
      <c r="GMQ360"/>
      <c r="GMR360"/>
      <c r="GMS360"/>
      <c r="GMT360"/>
      <c r="GMU360"/>
      <c r="GMV360"/>
      <c r="GMW360"/>
      <c r="GMX360"/>
      <c r="GMY360"/>
      <c r="GMZ360"/>
      <c r="GNA360"/>
      <c r="GNB360"/>
      <c r="GNC360"/>
      <c r="GND360"/>
      <c r="GNE360"/>
      <c r="GNF360"/>
      <c r="GNG360"/>
      <c r="GNH360"/>
      <c r="GNI360"/>
      <c r="GNJ360"/>
      <c r="GNK360"/>
      <c r="GNL360"/>
      <c r="GNM360"/>
      <c r="GNN360"/>
      <c r="GNO360"/>
      <c r="GNP360"/>
      <c r="GNQ360"/>
      <c r="GNR360"/>
      <c r="GNS360"/>
      <c r="GNT360"/>
      <c r="GNU360"/>
      <c r="GNV360"/>
      <c r="GNW360"/>
      <c r="GNX360"/>
      <c r="GNY360"/>
      <c r="GNZ360"/>
      <c r="GOA360"/>
      <c r="GOB360"/>
      <c r="GOC360"/>
      <c r="GOD360"/>
      <c r="GOE360"/>
      <c r="GOF360"/>
      <c r="GOG360"/>
      <c r="GOH360"/>
      <c r="GOI360"/>
      <c r="GOJ360"/>
      <c r="GOK360"/>
      <c r="GOL360"/>
      <c r="GOM360"/>
      <c r="GON360"/>
      <c r="GOO360"/>
      <c r="GOP360"/>
      <c r="GOQ360"/>
      <c r="GOR360"/>
      <c r="GOS360"/>
      <c r="GOT360"/>
      <c r="GOU360"/>
      <c r="GOV360"/>
      <c r="GOW360"/>
      <c r="GOX360"/>
      <c r="GOY360"/>
      <c r="GOZ360"/>
      <c r="GPA360"/>
      <c r="GPB360"/>
      <c r="GPC360"/>
      <c r="GPD360"/>
      <c r="GPE360"/>
      <c r="GPF360"/>
      <c r="GPG360"/>
      <c r="GPH360"/>
      <c r="GPI360"/>
      <c r="GPJ360"/>
      <c r="GPK360"/>
      <c r="GPL360"/>
      <c r="GPM360"/>
      <c r="GPN360"/>
      <c r="GPO360"/>
      <c r="GPP360"/>
      <c r="GPQ360"/>
      <c r="GPR360"/>
      <c r="GPS360"/>
      <c r="GPT360"/>
      <c r="GPU360"/>
      <c r="GPV360"/>
      <c r="GPW360"/>
      <c r="GPX360"/>
      <c r="GPY360"/>
      <c r="GPZ360"/>
      <c r="GQA360"/>
      <c r="GQB360"/>
      <c r="GQC360"/>
      <c r="GQD360"/>
      <c r="GQE360"/>
      <c r="GQF360"/>
      <c r="GQG360"/>
      <c r="GQH360"/>
      <c r="GQI360"/>
      <c r="GQJ360"/>
      <c r="GQK360"/>
      <c r="GQL360"/>
      <c r="GQM360"/>
      <c r="GQN360"/>
      <c r="GQO360"/>
      <c r="GQP360"/>
      <c r="GQQ360"/>
      <c r="GQR360"/>
      <c r="GQS360"/>
      <c r="GQT360"/>
      <c r="GQU360"/>
      <c r="GQV360"/>
      <c r="GQW360"/>
      <c r="GQX360"/>
      <c r="GQY360"/>
      <c r="GQZ360"/>
      <c r="GRA360"/>
      <c r="GRB360"/>
      <c r="GRC360"/>
      <c r="GRD360"/>
      <c r="GRE360"/>
      <c r="GRF360"/>
      <c r="GRG360"/>
      <c r="GRH360"/>
      <c r="GRI360"/>
      <c r="GRJ360"/>
      <c r="GRK360"/>
      <c r="GRL360"/>
      <c r="GRM360"/>
      <c r="GRN360"/>
      <c r="GRO360"/>
      <c r="GRP360"/>
      <c r="GRQ360"/>
      <c r="GRR360"/>
      <c r="GRS360"/>
      <c r="GRT360"/>
      <c r="GRU360"/>
      <c r="GRV360"/>
      <c r="GRW360"/>
      <c r="GRX360"/>
      <c r="GRY360"/>
      <c r="GRZ360"/>
      <c r="GSA360"/>
      <c r="GSB360"/>
      <c r="GSC360"/>
      <c r="GSD360"/>
      <c r="GSE360"/>
      <c r="GSF360"/>
      <c r="GSG360"/>
      <c r="GSH360"/>
      <c r="GSI360"/>
      <c r="GSJ360"/>
      <c r="GSK360"/>
      <c r="GSL360"/>
      <c r="GSM360"/>
      <c r="GSN360"/>
      <c r="GSO360"/>
      <c r="GSP360"/>
      <c r="GSQ360"/>
      <c r="GSR360"/>
      <c r="GSS360"/>
      <c r="GST360"/>
      <c r="GSU360"/>
      <c r="GSV360"/>
      <c r="GSW360"/>
      <c r="GSX360"/>
      <c r="GSY360"/>
      <c r="GSZ360"/>
      <c r="GTA360"/>
      <c r="GTB360"/>
      <c r="GTC360"/>
      <c r="GTD360"/>
      <c r="GTE360"/>
      <c r="GTF360"/>
      <c r="GTG360"/>
      <c r="GTH360"/>
      <c r="GTI360"/>
      <c r="GTJ360"/>
      <c r="GTK360"/>
      <c r="GTL360"/>
      <c r="GTM360"/>
      <c r="GTN360"/>
      <c r="GTO360"/>
      <c r="GTP360"/>
      <c r="GTQ360"/>
      <c r="GTR360"/>
      <c r="GTS360"/>
      <c r="GTT360"/>
      <c r="GTU360"/>
      <c r="GTV360"/>
      <c r="GTW360"/>
      <c r="GTX360"/>
      <c r="GTY360"/>
      <c r="GTZ360"/>
      <c r="GUA360"/>
      <c r="GUB360"/>
      <c r="GUC360"/>
      <c r="GUD360"/>
      <c r="GUE360"/>
      <c r="GUF360"/>
      <c r="GUG360"/>
      <c r="GUH360"/>
      <c r="GUI360"/>
      <c r="GUJ360"/>
      <c r="GUK360"/>
      <c r="GUL360"/>
      <c r="GUM360"/>
      <c r="GUN360"/>
      <c r="GUO360"/>
      <c r="GUP360"/>
      <c r="GUQ360"/>
      <c r="GUR360"/>
      <c r="GUS360"/>
      <c r="GUT360"/>
      <c r="GUU360"/>
      <c r="GUV360"/>
      <c r="GUW360"/>
      <c r="GUX360"/>
      <c r="GUY360"/>
      <c r="GUZ360"/>
      <c r="GVA360"/>
      <c r="GVB360"/>
      <c r="GVC360"/>
      <c r="GVD360"/>
      <c r="GVE360"/>
      <c r="GVF360"/>
      <c r="GVG360"/>
      <c r="GVH360"/>
      <c r="GVI360"/>
      <c r="GVJ360"/>
      <c r="GVK360"/>
      <c r="GVL360"/>
      <c r="GVM360"/>
      <c r="GVN360"/>
      <c r="GVO360"/>
      <c r="GVP360"/>
      <c r="GVQ360"/>
      <c r="GVR360"/>
      <c r="GVS360"/>
      <c r="GVT360"/>
      <c r="GVU360"/>
      <c r="GVV360"/>
      <c r="GVW360"/>
      <c r="GVX360"/>
      <c r="GVY360"/>
      <c r="GVZ360"/>
      <c r="GWA360"/>
      <c r="GWB360"/>
      <c r="GWC360"/>
      <c r="GWD360"/>
      <c r="GWE360"/>
      <c r="GWF360"/>
      <c r="GWG360"/>
      <c r="GWH360"/>
      <c r="GWI360"/>
      <c r="GWJ360"/>
      <c r="GWK360"/>
      <c r="GWL360"/>
      <c r="GWM360"/>
      <c r="GWN360"/>
      <c r="GWO360"/>
      <c r="GWP360"/>
      <c r="GWQ360"/>
      <c r="GWR360"/>
      <c r="GWS360"/>
      <c r="GWT360"/>
      <c r="GWU360"/>
      <c r="GWV360"/>
      <c r="GWW360"/>
      <c r="GWX360"/>
      <c r="GWY360"/>
      <c r="GWZ360"/>
      <c r="GXA360"/>
      <c r="GXB360"/>
      <c r="GXC360"/>
      <c r="GXD360"/>
      <c r="GXE360"/>
      <c r="GXF360"/>
      <c r="GXG360"/>
      <c r="GXH360"/>
      <c r="GXI360"/>
      <c r="GXJ360"/>
      <c r="GXK360"/>
      <c r="GXL360"/>
      <c r="GXM360"/>
      <c r="GXN360"/>
      <c r="GXO360"/>
      <c r="GXP360"/>
      <c r="GXQ360"/>
      <c r="GXR360"/>
      <c r="GXS360"/>
      <c r="GXT360"/>
      <c r="GXU360"/>
      <c r="GXV360"/>
      <c r="GXW360"/>
      <c r="GXX360"/>
      <c r="GXY360"/>
      <c r="GXZ360"/>
      <c r="GYA360"/>
      <c r="GYB360"/>
      <c r="GYC360"/>
      <c r="GYD360"/>
      <c r="GYE360"/>
      <c r="GYF360"/>
      <c r="GYG360"/>
      <c r="GYH360"/>
      <c r="GYI360"/>
      <c r="GYJ360"/>
      <c r="GYK360"/>
      <c r="GYL360"/>
      <c r="GYM360"/>
      <c r="GYN360"/>
      <c r="GYO360"/>
      <c r="GYP360"/>
      <c r="GYQ360"/>
      <c r="GYR360"/>
      <c r="GYS360"/>
      <c r="GYT360"/>
      <c r="GYU360"/>
      <c r="GYV360"/>
      <c r="GYW360"/>
      <c r="GYX360"/>
      <c r="GYY360"/>
      <c r="GYZ360"/>
      <c r="GZA360"/>
      <c r="GZB360"/>
      <c r="GZC360"/>
      <c r="GZD360"/>
      <c r="GZE360"/>
      <c r="GZF360"/>
      <c r="GZG360"/>
      <c r="GZH360"/>
      <c r="GZI360"/>
      <c r="GZJ360"/>
      <c r="GZK360"/>
      <c r="GZL360"/>
      <c r="GZM360"/>
      <c r="GZN360"/>
      <c r="GZO360"/>
      <c r="GZP360"/>
      <c r="GZQ360"/>
      <c r="GZR360"/>
      <c r="GZS360"/>
      <c r="GZT360"/>
      <c r="GZU360"/>
      <c r="GZV360"/>
      <c r="GZW360"/>
      <c r="GZX360"/>
      <c r="GZY360"/>
      <c r="GZZ360"/>
      <c r="HAA360"/>
      <c r="HAB360"/>
      <c r="HAC360"/>
      <c r="HAD360"/>
      <c r="HAE360"/>
      <c r="HAF360"/>
      <c r="HAG360"/>
      <c r="HAH360"/>
      <c r="HAI360"/>
      <c r="HAJ360"/>
      <c r="HAK360"/>
      <c r="HAL360"/>
      <c r="HAM360"/>
      <c r="HAN360"/>
      <c r="HAO360"/>
      <c r="HAP360"/>
      <c r="HAQ360"/>
      <c r="HAR360"/>
      <c r="HAS360"/>
      <c r="HAT360"/>
      <c r="HAU360"/>
      <c r="HAV360"/>
      <c r="HAW360"/>
      <c r="HAX360"/>
      <c r="HAY360"/>
      <c r="HAZ360"/>
      <c r="HBA360"/>
      <c r="HBB360"/>
      <c r="HBC360"/>
      <c r="HBD360"/>
      <c r="HBE360"/>
      <c r="HBF360"/>
      <c r="HBG360"/>
      <c r="HBH360"/>
      <c r="HBI360"/>
      <c r="HBJ360"/>
      <c r="HBK360"/>
      <c r="HBL360"/>
      <c r="HBM360"/>
      <c r="HBN360"/>
      <c r="HBO360"/>
      <c r="HBP360"/>
      <c r="HBQ360"/>
      <c r="HBR360"/>
      <c r="HBS360"/>
      <c r="HBT360"/>
      <c r="HBU360"/>
      <c r="HBV360"/>
      <c r="HBW360"/>
      <c r="HBX360"/>
      <c r="HBY360"/>
      <c r="HBZ360"/>
      <c r="HCA360"/>
      <c r="HCB360"/>
      <c r="HCC360"/>
      <c r="HCD360"/>
      <c r="HCE360"/>
      <c r="HCF360"/>
      <c r="HCG360"/>
      <c r="HCH360"/>
      <c r="HCI360"/>
      <c r="HCJ360"/>
      <c r="HCK360"/>
      <c r="HCL360"/>
      <c r="HCM360"/>
      <c r="HCN360"/>
      <c r="HCO360"/>
      <c r="HCP360"/>
      <c r="HCQ360"/>
      <c r="HCR360"/>
      <c r="HCS360"/>
      <c r="HCT360"/>
      <c r="HCU360"/>
      <c r="HCV360"/>
      <c r="HCW360"/>
      <c r="HCX360"/>
      <c r="HCY360"/>
      <c r="HCZ360"/>
      <c r="HDA360"/>
      <c r="HDB360"/>
      <c r="HDC360"/>
      <c r="HDD360"/>
      <c r="HDE360"/>
      <c r="HDF360"/>
      <c r="HDG360"/>
      <c r="HDH360"/>
      <c r="HDI360"/>
      <c r="HDJ360"/>
      <c r="HDK360"/>
      <c r="HDL360"/>
      <c r="HDM360"/>
      <c r="HDN360"/>
      <c r="HDO360"/>
      <c r="HDP360"/>
      <c r="HDQ360"/>
      <c r="HDR360"/>
      <c r="HDS360"/>
      <c r="HDT360"/>
      <c r="HDU360"/>
      <c r="HDV360"/>
      <c r="HDW360"/>
      <c r="HDX360"/>
      <c r="HDY360"/>
      <c r="HDZ360"/>
      <c r="HEA360"/>
      <c r="HEB360"/>
      <c r="HEC360"/>
      <c r="HED360"/>
      <c r="HEE360"/>
      <c r="HEF360"/>
      <c r="HEG360"/>
      <c r="HEH360"/>
      <c r="HEI360"/>
      <c r="HEJ360"/>
      <c r="HEK360"/>
      <c r="HEL360"/>
      <c r="HEM360"/>
      <c r="HEN360"/>
      <c r="HEO360"/>
      <c r="HEP360"/>
      <c r="HEQ360"/>
      <c r="HER360"/>
      <c r="HES360"/>
      <c r="HET360"/>
      <c r="HEU360"/>
      <c r="HEV360"/>
      <c r="HEW360"/>
      <c r="HEX360"/>
      <c r="HEY360"/>
      <c r="HEZ360"/>
      <c r="HFA360"/>
      <c r="HFB360"/>
      <c r="HFC360"/>
      <c r="HFD360"/>
      <c r="HFE360"/>
      <c r="HFF360"/>
      <c r="HFG360"/>
      <c r="HFH360"/>
      <c r="HFI360"/>
      <c r="HFJ360"/>
      <c r="HFK360"/>
      <c r="HFL360"/>
      <c r="HFM360"/>
      <c r="HFN360"/>
      <c r="HFO360"/>
      <c r="HFP360"/>
      <c r="HFQ360"/>
      <c r="HFR360"/>
      <c r="HFS360"/>
      <c r="HFT360"/>
      <c r="HFU360"/>
      <c r="HFV360"/>
      <c r="HFW360"/>
      <c r="HFX360"/>
      <c r="HFY360"/>
      <c r="HFZ360"/>
      <c r="HGA360"/>
      <c r="HGB360"/>
      <c r="HGC360"/>
      <c r="HGD360"/>
      <c r="HGE360"/>
      <c r="HGF360"/>
      <c r="HGG360"/>
      <c r="HGH360"/>
      <c r="HGI360"/>
      <c r="HGJ360"/>
      <c r="HGK360"/>
      <c r="HGL360"/>
      <c r="HGM360"/>
      <c r="HGN360"/>
      <c r="HGO360"/>
      <c r="HGP360"/>
      <c r="HGQ360"/>
      <c r="HGR360"/>
      <c r="HGS360"/>
      <c r="HGT360"/>
      <c r="HGU360"/>
      <c r="HGV360"/>
      <c r="HGW360"/>
      <c r="HGX360"/>
      <c r="HGY360"/>
      <c r="HGZ360"/>
      <c r="HHA360"/>
      <c r="HHB360"/>
      <c r="HHC360"/>
      <c r="HHD360"/>
      <c r="HHE360"/>
      <c r="HHF360"/>
      <c r="HHG360"/>
      <c r="HHH360"/>
      <c r="HHI360"/>
      <c r="HHJ360"/>
      <c r="HHK360"/>
      <c r="HHL360"/>
      <c r="HHM360"/>
      <c r="HHN360"/>
      <c r="HHO360"/>
      <c r="HHP360"/>
      <c r="HHQ360"/>
      <c r="HHR360"/>
      <c r="HHS360"/>
      <c r="HHT360"/>
      <c r="HHU360"/>
      <c r="HHV360"/>
      <c r="HHW360"/>
      <c r="HHX360"/>
      <c r="HHY360"/>
      <c r="HHZ360"/>
      <c r="HIA360"/>
      <c r="HIB360"/>
      <c r="HIC360"/>
      <c r="HID360"/>
      <c r="HIE360"/>
      <c r="HIF360"/>
      <c r="HIG360"/>
      <c r="HIH360"/>
      <c r="HII360"/>
      <c r="HIJ360"/>
      <c r="HIK360"/>
      <c r="HIL360"/>
      <c r="HIM360"/>
      <c r="HIN360"/>
      <c r="HIO360"/>
      <c r="HIP360"/>
      <c r="HIQ360"/>
      <c r="HIR360"/>
      <c r="HIS360"/>
      <c r="HIT360"/>
      <c r="HIU360"/>
      <c r="HIV360"/>
      <c r="HIW360"/>
      <c r="HIX360"/>
      <c r="HIY360"/>
      <c r="HIZ360"/>
      <c r="HJA360"/>
      <c r="HJB360"/>
      <c r="HJC360"/>
      <c r="HJD360"/>
      <c r="HJE360"/>
      <c r="HJF360"/>
      <c r="HJG360"/>
      <c r="HJH360"/>
      <c r="HJI360"/>
      <c r="HJJ360"/>
      <c r="HJK360"/>
      <c r="HJL360"/>
      <c r="HJM360"/>
      <c r="HJN360"/>
      <c r="HJO360"/>
      <c r="HJP360"/>
      <c r="HJQ360"/>
      <c r="HJR360"/>
      <c r="HJS360"/>
      <c r="HJT360"/>
      <c r="HJU360"/>
      <c r="HJV360"/>
      <c r="HJW360"/>
      <c r="HJX360"/>
      <c r="HJY360"/>
      <c r="HJZ360"/>
      <c r="HKA360"/>
      <c r="HKB360"/>
      <c r="HKC360"/>
      <c r="HKD360"/>
      <c r="HKE360"/>
      <c r="HKF360"/>
      <c r="HKG360"/>
      <c r="HKH360"/>
      <c r="HKI360"/>
      <c r="HKJ360"/>
      <c r="HKK360"/>
      <c r="HKL360"/>
      <c r="HKM360"/>
      <c r="HKN360"/>
      <c r="HKO360"/>
      <c r="HKP360"/>
      <c r="HKQ360"/>
      <c r="HKR360"/>
      <c r="HKS360"/>
      <c r="HKT360"/>
      <c r="HKU360"/>
      <c r="HKV360"/>
      <c r="HKW360"/>
      <c r="HKX360"/>
      <c r="HKY360"/>
      <c r="HKZ360"/>
      <c r="HLA360"/>
      <c r="HLB360"/>
      <c r="HLC360"/>
      <c r="HLD360"/>
      <c r="HLE360"/>
      <c r="HLF360"/>
      <c r="HLG360"/>
      <c r="HLH360"/>
      <c r="HLI360"/>
      <c r="HLJ360"/>
      <c r="HLK360"/>
      <c r="HLL360"/>
      <c r="HLM360"/>
      <c r="HLN360"/>
      <c r="HLO360"/>
      <c r="HLP360"/>
      <c r="HLQ360"/>
      <c r="HLR360"/>
      <c r="HLS360"/>
      <c r="HLT360"/>
      <c r="HLU360"/>
      <c r="HLV360"/>
      <c r="HLW360"/>
      <c r="HLX360"/>
      <c r="HLY360"/>
      <c r="HLZ360"/>
      <c r="HMA360"/>
      <c r="HMB360"/>
      <c r="HMC360"/>
      <c r="HMD360"/>
      <c r="HME360"/>
      <c r="HMF360"/>
      <c r="HMG360"/>
      <c r="HMH360"/>
      <c r="HMI360"/>
      <c r="HMJ360"/>
      <c r="HMK360"/>
      <c r="HML360"/>
      <c r="HMM360"/>
      <c r="HMN360"/>
      <c r="HMO360"/>
      <c r="HMP360"/>
      <c r="HMQ360"/>
      <c r="HMR360"/>
      <c r="HMS360"/>
      <c r="HMT360"/>
      <c r="HMU360"/>
      <c r="HMV360"/>
      <c r="HMW360"/>
      <c r="HMX360"/>
      <c r="HMY360"/>
      <c r="HMZ360"/>
      <c r="HNA360"/>
      <c r="HNB360"/>
      <c r="HNC360"/>
      <c r="HND360"/>
      <c r="HNE360"/>
      <c r="HNF360"/>
      <c r="HNG360"/>
      <c r="HNH360"/>
      <c r="HNI360"/>
      <c r="HNJ360"/>
      <c r="HNK360"/>
      <c r="HNL360"/>
      <c r="HNM360"/>
      <c r="HNN360"/>
      <c r="HNO360"/>
      <c r="HNP360"/>
      <c r="HNQ360"/>
      <c r="HNR360"/>
      <c r="HNS360"/>
      <c r="HNT360"/>
      <c r="HNU360"/>
      <c r="HNV360"/>
      <c r="HNW360"/>
      <c r="HNX360"/>
      <c r="HNY360"/>
      <c r="HNZ360"/>
      <c r="HOA360"/>
      <c r="HOB360"/>
      <c r="HOC360"/>
      <c r="HOD360"/>
      <c r="HOE360"/>
      <c r="HOF360"/>
      <c r="HOG360"/>
      <c r="HOH360"/>
      <c r="HOI360"/>
      <c r="HOJ360"/>
      <c r="HOK360"/>
      <c r="HOL360"/>
      <c r="HOM360"/>
      <c r="HON360"/>
      <c r="HOO360"/>
      <c r="HOP360"/>
      <c r="HOQ360"/>
      <c r="HOR360"/>
      <c r="HOS360"/>
      <c r="HOT360"/>
      <c r="HOU360"/>
      <c r="HOV360"/>
      <c r="HOW360"/>
      <c r="HOX360"/>
      <c r="HOY360"/>
      <c r="HOZ360"/>
      <c r="HPA360"/>
      <c r="HPB360"/>
      <c r="HPC360"/>
      <c r="HPD360"/>
      <c r="HPE360"/>
      <c r="HPF360"/>
      <c r="HPG360"/>
      <c r="HPH360"/>
      <c r="HPI360"/>
      <c r="HPJ360"/>
      <c r="HPK360"/>
      <c r="HPL360"/>
      <c r="HPM360"/>
      <c r="HPN360"/>
      <c r="HPO360"/>
      <c r="HPP360"/>
      <c r="HPQ360"/>
      <c r="HPR360"/>
      <c r="HPS360"/>
      <c r="HPT360"/>
      <c r="HPU360"/>
      <c r="HPV360"/>
      <c r="HPW360"/>
      <c r="HPX360"/>
      <c r="HPY360"/>
      <c r="HPZ360"/>
      <c r="HQA360"/>
      <c r="HQB360"/>
      <c r="HQC360"/>
      <c r="HQD360"/>
      <c r="HQE360"/>
      <c r="HQF360"/>
      <c r="HQG360"/>
      <c r="HQH360"/>
      <c r="HQI360"/>
      <c r="HQJ360"/>
      <c r="HQK360"/>
      <c r="HQL360"/>
      <c r="HQM360"/>
      <c r="HQN360"/>
      <c r="HQO360"/>
      <c r="HQP360"/>
      <c r="HQQ360"/>
      <c r="HQR360"/>
      <c r="HQS360"/>
      <c r="HQT360"/>
      <c r="HQU360"/>
      <c r="HQV360"/>
      <c r="HQW360"/>
      <c r="HQX360"/>
      <c r="HQY360"/>
      <c r="HQZ360"/>
      <c r="HRA360"/>
      <c r="HRB360"/>
      <c r="HRC360"/>
      <c r="HRD360"/>
      <c r="HRE360"/>
      <c r="HRF360"/>
      <c r="HRG360"/>
      <c r="HRH360"/>
      <c r="HRI360"/>
      <c r="HRJ360"/>
      <c r="HRK360"/>
      <c r="HRL360"/>
      <c r="HRM360"/>
      <c r="HRN360"/>
      <c r="HRO360"/>
      <c r="HRP360"/>
      <c r="HRQ360"/>
      <c r="HRR360"/>
      <c r="HRS360"/>
      <c r="HRT360"/>
      <c r="HRU360"/>
      <c r="HRV360"/>
      <c r="HRW360"/>
      <c r="HRX360"/>
      <c r="HRY360"/>
      <c r="HRZ360"/>
      <c r="HSA360"/>
      <c r="HSB360"/>
      <c r="HSC360"/>
      <c r="HSD360"/>
      <c r="HSE360"/>
      <c r="HSF360"/>
      <c r="HSG360"/>
      <c r="HSH360"/>
      <c r="HSI360"/>
      <c r="HSJ360"/>
      <c r="HSK360"/>
      <c r="HSL360"/>
      <c r="HSM360"/>
      <c r="HSN360"/>
      <c r="HSO360"/>
      <c r="HSP360"/>
      <c r="HSQ360"/>
      <c r="HSR360"/>
      <c r="HSS360"/>
      <c r="HST360"/>
      <c r="HSU360"/>
      <c r="HSV360"/>
      <c r="HSW360"/>
      <c r="HSX360"/>
      <c r="HSY360"/>
      <c r="HSZ360"/>
      <c r="HTA360"/>
      <c r="HTB360"/>
      <c r="HTC360"/>
      <c r="HTD360"/>
      <c r="HTE360"/>
      <c r="HTF360"/>
      <c r="HTG360"/>
      <c r="HTH360"/>
      <c r="HTI360"/>
      <c r="HTJ360"/>
      <c r="HTK360"/>
      <c r="HTL360"/>
      <c r="HTM360"/>
      <c r="HTN360"/>
      <c r="HTO360"/>
      <c r="HTP360"/>
      <c r="HTQ360"/>
      <c r="HTR360"/>
      <c r="HTS360"/>
      <c r="HTT360"/>
      <c r="HTU360"/>
      <c r="HTV360"/>
      <c r="HTW360"/>
      <c r="HTX360"/>
      <c r="HTY360"/>
      <c r="HTZ360"/>
      <c r="HUA360"/>
      <c r="HUB360"/>
      <c r="HUC360"/>
      <c r="HUD360"/>
      <c r="HUE360"/>
      <c r="HUF360"/>
      <c r="HUG360"/>
      <c r="HUH360"/>
      <c r="HUI360"/>
      <c r="HUJ360"/>
      <c r="HUK360"/>
      <c r="HUL360"/>
      <c r="HUM360"/>
      <c r="HUN360"/>
      <c r="HUO360"/>
      <c r="HUP360"/>
      <c r="HUQ360"/>
      <c r="HUR360"/>
      <c r="HUS360"/>
      <c r="HUT360"/>
      <c r="HUU360"/>
      <c r="HUV360"/>
      <c r="HUW360"/>
      <c r="HUX360"/>
      <c r="HUY360"/>
      <c r="HUZ360"/>
      <c r="HVA360"/>
      <c r="HVB360"/>
      <c r="HVC360"/>
      <c r="HVD360"/>
      <c r="HVE360"/>
      <c r="HVF360"/>
      <c r="HVG360"/>
      <c r="HVH360"/>
      <c r="HVI360"/>
      <c r="HVJ360"/>
      <c r="HVK360"/>
      <c r="HVL360"/>
      <c r="HVM360"/>
      <c r="HVN360"/>
      <c r="HVO360"/>
      <c r="HVP360"/>
      <c r="HVQ360"/>
      <c r="HVR360"/>
      <c r="HVS360"/>
      <c r="HVT360"/>
      <c r="HVU360"/>
      <c r="HVV360"/>
      <c r="HVW360"/>
      <c r="HVX360"/>
      <c r="HVY360"/>
      <c r="HVZ360"/>
      <c r="HWA360"/>
      <c r="HWB360"/>
      <c r="HWC360"/>
      <c r="HWD360"/>
      <c r="HWE360"/>
      <c r="HWF360"/>
      <c r="HWG360"/>
      <c r="HWH360"/>
      <c r="HWI360"/>
      <c r="HWJ360"/>
      <c r="HWK360"/>
      <c r="HWL360"/>
      <c r="HWM360"/>
      <c r="HWN360"/>
      <c r="HWO360"/>
      <c r="HWP360"/>
      <c r="HWQ360"/>
      <c r="HWR360"/>
      <c r="HWS360"/>
      <c r="HWT360"/>
      <c r="HWU360"/>
      <c r="HWV360"/>
      <c r="HWW360"/>
      <c r="HWX360"/>
      <c r="HWY360"/>
      <c r="HWZ360"/>
      <c r="HXA360"/>
      <c r="HXB360"/>
      <c r="HXC360"/>
      <c r="HXD360"/>
      <c r="HXE360"/>
      <c r="HXF360"/>
      <c r="HXG360"/>
      <c r="HXH360"/>
      <c r="HXI360"/>
      <c r="HXJ360"/>
      <c r="HXK360"/>
      <c r="HXL360"/>
      <c r="HXM360"/>
      <c r="HXN360"/>
      <c r="HXO360"/>
      <c r="HXP360"/>
      <c r="HXQ360"/>
      <c r="HXR360"/>
      <c r="HXS360"/>
      <c r="HXT360"/>
      <c r="HXU360"/>
      <c r="HXV360"/>
      <c r="HXW360"/>
      <c r="HXX360"/>
      <c r="HXY360"/>
      <c r="HXZ360"/>
      <c r="HYA360"/>
      <c r="HYB360"/>
      <c r="HYC360"/>
      <c r="HYD360"/>
      <c r="HYE360"/>
      <c r="HYF360"/>
      <c r="HYG360"/>
      <c r="HYH360"/>
      <c r="HYI360"/>
      <c r="HYJ360"/>
      <c r="HYK360"/>
      <c r="HYL360"/>
      <c r="HYM360"/>
      <c r="HYN360"/>
      <c r="HYO360"/>
      <c r="HYP360"/>
      <c r="HYQ360"/>
      <c r="HYR360"/>
      <c r="HYS360"/>
      <c r="HYT360"/>
      <c r="HYU360"/>
      <c r="HYV360"/>
      <c r="HYW360"/>
      <c r="HYX360"/>
      <c r="HYY360"/>
      <c r="HYZ360"/>
      <c r="HZA360"/>
      <c r="HZB360"/>
      <c r="HZC360"/>
      <c r="HZD360"/>
      <c r="HZE360"/>
      <c r="HZF360"/>
      <c r="HZG360"/>
      <c r="HZH360"/>
      <c r="HZI360"/>
      <c r="HZJ360"/>
      <c r="HZK360"/>
      <c r="HZL360"/>
      <c r="HZM360"/>
      <c r="HZN360"/>
      <c r="HZO360"/>
      <c r="HZP360"/>
      <c r="HZQ360"/>
      <c r="HZR360"/>
      <c r="HZS360"/>
      <c r="HZT360"/>
      <c r="HZU360"/>
      <c r="HZV360"/>
      <c r="HZW360"/>
      <c r="HZX360"/>
      <c r="HZY360"/>
      <c r="HZZ360"/>
      <c r="IAA360"/>
      <c r="IAB360"/>
      <c r="IAC360"/>
      <c r="IAD360"/>
      <c r="IAE360"/>
      <c r="IAF360"/>
      <c r="IAG360"/>
      <c r="IAH360"/>
      <c r="IAI360"/>
      <c r="IAJ360"/>
      <c r="IAK360"/>
      <c r="IAL360"/>
      <c r="IAM360"/>
      <c r="IAN360"/>
      <c r="IAO360"/>
      <c r="IAP360"/>
      <c r="IAQ360"/>
      <c r="IAR360"/>
      <c r="IAS360"/>
      <c r="IAT360"/>
      <c r="IAU360"/>
      <c r="IAV360"/>
      <c r="IAW360"/>
      <c r="IAX360"/>
      <c r="IAY360"/>
      <c r="IAZ360"/>
      <c r="IBA360"/>
      <c r="IBB360"/>
      <c r="IBC360"/>
      <c r="IBD360"/>
      <c r="IBE360"/>
      <c r="IBF360"/>
      <c r="IBG360"/>
      <c r="IBH360"/>
      <c r="IBI360"/>
      <c r="IBJ360"/>
      <c r="IBK360"/>
      <c r="IBL360"/>
      <c r="IBM360"/>
      <c r="IBN360"/>
      <c r="IBO360"/>
      <c r="IBP360"/>
      <c r="IBQ360"/>
      <c r="IBR360"/>
      <c r="IBS360"/>
      <c r="IBT360"/>
      <c r="IBU360"/>
      <c r="IBV360"/>
      <c r="IBW360"/>
      <c r="IBX360"/>
      <c r="IBY360"/>
      <c r="IBZ360"/>
      <c r="ICA360"/>
      <c r="ICB360"/>
      <c r="ICC360"/>
      <c r="ICD360"/>
      <c r="ICE360"/>
      <c r="ICF360"/>
      <c r="ICG360"/>
      <c r="ICH360"/>
      <c r="ICI360"/>
      <c r="ICJ360"/>
      <c r="ICK360"/>
      <c r="ICL360"/>
      <c r="ICM360"/>
      <c r="ICN360"/>
      <c r="ICO360"/>
      <c r="ICP360"/>
      <c r="ICQ360"/>
      <c r="ICR360"/>
      <c r="ICS360"/>
      <c r="ICT360"/>
      <c r="ICU360"/>
      <c r="ICV360"/>
      <c r="ICW360"/>
      <c r="ICX360"/>
      <c r="ICY360"/>
      <c r="ICZ360"/>
      <c r="IDA360"/>
      <c r="IDB360"/>
      <c r="IDC360"/>
      <c r="IDD360"/>
      <c r="IDE360"/>
      <c r="IDF360"/>
      <c r="IDG360"/>
      <c r="IDH360"/>
      <c r="IDI360"/>
      <c r="IDJ360"/>
      <c r="IDK360"/>
      <c r="IDL360"/>
      <c r="IDM360"/>
      <c r="IDN360"/>
      <c r="IDO360"/>
      <c r="IDP360"/>
      <c r="IDQ360"/>
      <c r="IDR360"/>
      <c r="IDS360"/>
      <c r="IDT360"/>
      <c r="IDU360"/>
      <c r="IDV360"/>
      <c r="IDW360"/>
      <c r="IDX360"/>
      <c r="IDY360"/>
      <c r="IDZ360"/>
      <c r="IEA360"/>
      <c r="IEB360"/>
      <c r="IEC360"/>
      <c r="IED360"/>
      <c r="IEE360"/>
      <c r="IEF360"/>
      <c r="IEG360"/>
      <c r="IEH360"/>
      <c r="IEI360"/>
      <c r="IEJ360"/>
      <c r="IEK360"/>
      <c r="IEL360"/>
      <c r="IEM360"/>
      <c r="IEN360"/>
      <c r="IEO360"/>
      <c r="IEP360"/>
      <c r="IEQ360"/>
      <c r="IER360"/>
      <c r="IES360"/>
      <c r="IET360"/>
      <c r="IEU360"/>
      <c r="IEV360"/>
      <c r="IEW360"/>
      <c r="IEX360"/>
      <c r="IEY360"/>
      <c r="IEZ360"/>
      <c r="IFA360"/>
      <c r="IFB360"/>
      <c r="IFC360"/>
      <c r="IFD360"/>
      <c r="IFE360"/>
      <c r="IFF360"/>
      <c r="IFG360"/>
      <c r="IFH360"/>
      <c r="IFI360"/>
      <c r="IFJ360"/>
      <c r="IFK360"/>
      <c r="IFL360"/>
      <c r="IFM360"/>
      <c r="IFN360"/>
      <c r="IFO360"/>
      <c r="IFP360"/>
      <c r="IFQ360"/>
      <c r="IFR360"/>
      <c r="IFS360"/>
      <c r="IFT360"/>
      <c r="IFU360"/>
      <c r="IFV360"/>
      <c r="IFW360"/>
      <c r="IFX360"/>
      <c r="IFY360"/>
      <c r="IFZ360"/>
      <c r="IGA360"/>
      <c r="IGB360"/>
      <c r="IGC360"/>
      <c r="IGD360"/>
      <c r="IGE360"/>
      <c r="IGF360"/>
      <c r="IGG360"/>
      <c r="IGH360"/>
      <c r="IGI360"/>
      <c r="IGJ360"/>
      <c r="IGK360"/>
      <c r="IGL360"/>
      <c r="IGM360"/>
      <c r="IGN360"/>
      <c r="IGO360"/>
      <c r="IGP360"/>
      <c r="IGQ360"/>
      <c r="IGR360"/>
      <c r="IGS360"/>
      <c r="IGT360"/>
      <c r="IGU360"/>
      <c r="IGV360"/>
      <c r="IGW360"/>
      <c r="IGX360"/>
      <c r="IGY360"/>
      <c r="IGZ360"/>
      <c r="IHA360"/>
      <c r="IHB360"/>
      <c r="IHC360"/>
      <c r="IHD360"/>
      <c r="IHE360"/>
      <c r="IHF360"/>
      <c r="IHG360"/>
      <c r="IHH360"/>
      <c r="IHI360"/>
      <c r="IHJ360"/>
      <c r="IHK360"/>
      <c r="IHL360"/>
      <c r="IHM360"/>
      <c r="IHN360"/>
      <c r="IHO360"/>
      <c r="IHP360"/>
      <c r="IHQ360"/>
      <c r="IHR360"/>
      <c r="IHS360"/>
      <c r="IHT360"/>
      <c r="IHU360"/>
      <c r="IHV360"/>
      <c r="IHW360"/>
      <c r="IHX360"/>
      <c r="IHY360"/>
      <c r="IHZ360"/>
      <c r="IIA360"/>
      <c r="IIB360"/>
      <c r="IIC360"/>
      <c r="IID360"/>
      <c r="IIE360"/>
      <c r="IIF360"/>
      <c r="IIG360"/>
      <c r="IIH360"/>
      <c r="III360"/>
      <c r="IIJ360"/>
      <c r="IIK360"/>
      <c r="IIL360"/>
      <c r="IIM360"/>
      <c r="IIN360"/>
      <c r="IIO360"/>
      <c r="IIP360"/>
      <c r="IIQ360"/>
      <c r="IIR360"/>
      <c r="IIS360"/>
      <c r="IIT360"/>
      <c r="IIU360"/>
      <c r="IIV360"/>
      <c r="IIW360"/>
      <c r="IIX360"/>
      <c r="IIY360"/>
      <c r="IIZ360"/>
      <c r="IJA360"/>
      <c r="IJB360"/>
      <c r="IJC360"/>
      <c r="IJD360"/>
      <c r="IJE360"/>
      <c r="IJF360"/>
      <c r="IJG360"/>
      <c r="IJH360"/>
      <c r="IJI360"/>
      <c r="IJJ360"/>
      <c r="IJK360"/>
      <c r="IJL360"/>
      <c r="IJM360"/>
      <c r="IJN360"/>
      <c r="IJO360"/>
      <c r="IJP360"/>
      <c r="IJQ360"/>
      <c r="IJR360"/>
      <c r="IJS360"/>
      <c r="IJT360"/>
      <c r="IJU360"/>
      <c r="IJV360"/>
      <c r="IJW360"/>
      <c r="IJX360"/>
      <c r="IJY360"/>
      <c r="IJZ360"/>
      <c r="IKA360"/>
      <c r="IKB360"/>
      <c r="IKC360"/>
      <c r="IKD360"/>
      <c r="IKE360"/>
      <c r="IKF360"/>
      <c r="IKG360"/>
      <c r="IKH360"/>
      <c r="IKI360"/>
      <c r="IKJ360"/>
      <c r="IKK360"/>
      <c r="IKL360"/>
      <c r="IKM360"/>
      <c r="IKN360"/>
      <c r="IKO360"/>
      <c r="IKP360"/>
      <c r="IKQ360"/>
      <c r="IKR360"/>
      <c r="IKS360"/>
      <c r="IKT360"/>
      <c r="IKU360"/>
      <c r="IKV360"/>
      <c r="IKW360"/>
      <c r="IKX360"/>
      <c r="IKY360"/>
      <c r="IKZ360"/>
      <c r="ILA360"/>
      <c r="ILB360"/>
      <c r="ILC360"/>
      <c r="ILD360"/>
      <c r="ILE360"/>
      <c r="ILF360"/>
      <c r="ILG360"/>
      <c r="ILH360"/>
      <c r="ILI360"/>
      <c r="ILJ360"/>
      <c r="ILK360"/>
      <c r="ILL360"/>
      <c r="ILM360"/>
      <c r="ILN360"/>
      <c r="ILO360"/>
      <c r="ILP360"/>
      <c r="ILQ360"/>
      <c r="ILR360"/>
      <c r="ILS360"/>
      <c r="ILT360"/>
      <c r="ILU360"/>
      <c r="ILV360"/>
      <c r="ILW360"/>
      <c r="ILX360"/>
      <c r="ILY360"/>
      <c r="ILZ360"/>
      <c r="IMA360"/>
      <c r="IMB360"/>
      <c r="IMC360"/>
      <c r="IMD360"/>
      <c r="IME360"/>
      <c r="IMF360"/>
      <c r="IMG360"/>
      <c r="IMH360"/>
      <c r="IMI360"/>
      <c r="IMJ360"/>
      <c r="IMK360"/>
      <c r="IML360"/>
      <c r="IMM360"/>
      <c r="IMN360"/>
      <c r="IMO360"/>
      <c r="IMP360"/>
      <c r="IMQ360"/>
      <c r="IMR360"/>
      <c r="IMS360"/>
      <c r="IMT360"/>
      <c r="IMU360"/>
      <c r="IMV360"/>
      <c r="IMW360"/>
      <c r="IMX360"/>
      <c r="IMY360"/>
      <c r="IMZ360"/>
      <c r="INA360"/>
      <c r="INB360"/>
      <c r="INC360"/>
      <c r="IND360"/>
      <c r="INE360"/>
      <c r="INF360"/>
      <c r="ING360"/>
      <c r="INH360"/>
      <c r="INI360"/>
      <c r="INJ360"/>
      <c r="INK360"/>
      <c r="INL360"/>
      <c r="INM360"/>
      <c r="INN360"/>
      <c r="INO360"/>
      <c r="INP360"/>
      <c r="INQ360"/>
      <c r="INR360"/>
      <c r="INS360"/>
      <c r="INT360"/>
      <c r="INU360"/>
      <c r="INV360"/>
      <c r="INW360"/>
      <c r="INX360"/>
      <c r="INY360"/>
      <c r="INZ360"/>
      <c r="IOA360"/>
      <c r="IOB360"/>
      <c r="IOC360"/>
      <c r="IOD360"/>
      <c r="IOE360"/>
      <c r="IOF360"/>
      <c r="IOG360"/>
      <c r="IOH360"/>
      <c r="IOI360"/>
      <c r="IOJ360"/>
      <c r="IOK360"/>
      <c r="IOL360"/>
      <c r="IOM360"/>
      <c r="ION360"/>
      <c r="IOO360"/>
      <c r="IOP360"/>
      <c r="IOQ360"/>
      <c r="IOR360"/>
      <c r="IOS360"/>
      <c r="IOT360"/>
      <c r="IOU360"/>
      <c r="IOV360"/>
      <c r="IOW360"/>
      <c r="IOX360"/>
      <c r="IOY360"/>
      <c r="IOZ360"/>
      <c r="IPA360"/>
      <c r="IPB360"/>
      <c r="IPC360"/>
      <c r="IPD360"/>
      <c r="IPE360"/>
      <c r="IPF360"/>
      <c r="IPG360"/>
      <c r="IPH360"/>
      <c r="IPI360"/>
      <c r="IPJ360"/>
      <c r="IPK360"/>
      <c r="IPL360"/>
      <c r="IPM360"/>
      <c r="IPN360"/>
      <c r="IPO360"/>
      <c r="IPP360"/>
      <c r="IPQ360"/>
      <c r="IPR360"/>
      <c r="IPS360"/>
      <c r="IPT360"/>
      <c r="IPU360"/>
      <c r="IPV360"/>
      <c r="IPW360"/>
      <c r="IPX360"/>
      <c r="IPY360"/>
      <c r="IPZ360"/>
      <c r="IQA360"/>
      <c r="IQB360"/>
      <c r="IQC360"/>
      <c r="IQD360"/>
      <c r="IQE360"/>
      <c r="IQF360"/>
      <c r="IQG360"/>
      <c r="IQH360"/>
      <c r="IQI360"/>
      <c r="IQJ360"/>
      <c r="IQK360"/>
      <c r="IQL360"/>
      <c r="IQM360"/>
      <c r="IQN360"/>
      <c r="IQO360"/>
      <c r="IQP360"/>
      <c r="IQQ360"/>
      <c r="IQR360"/>
      <c r="IQS360"/>
      <c r="IQT360"/>
      <c r="IQU360"/>
      <c r="IQV360"/>
      <c r="IQW360"/>
      <c r="IQX360"/>
      <c r="IQY360"/>
      <c r="IQZ360"/>
      <c r="IRA360"/>
      <c r="IRB360"/>
      <c r="IRC360"/>
      <c r="IRD360"/>
      <c r="IRE360"/>
      <c r="IRF360"/>
      <c r="IRG360"/>
      <c r="IRH360"/>
      <c r="IRI360"/>
      <c r="IRJ360"/>
      <c r="IRK360"/>
      <c r="IRL360"/>
      <c r="IRM360"/>
      <c r="IRN360"/>
      <c r="IRO360"/>
      <c r="IRP360"/>
      <c r="IRQ360"/>
      <c r="IRR360"/>
      <c r="IRS360"/>
      <c r="IRT360"/>
      <c r="IRU360"/>
      <c r="IRV360"/>
      <c r="IRW360"/>
      <c r="IRX360"/>
      <c r="IRY360"/>
      <c r="IRZ360"/>
      <c r="ISA360"/>
      <c r="ISB360"/>
      <c r="ISC360"/>
      <c r="ISD360"/>
      <c r="ISE360"/>
      <c r="ISF360"/>
      <c r="ISG360"/>
      <c r="ISH360"/>
      <c r="ISI360"/>
      <c r="ISJ360"/>
      <c r="ISK360"/>
      <c r="ISL360"/>
      <c r="ISM360"/>
      <c r="ISN360"/>
      <c r="ISO360"/>
      <c r="ISP360"/>
      <c r="ISQ360"/>
      <c r="ISR360"/>
      <c r="ISS360"/>
      <c r="IST360"/>
      <c r="ISU360"/>
      <c r="ISV360"/>
      <c r="ISW360"/>
      <c r="ISX360"/>
      <c r="ISY360"/>
      <c r="ISZ360"/>
      <c r="ITA360"/>
      <c r="ITB360"/>
      <c r="ITC360"/>
      <c r="ITD360"/>
      <c r="ITE360"/>
      <c r="ITF360"/>
      <c r="ITG360"/>
      <c r="ITH360"/>
      <c r="ITI360"/>
      <c r="ITJ360"/>
      <c r="ITK360"/>
      <c r="ITL360"/>
      <c r="ITM360"/>
      <c r="ITN360"/>
      <c r="ITO360"/>
      <c r="ITP360"/>
      <c r="ITQ360"/>
      <c r="ITR360"/>
      <c r="ITS360"/>
      <c r="ITT360"/>
      <c r="ITU360"/>
      <c r="ITV360"/>
      <c r="ITW360"/>
      <c r="ITX360"/>
      <c r="ITY360"/>
      <c r="ITZ360"/>
      <c r="IUA360"/>
      <c r="IUB360"/>
      <c r="IUC360"/>
      <c r="IUD360"/>
      <c r="IUE360"/>
      <c r="IUF360"/>
      <c r="IUG360"/>
      <c r="IUH360"/>
      <c r="IUI360"/>
      <c r="IUJ360"/>
      <c r="IUK360"/>
      <c r="IUL360"/>
      <c r="IUM360"/>
      <c r="IUN360"/>
      <c r="IUO360"/>
      <c r="IUP360"/>
      <c r="IUQ360"/>
      <c r="IUR360"/>
      <c r="IUS360"/>
      <c r="IUT360"/>
      <c r="IUU360"/>
      <c r="IUV360"/>
      <c r="IUW360"/>
      <c r="IUX360"/>
      <c r="IUY360"/>
      <c r="IUZ360"/>
      <c r="IVA360"/>
      <c r="IVB360"/>
      <c r="IVC360"/>
      <c r="IVD360"/>
      <c r="IVE360"/>
      <c r="IVF360"/>
      <c r="IVG360"/>
      <c r="IVH360"/>
      <c r="IVI360"/>
      <c r="IVJ360"/>
      <c r="IVK360"/>
      <c r="IVL360"/>
      <c r="IVM360"/>
      <c r="IVN360"/>
      <c r="IVO360"/>
      <c r="IVP360"/>
      <c r="IVQ360"/>
      <c r="IVR360"/>
      <c r="IVS360"/>
      <c r="IVT360"/>
      <c r="IVU360"/>
      <c r="IVV360"/>
      <c r="IVW360"/>
      <c r="IVX360"/>
      <c r="IVY360"/>
      <c r="IVZ360"/>
      <c r="IWA360"/>
      <c r="IWB360"/>
      <c r="IWC360"/>
      <c r="IWD360"/>
      <c r="IWE360"/>
      <c r="IWF360"/>
      <c r="IWG360"/>
      <c r="IWH360"/>
      <c r="IWI360"/>
      <c r="IWJ360"/>
      <c r="IWK360"/>
      <c r="IWL360"/>
      <c r="IWM360"/>
      <c r="IWN360"/>
      <c r="IWO360"/>
      <c r="IWP360"/>
      <c r="IWQ360"/>
      <c r="IWR360"/>
      <c r="IWS360"/>
      <c r="IWT360"/>
      <c r="IWU360"/>
      <c r="IWV360"/>
      <c r="IWW360"/>
      <c r="IWX360"/>
      <c r="IWY360"/>
      <c r="IWZ360"/>
      <c r="IXA360"/>
      <c r="IXB360"/>
      <c r="IXC360"/>
      <c r="IXD360"/>
      <c r="IXE360"/>
      <c r="IXF360"/>
      <c r="IXG360"/>
      <c r="IXH360"/>
      <c r="IXI360"/>
      <c r="IXJ360"/>
      <c r="IXK360"/>
      <c r="IXL360"/>
      <c r="IXM360"/>
      <c r="IXN360"/>
      <c r="IXO360"/>
      <c r="IXP360"/>
      <c r="IXQ360"/>
      <c r="IXR360"/>
      <c r="IXS360"/>
      <c r="IXT360"/>
      <c r="IXU360"/>
      <c r="IXV360"/>
      <c r="IXW360"/>
      <c r="IXX360"/>
      <c r="IXY360"/>
      <c r="IXZ360"/>
      <c r="IYA360"/>
      <c r="IYB360"/>
      <c r="IYC360"/>
      <c r="IYD360"/>
      <c r="IYE360"/>
      <c r="IYF360"/>
      <c r="IYG360"/>
      <c r="IYH360"/>
      <c r="IYI360"/>
      <c r="IYJ360"/>
      <c r="IYK360"/>
      <c r="IYL360"/>
      <c r="IYM360"/>
      <c r="IYN360"/>
      <c r="IYO360"/>
      <c r="IYP360"/>
      <c r="IYQ360"/>
      <c r="IYR360"/>
      <c r="IYS360"/>
      <c r="IYT360"/>
      <c r="IYU360"/>
      <c r="IYV360"/>
      <c r="IYW360"/>
      <c r="IYX360"/>
      <c r="IYY360"/>
      <c r="IYZ360"/>
      <c r="IZA360"/>
      <c r="IZB360"/>
      <c r="IZC360"/>
      <c r="IZD360"/>
      <c r="IZE360"/>
      <c r="IZF360"/>
      <c r="IZG360"/>
      <c r="IZH360"/>
      <c r="IZI360"/>
      <c r="IZJ360"/>
      <c r="IZK360"/>
      <c r="IZL360"/>
      <c r="IZM360"/>
      <c r="IZN360"/>
      <c r="IZO360"/>
      <c r="IZP360"/>
      <c r="IZQ360"/>
      <c r="IZR360"/>
      <c r="IZS360"/>
      <c r="IZT360"/>
      <c r="IZU360"/>
      <c r="IZV360"/>
      <c r="IZW360"/>
      <c r="IZX360"/>
      <c r="IZY360"/>
      <c r="IZZ360"/>
      <c r="JAA360"/>
      <c r="JAB360"/>
      <c r="JAC360"/>
      <c r="JAD360"/>
      <c r="JAE360"/>
      <c r="JAF360"/>
      <c r="JAG360"/>
      <c r="JAH360"/>
      <c r="JAI360"/>
      <c r="JAJ360"/>
      <c r="JAK360"/>
      <c r="JAL360"/>
      <c r="JAM360"/>
      <c r="JAN360"/>
      <c r="JAO360"/>
      <c r="JAP360"/>
      <c r="JAQ360"/>
      <c r="JAR360"/>
      <c r="JAS360"/>
      <c r="JAT360"/>
      <c r="JAU360"/>
      <c r="JAV360"/>
      <c r="JAW360"/>
      <c r="JAX360"/>
      <c r="JAY360"/>
      <c r="JAZ360"/>
      <c r="JBA360"/>
      <c r="JBB360"/>
      <c r="JBC360"/>
      <c r="JBD360"/>
      <c r="JBE360"/>
      <c r="JBF360"/>
      <c r="JBG360"/>
      <c r="JBH360"/>
      <c r="JBI360"/>
      <c r="JBJ360"/>
      <c r="JBK360"/>
      <c r="JBL360"/>
      <c r="JBM360"/>
      <c r="JBN360"/>
      <c r="JBO360"/>
      <c r="JBP360"/>
      <c r="JBQ360"/>
      <c r="JBR360"/>
      <c r="JBS360"/>
      <c r="JBT360"/>
      <c r="JBU360"/>
      <c r="JBV360"/>
      <c r="JBW360"/>
      <c r="JBX360"/>
      <c r="JBY360"/>
      <c r="JBZ360"/>
      <c r="JCA360"/>
      <c r="JCB360"/>
      <c r="JCC360"/>
      <c r="JCD360"/>
      <c r="JCE360"/>
      <c r="JCF360"/>
      <c r="JCG360"/>
      <c r="JCH360"/>
      <c r="JCI360"/>
      <c r="JCJ360"/>
      <c r="JCK360"/>
      <c r="JCL360"/>
      <c r="JCM360"/>
      <c r="JCN360"/>
      <c r="JCO360"/>
      <c r="JCP360"/>
      <c r="JCQ360"/>
      <c r="JCR360"/>
      <c r="JCS360"/>
      <c r="JCT360"/>
      <c r="JCU360"/>
      <c r="JCV360"/>
      <c r="JCW360"/>
      <c r="JCX360"/>
      <c r="JCY360"/>
      <c r="JCZ360"/>
      <c r="JDA360"/>
      <c r="JDB360"/>
      <c r="JDC360"/>
      <c r="JDD360"/>
      <c r="JDE360"/>
      <c r="JDF360"/>
      <c r="JDG360"/>
      <c r="JDH360"/>
      <c r="JDI360"/>
      <c r="JDJ360"/>
      <c r="JDK360"/>
      <c r="JDL360"/>
      <c r="JDM360"/>
      <c r="JDN360"/>
      <c r="JDO360"/>
      <c r="JDP360"/>
      <c r="JDQ360"/>
      <c r="JDR360"/>
      <c r="JDS360"/>
      <c r="JDT360"/>
      <c r="JDU360"/>
      <c r="JDV360"/>
      <c r="JDW360"/>
      <c r="JDX360"/>
      <c r="JDY360"/>
      <c r="JDZ360"/>
      <c r="JEA360"/>
      <c r="JEB360"/>
      <c r="JEC360"/>
      <c r="JED360"/>
      <c r="JEE360"/>
      <c r="JEF360"/>
      <c r="JEG360"/>
      <c r="JEH360"/>
      <c r="JEI360"/>
      <c r="JEJ360"/>
      <c r="JEK360"/>
      <c r="JEL360"/>
      <c r="JEM360"/>
      <c r="JEN360"/>
      <c r="JEO360"/>
      <c r="JEP360"/>
      <c r="JEQ360"/>
      <c r="JER360"/>
      <c r="JES360"/>
      <c r="JET360"/>
      <c r="JEU360"/>
      <c r="JEV360"/>
      <c r="JEW360"/>
      <c r="JEX360"/>
      <c r="JEY360"/>
      <c r="JEZ360"/>
      <c r="JFA360"/>
      <c r="JFB360"/>
      <c r="JFC360"/>
      <c r="JFD360"/>
      <c r="JFE360"/>
      <c r="JFF360"/>
      <c r="JFG360"/>
      <c r="JFH360"/>
      <c r="JFI360"/>
      <c r="JFJ360"/>
      <c r="JFK360"/>
      <c r="JFL360"/>
      <c r="JFM360"/>
      <c r="JFN360"/>
      <c r="JFO360"/>
      <c r="JFP360"/>
      <c r="JFQ360"/>
      <c r="JFR360"/>
      <c r="JFS360"/>
      <c r="JFT360"/>
      <c r="JFU360"/>
      <c r="JFV360"/>
      <c r="JFW360"/>
      <c r="JFX360"/>
      <c r="JFY360"/>
      <c r="JFZ360"/>
      <c r="JGA360"/>
      <c r="JGB360"/>
      <c r="JGC360"/>
      <c r="JGD360"/>
      <c r="JGE360"/>
      <c r="JGF360"/>
      <c r="JGG360"/>
      <c r="JGH360"/>
      <c r="JGI360"/>
      <c r="JGJ360"/>
      <c r="JGK360"/>
      <c r="JGL360"/>
      <c r="JGM360"/>
      <c r="JGN360"/>
      <c r="JGO360"/>
      <c r="JGP360"/>
      <c r="JGQ360"/>
      <c r="JGR360"/>
      <c r="JGS360"/>
      <c r="JGT360"/>
      <c r="JGU360"/>
      <c r="JGV360"/>
      <c r="JGW360"/>
      <c r="JGX360"/>
      <c r="JGY360"/>
      <c r="JGZ360"/>
      <c r="JHA360"/>
      <c r="JHB360"/>
      <c r="JHC360"/>
      <c r="JHD360"/>
      <c r="JHE360"/>
      <c r="JHF360"/>
      <c r="JHG360"/>
      <c r="JHH360"/>
      <c r="JHI360"/>
      <c r="JHJ360"/>
      <c r="JHK360"/>
      <c r="JHL360"/>
      <c r="JHM360"/>
      <c r="JHN360"/>
      <c r="JHO360"/>
      <c r="JHP360"/>
      <c r="JHQ360"/>
      <c r="JHR360"/>
      <c r="JHS360"/>
      <c r="JHT360"/>
      <c r="JHU360"/>
      <c r="JHV360"/>
      <c r="JHW360"/>
      <c r="JHX360"/>
      <c r="JHY360"/>
      <c r="JHZ360"/>
      <c r="JIA360"/>
      <c r="JIB360"/>
      <c r="JIC360"/>
      <c r="JID360"/>
      <c r="JIE360"/>
      <c r="JIF360"/>
      <c r="JIG360"/>
      <c r="JIH360"/>
      <c r="JII360"/>
      <c r="JIJ360"/>
      <c r="JIK360"/>
      <c r="JIL360"/>
      <c r="JIM360"/>
      <c r="JIN360"/>
      <c r="JIO360"/>
      <c r="JIP360"/>
      <c r="JIQ360"/>
      <c r="JIR360"/>
      <c r="JIS360"/>
      <c r="JIT360"/>
      <c r="JIU360"/>
      <c r="JIV360"/>
      <c r="JIW360"/>
      <c r="JIX360"/>
      <c r="JIY360"/>
      <c r="JIZ360"/>
      <c r="JJA360"/>
      <c r="JJB360"/>
      <c r="JJC360"/>
      <c r="JJD360"/>
      <c r="JJE360"/>
      <c r="JJF360"/>
      <c r="JJG360"/>
      <c r="JJH360"/>
      <c r="JJI360"/>
      <c r="JJJ360"/>
      <c r="JJK360"/>
      <c r="JJL360"/>
      <c r="JJM360"/>
      <c r="JJN360"/>
      <c r="JJO360"/>
      <c r="JJP360"/>
      <c r="JJQ360"/>
      <c r="JJR360"/>
      <c r="JJS360"/>
      <c r="JJT360"/>
      <c r="JJU360"/>
      <c r="JJV360"/>
      <c r="JJW360"/>
      <c r="JJX360"/>
      <c r="JJY360"/>
      <c r="JJZ360"/>
      <c r="JKA360"/>
      <c r="JKB360"/>
      <c r="JKC360"/>
      <c r="JKD360"/>
      <c r="JKE360"/>
      <c r="JKF360"/>
      <c r="JKG360"/>
      <c r="JKH360"/>
      <c r="JKI360"/>
      <c r="JKJ360"/>
      <c r="JKK360"/>
      <c r="JKL360"/>
      <c r="JKM360"/>
      <c r="JKN360"/>
      <c r="JKO360"/>
      <c r="JKP360"/>
      <c r="JKQ360"/>
      <c r="JKR360"/>
      <c r="JKS360"/>
      <c r="JKT360"/>
      <c r="JKU360"/>
      <c r="JKV360"/>
      <c r="JKW360"/>
      <c r="JKX360"/>
      <c r="JKY360"/>
      <c r="JKZ360"/>
      <c r="JLA360"/>
      <c r="JLB360"/>
      <c r="JLC360"/>
      <c r="JLD360"/>
      <c r="JLE360"/>
      <c r="JLF360"/>
      <c r="JLG360"/>
      <c r="JLH360"/>
      <c r="JLI360"/>
      <c r="JLJ360"/>
      <c r="JLK360"/>
      <c r="JLL360"/>
      <c r="JLM360"/>
      <c r="JLN360"/>
      <c r="JLO360"/>
      <c r="JLP360"/>
      <c r="JLQ360"/>
      <c r="JLR360"/>
      <c r="JLS360"/>
      <c r="JLT360"/>
      <c r="JLU360"/>
      <c r="JLV360"/>
      <c r="JLW360"/>
      <c r="JLX360"/>
      <c r="JLY360"/>
      <c r="JLZ360"/>
      <c r="JMA360"/>
      <c r="JMB360"/>
      <c r="JMC360"/>
      <c r="JMD360"/>
      <c r="JME360"/>
      <c r="JMF360"/>
      <c r="JMG360"/>
      <c r="JMH360"/>
      <c r="JMI360"/>
      <c r="JMJ360"/>
      <c r="JMK360"/>
      <c r="JML360"/>
      <c r="JMM360"/>
      <c r="JMN360"/>
      <c r="JMO360"/>
      <c r="JMP360"/>
      <c r="JMQ360"/>
      <c r="JMR360"/>
      <c r="JMS360"/>
      <c r="JMT360"/>
      <c r="JMU360"/>
      <c r="JMV360"/>
      <c r="JMW360"/>
      <c r="JMX360"/>
      <c r="JMY360"/>
      <c r="JMZ360"/>
      <c r="JNA360"/>
      <c r="JNB360"/>
      <c r="JNC360"/>
      <c r="JND360"/>
      <c r="JNE360"/>
      <c r="JNF360"/>
      <c r="JNG360"/>
      <c r="JNH360"/>
      <c r="JNI360"/>
      <c r="JNJ360"/>
      <c r="JNK360"/>
      <c r="JNL360"/>
      <c r="JNM360"/>
      <c r="JNN360"/>
      <c r="JNO360"/>
      <c r="JNP360"/>
      <c r="JNQ360"/>
      <c r="JNR360"/>
      <c r="JNS360"/>
      <c r="JNT360"/>
      <c r="JNU360"/>
      <c r="JNV360"/>
      <c r="JNW360"/>
      <c r="JNX360"/>
      <c r="JNY360"/>
      <c r="JNZ360"/>
      <c r="JOA360"/>
      <c r="JOB360"/>
      <c r="JOC360"/>
      <c r="JOD360"/>
      <c r="JOE360"/>
      <c r="JOF360"/>
      <c r="JOG360"/>
      <c r="JOH360"/>
      <c r="JOI360"/>
      <c r="JOJ360"/>
      <c r="JOK360"/>
      <c r="JOL360"/>
      <c r="JOM360"/>
      <c r="JON360"/>
      <c r="JOO360"/>
      <c r="JOP360"/>
      <c r="JOQ360"/>
      <c r="JOR360"/>
      <c r="JOS360"/>
      <c r="JOT360"/>
      <c r="JOU360"/>
      <c r="JOV360"/>
      <c r="JOW360"/>
      <c r="JOX360"/>
      <c r="JOY360"/>
      <c r="JOZ360"/>
      <c r="JPA360"/>
      <c r="JPB360"/>
      <c r="JPC360"/>
      <c r="JPD360"/>
      <c r="JPE360"/>
      <c r="JPF360"/>
      <c r="JPG360"/>
      <c r="JPH360"/>
      <c r="JPI360"/>
      <c r="JPJ360"/>
      <c r="JPK360"/>
      <c r="JPL360"/>
      <c r="JPM360"/>
      <c r="JPN360"/>
      <c r="JPO360"/>
      <c r="JPP360"/>
      <c r="JPQ360"/>
      <c r="JPR360"/>
      <c r="JPS360"/>
      <c r="JPT360"/>
      <c r="JPU360"/>
      <c r="JPV360"/>
      <c r="JPW360"/>
      <c r="JPX360"/>
      <c r="JPY360"/>
      <c r="JPZ360"/>
      <c r="JQA360"/>
      <c r="JQB360"/>
      <c r="JQC360"/>
      <c r="JQD360"/>
      <c r="JQE360"/>
      <c r="JQF360"/>
      <c r="JQG360"/>
      <c r="JQH360"/>
      <c r="JQI360"/>
      <c r="JQJ360"/>
      <c r="JQK360"/>
      <c r="JQL360"/>
      <c r="JQM360"/>
      <c r="JQN360"/>
      <c r="JQO360"/>
      <c r="JQP360"/>
      <c r="JQQ360"/>
      <c r="JQR360"/>
      <c r="JQS360"/>
      <c r="JQT360"/>
      <c r="JQU360"/>
      <c r="JQV360"/>
      <c r="JQW360"/>
      <c r="JQX360"/>
      <c r="JQY360"/>
      <c r="JQZ360"/>
      <c r="JRA360"/>
      <c r="JRB360"/>
      <c r="JRC360"/>
      <c r="JRD360"/>
      <c r="JRE360"/>
      <c r="JRF360"/>
      <c r="JRG360"/>
      <c r="JRH360"/>
      <c r="JRI360"/>
      <c r="JRJ360"/>
      <c r="JRK360"/>
      <c r="JRL360"/>
      <c r="JRM360"/>
      <c r="JRN360"/>
      <c r="JRO360"/>
      <c r="JRP360"/>
      <c r="JRQ360"/>
      <c r="JRR360"/>
      <c r="JRS360"/>
      <c r="JRT360"/>
      <c r="JRU360"/>
      <c r="JRV360"/>
      <c r="JRW360"/>
      <c r="JRX360"/>
      <c r="JRY360"/>
      <c r="JRZ360"/>
      <c r="JSA360"/>
      <c r="JSB360"/>
      <c r="JSC360"/>
      <c r="JSD360"/>
      <c r="JSE360"/>
      <c r="JSF360"/>
      <c r="JSG360"/>
      <c r="JSH360"/>
      <c r="JSI360"/>
      <c r="JSJ360"/>
      <c r="JSK360"/>
      <c r="JSL360"/>
      <c r="JSM360"/>
      <c r="JSN360"/>
      <c r="JSO360"/>
      <c r="JSP360"/>
      <c r="JSQ360"/>
      <c r="JSR360"/>
      <c r="JSS360"/>
      <c r="JST360"/>
      <c r="JSU360"/>
      <c r="JSV360"/>
      <c r="JSW360"/>
      <c r="JSX360"/>
      <c r="JSY360"/>
      <c r="JSZ360"/>
      <c r="JTA360"/>
      <c r="JTB360"/>
      <c r="JTC360"/>
      <c r="JTD360"/>
      <c r="JTE360"/>
      <c r="JTF360"/>
      <c r="JTG360"/>
      <c r="JTH360"/>
      <c r="JTI360"/>
      <c r="JTJ360"/>
      <c r="JTK360"/>
      <c r="JTL360"/>
      <c r="JTM360"/>
      <c r="JTN360"/>
      <c r="JTO360"/>
      <c r="JTP360"/>
      <c r="JTQ360"/>
      <c r="JTR360"/>
      <c r="JTS360"/>
      <c r="JTT360"/>
      <c r="JTU360"/>
      <c r="JTV360"/>
      <c r="JTW360"/>
      <c r="JTX360"/>
      <c r="JTY360"/>
      <c r="JTZ360"/>
      <c r="JUA360"/>
      <c r="JUB360"/>
      <c r="JUC360"/>
      <c r="JUD360"/>
      <c r="JUE360"/>
      <c r="JUF360"/>
      <c r="JUG360"/>
      <c r="JUH360"/>
      <c r="JUI360"/>
      <c r="JUJ360"/>
      <c r="JUK360"/>
      <c r="JUL360"/>
      <c r="JUM360"/>
      <c r="JUN360"/>
      <c r="JUO360"/>
      <c r="JUP360"/>
      <c r="JUQ360"/>
      <c r="JUR360"/>
      <c r="JUS360"/>
      <c r="JUT360"/>
      <c r="JUU360"/>
      <c r="JUV360"/>
      <c r="JUW360"/>
      <c r="JUX360"/>
      <c r="JUY360"/>
      <c r="JUZ360"/>
      <c r="JVA360"/>
      <c r="JVB360"/>
      <c r="JVC360"/>
      <c r="JVD360"/>
      <c r="JVE360"/>
      <c r="JVF360"/>
      <c r="JVG360"/>
      <c r="JVH360"/>
      <c r="JVI360"/>
      <c r="JVJ360"/>
      <c r="JVK360"/>
      <c r="JVL360"/>
      <c r="JVM360"/>
      <c r="JVN360"/>
      <c r="JVO360"/>
      <c r="JVP360"/>
      <c r="JVQ360"/>
      <c r="JVR360"/>
      <c r="JVS360"/>
      <c r="JVT360"/>
      <c r="JVU360"/>
      <c r="JVV360"/>
      <c r="JVW360"/>
      <c r="JVX360"/>
      <c r="JVY360"/>
      <c r="JVZ360"/>
      <c r="JWA360"/>
      <c r="JWB360"/>
      <c r="JWC360"/>
      <c r="JWD360"/>
      <c r="JWE360"/>
      <c r="JWF360"/>
      <c r="JWG360"/>
      <c r="JWH360"/>
      <c r="JWI360"/>
      <c r="JWJ360"/>
      <c r="JWK360"/>
      <c r="JWL360"/>
      <c r="JWM360"/>
      <c r="JWN360"/>
      <c r="JWO360"/>
      <c r="JWP360"/>
      <c r="JWQ360"/>
      <c r="JWR360"/>
      <c r="JWS360"/>
      <c r="JWT360"/>
      <c r="JWU360"/>
      <c r="JWV360"/>
      <c r="JWW360"/>
      <c r="JWX360"/>
      <c r="JWY360"/>
      <c r="JWZ360"/>
      <c r="JXA360"/>
      <c r="JXB360"/>
      <c r="JXC360"/>
      <c r="JXD360"/>
      <c r="JXE360"/>
      <c r="JXF360"/>
      <c r="JXG360"/>
      <c r="JXH360"/>
      <c r="JXI360"/>
      <c r="JXJ360"/>
      <c r="JXK360"/>
      <c r="JXL360"/>
      <c r="JXM360"/>
      <c r="JXN360"/>
      <c r="JXO360"/>
      <c r="JXP360"/>
      <c r="JXQ360"/>
      <c r="JXR360"/>
      <c r="JXS360"/>
      <c r="JXT360"/>
      <c r="JXU360"/>
      <c r="JXV360"/>
      <c r="JXW360"/>
      <c r="JXX360"/>
      <c r="JXY360"/>
      <c r="JXZ360"/>
      <c r="JYA360"/>
      <c r="JYB360"/>
      <c r="JYC360"/>
      <c r="JYD360"/>
      <c r="JYE360"/>
      <c r="JYF360"/>
      <c r="JYG360"/>
      <c r="JYH360"/>
      <c r="JYI360"/>
      <c r="JYJ360"/>
      <c r="JYK360"/>
      <c r="JYL360"/>
      <c r="JYM360"/>
      <c r="JYN360"/>
      <c r="JYO360"/>
      <c r="JYP360"/>
      <c r="JYQ360"/>
      <c r="JYR360"/>
      <c r="JYS360"/>
      <c r="JYT360"/>
      <c r="JYU360"/>
      <c r="JYV360"/>
      <c r="JYW360"/>
      <c r="JYX360"/>
      <c r="JYY360"/>
      <c r="JYZ360"/>
      <c r="JZA360"/>
      <c r="JZB360"/>
      <c r="JZC360"/>
      <c r="JZD360"/>
      <c r="JZE360"/>
      <c r="JZF360"/>
      <c r="JZG360"/>
      <c r="JZH360"/>
      <c r="JZI360"/>
      <c r="JZJ360"/>
      <c r="JZK360"/>
      <c r="JZL360"/>
      <c r="JZM360"/>
      <c r="JZN360"/>
      <c r="JZO360"/>
      <c r="JZP360"/>
      <c r="JZQ360"/>
      <c r="JZR360"/>
      <c r="JZS360"/>
      <c r="JZT360"/>
      <c r="JZU360"/>
      <c r="JZV360"/>
      <c r="JZW360"/>
      <c r="JZX360"/>
      <c r="JZY360"/>
      <c r="JZZ360"/>
      <c r="KAA360"/>
      <c r="KAB360"/>
      <c r="KAC360"/>
      <c r="KAD360"/>
      <c r="KAE360"/>
      <c r="KAF360"/>
      <c r="KAG360"/>
      <c r="KAH360"/>
      <c r="KAI360"/>
      <c r="KAJ360"/>
      <c r="KAK360"/>
      <c r="KAL360"/>
      <c r="KAM360"/>
      <c r="KAN360"/>
      <c r="KAO360"/>
      <c r="KAP360"/>
      <c r="KAQ360"/>
      <c r="KAR360"/>
      <c r="KAS360"/>
      <c r="KAT360"/>
      <c r="KAU360"/>
      <c r="KAV360"/>
      <c r="KAW360"/>
      <c r="KAX360"/>
      <c r="KAY360"/>
      <c r="KAZ360"/>
      <c r="KBA360"/>
      <c r="KBB360"/>
      <c r="KBC360"/>
      <c r="KBD360"/>
      <c r="KBE360"/>
      <c r="KBF360"/>
      <c r="KBG360"/>
      <c r="KBH360"/>
      <c r="KBI360"/>
      <c r="KBJ360"/>
      <c r="KBK360"/>
      <c r="KBL360"/>
      <c r="KBM360"/>
      <c r="KBN360"/>
      <c r="KBO360"/>
      <c r="KBP360"/>
      <c r="KBQ360"/>
      <c r="KBR360"/>
      <c r="KBS360"/>
      <c r="KBT360"/>
      <c r="KBU360"/>
      <c r="KBV360"/>
      <c r="KBW360"/>
      <c r="KBX360"/>
      <c r="KBY360"/>
      <c r="KBZ360"/>
      <c r="KCA360"/>
      <c r="KCB360"/>
      <c r="KCC360"/>
      <c r="KCD360"/>
      <c r="KCE360"/>
      <c r="KCF360"/>
      <c r="KCG360"/>
      <c r="KCH360"/>
      <c r="KCI360"/>
      <c r="KCJ360"/>
      <c r="KCK360"/>
      <c r="KCL360"/>
      <c r="KCM360"/>
      <c r="KCN360"/>
      <c r="KCO360"/>
      <c r="KCP360"/>
      <c r="KCQ360"/>
      <c r="KCR360"/>
      <c r="KCS360"/>
      <c r="KCT360"/>
      <c r="KCU360"/>
      <c r="KCV360"/>
      <c r="KCW360"/>
      <c r="KCX360"/>
      <c r="KCY360"/>
      <c r="KCZ360"/>
      <c r="KDA360"/>
      <c r="KDB360"/>
      <c r="KDC360"/>
      <c r="KDD360"/>
      <c r="KDE360"/>
      <c r="KDF360"/>
      <c r="KDG360"/>
      <c r="KDH360"/>
      <c r="KDI360"/>
      <c r="KDJ360"/>
      <c r="KDK360"/>
      <c r="KDL360"/>
      <c r="KDM360"/>
      <c r="KDN360"/>
      <c r="KDO360"/>
      <c r="KDP360"/>
      <c r="KDQ360"/>
      <c r="KDR360"/>
      <c r="KDS360"/>
      <c r="KDT360"/>
      <c r="KDU360"/>
      <c r="KDV360"/>
      <c r="KDW360"/>
      <c r="KDX360"/>
      <c r="KDY360"/>
      <c r="KDZ360"/>
      <c r="KEA360"/>
      <c r="KEB360"/>
      <c r="KEC360"/>
      <c r="KED360"/>
      <c r="KEE360"/>
      <c r="KEF360"/>
      <c r="KEG360"/>
      <c r="KEH360"/>
      <c r="KEI360"/>
      <c r="KEJ360"/>
      <c r="KEK360"/>
      <c r="KEL360"/>
      <c r="KEM360"/>
      <c r="KEN360"/>
      <c r="KEO360"/>
      <c r="KEP360"/>
      <c r="KEQ360"/>
      <c r="KER360"/>
      <c r="KES360"/>
      <c r="KET360"/>
      <c r="KEU360"/>
      <c r="KEV360"/>
      <c r="KEW360"/>
      <c r="KEX360"/>
      <c r="KEY360"/>
      <c r="KEZ360"/>
      <c r="KFA360"/>
      <c r="KFB360"/>
      <c r="KFC360"/>
      <c r="KFD360"/>
      <c r="KFE360"/>
      <c r="KFF360"/>
      <c r="KFG360"/>
      <c r="KFH360"/>
      <c r="KFI360"/>
      <c r="KFJ360"/>
      <c r="KFK360"/>
      <c r="KFL360"/>
      <c r="KFM360"/>
      <c r="KFN360"/>
      <c r="KFO360"/>
      <c r="KFP360"/>
      <c r="KFQ360"/>
      <c r="KFR360"/>
      <c r="KFS360"/>
      <c r="KFT360"/>
      <c r="KFU360"/>
      <c r="KFV360"/>
      <c r="KFW360"/>
      <c r="KFX360"/>
      <c r="KFY360"/>
      <c r="KFZ360"/>
      <c r="KGA360"/>
      <c r="KGB360"/>
      <c r="KGC360"/>
      <c r="KGD360"/>
      <c r="KGE360"/>
      <c r="KGF360"/>
      <c r="KGG360"/>
      <c r="KGH360"/>
      <c r="KGI360"/>
      <c r="KGJ360"/>
      <c r="KGK360"/>
      <c r="KGL360"/>
      <c r="KGM360"/>
      <c r="KGN360"/>
      <c r="KGO360"/>
      <c r="KGP360"/>
      <c r="KGQ360"/>
      <c r="KGR360"/>
      <c r="KGS360"/>
      <c r="KGT360"/>
      <c r="KGU360"/>
      <c r="KGV360"/>
      <c r="KGW360"/>
      <c r="KGX360"/>
      <c r="KGY360"/>
      <c r="KGZ360"/>
      <c r="KHA360"/>
      <c r="KHB360"/>
      <c r="KHC360"/>
      <c r="KHD360"/>
      <c r="KHE360"/>
      <c r="KHF360"/>
      <c r="KHG360"/>
      <c r="KHH360"/>
      <c r="KHI360"/>
      <c r="KHJ360"/>
      <c r="KHK360"/>
      <c r="KHL360"/>
      <c r="KHM360"/>
      <c r="KHN360"/>
      <c r="KHO360"/>
      <c r="KHP360"/>
      <c r="KHQ360"/>
      <c r="KHR360"/>
      <c r="KHS360"/>
      <c r="KHT360"/>
      <c r="KHU360"/>
      <c r="KHV360"/>
      <c r="KHW360"/>
      <c r="KHX360"/>
      <c r="KHY360"/>
      <c r="KHZ360"/>
      <c r="KIA360"/>
      <c r="KIB360"/>
      <c r="KIC360"/>
      <c r="KID360"/>
      <c r="KIE360"/>
      <c r="KIF360"/>
      <c r="KIG360"/>
      <c r="KIH360"/>
      <c r="KII360"/>
      <c r="KIJ360"/>
      <c r="KIK360"/>
      <c r="KIL360"/>
      <c r="KIM360"/>
      <c r="KIN360"/>
      <c r="KIO360"/>
      <c r="KIP360"/>
      <c r="KIQ360"/>
      <c r="KIR360"/>
      <c r="KIS360"/>
      <c r="KIT360"/>
      <c r="KIU360"/>
      <c r="KIV360"/>
      <c r="KIW360"/>
      <c r="KIX360"/>
      <c r="KIY360"/>
      <c r="KIZ360"/>
      <c r="KJA360"/>
      <c r="KJB360"/>
      <c r="KJC360"/>
      <c r="KJD360"/>
      <c r="KJE360"/>
      <c r="KJF360"/>
      <c r="KJG360"/>
      <c r="KJH360"/>
      <c r="KJI360"/>
      <c r="KJJ360"/>
      <c r="KJK360"/>
      <c r="KJL360"/>
      <c r="KJM360"/>
      <c r="KJN360"/>
      <c r="KJO360"/>
      <c r="KJP360"/>
      <c r="KJQ360"/>
      <c r="KJR360"/>
      <c r="KJS360"/>
      <c r="KJT360"/>
      <c r="KJU360"/>
      <c r="KJV360"/>
      <c r="KJW360"/>
      <c r="KJX360"/>
      <c r="KJY360"/>
      <c r="KJZ360"/>
      <c r="KKA360"/>
      <c r="KKB360"/>
      <c r="KKC360"/>
      <c r="KKD360"/>
      <c r="KKE360"/>
      <c r="KKF360"/>
      <c r="KKG360"/>
      <c r="KKH360"/>
      <c r="KKI360"/>
      <c r="KKJ360"/>
      <c r="KKK360"/>
      <c r="KKL360"/>
      <c r="KKM360"/>
      <c r="KKN360"/>
      <c r="KKO360"/>
      <c r="KKP360"/>
      <c r="KKQ360"/>
      <c r="KKR360"/>
      <c r="KKS360"/>
      <c r="KKT360"/>
      <c r="KKU360"/>
      <c r="KKV360"/>
      <c r="KKW360"/>
      <c r="KKX360"/>
      <c r="KKY360"/>
      <c r="KKZ360"/>
      <c r="KLA360"/>
      <c r="KLB360"/>
      <c r="KLC360"/>
      <c r="KLD360"/>
      <c r="KLE360"/>
      <c r="KLF360"/>
      <c r="KLG360"/>
      <c r="KLH360"/>
      <c r="KLI360"/>
      <c r="KLJ360"/>
      <c r="KLK360"/>
      <c r="KLL360"/>
      <c r="KLM360"/>
      <c r="KLN360"/>
      <c r="KLO360"/>
      <c r="KLP360"/>
      <c r="KLQ360"/>
      <c r="KLR360"/>
      <c r="KLS360"/>
      <c r="KLT360"/>
      <c r="KLU360"/>
      <c r="KLV360"/>
      <c r="KLW360"/>
      <c r="KLX360"/>
      <c r="KLY360"/>
      <c r="KLZ360"/>
      <c r="KMA360"/>
      <c r="KMB360"/>
      <c r="KMC360"/>
      <c r="KMD360"/>
      <c r="KME360"/>
      <c r="KMF360"/>
      <c r="KMG360"/>
      <c r="KMH360"/>
      <c r="KMI360"/>
      <c r="KMJ360"/>
      <c r="KMK360"/>
      <c r="KML360"/>
      <c r="KMM360"/>
      <c r="KMN360"/>
      <c r="KMO360"/>
      <c r="KMP360"/>
      <c r="KMQ360"/>
      <c r="KMR360"/>
      <c r="KMS360"/>
      <c r="KMT360"/>
      <c r="KMU360"/>
      <c r="KMV360"/>
      <c r="KMW360"/>
      <c r="KMX360"/>
      <c r="KMY360"/>
      <c r="KMZ360"/>
      <c r="KNA360"/>
      <c r="KNB360"/>
      <c r="KNC360"/>
      <c r="KND360"/>
      <c r="KNE360"/>
      <c r="KNF360"/>
      <c r="KNG360"/>
      <c r="KNH360"/>
      <c r="KNI360"/>
      <c r="KNJ360"/>
      <c r="KNK360"/>
      <c r="KNL360"/>
      <c r="KNM360"/>
      <c r="KNN360"/>
      <c r="KNO360"/>
      <c r="KNP360"/>
      <c r="KNQ360"/>
      <c r="KNR360"/>
      <c r="KNS360"/>
      <c r="KNT360"/>
      <c r="KNU360"/>
      <c r="KNV360"/>
      <c r="KNW360"/>
      <c r="KNX360"/>
      <c r="KNY360"/>
      <c r="KNZ360"/>
      <c r="KOA360"/>
      <c r="KOB360"/>
      <c r="KOC360"/>
      <c r="KOD360"/>
      <c r="KOE360"/>
      <c r="KOF360"/>
      <c r="KOG360"/>
      <c r="KOH360"/>
      <c r="KOI360"/>
      <c r="KOJ360"/>
      <c r="KOK360"/>
      <c r="KOL360"/>
      <c r="KOM360"/>
      <c r="KON360"/>
      <c r="KOO360"/>
      <c r="KOP360"/>
      <c r="KOQ360"/>
      <c r="KOR360"/>
      <c r="KOS360"/>
      <c r="KOT360"/>
      <c r="KOU360"/>
      <c r="KOV360"/>
      <c r="KOW360"/>
      <c r="KOX360"/>
      <c r="KOY360"/>
      <c r="KOZ360"/>
      <c r="KPA360"/>
      <c r="KPB360"/>
      <c r="KPC360"/>
      <c r="KPD360"/>
      <c r="KPE360"/>
      <c r="KPF360"/>
      <c r="KPG360"/>
      <c r="KPH360"/>
      <c r="KPI360"/>
      <c r="KPJ360"/>
      <c r="KPK360"/>
      <c r="KPL360"/>
      <c r="KPM360"/>
      <c r="KPN360"/>
      <c r="KPO360"/>
      <c r="KPP360"/>
      <c r="KPQ360"/>
      <c r="KPR360"/>
      <c r="KPS360"/>
      <c r="KPT360"/>
      <c r="KPU360"/>
      <c r="KPV360"/>
      <c r="KPW360"/>
      <c r="KPX360"/>
      <c r="KPY360"/>
      <c r="KPZ360"/>
      <c r="KQA360"/>
      <c r="KQB360"/>
      <c r="KQC360"/>
      <c r="KQD360"/>
      <c r="KQE360"/>
      <c r="KQF360"/>
      <c r="KQG360"/>
      <c r="KQH360"/>
      <c r="KQI360"/>
      <c r="KQJ360"/>
      <c r="KQK360"/>
      <c r="KQL360"/>
      <c r="KQM360"/>
      <c r="KQN360"/>
      <c r="KQO360"/>
      <c r="KQP360"/>
      <c r="KQQ360"/>
      <c r="KQR360"/>
      <c r="KQS360"/>
      <c r="KQT360"/>
      <c r="KQU360"/>
      <c r="KQV360"/>
      <c r="KQW360"/>
      <c r="KQX360"/>
      <c r="KQY360"/>
      <c r="KQZ360"/>
      <c r="KRA360"/>
      <c r="KRB360"/>
      <c r="KRC360"/>
      <c r="KRD360"/>
      <c r="KRE360"/>
      <c r="KRF360"/>
      <c r="KRG360"/>
      <c r="KRH360"/>
      <c r="KRI360"/>
      <c r="KRJ360"/>
      <c r="KRK360"/>
      <c r="KRL360"/>
      <c r="KRM360"/>
      <c r="KRN360"/>
      <c r="KRO360"/>
      <c r="KRP360"/>
      <c r="KRQ360"/>
      <c r="KRR360"/>
      <c r="KRS360"/>
      <c r="KRT360"/>
      <c r="KRU360"/>
      <c r="KRV360"/>
      <c r="KRW360"/>
      <c r="KRX360"/>
      <c r="KRY360"/>
      <c r="KRZ360"/>
      <c r="KSA360"/>
      <c r="KSB360"/>
      <c r="KSC360"/>
      <c r="KSD360"/>
      <c r="KSE360"/>
      <c r="KSF360"/>
      <c r="KSG360"/>
      <c r="KSH360"/>
      <c r="KSI360"/>
      <c r="KSJ360"/>
      <c r="KSK360"/>
      <c r="KSL360"/>
      <c r="KSM360"/>
      <c r="KSN360"/>
      <c r="KSO360"/>
      <c r="KSP360"/>
      <c r="KSQ360"/>
      <c r="KSR360"/>
      <c r="KSS360"/>
      <c r="KST360"/>
      <c r="KSU360"/>
      <c r="KSV360"/>
      <c r="KSW360"/>
      <c r="KSX360"/>
      <c r="KSY360"/>
      <c r="KSZ360"/>
      <c r="KTA360"/>
      <c r="KTB360"/>
      <c r="KTC360"/>
      <c r="KTD360"/>
      <c r="KTE360"/>
      <c r="KTF360"/>
      <c r="KTG360"/>
      <c r="KTH360"/>
      <c r="KTI360"/>
      <c r="KTJ360"/>
      <c r="KTK360"/>
      <c r="KTL360"/>
      <c r="KTM360"/>
      <c r="KTN360"/>
      <c r="KTO360"/>
      <c r="KTP360"/>
      <c r="KTQ360"/>
      <c r="KTR360"/>
      <c r="KTS360"/>
      <c r="KTT360"/>
      <c r="KTU360"/>
      <c r="KTV360"/>
      <c r="KTW360"/>
      <c r="KTX360"/>
      <c r="KTY360"/>
      <c r="KTZ360"/>
      <c r="KUA360"/>
      <c r="KUB360"/>
      <c r="KUC360"/>
      <c r="KUD360"/>
      <c r="KUE360"/>
      <c r="KUF360"/>
      <c r="KUG360"/>
      <c r="KUH360"/>
      <c r="KUI360"/>
      <c r="KUJ360"/>
      <c r="KUK360"/>
      <c r="KUL360"/>
      <c r="KUM360"/>
      <c r="KUN360"/>
      <c r="KUO360"/>
      <c r="KUP360"/>
      <c r="KUQ360"/>
      <c r="KUR360"/>
      <c r="KUS360"/>
      <c r="KUT360"/>
      <c r="KUU360"/>
      <c r="KUV360"/>
      <c r="KUW360"/>
      <c r="KUX360"/>
      <c r="KUY360"/>
      <c r="KUZ360"/>
      <c r="KVA360"/>
      <c r="KVB360"/>
      <c r="KVC360"/>
      <c r="KVD360"/>
      <c r="KVE360"/>
      <c r="KVF360"/>
      <c r="KVG360"/>
      <c r="KVH360"/>
      <c r="KVI360"/>
      <c r="KVJ360"/>
      <c r="KVK360"/>
      <c r="KVL360"/>
      <c r="KVM360"/>
      <c r="KVN360"/>
      <c r="KVO360"/>
      <c r="KVP360"/>
      <c r="KVQ360"/>
      <c r="KVR360"/>
      <c r="KVS360"/>
      <c r="KVT360"/>
      <c r="KVU360"/>
      <c r="KVV360"/>
      <c r="KVW360"/>
      <c r="KVX360"/>
      <c r="KVY360"/>
      <c r="KVZ360"/>
      <c r="KWA360"/>
      <c r="KWB360"/>
      <c r="KWC360"/>
      <c r="KWD360"/>
      <c r="KWE360"/>
      <c r="KWF360"/>
      <c r="KWG360"/>
      <c r="KWH360"/>
      <c r="KWI360"/>
      <c r="KWJ360"/>
      <c r="KWK360"/>
      <c r="KWL360"/>
      <c r="KWM360"/>
      <c r="KWN360"/>
      <c r="KWO360"/>
      <c r="KWP360"/>
      <c r="KWQ360"/>
      <c r="KWR360"/>
      <c r="KWS360"/>
      <c r="KWT360"/>
      <c r="KWU360"/>
      <c r="KWV360"/>
      <c r="KWW360"/>
      <c r="KWX360"/>
      <c r="KWY360"/>
      <c r="KWZ360"/>
      <c r="KXA360"/>
      <c r="KXB360"/>
      <c r="KXC360"/>
      <c r="KXD360"/>
      <c r="KXE360"/>
      <c r="KXF360"/>
      <c r="KXG360"/>
      <c r="KXH360"/>
      <c r="KXI360"/>
      <c r="KXJ360"/>
      <c r="KXK360"/>
      <c r="KXL360"/>
      <c r="KXM360"/>
      <c r="KXN360"/>
      <c r="KXO360"/>
      <c r="KXP360"/>
      <c r="KXQ360"/>
      <c r="KXR360"/>
      <c r="KXS360"/>
      <c r="KXT360"/>
      <c r="KXU360"/>
      <c r="KXV360"/>
      <c r="KXW360"/>
      <c r="KXX360"/>
      <c r="KXY360"/>
      <c r="KXZ360"/>
      <c r="KYA360"/>
      <c r="KYB360"/>
      <c r="KYC360"/>
      <c r="KYD360"/>
      <c r="KYE360"/>
      <c r="KYF360"/>
      <c r="KYG360"/>
      <c r="KYH360"/>
      <c r="KYI360"/>
      <c r="KYJ360"/>
      <c r="KYK360"/>
      <c r="KYL360"/>
      <c r="KYM360"/>
      <c r="KYN360"/>
      <c r="KYO360"/>
      <c r="KYP360"/>
      <c r="KYQ360"/>
      <c r="KYR360"/>
      <c r="KYS360"/>
      <c r="KYT360"/>
      <c r="KYU360"/>
      <c r="KYV360"/>
      <c r="KYW360"/>
      <c r="KYX360"/>
      <c r="KYY360"/>
      <c r="KYZ360"/>
      <c r="KZA360"/>
      <c r="KZB360"/>
      <c r="KZC360"/>
      <c r="KZD360"/>
      <c r="KZE360"/>
      <c r="KZF360"/>
      <c r="KZG360"/>
      <c r="KZH360"/>
      <c r="KZI360"/>
      <c r="KZJ360"/>
      <c r="KZK360"/>
      <c r="KZL360"/>
      <c r="KZM360"/>
      <c r="KZN360"/>
      <c r="KZO360"/>
      <c r="KZP360"/>
      <c r="KZQ360"/>
      <c r="KZR360"/>
      <c r="KZS360"/>
      <c r="KZT360"/>
      <c r="KZU360"/>
      <c r="KZV360"/>
      <c r="KZW360"/>
      <c r="KZX360"/>
      <c r="KZY360"/>
      <c r="KZZ360"/>
      <c r="LAA360"/>
      <c r="LAB360"/>
      <c r="LAC360"/>
      <c r="LAD360"/>
      <c r="LAE360"/>
      <c r="LAF360"/>
      <c r="LAG360"/>
      <c r="LAH360"/>
      <c r="LAI360"/>
      <c r="LAJ360"/>
      <c r="LAK360"/>
      <c r="LAL360"/>
      <c r="LAM360"/>
      <c r="LAN360"/>
      <c r="LAO360"/>
      <c r="LAP360"/>
      <c r="LAQ360"/>
      <c r="LAR360"/>
      <c r="LAS360"/>
      <c r="LAT360"/>
      <c r="LAU360"/>
      <c r="LAV360"/>
      <c r="LAW360"/>
      <c r="LAX360"/>
      <c r="LAY360"/>
      <c r="LAZ360"/>
      <c r="LBA360"/>
      <c r="LBB360"/>
      <c r="LBC360"/>
      <c r="LBD360"/>
      <c r="LBE360"/>
      <c r="LBF360"/>
      <c r="LBG360"/>
      <c r="LBH360"/>
      <c r="LBI360"/>
      <c r="LBJ360"/>
      <c r="LBK360"/>
      <c r="LBL360"/>
      <c r="LBM360"/>
      <c r="LBN360"/>
      <c r="LBO360"/>
      <c r="LBP360"/>
      <c r="LBQ360"/>
      <c r="LBR360"/>
      <c r="LBS360"/>
      <c r="LBT360"/>
      <c r="LBU360"/>
      <c r="LBV360"/>
      <c r="LBW360"/>
      <c r="LBX360"/>
      <c r="LBY360"/>
      <c r="LBZ360"/>
      <c r="LCA360"/>
      <c r="LCB360"/>
      <c r="LCC360"/>
      <c r="LCD360"/>
      <c r="LCE360"/>
      <c r="LCF360"/>
      <c r="LCG360"/>
      <c r="LCH360"/>
      <c r="LCI360"/>
      <c r="LCJ360"/>
      <c r="LCK360"/>
      <c r="LCL360"/>
      <c r="LCM360"/>
      <c r="LCN360"/>
      <c r="LCO360"/>
      <c r="LCP360"/>
      <c r="LCQ360"/>
      <c r="LCR360"/>
      <c r="LCS360"/>
      <c r="LCT360"/>
      <c r="LCU360"/>
      <c r="LCV360"/>
      <c r="LCW360"/>
      <c r="LCX360"/>
      <c r="LCY360"/>
      <c r="LCZ360"/>
      <c r="LDA360"/>
      <c r="LDB360"/>
      <c r="LDC360"/>
      <c r="LDD360"/>
      <c r="LDE360"/>
      <c r="LDF360"/>
      <c r="LDG360"/>
      <c r="LDH360"/>
      <c r="LDI360"/>
      <c r="LDJ360"/>
      <c r="LDK360"/>
      <c r="LDL360"/>
      <c r="LDM360"/>
      <c r="LDN360"/>
      <c r="LDO360"/>
      <c r="LDP360"/>
      <c r="LDQ360"/>
      <c r="LDR360"/>
      <c r="LDS360"/>
      <c r="LDT360"/>
      <c r="LDU360"/>
      <c r="LDV360"/>
      <c r="LDW360"/>
      <c r="LDX360"/>
      <c r="LDY360"/>
      <c r="LDZ360"/>
      <c r="LEA360"/>
      <c r="LEB360"/>
      <c r="LEC360"/>
      <c r="LED360"/>
      <c r="LEE360"/>
      <c r="LEF360"/>
      <c r="LEG360"/>
      <c r="LEH360"/>
      <c r="LEI360"/>
      <c r="LEJ360"/>
      <c r="LEK360"/>
      <c r="LEL360"/>
      <c r="LEM360"/>
      <c r="LEN360"/>
      <c r="LEO360"/>
      <c r="LEP360"/>
      <c r="LEQ360"/>
      <c r="LER360"/>
      <c r="LES360"/>
      <c r="LET360"/>
      <c r="LEU360"/>
      <c r="LEV360"/>
      <c r="LEW360"/>
      <c r="LEX360"/>
      <c r="LEY360"/>
      <c r="LEZ360"/>
      <c r="LFA360"/>
      <c r="LFB360"/>
      <c r="LFC360"/>
      <c r="LFD360"/>
      <c r="LFE360"/>
      <c r="LFF360"/>
      <c r="LFG360"/>
      <c r="LFH360"/>
      <c r="LFI360"/>
      <c r="LFJ360"/>
      <c r="LFK360"/>
      <c r="LFL360"/>
      <c r="LFM360"/>
      <c r="LFN360"/>
      <c r="LFO360"/>
      <c r="LFP360"/>
      <c r="LFQ360"/>
      <c r="LFR360"/>
      <c r="LFS360"/>
      <c r="LFT360"/>
      <c r="LFU360"/>
      <c r="LFV360"/>
      <c r="LFW360"/>
      <c r="LFX360"/>
      <c r="LFY360"/>
      <c r="LFZ360"/>
      <c r="LGA360"/>
      <c r="LGB360"/>
      <c r="LGC360"/>
      <c r="LGD360"/>
      <c r="LGE360"/>
      <c r="LGF360"/>
      <c r="LGG360"/>
      <c r="LGH360"/>
      <c r="LGI360"/>
      <c r="LGJ360"/>
      <c r="LGK360"/>
      <c r="LGL360"/>
      <c r="LGM360"/>
      <c r="LGN360"/>
      <c r="LGO360"/>
      <c r="LGP360"/>
      <c r="LGQ360"/>
      <c r="LGR360"/>
      <c r="LGS360"/>
      <c r="LGT360"/>
      <c r="LGU360"/>
      <c r="LGV360"/>
      <c r="LGW360"/>
      <c r="LGX360"/>
      <c r="LGY360"/>
      <c r="LGZ360"/>
      <c r="LHA360"/>
      <c r="LHB360"/>
      <c r="LHC360"/>
      <c r="LHD360"/>
      <c r="LHE360"/>
      <c r="LHF360"/>
      <c r="LHG360"/>
      <c r="LHH360"/>
      <c r="LHI360"/>
      <c r="LHJ360"/>
      <c r="LHK360"/>
      <c r="LHL360"/>
      <c r="LHM360"/>
      <c r="LHN360"/>
      <c r="LHO360"/>
      <c r="LHP360"/>
      <c r="LHQ360"/>
      <c r="LHR360"/>
      <c r="LHS360"/>
      <c r="LHT360"/>
      <c r="LHU360"/>
      <c r="LHV360"/>
      <c r="LHW360"/>
      <c r="LHX360"/>
      <c r="LHY360"/>
      <c r="LHZ360"/>
      <c r="LIA360"/>
      <c r="LIB360"/>
      <c r="LIC360"/>
      <c r="LID360"/>
      <c r="LIE360"/>
      <c r="LIF360"/>
      <c r="LIG360"/>
      <c r="LIH360"/>
      <c r="LII360"/>
      <c r="LIJ360"/>
      <c r="LIK360"/>
      <c r="LIL360"/>
      <c r="LIM360"/>
      <c r="LIN360"/>
      <c r="LIO360"/>
      <c r="LIP360"/>
      <c r="LIQ360"/>
      <c r="LIR360"/>
      <c r="LIS360"/>
      <c r="LIT360"/>
      <c r="LIU360"/>
      <c r="LIV360"/>
      <c r="LIW360"/>
      <c r="LIX360"/>
      <c r="LIY360"/>
      <c r="LIZ360"/>
      <c r="LJA360"/>
      <c r="LJB360"/>
      <c r="LJC360"/>
      <c r="LJD360"/>
      <c r="LJE360"/>
      <c r="LJF360"/>
      <c r="LJG360"/>
      <c r="LJH360"/>
      <c r="LJI360"/>
      <c r="LJJ360"/>
      <c r="LJK360"/>
      <c r="LJL360"/>
      <c r="LJM360"/>
      <c r="LJN360"/>
      <c r="LJO360"/>
      <c r="LJP360"/>
      <c r="LJQ360"/>
      <c r="LJR360"/>
      <c r="LJS360"/>
      <c r="LJT360"/>
      <c r="LJU360"/>
      <c r="LJV360"/>
      <c r="LJW360"/>
      <c r="LJX360"/>
      <c r="LJY360"/>
      <c r="LJZ360"/>
      <c r="LKA360"/>
      <c r="LKB360"/>
      <c r="LKC360"/>
      <c r="LKD360"/>
      <c r="LKE360"/>
      <c r="LKF360"/>
      <c r="LKG360"/>
      <c r="LKH360"/>
      <c r="LKI360"/>
      <c r="LKJ360"/>
      <c r="LKK360"/>
      <c r="LKL360"/>
      <c r="LKM360"/>
      <c r="LKN360"/>
      <c r="LKO360"/>
      <c r="LKP360"/>
      <c r="LKQ360"/>
      <c r="LKR360"/>
      <c r="LKS360"/>
      <c r="LKT360"/>
      <c r="LKU360"/>
      <c r="LKV360"/>
      <c r="LKW360"/>
      <c r="LKX360"/>
      <c r="LKY360"/>
      <c r="LKZ360"/>
      <c r="LLA360"/>
      <c r="LLB360"/>
      <c r="LLC360"/>
      <c r="LLD360"/>
      <c r="LLE360"/>
      <c r="LLF360"/>
      <c r="LLG360"/>
      <c r="LLH360"/>
      <c r="LLI360"/>
      <c r="LLJ360"/>
      <c r="LLK360"/>
      <c r="LLL360"/>
      <c r="LLM360"/>
      <c r="LLN360"/>
      <c r="LLO360"/>
      <c r="LLP360"/>
      <c r="LLQ360"/>
      <c r="LLR360"/>
      <c r="LLS360"/>
      <c r="LLT360"/>
      <c r="LLU360"/>
      <c r="LLV360"/>
      <c r="LLW360"/>
      <c r="LLX360"/>
      <c r="LLY360"/>
      <c r="LLZ360"/>
      <c r="LMA360"/>
      <c r="LMB360"/>
      <c r="LMC360"/>
      <c r="LMD360"/>
      <c r="LME360"/>
      <c r="LMF360"/>
      <c r="LMG360"/>
      <c r="LMH360"/>
      <c r="LMI360"/>
      <c r="LMJ360"/>
      <c r="LMK360"/>
      <c r="LML360"/>
      <c r="LMM360"/>
      <c r="LMN360"/>
      <c r="LMO360"/>
      <c r="LMP360"/>
      <c r="LMQ360"/>
      <c r="LMR360"/>
      <c r="LMS360"/>
      <c r="LMT360"/>
      <c r="LMU360"/>
      <c r="LMV360"/>
      <c r="LMW360"/>
      <c r="LMX360"/>
      <c r="LMY360"/>
      <c r="LMZ360"/>
      <c r="LNA360"/>
      <c r="LNB360"/>
      <c r="LNC360"/>
      <c r="LND360"/>
      <c r="LNE360"/>
      <c r="LNF360"/>
      <c r="LNG360"/>
      <c r="LNH360"/>
      <c r="LNI360"/>
      <c r="LNJ360"/>
      <c r="LNK360"/>
      <c r="LNL360"/>
      <c r="LNM360"/>
      <c r="LNN360"/>
      <c r="LNO360"/>
      <c r="LNP360"/>
      <c r="LNQ360"/>
      <c r="LNR360"/>
      <c r="LNS360"/>
      <c r="LNT360"/>
      <c r="LNU360"/>
      <c r="LNV360"/>
      <c r="LNW360"/>
      <c r="LNX360"/>
      <c r="LNY360"/>
      <c r="LNZ360"/>
      <c r="LOA360"/>
      <c r="LOB360"/>
      <c r="LOC360"/>
      <c r="LOD360"/>
      <c r="LOE360"/>
      <c r="LOF360"/>
      <c r="LOG360"/>
      <c r="LOH360"/>
      <c r="LOI360"/>
      <c r="LOJ360"/>
      <c r="LOK360"/>
      <c r="LOL360"/>
      <c r="LOM360"/>
      <c r="LON360"/>
      <c r="LOO360"/>
      <c r="LOP360"/>
      <c r="LOQ360"/>
      <c r="LOR360"/>
      <c r="LOS360"/>
      <c r="LOT360"/>
      <c r="LOU360"/>
      <c r="LOV360"/>
      <c r="LOW360"/>
      <c r="LOX360"/>
      <c r="LOY360"/>
      <c r="LOZ360"/>
      <c r="LPA360"/>
      <c r="LPB360"/>
      <c r="LPC360"/>
      <c r="LPD360"/>
      <c r="LPE360"/>
      <c r="LPF360"/>
      <c r="LPG360"/>
      <c r="LPH360"/>
      <c r="LPI360"/>
      <c r="LPJ360"/>
      <c r="LPK360"/>
      <c r="LPL360"/>
      <c r="LPM360"/>
      <c r="LPN360"/>
      <c r="LPO360"/>
      <c r="LPP360"/>
      <c r="LPQ360"/>
      <c r="LPR360"/>
      <c r="LPS360"/>
      <c r="LPT360"/>
      <c r="LPU360"/>
      <c r="LPV360"/>
      <c r="LPW360"/>
      <c r="LPX360"/>
      <c r="LPY360"/>
      <c r="LPZ360"/>
      <c r="LQA360"/>
      <c r="LQB360"/>
      <c r="LQC360"/>
      <c r="LQD360"/>
      <c r="LQE360"/>
      <c r="LQF360"/>
      <c r="LQG360"/>
      <c r="LQH360"/>
      <c r="LQI360"/>
      <c r="LQJ360"/>
      <c r="LQK360"/>
      <c r="LQL360"/>
      <c r="LQM360"/>
      <c r="LQN360"/>
      <c r="LQO360"/>
      <c r="LQP360"/>
      <c r="LQQ360"/>
      <c r="LQR360"/>
      <c r="LQS360"/>
      <c r="LQT360"/>
      <c r="LQU360"/>
      <c r="LQV360"/>
      <c r="LQW360"/>
      <c r="LQX360"/>
      <c r="LQY360"/>
      <c r="LQZ360"/>
      <c r="LRA360"/>
      <c r="LRB360"/>
      <c r="LRC360"/>
      <c r="LRD360"/>
      <c r="LRE360"/>
      <c r="LRF360"/>
      <c r="LRG360"/>
      <c r="LRH360"/>
      <c r="LRI360"/>
      <c r="LRJ360"/>
      <c r="LRK360"/>
      <c r="LRL360"/>
      <c r="LRM360"/>
      <c r="LRN360"/>
      <c r="LRO360"/>
      <c r="LRP360"/>
      <c r="LRQ360"/>
      <c r="LRR360"/>
      <c r="LRS360"/>
      <c r="LRT360"/>
      <c r="LRU360"/>
      <c r="LRV360"/>
      <c r="LRW360"/>
      <c r="LRX360"/>
      <c r="LRY360"/>
      <c r="LRZ360"/>
      <c r="LSA360"/>
      <c r="LSB360"/>
      <c r="LSC360"/>
      <c r="LSD360"/>
      <c r="LSE360"/>
      <c r="LSF360"/>
      <c r="LSG360"/>
      <c r="LSH360"/>
      <c r="LSI360"/>
      <c r="LSJ360"/>
      <c r="LSK360"/>
      <c r="LSL360"/>
      <c r="LSM360"/>
      <c r="LSN360"/>
      <c r="LSO360"/>
      <c r="LSP360"/>
      <c r="LSQ360"/>
      <c r="LSR360"/>
      <c r="LSS360"/>
      <c r="LST360"/>
      <c r="LSU360"/>
      <c r="LSV360"/>
      <c r="LSW360"/>
      <c r="LSX360"/>
      <c r="LSY360"/>
      <c r="LSZ360"/>
      <c r="LTA360"/>
      <c r="LTB360"/>
      <c r="LTC360"/>
      <c r="LTD360"/>
      <c r="LTE360"/>
      <c r="LTF360"/>
      <c r="LTG360"/>
      <c r="LTH360"/>
      <c r="LTI360"/>
      <c r="LTJ360"/>
      <c r="LTK360"/>
      <c r="LTL360"/>
      <c r="LTM360"/>
      <c r="LTN360"/>
      <c r="LTO360"/>
      <c r="LTP360"/>
      <c r="LTQ360"/>
      <c r="LTR360"/>
      <c r="LTS360"/>
      <c r="LTT360"/>
      <c r="LTU360"/>
      <c r="LTV360"/>
      <c r="LTW360"/>
      <c r="LTX360"/>
      <c r="LTY360"/>
      <c r="LTZ360"/>
      <c r="LUA360"/>
      <c r="LUB360"/>
      <c r="LUC360"/>
      <c r="LUD360"/>
      <c r="LUE360"/>
      <c r="LUF360"/>
      <c r="LUG360"/>
      <c r="LUH360"/>
      <c r="LUI360"/>
      <c r="LUJ360"/>
      <c r="LUK360"/>
      <c r="LUL360"/>
      <c r="LUM360"/>
      <c r="LUN360"/>
      <c r="LUO360"/>
      <c r="LUP360"/>
      <c r="LUQ360"/>
      <c r="LUR360"/>
      <c r="LUS360"/>
      <c r="LUT360"/>
      <c r="LUU360"/>
      <c r="LUV360"/>
      <c r="LUW360"/>
      <c r="LUX360"/>
      <c r="LUY360"/>
      <c r="LUZ360"/>
      <c r="LVA360"/>
      <c r="LVB360"/>
      <c r="LVC360"/>
      <c r="LVD360"/>
      <c r="LVE360"/>
      <c r="LVF360"/>
      <c r="LVG360"/>
      <c r="LVH360"/>
      <c r="LVI360"/>
      <c r="LVJ360"/>
      <c r="LVK360"/>
      <c r="LVL360"/>
      <c r="LVM360"/>
      <c r="LVN360"/>
      <c r="LVO360"/>
      <c r="LVP360"/>
      <c r="LVQ360"/>
      <c r="LVR360"/>
      <c r="LVS360"/>
      <c r="LVT360"/>
      <c r="LVU360"/>
      <c r="LVV360"/>
      <c r="LVW360"/>
      <c r="LVX360"/>
      <c r="LVY360"/>
      <c r="LVZ360"/>
      <c r="LWA360"/>
      <c r="LWB360"/>
      <c r="LWC360"/>
      <c r="LWD360"/>
      <c r="LWE360"/>
      <c r="LWF360"/>
      <c r="LWG360"/>
      <c r="LWH360"/>
      <c r="LWI360"/>
      <c r="LWJ360"/>
      <c r="LWK360"/>
      <c r="LWL360"/>
      <c r="LWM360"/>
      <c r="LWN360"/>
      <c r="LWO360"/>
      <c r="LWP360"/>
      <c r="LWQ360"/>
      <c r="LWR360"/>
      <c r="LWS360"/>
      <c r="LWT360"/>
      <c r="LWU360"/>
      <c r="LWV360"/>
      <c r="LWW360"/>
      <c r="LWX360"/>
      <c r="LWY360"/>
      <c r="LWZ360"/>
      <c r="LXA360"/>
      <c r="LXB360"/>
      <c r="LXC360"/>
      <c r="LXD360"/>
      <c r="LXE360"/>
      <c r="LXF360"/>
      <c r="LXG360"/>
      <c r="LXH360"/>
      <c r="LXI360"/>
      <c r="LXJ360"/>
      <c r="LXK360"/>
      <c r="LXL360"/>
      <c r="LXM360"/>
      <c r="LXN360"/>
      <c r="LXO360"/>
      <c r="LXP360"/>
      <c r="LXQ360"/>
      <c r="LXR360"/>
      <c r="LXS360"/>
      <c r="LXT360"/>
      <c r="LXU360"/>
      <c r="LXV360"/>
      <c r="LXW360"/>
      <c r="LXX360"/>
      <c r="LXY360"/>
      <c r="LXZ360"/>
      <c r="LYA360"/>
      <c r="LYB360"/>
      <c r="LYC360"/>
      <c r="LYD360"/>
      <c r="LYE360"/>
      <c r="LYF360"/>
      <c r="LYG360"/>
      <c r="LYH360"/>
      <c r="LYI360"/>
      <c r="LYJ360"/>
      <c r="LYK360"/>
      <c r="LYL360"/>
      <c r="LYM360"/>
      <c r="LYN360"/>
      <c r="LYO360"/>
      <c r="LYP360"/>
      <c r="LYQ360"/>
      <c r="LYR360"/>
      <c r="LYS360"/>
      <c r="LYT360"/>
      <c r="LYU360"/>
      <c r="LYV360"/>
      <c r="LYW360"/>
      <c r="LYX360"/>
      <c r="LYY360"/>
      <c r="LYZ360"/>
      <c r="LZA360"/>
      <c r="LZB360"/>
      <c r="LZC360"/>
      <c r="LZD360"/>
      <c r="LZE360"/>
      <c r="LZF360"/>
      <c r="LZG360"/>
      <c r="LZH360"/>
      <c r="LZI360"/>
      <c r="LZJ360"/>
      <c r="LZK360"/>
      <c r="LZL360"/>
      <c r="LZM360"/>
      <c r="LZN360"/>
      <c r="LZO360"/>
      <c r="LZP360"/>
      <c r="LZQ360"/>
      <c r="LZR360"/>
      <c r="LZS360"/>
      <c r="LZT360"/>
      <c r="LZU360"/>
      <c r="LZV360"/>
      <c r="LZW360"/>
      <c r="LZX360"/>
      <c r="LZY360"/>
      <c r="LZZ360"/>
      <c r="MAA360"/>
      <c r="MAB360"/>
      <c r="MAC360"/>
      <c r="MAD360"/>
      <c r="MAE360"/>
      <c r="MAF360"/>
      <c r="MAG360"/>
      <c r="MAH360"/>
      <c r="MAI360"/>
      <c r="MAJ360"/>
      <c r="MAK360"/>
      <c r="MAL360"/>
      <c r="MAM360"/>
      <c r="MAN360"/>
      <c r="MAO360"/>
      <c r="MAP360"/>
      <c r="MAQ360"/>
      <c r="MAR360"/>
      <c r="MAS360"/>
      <c r="MAT360"/>
      <c r="MAU360"/>
      <c r="MAV360"/>
      <c r="MAW360"/>
      <c r="MAX360"/>
      <c r="MAY360"/>
      <c r="MAZ360"/>
      <c r="MBA360"/>
      <c r="MBB360"/>
      <c r="MBC360"/>
      <c r="MBD360"/>
      <c r="MBE360"/>
      <c r="MBF360"/>
      <c r="MBG360"/>
      <c r="MBH360"/>
      <c r="MBI360"/>
      <c r="MBJ360"/>
      <c r="MBK360"/>
      <c r="MBL360"/>
      <c r="MBM360"/>
      <c r="MBN360"/>
      <c r="MBO360"/>
      <c r="MBP360"/>
      <c r="MBQ360"/>
      <c r="MBR360"/>
      <c r="MBS360"/>
      <c r="MBT360"/>
      <c r="MBU360"/>
      <c r="MBV360"/>
      <c r="MBW360"/>
      <c r="MBX360"/>
      <c r="MBY360"/>
      <c r="MBZ360"/>
      <c r="MCA360"/>
      <c r="MCB360"/>
      <c r="MCC360"/>
      <c r="MCD360"/>
      <c r="MCE360"/>
      <c r="MCF360"/>
      <c r="MCG360"/>
      <c r="MCH360"/>
      <c r="MCI360"/>
      <c r="MCJ360"/>
      <c r="MCK360"/>
      <c r="MCL360"/>
      <c r="MCM360"/>
      <c r="MCN360"/>
      <c r="MCO360"/>
      <c r="MCP360"/>
      <c r="MCQ360"/>
      <c r="MCR360"/>
      <c r="MCS360"/>
      <c r="MCT360"/>
      <c r="MCU360"/>
      <c r="MCV360"/>
      <c r="MCW360"/>
      <c r="MCX360"/>
      <c r="MCY360"/>
      <c r="MCZ360"/>
      <c r="MDA360"/>
      <c r="MDB360"/>
      <c r="MDC360"/>
      <c r="MDD360"/>
      <c r="MDE360"/>
      <c r="MDF360"/>
      <c r="MDG360"/>
      <c r="MDH360"/>
      <c r="MDI360"/>
      <c r="MDJ360"/>
      <c r="MDK360"/>
      <c r="MDL360"/>
      <c r="MDM360"/>
      <c r="MDN360"/>
      <c r="MDO360"/>
      <c r="MDP360"/>
      <c r="MDQ360"/>
      <c r="MDR360"/>
      <c r="MDS360"/>
      <c r="MDT360"/>
      <c r="MDU360"/>
      <c r="MDV360"/>
      <c r="MDW360"/>
      <c r="MDX360"/>
      <c r="MDY360"/>
      <c r="MDZ360"/>
      <c r="MEA360"/>
      <c r="MEB360"/>
      <c r="MEC360"/>
      <c r="MED360"/>
      <c r="MEE360"/>
      <c r="MEF360"/>
      <c r="MEG360"/>
      <c r="MEH360"/>
      <c r="MEI360"/>
      <c r="MEJ360"/>
      <c r="MEK360"/>
      <c r="MEL360"/>
      <c r="MEM360"/>
      <c r="MEN360"/>
      <c r="MEO360"/>
      <c r="MEP360"/>
      <c r="MEQ360"/>
      <c r="MER360"/>
      <c r="MES360"/>
      <c r="MET360"/>
      <c r="MEU360"/>
      <c r="MEV360"/>
      <c r="MEW360"/>
      <c r="MEX360"/>
      <c r="MEY360"/>
      <c r="MEZ360"/>
      <c r="MFA360"/>
      <c r="MFB360"/>
      <c r="MFC360"/>
      <c r="MFD360"/>
      <c r="MFE360"/>
      <c r="MFF360"/>
      <c r="MFG360"/>
      <c r="MFH360"/>
      <c r="MFI360"/>
      <c r="MFJ360"/>
      <c r="MFK360"/>
      <c r="MFL360"/>
      <c r="MFM360"/>
      <c r="MFN360"/>
      <c r="MFO360"/>
      <c r="MFP360"/>
      <c r="MFQ360"/>
      <c r="MFR360"/>
      <c r="MFS360"/>
      <c r="MFT360"/>
      <c r="MFU360"/>
      <c r="MFV360"/>
      <c r="MFW360"/>
      <c r="MFX360"/>
      <c r="MFY360"/>
      <c r="MFZ360"/>
      <c r="MGA360"/>
      <c r="MGB360"/>
      <c r="MGC360"/>
      <c r="MGD360"/>
      <c r="MGE360"/>
      <c r="MGF360"/>
      <c r="MGG360"/>
      <c r="MGH360"/>
      <c r="MGI360"/>
      <c r="MGJ360"/>
      <c r="MGK360"/>
      <c r="MGL360"/>
      <c r="MGM360"/>
      <c r="MGN360"/>
      <c r="MGO360"/>
      <c r="MGP360"/>
      <c r="MGQ360"/>
      <c r="MGR360"/>
      <c r="MGS360"/>
      <c r="MGT360"/>
      <c r="MGU360"/>
      <c r="MGV360"/>
      <c r="MGW360"/>
      <c r="MGX360"/>
      <c r="MGY360"/>
      <c r="MGZ360"/>
      <c r="MHA360"/>
      <c r="MHB360"/>
      <c r="MHC360"/>
      <c r="MHD360"/>
      <c r="MHE360"/>
      <c r="MHF360"/>
      <c r="MHG360"/>
      <c r="MHH360"/>
      <c r="MHI360"/>
      <c r="MHJ360"/>
      <c r="MHK360"/>
      <c r="MHL360"/>
      <c r="MHM360"/>
      <c r="MHN360"/>
      <c r="MHO360"/>
      <c r="MHP360"/>
      <c r="MHQ360"/>
      <c r="MHR360"/>
      <c r="MHS360"/>
      <c r="MHT360"/>
      <c r="MHU360"/>
      <c r="MHV360"/>
      <c r="MHW360"/>
      <c r="MHX360"/>
      <c r="MHY360"/>
      <c r="MHZ360"/>
      <c r="MIA360"/>
      <c r="MIB360"/>
      <c r="MIC360"/>
      <c r="MID360"/>
      <c r="MIE360"/>
      <c r="MIF360"/>
      <c r="MIG360"/>
      <c r="MIH360"/>
      <c r="MII360"/>
      <c r="MIJ360"/>
      <c r="MIK360"/>
      <c r="MIL360"/>
      <c r="MIM360"/>
      <c r="MIN360"/>
      <c r="MIO360"/>
      <c r="MIP360"/>
      <c r="MIQ360"/>
      <c r="MIR360"/>
      <c r="MIS360"/>
      <c r="MIT360"/>
      <c r="MIU360"/>
      <c r="MIV360"/>
      <c r="MIW360"/>
      <c r="MIX360"/>
      <c r="MIY360"/>
      <c r="MIZ360"/>
      <c r="MJA360"/>
      <c r="MJB360"/>
      <c r="MJC360"/>
      <c r="MJD360"/>
      <c r="MJE360"/>
      <c r="MJF360"/>
      <c r="MJG360"/>
      <c r="MJH360"/>
      <c r="MJI360"/>
      <c r="MJJ360"/>
      <c r="MJK360"/>
      <c r="MJL360"/>
      <c r="MJM360"/>
      <c r="MJN360"/>
      <c r="MJO360"/>
      <c r="MJP360"/>
      <c r="MJQ360"/>
      <c r="MJR360"/>
      <c r="MJS360"/>
      <c r="MJT360"/>
      <c r="MJU360"/>
      <c r="MJV360"/>
      <c r="MJW360"/>
      <c r="MJX360"/>
      <c r="MJY360"/>
      <c r="MJZ360"/>
      <c r="MKA360"/>
      <c r="MKB360"/>
      <c r="MKC360"/>
      <c r="MKD360"/>
      <c r="MKE360"/>
      <c r="MKF360"/>
      <c r="MKG360"/>
      <c r="MKH360"/>
      <c r="MKI360"/>
      <c r="MKJ360"/>
      <c r="MKK360"/>
      <c r="MKL360"/>
      <c r="MKM360"/>
      <c r="MKN360"/>
      <c r="MKO360"/>
      <c r="MKP360"/>
      <c r="MKQ360"/>
      <c r="MKR360"/>
      <c r="MKS360"/>
      <c r="MKT360"/>
      <c r="MKU360"/>
      <c r="MKV360"/>
      <c r="MKW360"/>
      <c r="MKX360"/>
      <c r="MKY360"/>
      <c r="MKZ360"/>
      <c r="MLA360"/>
      <c r="MLB360"/>
      <c r="MLC360"/>
      <c r="MLD360"/>
      <c r="MLE360"/>
      <c r="MLF360"/>
      <c r="MLG360"/>
      <c r="MLH360"/>
      <c r="MLI360"/>
      <c r="MLJ360"/>
      <c r="MLK360"/>
      <c r="MLL360"/>
      <c r="MLM360"/>
      <c r="MLN360"/>
      <c r="MLO360"/>
      <c r="MLP360"/>
      <c r="MLQ360"/>
      <c r="MLR360"/>
      <c r="MLS360"/>
      <c r="MLT360"/>
      <c r="MLU360"/>
      <c r="MLV360"/>
      <c r="MLW360"/>
      <c r="MLX360"/>
      <c r="MLY360"/>
      <c r="MLZ360"/>
      <c r="MMA360"/>
      <c r="MMB360"/>
      <c r="MMC360"/>
      <c r="MMD360"/>
      <c r="MME360"/>
      <c r="MMF360"/>
      <c r="MMG360"/>
      <c r="MMH360"/>
      <c r="MMI360"/>
      <c r="MMJ360"/>
      <c r="MMK360"/>
      <c r="MML360"/>
      <c r="MMM360"/>
      <c r="MMN360"/>
      <c r="MMO360"/>
      <c r="MMP360"/>
      <c r="MMQ360"/>
      <c r="MMR360"/>
      <c r="MMS360"/>
      <c r="MMT360"/>
      <c r="MMU360"/>
      <c r="MMV360"/>
      <c r="MMW360"/>
      <c r="MMX360"/>
      <c r="MMY360"/>
      <c r="MMZ360"/>
      <c r="MNA360"/>
      <c r="MNB360"/>
      <c r="MNC360"/>
      <c r="MND360"/>
      <c r="MNE360"/>
      <c r="MNF360"/>
      <c r="MNG360"/>
      <c r="MNH360"/>
      <c r="MNI360"/>
      <c r="MNJ360"/>
      <c r="MNK360"/>
      <c r="MNL360"/>
      <c r="MNM360"/>
      <c r="MNN360"/>
      <c r="MNO360"/>
      <c r="MNP360"/>
      <c r="MNQ360"/>
      <c r="MNR360"/>
      <c r="MNS360"/>
      <c r="MNT360"/>
      <c r="MNU360"/>
      <c r="MNV360"/>
      <c r="MNW360"/>
      <c r="MNX360"/>
      <c r="MNY360"/>
      <c r="MNZ360"/>
      <c r="MOA360"/>
      <c r="MOB360"/>
      <c r="MOC360"/>
      <c r="MOD360"/>
      <c r="MOE360"/>
      <c r="MOF360"/>
      <c r="MOG360"/>
      <c r="MOH360"/>
      <c r="MOI360"/>
      <c r="MOJ360"/>
      <c r="MOK360"/>
      <c r="MOL360"/>
      <c r="MOM360"/>
      <c r="MON360"/>
      <c r="MOO360"/>
      <c r="MOP360"/>
      <c r="MOQ360"/>
      <c r="MOR360"/>
      <c r="MOS360"/>
      <c r="MOT360"/>
      <c r="MOU360"/>
      <c r="MOV360"/>
      <c r="MOW360"/>
      <c r="MOX360"/>
      <c r="MOY360"/>
      <c r="MOZ360"/>
      <c r="MPA360"/>
      <c r="MPB360"/>
      <c r="MPC360"/>
      <c r="MPD360"/>
      <c r="MPE360"/>
      <c r="MPF360"/>
      <c r="MPG360"/>
      <c r="MPH360"/>
      <c r="MPI360"/>
      <c r="MPJ360"/>
      <c r="MPK360"/>
      <c r="MPL360"/>
      <c r="MPM360"/>
      <c r="MPN360"/>
      <c r="MPO360"/>
      <c r="MPP360"/>
      <c r="MPQ360"/>
      <c r="MPR360"/>
      <c r="MPS360"/>
      <c r="MPT360"/>
      <c r="MPU360"/>
      <c r="MPV360"/>
      <c r="MPW360"/>
      <c r="MPX360"/>
      <c r="MPY360"/>
      <c r="MPZ360"/>
      <c r="MQA360"/>
      <c r="MQB360"/>
      <c r="MQC360"/>
      <c r="MQD360"/>
      <c r="MQE360"/>
      <c r="MQF360"/>
      <c r="MQG360"/>
      <c r="MQH360"/>
      <c r="MQI360"/>
      <c r="MQJ360"/>
      <c r="MQK360"/>
      <c r="MQL360"/>
      <c r="MQM360"/>
      <c r="MQN360"/>
      <c r="MQO360"/>
      <c r="MQP360"/>
      <c r="MQQ360"/>
      <c r="MQR360"/>
      <c r="MQS360"/>
      <c r="MQT360"/>
      <c r="MQU360"/>
      <c r="MQV360"/>
      <c r="MQW360"/>
      <c r="MQX360"/>
      <c r="MQY360"/>
      <c r="MQZ360"/>
      <c r="MRA360"/>
      <c r="MRB360"/>
      <c r="MRC360"/>
      <c r="MRD360"/>
      <c r="MRE360"/>
      <c r="MRF360"/>
      <c r="MRG360"/>
      <c r="MRH360"/>
      <c r="MRI360"/>
      <c r="MRJ360"/>
      <c r="MRK360"/>
      <c r="MRL360"/>
      <c r="MRM360"/>
      <c r="MRN360"/>
      <c r="MRO360"/>
      <c r="MRP360"/>
      <c r="MRQ360"/>
      <c r="MRR360"/>
      <c r="MRS360"/>
      <c r="MRT360"/>
      <c r="MRU360"/>
      <c r="MRV360"/>
      <c r="MRW360"/>
      <c r="MRX360"/>
      <c r="MRY360"/>
      <c r="MRZ360"/>
      <c r="MSA360"/>
      <c r="MSB360"/>
      <c r="MSC360"/>
      <c r="MSD360"/>
      <c r="MSE360"/>
      <c r="MSF360"/>
      <c r="MSG360"/>
      <c r="MSH360"/>
      <c r="MSI360"/>
      <c r="MSJ360"/>
      <c r="MSK360"/>
      <c r="MSL360"/>
      <c r="MSM360"/>
      <c r="MSN360"/>
      <c r="MSO360"/>
      <c r="MSP360"/>
      <c r="MSQ360"/>
      <c r="MSR360"/>
      <c r="MSS360"/>
      <c r="MST360"/>
      <c r="MSU360"/>
      <c r="MSV360"/>
      <c r="MSW360"/>
      <c r="MSX360"/>
      <c r="MSY360"/>
      <c r="MSZ360"/>
      <c r="MTA360"/>
      <c r="MTB360"/>
      <c r="MTC360"/>
      <c r="MTD360"/>
      <c r="MTE360"/>
      <c r="MTF360"/>
      <c r="MTG360"/>
      <c r="MTH360"/>
      <c r="MTI360"/>
      <c r="MTJ360"/>
      <c r="MTK360"/>
      <c r="MTL360"/>
      <c r="MTM360"/>
      <c r="MTN360"/>
      <c r="MTO360"/>
      <c r="MTP360"/>
      <c r="MTQ360"/>
      <c r="MTR360"/>
      <c r="MTS360"/>
      <c r="MTT360"/>
      <c r="MTU360"/>
      <c r="MTV360"/>
      <c r="MTW360"/>
      <c r="MTX360"/>
      <c r="MTY360"/>
      <c r="MTZ360"/>
      <c r="MUA360"/>
      <c r="MUB360"/>
      <c r="MUC360"/>
      <c r="MUD360"/>
      <c r="MUE360"/>
      <c r="MUF360"/>
      <c r="MUG360"/>
      <c r="MUH360"/>
      <c r="MUI360"/>
      <c r="MUJ360"/>
      <c r="MUK360"/>
      <c r="MUL360"/>
      <c r="MUM360"/>
      <c r="MUN360"/>
      <c r="MUO360"/>
      <c r="MUP360"/>
      <c r="MUQ360"/>
      <c r="MUR360"/>
      <c r="MUS360"/>
      <c r="MUT360"/>
      <c r="MUU360"/>
      <c r="MUV360"/>
      <c r="MUW360"/>
      <c r="MUX360"/>
      <c r="MUY360"/>
      <c r="MUZ360"/>
      <c r="MVA360"/>
      <c r="MVB360"/>
      <c r="MVC360"/>
      <c r="MVD360"/>
      <c r="MVE360"/>
      <c r="MVF360"/>
      <c r="MVG360"/>
      <c r="MVH360"/>
      <c r="MVI360"/>
      <c r="MVJ360"/>
      <c r="MVK360"/>
      <c r="MVL360"/>
      <c r="MVM360"/>
      <c r="MVN360"/>
      <c r="MVO360"/>
      <c r="MVP360"/>
      <c r="MVQ360"/>
      <c r="MVR360"/>
      <c r="MVS360"/>
      <c r="MVT360"/>
      <c r="MVU360"/>
      <c r="MVV360"/>
      <c r="MVW360"/>
      <c r="MVX360"/>
      <c r="MVY360"/>
      <c r="MVZ360"/>
      <c r="MWA360"/>
      <c r="MWB360"/>
      <c r="MWC360"/>
      <c r="MWD360"/>
      <c r="MWE360"/>
      <c r="MWF360"/>
      <c r="MWG360"/>
      <c r="MWH360"/>
      <c r="MWI360"/>
      <c r="MWJ360"/>
      <c r="MWK360"/>
      <c r="MWL360"/>
      <c r="MWM360"/>
      <c r="MWN360"/>
      <c r="MWO360"/>
      <c r="MWP360"/>
      <c r="MWQ360"/>
      <c r="MWR360"/>
      <c r="MWS360"/>
      <c r="MWT360"/>
      <c r="MWU360"/>
      <c r="MWV360"/>
      <c r="MWW360"/>
      <c r="MWX360"/>
      <c r="MWY360"/>
      <c r="MWZ360"/>
      <c r="MXA360"/>
      <c r="MXB360"/>
      <c r="MXC360"/>
      <c r="MXD360"/>
      <c r="MXE360"/>
      <c r="MXF360"/>
      <c r="MXG360"/>
      <c r="MXH360"/>
      <c r="MXI360"/>
      <c r="MXJ360"/>
      <c r="MXK360"/>
      <c r="MXL360"/>
      <c r="MXM360"/>
      <c r="MXN360"/>
      <c r="MXO360"/>
      <c r="MXP360"/>
      <c r="MXQ360"/>
      <c r="MXR360"/>
      <c r="MXS360"/>
      <c r="MXT360"/>
      <c r="MXU360"/>
      <c r="MXV360"/>
      <c r="MXW360"/>
      <c r="MXX360"/>
      <c r="MXY360"/>
      <c r="MXZ360"/>
      <c r="MYA360"/>
      <c r="MYB360"/>
      <c r="MYC360"/>
      <c r="MYD360"/>
      <c r="MYE360"/>
      <c r="MYF360"/>
      <c r="MYG360"/>
      <c r="MYH360"/>
      <c r="MYI360"/>
      <c r="MYJ360"/>
      <c r="MYK360"/>
      <c r="MYL360"/>
      <c r="MYM360"/>
      <c r="MYN360"/>
      <c r="MYO360"/>
      <c r="MYP360"/>
      <c r="MYQ360"/>
      <c r="MYR360"/>
      <c r="MYS360"/>
      <c r="MYT360"/>
      <c r="MYU360"/>
      <c r="MYV360"/>
      <c r="MYW360"/>
      <c r="MYX360"/>
      <c r="MYY360"/>
      <c r="MYZ360"/>
      <c r="MZA360"/>
      <c r="MZB360"/>
      <c r="MZC360"/>
      <c r="MZD360"/>
      <c r="MZE360"/>
      <c r="MZF360"/>
      <c r="MZG360"/>
      <c r="MZH360"/>
      <c r="MZI360"/>
      <c r="MZJ360"/>
      <c r="MZK360"/>
      <c r="MZL360"/>
      <c r="MZM360"/>
      <c r="MZN360"/>
      <c r="MZO360"/>
      <c r="MZP360"/>
      <c r="MZQ360"/>
      <c r="MZR360"/>
      <c r="MZS360"/>
      <c r="MZT360"/>
      <c r="MZU360"/>
      <c r="MZV360"/>
      <c r="MZW360"/>
      <c r="MZX360"/>
      <c r="MZY360"/>
      <c r="MZZ360"/>
      <c r="NAA360"/>
      <c r="NAB360"/>
      <c r="NAC360"/>
      <c r="NAD360"/>
      <c r="NAE360"/>
      <c r="NAF360"/>
      <c r="NAG360"/>
      <c r="NAH360"/>
      <c r="NAI360"/>
      <c r="NAJ360"/>
      <c r="NAK360"/>
      <c r="NAL360"/>
      <c r="NAM360"/>
      <c r="NAN360"/>
      <c r="NAO360"/>
      <c r="NAP360"/>
      <c r="NAQ360"/>
      <c r="NAR360"/>
      <c r="NAS360"/>
      <c r="NAT360"/>
      <c r="NAU360"/>
      <c r="NAV360"/>
      <c r="NAW360"/>
      <c r="NAX360"/>
      <c r="NAY360"/>
      <c r="NAZ360"/>
      <c r="NBA360"/>
      <c r="NBB360"/>
      <c r="NBC360"/>
      <c r="NBD360"/>
      <c r="NBE360"/>
      <c r="NBF360"/>
      <c r="NBG360"/>
      <c r="NBH360"/>
      <c r="NBI360"/>
      <c r="NBJ360"/>
      <c r="NBK360"/>
      <c r="NBL360"/>
      <c r="NBM360"/>
      <c r="NBN360"/>
      <c r="NBO360"/>
      <c r="NBP360"/>
      <c r="NBQ360"/>
      <c r="NBR360"/>
      <c r="NBS360"/>
      <c r="NBT360"/>
      <c r="NBU360"/>
      <c r="NBV360"/>
      <c r="NBW360"/>
      <c r="NBX360"/>
      <c r="NBY360"/>
      <c r="NBZ360"/>
      <c r="NCA360"/>
      <c r="NCB360"/>
      <c r="NCC360"/>
      <c r="NCD360"/>
      <c r="NCE360"/>
      <c r="NCF360"/>
      <c r="NCG360"/>
      <c r="NCH360"/>
      <c r="NCI360"/>
      <c r="NCJ360"/>
      <c r="NCK360"/>
      <c r="NCL360"/>
      <c r="NCM360"/>
      <c r="NCN360"/>
      <c r="NCO360"/>
      <c r="NCP360"/>
      <c r="NCQ360"/>
      <c r="NCR360"/>
      <c r="NCS360"/>
      <c r="NCT360"/>
      <c r="NCU360"/>
      <c r="NCV360"/>
      <c r="NCW360"/>
      <c r="NCX360"/>
      <c r="NCY360"/>
      <c r="NCZ360"/>
      <c r="NDA360"/>
      <c r="NDB360"/>
      <c r="NDC360"/>
      <c r="NDD360"/>
      <c r="NDE360"/>
      <c r="NDF360"/>
      <c r="NDG360"/>
      <c r="NDH360"/>
      <c r="NDI360"/>
      <c r="NDJ360"/>
      <c r="NDK360"/>
      <c r="NDL360"/>
      <c r="NDM360"/>
      <c r="NDN360"/>
      <c r="NDO360"/>
      <c r="NDP360"/>
      <c r="NDQ360"/>
      <c r="NDR360"/>
      <c r="NDS360"/>
      <c r="NDT360"/>
      <c r="NDU360"/>
      <c r="NDV360"/>
      <c r="NDW360"/>
      <c r="NDX360"/>
      <c r="NDY360"/>
      <c r="NDZ360"/>
      <c r="NEA360"/>
      <c r="NEB360"/>
      <c r="NEC360"/>
      <c r="NED360"/>
      <c r="NEE360"/>
      <c r="NEF360"/>
      <c r="NEG360"/>
      <c r="NEH360"/>
      <c r="NEI360"/>
      <c r="NEJ360"/>
      <c r="NEK360"/>
      <c r="NEL360"/>
      <c r="NEM360"/>
      <c r="NEN360"/>
      <c r="NEO360"/>
      <c r="NEP360"/>
      <c r="NEQ360"/>
      <c r="NER360"/>
      <c r="NES360"/>
      <c r="NET360"/>
      <c r="NEU360"/>
      <c r="NEV360"/>
      <c r="NEW360"/>
      <c r="NEX360"/>
      <c r="NEY360"/>
      <c r="NEZ360"/>
      <c r="NFA360"/>
      <c r="NFB360"/>
      <c r="NFC360"/>
      <c r="NFD360"/>
      <c r="NFE360"/>
      <c r="NFF360"/>
      <c r="NFG360"/>
      <c r="NFH360"/>
      <c r="NFI360"/>
      <c r="NFJ360"/>
      <c r="NFK360"/>
      <c r="NFL360"/>
      <c r="NFM360"/>
      <c r="NFN360"/>
      <c r="NFO360"/>
      <c r="NFP360"/>
      <c r="NFQ360"/>
      <c r="NFR360"/>
      <c r="NFS360"/>
      <c r="NFT360"/>
      <c r="NFU360"/>
      <c r="NFV360"/>
      <c r="NFW360"/>
      <c r="NFX360"/>
      <c r="NFY360"/>
      <c r="NFZ360"/>
      <c r="NGA360"/>
      <c r="NGB360"/>
      <c r="NGC360"/>
      <c r="NGD360"/>
      <c r="NGE360"/>
      <c r="NGF360"/>
      <c r="NGG360"/>
      <c r="NGH360"/>
      <c r="NGI360"/>
      <c r="NGJ360"/>
      <c r="NGK360"/>
      <c r="NGL360"/>
      <c r="NGM360"/>
      <c r="NGN360"/>
      <c r="NGO360"/>
      <c r="NGP360"/>
      <c r="NGQ360"/>
      <c r="NGR360"/>
      <c r="NGS360"/>
      <c r="NGT360"/>
      <c r="NGU360"/>
      <c r="NGV360"/>
      <c r="NGW360"/>
      <c r="NGX360"/>
      <c r="NGY360"/>
      <c r="NGZ360"/>
      <c r="NHA360"/>
      <c r="NHB360"/>
      <c r="NHC360"/>
      <c r="NHD360"/>
      <c r="NHE360"/>
      <c r="NHF360"/>
      <c r="NHG360"/>
      <c r="NHH360"/>
      <c r="NHI360"/>
      <c r="NHJ360"/>
      <c r="NHK360"/>
      <c r="NHL360"/>
      <c r="NHM360"/>
      <c r="NHN360"/>
      <c r="NHO360"/>
      <c r="NHP360"/>
      <c r="NHQ360"/>
      <c r="NHR360"/>
      <c r="NHS360"/>
      <c r="NHT360"/>
      <c r="NHU360"/>
      <c r="NHV360"/>
      <c r="NHW360"/>
      <c r="NHX360"/>
      <c r="NHY360"/>
      <c r="NHZ360"/>
      <c r="NIA360"/>
      <c r="NIB360"/>
      <c r="NIC360"/>
      <c r="NID360"/>
      <c r="NIE360"/>
      <c r="NIF360"/>
      <c r="NIG360"/>
      <c r="NIH360"/>
      <c r="NII360"/>
      <c r="NIJ360"/>
      <c r="NIK360"/>
      <c r="NIL360"/>
      <c r="NIM360"/>
      <c r="NIN360"/>
      <c r="NIO360"/>
      <c r="NIP360"/>
      <c r="NIQ360"/>
      <c r="NIR360"/>
      <c r="NIS360"/>
      <c r="NIT360"/>
      <c r="NIU360"/>
      <c r="NIV360"/>
      <c r="NIW360"/>
      <c r="NIX360"/>
      <c r="NIY360"/>
      <c r="NIZ360"/>
      <c r="NJA360"/>
      <c r="NJB360"/>
      <c r="NJC360"/>
      <c r="NJD360"/>
      <c r="NJE360"/>
      <c r="NJF360"/>
      <c r="NJG360"/>
      <c r="NJH360"/>
      <c r="NJI360"/>
      <c r="NJJ360"/>
      <c r="NJK360"/>
      <c r="NJL360"/>
      <c r="NJM360"/>
      <c r="NJN360"/>
      <c r="NJO360"/>
      <c r="NJP360"/>
      <c r="NJQ360"/>
      <c r="NJR360"/>
      <c r="NJS360"/>
      <c r="NJT360"/>
      <c r="NJU360"/>
      <c r="NJV360"/>
      <c r="NJW360"/>
      <c r="NJX360"/>
      <c r="NJY360"/>
      <c r="NJZ360"/>
      <c r="NKA360"/>
      <c r="NKB360"/>
      <c r="NKC360"/>
      <c r="NKD360"/>
      <c r="NKE360"/>
      <c r="NKF360"/>
      <c r="NKG360"/>
      <c r="NKH360"/>
      <c r="NKI360"/>
      <c r="NKJ360"/>
      <c r="NKK360"/>
      <c r="NKL360"/>
      <c r="NKM360"/>
      <c r="NKN360"/>
      <c r="NKO360"/>
      <c r="NKP360"/>
      <c r="NKQ360"/>
      <c r="NKR360"/>
      <c r="NKS360"/>
      <c r="NKT360"/>
      <c r="NKU360"/>
      <c r="NKV360"/>
      <c r="NKW360"/>
      <c r="NKX360"/>
      <c r="NKY360"/>
      <c r="NKZ360"/>
      <c r="NLA360"/>
      <c r="NLB360"/>
      <c r="NLC360"/>
      <c r="NLD360"/>
      <c r="NLE360"/>
      <c r="NLF360"/>
      <c r="NLG360"/>
      <c r="NLH360"/>
      <c r="NLI360"/>
      <c r="NLJ360"/>
      <c r="NLK360"/>
      <c r="NLL360"/>
      <c r="NLM360"/>
      <c r="NLN360"/>
      <c r="NLO360"/>
      <c r="NLP360"/>
      <c r="NLQ360"/>
      <c r="NLR360"/>
      <c r="NLS360"/>
      <c r="NLT360"/>
      <c r="NLU360"/>
      <c r="NLV360"/>
      <c r="NLW360"/>
      <c r="NLX360"/>
      <c r="NLY360"/>
      <c r="NLZ360"/>
      <c r="NMA360"/>
      <c r="NMB360"/>
      <c r="NMC360"/>
      <c r="NMD360"/>
      <c r="NME360"/>
      <c r="NMF360"/>
      <c r="NMG360"/>
      <c r="NMH360"/>
      <c r="NMI360"/>
      <c r="NMJ360"/>
      <c r="NMK360"/>
      <c r="NML360"/>
      <c r="NMM360"/>
      <c r="NMN360"/>
      <c r="NMO360"/>
      <c r="NMP360"/>
      <c r="NMQ360"/>
      <c r="NMR360"/>
      <c r="NMS360"/>
      <c r="NMT360"/>
      <c r="NMU360"/>
      <c r="NMV360"/>
      <c r="NMW360"/>
      <c r="NMX360"/>
      <c r="NMY360"/>
      <c r="NMZ360"/>
      <c r="NNA360"/>
      <c r="NNB360"/>
      <c r="NNC360"/>
      <c r="NND360"/>
      <c r="NNE360"/>
      <c r="NNF360"/>
      <c r="NNG360"/>
      <c r="NNH360"/>
      <c r="NNI360"/>
      <c r="NNJ360"/>
      <c r="NNK360"/>
      <c r="NNL360"/>
      <c r="NNM360"/>
      <c r="NNN360"/>
      <c r="NNO360"/>
      <c r="NNP360"/>
      <c r="NNQ360"/>
      <c r="NNR360"/>
      <c r="NNS360"/>
      <c r="NNT360"/>
      <c r="NNU360"/>
      <c r="NNV360"/>
      <c r="NNW360"/>
      <c r="NNX360"/>
      <c r="NNY360"/>
      <c r="NNZ360"/>
      <c r="NOA360"/>
      <c r="NOB360"/>
      <c r="NOC360"/>
      <c r="NOD360"/>
      <c r="NOE360"/>
      <c r="NOF360"/>
      <c r="NOG360"/>
      <c r="NOH360"/>
      <c r="NOI360"/>
      <c r="NOJ360"/>
      <c r="NOK360"/>
      <c r="NOL360"/>
      <c r="NOM360"/>
      <c r="NON360"/>
      <c r="NOO360"/>
      <c r="NOP360"/>
      <c r="NOQ360"/>
      <c r="NOR360"/>
      <c r="NOS360"/>
      <c r="NOT360"/>
      <c r="NOU360"/>
      <c r="NOV360"/>
      <c r="NOW360"/>
      <c r="NOX360"/>
      <c r="NOY360"/>
      <c r="NOZ360"/>
      <c r="NPA360"/>
      <c r="NPB360"/>
      <c r="NPC360"/>
      <c r="NPD360"/>
      <c r="NPE360"/>
      <c r="NPF360"/>
      <c r="NPG360"/>
      <c r="NPH360"/>
      <c r="NPI360"/>
      <c r="NPJ360"/>
      <c r="NPK360"/>
      <c r="NPL360"/>
      <c r="NPM360"/>
      <c r="NPN360"/>
      <c r="NPO360"/>
      <c r="NPP360"/>
      <c r="NPQ360"/>
      <c r="NPR360"/>
      <c r="NPS360"/>
      <c r="NPT360"/>
      <c r="NPU360"/>
      <c r="NPV360"/>
      <c r="NPW360"/>
      <c r="NPX360"/>
      <c r="NPY360"/>
      <c r="NPZ360"/>
      <c r="NQA360"/>
      <c r="NQB360"/>
      <c r="NQC360"/>
      <c r="NQD360"/>
      <c r="NQE360"/>
      <c r="NQF360"/>
      <c r="NQG360"/>
      <c r="NQH360"/>
      <c r="NQI360"/>
      <c r="NQJ360"/>
      <c r="NQK360"/>
      <c r="NQL360"/>
      <c r="NQM360"/>
      <c r="NQN360"/>
      <c r="NQO360"/>
      <c r="NQP360"/>
      <c r="NQQ360"/>
      <c r="NQR360"/>
      <c r="NQS360"/>
      <c r="NQT360"/>
      <c r="NQU360"/>
      <c r="NQV360"/>
      <c r="NQW360"/>
      <c r="NQX360"/>
      <c r="NQY360"/>
      <c r="NQZ360"/>
      <c r="NRA360"/>
      <c r="NRB360"/>
      <c r="NRC360"/>
      <c r="NRD360"/>
      <c r="NRE360"/>
      <c r="NRF360"/>
      <c r="NRG360"/>
      <c r="NRH360"/>
      <c r="NRI360"/>
      <c r="NRJ360"/>
      <c r="NRK360"/>
      <c r="NRL360"/>
      <c r="NRM360"/>
      <c r="NRN360"/>
      <c r="NRO360"/>
      <c r="NRP360"/>
      <c r="NRQ360"/>
      <c r="NRR360"/>
      <c r="NRS360"/>
      <c r="NRT360"/>
      <c r="NRU360"/>
      <c r="NRV360"/>
      <c r="NRW360"/>
      <c r="NRX360"/>
      <c r="NRY360"/>
      <c r="NRZ360"/>
      <c r="NSA360"/>
      <c r="NSB360"/>
      <c r="NSC360"/>
      <c r="NSD360"/>
      <c r="NSE360"/>
      <c r="NSF360"/>
      <c r="NSG360"/>
      <c r="NSH360"/>
      <c r="NSI360"/>
      <c r="NSJ360"/>
      <c r="NSK360"/>
      <c r="NSL360"/>
      <c r="NSM360"/>
      <c r="NSN360"/>
      <c r="NSO360"/>
      <c r="NSP360"/>
      <c r="NSQ360"/>
      <c r="NSR360"/>
      <c r="NSS360"/>
      <c r="NST360"/>
      <c r="NSU360"/>
      <c r="NSV360"/>
      <c r="NSW360"/>
      <c r="NSX360"/>
      <c r="NSY360"/>
      <c r="NSZ360"/>
      <c r="NTA360"/>
      <c r="NTB360"/>
      <c r="NTC360"/>
      <c r="NTD360"/>
      <c r="NTE360"/>
      <c r="NTF360"/>
      <c r="NTG360"/>
      <c r="NTH360"/>
      <c r="NTI360"/>
      <c r="NTJ360"/>
      <c r="NTK360"/>
      <c r="NTL360"/>
      <c r="NTM360"/>
      <c r="NTN360"/>
      <c r="NTO360"/>
      <c r="NTP360"/>
      <c r="NTQ360"/>
      <c r="NTR360"/>
      <c r="NTS360"/>
      <c r="NTT360"/>
      <c r="NTU360"/>
      <c r="NTV360"/>
      <c r="NTW360"/>
      <c r="NTX360"/>
      <c r="NTY360"/>
      <c r="NTZ360"/>
      <c r="NUA360"/>
      <c r="NUB360"/>
      <c r="NUC360"/>
      <c r="NUD360"/>
      <c r="NUE360"/>
      <c r="NUF360"/>
      <c r="NUG360"/>
      <c r="NUH360"/>
      <c r="NUI360"/>
      <c r="NUJ360"/>
      <c r="NUK360"/>
      <c r="NUL360"/>
      <c r="NUM360"/>
      <c r="NUN360"/>
      <c r="NUO360"/>
      <c r="NUP360"/>
      <c r="NUQ360"/>
      <c r="NUR360"/>
      <c r="NUS360"/>
      <c r="NUT360"/>
      <c r="NUU360"/>
      <c r="NUV360"/>
      <c r="NUW360"/>
      <c r="NUX360"/>
      <c r="NUY360"/>
      <c r="NUZ360"/>
      <c r="NVA360"/>
      <c r="NVB360"/>
      <c r="NVC360"/>
      <c r="NVD360"/>
      <c r="NVE360"/>
      <c r="NVF360"/>
      <c r="NVG360"/>
      <c r="NVH360"/>
      <c r="NVI360"/>
      <c r="NVJ360"/>
      <c r="NVK360"/>
      <c r="NVL360"/>
      <c r="NVM360"/>
      <c r="NVN360"/>
      <c r="NVO360"/>
      <c r="NVP360"/>
      <c r="NVQ360"/>
      <c r="NVR360"/>
      <c r="NVS360"/>
      <c r="NVT360"/>
      <c r="NVU360"/>
      <c r="NVV360"/>
      <c r="NVW360"/>
      <c r="NVX360"/>
      <c r="NVY360"/>
      <c r="NVZ360"/>
      <c r="NWA360"/>
      <c r="NWB360"/>
      <c r="NWC360"/>
      <c r="NWD360"/>
      <c r="NWE360"/>
      <c r="NWF360"/>
      <c r="NWG360"/>
      <c r="NWH360"/>
      <c r="NWI360"/>
      <c r="NWJ360"/>
      <c r="NWK360"/>
      <c r="NWL360"/>
      <c r="NWM360"/>
      <c r="NWN360"/>
      <c r="NWO360"/>
      <c r="NWP360"/>
      <c r="NWQ360"/>
      <c r="NWR360"/>
      <c r="NWS360"/>
      <c r="NWT360"/>
      <c r="NWU360"/>
      <c r="NWV360"/>
      <c r="NWW360"/>
      <c r="NWX360"/>
      <c r="NWY360"/>
      <c r="NWZ360"/>
      <c r="NXA360"/>
      <c r="NXB360"/>
      <c r="NXC360"/>
      <c r="NXD360"/>
      <c r="NXE360"/>
      <c r="NXF360"/>
      <c r="NXG360"/>
      <c r="NXH360"/>
      <c r="NXI360"/>
      <c r="NXJ360"/>
      <c r="NXK360"/>
      <c r="NXL360"/>
      <c r="NXM360"/>
      <c r="NXN360"/>
      <c r="NXO360"/>
      <c r="NXP360"/>
      <c r="NXQ360"/>
      <c r="NXR360"/>
      <c r="NXS360"/>
      <c r="NXT360"/>
      <c r="NXU360"/>
      <c r="NXV360"/>
      <c r="NXW360"/>
      <c r="NXX360"/>
      <c r="NXY360"/>
      <c r="NXZ360"/>
      <c r="NYA360"/>
      <c r="NYB360"/>
      <c r="NYC360"/>
      <c r="NYD360"/>
      <c r="NYE360"/>
      <c r="NYF360"/>
      <c r="NYG360"/>
      <c r="NYH360"/>
      <c r="NYI360"/>
      <c r="NYJ360"/>
      <c r="NYK360"/>
      <c r="NYL360"/>
      <c r="NYM360"/>
      <c r="NYN360"/>
      <c r="NYO360"/>
      <c r="NYP360"/>
      <c r="NYQ360"/>
      <c r="NYR360"/>
      <c r="NYS360"/>
      <c r="NYT360"/>
      <c r="NYU360"/>
      <c r="NYV360"/>
      <c r="NYW360"/>
      <c r="NYX360"/>
      <c r="NYY360"/>
      <c r="NYZ360"/>
      <c r="NZA360"/>
      <c r="NZB360"/>
      <c r="NZC360"/>
      <c r="NZD360"/>
      <c r="NZE360"/>
      <c r="NZF360"/>
      <c r="NZG360"/>
      <c r="NZH360"/>
      <c r="NZI360"/>
      <c r="NZJ360"/>
      <c r="NZK360"/>
      <c r="NZL360"/>
      <c r="NZM360"/>
      <c r="NZN360"/>
      <c r="NZO360"/>
      <c r="NZP360"/>
      <c r="NZQ360"/>
      <c r="NZR360"/>
      <c r="NZS360"/>
      <c r="NZT360"/>
      <c r="NZU360"/>
      <c r="NZV360"/>
      <c r="NZW360"/>
      <c r="NZX360"/>
      <c r="NZY360"/>
      <c r="NZZ360"/>
      <c r="OAA360"/>
      <c r="OAB360"/>
      <c r="OAC360"/>
      <c r="OAD360"/>
      <c r="OAE360"/>
      <c r="OAF360"/>
      <c r="OAG360"/>
      <c r="OAH360"/>
      <c r="OAI360"/>
      <c r="OAJ360"/>
      <c r="OAK360"/>
      <c r="OAL360"/>
      <c r="OAM360"/>
      <c r="OAN360"/>
      <c r="OAO360"/>
      <c r="OAP360"/>
      <c r="OAQ360"/>
      <c r="OAR360"/>
      <c r="OAS360"/>
      <c r="OAT360"/>
      <c r="OAU360"/>
      <c r="OAV360"/>
      <c r="OAW360"/>
      <c r="OAX360"/>
      <c r="OAY360"/>
      <c r="OAZ360"/>
      <c r="OBA360"/>
      <c r="OBB360"/>
      <c r="OBC360"/>
      <c r="OBD360"/>
      <c r="OBE360"/>
      <c r="OBF360"/>
      <c r="OBG360"/>
      <c r="OBH360"/>
      <c r="OBI360"/>
      <c r="OBJ360"/>
      <c r="OBK360"/>
      <c r="OBL360"/>
      <c r="OBM360"/>
      <c r="OBN360"/>
      <c r="OBO360"/>
      <c r="OBP360"/>
      <c r="OBQ360"/>
      <c r="OBR360"/>
      <c r="OBS360"/>
      <c r="OBT360"/>
      <c r="OBU360"/>
      <c r="OBV360"/>
      <c r="OBW360"/>
      <c r="OBX360"/>
      <c r="OBY360"/>
      <c r="OBZ360"/>
      <c r="OCA360"/>
      <c r="OCB360"/>
      <c r="OCC360"/>
      <c r="OCD360"/>
      <c r="OCE360"/>
      <c r="OCF360"/>
      <c r="OCG360"/>
      <c r="OCH360"/>
      <c r="OCI360"/>
      <c r="OCJ360"/>
      <c r="OCK360"/>
      <c r="OCL360"/>
      <c r="OCM360"/>
      <c r="OCN360"/>
      <c r="OCO360"/>
      <c r="OCP360"/>
      <c r="OCQ360"/>
      <c r="OCR360"/>
      <c r="OCS360"/>
      <c r="OCT360"/>
      <c r="OCU360"/>
      <c r="OCV360"/>
      <c r="OCW360"/>
      <c r="OCX360"/>
      <c r="OCY360"/>
      <c r="OCZ360"/>
      <c r="ODA360"/>
      <c r="ODB360"/>
      <c r="ODC360"/>
      <c r="ODD360"/>
      <c r="ODE360"/>
      <c r="ODF360"/>
      <c r="ODG360"/>
      <c r="ODH360"/>
      <c r="ODI360"/>
      <c r="ODJ360"/>
      <c r="ODK360"/>
      <c r="ODL360"/>
      <c r="ODM360"/>
      <c r="ODN360"/>
      <c r="ODO360"/>
      <c r="ODP360"/>
      <c r="ODQ360"/>
      <c r="ODR360"/>
      <c r="ODS360"/>
      <c r="ODT360"/>
      <c r="ODU360"/>
      <c r="ODV360"/>
      <c r="ODW360"/>
      <c r="ODX360"/>
      <c r="ODY360"/>
      <c r="ODZ360"/>
      <c r="OEA360"/>
      <c r="OEB360"/>
      <c r="OEC360"/>
      <c r="OED360"/>
      <c r="OEE360"/>
      <c r="OEF360"/>
      <c r="OEG360"/>
      <c r="OEH360"/>
      <c r="OEI360"/>
      <c r="OEJ360"/>
      <c r="OEK360"/>
      <c r="OEL360"/>
      <c r="OEM360"/>
      <c r="OEN360"/>
      <c r="OEO360"/>
      <c r="OEP360"/>
      <c r="OEQ360"/>
      <c r="OER360"/>
      <c r="OES360"/>
      <c r="OET360"/>
      <c r="OEU360"/>
      <c r="OEV360"/>
      <c r="OEW360"/>
      <c r="OEX360"/>
      <c r="OEY360"/>
      <c r="OEZ360"/>
      <c r="OFA360"/>
      <c r="OFB360"/>
      <c r="OFC360"/>
      <c r="OFD360"/>
      <c r="OFE360"/>
      <c r="OFF360"/>
      <c r="OFG360"/>
      <c r="OFH360"/>
      <c r="OFI360"/>
      <c r="OFJ360"/>
      <c r="OFK360"/>
      <c r="OFL360"/>
      <c r="OFM360"/>
      <c r="OFN360"/>
      <c r="OFO360"/>
      <c r="OFP360"/>
      <c r="OFQ360"/>
      <c r="OFR360"/>
      <c r="OFS360"/>
      <c r="OFT360"/>
      <c r="OFU360"/>
      <c r="OFV360"/>
      <c r="OFW360"/>
      <c r="OFX360"/>
      <c r="OFY360"/>
      <c r="OFZ360"/>
      <c r="OGA360"/>
      <c r="OGB360"/>
      <c r="OGC360"/>
      <c r="OGD360"/>
      <c r="OGE360"/>
      <c r="OGF360"/>
      <c r="OGG360"/>
      <c r="OGH360"/>
      <c r="OGI360"/>
      <c r="OGJ360"/>
      <c r="OGK360"/>
      <c r="OGL360"/>
      <c r="OGM360"/>
      <c r="OGN360"/>
      <c r="OGO360"/>
      <c r="OGP360"/>
      <c r="OGQ360"/>
      <c r="OGR360"/>
      <c r="OGS360"/>
      <c r="OGT360"/>
      <c r="OGU360"/>
      <c r="OGV360"/>
      <c r="OGW360"/>
      <c r="OGX360"/>
      <c r="OGY360"/>
      <c r="OGZ360"/>
      <c r="OHA360"/>
      <c r="OHB360"/>
      <c r="OHC360"/>
      <c r="OHD360"/>
      <c r="OHE360"/>
      <c r="OHF360"/>
      <c r="OHG360"/>
      <c r="OHH360"/>
      <c r="OHI360"/>
      <c r="OHJ360"/>
      <c r="OHK360"/>
      <c r="OHL360"/>
      <c r="OHM360"/>
      <c r="OHN360"/>
      <c r="OHO360"/>
      <c r="OHP360"/>
      <c r="OHQ360"/>
      <c r="OHR360"/>
      <c r="OHS360"/>
      <c r="OHT360"/>
      <c r="OHU360"/>
      <c r="OHV360"/>
      <c r="OHW360"/>
      <c r="OHX360"/>
      <c r="OHY360"/>
      <c r="OHZ360"/>
      <c r="OIA360"/>
      <c r="OIB360"/>
      <c r="OIC360"/>
      <c r="OID360"/>
      <c r="OIE360"/>
      <c r="OIF360"/>
      <c r="OIG360"/>
      <c r="OIH360"/>
      <c r="OII360"/>
      <c r="OIJ360"/>
      <c r="OIK360"/>
      <c r="OIL360"/>
      <c r="OIM360"/>
      <c r="OIN360"/>
      <c r="OIO360"/>
      <c r="OIP360"/>
      <c r="OIQ360"/>
      <c r="OIR360"/>
      <c r="OIS360"/>
      <c r="OIT360"/>
      <c r="OIU360"/>
      <c r="OIV360"/>
      <c r="OIW360"/>
      <c r="OIX360"/>
      <c r="OIY360"/>
      <c r="OIZ360"/>
      <c r="OJA360"/>
      <c r="OJB360"/>
      <c r="OJC360"/>
      <c r="OJD360"/>
      <c r="OJE360"/>
      <c r="OJF360"/>
      <c r="OJG360"/>
      <c r="OJH360"/>
      <c r="OJI360"/>
      <c r="OJJ360"/>
      <c r="OJK360"/>
      <c r="OJL360"/>
      <c r="OJM360"/>
      <c r="OJN360"/>
      <c r="OJO360"/>
      <c r="OJP360"/>
      <c r="OJQ360"/>
      <c r="OJR360"/>
      <c r="OJS360"/>
      <c r="OJT360"/>
      <c r="OJU360"/>
      <c r="OJV360"/>
      <c r="OJW360"/>
      <c r="OJX360"/>
      <c r="OJY360"/>
      <c r="OJZ360"/>
      <c r="OKA360"/>
      <c r="OKB360"/>
      <c r="OKC360"/>
      <c r="OKD360"/>
      <c r="OKE360"/>
      <c r="OKF360"/>
      <c r="OKG360"/>
      <c r="OKH360"/>
      <c r="OKI360"/>
      <c r="OKJ360"/>
      <c r="OKK360"/>
      <c r="OKL360"/>
      <c r="OKM360"/>
      <c r="OKN360"/>
      <c r="OKO360"/>
      <c r="OKP360"/>
      <c r="OKQ360"/>
      <c r="OKR360"/>
      <c r="OKS360"/>
      <c r="OKT360"/>
      <c r="OKU360"/>
      <c r="OKV360"/>
      <c r="OKW360"/>
      <c r="OKX360"/>
      <c r="OKY360"/>
      <c r="OKZ360"/>
      <c r="OLA360"/>
      <c r="OLB360"/>
      <c r="OLC360"/>
      <c r="OLD360"/>
      <c r="OLE360"/>
      <c r="OLF360"/>
      <c r="OLG360"/>
      <c r="OLH360"/>
      <c r="OLI360"/>
      <c r="OLJ360"/>
      <c r="OLK360"/>
      <c r="OLL360"/>
      <c r="OLM360"/>
      <c r="OLN360"/>
      <c r="OLO360"/>
      <c r="OLP360"/>
      <c r="OLQ360"/>
      <c r="OLR360"/>
      <c r="OLS360"/>
      <c r="OLT360"/>
      <c r="OLU360"/>
      <c r="OLV360"/>
      <c r="OLW360"/>
      <c r="OLX360"/>
      <c r="OLY360"/>
      <c r="OLZ360"/>
      <c r="OMA360"/>
      <c r="OMB360"/>
      <c r="OMC360"/>
      <c r="OMD360"/>
      <c r="OME360"/>
      <c r="OMF360"/>
      <c r="OMG360"/>
      <c r="OMH360"/>
      <c r="OMI360"/>
      <c r="OMJ360"/>
      <c r="OMK360"/>
      <c r="OML360"/>
      <c r="OMM360"/>
      <c r="OMN360"/>
      <c r="OMO360"/>
      <c r="OMP360"/>
      <c r="OMQ360"/>
      <c r="OMR360"/>
      <c r="OMS360"/>
      <c r="OMT360"/>
      <c r="OMU360"/>
      <c r="OMV360"/>
      <c r="OMW360"/>
      <c r="OMX360"/>
      <c r="OMY360"/>
      <c r="OMZ360"/>
      <c r="ONA360"/>
      <c r="ONB360"/>
      <c r="ONC360"/>
      <c r="OND360"/>
      <c r="ONE360"/>
      <c r="ONF360"/>
      <c r="ONG360"/>
      <c r="ONH360"/>
      <c r="ONI360"/>
      <c r="ONJ360"/>
      <c r="ONK360"/>
      <c r="ONL360"/>
      <c r="ONM360"/>
      <c r="ONN360"/>
      <c r="ONO360"/>
      <c r="ONP360"/>
      <c r="ONQ360"/>
      <c r="ONR360"/>
      <c r="ONS360"/>
      <c r="ONT360"/>
      <c r="ONU360"/>
      <c r="ONV360"/>
      <c r="ONW360"/>
      <c r="ONX360"/>
      <c r="ONY360"/>
      <c r="ONZ360"/>
      <c r="OOA360"/>
      <c r="OOB360"/>
      <c r="OOC360"/>
      <c r="OOD360"/>
      <c r="OOE360"/>
      <c r="OOF360"/>
      <c r="OOG360"/>
      <c r="OOH360"/>
      <c r="OOI360"/>
      <c r="OOJ360"/>
      <c r="OOK360"/>
      <c r="OOL360"/>
      <c r="OOM360"/>
      <c r="OON360"/>
      <c r="OOO360"/>
      <c r="OOP360"/>
      <c r="OOQ360"/>
      <c r="OOR360"/>
      <c r="OOS360"/>
      <c r="OOT360"/>
      <c r="OOU360"/>
      <c r="OOV360"/>
      <c r="OOW360"/>
      <c r="OOX360"/>
      <c r="OOY360"/>
      <c r="OOZ360"/>
      <c r="OPA360"/>
      <c r="OPB360"/>
      <c r="OPC360"/>
      <c r="OPD360"/>
      <c r="OPE360"/>
      <c r="OPF360"/>
      <c r="OPG360"/>
      <c r="OPH360"/>
      <c r="OPI360"/>
      <c r="OPJ360"/>
      <c r="OPK360"/>
      <c r="OPL360"/>
      <c r="OPM360"/>
      <c r="OPN360"/>
      <c r="OPO360"/>
      <c r="OPP360"/>
      <c r="OPQ360"/>
      <c r="OPR360"/>
      <c r="OPS360"/>
      <c r="OPT360"/>
      <c r="OPU360"/>
      <c r="OPV360"/>
      <c r="OPW360"/>
      <c r="OPX360"/>
      <c r="OPY360"/>
      <c r="OPZ360"/>
      <c r="OQA360"/>
      <c r="OQB360"/>
      <c r="OQC360"/>
      <c r="OQD360"/>
      <c r="OQE360"/>
      <c r="OQF360"/>
      <c r="OQG360"/>
      <c r="OQH360"/>
      <c r="OQI360"/>
      <c r="OQJ360"/>
      <c r="OQK360"/>
      <c r="OQL360"/>
      <c r="OQM360"/>
      <c r="OQN360"/>
      <c r="OQO360"/>
      <c r="OQP360"/>
      <c r="OQQ360"/>
      <c r="OQR360"/>
      <c r="OQS360"/>
      <c r="OQT360"/>
      <c r="OQU360"/>
      <c r="OQV360"/>
      <c r="OQW360"/>
      <c r="OQX360"/>
      <c r="OQY360"/>
      <c r="OQZ360"/>
      <c r="ORA360"/>
      <c r="ORB360"/>
      <c r="ORC360"/>
      <c r="ORD360"/>
      <c r="ORE360"/>
      <c r="ORF360"/>
      <c r="ORG360"/>
      <c r="ORH360"/>
      <c r="ORI360"/>
      <c r="ORJ360"/>
      <c r="ORK360"/>
      <c r="ORL360"/>
      <c r="ORM360"/>
      <c r="ORN360"/>
      <c r="ORO360"/>
      <c r="ORP360"/>
      <c r="ORQ360"/>
      <c r="ORR360"/>
      <c r="ORS360"/>
      <c r="ORT360"/>
      <c r="ORU360"/>
      <c r="ORV360"/>
      <c r="ORW360"/>
      <c r="ORX360"/>
      <c r="ORY360"/>
      <c r="ORZ360"/>
      <c r="OSA360"/>
      <c r="OSB360"/>
      <c r="OSC360"/>
      <c r="OSD360"/>
      <c r="OSE360"/>
      <c r="OSF360"/>
      <c r="OSG360"/>
      <c r="OSH360"/>
      <c r="OSI360"/>
      <c r="OSJ360"/>
      <c r="OSK360"/>
      <c r="OSL360"/>
      <c r="OSM360"/>
      <c r="OSN360"/>
      <c r="OSO360"/>
      <c r="OSP360"/>
      <c r="OSQ360"/>
      <c r="OSR360"/>
      <c r="OSS360"/>
      <c r="OST360"/>
      <c r="OSU360"/>
      <c r="OSV360"/>
      <c r="OSW360"/>
      <c r="OSX360"/>
      <c r="OSY360"/>
      <c r="OSZ360"/>
      <c r="OTA360"/>
      <c r="OTB360"/>
      <c r="OTC360"/>
      <c r="OTD360"/>
      <c r="OTE360"/>
      <c r="OTF360"/>
      <c r="OTG360"/>
      <c r="OTH360"/>
      <c r="OTI360"/>
      <c r="OTJ360"/>
      <c r="OTK360"/>
      <c r="OTL360"/>
      <c r="OTM360"/>
      <c r="OTN360"/>
      <c r="OTO360"/>
      <c r="OTP360"/>
      <c r="OTQ360"/>
      <c r="OTR360"/>
      <c r="OTS360"/>
      <c r="OTT360"/>
      <c r="OTU360"/>
      <c r="OTV360"/>
      <c r="OTW360"/>
      <c r="OTX360"/>
      <c r="OTY360"/>
      <c r="OTZ360"/>
      <c r="OUA360"/>
      <c r="OUB360"/>
      <c r="OUC360"/>
      <c r="OUD360"/>
      <c r="OUE360"/>
      <c r="OUF360"/>
      <c r="OUG360"/>
      <c r="OUH360"/>
      <c r="OUI360"/>
      <c r="OUJ360"/>
      <c r="OUK360"/>
      <c r="OUL360"/>
      <c r="OUM360"/>
      <c r="OUN360"/>
      <c r="OUO360"/>
      <c r="OUP360"/>
      <c r="OUQ360"/>
      <c r="OUR360"/>
      <c r="OUS360"/>
      <c r="OUT360"/>
      <c r="OUU360"/>
      <c r="OUV360"/>
      <c r="OUW360"/>
      <c r="OUX360"/>
      <c r="OUY360"/>
      <c r="OUZ360"/>
      <c r="OVA360"/>
      <c r="OVB360"/>
      <c r="OVC360"/>
      <c r="OVD360"/>
      <c r="OVE360"/>
      <c r="OVF360"/>
      <c r="OVG360"/>
      <c r="OVH360"/>
      <c r="OVI360"/>
      <c r="OVJ360"/>
      <c r="OVK360"/>
      <c r="OVL360"/>
      <c r="OVM360"/>
      <c r="OVN360"/>
      <c r="OVO360"/>
      <c r="OVP360"/>
      <c r="OVQ360"/>
      <c r="OVR360"/>
      <c r="OVS360"/>
      <c r="OVT360"/>
      <c r="OVU360"/>
      <c r="OVV360"/>
      <c r="OVW360"/>
      <c r="OVX360"/>
      <c r="OVY360"/>
      <c r="OVZ360"/>
      <c r="OWA360"/>
      <c r="OWB360"/>
      <c r="OWC360"/>
      <c r="OWD360"/>
      <c r="OWE360"/>
      <c r="OWF360"/>
      <c r="OWG360"/>
      <c r="OWH360"/>
      <c r="OWI360"/>
      <c r="OWJ360"/>
      <c r="OWK360"/>
      <c r="OWL360"/>
      <c r="OWM360"/>
      <c r="OWN360"/>
      <c r="OWO360"/>
      <c r="OWP360"/>
      <c r="OWQ360"/>
      <c r="OWR360"/>
      <c r="OWS360"/>
      <c r="OWT360"/>
      <c r="OWU360"/>
      <c r="OWV360"/>
      <c r="OWW360"/>
      <c r="OWX360"/>
      <c r="OWY360"/>
      <c r="OWZ360"/>
      <c r="OXA360"/>
      <c r="OXB360"/>
      <c r="OXC360"/>
      <c r="OXD360"/>
      <c r="OXE360"/>
      <c r="OXF360"/>
      <c r="OXG360"/>
      <c r="OXH360"/>
      <c r="OXI360"/>
      <c r="OXJ360"/>
      <c r="OXK360"/>
      <c r="OXL360"/>
      <c r="OXM360"/>
      <c r="OXN360"/>
      <c r="OXO360"/>
      <c r="OXP360"/>
      <c r="OXQ360"/>
      <c r="OXR360"/>
      <c r="OXS360"/>
      <c r="OXT360"/>
      <c r="OXU360"/>
      <c r="OXV360"/>
      <c r="OXW360"/>
      <c r="OXX360"/>
      <c r="OXY360"/>
      <c r="OXZ360"/>
      <c r="OYA360"/>
      <c r="OYB360"/>
      <c r="OYC360"/>
      <c r="OYD360"/>
      <c r="OYE360"/>
      <c r="OYF360"/>
      <c r="OYG360"/>
      <c r="OYH360"/>
      <c r="OYI360"/>
      <c r="OYJ360"/>
      <c r="OYK360"/>
      <c r="OYL360"/>
      <c r="OYM360"/>
      <c r="OYN360"/>
      <c r="OYO360"/>
      <c r="OYP360"/>
      <c r="OYQ360"/>
      <c r="OYR360"/>
      <c r="OYS360"/>
      <c r="OYT360"/>
      <c r="OYU360"/>
      <c r="OYV360"/>
      <c r="OYW360"/>
      <c r="OYX360"/>
      <c r="OYY360"/>
      <c r="OYZ360"/>
      <c r="OZA360"/>
      <c r="OZB360"/>
      <c r="OZC360"/>
      <c r="OZD360"/>
      <c r="OZE360"/>
      <c r="OZF360"/>
      <c r="OZG360"/>
      <c r="OZH360"/>
      <c r="OZI360"/>
      <c r="OZJ360"/>
      <c r="OZK360"/>
      <c r="OZL360"/>
      <c r="OZM360"/>
      <c r="OZN360"/>
      <c r="OZO360"/>
      <c r="OZP360"/>
      <c r="OZQ360"/>
      <c r="OZR360"/>
      <c r="OZS360"/>
      <c r="OZT360"/>
      <c r="OZU360"/>
      <c r="OZV360"/>
      <c r="OZW360"/>
      <c r="OZX360"/>
      <c r="OZY360"/>
      <c r="OZZ360"/>
      <c r="PAA360"/>
      <c r="PAB360"/>
      <c r="PAC360"/>
      <c r="PAD360"/>
      <c r="PAE360"/>
      <c r="PAF360"/>
      <c r="PAG360"/>
      <c r="PAH360"/>
      <c r="PAI360"/>
      <c r="PAJ360"/>
      <c r="PAK360"/>
      <c r="PAL360"/>
      <c r="PAM360"/>
      <c r="PAN360"/>
      <c r="PAO360"/>
      <c r="PAP360"/>
      <c r="PAQ360"/>
      <c r="PAR360"/>
      <c r="PAS360"/>
      <c r="PAT360"/>
      <c r="PAU360"/>
      <c r="PAV360"/>
      <c r="PAW360"/>
      <c r="PAX360"/>
      <c r="PAY360"/>
      <c r="PAZ360"/>
      <c r="PBA360"/>
      <c r="PBB360"/>
      <c r="PBC360"/>
      <c r="PBD360"/>
      <c r="PBE360"/>
      <c r="PBF360"/>
      <c r="PBG360"/>
      <c r="PBH360"/>
      <c r="PBI360"/>
      <c r="PBJ360"/>
      <c r="PBK360"/>
      <c r="PBL360"/>
      <c r="PBM360"/>
      <c r="PBN360"/>
      <c r="PBO360"/>
      <c r="PBP360"/>
      <c r="PBQ360"/>
      <c r="PBR360"/>
      <c r="PBS360"/>
      <c r="PBT360"/>
      <c r="PBU360"/>
      <c r="PBV360"/>
      <c r="PBW360"/>
      <c r="PBX360"/>
      <c r="PBY360"/>
      <c r="PBZ360"/>
      <c r="PCA360"/>
      <c r="PCB360"/>
      <c r="PCC360"/>
      <c r="PCD360"/>
      <c r="PCE360"/>
      <c r="PCF360"/>
      <c r="PCG360"/>
      <c r="PCH360"/>
      <c r="PCI360"/>
      <c r="PCJ360"/>
      <c r="PCK360"/>
      <c r="PCL360"/>
      <c r="PCM360"/>
      <c r="PCN360"/>
      <c r="PCO360"/>
      <c r="PCP360"/>
      <c r="PCQ360"/>
      <c r="PCR360"/>
      <c r="PCS360"/>
      <c r="PCT360"/>
      <c r="PCU360"/>
      <c r="PCV360"/>
      <c r="PCW360"/>
      <c r="PCX360"/>
      <c r="PCY360"/>
      <c r="PCZ360"/>
      <c r="PDA360"/>
      <c r="PDB360"/>
      <c r="PDC360"/>
      <c r="PDD360"/>
      <c r="PDE360"/>
      <c r="PDF360"/>
      <c r="PDG360"/>
      <c r="PDH360"/>
      <c r="PDI360"/>
      <c r="PDJ360"/>
      <c r="PDK360"/>
      <c r="PDL360"/>
      <c r="PDM360"/>
      <c r="PDN360"/>
      <c r="PDO360"/>
      <c r="PDP360"/>
      <c r="PDQ360"/>
      <c r="PDR360"/>
      <c r="PDS360"/>
      <c r="PDT360"/>
      <c r="PDU360"/>
      <c r="PDV360"/>
      <c r="PDW360"/>
      <c r="PDX360"/>
      <c r="PDY360"/>
      <c r="PDZ360"/>
      <c r="PEA360"/>
      <c r="PEB360"/>
      <c r="PEC360"/>
      <c r="PED360"/>
      <c r="PEE360"/>
      <c r="PEF360"/>
      <c r="PEG360"/>
      <c r="PEH360"/>
      <c r="PEI360"/>
      <c r="PEJ360"/>
      <c r="PEK360"/>
      <c r="PEL360"/>
      <c r="PEM360"/>
      <c r="PEN360"/>
      <c r="PEO360"/>
      <c r="PEP360"/>
      <c r="PEQ360"/>
      <c r="PER360"/>
      <c r="PES360"/>
      <c r="PET360"/>
      <c r="PEU360"/>
      <c r="PEV360"/>
      <c r="PEW360"/>
      <c r="PEX360"/>
      <c r="PEY360"/>
      <c r="PEZ360"/>
      <c r="PFA360"/>
      <c r="PFB360"/>
      <c r="PFC360"/>
      <c r="PFD360"/>
      <c r="PFE360"/>
      <c r="PFF360"/>
      <c r="PFG360"/>
      <c r="PFH360"/>
      <c r="PFI360"/>
      <c r="PFJ360"/>
      <c r="PFK360"/>
      <c r="PFL360"/>
      <c r="PFM360"/>
      <c r="PFN360"/>
      <c r="PFO360"/>
      <c r="PFP360"/>
      <c r="PFQ360"/>
      <c r="PFR360"/>
      <c r="PFS360"/>
      <c r="PFT360"/>
      <c r="PFU360"/>
      <c r="PFV360"/>
      <c r="PFW360"/>
      <c r="PFX360"/>
      <c r="PFY360"/>
      <c r="PFZ360"/>
      <c r="PGA360"/>
      <c r="PGB360"/>
      <c r="PGC360"/>
      <c r="PGD360"/>
      <c r="PGE360"/>
      <c r="PGF360"/>
      <c r="PGG360"/>
      <c r="PGH360"/>
      <c r="PGI360"/>
      <c r="PGJ360"/>
      <c r="PGK360"/>
      <c r="PGL360"/>
      <c r="PGM360"/>
      <c r="PGN360"/>
      <c r="PGO360"/>
      <c r="PGP360"/>
      <c r="PGQ360"/>
      <c r="PGR360"/>
      <c r="PGS360"/>
      <c r="PGT360"/>
      <c r="PGU360"/>
      <c r="PGV360"/>
      <c r="PGW360"/>
      <c r="PGX360"/>
      <c r="PGY360"/>
      <c r="PGZ360"/>
      <c r="PHA360"/>
      <c r="PHB360"/>
      <c r="PHC360"/>
      <c r="PHD360"/>
      <c r="PHE360"/>
      <c r="PHF360"/>
      <c r="PHG360"/>
      <c r="PHH360"/>
      <c r="PHI360"/>
      <c r="PHJ360"/>
      <c r="PHK360"/>
      <c r="PHL360"/>
      <c r="PHM360"/>
      <c r="PHN360"/>
      <c r="PHO360"/>
      <c r="PHP360"/>
      <c r="PHQ360"/>
      <c r="PHR360"/>
      <c r="PHS360"/>
      <c r="PHT360"/>
      <c r="PHU360"/>
      <c r="PHV360"/>
      <c r="PHW360"/>
      <c r="PHX360"/>
      <c r="PHY360"/>
      <c r="PHZ360"/>
      <c r="PIA360"/>
      <c r="PIB360"/>
      <c r="PIC360"/>
      <c r="PID360"/>
      <c r="PIE360"/>
      <c r="PIF360"/>
      <c r="PIG360"/>
      <c r="PIH360"/>
      <c r="PII360"/>
      <c r="PIJ360"/>
      <c r="PIK360"/>
      <c r="PIL360"/>
      <c r="PIM360"/>
      <c r="PIN360"/>
      <c r="PIO360"/>
      <c r="PIP360"/>
      <c r="PIQ360"/>
      <c r="PIR360"/>
      <c r="PIS360"/>
      <c r="PIT360"/>
      <c r="PIU360"/>
      <c r="PIV360"/>
      <c r="PIW360"/>
      <c r="PIX360"/>
      <c r="PIY360"/>
      <c r="PIZ360"/>
      <c r="PJA360"/>
      <c r="PJB360"/>
      <c r="PJC360"/>
      <c r="PJD360"/>
      <c r="PJE360"/>
      <c r="PJF360"/>
      <c r="PJG360"/>
      <c r="PJH360"/>
      <c r="PJI360"/>
      <c r="PJJ360"/>
      <c r="PJK360"/>
      <c r="PJL360"/>
      <c r="PJM360"/>
      <c r="PJN360"/>
      <c r="PJO360"/>
      <c r="PJP360"/>
      <c r="PJQ360"/>
      <c r="PJR360"/>
      <c r="PJS360"/>
      <c r="PJT360"/>
      <c r="PJU360"/>
      <c r="PJV360"/>
      <c r="PJW360"/>
      <c r="PJX360"/>
      <c r="PJY360"/>
      <c r="PJZ360"/>
      <c r="PKA360"/>
      <c r="PKB360"/>
      <c r="PKC360"/>
      <c r="PKD360"/>
      <c r="PKE360"/>
      <c r="PKF360"/>
      <c r="PKG360"/>
      <c r="PKH360"/>
      <c r="PKI360"/>
      <c r="PKJ360"/>
      <c r="PKK360"/>
      <c r="PKL360"/>
      <c r="PKM360"/>
      <c r="PKN360"/>
      <c r="PKO360"/>
      <c r="PKP360"/>
      <c r="PKQ360"/>
      <c r="PKR360"/>
      <c r="PKS360"/>
      <c r="PKT360"/>
      <c r="PKU360"/>
      <c r="PKV360"/>
      <c r="PKW360"/>
      <c r="PKX360"/>
      <c r="PKY360"/>
      <c r="PKZ360"/>
      <c r="PLA360"/>
      <c r="PLB360"/>
      <c r="PLC360"/>
      <c r="PLD360"/>
      <c r="PLE360"/>
      <c r="PLF360"/>
      <c r="PLG360"/>
      <c r="PLH360"/>
      <c r="PLI360"/>
      <c r="PLJ360"/>
      <c r="PLK360"/>
      <c r="PLL360"/>
      <c r="PLM360"/>
      <c r="PLN360"/>
      <c r="PLO360"/>
      <c r="PLP360"/>
      <c r="PLQ360"/>
      <c r="PLR360"/>
      <c r="PLS360"/>
      <c r="PLT360"/>
      <c r="PLU360"/>
      <c r="PLV360"/>
      <c r="PLW360"/>
      <c r="PLX360"/>
      <c r="PLY360"/>
      <c r="PLZ360"/>
      <c r="PMA360"/>
      <c r="PMB360"/>
      <c r="PMC360"/>
      <c r="PMD360"/>
      <c r="PME360"/>
      <c r="PMF360"/>
      <c r="PMG360"/>
      <c r="PMH360"/>
      <c r="PMI360"/>
      <c r="PMJ360"/>
      <c r="PMK360"/>
      <c r="PML360"/>
      <c r="PMM360"/>
      <c r="PMN360"/>
      <c r="PMO360"/>
      <c r="PMP360"/>
      <c r="PMQ360"/>
      <c r="PMR360"/>
      <c r="PMS360"/>
      <c r="PMT360"/>
      <c r="PMU360"/>
      <c r="PMV360"/>
      <c r="PMW360"/>
      <c r="PMX360"/>
      <c r="PMY360"/>
      <c r="PMZ360"/>
      <c r="PNA360"/>
      <c r="PNB360"/>
      <c r="PNC360"/>
      <c r="PND360"/>
      <c r="PNE360"/>
      <c r="PNF360"/>
      <c r="PNG360"/>
      <c r="PNH360"/>
      <c r="PNI360"/>
      <c r="PNJ360"/>
      <c r="PNK360"/>
      <c r="PNL360"/>
      <c r="PNM360"/>
      <c r="PNN360"/>
      <c r="PNO360"/>
      <c r="PNP360"/>
      <c r="PNQ360"/>
      <c r="PNR360"/>
      <c r="PNS360"/>
      <c r="PNT360"/>
      <c r="PNU360"/>
      <c r="PNV360"/>
      <c r="PNW360"/>
      <c r="PNX360"/>
      <c r="PNY360"/>
      <c r="PNZ360"/>
      <c r="POA360"/>
      <c r="POB360"/>
      <c r="POC360"/>
      <c r="POD360"/>
      <c r="POE360"/>
      <c r="POF360"/>
      <c r="POG360"/>
      <c r="POH360"/>
      <c r="POI360"/>
      <c r="POJ360"/>
      <c r="POK360"/>
      <c r="POL360"/>
      <c r="POM360"/>
      <c r="PON360"/>
      <c r="POO360"/>
      <c r="POP360"/>
      <c r="POQ360"/>
      <c r="POR360"/>
      <c r="POS360"/>
      <c r="POT360"/>
      <c r="POU360"/>
      <c r="POV360"/>
      <c r="POW360"/>
      <c r="POX360"/>
      <c r="POY360"/>
      <c r="POZ360"/>
      <c r="PPA360"/>
      <c r="PPB360"/>
      <c r="PPC360"/>
      <c r="PPD360"/>
      <c r="PPE360"/>
      <c r="PPF360"/>
      <c r="PPG360"/>
      <c r="PPH360"/>
      <c r="PPI360"/>
      <c r="PPJ360"/>
      <c r="PPK360"/>
      <c r="PPL360"/>
      <c r="PPM360"/>
      <c r="PPN360"/>
      <c r="PPO360"/>
      <c r="PPP360"/>
      <c r="PPQ360"/>
      <c r="PPR360"/>
      <c r="PPS360"/>
      <c r="PPT360"/>
      <c r="PPU360"/>
      <c r="PPV360"/>
      <c r="PPW360"/>
      <c r="PPX360"/>
      <c r="PPY360"/>
      <c r="PPZ360"/>
      <c r="PQA360"/>
      <c r="PQB360"/>
      <c r="PQC360"/>
      <c r="PQD360"/>
      <c r="PQE360"/>
      <c r="PQF360"/>
      <c r="PQG360"/>
      <c r="PQH360"/>
      <c r="PQI360"/>
      <c r="PQJ360"/>
      <c r="PQK360"/>
      <c r="PQL360"/>
      <c r="PQM360"/>
      <c r="PQN360"/>
      <c r="PQO360"/>
      <c r="PQP360"/>
      <c r="PQQ360"/>
      <c r="PQR360"/>
      <c r="PQS360"/>
      <c r="PQT360"/>
      <c r="PQU360"/>
      <c r="PQV360"/>
      <c r="PQW360"/>
      <c r="PQX360"/>
      <c r="PQY360"/>
      <c r="PQZ360"/>
      <c r="PRA360"/>
      <c r="PRB360"/>
      <c r="PRC360"/>
      <c r="PRD360"/>
      <c r="PRE360"/>
      <c r="PRF360"/>
      <c r="PRG360"/>
      <c r="PRH360"/>
      <c r="PRI360"/>
      <c r="PRJ360"/>
      <c r="PRK360"/>
      <c r="PRL360"/>
      <c r="PRM360"/>
      <c r="PRN360"/>
      <c r="PRO360"/>
      <c r="PRP360"/>
      <c r="PRQ360"/>
      <c r="PRR360"/>
      <c r="PRS360"/>
      <c r="PRT360"/>
      <c r="PRU360"/>
      <c r="PRV360"/>
      <c r="PRW360"/>
      <c r="PRX360"/>
      <c r="PRY360"/>
      <c r="PRZ360"/>
      <c r="PSA360"/>
      <c r="PSB360"/>
      <c r="PSC360"/>
      <c r="PSD360"/>
      <c r="PSE360"/>
      <c r="PSF360"/>
      <c r="PSG360"/>
      <c r="PSH360"/>
      <c r="PSI360"/>
      <c r="PSJ360"/>
      <c r="PSK360"/>
      <c r="PSL360"/>
      <c r="PSM360"/>
      <c r="PSN360"/>
      <c r="PSO360"/>
      <c r="PSP360"/>
      <c r="PSQ360"/>
      <c r="PSR360"/>
      <c r="PSS360"/>
      <c r="PST360"/>
      <c r="PSU360"/>
      <c r="PSV360"/>
      <c r="PSW360"/>
      <c r="PSX360"/>
      <c r="PSY360"/>
      <c r="PSZ360"/>
      <c r="PTA360"/>
      <c r="PTB360"/>
      <c r="PTC360"/>
      <c r="PTD360"/>
      <c r="PTE360"/>
      <c r="PTF360"/>
      <c r="PTG360"/>
      <c r="PTH360"/>
      <c r="PTI360"/>
      <c r="PTJ360"/>
      <c r="PTK360"/>
      <c r="PTL360"/>
      <c r="PTM360"/>
      <c r="PTN360"/>
      <c r="PTO360"/>
      <c r="PTP360"/>
      <c r="PTQ360"/>
      <c r="PTR360"/>
      <c r="PTS360"/>
      <c r="PTT360"/>
      <c r="PTU360"/>
      <c r="PTV360"/>
      <c r="PTW360"/>
      <c r="PTX360"/>
      <c r="PTY360"/>
      <c r="PTZ360"/>
      <c r="PUA360"/>
      <c r="PUB360"/>
      <c r="PUC360"/>
      <c r="PUD360"/>
      <c r="PUE360"/>
      <c r="PUF360"/>
      <c r="PUG360"/>
      <c r="PUH360"/>
      <c r="PUI360"/>
      <c r="PUJ360"/>
      <c r="PUK360"/>
      <c r="PUL360"/>
      <c r="PUM360"/>
      <c r="PUN360"/>
      <c r="PUO360"/>
      <c r="PUP360"/>
      <c r="PUQ360"/>
      <c r="PUR360"/>
      <c r="PUS360"/>
      <c r="PUT360"/>
      <c r="PUU360"/>
      <c r="PUV360"/>
      <c r="PUW360"/>
      <c r="PUX360"/>
      <c r="PUY360"/>
      <c r="PUZ360"/>
      <c r="PVA360"/>
      <c r="PVB360"/>
      <c r="PVC360"/>
      <c r="PVD360"/>
      <c r="PVE360"/>
      <c r="PVF360"/>
      <c r="PVG360"/>
      <c r="PVH360"/>
      <c r="PVI360"/>
      <c r="PVJ360"/>
      <c r="PVK360"/>
      <c r="PVL360"/>
      <c r="PVM360"/>
      <c r="PVN360"/>
      <c r="PVO360"/>
      <c r="PVP360"/>
      <c r="PVQ360"/>
      <c r="PVR360"/>
      <c r="PVS360"/>
      <c r="PVT360"/>
      <c r="PVU360"/>
      <c r="PVV360"/>
      <c r="PVW360"/>
      <c r="PVX360"/>
      <c r="PVY360"/>
      <c r="PVZ360"/>
      <c r="PWA360"/>
      <c r="PWB360"/>
      <c r="PWC360"/>
      <c r="PWD360"/>
      <c r="PWE360"/>
      <c r="PWF360"/>
      <c r="PWG360"/>
      <c r="PWH360"/>
      <c r="PWI360"/>
      <c r="PWJ360"/>
      <c r="PWK360"/>
      <c r="PWL360"/>
      <c r="PWM360"/>
      <c r="PWN360"/>
      <c r="PWO360"/>
      <c r="PWP360"/>
      <c r="PWQ360"/>
      <c r="PWR360"/>
      <c r="PWS360"/>
      <c r="PWT360"/>
      <c r="PWU360"/>
      <c r="PWV360"/>
      <c r="PWW360"/>
      <c r="PWX360"/>
      <c r="PWY360"/>
      <c r="PWZ360"/>
      <c r="PXA360"/>
      <c r="PXB360"/>
      <c r="PXC360"/>
      <c r="PXD360"/>
      <c r="PXE360"/>
      <c r="PXF360"/>
      <c r="PXG360"/>
      <c r="PXH360"/>
      <c r="PXI360"/>
      <c r="PXJ360"/>
      <c r="PXK360"/>
      <c r="PXL360"/>
      <c r="PXM360"/>
      <c r="PXN360"/>
      <c r="PXO360"/>
      <c r="PXP360"/>
      <c r="PXQ360"/>
      <c r="PXR360"/>
      <c r="PXS360"/>
      <c r="PXT360"/>
      <c r="PXU360"/>
      <c r="PXV360"/>
      <c r="PXW360"/>
      <c r="PXX360"/>
      <c r="PXY360"/>
      <c r="PXZ360"/>
      <c r="PYA360"/>
      <c r="PYB360"/>
      <c r="PYC360"/>
      <c r="PYD360"/>
      <c r="PYE360"/>
      <c r="PYF360"/>
      <c r="PYG360"/>
      <c r="PYH360"/>
      <c r="PYI360"/>
      <c r="PYJ360"/>
      <c r="PYK360"/>
      <c r="PYL360"/>
      <c r="PYM360"/>
      <c r="PYN360"/>
      <c r="PYO360"/>
      <c r="PYP360"/>
      <c r="PYQ360"/>
      <c r="PYR360"/>
      <c r="PYS360"/>
      <c r="PYT360"/>
      <c r="PYU360"/>
      <c r="PYV360"/>
      <c r="PYW360"/>
      <c r="PYX360"/>
      <c r="PYY360"/>
      <c r="PYZ360"/>
      <c r="PZA360"/>
      <c r="PZB360"/>
      <c r="PZC360"/>
      <c r="PZD360"/>
      <c r="PZE360"/>
      <c r="PZF360"/>
      <c r="PZG360"/>
      <c r="PZH360"/>
      <c r="PZI360"/>
      <c r="PZJ360"/>
      <c r="PZK360"/>
      <c r="PZL360"/>
      <c r="PZM360"/>
      <c r="PZN360"/>
      <c r="PZO360"/>
      <c r="PZP360"/>
      <c r="PZQ360"/>
      <c r="PZR360"/>
      <c r="PZS360"/>
      <c r="PZT360"/>
      <c r="PZU360"/>
      <c r="PZV360"/>
      <c r="PZW360"/>
      <c r="PZX360"/>
      <c r="PZY360"/>
      <c r="PZZ360"/>
      <c r="QAA360"/>
      <c r="QAB360"/>
      <c r="QAC360"/>
      <c r="QAD360"/>
      <c r="QAE360"/>
      <c r="QAF360"/>
      <c r="QAG360"/>
      <c r="QAH360"/>
      <c r="QAI360"/>
      <c r="QAJ360"/>
      <c r="QAK360"/>
      <c r="QAL360"/>
      <c r="QAM360"/>
      <c r="QAN360"/>
      <c r="QAO360"/>
      <c r="QAP360"/>
      <c r="QAQ360"/>
      <c r="QAR360"/>
      <c r="QAS360"/>
      <c r="QAT360"/>
      <c r="QAU360"/>
      <c r="QAV360"/>
      <c r="QAW360"/>
      <c r="QAX360"/>
      <c r="QAY360"/>
      <c r="QAZ360"/>
      <c r="QBA360"/>
      <c r="QBB360"/>
      <c r="QBC360"/>
      <c r="QBD360"/>
      <c r="QBE360"/>
      <c r="QBF360"/>
      <c r="QBG360"/>
      <c r="QBH360"/>
      <c r="QBI360"/>
      <c r="QBJ360"/>
      <c r="QBK360"/>
      <c r="QBL360"/>
      <c r="QBM360"/>
      <c r="QBN360"/>
      <c r="QBO360"/>
      <c r="QBP360"/>
      <c r="QBQ360"/>
      <c r="QBR360"/>
      <c r="QBS360"/>
      <c r="QBT360"/>
      <c r="QBU360"/>
      <c r="QBV360"/>
      <c r="QBW360"/>
      <c r="QBX360"/>
      <c r="QBY360"/>
      <c r="QBZ360"/>
      <c r="QCA360"/>
      <c r="QCB360"/>
      <c r="QCC360"/>
      <c r="QCD360"/>
      <c r="QCE360"/>
      <c r="QCF360"/>
      <c r="QCG360"/>
      <c r="QCH360"/>
      <c r="QCI360"/>
      <c r="QCJ360"/>
      <c r="QCK360"/>
      <c r="QCL360"/>
      <c r="QCM360"/>
      <c r="QCN360"/>
      <c r="QCO360"/>
      <c r="QCP360"/>
      <c r="QCQ360"/>
      <c r="QCR360"/>
      <c r="QCS360"/>
      <c r="QCT360"/>
      <c r="QCU360"/>
      <c r="QCV360"/>
      <c r="QCW360"/>
      <c r="QCX360"/>
      <c r="QCY360"/>
      <c r="QCZ360"/>
      <c r="QDA360"/>
      <c r="QDB360"/>
      <c r="QDC360"/>
      <c r="QDD360"/>
      <c r="QDE360"/>
      <c r="QDF360"/>
      <c r="QDG360"/>
      <c r="QDH360"/>
      <c r="QDI360"/>
      <c r="QDJ360"/>
      <c r="QDK360"/>
      <c r="QDL360"/>
      <c r="QDM360"/>
      <c r="QDN360"/>
      <c r="QDO360"/>
      <c r="QDP360"/>
      <c r="QDQ360"/>
      <c r="QDR360"/>
      <c r="QDS360"/>
      <c r="QDT360"/>
      <c r="QDU360"/>
      <c r="QDV360"/>
      <c r="QDW360"/>
      <c r="QDX360"/>
      <c r="QDY360"/>
      <c r="QDZ360"/>
      <c r="QEA360"/>
      <c r="QEB360"/>
      <c r="QEC360"/>
      <c r="QED360"/>
      <c r="QEE360"/>
      <c r="QEF360"/>
      <c r="QEG360"/>
      <c r="QEH360"/>
      <c r="QEI360"/>
      <c r="QEJ360"/>
      <c r="QEK360"/>
      <c r="QEL360"/>
      <c r="QEM360"/>
      <c r="QEN360"/>
      <c r="QEO360"/>
      <c r="QEP360"/>
      <c r="QEQ360"/>
      <c r="QER360"/>
      <c r="QES360"/>
      <c r="QET360"/>
      <c r="QEU360"/>
      <c r="QEV360"/>
      <c r="QEW360"/>
      <c r="QEX360"/>
      <c r="QEY360"/>
      <c r="QEZ360"/>
      <c r="QFA360"/>
      <c r="QFB360"/>
      <c r="QFC360"/>
      <c r="QFD360"/>
      <c r="QFE360"/>
      <c r="QFF360"/>
      <c r="QFG360"/>
      <c r="QFH360"/>
      <c r="QFI360"/>
      <c r="QFJ360"/>
      <c r="QFK360"/>
      <c r="QFL360"/>
      <c r="QFM360"/>
      <c r="QFN360"/>
      <c r="QFO360"/>
      <c r="QFP360"/>
      <c r="QFQ360"/>
      <c r="QFR360"/>
      <c r="QFS360"/>
      <c r="QFT360"/>
      <c r="QFU360"/>
      <c r="QFV360"/>
      <c r="QFW360"/>
      <c r="QFX360"/>
      <c r="QFY360"/>
      <c r="QFZ360"/>
      <c r="QGA360"/>
      <c r="QGB360"/>
      <c r="QGC360"/>
      <c r="QGD360"/>
      <c r="QGE360"/>
      <c r="QGF360"/>
      <c r="QGG360"/>
      <c r="QGH360"/>
      <c r="QGI360"/>
      <c r="QGJ360"/>
      <c r="QGK360"/>
      <c r="QGL360"/>
      <c r="QGM360"/>
      <c r="QGN360"/>
      <c r="QGO360"/>
      <c r="QGP360"/>
      <c r="QGQ360"/>
      <c r="QGR360"/>
      <c r="QGS360"/>
      <c r="QGT360"/>
      <c r="QGU360"/>
      <c r="QGV360"/>
      <c r="QGW360"/>
      <c r="QGX360"/>
      <c r="QGY360"/>
      <c r="QGZ360"/>
      <c r="QHA360"/>
      <c r="QHB360"/>
      <c r="QHC360"/>
      <c r="QHD360"/>
      <c r="QHE360"/>
      <c r="QHF360"/>
      <c r="QHG360"/>
      <c r="QHH360"/>
      <c r="QHI360"/>
      <c r="QHJ360"/>
      <c r="QHK360"/>
      <c r="QHL360"/>
      <c r="QHM360"/>
      <c r="QHN360"/>
      <c r="QHO360"/>
      <c r="QHP360"/>
      <c r="QHQ360"/>
      <c r="QHR360"/>
      <c r="QHS360"/>
      <c r="QHT360"/>
      <c r="QHU360"/>
      <c r="QHV360"/>
      <c r="QHW360"/>
      <c r="QHX360"/>
      <c r="QHY360"/>
      <c r="QHZ360"/>
      <c r="QIA360"/>
      <c r="QIB360"/>
      <c r="QIC360"/>
      <c r="QID360"/>
      <c r="QIE360"/>
      <c r="QIF360"/>
      <c r="QIG360"/>
      <c r="QIH360"/>
      <c r="QII360"/>
      <c r="QIJ360"/>
      <c r="QIK360"/>
      <c r="QIL360"/>
      <c r="QIM360"/>
      <c r="QIN360"/>
      <c r="QIO360"/>
      <c r="QIP360"/>
      <c r="QIQ360"/>
      <c r="QIR360"/>
      <c r="QIS360"/>
      <c r="QIT360"/>
      <c r="QIU360"/>
      <c r="QIV360"/>
      <c r="QIW360"/>
      <c r="QIX360"/>
      <c r="QIY360"/>
      <c r="QIZ360"/>
      <c r="QJA360"/>
      <c r="QJB360"/>
      <c r="QJC360"/>
      <c r="QJD360"/>
      <c r="QJE360"/>
      <c r="QJF360"/>
      <c r="QJG360"/>
      <c r="QJH360"/>
      <c r="QJI360"/>
      <c r="QJJ360"/>
      <c r="QJK360"/>
      <c r="QJL360"/>
      <c r="QJM360"/>
      <c r="QJN360"/>
      <c r="QJO360"/>
      <c r="QJP360"/>
      <c r="QJQ360"/>
      <c r="QJR360"/>
      <c r="QJS360"/>
      <c r="QJT360"/>
      <c r="QJU360"/>
      <c r="QJV360"/>
      <c r="QJW360"/>
      <c r="QJX360"/>
      <c r="QJY360"/>
      <c r="QJZ360"/>
      <c r="QKA360"/>
      <c r="QKB360"/>
      <c r="QKC360"/>
      <c r="QKD360"/>
      <c r="QKE360"/>
      <c r="QKF360"/>
      <c r="QKG360"/>
      <c r="QKH360"/>
      <c r="QKI360"/>
      <c r="QKJ360"/>
      <c r="QKK360"/>
      <c r="QKL360"/>
      <c r="QKM360"/>
      <c r="QKN360"/>
      <c r="QKO360"/>
      <c r="QKP360"/>
      <c r="QKQ360"/>
      <c r="QKR360"/>
      <c r="QKS360"/>
      <c r="QKT360"/>
      <c r="QKU360"/>
      <c r="QKV360"/>
      <c r="QKW360"/>
      <c r="QKX360"/>
      <c r="QKY360"/>
      <c r="QKZ360"/>
      <c r="QLA360"/>
      <c r="QLB360"/>
      <c r="QLC360"/>
      <c r="QLD360"/>
      <c r="QLE360"/>
      <c r="QLF360"/>
      <c r="QLG360"/>
      <c r="QLH360"/>
      <c r="QLI360"/>
      <c r="QLJ360"/>
      <c r="QLK360"/>
      <c r="QLL360"/>
      <c r="QLM360"/>
      <c r="QLN360"/>
      <c r="QLO360"/>
      <c r="QLP360"/>
      <c r="QLQ360"/>
      <c r="QLR360"/>
      <c r="QLS360"/>
      <c r="QLT360"/>
      <c r="QLU360"/>
      <c r="QLV360"/>
      <c r="QLW360"/>
      <c r="QLX360"/>
      <c r="QLY360"/>
      <c r="QLZ360"/>
      <c r="QMA360"/>
      <c r="QMB360"/>
      <c r="QMC360"/>
      <c r="QMD360"/>
      <c r="QME360"/>
      <c r="QMF360"/>
      <c r="QMG360"/>
      <c r="QMH360"/>
      <c r="QMI360"/>
      <c r="QMJ360"/>
      <c r="QMK360"/>
      <c r="QML360"/>
      <c r="QMM360"/>
      <c r="QMN360"/>
      <c r="QMO360"/>
      <c r="QMP360"/>
      <c r="QMQ360"/>
      <c r="QMR360"/>
      <c r="QMS360"/>
      <c r="QMT360"/>
      <c r="QMU360"/>
      <c r="QMV360"/>
      <c r="QMW360"/>
      <c r="QMX360"/>
      <c r="QMY360"/>
      <c r="QMZ360"/>
      <c r="QNA360"/>
      <c r="QNB360"/>
      <c r="QNC360"/>
      <c r="QND360"/>
      <c r="QNE360"/>
      <c r="QNF360"/>
      <c r="QNG360"/>
      <c r="QNH360"/>
      <c r="QNI360"/>
      <c r="QNJ360"/>
      <c r="QNK360"/>
      <c r="QNL360"/>
      <c r="QNM360"/>
      <c r="QNN360"/>
      <c r="QNO360"/>
      <c r="QNP360"/>
      <c r="QNQ360"/>
      <c r="QNR360"/>
      <c r="QNS360"/>
      <c r="QNT360"/>
      <c r="QNU360"/>
      <c r="QNV360"/>
      <c r="QNW360"/>
      <c r="QNX360"/>
      <c r="QNY360"/>
      <c r="QNZ360"/>
      <c r="QOA360"/>
      <c r="QOB360"/>
      <c r="QOC360"/>
      <c r="QOD360"/>
      <c r="QOE360"/>
      <c r="QOF360"/>
      <c r="QOG360"/>
      <c r="QOH360"/>
      <c r="QOI360"/>
      <c r="QOJ360"/>
      <c r="QOK360"/>
      <c r="QOL360"/>
      <c r="QOM360"/>
      <c r="QON360"/>
      <c r="QOO360"/>
      <c r="QOP360"/>
      <c r="QOQ360"/>
      <c r="QOR360"/>
      <c r="QOS360"/>
      <c r="QOT360"/>
      <c r="QOU360"/>
      <c r="QOV360"/>
      <c r="QOW360"/>
      <c r="QOX360"/>
      <c r="QOY360"/>
      <c r="QOZ360"/>
      <c r="QPA360"/>
      <c r="QPB360"/>
      <c r="QPC360"/>
      <c r="QPD360"/>
      <c r="QPE360"/>
      <c r="QPF360"/>
      <c r="QPG360"/>
      <c r="QPH360"/>
      <c r="QPI360"/>
      <c r="QPJ360"/>
      <c r="QPK360"/>
      <c r="QPL360"/>
      <c r="QPM360"/>
      <c r="QPN360"/>
      <c r="QPO360"/>
      <c r="QPP360"/>
      <c r="QPQ360"/>
      <c r="QPR360"/>
      <c r="QPS360"/>
      <c r="QPT360"/>
      <c r="QPU360"/>
      <c r="QPV360"/>
      <c r="QPW360"/>
      <c r="QPX360"/>
      <c r="QPY360"/>
      <c r="QPZ360"/>
      <c r="QQA360"/>
      <c r="QQB360"/>
      <c r="QQC360"/>
      <c r="QQD360"/>
      <c r="QQE360"/>
      <c r="QQF360"/>
      <c r="QQG360"/>
      <c r="QQH360"/>
      <c r="QQI360"/>
      <c r="QQJ360"/>
      <c r="QQK360"/>
      <c r="QQL360"/>
      <c r="QQM360"/>
      <c r="QQN360"/>
      <c r="QQO360"/>
      <c r="QQP360"/>
      <c r="QQQ360"/>
      <c r="QQR360"/>
      <c r="QQS360"/>
      <c r="QQT360"/>
      <c r="QQU360"/>
      <c r="QQV360"/>
      <c r="QQW360"/>
      <c r="QQX360"/>
      <c r="QQY360"/>
      <c r="QQZ360"/>
      <c r="QRA360"/>
      <c r="QRB360"/>
      <c r="QRC360"/>
      <c r="QRD360"/>
      <c r="QRE360"/>
      <c r="QRF360"/>
      <c r="QRG360"/>
      <c r="QRH360"/>
      <c r="QRI360"/>
      <c r="QRJ360"/>
      <c r="QRK360"/>
      <c r="QRL360"/>
      <c r="QRM360"/>
      <c r="QRN360"/>
      <c r="QRO360"/>
      <c r="QRP360"/>
      <c r="QRQ360"/>
      <c r="QRR360"/>
      <c r="QRS360"/>
      <c r="QRT360"/>
      <c r="QRU360"/>
      <c r="QRV360"/>
      <c r="QRW360"/>
      <c r="QRX360"/>
      <c r="QRY360"/>
      <c r="QRZ360"/>
      <c r="QSA360"/>
      <c r="QSB360"/>
      <c r="QSC360"/>
      <c r="QSD360"/>
      <c r="QSE360"/>
      <c r="QSF360"/>
      <c r="QSG360"/>
      <c r="QSH360"/>
      <c r="QSI360"/>
      <c r="QSJ360"/>
      <c r="QSK360"/>
      <c r="QSL360"/>
      <c r="QSM360"/>
      <c r="QSN360"/>
      <c r="QSO360"/>
      <c r="QSP360"/>
      <c r="QSQ360"/>
      <c r="QSR360"/>
      <c r="QSS360"/>
      <c r="QST360"/>
      <c r="QSU360"/>
      <c r="QSV360"/>
      <c r="QSW360"/>
      <c r="QSX360"/>
      <c r="QSY360"/>
      <c r="QSZ360"/>
      <c r="QTA360"/>
      <c r="QTB360"/>
      <c r="QTC360"/>
      <c r="QTD360"/>
      <c r="QTE360"/>
      <c r="QTF360"/>
      <c r="QTG360"/>
      <c r="QTH360"/>
      <c r="QTI360"/>
      <c r="QTJ360"/>
      <c r="QTK360"/>
      <c r="QTL360"/>
      <c r="QTM360"/>
      <c r="QTN360"/>
      <c r="QTO360"/>
      <c r="QTP360"/>
      <c r="QTQ360"/>
      <c r="QTR360"/>
      <c r="QTS360"/>
      <c r="QTT360"/>
      <c r="QTU360"/>
      <c r="QTV360"/>
      <c r="QTW360"/>
      <c r="QTX360"/>
      <c r="QTY360"/>
      <c r="QTZ360"/>
      <c r="QUA360"/>
      <c r="QUB360"/>
      <c r="QUC360"/>
      <c r="QUD360"/>
      <c r="QUE360"/>
      <c r="QUF360"/>
      <c r="QUG360"/>
      <c r="QUH360"/>
      <c r="QUI360"/>
      <c r="QUJ360"/>
      <c r="QUK360"/>
      <c r="QUL360"/>
      <c r="QUM360"/>
      <c r="QUN360"/>
      <c r="QUO360"/>
      <c r="QUP360"/>
      <c r="QUQ360"/>
      <c r="QUR360"/>
      <c r="QUS360"/>
      <c r="QUT360"/>
      <c r="QUU360"/>
      <c r="QUV360"/>
      <c r="QUW360"/>
      <c r="QUX360"/>
      <c r="QUY360"/>
      <c r="QUZ360"/>
      <c r="QVA360"/>
      <c r="QVB360"/>
      <c r="QVC360"/>
      <c r="QVD360"/>
      <c r="QVE360"/>
      <c r="QVF360"/>
      <c r="QVG360"/>
      <c r="QVH360"/>
      <c r="QVI360"/>
      <c r="QVJ360"/>
      <c r="QVK360"/>
      <c r="QVL360"/>
      <c r="QVM360"/>
      <c r="QVN360"/>
      <c r="QVO360"/>
      <c r="QVP360"/>
      <c r="QVQ360"/>
      <c r="QVR360"/>
      <c r="QVS360"/>
      <c r="QVT360"/>
      <c r="QVU360"/>
      <c r="QVV360"/>
      <c r="QVW360"/>
      <c r="QVX360"/>
      <c r="QVY360"/>
      <c r="QVZ360"/>
      <c r="QWA360"/>
      <c r="QWB360"/>
      <c r="QWC360"/>
      <c r="QWD360"/>
      <c r="QWE360"/>
      <c r="QWF360"/>
      <c r="QWG360"/>
      <c r="QWH360"/>
      <c r="QWI360"/>
      <c r="QWJ360"/>
      <c r="QWK360"/>
      <c r="QWL360"/>
      <c r="QWM360"/>
      <c r="QWN360"/>
      <c r="QWO360"/>
      <c r="QWP360"/>
      <c r="QWQ360"/>
      <c r="QWR360"/>
      <c r="QWS360"/>
      <c r="QWT360"/>
      <c r="QWU360"/>
      <c r="QWV360"/>
      <c r="QWW360"/>
      <c r="QWX360"/>
      <c r="QWY360"/>
      <c r="QWZ360"/>
      <c r="QXA360"/>
      <c r="QXB360"/>
      <c r="QXC360"/>
      <c r="QXD360"/>
      <c r="QXE360"/>
      <c r="QXF360"/>
      <c r="QXG360"/>
      <c r="QXH360"/>
      <c r="QXI360"/>
      <c r="QXJ360"/>
      <c r="QXK360"/>
      <c r="QXL360"/>
      <c r="QXM360"/>
      <c r="QXN360"/>
      <c r="QXO360"/>
      <c r="QXP360"/>
      <c r="QXQ360"/>
      <c r="QXR360"/>
      <c r="QXS360"/>
      <c r="QXT360"/>
      <c r="QXU360"/>
      <c r="QXV360"/>
      <c r="QXW360"/>
      <c r="QXX360"/>
      <c r="QXY360"/>
      <c r="QXZ360"/>
      <c r="QYA360"/>
      <c r="QYB360"/>
      <c r="QYC360"/>
      <c r="QYD360"/>
      <c r="QYE360"/>
      <c r="QYF360"/>
      <c r="QYG360"/>
      <c r="QYH360"/>
      <c r="QYI360"/>
      <c r="QYJ360"/>
      <c r="QYK360"/>
      <c r="QYL360"/>
      <c r="QYM360"/>
      <c r="QYN360"/>
      <c r="QYO360"/>
      <c r="QYP360"/>
      <c r="QYQ360"/>
      <c r="QYR360"/>
      <c r="QYS360"/>
      <c r="QYT360"/>
      <c r="QYU360"/>
      <c r="QYV360"/>
      <c r="QYW360"/>
      <c r="QYX360"/>
      <c r="QYY360"/>
      <c r="QYZ360"/>
      <c r="QZA360"/>
      <c r="QZB360"/>
      <c r="QZC360"/>
      <c r="QZD360"/>
      <c r="QZE360"/>
      <c r="QZF360"/>
      <c r="QZG360"/>
      <c r="QZH360"/>
      <c r="QZI360"/>
      <c r="QZJ360"/>
      <c r="QZK360"/>
      <c r="QZL360"/>
      <c r="QZM360"/>
      <c r="QZN360"/>
      <c r="QZO360"/>
      <c r="QZP360"/>
      <c r="QZQ360"/>
      <c r="QZR360"/>
      <c r="QZS360"/>
      <c r="QZT360"/>
      <c r="QZU360"/>
      <c r="QZV360"/>
      <c r="QZW360"/>
      <c r="QZX360"/>
      <c r="QZY360"/>
      <c r="QZZ360"/>
      <c r="RAA360"/>
      <c r="RAB360"/>
      <c r="RAC360"/>
      <c r="RAD360"/>
      <c r="RAE360"/>
      <c r="RAF360"/>
      <c r="RAG360"/>
      <c r="RAH360"/>
      <c r="RAI360"/>
      <c r="RAJ360"/>
      <c r="RAK360"/>
      <c r="RAL360"/>
      <c r="RAM360"/>
      <c r="RAN360"/>
      <c r="RAO360"/>
      <c r="RAP360"/>
      <c r="RAQ360"/>
      <c r="RAR360"/>
      <c r="RAS360"/>
      <c r="RAT360"/>
      <c r="RAU360"/>
      <c r="RAV360"/>
      <c r="RAW360"/>
      <c r="RAX360"/>
      <c r="RAY360"/>
      <c r="RAZ360"/>
      <c r="RBA360"/>
      <c r="RBB360"/>
      <c r="RBC360"/>
      <c r="RBD360"/>
      <c r="RBE360"/>
      <c r="RBF360"/>
      <c r="RBG360"/>
      <c r="RBH360"/>
      <c r="RBI360"/>
      <c r="RBJ360"/>
      <c r="RBK360"/>
      <c r="RBL360"/>
      <c r="RBM360"/>
      <c r="RBN360"/>
      <c r="RBO360"/>
      <c r="RBP360"/>
      <c r="RBQ360"/>
      <c r="RBR360"/>
      <c r="RBS360"/>
      <c r="RBT360"/>
      <c r="RBU360"/>
      <c r="RBV360"/>
      <c r="RBW360"/>
      <c r="RBX360"/>
      <c r="RBY360"/>
      <c r="RBZ360"/>
      <c r="RCA360"/>
      <c r="RCB360"/>
      <c r="RCC360"/>
      <c r="RCD360"/>
      <c r="RCE360"/>
      <c r="RCF360"/>
      <c r="RCG360"/>
      <c r="RCH360"/>
      <c r="RCI360"/>
      <c r="RCJ360"/>
      <c r="RCK360"/>
      <c r="RCL360"/>
      <c r="RCM360"/>
      <c r="RCN360"/>
      <c r="RCO360"/>
      <c r="RCP360"/>
      <c r="RCQ360"/>
      <c r="RCR360"/>
      <c r="RCS360"/>
      <c r="RCT360"/>
      <c r="RCU360"/>
      <c r="RCV360"/>
      <c r="RCW360"/>
      <c r="RCX360"/>
      <c r="RCY360"/>
      <c r="RCZ360"/>
      <c r="RDA360"/>
      <c r="RDB360"/>
      <c r="RDC360"/>
      <c r="RDD360"/>
      <c r="RDE360"/>
      <c r="RDF360"/>
      <c r="RDG360"/>
      <c r="RDH360"/>
      <c r="RDI360"/>
      <c r="RDJ360"/>
      <c r="RDK360"/>
      <c r="RDL360"/>
      <c r="RDM360"/>
      <c r="RDN360"/>
      <c r="RDO360"/>
      <c r="RDP360"/>
      <c r="RDQ360"/>
      <c r="RDR360"/>
      <c r="RDS360"/>
      <c r="RDT360"/>
      <c r="RDU360"/>
      <c r="RDV360"/>
      <c r="RDW360"/>
      <c r="RDX360"/>
      <c r="RDY360"/>
      <c r="RDZ360"/>
      <c r="REA360"/>
      <c r="REB360"/>
      <c r="REC360"/>
      <c r="RED360"/>
      <c r="REE360"/>
      <c r="REF360"/>
      <c r="REG360"/>
      <c r="REH360"/>
      <c r="REI360"/>
      <c r="REJ360"/>
      <c r="REK360"/>
      <c r="REL360"/>
      <c r="REM360"/>
      <c r="REN360"/>
      <c r="REO360"/>
      <c r="REP360"/>
      <c r="REQ360"/>
      <c r="RER360"/>
      <c r="RES360"/>
      <c r="RET360"/>
      <c r="REU360"/>
      <c r="REV360"/>
      <c r="REW360"/>
      <c r="REX360"/>
      <c r="REY360"/>
      <c r="REZ360"/>
      <c r="RFA360"/>
      <c r="RFB360"/>
      <c r="RFC360"/>
      <c r="RFD360"/>
      <c r="RFE360"/>
      <c r="RFF360"/>
      <c r="RFG360"/>
      <c r="RFH360"/>
      <c r="RFI360"/>
      <c r="RFJ360"/>
      <c r="RFK360"/>
      <c r="RFL360"/>
      <c r="RFM360"/>
      <c r="RFN360"/>
      <c r="RFO360"/>
      <c r="RFP360"/>
      <c r="RFQ360"/>
      <c r="RFR360"/>
      <c r="RFS360"/>
      <c r="RFT360"/>
      <c r="RFU360"/>
      <c r="RFV360"/>
      <c r="RFW360"/>
      <c r="RFX360"/>
      <c r="RFY360"/>
      <c r="RFZ360"/>
      <c r="RGA360"/>
      <c r="RGB360"/>
      <c r="RGC360"/>
      <c r="RGD360"/>
      <c r="RGE360"/>
      <c r="RGF360"/>
      <c r="RGG360"/>
      <c r="RGH360"/>
      <c r="RGI360"/>
      <c r="RGJ360"/>
      <c r="RGK360"/>
      <c r="RGL360"/>
      <c r="RGM360"/>
      <c r="RGN360"/>
      <c r="RGO360"/>
      <c r="RGP360"/>
      <c r="RGQ360"/>
      <c r="RGR360"/>
      <c r="RGS360"/>
      <c r="RGT360"/>
      <c r="RGU360"/>
      <c r="RGV360"/>
      <c r="RGW360"/>
      <c r="RGX360"/>
      <c r="RGY360"/>
      <c r="RGZ360"/>
      <c r="RHA360"/>
      <c r="RHB360"/>
      <c r="RHC360"/>
      <c r="RHD360"/>
      <c r="RHE360"/>
      <c r="RHF360"/>
      <c r="RHG360"/>
      <c r="RHH360"/>
      <c r="RHI360"/>
      <c r="RHJ360"/>
      <c r="RHK360"/>
      <c r="RHL360"/>
      <c r="RHM360"/>
      <c r="RHN360"/>
      <c r="RHO360"/>
      <c r="RHP360"/>
      <c r="RHQ360"/>
      <c r="RHR360"/>
      <c r="RHS360"/>
      <c r="RHT360"/>
      <c r="RHU360"/>
      <c r="RHV360"/>
      <c r="RHW360"/>
      <c r="RHX360"/>
      <c r="RHY360"/>
      <c r="RHZ360"/>
      <c r="RIA360"/>
      <c r="RIB360"/>
      <c r="RIC360"/>
      <c r="RID360"/>
      <c r="RIE360"/>
      <c r="RIF360"/>
      <c r="RIG360"/>
      <c r="RIH360"/>
      <c r="RII360"/>
      <c r="RIJ360"/>
      <c r="RIK360"/>
      <c r="RIL360"/>
      <c r="RIM360"/>
      <c r="RIN360"/>
      <c r="RIO360"/>
      <c r="RIP360"/>
      <c r="RIQ360"/>
      <c r="RIR360"/>
      <c r="RIS360"/>
      <c r="RIT360"/>
      <c r="RIU360"/>
      <c r="RIV360"/>
      <c r="RIW360"/>
      <c r="RIX360"/>
      <c r="RIY360"/>
      <c r="RIZ360"/>
      <c r="RJA360"/>
      <c r="RJB360"/>
      <c r="RJC360"/>
      <c r="RJD360"/>
      <c r="RJE360"/>
      <c r="RJF360"/>
      <c r="RJG360"/>
      <c r="RJH360"/>
      <c r="RJI360"/>
      <c r="RJJ360"/>
      <c r="RJK360"/>
      <c r="RJL360"/>
      <c r="RJM360"/>
      <c r="RJN360"/>
      <c r="RJO360"/>
      <c r="RJP360"/>
      <c r="RJQ360"/>
      <c r="RJR360"/>
      <c r="RJS360"/>
      <c r="RJT360"/>
      <c r="RJU360"/>
      <c r="RJV360"/>
      <c r="RJW360"/>
      <c r="RJX360"/>
      <c r="RJY360"/>
      <c r="RJZ360"/>
      <c r="RKA360"/>
      <c r="RKB360"/>
      <c r="RKC360"/>
      <c r="RKD360"/>
      <c r="RKE360"/>
      <c r="RKF360"/>
      <c r="RKG360"/>
      <c r="RKH360"/>
      <c r="RKI360"/>
      <c r="RKJ360"/>
      <c r="RKK360"/>
      <c r="RKL360"/>
      <c r="RKM360"/>
      <c r="RKN360"/>
      <c r="RKO360"/>
      <c r="RKP360"/>
      <c r="RKQ360"/>
      <c r="RKR360"/>
      <c r="RKS360"/>
      <c r="RKT360"/>
      <c r="RKU360"/>
      <c r="RKV360"/>
      <c r="RKW360"/>
      <c r="RKX360"/>
      <c r="RKY360"/>
      <c r="RKZ360"/>
      <c r="RLA360"/>
      <c r="RLB360"/>
      <c r="RLC360"/>
      <c r="RLD360"/>
      <c r="RLE360"/>
      <c r="RLF360"/>
      <c r="RLG360"/>
      <c r="RLH360"/>
      <c r="RLI360"/>
      <c r="RLJ360"/>
      <c r="RLK360"/>
      <c r="RLL360"/>
      <c r="RLM360"/>
      <c r="RLN360"/>
      <c r="RLO360"/>
      <c r="RLP360"/>
      <c r="RLQ360"/>
      <c r="RLR360"/>
      <c r="RLS360"/>
      <c r="RLT360"/>
      <c r="RLU360"/>
      <c r="RLV360"/>
      <c r="RLW360"/>
      <c r="RLX360"/>
      <c r="RLY360"/>
      <c r="RLZ360"/>
      <c r="RMA360"/>
      <c r="RMB360"/>
      <c r="RMC360"/>
      <c r="RMD360"/>
      <c r="RME360"/>
      <c r="RMF360"/>
      <c r="RMG360"/>
      <c r="RMH360"/>
      <c r="RMI360"/>
      <c r="RMJ360"/>
      <c r="RMK360"/>
      <c r="RML360"/>
      <c r="RMM360"/>
      <c r="RMN360"/>
      <c r="RMO360"/>
      <c r="RMP360"/>
      <c r="RMQ360"/>
      <c r="RMR360"/>
      <c r="RMS360"/>
      <c r="RMT360"/>
      <c r="RMU360"/>
      <c r="RMV360"/>
      <c r="RMW360"/>
      <c r="RMX360"/>
      <c r="RMY360"/>
      <c r="RMZ360"/>
      <c r="RNA360"/>
      <c r="RNB360"/>
      <c r="RNC360"/>
      <c r="RND360"/>
      <c r="RNE360"/>
      <c r="RNF360"/>
      <c r="RNG360"/>
      <c r="RNH360"/>
      <c r="RNI360"/>
      <c r="RNJ360"/>
      <c r="RNK360"/>
      <c r="RNL360"/>
      <c r="RNM360"/>
      <c r="RNN360"/>
      <c r="RNO360"/>
      <c r="RNP360"/>
      <c r="RNQ360"/>
      <c r="RNR360"/>
      <c r="RNS360"/>
      <c r="RNT360"/>
      <c r="RNU360"/>
      <c r="RNV360"/>
      <c r="RNW360"/>
      <c r="RNX360"/>
      <c r="RNY360"/>
      <c r="RNZ360"/>
      <c r="ROA360"/>
      <c r="ROB360"/>
      <c r="ROC360"/>
      <c r="ROD360"/>
      <c r="ROE360"/>
      <c r="ROF360"/>
      <c r="ROG360"/>
      <c r="ROH360"/>
      <c r="ROI360"/>
      <c r="ROJ360"/>
      <c r="ROK360"/>
      <c r="ROL360"/>
      <c r="ROM360"/>
      <c r="RON360"/>
      <c r="ROO360"/>
      <c r="ROP360"/>
      <c r="ROQ360"/>
      <c r="ROR360"/>
      <c r="ROS360"/>
      <c r="ROT360"/>
      <c r="ROU360"/>
      <c r="ROV360"/>
      <c r="ROW360"/>
      <c r="ROX360"/>
      <c r="ROY360"/>
      <c r="ROZ360"/>
      <c r="RPA360"/>
      <c r="RPB360"/>
      <c r="RPC360"/>
      <c r="RPD360"/>
      <c r="RPE360"/>
      <c r="RPF360"/>
      <c r="RPG360"/>
      <c r="RPH360"/>
      <c r="RPI360"/>
      <c r="RPJ360"/>
      <c r="RPK360"/>
      <c r="RPL360"/>
      <c r="RPM360"/>
      <c r="RPN360"/>
      <c r="RPO360"/>
      <c r="RPP360"/>
      <c r="RPQ360"/>
      <c r="RPR360"/>
      <c r="RPS360"/>
      <c r="RPT360"/>
      <c r="RPU360"/>
      <c r="RPV360"/>
      <c r="RPW360"/>
      <c r="RPX360"/>
      <c r="RPY360"/>
      <c r="RPZ360"/>
      <c r="RQA360"/>
      <c r="RQB360"/>
      <c r="RQC360"/>
      <c r="RQD360"/>
      <c r="RQE360"/>
      <c r="RQF360"/>
      <c r="RQG360"/>
      <c r="RQH360"/>
      <c r="RQI360"/>
      <c r="RQJ360"/>
      <c r="RQK360"/>
      <c r="RQL360"/>
      <c r="RQM360"/>
      <c r="RQN360"/>
      <c r="RQO360"/>
      <c r="RQP360"/>
      <c r="RQQ360"/>
      <c r="RQR360"/>
      <c r="RQS360"/>
      <c r="RQT360"/>
      <c r="RQU360"/>
      <c r="RQV360"/>
      <c r="RQW360"/>
      <c r="RQX360"/>
      <c r="RQY360"/>
      <c r="RQZ360"/>
      <c r="RRA360"/>
      <c r="RRB360"/>
      <c r="RRC360"/>
      <c r="RRD360"/>
      <c r="RRE360"/>
      <c r="RRF360"/>
      <c r="RRG360"/>
      <c r="RRH360"/>
      <c r="RRI360"/>
      <c r="RRJ360"/>
      <c r="RRK360"/>
      <c r="RRL360"/>
      <c r="RRM360"/>
      <c r="RRN360"/>
      <c r="RRO360"/>
      <c r="RRP360"/>
      <c r="RRQ360"/>
      <c r="RRR360"/>
      <c r="RRS360"/>
      <c r="RRT360"/>
      <c r="RRU360"/>
      <c r="RRV360"/>
      <c r="RRW360"/>
      <c r="RRX360"/>
      <c r="RRY360"/>
      <c r="RRZ360"/>
      <c r="RSA360"/>
      <c r="RSB360"/>
      <c r="RSC360"/>
      <c r="RSD360"/>
      <c r="RSE360"/>
      <c r="RSF360"/>
      <c r="RSG360"/>
      <c r="RSH360"/>
      <c r="RSI360"/>
      <c r="RSJ360"/>
      <c r="RSK360"/>
      <c r="RSL360"/>
      <c r="RSM360"/>
      <c r="RSN360"/>
      <c r="RSO360"/>
      <c r="RSP360"/>
      <c r="RSQ360"/>
      <c r="RSR360"/>
      <c r="RSS360"/>
      <c r="RST360"/>
      <c r="RSU360"/>
      <c r="RSV360"/>
      <c r="RSW360"/>
      <c r="RSX360"/>
      <c r="RSY360"/>
      <c r="RSZ360"/>
      <c r="RTA360"/>
      <c r="RTB360"/>
      <c r="RTC360"/>
      <c r="RTD360"/>
      <c r="RTE360"/>
      <c r="RTF360"/>
      <c r="RTG360"/>
      <c r="RTH360"/>
      <c r="RTI360"/>
      <c r="RTJ360"/>
      <c r="RTK360"/>
      <c r="RTL360"/>
      <c r="RTM360"/>
      <c r="RTN360"/>
      <c r="RTO360"/>
      <c r="RTP360"/>
      <c r="RTQ360"/>
      <c r="RTR360"/>
      <c r="RTS360"/>
      <c r="RTT360"/>
      <c r="RTU360"/>
      <c r="RTV360"/>
      <c r="RTW360"/>
      <c r="RTX360"/>
      <c r="RTY360"/>
      <c r="RTZ360"/>
      <c r="RUA360"/>
      <c r="RUB360"/>
      <c r="RUC360"/>
      <c r="RUD360"/>
      <c r="RUE360"/>
      <c r="RUF360"/>
      <c r="RUG360"/>
      <c r="RUH360"/>
      <c r="RUI360"/>
      <c r="RUJ360"/>
      <c r="RUK360"/>
      <c r="RUL360"/>
      <c r="RUM360"/>
      <c r="RUN360"/>
      <c r="RUO360"/>
      <c r="RUP360"/>
      <c r="RUQ360"/>
      <c r="RUR360"/>
      <c r="RUS360"/>
      <c r="RUT360"/>
      <c r="RUU360"/>
      <c r="RUV360"/>
      <c r="RUW360"/>
      <c r="RUX360"/>
      <c r="RUY360"/>
      <c r="RUZ360"/>
      <c r="RVA360"/>
      <c r="RVB360"/>
      <c r="RVC360"/>
      <c r="RVD360"/>
      <c r="RVE360"/>
      <c r="RVF360"/>
      <c r="RVG360"/>
      <c r="RVH360"/>
      <c r="RVI360"/>
      <c r="RVJ360"/>
      <c r="RVK360"/>
      <c r="RVL360"/>
      <c r="RVM360"/>
      <c r="RVN360"/>
      <c r="RVO360"/>
      <c r="RVP360"/>
      <c r="RVQ360"/>
      <c r="RVR360"/>
      <c r="RVS360"/>
      <c r="RVT360"/>
      <c r="RVU360"/>
      <c r="RVV360"/>
      <c r="RVW360"/>
      <c r="RVX360"/>
      <c r="RVY360"/>
      <c r="RVZ360"/>
      <c r="RWA360"/>
      <c r="RWB360"/>
      <c r="RWC360"/>
      <c r="RWD360"/>
      <c r="RWE360"/>
      <c r="RWF360"/>
      <c r="RWG360"/>
      <c r="RWH360"/>
      <c r="RWI360"/>
      <c r="RWJ360"/>
      <c r="RWK360"/>
      <c r="RWL360"/>
      <c r="RWM360"/>
      <c r="RWN360"/>
      <c r="RWO360"/>
      <c r="RWP360"/>
      <c r="RWQ360"/>
      <c r="RWR360"/>
      <c r="RWS360"/>
      <c r="RWT360"/>
      <c r="RWU360"/>
      <c r="RWV360"/>
      <c r="RWW360"/>
      <c r="RWX360"/>
      <c r="RWY360"/>
      <c r="RWZ360"/>
      <c r="RXA360"/>
      <c r="RXB360"/>
      <c r="RXC360"/>
      <c r="RXD360"/>
      <c r="RXE360"/>
      <c r="RXF360"/>
      <c r="RXG360"/>
      <c r="RXH360"/>
      <c r="RXI360"/>
      <c r="RXJ360"/>
      <c r="RXK360"/>
      <c r="RXL360"/>
      <c r="RXM360"/>
      <c r="RXN360"/>
      <c r="RXO360"/>
      <c r="RXP360"/>
      <c r="RXQ360"/>
      <c r="RXR360"/>
      <c r="RXS360"/>
      <c r="RXT360"/>
      <c r="RXU360"/>
      <c r="RXV360"/>
      <c r="RXW360"/>
      <c r="RXX360"/>
      <c r="RXY360"/>
      <c r="RXZ360"/>
      <c r="RYA360"/>
      <c r="RYB360"/>
      <c r="RYC360"/>
      <c r="RYD360"/>
      <c r="RYE360"/>
      <c r="RYF360"/>
      <c r="RYG360"/>
      <c r="RYH360"/>
      <c r="RYI360"/>
      <c r="RYJ360"/>
      <c r="RYK360"/>
      <c r="RYL360"/>
      <c r="RYM360"/>
      <c r="RYN360"/>
      <c r="RYO360"/>
      <c r="RYP360"/>
      <c r="RYQ360"/>
      <c r="RYR360"/>
      <c r="RYS360"/>
      <c r="RYT360"/>
      <c r="RYU360"/>
      <c r="RYV360"/>
      <c r="RYW360"/>
      <c r="RYX360"/>
      <c r="RYY360"/>
      <c r="RYZ360"/>
      <c r="RZA360"/>
      <c r="RZB360"/>
      <c r="RZC360"/>
      <c r="RZD360"/>
      <c r="RZE360"/>
      <c r="RZF360"/>
      <c r="RZG360"/>
      <c r="RZH360"/>
      <c r="RZI360"/>
      <c r="RZJ360"/>
      <c r="RZK360"/>
      <c r="RZL360"/>
      <c r="RZM360"/>
      <c r="RZN360"/>
      <c r="RZO360"/>
      <c r="RZP360"/>
      <c r="RZQ360"/>
      <c r="RZR360"/>
      <c r="RZS360"/>
      <c r="RZT360"/>
      <c r="RZU360"/>
      <c r="RZV360"/>
      <c r="RZW360"/>
      <c r="RZX360"/>
      <c r="RZY360"/>
      <c r="RZZ360"/>
      <c r="SAA360"/>
      <c r="SAB360"/>
      <c r="SAC360"/>
      <c r="SAD360"/>
      <c r="SAE360"/>
      <c r="SAF360"/>
      <c r="SAG360"/>
      <c r="SAH360"/>
      <c r="SAI360"/>
      <c r="SAJ360"/>
      <c r="SAK360"/>
      <c r="SAL360"/>
      <c r="SAM360"/>
      <c r="SAN360"/>
      <c r="SAO360"/>
      <c r="SAP360"/>
      <c r="SAQ360"/>
      <c r="SAR360"/>
      <c r="SAS360"/>
      <c r="SAT360"/>
      <c r="SAU360"/>
      <c r="SAV360"/>
      <c r="SAW360"/>
      <c r="SAX360"/>
      <c r="SAY360"/>
      <c r="SAZ360"/>
      <c r="SBA360"/>
      <c r="SBB360"/>
      <c r="SBC360"/>
      <c r="SBD360"/>
      <c r="SBE360"/>
      <c r="SBF360"/>
      <c r="SBG360"/>
      <c r="SBH360"/>
      <c r="SBI360"/>
      <c r="SBJ360"/>
      <c r="SBK360"/>
      <c r="SBL360"/>
      <c r="SBM360"/>
      <c r="SBN360"/>
      <c r="SBO360"/>
      <c r="SBP360"/>
      <c r="SBQ360"/>
      <c r="SBR360"/>
      <c r="SBS360"/>
      <c r="SBT360"/>
      <c r="SBU360"/>
      <c r="SBV360"/>
      <c r="SBW360"/>
      <c r="SBX360"/>
      <c r="SBY360"/>
      <c r="SBZ360"/>
      <c r="SCA360"/>
      <c r="SCB360"/>
      <c r="SCC360"/>
      <c r="SCD360"/>
      <c r="SCE360"/>
      <c r="SCF360"/>
      <c r="SCG360"/>
      <c r="SCH360"/>
      <c r="SCI360"/>
      <c r="SCJ360"/>
      <c r="SCK360"/>
      <c r="SCL360"/>
      <c r="SCM360"/>
      <c r="SCN360"/>
      <c r="SCO360"/>
      <c r="SCP360"/>
      <c r="SCQ360"/>
      <c r="SCR360"/>
      <c r="SCS360"/>
      <c r="SCT360"/>
      <c r="SCU360"/>
      <c r="SCV360"/>
      <c r="SCW360"/>
      <c r="SCX360"/>
      <c r="SCY360"/>
      <c r="SCZ360"/>
      <c r="SDA360"/>
      <c r="SDB360"/>
      <c r="SDC360"/>
      <c r="SDD360"/>
      <c r="SDE360"/>
      <c r="SDF360"/>
      <c r="SDG360"/>
      <c r="SDH360"/>
      <c r="SDI360"/>
      <c r="SDJ360"/>
      <c r="SDK360"/>
      <c r="SDL360"/>
      <c r="SDM360"/>
      <c r="SDN360"/>
      <c r="SDO360"/>
      <c r="SDP360"/>
      <c r="SDQ360"/>
      <c r="SDR360"/>
      <c r="SDS360"/>
      <c r="SDT360"/>
      <c r="SDU360"/>
      <c r="SDV360"/>
      <c r="SDW360"/>
      <c r="SDX360"/>
      <c r="SDY360"/>
      <c r="SDZ360"/>
      <c r="SEA360"/>
      <c r="SEB360"/>
      <c r="SEC360"/>
      <c r="SED360"/>
      <c r="SEE360"/>
      <c r="SEF360"/>
      <c r="SEG360"/>
      <c r="SEH360"/>
      <c r="SEI360"/>
      <c r="SEJ360"/>
      <c r="SEK360"/>
      <c r="SEL360"/>
      <c r="SEM360"/>
      <c r="SEN360"/>
      <c r="SEO360"/>
      <c r="SEP360"/>
      <c r="SEQ360"/>
      <c r="SER360"/>
      <c r="SES360"/>
      <c r="SET360"/>
      <c r="SEU360"/>
      <c r="SEV360"/>
      <c r="SEW360"/>
      <c r="SEX360"/>
      <c r="SEY360"/>
      <c r="SEZ360"/>
      <c r="SFA360"/>
      <c r="SFB360"/>
      <c r="SFC360"/>
      <c r="SFD360"/>
      <c r="SFE360"/>
      <c r="SFF360"/>
      <c r="SFG360"/>
      <c r="SFH360"/>
      <c r="SFI360"/>
      <c r="SFJ360"/>
      <c r="SFK360"/>
      <c r="SFL360"/>
      <c r="SFM360"/>
      <c r="SFN360"/>
      <c r="SFO360"/>
      <c r="SFP360"/>
      <c r="SFQ360"/>
      <c r="SFR360"/>
      <c r="SFS360"/>
      <c r="SFT360"/>
      <c r="SFU360"/>
      <c r="SFV360"/>
      <c r="SFW360"/>
      <c r="SFX360"/>
      <c r="SFY360"/>
      <c r="SFZ360"/>
      <c r="SGA360"/>
      <c r="SGB360"/>
      <c r="SGC360"/>
      <c r="SGD360"/>
      <c r="SGE360"/>
      <c r="SGF360"/>
      <c r="SGG360"/>
      <c r="SGH360"/>
      <c r="SGI360"/>
      <c r="SGJ360"/>
      <c r="SGK360"/>
      <c r="SGL360"/>
      <c r="SGM360"/>
      <c r="SGN360"/>
      <c r="SGO360"/>
      <c r="SGP360"/>
      <c r="SGQ360"/>
      <c r="SGR360"/>
      <c r="SGS360"/>
      <c r="SGT360"/>
      <c r="SGU360"/>
      <c r="SGV360"/>
      <c r="SGW360"/>
      <c r="SGX360"/>
      <c r="SGY360"/>
      <c r="SGZ360"/>
      <c r="SHA360"/>
      <c r="SHB360"/>
      <c r="SHC360"/>
      <c r="SHD360"/>
      <c r="SHE360"/>
      <c r="SHF360"/>
      <c r="SHG360"/>
      <c r="SHH360"/>
      <c r="SHI360"/>
      <c r="SHJ360"/>
      <c r="SHK360"/>
      <c r="SHL360"/>
      <c r="SHM360"/>
      <c r="SHN360"/>
      <c r="SHO360"/>
      <c r="SHP360"/>
      <c r="SHQ360"/>
      <c r="SHR360"/>
      <c r="SHS360"/>
      <c r="SHT360"/>
      <c r="SHU360"/>
      <c r="SHV360"/>
      <c r="SHW360"/>
      <c r="SHX360"/>
      <c r="SHY360"/>
      <c r="SHZ360"/>
      <c r="SIA360"/>
      <c r="SIB360"/>
      <c r="SIC360"/>
      <c r="SID360"/>
      <c r="SIE360"/>
      <c r="SIF360"/>
      <c r="SIG360"/>
      <c r="SIH360"/>
      <c r="SII360"/>
      <c r="SIJ360"/>
      <c r="SIK360"/>
      <c r="SIL360"/>
      <c r="SIM360"/>
      <c r="SIN360"/>
      <c r="SIO360"/>
      <c r="SIP360"/>
      <c r="SIQ360"/>
      <c r="SIR360"/>
      <c r="SIS360"/>
      <c r="SIT360"/>
      <c r="SIU360"/>
      <c r="SIV360"/>
      <c r="SIW360"/>
      <c r="SIX360"/>
      <c r="SIY360"/>
      <c r="SIZ360"/>
      <c r="SJA360"/>
      <c r="SJB360"/>
      <c r="SJC360"/>
      <c r="SJD360"/>
      <c r="SJE360"/>
      <c r="SJF360"/>
      <c r="SJG360"/>
      <c r="SJH360"/>
      <c r="SJI360"/>
      <c r="SJJ360"/>
      <c r="SJK360"/>
      <c r="SJL360"/>
      <c r="SJM360"/>
      <c r="SJN360"/>
      <c r="SJO360"/>
      <c r="SJP360"/>
      <c r="SJQ360"/>
      <c r="SJR360"/>
      <c r="SJS360"/>
      <c r="SJT360"/>
      <c r="SJU360"/>
      <c r="SJV360"/>
      <c r="SJW360"/>
      <c r="SJX360"/>
      <c r="SJY360"/>
      <c r="SJZ360"/>
      <c r="SKA360"/>
      <c r="SKB360"/>
      <c r="SKC360"/>
      <c r="SKD360"/>
      <c r="SKE360"/>
      <c r="SKF360"/>
      <c r="SKG360"/>
      <c r="SKH360"/>
      <c r="SKI360"/>
      <c r="SKJ360"/>
      <c r="SKK360"/>
      <c r="SKL360"/>
      <c r="SKM360"/>
      <c r="SKN360"/>
      <c r="SKO360"/>
      <c r="SKP360"/>
      <c r="SKQ360"/>
      <c r="SKR360"/>
      <c r="SKS360"/>
      <c r="SKT360"/>
      <c r="SKU360"/>
      <c r="SKV360"/>
      <c r="SKW360"/>
      <c r="SKX360"/>
      <c r="SKY360"/>
      <c r="SKZ360"/>
      <c r="SLA360"/>
      <c r="SLB360"/>
      <c r="SLC360"/>
      <c r="SLD360"/>
      <c r="SLE360"/>
      <c r="SLF360"/>
      <c r="SLG360"/>
      <c r="SLH360"/>
      <c r="SLI360"/>
      <c r="SLJ360"/>
      <c r="SLK360"/>
      <c r="SLL360"/>
      <c r="SLM360"/>
      <c r="SLN360"/>
      <c r="SLO360"/>
      <c r="SLP360"/>
      <c r="SLQ360"/>
      <c r="SLR360"/>
      <c r="SLS360"/>
      <c r="SLT360"/>
      <c r="SLU360"/>
      <c r="SLV360"/>
      <c r="SLW360"/>
      <c r="SLX360"/>
      <c r="SLY360"/>
      <c r="SLZ360"/>
      <c r="SMA360"/>
      <c r="SMB360"/>
      <c r="SMC360"/>
      <c r="SMD360"/>
      <c r="SME360"/>
      <c r="SMF360"/>
      <c r="SMG360"/>
      <c r="SMH360"/>
      <c r="SMI360"/>
      <c r="SMJ360"/>
      <c r="SMK360"/>
      <c r="SML360"/>
      <c r="SMM360"/>
      <c r="SMN360"/>
      <c r="SMO360"/>
      <c r="SMP360"/>
      <c r="SMQ360"/>
      <c r="SMR360"/>
      <c r="SMS360"/>
      <c r="SMT360"/>
      <c r="SMU360"/>
      <c r="SMV360"/>
      <c r="SMW360"/>
      <c r="SMX360"/>
      <c r="SMY360"/>
      <c r="SMZ360"/>
      <c r="SNA360"/>
      <c r="SNB360"/>
      <c r="SNC360"/>
      <c r="SND360"/>
      <c r="SNE360"/>
      <c r="SNF360"/>
      <c r="SNG360"/>
      <c r="SNH360"/>
      <c r="SNI360"/>
      <c r="SNJ360"/>
      <c r="SNK360"/>
      <c r="SNL360"/>
      <c r="SNM360"/>
      <c r="SNN360"/>
      <c r="SNO360"/>
      <c r="SNP360"/>
      <c r="SNQ360"/>
      <c r="SNR360"/>
      <c r="SNS360"/>
      <c r="SNT360"/>
      <c r="SNU360"/>
      <c r="SNV360"/>
      <c r="SNW360"/>
      <c r="SNX360"/>
      <c r="SNY360"/>
      <c r="SNZ360"/>
      <c r="SOA360"/>
      <c r="SOB360"/>
      <c r="SOC360"/>
      <c r="SOD360"/>
      <c r="SOE360"/>
      <c r="SOF360"/>
      <c r="SOG360"/>
      <c r="SOH360"/>
      <c r="SOI360"/>
      <c r="SOJ360"/>
      <c r="SOK360"/>
      <c r="SOL360"/>
      <c r="SOM360"/>
      <c r="SON360"/>
      <c r="SOO360"/>
      <c r="SOP360"/>
      <c r="SOQ360"/>
      <c r="SOR360"/>
      <c r="SOS360"/>
      <c r="SOT360"/>
      <c r="SOU360"/>
      <c r="SOV360"/>
      <c r="SOW360"/>
      <c r="SOX360"/>
      <c r="SOY360"/>
      <c r="SOZ360"/>
      <c r="SPA360"/>
      <c r="SPB360"/>
      <c r="SPC360"/>
      <c r="SPD360"/>
      <c r="SPE360"/>
      <c r="SPF360"/>
      <c r="SPG360"/>
      <c r="SPH360"/>
      <c r="SPI360"/>
      <c r="SPJ360"/>
      <c r="SPK360"/>
      <c r="SPL360"/>
      <c r="SPM360"/>
      <c r="SPN360"/>
      <c r="SPO360"/>
      <c r="SPP360"/>
      <c r="SPQ360"/>
      <c r="SPR360"/>
      <c r="SPS360"/>
      <c r="SPT360"/>
      <c r="SPU360"/>
      <c r="SPV360"/>
      <c r="SPW360"/>
      <c r="SPX360"/>
      <c r="SPY360"/>
      <c r="SPZ360"/>
      <c r="SQA360"/>
      <c r="SQB360"/>
      <c r="SQC360"/>
      <c r="SQD360"/>
      <c r="SQE360"/>
      <c r="SQF360"/>
      <c r="SQG360"/>
      <c r="SQH360"/>
      <c r="SQI360"/>
      <c r="SQJ360"/>
      <c r="SQK360"/>
      <c r="SQL360"/>
      <c r="SQM360"/>
      <c r="SQN360"/>
      <c r="SQO360"/>
      <c r="SQP360"/>
      <c r="SQQ360"/>
      <c r="SQR360"/>
      <c r="SQS360"/>
      <c r="SQT360"/>
      <c r="SQU360"/>
      <c r="SQV360"/>
      <c r="SQW360"/>
      <c r="SQX360"/>
      <c r="SQY360"/>
      <c r="SQZ360"/>
      <c r="SRA360"/>
      <c r="SRB360"/>
      <c r="SRC360"/>
      <c r="SRD360"/>
      <c r="SRE360"/>
      <c r="SRF360"/>
      <c r="SRG360"/>
      <c r="SRH360"/>
      <c r="SRI360"/>
      <c r="SRJ360"/>
      <c r="SRK360"/>
      <c r="SRL360"/>
      <c r="SRM360"/>
      <c r="SRN360"/>
      <c r="SRO360"/>
      <c r="SRP360"/>
      <c r="SRQ360"/>
      <c r="SRR360"/>
      <c r="SRS360"/>
      <c r="SRT360"/>
      <c r="SRU360"/>
      <c r="SRV360"/>
      <c r="SRW360"/>
      <c r="SRX360"/>
      <c r="SRY360"/>
      <c r="SRZ360"/>
      <c r="SSA360"/>
      <c r="SSB360"/>
      <c r="SSC360"/>
      <c r="SSD360"/>
      <c r="SSE360"/>
      <c r="SSF360"/>
      <c r="SSG360"/>
      <c r="SSH360"/>
      <c r="SSI360"/>
      <c r="SSJ360"/>
      <c r="SSK360"/>
      <c r="SSL360"/>
      <c r="SSM360"/>
      <c r="SSN360"/>
      <c r="SSO360"/>
      <c r="SSP360"/>
      <c r="SSQ360"/>
      <c r="SSR360"/>
      <c r="SSS360"/>
      <c r="SST360"/>
      <c r="SSU360"/>
      <c r="SSV360"/>
      <c r="SSW360"/>
      <c r="SSX360"/>
      <c r="SSY360"/>
      <c r="SSZ360"/>
      <c r="STA360"/>
      <c r="STB360"/>
      <c r="STC360"/>
      <c r="STD360"/>
      <c r="STE360"/>
      <c r="STF360"/>
      <c r="STG360"/>
      <c r="STH360"/>
      <c r="STI360"/>
      <c r="STJ360"/>
      <c r="STK360"/>
      <c r="STL360"/>
      <c r="STM360"/>
      <c r="STN360"/>
      <c r="STO360"/>
      <c r="STP360"/>
      <c r="STQ360"/>
      <c r="STR360"/>
      <c r="STS360"/>
      <c r="STT360"/>
      <c r="STU360"/>
      <c r="STV360"/>
      <c r="STW360"/>
      <c r="STX360"/>
      <c r="STY360"/>
      <c r="STZ360"/>
      <c r="SUA360"/>
      <c r="SUB360"/>
      <c r="SUC360"/>
      <c r="SUD360"/>
      <c r="SUE360"/>
      <c r="SUF360"/>
      <c r="SUG360"/>
      <c r="SUH360"/>
      <c r="SUI360"/>
      <c r="SUJ360"/>
      <c r="SUK360"/>
      <c r="SUL360"/>
      <c r="SUM360"/>
      <c r="SUN360"/>
      <c r="SUO360"/>
      <c r="SUP360"/>
      <c r="SUQ360"/>
      <c r="SUR360"/>
      <c r="SUS360"/>
      <c r="SUT360"/>
      <c r="SUU360"/>
      <c r="SUV360"/>
      <c r="SUW360"/>
      <c r="SUX360"/>
      <c r="SUY360"/>
      <c r="SUZ360"/>
      <c r="SVA360"/>
      <c r="SVB360"/>
      <c r="SVC360"/>
      <c r="SVD360"/>
      <c r="SVE360"/>
      <c r="SVF360"/>
      <c r="SVG360"/>
      <c r="SVH360"/>
      <c r="SVI360"/>
      <c r="SVJ360"/>
      <c r="SVK360"/>
      <c r="SVL360"/>
      <c r="SVM360"/>
      <c r="SVN360"/>
      <c r="SVO360"/>
      <c r="SVP360"/>
      <c r="SVQ360"/>
      <c r="SVR360"/>
      <c r="SVS360"/>
      <c r="SVT360"/>
      <c r="SVU360"/>
      <c r="SVV360"/>
      <c r="SVW360"/>
      <c r="SVX360"/>
      <c r="SVY360"/>
      <c r="SVZ360"/>
      <c r="SWA360"/>
      <c r="SWB360"/>
      <c r="SWC360"/>
      <c r="SWD360"/>
      <c r="SWE360"/>
      <c r="SWF360"/>
      <c r="SWG360"/>
      <c r="SWH360"/>
      <c r="SWI360"/>
      <c r="SWJ360"/>
      <c r="SWK360"/>
      <c r="SWL360"/>
      <c r="SWM360"/>
      <c r="SWN360"/>
      <c r="SWO360"/>
      <c r="SWP360"/>
      <c r="SWQ360"/>
      <c r="SWR360"/>
      <c r="SWS360"/>
      <c r="SWT360"/>
      <c r="SWU360"/>
      <c r="SWV360"/>
      <c r="SWW360"/>
      <c r="SWX360"/>
      <c r="SWY360"/>
      <c r="SWZ360"/>
      <c r="SXA360"/>
      <c r="SXB360"/>
      <c r="SXC360"/>
      <c r="SXD360"/>
      <c r="SXE360"/>
      <c r="SXF360"/>
      <c r="SXG360"/>
      <c r="SXH360"/>
      <c r="SXI360"/>
      <c r="SXJ360"/>
      <c r="SXK360"/>
      <c r="SXL360"/>
      <c r="SXM360"/>
      <c r="SXN360"/>
      <c r="SXO360"/>
      <c r="SXP360"/>
      <c r="SXQ360"/>
      <c r="SXR360"/>
      <c r="SXS360"/>
      <c r="SXT360"/>
      <c r="SXU360"/>
      <c r="SXV360"/>
      <c r="SXW360"/>
      <c r="SXX360"/>
      <c r="SXY360"/>
      <c r="SXZ360"/>
      <c r="SYA360"/>
      <c r="SYB360"/>
      <c r="SYC360"/>
      <c r="SYD360"/>
      <c r="SYE360"/>
      <c r="SYF360"/>
      <c r="SYG360"/>
      <c r="SYH360"/>
      <c r="SYI360"/>
      <c r="SYJ360"/>
      <c r="SYK360"/>
      <c r="SYL360"/>
      <c r="SYM360"/>
      <c r="SYN360"/>
      <c r="SYO360"/>
      <c r="SYP360"/>
      <c r="SYQ360"/>
      <c r="SYR360"/>
      <c r="SYS360"/>
      <c r="SYT360"/>
      <c r="SYU360"/>
      <c r="SYV360"/>
      <c r="SYW360"/>
      <c r="SYX360"/>
      <c r="SYY360"/>
      <c r="SYZ360"/>
      <c r="SZA360"/>
      <c r="SZB360"/>
      <c r="SZC360"/>
      <c r="SZD360"/>
      <c r="SZE360"/>
      <c r="SZF360"/>
      <c r="SZG360"/>
      <c r="SZH360"/>
      <c r="SZI360"/>
      <c r="SZJ360"/>
      <c r="SZK360"/>
      <c r="SZL360"/>
      <c r="SZM360"/>
      <c r="SZN360"/>
      <c r="SZO360"/>
      <c r="SZP360"/>
      <c r="SZQ360"/>
      <c r="SZR360"/>
      <c r="SZS360"/>
      <c r="SZT360"/>
      <c r="SZU360"/>
      <c r="SZV360"/>
      <c r="SZW360"/>
      <c r="SZX360"/>
      <c r="SZY360"/>
      <c r="SZZ360"/>
      <c r="TAA360"/>
      <c r="TAB360"/>
      <c r="TAC360"/>
      <c r="TAD360"/>
      <c r="TAE360"/>
      <c r="TAF360"/>
      <c r="TAG360"/>
      <c r="TAH360"/>
      <c r="TAI360"/>
      <c r="TAJ360"/>
      <c r="TAK360"/>
      <c r="TAL360"/>
      <c r="TAM360"/>
      <c r="TAN360"/>
      <c r="TAO360"/>
      <c r="TAP360"/>
      <c r="TAQ360"/>
      <c r="TAR360"/>
      <c r="TAS360"/>
      <c r="TAT360"/>
      <c r="TAU360"/>
      <c r="TAV360"/>
      <c r="TAW360"/>
      <c r="TAX360"/>
      <c r="TAY360"/>
      <c r="TAZ360"/>
      <c r="TBA360"/>
      <c r="TBB360"/>
      <c r="TBC360"/>
      <c r="TBD360"/>
      <c r="TBE360"/>
      <c r="TBF360"/>
      <c r="TBG360"/>
      <c r="TBH360"/>
      <c r="TBI360"/>
      <c r="TBJ360"/>
      <c r="TBK360"/>
      <c r="TBL360"/>
      <c r="TBM360"/>
      <c r="TBN360"/>
      <c r="TBO360"/>
      <c r="TBP360"/>
      <c r="TBQ360"/>
      <c r="TBR360"/>
      <c r="TBS360"/>
      <c r="TBT360"/>
      <c r="TBU360"/>
      <c r="TBV360"/>
      <c r="TBW360"/>
      <c r="TBX360"/>
      <c r="TBY360"/>
      <c r="TBZ360"/>
      <c r="TCA360"/>
      <c r="TCB360"/>
      <c r="TCC360"/>
      <c r="TCD360"/>
      <c r="TCE360"/>
      <c r="TCF360"/>
      <c r="TCG360"/>
      <c r="TCH360"/>
      <c r="TCI360"/>
      <c r="TCJ360"/>
      <c r="TCK360"/>
      <c r="TCL360"/>
      <c r="TCM360"/>
      <c r="TCN360"/>
      <c r="TCO360"/>
      <c r="TCP360"/>
      <c r="TCQ360"/>
      <c r="TCR360"/>
      <c r="TCS360"/>
      <c r="TCT360"/>
      <c r="TCU360"/>
      <c r="TCV360"/>
      <c r="TCW360"/>
      <c r="TCX360"/>
      <c r="TCY360"/>
      <c r="TCZ360"/>
      <c r="TDA360"/>
      <c r="TDB360"/>
      <c r="TDC360"/>
      <c r="TDD360"/>
      <c r="TDE360"/>
      <c r="TDF360"/>
      <c r="TDG360"/>
      <c r="TDH360"/>
      <c r="TDI360"/>
      <c r="TDJ360"/>
      <c r="TDK360"/>
      <c r="TDL360"/>
      <c r="TDM360"/>
      <c r="TDN360"/>
      <c r="TDO360"/>
      <c r="TDP360"/>
      <c r="TDQ360"/>
      <c r="TDR360"/>
      <c r="TDS360"/>
      <c r="TDT360"/>
      <c r="TDU360"/>
      <c r="TDV360"/>
      <c r="TDW360"/>
      <c r="TDX360"/>
      <c r="TDY360"/>
      <c r="TDZ360"/>
      <c r="TEA360"/>
      <c r="TEB360"/>
      <c r="TEC360"/>
      <c r="TED360"/>
      <c r="TEE360"/>
      <c r="TEF360"/>
      <c r="TEG360"/>
      <c r="TEH360"/>
      <c r="TEI360"/>
      <c r="TEJ360"/>
      <c r="TEK360"/>
      <c r="TEL360"/>
      <c r="TEM360"/>
      <c r="TEN360"/>
      <c r="TEO360"/>
      <c r="TEP360"/>
      <c r="TEQ360"/>
      <c r="TER360"/>
      <c r="TES360"/>
      <c r="TET360"/>
      <c r="TEU360"/>
      <c r="TEV360"/>
      <c r="TEW360"/>
      <c r="TEX360"/>
      <c r="TEY360"/>
      <c r="TEZ360"/>
      <c r="TFA360"/>
      <c r="TFB360"/>
      <c r="TFC360"/>
      <c r="TFD360"/>
      <c r="TFE360"/>
      <c r="TFF360"/>
      <c r="TFG360"/>
      <c r="TFH360"/>
      <c r="TFI360"/>
      <c r="TFJ360"/>
      <c r="TFK360"/>
      <c r="TFL360"/>
      <c r="TFM360"/>
      <c r="TFN360"/>
      <c r="TFO360"/>
      <c r="TFP360"/>
      <c r="TFQ360"/>
      <c r="TFR360"/>
      <c r="TFS360"/>
      <c r="TFT360"/>
      <c r="TFU360"/>
      <c r="TFV360"/>
      <c r="TFW360"/>
      <c r="TFX360"/>
      <c r="TFY360"/>
      <c r="TFZ360"/>
      <c r="TGA360"/>
      <c r="TGB360"/>
      <c r="TGC360"/>
      <c r="TGD360"/>
      <c r="TGE360"/>
      <c r="TGF360"/>
      <c r="TGG360"/>
      <c r="TGH360"/>
      <c r="TGI360"/>
      <c r="TGJ360"/>
      <c r="TGK360"/>
      <c r="TGL360"/>
      <c r="TGM360"/>
      <c r="TGN360"/>
      <c r="TGO360"/>
      <c r="TGP360"/>
      <c r="TGQ360"/>
      <c r="TGR360"/>
      <c r="TGS360"/>
      <c r="TGT360"/>
      <c r="TGU360"/>
      <c r="TGV360"/>
      <c r="TGW360"/>
      <c r="TGX360"/>
      <c r="TGY360"/>
      <c r="TGZ360"/>
      <c r="THA360"/>
      <c r="THB360"/>
      <c r="THC360"/>
      <c r="THD360"/>
      <c r="THE360"/>
      <c r="THF360"/>
      <c r="THG360"/>
      <c r="THH360"/>
      <c r="THI360"/>
      <c r="THJ360"/>
      <c r="THK360"/>
      <c r="THL360"/>
      <c r="THM360"/>
      <c r="THN360"/>
      <c r="THO360"/>
      <c r="THP360"/>
      <c r="THQ360"/>
      <c r="THR360"/>
      <c r="THS360"/>
      <c r="THT360"/>
      <c r="THU360"/>
      <c r="THV360"/>
      <c r="THW360"/>
      <c r="THX360"/>
      <c r="THY360"/>
      <c r="THZ360"/>
      <c r="TIA360"/>
      <c r="TIB360"/>
      <c r="TIC360"/>
      <c r="TID360"/>
      <c r="TIE360"/>
      <c r="TIF360"/>
      <c r="TIG360"/>
      <c r="TIH360"/>
      <c r="TII360"/>
      <c r="TIJ360"/>
      <c r="TIK360"/>
      <c r="TIL360"/>
      <c r="TIM360"/>
      <c r="TIN360"/>
      <c r="TIO360"/>
      <c r="TIP360"/>
      <c r="TIQ360"/>
      <c r="TIR360"/>
      <c r="TIS360"/>
      <c r="TIT360"/>
      <c r="TIU360"/>
      <c r="TIV360"/>
      <c r="TIW360"/>
      <c r="TIX360"/>
      <c r="TIY360"/>
      <c r="TIZ360"/>
      <c r="TJA360"/>
      <c r="TJB360"/>
      <c r="TJC360"/>
      <c r="TJD360"/>
      <c r="TJE360"/>
      <c r="TJF360"/>
      <c r="TJG360"/>
      <c r="TJH360"/>
      <c r="TJI360"/>
      <c r="TJJ360"/>
      <c r="TJK360"/>
      <c r="TJL360"/>
      <c r="TJM360"/>
      <c r="TJN360"/>
      <c r="TJO360"/>
      <c r="TJP360"/>
      <c r="TJQ360"/>
      <c r="TJR360"/>
      <c r="TJS360"/>
      <c r="TJT360"/>
      <c r="TJU360"/>
      <c r="TJV360"/>
      <c r="TJW360"/>
      <c r="TJX360"/>
      <c r="TJY360"/>
      <c r="TJZ360"/>
      <c r="TKA360"/>
      <c r="TKB360"/>
      <c r="TKC360"/>
      <c r="TKD360"/>
      <c r="TKE360"/>
      <c r="TKF360"/>
      <c r="TKG360"/>
      <c r="TKH360"/>
      <c r="TKI360"/>
      <c r="TKJ360"/>
      <c r="TKK360"/>
      <c r="TKL360"/>
      <c r="TKM360"/>
      <c r="TKN360"/>
      <c r="TKO360"/>
      <c r="TKP360"/>
      <c r="TKQ360"/>
      <c r="TKR360"/>
      <c r="TKS360"/>
      <c r="TKT360"/>
      <c r="TKU360"/>
      <c r="TKV360"/>
      <c r="TKW360"/>
      <c r="TKX360"/>
      <c r="TKY360"/>
      <c r="TKZ360"/>
      <c r="TLA360"/>
      <c r="TLB360"/>
      <c r="TLC360"/>
      <c r="TLD360"/>
      <c r="TLE360"/>
      <c r="TLF360"/>
      <c r="TLG360"/>
      <c r="TLH360"/>
      <c r="TLI360"/>
      <c r="TLJ360"/>
      <c r="TLK360"/>
      <c r="TLL360"/>
      <c r="TLM360"/>
      <c r="TLN360"/>
      <c r="TLO360"/>
      <c r="TLP360"/>
      <c r="TLQ360"/>
      <c r="TLR360"/>
      <c r="TLS360"/>
      <c r="TLT360"/>
      <c r="TLU360"/>
      <c r="TLV360"/>
      <c r="TLW360"/>
      <c r="TLX360"/>
      <c r="TLY360"/>
      <c r="TLZ360"/>
      <c r="TMA360"/>
      <c r="TMB360"/>
      <c r="TMC360"/>
      <c r="TMD360"/>
      <c r="TME360"/>
      <c r="TMF360"/>
      <c r="TMG360"/>
      <c r="TMH360"/>
      <c r="TMI360"/>
      <c r="TMJ360"/>
      <c r="TMK360"/>
      <c r="TML360"/>
      <c r="TMM360"/>
      <c r="TMN360"/>
      <c r="TMO360"/>
      <c r="TMP360"/>
      <c r="TMQ360"/>
      <c r="TMR360"/>
      <c r="TMS360"/>
      <c r="TMT360"/>
      <c r="TMU360"/>
      <c r="TMV360"/>
      <c r="TMW360"/>
      <c r="TMX360"/>
      <c r="TMY360"/>
      <c r="TMZ360"/>
      <c r="TNA360"/>
      <c r="TNB360"/>
      <c r="TNC360"/>
      <c r="TND360"/>
      <c r="TNE360"/>
      <c r="TNF360"/>
      <c r="TNG360"/>
      <c r="TNH360"/>
      <c r="TNI360"/>
      <c r="TNJ360"/>
      <c r="TNK360"/>
      <c r="TNL360"/>
      <c r="TNM360"/>
      <c r="TNN360"/>
      <c r="TNO360"/>
      <c r="TNP360"/>
      <c r="TNQ360"/>
      <c r="TNR360"/>
      <c r="TNS360"/>
      <c r="TNT360"/>
      <c r="TNU360"/>
      <c r="TNV360"/>
      <c r="TNW360"/>
      <c r="TNX360"/>
      <c r="TNY360"/>
      <c r="TNZ360"/>
      <c r="TOA360"/>
      <c r="TOB360"/>
      <c r="TOC360"/>
      <c r="TOD360"/>
      <c r="TOE360"/>
      <c r="TOF360"/>
      <c r="TOG360"/>
      <c r="TOH360"/>
      <c r="TOI360"/>
      <c r="TOJ360"/>
      <c r="TOK360"/>
      <c r="TOL360"/>
      <c r="TOM360"/>
      <c r="TON360"/>
      <c r="TOO360"/>
      <c r="TOP360"/>
      <c r="TOQ360"/>
      <c r="TOR360"/>
      <c r="TOS360"/>
      <c r="TOT360"/>
      <c r="TOU360"/>
      <c r="TOV360"/>
      <c r="TOW360"/>
      <c r="TOX360"/>
      <c r="TOY360"/>
      <c r="TOZ360"/>
      <c r="TPA360"/>
      <c r="TPB360"/>
      <c r="TPC360"/>
      <c r="TPD360"/>
      <c r="TPE360"/>
      <c r="TPF360"/>
      <c r="TPG360"/>
      <c r="TPH360"/>
      <c r="TPI360"/>
      <c r="TPJ360"/>
      <c r="TPK360"/>
      <c r="TPL360"/>
      <c r="TPM360"/>
      <c r="TPN360"/>
      <c r="TPO360"/>
      <c r="TPP360"/>
      <c r="TPQ360"/>
      <c r="TPR360"/>
      <c r="TPS360"/>
      <c r="TPT360"/>
      <c r="TPU360"/>
      <c r="TPV360"/>
      <c r="TPW360"/>
      <c r="TPX360"/>
      <c r="TPY360"/>
      <c r="TPZ360"/>
      <c r="TQA360"/>
      <c r="TQB360"/>
      <c r="TQC360"/>
      <c r="TQD360"/>
      <c r="TQE360"/>
      <c r="TQF360"/>
      <c r="TQG360"/>
      <c r="TQH360"/>
      <c r="TQI360"/>
      <c r="TQJ360"/>
      <c r="TQK360"/>
      <c r="TQL360"/>
      <c r="TQM360"/>
      <c r="TQN360"/>
      <c r="TQO360"/>
      <c r="TQP360"/>
      <c r="TQQ360"/>
      <c r="TQR360"/>
      <c r="TQS360"/>
      <c r="TQT360"/>
      <c r="TQU360"/>
      <c r="TQV360"/>
      <c r="TQW360"/>
      <c r="TQX360"/>
      <c r="TQY360"/>
      <c r="TQZ360"/>
      <c r="TRA360"/>
      <c r="TRB360"/>
      <c r="TRC360"/>
      <c r="TRD360"/>
      <c r="TRE360"/>
      <c r="TRF360"/>
      <c r="TRG360"/>
      <c r="TRH360"/>
      <c r="TRI360"/>
      <c r="TRJ360"/>
      <c r="TRK360"/>
      <c r="TRL360"/>
      <c r="TRM360"/>
      <c r="TRN360"/>
      <c r="TRO360"/>
      <c r="TRP360"/>
      <c r="TRQ360"/>
      <c r="TRR360"/>
      <c r="TRS360"/>
      <c r="TRT360"/>
      <c r="TRU360"/>
      <c r="TRV360"/>
      <c r="TRW360"/>
      <c r="TRX360"/>
      <c r="TRY360"/>
      <c r="TRZ360"/>
      <c r="TSA360"/>
      <c r="TSB360"/>
      <c r="TSC360"/>
      <c r="TSD360"/>
      <c r="TSE360"/>
      <c r="TSF360"/>
      <c r="TSG360"/>
      <c r="TSH360"/>
      <c r="TSI360"/>
      <c r="TSJ360"/>
      <c r="TSK360"/>
      <c r="TSL360"/>
      <c r="TSM360"/>
      <c r="TSN360"/>
      <c r="TSO360"/>
      <c r="TSP360"/>
      <c r="TSQ360"/>
      <c r="TSR360"/>
      <c r="TSS360"/>
      <c r="TST360"/>
      <c r="TSU360"/>
      <c r="TSV360"/>
      <c r="TSW360"/>
      <c r="TSX360"/>
      <c r="TSY360"/>
      <c r="TSZ360"/>
      <c r="TTA360"/>
      <c r="TTB360"/>
      <c r="TTC360"/>
      <c r="TTD360"/>
      <c r="TTE360"/>
      <c r="TTF360"/>
      <c r="TTG360"/>
      <c r="TTH360"/>
      <c r="TTI360"/>
      <c r="TTJ360"/>
      <c r="TTK360"/>
      <c r="TTL360"/>
      <c r="TTM360"/>
      <c r="TTN360"/>
      <c r="TTO360"/>
      <c r="TTP360"/>
      <c r="TTQ360"/>
      <c r="TTR360"/>
      <c r="TTS360"/>
      <c r="TTT360"/>
      <c r="TTU360"/>
      <c r="TTV360"/>
      <c r="TTW360"/>
      <c r="TTX360"/>
      <c r="TTY360"/>
      <c r="TTZ360"/>
      <c r="TUA360"/>
      <c r="TUB360"/>
      <c r="TUC360"/>
      <c r="TUD360"/>
      <c r="TUE360"/>
      <c r="TUF360"/>
      <c r="TUG360"/>
      <c r="TUH360"/>
      <c r="TUI360"/>
      <c r="TUJ360"/>
      <c r="TUK360"/>
      <c r="TUL360"/>
      <c r="TUM360"/>
      <c r="TUN360"/>
      <c r="TUO360"/>
      <c r="TUP360"/>
      <c r="TUQ360"/>
      <c r="TUR360"/>
      <c r="TUS360"/>
      <c r="TUT360"/>
      <c r="TUU360"/>
      <c r="TUV360"/>
      <c r="TUW360"/>
      <c r="TUX360"/>
      <c r="TUY360"/>
      <c r="TUZ360"/>
      <c r="TVA360"/>
      <c r="TVB360"/>
      <c r="TVC360"/>
      <c r="TVD360"/>
      <c r="TVE360"/>
      <c r="TVF360"/>
      <c r="TVG360"/>
      <c r="TVH360"/>
      <c r="TVI360"/>
      <c r="TVJ360"/>
      <c r="TVK360"/>
      <c r="TVL360"/>
      <c r="TVM360"/>
      <c r="TVN360"/>
      <c r="TVO360"/>
      <c r="TVP360"/>
      <c r="TVQ360"/>
      <c r="TVR360"/>
      <c r="TVS360"/>
      <c r="TVT360"/>
      <c r="TVU360"/>
      <c r="TVV360"/>
      <c r="TVW360"/>
      <c r="TVX360"/>
      <c r="TVY360"/>
      <c r="TVZ360"/>
      <c r="TWA360"/>
      <c r="TWB360"/>
      <c r="TWC360"/>
      <c r="TWD360"/>
      <c r="TWE360"/>
      <c r="TWF360"/>
      <c r="TWG360"/>
      <c r="TWH360"/>
      <c r="TWI360"/>
      <c r="TWJ360"/>
      <c r="TWK360"/>
      <c r="TWL360"/>
      <c r="TWM360"/>
      <c r="TWN360"/>
      <c r="TWO360"/>
      <c r="TWP360"/>
      <c r="TWQ360"/>
      <c r="TWR360"/>
      <c r="TWS360"/>
      <c r="TWT360"/>
      <c r="TWU360"/>
      <c r="TWV360"/>
      <c r="TWW360"/>
      <c r="TWX360"/>
      <c r="TWY360"/>
      <c r="TWZ360"/>
      <c r="TXA360"/>
      <c r="TXB360"/>
      <c r="TXC360"/>
      <c r="TXD360"/>
      <c r="TXE360"/>
      <c r="TXF360"/>
      <c r="TXG360"/>
      <c r="TXH360"/>
      <c r="TXI360"/>
      <c r="TXJ360"/>
      <c r="TXK360"/>
      <c r="TXL360"/>
      <c r="TXM360"/>
      <c r="TXN360"/>
      <c r="TXO360"/>
      <c r="TXP360"/>
      <c r="TXQ360"/>
      <c r="TXR360"/>
      <c r="TXS360"/>
      <c r="TXT360"/>
      <c r="TXU360"/>
      <c r="TXV360"/>
      <c r="TXW360"/>
      <c r="TXX360"/>
      <c r="TXY360"/>
      <c r="TXZ360"/>
      <c r="TYA360"/>
      <c r="TYB360"/>
      <c r="TYC360"/>
      <c r="TYD360"/>
      <c r="TYE360"/>
      <c r="TYF360"/>
      <c r="TYG360"/>
      <c r="TYH360"/>
      <c r="TYI360"/>
      <c r="TYJ360"/>
      <c r="TYK360"/>
      <c r="TYL360"/>
      <c r="TYM360"/>
      <c r="TYN360"/>
      <c r="TYO360"/>
      <c r="TYP360"/>
      <c r="TYQ360"/>
      <c r="TYR360"/>
      <c r="TYS360"/>
      <c r="TYT360"/>
      <c r="TYU360"/>
      <c r="TYV360"/>
      <c r="TYW360"/>
      <c r="TYX360"/>
      <c r="TYY360"/>
      <c r="TYZ360"/>
      <c r="TZA360"/>
      <c r="TZB360"/>
      <c r="TZC360"/>
      <c r="TZD360"/>
      <c r="TZE360"/>
      <c r="TZF360"/>
      <c r="TZG360"/>
      <c r="TZH360"/>
      <c r="TZI360"/>
      <c r="TZJ360"/>
      <c r="TZK360"/>
      <c r="TZL360"/>
      <c r="TZM360"/>
      <c r="TZN360"/>
      <c r="TZO360"/>
      <c r="TZP360"/>
      <c r="TZQ360"/>
      <c r="TZR360"/>
      <c r="TZS360"/>
      <c r="TZT360"/>
      <c r="TZU360"/>
      <c r="TZV360"/>
      <c r="TZW360"/>
      <c r="TZX360"/>
      <c r="TZY360"/>
      <c r="TZZ360"/>
      <c r="UAA360"/>
      <c r="UAB360"/>
      <c r="UAC360"/>
      <c r="UAD360"/>
      <c r="UAE360"/>
      <c r="UAF360"/>
      <c r="UAG360"/>
      <c r="UAH360"/>
      <c r="UAI360"/>
      <c r="UAJ360"/>
      <c r="UAK360"/>
      <c r="UAL360"/>
      <c r="UAM360"/>
      <c r="UAN360"/>
      <c r="UAO360"/>
      <c r="UAP360"/>
      <c r="UAQ360"/>
      <c r="UAR360"/>
      <c r="UAS360"/>
      <c r="UAT360"/>
      <c r="UAU360"/>
      <c r="UAV360"/>
      <c r="UAW360"/>
      <c r="UAX360"/>
      <c r="UAY360"/>
      <c r="UAZ360"/>
      <c r="UBA360"/>
      <c r="UBB360"/>
      <c r="UBC360"/>
      <c r="UBD360"/>
      <c r="UBE360"/>
      <c r="UBF360"/>
      <c r="UBG360"/>
      <c r="UBH360"/>
      <c r="UBI360"/>
      <c r="UBJ360"/>
      <c r="UBK360"/>
      <c r="UBL360"/>
      <c r="UBM360"/>
      <c r="UBN360"/>
      <c r="UBO360"/>
      <c r="UBP360"/>
      <c r="UBQ360"/>
      <c r="UBR360"/>
      <c r="UBS360"/>
      <c r="UBT360"/>
      <c r="UBU360"/>
      <c r="UBV360"/>
      <c r="UBW360"/>
      <c r="UBX360"/>
      <c r="UBY360"/>
      <c r="UBZ360"/>
      <c r="UCA360"/>
      <c r="UCB360"/>
      <c r="UCC360"/>
      <c r="UCD360"/>
      <c r="UCE360"/>
      <c r="UCF360"/>
      <c r="UCG360"/>
      <c r="UCH360"/>
      <c r="UCI360"/>
      <c r="UCJ360"/>
      <c r="UCK360"/>
      <c r="UCL360"/>
      <c r="UCM360"/>
      <c r="UCN360"/>
      <c r="UCO360"/>
      <c r="UCP360"/>
      <c r="UCQ360"/>
      <c r="UCR360"/>
      <c r="UCS360"/>
      <c r="UCT360"/>
      <c r="UCU360"/>
      <c r="UCV360"/>
      <c r="UCW360"/>
      <c r="UCX360"/>
      <c r="UCY360"/>
      <c r="UCZ360"/>
      <c r="UDA360"/>
      <c r="UDB360"/>
      <c r="UDC360"/>
      <c r="UDD360"/>
      <c r="UDE360"/>
      <c r="UDF360"/>
      <c r="UDG360"/>
      <c r="UDH360"/>
      <c r="UDI360"/>
      <c r="UDJ360"/>
      <c r="UDK360"/>
      <c r="UDL360"/>
      <c r="UDM360"/>
      <c r="UDN360"/>
      <c r="UDO360"/>
      <c r="UDP360"/>
      <c r="UDQ360"/>
      <c r="UDR360"/>
      <c r="UDS360"/>
      <c r="UDT360"/>
      <c r="UDU360"/>
      <c r="UDV360"/>
      <c r="UDW360"/>
      <c r="UDX360"/>
      <c r="UDY360"/>
      <c r="UDZ360"/>
      <c r="UEA360"/>
      <c r="UEB360"/>
      <c r="UEC360"/>
      <c r="UED360"/>
      <c r="UEE360"/>
      <c r="UEF360"/>
      <c r="UEG360"/>
      <c r="UEH360"/>
      <c r="UEI360"/>
      <c r="UEJ360"/>
      <c r="UEK360"/>
      <c r="UEL360"/>
      <c r="UEM360"/>
      <c r="UEN360"/>
      <c r="UEO360"/>
      <c r="UEP360"/>
      <c r="UEQ360"/>
      <c r="UER360"/>
      <c r="UES360"/>
      <c r="UET360"/>
      <c r="UEU360"/>
      <c r="UEV360"/>
      <c r="UEW360"/>
      <c r="UEX360"/>
      <c r="UEY360"/>
      <c r="UEZ360"/>
      <c r="UFA360"/>
      <c r="UFB360"/>
      <c r="UFC360"/>
      <c r="UFD360"/>
      <c r="UFE360"/>
      <c r="UFF360"/>
      <c r="UFG360"/>
      <c r="UFH360"/>
      <c r="UFI360"/>
      <c r="UFJ360"/>
      <c r="UFK360"/>
      <c r="UFL360"/>
      <c r="UFM360"/>
      <c r="UFN360"/>
      <c r="UFO360"/>
      <c r="UFP360"/>
      <c r="UFQ360"/>
      <c r="UFR360"/>
      <c r="UFS360"/>
      <c r="UFT360"/>
      <c r="UFU360"/>
      <c r="UFV360"/>
      <c r="UFW360"/>
      <c r="UFX360"/>
      <c r="UFY360"/>
      <c r="UFZ360"/>
      <c r="UGA360"/>
      <c r="UGB360"/>
      <c r="UGC360"/>
      <c r="UGD360"/>
      <c r="UGE360"/>
      <c r="UGF360"/>
      <c r="UGG360"/>
      <c r="UGH360"/>
      <c r="UGI360"/>
      <c r="UGJ360"/>
      <c r="UGK360"/>
      <c r="UGL360"/>
      <c r="UGM360"/>
      <c r="UGN360"/>
      <c r="UGO360"/>
      <c r="UGP360"/>
      <c r="UGQ360"/>
      <c r="UGR360"/>
      <c r="UGS360"/>
      <c r="UGT360"/>
      <c r="UGU360"/>
      <c r="UGV360"/>
      <c r="UGW360"/>
      <c r="UGX360"/>
      <c r="UGY360"/>
      <c r="UGZ360"/>
      <c r="UHA360"/>
      <c r="UHB360"/>
      <c r="UHC360"/>
      <c r="UHD360"/>
      <c r="UHE360"/>
      <c r="UHF360"/>
      <c r="UHG360"/>
      <c r="UHH360"/>
      <c r="UHI360"/>
      <c r="UHJ360"/>
      <c r="UHK360"/>
      <c r="UHL360"/>
      <c r="UHM360"/>
      <c r="UHN360"/>
      <c r="UHO360"/>
      <c r="UHP360"/>
      <c r="UHQ360"/>
      <c r="UHR360"/>
      <c r="UHS360"/>
      <c r="UHT360"/>
      <c r="UHU360"/>
      <c r="UHV360"/>
      <c r="UHW360"/>
      <c r="UHX360"/>
      <c r="UHY360"/>
      <c r="UHZ360"/>
      <c r="UIA360"/>
      <c r="UIB360"/>
      <c r="UIC360"/>
      <c r="UID360"/>
      <c r="UIE360"/>
      <c r="UIF360"/>
      <c r="UIG360"/>
      <c r="UIH360"/>
      <c r="UII360"/>
      <c r="UIJ360"/>
      <c r="UIK360"/>
      <c r="UIL360"/>
      <c r="UIM360"/>
      <c r="UIN360"/>
      <c r="UIO360"/>
      <c r="UIP360"/>
      <c r="UIQ360"/>
      <c r="UIR360"/>
      <c r="UIS360"/>
      <c r="UIT360"/>
      <c r="UIU360"/>
      <c r="UIV360"/>
      <c r="UIW360"/>
      <c r="UIX360"/>
      <c r="UIY360"/>
      <c r="UIZ360"/>
      <c r="UJA360"/>
      <c r="UJB360"/>
      <c r="UJC360"/>
      <c r="UJD360"/>
      <c r="UJE360"/>
      <c r="UJF360"/>
      <c r="UJG360"/>
      <c r="UJH360"/>
      <c r="UJI360"/>
      <c r="UJJ360"/>
      <c r="UJK360"/>
      <c r="UJL360"/>
      <c r="UJM360"/>
      <c r="UJN360"/>
      <c r="UJO360"/>
      <c r="UJP360"/>
      <c r="UJQ360"/>
      <c r="UJR360"/>
      <c r="UJS360"/>
      <c r="UJT360"/>
      <c r="UJU360"/>
      <c r="UJV360"/>
      <c r="UJW360"/>
      <c r="UJX360"/>
      <c r="UJY360"/>
      <c r="UJZ360"/>
      <c r="UKA360"/>
      <c r="UKB360"/>
      <c r="UKC360"/>
      <c r="UKD360"/>
      <c r="UKE360"/>
      <c r="UKF360"/>
      <c r="UKG360"/>
      <c r="UKH360"/>
      <c r="UKI360"/>
      <c r="UKJ360"/>
      <c r="UKK360"/>
      <c r="UKL360"/>
      <c r="UKM360"/>
      <c r="UKN360"/>
      <c r="UKO360"/>
      <c r="UKP360"/>
      <c r="UKQ360"/>
      <c r="UKR360"/>
      <c r="UKS360"/>
      <c r="UKT360"/>
      <c r="UKU360"/>
      <c r="UKV360"/>
      <c r="UKW360"/>
      <c r="UKX360"/>
      <c r="UKY360"/>
      <c r="UKZ360"/>
      <c r="ULA360"/>
      <c r="ULB360"/>
      <c r="ULC360"/>
      <c r="ULD360"/>
      <c r="ULE360"/>
      <c r="ULF360"/>
      <c r="ULG360"/>
      <c r="ULH360"/>
      <c r="ULI360"/>
      <c r="ULJ360"/>
      <c r="ULK360"/>
      <c r="ULL360"/>
      <c r="ULM360"/>
      <c r="ULN360"/>
      <c r="ULO360"/>
      <c r="ULP360"/>
      <c r="ULQ360"/>
      <c r="ULR360"/>
      <c r="ULS360"/>
      <c r="ULT360"/>
      <c r="ULU360"/>
      <c r="ULV360"/>
      <c r="ULW360"/>
      <c r="ULX360"/>
      <c r="ULY360"/>
      <c r="ULZ360"/>
      <c r="UMA360"/>
      <c r="UMB360"/>
      <c r="UMC360"/>
      <c r="UMD360"/>
      <c r="UME360"/>
      <c r="UMF360"/>
      <c r="UMG360"/>
      <c r="UMH360"/>
      <c r="UMI360"/>
      <c r="UMJ360"/>
      <c r="UMK360"/>
      <c r="UML360"/>
      <c r="UMM360"/>
      <c r="UMN360"/>
      <c r="UMO360"/>
      <c r="UMP360"/>
      <c r="UMQ360"/>
      <c r="UMR360"/>
      <c r="UMS360"/>
      <c r="UMT360"/>
      <c r="UMU360"/>
      <c r="UMV360"/>
      <c r="UMW360"/>
      <c r="UMX360"/>
      <c r="UMY360"/>
      <c r="UMZ360"/>
      <c r="UNA360"/>
      <c r="UNB360"/>
      <c r="UNC360"/>
      <c r="UND360"/>
      <c r="UNE360"/>
      <c r="UNF360"/>
      <c r="UNG360"/>
      <c r="UNH360"/>
      <c r="UNI360"/>
      <c r="UNJ360"/>
      <c r="UNK360"/>
      <c r="UNL360"/>
      <c r="UNM360"/>
      <c r="UNN360"/>
      <c r="UNO360"/>
      <c r="UNP360"/>
      <c r="UNQ360"/>
      <c r="UNR360"/>
      <c r="UNS360"/>
      <c r="UNT360"/>
      <c r="UNU360"/>
      <c r="UNV360"/>
      <c r="UNW360"/>
      <c r="UNX360"/>
      <c r="UNY360"/>
      <c r="UNZ360"/>
      <c r="UOA360"/>
      <c r="UOB360"/>
      <c r="UOC360"/>
      <c r="UOD360"/>
      <c r="UOE360"/>
      <c r="UOF360"/>
      <c r="UOG360"/>
      <c r="UOH360"/>
      <c r="UOI360"/>
      <c r="UOJ360"/>
      <c r="UOK360"/>
      <c r="UOL360"/>
      <c r="UOM360"/>
      <c r="UON360"/>
      <c r="UOO360"/>
      <c r="UOP360"/>
      <c r="UOQ360"/>
      <c r="UOR360"/>
      <c r="UOS360"/>
      <c r="UOT360"/>
      <c r="UOU360"/>
      <c r="UOV360"/>
      <c r="UOW360"/>
      <c r="UOX360"/>
      <c r="UOY360"/>
      <c r="UOZ360"/>
      <c r="UPA360"/>
      <c r="UPB360"/>
      <c r="UPC360"/>
      <c r="UPD360"/>
      <c r="UPE360"/>
      <c r="UPF360"/>
      <c r="UPG360"/>
      <c r="UPH360"/>
      <c r="UPI360"/>
      <c r="UPJ360"/>
      <c r="UPK360"/>
      <c r="UPL360"/>
      <c r="UPM360"/>
      <c r="UPN360"/>
      <c r="UPO360"/>
      <c r="UPP360"/>
      <c r="UPQ360"/>
      <c r="UPR360"/>
      <c r="UPS360"/>
      <c r="UPT360"/>
      <c r="UPU360"/>
      <c r="UPV360"/>
      <c r="UPW360"/>
      <c r="UPX360"/>
      <c r="UPY360"/>
      <c r="UPZ360"/>
      <c r="UQA360"/>
      <c r="UQB360"/>
      <c r="UQC360"/>
      <c r="UQD360"/>
      <c r="UQE360"/>
      <c r="UQF360"/>
      <c r="UQG360"/>
      <c r="UQH360"/>
      <c r="UQI360"/>
      <c r="UQJ360"/>
      <c r="UQK360"/>
      <c r="UQL360"/>
      <c r="UQM360"/>
      <c r="UQN360"/>
      <c r="UQO360"/>
      <c r="UQP360"/>
      <c r="UQQ360"/>
      <c r="UQR360"/>
      <c r="UQS360"/>
      <c r="UQT360"/>
      <c r="UQU360"/>
      <c r="UQV360"/>
      <c r="UQW360"/>
      <c r="UQX360"/>
      <c r="UQY360"/>
      <c r="UQZ360"/>
      <c r="URA360"/>
      <c r="URB360"/>
      <c r="URC360"/>
      <c r="URD360"/>
      <c r="URE360"/>
      <c r="URF360"/>
      <c r="URG360"/>
      <c r="URH360"/>
      <c r="URI360"/>
      <c r="URJ360"/>
      <c r="URK360"/>
      <c r="URL360"/>
      <c r="URM360"/>
      <c r="URN360"/>
      <c r="URO360"/>
      <c r="URP360"/>
      <c r="URQ360"/>
      <c r="URR360"/>
      <c r="URS360"/>
      <c r="URT360"/>
      <c r="URU360"/>
      <c r="URV360"/>
      <c r="URW360"/>
      <c r="URX360"/>
      <c r="URY360"/>
      <c r="URZ360"/>
      <c r="USA360"/>
      <c r="USB360"/>
      <c r="USC360"/>
      <c r="USD360"/>
      <c r="USE360"/>
      <c r="USF360"/>
      <c r="USG360"/>
      <c r="USH360"/>
      <c r="USI360"/>
      <c r="USJ360"/>
      <c r="USK360"/>
      <c r="USL360"/>
      <c r="USM360"/>
      <c r="USN360"/>
      <c r="USO360"/>
      <c r="USP360"/>
      <c r="USQ360"/>
      <c r="USR360"/>
      <c r="USS360"/>
      <c r="UST360"/>
      <c r="USU360"/>
      <c r="USV360"/>
      <c r="USW360"/>
      <c r="USX360"/>
      <c r="USY360"/>
      <c r="USZ360"/>
      <c r="UTA360"/>
      <c r="UTB360"/>
      <c r="UTC360"/>
      <c r="UTD360"/>
      <c r="UTE360"/>
      <c r="UTF360"/>
      <c r="UTG360"/>
      <c r="UTH360"/>
      <c r="UTI360"/>
      <c r="UTJ360"/>
      <c r="UTK360"/>
      <c r="UTL360"/>
      <c r="UTM360"/>
      <c r="UTN360"/>
      <c r="UTO360"/>
      <c r="UTP360"/>
      <c r="UTQ360"/>
      <c r="UTR360"/>
      <c r="UTS360"/>
      <c r="UTT360"/>
      <c r="UTU360"/>
      <c r="UTV360"/>
      <c r="UTW360"/>
      <c r="UTX360"/>
      <c r="UTY360"/>
      <c r="UTZ360"/>
      <c r="UUA360"/>
      <c r="UUB360"/>
      <c r="UUC360"/>
      <c r="UUD360"/>
      <c r="UUE360"/>
      <c r="UUF360"/>
      <c r="UUG360"/>
      <c r="UUH360"/>
      <c r="UUI360"/>
      <c r="UUJ360"/>
      <c r="UUK360"/>
      <c r="UUL360"/>
      <c r="UUM360"/>
      <c r="UUN360"/>
      <c r="UUO360"/>
      <c r="UUP360"/>
      <c r="UUQ360"/>
      <c r="UUR360"/>
      <c r="UUS360"/>
      <c r="UUT360"/>
      <c r="UUU360"/>
      <c r="UUV360"/>
      <c r="UUW360"/>
      <c r="UUX360"/>
      <c r="UUY360"/>
      <c r="UUZ360"/>
      <c r="UVA360"/>
      <c r="UVB360"/>
      <c r="UVC360"/>
      <c r="UVD360"/>
      <c r="UVE360"/>
      <c r="UVF360"/>
      <c r="UVG360"/>
      <c r="UVH360"/>
      <c r="UVI360"/>
      <c r="UVJ360"/>
      <c r="UVK360"/>
      <c r="UVL360"/>
      <c r="UVM360"/>
      <c r="UVN360"/>
      <c r="UVO360"/>
      <c r="UVP360"/>
      <c r="UVQ360"/>
      <c r="UVR360"/>
      <c r="UVS360"/>
      <c r="UVT360"/>
      <c r="UVU360"/>
      <c r="UVV360"/>
      <c r="UVW360"/>
      <c r="UVX360"/>
      <c r="UVY360"/>
      <c r="UVZ360"/>
      <c r="UWA360"/>
      <c r="UWB360"/>
      <c r="UWC360"/>
      <c r="UWD360"/>
      <c r="UWE360"/>
      <c r="UWF360"/>
      <c r="UWG360"/>
      <c r="UWH360"/>
      <c r="UWI360"/>
      <c r="UWJ360"/>
      <c r="UWK360"/>
      <c r="UWL360"/>
      <c r="UWM360"/>
      <c r="UWN360"/>
      <c r="UWO360"/>
      <c r="UWP360"/>
      <c r="UWQ360"/>
      <c r="UWR360"/>
      <c r="UWS360"/>
      <c r="UWT360"/>
      <c r="UWU360"/>
      <c r="UWV360"/>
      <c r="UWW360"/>
      <c r="UWX360"/>
      <c r="UWY360"/>
      <c r="UWZ360"/>
      <c r="UXA360"/>
      <c r="UXB360"/>
      <c r="UXC360"/>
      <c r="UXD360"/>
      <c r="UXE360"/>
      <c r="UXF360"/>
      <c r="UXG360"/>
      <c r="UXH360"/>
      <c r="UXI360"/>
      <c r="UXJ360"/>
      <c r="UXK360"/>
      <c r="UXL360"/>
      <c r="UXM360"/>
      <c r="UXN360"/>
      <c r="UXO360"/>
      <c r="UXP360"/>
      <c r="UXQ360"/>
      <c r="UXR360"/>
      <c r="UXS360"/>
      <c r="UXT360"/>
      <c r="UXU360"/>
      <c r="UXV360"/>
      <c r="UXW360"/>
      <c r="UXX360"/>
      <c r="UXY360"/>
      <c r="UXZ360"/>
      <c r="UYA360"/>
      <c r="UYB360"/>
      <c r="UYC360"/>
      <c r="UYD360"/>
      <c r="UYE360"/>
      <c r="UYF360"/>
      <c r="UYG360"/>
      <c r="UYH360"/>
      <c r="UYI360"/>
      <c r="UYJ360"/>
      <c r="UYK360"/>
      <c r="UYL360"/>
      <c r="UYM360"/>
      <c r="UYN360"/>
      <c r="UYO360"/>
      <c r="UYP360"/>
      <c r="UYQ360"/>
      <c r="UYR360"/>
      <c r="UYS360"/>
      <c r="UYT360"/>
      <c r="UYU360"/>
      <c r="UYV360"/>
      <c r="UYW360"/>
      <c r="UYX360"/>
      <c r="UYY360"/>
      <c r="UYZ360"/>
      <c r="UZA360"/>
      <c r="UZB360"/>
      <c r="UZC360"/>
      <c r="UZD360"/>
      <c r="UZE360"/>
      <c r="UZF360"/>
      <c r="UZG360"/>
      <c r="UZH360"/>
      <c r="UZI360"/>
      <c r="UZJ360"/>
      <c r="UZK360"/>
      <c r="UZL360"/>
      <c r="UZM360"/>
      <c r="UZN360"/>
      <c r="UZO360"/>
      <c r="UZP360"/>
      <c r="UZQ360"/>
      <c r="UZR360"/>
      <c r="UZS360"/>
      <c r="UZT360"/>
      <c r="UZU360"/>
      <c r="UZV360"/>
      <c r="UZW360"/>
      <c r="UZX360"/>
      <c r="UZY360"/>
      <c r="UZZ360"/>
      <c r="VAA360"/>
      <c r="VAB360"/>
      <c r="VAC360"/>
      <c r="VAD360"/>
      <c r="VAE360"/>
      <c r="VAF360"/>
      <c r="VAG360"/>
      <c r="VAH360"/>
      <c r="VAI360"/>
      <c r="VAJ360"/>
      <c r="VAK360"/>
      <c r="VAL360"/>
      <c r="VAM360"/>
      <c r="VAN360"/>
      <c r="VAO360"/>
      <c r="VAP360"/>
      <c r="VAQ360"/>
      <c r="VAR360"/>
      <c r="VAS360"/>
      <c r="VAT360"/>
      <c r="VAU360"/>
      <c r="VAV360"/>
      <c r="VAW360"/>
      <c r="VAX360"/>
      <c r="VAY360"/>
      <c r="VAZ360"/>
      <c r="VBA360"/>
      <c r="VBB360"/>
      <c r="VBC360"/>
      <c r="VBD360"/>
      <c r="VBE360"/>
      <c r="VBF360"/>
      <c r="VBG360"/>
      <c r="VBH360"/>
      <c r="VBI360"/>
      <c r="VBJ360"/>
      <c r="VBK360"/>
      <c r="VBL360"/>
      <c r="VBM360"/>
      <c r="VBN360"/>
      <c r="VBO360"/>
      <c r="VBP360"/>
      <c r="VBQ360"/>
      <c r="VBR360"/>
      <c r="VBS360"/>
      <c r="VBT360"/>
      <c r="VBU360"/>
      <c r="VBV360"/>
      <c r="VBW360"/>
      <c r="VBX360"/>
      <c r="VBY360"/>
      <c r="VBZ360"/>
      <c r="VCA360"/>
      <c r="VCB360"/>
      <c r="VCC360"/>
      <c r="VCD360"/>
      <c r="VCE360"/>
      <c r="VCF360"/>
      <c r="VCG360"/>
      <c r="VCH360"/>
      <c r="VCI360"/>
      <c r="VCJ360"/>
      <c r="VCK360"/>
      <c r="VCL360"/>
      <c r="VCM360"/>
      <c r="VCN360"/>
      <c r="VCO360"/>
      <c r="VCP360"/>
      <c r="VCQ360"/>
      <c r="VCR360"/>
      <c r="VCS360"/>
      <c r="VCT360"/>
      <c r="VCU360"/>
      <c r="VCV360"/>
      <c r="VCW360"/>
      <c r="VCX360"/>
      <c r="VCY360"/>
      <c r="VCZ360"/>
      <c r="VDA360"/>
      <c r="VDB360"/>
      <c r="VDC360"/>
      <c r="VDD360"/>
      <c r="VDE360"/>
      <c r="VDF360"/>
      <c r="VDG360"/>
      <c r="VDH360"/>
      <c r="VDI360"/>
      <c r="VDJ360"/>
      <c r="VDK360"/>
      <c r="VDL360"/>
      <c r="VDM360"/>
      <c r="VDN360"/>
      <c r="VDO360"/>
      <c r="VDP360"/>
      <c r="VDQ360"/>
      <c r="VDR360"/>
      <c r="VDS360"/>
      <c r="VDT360"/>
      <c r="VDU360"/>
      <c r="VDV360"/>
      <c r="VDW360"/>
      <c r="VDX360"/>
      <c r="VDY360"/>
      <c r="VDZ360"/>
      <c r="VEA360"/>
      <c r="VEB360"/>
      <c r="VEC360"/>
      <c r="VED360"/>
      <c r="VEE360"/>
      <c r="VEF360"/>
      <c r="VEG360"/>
      <c r="VEH360"/>
      <c r="VEI360"/>
      <c r="VEJ360"/>
      <c r="VEK360"/>
      <c r="VEL360"/>
      <c r="VEM360"/>
      <c r="VEN360"/>
      <c r="VEO360"/>
      <c r="VEP360"/>
      <c r="VEQ360"/>
      <c r="VER360"/>
      <c r="VES360"/>
      <c r="VET360"/>
      <c r="VEU360"/>
      <c r="VEV360"/>
      <c r="VEW360"/>
      <c r="VEX360"/>
      <c r="VEY360"/>
      <c r="VEZ360"/>
      <c r="VFA360"/>
      <c r="VFB360"/>
      <c r="VFC360"/>
      <c r="VFD360"/>
      <c r="VFE360"/>
      <c r="VFF360"/>
      <c r="VFG360"/>
      <c r="VFH360"/>
      <c r="VFI360"/>
      <c r="VFJ360"/>
      <c r="VFK360"/>
      <c r="VFL360"/>
      <c r="VFM360"/>
      <c r="VFN360"/>
      <c r="VFO360"/>
      <c r="VFP360"/>
      <c r="VFQ360"/>
      <c r="VFR360"/>
      <c r="VFS360"/>
      <c r="VFT360"/>
      <c r="VFU360"/>
      <c r="VFV360"/>
      <c r="VFW360"/>
      <c r="VFX360"/>
      <c r="VFY360"/>
      <c r="VFZ360"/>
      <c r="VGA360"/>
      <c r="VGB360"/>
      <c r="VGC360"/>
      <c r="VGD360"/>
      <c r="VGE360"/>
      <c r="VGF360"/>
      <c r="VGG360"/>
      <c r="VGH360"/>
      <c r="VGI360"/>
      <c r="VGJ360"/>
      <c r="VGK360"/>
      <c r="VGL360"/>
      <c r="VGM360"/>
      <c r="VGN360"/>
      <c r="VGO360"/>
      <c r="VGP360"/>
      <c r="VGQ360"/>
      <c r="VGR360"/>
      <c r="VGS360"/>
      <c r="VGT360"/>
      <c r="VGU360"/>
      <c r="VGV360"/>
      <c r="VGW360"/>
      <c r="VGX360"/>
      <c r="VGY360"/>
      <c r="VGZ360"/>
      <c r="VHA360"/>
      <c r="VHB360"/>
      <c r="VHC360"/>
      <c r="VHD360"/>
      <c r="VHE360"/>
      <c r="VHF360"/>
      <c r="VHG360"/>
      <c r="VHH360"/>
      <c r="VHI360"/>
      <c r="VHJ360"/>
      <c r="VHK360"/>
      <c r="VHL360"/>
      <c r="VHM360"/>
      <c r="VHN360"/>
      <c r="VHO360"/>
      <c r="VHP360"/>
      <c r="VHQ360"/>
      <c r="VHR360"/>
      <c r="VHS360"/>
      <c r="VHT360"/>
      <c r="VHU360"/>
      <c r="VHV360"/>
      <c r="VHW360"/>
      <c r="VHX360"/>
      <c r="VHY360"/>
      <c r="VHZ360"/>
      <c r="VIA360"/>
      <c r="VIB360"/>
      <c r="VIC360"/>
      <c r="VID360"/>
      <c r="VIE360"/>
      <c r="VIF360"/>
      <c r="VIG360"/>
      <c r="VIH360"/>
      <c r="VII360"/>
      <c r="VIJ360"/>
      <c r="VIK360"/>
      <c r="VIL360"/>
      <c r="VIM360"/>
      <c r="VIN360"/>
      <c r="VIO360"/>
      <c r="VIP360"/>
      <c r="VIQ360"/>
      <c r="VIR360"/>
      <c r="VIS360"/>
      <c r="VIT360"/>
      <c r="VIU360"/>
      <c r="VIV360"/>
      <c r="VIW360"/>
      <c r="VIX360"/>
      <c r="VIY360"/>
      <c r="VIZ360"/>
      <c r="VJA360"/>
      <c r="VJB360"/>
      <c r="VJC360"/>
      <c r="VJD360"/>
      <c r="VJE360"/>
      <c r="VJF360"/>
      <c r="VJG360"/>
      <c r="VJH360"/>
      <c r="VJI360"/>
      <c r="VJJ360"/>
      <c r="VJK360"/>
      <c r="VJL360"/>
      <c r="VJM360"/>
      <c r="VJN360"/>
      <c r="VJO360"/>
      <c r="VJP360"/>
      <c r="VJQ360"/>
      <c r="VJR360"/>
      <c r="VJS360"/>
      <c r="VJT360"/>
      <c r="VJU360"/>
      <c r="VJV360"/>
      <c r="VJW360"/>
      <c r="VJX360"/>
      <c r="VJY360"/>
      <c r="VJZ360"/>
      <c r="VKA360"/>
      <c r="VKB360"/>
      <c r="VKC360"/>
      <c r="VKD360"/>
      <c r="VKE360"/>
      <c r="VKF360"/>
      <c r="VKG360"/>
      <c r="VKH360"/>
      <c r="VKI360"/>
      <c r="VKJ360"/>
      <c r="VKK360"/>
      <c r="VKL360"/>
      <c r="VKM360"/>
      <c r="VKN360"/>
      <c r="VKO360"/>
      <c r="VKP360"/>
      <c r="VKQ360"/>
      <c r="VKR360"/>
      <c r="VKS360"/>
      <c r="VKT360"/>
      <c r="VKU360"/>
      <c r="VKV360"/>
      <c r="VKW360"/>
      <c r="VKX360"/>
      <c r="VKY360"/>
      <c r="VKZ360"/>
      <c r="VLA360"/>
      <c r="VLB360"/>
      <c r="VLC360"/>
      <c r="VLD360"/>
      <c r="VLE360"/>
      <c r="VLF360"/>
      <c r="VLG360"/>
      <c r="VLH360"/>
      <c r="VLI360"/>
      <c r="VLJ360"/>
      <c r="VLK360"/>
      <c r="VLL360"/>
      <c r="VLM360"/>
      <c r="VLN360"/>
      <c r="VLO360"/>
      <c r="VLP360"/>
      <c r="VLQ360"/>
      <c r="VLR360"/>
      <c r="VLS360"/>
      <c r="VLT360"/>
      <c r="VLU360"/>
      <c r="VLV360"/>
      <c r="VLW360"/>
      <c r="VLX360"/>
      <c r="VLY360"/>
      <c r="VLZ360"/>
      <c r="VMA360"/>
      <c r="VMB360"/>
      <c r="VMC360"/>
      <c r="VMD360"/>
      <c r="VME360"/>
      <c r="VMF360"/>
      <c r="VMG360"/>
      <c r="VMH360"/>
      <c r="VMI360"/>
      <c r="VMJ360"/>
      <c r="VMK360"/>
      <c r="VML360"/>
      <c r="VMM360"/>
      <c r="VMN360"/>
      <c r="VMO360"/>
      <c r="VMP360"/>
      <c r="VMQ360"/>
      <c r="VMR360"/>
      <c r="VMS360"/>
      <c r="VMT360"/>
      <c r="VMU360"/>
      <c r="VMV360"/>
      <c r="VMW360"/>
      <c r="VMX360"/>
      <c r="VMY360"/>
      <c r="VMZ360"/>
      <c r="VNA360"/>
      <c r="VNB360"/>
      <c r="VNC360"/>
      <c r="VND360"/>
      <c r="VNE360"/>
      <c r="VNF360"/>
      <c r="VNG360"/>
      <c r="VNH360"/>
      <c r="VNI360"/>
      <c r="VNJ360"/>
      <c r="VNK360"/>
      <c r="VNL360"/>
      <c r="VNM360"/>
      <c r="VNN360"/>
      <c r="VNO360"/>
      <c r="VNP360"/>
      <c r="VNQ360"/>
      <c r="VNR360"/>
      <c r="VNS360"/>
      <c r="VNT360"/>
      <c r="VNU360"/>
      <c r="VNV360"/>
      <c r="VNW360"/>
      <c r="VNX360"/>
      <c r="VNY360"/>
      <c r="VNZ360"/>
      <c r="VOA360"/>
      <c r="VOB360"/>
      <c r="VOC360"/>
      <c r="VOD360"/>
      <c r="VOE360"/>
      <c r="VOF360"/>
      <c r="VOG360"/>
      <c r="VOH360"/>
      <c r="VOI360"/>
      <c r="VOJ360"/>
      <c r="VOK360"/>
      <c r="VOL360"/>
      <c r="VOM360"/>
      <c r="VON360"/>
      <c r="VOO360"/>
      <c r="VOP360"/>
      <c r="VOQ360"/>
      <c r="VOR360"/>
      <c r="VOS360"/>
      <c r="VOT360"/>
      <c r="VOU360"/>
      <c r="VOV360"/>
      <c r="VOW360"/>
      <c r="VOX360"/>
      <c r="VOY360"/>
      <c r="VOZ360"/>
      <c r="VPA360"/>
      <c r="VPB360"/>
      <c r="VPC360"/>
      <c r="VPD360"/>
      <c r="VPE360"/>
      <c r="VPF360"/>
      <c r="VPG360"/>
      <c r="VPH360"/>
      <c r="VPI360"/>
      <c r="VPJ360"/>
      <c r="VPK360"/>
      <c r="VPL360"/>
      <c r="VPM360"/>
      <c r="VPN360"/>
      <c r="VPO360"/>
      <c r="VPP360"/>
      <c r="VPQ360"/>
      <c r="VPR360"/>
      <c r="VPS360"/>
      <c r="VPT360"/>
      <c r="VPU360"/>
      <c r="VPV360"/>
      <c r="VPW360"/>
      <c r="VPX360"/>
      <c r="VPY360"/>
      <c r="VPZ360"/>
      <c r="VQA360"/>
      <c r="VQB360"/>
      <c r="VQC360"/>
      <c r="VQD360"/>
      <c r="VQE360"/>
      <c r="VQF360"/>
      <c r="VQG360"/>
      <c r="VQH360"/>
      <c r="VQI360"/>
      <c r="VQJ360"/>
      <c r="VQK360"/>
      <c r="VQL360"/>
      <c r="VQM360"/>
      <c r="VQN360"/>
      <c r="VQO360"/>
      <c r="VQP360"/>
      <c r="VQQ360"/>
      <c r="VQR360"/>
      <c r="VQS360"/>
      <c r="VQT360"/>
      <c r="VQU360"/>
      <c r="VQV360"/>
      <c r="VQW360"/>
      <c r="VQX360"/>
      <c r="VQY360"/>
      <c r="VQZ360"/>
      <c r="VRA360"/>
      <c r="VRB360"/>
      <c r="VRC360"/>
      <c r="VRD360"/>
      <c r="VRE360"/>
      <c r="VRF360"/>
      <c r="VRG360"/>
      <c r="VRH360"/>
      <c r="VRI360"/>
      <c r="VRJ360"/>
      <c r="VRK360"/>
      <c r="VRL360"/>
      <c r="VRM360"/>
      <c r="VRN360"/>
      <c r="VRO360"/>
      <c r="VRP360"/>
      <c r="VRQ360"/>
      <c r="VRR360"/>
      <c r="VRS360"/>
      <c r="VRT360"/>
      <c r="VRU360"/>
      <c r="VRV360"/>
      <c r="VRW360"/>
      <c r="VRX360"/>
      <c r="VRY360"/>
      <c r="VRZ360"/>
      <c r="VSA360"/>
      <c r="VSB360"/>
      <c r="VSC360"/>
      <c r="VSD360"/>
      <c r="VSE360"/>
      <c r="VSF360"/>
      <c r="VSG360"/>
      <c r="VSH360"/>
      <c r="VSI360"/>
      <c r="VSJ360"/>
      <c r="VSK360"/>
      <c r="VSL360"/>
      <c r="VSM360"/>
      <c r="VSN360"/>
      <c r="VSO360"/>
      <c r="VSP360"/>
      <c r="VSQ360"/>
      <c r="VSR360"/>
      <c r="VSS360"/>
      <c r="VST360"/>
      <c r="VSU360"/>
      <c r="VSV360"/>
      <c r="VSW360"/>
      <c r="VSX360"/>
      <c r="VSY360"/>
      <c r="VSZ360"/>
      <c r="VTA360"/>
      <c r="VTB360"/>
      <c r="VTC360"/>
      <c r="VTD360"/>
      <c r="VTE360"/>
      <c r="VTF360"/>
      <c r="VTG360"/>
      <c r="VTH360"/>
      <c r="VTI360"/>
      <c r="VTJ360"/>
      <c r="VTK360"/>
      <c r="VTL360"/>
      <c r="VTM360"/>
      <c r="VTN360"/>
      <c r="VTO360"/>
      <c r="VTP360"/>
      <c r="VTQ360"/>
      <c r="VTR360"/>
      <c r="VTS360"/>
      <c r="VTT360"/>
      <c r="VTU360"/>
      <c r="VTV360"/>
      <c r="VTW360"/>
      <c r="VTX360"/>
      <c r="VTY360"/>
      <c r="VTZ360"/>
      <c r="VUA360"/>
      <c r="VUB360"/>
      <c r="VUC360"/>
      <c r="VUD360"/>
      <c r="VUE360"/>
      <c r="VUF360"/>
      <c r="VUG360"/>
      <c r="VUH360"/>
      <c r="VUI360"/>
      <c r="VUJ360"/>
      <c r="VUK360"/>
      <c r="VUL360"/>
      <c r="VUM360"/>
      <c r="VUN360"/>
      <c r="VUO360"/>
      <c r="VUP360"/>
      <c r="VUQ360"/>
      <c r="VUR360"/>
      <c r="VUS360"/>
      <c r="VUT360"/>
      <c r="VUU360"/>
      <c r="VUV360"/>
      <c r="VUW360"/>
      <c r="VUX360"/>
      <c r="VUY360"/>
      <c r="VUZ360"/>
      <c r="VVA360"/>
      <c r="VVB360"/>
      <c r="VVC360"/>
      <c r="VVD360"/>
      <c r="VVE360"/>
      <c r="VVF360"/>
      <c r="VVG360"/>
      <c r="VVH360"/>
      <c r="VVI360"/>
      <c r="VVJ360"/>
      <c r="VVK360"/>
      <c r="VVL360"/>
      <c r="VVM360"/>
      <c r="VVN360"/>
      <c r="VVO360"/>
      <c r="VVP360"/>
      <c r="VVQ360"/>
      <c r="VVR360"/>
      <c r="VVS360"/>
      <c r="VVT360"/>
      <c r="VVU360"/>
      <c r="VVV360"/>
      <c r="VVW360"/>
      <c r="VVX360"/>
      <c r="VVY360"/>
      <c r="VVZ360"/>
      <c r="VWA360"/>
      <c r="VWB360"/>
      <c r="VWC360"/>
      <c r="VWD360"/>
      <c r="VWE360"/>
      <c r="VWF360"/>
      <c r="VWG360"/>
      <c r="VWH360"/>
      <c r="VWI360"/>
      <c r="VWJ360"/>
      <c r="VWK360"/>
      <c r="VWL360"/>
      <c r="VWM360"/>
      <c r="VWN360"/>
      <c r="VWO360"/>
      <c r="VWP360"/>
      <c r="VWQ360"/>
      <c r="VWR360"/>
      <c r="VWS360"/>
      <c r="VWT360"/>
      <c r="VWU360"/>
      <c r="VWV360"/>
      <c r="VWW360"/>
      <c r="VWX360"/>
      <c r="VWY360"/>
      <c r="VWZ360"/>
      <c r="VXA360"/>
      <c r="VXB360"/>
      <c r="VXC360"/>
      <c r="VXD360"/>
      <c r="VXE360"/>
      <c r="VXF360"/>
      <c r="VXG360"/>
      <c r="VXH360"/>
      <c r="VXI360"/>
      <c r="VXJ360"/>
      <c r="VXK360"/>
      <c r="VXL360"/>
      <c r="VXM360"/>
      <c r="VXN360"/>
      <c r="VXO360"/>
      <c r="VXP360"/>
      <c r="VXQ360"/>
      <c r="VXR360"/>
      <c r="VXS360"/>
      <c r="VXT360"/>
      <c r="VXU360"/>
      <c r="VXV360"/>
      <c r="VXW360"/>
      <c r="VXX360"/>
      <c r="VXY360"/>
      <c r="VXZ360"/>
      <c r="VYA360"/>
      <c r="VYB360"/>
      <c r="VYC360"/>
      <c r="VYD360"/>
      <c r="VYE360"/>
      <c r="VYF360"/>
      <c r="VYG360"/>
      <c r="VYH360"/>
      <c r="VYI360"/>
      <c r="VYJ360"/>
      <c r="VYK360"/>
      <c r="VYL360"/>
      <c r="VYM360"/>
      <c r="VYN360"/>
      <c r="VYO360"/>
      <c r="VYP360"/>
      <c r="VYQ360"/>
      <c r="VYR360"/>
      <c r="VYS360"/>
      <c r="VYT360"/>
      <c r="VYU360"/>
      <c r="VYV360"/>
      <c r="VYW360"/>
      <c r="VYX360"/>
      <c r="VYY360"/>
      <c r="VYZ360"/>
      <c r="VZA360"/>
      <c r="VZB360"/>
      <c r="VZC360"/>
      <c r="VZD360"/>
      <c r="VZE360"/>
      <c r="VZF360"/>
      <c r="VZG360"/>
      <c r="VZH360"/>
      <c r="VZI360"/>
      <c r="VZJ360"/>
      <c r="VZK360"/>
      <c r="VZL360"/>
      <c r="VZM360"/>
      <c r="VZN360"/>
      <c r="VZO360"/>
      <c r="VZP360"/>
      <c r="VZQ360"/>
      <c r="VZR360"/>
      <c r="VZS360"/>
      <c r="VZT360"/>
      <c r="VZU360"/>
      <c r="VZV360"/>
      <c r="VZW360"/>
      <c r="VZX360"/>
      <c r="VZY360"/>
      <c r="VZZ360"/>
      <c r="WAA360"/>
      <c r="WAB360"/>
      <c r="WAC360"/>
      <c r="WAD360"/>
      <c r="WAE360"/>
      <c r="WAF360"/>
      <c r="WAG360"/>
      <c r="WAH360"/>
      <c r="WAI360"/>
      <c r="WAJ360"/>
      <c r="WAK360"/>
      <c r="WAL360"/>
      <c r="WAM360"/>
      <c r="WAN360"/>
      <c r="WAO360"/>
      <c r="WAP360"/>
      <c r="WAQ360"/>
      <c r="WAR360"/>
      <c r="WAS360"/>
      <c r="WAT360"/>
      <c r="WAU360"/>
      <c r="WAV360"/>
      <c r="WAW360"/>
      <c r="WAX360"/>
      <c r="WAY360"/>
      <c r="WAZ360"/>
      <c r="WBA360"/>
      <c r="WBB360"/>
      <c r="WBC360"/>
      <c r="WBD360"/>
      <c r="WBE360"/>
      <c r="WBF360"/>
      <c r="WBG360"/>
      <c r="WBH360"/>
      <c r="WBI360"/>
      <c r="WBJ360"/>
      <c r="WBK360"/>
      <c r="WBL360"/>
      <c r="WBM360"/>
      <c r="WBN360"/>
      <c r="WBO360"/>
      <c r="WBP360"/>
      <c r="WBQ360"/>
      <c r="WBR360"/>
      <c r="WBS360"/>
      <c r="WBT360"/>
      <c r="WBU360"/>
      <c r="WBV360"/>
      <c r="WBW360"/>
      <c r="WBX360"/>
      <c r="WBY360"/>
      <c r="WBZ360"/>
      <c r="WCA360"/>
      <c r="WCB360"/>
      <c r="WCC360"/>
      <c r="WCD360"/>
      <c r="WCE360"/>
      <c r="WCF360"/>
      <c r="WCG360"/>
      <c r="WCH360"/>
      <c r="WCI360"/>
      <c r="WCJ360"/>
      <c r="WCK360"/>
      <c r="WCL360"/>
      <c r="WCM360"/>
      <c r="WCN360"/>
      <c r="WCO360"/>
      <c r="WCP360"/>
      <c r="WCQ360"/>
      <c r="WCR360"/>
      <c r="WCS360"/>
      <c r="WCT360"/>
      <c r="WCU360"/>
      <c r="WCV360"/>
      <c r="WCW360"/>
      <c r="WCX360"/>
      <c r="WCY360"/>
      <c r="WCZ360"/>
      <c r="WDA360"/>
      <c r="WDB360"/>
      <c r="WDC360"/>
      <c r="WDD360"/>
      <c r="WDE360"/>
      <c r="WDF360"/>
      <c r="WDG360"/>
      <c r="WDH360"/>
      <c r="WDI360"/>
      <c r="WDJ360"/>
      <c r="WDK360"/>
      <c r="WDL360"/>
      <c r="WDM360"/>
      <c r="WDN360"/>
      <c r="WDO360"/>
      <c r="WDP360"/>
      <c r="WDQ360"/>
      <c r="WDR360"/>
      <c r="WDS360"/>
      <c r="WDT360"/>
      <c r="WDU360"/>
      <c r="WDV360"/>
      <c r="WDW360"/>
      <c r="WDX360"/>
      <c r="WDY360"/>
      <c r="WDZ360"/>
      <c r="WEA360"/>
      <c r="WEB360"/>
      <c r="WEC360"/>
      <c r="WED360"/>
      <c r="WEE360"/>
      <c r="WEF360"/>
      <c r="WEG360"/>
      <c r="WEH360"/>
      <c r="WEI360"/>
      <c r="WEJ360"/>
      <c r="WEK360"/>
      <c r="WEL360"/>
      <c r="WEM360"/>
      <c r="WEN360"/>
      <c r="WEO360"/>
      <c r="WEP360"/>
      <c r="WEQ360"/>
      <c r="WER360"/>
      <c r="WES360"/>
      <c r="WET360"/>
      <c r="WEU360"/>
      <c r="WEV360"/>
      <c r="WEW360"/>
      <c r="WEX360"/>
      <c r="WEY360"/>
      <c r="WEZ360"/>
      <c r="WFA360"/>
      <c r="WFB360"/>
      <c r="WFC360"/>
      <c r="WFD360"/>
      <c r="WFE360"/>
      <c r="WFF360"/>
      <c r="WFG360"/>
      <c r="WFH360"/>
      <c r="WFI360"/>
      <c r="WFJ360"/>
      <c r="WFK360"/>
      <c r="WFL360"/>
      <c r="WFM360"/>
      <c r="WFN360"/>
      <c r="WFO360"/>
      <c r="WFP360"/>
      <c r="WFQ360"/>
      <c r="WFR360"/>
      <c r="WFS360"/>
      <c r="WFT360"/>
      <c r="WFU360"/>
      <c r="WFV360"/>
      <c r="WFW360"/>
      <c r="WFX360"/>
      <c r="WFY360"/>
      <c r="WFZ360"/>
      <c r="WGA360"/>
      <c r="WGB360"/>
      <c r="WGC360"/>
      <c r="WGD360"/>
      <c r="WGE360"/>
      <c r="WGF360"/>
      <c r="WGG360"/>
      <c r="WGH360"/>
      <c r="WGI360"/>
      <c r="WGJ360"/>
      <c r="WGK360"/>
      <c r="WGL360"/>
      <c r="WGM360"/>
      <c r="WGN360"/>
      <c r="WGO360"/>
      <c r="WGP360"/>
      <c r="WGQ360"/>
      <c r="WGR360"/>
      <c r="WGS360"/>
      <c r="WGT360"/>
      <c r="WGU360"/>
      <c r="WGV360"/>
      <c r="WGW360"/>
      <c r="WGX360"/>
      <c r="WGY360"/>
      <c r="WGZ360"/>
      <c r="WHA360"/>
      <c r="WHB360"/>
      <c r="WHC360"/>
      <c r="WHD360"/>
      <c r="WHE360"/>
      <c r="WHF360"/>
      <c r="WHG360"/>
      <c r="WHH360"/>
      <c r="WHI360"/>
      <c r="WHJ360"/>
      <c r="WHK360"/>
      <c r="WHL360"/>
      <c r="WHM360"/>
      <c r="WHN360"/>
      <c r="WHO360"/>
      <c r="WHP360"/>
      <c r="WHQ360"/>
      <c r="WHR360"/>
      <c r="WHS360"/>
      <c r="WHT360"/>
      <c r="WHU360"/>
      <c r="WHV360"/>
      <c r="WHW360"/>
      <c r="WHX360"/>
      <c r="WHY360"/>
      <c r="WHZ360"/>
      <c r="WIA360"/>
      <c r="WIB360"/>
      <c r="WIC360"/>
      <c r="WID360"/>
      <c r="WIE360"/>
      <c r="WIF360"/>
      <c r="WIG360"/>
      <c r="WIH360"/>
      <c r="WII360"/>
      <c r="WIJ360"/>
      <c r="WIK360"/>
      <c r="WIL360"/>
      <c r="WIM360"/>
      <c r="WIN360"/>
      <c r="WIO360"/>
      <c r="WIP360"/>
      <c r="WIQ360"/>
      <c r="WIR360"/>
      <c r="WIS360"/>
      <c r="WIT360"/>
      <c r="WIU360"/>
      <c r="WIV360"/>
      <c r="WIW360"/>
      <c r="WIX360"/>
      <c r="WIY360"/>
      <c r="WIZ360"/>
      <c r="WJA360"/>
      <c r="WJB360"/>
      <c r="WJC360"/>
      <c r="WJD360"/>
      <c r="WJE360"/>
      <c r="WJF360"/>
      <c r="WJG360"/>
      <c r="WJH360"/>
      <c r="WJI360"/>
      <c r="WJJ360"/>
      <c r="WJK360"/>
      <c r="WJL360"/>
      <c r="WJM360"/>
      <c r="WJN360"/>
      <c r="WJO360"/>
      <c r="WJP360"/>
      <c r="WJQ360"/>
      <c r="WJR360"/>
      <c r="WJS360"/>
      <c r="WJT360"/>
      <c r="WJU360"/>
      <c r="WJV360"/>
      <c r="WJW360"/>
      <c r="WJX360"/>
      <c r="WJY360"/>
      <c r="WJZ360"/>
      <c r="WKA360"/>
      <c r="WKB360"/>
      <c r="WKC360"/>
      <c r="WKD360"/>
      <c r="WKE360"/>
      <c r="WKF360"/>
      <c r="WKG360"/>
      <c r="WKH360"/>
      <c r="WKI360"/>
      <c r="WKJ360"/>
      <c r="WKK360"/>
      <c r="WKL360"/>
      <c r="WKM360"/>
      <c r="WKN360"/>
      <c r="WKO360"/>
      <c r="WKP360"/>
      <c r="WKQ360"/>
      <c r="WKR360"/>
      <c r="WKS360"/>
      <c r="WKT360"/>
      <c r="WKU360"/>
      <c r="WKV360"/>
      <c r="WKW360"/>
      <c r="WKX360"/>
      <c r="WKY360"/>
      <c r="WKZ360"/>
      <c r="WLA360"/>
      <c r="WLB360"/>
      <c r="WLC360"/>
      <c r="WLD360"/>
      <c r="WLE360"/>
      <c r="WLF360"/>
      <c r="WLG360"/>
      <c r="WLH360"/>
      <c r="WLI360"/>
      <c r="WLJ360"/>
      <c r="WLK360"/>
      <c r="WLL360"/>
      <c r="WLM360"/>
      <c r="WLN360"/>
      <c r="WLO360"/>
      <c r="WLP360"/>
      <c r="WLQ360"/>
      <c r="WLR360"/>
      <c r="WLS360"/>
      <c r="WLT360"/>
      <c r="WLU360"/>
      <c r="WLV360"/>
      <c r="WLW360"/>
      <c r="WLX360"/>
      <c r="WLY360"/>
      <c r="WLZ360"/>
      <c r="WMA360"/>
      <c r="WMB360"/>
      <c r="WMC360"/>
      <c r="WMD360"/>
      <c r="WME360"/>
      <c r="WMF360"/>
      <c r="WMG360"/>
      <c r="WMH360"/>
      <c r="WMI360"/>
      <c r="WMJ360"/>
      <c r="WMK360"/>
      <c r="WML360"/>
      <c r="WMM360"/>
      <c r="WMN360"/>
      <c r="WMO360"/>
      <c r="WMP360"/>
      <c r="WMQ360"/>
      <c r="WMR360"/>
      <c r="WMS360"/>
      <c r="WMT360"/>
      <c r="WMU360"/>
      <c r="WMV360"/>
      <c r="WMW360"/>
      <c r="WMX360"/>
      <c r="WMY360"/>
      <c r="WMZ360"/>
      <c r="WNA360"/>
      <c r="WNB360"/>
      <c r="WNC360"/>
      <c r="WND360"/>
      <c r="WNE360"/>
      <c r="WNF360"/>
      <c r="WNG360"/>
      <c r="WNH360"/>
      <c r="WNI360"/>
      <c r="WNJ360"/>
      <c r="WNK360"/>
      <c r="WNL360"/>
      <c r="WNM360"/>
      <c r="WNN360"/>
      <c r="WNO360"/>
      <c r="WNP360"/>
      <c r="WNQ360"/>
      <c r="WNR360"/>
      <c r="WNS360"/>
      <c r="WNT360"/>
      <c r="WNU360"/>
      <c r="WNV360"/>
      <c r="WNW360"/>
      <c r="WNX360"/>
      <c r="WNY360"/>
      <c r="WNZ360"/>
      <c r="WOA360"/>
      <c r="WOB360"/>
      <c r="WOC360"/>
      <c r="WOD360"/>
      <c r="WOE360"/>
      <c r="WOF360"/>
      <c r="WOG360"/>
      <c r="WOH360"/>
      <c r="WOI360"/>
      <c r="WOJ360"/>
      <c r="WOK360"/>
      <c r="WOL360"/>
      <c r="WOM360"/>
      <c r="WON360"/>
      <c r="WOO360"/>
      <c r="WOP360"/>
      <c r="WOQ360"/>
      <c r="WOR360"/>
      <c r="WOS360"/>
      <c r="WOT360"/>
      <c r="WOU360"/>
      <c r="WOV360"/>
      <c r="WOW360"/>
      <c r="WOX360"/>
      <c r="WOY360"/>
      <c r="WOZ360"/>
      <c r="WPA360"/>
      <c r="WPB360"/>
      <c r="WPC360"/>
      <c r="WPD360"/>
      <c r="WPE360"/>
      <c r="WPF360"/>
      <c r="WPG360"/>
      <c r="WPH360"/>
      <c r="WPI360"/>
      <c r="WPJ360"/>
      <c r="WPK360"/>
      <c r="WPL360"/>
      <c r="WPM360"/>
      <c r="WPN360"/>
      <c r="WPO360"/>
      <c r="WPP360"/>
      <c r="WPQ360"/>
      <c r="WPR360"/>
      <c r="WPS360"/>
      <c r="WPT360"/>
      <c r="WPU360"/>
      <c r="WPV360"/>
      <c r="WPW360"/>
      <c r="WPX360"/>
      <c r="WPY360"/>
      <c r="WPZ360"/>
      <c r="WQA360"/>
      <c r="WQB360"/>
      <c r="WQC360"/>
      <c r="WQD360"/>
      <c r="WQE360"/>
      <c r="WQF360"/>
      <c r="WQG360"/>
      <c r="WQH360"/>
      <c r="WQI360"/>
      <c r="WQJ360"/>
      <c r="WQK360"/>
      <c r="WQL360"/>
      <c r="WQM360"/>
      <c r="WQN360"/>
      <c r="WQO360"/>
      <c r="WQP360"/>
      <c r="WQQ360"/>
      <c r="WQR360"/>
      <c r="WQS360"/>
      <c r="WQT360"/>
      <c r="WQU360"/>
      <c r="WQV360"/>
      <c r="WQW360"/>
      <c r="WQX360"/>
      <c r="WQY360"/>
      <c r="WQZ360"/>
      <c r="WRA360"/>
      <c r="WRB360"/>
      <c r="WRC360"/>
      <c r="WRD360"/>
      <c r="WRE360"/>
      <c r="WRF360"/>
      <c r="WRG360"/>
      <c r="WRH360"/>
      <c r="WRI360"/>
      <c r="WRJ360"/>
      <c r="WRK360"/>
      <c r="WRL360"/>
      <c r="WRM360"/>
      <c r="WRN360"/>
      <c r="WRO360"/>
      <c r="WRP360"/>
      <c r="WRQ360"/>
      <c r="WRR360"/>
      <c r="WRS360"/>
      <c r="WRT360"/>
      <c r="WRU360"/>
      <c r="WRV360"/>
      <c r="WRW360"/>
      <c r="WRX360"/>
      <c r="WRY360"/>
      <c r="WRZ360"/>
      <c r="WSA360"/>
      <c r="WSB360"/>
      <c r="WSC360"/>
      <c r="WSD360"/>
      <c r="WSE360"/>
      <c r="WSF360"/>
      <c r="WSG360"/>
      <c r="WSH360"/>
      <c r="WSI360"/>
      <c r="WSJ360"/>
      <c r="WSK360"/>
      <c r="WSL360"/>
      <c r="WSM360"/>
      <c r="WSN360"/>
      <c r="WSO360"/>
      <c r="WSP360"/>
      <c r="WSQ360"/>
      <c r="WSR360"/>
      <c r="WSS360"/>
      <c r="WST360"/>
      <c r="WSU360"/>
      <c r="WSV360"/>
      <c r="WSW360"/>
      <c r="WSX360"/>
      <c r="WSY360"/>
      <c r="WSZ360"/>
      <c r="WTA360"/>
      <c r="WTB360"/>
      <c r="WTC360"/>
      <c r="WTD360"/>
      <c r="WTE360"/>
      <c r="WTF360"/>
      <c r="WTG360"/>
      <c r="WTH360"/>
      <c r="WTI360"/>
      <c r="WTJ360"/>
      <c r="WTK360"/>
      <c r="WTL360"/>
      <c r="WTM360"/>
      <c r="WTN360"/>
      <c r="WTO360"/>
      <c r="WTP360"/>
      <c r="WTQ360"/>
      <c r="WTR360"/>
      <c r="WTS360"/>
      <c r="WTT360"/>
      <c r="WTU360"/>
      <c r="WTV360"/>
      <c r="WTW360"/>
      <c r="WTX360"/>
      <c r="WTY360"/>
      <c r="WTZ360"/>
      <c r="WUA360"/>
      <c r="WUB360"/>
      <c r="WUC360"/>
      <c r="WUD360"/>
      <c r="WUE360"/>
      <c r="WUF360"/>
      <c r="WUG360"/>
      <c r="WUH360"/>
      <c r="WUI360"/>
      <c r="WUJ360"/>
      <c r="WUK360"/>
      <c r="WUL360"/>
      <c r="WUM360"/>
      <c r="WUN360"/>
      <c r="WUO360"/>
      <c r="WUP360"/>
      <c r="WUQ360"/>
      <c r="WUR360"/>
      <c r="WUS360"/>
      <c r="WUT360"/>
      <c r="WUU360"/>
      <c r="WUV360"/>
      <c r="WUW360"/>
      <c r="WUX360"/>
      <c r="WUY360"/>
      <c r="WUZ360"/>
      <c r="WVA360"/>
      <c r="WVB360"/>
      <c r="WVC360"/>
      <c r="WVD360"/>
      <c r="WVE360"/>
      <c r="WVF360"/>
      <c r="WVG360"/>
      <c r="WVH360"/>
      <c r="WVI360"/>
      <c r="WVJ360"/>
      <c r="WVK360"/>
      <c r="WVL360"/>
      <c r="WVM360"/>
      <c r="WVN360"/>
      <c r="WVO360"/>
      <c r="WVP360"/>
      <c r="WVQ360"/>
      <c r="WVR360"/>
      <c r="WVS360"/>
      <c r="WVT360"/>
      <c r="WVU360"/>
      <c r="WVV360"/>
      <c r="WVW360"/>
      <c r="WVX360"/>
      <c r="WVY360"/>
      <c r="WVZ360"/>
      <c r="WWA360"/>
      <c r="WWB360"/>
      <c r="WWC360"/>
      <c r="WWD360"/>
      <c r="WWE360"/>
      <c r="WWF360"/>
      <c r="WWG360"/>
      <c r="WWH360"/>
      <c r="WWI360"/>
      <c r="WWJ360"/>
      <c r="WWK360"/>
      <c r="WWL360"/>
      <c r="WWM360"/>
      <c r="WWN360"/>
      <c r="WWO360"/>
      <c r="WWP360"/>
      <c r="WWQ360"/>
      <c r="WWR360"/>
      <c r="WWS360"/>
      <c r="WWT360"/>
      <c r="WWU360"/>
      <c r="WWV360"/>
      <c r="WWW360"/>
      <c r="WWX360"/>
      <c r="WWY360"/>
      <c r="WWZ360"/>
      <c r="WXA360"/>
      <c r="WXB360"/>
      <c r="WXC360"/>
      <c r="WXD360"/>
      <c r="WXE360"/>
      <c r="WXF360"/>
      <c r="WXG360"/>
      <c r="WXH360"/>
      <c r="WXI360"/>
      <c r="WXJ360"/>
      <c r="WXK360"/>
      <c r="WXL360"/>
      <c r="WXM360"/>
      <c r="WXN360"/>
      <c r="WXO360"/>
      <c r="WXP360"/>
      <c r="WXQ360"/>
      <c r="WXR360"/>
      <c r="WXS360"/>
      <c r="WXT360"/>
      <c r="WXU360"/>
      <c r="WXV360"/>
      <c r="WXW360"/>
      <c r="WXX360"/>
      <c r="WXY360"/>
      <c r="WXZ360"/>
      <c r="WYA360"/>
      <c r="WYB360"/>
      <c r="WYC360"/>
      <c r="WYD360"/>
      <c r="WYE360"/>
      <c r="WYF360"/>
      <c r="WYG360"/>
      <c r="WYH360"/>
      <c r="WYI360"/>
      <c r="WYJ360"/>
      <c r="WYK360"/>
      <c r="WYL360"/>
      <c r="WYM360"/>
      <c r="WYN360"/>
      <c r="WYO360"/>
      <c r="WYP360"/>
      <c r="WYQ360"/>
      <c r="WYR360"/>
      <c r="WYS360"/>
      <c r="WYT360"/>
      <c r="WYU360"/>
      <c r="WYV360"/>
      <c r="WYW360"/>
      <c r="WYX360"/>
      <c r="WYY360"/>
      <c r="WYZ360"/>
      <c r="WZA360"/>
      <c r="WZB360"/>
      <c r="WZC360"/>
      <c r="WZD360"/>
      <c r="WZE360"/>
      <c r="WZF360"/>
      <c r="WZG360"/>
      <c r="WZH360"/>
      <c r="WZI360"/>
      <c r="WZJ360"/>
      <c r="WZK360"/>
      <c r="WZL360"/>
      <c r="WZM360"/>
      <c r="WZN360"/>
      <c r="WZO360"/>
      <c r="WZP360"/>
      <c r="WZQ360"/>
      <c r="WZR360"/>
      <c r="WZS360"/>
      <c r="WZT360"/>
      <c r="WZU360"/>
      <c r="WZV360"/>
      <c r="WZW360"/>
      <c r="WZX360"/>
      <c r="WZY360"/>
      <c r="WZZ360"/>
      <c r="XAA360"/>
      <c r="XAB360"/>
      <c r="XAC360"/>
      <c r="XAD360"/>
      <c r="XAE360"/>
      <c r="XAF360"/>
      <c r="XAG360"/>
      <c r="XAH360"/>
      <c r="XAI360"/>
      <c r="XAJ360"/>
      <c r="XAK360"/>
      <c r="XAL360"/>
      <c r="XAM360"/>
      <c r="XAN360"/>
      <c r="XAO360"/>
      <c r="XAP360"/>
      <c r="XAQ360"/>
      <c r="XAR360"/>
      <c r="XAS360"/>
      <c r="XAT360"/>
      <c r="XAU360"/>
      <c r="XAV360"/>
      <c r="XAW360"/>
      <c r="XAX360"/>
      <c r="XAY360"/>
      <c r="XAZ360"/>
      <c r="XBA360"/>
      <c r="XBB360"/>
      <c r="XBC360"/>
      <c r="XBD360"/>
      <c r="XBE360"/>
      <c r="XBF360"/>
      <c r="XBG360"/>
      <c r="XBH360"/>
      <c r="XBI360"/>
      <c r="XBJ360"/>
      <c r="XBK360"/>
      <c r="XBL360"/>
      <c r="XBM360"/>
      <c r="XBN360"/>
      <c r="XBO360"/>
      <c r="XBP360"/>
      <c r="XBQ360"/>
      <c r="XBR360"/>
      <c r="XBS360"/>
      <c r="XBT360"/>
      <c r="XBU360"/>
      <c r="XBV360"/>
      <c r="XBW360"/>
      <c r="XBX360"/>
      <c r="XBY360"/>
      <c r="XBZ360"/>
      <c r="XCA360"/>
      <c r="XCB360"/>
      <c r="XCC360"/>
      <c r="XCD360"/>
      <c r="XCE360"/>
      <c r="XCF360"/>
      <c r="XCG360"/>
      <c r="XCH360"/>
      <c r="XCI360"/>
      <c r="XCJ360"/>
      <c r="XCK360"/>
      <c r="XCL360"/>
      <c r="XCM360"/>
      <c r="XCN360"/>
      <c r="XCO360"/>
      <c r="XCP360"/>
      <c r="XCQ360"/>
      <c r="XCR360"/>
      <c r="XCS360"/>
      <c r="XCT360"/>
      <c r="XCU360"/>
      <c r="XCV360"/>
      <c r="XCW360"/>
      <c r="XCX360"/>
      <c r="XCY360"/>
      <c r="XCZ360"/>
      <c r="XDA360"/>
      <c r="XDB360"/>
      <c r="XDC360"/>
      <c r="XDD360"/>
      <c r="XDE360"/>
      <c r="XDF360"/>
      <c r="XDG360"/>
      <c r="XDH360"/>
      <c r="XDI360"/>
      <c r="XDJ360"/>
      <c r="XDK360"/>
      <c r="XDL360"/>
      <c r="XDM360"/>
      <c r="XDN360"/>
      <c r="XDO360"/>
      <c r="XDP360"/>
      <c r="XDQ360"/>
      <c r="XDR360"/>
      <c r="XDS360"/>
      <c r="XDT360"/>
      <c r="XDU360"/>
      <c r="XDV360"/>
      <c r="XDW360"/>
      <c r="XDX360"/>
      <c r="XDY360"/>
      <c r="XDZ360"/>
      <c r="XEA360"/>
      <c r="XEB360"/>
      <c r="XEC360"/>
      <c r="XED360"/>
      <c r="XEE360"/>
      <c r="XEF360"/>
      <c r="XEG360"/>
      <c r="XEH360"/>
      <c r="XEI360"/>
      <c r="XEJ360"/>
      <c r="XEK360"/>
      <c r="XEL360"/>
      <c r="XEM360"/>
      <c r="XEN360"/>
      <c r="XEO360"/>
      <c r="XEP360"/>
      <c r="XEQ360"/>
      <c r="XER360"/>
      <c r="XES360"/>
      <c r="XET360"/>
      <c r="XEU360"/>
      <c r="XEV360"/>
      <c r="XEW360"/>
      <c r="XEX360"/>
    </row>
    <row r="361" spans="1:16378" s="74" customFormat="1" ht="16">
      <c r="A361" t="str">
        <f t="shared" si="31"/>
        <v>JiangsuYangzhou25TDRY</v>
      </c>
      <c r="B361" s="62" t="s">
        <v>72</v>
      </c>
      <c r="C361" s="55" t="s">
        <v>77</v>
      </c>
      <c r="D361" s="49" t="s">
        <v>10</v>
      </c>
      <c r="E361" s="49" t="s">
        <v>32</v>
      </c>
      <c r="F361" s="149">
        <v>1</v>
      </c>
      <c r="G361" s="150">
        <v>3090</v>
      </c>
      <c r="H361" s="216">
        <v>2850</v>
      </c>
      <c r="I361" s="152">
        <v>2850</v>
      </c>
      <c r="J361"/>
      <c r="K361" s="302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  <c r="SQ361"/>
      <c r="SR361"/>
      <c r="SS361"/>
      <c r="ST361"/>
      <c r="SU361"/>
      <c r="SV361"/>
      <c r="SW361"/>
      <c r="SX361"/>
      <c r="SY361"/>
      <c r="SZ361"/>
      <c r="TA361"/>
      <c r="TB361"/>
      <c r="TC361"/>
      <c r="TD361"/>
      <c r="TE361"/>
      <c r="TF361"/>
      <c r="TG361"/>
      <c r="TH361"/>
      <c r="TI361"/>
      <c r="TJ361"/>
      <c r="TK361"/>
      <c r="TL361"/>
      <c r="TM361"/>
      <c r="TN361"/>
      <c r="TO361"/>
      <c r="TP361"/>
      <c r="TQ361"/>
      <c r="TR361"/>
      <c r="TS361"/>
      <c r="TT361"/>
      <c r="TU361"/>
      <c r="TV361"/>
      <c r="TW361"/>
      <c r="TX361"/>
      <c r="TY361"/>
      <c r="TZ361"/>
      <c r="UA361"/>
      <c r="UB361"/>
      <c r="UC361"/>
      <c r="UD361"/>
      <c r="UE361"/>
      <c r="UF361"/>
      <c r="UG361"/>
      <c r="UH361"/>
      <c r="UI361"/>
      <c r="UJ361"/>
      <c r="UK361"/>
      <c r="UL361"/>
      <c r="UM361"/>
      <c r="UN361"/>
      <c r="UO361"/>
      <c r="UP361"/>
      <c r="UQ361"/>
      <c r="UR361"/>
      <c r="US361"/>
      <c r="UT361"/>
      <c r="UU361"/>
      <c r="UV361"/>
      <c r="UW361"/>
      <c r="UX361"/>
      <c r="UY361"/>
      <c r="UZ361"/>
      <c r="VA361"/>
      <c r="VB361"/>
      <c r="VC361"/>
      <c r="VD361"/>
      <c r="VE361"/>
      <c r="VF361"/>
      <c r="VG361"/>
      <c r="VH361"/>
      <c r="VI361"/>
      <c r="VJ361"/>
      <c r="VK361"/>
      <c r="VL361"/>
      <c r="VM361"/>
      <c r="VN361"/>
      <c r="VO361"/>
      <c r="VP361"/>
      <c r="VQ361"/>
      <c r="VR361"/>
      <c r="VS361"/>
      <c r="VT361"/>
      <c r="VU361"/>
      <c r="VV361"/>
      <c r="VW361"/>
      <c r="VX361"/>
      <c r="VY361"/>
      <c r="VZ361"/>
      <c r="WA361"/>
      <c r="WB361"/>
      <c r="WC361"/>
      <c r="WD361"/>
      <c r="WE361"/>
      <c r="WF361"/>
      <c r="WG361"/>
      <c r="WH361"/>
      <c r="WI361"/>
      <c r="WJ361"/>
      <c r="WK361"/>
      <c r="WL361"/>
      <c r="WM361"/>
      <c r="WN361"/>
      <c r="WO361"/>
      <c r="WP361"/>
      <c r="WQ361"/>
      <c r="WR361"/>
      <c r="WS361"/>
      <c r="WT361"/>
      <c r="WU361"/>
      <c r="WV361"/>
      <c r="WW361"/>
      <c r="WX361"/>
      <c r="WY361"/>
      <c r="WZ361"/>
      <c r="XA361"/>
      <c r="XB361"/>
      <c r="XC361"/>
      <c r="XD361"/>
      <c r="XE361"/>
      <c r="XF361"/>
      <c r="XG361"/>
      <c r="XH361"/>
      <c r="XI361"/>
      <c r="XJ361"/>
      <c r="XK361"/>
      <c r="XL361"/>
      <c r="XM361"/>
      <c r="XN361"/>
      <c r="XO361"/>
      <c r="XP361"/>
      <c r="XQ361"/>
      <c r="XR361"/>
      <c r="XS361"/>
      <c r="XT361"/>
      <c r="XU361"/>
      <c r="XV361"/>
      <c r="XW361"/>
      <c r="XX361"/>
      <c r="XY361"/>
      <c r="XZ361"/>
      <c r="YA361"/>
      <c r="YB361"/>
      <c r="YC361"/>
      <c r="YD361"/>
      <c r="YE361"/>
      <c r="YF361"/>
      <c r="YG361"/>
      <c r="YH361"/>
      <c r="YI361"/>
      <c r="YJ361"/>
      <c r="YK361"/>
      <c r="YL361"/>
      <c r="YM361"/>
      <c r="YN361"/>
      <c r="YO361"/>
      <c r="YP361"/>
      <c r="YQ361"/>
      <c r="YR361"/>
      <c r="YS361"/>
      <c r="YT361"/>
      <c r="YU361"/>
      <c r="YV361"/>
      <c r="YW361"/>
      <c r="YX361"/>
      <c r="YY361"/>
      <c r="YZ361"/>
      <c r="ZA361"/>
      <c r="ZB361"/>
      <c r="ZC361"/>
      <c r="ZD361"/>
      <c r="ZE361"/>
      <c r="ZF361"/>
      <c r="ZG361"/>
      <c r="ZH361"/>
      <c r="ZI361"/>
      <c r="ZJ361"/>
      <c r="ZK361"/>
      <c r="ZL361"/>
      <c r="ZM361"/>
      <c r="ZN361"/>
      <c r="ZO361"/>
      <c r="ZP361"/>
      <c r="ZQ361"/>
      <c r="ZR361"/>
      <c r="ZS361"/>
      <c r="ZT361"/>
      <c r="ZU361"/>
      <c r="ZV361"/>
      <c r="ZW361"/>
      <c r="ZX361"/>
      <c r="ZY361"/>
      <c r="ZZ361"/>
      <c r="AAA361"/>
      <c r="AAB361"/>
      <c r="AAC361"/>
      <c r="AAD361"/>
      <c r="AAE361"/>
      <c r="AAF361"/>
      <c r="AAG361"/>
      <c r="AAH361"/>
      <c r="AAI361"/>
      <c r="AAJ361"/>
      <c r="AAK361"/>
      <c r="AAL361"/>
      <c r="AAM361"/>
      <c r="AAN361"/>
      <c r="AAO361"/>
      <c r="AAP361"/>
      <c r="AAQ361"/>
      <c r="AAR361"/>
      <c r="AAS361"/>
      <c r="AAT361"/>
      <c r="AAU361"/>
      <c r="AAV361"/>
      <c r="AAW361"/>
      <c r="AAX361"/>
      <c r="AAY361"/>
      <c r="AAZ361"/>
      <c r="ABA361"/>
      <c r="ABB361"/>
      <c r="ABC361"/>
      <c r="ABD361"/>
      <c r="ABE361"/>
      <c r="ABF361"/>
      <c r="ABG361"/>
      <c r="ABH361"/>
      <c r="ABI361"/>
      <c r="ABJ361"/>
      <c r="ABK361"/>
      <c r="ABL361"/>
      <c r="ABM361"/>
      <c r="ABN361"/>
      <c r="ABO361"/>
      <c r="ABP361"/>
      <c r="ABQ361"/>
      <c r="ABR361"/>
      <c r="ABS361"/>
      <c r="ABT361"/>
      <c r="ABU361"/>
      <c r="ABV361"/>
      <c r="ABW361"/>
      <c r="ABX361"/>
      <c r="ABY361"/>
      <c r="ABZ361"/>
      <c r="ACA361"/>
      <c r="ACB361"/>
      <c r="ACC361"/>
      <c r="ACD361"/>
      <c r="ACE361"/>
      <c r="ACF361"/>
      <c r="ACG361"/>
      <c r="ACH361"/>
      <c r="ACI361"/>
      <c r="ACJ361"/>
      <c r="ACK361"/>
      <c r="ACL361"/>
      <c r="ACM361"/>
      <c r="ACN361"/>
      <c r="ACO361"/>
      <c r="ACP361"/>
      <c r="ACQ361"/>
      <c r="ACR361"/>
      <c r="ACS361"/>
      <c r="ACT361"/>
      <c r="ACU361"/>
      <c r="ACV361"/>
      <c r="ACW361"/>
      <c r="ACX361"/>
      <c r="ACY361"/>
      <c r="ACZ361"/>
      <c r="ADA361"/>
      <c r="ADB361"/>
      <c r="ADC361"/>
      <c r="ADD361"/>
      <c r="ADE361"/>
      <c r="ADF361"/>
      <c r="ADG361"/>
      <c r="ADH361"/>
      <c r="ADI361"/>
      <c r="ADJ361"/>
      <c r="ADK361"/>
      <c r="ADL361"/>
      <c r="ADM361"/>
      <c r="ADN361"/>
      <c r="ADO361"/>
      <c r="ADP361"/>
      <c r="ADQ361"/>
      <c r="ADR361"/>
      <c r="ADS361"/>
      <c r="ADT361"/>
      <c r="ADU361"/>
      <c r="ADV361"/>
      <c r="ADW361"/>
      <c r="ADX361"/>
      <c r="ADY361"/>
      <c r="ADZ361"/>
      <c r="AEA361"/>
      <c r="AEB361"/>
      <c r="AEC361"/>
      <c r="AED361"/>
      <c r="AEE361"/>
      <c r="AEF361"/>
      <c r="AEG361"/>
      <c r="AEH361"/>
      <c r="AEI361"/>
      <c r="AEJ361"/>
      <c r="AEK361"/>
      <c r="AEL361"/>
      <c r="AEM361"/>
      <c r="AEN361"/>
      <c r="AEO361"/>
      <c r="AEP361"/>
      <c r="AEQ361"/>
      <c r="AER361"/>
      <c r="AES361"/>
      <c r="AET361"/>
      <c r="AEU361"/>
      <c r="AEV361"/>
      <c r="AEW361"/>
      <c r="AEX361"/>
      <c r="AEY361"/>
      <c r="AEZ361"/>
      <c r="AFA361"/>
      <c r="AFB361"/>
      <c r="AFC361"/>
      <c r="AFD361"/>
      <c r="AFE361"/>
      <c r="AFF361"/>
      <c r="AFG361"/>
      <c r="AFH361"/>
      <c r="AFI361"/>
      <c r="AFJ361"/>
      <c r="AFK361"/>
      <c r="AFL361"/>
      <c r="AFM361"/>
      <c r="AFN361"/>
      <c r="AFO361"/>
      <c r="AFP361"/>
      <c r="AFQ361"/>
      <c r="AFR361"/>
      <c r="AFS361"/>
      <c r="AFT361"/>
      <c r="AFU361"/>
      <c r="AFV361"/>
      <c r="AFW361"/>
      <c r="AFX361"/>
      <c r="AFY361"/>
      <c r="AFZ361"/>
      <c r="AGA361"/>
      <c r="AGB361"/>
      <c r="AGC361"/>
      <c r="AGD361"/>
      <c r="AGE361"/>
      <c r="AGF361"/>
      <c r="AGG361"/>
      <c r="AGH361"/>
      <c r="AGI361"/>
      <c r="AGJ361"/>
      <c r="AGK361"/>
      <c r="AGL361"/>
      <c r="AGM361"/>
      <c r="AGN361"/>
      <c r="AGO361"/>
      <c r="AGP361"/>
      <c r="AGQ361"/>
      <c r="AGR361"/>
      <c r="AGS361"/>
      <c r="AGT361"/>
      <c r="AGU361"/>
      <c r="AGV361"/>
      <c r="AGW361"/>
      <c r="AGX361"/>
      <c r="AGY361"/>
      <c r="AGZ361"/>
      <c r="AHA361"/>
      <c r="AHB361"/>
      <c r="AHC361"/>
      <c r="AHD361"/>
      <c r="AHE361"/>
      <c r="AHF361"/>
      <c r="AHG361"/>
      <c r="AHH361"/>
      <c r="AHI361"/>
      <c r="AHJ361"/>
      <c r="AHK361"/>
      <c r="AHL361"/>
      <c r="AHM361"/>
      <c r="AHN361"/>
      <c r="AHO361"/>
      <c r="AHP361"/>
      <c r="AHQ361"/>
      <c r="AHR361"/>
      <c r="AHS361"/>
      <c r="AHT361"/>
      <c r="AHU361"/>
      <c r="AHV361"/>
      <c r="AHW361"/>
      <c r="AHX361"/>
      <c r="AHY361"/>
      <c r="AHZ361"/>
      <c r="AIA361"/>
      <c r="AIB361"/>
      <c r="AIC361"/>
      <c r="AID361"/>
      <c r="AIE361"/>
      <c r="AIF361"/>
      <c r="AIG361"/>
      <c r="AIH361"/>
      <c r="AII361"/>
      <c r="AIJ361"/>
      <c r="AIK361"/>
      <c r="AIL361"/>
      <c r="AIM361"/>
      <c r="AIN361"/>
      <c r="AIO361"/>
      <c r="AIP361"/>
      <c r="AIQ361"/>
      <c r="AIR361"/>
      <c r="AIS361"/>
      <c r="AIT361"/>
      <c r="AIU361"/>
      <c r="AIV361"/>
      <c r="AIW361"/>
      <c r="AIX361"/>
      <c r="AIY361"/>
      <c r="AIZ361"/>
      <c r="AJA361"/>
      <c r="AJB361"/>
      <c r="AJC361"/>
      <c r="AJD361"/>
      <c r="AJE361"/>
      <c r="AJF361"/>
      <c r="AJG361"/>
      <c r="AJH361"/>
      <c r="AJI361"/>
      <c r="AJJ361"/>
      <c r="AJK361"/>
      <c r="AJL361"/>
      <c r="AJM361"/>
      <c r="AJN361"/>
      <c r="AJO361"/>
      <c r="AJP361"/>
      <c r="AJQ361"/>
      <c r="AJR361"/>
      <c r="AJS361"/>
      <c r="AJT361"/>
      <c r="AJU361"/>
      <c r="AJV361"/>
      <c r="AJW361"/>
      <c r="AJX361"/>
      <c r="AJY361"/>
      <c r="AJZ361"/>
      <c r="AKA361"/>
      <c r="AKB361"/>
      <c r="AKC361"/>
      <c r="AKD361"/>
      <c r="AKE361"/>
      <c r="AKF361"/>
      <c r="AKG361"/>
      <c r="AKH361"/>
      <c r="AKI361"/>
      <c r="AKJ361"/>
      <c r="AKK361"/>
      <c r="AKL361"/>
      <c r="AKM361"/>
      <c r="AKN361"/>
      <c r="AKO361"/>
      <c r="AKP361"/>
      <c r="AKQ361"/>
      <c r="AKR361"/>
      <c r="AKS361"/>
      <c r="AKT361"/>
      <c r="AKU361"/>
      <c r="AKV361"/>
      <c r="AKW361"/>
      <c r="AKX361"/>
      <c r="AKY361"/>
      <c r="AKZ361"/>
      <c r="ALA361"/>
      <c r="ALB361"/>
      <c r="ALC361"/>
      <c r="ALD361"/>
      <c r="ALE361"/>
      <c r="ALF361"/>
      <c r="ALG361"/>
      <c r="ALH361"/>
      <c r="ALI361"/>
      <c r="ALJ361"/>
      <c r="ALK361"/>
      <c r="ALL361"/>
      <c r="ALM361"/>
      <c r="ALN361"/>
      <c r="ALO361"/>
      <c r="ALP361"/>
      <c r="ALQ361"/>
      <c r="ALR361"/>
      <c r="ALS361"/>
      <c r="ALT361"/>
      <c r="ALU361"/>
      <c r="ALV361"/>
      <c r="ALW361"/>
      <c r="ALX361"/>
      <c r="ALY361"/>
      <c r="ALZ361"/>
      <c r="AMA361"/>
      <c r="AMB361"/>
      <c r="AMC361"/>
      <c r="AMD361"/>
      <c r="AME361"/>
      <c r="AMF361"/>
      <c r="AMG361"/>
      <c r="AMH361"/>
      <c r="AMI361"/>
      <c r="AMJ361"/>
      <c r="AMK361"/>
      <c r="AML361"/>
      <c r="AMM361"/>
      <c r="AMN361"/>
      <c r="AMO361"/>
      <c r="AMP361"/>
      <c r="AMQ361"/>
      <c r="AMR361"/>
      <c r="AMS361"/>
      <c r="AMT361"/>
      <c r="AMU361"/>
      <c r="AMV361"/>
      <c r="AMW361"/>
      <c r="AMX361"/>
      <c r="AMY361"/>
      <c r="AMZ361"/>
      <c r="ANA361"/>
      <c r="ANB361"/>
      <c r="ANC361"/>
      <c r="AND361"/>
      <c r="ANE361"/>
      <c r="ANF361"/>
      <c r="ANG361"/>
      <c r="ANH361"/>
      <c r="ANI361"/>
      <c r="ANJ361"/>
      <c r="ANK361"/>
      <c r="ANL361"/>
      <c r="ANM361"/>
      <c r="ANN361"/>
      <c r="ANO361"/>
      <c r="ANP361"/>
      <c r="ANQ361"/>
      <c r="ANR361"/>
      <c r="ANS361"/>
      <c r="ANT361"/>
      <c r="ANU361"/>
      <c r="ANV361"/>
      <c r="ANW361"/>
      <c r="ANX361"/>
      <c r="ANY361"/>
      <c r="ANZ361"/>
      <c r="AOA361"/>
      <c r="AOB361"/>
      <c r="AOC361"/>
      <c r="AOD361"/>
      <c r="AOE361"/>
      <c r="AOF361"/>
      <c r="AOG361"/>
      <c r="AOH361"/>
      <c r="AOI361"/>
      <c r="AOJ361"/>
      <c r="AOK361"/>
      <c r="AOL361"/>
      <c r="AOM361"/>
      <c r="AON361"/>
      <c r="AOO361"/>
      <c r="AOP361"/>
      <c r="AOQ361"/>
      <c r="AOR361"/>
      <c r="AOS361"/>
      <c r="AOT361"/>
      <c r="AOU361"/>
      <c r="AOV361"/>
      <c r="AOW361"/>
      <c r="AOX361"/>
      <c r="AOY361"/>
      <c r="AOZ361"/>
      <c r="APA361"/>
      <c r="APB361"/>
      <c r="APC361"/>
      <c r="APD361"/>
      <c r="APE361"/>
      <c r="APF361"/>
      <c r="APG361"/>
      <c r="APH361"/>
      <c r="API361"/>
      <c r="APJ361"/>
      <c r="APK361"/>
      <c r="APL361"/>
      <c r="APM361"/>
      <c r="APN361"/>
      <c r="APO361"/>
      <c r="APP361"/>
      <c r="APQ361"/>
      <c r="APR361"/>
      <c r="APS361"/>
      <c r="APT361"/>
      <c r="APU361"/>
      <c r="APV361"/>
      <c r="APW361"/>
      <c r="APX361"/>
      <c r="APY361"/>
      <c r="APZ361"/>
      <c r="AQA361"/>
      <c r="AQB361"/>
      <c r="AQC361"/>
      <c r="AQD361"/>
      <c r="AQE361"/>
      <c r="AQF361"/>
      <c r="AQG361"/>
      <c r="AQH361"/>
      <c r="AQI361"/>
      <c r="AQJ361"/>
      <c r="AQK361"/>
      <c r="AQL361"/>
      <c r="AQM361"/>
      <c r="AQN361"/>
      <c r="AQO361"/>
      <c r="AQP361"/>
      <c r="AQQ361"/>
      <c r="AQR361"/>
      <c r="AQS361"/>
      <c r="AQT361"/>
      <c r="AQU361"/>
      <c r="AQV361"/>
      <c r="AQW361"/>
      <c r="AQX361"/>
      <c r="AQY361"/>
      <c r="AQZ361"/>
      <c r="ARA361"/>
      <c r="ARB361"/>
      <c r="ARC361"/>
      <c r="ARD361"/>
      <c r="ARE361"/>
      <c r="ARF361"/>
      <c r="ARG361"/>
      <c r="ARH361"/>
      <c r="ARI361"/>
      <c r="ARJ361"/>
      <c r="ARK361"/>
      <c r="ARL361"/>
      <c r="ARM361"/>
      <c r="ARN361"/>
      <c r="ARO361"/>
      <c r="ARP361"/>
      <c r="ARQ361"/>
      <c r="ARR361"/>
      <c r="ARS361"/>
      <c r="ART361"/>
      <c r="ARU361"/>
      <c r="ARV361"/>
      <c r="ARW361"/>
      <c r="ARX361"/>
      <c r="ARY361"/>
      <c r="ARZ361"/>
      <c r="ASA361"/>
      <c r="ASB361"/>
      <c r="ASC361"/>
      <c r="ASD361"/>
      <c r="ASE361"/>
      <c r="ASF361"/>
      <c r="ASG361"/>
      <c r="ASH361"/>
      <c r="ASI361"/>
      <c r="ASJ361"/>
      <c r="ASK361"/>
      <c r="ASL361"/>
      <c r="ASM361"/>
      <c r="ASN361"/>
      <c r="ASO361"/>
      <c r="ASP361"/>
      <c r="ASQ361"/>
      <c r="ASR361"/>
      <c r="ASS361"/>
      <c r="AST361"/>
      <c r="ASU361"/>
      <c r="ASV361"/>
      <c r="ASW361"/>
      <c r="ASX361"/>
      <c r="ASY361"/>
      <c r="ASZ361"/>
      <c r="ATA361"/>
      <c r="ATB361"/>
      <c r="ATC361"/>
      <c r="ATD361"/>
      <c r="ATE361"/>
      <c r="ATF361"/>
      <c r="ATG361"/>
      <c r="ATH361"/>
      <c r="ATI361"/>
      <c r="ATJ361"/>
      <c r="ATK361"/>
      <c r="ATL361"/>
      <c r="ATM361"/>
      <c r="ATN361"/>
      <c r="ATO361"/>
      <c r="ATP361"/>
      <c r="ATQ361"/>
      <c r="ATR361"/>
      <c r="ATS361"/>
      <c r="ATT361"/>
      <c r="ATU361"/>
      <c r="ATV361"/>
      <c r="ATW361"/>
      <c r="ATX361"/>
      <c r="ATY361"/>
      <c r="ATZ361"/>
      <c r="AUA361"/>
      <c r="AUB361"/>
      <c r="AUC361"/>
      <c r="AUD361"/>
      <c r="AUE361"/>
      <c r="AUF361"/>
      <c r="AUG361"/>
      <c r="AUH361"/>
      <c r="AUI361"/>
      <c r="AUJ361"/>
      <c r="AUK361"/>
      <c r="AUL361"/>
      <c r="AUM361"/>
      <c r="AUN361"/>
      <c r="AUO361"/>
      <c r="AUP361"/>
      <c r="AUQ361"/>
      <c r="AUR361"/>
      <c r="AUS361"/>
      <c r="AUT361"/>
      <c r="AUU361"/>
      <c r="AUV361"/>
      <c r="AUW361"/>
      <c r="AUX361"/>
      <c r="AUY361"/>
      <c r="AUZ361"/>
      <c r="AVA361"/>
      <c r="AVB361"/>
      <c r="AVC361"/>
      <c r="AVD361"/>
      <c r="AVE361"/>
      <c r="AVF361"/>
      <c r="AVG361"/>
      <c r="AVH361"/>
      <c r="AVI361"/>
      <c r="AVJ361"/>
      <c r="AVK361"/>
      <c r="AVL361"/>
      <c r="AVM361"/>
      <c r="AVN361"/>
      <c r="AVO361"/>
      <c r="AVP361"/>
      <c r="AVQ361"/>
      <c r="AVR361"/>
      <c r="AVS361"/>
      <c r="AVT361"/>
      <c r="AVU361"/>
      <c r="AVV361"/>
      <c r="AVW361"/>
      <c r="AVX361"/>
      <c r="AVY361"/>
      <c r="AVZ361"/>
      <c r="AWA361"/>
      <c r="AWB361"/>
      <c r="AWC361"/>
      <c r="AWD361"/>
      <c r="AWE361"/>
      <c r="AWF361"/>
      <c r="AWG361"/>
      <c r="AWH361"/>
      <c r="AWI361"/>
      <c r="AWJ361"/>
      <c r="AWK361"/>
      <c r="AWL361"/>
      <c r="AWM361"/>
      <c r="AWN361"/>
      <c r="AWO361"/>
      <c r="AWP361"/>
      <c r="AWQ361"/>
      <c r="AWR361"/>
      <c r="AWS361"/>
      <c r="AWT361"/>
      <c r="AWU361"/>
      <c r="AWV361"/>
      <c r="AWW361"/>
      <c r="AWX361"/>
      <c r="AWY361"/>
      <c r="AWZ361"/>
      <c r="AXA361"/>
      <c r="AXB361"/>
      <c r="AXC361"/>
      <c r="AXD361"/>
      <c r="AXE361"/>
      <c r="AXF361"/>
      <c r="AXG361"/>
      <c r="AXH361"/>
      <c r="AXI361"/>
      <c r="AXJ361"/>
      <c r="AXK361"/>
      <c r="AXL361"/>
      <c r="AXM361"/>
      <c r="AXN361"/>
      <c r="AXO361"/>
      <c r="AXP361"/>
      <c r="AXQ361"/>
      <c r="AXR361"/>
      <c r="AXS361"/>
      <c r="AXT361"/>
      <c r="AXU361"/>
      <c r="AXV361"/>
      <c r="AXW361"/>
      <c r="AXX361"/>
      <c r="AXY361"/>
      <c r="AXZ361"/>
      <c r="AYA361"/>
      <c r="AYB361"/>
      <c r="AYC361"/>
      <c r="AYD361"/>
      <c r="AYE361"/>
      <c r="AYF361"/>
      <c r="AYG361"/>
      <c r="AYH361"/>
      <c r="AYI361"/>
      <c r="AYJ361"/>
      <c r="AYK361"/>
      <c r="AYL361"/>
      <c r="AYM361"/>
      <c r="AYN361"/>
      <c r="AYO361"/>
      <c r="AYP361"/>
      <c r="AYQ361"/>
      <c r="AYR361"/>
      <c r="AYS361"/>
      <c r="AYT361"/>
      <c r="AYU361"/>
      <c r="AYV361"/>
      <c r="AYW361"/>
      <c r="AYX361"/>
      <c r="AYY361"/>
      <c r="AYZ361"/>
      <c r="AZA361"/>
      <c r="AZB361"/>
      <c r="AZC361"/>
      <c r="AZD361"/>
      <c r="AZE361"/>
      <c r="AZF361"/>
      <c r="AZG361"/>
      <c r="AZH361"/>
      <c r="AZI361"/>
      <c r="AZJ361"/>
      <c r="AZK361"/>
      <c r="AZL361"/>
      <c r="AZM361"/>
      <c r="AZN361"/>
      <c r="AZO361"/>
      <c r="AZP361"/>
      <c r="AZQ361"/>
      <c r="AZR361"/>
      <c r="AZS361"/>
      <c r="AZT361"/>
      <c r="AZU361"/>
      <c r="AZV361"/>
      <c r="AZW361"/>
      <c r="AZX361"/>
      <c r="AZY361"/>
      <c r="AZZ361"/>
      <c r="BAA361"/>
      <c r="BAB361"/>
      <c r="BAC361"/>
      <c r="BAD361"/>
      <c r="BAE361"/>
      <c r="BAF361"/>
      <c r="BAG361"/>
      <c r="BAH361"/>
      <c r="BAI361"/>
      <c r="BAJ361"/>
      <c r="BAK361"/>
      <c r="BAL361"/>
      <c r="BAM361"/>
      <c r="BAN361"/>
      <c r="BAO361"/>
      <c r="BAP361"/>
      <c r="BAQ361"/>
      <c r="BAR361"/>
      <c r="BAS361"/>
      <c r="BAT361"/>
      <c r="BAU361"/>
      <c r="BAV361"/>
      <c r="BAW361"/>
      <c r="BAX361"/>
      <c r="BAY361"/>
      <c r="BAZ361"/>
      <c r="BBA361"/>
      <c r="BBB361"/>
      <c r="BBC361"/>
      <c r="BBD361"/>
      <c r="BBE361"/>
      <c r="BBF361"/>
      <c r="BBG361"/>
      <c r="BBH361"/>
      <c r="BBI361"/>
      <c r="BBJ361"/>
      <c r="BBK361"/>
      <c r="BBL361"/>
      <c r="BBM361"/>
      <c r="BBN361"/>
      <c r="BBO361"/>
      <c r="BBP361"/>
      <c r="BBQ361"/>
      <c r="BBR361"/>
      <c r="BBS361"/>
      <c r="BBT361"/>
      <c r="BBU361"/>
      <c r="BBV361"/>
      <c r="BBW361"/>
      <c r="BBX361"/>
      <c r="BBY361"/>
      <c r="BBZ361"/>
      <c r="BCA361"/>
      <c r="BCB361"/>
      <c r="BCC361"/>
      <c r="BCD361"/>
      <c r="BCE361"/>
      <c r="BCF361"/>
      <c r="BCG361"/>
      <c r="BCH361"/>
      <c r="BCI361"/>
      <c r="BCJ361"/>
      <c r="BCK361"/>
      <c r="BCL361"/>
      <c r="BCM361"/>
      <c r="BCN361"/>
      <c r="BCO361"/>
      <c r="BCP361"/>
      <c r="BCQ361"/>
      <c r="BCR361"/>
      <c r="BCS361"/>
      <c r="BCT361"/>
      <c r="BCU361"/>
      <c r="BCV361"/>
      <c r="BCW361"/>
      <c r="BCX361"/>
      <c r="BCY361"/>
      <c r="BCZ361"/>
      <c r="BDA361"/>
      <c r="BDB361"/>
      <c r="BDC361"/>
      <c r="BDD361"/>
      <c r="BDE361"/>
      <c r="BDF361"/>
      <c r="BDG361"/>
      <c r="BDH361"/>
      <c r="BDI361"/>
      <c r="BDJ361"/>
      <c r="BDK361"/>
      <c r="BDL361"/>
      <c r="BDM361"/>
      <c r="BDN361"/>
      <c r="BDO361"/>
      <c r="BDP361"/>
      <c r="BDQ361"/>
      <c r="BDR361"/>
      <c r="BDS361"/>
      <c r="BDT361"/>
      <c r="BDU361"/>
      <c r="BDV361"/>
      <c r="BDW361"/>
      <c r="BDX361"/>
      <c r="BDY361"/>
      <c r="BDZ361"/>
      <c r="BEA361"/>
      <c r="BEB361"/>
      <c r="BEC361"/>
      <c r="BED361"/>
      <c r="BEE361"/>
      <c r="BEF361"/>
      <c r="BEG361"/>
      <c r="BEH361"/>
      <c r="BEI361"/>
      <c r="BEJ361"/>
      <c r="BEK361"/>
      <c r="BEL361"/>
      <c r="BEM361"/>
      <c r="BEN361"/>
      <c r="BEO361"/>
      <c r="BEP361"/>
      <c r="BEQ361"/>
      <c r="BER361"/>
      <c r="BES361"/>
      <c r="BET361"/>
      <c r="BEU361"/>
      <c r="BEV361"/>
      <c r="BEW361"/>
      <c r="BEX361"/>
      <c r="BEY361"/>
      <c r="BEZ361"/>
      <c r="BFA361"/>
      <c r="BFB361"/>
      <c r="BFC361"/>
      <c r="BFD361"/>
      <c r="BFE361"/>
      <c r="BFF361"/>
      <c r="BFG361"/>
      <c r="BFH361"/>
      <c r="BFI361"/>
      <c r="BFJ361"/>
      <c r="BFK361"/>
      <c r="BFL361"/>
      <c r="BFM361"/>
      <c r="BFN361"/>
      <c r="BFO361"/>
      <c r="BFP361"/>
      <c r="BFQ361"/>
      <c r="BFR361"/>
      <c r="BFS361"/>
      <c r="BFT361"/>
      <c r="BFU361"/>
      <c r="BFV361"/>
      <c r="BFW361"/>
      <c r="BFX361"/>
      <c r="BFY361"/>
      <c r="BFZ361"/>
      <c r="BGA361"/>
      <c r="BGB361"/>
      <c r="BGC361"/>
      <c r="BGD361"/>
      <c r="BGE361"/>
      <c r="BGF361"/>
      <c r="BGG361"/>
      <c r="BGH361"/>
      <c r="BGI361"/>
      <c r="BGJ361"/>
      <c r="BGK361"/>
      <c r="BGL361"/>
      <c r="BGM361"/>
      <c r="BGN361"/>
      <c r="BGO361"/>
      <c r="BGP361"/>
      <c r="BGQ361"/>
      <c r="BGR361"/>
      <c r="BGS361"/>
      <c r="BGT361"/>
      <c r="BGU361"/>
      <c r="BGV361"/>
      <c r="BGW361"/>
      <c r="BGX361"/>
      <c r="BGY361"/>
      <c r="BGZ361"/>
      <c r="BHA361"/>
      <c r="BHB361"/>
      <c r="BHC361"/>
      <c r="BHD361"/>
      <c r="BHE361"/>
      <c r="BHF361"/>
      <c r="BHG361"/>
      <c r="BHH361"/>
      <c r="BHI361"/>
      <c r="BHJ361"/>
      <c r="BHK361"/>
      <c r="BHL361"/>
      <c r="BHM361"/>
      <c r="BHN361"/>
      <c r="BHO361"/>
      <c r="BHP361"/>
      <c r="BHQ361"/>
      <c r="BHR361"/>
      <c r="BHS361"/>
      <c r="BHT361"/>
      <c r="BHU361"/>
      <c r="BHV361"/>
      <c r="BHW361"/>
      <c r="BHX361"/>
      <c r="BHY361"/>
      <c r="BHZ361"/>
      <c r="BIA361"/>
      <c r="BIB361"/>
      <c r="BIC361"/>
      <c r="BID361"/>
      <c r="BIE361"/>
      <c r="BIF361"/>
      <c r="BIG361"/>
      <c r="BIH361"/>
      <c r="BII361"/>
      <c r="BIJ361"/>
      <c r="BIK361"/>
      <c r="BIL361"/>
      <c r="BIM361"/>
      <c r="BIN361"/>
      <c r="BIO361"/>
      <c r="BIP361"/>
      <c r="BIQ361"/>
      <c r="BIR361"/>
      <c r="BIS361"/>
      <c r="BIT361"/>
      <c r="BIU361"/>
      <c r="BIV361"/>
      <c r="BIW361"/>
      <c r="BIX361"/>
      <c r="BIY361"/>
      <c r="BIZ361"/>
      <c r="BJA361"/>
      <c r="BJB361"/>
      <c r="BJC361"/>
      <c r="BJD361"/>
      <c r="BJE361"/>
      <c r="BJF361"/>
      <c r="BJG361"/>
      <c r="BJH361"/>
      <c r="BJI361"/>
      <c r="BJJ361"/>
      <c r="BJK361"/>
      <c r="BJL361"/>
      <c r="BJM361"/>
      <c r="BJN361"/>
      <c r="BJO361"/>
      <c r="BJP361"/>
      <c r="BJQ361"/>
      <c r="BJR361"/>
      <c r="BJS361"/>
      <c r="BJT361"/>
      <c r="BJU361"/>
      <c r="BJV361"/>
      <c r="BJW361"/>
      <c r="BJX361"/>
      <c r="BJY361"/>
      <c r="BJZ361"/>
      <c r="BKA361"/>
      <c r="BKB361"/>
      <c r="BKC361"/>
      <c r="BKD361"/>
      <c r="BKE361"/>
      <c r="BKF361"/>
      <c r="BKG361"/>
      <c r="BKH361"/>
      <c r="BKI361"/>
      <c r="BKJ361"/>
      <c r="BKK361"/>
      <c r="BKL361"/>
      <c r="BKM361"/>
      <c r="BKN361"/>
      <c r="BKO361"/>
      <c r="BKP361"/>
      <c r="BKQ361"/>
      <c r="BKR361"/>
      <c r="BKS361"/>
      <c r="BKT361"/>
      <c r="BKU361"/>
      <c r="BKV361"/>
      <c r="BKW361"/>
      <c r="BKX361"/>
      <c r="BKY361"/>
      <c r="BKZ361"/>
      <c r="BLA361"/>
      <c r="BLB361"/>
      <c r="BLC361"/>
      <c r="BLD361"/>
      <c r="BLE361"/>
      <c r="BLF361"/>
      <c r="BLG361"/>
      <c r="BLH361"/>
      <c r="BLI361"/>
      <c r="BLJ361"/>
      <c r="BLK361"/>
      <c r="BLL361"/>
      <c r="BLM361"/>
      <c r="BLN361"/>
      <c r="BLO361"/>
      <c r="BLP361"/>
      <c r="BLQ361"/>
      <c r="BLR361"/>
      <c r="BLS361"/>
      <c r="BLT361"/>
      <c r="BLU361"/>
      <c r="BLV361"/>
      <c r="BLW361"/>
      <c r="BLX361"/>
      <c r="BLY361"/>
      <c r="BLZ361"/>
      <c r="BMA361"/>
      <c r="BMB361"/>
      <c r="BMC361"/>
      <c r="BMD361"/>
      <c r="BME361"/>
      <c r="BMF361"/>
      <c r="BMG361"/>
      <c r="BMH361"/>
      <c r="BMI361"/>
      <c r="BMJ361"/>
      <c r="BMK361"/>
      <c r="BML361"/>
      <c r="BMM361"/>
      <c r="BMN361"/>
      <c r="BMO361"/>
      <c r="BMP361"/>
      <c r="BMQ361"/>
      <c r="BMR361"/>
      <c r="BMS361"/>
      <c r="BMT361"/>
      <c r="BMU361"/>
      <c r="BMV361"/>
      <c r="BMW361"/>
      <c r="BMX361"/>
      <c r="BMY361"/>
      <c r="BMZ361"/>
      <c r="BNA361"/>
      <c r="BNB361"/>
      <c r="BNC361"/>
      <c r="BND361"/>
      <c r="BNE361"/>
      <c r="BNF361"/>
      <c r="BNG361"/>
      <c r="BNH361"/>
      <c r="BNI361"/>
      <c r="BNJ361"/>
      <c r="BNK361"/>
      <c r="BNL361"/>
      <c r="BNM361"/>
      <c r="BNN361"/>
      <c r="BNO361"/>
      <c r="BNP361"/>
      <c r="BNQ361"/>
      <c r="BNR361"/>
      <c r="BNS361"/>
      <c r="BNT361"/>
      <c r="BNU361"/>
      <c r="BNV361"/>
      <c r="BNW361"/>
      <c r="BNX361"/>
      <c r="BNY361"/>
      <c r="BNZ361"/>
      <c r="BOA361"/>
      <c r="BOB361"/>
      <c r="BOC361"/>
      <c r="BOD361"/>
      <c r="BOE361"/>
      <c r="BOF361"/>
      <c r="BOG361"/>
      <c r="BOH361"/>
      <c r="BOI361"/>
      <c r="BOJ361"/>
      <c r="BOK361"/>
      <c r="BOL361"/>
      <c r="BOM361"/>
      <c r="BON361"/>
      <c r="BOO361"/>
      <c r="BOP361"/>
      <c r="BOQ361"/>
      <c r="BOR361"/>
      <c r="BOS361"/>
      <c r="BOT361"/>
      <c r="BOU361"/>
      <c r="BOV361"/>
      <c r="BOW361"/>
      <c r="BOX361"/>
      <c r="BOY361"/>
      <c r="BOZ361"/>
      <c r="BPA361"/>
      <c r="BPB361"/>
      <c r="BPC361"/>
      <c r="BPD361"/>
      <c r="BPE361"/>
      <c r="BPF361"/>
      <c r="BPG361"/>
      <c r="BPH361"/>
      <c r="BPI361"/>
      <c r="BPJ361"/>
      <c r="BPK361"/>
      <c r="BPL361"/>
      <c r="BPM361"/>
      <c r="BPN361"/>
      <c r="BPO361"/>
      <c r="BPP361"/>
      <c r="BPQ361"/>
      <c r="BPR361"/>
      <c r="BPS361"/>
      <c r="BPT361"/>
      <c r="BPU361"/>
      <c r="BPV361"/>
      <c r="BPW361"/>
      <c r="BPX361"/>
      <c r="BPY361"/>
      <c r="BPZ361"/>
      <c r="BQA361"/>
      <c r="BQB361"/>
      <c r="BQC361"/>
      <c r="BQD361"/>
      <c r="BQE361"/>
      <c r="BQF361"/>
      <c r="BQG361"/>
      <c r="BQH361"/>
      <c r="BQI361"/>
      <c r="BQJ361"/>
      <c r="BQK361"/>
      <c r="BQL361"/>
      <c r="BQM361"/>
      <c r="BQN361"/>
      <c r="BQO361"/>
      <c r="BQP361"/>
      <c r="BQQ361"/>
      <c r="BQR361"/>
      <c r="BQS361"/>
      <c r="BQT361"/>
      <c r="BQU361"/>
      <c r="BQV361"/>
      <c r="BQW361"/>
      <c r="BQX361"/>
      <c r="BQY361"/>
      <c r="BQZ361"/>
      <c r="BRA361"/>
      <c r="BRB361"/>
      <c r="BRC361"/>
      <c r="BRD361"/>
      <c r="BRE361"/>
      <c r="BRF361"/>
      <c r="BRG361"/>
      <c r="BRH361"/>
      <c r="BRI361"/>
      <c r="BRJ361"/>
      <c r="BRK361"/>
      <c r="BRL361"/>
      <c r="BRM361"/>
      <c r="BRN361"/>
      <c r="BRO361"/>
      <c r="BRP361"/>
      <c r="BRQ361"/>
      <c r="BRR361"/>
      <c r="BRS361"/>
      <c r="BRT361"/>
      <c r="BRU361"/>
      <c r="BRV361"/>
      <c r="BRW361"/>
      <c r="BRX361"/>
      <c r="BRY361"/>
      <c r="BRZ361"/>
      <c r="BSA361"/>
      <c r="BSB361"/>
      <c r="BSC361"/>
      <c r="BSD361"/>
      <c r="BSE361"/>
      <c r="BSF361"/>
      <c r="BSG361"/>
      <c r="BSH361"/>
      <c r="BSI361"/>
      <c r="BSJ361"/>
      <c r="BSK361"/>
      <c r="BSL361"/>
      <c r="BSM361"/>
      <c r="BSN361"/>
      <c r="BSO361"/>
      <c r="BSP361"/>
      <c r="BSQ361"/>
      <c r="BSR361"/>
      <c r="BSS361"/>
      <c r="BST361"/>
      <c r="BSU361"/>
      <c r="BSV361"/>
      <c r="BSW361"/>
      <c r="BSX361"/>
      <c r="BSY361"/>
      <c r="BSZ361"/>
      <c r="BTA361"/>
      <c r="BTB361"/>
      <c r="BTC361"/>
      <c r="BTD361"/>
      <c r="BTE361"/>
      <c r="BTF361"/>
      <c r="BTG361"/>
      <c r="BTH361"/>
      <c r="BTI361"/>
      <c r="BTJ361"/>
      <c r="BTK361"/>
      <c r="BTL361"/>
      <c r="BTM361"/>
      <c r="BTN361"/>
      <c r="BTO361"/>
      <c r="BTP361"/>
      <c r="BTQ361"/>
      <c r="BTR361"/>
      <c r="BTS361"/>
      <c r="BTT361"/>
      <c r="BTU361"/>
      <c r="BTV361"/>
      <c r="BTW361"/>
      <c r="BTX361"/>
      <c r="BTY361"/>
      <c r="BTZ361"/>
      <c r="BUA361"/>
      <c r="BUB361"/>
      <c r="BUC361"/>
      <c r="BUD361"/>
      <c r="BUE361"/>
      <c r="BUF361"/>
      <c r="BUG361"/>
      <c r="BUH361"/>
      <c r="BUI361"/>
      <c r="BUJ361"/>
      <c r="BUK361"/>
      <c r="BUL361"/>
      <c r="BUM361"/>
      <c r="BUN361"/>
      <c r="BUO361"/>
      <c r="BUP361"/>
      <c r="BUQ361"/>
      <c r="BUR361"/>
      <c r="BUS361"/>
      <c r="BUT361"/>
      <c r="BUU361"/>
      <c r="BUV361"/>
      <c r="BUW361"/>
      <c r="BUX361"/>
      <c r="BUY361"/>
      <c r="BUZ361"/>
      <c r="BVA361"/>
      <c r="BVB361"/>
      <c r="BVC361"/>
      <c r="BVD361"/>
      <c r="BVE361"/>
      <c r="BVF361"/>
      <c r="BVG361"/>
      <c r="BVH361"/>
      <c r="BVI361"/>
      <c r="BVJ361"/>
      <c r="BVK361"/>
      <c r="BVL361"/>
      <c r="BVM361"/>
      <c r="BVN361"/>
      <c r="BVO361"/>
      <c r="BVP361"/>
      <c r="BVQ361"/>
      <c r="BVR361"/>
      <c r="BVS361"/>
      <c r="BVT361"/>
      <c r="BVU361"/>
      <c r="BVV361"/>
      <c r="BVW361"/>
      <c r="BVX361"/>
      <c r="BVY361"/>
      <c r="BVZ361"/>
      <c r="BWA361"/>
      <c r="BWB361"/>
      <c r="BWC361"/>
      <c r="BWD361"/>
      <c r="BWE361"/>
      <c r="BWF361"/>
      <c r="BWG361"/>
      <c r="BWH361"/>
      <c r="BWI361"/>
      <c r="BWJ361"/>
      <c r="BWK361"/>
      <c r="BWL361"/>
      <c r="BWM361"/>
      <c r="BWN361"/>
      <c r="BWO361"/>
      <c r="BWP361"/>
      <c r="BWQ361"/>
      <c r="BWR361"/>
      <c r="BWS361"/>
      <c r="BWT361"/>
      <c r="BWU361"/>
      <c r="BWV361"/>
      <c r="BWW361"/>
      <c r="BWX361"/>
      <c r="BWY361"/>
      <c r="BWZ361"/>
      <c r="BXA361"/>
      <c r="BXB361"/>
      <c r="BXC361"/>
      <c r="BXD361"/>
      <c r="BXE361"/>
      <c r="BXF361"/>
      <c r="BXG361"/>
      <c r="BXH361"/>
      <c r="BXI361"/>
      <c r="BXJ361"/>
      <c r="BXK361"/>
      <c r="BXL361"/>
      <c r="BXM361"/>
      <c r="BXN361"/>
      <c r="BXO361"/>
      <c r="BXP361"/>
      <c r="BXQ361"/>
      <c r="BXR361"/>
      <c r="BXS361"/>
      <c r="BXT361"/>
      <c r="BXU361"/>
      <c r="BXV361"/>
      <c r="BXW361"/>
      <c r="BXX361"/>
      <c r="BXY361"/>
      <c r="BXZ361"/>
      <c r="BYA361"/>
      <c r="BYB361"/>
      <c r="BYC361"/>
      <c r="BYD361"/>
      <c r="BYE361"/>
      <c r="BYF361"/>
      <c r="BYG361"/>
      <c r="BYH361"/>
      <c r="BYI361"/>
      <c r="BYJ361"/>
      <c r="BYK361"/>
      <c r="BYL361"/>
      <c r="BYM361"/>
      <c r="BYN361"/>
      <c r="BYO361"/>
      <c r="BYP361"/>
      <c r="BYQ361"/>
      <c r="BYR361"/>
      <c r="BYS361"/>
      <c r="BYT361"/>
      <c r="BYU361"/>
      <c r="BYV361"/>
      <c r="BYW361"/>
      <c r="BYX361"/>
      <c r="BYY361"/>
      <c r="BYZ361"/>
      <c r="BZA361"/>
      <c r="BZB361"/>
      <c r="BZC361"/>
      <c r="BZD361"/>
      <c r="BZE361"/>
      <c r="BZF361"/>
      <c r="BZG361"/>
      <c r="BZH361"/>
      <c r="BZI361"/>
      <c r="BZJ361"/>
      <c r="BZK361"/>
      <c r="BZL361"/>
      <c r="BZM361"/>
      <c r="BZN361"/>
      <c r="BZO361"/>
      <c r="BZP361"/>
      <c r="BZQ361"/>
      <c r="BZR361"/>
      <c r="BZS361"/>
      <c r="BZT361"/>
      <c r="BZU361"/>
      <c r="BZV361"/>
      <c r="BZW361"/>
      <c r="BZX361"/>
      <c r="BZY361"/>
      <c r="BZZ361"/>
      <c r="CAA361"/>
      <c r="CAB361"/>
      <c r="CAC361"/>
      <c r="CAD361"/>
      <c r="CAE361"/>
      <c r="CAF361"/>
      <c r="CAG361"/>
      <c r="CAH361"/>
      <c r="CAI361"/>
      <c r="CAJ361"/>
      <c r="CAK361"/>
      <c r="CAL361"/>
      <c r="CAM361"/>
      <c r="CAN361"/>
      <c r="CAO361"/>
      <c r="CAP361"/>
      <c r="CAQ361"/>
      <c r="CAR361"/>
      <c r="CAS361"/>
      <c r="CAT361"/>
      <c r="CAU361"/>
      <c r="CAV361"/>
      <c r="CAW361"/>
      <c r="CAX361"/>
      <c r="CAY361"/>
      <c r="CAZ361"/>
      <c r="CBA361"/>
      <c r="CBB361"/>
      <c r="CBC361"/>
      <c r="CBD361"/>
      <c r="CBE361"/>
      <c r="CBF361"/>
      <c r="CBG361"/>
      <c r="CBH361"/>
      <c r="CBI361"/>
      <c r="CBJ361"/>
      <c r="CBK361"/>
      <c r="CBL361"/>
      <c r="CBM361"/>
      <c r="CBN361"/>
      <c r="CBO361"/>
      <c r="CBP361"/>
      <c r="CBQ361"/>
      <c r="CBR361"/>
      <c r="CBS361"/>
      <c r="CBT361"/>
      <c r="CBU361"/>
      <c r="CBV361"/>
      <c r="CBW361"/>
      <c r="CBX361"/>
      <c r="CBY361"/>
      <c r="CBZ361"/>
      <c r="CCA361"/>
      <c r="CCB361"/>
      <c r="CCC361"/>
      <c r="CCD361"/>
      <c r="CCE361"/>
      <c r="CCF361"/>
      <c r="CCG361"/>
      <c r="CCH361"/>
      <c r="CCI361"/>
      <c r="CCJ361"/>
      <c r="CCK361"/>
      <c r="CCL361"/>
      <c r="CCM361"/>
      <c r="CCN361"/>
      <c r="CCO361"/>
      <c r="CCP361"/>
      <c r="CCQ361"/>
      <c r="CCR361"/>
      <c r="CCS361"/>
      <c r="CCT361"/>
      <c r="CCU361"/>
      <c r="CCV361"/>
      <c r="CCW361"/>
      <c r="CCX361"/>
      <c r="CCY361"/>
      <c r="CCZ361"/>
      <c r="CDA361"/>
      <c r="CDB361"/>
      <c r="CDC361"/>
      <c r="CDD361"/>
      <c r="CDE361"/>
      <c r="CDF361"/>
      <c r="CDG361"/>
      <c r="CDH361"/>
      <c r="CDI361"/>
      <c r="CDJ361"/>
      <c r="CDK361"/>
      <c r="CDL361"/>
      <c r="CDM361"/>
      <c r="CDN361"/>
      <c r="CDO361"/>
      <c r="CDP361"/>
      <c r="CDQ361"/>
      <c r="CDR361"/>
      <c r="CDS361"/>
      <c r="CDT361"/>
      <c r="CDU361"/>
      <c r="CDV361"/>
      <c r="CDW361"/>
      <c r="CDX361"/>
      <c r="CDY361"/>
      <c r="CDZ361"/>
      <c r="CEA361"/>
      <c r="CEB361"/>
      <c r="CEC361"/>
      <c r="CED361"/>
      <c r="CEE361"/>
      <c r="CEF361"/>
      <c r="CEG361"/>
      <c r="CEH361"/>
      <c r="CEI361"/>
      <c r="CEJ361"/>
      <c r="CEK361"/>
      <c r="CEL361"/>
      <c r="CEM361"/>
      <c r="CEN361"/>
      <c r="CEO361"/>
      <c r="CEP361"/>
      <c r="CEQ361"/>
      <c r="CER361"/>
      <c r="CES361"/>
      <c r="CET361"/>
      <c r="CEU361"/>
      <c r="CEV361"/>
      <c r="CEW361"/>
      <c r="CEX361"/>
      <c r="CEY361"/>
      <c r="CEZ361"/>
      <c r="CFA361"/>
      <c r="CFB361"/>
      <c r="CFC361"/>
      <c r="CFD361"/>
      <c r="CFE361"/>
      <c r="CFF361"/>
      <c r="CFG361"/>
      <c r="CFH361"/>
      <c r="CFI361"/>
      <c r="CFJ361"/>
      <c r="CFK361"/>
      <c r="CFL361"/>
      <c r="CFM361"/>
      <c r="CFN361"/>
      <c r="CFO361"/>
      <c r="CFP361"/>
      <c r="CFQ361"/>
      <c r="CFR361"/>
      <c r="CFS361"/>
      <c r="CFT361"/>
      <c r="CFU361"/>
      <c r="CFV361"/>
      <c r="CFW361"/>
      <c r="CFX361"/>
      <c r="CFY361"/>
      <c r="CFZ361"/>
      <c r="CGA361"/>
      <c r="CGB361"/>
      <c r="CGC361"/>
      <c r="CGD361"/>
      <c r="CGE361"/>
      <c r="CGF361"/>
      <c r="CGG361"/>
      <c r="CGH361"/>
      <c r="CGI361"/>
      <c r="CGJ361"/>
      <c r="CGK361"/>
      <c r="CGL361"/>
      <c r="CGM361"/>
      <c r="CGN361"/>
      <c r="CGO361"/>
      <c r="CGP361"/>
      <c r="CGQ361"/>
      <c r="CGR361"/>
      <c r="CGS361"/>
      <c r="CGT361"/>
      <c r="CGU361"/>
      <c r="CGV361"/>
      <c r="CGW361"/>
      <c r="CGX361"/>
      <c r="CGY361"/>
      <c r="CGZ361"/>
      <c r="CHA361"/>
      <c r="CHB361"/>
      <c r="CHC361"/>
      <c r="CHD361"/>
      <c r="CHE361"/>
      <c r="CHF361"/>
      <c r="CHG361"/>
      <c r="CHH361"/>
      <c r="CHI361"/>
      <c r="CHJ361"/>
      <c r="CHK361"/>
      <c r="CHL361"/>
      <c r="CHM361"/>
      <c r="CHN361"/>
      <c r="CHO361"/>
      <c r="CHP361"/>
      <c r="CHQ361"/>
      <c r="CHR361"/>
      <c r="CHS361"/>
      <c r="CHT361"/>
      <c r="CHU361"/>
      <c r="CHV361"/>
      <c r="CHW361"/>
      <c r="CHX361"/>
      <c r="CHY361"/>
      <c r="CHZ361"/>
      <c r="CIA361"/>
      <c r="CIB361"/>
      <c r="CIC361"/>
      <c r="CID361"/>
      <c r="CIE361"/>
      <c r="CIF361"/>
      <c r="CIG361"/>
      <c r="CIH361"/>
      <c r="CII361"/>
      <c r="CIJ361"/>
      <c r="CIK361"/>
      <c r="CIL361"/>
      <c r="CIM361"/>
      <c r="CIN361"/>
      <c r="CIO361"/>
      <c r="CIP361"/>
      <c r="CIQ361"/>
      <c r="CIR361"/>
      <c r="CIS361"/>
      <c r="CIT361"/>
      <c r="CIU361"/>
      <c r="CIV361"/>
      <c r="CIW361"/>
      <c r="CIX361"/>
      <c r="CIY361"/>
      <c r="CIZ361"/>
      <c r="CJA361"/>
      <c r="CJB361"/>
      <c r="CJC361"/>
      <c r="CJD361"/>
      <c r="CJE361"/>
      <c r="CJF361"/>
      <c r="CJG361"/>
      <c r="CJH361"/>
      <c r="CJI361"/>
      <c r="CJJ361"/>
      <c r="CJK361"/>
      <c r="CJL361"/>
      <c r="CJM361"/>
      <c r="CJN361"/>
      <c r="CJO361"/>
      <c r="CJP361"/>
      <c r="CJQ361"/>
      <c r="CJR361"/>
      <c r="CJS361"/>
      <c r="CJT361"/>
      <c r="CJU361"/>
      <c r="CJV361"/>
      <c r="CJW361"/>
      <c r="CJX361"/>
      <c r="CJY361"/>
      <c r="CJZ361"/>
      <c r="CKA361"/>
      <c r="CKB361"/>
      <c r="CKC361"/>
      <c r="CKD361"/>
      <c r="CKE361"/>
      <c r="CKF361"/>
      <c r="CKG361"/>
      <c r="CKH361"/>
      <c r="CKI361"/>
      <c r="CKJ361"/>
      <c r="CKK361"/>
      <c r="CKL361"/>
      <c r="CKM361"/>
      <c r="CKN361"/>
      <c r="CKO361"/>
      <c r="CKP361"/>
      <c r="CKQ361"/>
      <c r="CKR361"/>
      <c r="CKS361"/>
      <c r="CKT361"/>
      <c r="CKU361"/>
      <c r="CKV361"/>
      <c r="CKW361"/>
      <c r="CKX361"/>
      <c r="CKY361"/>
      <c r="CKZ361"/>
      <c r="CLA361"/>
      <c r="CLB361"/>
      <c r="CLC361"/>
      <c r="CLD361"/>
      <c r="CLE361"/>
      <c r="CLF361"/>
      <c r="CLG361"/>
      <c r="CLH361"/>
      <c r="CLI361"/>
      <c r="CLJ361"/>
      <c r="CLK361"/>
      <c r="CLL361"/>
      <c r="CLM361"/>
      <c r="CLN361"/>
      <c r="CLO361"/>
      <c r="CLP361"/>
      <c r="CLQ361"/>
      <c r="CLR361"/>
      <c r="CLS361"/>
      <c r="CLT361"/>
      <c r="CLU361"/>
      <c r="CLV361"/>
      <c r="CLW361"/>
      <c r="CLX361"/>
      <c r="CLY361"/>
      <c r="CLZ361"/>
      <c r="CMA361"/>
      <c r="CMB361"/>
      <c r="CMC361"/>
      <c r="CMD361"/>
      <c r="CME361"/>
      <c r="CMF361"/>
      <c r="CMG361"/>
      <c r="CMH361"/>
      <c r="CMI361"/>
      <c r="CMJ361"/>
      <c r="CMK361"/>
      <c r="CML361"/>
      <c r="CMM361"/>
      <c r="CMN361"/>
      <c r="CMO361"/>
      <c r="CMP361"/>
      <c r="CMQ361"/>
      <c r="CMR361"/>
      <c r="CMS361"/>
      <c r="CMT361"/>
      <c r="CMU361"/>
      <c r="CMV361"/>
      <c r="CMW361"/>
      <c r="CMX361"/>
      <c r="CMY361"/>
      <c r="CMZ361"/>
      <c r="CNA361"/>
      <c r="CNB361"/>
      <c r="CNC361"/>
      <c r="CND361"/>
      <c r="CNE361"/>
      <c r="CNF361"/>
      <c r="CNG361"/>
      <c r="CNH361"/>
      <c r="CNI361"/>
      <c r="CNJ361"/>
      <c r="CNK361"/>
      <c r="CNL361"/>
      <c r="CNM361"/>
      <c r="CNN361"/>
      <c r="CNO361"/>
      <c r="CNP361"/>
      <c r="CNQ361"/>
      <c r="CNR361"/>
      <c r="CNS361"/>
      <c r="CNT361"/>
      <c r="CNU361"/>
      <c r="CNV361"/>
      <c r="CNW361"/>
      <c r="CNX361"/>
      <c r="CNY361"/>
      <c r="CNZ361"/>
      <c r="COA361"/>
      <c r="COB361"/>
      <c r="COC361"/>
      <c r="COD361"/>
      <c r="COE361"/>
      <c r="COF361"/>
      <c r="COG361"/>
      <c r="COH361"/>
      <c r="COI361"/>
      <c r="COJ361"/>
      <c r="COK361"/>
      <c r="COL361"/>
      <c r="COM361"/>
      <c r="CON361"/>
      <c r="COO361"/>
      <c r="COP361"/>
      <c r="COQ361"/>
      <c r="COR361"/>
      <c r="COS361"/>
      <c r="COT361"/>
      <c r="COU361"/>
      <c r="COV361"/>
      <c r="COW361"/>
      <c r="COX361"/>
      <c r="COY361"/>
      <c r="COZ361"/>
      <c r="CPA361"/>
      <c r="CPB361"/>
      <c r="CPC361"/>
      <c r="CPD361"/>
      <c r="CPE361"/>
      <c r="CPF361"/>
      <c r="CPG361"/>
      <c r="CPH361"/>
      <c r="CPI361"/>
      <c r="CPJ361"/>
      <c r="CPK361"/>
      <c r="CPL361"/>
      <c r="CPM361"/>
      <c r="CPN361"/>
      <c r="CPO361"/>
      <c r="CPP361"/>
      <c r="CPQ361"/>
      <c r="CPR361"/>
      <c r="CPS361"/>
      <c r="CPT361"/>
      <c r="CPU361"/>
      <c r="CPV361"/>
      <c r="CPW361"/>
      <c r="CPX361"/>
      <c r="CPY361"/>
      <c r="CPZ361"/>
      <c r="CQA361"/>
      <c r="CQB361"/>
      <c r="CQC361"/>
      <c r="CQD361"/>
      <c r="CQE361"/>
      <c r="CQF361"/>
      <c r="CQG361"/>
      <c r="CQH361"/>
      <c r="CQI361"/>
      <c r="CQJ361"/>
      <c r="CQK361"/>
      <c r="CQL361"/>
      <c r="CQM361"/>
      <c r="CQN361"/>
      <c r="CQO361"/>
      <c r="CQP361"/>
      <c r="CQQ361"/>
      <c r="CQR361"/>
      <c r="CQS361"/>
      <c r="CQT361"/>
      <c r="CQU361"/>
      <c r="CQV361"/>
      <c r="CQW361"/>
      <c r="CQX361"/>
      <c r="CQY361"/>
      <c r="CQZ361"/>
      <c r="CRA361"/>
      <c r="CRB361"/>
      <c r="CRC361"/>
      <c r="CRD361"/>
      <c r="CRE361"/>
      <c r="CRF361"/>
      <c r="CRG361"/>
      <c r="CRH361"/>
      <c r="CRI361"/>
      <c r="CRJ361"/>
      <c r="CRK361"/>
      <c r="CRL361"/>
      <c r="CRM361"/>
      <c r="CRN361"/>
      <c r="CRO361"/>
      <c r="CRP361"/>
      <c r="CRQ361"/>
      <c r="CRR361"/>
      <c r="CRS361"/>
      <c r="CRT361"/>
      <c r="CRU361"/>
      <c r="CRV361"/>
      <c r="CRW361"/>
      <c r="CRX361"/>
      <c r="CRY361"/>
      <c r="CRZ361"/>
      <c r="CSA361"/>
      <c r="CSB361"/>
      <c r="CSC361"/>
      <c r="CSD361"/>
      <c r="CSE361"/>
      <c r="CSF361"/>
      <c r="CSG361"/>
      <c r="CSH361"/>
      <c r="CSI361"/>
      <c r="CSJ361"/>
      <c r="CSK361"/>
      <c r="CSL361"/>
      <c r="CSM361"/>
      <c r="CSN361"/>
      <c r="CSO361"/>
      <c r="CSP361"/>
      <c r="CSQ361"/>
      <c r="CSR361"/>
      <c r="CSS361"/>
      <c r="CST361"/>
      <c r="CSU361"/>
      <c r="CSV361"/>
      <c r="CSW361"/>
      <c r="CSX361"/>
      <c r="CSY361"/>
      <c r="CSZ361"/>
      <c r="CTA361"/>
      <c r="CTB361"/>
      <c r="CTC361"/>
      <c r="CTD361"/>
      <c r="CTE361"/>
      <c r="CTF361"/>
      <c r="CTG361"/>
      <c r="CTH361"/>
      <c r="CTI361"/>
      <c r="CTJ361"/>
      <c r="CTK361"/>
      <c r="CTL361"/>
      <c r="CTM361"/>
      <c r="CTN361"/>
      <c r="CTO361"/>
      <c r="CTP361"/>
      <c r="CTQ361"/>
      <c r="CTR361"/>
      <c r="CTS361"/>
      <c r="CTT361"/>
      <c r="CTU361"/>
      <c r="CTV361"/>
      <c r="CTW361"/>
      <c r="CTX361"/>
      <c r="CTY361"/>
      <c r="CTZ361"/>
      <c r="CUA361"/>
      <c r="CUB361"/>
      <c r="CUC361"/>
      <c r="CUD361"/>
      <c r="CUE361"/>
      <c r="CUF361"/>
      <c r="CUG361"/>
      <c r="CUH361"/>
      <c r="CUI361"/>
      <c r="CUJ361"/>
      <c r="CUK361"/>
      <c r="CUL361"/>
      <c r="CUM361"/>
      <c r="CUN361"/>
      <c r="CUO361"/>
      <c r="CUP361"/>
      <c r="CUQ361"/>
      <c r="CUR361"/>
      <c r="CUS361"/>
      <c r="CUT361"/>
      <c r="CUU361"/>
      <c r="CUV361"/>
      <c r="CUW361"/>
      <c r="CUX361"/>
      <c r="CUY361"/>
      <c r="CUZ361"/>
      <c r="CVA361"/>
      <c r="CVB361"/>
      <c r="CVC361"/>
      <c r="CVD361"/>
      <c r="CVE361"/>
      <c r="CVF361"/>
      <c r="CVG361"/>
      <c r="CVH361"/>
      <c r="CVI361"/>
      <c r="CVJ361"/>
      <c r="CVK361"/>
      <c r="CVL361"/>
      <c r="CVM361"/>
      <c r="CVN361"/>
      <c r="CVO361"/>
      <c r="CVP361"/>
      <c r="CVQ361"/>
      <c r="CVR361"/>
      <c r="CVS361"/>
      <c r="CVT361"/>
      <c r="CVU361"/>
      <c r="CVV361"/>
      <c r="CVW361"/>
      <c r="CVX361"/>
      <c r="CVY361"/>
      <c r="CVZ361"/>
      <c r="CWA361"/>
      <c r="CWB361"/>
      <c r="CWC361"/>
      <c r="CWD361"/>
      <c r="CWE361"/>
      <c r="CWF361"/>
      <c r="CWG361"/>
      <c r="CWH361"/>
      <c r="CWI361"/>
      <c r="CWJ361"/>
      <c r="CWK361"/>
      <c r="CWL361"/>
      <c r="CWM361"/>
      <c r="CWN361"/>
      <c r="CWO361"/>
      <c r="CWP361"/>
      <c r="CWQ361"/>
      <c r="CWR361"/>
      <c r="CWS361"/>
      <c r="CWT361"/>
      <c r="CWU361"/>
      <c r="CWV361"/>
      <c r="CWW361"/>
      <c r="CWX361"/>
      <c r="CWY361"/>
      <c r="CWZ361"/>
      <c r="CXA361"/>
      <c r="CXB361"/>
      <c r="CXC361"/>
      <c r="CXD361"/>
      <c r="CXE361"/>
      <c r="CXF361"/>
      <c r="CXG361"/>
      <c r="CXH361"/>
      <c r="CXI361"/>
      <c r="CXJ361"/>
      <c r="CXK361"/>
      <c r="CXL361"/>
      <c r="CXM361"/>
      <c r="CXN361"/>
      <c r="CXO361"/>
      <c r="CXP361"/>
      <c r="CXQ361"/>
      <c r="CXR361"/>
      <c r="CXS361"/>
      <c r="CXT361"/>
      <c r="CXU361"/>
      <c r="CXV361"/>
      <c r="CXW361"/>
      <c r="CXX361"/>
      <c r="CXY361"/>
      <c r="CXZ361"/>
      <c r="CYA361"/>
      <c r="CYB361"/>
      <c r="CYC361"/>
      <c r="CYD361"/>
      <c r="CYE361"/>
      <c r="CYF361"/>
      <c r="CYG361"/>
      <c r="CYH361"/>
      <c r="CYI361"/>
      <c r="CYJ361"/>
      <c r="CYK361"/>
      <c r="CYL361"/>
      <c r="CYM361"/>
      <c r="CYN361"/>
      <c r="CYO361"/>
      <c r="CYP361"/>
      <c r="CYQ361"/>
      <c r="CYR361"/>
      <c r="CYS361"/>
      <c r="CYT361"/>
      <c r="CYU361"/>
      <c r="CYV361"/>
      <c r="CYW361"/>
      <c r="CYX361"/>
      <c r="CYY361"/>
      <c r="CYZ361"/>
      <c r="CZA361"/>
      <c r="CZB361"/>
      <c r="CZC361"/>
      <c r="CZD361"/>
      <c r="CZE361"/>
      <c r="CZF361"/>
      <c r="CZG361"/>
      <c r="CZH361"/>
      <c r="CZI361"/>
      <c r="CZJ361"/>
      <c r="CZK361"/>
      <c r="CZL361"/>
      <c r="CZM361"/>
      <c r="CZN361"/>
      <c r="CZO361"/>
      <c r="CZP361"/>
      <c r="CZQ361"/>
      <c r="CZR361"/>
      <c r="CZS361"/>
      <c r="CZT361"/>
      <c r="CZU361"/>
      <c r="CZV361"/>
      <c r="CZW361"/>
      <c r="CZX361"/>
      <c r="CZY361"/>
      <c r="CZZ361"/>
      <c r="DAA361"/>
      <c r="DAB361"/>
      <c r="DAC361"/>
      <c r="DAD361"/>
      <c r="DAE361"/>
      <c r="DAF361"/>
      <c r="DAG361"/>
      <c r="DAH361"/>
      <c r="DAI361"/>
      <c r="DAJ361"/>
      <c r="DAK361"/>
      <c r="DAL361"/>
      <c r="DAM361"/>
      <c r="DAN361"/>
      <c r="DAO361"/>
      <c r="DAP361"/>
      <c r="DAQ361"/>
      <c r="DAR361"/>
      <c r="DAS361"/>
      <c r="DAT361"/>
      <c r="DAU361"/>
      <c r="DAV361"/>
      <c r="DAW361"/>
      <c r="DAX361"/>
      <c r="DAY361"/>
      <c r="DAZ361"/>
      <c r="DBA361"/>
      <c r="DBB361"/>
      <c r="DBC361"/>
      <c r="DBD361"/>
      <c r="DBE361"/>
      <c r="DBF361"/>
      <c r="DBG361"/>
      <c r="DBH361"/>
      <c r="DBI361"/>
      <c r="DBJ361"/>
      <c r="DBK361"/>
      <c r="DBL361"/>
      <c r="DBM361"/>
      <c r="DBN361"/>
      <c r="DBO361"/>
      <c r="DBP361"/>
      <c r="DBQ361"/>
      <c r="DBR361"/>
      <c r="DBS361"/>
      <c r="DBT361"/>
      <c r="DBU361"/>
      <c r="DBV361"/>
      <c r="DBW361"/>
      <c r="DBX361"/>
      <c r="DBY361"/>
      <c r="DBZ361"/>
      <c r="DCA361"/>
      <c r="DCB361"/>
      <c r="DCC361"/>
      <c r="DCD361"/>
      <c r="DCE361"/>
      <c r="DCF361"/>
      <c r="DCG361"/>
      <c r="DCH361"/>
      <c r="DCI361"/>
      <c r="DCJ361"/>
      <c r="DCK361"/>
      <c r="DCL361"/>
      <c r="DCM361"/>
      <c r="DCN361"/>
      <c r="DCO361"/>
      <c r="DCP361"/>
      <c r="DCQ361"/>
      <c r="DCR361"/>
      <c r="DCS361"/>
      <c r="DCT361"/>
      <c r="DCU361"/>
      <c r="DCV361"/>
      <c r="DCW361"/>
      <c r="DCX361"/>
      <c r="DCY361"/>
      <c r="DCZ361"/>
      <c r="DDA361"/>
      <c r="DDB361"/>
      <c r="DDC361"/>
      <c r="DDD361"/>
      <c r="DDE361"/>
      <c r="DDF361"/>
      <c r="DDG361"/>
      <c r="DDH361"/>
      <c r="DDI361"/>
      <c r="DDJ361"/>
      <c r="DDK361"/>
      <c r="DDL361"/>
      <c r="DDM361"/>
      <c r="DDN361"/>
      <c r="DDO361"/>
      <c r="DDP361"/>
      <c r="DDQ361"/>
      <c r="DDR361"/>
      <c r="DDS361"/>
      <c r="DDT361"/>
      <c r="DDU361"/>
      <c r="DDV361"/>
      <c r="DDW361"/>
      <c r="DDX361"/>
      <c r="DDY361"/>
      <c r="DDZ361"/>
      <c r="DEA361"/>
      <c r="DEB361"/>
      <c r="DEC361"/>
      <c r="DED361"/>
      <c r="DEE361"/>
      <c r="DEF361"/>
      <c r="DEG361"/>
      <c r="DEH361"/>
      <c r="DEI361"/>
      <c r="DEJ361"/>
      <c r="DEK361"/>
      <c r="DEL361"/>
      <c r="DEM361"/>
      <c r="DEN361"/>
      <c r="DEO361"/>
      <c r="DEP361"/>
      <c r="DEQ361"/>
      <c r="DER361"/>
      <c r="DES361"/>
      <c r="DET361"/>
      <c r="DEU361"/>
      <c r="DEV361"/>
      <c r="DEW361"/>
      <c r="DEX361"/>
      <c r="DEY361"/>
      <c r="DEZ361"/>
      <c r="DFA361"/>
      <c r="DFB361"/>
      <c r="DFC361"/>
      <c r="DFD361"/>
      <c r="DFE361"/>
      <c r="DFF361"/>
      <c r="DFG361"/>
      <c r="DFH361"/>
      <c r="DFI361"/>
      <c r="DFJ361"/>
      <c r="DFK361"/>
      <c r="DFL361"/>
      <c r="DFM361"/>
      <c r="DFN361"/>
      <c r="DFO361"/>
      <c r="DFP361"/>
      <c r="DFQ361"/>
      <c r="DFR361"/>
      <c r="DFS361"/>
      <c r="DFT361"/>
      <c r="DFU361"/>
      <c r="DFV361"/>
      <c r="DFW361"/>
      <c r="DFX361"/>
      <c r="DFY361"/>
      <c r="DFZ361"/>
      <c r="DGA361"/>
      <c r="DGB361"/>
      <c r="DGC361"/>
      <c r="DGD361"/>
      <c r="DGE361"/>
      <c r="DGF361"/>
      <c r="DGG361"/>
      <c r="DGH361"/>
      <c r="DGI361"/>
      <c r="DGJ361"/>
      <c r="DGK361"/>
      <c r="DGL361"/>
      <c r="DGM361"/>
      <c r="DGN361"/>
      <c r="DGO361"/>
      <c r="DGP361"/>
      <c r="DGQ361"/>
      <c r="DGR361"/>
      <c r="DGS361"/>
      <c r="DGT361"/>
      <c r="DGU361"/>
      <c r="DGV361"/>
      <c r="DGW361"/>
      <c r="DGX361"/>
      <c r="DGY361"/>
      <c r="DGZ361"/>
      <c r="DHA361"/>
      <c r="DHB361"/>
      <c r="DHC361"/>
      <c r="DHD361"/>
      <c r="DHE361"/>
      <c r="DHF361"/>
      <c r="DHG361"/>
      <c r="DHH361"/>
      <c r="DHI361"/>
      <c r="DHJ361"/>
      <c r="DHK361"/>
      <c r="DHL361"/>
      <c r="DHM361"/>
      <c r="DHN361"/>
      <c r="DHO361"/>
      <c r="DHP361"/>
      <c r="DHQ361"/>
      <c r="DHR361"/>
      <c r="DHS361"/>
      <c r="DHT361"/>
      <c r="DHU361"/>
      <c r="DHV361"/>
      <c r="DHW361"/>
      <c r="DHX361"/>
      <c r="DHY361"/>
      <c r="DHZ361"/>
      <c r="DIA361"/>
      <c r="DIB361"/>
      <c r="DIC361"/>
      <c r="DID361"/>
      <c r="DIE361"/>
      <c r="DIF361"/>
      <c r="DIG361"/>
      <c r="DIH361"/>
      <c r="DII361"/>
      <c r="DIJ361"/>
      <c r="DIK361"/>
      <c r="DIL361"/>
      <c r="DIM361"/>
      <c r="DIN361"/>
      <c r="DIO361"/>
      <c r="DIP361"/>
      <c r="DIQ361"/>
      <c r="DIR361"/>
      <c r="DIS361"/>
      <c r="DIT361"/>
      <c r="DIU361"/>
      <c r="DIV361"/>
      <c r="DIW361"/>
      <c r="DIX361"/>
      <c r="DIY361"/>
      <c r="DIZ361"/>
      <c r="DJA361"/>
      <c r="DJB361"/>
      <c r="DJC361"/>
      <c r="DJD361"/>
      <c r="DJE361"/>
      <c r="DJF361"/>
      <c r="DJG361"/>
      <c r="DJH361"/>
      <c r="DJI361"/>
      <c r="DJJ361"/>
      <c r="DJK361"/>
      <c r="DJL361"/>
      <c r="DJM361"/>
      <c r="DJN361"/>
      <c r="DJO361"/>
      <c r="DJP361"/>
      <c r="DJQ361"/>
      <c r="DJR361"/>
      <c r="DJS361"/>
      <c r="DJT361"/>
      <c r="DJU361"/>
      <c r="DJV361"/>
      <c r="DJW361"/>
      <c r="DJX361"/>
      <c r="DJY361"/>
      <c r="DJZ361"/>
      <c r="DKA361"/>
      <c r="DKB361"/>
      <c r="DKC361"/>
      <c r="DKD361"/>
      <c r="DKE361"/>
      <c r="DKF361"/>
      <c r="DKG361"/>
      <c r="DKH361"/>
      <c r="DKI361"/>
      <c r="DKJ361"/>
      <c r="DKK361"/>
      <c r="DKL361"/>
      <c r="DKM361"/>
      <c r="DKN361"/>
      <c r="DKO361"/>
      <c r="DKP361"/>
      <c r="DKQ361"/>
      <c r="DKR361"/>
      <c r="DKS361"/>
      <c r="DKT361"/>
      <c r="DKU361"/>
      <c r="DKV361"/>
      <c r="DKW361"/>
      <c r="DKX361"/>
      <c r="DKY361"/>
      <c r="DKZ361"/>
      <c r="DLA361"/>
      <c r="DLB361"/>
      <c r="DLC361"/>
      <c r="DLD361"/>
      <c r="DLE361"/>
      <c r="DLF361"/>
      <c r="DLG361"/>
      <c r="DLH361"/>
      <c r="DLI361"/>
      <c r="DLJ361"/>
      <c r="DLK361"/>
      <c r="DLL361"/>
      <c r="DLM361"/>
      <c r="DLN361"/>
      <c r="DLO361"/>
      <c r="DLP361"/>
      <c r="DLQ361"/>
      <c r="DLR361"/>
      <c r="DLS361"/>
      <c r="DLT361"/>
      <c r="DLU361"/>
      <c r="DLV361"/>
      <c r="DLW361"/>
      <c r="DLX361"/>
      <c r="DLY361"/>
      <c r="DLZ361"/>
      <c r="DMA361"/>
      <c r="DMB361"/>
      <c r="DMC361"/>
      <c r="DMD361"/>
      <c r="DME361"/>
      <c r="DMF361"/>
      <c r="DMG361"/>
      <c r="DMH361"/>
      <c r="DMI361"/>
      <c r="DMJ361"/>
      <c r="DMK361"/>
      <c r="DML361"/>
      <c r="DMM361"/>
      <c r="DMN361"/>
      <c r="DMO361"/>
      <c r="DMP361"/>
      <c r="DMQ361"/>
      <c r="DMR361"/>
      <c r="DMS361"/>
      <c r="DMT361"/>
      <c r="DMU361"/>
      <c r="DMV361"/>
      <c r="DMW361"/>
      <c r="DMX361"/>
      <c r="DMY361"/>
      <c r="DMZ361"/>
      <c r="DNA361"/>
      <c r="DNB361"/>
      <c r="DNC361"/>
      <c r="DND361"/>
      <c r="DNE361"/>
      <c r="DNF361"/>
      <c r="DNG361"/>
      <c r="DNH361"/>
      <c r="DNI361"/>
      <c r="DNJ361"/>
      <c r="DNK361"/>
      <c r="DNL361"/>
      <c r="DNM361"/>
      <c r="DNN361"/>
      <c r="DNO361"/>
      <c r="DNP361"/>
      <c r="DNQ361"/>
      <c r="DNR361"/>
      <c r="DNS361"/>
      <c r="DNT361"/>
      <c r="DNU361"/>
      <c r="DNV361"/>
      <c r="DNW361"/>
      <c r="DNX361"/>
      <c r="DNY361"/>
      <c r="DNZ361"/>
      <c r="DOA361"/>
      <c r="DOB361"/>
      <c r="DOC361"/>
      <c r="DOD361"/>
      <c r="DOE361"/>
      <c r="DOF361"/>
      <c r="DOG361"/>
      <c r="DOH361"/>
      <c r="DOI361"/>
      <c r="DOJ361"/>
      <c r="DOK361"/>
      <c r="DOL361"/>
      <c r="DOM361"/>
      <c r="DON361"/>
      <c r="DOO361"/>
      <c r="DOP361"/>
      <c r="DOQ361"/>
      <c r="DOR361"/>
      <c r="DOS361"/>
      <c r="DOT361"/>
      <c r="DOU361"/>
      <c r="DOV361"/>
      <c r="DOW361"/>
      <c r="DOX361"/>
      <c r="DOY361"/>
      <c r="DOZ361"/>
      <c r="DPA361"/>
      <c r="DPB361"/>
      <c r="DPC361"/>
      <c r="DPD361"/>
      <c r="DPE361"/>
      <c r="DPF361"/>
      <c r="DPG361"/>
      <c r="DPH361"/>
      <c r="DPI361"/>
      <c r="DPJ361"/>
      <c r="DPK361"/>
      <c r="DPL361"/>
      <c r="DPM361"/>
      <c r="DPN361"/>
      <c r="DPO361"/>
      <c r="DPP361"/>
      <c r="DPQ361"/>
      <c r="DPR361"/>
      <c r="DPS361"/>
      <c r="DPT361"/>
      <c r="DPU361"/>
      <c r="DPV361"/>
      <c r="DPW361"/>
      <c r="DPX361"/>
      <c r="DPY361"/>
      <c r="DPZ361"/>
      <c r="DQA361"/>
      <c r="DQB361"/>
      <c r="DQC361"/>
      <c r="DQD361"/>
      <c r="DQE361"/>
      <c r="DQF361"/>
      <c r="DQG361"/>
      <c r="DQH361"/>
      <c r="DQI361"/>
      <c r="DQJ361"/>
      <c r="DQK361"/>
      <c r="DQL361"/>
      <c r="DQM361"/>
      <c r="DQN361"/>
      <c r="DQO361"/>
      <c r="DQP361"/>
      <c r="DQQ361"/>
      <c r="DQR361"/>
      <c r="DQS361"/>
      <c r="DQT361"/>
      <c r="DQU361"/>
      <c r="DQV361"/>
      <c r="DQW361"/>
      <c r="DQX361"/>
      <c r="DQY361"/>
      <c r="DQZ361"/>
      <c r="DRA361"/>
      <c r="DRB361"/>
      <c r="DRC361"/>
      <c r="DRD361"/>
      <c r="DRE361"/>
      <c r="DRF361"/>
      <c r="DRG361"/>
      <c r="DRH361"/>
      <c r="DRI361"/>
      <c r="DRJ361"/>
      <c r="DRK361"/>
      <c r="DRL361"/>
      <c r="DRM361"/>
      <c r="DRN361"/>
      <c r="DRO361"/>
      <c r="DRP361"/>
      <c r="DRQ361"/>
      <c r="DRR361"/>
      <c r="DRS361"/>
      <c r="DRT361"/>
      <c r="DRU361"/>
      <c r="DRV361"/>
      <c r="DRW361"/>
      <c r="DRX361"/>
      <c r="DRY361"/>
      <c r="DRZ361"/>
      <c r="DSA361"/>
      <c r="DSB361"/>
      <c r="DSC361"/>
      <c r="DSD361"/>
      <c r="DSE361"/>
      <c r="DSF361"/>
      <c r="DSG361"/>
      <c r="DSH361"/>
      <c r="DSI361"/>
      <c r="DSJ361"/>
      <c r="DSK361"/>
      <c r="DSL361"/>
      <c r="DSM361"/>
      <c r="DSN361"/>
      <c r="DSO361"/>
      <c r="DSP361"/>
      <c r="DSQ361"/>
      <c r="DSR361"/>
      <c r="DSS361"/>
      <c r="DST361"/>
      <c r="DSU361"/>
      <c r="DSV361"/>
      <c r="DSW361"/>
      <c r="DSX361"/>
      <c r="DSY361"/>
      <c r="DSZ361"/>
      <c r="DTA361"/>
      <c r="DTB361"/>
      <c r="DTC361"/>
      <c r="DTD361"/>
      <c r="DTE361"/>
      <c r="DTF361"/>
      <c r="DTG361"/>
      <c r="DTH361"/>
      <c r="DTI361"/>
      <c r="DTJ361"/>
      <c r="DTK361"/>
      <c r="DTL361"/>
      <c r="DTM361"/>
      <c r="DTN361"/>
      <c r="DTO361"/>
      <c r="DTP361"/>
      <c r="DTQ361"/>
      <c r="DTR361"/>
      <c r="DTS361"/>
      <c r="DTT361"/>
      <c r="DTU361"/>
      <c r="DTV361"/>
      <c r="DTW361"/>
      <c r="DTX361"/>
      <c r="DTY361"/>
      <c r="DTZ361"/>
      <c r="DUA361"/>
      <c r="DUB361"/>
      <c r="DUC361"/>
      <c r="DUD361"/>
      <c r="DUE361"/>
      <c r="DUF361"/>
      <c r="DUG361"/>
      <c r="DUH361"/>
      <c r="DUI361"/>
      <c r="DUJ361"/>
      <c r="DUK361"/>
      <c r="DUL361"/>
      <c r="DUM361"/>
      <c r="DUN361"/>
      <c r="DUO361"/>
      <c r="DUP361"/>
      <c r="DUQ361"/>
      <c r="DUR361"/>
      <c r="DUS361"/>
      <c r="DUT361"/>
      <c r="DUU361"/>
      <c r="DUV361"/>
      <c r="DUW361"/>
      <c r="DUX361"/>
      <c r="DUY361"/>
      <c r="DUZ361"/>
      <c r="DVA361"/>
      <c r="DVB361"/>
      <c r="DVC361"/>
      <c r="DVD361"/>
      <c r="DVE361"/>
      <c r="DVF361"/>
      <c r="DVG361"/>
      <c r="DVH361"/>
      <c r="DVI361"/>
      <c r="DVJ361"/>
      <c r="DVK361"/>
      <c r="DVL361"/>
      <c r="DVM361"/>
      <c r="DVN361"/>
      <c r="DVO361"/>
      <c r="DVP361"/>
      <c r="DVQ361"/>
      <c r="DVR361"/>
      <c r="DVS361"/>
      <c r="DVT361"/>
      <c r="DVU361"/>
      <c r="DVV361"/>
      <c r="DVW361"/>
      <c r="DVX361"/>
      <c r="DVY361"/>
      <c r="DVZ361"/>
      <c r="DWA361"/>
      <c r="DWB361"/>
      <c r="DWC361"/>
      <c r="DWD361"/>
      <c r="DWE361"/>
      <c r="DWF361"/>
      <c r="DWG361"/>
      <c r="DWH361"/>
      <c r="DWI361"/>
      <c r="DWJ361"/>
      <c r="DWK361"/>
      <c r="DWL361"/>
      <c r="DWM361"/>
      <c r="DWN361"/>
      <c r="DWO361"/>
      <c r="DWP361"/>
      <c r="DWQ361"/>
      <c r="DWR361"/>
      <c r="DWS361"/>
      <c r="DWT361"/>
      <c r="DWU361"/>
      <c r="DWV361"/>
      <c r="DWW361"/>
      <c r="DWX361"/>
      <c r="DWY361"/>
      <c r="DWZ361"/>
      <c r="DXA361"/>
      <c r="DXB361"/>
      <c r="DXC361"/>
      <c r="DXD361"/>
      <c r="DXE361"/>
      <c r="DXF361"/>
      <c r="DXG361"/>
      <c r="DXH361"/>
      <c r="DXI361"/>
      <c r="DXJ361"/>
      <c r="DXK361"/>
      <c r="DXL361"/>
      <c r="DXM361"/>
      <c r="DXN361"/>
      <c r="DXO361"/>
      <c r="DXP361"/>
      <c r="DXQ361"/>
      <c r="DXR361"/>
      <c r="DXS361"/>
      <c r="DXT361"/>
      <c r="DXU361"/>
      <c r="DXV361"/>
      <c r="DXW361"/>
      <c r="DXX361"/>
      <c r="DXY361"/>
      <c r="DXZ361"/>
      <c r="DYA361"/>
      <c r="DYB361"/>
      <c r="DYC361"/>
      <c r="DYD361"/>
      <c r="DYE361"/>
      <c r="DYF361"/>
      <c r="DYG361"/>
      <c r="DYH361"/>
      <c r="DYI361"/>
      <c r="DYJ361"/>
      <c r="DYK361"/>
      <c r="DYL361"/>
      <c r="DYM361"/>
      <c r="DYN361"/>
      <c r="DYO361"/>
      <c r="DYP361"/>
      <c r="DYQ361"/>
      <c r="DYR361"/>
      <c r="DYS361"/>
      <c r="DYT361"/>
      <c r="DYU361"/>
      <c r="DYV361"/>
      <c r="DYW361"/>
      <c r="DYX361"/>
      <c r="DYY361"/>
      <c r="DYZ361"/>
      <c r="DZA361"/>
      <c r="DZB361"/>
      <c r="DZC361"/>
      <c r="DZD361"/>
      <c r="DZE361"/>
      <c r="DZF361"/>
      <c r="DZG361"/>
      <c r="DZH361"/>
      <c r="DZI361"/>
      <c r="DZJ361"/>
      <c r="DZK361"/>
      <c r="DZL361"/>
      <c r="DZM361"/>
      <c r="DZN361"/>
      <c r="DZO361"/>
      <c r="DZP361"/>
      <c r="DZQ361"/>
      <c r="DZR361"/>
      <c r="DZS361"/>
      <c r="DZT361"/>
      <c r="DZU361"/>
      <c r="DZV361"/>
      <c r="DZW361"/>
      <c r="DZX361"/>
      <c r="DZY361"/>
      <c r="DZZ361"/>
      <c r="EAA361"/>
      <c r="EAB361"/>
      <c r="EAC361"/>
      <c r="EAD361"/>
      <c r="EAE361"/>
      <c r="EAF361"/>
      <c r="EAG361"/>
      <c r="EAH361"/>
      <c r="EAI361"/>
      <c r="EAJ361"/>
      <c r="EAK361"/>
      <c r="EAL361"/>
      <c r="EAM361"/>
      <c r="EAN361"/>
      <c r="EAO361"/>
      <c r="EAP361"/>
      <c r="EAQ361"/>
      <c r="EAR361"/>
      <c r="EAS361"/>
      <c r="EAT361"/>
      <c r="EAU361"/>
      <c r="EAV361"/>
      <c r="EAW361"/>
      <c r="EAX361"/>
      <c r="EAY361"/>
      <c r="EAZ361"/>
      <c r="EBA361"/>
      <c r="EBB361"/>
      <c r="EBC361"/>
      <c r="EBD361"/>
      <c r="EBE361"/>
      <c r="EBF361"/>
      <c r="EBG361"/>
      <c r="EBH361"/>
      <c r="EBI361"/>
      <c r="EBJ361"/>
      <c r="EBK361"/>
      <c r="EBL361"/>
      <c r="EBM361"/>
      <c r="EBN361"/>
      <c r="EBO361"/>
      <c r="EBP361"/>
      <c r="EBQ361"/>
      <c r="EBR361"/>
      <c r="EBS361"/>
      <c r="EBT361"/>
      <c r="EBU361"/>
      <c r="EBV361"/>
      <c r="EBW361"/>
      <c r="EBX361"/>
      <c r="EBY361"/>
      <c r="EBZ361"/>
      <c r="ECA361"/>
      <c r="ECB361"/>
      <c r="ECC361"/>
      <c r="ECD361"/>
      <c r="ECE361"/>
      <c r="ECF361"/>
      <c r="ECG361"/>
      <c r="ECH361"/>
      <c r="ECI361"/>
      <c r="ECJ361"/>
      <c r="ECK361"/>
      <c r="ECL361"/>
      <c r="ECM361"/>
      <c r="ECN361"/>
      <c r="ECO361"/>
      <c r="ECP361"/>
      <c r="ECQ361"/>
      <c r="ECR361"/>
      <c r="ECS361"/>
      <c r="ECT361"/>
      <c r="ECU361"/>
      <c r="ECV361"/>
      <c r="ECW361"/>
      <c r="ECX361"/>
      <c r="ECY361"/>
      <c r="ECZ361"/>
      <c r="EDA361"/>
      <c r="EDB361"/>
      <c r="EDC361"/>
      <c r="EDD361"/>
      <c r="EDE361"/>
      <c r="EDF361"/>
      <c r="EDG361"/>
      <c r="EDH361"/>
      <c r="EDI361"/>
      <c r="EDJ361"/>
      <c r="EDK361"/>
      <c r="EDL361"/>
      <c r="EDM361"/>
      <c r="EDN361"/>
      <c r="EDO361"/>
      <c r="EDP361"/>
      <c r="EDQ361"/>
      <c r="EDR361"/>
      <c r="EDS361"/>
      <c r="EDT361"/>
      <c r="EDU361"/>
      <c r="EDV361"/>
      <c r="EDW361"/>
      <c r="EDX361"/>
      <c r="EDY361"/>
      <c r="EDZ361"/>
      <c r="EEA361"/>
      <c r="EEB361"/>
      <c r="EEC361"/>
      <c r="EED361"/>
      <c r="EEE361"/>
      <c r="EEF361"/>
      <c r="EEG361"/>
      <c r="EEH361"/>
      <c r="EEI361"/>
      <c r="EEJ361"/>
      <c r="EEK361"/>
      <c r="EEL361"/>
      <c r="EEM361"/>
      <c r="EEN361"/>
      <c r="EEO361"/>
      <c r="EEP361"/>
      <c r="EEQ361"/>
      <c r="EER361"/>
      <c r="EES361"/>
      <c r="EET361"/>
      <c r="EEU361"/>
      <c r="EEV361"/>
      <c r="EEW361"/>
      <c r="EEX361"/>
      <c r="EEY361"/>
      <c r="EEZ361"/>
      <c r="EFA361"/>
      <c r="EFB361"/>
      <c r="EFC361"/>
      <c r="EFD361"/>
      <c r="EFE361"/>
      <c r="EFF361"/>
      <c r="EFG361"/>
      <c r="EFH361"/>
      <c r="EFI361"/>
      <c r="EFJ361"/>
      <c r="EFK361"/>
      <c r="EFL361"/>
      <c r="EFM361"/>
      <c r="EFN361"/>
      <c r="EFO361"/>
      <c r="EFP361"/>
      <c r="EFQ361"/>
      <c r="EFR361"/>
      <c r="EFS361"/>
      <c r="EFT361"/>
      <c r="EFU361"/>
      <c r="EFV361"/>
      <c r="EFW361"/>
      <c r="EFX361"/>
      <c r="EFY361"/>
      <c r="EFZ361"/>
      <c r="EGA361"/>
      <c r="EGB361"/>
      <c r="EGC361"/>
      <c r="EGD361"/>
      <c r="EGE361"/>
      <c r="EGF361"/>
      <c r="EGG361"/>
      <c r="EGH361"/>
      <c r="EGI361"/>
      <c r="EGJ361"/>
      <c r="EGK361"/>
      <c r="EGL361"/>
      <c r="EGM361"/>
      <c r="EGN361"/>
      <c r="EGO361"/>
      <c r="EGP361"/>
      <c r="EGQ361"/>
      <c r="EGR361"/>
      <c r="EGS361"/>
      <c r="EGT361"/>
      <c r="EGU361"/>
      <c r="EGV361"/>
      <c r="EGW361"/>
      <c r="EGX361"/>
      <c r="EGY361"/>
      <c r="EGZ361"/>
      <c r="EHA361"/>
      <c r="EHB361"/>
      <c r="EHC361"/>
      <c r="EHD361"/>
      <c r="EHE361"/>
      <c r="EHF361"/>
      <c r="EHG361"/>
      <c r="EHH361"/>
      <c r="EHI361"/>
      <c r="EHJ361"/>
      <c r="EHK361"/>
      <c r="EHL361"/>
      <c r="EHM361"/>
      <c r="EHN361"/>
      <c r="EHO361"/>
      <c r="EHP361"/>
      <c r="EHQ361"/>
      <c r="EHR361"/>
      <c r="EHS361"/>
      <c r="EHT361"/>
      <c r="EHU361"/>
      <c r="EHV361"/>
      <c r="EHW361"/>
      <c r="EHX361"/>
      <c r="EHY361"/>
      <c r="EHZ361"/>
      <c r="EIA361"/>
      <c r="EIB361"/>
      <c r="EIC361"/>
      <c r="EID361"/>
      <c r="EIE361"/>
      <c r="EIF361"/>
      <c r="EIG361"/>
      <c r="EIH361"/>
      <c r="EII361"/>
      <c r="EIJ361"/>
      <c r="EIK361"/>
      <c r="EIL361"/>
      <c r="EIM361"/>
      <c r="EIN361"/>
      <c r="EIO361"/>
      <c r="EIP361"/>
      <c r="EIQ361"/>
      <c r="EIR361"/>
      <c r="EIS361"/>
      <c r="EIT361"/>
      <c r="EIU361"/>
      <c r="EIV361"/>
      <c r="EIW361"/>
      <c r="EIX361"/>
      <c r="EIY361"/>
      <c r="EIZ361"/>
      <c r="EJA361"/>
      <c r="EJB361"/>
      <c r="EJC361"/>
      <c r="EJD361"/>
      <c r="EJE361"/>
      <c r="EJF361"/>
      <c r="EJG361"/>
      <c r="EJH361"/>
      <c r="EJI361"/>
      <c r="EJJ361"/>
      <c r="EJK361"/>
      <c r="EJL361"/>
      <c r="EJM361"/>
      <c r="EJN361"/>
      <c r="EJO361"/>
      <c r="EJP361"/>
      <c r="EJQ361"/>
      <c r="EJR361"/>
      <c r="EJS361"/>
      <c r="EJT361"/>
      <c r="EJU361"/>
      <c r="EJV361"/>
      <c r="EJW361"/>
      <c r="EJX361"/>
      <c r="EJY361"/>
      <c r="EJZ361"/>
      <c r="EKA361"/>
      <c r="EKB361"/>
      <c r="EKC361"/>
      <c r="EKD361"/>
      <c r="EKE361"/>
      <c r="EKF361"/>
      <c r="EKG361"/>
      <c r="EKH361"/>
      <c r="EKI361"/>
      <c r="EKJ361"/>
      <c r="EKK361"/>
      <c r="EKL361"/>
      <c r="EKM361"/>
      <c r="EKN361"/>
      <c r="EKO361"/>
      <c r="EKP361"/>
      <c r="EKQ361"/>
      <c r="EKR361"/>
      <c r="EKS361"/>
      <c r="EKT361"/>
      <c r="EKU361"/>
      <c r="EKV361"/>
      <c r="EKW361"/>
      <c r="EKX361"/>
      <c r="EKY361"/>
      <c r="EKZ361"/>
      <c r="ELA361"/>
      <c r="ELB361"/>
      <c r="ELC361"/>
      <c r="ELD361"/>
      <c r="ELE361"/>
      <c r="ELF361"/>
      <c r="ELG361"/>
      <c r="ELH361"/>
      <c r="ELI361"/>
      <c r="ELJ361"/>
      <c r="ELK361"/>
      <c r="ELL361"/>
      <c r="ELM361"/>
      <c r="ELN361"/>
      <c r="ELO361"/>
      <c r="ELP361"/>
      <c r="ELQ361"/>
      <c r="ELR361"/>
      <c r="ELS361"/>
      <c r="ELT361"/>
      <c r="ELU361"/>
      <c r="ELV361"/>
      <c r="ELW361"/>
      <c r="ELX361"/>
      <c r="ELY361"/>
      <c r="ELZ361"/>
      <c r="EMA361"/>
      <c r="EMB361"/>
      <c r="EMC361"/>
      <c r="EMD361"/>
      <c r="EME361"/>
      <c r="EMF361"/>
      <c r="EMG361"/>
      <c r="EMH361"/>
      <c r="EMI361"/>
      <c r="EMJ361"/>
      <c r="EMK361"/>
      <c r="EML361"/>
      <c r="EMM361"/>
      <c r="EMN361"/>
      <c r="EMO361"/>
      <c r="EMP361"/>
      <c r="EMQ361"/>
      <c r="EMR361"/>
      <c r="EMS361"/>
      <c r="EMT361"/>
      <c r="EMU361"/>
      <c r="EMV361"/>
      <c r="EMW361"/>
      <c r="EMX361"/>
      <c r="EMY361"/>
      <c r="EMZ361"/>
      <c r="ENA361"/>
      <c r="ENB361"/>
      <c r="ENC361"/>
      <c r="END361"/>
      <c r="ENE361"/>
      <c r="ENF361"/>
      <c r="ENG361"/>
      <c r="ENH361"/>
      <c r="ENI361"/>
      <c r="ENJ361"/>
      <c r="ENK361"/>
      <c r="ENL361"/>
      <c r="ENM361"/>
      <c r="ENN361"/>
      <c r="ENO361"/>
      <c r="ENP361"/>
      <c r="ENQ361"/>
      <c r="ENR361"/>
      <c r="ENS361"/>
      <c r="ENT361"/>
      <c r="ENU361"/>
      <c r="ENV361"/>
      <c r="ENW361"/>
      <c r="ENX361"/>
      <c r="ENY361"/>
      <c r="ENZ361"/>
      <c r="EOA361"/>
      <c r="EOB361"/>
      <c r="EOC361"/>
      <c r="EOD361"/>
      <c r="EOE361"/>
      <c r="EOF361"/>
      <c r="EOG361"/>
      <c r="EOH361"/>
      <c r="EOI361"/>
      <c r="EOJ361"/>
      <c r="EOK361"/>
      <c r="EOL361"/>
      <c r="EOM361"/>
      <c r="EON361"/>
      <c r="EOO361"/>
      <c r="EOP361"/>
      <c r="EOQ361"/>
      <c r="EOR361"/>
      <c r="EOS361"/>
      <c r="EOT361"/>
      <c r="EOU361"/>
      <c r="EOV361"/>
      <c r="EOW361"/>
      <c r="EOX361"/>
      <c r="EOY361"/>
      <c r="EOZ361"/>
      <c r="EPA361"/>
      <c r="EPB361"/>
      <c r="EPC361"/>
      <c r="EPD361"/>
      <c r="EPE361"/>
      <c r="EPF361"/>
      <c r="EPG361"/>
      <c r="EPH361"/>
      <c r="EPI361"/>
      <c r="EPJ361"/>
      <c r="EPK361"/>
      <c r="EPL361"/>
      <c r="EPM361"/>
      <c r="EPN361"/>
      <c r="EPO361"/>
      <c r="EPP361"/>
      <c r="EPQ361"/>
      <c r="EPR361"/>
      <c r="EPS361"/>
      <c r="EPT361"/>
      <c r="EPU361"/>
      <c r="EPV361"/>
      <c r="EPW361"/>
      <c r="EPX361"/>
      <c r="EPY361"/>
      <c r="EPZ361"/>
      <c r="EQA361"/>
      <c r="EQB361"/>
      <c r="EQC361"/>
      <c r="EQD361"/>
      <c r="EQE361"/>
      <c r="EQF361"/>
      <c r="EQG361"/>
      <c r="EQH361"/>
      <c r="EQI361"/>
      <c r="EQJ361"/>
      <c r="EQK361"/>
      <c r="EQL361"/>
      <c r="EQM361"/>
      <c r="EQN361"/>
      <c r="EQO361"/>
      <c r="EQP361"/>
      <c r="EQQ361"/>
      <c r="EQR361"/>
      <c r="EQS361"/>
      <c r="EQT361"/>
      <c r="EQU361"/>
      <c r="EQV361"/>
      <c r="EQW361"/>
      <c r="EQX361"/>
      <c r="EQY361"/>
      <c r="EQZ361"/>
      <c r="ERA361"/>
      <c r="ERB361"/>
      <c r="ERC361"/>
      <c r="ERD361"/>
      <c r="ERE361"/>
      <c r="ERF361"/>
      <c r="ERG361"/>
      <c r="ERH361"/>
      <c r="ERI361"/>
      <c r="ERJ361"/>
      <c r="ERK361"/>
      <c r="ERL361"/>
      <c r="ERM361"/>
      <c r="ERN361"/>
      <c r="ERO361"/>
      <c r="ERP361"/>
      <c r="ERQ361"/>
      <c r="ERR361"/>
      <c r="ERS361"/>
      <c r="ERT361"/>
      <c r="ERU361"/>
      <c r="ERV361"/>
      <c r="ERW361"/>
      <c r="ERX361"/>
      <c r="ERY361"/>
      <c r="ERZ361"/>
      <c r="ESA361"/>
      <c r="ESB361"/>
      <c r="ESC361"/>
      <c r="ESD361"/>
      <c r="ESE361"/>
      <c r="ESF361"/>
      <c r="ESG361"/>
      <c r="ESH361"/>
      <c r="ESI361"/>
      <c r="ESJ361"/>
      <c r="ESK361"/>
      <c r="ESL361"/>
      <c r="ESM361"/>
      <c r="ESN361"/>
      <c r="ESO361"/>
      <c r="ESP361"/>
      <c r="ESQ361"/>
      <c r="ESR361"/>
      <c r="ESS361"/>
      <c r="EST361"/>
      <c r="ESU361"/>
      <c r="ESV361"/>
      <c r="ESW361"/>
      <c r="ESX361"/>
      <c r="ESY361"/>
      <c r="ESZ361"/>
      <c r="ETA361"/>
      <c r="ETB361"/>
      <c r="ETC361"/>
      <c r="ETD361"/>
      <c r="ETE361"/>
      <c r="ETF361"/>
      <c r="ETG361"/>
      <c r="ETH361"/>
      <c r="ETI361"/>
      <c r="ETJ361"/>
      <c r="ETK361"/>
      <c r="ETL361"/>
      <c r="ETM361"/>
      <c r="ETN361"/>
      <c r="ETO361"/>
      <c r="ETP361"/>
      <c r="ETQ361"/>
      <c r="ETR361"/>
      <c r="ETS361"/>
      <c r="ETT361"/>
      <c r="ETU361"/>
      <c r="ETV361"/>
      <c r="ETW361"/>
      <c r="ETX361"/>
      <c r="ETY361"/>
      <c r="ETZ361"/>
      <c r="EUA361"/>
      <c r="EUB361"/>
      <c r="EUC361"/>
      <c r="EUD361"/>
      <c r="EUE361"/>
      <c r="EUF361"/>
      <c r="EUG361"/>
      <c r="EUH361"/>
      <c r="EUI361"/>
      <c r="EUJ361"/>
      <c r="EUK361"/>
      <c r="EUL361"/>
      <c r="EUM361"/>
      <c r="EUN361"/>
      <c r="EUO361"/>
      <c r="EUP361"/>
      <c r="EUQ361"/>
      <c r="EUR361"/>
      <c r="EUS361"/>
      <c r="EUT361"/>
      <c r="EUU361"/>
      <c r="EUV361"/>
      <c r="EUW361"/>
      <c r="EUX361"/>
      <c r="EUY361"/>
      <c r="EUZ361"/>
      <c r="EVA361"/>
      <c r="EVB361"/>
      <c r="EVC361"/>
      <c r="EVD361"/>
      <c r="EVE361"/>
      <c r="EVF361"/>
      <c r="EVG361"/>
      <c r="EVH361"/>
      <c r="EVI361"/>
      <c r="EVJ361"/>
      <c r="EVK361"/>
      <c r="EVL361"/>
      <c r="EVM361"/>
      <c r="EVN361"/>
      <c r="EVO361"/>
      <c r="EVP361"/>
      <c r="EVQ361"/>
      <c r="EVR361"/>
      <c r="EVS361"/>
      <c r="EVT361"/>
      <c r="EVU361"/>
      <c r="EVV361"/>
      <c r="EVW361"/>
      <c r="EVX361"/>
      <c r="EVY361"/>
      <c r="EVZ361"/>
      <c r="EWA361"/>
      <c r="EWB361"/>
      <c r="EWC361"/>
      <c r="EWD361"/>
      <c r="EWE361"/>
      <c r="EWF361"/>
      <c r="EWG361"/>
      <c r="EWH361"/>
      <c r="EWI361"/>
      <c r="EWJ361"/>
      <c r="EWK361"/>
      <c r="EWL361"/>
      <c r="EWM361"/>
      <c r="EWN361"/>
      <c r="EWO361"/>
      <c r="EWP361"/>
      <c r="EWQ361"/>
      <c r="EWR361"/>
      <c r="EWS361"/>
      <c r="EWT361"/>
      <c r="EWU361"/>
      <c r="EWV361"/>
      <c r="EWW361"/>
      <c r="EWX361"/>
      <c r="EWY361"/>
      <c r="EWZ361"/>
      <c r="EXA361"/>
      <c r="EXB361"/>
      <c r="EXC361"/>
      <c r="EXD361"/>
      <c r="EXE361"/>
      <c r="EXF361"/>
      <c r="EXG361"/>
      <c r="EXH361"/>
      <c r="EXI361"/>
      <c r="EXJ361"/>
      <c r="EXK361"/>
      <c r="EXL361"/>
      <c r="EXM361"/>
      <c r="EXN361"/>
      <c r="EXO361"/>
      <c r="EXP361"/>
      <c r="EXQ361"/>
      <c r="EXR361"/>
      <c r="EXS361"/>
      <c r="EXT361"/>
      <c r="EXU361"/>
      <c r="EXV361"/>
      <c r="EXW361"/>
      <c r="EXX361"/>
      <c r="EXY361"/>
      <c r="EXZ361"/>
      <c r="EYA361"/>
      <c r="EYB361"/>
      <c r="EYC361"/>
      <c r="EYD361"/>
      <c r="EYE361"/>
      <c r="EYF361"/>
      <c r="EYG361"/>
      <c r="EYH361"/>
      <c r="EYI361"/>
      <c r="EYJ361"/>
      <c r="EYK361"/>
      <c r="EYL361"/>
      <c r="EYM361"/>
      <c r="EYN361"/>
      <c r="EYO361"/>
      <c r="EYP361"/>
      <c r="EYQ361"/>
      <c r="EYR361"/>
      <c r="EYS361"/>
      <c r="EYT361"/>
      <c r="EYU361"/>
      <c r="EYV361"/>
      <c r="EYW361"/>
      <c r="EYX361"/>
      <c r="EYY361"/>
      <c r="EYZ361"/>
      <c r="EZA361"/>
      <c r="EZB361"/>
      <c r="EZC361"/>
      <c r="EZD361"/>
      <c r="EZE361"/>
      <c r="EZF361"/>
      <c r="EZG361"/>
      <c r="EZH361"/>
      <c r="EZI361"/>
      <c r="EZJ361"/>
      <c r="EZK361"/>
      <c r="EZL361"/>
      <c r="EZM361"/>
      <c r="EZN361"/>
      <c r="EZO361"/>
      <c r="EZP361"/>
      <c r="EZQ361"/>
      <c r="EZR361"/>
      <c r="EZS361"/>
      <c r="EZT361"/>
      <c r="EZU361"/>
      <c r="EZV361"/>
      <c r="EZW361"/>
      <c r="EZX361"/>
      <c r="EZY361"/>
      <c r="EZZ361"/>
      <c r="FAA361"/>
      <c r="FAB361"/>
      <c r="FAC361"/>
      <c r="FAD361"/>
      <c r="FAE361"/>
      <c r="FAF361"/>
      <c r="FAG361"/>
      <c r="FAH361"/>
      <c r="FAI361"/>
      <c r="FAJ361"/>
      <c r="FAK361"/>
      <c r="FAL361"/>
      <c r="FAM361"/>
      <c r="FAN361"/>
      <c r="FAO361"/>
      <c r="FAP361"/>
      <c r="FAQ361"/>
      <c r="FAR361"/>
      <c r="FAS361"/>
      <c r="FAT361"/>
      <c r="FAU361"/>
      <c r="FAV361"/>
      <c r="FAW361"/>
      <c r="FAX361"/>
      <c r="FAY361"/>
      <c r="FAZ361"/>
      <c r="FBA361"/>
      <c r="FBB361"/>
      <c r="FBC361"/>
      <c r="FBD361"/>
      <c r="FBE361"/>
      <c r="FBF361"/>
      <c r="FBG361"/>
      <c r="FBH361"/>
      <c r="FBI361"/>
      <c r="FBJ361"/>
      <c r="FBK361"/>
      <c r="FBL361"/>
      <c r="FBM361"/>
      <c r="FBN361"/>
      <c r="FBO361"/>
      <c r="FBP361"/>
      <c r="FBQ361"/>
      <c r="FBR361"/>
      <c r="FBS361"/>
      <c r="FBT361"/>
      <c r="FBU361"/>
      <c r="FBV361"/>
      <c r="FBW361"/>
      <c r="FBX361"/>
      <c r="FBY361"/>
      <c r="FBZ361"/>
      <c r="FCA361"/>
      <c r="FCB361"/>
      <c r="FCC361"/>
      <c r="FCD361"/>
      <c r="FCE361"/>
      <c r="FCF361"/>
      <c r="FCG361"/>
      <c r="FCH361"/>
      <c r="FCI361"/>
      <c r="FCJ361"/>
      <c r="FCK361"/>
      <c r="FCL361"/>
      <c r="FCM361"/>
      <c r="FCN361"/>
      <c r="FCO361"/>
      <c r="FCP361"/>
      <c r="FCQ361"/>
      <c r="FCR361"/>
      <c r="FCS361"/>
      <c r="FCT361"/>
      <c r="FCU361"/>
      <c r="FCV361"/>
      <c r="FCW361"/>
      <c r="FCX361"/>
      <c r="FCY361"/>
      <c r="FCZ361"/>
      <c r="FDA361"/>
      <c r="FDB361"/>
      <c r="FDC361"/>
      <c r="FDD361"/>
      <c r="FDE361"/>
      <c r="FDF361"/>
      <c r="FDG361"/>
      <c r="FDH361"/>
      <c r="FDI361"/>
      <c r="FDJ361"/>
      <c r="FDK361"/>
      <c r="FDL361"/>
      <c r="FDM361"/>
      <c r="FDN361"/>
      <c r="FDO361"/>
      <c r="FDP361"/>
      <c r="FDQ361"/>
      <c r="FDR361"/>
      <c r="FDS361"/>
      <c r="FDT361"/>
      <c r="FDU361"/>
      <c r="FDV361"/>
      <c r="FDW361"/>
      <c r="FDX361"/>
      <c r="FDY361"/>
      <c r="FDZ361"/>
      <c r="FEA361"/>
      <c r="FEB361"/>
      <c r="FEC361"/>
      <c r="FED361"/>
      <c r="FEE361"/>
      <c r="FEF361"/>
      <c r="FEG361"/>
      <c r="FEH361"/>
      <c r="FEI361"/>
      <c r="FEJ361"/>
      <c r="FEK361"/>
      <c r="FEL361"/>
      <c r="FEM361"/>
      <c r="FEN361"/>
      <c r="FEO361"/>
      <c r="FEP361"/>
      <c r="FEQ361"/>
      <c r="FER361"/>
      <c r="FES361"/>
      <c r="FET361"/>
      <c r="FEU361"/>
      <c r="FEV361"/>
      <c r="FEW361"/>
      <c r="FEX361"/>
      <c r="FEY361"/>
      <c r="FEZ361"/>
      <c r="FFA361"/>
      <c r="FFB361"/>
      <c r="FFC361"/>
      <c r="FFD361"/>
      <c r="FFE361"/>
      <c r="FFF361"/>
      <c r="FFG361"/>
      <c r="FFH361"/>
      <c r="FFI361"/>
      <c r="FFJ361"/>
      <c r="FFK361"/>
      <c r="FFL361"/>
      <c r="FFM361"/>
      <c r="FFN361"/>
      <c r="FFO361"/>
      <c r="FFP361"/>
      <c r="FFQ361"/>
      <c r="FFR361"/>
      <c r="FFS361"/>
      <c r="FFT361"/>
      <c r="FFU361"/>
      <c r="FFV361"/>
      <c r="FFW361"/>
      <c r="FFX361"/>
      <c r="FFY361"/>
      <c r="FFZ361"/>
      <c r="FGA361"/>
      <c r="FGB361"/>
      <c r="FGC361"/>
      <c r="FGD361"/>
      <c r="FGE361"/>
      <c r="FGF361"/>
      <c r="FGG361"/>
      <c r="FGH361"/>
      <c r="FGI361"/>
      <c r="FGJ361"/>
      <c r="FGK361"/>
      <c r="FGL361"/>
      <c r="FGM361"/>
      <c r="FGN361"/>
      <c r="FGO361"/>
      <c r="FGP361"/>
      <c r="FGQ361"/>
      <c r="FGR361"/>
      <c r="FGS361"/>
      <c r="FGT361"/>
      <c r="FGU361"/>
      <c r="FGV361"/>
      <c r="FGW361"/>
      <c r="FGX361"/>
      <c r="FGY361"/>
      <c r="FGZ361"/>
      <c r="FHA361"/>
      <c r="FHB361"/>
      <c r="FHC361"/>
      <c r="FHD361"/>
      <c r="FHE361"/>
      <c r="FHF361"/>
      <c r="FHG361"/>
      <c r="FHH361"/>
      <c r="FHI361"/>
      <c r="FHJ361"/>
      <c r="FHK361"/>
      <c r="FHL361"/>
      <c r="FHM361"/>
      <c r="FHN361"/>
      <c r="FHO361"/>
      <c r="FHP361"/>
      <c r="FHQ361"/>
      <c r="FHR361"/>
      <c r="FHS361"/>
      <c r="FHT361"/>
      <c r="FHU361"/>
      <c r="FHV361"/>
      <c r="FHW361"/>
      <c r="FHX361"/>
      <c r="FHY361"/>
      <c r="FHZ361"/>
      <c r="FIA361"/>
      <c r="FIB361"/>
      <c r="FIC361"/>
      <c r="FID361"/>
      <c r="FIE361"/>
      <c r="FIF361"/>
      <c r="FIG361"/>
      <c r="FIH361"/>
      <c r="FII361"/>
      <c r="FIJ361"/>
      <c r="FIK361"/>
      <c r="FIL361"/>
      <c r="FIM361"/>
      <c r="FIN361"/>
      <c r="FIO361"/>
      <c r="FIP361"/>
      <c r="FIQ361"/>
      <c r="FIR361"/>
      <c r="FIS361"/>
      <c r="FIT361"/>
      <c r="FIU361"/>
      <c r="FIV361"/>
      <c r="FIW361"/>
      <c r="FIX361"/>
      <c r="FIY361"/>
      <c r="FIZ361"/>
      <c r="FJA361"/>
      <c r="FJB361"/>
      <c r="FJC361"/>
      <c r="FJD361"/>
      <c r="FJE361"/>
      <c r="FJF361"/>
      <c r="FJG361"/>
      <c r="FJH361"/>
      <c r="FJI361"/>
      <c r="FJJ361"/>
      <c r="FJK361"/>
      <c r="FJL361"/>
      <c r="FJM361"/>
      <c r="FJN361"/>
      <c r="FJO361"/>
      <c r="FJP361"/>
      <c r="FJQ361"/>
      <c r="FJR361"/>
      <c r="FJS361"/>
      <c r="FJT361"/>
      <c r="FJU361"/>
      <c r="FJV361"/>
      <c r="FJW361"/>
      <c r="FJX361"/>
      <c r="FJY361"/>
      <c r="FJZ361"/>
      <c r="FKA361"/>
      <c r="FKB361"/>
      <c r="FKC361"/>
      <c r="FKD361"/>
      <c r="FKE361"/>
      <c r="FKF361"/>
      <c r="FKG361"/>
      <c r="FKH361"/>
      <c r="FKI361"/>
      <c r="FKJ361"/>
      <c r="FKK361"/>
      <c r="FKL361"/>
      <c r="FKM361"/>
      <c r="FKN361"/>
      <c r="FKO361"/>
      <c r="FKP361"/>
      <c r="FKQ361"/>
      <c r="FKR361"/>
      <c r="FKS361"/>
      <c r="FKT361"/>
      <c r="FKU361"/>
      <c r="FKV361"/>
      <c r="FKW361"/>
      <c r="FKX361"/>
      <c r="FKY361"/>
      <c r="FKZ361"/>
      <c r="FLA361"/>
      <c r="FLB361"/>
      <c r="FLC361"/>
      <c r="FLD361"/>
      <c r="FLE361"/>
      <c r="FLF361"/>
      <c r="FLG361"/>
      <c r="FLH361"/>
      <c r="FLI361"/>
      <c r="FLJ361"/>
      <c r="FLK361"/>
      <c r="FLL361"/>
      <c r="FLM361"/>
      <c r="FLN361"/>
      <c r="FLO361"/>
      <c r="FLP361"/>
      <c r="FLQ361"/>
      <c r="FLR361"/>
      <c r="FLS361"/>
      <c r="FLT361"/>
      <c r="FLU361"/>
      <c r="FLV361"/>
      <c r="FLW361"/>
      <c r="FLX361"/>
      <c r="FLY361"/>
      <c r="FLZ361"/>
      <c r="FMA361"/>
      <c r="FMB361"/>
      <c r="FMC361"/>
      <c r="FMD361"/>
      <c r="FME361"/>
      <c r="FMF361"/>
      <c r="FMG361"/>
      <c r="FMH361"/>
      <c r="FMI361"/>
      <c r="FMJ361"/>
      <c r="FMK361"/>
      <c r="FML361"/>
      <c r="FMM361"/>
      <c r="FMN361"/>
      <c r="FMO361"/>
      <c r="FMP361"/>
      <c r="FMQ361"/>
      <c r="FMR361"/>
      <c r="FMS361"/>
      <c r="FMT361"/>
      <c r="FMU361"/>
      <c r="FMV361"/>
      <c r="FMW361"/>
      <c r="FMX361"/>
      <c r="FMY361"/>
      <c r="FMZ361"/>
      <c r="FNA361"/>
      <c r="FNB361"/>
      <c r="FNC361"/>
      <c r="FND361"/>
      <c r="FNE361"/>
      <c r="FNF361"/>
      <c r="FNG361"/>
      <c r="FNH361"/>
      <c r="FNI361"/>
      <c r="FNJ361"/>
      <c r="FNK361"/>
      <c r="FNL361"/>
      <c r="FNM361"/>
      <c r="FNN361"/>
      <c r="FNO361"/>
      <c r="FNP361"/>
      <c r="FNQ361"/>
      <c r="FNR361"/>
      <c r="FNS361"/>
      <c r="FNT361"/>
      <c r="FNU361"/>
      <c r="FNV361"/>
      <c r="FNW361"/>
      <c r="FNX361"/>
      <c r="FNY361"/>
      <c r="FNZ361"/>
      <c r="FOA361"/>
      <c r="FOB361"/>
      <c r="FOC361"/>
      <c r="FOD361"/>
      <c r="FOE361"/>
      <c r="FOF361"/>
      <c r="FOG361"/>
      <c r="FOH361"/>
      <c r="FOI361"/>
      <c r="FOJ361"/>
      <c r="FOK361"/>
      <c r="FOL361"/>
      <c r="FOM361"/>
      <c r="FON361"/>
      <c r="FOO361"/>
      <c r="FOP361"/>
      <c r="FOQ361"/>
      <c r="FOR361"/>
      <c r="FOS361"/>
      <c r="FOT361"/>
      <c r="FOU361"/>
      <c r="FOV361"/>
      <c r="FOW361"/>
      <c r="FOX361"/>
      <c r="FOY361"/>
      <c r="FOZ361"/>
      <c r="FPA361"/>
      <c r="FPB361"/>
      <c r="FPC361"/>
      <c r="FPD361"/>
      <c r="FPE361"/>
      <c r="FPF361"/>
      <c r="FPG361"/>
      <c r="FPH361"/>
      <c r="FPI361"/>
      <c r="FPJ361"/>
      <c r="FPK361"/>
      <c r="FPL361"/>
      <c r="FPM361"/>
      <c r="FPN361"/>
      <c r="FPO361"/>
      <c r="FPP361"/>
      <c r="FPQ361"/>
      <c r="FPR361"/>
      <c r="FPS361"/>
      <c r="FPT361"/>
      <c r="FPU361"/>
      <c r="FPV361"/>
      <c r="FPW361"/>
      <c r="FPX361"/>
      <c r="FPY361"/>
      <c r="FPZ361"/>
      <c r="FQA361"/>
      <c r="FQB361"/>
      <c r="FQC361"/>
      <c r="FQD361"/>
      <c r="FQE361"/>
      <c r="FQF361"/>
      <c r="FQG361"/>
      <c r="FQH361"/>
      <c r="FQI361"/>
      <c r="FQJ361"/>
      <c r="FQK361"/>
      <c r="FQL361"/>
      <c r="FQM361"/>
      <c r="FQN361"/>
      <c r="FQO361"/>
      <c r="FQP361"/>
      <c r="FQQ361"/>
      <c r="FQR361"/>
      <c r="FQS361"/>
      <c r="FQT361"/>
      <c r="FQU361"/>
      <c r="FQV361"/>
      <c r="FQW361"/>
      <c r="FQX361"/>
      <c r="FQY361"/>
      <c r="FQZ361"/>
      <c r="FRA361"/>
      <c r="FRB361"/>
      <c r="FRC361"/>
      <c r="FRD361"/>
      <c r="FRE361"/>
      <c r="FRF361"/>
      <c r="FRG361"/>
      <c r="FRH361"/>
      <c r="FRI361"/>
      <c r="FRJ361"/>
      <c r="FRK361"/>
      <c r="FRL361"/>
      <c r="FRM361"/>
      <c r="FRN361"/>
      <c r="FRO361"/>
      <c r="FRP361"/>
      <c r="FRQ361"/>
      <c r="FRR361"/>
      <c r="FRS361"/>
      <c r="FRT361"/>
      <c r="FRU361"/>
      <c r="FRV361"/>
      <c r="FRW361"/>
      <c r="FRX361"/>
      <c r="FRY361"/>
      <c r="FRZ361"/>
      <c r="FSA361"/>
      <c r="FSB361"/>
      <c r="FSC361"/>
      <c r="FSD361"/>
      <c r="FSE361"/>
      <c r="FSF361"/>
      <c r="FSG361"/>
      <c r="FSH361"/>
      <c r="FSI361"/>
      <c r="FSJ361"/>
      <c r="FSK361"/>
      <c r="FSL361"/>
      <c r="FSM361"/>
      <c r="FSN361"/>
      <c r="FSO361"/>
      <c r="FSP361"/>
      <c r="FSQ361"/>
      <c r="FSR361"/>
      <c r="FSS361"/>
      <c r="FST361"/>
      <c r="FSU361"/>
      <c r="FSV361"/>
      <c r="FSW361"/>
      <c r="FSX361"/>
      <c r="FSY361"/>
      <c r="FSZ361"/>
      <c r="FTA361"/>
      <c r="FTB361"/>
      <c r="FTC361"/>
      <c r="FTD361"/>
      <c r="FTE361"/>
      <c r="FTF361"/>
      <c r="FTG361"/>
      <c r="FTH361"/>
      <c r="FTI361"/>
      <c r="FTJ361"/>
      <c r="FTK361"/>
      <c r="FTL361"/>
      <c r="FTM361"/>
      <c r="FTN361"/>
      <c r="FTO361"/>
      <c r="FTP361"/>
      <c r="FTQ361"/>
      <c r="FTR361"/>
      <c r="FTS361"/>
      <c r="FTT361"/>
      <c r="FTU361"/>
      <c r="FTV361"/>
      <c r="FTW361"/>
      <c r="FTX361"/>
      <c r="FTY361"/>
      <c r="FTZ361"/>
      <c r="FUA361"/>
      <c r="FUB361"/>
      <c r="FUC361"/>
      <c r="FUD361"/>
      <c r="FUE361"/>
      <c r="FUF361"/>
      <c r="FUG361"/>
      <c r="FUH361"/>
      <c r="FUI361"/>
      <c r="FUJ361"/>
      <c r="FUK361"/>
      <c r="FUL361"/>
      <c r="FUM361"/>
      <c r="FUN361"/>
      <c r="FUO361"/>
      <c r="FUP361"/>
      <c r="FUQ361"/>
      <c r="FUR361"/>
      <c r="FUS361"/>
      <c r="FUT361"/>
      <c r="FUU361"/>
      <c r="FUV361"/>
      <c r="FUW361"/>
      <c r="FUX361"/>
      <c r="FUY361"/>
      <c r="FUZ361"/>
      <c r="FVA361"/>
      <c r="FVB361"/>
      <c r="FVC361"/>
      <c r="FVD361"/>
      <c r="FVE361"/>
      <c r="FVF361"/>
      <c r="FVG361"/>
      <c r="FVH361"/>
      <c r="FVI361"/>
      <c r="FVJ361"/>
      <c r="FVK361"/>
      <c r="FVL361"/>
      <c r="FVM361"/>
      <c r="FVN361"/>
      <c r="FVO361"/>
      <c r="FVP361"/>
      <c r="FVQ361"/>
      <c r="FVR361"/>
      <c r="FVS361"/>
      <c r="FVT361"/>
      <c r="FVU361"/>
      <c r="FVV361"/>
      <c r="FVW361"/>
      <c r="FVX361"/>
      <c r="FVY361"/>
      <c r="FVZ361"/>
      <c r="FWA361"/>
      <c r="FWB361"/>
      <c r="FWC361"/>
      <c r="FWD361"/>
      <c r="FWE361"/>
      <c r="FWF361"/>
      <c r="FWG361"/>
      <c r="FWH361"/>
      <c r="FWI361"/>
      <c r="FWJ361"/>
      <c r="FWK361"/>
      <c r="FWL361"/>
      <c r="FWM361"/>
      <c r="FWN361"/>
      <c r="FWO361"/>
      <c r="FWP361"/>
      <c r="FWQ361"/>
      <c r="FWR361"/>
      <c r="FWS361"/>
      <c r="FWT361"/>
      <c r="FWU361"/>
      <c r="FWV361"/>
      <c r="FWW361"/>
      <c r="FWX361"/>
      <c r="FWY361"/>
      <c r="FWZ361"/>
      <c r="FXA361"/>
      <c r="FXB361"/>
      <c r="FXC361"/>
      <c r="FXD361"/>
      <c r="FXE361"/>
      <c r="FXF361"/>
      <c r="FXG361"/>
      <c r="FXH361"/>
      <c r="FXI361"/>
      <c r="FXJ361"/>
      <c r="FXK361"/>
      <c r="FXL361"/>
      <c r="FXM361"/>
      <c r="FXN361"/>
      <c r="FXO361"/>
      <c r="FXP361"/>
      <c r="FXQ361"/>
      <c r="FXR361"/>
      <c r="FXS361"/>
      <c r="FXT361"/>
      <c r="FXU361"/>
      <c r="FXV361"/>
      <c r="FXW361"/>
      <c r="FXX361"/>
      <c r="FXY361"/>
      <c r="FXZ361"/>
      <c r="FYA361"/>
      <c r="FYB361"/>
      <c r="FYC361"/>
      <c r="FYD361"/>
      <c r="FYE361"/>
      <c r="FYF361"/>
      <c r="FYG361"/>
      <c r="FYH361"/>
      <c r="FYI361"/>
      <c r="FYJ361"/>
      <c r="FYK361"/>
      <c r="FYL361"/>
      <c r="FYM361"/>
      <c r="FYN361"/>
      <c r="FYO361"/>
      <c r="FYP361"/>
      <c r="FYQ361"/>
      <c r="FYR361"/>
      <c r="FYS361"/>
      <c r="FYT361"/>
      <c r="FYU361"/>
      <c r="FYV361"/>
      <c r="FYW361"/>
      <c r="FYX361"/>
      <c r="FYY361"/>
      <c r="FYZ361"/>
      <c r="FZA361"/>
      <c r="FZB361"/>
      <c r="FZC361"/>
      <c r="FZD361"/>
      <c r="FZE361"/>
      <c r="FZF361"/>
      <c r="FZG361"/>
      <c r="FZH361"/>
      <c r="FZI361"/>
      <c r="FZJ361"/>
      <c r="FZK361"/>
      <c r="FZL361"/>
      <c r="FZM361"/>
      <c r="FZN361"/>
      <c r="FZO361"/>
      <c r="FZP361"/>
      <c r="FZQ361"/>
      <c r="FZR361"/>
      <c r="FZS361"/>
      <c r="FZT361"/>
      <c r="FZU361"/>
      <c r="FZV361"/>
      <c r="FZW361"/>
      <c r="FZX361"/>
      <c r="FZY361"/>
      <c r="FZZ361"/>
      <c r="GAA361"/>
      <c r="GAB361"/>
      <c r="GAC361"/>
      <c r="GAD361"/>
      <c r="GAE361"/>
      <c r="GAF361"/>
      <c r="GAG361"/>
      <c r="GAH361"/>
      <c r="GAI361"/>
      <c r="GAJ361"/>
      <c r="GAK361"/>
      <c r="GAL361"/>
      <c r="GAM361"/>
      <c r="GAN361"/>
      <c r="GAO361"/>
      <c r="GAP361"/>
      <c r="GAQ361"/>
      <c r="GAR361"/>
      <c r="GAS361"/>
      <c r="GAT361"/>
      <c r="GAU361"/>
      <c r="GAV361"/>
      <c r="GAW361"/>
      <c r="GAX361"/>
      <c r="GAY361"/>
      <c r="GAZ361"/>
      <c r="GBA361"/>
      <c r="GBB361"/>
      <c r="GBC361"/>
      <c r="GBD361"/>
      <c r="GBE361"/>
      <c r="GBF361"/>
      <c r="GBG361"/>
      <c r="GBH361"/>
      <c r="GBI361"/>
      <c r="GBJ361"/>
      <c r="GBK361"/>
      <c r="GBL361"/>
      <c r="GBM361"/>
      <c r="GBN361"/>
      <c r="GBO361"/>
      <c r="GBP361"/>
      <c r="GBQ361"/>
      <c r="GBR361"/>
      <c r="GBS361"/>
      <c r="GBT361"/>
      <c r="GBU361"/>
      <c r="GBV361"/>
      <c r="GBW361"/>
      <c r="GBX361"/>
      <c r="GBY361"/>
      <c r="GBZ361"/>
      <c r="GCA361"/>
      <c r="GCB361"/>
      <c r="GCC361"/>
      <c r="GCD361"/>
      <c r="GCE361"/>
      <c r="GCF361"/>
      <c r="GCG361"/>
      <c r="GCH361"/>
      <c r="GCI361"/>
      <c r="GCJ361"/>
      <c r="GCK361"/>
      <c r="GCL361"/>
      <c r="GCM361"/>
      <c r="GCN361"/>
      <c r="GCO361"/>
      <c r="GCP361"/>
      <c r="GCQ361"/>
      <c r="GCR361"/>
      <c r="GCS361"/>
      <c r="GCT361"/>
      <c r="GCU361"/>
      <c r="GCV361"/>
      <c r="GCW361"/>
      <c r="GCX361"/>
      <c r="GCY361"/>
      <c r="GCZ361"/>
      <c r="GDA361"/>
      <c r="GDB361"/>
      <c r="GDC361"/>
      <c r="GDD361"/>
      <c r="GDE361"/>
      <c r="GDF361"/>
      <c r="GDG361"/>
      <c r="GDH361"/>
      <c r="GDI361"/>
      <c r="GDJ361"/>
      <c r="GDK361"/>
      <c r="GDL361"/>
      <c r="GDM361"/>
      <c r="GDN361"/>
      <c r="GDO361"/>
      <c r="GDP361"/>
      <c r="GDQ361"/>
      <c r="GDR361"/>
      <c r="GDS361"/>
      <c r="GDT361"/>
      <c r="GDU361"/>
      <c r="GDV361"/>
      <c r="GDW361"/>
      <c r="GDX361"/>
      <c r="GDY361"/>
      <c r="GDZ361"/>
      <c r="GEA361"/>
      <c r="GEB361"/>
      <c r="GEC361"/>
      <c r="GED361"/>
      <c r="GEE361"/>
      <c r="GEF361"/>
      <c r="GEG361"/>
      <c r="GEH361"/>
      <c r="GEI361"/>
      <c r="GEJ361"/>
      <c r="GEK361"/>
      <c r="GEL361"/>
      <c r="GEM361"/>
      <c r="GEN361"/>
      <c r="GEO361"/>
      <c r="GEP361"/>
      <c r="GEQ361"/>
      <c r="GER361"/>
      <c r="GES361"/>
      <c r="GET361"/>
      <c r="GEU361"/>
      <c r="GEV361"/>
      <c r="GEW361"/>
      <c r="GEX361"/>
      <c r="GEY361"/>
      <c r="GEZ361"/>
      <c r="GFA361"/>
      <c r="GFB361"/>
      <c r="GFC361"/>
      <c r="GFD361"/>
      <c r="GFE361"/>
      <c r="GFF361"/>
      <c r="GFG361"/>
      <c r="GFH361"/>
      <c r="GFI361"/>
      <c r="GFJ361"/>
      <c r="GFK361"/>
      <c r="GFL361"/>
      <c r="GFM361"/>
      <c r="GFN361"/>
      <c r="GFO361"/>
      <c r="GFP361"/>
      <c r="GFQ361"/>
      <c r="GFR361"/>
      <c r="GFS361"/>
      <c r="GFT361"/>
      <c r="GFU361"/>
      <c r="GFV361"/>
      <c r="GFW361"/>
      <c r="GFX361"/>
      <c r="GFY361"/>
      <c r="GFZ361"/>
      <c r="GGA361"/>
      <c r="GGB361"/>
      <c r="GGC361"/>
      <c r="GGD361"/>
      <c r="GGE361"/>
      <c r="GGF361"/>
      <c r="GGG361"/>
      <c r="GGH361"/>
      <c r="GGI361"/>
      <c r="GGJ361"/>
      <c r="GGK361"/>
      <c r="GGL361"/>
      <c r="GGM361"/>
      <c r="GGN361"/>
      <c r="GGO361"/>
      <c r="GGP361"/>
      <c r="GGQ361"/>
      <c r="GGR361"/>
      <c r="GGS361"/>
      <c r="GGT361"/>
      <c r="GGU361"/>
      <c r="GGV361"/>
      <c r="GGW361"/>
      <c r="GGX361"/>
      <c r="GGY361"/>
      <c r="GGZ361"/>
      <c r="GHA361"/>
      <c r="GHB361"/>
      <c r="GHC361"/>
      <c r="GHD361"/>
      <c r="GHE361"/>
      <c r="GHF361"/>
      <c r="GHG361"/>
      <c r="GHH361"/>
      <c r="GHI361"/>
      <c r="GHJ361"/>
      <c r="GHK361"/>
      <c r="GHL361"/>
      <c r="GHM361"/>
      <c r="GHN361"/>
      <c r="GHO361"/>
      <c r="GHP361"/>
      <c r="GHQ361"/>
      <c r="GHR361"/>
      <c r="GHS361"/>
      <c r="GHT361"/>
      <c r="GHU361"/>
      <c r="GHV361"/>
      <c r="GHW361"/>
      <c r="GHX361"/>
      <c r="GHY361"/>
      <c r="GHZ361"/>
      <c r="GIA361"/>
      <c r="GIB361"/>
      <c r="GIC361"/>
      <c r="GID361"/>
      <c r="GIE361"/>
      <c r="GIF361"/>
      <c r="GIG361"/>
      <c r="GIH361"/>
      <c r="GII361"/>
      <c r="GIJ361"/>
      <c r="GIK361"/>
      <c r="GIL361"/>
      <c r="GIM361"/>
      <c r="GIN361"/>
      <c r="GIO361"/>
      <c r="GIP361"/>
      <c r="GIQ361"/>
      <c r="GIR361"/>
      <c r="GIS361"/>
      <c r="GIT361"/>
      <c r="GIU361"/>
      <c r="GIV361"/>
      <c r="GIW361"/>
      <c r="GIX361"/>
      <c r="GIY361"/>
      <c r="GIZ361"/>
      <c r="GJA361"/>
      <c r="GJB361"/>
      <c r="GJC361"/>
      <c r="GJD361"/>
      <c r="GJE361"/>
      <c r="GJF361"/>
      <c r="GJG361"/>
      <c r="GJH361"/>
      <c r="GJI361"/>
      <c r="GJJ361"/>
      <c r="GJK361"/>
      <c r="GJL361"/>
      <c r="GJM361"/>
      <c r="GJN361"/>
      <c r="GJO361"/>
      <c r="GJP361"/>
      <c r="GJQ361"/>
      <c r="GJR361"/>
      <c r="GJS361"/>
      <c r="GJT361"/>
      <c r="GJU361"/>
      <c r="GJV361"/>
      <c r="GJW361"/>
      <c r="GJX361"/>
      <c r="GJY361"/>
      <c r="GJZ361"/>
      <c r="GKA361"/>
      <c r="GKB361"/>
      <c r="GKC361"/>
      <c r="GKD361"/>
      <c r="GKE361"/>
      <c r="GKF361"/>
      <c r="GKG361"/>
      <c r="GKH361"/>
      <c r="GKI361"/>
      <c r="GKJ361"/>
      <c r="GKK361"/>
      <c r="GKL361"/>
      <c r="GKM361"/>
      <c r="GKN361"/>
      <c r="GKO361"/>
      <c r="GKP361"/>
      <c r="GKQ361"/>
      <c r="GKR361"/>
      <c r="GKS361"/>
      <c r="GKT361"/>
      <c r="GKU361"/>
      <c r="GKV361"/>
      <c r="GKW361"/>
      <c r="GKX361"/>
      <c r="GKY361"/>
      <c r="GKZ361"/>
      <c r="GLA361"/>
      <c r="GLB361"/>
      <c r="GLC361"/>
      <c r="GLD361"/>
      <c r="GLE361"/>
      <c r="GLF361"/>
      <c r="GLG361"/>
      <c r="GLH361"/>
      <c r="GLI361"/>
      <c r="GLJ361"/>
      <c r="GLK361"/>
      <c r="GLL361"/>
      <c r="GLM361"/>
      <c r="GLN361"/>
      <c r="GLO361"/>
      <c r="GLP361"/>
      <c r="GLQ361"/>
      <c r="GLR361"/>
      <c r="GLS361"/>
      <c r="GLT361"/>
      <c r="GLU361"/>
      <c r="GLV361"/>
      <c r="GLW361"/>
      <c r="GLX361"/>
      <c r="GLY361"/>
      <c r="GLZ361"/>
      <c r="GMA361"/>
      <c r="GMB361"/>
      <c r="GMC361"/>
      <c r="GMD361"/>
      <c r="GME361"/>
      <c r="GMF361"/>
      <c r="GMG361"/>
      <c r="GMH361"/>
      <c r="GMI361"/>
      <c r="GMJ361"/>
      <c r="GMK361"/>
      <c r="GML361"/>
      <c r="GMM361"/>
      <c r="GMN361"/>
      <c r="GMO361"/>
      <c r="GMP361"/>
      <c r="GMQ361"/>
      <c r="GMR361"/>
      <c r="GMS361"/>
      <c r="GMT361"/>
      <c r="GMU361"/>
      <c r="GMV361"/>
      <c r="GMW361"/>
      <c r="GMX361"/>
      <c r="GMY361"/>
      <c r="GMZ361"/>
      <c r="GNA361"/>
      <c r="GNB361"/>
      <c r="GNC361"/>
      <c r="GND361"/>
      <c r="GNE361"/>
      <c r="GNF361"/>
      <c r="GNG361"/>
      <c r="GNH361"/>
      <c r="GNI361"/>
      <c r="GNJ361"/>
      <c r="GNK361"/>
      <c r="GNL361"/>
      <c r="GNM361"/>
      <c r="GNN361"/>
      <c r="GNO361"/>
      <c r="GNP361"/>
      <c r="GNQ361"/>
      <c r="GNR361"/>
      <c r="GNS361"/>
      <c r="GNT361"/>
      <c r="GNU361"/>
      <c r="GNV361"/>
      <c r="GNW361"/>
      <c r="GNX361"/>
      <c r="GNY361"/>
      <c r="GNZ361"/>
      <c r="GOA361"/>
      <c r="GOB361"/>
      <c r="GOC361"/>
      <c r="GOD361"/>
      <c r="GOE361"/>
      <c r="GOF361"/>
      <c r="GOG361"/>
      <c r="GOH361"/>
      <c r="GOI361"/>
      <c r="GOJ361"/>
      <c r="GOK361"/>
      <c r="GOL361"/>
      <c r="GOM361"/>
      <c r="GON361"/>
      <c r="GOO361"/>
      <c r="GOP361"/>
      <c r="GOQ361"/>
      <c r="GOR361"/>
      <c r="GOS361"/>
      <c r="GOT361"/>
      <c r="GOU361"/>
      <c r="GOV361"/>
      <c r="GOW361"/>
      <c r="GOX361"/>
      <c r="GOY361"/>
      <c r="GOZ361"/>
      <c r="GPA361"/>
      <c r="GPB361"/>
      <c r="GPC361"/>
      <c r="GPD361"/>
      <c r="GPE361"/>
      <c r="GPF361"/>
      <c r="GPG361"/>
      <c r="GPH361"/>
      <c r="GPI361"/>
      <c r="GPJ361"/>
      <c r="GPK361"/>
      <c r="GPL361"/>
      <c r="GPM361"/>
      <c r="GPN361"/>
      <c r="GPO361"/>
      <c r="GPP361"/>
      <c r="GPQ361"/>
      <c r="GPR361"/>
      <c r="GPS361"/>
      <c r="GPT361"/>
      <c r="GPU361"/>
      <c r="GPV361"/>
      <c r="GPW361"/>
      <c r="GPX361"/>
      <c r="GPY361"/>
      <c r="GPZ361"/>
      <c r="GQA361"/>
      <c r="GQB361"/>
      <c r="GQC361"/>
      <c r="GQD361"/>
      <c r="GQE361"/>
      <c r="GQF361"/>
      <c r="GQG361"/>
      <c r="GQH361"/>
      <c r="GQI361"/>
      <c r="GQJ361"/>
      <c r="GQK361"/>
      <c r="GQL361"/>
      <c r="GQM361"/>
      <c r="GQN361"/>
      <c r="GQO361"/>
      <c r="GQP361"/>
      <c r="GQQ361"/>
      <c r="GQR361"/>
      <c r="GQS361"/>
      <c r="GQT361"/>
      <c r="GQU361"/>
      <c r="GQV361"/>
      <c r="GQW361"/>
      <c r="GQX361"/>
      <c r="GQY361"/>
      <c r="GQZ361"/>
      <c r="GRA361"/>
      <c r="GRB361"/>
      <c r="GRC361"/>
      <c r="GRD361"/>
      <c r="GRE361"/>
      <c r="GRF361"/>
      <c r="GRG361"/>
      <c r="GRH361"/>
      <c r="GRI361"/>
      <c r="GRJ361"/>
      <c r="GRK361"/>
      <c r="GRL361"/>
      <c r="GRM361"/>
      <c r="GRN361"/>
      <c r="GRO361"/>
      <c r="GRP361"/>
      <c r="GRQ361"/>
      <c r="GRR361"/>
      <c r="GRS361"/>
      <c r="GRT361"/>
      <c r="GRU361"/>
      <c r="GRV361"/>
      <c r="GRW361"/>
      <c r="GRX361"/>
      <c r="GRY361"/>
      <c r="GRZ361"/>
      <c r="GSA361"/>
      <c r="GSB361"/>
      <c r="GSC361"/>
      <c r="GSD361"/>
      <c r="GSE361"/>
      <c r="GSF361"/>
      <c r="GSG361"/>
      <c r="GSH361"/>
      <c r="GSI361"/>
      <c r="GSJ361"/>
      <c r="GSK361"/>
      <c r="GSL361"/>
      <c r="GSM361"/>
      <c r="GSN361"/>
      <c r="GSO361"/>
      <c r="GSP361"/>
      <c r="GSQ361"/>
      <c r="GSR361"/>
      <c r="GSS361"/>
      <c r="GST361"/>
      <c r="GSU361"/>
      <c r="GSV361"/>
      <c r="GSW361"/>
      <c r="GSX361"/>
      <c r="GSY361"/>
      <c r="GSZ361"/>
      <c r="GTA361"/>
      <c r="GTB361"/>
      <c r="GTC361"/>
      <c r="GTD361"/>
      <c r="GTE361"/>
      <c r="GTF361"/>
      <c r="GTG361"/>
      <c r="GTH361"/>
      <c r="GTI361"/>
      <c r="GTJ361"/>
      <c r="GTK361"/>
      <c r="GTL361"/>
      <c r="GTM361"/>
      <c r="GTN361"/>
      <c r="GTO361"/>
      <c r="GTP361"/>
      <c r="GTQ361"/>
      <c r="GTR361"/>
      <c r="GTS361"/>
      <c r="GTT361"/>
      <c r="GTU361"/>
      <c r="GTV361"/>
      <c r="GTW361"/>
      <c r="GTX361"/>
      <c r="GTY361"/>
      <c r="GTZ361"/>
      <c r="GUA361"/>
      <c r="GUB361"/>
      <c r="GUC361"/>
      <c r="GUD361"/>
      <c r="GUE361"/>
      <c r="GUF361"/>
      <c r="GUG361"/>
      <c r="GUH361"/>
      <c r="GUI361"/>
      <c r="GUJ361"/>
      <c r="GUK361"/>
      <c r="GUL361"/>
      <c r="GUM361"/>
      <c r="GUN361"/>
      <c r="GUO361"/>
      <c r="GUP361"/>
      <c r="GUQ361"/>
      <c r="GUR361"/>
      <c r="GUS361"/>
      <c r="GUT361"/>
      <c r="GUU361"/>
      <c r="GUV361"/>
      <c r="GUW361"/>
      <c r="GUX361"/>
      <c r="GUY361"/>
      <c r="GUZ361"/>
      <c r="GVA361"/>
      <c r="GVB361"/>
      <c r="GVC361"/>
      <c r="GVD361"/>
      <c r="GVE361"/>
      <c r="GVF361"/>
      <c r="GVG361"/>
      <c r="GVH361"/>
      <c r="GVI361"/>
      <c r="GVJ361"/>
      <c r="GVK361"/>
      <c r="GVL361"/>
      <c r="GVM361"/>
      <c r="GVN361"/>
      <c r="GVO361"/>
      <c r="GVP361"/>
      <c r="GVQ361"/>
      <c r="GVR361"/>
      <c r="GVS361"/>
      <c r="GVT361"/>
      <c r="GVU361"/>
      <c r="GVV361"/>
      <c r="GVW361"/>
      <c r="GVX361"/>
      <c r="GVY361"/>
      <c r="GVZ361"/>
      <c r="GWA361"/>
      <c r="GWB361"/>
      <c r="GWC361"/>
      <c r="GWD361"/>
      <c r="GWE361"/>
      <c r="GWF361"/>
      <c r="GWG361"/>
      <c r="GWH361"/>
      <c r="GWI361"/>
      <c r="GWJ361"/>
      <c r="GWK361"/>
      <c r="GWL361"/>
      <c r="GWM361"/>
      <c r="GWN361"/>
      <c r="GWO361"/>
      <c r="GWP361"/>
      <c r="GWQ361"/>
      <c r="GWR361"/>
      <c r="GWS361"/>
      <c r="GWT361"/>
      <c r="GWU361"/>
      <c r="GWV361"/>
      <c r="GWW361"/>
      <c r="GWX361"/>
      <c r="GWY361"/>
      <c r="GWZ361"/>
      <c r="GXA361"/>
      <c r="GXB361"/>
      <c r="GXC361"/>
      <c r="GXD361"/>
      <c r="GXE361"/>
      <c r="GXF361"/>
      <c r="GXG361"/>
      <c r="GXH361"/>
      <c r="GXI361"/>
      <c r="GXJ361"/>
      <c r="GXK361"/>
      <c r="GXL361"/>
      <c r="GXM361"/>
      <c r="GXN361"/>
      <c r="GXO361"/>
      <c r="GXP361"/>
      <c r="GXQ361"/>
      <c r="GXR361"/>
      <c r="GXS361"/>
      <c r="GXT361"/>
      <c r="GXU361"/>
      <c r="GXV361"/>
      <c r="GXW361"/>
      <c r="GXX361"/>
      <c r="GXY361"/>
      <c r="GXZ361"/>
      <c r="GYA361"/>
      <c r="GYB361"/>
      <c r="GYC361"/>
      <c r="GYD361"/>
      <c r="GYE361"/>
      <c r="GYF361"/>
      <c r="GYG361"/>
      <c r="GYH361"/>
      <c r="GYI361"/>
      <c r="GYJ361"/>
      <c r="GYK361"/>
      <c r="GYL361"/>
      <c r="GYM361"/>
      <c r="GYN361"/>
      <c r="GYO361"/>
      <c r="GYP361"/>
      <c r="GYQ361"/>
      <c r="GYR361"/>
      <c r="GYS361"/>
      <c r="GYT361"/>
      <c r="GYU361"/>
      <c r="GYV361"/>
      <c r="GYW361"/>
      <c r="GYX361"/>
      <c r="GYY361"/>
      <c r="GYZ361"/>
      <c r="GZA361"/>
      <c r="GZB361"/>
      <c r="GZC361"/>
      <c r="GZD361"/>
      <c r="GZE361"/>
      <c r="GZF361"/>
      <c r="GZG361"/>
      <c r="GZH361"/>
      <c r="GZI361"/>
      <c r="GZJ361"/>
      <c r="GZK361"/>
      <c r="GZL361"/>
      <c r="GZM361"/>
      <c r="GZN361"/>
      <c r="GZO361"/>
      <c r="GZP361"/>
      <c r="GZQ361"/>
      <c r="GZR361"/>
      <c r="GZS361"/>
      <c r="GZT361"/>
      <c r="GZU361"/>
      <c r="GZV361"/>
      <c r="GZW361"/>
      <c r="GZX361"/>
      <c r="GZY361"/>
      <c r="GZZ361"/>
      <c r="HAA361"/>
      <c r="HAB361"/>
      <c r="HAC361"/>
      <c r="HAD361"/>
      <c r="HAE361"/>
      <c r="HAF361"/>
      <c r="HAG361"/>
      <c r="HAH361"/>
      <c r="HAI361"/>
      <c r="HAJ361"/>
      <c r="HAK361"/>
      <c r="HAL361"/>
      <c r="HAM361"/>
      <c r="HAN361"/>
      <c r="HAO361"/>
      <c r="HAP361"/>
      <c r="HAQ361"/>
      <c r="HAR361"/>
      <c r="HAS361"/>
      <c r="HAT361"/>
      <c r="HAU361"/>
      <c r="HAV361"/>
      <c r="HAW361"/>
      <c r="HAX361"/>
      <c r="HAY361"/>
      <c r="HAZ361"/>
      <c r="HBA361"/>
      <c r="HBB361"/>
      <c r="HBC361"/>
      <c r="HBD361"/>
      <c r="HBE361"/>
      <c r="HBF361"/>
      <c r="HBG361"/>
      <c r="HBH361"/>
      <c r="HBI361"/>
      <c r="HBJ361"/>
      <c r="HBK361"/>
      <c r="HBL361"/>
      <c r="HBM361"/>
      <c r="HBN361"/>
      <c r="HBO361"/>
      <c r="HBP361"/>
      <c r="HBQ361"/>
      <c r="HBR361"/>
      <c r="HBS361"/>
      <c r="HBT361"/>
      <c r="HBU361"/>
      <c r="HBV361"/>
      <c r="HBW361"/>
      <c r="HBX361"/>
      <c r="HBY361"/>
      <c r="HBZ361"/>
      <c r="HCA361"/>
      <c r="HCB361"/>
      <c r="HCC361"/>
      <c r="HCD361"/>
      <c r="HCE361"/>
      <c r="HCF361"/>
      <c r="HCG361"/>
      <c r="HCH361"/>
      <c r="HCI361"/>
      <c r="HCJ361"/>
      <c r="HCK361"/>
      <c r="HCL361"/>
      <c r="HCM361"/>
      <c r="HCN361"/>
      <c r="HCO361"/>
      <c r="HCP361"/>
      <c r="HCQ361"/>
      <c r="HCR361"/>
      <c r="HCS361"/>
      <c r="HCT361"/>
      <c r="HCU361"/>
      <c r="HCV361"/>
      <c r="HCW361"/>
      <c r="HCX361"/>
      <c r="HCY361"/>
      <c r="HCZ361"/>
      <c r="HDA361"/>
      <c r="HDB361"/>
      <c r="HDC361"/>
      <c r="HDD361"/>
      <c r="HDE361"/>
      <c r="HDF361"/>
      <c r="HDG361"/>
      <c r="HDH361"/>
      <c r="HDI361"/>
      <c r="HDJ361"/>
      <c r="HDK361"/>
      <c r="HDL361"/>
      <c r="HDM361"/>
      <c r="HDN361"/>
      <c r="HDO361"/>
      <c r="HDP361"/>
      <c r="HDQ361"/>
      <c r="HDR361"/>
      <c r="HDS361"/>
      <c r="HDT361"/>
      <c r="HDU361"/>
      <c r="HDV361"/>
      <c r="HDW361"/>
      <c r="HDX361"/>
      <c r="HDY361"/>
      <c r="HDZ361"/>
      <c r="HEA361"/>
      <c r="HEB361"/>
      <c r="HEC361"/>
      <c r="HED361"/>
      <c r="HEE361"/>
      <c r="HEF361"/>
      <c r="HEG361"/>
      <c r="HEH361"/>
      <c r="HEI361"/>
      <c r="HEJ361"/>
      <c r="HEK361"/>
      <c r="HEL361"/>
      <c r="HEM361"/>
      <c r="HEN361"/>
      <c r="HEO361"/>
      <c r="HEP361"/>
      <c r="HEQ361"/>
      <c r="HER361"/>
      <c r="HES361"/>
      <c r="HET361"/>
      <c r="HEU361"/>
      <c r="HEV361"/>
      <c r="HEW361"/>
      <c r="HEX361"/>
      <c r="HEY361"/>
      <c r="HEZ361"/>
      <c r="HFA361"/>
      <c r="HFB361"/>
      <c r="HFC361"/>
      <c r="HFD361"/>
      <c r="HFE361"/>
      <c r="HFF361"/>
      <c r="HFG361"/>
      <c r="HFH361"/>
      <c r="HFI361"/>
      <c r="HFJ361"/>
      <c r="HFK361"/>
      <c r="HFL361"/>
      <c r="HFM361"/>
      <c r="HFN361"/>
      <c r="HFO361"/>
      <c r="HFP361"/>
      <c r="HFQ361"/>
      <c r="HFR361"/>
      <c r="HFS361"/>
      <c r="HFT361"/>
      <c r="HFU361"/>
      <c r="HFV361"/>
      <c r="HFW361"/>
      <c r="HFX361"/>
      <c r="HFY361"/>
      <c r="HFZ361"/>
      <c r="HGA361"/>
      <c r="HGB361"/>
      <c r="HGC361"/>
      <c r="HGD361"/>
      <c r="HGE361"/>
      <c r="HGF361"/>
      <c r="HGG361"/>
      <c r="HGH361"/>
      <c r="HGI361"/>
      <c r="HGJ361"/>
      <c r="HGK361"/>
      <c r="HGL361"/>
      <c r="HGM361"/>
      <c r="HGN361"/>
      <c r="HGO361"/>
      <c r="HGP361"/>
      <c r="HGQ361"/>
      <c r="HGR361"/>
      <c r="HGS361"/>
      <c r="HGT361"/>
      <c r="HGU361"/>
      <c r="HGV361"/>
      <c r="HGW361"/>
      <c r="HGX361"/>
      <c r="HGY361"/>
      <c r="HGZ361"/>
      <c r="HHA361"/>
      <c r="HHB361"/>
      <c r="HHC361"/>
      <c r="HHD361"/>
      <c r="HHE361"/>
      <c r="HHF361"/>
      <c r="HHG361"/>
      <c r="HHH361"/>
      <c r="HHI361"/>
      <c r="HHJ361"/>
      <c r="HHK361"/>
      <c r="HHL361"/>
      <c r="HHM361"/>
      <c r="HHN361"/>
      <c r="HHO361"/>
      <c r="HHP361"/>
      <c r="HHQ361"/>
      <c r="HHR361"/>
      <c r="HHS361"/>
      <c r="HHT361"/>
      <c r="HHU361"/>
      <c r="HHV361"/>
      <c r="HHW361"/>
      <c r="HHX361"/>
      <c r="HHY361"/>
      <c r="HHZ361"/>
      <c r="HIA361"/>
      <c r="HIB361"/>
      <c r="HIC361"/>
      <c r="HID361"/>
      <c r="HIE361"/>
      <c r="HIF361"/>
      <c r="HIG361"/>
      <c r="HIH361"/>
      <c r="HII361"/>
      <c r="HIJ361"/>
      <c r="HIK361"/>
      <c r="HIL361"/>
      <c r="HIM361"/>
      <c r="HIN361"/>
      <c r="HIO361"/>
      <c r="HIP361"/>
      <c r="HIQ361"/>
      <c r="HIR361"/>
      <c r="HIS361"/>
      <c r="HIT361"/>
      <c r="HIU361"/>
      <c r="HIV361"/>
      <c r="HIW361"/>
      <c r="HIX361"/>
      <c r="HIY361"/>
      <c r="HIZ361"/>
      <c r="HJA361"/>
      <c r="HJB361"/>
      <c r="HJC361"/>
      <c r="HJD361"/>
      <c r="HJE361"/>
      <c r="HJF361"/>
      <c r="HJG361"/>
      <c r="HJH361"/>
      <c r="HJI361"/>
      <c r="HJJ361"/>
      <c r="HJK361"/>
      <c r="HJL361"/>
      <c r="HJM361"/>
      <c r="HJN361"/>
      <c r="HJO361"/>
      <c r="HJP361"/>
      <c r="HJQ361"/>
      <c r="HJR361"/>
      <c r="HJS361"/>
      <c r="HJT361"/>
      <c r="HJU361"/>
      <c r="HJV361"/>
      <c r="HJW361"/>
      <c r="HJX361"/>
      <c r="HJY361"/>
      <c r="HJZ361"/>
      <c r="HKA361"/>
      <c r="HKB361"/>
      <c r="HKC361"/>
      <c r="HKD361"/>
      <c r="HKE361"/>
      <c r="HKF361"/>
      <c r="HKG361"/>
      <c r="HKH361"/>
      <c r="HKI361"/>
      <c r="HKJ361"/>
      <c r="HKK361"/>
      <c r="HKL361"/>
      <c r="HKM361"/>
      <c r="HKN361"/>
      <c r="HKO361"/>
      <c r="HKP361"/>
      <c r="HKQ361"/>
      <c r="HKR361"/>
      <c r="HKS361"/>
      <c r="HKT361"/>
      <c r="HKU361"/>
      <c r="HKV361"/>
      <c r="HKW361"/>
      <c r="HKX361"/>
      <c r="HKY361"/>
      <c r="HKZ361"/>
      <c r="HLA361"/>
      <c r="HLB361"/>
      <c r="HLC361"/>
      <c r="HLD361"/>
      <c r="HLE361"/>
      <c r="HLF361"/>
      <c r="HLG361"/>
      <c r="HLH361"/>
      <c r="HLI361"/>
      <c r="HLJ361"/>
      <c r="HLK361"/>
      <c r="HLL361"/>
      <c r="HLM361"/>
      <c r="HLN361"/>
      <c r="HLO361"/>
      <c r="HLP361"/>
      <c r="HLQ361"/>
      <c r="HLR361"/>
      <c r="HLS361"/>
      <c r="HLT361"/>
      <c r="HLU361"/>
      <c r="HLV361"/>
      <c r="HLW361"/>
      <c r="HLX361"/>
      <c r="HLY361"/>
      <c r="HLZ361"/>
      <c r="HMA361"/>
      <c r="HMB361"/>
      <c r="HMC361"/>
      <c r="HMD361"/>
      <c r="HME361"/>
      <c r="HMF361"/>
      <c r="HMG361"/>
      <c r="HMH361"/>
      <c r="HMI361"/>
      <c r="HMJ361"/>
      <c r="HMK361"/>
      <c r="HML361"/>
      <c r="HMM361"/>
      <c r="HMN361"/>
      <c r="HMO361"/>
      <c r="HMP361"/>
      <c r="HMQ361"/>
      <c r="HMR361"/>
      <c r="HMS361"/>
      <c r="HMT361"/>
      <c r="HMU361"/>
      <c r="HMV361"/>
      <c r="HMW361"/>
      <c r="HMX361"/>
      <c r="HMY361"/>
      <c r="HMZ361"/>
      <c r="HNA361"/>
      <c r="HNB361"/>
      <c r="HNC361"/>
      <c r="HND361"/>
      <c r="HNE361"/>
      <c r="HNF361"/>
      <c r="HNG361"/>
      <c r="HNH361"/>
      <c r="HNI361"/>
      <c r="HNJ361"/>
      <c r="HNK361"/>
      <c r="HNL361"/>
      <c r="HNM361"/>
      <c r="HNN361"/>
      <c r="HNO361"/>
      <c r="HNP361"/>
      <c r="HNQ361"/>
      <c r="HNR361"/>
      <c r="HNS361"/>
      <c r="HNT361"/>
      <c r="HNU361"/>
      <c r="HNV361"/>
      <c r="HNW361"/>
      <c r="HNX361"/>
      <c r="HNY361"/>
      <c r="HNZ361"/>
      <c r="HOA361"/>
      <c r="HOB361"/>
      <c r="HOC361"/>
      <c r="HOD361"/>
      <c r="HOE361"/>
      <c r="HOF361"/>
      <c r="HOG361"/>
      <c r="HOH361"/>
      <c r="HOI361"/>
      <c r="HOJ361"/>
      <c r="HOK361"/>
      <c r="HOL361"/>
      <c r="HOM361"/>
      <c r="HON361"/>
      <c r="HOO361"/>
      <c r="HOP361"/>
      <c r="HOQ361"/>
      <c r="HOR361"/>
      <c r="HOS361"/>
      <c r="HOT361"/>
      <c r="HOU361"/>
      <c r="HOV361"/>
      <c r="HOW361"/>
      <c r="HOX361"/>
      <c r="HOY361"/>
      <c r="HOZ361"/>
      <c r="HPA361"/>
      <c r="HPB361"/>
      <c r="HPC361"/>
      <c r="HPD361"/>
      <c r="HPE361"/>
      <c r="HPF361"/>
      <c r="HPG361"/>
      <c r="HPH361"/>
      <c r="HPI361"/>
      <c r="HPJ361"/>
      <c r="HPK361"/>
      <c r="HPL361"/>
      <c r="HPM361"/>
      <c r="HPN361"/>
      <c r="HPO361"/>
      <c r="HPP361"/>
      <c r="HPQ361"/>
      <c r="HPR361"/>
      <c r="HPS361"/>
      <c r="HPT361"/>
      <c r="HPU361"/>
      <c r="HPV361"/>
      <c r="HPW361"/>
      <c r="HPX361"/>
      <c r="HPY361"/>
      <c r="HPZ361"/>
      <c r="HQA361"/>
      <c r="HQB361"/>
      <c r="HQC361"/>
      <c r="HQD361"/>
      <c r="HQE361"/>
      <c r="HQF361"/>
      <c r="HQG361"/>
      <c r="HQH361"/>
      <c r="HQI361"/>
      <c r="HQJ361"/>
      <c r="HQK361"/>
      <c r="HQL361"/>
      <c r="HQM361"/>
      <c r="HQN361"/>
      <c r="HQO361"/>
      <c r="HQP361"/>
      <c r="HQQ361"/>
      <c r="HQR361"/>
      <c r="HQS361"/>
      <c r="HQT361"/>
      <c r="HQU361"/>
      <c r="HQV361"/>
      <c r="HQW361"/>
      <c r="HQX361"/>
      <c r="HQY361"/>
      <c r="HQZ361"/>
      <c r="HRA361"/>
      <c r="HRB361"/>
      <c r="HRC361"/>
      <c r="HRD361"/>
      <c r="HRE361"/>
      <c r="HRF361"/>
      <c r="HRG361"/>
      <c r="HRH361"/>
      <c r="HRI361"/>
      <c r="HRJ361"/>
      <c r="HRK361"/>
      <c r="HRL361"/>
      <c r="HRM361"/>
      <c r="HRN361"/>
      <c r="HRO361"/>
      <c r="HRP361"/>
      <c r="HRQ361"/>
      <c r="HRR361"/>
      <c r="HRS361"/>
      <c r="HRT361"/>
      <c r="HRU361"/>
      <c r="HRV361"/>
      <c r="HRW361"/>
      <c r="HRX361"/>
      <c r="HRY361"/>
      <c r="HRZ361"/>
      <c r="HSA361"/>
      <c r="HSB361"/>
      <c r="HSC361"/>
      <c r="HSD361"/>
      <c r="HSE361"/>
      <c r="HSF361"/>
      <c r="HSG361"/>
      <c r="HSH361"/>
      <c r="HSI361"/>
      <c r="HSJ361"/>
      <c r="HSK361"/>
      <c r="HSL361"/>
      <c r="HSM361"/>
      <c r="HSN361"/>
      <c r="HSO361"/>
      <c r="HSP361"/>
      <c r="HSQ361"/>
      <c r="HSR361"/>
      <c r="HSS361"/>
      <c r="HST361"/>
      <c r="HSU361"/>
      <c r="HSV361"/>
      <c r="HSW361"/>
      <c r="HSX361"/>
      <c r="HSY361"/>
      <c r="HSZ361"/>
      <c r="HTA361"/>
      <c r="HTB361"/>
      <c r="HTC361"/>
      <c r="HTD361"/>
      <c r="HTE361"/>
      <c r="HTF361"/>
      <c r="HTG361"/>
      <c r="HTH361"/>
      <c r="HTI361"/>
      <c r="HTJ361"/>
      <c r="HTK361"/>
      <c r="HTL361"/>
      <c r="HTM361"/>
      <c r="HTN361"/>
      <c r="HTO361"/>
      <c r="HTP361"/>
      <c r="HTQ361"/>
      <c r="HTR361"/>
      <c r="HTS361"/>
      <c r="HTT361"/>
      <c r="HTU361"/>
      <c r="HTV361"/>
      <c r="HTW361"/>
      <c r="HTX361"/>
      <c r="HTY361"/>
      <c r="HTZ361"/>
      <c r="HUA361"/>
      <c r="HUB361"/>
      <c r="HUC361"/>
      <c r="HUD361"/>
      <c r="HUE361"/>
      <c r="HUF361"/>
      <c r="HUG361"/>
      <c r="HUH361"/>
      <c r="HUI361"/>
      <c r="HUJ361"/>
      <c r="HUK361"/>
      <c r="HUL361"/>
      <c r="HUM361"/>
      <c r="HUN361"/>
      <c r="HUO361"/>
      <c r="HUP361"/>
      <c r="HUQ361"/>
      <c r="HUR361"/>
      <c r="HUS361"/>
      <c r="HUT361"/>
      <c r="HUU361"/>
      <c r="HUV361"/>
      <c r="HUW361"/>
      <c r="HUX361"/>
      <c r="HUY361"/>
      <c r="HUZ361"/>
      <c r="HVA361"/>
      <c r="HVB361"/>
      <c r="HVC361"/>
      <c r="HVD361"/>
      <c r="HVE361"/>
      <c r="HVF361"/>
      <c r="HVG361"/>
      <c r="HVH361"/>
      <c r="HVI361"/>
      <c r="HVJ361"/>
      <c r="HVK361"/>
      <c r="HVL361"/>
      <c r="HVM361"/>
      <c r="HVN361"/>
      <c r="HVO361"/>
      <c r="HVP361"/>
      <c r="HVQ361"/>
      <c r="HVR361"/>
      <c r="HVS361"/>
      <c r="HVT361"/>
      <c r="HVU361"/>
      <c r="HVV361"/>
      <c r="HVW361"/>
      <c r="HVX361"/>
      <c r="HVY361"/>
      <c r="HVZ361"/>
      <c r="HWA361"/>
      <c r="HWB361"/>
      <c r="HWC361"/>
      <c r="HWD361"/>
      <c r="HWE361"/>
      <c r="HWF361"/>
      <c r="HWG361"/>
      <c r="HWH361"/>
      <c r="HWI361"/>
      <c r="HWJ361"/>
      <c r="HWK361"/>
      <c r="HWL361"/>
      <c r="HWM361"/>
      <c r="HWN361"/>
      <c r="HWO361"/>
      <c r="HWP361"/>
      <c r="HWQ361"/>
      <c r="HWR361"/>
      <c r="HWS361"/>
      <c r="HWT361"/>
      <c r="HWU361"/>
      <c r="HWV361"/>
      <c r="HWW361"/>
      <c r="HWX361"/>
      <c r="HWY361"/>
      <c r="HWZ361"/>
      <c r="HXA361"/>
      <c r="HXB361"/>
      <c r="HXC361"/>
      <c r="HXD361"/>
      <c r="HXE361"/>
      <c r="HXF361"/>
      <c r="HXG361"/>
      <c r="HXH361"/>
      <c r="HXI361"/>
      <c r="HXJ361"/>
      <c r="HXK361"/>
      <c r="HXL361"/>
      <c r="HXM361"/>
      <c r="HXN361"/>
      <c r="HXO361"/>
      <c r="HXP361"/>
      <c r="HXQ361"/>
      <c r="HXR361"/>
      <c r="HXS361"/>
      <c r="HXT361"/>
      <c r="HXU361"/>
      <c r="HXV361"/>
      <c r="HXW361"/>
      <c r="HXX361"/>
      <c r="HXY361"/>
      <c r="HXZ361"/>
      <c r="HYA361"/>
      <c r="HYB361"/>
      <c r="HYC361"/>
      <c r="HYD361"/>
      <c r="HYE361"/>
      <c r="HYF361"/>
      <c r="HYG361"/>
      <c r="HYH361"/>
      <c r="HYI361"/>
      <c r="HYJ361"/>
      <c r="HYK361"/>
      <c r="HYL361"/>
      <c r="HYM361"/>
      <c r="HYN361"/>
      <c r="HYO361"/>
      <c r="HYP361"/>
      <c r="HYQ361"/>
      <c r="HYR361"/>
      <c r="HYS361"/>
      <c r="HYT361"/>
      <c r="HYU361"/>
      <c r="HYV361"/>
      <c r="HYW361"/>
      <c r="HYX361"/>
      <c r="HYY361"/>
      <c r="HYZ361"/>
      <c r="HZA361"/>
      <c r="HZB361"/>
      <c r="HZC361"/>
      <c r="HZD361"/>
      <c r="HZE361"/>
      <c r="HZF361"/>
      <c r="HZG361"/>
      <c r="HZH361"/>
      <c r="HZI361"/>
      <c r="HZJ361"/>
      <c r="HZK361"/>
      <c r="HZL361"/>
      <c r="HZM361"/>
      <c r="HZN361"/>
      <c r="HZO361"/>
      <c r="HZP361"/>
      <c r="HZQ361"/>
      <c r="HZR361"/>
      <c r="HZS361"/>
      <c r="HZT361"/>
      <c r="HZU361"/>
      <c r="HZV361"/>
      <c r="HZW361"/>
      <c r="HZX361"/>
      <c r="HZY361"/>
      <c r="HZZ361"/>
      <c r="IAA361"/>
      <c r="IAB361"/>
      <c r="IAC361"/>
      <c r="IAD361"/>
      <c r="IAE361"/>
      <c r="IAF361"/>
      <c r="IAG361"/>
      <c r="IAH361"/>
      <c r="IAI361"/>
      <c r="IAJ361"/>
      <c r="IAK361"/>
      <c r="IAL361"/>
      <c r="IAM361"/>
      <c r="IAN361"/>
      <c r="IAO361"/>
      <c r="IAP361"/>
      <c r="IAQ361"/>
      <c r="IAR361"/>
      <c r="IAS361"/>
      <c r="IAT361"/>
      <c r="IAU361"/>
      <c r="IAV361"/>
      <c r="IAW361"/>
      <c r="IAX361"/>
      <c r="IAY361"/>
      <c r="IAZ361"/>
      <c r="IBA361"/>
      <c r="IBB361"/>
      <c r="IBC361"/>
      <c r="IBD361"/>
      <c r="IBE361"/>
      <c r="IBF361"/>
      <c r="IBG361"/>
      <c r="IBH361"/>
      <c r="IBI361"/>
      <c r="IBJ361"/>
      <c r="IBK361"/>
      <c r="IBL361"/>
      <c r="IBM361"/>
      <c r="IBN361"/>
      <c r="IBO361"/>
      <c r="IBP361"/>
      <c r="IBQ361"/>
      <c r="IBR361"/>
      <c r="IBS361"/>
      <c r="IBT361"/>
      <c r="IBU361"/>
      <c r="IBV361"/>
      <c r="IBW361"/>
      <c r="IBX361"/>
      <c r="IBY361"/>
      <c r="IBZ361"/>
      <c r="ICA361"/>
      <c r="ICB361"/>
      <c r="ICC361"/>
      <c r="ICD361"/>
      <c r="ICE361"/>
      <c r="ICF361"/>
      <c r="ICG361"/>
      <c r="ICH361"/>
      <c r="ICI361"/>
      <c r="ICJ361"/>
      <c r="ICK361"/>
      <c r="ICL361"/>
      <c r="ICM361"/>
      <c r="ICN361"/>
      <c r="ICO361"/>
      <c r="ICP361"/>
      <c r="ICQ361"/>
      <c r="ICR361"/>
      <c r="ICS361"/>
      <c r="ICT361"/>
      <c r="ICU361"/>
      <c r="ICV361"/>
      <c r="ICW361"/>
      <c r="ICX361"/>
      <c r="ICY361"/>
      <c r="ICZ361"/>
      <c r="IDA361"/>
      <c r="IDB361"/>
      <c r="IDC361"/>
      <c r="IDD361"/>
      <c r="IDE361"/>
      <c r="IDF361"/>
      <c r="IDG361"/>
      <c r="IDH361"/>
      <c r="IDI361"/>
      <c r="IDJ361"/>
      <c r="IDK361"/>
      <c r="IDL361"/>
      <c r="IDM361"/>
      <c r="IDN361"/>
      <c r="IDO361"/>
      <c r="IDP361"/>
      <c r="IDQ361"/>
      <c r="IDR361"/>
      <c r="IDS361"/>
      <c r="IDT361"/>
      <c r="IDU361"/>
      <c r="IDV361"/>
      <c r="IDW361"/>
      <c r="IDX361"/>
      <c r="IDY361"/>
      <c r="IDZ361"/>
      <c r="IEA361"/>
      <c r="IEB361"/>
      <c r="IEC361"/>
      <c r="IED361"/>
      <c r="IEE361"/>
      <c r="IEF361"/>
      <c r="IEG361"/>
      <c r="IEH361"/>
      <c r="IEI361"/>
      <c r="IEJ361"/>
      <c r="IEK361"/>
      <c r="IEL361"/>
      <c r="IEM361"/>
      <c r="IEN361"/>
      <c r="IEO361"/>
      <c r="IEP361"/>
      <c r="IEQ361"/>
      <c r="IER361"/>
      <c r="IES361"/>
      <c r="IET361"/>
      <c r="IEU361"/>
      <c r="IEV361"/>
      <c r="IEW361"/>
      <c r="IEX361"/>
      <c r="IEY361"/>
      <c r="IEZ361"/>
      <c r="IFA361"/>
      <c r="IFB361"/>
      <c r="IFC361"/>
      <c r="IFD361"/>
      <c r="IFE361"/>
      <c r="IFF361"/>
      <c r="IFG361"/>
      <c r="IFH361"/>
      <c r="IFI361"/>
      <c r="IFJ361"/>
      <c r="IFK361"/>
      <c r="IFL361"/>
      <c r="IFM361"/>
      <c r="IFN361"/>
      <c r="IFO361"/>
      <c r="IFP361"/>
      <c r="IFQ361"/>
      <c r="IFR361"/>
      <c r="IFS361"/>
      <c r="IFT361"/>
      <c r="IFU361"/>
      <c r="IFV361"/>
      <c r="IFW361"/>
      <c r="IFX361"/>
      <c r="IFY361"/>
      <c r="IFZ361"/>
      <c r="IGA361"/>
      <c r="IGB361"/>
      <c r="IGC361"/>
      <c r="IGD361"/>
      <c r="IGE361"/>
      <c r="IGF361"/>
      <c r="IGG361"/>
      <c r="IGH361"/>
      <c r="IGI361"/>
      <c r="IGJ361"/>
      <c r="IGK361"/>
      <c r="IGL361"/>
      <c r="IGM361"/>
      <c r="IGN361"/>
      <c r="IGO361"/>
      <c r="IGP361"/>
      <c r="IGQ361"/>
      <c r="IGR361"/>
      <c r="IGS361"/>
      <c r="IGT361"/>
      <c r="IGU361"/>
      <c r="IGV361"/>
      <c r="IGW361"/>
      <c r="IGX361"/>
      <c r="IGY361"/>
      <c r="IGZ361"/>
      <c r="IHA361"/>
      <c r="IHB361"/>
      <c r="IHC361"/>
      <c r="IHD361"/>
      <c r="IHE361"/>
      <c r="IHF361"/>
      <c r="IHG361"/>
      <c r="IHH361"/>
      <c r="IHI361"/>
      <c r="IHJ361"/>
      <c r="IHK361"/>
      <c r="IHL361"/>
      <c r="IHM361"/>
      <c r="IHN361"/>
      <c r="IHO361"/>
      <c r="IHP361"/>
      <c r="IHQ361"/>
      <c r="IHR361"/>
      <c r="IHS361"/>
      <c r="IHT361"/>
      <c r="IHU361"/>
      <c r="IHV361"/>
      <c r="IHW361"/>
      <c r="IHX361"/>
      <c r="IHY361"/>
      <c r="IHZ361"/>
      <c r="IIA361"/>
      <c r="IIB361"/>
      <c r="IIC361"/>
      <c r="IID361"/>
      <c r="IIE361"/>
      <c r="IIF361"/>
      <c r="IIG361"/>
      <c r="IIH361"/>
      <c r="III361"/>
      <c r="IIJ361"/>
      <c r="IIK361"/>
      <c r="IIL361"/>
      <c r="IIM361"/>
      <c r="IIN361"/>
      <c r="IIO361"/>
      <c r="IIP361"/>
      <c r="IIQ361"/>
      <c r="IIR361"/>
      <c r="IIS361"/>
      <c r="IIT361"/>
      <c r="IIU361"/>
      <c r="IIV361"/>
      <c r="IIW361"/>
      <c r="IIX361"/>
      <c r="IIY361"/>
      <c r="IIZ361"/>
      <c r="IJA361"/>
      <c r="IJB361"/>
      <c r="IJC361"/>
      <c r="IJD361"/>
      <c r="IJE361"/>
      <c r="IJF361"/>
      <c r="IJG361"/>
      <c r="IJH361"/>
      <c r="IJI361"/>
      <c r="IJJ361"/>
      <c r="IJK361"/>
      <c r="IJL361"/>
      <c r="IJM361"/>
      <c r="IJN361"/>
      <c r="IJO361"/>
      <c r="IJP361"/>
      <c r="IJQ361"/>
      <c r="IJR361"/>
      <c r="IJS361"/>
      <c r="IJT361"/>
      <c r="IJU361"/>
      <c r="IJV361"/>
      <c r="IJW361"/>
      <c r="IJX361"/>
      <c r="IJY361"/>
      <c r="IJZ361"/>
      <c r="IKA361"/>
      <c r="IKB361"/>
      <c r="IKC361"/>
      <c r="IKD361"/>
      <c r="IKE361"/>
      <c r="IKF361"/>
      <c r="IKG361"/>
      <c r="IKH361"/>
      <c r="IKI361"/>
      <c r="IKJ361"/>
      <c r="IKK361"/>
      <c r="IKL361"/>
      <c r="IKM361"/>
      <c r="IKN361"/>
      <c r="IKO361"/>
      <c r="IKP361"/>
      <c r="IKQ361"/>
      <c r="IKR361"/>
      <c r="IKS361"/>
      <c r="IKT361"/>
      <c r="IKU361"/>
      <c r="IKV361"/>
      <c r="IKW361"/>
      <c r="IKX361"/>
      <c r="IKY361"/>
      <c r="IKZ361"/>
      <c r="ILA361"/>
      <c r="ILB361"/>
      <c r="ILC361"/>
      <c r="ILD361"/>
      <c r="ILE361"/>
      <c r="ILF361"/>
      <c r="ILG361"/>
      <c r="ILH361"/>
      <c r="ILI361"/>
      <c r="ILJ361"/>
      <c r="ILK361"/>
      <c r="ILL361"/>
      <c r="ILM361"/>
      <c r="ILN361"/>
      <c r="ILO361"/>
      <c r="ILP361"/>
      <c r="ILQ361"/>
      <c r="ILR361"/>
      <c r="ILS361"/>
      <c r="ILT361"/>
      <c r="ILU361"/>
      <c r="ILV361"/>
      <c r="ILW361"/>
      <c r="ILX361"/>
      <c r="ILY361"/>
      <c r="ILZ361"/>
      <c r="IMA361"/>
      <c r="IMB361"/>
      <c r="IMC361"/>
      <c r="IMD361"/>
      <c r="IME361"/>
      <c r="IMF361"/>
      <c r="IMG361"/>
      <c r="IMH361"/>
      <c r="IMI361"/>
      <c r="IMJ361"/>
      <c r="IMK361"/>
      <c r="IML361"/>
      <c r="IMM361"/>
      <c r="IMN361"/>
      <c r="IMO361"/>
      <c r="IMP361"/>
      <c r="IMQ361"/>
      <c r="IMR361"/>
      <c r="IMS361"/>
      <c r="IMT361"/>
      <c r="IMU361"/>
      <c r="IMV361"/>
      <c r="IMW361"/>
      <c r="IMX361"/>
      <c r="IMY361"/>
      <c r="IMZ361"/>
      <c r="INA361"/>
      <c r="INB361"/>
      <c r="INC361"/>
      <c r="IND361"/>
      <c r="INE361"/>
      <c r="INF361"/>
      <c r="ING361"/>
      <c r="INH361"/>
      <c r="INI361"/>
      <c r="INJ361"/>
      <c r="INK361"/>
      <c r="INL361"/>
      <c r="INM361"/>
      <c r="INN361"/>
      <c r="INO361"/>
      <c r="INP361"/>
      <c r="INQ361"/>
      <c r="INR361"/>
      <c r="INS361"/>
      <c r="INT361"/>
      <c r="INU361"/>
      <c r="INV361"/>
      <c r="INW361"/>
      <c r="INX361"/>
      <c r="INY361"/>
      <c r="INZ361"/>
      <c r="IOA361"/>
      <c r="IOB361"/>
      <c r="IOC361"/>
      <c r="IOD361"/>
      <c r="IOE361"/>
      <c r="IOF361"/>
      <c r="IOG361"/>
      <c r="IOH361"/>
      <c r="IOI361"/>
      <c r="IOJ361"/>
      <c r="IOK361"/>
      <c r="IOL361"/>
      <c r="IOM361"/>
      <c r="ION361"/>
      <c r="IOO361"/>
      <c r="IOP361"/>
      <c r="IOQ361"/>
      <c r="IOR361"/>
      <c r="IOS361"/>
      <c r="IOT361"/>
      <c r="IOU361"/>
      <c r="IOV361"/>
      <c r="IOW361"/>
      <c r="IOX361"/>
      <c r="IOY361"/>
      <c r="IOZ361"/>
      <c r="IPA361"/>
      <c r="IPB361"/>
      <c r="IPC361"/>
      <c r="IPD361"/>
      <c r="IPE361"/>
      <c r="IPF361"/>
      <c r="IPG361"/>
      <c r="IPH361"/>
      <c r="IPI361"/>
      <c r="IPJ361"/>
      <c r="IPK361"/>
      <c r="IPL361"/>
      <c r="IPM361"/>
      <c r="IPN361"/>
      <c r="IPO361"/>
      <c r="IPP361"/>
      <c r="IPQ361"/>
      <c r="IPR361"/>
      <c r="IPS361"/>
      <c r="IPT361"/>
      <c r="IPU361"/>
      <c r="IPV361"/>
      <c r="IPW361"/>
      <c r="IPX361"/>
      <c r="IPY361"/>
      <c r="IPZ361"/>
      <c r="IQA361"/>
      <c r="IQB361"/>
      <c r="IQC361"/>
      <c r="IQD361"/>
      <c r="IQE361"/>
      <c r="IQF361"/>
      <c r="IQG361"/>
      <c r="IQH361"/>
      <c r="IQI361"/>
      <c r="IQJ361"/>
      <c r="IQK361"/>
      <c r="IQL361"/>
      <c r="IQM361"/>
      <c r="IQN361"/>
      <c r="IQO361"/>
      <c r="IQP361"/>
      <c r="IQQ361"/>
      <c r="IQR361"/>
      <c r="IQS361"/>
      <c r="IQT361"/>
      <c r="IQU361"/>
      <c r="IQV361"/>
      <c r="IQW361"/>
      <c r="IQX361"/>
      <c r="IQY361"/>
      <c r="IQZ361"/>
      <c r="IRA361"/>
      <c r="IRB361"/>
      <c r="IRC361"/>
      <c r="IRD361"/>
      <c r="IRE361"/>
      <c r="IRF361"/>
      <c r="IRG361"/>
      <c r="IRH361"/>
      <c r="IRI361"/>
      <c r="IRJ361"/>
      <c r="IRK361"/>
      <c r="IRL361"/>
      <c r="IRM361"/>
      <c r="IRN361"/>
      <c r="IRO361"/>
      <c r="IRP361"/>
      <c r="IRQ361"/>
      <c r="IRR361"/>
      <c r="IRS361"/>
      <c r="IRT361"/>
      <c r="IRU361"/>
      <c r="IRV361"/>
      <c r="IRW361"/>
      <c r="IRX361"/>
      <c r="IRY361"/>
      <c r="IRZ361"/>
      <c r="ISA361"/>
      <c r="ISB361"/>
      <c r="ISC361"/>
      <c r="ISD361"/>
      <c r="ISE361"/>
      <c r="ISF361"/>
      <c r="ISG361"/>
      <c r="ISH361"/>
      <c r="ISI361"/>
      <c r="ISJ361"/>
      <c r="ISK361"/>
      <c r="ISL361"/>
      <c r="ISM361"/>
      <c r="ISN361"/>
      <c r="ISO361"/>
      <c r="ISP361"/>
      <c r="ISQ361"/>
      <c r="ISR361"/>
      <c r="ISS361"/>
      <c r="IST361"/>
      <c r="ISU361"/>
      <c r="ISV361"/>
      <c r="ISW361"/>
      <c r="ISX361"/>
      <c r="ISY361"/>
      <c r="ISZ361"/>
      <c r="ITA361"/>
      <c r="ITB361"/>
      <c r="ITC361"/>
      <c r="ITD361"/>
      <c r="ITE361"/>
      <c r="ITF361"/>
      <c r="ITG361"/>
      <c r="ITH361"/>
      <c r="ITI361"/>
      <c r="ITJ361"/>
      <c r="ITK361"/>
      <c r="ITL361"/>
      <c r="ITM361"/>
      <c r="ITN361"/>
      <c r="ITO361"/>
      <c r="ITP361"/>
      <c r="ITQ361"/>
      <c r="ITR361"/>
      <c r="ITS361"/>
      <c r="ITT361"/>
      <c r="ITU361"/>
      <c r="ITV361"/>
      <c r="ITW361"/>
      <c r="ITX361"/>
      <c r="ITY361"/>
      <c r="ITZ361"/>
      <c r="IUA361"/>
      <c r="IUB361"/>
      <c r="IUC361"/>
      <c r="IUD361"/>
      <c r="IUE361"/>
      <c r="IUF361"/>
      <c r="IUG361"/>
      <c r="IUH361"/>
      <c r="IUI361"/>
      <c r="IUJ361"/>
      <c r="IUK361"/>
      <c r="IUL361"/>
      <c r="IUM361"/>
      <c r="IUN361"/>
      <c r="IUO361"/>
      <c r="IUP361"/>
      <c r="IUQ361"/>
      <c r="IUR361"/>
      <c r="IUS361"/>
      <c r="IUT361"/>
      <c r="IUU361"/>
      <c r="IUV361"/>
      <c r="IUW361"/>
      <c r="IUX361"/>
      <c r="IUY361"/>
      <c r="IUZ361"/>
      <c r="IVA361"/>
      <c r="IVB361"/>
      <c r="IVC361"/>
      <c r="IVD361"/>
      <c r="IVE361"/>
      <c r="IVF361"/>
      <c r="IVG361"/>
      <c r="IVH361"/>
      <c r="IVI361"/>
      <c r="IVJ361"/>
      <c r="IVK361"/>
      <c r="IVL361"/>
      <c r="IVM361"/>
      <c r="IVN361"/>
      <c r="IVO361"/>
      <c r="IVP361"/>
      <c r="IVQ361"/>
      <c r="IVR361"/>
      <c r="IVS361"/>
      <c r="IVT361"/>
      <c r="IVU361"/>
      <c r="IVV361"/>
      <c r="IVW361"/>
      <c r="IVX361"/>
      <c r="IVY361"/>
      <c r="IVZ361"/>
      <c r="IWA361"/>
      <c r="IWB361"/>
      <c r="IWC361"/>
      <c r="IWD361"/>
      <c r="IWE361"/>
      <c r="IWF361"/>
      <c r="IWG361"/>
      <c r="IWH361"/>
      <c r="IWI361"/>
      <c r="IWJ361"/>
      <c r="IWK361"/>
      <c r="IWL361"/>
      <c r="IWM361"/>
      <c r="IWN361"/>
      <c r="IWO361"/>
      <c r="IWP361"/>
      <c r="IWQ361"/>
      <c r="IWR361"/>
      <c r="IWS361"/>
      <c r="IWT361"/>
      <c r="IWU361"/>
      <c r="IWV361"/>
      <c r="IWW361"/>
      <c r="IWX361"/>
      <c r="IWY361"/>
      <c r="IWZ361"/>
      <c r="IXA361"/>
      <c r="IXB361"/>
      <c r="IXC361"/>
      <c r="IXD361"/>
      <c r="IXE361"/>
      <c r="IXF361"/>
      <c r="IXG361"/>
      <c r="IXH361"/>
      <c r="IXI361"/>
      <c r="IXJ361"/>
      <c r="IXK361"/>
      <c r="IXL361"/>
      <c r="IXM361"/>
      <c r="IXN361"/>
      <c r="IXO361"/>
      <c r="IXP361"/>
      <c r="IXQ361"/>
      <c r="IXR361"/>
      <c r="IXS361"/>
      <c r="IXT361"/>
      <c r="IXU361"/>
      <c r="IXV361"/>
      <c r="IXW361"/>
      <c r="IXX361"/>
      <c r="IXY361"/>
      <c r="IXZ361"/>
      <c r="IYA361"/>
      <c r="IYB361"/>
      <c r="IYC361"/>
      <c r="IYD361"/>
      <c r="IYE361"/>
      <c r="IYF361"/>
      <c r="IYG361"/>
      <c r="IYH361"/>
      <c r="IYI361"/>
      <c r="IYJ361"/>
      <c r="IYK361"/>
      <c r="IYL361"/>
      <c r="IYM361"/>
      <c r="IYN361"/>
      <c r="IYO361"/>
      <c r="IYP361"/>
      <c r="IYQ361"/>
      <c r="IYR361"/>
      <c r="IYS361"/>
      <c r="IYT361"/>
      <c r="IYU361"/>
      <c r="IYV361"/>
      <c r="IYW361"/>
      <c r="IYX361"/>
      <c r="IYY361"/>
      <c r="IYZ361"/>
      <c r="IZA361"/>
      <c r="IZB361"/>
      <c r="IZC361"/>
      <c r="IZD361"/>
      <c r="IZE361"/>
      <c r="IZF361"/>
      <c r="IZG361"/>
      <c r="IZH361"/>
      <c r="IZI361"/>
      <c r="IZJ361"/>
      <c r="IZK361"/>
      <c r="IZL361"/>
      <c r="IZM361"/>
      <c r="IZN361"/>
      <c r="IZO361"/>
      <c r="IZP361"/>
      <c r="IZQ361"/>
      <c r="IZR361"/>
      <c r="IZS361"/>
      <c r="IZT361"/>
      <c r="IZU361"/>
      <c r="IZV361"/>
      <c r="IZW361"/>
      <c r="IZX361"/>
      <c r="IZY361"/>
      <c r="IZZ361"/>
      <c r="JAA361"/>
      <c r="JAB361"/>
      <c r="JAC361"/>
      <c r="JAD361"/>
      <c r="JAE361"/>
      <c r="JAF361"/>
      <c r="JAG361"/>
      <c r="JAH361"/>
      <c r="JAI361"/>
      <c r="JAJ361"/>
      <c r="JAK361"/>
      <c r="JAL361"/>
      <c r="JAM361"/>
      <c r="JAN361"/>
      <c r="JAO361"/>
      <c r="JAP361"/>
      <c r="JAQ361"/>
      <c r="JAR361"/>
      <c r="JAS361"/>
      <c r="JAT361"/>
      <c r="JAU361"/>
      <c r="JAV361"/>
      <c r="JAW361"/>
      <c r="JAX361"/>
      <c r="JAY361"/>
      <c r="JAZ361"/>
      <c r="JBA361"/>
      <c r="JBB361"/>
      <c r="JBC361"/>
      <c r="JBD361"/>
      <c r="JBE361"/>
      <c r="JBF361"/>
      <c r="JBG361"/>
      <c r="JBH361"/>
      <c r="JBI361"/>
      <c r="JBJ361"/>
      <c r="JBK361"/>
      <c r="JBL361"/>
      <c r="JBM361"/>
      <c r="JBN361"/>
      <c r="JBO361"/>
      <c r="JBP361"/>
      <c r="JBQ361"/>
      <c r="JBR361"/>
      <c r="JBS361"/>
      <c r="JBT361"/>
      <c r="JBU361"/>
      <c r="JBV361"/>
      <c r="JBW361"/>
      <c r="JBX361"/>
      <c r="JBY361"/>
      <c r="JBZ361"/>
      <c r="JCA361"/>
      <c r="JCB361"/>
      <c r="JCC361"/>
      <c r="JCD361"/>
      <c r="JCE361"/>
      <c r="JCF361"/>
      <c r="JCG361"/>
      <c r="JCH361"/>
      <c r="JCI361"/>
      <c r="JCJ361"/>
      <c r="JCK361"/>
      <c r="JCL361"/>
      <c r="JCM361"/>
      <c r="JCN361"/>
      <c r="JCO361"/>
      <c r="JCP361"/>
      <c r="JCQ361"/>
      <c r="JCR361"/>
      <c r="JCS361"/>
      <c r="JCT361"/>
      <c r="JCU361"/>
      <c r="JCV361"/>
      <c r="JCW361"/>
      <c r="JCX361"/>
      <c r="JCY361"/>
      <c r="JCZ361"/>
      <c r="JDA361"/>
      <c r="JDB361"/>
      <c r="JDC361"/>
      <c r="JDD361"/>
      <c r="JDE361"/>
      <c r="JDF361"/>
      <c r="JDG361"/>
      <c r="JDH361"/>
      <c r="JDI361"/>
      <c r="JDJ361"/>
      <c r="JDK361"/>
      <c r="JDL361"/>
      <c r="JDM361"/>
      <c r="JDN361"/>
      <c r="JDO361"/>
      <c r="JDP361"/>
      <c r="JDQ361"/>
      <c r="JDR361"/>
      <c r="JDS361"/>
      <c r="JDT361"/>
      <c r="JDU361"/>
      <c r="JDV361"/>
      <c r="JDW361"/>
      <c r="JDX361"/>
      <c r="JDY361"/>
      <c r="JDZ361"/>
      <c r="JEA361"/>
      <c r="JEB361"/>
      <c r="JEC361"/>
      <c r="JED361"/>
      <c r="JEE361"/>
      <c r="JEF361"/>
      <c r="JEG361"/>
      <c r="JEH361"/>
      <c r="JEI361"/>
      <c r="JEJ361"/>
      <c r="JEK361"/>
      <c r="JEL361"/>
      <c r="JEM361"/>
      <c r="JEN361"/>
      <c r="JEO361"/>
      <c r="JEP361"/>
      <c r="JEQ361"/>
      <c r="JER361"/>
      <c r="JES361"/>
      <c r="JET361"/>
      <c r="JEU361"/>
      <c r="JEV361"/>
      <c r="JEW361"/>
      <c r="JEX361"/>
      <c r="JEY361"/>
      <c r="JEZ361"/>
      <c r="JFA361"/>
      <c r="JFB361"/>
      <c r="JFC361"/>
      <c r="JFD361"/>
      <c r="JFE361"/>
      <c r="JFF361"/>
      <c r="JFG361"/>
      <c r="JFH361"/>
      <c r="JFI361"/>
      <c r="JFJ361"/>
      <c r="JFK361"/>
      <c r="JFL361"/>
      <c r="JFM361"/>
      <c r="JFN361"/>
      <c r="JFO361"/>
      <c r="JFP361"/>
      <c r="JFQ361"/>
      <c r="JFR361"/>
      <c r="JFS361"/>
      <c r="JFT361"/>
      <c r="JFU361"/>
      <c r="JFV361"/>
      <c r="JFW361"/>
      <c r="JFX361"/>
      <c r="JFY361"/>
      <c r="JFZ361"/>
      <c r="JGA361"/>
      <c r="JGB361"/>
      <c r="JGC361"/>
      <c r="JGD361"/>
      <c r="JGE361"/>
      <c r="JGF361"/>
      <c r="JGG361"/>
      <c r="JGH361"/>
      <c r="JGI361"/>
      <c r="JGJ361"/>
      <c r="JGK361"/>
      <c r="JGL361"/>
      <c r="JGM361"/>
      <c r="JGN361"/>
      <c r="JGO361"/>
      <c r="JGP361"/>
      <c r="JGQ361"/>
      <c r="JGR361"/>
      <c r="JGS361"/>
      <c r="JGT361"/>
      <c r="JGU361"/>
      <c r="JGV361"/>
      <c r="JGW361"/>
      <c r="JGX361"/>
      <c r="JGY361"/>
      <c r="JGZ361"/>
      <c r="JHA361"/>
      <c r="JHB361"/>
      <c r="JHC361"/>
      <c r="JHD361"/>
      <c r="JHE361"/>
      <c r="JHF361"/>
      <c r="JHG361"/>
      <c r="JHH361"/>
      <c r="JHI361"/>
      <c r="JHJ361"/>
      <c r="JHK361"/>
      <c r="JHL361"/>
      <c r="JHM361"/>
      <c r="JHN361"/>
      <c r="JHO361"/>
      <c r="JHP361"/>
      <c r="JHQ361"/>
      <c r="JHR361"/>
      <c r="JHS361"/>
      <c r="JHT361"/>
      <c r="JHU361"/>
      <c r="JHV361"/>
      <c r="JHW361"/>
      <c r="JHX361"/>
      <c r="JHY361"/>
      <c r="JHZ361"/>
      <c r="JIA361"/>
      <c r="JIB361"/>
      <c r="JIC361"/>
      <c r="JID361"/>
      <c r="JIE361"/>
      <c r="JIF361"/>
      <c r="JIG361"/>
      <c r="JIH361"/>
      <c r="JII361"/>
      <c r="JIJ361"/>
      <c r="JIK361"/>
      <c r="JIL361"/>
      <c r="JIM361"/>
      <c r="JIN361"/>
      <c r="JIO361"/>
      <c r="JIP361"/>
      <c r="JIQ361"/>
      <c r="JIR361"/>
      <c r="JIS361"/>
      <c r="JIT361"/>
      <c r="JIU361"/>
      <c r="JIV361"/>
      <c r="JIW361"/>
      <c r="JIX361"/>
      <c r="JIY361"/>
      <c r="JIZ361"/>
      <c r="JJA361"/>
      <c r="JJB361"/>
      <c r="JJC361"/>
      <c r="JJD361"/>
      <c r="JJE361"/>
      <c r="JJF361"/>
      <c r="JJG361"/>
      <c r="JJH361"/>
      <c r="JJI361"/>
      <c r="JJJ361"/>
      <c r="JJK361"/>
      <c r="JJL361"/>
      <c r="JJM361"/>
      <c r="JJN361"/>
      <c r="JJO361"/>
      <c r="JJP361"/>
      <c r="JJQ361"/>
      <c r="JJR361"/>
      <c r="JJS361"/>
      <c r="JJT361"/>
      <c r="JJU361"/>
      <c r="JJV361"/>
      <c r="JJW361"/>
      <c r="JJX361"/>
      <c r="JJY361"/>
      <c r="JJZ361"/>
      <c r="JKA361"/>
      <c r="JKB361"/>
      <c r="JKC361"/>
      <c r="JKD361"/>
      <c r="JKE361"/>
      <c r="JKF361"/>
      <c r="JKG361"/>
      <c r="JKH361"/>
      <c r="JKI361"/>
      <c r="JKJ361"/>
      <c r="JKK361"/>
      <c r="JKL361"/>
      <c r="JKM361"/>
      <c r="JKN361"/>
      <c r="JKO361"/>
      <c r="JKP361"/>
      <c r="JKQ361"/>
      <c r="JKR361"/>
      <c r="JKS361"/>
      <c r="JKT361"/>
      <c r="JKU361"/>
      <c r="JKV361"/>
      <c r="JKW361"/>
      <c r="JKX361"/>
      <c r="JKY361"/>
      <c r="JKZ361"/>
      <c r="JLA361"/>
      <c r="JLB361"/>
      <c r="JLC361"/>
      <c r="JLD361"/>
      <c r="JLE361"/>
      <c r="JLF361"/>
      <c r="JLG361"/>
      <c r="JLH361"/>
      <c r="JLI361"/>
      <c r="JLJ361"/>
      <c r="JLK361"/>
      <c r="JLL361"/>
      <c r="JLM361"/>
      <c r="JLN361"/>
      <c r="JLO361"/>
      <c r="JLP361"/>
      <c r="JLQ361"/>
      <c r="JLR361"/>
      <c r="JLS361"/>
      <c r="JLT361"/>
      <c r="JLU361"/>
      <c r="JLV361"/>
      <c r="JLW361"/>
      <c r="JLX361"/>
      <c r="JLY361"/>
      <c r="JLZ361"/>
      <c r="JMA361"/>
      <c r="JMB361"/>
      <c r="JMC361"/>
      <c r="JMD361"/>
      <c r="JME361"/>
      <c r="JMF361"/>
      <c r="JMG361"/>
      <c r="JMH361"/>
      <c r="JMI361"/>
      <c r="JMJ361"/>
      <c r="JMK361"/>
      <c r="JML361"/>
      <c r="JMM361"/>
      <c r="JMN361"/>
      <c r="JMO361"/>
      <c r="JMP361"/>
      <c r="JMQ361"/>
      <c r="JMR361"/>
      <c r="JMS361"/>
      <c r="JMT361"/>
      <c r="JMU361"/>
      <c r="JMV361"/>
      <c r="JMW361"/>
      <c r="JMX361"/>
      <c r="JMY361"/>
      <c r="JMZ361"/>
      <c r="JNA361"/>
      <c r="JNB361"/>
      <c r="JNC361"/>
      <c r="JND361"/>
      <c r="JNE361"/>
      <c r="JNF361"/>
      <c r="JNG361"/>
      <c r="JNH361"/>
      <c r="JNI361"/>
      <c r="JNJ361"/>
      <c r="JNK361"/>
      <c r="JNL361"/>
      <c r="JNM361"/>
      <c r="JNN361"/>
      <c r="JNO361"/>
      <c r="JNP361"/>
      <c r="JNQ361"/>
      <c r="JNR361"/>
      <c r="JNS361"/>
      <c r="JNT361"/>
      <c r="JNU361"/>
      <c r="JNV361"/>
      <c r="JNW361"/>
      <c r="JNX361"/>
      <c r="JNY361"/>
      <c r="JNZ361"/>
      <c r="JOA361"/>
      <c r="JOB361"/>
      <c r="JOC361"/>
      <c r="JOD361"/>
      <c r="JOE361"/>
      <c r="JOF361"/>
      <c r="JOG361"/>
      <c r="JOH361"/>
      <c r="JOI361"/>
      <c r="JOJ361"/>
      <c r="JOK361"/>
      <c r="JOL361"/>
      <c r="JOM361"/>
      <c r="JON361"/>
      <c r="JOO361"/>
      <c r="JOP361"/>
      <c r="JOQ361"/>
      <c r="JOR361"/>
      <c r="JOS361"/>
      <c r="JOT361"/>
      <c r="JOU361"/>
      <c r="JOV361"/>
      <c r="JOW361"/>
      <c r="JOX361"/>
      <c r="JOY361"/>
      <c r="JOZ361"/>
      <c r="JPA361"/>
      <c r="JPB361"/>
      <c r="JPC361"/>
      <c r="JPD361"/>
      <c r="JPE361"/>
      <c r="JPF361"/>
      <c r="JPG361"/>
      <c r="JPH361"/>
      <c r="JPI361"/>
      <c r="JPJ361"/>
      <c r="JPK361"/>
      <c r="JPL361"/>
      <c r="JPM361"/>
      <c r="JPN361"/>
      <c r="JPO361"/>
      <c r="JPP361"/>
      <c r="JPQ361"/>
      <c r="JPR361"/>
      <c r="JPS361"/>
      <c r="JPT361"/>
      <c r="JPU361"/>
      <c r="JPV361"/>
      <c r="JPW361"/>
      <c r="JPX361"/>
      <c r="JPY361"/>
      <c r="JPZ361"/>
      <c r="JQA361"/>
      <c r="JQB361"/>
      <c r="JQC361"/>
      <c r="JQD361"/>
      <c r="JQE361"/>
      <c r="JQF361"/>
      <c r="JQG361"/>
      <c r="JQH361"/>
      <c r="JQI361"/>
      <c r="JQJ361"/>
      <c r="JQK361"/>
      <c r="JQL361"/>
      <c r="JQM361"/>
      <c r="JQN361"/>
      <c r="JQO361"/>
      <c r="JQP361"/>
      <c r="JQQ361"/>
      <c r="JQR361"/>
      <c r="JQS361"/>
      <c r="JQT361"/>
      <c r="JQU361"/>
      <c r="JQV361"/>
      <c r="JQW361"/>
      <c r="JQX361"/>
      <c r="JQY361"/>
      <c r="JQZ361"/>
      <c r="JRA361"/>
      <c r="JRB361"/>
      <c r="JRC361"/>
      <c r="JRD361"/>
      <c r="JRE361"/>
      <c r="JRF361"/>
      <c r="JRG361"/>
      <c r="JRH361"/>
      <c r="JRI361"/>
      <c r="JRJ361"/>
      <c r="JRK361"/>
      <c r="JRL361"/>
      <c r="JRM361"/>
      <c r="JRN361"/>
      <c r="JRO361"/>
      <c r="JRP361"/>
      <c r="JRQ361"/>
      <c r="JRR361"/>
      <c r="JRS361"/>
      <c r="JRT361"/>
      <c r="JRU361"/>
      <c r="JRV361"/>
      <c r="JRW361"/>
      <c r="JRX361"/>
      <c r="JRY361"/>
      <c r="JRZ361"/>
      <c r="JSA361"/>
      <c r="JSB361"/>
      <c r="JSC361"/>
      <c r="JSD361"/>
      <c r="JSE361"/>
      <c r="JSF361"/>
      <c r="JSG361"/>
      <c r="JSH361"/>
      <c r="JSI361"/>
      <c r="JSJ361"/>
      <c r="JSK361"/>
      <c r="JSL361"/>
      <c r="JSM361"/>
      <c r="JSN361"/>
      <c r="JSO361"/>
      <c r="JSP361"/>
      <c r="JSQ361"/>
      <c r="JSR361"/>
      <c r="JSS361"/>
      <c r="JST361"/>
      <c r="JSU361"/>
      <c r="JSV361"/>
      <c r="JSW361"/>
      <c r="JSX361"/>
      <c r="JSY361"/>
      <c r="JSZ361"/>
      <c r="JTA361"/>
      <c r="JTB361"/>
      <c r="JTC361"/>
      <c r="JTD361"/>
      <c r="JTE361"/>
      <c r="JTF361"/>
      <c r="JTG361"/>
      <c r="JTH361"/>
      <c r="JTI361"/>
      <c r="JTJ361"/>
      <c r="JTK361"/>
      <c r="JTL361"/>
      <c r="JTM361"/>
      <c r="JTN361"/>
      <c r="JTO361"/>
      <c r="JTP361"/>
      <c r="JTQ361"/>
      <c r="JTR361"/>
      <c r="JTS361"/>
      <c r="JTT361"/>
      <c r="JTU361"/>
      <c r="JTV361"/>
      <c r="JTW361"/>
      <c r="JTX361"/>
      <c r="JTY361"/>
      <c r="JTZ361"/>
      <c r="JUA361"/>
      <c r="JUB361"/>
      <c r="JUC361"/>
      <c r="JUD361"/>
      <c r="JUE361"/>
      <c r="JUF361"/>
      <c r="JUG361"/>
      <c r="JUH361"/>
      <c r="JUI361"/>
      <c r="JUJ361"/>
      <c r="JUK361"/>
      <c r="JUL361"/>
      <c r="JUM361"/>
      <c r="JUN361"/>
      <c r="JUO361"/>
      <c r="JUP361"/>
      <c r="JUQ361"/>
      <c r="JUR361"/>
      <c r="JUS361"/>
      <c r="JUT361"/>
      <c r="JUU361"/>
      <c r="JUV361"/>
      <c r="JUW361"/>
      <c r="JUX361"/>
      <c r="JUY361"/>
      <c r="JUZ361"/>
      <c r="JVA361"/>
      <c r="JVB361"/>
      <c r="JVC361"/>
      <c r="JVD361"/>
      <c r="JVE361"/>
      <c r="JVF361"/>
      <c r="JVG361"/>
      <c r="JVH361"/>
      <c r="JVI361"/>
      <c r="JVJ361"/>
      <c r="JVK361"/>
      <c r="JVL361"/>
      <c r="JVM361"/>
      <c r="JVN361"/>
      <c r="JVO361"/>
      <c r="JVP361"/>
      <c r="JVQ361"/>
      <c r="JVR361"/>
      <c r="JVS361"/>
      <c r="JVT361"/>
      <c r="JVU361"/>
      <c r="JVV361"/>
      <c r="JVW361"/>
      <c r="JVX361"/>
      <c r="JVY361"/>
      <c r="JVZ361"/>
      <c r="JWA361"/>
      <c r="JWB361"/>
      <c r="JWC361"/>
      <c r="JWD361"/>
      <c r="JWE361"/>
      <c r="JWF361"/>
      <c r="JWG361"/>
      <c r="JWH361"/>
      <c r="JWI361"/>
      <c r="JWJ361"/>
      <c r="JWK361"/>
      <c r="JWL361"/>
      <c r="JWM361"/>
      <c r="JWN361"/>
      <c r="JWO361"/>
      <c r="JWP361"/>
      <c r="JWQ361"/>
      <c r="JWR361"/>
      <c r="JWS361"/>
      <c r="JWT361"/>
      <c r="JWU361"/>
      <c r="JWV361"/>
      <c r="JWW361"/>
      <c r="JWX361"/>
      <c r="JWY361"/>
      <c r="JWZ361"/>
      <c r="JXA361"/>
      <c r="JXB361"/>
      <c r="JXC361"/>
      <c r="JXD361"/>
      <c r="JXE361"/>
      <c r="JXF361"/>
      <c r="JXG361"/>
      <c r="JXH361"/>
      <c r="JXI361"/>
      <c r="JXJ361"/>
      <c r="JXK361"/>
      <c r="JXL361"/>
      <c r="JXM361"/>
      <c r="JXN361"/>
      <c r="JXO361"/>
      <c r="JXP361"/>
      <c r="JXQ361"/>
      <c r="JXR361"/>
      <c r="JXS361"/>
      <c r="JXT361"/>
      <c r="JXU361"/>
      <c r="JXV361"/>
      <c r="JXW361"/>
      <c r="JXX361"/>
      <c r="JXY361"/>
      <c r="JXZ361"/>
      <c r="JYA361"/>
      <c r="JYB361"/>
      <c r="JYC361"/>
      <c r="JYD361"/>
      <c r="JYE361"/>
      <c r="JYF361"/>
      <c r="JYG361"/>
      <c r="JYH361"/>
      <c r="JYI361"/>
      <c r="JYJ361"/>
      <c r="JYK361"/>
      <c r="JYL361"/>
      <c r="JYM361"/>
      <c r="JYN361"/>
      <c r="JYO361"/>
      <c r="JYP361"/>
      <c r="JYQ361"/>
      <c r="JYR361"/>
      <c r="JYS361"/>
      <c r="JYT361"/>
      <c r="JYU361"/>
      <c r="JYV361"/>
      <c r="JYW361"/>
      <c r="JYX361"/>
      <c r="JYY361"/>
      <c r="JYZ361"/>
      <c r="JZA361"/>
      <c r="JZB361"/>
      <c r="JZC361"/>
      <c r="JZD361"/>
      <c r="JZE361"/>
      <c r="JZF361"/>
      <c r="JZG361"/>
      <c r="JZH361"/>
      <c r="JZI361"/>
      <c r="JZJ361"/>
      <c r="JZK361"/>
      <c r="JZL361"/>
      <c r="JZM361"/>
      <c r="JZN361"/>
      <c r="JZO361"/>
      <c r="JZP361"/>
      <c r="JZQ361"/>
      <c r="JZR361"/>
      <c r="JZS361"/>
      <c r="JZT361"/>
      <c r="JZU361"/>
      <c r="JZV361"/>
      <c r="JZW361"/>
      <c r="JZX361"/>
      <c r="JZY361"/>
      <c r="JZZ361"/>
      <c r="KAA361"/>
      <c r="KAB361"/>
      <c r="KAC361"/>
      <c r="KAD361"/>
      <c r="KAE361"/>
      <c r="KAF361"/>
      <c r="KAG361"/>
      <c r="KAH361"/>
      <c r="KAI361"/>
      <c r="KAJ361"/>
      <c r="KAK361"/>
      <c r="KAL361"/>
      <c r="KAM361"/>
      <c r="KAN361"/>
      <c r="KAO361"/>
      <c r="KAP361"/>
      <c r="KAQ361"/>
      <c r="KAR361"/>
      <c r="KAS361"/>
      <c r="KAT361"/>
      <c r="KAU361"/>
      <c r="KAV361"/>
      <c r="KAW361"/>
      <c r="KAX361"/>
      <c r="KAY361"/>
      <c r="KAZ361"/>
      <c r="KBA361"/>
      <c r="KBB361"/>
      <c r="KBC361"/>
      <c r="KBD361"/>
      <c r="KBE361"/>
      <c r="KBF361"/>
      <c r="KBG361"/>
      <c r="KBH361"/>
      <c r="KBI361"/>
      <c r="KBJ361"/>
      <c r="KBK361"/>
      <c r="KBL361"/>
      <c r="KBM361"/>
      <c r="KBN361"/>
      <c r="KBO361"/>
      <c r="KBP361"/>
      <c r="KBQ361"/>
      <c r="KBR361"/>
      <c r="KBS361"/>
      <c r="KBT361"/>
      <c r="KBU361"/>
      <c r="KBV361"/>
      <c r="KBW361"/>
      <c r="KBX361"/>
      <c r="KBY361"/>
      <c r="KBZ361"/>
      <c r="KCA361"/>
      <c r="KCB361"/>
      <c r="KCC361"/>
      <c r="KCD361"/>
      <c r="KCE361"/>
      <c r="KCF361"/>
      <c r="KCG361"/>
      <c r="KCH361"/>
      <c r="KCI361"/>
      <c r="KCJ361"/>
      <c r="KCK361"/>
      <c r="KCL361"/>
      <c r="KCM361"/>
      <c r="KCN361"/>
      <c r="KCO361"/>
      <c r="KCP361"/>
      <c r="KCQ361"/>
      <c r="KCR361"/>
      <c r="KCS361"/>
      <c r="KCT361"/>
      <c r="KCU361"/>
      <c r="KCV361"/>
      <c r="KCW361"/>
      <c r="KCX361"/>
      <c r="KCY361"/>
      <c r="KCZ361"/>
      <c r="KDA361"/>
      <c r="KDB361"/>
      <c r="KDC361"/>
      <c r="KDD361"/>
      <c r="KDE361"/>
      <c r="KDF361"/>
      <c r="KDG361"/>
      <c r="KDH361"/>
      <c r="KDI361"/>
      <c r="KDJ361"/>
      <c r="KDK361"/>
      <c r="KDL361"/>
      <c r="KDM361"/>
      <c r="KDN361"/>
      <c r="KDO361"/>
      <c r="KDP361"/>
      <c r="KDQ361"/>
      <c r="KDR361"/>
      <c r="KDS361"/>
      <c r="KDT361"/>
      <c r="KDU361"/>
      <c r="KDV361"/>
      <c r="KDW361"/>
      <c r="KDX361"/>
      <c r="KDY361"/>
      <c r="KDZ361"/>
      <c r="KEA361"/>
      <c r="KEB361"/>
      <c r="KEC361"/>
      <c r="KED361"/>
      <c r="KEE361"/>
      <c r="KEF361"/>
      <c r="KEG361"/>
      <c r="KEH361"/>
      <c r="KEI361"/>
      <c r="KEJ361"/>
      <c r="KEK361"/>
      <c r="KEL361"/>
      <c r="KEM361"/>
      <c r="KEN361"/>
      <c r="KEO361"/>
      <c r="KEP361"/>
      <c r="KEQ361"/>
      <c r="KER361"/>
      <c r="KES361"/>
      <c r="KET361"/>
      <c r="KEU361"/>
      <c r="KEV361"/>
      <c r="KEW361"/>
      <c r="KEX361"/>
      <c r="KEY361"/>
      <c r="KEZ361"/>
      <c r="KFA361"/>
      <c r="KFB361"/>
      <c r="KFC361"/>
      <c r="KFD361"/>
      <c r="KFE361"/>
      <c r="KFF361"/>
      <c r="KFG361"/>
      <c r="KFH361"/>
      <c r="KFI361"/>
      <c r="KFJ361"/>
      <c r="KFK361"/>
      <c r="KFL361"/>
      <c r="KFM361"/>
      <c r="KFN361"/>
      <c r="KFO361"/>
      <c r="KFP361"/>
      <c r="KFQ361"/>
      <c r="KFR361"/>
      <c r="KFS361"/>
      <c r="KFT361"/>
      <c r="KFU361"/>
      <c r="KFV361"/>
      <c r="KFW361"/>
      <c r="KFX361"/>
      <c r="KFY361"/>
      <c r="KFZ361"/>
      <c r="KGA361"/>
      <c r="KGB361"/>
      <c r="KGC361"/>
      <c r="KGD361"/>
      <c r="KGE361"/>
      <c r="KGF361"/>
      <c r="KGG361"/>
      <c r="KGH361"/>
      <c r="KGI361"/>
      <c r="KGJ361"/>
      <c r="KGK361"/>
      <c r="KGL361"/>
      <c r="KGM361"/>
      <c r="KGN361"/>
      <c r="KGO361"/>
      <c r="KGP361"/>
      <c r="KGQ361"/>
      <c r="KGR361"/>
      <c r="KGS361"/>
      <c r="KGT361"/>
      <c r="KGU361"/>
      <c r="KGV361"/>
      <c r="KGW361"/>
      <c r="KGX361"/>
      <c r="KGY361"/>
      <c r="KGZ361"/>
      <c r="KHA361"/>
      <c r="KHB361"/>
      <c r="KHC361"/>
      <c r="KHD361"/>
      <c r="KHE361"/>
      <c r="KHF361"/>
      <c r="KHG361"/>
      <c r="KHH361"/>
      <c r="KHI361"/>
      <c r="KHJ361"/>
      <c r="KHK361"/>
      <c r="KHL361"/>
      <c r="KHM361"/>
      <c r="KHN361"/>
      <c r="KHO361"/>
      <c r="KHP361"/>
      <c r="KHQ361"/>
      <c r="KHR361"/>
      <c r="KHS361"/>
      <c r="KHT361"/>
      <c r="KHU361"/>
      <c r="KHV361"/>
      <c r="KHW361"/>
      <c r="KHX361"/>
      <c r="KHY361"/>
      <c r="KHZ361"/>
      <c r="KIA361"/>
      <c r="KIB361"/>
      <c r="KIC361"/>
      <c r="KID361"/>
      <c r="KIE361"/>
      <c r="KIF361"/>
      <c r="KIG361"/>
      <c r="KIH361"/>
      <c r="KII361"/>
      <c r="KIJ361"/>
      <c r="KIK361"/>
      <c r="KIL361"/>
      <c r="KIM361"/>
      <c r="KIN361"/>
      <c r="KIO361"/>
      <c r="KIP361"/>
      <c r="KIQ361"/>
      <c r="KIR361"/>
      <c r="KIS361"/>
      <c r="KIT361"/>
      <c r="KIU361"/>
      <c r="KIV361"/>
      <c r="KIW361"/>
      <c r="KIX361"/>
      <c r="KIY361"/>
      <c r="KIZ361"/>
      <c r="KJA361"/>
      <c r="KJB361"/>
      <c r="KJC361"/>
      <c r="KJD361"/>
      <c r="KJE361"/>
      <c r="KJF361"/>
      <c r="KJG361"/>
      <c r="KJH361"/>
      <c r="KJI361"/>
      <c r="KJJ361"/>
      <c r="KJK361"/>
      <c r="KJL361"/>
      <c r="KJM361"/>
      <c r="KJN361"/>
      <c r="KJO361"/>
      <c r="KJP361"/>
      <c r="KJQ361"/>
      <c r="KJR361"/>
      <c r="KJS361"/>
      <c r="KJT361"/>
      <c r="KJU361"/>
      <c r="KJV361"/>
      <c r="KJW361"/>
      <c r="KJX361"/>
      <c r="KJY361"/>
      <c r="KJZ361"/>
      <c r="KKA361"/>
      <c r="KKB361"/>
      <c r="KKC361"/>
      <c r="KKD361"/>
      <c r="KKE361"/>
      <c r="KKF361"/>
      <c r="KKG361"/>
      <c r="KKH361"/>
      <c r="KKI361"/>
      <c r="KKJ361"/>
      <c r="KKK361"/>
      <c r="KKL361"/>
      <c r="KKM361"/>
      <c r="KKN361"/>
      <c r="KKO361"/>
      <c r="KKP361"/>
      <c r="KKQ361"/>
      <c r="KKR361"/>
      <c r="KKS361"/>
      <c r="KKT361"/>
      <c r="KKU361"/>
      <c r="KKV361"/>
      <c r="KKW361"/>
      <c r="KKX361"/>
      <c r="KKY361"/>
      <c r="KKZ361"/>
      <c r="KLA361"/>
      <c r="KLB361"/>
      <c r="KLC361"/>
      <c r="KLD361"/>
      <c r="KLE361"/>
      <c r="KLF361"/>
      <c r="KLG361"/>
      <c r="KLH361"/>
      <c r="KLI361"/>
      <c r="KLJ361"/>
      <c r="KLK361"/>
      <c r="KLL361"/>
      <c r="KLM361"/>
      <c r="KLN361"/>
      <c r="KLO361"/>
      <c r="KLP361"/>
      <c r="KLQ361"/>
      <c r="KLR361"/>
      <c r="KLS361"/>
      <c r="KLT361"/>
      <c r="KLU361"/>
      <c r="KLV361"/>
      <c r="KLW361"/>
      <c r="KLX361"/>
      <c r="KLY361"/>
      <c r="KLZ361"/>
      <c r="KMA361"/>
      <c r="KMB361"/>
      <c r="KMC361"/>
      <c r="KMD361"/>
      <c r="KME361"/>
      <c r="KMF361"/>
      <c r="KMG361"/>
      <c r="KMH361"/>
      <c r="KMI361"/>
      <c r="KMJ361"/>
      <c r="KMK361"/>
      <c r="KML361"/>
      <c r="KMM361"/>
      <c r="KMN361"/>
      <c r="KMO361"/>
      <c r="KMP361"/>
      <c r="KMQ361"/>
      <c r="KMR361"/>
      <c r="KMS361"/>
      <c r="KMT361"/>
      <c r="KMU361"/>
      <c r="KMV361"/>
      <c r="KMW361"/>
      <c r="KMX361"/>
      <c r="KMY361"/>
      <c r="KMZ361"/>
      <c r="KNA361"/>
      <c r="KNB361"/>
      <c r="KNC361"/>
      <c r="KND361"/>
      <c r="KNE361"/>
      <c r="KNF361"/>
      <c r="KNG361"/>
      <c r="KNH361"/>
      <c r="KNI361"/>
      <c r="KNJ361"/>
      <c r="KNK361"/>
      <c r="KNL361"/>
      <c r="KNM361"/>
      <c r="KNN361"/>
      <c r="KNO361"/>
      <c r="KNP361"/>
      <c r="KNQ361"/>
      <c r="KNR361"/>
      <c r="KNS361"/>
      <c r="KNT361"/>
      <c r="KNU361"/>
      <c r="KNV361"/>
      <c r="KNW361"/>
      <c r="KNX361"/>
      <c r="KNY361"/>
      <c r="KNZ361"/>
      <c r="KOA361"/>
      <c r="KOB361"/>
      <c r="KOC361"/>
      <c r="KOD361"/>
      <c r="KOE361"/>
      <c r="KOF361"/>
      <c r="KOG361"/>
      <c r="KOH361"/>
      <c r="KOI361"/>
      <c r="KOJ361"/>
      <c r="KOK361"/>
      <c r="KOL361"/>
      <c r="KOM361"/>
      <c r="KON361"/>
      <c r="KOO361"/>
      <c r="KOP361"/>
      <c r="KOQ361"/>
      <c r="KOR361"/>
      <c r="KOS361"/>
      <c r="KOT361"/>
      <c r="KOU361"/>
      <c r="KOV361"/>
      <c r="KOW361"/>
      <c r="KOX361"/>
      <c r="KOY361"/>
      <c r="KOZ361"/>
      <c r="KPA361"/>
      <c r="KPB361"/>
      <c r="KPC361"/>
      <c r="KPD361"/>
      <c r="KPE361"/>
      <c r="KPF361"/>
      <c r="KPG361"/>
      <c r="KPH361"/>
      <c r="KPI361"/>
      <c r="KPJ361"/>
      <c r="KPK361"/>
      <c r="KPL361"/>
      <c r="KPM361"/>
      <c r="KPN361"/>
      <c r="KPO361"/>
      <c r="KPP361"/>
      <c r="KPQ361"/>
      <c r="KPR361"/>
      <c r="KPS361"/>
      <c r="KPT361"/>
      <c r="KPU361"/>
      <c r="KPV361"/>
      <c r="KPW361"/>
      <c r="KPX361"/>
      <c r="KPY361"/>
      <c r="KPZ361"/>
      <c r="KQA361"/>
      <c r="KQB361"/>
      <c r="KQC361"/>
      <c r="KQD361"/>
      <c r="KQE361"/>
      <c r="KQF361"/>
      <c r="KQG361"/>
      <c r="KQH361"/>
      <c r="KQI361"/>
      <c r="KQJ361"/>
      <c r="KQK361"/>
      <c r="KQL361"/>
      <c r="KQM361"/>
      <c r="KQN361"/>
      <c r="KQO361"/>
      <c r="KQP361"/>
      <c r="KQQ361"/>
      <c r="KQR361"/>
      <c r="KQS361"/>
      <c r="KQT361"/>
      <c r="KQU361"/>
      <c r="KQV361"/>
      <c r="KQW361"/>
      <c r="KQX361"/>
      <c r="KQY361"/>
      <c r="KQZ361"/>
      <c r="KRA361"/>
      <c r="KRB361"/>
      <c r="KRC361"/>
      <c r="KRD361"/>
      <c r="KRE361"/>
      <c r="KRF361"/>
      <c r="KRG361"/>
      <c r="KRH361"/>
      <c r="KRI361"/>
      <c r="KRJ361"/>
      <c r="KRK361"/>
      <c r="KRL361"/>
      <c r="KRM361"/>
      <c r="KRN361"/>
      <c r="KRO361"/>
      <c r="KRP361"/>
      <c r="KRQ361"/>
      <c r="KRR361"/>
      <c r="KRS361"/>
      <c r="KRT361"/>
      <c r="KRU361"/>
      <c r="KRV361"/>
      <c r="KRW361"/>
      <c r="KRX361"/>
      <c r="KRY361"/>
      <c r="KRZ361"/>
      <c r="KSA361"/>
      <c r="KSB361"/>
      <c r="KSC361"/>
      <c r="KSD361"/>
      <c r="KSE361"/>
      <c r="KSF361"/>
      <c r="KSG361"/>
      <c r="KSH361"/>
      <c r="KSI361"/>
      <c r="KSJ361"/>
      <c r="KSK361"/>
      <c r="KSL361"/>
      <c r="KSM361"/>
      <c r="KSN361"/>
      <c r="KSO361"/>
      <c r="KSP361"/>
      <c r="KSQ361"/>
      <c r="KSR361"/>
      <c r="KSS361"/>
      <c r="KST361"/>
      <c r="KSU361"/>
      <c r="KSV361"/>
      <c r="KSW361"/>
      <c r="KSX361"/>
      <c r="KSY361"/>
      <c r="KSZ361"/>
      <c r="KTA361"/>
      <c r="KTB361"/>
      <c r="KTC361"/>
      <c r="KTD361"/>
      <c r="KTE361"/>
      <c r="KTF361"/>
      <c r="KTG361"/>
      <c r="KTH361"/>
      <c r="KTI361"/>
      <c r="KTJ361"/>
      <c r="KTK361"/>
      <c r="KTL361"/>
      <c r="KTM361"/>
      <c r="KTN361"/>
      <c r="KTO361"/>
      <c r="KTP361"/>
      <c r="KTQ361"/>
      <c r="KTR361"/>
      <c r="KTS361"/>
      <c r="KTT361"/>
      <c r="KTU361"/>
      <c r="KTV361"/>
      <c r="KTW361"/>
      <c r="KTX361"/>
      <c r="KTY361"/>
      <c r="KTZ361"/>
      <c r="KUA361"/>
      <c r="KUB361"/>
      <c r="KUC361"/>
      <c r="KUD361"/>
      <c r="KUE361"/>
      <c r="KUF361"/>
      <c r="KUG361"/>
      <c r="KUH361"/>
      <c r="KUI361"/>
      <c r="KUJ361"/>
      <c r="KUK361"/>
      <c r="KUL361"/>
      <c r="KUM361"/>
      <c r="KUN361"/>
      <c r="KUO361"/>
      <c r="KUP361"/>
      <c r="KUQ361"/>
      <c r="KUR361"/>
      <c r="KUS361"/>
      <c r="KUT361"/>
      <c r="KUU361"/>
      <c r="KUV361"/>
      <c r="KUW361"/>
      <c r="KUX361"/>
      <c r="KUY361"/>
      <c r="KUZ361"/>
      <c r="KVA361"/>
      <c r="KVB361"/>
      <c r="KVC361"/>
      <c r="KVD361"/>
      <c r="KVE361"/>
      <c r="KVF361"/>
      <c r="KVG361"/>
      <c r="KVH361"/>
      <c r="KVI361"/>
      <c r="KVJ361"/>
      <c r="KVK361"/>
      <c r="KVL361"/>
      <c r="KVM361"/>
      <c r="KVN361"/>
      <c r="KVO361"/>
      <c r="KVP361"/>
      <c r="KVQ361"/>
      <c r="KVR361"/>
      <c r="KVS361"/>
      <c r="KVT361"/>
      <c r="KVU361"/>
      <c r="KVV361"/>
      <c r="KVW361"/>
      <c r="KVX361"/>
      <c r="KVY361"/>
      <c r="KVZ361"/>
      <c r="KWA361"/>
      <c r="KWB361"/>
      <c r="KWC361"/>
      <c r="KWD361"/>
      <c r="KWE361"/>
      <c r="KWF361"/>
      <c r="KWG361"/>
      <c r="KWH361"/>
      <c r="KWI361"/>
      <c r="KWJ361"/>
      <c r="KWK361"/>
      <c r="KWL361"/>
      <c r="KWM361"/>
      <c r="KWN361"/>
      <c r="KWO361"/>
      <c r="KWP361"/>
      <c r="KWQ361"/>
      <c r="KWR361"/>
      <c r="KWS361"/>
      <c r="KWT361"/>
      <c r="KWU361"/>
      <c r="KWV361"/>
      <c r="KWW361"/>
      <c r="KWX361"/>
      <c r="KWY361"/>
      <c r="KWZ361"/>
      <c r="KXA361"/>
      <c r="KXB361"/>
      <c r="KXC361"/>
      <c r="KXD361"/>
      <c r="KXE361"/>
      <c r="KXF361"/>
      <c r="KXG361"/>
      <c r="KXH361"/>
      <c r="KXI361"/>
      <c r="KXJ361"/>
      <c r="KXK361"/>
      <c r="KXL361"/>
      <c r="KXM361"/>
      <c r="KXN361"/>
      <c r="KXO361"/>
      <c r="KXP361"/>
      <c r="KXQ361"/>
      <c r="KXR361"/>
      <c r="KXS361"/>
      <c r="KXT361"/>
      <c r="KXU361"/>
      <c r="KXV361"/>
      <c r="KXW361"/>
      <c r="KXX361"/>
      <c r="KXY361"/>
      <c r="KXZ361"/>
      <c r="KYA361"/>
      <c r="KYB361"/>
      <c r="KYC361"/>
      <c r="KYD361"/>
      <c r="KYE361"/>
      <c r="KYF361"/>
      <c r="KYG361"/>
      <c r="KYH361"/>
      <c r="KYI361"/>
      <c r="KYJ361"/>
      <c r="KYK361"/>
      <c r="KYL361"/>
      <c r="KYM361"/>
      <c r="KYN361"/>
      <c r="KYO361"/>
      <c r="KYP361"/>
      <c r="KYQ361"/>
      <c r="KYR361"/>
      <c r="KYS361"/>
      <c r="KYT361"/>
      <c r="KYU361"/>
      <c r="KYV361"/>
      <c r="KYW361"/>
      <c r="KYX361"/>
      <c r="KYY361"/>
      <c r="KYZ361"/>
      <c r="KZA361"/>
      <c r="KZB361"/>
      <c r="KZC361"/>
      <c r="KZD361"/>
      <c r="KZE361"/>
      <c r="KZF361"/>
      <c r="KZG361"/>
      <c r="KZH361"/>
      <c r="KZI361"/>
      <c r="KZJ361"/>
      <c r="KZK361"/>
      <c r="KZL361"/>
      <c r="KZM361"/>
      <c r="KZN361"/>
      <c r="KZO361"/>
      <c r="KZP361"/>
      <c r="KZQ361"/>
      <c r="KZR361"/>
      <c r="KZS361"/>
      <c r="KZT361"/>
      <c r="KZU361"/>
      <c r="KZV361"/>
      <c r="KZW361"/>
      <c r="KZX361"/>
      <c r="KZY361"/>
      <c r="KZZ361"/>
      <c r="LAA361"/>
      <c r="LAB361"/>
      <c r="LAC361"/>
      <c r="LAD361"/>
      <c r="LAE361"/>
      <c r="LAF361"/>
      <c r="LAG361"/>
      <c r="LAH361"/>
      <c r="LAI361"/>
      <c r="LAJ361"/>
      <c r="LAK361"/>
      <c r="LAL361"/>
      <c r="LAM361"/>
      <c r="LAN361"/>
      <c r="LAO361"/>
      <c r="LAP361"/>
      <c r="LAQ361"/>
      <c r="LAR361"/>
      <c r="LAS361"/>
      <c r="LAT361"/>
      <c r="LAU361"/>
      <c r="LAV361"/>
      <c r="LAW361"/>
      <c r="LAX361"/>
      <c r="LAY361"/>
      <c r="LAZ361"/>
      <c r="LBA361"/>
      <c r="LBB361"/>
      <c r="LBC361"/>
      <c r="LBD361"/>
      <c r="LBE361"/>
      <c r="LBF361"/>
      <c r="LBG361"/>
      <c r="LBH361"/>
      <c r="LBI361"/>
      <c r="LBJ361"/>
      <c r="LBK361"/>
      <c r="LBL361"/>
      <c r="LBM361"/>
      <c r="LBN361"/>
      <c r="LBO361"/>
      <c r="LBP361"/>
      <c r="LBQ361"/>
      <c r="LBR361"/>
      <c r="LBS361"/>
      <c r="LBT361"/>
      <c r="LBU361"/>
      <c r="LBV361"/>
      <c r="LBW361"/>
      <c r="LBX361"/>
      <c r="LBY361"/>
      <c r="LBZ361"/>
      <c r="LCA361"/>
      <c r="LCB361"/>
      <c r="LCC361"/>
      <c r="LCD361"/>
      <c r="LCE361"/>
      <c r="LCF361"/>
      <c r="LCG361"/>
      <c r="LCH361"/>
      <c r="LCI361"/>
      <c r="LCJ361"/>
      <c r="LCK361"/>
      <c r="LCL361"/>
      <c r="LCM361"/>
      <c r="LCN361"/>
      <c r="LCO361"/>
      <c r="LCP361"/>
      <c r="LCQ361"/>
      <c r="LCR361"/>
      <c r="LCS361"/>
      <c r="LCT361"/>
      <c r="LCU361"/>
      <c r="LCV361"/>
      <c r="LCW361"/>
      <c r="LCX361"/>
      <c r="LCY361"/>
      <c r="LCZ361"/>
      <c r="LDA361"/>
      <c r="LDB361"/>
      <c r="LDC361"/>
      <c r="LDD361"/>
      <c r="LDE361"/>
      <c r="LDF361"/>
      <c r="LDG361"/>
      <c r="LDH361"/>
      <c r="LDI361"/>
      <c r="LDJ361"/>
      <c r="LDK361"/>
      <c r="LDL361"/>
      <c r="LDM361"/>
      <c r="LDN361"/>
      <c r="LDO361"/>
      <c r="LDP361"/>
      <c r="LDQ361"/>
      <c r="LDR361"/>
      <c r="LDS361"/>
      <c r="LDT361"/>
      <c r="LDU361"/>
      <c r="LDV361"/>
      <c r="LDW361"/>
      <c r="LDX361"/>
      <c r="LDY361"/>
      <c r="LDZ361"/>
      <c r="LEA361"/>
      <c r="LEB361"/>
      <c r="LEC361"/>
      <c r="LED361"/>
      <c r="LEE361"/>
      <c r="LEF361"/>
      <c r="LEG361"/>
      <c r="LEH361"/>
      <c r="LEI361"/>
      <c r="LEJ361"/>
      <c r="LEK361"/>
      <c r="LEL361"/>
      <c r="LEM361"/>
      <c r="LEN361"/>
      <c r="LEO361"/>
      <c r="LEP361"/>
      <c r="LEQ361"/>
      <c r="LER361"/>
      <c r="LES361"/>
      <c r="LET361"/>
      <c r="LEU361"/>
      <c r="LEV361"/>
      <c r="LEW361"/>
      <c r="LEX361"/>
      <c r="LEY361"/>
      <c r="LEZ361"/>
      <c r="LFA361"/>
      <c r="LFB361"/>
      <c r="LFC361"/>
      <c r="LFD361"/>
      <c r="LFE361"/>
      <c r="LFF361"/>
      <c r="LFG361"/>
      <c r="LFH361"/>
      <c r="LFI361"/>
      <c r="LFJ361"/>
      <c r="LFK361"/>
      <c r="LFL361"/>
      <c r="LFM361"/>
      <c r="LFN361"/>
      <c r="LFO361"/>
      <c r="LFP361"/>
      <c r="LFQ361"/>
      <c r="LFR361"/>
      <c r="LFS361"/>
      <c r="LFT361"/>
      <c r="LFU361"/>
      <c r="LFV361"/>
      <c r="LFW361"/>
      <c r="LFX361"/>
      <c r="LFY361"/>
      <c r="LFZ361"/>
      <c r="LGA361"/>
      <c r="LGB361"/>
      <c r="LGC361"/>
      <c r="LGD361"/>
      <c r="LGE361"/>
      <c r="LGF361"/>
      <c r="LGG361"/>
      <c r="LGH361"/>
      <c r="LGI361"/>
      <c r="LGJ361"/>
      <c r="LGK361"/>
      <c r="LGL361"/>
      <c r="LGM361"/>
      <c r="LGN361"/>
      <c r="LGO361"/>
      <c r="LGP361"/>
      <c r="LGQ361"/>
      <c r="LGR361"/>
      <c r="LGS361"/>
      <c r="LGT361"/>
      <c r="LGU361"/>
      <c r="LGV361"/>
      <c r="LGW361"/>
      <c r="LGX361"/>
      <c r="LGY361"/>
      <c r="LGZ361"/>
      <c r="LHA361"/>
      <c r="LHB361"/>
      <c r="LHC361"/>
      <c r="LHD361"/>
      <c r="LHE361"/>
      <c r="LHF361"/>
      <c r="LHG361"/>
      <c r="LHH361"/>
      <c r="LHI361"/>
      <c r="LHJ361"/>
      <c r="LHK361"/>
      <c r="LHL361"/>
      <c r="LHM361"/>
      <c r="LHN361"/>
      <c r="LHO361"/>
      <c r="LHP361"/>
      <c r="LHQ361"/>
      <c r="LHR361"/>
      <c r="LHS361"/>
      <c r="LHT361"/>
      <c r="LHU361"/>
      <c r="LHV361"/>
      <c r="LHW361"/>
      <c r="LHX361"/>
      <c r="LHY361"/>
      <c r="LHZ361"/>
      <c r="LIA361"/>
      <c r="LIB361"/>
      <c r="LIC361"/>
      <c r="LID361"/>
      <c r="LIE361"/>
      <c r="LIF361"/>
      <c r="LIG361"/>
      <c r="LIH361"/>
      <c r="LII361"/>
      <c r="LIJ361"/>
      <c r="LIK361"/>
      <c r="LIL361"/>
      <c r="LIM361"/>
      <c r="LIN361"/>
      <c r="LIO361"/>
      <c r="LIP361"/>
      <c r="LIQ361"/>
      <c r="LIR361"/>
      <c r="LIS361"/>
      <c r="LIT361"/>
      <c r="LIU361"/>
      <c r="LIV361"/>
      <c r="LIW361"/>
      <c r="LIX361"/>
      <c r="LIY361"/>
      <c r="LIZ361"/>
      <c r="LJA361"/>
      <c r="LJB361"/>
      <c r="LJC361"/>
      <c r="LJD361"/>
      <c r="LJE361"/>
      <c r="LJF361"/>
      <c r="LJG361"/>
      <c r="LJH361"/>
      <c r="LJI361"/>
      <c r="LJJ361"/>
      <c r="LJK361"/>
      <c r="LJL361"/>
      <c r="LJM361"/>
      <c r="LJN361"/>
      <c r="LJO361"/>
      <c r="LJP361"/>
      <c r="LJQ361"/>
      <c r="LJR361"/>
      <c r="LJS361"/>
      <c r="LJT361"/>
      <c r="LJU361"/>
      <c r="LJV361"/>
      <c r="LJW361"/>
      <c r="LJX361"/>
      <c r="LJY361"/>
      <c r="LJZ361"/>
      <c r="LKA361"/>
      <c r="LKB361"/>
      <c r="LKC361"/>
      <c r="LKD361"/>
      <c r="LKE361"/>
      <c r="LKF361"/>
      <c r="LKG361"/>
      <c r="LKH361"/>
      <c r="LKI361"/>
      <c r="LKJ361"/>
      <c r="LKK361"/>
      <c r="LKL361"/>
      <c r="LKM361"/>
      <c r="LKN361"/>
      <c r="LKO361"/>
      <c r="LKP361"/>
      <c r="LKQ361"/>
      <c r="LKR361"/>
      <c r="LKS361"/>
      <c r="LKT361"/>
      <c r="LKU361"/>
      <c r="LKV361"/>
      <c r="LKW361"/>
      <c r="LKX361"/>
      <c r="LKY361"/>
      <c r="LKZ361"/>
      <c r="LLA361"/>
      <c r="LLB361"/>
      <c r="LLC361"/>
      <c r="LLD361"/>
      <c r="LLE361"/>
      <c r="LLF361"/>
      <c r="LLG361"/>
      <c r="LLH361"/>
      <c r="LLI361"/>
      <c r="LLJ361"/>
      <c r="LLK361"/>
      <c r="LLL361"/>
      <c r="LLM361"/>
      <c r="LLN361"/>
      <c r="LLO361"/>
      <c r="LLP361"/>
      <c r="LLQ361"/>
      <c r="LLR361"/>
      <c r="LLS361"/>
      <c r="LLT361"/>
      <c r="LLU361"/>
      <c r="LLV361"/>
      <c r="LLW361"/>
      <c r="LLX361"/>
      <c r="LLY361"/>
      <c r="LLZ361"/>
      <c r="LMA361"/>
      <c r="LMB361"/>
      <c r="LMC361"/>
      <c r="LMD361"/>
      <c r="LME361"/>
      <c r="LMF361"/>
      <c r="LMG361"/>
      <c r="LMH361"/>
      <c r="LMI361"/>
      <c r="LMJ361"/>
      <c r="LMK361"/>
      <c r="LML361"/>
      <c r="LMM361"/>
      <c r="LMN361"/>
      <c r="LMO361"/>
      <c r="LMP361"/>
      <c r="LMQ361"/>
      <c r="LMR361"/>
      <c r="LMS361"/>
      <c r="LMT361"/>
      <c r="LMU361"/>
      <c r="LMV361"/>
      <c r="LMW361"/>
      <c r="LMX361"/>
      <c r="LMY361"/>
      <c r="LMZ361"/>
      <c r="LNA361"/>
      <c r="LNB361"/>
      <c r="LNC361"/>
      <c r="LND361"/>
      <c r="LNE361"/>
      <c r="LNF361"/>
      <c r="LNG361"/>
      <c r="LNH361"/>
      <c r="LNI361"/>
      <c r="LNJ361"/>
      <c r="LNK361"/>
      <c r="LNL361"/>
      <c r="LNM361"/>
      <c r="LNN361"/>
      <c r="LNO361"/>
      <c r="LNP361"/>
      <c r="LNQ361"/>
      <c r="LNR361"/>
      <c r="LNS361"/>
      <c r="LNT361"/>
      <c r="LNU361"/>
      <c r="LNV361"/>
      <c r="LNW361"/>
      <c r="LNX361"/>
      <c r="LNY361"/>
      <c r="LNZ361"/>
      <c r="LOA361"/>
      <c r="LOB361"/>
      <c r="LOC361"/>
      <c r="LOD361"/>
      <c r="LOE361"/>
      <c r="LOF361"/>
      <c r="LOG361"/>
      <c r="LOH361"/>
      <c r="LOI361"/>
      <c r="LOJ361"/>
      <c r="LOK361"/>
      <c r="LOL361"/>
      <c r="LOM361"/>
      <c r="LON361"/>
      <c r="LOO361"/>
      <c r="LOP361"/>
      <c r="LOQ361"/>
      <c r="LOR361"/>
      <c r="LOS361"/>
      <c r="LOT361"/>
      <c r="LOU361"/>
      <c r="LOV361"/>
      <c r="LOW361"/>
      <c r="LOX361"/>
      <c r="LOY361"/>
      <c r="LOZ361"/>
      <c r="LPA361"/>
      <c r="LPB361"/>
      <c r="LPC361"/>
      <c r="LPD361"/>
      <c r="LPE361"/>
      <c r="LPF361"/>
      <c r="LPG361"/>
      <c r="LPH361"/>
      <c r="LPI361"/>
      <c r="LPJ361"/>
      <c r="LPK361"/>
      <c r="LPL361"/>
      <c r="LPM361"/>
      <c r="LPN361"/>
      <c r="LPO361"/>
      <c r="LPP361"/>
      <c r="LPQ361"/>
      <c r="LPR361"/>
      <c r="LPS361"/>
      <c r="LPT361"/>
      <c r="LPU361"/>
      <c r="LPV361"/>
      <c r="LPW361"/>
      <c r="LPX361"/>
      <c r="LPY361"/>
      <c r="LPZ361"/>
      <c r="LQA361"/>
      <c r="LQB361"/>
      <c r="LQC361"/>
      <c r="LQD361"/>
      <c r="LQE361"/>
      <c r="LQF361"/>
      <c r="LQG361"/>
      <c r="LQH361"/>
      <c r="LQI361"/>
      <c r="LQJ361"/>
      <c r="LQK361"/>
      <c r="LQL361"/>
      <c r="LQM361"/>
      <c r="LQN361"/>
      <c r="LQO361"/>
      <c r="LQP361"/>
      <c r="LQQ361"/>
      <c r="LQR361"/>
      <c r="LQS361"/>
      <c r="LQT361"/>
      <c r="LQU361"/>
      <c r="LQV361"/>
      <c r="LQW361"/>
      <c r="LQX361"/>
      <c r="LQY361"/>
      <c r="LQZ361"/>
      <c r="LRA361"/>
      <c r="LRB361"/>
      <c r="LRC361"/>
      <c r="LRD361"/>
      <c r="LRE361"/>
      <c r="LRF361"/>
      <c r="LRG361"/>
      <c r="LRH361"/>
      <c r="LRI361"/>
      <c r="LRJ361"/>
      <c r="LRK361"/>
      <c r="LRL361"/>
      <c r="LRM361"/>
      <c r="LRN361"/>
      <c r="LRO361"/>
      <c r="LRP361"/>
      <c r="LRQ361"/>
      <c r="LRR361"/>
      <c r="LRS361"/>
      <c r="LRT361"/>
      <c r="LRU361"/>
      <c r="LRV361"/>
      <c r="LRW361"/>
      <c r="LRX361"/>
      <c r="LRY361"/>
      <c r="LRZ361"/>
      <c r="LSA361"/>
      <c r="LSB361"/>
      <c r="LSC361"/>
      <c r="LSD361"/>
      <c r="LSE361"/>
      <c r="LSF361"/>
      <c r="LSG361"/>
      <c r="LSH361"/>
      <c r="LSI361"/>
      <c r="LSJ361"/>
      <c r="LSK361"/>
      <c r="LSL361"/>
      <c r="LSM361"/>
      <c r="LSN361"/>
      <c r="LSO361"/>
      <c r="LSP361"/>
      <c r="LSQ361"/>
      <c r="LSR361"/>
      <c r="LSS361"/>
      <c r="LST361"/>
      <c r="LSU361"/>
      <c r="LSV361"/>
      <c r="LSW361"/>
      <c r="LSX361"/>
      <c r="LSY361"/>
      <c r="LSZ361"/>
      <c r="LTA361"/>
      <c r="LTB361"/>
      <c r="LTC361"/>
      <c r="LTD361"/>
      <c r="LTE361"/>
      <c r="LTF361"/>
      <c r="LTG361"/>
      <c r="LTH361"/>
      <c r="LTI361"/>
      <c r="LTJ361"/>
      <c r="LTK361"/>
      <c r="LTL361"/>
      <c r="LTM361"/>
      <c r="LTN361"/>
      <c r="LTO361"/>
      <c r="LTP361"/>
      <c r="LTQ361"/>
      <c r="LTR361"/>
      <c r="LTS361"/>
      <c r="LTT361"/>
      <c r="LTU361"/>
      <c r="LTV361"/>
      <c r="LTW361"/>
      <c r="LTX361"/>
      <c r="LTY361"/>
      <c r="LTZ361"/>
      <c r="LUA361"/>
      <c r="LUB361"/>
      <c r="LUC361"/>
      <c r="LUD361"/>
      <c r="LUE361"/>
      <c r="LUF361"/>
      <c r="LUG361"/>
      <c r="LUH361"/>
      <c r="LUI361"/>
      <c r="LUJ361"/>
      <c r="LUK361"/>
      <c r="LUL361"/>
      <c r="LUM361"/>
      <c r="LUN361"/>
      <c r="LUO361"/>
      <c r="LUP361"/>
      <c r="LUQ361"/>
      <c r="LUR361"/>
      <c r="LUS361"/>
      <c r="LUT361"/>
      <c r="LUU361"/>
      <c r="LUV361"/>
      <c r="LUW361"/>
      <c r="LUX361"/>
      <c r="LUY361"/>
      <c r="LUZ361"/>
      <c r="LVA361"/>
      <c r="LVB361"/>
      <c r="LVC361"/>
      <c r="LVD361"/>
      <c r="LVE361"/>
      <c r="LVF361"/>
      <c r="LVG361"/>
      <c r="LVH361"/>
      <c r="LVI361"/>
      <c r="LVJ361"/>
      <c r="LVK361"/>
      <c r="LVL361"/>
      <c r="LVM361"/>
      <c r="LVN361"/>
      <c r="LVO361"/>
      <c r="LVP361"/>
      <c r="LVQ361"/>
      <c r="LVR361"/>
      <c r="LVS361"/>
      <c r="LVT361"/>
      <c r="LVU361"/>
      <c r="LVV361"/>
      <c r="LVW361"/>
      <c r="LVX361"/>
      <c r="LVY361"/>
      <c r="LVZ361"/>
      <c r="LWA361"/>
      <c r="LWB361"/>
      <c r="LWC361"/>
      <c r="LWD361"/>
      <c r="LWE361"/>
      <c r="LWF361"/>
      <c r="LWG361"/>
      <c r="LWH361"/>
      <c r="LWI361"/>
      <c r="LWJ361"/>
      <c r="LWK361"/>
      <c r="LWL361"/>
      <c r="LWM361"/>
      <c r="LWN361"/>
      <c r="LWO361"/>
      <c r="LWP361"/>
      <c r="LWQ361"/>
      <c r="LWR361"/>
      <c r="LWS361"/>
      <c r="LWT361"/>
      <c r="LWU361"/>
      <c r="LWV361"/>
      <c r="LWW361"/>
      <c r="LWX361"/>
      <c r="LWY361"/>
      <c r="LWZ361"/>
      <c r="LXA361"/>
      <c r="LXB361"/>
      <c r="LXC361"/>
      <c r="LXD361"/>
      <c r="LXE361"/>
      <c r="LXF361"/>
      <c r="LXG361"/>
      <c r="LXH361"/>
      <c r="LXI361"/>
      <c r="LXJ361"/>
      <c r="LXK361"/>
      <c r="LXL361"/>
      <c r="LXM361"/>
      <c r="LXN361"/>
      <c r="LXO361"/>
      <c r="LXP361"/>
      <c r="LXQ361"/>
      <c r="LXR361"/>
      <c r="LXS361"/>
      <c r="LXT361"/>
      <c r="LXU361"/>
      <c r="LXV361"/>
      <c r="LXW361"/>
      <c r="LXX361"/>
      <c r="LXY361"/>
      <c r="LXZ361"/>
      <c r="LYA361"/>
      <c r="LYB361"/>
      <c r="LYC361"/>
      <c r="LYD361"/>
      <c r="LYE361"/>
      <c r="LYF361"/>
      <c r="LYG361"/>
      <c r="LYH361"/>
      <c r="LYI361"/>
      <c r="LYJ361"/>
      <c r="LYK361"/>
      <c r="LYL361"/>
      <c r="LYM361"/>
      <c r="LYN361"/>
      <c r="LYO361"/>
      <c r="LYP361"/>
      <c r="LYQ361"/>
      <c r="LYR361"/>
      <c r="LYS361"/>
      <c r="LYT361"/>
      <c r="LYU361"/>
      <c r="LYV361"/>
      <c r="LYW361"/>
      <c r="LYX361"/>
      <c r="LYY361"/>
      <c r="LYZ361"/>
      <c r="LZA361"/>
      <c r="LZB361"/>
      <c r="LZC361"/>
      <c r="LZD361"/>
      <c r="LZE361"/>
      <c r="LZF361"/>
      <c r="LZG361"/>
      <c r="LZH361"/>
      <c r="LZI361"/>
      <c r="LZJ361"/>
      <c r="LZK361"/>
      <c r="LZL361"/>
      <c r="LZM361"/>
      <c r="LZN361"/>
      <c r="LZO361"/>
      <c r="LZP361"/>
      <c r="LZQ361"/>
      <c r="LZR361"/>
      <c r="LZS361"/>
      <c r="LZT361"/>
      <c r="LZU361"/>
      <c r="LZV361"/>
      <c r="LZW361"/>
      <c r="LZX361"/>
      <c r="LZY361"/>
      <c r="LZZ361"/>
      <c r="MAA361"/>
      <c r="MAB361"/>
      <c r="MAC361"/>
      <c r="MAD361"/>
      <c r="MAE361"/>
      <c r="MAF361"/>
      <c r="MAG361"/>
      <c r="MAH361"/>
      <c r="MAI361"/>
      <c r="MAJ361"/>
      <c r="MAK361"/>
      <c r="MAL361"/>
      <c r="MAM361"/>
      <c r="MAN361"/>
      <c r="MAO361"/>
      <c r="MAP361"/>
      <c r="MAQ361"/>
      <c r="MAR361"/>
      <c r="MAS361"/>
      <c r="MAT361"/>
      <c r="MAU361"/>
      <c r="MAV361"/>
      <c r="MAW361"/>
      <c r="MAX361"/>
      <c r="MAY361"/>
      <c r="MAZ361"/>
      <c r="MBA361"/>
      <c r="MBB361"/>
      <c r="MBC361"/>
      <c r="MBD361"/>
      <c r="MBE361"/>
      <c r="MBF361"/>
      <c r="MBG361"/>
      <c r="MBH361"/>
      <c r="MBI361"/>
      <c r="MBJ361"/>
      <c r="MBK361"/>
      <c r="MBL361"/>
      <c r="MBM361"/>
      <c r="MBN361"/>
      <c r="MBO361"/>
      <c r="MBP361"/>
      <c r="MBQ361"/>
      <c r="MBR361"/>
      <c r="MBS361"/>
      <c r="MBT361"/>
      <c r="MBU361"/>
      <c r="MBV361"/>
      <c r="MBW361"/>
      <c r="MBX361"/>
      <c r="MBY361"/>
      <c r="MBZ361"/>
      <c r="MCA361"/>
      <c r="MCB361"/>
      <c r="MCC361"/>
      <c r="MCD361"/>
      <c r="MCE361"/>
      <c r="MCF361"/>
      <c r="MCG361"/>
      <c r="MCH361"/>
      <c r="MCI361"/>
      <c r="MCJ361"/>
      <c r="MCK361"/>
      <c r="MCL361"/>
      <c r="MCM361"/>
      <c r="MCN361"/>
      <c r="MCO361"/>
      <c r="MCP361"/>
      <c r="MCQ361"/>
      <c r="MCR361"/>
      <c r="MCS361"/>
      <c r="MCT361"/>
      <c r="MCU361"/>
      <c r="MCV361"/>
      <c r="MCW361"/>
      <c r="MCX361"/>
      <c r="MCY361"/>
      <c r="MCZ361"/>
      <c r="MDA361"/>
      <c r="MDB361"/>
      <c r="MDC361"/>
      <c r="MDD361"/>
      <c r="MDE361"/>
      <c r="MDF361"/>
      <c r="MDG361"/>
      <c r="MDH361"/>
      <c r="MDI361"/>
      <c r="MDJ361"/>
      <c r="MDK361"/>
      <c r="MDL361"/>
      <c r="MDM361"/>
      <c r="MDN361"/>
      <c r="MDO361"/>
      <c r="MDP361"/>
      <c r="MDQ361"/>
      <c r="MDR361"/>
      <c r="MDS361"/>
      <c r="MDT361"/>
      <c r="MDU361"/>
      <c r="MDV361"/>
      <c r="MDW361"/>
      <c r="MDX361"/>
      <c r="MDY361"/>
      <c r="MDZ361"/>
      <c r="MEA361"/>
      <c r="MEB361"/>
      <c r="MEC361"/>
      <c r="MED361"/>
      <c r="MEE361"/>
      <c r="MEF361"/>
      <c r="MEG361"/>
      <c r="MEH361"/>
      <c r="MEI361"/>
      <c r="MEJ361"/>
      <c r="MEK361"/>
      <c r="MEL361"/>
      <c r="MEM361"/>
      <c r="MEN361"/>
      <c r="MEO361"/>
      <c r="MEP361"/>
      <c r="MEQ361"/>
      <c r="MER361"/>
      <c r="MES361"/>
      <c r="MET361"/>
      <c r="MEU361"/>
      <c r="MEV361"/>
      <c r="MEW361"/>
      <c r="MEX361"/>
      <c r="MEY361"/>
      <c r="MEZ361"/>
      <c r="MFA361"/>
      <c r="MFB361"/>
      <c r="MFC361"/>
      <c r="MFD361"/>
      <c r="MFE361"/>
      <c r="MFF361"/>
      <c r="MFG361"/>
      <c r="MFH361"/>
      <c r="MFI361"/>
      <c r="MFJ361"/>
      <c r="MFK361"/>
      <c r="MFL361"/>
      <c r="MFM361"/>
      <c r="MFN361"/>
      <c r="MFO361"/>
      <c r="MFP361"/>
      <c r="MFQ361"/>
      <c r="MFR361"/>
      <c r="MFS361"/>
      <c r="MFT361"/>
      <c r="MFU361"/>
      <c r="MFV361"/>
      <c r="MFW361"/>
      <c r="MFX361"/>
      <c r="MFY361"/>
      <c r="MFZ361"/>
      <c r="MGA361"/>
      <c r="MGB361"/>
      <c r="MGC361"/>
      <c r="MGD361"/>
      <c r="MGE361"/>
      <c r="MGF361"/>
      <c r="MGG361"/>
      <c r="MGH361"/>
      <c r="MGI361"/>
      <c r="MGJ361"/>
      <c r="MGK361"/>
      <c r="MGL361"/>
      <c r="MGM361"/>
      <c r="MGN361"/>
      <c r="MGO361"/>
      <c r="MGP361"/>
      <c r="MGQ361"/>
      <c r="MGR361"/>
      <c r="MGS361"/>
      <c r="MGT361"/>
      <c r="MGU361"/>
      <c r="MGV361"/>
      <c r="MGW361"/>
      <c r="MGX361"/>
      <c r="MGY361"/>
      <c r="MGZ361"/>
      <c r="MHA361"/>
      <c r="MHB361"/>
      <c r="MHC361"/>
      <c r="MHD361"/>
      <c r="MHE361"/>
      <c r="MHF361"/>
      <c r="MHG361"/>
      <c r="MHH361"/>
      <c r="MHI361"/>
      <c r="MHJ361"/>
      <c r="MHK361"/>
      <c r="MHL361"/>
      <c r="MHM361"/>
      <c r="MHN361"/>
      <c r="MHO361"/>
      <c r="MHP361"/>
      <c r="MHQ361"/>
      <c r="MHR361"/>
      <c r="MHS361"/>
      <c r="MHT361"/>
      <c r="MHU361"/>
      <c r="MHV361"/>
      <c r="MHW361"/>
      <c r="MHX361"/>
      <c r="MHY361"/>
      <c r="MHZ361"/>
      <c r="MIA361"/>
      <c r="MIB361"/>
      <c r="MIC361"/>
      <c r="MID361"/>
      <c r="MIE361"/>
      <c r="MIF361"/>
      <c r="MIG361"/>
      <c r="MIH361"/>
      <c r="MII361"/>
      <c r="MIJ361"/>
      <c r="MIK361"/>
      <c r="MIL361"/>
      <c r="MIM361"/>
      <c r="MIN361"/>
      <c r="MIO361"/>
      <c r="MIP361"/>
      <c r="MIQ361"/>
      <c r="MIR361"/>
      <c r="MIS361"/>
      <c r="MIT361"/>
      <c r="MIU361"/>
      <c r="MIV361"/>
      <c r="MIW361"/>
      <c r="MIX361"/>
      <c r="MIY361"/>
      <c r="MIZ361"/>
      <c r="MJA361"/>
      <c r="MJB361"/>
      <c r="MJC361"/>
      <c r="MJD361"/>
      <c r="MJE361"/>
      <c r="MJF361"/>
      <c r="MJG361"/>
      <c r="MJH361"/>
      <c r="MJI361"/>
      <c r="MJJ361"/>
      <c r="MJK361"/>
      <c r="MJL361"/>
      <c r="MJM361"/>
      <c r="MJN361"/>
      <c r="MJO361"/>
      <c r="MJP361"/>
      <c r="MJQ361"/>
      <c r="MJR361"/>
      <c r="MJS361"/>
      <c r="MJT361"/>
      <c r="MJU361"/>
      <c r="MJV361"/>
      <c r="MJW361"/>
      <c r="MJX361"/>
      <c r="MJY361"/>
      <c r="MJZ361"/>
      <c r="MKA361"/>
      <c r="MKB361"/>
      <c r="MKC361"/>
      <c r="MKD361"/>
      <c r="MKE361"/>
      <c r="MKF361"/>
      <c r="MKG361"/>
      <c r="MKH361"/>
      <c r="MKI361"/>
      <c r="MKJ361"/>
      <c r="MKK361"/>
      <c r="MKL361"/>
      <c r="MKM361"/>
      <c r="MKN361"/>
      <c r="MKO361"/>
      <c r="MKP361"/>
      <c r="MKQ361"/>
      <c r="MKR361"/>
      <c r="MKS361"/>
      <c r="MKT361"/>
      <c r="MKU361"/>
      <c r="MKV361"/>
      <c r="MKW361"/>
      <c r="MKX361"/>
      <c r="MKY361"/>
      <c r="MKZ361"/>
      <c r="MLA361"/>
      <c r="MLB361"/>
      <c r="MLC361"/>
      <c r="MLD361"/>
      <c r="MLE361"/>
      <c r="MLF361"/>
      <c r="MLG361"/>
      <c r="MLH361"/>
      <c r="MLI361"/>
      <c r="MLJ361"/>
      <c r="MLK361"/>
      <c r="MLL361"/>
      <c r="MLM361"/>
      <c r="MLN361"/>
      <c r="MLO361"/>
      <c r="MLP361"/>
      <c r="MLQ361"/>
      <c r="MLR361"/>
      <c r="MLS361"/>
      <c r="MLT361"/>
      <c r="MLU361"/>
      <c r="MLV361"/>
      <c r="MLW361"/>
      <c r="MLX361"/>
      <c r="MLY361"/>
      <c r="MLZ361"/>
      <c r="MMA361"/>
      <c r="MMB361"/>
      <c r="MMC361"/>
      <c r="MMD361"/>
      <c r="MME361"/>
      <c r="MMF361"/>
      <c r="MMG361"/>
      <c r="MMH361"/>
      <c r="MMI361"/>
      <c r="MMJ361"/>
      <c r="MMK361"/>
      <c r="MML361"/>
      <c r="MMM361"/>
      <c r="MMN361"/>
      <c r="MMO361"/>
      <c r="MMP361"/>
      <c r="MMQ361"/>
      <c r="MMR361"/>
      <c r="MMS361"/>
      <c r="MMT361"/>
      <c r="MMU361"/>
      <c r="MMV361"/>
      <c r="MMW361"/>
      <c r="MMX361"/>
      <c r="MMY361"/>
      <c r="MMZ361"/>
      <c r="MNA361"/>
      <c r="MNB361"/>
      <c r="MNC361"/>
      <c r="MND361"/>
      <c r="MNE361"/>
      <c r="MNF361"/>
      <c r="MNG361"/>
      <c r="MNH361"/>
      <c r="MNI361"/>
      <c r="MNJ361"/>
      <c r="MNK361"/>
      <c r="MNL361"/>
      <c r="MNM361"/>
      <c r="MNN361"/>
      <c r="MNO361"/>
      <c r="MNP361"/>
      <c r="MNQ361"/>
      <c r="MNR361"/>
      <c r="MNS361"/>
      <c r="MNT361"/>
      <c r="MNU361"/>
      <c r="MNV361"/>
      <c r="MNW361"/>
      <c r="MNX361"/>
      <c r="MNY361"/>
      <c r="MNZ361"/>
      <c r="MOA361"/>
      <c r="MOB361"/>
      <c r="MOC361"/>
      <c r="MOD361"/>
      <c r="MOE361"/>
      <c r="MOF361"/>
      <c r="MOG361"/>
      <c r="MOH361"/>
      <c r="MOI361"/>
      <c r="MOJ361"/>
      <c r="MOK361"/>
      <c r="MOL361"/>
      <c r="MOM361"/>
      <c r="MON361"/>
      <c r="MOO361"/>
      <c r="MOP361"/>
      <c r="MOQ361"/>
      <c r="MOR361"/>
      <c r="MOS361"/>
      <c r="MOT361"/>
      <c r="MOU361"/>
      <c r="MOV361"/>
      <c r="MOW361"/>
      <c r="MOX361"/>
      <c r="MOY361"/>
      <c r="MOZ361"/>
      <c r="MPA361"/>
      <c r="MPB361"/>
      <c r="MPC361"/>
      <c r="MPD361"/>
      <c r="MPE361"/>
      <c r="MPF361"/>
      <c r="MPG361"/>
      <c r="MPH361"/>
      <c r="MPI361"/>
      <c r="MPJ361"/>
      <c r="MPK361"/>
      <c r="MPL361"/>
      <c r="MPM361"/>
      <c r="MPN361"/>
      <c r="MPO361"/>
      <c r="MPP361"/>
      <c r="MPQ361"/>
      <c r="MPR361"/>
      <c r="MPS361"/>
      <c r="MPT361"/>
      <c r="MPU361"/>
      <c r="MPV361"/>
      <c r="MPW361"/>
      <c r="MPX361"/>
      <c r="MPY361"/>
      <c r="MPZ361"/>
      <c r="MQA361"/>
      <c r="MQB361"/>
      <c r="MQC361"/>
      <c r="MQD361"/>
      <c r="MQE361"/>
      <c r="MQF361"/>
      <c r="MQG361"/>
      <c r="MQH361"/>
      <c r="MQI361"/>
      <c r="MQJ361"/>
      <c r="MQK361"/>
      <c r="MQL361"/>
      <c r="MQM361"/>
      <c r="MQN361"/>
      <c r="MQO361"/>
      <c r="MQP361"/>
      <c r="MQQ361"/>
      <c r="MQR361"/>
      <c r="MQS361"/>
      <c r="MQT361"/>
      <c r="MQU361"/>
      <c r="MQV361"/>
      <c r="MQW361"/>
      <c r="MQX361"/>
      <c r="MQY361"/>
      <c r="MQZ361"/>
      <c r="MRA361"/>
      <c r="MRB361"/>
      <c r="MRC361"/>
      <c r="MRD361"/>
      <c r="MRE361"/>
      <c r="MRF361"/>
      <c r="MRG361"/>
      <c r="MRH361"/>
      <c r="MRI361"/>
      <c r="MRJ361"/>
      <c r="MRK361"/>
      <c r="MRL361"/>
      <c r="MRM361"/>
      <c r="MRN361"/>
      <c r="MRO361"/>
      <c r="MRP361"/>
      <c r="MRQ361"/>
      <c r="MRR361"/>
      <c r="MRS361"/>
      <c r="MRT361"/>
      <c r="MRU361"/>
      <c r="MRV361"/>
      <c r="MRW361"/>
      <c r="MRX361"/>
      <c r="MRY361"/>
      <c r="MRZ361"/>
      <c r="MSA361"/>
      <c r="MSB361"/>
      <c r="MSC361"/>
      <c r="MSD361"/>
      <c r="MSE361"/>
      <c r="MSF361"/>
      <c r="MSG361"/>
      <c r="MSH361"/>
      <c r="MSI361"/>
      <c r="MSJ361"/>
      <c r="MSK361"/>
      <c r="MSL361"/>
      <c r="MSM361"/>
      <c r="MSN361"/>
      <c r="MSO361"/>
      <c r="MSP361"/>
      <c r="MSQ361"/>
      <c r="MSR361"/>
      <c r="MSS361"/>
      <c r="MST361"/>
      <c r="MSU361"/>
      <c r="MSV361"/>
      <c r="MSW361"/>
      <c r="MSX361"/>
      <c r="MSY361"/>
      <c r="MSZ361"/>
      <c r="MTA361"/>
      <c r="MTB361"/>
      <c r="MTC361"/>
      <c r="MTD361"/>
      <c r="MTE361"/>
      <c r="MTF361"/>
      <c r="MTG361"/>
      <c r="MTH361"/>
      <c r="MTI361"/>
      <c r="MTJ361"/>
      <c r="MTK361"/>
      <c r="MTL361"/>
      <c r="MTM361"/>
      <c r="MTN361"/>
      <c r="MTO361"/>
      <c r="MTP361"/>
      <c r="MTQ361"/>
      <c r="MTR361"/>
      <c r="MTS361"/>
      <c r="MTT361"/>
      <c r="MTU361"/>
      <c r="MTV361"/>
      <c r="MTW361"/>
      <c r="MTX361"/>
      <c r="MTY361"/>
      <c r="MTZ361"/>
      <c r="MUA361"/>
      <c r="MUB361"/>
      <c r="MUC361"/>
      <c r="MUD361"/>
      <c r="MUE361"/>
      <c r="MUF361"/>
      <c r="MUG361"/>
      <c r="MUH361"/>
      <c r="MUI361"/>
      <c r="MUJ361"/>
      <c r="MUK361"/>
      <c r="MUL361"/>
      <c r="MUM361"/>
      <c r="MUN361"/>
      <c r="MUO361"/>
      <c r="MUP361"/>
      <c r="MUQ361"/>
      <c r="MUR361"/>
      <c r="MUS361"/>
      <c r="MUT361"/>
      <c r="MUU361"/>
      <c r="MUV361"/>
      <c r="MUW361"/>
      <c r="MUX361"/>
      <c r="MUY361"/>
      <c r="MUZ361"/>
      <c r="MVA361"/>
      <c r="MVB361"/>
      <c r="MVC361"/>
      <c r="MVD361"/>
      <c r="MVE361"/>
      <c r="MVF361"/>
      <c r="MVG361"/>
      <c r="MVH361"/>
      <c r="MVI361"/>
      <c r="MVJ361"/>
      <c r="MVK361"/>
      <c r="MVL361"/>
      <c r="MVM361"/>
      <c r="MVN361"/>
      <c r="MVO361"/>
      <c r="MVP361"/>
      <c r="MVQ361"/>
      <c r="MVR361"/>
      <c r="MVS361"/>
      <c r="MVT361"/>
      <c r="MVU361"/>
      <c r="MVV361"/>
      <c r="MVW361"/>
      <c r="MVX361"/>
      <c r="MVY361"/>
      <c r="MVZ361"/>
      <c r="MWA361"/>
      <c r="MWB361"/>
      <c r="MWC361"/>
      <c r="MWD361"/>
      <c r="MWE361"/>
      <c r="MWF361"/>
      <c r="MWG361"/>
      <c r="MWH361"/>
      <c r="MWI361"/>
      <c r="MWJ361"/>
      <c r="MWK361"/>
      <c r="MWL361"/>
      <c r="MWM361"/>
      <c r="MWN361"/>
      <c r="MWO361"/>
      <c r="MWP361"/>
      <c r="MWQ361"/>
      <c r="MWR361"/>
      <c r="MWS361"/>
      <c r="MWT361"/>
      <c r="MWU361"/>
      <c r="MWV361"/>
      <c r="MWW361"/>
      <c r="MWX361"/>
      <c r="MWY361"/>
      <c r="MWZ361"/>
      <c r="MXA361"/>
      <c r="MXB361"/>
      <c r="MXC361"/>
      <c r="MXD361"/>
      <c r="MXE361"/>
      <c r="MXF361"/>
      <c r="MXG361"/>
      <c r="MXH361"/>
      <c r="MXI361"/>
      <c r="MXJ361"/>
      <c r="MXK361"/>
      <c r="MXL361"/>
      <c r="MXM361"/>
      <c r="MXN361"/>
      <c r="MXO361"/>
      <c r="MXP361"/>
      <c r="MXQ361"/>
      <c r="MXR361"/>
      <c r="MXS361"/>
      <c r="MXT361"/>
      <c r="MXU361"/>
      <c r="MXV361"/>
      <c r="MXW361"/>
      <c r="MXX361"/>
      <c r="MXY361"/>
      <c r="MXZ361"/>
      <c r="MYA361"/>
      <c r="MYB361"/>
      <c r="MYC361"/>
      <c r="MYD361"/>
      <c r="MYE361"/>
      <c r="MYF361"/>
      <c r="MYG361"/>
      <c r="MYH361"/>
      <c r="MYI361"/>
      <c r="MYJ361"/>
      <c r="MYK361"/>
      <c r="MYL361"/>
      <c r="MYM361"/>
      <c r="MYN361"/>
      <c r="MYO361"/>
      <c r="MYP361"/>
      <c r="MYQ361"/>
      <c r="MYR361"/>
      <c r="MYS361"/>
      <c r="MYT361"/>
      <c r="MYU361"/>
      <c r="MYV361"/>
      <c r="MYW361"/>
      <c r="MYX361"/>
      <c r="MYY361"/>
      <c r="MYZ361"/>
      <c r="MZA361"/>
      <c r="MZB361"/>
      <c r="MZC361"/>
      <c r="MZD361"/>
      <c r="MZE361"/>
      <c r="MZF361"/>
      <c r="MZG361"/>
      <c r="MZH361"/>
      <c r="MZI361"/>
      <c r="MZJ361"/>
      <c r="MZK361"/>
      <c r="MZL361"/>
      <c r="MZM361"/>
      <c r="MZN361"/>
      <c r="MZO361"/>
      <c r="MZP361"/>
      <c r="MZQ361"/>
      <c r="MZR361"/>
      <c r="MZS361"/>
      <c r="MZT361"/>
      <c r="MZU361"/>
      <c r="MZV361"/>
      <c r="MZW361"/>
      <c r="MZX361"/>
      <c r="MZY361"/>
      <c r="MZZ361"/>
      <c r="NAA361"/>
      <c r="NAB361"/>
      <c r="NAC361"/>
      <c r="NAD361"/>
      <c r="NAE361"/>
      <c r="NAF361"/>
      <c r="NAG361"/>
      <c r="NAH361"/>
      <c r="NAI361"/>
      <c r="NAJ361"/>
      <c r="NAK361"/>
      <c r="NAL361"/>
      <c r="NAM361"/>
      <c r="NAN361"/>
      <c r="NAO361"/>
      <c r="NAP361"/>
      <c r="NAQ361"/>
      <c r="NAR361"/>
      <c r="NAS361"/>
      <c r="NAT361"/>
      <c r="NAU361"/>
      <c r="NAV361"/>
      <c r="NAW361"/>
      <c r="NAX361"/>
      <c r="NAY361"/>
      <c r="NAZ361"/>
      <c r="NBA361"/>
      <c r="NBB361"/>
      <c r="NBC361"/>
      <c r="NBD361"/>
      <c r="NBE361"/>
      <c r="NBF361"/>
      <c r="NBG361"/>
      <c r="NBH361"/>
      <c r="NBI361"/>
      <c r="NBJ361"/>
      <c r="NBK361"/>
      <c r="NBL361"/>
      <c r="NBM361"/>
      <c r="NBN361"/>
      <c r="NBO361"/>
      <c r="NBP361"/>
      <c r="NBQ361"/>
      <c r="NBR361"/>
      <c r="NBS361"/>
      <c r="NBT361"/>
      <c r="NBU361"/>
      <c r="NBV361"/>
      <c r="NBW361"/>
      <c r="NBX361"/>
      <c r="NBY361"/>
      <c r="NBZ361"/>
      <c r="NCA361"/>
      <c r="NCB361"/>
      <c r="NCC361"/>
      <c r="NCD361"/>
      <c r="NCE361"/>
      <c r="NCF361"/>
      <c r="NCG361"/>
      <c r="NCH361"/>
      <c r="NCI361"/>
      <c r="NCJ361"/>
      <c r="NCK361"/>
      <c r="NCL361"/>
      <c r="NCM361"/>
      <c r="NCN361"/>
      <c r="NCO361"/>
      <c r="NCP361"/>
      <c r="NCQ361"/>
      <c r="NCR361"/>
      <c r="NCS361"/>
      <c r="NCT361"/>
      <c r="NCU361"/>
      <c r="NCV361"/>
      <c r="NCW361"/>
      <c r="NCX361"/>
      <c r="NCY361"/>
      <c r="NCZ361"/>
      <c r="NDA361"/>
      <c r="NDB361"/>
      <c r="NDC361"/>
      <c r="NDD361"/>
      <c r="NDE361"/>
      <c r="NDF361"/>
      <c r="NDG361"/>
      <c r="NDH361"/>
      <c r="NDI361"/>
      <c r="NDJ361"/>
      <c r="NDK361"/>
      <c r="NDL361"/>
      <c r="NDM361"/>
      <c r="NDN361"/>
      <c r="NDO361"/>
      <c r="NDP361"/>
      <c r="NDQ361"/>
      <c r="NDR361"/>
      <c r="NDS361"/>
      <c r="NDT361"/>
      <c r="NDU361"/>
      <c r="NDV361"/>
      <c r="NDW361"/>
      <c r="NDX361"/>
      <c r="NDY361"/>
      <c r="NDZ361"/>
      <c r="NEA361"/>
      <c r="NEB361"/>
      <c r="NEC361"/>
      <c r="NED361"/>
      <c r="NEE361"/>
      <c r="NEF361"/>
      <c r="NEG361"/>
      <c r="NEH361"/>
      <c r="NEI361"/>
      <c r="NEJ361"/>
      <c r="NEK361"/>
      <c r="NEL361"/>
      <c r="NEM361"/>
      <c r="NEN361"/>
      <c r="NEO361"/>
      <c r="NEP361"/>
      <c r="NEQ361"/>
      <c r="NER361"/>
      <c r="NES361"/>
      <c r="NET361"/>
      <c r="NEU361"/>
      <c r="NEV361"/>
      <c r="NEW361"/>
      <c r="NEX361"/>
      <c r="NEY361"/>
      <c r="NEZ361"/>
      <c r="NFA361"/>
      <c r="NFB361"/>
      <c r="NFC361"/>
      <c r="NFD361"/>
      <c r="NFE361"/>
      <c r="NFF361"/>
      <c r="NFG361"/>
      <c r="NFH361"/>
      <c r="NFI361"/>
      <c r="NFJ361"/>
      <c r="NFK361"/>
      <c r="NFL361"/>
      <c r="NFM361"/>
      <c r="NFN361"/>
      <c r="NFO361"/>
      <c r="NFP361"/>
      <c r="NFQ361"/>
      <c r="NFR361"/>
      <c r="NFS361"/>
      <c r="NFT361"/>
      <c r="NFU361"/>
      <c r="NFV361"/>
      <c r="NFW361"/>
      <c r="NFX361"/>
      <c r="NFY361"/>
      <c r="NFZ361"/>
      <c r="NGA361"/>
      <c r="NGB361"/>
      <c r="NGC361"/>
      <c r="NGD361"/>
      <c r="NGE361"/>
      <c r="NGF361"/>
      <c r="NGG361"/>
      <c r="NGH361"/>
      <c r="NGI361"/>
      <c r="NGJ361"/>
      <c r="NGK361"/>
      <c r="NGL361"/>
      <c r="NGM361"/>
      <c r="NGN361"/>
      <c r="NGO361"/>
      <c r="NGP361"/>
      <c r="NGQ361"/>
      <c r="NGR361"/>
      <c r="NGS361"/>
      <c r="NGT361"/>
      <c r="NGU361"/>
      <c r="NGV361"/>
      <c r="NGW361"/>
      <c r="NGX361"/>
      <c r="NGY361"/>
      <c r="NGZ361"/>
      <c r="NHA361"/>
      <c r="NHB361"/>
      <c r="NHC361"/>
      <c r="NHD361"/>
      <c r="NHE361"/>
      <c r="NHF361"/>
      <c r="NHG361"/>
      <c r="NHH361"/>
      <c r="NHI361"/>
      <c r="NHJ361"/>
      <c r="NHK361"/>
      <c r="NHL361"/>
      <c r="NHM361"/>
      <c r="NHN361"/>
      <c r="NHO361"/>
      <c r="NHP361"/>
      <c r="NHQ361"/>
      <c r="NHR361"/>
      <c r="NHS361"/>
      <c r="NHT361"/>
      <c r="NHU361"/>
      <c r="NHV361"/>
      <c r="NHW361"/>
      <c r="NHX361"/>
      <c r="NHY361"/>
      <c r="NHZ361"/>
      <c r="NIA361"/>
      <c r="NIB361"/>
      <c r="NIC361"/>
      <c r="NID361"/>
      <c r="NIE361"/>
      <c r="NIF361"/>
      <c r="NIG361"/>
      <c r="NIH361"/>
      <c r="NII361"/>
      <c r="NIJ361"/>
      <c r="NIK361"/>
      <c r="NIL361"/>
      <c r="NIM361"/>
      <c r="NIN361"/>
      <c r="NIO361"/>
      <c r="NIP361"/>
      <c r="NIQ361"/>
      <c r="NIR361"/>
      <c r="NIS361"/>
      <c r="NIT361"/>
      <c r="NIU361"/>
      <c r="NIV361"/>
      <c r="NIW361"/>
      <c r="NIX361"/>
      <c r="NIY361"/>
      <c r="NIZ361"/>
      <c r="NJA361"/>
      <c r="NJB361"/>
      <c r="NJC361"/>
      <c r="NJD361"/>
      <c r="NJE361"/>
      <c r="NJF361"/>
      <c r="NJG361"/>
      <c r="NJH361"/>
      <c r="NJI361"/>
      <c r="NJJ361"/>
      <c r="NJK361"/>
      <c r="NJL361"/>
      <c r="NJM361"/>
      <c r="NJN361"/>
      <c r="NJO361"/>
      <c r="NJP361"/>
      <c r="NJQ361"/>
      <c r="NJR361"/>
      <c r="NJS361"/>
      <c r="NJT361"/>
      <c r="NJU361"/>
      <c r="NJV361"/>
      <c r="NJW361"/>
      <c r="NJX361"/>
      <c r="NJY361"/>
      <c r="NJZ361"/>
      <c r="NKA361"/>
      <c r="NKB361"/>
      <c r="NKC361"/>
      <c r="NKD361"/>
      <c r="NKE361"/>
      <c r="NKF361"/>
      <c r="NKG361"/>
      <c r="NKH361"/>
      <c r="NKI361"/>
      <c r="NKJ361"/>
      <c r="NKK361"/>
      <c r="NKL361"/>
      <c r="NKM361"/>
      <c r="NKN361"/>
      <c r="NKO361"/>
      <c r="NKP361"/>
      <c r="NKQ361"/>
      <c r="NKR361"/>
      <c r="NKS361"/>
      <c r="NKT361"/>
      <c r="NKU361"/>
      <c r="NKV361"/>
      <c r="NKW361"/>
      <c r="NKX361"/>
      <c r="NKY361"/>
      <c r="NKZ361"/>
      <c r="NLA361"/>
      <c r="NLB361"/>
      <c r="NLC361"/>
      <c r="NLD361"/>
      <c r="NLE361"/>
      <c r="NLF361"/>
      <c r="NLG361"/>
      <c r="NLH361"/>
      <c r="NLI361"/>
      <c r="NLJ361"/>
      <c r="NLK361"/>
      <c r="NLL361"/>
      <c r="NLM361"/>
      <c r="NLN361"/>
      <c r="NLO361"/>
      <c r="NLP361"/>
      <c r="NLQ361"/>
      <c r="NLR361"/>
      <c r="NLS361"/>
      <c r="NLT361"/>
      <c r="NLU361"/>
      <c r="NLV361"/>
      <c r="NLW361"/>
      <c r="NLX361"/>
      <c r="NLY361"/>
      <c r="NLZ361"/>
      <c r="NMA361"/>
      <c r="NMB361"/>
      <c r="NMC361"/>
      <c r="NMD361"/>
      <c r="NME361"/>
      <c r="NMF361"/>
      <c r="NMG361"/>
      <c r="NMH361"/>
      <c r="NMI361"/>
      <c r="NMJ361"/>
      <c r="NMK361"/>
      <c r="NML361"/>
      <c r="NMM361"/>
      <c r="NMN361"/>
      <c r="NMO361"/>
      <c r="NMP361"/>
      <c r="NMQ361"/>
      <c r="NMR361"/>
      <c r="NMS361"/>
      <c r="NMT361"/>
      <c r="NMU361"/>
      <c r="NMV361"/>
      <c r="NMW361"/>
      <c r="NMX361"/>
      <c r="NMY361"/>
      <c r="NMZ361"/>
      <c r="NNA361"/>
      <c r="NNB361"/>
      <c r="NNC361"/>
      <c r="NND361"/>
      <c r="NNE361"/>
      <c r="NNF361"/>
      <c r="NNG361"/>
      <c r="NNH361"/>
      <c r="NNI361"/>
      <c r="NNJ361"/>
      <c r="NNK361"/>
      <c r="NNL361"/>
      <c r="NNM361"/>
      <c r="NNN361"/>
      <c r="NNO361"/>
      <c r="NNP361"/>
      <c r="NNQ361"/>
      <c r="NNR361"/>
      <c r="NNS361"/>
      <c r="NNT361"/>
      <c r="NNU361"/>
      <c r="NNV361"/>
      <c r="NNW361"/>
      <c r="NNX361"/>
      <c r="NNY361"/>
      <c r="NNZ361"/>
      <c r="NOA361"/>
      <c r="NOB361"/>
      <c r="NOC361"/>
      <c r="NOD361"/>
      <c r="NOE361"/>
      <c r="NOF361"/>
      <c r="NOG361"/>
      <c r="NOH361"/>
      <c r="NOI361"/>
      <c r="NOJ361"/>
      <c r="NOK361"/>
      <c r="NOL361"/>
      <c r="NOM361"/>
      <c r="NON361"/>
      <c r="NOO361"/>
      <c r="NOP361"/>
      <c r="NOQ361"/>
      <c r="NOR361"/>
      <c r="NOS361"/>
      <c r="NOT361"/>
      <c r="NOU361"/>
      <c r="NOV361"/>
      <c r="NOW361"/>
      <c r="NOX361"/>
      <c r="NOY361"/>
      <c r="NOZ361"/>
      <c r="NPA361"/>
      <c r="NPB361"/>
      <c r="NPC361"/>
      <c r="NPD361"/>
      <c r="NPE361"/>
      <c r="NPF361"/>
      <c r="NPG361"/>
      <c r="NPH361"/>
      <c r="NPI361"/>
      <c r="NPJ361"/>
      <c r="NPK361"/>
      <c r="NPL361"/>
      <c r="NPM361"/>
      <c r="NPN361"/>
      <c r="NPO361"/>
      <c r="NPP361"/>
      <c r="NPQ361"/>
      <c r="NPR361"/>
      <c r="NPS361"/>
      <c r="NPT361"/>
      <c r="NPU361"/>
      <c r="NPV361"/>
      <c r="NPW361"/>
      <c r="NPX361"/>
      <c r="NPY361"/>
      <c r="NPZ361"/>
      <c r="NQA361"/>
      <c r="NQB361"/>
      <c r="NQC361"/>
      <c r="NQD361"/>
      <c r="NQE361"/>
      <c r="NQF361"/>
      <c r="NQG361"/>
      <c r="NQH361"/>
      <c r="NQI361"/>
      <c r="NQJ361"/>
      <c r="NQK361"/>
      <c r="NQL361"/>
      <c r="NQM361"/>
      <c r="NQN361"/>
      <c r="NQO361"/>
      <c r="NQP361"/>
      <c r="NQQ361"/>
      <c r="NQR361"/>
      <c r="NQS361"/>
      <c r="NQT361"/>
      <c r="NQU361"/>
      <c r="NQV361"/>
      <c r="NQW361"/>
      <c r="NQX361"/>
      <c r="NQY361"/>
      <c r="NQZ361"/>
      <c r="NRA361"/>
      <c r="NRB361"/>
      <c r="NRC361"/>
      <c r="NRD361"/>
      <c r="NRE361"/>
      <c r="NRF361"/>
      <c r="NRG361"/>
      <c r="NRH361"/>
      <c r="NRI361"/>
      <c r="NRJ361"/>
      <c r="NRK361"/>
      <c r="NRL361"/>
      <c r="NRM361"/>
      <c r="NRN361"/>
      <c r="NRO361"/>
      <c r="NRP361"/>
      <c r="NRQ361"/>
      <c r="NRR361"/>
      <c r="NRS361"/>
      <c r="NRT361"/>
      <c r="NRU361"/>
      <c r="NRV361"/>
      <c r="NRW361"/>
      <c r="NRX361"/>
      <c r="NRY361"/>
      <c r="NRZ361"/>
      <c r="NSA361"/>
      <c r="NSB361"/>
      <c r="NSC361"/>
      <c r="NSD361"/>
      <c r="NSE361"/>
      <c r="NSF361"/>
      <c r="NSG361"/>
      <c r="NSH361"/>
      <c r="NSI361"/>
      <c r="NSJ361"/>
      <c r="NSK361"/>
      <c r="NSL361"/>
      <c r="NSM361"/>
      <c r="NSN361"/>
      <c r="NSO361"/>
      <c r="NSP361"/>
      <c r="NSQ361"/>
      <c r="NSR361"/>
      <c r="NSS361"/>
      <c r="NST361"/>
      <c r="NSU361"/>
      <c r="NSV361"/>
      <c r="NSW361"/>
      <c r="NSX361"/>
      <c r="NSY361"/>
      <c r="NSZ361"/>
      <c r="NTA361"/>
      <c r="NTB361"/>
      <c r="NTC361"/>
      <c r="NTD361"/>
      <c r="NTE361"/>
      <c r="NTF361"/>
      <c r="NTG361"/>
      <c r="NTH361"/>
      <c r="NTI361"/>
      <c r="NTJ361"/>
      <c r="NTK361"/>
      <c r="NTL361"/>
      <c r="NTM361"/>
      <c r="NTN361"/>
      <c r="NTO361"/>
      <c r="NTP361"/>
      <c r="NTQ361"/>
      <c r="NTR361"/>
      <c r="NTS361"/>
      <c r="NTT361"/>
      <c r="NTU361"/>
      <c r="NTV361"/>
      <c r="NTW361"/>
      <c r="NTX361"/>
      <c r="NTY361"/>
      <c r="NTZ361"/>
      <c r="NUA361"/>
      <c r="NUB361"/>
      <c r="NUC361"/>
      <c r="NUD361"/>
      <c r="NUE361"/>
      <c r="NUF361"/>
      <c r="NUG361"/>
      <c r="NUH361"/>
      <c r="NUI361"/>
      <c r="NUJ361"/>
      <c r="NUK361"/>
      <c r="NUL361"/>
      <c r="NUM361"/>
      <c r="NUN361"/>
      <c r="NUO361"/>
      <c r="NUP361"/>
      <c r="NUQ361"/>
      <c r="NUR361"/>
      <c r="NUS361"/>
      <c r="NUT361"/>
      <c r="NUU361"/>
      <c r="NUV361"/>
      <c r="NUW361"/>
      <c r="NUX361"/>
      <c r="NUY361"/>
      <c r="NUZ361"/>
      <c r="NVA361"/>
      <c r="NVB361"/>
      <c r="NVC361"/>
      <c r="NVD361"/>
      <c r="NVE361"/>
      <c r="NVF361"/>
      <c r="NVG361"/>
      <c r="NVH361"/>
      <c r="NVI361"/>
      <c r="NVJ361"/>
      <c r="NVK361"/>
      <c r="NVL361"/>
      <c r="NVM361"/>
      <c r="NVN361"/>
      <c r="NVO361"/>
      <c r="NVP361"/>
      <c r="NVQ361"/>
      <c r="NVR361"/>
      <c r="NVS361"/>
      <c r="NVT361"/>
      <c r="NVU361"/>
      <c r="NVV361"/>
      <c r="NVW361"/>
      <c r="NVX361"/>
      <c r="NVY361"/>
      <c r="NVZ361"/>
      <c r="NWA361"/>
      <c r="NWB361"/>
      <c r="NWC361"/>
      <c r="NWD361"/>
      <c r="NWE361"/>
      <c r="NWF361"/>
      <c r="NWG361"/>
      <c r="NWH361"/>
      <c r="NWI361"/>
      <c r="NWJ361"/>
      <c r="NWK361"/>
      <c r="NWL361"/>
      <c r="NWM361"/>
      <c r="NWN361"/>
      <c r="NWO361"/>
      <c r="NWP361"/>
      <c r="NWQ361"/>
      <c r="NWR361"/>
      <c r="NWS361"/>
      <c r="NWT361"/>
      <c r="NWU361"/>
      <c r="NWV361"/>
      <c r="NWW361"/>
      <c r="NWX361"/>
      <c r="NWY361"/>
      <c r="NWZ361"/>
      <c r="NXA361"/>
      <c r="NXB361"/>
      <c r="NXC361"/>
      <c r="NXD361"/>
      <c r="NXE361"/>
      <c r="NXF361"/>
      <c r="NXG361"/>
      <c r="NXH361"/>
      <c r="NXI361"/>
      <c r="NXJ361"/>
      <c r="NXK361"/>
      <c r="NXL361"/>
      <c r="NXM361"/>
      <c r="NXN361"/>
      <c r="NXO361"/>
      <c r="NXP361"/>
      <c r="NXQ361"/>
      <c r="NXR361"/>
      <c r="NXS361"/>
      <c r="NXT361"/>
      <c r="NXU361"/>
      <c r="NXV361"/>
      <c r="NXW361"/>
      <c r="NXX361"/>
      <c r="NXY361"/>
      <c r="NXZ361"/>
      <c r="NYA361"/>
      <c r="NYB361"/>
      <c r="NYC361"/>
      <c r="NYD361"/>
      <c r="NYE361"/>
      <c r="NYF361"/>
      <c r="NYG361"/>
      <c r="NYH361"/>
      <c r="NYI361"/>
      <c r="NYJ361"/>
      <c r="NYK361"/>
      <c r="NYL361"/>
      <c r="NYM361"/>
      <c r="NYN361"/>
      <c r="NYO361"/>
      <c r="NYP361"/>
      <c r="NYQ361"/>
      <c r="NYR361"/>
      <c r="NYS361"/>
      <c r="NYT361"/>
      <c r="NYU361"/>
      <c r="NYV361"/>
      <c r="NYW361"/>
      <c r="NYX361"/>
      <c r="NYY361"/>
      <c r="NYZ361"/>
      <c r="NZA361"/>
      <c r="NZB361"/>
      <c r="NZC361"/>
      <c r="NZD361"/>
      <c r="NZE361"/>
      <c r="NZF361"/>
      <c r="NZG361"/>
      <c r="NZH361"/>
      <c r="NZI361"/>
      <c r="NZJ361"/>
      <c r="NZK361"/>
      <c r="NZL361"/>
      <c r="NZM361"/>
      <c r="NZN361"/>
      <c r="NZO361"/>
      <c r="NZP361"/>
      <c r="NZQ361"/>
      <c r="NZR361"/>
      <c r="NZS361"/>
      <c r="NZT361"/>
      <c r="NZU361"/>
      <c r="NZV361"/>
      <c r="NZW361"/>
      <c r="NZX361"/>
      <c r="NZY361"/>
      <c r="NZZ361"/>
      <c r="OAA361"/>
      <c r="OAB361"/>
      <c r="OAC361"/>
      <c r="OAD361"/>
      <c r="OAE361"/>
      <c r="OAF361"/>
      <c r="OAG361"/>
      <c r="OAH361"/>
      <c r="OAI361"/>
      <c r="OAJ361"/>
      <c r="OAK361"/>
      <c r="OAL361"/>
      <c r="OAM361"/>
      <c r="OAN361"/>
      <c r="OAO361"/>
      <c r="OAP361"/>
      <c r="OAQ361"/>
      <c r="OAR361"/>
      <c r="OAS361"/>
      <c r="OAT361"/>
      <c r="OAU361"/>
      <c r="OAV361"/>
      <c r="OAW361"/>
      <c r="OAX361"/>
      <c r="OAY361"/>
      <c r="OAZ361"/>
      <c r="OBA361"/>
      <c r="OBB361"/>
      <c r="OBC361"/>
      <c r="OBD361"/>
      <c r="OBE361"/>
      <c r="OBF361"/>
      <c r="OBG361"/>
      <c r="OBH361"/>
      <c r="OBI361"/>
      <c r="OBJ361"/>
      <c r="OBK361"/>
      <c r="OBL361"/>
      <c r="OBM361"/>
      <c r="OBN361"/>
      <c r="OBO361"/>
      <c r="OBP361"/>
      <c r="OBQ361"/>
      <c r="OBR361"/>
      <c r="OBS361"/>
      <c r="OBT361"/>
      <c r="OBU361"/>
      <c r="OBV361"/>
      <c r="OBW361"/>
      <c r="OBX361"/>
      <c r="OBY361"/>
      <c r="OBZ361"/>
      <c r="OCA361"/>
      <c r="OCB361"/>
      <c r="OCC361"/>
      <c r="OCD361"/>
      <c r="OCE361"/>
      <c r="OCF361"/>
      <c r="OCG361"/>
      <c r="OCH361"/>
      <c r="OCI361"/>
      <c r="OCJ361"/>
      <c r="OCK361"/>
      <c r="OCL361"/>
      <c r="OCM361"/>
      <c r="OCN361"/>
      <c r="OCO361"/>
      <c r="OCP361"/>
      <c r="OCQ361"/>
      <c r="OCR361"/>
      <c r="OCS361"/>
      <c r="OCT361"/>
      <c r="OCU361"/>
      <c r="OCV361"/>
      <c r="OCW361"/>
      <c r="OCX361"/>
      <c r="OCY361"/>
      <c r="OCZ361"/>
      <c r="ODA361"/>
      <c r="ODB361"/>
      <c r="ODC361"/>
      <c r="ODD361"/>
      <c r="ODE361"/>
      <c r="ODF361"/>
      <c r="ODG361"/>
      <c r="ODH361"/>
      <c r="ODI361"/>
      <c r="ODJ361"/>
      <c r="ODK361"/>
      <c r="ODL361"/>
      <c r="ODM361"/>
      <c r="ODN361"/>
      <c r="ODO361"/>
      <c r="ODP361"/>
      <c r="ODQ361"/>
      <c r="ODR361"/>
      <c r="ODS361"/>
      <c r="ODT361"/>
      <c r="ODU361"/>
      <c r="ODV361"/>
      <c r="ODW361"/>
      <c r="ODX361"/>
      <c r="ODY361"/>
      <c r="ODZ361"/>
      <c r="OEA361"/>
      <c r="OEB361"/>
      <c r="OEC361"/>
      <c r="OED361"/>
      <c r="OEE361"/>
      <c r="OEF361"/>
      <c r="OEG361"/>
      <c r="OEH361"/>
      <c r="OEI361"/>
      <c r="OEJ361"/>
      <c r="OEK361"/>
      <c r="OEL361"/>
      <c r="OEM361"/>
      <c r="OEN361"/>
      <c r="OEO361"/>
      <c r="OEP361"/>
      <c r="OEQ361"/>
      <c r="OER361"/>
      <c r="OES361"/>
      <c r="OET361"/>
      <c r="OEU361"/>
      <c r="OEV361"/>
      <c r="OEW361"/>
      <c r="OEX361"/>
      <c r="OEY361"/>
      <c r="OEZ361"/>
      <c r="OFA361"/>
      <c r="OFB361"/>
      <c r="OFC361"/>
      <c r="OFD361"/>
      <c r="OFE361"/>
      <c r="OFF361"/>
      <c r="OFG361"/>
      <c r="OFH361"/>
      <c r="OFI361"/>
      <c r="OFJ361"/>
      <c r="OFK361"/>
      <c r="OFL361"/>
      <c r="OFM361"/>
      <c r="OFN361"/>
      <c r="OFO361"/>
      <c r="OFP361"/>
      <c r="OFQ361"/>
      <c r="OFR361"/>
      <c r="OFS361"/>
      <c r="OFT361"/>
      <c r="OFU361"/>
      <c r="OFV361"/>
      <c r="OFW361"/>
      <c r="OFX361"/>
      <c r="OFY361"/>
      <c r="OFZ361"/>
      <c r="OGA361"/>
      <c r="OGB361"/>
      <c r="OGC361"/>
      <c r="OGD361"/>
      <c r="OGE361"/>
      <c r="OGF361"/>
      <c r="OGG361"/>
      <c r="OGH361"/>
      <c r="OGI361"/>
      <c r="OGJ361"/>
      <c r="OGK361"/>
      <c r="OGL361"/>
      <c r="OGM361"/>
      <c r="OGN361"/>
      <c r="OGO361"/>
      <c r="OGP361"/>
      <c r="OGQ361"/>
      <c r="OGR361"/>
      <c r="OGS361"/>
      <c r="OGT361"/>
      <c r="OGU361"/>
      <c r="OGV361"/>
      <c r="OGW361"/>
      <c r="OGX361"/>
      <c r="OGY361"/>
      <c r="OGZ361"/>
      <c r="OHA361"/>
      <c r="OHB361"/>
      <c r="OHC361"/>
      <c r="OHD361"/>
      <c r="OHE361"/>
      <c r="OHF361"/>
      <c r="OHG361"/>
      <c r="OHH361"/>
      <c r="OHI361"/>
      <c r="OHJ361"/>
      <c r="OHK361"/>
      <c r="OHL361"/>
      <c r="OHM361"/>
      <c r="OHN361"/>
      <c r="OHO361"/>
      <c r="OHP361"/>
      <c r="OHQ361"/>
      <c r="OHR361"/>
      <c r="OHS361"/>
      <c r="OHT361"/>
      <c r="OHU361"/>
      <c r="OHV361"/>
      <c r="OHW361"/>
      <c r="OHX361"/>
      <c r="OHY361"/>
      <c r="OHZ361"/>
      <c r="OIA361"/>
      <c r="OIB361"/>
      <c r="OIC361"/>
      <c r="OID361"/>
      <c r="OIE361"/>
      <c r="OIF361"/>
      <c r="OIG361"/>
      <c r="OIH361"/>
      <c r="OII361"/>
      <c r="OIJ361"/>
      <c r="OIK361"/>
      <c r="OIL361"/>
      <c r="OIM361"/>
      <c r="OIN361"/>
      <c r="OIO361"/>
      <c r="OIP361"/>
      <c r="OIQ361"/>
      <c r="OIR361"/>
      <c r="OIS361"/>
      <c r="OIT361"/>
      <c r="OIU361"/>
      <c r="OIV361"/>
      <c r="OIW361"/>
      <c r="OIX361"/>
      <c r="OIY361"/>
      <c r="OIZ361"/>
      <c r="OJA361"/>
      <c r="OJB361"/>
      <c r="OJC361"/>
      <c r="OJD361"/>
      <c r="OJE361"/>
      <c r="OJF361"/>
      <c r="OJG361"/>
      <c r="OJH361"/>
      <c r="OJI361"/>
      <c r="OJJ361"/>
      <c r="OJK361"/>
      <c r="OJL361"/>
      <c r="OJM361"/>
      <c r="OJN361"/>
      <c r="OJO361"/>
      <c r="OJP361"/>
      <c r="OJQ361"/>
      <c r="OJR361"/>
      <c r="OJS361"/>
      <c r="OJT361"/>
      <c r="OJU361"/>
      <c r="OJV361"/>
      <c r="OJW361"/>
      <c r="OJX361"/>
      <c r="OJY361"/>
      <c r="OJZ361"/>
      <c r="OKA361"/>
      <c r="OKB361"/>
      <c r="OKC361"/>
      <c r="OKD361"/>
      <c r="OKE361"/>
      <c r="OKF361"/>
      <c r="OKG361"/>
      <c r="OKH361"/>
      <c r="OKI361"/>
      <c r="OKJ361"/>
      <c r="OKK361"/>
      <c r="OKL361"/>
      <c r="OKM361"/>
      <c r="OKN361"/>
      <c r="OKO361"/>
      <c r="OKP361"/>
      <c r="OKQ361"/>
      <c r="OKR361"/>
      <c r="OKS361"/>
      <c r="OKT361"/>
      <c r="OKU361"/>
      <c r="OKV361"/>
      <c r="OKW361"/>
      <c r="OKX361"/>
      <c r="OKY361"/>
      <c r="OKZ361"/>
      <c r="OLA361"/>
      <c r="OLB361"/>
      <c r="OLC361"/>
      <c r="OLD361"/>
      <c r="OLE361"/>
      <c r="OLF361"/>
      <c r="OLG361"/>
      <c r="OLH361"/>
      <c r="OLI361"/>
      <c r="OLJ361"/>
      <c r="OLK361"/>
      <c r="OLL361"/>
      <c r="OLM361"/>
      <c r="OLN361"/>
      <c r="OLO361"/>
      <c r="OLP361"/>
      <c r="OLQ361"/>
      <c r="OLR361"/>
      <c r="OLS361"/>
      <c r="OLT361"/>
      <c r="OLU361"/>
      <c r="OLV361"/>
      <c r="OLW361"/>
      <c r="OLX361"/>
      <c r="OLY361"/>
      <c r="OLZ361"/>
      <c r="OMA361"/>
      <c r="OMB361"/>
      <c r="OMC361"/>
      <c r="OMD361"/>
      <c r="OME361"/>
      <c r="OMF361"/>
      <c r="OMG361"/>
      <c r="OMH361"/>
      <c r="OMI361"/>
      <c r="OMJ361"/>
      <c r="OMK361"/>
      <c r="OML361"/>
      <c r="OMM361"/>
      <c r="OMN361"/>
      <c r="OMO361"/>
      <c r="OMP361"/>
      <c r="OMQ361"/>
      <c r="OMR361"/>
      <c r="OMS361"/>
      <c r="OMT361"/>
      <c r="OMU361"/>
      <c r="OMV361"/>
      <c r="OMW361"/>
      <c r="OMX361"/>
      <c r="OMY361"/>
      <c r="OMZ361"/>
      <c r="ONA361"/>
      <c r="ONB361"/>
      <c r="ONC361"/>
      <c r="OND361"/>
      <c r="ONE361"/>
      <c r="ONF361"/>
      <c r="ONG361"/>
      <c r="ONH361"/>
      <c r="ONI361"/>
      <c r="ONJ361"/>
      <c r="ONK361"/>
      <c r="ONL361"/>
      <c r="ONM361"/>
      <c r="ONN361"/>
      <c r="ONO361"/>
      <c r="ONP361"/>
      <c r="ONQ361"/>
      <c r="ONR361"/>
      <c r="ONS361"/>
      <c r="ONT361"/>
      <c r="ONU361"/>
      <c r="ONV361"/>
      <c r="ONW361"/>
      <c r="ONX361"/>
      <c r="ONY361"/>
      <c r="ONZ361"/>
      <c r="OOA361"/>
      <c r="OOB361"/>
      <c r="OOC361"/>
      <c r="OOD361"/>
      <c r="OOE361"/>
      <c r="OOF361"/>
      <c r="OOG361"/>
      <c r="OOH361"/>
      <c r="OOI361"/>
      <c r="OOJ361"/>
      <c r="OOK361"/>
      <c r="OOL361"/>
      <c r="OOM361"/>
      <c r="OON361"/>
      <c r="OOO361"/>
      <c r="OOP361"/>
      <c r="OOQ361"/>
      <c r="OOR361"/>
      <c r="OOS361"/>
      <c r="OOT361"/>
      <c r="OOU361"/>
      <c r="OOV361"/>
      <c r="OOW361"/>
      <c r="OOX361"/>
      <c r="OOY361"/>
      <c r="OOZ361"/>
      <c r="OPA361"/>
      <c r="OPB361"/>
      <c r="OPC361"/>
      <c r="OPD361"/>
      <c r="OPE361"/>
      <c r="OPF361"/>
      <c r="OPG361"/>
      <c r="OPH361"/>
      <c r="OPI361"/>
      <c r="OPJ361"/>
      <c r="OPK361"/>
      <c r="OPL361"/>
      <c r="OPM361"/>
      <c r="OPN361"/>
      <c r="OPO361"/>
      <c r="OPP361"/>
      <c r="OPQ361"/>
      <c r="OPR361"/>
      <c r="OPS361"/>
      <c r="OPT361"/>
      <c r="OPU361"/>
      <c r="OPV361"/>
      <c r="OPW361"/>
      <c r="OPX361"/>
      <c r="OPY361"/>
      <c r="OPZ361"/>
      <c r="OQA361"/>
      <c r="OQB361"/>
      <c r="OQC361"/>
      <c r="OQD361"/>
      <c r="OQE361"/>
      <c r="OQF361"/>
      <c r="OQG361"/>
      <c r="OQH361"/>
      <c r="OQI361"/>
      <c r="OQJ361"/>
      <c r="OQK361"/>
      <c r="OQL361"/>
      <c r="OQM361"/>
      <c r="OQN361"/>
      <c r="OQO361"/>
      <c r="OQP361"/>
      <c r="OQQ361"/>
      <c r="OQR361"/>
      <c r="OQS361"/>
      <c r="OQT361"/>
      <c r="OQU361"/>
      <c r="OQV361"/>
      <c r="OQW361"/>
      <c r="OQX361"/>
      <c r="OQY361"/>
      <c r="OQZ361"/>
      <c r="ORA361"/>
      <c r="ORB361"/>
      <c r="ORC361"/>
      <c r="ORD361"/>
      <c r="ORE361"/>
      <c r="ORF361"/>
      <c r="ORG361"/>
      <c r="ORH361"/>
      <c r="ORI361"/>
      <c r="ORJ361"/>
      <c r="ORK361"/>
      <c r="ORL361"/>
      <c r="ORM361"/>
      <c r="ORN361"/>
      <c r="ORO361"/>
      <c r="ORP361"/>
      <c r="ORQ361"/>
      <c r="ORR361"/>
      <c r="ORS361"/>
      <c r="ORT361"/>
      <c r="ORU361"/>
      <c r="ORV361"/>
      <c r="ORW361"/>
      <c r="ORX361"/>
      <c r="ORY361"/>
      <c r="ORZ361"/>
      <c r="OSA361"/>
      <c r="OSB361"/>
      <c r="OSC361"/>
      <c r="OSD361"/>
      <c r="OSE361"/>
      <c r="OSF361"/>
      <c r="OSG361"/>
      <c r="OSH361"/>
      <c r="OSI361"/>
      <c r="OSJ361"/>
      <c r="OSK361"/>
      <c r="OSL361"/>
      <c r="OSM361"/>
      <c r="OSN361"/>
      <c r="OSO361"/>
      <c r="OSP361"/>
      <c r="OSQ361"/>
      <c r="OSR361"/>
      <c r="OSS361"/>
      <c r="OST361"/>
      <c r="OSU361"/>
      <c r="OSV361"/>
      <c r="OSW361"/>
      <c r="OSX361"/>
      <c r="OSY361"/>
      <c r="OSZ361"/>
      <c r="OTA361"/>
      <c r="OTB361"/>
      <c r="OTC361"/>
      <c r="OTD361"/>
      <c r="OTE361"/>
      <c r="OTF361"/>
      <c r="OTG361"/>
      <c r="OTH361"/>
      <c r="OTI361"/>
      <c r="OTJ361"/>
      <c r="OTK361"/>
      <c r="OTL361"/>
      <c r="OTM361"/>
      <c r="OTN361"/>
      <c r="OTO361"/>
      <c r="OTP361"/>
      <c r="OTQ361"/>
      <c r="OTR361"/>
      <c r="OTS361"/>
      <c r="OTT361"/>
      <c r="OTU361"/>
      <c r="OTV361"/>
      <c r="OTW361"/>
      <c r="OTX361"/>
      <c r="OTY361"/>
      <c r="OTZ361"/>
      <c r="OUA361"/>
      <c r="OUB361"/>
      <c r="OUC361"/>
      <c r="OUD361"/>
      <c r="OUE361"/>
      <c r="OUF361"/>
      <c r="OUG361"/>
      <c r="OUH361"/>
      <c r="OUI361"/>
      <c r="OUJ361"/>
      <c r="OUK361"/>
      <c r="OUL361"/>
      <c r="OUM361"/>
      <c r="OUN361"/>
      <c r="OUO361"/>
      <c r="OUP361"/>
      <c r="OUQ361"/>
      <c r="OUR361"/>
      <c r="OUS361"/>
      <c r="OUT361"/>
      <c r="OUU361"/>
      <c r="OUV361"/>
      <c r="OUW361"/>
      <c r="OUX361"/>
      <c r="OUY361"/>
      <c r="OUZ361"/>
      <c r="OVA361"/>
      <c r="OVB361"/>
      <c r="OVC361"/>
      <c r="OVD361"/>
      <c r="OVE361"/>
      <c r="OVF361"/>
      <c r="OVG361"/>
      <c r="OVH361"/>
      <c r="OVI361"/>
      <c r="OVJ361"/>
      <c r="OVK361"/>
      <c r="OVL361"/>
      <c r="OVM361"/>
      <c r="OVN361"/>
      <c r="OVO361"/>
      <c r="OVP361"/>
      <c r="OVQ361"/>
      <c r="OVR361"/>
      <c r="OVS361"/>
      <c r="OVT361"/>
      <c r="OVU361"/>
      <c r="OVV361"/>
      <c r="OVW361"/>
      <c r="OVX361"/>
      <c r="OVY361"/>
      <c r="OVZ361"/>
      <c r="OWA361"/>
      <c r="OWB361"/>
      <c r="OWC361"/>
      <c r="OWD361"/>
      <c r="OWE361"/>
      <c r="OWF361"/>
      <c r="OWG361"/>
      <c r="OWH361"/>
      <c r="OWI361"/>
      <c r="OWJ361"/>
      <c r="OWK361"/>
      <c r="OWL361"/>
      <c r="OWM361"/>
      <c r="OWN361"/>
      <c r="OWO361"/>
      <c r="OWP361"/>
      <c r="OWQ361"/>
      <c r="OWR361"/>
      <c r="OWS361"/>
      <c r="OWT361"/>
      <c r="OWU361"/>
      <c r="OWV361"/>
      <c r="OWW361"/>
      <c r="OWX361"/>
      <c r="OWY361"/>
      <c r="OWZ361"/>
      <c r="OXA361"/>
      <c r="OXB361"/>
      <c r="OXC361"/>
      <c r="OXD361"/>
      <c r="OXE361"/>
      <c r="OXF361"/>
      <c r="OXG361"/>
      <c r="OXH361"/>
      <c r="OXI361"/>
      <c r="OXJ361"/>
      <c r="OXK361"/>
      <c r="OXL361"/>
      <c r="OXM361"/>
      <c r="OXN361"/>
      <c r="OXO361"/>
      <c r="OXP361"/>
      <c r="OXQ361"/>
      <c r="OXR361"/>
      <c r="OXS361"/>
      <c r="OXT361"/>
      <c r="OXU361"/>
      <c r="OXV361"/>
      <c r="OXW361"/>
      <c r="OXX361"/>
      <c r="OXY361"/>
      <c r="OXZ361"/>
      <c r="OYA361"/>
      <c r="OYB361"/>
      <c r="OYC361"/>
      <c r="OYD361"/>
      <c r="OYE361"/>
      <c r="OYF361"/>
      <c r="OYG361"/>
      <c r="OYH361"/>
      <c r="OYI361"/>
      <c r="OYJ361"/>
      <c r="OYK361"/>
      <c r="OYL361"/>
      <c r="OYM361"/>
      <c r="OYN361"/>
      <c r="OYO361"/>
      <c r="OYP361"/>
      <c r="OYQ361"/>
      <c r="OYR361"/>
      <c r="OYS361"/>
      <c r="OYT361"/>
      <c r="OYU361"/>
      <c r="OYV361"/>
      <c r="OYW361"/>
      <c r="OYX361"/>
      <c r="OYY361"/>
      <c r="OYZ361"/>
      <c r="OZA361"/>
      <c r="OZB361"/>
      <c r="OZC361"/>
      <c r="OZD361"/>
      <c r="OZE361"/>
      <c r="OZF361"/>
      <c r="OZG361"/>
      <c r="OZH361"/>
      <c r="OZI361"/>
      <c r="OZJ361"/>
      <c r="OZK361"/>
      <c r="OZL361"/>
      <c r="OZM361"/>
      <c r="OZN361"/>
      <c r="OZO361"/>
      <c r="OZP361"/>
      <c r="OZQ361"/>
      <c r="OZR361"/>
      <c r="OZS361"/>
      <c r="OZT361"/>
      <c r="OZU361"/>
      <c r="OZV361"/>
      <c r="OZW361"/>
      <c r="OZX361"/>
      <c r="OZY361"/>
      <c r="OZZ361"/>
      <c r="PAA361"/>
      <c r="PAB361"/>
      <c r="PAC361"/>
      <c r="PAD361"/>
      <c r="PAE361"/>
      <c r="PAF361"/>
      <c r="PAG361"/>
      <c r="PAH361"/>
      <c r="PAI361"/>
      <c r="PAJ361"/>
      <c r="PAK361"/>
      <c r="PAL361"/>
      <c r="PAM361"/>
      <c r="PAN361"/>
      <c r="PAO361"/>
      <c r="PAP361"/>
      <c r="PAQ361"/>
      <c r="PAR361"/>
      <c r="PAS361"/>
      <c r="PAT361"/>
      <c r="PAU361"/>
      <c r="PAV361"/>
      <c r="PAW361"/>
      <c r="PAX361"/>
      <c r="PAY361"/>
      <c r="PAZ361"/>
      <c r="PBA361"/>
      <c r="PBB361"/>
      <c r="PBC361"/>
      <c r="PBD361"/>
      <c r="PBE361"/>
      <c r="PBF361"/>
      <c r="PBG361"/>
      <c r="PBH361"/>
      <c r="PBI361"/>
      <c r="PBJ361"/>
      <c r="PBK361"/>
      <c r="PBL361"/>
      <c r="PBM361"/>
      <c r="PBN361"/>
      <c r="PBO361"/>
      <c r="PBP361"/>
      <c r="PBQ361"/>
      <c r="PBR361"/>
      <c r="PBS361"/>
      <c r="PBT361"/>
      <c r="PBU361"/>
      <c r="PBV361"/>
      <c r="PBW361"/>
      <c r="PBX361"/>
      <c r="PBY361"/>
      <c r="PBZ361"/>
      <c r="PCA361"/>
      <c r="PCB361"/>
      <c r="PCC361"/>
      <c r="PCD361"/>
      <c r="PCE361"/>
      <c r="PCF361"/>
      <c r="PCG361"/>
      <c r="PCH361"/>
      <c r="PCI361"/>
      <c r="PCJ361"/>
      <c r="PCK361"/>
      <c r="PCL361"/>
      <c r="PCM361"/>
      <c r="PCN361"/>
      <c r="PCO361"/>
      <c r="PCP361"/>
      <c r="PCQ361"/>
      <c r="PCR361"/>
      <c r="PCS361"/>
      <c r="PCT361"/>
      <c r="PCU361"/>
      <c r="PCV361"/>
      <c r="PCW361"/>
      <c r="PCX361"/>
      <c r="PCY361"/>
      <c r="PCZ361"/>
      <c r="PDA361"/>
      <c r="PDB361"/>
      <c r="PDC361"/>
      <c r="PDD361"/>
      <c r="PDE361"/>
      <c r="PDF361"/>
      <c r="PDG361"/>
      <c r="PDH361"/>
      <c r="PDI361"/>
      <c r="PDJ361"/>
      <c r="PDK361"/>
      <c r="PDL361"/>
      <c r="PDM361"/>
      <c r="PDN361"/>
      <c r="PDO361"/>
      <c r="PDP361"/>
      <c r="PDQ361"/>
      <c r="PDR361"/>
      <c r="PDS361"/>
      <c r="PDT361"/>
      <c r="PDU361"/>
      <c r="PDV361"/>
      <c r="PDW361"/>
      <c r="PDX361"/>
      <c r="PDY361"/>
      <c r="PDZ361"/>
      <c r="PEA361"/>
      <c r="PEB361"/>
      <c r="PEC361"/>
      <c r="PED361"/>
      <c r="PEE361"/>
      <c r="PEF361"/>
      <c r="PEG361"/>
      <c r="PEH361"/>
      <c r="PEI361"/>
      <c r="PEJ361"/>
      <c r="PEK361"/>
      <c r="PEL361"/>
      <c r="PEM361"/>
      <c r="PEN361"/>
      <c r="PEO361"/>
      <c r="PEP361"/>
      <c r="PEQ361"/>
      <c r="PER361"/>
      <c r="PES361"/>
      <c r="PET361"/>
      <c r="PEU361"/>
      <c r="PEV361"/>
      <c r="PEW361"/>
      <c r="PEX361"/>
      <c r="PEY361"/>
      <c r="PEZ361"/>
      <c r="PFA361"/>
      <c r="PFB361"/>
      <c r="PFC361"/>
      <c r="PFD361"/>
      <c r="PFE361"/>
      <c r="PFF361"/>
      <c r="PFG361"/>
      <c r="PFH361"/>
      <c r="PFI361"/>
      <c r="PFJ361"/>
      <c r="PFK361"/>
      <c r="PFL361"/>
      <c r="PFM361"/>
      <c r="PFN361"/>
      <c r="PFO361"/>
      <c r="PFP361"/>
      <c r="PFQ361"/>
      <c r="PFR361"/>
      <c r="PFS361"/>
      <c r="PFT361"/>
      <c r="PFU361"/>
      <c r="PFV361"/>
      <c r="PFW361"/>
      <c r="PFX361"/>
      <c r="PFY361"/>
      <c r="PFZ361"/>
      <c r="PGA361"/>
      <c r="PGB361"/>
      <c r="PGC361"/>
      <c r="PGD361"/>
      <c r="PGE361"/>
      <c r="PGF361"/>
      <c r="PGG361"/>
      <c r="PGH361"/>
      <c r="PGI361"/>
      <c r="PGJ361"/>
      <c r="PGK361"/>
      <c r="PGL361"/>
      <c r="PGM361"/>
      <c r="PGN361"/>
      <c r="PGO361"/>
      <c r="PGP361"/>
      <c r="PGQ361"/>
      <c r="PGR361"/>
      <c r="PGS361"/>
      <c r="PGT361"/>
      <c r="PGU361"/>
      <c r="PGV361"/>
      <c r="PGW361"/>
      <c r="PGX361"/>
      <c r="PGY361"/>
      <c r="PGZ361"/>
      <c r="PHA361"/>
      <c r="PHB361"/>
      <c r="PHC361"/>
      <c r="PHD361"/>
      <c r="PHE361"/>
      <c r="PHF361"/>
      <c r="PHG361"/>
      <c r="PHH361"/>
      <c r="PHI361"/>
      <c r="PHJ361"/>
      <c r="PHK361"/>
      <c r="PHL361"/>
      <c r="PHM361"/>
      <c r="PHN361"/>
      <c r="PHO361"/>
      <c r="PHP361"/>
      <c r="PHQ361"/>
      <c r="PHR361"/>
      <c r="PHS361"/>
      <c r="PHT361"/>
      <c r="PHU361"/>
      <c r="PHV361"/>
      <c r="PHW361"/>
      <c r="PHX361"/>
      <c r="PHY361"/>
      <c r="PHZ361"/>
      <c r="PIA361"/>
      <c r="PIB361"/>
      <c r="PIC361"/>
      <c r="PID361"/>
      <c r="PIE361"/>
      <c r="PIF361"/>
      <c r="PIG361"/>
      <c r="PIH361"/>
      <c r="PII361"/>
      <c r="PIJ361"/>
      <c r="PIK361"/>
      <c r="PIL361"/>
      <c r="PIM361"/>
      <c r="PIN361"/>
      <c r="PIO361"/>
      <c r="PIP361"/>
      <c r="PIQ361"/>
      <c r="PIR361"/>
      <c r="PIS361"/>
      <c r="PIT361"/>
      <c r="PIU361"/>
      <c r="PIV361"/>
      <c r="PIW361"/>
      <c r="PIX361"/>
      <c r="PIY361"/>
      <c r="PIZ361"/>
      <c r="PJA361"/>
      <c r="PJB361"/>
      <c r="PJC361"/>
      <c r="PJD361"/>
      <c r="PJE361"/>
      <c r="PJF361"/>
      <c r="PJG361"/>
      <c r="PJH361"/>
      <c r="PJI361"/>
      <c r="PJJ361"/>
      <c r="PJK361"/>
      <c r="PJL361"/>
      <c r="PJM361"/>
      <c r="PJN361"/>
      <c r="PJO361"/>
      <c r="PJP361"/>
      <c r="PJQ361"/>
      <c r="PJR361"/>
      <c r="PJS361"/>
      <c r="PJT361"/>
      <c r="PJU361"/>
      <c r="PJV361"/>
      <c r="PJW361"/>
      <c r="PJX361"/>
      <c r="PJY361"/>
      <c r="PJZ361"/>
      <c r="PKA361"/>
      <c r="PKB361"/>
      <c r="PKC361"/>
      <c r="PKD361"/>
      <c r="PKE361"/>
      <c r="PKF361"/>
      <c r="PKG361"/>
      <c r="PKH361"/>
      <c r="PKI361"/>
      <c r="PKJ361"/>
      <c r="PKK361"/>
      <c r="PKL361"/>
      <c r="PKM361"/>
      <c r="PKN361"/>
      <c r="PKO361"/>
      <c r="PKP361"/>
      <c r="PKQ361"/>
      <c r="PKR361"/>
      <c r="PKS361"/>
      <c r="PKT361"/>
      <c r="PKU361"/>
      <c r="PKV361"/>
      <c r="PKW361"/>
      <c r="PKX361"/>
      <c r="PKY361"/>
      <c r="PKZ361"/>
      <c r="PLA361"/>
      <c r="PLB361"/>
      <c r="PLC361"/>
      <c r="PLD361"/>
      <c r="PLE361"/>
      <c r="PLF361"/>
      <c r="PLG361"/>
      <c r="PLH361"/>
      <c r="PLI361"/>
      <c r="PLJ361"/>
      <c r="PLK361"/>
      <c r="PLL361"/>
      <c r="PLM361"/>
      <c r="PLN361"/>
      <c r="PLO361"/>
      <c r="PLP361"/>
      <c r="PLQ361"/>
      <c r="PLR361"/>
      <c r="PLS361"/>
      <c r="PLT361"/>
      <c r="PLU361"/>
      <c r="PLV361"/>
      <c r="PLW361"/>
      <c r="PLX361"/>
      <c r="PLY361"/>
      <c r="PLZ361"/>
      <c r="PMA361"/>
      <c r="PMB361"/>
      <c r="PMC361"/>
      <c r="PMD361"/>
      <c r="PME361"/>
      <c r="PMF361"/>
      <c r="PMG361"/>
      <c r="PMH361"/>
      <c r="PMI361"/>
      <c r="PMJ361"/>
      <c r="PMK361"/>
      <c r="PML361"/>
      <c r="PMM361"/>
      <c r="PMN361"/>
      <c r="PMO361"/>
      <c r="PMP361"/>
      <c r="PMQ361"/>
      <c r="PMR361"/>
      <c r="PMS361"/>
      <c r="PMT361"/>
      <c r="PMU361"/>
      <c r="PMV361"/>
      <c r="PMW361"/>
      <c r="PMX361"/>
      <c r="PMY361"/>
      <c r="PMZ361"/>
      <c r="PNA361"/>
      <c r="PNB361"/>
      <c r="PNC361"/>
      <c r="PND361"/>
      <c r="PNE361"/>
      <c r="PNF361"/>
      <c r="PNG361"/>
      <c r="PNH361"/>
      <c r="PNI361"/>
      <c r="PNJ361"/>
      <c r="PNK361"/>
      <c r="PNL361"/>
      <c r="PNM361"/>
      <c r="PNN361"/>
      <c r="PNO361"/>
      <c r="PNP361"/>
      <c r="PNQ361"/>
      <c r="PNR361"/>
      <c r="PNS361"/>
      <c r="PNT361"/>
      <c r="PNU361"/>
      <c r="PNV361"/>
      <c r="PNW361"/>
      <c r="PNX361"/>
      <c r="PNY361"/>
      <c r="PNZ361"/>
      <c r="POA361"/>
      <c r="POB361"/>
      <c r="POC361"/>
      <c r="POD361"/>
      <c r="POE361"/>
      <c r="POF361"/>
      <c r="POG361"/>
      <c r="POH361"/>
      <c r="POI361"/>
      <c r="POJ361"/>
      <c r="POK361"/>
      <c r="POL361"/>
      <c r="POM361"/>
      <c r="PON361"/>
      <c r="POO361"/>
      <c r="POP361"/>
      <c r="POQ361"/>
      <c r="POR361"/>
      <c r="POS361"/>
      <c r="POT361"/>
      <c r="POU361"/>
      <c r="POV361"/>
      <c r="POW361"/>
      <c r="POX361"/>
      <c r="POY361"/>
      <c r="POZ361"/>
      <c r="PPA361"/>
      <c r="PPB361"/>
      <c r="PPC361"/>
      <c r="PPD361"/>
      <c r="PPE361"/>
      <c r="PPF361"/>
      <c r="PPG361"/>
      <c r="PPH361"/>
      <c r="PPI361"/>
      <c r="PPJ361"/>
      <c r="PPK361"/>
      <c r="PPL361"/>
      <c r="PPM361"/>
      <c r="PPN361"/>
      <c r="PPO361"/>
      <c r="PPP361"/>
      <c r="PPQ361"/>
      <c r="PPR361"/>
      <c r="PPS361"/>
      <c r="PPT361"/>
      <c r="PPU361"/>
      <c r="PPV361"/>
      <c r="PPW361"/>
      <c r="PPX361"/>
      <c r="PPY361"/>
      <c r="PPZ361"/>
      <c r="PQA361"/>
      <c r="PQB361"/>
      <c r="PQC361"/>
      <c r="PQD361"/>
      <c r="PQE361"/>
      <c r="PQF361"/>
      <c r="PQG361"/>
      <c r="PQH361"/>
      <c r="PQI361"/>
      <c r="PQJ361"/>
      <c r="PQK361"/>
      <c r="PQL361"/>
      <c r="PQM361"/>
      <c r="PQN361"/>
      <c r="PQO361"/>
      <c r="PQP361"/>
      <c r="PQQ361"/>
      <c r="PQR361"/>
      <c r="PQS361"/>
      <c r="PQT361"/>
      <c r="PQU361"/>
      <c r="PQV361"/>
      <c r="PQW361"/>
      <c r="PQX361"/>
      <c r="PQY361"/>
      <c r="PQZ361"/>
      <c r="PRA361"/>
      <c r="PRB361"/>
      <c r="PRC361"/>
      <c r="PRD361"/>
      <c r="PRE361"/>
      <c r="PRF361"/>
      <c r="PRG361"/>
      <c r="PRH361"/>
      <c r="PRI361"/>
      <c r="PRJ361"/>
      <c r="PRK361"/>
      <c r="PRL361"/>
      <c r="PRM361"/>
      <c r="PRN361"/>
      <c r="PRO361"/>
      <c r="PRP361"/>
      <c r="PRQ361"/>
      <c r="PRR361"/>
      <c r="PRS361"/>
      <c r="PRT361"/>
      <c r="PRU361"/>
      <c r="PRV361"/>
      <c r="PRW361"/>
      <c r="PRX361"/>
      <c r="PRY361"/>
      <c r="PRZ361"/>
      <c r="PSA361"/>
      <c r="PSB361"/>
      <c r="PSC361"/>
      <c r="PSD361"/>
      <c r="PSE361"/>
      <c r="PSF361"/>
      <c r="PSG361"/>
      <c r="PSH361"/>
      <c r="PSI361"/>
      <c r="PSJ361"/>
      <c r="PSK361"/>
      <c r="PSL361"/>
      <c r="PSM361"/>
      <c r="PSN361"/>
      <c r="PSO361"/>
      <c r="PSP361"/>
      <c r="PSQ361"/>
      <c r="PSR361"/>
      <c r="PSS361"/>
      <c r="PST361"/>
      <c r="PSU361"/>
      <c r="PSV361"/>
      <c r="PSW361"/>
      <c r="PSX361"/>
      <c r="PSY361"/>
      <c r="PSZ361"/>
      <c r="PTA361"/>
      <c r="PTB361"/>
      <c r="PTC361"/>
      <c r="PTD361"/>
      <c r="PTE361"/>
      <c r="PTF361"/>
      <c r="PTG361"/>
      <c r="PTH361"/>
      <c r="PTI361"/>
      <c r="PTJ361"/>
      <c r="PTK361"/>
      <c r="PTL361"/>
      <c r="PTM361"/>
      <c r="PTN361"/>
      <c r="PTO361"/>
      <c r="PTP361"/>
      <c r="PTQ361"/>
      <c r="PTR361"/>
      <c r="PTS361"/>
      <c r="PTT361"/>
      <c r="PTU361"/>
      <c r="PTV361"/>
      <c r="PTW361"/>
      <c r="PTX361"/>
      <c r="PTY361"/>
      <c r="PTZ361"/>
      <c r="PUA361"/>
      <c r="PUB361"/>
      <c r="PUC361"/>
      <c r="PUD361"/>
      <c r="PUE361"/>
      <c r="PUF361"/>
      <c r="PUG361"/>
      <c r="PUH361"/>
      <c r="PUI361"/>
      <c r="PUJ361"/>
      <c r="PUK361"/>
      <c r="PUL361"/>
      <c r="PUM361"/>
      <c r="PUN361"/>
      <c r="PUO361"/>
      <c r="PUP361"/>
      <c r="PUQ361"/>
      <c r="PUR361"/>
      <c r="PUS361"/>
      <c r="PUT361"/>
      <c r="PUU361"/>
      <c r="PUV361"/>
      <c r="PUW361"/>
      <c r="PUX361"/>
      <c r="PUY361"/>
      <c r="PUZ361"/>
      <c r="PVA361"/>
      <c r="PVB361"/>
      <c r="PVC361"/>
      <c r="PVD361"/>
      <c r="PVE361"/>
      <c r="PVF361"/>
      <c r="PVG361"/>
      <c r="PVH361"/>
      <c r="PVI361"/>
      <c r="PVJ361"/>
      <c r="PVK361"/>
      <c r="PVL361"/>
      <c r="PVM361"/>
      <c r="PVN361"/>
      <c r="PVO361"/>
      <c r="PVP361"/>
      <c r="PVQ361"/>
      <c r="PVR361"/>
      <c r="PVS361"/>
      <c r="PVT361"/>
      <c r="PVU361"/>
      <c r="PVV361"/>
      <c r="PVW361"/>
      <c r="PVX361"/>
      <c r="PVY361"/>
      <c r="PVZ361"/>
      <c r="PWA361"/>
      <c r="PWB361"/>
      <c r="PWC361"/>
      <c r="PWD361"/>
      <c r="PWE361"/>
      <c r="PWF361"/>
      <c r="PWG361"/>
      <c r="PWH361"/>
      <c r="PWI361"/>
      <c r="PWJ361"/>
      <c r="PWK361"/>
      <c r="PWL361"/>
      <c r="PWM361"/>
      <c r="PWN361"/>
      <c r="PWO361"/>
      <c r="PWP361"/>
      <c r="PWQ361"/>
      <c r="PWR361"/>
      <c r="PWS361"/>
      <c r="PWT361"/>
      <c r="PWU361"/>
      <c r="PWV361"/>
      <c r="PWW361"/>
      <c r="PWX361"/>
      <c r="PWY361"/>
      <c r="PWZ361"/>
      <c r="PXA361"/>
      <c r="PXB361"/>
      <c r="PXC361"/>
      <c r="PXD361"/>
      <c r="PXE361"/>
      <c r="PXF361"/>
      <c r="PXG361"/>
      <c r="PXH361"/>
      <c r="PXI361"/>
      <c r="PXJ361"/>
      <c r="PXK361"/>
      <c r="PXL361"/>
      <c r="PXM361"/>
      <c r="PXN361"/>
      <c r="PXO361"/>
      <c r="PXP361"/>
      <c r="PXQ361"/>
      <c r="PXR361"/>
      <c r="PXS361"/>
      <c r="PXT361"/>
      <c r="PXU361"/>
      <c r="PXV361"/>
      <c r="PXW361"/>
      <c r="PXX361"/>
      <c r="PXY361"/>
      <c r="PXZ361"/>
      <c r="PYA361"/>
      <c r="PYB361"/>
      <c r="PYC361"/>
      <c r="PYD361"/>
      <c r="PYE361"/>
      <c r="PYF361"/>
      <c r="PYG361"/>
      <c r="PYH361"/>
      <c r="PYI361"/>
      <c r="PYJ361"/>
      <c r="PYK361"/>
      <c r="PYL361"/>
      <c r="PYM361"/>
      <c r="PYN361"/>
      <c r="PYO361"/>
      <c r="PYP361"/>
      <c r="PYQ361"/>
      <c r="PYR361"/>
      <c r="PYS361"/>
      <c r="PYT361"/>
      <c r="PYU361"/>
      <c r="PYV361"/>
      <c r="PYW361"/>
      <c r="PYX361"/>
      <c r="PYY361"/>
      <c r="PYZ361"/>
      <c r="PZA361"/>
      <c r="PZB361"/>
      <c r="PZC361"/>
      <c r="PZD361"/>
      <c r="PZE361"/>
      <c r="PZF361"/>
      <c r="PZG361"/>
      <c r="PZH361"/>
      <c r="PZI361"/>
      <c r="PZJ361"/>
      <c r="PZK361"/>
      <c r="PZL361"/>
      <c r="PZM361"/>
      <c r="PZN361"/>
      <c r="PZO361"/>
      <c r="PZP361"/>
      <c r="PZQ361"/>
      <c r="PZR361"/>
      <c r="PZS361"/>
      <c r="PZT361"/>
      <c r="PZU361"/>
      <c r="PZV361"/>
      <c r="PZW361"/>
      <c r="PZX361"/>
      <c r="PZY361"/>
      <c r="PZZ361"/>
      <c r="QAA361"/>
      <c r="QAB361"/>
      <c r="QAC361"/>
      <c r="QAD361"/>
      <c r="QAE361"/>
      <c r="QAF361"/>
      <c r="QAG361"/>
      <c r="QAH361"/>
      <c r="QAI361"/>
      <c r="QAJ361"/>
      <c r="QAK361"/>
      <c r="QAL361"/>
      <c r="QAM361"/>
      <c r="QAN361"/>
      <c r="QAO361"/>
      <c r="QAP361"/>
      <c r="QAQ361"/>
      <c r="QAR361"/>
      <c r="QAS361"/>
      <c r="QAT361"/>
      <c r="QAU361"/>
      <c r="QAV361"/>
      <c r="QAW361"/>
      <c r="QAX361"/>
      <c r="QAY361"/>
      <c r="QAZ361"/>
      <c r="QBA361"/>
      <c r="QBB361"/>
      <c r="QBC361"/>
      <c r="QBD361"/>
      <c r="QBE361"/>
      <c r="QBF361"/>
      <c r="QBG361"/>
      <c r="QBH361"/>
      <c r="QBI361"/>
      <c r="QBJ361"/>
      <c r="QBK361"/>
      <c r="QBL361"/>
      <c r="QBM361"/>
      <c r="QBN361"/>
      <c r="QBO361"/>
      <c r="QBP361"/>
      <c r="QBQ361"/>
      <c r="QBR361"/>
      <c r="QBS361"/>
      <c r="QBT361"/>
      <c r="QBU361"/>
      <c r="QBV361"/>
      <c r="QBW361"/>
      <c r="QBX361"/>
      <c r="QBY361"/>
      <c r="QBZ361"/>
      <c r="QCA361"/>
      <c r="QCB361"/>
      <c r="QCC361"/>
      <c r="QCD361"/>
      <c r="QCE361"/>
      <c r="QCF361"/>
      <c r="QCG361"/>
      <c r="QCH361"/>
      <c r="QCI361"/>
      <c r="QCJ361"/>
      <c r="QCK361"/>
      <c r="QCL361"/>
      <c r="QCM361"/>
      <c r="QCN361"/>
      <c r="QCO361"/>
      <c r="QCP361"/>
      <c r="QCQ361"/>
      <c r="QCR361"/>
      <c r="QCS361"/>
      <c r="QCT361"/>
      <c r="QCU361"/>
      <c r="QCV361"/>
      <c r="QCW361"/>
      <c r="QCX361"/>
      <c r="QCY361"/>
      <c r="QCZ361"/>
      <c r="QDA361"/>
      <c r="QDB361"/>
      <c r="QDC361"/>
      <c r="QDD361"/>
      <c r="QDE361"/>
      <c r="QDF361"/>
      <c r="QDG361"/>
      <c r="QDH361"/>
      <c r="QDI361"/>
      <c r="QDJ361"/>
      <c r="QDK361"/>
      <c r="QDL361"/>
      <c r="QDM361"/>
      <c r="QDN361"/>
      <c r="QDO361"/>
      <c r="QDP361"/>
      <c r="QDQ361"/>
      <c r="QDR361"/>
      <c r="QDS361"/>
      <c r="QDT361"/>
      <c r="QDU361"/>
      <c r="QDV361"/>
      <c r="QDW361"/>
      <c r="QDX361"/>
      <c r="QDY361"/>
      <c r="QDZ361"/>
      <c r="QEA361"/>
      <c r="QEB361"/>
      <c r="QEC361"/>
      <c r="QED361"/>
      <c r="QEE361"/>
      <c r="QEF361"/>
      <c r="QEG361"/>
      <c r="QEH361"/>
      <c r="QEI361"/>
      <c r="QEJ361"/>
      <c r="QEK361"/>
      <c r="QEL361"/>
      <c r="QEM361"/>
      <c r="QEN361"/>
      <c r="QEO361"/>
      <c r="QEP361"/>
      <c r="QEQ361"/>
      <c r="QER361"/>
      <c r="QES361"/>
      <c r="QET361"/>
      <c r="QEU361"/>
      <c r="QEV361"/>
      <c r="QEW361"/>
      <c r="QEX361"/>
      <c r="QEY361"/>
      <c r="QEZ361"/>
      <c r="QFA361"/>
      <c r="QFB361"/>
      <c r="QFC361"/>
      <c r="QFD361"/>
      <c r="QFE361"/>
      <c r="QFF361"/>
      <c r="QFG361"/>
      <c r="QFH361"/>
      <c r="QFI361"/>
      <c r="QFJ361"/>
      <c r="QFK361"/>
      <c r="QFL361"/>
      <c r="QFM361"/>
      <c r="QFN361"/>
      <c r="QFO361"/>
      <c r="QFP361"/>
      <c r="QFQ361"/>
      <c r="QFR361"/>
      <c r="QFS361"/>
      <c r="QFT361"/>
      <c r="QFU361"/>
      <c r="QFV361"/>
      <c r="QFW361"/>
      <c r="QFX361"/>
      <c r="QFY361"/>
      <c r="QFZ361"/>
      <c r="QGA361"/>
      <c r="QGB361"/>
      <c r="QGC361"/>
      <c r="QGD361"/>
      <c r="QGE361"/>
      <c r="QGF361"/>
      <c r="QGG361"/>
      <c r="QGH361"/>
      <c r="QGI361"/>
      <c r="QGJ361"/>
      <c r="QGK361"/>
      <c r="QGL361"/>
      <c r="QGM361"/>
      <c r="QGN361"/>
      <c r="QGO361"/>
      <c r="QGP361"/>
      <c r="QGQ361"/>
      <c r="QGR361"/>
      <c r="QGS361"/>
      <c r="QGT361"/>
      <c r="QGU361"/>
      <c r="QGV361"/>
      <c r="QGW361"/>
      <c r="QGX361"/>
      <c r="QGY361"/>
      <c r="QGZ361"/>
      <c r="QHA361"/>
      <c r="QHB361"/>
      <c r="QHC361"/>
      <c r="QHD361"/>
      <c r="QHE361"/>
      <c r="QHF361"/>
      <c r="QHG361"/>
      <c r="QHH361"/>
      <c r="QHI361"/>
      <c r="QHJ361"/>
      <c r="QHK361"/>
      <c r="QHL361"/>
      <c r="QHM361"/>
      <c r="QHN361"/>
      <c r="QHO361"/>
      <c r="QHP361"/>
      <c r="QHQ361"/>
      <c r="QHR361"/>
      <c r="QHS361"/>
      <c r="QHT361"/>
      <c r="QHU361"/>
      <c r="QHV361"/>
      <c r="QHW361"/>
      <c r="QHX361"/>
      <c r="QHY361"/>
      <c r="QHZ361"/>
      <c r="QIA361"/>
      <c r="QIB361"/>
      <c r="QIC361"/>
      <c r="QID361"/>
      <c r="QIE361"/>
      <c r="QIF361"/>
      <c r="QIG361"/>
      <c r="QIH361"/>
      <c r="QII361"/>
      <c r="QIJ361"/>
      <c r="QIK361"/>
      <c r="QIL361"/>
      <c r="QIM361"/>
      <c r="QIN361"/>
      <c r="QIO361"/>
      <c r="QIP361"/>
      <c r="QIQ361"/>
      <c r="QIR361"/>
      <c r="QIS361"/>
      <c r="QIT361"/>
      <c r="QIU361"/>
      <c r="QIV361"/>
      <c r="QIW361"/>
      <c r="QIX361"/>
      <c r="QIY361"/>
      <c r="QIZ361"/>
      <c r="QJA361"/>
      <c r="QJB361"/>
      <c r="QJC361"/>
      <c r="QJD361"/>
      <c r="QJE361"/>
      <c r="QJF361"/>
      <c r="QJG361"/>
      <c r="QJH361"/>
      <c r="QJI361"/>
      <c r="QJJ361"/>
      <c r="QJK361"/>
      <c r="QJL361"/>
      <c r="QJM361"/>
      <c r="QJN361"/>
      <c r="QJO361"/>
      <c r="QJP361"/>
      <c r="QJQ361"/>
      <c r="QJR361"/>
      <c r="QJS361"/>
      <c r="QJT361"/>
      <c r="QJU361"/>
      <c r="QJV361"/>
      <c r="QJW361"/>
      <c r="QJX361"/>
      <c r="QJY361"/>
      <c r="QJZ361"/>
      <c r="QKA361"/>
      <c r="QKB361"/>
      <c r="QKC361"/>
      <c r="QKD361"/>
      <c r="QKE361"/>
      <c r="QKF361"/>
      <c r="QKG361"/>
      <c r="QKH361"/>
      <c r="QKI361"/>
      <c r="QKJ361"/>
      <c r="QKK361"/>
      <c r="QKL361"/>
      <c r="QKM361"/>
      <c r="QKN361"/>
      <c r="QKO361"/>
      <c r="QKP361"/>
      <c r="QKQ361"/>
      <c r="QKR361"/>
      <c r="QKS361"/>
      <c r="QKT361"/>
      <c r="QKU361"/>
      <c r="QKV361"/>
      <c r="QKW361"/>
      <c r="QKX361"/>
      <c r="QKY361"/>
      <c r="QKZ361"/>
      <c r="QLA361"/>
      <c r="QLB361"/>
      <c r="QLC361"/>
      <c r="QLD361"/>
      <c r="QLE361"/>
      <c r="QLF361"/>
      <c r="QLG361"/>
      <c r="QLH361"/>
      <c r="QLI361"/>
      <c r="QLJ361"/>
      <c r="QLK361"/>
      <c r="QLL361"/>
      <c r="QLM361"/>
      <c r="QLN361"/>
      <c r="QLO361"/>
      <c r="QLP361"/>
      <c r="QLQ361"/>
      <c r="QLR361"/>
      <c r="QLS361"/>
      <c r="QLT361"/>
      <c r="QLU361"/>
      <c r="QLV361"/>
      <c r="QLW361"/>
      <c r="QLX361"/>
      <c r="QLY361"/>
      <c r="QLZ361"/>
      <c r="QMA361"/>
      <c r="QMB361"/>
      <c r="QMC361"/>
      <c r="QMD361"/>
      <c r="QME361"/>
      <c r="QMF361"/>
      <c r="QMG361"/>
      <c r="QMH361"/>
      <c r="QMI361"/>
      <c r="QMJ361"/>
      <c r="QMK361"/>
      <c r="QML361"/>
      <c r="QMM361"/>
      <c r="QMN361"/>
      <c r="QMO361"/>
      <c r="QMP361"/>
      <c r="QMQ361"/>
      <c r="QMR361"/>
      <c r="QMS361"/>
      <c r="QMT361"/>
      <c r="QMU361"/>
      <c r="QMV361"/>
      <c r="QMW361"/>
      <c r="QMX361"/>
      <c r="QMY361"/>
      <c r="QMZ361"/>
      <c r="QNA361"/>
      <c r="QNB361"/>
      <c r="QNC361"/>
      <c r="QND361"/>
      <c r="QNE361"/>
      <c r="QNF361"/>
      <c r="QNG361"/>
      <c r="QNH361"/>
      <c r="QNI361"/>
      <c r="QNJ361"/>
      <c r="QNK361"/>
      <c r="QNL361"/>
      <c r="QNM361"/>
      <c r="QNN361"/>
      <c r="QNO361"/>
      <c r="QNP361"/>
      <c r="QNQ361"/>
      <c r="QNR361"/>
      <c r="QNS361"/>
      <c r="QNT361"/>
      <c r="QNU361"/>
      <c r="QNV361"/>
      <c r="QNW361"/>
      <c r="QNX361"/>
      <c r="QNY361"/>
      <c r="QNZ361"/>
      <c r="QOA361"/>
      <c r="QOB361"/>
      <c r="QOC361"/>
      <c r="QOD361"/>
      <c r="QOE361"/>
      <c r="QOF361"/>
      <c r="QOG361"/>
      <c r="QOH361"/>
      <c r="QOI361"/>
      <c r="QOJ361"/>
      <c r="QOK361"/>
      <c r="QOL361"/>
      <c r="QOM361"/>
      <c r="QON361"/>
      <c r="QOO361"/>
      <c r="QOP361"/>
      <c r="QOQ361"/>
      <c r="QOR361"/>
      <c r="QOS361"/>
      <c r="QOT361"/>
      <c r="QOU361"/>
      <c r="QOV361"/>
      <c r="QOW361"/>
      <c r="QOX361"/>
      <c r="QOY361"/>
      <c r="QOZ361"/>
      <c r="QPA361"/>
      <c r="QPB361"/>
      <c r="QPC361"/>
      <c r="QPD361"/>
      <c r="QPE361"/>
      <c r="QPF361"/>
      <c r="QPG361"/>
      <c r="QPH361"/>
      <c r="QPI361"/>
      <c r="QPJ361"/>
      <c r="QPK361"/>
      <c r="QPL361"/>
      <c r="QPM361"/>
      <c r="QPN361"/>
      <c r="QPO361"/>
      <c r="QPP361"/>
      <c r="QPQ361"/>
      <c r="QPR361"/>
      <c r="QPS361"/>
      <c r="QPT361"/>
      <c r="QPU361"/>
      <c r="QPV361"/>
      <c r="QPW361"/>
      <c r="QPX361"/>
      <c r="QPY361"/>
      <c r="QPZ361"/>
      <c r="QQA361"/>
      <c r="QQB361"/>
      <c r="QQC361"/>
      <c r="QQD361"/>
      <c r="QQE361"/>
      <c r="QQF361"/>
      <c r="QQG361"/>
      <c r="QQH361"/>
      <c r="QQI361"/>
      <c r="QQJ361"/>
      <c r="QQK361"/>
      <c r="QQL361"/>
      <c r="QQM361"/>
      <c r="QQN361"/>
      <c r="QQO361"/>
      <c r="QQP361"/>
      <c r="QQQ361"/>
      <c r="QQR361"/>
      <c r="QQS361"/>
      <c r="QQT361"/>
      <c r="QQU361"/>
      <c r="QQV361"/>
      <c r="QQW361"/>
      <c r="QQX361"/>
      <c r="QQY361"/>
      <c r="QQZ361"/>
      <c r="QRA361"/>
      <c r="QRB361"/>
      <c r="QRC361"/>
      <c r="QRD361"/>
      <c r="QRE361"/>
      <c r="QRF361"/>
      <c r="QRG361"/>
      <c r="QRH361"/>
      <c r="QRI361"/>
      <c r="QRJ361"/>
      <c r="QRK361"/>
      <c r="QRL361"/>
      <c r="QRM361"/>
      <c r="QRN361"/>
      <c r="QRO361"/>
      <c r="QRP361"/>
      <c r="QRQ361"/>
      <c r="QRR361"/>
      <c r="QRS361"/>
      <c r="QRT361"/>
      <c r="QRU361"/>
      <c r="QRV361"/>
      <c r="QRW361"/>
      <c r="QRX361"/>
      <c r="QRY361"/>
      <c r="QRZ361"/>
      <c r="QSA361"/>
      <c r="QSB361"/>
      <c r="QSC361"/>
      <c r="QSD361"/>
      <c r="QSE361"/>
      <c r="QSF361"/>
      <c r="QSG361"/>
      <c r="QSH361"/>
      <c r="QSI361"/>
      <c r="QSJ361"/>
      <c r="QSK361"/>
      <c r="QSL361"/>
      <c r="QSM361"/>
      <c r="QSN361"/>
      <c r="QSO361"/>
      <c r="QSP361"/>
      <c r="QSQ361"/>
      <c r="QSR361"/>
      <c r="QSS361"/>
      <c r="QST361"/>
      <c r="QSU361"/>
      <c r="QSV361"/>
      <c r="QSW361"/>
      <c r="QSX361"/>
      <c r="QSY361"/>
      <c r="QSZ361"/>
      <c r="QTA361"/>
      <c r="QTB361"/>
      <c r="QTC361"/>
      <c r="QTD361"/>
      <c r="QTE361"/>
      <c r="QTF361"/>
      <c r="QTG361"/>
      <c r="QTH361"/>
      <c r="QTI361"/>
      <c r="QTJ361"/>
      <c r="QTK361"/>
      <c r="QTL361"/>
      <c r="QTM361"/>
      <c r="QTN361"/>
      <c r="QTO361"/>
      <c r="QTP361"/>
      <c r="QTQ361"/>
      <c r="QTR361"/>
      <c r="QTS361"/>
      <c r="QTT361"/>
      <c r="QTU361"/>
      <c r="QTV361"/>
      <c r="QTW361"/>
      <c r="QTX361"/>
      <c r="QTY361"/>
      <c r="QTZ361"/>
      <c r="QUA361"/>
      <c r="QUB361"/>
      <c r="QUC361"/>
      <c r="QUD361"/>
      <c r="QUE361"/>
      <c r="QUF361"/>
      <c r="QUG361"/>
      <c r="QUH361"/>
      <c r="QUI361"/>
      <c r="QUJ361"/>
      <c r="QUK361"/>
      <c r="QUL361"/>
      <c r="QUM361"/>
      <c r="QUN361"/>
      <c r="QUO361"/>
      <c r="QUP361"/>
      <c r="QUQ361"/>
      <c r="QUR361"/>
      <c r="QUS361"/>
      <c r="QUT361"/>
      <c r="QUU361"/>
      <c r="QUV361"/>
      <c r="QUW361"/>
      <c r="QUX361"/>
      <c r="QUY361"/>
      <c r="QUZ361"/>
      <c r="QVA361"/>
      <c r="QVB361"/>
      <c r="QVC361"/>
      <c r="QVD361"/>
      <c r="QVE361"/>
      <c r="QVF361"/>
      <c r="QVG361"/>
      <c r="QVH361"/>
      <c r="QVI361"/>
      <c r="QVJ361"/>
      <c r="QVK361"/>
      <c r="QVL361"/>
      <c r="QVM361"/>
      <c r="QVN361"/>
      <c r="QVO361"/>
      <c r="QVP361"/>
      <c r="QVQ361"/>
      <c r="QVR361"/>
      <c r="QVS361"/>
      <c r="QVT361"/>
      <c r="QVU361"/>
      <c r="QVV361"/>
      <c r="QVW361"/>
      <c r="QVX361"/>
      <c r="QVY361"/>
      <c r="QVZ361"/>
      <c r="QWA361"/>
      <c r="QWB361"/>
      <c r="QWC361"/>
      <c r="QWD361"/>
      <c r="QWE361"/>
      <c r="QWF361"/>
      <c r="QWG361"/>
      <c r="QWH361"/>
      <c r="QWI361"/>
      <c r="QWJ361"/>
      <c r="QWK361"/>
      <c r="QWL361"/>
      <c r="QWM361"/>
      <c r="QWN361"/>
      <c r="QWO361"/>
      <c r="QWP361"/>
      <c r="QWQ361"/>
      <c r="QWR361"/>
      <c r="QWS361"/>
      <c r="QWT361"/>
      <c r="QWU361"/>
      <c r="QWV361"/>
      <c r="QWW361"/>
      <c r="QWX361"/>
      <c r="QWY361"/>
      <c r="QWZ361"/>
      <c r="QXA361"/>
      <c r="QXB361"/>
      <c r="QXC361"/>
      <c r="QXD361"/>
      <c r="QXE361"/>
      <c r="QXF361"/>
      <c r="QXG361"/>
      <c r="QXH361"/>
      <c r="QXI361"/>
      <c r="QXJ361"/>
      <c r="QXK361"/>
      <c r="QXL361"/>
      <c r="QXM361"/>
      <c r="QXN361"/>
      <c r="QXO361"/>
      <c r="QXP361"/>
      <c r="QXQ361"/>
      <c r="QXR361"/>
      <c r="QXS361"/>
      <c r="QXT361"/>
      <c r="QXU361"/>
      <c r="QXV361"/>
      <c r="QXW361"/>
      <c r="QXX361"/>
      <c r="QXY361"/>
      <c r="QXZ361"/>
      <c r="QYA361"/>
      <c r="QYB361"/>
      <c r="QYC361"/>
      <c r="QYD361"/>
      <c r="QYE361"/>
      <c r="QYF361"/>
      <c r="QYG361"/>
      <c r="QYH361"/>
      <c r="QYI361"/>
      <c r="QYJ361"/>
      <c r="QYK361"/>
      <c r="QYL361"/>
      <c r="QYM361"/>
      <c r="QYN361"/>
      <c r="QYO361"/>
      <c r="QYP361"/>
      <c r="QYQ361"/>
      <c r="QYR361"/>
      <c r="QYS361"/>
      <c r="QYT361"/>
      <c r="QYU361"/>
      <c r="QYV361"/>
      <c r="QYW361"/>
      <c r="QYX361"/>
      <c r="QYY361"/>
      <c r="QYZ361"/>
      <c r="QZA361"/>
      <c r="QZB361"/>
      <c r="QZC361"/>
      <c r="QZD361"/>
      <c r="QZE361"/>
      <c r="QZF361"/>
      <c r="QZG361"/>
      <c r="QZH361"/>
      <c r="QZI361"/>
      <c r="QZJ361"/>
      <c r="QZK361"/>
      <c r="QZL361"/>
      <c r="QZM361"/>
      <c r="QZN361"/>
      <c r="QZO361"/>
      <c r="QZP361"/>
      <c r="QZQ361"/>
      <c r="QZR361"/>
      <c r="QZS361"/>
      <c r="QZT361"/>
      <c r="QZU361"/>
      <c r="QZV361"/>
      <c r="QZW361"/>
      <c r="QZX361"/>
      <c r="QZY361"/>
      <c r="QZZ361"/>
      <c r="RAA361"/>
      <c r="RAB361"/>
      <c r="RAC361"/>
      <c r="RAD361"/>
      <c r="RAE361"/>
      <c r="RAF361"/>
      <c r="RAG361"/>
      <c r="RAH361"/>
      <c r="RAI361"/>
      <c r="RAJ361"/>
      <c r="RAK361"/>
      <c r="RAL361"/>
      <c r="RAM361"/>
      <c r="RAN361"/>
      <c r="RAO361"/>
      <c r="RAP361"/>
      <c r="RAQ361"/>
      <c r="RAR361"/>
      <c r="RAS361"/>
      <c r="RAT361"/>
      <c r="RAU361"/>
      <c r="RAV361"/>
      <c r="RAW361"/>
      <c r="RAX361"/>
      <c r="RAY361"/>
      <c r="RAZ361"/>
      <c r="RBA361"/>
      <c r="RBB361"/>
      <c r="RBC361"/>
      <c r="RBD361"/>
      <c r="RBE361"/>
      <c r="RBF361"/>
      <c r="RBG361"/>
      <c r="RBH361"/>
      <c r="RBI361"/>
      <c r="RBJ361"/>
      <c r="RBK361"/>
      <c r="RBL361"/>
      <c r="RBM361"/>
      <c r="RBN361"/>
      <c r="RBO361"/>
      <c r="RBP361"/>
      <c r="RBQ361"/>
      <c r="RBR361"/>
      <c r="RBS361"/>
      <c r="RBT361"/>
      <c r="RBU361"/>
      <c r="RBV361"/>
      <c r="RBW361"/>
      <c r="RBX361"/>
      <c r="RBY361"/>
      <c r="RBZ361"/>
      <c r="RCA361"/>
      <c r="RCB361"/>
      <c r="RCC361"/>
      <c r="RCD361"/>
      <c r="RCE361"/>
      <c r="RCF361"/>
      <c r="RCG361"/>
      <c r="RCH361"/>
      <c r="RCI361"/>
      <c r="RCJ361"/>
      <c r="RCK361"/>
      <c r="RCL361"/>
      <c r="RCM361"/>
      <c r="RCN361"/>
      <c r="RCO361"/>
      <c r="RCP361"/>
      <c r="RCQ361"/>
      <c r="RCR361"/>
      <c r="RCS361"/>
      <c r="RCT361"/>
      <c r="RCU361"/>
      <c r="RCV361"/>
      <c r="RCW361"/>
      <c r="RCX361"/>
      <c r="RCY361"/>
      <c r="RCZ361"/>
      <c r="RDA361"/>
      <c r="RDB361"/>
      <c r="RDC361"/>
      <c r="RDD361"/>
      <c r="RDE361"/>
      <c r="RDF361"/>
      <c r="RDG361"/>
      <c r="RDH361"/>
      <c r="RDI361"/>
      <c r="RDJ361"/>
      <c r="RDK361"/>
      <c r="RDL361"/>
      <c r="RDM361"/>
      <c r="RDN361"/>
      <c r="RDO361"/>
      <c r="RDP361"/>
      <c r="RDQ361"/>
      <c r="RDR361"/>
      <c r="RDS361"/>
      <c r="RDT361"/>
      <c r="RDU361"/>
      <c r="RDV361"/>
      <c r="RDW361"/>
      <c r="RDX361"/>
      <c r="RDY361"/>
      <c r="RDZ361"/>
      <c r="REA361"/>
      <c r="REB361"/>
      <c r="REC361"/>
      <c r="RED361"/>
      <c r="REE361"/>
      <c r="REF361"/>
      <c r="REG361"/>
      <c r="REH361"/>
      <c r="REI361"/>
      <c r="REJ361"/>
      <c r="REK361"/>
      <c r="REL361"/>
      <c r="REM361"/>
      <c r="REN361"/>
      <c r="REO361"/>
      <c r="REP361"/>
      <c r="REQ361"/>
      <c r="RER361"/>
      <c r="RES361"/>
      <c r="RET361"/>
      <c r="REU361"/>
      <c r="REV361"/>
      <c r="REW361"/>
      <c r="REX361"/>
      <c r="REY361"/>
      <c r="REZ361"/>
      <c r="RFA361"/>
      <c r="RFB361"/>
      <c r="RFC361"/>
      <c r="RFD361"/>
      <c r="RFE361"/>
      <c r="RFF361"/>
      <c r="RFG361"/>
      <c r="RFH361"/>
      <c r="RFI361"/>
      <c r="RFJ361"/>
      <c r="RFK361"/>
      <c r="RFL361"/>
      <c r="RFM361"/>
      <c r="RFN361"/>
      <c r="RFO361"/>
      <c r="RFP361"/>
      <c r="RFQ361"/>
      <c r="RFR361"/>
      <c r="RFS361"/>
      <c r="RFT361"/>
      <c r="RFU361"/>
      <c r="RFV361"/>
      <c r="RFW361"/>
      <c r="RFX361"/>
      <c r="RFY361"/>
      <c r="RFZ361"/>
      <c r="RGA361"/>
      <c r="RGB361"/>
      <c r="RGC361"/>
      <c r="RGD361"/>
      <c r="RGE361"/>
      <c r="RGF361"/>
      <c r="RGG361"/>
      <c r="RGH361"/>
      <c r="RGI361"/>
      <c r="RGJ361"/>
      <c r="RGK361"/>
      <c r="RGL361"/>
      <c r="RGM361"/>
      <c r="RGN361"/>
      <c r="RGO361"/>
      <c r="RGP361"/>
      <c r="RGQ361"/>
      <c r="RGR361"/>
      <c r="RGS361"/>
      <c r="RGT361"/>
      <c r="RGU361"/>
      <c r="RGV361"/>
      <c r="RGW361"/>
      <c r="RGX361"/>
      <c r="RGY361"/>
      <c r="RGZ361"/>
      <c r="RHA361"/>
      <c r="RHB361"/>
      <c r="RHC361"/>
      <c r="RHD361"/>
      <c r="RHE361"/>
      <c r="RHF361"/>
      <c r="RHG361"/>
      <c r="RHH361"/>
      <c r="RHI361"/>
      <c r="RHJ361"/>
      <c r="RHK361"/>
      <c r="RHL361"/>
      <c r="RHM361"/>
      <c r="RHN361"/>
      <c r="RHO361"/>
      <c r="RHP361"/>
      <c r="RHQ361"/>
      <c r="RHR361"/>
      <c r="RHS361"/>
      <c r="RHT361"/>
      <c r="RHU361"/>
      <c r="RHV361"/>
      <c r="RHW361"/>
      <c r="RHX361"/>
      <c r="RHY361"/>
      <c r="RHZ361"/>
      <c r="RIA361"/>
      <c r="RIB361"/>
      <c r="RIC361"/>
      <c r="RID361"/>
      <c r="RIE361"/>
      <c r="RIF361"/>
      <c r="RIG361"/>
      <c r="RIH361"/>
      <c r="RII361"/>
      <c r="RIJ361"/>
      <c r="RIK361"/>
      <c r="RIL361"/>
      <c r="RIM361"/>
      <c r="RIN361"/>
      <c r="RIO361"/>
      <c r="RIP361"/>
      <c r="RIQ361"/>
      <c r="RIR361"/>
      <c r="RIS361"/>
      <c r="RIT361"/>
      <c r="RIU361"/>
      <c r="RIV361"/>
      <c r="RIW361"/>
      <c r="RIX361"/>
      <c r="RIY361"/>
      <c r="RIZ361"/>
      <c r="RJA361"/>
      <c r="RJB361"/>
      <c r="RJC361"/>
      <c r="RJD361"/>
      <c r="RJE361"/>
      <c r="RJF361"/>
      <c r="RJG361"/>
      <c r="RJH361"/>
      <c r="RJI361"/>
      <c r="RJJ361"/>
      <c r="RJK361"/>
      <c r="RJL361"/>
      <c r="RJM361"/>
      <c r="RJN361"/>
      <c r="RJO361"/>
      <c r="RJP361"/>
      <c r="RJQ361"/>
      <c r="RJR361"/>
      <c r="RJS361"/>
      <c r="RJT361"/>
      <c r="RJU361"/>
      <c r="RJV361"/>
      <c r="RJW361"/>
      <c r="RJX361"/>
      <c r="RJY361"/>
      <c r="RJZ361"/>
      <c r="RKA361"/>
      <c r="RKB361"/>
      <c r="RKC361"/>
      <c r="RKD361"/>
      <c r="RKE361"/>
      <c r="RKF361"/>
      <c r="RKG361"/>
      <c r="RKH361"/>
      <c r="RKI361"/>
      <c r="RKJ361"/>
      <c r="RKK361"/>
      <c r="RKL361"/>
      <c r="RKM361"/>
      <c r="RKN361"/>
      <c r="RKO361"/>
      <c r="RKP361"/>
      <c r="RKQ361"/>
      <c r="RKR361"/>
      <c r="RKS361"/>
      <c r="RKT361"/>
      <c r="RKU361"/>
      <c r="RKV361"/>
      <c r="RKW361"/>
      <c r="RKX361"/>
      <c r="RKY361"/>
      <c r="RKZ361"/>
      <c r="RLA361"/>
      <c r="RLB361"/>
      <c r="RLC361"/>
      <c r="RLD361"/>
      <c r="RLE361"/>
      <c r="RLF361"/>
      <c r="RLG361"/>
      <c r="RLH361"/>
      <c r="RLI361"/>
      <c r="RLJ361"/>
      <c r="RLK361"/>
      <c r="RLL361"/>
      <c r="RLM361"/>
      <c r="RLN361"/>
      <c r="RLO361"/>
      <c r="RLP361"/>
      <c r="RLQ361"/>
      <c r="RLR361"/>
      <c r="RLS361"/>
      <c r="RLT361"/>
      <c r="RLU361"/>
      <c r="RLV361"/>
      <c r="RLW361"/>
      <c r="RLX361"/>
      <c r="RLY361"/>
      <c r="RLZ361"/>
      <c r="RMA361"/>
      <c r="RMB361"/>
      <c r="RMC361"/>
      <c r="RMD361"/>
      <c r="RME361"/>
      <c r="RMF361"/>
      <c r="RMG361"/>
      <c r="RMH361"/>
      <c r="RMI361"/>
      <c r="RMJ361"/>
      <c r="RMK361"/>
      <c r="RML361"/>
      <c r="RMM361"/>
      <c r="RMN361"/>
      <c r="RMO361"/>
      <c r="RMP361"/>
      <c r="RMQ361"/>
      <c r="RMR361"/>
      <c r="RMS361"/>
      <c r="RMT361"/>
      <c r="RMU361"/>
      <c r="RMV361"/>
      <c r="RMW361"/>
      <c r="RMX361"/>
      <c r="RMY361"/>
      <c r="RMZ361"/>
      <c r="RNA361"/>
      <c r="RNB361"/>
      <c r="RNC361"/>
      <c r="RND361"/>
      <c r="RNE361"/>
      <c r="RNF361"/>
      <c r="RNG361"/>
      <c r="RNH361"/>
      <c r="RNI361"/>
      <c r="RNJ361"/>
      <c r="RNK361"/>
      <c r="RNL361"/>
      <c r="RNM361"/>
      <c r="RNN361"/>
      <c r="RNO361"/>
      <c r="RNP361"/>
      <c r="RNQ361"/>
      <c r="RNR361"/>
      <c r="RNS361"/>
      <c r="RNT361"/>
      <c r="RNU361"/>
      <c r="RNV361"/>
      <c r="RNW361"/>
      <c r="RNX361"/>
      <c r="RNY361"/>
      <c r="RNZ361"/>
      <c r="ROA361"/>
      <c r="ROB361"/>
      <c r="ROC361"/>
      <c r="ROD361"/>
      <c r="ROE361"/>
      <c r="ROF361"/>
      <c r="ROG361"/>
      <c r="ROH361"/>
      <c r="ROI361"/>
      <c r="ROJ361"/>
      <c r="ROK361"/>
      <c r="ROL361"/>
      <c r="ROM361"/>
      <c r="RON361"/>
      <c r="ROO361"/>
      <c r="ROP361"/>
      <c r="ROQ361"/>
      <c r="ROR361"/>
      <c r="ROS361"/>
      <c r="ROT361"/>
      <c r="ROU361"/>
      <c r="ROV361"/>
      <c r="ROW361"/>
      <c r="ROX361"/>
      <c r="ROY361"/>
      <c r="ROZ361"/>
      <c r="RPA361"/>
      <c r="RPB361"/>
      <c r="RPC361"/>
      <c r="RPD361"/>
      <c r="RPE361"/>
      <c r="RPF361"/>
      <c r="RPG361"/>
      <c r="RPH361"/>
      <c r="RPI361"/>
      <c r="RPJ361"/>
      <c r="RPK361"/>
      <c r="RPL361"/>
      <c r="RPM361"/>
      <c r="RPN361"/>
      <c r="RPO361"/>
      <c r="RPP361"/>
      <c r="RPQ361"/>
      <c r="RPR361"/>
      <c r="RPS361"/>
      <c r="RPT361"/>
      <c r="RPU361"/>
      <c r="RPV361"/>
      <c r="RPW361"/>
      <c r="RPX361"/>
      <c r="RPY361"/>
      <c r="RPZ361"/>
      <c r="RQA361"/>
      <c r="RQB361"/>
      <c r="RQC361"/>
      <c r="RQD361"/>
      <c r="RQE361"/>
      <c r="RQF361"/>
      <c r="RQG361"/>
      <c r="RQH361"/>
      <c r="RQI361"/>
      <c r="RQJ361"/>
      <c r="RQK361"/>
      <c r="RQL361"/>
      <c r="RQM361"/>
      <c r="RQN361"/>
      <c r="RQO361"/>
      <c r="RQP361"/>
      <c r="RQQ361"/>
      <c r="RQR361"/>
      <c r="RQS361"/>
      <c r="RQT361"/>
      <c r="RQU361"/>
      <c r="RQV361"/>
      <c r="RQW361"/>
      <c r="RQX361"/>
      <c r="RQY361"/>
      <c r="RQZ361"/>
      <c r="RRA361"/>
      <c r="RRB361"/>
      <c r="RRC361"/>
      <c r="RRD361"/>
      <c r="RRE361"/>
      <c r="RRF361"/>
      <c r="RRG361"/>
      <c r="RRH361"/>
      <c r="RRI361"/>
      <c r="RRJ361"/>
      <c r="RRK361"/>
      <c r="RRL361"/>
      <c r="RRM361"/>
      <c r="RRN361"/>
      <c r="RRO361"/>
      <c r="RRP361"/>
      <c r="RRQ361"/>
      <c r="RRR361"/>
      <c r="RRS361"/>
      <c r="RRT361"/>
      <c r="RRU361"/>
      <c r="RRV361"/>
      <c r="RRW361"/>
      <c r="RRX361"/>
      <c r="RRY361"/>
      <c r="RRZ361"/>
      <c r="RSA361"/>
      <c r="RSB361"/>
      <c r="RSC361"/>
      <c r="RSD361"/>
      <c r="RSE361"/>
      <c r="RSF361"/>
      <c r="RSG361"/>
      <c r="RSH361"/>
      <c r="RSI361"/>
      <c r="RSJ361"/>
      <c r="RSK361"/>
      <c r="RSL361"/>
      <c r="RSM361"/>
      <c r="RSN361"/>
      <c r="RSO361"/>
      <c r="RSP361"/>
      <c r="RSQ361"/>
      <c r="RSR361"/>
      <c r="RSS361"/>
      <c r="RST361"/>
      <c r="RSU361"/>
      <c r="RSV361"/>
      <c r="RSW361"/>
      <c r="RSX361"/>
      <c r="RSY361"/>
      <c r="RSZ361"/>
      <c r="RTA361"/>
      <c r="RTB361"/>
      <c r="RTC361"/>
      <c r="RTD361"/>
      <c r="RTE361"/>
      <c r="RTF361"/>
      <c r="RTG361"/>
      <c r="RTH361"/>
      <c r="RTI361"/>
      <c r="RTJ361"/>
      <c r="RTK361"/>
      <c r="RTL361"/>
      <c r="RTM361"/>
      <c r="RTN361"/>
      <c r="RTO361"/>
      <c r="RTP361"/>
      <c r="RTQ361"/>
      <c r="RTR361"/>
      <c r="RTS361"/>
      <c r="RTT361"/>
      <c r="RTU361"/>
      <c r="RTV361"/>
      <c r="RTW361"/>
      <c r="RTX361"/>
      <c r="RTY361"/>
      <c r="RTZ361"/>
      <c r="RUA361"/>
      <c r="RUB361"/>
      <c r="RUC361"/>
      <c r="RUD361"/>
      <c r="RUE361"/>
      <c r="RUF361"/>
      <c r="RUG361"/>
      <c r="RUH361"/>
      <c r="RUI361"/>
      <c r="RUJ361"/>
      <c r="RUK361"/>
      <c r="RUL361"/>
      <c r="RUM361"/>
      <c r="RUN361"/>
      <c r="RUO361"/>
      <c r="RUP361"/>
      <c r="RUQ361"/>
      <c r="RUR361"/>
      <c r="RUS361"/>
      <c r="RUT361"/>
      <c r="RUU361"/>
      <c r="RUV361"/>
      <c r="RUW361"/>
      <c r="RUX361"/>
      <c r="RUY361"/>
      <c r="RUZ361"/>
      <c r="RVA361"/>
      <c r="RVB361"/>
      <c r="RVC361"/>
      <c r="RVD361"/>
      <c r="RVE361"/>
      <c r="RVF361"/>
      <c r="RVG361"/>
      <c r="RVH361"/>
      <c r="RVI361"/>
      <c r="RVJ361"/>
      <c r="RVK361"/>
      <c r="RVL361"/>
      <c r="RVM361"/>
      <c r="RVN361"/>
      <c r="RVO361"/>
      <c r="RVP361"/>
      <c r="RVQ361"/>
      <c r="RVR361"/>
      <c r="RVS361"/>
      <c r="RVT361"/>
      <c r="RVU361"/>
      <c r="RVV361"/>
      <c r="RVW361"/>
      <c r="RVX361"/>
      <c r="RVY361"/>
      <c r="RVZ361"/>
      <c r="RWA361"/>
      <c r="RWB361"/>
      <c r="RWC361"/>
      <c r="RWD361"/>
      <c r="RWE361"/>
      <c r="RWF361"/>
      <c r="RWG361"/>
      <c r="RWH361"/>
      <c r="RWI361"/>
      <c r="RWJ361"/>
      <c r="RWK361"/>
      <c r="RWL361"/>
      <c r="RWM361"/>
      <c r="RWN361"/>
      <c r="RWO361"/>
      <c r="RWP361"/>
      <c r="RWQ361"/>
      <c r="RWR361"/>
      <c r="RWS361"/>
      <c r="RWT361"/>
      <c r="RWU361"/>
      <c r="RWV361"/>
      <c r="RWW361"/>
      <c r="RWX361"/>
      <c r="RWY361"/>
      <c r="RWZ361"/>
      <c r="RXA361"/>
      <c r="RXB361"/>
      <c r="RXC361"/>
      <c r="RXD361"/>
      <c r="RXE361"/>
      <c r="RXF361"/>
      <c r="RXG361"/>
      <c r="RXH361"/>
      <c r="RXI361"/>
      <c r="RXJ361"/>
      <c r="RXK361"/>
      <c r="RXL361"/>
      <c r="RXM361"/>
      <c r="RXN361"/>
      <c r="RXO361"/>
      <c r="RXP361"/>
      <c r="RXQ361"/>
      <c r="RXR361"/>
      <c r="RXS361"/>
      <c r="RXT361"/>
      <c r="RXU361"/>
      <c r="RXV361"/>
      <c r="RXW361"/>
      <c r="RXX361"/>
      <c r="RXY361"/>
      <c r="RXZ361"/>
      <c r="RYA361"/>
      <c r="RYB361"/>
      <c r="RYC361"/>
      <c r="RYD361"/>
      <c r="RYE361"/>
      <c r="RYF361"/>
      <c r="RYG361"/>
      <c r="RYH361"/>
      <c r="RYI361"/>
      <c r="RYJ361"/>
      <c r="RYK361"/>
      <c r="RYL361"/>
      <c r="RYM361"/>
      <c r="RYN361"/>
      <c r="RYO361"/>
      <c r="RYP361"/>
      <c r="RYQ361"/>
      <c r="RYR361"/>
      <c r="RYS361"/>
      <c r="RYT361"/>
      <c r="RYU361"/>
      <c r="RYV361"/>
      <c r="RYW361"/>
      <c r="RYX361"/>
      <c r="RYY361"/>
      <c r="RYZ361"/>
      <c r="RZA361"/>
      <c r="RZB361"/>
      <c r="RZC361"/>
      <c r="RZD361"/>
      <c r="RZE361"/>
      <c r="RZF361"/>
      <c r="RZG361"/>
      <c r="RZH361"/>
      <c r="RZI361"/>
      <c r="RZJ361"/>
      <c r="RZK361"/>
      <c r="RZL361"/>
      <c r="RZM361"/>
      <c r="RZN361"/>
      <c r="RZO361"/>
      <c r="RZP361"/>
      <c r="RZQ361"/>
      <c r="RZR361"/>
      <c r="RZS361"/>
      <c r="RZT361"/>
      <c r="RZU361"/>
      <c r="RZV361"/>
      <c r="RZW361"/>
      <c r="RZX361"/>
      <c r="RZY361"/>
      <c r="RZZ361"/>
      <c r="SAA361"/>
      <c r="SAB361"/>
      <c r="SAC361"/>
      <c r="SAD361"/>
      <c r="SAE361"/>
      <c r="SAF361"/>
      <c r="SAG361"/>
      <c r="SAH361"/>
      <c r="SAI361"/>
      <c r="SAJ361"/>
      <c r="SAK361"/>
      <c r="SAL361"/>
      <c r="SAM361"/>
      <c r="SAN361"/>
      <c r="SAO361"/>
      <c r="SAP361"/>
      <c r="SAQ361"/>
      <c r="SAR361"/>
      <c r="SAS361"/>
      <c r="SAT361"/>
      <c r="SAU361"/>
      <c r="SAV361"/>
      <c r="SAW361"/>
      <c r="SAX361"/>
      <c r="SAY361"/>
      <c r="SAZ361"/>
      <c r="SBA361"/>
      <c r="SBB361"/>
      <c r="SBC361"/>
      <c r="SBD361"/>
      <c r="SBE361"/>
      <c r="SBF361"/>
      <c r="SBG361"/>
      <c r="SBH361"/>
      <c r="SBI361"/>
      <c r="SBJ361"/>
      <c r="SBK361"/>
      <c r="SBL361"/>
      <c r="SBM361"/>
      <c r="SBN361"/>
      <c r="SBO361"/>
      <c r="SBP361"/>
      <c r="SBQ361"/>
      <c r="SBR361"/>
      <c r="SBS361"/>
      <c r="SBT361"/>
      <c r="SBU361"/>
      <c r="SBV361"/>
      <c r="SBW361"/>
      <c r="SBX361"/>
      <c r="SBY361"/>
      <c r="SBZ361"/>
      <c r="SCA361"/>
      <c r="SCB361"/>
      <c r="SCC361"/>
      <c r="SCD361"/>
      <c r="SCE361"/>
      <c r="SCF361"/>
      <c r="SCG361"/>
      <c r="SCH361"/>
      <c r="SCI361"/>
      <c r="SCJ361"/>
      <c r="SCK361"/>
      <c r="SCL361"/>
      <c r="SCM361"/>
      <c r="SCN361"/>
      <c r="SCO361"/>
      <c r="SCP361"/>
      <c r="SCQ361"/>
      <c r="SCR361"/>
      <c r="SCS361"/>
      <c r="SCT361"/>
      <c r="SCU361"/>
      <c r="SCV361"/>
      <c r="SCW361"/>
      <c r="SCX361"/>
      <c r="SCY361"/>
      <c r="SCZ361"/>
      <c r="SDA361"/>
      <c r="SDB361"/>
      <c r="SDC361"/>
      <c r="SDD361"/>
      <c r="SDE361"/>
      <c r="SDF361"/>
      <c r="SDG361"/>
      <c r="SDH361"/>
      <c r="SDI361"/>
      <c r="SDJ361"/>
      <c r="SDK361"/>
      <c r="SDL361"/>
      <c r="SDM361"/>
      <c r="SDN361"/>
      <c r="SDO361"/>
      <c r="SDP361"/>
      <c r="SDQ361"/>
      <c r="SDR361"/>
      <c r="SDS361"/>
      <c r="SDT361"/>
      <c r="SDU361"/>
      <c r="SDV361"/>
      <c r="SDW361"/>
      <c r="SDX361"/>
      <c r="SDY361"/>
      <c r="SDZ361"/>
      <c r="SEA361"/>
      <c r="SEB361"/>
      <c r="SEC361"/>
      <c r="SED361"/>
      <c r="SEE361"/>
      <c r="SEF361"/>
      <c r="SEG361"/>
      <c r="SEH361"/>
      <c r="SEI361"/>
      <c r="SEJ361"/>
      <c r="SEK361"/>
      <c r="SEL361"/>
      <c r="SEM361"/>
      <c r="SEN361"/>
      <c r="SEO361"/>
      <c r="SEP361"/>
      <c r="SEQ361"/>
      <c r="SER361"/>
      <c r="SES361"/>
      <c r="SET361"/>
      <c r="SEU361"/>
      <c r="SEV361"/>
      <c r="SEW361"/>
      <c r="SEX361"/>
      <c r="SEY361"/>
      <c r="SEZ361"/>
      <c r="SFA361"/>
      <c r="SFB361"/>
      <c r="SFC361"/>
      <c r="SFD361"/>
      <c r="SFE361"/>
      <c r="SFF361"/>
      <c r="SFG361"/>
      <c r="SFH361"/>
      <c r="SFI361"/>
      <c r="SFJ361"/>
      <c r="SFK361"/>
      <c r="SFL361"/>
      <c r="SFM361"/>
      <c r="SFN361"/>
      <c r="SFO361"/>
      <c r="SFP361"/>
      <c r="SFQ361"/>
      <c r="SFR361"/>
      <c r="SFS361"/>
      <c r="SFT361"/>
      <c r="SFU361"/>
      <c r="SFV361"/>
      <c r="SFW361"/>
      <c r="SFX361"/>
      <c r="SFY361"/>
      <c r="SFZ361"/>
      <c r="SGA361"/>
      <c r="SGB361"/>
      <c r="SGC361"/>
      <c r="SGD361"/>
      <c r="SGE361"/>
      <c r="SGF361"/>
      <c r="SGG361"/>
      <c r="SGH361"/>
      <c r="SGI361"/>
      <c r="SGJ361"/>
      <c r="SGK361"/>
      <c r="SGL361"/>
      <c r="SGM361"/>
      <c r="SGN361"/>
      <c r="SGO361"/>
      <c r="SGP361"/>
      <c r="SGQ361"/>
      <c r="SGR361"/>
      <c r="SGS361"/>
      <c r="SGT361"/>
      <c r="SGU361"/>
      <c r="SGV361"/>
      <c r="SGW361"/>
      <c r="SGX361"/>
      <c r="SGY361"/>
      <c r="SGZ361"/>
      <c r="SHA361"/>
      <c r="SHB361"/>
      <c r="SHC361"/>
      <c r="SHD361"/>
      <c r="SHE361"/>
      <c r="SHF361"/>
      <c r="SHG361"/>
      <c r="SHH361"/>
      <c r="SHI361"/>
      <c r="SHJ361"/>
      <c r="SHK361"/>
      <c r="SHL361"/>
      <c r="SHM361"/>
      <c r="SHN361"/>
      <c r="SHO361"/>
      <c r="SHP361"/>
      <c r="SHQ361"/>
      <c r="SHR361"/>
      <c r="SHS361"/>
      <c r="SHT361"/>
      <c r="SHU361"/>
      <c r="SHV361"/>
      <c r="SHW361"/>
      <c r="SHX361"/>
      <c r="SHY361"/>
      <c r="SHZ361"/>
      <c r="SIA361"/>
      <c r="SIB361"/>
      <c r="SIC361"/>
      <c r="SID361"/>
      <c r="SIE361"/>
      <c r="SIF361"/>
      <c r="SIG361"/>
      <c r="SIH361"/>
      <c r="SII361"/>
      <c r="SIJ361"/>
      <c r="SIK361"/>
      <c r="SIL361"/>
      <c r="SIM361"/>
      <c r="SIN361"/>
      <c r="SIO361"/>
      <c r="SIP361"/>
      <c r="SIQ361"/>
      <c r="SIR361"/>
      <c r="SIS361"/>
      <c r="SIT361"/>
      <c r="SIU361"/>
      <c r="SIV361"/>
      <c r="SIW361"/>
      <c r="SIX361"/>
      <c r="SIY361"/>
      <c r="SIZ361"/>
      <c r="SJA361"/>
      <c r="SJB361"/>
      <c r="SJC361"/>
      <c r="SJD361"/>
      <c r="SJE361"/>
      <c r="SJF361"/>
      <c r="SJG361"/>
      <c r="SJH361"/>
      <c r="SJI361"/>
      <c r="SJJ361"/>
      <c r="SJK361"/>
      <c r="SJL361"/>
      <c r="SJM361"/>
      <c r="SJN361"/>
      <c r="SJO361"/>
      <c r="SJP361"/>
      <c r="SJQ361"/>
      <c r="SJR361"/>
      <c r="SJS361"/>
      <c r="SJT361"/>
      <c r="SJU361"/>
      <c r="SJV361"/>
      <c r="SJW361"/>
      <c r="SJX361"/>
      <c r="SJY361"/>
      <c r="SJZ361"/>
      <c r="SKA361"/>
      <c r="SKB361"/>
      <c r="SKC361"/>
      <c r="SKD361"/>
      <c r="SKE361"/>
      <c r="SKF361"/>
      <c r="SKG361"/>
      <c r="SKH361"/>
      <c r="SKI361"/>
      <c r="SKJ361"/>
      <c r="SKK361"/>
      <c r="SKL361"/>
      <c r="SKM361"/>
      <c r="SKN361"/>
      <c r="SKO361"/>
      <c r="SKP361"/>
      <c r="SKQ361"/>
      <c r="SKR361"/>
      <c r="SKS361"/>
      <c r="SKT361"/>
      <c r="SKU361"/>
      <c r="SKV361"/>
      <c r="SKW361"/>
      <c r="SKX361"/>
      <c r="SKY361"/>
      <c r="SKZ361"/>
      <c r="SLA361"/>
      <c r="SLB361"/>
      <c r="SLC361"/>
      <c r="SLD361"/>
      <c r="SLE361"/>
      <c r="SLF361"/>
      <c r="SLG361"/>
      <c r="SLH361"/>
      <c r="SLI361"/>
      <c r="SLJ361"/>
      <c r="SLK361"/>
      <c r="SLL361"/>
      <c r="SLM361"/>
      <c r="SLN361"/>
      <c r="SLO361"/>
      <c r="SLP361"/>
      <c r="SLQ361"/>
      <c r="SLR361"/>
      <c r="SLS361"/>
      <c r="SLT361"/>
      <c r="SLU361"/>
      <c r="SLV361"/>
      <c r="SLW361"/>
      <c r="SLX361"/>
      <c r="SLY361"/>
      <c r="SLZ361"/>
      <c r="SMA361"/>
      <c r="SMB361"/>
      <c r="SMC361"/>
      <c r="SMD361"/>
      <c r="SME361"/>
      <c r="SMF361"/>
      <c r="SMG361"/>
      <c r="SMH361"/>
      <c r="SMI361"/>
      <c r="SMJ361"/>
      <c r="SMK361"/>
      <c r="SML361"/>
      <c r="SMM361"/>
      <c r="SMN361"/>
      <c r="SMO361"/>
      <c r="SMP361"/>
      <c r="SMQ361"/>
      <c r="SMR361"/>
      <c r="SMS361"/>
      <c r="SMT361"/>
      <c r="SMU361"/>
      <c r="SMV361"/>
      <c r="SMW361"/>
      <c r="SMX361"/>
      <c r="SMY361"/>
      <c r="SMZ361"/>
      <c r="SNA361"/>
      <c r="SNB361"/>
      <c r="SNC361"/>
      <c r="SND361"/>
      <c r="SNE361"/>
      <c r="SNF361"/>
      <c r="SNG361"/>
      <c r="SNH361"/>
      <c r="SNI361"/>
      <c r="SNJ361"/>
      <c r="SNK361"/>
      <c r="SNL361"/>
      <c r="SNM361"/>
      <c r="SNN361"/>
      <c r="SNO361"/>
      <c r="SNP361"/>
      <c r="SNQ361"/>
      <c r="SNR361"/>
      <c r="SNS361"/>
      <c r="SNT361"/>
      <c r="SNU361"/>
      <c r="SNV361"/>
      <c r="SNW361"/>
      <c r="SNX361"/>
      <c r="SNY361"/>
      <c r="SNZ361"/>
      <c r="SOA361"/>
      <c r="SOB361"/>
      <c r="SOC361"/>
      <c r="SOD361"/>
      <c r="SOE361"/>
      <c r="SOF361"/>
      <c r="SOG361"/>
      <c r="SOH361"/>
      <c r="SOI361"/>
      <c r="SOJ361"/>
      <c r="SOK361"/>
      <c r="SOL361"/>
      <c r="SOM361"/>
      <c r="SON361"/>
      <c r="SOO361"/>
      <c r="SOP361"/>
      <c r="SOQ361"/>
      <c r="SOR361"/>
      <c r="SOS361"/>
      <c r="SOT361"/>
      <c r="SOU361"/>
      <c r="SOV361"/>
      <c r="SOW361"/>
      <c r="SOX361"/>
      <c r="SOY361"/>
      <c r="SOZ361"/>
      <c r="SPA361"/>
      <c r="SPB361"/>
      <c r="SPC361"/>
      <c r="SPD361"/>
      <c r="SPE361"/>
      <c r="SPF361"/>
      <c r="SPG361"/>
      <c r="SPH361"/>
      <c r="SPI361"/>
      <c r="SPJ361"/>
      <c r="SPK361"/>
      <c r="SPL361"/>
      <c r="SPM361"/>
      <c r="SPN361"/>
      <c r="SPO361"/>
      <c r="SPP361"/>
      <c r="SPQ361"/>
      <c r="SPR361"/>
      <c r="SPS361"/>
      <c r="SPT361"/>
      <c r="SPU361"/>
      <c r="SPV361"/>
      <c r="SPW361"/>
      <c r="SPX361"/>
      <c r="SPY361"/>
      <c r="SPZ361"/>
      <c r="SQA361"/>
      <c r="SQB361"/>
      <c r="SQC361"/>
      <c r="SQD361"/>
      <c r="SQE361"/>
      <c r="SQF361"/>
      <c r="SQG361"/>
      <c r="SQH361"/>
      <c r="SQI361"/>
      <c r="SQJ361"/>
      <c r="SQK361"/>
      <c r="SQL361"/>
      <c r="SQM361"/>
      <c r="SQN361"/>
      <c r="SQO361"/>
      <c r="SQP361"/>
      <c r="SQQ361"/>
      <c r="SQR361"/>
      <c r="SQS361"/>
      <c r="SQT361"/>
      <c r="SQU361"/>
      <c r="SQV361"/>
      <c r="SQW361"/>
      <c r="SQX361"/>
      <c r="SQY361"/>
      <c r="SQZ361"/>
      <c r="SRA361"/>
      <c r="SRB361"/>
      <c r="SRC361"/>
      <c r="SRD361"/>
      <c r="SRE361"/>
      <c r="SRF361"/>
      <c r="SRG361"/>
      <c r="SRH361"/>
      <c r="SRI361"/>
      <c r="SRJ361"/>
      <c r="SRK361"/>
      <c r="SRL361"/>
      <c r="SRM361"/>
      <c r="SRN361"/>
      <c r="SRO361"/>
      <c r="SRP361"/>
      <c r="SRQ361"/>
      <c r="SRR361"/>
      <c r="SRS361"/>
      <c r="SRT361"/>
      <c r="SRU361"/>
      <c r="SRV361"/>
      <c r="SRW361"/>
      <c r="SRX361"/>
      <c r="SRY361"/>
      <c r="SRZ361"/>
      <c r="SSA361"/>
      <c r="SSB361"/>
      <c r="SSC361"/>
      <c r="SSD361"/>
      <c r="SSE361"/>
      <c r="SSF361"/>
      <c r="SSG361"/>
      <c r="SSH361"/>
      <c r="SSI361"/>
      <c r="SSJ361"/>
      <c r="SSK361"/>
      <c r="SSL361"/>
      <c r="SSM361"/>
      <c r="SSN361"/>
      <c r="SSO361"/>
      <c r="SSP361"/>
      <c r="SSQ361"/>
      <c r="SSR361"/>
      <c r="SSS361"/>
      <c r="SST361"/>
      <c r="SSU361"/>
      <c r="SSV361"/>
      <c r="SSW361"/>
      <c r="SSX361"/>
      <c r="SSY361"/>
      <c r="SSZ361"/>
      <c r="STA361"/>
      <c r="STB361"/>
      <c r="STC361"/>
      <c r="STD361"/>
      <c r="STE361"/>
      <c r="STF361"/>
      <c r="STG361"/>
      <c r="STH361"/>
      <c r="STI361"/>
      <c r="STJ361"/>
      <c r="STK361"/>
      <c r="STL361"/>
      <c r="STM361"/>
      <c r="STN361"/>
      <c r="STO361"/>
      <c r="STP361"/>
      <c r="STQ361"/>
      <c r="STR361"/>
      <c r="STS361"/>
      <c r="STT361"/>
      <c r="STU361"/>
      <c r="STV361"/>
      <c r="STW361"/>
      <c r="STX361"/>
      <c r="STY361"/>
      <c r="STZ361"/>
      <c r="SUA361"/>
      <c r="SUB361"/>
      <c r="SUC361"/>
      <c r="SUD361"/>
      <c r="SUE361"/>
      <c r="SUF361"/>
      <c r="SUG361"/>
      <c r="SUH361"/>
      <c r="SUI361"/>
      <c r="SUJ361"/>
      <c r="SUK361"/>
      <c r="SUL361"/>
      <c r="SUM361"/>
      <c r="SUN361"/>
      <c r="SUO361"/>
      <c r="SUP361"/>
      <c r="SUQ361"/>
      <c r="SUR361"/>
      <c r="SUS361"/>
      <c r="SUT361"/>
      <c r="SUU361"/>
      <c r="SUV361"/>
      <c r="SUW361"/>
      <c r="SUX361"/>
      <c r="SUY361"/>
      <c r="SUZ361"/>
      <c r="SVA361"/>
      <c r="SVB361"/>
      <c r="SVC361"/>
      <c r="SVD361"/>
      <c r="SVE361"/>
      <c r="SVF361"/>
      <c r="SVG361"/>
      <c r="SVH361"/>
      <c r="SVI361"/>
      <c r="SVJ361"/>
      <c r="SVK361"/>
      <c r="SVL361"/>
      <c r="SVM361"/>
      <c r="SVN361"/>
      <c r="SVO361"/>
      <c r="SVP361"/>
      <c r="SVQ361"/>
      <c r="SVR361"/>
      <c r="SVS361"/>
      <c r="SVT361"/>
      <c r="SVU361"/>
      <c r="SVV361"/>
      <c r="SVW361"/>
      <c r="SVX361"/>
      <c r="SVY361"/>
      <c r="SVZ361"/>
      <c r="SWA361"/>
      <c r="SWB361"/>
      <c r="SWC361"/>
      <c r="SWD361"/>
      <c r="SWE361"/>
      <c r="SWF361"/>
      <c r="SWG361"/>
      <c r="SWH361"/>
      <c r="SWI361"/>
      <c r="SWJ361"/>
      <c r="SWK361"/>
      <c r="SWL361"/>
      <c r="SWM361"/>
      <c r="SWN361"/>
      <c r="SWO361"/>
      <c r="SWP361"/>
      <c r="SWQ361"/>
      <c r="SWR361"/>
      <c r="SWS361"/>
      <c r="SWT361"/>
      <c r="SWU361"/>
      <c r="SWV361"/>
      <c r="SWW361"/>
      <c r="SWX361"/>
      <c r="SWY361"/>
      <c r="SWZ361"/>
      <c r="SXA361"/>
      <c r="SXB361"/>
      <c r="SXC361"/>
      <c r="SXD361"/>
      <c r="SXE361"/>
      <c r="SXF361"/>
      <c r="SXG361"/>
      <c r="SXH361"/>
      <c r="SXI361"/>
      <c r="SXJ361"/>
      <c r="SXK361"/>
      <c r="SXL361"/>
      <c r="SXM361"/>
      <c r="SXN361"/>
      <c r="SXO361"/>
      <c r="SXP361"/>
      <c r="SXQ361"/>
      <c r="SXR361"/>
      <c r="SXS361"/>
      <c r="SXT361"/>
      <c r="SXU361"/>
      <c r="SXV361"/>
      <c r="SXW361"/>
      <c r="SXX361"/>
      <c r="SXY361"/>
      <c r="SXZ361"/>
      <c r="SYA361"/>
      <c r="SYB361"/>
      <c r="SYC361"/>
      <c r="SYD361"/>
      <c r="SYE361"/>
      <c r="SYF361"/>
      <c r="SYG361"/>
      <c r="SYH361"/>
      <c r="SYI361"/>
      <c r="SYJ361"/>
      <c r="SYK361"/>
      <c r="SYL361"/>
      <c r="SYM361"/>
      <c r="SYN361"/>
      <c r="SYO361"/>
      <c r="SYP361"/>
      <c r="SYQ361"/>
      <c r="SYR361"/>
      <c r="SYS361"/>
      <c r="SYT361"/>
      <c r="SYU361"/>
      <c r="SYV361"/>
      <c r="SYW361"/>
      <c r="SYX361"/>
      <c r="SYY361"/>
      <c r="SYZ361"/>
      <c r="SZA361"/>
      <c r="SZB361"/>
      <c r="SZC361"/>
      <c r="SZD361"/>
      <c r="SZE361"/>
      <c r="SZF361"/>
      <c r="SZG361"/>
      <c r="SZH361"/>
      <c r="SZI361"/>
      <c r="SZJ361"/>
      <c r="SZK361"/>
      <c r="SZL361"/>
      <c r="SZM361"/>
      <c r="SZN361"/>
      <c r="SZO361"/>
      <c r="SZP361"/>
      <c r="SZQ361"/>
      <c r="SZR361"/>
      <c r="SZS361"/>
      <c r="SZT361"/>
      <c r="SZU361"/>
      <c r="SZV361"/>
      <c r="SZW361"/>
      <c r="SZX361"/>
      <c r="SZY361"/>
      <c r="SZZ361"/>
      <c r="TAA361"/>
      <c r="TAB361"/>
      <c r="TAC361"/>
      <c r="TAD361"/>
      <c r="TAE361"/>
      <c r="TAF361"/>
      <c r="TAG361"/>
      <c r="TAH361"/>
      <c r="TAI361"/>
      <c r="TAJ361"/>
      <c r="TAK361"/>
      <c r="TAL361"/>
      <c r="TAM361"/>
      <c r="TAN361"/>
      <c r="TAO361"/>
      <c r="TAP361"/>
      <c r="TAQ361"/>
      <c r="TAR361"/>
      <c r="TAS361"/>
      <c r="TAT361"/>
      <c r="TAU361"/>
      <c r="TAV361"/>
      <c r="TAW361"/>
      <c r="TAX361"/>
      <c r="TAY361"/>
      <c r="TAZ361"/>
      <c r="TBA361"/>
      <c r="TBB361"/>
      <c r="TBC361"/>
      <c r="TBD361"/>
      <c r="TBE361"/>
      <c r="TBF361"/>
      <c r="TBG361"/>
      <c r="TBH361"/>
      <c r="TBI361"/>
      <c r="TBJ361"/>
      <c r="TBK361"/>
      <c r="TBL361"/>
      <c r="TBM361"/>
      <c r="TBN361"/>
      <c r="TBO361"/>
      <c r="TBP361"/>
      <c r="TBQ361"/>
      <c r="TBR361"/>
      <c r="TBS361"/>
      <c r="TBT361"/>
      <c r="TBU361"/>
      <c r="TBV361"/>
      <c r="TBW361"/>
      <c r="TBX361"/>
      <c r="TBY361"/>
      <c r="TBZ361"/>
      <c r="TCA361"/>
      <c r="TCB361"/>
      <c r="TCC361"/>
      <c r="TCD361"/>
      <c r="TCE361"/>
      <c r="TCF361"/>
      <c r="TCG361"/>
      <c r="TCH361"/>
      <c r="TCI361"/>
      <c r="TCJ361"/>
      <c r="TCK361"/>
      <c r="TCL361"/>
      <c r="TCM361"/>
      <c r="TCN361"/>
      <c r="TCO361"/>
      <c r="TCP361"/>
      <c r="TCQ361"/>
      <c r="TCR361"/>
      <c r="TCS361"/>
      <c r="TCT361"/>
      <c r="TCU361"/>
      <c r="TCV361"/>
      <c r="TCW361"/>
      <c r="TCX361"/>
      <c r="TCY361"/>
      <c r="TCZ361"/>
      <c r="TDA361"/>
      <c r="TDB361"/>
      <c r="TDC361"/>
      <c r="TDD361"/>
      <c r="TDE361"/>
      <c r="TDF361"/>
      <c r="TDG361"/>
      <c r="TDH361"/>
      <c r="TDI361"/>
      <c r="TDJ361"/>
      <c r="TDK361"/>
      <c r="TDL361"/>
      <c r="TDM361"/>
      <c r="TDN361"/>
      <c r="TDO361"/>
      <c r="TDP361"/>
      <c r="TDQ361"/>
      <c r="TDR361"/>
      <c r="TDS361"/>
      <c r="TDT361"/>
      <c r="TDU361"/>
      <c r="TDV361"/>
      <c r="TDW361"/>
      <c r="TDX361"/>
      <c r="TDY361"/>
      <c r="TDZ361"/>
      <c r="TEA361"/>
      <c r="TEB361"/>
      <c r="TEC361"/>
      <c r="TED361"/>
      <c r="TEE361"/>
      <c r="TEF361"/>
      <c r="TEG361"/>
      <c r="TEH361"/>
      <c r="TEI361"/>
      <c r="TEJ361"/>
      <c r="TEK361"/>
      <c r="TEL361"/>
      <c r="TEM361"/>
      <c r="TEN361"/>
      <c r="TEO361"/>
      <c r="TEP361"/>
      <c r="TEQ361"/>
      <c r="TER361"/>
      <c r="TES361"/>
      <c r="TET361"/>
      <c r="TEU361"/>
      <c r="TEV361"/>
      <c r="TEW361"/>
      <c r="TEX361"/>
      <c r="TEY361"/>
      <c r="TEZ361"/>
      <c r="TFA361"/>
      <c r="TFB361"/>
      <c r="TFC361"/>
      <c r="TFD361"/>
      <c r="TFE361"/>
      <c r="TFF361"/>
      <c r="TFG361"/>
      <c r="TFH361"/>
      <c r="TFI361"/>
      <c r="TFJ361"/>
      <c r="TFK361"/>
      <c r="TFL361"/>
      <c r="TFM361"/>
      <c r="TFN361"/>
      <c r="TFO361"/>
      <c r="TFP361"/>
      <c r="TFQ361"/>
      <c r="TFR361"/>
      <c r="TFS361"/>
      <c r="TFT361"/>
      <c r="TFU361"/>
      <c r="TFV361"/>
      <c r="TFW361"/>
      <c r="TFX361"/>
      <c r="TFY361"/>
      <c r="TFZ361"/>
      <c r="TGA361"/>
      <c r="TGB361"/>
      <c r="TGC361"/>
      <c r="TGD361"/>
      <c r="TGE361"/>
      <c r="TGF361"/>
      <c r="TGG361"/>
      <c r="TGH361"/>
      <c r="TGI361"/>
      <c r="TGJ361"/>
      <c r="TGK361"/>
      <c r="TGL361"/>
      <c r="TGM361"/>
      <c r="TGN361"/>
      <c r="TGO361"/>
      <c r="TGP361"/>
      <c r="TGQ361"/>
      <c r="TGR361"/>
      <c r="TGS361"/>
      <c r="TGT361"/>
      <c r="TGU361"/>
      <c r="TGV361"/>
      <c r="TGW361"/>
      <c r="TGX361"/>
      <c r="TGY361"/>
      <c r="TGZ361"/>
      <c r="THA361"/>
      <c r="THB361"/>
      <c r="THC361"/>
      <c r="THD361"/>
      <c r="THE361"/>
      <c r="THF361"/>
      <c r="THG361"/>
      <c r="THH361"/>
      <c r="THI361"/>
      <c r="THJ361"/>
      <c r="THK361"/>
      <c r="THL361"/>
      <c r="THM361"/>
      <c r="THN361"/>
      <c r="THO361"/>
      <c r="THP361"/>
      <c r="THQ361"/>
      <c r="THR361"/>
      <c r="THS361"/>
      <c r="THT361"/>
      <c r="THU361"/>
      <c r="THV361"/>
      <c r="THW361"/>
      <c r="THX361"/>
      <c r="THY361"/>
      <c r="THZ361"/>
      <c r="TIA361"/>
      <c r="TIB361"/>
      <c r="TIC361"/>
      <c r="TID361"/>
      <c r="TIE361"/>
      <c r="TIF361"/>
      <c r="TIG361"/>
      <c r="TIH361"/>
      <c r="TII361"/>
      <c r="TIJ361"/>
      <c r="TIK361"/>
      <c r="TIL361"/>
      <c r="TIM361"/>
      <c r="TIN361"/>
      <c r="TIO361"/>
      <c r="TIP361"/>
      <c r="TIQ361"/>
      <c r="TIR361"/>
      <c r="TIS361"/>
      <c r="TIT361"/>
      <c r="TIU361"/>
      <c r="TIV361"/>
      <c r="TIW361"/>
      <c r="TIX361"/>
      <c r="TIY361"/>
      <c r="TIZ361"/>
      <c r="TJA361"/>
      <c r="TJB361"/>
      <c r="TJC361"/>
      <c r="TJD361"/>
      <c r="TJE361"/>
      <c r="TJF361"/>
      <c r="TJG361"/>
      <c r="TJH361"/>
      <c r="TJI361"/>
      <c r="TJJ361"/>
      <c r="TJK361"/>
      <c r="TJL361"/>
      <c r="TJM361"/>
      <c r="TJN361"/>
      <c r="TJO361"/>
      <c r="TJP361"/>
      <c r="TJQ361"/>
      <c r="TJR361"/>
      <c r="TJS361"/>
      <c r="TJT361"/>
      <c r="TJU361"/>
      <c r="TJV361"/>
      <c r="TJW361"/>
      <c r="TJX361"/>
      <c r="TJY361"/>
      <c r="TJZ361"/>
      <c r="TKA361"/>
      <c r="TKB361"/>
      <c r="TKC361"/>
      <c r="TKD361"/>
      <c r="TKE361"/>
      <c r="TKF361"/>
      <c r="TKG361"/>
      <c r="TKH361"/>
      <c r="TKI361"/>
      <c r="TKJ361"/>
      <c r="TKK361"/>
      <c r="TKL361"/>
      <c r="TKM361"/>
      <c r="TKN361"/>
      <c r="TKO361"/>
      <c r="TKP361"/>
      <c r="TKQ361"/>
      <c r="TKR361"/>
      <c r="TKS361"/>
      <c r="TKT361"/>
      <c r="TKU361"/>
      <c r="TKV361"/>
      <c r="TKW361"/>
      <c r="TKX361"/>
      <c r="TKY361"/>
      <c r="TKZ361"/>
      <c r="TLA361"/>
      <c r="TLB361"/>
      <c r="TLC361"/>
      <c r="TLD361"/>
      <c r="TLE361"/>
      <c r="TLF361"/>
      <c r="TLG361"/>
      <c r="TLH361"/>
      <c r="TLI361"/>
      <c r="TLJ361"/>
      <c r="TLK361"/>
      <c r="TLL361"/>
      <c r="TLM361"/>
      <c r="TLN361"/>
      <c r="TLO361"/>
      <c r="TLP361"/>
      <c r="TLQ361"/>
      <c r="TLR361"/>
      <c r="TLS361"/>
      <c r="TLT361"/>
      <c r="TLU361"/>
      <c r="TLV361"/>
      <c r="TLW361"/>
      <c r="TLX361"/>
      <c r="TLY361"/>
      <c r="TLZ361"/>
      <c r="TMA361"/>
      <c r="TMB361"/>
      <c r="TMC361"/>
      <c r="TMD361"/>
      <c r="TME361"/>
      <c r="TMF361"/>
      <c r="TMG361"/>
      <c r="TMH361"/>
      <c r="TMI361"/>
      <c r="TMJ361"/>
      <c r="TMK361"/>
      <c r="TML361"/>
      <c r="TMM361"/>
      <c r="TMN361"/>
      <c r="TMO361"/>
      <c r="TMP361"/>
      <c r="TMQ361"/>
      <c r="TMR361"/>
      <c r="TMS361"/>
      <c r="TMT361"/>
      <c r="TMU361"/>
      <c r="TMV361"/>
      <c r="TMW361"/>
      <c r="TMX361"/>
      <c r="TMY361"/>
      <c r="TMZ361"/>
      <c r="TNA361"/>
      <c r="TNB361"/>
      <c r="TNC361"/>
      <c r="TND361"/>
      <c r="TNE361"/>
      <c r="TNF361"/>
      <c r="TNG361"/>
      <c r="TNH361"/>
      <c r="TNI361"/>
      <c r="TNJ361"/>
      <c r="TNK361"/>
      <c r="TNL361"/>
      <c r="TNM361"/>
      <c r="TNN361"/>
      <c r="TNO361"/>
      <c r="TNP361"/>
      <c r="TNQ361"/>
      <c r="TNR361"/>
      <c r="TNS361"/>
      <c r="TNT361"/>
      <c r="TNU361"/>
      <c r="TNV361"/>
      <c r="TNW361"/>
      <c r="TNX361"/>
      <c r="TNY361"/>
      <c r="TNZ361"/>
      <c r="TOA361"/>
      <c r="TOB361"/>
      <c r="TOC361"/>
      <c r="TOD361"/>
      <c r="TOE361"/>
      <c r="TOF361"/>
      <c r="TOG361"/>
      <c r="TOH361"/>
      <c r="TOI361"/>
      <c r="TOJ361"/>
      <c r="TOK361"/>
      <c r="TOL361"/>
      <c r="TOM361"/>
      <c r="TON361"/>
      <c r="TOO361"/>
      <c r="TOP361"/>
      <c r="TOQ361"/>
      <c r="TOR361"/>
      <c r="TOS361"/>
      <c r="TOT361"/>
      <c r="TOU361"/>
      <c r="TOV361"/>
      <c r="TOW361"/>
      <c r="TOX361"/>
      <c r="TOY361"/>
      <c r="TOZ361"/>
      <c r="TPA361"/>
      <c r="TPB361"/>
      <c r="TPC361"/>
      <c r="TPD361"/>
      <c r="TPE361"/>
      <c r="TPF361"/>
      <c r="TPG361"/>
      <c r="TPH361"/>
      <c r="TPI361"/>
      <c r="TPJ361"/>
      <c r="TPK361"/>
      <c r="TPL361"/>
      <c r="TPM361"/>
      <c r="TPN361"/>
      <c r="TPO361"/>
      <c r="TPP361"/>
      <c r="TPQ361"/>
      <c r="TPR361"/>
      <c r="TPS361"/>
      <c r="TPT361"/>
      <c r="TPU361"/>
      <c r="TPV361"/>
      <c r="TPW361"/>
      <c r="TPX361"/>
      <c r="TPY361"/>
      <c r="TPZ361"/>
      <c r="TQA361"/>
      <c r="TQB361"/>
      <c r="TQC361"/>
      <c r="TQD361"/>
      <c r="TQE361"/>
      <c r="TQF361"/>
      <c r="TQG361"/>
      <c r="TQH361"/>
      <c r="TQI361"/>
      <c r="TQJ361"/>
      <c r="TQK361"/>
      <c r="TQL361"/>
      <c r="TQM361"/>
      <c r="TQN361"/>
      <c r="TQO361"/>
      <c r="TQP361"/>
      <c r="TQQ361"/>
      <c r="TQR361"/>
      <c r="TQS361"/>
      <c r="TQT361"/>
      <c r="TQU361"/>
      <c r="TQV361"/>
      <c r="TQW361"/>
      <c r="TQX361"/>
      <c r="TQY361"/>
      <c r="TQZ361"/>
      <c r="TRA361"/>
      <c r="TRB361"/>
      <c r="TRC361"/>
      <c r="TRD361"/>
      <c r="TRE361"/>
      <c r="TRF361"/>
      <c r="TRG361"/>
      <c r="TRH361"/>
      <c r="TRI361"/>
      <c r="TRJ361"/>
      <c r="TRK361"/>
      <c r="TRL361"/>
      <c r="TRM361"/>
      <c r="TRN361"/>
      <c r="TRO361"/>
      <c r="TRP361"/>
      <c r="TRQ361"/>
      <c r="TRR361"/>
      <c r="TRS361"/>
      <c r="TRT361"/>
      <c r="TRU361"/>
      <c r="TRV361"/>
      <c r="TRW361"/>
      <c r="TRX361"/>
      <c r="TRY361"/>
      <c r="TRZ361"/>
      <c r="TSA361"/>
      <c r="TSB361"/>
      <c r="TSC361"/>
      <c r="TSD361"/>
      <c r="TSE361"/>
      <c r="TSF361"/>
      <c r="TSG361"/>
      <c r="TSH361"/>
      <c r="TSI361"/>
      <c r="TSJ361"/>
      <c r="TSK361"/>
      <c r="TSL361"/>
      <c r="TSM361"/>
      <c r="TSN361"/>
      <c r="TSO361"/>
      <c r="TSP361"/>
      <c r="TSQ361"/>
      <c r="TSR361"/>
      <c r="TSS361"/>
      <c r="TST361"/>
      <c r="TSU361"/>
      <c r="TSV361"/>
      <c r="TSW361"/>
      <c r="TSX361"/>
      <c r="TSY361"/>
      <c r="TSZ361"/>
      <c r="TTA361"/>
      <c r="TTB361"/>
      <c r="TTC361"/>
      <c r="TTD361"/>
      <c r="TTE361"/>
      <c r="TTF361"/>
      <c r="TTG361"/>
      <c r="TTH361"/>
      <c r="TTI361"/>
      <c r="TTJ361"/>
      <c r="TTK361"/>
      <c r="TTL361"/>
      <c r="TTM361"/>
      <c r="TTN361"/>
      <c r="TTO361"/>
      <c r="TTP361"/>
      <c r="TTQ361"/>
      <c r="TTR361"/>
      <c r="TTS361"/>
      <c r="TTT361"/>
      <c r="TTU361"/>
      <c r="TTV361"/>
      <c r="TTW361"/>
      <c r="TTX361"/>
      <c r="TTY361"/>
      <c r="TTZ361"/>
      <c r="TUA361"/>
      <c r="TUB361"/>
      <c r="TUC361"/>
      <c r="TUD361"/>
      <c r="TUE361"/>
      <c r="TUF361"/>
      <c r="TUG361"/>
      <c r="TUH361"/>
      <c r="TUI361"/>
      <c r="TUJ361"/>
      <c r="TUK361"/>
      <c r="TUL361"/>
      <c r="TUM361"/>
      <c r="TUN361"/>
      <c r="TUO361"/>
      <c r="TUP361"/>
      <c r="TUQ361"/>
      <c r="TUR361"/>
      <c r="TUS361"/>
      <c r="TUT361"/>
      <c r="TUU361"/>
      <c r="TUV361"/>
      <c r="TUW361"/>
      <c r="TUX361"/>
      <c r="TUY361"/>
      <c r="TUZ361"/>
      <c r="TVA361"/>
      <c r="TVB361"/>
      <c r="TVC361"/>
      <c r="TVD361"/>
      <c r="TVE361"/>
      <c r="TVF361"/>
      <c r="TVG361"/>
      <c r="TVH361"/>
      <c r="TVI361"/>
      <c r="TVJ361"/>
      <c r="TVK361"/>
      <c r="TVL361"/>
      <c r="TVM361"/>
      <c r="TVN361"/>
      <c r="TVO361"/>
      <c r="TVP361"/>
      <c r="TVQ361"/>
      <c r="TVR361"/>
      <c r="TVS361"/>
      <c r="TVT361"/>
      <c r="TVU361"/>
      <c r="TVV361"/>
      <c r="TVW361"/>
      <c r="TVX361"/>
      <c r="TVY361"/>
      <c r="TVZ361"/>
      <c r="TWA361"/>
      <c r="TWB361"/>
      <c r="TWC361"/>
      <c r="TWD361"/>
      <c r="TWE361"/>
      <c r="TWF361"/>
      <c r="TWG361"/>
      <c r="TWH361"/>
      <c r="TWI361"/>
      <c r="TWJ361"/>
      <c r="TWK361"/>
      <c r="TWL361"/>
      <c r="TWM361"/>
      <c r="TWN361"/>
      <c r="TWO361"/>
      <c r="TWP361"/>
      <c r="TWQ361"/>
      <c r="TWR361"/>
      <c r="TWS361"/>
      <c r="TWT361"/>
      <c r="TWU361"/>
      <c r="TWV361"/>
      <c r="TWW361"/>
      <c r="TWX361"/>
      <c r="TWY361"/>
      <c r="TWZ361"/>
      <c r="TXA361"/>
      <c r="TXB361"/>
      <c r="TXC361"/>
      <c r="TXD361"/>
      <c r="TXE361"/>
      <c r="TXF361"/>
      <c r="TXG361"/>
      <c r="TXH361"/>
      <c r="TXI361"/>
      <c r="TXJ361"/>
      <c r="TXK361"/>
      <c r="TXL361"/>
      <c r="TXM361"/>
      <c r="TXN361"/>
      <c r="TXO361"/>
      <c r="TXP361"/>
      <c r="TXQ361"/>
      <c r="TXR361"/>
      <c r="TXS361"/>
      <c r="TXT361"/>
      <c r="TXU361"/>
      <c r="TXV361"/>
      <c r="TXW361"/>
      <c r="TXX361"/>
      <c r="TXY361"/>
      <c r="TXZ361"/>
      <c r="TYA361"/>
      <c r="TYB361"/>
      <c r="TYC361"/>
      <c r="TYD361"/>
      <c r="TYE361"/>
      <c r="TYF361"/>
      <c r="TYG361"/>
      <c r="TYH361"/>
      <c r="TYI361"/>
      <c r="TYJ361"/>
      <c r="TYK361"/>
      <c r="TYL361"/>
      <c r="TYM361"/>
      <c r="TYN361"/>
      <c r="TYO361"/>
      <c r="TYP361"/>
      <c r="TYQ361"/>
      <c r="TYR361"/>
      <c r="TYS361"/>
      <c r="TYT361"/>
      <c r="TYU361"/>
      <c r="TYV361"/>
      <c r="TYW361"/>
      <c r="TYX361"/>
      <c r="TYY361"/>
      <c r="TYZ361"/>
      <c r="TZA361"/>
      <c r="TZB361"/>
      <c r="TZC361"/>
      <c r="TZD361"/>
      <c r="TZE361"/>
      <c r="TZF361"/>
      <c r="TZG361"/>
      <c r="TZH361"/>
      <c r="TZI361"/>
      <c r="TZJ361"/>
      <c r="TZK361"/>
      <c r="TZL361"/>
      <c r="TZM361"/>
      <c r="TZN361"/>
      <c r="TZO361"/>
      <c r="TZP361"/>
      <c r="TZQ361"/>
      <c r="TZR361"/>
      <c r="TZS361"/>
      <c r="TZT361"/>
      <c r="TZU361"/>
      <c r="TZV361"/>
      <c r="TZW361"/>
      <c r="TZX361"/>
      <c r="TZY361"/>
      <c r="TZZ361"/>
      <c r="UAA361"/>
      <c r="UAB361"/>
      <c r="UAC361"/>
      <c r="UAD361"/>
      <c r="UAE361"/>
      <c r="UAF361"/>
      <c r="UAG361"/>
      <c r="UAH361"/>
      <c r="UAI361"/>
      <c r="UAJ361"/>
      <c r="UAK361"/>
      <c r="UAL361"/>
      <c r="UAM361"/>
      <c r="UAN361"/>
      <c r="UAO361"/>
      <c r="UAP361"/>
      <c r="UAQ361"/>
      <c r="UAR361"/>
      <c r="UAS361"/>
      <c r="UAT361"/>
      <c r="UAU361"/>
      <c r="UAV361"/>
      <c r="UAW361"/>
      <c r="UAX361"/>
      <c r="UAY361"/>
      <c r="UAZ361"/>
      <c r="UBA361"/>
      <c r="UBB361"/>
      <c r="UBC361"/>
      <c r="UBD361"/>
      <c r="UBE361"/>
      <c r="UBF361"/>
      <c r="UBG361"/>
      <c r="UBH361"/>
      <c r="UBI361"/>
      <c r="UBJ361"/>
      <c r="UBK361"/>
      <c r="UBL361"/>
      <c r="UBM361"/>
      <c r="UBN361"/>
      <c r="UBO361"/>
      <c r="UBP361"/>
      <c r="UBQ361"/>
      <c r="UBR361"/>
      <c r="UBS361"/>
      <c r="UBT361"/>
      <c r="UBU361"/>
      <c r="UBV361"/>
      <c r="UBW361"/>
      <c r="UBX361"/>
      <c r="UBY361"/>
      <c r="UBZ361"/>
      <c r="UCA361"/>
      <c r="UCB361"/>
      <c r="UCC361"/>
      <c r="UCD361"/>
      <c r="UCE361"/>
      <c r="UCF361"/>
      <c r="UCG361"/>
      <c r="UCH361"/>
      <c r="UCI361"/>
      <c r="UCJ361"/>
      <c r="UCK361"/>
      <c r="UCL361"/>
      <c r="UCM361"/>
      <c r="UCN361"/>
      <c r="UCO361"/>
      <c r="UCP361"/>
      <c r="UCQ361"/>
      <c r="UCR361"/>
      <c r="UCS361"/>
      <c r="UCT361"/>
      <c r="UCU361"/>
      <c r="UCV361"/>
      <c r="UCW361"/>
      <c r="UCX361"/>
      <c r="UCY361"/>
      <c r="UCZ361"/>
      <c r="UDA361"/>
      <c r="UDB361"/>
      <c r="UDC361"/>
      <c r="UDD361"/>
      <c r="UDE361"/>
      <c r="UDF361"/>
      <c r="UDG361"/>
      <c r="UDH361"/>
      <c r="UDI361"/>
      <c r="UDJ361"/>
      <c r="UDK361"/>
      <c r="UDL361"/>
      <c r="UDM361"/>
      <c r="UDN361"/>
      <c r="UDO361"/>
      <c r="UDP361"/>
      <c r="UDQ361"/>
      <c r="UDR361"/>
      <c r="UDS361"/>
      <c r="UDT361"/>
      <c r="UDU361"/>
      <c r="UDV361"/>
      <c r="UDW361"/>
      <c r="UDX361"/>
      <c r="UDY361"/>
      <c r="UDZ361"/>
      <c r="UEA361"/>
      <c r="UEB361"/>
      <c r="UEC361"/>
      <c r="UED361"/>
      <c r="UEE361"/>
      <c r="UEF361"/>
      <c r="UEG361"/>
      <c r="UEH361"/>
      <c r="UEI361"/>
      <c r="UEJ361"/>
      <c r="UEK361"/>
      <c r="UEL361"/>
      <c r="UEM361"/>
      <c r="UEN361"/>
      <c r="UEO361"/>
      <c r="UEP361"/>
      <c r="UEQ361"/>
      <c r="UER361"/>
      <c r="UES361"/>
      <c r="UET361"/>
      <c r="UEU361"/>
      <c r="UEV361"/>
      <c r="UEW361"/>
      <c r="UEX361"/>
      <c r="UEY361"/>
      <c r="UEZ361"/>
      <c r="UFA361"/>
      <c r="UFB361"/>
      <c r="UFC361"/>
      <c r="UFD361"/>
      <c r="UFE361"/>
      <c r="UFF361"/>
      <c r="UFG361"/>
      <c r="UFH361"/>
      <c r="UFI361"/>
      <c r="UFJ361"/>
      <c r="UFK361"/>
      <c r="UFL361"/>
      <c r="UFM361"/>
      <c r="UFN361"/>
      <c r="UFO361"/>
      <c r="UFP361"/>
      <c r="UFQ361"/>
      <c r="UFR361"/>
      <c r="UFS361"/>
      <c r="UFT361"/>
      <c r="UFU361"/>
      <c r="UFV361"/>
      <c r="UFW361"/>
      <c r="UFX361"/>
      <c r="UFY361"/>
      <c r="UFZ361"/>
      <c r="UGA361"/>
      <c r="UGB361"/>
      <c r="UGC361"/>
      <c r="UGD361"/>
      <c r="UGE361"/>
      <c r="UGF361"/>
      <c r="UGG361"/>
      <c r="UGH361"/>
      <c r="UGI361"/>
      <c r="UGJ361"/>
      <c r="UGK361"/>
      <c r="UGL361"/>
      <c r="UGM361"/>
      <c r="UGN361"/>
      <c r="UGO361"/>
      <c r="UGP361"/>
      <c r="UGQ361"/>
      <c r="UGR361"/>
      <c r="UGS361"/>
      <c r="UGT361"/>
      <c r="UGU361"/>
      <c r="UGV361"/>
      <c r="UGW361"/>
      <c r="UGX361"/>
      <c r="UGY361"/>
      <c r="UGZ361"/>
      <c r="UHA361"/>
      <c r="UHB361"/>
      <c r="UHC361"/>
      <c r="UHD361"/>
      <c r="UHE361"/>
      <c r="UHF361"/>
      <c r="UHG361"/>
      <c r="UHH361"/>
      <c r="UHI361"/>
      <c r="UHJ361"/>
      <c r="UHK361"/>
      <c r="UHL361"/>
      <c r="UHM361"/>
      <c r="UHN361"/>
      <c r="UHO361"/>
      <c r="UHP361"/>
      <c r="UHQ361"/>
      <c r="UHR361"/>
      <c r="UHS361"/>
      <c r="UHT361"/>
      <c r="UHU361"/>
      <c r="UHV361"/>
      <c r="UHW361"/>
      <c r="UHX361"/>
      <c r="UHY361"/>
      <c r="UHZ361"/>
      <c r="UIA361"/>
      <c r="UIB361"/>
      <c r="UIC361"/>
      <c r="UID361"/>
      <c r="UIE361"/>
      <c r="UIF361"/>
      <c r="UIG361"/>
      <c r="UIH361"/>
      <c r="UII361"/>
      <c r="UIJ361"/>
      <c r="UIK361"/>
      <c r="UIL361"/>
      <c r="UIM361"/>
      <c r="UIN361"/>
      <c r="UIO361"/>
      <c r="UIP361"/>
      <c r="UIQ361"/>
      <c r="UIR361"/>
      <c r="UIS361"/>
      <c r="UIT361"/>
      <c r="UIU361"/>
      <c r="UIV361"/>
      <c r="UIW361"/>
      <c r="UIX361"/>
      <c r="UIY361"/>
      <c r="UIZ361"/>
      <c r="UJA361"/>
      <c r="UJB361"/>
      <c r="UJC361"/>
      <c r="UJD361"/>
      <c r="UJE361"/>
      <c r="UJF361"/>
      <c r="UJG361"/>
      <c r="UJH361"/>
      <c r="UJI361"/>
      <c r="UJJ361"/>
      <c r="UJK361"/>
      <c r="UJL361"/>
      <c r="UJM361"/>
      <c r="UJN361"/>
      <c r="UJO361"/>
      <c r="UJP361"/>
      <c r="UJQ361"/>
      <c r="UJR361"/>
      <c r="UJS361"/>
      <c r="UJT361"/>
      <c r="UJU361"/>
      <c r="UJV361"/>
      <c r="UJW361"/>
      <c r="UJX361"/>
      <c r="UJY361"/>
      <c r="UJZ361"/>
      <c r="UKA361"/>
      <c r="UKB361"/>
      <c r="UKC361"/>
      <c r="UKD361"/>
      <c r="UKE361"/>
      <c r="UKF361"/>
      <c r="UKG361"/>
      <c r="UKH361"/>
      <c r="UKI361"/>
      <c r="UKJ361"/>
      <c r="UKK361"/>
      <c r="UKL361"/>
      <c r="UKM361"/>
      <c r="UKN361"/>
      <c r="UKO361"/>
      <c r="UKP361"/>
      <c r="UKQ361"/>
      <c r="UKR361"/>
      <c r="UKS361"/>
      <c r="UKT361"/>
      <c r="UKU361"/>
      <c r="UKV361"/>
      <c r="UKW361"/>
      <c r="UKX361"/>
      <c r="UKY361"/>
      <c r="UKZ361"/>
      <c r="ULA361"/>
      <c r="ULB361"/>
      <c r="ULC361"/>
      <c r="ULD361"/>
      <c r="ULE361"/>
      <c r="ULF361"/>
      <c r="ULG361"/>
      <c r="ULH361"/>
      <c r="ULI361"/>
      <c r="ULJ361"/>
      <c r="ULK361"/>
      <c r="ULL361"/>
      <c r="ULM361"/>
      <c r="ULN361"/>
      <c r="ULO361"/>
      <c r="ULP361"/>
      <c r="ULQ361"/>
      <c r="ULR361"/>
      <c r="ULS361"/>
      <c r="ULT361"/>
      <c r="ULU361"/>
      <c r="ULV361"/>
      <c r="ULW361"/>
      <c r="ULX361"/>
      <c r="ULY361"/>
      <c r="ULZ361"/>
      <c r="UMA361"/>
      <c r="UMB361"/>
      <c r="UMC361"/>
      <c r="UMD361"/>
      <c r="UME361"/>
      <c r="UMF361"/>
      <c r="UMG361"/>
      <c r="UMH361"/>
      <c r="UMI361"/>
      <c r="UMJ361"/>
      <c r="UMK361"/>
      <c r="UML361"/>
      <c r="UMM361"/>
      <c r="UMN361"/>
      <c r="UMO361"/>
      <c r="UMP361"/>
      <c r="UMQ361"/>
      <c r="UMR361"/>
      <c r="UMS361"/>
      <c r="UMT361"/>
      <c r="UMU361"/>
      <c r="UMV361"/>
      <c r="UMW361"/>
      <c r="UMX361"/>
      <c r="UMY361"/>
      <c r="UMZ361"/>
      <c r="UNA361"/>
      <c r="UNB361"/>
      <c r="UNC361"/>
      <c r="UND361"/>
      <c r="UNE361"/>
      <c r="UNF361"/>
      <c r="UNG361"/>
      <c r="UNH361"/>
      <c r="UNI361"/>
      <c r="UNJ361"/>
      <c r="UNK361"/>
      <c r="UNL361"/>
      <c r="UNM361"/>
      <c r="UNN361"/>
      <c r="UNO361"/>
      <c r="UNP361"/>
      <c r="UNQ361"/>
      <c r="UNR361"/>
      <c r="UNS361"/>
      <c r="UNT361"/>
      <c r="UNU361"/>
      <c r="UNV361"/>
      <c r="UNW361"/>
      <c r="UNX361"/>
      <c r="UNY361"/>
      <c r="UNZ361"/>
      <c r="UOA361"/>
      <c r="UOB361"/>
      <c r="UOC361"/>
      <c r="UOD361"/>
      <c r="UOE361"/>
      <c r="UOF361"/>
      <c r="UOG361"/>
      <c r="UOH361"/>
      <c r="UOI361"/>
      <c r="UOJ361"/>
      <c r="UOK361"/>
      <c r="UOL361"/>
      <c r="UOM361"/>
      <c r="UON361"/>
      <c r="UOO361"/>
      <c r="UOP361"/>
      <c r="UOQ361"/>
      <c r="UOR361"/>
      <c r="UOS361"/>
      <c r="UOT361"/>
      <c r="UOU361"/>
      <c r="UOV361"/>
      <c r="UOW361"/>
      <c r="UOX361"/>
      <c r="UOY361"/>
      <c r="UOZ361"/>
      <c r="UPA361"/>
      <c r="UPB361"/>
      <c r="UPC361"/>
      <c r="UPD361"/>
      <c r="UPE361"/>
      <c r="UPF361"/>
      <c r="UPG361"/>
      <c r="UPH361"/>
      <c r="UPI361"/>
      <c r="UPJ361"/>
      <c r="UPK361"/>
      <c r="UPL361"/>
      <c r="UPM361"/>
      <c r="UPN361"/>
      <c r="UPO361"/>
      <c r="UPP361"/>
      <c r="UPQ361"/>
      <c r="UPR361"/>
      <c r="UPS361"/>
      <c r="UPT361"/>
      <c r="UPU361"/>
      <c r="UPV361"/>
      <c r="UPW361"/>
      <c r="UPX361"/>
      <c r="UPY361"/>
      <c r="UPZ361"/>
      <c r="UQA361"/>
      <c r="UQB361"/>
      <c r="UQC361"/>
      <c r="UQD361"/>
      <c r="UQE361"/>
      <c r="UQF361"/>
      <c r="UQG361"/>
      <c r="UQH361"/>
      <c r="UQI361"/>
      <c r="UQJ361"/>
      <c r="UQK361"/>
      <c r="UQL361"/>
      <c r="UQM361"/>
      <c r="UQN361"/>
      <c r="UQO361"/>
      <c r="UQP361"/>
      <c r="UQQ361"/>
      <c r="UQR361"/>
      <c r="UQS361"/>
      <c r="UQT361"/>
      <c r="UQU361"/>
      <c r="UQV361"/>
      <c r="UQW361"/>
      <c r="UQX361"/>
      <c r="UQY361"/>
      <c r="UQZ361"/>
      <c r="URA361"/>
      <c r="URB361"/>
      <c r="URC361"/>
      <c r="URD361"/>
      <c r="URE361"/>
      <c r="URF361"/>
      <c r="URG361"/>
      <c r="URH361"/>
      <c r="URI361"/>
      <c r="URJ361"/>
      <c r="URK361"/>
      <c r="URL361"/>
      <c r="URM361"/>
      <c r="URN361"/>
      <c r="URO361"/>
      <c r="URP361"/>
      <c r="URQ361"/>
      <c r="URR361"/>
      <c r="URS361"/>
      <c r="URT361"/>
      <c r="URU361"/>
      <c r="URV361"/>
      <c r="URW361"/>
      <c r="URX361"/>
      <c r="URY361"/>
      <c r="URZ361"/>
      <c r="USA361"/>
      <c r="USB361"/>
      <c r="USC361"/>
      <c r="USD361"/>
      <c r="USE361"/>
      <c r="USF361"/>
      <c r="USG361"/>
      <c r="USH361"/>
      <c r="USI361"/>
      <c r="USJ361"/>
      <c r="USK361"/>
      <c r="USL361"/>
      <c r="USM361"/>
      <c r="USN361"/>
      <c r="USO361"/>
      <c r="USP361"/>
      <c r="USQ361"/>
      <c r="USR361"/>
      <c r="USS361"/>
      <c r="UST361"/>
      <c r="USU361"/>
      <c r="USV361"/>
      <c r="USW361"/>
      <c r="USX361"/>
      <c r="USY361"/>
      <c r="USZ361"/>
      <c r="UTA361"/>
      <c r="UTB361"/>
      <c r="UTC361"/>
      <c r="UTD361"/>
      <c r="UTE361"/>
      <c r="UTF361"/>
      <c r="UTG361"/>
      <c r="UTH361"/>
      <c r="UTI361"/>
      <c r="UTJ361"/>
      <c r="UTK361"/>
      <c r="UTL361"/>
      <c r="UTM361"/>
      <c r="UTN361"/>
      <c r="UTO361"/>
      <c r="UTP361"/>
      <c r="UTQ361"/>
      <c r="UTR361"/>
      <c r="UTS361"/>
      <c r="UTT361"/>
      <c r="UTU361"/>
      <c r="UTV361"/>
      <c r="UTW361"/>
      <c r="UTX361"/>
      <c r="UTY361"/>
      <c r="UTZ361"/>
      <c r="UUA361"/>
      <c r="UUB361"/>
      <c r="UUC361"/>
      <c r="UUD361"/>
      <c r="UUE361"/>
      <c r="UUF361"/>
      <c r="UUG361"/>
      <c r="UUH361"/>
      <c r="UUI361"/>
      <c r="UUJ361"/>
      <c r="UUK361"/>
      <c r="UUL361"/>
      <c r="UUM361"/>
      <c r="UUN361"/>
      <c r="UUO361"/>
      <c r="UUP361"/>
      <c r="UUQ361"/>
      <c r="UUR361"/>
      <c r="UUS361"/>
      <c r="UUT361"/>
      <c r="UUU361"/>
      <c r="UUV361"/>
      <c r="UUW361"/>
      <c r="UUX361"/>
      <c r="UUY361"/>
      <c r="UUZ361"/>
      <c r="UVA361"/>
      <c r="UVB361"/>
      <c r="UVC361"/>
      <c r="UVD361"/>
      <c r="UVE361"/>
      <c r="UVF361"/>
      <c r="UVG361"/>
      <c r="UVH361"/>
      <c r="UVI361"/>
      <c r="UVJ361"/>
      <c r="UVK361"/>
      <c r="UVL361"/>
      <c r="UVM361"/>
      <c r="UVN361"/>
      <c r="UVO361"/>
      <c r="UVP361"/>
      <c r="UVQ361"/>
      <c r="UVR361"/>
      <c r="UVS361"/>
      <c r="UVT361"/>
      <c r="UVU361"/>
      <c r="UVV361"/>
      <c r="UVW361"/>
      <c r="UVX361"/>
      <c r="UVY361"/>
      <c r="UVZ361"/>
      <c r="UWA361"/>
      <c r="UWB361"/>
      <c r="UWC361"/>
      <c r="UWD361"/>
      <c r="UWE361"/>
      <c r="UWF361"/>
      <c r="UWG361"/>
      <c r="UWH361"/>
      <c r="UWI361"/>
      <c r="UWJ361"/>
      <c r="UWK361"/>
      <c r="UWL361"/>
      <c r="UWM361"/>
      <c r="UWN361"/>
      <c r="UWO361"/>
      <c r="UWP361"/>
      <c r="UWQ361"/>
      <c r="UWR361"/>
      <c r="UWS361"/>
      <c r="UWT361"/>
      <c r="UWU361"/>
      <c r="UWV361"/>
      <c r="UWW361"/>
      <c r="UWX361"/>
      <c r="UWY361"/>
      <c r="UWZ361"/>
      <c r="UXA361"/>
      <c r="UXB361"/>
      <c r="UXC361"/>
      <c r="UXD361"/>
      <c r="UXE361"/>
      <c r="UXF361"/>
      <c r="UXG361"/>
      <c r="UXH361"/>
      <c r="UXI361"/>
      <c r="UXJ361"/>
      <c r="UXK361"/>
      <c r="UXL361"/>
      <c r="UXM361"/>
      <c r="UXN361"/>
      <c r="UXO361"/>
      <c r="UXP361"/>
      <c r="UXQ361"/>
      <c r="UXR361"/>
      <c r="UXS361"/>
      <c r="UXT361"/>
      <c r="UXU361"/>
      <c r="UXV361"/>
      <c r="UXW361"/>
      <c r="UXX361"/>
      <c r="UXY361"/>
      <c r="UXZ361"/>
      <c r="UYA361"/>
      <c r="UYB361"/>
      <c r="UYC361"/>
      <c r="UYD361"/>
      <c r="UYE361"/>
      <c r="UYF361"/>
      <c r="UYG361"/>
      <c r="UYH361"/>
      <c r="UYI361"/>
      <c r="UYJ361"/>
      <c r="UYK361"/>
      <c r="UYL361"/>
      <c r="UYM361"/>
      <c r="UYN361"/>
      <c r="UYO361"/>
      <c r="UYP361"/>
      <c r="UYQ361"/>
      <c r="UYR361"/>
      <c r="UYS361"/>
      <c r="UYT361"/>
      <c r="UYU361"/>
      <c r="UYV361"/>
      <c r="UYW361"/>
      <c r="UYX361"/>
      <c r="UYY361"/>
      <c r="UYZ361"/>
      <c r="UZA361"/>
      <c r="UZB361"/>
      <c r="UZC361"/>
      <c r="UZD361"/>
      <c r="UZE361"/>
      <c r="UZF361"/>
      <c r="UZG361"/>
      <c r="UZH361"/>
      <c r="UZI361"/>
      <c r="UZJ361"/>
      <c r="UZK361"/>
      <c r="UZL361"/>
      <c r="UZM361"/>
      <c r="UZN361"/>
      <c r="UZO361"/>
      <c r="UZP361"/>
      <c r="UZQ361"/>
      <c r="UZR361"/>
      <c r="UZS361"/>
      <c r="UZT361"/>
      <c r="UZU361"/>
      <c r="UZV361"/>
      <c r="UZW361"/>
      <c r="UZX361"/>
      <c r="UZY361"/>
      <c r="UZZ361"/>
      <c r="VAA361"/>
      <c r="VAB361"/>
      <c r="VAC361"/>
      <c r="VAD361"/>
      <c r="VAE361"/>
      <c r="VAF361"/>
      <c r="VAG361"/>
      <c r="VAH361"/>
      <c r="VAI361"/>
      <c r="VAJ361"/>
      <c r="VAK361"/>
      <c r="VAL361"/>
      <c r="VAM361"/>
      <c r="VAN361"/>
      <c r="VAO361"/>
      <c r="VAP361"/>
      <c r="VAQ361"/>
      <c r="VAR361"/>
      <c r="VAS361"/>
      <c r="VAT361"/>
      <c r="VAU361"/>
      <c r="VAV361"/>
      <c r="VAW361"/>
      <c r="VAX361"/>
      <c r="VAY361"/>
      <c r="VAZ361"/>
      <c r="VBA361"/>
      <c r="VBB361"/>
      <c r="VBC361"/>
      <c r="VBD361"/>
      <c r="VBE361"/>
      <c r="VBF361"/>
      <c r="VBG361"/>
      <c r="VBH361"/>
      <c r="VBI361"/>
      <c r="VBJ361"/>
      <c r="VBK361"/>
      <c r="VBL361"/>
      <c r="VBM361"/>
      <c r="VBN361"/>
      <c r="VBO361"/>
      <c r="VBP361"/>
      <c r="VBQ361"/>
      <c r="VBR361"/>
      <c r="VBS361"/>
      <c r="VBT361"/>
      <c r="VBU361"/>
      <c r="VBV361"/>
      <c r="VBW361"/>
      <c r="VBX361"/>
      <c r="VBY361"/>
      <c r="VBZ361"/>
      <c r="VCA361"/>
      <c r="VCB361"/>
      <c r="VCC361"/>
      <c r="VCD361"/>
      <c r="VCE361"/>
      <c r="VCF361"/>
      <c r="VCG361"/>
      <c r="VCH361"/>
      <c r="VCI361"/>
      <c r="VCJ361"/>
      <c r="VCK361"/>
      <c r="VCL361"/>
      <c r="VCM361"/>
      <c r="VCN361"/>
      <c r="VCO361"/>
      <c r="VCP361"/>
      <c r="VCQ361"/>
      <c r="VCR361"/>
      <c r="VCS361"/>
      <c r="VCT361"/>
      <c r="VCU361"/>
      <c r="VCV361"/>
      <c r="VCW361"/>
      <c r="VCX361"/>
      <c r="VCY361"/>
      <c r="VCZ361"/>
      <c r="VDA361"/>
      <c r="VDB361"/>
      <c r="VDC361"/>
      <c r="VDD361"/>
      <c r="VDE361"/>
      <c r="VDF361"/>
      <c r="VDG361"/>
      <c r="VDH361"/>
      <c r="VDI361"/>
      <c r="VDJ361"/>
      <c r="VDK361"/>
      <c r="VDL361"/>
      <c r="VDM361"/>
      <c r="VDN361"/>
      <c r="VDO361"/>
      <c r="VDP361"/>
      <c r="VDQ361"/>
      <c r="VDR361"/>
      <c r="VDS361"/>
      <c r="VDT361"/>
      <c r="VDU361"/>
      <c r="VDV361"/>
      <c r="VDW361"/>
      <c r="VDX361"/>
      <c r="VDY361"/>
      <c r="VDZ361"/>
      <c r="VEA361"/>
      <c r="VEB361"/>
      <c r="VEC361"/>
      <c r="VED361"/>
      <c r="VEE361"/>
      <c r="VEF361"/>
      <c r="VEG361"/>
      <c r="VEH361"/>
      <c r="VEI361"/>
      <c r="VEJ361"/>
      <c r="VEK361"/>
      <c r="VEL361"/>
      <c r="VEM361"/>
      <c r="VEN361"/>
      <c r="VEO361"/>
      <c r="VEP361"/>
      <c r="VEQ361"/>
      <c r="VER361"/>
      <c r="VES361"/>
      <c r="VET361"/>
      <c r="VEU361"/>
      <c r="VEV361"/>
      <c r="VEW361"/>
      <c r="VEX361"/>
      <c r="VEY361"/>
      <c r="VEZ361"/>
      <c r="VFA361"/>
      <c r="VFB361"/>
      <c r="VFC361"/>
      <c r="VFD361"/>
      <c r="VFE361"/>
      <c r="VFF361"/>
      <c r="VFG361"/>
      <c r="VFH361"/>
      <c r="VFI361"/>
      <c r="VFJ361"/>
      <c r="VFK361"/>
      <c r="VFL361"/>
      <c r="VFM361"/>
      <c r="VFN361"/>
      <c r="VFO361"/>
      <c r="VFP361"/>
      <c r="VFQ361"/>
      <c r="VFR361"/>
      <c r="VFS361"/>
      <c r="VFT361"/>
      <c r="VFU361"/>
      <c r="VFV361"/>
      <c r="VFW361"/>
      <c r="VFX361"/>
      <c r="VFY361"/>
      <c r="VFZ361"/>
      <c r="VGA361"/>
      <c r="VGB361"/>
      <c r="VGC361"/>
      <c r="VGD361"/>
      <c r="VGE361"/>
      <c r="VGF361"/>
      <c r="VGG361"/>
      <c r="VGH361"/>
      <c r="VGI361"/>
      <c r="VGJ361"/>
      <c r="VGK361"/>
      <c r="VGL361"/>
      <c r="VGM361"/>
      <c r="VGN361"/>
      <c r="VGO361"/>
      <c r="VGP361"/>
      <c r="VGQ361"/>
      <c r="VGR361"/>
      <c r="VGS361"/>
      <c r="VGT361"/>
      <c r="VGU361"/>
      <c r="VGV361"/>
      <c r="VGW361"/>
      <c r="VGX361"/>
      <c r="VGY361"/>
      <c r="VGZ361"/>
      <c r="VHA361"/>
      <c r="VHB361"/>
      <c r="VHC361"/>
      <c r="VHD361"/>
      <c r="VHE361"/>
      <c r="VHF361"/>
      <c r="VHG361"/>
      <c r="VHH361"/>
      <c r="VHI361"/>
      <c r="VHJ361"/>
      <c r="VHK361"/>
      <c r="VHL361"/>
      <c r="VHM361"/>
      <c r="VHN361"/>
      <c r="VHO361"/>
      <c r="VHP361"/>
      <c r="VHQ361"/>
      <c r="VHR361"/>
      <c r="VHS361"/>
      <c r="VHT361"/>
      <c r="VHU361"/>
      <c r="VHV361"/>
      <c r="VHW361"/>
      <c r="VHX361"/>
      <c r="VHY361"/>
      <c r="VHZ361"/>
      <c r="VIA361"/>
      <c r="VIB361"/>
      <c r="VIC361"/>
      <c r="VID361"/>
      <c r="VIE361"/>
      <c r="VIF361"/>
      <c r="VIG361"/>
      <c r="VIH361"/>
      <c r="VII361"/>
      <c r="VIJ361"/>
      <c r="VIK361"/>
      <c r="VIL361"/>
      <c r="VIM361"/>
      <c r="VIN361"/>
      <c r="VIO361"/>
      <c r="VIP361"/>
      <c r="VIQ361"/>
      <c r="VIR361"/>
      <c r="VIS361"/>
      <c r="VIT361"/>
      <c r="VIU361"/>
      <c r="VIV361"/>
      <c r="VIW361"/>
      <c r="VIX361"/>
      <c r="VIY361"/>
      <c r="VIZ361"/>
      <c r="VJA361"/>
      <c r="VJB361"/>
      <c r="VJC361"/>
      <c r="VJD361"/>
      <c r="VJE361"/>
      <c r="VJF361"/>
      <c r="VJG361"/>
      <c r="VJH361"/>
      <c r="VJI361"/>
      <c r="VJJ361"/>
      <c r="VJK361"/>
      <c r="VJL361"/>
      <c r="VJM361"/>
      <c r="VJN361"/>
      <c r="VJO361"/>
      <c r="VJP361"/>
      <c r="VJQ361"/>
      <c r="VJR361"/>
      <c r="VJS361"/>
      <c r="VJT361"/>
      <c r="VJU361"/>
      <c r="VJV361"/>
      <c r="VJW361"/>
      <c r="VJX361"/>
      <c r="VJY361"/>
      <c r="VJZ361"/>
      <c r="VKA361"/>
      <c r="VKB361"/>
      <c r="VKC361"/>
      <c r="VKD361"/>
      <c r="VKE361"/>
      <c r="VKF361"/>
      <c r="VKG361"/>
      <c r="VKH361"/>
      <c r="VKI361"/>
      <c r="VKJ361"/>
      <c r="VKK361"/>
      <c r="VKL361"/>
      <c r="VKM361"/>
      <c r="VKN361"/>
      <c r="VKO361"/>
      <c r="VKP361"/>
      <c r="VKQ361"/>
      <c r="VKR361"/>
      <c r="VKS361"/>
      <c r="VKT361"/>
      <c r="VKU361"/>
      <c r="VKV361"/>
      <c r="VKW361"/>
      <c r="VKX361"/>
      <c r="VKY361"/>
      <c r="VKZ361"/>
      <c r="VLA361"/>
      <c r="VLB361"/>
      <c r="VLC361"/>
      <c r="VLD361"/>
      <c r="VLE361"/>
      <c r="VLF361"/>
      <c r="VLG361"/>
      <c r="VLH361"/>
      <c r="VLI361"/>
      <c r="VLJ361"/>
      <c r="VLK361"/>
      <c r="VLL361"/>
      <c r="VLM361"/>
      <c r="VLN361"/>
      <c r="VLO361"/>
      <c r="VLP361"/>
      <c r="VLQ361"/>
      <c r="VLR361"/>
      <c r="VLS361"/>
      <c r="VLT361"/>
      <c r="VLU361"/>
      <c r="VLV361"/>
      <c r="VLW361"/>
      <c r="VLX361"/>
      <c r="VLY361"/>
      <c r="VLZ361"/>
      <c r="VMA361"/>
      <c r="VMB361"/>
      <c r="VMC361"/>
      <c r="VMD361"/>
      <c r="VME361"/>
      <c r="VMF361"/>
      <c r="VMG361"/>
      <c r="VMH361"/>
      <c r="VMI361"/>
      <c r="VMJ361"/>
      <c r="VMK361"/>
      <c r="VML361"/>
      <c r="VMM361"/>
      <c r="VMN361"/>
      <c r="VMO361"/>
      <c r="VMP361"/>
      <c r="VMQ361"/>
      <c r="VMR361"/>
      <c r="VMS361"/>
      <c r="VMT361"/>
      <c r="VMU361"/>
      <c r="VMV361"/>
      <c r="VMW361"/>
      <c r="VMX361"/>
      <c r="VMY361"/>
      <c r="VMZ361"/>
      <c r="VNA361"/>
      <c r="VNB361"/>
      <c r="VNC361"/>
      <c r="VND361"/>
      <c r="VNE361"/>
      <c r="VNF361"/>
      <c r="VNG361"/>
      <c r="VNH361"/>
      <c r="VNI361"/>
      <c r="VNJ361"/>
      <c r="VNK361"/>
      <c r="VNL361"/>
      <c r="VNM361"/>
      <c r="VNN361"/>
      <c r="VNO361"/>
      <c r="VNP361"/>
      <c r="VNQ361"/>
      <c r="VNR361"/>
      <c r="VNS361"/>
      <c r="VNT361"/>
      <c r="VNU361"/>
      <c r="VNV361"/>
      <c r="VNW361"/>
      <c r="VNX361"/>
      <c r="VNY361"/>
      <c r="VNZ361"/>
      <c r="VOA361"/>
      <c r="VOB361"/>
      <c r="VOC361"/>
      <c r="VOD361"/>
      <c r="VOE361"/>
      <c r="VOF361"/>
      <c r="VOG361"/>
      <c r="VOH361"/>
      <c r="VOI361"/>
      <c r="VOJ361"/>
      <c r="VOK361"/>
      <c r="VOL361"/>
      <c r="VOM361"/>
      <c r="VON361"/>
      <c r="VOO361"/>
      <c r="VOP361"/>
      <c r="VOQ361"/>
      <c r="VOR361"/>
      <c r="VOS361"/>
      <c r="VOT361"/>
      <c r="VOU361"/>
      <c r="VOV361"/>
      <c r="VOW361"/>
      <c r="VOX361"/>
      <c r="VOY361"/>
      <c r="VOZ361"/>
      <c r="VPA361"/>
      <c r="VPB361"/>
      <c r="VPC361"/>
      <c r="VPD361"/>
      <c r="VPE361"/>
      <c r="VPF361"/>
      <c r="VPG361"/>
      <c r="VPH361"/>
      <c r="VPI361"/>
      <c r="VPJ361"/>
      <c r="VPK361"/>
      <c r="VPL361"/>
      <c r="VPM361"/>
      <c r="VPN361"/>
      <c r="VPO361"/>
      <c r="VPP361"/>
      <c r="VPQ361"/>
      <c r="VPR361"/>
      <c r="VPS361"/>
      <c r="VPT361"/>
      <c r="VPU361"/>
      <c r="VPV361"/>
      <c r="VPW361"/>
      <c r="VPX361"/>
      <c r="VPY361"/>
      <c r="VPZ361"/>
      <c r="VQA361"/>
      <c r="VQB361"/>
      <c r="VQC361"/>
      <c r="VQD361"/>
      <c r="VQE361"/>
      <c r="VQF361"/>
      <c r="VQG361"/>
      <c r="VQH361"/>
      <c r="VQI361"/>
      <c r="VQJ361"/>
      <c r="VQK361"/>
      <c r="VQL361"/>
      <c r="VQM361"/>
      <c r="VQN361"/>
      <c r="VQO361"/>
      <c r="VQP361"/>
      <c r="VQQ361"/>
      <c r="VQR361"/>
      <c r="VQS361"/>
      <c r="VQT361"/>
      <c r="VQU361"/>
      <c r="VQV361"/>
      <c r="VQW361"/>
      <c r="VQX361"/>
      <c r="VQY361"/>
      <c r="VQZ361"/>
      <c r="VRA361"/>
      <c r="VRB361"/>
      <c r="VRC361"/>
      <c r="VRD361"/>
      <c r="VRE361"/>
      <c r="VRF361"/>
      <c r="VRG361"/>
      <c r="VRH361"/>
      <c r="VRI361"/>
      <c r="VRJ361"/>
      <c r="VRK361"/>
      <c r="VRL361"/>
      <c r="VRM361"/>
      <c r="VRN361"/>
      <c r="VRO361"/>
      <c r="VRP361"/>
      <c r="VRQ361"/>
      <c r="VRR361"/>
      <c r="VRS361"/>
      <c r="VRT361"/>
      <c r="VRU361"/>
      <c r="VRV361"/>
      <c r="VRW361"/>
      <c r="VRX361"/>
      <c r="VRY361"/>
      <c r="VRZ361"/>
      <c r="VSA361"/>
      <c r="VSB361"/>
      <c r="VSC361"/>
      <c r="VSD361"/>
      <c r="VSE361"/>
      <c r="VSF361"/>
      <c r="VSG361"/>
      <c r="VSH361"/>
      <c r="VSI361"/>
      <c r="VSJ361"/>
      <c r="VSK361"/>
      <c r="VSL361"/>
      <c r="VSM361"/>
      <c r="VSN361"/>
      <c r="VSO361"/>
      <c r="VSP361"/>
      <c r="VSQ361"/>
      <c r="VSR361"/>
      <c r="VSS361"/>
      <c r="VST361"/>
      <c r="VSU361"/>
      <c r="VSV361"/>
      <c r="VSW361"/>
      <c r="VSX361"/>
      <c r="VSY361"/>
      <c r="VSZ361"/>
      <c r="VTA361"/>
      <c r="VTB361"/>
      <c r="VTC361"/>
      <c r="VTD361"/>
      <c r="VTE361"/>
      <c r="VTF361"/>
      <c r="VTG361"/>
      <c r="VTH361"/>
      <c r="VTI361"/>
      <c r="VTJ361"/>
      <c r="VTK361"/>
      <c r="VTL361"/>
      <c r="VTM361"/>
      <c r="VTN361"/>
      <c r="VTO361"/>
      <c r="VTP361"/>
      <c r="VTQ361"/>
      <c r="VTR361"/>
      <c r="VTS361"/>
      <c r="VTT361"/>
      <c r="VTU361"/>
      <c r="VTV361"/>
      <c r="VTW361"/>
      <c r="VTX361"/>
      <c r="VTY361"/>
      <c r="VTZ361"/>
      <c r="VUA361"/>
      <c r="VUB361"/>
      <c r="VUC361"/>
      <c r="VUD361"/>
      <c r="VUE361"/>
      <c r="VUF361"/>
      <c r="VUG361"/>
      <c r="VUH361"/>
      <c r="VUI361"/>
      <c r="VUJ361"/>
      <c r="VUK361"/>
      <c r="VUL361"/>
      <c r="VUM361"/>
      <c r="VUN361"/>
      <c r="VUO361"/>
      <c r="VUP361"/>
      <c r="VUQ361"/>
      <c r="VUR361"/>
      <c r="VUS361"/>
      <c r="VUT361"/>
      <c r="VUU361"/>
      <c r="VUV361"/>
      <c r="VUW361"/>
      <c r="VUX361"/>
      <c r="VUY361"/>
      <c r="VUZ361"/>
      <c r="VVA361"/>
      <c r="VVB361"/>
      <c r="VVC361"/>
      <c r="VVD361"/>
      <c r="VVE361"/>
      <c r="VVF361"/>
      <c r="VVG361"/>
      <c r="VVH361"/>
      <c r="VVI361"/>
      <c r="VVJ361"/>
      <c r="VVK361"/>
      <c r="VVL361"/>
      <c r="VVM361"/>
      <c r="VVN361"/>
      <c r="VVO361"/>
      <c r="VVP361"/>
      <c r="VVQ361"/>
      <c r="VVR361"/>
      <c r="VVS361"/>
      <c r="VVT361"/>
      <c r="VVU361"/>
      <c r="VVV361"/>
      <c r="VVW361"/>
      <c r="VVX361"/>
      <c r="VVY361"/>
      <c r="VVZ361"/>
      <c r="VWA361"/>
      <c r="VWB361"/>
      <c r="VWC361"/>
      <c r="VWD361"/>
      <c r="VWE361"/>
      <c r="VWF361"/>
      <c r="VWG361"/>
      <c r="VWH361"/>
      <c r="VWI361"/>
      <c r="VWJ361"/>
      <c r="VWK361"/>
      <c r="VWL361"/>
      <c r="VWM361"/>
      <c r="VWN361"/>
      <c r="VWO361"/>
      <c r="VWP361"/>
      <c r="VWQ361"/>
      <c r="VWR361"/>
      <c r="VWS361"/>
      <c r="VWT361"/>
      <c r="VWU361"/>
      <c r="VWV361"/>
      <c r="VWW361"/>
      <c r="VWX361"/>
      <c r="VWY361"/>
      <c r="VWZ361"/>
      <c r="VXA361"/>
      <c r="VXB361"/>
      <c r="VXC361"/>
      <c r="VXD361"/>
      <c r="VXE361"/>
      <c r="VXF361"/>
      <c r="VXG361"/>
      <c r="VXH361"/>
      <c r="VXI361"/>
      <c r="VXJ361"/>
      <c r="VXK361"/>
      <c r="VXL361"/>
      <c r="VXM361"/>
      <c r="VXN361"/>
      <c r="VXO361"/>
      <c r="VXP361"/>
      <c r="VXQ361"/>
      <c r="VXR361"/>
      <c r="VXS361"/>
      <c r="VXT361"/>
      <c r="VXU361"/>
      <c r="VXV361"/>
      <c r="VXW361"/>
      <c r="VXX361"/>
      <c r="VXY361"/>
      <c r="VXZ361"/>
      <c r="VYA361"/>
      <c r="VYB361"/>
      <c r="VYC361"/>
      <c r="VYD361"/>
      <c r="VYE361"/>
      <c r="VYF361"/>
      <c r="VYG361"/>
      <c r="VYH361"/>
      <c r="VYI361"/>
      <c r="VYJ361"/>
      <c r="VYK361"/>
      <c r="VYL361"/>
      <c r="VYM361"/>
      <c r="VYN361"/>
      <c r="VYO361"/>
      <c r="VYP361"/>
      <c r="VYQ361"/>
      <c r="VYR361"/>
      <c r="VYS361"/>
      <c r="VYT361"/>
      <c r="VYU361"/>
      <c r="VYV361"/>
      <c r="VYW361"/>
      <c r="VYX361"/>
      <c r="VYY361"/>
      <c r="VYZ361"/>
      <c r="VZA361"/>
      <c r="VZB361"/>
      <c r="VZC361"/>
      <c r="VZD361"/>
      <c r="VZE361"/>
      <c r="VZF361"/>
      <c r="VZG361"/>
      <c r="VZH361"/>
      <c r="VZI361"/>
      <c r="VZJ361"/>
      <c r="VZK361"/>
      <c r="VZL361"/>
      <c r="VZM361"/>
      <c r="VZN361"/>
      <c r="VZO361"/>
      <c r="VZP361"/>
      <c r="VZQ361"/>
      <c r="VZR361"/>
      <c r="VZS361"/>
      <c r="VZT361"/>
      <c r="VZU361"/>
      <c r="VZV361"/>
      <c r="VZW361"/>
      <c r="VZX361"/>
      <c r="VZY361"/>
      <c r="VZZ361"/>
      <c r="WAA361"/>
      <c r="WAB361"/>
      <c r="WAC361"/>
      <c r="WAD361"/>
      <c r="WAE361"/>
      <c r="WAF361"/>
      <c r="WAG361"/>
      <c r="WAH361"/>
      <c r="WAI361"/>
      <c r="WAJ361"/>
      <c r="WAK361"/>
      <c r="WAL361"/>
      <c r="WAM361"/>
      <c r="WAN361"/>
      <c r="WAO361"/>
      <c r="WAP361"/>
      <c r="WAQ361"/>
      <c r="WAR361"/>
      <c r="WAS361"/>
      <c r="WAT361"/>
      <c r="WAU361"/>
      <c r="WAV361"/>
      <c r="WAW361"/>
      <c r="WAX361"/>
      <c r="WAY361"/>
      <c r="WAZ361"/>
      <c r="WBA361"/>
      <c r="WBB361"/>
      <c r="WBC361"/>
      <c r="WBD361"/>
      <c r="WBE361"/>
      <c r="WBF361"/>
      <c r="WBG361"/>
      <c r="WBH361"/>
      <c r="WBI361"/>
      <c r="WBJ361"/>
      <c r="WBK361"/>
      <c r="WBL361"/>
      <c r="WBM361"/>
      <c r="WBN361"/>
      <c r="WBO361"/>
      <c r="WBP361"/>
      <c r="WBQ361"/>
      <c r="WBR361"/>
      <c r="WBS361"/>
      <c r="WBT361"/>
      <c r="WBU361"/>
      <c r="WBV361"/>
      <c r="WBW361"/>
      <c r="WBX361"/>
      <c r="WBY361"/>
      <c r="WBZ361"/>
      <c r="WCA361"/>
      <c r="WCB361"/>
      <c r="WCC361"/>
      <c r="WCD361"/>
      <c r="WCE361"/>
      <c r="WCF361"/>
      <c r="WCG361"/>
      <c r="WCH361"/>
      <c r="WCI361"/>
      <c r="WCJ361"/>
      <c r="WCK361"/>
      <c r="WCL361"/>
      <c r="WCM361"/>
      <c r="WCN361"/>
      <c r="WCO361"/>
      <c r="WCP361"/>
      <c r="WCQ361"/>
      <c r="WCR361"/>
      <c r="WCS361"/>
      <c r="WCT361"/>
      <c r="WCU361"/>
      <c r="WCV361"/>
      <c r="WCW361"/>
      <c r="WCX361"/>
      <c r="WCY361"/>
      <c r="WCZ361"/>
      <c r="WDA361"/>
      <c r="WDB361"/>
      <c r="WDC361"/>
      <c r="WDD361"/>
      <c r="WDE361"/>
      <c r="WDF361"/>
      <c r="WDG361"/>
      <c r="WDH361"/>
      <c r="WDI361"/>
      <c r="WDJ361"/>
      <c r="WDK361"/>
      <c r="WDL361"/>
      <c r="WDM361"/>
      <c r="WDN361"/>
      <c r="WDO361"/>
      <c r="WDP361"/>
      <c r="WDQ361"/>
      <c r="WDR361"/>
      <c r="WDS361"/>
      <c r="WDT361"/>
      <c r="WDU361"/>
      <c r="WDV361"/>
      <c r="WDW361"/>
      <c r="WDX361"/>
      <c r="WDY361"/>
      <c r="WDZ361"/>
      <c r="WEA361"/>
      <c r="WEB361"/>
      <c r="WEC361"/>
      <c r="WED361"/>
      <c r="WEE361"/>
      <c r="WEF361"/>
      <c r="WEG361"/>
      <c r="WEH361"/>
      <c r="WEI361"/>
      <c r="WEJ361"/>
      <c r="WEK361"/>
      <c r="WEL361"/>
      <c r="WEM361"/>
      <c r="WEN361"/>
      <c r="WEO361"/>
      <c r="WEP361"/>
      <c r="WEQ361"/>
      <c r="WER361"/>
      <c r="WES361"/>
      <c r="WET361"/>
      <c r="WEU361"/>
      <c r="WEV361"/>
      <c r="WEW361"/>
      <c r="WEX361"/>
      <c r="WEY361"/>
      <c r="WEZ361"/>
      <c r="WFA361"/>
      <c r="WFB361"/>
      <c r="WFC361"/>
      <c r="WFD361"/>
      <c r="WFE361"/>
      <c r="WFF361"/>
      <c r="WFG361"/>
      <c r="WFH361"/>
      <c r="WFI361"/>
      <c r="WFJ361"/>
      <c r="WFK361"/>
      <c r="WFL361"/>
      <c r="WFM361"/>
      <c r="WFN361"/>
      <c r="WFO361"/>
      <c r="WFP361"/>
      <c r="WFQ361"/>
      <c r="WFR361"/>
      <c r="WFS361"/>
      <c r="WFT361"/>
      <c r="WFU361"/>
      <c r="WFV361"/>
      <c r="WFW361"/>
      <c r="WFX361"/>
      <c r="WFY361"/>
      <c r="WFZ361"/>
      <c r="WGA361"/>
      <c r="WGB361"/>
      <c r="WGC361"/>
      <c r="WGD361"/>
      <c r="WGE361"/>
      <c r="WGF361"/>
      <c r="WGG361"/>
      <c r="WGH361"/>
      <c r="WGI361"/>
      <c r="WGJ361"/>
      <c r="WGK361"/>
      <c r="WGL361"/>
      <c r="WGM361"/>
      <c r="WGN361"/>
      <c r="WGO361"/>
      <c r="WGP361"/>
      <c r="WGQ361"/>
      <c r="WGR361"/>
      <c r="WGS361"/>
      <c r="WGT361"/>
      <c r="WGU361"/>
      <c r="WGV361"/>
      <c r="WGW361"/>
      <c r="WGX361"/>
      <c r="WGY361"/>
      <c r="WGZ361"/>
      <c r="WHA361"/>
      <c r="WHB361"/>
      <c r="WHC361"/>
      <c r="WHD361"/>
      <c r="WHE361"/>
      <c r="WHF361"/>
      <c r="WHG361"/>
      <c r="WHH361"/>
      <c r="WHI361"/>
      <c r="WHJ361"/>
      <c r="WHK361"/>
      <c r="WHL361"/>
      <c r="WHM361"/>
      <c r="WHN361"/>
      <c r="WHO361"/>
      <c r="WHP361"/>
      <c r="WHQ361"/>
      <c r="WHR361"/>
      <c r="WHS361"/>
      <c r="WHT361"/>
      <c r="WHU361"/>
      <c r="WHV361"/>
      <c r="WHW361"/>
      <c r="WHX361"/>
      <c r="WHY361"/>
      <c r="WHZ361"/>
      <c r="WIA361"/>
      <c r="WIB361"/>
      <c r="WIC361"/>
      <c r="WID361"/>
      <c r="WIE361"/>
      <c r="WIF361"/>
      <c r="WIG361"/>
      <c r="WIH361"/>
      <c r="WII361"/>
      <c r="WIJ361"/>
      <c r="WIK361"/>
      <c r="WIL361"/>
      <c r="WIM361"/>
      <c r="WIN361"/>
      <c r="WIO361"/>
      <c r="WIP361"/>
      <c r="WIQ361"/>
      <c r="WIR361"/>
      <c r="WIS361"/>
      <c r="WIT361"/>
      <c r="WIU361"/>
      <c r="WIV361"/>
      <c r="WIW361"/>
      <c r="WIX361"/>
      <c r="WIY361"/>
      <c r="WIZ361"/>
      <c r="WJA361"/>
      <c r="WJB361"/>
      <c r="WJC361"/>
      <c r="WJD361"/>
      <c r="WJE361"/>
      <c r="WJF361"/>
      <c r="WJG361"/>
      <c r="WJH361"/>
      <c r="WJI361"/>
      <c r="WJJ361"/>
      <c r="WJK361"/>
      <c r="WJL361"/>
      <c r="WJM361"/>
      <c r="WJN361"/>
      <c r="WJO361"/>
      <c r="WJP361"/>
      <c r="WJQ361"/>
      <c r="WJR361"/>
      <c r="WJS361"/>
      <c r="WJT361"/>
      <c r="WJU361"/>
      <c r="WJV361"/>
      <c r="WJW361"/>
      <c r="WJX361"/>
      <c r="WJY361"/>
      <c r="WJZ361"/>
      <c r="WKA361"/>
      <c r="WKB361"/>
      <c r="WKC361"/>
      <c r="WKD361"/>
      <c r="WKE361"/>
      <c r="WKF361"/>
      <c r="WKG361"/>
      <c r="WKH361"/>
      <c r="WKI361"/>
      <c r="WKJ361"/>
      <c r="WKK361"/>
      <c r="WKL361"/>
      <c r="WKM361"/>
      <c r="WKN361"/>
      <c r="WKO361"/>
      <c r="WKP361"/>
      <c r="WKQ361"/>
      <c r="WKR361"/>
      <c r="WKS361"/>
      <c r="WKT361"/>
      <c r="WKU361"/>
      <c r="WKV361"/>
      <c r="WKW361"/>
      <c r="WKX361"/>
      <c r="WKY361"/>
      <c r="WKZ361"/>
      <c r="WLA361"/>
      <c r="WLB361"/>
      <c r="WLC361"/>
      <c r="WLD361"/>
      <c r="WLE361"/>
      <c r="WLF361"/>
      <c r="WLG361"/>
      <c r="WLH361"/>
      <c r="WLI361"/>
      <c r="WLJ361"/>
      <c r="WLK361"/>
      <c r="WLL361"/>
      <c r="WLM361"/>
      <c r="WLN361"/>
      <c r="WLO361"/>
      <c r="WLP361"/>
      <c r="WLQ361"/>
      <c r="WLR361"/>
      <c r="WLS361"/>
      <c r="WLT361"/>
      <c r="WLU361"/>
      <c r="WLV361"/>
      <c r="WLW361"/>
      <c r="WLX361"/>
      <c r="WLY361"/>
      <c r="WLZ361"/>
      <c r="WMA361"/>
      <c r="WMB361"/>
      <c r="WMC361"/>
      <c r="WMD361"/>
      <c r="WME361"/>
      <c r="WMF361"/>
      <c r="WMG361"/>
      <c r="WMH361"/>
      <c r="WMI361"/>
      <c r="WMJ361"/>
      <c r="WMK361"/>
      <c r="WML361"/>
      <c r="WMM361"/>
      <c r="WMN361"/>
      <c r="WMO361"/>
      <c r="WMP361"/>
      <c r="WMQ361"/>
      <c r="WMR361"/>
      <c r="WMS361"/>
      <c r="WMT361"/>
      <c r="WMU361"/>
      <c r="WMV361"/>
      <c r="WMW361"/>
      <c r="WMX361"/>
      <c r="WMY361"/>
      <c r="WMZ361"/>
      <c r="WNA361"/>
      <c r="WNB361"/>
      <c r="WNC361"/>
      <c r="WND361"/>
      <c r="WNE361"/>
      <c r="WNF361"/>
      <c r="WNG361"/>
      <c r="WNH361"/>
      <c r="WNI361"/>
      <c r="WNJ361"/>
      <c r="WNK361"/>
      <c r="WNL361"/>
      <c r="WNM361"/>
      <c r="WNN361"/>
      <c r="WNO361"/>
      <c r="WNP361"/>
      <c r="WNQ361"/>
      <c r="WNR361"/>
      <c r="WNS361"/>
      <c r="WNT361"/>
      <c r="WNU361"/>
      <c r="WNV361"/>
      <c r="WNW361"/>
      <c r="WNX361"/>
      <c r="WNY361"/>
      <c r="WNZ361"/>
      <c r="WOA361"/>
      <c r="WOB361"/>
      <c r="WOC361"/>
      <c r="WOD361"/>
      <c r="WOE361"/>
      <c r="WOF361"/>
      <c r="WOG361"/>
      <c r="WOH361"/>
      <c r="WOI361"/>
      <c r="WOJ361"/>
      <c r="WOK361"/>
      <c r="WOL361"/>
      <c r="WOM361"/>
      <c r="WON361"/>
      <c r="WOO361"/>
      <c r="WOP361"/>
      <c r="WOQ361"/>
      <c r="WOR361"/>
      <c r="WOS361"/>
      <c r="WOT361"/>
      <c r="WOU361"/>
      <c r="WOV361"/>
      <c r="WOW361"/>
      <c r="WOX361"/>
      <c r="WOY361"/>
      <c r="WOZ361"/>
      <c r="WPA361"/>
      <c r="WPB361"/>
      <c r="WPC361"/>
      <c r="WPD361"/>
      <c r="WPE361"/>
      <c r="WPF361"/>
      <c r="WPG361"/>
      <c r="WPH361"/>
      <c r="WPI361"/>
      <c r="WPJ361"/>
      <c r="WPK361"/>
      <c r="WPL361"/>
      <c r="WPM361"/>
      <c r="WPN361"/>
      <c r="WPO361"/>
      <c r="WPP361"/>
      <c r="WPQ361"/>
      <c r="WPR361"/>
      <c r="WPS361"/>
      <c r="WPT361"/>
      <c r="WPU361"/>
      <c r="WPV361"/>
      <c r="WPW361"/>
      <c r="WPX361"/>
      <c r="WPY361"/>
      <c r="WPZ361"/>
      <c r="WQA361"/>
      <c r="WQB361"/>
      <c r="WQC361"/>
      <c r="WQD361"/>
      <c r="WQE361"/>
      <c r="WQF361"/>
      <c r="WQG361"/>
      <c r="WQH361"/>
      <c r="WQI361"/>
      <c r="WQJ361"/>
      <c r="WQK361"/>
      <c r="WQL361"/>
      <c r="WQM361"/>
      <c r="WQN361"/>
      <c r="WQO361"/>
      <c r="WQP361"/>
      <c r="WQQ361"/>
      <c r="WQR361"/>
      <c r="WQS361"/>
      <c r="WQT361"/>
      <c r="WQU361"/>
      <c r="WQV361"/>
      <c r="WQW361"/>
      <c r="WQX361"/>
      <c r="WQY361"/>
      <c r="WQZ361"/>
      <c r="WRA361"/>
      <c r="WRB361"/>
      <c r="WRC361"/>
      <c r="WRD361"/>
      <c r="WRE361"/>
      <c r="WRF361"/>
      <c r="WRG361"/>
      <c r="WRH361"/>
      <c r="WRI361"/>
      <c r="WRJ361"/>
      <c r="WRK361"/>
      <c r="WRL361"/>
      <c r="WRM361"/>
      <c r="WRN361"/>
      <c r="WRO361"/>
      <c r="WRP361"/>
      <c r="WRQ361"/>
      <c r="WRR361"/>
      <c r="WRS361"/>
      <c r="WRT361"/>
      <c r="WRU361"/>
      <c r="WRV361"/>
      <c r="WRW361"/>
      <c r="WRX361"/>
      <c r="WRY361"/>
      <c r="WRZ361"/>
      <c r="WSA361"/>
      <c r="WSB361"/>
      <c r="WSC361"/>
      <c r="WSD361"/>
      <c r="WSE361"/>
      <c r="WSF361"/>
      <c r="WSG361"/>
      <c r="WSH361"/>
      <c r="WSI361"/>
      <c r="WSJ361"/>
      <c r="WSK361"/>
      <c r="WSL361"/>
      <c r="WSM361"/>
      <c r="WSN361"/>
      <c r="WSO361"/>
      <c r="WSP361"/>
      <c r="WSQ361"/>
      <c r="WSR361"/>
      <c r="WSS361"/>
      <c r="WST361"/>
      <c r="WSU361"/>
      <c r="WSV361"/>
      <c r="WSW361"/>
      <c r="WSX361"/>
      <c r="WSY361"/>
      <c r="WSZ361"/>
      <c r="WTA361"/>
      <c r="WTB361"/>
      <c r="WTC361"/>
      <c r="WTD361"/>
      <c r="WTE361"/>
      <c r="WTF361"/>
      <c r="WTG361"/>
      <c r="WTH361"/>
      <c r="WTI361"/>
      <c r="WTJ361"/>
      <c r="WTK361"/>
      <c r="WTL361"/>
      <c r="WTM361"/>
      <c r="WTN361"/>
      <c r="WTO361"/>
      <c r="WTP361"/>
      <c r="WTQ361"/>
      <c r="WTR361"/>
      <c r="WTS361"/>
      <c r="WTT361"/>
      <c r="WTU361"/>
      <c r="WTV361"/>
      <c r="WTW361"/>
      <c r="WTX361"/>
      <c r="WTY361"/>
      <c r="WTZ361"/>
      <c r="WUA361"/>
      <c r="WUB361"/>
      <c r="WUC361"/>
      <c r="WUD361"/>
      <c r="WUE361"/>
      <c r="WUF361"/>
      <c r="WUG361"/>
      <c r="WUH361"/>
      <c r="WUI361"/>
      <c r="WUJ361"/>
      <c r="WUK361"/>
      <c r="WUL361"/>
      <c r="WUM361"/>
      <c r="WUN361"/>
      <c r="WUO361"/>
      <c r="WUP361"/>
      <c r="WUQ361"/>
      <c r="WUR361"/>
      <c r="WUS361"/>
      <c r="WUT361"/>
      <c r="WUU361"/>
      <c r="WUV361"/>
      <c r="WUW361"/>
      <c r="WUX361"/>
      <c r="WUY361"/>
      <c r="WUZ361"/>
      <c r="WVA361"/>
      <c r="WVB361"/>
      <c r="WVC361"/>
      <c r="WVD361"/>
      <c r="WVE361"/>
      <c r="WVF361"/>
      <c r="WVG361"/>
      <c r="WVH361"/>
      <c r="WVI361"/>
      <c r="WVJ361"/>
      <c r="WVK361"/>
      <c r="WVL361"/>
      <c r="WVM361"/>
      <c r="WVN361"/>
      <c r="WVO361"/>
      <c r="WVP361"/>
      <c r="WVQ361"/>
      <c r="WVR361"/>
      <c r="WVS361"/>
      <c r="WVT361"/>
      <c r="WVU361"/>
      <c r="WVV361"/>
      <c r="WVW361"/>
      <c r="WVX361"/>
      <c r="WVY361"/>
      <c r="WVZ361"/>
      <c r="WWA361"/>
      <c r="WWB361"/>
      <c r="WWC361"/>
      <c r="WWD361"/>
      <c r="WWE361"/>
      <c r="WWF361"/>
      <c r="WWG361"/>
      <c r="WWH361"/>
      <c r="WWI361"/>
      <c r="WWJ361"/>
      <c r="WWK361"/>
      <c r="WWL361"/>
      <c r="WWM361"/>
      <c r="WWN361"/>
      <c r="WWO361"/>
      <c r="WWP361"/>
      <c r="WWQ361"/>
      <c r="WWR361"/>
      <c r="WWS361"/>
      <c r="WWT361"/>
      <c r="WWU361"/>
      <c r="WWV361"/>
      <c r="WWW361"/>
      <c r="WWX361"/>
      <c r="WWY361"/>
      <c r="WWZ361"/>
      <c r="WXA361"/>
      <c r="WXB361"/>
      <c r="WXC361"/>
      <c r="WXD361"/>
      <c r="WXE361"/>
      <c r="WXF361"/>
      <c r="WXG361"/>
      <c r="WXH361"/>
      <c r="WXI361"/>
      <c r="WXJ361"/>
      <c r="WXK361"/>
      <c r="WXL361"/>
      <c r="WXM361"/>
      <c r="WXN361"/>
      <c r="WXO361"/>
      <c r="WXP361"/>
      <c r="WXQ361"/>
      <c r="WXR361"/>
      <c r="WXS361"/>
      <c r="WXT361"/>
      <c r="WXU361"/>
      <c r="WXV361"/>
      <c r="WXW361"/>
      <c r="WXX361"/>
      <c r="WXY361"/>
      <c r="WXZ361"/>
      <c r="WYA361"/>
      <c r="WYB361"/>
      <c r="WYC361"/>
      <c r="WYD361"/>
      <c r="WYE361"/>
      <c r="WYF361"/>
      <c r="WYG361"/>
      <c r="WYH361"/>
      <c r="WYI361"/>
      <c r="WYJ361"/>
      <c r="WYK361"/>
      <c r="WYL361"/>
      <c r="WYM361"/>
      <c r="WYN361"/>
      <c r="WYO361"/>
      <c r="WYP361"/>
      <c r="WYQ361"/>
      <c r="WYR361"/>
      <c r="WYS361"/>
      <c r="WYT361"/>
      <c r="WYU361"/>
      <c r="WYV361"/>
      <c r="WYW361"/>
      <c r="WYX361"/>
      <c r="WYY361"/>
      <c r="WYZ361"/>
      <c r="WZA361"/>
      <c r="WZB361"/>
      <c r="WZC361"/>
      <c r="WZD361"/>
      <c r="WZE361"/>
      <c r="WZF361"/>
      <c r="WZG361"/>
      <c r="WZH361"/>
      <c r="WZI361"/>
      <c r="WZJ361"/>
      <c r="WZK361"/>
      <c r="WZL361"/>
      <c r="WZM361"/>
      <c r="WZN361"/>
      <c r="WZO361"/>
      <c r="WZP361"/>
      <c r="WZQ361"/>
      <c r="WZR361"/>
      <c r="WZS361"/>
      <c r="WZT361"/>
      <c r="WZU361"/>
      <c r="WZV361"/>
      <c r="WZW361"/>
      <c r="WZX361"/>
      <c r="WZY361"/>
      <c r="WZZ361"/>
      <c r="XAA361"/>
      <c r="XAB361"/>
      <c r="XAC361"/>
      <c r="XAD361"/>
      <c r="XAE361"/>
      <c r="XAF361"/>
      <c r="XAG361"/>
      <c r="XAH361"/>
      <c r="XAI361"/>
      <c r="XAJ361"/>
      <c r="XAK361"/>
      <c r="XAL361"/>
      <c r="XAM361"/>
      <c r="XAN361"/>
      <c r="XAO361"/>
      <c r="XAP361"/>
      <c r="XAQ361"/>
      <c r="XAR361"/>
      <c r="XAS361"/>
      <c r="XAT361"/>
      <c r="XAU361"/>
      <c r="XAV361"/>
      <c r="XAW361"/>
      <c r="XAX361"/>
      <c r="XAY361"/>
      <c r="XAZ361"/>
      <c r="XBA361"/>
      <c r="XBB361"/>
      <c r="XBC361"/>
      <c r="XBD361"/>
      <c r="XBE361"/>
      <c r="XBF361"/>
      <c r="XBG361"/>
      <c r="XBH361"/>
      <c r="XBI361"/>
      <c r="XBJ361"/>
      <c r="XBK361"/>
      <c r="XBL361"/>
      <c r="XBM361"/>
      <c r="XBN361"/>
      <c r="XBO361"/>
      <c r="XBP361"/>
      <c r="XBQ361"/>
      <c r="XBR361"/>
      <c r="XBS361"/>
      <c r="XBT361"/>
      <c r="XBU361"/>
      <c r="XBV361"/>
      <c r="XBW361"/>
      <c r="XBX361"/>
      <c r="XBY361"/>
      <c r="XBZ361"/>
      <c r="XCA361"/>
      <c r="XCB361"/>
      <c r="XCC361"/>
      <c r="XCD361"/>
      <c r="XCE361"/>
      <c r="XCF361"/>
      <c r="XCG361"/>
      <c r="XCH361"/>
      <c r="XCI361"/>
      <c r="XCJ361"/>
      <c r="XCK361"/>
      <c r="XCL361"/>
      <c r="XCM361"/>
      <c r="XCN361"/>
      <c r="XCO361"/>
      <c r="XCP361"/>
      <c r="XCQ361"/>
      <c r="XCR361"/>
      <c r="XCS361"/>
      <c r="XCT361"/>
      <c r="XCU361"/>
      <c r="XCV361"/>
      <c r="XCW361"/>
      <c r="XCX361"/>
      <c r="XCY361"/>
      <c r="XCZ361"/>
      <c r="XDA361"/>
      <c r="XDB361"/>
      <c r="XDC361"/>
      <c r="XDD361"/>
      <c r="XDE361"/>
      <c r="XDF361"/>
      <c r="XDG361"/>
      <c r="XDH361"/>
      <c r="XDI361"/>
      <c r="XDJ361"/>
      <c r="XDK361"/>
      <c r="XDL361"/>
      <c r="XDM361"/>
      <c r="XDN361"/>
      <c r="XDO361"/>
      <c r="XDP361"/>
      <c r="XDQ361"/>
      <c r="XDR361"/>
      <c r="XDS361"/>
      <c r="XDT361"/>
      <c r="XDU361"/>
      <c r="XDV361"/>
      <c r="XDW361"/>
      <c r="XDX361"/>
      <c r="XDY361"/>
      <c r="XDZ361"/>
      <c r="XEA361"/>
      <c r="XEB361"/>
      <c r="XEC361"/>
      <c r="XED361"/>
      <c r="XEE361"/>
      <c r="XEF361"/>
      <c r="XEG361"/>
      <c r="XEH361"/>
      <c r="XEI361"/>
      <c r="XEJ361"/>
      <c r="XEK361"/>
      <c r="XEL361"/>
      <c r="XEM361"/>
      <c r="XEN361"/>
      <c r="XEO361"/>
      <c r="XEP361"/>
      <c r="XEQ361"/>
      <c r="XER361"/>
      <c r="XES361"/>
      <c r="XET361"/>
      <c r="XEU361"/>
      <c r="XEV361"/>
      <c r="XEW361"/>
      <c r="XEX361"/>
    </row>
    <row r="362" spans="1:16378" s="74" customFormat="1" ht="16">
      <c r="A362" t="str">
        <f t="shared" si="31"/>
        <v>JiangsuYangzhou10TDRY</v>
      </c>
      <c r="B362" s="62" t="s">
        <v>72</v>
      </c>
      <c r="C362" s="55" t="s">
        <v>77</v>
      </c>
      <c r="D362" s="49" t="s">
        <v>7</v>
      </c>
      <c r="E362" s="49" t="s">
        <v>32</v>
      </c>
      <c r="F362" s="149">
        <v>1</v>
      </c>
      <c r="G362" s="150">
        <v>2205</v>
      </c>
      <c r="H362" s="150">
        <f t="shared" ref="H362:H367" si="33">G362</f>
        <v>2205</v>
      </c>
      <c r="I362" s="306">
        <v>2050</v>
      </c>
      <c r="J362"/>
      <c r="K362" s="30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  <c r="ALQ362"/>
      <c r="ALR362"/>
      <c r="ALS362"/>
      <c r="ALT362"/>
      <c r="ALU362"/>
      <c r="ALV362"/>
      <c r="ALW362"/>
      <c r="ALX362"/>
      <c r="ALY362"/>
      <c r="ALZ362"/>
      <c r="AMA362"/>
      <c r="AMB362"/>
      <c r="AMC362"/>
      <c r="AMD362"/>
      <c r="AME362"/>
      <c r="AMF362"/>
      <c r="AMG362"/>
      <c r="AMH362"/>
      <c r="AMI362"/>
      <c r="AMJ362"/>
      <c r="AMK362"/>
      <c r="AML362"/>
      <c r="AMM362"/>
      <c r="AMN362"/>
      <c r="AMO362"/>
      <c r="AMP362"/>
      <c r="AMQ362"/>
      <c r="AMR362"/>
      <c r="AMS362"/>
      <c r="AMT362"/>
      <c r="AMU362"/>
      <c r="AMV362"/>
      <c r="AMW362"/>
      <c r="AMX362"/>
      <c r="AMY362"/>
      <c r="AMZ362"/>
      <c r="ANA362"/>
      <c r="ANB362"/>
      <c r="ANC362"/>
      <c r="AND362"/>
      <c r="ANE362"/>
      <c r="ANF362"/>
      <c r="ANG362"/>
      <c r="ANH362"/>
      <c r="ANI362"/>
      <c r="ANJ362"/>
      <c r="ANK362"/>
      <c r="ANL362"/>
      <c r="ANM362"/>
      <c r="ANN362"/>
      <c r="ANO362"/>
      <c r="ANP362"/>
      <c r="ANQ362"/>
      <c r="ANR362"/>
      <c r="ANS362"/>
      <c r="ANT362"/>
      <c r="ANU362"/>
      <c r="ANV362"/>
      <c r="ANW362"/>
      <c r="ANX362"/>
      <c r="ANY362"/>
      <c r="ANZ362"/>
      <c r="AOA362"/>
      <c r="AOB362"/>
      <c r="AOC362"/>
      <c r="AOD362"/>
      <c r="AOE362"/>
      <c r="AOF362"/>
      <c r="AOG362"/>
      <c r="AOH362"/>
      <c r="AOI362"/>
      <c r="AOJ362"/>
      <c r="AOK362"/>
      <c r="AOL362"/>
      <c r="AOM362"/>
      <c r="AON362"/>
      <c r="AOO362"/>
      <c r="AOP362"/>
      <c r="AOQ362"/>
      <c r="AOR362"/>
      <c r="AOS362"/>
      <c r="AOT362"/>
      <c r="AOU362"/>
      <c r="AOV362"/>
      <c r="AOW362"/>
      <c r="AOX362"/>
      <c r="AOY362"/>
      <c r="AOZ362"/>
      <c r="APA362"/>
      <c r="APB362"/>
      <c r="APC362"/>
      <c r="APD362"/>
      <c r="APE362"/>
      <c r="APF362"/>
      <c r="APG362"/>
      <c r="APH362"/>
      <c r="API362"/>
      <c r="APJ362"/>
      <c r="APK362"/>
      <c r="APL362"/>
      <c r="APM362"/>
      <c r="APN362"/>
      <c r="APO362"/>
      <c r="APP362"/>
      <c r="APQ362"/>
      <c r="APR362"/>
      <c r="APS362"/>
      <c r="APT362"/>
      <c r="APU362"/>
      <c r="APV362"/>
      <c r="APW362"/>
      <c r="APX362"/>
      <c r="APY362"/>
      <c r="APZ362"/>
      <c r="AQA362"/>
      <c r="AQB362"/>
      <c r="AQC362"/>
      <c r="AQD362"/>
      <c r="AQE362"/>
      <c r="AQF362"/>
      <c r="AQG362"/>
      <c r="AQH362"/>
      <c r="AQI362"/>
      <c r="AQJ362"/>
      <c r="AQK362"/>
      <c r="AQL362"/>
      <c r="AQM362"/>
      <c r="AQN362"/>
      <c r="AQO362"/>
      <c r="AQP362"/>
      <c r="AQQ362"/>
      <c r="AQR362"/>
      <c r="AQS362"/>
      <c r="AQT362"/>
      <c r="AQU362"/>
      <c r="AQV362"/>
      <c r="AQW362"/>
      <c r="AQX362"/>
      <c r="AQY362"/>
      <c r="AQZ362"/>
      <c r="ARA362"/>
      <c r="ARB362"/>
      <c r="ARC362"/>
      <c r="ARD362"/>
      <c r="ARE362"/>
      <c r="ARF362"/>
      <c r="ARG362"/>
      <c r="ARH362"/>
      <c r="ARI362"/>
      <c r="ARJ362"/>
      <c r="ARK362"/>
      <c r="ARL362"/>
      <c r="ARM362"/>
      <c r="ARN362"/>
      <c r="ARO362"/>
      <c r="ARP362"/>
      <c r="ARQ362"/>
      <c r="ARR362"/>
      <c r="ARS362"/>
      <c r="ART362"/>
      <c r="ARU362"/>
      <c r="ARV362"/>
      <c r="ARW362"/>
      <c r="ARX362"/>
      <c r="ARY362"/>
      <c r="ARZ362"/>
      <c r="ASA362"/>
      <c r="ASB362"/>
      <c r="ASC362"/>
      <c r="ASD362"/>
      <c r="ASE362"/>
      <c r="ASF362"/>
      <c r="ASG362"/>
      <c r="ASH362"/>
      <c r="ASI362"/>
      <c r="ASJ362"/>
      <c r="ASK362"/>
      <c r="ASL362"/>
      <c r="ASM362"/>
      <c r="ASN362"/>
      <c r="ASO362"/>
      <c r="ASP362"/>
      <c r="ASQ362"/>
      <c r="ASR362"/>
      <c r="ASS362"/>
      <c r="AST362"/>
      <c r="ASU362"/>
      <c r="ASV362"/>
      <c r="ASW362"/>
      <c r="ASX362"/>
      <c r="ASY362"/>
      <c r="ASZ362"/>
      <c r="ATA362"/>
      <c r="ATB362"/>
      <c r="ATC362"/>
      <c r="ATD362"/>
      <c r="ATE362"/>
      <c r="ATF362"/>
      <c r="ATG362"/>
      <c r="ATH362"/>
      <c r="ATI362"/>
      <c r="ATJ362"/>
      <c r="ATK362"/>
      <c r="ATL362"/>
      <c r="ATM362"/>
      <c r="ATN362"/>
      <c r="ATO362"/>
      <c r="ATP362"/>
      <c r="ATQ362"/>
      <c r="ATR362"/>
      <c r="ATS362"/>
      <c r="ATT362"/>
      <c r="ATU362"/>
      <c r="ATV362"/>
      <c r="ATW362"/>
      <c r="ATX362"/>
      <c r="ATY362"/>
      <c r="ATZ362"/>
      <c r="AUA362"/>
      <c r="AUB362"/>
      <c r="AUC362"/>
      <c r="AUD362"/>
      <c r="AUE362"/>
      <c r="AUF362"/>
      <c r="AUG362"/>
      <c r="AUH362"/>
      <c r="AUI362"/>
      <c r="AUJ362"/>
      <c r="AUK362"/>
      <c r="AUL362"/>
      <c r="AUM362"/>
      <c r="AUN362"/>
      <c r="AUO362"/>
      <c r="AUP362"/>
      <c r="AUQ362"/>
      <c r="AUR362"/>
      <c r="AUS362"/>
      <c r="AUT362"/>
      <c r="AUU362"/>
      <c r="AUV362"/>
      <c r="AUW362"/>
      <c r="AUX362"/>
      <c r="AUY362"/>
      <c r="AUZ362"/>
      <c r="AVA362"/>
      <c r="AVB362"/>
      <c r="AVC362"/>
      <c r="AVD362"/>
      <c r="AVE362"/>
      <c r="AVF362"/>
      <c r="AVG362"/>
      <c r="AVH362"/>
      <c r="AVI362"/>
      <c r="AVJ362"/>
      <c r="AVK362"/>
      <c r="AVL362"/>
      <c r="AVM362"/>
      <c r="AVN362"/>
      <c r="AVO362"/>
      <c r="AVP362"/>
      <c r="AVQ362"/>
      <c r="AVR362"/>
      <c r="AVS362"/>
      <c r="AVT362"/>
      <c r="AVU362"/>
      <c r="AVV362"/>
      <c r="AVW362"/>
      <c r="AVX362"/>
      <c r="AVY362"/>
      <c r="AVZ362"/>
      <c r="AWA362"/>
      <c r="AWB362"/>
      <c r="AWC362"/>
      <c r="AWD362"/>
      <c r="AWE362"/>
      <c r="AWF362"/>
      <c r="AWG362"/>
      <c r="AWH362"/>
      <c r="AWI362"/>
      <c r="AWJ362"/>
      <c r="AWK362"/>
      <c r="AWL362"/>
      <c r="AWM362"/>
      <c r="AWN362"/>
      <c r="AWO362"/>
      <c r="AWP362"/>
      <c r="AWQ362"/>
      <c r="AWR362"/>
      <c r="AWS362"/>
      <c r="AWT362"/>
      <c r="AWU362"/>
      <c r="AWV362"/>
      <c r="AWW362"/>
      <c r="AWX362"/>
      <c r="AWY362"/>
      <c r="AWZ362"/>
      <c r="AXA362"/>
      <c r="AXB362"/>
      <c r="AXC362"/>
      <c r="AXD362"/>
      <c r="AXE362"/>
      <c r="AXF362"/>
      <c r="AXG362"/>
      <c r="AXH362"/>
      <c r="AXI362"/>
      <c r="AXJ362"/>
      <c r="AXK362"/>
      <c r="AXL362"/>
      <c r="AXM362"/>
      <c r="AXN362"/>
      <c r="AXO362"/>
      <c r="AXP362"/>
      <c r="AXQ362"/>
      <c r="AXR362"/>
      <c r="AXS362"/>
      <c r="AXT362"/>
      <c r="AXU362"/>
      <c r="AXV362"/>
      <c r="AXW362"/>
      <c r="AXX362"/>
      <c r="AXY362"/>
      <c r="AXZ362"/>
      <c r="AYA362"/>
      <c r="AYB362"/>
      <c r="AYC362"/>
      <c r="AYD362"/>
      <c r="AYE362"/>
      <c r="AYF362"/>
      <c r="AYG362"/>
      <c r="AYH362"/>
      <c r="AYI362"/>
      <c r="AYJ362"/>
      <c r="AYK362"/>
      <c r="AYL362"/>
      <c r="AYM362"/>
      <c r="AYN362"/>
      <c r="AYO362"/>
      <c r="AYP362"/>
      <c r="AYQ362"/>
      <c r="AYR362"/>
      <c r="AYS362"/>
      <c r="AYT362"/>
      <c r="AYU362"/>
      <c r="AYV362"/>
      <c r="AYW362"/>
      <c r="AYX362"/>
      <c r="AYY362"/>
      <c r="AYZ362"/>
      <c r="AZA362"/>
      <c r="AZB362"/>
      <c r="AZC362"/>
      <c r="AZD362"/>
      <c r="AZE362"/>
      <c r="AZF362"/>
      <c r="AZG362"/>
      <c r="AZH362"/>
      <c r="AZI362"/>
      <c r="AZJ362"/>
      <c r="AZK362"/>
      <c r="AZL362"/>
      <c r="AZM362"/>
      <c r="AZN362"/>
      <c r="AZO362"/>
      <c r="AZP362"/>
      <c r="AZQ362"/>
      <c r="AZR362"/>
      <c r="AZS362"/>
      <c r="AZT362"/>
      <c r="AZU362"/>
      <c r="AZV362"/>
      <c r="AZW362"/>
      <c r="AZX362"/>
      <c r="AZY362"/>
      <c r="AZZ362"/>
      <c r="BAA362"/>
      <c r="BAB362"/>
      <c r="BAC362"/>
      <c r="BAD362"/>
      <c r="BAE362"/>
      <c r="BAF362"/>
      <c r="BAG362"/>
      <c r="BAH362"/>
      <c r="BAI362"/>
      <c r="BAJ362"/>
      <c r="BAK362"/>
      <c r="BAL362"/>
      <c r="BAM362"/>
      <c r="BAN362"/>
      <c r="BAO362"/>
      <c r="BAP362"/>
      <c r="BAQ362"/>
      <c r="BAR362"/>
      <c r="BAS362"/>
      <c r="BAT362"/>
      <c r="BAU362"/>
      <c r="BAV362"/>
      <c r="BAW362"/>
      <c r="BAX362"/>
      <c r="BAY362"/>
      <c r="BAZ362"/>
      <c r="BBA362"/>
      <c r="BBB362"/>
      <c r="BBC362"/>
      <c r="BBD362"/>
      <c r="BBE362"/>
      <c r="BBF362"/>
      <c r="BBG362"/>
      <c r="BBH362"/>
      <c r="BBI362"/>
      <c r="BBJ362"/>
      <c r="BBK362"/>
      <c r="BBL362"/>
      <c r="BBM362"/>
      <c r="BBN362"/>
      <c r="BBO362"/>
      <c r="BBP362"/>
      <c r="BBQ362"/>
      <c r="BBR362"/>
      <c r="BBS362"/>
      <c r="BBT362"/>
      <c r="BBU362"/>
      <c r="BBV362"/>
      <c r="BBW362"/>
      <c r="BBX362"/>
      <c r="BBY362"/>
      <c r="BBZ362"/>
      <c r="BCA362"/>
      <c r="BCB362"/>
      <c r="BCC362"/>
      <c r="BCD362"/>
      <c r="BCE362"/>
      <c r="BCF362"/>
      <c r="BCG362"/>
      <c r="BCH362"/>
      <c r="BCI362"/>
      <c r="BCJ362"/>
      <c r="BCK362"/>
      <c r="BCL362"/>
      <c r="BCM362"/>
      <c r="BCN362"/>
      <c r="BCO362"/>
      <c r="BCP362"/>
      <c r="BCQ362"/>
      <c r="BCR362"/>
      <c r="BCS362"/>
      <c r="BCT362"/>
      <c r="BCU362"/>
      <c r="BCV362"/>
      <c r="BCW362"/>
      <c r="BCX362"/>
      <c r="BCY362"/>
      <c r="BCZ362"/>
      <c r="BDA362"/>
      <c r="BDB362"/>
      <c r="BDC362"/>
      <c r="BDD362"/>
      <c r="BDE362"/>
      <c r="BDF362"/>
      <c r="BDG362"/>
      <c r="BDH362"/>
      <c r="BDI362"/>
      <c r="BDJ362"/>
      <c r="BDK362"/>
      <c r="BDL362"/>
      <c r="BDM362"/>
      <c r="BDN362"/>
      <c r="BDO362"/>
      <c r="BDP362"/>
      <c r="BDQ362"/>
      <c r="BDR362"/>
      <c r="BDS362"/>
      <c r="BDT362"/>
      <c r="BDU362"/>
      <c r="BDV362"/>
      <c r="BDW362"/>
      <c r="BDX362"/>
      <c r="BDY362"/>
      <c r="BDZ362"/>
      <c r="BEA362"/>
      <c r="BEB362"/>
      <c r="BEC362"/>
      <c r="BED362"/>
      <c r="BEE362"/>
      <c r="BEF362"/>
      <c r="BEG362"/>
      <c r="BEH362"/>
      <c r="BEI362"/>
      <c r="BEJ362"/>
      <c r="BEK362"/>
      <c r="BEL362"/>
      <c r="BEM362"/>
      <c r="BEN362"/>
      <c r="BEO362"/>
      <c r="BEP362"/>
      <c r="BEQ362"/>
      <c r="BER362"/>
      <c r="BES362"/>
      <c r="BET362"/>
      <c r="BEU362"/>
      <c r="BEV362"/>
      <c r="BEW362"/>
      <c r="BEX362"/>
      <c r="BEY362"/>
      <c r="BEZ362"/>
      <c r="BFA362"/>
      <c r="BFB362"/>
      <c r="BFC362"/>
      <c r="BFD362"/>
      <c r="BFE362"/>
      <c r="BFF362"/>
      <c r="BFG362"/>
      <c r="BFH362"/>
      <c r="BFI362"/>
      <c r="BFJ362"/>
      <c r="BFK362"/>
      <c r="BFL362"/>
      <c r="BFM362"/>
      <c r="BFN362"/>
      <c r="BFO362"/>
      <c r="BFP362"/>
      <c r="BFQ362"/>
      <c r="BFR362"/>
      <c r="BFS362"/>
      <c r="BFT362"/>
      <c r="BFU362"/>
      <c r="BFV362"/>
      <c r="BFW362"/>
      <c r="BFX362"/>
      <c r="BFY362"/>
      <c r="BFZ362"/>
      <c r="BGA362"/>
      <c r="BGB362"/>
      <c r="BGC362"/>
      <c r="BGD362"/>
      <c r="BGE362"/>
      <c r="BGF362"/>
      <c r="BGG362"/>
      <c r="BGH362"/>
      <c r="BGI362"/>
      <c r="BGJ362"/>
      <c r="BGK362"/>
      <c r="BGL362"/>
      <c r="BGM362"/>
      <c r="BGN362"/>
      <c r="BGO362"/>
      <c r="BGP362"/>
      <c r="BGQ362"/>
      <c r="BGR362"/>
      <c r="BGS362"/>
      <c r="BGT362"/>
      <c r="BGU362"/>
      <c r="BGV362"/>
      <c r="BGW362"/>
      <c r="BGX362"/>
      <c r="BGY362"/>
      <c r="BGZ362"/>
      <c r="BHA362"/>
      <c r="BHB362"/>
      <c r="BHC362"/>
      <c r="BHD362"/>
      <c r="BHE362"/>
      <c r="BHF362"/>
      <c r="BHG362"/>
      <c r="BHH362"/>
      <c r="BHI362"/>
      <c r="BHJ362"/>
      <c r="BHK362"/>
      <c r="BHL362"/>
      <c r="BHM362"/>
      <c r="BHN362"/>
      <c r="BHO362"/>
      <c r="BHP362"/>
      <c r="BHQ362"/>
      <c r="BHR362"/>
      <c r="BHS362"/>
      <c r="BHT362"/>
      <c r="BHU362"/>
      <c r="BHV362"/>
      <c r="BHW362"/>
      <c r="BHX362"/>
      <c r="BHY362"/>
      <c r="BHZ362"/>
      <c r="BIA362"/>
      <c r="BIB362"/>
      <c r="BIC362"/>
      <c r="BID362"/>
      <c r="BIE362"/>
      <c r="BIF362"/>
      <c r="BIG362"/>
      <c r="BIH362"/>
      <c r="BII362"/>
      <c r="BIJ362"/>
      <c r="BIK362"/>
      <c r="BIL362"/>
      <c r="BIM362"/>
      <c r="BIN362"/>
      <c r="BIO362"/>
      <c r="BIP362"/>
      <c r="BIQ362"/>
      <c r="BIR362"/>
      <c r="BIS362"/>
      <c r="BIT362"/>
      <c r="BIU362"/>
      <c r="BIV362"/>
      <c r="BIW362"/>
      <c r="BIX362"/>
      <c r="BIY362"/>
      <c r="BIZ362"/>
      <c r="BJA362"/>
      <c r="BJB362"/>
      <c r="BJC362"/>
      <c r="BJD362"/>
      <c r="BJE362"/>
      <c r="BJF362"/>
      <c r="BJG362"/>
      <c r="BJH362"/>
      <c r="BJI362"/>
      <c r="BJJ362"/>
      <c r="BJK362"/>
      <c r="BJL362"/>
      <c r="BJM362"/>
      <c r="BJN362"/>
      <c r="BJO362"/>
      <c r="BJP362"/>
      <c r="BJQ362"/>
      <c r="BJR362"/>
      <c r="BJS362"/>
      <c r="BJT362"/>
      <c r="BJU362"/>
      <c r="BJV362"/>
      <c r="BJW362"/>
      <c r="BJX362"/>
      <c r="BJY362"/>
      <c r="BJZ362"/>
      <c r="BKA362"/>
      <c r="BKB362"/>
      <c r="BKC362"/>
      <c r="BKD362"/>
      <c r="BKE362"/>
      <c r="BKF362"/>
      <c r="BKG362"/>
      <c r="BKH362"/>
      <c r="BKI362"/>
      <c r="BKJ362"/>
      <c r="BKK362"/>
      <c r="BKL362"/>
      <c r="BKM362"/>
      <c r="BKN362"/>
      <c r="BKO362"/>
      <c r="BKP362"/>
      <c r="BKQ362"/>
      <c r="BKR362"/>
      <c r="BKS362"/>
      <c r="BKT362"/>
      <c r="BKU362"/>
      <c r="BKV362"/>
      <c r="BKW362"/>
      <c r="BKX362"/>
      <c r="BKY362"/>
      <c r="BKZ362"/>
      <c r="BLA362"/>
      <c r="BLB362"/>
      <c r="BLC362"/>
      <c r="BLD362"/>
      <c r="BLE362"/>
      <c r="BLF362"/>
      <c r="BLG362"/>
      <c r="BLH362"/>
      <c r="BLI362"/>
      <c r="BLJ362"/>
      <c r="BLK362"/>
      <c r="BLL362"/>
      <c r="BLM362"/>
      <c r="BLN362"/>
      <c r="BLO362"/>
      <c r="BLP362"/>
      <c r="BLQ362"/>
      <c r="BLR362"/>
      <c r="BLS362"/>
      <c r="BLT362"/>
      <c r="BLU362"/>
      <c r="BLV362"/>
      <c r="BLW362"/>
      <c r="BLX362"/>
      <c r="BLY362"/>
      <c r="BLZ362"/>
      <c r="BMA362"/>
      <c r="BMB362"/>
      <c r="BMC362"/>
      <c r="BMD362"/>
      <c r="BME362"/>
      <c r="BMF362"/>
      <c r="BMG362"/>
      <c r="BMH362"/>
      <c r="BMI362"/>
      <c r="BMJ362"/>
      <c r="BMK362"/>
      <c r="BML362"/>
      <c r="BMM362"/>
      <c r="BMN362"/>
      <c r="BMO362"/>
      <c r="BMP362"/>
      <c r="BMQ362"/>
      <c r="BMR362"/>
      <c r="BMS362"/>
      <c r="BMT362"/>
      <c r="BMU362"/>
      <c r="BMV362"/>
      <c r="BMW362"/>
      <c r="BMX362"/>
      <c r="BMY362"/>
      <c r="BMZ362"/>
      <c r="BNA362"/>
      <c r="BNB362"/>
      <c r="BNC362"/>
      <c r="BND362"/>
      <c r="BNE362"/>
      <c r="BNF362"/>
      <c r="BNG362"/>
      <c r="BNH362"/>
      <c r="BNI362"/>
      <c r="BNJ362"/>
      <c r="BNK362"/>
      <c r="BNL362"/>
      <c r="BNM362"/>
      <c r="BNN362"/>
      <c r="BNO362"/>
      <c r="BNP362"/>
      <c r="BNQ362"/>
      <c r="BNR362"/>
      <c r="BNS362"/>
      <c r="BNT362"/>
      <c r="BNU362"/>
      <c r="BNV362"/>
      <c r="BNW362"/>
      <c r="BNX362"/>
      <c r="BNY362"/>
      <c r="BNZ362"/>
      <c r="BOA362"/>
      <c r="BOB362"/>
      <c r="BOC362"/>
      <c r="BOD362"/>
      <c r="BOE362"/>
      <c r="BOF362"/>
      <c r="BOG362"/>
      <c r="BOH362"/>
      <c r="BOI362"/>
      <c r="BOJ362"/>
      <c r="BOK362"/>
      <c r="BOL362"/>
      <c r="BOM362"/>
      <c r="BON362"/>
      <c r="BOO362"/>
      <c r="BOP362"/>
      <c r="BOQ362"/>
      <c r="BOR362"/>
      <c r="BOS362"/>
      <c r="BOT362"/>
      <c r="BOU362"/>
      <c r="BOV362"/>
      <c r="BOW362"/>
      <c r="BOX362"/>
      <c r="BOY362"/>
      <c r="BOZ362"/>
      <c r="BPA362"/>
      <c r="BPB362"/>
      <c r="BPC362"/>
      <c r="BPD362"/>
      <c r="BPE362"/>
      <c r="BPF362"/>
      <c r="BPG362"/>
      <c r="BPH362"/>
      <c r="BPI362"/>
      <c r="BPJ362"/>
      <c r="BPK362"/>
      <c r="BPL362"/>
      <c r="BPM362"/>
      <c r="BPN362"/>
      <c r="BPO362"/>
      <c r="BPP362"/>
      <c r="BPQ362"/>
      <c r="BPR362"/>
      <c r="BPS362"/>
      <c r="BPT362"/>
      <c r="BPU362"/>
      <c r="BPV362"/>
      <c r="BPW362"/>
      <c r="BPX362"/>
      <c r="BPY362"/>
      <c r="BPZ362"/>
      <c r="BQA362"/>
      <c r="BQB362"/>
      <c r="BQC362"/>
      <c r="BQD362"/>
      <c r="BQE362"/>
      <c r="BQF362"/>
      <c r="BQG362"/>
      <c r="BQH362"/>
      <c r="BQI362"/>
      <c r="BQJ362"/>
      <c r="BQK362"/>
      <c r="BQL362"/>
      <c r="BQM362"/>
      <c r="BQN362"/>
      <c r="BQO362"/>
      <c r="BQP362"/>
      <c r="BQQ362"/>
      <c r="BQR362"/>
      <c r="BQS362"/>
      <c r="BQT362"/>
      <c r="BQU362"/>
      <c r="BQV362"/>
      <c r="BQW362"/>
      <c r="BQX362"/>
      <c r="BQY362"/>
      <c r="BQZ362"/>
      <c r="BRA362"/>
      <c r="BRB362"/>
      <c r="BRC362"/>
      <c r="BRD362"/>
      <c r="BRE362"/>
      <c r="BRF362"/>
      <c r="BRG362"/>
      <c r="BRH362"/>
      <c r="BRI362"/>
      <c r="BRJ362"/>
      <c r="BRK362"/>
      <c r="BRL362"/>
      <c r="BRM362"/>
      <c r="BRN362"/>
      <c r="BRO362"/>
      <c r="BRP362"/>
      <c r="BRQ362"/>
      <c r="BRR362"/>
      <c r="BRS362"/>
      <c r="BRT362"/>
      <c r="BRU362"/>
      <c r="BRV362"/>
      <c r="BRW362"/>
      <c r="BRX362"/>
      <c r="BRY362"/>
      <c r="BRZ362"/>
      <c r="BSA362"/>
      <c r="BSB362"/>
      <c r="BSC362"/>
      <c r="BSD362"/>
      <c r="BSE362"/>
      <c r="BSF362"/>
      <c r="BSG362"/>
      <c r="BSH362"/>
      <c r="BSI362"/>
      <c r="BSJ362"/>
      <c r="BSK362"/>
      <c r="BSL362"/>
      <c r="BSM362"/>
      <c r="BSN362"/>
      <c r="BSO362"/>
      <c r="BSP362"/>
      <c r="BSQ362"/>
      <c r="BSR362"/>
      <c r="BSS362"/>
      <c r="BST362"/>
      <c r="BSU362"/>
      <c r="BSV362"/>
      <c r="BSW362"/>
      <c r="BSX362"/>
      <c r="BSY362"/>
      <c r="BSZ362"/>
      <c r="BTA362"/>
      <c r="BTB362"/>
      <c r="BTC362"/>
      <c r="BTD362"/>
      <c r="BTE362"/>
      <c r="BTF362"/>
      <c r="BTG362"/>
      <c r="BTH362"/>
      <c r="BTI362"/>
      <c r="BTJ362"/>
      <c r="BTK362"/>
      <c r="BTL362"/>
      <c r="BTM362"/>
      <c r="BTN362"/>
      <c r="BTO362"/>
      <c r="BTP362"/>
      <c r="BTQ362"/>
      <c r="BTR362"/>
      <c r="BTS362"/>
      <c r="BTT362"/>
      <c r="BTU362"/>
      <c r="BTV362"/>
      <c r="BTW362"/>
      <c r="BTX362"/>
      <c r="BTY362"/>
      <c r="BTZ362"/>
      <c r="BUA362"/>
      <c r="BUB362"/>
      <c r="BUC362"/>
      <c r="BUD362"/>
      <c r="BUE362"/>
      <c r="BUF362"/>
      <c r="BUG362"/>
      <c r="BUH362"/>
      <c r="BUI362"/>
      <c r="BUJ362"/>
      <c r="BUK362"/>
      <c r="BUL362"/>
      <c r="BUM362"/>
      <c r="BUN362"/>
      <c r="BUO362"/>
      <c r="BUP362"/>
      <c r="BUQ362"/>
      <c r="BUR362"/>
      <c r="BUS362"/>
      <c r="BUT362"/>
      <c r="BUU362"/>
      <c r="BUV362"/>
      <c r="BUW362"/>
      <c r="BUX362"/>
      <c r="BUY362"/>
      <c r="BUZ362"/>
      <c r="BVA362"/>
      <c r="BVB362"/>
      <c r="BVC362"/>
      <c r="BVD362"/>
      <c r="BVE362"/>
      <c r="BVF362"/>
      <c r="BVG362"/>
      <c r="BVH362"/>
      <c r="BVI362"/>
      <c r="BVJ362"/>
      <c r="BVK362"/>
      <c r="BVL362"/>
      <c r="BVM362"/>
      <c r="BVN362"/>
      <c r="BVO362"/>
      <c r="BVP362"/>
      <c r="BVQ362"/>
      <c r="BVR362"/>
      <c r="BVS362"/>
      <c r="BVT362"/>
      <c r="BVU362"/>
      <c r="BVV362"/>
      <c r="BVW362"/>
      <c r="BVX362"/>
      <c r="BVY362"/>
      <c r="BVZ362"/>
      <c r="BWA362"/>
      <c r="BWB362"/>
      <c r="BWC362"/>
      <c r="BWD362"/>
      <c r="BWE362"/>
      <c r="BWF362"/>
      <c r="BWG362"/>
      <c r="BWH362"/>
      <c r="BWI362"/>
      <c r="BWJ362"/>
      <c r="BWK362"/>
      <c r="BWL362"/>
      <c r="BWM362"/>
      <c r="BWN362"/>
      <c r="BWO362"/>
      <c r="BWP362"/>
      <c r="BWQ362"/>
      <c r="BWR362"/>
      <c r="BWS362"/>
      <c r="BWT362"/>
      <c r="BWU362"/>
      <c r="BWV362"/>
      <c r="BWW362"/>
      <c r="BWX362"/>
      <c r="BWY362"/>
      <c r="BWZ362"/>
      <c r="BXA362"/>
      <c r="BXB362"/>
      <c r="BXC362"/>
      <c r="BXD362"/>
      <c r="BXE362"/>
      <c r="BXF362"/>
      <c r="BXG362"/>
      <c r="BXH362"/>
      <c r="BXI362"/>
      <c r="BXJ362"/>
      <c r="BXK362"/>
      <c r="BXL362"/>
      <c r="BXM362"/>
      <c r="BXN362"/>
      <c r="BXO362"/>
      <c r="BXP362"/>
      <c r="BXQ362"/>
      <c r="BXR362"/>
      <c r="BXS362"/>
      <c r="BXT362"/>
      <c r="BXU362"/>
      <c r="BXV362"/>
      <c r="BXW362"/>
      <c r="BXX362"/>
      <c r="BXY362"/>
      <c r="BXZ362"/>
      <c r="BYA362"/>
      <c r="BYB362"/>
      <c r="BYC362"/>
      <c r="BYD362"/>
      <c r="BYE362"/>
      <c r="BYF362"/>
      <c r="BYG362"/>
      <c r="BYH362"/>
      <c r="BYI362"/>
      <c r="BYJ362"/>
      <c r="BYK362"/>
      <c r="BYL362"/>
      <c r="BYM362"/>
      <c r="BYN362"/>
      <c r="BYO362"/>
      <c r="BYP362"/>
      <c r="BYQ362"/>
      <c r="BYR362"/>
      <c r="BYS362"/>
      <c r="BYT362"/>
      <c r="BYU362"/>
      <c r="BYV362"/>
      <c r="BYW362"/>
      <c r="BYX362"/>
      <c r="BYY362"/>
      <c r="BYZ362"/>
      <c r="BZA362"/>
      <c r="BZB362"/>
      <c r="BZC362"/>
      <c r="BZD362"/>
      <c r="BZE362"/>
      <c r="BZF362"/>
      <c r="BZG362"/>
      <c r="BZH362"/>
      <c r="BZI362"/>
      <c r="BZJ362"/>
      <c r="BZK362"/>
      <c r="BZL362"/>
      <c r="BZM362"/>
      <c r="BZN362"/>
      <c r="BZO362"/>
      <c r="BZP362"/>
      <c r="BZQ362"/>
      <c r="BZR362"/>
      <c r="BZS362"/>
      <c r="BZT362"/>
      <c r="BZU362"/>
      <c r="BZV362"/>
      <c r="BZW362"/>
      <c r="BZX362"/>
      <c r="BZY362"/>
      <c r="BZZ362"/>
      <c r="CAA362"/>
      <c r="CAB362"/>
      <c r="CAC362"/>
      <c r="CAD362"/>
      <c r="CAE362"/>
      <c r="CAF362"/>
      <c r="CAG362"/>
      <c r="CAH362"/>
      <c r="CAI362"/>
      <c r="CAJ362"/>
      <c r="CAK362"/>
      <c r="CAL362"/>
      <c r="CAM362"/>
      <c r="CAN362"/>
      <c r="CAO362"/>
      <c r="CAP362"/>
      <c r="CAQ362"/>
      <c r="CAR362"/>
      <c r="CAS362"/>
      <c r="CAT362"/>
      <c r="CAU362"/>
      <c r="CAV362"/>
      <c r="CAW362"/>
      <c r="CAX362"/>
      <c r="CAY362"/>
      <c r="CAZ362"/>
      <c r="CBA362"/>
      <c r="CBB362"/>
      <c r="CBC362"/>
      <c r="CBD362"/>
      <c r="CBE362"/>
      <c r="CBF362"/>
      <c r="CBG362"/>
      <c r="CBH362"/>
      <c r="CBI362"/>
      <c r="CBJ362"/>
      <c r="CBK362"/>
      <c r="CBL362"/>
      <c r="CBM362"/>
      <c r="CBN362"/>
      <c r="CBO362"/>
      <c r="CBP362"/>
      <c r="CBQ362"/>
      <c r="CBR362"/>
      <c r="CBS362"/>
      <c r="CBT362"/>
      <c r="CBU362"/>
      <c r="CBV362"/>
      <c r="CBW362"/>
      <c r="CBX362"/>
      <c r="CBY362"/>
      <c r="CBZ362"/>
      <c r="CCA362"/>
      <c r="CCB362"/>
      <c r="CCC362"/>
      <c r="CCD362"/>
      <c r="CCE362"/>
      <c r="CCF362"/>
      <c r="CCG362"/>
      <c r="CCH362"/>
      <c r="CCI362"/>
      <c r="CCJ362"/>
      <c r="CCK362"/>
      <c r="CCL362"/>
      <c r="CCM362"/>
      <c r="CCN362"/>
      <c r="CCO362"/>
      <c r="CCP362"/>
      <c r="CCQ362"/>
      <c r="CCR362"/>
      <c r="CCS362"/>
      <c r="CCT362"/>
      <c r="CCU362"/>
      <c r="CCV362"/>
      <c r="CCW362"/>
      <c r="CCX362"/>
      <c r="CCY362"/>
      <c r="CCZ362"/>
      <c r="CDA362"/>
      <c r="CDB362"/>
      <c r="CDC362"/>
      <c r="CDD362"/>
      <c r="CDE362"/>
      <c r="CDF362"/>
      <c r="CDG362"/>
      <c r="CDH362"/>
      <c r="CDI362"/>
      <c r="CDJ362"/>
      <c r="CDK362"/>
      <c r="CDL362"/>
      <c r="CDM362"/>
      <c r="CDN362"/>
      <c r="CDO362"/>
      <c r="CDP362"/>
      <c r="CDQ362"/>
      <c r="CDR362"/>
      <c r="CDS362"/>
      <c r="CDT362"/>
      <c r="CDU362"/>
      <c r="CDV362"/>
      <c r="CDW362"/>
      <c r="CDX362"/>
      <c r="CDY362"/>
      <c r="CDZ362"/>
      <c r="CEA362"/>
      <c r="CEB362"/>
      <c r="CEC362"/>
      <c r="CED362"/>
      <c r="CEE362"/>
      <c r="CEF362"/>
      <c r="CEG362"/>
      <c r="CEH362"/>
      <c r="CEI362"/>
      <c r="CEJ362"/>
      <c r="CEK362"/>
      <c r="CEL362"/>
      <c r="CEM362"/>
      <c r="CEN362"/>
      <c r="CEO362"/>
      <c r="CEP362"/>
      <c r="CEQ362"/>
      <c r="CER362"/>
      <c r="CES362"/>
      <c r="CET362"/>
      <c r="CEU362"/>
      <c r="CEV362"/>
      <c r="CEW362"/>
      <c r="CEX362"/>
      <c r="CEY362"/>
      <c r="CEZ362"/>
      <c r="CFA362"/>
      <c r="CFB362"/>
      <c r="CFC362"/>
      <c r="CFD362"/>
      <c r="CFE362"/>
      <c r="CFF362"/>
      <c r="CFG362"/>
      <c r="CFH362"/>
      <c r="CFI362"/>
      <c r="CFJ362"/>
      <c r="CFK362"/>
      <c r="CFL362"/>
      <c r="CFM362"/>
      <c r="CFN362"/>
      <c r="CFO362"/>
      <c r="CFP362"/>
      <c r="CFQ362"/>
      <c r="CFR362"/>
      <c r="CFS362"/>
      <c r="CFT362"/>
      <c r="CFU362"/>
      <c r="CFV362"/>
      <c r="CFW362"/>
      <c r="CFX362"/>
      <c r="CFY362"/>
      <c r="CFZ362"/>
      <c r="CGA362"/>
      <c r="CGB362"/>
      <c r="CGC362"/>
      <c r="CGD362"/>
      <c r="CGE362"/>
      <c r="CGF362"/>
      <c r="CGG362"/>
      <c r="CGH362"/>
      <c r="CGI362"/>
      <c r="CGJ362"/>
      <c r="CGK362"/>
      <c r="CGL362"/>
      <c r="CGM362"/>
      <c r="CGN362"/>
      <c r="CGO362"/>
      <c r="CGP362"/>
      <c r="CGQ362"/>
      <c r="CGR362"/>
      <c r="CGS362"/>
      <c r="CGT362"/>
      <c r="CGU362"/>
      <c r="CGV362"/>
      <c r="CGW362"/>
      <c r="CGX362"/>
      <c r="CGY362"/>
      <c r="CGZ362"/>
      <c r="CHA362"/>
      <c r="CHB362"/>
      <c r="CHC362"/>
      <c r="CHD362"/>
      <c r="CHE362"/>
      <c r="CHF362"/>
      <c r="CHG362"/>
      <c r="CHH362"/>
      <c r="CHI362"/>
      <c r="CHJ362"/>
      <c r="CHK362"/>
      <c r="CHL362"/>
      <c r="CHM362"/>
      <c r="CHN362"/>
      <c r="CHO362"/>
      <c r="CHP362"/>
      <c r="CHQ362"/>
      <c r="CHR362"/>
      <c r="CHS362"/>
      <c r="CHT362"/>
      <c r="CHU362"/>
      <c r="CHV362"/>
      <c r="CHW362"/>
      <c r="CHX362"/>
      <c r="CHY362"/>
      <c r="CHZ362"/>
      <c r="CIA362"/>
      <c r="CIB362"/>
      <c r="CIC362"/>
      <c r="CID362"/>
      <c r="CIE362"/>
      <c r="CIF362"/>
      <c r="CIG362"/>
      <c r="CIH362"/>
      <c r="CII362"/>
      <c r="CIJ362"/>
      <c r="CIK362"/>
      <c r="CIL362"/>
      <c r="CIM362"/>
      <c r="CIN362"/>
      <c r="CIO362"/>
      <c r="CIP362"/>
      <c r="CIQ362"/>
      <c r="CIR362"/>
      <c r="CIS362"/>
      <c r="CIT362"/>
      <c r="CIU362"/>
      <c r="CIV362"/>
      <c r="CIW362"/>
      <c r="CIX362"/>
      <c r="CIY362"/>
      <c r="CIZ362"/>
      <c r="CJA362"/>
      <c r="CJB362"/>
      <c r="CJC362"/>
      <c r="CJD362"/>
      <c r="CJE362"/>
      <c r="CJF362"/>
      <c r="CJG362"/>
      <c r="CJH362"/>
      <c r="CJI362"/>
      <c r="CJJ362"/>
      <c r="CJK362"/>
      <c r="CJL362"/>
      <c r="CJM362"/>
      <c r="CJN362"/>
      <c r="CJO362"/>
      <c r="CJP362"/>
      <c r="CJQ362"/>
      <c r="CJR362"/>
      <c r="CJS362"/>
      <c r="CJT362"/>
      <c r="CJU362"/>
      <c r="CJV362"/>
      <c r="CJW362"/>
      <c r="CJX362"/>
      <c r="CJY362"/>
      <c r="CJZ362"/>
      <c r="CKA362"/>
      <c r="CKB362"/>
      <c r="CKC362"/>
      <c r="CKD362"/>
      <c r="CKE362"/>
      <c r="CKF362"/>
      <c r="CKG362"/>
      <c r="CKH362"/>
      <c r="CKI362"/>
      <c r="CKJ362"/>
      <c r="CKK362"/>
      <c r="CKL362"/>
      <c r="CKM362"/>
      <c r="CKN362"/>
      <c r="CKO362"/>
      <c r="CKP362"/>
      <c r="CKQ362"/>
      <c r="CKR362"/>
      <c r="CKS362"/>
      <c r="CKT362"/>
      <c r="CKU362"/>
      <c r="CKV362"/>
      <c r="CKW362"/>
      <c r="CKX362"/>
      <c r="CKY362"/>
      <c r="CKZ362"/>
      <c r="CLA362"/>
      <c r="CLB362"/>
      <c r="CLC362"/>
      <c r="CLD362"/>
      <c r="CLE362"/>
      <c r="CLF362"/>
      <c r="CLG362"/>
      <c r="CLH362"/>
      <c r="CLI362"/>
      <c r="CLJ362"/>
      <c r="CLK362"/>
      <c r="CLL362"/>
      <c r="CLM362"/>
      <c r="CLN362"/>
      <c r="CLO362"/>
      <c r="CLP362"/>
      <c r="CLQ362"/>
      <c r="CLR362"/>
      <c r="CLS362"/>
      <c r="CLT362"/>
      <c r="CLU362"/>
      <c r="CLV362"/>
      <c r="CLW362"/>
      <c r="CLX362"/>
      <c r="CLY362"/>
      <c r="CLZ362"/>
      <c r="CMA362"/>
      <c r="CMB362"/>
      <c r="CMC362"/>
      <c r="CMD362"/>
      <c r="CME362"/>
      <c r="CMF362"/>
      <c r="CMG362"/>
      <c r="CMH362"/>
      <c r="CMI362"/>
      <c r="CMJ362"/>
      <c r="CMK362"/>
      <c r="CML362"/>
      <c r="CMM362"/>
      <c r="CMN362"/>
      <c r="CMO362"/>
      <c r="CMP362"/>
      <c r="CMQ362"/>
      <c r="CMR362"/>
      <c r="CMS362"/>
      <c r="CMT362"/>
      <c r="CMU362"/>
      <c r="CMV362"/>
      <c r="CMW362"/>
      <c r="CMX362"/>
      <c r="CMY362"/>
      <c r="CMZ362"/>
      <c r="CNA362"/>
      <c r="CNB362"/>
      <c r="CNC362"/>
      <c r="CND362"/>
      <c r="CNE362"/>
      <c r="CNF362"/>
      <c r="CNG362"/>
      <c r="CNH362"/>
      <c r="CNI362"/>
      <c r="CNJ362"/>
      <c r="CNK362"/>
      <c r="CNL362"/>
      <c r="CNM362"/>
      <c r="CNN362"/>
      <c r="CNO362"/>
      <c r="CNP362"/>
      <c r="CNQ362"/>
      <c r="CNR362"/>
      <c r="CNS362"/>
      <c r="CNT362"/>
      <c r="CNU362"/>
      <c r="CNV362"/>
      <c r="CNW362"/>
      <c r="CNX362"/>
      <c r="CNY362"/>
      <c r="CNZ362"/>
      <c r="COA362"/>
      <c r="COB362"/>
      <c r="COC362"/>
      <c r="COD362"/>
      <c r="COE362"/>
      <c r="COF362"/>
      <c r="COG362"/>
      <c r="COH362"/>
      <c r="COI362"/>
      <c r="COJ362"/>
      <c r="COK362"/>
      <c r="COL362"/>
      <c r="COM362"/>
      <c r="CON362"/>
      <c r="COO362"/>
      <c r="COP362"/>
      <c r="COQ362"/>
      <c r="COR362"/>
      <c r="COS362"/>
      <c r="COT362"/>
      <c r="COU362"/>
      <c r="COV362"/>
      <c r="COW362"/>
      <c r="COX362"/>
      <c r="COY362"/>
      <c r="COZ362"/>
      <c r="CPA362"/>
      <c r="CPB362"/>
      <c r="CPC362"/>
      <c r="CPD362"/>
      <c r="CPE362"/>
      <c r="CPF362"/>
      <c r="CPG362"/>
      <c r="CPH362"/>
      <c r="CPI362"/>
      <c r="CPJ362"/>
      <c r="CPK362"/>
      <c r="CPL362"/>
      <c r="CPM362"/>
      <c r="CPN362"/>
      <c r="CPO362"/>
      <c r="CPP362"/>
      <c r="CPQ362"/>
      <c r="CPR362"/>
      <c r="CPS362"/>
      <c r="CPT362"/>
      <c r="CPU362"/>
      <c r="CPV362"/>
      <c r="CPW362"/>
      <c r="CPX362"/>
      <c r="CPY362"/>
      <c r="CPZ362"/>
      <c r="CQA362"/>
      <c r="CQB362"/>
      <c r="CQC362"/>
      <c r="CQD362"/>
      <c r="CQE362"/>
      <c r="CQF362"/>
      <c r="CQG362"/>
      <c r="CQH362"/>
      <c r="CQI362"/>
      <c r="CQJ362"/>
      <c r="CQK362"/>
      <c r="CQL362"/>
      <c r="CQM362"/>
      <c r="CQN362"/>
      <c r="CQO362"/>
      <c r="CQP362"/>
      <c r="CQQ362"/>
      <c r="CQR362"/>
      <c r="CQS362"/>
      <c r="CQT362"/>
      <c r="CQU362"/>
      <c r="CQV362"/>
      <c r="CQW362"/>
      <c r="CQX362"/>
      <c r="CQY362"/>
      <c r="CQZ362"/>
      <c r="CRA362"/>
      <c r="CRB362"/>
      <c r="CRC362"/>
      <c r="CRD362"/>
      <c r="CRE362"/>
      <c r="CRF362"/>
      <c r="CRG362"/>
      <c r="CRH362"/>
      <c r="CRI362"/>
      <c r="CRJ362"/>
      <c r="CRK362"/>
      <c r="CRL362"/>
      <c r="CRM362"/>
      <c r="CRN362"/>
      <c r="CRO362"/>
      <c r="CRP362"/>
      <c r="CRQ362"/>
      <c r="CRR362"/>
      <c r="CRS362"/>
      <c r="CRT362"/>
      <c r="CRU362"/>
      <c r="CRV362"/>
      <c r="CRW362"/>
      <c r="CRX362"/>
      <c r="CRY362"/>
      <c r="CRZ362"/>
      <c r="CSA362"/>
      <c r="CSB362"/>
      <c r="CSC362"/>
      <c r="CSD362"/>
      <c r="CSE362"/>
      <c r="CSF362"/>
      <c r="CSG362"/>
      <c r="CSH362"/>
      <c r="CSI362"/>
      <c r="CSJ362"/>
      <c r="CSK362"/>
      <c r="CSL362"/>
      <c r="CSM362"/>
      <c r="CSN362"/>
      <c r="CSO362"/>
      <c r="CSP362"/>
      <c r="CSQ362"/>
      <c r="CSR362"/>
      <c r="CSS362"/>
      <c r="CST362"/>
      <c r="CSU362"/>
      <c r="CSV362"/>
      <c r="CSW362"/>
      <c r="CSX362"/>
      <c r="CSY362"/>
      <c r="CSZ362"/>
      <c r="CTA362"/>
      <c r="CTB362"/>
      <c r="CTC362"/>
      <c r="CTD362"/>
      <c r="CTE362"/>
      <c r="CTF362"/>
      <c r="CTG362"/>
      <c r="CTH362"/>
      <c r="CTI362"/>
      <c r="CTJ362"/>
      <c r="CTK362"/>
      <c r="CTL362"/>
      <c r="CTM362"/>
      <c r="CTN362"/>
      <c r="CTO362"/>
      <c r="CTP362"/>
      <c r="CTQ362"/>
      <c r="CTR362"/>
      <c r="CTS362"/>
      <c r="CTT362"/>
      <c r="CTU362"/>
      <c r="CTV362"/>
      <c r="CTW362"/>
      <c r="CTX362"/>
      <c r="CTY362"/>
      <c r="CTZ362"/>
      <c r="CUA362"/>
      <c r="CUB362"/>
      <c r="CUC362"/>
      <c r="CUD362"/>
      <c r="CUE362"/>
      <c r="CUF362"/>
      <c r="CUG362"/>
      <c r="CUH362"/>
      <c r="CUI362"/>
      <c r="CUJ362"/>
      <c r="CUK362"/>
      <c r="CUL362"/>
      <c r="CUM362"/>
      <c r="CUN362"/>
      <c r="CUO362"/>
      <c r="CUP362"/>
      <c r="CUQ362"/>
      <c r="CUR362"/>
      <c r="CUS362"/>
      <c r="CUT362"/>
      <c r="CUU362"/>
      <c r="CUV362"/>
      <c r="CUW362"/>
      <c r="CUX362"/>
      <c r="CUY362"/>
      <c r="CUZ362"/>
      <c r="CVA362"/>
      <c r="CVB362"/>
      <c r="CVC362"/>
      <c r="CVD362"/>
      <c r="CVE362"/>
      <c r="CVF362"/>
      <c r="CVG362"/>
      <c r="CVH362"/>
      <c r="CVI362"/>
      <c r="CVJ362"/>
      <c r="CVK362"/>
      <c r="CVL362"/>
      <c r="CVM362"/>
      <c r="CVN362"/>
      <c r="CVO362"/>
      <c r="CVP362"/>
      <c r="CVQ362"/>
      <c r="CVR362"/>
      <c r="CVS362"/>
      <c r="CVT362"/>
      <c r="CVU362"/>
      <c r="CVV362"/>
      <c r="CVW362"/>
      <c r="CVX362"/>
      <c r="CVY362"/>
      <c r="CVZ362"/>
      <c r="CWA362"/>
      <c r="CWB362"/>
      <c r="CWC362"/>
      <c r="CWD362"/>
      <c r="CWE362"/>
      <c r="CWF362"/>
      <c r="CWG362"/>
      <c r="CWH362"/>
      <c r="CWI362"/>
      <c r="CWJ362"/>
      <c r="CWK362"/>
      <c r="CWL362"/>
      <c r="CWM362"/>
      <c r="CWN362"/>
      <c r="CWO362"/>
      <c r="CWP362"/>
      <c r="CWQ362"/>
      <c r="CWR362"/>
      <c r="CWS362"/>
      <c r="CWT362"/>
      <c r="CWU362"/>
      <c r="CWV362"/>
      <c r="CWW362"/>
      <c r="CWX362"/>
      <c r="CWY362"/>
      <c r="CWZ362"/>
      <c r="CXA362"/>
      <c r="CXB362"/>
      <c r="CXC362"/>
      <c r="CXD362"/>
      <c r="CXE362"/>
      <c r="CXF362"/>
      <c r="CXG362"/>
      <c r="CXH362"/>
      <c r="CXI362"/>
      <c r="CXJ362"/>
      <c r="CXK362"/>
      <c r="CXL362"/>
      <c r="CXM362"/>
      <c r="CXN362"/>
      <c r="CXO362"/>
      <c r="CXP362"/>
      <c r="CXQ362"/>
      <c r="CXR362"/>
      <c r="CXS362"/>
      <c r="CXT362"/>
      <c r="CXU362"/>
      <c r="CXV362"/>
      <c r="CXW362"/>
      <c r="CXX362"/>
      <c r="CXY362"/>
      <c r="CXZ362"/>
      <c r="CYA362"/>
      <c r="CYB362"/>
      <c r="CYC362"/>
      <c r="CYD362"/>
      <c r="CYE362"/>
      <c r="CYF362"/>
      <c r="CYG362"/>
      <c r="CYH362"/>
      <c r="CYI362"/>
      <c r="CYJ362"/>
      <c r="CYK362"/>
      <c r="CYL362"/>
      <c r="CYM362"/>
      <c r="CYN362"/>
      <c r="CYO362"/>
      <c r="CYP362"/>
      <c r="CYQ362"/>
      <c r="CYR362"/>
      <c r="CYS362"/>
      <c r="CYT362"/>
      <c r="CYU362"/>
      <c r="CYV362"/>
      <c r="CYW362"/>
      <c r="CYX362"/>
      <c r="CYY362"/>
      <c r="CYZ362"/>
      <c r="CZA362"/>
      <c r="CZB362"/>
      <c r="CZC362"/>
      <c r="CZD362"/>
      <c r="CZE362"/>
      <c r="CZF362"/>
      <c r="CZG362"/>
      <c r="CZH362"/>
      <c r="CZI362"/>
      <c r="CZJ362"/>
      <c r="CZK362"/>
      <c r="CZL362"/>
      <c r="CZM362"/>
      <c r="CZN362"/>
      <c r="CZO362"/>
      <c r="CZP362"/>
      <c r="CZQ362"/>
      <c r="CZR362"/>
      <c r="CZS362"/>
      <c r="CZT362"/>
      <c r="CZU362"/>
      <c r="CZV362"/>
      <c r="CZW362"/>
      <c r="CZX362"/>
      <c r="CZY362"/>
      <c r="CZZ362"/>
      <c r="DAA362"/>
      <c r="DAB362"/>
      <c r="DAC362"/>
      <c r="DAD362"/>
      <c r="DAE362"/>
      <c r="DAF362"/>
      <c r="DAG362"/>
      <c r="DAH362"/>
      <c r="DAI362"/>
      <c r="DAJ362"/>
      <c r="DAK362"/>
      <c r="DAL362"/>
      <c r="DAM362"/>
      <c r="DAN362"/>
      <c r="DAO362"/>
      <c r="DAP362"/>
      <c r="DAQ362"/>
      <c r="DAR362"/>
      <c r="DAS362"/>
      <c r="DAT362"/>
      <c r="DAU362"/>
      <c r="DAV362"/>
      <c r="DAW362"/>
      <c r="DAX362"/>
      <c r="DAY362"/>
      <c r="DAZ362"/>
      <c r="DBA362"/>
      <c r="DBB362"/>
      <c r="DBC362"/>
      <c r="DBD362"/>
      <c r="DBE362"/>
      <c r="DBF362"/>
      <c r="DBG362"/>
      <c r="DBH362"/>
      <c r="DBI362"/>
      <c r="DBJ362"/>
      <c r="DBK362"/>
      <c r="DBL362"/>
      <c r="DBM362"/>
      <c r="DBN362"/>
      <c r="DBO362"/>
      <c r="DBP362"/>
      <c r="DBQ362"/>
      <c r="DBR362"/>
      <c r="DBS362"/>
      <c r="DBT362"/>
      <c r="DBU362"/>
      <c r="DBV362"/>
      <c r="DBW362"/>
      <c r="DBX362"/>
      <c r="DBY362"/>
      <c r="DBZ362"/>
      <c r="DCA362"/>
      <c r="DCB362"/>
      <c r="DCC362"/>
      <c r="DCD362"/>
      <c r="DCE362"/>
      <c r="DCF362"/>
      <c r="DCG362"/>
      <c r="DCH362"/>
      <c r="DCI362"/>
      <c r="DCJ362"/>
      <c r="DCK362"/>
      <c r="DCL362"/>
      <c r="DCM362"/>
      <c r="DCN362"/>
      <c r="DCO362"/>
      <c r="DCP362"/>
      <c r="DCQ362"/>
      <c r="DCR362"/>
      <c r="DCS362"/>
      <c r="DCT362"/>
      <c r="DCU362"/>
      <c r="DCV362"/>
      <c r="DCW362"/>
      <c r="DCX362"/>
      <c r="DCY362"/>
      <c r="DCZ362"/>
      <c r="DDA362"/>
      <c r="DDB362"/>
      <c r="DDC362"/>
      <c r="DDD362"/>
      <c r="DDE362"/>
      <c r="DDF362"/>
      <c r="DDG362"/>
      <c r="DDH362"/>
      <c r="DDI362"/>
      <c r="DDJ362"/>
      <c r="DDK362"/>
      <c r="DDL362"/>
      <c r="DDM362"/>
      <c r="DDN362"/>
      <c r="DDO362"/>
      <c r="DDP362"/>
      <c r="DDQ362"/>
      <c r="DDR362"/>
      <c r="DDS362"/>
      <c r="DDT362"/>
      <c r="DDU362"/>
      <c r="DDV362"/>
      <c r="DDW362"/>
      <c r="DDX362"/>
      <c r="DDY362"/>
      <c r="DDZ362"/>
      <c r="DEA362"/>
      <c r="DEB362"/>
      <c r="DEC362"/>
      <c r="DED362"/>
      <c r="DEE362"/>
      <c r="DEF362"/>
      <c r="DEG362"/>
      <c r="DEH362"/>
      <c r="DEI362"/>
      <c r="DEJ362"/>
      <c r="DEK362"/>
      <c r="DEL362"/>
      <c r="DEM362"/>
      <c r="DEN362"/>
      <c r="DEO362"/>
      <c r="DEP362"/>
      <c r="DEQ362"/>
      <c r="DER362"/>
      <c r="DES362"/>
      <c r="DET362"/>
      <c r="DEU362"/>
      <c r="DEV362"/>
      <c r="DEW362"/>
      <c r="DEX362"/>
      <c r="DEY362"/>
      <c r="DEZ362"/>
      <c r="DFA362"/>
      <c r="DFB362"/>
      <c r="DFC362"/>
      <c r="DFD362"/>
      <c r="DFE362"/>
      <c r="DFF362"/>
      <c r="DFG362"/>
      <c r="DFH362"/>
      <c r="DFI362"/>
      <c r="DFJ362"/>
      <c r="DFK362"/>
      <c r="DFL362"/>
      <c r="DFM362"/>
      <c r="DFN362"/>
      <c r="DFO362"/>
      <c r="DFP362"/>
      <c r="DFQ362"/>
      <c r="DFR362"/>
      <c r="DFS362"/>
      <c r="DFT362"/>
      <c r="DFU362"/>
      <c r="DFV362"/>
      <c r="DFW362"/>
      <c r="DFX362"/>
      <c r="DFY362"/>
      <c r="DFZ362"/>
      <c r="DGA362"/>
      <c r="DGB362"/>
      <c r="DGC362"/>
      <c r="DGD362"/>
      <c r="DGE362"/>
      <c r="DGF362"/>
      <c r="DGG362"/>
      <c r="DGH362"/>
      <c r="DGI362"/>
      <c r="DGJ362"/>
      <c r="DGK362"/>
      <c r="DGL362"/>
      <c r="DGM362"/>
      <c r="DGN362"/>
      <c r="DGO362"/>
      <c r="DGP362"/>
      <c r="DGQ362"/>
      <c r="DGR362"/>
      <c r="DGS362"/>
      <c r="DGT362"/>
      <c r="DGU362"/>
      <c r="DGV362"/>
      <c r="DGW362"/>
      <c r="DGX362"/>
      <c r="DGY362"/>
      <c r="DGZ362"/>
      <c r="DHA362"/>
      <c r="DHB362"/>
      <c r="DHC362"/>
      <c r="DHD362"/>
      <c r="DHE362"/>
      <c r="DHF362"/>
      <c r="DHG362"/>
      <c r="DHH362"/>
      <c r="DHI362"/>
      <c r="DHJ362"/>
      <c r="DHK362"/>
      <c r="DHL362"/>
      <c r="DHM362"/>
      <c r="DHN362"/>
      <c r="DHO362"/>
      <c r="DHP362"/>
      <c r="DHQ362"/>
      <c r="DHR362"/>
      <c r="DHS362"/>
      <c r="DHT362"/>
      <c r="DHU362"/>
      <c r="DHV362"/>
      <c r="DHW362"/>
      <c r="DHX362"/>
      <c r="DHY362"/>
      <c r="DHZ362"/>
      <c r="DIA362"/>
      <c r="DIB362"/>
      <c r="DIC362"/>
      <c r="DID362"/>
      <c r="DIE362"/>
      <c r="DIF362"/>
      <c r="DIG362"/>
      <c r="DIH362"/>
      <c r="DII362"/>
      <c r="DIJ362"/>
      <c r="DIK362"/>
      <c r="DIL362"/>
      <c r="DIM362"/>
      <c r="DIN362"/>
      <c r="DIO362"/>
      <c r="DIP362"/>
      <c r="DIQ362"/>
      <c r="DIR362"/>
      <c r="DIS362"/>
      <c r="DIT362"/>
      <c r="DIU362"/>
      <c r="DIV362"/>
      <c r="DIW362"/>
      <c r="DIX362"/>
      <c r="DIY362"/>
      <c r="DIZ362"/>
      <c r="DJA362"/>
      <c r="DJB362"/>
      <c r="DJC362"/>
      <c r="DJD362"/>
      <c r="DJE362"/>
      <c r="DJF362"/>
      <c r="DJG362"/>
      <c r="DJH362"/>
      <c r="DJI362"/>
      <c r="DJJ362"/>
      <c r="DJK362"/>
      <c r="DJL362"/>
      <c r="DJM362"/>
      <c r="DJN362"/>
      <c r="DJO362"/>
      <c r="DJP362"/>
      <c r="DJQ362"/>
      <c r="DJR362"/>
      <c r="DJS362"/>
      <c r="DJT362"/>
      <c r="DJU362"/>
      <c r="DJV362"/>
      <c r="DJW362"/>
      <c r="DJX362"/>
      <c r="DJY362"/>
      <c r="DJZ362"/>
      <c r="DKA362"/>
      <c r="DKB362"/>
      <c r="DKC362"/>
      <c r="DKD362"/>
      <c r="DKE362"/>
      <c r="DKF362"/>
      <c r="DKG362"/>
      <c r="DKH362"/>
      <c r="DKI362"/>
      <c r="DKJ362"/>
      <c r="DKK362"/>
      <c r="DKL362"/>
      <c r="DKM362"/>
      <c r="DKN362"/>
      <c r="DKO362"/>
      <c r="DKP362"/>
      <c r="DKQ362"/>
      <c r="DKR362"/>
      <c r="DKS362"/>
      <c r="DKT362"/>
      <c r="DKU362"/>
      <c r="DKV362"/>
      <c r="DKW362"/>
      <c r="DKX362"/>
      <c r="DKY362"/>
      <c r="DKZ362"/>
      <c r="DLA362"/>
      <c r="DLB362"/>
      <c r="DLC362"/>
      <c r="DLD362"/>
      <c r="DLE362"/>
      <c r="DLF362"/>
      <c r="DLG362"/>
      <c r="DLH362"/>
      <c r="DLI362"/>
      <c r="DLJ362"/>
      <c r="DLK362"/>
      <c r="DLL362"/>
      <c r="DLM362"/>
      <c r="DLN362"/>
      <c r="DLO362"/>
      <c r="DLP362"/>
      <c r="DLQ362"/>
      <c r="DLR362"/>
      <c r="DLS362"/>
      <c r="DLT362"/>
      <c r="DLU362"/>
      <c r="DLV362"/>
      <c r="DLW362"/>
      <c r="DLX362"/>
      <c r="DLY362"/>
      <c r="DLZ362"/>
      <c r="DMA362"/>
      <c r="DMB362"/>
      <c r="DMC362"/>
      <c r="DMD362"/>
      <c r="DME362"/>
      <c r="DMF362"/>
      <c r="DMG362"/>
      <c r="DMH362"/>
      <c r="DMI362"/>
      <c r="DMJ362"/>
      <c r="DMK362"/>
      <c r="DML362"/>
      <c r="DMM362"/>
      <c r="DMN362"/>
      <c r="DMO362"/>
      <c r="DMP362"/>
      <c r="DMQ362"/>
      <c r="DMR362"/>
      <c r="DMS362"/>
      <c r="DMT362"/>
      <c r="DMU362"/>
      <c r="DMV362"/>
      <c r="DMW362"/>
      <c r="DMX362"/>
      <c r="DMY362"/>
      <c r="DMZ362"/>
      <c r="DNA362"/>
      <c r="DNB362"/>
      <c r="DNC362"/>
      <c r="DND362"/>
      <c r="DNE362"/>
      <c r="DNF362"/>
      <c r="DNG362"/>
      <c r="DNH362"/>
      <c r="DNI362"/>
      <c r="DNJ362"/>
      <c r="DNK362"/>
      <c r="DNL362"/>
      <c r="DNM362"/>
      <c r="DNN362"/>
      <c r="DNO362"/>
      <c r="DNP362"/>
      <c r="DNQ362"/>
      <c r="DNR362"/>
      <c r="DNS362"/>
      <c r="DNT362"/>
      <c r="DNU362"/>
      <c r="DNV362"/>
      <c r="DNW362"/>
      <c r="DNX362"/>
      <c r="DNY362"/>
      <c r="DNZ362"/>
      <c r="DOA362"/>
      <c r="DOB362"/>
      <c r="DOC362"/>
      <c r="DOD362"/>
      <c r="DOE362"/>
      <c r="DOF362"/>
      <c r="DOG362"/>
      <c r="DOH362"/>
      <c r="DOI362"/>
      <c r="DOJ362"/>
      <c r="DOK362"/>
      <c r="DOL362"/>
      <c r="DOM362"/>
      <c r="DON362"/>
      <c r="DOO362"/>
      <c r="DOP362"/>
      <c r="DOQ362"/>
      <c r="DOR362"/>
      <c r="DOS362"/>
      <c r="DOT362"/>
      <c r="DOU362"/>
      <c r="DOV362"/>
      <c r="DOW362"/>
      <c r="DOX362"/>
      <c r="DOY362"/>
      <c r="DOZ362"/>
      <c r="DPA362"/>
      <c r="DPB362"/>
      <c r="DPC362"/>
      <c r="DPD362"/>
      <c r="DPE362"/>
      <c r="DPF362"/>
      <c r="DPG362"/>
      <c r="DPH362"/>
      <c r="DPI362"/>
      <c r="DPJ362"/>
      <c r="DPK362"/>
      <c r="DPL362"/>
      <c r="DPM362"/>
      <c r="DPN362"/>
      <c r="DPO362"/>
      <c r="DPP362"/>
      <c r="DPQ362"/>
      <c r="DPR362"/>
      <c r="DPS362"/>
      <c r="DPT362"/>
      <c r="DPU362"/>
      <c r="DPV362"/>
      <c r="DPW362"/>
      <c r="DPX362"/>
      <c r="DPY362"/>
      <c r="DPZ362"/>
      <c r="DQA362"/>
      <c r="DQB362"/>
      <c r="DQC362"/>
      <c r="DQD362"/>
      <c r="DQE362"/>
      <c r="DQF362"/>
      <c r="DQG362"/>
      <c r="DQH362"/>
      <c r="DQI362"/>
      <c r="DQJ362"/>
      <c r="DQK362"/>
      <c r="DQL362"/>
      <c r="DQM362"/>
      <c r="DQN362"/>
      <c r="DQO362"/>
      <c r="DQP362"/>
      <c r="DQQ362"/>
      <c r="DQR362"/>
      <c r="DQS362"/>
      <c r="DQT362"/>
      <c r="DQU362"/>
      <c r="DQV362"/>
      <c r="DQW362"/>
      <c r="DQX362"/>
      <c r="DQY362"/>
      <c r="DQZ362"/>
      <c r="DRA362"/>
      <c r="DRB362"/>
      <c r="DRC362"/>
      <c r="DRD362"/>
      <c r="DRE362"/>
      <c r="DRF362"/>
      <c r="DRG362"/>
      <c r="DRH362"/>
      <c r="DRI362"/>
      <c r="DRJ362"/>
      <c r="DRK362"/>
      <c r="DRL362"/>
      <c r="DRM362"/>
      <c r="DRN362"/>
      <c r="DRO362"/>
      <c r="DRP362"/>
      <c r="DRQ362"/>
      <c r="DRR362"/>
      <c r="DRS362"/>
      <c r="DRT362"/>
      <c r="DRU362"/>
      <c r="DRV362"/>
      <c r="DRW362"/>
      <c r="DRX362"/>
      <c r="DRY362"/>
      <c r="DRZ362"/>
      <c r="DSA362"/>
      <c r="DSB362"/>
      <c r="DSC362"/>
      <c r="DSD362"/>
      <c r="DSE362"/>
      <c r="DSF362"/>
      <c r="DSG362"/>
      <c r="DSH362"/>
      <c r="DSI362"/>
      <c r="DSJ362"/>
      <c r="DSK362"/>
      <c r="DSL362"/>
      <c r="DSM362"/>
      <c r="DSN362"/>
      <c r="DSO362"/>
      <c r="DSP362"/>
      <c r="DSQ362"/>
      <c r="DSR362"/>
      <c r="DSS362"/>
      <c r="DST362"/>
      <c r="DSU362"/>
      <c r="DSV362"/>
      <c r="DSW362"/>
      <c r="DSX362"/>
      <c r="DSY362"/>
      <c r="DSZ362"/>
      <c r="DTA362"/>
      <c r="DTB362"/>
      <c r="DTC362"/>
      <c r="DTD362"/>
      <c r="DTE362"/>
      <c r="DTF362"/>
      <c r="DTG362"/>
      <c r="DTH362"/>
      <c r="DTI362"/>
      <c r="DTJ362"/>
      <c r="DTK362"/>
      <c r="DTL362"/>
      <c r="DTM362"/>
      <c r="DTN362"/>
      <c r="DTO362"/>
      <c r="DTP362"/>
      <c r="DTQ362"/>
      <c r="DTR362"/>
      <c r="DTS362"/>
      <c r="DTT362"/>
      <c r="DTU362"/>
      <c r="DTV362"/>
      <c r="DTW362"/>
      <c r="DTX362"/>
      <c r="DTY362"/>
      <c r="DTZ362"/>
      <c r="DUA362"/>
      <c r="DUB362"/>
      <c r="DUC362"/>
      <c r="DUD362"/>
      <c r="DUE362"/>
      <c r="DUF362"/>
      <c r="DUG362"/>
      <c r="DUH362"/>
      <c r="DUI362"/>
      <c r="DUJ362"/>
      <c r="DUK362"/>
      <c r="DUL362"/>
      <c r="DUM362"/>
      <c r="DUN362"/>
      <c r="DUO362"/>
      <c r="DUP362"/>
      <c r="DUQ362"/>
      <c r="DUR362"/>
      <c r="DUS362"/>
      <c r="DUT362"/>
      <c r="DUU362"/>
      <c r="DUV362"/>
      <c r="DUW362"/>
      <c r="DUX362"/>
      <c r="DUY362"/>
      <c r="DUZ362"/>
      <c r="DVA362"/>
      <c r="DVB362"/>
      <c r="DVC362"/>
      <c r="DVD362"/>
      <c r="DVE362"/>
      <c r="DVF362"/>
      <c r="DVG362"/>
      <c r="DVH362"/>
      <c r="DVI362"/>
      <c r="DVJ362"/>
      <c r="DVK362"/>
      <c r="DVL362"/>
      <c r="DVM362"/>
      <c r="DVN362"/>
      <c r="DVO362"/>
      <c r="DVP362"/>
      <c r="DVQ362"/>
      <c r="DVR362"/>
      <c r="DVS362"/>
      <c r="DVT362"/>
      <c r="DVU362"/>
      <c r="DVV362"/>
      <c r="DVW362"/>
      <c r="DVX362"/>
      <c r="DVY362"/>
      <c r="DVZ362"/>
      <c r="DWA362"/>
      <c r="DWB362"/>
      <c r="DWC362"/>
      <c r="DWD362"/>
      <c r="DWE362"/>
      <c r="DWF362"/>
      <c r="DWG362"/>
      <c r="DWH362"/>
      <c r="DWI362"/>
      <c r="DWJ362"/>
      <c r="DWK362"/>
      <c r="DWL362"/>
      <c r="DWM362"/>
      <c r="DWN362"/>
      <c r="DWO362"/>
      <c r="DWP362"/>
      <c r="DWQ362"/>
      <c r="DWR362"/>
      <c r="DWS362"/>
      <c r="DWT362"/>
      <c r="DWU362"/>
      <c r="DWV362"/>
      <c r="DWW362"/>
      <c r="DWX362"/>
      <c r="DWY362"/>
      <c r="DWZ362"/>
      <c r="DXA362"/>
      <c r="DXB362"/>
      <c r="DXC362"/>
      <c r="DXD362"/>
      <c r="DXE362"/>
      <c r="DXF362"/>
      <c r="DXG362"/>
      <c r="DXH362"/>
      <c r="DXI362"/>
      <c r="DXJ362"/>
      <c r="DXK362"/>
      <c r="DXL362"/>
      <c r="DXM362"/>
      <c r="DXN362"/>
      <c r="DXO362"/>
      <c r="DXP362"/>
      <c r="DXQ362"/>
      <c r="DXR362"/>
      <c r="DXS362"/>
      <c r="DXT362"/>
      <c r="DXU362"/>
      <c r="DXV362"/>
      <c r="DXW362"/>
      <c r="DXX362"/>
      <c r="DXY362"/>
      <c r="DXZ362"/>
      <c r="DYA362"/>
      <c r="DYB362"/>
      <c r="DYC362"/>
      <c r="DYD362"/>
      <c r="DYE362"/>
      <c r="DYF362"/>
      <c r="DYG362"/>
      <c r="DYH362"/>
      <c r="DYI362"/>
      <c r="DYJ362"/>
      <c r="DYK362"/>
      <c r="DYL362"/>
      <c r="DYM362"/>
      <c r="DYN362"/>
      <c r="DYO362"/>
      <c r="DYP362"/>
      <c r="DYQ362"/>
      <c r="DYR362"/>
      <c r="DYS362"/>
      <c r="DYT362"/>
      <c r="DYU362"/>
      <c r="DYV362"/>
      <c r="DYW362"/>
      <c r="DYX362"/>
      <c r="DYY362"/>
      <c r="DYZ362"/>
      <c r="DZA362"/>
      <c r="DZB362"/>
      <c r="DZC362"/>
      <c r="DZD362"/>
      <c r="DZE362"/>
      <c r="DZF362"/>
      <c r="DZG362"/>
      <c r="DZH362"/>
      <c r="DZI362"/>
      <c r="DZJ362"/>
      <c r="DZK362"/>
      <c r="DZL362"/>
      <c r="DZM362"/>
      <c r="DZN362"/>
      <c r="DZO362"/>
      <c r="DZP362"/>
      <c r="DZQ362"/>
      <c r="DZR362"/>
      <c r="DZS362"/>
      <c r="DZT362"/>
      <c r="DZU362"/>
      <c r="DZV362"/>
      <c r="DZW362"/>
      <c r="DZX362"/>
      <c r="DZY362"/>
      <c r="DZZ362"/>
      <c r="EAA362"/>
      <c r="EAB362"/>
      <c r="EAC362"/>
      <c r="EAD362"/>
      <c r="EAE362"/>
      <c r="EAF362"/>
      <c r="EAG362"/>
      <c r="EAH362"/>
      <c r="EAI362"/>
      <c r="EAJ362"/>
      <c r="EAK362"/>
      <c r="EAL362"/>
      <c r="EAM362"/>
      <c r="EAN362"/>
      <c r="EAO362"/>
      <c r="EAP362"/>
      <c r="EAQ362"/>
      <c r="EAR362"/>
      <c r="EAS362"/>
      <c r="EAT362"/>
      <c r="EAU362"/>
      <c r="EAV362"/>
      <c r="EAW362"/>
      <c r="EAX362"/>
      <c r="EAY362"/>
      <c r="EAZ362"/>
      <c r="EBA362"/>
      <c r="EBB362"/>
      <c r="EBC362"/>
      <c r="EBD362"/>
      <c r="EBE362"/>
      <c r="EBF362"/>
      <c r="EBG362"/>
      <c r="EBH362"/>
      <c r="EBI362"/>
      <c r="EBJ362"/>
      <c r="EBK362"/>
      <c r="EBL362"/>
      <c r="EBM362"/>
      <c r="EBN362"/>
      <c r="EBO362"/>
      <c r="EBP362"/>
      <c r="EBQ362"/>
      <c r="EBR362"/>
      <c r="EBS362"/>
      <c r="EBT362"/>
      <c r="EBU362"/>
      <c r="EBV362"/>
      <c r="EBW362"/>
      <c r="EBX362"/>
      <c r="EBY362"/>
      <c r="EBZ362"/>
      <c r="ECA362"/>
      <c r="ECB362"/>
      <c r="ECC362"/>
      <c r="ECD362"/>
      <c r="ECE362"/>
      <c r="ECF362"/>
      <c r="ECG362"/>
      <c r="ECH362"/>
      <c r="ECI362"/>
      <c r="ECJ362"/>
      <c r="ECK362"/>
      <c r="ECL362"/>
      <c r="ECM362"/>
      <c r="ECN362"/>
      <c r="ECO362"/>
      <c r="ECP362"/>
      <c r="ECQ362"/>
      <c r="ECR362"/>
      <c r="ECS362"/>
      <c r="ECT362"/>
      <c r="ECU362"/>
      <c r="ECV362"/>
      <c r="ECW362"/>
      <c r="ECX362"/>
      <c r="ECY362"/>
      <c r="ECZ362"/>
      <c r="EDA362"/>
      <c r="EDB362"/>
      <c r="EDC362"/>
      <c r="EDD362"/>
      <c r="EDE362"/>
      <c r="EDF362"/>
      <c r="EDG362"/>
      <c r="EDH362"/>
      <c r="EDI362"/>
      <c r="EDJ362"/>
      <c r="EDK362"/>
      <c r="EDL362"/>
      <c r="EDM362"/>
      <c r="EDN362"/>
      <c r="EDO362"/>
      <c r="EDP362"/>
      <c r="EDQ362"/>
      <c r="EDR362"/>
      <c r="EDS362"/>
      <c r="EDT362"/>
      <c r="EDU362"/>
      <c r="EDV362"/>
      <c r="EDW362"/>
      <c r="EDX362"/>
      <c r="EDY362"/>
      <c r="EDZ362"/>
      <c r="EEA362"/>
      <c r="EEB362"/>
      <c r="EEC362"/>
      <c r="EED362"/>
      <c r="EEE362"/>
      <c r="EEF362"/>
      <c r="EEG362"/>
      <c r="EEH362"/>
      <c r="EEI362"/>
      <c r="EEJ362"/>
      <c r="EEK362"/>
      <c r="EEL362"/>
      <c r="EEM362"/>
      <c r="EEN362"/>
      <c r="EEO362"/>
      <c r="EEP362"/>
      <c r="EEQ362"/>
      <c r="EER362"/>
      <c r="EES362"/>
      <c r="EET362"/>
      <c r="EEU362"/>
      <c r="EEV362"/>
      <c r="EEW362"/>
      <c r="EEX362"/>
      <c r="EEY362"/>
      <c r="EEZ362"/>
      <c r="EFA362"/>
      <c r="EFB362"/>
      <c r="EFC362"/>
      <c r="EFD362"/>
      <c r="EFE362"/>
      <c r="EFF362"/>
      <c r="EFG362"/>
      <c r="EFH362"/>
      <c r="EFI362"/>
      <c r="EFJ362"/>
      <c r="EFK362"/>
      <c r="EFL362"/>
      <c r="EFM362"/>
      <c r="EFN362"/>
      <c r="EFO362"/>
      <c r="EFP362"/>
      <c r="EFQ362"/>
      <c r="EFR362"/>
      <c r="EFS362"/>
      <c r="EFT362"/>
      <c r="EFU362"/>
      <c r="EFV362"/>
      <c r="EFW362"/>
      <c r="EFX362"/>
      <c r="EFY362"/>
      <c r="EFZ362"/>
      <c r="EGA362"/>
      <c r="EGB362"/>
      <c r="EGC362"/>
      <c r="EGD362"/>
      <c r="EGE362"/>
      <c r="EGF362"/>
      <c r="EGG362"/>
      <c r="EGH362"/>
      <c r="EGI362"/>
      <c r="EGJ362"/>
      <c r="EGK362"/>
      <c r="EGL362"/>
      <c r="EGM362"/>
      <c r="EGN362"/>
      <c r="EGO362"/>
      <c r="EGP362"/>
      <c r="EGQ362"/>
      <c r="EGR362"/>
      <c r="EGS362"/>
      <c r="EGT362"/>
      <c r="EGU362"/>
      <c r="EGV362"/>
      <c r="EGW362"/>
      <c r="EGX362"/>
      <c r="EGY362"/>
      <c r="EGZ362"/>
      <c r="EHA362"/>
      <c r="EHB362"/>
      <c r="EHC362"/>
      <c r="EHD362"/>
      <c r="EHE362"/>
      <c r="EHF362"/>
      <c r="EHG362"/>
      <c r="EHH362"/>
      <c r="EHI362"/>
      <c r="EHJ362"/>
      <c r="EHK362"/>
      <c r="EHL362"/>
      <c r="EHM362"/>
      <c r="EHN362"/>
      <c r="EHO362"/>
      <c r="EHP362"/>
      <c r="EHQ362"/>
      <c r="EHR362"/>
      <c r="EHS362"/>
      <c r="EHT362"/>
      <c r="EHU362"/>
      <c r="EHV362"/>
      <c r="EHW362"/>
      <c r="EHX362"/>
      <c r="EHY362"/>
      <c r="EHZ362"/>
      <c r="EIA362"/>
      <c r="EIB362"/>
      <c r="EIC362"/>
      <c r="EID362"/>
      <c r="EIE362"/>
      <c r="EIF362"/>
      <c r="EIG362"/>
      <c r="EIH362"/>
      <c r="EII362"/>
      <c r="EIJ362"/>
      <c r="EIK362"/>
      <c r="EIL362"/>
      <c r="EIM362"/>
      <c r="EIN362"/>
      <c r="EIO362"/>
      <c r="EIP362"/>
      <c r="EIQ362"/>
      <c r="EIR362"/>
      <c r="EIS362"/>
      <c r="EIT362"/>
      <c r="EIU362"/>
      <c r="EIV362"/>
      <c r="EIW362"/>
      <c r="EIX362"/>
      <c r="EIY362"/>
      <c r="EIZ362"/>
      <c r="EJA362"/>
      <c r="EJB362"/>
      <c r="EJC362"/>
      <c r="EJD362"/>
      <c r="EJE362"/>
      <c r="EJF362"/>
      <c r="EJG362"/>
      <c r="EJH362"/>
      <c r="EJI362"/>
      <c r="EJJ362"/>
      <c r="EJK362"/>
      <c r="EJL362"/>
      <c r="EJM362"/>
      <c r="EJN362"/>
      <c r="EJO362"/>
      <c r="EJP362"/>
      <c r="EJQ362"/>
      <c r="EJR362"/>
      <c r="EJS362"/>
      <c r="EJT362"/>
      <c r="EJU362"/>
      <c r="EJV362"/>
      <c r="EJW362"/>
      <c r="EJX362"/>
      <c r="EJY362"/>
      <c r="EJZ362"/>
      <c r="EKA362"/>
      <c r="EKB362"/>
      <c r="EKC362"/>
      <c r="EKD362"/>
      <c r="EKE362"/>
      <c r="EKF362"/>
      <c r="EKG362"/>
      <c r="EKH362"/>
      <c r="EKI362"/>
      <c r="EKJ362"/>
      <c r="EKK362"/>
      <c r="EKL362"/>
      <c r="EKM362"/>
      <c r="EKN362"/>
      <c r="EKO362"/>
      <c r="EKP362"/>
      <c r="EKQ362"/>
      <c r="EKR362"/>
      <c r="EKS362"/>
      <c r="EKT362"/>
      <c r="EKU362"/>
      <c r="EKV362"/>
      <c r="EKW362"/>
      <c r="EKX362"/>
      <c r="EKY362"/>
      <c r="EKZ362"/>
      <c r="ELA362"/>
      <c r="ELB362"/>
      <c r="ELC362"/>
      <c r="ELD362"/>
      <c r="ELE362"/>
      <c r="ELF362"/>
      <c r="ELG362"/>
      <c r="ELH362"/>
      <c r="ELI362"/>
      <c r="ELJ362"/>
      <c r="ELK362"/>
      <c r="ELL362"/>
      <c r="ELM362"/>
      <c r="ELN362"/>
      <c r="ELO362"/>
      <c r="ELP362"/>
      <c r="ELQ362"/>
      <c r="ELR362"/>
      <c r="ELS362"/>
      <c r="ELT362"/>
      <c r="ELU362"/>
      <c r="ELV362"/>
      <c r="ELW362"/>
      <c r="ELX362"/>
      <c r="ELY362"/>
      <c r="ELZ362"/>
      <c r="EMA362"/>
      <c r="EMB362"/>
      <c r="EMC362"/>
      <c r="EMD362"/>
      <c r="EME362"/>
      <c r="EMF362"/>
      <c r="EMG362"/>
      <c r="EMH362"/>
      <c r="EMI362"/>
      <c r="EMJ362"/>
      <c r="EMK362"/>
      <c r="EML362"/>
      <c r="EMM362"/>
      <c r="EMN362"/>
      <c r="EMO362"/>
      <c r="EMP362"/>
      <c r="EMQ362"/>
      <c r="EMR362"/>
      <c r="EMS362"/>
      <c r="EMT362"/>
      <c r="EMU362"/>
      <c r="EMV362"/>
      <c r="EMW362"/>
      <c r="EMX362"/>
      <c r="EMY362"/>
      <c r="EMZ362"/>
      <c r="ENA362"/>
      <c r="ENB362"/>
      <c r="ENC362"/>
      <c r="END362"/>
      <c r="ENE362"/>
      <c r="ENF362"/>
      <c r="ENG362"/>
      <c r="ENH362"/>
      <c r="ENI362"/>
      <c r="ENJ362"/>
      <c r="ENK362"/>
      <c r="ENL362"/>
      <c r="ENM362"/>
      <c r="ENN362"/>
      <c r="ENO362"/>
      <c r="ENP362"/>
      <c r="ENQ362"/>
      <c r="ENR362"/>
      <c r="ENS362"/>
      <c r="ENT362"/>
      <c r="ENU362"/>
      <c r="ENV362"/>
      <c r="ENW362"/>
      <c r="ENX362"/>
      <c r="ENY362"/>
      <c r="ENZ362"/>
      <c r="EOA362"/>
      <c r="EOB362"/>
      <c r="EOC362"/>
      <c r="EOD362"/>
      <c r="EOE362"/>
      <c r="EOF362"/>
      <c r="EOG362"/>
      <c r="EOH362"/>
      <c r="EOI362"/>
      <c r="EOJ362"/>
      <c r="EOK362"/>
      <c r="EOL362"/>
      <c r="EOM362"/>
      <c r="EON362"/>
      <c r="EOO362"/>
      <c r="EOP362"/>
      <c r="EOQ362"/>
      <c r="EOR362"/>
      <c r="EOS362"/>
      <c r="EOT362"/>
      <c r="EOU362"/>
      <c r="EOV362"/>
      <c r="EOW362"/>
      <c r="EOX362"/>
      <c r="EOY362"/>
      <c r="EOZ362"/>
      <c r="EPA362"/>
      <c r="EPB362"/>
      <c r="EPC362"/>
      <c r="EPD362"/>
      <c r="EPE362"/>
      <c r="EPF362"/>
      <c r="EPG362"/>
      <c r="EPH362"/>
      <c r="EPI362"/>
      <c r="EPJ362"/>
      <c r="EPK362"/>
      <c r="EPL362"/>
      <c r="EPM362"/>
      <c r="EPN362"/>
      <c r="EPO362"/>
      <c r="EPP362"/>
      <c r="EPQ362"/>
      <c r="EPR362"/>
      <c r="EPS362"/>
      <c r="EPT362"/>
      <c r="EPU362"/>
      <c r="EPV362"/>
      <c r="EPW362"/>
      <c r="EPX362"/>
      <c r="EPY362"/>
      <c r="EPZ362"/>
      <c r="EQA362"/>
      <c r="EQB362"/>
      <c r="EQC362"/>
      <c r="EQD362"/>
      <c r="EQE362"/>
      <c r="EQF362"/>
      <c r="EQG362"/>
      <c r="EQH362"/>
      <c r="EQI362"/>
      <c r="EQJ362"/>
      <c r="EQK362"/>
      <c r="EQL362"/>
      <c r="EQM362"/>
      <c r="EQN362"/>
      <c r="EQO362"/>
      <c r="EQP362"/>
      <c r="EQQ362"/>
      <c r="EQR362"/>
      <c r="EQS362"/>
      <c r="EQT362"/>
      <c r="EQU362"/>
      <c r="EQV362"/>
      <c r="EQW362"/>
      <c r="EQX362"/>
      <c r="EQY362"/>
      <c r="EQZ362"/>
      <c r="ERA362"/>
      <c r="ERB362"/>
      <c r="ERC362"/>
      <c r="ERD362"/>
      <c r="ERE362"/>
      <c r="ERF362"/>
      <c r="ERG362"/>
      <c r="ERH362"/>
      <c r="ERI362"/>
      <c r="ERJ362"/>
      <c r="ERK362"/>
      <c r="ERL362"/>
      <c r="ERM362"/>
      <c r="ERN362"/>
      <c r="ERO362"/>
      <c r="ERP362"/>
      <c r="ERQ362"/>
      <c r="ERR362"/>
      <c r="ERS362"/>
      <c r="ERT362"/>
      <c r="ERU362"/>
      <c r="ERV362"/>
      <c r="ERW362"/>
      <c r="ERX362"/>
      <c r="ERY362"/>
      <c r="ERZ362"/>
      <c r="ESA362"/>
      <c r="ESB362"/>
      <c r="ESC362"/>
      <c r="ESD362"/>
      <c r="ESE362"/>
      <c r="ESF362"/>
      <c r="ESG362"/>
      <c r="ESH362"/>
      <c r="ESI362"/>
      <c r="ESJ362"/>
      <c r="ESK362"/>
      <c r="ESL362"/>
      <c r="ESM362"/>
      <c r="ESN362"/>
      <c r="ESO362"/>
      <c r="ESP362"/>
      <c r="ESQ362"/>
      <c r="ESR362"/>
      <c r="ESS362"/>
      <c r="EST362"/>
      <c r="ESU362"/>
      <c r="ESV362"/>
      <c r="ESW362"/>
      <c r="ESX362"/>
      <c r="ESY362"/>
      <c r="ESZ362"/>
      <c r="ETA362"/>
      <c r="ETB362"/>
      <c r="ETC362"/>
      <c r="ETD362"/>
      <c r="ETE362"/>
      <c r="ETF362"/>
      <c r="ETG362"/>
      <c r="ETH362"/>
      <c r="ETI362"/>
      <c r="ETJ362"/>
      <c r="ETK362"/>
      <c r="ETL362"/>
      <c r="ETM362"/>
      <c r="ETN362"/>
      <c r="ETO362"/>
      <c r="ETP362"/>
      <c r="ETQ362"/>
      <c r="ETR362"/>
      <c r="ETS362"/>
      <c r="ETT362"/>
      <c r="ETU362"/>
      <c r="ETV362"/>
      <c r="ETW362"/>
      <c r="ETX362"/>
      <c r="ETY362"/>
      <c r="ETZ362"/>
      <c r="EUA362"/>
      <c r="EUB362"/>
      <c r="EUC362"/>
      <c r="EUD362"/>
      <c r="EUE362"/>
      <c r="EUF362"/>
      <c r="EUG362"/>
      <c r="EUH362"/>
      <c r="EUI362"/>
      <c r="EUJ362"/>
      <c r="EUK362"/>
      <c r="EUL362"/>
      <c r="EUM362"/>
      <c r="EUN362"/>
      <c r="EUO362"/>
      <c r="EUP362"/>
      <c r="EUQ362"/>
      <c r="EUR362"/>
      <c r="EUS362"/>
      <c r="EUT362"/>
      <c r="EUU362"/>
      <c r="EUV362"/>
      <c r="EUW362"/>
      <c r="EUX362"/>
      <c r="EUY362"/>
      <c r="EUZ362"/>
      <c r="EVA362"/>
      <c r="EVB362"/>
      <c r="EVC362"/>
      <c r="EVD362"/>
      <c r="EVE362"/>
      <c r="EVF362"/>
      <c r="EVG362"/>
      <c r="EVH362"/>
      <c r="EVI362"/>
      <c r="EVJ362"/>
      <c r="EVK362"/>
      <c r="EVL362"/>
      <c r="EVM362"/>
      <c r="EVN362"/>
      <c r="EVO362"/>
      <c r="EVP362"/>
      <c r="EVQ362"/>
      <c r="EVR362"/>
      <c r="EVS362"/>
      <c r="EVT362"/>
      <c r="EVU362"/>
      <c r="EVV362"/>
      <c r="EVW362"/>
      <c r="EVX362"/>
      <c r="EVY362"/>
      <c r="EVZ362"/>
      <c r="EWA362"/>
      <c r="EWB362"/>
      <c r="EWC362"/>
      <c r="EWD362"/>
      <c r="EWE362"/>
      <c r="EWF362"/>
      <c r="EWG362"/>
      <c r="EWH362"/>
      <c r="EWI362"/>
      <c r="EWJ362"/>
      <c r="EWK362"/>
      <c r="EWL362"/>
      <c r="EWM362"/>
      <c r="EWN362"/>
      <c r="EWO362"/>
      <c r="EWP362"/>
      <c r="EWQ362"/>
      <c r="EWR362"/>
      <c r="EWS362"/>
      <c r="EWT362"/>
      <c r="EWU362"/>
      <c r="EWV362"/>
      <c r="EWW362"/>
      <c r="EWX362"/>
      <c r="EWY362"/>
      <c r="EWZ362"/>
      <c r="EXA362"/>
      <c r="EXB362"/>
      <c r="EXC362"/>
      <c r="EXD362"/>
      <c r="EXE362"/>
      <c r="EXF362"/>
      <c r="EXG362"/>
      <c r="EXH362"/>
      <c r="EXI362"/>
      <c r="EXJ362"/>
      <c r="EXK362"/>
      <c r="EXL362"/>
      <c r="EXM362"/>
      <c r="EXN362"/>
      <c r="EXO362"/>
      <c r="EXP362"/>
      <c r="EXQ362"/>
      <c r="EXR362"/>
      <c r="EXS362"/>
      <c r="EXT362"/>
      <c r="EXU362"/>
      <c r="EXV362"/>
      <c r="EXW362"/>
      <c r="EXX362"/>
      <c r="EXY362"/>
      <c r="EXZ362"/>
      <c r="EYA362"/>
      <c r="EYB362"/>
      <c r="EYC362"/>
      <c r="EYD362"/>
      <c r="EYE362"/>
      <c r="EYF362"/>
      <c r="EYG362"/>
      <c r="EYH362"/>
      <c r="EYI362"/>
      <c r="EYJ362"/>
      <c r="EYK362"/>
      <c r="EYL362"/>
      <c r="EYM362"/>
      <c r="EYN362"/>
      <c r="EYO362"/>
      <c r="EYP362"/>
      <c r="EYQ362"/>
      <c r="EYR362"/>
      <c r="EYS362"/>
      <c r="EYT362"/>
      <c r="EYU362"/>
      <c r="EYV362"/>
      <c r="EYW362"/>
      <c r="EYX362"/>
      <c r="EYY362"/>
      <c r="EYZ362"/>
      <c r="EZA362"/>
      <c r="EZB362"/>
      <c r="EZC362"/>
      <c r="EZD362"/>
      <c r="EZE362"/>
      <c r="EZF362"/>
      <c r="EZG362"/>
      <c r="EZH362"/>
      <c r="EZI362"/>
      <c r="EZJ362"/>
      <c r="EZK362"/>
      <c r="EZL362"/>
      <c r="EZM362"/>
      <c r="EZN362"/>
      <c r="EZO362"/>
      <c r="EZP362"/>
      <c r="EZQ362"/>
      <c r="EZR362"/>
      <c r="EZS362"/>
      <c r="EZT362"/>
      <c r="EZU362"/>
      <c r="EZV362"/>
      <c r="EZW362"/>
      <c r="EZX362"/>
      <c r="EZY362"/>
      <c r="EZZ362"/>
      <c r="FAA362"/>
      <c r="FAB362"/>
      <c r="FAC362"/>
      <c r="FAD362"/>
      <c r="FAE362"/>
      <c r="FAF362"/>
      <c r="FAG362"/>
      <c r="FAH362"/>
      <c r="FAI362"/>
      <c r="FAJ362"/>
      <c r="FAK362"/>
      <c r="FAL362"/>
      <c r="FAM362"/>
      <c r="FAN362"/>
      <c r="FAO362"/>
      <c r="FAP362"/>
      <c r="FAQ362"/>
      <c r="FAR362"/>
      <c r="FAS362"/>
      <c r="FAT362"/>
      <c r="FAU362"/>
      <c r="FAV362"/>
      <c r="FAW362"/>
      <c r="FAX362"/>
      <c r="FAY362"/>
      <c r="FAZ362"/>
      <c r="FBA362"/>
      <c r="FBB362"/>
      <c r="FBC362"/>
      <c r="FBD362"/>
      <c r="FBE362"/>
      <c r="FBF362"/>
      <c r="FBG362"/>
      <c r="FBH362"/>
      <c r="FBI362"/>
      <c r="FBJ362"/>
      <c r="FBK362"/>
      <c r="FBL362"/>
      <c r="FBM362"/>
      <c r="FBN362"/>
      <c r="FBO362"/>
      <c r="FBP362"/>
      <c r="FBQ362"/>
      <c r="FBR362"/>
      <c r="FBS362"/>
      <c r="FBT362"/>
      <c r="FBU362"/>
      <c r="FBV362"/>
      <c r="FBW362"/>
      <c r="FBX362"/>
      <c r="FBY362"/>
      <c r="FBZ362"/>
      <c r="FCA362"/>
      <c r="FCB362"/>
      <c r="FCC362"/>
      <c r="FCD362"/>
      <c r="FCE362"/>
      <c r="FCF362"/>
      <c r="FCG362"/>
      <c r="FCH362"/>
      <c r="FCI362"/>
      <c r="FCJ362"/>
      <c r="FCK362"/>
      <c r="FCL362"/>
      <c r="FCM362"/>
      <c r="FCN362"/>
      <c r="FCO362"/>
      <c r="FCP362"/>
      <c r="FCQ362"/>
      <c r="FCR362"/>
      <c r="FCS362"/>
      <c r="FCT362"/>
      <c r="FCU362"/>
      <c r="FCV362"/>
      <c r="FCW362"/>
      <c r="FCX362"/>
      <c r="FCY362"/>
      <c r="FCZ362"/>
      <c r="FDA362"/>
      <c r="FDB362"/>
      <c r="FDC362"/>
      <c r="FDD362"/>
      <c r="FDE362"/>
      <c r="FDF362"/>
      <c r="FDG362"/>
      <c r="FDH362"/>
      <c r="FDI362"/>
      <c r="FDJ362"/>
      <c r="FDK362"/>
      <c r="FDL362"/>
      <c r="FDM362"/>
      <c r="FDN362"/>
      <c r="FDO362"/>
      <c r="FDP362"/>
      <c r="FDQ362"/>
      <c r="FDR362"/>
      <c r="FDS362"/>
      <c r="FDT362"/>
      <c r="FDU362"/>
      <c r="FDV362"/>
      <c r="FDW362"/>
      <c r="FDX362"/>
      <c r="FDY362"/>
      <c r="FDZ362"/>
      <c r="FEA362"/>
      <c r="FEB362"/>
      <c r="FEC362"/>
      <c r="FED362"/>
      <c r="FEE362"/>
      <c r="FEF362"/>
      <c r="FEG362"/>
      <c r="FEH362"/>
      <c r="FEI362"/>
      <c r="FEJ362"/>
      <c r="FEK362"/>
      <c r="FEL362"/>
      <c r="FEM362"/>
      <c r="FEN362"/>
      <c r="FEO362"/>
      <c r="FEP362"/>
      <c r="FEQ362"/>
      <c r="FER362"/>
      <c r="FES362"/>
      <c r="FET362"/>
      <c r="FEU362"/>
      <c r="FEV362"/>
      <c r="FEW362"/>
      <c r="FEX362"/>
      <c r="FEY362"/>
      <c r="FEZ362"/>
      <c r="FFA362"/>
      <c r="FFB362"/>
      <c r="FFC362"/>
      <c r="FFD362"/>
      <c r="FFE362"/>
      <c r="FFF362"/>
      <c r="FFG362"/>
      <c r="FFH362"/>
      <c r="FFI362"/>
      <c r="FFJ362"/>
      <c r="FFK362"/>
      <c r="FFL362"/>
      <c r="FFM362"/>
      <c r="FFN362"/>
      <c r="FFO362"/>
      <c r="FFP362"/>
      <c r="FFQ362"/>
      <c r="FFR362"/>
      <c r="FFS362"/>
      <c r="FFT362"/>
      <c r="FFU362"/>
      <c r="FFV362"/>
      <c r="FFW362"/>
      <c r="FFX362"/>
      <c r="FFY362"/>
      <c r="FFZ362"/>
      <c r="FGA362"/>
      <c r="FGB362"/>
      <c r="FGC362"/>
      <c r="FGD362"/>
      <c r="FGE362"/>
      <c r="FGF362"/>
      <c r="FGG362"/>
      <c r="FGH362"/>
      <c r="FGI362"/>
      <c r="FGJ362"/>
      <c r="FGK362"/>
      <c r="FGL362"/>
      <c r="FGM362"/>
      <c r="FGN362"/>
      <c r="FGO362"/>
      <c r="FGP362"/>
      <c r="FGQ362"/>
      <c r="FGR362"/>
      <c r="FGS362"/>
      <c r="FGT362"/>
      <c r="FGU362"/>
      <c r="FGV362"/>
      <c r="FGW362"/>
      <c r="FGX362"/>
      <c r="FGY362"/>
      <c r="FGZ362"/>
      <c r="FHA362"/>
      <c r="FHB362"/>
      <c r="FHC362"/>
      <c r="FHD362"/>
      <c r="FHE362"/>
      <c r="FHF362"/>
      <c r="FHG362"/>
      <c r="FHH362"/>
      <c r="FHI362"/>
      <c r="FHJ362"/>
      <c r="FHK362"/>
      <c r="FHL362"/>
      <c r="FHM362"/>
      <c r="FHN362"/>
      <c r="FHO362"/>
      <c r="FHP362"/>
      <c r="FHQ362"/>
      <c r="FHR362"/>
      <c r="FHS362"/>
      <c r="FHT362"/>
      <c r="FHU362"/>
      <c r="FHV362"/>
      <c r="FHW362"/>
      <c r="FHX362"/>
      <c r="FHY362"/>
      <c r="FHZ362"/>
      <c r="FIA362"/>
      <c r="FIB362"/>
      <c r="FIC362"/>
      <c r="FID362"/>
      <c r="FIE362"/>
      <c r="FIF362"/>
      <c r="FIG362"/>
      <c r="FIH362"/>
      <c r="FII362"/>
      <c r="FIJ362"/>
      <c r="FIK362"/>
      <c r="FIL362"/>
      <c r="FIM362"/>
      <c r="FIN362"/>
      <c r="FIO362"/>
      <c r="FIP362"/>
      <c r="FIQ362"/>
      <c r="FIR362"/>
      <c r="FIS362"/>
      <c r="FIT362"/>
      <c r="FIU362"/>
      <c r="FIV362"/>
      <c r="FIW362"/>
      <c r="FIX362"/>
      <c r="FIY362"/>
      <c r="FIZ362"/>
      <c r="FJA362"/>
      <c r="FJB362"/>
      <c r="FJC362"/>
      <c r="FJD362"/>
      <c r="FJE362"/>
      <c r="FJF362"/>
      <c r="FJG362"/>
      <c r="FJH362"/>
      <c r="FJI362"/>
      <c r="FJJ362"/>
      <c r="FJK362"/>
      <c r="FJL362"/>
      <c r="FJM362"/>
      <c r="FJN362"/>
      <c r="FJO362"/>
      <c r="FJP362"/>
      <c r="FJQ362"/>
      <c r="FJR362"/>
      <c r="FJS362"/>
      <c r="FJT362"/>
      <c r="FJU362"/>
      <c r="FJV362"/>
      <c r="FJW362"/>
      <c r="FJX362"/>
      <c r="FJY362"/>
      <c r="FJZ362"/>
      <c r="FKA362"/>
      <c r="FKB362"/>
      <c r="FKC362"/>
      <c r="FKD362"/>
      <c r="FKE362"/>
      <c r="FKF362"/>
      <c r="FKG362"/>
      <c r="FKH362"/>
      <c r="FKI362"/>
      <c r="FKJ362"/>
      <c r="FKK362"/>
      <c r="FKL362"/>
      <c r="FKM362"/>
      <c r="FKN362"/>
      <c r="FKO362"/>
      <c r="FKP362"/>
      <c r="FKQ362"/>
      <c r="FKR362"/>
      <c r="FKS362"/>
      <c r="FKT362"/>
      <c r="FKU362"/>
      <c r="FKV362"/>
      <c r="FKW362"/>
      <c r="FKX362"/>
      <c r="FKY362"/>
      <c r="FKZ362"/>
      <c r="FLA362"/>
      <c r="FLB362"/>
      <c r="FLC362"/>
      <c r="FLD362"/>
      <c r="FLE362"/>
      <c r="FLF362"/>
      <c r="FLG362"/>
      <c r="FLH362"/>
      <c r="FLI362"/>
      <c r="FLJ362"/>
      <c r="FLK362"/>
      <c r="FLL362"/>
      <c r="FLM362"/>
      <c r="FLN362"/>
      <c r="FLO362"/>
      <c r="FLP362"/>
      <c r="FLQ362"/>
      <c r="FLR362"/>
      <c r="FLS362"/>
      <c r="FLT362"/>
      <c r="FLU362"/>
      <c r="FLV362"/>
      <c r="FLW362"/>
      <c r="FLX362"/>
      <c r="FLY362"/>
      <c r="FLZ362"/>
      <c r="FMA362"/>
      <c r="FMB362"/>
      <c r="FMC362"/>
      <c r="FMD362"/>
      <c r="FME362"/>
      <c r="FMF362"/>
      <c r="FMG362"/>
      <c r="FMH362"/>
      <c r="FMI362"/>
      <c r="FMJ362"/>
      <c r="FMK362"/>
      <c r="FML362"/>
      <c r="FMM362"/>
      <c r="FMN362"/>
      <c r="FMO362"/>
      <c r="FMP362"/>
      <c r="FMQ362"/>
      <c r="FMR362"/>
      <c r="FMS362"/>
      <c r="FMT362"/>
      <c r="FMU362"/>
      <c r="FMV362"/>
      <c r="FMW362"/>
      <c r="FMX362"/>
      <c r="FMY362"/>
      <c r="FMZ362"/>
      <c r="FNA362"/>
      <c r="FNB362"/>
      <c r="FNC362"/>
      <c r="FND362"/>
      <c r="FNE362"/>
      <c r="FNF362"/>
      <c r="FNG362"/>
      <c r="FNH362"/>
      <c r="FNI362"/>
      <c r="FNJ362"/>
      <c r="FNK362"/>
      <c r="FNL362"/>
      <c r="FNM362"/>
      <c r="FNN362"/>
      <c r="FNO362"/>
      <c r="FNP362"/>
      <c r="FNQ362"/>
      <c r="FNR362"/>
      <c r="FNS362"/>
      <c r="FNT362"/>
      <c r="FNU362"/>
      <c r="FNV362"/>
      <c r="FNW362"/>
      <c r="FNX362"/>
      <c r="FNY362"/>
      <c r="FNZ362"/>
      <c r="FOA362"/>
      <c r="FOB362"/>
      <c r="FOC362"/>
      <c r="FOD362"/>
      <c r="FOE362"/>
      <c r="FOF362"/>
      <c r="FOG362"/>
      <c r="FOH362"/>
      <c r="FOI362"/>
      <c r="FOJ362"/>
      <c r="FOK362"/>
      <c r="FOL362"/>
      <c r="FOM362"/>
      <c r="FON362"/>
      <c r="FOO362"/>
      <c r="FOP362"/>
      <c r="FOQ362"/>
      <c r="FOR362"/>
      <c r="FOS362"/>
      <c r="FOT362"/>
      <c r="FOU362"/>
      <c r="FOV362"/>
      <c r="FOW362"/>
      <c r="FOX362"/>
      <c r="FOY362"/>
      <c r="FOZ362"/>
      <c r="FPA362"/>
      <c r="FPB362"/>
      <c r="FPC362"/>
      <c r="FPD362"/>
      <c r="FPE362"/>
      <c r="FPF362"/>
      <c r="FPG362"/>
      <c r="FPH362"/>
      <c r="FPI362"/>
      <c r="FPJ362"/>
      <c r="FPK362"/>
      <c r="FPL362"/>
      <c r="FPM362"/>
      <c r="FPN362"/>
      <c r="FPO362"/>
      <c r="FPP362"/>
      <c r="FPQ362"/>
      <c r="FPR362"/>
      <c r="FPS362"/>
      <c r="FPT362"/>
      <c r="FPU362"/>
      <c r="FPV362"/>
      <c r="FPW362"/>
      <c r="FPX362"/>
      <c r="FPY362"/>
      <c r="FPZ362"/>
      <c r="FQA362"/>
      <c r="FQB362"/>
      <c r="FQC362"/>
      <c r="FQD362"/>
      <c r="FQE362"/>
      <c r="FQF362"/>
      <c r="FQG362"/>
      <c r="FQH362"/>
      <c r="FQI362"/>
      <c r="FQJ362"/>
      <c r="FQK362"/>
      <c r="FQL362"/>
      <c r="FQM362"/>
      <c r="FQN362"/>
      <c r="FQO362"/>
      <c r="FQP362"/>
      <c r="FQQ362"/>
      <c r="FQR362"/>
      <c r="FQS362"/>
      <c r="FQT362"/>
      <c r="FQU362"/>
      <c r="FQV362"/>
      <c r="FQW362"/>
      <c r="FQX362"/>
      <c r="FQY362"/>
      <c r="FQZ362"/>
      <c r="FRA362"/>
      <c r="FRB362"/>
      <c r="FRC362"/>
      <c r="FRD362"/>
      <c r="FRE362"/>
      <c r="FRF362"/>
      <c r="FRG362"/>
      <c r="FRH362"/>
      <c r="FRI362"/>
      <c r="FRJ362"/>
      <c r="FRK362"/>
      <c r="FRL362"/>
      <c r="FRM362"/>
      <c r="FRN362"/>
      <c r="FRO362"/>
      <c r="FRP362"/>
      <c r="FRQ362"/>
      <c r="FRR362"/>
      <c r="FRS362"/>
      <c r="FRT362"/>
      <c r="FRU362"/>
      <c r="FRV362"/>
      <c r="FRW362"/>
      <c r="FRX362"/>
      <c r="FRY362"/>
      <c r="FRZ362"/>
      <c r="FSA362"/>
      <c r="FSB362"/>
      <c r="FSC362"/>
      <c r="FSD362"/>
      <c r="FSE362"/>
      <c r="FSF362"/>
      <c r="FSG362"/>
      <c r="FSH362"/>
      <c r="FSI362"/>
      <c r="FSJ362"/>
      <c r="FSK362"/>
      <c r="FSL362"/>
      <c r="FSM362"/>
      <c r="FSN362"/>
      <c r="FSO362"/>
      <c r="FSP362"/>
      <c r="FSQ362"/>
      <c r="FSR362"/>
      <c r="FSS362"/>
      <c r="FST362"/>
      <c r="FSU362"/>
      <c r="FSV362"/>
      <c r="FSW362"/>
      <c r="FSX362"/>
      <c r="FSY362"/>
      <c r="FSZ362"/>
      <c r="FTA362"/>
      <c r="FTB362"/>
      <c r="FTC362"/>
      <c r="FTD362"/>
      <c r="FTE362"/>
      <c r="FTF362"/>
      <c r="FTG362"/>
      <c r="FTH362"/>
      <c r="FTI362"/>
      <c r="FTJ362"/>
      <c r="FTK362"/>
      <c r="FTL362"/>
      <c r="FTM362"/>
      <c r="FTN362"/>
      <c r="FTO362"/>
      <c r="FTP362"/>
      <c r="FTQ362"/>
      <c r="FTR362"/>
      <c r="FTS362"/>
      <c r="FTT362"/>
      <c r="FTU362"/>
      <c r="FTV362"/>
      <c r="FTW362"/>
      <c r="FTX362"/>
      <c r="FTY362"/>
      <c r="FTZ362"/>
      <c r="FUA362"/>
      <c r="FUB362"/>
      <c r="FUC362"/>
      <c r="FUD362"/>
      <c r="FUE362"/>
      <c r="FUF362"/>
      <c r="FUG362"/>
      <c r="FUH362"/>
      <c r="FUI362"/>
      <c r="FUJ362"/>
      <c r="FUK362"/>
      <c r="FUL362"/>
      <c r="FUM362"/>
      <c r="FUN362"/>
      <c r="FUO362"/>
      <c r="FUP362"/>
      <c r="FUQ362"/>
      <c r="FUR362"/>
      <c r="FUS362"/>
      <c r="FUT362"/>
      <c r="FUU362"/>
      <c r="FUV362"/>
      <c r="FUW362"/>
      <c r="FUX362"/>
      <c r="FUY362"/>
      <c r="FUZ362"/>
      <c r="FVA362"/>
      <c r="FVB362"/>
      <c r="FVC362"/>
      <c r="FVD362"/>
      <c r="FVE362"/>
      <c r="FVF362"/>
      <c r="FVG362"/>
      <c r="FVH362"/>
      <c r="FVI362"/>
      <c r="FVJ362"/>
      <c r="FVK362"/>
      <c r="FVL362"/>
      <c r="FVM362"/>
      <c r="FVN362"/>
      <c r="FVO362"/>
      <c r="FVP362"/>
      <c r="FVQ362"/>
      <c r="FVR362"/>
      <c r="FVS362"/>
      <c r="FVT362"/>
      <c r="FVU362"/>
      <c r="FVV362"/>
      <c r="FVW362"/>
      <c r="FVX362"/>
      <c r="FVY362"/>
      <c r="FVZ362"/>
      <c r="FWA362"/>
      <c r="FWB362"/>
      <c r="FWC362"/>
      <c r="FWD362"/>
      <c r="FWE362"/>
      <c r="FWF362"/>
      <c r="FWG362"/>
      <c r="FWH362"/>
      <c r="FWI362"/>
      <c r="FWJ362"/>
      <c r="FWK362"/>
      <c r="FWL362"/>
      <c r="FWM362"/>
      <c r="FWN362"/>
      <c r="FWO362"/>
      <c r="FWP362"/>
      <c r="FWQ362"/>
      <c r="FWR362"/>
      <c r="FWS362"/>
      <c r="FWT362"/>
      <c r="FWU362"/>
      <c r="FWV362"/>
      <c r="FWW362"/>
      <c r="FWX362"/>
      <c r="FWY362"/>
      <c r="FWZ362"/>
      <c r="FXA362"/>
      <c r="FXB362"/>
      <c r="FXC362"/>
      <c r="FXD362"/>
      <c r="FXE362"/>
      <c r="FXF362"/>
      <c r="FXG362"/>
      <c r="FXH362"/>
      <c r="FXI362"/>
      <c r="FXJ362"/>
      <c r="FXK362"/>
      <c r="FXL362"/>
      <c r="FXM362"/>
      <c r="FXN362"/>
      <c r="FXO362"/>
      <c r="FXP362"/>
      <c r="FXQ362"/>
      <c r="FXR362"/>
      <c r="FXS362"/>
      <c r="FXT362"/>
      <c r="FXU362"/>
      <c r="FXV362"/>
      <c r="FXW362"/>
      <c r="FXX362"/>
      <c r="FXY362"/>
      <c r="FXZ362"/>
      <c r="FYA362"/>
      <c r="FYB362"/>
      <c r="FYC362"/>
      <c r="FYD362"/>
      <c r="FYE362"/>
      <c r="FYF362"/>
      <c r="FYG362"/>
      <c r="FYH362"/>
      <c r="FYI362"/>
      <c r="FYJ362"/>
      <c r="FYK362"/>
      <c r="FYL362"/>
      <c r="FYM362"/>
      <c r="FYN362"/>
      <c r="FYO362"/>
      <c r="FYP362"/>
      <c r="FYQ362"/>
      <c r="FYR362"/>
      <c r="FYS362"/>
      <c r="FYT362"/>
      <c r="FYU362"/>
      <c r="FYV362"/>
      <c r="FYW362"/>
      <c r="FYX362"/>
      <c r="FYY362"/>
      <c r="FYZ362"/>
      <c r="FZA362"/>
      <c r="FZB362"/>
      <c r="FZC362"/>
      <c r="FZD362"/>
      <c r="FZE362"/>
      <c r="FZF362"/>
      <c r="FZG362"/>
      <c r="FZH362"/>
      <c r="FZI362"/>
      <c r="FZJ362"/>
      <c r="FZK362"/>
      <c r="FZL362"/>
      <c r="FZM362"/>
      <c r="FZN362"/>
      <c r="FZO362"/>
      <c r="FZP362"/>
      <c r="FZQ362"/>
      <c r="FZR362"/>
      <c r="FZS362"/>
      <c r="FZT362"/>
      <c r="FZU362"/>
      <c r="FZV362"/>
      <c r="FZW362"/>
      <c r="FZX362"/>
      <c r="FZY362"/>
      <c r="FZZ362"/>
      <c r="GAA362"/>
      <c r="GAB362"/>
      <c r="GAC362"/>
      <c r="GAD362"/>
      <c r="GAE362"/>
      <c r="GAF362"/>
      <c r="GAG362"/>
      <c r="GAH362"/>
      <c r="GAI362"/>
      <c r="GAJ362"/>
      <c r="GAK362"/>
      <c r="GAL362"/>
      <c r="GAM362"/>
      <c r="GAN362"/>
      <c r="GAO362"/>
      <c r="GAP362"/>
      <c r="GAQ362"/>
      <c r="GAR362"/>
      <c r="GAS362"/>
      <c r="GAT362"/>
      <c r="GAU362"/>
      <c r="GAV362"/>
      <c r="GAW362"/>
      <c r="GAX362"/>
      <c r="GAY362"/>
      <c r="GAZ362"/>
      <c r="GBA362"/>
      <c r="GBB362"/>
      <c r="GBC362"/>
      <c r="GBD362"/>
      <c r="GBE362"/>
      <c r="GBF362"/>
      <c r="GBG362"/>
      <c r="GBH362"/>
      <c r="GBI362"/>
      <c r="GBJ362"/>
      <c r="GBK362"/>
      <c r="GBL362"/>
      <c r="GBM362"/>
      <c r="GBN362"/>
      <c r="GBO362"/>
      <c r="GBP362"/>
      <c r="GBQ362"/>
      <c r="GBR362"/>
      <c r="GBS362"/>
      <c r="GBT362"/>
      <c r="GBU362"/>
      <c r="GBV362"/>
      <c r="GBW362"/>
      <c r="GBX362"/>
      <c r="GBY362"/>
      <c r="GBZ362"/>
      <c r="GCA362"/>
      <c r="GCB362"/>
      <c r="GCC362"/>
      <c r="GCD362"/>
      <c r="GCE362"/>
      <c r="GCF362"/>
      <c r="GCG362"/>
      <c r="GCH362"/>
      <c r="GCI362"/>
      <c r="GCJ362"/>
      <c r="GCK362"/>
      <c r="GCL362"/>
      <c r="GCM362"/>
      <c r="GCN362"/>
      <c r="GCO362"/>
      <c r="GCP362"/>
      <c r="GCQ362"/>
      <c r="GCR362"/>
      <c r="GCS362"/>
      <c r="GCT362"/>
      <c r="GCU362"/>
      <c r="GCV362"/>
      <c r="GCW362"/>
      <c r="GCX362"/>
      <c r="GCY362"/>
      <c r="GCZ362"/>
      <c r="GDA362"/>
      <c r="GDB362"/>
      <c r="GDC362"/>
      <c r="GDD362"/>
      <c r="GDE362"/>
      <c r="GDF362"/>
      <c r="GDG362"/>
      <c r="GDH362"/>
      <c r="GDI362"/>
      <c r="GDJ362"/>
      <c r="GDK362"/>
      <c r="GDL362"/>
      <c r="GDM362"/>
      <c r="GDN362"/>
      <c r="GDO362"/>
      <c r="GDP362"/>
      <c r="GDQ362"/>
      <c r="GDR362"/>
      <c r="GDS362"/>
      <c r="GDT362"/>
      <c r="GDU362"/>
      <c r="GDV362"/>
      <c r="GDW362"/>
      <c r="GDX362"/>
      <c r="GDY362"/>
      <c r="GDZ362"/>
      <c r="GEA362"/>
      <c r="GEB362"/>
      <c r="GEC362"/>
      <c r="GED362"/>
      <c r="GEE362"/>
      <c r="GEF362"/>
      <c r="GEG362"/>
      <c r="GEH362"/>
      <c r="GEI362"/>
      <c r="GEJ362"/>
      <c r="GEK362"/>
      <c r="GEL362"/>
      <c r="GEM362"/>
      <c r="GEN362"/>
      <c r="GEO362"/>
      <c r="GEP362"/>
      <c r="GEQ362"/>
      <c r="GER362"/>
      <c r="GES362"/>
      <c r="GET362"/>
      <c r="GEU362"/>
      <c r="GEV362"/>
      <c r="GEW362"/>
      <c r="GEX362"/>
      <c r="GEY362"/>
      <c r="GEZ362"/>
      <c r="GFA362"/>
      <c r="GFB362"/>
      <c r="GFC362"/>
      <c r="GFD362"/>
      <c r="GFE362"/>
      <c r="GFF362"/>
      <c r="GFG362"/>
      <c r="GFH362"/>
      <c r="GFI362"/>
      <c r="GFJ362"/>
      <c r="GFK362"/>
      <c r="GFL362"/>
      <c r="GFM362"/>
      <c r="GFN362"/>
      <c r="GFO362"/>
      <c r="GFP362"/>
      <c r="GFQ362"/>
      <c r="GFR362"/>
      <c r="GFS362"/>
      <c r="GFT362"/>
      <c r="GFU362"/>
      <c r="GFV362"/>
      <c r="GFW362"/>
      <c r="GFX362"/>
      <c r="GFY362"/>
      <c r="GFZ362"/>
      <c r="GGA362"/>
      <c r="GGB362"/>
      <c r="GGC362"/>
      <c r="GGD362"/>
      <c r="GGE362"/>
      <c r="GGF362"/>
      <c r="GGG362"/>
      <c r="GGH362"/>
      <c r="GGI362"/>
      <c r="GGJ362"/>
      <c r="GGK362"/>
      <c r="GGL362"/>
      <c r="GGM362"/>
      <c r="GGN362"/>
      <c r="GGO362"/>
      <c r="GGP362"/>
      <c r="GGQ362"/>
      <c r="GGR362"/>
      <c r="GGS362"/>
      <c r="GGT362"/>
      <c r="GGU362"/>
      <c r="GGV362"/>
      <c r="GGW362"/>
      <c r="GGX362"/>
      <c r="GGY362"/>
      <c r="GGZ362"/>
      <c r="GHA362"/>
      <c r="GHB362"/>
      <c r="GHC362"/>
      <c r="GHD362"/>
      <c r="GHE362"/>
      <c r="GHF362"/>
      <c r="GHG362"/>
      <c r="GHH362"/>
      <c r="GHI362"/>
      <c r="GHJ362"/>
      <c r="GHK362"/>
      <c r="GHL362"/>
      <c r="GHM362"/>
      <c r="GHN362"/>
      <c r="GHO362"/>
      <c r="GHP362"/>
      <c r="GHQ362"/>
      <c r="GHR362"/>
      <c r="GHS362"/>
      <c r="GHT362"/>
      <c r="GHU362"/>
      <c r="GHV362"/>
      <c r="GHW362"/>
      <c r="GHX362"/>
      <c r="GHY362"/>
      <c r="GHZ362"/>
      <c r="GIA362"/>
      <c r="GIB362"/>
      <c r="GIC362"/>
      <c r="GID362"/>
      <c r="GIE362"/>
      <c r="GIF362"/>
      <c r="GIG362"/>
      <c r="GIH362"/>
      <c r="GII362"/>
      <c r="GIJ362"/>
      <c r="GIK362"/>
      <c r="GIL362"/>
      <c r="GIM362"/>
      <c r="GIN362"/>
      <c r="GIO362"/>
      <c r="GIP362"/>
      <c r="GIQ362"/>
      <c r="GIR362"/>
      <c r="GIS362"/>
      <c r="GIT362"/>
      <c r="GIU362"/>
      <c r="GIV362"/>
      <c r="GIW362"/>
      <c r="GIX362"/>
      <c r="GIY362"/>
      <c r="GIZ362"/>
      <c r="GJA362"/>
      <c r="GJB362"/>
      <c r="GJC362"/>
      <c r="GJD362"/>
      <c r="GJE362"/>
      <c r="GJF362"/>
      <c r="GJG362"/>
      <c r="GJH362"/>
      <c r="GJI362"/>
      <c r="GJJ362"/>
      <c r="GJK362"/>
      <c r="GJL362"/>
      <c r="GJM362"/>
      <c r="GJN362"/>
      <c r="GJO362"/>
      <c r="GJP362"/>
      <c r="GJQ362"/>
      <c r="GJR362"/>
      <c r="GJS362"/>
      <c r="GJT362"/>
      <c r="GJU362"/>
      <c r="GJV362"/>
      <c r="GJW362"/>
      <c r="GJX362"/>
      <c r="GJY362"/>
      <c r="GJZ362"/>
      <c r="GKA362"/>
      <c r="GKB362"/>
      <c r="GKC362"/>
      <c r="GKD362"/>
      <c r="GKE362"/>
      <c r="GKF362"/>
      <c r="GKG362"/>
      <c r="GKH362"/>
      <c r="GKI362"/>
      <c r="GKJ362"/>
      <c r="GKK362"/>
      <c r="GKL362"/>
      <c r="GKM362"/>
      <c r="GKN362"/>
      <c r="GKO362"/>
      <c r="GKP362"/>
      <c r="GKQ362"/>
      <c r="GKR362"/>
      <c r="GKS362"/>
      <c r="GKT362"/>
      <c r="GKU362"/>
      <c r="GKV362"/>
      <c r="GKW362"/>
      <c r="GKX362"/>
      <c r="GKY362"/>
      <c r="GKZ362"/>
      <c r="GLA362"/>
      <c r="GLB362"/>
      <c r="GLC362"/>
      <c r="GLD362"/>
      <c r="GLE362"/>
      <c r="GLF362"/>
      <c r="GLG362"/>
      <c r="GLH362"/>
      <c r="GLI362"/>
      <c r="GLJ362"/>
      <c r="GLK362"/>
      <c r="GLL362"/>
      <c r="GLM362"/>
      <c r="GLN362"/>
      <c r="GLO362"/>
      <c r="GLP362"/>
      <c r="GLQ362"/>
      <c r="GLR362"/>
      <c r="GLS362"/>
      <c r="GLT362"/>
      <c r="GLU362"/>
      <c r="GLV362"/>
      <c r="GLW362"/>
      <c r="GLX362"/>
      <c r="GLY362"/>
      <c r="GLZ362"/>
      <c r="GMA362"/>
      <c r="GMB362"/>
      <c r="GMC362"/>
      <c r="GMD362"/>
      <c r="GME362"/>
      <c r="GMF362"/>
      <c r="GMG362"/>
      <c r="GMH362"/>
      <c r="GMI362"/>
      <c r="GMJ362"/>
      <c r="GMK362"/>
      <c r="GML362"/>
      <c r="GMM362"/>
      <c r="GMN362"/>
      <c r="GMO362"/>
      <c r="GMP362"/>
      <c r="GMQ362"/>
      <c r="GMR362"/>
      <c r="GMS362"/>
      <c r="GMT362"/>
      <c r="GMU362"/>
      <c r="GMV362"/>
      <c r="GMW362"/>
      <c r="GMX362"/>
      <c r="GMY362"/>
      <c r="GMZ362"/>
      <c r="GNA362"/>
      <c r="GNB362"/>
      <c r="GNC362"/>
      <c r="GND362"/>
      <c r="GNE362"/>
      <c r="GNF362"/>
      <c r="GNG362"/>
      <c r="GNH362"/>
      <c r="GNI362"/>
      <c r="GNJ362"/>
      <c r="GNK362"/>
      <c r="GNL362"/>
      <c r="GNM362"/>
      <c r="GNN362"/>
      <c r="GNO362"/>
      <c r="GNP362"/>
      <c r="GNQ362"/>
      <c r="GNR362"/>
      <c r="GNS362"/>
      <c r="GNT362"/>
      <c r="GNU362"/>
      <c r="GNV362"/>
      <c r="GNW362"/>
      <c r="GNX362"/>
      <c r="GNY362"/>
      <c r="GNZ362"/>
      <c r="GOA362"/>
      <c r="GOB362"/>
      <c r="GOC362"/>
      <c r="GOD362"/>
      <c r="GOE362"/>
      <c r="GOF362"/>
      <c r="GOG362"/>
      <c r="GOH362"/>
      <c r="GOI362"/>
      <c r="GOJ362"/>
      <c r="GOK362"/>
      <c r="GOL362"/>
      <c r="GOM362"/>
      <c r="GON362"/>
      <c r="GOO362"/>
      <c r="GOP362"/>
      <c r="GOQ362"/>
      <c r="GOR362"/>
      <c r="GOS362"/>
      <c r="GOT362"/>
      <c r="GOU362"/>
      <c r="GOV362"/>
      <c r="GOW362"/>
      <c r="GOX362"/>
      <c r="GOY362"/>
      <c r="GOZ362"/>
      <c r="GPA362"/>
      <c r="GPB362"/>
      <c r="GPC362"/>
      <c r="GPD362"/>
      <c r="GPE362"/>
      <c r="GPF362"/>
      <c r="GPG362"/>
      <c r="GPH362"/>
      <c r="GPI362"/>
      <c r="GPJ362"/>
      <c r="GPK362"/>
      <c r="GPL362"/>
      <c r="GPM362"/>
      <c r="GPN362"/>
      <c r="GPO362"/>
      <c r="GPP362"/>
      <c r="GPQ362"/>
      <c r="GPR362"/>
      <c r="GPS362"/>
      <c r="GPT362"/>
      <c r="GPU362"/>
      <c r="GPV362"/>
      <c r="GPW362"/>
      <c r="GPX362"/>
      <c r="GPY362"/>
      <c r="GPZ362"/>
      <c r="GQA362"/>
      <c r="GQB362"/>
      <c r="GQC362"/>
      <c r="GQD362"/>
      <c r="GQE362"/>
      <c r="GQF362"/>
      <c r="GQG362"/>
      <c r="GQH362"/>
      <c r="GQI362"/>
      <c r="GQJ362"/>
      <c r="GQK362"/>
      <c r="GQL362"/>
      <c r="GQM362"/>
      <c r="GQN362"/>
      <c r="GQO362"/>
      <c r="GQP362"/>
      <c r="GQQ362"/>
      <c r="GQR362"/>
      <c r="GQS362"/>
      <c r="GQT362"/>
      <c r="GQU362"/>
      <c r="GQV362"/>
      <c r="GQW362"/>
      <c r="GQX362"/>
      <c r="GQY362"/>
      <c r="GQZ362"/>
      <c r="GRA362"/>
      <c r="GRB362"/>
      <c r="GRC362"/>
      <c r="GRD362"/>
      <c r="GRE362"/>
      <c r="GRF362"/>
      <c r="GRG362"/>
      <c r="GRH362"/>
      <c r="GRI362"/>
      <c r="GRJ362"/>
      <c r="GRK362"/>
      <c r="GRL362"/>
      <c r="GRM362"/>
      <c r="GRN362"/>
      <c r="GRO362"/>
      <c r="GRP362"/>
      <c r="GRQ362"/>
      <c r="GRR362"/>
      <c r="GRS362"/>
      <c r="GRT362"/>
      <c r="GRU362"/>
      <c r="GRV362"/>
      <c r="GRW362"/>
      <c r="GRX362"/>
      <c r="GRY362"/>
      <c r="GRZ362"/>
      <c r="GSA362"/>
      <c r="GSB362"/>
      <c r="GSC362"/>
      <c r="GSD362"/>
      <c r="GSE362"/>
      <c r="GSF362"/>
      <c r="GSG362"/>
      <c r="GSH362"/>
      <c r="GSI362"/>
      <c r="GSJ362"/>
      <c r="GSK362"/>
      <c r="GSL362"/>
      <c r="GSM362"/>
      <c r="GSN362"/>
      <c r="GSO362"/>
      <c r="GSP362"/>
      <c r="GSQ362"/>
      <c r="GSR362"/>
      <c r="GSS362"/>
      <c r="GST362"/>
      <c r="GSU362"/>
      <c r="GSV362"/>
      <c r="GSW362"/>
      <c r="GSX362"/>
      <c r="GSY362"/>
      <c r="GSZ362"/>
      <c r="GTA362"/>
      <c r="GTB362"/>
      <c r="GTC362"/>
      <c r="GTD362"/>
      <c r="GTE362"/>
      <c r="GTF362"/>
      <c r="GTG362"/>
      <c r="GTH362"/>
      <c r="GTI362"/>
      <c r="GTJ362"/>
      <c r="GTK362"/>
      <c r="GTL362"/>
      <c r="GTM362"/>
      <c r="GTN362"/>
      <c r="GTO362"/>
      <c r="GTP362"/>
      <c r="GTQ362"/>
      <c r="GTR362"/>
      <c r="GTS362"/>
      <c r="GTT362"/>
      <c r="GTU362"/>
      <c r="GTV362"/>
      <c r="GTW362"/>
      <c r="GTX362"/>
      <c r="GTY362"/>
      <c r="GTZ362"/>
      <c r="GUA362"/>
      <c r="GUB362"/>
      <c r="GUC362"/>
      <c r="GUD362"/>
      <c r="GUE362"/>
      <c r="GUF362"/>
      <c r="GUG362"/>
      <c r="GUH362"/>
      <c r="GUI362"/>
      <c r="GUJ362"/>
      <c r="GUK362"/>
      <c r="GUL362"/>
      <c r="GUM362"/>
      <c r="GUN362"/>
      <c r="GUO362"/>
      <c r="GUP362"/>
      <c r="GUQ362"/>
      <c r="GUR362"/>
      <c r="GUS362"/>
      <c r="GUT362"/>
      <c r="GUU362"/>
      <c r="GUV362"/>
      <c r="GUW362"/>
      <c r="GUX362"/>
      <c r="GUY362"/>
      <c r="GUZ362"/>
      <c r="GVA362"/>
      <c r="GVB362"/>
      <c r="GVC362"/>
      <c r="GVD362"/>
      <c r="GVE362"/>
      <c r="GVF362"/>
      <c r="GVG362"/>
      <c r="GVH362"/>
      <c r="GVI362"/>
      <c r="GVJ362"/>
      <c r="GVK362"/>
      <c r="GVL362"/>
      <c r="GVM362"/>
      <c r="GVN362"/>
      <c r="GVO362"/>
      <c r="GVP362"/>
      <c r="GVQ362"/>
      <c r="GVR362"/>
      <c r="GVS362"/>
      <c r="GVT362"/>
      <c r="GVU362"/>
      <c r="GVV362"/>
      <c r="GVW362"/>
      <c r="GVX362"/>
      <c r="GVY362"/>
      <c r="GVZ362"/>
      <c r="GWA362"/>
      <c r="GWB362"/>
      <c r="GWC362"/>
      <c r="GWD362"/>
      <c r="GWE362"/>
      <c r="GWF362"/>
      <c r="GWG362"/>
      <c r="GWH362"/>
      <c r="GWI362"/>
      <c r="GWJ362"/>
      <c r="GWK362"/>
      <c r="GWL362"/>
      <c r="GWM362"/>
      <c r="GWN362"/>
      <c r="GWO362"/>
      <c r="GWP362"/>
      <c r="GWQ362"/>
      <c r="GWR362"/>
      <c r="GWS362"/>
      <c r="GWT362"/>
      <c r="GWU362"/>
      <c r="GWV362"/>
      <c r="GWW362"/>
      <c r="GWX362"/>
      <c r="GWY362"/>
      <c r="GWZ362"/>
      <c r="GXA362"/>
      <c r="GXB362"/>
      <c r="GXC362"/>
      <c r="GXD362"/>
      <c r="GXE362"/>
      <c r="GXF362"/>
      <c r="GXG362"/>
      <c r="GXH362"/>
      <c r="GXI362"/>
      <c r="GXJ362"/>
      <c r="GXK362"/>
      <c r="GXL362"/>
      <c r="GXM362"/>
      <c r="GXN362"/>
      <c r="GXO362"/>
      <c r="GXP362"/>
      <c r="GXQ362"/>
      <c r="GXR362"/>
      <c r="GXS362"/>
      <c r="GXT362"/>
      <c r="GXU362"/>
      <c r="GXV362"/>
      <c r="GXW362"/>
      <c r="GXX362"/>
      <c r="GXY362"/>
      <c r="GXZ362"/>
      <c r="GYA362"/>
      <c r="GYB362"/>
      <c r="GYC362"/>
      <c r="GYD362"/>
      <c r="GYE362"/>
      <c r="GYF362"/>
      <c r="GYG362"/>
      <c r="GYH362"/>
      <c r="GYI362"/>
      <c r="GYJ362"/>
      <c r="GYK362"/>
      <c r="GYL362"/>
      <c r="GYM362"/>
      <c r="GYN362"/>
      <c r="GYO362"/>
      <c r="GYP362"/>
      <c r="GYQ362"/>
      <c r="GYR362"/>
      <c r="GYS362"/>
      <c r="GYT362"/>
      <c r="GYU362"/>
      <c r="GYV362"/>
      <c r="GYW362"/>
      <c r="GYX362"/>
      <c r="GYY362"/>
      <c r="GYZ362"/>
      <c r="GZA362"/>
      <c r="GZB362"/>
      <c r="GZC362"/>
      <c r="GZD362"/>
      <c r="GZE362"/>
      <c r="GZF362"/>
      <c r="GZG362"/>
      <c r="GZH362"/>
      <c r="GZI362"/>
      <c r="GZJ362"/>
      <c r="GZK362"/>
      <c r="GZL362"/>
      <c r="GZM362"/>
      <c r="GZN362"/>
      <c r="GZO362"/>
      <c r="GZP362"/>
      <c r="GZQ362"/>
      <c r="GZR362"/>
      <c r="GZS362"/>
      <c r="GZT362"/>
      <c r="GZU362"/>
      <c r="GZV362"/>
      <c r="GZW362"/>
      <c r="GZX362"/>
      <c r="GZY362"/>
      <c r="GZZ362"/>
      <c r="HAA362"/>
      <c r="HAB362"/>
      <c r="HAC362"/>
      <c r="HAD362"/>
      <c r="HAE362"/>
      <c r="HAF362"/>
      <c r="HAG362"/>
      <c r="HAH362"/>
      <c r="HAI362"/>
      <c r="HAJ362"/>
      <c r="HAK362"/>
      <c r="HAL362"/>
      <c r="HAM362"/>
      <c r="HAN362"/>
      <c r="HAO362"/>
      <c r="HAP362"/>
      <c r="HAQ362"/>
      <c r="HAR362"/>
      <c r="HAS362"/>
      <c r="HAT362"/>
      <c r="HAU362"/>
      <c r="HAV362"/>
      <c r="HAW362"/>
      <c r="HAX362"/>
      <c r="HAY362"/>
      <c r="HAZ362"/>
      <c r="HBA362"/>
      <c r="HBB362"/>
      <c r="HBC362"/>
      <c r="HBD362"/>
      <c r="HBE362"/>
      <c r="HBF362"/>
      <c r="HBG362"/>
      <c r="HBH362"/>
      <c r="HBI362"/>
      <c r="HBJ362"/>
      <c r="HBK362"/>
      <c r="HBL362"/>
      <c r="HBM362"/>
      <c r="HBN362"/>
      <c r="HBO362"/>
      <c r="HBP362"/>
      <c r="HBQ362"/>
      <c r="HBR362"/>
      <c r="HBS362"/>
      <c r="HBT362"/>
      <c r="HBU362"/>
      <c r="HBV362"/>
      <c r="HBW362"/>
      <c r="HBX362"/>
      <c r="HBY362"/>
      <c r="HBZ362"/>
      <c r="HCA362"/>
      <c r="HCB362"/>
      <c r="HCC362"/>
      <c r="HCD362"/>
      <c r="HCE362"/>
      <c r="HCF362"/>
      <c r="HCG362"/>
      <c r="HCH362"/>
      <c r="HCI362"/>
      <c r="HCJ362"/>
      <c r="HCK362"/>
      <c r="HCL362"/>
      <c r="HCM362"/>
      <c r="HCN362"/>
      <c r="HCO362"/>
      <c r="HCP362"/>
      <c r="HCQ362"/>
      <c r="HCR362"/>
      <c r="HCS362"/>
      <c r="HCT362"/>
      <c r="HCU362"/>
      <c r="HCV362"/>
      <c r="HCW362"/>
      <c r="HCX362"/>
      <c r="HCY362"/>
      <c r="HCZ362"/>
      <c r="HDA362"/>
      <c r="HDB362"/>
      <c r="HDC362"/>
      <c r="HDD362"/>
      <c r="HDE362"/>
      <c r="HDF362"/>
      <c r="HDG362"/>
      <c r="HDH362"/>
      <c r="HDI362"/>
      <c r="HDJ362"/>
      <c r="HDK362"/>
      <c r="HDL362"/>
      <c r="HDM362"/>
      <c r="HDN362"/>
      <c r="HDO362"/>
      <c r="HDP362"/>
      <c r="HDQ362"/>
      <c r="HDR362"/>
      <c r="HDS362"/>
      <c r="HDT362"/>
      <c r="HDU362"/>
      <c r="HDV362"/>
      <c r="HDW362"/>
      <c r="HDX362"/>
      <c r="HDY362"/>
      <c r="HDZ362"/>
      <c r="HEA362"/>
      <c r="HEB362"/>
      <c r="HEC362"/>
      <c r="HED362"/>
      <c r="HEE362"/>
      <c r="HEF362"/>
      <c r="HEG362"/>
      <c r="HEH362"/>
      <c r="HEI362"/>
      <c r="HEJ362"/>
      <c r="HEK362"/>
      <c r="HEL362"/>
      <c r="HEM362"/>
      <c r="HEN362"/>
      <c r="HEO362"/>
      <c r="HEP362"/>
      <c r="HEQ362"/>
      <c r="HER362"/>
      <c r="HES362"/>
      <c r="HET362"/>
      <c r="HEU362"/>
      <c r="HEV362"/>
      <c r="HEW362"/>
      <c r="HEX362"/>
      <c r="HEY362"/>
      <c r="HEZ362"/>
      <c r="HFA362"/>
      <c r="HFB362"/>
      <c r="HFC362"/>
      <c r="HFD362"/>
      <c r="HFE362"/>
      <c r="HFF362"/>
      <c r="HFG362"/>
      <c r="HFH362"/>
      <c r="HFI362"/>
      <c r="HFJ362"/>
      <c r="HFK362"/>
      <c r="HFL362"/>
      <c r="HFM362"/>
      <c r="HFN362"/>
      <c r="HFO362"/>
      <c r="HFP362"/>
      <c r="HFQ362"/>
      <c r="HFR362"/>
      <c r="HFS362"/>
      <c r="HFT362"/>
      <c r="HFU362"/>
      <c r="HFV362"/>
      <c r="HFW362"/>
      <c r="HFX362"/>
      <c r="HFY362"/>
      <c r="HFZ362"/>
      <c r="HGA362"/>
      <c r="HGB362"/>
      <c r="HGC362"/>
      <c r="HGD362"/>
      <c r="HGE362"/>
      <c r="HGF362"/>
      <c r="HGG362"/>
      <c r="HGH362"/>
      <c r="HGI362"/>
      <c r="HGJ362"/>
      <c r="HGK362"/>
      <c r="HGL362"/>
      <c r="HGM362"/>
      <c r="HGN362"/>
      <c r="HGO362"/>
      <c r="HGP362"/>
      <c r="HGQ362"/>
      <c r="HGR362"/>
      <c r="HGS362"/>
      <c r="HGT362"/>
      <c r="HGU362"/>
      <c r="HGV362"/>
      <c r="HGW362"/>
      <c r="HGX362"/>
      <c r="HGY362"/>
      <c r="HGZ362"/>
      <c r="HHA362"/>
      <c r="HHB362"/>
      <c r="HHC362"/>
      <c r="HHD362"/>
      <c r="HHE362"/>
      <c r="HHF362"/>
      <c r="HHG362"/>
      <c r="HHH362"/>
      <c r="HHI362"/>
      <c r="HHJ362"/>
      <c r="HHK362"/>
      <c r="HHL362"/>
      <c r="HHM362"/>
      <c r="HHN362"/>
      <c r="HHO362"/>
      <c r="HHP362"/>
      <c r="HHQ362"/>
      <c r="HHR362"/>
      <c r="HHS362"/>
      <c r="HHT362"/>
      <c r="HHU362"/>
      <c r="HHV362"/>
      <c r="HHW362"/>
      <c r="HHX362"/>
      <c r="HHY362"/>
      <c r="HHZ362"/>
      <c r="HIA362"/>
      <c r="HIB362"/>
      <c r="HIC362"/>
      <c r="HID362"/>
      <c r="HIE362"/>
      <c r="HIF362"/>
      <c r="HIG362"/>
      <c r="HIH362"/>
      <c r="HII362"/>
      <c r="HIJ362"/>
      <c r="HIK362"/>
      <c r="HIL362"/>
      <c r="HIM362"/>
      <c r="HIN362"/>
      <c r="HIO362"/>
      <c r="HIP362"/>
      <c r="HIQ362"/>
      <c r="HIR362"/>
      <c r="HIS362"/>
      <c r="HIT362"/>
      <c r="HIU362"/>
      <c r="HIV362"/>
      <c r="HIW362"/>
      <c r="HIX362"/>
      <c r="HIY362"/>
      <c r="HIZ362"/>
      <c r="HJA362"/>
      <c r="HJB362"/>
      <c r="HJC362"/>
      <c r="HJD362"/>
      <c r="HJE362"/>
      <c r="HJF362"/>
      <c r="HJG362"/>
      <c r="HJH362"/>
      <c r="HJI362"/>
      <c r="HJJ362"/>
      <c r="HJK362"/>
      <c r="HJL362"/>
      <c r="HJM362"/>
      <c r="HJN362"/>
      <c r="HJO362"/>
      <c r="HJP362"/>
      <c r="HJQ362"/>
      <c r="HJR362"/>
      <c r="HJS362"/>
      <c r="HJT362"/>
      <c r="HJU362"/>
      <c r="HJV362"/>
      <c r="HJW362"/>
      <c r="HJX362"/>
      <c r="HJY362"/>
      <c r="HJZ362"/>
      <c r="HKA362"/>
      <c r="HKB362"/>
      <c r="HKC362"/>
      <c r="HKD362"/>
      <c r="HKE362"/>
      <c r="HKF362"/>
      <c r="HKG362"/>
      <c r="HKH362"/>
      <c r="HKI362"/>
      <c r="HKJ362"/>
      <c r="HKK362"/>
      <c r="HKL362"/>
      <c r="HKM362"/>
      <c r="HKN362"/>
      <c r="HKO362"/>
      <c r="HKP362"/>
      <c r="HKQ362"/>
      <c r="HKR362"/>
      <c r="HKS362"/>
      <c r="HKT362"/>
      <c r="HKU362"/>
      <c r="HKV362"/>
      <c r="HKW362"/>
      <c r="HKX362"/>
      <c r="HKY362"/>
      <c r="HKZ362"/>
      <c r="HLA362"/>
      <c r="HLB362"/>
      <c r="HLC362"/>
      <c r="HLD362"/>
      <c r="HLE362"/>
      <c r="HLF362"/>
      <c r="HLG362"/>
      <c r="HLH362"/>
      <c r="HLI362"/>
      <c r="HLJ362"/>
      <c r="HLK362"/>
      <c r="HLL362"/>
      <c r="HLM362"/>
      <c r="HLN362"/>
      <c r="HLO362"/>
      <c r="HLP362"/>
      <c r="HLQ362"/>
      <c r="HLR362"/>
      <c r="HLS362"/>
      <c r="HLT362"/>
      <c r="HLU362"/>
      <c r="HLV362"/>
      <c r="HLW362"/>
      <c r="HLX362"/>
      <c r="HLY362"/>
      <c r="HLZ362"/>
      <c r="HMA362"/>
      <c r="HMB362"/>
      <c r="HMC362"/>
      <c r="HMD362"/>
      <c r="HME362"/>
      <c r="HMF362"/>
      <c r="HMG362"/>
      <c r="HMH362"/>
      <c r="HMI362"/>
      <c r="HMJ362"/>
      <c r="HMK362"/>
      <c r="HML362"/>
      <c r="HMM362"/>
      <c r="HMN362"/>
      <c r="HMO362"/>
      <c r="HMP362"/>
      <c r="HMQ362"/>
      <c r="HMR362"/>
      <c r="HMS362"/>
      <c r="HMT362"/>
      <c r="HMU362"/>
      <c r="HMV362"/>
      <c r="HMW362"/>
      <c r="HMX362"/>
      <c r="HMY362"/>
      <c r="HMZ362"/>
      <c r="HNA362"/>
      <c r="HNB362"/>
      <c r="HNC362"/>
      <c r="HND362"/>
      <c r="HNE362"/>
      <c r="HNF362"/>
      <c r="HNG362"/>
      <c r="HNH362"/>
      <c r="HNI362"/>
      <c r="HNJ362"/>
      <c r="HNK362"/>
      <c r="HNL362"/>
      <c r="HNM362"/>
      <c r="HNN362"/>
      <c r="HNO362"/>
      <c r="HNP362"/>
      <c r="HNQ362"/>
      <c r="HNR362"/>
      <c r="HNS362"/>
      <c r="HNT362"/>
      <c r="HNU362"/>
      <c r="HNV362"/>
      <c r="HNW362"/>
      <c r="HNX362"/>
      <c r="HNY362"/>
      <c r="HNZ362"/>
      <c r="HOA362"/>
      <c r="HOB362"/>
      <c r="HOC362"/>
      <c r="HOD362"/>
      <c r="HOE362"/>
      <c r="HOF362"/>
      <c r="HOG362"/>
      <c r="HOH362"/>
      <c r="HOI362"/>
      <c r="HOJ362"/>
      <c r="HOK362"/>
      <c r="HOL362"/>
      <c r="HOM362"/>
      <c r="HON362"/>
      <c r="HOO362"/>
      <c r="HOP362"/>
      <c r="HOQ362"/>
      <c r="HOR362"/>
      <c r="HOS362"/>
      <c r="HOT362"/>
      <c r="HOU362"/>
      <c r="HOV362"/>
      <c r="HOW362"/>
      <c r="HOX362"/>
      <c r="HOY362"/>
      <c r="HOZ362"/>
      <c r="HPA362"/>
      <c r="HPB362"/>
      <c r="HPC362"/>
      <c r="HPD362"/>
      <c r="HPE362"/>
      <c r="HPF362"/>
      <c r="HPG362"/>
      <c r="HPH362"/>
      <c r="HPI362"/>
      <c r="HPJ362"/>
      <c r="HPK362"/>
      <c r="HPL362"/>
      <c r="HPM362"/>
      <c r="HPN362"/>
      <c r="HPO362"/>
      <c r="HPP362"/>
      <c r="HPQ362"/>
      <c r="HPR362"/>
      <c r="HPS362"/>
      <c r="HPT362"/>
      <c r="HPU362"/>
      <c r="HPV362"/>
      <c r="HPW362"/>
      <c r="HPX362"/>
      <c r="HPY362"/>
      <c r="HPZ362"/>
      <c r="HQA362"/>
      <c r="HQB362"/>
      <c r="HQC362"/>
      <c r="HQD362"/>
      <c r="HQE362"/>
      <c r="HQF362"/>
      <c r="HQG362"/>
      <c r="HQH362"/>
      <c r="HQI362"/>
      <c r="HQJ362"/>
      <c r="HQK362"/>
      <c r="HQL362"/>
      <c r="HQM362"/>
      <c r="HQN362"/>
      <c r="HQO362"/>
      <c r="HQP362"/>
      <c r="HQQ362"/>
      <c r="HQR362"/>
      <c r="HQS362"/>
      <c r="HQT362"/>
      <c r="HQU362"/>
      <c r="HQV362"/>
      <c r="HQW362"/>
      <c r="HQX362"/>
      <c r="HQY362"/>
      <c r="HQZ362"/>
      <c r="HRA362"/>
      <c r="HRB362"/>
      <c r="HRC362"/>
      <c r="HRD362"/>
      <c r="HRE362"/>
      <c r="HRF362"/>
      <c r="HRG362"/>
      <c r="HRH362"/>
      <c r="HRI362"/>
      <c r="HRJ362"/>
      <c r="HRK362"/>
      <c r="HRL362"/>
      <c r="HRM362"/>
      <c r="HRN362"/>
      <c r="HRO362"/>
      <c r="HRP362"/>
      <c r="HRQ362"/>
      <c r="HRR362"/>
      <c r="HRS362"/>
      <c r="HRT362"/>
      <c r="HRU362"/>
      <c r="HRV362"/>
      <c r="HRW362"/>
      <c r="HRX362"/>
      <c r="HRY362"/>
      <c r="HRZ362"/>
      <c r="HSA362"/>
      <c r="HSB362"/>
      <c r="HSC362"/>
      <c r="HSD362"/>
      <c r="HSE362"/>
      <c r="HSF362"/>
      <c r="HSG362"/>
      <c r="HSH362"/>
      <c r="HSI362"/>
      <c r="HSJ362"/>
      <c r="HSK362"/>
      <c r="HSL362"/>
      <c r="HSM362"/>
      <c r="HSN362"/>
      <c r="HSO362"/>
      <c r="HSP362"/>
      <c r="HSQ362"/>
      <c r="HSR362"/>
      <c r="HSS362"/>
      <c r="HST362"/>
      <c r="HSU362"/>
      <c r="HSV362"/>
      <c r="HSW362"/>
      <c r="HSX362"/>
      <c r="HSY362"/>
      <c r="HSZ362"/>
      <c r="HTA362"/>
      <c r="HTB362"/>
      <c r="HTC362"/>
      <c r="HTD362"/>
      <c r="HTE362"/>
      <c r="HTF362"/>
      <c r="HTG362"/>
      <c r="HTH362"/>
      <c r="HTI362"/>
      <c r="HTJ362"/>
      <c r="HTK362"/>
      <c r="HTL362"/>
      <c r="HTM362"/>
      <c r="HTN362"/>
      <c r="HTO362"/>
      <c r="HTP362"/>
      <c r="HTQ362"/>
      <c r="HTR362"/>
      <c r="HTS362"/>
      <c r="HTT362"/>
      <c r="HTU362"/>
      <c r="HTV362"/>
      <c r="HTW362"/>
      <c r="HTX362"/>
      <c r="HTY362"/>
      <c r="HTZ362"/>
      <c r="HUA362"/>
      <c r="HUB362"/>
      <c r="HUC362"/>
      <c r="HUD362"/>
      <c r="HUE362"/>
      <c r="HUF362"/>
      <c r="HUG362"/>
      <c r="HUH362"/>
      <c r="HUI362"/>
      <c r="HUJ362"/>
      <c r="HUK362"/>
      <c r="HUL362"/>
      <c r="HUM362"/>
      <c r="HUN362"/>
      <c r="HUO362"/>
      <c r="HUP362"/>
      <c r="HUQ362"/>
      <c r="HUR362"/>
      <c r="HUS362"/>
      <c r="HUT362"/>
      <c r="HUU362"/>
      <c r="HUV362"/>
      <c r="HUW362"/>
      <c r="HUX362"/>
      <c r="HUY362"/>
      <c r="HUZ362"/>
      <c r="HVA362"/>
      <c r="HVB362"/>
      <c r="HVC362"/>
      <c r="HVD362"/>
      <c r="HVE362"/>
      <c r="HVF362"/>
      <c r="HVG362"/>
      <c r="HVH362"/>
      <c r="HVI362"/>
      <c r="HVJ362"/>
      <c r="HVK362"/>
      <c r="HVL362"/>
      <c r="HVM362"/>
      <c r="HVN362"/>
      <c r="HVO362"/>
      <c r="HVP362"/>
      <c r="HVQ362"/>
      <c r="HVR362"/>
      <c r="HVS362"/>
      <c r="HVT362"/>
      <c r="HVU362"/>
      <c r="HVV362"/>
      <c r="HVW362"/>
      <c r="HVX362"/>
      <c r="HVY362"/>
      <c r="HVZ362"/>
      <c r="HWA362"/>
      <c r="HWB362"/>
      <c r="HWC362"/>
      <c r="HWD362"/>
      <c r="HWE362"/>
      <c r="HWF362"/>
      <c r="HWG362"/>
      <c r="HWH362"/>
      <c r="HWI362"/>
      <c r="HWJ362"/>
      <c r="HWK362"/>
      <c r="HWL362"/>
      <c r="HWM362"/>
      <c r="HWN362"/>
      <c r="HWO362"/>
      <c r="HWP362"/>
      <c r="HWQ362"/>
      <c r="HWR362"/>
      <c r="HWS362"/>
      <c r="HWT362"/>
      <c r="HWU362"/>
      <c r="HWV362"/>
      <c r="HWW362"/>
      <c r="HWX362"/>
      <c r="HWY362"/>
      <c r="HWZ362"/>
      <c r="HXA362"/>
      <c r="HXB362"/>
      <c r="HXC362"/>
      <c r="HXD362"/>
      <c r="HXE362"/>
      <c r="HXF362"/>
      <c r="HXG362"/>
      <c r="HXH362"/>
      <c r="HXI362"/>
      <c r="HXJ362"/>
      <c r="HXK362"/>
      <c r="HXL362"/>
      <c r="HXM362"/>
      <c r="HXN362"/>
      <c r="HXO362"/>
      <c r="HXP362"/>
      <c r="HXQ362"/>
      <c r="HXR362"/>
      <c r="HXS362"/>
      <c r="HXT362"/>
      <c r="HXU362"/>
      <c r="HXV362"/>
      <c r="HXW362"/>
      <c r="HXX362"/>
      <c r="HXY362"/>
      <c r="HXZ362"/>
      <c r="HYA362"/>
      <c r="HYB362"/>
      <c r="HYC362"/>
      <c r="HYD362"/>
      <c r="HYE362"/>
      <c r="HYF362"/>
      <c r="HYG362"/>
      <c r="HYH362"/>
      <c r="HYI362"/>
      <c r="HYJ362"/>
      <c r="HYK362"/>
      <c r="HYL362"/>
      <c r="HYM362"/>
      <c r="HYN362"/>
      <c r="HYO362"/>
      <c r="HYP362"/>
      <c r="HYQ362"/>
      <c r="HYR362"/>
      <c r="HYS362"/>
      <c r="HYT362"/>
      <c r="HYU362"/>
      <c r="HYV362"/>
      <c r="HYW362"/>
      <c r="HYX362"/>
      <c r="HYY362"/>
      <c r="HYZ362"/>
      <c r="HZA362"/>
      <c r="HZB362"/>
      <c r="HZC362"/>
      <c r="HZD362"/>
      <c r="HZE362"/>
      <c r="HZF362"/>
      <c r="HZG362"/>
      <c r="HZH362"/>
      <c r="HZI362"/>
      <c r="HZJ362"/>
      <c r="HZK362"/>
      <c r="HZL362"/>
      <c r="HZM362"/>
      <c r="HZN362"/>
      <c r="HZO362"/>
      <c r="HZP362"/>
      <c r="HZQ362"/>
      <c r="HZR362"/>
      <c r="HZS362"/>
      <c r="HZT362"/>
      <c r="HZU362"/>
      <c r="HZV362"/>
      <c r="HZW362"/>
      <c r="HZX362"/>
      <c r="HZY362"/>
      <c r="HZZ362"/>
      <c r="IAA362"/>
      <c r="IAB362"/>
      <c r="IAC362"/>
      <c r="IAD362"/>
      <c r="IAE362"/>
      <c r="IAF362"/>
      <c r="IAG362"/>
      <c r="IAH362"/>
      <c r="IAI362"/>
      <c r="IAJ362"/>
      <c r="IAK362"/>
      <c r="IAL362"/>
      <c r="IAM362"/>
      <c r="IAN362"/>
      <c r="IAO362"/>
      <c r="IAP362"/>
      <c r="IAQ362"/>
      <c r="IAR362"/>
      <c r="IAS362"/>
      <c r="IAT362"/>
      <c r="IAU362"/>
      <c r="IAV362"/>
      <c r="IAW362"/>
      <c r="IAX362"/>
      <c r="IAY362"/>
      <c r="IAZ362"/>
      <c r="IBA362"/>
      <c r="IBB362"/>
      <c r="IBC362"/>
      <c r="IBD362"/>
      <c r="IBE362"/>
      <c r="IBF362"/>
      <c r="IBG362"/>
      <c r="IBH362"/>
      <c r="IBI362"/>
      <c r="IBJ362"/>
      <c r="IBK362"/>
      <c r="IBL362"/>
      <c r="IBM362"/>
      <c r="IBN362"/>
      <c r="IBO362"/>
      <c r="IBP362"/>
      <c r="IBQ362"/>
      <c r="IBR362"/>
      <c r="IBS362"/>
      <c r="IBT362"/>
      <c r="IBU362"/>
      <c r="IBV362"/>
      <c r="IBW362"/>
      <c r="IBX362"/>
      <c r="IBY362"/>
      <c r="IBZ362"/>
      <c r="ICA362"/>
      <c r="ICB362"/>
      <c r="ICC362"/>
      <c r="ICD362"/>
      <c r="ICE362"/>
      <c r="ICF362"/>
      <c r="ICG362"/>
      <c r="ICH362"/>
      <c r="ICI362"/>
      <c r="ICJ362"/>
      <c r="ICK362"/>
      <c r="ICL362"/>
      <c r="ICM362"/>
      <c r="ICN362"/>
      <c r="ICO362"/>
      <c r="ICP362"/>
      <c r="ICQ362"/>
      <c r="ICR362"/>
      <c r="ICS362"/>
      <c r="ICT362"/>
      <c r="ICU362"/>
      <c r="ICV362"/>
      <c r="ICW362"/>
      <c r="ICX362"/>
      <c r="ICY362"/>
      <c r="ICZ362"/>
      <c r="IDA362"/>
      <c r="IDB362"/>
      <c r="IDC362"/>
      <c r="IDD362"/>
      <c r="IDE362"/>
      <c r="IDF362"/>
      <c r="IDG362"/>
      <c r="IDH362"/>
      <c r="IDI362"/>
      <c r="IDJ362"/>
      <c r="IDK362"/>
      <c r="IDL362"/>
      <c r="IDM362"/>
      <c r="IDN362"/>
      <c r="IDO362"/>
      <c r="IDP362"/>
      <c r="IDQ362"/>
      <c r="IDR362"/>
      <c r="IDS362"/>
      <c r="IDT362"/>
      <c r="IDU362"/>
      <c r="IDV362"/>
      <c r="IDW362"/>
      <c r="IDX362"/>
      <c r="IDY362"/>
      <c r="IDZ362"/>
      <c r="IEA362"/>
      <c r="IEB362"/>
      <c r="IEC362"/>
      <c r="IED362"/>
      <c r="IEE362"/>
      <c r="IEF362"/>
      <c r="IEG362"/>
      <c r="IEH362"/>
      <c r="IEI362"/>
      <c r="IEJ362"/>
      <c r="IEK362"/>
      <c r="IEL362"/>
      <c r="IEM362"/>
      <c r="IEN362"/>
      <c r="IEO362"/>
      <c r="IEP362"/>
      <c r="IEQ362"/>
      <c r="IER362"/>
      <c r="IES362"/>
      <c r="IET362"/>
      <c r="IEU362"/>
      <c r="IEV362"/>
      <c r="IEW362"/>
      <c r="IEX362"/>
      <c r="IEY362"/>
      <c r="IEZ362"/>
      <c r="IFA362"/>
      <c r="IFB362"/>
      <c r="IFC362"/>
      <c r="IFD362"/>
      <c r="IFE362"/>
      <c r="IFF362"/>
      <c r="IFG362"/>
      <c r="IFH362"/>
      <c r="IFI362"/>
      <c r="IFJ362"/>
      <c r="IFK362"/>
      <c r="IFL362"/>
      <c r="IFM362"/>
      <c r="IFN362"/>
      <c r="IFO362"/>
      <c r="IFP362"/>
      <c r="IFQ362"/>
      <c r="IFR362"/>
      <c r="IFS362"/>
      <c r="IFT362"/>
      <c r="IFU362"/>
      <c r="IFV362"/>
      <c r="IFW362"/>
      <c r="IFX362"/>
      <c r="IFY362"/>
      <c r="IFZ362"/>
      <c r="IGA362"/>
      <c r="IGB362"/>
      <c r="IGC362"/>
      <c r="IGD362"/>
      <c r="IGE362"/>
      <c r="IGF362"/>
      <c r="IGG362"/>
      <c r="IGH362"/>
      <c r="IGI362"/>
      <c r="IGJ362"/>
      <c r="IGK362"/>
      <c r="IGL362"/>
      <c r="IGM362"/>
      <c r="IGN362"/>
      <c r="IGO362"/>
      <c r="IGP362"/>
      <c r="IGQ362"/>
      <c r="IGR362"/>
      <c r="IGS362"/>
      <c r="IGT362"/>
      <c r="IGU362"/>
      <c r="IGV362"/>
      <c r="IGW362"/>
      <c r="IGX362"/>
      <c r="IGY362"/>
      <c r="IGZ362"/>
      <c r="IHA362"/>
      <c r="IHB362"/>
      <c r="IHC362"/>
      <c r="IHD362"/>
      <c r="IHE362"/>
      <c r="IHF362"/>
      <c r="IHG362"/>
      <c r="IHH362"/>
      <c r="IHI362"/>
      <c r="IHJ362"/>
      <c r="IHK362"/>
      <c r="IHL362"/>
      <c r="IHM362"/>
      <c r="IHN362"/>
      <c r="IHO362"/>
      <c r="IHP362"/>
      <c r="IHQ362"/>
      <c r="IHR362"/>
      <c r="IHS362"/>
      <c r="IHT362"/>
      <c r="IHU362"/>
      <c r="IHV362"/>
      <c r="IHW362"/>
      <c r="IHX362"/>
      <c r="IHY362"/>
      <c r="IHZ362"/>
      <c r="IIA362"/>
      <c r="IIB362"/>
      <c r="IIC362"/>
      <c r="IID362"/>
      <c r="IIE362"/>
      <c r="IIF362"/>
      <c r="IIG362"/>
      <c r="IIH362"/>
      <c r="III362"/>
      <c r="IIJ362"/>
      <c r="IIK362"/>
      <c r="IIL362"/>
      <c r="IIM362"/>
      <c r="IIN362"/>
      <c r="IIO362"/>
      <c r="IIP362"/>
      <c r="IIQ362"/>
      <c r="IIR362"/>
      <c r="IIS362"/>
      <c r="IIT362"/>
      <c r="IIU362"/>
      <c r="IIV362"/>
      <c r="IIW362"/>
      <c r="IIX362"/>
      <c r="IIY362"/>
      <c r="IIZ362"/>
      <c r="IJA362"/>
      <c r="IJB362"/>
      <c r="IJC362"/>
      <c r="IJD362"/>
      <c r="IJE362"/>
      <c r="IJF362"/>
      <c r="IJG362"/>
      <c r="IJH362"/>
      <c r="IJI362"/>
      <c r="IJJ362"/>
      <c r="IJK362"/>
      <c r="IJL362"/>
      <c r="IJM362"/>
      <c r="IJN362"/>
      <c r="IJO362"/>
      <c r="IJP362"/>
      <c r="IJQ362"/>
      <c r="IJR362"/>
      <c r="IJS362"/>
      <c r="IJT362"/>
      <c r="IJU362"/>
      <c r="IJV362"/>
      <c r="IJW362"/>
      <c r="IJX362"/>
      <c r="IJY362"/>
      <c r="IJZ362"/>
      <c r="IKA362"/>
      <c r="IKB362"/>
      <c r="IKC362"/>
      <c r="IKD362"/>
      <c r="IKE362"/>
      <c r="IKF362"/>
      <c r="IKG362"/>
      <c r="IKH362"/>
      <c r="IKI362"/>
      <c r="IKJ362"/>
      <c r="IKK362"/>
      <c r="IKL362"/>
      <c r="IKM362"/>
      <c r="IKN362"/>
      <c r="IKO362"/>
      <c r="IKP362"/>
      <c r="IKQ362"/>
      <c r="IKR362"/>
      <c r="IKS362"/>
      <c r="IKT362"/>
      <c r="IKU362"/>
      <c r="IKV362"/>
      <c r="IKW362"/>
      <c r="IKX362"/>
      <c r="IKY362"/>
      <c r="IKZ362"/>
      <c r="ILA362"/>
      <c r="ILB362"/>
      <c r="ILC362"/>
      <c r="ILD362"/>
      <c r="ILE362"/>
      <c r="ILF362"/>
      <c r="ILG362"/>
      <c r="ILH362"/>
      <c r="ILI362"/>
      <c r="ILJ362"/>
      <c r="ILK362"/>
      <c r="ILL362"/>
      <c r="ILM362"/>
      <c r="ILN362"/>
      <c r="ILO362"/>
      <c r="ILP362"/>
      <c r="ILQ362"/>
      <c r="ILR362"/>
      <c r="ILS362"/>
      <c r="ILT362"/>
      <c r="ILU362"/>
      <c r="ILV362"/>
      <c r="ILW362"/>
      <c r="ILX362"/>
      <c r="ILY362"/>
      <c r="ILZ362"/>
      <c r="IMA362"/>
      <c r="IMB362"/>
      <c r="IMC362"/>
      <c r="IMD362"/>
      <c r="IME362"/>
      <c r="IMF362"/>
      <c r="IMG362"/>
      <c r="IMH362"/>
      <c r="IMI362"/>
      <c r="IMJ362"/>
      <c r="IMK362"/>
      <c r="IML362"/>
      <c r="IMM362"/>
      <c r="IMN362"/>
      <c r="IMO362"/>
      <c r="IMP362"/>
      <c r="IMQ362"/>
      <c r="IMR362"/>
      <c r="IMS362"/>
      <c r="IMT362"/>
      <c r="IMU362"/>
      <c r="IMV362"/>
      <c r="IMW362"/>
      <c r="IMX362"/>
      <c r="IMY362"/>
      <c r="IMZ362"/>
      <c r="INA362"/>
      <c r="INB362"/>
      <c r="INC362"/>
      <c r="IND362"/>
      <c r="INE362"/>
      <c r="INF362"/>
      <c r="ING362"/>
      <c r="INH362"/>
      <c r="INI362"/>
      <c r="INJ362"/>
      <c r="INK362"/>
      <c r="INL362"/>
      <c r="INM362"/>
      <c r="INN362"/>
      <c r="INO362"/>
      <c r="INP362"/>
      <c r="INQ362"/>
      <c r="INR362"/>
      <c r="INS362"/>
      <c r="INT362"/>
      <c r="INU362"/>
      <c r="INV362"/>
      <c r="INW362"/>
      <c r="INX362"/>
      <c r="INY362"/>
      <c r="INZ362"/>
      <c r="IOA362"/>
      <c r="IOB362"/>
      <c r="IOC362"/>
      <c r="IOD362"/>
      <c r="IOE362"/>
      <c r="IOF362"/>
      <c r="IOG362"/>
      <c r="IOH362"/>
      <c r="IOI362"/>
      <c r="IOJ362"/>
      <c r="IOK362"/>
      <c r="IOL362"/>
      <c r="IOM362"/>
      <c r="ION362"/>
      <c r="IOO362"/>
      <c r="IOP362"/>
      <c r="IOQ362"/>
      <c r="IOR362"/>
      <c r="IOS362"/>
      <c r="IOT362"/>
      <c r="IOU362"/>
      <c r="IOV362"/>
      <c r="IOW362"/>
      <c r="IOX362"/>
      <c r="IOY362"/>
      <c r="IOZ362"/>
      <c r="IPA362"/>
      <c r="IPB362"/>
      <c r="IPC362"/>
      <c r="IPD362"/>
      <c r="IPE362"/>
      <c r="IPF362"/>
      <c r="IPG362"/>
      <c r="IPH362"/>
      <c r="IPI362"/>
      <c r="IPJ362"/>
      <c r="IPK362"/>
      <c r="IPL362"/>
      <c r="IPM362"/>
      <c r="IPN362"/>
      <c r="IPO362"/>
      <c r="IPP362"/>
      <c r="IPQ362"/>
      <c r="IPR362"/>
      <c r="IPS362"/>
      <c r="IPT362"/>
      <c r="IPU362"/>
      <c r="IPV362"/>
      <c r="IPW362"/>
      <c r="IPX362"/>
      <c r="IPY362"/>
      <c r="IPZ362"/>
      <c r="IQA362"/>
      <c r="IQB362"/>
      <c r="IQC362"/>
      <c r="IQD362"/>
      <c r="IQE362"/>
      <c r="IQF362"/>
      <c r="IQG362"/>
      <c r="IQH362"/>
      <c r="IQI362"/>
      <c r="IQJ362"/>
      <c r="IQK362"/>
      <c r="IQL362"/>
      <c r="IQM362"/>
      <c r="IQN362"/>
      <c r="IQO362"/>
      <c r="IQP362"/>
      <c r="IQQ362"/>
      <c r="IQR362"/>
      <c r="IQS362"/>
      <c r="IQT362"/>
      <c r="IQU362"/>
      <c r="IQV362"/>
      <c r="IQW362"/>
      <c r="IQX362"/>
      <c r="IQY362"/>
      <c r="IQZ362"/>
      <c r="IRA362"/>
      <c r="IRB362"/>
      <c r="IRC362"/>
      <c r="IRD362"/>
      <c r="IRE362"/>
      <c r="IRF362"/>
      <c r="IRG362"/>
      <c r="IRH362"/>
      <c r="IRI362"/>
      <c r="IRJ362"/>
      <c r="IRK362"/>
      <c r="IRL362"/>
      <c r="IRM362"/>
      <c r="IRN362"/>
      <c r="IRO362"/>
      <c r="IRP362"/>
      <c r="IRQ362"/>
      <c r="IRR362"/>
      <c r="IRS362"/>
      <c r="IRT362"/>
      <c r="IRU362"/>
      <c r="IRV362"/>
      <c r="IRW362"/>
      <c r="IRX362"/>
      <c r="IRY362"/>
      <c r="IRZ362"/>
      <c r="ISA362"/>
      <c r="ISB362"/>
      <c r="ISC362"/>
      <c r="ISD362"/>
      <c r="ISE362"/>
      <c r="ISF362"/>
      <c r="ISG362"/>
      <c r="ISH362"/>
      <c r="ISI362"/>
      <c r="ISJ362"/>
      <c r="ISK362"/>
      <c r="ISL362"/>
      <c r="ISM362"/>
      <c r="ISN362"/>
      <c r="ISO362"/>
      <c r="ISP362"/>
      <c r="ISQ362"/>
      <c r="ISR362"/>
      <c r="ISS362"/>
      <c r="IST362"/>
      <c r="ISU362"/>
      <c r="ISV362"/>
      <c r="ISW362"/>
      <c r="ISX362"/>
      <c r="ISY362"/>
      <c r="ISZ362"/>
      <c r="ITA362"/>
      <c r="ITB362"/>
      <c r="ITC362"/>
      <c r="ITD362"/>
      <c r="ITE362"/>
      <c r="ITF362"/>
      <c r="ITG362"/>
      <c r="ITH362"/>
      <c r="ITI362"/>
      <c r="ITJ362"/>
      <c r="ITK362"/>
      <c r="ITL362"/>
      <c r="ITM362"/>
      <c r="ITN362"/>
      <c r="ITO362"/>
      <c r="ITP362"/>
      <c r="ITQ362"/>
      <c r="ITR362"/>
      <c r="ITS362"/>
      <c r="ITT362"/>
      <c r="ITU362"/>
      <c r="ITV362"/>
      <c r="ITW362"/>
      <c r="ITX362"/>
      <c r="ITY362"/>
      <c r="ITZ362"/>
      <c r="IUA362"/>
      <c r="IUB362"/>
      <c r="IUC362"/>
      <c r="IUD362"/>
      <c r="IUE362"/>
      <c r="IUF362"/>
      <c r="IUG362"/>
      <c r="IUH362"/>
      <c r="IUI362"/>
      <c r="IUJ362"/>
      <c r="IUK362"/>
      <c r="IUL362"/>
      <c r="IUM362"/>
      <c r="IUN362"/>
      <c r="IUO362"/>
      <c r="IUP362"/>
      <c r="IUQ362"/>
      <c r="IUR362"/>
      <c r="IUS362"/>
      <c r="IUT362"/>
      <c r="IUU362"/>
      <c r="IUV362"/>
      <c r="IUW362"/>
      <c r="IUX362"/>
      <c r="IUY362"/>
      <c r="IUZ362"/>
      <c r="IVA362"/>
      <c r="IVB362"/>
      <c r="IVC362"/>
      <c r="IVD362"/>
      <c r="IVE362"/>
      <c r="IVF362"/>
      <c r="IVG362"/>
      <c r="IVH362"/>
      <c r="IVI362"/>
      <c r="IVJ362"/>
      <c r="IVK362"/>
      <c r="IVL362"/>
      <c r="IVM362"/>
      <c r="IVN362"/>
      <c r="IVO362"/>
      <c r="IVP362"/>
      <c r="IVQ362"/>
      <c r="IVR362"/>
      <c r="IVS362"/>
      <c r="IVT362"/>
      <c r="IVU362"/>
      <c r="IVV362"/>
      <c r="IVW362"/>
      <c r="IVX362"/>
      <c r="IVY362"/>
      <c r="IVZ362"/>
      <c r="IWA362"/>
      <c r="IWB362"/>
      <c r="IWC362"/>
      <c r="IWD362"/>
      <c r="IWE362"/>
      <c r="IWF362"/>
      <c r="IWG362"/>
      <c r="IWH362"/>
      <c r="IWI362"/>
      <c r="IWJ362"/>
      <c r="IWK362"/>
      <c r="IWL362"/>
      <c r="IWM362"/>
      <c r="IWN362"/>
      <c r="IWO362"/>
      <c r="IWP362"/>
      <c r="IWQ362"/>
      <c r="IWR362"/>
      <c r="IWS362"/>
      <c r="IWT362"/>
      <c r="IWU362"/>
      <c r="IWV362"/>
      <c r="IWW362"/>
      <c r="IWX362"/>
      <c r="IWY362"/>
      <c r="IWZ362"/>
      <c r="IXA362"/>
      <c r="IXB362"/>
      <c r="IXC362"/>
      <c r="IXD362"/>
      <c r="IXE362"/>
      <c r="IXF362"/>
      <c r="IXG362"/>
      <c r="IXH362"/>
      <c r="IXI362"/>
      <c r="IXJ362"/>
      <c r="IXK362"/>
      <c r="IXL362"/>
      <c r="IXM362"/>
      <c r="IXN362"/>
      <c r="IXO362"/>
      <c r="IXP362"/>
      <c r="IXQ362"/>
      <c r="IXR362"/>
      <c r="IXS362"/>
      <c r="IXT362"/>
      <c r="IXU362"/>
      <c r="IXV362"/>
      <c r="IXW362"/>
      <c r="IXX362"/>
      <c r="IXY362"/>
      <c r="IXZ362"/>
      <c r="IYA362"/>
      <c r="IYB362"/>
      <c r="IYC362"/>
      <c r="IYD362"/>
      <c r="IYE362"/>
      <c r="IYF362"/>
      <c r="IYG362"/>
      <c r="IYH362"/>
      <c r="IYI362"/>
      <c r="IYJ362"/>
      <c r="IYK362"/>
      <c r="IYL362"/>
      <c r="IYM362"/>
      <c r="IYN362"/>
      <c r="IYO362"/>
      <c r="IYP362"/>
      <c r="IYQ362"/>
      <c r="IYR362"/>
      <c r="IYS362"/>
      <c r="IYT362"/>
      <c r="IYU362"/>
      <c r="IYV362"/>
      <c r="IYW362"/>
      <c r="IYX362"/>
      <c r="IYY362"/>
      <c r="IYZ362"/>
      <c r="IZA362"/>
      <c r="IZB362"/>
      <c r="IZC362"/>
      <c r="IZD362"/>
      <c r="IZE362"/>
      <c r="IZF362"/>
      <c r="IZG362"/>
      <c r="IZH362"/>
      <c r="IZI362"/>
      <c r="IZJ362"/>
      <c r="IZK362"/>
      <c r="IZL362"/>
      <c r="IZM362"/>
      <c r="IZN362"/>
      <c r="IZO362"/>
      <c r="IZP362"/>
      <c r="IZQ362"/>
      <c r="IZR362"/>
      <c r="IZS362"/>
      <c r="IZT362"/>
      <c r="IZU362"/>
      <c r="IZV362"/>
      <c r="IZW362"/>
      <c r="IZX362"/>
      <c r="IZY362"/>
      <c r="IZZ362"/>
      <c r="JAA362"/>
      <c r="JAB362"/>
      <c r="JAC362"/>
      <c r="JAD362"/>
      <c r="JAE362"/>
      <c r="JAF362"/>
      <c r="JAG362"/>
      <c r="JAH362"/>
      <c r="JAI362"/>
      <c r="JAJ362"/>
      <c r="JAK362"/>
      <c r="JAL362"/>
      <c r="JAM362"/>
      <c r="JAN362"/>
      <c r="JAO362"/>
      <c r="JAP362"/>
      <c r="JAQ362"/>
      <c r="JAR362"/>
      <c r="JAS362"/>
      <c r="JAT362"/>
      <c r="JAU362"/>
      <c r="JAV362"/>
      <c r="JAW362"/>
      <c r="JAX362"/>
      <c r="JAY362"/>
      <c r="JAZ362"/>
      <c r="JBA362"/>
      <c r="JBB362"/>
      <c r="JBC362"/>
      <c r="JBD362"/>
      <c r="JBE362"/>
      <c r="JBF362"/>
      <c r="JBG362"/>
      <c r="JBH362"/>
      <c r="JBI362"/>
      <c r="JBJ362"/>
      <c r="JBK362"/>
      <c r="JBL362"/>
      <c r="JBM362"/>
      <c r="JBN362"/>
      <c r="JBO362"/>
      <c r="JBP362"/>
      <c r="JBQ362"/>
      <c r="JBR362"/>
      <c r="JBS362"/>
      <c r="JBT362"/>
      <c r="JBU362"/>
      <c r="JBV362"/>
      <c r="JBW362"/>
      <c r="JBX362"/>
      <c r="JBY362"/>
      <c r="JBZ362"/>
      <c r="JCA362"/>
      <c r="JCB362"/>
      <c r="JCC362"/>
      <c r="JCD362"/>
      <c r="JCE362"/>
      <c r="JCF362"/>
      <c r="JCG362"/>
      <c r="JCH362"/>
      <c r="JCI362"/>
      <c r="JCJ362"/>
      <c r="JCK362"/>
      <c r="JCL362"/>
      <c r="JCM362"/>
      <c r="JCN362"/>
      <c r="JCO362"/>
      <c r="JCP362"/>
      <c r="JCQ362"/>
      <c r="JCR362"/>
      <c r="JCS362"/>
      <c r="JCT362"/>
      <c r="JCU362"/>
      <c r="JCV362"/>
      <c r="JCW362"/>
      <c r="JCX362"/>
      <c r="JCY362"/>
      <c r="JCZ362"/>
      <c r="JDA362"/>
      <c r="JDB362"/>
      <c r="JDC362"/>
      <c r="JDD362"/>
      <c r="JDE362"/>
      <c r="JDF362"/>
      <c r="JDG362"/>
      <c r="JDH362"/>
      <c r="JDI362"/>
      <c r="JDJ362"/>
      <c r="JDK362"/>
      <c r="JDL362"/>
      <c r="JDM362"/>
      <c r="JDN362"/>
      <c r="JDO362"/>
      <c r="JDP362"/>
      <c r="JDQ362"/>
      <c r="JDR362"/>
      <c r="JDS362"/>
      <c r="JDT362"/>
      <c r="JDU362"/>
      <c r="JDV362"/>
      <c r="JDW362"/>
      <c r="JDX362"/>
      <c r="JDY362"/>
      <c r="JDZ362"/>
      <c r="JEA362"/>
      <c r="JEB362"/>
      <c r="JEC362"/>
      <c r="JED362"/>
      <c r="JEE362"/>
      <c r="JEF362"/>
      <c r="JEG362"/>
      <c r="JEH362"/>
      <c r="JEI362"/>
      <c r="JEJ362"/>
      <c r="JEK362"/>
      <c r="JEL362"/>
      <c r="JEM362"/>
      <c r="JEN362"/>
      <c r="JEO362"/>
      <c r="JEP362"/>
      <c r="JEQ362"/>
      <c r="JER362"/>
      <c r="JES362"/>
      <c r="JET362"/>
      <c r="JEU362"/>
      <c r="JEV362"/>
      <c r="JEW362"/>
      <c r="JEX362"/>
      <c r="JEY362"/>
      <c r="JEZ362"/>
      <c r="JFA362"/>
      <c r="JFB362"/>
      <c r="JFC362"/>
      <c r="JFD362"/>
      <c r="JFE362"/>
      <c r="JFF362"/>
      <c r="JFG362"/>
      <c r="JFH362"/>
      <c r="JFI362"/>
      <c r="JFJ362"/>
      <c r="JFK362"/>
      <c r="JFL362"/>
      <c r="JFM362"/>
      <c r="JFN362"/>
      <c r="JFO362"/>
      <c r="JFP362"/>
      <c r="JFQ362"/>
      <c r="JFR362"/>
      <c r="JFS362"/>
      <c r="JFT362"/>
      <c r="JFU362"/>
      <c r="JFV362"/>
      <c r="JFW362"/>
      <c r="JFX362"/>
      <c r="JFY362"/>
      <c r="JFZ362"/>
      <c r="JGA362"/>
      <c r="JGB362"/>
      <c r="JGC362"/>
      <c r="JGD362"/>
      <c r="JGE362"/>
      <c r="JGF362"/>
      <c r="JGG362"/>
      <c r="JGH362"/>
      <c r="JGI362"/>
      <c r="JGJ362"/>
      <c r="JGK362"/>
      <c r="JGL362"/>
      <c r="JGM362"/>
      <c r="JGN362"/>
      <c r="JGO362"/>
      <c r="JGP362"/>
      <c r="JGQ362"/>
      <c r="JGR362"/>
      <c r="JGS362"/>
      <c r="JGT362"/>
      <c r="JGU362"/>
      <c r="JGV362"/>
      <c r="JGW362"/>
      <c r="JGX362"/>
      <c r="JGY362"/>
      <c r="JGZ362"/>
      <c r="JHA362"/>
      <c r="JHB362"/>
      <c r="JHC362"/>
      <c r="JHD362"/>
      <c r="JHE362"/>
      <c r="JHF362"/>
      <c r="JHG362"/>
      <c r="JHH362"/>
      <c r="JHI362"/>
      <c r="JHJ362"/>
      <c r="JHK362"/>
      <c r="JHL362"/>
      <c r="JHM362"/>
      <c r="JHN362"/>
      <c r="JHO362"/>
      <c r="JHP362"/>
      <c r="JHQ362"/>
      <c r="JHR362"/>
      <c r="JHS362"/>
      <c r="JHT362"/>
      <c r="JHU362"/>
      <c r="JHV362"/>
      <c r="JHW362"/>
      <c r="JHX362"/>
      <c r="JHY362"/>
      <c r="JHZ362"/>
      <c r="JIA362"/>
      <c r="JIB362"/>
      <c r="JIC362"/>
      <c r="JID362"/>
      <c r="JIE362"/>
      <c r="JIF362"/>
      <c r="JIG362"/>
      <c r="JIH362"/>
      <c r="JII362"/>
      <c r="JIJ362"/>
      <c r="JIK362"/>
      <c r="JIL362"/>
      <c r="JIM362"/>
      <c r="JIN362"/>
      <c r="JIO362"/>
      <c r="JIP362"/>
      <c r="JIQ362"/>
      <c r="JIR362"/>
      <c r="JIS362"/>
      <c r="JIT362"/>
      <c r="JIU362"/>
      <c r="JIV362"/>
      <c r="JIW362"/>
      <c r="JIX362"/>
      <c r="JIY362"/>
      <c r="JIZ362"/>
      <c r="JJA362"/>
      <c r="JJB362"/>
      <c r="JJC362"/>
      <c r="JJD362"/>
      <c r="JJE362"/>
      <c r="JJF362"/>
      <c r="JJG362"/>
      <c r="JJH362"/>
      <c r="JJI362"/>
      <c r="JJJ362"/>
      <c r="JJK362"/>
      <c r="JJL362"/>
      <c r="JJM362"/>
      <c r="JJN362"/>
      <c r="JJO362"/>
      <c r="JJP362"/>
      <c r="JJQ362"/>
      <c r="JJR362"/>
      <c r="JJS362"/>
      <c r="JJT362"/>
      <c r="JJU362"/>
      <c r="JJV362"/>
      <c r="JJW362"/>
      <c r="JJX362"/>
      <c r="JJY362"/>
      <c r="JJZ362"/>
      <c r="JKA362"/>
      <c r="JKB362"/>
      <c r="JKC362"/>
      <c r="JKD362"/>
      <c r="JKE362"/>
      <c r="JKF362"/>
      <c r="JKG362"/>
      <c r="JKH362"/>
      <c r="JKI362"/>
      <c r="JKJ362"/>
      <c r="JKK362"/>
      <c r="JKL362"/>
      <c r="JKM362"/>
      <c r="JKN362"/>
      <c r="JKO362"/>
      <c r="JKP362"/>
      <c r="JKQ362"/>
      <c r="JKR362"/>
      <c r="JKS362"/>
      <c r="JKT362"/>
      <c r="JKU362"/>
      <c r="JKV362"/>
      <c r="JKW362"/>
      <c r="JKX362"/>
      <c r="JKY362"/>
      <c r="JKZ362"/>
      <c r="JLA362"/>
      <c r="JLB362"/>
      <c r="JLC362"/>
      <c r="JLD362"/>
      <c r="JLE362"/>
      <c r="JLF362"/>
      <c r="JLG362"/>
      <c r="JLH362"/>
      <c r="JLI362"/>
      <c r="JLJ362"/>
      <c r="JLK362"/>
      <c r="JLL362"/>
      <c r="JLM362"/>
      <c r="JLN362"/>
      <c r="JLO362"/>
      <c r="JLP362"/>
      <c r="JLQ362"/>
      <c r="JLR362"/>
      <c r="JLS362"/>
      <c r="JLT362"/>
      <c r="JLU362"/>
      <c r="JLV362"/>
      <c r="JLW362"/>
      <c r="JLX362"/>
      <c r="JLY362"/>
      <c r="JLZ362"/>
      <c r="JMA362"/>
      <c r="JMB362"/>
      <c r="JMC362"/>
      <c r="JMD362"/>
      <c r="JME362"/>
      <c r="JMF362"/>
      <c r="JMG362"/>
      <c r="JMH362"/>
      <c r="JMI362"/>
      <c r="JMJ362"/>
      <c r="JMK362"/>
      <c r="JML362"/>
      <c r="JMM362"/>
      <c r="JMN362"/>
      <c r="JMO362"/>
      <c r="JMP362"/>
      <c r="JMQ362"/>
      <c r="JMR362"/>
      <c r="JMS362"/>
      <c r="JMT362"/>
      <c r="JMU362"/>
      <c r="JMV362"/>
      <c r="JMW362"/>
      <c r="JMX362"/>
      <c r="JMY362"/>
      <c r="JMZ362"/>
      <c r="JNA362"/>
      <c r="JNB362"/>
      <c r="JNC362"/>
      <c r="JND362"/>
      <c r="JNE362"/>
      <c r="JNF362"/>
      <c r="JNG362"/>
      <c r="JNH362"/>
      <c r="JNI362"/>
      <c r="JNJ362"/>
      <c r="JNK362"/>
      <c r="JNL362"/>
      <c r="JNM362"/>
      <c r="JNN362"/>
      <c r="JNO362"/>
      <c r="JNP362"/>
      <c r="JNQ362"/>
      <c r="JNR362"/>
      <c r="JNS362"/>
      <c r="JNT362"/>
      <c r="JNU362"/>
      <c r="JNV362"/>
      <c r="JNW362"/>
      <c r="JNX362"/>
      <c r="JNY362"/>
      <c r="JNZ362"/>
      <c r="JOA362"/>
      <c r="JOB362"/>
      <c r="JOC362"/>
      <c r="JOD362"/>
      <c r="JOE362"/>
      <c r="JOF362"/>
      <c r="JOG362"/>
      <c r="JOH362"/>
      <c r="JOI362"/>
      <c r="JOJ362"/>
      <c r="JOK362"/>
      <c r="JOL362"/>
      <c r="JOM362"/>
      <c r="JON362"/>
      <c r="JOO362"/>
      <c r="JOP362"/>
      <c r="JOQ362"/>
      <c r="JOR362"/>
      <c r="JOS362"/>
      <c r="JOT362"/>
      <c r="JOU362"/>
      <c r="JOV362"/>
      <c r="JOW362"/>
      <c r="JOX362"/>
      <c r="JOY362"/>
      <c r="JOZ362"/>
      <c r="JPA362"/>
      <c r="JPB362"/>
      <c r="JPC362"/>
      <c r="JPD362"/>
      <c r="JPE362"/>
      <c r="JPF362"/>
      <c r="JPG362"/>
      <c r="JPH362"/>
      <c r="JPI362"/>
      <c r="JPJ362"/>
      <c r="JPK362"/>
      <c r="JPL362"/>
      <c r="JPM362"/>
      <c r="JPN362"/>
      <c r="JPO362"/>
      <c r="JPP362"/>
      <c r="JPQ362"/>
      <c r="JPR362"/>
      <c r="JPS362"/>
      <c r="JPT362"/>
      <c r="JPU362"/>
      <c r="JPV362"/>
      <c r="JPW362"/>
      <c r="JPX362"/>
      <c r="JPY362"/>
      <c r="JPZ362"/>
      <c r="JQA362"/>
      <c r="JQB362"/>
      <c r="JQC362"/>
      <c r="JQD362"/>
      <c r="JQE362"/>
      <c r="JQF362"/>
      <c r="JQG362"/>
      <c r="JQH362"/>
      <c r="JQI362"/>
      <c r="JQJ362"/>
      <c r="JQK362"/>
      <c r="JQL362"/>
      <c r="JQM362"/>
      <c r="JQN362"/>
      <c r="JQO362"/>
      <c r="JQP362"/>
      <c r="JQQ362"/>
      <c r="JQR362"/>
      <c r="JQS362"/>
      <c r="JQT362"/>
      <c r="JQU362"/>
      <c r="JQV362"/>
      <c r="JQW362"/>
      <c r="JQX362"/>
      <c r="JQY362"/>
      <c r="JQZ362"/>
      <c r="JRA362"/>
      <c r="JRB362"/>
      <c r="JRC362"/>
      <c r="JRD362"/>
      <c r="JRE362"/>
      <c r="JRF362"/>
      <c r="JRG362"/>
      <c r="JRH362"/>
      <c r="JRI362"/>
      <c r="JRJ362"/>
      <c r="JRK362"/>
      <c r="JRL362"/>
      <c r="JRM362"/>
      <c r="JRN362"/>
      <c r="JRO362"/>
      <c r="JRP362"/>
      <c r="JRQ362"/>
      <c r="JRR362"/>
      <c r="JRS362"/>
      <c r="JRT362"/>
      <c r="JRU362"/>
      <c r="JRV362"/>
      <c r="JRW362"/>
      <c r="JRX362"/>
      <c r="JRY362"/>
      <c r="JRZ362"/>
      <c r="JSA362"/>
      <c r="JSB362"/>
      <c r="JSC362"/>
      <c r="JSD362"/>
      <c r="JSE362"/>
      <c r="JSF362"/>
      <c r="JSG362"/>
      <c r="JSH362"/>
      <c r="JSI362"/>
      <c r="JSJ362"/>
      <c r="JSK362"/>
      <c r="JSL362"/>
      <c r="JSM362"/>
      <c r="JSN362"/>
      <c r="JSO362"/>
      <c r="JSP362"/>
      <c r="JSQ362"/>
      <c r="JSR362"/>
      <c r="JSS362"/>
      <c r="JST362"/>
      <c r="JSU362"/>
      <c r="JSV362"/>
      <c r="JSW362"/>
      <c r="JSX362"/>
      <c r="JSY362"/>
      <c r="JSZ362"/>
      <c r="JTA362"/>
      <c r="JTB362"/>
      <c r="JTC362"/>
      <c r="JTD362"/>
      <c r="JTE362"/>
      <c r="JTF362"/>
      <c r="JTG362"/>
      <c r="JTH362"/>
      <c r="JTI362"/>
      <c r="JTJ362"/>
      <c r="JTK362"/>
      <c r="JTL362"/>
      <c r="JTM362"/>
      <c r="JTN362"/>
      <c r="JTO362"/>
      <c r="JTP362"/>
      <c r="JTQ362"/>
      <c r="JTR362"/>
      <c r="JTS362"/>
      <c r="JTT362"/>
      <c r="JTU362"/>
      <c r="JTV362"/>
      <c r="JTW362"/>
      <c r="JTX362"/>
      <c r="JTY362"/>
      <c r="JTZ362"/>
      <c r="JUA362"/>
      <c r="JUB362"/>
      <c r="JUC362"/>
      <c r="JUD362"/>
      <c r="JUE362"/>
      <c r="JUF362"/>
      <c r="JUG362"/>
      <c r="JUH362"/>
      <c r="JUI362"/>
      <c r="JUJ362"/>
      <c r="JUK362"/>
      <c r="JUL362"/>
      <c r="JUM362"/>
      <c r="JUN362"/>
      <c r="JUO362"/>
      <c r="JUP362"/>
      <c r="JUQ362"/>
      <c r="JUR362"/>
      <c r="JUS362"/>
      <c r="JUT362"/>
      <c r="JUU362"/>
      <c r="JUV362"/>
      <c r="JUW362"/>
      <c r="JUX362"/>
      <c r="JUY362"/>
      <c r="JUZ362"/>
      <c r="JVA362"/>
      <c r="JVB362"/>
      <c r="JVC362"/>
      <c r="JVD362"/>
      <c r="JVE362"/>
      <c r="JVF362"/>
      <c r="JVG362"/>
      <c r="JVH362"/>
      <c r="JVI362"/>
      <c r="JVJ362"/>
      <c r="JVK362"/>
      <c r="JVL362"/>
      <c r="JVM362"/>
      <c r="JVN362"/>
      <c r="JVO362"/>
      <c r="JVP362"/>
      <c r="JVQ362"/>
      <c r="JVR362"/>
      <c r="JVS362"/>
      <c r="JVT362"/>
      <c r="JVU362"/>
      <c r="JVV362"/>
      <c r="JVW362"/>
      <c r="JVX362"/>
      <c r="JVY362"/>
      <c r="JVZ362"/>
      <c r="JWA362"/>
      <c r="JWB362"/>
      <c r="JWC362"/>
      <c r="JWD362"/>
      <c r="JWE362"/>
      <c r="JWF362"/>
      <c r="JWG362"/>
      <c r="JWH362"/>
      <c r="JWI362"/>
      <c r="JWJ362"/>
      <c r="JWK362"/>
      <c r="JWL362"/>
      <c r="JWM362"/>
      <c r="JWN362"/>
      <c r="JWO362"/>
      <c r="JWP362"/>
      <c r="JWQ362"/>
      <c r="JWR362"/>
      <c r="JWS362"/>
      <c r="JWT362"/>
      <c r="JWU362"/>
      <c r="JWV362"/>
      <c r="JWW362"/>
      <c r="JWX362"/>
      <c r="JWY362"/>
      <c r="JWZ362"/>
      <c r="JXA362"/>
      <c r="JXB362"/>
      <c r="JXC362"/>
      <c r="JXD362"/>
      <c r="JXE362"/>
      <c r="JXF362"/>
      <c r="JXG362"/>
      <c r="JXH362"/>
      <c r="JXI362"/>
      <c r="JXJ362"/>
      <c r="JXK362"/>
      <c r="JXL362"/>
      <c r="JXM362"/>
      <c r="JXN362"/>
      <c r="JXO362"/>
      <c r="JXP362"/>
      <c r="JXQ362"/>
      <c r="JXR362"/>
      <c r="JXS362"/>
      <c r="JXT362"/>
      <c r="JXU362"/>
      <c r="JXV362"/>
      <c r="JXW362"/>
      <c r="JXX362"/>
      <c r="JXY362"/>
      <c r="JXZ362"/>
      <c r="JYA362"/>
      <c r="JYB362"/>
      <c r="JYC362"/>
      <c r="JYD362"/>
      <c r="JYE362"/>
      <c r="JYF362"/>
      <c r="JYG362"/>
      <c r="JYH362"/>
      <c r="JYI362"/>
      <c r="JYJ362"/>
      <c r="JYK362"/>
      <c r="JYL362"/>
      <c r="JYM362"/>
      <c r="JYN362"/>
      <c r="JYO362"/>
      <c r="JYP362"/>
      <c r="JYQ362"/>
      <c r="JYR362"/>
      <c r="JYS362"/>
      <c r="JYT362"/>
      <c r="JYU362"/>
      <c r="JYV362"/>
      <c r="JYW362"/>
      <c r="JYX362"/>
      <c r="JYY362"/>
      <c r="JYZ362"/>
      <c r="JZA362"/>
      <c r="JZB362"/>
      <c r="JZC362"/>
      <c r="JZD362"/>
      <c r="JZE362"/>
      <c r="JZF362"/>
      <c r="JZG362"/>
      <c r="JZH362"/>
      <c r="JZI362"/>
      <c r="JZJ362"/>
      <c r="JZK362"/>
      <c r="JZL362"/>
      <c r="JZM362"/>
      <c r="JZN362"/>
      <c r="JZO362"/>
      <c r="JZP362"/>
      <c r="JZQ362"/>
      <c r="JZR362"/>
      <c r="JZS362"/>
      <c r="JZT362"/>
      <c r="JZU362"/>
      <c r="JZV362"/>
      <c r="JZW362"/>
      <c r="JZX362"/>
      <c r="JZY362"/>
      <c r="JZZ362"/>
      <c r="KAA362"/>
      <c r="KAB362"/>
      <c r="KAC362"/>
      <c r="KAD362"/>
      <c r="KAE362"/>
      <c r="KAF362"/>
      <c r="KAG362"/>
      <c r="KAH362"/>
      <c r="KAI362"/>
      <c r="KAJ362"/>
      <c r="KAK362"/>
      <c r="KAL362"/>
      <c r="KAM362"/>
      <c r="KAN362"/>
      <c r="KAO362"/>
      <c r="KAP362"/>
      <c r="KAQ362"/>
      <c r="KAR362"/>
      <c r="KAS362"/>
      <c r="KAT362"/>
      <c r="KAU362"/>
      <c r="KAV362"/>
      <c r="KAW362"/>
      <c r="KAX362"/>
      <c r="KAY362"/>
      <c r="KAZ362"/>
      <c r="KBA362"/>
      <c r="KBB362"/>
      <c r="KBC362"/>
      <c r="KBD362"/>
      <c r="KBE362"/>
      <c r="KBF362"/>
      <c r="KBG362"/>
      <c r="KBH362"/>
      <c r="KBI362"/>
      <c r="KBJ362"/>
      <c r="KBK362"/>
      <c r="KBL362"/>
      <c r="KBM362"/>
      <c r="KBN362"/>
      <c r="KBO362"/>
      <c r="KBP362"/>
      <c r="KBQ362"/>
      <c r="KBR362"/>
      <c r="KBS362"/>
      <c r="KBT362"/>
      <c r="KBU362"/>
      <c r="KBV362"/>
      <c r="KBW362"/>
      <c r="KBX362"/>
      <c r="KBY362"/>
      <c r="KBZ362"/>
      <c r="KCA362"/>
      <c r="KCB362"/>
      <c r="KCC362"/>
      <c r="KCD362"/>
      <c r="KCE362"/>
      <c r="KCF362"/>
      <c r="KCG362"/>
      <c r="KCH362"/>
      <c r="KCI362"/>
      <c r="KCJ362"/>
      <c r="KCK362"/>
      <c r="KCL362"/>
      <c r="KCM362"/>
      <c r="KCN362"/>
      <c r="KCO362"/>
      <c r="KCP362"/>
      <c r="KCQ362"/>
      <c r="KCR362"/>
      <c r="KCS362"/>
      <c r="KCT362"/>
      <c r="KCU362"/>
      <c r="KCV362"/>
      <c r="KCW362"/>
      <c r="KCX362"/>
      <c r="KCY362"/>
      <c r="KCZ362"/>
      <c r="KDA362"/>
      <c r="KDB362"/>
      <c r="KDC362"/>
      <c r="KDD362"/>
      <c r="KDE362"/>
      <c r="KDF362"/>
      <c r="KDG362"/>
      <c r="KDH362"/>
      <c r="KDI362"/>
      <c r="KDJ362"/>
      <c r="KDK362"/>
      <c r="KDL362"/>
      <c r="KDM362"/>
      <c r="KDN362"/>
      <c r="KDO362"/>
      <c r="KDP362"/>
      <c r="KDQ362"/>
      <c r="KDR362"/>
      <c r="KDS362"/>
      <c r="KDT362"/>
      <c r="KDU362"/>
      <c r="KDV362"/>
      <c r="KDW362"/>
      <c r="KDX362"/>
      <c r="KDY362"/>
      <c r="KDZ362"/>
      <c r="KEA362"/>
      <c r="KEB362"/>
      <c r="KEC362"/>
      <c r="KED362"/>
      <c r="KEE362"/>
      <c r="KEF362"/>
      <c r="KEG362"/>
      <c r="KEH362"/>
      <c r="KEI362"/>
      <c r="KEJ362"/>
      <c r="KEK362"/>
      <c r="KEL362"/>
      <c r="KEM362"/>
      <c r="KEN362"/>
      <c r="KEO362"/>
      <c r="KEP362"/>
      <c r="KEQ362"/>
      <c r="KER362"/>
      <c r="KES362"/>
      <c r="KET362"/>
      <c r="KEU362"/>
      <c r="KEV362"/>
      <c r="KEW362"/>
      <c r="KEX362"/>
      <c r="KEY362"/>
      <c r="KEZ362"/>
      <c r="KFA362"/>
      <c r="KFB362"/>
      <c r="KFC362"/>
      <c r="KFD362"/>
      <c r="KFE362"/>
      <c r="KFF362"/>
      <c r="KFG362"/>
      <c r="KFH362"/>
      <c r="KFI362"/>
      <c r="KFJ362"/>
      <c r="KFK362"/>
      <c r="KFL362"/>
      <c r="KFM362"/>
      <c r="KFN362"/>
      <c r="KFO362"/>
      <c r="KFP362"/>
      <c r="KFQ362"/>
      <c r="KFR362"/>
      <c r="KFS362"/>
      <c r="KFT362"/>
      <c r="KFU362"/>
      <c r="KFV362"/>
      <c r="KFW362"/>
      <c r="KFX362"/>
      <c r="KFY362"/>
      <c r="KFZ362"/>
      <c r="KGA362"/>
      <c r="KGB362"/>
      <c r="KGC362"/>
      <c r="KGD362"/>
      <c r="KGE362"/>
      <c r="KGF362"/>
      <c r="KGG362"/>
      <c r="KGH362"/>
      <c r="KGI362"/>
      <c r="KGJ362"/>
      <c r="KGK362"/>
      <c r="KGL362"/>
      <c r="KGM362"/>
      <c r="KGN362"/>
      <c r="KGO362"/>
      <c r="KGP362"/>
      <c r="KGQ362"/>
      <c r="KGR362"/>
      <c r="KGS362"/>
      <c r="KGT362"/>
      <c r="KGU362"/>
      <c r="KGV362"/>
      <c r="KGW362"/>
      <c r="KGX362"/>
      <c r="KGY362"/>
      <c r="KGZ362"/>
      <c r="KHA362"/>
      <c r="KHB362"/>
      <c r="KHC362"/>
      <c r="KHD362"/>
      <c r="KHE362"/>
      <c r="KHF362"/>
      <c r="KHG362"/>
      <c r="KHH362"/>
      <c r="KHI362"/>
      <c r="KHJ362"/>
      <c r="KHK362"/>
      <c r="KHL362"/>
      <c r="KHM362"/>
      <c r="KHN362"/>
      <c r="KHO362"/>
      <c r="KHP362"/>
      <c r="KHQ362"/>
      <c r="KHR362"/>
      <c r="KHS362"/>
      <c r="KHT362"/>
      <c r="KHU362"/>
      <c r="KHV362"/>
      <c r="KHW362"/>
      <c r="KHX362"/>
      <c r="KHY362"/>
      <c r="KHZ362"/>
      <c r="KIA362"/>
      <c r="KIB362"/>
      <c r="KIC362"/>
      <c r="KID362"/>
      <c r="KIE362"/>
      <c r="KIF362"/>
      <c r="KIG362"/>
      <c r="KIH362"/>
      <c r="KII362"/>
      <c r="KIJ362"/>
      <c r="KIK362"/>
      <c r="KIL362"/>
      <c r="KIM362"/>
      <c r="KIN362"/>
      <c r="KIO362"/>
      <c r="KIP362"/>
      <c r="KIQ362"/>
      <c r="KIR362"/>
      <c r="KIS362"/>
      <c r="KIT362"/>
      <c r="KIU362"/>
      <c r="KIV362"/>
      <c r="KIW362"/>
      <c r="KIX362"/>
      <c r="KIY362"/>
      <c r="KIZ362"/>
      <c r="KJA362"/>
      <c r="KJB362"/>
      <c r="KJC362"/>
      <c r="KJD362"/>
      <c r="KJE362"/>
      <c r="KJF362"/>
      <c r="KJG362"/>
      <c r="KJH362"/>
      <c r="KJI362"/>
      <c r="KJJ362"/>
      <c r="KJK362"/>
      <c r="KJL362"/>
      <c r="KJM362"/>
      <c r="KJN362"/>
      <c r="KJO362"/>
      <c r="KJP362"/>
      <c r="KJQ362"/>
      <c r="KJR362"/>
      <c r="KJS362"/>
      <c r="KJT362"/>
      <c r="KJU362"/>
      <c r="KJV362"/>
      <c r="KJW362"/>
      <c r="KJX362"/>
      <c r="KJY362"/>
      <c r="KJZ362"/>
      <c r="KKA362"/>
      <c r="KKB362"/>
      <c r="KKC362"/>
      <c r="KKD362"/>
      <c r="KKE362"/>
      <c r="KKF362"/>
      <c r="KKG362"/>
      <c r="KKH362"/>
      <c r="KKI362"/>
      <c r="KKJ362"/>
      <c r="KKK362"/>
      <c r="KKL362"/>
      <c r="KKM362"/>
      <c r="KKN362"/>
      <c r="KKO362"/>
      <c r="KKP362"/>
      <c r="KKQ362"/>
      <c r="KKR362"/>
      <c r="KKS362"/>
      <c r="KKT362"/>
      <c r="KKU362"/>
      <c r="KKV362"/>
      <c r="KKW362"/>
      <c r="KKX362"/>
      <c r="KKY362"/>
      <c r="KKZ362"/>
      <c r="KLA362"/>
      <c r="KLB362"/>
      <c r="KLC362"/>
      <c r="KLD362"/>
      <c r="KLE362"/>
      <c r="KLF362"/>
      <c r="KLG362"/>
      <c r="KLH362"/>
      <c r="KLI362"/>
      <c r="KLJ362"/>
      <c r="KLK362"/>
      <c r="KLL362"/>
      <c r="KLM362"/>
      <c r="KLN362"/>
      <c r="KLO362"/>
      <c r="KLP362"/>
      <c r="KLQ362"/>
      <c r="KLR362"/>
      <c r="KLS362"/>
      <c r="KLT362"/>
      <c r="KLU362"/>
      <c r="KLV362"/>
      <c r="KLW362"/>
      <c r="KLX362"/>
      <c r="KLY362"/>
      <c r="KLZ362"/>
      <c r="KMA362"/>
      <c r="KMB362"/>
      <c r="KMC362"/>
      <c r="KMD362"/>
      <c r="KME362"/>
      <c r="KMF362"/>
      <c r="KMG362"/>
      <c r="KMH362"/>
      <c r="KMI362"/>
      <c r="KMJ362"/>
      <c r="KMK362"/>
      <c r="KML362"/>
      <c r="KMM362"/>
      <c r="KMN362"/>
      <c r="KMO362"/>
      <c r="KMP362"/>
      <c r="KMQ362"/>
      <c r="KMR362"/>
      <c r="KMS362"/>
      <c r="KMT362"/>
      <c r="KMU362"/>
      <c r="KMV362"/>
      <c r="KMW362"/>
      <c r="KMX362"/>
      <c r="KMY362"/>
      <c r="KMZ362"/>
      <c r="KNA362"/>
      <c r="KNB362"/>
      <c r="KNC362"/>
      <c r="KND362"/>
      <c r="KNE362"/>
      <c r="KNF362"/>
      <c r="KNG362"/>
      <c r="KNH362"/>
      <c r="KNI362"/>
      <c r="KNJ362"/>
      <c r="KNK362"/>
      <c r="KNL362"/>
      <c r="KNM362"/>
      <c r="KNN362"/>
      <c r="KNO362"/>
      <c r="KNP362"/>
      <c r="KNQ362"/>
      <c r="KNR362"/>
      <c r="KNS362"/>
      <c r="KNT362"/>
      <c r="KNU362"/>
      <c r="KNV362"/>
      <c r="KNW362"/>
      <c r="KNX362"/>
      <c r="KNY362"/>
      <c r="KNZ362"/>
      <c r="KOA362"/>
      <c r="KOB362"/>
      <c r="KOC362"/>
      <c r="KOD362"/>
      <c r="KOE362"/>
      <c r="KOF362"/>
      <c r="KOG362"/>
      <c r="KOH362"/>
      <c r="KOI362"/>
      <c r="KOJ362"/>
      <c r="KOK362"/>
      <c r="KOL362"/>
      <c r="KOM362"/>
      <c r="KON362"/>
      <c r="KOO362"/>
      <c r="KOP362"/>
      <c r="KOQ362"/>
      <c r="KOR362"/>
      <c r="KOS362"/>
      <c r="KOT362"/>
      <c r="KOU362"/>
      <c r="KOV362"/>
      <c r="KOW362"/>
      <c r="KOX362"/>
      <c r="KOY362"/>
      <c r="KOZ362"/>
      <c r="KPA362"/>
      <c r="KPB362"/>
      <c r="KPC362"/>
      <c r="KPD362"/>
      <c r="KPE362"/>
      <c r="KPF362"/>
      <c r="KPG362"/>
      <c r="KPH362"/>
      <c r="KPI362"/>
      <c r="KPJ362"/>
      <c r="KPK362"/>
      <c r="KPL362"/>
      <c r="KPM362"/>
      <c r="KPN362"/>
      <c r="KPO362"/>
      <c r="KPP362"/>
      <c r="KPQ362"/>
      <c r="KPR362"/>
      <c r="KPS362"/>
      <c r="KPT362"/>
      <c r="KPU362"/>
      <c r="KPV362"/>
      <c r="KPW362"/>
      <c r="KPX362"/>
      <c r="KPY362"/>
      <c r="KPZ362"/>
      <c r="KQA362"/>
      <c r="KQB362"/>
      <c r="KQC362"/>
      <c r="KQD362"/>
      <c r="KQE362"/>
      <c r="KQF362"/>
      <c r="KQG362"/>
      <c r="KQH362"/>
      <c r="KQI362"/>
      <c r="KQJ362"/>
      <c r="KQK362"/>
      <c r="KQL362"/>
      <c r="KQM362"/>
      <c r="KQN362"/>
      <c r="KQO362"/>
      <c r="KQP362"/>
      <c r="KQQ362"/>
      <c r="KQR362"/>
      <c r="KQS362"/>
      <c r="KQT362"/>
      <c r="KQU362"/>
      <c r="KQV362"/>
      <c r="KQW362"/>
      <c r="KQX362"/>
      <c r="KQY362"/>
      <c r="KQZ362"/>
      <c r="KRA362"/>
      <c r="KRB362"/>
      <c r="KRC362"/>
      <c r="KRD362"/>
      <c r="KRE362"/>
      <c r="KRF362"/>
      <c r="KRG362"/>
      <c r="KRH362"/>
      <c r="KRI362"/>
      <c r="KRJ362"/>
      <c r="KRK362"/>
      <c r="KRL362"/>
      <c r="KRM362"/>
      <c r="KRN362"/>
      <c r="KRO362"/>
      <c r="KRP362"/>
      <c r="KRQ362"/>
      <c r="KRR362"/>
      <c r="KRS362"/>
      <c r="KRT362"/>
      <c r="KRU362"/>
      <c r="KRV362"/>
      <c r="KRW362"/>
      <c r="KRX362"/>
      <c r="KRY362"/>
      <c r="KRZ362"/>
      <c r="KSA362"/>
      <c r="KSB362"/>
      <c r="KSC362"/>
      <c r="KSD362"/>
      <c r="KSE362"/>
      <c r="KSF362"/>
      <c r="KSG362"/>
      <c r="KSH362"/>
      <c r="KSI362"/>
      <c r="KSJ362"/>
      <c r="KSK362"/>
      <c r="KSL362"/>
      <c r="KSM362"/>
      <c r="KSN362"/>
      <c r="KSO362"/>
      <c r="KSP362"/>
      <c r="KSQ362"/>
      <c r="KSR362"/>
      <c r="KSS362"/>
      <c r="KST362"/>
      <c r="KSU362"/>
      <c r="KSV362"/>
      <c r="KSW362"/>
      <c r="KSX362"/>
      <c r="KSY362"/>
      <c r="KSZ362"/>
      <c r="KTA362"/>
      <c r="KTB362"/>
      <c r="KTC362"/>
      <c r="KTD362"/>
      <c r="KTE362"/>
      <c r="KTF362"/>
      <c r="KTG362"/>
      <c r="KTH362"/>
      <c r="KTI362"/>
      <c r="KTJ362"/>
      <c r="KTK362"/>
      <c r="KTL362"/>
      <c r="KTM362"/>
      <c r="KTN362"/>
      <c r="KTO362"/>
      <c r="KTP362"/>
      <c r="KTQ362"/>
      <c r="KTR362"/>
      <c r="KTS362"/>
      <c r="KTT362"/>
      <c r="KTU362"/>
      <c r="KTV362"/>
      <c r="KTW362"/>
      <c r="KTX362"/>
      <c r="KTY362"/>
      <c r="KTZ362"/>
      <c r="KUA362"/>
      <c r="KUB362"/>
      <c r="KUC362"/>
      <c r="KUD362"/>
      <c r="KUE362"/>
      <c r="KUF362"/>
      <c r="KUG362"/>
      <c r="KUH362"/>
      <c r="KUI362"/>
      <c r="KUJ362"/>
      <c r="KUK362"/>
      <c r="KUL362"/>
      <c r="KUM362"/>
      <c r="KUN362"/>
      <c r="KUO362"/>
      <c r="KUP362"/>
      <c r="KUQ362"/>
      <c r="KUR362"/>
      <c r="KUS362"/>
      <c r="KUT362"/>
      <c r="KUU362"/>
      <c r="KUV362"/>
      <c r="KUW362"/>
      <c r="KUX362"/>
      <c r="KUY362"/>
      <c r="KUZ362"/>
      <c r="KVA362"/>
      <c r="KVB362"/>
      <c r="KVC362"/>
      <c r="KVD362"/>
      <c r="KVE362"/>
      <c r="KVF362"/>
      <c r="KVG362"/>
      <c r="KVH362"/>
      <c r="KVI362"/>
      <c r="KVJ362"/>
      <c r="KVK362"/>
      <c r="KVL362"/>
      <c r="KVM362"/>
      <c r="KVN362"/>
      <c r="KVO362"/>
      <c r="KVP362"/>
      <c r="KVQ362"/>
      <c r="KVR362"/>
      <c r="KVS362"/>
      <c r="KVT362"/>
      <c r="KVU362"/>
      <c r="KVV362"/>
      <c r="KVW362"/>
      <c r="KVX362"/>
      <c r="KVY362"/>
      <c r="KVZ362"/>
      <c r="KWA362"/>
      <c r="KWB362"/>
      <c r="KWC362"/>
      <c r="KWD362"/>
      <c r="KWE362"/>
      <c r="KWF362"/>
      <c r="KWG362"/>
      <c r="KWH362"/>
      <c r="KWI362"/>
      <c r="KWJ362"/>
      <c r="KWK362"/>
      <c r="KWL362"/>
      <c r="KWM362"/>
      <c r="KWN362"/>
      <c r="KWO362"/>
      <c r="KWP362"/>
      <c r="KWQ362"/>
      <c r="KWR362"/>
      <c r="KWS362"/>
      <c r="KWT362"/>
      <c r="KWU362"/>
      <c r="KWV362"/>
      <c r="KWW362"/>
      <c r="KWX362"/>
      <c r="KWY362"/>
      <c r="KWZ362"/>
      <c r="KXA362"/>
      <c r="KXB362"/>
      <c r="KXC362"/>
      <c r="KXD362"/>
      <c r="KXE362"/>
      <c r="KXF362"/>
      <c r="KXG362"/>
      <c r="KXH362"/>
      <c r="KXI362"/>
      <c r="KXJ362"/>
      <c r="KXK362"/>
      <c r="KXL362"/>
      <c r="KXM362"/>
      <c r="KXN362"/>
      <c r="KXO362"/>
      <c r="KXP362"/>
      <c r="KXQ362"/>
      <c r="KXR362"/>
      <c r="KXS362"/>
      <c r="KXT362"/>
      <c r="KXU362"/>
      <c r="KXV362"/>
      <c r="KXW362"/>
      <c r="KXX362"/>
      <c r="KXY362"/>
      <c r="KXZ362"/>
      <c r="KYA362"/>
      <c r="KYB362"/>
      <c r="KYC362"/>
      <c r="KYD362"/>
      <c r="KYE362"/>
      <c r="KYF362"/>
      <c r="KYG362"/>
      <c r="KYH362"/>
      <c r="KYI362"/>
      <c r="KYJ362"/>
      <c r="KYK362"/>
      <c r="KYL362"/>
      <c r="KYM362"/>
      <c r="KYN362"/>
      <c r="KYO362"/>
      <c r="KYP362"/>
      <c r="KYQ362"/>
      <c r="KYR362"/>
      <c r="KYS362"/>
      <c r="KYT362"/>
      <c r="KYU362"/>
      <c r="KYV362"/>
      <c r="KYW362"/>
      <c r="KYX362"/>
      <c r="KYY362"/>
      <c r="KYZ362"/>
      <c r="KZA362"/>
      <c r="KZB362"/>
      <c r="KZC362"/>
      <c r="KZD362"/>
      <c r="KZE362"/>
      <c r="KZF362"/>
      <c r="KZG362"/>
      <c r="KZH362"/>
      <c r="KZI362"/>
      <c r="KZJ362"/>
      <c r="KZK362"/>
      <c r="KZL362"/>
      <c r="KZM362"/>
      <c r="KZN362"/>
      <c r="KZO362"/>
      <c r="KZP362"/>
      <c r="KZQ362"/>
      <c r="KZR362"/>
      <c r="KZS362"/>
      <c r="KZT362"/>
      <c r="KZU362"/>
      <c r="KZV362"/>
      <c r="KZW362"/>
      <c r="KZX362"/>
      <c r="KZY362"/>
      <c r="KZZ362"/>
      <c r="LAA362"/>
      <c r="LAB362"/>
      <c r="LAC362"/>
      <c r="LAD362"/>
      <c r="LAE362"/>
      <c r="LAF362"/>
      <c r="LAG362"/>
      <c r="LAH362"/>
      <c r="LAI362"/>
      <c r="LAJ362"/>
      <c r="LAK362"/>
      <c r="LAL362"/>
      <c r="LAM362"/>
      <c r="LAN362"/>
      <c r="LAO362"/>
      <c r="LAP362"/>
      <c r="LAQ362"/>
      <c r="LAR362"/>
      <c r="LAS362"/>
      <c r="LAT362"/>
      <c r="LAU362"/>
      <c r="LAV362"/>
      <c r="LAW362"/>
      <c r="LAX362"/>
      <c r="LAY362"/>
      <c r="LAZ362"/>
      <c r="LBA362"/>
      <c r="LBB362"/>
      <c r="LBC362"/>
      <c r="LBD362"/>
      <c r="LBE362"/>
      <c r="LBF362"/>
      <c r="LBG362"/>
      <c r="LBH362"/>
      <c r="LBI362"/>
      <c r="LBJ362"/>
      <c r="LBK362"/>
      <c r="LBL362"/>
      <c r="LBM362"/>
      <c r="LBN362"/>
      <c r="LBO362"/>
      <c r="LBP362"/>
      <c r="LBQ362"/>
      <c r="LBR362"/>
      <c r="LBS362"/>
      <c r="LBT362"/>
      <c r="LBU362"/>
      <c r="LBV362"/>
      <c r="LBW362"/>
      <c r="LBX362"/>
      <c r="LBY362"/>
      <c r="LBZ362"/>
      <c r="LCA362"/>
      <c r="LCB362"/>
      <c r="LCC362"/>
      <c r="LCD362"/>
      <c r="LCE362"/>
      <c r="LCF362"/>
      <c r="LCG362"/>
      <c r="LCH362"/>
      <c r="LCI362"/>
      <c r="LCJ362"/>
      <c r="LCK362"/>
      <c r="LCL362"/>
      <c r="LCM362"/>
      <c r="LCN362"/>
      <c r="LCO362"/>
      <c r="LCP362"/>
      <c r="LCQ362"/>
      <c r="LCR362"/>
      <c r="LCS362"/>
      <c r="LCT362"/>
      <c r="LCU362"/>
      <c r="LCV362"/>
      <c r="LCW362"/>
      <c r="LCX362"/>
      <c r="LCY362"/>
      <c r="LCZ362"/>
      <c r="LDA362"/>
      <c r="LDB362"/>
      <c r="LDC362"/>
      <c r="LDD362"/>
      <c r="LDE362"/>
      <c r="LDF362"/>
      <c r="LDG362"/>
      <c r="LDH362"/>
      <c r="LDI362"/>
      <c r="LDJ362"/>
      <c r="LDK362"/>
      <c r="LDL362"/>
      <c r="LDM362"/>
      <c r="LDN362"/>
      <c r="LDO362"/>
      <c r="LDP362"/>
      <c r="LDQ362"/>
      <c r="LDR362"/>
      <c r="LDS362"/>
      <c r="LDT362"/>
      <c r="LDU362"/>
      <c r="LDV362"/>
      <c r="LDW362"/>
      <c r="LDX362"/>
      <c r="LDY362"/>
      <c r="LDZ362"/>
      <c r="LEA362"/>
      <c r="LEB362"/>
      <c r="LEC362"/>
      <c r="LED362"/>
      <c r="LEE362"/>
      <c r="LEF362"/>
      <c r="LEG362"/>
      <c r="LEH362"/>
      <c r="LEI362"/>
      <c r="LEJ362"/>
      <c r="LEK362"/>
      <c r="LEL362"/>
      <c r="LEM362"/>
      <c r="LEN362"/>
      <c r="LEO362"/>
      <c r="LEP362"/>
      <c r="LEQ362"/>
      <c r="LER362"/>
      <c r="LES362"/>
      <c r="LET362"/>
      <c r="LEU362"/>
      <c r="LEV362"/>
      <c r="LEW362"/>
      <c r="LEX362"/>
      <c r="LEY362"/>
      <c r="LEZ362"/>
      <c r="LFA362"/>
      <c r="LFB362"/>
      <c r="LFC362"/>
      <c r="LFD362"/>
      <c r="LFE362"/>
      <c r="LFF362"/>
      <c r="LFG362"/>
      <c r="LFH362"/>
      <c r="LFI362"/>
      <c r="LFJ362"/>
      <c r="LFK362"/>
      <c r="LFL362"/>
      <c r="LFM362"/>
      <c r="LFN362"/>
      <c r="LFO362"/>
      <c r="LFP362"/>
      <c r="LFQ362"/>
      <c r="LFR362"/>
      <c r="LFS362"/>
      <c r="LFT362"/>
      <c r="LFU362"/>
      <c r="LFV362"/>
      <c r="LFW362"/>
      <c r="LFX362"/>
      <c r="LFY362"/>
      <c r="LFZ362"/>
      <c r="LGA362"/>
      <c r="LGB362"/>
      <c r="LGC362"/>
      <c r="LGD362"/>
      <c r="LGE362"/>
      <c r="LGF362"/>
      <c r="LGG362"/>
      <c r="LGH362"/>
      <c r="LGI362"/>
      <c r="LGJ362"/>
      <c r="LGK362"/>
      <c r="LGL362"/>
      <c r="LGM362"/>
      <c r="LGN362"/>
      <c r="LGO362"/>
      <c r="LGP362"/>
      <c r="LGQ362"/>
      <c r="LGR362"/>
      <c r="LGS362"/>
      <c r="LGT362"/>
      <c r="LGU362"/>
      <c r="LGV362"/>
      <c r="LGW362"/>
      <c r="LGX362"/>
      <c r="LGY362"/>
      <c r="LGZ362"/>
      <c r="LHA362"/>
      <c r="LHB362"/>
      <c r="LHC362"/>
      <c r="LHD362"/>
      <c r="LHE362"/>
      <c r="LHF362"/>
      <c r="LHG362"/>
      <c r="LHH362"/>
      <c r="LHI362"/>
      <c r="LHJ362"/>
      <c r="LHK362"/>
      <c r="LHL362"/>
      <c r="LHM362"/>
      <c r="LHN362"/>
      <c r="LHO362"/>
      <c r="LHP362"/>
      <c r="LHQ362"/>
      <c r="LHR362"/>
      <c r="LHS362"/>
      <c r="LHT362"/>
      <c r="LHU362"/>
      <c r="LHV362"/>
      <c r="LHW362"/>
      <c r="LHX362"/>
      <c r="LHY362"/>
      <c r="LHZ362"/>
      <c r="LIA362"/>
      <c r="LIB362"/>
      <c r="LIC362"/>
      <c r="LID362"/>
      <c r="LIE362"/>
      <c r="LIF362"/>
      <c r="LIG362"/>
      <c r="LIH362"/>
      <c r="LII362"/>
      <c r="LIJ362"/>
      <c r="LIK362"/>
      <c r="LIL362"/>
      <c r="LIM362"/>
      <c r="LIN362"/>
      <c r="LIO362"/>
      <c r="LIP362"/>
      <c r="LIQ362"/>
      <c r="LIR362"/>
      <c r="LIS362"/>
      <c r="LIT362"/>
      <c r="LIU362"/>
      <c r="LIV362"/>
      <c r="LIW362"/>
      <c r="LIX362"/>
      <c r="LIY362"/>
      <c r="LIZ362"/>
      <c r="LJA362"/>
      <c r="LJB362"/>
      <c r="LJC362"/>
      <c r="LJD362"/>
      <c r="LJE362"/>
      <c r="LJF362"/>
      <c r="LJG362"/>
      <c r="LJH362"/>
      <c r="LJI362"/>
      <c r="LJJ362"/>
      <c r="LJK362"/>
      <c r="LJL362"/>
      <c r="LJM362"/>
      <c r="LJN362"/>
      <c r="LJO362"/>
      <c r="LJP362"/>
      <c r="LJQ362"/>
      <c r="LJR362"/>
      <c r="LJS362"/>
      <c r="LJT362"/>
      <c r="LJU362"/>
      <c r="LJV362"/>
      <c r="LJW362"/>
      <c r="LJX362"/>
      <c r="LJY362"/>
      <c r="LJZ362"/>
      <c r="LKA362"/>
      <c r="LKB362"/>
      <c r="LKC362"/>
      <c r="LKD362"/>
      <c r="LKE362"/>
      <c r="LKF362"/>
      <c r="LKG362"/>
      <c r="LKH362"/>
      <c r="LKI362"/>
      <c r="LKJ362"/>
      <c r="LKK362"/>
      <c r="LKL362"/>
      <c r="LKM362"/>
      <c r="LKN362"/>
      <c r="LKO362"/>
      <c r="LKP362"/>
      <c r="LKQ362"/>
      <c r="LKR362"/>
      <c r="LKS362"/>
      <c r="LKT362"/>
      <c r="LKU362"/>
      <c r="LKV362"/>
      <c r="LKW362"/>
      <c r="LKX362"/>
      <c r="LKY362"/>
      <c r="LKZ362"/>
      <c r="LLA362"/>
      <c r="LLB362"/>
      <c r="LLC362"/>
      <c r="LLD362"/>
      <c r="LLE362"/>
      <c r="LLF362"/>
      <c r="LLG362"/>
      <c r="LLH362"/>
      <c r="LLI362"/>
      <c r="LLJ362"/>
      <c r="LLK362"/>
      <c r="LLL362"/>
      <c r="LLM362"/>
      <c r="LLN362"/>
      <c r="LLO362"/>
      <c r="LLP362"/>
      <c r="LLQ362"/>
      <c r="LLR362"/>
      <c r="LLS362"/>
      <c r="LLT362"/>
      <c r="LLU362"/>
      <c r="LLV362"/>
      <c r="LLW362"/>
      <c r="LLX362"/>
      <c r="LLY362"/>
      <c r="LLZ362"/>
      <c r="LMA362"/>
      <c r="LMB362"/>
      <c r="LMC362"/>
      <c r="LMD362"/>
      <c r="LME362"/>
      <c r="LMF362"/>
      <c r="LMG362"/>
      <c r="LMH362"/>
      <c r="LMI362"/>
      <c r="LMJ362"/>
      <c r="LMK362"/>
      <c r="LML362"/>
      <c r="LMM362"/>
      <c r="LMN362"/>
      <c r="LMO362"/>
      <c r="LMP362"/>
      <c r="LMQ362"/>
      <c r="LMR362"/>
      <c r="LMS362"/>
      <c r="LMT362"/>
      <c r="LMU362"/>
      <c r="LMV362"/>
      <c r="LMW362"/>
      <c r="LMX362"/>
      <c r="LMY362"/>
      <c r="LMZ362"/>
      <c r="LNA362"/>
      <c r="LNB362"/>
      <c r="LNC362"/>
      <c r="LND362"/>
      <c r="LNE362"/>
      <c r="LNF362"/>
      <c r="LNG362"/>
      <c r="LNH362"/>
      <c r="LNI362"/>
      <c r="LNJ362"/>
      <c r="LNK362"/>
      <c r="LNL362"/>
      <c r="LNM362"/>
      <c r="LNN362"/>
      <c r="LNO362"/>
      <c r="LNP362"/>
      <c r="LNQ362"/>
      <c r="LNR362"/>
      <c r="LNS362"/>
      <c r="LNT362"/>
      <c r="LNU362"/>
      <c r="LNV362"/>
      <c r="LNW362"/>
      <c r="LNX362"/>
      <c r="LNY362"/>
      <c r="LNZ362"/>
      <c r="LOA362"/>
      <c r="LOB362"/>
      <c r="LOC362"/>
      <c r="LOD362"/>
      <c r="LOE362"/>
      <c r="LOF362"/>
      <c r="LOG362"/>
      <c r="LOH362"/>
      <c r="LOI362"/>
      <c r="LOJ362"/>
      <c r="LOK362"/>
      <c r="LOL362"/>
      <c r="LOM362"/>
      <c r="LON362"/>
      <c r="LOO362"/>
      <c r="LOP362"/>
      <c r="LOQ362"/>
      <c r="LOR362"/>
      <c r="LOS362"/>
      <c r="LOT362"/>
      <c r="LOU362"/>
      <c r="LOV362"/>
      <c r="LOW362"/>
      <c r="LOX362"/>
      <c r="LOY362"/>
      <c r="LOZ362"/>
      <c r="LPA362"/>
      <c r="LPB362"/>
      <c r="LPC362"/>
      <c r="LPD362"/>
      <c r="LPE362"/>
      <c r="LPF362"/>
      <c r="LPG362"/>
      <c r="LPH362"/>
      <c r="LPI362"/>
      <c r="LPJ362"/>
      <c r="LPK362"/>
      <c r="LPL362"/>
      <c r="LPM362"/>
      <c r="LPN362"/>
      <c r="LPO362"/>
      <c r="LPP362"/>
      <c r="LPQ362"/>
      <c r="LPR362"/>
      <c r="LPS362"/>
      <c r="LPT362"/>
      <c r="LPU362"/>
      <c r="LPV362"/>
      <c r="LPW362"/>
      <c r="LPX362"/>
      <c r="LPY362"/>
      <c r="LPZ362"/>
      <c r="LQA362"/>
      <c r="LQB362"/>
      <c r="LQC362"/>
      <c r="LQD362"/>
      <c r="LQE362"/>
      <c r="LQF362"/>
      <c r="LQG362"/>
      <c r="LQH362"/>
      <c r="LQI362"/>
      <c r="LQJ362"/>
      <c r="LQK362"/>
      <c r="LQL362"/>
      <c r="LQM362"/>
      <c r="LQN362"/>
      <c r="LQO362"/>
      <c r="LQP362"/>
      <c r="LQQ362"/>
      <c r="LQR362"/>
      <c r="LQS362"/>
      <c r="LQT362"/>
      <c r="LQU362"/>
      <c r="LQV362"/>
      <c r="LQW362"/>
      <c r="LQX362"/>
      <c r="LQY362"/>
      <c r="LQZ362"/>
      <c r="LRA362"/>
      <c r="LRB362"/>
      <c r="LRC362"/>
      <c r="LRD362"/>
      <c r="LRE362"/>
      <c r="LRF362"/>
      <c r="LRG362"/>
      <c r="LRH362"/>
      <c r="LRI362"/>
      <c r="LRJ362"/>
      <c r="LRK362"/>
      <c r="LRL362"/>
      <c r="LRM362"/>
      <c r="LRN362"/>
      <c r="LRO362"/>
      <c r="LRP362"/>
      <c r="LRQ362"/>
      <c r="LRR362"/>
      <c r="LRS362"/>
      <c r="LRT362"/>
      <c r="LRU362"/>
      <c r="LRV362"/>
      <c r="LRW362"/>
      <c r="LRX362"/>
      <c r="LRY362"/>
      <c r="LRZ362"/>
      <c r="LSA362"/>
      <c r="LSB362"/>
      <c r="LSC362"/>
      <c r="LSD362"/>
      <c r="LSE362"/>
      <c r="LSF362"/>
      <c r="LSG362"/>
      <c r="LSH362"/>
      <c r="LSI362"/>
      <c r="LSJ362"/>
      <c r="LSK362"/>
      <c r="LSL362"/>
      <c r="LSM362"/>
      <c r="LSN362"/>
      <c r="LSO362"/>
      <c r="LSP362"/>
      <c r="LSQ362"/>
      <c r="LSR362"/>
      <c r="LSS362"/>
      <c r="LST362"/>
      <c r="LSU362"/>
      <c r="LSV362"/>
      <c r="LSW362"/>
      <c r="LSX362"/>
      <c r="LSY362"/>
      <c r="LSZ362"/>
      <c r="LTA362"/>
      <c r="LTB362"/>
      <c r="LTC362"/>
      <c r="LTD362"/>
      <c r="LTE362"/>
      <c r="LTF362"/>
      <c r="LTG362"/>
      <c r="LTH362"/>
      <c r="LTI362"/>
      <c r="LTJ362"/>
      <c r="LTK362"/>
      <c r="LTL362"/>
      <c r="LTM362"/>
      <c r="LTN362"/>
      <c r="LTO362"/>
      <c r="LTP362"/>
      <c r="LTQ362"/>
      <c r="LTR362"/>
      <c r="LTS362"/>
      <c r="LTT362"/>
      <c r="LTU362"/>
      <c r="LTV362"/>
      <c r="LTW362"/>
      <c r="LTX362"/>
      <c r="LTY362"/>
      <c r="LTZ362"/>
      <c r="LUA362"/>
      <c r="LUB362"/>
      <c r="LUC362"/>
      <c r="LUD362"/>
      <c r="LUE362"/>
      <c r="LUF362"/>
      <c r="LUG362"/>
      <c r="LUH362"/>
      <c r="LUI362"/>
      <c r="LUJ362"/>
      <c r="LUK362"/>
      <c r="LUL362"/>
      <c r="LUM362"/>
      <c r="LUN362"/>
      <c r="LUO362"/>
      <c r="LUP362"/>
      <c r="LUQ362"/>
      <c r="LUR362"/>
      <c r="LUS362"/>
      <c r="LUT362"/>
      <c r="LUU362"/>
      <c r="LUV362"/>
      <c r="LUW362"/>
      <c r="LUX362"/>
      <c r="LUY362"/>
      <c r="LUZ362"/>
      <c r="LVA362"/>
      <c r="LVB362"/>
      <c r="LVC362"/>
      <c r="LVD362"/>
      <c r="LVE362"/>
      <c r="LVF362"/>
      <c r="LVG362"/>
      <c r="LVH362"/>
      <c r="LVI362"/>
      <c r="LVJ362"/>
      <c r="LVK362"/>
      <c r="LVL362"/>
      <c r="LVM362"/>
      <c r="LVN362"/>
      <c r="LVO362"/>
      <c r="LVP362"/>
      <c r="LVQ362"/>
      <c r="LVR362"/>
      <c r="LVS362"/>
      <c r="LVT362"/>
      <c r="LVU362"/>
      <c r="LVV362"/>
      <c r="LVW362"/>
      <c r="LVX362"/>
      <c r="LVY362"/>
      <c r="LVZ362"/>
      <c r="LWA362"/>
      <c r="LWB362"/>
      <c r="LWC362"/>
      <c r="LWD362"/>
      <c r="LWE362"/>
      <c r="LWF362"/>
      <c r="LWG362"/>
      <c r="LWH362"/>
      <c r="LWI362"/>
      <c r="LWJ362"/>
      <c r="LWK362"/>
      <c r="LWL362"/>
      <c r="LWM362"/>
      <c r="LWN362"/>
      <c r="LWO362"/>
      <c r="LWP362"/>
      <c r="LWQ362"/>
      <c r="LWR362"/>
      <c r="LWS362"/>
      <c r="LWT362"/>
      <c r="LWU362"/>
      <c r="LWV362"/>
      <c r="LWW362"/>
      <c r="LWX362"/>
      <c r="LWY362"/>
      <c r="LWZ362"/>
      <c r="LXA362"/>
      <c r="LXB362"/>
      <c r="LXC362"/>
      <c r="LXD362"/>
      <c r="LXE362"/>
      <c r="LXF362"/>
      <c r="LXG362"/>
      <c r="LXH362"/>
      <c r="LXI362"/>
      <c r="LXJ362"/>
      <c r="LXK362"/>
      <c r="LXL362"/>
      <c r="LXM362"/>
      <c r="LXN362"/>
      <c r="LXO362"/>
      <c r="LXP362"/>
      <c r="LXQ362"/>
      <c r="LXR362"/>
      <c r="LXS362"/>
      <c r="LXT362"/>
      <c r="LXU362"/>
      <c r="LXV362"/>
      <c r="LXW362"/>
      <c r="LXX362"/>
      <c r="LXY362"/>
      <c r="LXZ362"/>
      <c r="LYA362"/>
      <c r="LYB362"/>
      <c r="LYC362"/>
      <c r="LYD362"/>
      <c r="LYE362"/>
      <c r="LYF362"/>
      <c r="LYG362"/>
      <c r="LYH362"/>
      <c r="LYI362"/>
      <c r="LYJ362"/>
      <c r="LYK362"/>
      <c r="LYL362"/>
      <c r="LYM362"/>
      <c r="LYN362"/>
      <c r="LYO362"/>
      <c r="LYP362"/>
      <c r="LYQ362"/>
      <c r="LYR362"/>
      <c r="LYS362"/>
      <c r="LYT362"/>
      <c r="LYU362"/>
      <c r="LYV362"/>
      <c r="LYW362"/>
      <c r="LYX362"/>
      <c r="LYY362"/>
      <c r="LYZ362"/>
      <c r="LZA362"/>
      <c r="LZB362"/>
      <c r="LZC362"/>
      <c r="LZD362"/>
      <c r="LZE362"/>
      <c r="LZF362"/>
      <c r="LZG362"/>
      <c r="LZH362"/>
      <c r="LZI362"/>
      <c r="LZJ362"/>
      <c r="LZK362"/>
      <c r="LZL362"/>
      <c r="LZM362"/>
      <c r="LZN362"/>
      <c r="LZO362"/>
      <c r="LZP362"/>
      <c r="LZQ362"/>
      <c r="LZR362"/>
      <c r="LZS362"/>
      <c r="LZT362"/>
      <c r="LZU362"/>
      <c r="LZV362"/>
      <c r="LZW362"/>
      <c r="LZX362"/>
      <c r="LZY362"/>
      <c r="LZZ362"/>
      <c r="MAA362"/>
      <c r="MAB362"/>
      <c r="MAC362"/>
      <c r="MAD362"/>
      <c r="MAE362"/>
      <c r="MAF362"/>
      <c r="MAG362"/>
      <c r="MAH362"/>
      <c r="MAI362"/>
      <c r="MAJ362"/>
      <c r="MAK362"/>
      <c r="MAL362"/>
      <c r="MAM362"/>
      <c r="MAN362"/>
      <c r="MAO362"/>
      <c r="MAP362"/>
      <c r="MAQ362"/>
      <c r="MAR362"/>
      <c r="MAS362"/>
      <c r="MAT362"/>
      <c r="MAU362"/>
      <c r="MAV362"/>
      <c r="MAW362"/>
      <c r="MAX362"/>
      <c r="MAY362"/>
      <c r="MAZ362"/>
      <c r="MBA362"/>
      <c r="MBB362"/>
      <c r="MBC362"/>
      <c r="MBD362"/>
      <c r="MBE362"/>
      <c r="MBF362"/>
      <c r="MBG362"/>
      <c r="MBH362"/>
      <c r="MBI362"/>
      <c r="MBJ362"/>
      <c r="MBK362"/>
      <c r="MBL362"/>
      <c r="MBM362"/>
      <c r="MBN362"/>
      <c r="MBO362"/>
      <c r="MBP362"/>
      <c r="MBQ362"/>
      <c r="MBR362"/>
      <c r="MBS362"/>
      <c r="MBT362"/>
      <c r="MBU362"/>
      <c r="MBV362"/>
      <c r="MBW362"/>
      <c r="MBX362"/>
      <c r="MBY362"/>
      <c r="MBZ362"/>
      <c r="MCA362"/>
      <c r="MCB362"/>
      <c r="MCC362"/>
      <c r="MCD362"/>
      <c r="MCE362"/>
      <c r="MCF362"/>
      <c r="MCG362"/>
      <c r="MCH362"/>
      <c r="MCI362"/>
      <c r="MCJ362"/>
      <c r="MCK362"/>
      <c r="MCL362"/>
      <c r="MCM362"/>
      <c r="MCN362"/>
      <c r="MCO362"/>
      <c r="MCP362"/>
      <c r="MCQ362"/>
      <c r="MCR362"/>
      <c r="MCS362"/>
      <c r="MCT362"/>
      <c r="MCU362"/>
      <c r="MCV362"/>
      <c r="MCW362"/>
      <c r="MCX362"/>
      <c r="MCY362"/>
      <c r="MCZ362"/>
      <c r="MDA362"/>
      <c r="MDB362"/>
      <c r="MDC362"/>
      <c r="MDD362"/>
      <c r="MDE362"/>
      <c r="MDF362"/>
      <c r="MDG362"/>
      <c r="MDH362"/>
      <c r="MDI362"/>
      <c r="MDJ362"/>
      <c r="MDK362"/>
      <c r="MDL362"/>
      <c r="MDM362"/>
      <c r="MDN362"/>
      <c r="MDO362"/>
      <c r="MDP362"/>
      <c r="MDQ362"/>
      <c r="MDR362"/>
      <c r="MDS362"/>
      <c r="MDT362"/>
      <c r="MDU362"/>
      <c r="MDV362"/>
      <c r="MDW362"/>
      <c r="MDX362"/>
      <c r="MDY362"/>
      <c r="MDZ362"/>
      <c r="MEA362"/>
      <c r="MEB362"/>
      <c r="MEC362"/>
      <c r="MED362"/>
      <c r="MEE362"/>
      <c r="MEF362"/>
      <c r="MEG362"/>
      <c r="MEH362"/>
      <c r="MEI362"/>
      <c r="MEJ362"/>
      <c r="MEK362"/>
      <c r="MEL362"/>
      <c r="MEM362"/>
      <c r="MEN362"/>
      <c r="MEO362"/>
      <c r="MEP362"/>
      <c r="MEQ362"/>
      <c r="MER362"/>
      <c r="MES362"/>
      <c r="MET362"/>
      <c r="MEU362"/>
      <c r="MEV362"/>
      <c r="MEW362"/>
      <c r="MEX362"/>
      <c r="MEY362"/>
      <c r="MEZ362"/>
      <c r="MFA362"/>
      <c r="MFB362"/>
      <c r="MFC362"/>
      <c r="MFD362"/>
      <c r="MFE362"/>
      <c r="MFF362"/>
      <c r="MFG362"/>
      <c r="MFH362"/>
      <c r="MFI362"/>
      <c r="MFJ362"/>
      <c r="MFK362"/>
      <c r="MFL362"/>
      <c r="MFM362"/>
      <c r="MFN362"/>
      <c r="MFO362"/>
      <c r="MFP362"/>
      <c r="MFQ362"/>
      <c r="MFR362"/>
      <c r="MFS362"/>
      <c r="MFT362"/>
      <c r="MFU362"/>
      <c r="MFV362"/>
      <c r="MFW362"/>
      <c r="MFX362"/>
      <c r="MFY362"/>
      <c r="MFZ362"/>
      <c r="MGA362"/>
      <c r="MGB362"/>
      <c r="MGC362"/>
      <c r="MGD362"/>
      <c r="MGE362"/>
      <c r="MGF362"/>
      <c r="MGG362"/>
      <c r="MGH362"/>
      <c r="MGI362"/>
      <c r="MGJ362"/>
      <c r="MGK362"/>
      <c r="MGL362"/>
      <c r="MGM362"/>
      <c r="MGN362"/>
      <c r="MGO362"/>
      <c r="MGP362"/>
      <c r="MGQ362"/>
      <c r="MGR362"/>
      <c r="MGS362"/>
      <c r="MGT362"/>
      <c r="MGU362"/>
      <c r="MGV362"/>
      <c r="MGW362"/>
      <c r="MGX362"/>
      <c r="MGY362"/>
      <c r="MGZ362"/>
      <c r="MHA362"/>
      <c r="MHB362"/>
      <c r="MHC362"/>
      <c r="MHD362"/>
      <c r="MHE362"/>
      <c r="MHF362"/>
      <c r="MHG362"/>
      <c r="MHH362"/>
      <c r="MHI362"/>
      <c r="MHJ362"/>
      <c r="MHK362"/>
      <c r="MHL362"/>
      <c r="MHM362"/>
      <c r="MHN362"/>
      <c r="MHO362"/>
      <c r="MHP362"/>
      <c r="MHQ362"/>
      <c r="MHR362"/>
      <c r="MHS362"/>
      <c r="MHT362"/>
      <c r="MHU362"/>
      <c r="MHV362"/>
      <c r="MHW362"/>
      <c r="MHX362"/>
      <c r="MHY362"/>
      <c r="MHZ362"/>
      <c r="MIA362"/>
      <c r="MIB362"/>
      <c r="MIC362"/>
      <c r="MID362"/>
      <c r="MIE362"/>
      <c r="MIF362"/>
      <c r="MIG362"/>
      <c r="MIH362"/>
      <c r="MII362"/>
      <c r="MIJ362"/>
      <c r="MIK362"/>
      <c r="MIL362"/>
      <c r="MIM362"/>
      <c r="MIN362"/>
      <c r="MIO362"/>
      <c r="MIP362"/>
      <c r="MIQ362"/>
      <c r="MIR362"/>
      <c r="MIS362"/>
      <c r="MIT362"/>
      <c r="MIU362"/>
      <c r="MIV362"/>
      <c r="MIW362"/>
      <c r="MIX362"/>
      <c r="MIY362"/>
      <c r="MIZ362"/>
      <c r="MJA362"/>
      <c r="MJB362"/>
      <c r="MJC362"/>
      <c r="MJD362"/>
      <c r="MJE362"/>
      <c r="MJF362"/>
      <c r="MJG362"/>
      <c r="MJH362"/>
      <c r="MJI362"/>
      <c r="MJJ362"/>
      <c r="MJK362"/>
      <c r="MJL362"/>
      <c r="MJM362"/>
      <c r="MJN362"/>
      <c r="MJO362"/>
      <c r="MJP362"/>
      <c r="MJQ362"/>
      <c r="MJR362"/>
      <c r="MJS362"/>
      <c r="MJT362"/>
      <c r="MJU362"/>
      <c r="MJV362"/>
      <c r="MJW362"/>
      <c r="MJX362"/>
      <c r="MJY362"/>
      <c r="MJZ362"/>
      <c r="MKA362"/>
      <c r="MKB362"/>
      <c r="MKC362"/>
      <c r="MKD362"/>
      <c r="MKE362"/>
      <c r="MKF362"/>
      <c r="MKG362"/>
      <c r="MKH362"/>
      <c r="MKI362"/>
      <c r="MKJ362"/>
      <c r="MKK362"/>
      <c r="MKL362"/>
      <c r="MKM362"/>
      <c r="MKN362"/>
      <c r="MKO362"/>
      <c r="MKP362"/>
      <c r="MKQ362"/>
      <c r="MKR362"/>
      <c r="MKS362"/>
      <c r="MKT362"/>
      <c r="MKU362"/>
      <c r="MKV362"/>
      <c r="MKW362"/>
      <c r="MKX362"/>
      <c r="MKY362"/>
      <c r="MKZ362"/>
      <c r="MLA362"/>
      <c r="MLB362"/>
      <c r="MLC362"/>
      <c r="MLD362"/>
      <c r="MLE362"/>
      <c r="MLF362"/>
      <c r="MLG362"/>
      <c r="MLH362"/>
      <c r="MLI362"/>
      <c r="MLJ362"/>
      <c r="MLK362"/>
      <c r="MLL362"/>
      <c r="MLM362"/>
      <c r="MLN362"/>
      <c r="MLO362"/>
      <c r="MLP362"/>
      <c r="MLQ362"/>
      <c r="MLR362"/>
      <c r="MLS362"/>
      <c r="MLT362"/>
      <c r="MLU362"/>
      <c r="MLV362"/>
      <c r="MLW362"/>
      <c r="MLX362"/>
      <c r="MLY362"/>
      <c r="MLZ362"/>
      <c r="MMA362"/>
      <c r="MMB362"/>
      <c r="MMC362"/>
      <c r="MMD362"/>
      <c r="MME362"/>
      <c r="MMF362"/>
      <c r="MMG362"/>
      <c r="MMH362"/>
      <c r="MMI362"/>
      <c r="MMJ362"/>
      <c r="MMK362"/>
      <c r="MML362"/>
      <c r="MMM362"/>
      <c r="MMN362"/>
      <c r="MMO362"/>
      <c r="MMP362"/>
      <c r="MMQ362"/>
      <c r="MMR362"/>
      <c r="MMS362"/>
      <c r="MMT362"/>
      <c r="MMU362"/>
      <c r="MMV362"/>
      <c r="MMW362"/>
      <c r="MMX362"/>
      <c r="MMY362"/>
      <c r="MMZ362"/>
      <c r="MNA362"/>
      <c r="MNB362"/>
      <c r="MNC362"/>
      <c r="MND362"/>
      <c r="MNE362"/>
      <c r="MNF362"/>
      <c r="MNG362"/>
      <c r="MNH362"/>
      <c r="MNI362"/>
      <c r="MNJ362"/>
      <c r="MNK362"/>
      <c r="MNL362"/>
      <c r="MNM362"/>
      <c r="MNN362"/>
      <c r="MNO362"/>
      <c r="MNP362"/>
      <c r="MNQ362"/>
      <c r="MNR362"/>
      <c r="MNS362"/>
      <c r="MNT362"/>
      <c r="MNU362"/>
      <c r="MNV362"/>
      <c r="MNW362"/>
      <c r="MNX362"/>
      <c r="MNY362"/>
      <c r="MNZ362"/>
      <c r="MOA362"/>
      <c r="MOB362"/>
      <c r="MOC362"/>
      <c r="MOD362"/>
      <c r="MOE362"/>
      <c r="MOF362"/>
      <c r="MOG362"/>
      <c r="MOH362"/>
      <c r="MOI362"/>
      <c r="MOJ362"/>
      <c r="MOK362"/>
      <c r="MOL362"/>
      <c r="MOM362"/>
      <c r="MON362"/>
      <c r="MOO362"/>
      <c r="MOP362"/>
      <c r="MOQ362"/>
      <c r="MOR362"/>
      <c r="MOS362"/>
      <c r="MOT362"/>
      <c r="MOU362"/>
      <c r="MOV362"/>
      <c r="MOW362"/>
      <c r="MOX362"/>
      <c r="MOY362"/>
      <c r="MOZ362"/>
      <c r="MPA362"/>
      <c r="MPB362"/>
      <c r="MPC362"/>
      <c r="MPD362"/>
      <c r="MPE362"/>
      <c r="MPF362"/>
      <c r="MPG362"/>
      <c r="MPH362"/>
      <c r="MPI362"/>
      <c r="MPJ362"/>
      <c r="MPK362"/>
      <c r="MPL362"/>
      <c r="MPM362"/>
      <c r="MPN362"/>
      <c r="MPO362"/>
      <c r="MPP362"/>
      <c r="MPQ362"/>
      <c r="MPR362"/>
      <c r="MPS362"/>
      <c r="MPT362"/>
      <c r="MPU362"/>
      <c r="MPV362"/>
      <c r="MPW362"/>
      <c r="MPX362"/>
      <c r="MPY362"/>
      <c r="MPZ362"/>
      <c r="MQA362"/>
      <c r="MQB362"/>
      <c r="MQC362"/>
      <c r="MQD362"/>
      <c r="MQE362"/>
      <c r="MQF362"/>
      <c r="MQG362"/>
      <c r="MQH362"/>
      <c r="MQI362"/>
      <c r="MQJ362"/>
      <c r="MQK362"/>
      <c r="MQL362"/>
      <c r="MQM362"/>
      <c r="MQN362"/>
      <c r="MQO362"/>
      <c r="MQP362"/>
      <c r="MQQ362"/>
      <c r="MQR362"/>
      <c r="MQS362"/>
      <c r="MQT362"/>
      <c r="MQU362"/>
      <c r="MQV362"/>
      <c r="MQW362"/>
      <c r="MQX362"/>
      <c r="MQY362"/>
      <c r="MQZ362"/>
      <c r="MRA362"/>
      <c r="MRB362"/>
      <c r="MRC362"/>
      <c r="MRD362"/>
      <c r="MRE362"/>
      <c r="MRF362"/>
      <c r="MRG362"/>
      <c r="MRH362"/>
      <c r="MRI362"/>
      <c r="MRJ362"/>
      <c r="MRK362"/>
      <c r="MRL362"/>
      <c r="MRM362"/>
      <c r="MRN362"/>
      <c r="MRO362"/>
      <c r="MRP362"/>
      <c r="MRQ362"/>
      <c r="MRR362"/>
      <c r="MRS362"/>
      <c r="MRT362"/>
      <c r="MRU362"/>
      <c r="MRV362"/>
      <c r="MRW362"/>
      <c r="MRX362"/>
      <c r="MRY362"/>
      <c r="MRZ362"/>
      <c r="MSA362"/>
      <c r="MSB362"/>
      <c r="MSC362"/>
      <c r="MSD362"/>
      <c r="MSE362"/>
      <c r="MSF362"/>
      <c r="MSG362"/>
      <c r="MSH362"/>
      <c r="MSI362"/>
      <c r="MSJ362"/>
      <c r="MSK362"/>
      <c r="MSL362"/>
      <c r="MSM362"/>
      <c r="MSN362"/>
      <c r="MSO362"/>
      <c r="MSP362"/>
      <c r="MSQ362"/>
      <c r="MSR362"/>
      <c r="MSS362"/>
      <c r="MST362"/>
      <c r="MSU362"/>
      <c r="MSV362"/>
      <c r="MSW362"/>
      <c r="MSX362"/>
      <c r="MSY362"/>
      <c r="MSZ362"/>
      <c r="MTA362"/>
      <c r="MTB362"/>
      <c r="MTC362"/>
      <c r="MTD362"/>
      <c r="MTE362"/>
      <c r="MTF362"/>
      <c r="MTG362"/>
      <c r="MTH362"/>
      <c r="MTI362"/>
      <c r="MTJ362"/>
      <c r="MTK362"/>
      <c r="MTL362"/>
      <c r="MTM362"/>
      <c r="MTN362"/>
      <c r="MTO362"/>
      <c r="MTP362"/>
      <c r="MTQ362"/>
      <c r="MTR362"/>
      <c r="MTS362"/>
      <c r="MTT362"/>
      <c r="MTU362"/>
      <c r="MTV362"/>
      <c r="MTW362"/>
      <c r="MTX362"/>
      <c r="MTY362"/>
      <c r="MTZ362"/>
      <c r="MUA362"/>
      <c r="MUB362"/>
      <c r="MUC362"/>
      <c r="MUD362"/>
      <c r="MUE362"/>
      <c r="MUF362"/>
      <c r="MUG362"/>
      <c r="MUH362"/>
      <c r="MUI362"/>
      <c r="MUJ362"/>
      <c r="MUK362"/>
      <c r="MUL362"/>
      <c r="MUM362"/>
      <c r="MUN362"/>
      <c r="MUO362"/>
      <c r="MUP362"/>
      <c r="MUQ362"/>
      <c r="MUR362"/>
      <c r="MUS362"/>
      <c r="MUT362"/>
      <c r="MUU362"/>
      <c r="MUV362"/>
      <c r="MUW362"/>
      <c r="MUX362"/>
      <c r="MUY362"/>
      <c r="MUZ362"/>
      <c r="MVA362"/>
      <c r="MVB362"/>
      <c r="MVC362"/>
      <c r="MVD362"/>
      <c r="MVE362"/>
      <c r="MVF362"/>
      <c r="MVG362"/>
      <c r="MVH362"/>
      <c r="MVI362"/>
      <c r="MVJ362"/>
      <c r="MVK362"/>
      <c r="MVL362"/>
      <c r="MVM362"/>
      <c r="MVN362"/>
      <c r="MVO362"/>
      <c r="MVP362"/>
      <c r="MVQ362"/>
      <c r="MVR362"/>
      <c r="MVS362"/>
      <c r="MVT362"/>
      <c r="MVU362"/>
      <c r="MVV362"/>
      <c r="MVW362"/>
      <c r="MVX362"/>
      <c r="MVY362"/>
      <c r="MVZ362"/>
      <c r="MWA362"/>
      <c r="MWB362"/>
      <c r="MWC362"/>
      <c r="MWD362"/>
      <c r="MWE362"/>
      <c r="MWF362"/>
      <c r="MWG362"/>
      <c r="MWH362"/>
      <c r="MWI362"/>
      <c r="MWJ362"/>
      <c r="MWK362"/>
      <c r="MWL362"/>
      <c r="MWM362"/>
      <c r="MWN362"/>
      <c r="MWO362"/>
      <c r="MWP362"/>
      <c r="MWQ362"/>
      <c r="MWR362"/>
      <c r="MWS362"/>
      <c r="MWT362"/>
      <c r="MWU362"/>
      <c r="MWV362"/>
      <c r="MWW362"/>
      <c r="MWX362"/>
      <c r="MWY362"/>
      <c r="MWZ362"/>
      <c r="MXA362"/>
      <c r="MXB362"/>
      <c r="MXC362"/>
      <c r="MXD362"/>
      <c r="MXE362"/>
      <c r="MXF362"/>
      <c r="MXG362"/>
      <c r="MXH362"/>
      <c r="MXI362"/>
      <c r="MXJ362"/>
      <c r="MXK362"/>
      <c r="MXL362"/>
      <c r="MXM362"/>
      <c r="MXN362"/>
      <c r="MXO362"/>
      <c r="MXP362"/>
      <c r="MXQ362"/>
      <c r="MXR362"/>
      <c r="MXS362"/>
      <c r="MXT362"/>
      <c r="MXU362"/>
      <c r="MXV362"/>
      <c r="MXW362"/>
      <c r="MXX362"/>
      <c r="MXY362"/>
      <c r="MXZ362"/>
      <c r="MYA362"/>
      <c r="MYB362"/>
      <c r="MYC362"/>
      <c r="MYD362"/>
      <c r="MYE362"/>
      <c r="MYF362"/>
      <c r="MYG362"/>
      <c r="MYH362"/>
      <c r="MYI362"/>
      <c r="MYJ362"/>
      <c r="MYK362"/>
      <c r="MYL362"/>
      <c r="MYM362"/>
      <c r="MYN362"/>
      <c r="MYO362"/>
      <c r="MYP362"/>
      <c r="MYQ362"/>
      <c r="MYR362"/>
      <c r="MYS362"/>
      <c r="MYT362"/>
      <c r="MYU362"/>
      <c r="MYV362"/>
      <c r="MYW362"/>
      <c r="MYX362"/>
      <c r="MYY362"/>
      <c r="MYZ362"/>
      <c r="MZA362"/>
      <c r="MZB362"/>
      <c r="MZC362"/>
      <c r="MZD362"/>
      <c r="MZE362"/>
      <c r="MZF362"/>
      <c r="MZG362"/>
      <c r="MZH362"/>
      <c r="MZI362"/>
      <c r="MZJ362"/>
      <c r="MZK362"/>
      <c r="MZL362"/>
      <c r="MZM362"/>
      <c r="MZN362"/>
      <c r="MZO362"/>
      <c r="MZP362"/>
      <c r="MZQ362"/>
      <c r="MZR362"/>
      <c r="MZS362"/>
      <c r="MZT362"/>
      <c r="MZU362"/>
      <c r="MZV362"/>
      <c r="MZW362"/>
      <c r="MZX362"/>
      <c r="MZY362"/>
      <c r="MZZ362"/>
      <c r="NAA362"/>
      <c r="NAB362"/>
      <c r="NAC362"/>
      <c r="NAD362"/>
      <c r="NAE362"/>
      <c r="NAF362"/>
      <c r="NAG362"/>
      <c r="NAH362"/>
      <c r="NAI362"/>
      <c r="NAJ362"/>
      <c r="NAK362"/>
      <c r="NAL362"/>
      <c r="NAM362"/>
      <c r="NAN362"/>
      <c r="NAO362"/>
      <c r="NAP362"/>
      <c r="NAQ362"/>
      <c r="NAR362"/>
      <c r="NAS362"/>
      <c r="NAT362"/>
      <c r="NAU362"/>
      <c r="NAV362"/>
      <c r="NAW362"/>
      <c r="NAX362"/>
      <c r="NAY362"/>
      <c r="NAZ362"/>
      <c r="NBA362"/>
      <c r="NBB362"/>
      <c r="NBC362"/>
      <c r="NBD362"/>
      <c r="NBE362"/>
      <c r="NBF362"/>
      <c r="NBG362"/>
      <c r="NBH362"/>
      <c r="NBI362"/>
      <c r="NBJ362"/>
      <c r="NBK362"/>
      <c r="NBL362"/>
      <c r="NBM362"/>
      <c r="NBN362"/>
      <c r="NBO362"/>
      <c r="NBP362"/>
      <c r="NBQ362"/>
      <c r="NBR362"/>
      <c r="NBS362"/>
      <c r="NBT362"/>
      <c r="NBU362"/>
      <c r="NBV362"/>
      <c r="NBW362"/>
      <c r="NBX362"/>
      <c r="NBY362"/>
      <c r="NBZ362"/>
      <c r="NCA362"/>
      <c r="NCB362"/>
      <c r="NCC362"/>
      <c r="NCD362"/>
      <c r="NCE362"/>
      <c r="NCF362"/>
      <c r="NCG362"/>
      <c r="NCH362"/>
      <c r="NCI362"/>
      <c r="NCJ362"/>
      <c r="NCK362"/>
      <c r="NCL362"/>
      <c r="NCM362"/>
      <c r="NCN362"/>
      <c r="NCO362"/>
      <c r="NCP362"/>
      <c r="NCQ362"/>
      <c r="NCR362"/>
      <c r="NCS362"/>
      <c r="NCT362"/>
      <c r="NCU362"/>
      <c r="NCV362"/>
      <c r="NCW362"/>
      <c r="NCX362"/>
      <c r="NCY362"/>
      <c r="NCZ362"/>
      <c r="NDA362"/>
      <c r="NDB362"/>
      <c r="NDC362"/>
      <c r="NDD362"/>
      <c r="NDE362"/>
      <c r="NDF362"/>
      <c r="NDG362"/>
      <c r="NDH362"/>
      <c r="NDI362"/>
      <c r="NDJ362"/>
      <c r="NDK362"/>
      <c r="NDL362"/>
      <c r="NDM362"/>
      <c r="NDN362"/>
      <c r="NDO362"/>
      <c r="NDP362"/>
      <c r="NDQ362"/>
      <c r="NDR362"/>
      <c r="NDS362"/>
      <c r="NDT362"/>
      <c r="NDU362"/>
      <c r="NDV362"/>
      <c r="NDW362"/>
      <c r="NDX362"/>
      <c r="NDY362"/>
      <c r="NDZ362"/>
      <c r="NEA362"/>
      <c r="NEB362"/>
      <c r="NEC362"/>
      <c r="NED362"/>
      <c r="NEE362"/>
      <c r="NEF362"/>
      <c r="NEG362"/>
      <c r="NEH362"/>
      <c r="NEI362"/>
      <c r="NEJ362"/>
      <c r="NEK362"/>
      <c r="NEL362"/>
      <c r="NEM362"/>
      <c r="NEN362"/>
      <c r="NEO362"/>
      <c r="NEP362"/>
      <c r="NEQ362"/>
      <c r="NER362"/>
      <c r="NES362"/>
      <c r="NET362"/>
      <c r="NEU362"/>
      <c r="NEV362"/>
      <c r="NEW362"/>
      <c r="NEX362"/>
      <c r="NEY362"/>
      <c r="NEZ362"/>
      <c r="NFA362"/>
      <c r="NFB362"/>
      <c r="NFC362"/>
      <c r="NFD362"/>
      <c r="NFE362"/>
      <c r="NFF362"/>
      <c r="NFG362"/>
      <c r="NFH362"/>
      <c r="NFI362"/>
      <c r="NFJ362"/>
      <c r="NFK362"/>
      <c r="NFL362"/>
      <c r="NFM362"/>
      <c r="NFN362"/>
      <c r="NFO362"/>
      <c r="NFP362"/>
      <c r="NFQ362"/>
      <c r="NFR362"/>
      <c r="NFS362"/>
      <c r="NFT362"/>
      <c r="NFU362"/>
      <c r="NFV362"/>
      <c r="NFW362"/>
      <c r="NFX362"/>
      <c r="NFY362"/>
      <c r="NFZ362"/>
      <c r="NGA362"/>
      <c r="NGB362"/>
      <c r="NGC362"/>
      <c r="NGD362"/>
      <c r="NGE362"/>
      <c r="NGF362"/>
      <c r="NGG362"/>
      <c r="NGH362"/>
      <c r="NGI362"/>
      <c r="NGJ362"/>
      <c r="NGK362"/>
      <c r="NGL362"/>
      <c r="NGM362"/>
      <c r="NGN362"/>
      <c r="NGO362"/>
      <c r="NGP362"/>
      <c r="NGQ362"/>
      <c r="NGR362"/>
      <c r="NGS362"/>
      <c r="NGT362"/>
      <c r="NGU362"/>
      <c r="NGV362"/>
      <c r="NGW362"/>
      <c r="NGX362"/>
      <c r="NGY362"/>
      <c r="NGZ362"/>
      <c r="NHA362"/>
      <c r="NHB362"/>
      <c r="NHC362"/>
      <c r="NHD362"/>
      <c r="NHE362"/>
      <c r="NHF362"/>
      <c r="NHG362"/>
      <c r="NHH362"/>
      <c r="NHI362"/>
      <c r="NHJ362"/>
      <c r="NHK362"/>
      <c r="NHL362"/>
      <c r="NHM362"/>
      <c r="NHN362"/>
      <c r="NHO362"/>
      <c r="NHP362"/>
      <c r="NHQ362"/>
      <c r="NHR362"/>
      <c r="NHS362"/>
      <c r="NHT362"/>
      <c r="NHU362"/>
      <c r="NHV362"/>
      <c r="NHW362"/>
      <c r="NHX362"/>
      <c r="NHY362"/>
      <c r="NHZ362"/>
      <c r="NIA362"/>
      <c r="NIB362"/>
      <c r="NIC362"/>
      <c r="NID362"/>
      <c r="NIE362"/>
      <c r="NIF362"/>
      <c r="NIG362"/>
      <c r="NIH362"/>
      <c r="NII362"/>
      <c r="NIJ362"/>
      <c r="NIK362"/>
      <c r="NIL362"/>
      <c r="NIM362"/>
      <c r="NIN362"/>
      <c r="NIO362"/>
      <c r="NIP362"/>
      <c r="NIQ362"/>
      <c r="NIR362"/>
      <c r="NIS362"/>
      <c r="NIT362"/>
      <c r="NIU362"/>
      <c r="NIV362"/>
      <c r="NIW362"/>
      <c r="NIX362"/>
      <c r="NIY362"/>
      <c r="NIZ362"/>
      <c r="NJA362"/>
      <c r="NJB362"/>
      <c r="NJC362"/>
      <c r="NJD362"/>
      <c r="NJE362"/>
      <c r="NJF362"/>
      <c r="NJG362"/>
      <c r="NJH362"/>
      <c r="NJI362"/>
      <c r="NJJ362"/>
      <c r="NJK362"/>
      <c r="NJL362"/>
      <c r="NJM362"/>
      <c r="NJN362"/>
      <c r="NJO362"/>
      <c r="NJP362"/>
      <c r="NJQ362"/>
      <c r="NJR362"/>
      <c r="NJS362"/>
      <c r="NJT362"/>
      <c r="NJU362"/>
      <c r="NJV362"/>
      <c r="NJW362"/>
      <c r="NJX362"/>
      <c r="NJY362"/>
      <c r="NJZ362"/>
      <c r="NKA362"/>
      <c r="NKB362"/>
      <c r="NKC362"/>
      <c r="NKD362"/>
      <c r="NKE362"/>
      <c r="NKF362"/>
      <c r="NKG362"/>
      <c r="NKH362"/>
      <c r="NKI362"/>
      <c r="NKJ362"/>
      <c r="NKK362"/>
      <c r="NKL362"/>
      <c r="NKM362"/>
      <c r="NKN362"/>
      <c r="NKO362"/>
      <c r="NKP362"/>
      <c r="NKQ362"/>
      <c r="NKR362"/>
      <c r="NKS362"/>
      <c r="NKT362"/>
      <c r="NKU362"/>
      <c r="NKV362"/>
      <c r="NKW362"/>
      <c r="NKX362"/>
      <c r="NKY362"/>
      <c r="NKZ362"/>
      <c r="NLA362"/>
      <c r="NLB362"/>
      <c r="NLC362"/>
      <c r="NLD362"/>
      <c r="NLE362"/>
      <c r="NLF362"/>
      <c r="NLG362"/>
      <c r="NLH362"/>
      <c r="NLI362"/>
      <c r="NLJ362"/>
      <c r="NLK362"/>
      <c r="NLL362"/>
      <c r="NLM362"/>
      <c r="NLN362"/>
      <c r="NLO362"/>
      <c r="NLP362"/>
      <c r="NLQ362"/>
      <c r="NLR362"/>
      <c r="NLS362"/>
      <c r="NLT362"/>
      <c r="NLU362"/>
      <c r="NLV362"/>
      <c r="NLW362"/>
      <c r="NLX362"/>
      <c r="NLY362"/>
      <c r="NLZ362"/>
      <c r="NMA362"/>
      <c r="NMB362"/>
      <c r="NMC362"/>
      <c r="NMD362"/>
      <c r="NME362"/>
      <c r="NMF362"/>
      <c r="NMG362"/>
      <c r="NMH362"/>
      <c r="NMI362"/>
      <c r="NMJ362"/>
      <c r="NMK362"/>
      <c r="NML362"/>
      <c r="NMM362"/>
      <c r="NMN362"/>
      <c r="NMO362"/>
      <c r="NMP362"/>
      <c r="NMQ362"/>
      <c r="NMR362"/>
      <c r="NMS362"/>
      <c r="NMT362"/>
      <c r="NMU362"/>
      <c r="NMV362"/>
      <c r="NMW362"/>
      <c r="NMX362"/>
      <c r="NMY362"/>
      <c r="NMZ362"/>
      <c r="NNA362"/>
      <c r="NNB362"/>
      <c r="NNC362"/>
      <c r="NND362"/>
      <c r="NNE362"/>
      <c r="NNF362"/>
      <c r="NNG362"/>
      <c r="NNH362"/>
      <c r="NNI362"/>
      <c r="NNJ362"/>
      <c r="NNK362"/>
      <c r="NNL362"/>
      <c r="NNM362"/>
      <c r="NNN362"/>
      <c r="NNO362"/>
      <c r="NNP362"/>
      <c r="NNQ362"/>
      <c r="NNR362"/>
      <c r="NNS362"/>
      <c r="NNT362"/>
      <c r="NNU362"/>
      <c r="NNV362"/>
      <c r="NNW362"/>
      <c r="NNX362"/>
      <c r="NNY362"/>
      <c r="NNZ362"/>
      <c r="NOA362"/>
      <c r="NOB362"/>
      <c r="NOC362"/>
      <c r="NOD362"/>
      <c r="NOE362"/>
      <c r="NOF362"/>
      <c r="NOG362"/>
      <c r="NOH362"/>
      <c r="NOI362"/>
      <c r="NOJ362"/>
      <c r="NOK362"/>
      <c r="NOL362"/>
      <c r="NOM362"/>
      <c r="NON362"/>
      <c r="NOO362"/>
      <c r="NOP362"/>
      <c r="NOQ362"/>
      <c r="NOR362"/>
      <c r="NOS362"/>
      <c r="NOT362"/>
      <c r="NOU362"/>
      <c r="NOV362"/>
      <c r="NOW362"/>
      <c r="NOX362"/>
      <c r="NOY362"/>
      <c r="NOZ362"/>
      <c r="NPA362"/>
      <c r="NPB362"/>
      <c r="NPC362"/>
      <c r="NPD362"/>
      <c r="NPE362"/>
      <c r="NPF362"/>
      <c r="NPG362"/>
      <c r="NPH362"/>
      <c r="NPI362"/>
      <c r="NPJ362"/>
      <c r="NPK362"/>
      <c r="NPL362"/>
      <c r="NPM362"/>
      <c r="NPN362"/>
      <c r="NPO362"/>
      <c r="NPP362"/>
      <c r="NPQ362"/>
      <c r="NPR362"/>
      <c r="NPS362"/>
      <c r="NPT362"/>
      <c r="NPU362"/>
      <c r="NPV362"/>
      <c r="NPW362"/>
      <c r="NPX362"/>
      <c r="NPY362"/>
      <c r="NPZ362"/>
      <c r="NQA362"/>
      <c r="NQB362"/>
      <c r="NQC362"/>
      <c r="NQD362"/>
      <c r="NQE362"/>
      <c r="NQF362"/>
      <c r="NQG362"/>
      <c r="NQH362"/>
      <c r="NQI362"/>
      <c r="NQJ362"/>
      <c r="NQK362"/>
      <c r="NQL362"/>
      <c r="NQM362"/>
      <c r="NQN362"/>
      <c r="NQO362"/>
      <c r="NQP362"/>
      <c r="NQQ362"/>
      <c r="NQR362"/>
      <c r="NQS362"/>
      <c r="NQT362"/>
      <c r="NQU362"/>
      <c r="NQV362"/>
      <c r="NQW362"/>
      <c r="NQX362"/>
      <c r="NQY362"/>
      <c r="NQZ362"/>
      <c r="NRA362"/>
      <c r="NRB362"/>
      <c r="NRC362"/>
      <c r="NRD362"/>
      <c r="NRE362"/>
      <c r="NRF362"/>
      <c r="NRG362"/>
      <c r="NRH362"/>
      <c r="NRI362"/>
      <c r="NRJ362"/>
      <c r="NRK362"/>
      <c r="NRL362"/>
      <c r="NRM362"/>
      <c r="NRN362"/>
      <c r="NRO362"/>
      <c r="NRP362"/>
      <c r="NRQ362"/>
      <c r="NRR362"/>
      <c r="NRS362"/>
      <c r="NRT362"/>
      <c r="NRU362"/>
      <c r="NRV362"/>
      <c r="NRW362"/>
      <c r="NRX362"/>
      <c r="NRY362"/>
      <c r="NRZ362"/>
      <c r="NSA362"/>
      <c r="NSB362"/>
      <c r="NSC362"/>
      <c r="NSD362"/>
      <c r="NSE362"/>
      <c r="NSF362"/>
      <c r="NSG362"/>
      <c r="NSH362"/>
      <c r="NSI362"/>
      <c r="NSJ362"/>
      <c r="NSK362"/>
      <c r="NSL362"/>
      <c r="NSM362"/>
      <c r="NSN362"/>
      <c r="NSO362"/>
      <c r="NSP362"/>
      <c r="NSQ362"/>
      <c r="NSR362"/>
      <c r="NSS362"/>
      <c r="NST362"/>
      <c r="NSU362"/>
      <c r="NSV362"/>
      <c r="NSW362"/>
      <c r="NSX362"/>
      <c r="NSY362"/>
      <c r="NSZ362"/>
      <c r="NTA362"/>
      <c r="NTB362"/>
      <c r="NTC362"/>
      <c r="NTD362"/>
      <c r="NTE362"/>
      <c r="NTF362"/>
      <c r="NTG362"/>
      <c r="NTH362"/>
      <c r="NTI362"/>
      <c r="NTJ362"/>
      <c r="NTK362"/>
      <c r="NTL362"/>
      <c r="NTM362"/>
      <c r="NTN362"/>
      <c r="NTO362"/>
      <c r="NTP362"/>
      <c r="NTQ362"/>
      <c r="NTR362"/>
      <c r="NTS362"/>
      <c r="NTT362"/>
      <c r="NTU362"/>
      <c r="NTV362"/>
      <c r="NTW362"/>
      <c r="NTX362"/>
      <c r="NTY362"/>
      <c r="NTZ362"/>
      <c r="NUA362"/>
      <c r="NUB362"/>
      <c r="NUC362"/>
      <c r="NUD362"/>
      <c r="NUE362"/>
      <c r="NUF362"/>
      <c r="NUG362"/>
      <c r="NUH362"/>
      <c r="NUI362"/>
      <c r="NUJ362"/>
      <c r="NUK362"/>
      <c r="NUL362"/>
      <c r="NUM362"/>
      <c r="NUN362"/>
      <c r="NUO362"/>
      <c r="NUP362"/>
      <c r="NUQ362"/>
      <c r="NUR362"/>
      <c r="NUS362"/>
      <c r="NUT362"/>
      <c r="NUU362"/>
      <c r="NUV362"/>
      <c r="NUW362"/>
      <c r="NUX362"/>
      <c r="NUY362"/>
      <c r="NUZ362"/>
      <c r="NVA362"/>
      <c r="NVB362"/>
      <c r="NVC362"/>
      <c r="NVD362"/>
      <c r="NVE362"/>
      <c r="NVF362"/>
      <c r="NVG362"/>
      <c r="NVH362"/>
      <c r="NVI362"/>
      <c r="NVJ362"/>
      <c r="NVK362"/>
      <c r="NVL362"/>
      <c r="NVM362"/>
      <c r="NVN362"/>
      <c r="NVO362"/>
      <c r="NVP362"/>
      <c r="NVQ362"/>
      <c r="NVR362"/>
      <c r="NVS362"/>
      <c r="NVT362"/>
      <c r="NVU362"/>
      <c r="NVV362"/>
      <c r="NVW362"/>
      <c r="NVX362"/>
      <c r="NVY362"/>
      <c r="NVZ362"/>
      <c r="NWA362"/>
      <c r="NWB362"/>
      <c r="NWC362"/>
      <c r="NWD362"/>
      <c r="NWE362"/>
      <c r="NWF362"/>
      <c r="NWG362"/>
      <c r="NWH362"/>
      <c r="NWI362"/>
      <c r="NWJ362"/>
      <c r="NWK362"/>
      <c r="NWL362"/>
      <c r="NWM362"/>
      <c r="NWN362"/>
      <c r="NWO362"/>
      <c r="NWP362"/>
      <c r="NWQ362"/>
      <c r="NWR362"/>
      <c r="NWS362"/>
      <c r="NWT362"/>
      <c r="NWU362"/>
      <c r="NWV362"/>
      <c r="NWW362"/>
      <c r="NWX362"/>
      <c r="NWY362"/>
      <c r="NWZ362"/>
      <c r="NXA362"/>
      <c r="NXB362"/>
      <c r="NXC362"/>
      <c r="NXD362"/>
      <c r="NXE362"/>
      <c r="NXF362"/>
      <c r="NXG362"/>
      <c r="NXH362"/>
      <c r="NXI362"/>
      <c r="NXJ362"/>
      <c r="NXK362"/>
      <c r="NXL362"/>
      <c r="NXM362"/>
      <c r="NXN362"/>
      <c r="NXO362"/>
      <c r="NXP362"/>
      <c r="NXQ362"/>
      <c r="NXR362"/>
      <c r="NXS362"/>
      <c r="NXT362"/>
      <c r="NXU362"/>
      <c r="NXV362"/>
      <c r="NXW362"/>
      <c r="NXX362"/>
      <c r="NXY362"/>
      <c r="NXZ362"/>
      <c r="NYA362"/>
      <c r="NYB362"/>
      <c r="NYC362"/>
      <c r="NYD362"/>
      <c r="NYE362"/>
      <c r="NYF362"/>
      <c r="NYG362"/>
      <c r="NYH362"/>
      <c r="NYI362"/>
      <c r="NYJ362"/>
      <c r="NYK362"/>
      <c r="NYL362"/>
      <c r="NYM362"/>
      <c r="NYN362"/>
      <c r="NYO362"/>
      <c r="NYP362"/>
      <c r="NYQ362"/>
      <c r="NYR362"/>
      <c r="NYS362"/>
      <c r="NYT362"/>
      <c r="NYU362"/>
      <c r="NYV362"/>
      <c r="NYW362"/>
      <c r="NYX362"/>
      <c r="NYY362"/>
      <c r="NYZ362"/>
      <c r="NZA362"/>
      <c r="NZB362"/>
      <c r="NZC362"/>
      <c r="NZD362"/>
      <c r="NZE362"/>
      <c r="NZF362"/>
      <c r="NZG362"/>
      <c r="NZH362"/>
      <c r="NZI362"/>
      <c r="NZJ362"/>
      <c r="NZK362"/>
      <c r="NZL362"/>
      <c r="NZM362"/>
      <c r="NZN362"/>
      <c r="NZO362"/>
      <c r="NZP362"/>
      <c r="NZQ362"/>
      <c r="NZR362"/>
      <c r="NZS362"/>
      <c r="NZT362"/>
      <c r="NZU362"/>
      <c r="NZV362"/>
      <c r="NZW362"/>
      <c r="NZX362"/>
      <c r="NZY362"/>
      <c r="NZZ362"/>
      <c r="OAA362"/>
      <c r="OAB362"/>
      <c r="OAC362"/>
      <c r="OAD362"/>
      <c r="OAE362"/>
      <c r="OAF362"/>
      <c r="OAG362"/>
      <c r="OAH362"/>
      <c r="OAI362"/>
      <c r="OAJ362"/>
      <c r="OAK362"/>
      <c r="OAL362"/>
      <c r="OAM362"/>
      <c r="OAN362"/>
      <c r="OAO362"/>
      <c r="OAP362"/>
      <c r="OAQ362"/>
      <c r="OAR362"/>
      <c r="OAS362"/>
      <c r="OAT362"/>
      <c r="OAU362"/>
      <c r="OAV362"/>
      <c r="OAW362"/>
      <c r="OAX362"/>
      <c r="OAY362"/>
      <c r="OAZ362"/>
      <c r="OBA362"/>
      <c r="OBB362"/>
      <c r="OBC362"/>
      <c r="OBD362"/>
      <c r="OBE362"/>
      <c r="OBF362"/>
      <c r="OBG362"/>
      <c r="OBH362"/>
      <c r="OBI362"/>
      <c r="OBJ362"/>
      <c r="OBK362"/>
      <c r="OBL362"/>
      <c r="OBM362"/>
      <c r="OBN362"/>
      <c r="OBO362"/>
      <c r="OBP362"/>
      <c r="OBQ362"/>
      <c r="OBR362"/>
      <c r="OBS362"/>
      <c r="OBT362"/>
      <c r="OBU362"/>
      <c r="OBV362"/>
      <c r="OBW362"/>
      <c r="OBX362"/>
      <c r="OBY362"/>
      <c r="OBZ362"/>
      <c r="OCA362"/>
      <c r="OCB362"/>
      <c r="OCC362"/>
      <c r="OCD362"/>
      <c r="OCE362"/>
      <c r="OCF362"/>
      <c r="OCG362"/>
      <c r="OCH362"/>
      <c r="OCI362"/>
      <c r="OCJ362"/>
      <c r="OCK362"/>
      <c r="OCL362"/>
      <c r="OCM362"/>
      <c r="OCN362"/>
      <c r="OCO362"/>
      <c r="OCP362"/>
      <c r="OCQ362"/>
      <c r="OCR362"/>
      <c r="OCS362"/>
      <c r="OCT362"/>
      <c r="OCU362"/>
      <c r="OCV362"/>
      <c r="OCW362"/>
      <c r="OCX362"/>
      <c r="OCY362"/>
      <c r="OCZ362"/>
      <c r="ODA362"/>
      <c r="ODB362"/>
      <c r="ODC362"/>
      <c r="ODD362"/>
      <c r="ODE362"/>
      <c r="ODF362"/>
      <c r="ODG362"/>
      <c r="ODH362"/>
      <c r="ODI362"/>
      <c r="ODJ362"/>
      <c r="ODK362"/>
      <c r="ODL362"/>
      <c r="ODM362"/>
      <c r="ODN362"/>
      <c r="ODO362"/>
      <c r="ODP362"/>
      <c r="ODQ362"/>
      <c r="ODR362"/>
      <c r="ODS362"/>
      <c r="ODT362"/>
      <c r="ODU362"/>
      <c r="ODV362"/>
      <c r="ODW362"/>
      <c r="ODX362"/>
      <c r="ODY362"/>
      <c r="ODZ362"/>
      <c r="OEA362"/>
      <c r="OEB362"/>
      <c r="OEC362"/>
      <c r="OED362"/>
      <c r="OEE362"/>
      <c r="OEF362"/>
      <c r="OEG362"/>
      <c r="OEH362"/>
      <c r="OEI362"/>
      <c r="OEJ362"/>
      <c r="OEK362"/>
      <c r="OEL362"/>
      <c r="OEM362"/>
      <c r="OEN362"/>
      <c r="OEO362"/>
      <c r="OEP362"/>
      <c r="OEQ362"/>
      <c r="OER362"/>
      <c r="OES362"/>
      <c r="OET362"/>
      <c r="OEU362"/>
      <c r="OEV362"/>
      <c r="OEW362"/>
      <c r="OEX362"/>
      <c r="OEY362"/>
      <c r="OEZ362"/>
      <c r="OFA362"/>
      <c r="OFB362"/>
      <c r="OFC362"/>
      <c r="OFD362"/>
      <c r="OFE362"/>
      <c r="OFF362"/>
      <c r="OFG362"/>
      <c r="OFH362"/>
      <c r="OFI362"/>
      <c r="OFJ362"/>
      <c r="OFK362"/>
      <c r="OFL362"/>
      <c r="OFM362"/>
      <c r="OFN362"/>
      <c r="OFO362"/>
      <c r="OFP362"/>
      <c r="OFQ362"/>
      <c r="OFR362"/>
      <c r="OFS362"/>
      <c r="OFT362"/>
      <c r="OFU362"/>
      <c r="OFV362"/>
      <c r="OFW362"/>
      <c r="OFX362"/>
      <c r="OFY362"/>
      <c r="OFZ362"/>
      <c r="OGA362"/>
      <c r="OGB362"/>
      <c r="OGC362"/>
      <c r="OGD362"/>
      <c r="OGE362"/>
      <c r="OGF362"/>
      <c r="OGG362"/>
      <c r="OGH362"/>
      <c r="OGI362"/>
      <c r="OGJ362"/>
      <c r="OGK362"/>
      <c r="OGL362"/>
      <c r="OGM362"/>
      <c r="OGN362"/>
      <c r="OGO362"/>
      <c r="OGP362"/>
      <c r="OGQ362"/>
      <c r="OGR362"/>
      <c r="OGS362"/>
      <c r="OGT362"/>
      <c r="OGU362"/>
      <c r="OGV362"/>
      <c r="OGW362"/>
      <c r="OGX362"/>
      <c r="OGY362"/>
      <c r="OGZ362"/>
      <c r="OHA362"/>
      <c r="OHB362"/>
      <c r="OHC362"/>
      <c r="OHD362"/>
      <c r="OHE362"/>
      <c r="OHF362"/>
      <c r="OHG362"/>
      <c r="OHH362"/>
      <c r="OHI362"/>
      <c r="OHJ362"/>
      <c r="OHK362"/>
      <c r="OHL362"/>
      <c r="OHM362"/>
      <c r="OHN362"/>
      <c r="OHO362"/>
      <c r="OHP362"/>
      <c r="OHQ362"/>
      <c r="OHR362"/>
      <c r="OHS362"/>
      <c r="OHT362"/>
      <c r="OHU362"/>
      <c r="OHV362"/>
      <c r="OHW362"/>
      <c r="OHX362"/>
      <c r="OHY362"/>
      <c r="OHZ362"/>
      <c r="OIA362"/>
      <c r="OIB362"/>
      <c r="OIC362"/>
      <c r="OID362"/>
      <c r="OIE362"/>
      <c r="OIF362"/>
      <c r="OIG362"/>
      <c r="OIH362"/>
      <c r="OII362"/>
      <c r="OIJ362"/>
      <c r="OIK362"/>
      <c r="OIL362"/>
      <c r="OIM362"/>
      <c r="OIN362"/>
      <c r="OIO362"/>
      <c r="OIP362"/>
      <c r="OIQ362"/>
      <c r="OIR362"/>
      <c r="OIS362"/>
      <c r="OIT362"/>
      <c r="OIU362"/>
      <c r="OIV362"/>
      <c r="OIW362"/>
      <c r="OIX362"/>
      <c r="OIY362"/>
      <c r="OIZ362"/>
      <c r="OJA362"/>
      <c r="OJB362"/>
      <c r="OJC362"/>
      <c r="OJD362"/>
      <c r="OJE362"/>
      <c r="OJF362"/>
      <c r="OJG362"/>
      <c r="OJH362"/>
      <c r="OJI362"/>
      <c r="OJJ362"/>
      <c r="OJK362"/>
      <c r="OJL362"/>
      <c r="OJM362"/>
      <c r="OJN362"/>
      <c r="OJO362"/>
      <c r="OJP362"/>
      <c r="OJQ362"/>
      <c r="OJR362"/>
      <c r="OJS362"/>
      <c r="OJT362"/>
      <c r="OJU362"/>
      <c r="OJV362"/>
      <c r="OJW362"/>
      <c r="OJX362"/>
      <c r="OJY362"/>
      <c r="OJZ362"/>
      <c r="OKA362"/>
      <c r="OKB362"/>
      <c r="OKC362"/>
      <c r="OKD362"/>
      <c r="OKE362"/>
      <c r="OKF362"/>
      <c r="OKG362"/>
      <c r="OKH362"/>
      <c r="OKI362"/>
      <c r="OKJ362"/>
      <c r="OKK362"/>
      <c r="OKL362"/>
      <c r="OKM362"/>
      <c r="OKN362"/>
      <c r="OKO362"/>
      <c r="OKP362"/>
      <c r="OKQ362"/>
      <c r="OKR362"/>
      <c r="OKS362"/>
      <c r="OKT362"/>
      <c r="OKU362"/>
      <c r="OKV362"/>
      <c r="OKW362"/>
      <c r="OKX362"/>
      <c r="OKY362"/>
      <c r="OKZ362"/>
      <c r="OLA362"/>
      <c r="OLB362"/>
      <c r="OLC362"/>
      <c r="OLD362"/>
      <c r="OLE362"/>
      <c r="OLF362"/>
      <c r="OLG362"/>
      <c r="OLH362"/>
      <c r="OLI362"/>
      <c r="OLJ362"/>
      <c r="OLK362"/>
      <c r="OLL362"/>
      <c r="OLM362"/>
      <c r="OLN362"/>
      <c r="OLO362"/>
      <c r="OLP362"/>
      <c r="OLQ362"/>
      <c r="OLR362"/>
      <c r="OLS362"/>
      <c r="OLT362"/>
      <c r="OLU362"/>
      <c r="OLV362"/>
      <c r="OLW362"/>
      <c r="OLX362"/>
      <c r="OLY362"/>
      <c r="OLZ362"/>
      <c r="OMA362"/>
      <c r="OMB362"/>
      <c r="OMC362"/>
      <c r="OMD362"/>
      <c r="OME362"/>
      <c r="OMF362"/>
      <c r="OMG362"/>
      <c r="OMH362"/>
      <c r="OMI362"/>
      <c r="OMJ362"/>
      <c r="OMK362"/>
      <c r="OML362"/>
      <c r="OMM362"/>
      <c r="OMN362"/>
      <c r="OMO362"/>
      <c r="OMP362"/>
      <c r="OMQ362"/>
      <c r="OMR362"/>
      <c r="OMS362"/>
      <c r="OMT362"/>
      <c r="OMU362"/>
      <c r="OMV362"/>
      <c r="OMW362"/>
      <c r="OMX362"/>
      <c r="OMY362"/>
      <c r="OMZ362"/>
      <c r="ONA362"/>
      <c r="ONB362"/>
      <c r="ONC362"/>
      <c r="OND362"/>
      <c r="ONE362"/>
      <c r="ONF362"/>
      <c r="ONG362"/>
      <c r="ONH362"/>
      <c r="ONI362"/>
      <c r="ONJ362"/>
      <c r="ONK362"/>
      <c r="ONL362"/>
      <c r="ONM362"/>
      <c r="ONN362"/>
      <c r="ONO362"/>
      <c r="ONP362"/>
      <c r="ONQ362"/>
      <c r="ONR362"/>
      <c r="ONS362"/>
      <c r="ONT362"/>
      <c r="ONU362"/>
      <c r="ONV362"/>
      <c r="ONW362"/>
      <c r="ONX362"/>
      <c r="ONY362"/>
      <c r="ONZ362"/>
      <c r="OOA362"/>
      <c r="OOB362"/>
      <c r="OOC362"/>
      <c r="OOD362"/>
      <c r="OOE362"/>
      <c r="OOF362"/>
      <c r="OOG362"/>
      <c r="OOH362"/>
      <c r="OOI362"/>
      <c r="OOJ362"/>
      <c r="OOK362"/>
      <c r="OOL362"/>
      <c r="OOM362"/>
      <c r="OON362"/>
      <c r="OOO362"/>
      <c r="OOP362"/>
      <c r="OOQ362"/>
      <c r="OOR362"/>
      <c r="OOS362"/>
      <c r="OOT362"/>
      <c r="OOU362"/>
      <c r="OOV362"/>
      <c r="OOW362"/>
      <c r="OOX362"/>
      <c r="OOY362"/>
      <c r="OOZ362"/>
      <c r="OPA362"/>
      <c r="OPB362"/>
      <c r="OPC362"/>
      <c r="OPD362"/>
      <c r="OPE362"/>
      <c r="OPF362"/>
      <c r="OPG362"/>
      <c r="OPH362"/>
      <c r="OPI362"/>
      <c r="OPJ362"/>
      <c r="OPK362"/>
      <c r="OPL362"/>
      <c r="OPM362"/>
      <c r="OPN362"/>
      <c r="OPO362"/>
      <c r="OPP362"/>
      <c r="OPQ362"/>
      <c r="OPR362"/>
      <c r="OPS362"/>
      <c r="OPT362"/>
      <c r="OPU362"/>
      <c r="OPV362"/>
      <c r="OPW362"/>
      <c r="OPX362"/>
      <c r="OPY362"/>
      <c r="OPZ362"/>
      <c r="OQA362"/>
      <c r="OQB362"/>
      <c r="OQC362"/>
      <c r="OQD362"/>
      <c r="OQE362"/>
      <c r="OQF362"/>
      <c r="OQG362"/>
      <c r="OQH362"/>
      <c r="OQI362"/>
      <c r="OQJ362"/>
      <c r="OQK362"/>
      <c r="OQL362"/>
      <c r="OQM362"/>
      <c r="OQN362"/>
      <c r="OQO362"/>
      <c r="OQP362"/>
      <c r="OQQ362"/>
      <c r="OQR362"/>
      <c r="OQS362"/>
      <c r="OQT362"/>
      <c r="OQU362"/>
      <c r="OQV362"/>
      <c r="OQW362"/>
      <c r="OQX362"/>
      <c r="OQY362"/>
      <c r="OQZ362"/>
      <c r="ORA362"/>
      <c r="ORB362"/>
      <c r="ORC362"/>
      <c r="ORD362"/>
      <c r="ORE362"/>
      <c r="ORF362"/>
      <c r="ORG362"/>
      <c r="ORH362"/>
      <c r="ORI362"/>
      <c r="ORJ362"/>
      <c r="ORK362"/>
      <c r="ORL362"/>
      <c r="ORM362"/>
      <c r="ORN362"/>
      <c r="ORO362"/>
      <c r="ORP362"/>
      <c r="ORQ362"/>
      <c r="ORR362"/>
      <c r="ORS362"/>
      <c r="ORT362"/>
      <c r="ORU362"/>
      <c r="ORV362"/>
      <c r="ORW362"/>
      <c r="ORX362"/>
      <c r="ORY362"/>
      <c r="ORZ362"/>
      <c r="OSA362"/>
      <c r="OSB362"/>
      <c r="OSC362"/>
      <c r="OSD362"/>
      <c r="OSE362"/>
      <c r="OSF362"/>
      <c r="OSG362"/>
      <c r="OSH362"/>
      <c r="OSI362"/>
      <c r="OSJ362"/>
      <c r="OSK362"/>
      <c r="OSL362"/>
      <c r="OSM362"/>
      <c r="OSN362"/>
      <c r="OSO362"/>
      <c r="OSP362"/>
      <c r="OSQ362"/>
      <c r="OSR362"/>
      <c r="OSS362"/>
      <c r="OST362"/>
      <c r="OSU362"/>
      <c r="OSV362"/>
      <c r="OSW362"/>
      <c r="OSX362"/>
      <c r="OSY362"/>
      <c r="OSZ362"/>
      <c r="OTA362"/>
      <c r="OTB362"/>
      <c r="OTC362"/>
      <c r="OTD362"/>
      <c r="OTE362"/>
      <c r="OTF362"/>
      <c r="OTG362"/>
      <c r="OTH362"/>
      <c r="OTI362"/>
      <c r="OTJ362"/>
      <c r="OTK362"/>
      <c r="OTL362"/>
      <c r="OTM362"/>
      <c r="OTN362"/>
      <c r="OTO362"/>
      <c r="OTP362"/>
      <c r="OTQ362"/>
      <c r="OTR362"/>
      <c r="OTS362"/>
      <c r="OTT362"/>
      <c r="OTU362"/>
      <c r="OTV362"/>
      <c r="OTW362"/>
      <c r="OTX362"/>
      <c r="OTY362"/>
      <c r="OTZ362"/>
      <c r="OUA362"/>
      <c r="OUB362"/>
      <c r="OUC362"/>
      <c r="OUD362"/>
      <c r="OUE362"/>
      <c r="OUF362"/>
      <c r="OUG362"/>
      <c r="OUH362"/>
      <c r="OUI362"/>
      <c r="OUJ362"/>
      <c r="OUK362"/>
      <c r="OUL362"/>
      <c r="OUM362"/>
      <c r="OUN362"/>
      <c r="OUO362"/>
      <c r="OUP362"/>
      <c r="OUQ362"/>
      <c r="OUR362"/>
      <c r="OUS362"/>
      <c r="OUT362"/>
      <c r="OUU362"/>
      <c r="OUV362"/>
      <c r="OUW362"/>
      <c r="OUX362"/>
      <c r="OUY362"/>
      <c r="OUZ362"/>
      <c r="OVA362"/>
      <c r="OVB362"/>
      <c r="OVC362"/>
      <c r="OVD362"/>
      <c r="OVE362"/>
      <c r="OVF362"/>
      <c r="OVG362"/>
      <c r="OVH362"/>
      <c r="OVI362"/>
      <c r="OVJ362"/>
      <c r="OVK362"/>
      <c r="OVL362"/>
      <c r="OVM362"/>
      <c r="OVN362"/>
      <c r="OVO362"/>
      <c r="OVP362"/>
      <c r="OVQ362"/>
      <c r="OVR362"/>
      <c r="OVS362"/>
      <c r="OVT362"/>
      <c r="OVU362"/>
      <c r="OVV362"/>
      <c r="OVW362"/>
      <c r="OVX362"/>
      <c r="OVY362"/>
      <c r="OVZ362"/>
      <c r="OWA362"/>
      <c r="OWB362"/>
      <c r="OWC362"/>
      <c r="OWD362"/>
      <c r="OWE362"/>
      <c r="OWF362"/>
      <c r="OWG362"/>
      <c r="OWH362"/>
      <c r="OWI362"/>
      <c r="OWJ362"/>
      <c r="OWK362"/>
      <c r="OWL362"/>
      <c r="OWM362"/>
      <c r="OWN362"/>
      <c r="OWO362"/>
      <c r="OWP362"/>
      <c r="OWQ362"/>
      <c r="OWR362"/>
      <c r="OWS362"/>
      <c r="OWT362"/>
      <c r="OWU362"/>
      <c r="OWV362"/>
      <c r="OWW362"/>
      <c r="OWX362"/>
      <c r="OWY362"/>
      <c r="OWZ362"/>
      <c r="OXA362"/>
      <c r="OXB362"/>
      <c r="OXC362"/>
      <c r="OXD362"/>
      <c r="OXE362"/>
      <c r="OXF362"/>
      <c r="OXG362"/>
      <c r="OXH362"/>
      <c r="OXI362"/>
      <c r="OXJ362"/>
      <c r="OXK362"/>
      <c r="OXL362"/>
      <c r="OXM362"/>
      <c r="OXN362"/>
      <c r="OXO362"/>
      <c r="OXP362"/>
      <c r="OXQ362"/>
      <c r="OXR362"/>
      <c r="OXS362"/>
      <c r="OXT362"/>
      <c r="OXU362"/>
      <c r="OXV362"/>
      <c r="OXW362"/>
      <c r="OXX362"/>
      <c r="OXY362"/>
      <c r="OXZ362"/>
      <c r="OYA362"/>
      <c r="OYB362"/>
      <c r="OYC362"/>
      <c r="OYD362"/>
      <c r="OYE362"/>
      <c r="OYF362"/>
      <c r="OYG362"/>
      <c r="OYH362"/>
      <c r="OYI362"/>
      <c r="OYJ362"/>
      <c r="OYK362"/>
      <c r="OYL362"/>
      <c r="OYM362"/>
      <c r="OYN362"/>
      <c r="OYO362"/>
      <c r="OYP362"/>
      <c r="OYQ362"/>
      <c r="OYR362"/>
      <c r="OYS362"/>
      <c r="OYT362"/>
      <c r="OYU362"/>
      <c r="OYV362"/>
      <c r="OYW362"/>
      <c r="OYX362"/>
      <c r="OYY362"/>
      <c r="OYZ362"/>
      <c r="OZA362"/>
      <c r="OZB362"/>
      <c r="OZC362"/>
      <c r="OZD362"/>
      <c r="OZE362"/>
      <c r="OZF362"/>
      <c r="OZG362"/>
      <c r="OZH362"/>
      <c r="OZI362"/>
      <c r="OZJ362"/>
      <c r="OZK362"/>
      <c r="OZL362"/>
      <c r="OZM362"/>
      <c r="OZN362"/>
      <c r="OZO362"/>
      <c r="OZP362"/>
      <c r="OZQ362"/>
      <c r="OZR362"/>
      <c r="OZS362"/>
      <c r="OZT362"/>
      <c r="OZU362"/>
      <c r="OZV362"/>
      <c r="OZW362"/>
      <c r="OZX362"/>
      <c r="OZY362"/>
      <c r="OZZ362"/>
      <c r="PAA362"/>
      <c r="PAB362"/>
      <c r="PAC362"/>
      <c r="PAD362"/>
      <c r="PAE362"/>
      <c r="PAF362"/>
      <c r="PAG362"/>
      <c r="PAH362"/>
      <c r="PAI362"/>
      <c r="PAJ362"/>
      <c r="PAK362"/>
      <c r="PAL362"/>
      <c r="PAM362"/>
      <c r="PAN362"/>
      <c r="PAO362"/>
      <c r="PAP362"/>
      <c r="PAQ362"/>
      <c r="PAR362"/>
      <c r="PAS362"/>
      <c r="PAT362"/>
      <c r="PAU362"/>
      <c r="PAV362"/>
      <c r="PAW362"/>
      <c r="PAX362"/>
      <c r="PAY362"/>
      <c r="PAZ362"/>
      <c r="PBA362"/>
      <c r="PBB362"/>
      <c r="PBC362"/>
      <c r="PBD362"/>
      <c r="PBE362"/>
      <c r="PBF362"/>
      <c r="PBG362"/>
      <c r="PBH362"/>
      <c r="PBI362"/>
      <c r="PBJ362"/>
      <c r="PBK362"/>
      <c r="PBL362"/>
      <c r="PBM362"/>
      <c r="PBN362"/>
      <c r="PBO362"/>
      <c r="PBP362"/>
      <c r="PBQ362"/>
      <c r="PBR362"/>
      <c r="PBS362"/>
      <c r="PBT362"/>
      <c r="PBU362"/>
      <c r="PBV362"/>
      <c r="PBW362"/>
      <c r="PBX362"/>
      <c r="PBY362"/>
      <c r="PBZ362"/>
      <c r="PCA362"/>
      <c r="PCB362"/>
      <c r="PCC362"/>
      <c r="PCD362"/>
      <c r="PCE362"/>
      <c r="PCF362"/>
      <c r="PCG362"/>
      <c r="PCH362"/>
      <c r="PCI362"/>
      <c r="PCJ362"/>
      <c r="PCK362"/>
      <c r="PCL362"/>
      <c r="PCM362"/>
      <c r="PCN362"/>
      <c r="PCO362"/>
      <c r="PCP362"/>
      <c r="PCQ362"/>
      <c r="PCR362"/>
      <c r="PCS362"/>
      <c r="PCT362"/>
      <c r="PCU362"/>
      <c r="PCV362"/>
      <c r="PCW362"/>
      <c r="PCX362"/>
      <c r="PCY362"/>
      <c r="PCZ362"/>
      <c r="PDA362"/>
      <c r="PDB362"/>
      <c r="PDC362"/>
      <c r="PDD362"/>
      <c r="PDE362"/>
      <c r="PDF362"/>
      <c r="PDG362"/>
      <c r="PDH362"/>
      <c r="PDI362"/>
      <c r="PDJ362"/>
      <c r="PDK362"/>
      <c r="PDL362"/>
      <c r="PDM362"/>
      <c r="PDN362"/>
      <c r="PDO362"/>
      <c r="PDP362"/>
      <c r="PDQ362"/>
      <c r="PDR362"/>
      <c r="PDS362"/>
      <c r="PDT362"/>
      <c r="PDU362"/>
      <c r="PDV362"/>
      <c r="PDW362"/>
      <c r="PDX362"/>
      <c r="PDY362"/>
      <c r="PDZ362"/>
      <c r="PEA362"/>
      <c r="PEB362"/>
      <c r="PEC362"/>
      <c r="PED362"/>
      <c r="PEE362"/>
      <c r="PEF362"/>
      <c r="PEG362"/>
      <c r="PEH362"/>
      <c r="PEI362"/>
      <c r="PEJ362"/>
      <c r="PEK362"/>
      <c r="PEL362"/>
      <c r="PEM362"/>
      <c r="PEN362"/>
      <c r="PEO362"/>
      <c r="PEP362"/>
      <c r="PEQ362"/>
      <c r="PER362"/>
      <c r="PES362"/>
      <c r="PET362"/>
      <c r="PEU362"/>
      <c r="PEV362"/>
      <c r="PEW362"/>
      <c r="PEX362"/>
      <c r="PEY362"/>
      <c r="PEZ362"/>
      <c r="PFA362"/>
      <c r="PFB362"/>
      <c r="PFC362"/>
      <c r="PFD362"/>
      <c r="PFE362"/>
      <c r="PFF362"/>
      <c r="PFG362"/>
      <c r="PFH362"/>
      <c r="PFI362"/>
      <c r="PFJ362"/>
      <c r="PFK362"/>
      <c r="PFL362"/>
      <c r="PFM362"/>
      <c r="PFN362"/>
      <c r="PFO362"/>
      <c r="PFP362"/>
      <c r="PFQ362"/>
      <c r="PFR362"/>
      <c r="PFS362"/>
      <c r="PFT362"/>
      <c r="PFU362"/>
      <c r="PFV362"/>
      <c r="PFW362"/>
      <c r="PFX362"/>
      <c r="PFY362"/>
      <c r="PFZ362"/>
      <c r="PGA362"/>
      <c r="PGB362"/>
      <c r="PGC362"/>
      <c r="PGD362"/>
      <c r="PGE362"/>
      <c r="PGF362"/>
      <c r="PGG362"/>
      <c r="PGH362"/>
      <c r="PGI362"/>
      <c r="PGJ362"/>
      <c r="PGK362"/>
      <c r="PGL362"/>
      <c r="PGM362"/>
      <c r="PGN362"/>
      <c r="PGO362"/>
      <c r="PGP362"/>
      <c r="PGQ362"/>
      <c r="PGR362"/>
      <c r="PGS362"/>
      <c r="PGT362"/>
      <c r="PGU362"/>
      <c r="PGV362"/>
      <c r="PGW362"/>
      <c r="PGX362"/>
      <c r="PGY362"/>
      <c r="PGZ362"/>
      <c r="PHA362"/>
      <c r="PHB362"/>
      <c r="PHC362"/>
      <c r="PHD362"/>
      <c r="PHE362"/>
      <c r="PHF362"/>
      <c r="PHG362"/>
      <c r="PHH362"/>
      <c r="PHI362"/>
      <c r="PHJ362"/>
      <c r="PHK362"/>
      <c r="PHL362"/>
      <c r="PHM362"/>
      <c r="PHN362"/>
      <c r="PHO362"/>
      <c r="PHP362"/>
      <c r="PHQ362"/>
      <c r="PHR362"/>
      <c r="PHS362"/>
      <c r="PHT362"/>
      <c r="PHU362"/>
      <c r="PHV362"/>
      <c r="PHW362"/>
      <c r="PHX362"/>
      <c r="PHY362"/>
      <c r="PHZ362"/>
      <c r="PIA362"/>
      <c r="PIB362"/>
      <c r="PIC362"/>
      <c r="PID362"/>
      <c r="PIE362"/>
      <c r="PIF362"/>
      <c r="PIG362"/>
      <c r="PIH362"/>
      <c r="PII362"/>
      <c r="PIJ362"/>
      <c r="PIK362"/>
      <c r="PIL362"/>
      <c r="PIM362"/>
      <c r="PIN362"/>
      <c r="PIO362"/>
      <c r="PIP362"/>
      <c r="PIQ362"/>
      <c r="PIR362"/>
      <c r="PIS362"/>
      <c r="PIT362"/>
      <c r="PIU362"/>
      <c r="PIV362"/>
      <c r="PIW362"/>
      <c r="PIX362"/>
      <c r="PIY362"/>
      <c r="PIZ362"/>
      <c r="PJA362"/>
      <c r="PJB362"/>
      <c r="PJC362"/>
      <c r="PJD362"/>
      <c r="PJE362"/>
      <c r="PJF362"/>
      <c r="PJG362"/>
      <c r="PJH362"/>
      <c r="PJI362"/>
      <c r="PJJ362"/>
      <c r="PJK362"/>
      <c r="PJL362"/>
      <c r="PJM362"/>
      <c r="PJN362"/>
      <c r="PJO362"/>
      <c r="PJP362"/>
      <c r="PJQ362"/>
      <c r="PJR362"/>
      <c r="PJS362"/>
      <c r="PJT362"/>
      <c r="PJU362"/>
      <c r="PJV362"/>
      <c r="PJW362"/>
      <c r="PJX362"/>
      <c r="PJY362"/>
      <c r="PJZ362"/>
      <c r="PKA362"/>
      <c r="PKB362"/>
      <c r="PKC362"/>
      <c r="PKD362"/>
      <c r="PKE362"/>
      <c r="PKF362"/>
      <c r="PKG362"/>
      <c r="PKH362"/>
      <c r="PKI362"/>
      <c r="PKJ362"/>
      <c r="PKK362"/>
      <c r="PKL362"/>
      <c r="PKM362"/>
      <c r="PKN362"/>
      <c r="PKO362"/>
      <c r="PKP362"/>
      <c r="PKQ362"/>
      <c r="PKR362"/>
      <c r="PKS362"/>
      <c r="PKT362"/>
      <c r="PKU362"/>
      <c r="PKV362"/>
      <c r="PKW362"/>
      <c r="PKX362"/>
      <c r="PKY362"/>
      <c r="PKZ362"/>
      <c r="PLA362"/>
      <c r="PLB362"/>
      <c r="PLC362"/>
      <c r="PLD362"/>
      <c r="PLE362"/>
      <c r="PLF362"/>
      <c r="PLG362"/>
      <c r="PLH362"/>
      <c r="PLI362"/>
      <c r="PLJ362"/>
      <c r="PLK362"/>
      <c r="PLL362"/>
      <c r="PLM362"/>
      <c r="PLN362"/>
      <c r="PLO362"/>
      <c r="PLP362"/>
      <c r="PLQ362"/>
      <c r="PLR362"/>
      <c r="PLS362"/>
      <c r="PLT362"/>
      <c r="PLU362"/>
      <c r="PLV362"/>
      <c r="PLW362"/>
      <c r="PLX362"/>
      <c r="PLY362"/>
      <c r="PLZ362"/>
      <c r="PMA362"/>
      <c r="PMB362"/>
      <c r="PMC362"/>
      <c r="PMD362"/>
      <c r="PME362"/>
      <c r="PMF362"/>
      <c r="PMG362"/>
      <c r="PMH362"/>
      <c r="PMI362"/>
      <c r="PMJ362"/>
      <c r="PMK362"/>
      <c r="PML362"/>
      <c r="PMM362"/>
      <c r="PMN362"/>
      <c r="PMO362"/>
      <c r="PMP362"/>
      <c r="PMQ362"/>
      <c r="PMR362"/>
      <c r="PMS362"/>
      <c r="PMT362"/>
      <c r="PMU362"/>
      <c r="PMV362"/>
      <c r="PMW362"/>
      <c r="PMX362"/>
      <c r="PMY362"/>
      <c r="PMZ362"/>
      <c r="PNA362"/>
      <c r="PNB362"/>
      <c r="PNC362"/>
      <c r="PND362"/>
      <c r="PNE362"/>
      <c r="PNF362"/>
      <c r="PNG362"/>
      <c r="PNH362"/>
      <c r="PNI362"/>
      <c r="PNJ362"/>
      <c r="PNK362"/>
      <c r="PNL362"/>
      <c r="PNM362"/>
      <c r="PNN362"/>
      <c r="PNO362"/>
      <c r="PNP362"/>
      <c r="PNQ362"/>
      <c r="PNR362"/>
      <c r="PNS362"/>
      <c r="PNT362"/>
      <c r="PNU362"/>
      <c r="PNV362"/>
      <c r="PNW362"/>
      <c r="PNX362"/>
      <c r="PNY362"/>
      <c r="PNZ362"/>
      <c r="POA362"/>
      <c r="POB362"/>
      <c r="POC362"/>
      <c r="POD362"/>
      <c r="POE362"/>
      <c r="POF362"/>
      <c r="POG362"/>
      <c r="POH362"/>
      <c r="POI362"/>
      <c r="POJ362"/>
      <c r="POK362"/>
      <c r="POL362"/>
      <c r="POM362"/>
      <c r="PON362"/>
      <c r="POO362"/>
      <c r="POP362"/>
      <c r="POQ362"/>
      <c r="POR362"/>
      <c r="POS362"/>
      <c r="POT362"/>
      <c r="POU362"/>
      <c r="POV362"/>
      <c r="POW362"/>
      <c r="POX362"/>
      <c r="POY362"/>
      <c r="POZ362"/>
      <c r="PPA362"/>
      <c r="PPB362"/>
      <c r="PPC362"/>
      <c r="PPD362"/>
      <c r="PPE362"/>
      <c r="PPF362"/>
      <c r="PPG362"/>
      <c r="PPH362"/>
      <c r="PPI362"/>
      <c r="PPJ362"/>
      <c r="PPK362"/>
      <c r="PPL362"/>
      <c r="PPM362"/>
      <c r="PPN362"/>
      <c r="PPO362"/>
      <c r="PPP362"/>
      <c r="PPQ362"/>
      <c r="PPR362"/>
      <c r="PPS362"/>
      <c r="PPT362"/>
      <c r="PPU362"/>
      <c r="PPV362"/>
      <c r="PPW362"/>
      <c r="PPX362"/>
      <c r="PPY362"/>
      <c r="PPZ362"/>
      <c r="PQA362"/>
      <c r="PQB362"/>
      <c r="PQC362"/>
      <c r="PQD362"/>
      <c r="PQE362"/>
      <c r="PQF362"/>
      <c r="PQG362"/>
      <c r="PQH362"/>
      <c r="PQI362"/>
      <c r="PQJ362"/>
      <c r="PQK362"/>
      <c r="PQL362"/>
      <c r="PQM362"/>
      <c r="PQN362"/>
      <c r="PQO362"/>
      <c r="PQP362"/>
      <c r="PQQ362"/>
      <c r="PQR362"/>
      <c r="PQS362"/>
      <c r="PQT362"/>
      <c r="PQU362"/>
      <c r="PQV362"/>
      <c r="PQW362"/>
      <c r="PQX362"/>
      <c r="PQY362"/>
      <c r="PQZ362"/>
      <c r="PRA362"/>
      <c r="PRB362"/>
      <c r="PRC362"/>
      <c r="PRD362"/>
      <c r="PRE362"/>
      <c r="PRF362"/>
      <c r="PRG362"/>
      <c r="PRH362"/>
      <c r="PRI362"/>
      <c r="PRJ362"/>
      <c r="PRK362"/>
      <c r="PRL362"/>
      <c r="PRM362"/>
      <c r="PRN362"/>
      <c r="PRO362"/>
      <c r="PRP362"/>
      <c r="PRQ362"/>
      <c r="PRR362"/>
      <c r="PRS362"/>
      <c r="PRT362"/>
      <c r="PRU362"/>
      <c r="PRV362"/>
      <c r="PRW362"/>
      <c r="PRX362"/>
      <c r="PRY362"/>
      <c r="PRZ362"/>
      <c r="PSA362"/>
      <c r="PSB362"/>
      <c r="PSC362"/>
      <c r="PSD362"/>
      <c r="PSE362"/>
      <c r="PSF362"/>
      <c r="PSG362"/>
      <c r="PSH362"/>
      <c r="PSI362"/>
      <c r="PSJ362"/>
      <c r="PSK362"/>
      <c r="PSL362"/>
      <c r="PSM362"/>
      <c r="PSN362"/>
      <c r="PSO362"/>
      <c r="PSP362"/>
      <c r="PSQ362"/>
      <c r="PSR362"/>
      <c r="PSS362"/>
      <c r="PST362"/>
      <c r="PSU362"/>
      <c r="PSV362"/>
      <c r="PSW362"/>
      <c r="PSX362"/>
      <c r="PSY362"/>
      <c r="PSZ362"/>
      <c r="PTA362"/>
      <c r="PTB362"/>
      <c r="PTC362"/>
      <c r="PTD362"/>
      <c r="PTE362"/>
      <c r="PTF362"/>
      <c r="PTG362"/>
      <c r="PTH362"/>
      <c r="PTI362"/>
      <c r="PTJ362"/>
      <c r="PTK362"/>
      <c r="PTL362"/>
      <c r="PTM362"/>
      <c r="PTN362"/>
      <c r="PTO362"/>
      <c r="PTP362"/>
      <c r="PTQ362"/>
      <c r="PTR362"/>
      <c r="PTS362"/>
      <c r="PTT362"/>
      <c r="PTU362"/>
      <c r="PTV362"/>
      <c r="PTW362"/>
      <c r="PTX362"/>
      <c r="PTY362"/>
      <c r="PTZ362"/>
      <c r="PUA362"/>
      <c r="PUB362"/>
      <c r="PUC362"/>
      <c r="PUD362"/>
      <c r="PUE362"/>
      <c r="PUF362"/>
      <c r="PUG362"/>
      <c r="PUH362"/>
      <c r="PUI362"/>
      <c r="PUJ362"/>
      <c r="PUK362"/>
      <c r="PUL362"/>
      <c r="PUM362"/>
      <c r="PUN362"/>
      <c r="PUO362"/>
      <c r="PUP362"/>
      <c r="PUQ362"/>
      <c r="PUR362"/>
      <c r="PUS362"/>
      <c r="PUT362"/>
      <c r="PUU362"/>
      <c r="PUV362"/>
      <c r="PUW362"/>
      <c r="PUX362"/>
      <c r="PUY362"/>
      <c r="PUZ362"/>
      <c r="PVA362"/>
      <c r="PVB362"/>
      <c r="PVC362"/>
      <c r="PVD362"/>
      <c r="PVE362"/>
      <c r="PVF362"/>
      <c r="PVG362"/>
      <c r="PVH362"/>
      <c r="PVI362"/>
      <c r="PVJ362"/>
      <c r="PVK362"/>
      <c r="PVL362"/>
      <c r="PVM362"/>
      <c r="PVN362"/>
      <c r="PVO362"/>
      <c r="PVP362"/>
      <c r="PVQ362"/>
      <c r="PVR362"/>
      <c r="PVS362"/>
      <c r="PVT362"/>
      <c r="PVU362"/>
      <c r="PVV362"/>
      <c r="PVW362"/>
      <c r="PVX362"/>
      <c r="PVY362"/>
      <c r="PVZ362"/>
      <c r="PWA362"/>
      <c r="PWB362"/>
      <c r="PWC362"/>
      <c r="PWD362"/>
      <c r="PWE362"/>
      <c r="PWF362"/>
      <c r="PWG362"/>
      <c r="PWH362"/>
      <c r="PWI362"/>
      <c r="PWJ362"/>
      <c r="PWK362"/>
      <c r="PWL362"/>
      <c r="PWM362"/>
      <c r="PWN362"/>
      <c r="PWO362"/>
      <c r="PWP362"/>
      <c r="PWQ362"/>
      <c r="PWR362"/>
      <c r="PWS362"/>
      <c r="PWT362"/>
      <c r="PWU362"/>
      <c r="PWV362"/>
      <c r="PWW362"/>
      <c r="PWX362"/>
      <c r="PWY362"/>
      <c r="PWZ362"/>
      <c r="PXA362"/>
      <c r="PXB362"/>
      <c r="PXC362"/>
      <c r="PXD362"/>
      <c r="PXE362"/>
      <c r="PXF362"/>
      <c r="PXG362"/>
      <c r="PXH362"/>
      <c r="PXI362"/>
      <c r="PXJ362"/>
      <c r="PXK362"/>
      <c r="PXL362"/>
      <c r="PXM362"/>
      <c r="PXN362"/>
      <c r="PXO362"/>
      <c r="PXP362"/>
      <c r="PXQ362"/>
      <c r="PXR362"/>
      <c r="PXS362"/>
      <c r="PXT362"/>
      <c r="PXU362"/>
      <c r="PXV362"/>
      <c r="PXW362"/>
      <c r="PXX362"/>
      <c r="PXY362"/>
      <c r="PXZ362"/>
      <c r="PYA362"/>
      <c r="PYB362"/>
      <c r="PYC362"/>
      <c r="PYD362"/>
      <c r="PYE362"/>
      <c r="PYF362"/>
      <c r="PYG362"/>
      <c r="PYH362"/>
      <c r="PYI362"/>
      <c r="PYJ362"/>
      <c r="PYK362"/>
      <c r="PYL362"/>
      <c r="PYM362"/>
      <c r="PYN362"/>
      <c r="PYO362"/>
      <c r="PYP362"/>
      <c r="PYQ362"/>
      <c r="PYR362"/>
      <c r="PYS362"/>
      <c r="PYT362"/>
      <c r="PYU362"/>
      <c r="PYV362"/>
      <c r="PYW362"/>
      <c r="PYX362"/>
      <c r="PYY362"/>
      <c r="PYZ362"/>
      <c r="PZA362"/>
      <c r="PZB362"/>
      <c r="PZC362"/>
      <c r="PZD362"/>
      <c r="PZE362"/>
      <c r="PZF362"/>
      <c r="PZG362"/>
      <c r="PZH362"/>
      <c r="PZI362"/>
      <c r="PZJ362"/>
      <c r="PZK362"/>
      <c r="PZL362"/>
      <c r="PZM362"/>
      <c r="PZN362"/>
      <c r="PZO362"/>
      <c r="PZP362"/>
      <c r="PZQ362"/>
      <c r="PZR362"/>
      <c r="PZS362"/>
      <c r="PZT362"/>
      <c r="PZU362"/>
      <c r="PZV362"/>
      <c r="PZW362"/>
      <c r="PZX362"/>
      <c r="PZY362"/>
      <c r="PZZ362"/>
      <c r="QAA362"/>
      <c r="QAB362"/>
      <c r="QAC362"/>
      <c r="QAD362"/>
      <c r="QAE362"/>
      <c r="QAF362"/>
      <c r="QAG362"/>
      <c r="QAH362"/>
      <c r="QAI362"/>
      <c r="QAJ362"/>
      <c r="QAK362"/>
      <c r="QAL362"/>
      <c r="QAM362"/>
      <c r="QAN362"/>
      <c r="QAO362"/>
      <c r="QAP362"/>
      <c r="QAQ362"/>
      <c r="QAR362"/>
      <c r="QAS362"/>
      <c r="QAT362"/>
      <c r="QAU362"/>
      <c r="QAV362"/>
      <c r="QAW362"/>
      <c r="QAX362"/>
      <c r="QAY362"/>
      <c r="QAZ362"/>
      <c r="QBA362"/>
      <c r="QBB362"/>
      <c r="QBC362"/>
      <c r="QBD362"/>
      <c r="QBE362"/>
      <c r="QBF362"/>
      <c r="QBG362"/>
      <c r="QBH362"/>
      <c r="QBI362"/>
      <c r="QBJ362"/>
      <c r="QBK362"/>
      <c r="QBL362"/>
      <c r="QBM362"/>
      <c r="QBN362"/>
      <c r="QBO362"/>
      <c r="QBP362"/>
      <c r="QBQ362"/>
      <c r="QBR362"/>
      <c r="QBS362"/>
      <c r="QBT362"/>
      <c r="QBU362"/>
      <c r="QBV362"/>
      <c r="QBW362"/>
      <c r="QBX362"/>
      <c r="QBY362"/>
      <c r="QBZ362"/>
      <c r="QCA362"/>
      <c r="QCB362"/>
      <c r="QCC362"/>
      <c r="QCD362"/>
      <c r="QCE362"/>
      <c r="QCF362"/>
      <c r="QCG362"/>
      <c r="QCH362"/>
      <c r="QCI362"/>
      <c r="QCJ362"/>
      <c r="QCK362"/>
      <c r="QCL362"/>
      <c r="QCM362"/>
      <c r="QCN362"/>
      <c r="QCO362"/>
      <c r="QCP362"/>
      <c r="QCQ362"/>
      <c r="QCR362"/>
      <c r="QCS362"/>
      <c r="QCT362"/>
      <c r="QCU362"/>
      <c r="QCV362"/>
      <c r="QCW362"/>
      <c r="QCX362"/>
      <c r="QCY362"/>
      <c r="QCZ362"/>
      <c r="QDA362"/>
      <c r="QDB362"/>
      <c r="QDC362"/>
      <c r="QDD362"/>
      <c r="QDE362"/>
      <c r="QDF362"/>
      <c r="QDG362"/>
      <c r="QDH362"/>
      <c r="QDI362"/>
      <c r="QDJ362"/>
      <c r="QDK362"/>
      <c r="QDL362"/>
      <c r="QDM362"/>
      <c r="QDN362"/>
      <c r="QDO362"/>
      <c r="QDP362"/>
      <c r="QDQ362"/>
      <c r="QDR362"/>
      <c r="QDS362"/>
      <c r="QDT362"/>
      <c r="QDU362"/>
      <c r="QDV362"/>
      <c r="QDW362"/>
      <c r="QDX362"/>
      <c r="QDY362"/>
      <c r="QDZ362"/>
      <c r="QEA362"/>
      <c r="QEB362"/>
      <c r="QEC362"/>
      <c r="QED362"/>
      <c r="QEE362"/>
      <c r="QEF362"/>
      <c r="QEG362"/>
      <c r="QEH362"/>
      <c r="QEI362"/>
      <c r="QEJ362"/>
      <c r="QEK362"/>
      <c r="QEL362"/>
      <c r="QEM362"/>
      <c r="QEN362"/>
      <c r="QEO362"/>
      <c r="QEP362"/>
      <c r="QEQ362"/>
      <c r="QER362"/>
      <c r="QES362"/>
      <c r="QET362"/>
      <c r="QEU362"/>
      <c r="QEV362"/>
      <c r="QEW362"/>
      <c r="QEX362"/>
      <c r="QEY362"/>
      <c r="QEZ362"/>
      <c r="QFA362"/>
      <c r="QFB362"/>
      <c r="QFC362"/>
      <c r="QFD362"/>
      <c r="QFE362"/>
      <c r="QFF362"/>
      <c r="QFG362"/>
      <c r="QFH362"/>
      <c r="QFI362"/>
      <c r="QFJ362"/>
      <c r="QFK362"/>
      <c r="QFL362"/>
      <c r="QFM362"/>
      <c r="QFN362"/>
      <c r="QFO362"/>
      <c r="QFP362"/>
      <c r="QFQ362"/>
      <c r="QFR362"/>
      <c r="QFS362"/>
      <c r="QFT362"/>
      <c r="QFU362"/>
      <c r="QFV362"/>
      <c r="QFW362"/>
      <c r="QFX362"/>
      <c r="QFY362"/>
      <c r="QFZ362"/>
      <c r="QGA362"/>
      <c r="QGB362"/>
      <c r="QGC362"/>
      <c r="QGD362"/>
      <c r="QGE362"/>
      <c r="QGF362"/>
      <c r="QGG362"/>
      <c r="QGH362"/>
      <c r="QGI362"/>
      <c r="QGJ362"/>
      <c r="QGK362"/>
      <c r="QGL362"/>
      <c r="QGM362"/>
      <c r="QGN362"/>
      <c r="QGO362"/>
      <c r="QGP362"/>
      <c r="QGQ362"/>
      <c r="QGR362"/>
      <c r="QGS362"/>
      <c r="QGT362"/>
      <c r="QGU362"/>
      <c r="QGV362"/>
      <c r="QGW362"/>
      <c r="QGX362"/>
      <c r="QGY362"/>
      <c r="QGZ362"/>
      <c r="QHA362"/>
      <c r="QHB362"/>
      <c r="QHC362"/>
      <c r="QHD362"/>
      <c r="QHE362"/>
      <c r="QHF362"/>
      <c r="QHG362"/>
      <c r="QHH362"/>
      <c r="QHI362"/>
      <c r="QHJ362"/>
      <c r="QHK362"/>
      <c r="QHL362"/>
      <c r="QHM362"/>
      <c r="QHN362"/>
      <c r="QHO362"/>
      <c r="QHP362"/>
      <c r="QHQ362"/>
      <c r="QHR362"/>
      <c r="QHS362"/>
      <c r="QHT362"/>
      <c r="QHU362"/>
      <c r="QHV362"/>
      <c r="QHW362"/>
      <c r="QHX362"/>
      <c r="QHY362"/>
      <c r="QHZ362"/>
      <c r="QIA362"/>
      <c r="QIB362"/>
      <c r="QIC362"/>
      <c r="QID362"/>
      <c r="QIE362"/>
      <c r="QIF362"/>
      <c r="QIG362"/>
      <c r="QIH362"/>
      <c r="QII362"/>
      <c r="QIJ362"/>
      <c r="QIK362"/>
      <c r="QIL362"/>
      <c r="QIM362"/>
      <c r="QIN362"/>
      <c r="QIO362"/>
      <c r="QIP362"/>
      <c r="QIQ362"/>
      <c r="QIR362"/>
      <c r="QIS362"/>
      <c r="QIT362"/>
      <c r="QIU362"/>
      <c r="QIV362"/>
      <c r="QIW362"/>
      <c r="QIX362"/>
      <c r="QIY362"/>
      <c r="QIZ362"/>
      <c r="QJA362"/>
      <c r="QJB362"/>
      <c r="QJC362"/>
      <c r="QJD362"/>
      <c r="QJE362"/>
      <c r="QJF362"/>
      <c r="QJG362"/>
      <c r="QJH362"/>
      <c r="QJI362"/>
      <c r="QJJ362"/>
      <c r="QJK362"/>
      <c r="QJL362"/>
      <c r="QJM362"/>
      <c r="QJN362"/>
      <c r="QJO362"/>
      <c r="QJP362"/>
      <c r="QJQ362"/>
      <c r="QJR362"/>
      <c r="QJS362"/>
      <c r="QJT362"/>
      <c r="QJU362"/>
      <c r="QJV362"/>
      <c r="QJW362"/>
      <c r="QJX362"/>
      <c r="QJY362"/>
      <c r="QJZ362"/>
      <c r="QKA362"/>
      <c r="QKB362"/>
      <c r="QKC362"/>
      <c r="QKD362"/>
      <c r="QKE362"/>
      <c r="QKF362"/>
      <c r="QKG362"/>
      <c r="QKH362"/>
      <c r="QKI362"/>
      <c r="QKJ362"/>
      <c r="QKK362"/>
      <c r="QKL362"/>
      <c r="QKM362"/>
      <c r="QKN362"/>
      <c r="QKO362"/>
      <c r="QKP362"/>
      <c r="QKQ362"/>
      <c r="QKR362"/>
      <c r="QKS362"/>
      <c r="QKT362"/>
      <c r="QKU362"/>
      <c r="QKV362"/>
      <c r="QKW362"/>
      <c r="QKX362"/>
      <c r="QKY362"/>
      <c r="QKZ362"/>
      <c r="QLA362"/>
      <c r="QLB362"/>
      <c r="QLC362"/>
      <c r="QLD362"/>
      <c r="QLE362"/>
      <c r="QLF362"/>
      <c r="QLG362"/>
      <c r="QLH362"/>
      <c r="QLI362"/>
      <c r="QLJ362"/>
      <c r="QLK362"/>
      <c r="QLL362"/>
      <c r="QLM362"/>
      <c r="QLN362"/>
      <c r="QLO362"/>
      <c r="QLP362"/>
      <c r="QLQ362"/>
      <c r="QLR362"/>
      <c r="QLS362"/>
      <c r="QLT362"/>
      <c r="QLU362"/>
      <c r="QLV362"/>
      <c r="QLW362"/>
      <c r="QLX362"/>
      <c r="QLY362"/>
      <c r="QLZ362"/>
      <c r="QMA362"/>
      <c r="QMB362"/>
      <c r="QMC362"/>
      <c r="QMD362"/>
      <c r="QME362"/>
      <c r="QMF362"/>
      <c r="QMG362"/>
      <c r="QMH362"/>
      <c r="QMI362"/>
      <c r="QMJ362"/>
      <c r="QMK362"/>
      <c r="QML362"/>
      <c r="QMM362"/>
      <c r="QMN362"/>
      <c r="QMO362"/>
      <c r="QMP362"/>
      <c r="QMQ362"/>
      <c r="QMR362"/>
      <c r="QMS362"/>
      <c r="QMT362"/>
      <c r="QMU362"/>
      <c r="QMV362"/>
      <c r="QMW362"/>
      <c r="QMX362"/>
      <c r="QMY362"/>
      <c r="QMZ362"/>
      <c r="QNA362"/>
      <c r="QNB362"/>
      <c r="QNC362"/>
      <c r="QND362"/>
      <c r="QNE362"/>
      <c r="QNF362"/>
      <c r="QNG362"/>
      <c r="QNH362"/>
      <c r="QNI362"/>
      <c r="QNJ362"/>
      <c r="QNK362"/>
      <c r="QNL362"/>
      <c r="QNM362"/>
      <c r="QNN362"/>
      <c r="QNO362"/>
      <c r="QNP362"/>
      <c r="QNQ362"/>
      <c r="QNR362"/>
      <c r="QNS362"/>
      <c r="QNT362"/>
      <c r="QNU362"/>
      <c r="QNV362"/>
      <c r="QNW362"/>
      <c r="QNX362"/>
      <c r="QNY362"/>
      <c r="QNZ362"/>
      <c r="QOA362"/>
      <c r="QOB362"/>
      <c r="QOC362"/>
      <c r="QOD362"/>
      <c r="QOE362"/>
      <c r="QOF362"/>
      <c r="QOG362"/>
      <c r="QOH362"/>
      <c r="QOI362"/>
      <c r="QOJ362"/>
      <c r="QOK362"/>
      <c r="QOL362"/>
      <c r="QOM362"/>
      <c r="QON362"/>
      <c r="QOO362"/>
      <c r="QOP362"/>
      <c r="QOQ362"/>
      <c r="QOR362"/>
      <c r="QOS362"/>
      <c r="QOT362"/>
      <c r="QOU362"/>
      <c r="QOV362"/>
      <c r="QOW362"/>
      <c r="QOX362"/>
      <c r="QOY362"/>
      <c r="QOZ362"/>
      <c r="QPA362"/>
      <c r="QPB362"/>
      <c r="QPC362"/>
      <c r="QPD362"/>
      <c r="QPE362"/>
      <c r="QPF362"/>
      <c r="QPG362"/>
      <c r="QPH362"/>
      <c r="QPI362"/>
      <c r="QPJ362"/>
      <c r="QPK362"/>
      <c r="QPL362"/>
      <c r="QPM362"/>
      <c r="QPN362"/>
      <c r="QPO362"/>
      <c r="QPP362"/>
      <c r="QPQ362"/>
      <c r="QPR362"/>
      <c r="QPS362"/>
      <c r="QPT362"/>
      <c r="QPU362"/>
      <c r="QPV362"/>
      <c r="QPW362"/>
      <c r="QPX362"/>
      <c r="QPY362"/>
      <c r="QPZ362"/>
      <c r="QQA362"/>
      <c r="QQB362"/>
      <c r="QQC362"/>
      <c r="QQD362"/>
      <c r="QQE362"/>
      <c r="QQF362"/>
      <c r="QQG362"/>
      <c r="QQH362"/>
      <c r="QQI362"/>
      <c r="QQJ362"/>
      <c r="QQK362"/>
      <c r="QQL362"/>
      <c r="QQM362"/>
      <c r="QQN362"/>
      <c r="QQO362"/>
      <c r="QQP362"/>
      <c r="QQQ362"/>
      <c r="QQR362"/>
      <c r="QQS362"/>
      <c r="QQT362"/>
      <c r="QQU362"/>
      <c r="QQV362"/>
      <c r="QQW362"/>
      <c r="QQX362"/>
      <c r="QQY362"/>
      <c r="QQZ362"/>
      <c r="QRA362"/>
      <c r="QRB362"/>
      <c r="QRC362"/>
      <c r="QRD362"/>
      <c r="QRE362"/>
      <c r="QRF362"/>
      <c r="QRG362"/>
      <c r="QRH362"/>
      <c r="QRI362"/>
      <c r="QRJ362"/>
      <c r="QRK362"/>
      <c r="QRL362"/>
      <c r="QRM362"/>
      <c r="QRN362"/>
      <c r="QRO362"/>
      <c r="QRP362"/>
      <c r="QRQ362"/>
      <c r="QRR362"/>
      <c r="QRS362"/>
      <c r="QRT362"/>
      <c r="QRU362"/>
      <c r="QRV362"/>
      <c r="QRW362"/>
      <c r="QRX362"/>
      <c r="QRY362"/>
      <c r="QRZ362"/>
      <c r="QSA362"/>
      <c r="QSB362"/>
      <c r="QSC362"/>
      <c r="QSD362"/>
      <c r="QSE362"/>
      <c r="QSF362"/>
      <c r="QSG362"/>
      <c r="QSH362"/>
      <c r="QSI362"/>
      <c r="QSJ362"/>
      <c r="QSK362"/>
      <c r="QSL362"/>
      <c r="QSM362"/>
      <c r="QSN362"/>
      <c r="QSO362"/>
      <c r="QSP362"/>
      <c r="QSQ362"/>
      <c r="QSR362"/>
      <c r="QSS362"/>
      <c r="QST362"/>
      <c r="QSU362"/>
      <c r="QSV362"/>
      <c r="QSW362"/>
      <c r="QSX362"/>
      <c r="QSY362"/>
      <c r="QSZ362"/>
      <c r="QTA362"/>
      <c r="QTB362"/>
      <c r="QTC362"/>
      <c r="QTD362"/>
      <c r="QTE362"/>
      <c r="QTF362"/>
      <c r="QTG362"/>
      <c r="QTH362"/>
      <c r="QTI362"/>
      <c r="QTJ362"/>
      <c r="QTK362"/>
      <c r="QTL362"/>
      <c r="QTM362"/>
      <c r="QTN362"/>
      <c r="QTO362"/>
      <c r="QTP362"/>
      <c r="QTQ362"/>
      <c r="QTR362"/>
      <c r="QTS362"/>
      <c r="QTT362"/>
      <c r="QTU362"/>
      <c r="QTV362"/>
      <c r="QTW362"/>
      <c r="QTX362"/>
      <c r="QTY362"/>
      <c r="QTZ362"/>
      <c r="QUA362"/>
      <c r="QUB362"/>
      <c r="QUC362"/>
      <c r="QUD362"/>
      <c r="QUE362"/>
      <c r="QUF362"/>
      <c r="QUG362"/>
      <c r="QUH362"/>
      <c r="QUI362"/>
      <c r="QUJ362"/>
      <c r="QUK362"/>
      <c r="QUL362"/>
      <c r="QUM362"/>
      <c r="QUN362"/>
      <c r="QUO362"/>
      <c r="QUP362"/>
      <c r="QUQ362"/>
      <c r="QUR362"/>
      <c r="QUS362"/>
      <c r="QUT362"/>
      <c r="QUU362"/>
      <c r="QUV362"/>
      <c r="QUW362"/>
      <c r="QUX362"/>
      <c r="QUY362"/>
      <c r="QUZ362"/>
      <c r="QVA362"/>
      <c r="QVB362"/>
      <c r="QVC362"/>
      <c r="QVD362"/>
      <c r="QVE362"/>
      <c r="QVF362"/>
      <c r="QVG362"/>
      <c r="QVH362"/>
      <c r="QVI362"/>
      <c r="QVJ362"/>
      <c r="QVK362"/>
      <c r="QVL362"/>
      <c r="QVM362"/>
      <c r="QVN362"/>
      <c r="QVO362"/>
      <c r="QVP362"/>
      <c r="QVQ362"/>
      <c r="QVR362"/>
      <c r="QVS362"/>
      <c r="QVT362"/>
      <c r="QVU362"/>
      <c r="QVV362"/>
      <c r="QVW362"/>
      <c r="QVX362"/>
      <c r="QVY362"/>
      <c r="QVZ362"/>
      <c r="QWA362"/>
      <c r="QWB362"/>
      <c r="QWC362"/>
      <c r="QWD362"/>
      <c r="QWE362"/>
      <c r="QWF362"/>
      <c r="QWG362"/>
      <c r="QWH362"/>
      <c r="QWI362"/>
      <c r="QWJ362"/>
      <c r="QWK362"/>
      <c r="QWL362"/>
      <c r="QWM362"/>
      <c r="QWN362"/>
      <c r="QWO362"/>
      <c r="QWP362"/>
      <c r="QWQ362"/>
      <c r="QWR362"/>
      <c r="QWS362"/>
      <c r="QWT362"/>
      <c r="QWU362"/>
      <c r="QWV362"/>
      <c r="QWW362"/>
      <c r="QWX362"/>
      <c r="QWY362"/>
      <c r="QWZ362"/>
      <c r="QXA362"/>
      <c r="QXB362"/>
      <c r="QXC362"/>
      <c r="QXD362"/>
      <c r="QXE362"/>
      <c r="QXF362"/>
      <c r="QXG362"/>
      <c r="QXH362"/>
      <c r="QXI362"/>
      <c r="QXJ362"/>
      <c r="QXK362"/>
      <c r="QXL362"/>
      <c r="QXM362"/>
      <c r="QXN362"/>
      <c r="QXO362"/>
      <c r="QXP362"/>
      <c r="QXQ362"/>
      <c r="QXR362"/>
      <c r="QXS362"/>
      <c r="QXT362"/>
      <c r="QXU362"/>
      <c r="QXV362"/>
      <c r="QXW362"/>
      <c r="QXX362"/>
      <c r="QXY362"/>
      <c r="QXZ362"/>
      <c r="QYA362"/>
      <c r="QYB362"/>
      <c r="QYC362"/>
      <c r="QYD362"/>
      <c r="QYE362"/>
      <c r="QYF362"/>
      <c r="QYG362"/>
      <c r="QYH362"/>
      <c r="QYI362"/>
      <c r="QYJ362"/>
      <c r="QYK362"/>
      <c r="QYL362"/>
      <c r="QYM362"/>
      <c r="QYN362"/>
      <c r="QYO362"/>
      <c r="QYP362"/>
      <c r="QYQ362"/>
      <c r="QYR362"/>
      <c r="QYS362"/>
      <c r="QYT362"/>
      <c r="QYU362"/>
      <c r="QYV362"/>
      <c r="QYW362"/>
      <c r="QYX362"/>
      <c r="QYY362"/>
      <c r="QYZ362"/>
      <c r="QZA362"/>
      <c r="QZB362"/>
      <c r="QZC362"/>
      <c r="QZD362"/>
      <c r="QZE362"/>
      <c r="QZF362"/>
      <c r="QZG362"/>
      <c r="QZH362"/>
      <c r="QZI362"/>
      <c r="QZJ362"/>
      <c r="QZK362"/>
      <c r="QZL362"/>
      <c r="QZM362"/>
      <c r="QZN362"/>
      <c r="QZO362"/>
      <c r="QZP362"/>
      <c r="QZQ362"/>
      <c r="QZR362"/>
      <c r="QZS362"/>
      <c r="QZT362"/>
      <c r="QZU362"/>
      <c r="QZV362"/>
      <c r="QZW362"/>
      <c r="QZX362"/>
      <c r="QZY362"/>
      <c r="QZZ362"/>
      <c r="RAA362"/>
      <c r="RAB362"/>
      <c r="RAC362"/>
      <c r="RAD362"/>
      <c r="RAE362"/>
      <c r="RAF362"/>
      <c r="RAG362"/>
      <c r="RAH362"/>
      <c r="RAI362"/>
      <c r="RAJ362"/>
      <c r="RAK362"/>
      <c r="RAL362"/>
      <c r="RAM362"/>
      <c r="RAN362"/>
      <c r="RAO362"/>
      <c r="RAP362"/>
      <c r="RAQ362"/>
      <c r="RAR362"/>
      <c r="RAS362"/>
      <c r="RAT362"/>
      <c r="RAU362"/>
      <c r="RAV362"/>
      <c r="RAW362"/>
      <c r="RAX362"/>
      <c r="RAY362"/>
      <c r="RAZ362"/>
      <c r="RBA362"/>
      <c r="RBB362"/>
      <c r="RBC362"/>
      <c r="RBD362"/>
      <c r="RBE362"/>
      <c r="RBF362"/>
      <c r="RBG362"/>
      <c r="RBH362"/>
      <c r="RBI362"/>
      <c r="RBJ362"/>
      <c r="RBK362"/>
      <c r="RBL362"/>
      <c r="RBM362"/>
      <c r="RBN362"/>
      <c r="RBO362"/>
      <c r="RBP362"/>
      <c r="RBQ362"/>
      <c r="RBR362"/>
      <c r="RBS362"/>
      <c r="RBT362"/>
      <c r="RBU362"/>
      <c r="RBV362"/>
      <c r="RBW362"/>
      <c r="RBX362"/>
      <c r="RBY362"/>
      <c r="RBZ362"/>
      <c r="RCA362"/>
      <c r="RCB362"/>
      <c r="RCC362"/>
      <c r="RCD362"/>
      <c r="RCE362"/>
      <c r="RCF362"/>
      <c r="RCG362"/>
      <c r="RCH362"/>
      <c r="RCI362"/>
      <c r="RCJ362"/>
      <c r="RCK362"/>
      <c r="RCL362"/>
      <c r="RCM362"/>
      <c r="RCN362"/>
      <c r="RCO362"/>
      <c r="RCP362"/>
      <c r="RCQ362"/>
      <c r="RCR362"/>
      <c r="RCS362"/>
      <c r="RCT362"/>
      <c r="RCU362"/>
      <c r="RCV362"/>
      <c r="RCW362"/>
      <c r="RCX362"/>
      <c r="RCY362"/>
      <c r="RCZ362"/>
      <c r="RDA362"/>
      <c r="RDB362"/>
      <c r="RDC362"/>
      <c r="RDD362"/>
      <c r="RDE362"/>
      <c r="RDF362"/>
      <c r="RDG362"/>
      <c r="RDH362"/>
      <c r="RDI362"/>
      <c r="RDJ362"/>
      <c r="RDK362"/>
      <c r="RDL362"/>
      <c r="RDM362"/>
      <c r="RDN362"/>
      <c r="RDO362"/>
      <c r="RDP362"/>
      <c r="RDQ362"/>
      <c r="RDR362"/>
      <c r="RDS362"/>
      <c r="RDT362"/>
      <c r="RDU362"/>
      <c r="RDV362"/>
      <c r="RDW362"/>
      <c r="RDX362"/>
      <c r="RDY362"/>
      <c r="RDZ362"/>
      <c r="REA362"/>
      <c r="REB362"/>
      <c r="REC362"/>
      <c r="RED362"/>
      <c r="REE362"/>
      <c r="REF362"/>
      <c r="REG362"/>
      <c r="REH362"/>
      <c r="REI362"/>
      <c r="REJ362"/>
      <c r="REK362"/>
      <c r="REL362"/>
      <c r="REM362"/>
      <c r="REN362"/>
      <c r="REO362"/>
      <c r="REP362"/>
      <c r="REQ362"/>
      <c r="RER362"/>
      <c r="RES362"/>
      <c r="RET362"/>
      <c r="REU362"/>
      <c r="REV362"/>
      <c r="REW362"/>
      <c r="REX362"/>
      <c r="REY362"/>
      <c r="REZ362"/>
      <c r="RFA362"/>
      <c r="RFB362"/>
      <c r="RFC362"/>
      <c r="RFD362"/>
      <c r="RFE362"/>
      <c r="RFF362"/>
      <c r="RFG362"/>
      <c r="RFH362"/>
      <c r="RFI362"/>
      <c r="RFJ362"/>
      <c r="RFK362"/>
      <c r="RFL362"/>
      <c r="RFM362"/>
      <c r="RFN362"/>
      <c r="RFO362"/>
      <c r="RFP362"/>
      <c r="RFQ362"/>
      <c r="RFR362"/>
      <c r="RFS362"/>
      <c r="RFT362"/>
      <c r="RFU362"/>
      <c r="RFV362"/>
      <c r="RFW362"/>
      <c r="RFX362"/>
      <c r="RFY362"/>
      <c r="RFZ362"/>
      <c r="RGA362"/>
      <c r="RGB362"/>
      <c r="RGC362"/>
      <c r="RGD362"/>
      <c r="RGE362"/>
      <c r="RGF362"/>
      <c r="RGG362"/>
      <c r="RGH362"/>
      <c r="RGI362"/>
      <c r="RGJ362"/>
      <c r="RGK362"/>
      <c r="RGL362"/>
      <c r="RGM362"/>
      <c r="RGN362"/>
      <c r="RGO362"/>
      <c r="RGP362"/>
      <c r="RGQ362"/>
      <c r="RGR362"/>
      <c r="RGS362"/>
      <c r="RGT362"/>
      <c r="RGU362"/>
      <c r="RGV362"/>
      <c r="RGW362"/>
      <c r="RGX362"/>
      <c r="RGY362"/>
      <c r="RGZ362"/>
      <c r="RHA362"/>
      <c r="RHB362"/>
      <c r="RHC362"/>
      <c r="RHD362"/>
      <c r="RHE362"/>
      <c r="RHF362"/>
      <c r="RHG362"/>
      <c r="RHH362"/>
      <c r="RHI362"/>
      <c r="RHJ362"/>
      <c r="RHK362"/>
      <c r="RHL362"/>
      <c r="RHM362"/>
      <c r="RHN362"/>
      <c r="RHO362"/>
      <c r="RHP362"/>
      <c r="RHQ362"/>
      <c r="RHR362"/>
      <c r="RHS362"/>
      <c r="RHT362"/>
      <c r="RHU362"/>
      <c r="RHV362"/>
      <c r="RHW362"/>
      <c r="RHX362"/>
      <c r="RHY362"/>
      <c r="RHZ362"/>
      <c r="RIA362"/>
      <c r="RIB362"/>
      <c r="RIC362"/>
      <c r="RID362"/>
      <c r="RIE362"/>
      <c r="RIF362"/>
      <c r="RIG362"/>
      <c r="RIH362"/>
      <c r="RII362"/>
      <c r="RIJ362"/>
      <c r="RIK362"/>
      <c r="RIL362"/>
      <c r="RIM362"/>
      <c r="RIN362"/>
      <c r="RIO362"/>
      <c r="RIP362"/>
      <c r="RIQ362"/>
      <c r="RIR362"/>
      <c r="RIS362"/>
      <c r="RIT362"/>
      <c r="RIU362"/>
      <c r="RIV362"/>
      <c r="RIW362"/>
      <c r="RIX362"/>
      <c r="RIY362"/>
      <c r="RIZ362"/>
      <c r="RJA362"/>
      <c r="RJB362"/>
      <c r="RJC362"/>
      <c r="RJD362"/>
      <c r="RJE362"/>
      <c r="RJF362"/>
      <c r="RJG362"/>
      <c r="RJH362"/>
      <c r="RJI362"/>
      <c r="RJJ362"/>
      <c r="RJK362"/>
      <c r="RJL362"/>
      <c r="RJM362"/>
      <c r="RJN362"/>
      <c r="RJO362"/>
      <c r="RJP362"/>
      <c r="RJQ362"/>
      <c r="RJR362"/>
      <c r="RJS362"/>
      <c r="RJT362"/>
      <c r="RJU362"/>
      <c r="RJV362"/>
      <c r="RJW362"/>
      <c r="RJX362"/>
      <c r="RJY362"/>
      <c r="RJZ362"/>
      <c r="RKA362"/>
      <c r="RKB362"/>
      <c r="RKC362"/>
      <c r="RKD362"/>
      <c r="RKE362"/>
      <c r="RKF362"/>
      <c r="RKG362"/>
      <c r="RKH362"/>
      <c r="RKI362"/>
      <c r="RKJ362"/>
      <c r="RKK362"/>
      <c r="RKL362"/>
      <c r="RKM362"/>
      <c r="RKN362"/>
      <c r="RKO362"/>
      <c r="RKP362"/>
      <c r="RKQ362"/>
      <c r="RKR362"/>
      <c r="RKS362"/>
      <c r="RKT362"/>
      <c r="RKU362"/>
      <c r="RKV362"/>
      <c r="RKW362"/>
      <c r="RKX362"/>
      <c r="RKY362"/>
      <c r="RKZ362"/>
      <c r="RLA362"/>
      <c r="RLB362"/>
      <c r="RLC362"/>
      <c r="RLD362"/>
      <c r="RLE362"/>
      <c r="RLF362"/>
      <c r="RLG362"/>
      <c r="RLH362"/>
      <c r="RLI362"/>
      <c r="RLJ362"/>
      <c r="RLK362"/>
      <c r="RLL362"/>
      <c r="RLM362"/>
      <c r="RLN362"/>
      <c r="RLO362"/>
      <c r="RLP362"/>
      <c r="RLQ362"/>
      <c r="RLR362"/>
      <c r="RLS362"/>
      <c r="RLT362"/>
      <c r="RLU362"/>
      <c r="RLV362"/>
      <c r="RLW362"/>
      <c r="RLX362"/>
      <c r="RLY362"/>
      <c r="RLZ362"/>
      <c r="RMA362"/>
      <c r="RMB362"/>
      <c r="RMC362"/>
      <c r="RMD362"/>
      <c r="RME362"/>
      <c r="RMF362"/>
      <c r="RMG362"/>
      <c r="RMH362"/>
      <c r="RMI362"/>
      <c r="RMJ362"/>
      <c r="RMK362"/>
      <c r="RML362"/>
      <c r="RMM362"/>
      <c r="RMN362"/>
      <c r="RMO362"/>
      <c r="RMP362"/>
      <c r="RMQ362"/>
      <c r="RMR362"/>
      <c r="RMS362"/>
      <c r="RMT362"/>
      <c r="RMU362"/>
      <c r="RMV362"/>
      <c r="RMW362"/>
      <c r="RMX362"/>
      <c r="RMY362"/>
      <c r="RMZ362"/>
      <c r="RNA362"/>
      <c r="RNB362"/>
      <c r="RNC362"/>
      <c r="RND362"/>
      <c r="RNE362"/>
      <c r="RNF362"/>
      <c r="RNG362"/>
      <c r="RNH362"/>
      <c r="RNI362"/>
      <c r="RNJ362"/>
      <c r="RNK362"/>
      <c r="RNL362"/>
      <c r="RNM362"/>
      <c r="RNN362"/>
      <c r="RNO362"/>
      <c r="RNP362"/>
      <c r="RNQ362"/>
      <c r="RNR362"/>
      <c r="RNS362"/>
      <c r="RNT362"/>
      <c r="RNU362"/>
      <c r="RNV362"/>
      <c r="RNW362"/>
      <c r="RNX362"/>
      <c r="RNY362"/>
      <c r="RNZ362"/>
      <c r="ROA362"/>
      <c r="ROB362"/>
      <c r="ROC362"/>
      <c r="ROD362"/>
      <c r="ROE362"/>
      <c r="ROF362"/>
      <c r="ROG362"/>
      <c r="ROH362"/>
      <c r="ROI362"/>
      <c r="ROJ362"/>
      <c r="ROK362"/>
      <c r="ROL362"/>
      <c r="ROM362"/>
      <c r="RON362"/>
      <c r="ROO362"/>
      <c r="ROP362"/>
      <c r="ROQ362"/>
      <c r="ROR362"/>
      <c r="ROS362"/>
      <c r="ROT362"/>
      <c r="ROU362"/>
      <c r="ROV362"/>
      <c r="ROW362"/>
      <c r="ROX362"/>
      <c r="ROY362"/>
      <c r="ROZ362"/>
      <c r="RPA362"/>
      <c r="RPB362"/>
      <c r="RPC362"/>
      <c r="RPD362"/>
      <c r="RPE362"/>
      <c r="RPF362"/>
      <c r="RPG362"/>
      <c r="RPH362"/>
      <c r="RPI362"/>
      <c r="RPJ362"/>
      <c r="RPK362"/>
      <c r="RPL362"/>
      <c r="RPM362"/>
      <c r="RPN362"/>
      <c r="RPO362"/>
      <c r="RPP362"/>
      <c r="RPQ362"/>
      <c r="RPR362"/>
      <c r="RPS362"/>
      <c r="RPT362"/>
      <c r="RPU362"/>
      <c r="RPV362"/>
      <c r="RPW362"/>
      <c r="RPX362"/>
      <c r="RPY362"/>
      <c r="RPZ362"/>
      <c r="RQA362"/>
      <c r="RQB362"/>
      <c r="RQC362"/>
      <c r="RQD362"/>
      <c r="RQE362"/>
      <c r="RQF362"/>
      <c r="RQG362"/>
      <c r="RQH362"/>
      <c r="RQI362"/>
      <c r="RQJ362"/>
      <c r="RQK362"/>
      <c r="RQL362"/>
      <c r="RQM362"/>
      <c r="RQN362"/>
      <c r="RQO362"/>
      <c r="RQP362"/>
      <c r="RQQ362"/>
      <c r="RQR362"/>
      <c r="RQS362"/>
      <c r="RQT362"/>
      <c r="RQU362"/>
      <c r="RQV362"/>
      <c r="RQW362"/>
      <c r="RQX362"/>
      <c r="RQY362"/>
      <c r="RQZ362"/>
      <c r="RRA362"/>
      <c r="RRB362"/>
      <c r="RRC362"/>
      <c r="RRD362"/>
      <c r="RRE362"/>
      <c r="RRF362"/>
      <c r="RRG362"/>
      <c r="RRH362"/>
      <c r="RRI362"/>
      <c r="RRJ362"/>
      <c r="RRK362"/>
      <c r="RRL362"/>
      <c r="RRM362"/>
      <c r="RRN362"/>
      <c r="RRO362"/>
      <c r="RRP362"/>
      <c r="RRQ362"/>
      <c r="RRR362"/>
      <c r="RRS362"/>
      <c r="RRT362"/>
      <c r="RRU362"/>
      <c r="RRV362"/>
      <c r="RRW362"/>
      <c r="RRX362"/>
      <c r="RRY362"/>
      <c r="RRZ362"/>
      <c r="RSA362"/>
      <c r="RSB362"/>
      <c r="RSC362"/>
      <c r="RSD362"/>
      <c r="RSE362"/>
      <c r="RSF362"/>
      <c r="RSG362"/>
      <c r="RSH362"/>
      <c r="RSI362"/>
      <c r="RSJ362"/>
      <c r="RSK362"/>
      <c r="RSL362"/>
      <c r="RSM362"/>
      <c r="RSN362"/>
      <c r="RSO362"/>
      <c r="RSP362"/>
      <c r="RSQ362"/>
      <c r="RSR362"/>
      <c r="RSS362"/>
      <c r="RST362"/>
      <c r="RSU362"/>
      <c r="RSV362"/>
      <c r="RSW362"/>
      <c r="RSX362"/>
      <c r="RSY362"/>
      <c r="RSZ362"/>
      <c r="RTA362"/>
      <c r="RTB362"/>
      <c r="RTC362"/>
      <c r="RTD362"/>
      <c r="RTE362"/>
      <c r="RTF362"/>
      <c r="RTG362"/>
      <c r="RTH362"/>
      <c r="RTI362"/>
      <c r="RTJ362"/>
      <c r="RTK362"/>
      <c r="RTL362"/>
      <c r="RTM362"/>
      <c r="RTN362"/>
      <c r="RTO362"/>
      <c r="RTP362"/>
      <c r="RTQ362"/>
      <c r="RTR362"/>
      <c r="RTS362"/>
      <c r="RTT362"/>
      <c r="RTU362"/>
      <c r="RTV362"/>
      <c r="RTW362"/>
      <c r="RTX362"/>
      <c r="RTY362"/>
      <c r="RTZ362"/>
      <c r="RUA362"/>
      <c r="RUB362"/>
      <c r="RUC362"/>
      <c r="RUD362"/>
      <c r="RUE362"/>
      <c r="RUF362"/>
      <c r="RUG362"/>
      <c r="RUH362"/>
      <c r="RUI362"/>
      <c r="RUJ362"/>
      <c r="RUK362"/>
      <c r="RUL362"/>
      <c r="RUM362"/>
      <c r="RUN362"/>
      <c r="RUO362"/>
      <c r="RUP362"/>
      <c r="RUQ362"/>
      <c r="RUR362"/>
      <c r="RUS362"/>
      <c r="RUT362"/>
      <c r="RUU362"/>
      <c r="RUV362"/>
      <c r="RUW362"/>
      <c r="RUX362"/>
      <c r="RUY362"/>
      <c r="RUZ362"/>
      <c r="RVA362"/>
      <c r="RVB362"/>
      <c r="RVC362"/>
      <c r="RVD362"/>
      <c r="RVE362"/>
      <c r="RVF362"/>
      <c r="RVG362"/>
      <c r="RVH362"/>
      <c r="RVI362"/>
      <c r="RVJ362"/>
      <c r="RVK362"/>
      <c r="RVL362"/>
      <c r="RVM362"/>
      <c r="RVN362"/>
      <c r="RVO362"/>
      <c r="RVP362"/>
      <c r="RVQ362"/>
      <c r="RVR362"/>
      <c r="RVS362"/>
      <c r="RVT362"/>
      <c r="RVU362"/>
      <c r="RVV362"/>
      <c r="RVW362"/>
      <c r="RVX362"/>
      <c r="RVY362"/>
      <c r="RVZ362"/>
      <c r="RWA362"/>
      <c r="RWB362"/>
      <c r="RWC362"/>
      <c r="RWD362"/>
      <c r="RWE362"/>
      <c r="RWF362"/>
      <c r="RWG362"/>
      <c r="RWH362"/>
      <c r="RWI362"/>
      <c r="RWJ362"/>
      <c r="RWK362"/>
      <c r="RWL362"/>
      <c r="RWM362"/>
      <c r="RWN362"/>
      <c r="RWO362"/>
      <c r="RWP362"/>
      <c r="RWQ362"/>
      <c r="RWR362"/>
      <c r="RWS362"/>
      <c r="RWT362"/>
      <c r="RWU362"/>
      <c r="RWV362"/>
      <c r="RWW362"/>
      <c r="RWX362"/>
      <c r="RWY362"/>
      <c r="RWZ362"/>
      <c r="RXA362"/>
      <c r="RXB362"/>
      <c r="RXC362"/>
      <c r="RXD362"/>
      <c r="RXE362"/>
      <c r="RXF362"/>
      <c r="RXG362"/>
      <c r="RXH362"/>
      <c r="RXI362"/>
      <c r="RXJ362"/>
      <c r="RXK362"/>
      <c r="RXL362"/>
      <c r="RXM362"/>
      <c r="RXN362"/>
      <c r="RXO362"/>
      <c r="RXP362"/>
      <c r="RXQ362"/>
      <c r="RXR362"/>
      <c r="RXS362"/>
      <c r="RXT362"/>
      <c r="RXU362"/>
      <c r="RXV362"/>
      <c r="RXW362"/>
      <c r="RXX362"/>
      <c r="RXY362"/>
      <c r="RXZ362"/>
      <c r="RYA362"/>
      <c r="RYB362"/>
      <c r="RYC362"/>
      <c r="RYD362"/>
      <c r="RYE362"/>
      <c r="RYF362"/>
      <c r="RYG362"/>
      <c r="RYH362"/>
      <c r="RYI362"/>
      <c r="RYJ362"/>
      <c r="RYK362"/>
      <c r="RYL362"/>
      <c r="RYM362"/>
      <c r="RYN362"/>
      <c r="RYO362"/>
      <c r="RYP362"/>
      <c r="RYQ362"/>
      <c r="RYR362"/>
      <c r="RYS362"/>
      <c r="RYT362"/>
      <c r="RYU362"/>
      <c r="RYV362"/>
      <c r="RYW362"/>
      <c r="RYX362"/>
      <c r="RYY362"/>
      <c r="RYZ362"/>
      <c r="RZA362"/>
      <c r="RZB362"/>
      <c r="RZC362"/>
      <c r="RZD362"/>
      <c r="RZE362"/>
      <c r="RZF362"/>
      <c r="RZG362"/>
      <c r="RZH362"/>
      <c r="RZI362"/>
      <c r="RZJ362"/>
      <c r="RZK362"/>
      <c r="RZL362"/>
      <c r="RZM362"/>
      <c r="RZN362"/>
      <c r="RZO362"/>
      <c r="RZP362"/>
      <c r="RZQ362"/>
      <c r="RZR362"/>
      <c r="RZS362"/>
      <c r="RZT362"/>
      <c r="RZU362"/>
      <c r="RZV362"/>
      <c r="RZW362"/>
      <c r="RZX362"/>
      <c r="RZY362"/>
      <c r="RZZ362"/>
      <c r="SAA362"/>
      <c r="SAB362"/>
      <c r="SAC362"/>
      <c r="SAD362"/>
      <c r="SAE362"/>
      <c r="SAF362"/>
      <c r="SAG362"/>
      <c r="SAH362"/>
      <c r="SAI362"/>
      <c r="SAJ362"/>
      <c r="SAK362"/>
      <c r="SAL362"/>
      <c r="SAM362"/>
      <c r="SAN362"/>
      <c r="SAO362"/>
      <c r="SAP362"/>
      <c r="SAQ362"/>
      <c r="SAR362"/>
      <c r="SAS362"/>
      <c r="SAT362"/>
      <c r="SAU362"/>
      <c r="SAV362"/>
      <c r="SAW362"/>
      <c r="SAX362"/>
      <c r="SAY362"/>
      <c r="SAZ362"/>
      <c r="SBA362"/>
      <c r="SBB362"/>
      <c r="SBC362"/>
      <c r="SBD362"/>
      <c r="SBE362"/>
      <c r="SBF362"/>
      <c r="SBG362"/>
      <c r="SBH362"/>
      <c r="SBI362"/>
      <c r="SBJ362"/>
      <c r="SBK362"/>
      <c r="SBL362"/>
      <c r="SBM362"/>
      <c r="SBN362"/>
      <c r="SBO362"/>
      <c r="SBP362"/>
      <c r="SBQ362"/>
      <c r="SBR362"/>
      <c r="SBS362"/>
      <c r="SBT362"/>
      <c r="SBU362"/>
      <c r="SBV362"/>
      <c r="SBW362"/>
      <c r="SBX362"/>
      <c r="SBY362"/>
      <c r="SBZ362"/>
      <c r="SCA362"/>
      <c r="SCB362"/>
      <c r="SCC362"/>
      <c r="SCD362"/>
      <c r="SCE362"/>
      <c r="SCF362"/>
      <c r="SCG362"/>
      <c r="SCH362"/>
      <c r="SCI362"/>
      <c r="SCJ362"/>
      <c r="SCK362"/>
      <c r="SCL362"/>
      <c r="SCM362"/>
      <c r="SCN362"/>
      <c r="SCO362"/>
      <c r="SCP362"/>
      <c r="SCQ362"/>
      <c r="SCR362"/>
      <c r="SCS362"/>
      <c r="SCT362"/>
      <c r="SCU362"/>
      <c r="SCV362"/>
      <c r="SCW362"/>
      <c r="SCX362"/>
      <c r="SCY362"/>
      <c r="SCZ362"/>
      <c r="SDA362"/>
      <c r="SDB362"/>
      <c r="SDC362"/>
      <c r="SDD362"/>
      <c r="SDE362"/>
      <c r="SDF362"/>
      <c r="SDG362"/>
      <c r="SDH362"/>
      <c r="SDI362"/>
      <c r="SDJ362"/>
      <c r="SDK362"/>
      <c r="SDL362"/>
      <c r="SDM362"/>
      <c r="SDN362"/>
      <c r="SDO362"/>
      <c r="SDP362"/>
      <c r="SDQ362"/>
      <c r="SDR362"/>
      <c r="SDS362"/>
      <c r="SDT362"/>
      <c r="SDU362"/>
      <c r="SDV362"/>
      <c r="SDW362"/>
      <c r="SDX362"/>
      <c r="SDY362"/>
      <c r="SDZ362"/>
      <c r="SEA362"/>
      <c r="SEB362"/>
      <c r="SEC362"/>
      <c r="SED362"/>
      <c r="SEE362"/>
      <c r="SEF362"/>
      <c r="SEG362"/>
      <c r="SEH362"/>
      <c r="SEI362"/>
      <c r="SEJ362"/>
      <c r="SEK362"/>
      <c r="SEL362"/>
      <c r="SEM362"/>
      <c r="SEN362"/>
      <c r="SEO362"/>
      <c r="SEP362"/>
      <c r="SEQ362"/>
      <c r="SER362"/>
      <c r="SES362"/>
      <c r="SET362"/>
      <c r="SEU362"/>
      <c r="SEV362"/>
      <c r="SEW362"/>
      <c r="SEX362"/>
      <c r="SEY362"/>
      <c r="SEZ362"/>
      <c r="SFA362"/>
      <c r="SFB362"/>
      <c r="SFC362"/>
      <c r="SFD362"/>
      <c r="SFE362"/>
      <c r="SFF362"/>
      <c r="SFG362"/>
      <c r="SFH362"/>
      <c r="SFI362"/>
      <c r="SFJ362"/>
      <c r="SFK362"/>
      <c r="SFL362"/>
      <c r="SFM362"/>
      <c r="SFN362"/>
      <c r="SFO362"/>
      <c r="SFP362"/>
      <c r="SFQ362"/>
      <c r="SFR362"/>
      <c r="SFS362"/>
      <c r="SFT362"/>
      <c r="SFU362"/>
      <c r="SFV362"/>
      <c r="SFW362"/>
      <c r="SFX362"/>
      <c r="SFY362"/>
      <c r="SFZ362"/>
      <c r="SGA362"/>
      <c r="SGB362"/>
      <c r="SGC362"/>
      <c r="SGD362"/>
      <c r="SGE362"/>
      <c r="SGF362"/>
      <c r="SGG362"/>
      <c r="SGH362"/>
      <c r="SGI362"/>
      <c r="SGJ362"/>
      <c r="SGK362"/>
      <c r="SGL362"/>
      <c r="SGM362"/>
      <c r="SGN362"/>
      <c r="SGO362"/>
      <c r="SGP362"/>
      <c r="SGQ362"/>
      <c r="SGR362"/>
      <c r="SGS362"/>
      <c r="SGT362"/>
      <c r="SGU362"/>
      <c r="SGV362"/>
      <c r="SGW362"/>
      <c r="SGX362"/>
      <c r="SGY362"/>
      <c r="SGZ362"/>
      <c r="SHA362"/>
      <c r="SHB362"/>
      <c r="SHC362"/>
      <c r="SHD362"/>
      <c r="SHE362"/>
      <c r="SHF362"/>
      <c r="SHG362"/>
      <c r="SHH362"/>
      <c r="SHI362"/>
      <c r="SHJ362"/>
      <c r="SHK362"/>
      <c r="SHL362"/>
      <c r="SHM362"/>
      <c r="SHN362"/>
      <c r="SHO362"/>
      <c r="SHP362"/>
      <c r="SHQ362"/>
      <c r="SHR362"/>
      <c r="SHS362"/>
      <c r="SHT362"/>
      <c r="SHU362"/>
      <c r="SHV362"/>
      <c r="SHW362"/>
      <c r="SHX362"/>
      <c r="SHY362"/>
      <c r="SHZ362"/>
      <c r="SIA362"/>
      <c r="SIB362"/>
      <c r="SIC362"/>
      <c r="SID362"/>
      <c r="SIE362"/>
      <c r="SIF362"/>
      <c r="SIG362"/>
      <c r="SIH362"/>
      <c r="SII362"/>
      <c r="SIJ362"/>
      <c r="SIK362"/>
      <c r="SIL362"/>
      <c r="SIM362"/>
      <c r="SIN362"/>
      <c r="SIO362"/>
      <c r="SIP362"/>
      <c r="SIQ362"/>
      <c r="SIR362"/>
      <c r="SIS362"/>
      <c r="SIT362"/>
      <c r="SIU362"/>
      <c r="SIV362"/>
      <c r="SIW362"/>
      <c r="SIX362"/>
      <c r="SIY362"/>
      <c r="SIZ362"/>
      <c r="SJA362"/>
      <c r="SJB362"/>
      <c r="SJC362"/>
      <c r="SJD362"/>
      <c r="SJE362"/>
      <c r="SJF362"/>
      <c r="SJG362"/>
      <c r="SJH362"/>
      <c r="SJI362"/>
      <c r="SJJ362"/>
      <c r="SJK362"/>
      <c r="SJL362"/>
      <c r="SJM362"/>
      <c r="SJN362"/>
      <c r="SJO362"/>
      <c r="SJP362"/>
      <c r="SJQ362"/>
      <c r="SJR362"/>
      <c r="SJS362"/>
      <c r="SJT362"/>
      <c r="SJU362"/>
      <c r="SJV362"/>
      <c r="SJW362"/>
      <c r="SJX362"/>
      <c r="SJY362"/>
      <c r="SJZ362"/>
      <c r="SKA362"/>
      <c r="SKB362"/>
      <c r="SKC362"/>
      <c r="SKD362"/>
      <c r="SKE362"/>
      <c r="SKF362"/>
      <c r="SKG362"/>
      <c r="SKH362"/>
      <c r="SKI362"/>
      <c r="SKJ362"/>
      <c r="SKK362"/>
      <c r="SKL362"/>
      <c r="SKM362"/>
      <c r="SKN362"/>
      <c r="SKO362"/>
      <c r="SKP362"/>
      <c r="SKQ362"/>
      <c r="SKR362"/>
      <c r="SKS362"/>
      <c r="SKT362"/>
      <c r="SKU362"/>
      <c r="SKV362"/>
      <c r="SKW362"/>
      <c r="SKX362"/>
      <c r="SKY362"/>
      <c r="SKZ362"/>
      <c r="SLA362"/>
      <c r="SLB362"/>
      <c r="SLC362"/>
      <c r="SLD362"/>
      <c r="SLE362"/>
      <c r="SLF362"/>
      <c r="SLG362"/>
      <c r="SLH362"/>
      <c r="SLI362"/>
      <c r="SLJ362"/>
      <c r="SLK362"/>
      <c r="SLL362"/>
      <c r="SLM362"/>
      <c r="SLN362"/>
      <c r="SLO362"/>
      <c r="SLP362"/>
      <c r="SLQ362"/>
      <c r="SLR362"/>
      <c r="SLS362"/>
      <c r="SLT362"/>
      <c r="SLU362"/>
      <c r="SLV362"/>
      <c r="SLW362"/>
      <c r="SLX362"/>
      <c r="SLY362"/>
      <c r="SLZ362"/>
      <c r="SMA362"/>
      <c r="SMB362"/>
      <c r="SMC362"/>
      <c r="SMD362"/>
      <c r="SME362"/>
      <c r="SMF362"/>
      <c r="SMG362"/>
      <c r="SMH362"/>
      <c r="SMI362"/>
      <c r="SMJ362"/>
      <c r="SMK362"/>
      <c r="SML362"/>
      <c r="SMM362"/>
      <c r="SMN362"/>
      <c r="SMO362"/>
      <c r="SMP362"/>
      <c r="SMQ362"/>
      <c r="SMR362"/>
      <c r="SMS362"/>
      <c r="SMT362"/>
      <c r="SMU362"/>
      <c r="SMV362"/>
      <c r="SMW362"/>
      <c r="SMX362"/>
      <c r="SMY362"/>
      <c r="SMZ362"/>
      <c r="SNA362"/>
      <c r="SNB362"/>
      <c r="SNC362"/>
      <c r="SND362"/>
      <c r="SNE362"/>
      <c r="SNF362"/>
      <c r="SNG362"/>
      <c r="SNH362"/>
      <c r="SNI362"/>
      <c r="SNJ362"/>
      <c r="SNK362"/>
      <c r="SNL362"/>
      <c r="SNM362"/>
      <c r="SNN362"/>
      <c r="SNO362"/>
      <c r="SNP362"/>
      <c r="SNQ362"/>
      <c r="SNR362"/>
      <c r="SNS362"/>
      <c r="SNT362"/>
      <c r="SNU362"/>
      <c r="SNV362"/>
      <c r="SNW362"/>
      <c r="SNX362"/>
      <c r="SNY362"/>
      <c r="SNZ362"/>
      <c r="SOA362"/>
      <c r="SOB362"/>
      <c r="SOC362"/>
      <c r="SOD362"/>
      <c r="SOE362"/>
      <c r="SOF362"/>
      <c r="SOG362"/>
      <c r="SOH362"/>
      <c r="SOI362"/>
      <c r="SOJ362"/>
      <c r="SOK362"/>
      <c r="SOL362"/>
      <c r="SOM362"/>
      <c r="SON362"/>
      <c r="SOO362"/>
      <c r="SOP362"/>
      <c r="SOQ362"/>
      <c r="SOR362"/>
      <c r="SOS362"/>
      <c r="SOT362"/>
      <c r="SOU362"/>
      <c r="SOV362"/>
      <c r="SOW362"/>
      <c r="SOX362"/>
      <c r="SOY362"/>
      <c r="SOZ362"/>
      <c r="SPA362"/>
      <c r="SPB362"/>
      <c r="SPC362"/>
      <c r="SPD362"/>
      <c r="SPE362"/>
      <c r="SPF362"/>
      <c r="SPG362"/>
      <c r="SPH362"/>
      <c r="SPI362"/>
      <c r="SPJ362"/>
      <c r="SPK362"/>
      <c r="SPL362"/>
      <c r="SPM362"/>
      <c r="SPN362"/>
      <c r="SPO362"/>
      <c r="SPP362"/>
      <c r="SPQ362"/>
      <c r="SPR362"/>
      <c r="SPS362"/>
      <c r="SPT362"/>
      <c r="SPU362"/>
      <c r="SPV362"/>
      <c r="SPW362"/>
      <c r="SPX362"/>
      <c r="SPY362"/>
      <c r="SPZ362"/>
      <c r="SQA362"/>
      <c r="SQB362"/>
      <c r="SQC362"/>
      <c r="SQD362"/>
      <c r="SQE362"/>
      <c r="SQF362"/>
      <c r="SQG362"/>
      <c r="SQH362"/>
      <c r="SQI362"/>
      <c r="SQJ362"/>
      <c r="SQK362"/>
      <c r="SQL362"/>
      <c r="SQM362"/>
      <c r="SQN362"/>
      <c r="SQO362"/>
      <c r="SQP362"/>
      <c r="SQQ362"/>
      <c r="SQR362"/>
      <c r="SQS362"/>
      <c r="SQT362"/>
      <c r="SQU362"/>
      <c r="SQV362"/>
      <c r="SQW362"/>
      <c r="SQX362"/>
      <c r="SQY362"/>
      <c r="SQZ362"/>
      <c r="SRA362"/>
      <c r="SRB362"/>
      <c r="SRC362"/>
      <c r="SRD362"/>
      <c r="SRE362"/>
      <c r="SRF362"/>
      <c r="SRG362"/>
      <c r="SRH362"/>
      <c r="SRI362"/>
      <c r="SRJ362"/>
      <c r="SRK362"/>
      <c r="SRL362"/>
      <c r="SRM362"/>
      <c r="SRN362"/>
      <c r="SRO362"/>
      <c r="SRP362"/>
      <c r="SRQ362"/>
      <c r="SRR362"/>
      <c r="SRS362"/>
      <c r="SRT362"/>
      <c r="SRU362"/>
      <c r="SRV362"/>
      <c r="SRW362"/>
      <c r="SRX362"/>
      <c r="SRY362"/>
      <c r="SRZ362"/>
      <c r="SSA362"/>
      <c r="SSB362"/>
      <c r="SSC362"/>
      <c r="SSD362"/>
      <c r="SSE362"/>
      <c r="SSF362"/>
      <c r="SSG362"/>
      <c r="SSH362"/>
      <c r="SSI362"/>
      <c r="SSJ362"/>
      <c r="SSK362"/>
      <c r="SSL362"/>
      <c r="SSM362"/>
      <c r="SSN362"/>
      <c r="SSO362"/>
      <c r="SSP362"/>
      <c r="SSQ362"/>
      <c r="SSR362"/>
      <c r="SSS362"/>
      <c r="SST362"/>
      <c r="SSU362"/>
      <c r="SSV362"/>
      <c r="SSW362"/>
      <c r="SSX362"/>
      <c r="SSY362"/>
      <c r="SSZ362"/>
      <c r="STA362"/>
      <c r="STB362"/>
      <c r="STC362"/>
      <c r="STD362"/>
      <c r="STE362"/>
      <c r="STF362"/>
      <c r="STG362"/>
      <c r="STH362"/>
      <c r="STI362"/>
      <c r="STJ362"/>
      <c r="STK362"/>
      <c r="STL362"/>
      <c r="STM362"/>
      <c r="STN362"/>
      <c r="STO362"/>
      <c r="STP362"/>
      <c r="STQ362"/>
      <c r="STR362"/>
      <c r="STS362"/>
      <c r="STT362"/>
      <c r="STU362"/>
      <c r="STV362"/>
      <c r="STW362"/>
      <c r="STX362"/>
      <c r="STY362"/>
      <c r="STZ362"/>
      <c r="SUA362"/>
      <c r="SUB362"/>
      <c r="SUC362"/>
      <c r="SUD362"/>
      <c r="SUE362"/>
      <c r="SUF362"/>
      <c r="SUG362"/>
      <c r="SUH362"/>
      <c r="SUI362"/>
      <c r="SUJ362"/>
      <c r="SUK362"/>
      <c r="SUL362"/>
      <c r="SUM362"/>
      <c r="SUN362"/>
      <c r="SUO362"/>
      <c r="SUP362"/>
      <c r="SUQ362"/>
      <c r="SUR362"/>
      <c r="SUS362"/>
      <c r="SUT362"/>
      <c r="SUU362"/>
      <c r="SUV362"/>
      <c r="SUW362"/>
      <c r="SUX362"/>
      <c r="SUY362"/>
      <c r="SUZ362"/>
      <c r="SVA362"/>
      <c r="SVB362"/>
      <c r="SVC362"/>
      <c r="SVD362"/>
      <c r="SVE362"/>
      <c r="SVF362"/>
      <c r="SVG362"/>
      <c r="SVH362"/>
      <c r="SVI362"/>
      <c r="SVJ362"/>
      <c r="SVK362"/>
      <c r="SVL362"/>
      <c r="SVM362"/>
      <c r="SVN362"/>
      <c r="SVO362"/>
      <c r="SVP362"/>
      <c r="SVQ362"/>
      <c r="SVR362"/>
      <c r="SVS362"/>
      <c r="SVT362"/>
      <c r="SVU362"/>
      <c r="SVV362"/>
      <c r="SVW362"/>
      <c r="SVX362"/>
      <c r="SVY362"/>
      <c r="SVZ362"/>
      <c r="SWA362"/>
      <c r="SWB362"/>
      <c r="SWC362"/>
      <c r="SWD362"/>
      <c r="SWE362"/>
      <c r="SWF362"/>
      <c r="SWG362"/>
      <c r="SWH362"/>
      <c r="SWI362"/>
      <c r="SWJ362"/>
      <c r="SWK362"/>
      <c r="SWL362"/>
      <c r="SWM362"/>
      <c r="SWN362"/>
      <c r="SWO362"/>
      <c r="SWP362"/>
      <c r="SWQ362"/>
      <c r="SWR362"/>
      <c r="SWS362"/>
      <c r="SWT362"/>
      <c r="SWU362"/>
      <c r="SWV362"/>
      <c r="SWW362"/>
      <c r="SWX362"/>
      <c r="SWY362"/>
      <c r="SWZ362"/>
      <c r="SXA362"/>
      <c r="SXB362"/>
      <c r="SXC362"/>
      <c r="SXD362"/>
      <c r="SXE362"/>
      <c r="SXF362"/>
      <c r="SXG362"/>
      <c r="SXH362"/>
      <c r="SXI362"/>
      <c r="SXJ362"/>
      <c r="SXK362"/>
      <c r="SXL362"/>
      <c r="SXM362"/>
      <c r="SXN362"/>
      <c r="SXO362"/>
      <c r="SXP362"/>
      <c r="SXQ362"/>
      <c r="SXR362"/>
      <c r="SXS362"/>
      <c r="SXT362"/>
      <c r="SXU362"/>
      <c r="SXV362"/>
      <c r="SXW362"/>
      <c r="SXX362"/>
      <c r="SXY362"/>
      <c r="SXZ362"/>
      <c r="SYA362"/>
      <c r="SYB362"/>
      <c r="SYC362"/>
      <c r="SYD362"/>
      <c r="SYE362"/>
      <c r="SYF362"/>
      <c r="SYG362"/>
      <c r="SYH362"/>
      <c r="SYI362"/>
      <c r="SYJ362"/>
      <c r="SYK362"/>
      <c r="SYL362"/>
      <c r="SYM362"/>
      <c r="SYN362"/>
      <c r="SYO362"/>
      <c r="SYP362"/>
      <c r="SYQ362"/>
      <c r="SYR362"/>
      <c r="SYS362"/>
      <c r="SYT362"/>
      <c r="SYU362"/>
      <c r="SYV362"/>
      <c r="SYW362"/>
      <c r="SYX362"/>
      <c r="SYY362"/>
      <c r="SYZ362"/>
      <c r="SZA362"/>
      <c r="SZB362"/>
      <c r="SZC362"/>
      <c r="SZD362"/>
      <c r="SZE362"/>
      <c r="SZF362"/>
      <c r="SZG362"/>
      <c r="SZH362"/>
      <c r="SZI362"/>
      <c r="SZJ362"/>
      <c r="SZK362"/>
      <c r="SZL362"/>
      <c r="SZM362"/>
      <c r="SZN362"/>
      <c r="SZO362"/>
      <c r="SZP362"/>
      <c r="SZQ362"/>
      <c r="SZR362"/>
      <c r="SZS362"/>
      <c r="SZT362"/>
      <c r="SZU362"/>
      <c r="SZV362"/>
      <c r="SZW362"/>
      <c r="SZX362"/>
      <c r="SZY362"/>
      <c r="SZZ362"/>
      <c r="TAA362"/>
      <c r="TAB362"/>
      <c r="TAC362"/>
      <c r="TAD362"/>
      <c r="TAE362"/>
      <c r="TAF362"/>
      <c r="TAG362"/>
      <c r="TAH362"/>
      <c r="TAI362"/>
      <c r="TAJ362"/>
      <c r="TAK362"/>
      <c r="TAL362"/>
      <c r="TAM362"/>
      <c r="TAN362"/>
      <c r="TAO362"/>
      <c r="TAP362"/>
      <c r="TAQ362"/>
      <c r="TAR362"/>
      <c r="TAS362"/>
      <c r="TAT362"/>
      <c r="TAU362"/>
      <c r="TAV362"/>
      <c r="TAW362"/>
      <c r="TAX362"/>
      <c r="TAY362"/>
      <c r="TAZ362"/>
      <c r="TBA362"/>
      <c r="TBB362"/>
      <c r="TBC362"/>
      <c r="TBD362"/>
      <c r="TBE362"/>
      <c r="TBF362"/>
      <c r="TBG362"/>
      <c r="TBH362"/>
      <c r="TBI362"/>
      <c r="TBJ362"/>
      <c r="TBK362"/>
      <c r="TBL362"/>
      <c r="TBM362"/>
      <c r="TBN362"/>
      <c r="TBO362"/>
      <c r="TBP362"/>
      <c r="TBQ362"/>
      <c r="TBR362"/>
      <c r="TBS362"/>
      <c r="TBT362"/>
      <c r="TBU362"/>
      <c r="TBV362"/>
      <c r="TBW362"/>
      <c r="TBX362"/>
      <c r="TBY362"/>
      <c r="TBZ362"/>
      <c r="TCA362"/>
      <c r="TCB362"/>
      <c r="TCC362"/>
      <c r="TCD362"/>
      <c r="TCE362"/>
      <c r="TCF362"/>
      <c r="TCG362"/>
      <c r="TCH362"/>
      <c r="TCI362"/>
      <c r="TCJ362"/>
      <c r="TCK362"/>
      <c r="TCL362"/>
      <c r="TCM362"/>
      <c r="TCN362"/>
      <c r="TCO362"/>
      <c r="TCP362"/>
      <c r="TCQ362"/>
      <c r="TCR362"/>
      <c r="TCS362"/>
      <c r="TCT362"/>
      <c r="TCU362"/>
      <c r="TCV362"/>
      <c r="TCW362"/>
      <c r="TCX362"/>
      <c r="TCY362"/>
      <c r="TCZ362"/>
      <c r="TDA362"/>
      <c r="TDB362"/>
      <c r="TDC362"/>
      <c r="TDD362"/>
      <c r="TDE362"/>
      <c r="TDF362"/>
      <c r="TDG362"/>
      <c r="TDH362"/>
      <c r="TDI362"/>
      <c r="TDJ362"/>
      <c r="TDK362"/>
      <c r="TDL362"/>
      <c r="TDM362"/>
      <c r="TDN362"/>
      <c r="TDO362"/>
      <c r="TDP362"/>
      <c r="TDQ362"/>
      <c r="TDR362"/>
      <c r="TDS362"/>
      <c r="TDT362"/>
      <c r="TDU362"/>
      <c r="TDV362"/>
      <c r="TDW362"/>
      <c r="TDX362"/>
      <c r="TDY362"/>
      <c r="TDZ362"/>
      <c r="TEA362"/>
      <c r="TEB362"/>
      <c r="TEC362"/>
      <c r="TED362"/>
      <c r="TEE362"/>
      <c r="TEF362"/>
      <c r="TEG362"/>
      <c r="TEH362"/>
      <c r="TEI362"/>
      <c r="TEJ362"/>
      <c r="TEK362"/>
      <c r="TEL362"/>
      <c r="TEM362"/>
      <c r="TEN362"/>
      <c r="TEO362"/>
      <c r="TEP362"/>
      <c r="TEQ362"/>
      <c r="TER362"/>
      <c r="TES362"/>
      <c r="TET362"/>
      <c r="TEU362"/>
      <c r="TEV362"/>
      <c r="TEW362"/>
      <c r="TEX362"/>
      <c r="TEY362"/>
      <c r="TEZ362"/>
      <c r="TFA362"/>
      <c r="TFB362"/>
      <c r="TFC362"/>
      <c r="TFD362"/>
      <c r="TFE362"/>
      <c r="TFF362"/>
      <c r="TFG362"/>
      <c r="TFH362"/>
      <c r="TFI362"/>
      <c r="TFJ362"/>
      <c r="TFK362"/>
      <c r="TFL362"/>
      <c r="TFM362"/>
      <c r="TFN362"/>
      <c r="TFO362"/>
      <c r="TFP362"/>
      <c r="TFQ362"/>
      <c r="TFR362"/>
      <c r="TFS362"/>
      <c r="TFT362"/>
      <c r="TFU362"/>
      <c r="TFV362"/>
      <c r="TFW362"/>
      <c r="TFX362"/>
      <c r="TFY362"/>
      <c r="TFZ362"/>
      <c r="TGA362"/>
      <c r="TGB362"/>
      <c r="TGC362"/>
      <c r="TGD362"/>
      <c r="TGE362"/>
      <c r="TGF362"/>
      <c r="TGG362"/>
      <c r="TGH362"/>
      <c r="TGI362"/>
      <c r="TGJ362"/>
      <c r="TGK362"/>
      <c r="TGL362"/>
      <c r="TGM362"/>
      <c r="TGN362"/>
      <c r="TGO362"/>
      <c r="TGP362"/>
      <c r="TGQ362"/>
      <c r="TGR362"/>
      <c r="TGS362"/>
      <c r="TGT362"/>
      <c r="TGU362"/>
      <c r="TGV362"/>
      <c r="TGW362"/>
      <c r="TGX362"/>
      <c r="TGY362"/>
      <c r="TGZ362"/>
      <c r="THA362"/>
      <c r="THB362"/>
      <c r="THC362"/>
      <c r="THD362"/>
      <c r="THE362"/>
      <c r="THF362"/>
      <c r="THG362"/>
      <c r="THH362"/>
      <c r="THI362"/>
      <c r="THJ362"/>
      <c r="THK362"/>
      <c r="THL362"/>
      <c r="THM362"/>
      <c r="THN362"/>
      <c r="THO362"/>
      <c r="THP362"/>
      <c r="THQ362"/>
      <c r="THR362"/>
      <c r="THS362"/>
      <c r="THT362"/>
      <c r="THU362"/>
      <c r="THV362"/>
      <c r="THW362"/>
      <c r="THX362"/>
      <c r="THY362"/>
      <c r="THZ362"/>
      <c r="TIA362"/>
      <c r="TIB362"/>
      <c r="TIC362"/>
      <c r="TID362"/>
      <c r="TIE362"/>
      <c r="TIF362"/>
      <c r="TIG362"/>
      <c r="TIH362"/>
      <c r="TII362"/>
      <c r="TIJ362"/>
      <c r="TIK362"/>
      <c r="TIL362"/>
      <c r="TIM362"/>
      <c r="TIN362"/>
      <c r="TIO362"/>
      <c r="TIP362"/>
      <c r="TIQ362"/>
      <c r="TIR362"/>
      <c r="TIS362"/>
      <c r="TIT362"/>
      <c r="TIU362"/>
      <c r="TIV362"/>
      <c r="TIW362"/>
      <c r="TIX362"/>
      <c r="TIY362"/>
      <c r="TIZ362"/>
      <c r="TJA362"/>
      <c r="TJB362"/>
      <c r="TJC362"/>
      <c r="TJD362"/>
      <c r="TJE362"/>
      <c r="TJF362"/>
      <c r="TJG362"/>
      <c r="TJH362"/>
      <c r="TJI362"/>
      <c r="TJJ362"/>
      <c r="TJK362"/>
      <c r="TJL362"/>
      <c r="TJM362"/>
      <c r="TJN362"/>
      <c r="TJO362"/>
      <c r="TJP362"/>
      <c r="TJQ362"/>
      <c r="TJR362"/>
      <c r="TJS362"/>
      <c r="TJT362"/>
      <c r="TJU362"/>
      <c r="TJV362"/>
      <c r="TJW362"/>
      <c r="TJX362"/>
      <c r="TJY362"/>
      <c r="TJZ362"/>
      <c r="TKA362"/>
      <c r="TKB362"/>
      <c r="TKC362"/>
      <c r="TKD362"/>
      <c r="TKE362"/>
      <c r="TKF362"/>
      <c r="TKG362"/>
      <c r="TKH362"/>
      <c r="TKI362"/>
      <c r="TKJ362"/>
      <c r="TKK362"/>
      <c r="TKL362"/>
      <c r="TKM362"/>
      <c r="TKN362"/>
      <c r="TKO362"/>
      <c r="TKP362"/>
      <c r="TKQ362"/>
      <c r="TKR362"/>
      <c r="TKS362"/>
      <c r="TKT362"/>
      <c r="TKU362"/>
      <c r="TKV362"/>
      <c r="TKW362"/>
      <c r="TKX362"/>
      <c r="TKY362"/>
      <c r="TKZ362"/>
      <c r="TLA362"/>
      <c r="TLB362"/>
      <c r="TLC362"/>
      <c r="TLD362"/>
      <c r="TLE362"/>
      <c r="TLF362"/>
      <c r="TLG362"/>
      <c r="TLH362"/>
      <c r="TLI362"/>
      <c r="TLJ362"/>
      <c r="TLK362"/>
      <c r="TLL362"/>
      <c r="TLM362"/>
      <c r="TLN362"/>
      <c r="TLO362"/>
      <c r="TLP362"/>
      <c r="TLQ362"/>
      <c r="TLR362"/>
      <c r="TLS362"/>
      <c r="TLT362"/>
      <c r="TLU362"/>
      <c r="TLV362"/>
      <c r="TLW362"/>
      <c r="TLX362"/>
      <c r="TLY362"/>
      <c r="TLZ362"/>
      <c r="TMA362"/>
      <c r="TMB362"/>
      <c r="TMC362"/>
      <c r="TMD362"/>
      <c r="TME362"/>
      <c r="TMF362"/>
      <c r="TMG362"/>
      <c r="TMH362"/>
      <c r="TMI362"/>
      <c r="TMJ362"/>
      <c r="TMK362"/>
      <c r="TML362"/>
      <c r="TMM362"/>
      <c r="TMN362"/>
      <c r="TMO362"/>
      <c r="TMP362"/>
      <c r="TMQ362"/>
      <c r="TMR362"/>
      <c r="TMS362"/>
      <c r="TMT362"/>
      <c r="TMU362"/>
      <c r="TMV362"/>
      <c r="TMW362"/>
      <c r="TMX362"/>
      <c r="TMY362"/>
      <c r="TMZ362"/>
      <c r="TNA362"/>
      <c r="TNB362"/>
      <c r="TNC362"/>
      <c r="TND362"/>
      <c r="TNE362"/>
      <c r="TNF362"/>
      <c r="TNG362"/>
      <c r="TNH362"/>
      <c r="TNI362"/>
      <c r="TNJ362"/>
      <c r="TNK362"/>
      <c r="TNL362"/>
      <c r="TNM362"/>
      <c r="TNN362"/>
      <c r="TNO362"/>
      <c r="TNP362"/>
      <c r="TNQ362"/>
      <c r="TNR362"/>
      <c r="TNS362"/>
      <c r="TNT362"/>
      <c r="TNU362"/>
      <c r="TNV362"/>
      <c r="TNW362"/>
      <c r="TNX362"/>
      <c r="TNY362"/>
      <c r="TNZ362"/>
      <c r="TOA362"/>
      <c r="TOB362"/>
      <c r="TOC362"/>
      <c r="TOD362"/>
      <c r="TOE362"/>
      <c r="TOF362"/>
      <c r="TOG362"/>
      <c r="TOH362"/>
      <c r="TOI362"/>
      <c r="TOJ362"/>
      <c r="TOK362"/>
      <c r="TOL362"/>
      <c r="TOM362"/>
      <c r="TON362"/>
      <c r="TOO362"/>
      <c r="TOP362"/>
      <c r="TOQ362"/>
      <c r="TOR362"/>
      <c r="TOS362"/>
      <c r="TOT362"/>
      <c r="TOU362"/>
      <c r="TOV362"/>
      <c r="TOW362"/>
      <c r="TOX362"/>
      <c r="TOY362"/>
      <c r="TOZ362"/>
      <c r="TPA362"/>
      <c r="TPB362"/>
      <c r="TPC362"/>
      <c r="TPD362"/>
      <c r="TPE362"/>
      <c r="TPF362"/>
      <c r="TPG362"/>
      <c r="TPH362"/>
      <c r="TPI362"/>
      <c r="TPJ362"/>
      <c r="TPK362"/>
      <c r="TPL362"/>
      <c r="TPM362"/>
      <c r="TPN362"/>
      <c r="TPO362"/>
      <c r="TPP362"/>
      <c r="TPQ362"/>
      <c r="TPR362"/>
      <c r="TPS362"/>
      <c r="TPT362"/>
      <c r="TPU362"/>
      <c r="TPV362"/>
      <c r="TPW362"/>
      <c r="TPX362"/>
      <c r="TPY362"/>
      <c r="TPZ362"/>
      <c r="TQA362"/>
      <c r="TQB362"/>
      <c r="TQC362"/>
      <c r="TQD362"/>
      <c r="TQE362"/>
      <c r="TQF362"/>
      <c r="TQG362"/>
      <c r="TQH362"/>
      <c r="TQI362"/>
      <c r="TQJ362"/>
      <c r="TQK362"/>
      <c r="TQL362"/>
      <c r="TQM362"/>
      <c r="TQN362"/>
      <c r="TQO362"/>
      <c r="TQP362"/>
      <c r="TQQ362"/>
      <c r="TQR362"/>
      <c r="TQS362"/>
      <c r="TQT362"/>
      <c r="TQU362"/>
      <c r="TQV362"/>
      <c r="TQW362"/>
      <c r="TQX362"/>
      <c r="TQY362"/>
      <c r="TQZ362"/>
      <c r="TRA362"/>
      <c r="TRB362"/>
      <c r="TRC362"/>
      <c r="TRD362"/>
      <c r="TRE362"/>
      <c r="TRF362"/>
      <c r="TRG362"/>
      <c r="TRH362"/>
      <c r="TRI362"/>
      <c r="TRJ362"/>
      <c r="TRK362"/>
      <c r="TRL362"/>
      <c r="TRM362"/>
      <c r="TRN362"/>
      <c r="TRO362"/>
      <c r="TRP362"/>
      <c r="TRQ362"/>
      <c r="TRR362"/>
      <c r="TRS362"/>
      <c r="TRT362"/>
      <c r="TRU362"/>
      <c r="TRV362"/>
      <c r="TRW362"/>
      <c r="TRX362"/>
      <c r="TRY362"/>
      <c r="TRZ362"/>
      <c r="TSA362"/>
      <c r="TSB362"/>
      <c r="TSC362"/>
      <c r="TSD362"/>
      <c r="TSE362"/>
      <c r="TSF362"/>
      <c r="TSG362"/>
      <c r="TSH362"/>
      <c r="TSI362"/>
      <c r="TSJ362"/>
      <c r="TSK362"/>
      <c r="TSL362"/>
      <c r="TSM362"/>
      <c r="TSN362"/>
      <c r="TSO362"/>
      <c r="TSP362"/>
      <c r="TSQ362"/>
      <c r="TSR362"/>
      <c r="TSS362"/>
      <c r="TST362"/>
      <c r="TSU362"/>
      <c r="TSV362"/>
      <c r="TSW362"/>
      <c r="TSX362"/>
      <c r="TSY362"/>
      <c r="TSZ362"/>
      <c r="TTA362"/>
      <c r="TTB362"/>
      <c r="TTC362"/>
      <c r="TTD362"/>
      <c r="TTE362"/>
      <c r="TTF362"/>
      <c r="TTG362"/>
      <c r="TTH362"/>
      <c r="TTI362"/>
      <c r="TTJ362"/>
      <c r="TTK362"/>
      <c r="TTL362"/>
      <c r="TTM362"/>
      <c r="TTN362"/>
      <c r="TTO362"/>
      <c r="TTP362"/>
      <c r="TTQ362"/>
      <c r="TTR362"/>
      <c r="TTS362"/>
      <c r="TTT362"/>
      <c r="TTU362"/>
      <c r="TTV362"/>
      <c r="TTW362"/>
      <c r="TTX362"/>
      <c r="TTY362"/>
      <c r="TTZ362"/>
      <c r="TUA362"/>
      <c r="TUB362"/>
      <c r="TUC362"/>
      <c r="TUD362"/>
      <c r="TUE362"/>
      <c r="TUF362"/>
      <c r="TUG362"/>
      <c r="TUH362"/>
      <c r="TUI362"/>
      <c r="TUJ362"/>
      <c r="TUK362"/>
      <c r="TUL362"/>
      <c r="TUM362"/>
      <c r="TUN362"/>
      <c r="TUO362"/>
      <c r="TUP362"/>
      <c r="TUQ362"/>
      <c r="TUR362"/>
      <c r="TUS362"/>
      <c r="TUT362"/>
      <c r="TUU362"/>
      <c r="TUV362"/>
      <c r="TUW362"/>
      <c r="TUX362"/>
      <c r="TUY362"/>
      <c r="TUZ362"/>
      <c r="TVA362"/>
      <c r="TVB362"/>
      <c r="TVC362"/>
      <c r="TVD362"/>
      <c r="TVE362"/>
      <c r="TVF362"/>
      <c r="TVG362"/>
      <c r="TVH362"/>
      <c r="TVI362"/>
      <c r="TVJ362"/>
      <c r="TVK362"/>
      <c r="TVL362"/>
      <c r="TVM362"/>
      <c r="TVN362"/>
      <c r="TVO362"/>
      <c r="TVP362"/>
      <c r="TVQ362"/>
      <c r="TVR362"/>
      <c r="TVS362"/>
      <c r="TVT362"/>
      <c r="TVU362"/>
      <c r="TVV362"/>
      <c r="TVW362"/>
      <c r="TVX362"/>
      <c r="TVY362"/>
      <c r="TVZ362"/>
      <c r="TWA362"/>
      <c r="TWB362"/>
      <c r="TWC362"/>
      <c r="TWD362"/>
      <c r="TWE362"/>
      <c r="TWF362"/>
      <c r="TWG362"/>
      <c r="TWH362"/>
      <c r="TWI362"/>
      <c r="TWJ362"/>
      <c r="TWK362"/>
      <c r="TWL362"/>
      <c r="TWM362"/>
      <c r="TWN362"/>
      <c r="TWO362"/>
      <c r="TWP362"/>
      <c r="TWQ362"/>
      <c r="TWR362"/>
      <c r="TWS362"/>
      <c r="TWT362"/>
      <c r="TWU362"/>
      <c r="TWV362"/>
      <c r="TWW362"/>
      <c r="TWX362"/>
      <c r="TWY362"/>
      <c r="TWZ362"/>
      <c r="TXA362"/>
      <c r="TXB362"/>
      <c r="TXC362"/>
      <c r="TXD362"/>
      <c r="TXE362"/>
      <c r="TXF362"/>
      <c r="TXG362"/>
      <c r="TXH362"/>
      <c r="TXI362"/>
      <c r="TXJ362"/>
      <c r="TXK362"/>
      <c r="TXL362"/>
      <c r="TXM362"/>
      <c r="TXN362"/>
      <c r="TXO362"/>
      <c r="TXP362"/>
      <c r="TXQ362"/>
      <c r="TXR362"/>
      <c r="TXS362"/>
      <c r="TXT362"/>
      <c r="TXU362"/>
      <c r="TXV362"/>
      <c r="TXW362"/>
      <c r="TXX362"/>
      <c r="TXY362"/>
      <c r="TXZ362"/>
      <c r="TYA362"/>
      <c r="TYB362"/>
      <c r="TYC362"/>
      <c r="TYD362"/>
      <c r="TYE362"/>
      <c r="TYF362"/>
      <c r="TYG362"/>
      <c r="TYH362"/>
      <c r="TYI362"/>
      <c r="TYJ362"/>
      <c r="TYK362"/>
      <c r="TYL362"/>
      <c r="TYM362"/>
      <c r="TYN362"/>
      <c r="TYO362"/>
      <c r="TYP362"/>
      <c r="TYQ362"/>
      <c r="TYR362"/>
      <c r="TYS362"/>
      <c r="TYT362"/>
      <c r="TYU362"/>
      <c r="TYV362"/>
      <c r="TYW362"/>
      <c r="TYX362"/>
      <c r="TYY362"/>
      <c r="TYZ362"/>
      <c r="TZA362"/>
      <c r="TZB362"/>
      <c r="TZC362"/>
      <c r="TZD362"/>
      <c r="TZE362"/>
      <c r="TZF362"/>
      <c r="TZG362"/>
      <c r="TZH362"/>
      <c r="TZI362"/>
      <c r="TZJ362"/>
      <c r="TZK362"/>
      <c r="TZL362"/>
      <c r="TZM362"/>
      <c r="TZN362"/>
      <c r="TZO362"/>
      <c r="TZP362"/>
      <c r="TZQ362"/>
      <c r="TZR362"/>
      <c r="TZS362"/>
      <c r="TZT362"/>
      <c r="TZU362"/>
      <c r="TZV362"/>
      <c r="TZW362"/>
      <c r="TZX362"/>
      <c r="TZY362"/>
      <c r="TZZ362"/>
      <c r="UAA362"/>
      <c r="UAB362"/>
      <c r="UAC362"/>
      <c r="UAD362"/>
      <c r="UAE362"/>
      <c r="UAF362"/>
      <c r="UAG362"/>
      <c r="UAH362"/>
      <c r="UAI362"/>
      <c r="UAJ362"/>
      <c r="UAK362"/>
      <c r="UAL362"/>
      <c r="UAM362"/>
      <c r="UAN362"/>
      <c r="UAO362"/>
      <c r="UAP362"/>
      <c r="UAQ362"/>
      <c r="UAR362"/>
      <c r="UAS362"/>
      <c r="UAT362"/>
      <c r="UAU362"/>
      <c r="UAV362"/>
      <c r="UAW362"/>
      <c r="UAX362"/>
      <c r="UAY362"/>
      <c r="UAZ362"/>
      <c r="UBA362"/>
      <c r="UBB362"/>
      <c r="UBC362"/>
      <c r="UBD362"/>
      <c r="UBE362"/>
      <c r="UBF362"/>
      <c r="UBG362"/>
      <c r="UBH362"/>
      <c r="UBI362"/>
      <c r="UBJ362"/>
      <c r="UBK362"/>
      <c r="UBL362"/>
      <c r="UBM362"/>
      <c r="UBN362"/>
      <c r="UBO362"/>
      <c r="UBP362"/>
      <c r="UBQ362"/>
      <c r="UBR362"/>
      <c r="UBS362"/>
      <c r="UBT362"/>
      <c r="UBU362"/>
      <c r="UBV362"/>
      <c r="UBW362"/>
      <c r="UBX362"/>
      <c r="UBY362"/>
      <c r="UBZ362"/>
      <c r="UCA362"/>
      <c r="UCB362"/>
      <c r="UCC362"/>
      <c r="UCD362"/>
      <c r="UCE362"/>
      <c r="UCF362"/>
      <c r="UCG362"/>
      <c r="UCH362"/>
      <c r="UCI362"/>
      <c r="UCJ362"/>
      <c r="UCK362"/>
      <c r="UCL362"/>
      <c r="UCM362"/>
      <c r="UCN362"/>
      <c r="UCO362"/>
      <c r="UCP362"/>
      <c r="UCQ362"/>
      <c r="UCR362"/>
      <c r="UCS362"/>
      <c r="UCT362"/>
      <c r="UCU362"/>
      <c r="UCV362"/>
      <c r="UCW362"/>
      <c r="UCX362"/>
      <c r="UCY362"/>
      <c r="UCZ362"/>
      <c r="UDA362"/>
      <c r="UDB362"/>
      <c r="UDC362"/>
      <c r="UDD362"/>
      <c r="UDE362"/>
      <c r="UDF362"/>
      <c r="UDG362"/>
      <c r="UDH362"/>
      <c r="UDI362"/>
      <c r="UDJ362"/>
      <c r="UDK362"/>
      <c r="UDL362"/>
      <c r="UDM362"/>
      <c r="UDN362"/>
      <c r="UDO362"/>
      <c r="UDP362"/>
      <c r="UDQ362"/>
      <c r="UDR362"/>
      <c r="UDS362"/>
      <c r="UDT362"/>
      <c r="UDU362"/>
      <c r="UDV362"/>
      <c r="UDW362"/>
      <c r="UDX362"/>
      <c r="UDY362"/>
      <c r="UDZ362"/>
      <c r="UEA362"/>
      <c r="UEB362"/>
      <c r="UEC362"/>
      <c r="UED362"/>
      <c r="UEE362"/>
      <c r="UEF362"/>
      <c r="UEG362"/>
      <c r="UEH362"/>
      <c r="UEI362"/>
      <c r="UEJ362"/>
      <c r="UEK362"/>
      <c r="UEL362"/>
      <c r="UEM362"/>
      <c r="UEN362"/>
      <c r="UEO362"/>
      <c r="UEP362"/>
      <c r="UEQ362"/>
      <c r="UER362"/>
      <c r="UES362"/>
      <c r="UET362"/>
      <c r="UEU362"/>
      <c r="UEV362"/>
      <c r="UEW362"/>
      <c r="UEX362"/>
      <c r="UEY362"/>
      <c r="UEZ362"/>
      <c r="UFA362"/>
      <c r="UFB362"/>
      <c r="UFC362"/>
      <c r="UFD362"/>
      <c r="UFE362"/>
      <c r="UFF362"/>
      <c r="UFG362"/>
      <c r="UFH362"/>
      <c r="UFI362"/>
      <c r="UFJ362"/>
      <c r="UFK362"/>
      <c r="UFL362"/>
      <c r="UFM362"/>
      <c r="UFN362"/>
      <c r="UFO362"/>
      <c r="UFP362"/>
      <c r="UFQ362"/>
      <c r="UFR362"/>
      <c r="UFS362"/>
      <c r="UFT362"/>
      <c r="UFU362"/>
      <c r="UFV362"/>
      <c r="UFW362"/>
      <c r="UFX362"/>
      <c r="UFY362"/>
      <c r="UFZ362"/>
      <c r="UGA362"/>
      <c r="UGB362"/>
      <c r="UGC362"/>
      <c r="UGD362"/>
      <c r="UGE362"/>
      <c r="UGF362"/>
      <c r="UGG362"/>
      <c r="UGH362"/>
      <c r="UGI362"/>
      <c r="UGJ362"/>
      <c r="UGK362"/>
      <c r="UGL362"/>
      <c r="UGM362"/>
      <c r="UGN362"/>
      <c r="UGO362"/>
      <c r="UGP362"/>
      <c r="UGQ362"/>
      <c r="UGR362"/>
      <c r="UGS362"/>
      <c r="UGT362"/>
      <c r="UGU362"/>
      <c r="UGV362"/>
      <c r="UGW362"/>
      <c r="UGX362"/>
      <c r="UGY362"/>
      <c r="UGZ362"/>
      <c r="UHA362"/>
      <c r="UHB362"/>
      <c r="UHC362"/>
      <c r="UHD362"/>
      <c r="UHE362"/>
      <c r="UHF362"/>
      <c r="UHG362"/>
      <c r="UHH362"/>
      <c r="UHI362"/>
      <c r="UHJ362"/>
      <c r="UHK362"/>
      <c r="UHL362"/>
      <c r="UHM362"/>
      <c r="UHN362"/>
      <c r="UHO362"/>
      <c r="UHP362"/>
      <c r="UHQ362"/>
      <c r="UHR362"/>
      <c r="UHS362"/>
      <c r="UHT362"/>
      <c r="UHU362"/>
      <c r="UHV362"/>
      <c r="UHW362"/>
      <c r="UHX362"/>
      <c r="UHY362"/>
      <c r="UHZ362"/>
      <c r="UIA362"/>
      <c r="UIB362"/>
      <c r="UIC362"/>
      <c r="UID362"/>
      <c r="UIE362"/>
      <c r="UIF362"/>
      <c r="UIG362"/>
      <c r="UIH362"/>
      <c r="UII362"/>
      <c r="UIJ362"/>
      <c r="UIK362"/>
      <c r="UIL362"/>
      <c r="UIM362"/>
      <c r="UIN362"/>
      <c r="UIO362"/>
      <c r="UIP362"/>
      <c r="UIQ362"/>
      <c r="UIR362"/>
      <c r="UIS362"/>
      <c r="UIT362"/>
      <c r="UIU362"/>
      <c r="UIV362"/>
      <c r="UIW362"/>
      <c r="UIX362"/>
      <c r="UIY362"/>
      <c r="UIZ362"/>
      <c r="UJA362"/>
      <c r="UJB362"/>
      <c r="UJC362"/>
      <c r="UJD362"/>
      <c r="UJE362"/>
      <c r="UJF362"/>
      <c r="UJG362"/>
      <c r="UJH362"/>
      <c r="UJI362"/>
      <c r="UJJ362"/>
      <c r="UJK362"/>
      <c r="UJL362"/>
      <c r="UJM362"/>
      <c r="UJN362"/>
      <c r="UJO362"/>
      <c r="UJP362"/>
      <c r="UJQ362"/>
      <c r="UJR362"/>
      <c r="UJS362"/>
      <c r="UJT362"/>
      <c r="UJU362"/>
      <c r="UJV362"/>
      <c r="UJW362"/>
      <c r="UJX362"/>
      <c r="UJY362"/>
      <c r="UJZ362"/>
      <c r="UKA362"/>
      <c r="UKB362"/>
      <c r="UKC362"/>
      <c r="UKD362"/>
      <c r="UKE362"/>
      <c r="UKF362"/>
      <c r="UKG362"/>
      <c r="UKH362"/>
      <c r="UKI362"/>
      <c r="UKJ362"/>
      <c r="UKK362"/>
      <c r="UKL362"/>
      <c r="UKM362"/>
      <c r="UKN362"/>
      <c r="UKO362"/>
      <c r="UKP362"/>
      <c r="UKQ362"/>
      <c r="UKR362"/>
      <c r="UKS362"/>
      <c r="UKT362"/>
      <c r="UKU362"/>
      <c r="UKV362"/>
      <c r="UKW362"/>
      <c r="UKX362"/>
      <c r="UKY362"/>
      <c r="UKZ362"/>
      <c r="ULA362"/>
      <c r="ULB362"/>
      <c r="ULC362"/>
      <c r="ULD362"/>
      <c r="ULE362"/>
      <c r="ULF362"/>
      <c r="ULG362"/>
      <c r="ULH362"/>
      <c r="ULI362"/>
      <c r="ULJ362"/>
      <c r="ULK362"/>
      <c r="ULL362"/>
      <c r="ULM362"/>
      <c r="ULN362"/>
      <c r="ULO362"/>
      <c r="ULP362"/>
      <c r="ULQ362"/>
      <c r="ULR362"/>
      <c r="ULS362"/>
      <c r="ULT362"/>
      <c r="ULU362"/>
      <c r="ULV362"/>
      <c r="ULW362"/>
      <c r="ULX362"/>
      <c r="ULY362"/>
      <c r="ULZ362"/>
      <c r="UMA362"/>
      <c r="UMB362"/>
      <c r="UMC362"/>
      <c r="UMD362"/>
      <c r="UME362"/>
      <c r="UMF362"/>
      <c r="UMG362"/>
      <c r="UMH362"/>
      <c r="UMI362"/>
      <c r="UMJ362"/>
      <c r="UMK362"/>
      <c r="UML362"/>
      <c r="UMM362"/>
      <c r="UMN362"/>
      <c r="UMO362"/>
      <c r="UMP362"/>
      <c r="UMQ362"/>
      <c r="UMR362"/>
      <c r="UMS362"/>
      <c r="UMT362"/>
      <c r="UMU362"/>
      <c r="UMV362"/>
      <c r="UMW362"/>
      <c r="UMX362"/>
      <c r="UMY362"/>
      <c r="UMZ362"/>
      <c r="UNA362"/>
      <c r="UNB362"/>
      <c r="UNC362"/>
      <c r="UND362"/>
      <c r="UNE362"/>
      <c r="UNF362"/>
      <c r="UNG362"/>
      <c r="UNH362"/>
      <c r="UNI362"/>
      <c r="UNJ362"/>
      <c r="UNK362"/>
      <c r="UNL362"/>
      <c r="UNM362"/>
      <c r="UNN362"/>
      <c r="UNO362"/>
      <c r="UNP362"/>
      <c r="UNQ362"/>
      <c r="UNR362"/>
      <c r="UNS362"/>
      <c r="UNT362"/>
      <c r="UNU362"/>
      <c r="UNV362"/>
      <c r="UNW362"/>
      <c r="UNX362"/>
      <c r="UNY362"/>
      <c r="UNZ362"/>
      <c r="UOA362"/>
      <c r="UOB362"/>
      <c r="UOC362"/>
      <c r="UOD362"/>
      <c r="UOE362"/>
      <c r="UOF362"/>
      <c r="UOG362"/>
      <c r="UOH362"/>
      <c r="UOI362"/>
      <c r="UOJ362"/>
      <c r="UOK362"/>
      <c r="UOL362"/>
      <c r="UOM362"/>
      <c r="UON362"/>
      <c r="UOO362"/>
      <c r="UOP362"/>
      <c r="UOQ362"/>
      <c r="UOR362"/>
      <c r="UOS362"/>
      <c r="UOT362"/>
      <c r="UOU362"/>
      <c r="UOV362"/>
      <c r="UOW362"/>
      <c r="UOX362"/>
      <c r="UOY362"/>
      <c r="UOZ362"/>
      <c r="UPA362"/>
      <c r="UPB362"/>
      <c r="UPC362"/>
      <c r="UPD362"/>
      <c r="UPE362"/>
      <c r="UPF362"/>
      <c r="UPG362"/>
      <c r="UPH362"/>
      <c r="UPI362"/>
      <c r="UPJ362"/>
      <c r="UPK362"/>
      <c r="UPL362"/>
      <c r="UPM362"/>
      <c r="UPN362"/>
      <c r="UPO362"/>
      <c r="UPP362"/>
      <c r="UPQ362"/>
      <c r="UPR362"/>
      <c r="UPS362"/>
      <c r="UPT362"/>
      <c r="UPU362"/>
      <c r="UPV362"/>
      <c r="UPW362"/>
      <c r="UPX362"/>
      <c r="UPY362"/>
      <c r="UPZ362"/>
      <c r="UQA362"/>
      <c r="UQB362"/>
      <c r="UQC362"/>
      <c r="UQD362"/>
      <c r="UQE362"/>
      <c r="UQF362"/>
      <c r="UQG362"/>
      <c r="UQH362"/>
      <c r="UQI362"/>
      <c r="UQJ362"/>
      <c r="UQK362"/>
      <c r="UQL362"/>
      <c r="UQM362"/>
      <c r="UQN362"/>
      <c r="UQO362"/>
      <c r="UQP362"/>
      <c r="UQQ362"/>
      <c r="UQR362"/>
      <c r="UQS362"/>
      <c r="UQT362"/>
      <c r="UQU362"/>
      <c r="UQV362"/>
      <c r="UQW362"/>
      <c r="UQX362"/>
      <c r="UQY362"/>
      <c r="UQZ362"/>
      <c r="URA362"/>
      <c r="URB362"/>
      <c r="URC362"/>
      <c r="URD362"/>
      <c r="URE362"/>
      <c r="URF362"/>
      <c r="URG362"/>
      <c r="URH362"/>
      <c r="URI362"/>
      <c r="URJ362"/>
      <c r="URK362"/>
      <c r="URL362"/>
      <c r="URM362"/>
      <c r="URN362"/>
      <c r="URO362"/>
      <c r="URP362"/>
      <c r="URQ362"/>
      <c r="URR362"/>
      <c r="URS362"/>
      <c r="URT362"/>
      <c r="URU362"/>
      <c r="URV362"/>
      <c r="URW362"/>
      <c r="URX362"/>
      <c r="URY362"/>
      <c r="URZ362"/>
      <c r="USA362"/>
      <c r="USB362"/>
      <c r="USC362"/>
      <c r="USD362"/>
      <c r="USE362"/>
      <c r="USF362"/>
      <c r="USG362"/>
      <c r="USH362"/>
      <c r="USI362"/>
      <c r="USJ362"/>
      <c r="USK362"/>
      <c r="USL362"/>
      <c r="USM362"/>
      <c r="USN362"/>
      <c r="USO362"/>
      <c r="USP362"/>
      <c r="USQ362"/>
      <c r="USR362"/>
      <c r="USS362"/>
      <c r="UST362"/>
      <c r="USU362"/>
      <c r="USV362"/>
      <c r="USW362"/>
      <c r="USX362"/>
      <c r="USY362"/>
      <c r="USZ362"/>
      <c r="UTA362"/>
      <c r="UTB362"/>
      <c r="UTC362"/>
      <c r="UTD362"/>
      <c r="UTE362"/>
      <c r="UTF362"/>
      <c r="UTG362"/>
      <c r="UTH362"/>
      <c r="UTI362"/>
      <c r="UTJ362"/>
      <c r="UTK362"/>
      <c r="UTL362"/>
      <c r="UTM362"/>
      <c r="UTN362"/>
      <c r="UTO362"/>
      <c r="UTP362"/>
      <c r="UTQ362"/>
      <c r="UTR362"/>
      <c r="UTS362"/>
      <c r="UTT362"/>
      <c r="UTU362"/>
      <c r="UTV362"/>
      <c r="UTW362"/>
      <c r="UTX362"/>
      <c r="UTY362"/>
      <c r="UTZ362"/>
      <c r="UUA362"/>
      <c r="UUB362"/>
      <c r="UUC362"/>
      <c r="UUD362"/>
      <c r="UUE362"/>
      <c r="UUF362"/>
      <c r="UUG362"/>
      <c r="UUH362"/>
      <c r="UUI362"/>
      <c r="UUJ362"/>
      <c r="UUK362"/>
      <c r="UUL362"/>
      <c r="UUM362"/>
      <c r="UUN362"/>
      <c r="UUO362"/>
      <c r="UUP362"/>
      <c r="UUQ362"/>
      <c r="UUR362"/>
      <c r="UUS362"/>
      <c r="UUT362"/>
      <c r="UUU362"/>
      <c r="UUV362"/>
      <c r="UUW362"/>
      <c r="UUX362"/>
      <c r="UUY362"/>
      <c r="UUZ362"/>
      <c r="UVA362"/>
      <c r="UVB362"/>
      <c r="UVC362"/>
      <c r="UVD362"/>
      <c r="UVE362"/>
      <c r="UVF362"/>
      <c r="UVG362"/>
      <c r="UVH362"/>
      <c r="UVI362"/>
      <c r="UVJ362"/>
      <c r="UVK362"/>
      <c r="UVL362"/>
      <c r="UVM362"/>
      <c r="UVN362"/>
      <c r="UVO362"/>
      <c r="UVP362"/>
      <c r="UVQ362"/>
      <c r="UVR362"/>
      <c r="UVS362"/>
      <c r="UVT362"/>
      <c r="UVU362"/>
      <c r="UVV362"/>
      <c r="UVW362"/>
      <c r="UVX362"/>
      <c r="UVY362"/>
      <c r="UVZ362"/>
      <c r="UWA362"/>
      <c r="UWB362"/>
      <c r="UWC362"/>
      <c r="UWD362"/>
      <c r="UWE362"/>
      <c r="UWF362"/>
      <c r="UWG362"/>
      <c r="UWH362"/>
      <c r="UWI362"/>
      <c r="UWJ362"/>
      <c r="UWK362"/>
      <c r="UWL362"/>
      <c r="UWM362"/>
      <c r="UWN362"/>
      <c r="UWO362"/>
      <c r="UWP362"/>
      <c r="UWQ362"/>
      <c r="UWR362"/>
      <c r="UWS362"/>
      <c r="UWT362"/>
      <c r="UWU362"/>
      <c r="UWV362"/>
      <c r="UWW362"/>
      <c r="UWX362"/>
      <c r="UWY362"/>
      <c r="UWZ362"/>
      <c r="UXA362"/>
      <c r="UXB362"/>
      <c r="UXC362"/>
      <c r="UXD362"/>
      <c r="UXE362"/>
      <c r="UXF362"/>
      <c r="UXG362"/>
      <c r="UXH362"/>
      <c r="UXI362"/>
      <c r="UXJ362"/>
      <c r="UXK362"/>
      <c r="UXL362"/>
      <c r="UXM362"/>
      <c r="UXN362"/>
      <c r="UXO362"/>
      <c r="UXP362"/>
      <c r="UXQ362"/>
      <c r="UXR362"/>
      <c r="UXS362"/>
      <c r="UXT362"/>
      <c r="UXU362"/>
      <c r="UXV362"/>
      <c r="UXW362"/>
      <c r="UXX362"/>
      <c r="UXY362"/>
      <c r="UXZ362"/>
      <c r="UYA362"/>
      <c r="UYB362"/>
      <c r="UYC362"/>
      <c r="UYD362"/>
      <c r="UYE362"/>
      <c r="UYF362"/>
      <c r="UYG362"/>
      <c r="UYH362"/>
      <c r="UYI362"/>
      <c r="UYJ362"/>
      <c r="UYK362"/>
      <c r="UYL362"/>
      <c r="UYM362"/>
      <c r="UYN362"/>
      <c r="UYO362"/>
      <c r="UYP362"/>
      <c r="UYQ362"/>
      <c r="UYR362"/>
      <c r="UYS362"/>
      <c r="UYT362"/>
      <c r="UYU362"/>
      <c r="UYV362"/>
      <c r="UYW362"/>
      <c r="UYX362"/>
      <c r="UYY362"/>
      <c r="UYZ362"/>
      <c r="UZA362"/>
      <c r="UZB362"/>
      <c r="UZC362"/>
      <c r="UZD362"/>
      <c r="UZE362"/>
      <c r="UZF362"/>
      <c r="UZG362"/>
      <c r="UZH362"/>
      <c r="UZI362"/>
      <c r="UZJ362"/>
      <c r="UZK362"/>
      <c r="UZL362"/>
      <c r="UZM362"/>
      <c r="UZN362"/>
      <c r="UZO362"/>
      <c r="UZP362"/>
      <c r="UZQ362"/>
      <c r="UZR362"/>
      <c r="UZS362"/>
      <c r="UZT362"/>
      <c r="UZU362"/>
      <c r="UZV362"/>
      <c r="UZW362"/>
      <c r="UZX362"/>
      <c r="UZY362"/>
      <c r="UZZ362"/>
      <c r="VAA362"/>
      <c r="VAB362"/>
      <c r="VAC362"/>
      <c r="VAD362"/>
      <c r="VAE362"/>
      <c r="VAF362"/>
      <c r="VAG362"/>
      <c r="VAH362"/>
      <c r="VAI362"/>
      <c r="VAJ362"/>
      <c r="VAK362"/>
      <c r="VAL362"/>
      <c r="VAM362"/>
      <c r="VAN362"/>
      <c r="VAO362"/>
      <c r="VAP362"/>
      <c r="VAQ362"/>
      <c r="VAR362"/>
      <c r="VAS362"/>
      <c r="VAT362"/>
      <c r="VAU362"/>
      <c r="VAV362"/>
      <c r="VAW362"/>
      <c r="VAX362"/>
      <c r="VAY362"/>
      <c r="VAZ362"/>
      <c r="VBA362"/>
      <c r="VBB362"/>
      <c r="VBC362"/>
      <c r="VBD362"/>
      <c r="VBE362"/>
      <c r="VBF362"/>
      <c r="VBG362"/>
      <c r="VBH362"/>
      <c r="VBI362"/>
      <c r="VBJ362"/>
      <c r="VBK362"/>
      <c r="VBL362"/>
      <c r="VBM362"/>
      <c r="VBN362"/>
      <c r="VBO362"/>
      <c r="VBP362"/>
      <c r="VBQ362"/>
      <c r="VBR362"/>
      <c r="VBS362"/>
      <c r="VBT362"/>
      <c r="VBU362"/>
      <c r="VBV362"/>
      <c r="VBW362"/>
      <c r="VBX362"/>
      <c r="VBY362"/>
      <c r="VBZ362"/>
      <c r="VCA362"/>
      <c r="VCB362"/>
      <c r="VCC362"/>
      <c r="VCD362"/>
      <c r="VCE362"/>
      <c r="VCF362"/>
      <c r="VCG362"/>
      <c r="VCH362"/>
      <c r="VCI362"/>
      <c r="VCJ362"/>
      <c r="VCK362"/>
      <c r="VCL362"/>
      <c r="VCM362"/>
      <c r="VCN362"/>
      <c r="VCO362"/>
      <c r="VCP362"/>
      <c r="VCQ362"/>
      <c r="VCR362"/>
      <c r="VCS362"/>
      <c r="VCT362"/>
      <c r="VCU362"/>
      <c r="VCV362"/>
      <c r="VCW362"/>
      <c r="VCX362"/>
      <c r="VCY362"/>
      <c r="VCZ362"/>
      <c r="VDA362"/>
      <c r="VDB362"/>
      <c r="VDC362"/>
      <c r="VDD362"/>
      <c r="VDE362"/>
      <c r="VDF362"/>
      <c r="VDG362"/>
      <c r="VDH362"/>
      <c r="VDI362"/>
      <c r="VDJ362"/>
      <c r="VDK362"/>
      <c r="VDL362"/>
      <c r="VDM362"/>
      <c r="VDN362"/>
      <c r="VDO362"/>
      <c r="VDP362"/>
      <c r="VDQ362"/>
      <c r="VDR362"/>
      <c r="VDS362"/>
      <c r="VDT362"/>
      <c r="VDU362"/>
      <c r="VDV362"/>
      <c r="VDW362"/>
      <c r="VDX362"/>
      <c r="VDY362"/>
      <c r="VDZ362"/>
      <c r="VEA362"/>
      <c r="VEB362"/>
      <c r="VEC362"/>
      <c r="VED362"/>
      <c r="VEE362"/>
      <c r="VEF362"/>
      <c r="VEG362"/>
      <c r="VEH362"/>
      <c r="VEI362"/>
      <c r="VEJ362"/>
      <c r="VEK362"/>
      <c r="VEL362"/>
      <c r="VEM362"/>
      <c r="VEN362"/>
      <c r="VEO362"/>
      <c r="VEP362"/>
      <c r="VEQ362"/>
      <c r="VER362"/>
      <c r="VES362"/>
      <c r="VET362"/>
      <c r="VEU362"/>
      <c r="VEV362"/>
      <c r="VEW362"/>
      <c r="VEX362"/>
      <c r="VEY362"/>
      <c r="VEZ362"/>
      <c r="VFA362"/>
      <c r="VFB362"/>
      <c r="VFC362"/>
      <c r="VFD362"/>
      <c r="VFE362"/>
      <c r="VFF362"/>
      <c r="VFG362"/>
      <c r="VFH362"/>
      <c r="VFI362"/>
      <c r="VFJ362"/>
      <c r="VFK362"/>
      <c r="VFL362"/>
      <c r="VFM362"/>
      <c r="VFN362"/>
      <c r="VFO362"/>
      <c r="VFP362"/>
      <c r="VFQ362"/>
      <c r="VFR362"/>
      <c r="VFS362"/>
      <c r="VFT362"/>
      <c r="VFU362"/>
      <c r="VFV362"/>
      <c r="VFW362"/>
      <c r="VFX362"/>
      <c r="VFY362"/>
      <c r="VFZ362"/>
      <c r="VGA362"/>
      <c r="VGB362"/>
      <c r="VGC362"/>
      <c r="VGD362"/>
      <c r="VGE362"/>
      <c r="VGF362"/>
      <c r="VGG362"/>
      <c r="VGH362"/>
      <c r="VGI362"/>
      <c r="VGJ362"/>
      <c r="VGK362"/>
      <c r="VGL362"/>
      <c r="VGM362"/>
      <c r="VGN362"/>
      <c r="VGO362"/>
      <c r="VGP362"/>
      <c r="VGQ362"/>
      <c r="VGR362"/>
      <c r="VGS362"/>
      <c r="VGT362"/>
      <c r="VGU362"/>
      <c r="VGV362"/>
      <c r="VGW362"/>
      <c r="VGX362"/>
      <c r="VGY362"/>
      <c r="VGZ362"/>
      <c r="VHA362"/>
      <c r="VHB362"/>
      <c r="VHC362"/>
      <c r="VHD362"/>
      <c r="VHE362"/>
      <c r="VHF362"/>
      <c r="VHG362"/>
      <c r="VHH362"/>
      <c r="VHI362"/>
      <c r="VHJ362"/>
      <c r="VHK362"/>
      <c r="VHL362"/>
      <c r="VHM362"/>
      <c r="VHN362"/>
      <c r="VHO362"/>
      <c r="VHP362"/>
      <c r="VHQ362"/>
      <c r="VHR362"/>
      <c r="VHS362"/>
      <c r="VHT362"/>
      <c r="VHU362"/>
      <c r="VHV362"/>
      <c r="VHW362"/>
      <c r="VHX362"/>
      <c r="VHY362"/>
      <c r="VHZ362"/>
      <c r="VIA362"/>
      <c r="VIB362"/>
      <c r="VIC362"/>
      <c r="VID362"/>
      <c r="VIE362"/>
      <c r="VIF362"/>
      <c r="VIG362"/>
      <c r="VIH362"/>
      <c r="VII362"/>
      <c r="VIJ362"/>
      <c r="VIK362"/>
      <c r="VIL362"/>
      <c r="VIM362"/>
      <c r="VIN362"/>
      <c r="VIO362"/>
      <c r="VIP362"/>
      <c r="VIQ362"/>
      <c r="VIR362"/>
      <c r="VIS362"/>
      <c r="VIT362"/>
      <c r="VIU362"/>
      <c r="VIV362"/>
      <c r="VIW362"/>
      <c r="VIX362"/>
      <c r="VIY362"/>
      <c r="VIZ362"/>
      <c r="VJA362"/>
      <c r="VJB362"/>
      <c r="VJC362"/>
      <c r="VJD362"/>
      <c r="VJE362"/>
      <c r="VJF362"/>
      <c r="VJG362"/>
      <c r="VJH362"/>
      <c r="VJI362"/>
      <c r="VJJ362"/>
      <c r="VJK362"/>
      <c r="VJL362"/>
      <c r="VJM362"/>
      <c r="VJN362"/>
      <c r="VJO362"/>
      <c r="VJP362"/>
      <c r="VJQ362"/>
      <c r="VJR362"/>
      <c r="VJS362"/>
      <c r="VJT362"/>
      <c r="VJU362"/>
      <c r="VJV362"/>
      <c r="VJW362"/>
      <c r="VJX362"/>
      <c r="VJY362"/>
      <c r="VJZ362"/>
      <c r="VKA362"/>
      <c r="VKB362"/>
      <c r="VKC362"/>
      <c r="VKD362"/>
      <c r="VKE362"/>
      <c r="VKF362"/>
      <c r="VKG362"/>
      <c r="VKH362"/>
      <c r="VKI362"/>
      <c r="VKJ362"/>
      <c r="VKK362"/>
      <c r="VKL362"/>
      <c r="VKM362"/>
      <c r="VKN362"/>
      <c r="VKO362"/>
      <c r="VKP362"/>
      <c r="VKQ362"/>
      <c r="VKR362"/>
      <c r="VKS362"/>
      <c r="VKT362"/>
      <c r="VKU362"/>
      <c r="VKV362"/>
      <c r="VKW362"/>
      <c r="VKX362"/>
      <c r="VKY362"/>
      <c r="VKZ362"/>
      <c r="VLA362"/>
      <c r="VLB362"/>
      <c r="VLC362"/>
      <c r="VLD362"/>
      <c r="VLE362"/>
      <c r="VLF362"/>
      <c r="VLG362"/>
      <c r="VLH362"/>
      <c r="VLI362"/>
      <c r="VLJ362"/>
      <c r="VLK362"/>
      <c r="VLL362"/>
      <c r="VLM362"/>
      <c r="VLN362"/>
      <c r="VLO362"/>
      <c r="VLP362"/>
      <c r="VLQ362"/>
      <c r="VLR362"/>
      <c r="VLS362"/>
      <c r="VLT362"/>
      <c r="VLU362"/>
      <c r="VLV362"/>
      <c r="VLW362"/>
      <c r="VLX362"/>
      <c r="VLY362"/>
      <c r="VLZ362"/>
      <c r="VMA362"/>
      <c r="VMB362"/>
      <c r="VMC362"/>
      <c r="VMD362"/>
      <c r="VME362"/>
      <c r="VMF362"/>
      <c r="VMG362"/>
      <c r="VMH362"/>
      <c r="VMI362"/>
      <c r="VMJ362"/>
      <c r="VMK362"/>
      <c r="VML362"/>
      <c r="VMM362"/>
      <c r="VMN362"/>
      <c r="VMO362"/>
      <c r="VMP362"/>
      <c r="VMQ362"/>
      <c r="VMR362"/>
      <c r="VMS362"/>
      <c r="VMT362"/>
      <c r="VMU362"/>
      <c r="VMV362"/>
      <c r="VMW362"/>
      <c r="VMX362"/>
      <c r="VMY362"/>
      <c r="VMZ362"/>
      <c r="VNA362"/>
      <c r="VNB362"/>
      <c r="VNC362"/>
      <c r="VND362"/>
      <c r="VNE362"/>
      <c r="VNF362"/>
      <c r="VNG362"/>
      <c r="VNH362"/>
      <c r="VNI362"/>
      <c r="VNJ362"/>
      <c r="VNK362"/>
      <c r="VNL362"/>
      <c r="VNM362"/>
      <c r="VNN362"/>
      <c r="VNO362"/>
      <c r="VNP362"/>
      <c r="VNQ362"/>
      <c r="VNR362"/>
      <c r="VNS362"/>
      <c r="VNT362"/>
      <c r="VNU362"/>
      <c r="VNV362"/>
      <c r="VNW362"/>
      <c r="VNX362"/>
      <c r="VNY362"/>
      <c r="VNZ362"/>
      <c r="VOA362"/>
      <c r="VOB362"/>
      <c r="VOC362"/>
      <c r="VOD362"/>
      <c r="VOE362"/>
      <c r="VOF362"/>
      <c r="VOG362"/>
      <c r="VOH362"/>
      <c r="VOI362"/>
      <c r="VOJ362"/>
      <c r="VOK362"/>
      <c r="VOL362"/>
      <c r="VOM362"/>
      <c r="VON362"/>
      <c r="VOO362"/>
      <c r="VOP362"/>
      <c r="VOQ362"/>
      <c r="VOR362"/>
      <c r="VOS362"/>
      <c r="VOT362"/>
      <c r="VOU362"/>
      <c r="VOV362"/>
      <c r="VOW362"/>
      <c r="VOX362"/>
      <c r="VOY362"/>
      <c r="VOZ362"/>
      <c r="VPA362"/>
      <c r="VPB362"/>
      <c r="VPC362"/>
      <c r="VPD362"/>
      <c r="VPE362"/>
      <c r="VPF362"/>
      <c r="VPG362"/>
      <c r="VPH362"/>
      <c r="VPI362"/>
      <c r="VPJ362"/>
      <c r="VPK362"/>
      <c r="VPL362"/>
      <c r="VPM362"/>
      <c r="VPN362"/>
      <c r="VPO362"/>
      <c r="VPP362"/>
      <c r="VPQ362"/>
      <c r="VPR362"/>
      <c r="VPS362"/>
      <c r="VPT362"/>
      <c r="VPU362"/>
      <c r="VPV362"/>
      <c r="VPW362"/>
      <c r="VPX362"/>
      <c r="VPY362"/>
      <c r="VPZ362"/>
      <c r="VQA362"/>
      <c r="VQB362"/>
      <c r="VQC362"/>
      <c r="VQD362"/>
      <c r="VQE362"/>
      <c r="VQF362"/>
      <c r="VQG362"/>
      <c r="VQH362"/>
      <c r="VQI362"/>
      <c r="VQJ362"/>
      <c r="VQK362"/>
      <c r="VQL362"/>
      <c r="VQM362"/>
      <c r="VQN362"/>
      <c r="VQO362"/>
      <c r="VQP362"/>
      <c r="VQQ362"/>
      <c r="VQR362"/>
      <c r="VQS362"/>
      <c r="VQT362"/>
      <c r="VQU362"/>
      <c r="VQV362"/>
      <c r="VQW362"/>
      <c r="VQX362"/>
      <c r="VQY362"/>
      <c r="VQZ362"/>
      <c r="VRA362"/>
      <c r="VRB362"/>
      <c r="VRC362"/>
      <c r="VRD362"/>
      <c r="VRE362"/>
      <c r="VRF362"/>
      <c r="VRG362"/>
      <c r="VRH362"/>
      <c r="VRI362"/>
      <c r="VRJ362"/>
      <c r="VRK362"/>
      <c r="VRL362"/>
      <c r="VRM362"/>
      <c r="VRN362"/>
      <c r="VRO362"/>
      <c r="VRP362"/>
      <c r="VRQ362"/>
      <c r="VRR362"/>
      <c r="VRS362"/>
      <c r="VRT362"/>
      <c r="VRU362"/>
      <c r="VRV362"/>
      <c r="VRW362"/>
      <c r="VRX362"/>
      <c r="VRY362"/>
      <c r="VRZ362"/>
      <c r="VSA362"/>
      <c r="VSB362"/>
      <c r="VSC362"/>
      <c r="VSD362"/>
      <c r="VSE362"/>
      <c r="VSF362"/>
      <c r="VSG362"/>
      <c r="VSH362"/>
      <c r="VSI362"/>
      <c r="VSJ362"/>
      <c r="VSK362"/>
      <c r="VSL362"/>
      <c r="VSM362"/>
      <c r="VSN362"/>
      <c r="VSO362"/>
      <c r="VSP362"/>
      <c r="VSQ362"/>
      <c r="VSR362"/>
      <c r="VSS362"/>
      <c r="VST362"/>
      <c r="VSU362"/>
      <c r="VSV362"/>
      <c r="VSW362"/>
      <c r="VSX362"/>
      <c r="VSY362"/>
      <c r="VSZ362"/>
      <c r="VTA362"/>
      <c r="VTB362"/>
      <c r="VTC362"/>
      <c r="VTD362"/>
      <c r="VTE362"/>
      <c r="VTF362"/>
      <c r="VTG362"/>
      <c r="VTH362"/>
      <c r="VTI362"/>
      <c r="VTJ362"/>
      <c r="VTK362"/>
      <c r="VTL362"/>
      <c r="VTM362"/>
      <c r="VTN362"/>
      <c r="VTO362"/>
      <c r="VTP362"/>
      <c r="VTQ362"/>
      <c r="VTR362"/>
      <c r="VTS362"/>
      <c r="VTT362"/>
      <c r="VTU362"/>
      <c r="VTV362"/>
      <c r="VTW362"/>
      <c r="VTX362"/>
      <c r="VTY362"/>
      <c r="VTZ362"/>
      <c r="VUA362"/>
      <c r="VUB362"/>
      <c r="VUC362"/>
      <c r="VUD362"/>
      <c r="VUE362"/>
      <c r="VUF362"/>
      <c r="VUG362"/>
      <c r="VUH362"/>
      <c r="VUI362"/>
      <c r="VUJ362"/>
      <c r="VUK362"/>
      <c r="VUL362"/>
      <c r="VUM362"/>
      <c r="VUN362"/>
      <c r="VUO362"/>
      <c r="VUP362"/>
      <c r="VUQ362"/>
      <c r="VUR362"/>
      <c r="VUS362"/>
      <c r="VUT362"/>
      <c r="VUU362"/>
      <c r="VUV362"/>
      <c r="VUW362"/>
      <c r="VUX362"/>
      <c r="VUY362"/>
      <c r="VUZ362"/>
      <c r="VVA362"/>
      <c r="VVB362"/>
      <c r="VVC362"/>
      <c r="VVD362"/>
      <c r="VVE362"/>
      <c r="VVF362"/>
      <c r="VVG362"/>
      <c r="VVH362"/>
      <c r="VVI362"/>
      <c r="VVJ362"/>
      <c r="VVK362"/>
      <c r="VVL362"/>
      <c r="VVM362"/>
      <c r="VVN362"/>
      <c r="VVO362"/>
      <c r="VVP362"/>
      <c r="VVQ362"/>
      <c r="VVR362"/>
      <c r="VVS362"/>
      <c r="VVT362"/>
      <c r="VVU362"/>
      <c r="VVV362"/>
      <c r="VVW362"/>
      <c r="VVX362"/>
      <c r="VVY362"/>
      <c r="VVZ362"/>
      <c r="VWA362"/>
      <c r="VWB362"/>
      <c r="VWC362"/>
      <c r="VWD362"/>
      <c r="VWE362"/>
      <c r="VWF362"/>
      <c r="VWG362"/>
      <c r="VWH362"/>
      <c r="VWI362"/>
      <c r="VWJ362"/>
      <c r="VWK362"/>
      <c r="VWL362"/>
      <c r="VWM362"/>
      <c r="VWN362"/>
      <c r="VWO362"/>
      <c r="VWP362"/>
      <c r="VWQ362"/>
      <c r="VWR362"/>
      <c r="VWS362"/>
      <c r="VWT362"/>
      <c r="VWU362"/>
      <c r="VWV362"/>
      <c r="VWW362"/>
      <c r="VWX362"/>
      <c r="VWY362"/>
      <c r="VWZ362"/>
      <c r="VXA362"/>
      <c r="VXB362"/>
      <c r="VXC362"/>
      <c r="VXD362"/>
      <c r="VXE362"/>
      <c r="VXF362"/>
      <c r="VXG362"/>
      <c r="VXH362"/>
      <c r="VXI362"/>
      <c r="VXJ362"/>
      <c r="VXK362"/>
      <c r="VXL362"/>
      <c r="VXM362"/>
      <c r="VXN362"/>
      <c r="VXO362"/>
      <c r="VXP362"/>
      <c r="VXQ362"/>
      <c r="VXR362"/>
      <c r="VXS362"/>
      <c r="VXT362"/>
      <c r="VXU362"/>
      <c r="VXV362"/>
      <c r="VXW362"/>
      <c r="VXX362"/>
      <c r="VXY362"/>
      <c r="VXZ362"/>
      <c r="VYA362"/>
      <c r="VYB362"/>
      <c r="VYC362"/>
      <c r="VYD362"/>
      <c r="VYE362"/>
      <c r="VYF362"/>
      <c r="VYG362"/>
      <c r="VYH362"/>
      <c r="VYI362"/>
      <c r="VYJ362"/>
      <c r="VYK362"/>
      <c r="VYL362"/>
      <c r="VYM362"/>
      <c r="VYN362"/>
      <c r="VYO362"/>
      <c r="VYP362"/>
      <c r="VYQ362"/>
      <c r="VYR362"/>
      <c r="VYS362"/>
      <c r="VYT362"/>
      <c r="VYU362"/>
      <c r="VYV362"/>
      <c r="VYW362"/>
      <c r="VYX362"/>
      <c r="VYY362"/>
      <c r="VYZ362"/>
      <c r="VZA362"/>
      <c r="VZB362"/>
      <c r="VZC362"/>
      <c r="VZD362"/>
      <c r="VZE362"/>
      <c r="VZF362"/>
      <c r="VZG362"/>
      <c r="VZH362"/>
      <c r="VZI362"/>
      <c r="VZJ362"/>
      <c r="VZK362"/>
      <c r="VZL362"/>
      <c r="VZM362"/>
      <c r="VZN362"/>
      <c r="VZO362"/>
      <c r="VZP362"/>
      <c r="VZQ362"/>
      <c r="VZR362"/>
      <c r="VZS362"/>
      <c r="VZT362"/>
      <c r="VZU362"/>
      <c r="VZV362"/>
      <c r="VZW362"/>
      <c r="VZX362"/>
      <c r="VZY362"/>
      <c r="VZZ362"/>
      <c r="WAA362"/>
      <c r="WAB362"/>
      <c r="WAC362"/>
      <c r="WAD362"/>
      <c r="WAE362"/>
      <c r="WAF362"/>
      <c r="WAG362"/>
      <c r="WAH362"/>
      <c r="WAI362"/>
      <c r="WAJ362"/>
      <c r="WAK362"/>
      <c r="WAL362"/>
      <c r="WAM362"/>
      <c r="WAN362"/>
      <c r="WAO362"/>
      <c r="WAP362"/>
      <c r="WAQ362"/>
      <c r="WAR362"/>
      <c r="WAS362"/>
      <c r="WAT362"/>
      <c r="WAU362"/>
      <c r="WAV362"/>
      <c r="WAW362"/>
      <c r="WAX362"/>
      <c r="WAY362"/>
      <c r="WAZ362"/>
      <c r="WBA362"/>
      <c r="WBB362"/>
      <c r="WBC362"/>
      <c r="WBD362"/>
      <c r="WBE362"/>
      <c r="WBF362"/>
      <c r="WBG362"/>
      <c r="WBH362"/>
      <c r="WBI362"/>
      <c r="WBJ362"/>
      <c r="WBK362"/>
      <c r="WBL362"/>
      <c r="WBM362"/>
      <c r="WBN362"/>
      <c r="WBO362"/>
      <c r="WBP362"/>
      <c r="WBQ362"/>
      <c r="WBR362"/>
      <c r="WBS362"/>
      <c r="WBT362"/>
      <c r="WBU362"/>
      <c r="WBV362"/>
      <c r="WBW362"/>
      <c r="WBX362"/>
      <c r="WBY362"/>
      <c r="WBZ362"/>
      <c r="WCA362"/>
      <c r="WCB362"/>
      <c r="WCC362"/>
      <c r="WCD362"/>
      <c r="WCE362"/>
      <c r="WCF362"/>
      <c r="WCG362"/>
      <c r="WCH362"/>
      <c r="WCI362"/>
      <c r="WCJ362"/>
      <c r="WCK362"/>
      <c r="WCL362"/>
      <c r="WCM362"/>
      <c r="WCN362"/>
      <c r="WCO362"/>
      <c r="WCP362"/>
      <c r="WCQ362"/>
      <c r="WCR362"/>
      <c r="WCS362"/>
      <c r="WCT362"/>
      <c r="WCU362"/>
      <c r="WCV362"/>
      <c r="WCW362"/>
      <c r="WCX362"/>
      <c r="WCY362"/>
      <c r="WCZ362"/>
      <c r="WDA362"/>
      <c r="WDB362"/>
      <c r="WDC362"/>
      <c r="WDD362"/>
      <c r="WDE362"/>
      <c r="WDF362"/>
      <c r="WDG362"/>
      <c r="WDH362"/>
      <c r="WDI362"/>
      <c r="WDJ362"/>
      <c r="WDK362"/>
      <c r="WDL362"/>
      <c r="WDM362"/>
      <c r="WDN362"/>
      <c r="WDO362"/>
      <c r="WDP362"/>
      <c r="WDQ362"/>
      <c r="WDR362"/>
      <c r="WDS362"/>
      <c r="WDT362"/>
      <c r="WDU362"/>
      <c r="WDV362"/>
      <c r="WDW362"/>
      <c r="WDX362"/>
      <c r="WDY362"/>
      <c r="WDZ362"/>
      <c r="WEA362"/>
      <c r="WEB362"/>
      <c r="WEC362"/>
      <c r="WED362"/>
      <c r="WEE362"/>
      <c r="WEF362"/>
      <c r="WEG362"/>
      <c r="WEH362"/>
      <c r="WEI362"/>
      <c r="WEJ362"/>
      <c r="WEK362"/>
      <c r="WEL362"/>
      <c r="WEM362"/>
      <c r="WEN362"/>
      <c r="WEO362"/>
      <c r="WEP362"/>
      <c r="WEQ362"/>
      <c r="WER362"/>
      <c r="WES362"/>
      <c r="WET362"/>
      <c r="WEU362"/>
      <c r="WEV362"/>
      <c r="WEW362"/>
      <c r="WEX362"/>
      <c r="WEY362"/>
      <c r="WEZ362"/>
      <c r="WFA362"/>
      <c r="WFB362"/>
      <c r="WFC362"/>
      <c r="WFD362"/>
      <c r="WFE362"/>
      <c r="WFF362"/>
      <c r="WFG362"/>
      <c r="WFH362"/>
      <c r="WFI362"/>
      <c r="WFJ362"/>
      <c r="WFK362"/>
      <c r="WFL362"/>
      <c r="WFM362"/>
      <c r="WFN362"/>
      <c r="WFO362"/>
      <c r="WFP362"/>
      <c r="WFQ362"/>
      <c r="WFR362"/>
      <c r="WFS362"/>
      <c r="WFT362"/>
      <c r="WFU362"/>
      <c r="WFV362"/>
      <c r="WFW362"/>
      <c r="WFX362"/>
      <c r="WFY362"/>
      <c r="WFZ362"/>
      <c r="WGA362"/>
      <c r="WGB362"/>
      <c r="WGC362"/>
      <c r="WGD362"/>
      <c r="WGE362"/>
      <c r="WGF362"/>
      <c r="WGG362"/>
      <c r="WGH362"/>
      <c r="WGI362"/>
      <c r="WGJ362"/>
      <c r="WGK362"/>
      <c r="WGL362"/>
      <c r="WGM362"/>
      <c r="WGN362"/>
      <c r="WGO362"/>
      <c r="WGP362"/>
      <c r="WGQ362"/>
      <c r="WGR362"/>
      <c r="WGS362"/>
      <c r="WGT362"/>
      <c r="WGU362"/>
      <c r="WGV362"/>
      <c r="WGW362"/>
      <c r="WGX362"/>
      <c r="WGY362"/>
      <c r="WGZ362"/>
      <c r="WHA362"/>
      <c r="WHB362"/>
      <c r="WHC362"/>
      <c r="WHD362"/>
      <c r="WHE362"/>
      <c r="WHF362"/>
      <c r="WHG362"/>
      <c r="WHH362"/>
      <c r="WHI362"/>
      <c r="WHJ362"/>
      <c r="WHK362"/>
      <c r="WHL362"/>
      <c r="WHM362"/>
      <c r="WHN362"/>
      <c r="WHO362"/>
      <c r="WHP362"/>
      <c r="WHQ362"/>
      <c r="WHR362"/>
      <c r="WHS362"/>
      <c r="WHT362"/>
      <c r="WHU362"/>
      <c r="WHV362"/>
      <c r="WHW362"/>
      <c r="WHX362"/>
      <c r="WHY362"/>
      <c r="WHZ362"/>
      <c r="WIA362"/>
      <c r="WIB362"/>
      <c r="WIC362"/>
      <c r="WID362"/>
      <c r="WIE362"/>
      <c r="WIF362"/>
      <c r="WIG362"/>
      <c r="WIH362"/>
      <c r="WII362"/>
      <c r="WIJ362"/>
      <c r="WIK362"/>
      <c r="WIL362"/>
      <c r="WIM362"/>
      <c r="WIN362"/>
      <c r="WIO362"/>
      <c r="WIP362"/>
      <c r="WIQ362"/>
      <c r="WIR362"/>
      <c r="WIS362"/>
      <c r="WIT362"/>
      <c r="WIU362"/>
      <c r="WIV362"/>
      <c r="WIW362"/>
      <c r="WIX362"/>
      <c r="WIY362"/>
      <c r="WIZ362"/>
      <c r="WJA362"/>
      <c r="WJB362"/>
      <c r="WJC362"/>
      <c r="WJD362"/>
      <c r="WJE362"/>
      <c r="WJF362"/>
      <c r="WJG362"/>
      <c r="WJH362"/>
      <c r="WJI362"/>
      <c r="WJJ362"/>
      <c r="WJK362"/>
      <c r="WJL362"/>
      <c r="WJM362"/>
      <c r="WJN362"/>
      <c r="WJO362"/>
      <c r="WJP362"/>
      <c r="WJQ362"/>
      <c r="WJR362"/>
      <c r="WJS362"/>
      <c r="WJT362"/>
      <c r="WJU362"/>
      <c r="WJV362"/>
      <c r="WJW362"/>
      <c r="WJX362"/>
      <c r="WJY362"/>
      <c r="WJZ362"/>
      <c r="WKA362"/>
      <c r="WKB362"/>
      <c r="WKC362"/>
      <c r="WKD362"/>
      <c r="WKE362"/>
      <c r="WKF362"/>
      <c r="WKG362"/>
      <c r="WKH362"/>
      <c r="WKI362"/>
      <c r="WKJ362"/>
      <c r="WKK362"/>
      <c r="WKL362"/>
      <c r="WKM362"/>
      <c r="WKN362"/>
      <c r="WKO362"/>
      <c r="WKP362"/>
      <c r="WKQ362"/>
      <c r="WKR362"/>
      <c r="WKS362"/>
      <c r="WKT362"/>
      <c r="WKU362"/>
      <c r="WKV362"/>
      <c r="WKW362"/>
      <c r="WKX362"/>
      <c r="WKY362"/>
      <c r="WKZ362"/>
      <c r="WLA362"/>
      <c r="WLB362"/>
      <c r="WLC362"/>
      <c r="WLD362"/>
      <c r="WLE362"/>
      <c r="WLF362"/>
      <c r="WLG362"/>
      <c r="WLH362"/>
      <c r="WLI362"/>
      <c r="WLJ362"/>
      <c r="WLK362"/>
      <c r="WLL362"/>
      <c r="WLM362"/>
      <c r="WLN362"/>
      <c r="WLO362"/>
      <c r="WLP362"/>
      <c r="WLQ362"/>
      <c r="WLR362"/>
      <c r="WLS362"/>
      <c r="WLT362"/>
      <c r="WLU362"/>
      <c r="WLV362"/>
      <c r="WLW362"/>
      <c r="WLX362"/>
      <c r="WLY362"/>
      <c r="WLZ362"/>
      <c r="WMA362"/>
      <c r="WMB362"/>
      <c r="WMC362"/>
      <c r="WMD362"/>
      <c r="WME362"/>
      <c r="WMF362"/>
      <c r="WMG362"/>
      <c r="WMH362"/>
      <c r="WMI362"/>
      <c r="WMJ362"/>
      <c r="WMK362"/>
      <c r="WML362"/>
      <c r="WMM362"/>
      <c r="WMN362"/>
      <c r="WMO362"/>
      <c r="WMP362"/>
      <c r="WMQ362"/>
      <c r="WMR362"/>
      <c r="WMS362"/>
      <c r="WMT362"/>
      <c r="WMU362"/>
      <c r="WMV362"/>
      <c r="WMW362"/>
      <c r="WMX362"/>
      <c r="WMY362"/>
      <c r="WMZ362"/>
      <c r="WNA362"/>
      <c r="WNB362"/>
      <c r="WNC362"/>
      <c r="WND362"/>
      <c r="WNE362"/>
      <c r="WNF362"/>
      <c r="WNG362"/>
      <c r="WNH362"/>
      <c r="WNI362"/>
      <c r="WNJ362"/>
      <c r="WNK362"/>
      <c r="WNL362"/>
      <c r="WNM362"/>
      <c r="WNN362"/>
      <c r="WNO362"/>
      <c r="WNP362"/>
      <c r="WNQ362"/>
      <c r="WNR362"/>
      <c r="WNS362"/>
      <c r="WNT362"/>
      <c r="WNU362"/>
      <c r="WNV362"/>
      <c r="WNW362"/>
      <c r="WNX362"/>
      <c r="WNY362"/>
      <c r="WNZ362"/>
      <c r="WOA362"/>
      <c r="WOB362"/>
      <c r="WOC362"/>
      <c r="WOD362"/>
      <c r="WOE362"/>
      <c r="WOF362"/>
      <c r="WOG362"/>
      <c r="WOH362"/>
      <c r="WOI362"/>
      <c r="WOJ362"/>
      <c r="WOK362"/>
      <c r="WOL362"/>
      <c r="WOM362"/>
      <c r="WON362"/>
      <c r="WOO362"/>
      <c r="WOP362"/>
      <c r="WOQ362"/>
      <c r="WOR362"/>
      <c r="WOS362"/>
      <c r="WOT362"/>
      <c r="WOU362"/>
      <c r="WOV362"/>
      <c r="WOW362"/>
      <c r="WOX362"/>
      <c r="WOY362"/>
      <c r="WOZ362"/>
      <c r="WPA362"/>
      <c r="WPB362"/>
      <c r="WPC362"/>
      <c r="WPD362"/>
      <c r="WPE362"/>
      <c r="WPF362"/>
      <c r="WPG362"/>
      <c r="WPH362"/>
      <c r="WPI362"/>
      <c r="WPJ362"/>
      <c r="WPK362"/>
      <c r="WPL362"/>
      <c r="WPM362"/>
      <c r="WPN362"/>
      <c r="WPO362"/>
      <c r="WPP362"/>
      <c r="WPQ362"/>
      <c r="WPR362"/>
      <c r="WPS362"/>
      <c r="WPT362"/>
      <c r="WPU362"/>
      <c r="WPV362"/>
      <c r="WPW362"/>
      <c r="WPX362"/>
      <c r="WPY362"/>
      <c r="WPZ362"/>
      <c r="WQA362"/>
      <c r="WQB362"/>
      <c r="WQC362"/>
      <c r="WQD362"/>
      <c r="WQE362"/>
      <c r="WQF362"/>
      <c r="WQG362"/>
      <c r="WQH362"/>
      <c r="WQI362"/>
      <c r="WQJ362"/>
      <c r="WQK362"/>
      <c r="WQL362"/>
      <c r="WQM362"/>
      <c r="WQN362"/>
      <c r="WQO362"/>
      <c r="WQP362"/>
      <c r="WQQ362"/>
      <c r="WQR362"/>
      <c r="WQS362"/>
      <c r="WQT362"/>
      <c r="WQU362"/>
      <c r="WQV362"/>
      <c r="WQW362"/>
      <c r="WQX362"/>
      <c r="WQY362"/>
      <c r="WQZ362"/>
      <c r="WRA362"/>
      <c r="WRB362"/>
      <c r="WRC362"/>
      <c r="WRD362"/>
      <c r="WRE362"/>
      <c r="WRF362"/>
      <c r="WRG362"/>
      <c r="WRH362"/>
      <c r="WRI362"/>
      <c r="WRJ362"/>
      <c r="WRK362"/>
      <c r="WRL362"/>
      <c r="WRM362"/>
      <c r="WRN362"/>
      <c r="WRO362"/>
      <c r="WRP362"/>
      <c r="WRQ362"/>
      <c r="WRR362"/>
      <c r="WRS362"/>
      <c r="WRT362"/>
      <c r="WRU362"/>
      <c r="WRV362"/>
      <c r="WRW362"/>
      <c r="WRX362"/>
      <c r="WRY362"/>
      <c r="WRZ362"/>
      <c r="WSA362"/>
      <c r="WSB362"/>
      <c r="WSC362"/>
      <c r="WSD362"/>
      <c r="WSE362"/>
      <c r="WSF362"/>
      <c r="WSG362"/>
      <c r="WSH362"/>
      <c r="WSI362"/>
      <c r="WSJ362"/>
      <c r="WSK362"/>
      <c r="WSL362"/>
      <c r="WSM362"/>
      <c r="WSN362"/>
      <c r="WSO362"/>
      <c r="WSP362"/>
      <c r="WSQ362"/>
      <c r="WSR362"/>
      <c r="WSS362"/>
      <c r="WST362"/>
      <c r="WSU362"/>
      <c r="WSV362"/>
      <c r="WSW362"/>
      <c r="WSX362"/>
      <c r="WSY362"/>
      <c r="WSZ362"/>
      <c r="WTA362"/>
      <c r="WTB362"/>
      <c r="WTC362"/>
      <c r="WTD362"/>
      <c r="WTE362"/>
      <c r="WTF362"/>
      <c r="WTG362"/>
      <c r="WTH362"/>
      <c r="WTI362"/>
      <c r="WTJ362"/>
      <c r="WTK362"/>
      <c r="WTL362"/>
      <c r="WTM362"/>
      <c r="WTN362"/>
      <c r="WTO362"/>
      <c r="WTP362"/>
      <c r="WTQ362"/>
      <c r="WTR362"/>
      <c r="WTS362"/>
      <c r="WTT362"/>
      <c r="WTU362"/>
      <c r="WTV362"/>
      <c r="WTW362"/>
      <c r="WTX362"/>
      <c r="WTY362"/>
      <c r="WTZ362"/>
      <c r="WUA362"/>
      <c r="WUB362"/>
      <c r="WUC362"/>
      <c r="WUD362"/>
      <c r="WUE362"/>
      <c r="WUF362"/>
      <c r="WUG362"/>
      <c r="WUH362"/>
      <c r="WUI362"/>
      <c r="WUJ362"/>
      <c r="WUK362"/>
      <c r="WUL362"/>
      <c r="WUM362"/>
      <c r="WUN362"/>
      <c r="WUO362"/>
      <c r="WUP362"/>
      <c r="WUQ362"/>
      <c r="WUR362"/>
      <c r="WUS362"/>
      <c r="WUT362"/>
      <c r="WUU362"/>
      <c r="WUV362"/>
      <c r="WUW362"/>
      <c r="WUX362"/>
      <c r="WUY362"/>
      <c r="WUZ362"/>
      <c r="WVA362"/>
      <c r="WVB362"/>
      <c r="WVC362"/>
      <c r="WVD362"/>
      <c r="WVE362"/>
      <c r="WVF362"/>
      <c r="WVG362"/>
      <c r="WVH362"/>
      <c r="WVI362"/>
      <c r="WVJ362"/>
      <c r="WVK362"/>
      <c r="WVL362"/>
      <c r="WVM362"/>
      <c r="WVN362"/>
      <c r="WVO362"/>
      <c r="WVP362"/>
      <c r="WVQ362"/>
      <c r="WVR362"/>
      <c r="WVS362"/>
      <c r="WVT362"/>
      <c r="WVU362"/>
      <c r="WVV362"/>
      <c r="WVW362"/>
      <c r="WVX362"/>
      <c r="WVY362"/>
      <c r="WVZ362"/>
      <c r="WWA362"/>
      <c r="WWB362"/>
      <c r="WWC362"/>
      <c r="WWD362"/>
      <c r="WWE362"/>
      <c r="WWF362"/>
      <c r="WWG362"/>
      <c r="WWH362"/>
      <c r="WWI362"/>
      <c r="WWJ362"/>
      <c r="WWK362"/>
      <c r="WWL362"/>
      <c r="WWM362"/>
      <c r="WWN362"/>
      <c r="WWO362"/>
      <c r="WWP362"/>
      <c r="WWQ362"/>
      <c r="WWR362"/>
      <c r="WWS362"/>
      <c r="WWT362"/>
      <c r="WWU362"/>
      <c r="WWV362"/>
      <c r="WWW362"/>
      <c r="WWX362"/>
      <c r="WWY362"/>
      <c r="WWZ362"/>
      <c r="WXA362"/>
      <c r="WXB362"/>
      <c r="WXC362"/>
      <c r="WXD362"/>
      <c r="WXE362"/>
      <c r="WXF362"/>
      <c r="WXG362"/>
      <c r="WXH362"/>
      <c r="WXI362"/>
      <c r="WXJ362"/>
      <c r="WXK362"/>
      <c r="WXL362"/>
      <c r="WXM362"/>
      <c r="WXN362"/>
      <c r="WXO362"/>
      <c r="WXP362"/>
      <c r="WXQ362"/>
      <c r="WXR362"/>
      <c r="WXS362"/>
      <c r="WXT362"/>
      <c r="WXU362"/>
      <c r="WXV362"/>
      <c r="WXW362"/>
      <c r="WXX362"/>
      <c r="WXY362"/>
      <c r="WXZ362"/>
      <c r="WYA362"/>
      <c r="WYB362"/>
      <c r="WYC362"/>
      <c r="WYD362"/>
      <c r="WYE362"/>
      <c r="WYF362"/>
      <c r="WYG362"/>
      <c r="WYH362"/>
      <c r="WYI362"/>
      <c r="WYJ362"/>
      <c r="WYK362"/>
      <c r="WYL362"/>
      <c r="WYM362"/>
      <c r="WYN362"/>
      <c r="WYO362"/>
      <c r="WYP362"/>
      <c r="WYQ362"/>
      <c r="WYR362"/>
      <c r="WYS362"/>
      <c r="WYT362"/>
      <c r="WYU362"/>
      <c r="WYV362"/>
      <c r="WYW362"/>
      <c r="WYX362"/>
      <c r="WYY362"/>
      <c r="WYZ362"/>
      <c r="WZA362"/>
      <c r="WZB362"/>
      <c r="WZC362"/>
      <c r="WZD362"/>
      <c r="WZE362"/>
      <c r="WZF362"/>
      <c r="WZG362"/>
      <c r="WZH362"/>
      <c r="WZI362"/>
      <c r="WZJ362"/>
      <c r="WZK362"/>
      <c r="WZL362"/>
      <c r="WZM362"/>
      <c r="WZN362"/>
      <c r="WZO362"/>
      <c r="WZP362"/>
      <c r="WZQ362"/>
      <c r="WZR362"/>
      <c r="WZS362"/>
      <c r="WZT362"/>
      <c r="WZU362"/>
      <c r="WZV362"/>
      <c r="WZW362"/>
      <c r="WZX362"/>
      <c r="WZY362"/>
      <c r="WZZ362"/>
      <c r="XAA362"/>
      <c r="XAB362"/>
      <c r="XAC362"/>
      <c r="XAD362"/>
      <c r="XAE362"/>
      <c r="XAF362"/>
      <c r="XAG362"/>
      <c r="XAH362"/>
      <c r="XAI362"/>
      <c r="XAJ362"/>
      <c r="XAK362"/>
      <c r="XAL362"/>
      <c r="XAM362"/>
      <c r="XAN362"/>
      <c r="XAO362"/>
      <c r="XAP362"/>
      <c r="XAQ362"/>
      <c r="XAR362"/>
      <c r="XAS362"/>
      <c r="XAT362"/>
      <c r="XAU362"/>
      <c r="XAV362"/>
      <c r="XAW362"/>
      <c r="XAX362"/>
      <c r="XAY362"/>
      <c r="XAZ362"/>
      <c r="XBA362"/>
      <c r="XBB362"/>
      <c r="XBC362"/>
      <c r="XBD362"/>
      <c r="XBE362"/>
      <c r="XBF362"/>
      <c r="XBG362"/>
      <c r="XBH362"/>
      <c r="XBI362"/>
      <c r="XBJ362"/>
      <c r="XBK362"/>
      <c r="XBL362"/>
      <c r="XBM362"/>
      <c r="XBN362"/>
      <c r="XBO362"/>
      <c r="XBP362"/>
      <c r="XBQ362"/>
      <c r="XBR362"/>
      <c r="XBS362"/>
      <c r="XBT362"/>
      <c r="XBU362"/>
      <c r="XBV362"/>
      <c r="XBW362"/>
      <c r="XBX362"/>
      <c r="XBY362"/>
      <c r="XBZ362"/>
      <c r="XCA362"/>
      <c r="XCB362"/>
      <c r="XCC362"/>
      <c r="XCD362"/>
      <c r="XCE362"/>
      <c r="XCF362"/>
      <c r="XCG362"/>
      <c r="XCH362"/>
      <c r="XCI362"/>
      <c r="XCJ362"/>
      <c r="XCK362"/>
      <c r="XCL362"/>
      <c r="XCM362"/>
      <c r="XCN362"/>
      <c r="XCO362"/>
      <c r="XCP362"/>
      <c r="XCQ362"/>
      <c r="XCR362"/>
      <c r="XCS362"/>
      <c r="XCT362"/>
      <c r="XCU362"/>
      <c r="XCV362"/>
      <c r="XCW362"/>
      <c r="XCX362"/>
      <c r="XCY362"/>
      <c r="XCZ362"/>
      <c r="XDA362"/>
      <c r="XDB362"/>
      <c r="XDC362"/>
      <c r="XDD362"/>
      <c r="XDE362"/>
      <c r="XDF362"/>
      <c r="XDG362"/>
      <c r="XDH362"/>
      <c r="XDI362"/>
      <c r="XDJ362"/>
      <c r="XDK362"/>
      <c r="XDL362"/>
      <c r="XDM362"/>
      <c r="XDN362"/>
      <c r="XDO362"/>
      <c r="XDP362"/>
      <c r="XDQ362"/>
      <c r="XDR362"/>
      <c r="XDS362"/>
      <c r="XDT362"/>
      <c r="XDU362"/>
      <c r="XDV362"/>
      <c r="XDW362"/>
      <c r="XDX362"/>
      <c r="XDY362"/>
      <c r="XDZ362"/>
      <c r="XEA362"/>
      <c r="XEB362"/>
      <c r="XEC362"/>
      <c r="XED362"/>
      <c r="XEE362"/>
      <c r="XEF362"/>
      <c r="XEG362"/>
      <c r="XEH362"/>
      <c r="XEI362"/>
      <c r="XEJ362"/>
      <c r="XEK362"/>
      <c r="XEL362"/>
      <c r="XEM362"/>
      <c r="XEN362"/>
      <c r="XEO362"/>
      <c r="XEP362"/>
      <c r="XEQ362"/>
      <c r="XER362"/>
      <c r="XES362"/>
      <c r="XET362"/>
      <c r="XEU362"/>
      <c r="XEV362"/>
      <c r="XEW362"/>
      <c r="XEX362"/>
    </row>
    <row r="363" spans="1:16378" s="74" customFormat="1" ht="16">
      <c r="A363" t="str">
        <f t="shared" si="31"/>
        <v>JiangsuYangzhou26TDRY</v>
      </c>
      <c r="B363" s="62" t="s">
        <v>72</v>
      </c>
      <c r="C363" s="55" t="s">
        <v>77</v>
      </c>
      <c r="D363" s="49" t="s">
        <v>11</v>
      </c>
      <c r="E363" s="49" t="s">
        <v>32</v>
      </c>
      <c r="F363" s="149">
        <v>1</v>
      </c>
      <c r="G363" s="150">
        <v>3200</v>
      </c>
      <c r="H363" s="150">
        <f t="shared" si="33"/>
        <v>3200</v>
      </c>
      <c r="I363" s="306">
        <v>3050</v>
      </c>
      <c r="J363"/>
      <c r="K363" s="302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  <c r="UW363"/>
      <c r="UX363"/>
      <c r="UY363"/>
      <c r="UZ363"/>
      <c r="VA363"/>
      <c r="VB363"/>
      <c r="VC363"/>
      <c r="VD363"/>
      <c r="VE363"/>
      <c r="VF363"/>
      <c r="VG363"/>
      <c r="VH363"/>
      <c r="VI363"/>
      <c r="VJ363"/>
      <c r="VK363"/>
      <c r="VL363"/>
      <c r="VM363"/>
      <c r="VN363"/>
      <c r="VO363"/>
      <c r="VP363"/>
      <c r="VQ363"/>
      <c r="VR363"/>
      <c r="VS363"/>
      <c r="VT363"/>
      <c r="VU363"/>
      <c r="VV363"/>
      <c r="VW363"/>
      <c r="VX363"/>
      <c r="VY363"/>
      <c r="VZ363"/>
      <c r="WA363"/>
      <c r="WB363"/>
      <c r="WC363"/>
      <c r="WD363"/>
      <c r="WE363"/>
      <c r="WF363"/>
      <c r="WG363"/>
      <c r="WH363"/>
      <c r="WI363"/>
      <c r="WJ363"/>
      <c r="WK363"/>
      <c r="WL363"/>
      <c r="WM363"/>
      <c r="WN363"/>
      <c r="WO363"/>
      <c r="WP363"/>
      <c r="WQ363"/>
      <c r="WR363"/>
      <c r="WS363"/>
      <c r="WT363"/>
      <c r="WU363"/>
      <c r="WV363"/>
      <c r="WW363"/>
      <c r="WX363"/>
      <c r="WY363"/>
      <c r="WZ363"/>
      <c r="XA363"/>
      <c r="XB363"/>
      <c r="XC363"/>
      <c r="XD363"/>
      <c r="XE363"/>
      <c r="XF363"/>
      <c r="XG363"/>
      <c r="XH363"/>
      <c r="XI363"/>
      <c r="XJ363"/>
      <c r="XK363"/>
      <c r="XL363"/>
      <c r="XM363"/>
      <c r="XN363"/>
      <c r="XO363"/>
      <c r="XP363"/>
      <c r="XQ363"/>
      <c r="XR363"/>
      <c r="XS363"/>
      <c r="XT363"/>
      <c r="XU363"/>
      <c r="XV363"/>
      <c r="XW363"/>
      <c r="XX363"/>
      <c r="XY363"/>
      <c r="XZ363"/>
      <c r="YA363"/>
      <c r="YB363"/>
      <c r="YC363"/>
      <c r="YD363"/>
      <c r="YE363"/>
      <c r="YF363"/>
      <c r="YG363"/>
      <c r="YH363"/>
      <c r="YI363"/>
      <c r="YJ363"/>
      <c r="YK363"/>
      <c r="YL363"/>
      <c r="YM363"/>
      <c r="YN363"/>
      <c r="YO363"/>
      <c r="YP363"/>
      <c r="YQ363"/>
      <c r="YR363"/>
      <c r="YS363"/>
      <c r="YT363"/>
      <c r="YU363"/>
      <c r="YV363"/>
      <c r="YW363"/>
      <c r="YX363"/>
      <c r="YY363"/>
      <c r="YZ363"/>
      <c r="ZA363"/>
      <c r="ZB363"/>
      <c r="ZC363"/>
      <c r="ZD363"/>
      <c r="ZE363"/>
      <c r="ZF363"/>
      <c r="ZG363"/>
      <c r="ZH363"/>
      <c r="ZI363"/>
      <c r="ZJ363"/>
      <c r="ZK363"/>
      <c r="ZL363"/>
      <c r="ZM363"/>
      <c r="ZN363"/>
      <c r="ZO363"/>
      <c r="ZP363"/>
      <c r="ZQ363"/>
      <c r="ZR363"/>
      <c r="ZS363"/>
      <c r="ZT363"/>
      <c r="ZU363"/>
      <c r="ZV363"/>
      <c r="ZW363"/>
      <c r="ZX363"/>
      <c r="ZY363"/>
      <c r="ZZ363"/>
      <c r="AAA363"/>
      <c r="AAB363"/>
      <c r="AAC363"/>
      <c r="AAD363"/>
      <c r="AAE363"/>
      <c r="AAF363"/>
      <c r="AAG363"/>
      <c r="AAH363"/>
      <c r="AAI363"/>
      <c r="AAJ363"/>
      <c r="AAK363"/>
      <c r="AAL363"/>
      <c r="AAM363"/>
      <c r="AAN363"/>
      <c r="AAO363"/>
      <c r="AAP363"/>
      <c r="AAQ363"/>
      <c r="AAR363"/>
      <c r="AAS363"/>
      <c r="AAT363"/>
      <c r="AAU363"/>
      <c r="AAV363"/>
      <c r="AAW363"/>
      <c r="AAX363"/>
      <c r="AAY363"/>
      <c r="AAZ363"/>
      <c r="ABA363"/>
      <c r="ABB363"/>
      <c r="ABC363"/>
      <c r="ABD363"/>
      <c r="ABE363"/>
      <c r="ABF363"/>
      <c r="ABG363"/>
      <c r="ABH363"/>
      <c r="ABI363"/>
      <c r="ABJ363"/>
      <c r="ABK363"/>
      <c r="ABL363"/>
      <c r="ABM363"/>
      <c r="ABN363"/>
      <c r="ABO363"/>
      <c r="ABP363"/>
      <c r="ABQ363"/>
      <c r="ABR363"/>
      <c r="ABS363"/>
      <c r="ABT363"/>
      <c r="ABU363"/>
      <c r="ABV363"/>
      <c r="ABW363"/>
      <c r="ABX363"/>
      <c r="ABY363"/>
      <c r="ABZ363"/>
      <c r="ACA363"/>
      <c r="ACB363"/>
      <c r="ACC363"/>
      <c r="ACD363"/>
      <c r="ACE363"/>
      <c r="ACF363"/>
      <c r="ACG363"/>
      <c r="ACH363"/>
      <c r="ACI363"/>
      <c r="ACJ363"/>
      <c r="ACK363"/>
      <c r="ACL363"/>
      <c r="ACM363"/>
      <c r="ACN363"/>
      <c r="ACO363"/>
      <c r="ACP363"/>
      <c r="ACQ363"/>
      <c r="ACR363"/>
      <c r="ACS363"/>
      <c r="ACT363"/>
      <c r="ACU363"/>
      <c r="ACV363"/>
      <c r="ACW363"/>
      <c r="ACX363"/>
      <c r="ACY363"/>
      <c r="ACZ363"/>
      <c r="ADA363"/>
      <c r="ADB363"/>
      <c r="ADC363"/>
      <c r="ADD363"/>
      <c r="ADE363"/>
      <c r="ADF363"/>
      <c r="ADG363"/>
      <c r="ADH363"/>
      <c r="ADI363"/>
      <c r="ADJ363"/>
      <c r="ADK363"/>
      <c r="ADL363"/>
      <c r="ADM363"/>
      <c r="ADN363"/>
      <c r="ADO363"/>
      <c r="ADP363"/>
      <c r="ADQ363"/>
      <c r="ADR363"/>
      <c r="ADS363"/>
      <c r="ADT363"/>
      <c r="ADU363"/>
      <c r="ADV363"/>
      <c r="ADW363"/>
      <c r="ADX363"/>
      <c r="ADY363"/>
      <c r="ADZ363"/>
      <c r="AEA363"/>
      <c r="AEB363"/>
      <c r="AEC363"/>
      <c r="AED363"/>
      <c r="AEE363"/>
      <c r="AEF363"/>
      <c r="AEG363"/>
      <c r="AEH363"/>
      <c r="AEI363"/>
      <c r="AEJ363"/>
      <c r="AEK363"/>
      <c r="AEL363"/>
      <c r="AEM363"/>
      <c r="AEN363"/>
      <c r="AEO363"/>
      <c r="AEP363"/>
      <c r="AEQ363"/>
      <c r="AER363"/>
      <c r="AES363"/>
      <c r="AET363"/>
      <c r="AEU363"/>
      <c r="AEV363"/>
      <c r="AEW363"/>
      <c r="AEX363"/>
      <c r="AEY363"/>
      <c r="AEZ363"/>
      <c r="AFA363"/>
      <c r="AFB363"/>
      <c r="AFC363"/>
      <c r="AFD363"/>
      <c r="AFE363"/>
      <c r="AFF363"/>
      <c r="AFG363"/>
      <c r="AFH363"/>
      <c r="AFI363"/>
      <c r="AFJ363"/>
      <c r="AFK363"/>
      <c r="AFL363"/>
      <c r="AFM363"/>
      <c r="AFN363"/>
      <c r="AFO363"/>
      <c r="AFP363"/>
      <c r="AFQ363"/>
      <c r="AFR363"/>
      <c r="AFS363"/>
      <c r="AFT363"/>
      <c r="AFU363"/>
      <c r="AFV363"/>
      <c r="AFW363"/>
      <c r="AFX363"/>
      <c r="AFY363"/>
      <c r="AFZ363"/>
      <c r="AGA363"/>
      <c r="AGB363"/>
      <c r="AGC363"/>
      <c r="AGD363"/>
      <c r="AGE363"/>
      <c r="AGF363"/>
      <c r="AGG363"/>
      <c r="AGH363"/>
      <c r="AGI363"/>
      <c r="AGJ363"/>
      <c r="AGK363"/>
      <c r="AGL363"/>
      <c r="AGM363"/>
      <c r="AGN363"/>
      <c r="AGO363"/>
      <c r="AGP363"/>
      <c r="AGQ363"/>
      <c r="AGR363"/>
      <c r="AGS363"/>
      <c r="AGT363"/>
      <c r="AGU363"/>
      <c r="AGV363"/>
      <c r="AGW363"/>
      <c r="AGX363"/>
      <c r="AGY363"/>
      <c r="AGZ363"/>
      <c r="AHA363"/>
      <c r="AHB363"/>
      <c r="AHC363"/>
      <c r="AHD363"/>
      <c r="AHE363"/>
      <c r="AHF363"/>
      <c r="AHG363"/>
      <c r="AHH363"/>
      <c r="AHI363"/>
      <c r="AHJ363"/>
      <c r="AHK363"/>
      <c r="AHL363"/>
      <c r="AHM363"/>
      <c r="AHN363"/>
      <c r="AHO363"/>
      <c r="AHP363"/>
      <c r="AHQ363"/>
      <c r="AHR363"/>
      <c r="AHS363"/>
      <c r="AHT363"/>
      <c r="AHU363"/>
      <c r="AHV363"/>
      <c r="AHW363"/>
      <c r="AHX363"/>
      <c r="AHY363"/>
      <c r="AHZ363"/>
      <c r="AIA363"/>
      <c r="AIB363"/>
      <c r="AIC363"/>
      <c r="AID363"/>
      <c r="AIE363"/>
      <c r="AIF363"/>
      <c r="AIG363"/>
      <c r="AIH363"/>
      <c r="AII363"/>
      <c r="AIJ363"/>
      <c r="AIK363"/>
      <c r="AIL363"/>
      <c r="AIM363"/>
      <c r="AIN363"/>
      <c r="AIO363"/>
      <c r="AIP363"/>
      <c r="AIQ363"/>
      <c r="AIR363"/>
      <c r="AIS363"/>
      <c r="AIT363"/>
      <c r="AIU363"/>
      <c r="AIV363"/>
      <c r="AIW363"/>
      <c r="AIX363"/>
      <c r="AIY363"/>
      <c r="AIZ363"/>
      <c r="AJA363"/>
      <c r="AJB363"/>
      <c r="AJC363"/>
      <c r="AJD363"/>
      <c r="AJE363"/>
      <c r="AJF363"/>
      <c r="AJG363"/>
      <c r="AJH363"/>
      <c r="AJI363"/>
      <c r="AJJ363"/>
      <c r="AJK363"/>
      <c r="AJL363"/>
      <c r="AJM363"/>
      <c r="AJN363"/>
      <c r="AJO363"/>
      <c r="AJP363"/>
      <c r="AJQ363"/>
      <c r="AJR363"/>
      <c r="AJS363"/>
      <c r="AJT363"/>
      <c r="AJU363"/>
      <c r="AJV363"/>
      <c r="AJW363"/>
      <c r="AJX363"/>
      <c r="AJY363"/>
      <c r="AJZ363"/>
      <c r="AKA363"/>
      <c r="AKB363"/>
      <c r="AKC363"/>
      <c r="AKD363"/>
      <c r="AKE363"/>
      <c r="AKF363"/>
      <c r="AKG363"/>
      <c r="AKH363"/>
      <c r="AKI363"/>
      <c r="AKJ363"/>
      <c r="AKK363"/>
      <c r="AKL363"/>
      <c r="AKM363"/>
      <c r="AKN363"/>
      <c r="AKO363"/>
      <c r="AKP363"/>
      <c r="AKQ363"/>
      <c r="AKR363"/>
      <c r="AKS363"/>
      <c r="AKT363"/>
      <c r="AKU363"/>
      <c r="AKV363"/>
      <c r="AKW363"/>
      <c r="AKX363"/>
      <c r="AKY363"/>
      <c r="AKZ363"/>
      <c r="ALA363"/>
      <c r="ALB363"/>
      <c r="ALC363"/>
      <c r="ALD363"/>
      <c r="ALE363"/>
      <c r="ALF363"/>
      <c r="ALG363"/>
      <c r="ALH363"/>
      <c r="ALI363"/>
      <c r="ALJ363"/>
      <c r="ALK363"/>
      <c r="ALL363"/>
      <c r="ALM363"/>
      <c r="ALN363"/>
      <c r="ALO363"/>
      <c r="ALP363"/>
      <c r="ALQ363"/>
      <c r="ALR363"/>
      <c r="ALS363"/>
      <c r="ALT363"/>
      <c r="ALU363"/>
      <c r="ALV363"/>
      <c r="ALW363"/>
      <c r="ALX363"/>
      <c r="ALY363"/>
      <c r="ALZ363"/>
      <c r="AMA363"/>
      <c r="AMB363"/>
      <c r="AMC363"/>
      <c r="AMD363"/>
      <c r="AME363"/>
      <c r="AMF363"/>
      <c r="AMG363"/>
      <c r="AMH363"/>
      <c r="AMI363"/>
      <c r="AMJ363"/>
      <c r="AMK363"/>
      <c r="AML363"/>
      <c r="AMM363"/>
      <c r="AMN363"/>
      <c r="AMO363"/>
      <c r="AMP363"/>
      <c r="AMQ363"/>
      <c r="AMR363"/>
      <c r="AMS363"/>
      <c r="AMT363"/>
      <c r="AMU363"/>
      <c r="AMV363"/>
      <c r="AMW363"/>
      <c r="AMX363"/>
      <c r="AMY363"/>
      <c r="AMZ363"/>
      <c r="ANA363"/>
      <c r="ANB363"/>
      <c r="ANC363"/>
      <c r="AND363"/>
      <c r="ANE363"/>
      <c r="ANF363"/>
      <c r="ANG363"/>
      <c r="ANH363"/>
      <c r="ANI363"/>
      <c r="ANJ363"/>
      <c r="ANK363"/>
      <c r="ANL363"/>
      <c r="ANM363"/>
      <c r="ANN363"/>
      <c r="ANO363"/>
      <c r="ANP363"/>
      <c r="ANQ363"/>
      <c r="ANR363"/>
      <c r="ANS363"/>
      <c r="ANT363"/>
      <c r="ANU363"/>
      <c r="ANV363"/>
      <c r="ANW363"/>
      <c r="ANX363"/>
      <c r="ANY363"/>
      <c r="ANZ363"/>
      <c r="AOA363"/>
      <c r="AOB363"/>
      <c r="AOC363"/>
      <c r="AOD363"/>
      <c r="AOE363"/>
      <c r="AOF363"/>
      <c r="AOG363"/>
      <c r="AOH363"/>
      <c r="AOI363"/>
      <c r="AOJ363"/>
      <c r="AOK363"/>
      <c r="AOL363"/>
      <c r="AOM363"/>
      <c r="AON363"/>
      <c r="AOO363"/>
      <c r="AOP363"/>
      <c r="AOQ363"/>
      <c r="AOR363"/>
      <c r="AOS363"/>
      <c r="AOT363"/>
      <c r="AOU363"/>
      <c r="AOV363"/>
      <c r="AOW363"/>
      <c r="AOX363"/>
      <c r="AOY363"/>
      <c r="AOZ363"/>
      <c r="APA363"/>
      <c r="APB363"/>
      <c r="APC363"/>
      <c r="APD363"/>
      <c r="APE363"/>
      <c r="APF363"/>
      <c r="APG363"/>
      <c r="APH363"/>
      <c r="API363"/>
      <c r="APJ363"/>
      <c r="APK363"/>
      <c r="APL363"/>
      <c r="APM363"/>
      <c r="APN363"/>
      <c r="APO363"/>
      <c r="APP363"/>
      <c r="APQ363"/>
      <c r="APR363"/>
      <c r="APS363"/>
      <c r="APT363"/>
      <c r="APU363"/>
      <c r="APV363"/>
      <c r="APW363"/>
      <c r="APX363"/>
      <c r="APY363"/>
      <c r="APZ363"/>
      <c r="AQA363"/>
      <c r="AQB363"/>
      <c r="AQC363"/>
      <c r="AQD363"/>
      <c r="AQE363"/>
      <c r="AQF363"/>
      <c r="AQG363"/>
      <c r="AQH363"/>
      <c r="AQI363"/>
      <c r="AQJ363"/>
      <c r="AQK363"/>
      <c r="AQL363"/>
      <c r="AQM363"/>
      <c r="AQN363"/>
      <c r="AQO363"/>
      <c r="AQP363"/>
      <c r="AQQ363"/>
      <c r="AQR363"/>
      <c r="AQS363"/>
      <c r="AQT363"/>
      <c r="AQU363"/>
      <c r="AQV363"/>
      <c r="AQW363"/>
      <c r="AQX363"/>
      <c r="AQY363"/>
      <c r="AQZ363"/>
      <c r="ARA363"/>
      <c r="ARB363"/>
      <c r="ARC363"/>
      <c r="ARD363"/>
      <c r="ARE363"/>
      <c r="ARF363"/>
      <c r="ARG363"/>
      <c r="ARH363"/>
      <c r="ARI363"/>
      <c r="ARJ363"/>
      <c r="ARK363"/>
      <c r="ARL363"/>
      <c r="ARM363"/>
      <c r="ARN363"/>
      <c r="ARO363"/>
      <c r="ARP363"/>
      <c r="ARQ363"/>
      <c r="ARR363"/>
      <c r="ARS363"/>
      <c r="ART363"/>
      <c r="ARU363"/>
      <c r="ARV363"/>
      <c r="ARW363"/>
      <c r="ARX363"/>
      <c r="ARY363"/>
      <c r="ARZ363"/>
      <c r="ASA363"/>
      <c r="ASB363"/>
      <c r="ASC363"/>
      <c r="ASD363"/>
      <c r="ASE363"/>
      <c r="ASF363"/>
      <c r="ASG363"/>
      <c r="ASH363"/>
      <c r="ASI363"/>
      <c r="ASJ363"/>
      <c r="ASK363"/>
      <c r="ASL363"/>
      <c r="ASM363"/>
      <c r="ASN363"/>
      <c r="ASO363"/>
      <c r="ASP363"/>
      <c r="ASQ363"/>
      <c r="ASR363"/>
      <c r="ASS363"/>
      <c r="AST363"/>
      <c r="ASU363"/>
      <c r="ASV363"/>
      <c r="ASW363"/>
      <c r="ASX363"/>
      <c r="ASY363"/>
      <c r="ASZ363"/>
      <c r="ATA363"/>
      <c r="ATB363"/>
      <c r="ATC363"/>
      <c r="ATD363"/>
      <c r="ATE363"/>
      <c r="ATF363"/>
      <c r="ATG363"/>
      <c r="ATH363"/>
      <c r="ATI363"/>
      <c r="ATJ363"/>
      <c r="ATK363"/>
      <c r="ATL363"/>
      <c r="ATM363"/>
      <c r="ATN363"/>
      <c r="ATO363"/>
      <c r="ATP363"/>
      <c r="ATQ363"/>
      <c r="ATR363"/>
      <c r="ATS363"/>
      <c r="ATT363"/>
      <c r="ATU363"/>
      <c r="ATV363"/>
      <c r="ATW363"/>
      <c r="ATX363"/>
      <c r="ATY363"/>
      <c r="ATZ363"/>
      <c r="AUA363"/>
      <c r="AUB363"/>
      <c r="AUC363"/>
      <c r="AUD363"/>
      <c r="AUE363"/>
      <c r="AUF363"/>
      <c r="AUG363"/>
      <c r="AUH363"/>
      <c r="AUI363"/>
      <c r="AUJ363"/>
      <c r="AUK363"/>
      <c r="AUL363"/>
      <c r="AUM363"/>
      <c r="AUN363"/>
      <c r="AUO363"/>
      <c r="AUP363"/>
      <c r="AUQ363"/>
      <c r="AUR363"/>
      <c r="AUS363"/>
      <c r="AUT363"/>
      <c r="AUU363"/>
      <c r="AUV363"/>
      <c r="AUW363"/>
      <c r="AUX363"/>
      <c r="AUY363"/>
      <c r="AUZ363"/>
      <c r="AVA363"/>
      <c r="AVB363"/>
      <c r="AVC363"/>
      <c r="AVD363"/>
      <c r="AVE363"/>
      <c r="AVF363"/>
      <c r="AVG363"/>
      <c r="AVH363"/>
      <c r="AVI363"/>
      <c r="AVJ363"/>
      <c r="AVK363"/>
      <c r="AVL363"/>
      <c r="AVM363"/>
      <c r="AVN363"/>
      <c r="AVO363"/>
      <c r="AVP363"/>
      <c r="AVQ363"/>
      <c r="AVR363"/>
      <c r="AVS363"/>
      <c r="AVT363"/>
      <c r="AVU363"/>
      <c r="AVV363"/>
      <c r="AVW363"/>
      <c r="AVX363"/>
      <c r="AVY363"/>
      <c r="AVZ363"/>
      <c r="AWA363"/>
      <c r="AWB363"/>
      <c r="AWC363"/>
      <c r="AWD363"/>
      <c r="AWE363"/>
      <c r="AWF363"/>
      <c r="AWG363"/>
      <c r="AWH363"/>
      <c r="AWI363"/>
      <c r="AWJ363"/>
      <c r="AWK363"/>
      <c r="AWL363"/>
      <c r="AWM363"/>
      <c r="AWN363"/>
      <c r="AWO363"/>
      <c r="AWP363"/>
      <c r="AWQ363"/>
      <c r="AWR363"/>
      <c r="AWS363"/>
      <c r="AWT363"/>
      <c r="AWU363"/>
      <c r="AWV363"/>
      <c r="AWW363"/>
      <c r="AWX363"/>
      <c r="AWY363"/>
      <c r="AWZ363"/>
      <c r="AXA363"/>
      <c r="AXB363"/>
      <c r="AXC363"/>
      <c r="AXD363"/>
      <c r="AXE363"/>
      <c r="AXF363"/>
      <c r="AXG363"/>
      <c r="AXH363"/>
      <c r="AXI363"/>
      <c r="AXJ363"/>
      <c r="AXK363"/>
      <c r="AXL363"/>
      <c r="AXM363"/>
      <c r="AXN363"/>
      <c r="AXO363"/>
      <c r="AXP363"/>
      <c r="AXQ363"/>
      <c r="AXR363"/>
      <c r="AXS363"/>
      <c r="AXT363"/>
      <c r="AXU363"/>
      <c r="AXV363"/>
      <c r="AXW363"/>
      <c r="AXX363"/>
      <c r="AXY363"/>
      <c r="AXZ363"/>
      <c r="AYA363"/>
      <c r="AYB363"/>
      <c r="AYC363"/>
      <c r="AYD363"/>
      <c r="AYE363"/>
      <c r="AYF363"/>
      <c r="AYG363"/>
      <c r="AYH363"/>
      <c r="AYI363"/>
      <c r="AYJ363"/>
      <c r="AYK363"/>
      <c r="AYL363"/>
      <c r="AYM363"/>
      <c r="AYN363"/>
      <c r="AYO363"/>
      <c r="AYP363"/>
      <c r="AYQ363"/>
      <c r="AYR363"/>
      <c r="AYS363"/>
      <c r="AYT363"/>
      <c r="AYU363"/>
      <c r="AYV363"/>
      <c r="AYW363"/>
      <c r="AYX363"/>
      <c r="AYY363"/>
      <c r="AYZ363"/>
      <c r="AZA363"/>
      <c r="AZB363"/>
      <c r="AZC363"/>
      <c r="AZD363"/>
      <c r="AZE363"/>
      <c r="AZF363"/>
      <c r="AZG363"/>
      <c r="AZH363"/>
      <c r="AZI363"/>
      <c r="AZJ363"/>
      <c r="AZK363"/>
      <c r="AZL363"/>
      <c r="AZM363"/>
      <c r="AZN363"/>
      <c r="AZO363"/>
      <c r="AZP363"/>
      <c r="AZQ363"/>
      <c r="AZR363"/>
      <c r="AZS363"/>
      <c r="AZT363"/>
      <c r="AZU363"/>
      <c r="AZV363"/>
      <c r="AZW363"/>
      <c r="AZX363"/>
      <c r="AZY363"/>
      <c r="AZZ363"/>
      <c r="BAA363"/>
      <c r="BAB363"/>
      <c r="BAC363"/>
      <c r="BAD363"/>
      <c r="BAE363"/>
      <c r="BAF363"/>
      <c r="BAG363"/>
      <c r="BAH363"/>
      <c r="BAI363"/>
      <c r="BAJ363"/>
      <c r="BAK363"/>
      <c r="BAL363"/>
      <c r="BAM363"/>
      <c r="BAN363"/>
      <c r="BAO363"/>
      <c r="BAP363"/>
      <c r="BAQ363"/>
      <c r="BAR363"/>
      <c r="BAS363"/>
      <c r="BAT363"/>
      <c r="BAU363"/>
      <c r="BAV363"/>
      <c r="BAW363"/>
      <c r="BAX363"/>
      <c r="BAY363"/>
      <c r="BAZ363"/>
      <c r="BBA363"/>
      <c r="BBB363"/>
      <c r="BBC363"/>
      <c r="BBD363"/>
      <c r="BBE363"/>
      <c r="BBF363"/>
      <c r="BBG363"/>
      <c r="BBH363"/>
      <c r="BBI363"/>
      <c r="BBJ363"/>
      <c r="BBK363"/>
      <c r="BBL363"/>
      <c r="BBM363"/>
      <c r="BBN363"/>
      <c r="BBO363"/>
      <c r="BBP363"/>
      <c r="BBQ363"/>
      <c r="BBR363"/>
      <c r="BBS363"/>
      <c r="BBT363"/>
      <c r="BBU363"/>
      <c r="BBV363"/>
      <c r="BBW363"/>
      <c r="BBX363"/>
      <c r="BBY363"/>
      <c r="BBZ363"/>
      <c r="BCA363"/>
      <c r="BCB363"/>
      <c r="BCC363"/>
      <c r="BCD363"/>
      <c r="BCE363"/>
      <c r="BCF363"/>
      <c r="BCG363"/>
      <c r="BCH363"/>
      <c r="BCI363"/>
      <c r="BCJ363"/>
      <c r="BCK363"/>
      <c r="BCL363"/>
      <c r="BCM363"/>
      <c r="BCN363"/>
      <c r="BCO363"/>
      <c r="BCP363"/>
      <c r="BCQ363"/>
      <c r="BCR363"/>
      <c r="BCS363"/>
      <c r="BCT363"/>
      <c r="BCU363"/>
      <c r="BCV363"/>
      <c r="BCW363"/>
      <c r="BCX363"/>
      <c r="BCY363"/>
      <c r="BCZ363"/>
      <c r="BDA363"/>
      <c r="BDB363"/>
      <c r="BDC363"/>
      <c r="BDD363"/>
      <c r="BDE363"/>
      <c r="BDF363"/>
      <c r="BDG363"/>
      <c r="BDH363"/>
      <c r="BDI363"/>
      <c r="BDJ363"/>
      <c r="BDK363"/>
      <c r="BDL363"/>
      <c r="BDM363"/>
      <c r="BDN363"/>
      <c r="BDO363"/>
      <c r="BDP363"/>
      <c r="BDQ363"/>
      <c r="BDR363"/>
      <c r="BDS363"/>
      <c r="BDT363"/>
      <c r="BDU363"/>
      <c r="BDV363"/>
      <c r="BDW363"/>
      <c r="BDX363"/>
      <c r="BDY363"/>
      <c r="BDZ363"/>
      <c r="BEA363"/>
      <c r="BEB363"/>
      <c r="BEC363"/>
      <c r="BED363"/>
      <c r="BEE363"/>
      <c r="BEF363"/>
      <c r="BEG363"/>
      <c r="BEH363"/>
      <c r="BEI363"/>
      <c r="BEJ363"/>
      <c r="BEK363"/>
      <c r="BEL363"/>
      <c r="BEM363"/>
      <c r="BEN363"/>
      <c r="BEO363"/>
      <c r="BEP363"/>
      <c r="BEQ363"/>
      <c r="BER363"/>
      <c r="BES363"/>
      <c r="BET363"/>
      <c r="BEU363"/>
      <c r="BEV363"/>
      <c r="BEW363"/>
      <c r="BEX363"/>
      <c r="BEY363"/>
      <c r="BEZ363"/>
      <c r="BFA363"/>
      <c r="BFB363"/>
      <c r="BFC363"/>
      <c r="BFD363"/>
      <c r="BFE363"/>
      <c r="BFF363"/>
      <c r="BFG363"/>
      <c r="BFH363"/>
      <c r="BFI363"/>
      <c r="BFJ363"/>
      <c r="BFK363"/>
      <c r="BFL363"/>
      <c r="BFM363"/>
      <c r="BFN363"/>
      <c r="BFO363"/>
      <c r="BFP363"/>
      <c r="BFQ363"/>
      <c r="BFR363"/>
      <c r="BFS363"/>
      <c r="BFT363"/>
      <c r="BFU363"/>
      <c r="BFV363"/>
      <c r="BFW363"/>
      <c r="BFX363"/>
      <c r="BFY363"/>
      <c r="BFZ363"/>
      <c r="BGA363"/>
      <c r="BGB363"/>
      <c r="BGC363"/>
      <c r="BGD363"/>
      <c r="BGE363"/>
      <c r="BGF363"/>
      <c r="BGG363"/>
      <c r="BGH363"/>
      <c r="BGI363"/>
      <c r="BGJ363"/>
      <c r="BGK363"/>
      <c r="BGL363"/>
      <c r="BGM363"/>
      <c r="BGN363"/>
      <c r="BGO363"/>
      <c r="BGP363"/>
      <c r="BGQ363"/>
      <c r="BGR363"/>
      <c r="BGS363"/>
      <c r="BGT363"/>
      <c r="BGU363"/>
      <c r="BGV363"/>
      <c r="BGW363"/>
      <c r="BGX363"/>
      <c r="BGY363"/>
      <c r="BGZ363"/>
      <c r="BHA363"/>
      <c r="BHB363"/>
      <c r="BHC363"/>
      <c r="BHD363"/>
      <c r="BHE363"/>
      <c r="BHF363"/>
      <c r="BHG363"/>
      <c r="BHH363"/>
      <c r="BHI363"/>
      <c r="BHJ363"/>
      <c r="BHK363"/>
      <c r="BHL363"/>
      <c r="BHM363"/>
      <c r="BHN363"/>
      <c r="BHO363"/>
      <c r="BHP363"/>
      <c r="BHQ363"/>
      <c r="BHR363"/>
      <c r="BHS363"/>
      <c r="BHT363"/>
      <c r="BHU363"/>
      <c r="BHV363"/>
      <c r="BHW363"/>
      <c r="BHX363"/>
      <c r="BHY363"/>
      <c r="BHZ363"/>
      <c r="BIA363"/>
      <c r="BIB363"/>
      <c r="BIC363"/>
      <c r="BID363"/>
      <c r="BIE363"/>
      <c r="BIF363"/>
      <c r="BIG363"/>
      <c r="BIH363"/>
      <c r="BII363"/>
      <c r="BIJ363"/>
      <c r="BIK363"/>
      <c r="BIL363"/>
      <c r="BIM363"/>
      <c r="BIN363"/>
      <c r="BIO363"/>
      <c r="BIP363"/>
      <c r="BIQ363"/>
      <c r="BIR363"/>
      <c r="BIS363"/>
      <c r="BIT363"/>
      <c r="BIU363"/>
      <c r="BIV363"/>
      <c r="BIW363"/>
      <c r="BIX363"/>
      <c r="BIY363"/>
      <c r="BIZ363"/>
      <c r="BJA363"/>
      <c r="BJB363"/>
      <c r="BJC363"/>
      <c r="BJD363"/>
      <c r="BJE363"/>
      <c r="BJF363"/>
      <c r="BJG363"/>
      <c r="BJH363"/>
      <c r="BJI363"/>
      <c r="BJJ363"/>
      <c r="BJK363"/>
      <c r="BJL363"/>
      <c r="BJM363"/>
      <c r="BJN363"/>
      <c r="BJO363"/>
      <c r="BJP363"/>
      <c r="BJQ363"/>
      <c r="BJR363"/>
      <c r="BJS363"/>
      <c r="BJT363"/>
      <c r="BJU363"/>
      <c r="BJV363"/>
      <c r="BJW363"/>
      <c r="BJX363"/>
      <c r="BJY363"/>
      <c r="BJZ363"/>
      <c r="BKA363"/>
      <c r="BKB363"/>
      <c r="BKC363"/>
      <c r="BKD363"/>
      <c r="BKE363"/>
      <c r="BKF363"/>
      <c r="BKG363"/>
      <c r="BKH363"/>
      <c r="BKI363"/>
      <c r="BKJ363"/>
      <c r="BKK363"/>
      <c r="BKL363"/>
      <c r="BKM363"/>
      <c r="BKN363"/>
      <c r="BKO363"/>
      <c r="BKP363"/>
      <c r="BKQ363"/>
      <c r="BKR363"/>
      <c r="BKS363"/>
      <c r="BKT363"/>
      <c r="BKU363"/>
      <c r="BKV363"/>
      <c r="BKW363"/>
      <c r="BKX363"/>
      <c r="BKY363"/>
      <c r="BKZ363"/>
      <c r="BLA363"/>
      <c r="BLB363"/>
      <c r="BLC363"/>
      <c r="BLD363"/>
      <c r="BLE363"/>
      <c r="BLF363"/>
      <c r="BLG363"/>
      <c r="BLH363"/>
      <c r="BLI363"/>
      <c r="BLJ363"/>
      <c r="BLK363"/>
      <c r="BLL363"/>
      <c r="BLM363"/>
      <c r="BLN363"/>
      <c r="BLO363"/>
      <c r="BLP363"/>
      <c r="BLQ363"/>
      <c r="BLR363"/>
      <c r="BLS363"/>
      <c r="BLT363"/>
      <c r="BLU363"/>
      <c r="BLV363"/>
      <c r="BLW363"/>
      <c r="BLX363"/>
      <c r="BLY363"/>
      <c r="BLZ363"/>
      <c r="BMA363"/>
      <c r="BMB363"/>
      <c r="BMC363"/>
      <c r="BMD363"/>
      <c r="BME363"/>
      <c r="BMF363"/>
      <c r="BMG363"/>
      <c r="BMH363"/>
      <c r="BMI363"/>
      <c r="BMJ363"/>
      <c r="BMK363"/>
      <c r="BML363"/>
      <c r="BMM363"/>
      <c r="BMN363"/>
      <c r="BMO363"/>
      <c r="BMP363"/>
      <c r="BMQ363"/>
      <c r="BMR363"/>
      <c r="BMS363"/>
      <c r="BMT363"/>
      <c r="BMU363"/>
      <c r="BMV363"/>
      <c r="BMW363"/>
      <c r="BMX363"/>
      <c r="BMY363"/>
      <c r="BMZ363"/>
      <c r="BNA363"/>
      <c r="BNB363"/>
      <c r="BNC363"/>
      <c r="BND363"/>
      <c r="BNE363"/>
      <c r="BNF363"/>
      <c r="BNG363"/>
      <c r="BNH363"/>
      <c r="BNI363"/>
      <c r="BNJ363"/>
      <c r="BNK363"/>
      <c r="BNL363"/>
      <c r="BNM363"/>
      <c r="BNN363"/>
      <c r="BNO363"/>
      <c r="BNP363"/>
      <c r="BNQ363"/>
      <c r="BNR363"/>
      <c r="BNS363"/>
      <c r="BNT363"/>
      <c r="BNU363"/>
      <c r="BNV363"/>
      <c r="BNW363"/>
      <c r="BNX363"/>
      <c r="BNY363"/>
      <c r="BNZ363"/>
      <c r="BOA363"/>
      <c r="BOB363"/>
      <c r="BOC363"/>
      <c r="BOD363"/>
      <c r="BOE363"/>
      <c r="BOF363"/>
      <c r="BOG363"/>
      <c r="BOH363"/>
      <c r="BOI363"/>
      <c r="BOJ363"/>
      <c r="BOK363"/>
      <c r="BOL363"/>
      <c r="BOM363"/>
      <c r="BON363"/>
      <c r="BOO363"/>
      <c r="BOP363"/>
      <c r="BOQ363"/>
      <c r="BOR363"/>
      <c r="BOS363"/>
      <c r="BOT363"/>
      <c r="BOU363"/>
      <c r="BOV363"/>
      <c r="BOW363"/>
      <c r="BOX363"/>
      <c r="BOY363"/>
      <c r="BOZ363"/>
      <c r="BPA363"/>
      <c r="BPB363"/>
      <c r="BPC363"/>
      <c r="BPD363"/>
      <c r="BPE363"/>
      <c r="BPF363"/>
      <c r="BPG363"/>
      <c r="BPH363"/>
      <c r="BPI363"/>
      <c r="BPJ363"/>
      <c r="BPK363"/>
      <c r="BPL363"/>
      <c r="BPM363"/>
      <c r="BPN363"/>
      <c r="BPO363"/>
      <c r="BPP363"/>
      <c r="BPQ363"/>
      <c r="BPR363"/>
      <c r="BPS363"/>
      <c r="BPT363"/>
      <c r="BPU363"/>
      <c r="BPV363"/>
      <c r="BPW363"/>
      <c r="BPX363"/>
      <c r="BPY363"/>
      <c r="BPZ363"/>
      <c r="BQA363"/>
      <c r="BQB363"/>
      <c r="BQC363"/>
      <c r="BQD363"/>
      <c r="BQE363"/>
      <c r="BQF363"/>
      <c r="BQG363"/>
      <c r="BQH363"/>
      <c r="BQI363"/>
      <c r="BQJ363"/>
      <c r="BQK363"/>
      <c r="BQL363"/>
      <c r="BQM363"/>
      <c r="BQN363"/>
      <c r="BQO363"/>
      <c r="BQP363"/>
      <c r="BQQ363"/>
      <c r="BQR363"/>
      <c r="BQS363"/>
      <c r="BQT363"/>
      <c r="BQU363"/>
      <c r="BQV363"/>
      <c r="BQW363"/>
      <c r="BQX363"/>
      <c r="BQY363"/>
      <c r="BQZ363"/>
      <c r="BRA363"/>
      <c r="BRB363"/>
      <c r="BRC363"/>
      <c r="BRD363"/>
      <c r="BRE363"/>
      <c r="BRF363"/>
      <c r="BRG363"/>
      <c r="BRH363"/>
      <c r="BRI363"/>
      <c r="BRJ363"/>
      <c r="BRK363"/>
      <c r="BRL363"/>
      <c r="BRM363"/>
      <c r="BRN363"/>
      <c r="BRO363"/>
      <c r="BRP363"/>
      <c r="BRQ363"/>
      <c r="BRR363"/>
      <c r="BRS363"/>
      <c r="BRT363"/>
      <c r="BRU363"/>
      <c r="BRV363"/>
      <c r="BRW363"/>
      <c r="BRX363"/>
      <c r="BRY363"/>
      <c r="BRZ363"/>
      <c r="BSA363"/>
      <c r="BSB363"/>
      <c r="BSC363"/>
      <c r="BSD363"/>
      <c r="BSE363"/>
      <c r="BSF363"/>
      <c r="BSG363"/>
      <c r="BSH363"/>
      <c r="BSI363"/>
      <c r="BSJ363"/>
      <c r="BSK363"/>
      <c r="BSL363"/>
      <c r="BSM363"/>
      <c r="BSN363"/>
      <c r="BSO363"/>
      <c r="BSP363"/>
      <c r="BSQ363"/>
      <c r="BSR363"/>
      <c r="BSS363"/>
      <c r="BST363"/>
      <c r="BSU363"/>
      <c r="BSV363"/>
      <c r="BSW363"/>
      <c r="BSX363"/>
      <c r="BSY363"/>
      <c r="BSZ363"/>
      <c r="BTA363"/>
      <c r="BTB363"/>
      <c r="BTC363"/>
      <c r="BTD363"/>
      <c r="BTE363"/>
      <c r="BTF363"/>
      <c r="BTG363"/>
      <c r="BTH363"/>
      <c r="BTI363"/>
      <c r="BTJ363"/>
      <c r="BTK363"/>
      <c r="BTL363"/>
      <c r="BTM363"/>
      <c r="BTN363"/>
      <c r="BTO363"/>
      <c r="BTP363"/>
      <c r="BTQ363"/>
      <c r="BTR363"/>
      <c r="BTS363"/>
      <c r="BTT363"/>
      <c r="BTU363"/>
      <c r="BTV363"/>
      <c r="BTW363"/>
      <c r="BTX363"/>
      <c r="BTY363"/>
      <c r="BTZ363"/>
      <c r="BUA363"/>
      <c r="BUB363"/>
      <c r="BUC363"/>
      <c r="BUD363"/>
      <c r="BUE363"/>
      <c r="BUF363"/>
      <c r="BUG363"/>
      <c r="BUH363"/>
      <c r="BUI363"/>
      <c r="BUJ363"/>
      <c r="BUK363"/>
      <c r="BUL363"/>
      <c r="BUM363"/>
      <c r="BUN363"/>
      <c r="BUO363"/>
      <c r="BUP363"/>
      <c r="BUQ363"/>
      <c r="BUR363"/>
      <c r="BUS363"/>
      <c r="BUT363"/>
      <c r="BUU363"/>
      <c r="BUV363"/>
      <c r="BUW363"/>
      <c r="BUX363"/>
      <c r="BUY363"/>
      <c r="BUZ363"/>
      <c r="BVA363"/>
      <c r="BVB363"/>
      <c r="BVC363"/>
      <c r="BVD363"/>
      <c r="BVE363"/>
      <c r="BVF363"/>
      <c r="BVG363"/>
      <c r="BVH363"/>
      <c r="BVI363"/>
      <c r="BVJ363"/>
      <c r="BVK363"/>
      <c r="BVL363"/>
      <c r="BVM363"/>
      <c r="BVN363"/>
      <c r="BVO363"/>
      <c r="BVP363"/>
      <c r="BVQ363"/>
      <c r="BVR363"/>
      <c r="BVS363"/>
      <c r="BVT363"/>
      <c r="BVU363"/>
      <c r="BVV363"/>
      <c r="BVW363"/>
      <c r="BVX363"/>
      <c r="BVY363"/>
      <c r="BVZ363"/>
      <c r="BWA363"/>
      <c r="BWB363"/>
      <c r="BWC363"/>
      <c r="BWD363"/>
      <c r="BWE363"/>
      <c r="BWF363"/>
      <c r="BWG363"/>
      <c r="BWH363"/>
      <c r="BWI363"/>
      <c r="BWJ363"/>
      <c r="BWK363"/>
      <c r="BWL363"/>
      <c r="BWM363"/>
      <c r="BWN363"/>
      <c r="BWO363"/>
      <c r="BWP363"/>
      <c r="BWQ363"/>
      <c r="BWR363"/>
      <c r="BWS363"/>
      <c r="BWT363"/>
      <c r="BWU363"/>
      <c r="BWV363"/>
      <c r="BWW363"/>
      <c r="BWX363"/>
      <c r="BWY363"/>
      <c r="BWZ363"/>
      <c r="BXA363"/>
      <c r="BXB363"/>
      <c r="BXC363"/>
      <c r="BXD363"/>
      <c r="BXE363"/>
      <c r="BXF363"/>
      <c r="BXG363"/>
      <c r="BXH363"/>
      <c r="BXI363"/>
      <c r="BXJ363"/>
      <c r="BXK363"/>
      <c r="BXL363"/>
      <c r="BXM363"/>
      <c r="BXN363"/>
      <c r="BXO363"/>
      <c r="BXP363"/>
      <c r="BXQ363"/>
      <c r="BXR363"/>
      <c r="BXS363"/>
      <c r="BXT363"/>
      <c r="BXU363"/>
      <c r="BXV363"/>
      <c r="BXW363"/>
      <c r="BXX363"/>
      <c r="BXY363"/>
      <c r="BXZ363"/>
      <c r="BYA363"/>
      <c r="BYB363"/>
      <c r="BYC363"/>
      <c r="BYD363"/>
      <c r="BYE363"/>
      <c r="BYF363"/>
      <c r="BYG363"/>
      <c r="BYH363"/>
      <c r="BYI363"/>
      <c r="BYJ363"/>
      <c r="BYK363"/>
      <c r="BYL363"/>
      <c r="BYM363"/>
      <c r="BYN363"/>
      <c r="BYO363"/>
      <c r="BYP363"/>
      <c r="BYQ363"/>
      <c r="BYR363"/>
      <c r="BYS363"/>
      <c r="BYT363"/>
      <c r="BYU363"/>
      <c r="BYV363"/>
      <c r="BYW363"/>
      <c r="BYX363"/>
      <c r="BYY363"/>
      <c r="BYZ363"/>
      <c r="BZA363"/>
      <c r="BZB363"/>
      <c r="BZC363"/>
      <c r="BZD363"/>
      <c r="BZE363"/>
      <c r="BZF363"/>
      <c r="BZG363"/>
      <c r="BZH363"/>
      <c r="BZI363"/>
      <c r="BZJ363"/>
      <c r="BZK363"/>
      <c r="BZL363"/>
      <c r="BZM363"/>
      <c r="BZN363"/>
      <c r="BZO363"/>
      <c r="BZP363"/>
      <c r="BZQ363"/>
      <c r="BZR363"/>
      <c r="BZS363"/>
      <c r="BZT363"/>
      <c r="BZU363"/>
      <c r="BZV363"/>
      <c r="BZW363"/>
      <c r="BZX363"/>
      <c r="BZY363"/>
      <c r="BZZ363"/>
      <c r="CAA363"/>
      <c r="CAB363"/>
      <c r="CAC363"/>
      <c r="CAD363"/>
      <c r="CAE363"/>
      <c r="CAF363"/>
      <c r="CAG363"/>
      <c r="CAH363"/>
      <c r="CAI363"/>
      <c r="CAJ363"/>
      <c r="CAK363"/>
      <c r="CAL363"/>
      <c r="CAM363"/>
      <c r="CAN363"/>
      <c r="CAO363"/>
      <c r="CAP363"/>
      <c r="CAQ363"/>
      <c r="CAR363"/>
      <c r="CAS363"/>
      <c r="CAT363"/>
      <c r="CAU363"/>
      <c r="CAV363"/>
      <c r="CAW363"/>
      <c r="CAX363"/>
      <c r="CAY363"/>
      <c r="CAZ363"/>
      <c r="CBA363"/>
      <c r="CBB363"/>
      <c r="CBC363"/>
      <c r="CBD363"/>
      <c r="CBE363"/>
      <c r="CBF363"/>
      <c r="CBG363"/>
      <c r="CBH363"/>
      <c r="CBI363"/>
      <c r="CBJ363"/>
      <c r="CBK363"/>
      <c r="CBL363"/>
      <c r="CBM363"/>
      <c r="CBN363"/>
      <c r="CBO363"/>
      <c r="CBP363"/>
      <c r="CBQ363"/>
      <c r="CBR363"/>
      <c r="CBS363"/>
      <c r="CBT363"/>
      <c r="CBU363"/>
      <c r="CBV363"/>
      <c r="CBW363"/>
      <c r="CBX363"/>
      <c r="CBY363"/>
      <c r="CBZ363"/>
      <c r="CCA363"/>
      <c r="CCB363"/>
      <c r="CCC363"/>
      <c r="CCD363"/>
      <c r="CCE363"/>
      <c r="CCF363"/>
      <c r="CCG363"/>
      <c r="CCH363"/>
      <c r="CCI363"/>
      <c r="CCJ363"/>
      <c r="CCK363"/>
      <c r="CCL363"/>
      <c r="CCM363"/>
      <c r="CCN363"/>
      <c r="CCO363"/>
      <c r="CCP363"/>
      <c r="CCQ363"/>
      <c r="CCR363"/>
      <c r="CCS363"/>
      <c r="CCT363"/>
      <c r="CCU363"/>
      <c r="CCV363"/>
      <c r="CCW363"/>
      <c r="CCX363"/>
      <c r="CCY363"/>
      <c r="CCZ363"/>
      <c r="CDA363"/>
      <c r="CDB363"/>
      <c r="CDC363"/>
      <c r="CDD363"/>
      <c r="CDE363"/>
      <c r="CDF363"/>
      <c r="CDG363"/>
      <c r="CDH363"/>
      <c r="CDI363"/>
      <c r="CDJ363"/>
      <c r="CDK363"/>
      <c r="CDL363"/>
      <c r="CDM363"/>
      <c r="CDN363"/>
      <c r="CDO363"/>
      <c r="CDP363"/>
      <c r="CDQ363"/>
      <c r="CDR363"/>
      <c r="CDS363"/>
      <c r="CDT363"/>
      <c r="CDU363"/>
      <c r="CDV363"/>
      <c r="CDW363"/>
      <c r="CDX363"/>
      <c r="CDY363"/>
      <c r="CDZ363"/>
      <c r="CEA363"/>
      <c r="CEB363"/>
      <c r="CEC363"/>
      <c r="CED363"/>
      <c r="CEE363"/>
      <c r="CEF363"/>
      <c r="CEG363"/>
      <c r="CEH363"/>
      <c r="CEI363"/>
      <c r="CEJ363"/>
      <c r="CEK363"/>
      <c r="CEL363"/>
      <c r="CEM363"/>
      <c r="CEN363"/>
      <c r="CEO363"/>
      <c r="CEP363"/>
      <c r="CEQ363"/>
      <c r="CER363"/>
      <c r="CES363"/>
      <c r="CET363"/>
      <c r="CEU363"/>
      <c r="CEV363"/>
      <c r="CEW363"/>
      <c r="CEX363"/>
      <c r="CEY363"/>
      <c r="CEZ363"/>
      <c r="CFA363"/>
      <c r="CFB363"/>
      <c r="CFC363"/>
      <c r="CFD363"/>
      <c r="CFE363"/>
      <c r="CFF363"/>
      <c r="CFG363"/>
      <c r="CFH363"/>
      <c r="CFI363"/>
      <c r="CFJ363"/>
      <c r="CFK363"/>
      <c r="CFL363"/>
      <c r="CFM363"/>
      <c r="CFN363"/>
      <c r="CFO363"/>
      <c r="CFP363"/>
      <c r="CFQ363"/>
      <c r="CFR363"/>
      <c r="CFS363"/>
      <c r="CFT363"/>
      <c r="CFU363"/>
      <c r="CFV363"/>
      <c r="CFW363"/>
      <c r="CFX363"/>
      <c r="CFY363"/>
      <c r="CFZ363"/>
      <c r="CGA363"/>
      <c r="CGB363"/>
      <c r="CGC363"/>
      <c r="CGD363"/>
      <c r="CGE363"/>
      <c r="CGF363"/>
      <c r="CGG363"/>
      <c r="CGH363"/>
      <c r="CGI363"/>
      <c r="CGJ363"/>
      <c r="CGK363"/>
      <c r="CGL363"/>
      <c r="CGM363"/>
      <c r="CGN363"/>
      <c r="CGO363"/>
      <c r="CGP363"/>
      <c r="CGQ363"/>
      <c r="CGR363"/>
      <c r="CGS363"/>
      <c r="CGT363"/>
      <c r="CGU363"/>
      <c r="CGV363"/>
      <c r="CGW363"/>
      <c r="CGX363"/>
      <c r="CGY363"/>
      <c r="CGZ363"/>
      <c r="CHA363"/>
      <c r="CHB363"/>
      <c r="CHC363"/>
      <c r="CHD363"/>
      <c r="CHE363"/>
      <c r="CHF363"/>
      <c r="CHG363"/>
      <c r="CHH363"/>
      <c r="CHI363"/>
      <c r="CHJ363"/>
      <c r="CHK363"/>
      <c r="CHL363"/>
      <c r="CHM363"/>
      <c r="CHN363"/>
      <c r="CHO363"/>
      <c r="CHP363"/>
      <c r="CHQ363"/>
      <c r="CHR363"/>
      <c r="CHS363"/>
      <c r="CHT363"/>
      <c r="CHU363"/>
      <c r="CHV363"/>
      <c r="CHW363"/>
      <c r="CHX363"/>
      <c r="CHY363"/>
      <c r="CHZ363"/>
      <c r="CIA363"/>
      <c r="CIB363"/>
      <c r="CIC363"/>
      <c r="CID363"/>
      <c r="CIE363"/>
      <c r="CIF363"/>
      <c r="CIG363"/>
      <c r="CIH363"/>
      <c r="CII363"/>
      <c r="CIJ363"/>
      <c r="CIK363"/>
      <c r="CIL363"/>
      <c r="CIM363"/>
      <c r="CIN363"/>
      <c r="CIO363"/>
      <c r="CIP363"/>
      <c r="CIQ363"/>
      <c r="CIR363"/>
      <c r="CIS363"/>
      <c r="CIT363"/>
      <c r="CIU363"/>
      <c r="CIV363"/>
      <c r="CIW363"/>
      <c r="CIX363"/>
      <c r="CIY363"/>
      <c r="CIZ363"/>
      <c r="CJA363"/>
      <c r="CJB363"/>
      <c r="CJC363"/>
      <c r="CJD363"/>
      <c r="CJE363"/>
      <c r="CJF363"/>
      <c r="CJG363"/>
      <c r="CJH363"/>
      <c r="CJI363"/>
      <c r="CJJ363"/>
      <c r="CJK363"/>
      <c r="CJL363"/>
      <c r="CJM363"/>
      <c r="CJN363"/>
      <c r="CJO363"/>
      <c r="CJP363"/>
      <c r="CJQ363"/>
      <c r="CJR363"/>
      <c r="CJS363"/>
      <c r="CJT363"/>
      <c r="CJU363"/>
      <c r="CJV363"/>
      <c r="CJW363"/>
      <c r="CJX363"/>
      <c r="CJY363"/>
      <c r="CJZ363"/>
      <c r="CKA363"/>
      <c r="CKB363"/>
      <c r="CKC363"/>
      <c r="CKD363"/>
      <c r="CKE363"/>
      <c r="CKF363"/>
      <c r="CKG363"/>
      <c r="CKH363"/>
      <c r="CKI363"/>
      <c r="CKJ363"/>
      <c r="CKK363"/>
      <c r="CKL363"/>
      <c r="CKM363"/>
      <c r="CKN363"/>
      <c r="CKO363"/>
      <c r="CKP363"/>
      <c r="CKQ363"/>
      <c r="CKR363"/>
      <c r="CKS363"/>
      <c r="CKT363"/>
      <c r="CKU363"/>
      <c r="CKV363"/>
      <c r="CKW363"/>
      <c r="CKX363"/>
      <c r="CKY363"/>
      <c r="CKZ363"/>
      <c r="CLA363"/>
      <c r="CLB363"/>
      <c r="CLC363"/>
      <c r="CLD363"/>
      <c r="CLE363"/>
      <c r="CLF363"/>
      <c r="CLG363"/>
      <c r="CLH363"/>
      <c r="CLI363"/>
      <c r="CLJ363"/>
      <c r="CLK363"/>
      <c r="CLL363"/>
      <c r="CLM363"/>
      <c r="CLN363"/>
      <c r="CLO363"/>
      <c r="CLP363"/>
      <c r="CLQ363"/>
      <c r="CLR363"/>
      <c r="CLS363"/>
      <c r="CLT363"/>
      <c r="CLU363"/>
      <c r="CLV363"/>
      <c r="CLW363"/>
      <c r="CLX363"/>
      <c r="CLY363"/>
      <c r="CLZ363"/>
      <c r="CMA363"/>
      <c r="CMB363"/>
      <c r="CMC363"/>
      <c r="CMD363"/>
      <c r="CME363"/>
      <c r="CMF363"/>
      <c r="CMG363"/>
      <c r="CMH363"/>
      <c r="CMI363"/>
      <c r="CMJ363"/>
      <c r="CMK363"/>
      <c r="CML363"/>
      <c r="CMM363"/>
      <c r="CMN363"/>
      <c r="CMO363"/>
      <c r="CMP363"/>
      <c r="CMQ363"/>
      <c r="CMR363"/>
      <c r="CMS363"/>
      <c r="CMT363"/>
      <c r="CMU363"/>
      <c r="CMV363"/>
      <c r="CMW363"/>
      <c r="CMX363"/>
      <c r="CMY363"/>
      <c r="CMZ363"/>
      <c r="CNA363"/>
      <c r="CNB363"/>
      <c r="CNC363"/>
      <c r="CND363"/>
      <c r="CNE363"/>
      <c r="CNF363"/>
      <c r="CNG363"/>
      <c r="CNH363"/>
      <c r="CNI363"/>
      <c r="CNJ363"/>
      <c r="CNK363"/>
      <c r="CNL363"/>
      <c r="CNM363"/>
      <c r="CNN363"/>
      <c r="CNO363"/>
      <c r="CNP363"/>
      <c r="CNQ363"/>
      <c r="CNR363"/>
      <c r="CNS363"/>
      <c r="CNT363"/>
      <c r="CNU363"/>
      <c r="CNV363"/>
      <c r="CNW363"/>
      <c r="CNX363"/>
      <c r="CNY363"/>
      <c r="CNZ363"/>
      <c r="COA363"/>
      <c r="COB363"/>
      <c r="COC363"/>
      <c r="COD363"/>
      <c r="COE363"/>
      <c r="COF363"/>
      <c r="COG363"/>
      <c r="COH363"/>
      <c r="COI363"/>
      <c r="COJ363"/>
      <c r="COK363"/>
      <c r="COL363"/>
      <c r="COM363"/>
      <c r="CON363"/>
      <c r="COO363"/>
      <c r="COP363"/>
      <c r="COQ363"/>
      <c r="COR363"/>
      <c r="COS363"/>
      <c r="COT363"/>
      <c r="COU363"/>
      <c r="COV363"/>
      <c r="COW363"/>
      <c r="COX363"/>
      <c r="COY363"/>
      <c r="COZ363"/>
      <c r="CPA363"/>
      <c r="CPB363"/>
      <c r="CPC363"/>
      <c r="CPD363"/>
      <c r="CPE363"/>
      <c r="CPF363"/>
      <c r="CPG363"/>
      <c r="CPH363"/>
      <c r="CPI363"/>
      <c r="CPJ363"/>
      <c r="CPK363"/>
      <c r="CPL363"/>
      <c r="CPM363"/>
      <c r="CPN363"/>
      <c r="CPO363"/>
      <c r="CPP363"/>
      <c r="CPQ363"/>
      <c r="CPR363"/>
      <c r="CPS363"/>
      <c r="CPT363"/>
      <c r="CPU363"/>
      <c r="CPV363"/>
      <c r="CPW363"/>
      <c r="CPX363"/>
      <c r="CPY363"/>
      <c r="CPZ363"/>
      <c r="CQA363"/>
      <c r="CQB363"/>
      <c r="CQC363"/>
      <c r="CQD363"/>
      <c r="CQE363"/>
      <c r="CQF363"/>
      <c r="CQG363"/>
      <c r="CQH363"/>
      <c r="CQI363"/>
      <c r="CQJ363"/>
      <c r="CQK363"/>
      <c r="CQL363"/>
      <c r="CQM363"/>
      <c r="CQN363"/>
      <c r="CQO363"/>
      <c r="CQP363"/>
      <c r="CQQ363"/>
      <c r="CQR363"/>
      <c r="CQS363"/>
      <c r="CQT363"/>
      <c r="CQU363"/>
      <c r="CQV363"/>
      <c r="CQW363"/>
      <c r="CQX363"/>
      <c r="CQY363"/>
      <c r="CQZ363"/>
      <c r="CRA363"/>
      <c r="CRB363"/>
      <c r="CRC363"/>
      <c r="CRD363"/>
      <c r="CRE363"/>
      <c r="CRF363"/>
      <c r="CRG363"/>
      <c r="CRH363"/>
      <c r="CRI363"/>
      <c r="CRJ363"/>
      <c r="CRK363"/>
      <c r="CRL363"/>
      <c r="CRM363"/>
      <c r="CRN363"/>
      <c r="CRO363"/>
      <c r="CRP363"/>
      <c r="CRQ363"/>
      <c r="CRR363"/>
      <c r="CRS363"/>
      <c r="CRT363"/>
      <c r="CRU363"/>
      <c r="CRV363"/>
      <c r="CRW363"/>
      <c r="CRX363"/>
      <c r="CRY363"/>
      <c r="CRZ363"/>
      <c r="CSA363"/>
      <c r="CSB363"/>
      <c r="CSC363"/>
      <c r="CSD363"/>
      <c r="CSE363"/>
      <c r="CSF363"/>
      <c r="CSG363"/>
      <c r="CSH363"/>
      <c r="CSI363"/>
      <c r="CSJ363"/>
      <c r="CSK363"/>
      <c r="CSL363"/>
      <c r="CSM363"/>
      <c r="CSN363"/>
      <c r="CSO363"/>
      <c r="CSP363"/>
      <c r="CSQ363"/>
      <c r="CSR363"/>
      <c r="CSS363"/>
      <c r="CST363"/>
      <c r="CSU363"/>
      <c r="CSV363"/>
      <c r="CSW363"/>
      <c r="CSX363"/>
      <c r="CSY363"/>
      <c r="CSZ363"/>
      <c r="CTA363"/>
      <c r="CTB363"/>
      <c r="CTC363"/>
      <c r="CTD363"/>
      <c r="CTE363"/>
      <c r="CTF363"/>
      <c r="CTG363"/>
      <c r="CTH363"/>
      <c r="CTI363"/>
      <c r="CTJ363"/>
      <c r="CTK363"/>
      <c r="CTL363"/>
      <c r="CTM363"/>
      <c r="CTN363"/>
      <c r="CTO363"/>
      <c r="CTP363"/>
      <c r="CTQ363"/>
      <c r="CTR363"/>
      <c r="CTS363"/>
      <c r="CTT363"/>
      <c r="CTU363"/>
      <c r="CTV363"/>
      <c r="CTW363"/>
      <c r="CTX363"/>
      <c r="CTY363"/>
      <c r="CTZ363"/>
      <c r="CUA363"/>
      <c r="CUB363"/>
      <c r="CUC363"/>
      <c r="CUD363"/>
      <c r="CUE363"/>
      <c r="CUF363"/>
      <c r="CUG363"/>
      <c r="CUH363"/>
      <c r="CUI363"/>
      <c r="CUJ363"/>
      <c r="CUK363"/>
      <c r="CUL363"/>
      <c r="CUM363"/>
      <c r="CUN363"/>
      <c r="CUO363"/>
      <c r="CUP363"/>
      <c r="CUQ363"/>
      <c r="CUR363"/>
      <c r="CUS363"/>
      <c r="CUT363"/>
      <c r="CUU363"/>
      <c r="CUV363"/>
      <c r="CUW363"/>
      <c r="CUX363"/>
      <c r="CUY363"/>
      <c r="CUZ363"/>
      <c r="CVA363"/>
      <c r="CVB363"/>
      <c r="CVC363"/>
      <c r="CVD363"/>
      <c r="CVE363"/>
      <c r="CVF363"/>
      <c r="CVG363"/>
      <c r="CVH363"/>
      <c r="CVI363"/>
      <c r="CVJ363"/>
      <c r="CVK363"/>
      <c r="CVL363"/>
      <c r="CVM363"/>
      <c r="CVN363"/>
      <c r="CVO363"/>
      <c r="CVP363"/>
      <c r="CVQ363"/>
      <c r="CVR363"/>
      <c r="CVS363"/>
      <c r="CVT363"/>
      <c r="CVU363"/>
      <c r="CVV363"/>
      <c r="CVW363"/>
      <c r="CVX363"/>
      <c r="CVY363"/>
      <c r="CVZ363"/>
      <c r="CWA363"/>
      <c r="CWB363"/>
      <c r="CWC363"/>
      <c r="CWD363"/>
      <c r="CWE363"/>
      <c r="CWF363"/>
      <c r="CWG363"/>
      <c r="CWH363"/>
      <c r="CWI363"/>
      <c r="CWJ363"/>
      <c r="CWK363"/>
      <c r="CWL363"/>
      <c r="CWM363"/>
      <c r="CWN363"/>
      <c r="CWO363"/>
      <c r="CWP363"/>
      <c r="CWQ363"/>
      <c r="CWR363"/>
      <c r="CWS363"/>
      <c r="CWT363"/>
      <c r="CWU363"/>
      <c r="CWV363"/>
      <c r="CWW363"/>
      <c r="CWX363"/>
      <c r="CWY363"/>
      <c r="CWZ363"/>
      <c r="CXA363"/>
      <c r="CXB363"/>
      <c r="CXC363"/>
      <c r="CXD363"/>
      <c r="CXE363"/>
      <c r="CXF363"/>
      <c r="CXG363"/>
      <c r="CXH363"/>
      <c r="CXI363"/>
      <c r="CXJ363"/>
      <c r="CXK363"/>
      <c r="CXL363"/>
      <c r="CXM363"/>
      <c r="CXN363"/>
      <c r="CXO363"/>
      <c r="CXP363"/>
      <c r="CXQ363"/>
      <c r="CXR363"/>
      <c r="CXS363"/>
      <c r="CXT363"/>
      <c r="CXU363"/>
      <c r="CXV363"/>
      <c r="CXW363"/>
      <c r="CXX363"/>
      <c r="CXY363"/>
      <c r="CXZ363"/>
      <c r="CYA363"/>
      <c r="CYB363"/>
      <c r="CYC363"/>
      <c r="CYD363"/>
      <c r="CYE363"/>
      <c r="CYF363"/>
      <c r="CYG363"/>
      <c r="CYH363"/>
      <c r="CYI363"/>
      <c r="CYJ363"/>
      <c r="CYK363"/>
      <c r="CYL363"/>
      <c r="CYM363"/>
      <c r="CYN363"/>
      <c r="CYO363"/>
      <c r="CYP363"/>
      <c r="CYQ363"/>
      <c r="CYR363"/>
      <c r="CYS363"/>
      <c r="CYT363"/>
      <c r="CYU363"/>
      <c r="CYV363"/>
      <c r="CYW363"/>
      <c r="CYX363"/>
      <c r="CYY363"/>
      <c r="CYZ363"/>
      <c r="CZA363"/>
      <c r="CZB363"/>
      <c r="CZC363"/>
      <c r="CZD363"/>
      <c r="CZE363"/>
      <c r="CZF363"/>
      <c r="CZG363"/>
      <c r="CZH363"/>
      <c r="CZI363"/>
      <c r="CZJ363"/>
      <c r="CZK363"/>
      <c r="CZL363"/>
      <c r="CZM363"/>
      <c r="CZN363"/>
      <c r="CZO363"/>
      <c r="CZP363"/>
      <c r="CZQ363"/>
      <c r="CZR363"/>
      <c r="CZS363"/>
      <c r="CZT363"/>
      <c r="CZU363"/>
      <c r="CZV363"/>
      <c r="CZW363"/>
      <c r="CZX363"/>
      <c r="CZY363"/>
      <c r="CZZ363"/>
      <c r="DAA363"/>
      <c r="DAB363"/>
      <c r="DAC363"/>
      <c r="DAD363"/>
      <c r="DAE363"/>
      <c r="DAF363"/>
      <c r="DAG363"/>
      <c r="DAH363"/>
      <c r="DAI363"/>
      <c r="DAJ363"/>
      <c r="DAK363"/>
      <c r="DAL363"/>
      <c r="DAM363"/>
      <c r="DAN363"/>
      <c r="DAO363"/>
      <c r="DAP363"/>
      <c r="DAQ363"/>
      <c r="DAR363"/>
      <c r="DAS363"/>
      <c r="DAT363"/>
      <c r="DAU363"/>
      <c r="DAV363"/>
      <c r="DAW363"/>
      <c r="DAX363"/>
      <c r="DAY363"/>
      <c r="DAZ363"/>
      <c r="DBA363"/>
      <c r="DBB363"/>
      <c r="DBC363"/>
      <c r="DBD363"/>
      <c r="DBE363"/>
      <c r="DBF363"/>
      <c r="DBG363"/>
      <c r="DBH363"/>
      <c r="DBI363"/>
      <c r="DBJ363"/>
      <c r="DBK363"/>
      <c r="DBL363"/>
      <c r="DBM363"/>
      <c r="DBN363"/>
      <c r="DBO363"/>
      <c r="DBP363"/>
      <c r="DBQ363"/>
      <c r="DBR363"/>
      <c r="DBS363"/>
      <c r="DBT363"/>
      <c r="DBU363"/>
      <c r="DBV363"/>
      <c r="DBW363"/>
      <c r="DBX363"/>
      <c r="DBY363"/>
      <c r="DBZ363"/>
      <c r="DCA363"/>
      <c r="DCB363"/>
      <c r="DCC363"/>
      <c r="DCD363"/>
      <c r="DCE363"/>
      <c r="DCF363"/>
      <c r="DCG363"/>
      <c r="DCH363"/>
      <c r="DCI363"/>
      <c r="DCJ363"/>
      <c r="DCK363"/>
      <c r="DCL363"/>
      <c r="DCM363"/>
      <c r="DCN363"/>
      <c r="DCO363"/>
      <c r="DCP363"/>
      <c r="DCQ363"/>
      <c r="DCR363"/>
      <c r="DCS363"/>
      <c r="DCT363"/>
      <c r="DCU363"/>
      <c r="DCV363"/>
      <c r="DCW363"/>
      <c r="DCX363"/>
      <c r="DCY363"/>
      <c r="DCZ363"/>
      <c r="DDA363"/>
      <c r="DDB363"/>
      <c r="DDC363"/>
      <c r="DDD363"/>
      <c r="DDE363"/>
      <c r="DDF363"/>
      <c r="DDG363"/>
      <c r="DDH363"/>
      <c r="DDI363"/>
      <c r="DDJ363"/>
      <c r="DDK363"/>
      <c r="DDL363"/>
      <c r="DDM363"/>
      <c r="DDN363"/>
      <c r="DDO363"/>
      <c r="DDP363"/>
      <c r="DDQ363"/>
      <c r="DDR363"/>
      <c r="DDS363"/>
      <c r="DDT363"/>
      <c r="DDU363"/>
      <c r="DDV363"/>
      <c r="DDW363"/>
      <c r="DDX363"/>
      <c r="DDY363"/>
      <c r="DDZ363"/>
      <c r="DEA363"/>
      <c r="DEB363"/>
      <c r="DEC363"/>
      <c r="DED363"/>
      <c r="DEE363"/>
      <c r="DEF363"/>
      <c r="DEG363"/>
      <c r="DEH363"/>
      <c r="DEI363"/>
      <c r="DEJ363"/>
      <c r="DEK363"/>
      <c r="DEL363"/>
      <c r="DEM363"/>
      <c r="DEN363"/>
      <c r="DEO363"/>
      <c r="DEP363"/>
      <c r="DEQ363"/>
      <c r="DER363"/>
      <c r="DES363"/>
      <c r="DET363"/>
      <c r="DEU363"/>
      <c r="DEV363"/>
      <c r="DEW363"/>
      <c r="DEX363"/>
      <c r="DEY363"/>
      <c r="DEZ363"/>
      <c r="DFA363"/>
      <c r="DFB363"/>
      <c r="DFC363"/>
      <c r="DFD363"/>
      <c r="DFE363"/>
      <c r="DFF363"/>
      <c r="DFG363"/>
      <c r="DFH363"/>
      <c r="DFI363"/>
      <c r="DFJ363"/>
      <c r="DFK363"/>
      <c r="DFL363"/>
      <c r="DFM363"/>
      <c r="DFN363"/>
      <c r="DFO363"/>
      <c r="DFP363"/>
      <c r="DFQ363"/>
      <c r="DFR363"/>
      <c r="DFS363"/>
      <c r="DFT363"/>
      <c r="DFU363"/>
      <c r="DFV363"/>
      <c r="DFW363"/>
      <c r="DFX363"/>
      <c r="DFY363"/>
      <c r="DFZ363"/>
      <c r="DGA363"/>
      <c r="DGB363"/>
      <c r="DGC363"/>
      <c r="DGD363"/>
      <c r="DGE363"/>
      <c r="DGF363"/>
      <c r="DGG363"/>
      <c r="DGH363"/>
      <c r="DGI363"/>
      <c r="DGJ363"/>
      <c r="DGK363"/>
      <c r="DGL363"/>
      <c r="DGM363"/>
      <c r="DGN363"/>
      <c r="DGO363"/>
      <c r="DGP363"/>
      <c r="DGQ363"/>
      <c r="DGR363"/>
      <c r="DGS363"/>
      <c r="DGT363"/>
      <c r="DGU363"/>
      <c r="DGV363"/>
      <c r="DGW363"/>
      <c r="DGX363"/>
      <c r="DGY363"/>
      <c r="DGZ363"/>
      <c r="DHA363"/>
      <c r="DHB363"/>
      <c r="DHC363"/>
      <c r="DHD363"/>
      <c r="DHE363"/>
      <c r="DHF363"/>
      <c r="DHG363"/>
      <c r="DHH363"/>
      <c r="DHI363"/>
      <c r="DHJ363"/>
      <c r="DHK363"/>
      <c r="DHL363"/>
      <c r="DHM363"/>
      <c r="DHN363"/>
      <c r="DHO363"/>
      <c r="DHP363"/>
      <c r="DHQ363"/>
      <c r="DHR363"/>
      <c r="DHS363"/>
      <c r="DHT363"/>
      <c r="DHU363"/>
      <c r="DHV363"/>
      <c r="DHW363"/>
      <c r="DHX363"/>
      <c r="DHY363"/>
      <c r="DHZ363"/>
      <c r="DIA363"/>
      <c r="DIB363"/>
      <c r="DIC363"/>
      <c r="DID363"/>
      <c r="DIE363"/>
      <c r="DIF363"/>
      <c r="DIG363"/>
      <c r="DIH363"/>
      <c r="DII363"/>
      <c r="DIJ363"/>
      <c r="DIK363"/>
      <c r="DIL363"/>
      <c r="DIM363"/>
      <c r="DIN363"/>
      <c r="DIO363"/>
      <c r="DIP363"/>
      <c r="DIQ363"/>
      <c r="DIR363"/>
      <c r="DIS363"/>
      <c r="DIT363"/>
      <c r="DIU363"/>
      <c r="DIV363"/>
      <c r="DIW363"/>
      <c r="DIX363"/>
      <c r="DIY363"/>
      <c r="DIZ363"/>
      <c r="DJA363"/>
      <c r="DJB363"/>
      <c r="DJC363"/>
      <c r="DJD363"/>
      <c r="DJE363"/>
      <c r="DJF363"/>
      <c r="DJG363"/>
      <c r="DJH363"/>
      <c r="DJI363"/>
      <c r="DJJ363"/>
      <c r="DJK363"/>
      <c r="DJL363"/>
      <c r="DJM363"/>
      <c r="DJN363"/>
      <c r="DJO363"/>
      <c r="DJP363"/>
      <c r="DJQ363"/>
      <c r="DJR363"/>
      <c r="DJS363"/>
      <c r="DJT363"/>
      <c r="DJU363"/>
      <c r="DJV363"/>
      <c r="DJW363"/>
      <c r="DJX363"/>
      <c r="DJY363"/>
      <c r="DJZ363"/>
      <c r="DKA363"/>
      <c r="DKB363"/>
      <c r="DKC363"/>
      <c r="DKD363"/>
      <c r="DKE363"/>
      <c r="DKF363"/>
      <c r="DKG363"/>
      <c r="DKH363"/>
      <c r="DKI363"/>
      <c r="DKJ363"/>
      <c r="DKK363"/>
      <c r="DKL363"/>
      <c r="DKM363"/>
      <c r="DKN363"/>
      <c r="DKO363"/>
      <c r="DKP363"/>
      <c r="DKQ363"/>
      <c r="DKR363"/>
      <c r="DKS363"/>
      <c r="DKT363"/>
      <c r="DKU363"/>
      <c r="DKV363"/>
      <c r="DKW363"/>
      <c r="DKX363"/>
      <c r="DKY363"/>
      <c r="DKZ363"/>
      <c r="DLA363"/>
      <c r="DLB363"/>
      <c r="DLC363"/>
      <c r="DLD363"/>
      <c r="DLE363"/>
      <c r="DLF363"/>
      <c r="DLG363"/>
      <c r="DLH363"/>
      <c r="DLI363"/>
      <c r="DLJ363"/>
      <c r="DLK363"/>
      <c r="DLL363"/>
      <c r="DLM363"/>
      <c r="DLN363"/>
      <c r="DLO363"/>
      <c r="DLP363"/>
      <c r="DLQ363"/>
      <c r="DLR363"/>
      <c r="DLS363"/>
      <c r="DLT363"/>
      <c r="DLU363"/>
      <c r="DLV363"/>
      <c r="DLW363"/>
      <c r="DLX363"/>
      <c r="DLY363"/>
      <c r="DLZ363"/>
      <c r="DMA363"/>
      <c r="DMB363"/>
      <c r="DMC363"/>
      <c r="DMD363"/>
      <c r="DME363"/>
      <c r="DMF363"/>
      <c r="DMG363"/>
      <c r="DMH363"/>
      <c r="DMI363"/>
      <c r="DMJ363"/>
      <c r="DMK363"/>
      <c r="DML363"/>
      <c r="DMM363"/>
      <c r="DMN363"/>
      <c r="DMO363"/>
      <c r="DMP363"/>
      <c r="DMQ363"/>
      <c r="DMR363"/>
      <c r="DMS363"/>
      <c r="DMT363"/>
      <c r="DMU363"/>
      <c r="DMV363"/>
      <c r="DMW363"/>
      <c r="DMX363"/>
      <c r="DMY363"/>
      <c r="DMZ363"/>
      <c r="DNA363"/>
      <c r="DNB363"/>
      <c r="DNC363"/>
      <c r="DND363"/>
      <c r="DNE363"/>
      <c r="DNF363"/>
      <c r="DNG363"/>
      <c r="DNH363"/>
      <c r="DNI363"/>
      <c r="DNJ363"/>
      <c r="DNK363"/>
      <c r="DNL363"/>
      <c r="DNM363"/>
      <c r="DNN363"/>
      <c r="DNO363"/>
      <c r="DNP363"/>
      <c r="DNQ363"/>
      <c r="DNR363"/>
      <c r="DNS363"/>
      <c r="DNT363"/>
      <c r="DNU363"/>
      <c r="DNV363"/>
      <c r="DNW363"/>
      <c r="DNX363"/>
      <c r="DNY363"/>
      <c r="DNZ363"/>
      <c r="DOA363"/>
      <c r="DOB363"/>
      <c r="DOC363"/>
      <c r="DOD363"/>
      <c r="DOE363"/>
      <c r="DOF363"/>
      <c r="DOG363"/>
      <c r="DOH363"/>
      <c r="DOI363"/>
      <c r="DOJ363"/>
      <c r="DOK363"/>
      <c r="DOL363"/>
      <c r="DOM363"/>
      <c r="DON363"/>
      <c r="DOO363"/>
      <c r="DOP363"/>
      <c r="DOQ363"/>
      <c r="DOR363"/>
      <c r="DOS363"/>
      <c r="DOT363"/>
      <c r="DOU363"/>
      <c r="DOV363"/>
      <c r="DOW363"/>
      <c r="DOX363"/>
      <c r="DOY363"/>
      <c r="DOZ363"/>
      <c r="DPA363"/>
      <c r="DPB363"/>
      <c r="DPC363"/>
      <c r="DPD363"/>
      <c r="DPE363"/>
      <c r="DPF363"/>
      <c r="DPG363"/>
      <c r="DPH363"/>
      <c r="DPI363"/>
      <c r="DPJ363"/>
      <c r="DPK363"/>
      <c r="DPL363"/>
      <c r="DPM363"/>
      <c r="DPN363"/>
      <c r="DPO363"/>
      <c r="DPP363"/>
      <c r="DPQ363"/>
      <c r="DPR363"/>
      <c r="DPS363"/>
      <c r="DPT363"/>
      <c r="DPU363"/>
      <c r="DPV363"/>
      <c r="DPW363"/>
      <c r="DPX363"/>
      <c r="DPY363"/>
      <c r="DPZ363"/>
      <c r="DQA363"/>
      <c r="DQB363"/>
      <c r="DQC363"/>
      <c r="DQD363"/>
      <c r="DQE363"/>
      <c r="DQF363"/>
      <c r="DQG363"/>
      <c r="DQH363"/>
      <c r="DQI363"/>
      <c r="DQJ363"/>
      <c r="DQK363"/>
      <c r="DQL363"/>
      <c r="DQM363"/>
      <c r="DQN363"/>
      <c r="DQO363"/>
      <c r="DQP363"/>
      <c r="DQQ363"/>
      <c r="DQR363"/>
      <c r="DQS363"/>
      <c r="DQT363"/>
      <c r="DQU363"/>
      <c r="DQV363"/>
      <c r="DQW363"/>
      <c r="DQX363"/>
      <c r="DQY363"/>
      <c r="DQZ363"/>
      <c r="DRA363"/>
      <c r="DRB363"/>
      <c r="DRC363"/>
      <c r="DRD363"/>
      <c r="DRE363"/>
      <c r="DRF363"/>
      <c r="DRG363"/>
      <c r="DRH363"/>
      <c r="DRI363"/>
      <c r="DRJ363"/>
      <c r="DRK363"/>
      <c r="DRL363"/>
      <c r="DRM363"/>
      <c r="DRN363"/>
      <c r="DRO363"/>
      <c r="DRP363"/>
      <c r="DRQ363"/>
      <c r="DRR363"/>
      <c r="DRS363"/>
      <c r="DRT363"/>
      <c r="DRU363"/>
      <c r="DRV363"/>
      <c r="DRW363"/>
      <c r="DRX363"/>
      <c r="DRY363"/>
      <c r="DRZ363"/>
      <c r="DSA363"/>
      <c r="DSB363"/>
      <c r="DSC363"/>
      <c r="DSD363"/>
      <c r="DSE363"/>
      <c r="DSF363"/>
      <c r="DSG363"/>
      <c r="DSH363"/>
      <c r="DSI363"/>
      <c r="DSJ363"/>
      <c r="DSK363"/>
      <c r="DSL363"/>
      <c r="DSM363"/>
      <c r="DSN363"/>
      <c r="DSO363"/>
      <c r="DSP363"/>
      <c r="DSQ363"/>
      <c r="DSR363"/>
      <c r="DSS363"/>
      <c r="DST363"/>
      <c r="DSU363"/>
      <c r="DSV363"/>
      <c r="DSW363"/>
      <c r="DSX363"/>
      <c r="DSY363"/>
      <c r="DSZ363"/>
      <c r="DTA363"/>
      <c r="DTB363"/>
      <c r="DTC363"/>
      <c r="DTD363"/>
      <c r="DTE363"/>
      <c r="DTF363"/>
      <c r="DTG363"/>
      <c r="DTH363"/>
      <c r="DTI363"/>
      <c r="DTJ363"/>
      <c r="DTK363"/>
      <c r="DTL363"/>
      <c r="DTM363"/>
      <c r="DTN363"/>
      <c r="DTO363"/>
      <c r="DTP363"/>
      <c r="DTQ363"/>
      <c r="DTR363"/>
      <c r="DTS363"/>
      <c r="DTT363"/>
      <c r="DTU363"/>
      <c r="DTV363"/>
      <c r="DTW363"/>
      <c r="DTX363"/>
      <c r="DTY363"/>
      <c r="DTZ363"/>
      <c r="DUA363"/>
      <c r="DUB363"/>
      <c r="DUC363"/>
      <c r="DUD363"/>
      <c r="DUE363"/>
      <c r="DUF363"/>
      <c r="DUG363"/>
      <c r="DUH363"/>
      <c r="DUI363"/>
      <c r="DUJ363"/>
      <c r="DUK363"/>
      <c r="DUL363"/>
      <c r="DUM363"/>
      <c r="DUN363"/>
      <c r="DUO363"/>
      <c r="DUP363"/>
      <c r="DUQ363"/>
      <c r="DUR363"/>
      <c r="DUS363"/>
      <c r="DUT363"/>
      <c r="DUU363"/>
      <c r="DUV363"/>
      <c r="DUW363"/>
      <c r="DUX363"/>
      <c r="DUY363"/>
      <c r="DUZ363"/>
      <c r="DVA363"/>
      <c r="DVB363"/>
      <c r="DVC363"/>
      <c r="DVD363"/>
      <c r="DVE363"/>
      <c r="DVF363"/>
      <c r="DVG363"/>
      <c r="DVH363"/>
      <c r="DVI363"/>
      <c r="DVJ363"/>
      <c r="DVK363"/>
      <c r="DVL363"/>
      <c r="DVM363"/>
      <c r="DVN363"/>
      <c r="DVO363"/>
      <c r="DVP363"/>
      <c r="DVQ363"/>
      <c r="DVR363"/>
      <c r="DVS363"/>
      <c r="DVT363"/>
      <c r="DVU363"/>
      <c r="DVV363"/>
      <c r="DVW363"/>
      <c r="DVX363"/>
      <c r="DVY363"/>
      <c r="DVZ363"/>
      <c r="DWA363"/>
      <c r="DWB363"/>
      <c r="DWC363"/>
      <c r="DWD363"/>
      <c r="DWE363"/>
      <c r="DWF363"/>
      <c r="DWG363"/>
      <c r="DWH363"/>
      <c r="DWI363"/>
      <c r="DWJ363"/>
      <c r="DWK363"/>
      <c r="DWL363"/>
      <c r="DWM363"/>
      <c r="DWN363"/>
      <c r="DWO363"/>
      <c r="DWP363"/>
      <c r="DWQ363"/>
      <c r="DWR363"/>
      <c r="DWS363"/>
      <c r="DWT363"/>
      <c r="DWU363"/>
      <c r="DWV363"/>
      <c r="DWW363"/>
      <c r="DWX363"/>
      <c r="DWY363"/>
      <c r="DWZ363"/>
      <c r="DXA363"/>
      <c r="DXB363"/>
      <c r="DXC363"/>
      <c r="DXD363"/>
      <c r="DXE363"/>
      <c r="DXF363"/>
      <c r="DXG363"/>
      <c r="DXH363"/>
      <c r="DXI363"/>
      <c r="DXJ363"/>
      <c r="DXK363"/>
      <c r="DXL363"/>
      <c r="DXM363"/>
      <c r="DXN363"/>
      <c r="DXO363"/>
      <c r="DXP363"/>
      <c r="DXQ363"/>
      <c r="DXR363"/>
      <c r="DXS363"/>
      <c r="DXT363"/>
      <c r="DXU363"/>
      <c r="DXV363"/>
      <c r="DXW363"/>
      <c r="DXX363"/>
      <c r="DXY363"/>
      <c r="DXZ363"/>
      <c r="DYA363"/>
      <c r="DYB363"/>
      <c r="DYC363"/>
      <c r="DYD363"/>
      <c r="DYE363"/>
      <c r="DYF363"/>
      <c r="DYG363"/>
      <c r="DYH363"/>
      <c r="DYI363"/>
      <c r="DYJ363"/>
      <c r="DYK363"/>
      <c r="DYL363"/>
      <c r="DYM363"/>
      <c r="DYN363"/>
      <c r="DYO363"/>
      <c r="DYP363"/>
      <c r="DYQ363"/>
      <c r="DYR363"/>
      <c r="DYS363"/>
      <c r="DYT363"/>
      <c r="DYU363"/>
      <c r="DYV363"/>
      <c r="DYW363"/>
      <c r="DYX363"/>
      <c r="DYY363"/>
      <c r="DYZ363"/>
      <c r="DZA363"/>
      <c r="DZB363"/>
      <c r="DZC363"/>
      <c r="DZD363"/>
      <c r="DZE363"/>
      <c r="DZF363"/>
      <c r="DZG363"/>
      <c r="DZH363"/>
      <c r="DZI363"/>
      <c r="DZJ363"/>
      <c r="DZK363"/>
      <c r="DZL363"/>
      <c r="DZM363"/>
      <c r="DZN363"/>
      <c r="DZO363"/>
      <c r="DZP363"/>
      <c r="DZQ363"/>
      <c r="DZR363"/>
      <c r="DZS363"/>
      <c r="DZT363"/>
      <c r="DZU363"/>
      <c r="DZV363"/>
      <c r="DZW363"/>
      <c r="DZX363"/>
      <c r="DZY363"/>
      <c r="DZZ363"/>
      <c r="EAA363"/>
      <c r="EAB363"/>
      <c r="EAC363"/>
      <c r="EAD363"/>
      <c r="EAE363"/>
      <c r="EAF363"/>
      <c r="EAG363"/>
      <c r="EAH363"/>
      <c r="EAI363"/>
      <c r="EAJ363"/>
      <c r="EAK363"/>
      <c r="EAL363"/>
      <c r="EAM363"/>
      <c r="EAN363"/>
      <c r="EAO363"/>
      <c r="EAP363"/>
      <c r="EAQ363"/>
      <c r="EAR363"/>
      <c r="EAS363"/>
      <c r="EAT363"/>
      <c r="EAU363"/>
      <c r="EAV363"/>
      <c r="EAW363"/>
      <c r="EAX363"/>
      <c r="EAY363"/>
      <c r="EAZ363"/>
      <c r="EBA363"/>
      <c r="EBB363"/>
      <c r="EBC363"/>
      <c r="EBD363"/>
      <c r="EBE363"/>
      <c r="EBF363"/>
      <c r="EBG363"/>
      <c r="EBH363"/>
      <c r="EBI363"/>
      <c r="EBJ363"/>
      <c r="EBK363"/>
      <c r="EBL363"/>
      <c r="EBM363"/>
      <c r="EBN363"/>
      <c r="EBO363"/>
      <c r="EBP363"/>
      <c r="EBQ363"/>
      <c r="EBR363"/>
      <c r="EBS363"/>
      <c r="EBT363"/>
      <c r="EBU363"/>
      <c r="EBV363"/>
      <c r="EBW363"/>
      <c r="EBX363"/>
      <c r="EBY363"/>
      <c r="EBZ363"/>
      <c r="ECA363"/>
      <c r="ECB363"/>
      <c r="ECC363"/>
      <c r="ECD363"/>
      <c r="ECE363"/>
      <c r="ECF363"/>
      <c r="ECG363"/>
      <c r="ECH363"/>
      <c r="ECI363"/>
      <c r="ECJ363"/>
      <c r="ECK363"/>
      <c r="ECL363"/>
      <c r="ECM363"/>
      <c r="ECN363"/>
      <c r="ECO363"/>
      <c r="ECP363"/>
      <c r="ECQ363"/>
      <c r="ECR363"/>
      <c r="ECS363"/>
      <c r="ECT363"/>
      <c r="ECU363"/>
      <c r="ECV363"/>
      <c r="ECW363"/>
      <c r="ECX363"/>
      <c r="ECY363"/>
      <c r="ECZ363"/>
      <c r="EDA363"/>
      <c r="EDB363"/>
      <c r="EDC363"/>
      <c r="EDD363"/>
      <c r="EDE363"/>
      <c r="EDF363"/>
      <c r="EDG363"/>
      <c r="EDH363"/>
      <c r="EDI363"/>
      <c r="EDJ363"/>
      <c r="EDK363"/>
      <c r="EDL363"/>
      <c r="EDM363"/>
      <c r="EDN363"/>
      <c r="EDO363"/>
      <c r="EDP363"/>
      <c r="EDQ363"/>
      <c r="EDR363"/>
      <c r="EDS363"/>
      <c r="EDT363"/>
      <c r="EDU363"/>
      <c r="EDV363"/>
      <c r="EDW363"/>
      <c r="EDX363"/>
      <c r="EDY363"/>
      <c r="EDZ363"/>
      <c r="EEA363"/>
      <c r="EEB363"/>
      <c r="EEC363"/>
      <c r="EED363"/>
      <c r="EEE363"/>
      <c r="EEF363"/>
      <c r="EEG363"/>
      <c r="EEH363"/>
      <c r="EEI363"/>
      <c r="EEJ363"/>
      <c r="EEK363"/>
      <c r="EEL363"/>
      <c r="EEM363"/>
      <c r="EEN363"/>
      <c r="EEO363"/>
      <c r="EEP363"/>
      <c r="EEQ363"/>
      <c r="EER363"/>
      <c r="EES363"/>
      <c r="EET363"/>
      <c r="EEU363"/>
      <c r="EEV363"/>
      <c r="EEW363"/>
      <c r="EEX363"/>
      <c r="EEY363"/>
      <c r="EEZ363"/>
      <c r="EFA363"/>
      <c r="EFB363"/>
      <c r="EFC363"/>
      <c r="EFD363"/>
      <c r="EFE363"/>
      <c r="EFF363"/>
      <c r="EFG363"/>
      <c r="EFH363"/>
      <c r="EFI363"/>
      <c r="EFJ363"/>
      <c r="EFK363"/>
      <c r="EFL363"/>
      <c r="EFM363"/>
      <c r="EFN363"/>
      <c r="EFO363"/>
      <c r="EFP363"/>
      <c r="EFQ363"/>
      <c r="EFR363"/>
      <c r="EFS363"/>
      <c r="EFT363"/>
      <c r="EFU363"/>
      <c r="EFV363"/>
      <c r="EFW363"/>
      <c r="EFX363"/>
      <c r="EFY363"/>
      <c r="EFZ363"/>
      <c r="EGA363"/>
      <c r="EGB363"/>
      <c r="EGC363"/>
      <c r="EGD363"/>
      <c r="EGE363"/>
      <c r="EGF363"/>
      <c r="EGG363"/>
      <c r="EGH363"/>
      <c r="EGI363"/>
      <c r="EGJ363"/>
      <c r="EGK363"/>
      <c r="EGL363"/>
      <c r="EGM363"/>
      <c r="EGN363"/>
      <c r="EGO363"/>
      <c r="EGP363"/>
      <c r="EGQ363"/>
      <c r="EGR363"/>
      <c r="EGS363"/>
      <c r="EGT363"/>
      <c r="EGU363"/>
      <c r="EGV363"/>
      <c r="EGW363"/>
      <c r="EGX363"/>
      <c r="EGY363"/>
      <c r="EGZ363"/>
      <c r="EHA363"/>
      <c r="EHB363"/>
      <c r="EHC363"/>
      <c r="EHD363"/>
      <c r="EHE363"/>
      <c r="EHF363"/>
      <c r="EHG363"/>
      <c r="EHH363"/>
      <c r="EHI363"/>
      <c r="EHJ363"/>
      <c r="EHK363"/>
      <c r="EHL363"/>
      <c r="EHM363"/>
      <c r="EHN363"/>
      <c r="EHO363"/>
      <c r="EHP363"/>
      <c r="EHQ363"/>
      <c r="EHR363"/>
      <c r="EHS363"/>
      <c r="EHT363"/>
      <c r="EHU363"/>
      <c r="EHV363"/>
      <c r="EHW363"/>
      <c r="EHX363"/>
      <c r="EHY363"/>
      <c r="EHZ363"/>
      <c r="EIA363"/>
      <c r="EIB363"/>
      <c r="EIC363"/>
      <c r="EID363"/>
      <c r="EIE363"/>
      <c r="EIF363"/>
      <c r="EIG363"/>
      <c r="EIH363"/>
      <c r="EII363"/>
      <c r="EIJ363"/>
      <c r="EIK363"/>
      <c r="EIL363"/>
      <c r="EIM363"/>
      <c r="EIN363"/>
      <c r="EIO363"/>
      <c r="EIP363"/>
      <c r="EIQ363"/>
      <c r="EIR363"/>
      <c r="EIS363"/>
      <c r="EIT363"/>
      <c r="EIU363"/>
      <c r="EIV363"/>
      <c r="EIW363"/>
      <c r="EIX363"/>
      <c r="EIY363"/>
      <c r="EIZ363"/>
      <c r="EJA363"/>
      <c r="EJB363"/>
      <c r="EJC363"/>
      <c r="EJD363"/>
      <c r="EJE363"/>
      <c r="EJF363"/>
      <c r="EJG363"/>
      <c r="EJH363"/>
      <c r="EJI363"/>
      <c r="EJJ363"/>
      <c r="EJK363"/>
      <c r="EJL363"/>
      <c r="EJM363"/>
      <c r="EJN363"/>
      <c r="EJO363"/>
      <c r="EJP363"/>
      <c r="EJQ363"/>
      <c r="EJR363"/>
      <c r="EJS363"/>
      <c r="EJT363"/>
      <c r="EJU363"/>
      <c r="EJV363"/>
      <c r="EJW363"/>
      <c r="EJX363"/>
      <c r="EJY363"/>
      <c r="EJZ363"/>
      <c r="EKA363"/>
      <c r="EKB363"/>
      <c r="EKC363"/>
      <c r="EKD363"/>
      <c r="EKE363"/>
      <c r="EKF363"/>
      <c r="EKG363"/>
      <c r="EKH363"/>
      <c r="EKI363"/>
      <c r="EKJ363"/>
      <c r="EKK363"/>
      <c r="EKL363"/>
      <c r="EKM363"/>
      <c r="EKN363"/>
      <c r="EKO363"/>
      <c r="EKP363"/>
      <c r="EKQ363"/>
      <c r="EKR363"/>
      <c r="EKS363"/>
      <c r="EKT363"/>
      <c r="EKU363"/>
      <c r="EKV363"/>
      <c r="EKW363"/>
      <c r="EKX363"/>
      <c r="EKY363"/>
      <c r="EKZ363"/>
      <c r="ELA363"/>
      <c r="ELB363"/>
      <c r="ELC363"/>
      <c r="ELD363"/>
      <c r="ELE363"/>
      <c r="ELF363"/>
      <c r="ELG363"/>
      <c r="ELH363"/>
      <c r="ELI363"/>
      <c r="ELJ363"/>
      <c r="ELK363"/>
      <c r="ELL363"/>
      <c r="ELM363"/>
      <c r="ELN363"/>
      <c r="ELO363"/>
      <c r="ELP363"/>
      <c r="ELQ363"/>
      <c r="ELR363"/>
      <c r="ELS363"/>
      <c r="ELT363"/>
      <c r="ELU363"/>
      <c r="ELV363"/>
      <c r="ELW363"/>
      <c r="ELX363"/>
      <c r="ELY363"/>
      <c r="ELZ363"/>
      <c r="EMA363"/>
      <c r="EMB363"/>
      <c r="EMC363"/>
      <c r="EMD363"/>
      <c r="EME363"/>
      <c r="EMF363"/>
      <c r="EMG363"/>
      <c r="EMH363"/>
      <c r="EMI363"/>
      <c r="EMJ363"/>
      <c r="EMK363"/>
      <c r="EML363"/>
      <c r="EMM363"/>
      <c r="EMN363"/>
      <c r="EMO363"/>
      <c r="EMP363"/>
      <c r="EMQ363"/>
      <c r="EMR363"/>
      <c r="EMS363"/>
      <c r="EMT363"/>
      <c r="EMU363"/>
      <c r="EMV363"/>
      <c r="EMW363"/>
      <c r="EMX363"/>
      <c r="EMY363"/>
      <c r="EMZ363"/>
      <c r="ENA363"/>
      <c r="ENB363"/>
      <c r="ENC363"/>
      <c r="END363"/>
      <c r="ENE363"/>
      <c r="ENF363"/>
      <c r="ENG363"/>
      <c r="ENH363"/>
      <c r="ENI363"/>
      <c r="ENJ363"/>
      <c r="ENK363"/>
      <c r="ENL363"/>
      <c r="ENM363"/>
      <c r="ENN363"/>
      <c r="ENO363"/>
      <c r="ENP363"/>
      <c r="ENQ363"/>
      <c r="ENR363"/>
      <c r="ENS363"/>
      <c r="ENT363"/>
      <c r="ENU363"/>
      <c r="ENV363"/>
      <c r="ENW363"/>
      <c r="ENX363"/>
      <c r="ENY363"/>
      <c r="ENZ363"/>
      <c r="EOA363"/>
      <c r="EOB363"/>
      <c r="EOC363"/>
      <c r="EOD363"/>
      <c r="EOE363"/>
      <c r="EOF363"/>
      <c r="EOG363"/>
      <c r="EOH363"/>
      <c r="EOI363"/>
      <c r="EOJ363"/>
      <c r="EOK363"/>
      <c r="EOL363"/>
      <c r="EOM363"/>
      <c r="EON363"/>
      <c r="EOO363"/>
      <c r="EOP363"/>
      <c r="EOQ363"/>
      <c r="EOR363"/>
      <c r="EOS363"/>
      <c r="EOT363"/>
      <c r="EOU363"/>
      <c r="EOV363"/>
      <c r="EOW363"/>
      <c r="EOX363"/>
      <c r="EOY363"/>
      <c r="EOZ363"/>
      <c r="EPA363"/>
      <c r="EPB363"/>
      <c r="EPC363"/>
      <c r="EPD363"/>
      <c r="EPE363"/>
      <c r="EPF363"/>
      <c r="EPG363"/>
      <c r="EPH363"/>
      <c r="EPI363"/>
      <c r="EPJ363"/>
      <c r="EPK363"/>
      <c r="EPL363"/>
      <c r="EPM363"/>
      <c r="EPN363"/>
      <c r="EPO363"/>
      <c r="EPP363"/>
      <c r="EPQ363"/>
      <c r="EPR363"/>
      <c r="EPS363"/>
      <c r="EPT363"/>
      <c r="EPU363"/>
      <c r="EPV363"/>
      <c r="EPW363"/>
      <c r="EPX363"/>
      <c r="EPY363"/>
      <c r="EPZ363"/>
      <c r="EQA363"/>
      <c r="EQB363"/>
      <c r="EQC363"/>
      <c r="EQD363"/>
      <c r="EQE363"/>
      <c r="EQF363"/>
      <c r="EQG363"/>
      <c r="EQH363"/>
      <c r="EQI363"/>
      <c r="EQJ363"/>
      <c r="EQK363"/>
      <c r="EQL363"/>
      <c r="EQM363"/>
      <c r="EQN363"/>
      <c r="EQO363"/>
      <c r="EQP363"/>
      <c r="EQQ363"/>
      <c r="EQR363"/>
      <c r="EQS363"/>
      <c r="EQT363"/>
      <c r="EQU363"/>
      <c r="EQV363"/>
      <c r="EQW363"/>
      <c r="EQX363"/>
      <c r="EQY363"/>
      <c r="EQZ363"/>
      <c r="ERA363"/>
      <c r="ERB363"/>
      <c r="ERC363"/>
      <c r="ERD363"/>
      <c r="ERE363"/>
      <c r="ERF363"/>
      <c r="ERG363"/>
      <c r="ERH363"/>
      <c r="ERI363"/>
      <c r="ERJ363"/>
      <c r="ERK363"/>
      <c r="ERL363"/>
      <c r="ERM363"/>
      <c r="ERN363"/>
      <c r="ERO363"/>
      <c r="ERP363"/>
      <c r="ERQ363"/>
      <c r="ERR363"/>
      <c r="ERS363"/>
      <c r="ERT363"/>
      <c r="ERU363"/>
      <c r="ERV363"/>
      <c r="ERW363"/>
      <c r="ERX363"/>
      <c r="ERY363"/>
      <c r="ERZ363"/>
      <c r="ESA363"/>
      <c r="ESB363"/>
      <c r="ESC363"/>
      <c r="ESD363"/>
      <c r="ESE363"/>
      <c r="ESF363"/>
      <c r="ESG363"/>
      <c r="ESH363"/>
      <c r="ESI363"/>
      <c r="ESJ363"/>
      <c r="ESK363"/>
      <c r="ESL363"/>
      <c r="ESM363"/>
      <c r="ESN363"/>
      <c r="ESO363"/>
      <c r="ESP363"/>
      <c r="ESQ363"/>
      <c r="ESR363"/>
      <c r="ESS363"/>
      <c r="EST363"/>
      <c r="ESU363"/>
      <c r="ESV363"/>
      <c r="ESW363"/>
      <c r="ESX363"/>
      <c r="ESY363"/>
      <c r="ESZ363"/>
      <c r="ETA363"/>
      <c r="ETB363"/>
      <c r="ETC363"/>
      <c r="ETD363"/>
      <c r="ETE363"/>
      <c r="ETF363"/>
      <c r="ETG363"/>
      <c r="ETH363"/>
      <c r="ETI363"/>
      <c r="ETJ363"/>
      <c r="ETK363"/>
      <c r="ETL363"/>
      <c r="ETM363"/>
      <c r="ETN363"/>
      <c r="ETO363"/>
      <c r="ETP363"/>
      <c r="ETQ363"/>
      <c r="ETR363"/>
      <c r="ETS363"/>
      <c r="ETT363"/>
      <c r="ETU363"/>
      <c r="ETV363"/>
      <c r="ETW363"/>
      <c r="ETX363"/>
      <c r="ETY363"/>
      <c r="ETZ363"/>
      <c r="EUA363"/>
      <c r="EUB363"/>
      <c r="EUC363"/>
      <c r="EUD363"/>
      <c r="EUE363"/>
      <c r="EUF363"/>
      <c r="EUG363"/>
      <c r="EUH363"/>
      <c r="EUI363"/>
      <c r="EUJ363"/>
      <c r="EUK363"/>
      <c r="EUL363"/>
      <c r="EUM363"/>
      <c r="EUN363"/>
      <c r="EUO363"/>
      <c r="EUP363"/>
      <c r="EUQ363"/>
      <c r="EUR363"/>
      <c r="EUS363"/>
      <c r="EUT363"/>
      <c r="EUU363"/>
      <c r="EUV363"/>
      <c r="EUW363"/>
      <c r="EUX363"/>
      <c r="EUY363"/>
      <c r="EUZ363"/>
      <c r="EVA363"/>
      <c r="EVB363"/>
      <c r="EVC363"/>
      <c r="EVD363"/>
      <c r="EVE363"/>
      <c r="EVF363"/>
      <c r="EVG363"/>
      <c r="EVH363"/>
      <c r="EVI363"/>
      <c r="EVJ363"/>
      <c r="EVK363"/>
      <c r="EVL363"/>
      <c r="EVM363"/>
      <c r="EVN363"/>
      <c r="EVO363"/>
      <c r="EVP363"/>
      <c r="EVQ363"/>
      <c r="EVR363"/>
      <c r="EVS363"/>
      <c r="EVT363"/>
      <c r="EVU363"/>
      <c r="EVV363"/>
      <c r="EVW363"/>
      <c r="EVX363"/>
      <c r="EVY363"/>
      <c r="EVZ363"/>
      <c r="EWA363"/>
      <c r="EWB363"/>
      <c r="EWC363"/>
      <c r="EWD363"/>
      <c r="EWE363"/>
      <c r="EWF363"/>
      <c r="EWG363"/>
      <c r="EWH363"/>
      <c r="EWI363"/>
      <c r="EWJ363"/>
      <c r="EWK363"/>
      <c r="EWL363"/>
      <c r="EWM363"/>
      <c r="EWN363"/>
      <c r="EWO363"/>
      <c r="EWP363"/>
      <c r="EWQ363"/>
      <c r="EWR363"/>
      <c r="EWS363"/>
      <c r="EWT363"/>
      <c r="EWU363"/>
      <c r="EWV363"/>
      <c r="EWW363"/>
      <c r="EWX363"/>
      <c r="EWY363"/>
      <c r="EWZ363"/>
      <c r="EXA363"/>
      <c r="EXB363"/>
      <c r="EXC363"/>
      <c r="EXD363"/>
      <c r="EXE363"/>
      <c r="EXF363"/>
      <c r="EXG363"/>
      <c r="EXH363"/>
      <c r="EXI363"/>
      <c r="EXJ363"/>
      <c r="EXK363"/>
      <c r="EXL363"/>
      <c r="EXM363"/>
      <c r="EXN363"/>
      <c r="EXO363"/>
      <c r="EXP363"/>
      <c r="EXQ363"/>
      <c r="EXR363"/>
      <c r="EXS363"/>
      <c r="EXT363"/>
      <c r="EXU363"/>
      <c r="EXV363"/>
      <c r="EXW363"/>
      <c r="EXX363"/>
      <c r="EXY363"/>
      <c r="EXZ363"/>
      <c r="EYA363"/>
      <c r="EYB363"/>
      <c r="EYC363"/>
      <c r="EYD363"/>
      <c r="EYE363"/>
      <c r="EYF363"/>
      <c r="EYG363"/>
      <c r="EYH363"/>
      <c r="EYI363"/>
      <c r="EYJ363"/>
      <c r="EYK363"/>
      <c r="EYL363"/>
      <c r="EYM363"/>
      <c r="EYN363"/>
      <c r="EYO363"/>
      <c r="EYP363"/>
      <c r="EYQ363"/>
      <c r="EYR363"/>
      <c r="EYS363"/>
      <c r="EYT363"/>
      <c r="EYU363"/>
      <c r="EYV363"/>
      <c r="EYW363"/>
      <c r="EYX363"/>
      <c r="EYY363"/>
      <c r="EYZ363"/>
      <c r="EZA363"/>
      <c r="EZB363"/>
      <c r="EZC363"/>
      <c r="EZD363"/>
      <c r="EZE363"/>
      <c r="EZF363"/>
      <c r="EZG363"/>
      <c r="EZH363"/>
      <c r="EZI363"/>
      <c r="EZJ363"/>
      <c r="EZK363"/>
      <c r="EZL363"/>
      <c r="EZM363"/>
      <c r="EZN363"/>
      <c r="EZO363"/>
      <c r="EZP363"/>
      <c r="EZQ363"/>
      <c r="EZR363"/>
      <c r="EZS363"/>
      <c r="EZT363"/>
      <c r="EZU363"/>
      <c r="EZV363"/>
      <c r="EZW363"/>
      <c r="EZX363"/>
      <c r="EZY363"/>
      <c r="EZZ363"/>
      <c r="FAA363"/>
      <c r="FAB363"/>
      <c r="FAC363"/>
      <c r="FAD363"/>
      <c r="FAE363"/>
      <c r="FAF363"/>
      <c r="FAG363"/>
      <c r="FAH363"/>
      <c r="FAI363"/>
      <c r="FAJ363"/>
      <c r="FAK363"/>
      <c r="FAL363"/>
      <c r="FAM363"/>
      <c r="FAN363"/>
      <c r="FAO363"/>
      <c r="FAP363"/>
      <c r="FAQ363"/>
      <c r="FAR363"/>
      <c r="FAS363"/>
      <c r="FAT363"/>
      <c r="FAU363"/>
      <c r="FAV363"/>
      <c r="FAW363"/>
      <c r="FAX363"/>
      <c r="FAY363"/>
      <c r="FAZ363"/>
      <c r="FBA363"/>
      <c r="FBB363"/>
      <c r="FBC363"/>
      <c r="FBD363"/>
      <c r="FBE363"/>
      <c r="FBF363"/>
      <c r="FBG363"/>
      <c r="FBH363"/>
      <c r="FBI363"/>
      <c r="FBJ363"/>
      <c r="FBK363"/>
      <c r="FBL363"/>
      <c r="FBM363"/>
      <c r="FBN363"/>
      <c r="FBO363"/>
      <c r="FBP363"/>
      <c r="FBQ363"/>
      <c r="FBR363"/>
      <c r="FBS363"/>
      <c r="FBT363"/>
      <c r="FBU363"/>
      <c r="FBV363"/>
      <c r="FBW363"/>
      <c r="FBX363"/>
      <c r="FBY363"/>
      <c r="FBZ363"/>
      <c r="FCA363"/>
      <c r="FCB363"/>
      <c r="FCC363"/>
      <c r="FCD363"/>
      <c r="FCE363"/>
      <c r="FCF363"/>
      <c r="FCG363"/>
      <c r="FCH363"/>
      <c r="FCI363"/>
      <c r="FCJ363"/>
      <c r="FCK363"/>
      <c r="FCL363"/>
      <c r="FCM363"/>
      <c r="FCN363"/>
      <c r="FCO363"/>
      <c r="FCP363"/>
      <c r="FCQ363"/>
      <c r="FCR363"/>
      <c r="FCS363"/>
      <c r="FCT363"/>
      <c r="FCU363"/>
      <c r="FCV363"/>
      <c r="FCW363"/>
      <c r="FCX363"/>
      <c r="FCY363"/>
      <c r="FCZ363"/>
      <c r="FDA363"/>
      <c r="FDB363"/>
      <c r="FDC363"/>
      <c r="FDD363"/>
      <c r="FDE363"/>
      <c r="FDF363"/>
      <c r="FDG363"/>
      <c r="FDH363"/>
      <c r="FDI363"/>
      <c r="FDJ363"/>
      <c r="FDK363"/>
      <c r="FDL363"/>
      <c r="FDM363"/>
      <c r="FDN363"/>
      <c r="FDO363"/>
      <c r="FDP363"/>
      <c r="FDQ363"/>
      <c r="FDR363"/>
      <c r="FDS363"/>
      <c r="FDT363"/>
      <c r="FDU363"/>
      <c r="FDV363"/>
      <c r="FDW363"/>
      <c r="FDX363"/>
      <c r="FDY363"/>
      <c r="FDZ363"/>
      <c r="FEA363"/>
      <c r="FEB363"/>
      <c r="FEC363"/>
      <c r="FED363"/>
      <c r="FEE363"/>
      <c r="FEF363"/>
      <c r="FEG363"/>
      <c r="FEH363"/>
      <c r="FEI363"/>
      <c r="FEJ363"/>
      <c r="FEK363"/>
      <c r="FEL363"/>
      <c r="FEM363"/>
      <c r="FEN363"/>
      <c r="FEO363"/>
      <c r="FEP363"/>
      <c r="FEQ363"/>
      <c r="FER363"/>
      <c r="FES363"/>
      <c r="FET363"/>
      <c r="FEU363"/>
      <c r="FEV363"/>
      <c r="FEW363"/>
      <c r="FEX363"/>
      <c r="FEY363"/>
      <c r="FEZ363"/>
      <c r="FFA363"/>
      <c r="FFB363"/>
      <c r="FFC363"/>
      <c r="FFD363"/>
      <c r="FFE363"/>
      <c r="FFF363"/>
      <c r="FFG363"/>
      <c r="FFH363"/>
      <c r="FFI363"/>
      <c r="FFJ363"/>
      <c r="FFK363"/>
      <c r="FFL363"/>
      <c r="FFM363"/>
      <c r="FFN363"/>
      <c r="FFO363"/>
      <c r="FFP363"/>
      <c r="FFQ363"/>
      <c r="FFR363"/>
      <c r="FFS363"/>
      <c r="FFT363"/>
      <c r="FFU363"/>
      <c r="FFV363"/>
      <c r="FFW363"/>
      <c r="FFX363"/>
      <c r="FFY363"/>
      <c r="FFZ363"/>
      <c r="FGA363"/>
      <c r="FGB363"/>
      <c r="FGC363"/>
      <c r="FGD363"/>
      <c r="FGE363"/>
      <c r="FGF363"/>
      <c r="FGG363"/>
      <c r="FGH363"/>
      <c r="FGI363"/>
      <c r="FGJ363"/>
      <c r="FGK363"/>
      <c r="FGL363"/>
      <c r="FGM363"/>
      <c r="FGN363"/>
      <c r="FGO363"/>
      <c r="FGP363"/>
      <c r="FGQ363"/>
      <c r="FGR363"/>
      <c r="FGS363"/>
      <c r="FGT363"/>
      <c r="FGU363"/>
      <c r="FGV363"/>
      <c r="FGW363"/>
      <c r="FGX363"/>
      <c r="FGY363"/>
      <c r="FGZ363"/>
      <c r="FHA363"/>
      <c r="FHB363"/>
      <c r="FHC363"/>
      <c r="FHD363"/>
      <c r="FHE363"/>
      <c r="FHF363"/>
      <c r="FHG363"/>
      <c r="FHH363"/>
      <c r="FHI363"/>
      <c r="FHJ363"/>
      <c r="FHK363"/>
      <c r="FHL363"/>
      <c r="FHM363"/>
      <c r="FHN363"/>
      <c r="FHO363"/>
      <c r="FHP363"/>
      <c r="FHQ363"/>
      <c r="FHR363"/>
      <c r="FHS363"/>
      <c r="FHT363"/>
      <c r="FHU363"/>
      <c r="FHV363"/>
      <c r="FHW363"/>
      <c r="FHX363"/>
      <c r="FHY363"/>
      <c r="FHZ363"/>
      <c r="FIA363"/>
      <c r="FIB363"/>
      <c r="FIC363"/>
      <c r="FID363"/>
      <c r="FIE363"/>
      <c r="FIF363"/>
      <c r="FIG363"/>
      <c r="FIH363"/>
      <c r="FII363"/>
      <c r="FIJ363"/>
      <c r="FIK363"/>
      <c r="FIL363"/>
      <c r="FIM363"/>
      <c r="FIN363"/>
      <c r="FIO363"/>
      <c r="FIP363"/>
      <c r="FIQ363"/>
      <c r="FIR363"/>
      <c r="FIS363"/>
      <c r="FIT363"/>
      <c r="FIU363"/>
      <c r="FIV363"/>
      <c r="FIW363"/>
      <c r="FIX363"/>
      <c r="FIY363"/>
      <c r="FIZ363"/>
      <c r="FJA363"/>
      <c r="FJB363"/>
      <c r="FJC363"/>
      <c r="FJD363"/>
      <c r="FJE363"/>
      <c r="FJF363"/>
      <c r="FJG363"/>
      <c r="FJH363"/>
      <c r="FJI363"/>
      <c r="FJJ363"/>
      <c r="FJK363"/>
      <c r="FJL363"/>
      <c r="FJM363"/>
      <c r="FJN363"/>
      <c r="FJO363"/>
      <c r="FJP363"/>
      <c r="FJQ363"/>
      <c r="FJR363"/>
      <c r="FJS363"/>
      <c r="FJT363"/>
      <c r="FJU363"/>
      <c r="FJV363"/>
      <c r="FJW363"/>
      <c r="FJX363"/>
      <c r="FJY363"/>
      <c r="FJZ363"/>
      <c r="FKA363"/>
      <c r="FKB363"/>
      <c r="FKC363"/>
      <c r="FKD363"/>
      <c r="FKE363"/>
      <c r="FKF363"/>
      <c r="FKG363"/>
      <c r="FKH363"/>
      <c r="FKI363"/>
      <c r="FKJ363"/>
      <c r="FKK363"/>
      <c r="FKL363"/>
      <c r="FKM363"/>
      <c r="FKN363"/>
      <c r="FKO363"/>
      <c r="FKP363"/>
      <c r="FKQ363"/>
      <c r="FKR363"/>
      <c r="FKS363"/>
      <c r="FKT363"/>
      <c r="FKU363"/>
      <c r="FKV363"/>
      <c r="FKW363"/>
      <c r="FKX363"/>
      <c r="FKY363"/>
      <c r="FKZ363"/>
      <c r="FLA363"/>
      <c r="FLB363"/>
      <c r="FLC363"/>
      <c r="FLD363"/>
      <c r="FLE363"/>
      <c r="FLF363"/>
      <c r="FLG363"/>
      <c r="FLH363"/>
      <c r="FLI363"/>
      <c r="FLJ363"/>
      <c r="FLK363"/>
      <c r="FLL363"/>
      <c r="FLM363"/>
      <c r="FLN363"/>
      <c r="FLO363"/>
      <c r="FLP363"/>
      <c r="FLQ363"/>
      <c r="FLR363"/>
      <c r="FLS363"/>
      <c r="FLT363"/>
      <c r="FLU363"/>
      <c r="FLV363"/>
      <c r="FLW363"/>
      <c r="FLX363"/>
      <c r="FLY363"/>
      <c r="FLZ363"/>
      <c r="FMA363"/>
      <c r="FMB363"/>
      <c r="FMC363"/>
      <c r="FMD363"/>
      <c r="FME363"/>
      <c r="FMF363"/>
      <c r="FMG363"/>
      <c r="FMH363"/>
      <c r="FMI363"/>
      <c r="FMJ363"/>
      <c r="FMK363"/>
      <c r="FML363"/>
      <c r="FMM363"/>
      <c r="FMN363"/>
      <c r="FMO363"/>
      <c r="FMP363"/>
      <c r="FMQ363"/>
      <c r="FMR363"/>
      <c r="FMS363"/>
      <c r="FMT363"/>
      <c r="FMU363"/>
      <c r="FMV363"/>
      <c r="FMW363"/>
      <c r="FMX363"/>
      <c r="FMY363"/>
      <c r="FMZ363"/>
      <c r="FNA363"/>
      <c r="FNB363"/>
      <c r="FNC363"/>
      <c r="FND363"/>
      <c r="FNE363"/>
      <c r="FNF363"/>
      <c r="FNG363"/>
      <c r="FNH363"/>
      <c r="FNI363"/>
      <c r="FNJ363"/>
      <c r="FNK363"/>
      <c r="FNL363"/>
      <c r="FNM363"/>
      <c r="FNN363"/>
      <c r="FNO363"/>
      <c r="FNP363"/>
      <c r="FNQ363"/>
      <c r="FNR363"/>
      <c r="FNS363"/>
      <c r="FNT363"/>
      <c r="FNU363"/>
      <c r="FNV363"/>
      <c r="FNW363"/>
      <c r="FNX363"/>
      <c r="FNY363"/>
      <c r="FNZ363"/>
      <c r="FOA363"/>
      <c r="FOB363"/>
      <c r="FOC363"/>
      <c r="FOD363"/>
      <c r="FOE363"/>
      <c r="FOF363"/>
      <c r="FOG363"/>
      <c r="FOH363"/>
      <c r="FOI363"/>
      <c r="FOJ363"/>
      <c r="FOK363"/>
      <c r="FOL363"/>
      <c r="FOM363"/>
      <c r="FON363"/>
      <c r="FOO363"/>
      <c r="FOP363"/>
      <c r="FOQ363"/>
      <c r="FOR363"/>
      <c r="FOS363"/>
      <c r="FOT363"/>
      <c r="FOU363"/>
      <c r="FOV363"/>
      <c r="FOW363"/>
      <c r="FOX363"/>
      <c r="FOY363"/>
      <c r="FOZ363"/>
      <c r="FPA363"/>
      <c r="FPB363"/>
      <c r="FPC363"/>
      <c r="FPD363"/>
      <c r="FPE363"/>
      <c r="FPF363"/>
      <c r="FPG363"/>
      <c r="FPH363"/>
      <c r="FPI363"/>
      <c r="FPJ363"/>
      <c r="FPK363"/>
      <c r="FPL363"/>
      <c r="FPM363"/>
      <c r="FPN363"/>
      <c r="FPO363"/>
      <c r="FPP363"/>
      <c r="FPQ363"/>
      <c r="FPR363"/>
      <c r="FPS363"/>
      <c r="FPT363"/>
      <c r="FPU363"/>
      <c r="FPV363"/>
      <c r="FPW363"/>
      <c r="FPX363"/>
      <c r="FPY363"/>
      <c r="FPZ363"/>
      <c r="FQA363"/>
      <c r="FQB363"/>
      <c r="FQC363"/>
      <c r="FQD363"/>
      <c r="FQE363"/>
      <c r="FQF363"/>
      <c r="FQG363"/>
      <c r="FQH363"/>
      <c r="FQI363"/>
      <c r="FQJ363"/>
      <c r="FQK363"/>
      <c r="FQL363"/>
      <c r="FQM363"/>
      <c r="FQN363"/>
      <c r="FQO363"/>
      <c r="FQP363"/>
      <c r="FQQ363"/>
      <c r="FQR363"/>
      <c r="FQS363"/>
      <c r="FQT363"/>
      <c r="FQU363"/>
      <c r="FQV363"/>
      <c r="FQW363"/>
      <c r="FQX363"/>
      <c r="FQY363"/>
      <c r="FQZ363"/>
      <c r="FRA363"/>
      <c r="FRB363"/>
      <c r="FRC363"/>
      <c r="FRD363"/>
      <c r="FRE363"/>
      <c r="FRF363"/>
      <c r="FRG363"/>
      <c r="FRH363"/>
      <c r="FRI363"/>
      <c r="FRJ363"/>
      <c r="FRK363"/>
      <c r="FRL363"/>
      <c r="FRM363"/>
      <c r="FRN363"/>
      <c r="FRO363"/>
      <c r="FRP363"/>
      <c r="FRQ363"/>
      <c r="FRR363"/>
      <c r="FRS363"/>
      <c r="FRT363"/>
      <c r="FRU363"/>
      <c r="FRV363"/>
      <c r="FRW363"/>
      <c r="FRX363"/>
      <c r="FRY363"/>
      <c r="FRZ363"/>
      <c r="FSA363"/>
      <c r="FSB363"/>
      <c r="FSC363"/>
      <c r="FSD363"/>
      <c r="FSE363"/>
      <c r="FSF363"/>
      <c r="FSG363"/>
      <c r="FSH363"/>
      <c r="FSI363"/>
      <c r="FSJ363"/>
      <c r="FSK363"/>
      <c r="FSL363"/>
      <c r="FSM363"/>
      <c r="FSN363"/>
      <c r="FSO363"/>
      <c r="FSP363"/>
      <c r="FSQ363"/>
      <c r="FSR363"/>
      <c r="FSS363"/>
      <c r="FST363"/>
      <c r="FSU363"/>
      <c r="FSV363"/>
      <c r="FSW363"/>
      <c r="FSX363"/>
      <c r="FSY363"/>
      <c r="FSZ363"/>
      <c r="FTA363"/>
      <c r="FTB363"/>
      <c r="FTC363"/>
      <c r="FTD363"/>
      <c r="FTE363"/>
      <c r="FTF363"/>
      <c r="FTG363"/>
      <c r="FTH363"/>
      <c r="FTI363"/>
      <c r="FTJ363"/>
      <c r="FTK363"/>
      <c r="FTL363"/>
      <c r="FTM363"/>
      <c r="FTN363"/>
      <c r="FTO363"/>
      <c r="FTP363"/>
      <c r="FTQ363"/>
      <c r="FTR363"/>
      <c r="FTS363"/>
      <c r="FTT363"/>
      <c r="FTU363"/>
      <c r="FTV363"/>
      <c r="FTW363"/>
      <c r="FTX363"/>
      <c r="FTY363"/>
      <c r="FTZ363"/>
      <c r="FUA363"/>
      <c r="FUB363"/>
      <c r="FUC363"/>
      <c r="FUD363"/>
      <c r="FUE363"/>
      <c r="FUF363"/>
      <c r="FUG363"/>
      <c r="FUH363"/>
      <c r="FUI363"/>
      <c r="FUJ363"/>
      <c r="FUK363"/>
      <c r="FUL363"/>
      <c r="FUM363"/>
      <c r="FUN363"/>
      <c r="FUO363"/>
      <c r="FUP363"/>
      <c r="FUQ363"/>
      <c r="FUR363"/>
      <c r="FUS363"/>
      <c r="FUT363"/>
      <c r="FUU363"/>
      <c r="FUV363"/>
      <c r="FUW363"/>
      <c r="FUX363"/>
      <c r="FUY363"/>
      <c r="FUZ363"/>
      <c r="FVA363"/>
      <c r="FVB363"/>
      <c r="FVC363"/>
      <c r="FVD363"/>
      <c r="FVE363"/>
      <c r="FVF363"/>
      <c r="FVG363"/>
      <c r="FVH363"/>
      <c r="FVI363"/>
      <c r="FVJ363"/>
      <c r="FVK363"/>
      <c r="FVL363"/>
      <c r="FVM363"/>
      <c r="FVN363"/>
      <c r="FVO363"/>
      <c r="FVP363"/>
      <c r="FVQ363"/>
      <c r="FVR363"/>
      <c r="FVS363"/>
      <c r="FVT363"/>
      <c r="FVU363"/>
      <c r="FVV363"/>
      <c r="FVW363"/>
      <c r="FVX363"/>
      <c r="FVY363"/>
      <c r="FVZ363"/>
      <c r="FWA363"/>
      <c r="FWB363"/>
      <c r="FWC363"/>
      <c r="FWD363"/>
      <c r="FWE363"/>
      <c r="FWF363"/>
      <c r="FWG363"/>
      <c r="FWH363"/>
      <c r="FWI363"/>
      <c r="FWJ363"/>
      <c r="FWK363"/>
      <c r="FWL363"/>
      <c r="FWM363"/>
      <c r="FWN363"/>
      <c r="FWO363"/>
      <c r="FWP363"/>
      <c r="FWQ363"/>
      <c r="FWR363"/>
      <c r="FWS363"/>
      <c r="FWT363"/>
      <c r="FWU363"/>
      <c r="FWV363"/>
      <c r="FWW363"/>
      <c r="FWX363"/>
      <c r="FWY363"/>
      <c r="FWZ363"/>
      <c r="FXA363"/>
      <c r="FXB363"/>
      <c r="FXC363"/>
      <c r="FXD363"/>
      <c r="FXE363"/>
      <c r="FXF363"/>
      <c r="FXG363"/>
      <c r="FXH363"/>
      <c r="FXI363"/>
      <c r="FXJ363"/>
      <c r="FXK363"/>
      <c r="FXL363"/>
      <c r="FXM363"/>
      <c r="FXN363"/>
      <c r="FXO363"/>
      <c r="FXP363"/>
      <c r="FXQ363"/>
      <c r="FXR363"/>
      <c r="FXS363"/>
      <c r="FXT363"/>
      <c r="FXU363"/>
      <c r="FXV363"/>
      <c r="FXW363"/>
      <c r="FXX363"/>
      <c r="FXY363"/>
      <c r="FXZ363"/>
      <c r="FYA363"/>
      <c r="FYB363"/>
      <c r="FYC363"/>
      <c r="FYD363"/>
      <c r="FYE363"/>
      <c r="FYF363"/>
      <c r="FYG363"/>
      <c r="FYH363"/>
      <c r="FYI363"/>
      <c r="FYJ363"/>
      <c r="FYK363"/>
      <c r="FYL363"/>
      <c r="FYM363"/>
      <c r="FYN363"/>
      <c r="FYO363"/>
      <c r="FYP363"/>
      <c r="FYQ363"/>
      <c r="FYR363"/>
      <c r="FYS363"/>
      <c r="FYT363"/>
      <c r="FYU363"/>
      <c r="FYV363"/>
      <c r="FYW363"/>
      <c r="FYX363"/>
      <c r="FYY363"/>
      <c r="FYZ363"/>
      <c r="FZA363"/>
      <c r="FZB363"/>
      <c r="FZC363"/>
      <c r="FZD363"/>
      <c r="FZE363"/>
      <c r="FZF363"/>
      <c r="FZG363"/>
      <c r="FZH363"/>
      <c r="FZI363"/>
      <c r="FZJ363"/>
      <c r="FZK363"/>
      <c r="FZL363"/>
      <c r="FZM363"/>
      <c r="FZN363"/>
      <c r="FZO363"/>
      <c r="FZP363"/>
      <c r="FZQ363"/>
      <c r="FZR363"/>
      <c r="FZS363"/>
      <c r="FZT363"/>
      <c r="FZU363"/>
      <c r="FZV363"/>
      <c r="FZW363"/>
      <c r="FZX363"/>
      <c r="FZY363"/>
      <c r="FZZ363"/>
      <c r="GAA363"/>
      <c r="GAB363"/>
      <c r="GAC363"/>
      <c r="GAD363"/>
      <c r="GAE363"/>
      <c r="GAF363"/>
      <c r="GAG363"/>
      <c r="GAH363"/>
      <c r="GAI363"/>
      <c r="GAJ363"/>
      <c r="GAK363"/>
      <c r="GAL363"/>
      <c r="GAM363"/>
      <c r="GAN363"/>
      <c r="GAO363"/>
      <c r="GAP363"/>
      <c r="GAQ363"/>
      <c r="GAR363"/>
      <c r="GAS363"/>
      <c r="GAT363"/>
      <c r="GAU363"/>
      <c r="GAV363"/>
      <c r="GAW363"/>
      <c r="GAX363"/>
      <c r="GAY363"/>
      <c r="GAZ363"/>
      <c r="GBA363"/>
      <c r="GBB363"/>
      <c r="GBC363"/>
      <c r="GBD363"/>
      <c r="GBE363"/>
      <c r="GBF363"/>
      <c r="GBG363"/>
      <c r="GBH363"/>
      <c r="GBI363"/>
      <c r="GBJ363"/>
      <c r="GBK363"/>
      <c r="GBL363"/>
      <c r="GBM363"/>
      <c r="GBN363"/>
      <c r="GBO363"/>
      <c r="GBP363"/>
      <c r="GBQ363"/>
      <c r="GBR363"/>
      <c r="GBS363"/>
      <c r="GBT363"/>
      <c r="GBU363"/>
      <c r="GBV363"/>
      <c r="GBW363"/>
      <c r="GBX363"/>
      <c r="GBY363"/>
      <c r="GBZ363"/>
      <c r="GCA363"/>
      <c r="GCB363"/>
      <c r="GCC363"/>
      <c r="GCD363"/>
      <c r="GCE363"/>
      <c r="GCF363"/>
      <c r="GCG363"/>
      <c r="GCH363"/>
      <c r="GCI363"/>
      <c r="GCJ363"/>
      <c r="GCK363"/>
      <c r="GCL363"/>
      <c r="GCM363"/>
      <c r="GCN363"/>
      <c r="GCO363"/>
      <c r="GCP363"/>
      <c r="GCQ363"/>
      <c r="GCR363"/>
      <c r="GCS363"/>
      <c r="GCT363"/>
      <c r="GCU363"/>
      <c r="GCV363"/>
      <c r="GCW363"/>
      <c r="GCX363"/>
      <c r="GCY363"/>
      <c r="GCZ363"/>
      <c r="GDA363"/>
      <c r="GDB363"/>
      <c r="GDC363"/>
      <c r="GDD363"/>
      <c r="GDE363"/>
      <c r="GDF363"/>
      <c r="GDG363"/>
      <c r="GDH363"/>
      <c r="GDI363"/>
      <c r="GDJ363"/>
      <c r="GDK363"/>
      <c r="GDL363"/>
      <c r="GDM363"/>
      <c r="GDN363"/>
      <c r="GDO363"/>
      <c r="GDP363"/>
      <c r="GDQ363"/>
      <c r="GDR363"/>
      <c r="GDS363"/>
      <c r="GDT363"/>
      <c r="GDU363"/>
      <c r="GDV363"/>
      <c r="GDW363"/>
      <c r="GDX363"/>
      <c r="GDY363"/>
      <c r="GDZ363"/>
      <c r="GEA363"/>
      <c r="GEB363"/>
      <c r="GEC363"/>
      <c r="GED363"/>
      <c r="GEE363"/>
      <c r="GEF363"/>
      <c r="GEG363"/>
      <c r="GEH363"/>
      <c r="GEI363"/>
      <c r="GEJ363"/>
      <c r="GEK363"/>
      <c r="GEL363"/>
      <c r="GEM363"/>
      <c r="GEN363"/>
      <c r="GEO363"/>
      <c r="GEP363"/>
      <c r="GEQ363"/>
      <c r="GER363"/>
      <c r="GES363"/>
      <c r="GET363"/>
      <c r="GEU363"/>
      <c r="GEV363"/>
      <c r="GEW363"/>
      <c r="GEX363"/>
      <c r="GEY363"/>
      <c r="GEZ363"/>
      <c r="GFA363"/>
      <c r="GFB363"/>
      <c r="GFC363"/>
      <c r="GFD363"/>
      <c r="GFE363"/>
      <c r="GFF363"/>
      <c r="GFG363"/>
      <c r="GFH363"/>
      <c r="GFI363"/>
      <c r="GFJ363"/>
      <c r="GFK363"/>
      <c r="GFL363"/>
      <c r="GFM363"/>
      <c r="GFN363"/>
      <c r="GFO363"/>
      <c r="GFP363"/>
      <c r="GFQ363"/>
      <c r="GFR363"/>
      <c r="GFS363"/>
      <c r="GFT363"/>
      <c r="GFU363"/>
      <c r="GFV363"/>
      <c r="GFW363"/>
      <c r="GFX363"/>
      <c r="GFY363"/>
      <c r="GFZ363"/>
      <c r="GGA363"/>
      <c r="GGB363"/>
      <c r="GGC363"/>
      <c r="GGD363"/>
      <c r="GGE363"/>
      <c r="GGF363"/>
      <c r="GGG363"/>
      <c r="GGH363"/>
      <c r="GGI363"/>
      <c r="GGJ363"/>
      <c r="GGK363"/>
      <c r="GGL363"/>
      <c r="GGM363"/>
      <c r="GGN363"/>
      <c r="GGO363"/>
      <c r="GGP363"/>
      <c r="GGQ363"/>
      <c r="GGR363"/>
      <c r="GGS363"/>
      <c r="GGT363"/>
      <c r="GGU363"/>
      <c r="GGV363"/>
      <c r="GGW363"/>
      <c r="GGX363"/>
      <c r="GGY363"/>
      <c r="GGZ363"/>
      <c r="GHA363"/>
      <c r="GHB363"/>
      <c r="GHC363"/>
      <c r="GHD363"/>
      <c r="GHE363"/>
      <c r="GHF363"/>
      <c r="GHG363"/>
      <c r="GHH363"/>
      <c r="GHI363"/>
      <c r="GHJ363"/>
      <c r="GHK363"/>
      <c r="GHL363"/>
      <c r="GHM363"/>
      <c r="GHN363"/>
      <c r="GHO363"/>
      <c r="GHP363"/>
      <c r="GHQ363"/>
      <c r="GHR363"/>
      <c r="GHS363"/>
      <c r="GHT363"/>
      <c r="GHU363"/>
      <c r="GHV363"/>
      <c r="GHW363"/>
      <c r="GHX363"/>
      <c r="GHY363"/>
      <c r="GHZ363"/>
      <c r="GIA363"/>
      <c r="GIB363"/>
      <c r="GIC363"/>
      <c r="GID363"/>
      <c r="GIE363"/>
      <c r="GIF363"/>
      <c r="GIG363"/>
      <c r="GIH363"/>
      <c r="GII363"/>
      <c r="GIJ363"/>
      <c r="GIK363"/>
      <c r="GIL363"/>
      <c r="GIM363"/>
      <c r="GIN363"/>
      <c r="GIO363"/>
      <c r="GIP363"/>
      <c r="GIQ363"/>
      <c r="GIR363"/>
      <c r="GIS363"/>
      <c r="GIT363"/>
      <c r="GIU363"/>
      <c r="GIV363"/>
      <c r="GIW363"/>
      <c r="GIX363"/>
      <c r="GIY363"/>
      <c r="GIZ363"/>
      <c r="GJA363"/>
      <c r="GJB363"/>
      <c r="GJC363"/>
      <c r="GJD363"/>
      <c r="GJE363"/>
      <c r="GJF363"/>
      <c r="GJG363"/>
      <c r="GJH363"/>
      <c r="GJI363"/>
      <c r="GJJ363"/>
      <c r="GJK363"/>
      <c r="GJL363"/>
      <c r="GJM363"/>
      <c r="GJN363"/>
      <c r="GJO363"/>
      <c r="GJP363"/>
      <c r="GJQ363"/>
      <c r="GJR363"/>
      <c r="GJS363"/>
      <c r="GJT363"/>
      <c r="GJU363"/>
      <c r="GJV363"/>
      <c r="GJW363"/>
      <c r="GJX363"/>
      <c r="GJY363"/>
      <c r="GJZ363"/>
      <c r="GKA363"/>
      <c r="GKB363"/>
      <c r="GKC363"/>
      <c r="GKD363"/>
      <c r="GKE363"/>
      <c r="GKF363"/>
      <c r="GKG363"/>
      <c r="GKH363"/>
      <c r="GKI363"/>
      <c r="GKJ363"/>
      <c r="GKK363"/>
      <c r="GKL363"/>
      <c r="GKM363"/>
      <c r="GKN363"/>
      <c r="GKO363"/>
      <c r="GKP363"/>
      <c r="GKQ363"/>
      <c r="GKR363"/>
      <c r="GKS363"/>
      <c r="GKT363"/>
      <c r="GKU363"/>
      <c r="GKV363"/>
      <c r="GKW363"/>
      <c r="GKX363"/>
      <c r="GKY363"/>
      <c r="GKZ363"/>
      <c r="GLA363"/>
      <c r="GLB363"/>
      <c r="GLC363"/>
      <c r="GLD363"/>
      <c r="GLE363"/>
      <c r="GLF363"/>
      <c r="GLG363"/>
      <c r="GLH363"/>
      <c r="GLI363"/>
      <c r="GLJ363"/>
      <c r="GLK363"/>
      <c r="GLL363"/>
      <c r="GLM363"/>
      <c r="GLN363"/>
      <c r="GLO363"/>
      <c r="GLP363"/>
      <c r="GLQ363"/>
      <c r="GLR363"/>
      <c r="GLS363"/>
      <c r="GLT363"/>
      <c r="GLU363"/>
      <c r="GLV363"/>
      <c r="GLW363"/>
      <c r="GLX363"/>
      <c r="GLY363"/>
      <c r="GLZ363"/>
      <c r="GMA363"/>
      <c r="GMB363"/>
      <c r="GMC363"/>
      <c r="GMD363"/>
      <c r="GME363"/>
      <c r="GMF363"/>
      <c r="GMG363"/>
      <c r="GMH363"/>
      <c r="GMI363"/>
      <c r="GMJ363"/>
      <c r="GMK363"/>
      <c r="GML363"/>
      <c r="GMM363"/>
      <c r="GMN363"/>
      <c r="GMO363"/>
      <c r="GMP363"/>
      <c r="GMQ363"/>
      <c r="GMR363"/>
      <c r="GMS363"/>
      <c r="GMT363"/>
      <c r="GMU363"/>
      <c r="GMV363"/>
      <c r="GMW363"/>
      <c r="GMX363"/>
      <c r="GMY363"/>
      <c r="GMZ363"/>
      <c r="GNA363"/>
      <c r="GNB363"/>
      <c r="GNC363"/>
      <c r="GND363"/>
      <c r="GNE363"/>
      <c r="GNF363"/>
      <c r="GNG363"/>
      <c r="GNH363"/>
      <c r="GNI363"/>
      <c r="GNJ363"/>
      <c r="GNK363"/>
      <c r="GNL363"/>
      <c r="GNM363"/>
      <c r="GNN363"/>
      <c r="GNO363"/>
      <c r="GNP363"/>
      <c r="GNQ363"/>
      <c r="GNR363"/>
      <c r="GNS363"/>
      <c r="GNT363"/>
      <c r="GNU363"/>
      <c r="GNV363"/>
      <c r="GNW363"/>
      <c r="GNX363"/>
      <c r="GNY363"/>
      <c r="GNZ363"/>
      <c r="GOA363"/>
      <c r="GOB363"/>
      <c r="GOC363"/>
      <c r="GOD363"/>
      <c r="GOE363"/>
      <c r="GOF363"/>
      <c r="GOG363"/>
      <c r="GOH363"/>
      <c r="GOI363"/>
      <c r="GOJ363"/>
      <c r="GOK363"/>
      <c r="GOL363"/>
      <c r="GOM363"/>
      <c r="GON363"/>
      <c r="GOO363"/>
      <c r="GOP363"/>
      <c r="GOQ363"/>
      <c r="GOR363"/>
      <c r="GOS363"/>
      <c r="GOT363"/>
      <c r="GOU363"/>
      <c r="GOV363"/>
      <c r="GOW363"/>
      <c r="GOX363"/>
      <c r="GOY363"/>
      <c r="GOZ363"/>
      <c r="GPA363"/>
      <c r="GPB363"/>
      <c r="GPC363"/>
      <c r="GPD363"/>
      <c r="GPE363"/>
      <c r="GPF363"/>
      <c r="GPG363"/>
      <c r="GPH363"/>
      <c r="GPI363"/>
      <c r="GPJ363"/>
      <c r="GPK363"/>
      <c r="GPL363"/>
      <c r="GPM363"/>
      <c r="GPN363"/>
      <c r="GPO363"/>
      <c r="GPP363"/>
      <c r="GPQ363"/>
      <c r="GPR363"/>
      <c r="GPS363"/>
      <c r="GPT363"/>
      <c r="GPU363"/>
      <c r="GPV363"/>
      <c r="GPW363"/>
      <c r="GPX363"/>
      <c r="GPY363"/>
      <c r="GPZ363"/>
      <c r="GQA363"/>
      <c r="GQB363"/>
      <c r="GQC363"/>
      <c r="GQD363"/>
      <c r="GQE363"/>
      <c r="GQF363"/>
      <c r="GQG363"/>
      <c r="GQH363"/>
      <c r="GQI363"/>
      <c r="GQJ363"/>
      <c r="GQK363"/>
      <c r="GQL363"/>
      <c r="GQM363"/>
      <c r="GQN363"/>
      <c r="GQO363"/>
      <c r="GQP363"/>
      <c r="GQQ363"/>
      <c r="GQR363"/>
      <c r="GQS363"/>
      <c r="GQT363"/>
      <c r="GQU363"/>
      <c r="GQV363"/>
      <c r="GQW363"/>
      <c r="GQX363"/>
      <c r="GQY363"/>
      <c r="GQZ363"/>
      <c r="GRA363"/>
      <c r="GRB363"/>
      <c r="GRC363"/>
      <c r="GRD363"/>
      <c r="GRE363"/>
      <c r="GRF363"/>
      <c r="GRG363"/>
      <c r="GRH363"/>
      <c r="GRI363"/>
      <c r="GRJ363"/>
      <c r="GRK363"/>
      <c r="GRL363"/>
      <c r="GRM363"/>
      <c r="GRN363"/>
      <c r="GRO363"/>
      <c r="GRP363"/>
      <c r="GRQ363"/>
      <c r="GRR363"/>
      <c r="GRS363"/>
      <c r="GRT363"/>
      <c r="GRU363"/>
      <c r="GRV363"/>
      <c r="GRW363"/>
      <c r="GRX363"/>
      <c r="GRY363"/>
      <c r="GRZ363"/>
      <c r="GSA363"/>
      <c r="GSB363"/>
      <c r="GSC363"/>
      <c r="GSD363"/>
      <c r="GSE363"/>
      <c r="GSF363"/>
      <c r="GSG363"/>
      <c r="GSH363"/>
      <c r="GSI363"/>
      <c r="GSJ363"/>
      <c r="GSK363"/>
      <c r="GSL363"/>
      <c r="GSM363"/>
      <c r="GSN363"/>
      <c r="GSO363"/>
      <c r="GSP363"/>
      <c r="GSQ363"/>
      <c r="GSR363"/>
      <c r="GSS363"/>
      <c r="GST363"/>
      <c r="GSU363"/>
      <c r="GSV363"/>
      <c r="GSW363"/>
      <c r="GSX363"/>
      <c r="GSY363"/>
      <c r="GSZ363"/>
      <c r="GTA363"/>
      <c r="GTB363"/>
      <c r="GTC363"/>
      <c r="GTD363"/>
      <c r="GTE363"/>
      <c r="GTF363"/>
      <c r="GTG363"/>
      <c r="GTH363"/>
      <c r="GTI363"/>
      <c r="GTJ363"/>
      <c r="GTK363"/>
      <c r="GTL363"/>
      <c r="GTM363"/>
      <c r="GTN363"/>
      <c r="GTO363"/>
      <c r="GTP363"/>
      <c r="GTQ363"/>
      <c r="GTR363"/>
      <c r="GTS363"/>
      <c r="GTT363"/>
      <c r="GTU363"/>
      <c r="GTV363"/>
      <c r="GTW363"/>
      <c r="GTX363"/>
      <c r="GTY363"/>
      <c r="GTZ363"/>
      <c r="GUA363"/>
      <c r="GUB363"/>
      <c r="GUC363"/>
      <c r="GUD363"/>
      <c r="GUE363"/>
      <c r="GUF363"/>
      <c r="GUG363"/>
      <c r="GUH363"/>
      <c r="GUI363"/>
      <c r="GUJ363"/>
      <c r="GUK363"/>
      <c r="GUL363"/>
      <c r="GUM363"/>
      <c r="GUN363"/>
      <c r="GUO363"/>
      <c r="GUP363"/>
      <c r="GUQ363"/>
      <c r="GUR363"/>
      <c r="GUS363"/>
      <c r="GUT363"/>
      <c r="GUU363"/>
      <c r="GUV363"/>
      <c r="GUW363"/>
      <c r="GUX363"/>
      <c r="GUY363"/>
      <c r="GUZ363"/>
      <c r="GVA363"/>
      <c r="GVB363"/>
      <c r="GVC363"/>
      <c r="GVD363"/>
      <c r="GVE363"/>
      <c r="GVF363"/>
      <c r="GVG363"/>
      <c r="GVH363"/>
      <c r="GVI363"/>
      <c r="GVJ363"/>
      <c r="GVK363"/>
      <c r="GVL363"/>
      <c r="GVM363"/>
      <c r="GVN363"/>
      <c r="GVO363"/>
      <c r="GVP363"/>
      <c r="GVQ363"/>
      <c r="GVR363"/>
      <c r="GVS363"/>
      <c r="GVT363"/>
      <c r="GVU363"/>
      <c r="GVV363"/>
      <c r="GVW363"/>
      <c r="GVX363"/>
      <c r="GVY363"/>
      <c r="GVZ363"/>
      <c r="GWA363"/>
      <c r="GWB363"/>
      <c r="GWC363"/>
      <c r="GWD363"/>
      <c r="GWE363"/>
      <c r="GWF363"/>
      <c r="GWG363"/>
      <c r="GWH363"/>
      <c r="GWI363"/>
      <c r="GWJ363"/>
      <c r="GWK363"/>
      <c r="GWL363"/>
      <c r="GWM363"/>
      <c r="GWN363"/>
      <c r="GWO363"/>
      <c r="GWP363"/>
      <c r="GWQ363"/>
      <c r="GWR363"/>
      <c r="GWS363"/>
      <c r="GWT363"/>
      <c r="GWU363"/>
      <c r="GWV363"/>
      <c r="GWW363"/>
      <c r="GWX363"/>
      <c r="GWY363"/>
      <c r="GWZ363"/>
      <c r="GXA363"/>
      <c r="GXB363"/>
      <c r="GXC363"/>
      <c r="GXD363"/>
      <c r="GXE363"/>
      <c r="GXF363"/>
      <c r="GXG363"/>
      <c r="GXH363"/>
      <c r="GXI363"/>
      <c r="GXJ363"/>
      <c r="GXK363"/>
      <c r="GXL363"/>
      <c r="GXM363"/>
      <c r="GXN363"/>
      <c r="GXO363"/>
      <c r="GXP363"/>
      <c r="GXQ363"/>
      <c r="GXR363"/>
      <c r="GXS363"/>
      <c r="GXT363"/>
      <c r="GXU363"/>
      <c r="GXV363"/>
      <c r="GXW363"/>
      <c r="GXX363"/>
      <c r="GXY363"/>
      <c r="GXZ363"/>
      <c r="GYA363"/>
      <c r="GYB363"/>
      <c r="GYC363"/>
      <c r="GYD363"/>
      <c r="GYE363"/>
      <c r="GYF363"/>
      <c r="GYG363"/>
      <c r="GYH363"/>
      <c r="GYI363"/>
      <c r="GYJ363"/>
      <c r="GYK363"/>
      <c r="GYL363"/>
      <c r="GYM363"/>
      <c r="GYN363"/>
      <c r="GYO363"/>
      <c r="GYP363"/>
      <c r="GYQ363"/>
      <c r="GYR363"/>
      <c r="GYS363"/>
      <c r="GYT363"/>
      <c r="GYU363"/>
      <c r="GYV363"/>
      <c r="GYW363"/>
      <c r="GYX363"/>
      <c r="GYY363"/>
      <c r="GYZ363"/>
      <c r="GZA363"/>
      <c r="GZB363"/>
      <c r="GZC363"/>
      <c r="GZD363"/>
      <c r="GZE363"/>
      <c r="GZF363"/>
      <c r="GZG363"/>
      <c r="GZH363"/>
      <c r="GZI363"/>
      <c r="GZJ363"/>
      <c r="GZK363"/>
      <c r="GZL363"/>
      <c r="GZM363"/>
      <c r="GZN363"/>
      <c r="GZO363"/>
      <c r="GZP363"/>
      <c r="GZQ363"/>
      <c r="GZR363"/>
      <c r="GZS363"/>
      <c r="GZT363"/>
      <c r="GZU363"/>
      <c r="GZV363"/>
      <c r="GZW363"/>
      <c r="GZX363"/>
      <c r="GZY363"/>
      <c r="GZZ363"/>
      <c r="HAA363"/>
      <c r="HAB363"/>
      <c r="HAC363"/>
      <c r="HAD363"/>
      <c r="HAE363"/>
      <c r="HAF363"/>
      <c r="HAG363"/>
      <c r="HAH363"/>
      <c r="HAI363"/>
      <c r="HAJ363"/>
      <c r="HAK363"/>
      <c r="HAL363"/>
      <c r="HAM363"/>
      <c r="HAN363"/>
      <c r="HAO363"/>
      <c r="HAP363"/>
      <c r="HAQ363"/>
      <c r="HAR363"/>
      <c r="HAS363"/>
      <c r="HAT363"/>
      <c r="HAU363"/>
      <c r="HAV363"/>
      <c r="HAW363"/>
      <c r="HAX363"/>
      <c r="HAY363"/>
      <c r="HAZ363"/>
      <c r="HBA363"/>
      <c r="HBB363"/>
      <c r="HBC363"/>
      <c r="HBD363"/>
      <c r="HBE363"/>
      <c r="HBF363"/>
      <c r="HBG363"/>
      <c r="HBH363"/>
      <c r="HBI363"/>
      <c r="HBJ363"/>
      <c r="HBK363"/>
      <c r="HBL363"/>
      <c r="HBM363"/>
      <c r="HBN363"/>
      <c r="HBO363"/>
      <c r="HBP363"/>
      <c r="HBQ363"/>
      <c r="HBR363"/>
      <c r="HBS363"/>
      <c r="HBT363"/>
      <c r="HBU363"/>
      <c r="HBV363"/>
      <c r="HBW363"/>
      <c r="HBX363"/>
      <c r="HBY363"/>
      <c r="HBZ363"/>
      <c r="HCA363"/>
      <c r="HCB363"/>
      <c r="HCC363"/>
      <c r="HCD363"/>
      <c r="HCE363"/>
      <c r="HCF363"/>
      <c r="HCG363"/>
      <c r="HCH363"/>
      <c r="HCI363"/>
      <c r="HCJ363"/>
      <c r="HCK363"/>
      <c r="HCL363"/>
      <c r="HCM363"/>
      <c r="HCN363"/>
      <c r="HCO363"/>
      <c r="HCP363"/>
      <c r="HCQ363"/>
      <c r="HCR363"/>
      <c r="HCS363"/>
      <c r="HCT363"/>
      <c r="HCU363"/>
      <c r="HCV363"/>
      <c r="HCW363"/>
      <c r="HCX363"/>
      <c r="HCY363"/>
      <c r="HCZ363"/>
      <c r="HDA363"/>
      <c r="HDB363"/>
      <c r="HDC363"/>
      <c r="HDD363"/>
      <c r="HDE363"/>
      <c r="HDF363"/>
      <c r="HDG363"/>
      <c r="HDH363"/>
      <c r="HDI363"/>
      <c r="HDJ363"/>
      <c r="HDK363"/>
      <c r="HDL363"/>
      <c r="HDM363"/>
      <c r="HDN363"/>
      <c r="HDO363"/>
      <c r="HDP363"/>
      <c r="HDQ363"/>
      <c r="HDR363"/>
      <c r="HDS363"/>
      <c r="HDT363"/>
      <c r="HDU363"/>
      <c r="HDV363"/>
      <c r="HDW363"/>
      <c r="HDX363"/>
      <c r="HDY363"/>
      <c r="HDZ363"/>
      <c r="HEA363"/>
      <c r="HEB363"/>
      <c r="HEC363"/>
      <c r="HED363"/>
      <c r="HEE363"/>
      <c r="HEF363"/>
      <c r="HEG363"/>
      <c r="HEH363"/>
      <c r="HEI363"/>
      <c r="HEJ363"/>
      <c r="HEK363"/>
      <c r="HEL363"/>
      <c r="HEM363"/>
      <c r="HEN363"/>
      <c r="HEO363"/>
      <c r="HEP363"/>
      <c r="HEQ363"/>
      <c r="HER363"/>
      <c r="HES363"/>
      <c r="HET363"/>
      <c r="HEU363"/>
      <c r="HEV363"/>
      <c r="HEW363"/>
      <c r="HEX363"/>
      <c r="HEY363"/>
      <c r="HEZ363"/>
      <c r="HFA363"/>
      <c r="HFB363"/>
      <c r="HFC363"/>
      <c r="HFD363"/>
      <c r="HFE363"/>
      <c r="HFF363"/>
      <c r="HFG363"/>
      <c r="HFH363"/>
      <c r="HFI363"/>
      <c r="HFJ363"/>
      <c r="HFK363"/>
      <c r="HFL363"/>
      <c r="HFM363"/>
      <c r="HFN363"/>
      <c r="HFO363"/>
      <c r="HFP363"/>
      <c r="HFQ363"/>
      <c r="HFR363"/>
      <c r="HFS363"/>
      <c r="HFT363"/>
      <c r="HFU363"/>
      <c r="HFV363"/>
      <c r="HFW363"/>
      <c r="HFX363"/>
      <c r="HFY363"/>
      <c r="HFZ363"/>
      <c r="HGA363"/>
      <c r="HGB363"/>
      <c r="HGC363"/>
      <c r="HGD363"/>
      <c r="HGE363"/>
      <c r="HGF363"/>
      <c r="HGG363"/>
      <c r="HGH363"/>
      <c r="HGI363"/>
      <c r="HGJ363"/>
      <c r="HGK363"/>
      <c r="HGL363"/>
      <c r="HGM363"/>
      <c r="HGN363"/>
      <c r="HGO363"/>
      <c r="HGP363"/>
      <c r="HGQ363"/>
      <c r="HGR363"/>
      <c r="HGS363"/>
      <c r="HGT363"/>
      <c r="HGU363"/>
      <c r="HGV363"/>
      <c r="HGW363"/>
      <c r="HGX363"/>
      <c r="HGY363"/>
      <c r="HGZ363"/>
      <c r="HHA363"/>
      <c r="HHB363"/>
      <c r="HHC363"/>
      <c r="HHD363"/>
      <c r="HHE363"/>
      <c r="HHF363"/>
      <c r="HHG363"/>
      <c r="HHH363"/>
      <c r="HHI363"/>
      <c r="HHJ363"/>
      <c r="HHK363"/>
      <c r="HHL363"/>
      <c r="HHM363"/>
      <c r="HHN363"/>
      <c r="HHO363"/>
      <c r="HHP363"/>
      <c r="HHQ363"/>
      <c r="HHR363"/>
      <c r="HHS363"/>
      <c r="HHT363"/>
      <c r="HHU363"/>
      <c r="HHV363"/>
      <c r="HHW363"/>
      <c r="HHX363"/>
      <c r="HHY363"/>
      <c r="HHZ363"/>
      <c r="HIA363"/>
      <c r="HIB363"/>
      <c r="HIC363"/>
      <c r="HID363"/>
      <c r="HIE363"/>
      <c r="HIF363"/>
      <c r="HIG363"/>
      <c r="HIH363"/>
      <c r="HII363"/>
      <c r="HIJ363"/>
      <c r="HIK363"/>
      <c r="HIL363"/>
      <c r="HIM363"/>
      <c r="HIN363"/>
      <c r="HIO363"/>
      <c r="HIP363"/>
      <c r="HIQ363"/>
      <c r="HIR363"/>
      <c r="HIS363"/>
      <c r="HIT363"/>
      <c r="HIU363"/>
      <c r="HIV363"/>
      <c r="HIW363"/>
      <c r="HIX363"/>
      <c r="HIY363"/>
      <c r="HIZ363"/>
      <c r="HJA363"/>
      <c r="HJB363"/>
      <c r="HJC363"/>
      <c r="HJD363"/>
      <c r="HJE363"/>
      <c r="HJF363"/>
      <c r="HJG363"/>
      <c r="HJH363"/>
      <c r="HJI363"/>
      <c r="HJJ363"/>
      <c r="HJK363"/>
      <c r="HJL363"/>
      <c r="HJM363"/>
      <c r="HJN363"/>
      <c r="HJO363"/>
      <c r="HJP363"/>
      <c r="HJQ363"/>
      <c r="HJR363"/>
      <c r="HJS363"/>
      <c r="HJT363"/>
      <c r="HJU363"/>
      <c r="HJV363"/>
      <c r="HJW363"/>
      <c r="HJX363"/>
      <c r="HJY363"/>
      <c r="HJZ363"/>
      <c r="HKA363"/>
      <c r="HKB363"/>
      <c r="HKC363"/>
      <c r="HKD363"/>
      <c r="HKE363"/>
      <c r="HKF363"/>
      <c r="HKG363"/>
      <c r="HKH363"/>
      <c r="HKI363"/>
      <c r="HKJ363"/>
      <c r="HKK363"/>
      <c r="HKL363"/>
      <c r="HKM363"/>
      <c r="HKN363"/>
      <c r="HKO363"/>
      <c r="HKP363"/>
      <c r="HKQ363"/>
      <c r="HKR363"/>
      <c r="HKS363"/>
      <c r="HKT363"/>
      <c r="HKU363"/>
      <c r="HKV363"/>
      <c r="HKW363"/>
      <c r="HKX363"/>
      <c r="HKY363"/>
      <c r="HKZ363"/>
      <c r="HLA363"/>
      <c r="HLB363"/>
      <c r="HLC363"/>
      <c r="HLD363"/>
      <c r="HLE363"/>
      <c r="HLF363"/>
      <c r="HLG363"/>
      <c r="HLH363"/>
      <c r="HLI363"/>
      <c r="HLJ363"/>
      <c r="HLK363"/>
      <c r="HLL363"/>
      <c r="HLM363"/>
      <c r="HLN363"/>
      <c r="HLO363"/>
      <c r="HLP363"/>
      <c r="HLQ363"/>
      <c r="HLR363"/>
      <c r="HLS363"/>
      <c r="HLT363"/>
      <c r="HLU363"/>
      <c r="HLV363"/>
      <c r="HLW363"/>
      <c r="HLX363"/>
      <c r="HLY363"/>
      <c r="HLZ363"/>
      <c r="HMA363"/>
      <c r="HMB363"/>
      <c r="HMC363"/>
      <c r="HMD363"/>
      <c r="HME363"/>
      <c r="HMF363"/>
      <c r="HMG363"/>
      <c r="HMH363"/>
      <c r="HMI363"/>
      <c r="HMJ363"/>
      <c r="HMK363"/>
      <c r="HML363"/>
      <c r="HMM363"/>
      <c r="HMN363"/>
      <c r="HMO363"/>
      <c r="HMP363"/>
      <c r="HMQ363"/>
      <c r="HMR363"/>
      <c r="HMS363"/>
      <c r="HMT363"/>
      <c r="HMU363"/>
      <c r="HMV363"/>
      <c r="HMW363"/>
      <c r="HMX363"/>
      <c r="HMY363"/>
      <c r="HMZ363"/>
      <c r="HNA363"/>
      <c r="HNB363"/>
      <c r="HNC363"/>
      <c r="HND363"/>
      <c r="HNE363"/>
      <c r="HNF363"/>
      <c r="HNG363"/>
      <c r="HNH363"/>
      <c r="HNI363"/>
      <c r="HNJ363"/>
      <c r="HNK363"/>
      <c r="HNL363"/>
      <c r="HNM363"/>
      <c r="HNN363"/>
      <c r="HNO363"/>
      <c r="HNP363"/>
      <c r="HNQ363"/>
      <c r="HNR363"/>
      <c r="HNS363"/>
      <c r="HNT363"/>
      <c r="HNU363"/>
      <c r="HNV363"/>
      <c r="HNW363"/>
      <c r="HNX363"/>
      <c r="HNY363"/>
      <c r="HNZ363"/>
      <c r="HOA363"/>
      <c r="HOB363"/>
      <c r="HOC363"/>
      <c r="HOD363"/>
      <c r="HOE363"/>
      <c r="HOF363"/>
      <c r="HOG363"/>
      <c r="HOH363"/>
      <c r="HOI363"/>
      <c r="HOJ363"/>
      <c r="HOK363"/>
      <c r="HOL363"/>
      <c r="HOM363"/>
      <c r="HON363"/>
      <c r="HOO363"/>
      <c r="HOP363"/>
      <c r="HOQ363"/>
      <c r="HOR363"/>
      <c r="HOS363"/>
      <c r="HOT363"/>
      <c r="HOU363"/>
      <c r="HOV363"/>
      <c r="HOW363"/>
      <c r="HOX363"/>
      <c r="HOY363"/>
      <c r="HOZ363"/>
      <c r="HPA363"/>
      <c r="HPB363"/>
      <c r="HPC363"/>
      <c r="HPD363"/>
      <c r="HPE363"/>
      <c r="HPF363"/>
      <c r="HPG363"/>
      <c r="HPH363"/>
      <c r="HPI363"/>
      <c r="HPJ363"/>
      <c r="HPK363"/>
      <c r="HPL363"/>
      <c r="HPM363"/>
      <c r="HPN363"/>
      <c r="HPO363"/>
      <c r="HPP363"/>
      <c r="HPQ363"/>
      <c r="HPR363"/>
      <c r="HPS363"/>
      <c r="HPT363"/>
      <c r="HPU363"/>
      <c r="HPV363"/>
      <c r="HPW363"/>
      <c r="HPX363"/>
      <c r="HPY363"/>
      <c r="HPZ363"/>
      <c r="HQA363"/>
      <c r="HQB363"/>
      <c r="HQC363"/>
      <c r="HQD363"/>
      <c r="HQE363"/>
      <c r="HQF363"/>
      <c r="HQG363"/>
      <c r="HQH363"/>
      <c r="HQI363"/>
      <c r="HQJ363"/>
      <c r="HQK363"/>
      <c r="HQL363"/>
      <c r="HQM363"/>
      <c r="HQN363"/>
      <c r="HQO363"/>
      <c r="HQP363"/>
      <c r="HQQ363"/>
      <c r="HQR363"/>
      <c r="HQS363"/>
      <c r="HQT363"/>
      <c r="HQU363"/>
      <c r="HQV363"/>
      <c r="HQW363"/>
      <c r="HQX363"/>
      <c r="HQY363"/>
      <c r="HQZ363"/>
      <c r="HRA363"/>
      <c r="HRB363"/>
      <c r="HRC363"/>
      <c r="HRD363"/>
      <c r="HRE363"/>
      <c r="HRF363"/>
      <c r="HRG363"/>
      <c r="HRH363"/>
      <c r="HRI363"/>
      <c r="HRJ363"/>
      <c r="HRK363"/>
      <c r="HRL363"/>
      <c r="HRM363"/>
      <c r="HRN363"/>
      <c r="HRO363"/>
      <c r="HRP363"/>
      <c r="HRQ363"/>
      <c r="HRR363"/>
      <c r="HRS363"/>
      <c r="HRT363"/>
      <c r="HRU363"/>
      <c r="HRV363"/>
      <c r="HRW363"/>
      <c r="HRX363"/>
      <c r="HRY363"/>
      <c r="HRZ363"/>
      <c r="HSA363"/>
      <c r="HSB363"/>
      <c r="HSC363"/>
      <c r="HSD363"/>
      <c r="HSE363"/>
      <c r="HSF363"/>
      <c r="HSG363"/>
      <c r="HSH363"/>
      <c r="HSI363"/>
      <c r="HSJ363"/>
      <c r="HSK363"/>
      <c r="HSL363"/>
      <c r="HSM363"/>
      <c r="HSN363"/>
      <c r="HSO363"/>
      <c r="HSP363"/>
      <c r="HSQ363"/>
      <c r="HSR363"/>
      <c r="HSS363"/>
      <c r="HST363"/>
      <c r="HSU363"/>
      <c r="HSV363"/>
      <c r="HSW363"/>
      <c r="HSX363"/>
      <c r="HSY363"/>
      <c r="HSZ363"/>
      <c r="HTA363"/>
      <c r="HTB363"/>
      <c r="HTC363"/>
      <c r="HTD363"/>
      <c r="HTE363"/>
      <c r="HTF363"/>
      <c r="HTG363"/>
      <c r="HTH363"/>
      <c r="HTI363"/>
      <c r="HTJ363"/>
      <c r="HTK363"/>
      <c r="HTL363"/>
      <c r="HTM363"/>
      <c r="HTN363"/>
      <c r="HTO363"/>
      <c r="HTP363"/>
      <c r="HTQ363"/>
      <c r="HTR363"/>
      <c r="HTS363"/>
      <c r="HTT363"/>
      <c r="HTU363"/>
      <c r="HTV363"/>
      <c r="HTW363"/>
      <c r="HTX363"/>
      <c r="HTY363"/>
      <c r="HTZ363"/>
      <c r="HUA363"/>
      <c r="HUB363"/>
      <c r="HUC363"/>
      <c r="HUD363"/>
      <c r="HUE363"/>
      <c r="HUF363"/>
      <c r="HUG363"/>
      <c r="HUH363"/>
      <c r="HUI363"/>
      <c r="HUJ363"/>
      <c r="HUK363"/>
      <c r="HUL363"/>
      <c r="HUM363"/>
      <c r="HUN363"/>
      <c r="HUO363"/>
      <c r="HUP363"/>
      <c r="HUQ363"/>
      <c r="HUR363"/>
      <c r="HUS363"/>
      <c r="HUT363"/>
      <c r="HUU363"/>
      <c r="HUV363"/>
      <c r="HUW363"/>
      <c r="HUX363"/>
      <c r="HUY363"/>
      <c r="HUZ363"/>
      <c r="HVA363"/>
      <c r="HVB363"/>
      <c r="HVC363"/>
      <c r="HVD363"/>
      <c r="HVE363"/>
      <c r="HVF363"/>
      <c r="HVG363"/>
      <c r="HVH363"/>
      <c r="HVI363"/>
      <c r="HVJ363"/>
      <c r="HVK363"/>
      <c r="HVL363"/>
      <c r="HVM363"/>
      <c r="HVN363"/>
      <c r="HVO363"/>
      <c r="HVP363"/>
      <c r="HVQ363"/>
      <c r="HVR363"/>
      <c r="HVS363"/>
      <c r="HVT363"/>
      <c r="HVU363"/>
      <c r="HVV363"/>
      <c r="HVW363"/>
      <c r="HVX363"/>
      <c r="HVY363"/>
      <c r="HVZ363"/>
      <c r="HWA363"/>
      <c r="HWB363"/>
      <c r="HWC363"/>
      <c r="HWD363"/>
      <c r="HWE363"/>
      <c r="HWF363"/>
      <c r="HWG363"/>
      <c r="HWH363"/>
      <c r="HWI363"/>
      <c r="HWJ363"/>
      <c r="HWK363"/>
      <c r="HWL363"/>
      <c r="HWM363"/>
      <c r="HWN363"/>
      <c r="HWO363"/>
      <c r="HWP363"/>
      <c r="HWQ363"/>
      <c r="HWR363"/>
      <c r="HWS363"/>
      <c r="HWT363"/>
      <c r="HWU363"/>
      <c r="HWV363"/>
      <c r="HWW363"/>
      <c r="HWX363"/>
      <c r="HWY363"/>
      <c r="HWZ363"/>
      <c r="HXA363"/>
      <c r="HXB363"/>
      <c r="HXC363"/>
      <c r="HXD363"/>
      <c r="HXE363"/>
      <c r="HXF363"/>
      <c r="HXG363"/>
      <c r="HXH363"/>
      <c r="HXI363"/>
      <c r="HXJ363"/>
      <c r="HXK363"/>
      <c r="HXL363"/>
      <c r="HXM363"/>
      <c r="HXN363"/>
      <c r="HXO363"/>
      <c r="HXP363"/>
      <c r="HXQ363"/>
      <c r="HXR363"/>
      <c r="HXS363"/>
      <c r="HXT363"/>
      <c r="HXU363"/>
      <c r="HXV363"/>
      <c r="HXW363"/>
      <c r="HXX363"/>
      <c r="HXY363"/>
      <c r="HXZ363"/>
      <c r="HYA363"/>
      <c r="HYB363"/>
      <c r="HYC363"/>
      <c r="HYD363"/>
      <c r="HYE363"/>
      <c r="HYF363"/>
      <c r="HYG363"/>
      <c r="HYH363"/>
      <c r="HYI363"/>
      <c r="HYJ363"/>
      <c r="HYK363"/>
      <c r="HYL363"/>
      <c r="HYM363"/>
      <c r="HYN363"/>
      <c r="HYO363"/>
      <c r="HYP363"/>
      <c r="HYQ363"/>
      <c r="HYR363"/>
      <c r="HYS363"/>
      <c r="HYT363"/>
      <c r="HYU363"/>
      <c r="HYV363"/>
      <c r="HYW363"/>
      <c r="HYX363"/>
      <c r="HYY363"/>
      <c r="HYZ363"/>
      <c r="HZA363"/>
      <c r="HZB363"/>
      <c r="HZC363"/>
      <c r="HZD363"/>
      <c r="HZE363"/>
      <c r="HZF363"/>
      <c r="HZG363"/>
      <c r="HZH363"/>
      <c r="HZI363"/>
      <c r="HZJ363"/>
      <c r="HZK363"/>
      <c r="HZL363"/>
      <c r="HZM363"/>
      <c r="HZN363"/>
      <c r="HZO363"/>
      <c r="HZP363"/>
      <c r="HZQ363"/>
      <c r="HZR363"/>
      <c r="HZS363"/>
      <c r="HZT363"/>
      <c r="HZU363"/>
      <c r="HZV363"/>
      <c r="HZW363"/>
      <c r="HZX363"/>
      <c r="HZY363"/>
      <c r="HZZ363"/>
      <c r="IAA363"/>
      <c r="IAB363"/>
      <c r="IAC363"/>
      <c r="IAD363"/>
      <c r="IAE363"/>
      <c r="IAF363"/>
      <c r="IAG363"/>
      <c r="IAH363"/>
      <c r="IAI363"/>
      <c r="IAJ363"/>
      <c r="IAK363"/>
      <c r="IAL363"/>
      <c r="IAM363"/>
      <c r="IAN363"/>
      <c r="IAO363"/>
      <c r="IAP363"/>
      <c r="IAQ363"/>
      <c r="IAR363"/>
      <c r="IAS363"/>
      <c r="IAT363"/>
      <c r="IAU363"/>
      <c r="IAV363"/>
      <c r="IAW363"/>
      <c r="IAX363"/>
      <c r="IAY363"/>
      <c r="IAZ363"/>
      <c r="IBA363"/>
      <c r="IBB363"/>
      <c r="IBC363"/>
      <c r="IBD363"/>
      <c r="IBE363"/>
      <c r="IBF363"/>
      <c r="IBG363"/>
      <c r="IBH363"/>
      <c r="IBI363"/>
      <c r="IBJ363"/>
      <c r="IBK363"/>
      <c r="IBL363"/>
      <c r="IBM363"/>
      <c r="IBN363"/>
      <c r="IBO363"/>
      <c r="IBP363"/>
      <c r="IBQ363"/>
      <c r="IBR363"/>
      <c r="IBS363"/>
      <c r="IBT363"/>
      <c r="IBU363"/>
      <c r="IBV363"/>
      <c r="IBW363"/>
      <c r="IBX363"/>
      <c r="IBY363"/>
      <c r="IBZ363"/>
      <c r="ICA363"/>
      <c r="ICB363"/>
      <c r="ICC363"/>
      <c r="ICD363"/>
      <c r="ICE363"/>
      <c r="ICF363"/>
      <c r="ICG363"/>
      <c r="ICH363"/>
      <c r="ICI363"/>
      <c r="ICJ363"/>
      <c r="ICK363"/>
      <c r="ICL363"/>
      <c r="ICM363"/>
      <c r="ICN363"/>
      <c r="ICO363"/>
      <c r="ICP363"/>
      <c r="ICQ363"/>
      <c r="ICR363"/>
      <c r="ICS363"/>
      <c r="ICT363"/>
      <c r="ICU363"/>
      <c r="ICV363"/>
      <c r="ICW363"/>
      <c r="ICX363"/>
      <c r="ICY363"/>
      <c r="ICZ363"/>
      <c r="IDA363"/>
      <c r="IDB363"/>
      <c r="IDC363"/>
      <c r="IDD363"/>
      <c r="IDE363"/>
      <c r="IDF363"/>
      <c r="IDG363"/>
      <c r="IDH363"/>
      <c r="IDI363"/>
      <c r="IDJ363"/>
      <c r="IDK363"/>
      <c r="IDL363"/>
      <c r="IDM363"/>
      <c r="IDN363"/>
      <c r="IDO363"/>
      <c r="IDP363"/>
      <c r="IDQ363"/>
      <c r="IDR363"/>
      <c r="IDS363"/>
      <c r="IDT363"/>
      <c r="IDU363"/>
      <c r="IDV363"/>
      <c r="IDW363"/>
      <c r="IDX363"/>
      <c r="IDY363"/>
      <c r="IDZ363"/>
      <c r="IEA363"/>
      <c r="IEB363"/>
      <c r="IEC363"/>
      <c r="IED363"/>
      <c r="IEE363"/>
      <c r="IEF363"/>
      <c r="IEG363"/>
      <c r="IEH363"/>
      <c r="IEI363"/>
      <c r="IEJ363"/>
      <c r="IEK363"/>
      <c r="IEL363"/>
      <c r="IEM363"/>
      <c r="IEN363"/>
      <c r="IEO363"/>
      <c r="IEP363"/>
      <c r="IEQ363"/>
      <c r="IER363"/>
      <c r="IES363"/>
      <c r="IET363"/>
      <c r="IEU363"/>
      <c r="IEV363"/>
      <c r="IEW363"/>
      <c r="IEX363"/>
      <c r="IEY363"/>
      <c r="IEZ363"/>
      <c r="IFA363"/>
      <c r="IFB363"/>
      <c r="IFC363"/>
      <c r="IFD363"/>
      <c r="IFE363"/>
      <c r="IFF363"/>
      <c r="IFG363"/>
      <c r="IFH363"/>
      <c r="IFI363"/>
      <c r="IFJ363"/>
      <c r="IFK363"/>
      <c r="IFL363"/>
      <c r="IFM363"/>
      <c r="IFN363"/>
      <c r="IFO363"/>
      <c r="IFP363"/>
      <c r="IFQ363"/>
      <c r="IFR363"/>
      <c r="IFS363"/>
      <c r="IFT363"/>
      <c r="IFU363"/>
      <c r="IFV363"/>
      <c r="IFW363"/>
      <c r="IFX363"/>
      <c r="IFY363"/>
      <c r="IFZ363"/>
      <c r="IGA363"/>
      <c r="IGB363"/>
      <c r="IGC363"/>
      <c r="IGD363"/>
      <c r="IGE363"/>
      <c r="IGF363"/>
      <c r="IGG363"/>
      <c r="IGH363"/>
      <c r="IGI363"/>
      <c r="IGJ363"/>
      <c r="IGK363"/>
      <c r="IGL363"/>
      <c r="IGM363"/>
      <c r="IGN363"/>
      <c r="IGO363"/>
      <c r="IGP363"/>
      <c r="IGQ363"/>
      <c r="IGR363"/>
      <c r="IGS363"/>
      <c r="IGT363"/>
      <c r="IGU363"/>
      <c r="IGV363"/>
      <c r="IGW363"/>
      <c r="IGX363"/>
      <c r="IGY363"/>
      <c r="IGZ363"/>
      <c r="IHA363"/>
      <c r="IHB363"/>
      <c r="IHC363"/>
      <c r="IHD363"/>
      <c r="IHE363"/>
      <c r="IHF363"/>
      <c r="IHG363"/>
      <c r="IHH363"/>
      <c r="IHI363"/>
      <c r="IHJ363"/>
      <c r="IHK363"/>
      <c r="IHL363"/>
      <c r="IHM363"/>
      <c r="IHN363"/>
      <c r="IHO363"/>
      <c r="IHP363"/>
      <c r="IHQ363"/>
      <c r="IHR363"/>
      <c r="IHS363"/>
      <c r="IHT363"/>
      <c r="IHU363"/>
      <c r="IHV363"/>
      <c r="IHW363"/>
      <c r="IHX363"/>
      <c r="IHY363"/>
      <c r="IHZ363"/>
      <c r="IIA363"/>
      <c r="IIB363"/>
      <c r="IIC363"/>
      <c r="IID363"/>
      <c r="IIE363"/>
      <c r="IIF363"/>
      <c r="IIG363"/>
      <c r="IIH363"/>
      <c r="III363"/>
      <c r="IIJ363"/>
      <c r="IIK363"/>
      <c r="IIL363"/>
      <c r="IIM363"/>
      <c r="IIN363"/>
      <c r="IIO363"/>
      <c r="IIP363"/>
      <c r="IIQ363"/>
      <c r="IIR363"/>
      <c r="IIS363"/>
      <c r="IIT363"/>
      <c r="IIU363"/>
      <c r="IIV363"/>
      <c r="IIW363"/>
      <c r="IIX363"/>
      <c r="IIY363"/>
      <c r="IIZ363"/>
      <c r="IJA363"/>
      <c r="IJB363"/>
      <c r="IJC363"/>
      <c r="IJD363"/>
      <c r="IJE363"/>
      <c r="IJF363"/>
      <c r="IJG363"/>
      <c r="IJH363"/>
      <c r="IJI363"/>
      <c r="IJJ363"/>
      <c r="IJK363"/>
      <c r="IJL363"/>
      <c r="IJM363"/>
      <c r="IJN363"/>
      <c r="IJO363"/>
      <c r="IJP363"/>
      <c r="IJQ363"/>
      <c r="IJR363"/>
      <c r="IJS363"/>
      <c r="IJT363"/>
      <c r="IJU363"/>
      <c r="IJV363"/>
      <c r="IJW363"/>
      <c r="IJX363"/>
      <c r="IJY363"/>
      <c r="IJZ363"/>
      <c r="IKA363"/>
      <c r="IKB363"/>
      <c r="IKC363"/>
      <c r="IKD363"/>
      <c r="IKE363"/>
      <c r="IKF363"/>
      <c r="IKG363"/>
      <c r="IKH363"/>
      <c r="IKI363"/>
      <c r="IKJ363"/>
      <c r="IKK363"/>
      <c r="IKL363"/>
      <c r="IKM363"/>
      <c r="IKN363"/>
      <c r="IKO363"/>
      <c r="IKP363"/>
      <c r="IKQ363"/>
      <c r="IKR363"/>
      <c r="IKS363"/>
      <c r="IKT363"/>
      <c r="IKU363"/>
      <c r="IKV363"/>
      <c r="IKW363"/>
      <c r="IKX363"/>
      <c r="IKY363"/>
      <c r="IKZ363"/>
      <c r="ILA363"/>
      <c r="ILB363"/>
      <c r="ILC363"/>
      <c r="ILD363"/>
      <c r="ILE363"/>
      <c r="ILF363"/>
      <c r="ILG363"/>
      <c r="ILH363"/>
      <c r="ILI363"/>
      <c r="ILJ363"/>
      <c r="ILK363"/>
      <c r="ILL363"/>
      <c r="ILM363"/>
      <c r="ILN363"/>
      <c r="ILO363"/>
      <c r="ILP363"/>
      <c r="ILQ363"/>
      <c r="ILR363"/>
      <c r="ILS363"/>
      <c r="ILT363"/>
      <c r="ILU363"/>
      <c r="ILV363"/>
      <c r="ILW363"/>
      <c r="ILX363"/>
      <c r="ILY363"/>
      <c r="ILZ363"/>
      <c r="IMA363"/>
      <c r="IMB363"/>
      <c r="IMC363"/>
      <c r="IMD363"/>
      <c r="IME363"/>
      <c r="IMF363"/>
      <c r="IMG363"/>
      <c r="IMH363"/>
      <c r="IMI363"/>
      <c r="IMJ363"/>
      <c r="IMK363"/>
      <c r="IML363"/>
      <c r="IMM363"/>
      <c r="IMN363"/>
      <c r="IMO363"/>
      <c r="IMP363"/>
      <c r="IMQ363"/>
      <c r="IMR363"/>
      <c r="IMS363"/>
      <c r="IMT363"/>
      <c r="IMU363"/>
      <c r="IMV363"/>
      <c r="IMW363"/>
      <c r="IMX363"/>
      <c r="IMY363"/>
      <c r="IMZ363"/>
      <c r="INA363"/>
      <c r="INB363"/>
      <c r="INC363"/>
      <c r="IND363"/>
      <c r="INE363"/>
      <c r="INF363"/>
      <c r="ING363"/>
      <c r="INH363"/>
      <c r="INI363"/>
      <c r="INJ363"/>
      <c r="INK363"/>
      <c r="INL363"/>
      <c r="INM363"/>
      <c r="INN363"/>
      <c r="INO363"/>
      <c r="INP363"/>
      <c r="INQ363"/>
      <c r="INR363"/>
      <c r="INS363"/>
      <c r="INT363"/>
      <c r="INU363"/>
      <c r="INV363"/>
      <c r="INW363"/>
      <c r="INX363"/>
      <c r="INY363"/>
      <c r="INZ363"/>
      <c r="IOA363"/>
      <c r="IOB363"/>
      <c r="IOC363"/>
      <c r="IOD363"/>
      <c r="IOE363"/>
      <c r="IOF363"/>
      <c r="IOG363"/>
      <c r="IOH363"/>
      <c r="IOI363"/>
      <c r="IOJ363"/>
      <c r="IOK363"/>
      <c r="IOL363"/>
      <c r="IOM363"/>
      <c r="ION363"/>
      <c r="IOO363"/>
      <c r="IOP363"/>
      <c r="IOQ363"/>
      <c r="IOR363"/>
      <c r="IOS363"/>
      <c r="IOT363"/>
      <c r="IOU363"/>
      <c r="IOV363"/>
      <c r="IOW363"/>
      <c r="IOX363"/>
      <c r="IOY363"/>
      <c r="IOZ363"/>
      <c r="IPA363"/>
      <c r="IPB363"/>
      <c r="IPC363"/>
      <c r="IPD363"/>
      <c r="IPE363"/>
      <c r="IPF363"/>
      <c r="IPG363"/>
      <c r="IPH363"/>
      <c r="IPI363"/>
      <c r="IPJ363"/>
      <c r="IPK363"/>
      <c r="IPL363"/>
      <c r="IPM363"/>
      <c r="IPN363"/>
      <c r="IPO363"/>
      <c r="IPP363"/>
      <c r="IPQ363"/>
      <c r="IPR363"/>
      <c r="IPS363"/>
      <c r="IPT363"/>
      <c r="IPU363"/>
      <c r="IPV363"/>
      <c r="IPW363"/>
      <c r="IPX363"/>
      <c r="IPY363"/>
      <c r="IPZ363"/>
      <c r="IQA363"/>
      <c r="IQB363"/>
      <c r="IQC363"/>
      <c r="IQD363"/>
      <c r="IQE363"/>
      <c r="IQF363"/>
      <c r="IQG363"/>
      <c r="IQH363"/>
      <c r="IQI363"/>
      <c r="IQJ363"/>
      <c r="IQK363"/>
      <c r="IQL363"/>
      <c r="IQM363"/>
      <c r="IQN363"/>
      <c r="IQO363"/>
      <c r="IQP363"/>
      <c r="IQQ363"/>
      <c r="IQR363"/>
      <c r="IQS363"/>
      <c r="IQT363"/>
      <c r="IQU363"/>
      <c r="IQV363"/>
      <c r="IQW363"/>
      <c r="IQX363"/>
      <c r="IQY363"/>
      <c r="IQZ363"/>
      <c r="IRA363"/>
      <c r="IRB363"/>
      <c r="IRC363"/>
      <c r="IRD363"/>
      <c r="IRE363"/>
      <c r="IRF363"/>
      <c r="IRG363"/>
      <c r="IRH363"/>
      <c r="IRI363"/>
      <c r="IRJ363"/>
      <c r="IRK363"/>
      <c r="IRL363"/>
      <c r="IRM363"/>
      <c r="IRN363"/>
      <c r="IRO363"/>
      <c r="IRP363"/>
      <c r="IRQ363"/>
      <c r="IRR363"/>
      <c r="IRS363"/>
      <c r="IRT363"/>
      <c r="IRU363"/>
      <c r="IRV363"/>
      <c r="IRW363"/>
      <c r="IRX363"/>
      <c r="IRY363"/>
      <c r="IRZ363"/>
      <c r="ISA363"/>
      <c r="ISB363"/>
      <c r="ISC363"/>
      <c r="ISD363"/>
      <c r="ISE363"/>
      <c r="ISF363"/>
      <c r="ISG363"/>
      <c r="ISH363"/>
      <c r="ISI363"/>
      <c r="ISJ363"/>
      <c r="ISK363"/>
      <c r="ISL363"/>
      <c r="ISM363"/>
      <c r="ISN363"/>
      <c r="ISO363"/>
      <c r="ISP363"/>
      <c r="ISQ363"/>
      <c r="ISR363"/>
      <c r="ISS363"/>
      <c r="IST363"/>
      <c r="ISU363"/>
      <c r="ISV363"/>
      <c r="ISW363"/>
      <c r="ISX363"/>
      <c r="ISY363"/>
      <c r="ISZ363"/>
      <c r="ITA363"/>
      <c r="ITB363"/>
      <c r="ITC363"/>
      <c r="ITD363"/>
      <c r="ITE363"/>
      <c r="ITF363"/>
      <c r="ITG363"/>
      <c r="ITH363"/>
      <c r="ITI363"/>
      <c r="ITJ363"/>
      <c r="ITK363"/>
      <c r="ITL363"/>
      <c r="ITM363"/>
      <c r="ITN363"/>
      <c r="ITO363"/>
      <c r="ITP363"/>
      <c r="ITQ363"/>
      <c r="ITR363"/>
      <c r="ITS363"/>
      <c r="ITT363"/>
      <c r="ITU363"/>
      <c r="ITV363"/>
      <c r="ITW363"/>
      <c r="ITX363"/>
      <c r="ITY363"/>
      <c r="ITZ363"/>
      <c r="IUA363"/>
      <c r="IUB363"/>
      <c r="IUC363"/>
      <c r="IUD363"/>
      <c r="IUE363"/>
      <c r="IUF363"/>
      <c r="IUG363"/>
      <c r="IUH363"/>
      <c r="IUI363"/>
      <c r="IUJ363"/>
      <c r="IUK363"/>
      <c r="IUL363"/>
      <c r="IUM363"/>
      <c r="IUN363"/>
      <c r="IUO363"/>
      <c r="IUP363"/>
      <c r="IUQ363"/>
      <c r="IUR363"/>
      <c r="IUS363"/>
      <c r="IUT363"/>
      <c r="IUU363"/>
      <c r="IUV363"/>
      <c r="IUW363"/>
      <c r="IUX363"/>
      <c r="IUY363"/>
      <c r="IUZ363"/>
      <c r="IVA363"/>
      <c r="IVB363"/>
      <c r="IVC363"/>
      <c r="IVD363"/>
      <c r="IVE363"/>
      <c r="IVF363"/>
      <c r="IVG363"/>
      <c r="IVH363"/>
      <c r="IVI363"/>
      <c r="IVJ363"/>
      <c r="IVK363"/>
      <c r="IVL363"/>
      <c r="IVM363"/>
      <c r="IVN363"/>
      <c r="IVO363"/>
      <c r="IVP363"/>
      <c r="IVQ363"/>
      <c r="IVR363"/>
      <c r="IVS363"/>
      <c r="IVT363"/>
      <c r="IVU363"/>
      <c r="IVV363"/>
      <c r="IVW363"/>
      <c r="IVX363"/>
      <c r="IVY363"/>
      <c r="IVZ363"/>
      <c r="IWA363"/>
      <c r="IWB363"/>
      <c r="IWC363"/>
      <c r="IWD363"/>
      <c r="IWE363"/>
      <c r="IWF363"/>
      <c r="IWG363"/>
      <c r="IWH363"/>
      <c r="IWI363"/>
      <c r="IWJ363"/>
      <c r="IWK363"/>
      <c r="IWL363"/>
      <c r="IWM363"/>
      <c r="IWN363"/>
      <c r="IWO363"/>
      <c r="IWP363"/>
      <c r="IWQ363"/>
      <c r="IWR363"/>
      <c r="IWS363"/>
      <c r="IWT363"/>
      <c r="IWU363"/>
      <c r="IWV363"/>
      <c r="IWW363"/>
      <c r="IWX363"/>
      <c r="IWY363"/>
      <c r="IWZ363"/>
      <c r="IXA363"/>
      <c r="IXB363"/>
      <c r="IXC363"/>
      <c r="IXD363"/>
      <c r="IXE363"/>
      <c r="IXF363"/>
      <c r="IXG363"/>
      <c r="IXH363"/>
      <c r="IXI363"/>
      <c r="IXJ363"/>
      <c r="IXK363"/>
      <c r="IXL363"/>
      <c r="IXM363"/>
      <c r="IXN363"/>
      <c r="IXO363"/>
      <c r="IXP363"/>
      <c r="IXQ363"/>
      <c r="IXR363"/>
      <c r="IXS363"/>
      <c r="IXT363"/>
      <c r="IXU363"/>
      <c r="IXV363"/>
      <c r="IXW363"/>
      <c r="IXX363"/>
      <c r="IXY363"/>
      <c r="IXZ363"/>
      <c r="IYA363"/>
      <c r="IYB363"/>
      <c r="IYC363"/>
      <c r="IYD363"/>
      <c r="IYE363"/>
      <c r="IYF363"/>
      <c r="IYG363"/>
      <c r="IYH363"/>
      <c r="IYI363"/>
      <c r="IYJ363"/>
      <c r="IYK363"/>
      <c r="IYL363"/>
      <c r="IYM363"/>
      <c r="IYN363"/>
      <c r="IYO363"/>
      <c r="IYP363"/>
      <c r="IYQ363"/>
      <c r="IYR363"/>
      <c r="IYS363"/>
      <c r="IYT363"/>
      <c r="IYU363"/>
      <c r="IYV363"/>
      <c r="IYW363"/>
      <c r="IYX363"/>
      <c r="IYY363"/>
      <c r="IYZ363"/>
      <c r="IZA363"/>
      <c r="IZB363"/>
      <c r="IZC363"/>
      <c r="IZD363"/>
      <c r="IZE363"/>
      <c r="IZF363"/>
      <c r="IZG363"/>
      <c r="IZH363"/>
      <c r="IZI363"/>
      <c r="IZJ363"/>
      <c r="IZK363"/>
      <c r="IZL363"/>
      <c r="IZM363"/>
      <c r="IZN363"/>
      <c r="IZO363"/>
      <c r="IZP363"/>
      <c r="IZQ363"/>
      <c r="IZR363"/>
      <c r="IZS363"/>
      <c r="IZT363"/>
      <c r="IZU363"/>
      <c r="IZV363"/>
      <c r="IZW363"/>
      <c r="IZX363"/>
      <c r="IZY363"/>
      <c r="IZZ363"/>
      <c r="JAA363"/>
      <c r="JAB363"/>
      <c r="JAC363"/>
      <c r="JAD363"/>
      <c r="JAE363"/>
      <c r="JAF363"/>
      <c r="JAG363"/>
      <c r="JAH363"/>
      <c r="JAI363"/>
      <c r="JAJ363"/>
      <c r="JAK363"/>
      <c r="JAL363"/>
      <c r="JAM363"/>
      <c r="JAN363"/>
      <c r="JAO363"/>
      <c r="JAP363"/>
      <c r="JAQ363"/>
      <c r="JAR363"/>
      <c r="JAS363"/>
      <c r="JAT363"/>
      <c r="JAU363"/>
      <c r="JAV363"/>
      <c r="JAW363"/>
      <c r="JAX363"/>
      <c r="JAY363"/>
      <c r="JAZ363"/>
      <c r="JBA363"/>
      <c r="JBB363"/>
      <c r="JBC363"/>
      <c r="JBD363"/>
      <c r="JBE363"/>
      <c r="JBF363"/>
      <c r="JBG363"/>
      <c r="JBH363"/>
      <c r="JBI363"/>
      <c r="JBJ363"/>
      <c r="JBK363"/>
      <c r="JBL363"/>
      <c r="JBM363"/>
      <c r="JBN363"/>
      <c r="JBO363"/>
      <c r="JBP363"/>
      <c r="JBQ363"/>
      <c r="JBR363"/>
      <c r="JBS363"/>
      <c r="JBT363"/>
      <c r="JBU363"/>
      <c r="JBV363"/>
      <c r="JBW363"/>
      <c r="JBX363"/>
      <c r="JBY363"/>
      <c r="JBZ363"/>
      <c r="JCA363"/>
      <c r="JCB363"/>
      <c r="JCC363"/>
      <c r="JCD363"/>
      <c r="JCE363"/>
      <c r="JCF363"/>
      <c r="JCG363"/>
      <c r="JCH363"/>
      <c r="JCI363"/>
      <c r="JCJ363"/>
      <c r="JCK363"/>
      <c r="JCL363"/>
      <c r="JCM363"/>
      <c r="JCN363"/>
      <c r="JCO363"/>
      <c r="JCP363"/>
      <c r="JCQ363"/>
      <c r="JCR363"/>
      <c r="JCS363"/>
      <c r="JCT363"/>
      <c r="JCU363"/>
      <c r="JCV363"/>
      <c r="JCW363"/>
      <c r="JCX363"/>
      <c r="JCY363"/>
      <c r="JCZ363"/>
      <c r="JDA363"/>
      <c r="JDB363"/>
      <c r="JDC363"/>
      <c r="JDD363"/>
      <c r="JDE363"/>
      <c r="JDF363"/>
      <c r="JDG363"/>
      <c r="JDH363"/>
      <c r="JDI363"/>
      <c r="JDJ363"/>
      <c r="JDK363"/>
      <c r="JDL363"/>
      <c r="JDM363"/>
      <c r="JDN363"/>
      <c r="JDO363"/>
      <c r="JDP363"/>
      <c r="JDQ363"/>
      <c r="JDR363"/>
      <c r="JDS363"/>
      <c r="JDT363"/>
      <c r="JDU363"/>
      <c r="JDV363"/>
      <c r="JDW363"/>
      <c r="JDX363"/>
      <c r="JDY363"/>
      <c r="JDZ363"/>
      <c r="JEA363"/>
      <c r="JEB363"/>
      <c r="JEC363"/>
      <c r="JED363"/>
      <c r="JEE363"/>
      <c r="JEF363"/>
      <c r="JEG363"/>
      <c r="JEH363"/>
      <c r="JEI363"/>
      <c r="JEJ363"/>
      <c r="JEK363"/>
      <c r="JEL363"/>
      <c r="JEM363"/>
      <c r="JEN363"/>
      <c r="JEO363"/>
      <c r="JEP363"/>
      <c r="JEQ363"/>
      <c r="JER363"/>
      <c r="JES363"/>
      <c r="JET363"/>
      <c r="JEU363"/>
      <c r="JEV363"/>
      <c r="JEW363"/>
      <c r="JEX363"/>
      <c r="JEY363"/>
      <c r="JEZ363"/>
      <c r="JFA363"/>
      <c r="JFB363"/>
      <c r="JFC363"/>
      <c r="JFD363"/>
      <c r="JFE363"/>
      <c r="JFF363"/>
      <c r="JFG363"/>
      <c r="JFH363"/>
      <c r="JFI363"/>
      <c r="JFJ363"/>
      <c r="JFK363"/>
      <c r="JFL363"/>
      <c r="JFM363"/>
      <c r="JFN363"/>
      <c r="JFO363"/>
      <c r="JFP363"/>
      <c r="JFQ363"/>
      <c r="JFR363"/>
      <c r="JFS363"/>
      <c r="JFT363"/>
      <c r="JFU363"/>
      <c r="JFV363"/>
      <c r="JFW363"/>
      <c r="JFX363"/>
      <c r="JFY363"/>
      <c r="JFZ363"/>
      <c r="JGA363"/>
      <c r="JGB363"/>
      <c r="JGC363"/>
      <c r="JGD363"/>
      <c r="JGE363"/>
      <c r="JGF363"/>
      <c r="JGG363"/>
      <c r="JGH363"/>
      <c r="JGI363"/>
      <c r="JGJ363"/>
      <c r="JGK363"/>
      <c r="JGL363"/>
      <c r="JGM363"/>
      <c r="JGN363"/>
      <c r="JGO363"/>
      <c r="JGP363"/>
      <c r="JGQ363"/>
      <c r="JGR363"/>
      <c r="JGS363"/>
      <c r="JGT363"/>
      <c r="JGU363"/>
      <c r="JGV363"/>
      <c r="JGW363"/>
      <c r="JGX363"/>
      <c r="JGY363"/>
      <c r="JGZ363"/>
      <c r="JHA363"/>
      <c r="JHB363"/>
      <c r="JHC363"/>
      <c r="JHD363"/>
      <c r="JHE363"/>
      <c r="JHF363"/>
      <c r="JHG363"/>
      <c r="JHH363"/>
      <c r="JHI363"/>
      <c r="JHJ363"/>
      <c r="JHK363"/>
      <c r="JHL363"/>
      <c r="JHM363"/>
      <c r="JHN363"/>
      <c r="JHO363"/>
      <c r="JHP363"/>
      <c r="JHQ363"/>
      <c r="JHR363"/>
      <c r="JHS363"/>
      <c r="JHT363"/>
      <c r="JHU363"/>
      <c r="JHV363"/>
      <c r="JHW363"/>
      <c r="JHX363"/>
      <c r="JHY363"/>
      <c r="JHZ363"/>
      <c r="JIA363"/>
      <c r="JIB363"/>
      <c r="JIC363"/>
      <c r="JID363"/>
      <c r="JIE363"/>
      <c r="JIF363"/>
      <c r="JIG363"/>
      <c r="JIH363"/>
      <c r="JII363"/>
      <c r="JIJ363"/>
      <c r="JIK363"/>
      <c r="JIL363"/>
      <c r="JIM363"/>
      <c r="JIN363"/>
      <c r="JIO363"/>
      <c r="JIP363"/>
      <c r="JIQ363"/>
      <c r="JIR363"/>
      <c r="JIS363"/>
      <c r="JIT363"/>
      <c r="JIU363"/>
      <c r="JIV363"/>
      <c r="JIW363"/>
      <c r="JIX363"/>
      <c r="JIY363"/>
      <c r="JIZ363"/>
      <c r="JJA363"/>
      <c r="JJB363"/>
      <c r="JJC363"/>
      <c r="JJD363"/>
      <c r="JJE363"/>
      <c r="JJF363"/>
      <c r="JJG363"/>
      <c r="JJH363"/>
      <c r="JJI363"/>
      <c r="JJJ363"/>
      <c r="JJK363"/>
      <c r="JJL363"/>
      <c r="JJM363"/>
      <c r="JJN363"/>
      <c r="JJO363"/>
      <c r="JJP363"/>
      <c r="JJQ363"/>
      <c r="JJR363"/>
      <c r="JJS363"/>
      <c r="JJT363"/>
      <c r="JJU363"/>
      <c r="JJV363"/>
      <c r="JJW363"/>
      <c r="JJX363"/>
      <c r="JJY363"/>
      <c r="JJZ363"/>
      <c r="JKA363"/>
      <c r="JKB363"/>
      <c r="JKC363"/>
      <c r="JKD363"/>
      <c r="JKE363"/>
      <c r="JKF363"/>
      <c r="JKG363"/>
      <c r="JKH363"/>
      <c r="JKI363"/>
      <c r="JKJ363"/>
      <c r="JKK363"/>
      <c r="JKL363"/>
      <c r="JKM363"/>
      <c r="JKN363"/>
      <c r="JKO363"/>
      <c r="JKP363"/>
      <c r="JKQ363"/>
      <c r="JKR363"/>
      <c r="JKS363"/>
      <c r="JKT363"/>
      <c r="JKU363"/>
      <c r="JKV363"/>
      <c r="JKW363"/>
      <c r="JKX363"/>
      <c r="JKY363"/>
      <c r="JKZ363"/>
      <c r="JLA363"/>
      <c r="JLB363"/>
      <c r="JLC363"/>
      <c r="JLD363"/>
      <c r="JLE363"/>
      <c r="JLF363"/>
      <c r="JLG363"/>
      <c r="JLH363"/>
      <c r="JLI363"/>
      <c r="JLJ363"/>
      <c r="JLK363"/>
      <c r="JLL363"/>
      <c r="JLM363"/>
      <c r="JLN363"/>
      <c r="JLO363"/>
      <c r="JLP363"/>
      <c r="JLQ363"/>
      <c r="JLR363"/>
      <c r="JLS363"/>
      <c r="JLT363"/>
      <c r="JLU363"/>
      <c r="JLV363"/>
      <c r="JLW363"/>
      <c r="JLX363"/>
      <c r="JLY363"/>
      <c r="JLZ363"/>
      <c r="JMA363"/>
      <c r="JMB363"/>
      <c r="JMC363"/>
      <c r="JMD363"/>
      <c r="JME363"/>
      <c r="JMF363"/>
      <c r="JMG363"/>
      <c r="JMH363"/>
      <c r="JMI363"/>
      <c r="JMJ363"/>
      <c r="JMK363"/>
      <c r="JML363"/>
      <c r="JMM363"/>
      <c r="JMN363"/>
      <c r="JMO363"/>
      <c r="JMP363"/>
      <c r="JMQ363"/>
      <c r="JMR363"/>
      <c r="JMS363"/>
      <c r="JMT363"/>
      <c r="JMU363"/>
      <c r="JMV363"/>
      <c r="JMW363"/>
      <c r="JMX363"/>
      <c r="JMY363"/>
      <c r="JMZ363"/>
      <c r="JNA363"/>
      <c r="JNB363"/>
      <c r="JNC363"/>
      <c r="JND363"/>
      <c r="JNE363"/>
      <c r="JNF363"/>
      <c r="JNG363"/>
      <c r="JNH363"/>
      <c r="JNI363"/>
      <c r="JNJ363"/>
      <c r="JNK363"/>
      <c r="JNL363"/>
      <c r="JNM363"/>
      <c r="JNN363"/>
      <c r="JNO363"/>
      <c r="JNP363"/>
      <c r="JNQ363"/>
      <c r="JNR363"/>
      <c r="JNS363"/>
      <c r="JNT363"/>
      <c r="JNU363"/>
      <c r="JNV363"/>
      <c r="JNW363"/>
      <c r="JNX363"/>
      <c r="JNY363"/>
      <c r="JNZ363"/>
      <c r="JOA363"/>
      <c r="JOB363"/>
      <c r="JOC363"/>
      <c r="JOD363"/>
      <c r="JOE363"/>
      <c r="JOF363"/>
      <c r="JOG363"/>
      <c r="JOH363"/>
      <c r="JOI363"/>
      <c r="JOJ363"/>
      <c r="JOK363"/>
      <c r="JOL363"/>
      <c r="JOM363"/>
      <c r="JON363"/>
      <c r="JOO363"/>
      <c r="JOP363"/>
      <c r="JOQ363"/>
      <c r="JOR363"/>
      <c r="JOS363"/>
      <c r="JOT363"/>
      <c r="JOU363"/>
      <c r="JOV363"/>
      <c r="JOW363"/>
      <c r="JOX363"/>
      <c r="JOY363"/>
      <c r="JOZ363"/>
      <c r="JPA363"/>
      <c r="JPB363"/>
      <c r="JPC363"/>
      <c r="JPD363"/>
      <c r="JPE363"/>
      <c r="JPF363"/>
      <c r="JPG363"/>
      <c r="JPH363"/>
      <c r="JPI363"/>
      <c r="JPJ363"/>
      <c r="JPK363"/>
      <c r="JPL363"/>
      <c r="JPM363"/>
      <c r="JPN363"/>
      <c r="JPO363"/>
      <c r="JPP363"/>
      <c r="JPQ363"/>
      <c r="JPR363"/>
      <c r="JPS363"/>
      <c r="JPT363"/>
      <c r="JPU363"/>
      <c r="JPV363"/>
      <c r="JPW363"/>
      <c r="JPX363"/>
      <c r="JPY363"/>
      <c r="JPZ363"/>
      <c r="JQA363"/>
      <c r="JQB363"/>
      <c r="JQC363"/>
      <c r="JQD363"/>
      <c r="JQE363"/>
      <c r="JQF363"/>
      <c r="JQG363"/>
      <c r="JQH363"/>
      <c r="JQI363"/>
      <c r="JQJ363"/>
      <c r="JQK363"/>
      <c r="JQL363"/>
      <c r="JQM363"/>
      <c r="JQN363"/>
      <c r="JQO363"/>
      <c r="JQP363"/>
      <c r="JQQ363"/>
      <c r="JQR363"/>
      <c r="JQS363"/>
      <c r="JQT363"/>
      <c r="JQU363"/>
      <c r="JQV363"/>
      <c r="JQW363"/>
      <c r="JQX363"/>
      <c r="JQY363"/>
      <c r="JQZ363"/>
      <c r="JRA363"/>
      <c r="JRB363"/>
      <c r="JRC363"/>
      <c r="JRD363"/>
      <c r="JRE363"/>
      <c r="JRF363"/>
      <c r="JRG363"/>
      <c r="JRH363"/>
      <c r="JRI363"/>
      <c r="JRJ363"/>
      <c r="JRK363"/>
      <c r="JRL363"/>
      <c r="JRM363"/>
      <c r="JRN363"/>
      <c r="JRO363"/>
      <c r="JRP363"/>
      <c r="JRQ363"/>
      <c r="JRR363"/>
      <c r="JRS363"/>
      <c r="JRT363"/>
      <c r="JRU363"/>
      <c r="JRV363"/>
      <c r="JRW363"/>
      <c r="JRX363"/>
      <c r="JRY363"/>
      <c r="JRZ363"/>
      <c r="JSA363"/>
      <c r="JSB363"/>
      <c r="JSC363"/>
      <c r="JSD363"/>
      <c r="JSE363"/>
      <c r="JSF363"/>
      <c r="JSG363"/>
      <c r="JSH363"/>
      <c r="JSI363"/>
      <c r="JSJ363"/>
      <c r="JSK363"/>
      <c r="JSL363"/>
      <c r="JSM363"/>
      <c r="JSN363"/>
      <c r="JSO363"/>
      <c r="JSP363"/>
      <c r="JSQ363"/>
      <c r="JSR363"/>
      <c r="JSS363"/>
      <c r="JST363"/>
      <c r="JSU363"/>
      <c r="JSV363"/>
      <c r="JSW363"/>
      <c r="JSX363"/>
      <c r="JSY363"/>
      <c r="JSZ363"/>
      <c r="JTA363"/>
      <c r="JTB363"/>
      <c r="JTC363"/>
      <c r="JTD363"/>
      <c r="JTE363"/>
      <c r="JTF363"/>
      <c r="JTG363"/>
      <c r="JTH363"/>
      <c r="JTI363"/>
      <c r="JTJ363"/>
      <c r="JTK363"/>
      <c r="JTL363"/>
      <c r="JTM363"/>
      <c r="JTN363"/>
      <c r="JTO363"/>
      <c r="JTP363"/>
      <c r="JTQ363"/>
      <c r="JTR363"/>
      <c r="JTS363"/>
      <c r="JTT363"/>
      <c r="JTU363"/>
      <c r="JTV363"/>
      <c r="JTW363"/>
      <c r="JTX363"/>
      <c r="JTY363"/>
      <c r="JTZ363"/>
      <c r="JUA363"/>
      <c r="JUB363"/>
      <c r="JUC363"/>
      <c r="JUD363"/>
      <c r="JUE363"/>
      <c r="JUF363"/>
      <c r="JUG363"/>
      <c r="JUH363"/>
      <c r="JUI363"/>
      <c r="JUJ363"/>
      <c r="JUK363"/>
      <c r="JUL363"/>
      <c r="JUM363"/>
      <c r="JUN363"/>
      <c r="JUO363"/>
      <c r="JUP363"/>
      <c r="JUQ363"/>
      <c r="JUR363"/>
      <c r="JUS363"/>
      <c r="JUT363"/>
      <c r="JUU363"/>
      <c r="JUV363"/>
      <c r="JUW363"/>
      <c r="JUX363"/>
      <c r="JUY363"/>
      <c r="JUZ363"/>
      <c r="JVA363"/>
      <c r="JVB363"/>
      <c r="JVC363"/>
      <c r="JVD363"/>
      <c r="JVE363"/>
      <c r="JVF363"/>
      <c r="JVG363"/>
      <c r="JVH363"/>
      <c r="JVI363"/>
      <c r="JVJ363"/>
      <c r="JVK363"/>
      <c r="JVL363"/>
      <c r="JVM363"/>
      <c r="JVN363"/>
      <c r="JVO363"/>
      <c r="JVP363"/>
      <c r="JVQ363"/>
      <c r="JVR363"/>
      <c r="JVS363"/>
      <c r="JVT363"/>
      <c r="JVU363"/>
      <c r="JVV363"/>
      <c r="JVW363"/>
      <c r="JVX363"/>
      <c r="JVY363"/>
      <c r="JVZ363"/>
      <c r="JWA363"/>
      <c r="JWB363"/>
      <c r="JWC363"/>
      <c r="JWD363"/>
      <c r="JWE363"/>
      <c r="JWF363"/>
      <c r="JWG363"/>
      <c r="JWH363"/>
      <c r="JWI363"/>
      <c r="JWJ363"/>
      <c r="JWK363"/>
      <c r="JWL363"/>
      <c r="JWM363"/>
      <c r="JWN363"/>
      <c r="JWO363"/>
      <c r="JWP363"/>
      <c r="JWQ363"/>
      <c r="JWR363"/>
      <c r="JWS363"/>
      <c r="JWT363"/>
      <c r="JWU363"/>
      <c r="JWV363"/>
      <c r="JWW363"/>
      <c r="JWX363"/>
      <c r="JWY363"/>
      <c r="JWZ363"/>
      <c r="JXA363"/>
      <c r="JXB363"/>
      <c r="JXC363"/>
      <c r="JXD363"/>
      <c r="JXE363"/>
      <c r="JXF363"/>
      <c r="JXG363"/>
      <c r="JXH363"/>
      <c r="JXI363"/>
      <c r="JXJ363"/>
      <c r="JXK363"/>
      <c r="JXL363"/>
      <c r="JXM363"/>
      <c r="JXN363"/>
      <c r="JXO363"/>
      <c r="JXP363"/>
      <c r="JXQ363"/>
      <c r="JXR363"/>
      <c r="JXS363"/>
      <c r="JXT363"/>
      <c r="JXU363"/>
      <c r="JXV363"/>
      <c r="JXW363"/>
      <c r="JXX363"/>
      <c r="JXY363"/>
      <c r="JXZ363"/>
      <c r="JYA363"/>
      <c r="JYB363"/>
      <c r="JYC363"/>
      <c r="JYD363"/>
      <c r="JYE363"/>
      <c r="JYF363"/>
      <c r="JYG363"/>
      <c r="JYH363"/>
      <c r="JYI363"/>
      <c r="JYJ363"/>
      <c r="JYK363"/>
      <c r="JYL363"/>
      <c r="JYM363"/>
      <c r="JYN363"/>
      <c r="JYO363"/>
      <c r="JYP363"/>
      <c r="JYQ363"/>
      <c r="JYR363"/>
      <c r="JYS363"/>
      <c r="JYT363"/>
      <c r="JYU363"/>
      <c r="JYV363"/>
      <c r="JYW363"/>
      <c r="JYX363"/>
      <c r="JYY363"/>
      <c r="JYZ363"/>
      <c r="JZA363"/>
      <c r="JZB363"/>
      <c r="JZC363"/>
      <c r="JZD363"/>
      <c r="JZE363"/>
      <c r="JZF363"/>
      <c r="JZG363"/>
      <c r="JZH363"/>
      <c r="JZI363"/>
      <c r="JZJ363"/>
      <c r="JZK363"/>
      <c r="JZL363"/>
      <c r="JZM363"/>
      <c r="JZN363"/>
      <c r="JZO363"/>
      <c r="JZP363"/>
      <c r="JZQ363"/>
      <c r="JZR363"/>
      <c r="JZS363"/>
      <c r="JZT363"/>
      <c r="JZU363"/>
      <c r="JZV363"/>
      <c r="JZW363"/>
      <c r="JZX363"/>
      <c r="JZY363"/>
      <c r="JZZ363"/>
      <c r="KAA363"/>
      <c r="KAB363"/>
      <c r="KAC363"/>
      <c r="KAD363"/>
      <c r="KAE363"/>
      <c r="KAF363"/>
      <c r="KAG363"/>
      <c r="KAH363"/>
      <c r="KAI363"/>
      <c r="KAJ363"/>
      <c r="KAK363"/>
      <c r="KAL363"/>
      <c r="KAM363"/>
      <c r="KAN363"/>
      <c r="KAO363"/>
      <c r="KAP363"/>
      <c r="KAQ363"/>
      <c r="KAR363"/>
      <c r="KAS363"/>
      <c r="KAT363"/>
      <c r="KAU363"/>
      <c r="KAV363"/>
      <c r="KAW363"/>
      <c r="KAX363"/>
      <c r="KAY363"/>
      <c r="KAZ363"/>
      <c r="KBA363"/>
      <c r="KBB363"/>
      <c r="KBC363"/>
      <c r="KBD363"/>
      <c r="KBE363"/>
      <c r="KBF363"/>
      <c r="KBG363"/>
      <c r="KBH363"/>
      <c r="KBI363"/>
      <c r="KBJ363"/>
      <c r="KBK363"/>
      <c r="KBL363"/>
      <c r="KBM363"/>
      <c r="KBN363"/>
      <c r="KBO363"/>
      <c r="KBP363"/>
      <c r="KBQ363"/>
      <c r="KBR363"/>
      <c r="KBS363"/>
      <c r="KBT363"/>
      <c r="KBU363"/>
      <c r="KBV363"/>
      <c r="KBW363"/>
      <c r="KBX363"/>
      <c r="KBY363"/>
      <c r="KBZ363"/>
      <c r="KCA363"/>
      <c r="KCB363"/>
      <c r="KCC363"/>
      <c r="KCD363"/>
      <c r="KCE363"/>
      <c r="KCF363"/>
      <c r="KCG363"/>
      <c r="KCH363"/>
      <c r="KCI363"/>
      <c r="KCJ363"/>
      <c r="KCK363"/>
      <c r="KCL363"/>
      <c r="KCM363"/>
      <c r="KCN363"/>
      <c r="KCO363"/>
      <c r="KCP363"/>
      <c r="KCQ363"/>
      <c r="KCR363"/>
      <c r="KCS363"/>
      <c r="KCT363"/>
      <c r="KCU363"/>
      <c r="KCV363"/>
      <c r="KCW363"/>
      <c r="KCX363"/>
      <c r="KCY363"/>
      <c r="KCZ363"/>
      <c r="KDA363"/>
      <c r="KDB363"/>
      <c r="KDC363"/>
      <c r="KDD363"/>
      <c r="KDE363"/>
      <c r="KDF363"/>
      <c r="KDG363"/>
      <c r="KDH363"/>
      <c r="KDI363"/>
      <c r="KDJ363"/>
      <c r="KDK363"/>
      <c r="KDL363"/>
      <c r="KDM363"/>
      <c r="KDN363"/>
      <c r="KDO363"/>
      <c r="KDP363"/>
      <c r="KDQ363"/>
      <c r="KDR363"/>
      <c r="KDS363"/>
      <c r="KDT363"/>
      <c r="KDU363"/>
      <c r="KDV363"/>
      <c r="KDW363"/>
      <c r="KDX363"/>
      <c r="KDY363"/>
      <c r="KDZ363"/>
      <c r="KEA363"/>
      <c r="KEB363"/>
      <c r="KEC363"/>
      <c r="KED363"/>
      <c r="KEE363"/>
      <c r="KEF363"/>
      <c r="KEG363"/>
      <c r="KEH363"/>
      <c r="KEI363"/>
      <c r="KEJ363"/>
      <c r="KEK363"/>
      <c r="KEL363"/>
      <c r="KEM363"/>
      <c r="KEN363"/>
      <c r="KEO363"/>
      <c r="KEP363"/>
      <c r="KEQ363"/>
      <c r="KER363"/>
      <c r="KES363"/>
      <c r="KET363"/>
      <c r="KEU363"/>
      <c r="KEV363"/>
      <c r="KEW363"/>
      <c r="KEX363"/>
      <c r="KEY363"/>
      <c r="KEZ363"/>
      <c r="KFA363"/>
      <c r="KFB363"/>
      <c r="KFC363"/>
      <c r="KFD363"/>
      <c r="KFE363"/>
      <c r="KFF363"/>
      <c r="KFG363"/>
      <c r="KFH363"/>
      <c r="KFI363"/>
      <c r="KFJ363"/>
      <c r="KFK363"/>
      <c r="KFL363"/>
      <c r="KFM363"/>
      <c r="KFN363"/>
      <c r="KFO363"/>
      <c r="KFP363"/>
      <c r="KFQ363"/>
      <c r="KFR363"/>
      <c r="KFS363"/>
      <c r="KFT363"/>
      <c r="KFU363"/>
      <c r="KFV363"/>
      <c r="KFW363"/>
      <c r="KFX363"/>
      <c r="KFY363"/>
      <c r="KFZ363"/>
      <c r="KGA363"/>
      <c r="KGB363"/>
      <c r="KGC363"/>
      <c r="KGD363"/>
      <c r="KGE363"/>
      <c r="KGF363"/>
      <c r="KGG363"/>
      <c r="KGH363"/>
      <c r="KGI363"/>
      <c r="KGJ363"/>
      <c r="KGK363"/>
      <c r="KGL363"/>
      <c r="KGM363"/>
      <c r="KGN363"/>
      <c r="KGO363"/>
      <c r="KGP363"/>
      <c r="KGQ363"/>
      <c r="KGR363"/>
      <c r="KGS363"/>
      <c r="KGT363"/>
      <c r="KGU363"/>
      <c r="KGV363"/>
      <c r="KGW363"/>
      <c r="KGX363"/>
      <c r="KGY363"/>
      <c r="KGZ363"/>
      <c r="KHA363"/>
      <c r="KHB363"/>
      <c r="KHC363"/>
      <c r="KHD363"/>
      <c r="KHE363"/>
      <c r="KHF363"/>
      <c r="KHG363"/>
      <c r="KHH363"/>
      <c r="KHI363"/>
      <c r="KHJ363"/>
      <c r="KHK363"/>
      <c r="KHL363"/>
      <c r="KHM363"/>
      <c r="KHN363"/>
      <c r="KHO363"/>
      <c r="KHP363"/>
      <c r="KHQ363"/>
      <c r="KHR363"/>
      <c r="KHS363"/>
      <c r="KHT363"/>
      <c r="KHU363"/>
      <c r="KHV363"/>
      <c r="KHW363"/>
      <c r="KHX363"/>
      <c r="KHY363"/>
      <c r="KHZ363"/>
      <c r="KIA363"/>
      <c r="KIB363"/>
      <c r="KIC363"/>
      <c r="KID363"/>
      <c r="KIE363"/>
      <c r="KIF363"/>
      <c r="KIG363"/>
      <c r="KIH363"/>
      <c r="KII363"/>
      <c r="KIJ363"/>
      <c r="KIK363"/>
      <c r="KIL363"/>
      <c r="KIM363"/>
      <c r="KIN363"/>
      <c r="KIO363"/>
      <c r="KIP363"/>
      <c r="KIQ363"/>
      <c r="KIR363"/>
      <c r="KIS363"/>
      <c r="KIT363"/>
      <c r="KIU363"/>
      <c r="KIV363"/>
      <c r="KIW363"/>
      <c r="KIX363"/>
      <c r="KIY363"/>
      <c r="KIZ363"/>
      <c r="KJA363"/>
      <c r="KJB363"/>
      <c r="KJC363"/>
      <c r="KJD363"/>
      <c r="KJE363"/>
      <c r="KJF363"/>
      <c r="KJG363"/>
      <c r="KJH363"/>
      <c r="KJI363"/>
      <c r="KJJ363"/>
      <c r="KJK363"/>
      <c r="KJL363"/>
      <c r="KJM363"/>
      <c r="KJN363"/>
      <c r="KJO363"/>
      <c r="KJP363"/>
      <c r="KJQ363"/>
      <c r="KJR363"/>
      <c r="KJS363"/>
      <c r="KJT363"/>
      <c r="KJU363"/>
      <c r="KJV363"/>
      <c r="KJW363"/>
      <c r="KJX363"/>
      <c r="KJY363"/>
      <c r="KJZ363"/>
      <c r="KKA363"/>
      <c r="KKB363"/>
      <c r="KKC363"/>
      <c r="KKD363"/>
      <c r="KKE363"/>
      <c r="KKF363"/>
      <c r="KKG363"/>
      <c r="KKH363"/>
      <c r="KKI363"/>
      <c r="KKJ363"/>
      <c r="KKK363"/>
      <c r="KKL363"/>
      <c r="KKM363"/>
      <c r="KKN363"/>
      <c r="KKO363"/>
      <c r="KKP363"/>
      <c r="KKQ363"/>
      <c r="KKR363"/>
      <c r="KKS363"/>
      <c r="KKT363"/>
      <c r="KKU363"/>
      <c r="KKV363"/>
      <c r="KKW363"/>
      <c r="KKX363"/>
      <c r="KKY363"/>
      <c r="KKZ363"/>
      <c r="KLA363"/>
      <c r="KLB363"/>
      <c r="KLC363"/>
      <c r="KLD363"/>
      <c r="KLE363"/>
      <c r="KLF363"/>
      <c r="KLG363"/>
      <c r="KLH363"/>
      <c r="KLI363"/>
      <c r="KLJ363"/>
      <c r="KLK363"/>
      <c r="KLL363"/>
      <c r="KLM363"/>
      <c r="KLN363"/>
      <c r="KLO363"/>
      <c r="KLP363"/>
      <c r="KLQ363"/>
      <c r="KLR363"/>
      <c r="KLS363"/>
      <c r="KLT363"/>
      <c r="KLU363"/>
      <c r="KLV363"/>
      <c r="KLW363"/>
      <c r="KLX363"/>
      <c r="KLY363"/>
      <c r="KLZ363"/>
      <c r="KMA363"/>
      <c r="KMB363"/>
      <c r="KMC363"/>
      <c r="KMD363"/>
      <c r="KME363"/>
      <c r="KMF363"/>
      <c r="KMG363"/>
      <c r="KMH363"/>
      <c r="KMI363"/>
      <c r="KMJ363"/>
      <c r="KMK363"/>
      <c r="KML363"/>
      <c r="KMM363"/>
      <c r="KMN363"/>
      <c r="KMO363"/>
      <c r="KMP363"/>
      <c r="KMQ363"/>
      <c r="KMR363"/>
      <c r="KMS363"/>
      <c r="KMT363"/>
      <c r="KMU363"/>
      <c r="KMV363"/>
      <c r="KMW363"/>
      <c r="KMX363"/>
      <c r="KMY363"/>
      <c r="KMZ363"/>
      <c r="KNA363"/>
      <c r="KNB363"/>
      <c r="KNC363"/>
      <c r="KND363"/>
      <c r="KNE363"/>
      <c r="KNF363"/>
      <c r="KNG363"/>
      <c r="KNH363"/>
      <c r="KNI363"/>
      <c r="KNJ363"/>
      <c r="KNK363"/>
      <c r="KNL363"/>
      <c r="KNM363"/>
      <c r="KNN363"/>
      <c r="KNO363"/>
      <c r="KNP363"/>
      <c r="KNQ363"/>
      <c r="KNR363"/>
      <c r="KNS363"/>
      <c r="KNT363"/>
      <c r="KNU363"/>
      <c r="KNV363"/>
      <c r="KNW363"/>
      <c r="KNX363"/>
      <c r="KNY363"/>
      <c r="KNZ363"/>
      <c r="KOA363"/>
      <c r="KOB363"/>
      <c r="KOC363"/>
      <c r="KOD363"/>
      <c r="KOE363"/>
      <c r="KOF363"/>
      <c r="KOG363"/>
      <c r="KOH363"/>
      <c r="KOI363"/>
      <c r="KOJ363"/>
      <c r="KOK363"/>
      <c r="KOL363"/>
      <c r="KOM363"/>
      <c r="KON363"/>
      <c r="KOO363"/>
      <c r="KOP363"/>
      <c r="KOQ363"/>
      <c r="KOR363"/>
      <c r="KOS363"/>
      <c r="KOT363"/>
      <c r="KOU363"/>
      <c r="KOV363"/>
      <c r="KOW363"/>
      <c r="KOX363"/>
      <c r="KOY363"/>
      <c r="KOZ363"/>
      <c r="KPA363"/>
      <c r="KPB363"/>
      <c r="KPC363"/>
      <c r="KPD363"/>
      <c r="KPE363"/>
      <c r="KPF363"/>
      <c r="KPG363"/>
      <c r="KPH363"/>
      <c r="KPI363"/>
      <c r="KPJ363"/>
      <c r="KPK363"/>
      <c r="KPL363"/>
      <c r="KPM363"/>
      <c r="KPN363"/>
      <c r="KPO363"/>
      <c r="KPP363"/>
      <c r="KPQ363"/>
      <c r="KPR363"/>
      <c r="KPS363"/>
      <c r="KPT363"/>
      <c r="KPU363"/>
      <c r="KPV363"/>
      <c r="KPW363"/>
      <c r="KPX363"/>
      <c r="KPY363"/>
      <c r="KPZ363"/>
      <c r="KQA363"/>
      <c r="KQB363"/>
      <c r="KQC363"/>
      <c r="KQD363"/>
      <c r="KQE363"/>
      <c r="KQF363"/>
      <c r="KQG363"/>
      <c r="KQH363"/>
      <c r="KQI363"/>
      <c r="KQJ363"/>
      <c r="KQK363"/>
      <c r="KQL363"/>
      <c r="KQM363"/>
      <c r="KQN363"/>
      <c r="KQO363"/>
      <c r="KQP363"/>
      <c r="KQQ363"/>
      <c r="KQR363"/>
      <c r="KQS363"/>
      <c r="KQT363"/>
      <c r="KQU363"/>
      <c r="KQV363"/>
      <c r="KQW363"/>
      <c r="KQX363"/>
      <c r="KQY363"/>
      <c r="KQZ363"/>
      <c r="KRA363"/>
      <c r="KRB363"/>
      <c r="KRC363"/>
      <c r="KRD363"/>
      <c r="KRE363"/>
      <c r="KRF363"/>
      <c r="KRG363"/>
      <c r="KRH363"/>
      <c r="KRI363"/>
      <c r="KRJ363"/>
      <c r="KRK363"/>
      <c r="KRL363"/>
      <c r="KRM363"/>
      <c r="KRN363"/>
      <c r="KRO363"/>
      <c r="KRP363"/>
      <c r="KRQ363"/>
      <c r="KRR363"/>
      <c r="KRS363"/>
      <c r="KRT363"/>
      <c r="KRU363"/>
      <c r="KRV363"/>
      <c r="KRW363"/>
      <c r="KRX363"/>
      <c r="KRY363"/>
      <c r="KRZ363"/>
      <c r="KSA363"/>
      <c r="KSB363"/>
      <c r="KSC363"/>
      <c r="KSD363"/>
      <c r="KSE363"/>
      <c r="KSF363"/>
      <c r="KSG363"/>
      <c r="KSH363"/>
      <c r="KSI363"/>
      <c r="KSJ363"/>
      <c r="KSK363"/>
      <c r="KSL363"/>
      <c r="KSM363"/>
      <c r="KSN363"/>
      <c r="KSO363"/>
      <c r="KSP363"/>
      <c r="KSQ363"/>
      <c r="KSR363"/>
      <c r="KSS363"/>
      <c r="KST363"/>
      <c r="KSU363"/>
      <c r="KSV363"/>
      <c r="KSW363"/>
      <c r="KSX363"/>
      <c r="KSY363"/>
      <c r="KSZ363"/>
      <c r="KTA363"/>
      <c r="KTB363"/>
      <c r="KTC363"/>
      <c r="KTD363"/>
      <c r="KTE363"/>
      <c r="KTF363"/>
      <c r="KTG363"/>
      <c r="KTH363"/>
      <c r="KTI363"/>
      <c r="KTJ363"/>
      <c r="KTK363"/>
      <c r="KTL363"/>
      <c r="KTM363"/>
      <c r="KTN363"/>
      <c r="KTO363"/>
      <c r="KTP363"/>
      <c r="KTQ363"/>
      <c r="KTR363"/>
      <c r="KTS363"/>
      <c r="KTT363"/>
      <c r="KTU363"/>
      <c r="KTV363"/>
      <c r="KTW363"/>
      <c r="KTX363"/>
      <c r="KTY363"/>
      <c r="KTZ363"/>
      <c r="KUA363"/>
      <c r="KUB363"/>
      <c r="KUC363"/>
      <c r="KUD363"/>
      <c r="KUE363"/>
      <c r="KUF363"/>
      <c r="KUG363"/>
      <c r="KUH363"/>
      <c r="KUI363"/>
      <c r="KUJ363"/>
      <c r="KUK363"/>
      <c r="KUL363"/>
      <c r="KUM363"/>
      <c r="KUN363"/>
      <c r="KUO363"/>
      <c r="KUP363"/>
      <c r="KUQ363"/>
      <c r="KUR363"/>
      <c r="KUS363"/>
      <c r="KUT363"/>
      <c r="KUU363"/>
      <c r="KUV363"/>
      <c r="KUW363"/>
      <c r="KUX363"/>
      <c r="KUY363"/>
      <c r="KUZ363"/>
      <c r="KVA363"/>
      <c r="KVB363"/>
      <c r="KVC363"/>
      <c r="KVD363"/>
      <c r="KVE363"/>
      <c r="KVF363"/>
      <c r="KVG363"/>
      <c r="KVH363"/>
      <c r="KVI363"/>
      <c r="KVJ363"/>
      <c r="KVK363"/>
      <c r="KVL363"/>
      <c r="KVM363"/>
      <c r="KVN363"/>
      <c r="KVO363"/>
      <c r="KVP363"/>
      <c r="KVQ363"/>
      <c r="KVR363"/>
      <c r="KVS363"/>
      <c r="KVT363"/>
      <c r="KVU363"/>
      <c r="KVV363"/>
      <c r="KVW363"/>
      <c r="KVX363"/>
      <c r="KVY363"/>
      <c r="KVZ363"/>
      <c r="KWA363"/>
      <c r="KWB363"/>
      <c r="KWC363"/>
      <c r="KWD363"/>
      <c r="KWE363"/>
      <c r="KWF363"/>
      <c r="KWG363"/>
      <c r="KWH363"/>
      <c r="KWI363"/>
      <c r="KWJ363"/>
      <c r="KWK363"/>
      <c r="KWL363"/>
      <c r="KWM363"/>
      <c r="KWN363"/>
      <c r="KWO363"/>
      <c r="KWP363"/>
      <c r="KWQ363"/>
      <c r="KWR363"/>
      <c r="KWS363"/>
      <c r="KWT363"/>
      <c r="KWU363"/>
      <c r="KWV363"/>
      <c r="KWW363"/>
      <c r="KWX363"/>
      <c r="KWY363"/>
      <c r="KWZ363"/>
      <c r="KXA363"/>
      <c r="KXB363"/>
      <c r="KXC363"/>
      <c r="KXD363"/>
      <c r="KXE363"/>
      <c r="KXF363"/>
      <c r="KXG363"/>
      <c r="KXH363"/>
      <c r="KXI363"/>
      <c r="KXJ363"/>
      <c r="KXK363"/>
      <c r="KXL363"/>
      <c r="KXM363"/>
      <c r="KXN363"/>
      <c r="KXO363"/>
      <c r="KXP363"/>
      <c r="KXQ363"/>
      <c r="KXR363"/>
      <c r="KXS363"/>
      <c r="KXT363"/>
      <c r="KXU363"/>
      <c r="KXV363"/>
      <c r="KXW363"/>
      <c r="KXX363"/>
      <c r="KXY363"/>
      <c r="KXZ363"/>
      <c r="KYA363"/>
      <c r="KYB363"/>
      <c r="KYC363"/>
      <c r="KYD363"/>
      <c r="KYE363"/>
      <c r="KYF363"/>
      <c r="KYG363"/>
      <c r="KYH363"/>
      <c r="KYI363"/>
      <c r="KYJ363"/>
      <c r="KYK363"/>
      <c r="KYL363"/>
      <c r="KYM363"/>
      <c r="KYN363"/>
      <c r="KYO363"/>
      <c r="KYP363"/>
      <c r="KYQ363"/>
      <c r="KYR363"/>
      <c r="KYS363"/>
      <c r="KYT363"/>
      <c r="KYU363"/>
      <c r="KYV363"/>
      <c r="KYW363"/>
      <c r="KYX363"/>
      <c r="KYY363"/>
      <c r="KYZ363"/>
      <c r="KZA363"/>
      <c r="KZB363"/>
      <c r="KZC363"/>
      <c r="KZD363"/>
      <c r="KZE363"/>
      <c r="KZF363"/>
      <c r="KZG363"/>
      <c r="KZH363"/>
      <c r="KZI363"/>
      <c r="KZJ363"/>
      <c r="KZK363"/>
      <c r="KZL363"/>
      <c r="KZM363"/>
      <c r="KZN363"/>
      <c r="KZO363"/>
      <c r="KZP363"/>
      <c r="KZQ363"/>
      <c r="KZR363"/>
      <c r="KZS363"/>
      <c r="KZT363"/>
      <c r="KZU363"/>
      <c r="KZV363"/>
      <c r="KZW363"/>
      <c r="KZX363"/>
      <c r="KZY363"/>
      <c r="KZZ363"/>
      <c r="LAA363"/>
      <c r="LAB363"/>
      <c r="LAC363"/>
      <c r="LAD363"/>
      <c r="LAE363"/>
      <c r="LAF363"/>
      <c r="LAG363"/>
      <c r="LAH363"/>
      <c r="LAI363"/>
      <c r="LAJ363"/>
      <c r="LAK363"/>
      <c r="LAL363"/>
      <c r="LAM363"/>
      <c r="LAN363"/>
      <c r="LAO363"/>
      <c r="LAP363"/>
      <c r="LAQ363"/>
      <c r="LAR363"/>
      <c r="LAS363"/>
      <c r="LAT363"/>
      <c r="LAU363"/>
      <c r="LAV363"/>
      <c r="LAW363"/>
      <c r="LAX363"/>
      <c r="LAY363"/>
      <c r="LAZ363"/>
      <c r="LBA363"/>
      <c r="LBB363"/>
      <c r="LBC363"/>
      <c r="LBD363"/>
      <c r="LBE363"/>
      <c r="LBF363"/>
      <c r="LBG363"/>
      <c r="LBH363"/>
      <c r="LBI363"/>
      <c r="LBJ363"/>
      <c r="LBK363"/>
      <c r="LBL363"/>
      <c r="LBM363"/>
      <c r="LBN363"/>
      <c r="LBO363"/>
      <c r="LBP363"/>
      <c r="LBQ363"/>
      <c r="LBR363"/>
      <c r="LBS363"/>
      <c r="LBT363"/>
      <c r="LBU363"/>
      <c r="LBV363"/>
      <c r="LBW363"/>
      <c r="LBX363"/>
      <c r="LBY363"/>
      <c r="LBZ363"/>
      <c r="LCA363"/>
      <c r="LCB363"/>
      <c r="LCC363"/>
      <c r="LCD363"/>
      <c r="LCE363"/>
      <c r="LCF363"/>
      <c r="LCG363"/>
      <c r="LCH363"/>
      <c r="LCI363"/>
      <c r="LCJ363"/>
      <c r="LCK363"/>
      <c r="LCL363"/>
      <c r="LCM363"/>
      <c r="LCN363"/>
      <c r="LCO363"/>
      <c r="LCP363"/>
      <c r="LCQ363"/>
      <c r="LCR363"/>
      <c r="LCS363"/>
      <c r="LCT363"/>
      <c r="LCU363"/>
      <c r="LCV363"/>
      <c r="LCW363"/>
      <c r="LCX363"/>
      <c r="LCY363"/>
      <c r="LCZ363"/>
      <c r="LDA363"/>
      <c r="LDB363"/>
      <c r="LDC363"/>
      <c r="LDD363"/>
      <c r="LDE363"/>
      <c r="LDF363"/>
      <c r="LDG363"/>
      <c r="LDH363"/>
      <c r="LDI363"/>
      <c r="LDJ363"/>
      <c r="LDK363"/>
      <c r="LDL363"/>
      <c r="LDM363"/>
      <c r="LDN363"/>
      <c r="LDO363"/>
      <c r="LDP363"/>
      <c r="LDQ363"/>
      <c r="LDR363"/>
      <c r="LDS363"/>
      <c r="LDT363"/>
      <c r="LDU363"/>
      <c r="LDV363"/>
      <c r="LDW363"/>
      <c r="LDX363"/>
      <c r="LDY363"/>
      <c r="LDZ363"/>
      <c r="LEA363"/>
      <c r="LEB363"/>
      <c r="LEC363"/>
      <c r="LED363"/>
      <c r="LEE363"/>
      <c r="LEF363"/>
      <c r="LEG363"/>
      <c r="LEH363"/>
      <c r="LEI363"/>
      <c r="LEJ363"/>
      <c r="LEK363"/>
      <c r="LEL363"/>
      <c r="LEM363"/>
      <c r="LEN363"/>
      <c r="LEO363"/>
      <c r="LEP363"/>
      <c r="LEQ363"/>
      <c r="LER363"/>
      <c r="LES363"/>
      <c r="LET363"/>
      <c r="LEU363"/>
      <c r="LEV363"/>
      <c r="LEW363"/>
      <c r="LEX363"/>
      <c r="LEY363"/>
      <c r="LEZ363"/>
      <c r="LFA363"/>
      <c r="LFB363"/>
      <c r="LFC363"/>
      <c r="LFD363"/>
      <c r="LFE363"/>
      <c r="LFF363"/>
      <c r="LFG363"/>
      <c r="LFH363"/>
      <c r="LFI363"/>
      <c r="LFJ363"/>
      <c r="LFK363"/>
      <c r="LFL363"/>
      <c r="LFM363"/>
      <c r="LFN363"/>
      <c r="LFO363"/>
      <c r="LFP363"/>
      <c r="LFQ363"/>
      <c r="LFR363"/>
      <c r="LFS363"/>
      <c r="LFT363"/>
      <c r="LFU363"/>
      <c r="LFV363"/>
      <c r="LFW363"/>
      <c r="LFX363"/>
      <c r="LFY363"/>
      <c r="LFZ363"/>
      <c r="LGA363"/>
      <c r="LGB363"/>
      <c r="LGC363"/>
      <c r="LGD363"/>
      <c r="LGE363"/>
      <c r="LGF363"/>
      <c r="LGG363"/>
      <c r="LGH363"/>
      <c r="LGI363"/>
      <c r="LGJ363"/>
      <c r="LGK363"/>
      <c r="LGL363"/>
      <c r="LGM363"/>
      <c r="LGN363"/>
      <c r="LGO363"/>
      <c r="LGP363"/>
      <c r="LGQ363"/>
      <c r="LGR363"/>
      <c r="LGS363"/>
      <c r="LGT363"/>
      <c r="LGU363"/>
      <c r="LGV363"/>
      <c r="LGW363"/>
      <c r="LGX363"/>
      <c r="LGY363"/>
      <c r="LGZ363"/>
      <c r="LHA363"/>
      <c r="LHB363"/>
      <c r="LHC363"/>
      <c r="LHD363"/>
      <c r="LHE363"/>
      <c r="LHF363"/>
      <c r="LHG363"/>
      <c r="LHH363"/>
      <c r="LHI363"/>
      <c r="LHJ363"/>
      <c r="LHK363"/>
      <c r="LHL363"/>
      <c r="LHM363"/>
      <c r="LHN363"/>
      <c r="LHO363"/>
      <c r="LHP363"/>
      <c r="LHQ363"/>
      <c r="LHR363"/>
      <c r="LHS363"/>
      <c r="LHT363"/>
      <c r="LHU363"/>
      <c r="LHV363"/>
      <c r="LHW363"/>
      <c r="LHX363"/>
      <c r="LHY363"/>
      <c r="LHZ363"/>
      <c r="LIA363"/>
      <c r="LIB363"/>
      <c r="LIC363"/>
      <c r="LID363"/>
      <c r="LIE363"/>
      <c r="LIF363"/>
      <c r="LIG363"/>
      <c r="LIH363"/>
      <c r="LII363"/>
      <c r="LIJ363"/>
      <c r="LIK363"/>
      <c r="LIL363"/>
      <c r="LIM363"/>
      <c r="LIN363"/>
      <c r="LIO363"/>
      <c r="LIP363"/>
      <c r="LIQ363"/>
      <c r="LIR363"/>
      <c r="LIS363"/>
      <c r="LIT363"/>
      <c r="LIU363"/>
      <c r="LIV363"/>
      <c r="LIW363"/>
      <c r="LIX363"/>
      <c r="LIY363"/>
      <c r="LIZ363"/>
      <c r="LJA363"/>
      <c r="LJB363"/>
      <c r="LJC363"/>
      <c r="LJD363"/>
      <c r="LJE363"/>
      <c r="LJF363"/>
      <c r="LJG363"/>
      <c r="LJH363"/>
      <c r="LJI363"/>
      <c r="LJJ363"/>
      <c r="LJK363"/>
      <c r="LJL363"/>
      <c r="LJM363"/>
      <c r="LJN363"/>
      <c r="LJO363"/>
      <c r="LJP363"/>
      <c r="LJQ363"/>
      <c r="LJR363"/>
      <c r="LJS363"/>
      <c r="LJT363"/>
      <c r="LJU363"/>
      <c r="LJV363"/>
      <c r="LJW363"/>
      <c r="LJX363"/>
      <c r="LJY363"/>
      <c r="LJZ363"/>
      <c r="LKA363"/>
      <c r="LKB363"/>
      <c r="LKC363"/>
      <c r="LKD363"/>
      <c r="LKE363"/>
      <c r="LKF363"/>
      <c r="LKG363"/>
      <c r="LKH363"/>
      <c r="LKI363"/>
      <c r="LKJ363"/>
      <c r="LKK363"/>
      <c r="LKL363"/>
      <c r="LKM363"/>
      <c r="LKN363"/>
      <c r="LKO363"/>
      <c r="LKP363"/>
      <c r="LKQ363"/>
      <c r="LKR363"/>
      <c r="LKS363"/>
      <c r="LKT363"/>
      <c r="LKU363"/>
      <c r="LKV363"/>
      <c r="LKW363"/>
      <c r="LKX363"/>
      <c r="LKY363"/>
      <c r="LKZ363"/>
      <c r="LLA363"/>
      <c r="LLB363"/>
      <c r="LLC363"/>
      <c r="LLD363"/>
      <c r="LLE363"/>
      <c r="LLF363"/>
      <c r="LLG363"/>
      <c r="LLH363"/>
      <c r="LLI363"/>
      <c r="LLJ363"/>
      <c r="LLK363"/>
      <c r="LLL363"/>
      <c r="LLM363"/>
      <c r="LLN363"/>
      <c r="LLO363"/>
      <c r="LLP363"/>
      <c r="LLQ363"/>
      <c r="LLR363"/>
      <c r="LLS363"/>
      <c r="LLT363"/>
      <c r="LLU363"/>
      <c r="LLV363"/>
      <c r="LLW363"/>
      <c r="LLX363"/>
      <c r="LLY363"/>
      <c r="LLZ363"/>
      <c r="LMA363"/>
      <c r="LMB363"/>
      <c r="LMC363"/>
      <c r="LMD363"/>
      <c r="LME363"/>
      <c r="LMF363"/>
      <c r="LMG363"/>
      <c r="LMH363"/>
      <c r="LMI363"/>
      <c r="LMJ363"/>
      <c r="LMK363"/>
      <c r="LML363"/>
      <c r="LMM363"/>
      <c r="LMN363"/>
      <c r="LMO363"/>
      <c r="LMP363"/>
      <c r="LMQ363"/>
      <c r="LMR363"/>
      <c r="LMS363"/>
      <c r="LMT363"/>
      <c r="LMU363"/>
      <c r="LMV363"/>
      <c r="LMW363"/>
      <c r="LMX363"/>
      <c r="LMY363"/>
      <c r="LMZ363"/>
      <c r="LNA363"/>
      <c r="LNB363"/>
      <c r="LNC363"/>
      <c r="LND363"/>
      <c r="LNE363"/>
      <c r="LNF363"/>
      <c r="LNG363"/>
      <c r="LNH363"/>
      <c r="LNI363"/>
      <c r="LNJ363"/>
      <c r="LNK363"/>
      <c r="LNL363"/>
      <c r="LNM363"/>
      <c r="LNN363"/>
      <c r="LNO363"/>
      <c r="LNP363"/>
      <c r="LNQ363"/>
      <c r="LNR363"/>
      <c r="LNS363"/>
      <c r="LNT363"/>
      <c r="LNU363"/>
      <c r="LNV363"/>
      <c r="LNW363"/>
      <c r="LNX363"/>
      <c r="LNY363"/>
      <c r="LNZ363"/>
      <c r="LOA363"/>
      <c r="LOB363"/>
      <c r="LOC363"/>
      <c r="LOD363"/>
      <c r="LOE363"/>
      <c r="LOF363"/>
      <c r="LOG363"/>
      <c r="LOH363"/>
      <c r="LOI363"/>
      <c r="LOJ363"/>
      <c r="LOK363"/>
      <c r="LOL363"/>
      <c r="LOM363"/>
      <c r="LON363"/>
      <c r="LOO363"/>
      <c r="LOP363"/>
      <c r="LOQ363"/>
      <c r="LOR363"/>
      <c r="LOS363"/>
      <c r="LOT363"/>
      <c r="LOU363"/>
      <c r="LOV363"/>
      <c r="LOW363"/>
      <c r="LOX363"/>
      <c r="LOY363"/>
      <c r="LOZ363"/>
      <c r="LPA363"/>
      <c r="LPB363"/>
      <c r="LPC363"/>
      <c r="LPD363"/>
      <c r="LPE363"/>
      <c r="LPF363"/>
      <c r="LPG363"/>
      <c r="LPH363"/>
      <c r="LPI363"/>
      <c r="LPJ363"/>
      <c r="LPK363"/>
      <c r="LPL363"/>
      <c r="LPM363"/>
      <c r="LPN363"/>
      <c r="LPO363"/>
      <c r="LPP363"/>
      <c r="LPQ363"/>
      <c r="LPR363"/>
      <c r="LPS363"/>
      <c r="LPT363"/>
      <c r="LPU363"/>
      <c r="LPV363"/>
      <c r="LPW363"/>
      <c r="LPX363"/>
      <c r="LPY363"/>
      <c r="LPZ363"/>
      <c r="LQA363"/>
      <c r="LQB363"/>
      <c r="LQC363"/>
      <c r="LQD363"/>
      <c r="LQE363"/>
      <c r="LQF363"/>
      <c r="LQG363"/>
      <c r="LQH363"/>
      <c r="LQI363"/>
      <c r="LQJ363"/>
      <c r="LQK363"/>
      <c r="LQL363"/>
      <c r="LQM363"/>
      <c r="LQN363"/>
      <c r="LQO363"/>
      <c r="LQP363"/>
      <c r="LQQ363"/>
      <c r="LQR363"/>
      <c r="LQS363"/>
      <c r="LQT363"/>
      <c r="LQU363"/>
      <c r="LQV363"/>
      <c r="LQW363"/>
      <c r="LQX363"/>
      <c r="LQY363"/>
      <c r="LQZ363"/>
      <c r="LRA363"/>
      <c r="LRB363"/>
      <c r="LRC363"/>
      <c r="LRD363"/>
      <c r="LRE363"/>
      <c r="LRF363"/>
      <c r="LRG363"/>
      <c r="LRH363"/>
      <c r="LRI363"/>
      <c r="LRJ363"/>
      <c r="LRK363"/>
      <c r="LRL363"/>
      <c r="LRM363"/>
      <c r="LRN363"/>
      <c r="LRO363"/>
      <c r="LRP363"/>
      <c r="LRQ363"/>
      <c r="LRR363"/>
      <c r="LRS363"/>
      <c r="LRT363"/>
      <c r="LRU363"/>
      <c r="LRV363"/>
      <c r="LRW363"/>
      <c r="LRX363"/>
      <c r="LRY363"/>
      <c r="LRZ363"/>
      <c r="LSA363"/>
      <c r="LSB363"/>
      <c r="LSC363"/>
      <c r="LSD363"/>
      <c r="LSE363"/>
      <c r="LSF363"/>
      <c r="LSG363"/>
      <c r="LSH363"/>
      <c r="LSI363"/>
      <c r="LSJ363"/>
      <c r="LSK363"/>
      <c r="LSL363"/>
      <c r="LSM363"/>
      <c r="LSN363"/>
      <c r="LSO363"/>
      <c r="LSP363"/>
      <c r="LSQ363"/>
      <c r="LSR363"/>
      <c r="LSS363"/>
      <c r="LST363"/>
      <c r="LSU363"/>
      <c r="LSV363"/>
      <c r="LSW363"/>
      <c r="LSX363"/>
      <c r="LSY363"/>
      <c r="LSZ363"/>
      <c r="LTA363"/>
      <c r="LTB363"/>
      <c r="LTC363"/>
      <c r="LTD363"/>
      <c r="LTE363"/>
      <c r="LTF363"/>
      <c r="LTG363"/>
      <c r="LTH363"/>
      <c r="LTI363"/>
      <c r="LTJ363"/>
      <c r="LTK363"/>
      <c r="LTL363"/>
      <c r="LTM363"/>
      <c r="LTN363"/>
      <c r="LTO363"/>
      <c r="LTP363"/>
      <c r="LTQ363"/>
      <c r="LTR363"/>
      <c r="LTS363"/>
      <c r="LTT363"/>
      <c r="LTU363"/>
      <c r="LTV363"/>
      <c r="LTW363"/>
      <c r="LTX363"/>
      <c r="LTY363"/>
      <c r="LTZ363"/>
      <c r="LUA363"/>
      <c r="LUB363"/>
      <c r="LUC363"/>
      <c r="LUD363"/>
      <c r="LUE363"/>
      <c r="LUF363"/>
      <c r="LUG363"/>
      <c r="LUH363"/>
      <c r="LUI363"/>
      <c r="LUJ363"/>
      <c r="LUK363"/>
      <c r="LUL363"/>
      <c r="LUM363"/>
      <c r="LUN363"/>
      <c r="LUO363"/>
      <c r="LUP363"/>
      <c r="LUQ363"/>
      <c r="LUR363"/>
      <c r="LUS363"/>
      <c r="LUT363"/>
      <c r="LUU363"/>
      <c r="LUV363"/>
      <c r="LUW363"/>
      <c r="LUX363"/>
      <c r="LUY363"/>
      <c r="LUZ363"/>
      <c r="LVA363"/>
      <c r="LVB363"/>
      <c r="LVC363"/>
      <c r="LVD363"/>
      <c r="LVE363"/>
      <c r="LVF363"/>
      <c r="LVG363"/>
      <c r="LVH363"/>
      <c r="LVI363"/>
      <c r="LVJ363"/>
      <c r="LVK363"/>
      <c r="LVL363"/>
      <c r="LVM363"/>
      <c r="LVN363"/>
      <c r="LVO363"/>
      <c r="LVP363"/>
      <c r="LVQ363"/>
      <c r="LVR363"/>
      <c r="LVS363"/>
      <c r="LVT363"/>
      <c r="LVU363"/>
      <c r="LVV363"/>
      <c r="LVW363"/>
      <c r="LVX363"/>
      <c r="LVY363"/>
      <c r="LVZ363"/>
      <c r="LWA363"/>
      <c r="LWB363"/>
      <c r="LWC363"/>
      <c r="LWD363"/>
      <c r="LWE363"/>
      <c r="LWF363"/>
      <c r="LWG363"/>
      <c r="LWH363"/>
      <c r="LWI363"/>
      <c r="LWJ363"/>
      <c r="LWK363"/>
      <c r="LWL363"/>
      <c r="LWM363"/>
      <c r="LWN363"/>
      <c r="LWO363"/>
      <c r="LWP363"/>
      <c r="LWQ363"/>
      <c r="LWR363"/>
      <c r="LWS363"/>
      <c r="LWT363"/>
      <c r="LWU363"/>
      <c r="LWV363"/>
      <c r="LWW363"/>
      <c r="LWX363"/>
      <c r="LWY363"/>
      <c r="LWZ363"/>
      <c r="LXA363"/>
      <c r="LXB363"/>
      <c r="LXC363"/>
      <c r="LXD363"/>
      <c r="LXE363"/>
      <c r="LXF363"/>
      <c r="LXG363"/>
      <c r="LXH363"/>
      <c r="LXI363"/>
      <c r="LXJ363"/>
      <c r="LXK363"/>
      <c r="LXL363"/>
      <c r="LXM363"/>
      <c r="LXN363"/>
      <c r="LXO363"/>
      <c r="LXP363"/>
      <c r="LXQ363"/>
      <c r="LXR363"/>
      <c r="LXS363"/>
      <c r="LXT363"/>
      <c r="LXU363"/>
      <c r="LXV363"/>
      <c r="LXW363"/>
      <c r="LXX363"/>
      <c r="LXY363"/>
      <c r="LXZ363"/>
      <c r="LYA363"/>
      <c r="LYB363"/>
      <c r="LYC363"/>
      <c r="LYD363"/>
      <c r="LYE363"/>
      <c r="LYF363"/>
      <c r="LYG363"/>
      <c r="LYH363"/>
      <c r="LYI363"/>
      <c r="LYJ363"/>
      <c r="LYK363"/>
      <c r="LYL363"/>
      <c r="LYM363"/>
      <c r="LYN363"/>
      <c r="LYO363"/>
      <c r="LYP363"/>
      <c r="LYQ363"/>
      <c r="LYR363"/>
      <c r="LYS363"/>
      <c r="LYT363"/>
      <c r="LYU363"/>
      <c r="LYV363"/>
      <c r="LYW363"/>
      <c r="LYX363"/>
      <c r="LYY363"/>
      <c r="LYZ363"/>
      <c r="LZA363"/>
      <c r="LZB363"/>
      <c r="LZC363"/>
      <c r="LZD363"/>
      <c r="LZE363"/>
      <c r="LZF363"/>
      <c r="LZG363"/>
      <c r="LZH363"/>
      <c r="LZI363"/>
      <c r="LZJ363"/>
      <c r="LZK363"/>
      <c r="LZL363"/>
      <c r="LZM363"/>
      <c r="LZN363"/>
      <c r="LZO363"/>
      <c r="LZP363"/>
      <c r="LZQ363"/>
      <c r="LZR363"/>
      <c r="LZS363"/>
      <c r="LZT363"/>
      <c r="LZU363"/>
      <c r="LZV363"/>
      <c r="LZW363"/>
      <c r="LZX363"/>
      <c r="LZY363"/>
      <c r="LZZ363"/>
      <c r="MAA363"/>
      <c r="MAB363"/>
      <c r="MAC363"/>
      <c r="MAD363"/>
      <c r="MAE363"/>
      <c r="MAF363"/>
      <c r="MAG363"/>
      <c r="MAH363"/>
      <c r="MAI363"/>
      <c r="MAJ363"/>
      <c r="MAK363"/>
      <c r="MAL363"/>
      <c r="MAM363"/>
      <c r="MAN363"/>
      <c r="MAO363"/>
      <c r="MAP363"/>
      <c r="MAQ363"/>
      <c r="MAR363"/>
      <c r="MAS363"/>
      <c r="MAT363"/>
      <c r="MAU363"/>
      <c r="MAV363"/>
      <c r="MAW363"/>
      <c r="MAX363"/>
      <c r="MAY363"/>
      <c r="MAZ363"/>
      <c r="MBA363"/>
      <c r="MBB363"/>
      <c r="MBC363"/>
      <c r="MBD363"/>
      <c r="MBE363"/>
      <c r="MBF363"/>
      <c r="MBG363"/>
      <c r="MBH363"/>
      <c r="MBI363"/>
      <c r="MBJ363"/>
      <c r="MBK363"/>
      <c r="MBL363"/>
      <c r="MBM363"/>
      <c r="MBN363"/>
      <c r="MBO363"/>
      <c r="MBP363"/>
      <c r="MBQ363"/>
      <c r="MBR363"/>
      <c r="MBS363"/>
      <c r="MBT363"/>
      <c r="MBU363"/>
      <c r="MBV363"/>
      <c r="MBW363"/>
      <c r="MBX363"/>
      <c r="MBY363"/>
      <c r="MBZ363"/>
      <c r="MCA363"/>
      <c r="MCB363"/>
      <c r="MCC363"/>
      <c r="MCD363"/>
      <c r="MCE363"/>
      <c r="MCF363"/>
      <c r="MCG363"/>
      <c r="MCH363"/>
      <c r="MCI363"/>
      <c r="MCJ363"/>
      <c r="MCK363"/>
      <c r="MCL363"/>
      <c r="MCM363"/>
      <c r="MCN363"/>
      <c r="MCO363"/>
      <c r="MCP363"/>
      <c r="MCQ363"/>
      <c r="MCR363"/>
      <c r="MCS363"/>
      <c r="MCT363"/>
      <c r="MCU363"/>
      <c r="MCV363"/>
      <c r="MCW363"/>
      <c r="MCX363"/>
      <c r="MCY363"/>
      <c r="MCZ363"/>
      <c r="MDA363"/>
      <c r="MDB363"/>
      <c r="MDC363"/>
      <c r="MDD363"/>
      <c r="MDE363"/>
      <c r="MDF363"/>
      <c r="MDG363"/>
      <c r="MDH363"/>
      <c r="MDI363"/>
      <c r="MDJ363"/>
      <c r="MDK363"/>
      <c r="MDL363"/>
      <c r="MDM363"/>
      <c r="MDN363"/>
      <c r="MDO363"/>
      <c r="MDP363"/>
      <c r="MDQ363"/>
      <c r="MDR363"/>
      <c r="MDS363"/>
      <c r="MDT363"/>
      <c r="MDU363"/>
      <c r="MDV363"/>
      <c r="MDW363"/>
      <c r="MDX363"/>
      <c r="MDY363"/>
      <c r="MDZ363"/>
      <c r="MEA363"/>
      <c r="MEB363"/>
      <c r="MEC363"/>
      <c r="MED363"/>
      <c r="MEE363"/>
      <c r="MEF363"/>
      <c r="MEG363"/>
      <c r="MEH363"/>
      <c r="MEI363"/>
      <c r="MEJ363"/>
      <c r="MEK363"/>
      <c r="MEL363"/>
      <c r="MEM363"/>
      <c r="MEN363"/>
      <c r="MEO363"/>
      <c r="MEP363"/>
      <c r="MEQ363"/>
      <c r="MER363"/>
      <c r="MES363"/>
      <c r="MET363"/>
      <c r="MEU363"/>
      <c r="MEV363"/>
      <c r="MEW363"/>
      <c r="MEX363"/>
      <c r="MEY363"/>
      <c r="MEZ363"/>
      <c r="MFA363"/>
      <c r="MFB363"/>
      <c r="MFC363"/>
      <c r="MFD363"/>
      <c r="MFE363"/>
      <c r="MFF363"/>
      <c r="MFG363"/>
      <c r="MFH363"/>
      <c r="MFI363"/>
      <c r="MFJ363"/>
      <c r="MFK363"/>
      <c r="MFL363"/>
      <c r="MFM363"/>
      <c r="MFN363"/>
      <c r="MFO363"/>
      <c r="MFP363"/>
      <c r="MFQ363"/>
      <c r="MFR363"/>
      <c r="MFS363"/>
      <c r="MFT363"/>
      <c r="MFU363"/>
      <c r="MFV363"/>
      <c r="MFW363"/>
      <c r="MFX363"/>
      <c r="MFY363"/>
      <c r="MFZ363"/>
      <c r="MGA363"/>
      <c r="MGB363"/>
      <c r="MGC363"/>
      <c r="MGD363"/>
      <c r="MGE363"/>
      <c r="MGF363"/>
      <c r="MGG363"/>
      <c r="MGH363"/>
      <c r="MGI363"/>
      <c r="MGJ363"/>
      <c r="MGK363"/>
      <c r="MGL363"/>
      <c r="MGM363"/>
      <c r="MGN363"/>
      <c r="MGO363"/>
      <c r="MGP363"/>
      <c r="MGQ363"/>
      <c r="MGR363"/>
      <c r="MGS363"/>
      <c r="MGT363"/>
      <c r="MGU363"/>
      <c r="MGV363"/>
      <c r="MGW363"/>
      <c r="MGX363"/>
      <c r="MGY363"/>
      <c r="MGZ363"/>
      <c r="MHA363"/>
      <c r="MHB363"/>
      <c r="MHC363"/>
      <c r="MHD363"/>
      <c r="MHE363"/>
      <c r="MHF363"/>
      <c r="MHG363"/>
      <c r="MHH363"/>
      <c r="MHI363"/>
      <c r="MHJ363"/>
      <c r="MHK363"/>
      <c r="MHL363"/>
      <c r="MHM363"/>
      <c r="MHN363"/>
      <c r="MHO363"/>
      <c r="MHP363"/>
      <c r="MHQ363"/>
      <c r="MHR363"/>
      <c r="MHS363"/>
      <c r="MHT363"/>
      <c r="MHU363"/>
      <c r="MHV363"/>
      <c r="MHW363"/>
      <c r="MHX363"/>
      <c r="MHY363"/>
      <c r="MHZ363"/>
      <c r="MIA363"/>
      <c r="MIB363"/>
      <c r="MIC363"/>
      <c r="MID363"/>
      <c r="MIE363"/>
      <c r="MIF363"/>
      <c r="MIG363"/>
      <c r="MIH363"/>
      <c r="MII363"/>
      <c r="MIJ363"/>
      <c r="MIK363"/>
      <c r="MIL363"/>
      <c r="MIM363"/>
      <c r="MIN363"/>
      <c r="MIO363"/>
      <c r="MIP363"/>
      <c r="MIQ363"/>
      <c r="MIR363"/>
      <c r="MIS363"/>
      <c r="MIT363"/>
      <c r="MIU363"/>
      <c r="MIV363"/>
      <c r="MIW363"/>
      <c r="MIX363"/>
      <c r="MIY363"/>
      <c r="MIZ363"/>
      <c r="MJA363"/>
      <c r="MJB363"/>
      <c r="MJC363"/>
      <c r="MJD363"/>
      <c r="MJE363"/>
      <c r="MJF363"/>
      <c r="MJG363"/>
      <c r="MJH363"/>
      <c r="MJI363"/>
      <c r="MJJ363"/>
      <c r="MJK363"/>
      <c r="MJL363"/>
      <c r="MJM363"/>
      <c r="MJN363"/>
      <c r="MJO363"/>
      <c r="MJP363"/>
      <c r="MJQ363"/>
      <c r="MJR363"/>
      <c r="MJS363"/>
      <c r="MJT363"/>
      <c r="MJU363"/>
      <c r="MJV363"/>
      <c r="MJW363"/>
      <c r="MJX363"/>
      <c r="MJY363"/>
      <c r="MJZ363"/>
      <c r="MKA363"/>
      <c r="MKB363"/>
      <c r="MKC363"/>
      <c r="MKD363"/>
      <c r="MKE363"/>
      <c r="MKF363"/>
      <c r="MKG363"/>
      <c r="MKH363"/>
      <c r="MKI363"/>
      <c r="MKJ363"/>
      <c r="MKK363"/>
      <c r="MKL363"/>
      <c r="MKM363"/>
      <c r="MKN363"/>
      <c r="MKO363"/>
      <c r="MKP363"/>
      <c r="MKQ363"/>
      <c r="MKR363"/>
      <c r="MKS363"/>
      <c r="MKT363"/>
      <c r="MKU363"/>
      <c r="MKV363"/>
      <c r="MKW363"/>
      <c r="MKX363"/>
      <c r="MKY363"/>
      <c r="MKZ363"/>
      <c r="MLA363"/>
      <c r="MLB363"/>
      <c r="MLC363"/>
      <c r="MLD363"/>
      <c r="MLE363"/>
      <c r="MLF363"/>
      <c r="MLG363"/>
      <c r="MLH363"/>
      <c r="MLI363"/>
      <c r="MLJ363"/>
      <c r="MLK363"/>
      <c r="MLL363"/>
      <c r="MLM363"/>
      <c r="MLN363"/>
      <c r="MLO363"/>
      <c r="MLP363"/>
      <c r="MLQ363"/>
      <c r="MLR363"/>
      <c r="MLS363"/>
      <c r="MLT363"/>
      <c r="MLU363"/>
      <c r="MLV363"/>
      <c r="MLW363"/>
      <c r="MLX363"/>
      <c r="MLY363"/>
      <c r="MLZ363"/>
      <c r="MMA363"/>
      <c r="MMB363"/>
      <c r="MMC363"/>
      <c r="MMD363"/>
      <c r="MME363"/>
      <c r="MMF363"/>
      <c r="MMG363"/>
      <c r="MMH363"/>
      <c r="MMI363"/>
      <c r="MMJ363"/>
      <c r="MMK363"/>
      <c r="MML363"/>
      <c r="MMM363"/>
      <c r="MMN363"/>
      <c r="MMO363"/>
      <c r="MMP363"/>
      <c r="MMQ363"/>
      <c r="MMR363"/>
      <c r="MMS363"/>
      <c r="MMT363"/>
      <c r="MMU363"/>
      <c r="MMV363"/>
      <c r="MMW363"/>
      <c r="MMX363"/>
      <c r="MMY363"/>
      <c r="MMZ363"/>
      <c r="MNA363"/>
      <c r="MNB363"/>
      <c r="MNC363"/>
      <c r="MND363"/>
      <c r="MNE363"/>
      <c r="MNF363"/>
      <c r="MNG363"/>
      <c r="MNH363"/>
      <c r="MNI363"/>
      <c r="MNJ363"/>
      <c r="MNK363"/>
      <c r="MNL363"/>
      <c r="MNM363"/>
      <c r="MNN363"/>
      <c r="MNO363"/>
      <c r="MNP363"/>
      <c r="MNQ363"/>
      <c r="MNR363"/>
      <c r="MNS363"/>
      <c r="MNT363"/>
      <c r="MNU363"/>
      <c r="MNV363"/>
      <c r="MNW363"/>
      <c r="MNX363"/>
      <c r="MNY363"/>
      <c r="MNZ363"/>
      <c r="MOA363"/>
      <c r="MOB363"/>
      <c r="MOC363"/>
      <c r="MOD363"/>
      <c r="MOE363"/>
      <c r="MOF363"/>
      <c r="MOG363"/>
      <c r="MOH363"/>
      <c r="MOI363"/>
      <c r="MOJ363"/>
      <c r="MOK363"/>
      <c r="MOL363"/>
      <c r="MOM363"/>
      <c r="MON363"/>
      <c r="MOO363"/>
      <c r="MOP363"/>
      <c r="MOQ363"/>
      <c r="MOR363"/>
      <c r="MOS363"/>
      <c r="MOT363"/>
      <c r="MOU363"/>
      <c r="MOV363"/>
      <c r="MOW363"/>
      <c r="MOX363"/>
      <c r="MOY363"/>
      <c r="MOZ363"/>
      <c r="MPA363"/>
      <c r="MPB363"/>
      <c r="MPC363"/>
      <c r="MPD363"/>
      <c r="MPE363"/>
      <c r="MPF363"/>
      <c r="MPG363"/>
      <c r="MPH363"/>
      <c r="MPI363"/>
      <c r="MPJ363"/>
      <c r="MPK363"/>
      <c r="MPL363"/>
      <c r="MPM363"/>
      <c r="MPN363"/>
      <c r="MPO363"/>
      <c r="MPP363"/>
      <c r="MPQ363"/>
      <c r="MPR363"/>
      <c r="MPS363"/>
      <c r="MPT363"/>
      <c r="MPU363"/>
      <c r="MPV363"/>
      <c r="MPW363"/>
      <c r="MPX363"/>
      <c r="MPY363"/>
      <c r="MPZ363"/>
      <c r="MQA363"/>
      <c r="MQB363"/>
      <c r="MQC363"/>
      <c r="MQD363"/>
      <c r="MQE363"/>
      <c r="MQF363"/>
      <c r="MQG363"/>
      <c r="MQH363"/>
      <c r="MQI363"/>
      <c r="MQJ363"/>
      <c r="MQK363"/>
      <c r="MQL363"/>
      <c r="MQM363"/>
      <c r="MQN363"/>
      <c r="MQO363"/>
      <c r="MQP363"/>
      <c r="MQQ363"/>
      <c r="MQR363"/>
      <c r="MQS363"/>
      <c r="MQT363"/>
      <c r="MQU363"/>
      <c r="MQV363"/>
      <c r="MQW363"/>
      <c r="MQX363"/>
      <c r="MQY363"/>
      <c r="MQZ363"/>
      <c r="MRA363"/>
      <c r="MRB363"/>
      <c r="MRC363"/>
      <c r="MRD363"/>
      <c r="MRE363"/>
      <c r="MRF363"/>
      <c r="MRG363"/>
      <c r="MRH363"/>
      <c r="MRI363"/>
      <c r="MRJ363"/>
      <c r="MRK363"/>
      <c r="MRL363"/>
      <c r="MRM363"/>
      <c r="MRN363"/>
      <c r="MRO363"/>
      <c r="MRP363"/>
      <c r="MRQ363"/>
      <c r="MRR363"/>
      <c r="MRS363"/>
      <c r="MRT363"/>
      <c r="MRU363"/>
      <c r="MRV363"/>
      <c r="MRW363"/>
      <c r="MRX363"/>
      <c r="MRY363"/>
      <c r="MRZ363"/>
      <c r="MSA363"/>
      <c r="MSB363"/>
      <c r="MSC363"/>
      <c r="MSD363"/>
      <c r="MSE363"/>
      <c r="MSF363"/>
      <c r="MSG363"/>
      <c r="MSH363"/>
      <c r="MSI363"/>
      <c r="MSJ363"/>
      <c r="MSK363"/>
      <c r="MSL363"/>
      <c r="MSM363"/>
      <c r="MSN363"/>
      <c r="MSO363"/>
      <c r="MSP363"/>
      <c r="MSQ363"/>
      <c r="MSR363"/>
      <c r="MSS363"/>
      <c r="MST363"/>
      <c r="MSU363"/>
      <c r="MSV363"/>
      <c r="MSW363"/>
      <c r="MSX363"/>
      <c r="MSY363"/>
      <c r="MSZ363"/>
      <c r="MTA363"/>
      <c r="MTB363"/>
      <c r="MTC363"/>
      <c r="MTD363"/>
      <c r="MTE363"/>
      <c r="MTF363"/>
      <c r="MTG363"/>
      <c r="MTH363"/>
      <c r="MTI363"/>
      <c r="MTJ363"/>
      <c r="MTK363"/>
      <c r="MTL363"/>
      <c r="MTM363"/>
      <c r="MTN363"/>
      <c r="MTO363"/>
      <c r="MTP363"/>
      <c r="MTQ363"/>
      <c r="MTR363"/>
      <c r="MTS363"/>
      <c r="MTT363"/>
      <c r="MTU363"/>
      <c r="MTV363"/>
      <c r="MTW363"/>
      <c r="MTX363"/>
      <c r="MTY363"/>
      <c r="MTZ363"/>
      <c r="MUA363"/>
      <c r="MUB363"/>
      <c r="MUC363"/>
      <c r="MUD363"/>
      <c r="MUE363"/>
      <c r="MUF363"/>
      <c r="MUG363"/>
      <c r="MUH363"/>
      <c r="MUI363"/>
      <c r="MUJ363"/>
      <c r="MUK363"/>
      <c r="MUL363"/>
      <c r="MUM363"/>
      <c r="MUN363"/>
      <c r="MUO363"/>
      <c r="MUP363"/>
      <c r="MUQ363"/>
      <c r="MUR363"/>
      <c r="MUS363"/>
      <c r="MUT363"/>
      <c r="MUU363"/>
      <c r="MUV363"/>
      <c r="MUW363"/>
      <c r="MUX363"/>
      <c r="MUY363"/>
      <c r="MUZ363"/>
      <c r="MVA363"/>
      <c r="MVB363"/>
      <c r="MVC363"/>
      <c r="MVD363"/>
      <c r="MVE363"/>
      <c r="MVF363"/>
      <c r="MVG363"/>
      <c r="MVH363"/>
      <c r="MVI363"/>
      <c r="MVJ363"/>
      <c r="MVK363"/>
      <c r="MVL363"/>
      <c r="MVM363"/>
      <c r="MVN363"/>
      <c r="MVO363"/>
      <c r="MVP363"/>
      <c r="MVQ363"/>
      <c r="MVR363"/>
      <c r="MVS363"/>
      <c r="MVT363"/>
      <c r="MVU363"/>
      <c r="MVV363"/>
      <c r="MVW363"/>
      <c r="MVX363"/>
      <c r="MVY363"/>
      <c r="MVZ363"/>
      <c r="MWA363"/>
      <c r="MWB363"/>
      <c r="MWC363"/>
      <c r="MWD363"/>
      <c r="MWE363"/>
      <c r="MWF363"/>
      <c r="MWG363"/>
      <c r="MWH363"/>
      <c r="MWI363"/>
      <c r="MWJ363"/>
      <c r="MWK363"/>
      <c r="MWL363"/>
      <c r="MWM363"/>
      <c r="MWN363"/>
      <c r="MWO363"/>
      <c r="MWP363"/>
      <c r="MWQ363"/>
      <c r="MWR363"/>
      <c r="MWS363"/>
      <c r="MWT363"/>
      <c r="MWU363"/>
      <c r="MWV363"/>
      <c r="MWW363"/>
      <c r="MWX363"/>
      <c r="MWY363"/>
      <c r="MWZ363"/>
      <c r="MXA363"/>
      <c r="MXB363"/>
      <c r="MXC363"/>
      <c r="MXD363"/>
      <c r="MXE363"/>
      <c r="MXF363"/>
      <c r="MXG363"/>
      <c r="MXH363"/>
      <c r="MXI363"/>
      <c r="MXJ363"/>
      <c r="MXK363"/>
      <c r="MXL363"/>
      <c r="MXM363"/>
      <c r="MXN363"/>
      <c r="MXO363"/>
      <c r="MXP363"/>
      <c r="MXQ363"/>
      <c r="MXR363"/>
      <c r="MXS363"/>
      <c r="MXT363"/>
      <c r="MXU363"/>
      <c r="MXV363"/>
      <c r="MXW363"/>
      <c r="MXX363"/>
      <c r="MXY363"/>
      <c r="MXZ363"/>
      <c r="MYA363"/>
      <c r="MYB363"/>
      <c r="MYC363"/>
      <c r="MYD363"/>
      <c r="MYE363"/>
      <c r="MYF363"/>
      <c r="MYG363"/>
      <c r="MYH363"/>
      <c r="MYI363"/>
      <c r="MYJ363"/>
      <c r="MYK363"/>
      <c r="MYL363"/>
      <c r="MYM363"/>
      <c r="MYN363"/>
      <c r="MYO363"/>
      <c r="MYP363"/>
      <c r="MYQ363"/>
      <c r="MYR363"/>
      <c r="MYS363"/>
      <c r="MYT363"/>
      <c r="MYU363"/>
      <c r="MYV363"/>
      <c r="MYW363"/>
      <c r="MYX363"/>
      <c r="MYY363"/>
      <c r="MYZ363"/>
      <c r="MZA363"/>
      <c r="MZB363"/>
      <c r="MZC363"/>
      <c r="MZD363"/>
      <c r="MZE363"/>
      <c r="MZF363"/>
      <c r="MZG363"/>
      <c r="MZH363"/>
      <c r="MZI363"/>
      <c r="MZJ363"/>
      <c r="MZK363"/>
      <c r="MZL363"/>
      <c r="MZM363"/>
      <c r="MZN363"/>
      <c r="MZO363"/>
      <c r="MZP363"/>
      <c r="MZQ363"/>
      <c r="MZR363"/>
      <c r="MZS363"/>
      <c r="MZT363"/>
      <c r="MZU363"/>
      <c r="MZV363"/>
      <c r="MZW363"/>
      <c r="MZX363"/>
      <c r="MZY363"/>
      <c r="MZZ363"/>
      <c r="NAA363"/>
      <c r="NAB363"/>
      <c r="NAC363"/>
      <c r="NAD363"/>
      <c r="NAE363"/>
      <c r="NAF363"/>
      <c r="NAG363"/>
      <c r="NAH363"/>
      <c r="NAI363"/>
      <c r="NAJ363"/>
      <c r="NAK363"/>
      <c r="NAL363"/>
      <c r="NAM363"/>
      <c r="NAN363"/>
      <c r="NAO363"/>
      <c r="NAP363"/>
      <c r="NAQ363"/>
      <c r="NAR363"/>
      <c r="NAS363"/>
      <c r="NAT363"/>
      <c r="NAU363"/>
      <c r="NAV363"/>
      <c r="NAW363"/>
      <c r="NAX363"/>
      <c r="NAY363"/>
      <c r="NAZ363"/>
      <c r="NBA363"/>
      <c r="NBB363"/>
      <c r="NBC363"/>
      <c r="NBD363"/>
      <c r="NBE363"/>
      <c r="NBF363"/>
      <c r="NBG363"/>
      <c r="NBH363"/>
      <c r="NBI363"/>
      <c r="NBJ363"/>
      <c r="NBK363"/>
      <c r="NBL363"/>
      <c r="NBM363"/>
      <c r="NBN363"/>
      <c r="NBO363"/>
      <c r="NBP363"/>
      <c r="NBQ363"/>
      <c r="NBR363"/>
      <c r="NBS363"/>
      <c r="NBT363"/>
      <c r="NBU363"/>
      <c r="NBV363"/>
      <c r="NBW363"/>
      <c r="NBX363"/>
      <c r="NBY363"/>
      <c r="NBZ363"/>
      <c r="NCA363"/>
      <c r="NCB363"/>
      <c r="NCC363"/>
      <c r="NCD363"/>
      <c r="NCE363"/>
      <c r="NCF363"/>
      <c r="NCG363"/>
      <c r="NCH363"/>
      <c r="NCI363"/>
      <c r="NCJ363"/>
      <c r="NCK363"/>
      <c r="NCL363"/>
      <c r="NCM363"/>
      <c r="NCN363"/>
      <c r="NCO363"/>
      <c r="NCP363"/>
      <c r="NCQ363"/>
      <c r="NCR363"/>
      <c r="NCS363"/>
      <c r="NCT363"/>
      <c r="NCU363"/>
      <c r="NCV363"/>
      <c r="NCW363"/>
      <c r="NCX363"/>
      <c r="NCY363"/>
      <c r="NCZ363"/>
      <c r="NDA363"/>
      <c r="NDB363"/>
      <c r="NDC363"/>
      <c r="NDD363"/>
      <c r="NDE363"/>
      <c r="NDF363"/>
      <c r="NDG363"/>
      <c r="NDH363"/>
      <c r="NDI363"/>
      <c r="NDJ363"/>
      <c r="NDK363"/>
      <c r="NDL363"/>
      <c r="NDM363"/>
      <c r="NDN363"/>
      <c r="NDO363"/>
      <c r="NDP363"/>
      <c r="NDQ363"/>
      <c r="NDR363"/>
      <c r="NDS363"/>
      <c r="NDT363"/>
      <c r="NDU363"/>
      <c r="NDV363"/>
      <c r="NDW363"/>
      <c r="NDX363"/>
      <c r="NDY363"/>
      <c r="NDZ363"/>
      <c r="NEA363"/>
      <c r="NEB363"/>
      <c r="NEC363"/>
      <c r="NED363"/>
      <c r="NEE363"/>
      <c r="NEF363"/>
      <c r="NEG363"/>
      <c r="NEH363"/>
      <c r="NEI363"/>
      <c r="NEJ363"/>
      <c r="NEK363"/>
      <c r="NEL363"/>
      <c r="NEM363"/>
      <c r="NEN363"/>
      <c r="NEO363"/>
      <c r="NEP363"/>
      <c r="NEQ363"/>
      <c r="NER363"/>
      <c r="NES363"/>
      <c r="NET363"/>
      <c r="NEU363"/>
      <c r="NEV363"/>
      <c r="NEW363"/>
      <c r="NEX363"/>
      <c r="NEY363"/>
      <c r="NEZ363"/>
      <c r="NFA363"/>
      <c r="NFB363"/>
      <c r="NFC363"/>
      <c r="NFD363"/>
      <c r="NFE363"/>
      <c r="NFF363"/>
      <c r="NFG363"/>
      <c r="NFH363"/>
      <c r="NFI363"/>
      <c r="NFJ363"/>
      <c r="NFK363"/>
      <c r="NFL363"/>
      <c r="NFM363"/>
      <c r="NFN363"/>
      <c r="NFO363"/>
      <c r="NFP363"/>
      <c r="NFQ363"/>
      <c r="NFR363"/>
      <c r="NFS363"/>
      <c r="NFT363"/>
      <c r="NFU363"/>
      <c r="NFV363"/>
      <c r="NFW363"/>
      <c r="NFX363"/>
      <c r="NFY363"/>
      <c r="NFZ363"/>
      <c r="NGA363"/>
      <c r="NGB363"/>
      <c r="NGC363"/>
      <c r="NGD363"/>
      <c r="NGE363"/>
      <c r="NGF363"/>
      <c r="NGG363"/>
      <c r="NGH363"/>
      <c r="NGI363"/>
      <c r="NGJ363"/>
      <c r="NGK363"/>
      <c r="NGL363"/>
      <c r="NGM363"/>
      <c r="NGN363"/>
      <c r="NGO363"/>
      <c r="NGP363"/>
      <c r="NGQ363"/>
      <c r="NGR363"/>
      <c r="NGS363"/>
      <c r="NGT363"/>
      <c r="NGU363"/>
      <c r="NGV363"/>
      <c r="NGW363"/>
      <c r="NGX363"/>
      <c r="NGY363"/>
      <c r="NGZ363"/>
      <c r="NHA363"/>
      <c r="NHB363"/>
      <c r="NHC363"/>
      <c r="NHD363"/>
      <c r="NHE363"/>
      <c r="NHF363"/>
      <c r="NHG363"/>
      <c r="NHH363"/>
      <c r="NHI363"/>
      <c r="NHJ363"/>
      <c r="NHK363"/>
      <c r="NHL363"/>
      <c r="NHM363"/>
      <c r="NHN363"/>
      <c r="NHO363"/>
      <c r="NHP363"/>
      <c r="NHQ363"/>
      <c r="NHR363"/>
      <c r="NHS363"/>
      <c r="NHT363"/>
      <c r="NHU363"/>
      <c r="NHV363"/>
      <c r="NHW363"/>
      <c r="NHX363"/>
      <c r="NHY363"/>
      <c r="NHZ363"/>
      <c r="NIA363"/>
      <c r="NIB363"/>
      <c r="NIC363"/>
      <c r="NID363"/>
      <c r="NIE363"/>
      <c r="NIF363"/>
      <c r="NIG363"/>
      <c r="NIH363"/>
      <c r="NII363"/>
      <c r="NIJ363"/>
      <c r="NIK363"/>
      <c r="NIL363"/>
      <c r="NIM363"/>
      <c r="NIN363"/>
      <c r="NIO363"/>
      <c r="NIP363"/>
      <c r="NIQ363"/>
      <c r="NIR363"/>
      <c r="NIS363"/>
      <c r="NIT363"/>
      <c r="NIU363"/>
      <c r="NIV363"/>
      <c r="NIW363"/>
      <c r="NIX363"/>
      <c r="NIY363"/>
      <c r="NIZ363"/>
      <c r="NJA363"/>
      <c r="NJB363"/>
      <c r="NJC363"/>
      <c r="NJD363"/>
      <c r="NJE363"/>
      <c r="NJF363"/>
      <c r="NJG363"/>
      <c r="NJH363"/>
      <c r="NJI363"/>
      <c r="NJJ363"/>
      <c r="NJK363"/>
      <c r="NJL363"/>
      <c r="NJM363"/>
      <c r="NJN363"/>
      <c r="NJO363"/>
      <c r="NJP363"/>
      <c r="NJQ363"/>
      <c r="NJR363"/>
      <c r="NJS363"/>
      <c r="NJT363"/>
      <c r="NJU363"/>
      <c r="NJV363"/>
      <c r="NJW363"/>
      <c r="NJX363"/>
      <c r="NJY363"/>
      <c r="NJZ363"/>
      <c r="NKA363"/>
      <c r="NKB363"/>
      <c r="NKC363"/>
      <c r="NKD363"/>
      <c r="NKE363"/>
      <c r="NKF363"/>
      <c r="NKG363"/>
      <c r="NKH363"/>
      <c r="NKI363"/>
      <c r="NKJ363"/>
      <c r="NKK363"/>
      <c r="NKL363"/>
      <c r="NKM363"/>
      <c r="NKN363"/>
      <c r="NKO363"/>
      <c r="NKP363"/>
      <c r="NKQ363"/>
      <c r="NKR363"/>
      <c r="NKS363"/>
      <c r="NKT363"/>
      <c r="NKU363"/>
      <c r="NKV363"/>
      <c r="NKW363"/>
      <c r="NKX363"/>
      <c r="NKY363"/>
      <c r="NKZ363"/>
      <c r="NLA363"/>
      <c r="NLB363"/>
      <c r="NLC363"/>
      <c r="NLD363"/>
      <c r="NLE363"/>
      <c r="NLF363"/>
      <c r="NLG363"/>
      <c r="NLH363"/>
      <c r="NLI363"/>
      <c r="NLJ363"/>
      <c r="NLK363"/>
      <c r="NLL363"/>
      <c r="NLM363"/>
      <c r="NLN363"/>
      <c r="NLO363"/>
      <c r="NLP363"/>
      <c r="NLQ363"/>
      <c r="NLR363"/>
      <c r="NLS363"/>
      <c r="NLT363"/>
      <c r="NLU363"/>
      <c r="NLV363"/>
      <c r="NLW363"/>
      <c r="NLX363"/>
      <c r="NLY363"/>
      <c r="NLZ363"/>
      <c r="NMA363"/>
      <c r="NMB363"/>
      <c r="NMC363"/>
      <c r="NMD363"/>
      <c r="NME363"/>
      <c r="NMF363"/>
      <c r="NMG363"/>
      <c r="NMH363"/>
      <c r="NMI363"/>
      <c r="NMJ363"/>
      <c r="NMK363"/>
      <c r="NML363"/>
      <c r="NMM363"/>
      <c r="NMN363"/>
      <c r="NMO363"/>
      <c r="NMP363"/>
      <c r="NMQ363"/>
      <c r="NMR363"/>
      <c r="NMS363"/>
      <c r="NMT363"/>
      <c r="NMU363"/>
      <c r="NMV363"/>
      <c r="NMW363"/>
      <c r="NMX363"/>
      <c r="NMY363"/>
      <c r="NMZ363"/>
      <c r="NNA363"/>
      <c r="NNB363"/>
      <c r="NNC363"/>
      <c r="NND363"/>
      <c r="NNE363"/>
      <c r="NNF363"/>
      <c r="NNG363"/>
      <c r="NNH363"/>
      <c r="NNI363"/>
      <c r="NNJ363"/>
      <c r="NNK363"/>
      <c r="NNL363"/>
      <c r="NNM363"/>
      <c r="NNN363"/>
      <c r="NNO363"/>
      <c r="NNP363"/>
      <c r="NNQ363"/>
      <c r="NNR363"/>
      <c r="NNS363"/>
      <c r="NNT363"/>
      <c r="NNU363"/>
      <c r="NNV363"/>
      <c r="NNW363"/>
      <c r="NNX363"/>
      <c r="NNY363"/>
      <c r="NNZ363"/>
      <c r="NOA363"/>
      <c r="NOB363"/>
      <c r="NOC363"/>
      <c r="NOD363"/>
      <c r="NOE363"/>
      <c r="NOF363"/>
      <c r="NOG363"/>
      <c r="NOH363"/>
      <c r="NOI363"/>
      <c r="NOJ363"/>
      <c r="NOK363"/>
      <c r="NOL363"/>
      <c r="NOM363"/>
      <c r="NON363"/>
      <c r="NOO363"/>
      <c r="NOP363"/>
      <c r="NOQ363"/>
      <c r="NOR363"/>
      <c r="NOS363"/>
      <c r="NOT363"/>
      <c r="NOU363"/>
      <c r="NOV363"/>
      <c r="NOW363"/>
      <c r="NOX363"/>
      <c r="NOY363"/>
      <c r="NOZ363"/>
      <c r="NPA363"/>
      <c r="NPB363"/>
      <c r="NPC363"/>
      <c r="NPD363"/>
      <c r="NPE363"/>
      <c r="NPF363"/>
      <c r="NPG363"/>
      <c r="NPH363"/>
      <c r="NPI363"/>
      <c r="NPJ363"/>
      <c r="NPK363"/>
      <c r="NPL363"/>
      <c r="NPM363"/>
      <c r="NPN363"/>
      <c r="NPO363"/>
      <c r="NPP363"/>
      <c r="NPQ363"/>
      <c r="NPR363"/>
      <c r="NPS363"/>
      <c r="NPT363"/>
      <c r="NPU363"/>
      <c r="NPV363"/>
      <c r="NPW363"/>
      <c r="NPX363"/>
      <c r="NPY363"/>
      <c r="NPZ363"/>
      <c r="NQA363"/>
      <c r="NQB363"/>
      <c r="NQC363"/>
      <c r="NQD363"/>
      <c r="NQE363"/>
      <c r="NQF363"/>
      <c r="NQG363"/>
      <c r="NQH363"/>
      <c r="NQI363"/>
      <c r="NQJ363"/>
      <c r="NQK363"/>
      <c r="NQL363"/>
      <c r="NQM363"/>
      <c r="NQN363"/>
      <c r="NQO363"/>
      <c r="NQP363"/>
      <c r="NQQ363"/>
      <c r="NQR363"/>
      <c r="NQS363"/>
      <c r="NQT363"/>
      <c r="NQU363"/>
      <c r="NQV363"/>
      <c r="NQW363"/>
      <c r="NQX363"/>
      <c r="NQY363"/>
      <c r="NQZ363"/>
      <c r="NRA363"/>
      <c r="NRB363"/>
      <c r="NRC363"/>
      <c r="NRD363"/>
      <c r="NRE363"/>
      <c r="NRF363"/>
      <c r="NRG363"/>
      <c r="NRH363"/>
      <c r="NRI363"/>
      <c r="NRJ363"/>
      <c r="NRK363"/>
      <c r="NRL363"/>
      <c r="NRM363"/>
      <c r="NRN363"/>
      <c r="NRO363"/>
      <c r="NRP363"/>
      <c r="NRQ363"/>
      <c r="NRR363"/>
      <c r="NRS363"/>
      <c r="NRT363"/>
      <c r="NRU363"/>
      <c r="NRV363"/>
      <c r="NRW363"/>
      <c r="NRX363"/>
      <c r="NRY363"/>
      <c r="NRZ363"/>
      <c r="NSA363"/>
      <c r="NSB363"/>
      <c r="NSC363"/>
      <c r="NSD363"/>
      <c r="NSE363"/>
      <c r="NSF363"/>
      <c r="NSG363"/>
      <c r="NSH363"/>
      <c r="NSI363"/>
      <c r="NSJ363"/>
      <c r="NSK363"/>
      <c r="NSL363"/>
      <c r="NSM363"/>
      <c r="NSN363"/>
      <c r="NSO363"/>
      <c r="NSP363"/>
      <c r="NSQ363"/>
      <c r="NSR363"/>
      <c r="NSS363"/>
      <c r="NST363"/>
      <c r="NSU363"/>
      <c r="NSV363"/>
      <c r="NSW363"/>
      <c r="NSX363"/>
      <c r="NSY363"/>
      <c r="NSZ363"/>
      <c r="NTA363"/>
      <c r="NTB363"/>
      <c r="NTC363"/>
      <c r="NTD363"/>
      <c r="NTE363"/>
      <c r="NTF363"/>
      <c r="NTG363"/>
      <c r="NTH363"/>
      <c r="NTI363"/>
      <c r="NTJ363"/>
      <c r="NTK363"/>
      <c r="NTL363"/>
      <c r="NTM363"/>
      <c r="NTN363"/>
      <c r="NTO363"/>
      <c r="NTP363"/>
      <c r="NTQ363"/>
      <c r="NTR363"/>
      <c r="NTS363"/>
      <c r="NTT363"/>
      <c r="NTU363"/>
      <c r="NTV363"/>
      <c r="NTW363"/>
      <c r="NTX363"/>
      <c r="NTY363"/>
      <c r="NTZ363"/>
      <c r="NUA363"/>
      <c r="NUB363"/>
      <c r="NUC363"/>
      <c r="NUD363"/>
      <c r="NUE363"/>
      <c r="NUF363"/>
      <c r="NUG363"/>
      <c r="NUH363"/>
      <c r="NUI363"/>
      <c r="NUJ363"/>
      <c r="NUK363"/>
      <c r="NUL363"/>
      <c r="NUM363"/>
      <c r="NUN363"/>
      <c r="NUO363"/>
      <c r="NUP363"/>
      <c r="NUQ363"/>
      <c r="NUR363"/>
      <c r="NUS363"/>
      <c r="NUT363"/>
      <c r="NUU363"/>
      <c r="NUV363"/>
      <c r="NUW363"/>
      <c r="NUX363"/>
      <c r="NUY363"/>
      <c r="NUZ363"/>
      <c r="NVA363"/>
      <c r="NVB363"/>
      <c r="NVC363"/>
      <c r="NVD363"/>
      <c r="NVE363"/>
      <c r="NVF363"/>
      <c r="NVG363"/>
      <c r="NVH363"/>
      <c r="NVI363"/>
      <c r="NVJ363"/>
      <c r="NVK363"/>
      <c r="NVL363"/>
      <c r="NVM363"/>
      <c r="NVN363"/>
      <c r="NVO363"/>
      <c r="NVP363"/>
      <c r="NVQ363"/>
      <c r="NVR363"/>
      <c r="NVS363"/>
      <c r="NVT363"/>
      <c r="NVU363"/>
      <c r="NVV363"/>
      <c r="NVW363"/>
      <c r="NVX363"/>
      <c r="NVY363"/>
      <c r="NVZ363"/>
      <c r="NWA363"/>
      <c r="NWB363"/>
      <c r="NWC363"/>
      <c r="NWD363"/>
      <c r="NWE363"/>
      <c r="NWF363"/>
      <c r="NWG363"/>
      <c r="NWH363"/>
      <c r="NWI363"/>
      <c r="NWJ363"/>
      <c r="NWK363"/>
      <c r="NWL363"/>
      <c r="NWM363"/>
      <c r="NWN363"/>
      <c r="NWO363"/>
      <c r="NWP363"/>
      <c r="NWQ363"/>
      <c r="NWR363"/>
      <c r="NWS363"/>
      <c r="NWT363"/>
      <c r="NWU363"/>
      <c r="NWV363"/>
      <c r="NWW363"/>
      <c r="NWX363"/>
      <c r="NWY363"/>
      <c r="NWZ363"/>
      <c r="NXA363"/>
      <c r="NXB363"/>
      <c r="NXC363"/>
      <c r="NXD363"/>
      <c r="NXE363"/>
      <c r="NXF363"/>
      <c r="NXG363"/>
      <c r="NXH363"/>
      <c r="NXI363"/>
      <c r="NXJ363"/>
      <c r="NXK363"/>
      <c r="NXL363"/>
      <c r="NXM363"/>
      <c r="NXN363"/>
      <c r="NXO363"/>
      <c r="NXP363"/>
      <c r="NXQ363"/>
      <c r="NXR363"/>
      <c r="NXS363"/>
      <c r="NXT363"/>
      <c r="NXU363"/>
      <c r="NXV363"/>
      <c r="NXW363"/>
      <c r="NXX363"/>
      <c r="NXY363"/>
      <c r="NXZ363"/>
      <c r="NYA363"/>
      <c r="NYB363"/>
      <c r="NYC363"/>
      <c r="NYD363"/>
      <c r="NYE363"/>
      <c r="NYF363"/>
      <c r="NYG363"/>
      <c r="NYH363"/>
      <c r="NYI363"/>
      <c r="NYJ363"/>
      <c r="NYK363"/>
      <c r="NYL363"/>
      <c r="NYM363"/>
      <c r="NYN363"/>
      <c r="NYO363"/>
      <c r="NYP363"/>
      <c r="NYQ363"/>
      <c r="NYR363"/>
      <c r="NYS363"/>
      <c r="NYT363"/>
      <c r="NYU363"/>
      <c r="NYV363"/>
      <c r="NYW363"/>
      <c r="NYX363"/>
      <c r="NYY363"/>
      <c r="NYZ363"/>
      <c r="NZA363"/>
      <c r="NZB363"/>
      <c r="NZC363"/>
      <c r="NZD363"/>
      <c r="NZE363"/>
      <c r="NZF363"/>
      <c r="NZG363"/>
      <c r="NZH363"/>
      <c r="NZI363"/>
      <c r="NZJ363"/>
      <c r="NZK363"/>
      <c r="NZL363"/>
      <c r="NZM363"/>
      <c r="NZN363"/>
      <c r="NZO363"/>
      <c r="NZP363"/>
      <c r="NZQ363"/>
      <c r="NZR363"/>
      <c r="NZS363"/>
      <c r="NZT363"/>
      <c r="NZU363"/>
      <c r="NZV363"/>
      <c r="NZW363"/>
      <c r="NZX363"/>
      <c r="NZY363"/>
      <c r="NZZ363"/>
      <c r="OAA363"/>
      <c r="OAB363"/>
      <c r="OAC363"/>
      <c r="OAD363"/>
      <c r="OAE363"/>
      <c r="OAF363"/>
      <c r="OAG363"/>
      <c r="OAH363"/>
      <c r="OAI363"/>
      <c r="OAJ363"/>
      <c r="OAK363"/>
      <c r="OAL363"/>
      <c r="OAM363"/>
      <c r="OAN363"/>
      <c r="OAO363"/>
      <c r="OAP363"/>
      <c r="OAQ363"/>
      <c r="OAR363"/>
      <c r="OAS363"/>
      <c r="OAT363"/>
      <c r="OAU363"/>
      <c r="OAV363"/>
      <c r="OAW363"/>
      <c r="OAX363"/>
      <c r="OAY363"/>
      <c r="OAZ363"/>
      <c r="OBA363"/>
      <c r="OBB363"/>
      <c r="OBC363"/>
      <c r="OBD363"/>
      <c r="OBE363"/>
      <c r="OBF363"/>
      <c r="OBG363"/>
      <c r="OBH363"/>
      <c r="OBI363"/>
      <c r="OBJ363"/>
      <c r="OBK363"/>
      <c r="OBL363"/>
      <c r="OBM363"/>
      <c r="OBN363"/>
      <c r="OBO363"/>
      <c r="OBP363"/>
      <c r="OBQ363"/>
      <c r="OBR363"/>
      <c r="OBS363"/>
      <c r="OBT363"/>
      <c r="OBU363"/>
      <c r="OBV363"/>
      <c r="OBW363"/>
      <c r="OBX363"/>
      <c r="OBY363"/>
      <c r="OBZ363"/>
      <c r="OCA363"/>
      <c r="OCB363"/>
      <c r="OCC363"/>
      <c r="OCD363"/>
      <c r="OCE363"/>
      <c r="OCF363"/>
      <c r="OCG363"/>
      <c r="OCH363"/>
      <c r="OCI363"/>
      <c r="OCJ363"/>
      <c r="OCK363"/>
      <c r="OCL363"/>
      <c r="OCM363"/>
      <c r="OCN363"/>
      <c r="OCO363"/>
      <c r="OCP363"/>
      <c r="OCQ363"/>
      <c r="OCR363"/>
      <c r="OCS363"/>
      <c r="OCT363"/>
      <c r="OCU363"/>
      <c r="OCV363"/>
      <c r="OCW363"/>
      <c r="OCX363"/>
      <c r="OCY363"/>
      <c r="OCZ363"/>
      <c r="ODA363"/>
      <c r="ODB363"/>
      <c r="ODC363"/>
      <c r="ODD363"/>
      <c r="ODE363"/>
      <c r="ODF363"/>
      <c r="ODG363"/>
      <c r="ODH363"/>
      <c r="ODI363"/>
      <c r="ODJ363"/>
      <c r="ODK363"/>
      <c r="ODL363"/>
      <c r="ODM363"/>
      <c r="ODN363"/>
      <c r="ODO363"/>
      <c r="ODP363"/>
      <c r="ODQ363"/>
      <c r="ODR363"/>
      <c r="ODS363"/>
      <c r="ODT363"/>
      <c r="ODU363"/>
      <c r="ODV363"/>
      <c r="ODW363"/>
      <c r="ODX363"/>
      <c r="ODY363"/>
      <c r="ODZ363"/>
      <c r="OEA363"/>
      <c r="OEB363"/>
      <c r="OEC363"/>
      <c r="OED363"/>
      <c r="OEE363"/>
      <c r="OEF363"/>
      <c r="OEG363"/>
      <c r="OEH363"/>
      <c r="OEI363"/>
      <c r="OEJ363"/>
      <c r="OEK363"/>
      <c r="OEL363"/>
      <c r="OEM363"/>
      <c r="OEN363"/>
      <c r="OEO363"/>
      <c r="OEP363"/>
      <c r="OEQ363"/>
      <c r="OER363"/>
      <c r="OES363"/>
      <c r="OET363"/>
      <c r="OEU363"/>
      <c r="OEV363"/>
      <c r="OEW363"/>
      <c r="OEX363"/>
      <c r="OEY363"/>
      <c r="OEZ363"/>
      <c r="OFA363"/>
      <c r="OFB363"/>
      <c r="OFC363"/>
      <c r="OFD363"/>
      <c r="OFE363"/>
      <c r="OFF363"/>
      <c r="OFG363"/>
      <c r="OFH363"/>
      <c r="OFI363"/>
      <c r="OFJ363"/>
      <c r="OFK363"/>
      <c r="OFL363"/>
      <c r="OFM363"/>
      <c r="OFN363"/>
      <c r="OFO363"/>
      <c r="OFP363"/>
      <c r="OFQ363"/>
      <c r="OFR363"/>
      <c r="OFS363"/>
      <c r="OFT363"/>
      <c r="OFU363"/>
      <c r="OFV363"/>
      <c r="OFW363"/>
      <c r="OFX363"/>
      <c r="OFY363"/>
      <c r="OFZ363"/>
      <c r="OGA363"/>
      <c r="OGB363"/>
      <c r="OGC363"/>
      <c r="OGD363"/>
      <c r="OGE363"/>
      <c r="OGF363"/>
      <c r="OGG363"/>
      <c r="OGH363"/>
      <c r="OGI363"/>
      <c r="OGJ363"/>
      <c r="OGK363"/>
      <c r="OGL363"/>
      <c r="OGM363"/>
      <c r="OGN363"/>
      <c r="OGO363"/>
      <c r="OGP363"/>
      <c r="OGQ363"/>
      <c r="OGR363"/>
      <c r="OGS363"/>
      <c r="OGT363"/>
      <c r="OGU363"/>
      <c r="OGV363"/>
      <c r="OGW363"/>
      <c r="OGX363"/>
      <c r="OGY363"/>
      <c r="OGZ363"/>
      <c r="OHA363"/>
      <c r="OHB363"/>
      <c r="OHC363"/>
      <c r="OHD363"/>
      <c r="OHE363"/>
      <c r="OHF363"/>
      <c r="OHG363"/>
      <c r="OHH363"/>
      <c r="OHI363"/>
      <c r="OHJ363"/>
      <c r="OHK363"/>
      <c r="OHL363"/>
      <c r="OHM363"/>
      <c r="OHN363"/>
      <c r="OHO363"/>
      <c r="OHP363"/>
      <c r="OHQ363"/>
      <c r="OHR363"/>
      <c r="OHS363"/>
      <c r="OHT363"/>
      <c r="OHU363"/>
      <c r="OHV363"/>
      <c r="OHW363"/>
      <c r="OHX363"/>
      <c r="OHY363"/>
      <c r="OHZ363"/>
      <c r="OIA363"/>
      <c r="OIB363"/>
      <c r="OIC363"/>
      <c r="OID363"/>
      <c r="OIE363"/>
      <c r="OIF363"/>
      <c r="OIG363"/>
      <c r="OIH363"/>
      <c r="OII363"/>
      <c r="OIJ363"/>
      <c r="OIK363"/>
      <c r="OIL363"/>
      <c r="OIM363"/>
      <c r="OIN363"/>
      <c r="OIO363"/>
      <c r="OIP363"/>
      <c r="OIQ363"/>
      <c r="OIR363"/>
      <c r="OIS363"/>
      <c r="OIT363"/>
      <c r="OIU363"/>
      <c r="OIV363"/>
      <c r="OIW363"/>
      <c r="OIX363"/>
      <c r="OIY363"/>
      <c r="OIZ363"/>
      <c r="OJA363"/>
      <c r="OJB363"/>
      <c r="OJC363"/>
      <c r="OJD363"/>
      <c r="OJE363"/>
      <c r="OJF363"/>
      <c r="OJG363"/>
      <c r="OJH363"/>
      <c r="OJI363"/>
      <c r="OJJ363"/>
      <c r="OJK363"/>
      <c r="OJL363"/>
      <c r="OJM363"/>
      <c r="OJN363"/>
      <c r="OJO363"/>
      <c r="OJP363"/>
      <c r="OJQ363"/>
      <c r="OJR363"/>
      <c r="OJS363"/>
      <c r="OJT363"/>
      <c r="OJU363"/>
      <c r="OJV363"/>
      <c r="OJW363"/>
      <c r="OJX363"/>
      <c r="OJY363"/>
      <c r="OJZ363"/>
      <c r="OKA363"/>
      <c r="OKB363"/>
      <c r="OKC363"/>
      <c r="OKD363"/>
      <c r="OKE363"/>
      <c r="OKF363"/>
      <c r="OKG363"/>
      <c r="OKH363"/>
      <c r="OKI363"/>
      <c r="OKJ363"/>
      <c r="OKK363"/>
      <c r="OKL363"/>
      <c r="OKM363"/>
      <c r="OKN363"/>
      <c r="OKO363"/>
      <c r="OKP363"/>
      <c r="OKQ363"/>
      <c r="OKR363"/>
      <c r="OKS363"/>
      <c r="OKT363"/>
      <c r="OKU363"/>
      <c r="OKV363"/>
      <c r="OKW363"/>
      <c r="OKX363"/>
      <c r="OKY363"/>
      <c r="OKZ363"/>
      <c r="OLA363"/>
      <c r="OLB363"/>
      <c r="OLC363"/>
      <c r="OLD363"/>
      <c r="OLE363"/>
      <c r="OLF363"/>
      <c r="OLG363"/>
      <c r="OLH363"/>
      <c r="OLI363"/>
      <c r="OLJ363"/>
      <c r="OLK363"/>
      <c r="OLL363"/>
      <c r="OLM363"/>
      <c r="OLN363"/>
      <c r="OLO363"/>
      <c r="OLP363"/>
      <c r="OLQ363"/>
      <c r="OLR363"/>
      <c r="OLS363"/>
      <c r="OLT363"/>
      <c r="OLU363"/>
      <c r="OLV363"/>
      <c r="OLW363"/>
      <c r="OLX363"/>
      <c r="OLY363"/>
      <c r="OLZ363"/>
      <c r="OMA363"/>
      <c r="OMB363"/>
      <c r="OMC363"/>
      <c r="OMD363"/>
      <c r="OME363"/>
      <c r="OMF363"/>
      <c r="OMG363"/>
      <c r="OMH363"/>
      <c r="OMI363"/>
      <c r="OMJ363"/>
      <c r="OMK363"/>
      <c r="OML363"/>
      <c r="OMM363"/>
      <c r="OMN363"/>
      <c r="OMO363"/>
      <c r="OMP363"/>
      <c r="OMQ363"/>
      <c r="OMR363"/>
      <c r="OMS363"/>
      <c r="OMT363"/>
      <c r="OMU363"/>
      <c r="OMV363"/>
      <c r="OMW363"/>
      <c r="OMX363"/>
      <c r="OMY363"/>
      <c r="OMZ363"/>
      <c r="ONA363"/>
      <c r="ONB363"/>
      <c r="ONC363"/>
      <c r="OND363"/>
      <c r="ONE363"/>
      <c r="ONF363"/>
      <c r="ONG363"/>
      <c r="ONH363"/>
      <c r="ONI363"/>
      <c r="ONJ363"/>
      <c r="ONK363"/>
      <c r="ONL363"/>
      <c r="ONM363"/>
      <c r="ONN363"/>
      <c r="ONO363"/>
      <c r="ONP363"/>
      <c r="ONQ363"/>
      <c r="ONR363"/>
      <c r="ONS363"/>
      <c r="ONT363"/>
      <c r="ONU363"/>
      <c r="ONV363"/>
      <c r="ONW363"/>
      <c r="ONX363"/>
      <c r="ONY363"/>
      <c r="ONZ363"/>
      <c r="OOA363"/>
      <c r="OOB363"/>
      <c r="OOC363"/>
      <c r="OOD363"/>
      <c r="OOE363"/>
      <c r="OOF363"/>
      <c r="OOG363"/>
      <c r="OOH363"/>
      <c r="OOI363"/>
      <c r="OOJ363"/>
      <c r="OOK363"/>
      <c r="OOL363"/>
      <c r="OOM363"/>
      <c r="OON363"/>
      <c r="OOO363"/>
      <c r="OOP363"/>
      <c r="OOQ363"/>
      <c r="OOR363"/>
      <c r="OOS363"/>
      <c r="OOT363"/>
      <c r="OOU363"/>
      <c r="OOV363"/>
      <c r="OOW363"/>
      <c r="OOX363"/>
      <c r="OOY363"/>
      <c r="OOZ363"/>
      <c r="OPA363"/>
      <c r="OPB363"/>
      <c r="OPC363"/>
      <c r="OPD363"/>
      <c r="OPE363"/>
      <c r="OPF363"/>
      <c r="OPG363"/>
      <c r="OPH363"/>
      <c r="OPI363"/>
      <c r="OPJ363"/>
      <c r="OPK363"/>
      <c r="OPL363"/>
      <c r="OPM363"/>
      <c r="OPN363"/>
      <c r="OPO363"/>
      <c r="OPP363"/>
      <c r="OPQ363"/>
      <c r="OPR363"/>
      <c r="OPS363"/>
      <c r="OPT363"/>
      <c r="OPU363"/>
      <c r="OPV363"/>
      <c r="OPW363"/>
      <c r="OPX363"/>
      <c r="OPY363"/>
      <c r="OPZ363"/>
      <c r="OQA363"/>
      <c r="OQB363"/>
      <c r="OQC363"/>
      <c r="OQD363"/>
      <c r="OQE363"/>
      <c r="OQF363"/>
      <c r="OQG363"/>
      <c r="OQH363"/>
      <c r="OQI363"/>
      <c r="OQJ363"/>
      <c r="OQK363"/>
      <c r="OQL363"/>
      <c r="OQM363"/>
      <c r="OQN363"/>
      <c r="OQO363"/>
      <c r="OQP363"/>
      <c r="OQQ363"/>
      <c r="OQR363"/>
      <c r="OQS363"/>
      <c r="OQT363"/>
      <c r="OQU363"/>
      <c r="OQV363"/>
      <c r="OQW363"/>
      <c r="OQX363"/>
      <c r="OQY363"/>
      <c r="OQZ363"/>
      <c r="ORA363"/>
      <c r="ORB363"/>
      <c r="ORC363"/>
      <c r="ORD363"/>
      <c r="ORE363"/>
      <c r="ORF363"/>
      <c r="ORG363"/>
      <c r="ORH363"/>
      <c r="ORI363"/>
      <c r="ORJ363"/>
      <c r="ORK363"/>
      <c r="ORL363"/>
      <c r="ORM363"/>
      <c r="ORN363"/>
      <c r="ORO363"/>
      <c r="ORP363"/>
      <c r="ORQ363"/>
      <c r="ORR363"/>
      <c r="ORS363"/>
      <c r="ORT363"/>
      <c r="ORU363"/>
      <c r="ORV363"/>
      <c r="ORW363"/>
      <c r="ORX363"/>
      <c r="ORY363"/>
      <c r="ORZ363"/>
      <c r="OSA363"/>
      <c r="OSB363"/>
      <c r="OSC363"/>
      <c r="OSD363"/>
      <c r="OSE363"/>
      <c r="OSF363"/>
      <c r="OSG363"/>
      <c r="OSH363"/>
      <c r="OSI363"/>
      <c r="OSJ363"/>
      <c r="OSK363"/>
      <c r="OSL363"/>
      <c r="OSM363"/>
      <c r="OSN363"/>
      <c r="OSO363"/>
      <c r="OSP363"/>
      <c r="OSQ363"/>
      <c r="OSR363"/>
      <c r="OSS363"/>
      <c r="OST363"/>
      <c r="OSU363"/>
      <c r="OSV363"/>
      <c r="OSW363"/>
      <c r="OSX363"/>
      <c r="OSY363"/>
      <c r="OSZ363"/>
      <c r="OTA363"/>
      <c r="OTB363"/>
      <c r="OTC363"/>
      <c r="OTD363"/>
      <c r="OTE363"/>
      <c r="OTF363"/>
      <c r="OTG363"/>
      <c r="OTH363"/>
      <c r="OTI363"/>
      <c r="OTJ363"/>
      <c r="OTK363"/>
      <c r="OTL363"/>
      <c r="OTM363"/>
      <c r="OTN363"/>
      <c r="OTO363"/>
      <c r="OTP363"/>
      <c r="OTQ363"/>
      <c r="OTR363"/>
      <c r="OTS363"/>
      <c r="OTT363"/>
      <c r="OTU363"/>
      <c r="OTV363"/>
      <c r="OTW363"/>
      <c r="OTX363"/>
      <c r="OTY363"/>
      <c r="OTZ363"/>
      <c r="OUA363"/>
      <c r="OUB363"/>
      <c r="OUC363"/>
      <c r="OUD363"/>
      <c r="OUE363"/>
      <c r="OUF363"/>
      <c r="OUG363"/>
      <c r="OUH363"/>
      <c r="OUI363"/>
      <c r="OUJ363"/>
      <c r="OUK363"/>
      <c r="OUL363"/>
      <c r="OUM363"/>
      <c r="OUN363"/>
      <c r="OUO363"/>
      <c r="OUP363"/>
      <c r="OUQ363"/>
      <c r="OUR363"/>
      <c r="OUS363"/>
      <c r="OUT363"/>
      <c r="OUU363"/>
      <c r="OUV363"/>
      <c r="OUW363"/>
      <c r="OUX363"/>
      <c r="OUY363"/>
      <c r="OUZ363"/>
      <c r="OVA363"/>
      <c r="OVB363"/>
      <c r="OVC363"/>
      <c r="OVD363"/>
      <c r="OVE363"/>
      <c r="OVF363"/>
      <c r="OVG363"/>
      <c r="OVH363"/>
      <c r="OVI363"/>
      <c r="OVJ363"/>
      <c r="OVK363"/>
      <c r="OVL363"/>
      <c r="OVM363"/>
      <c r="OVN363"/>
      <c r="OVO363"/>
      <c r="OVP363"/>
      <c r="OVQ363"/>
      <c r="OVR363"/>
      <c r="OVS363"/>
      <c r="OVT363"/>
      <c r="OVU363"/>
      <c r="OVV363"/>
      <c r="OVW363"/>
      <c r="OVX363"/>
      <c r="OVY363"/>
      <c r="OVZ363"/>
      <c r="OWA363"/>
      <c r="OWB363"/>
      <c r="OWC363"/>
      <c r="OWD363"/>
      <c r="OWE363"/>
      <c r="OWF363"/>
      <c r="OWG363"/>
      <c r="OWH363"/>
      <c r="OWI363"/>
      <c r="OWJ363"/>
      <c r="OWK363"/>
      <c r="OWL363"/>
      <c r="OWM363"/>
      <c r="OWN363"/>
      <c r="OWO363"/>
      <c r="OWP363"/>
      <c r="OWQ363"/>
      <c r="OWR363"/>
      <c r="OWS363"/>
      <c r="OWT363"/>
      <c r="OWU363"/>
      <c r="OWV363"/>
      <c r="OWW363"/>
      <c r="OWX363"/>
      <c r="OWY363"/>
      <c r="OWZ363"/>
      <c r="OXA363"/>
      <c r="OXB363"/>
      <c r="OXC363"/>
      <c r="OXD363"/>
      <c r="OXE363"/>
      <c r="OXF363"/>
      <c r="OXG363"/>
      <c r="OXH363"/>
      <c r="OXI363"/>
      <c r="OXJ363"/>
      <c r="OXK363"/>
      <c r="OXL363"/>
      <c r="OXM363"/>
      <c r="OXN363"/>
      <c r="OXO363"/>
      <c r="OXP363"/>
      <c r="OXQ363"/>
      <c r="OXR363"/>
      <c r="OXS363"/>
      <c r="OXT363"/>
      <c r="OXU363"/>
      <c r="OXV363"/>
      <c r="OXW363"/>
      <c r="OXX363"/>
      <c r="OXY363"/>
      <c r="OXZ363"/>
      <c r="OYA363"/>
      <c r="OYB363"/>
      <c r="OYC363"/>
      <c r="OYD363"/>
      <c r="OYE363"/>
      <c r="OYF363"/>
      <c r="OYG363"/>
      <c r="OYH363"/>
      <c r="OYI363"/>
      <c r="OYJ363"/>
      <c r="OYK363"/>
      <c r="OYL363"/>
      <c r="OYM363"/>
      <c r="OYN363"/>
      <c r="OYO363"/>
      <c r="OYP363"/>
      <c r="OYQ363"/>
      <c r="OYR363"/>
      <c r="OYS363"/>
      <c r="OYT363"/>
      <c r="OYU363"/>
      <c r="OYV363"/>
      <c r="OYW363"/>
      <c r="OYX363"/>
      <c r="OYY363"/>
      <c r="OYZ363"/>
      <c r="OZA363"/>
      <c r="OZB363"/>
      <c r="OZC363"/>
      <c r="OZD363"/>
      <c r="OZE363"/>
      <c r="OZF363"/>
      <c r="OZG363"/>
      <c r="OZH363"/>
      <c r="OZI363"/>
      <c r="OZJ363"/>
      <c r="OZK363"/>
      <c r="OZL363"/>
      <c r="OZM363"/>
      <c r="OZN363"/>
      <c r="OZO363"/>
      <c r="OZP363"/>
      <c r="OZQ363"/>
      <c r="OZR363"/>
      <c r="OZS363"/>
      <c r="OZT363"/>
      <c r="OZU363"/>
      <c r="OZV363"/>
      <c r="OZW363"/>
      <c r="OZX363"/>
      <c r="OZY363"/>
      <c r="OZZ363"/>
      <c r="PAA363"/>
      <c r="PAB363"/>
      <c r="PAC363"/>
      <c r="PAD363"/>
      <c r="PAE363"/>
      <c r="PAF363"/>
      <c r="PAG363"/>
      <c r="PAH363"/>
      <c r="PAI363"/>
      <c r="PAJ363"/>
      <c r="PAK363"/>
      <c r="PAL363"/>
      <c r="PAM363"/>
      <c r="PAN363"/>
      <c r="PAO363"/>
      <c r="PAP363"/>
      <c r="PAQ363"/>
      <c r="PAR363"/>
      <c r="PAS363"/>
      <c r="PAT363"/>
      <c r="PAU363"/>
      <c r="PAV363"/>
      <c r="PAW363"/>
      <c r="PAX363"/>
      <c r="PAY363"/>
      <c r="PAZ363"/>
      <c r="PBA363"/>
      <c r="PBB363"/>
      <c r="PBC363"/>
      <c r="PBD363"/>
      <c r="PBE363"/>
      <c r="PBF363"/>
      <c r="PBG363"/>
      <c r="PBH363"/>
      <c r="PBI363"/>
      <c r="PBJ363"/>
      <c r="PBK363"/>
      <c r="PBL363"/>
      <c r="PBM363"/>
      <c r="PBN363"/>
      <c r="PBO363"/>
      <c r="PBP363"/>
      <c r="PBQ363"/>
      <c r="PBR363"/>
      <c r="PBS363"/>
      <c r="PBT363"/>
      <c r="PBU363"/>
      <c r="PBV363"/>
      <c r="PBW363"/>
      <c r="PBX363"/>
      <c r="PBY363"/>
      <c r="PBZ363"/>
      <c r="PCA363"/>
      <c r="PCB363"/>
      <c r="PCC363"/>
      <c r="PCD363"/>
      <c r="PCE363"/>
      <c r="PCF363"/>
      <c r="PCG363"/>
      <c r="PCH363"/>
      <c r="PCI363"/>
      <c r="PCJ363"/>
      <c r="PCK363"/>
      <c r="PCL363"/>
      <c r="PCM363"/>
      <c r="PCN363"/>
      <c r="PCO363"/>
      <c r="PCP363"/>
      <c r="PCQ363"/>
      <c r="PCR363"/>
      <c r="PCS363"/>
      <c r="PCT363"/>
      <c r="PCU363"/>
      <c r="PCV363"/>
      <c r="PCW363"/>
      <c r="PCX363"/>
      <c r="PCY363"/>
      <c r="PCZ363"/>
      <c r="PDA363"/>
      <c r="PDB363"/>
      <c r="PDC363"/>
      <c r="PDD363"/>
      <c r="PDE363"/>
      <c r="PDF363"/>
      <c r="PDG363"/>
      <c r="PDH363"/>
      <c r="PDI363"/>
      <c r="PDJ363"/>
      <c r="PDK363"/>
      <c r="PDL363"/>
      <c r="PDM363"/>
      <c r="PDN363"/>
      <c r="PDO363"/>
      <c r="PDP363"/>
      <c r="PDQ363"/>
      <c r="PDR363"/>
      <c r="PDS363"/>
      <c r="PDT363"/>
      <c r="PDU363"/>
      <c r="PDV363"/>
      <c r="PDW363"/>
      <c r="PDX363"/>
      <c r="PDY363"/>
      <c r="PDZ363"/>
      <c r="PEA363"/>
      <c r="PEB363"/>
      <c r="PEC363"/>
      <c r="PED363"/>
      <c r="PEE363"/>
      <c r="PEF363"/>
      <c r="PEG363"/>
      <c r="PEH363"/>
      <c r="PEI363"/>
      <c r="PEJ363"/>
      <c r="PEK363"/>
      <c r="PEL363"/>
      <c r="PEM363"/>
      <c r="PEN363"/>
      <c r="PEO363"/>
      <c r="PEP363"/>
      <c r="PEQ363"/>
      <c r="PER363"/>
      <c r="PES363"/>
      <c r="PET363"/>
      <c r="PEU363"/>
      <c r="PEV363"/>
      <c r="PEW363"/>
      <c r="PEX363"/>
      <c r="PEY363"/>
      <c r="PEZ363"/>
      <c r="PFA363"/>
      <c r="PFB363"/>
      <c r="PFC363"/>
      <c r="PFD363"/>
      <c r="PFE363"/>
      <c r="PFF363"/>
      <c r="PFG363"/>
      <c r="PFH363"/>
      <c r="PFI363"/>
      <c r="PFJ363"/>
      <c r="PFK363"/>
      <c r="PFL363"/>
      <c r="PFM363"/>
      <c r="PFN363"/>
      <c r="PFO363"/>
      <c r="PFP363"/>
      <c r="PFQ363"/>
      <c r="PFR363"/>
      <c r="PFS363"/>
      <c r="PFT363"/>
      <c r="PFU363"/>
      <c r="PFV363"/>
      <c r="PFW363"/>
      <c r="PFX363"/>
      <c r="PFY363"/>
      <c r="PFZ363"/>
      <c r="PGA363"/>
      <c r="PGB363"/>
      <c r="PGC363"/>
      <c r="PGD363"/>
      <c r="PGE363"/>
      <c r="PGF363"/>
      <c r="PGG363"/>
      <c r="PGH363"/>
      <c r="PGI363"/>
      <c r="PGJ363"/>
      <c r="PGK363"/>
      <c r="PGL363"/>
      <c r="PGM363"/>
      <c r="PGN363"/>
      <c r="PGO363"/>
      <c r="PGP363"/>
      <c r="PGQ363"/>
      <c r="PGR363"/>
      <c r="PGS363"/>
      <c r="PGT363"/>
      <c r="PGU363"/>
      <c r="PGV363"/>
      <c r="PGW363"/>
      <c r="PGX363"/>
      <c r="PGY363"/>
      <c r="PGZ363"/>
      <c r="PHA363"/>
      <c r="PHB363"/>
      <c r="PHC363"/>
      <c r="PHD363"/>
      <c r="PHE363"/>
      <c r="PHF363"/>
      <c r="PHG363"/>
      <c r="PHH363"/>
      <c r="PHI363"/>
      <c r="PHJ363"/>
      <c r="PHK363"/>
      <c r="PHL363"/>
      <c r="PHM363"/>
      <c r="PHN363"/>
      <c r="PHO363"/>
      <c r="PHP363"/>
      <c r="PHQ363"/>
      <c r="PHR363"/>
      <c r="PHS363"/>
      <c r="PHT363"/>
      <c r="PHU363"/>
      <c r="PHV363"/>
      <c r="PHW363"/>
      <c r="PHX363"/>
      <c r="PHY363"/>
      <c r="PHZ363"/>
      <c r="PIA363"/>
      <c r="PIB363"/>
      <c r="PIC363"/>
      <c r="PID363"/>
      <c r="PIE363"/>
      <c r="PIF363"/>
      <c r="PIG363"/>
      <c r="PIH363"/>
      <c r="PII363"/>
      <c r="PIJ363"/>
      <c r="PIK363"/>
      <c r="PIL363"/>
      <c r="PIM363"/>
      <c r="PIN363"/>
      <c r="PIO363"/>
      <c r="PIP363"/>
      <c r="PIQ363"/>
      <c r="PIR363"/>
      <c r="PIS363"/>
      <c r="PIT363"/>
      <c r="PIU363"/>
      <c r="PIV363"/>
      <c r="PIW363"/>
      <c r="PIX363"/>
      <c r="PIY363"/>
      <c r="PIZ363"/>
      <c r="PJA363"/>
      <c r="PJB363"/>
      <c r="PJC363"/>
      <c r="PJD363"/>
      <c r="PJE363"/>
      <c r="PJF363"/>
      <c r="PJG363"/>
      <c r="PJH363"/>
      <c r="PJI363"/>
      <c r="PJJ363"/>
      <c r="PJK363"/>
      <c r="PJL363"/>
      <c r="PJM363"/>
      <c r="PJN363"/>
      <c r="PJO363"/>
      <c r="PJP363"/>
      <c r="PJQ363"/>
      <c r="PJR363"/>
      <c r="PJS363"/>
      <c r="PJT363"/>
      <c r="PJU363"/>
      <c r="PJV363"/>
      <c r="PJW363"/>
      <c r="PJX363"/>
      <c r="PJY363"/>
      <c r="PJZ363"/>
      <c r="PKA363"/>
      <c r="PKB363"/>
      <c r="PKC363"/>
      <c r="PKD363"/>
      <c r="PKE363"/>
      <c r="PKF363"/>
      <c r="PKG363"/>
      <c r="PKH363"/>
      <c r="PKI363"/>
      <c r="PKJ363"/>
      <c r="PKK363"/>
      <c r="PKL363"/>
      <c r="PKM363"/>
      <c r="PKN363"/>
      <c r="PKO363"/>
      <c r="PKP363"/>
      <c r="PKQ363"/>
      <c r="PKR363"/>
      <c r="PKS363"/>
      <c r="PKT363"/>
      <c r="PKU363"/>
      <c r="PKV363"/>
      <c r="PKW363"/>
      <c r="PKX363"/>
      <c r="PKY363"/>
      <c r="PKZ363"/>
      <c r="PLA363"/>
      <c r="PLB363"/>
      <c r="PLC363"/>
      <c r="PLD363"/>
      <c r="PLE363"/>
      <c r="PLF363"/>
      <c r="PLG363"/>
      <c r="PLH363"/>
      <c r="PLI363"/>
      <c r="PLJ363"/>
      <c r="PLK363"/>
      <c r="PLL363"/>
      <c r="PLM363"/>
      <c r="PLN363"/>
      <c r="PLO363"/>
      <c r="PLP363"/>
      <c r="PLQ363"/>
      <c r="PLR363"/>
      <c r="PLS363"/>
      <c r="PLT363"/>
      <c r="PLU363"/>
      <c r="PLV363"/>
      <c r="PLW363"/>
      <c r="PLX363"/>
      <c r="PLY363"/>
      <c r="PLZ363"/>
      <c r="PMA363"/>
      <c r="PMB363"/>
      <c r="PMC363"/>
      <c r="PMD363"/>
      <c r="PME363"/>
      <c r="PMF363"/>
      <c r="PMG363"/>
      <c r="PMH363"/>
      <c r="PMI363"/>
      <c r="PMJ363"/>
      <c r="PMK363"/>
      <c r="PML363"/>
      <c r="PMM363"/>
      <c r="PMN363"/>
      <c r="PMO363"/>
      <c r="PMP363"/>
      <c r="PMQ363"/>
      <c r="PMR363"/>
      <c r="PMS363"/>
      <c r="PMT363"/>
      <c r="PMU363"/>
      <c r="PMV363"/>
      <c r="PMW363"/>
      <c r="PMX363"/>
      <c r="PMY363"/>
      <c r="PMZ363"/>
      <c r="PNA363"/>
      <c r="PNB363"/>
      <c r="PNC363"/>
      <c r="PND363"/>
      <c r="PNE363"/>
      <c r="PNF363"/>
      <c r="PNG363"/>
      <c r="PNH363"/>
      <c r="PNI363"/>
      <c r="PNJ363"/>
      <c r="PNK363"/>
      <c r="PNL363"/>
      <c r="PNM363"/>
      <c r="PNN363"/>
      <c r="PNO363"/>
      <c r="PNP363"/>
      <c r="PNQ363"/>
      <c r="PNR363"/>
      <c r="PNS363"/>
      <c r="PNT363"/>
      <c r="PNU363"/>
      <c r="PNV363"/>
      <c r="PNW363"/>
      <c r="PNX363"/>
      <c r="PNY363"/>
      <c r="PNZ363"/>
      <c r="POA363"/>
      <c r="POB363"/>
      <c r="POC363"/>
      <c r="POD363"/>
      <c r="POE363"/>
      <c r="POF363"/>
      <c r="POG363"/>
      <c r="POH363"/>
      <c r="POI363"/>
      <c r="POJ363"/>
      <c r="POK363"/>
      <c r="POL363"/>
      <c r="POM363"/>
      <c r="PON363"/>
      <c r="POO363"/>
      <c r="POP363"/>
      <c r="POQ363"/>
      <c r="POR363"/>
      <c r="POS363"/>
      <c r="POT363"/>
      <c r="POU363"/>
      <c r="POV363"/>
      <c r="POW363"/>
      <c r="POX363"/>
      <c r="POY363"/>
      <c r="POZ363"/>
      <c r="PPA363"/>
      <c r="PPB363"/>
      <c r="PPC363"/>
      <c r="PPD363"/>
      <c r="PPE363"/>
      <c r="PPF363"/>
      <c r="PPG363"/>
      <c r="PPH363"/>
      <c r="PPI363"/>
      <c r="PPJ363"/>
      <c r="PPK363"/>
      <c r="PPL363"/>
      <c r="PPM363"/>
      <c r="PPN363"/>
      <c r="PPO363"/>
      <c r="PPP363"/>
      <c r="PPQ363"/>
      <c r="PPR363"/>
      <c r="PPS363"/>
      <c r="PPT363"/>
      <c r="PPU363"/>
      <c r="PPV363"/>
      <c r="PPW363"/>
      <c r="PPX363"/>
      <c r="PPY363"/>
      <c r="PPZ363"/>
      <c r="PQA363"/>
      <c r="PQB363"/>
      <c r="PQC363"/>
      <c r="PQD363"/>
      <c r="PQE363"/>
      <c r="PQF363"/>
      <c r="PQG363"/>
      <c r="PQH363"/>
      <c r="PQI363"/>
      <c r="PQJ363"/>
      <c r="PQK363"/>
      <c r="PQL363"/>
      <c r="PQM363"/>
      <c r="PQN363"/>
      <c r="PQO363"/>
      <c r="PQP363"/>
      <c r="PQQ363"/>
      <c r="PQR363"/>
      <c r="PQS363"/>
      <c r="PQT363"/>
      <c r="PQU363"/>
      <c r="PQV363"/>
      <c r="PQW363"/>
      <c r="PQX363"/>
      <c r="PQY363"/>
      <c r="PQZ363"/>
      <c r="PRA363"/>
      <c r="PRB363"/>
      <c r="PRC363"/>
      <c r="PRD363"/>
      <c r="PRE363"/>
      <c r="PRF363"/>
      <c r="PRG363"/>
      <c r="PRH363"/>
      <c r="PRI363"/>
      <c r="PRJ363"/>
      <c r="PRK363"/>
      <c r="PRL363"/>
      <c r="PRM363"/>
      <c r="PRN363"/>
      <c r="PRO363"/>
      <c r="PRP363"/>
      <c r="PRQ363"/>
      <c r="PRR363"/>
      <c r="PRS363"/>
      <c r="PRT363"/>
      <c r="PRU363"/>
      <c r="PRV363"/>
      <c r="PRW363"/>
      <c r="PRX363"/>
      <c r="PRY363"/>
      <c r="PRZ363"/>
      <c r="PSA363"/>
      <c r="PSB363"/>
      <c r="PSC363"/>
      <c r="PSD363"/>
      <c r="PSE363"/>
      <c r="PSF363"/>
      <c r="PSG363"/>
      <c r="PSH363"/>
      <c r="PSI363"/>
      <c r="PSJ363"/>
      <c r="PSK363"/>
      <c r="PSL363"/>
      <c r="PSM363"/>
      <c r="PSN363"/>
      <c r="PSO363"/>
      <c r="PSP363"/>
      <c r="PSQ363"/>
      <c r="PSR363"/>
      <c r="PSS363"/>
      <c r="PST363"/>
      <c r="PSU363"/>
      <c r="PSV363"/>
      <c r="PSW363"/>
      <c r="PSX363"/>
      <c r="PSY363"/>
      <c r="PSZ363"/>
      <c r="PTA363"/>
      <c r="PTB363"/>
      <c r="PTC363"/>
      <c r="PTD363"/>
      <c r="PTE363"/>
      <c r="PTF363"/>
      <c r="PTG363"/>
      <c r="PTH363"/>
      <c r="PTI363"/>
      <c r="PTJ363"/>
      <c r="PTK363"/>
      <c r="PTL363"/>
      <c r="PTM363"/>
      <c r="PTN363"/>
      <c r="PTO363"/>
      <c r="PTP363"/>
      <c r="PTQ363"/>
      <c r="PTR363"/>
      <c r="PTS363"/>
      <c r="PTT363"/>
      <c r="PTU363"/>
      <c r="PTV363"/>
      <c r="PTW363"/>
      <c r="PTX363"/>
      <c r="PTY363"/>
      <c r="PTZ363"/>
      <c r="PUA363"/>
      <c r="PUB363"/>
      <c r="PUC363"/>
      <c r="PUD363"/>
      <c r="PUE363"/>
      <c r="PUF363"/>
      <c r="PUG363"/>
      <c r="PUH363"/>
      <c r="PUI363"/>
      <c r="PUJ363"/>
      <c r="PUK363"/>
      <c r="PUL363"/>
      <c r="PUM363"/>
      <c r="PUN363"/>
      <c r="PUO363"/>
      <c r="PUP363"/>
      <c r="PUQ363"/>
      <c r="PUR363"/>
      <c r="PUS363"/>
      <c r="PUT363"/>
      <c r="PUU363"/>
      <c r="PUV363"/>
      <c r="PUW363"/>
      <c r="PUX363"/>
      <c r="PUY363"/>
      <c r="PUZ363"/>
      <c r="PVA363"/>
      <c r="PVB363"/>
      <c r="PVC363"/>
      <c r="PVD363"/>
      <c r="PVE363"/>
      <c r="PVF363"/>
      <c r="PVG363"/>
      <c r="PVH363"/>
      <c r="PVI363"/>
      <c r="PVJ363"/>
      <c r="PVK363"/>
      <c r="PVL363"/>
      <c r="PVM363"/>
      <c r="PVN363"/>
      <c r="PVO363"/>
      <c r="PVP363"/>
      <c r="PVQ363"/>
      <c r="PVR363"/>
      <c r="PVS363"/>
      <c r="PVT363"/>
      <c r="PVU363"/>
      <c r="PVV363"/>
      <c r="PVW363"/>
      <c r="PVX363"/>
      <c r="PVY363"/>
      <c r="PVZ363"/>
      <c r="PWA363"/>
      <c r="PWB363"/>
      <c r="PWC363"/>
      <c r="PWD363"/>
      <c r="PWE363"/>
      <c r="PWF363"/>
      <c r="PWG363"/>
      <c r="PWH363"/>
      <c r="PWI363"/>
      <c r="PWJ363"/>
      <c r="PWK363"/>
      <c r="PWL363"/>
      <c r="PWM363"/>
      <c r="PWN363"/>
      <c r="PWO363"/>
      <c r="PWP363"/>
      <c r="PWQ363"/>
      <c r="PWR363"/>
      <c r="PWS363"/>
      <c r="PWT363"/>
      <c r="PWU363"/>
      <c r="PWV363"/>
      <c r="PWW363"/>
      <c r="PWX363"/>
      <c r="PWY363"/>
      <c r="PWZ363"/>
      <c r="PXA363"/>
      <c r="PXB363"/>
      <c r="PXC363"/>
      <c r="PXD363"/>
      <c r="PXE363"/>
      <c r="PXF363"/>
      <c r="PXG363"/>
      <c r="PXH363"/>
      <c r="PXI363"/>
      <c r="PXJ363"/>
      <c r="PXK363"/>
      <c r="PXL363"/>
      <c r="PXM363"/>
      <c r="PXN363"/>
      <c r="PXO363"/>
      <c r="PXP363"/>
      <c r="PXQ363"/>
      <c r="PXR363"/>
      <c r="PXS363"/>
      <c r="PXT363"/>
      <c r="PXU363"/>
      <c r="PXV363"/>
      <c r="PXW363"/>
      <c r="PXX363"/>
      <c r="PXY363"/>
      <c r="PXZ363"/>
      <c r="PYA363"/>
      <c r="PYB363"/>
      <c r="PYC363"/>
      <c r="PYD363"/>
      <c r="PYE363"/>
      <c r="PYF363"/>
      <c r="PYG363"/>
      <c r="PYH363"/>
      <c r="PYI363"/>
      <c r="PYJ363"/>
      <c r="PYK363"/>
      <c r="PYL363"/>
      <c r="PYM363"/>
      <c r="PYN363"/>
      <c r="PYO363"/>
      <c r="PYP363"/>
      <c r="PYQ363"/>
      <c r="PYR363"/>
      <c r="PYS363"/>
      <c r="PYT363"/>
      <c r="PYU363"/>
      <c r="PYV363"/>
      <c r="PYW363"/>
      <c r="PYX363"/>
      <c r="PYY363"/>
      <c r="PYZ363"/>
      <c r="PZA363"/>
      <c r="PZB363"/>
      <c r="PZC363"/>
      <c r="PZD363"/>
      <c r="PZE363"/>
      <c r="PZF363"/>
      <c r="PZG363"/>
      <c r="PZH363"/>
      <c r="PZI363"/>
      <c r="PZJ363"/>
      <c r="PZK363"/>
      <c r="PZL363"/>
      <c r="PZM363"/>
      <c r="PZN363"/>
      <c r="PZO363"/>
      <c r="PZP363"/>
      <c r="PZQ363"/>
      <c r="PZR363"/>
      <c r="PZS363"/>
      <c r="PZT363"/>
      <c r="PZU363"/>
      <c r="PZV363"/>
      <c r="PZW363"/>
      <c r="PZX363"/>
      <c r="PZY363"/>
      <c r="PZZ363"/>
      <c r="QAA363"/>
      <c r="QAB363"/>
      <c r="QAC363"/>
      <c r="QAD363"/>
      <c r="QAE363"/>
      <c r="QAF363"/>
      <c r="QAG363"/>
      <c r="QAH363"/>
      <c r="QAI363"/>
      <c r="QAJ363"/>
      <c r="QAK363"/>
      <c r="QAL363"/>
      <c r="QAM363"/>
      <c r="QAN363"/>
      <c r="QAO363"/>
      <c r="QAP363"/>
      <c r="QAQ363"/>
      <c r="QAR363"/>
      <c r="QAS363"/>
      <c r="QAT363"/>
      <c r="QAU363"/>
      <c r="QAV363"/>
      <c r="QAW363"/>
      <c r="QAX363"/>
      <c r="QAY363"/>
      <c r="QAZ363"/>
      <c r="QBA363"/>
      <c r="QBB363"/>
      <c r="QBC363"/>
      <c r="QBD363"/>
      <c r="QBE363"/>
      <c r="QBF363"/>
      <c r="QBG363"/>
      <c r="QBH363"/>
      <c r="QBI363"/>
      <c r="QBJ363"/>
      <c r="QBK363"/>
      <c r="QBL363"/>
      <c r="QBM363"/>
      <c r="QBN363"/>
      <c r="QBO363"/>
      <c r="QBP363"/>
      <c r="QBQ363"/>
      <c r="QBR363"/>
      <c r="QBS363"/>
      <c r="QBT363"/>
      <c r="QBU363"/>
      <c r="QBV363"/>
      <c r="QBW363"/>
      <c r="QBX363"/>
      <c r="QBY363"/>
      <c r="QBZ363"/>
      <c r="QCA363"/>
      <c r="QCB363"/>
      <c r="QCC363"/>
      <c r="QCD363"/>
      <c r="QCE363"/>
      <c r="QCF363"/>
      <c r="QCG363"/>
      <c r="QCH363"/>
      <c r="QCI363"/>
      <c r="QCJ363"/>
      <c r="QCK363"/>
      <c r="QCL363"/>
      <c r="QCM363"/>
      <c r="QCN363"/>
      <c r="QCO363"/>
      <c r="QCP363"/>
      <c r="QCQ363"/>
      <c r="QCR363"/>
      <c r="QCS363"/>
      <c r="QCT363"/>
      <c r="QCU363"/>
      <c r="QCV363"/>
      <c r="QCW363"/>
      <c r="QCX363"/>
      <c r="QCY363"/>
      <c r="QCZ363"/>
      <c r="QDA363"/>
      <c r="QDB363"/>
      <c r="QDC363"/>
      <c r="QDD363"/>
      <c r="QDE363"/>
      <c r="QDF363"/>
      <c r="QDG363"/>
      <c r="QDH363"/>
      <c r="QDI363"/>
      <c r="QDJ363"/>
      <c r="QDK363"/>
      <c r="QDL363"/>
      <c r="QDM363"/>
      <c r="QDN363"/>
      <c r="QDO363"/>
      <c r="QDP363"/>
      <c r="QDQ363"/>
      <c r="QDR363"/>
      <c r="QDS363"/>
      <c r="QDT363"/>
      <c r="QDU363"/>
      <c r="QDV363"/>
      <c r="QDW363"/>
      <c r="QDX363"/>
      <c r="QDY363"/>
      <c r="QDZ363"/>
      <c r="QEA363"/>
      <c r="QEB363"/>
      <c r="QEC363"/>
      <c r="QED363"/>
      <c r="QEE363"/>
      <c r="QEF363"/>
      <c r="QEG363"/>
      <c r="QEH363"/>
      <c r="QEI363"/>
      <c r="QEJ363"/>
      <c r="QEK363"/>
      <c r="QEL363"/>
      <c r="QEM363"/>
      <c r="QEN363"/>
      <c r="QEO363"/>
      <c r="QEP363"/>
      <c r="QEQ363"/>
      <c r="QER363"/>
      <c r="QES363"/>
      <c r="QET363"/>
      <c r="QEU363"/>
      <c r="QEV363"/>
      <c r="QEW363"/>
      <c r="QEX363"/>
      <c r="QEY363"/>
      <c r="QEZ363"/>
      <c r="QFA363"/>
      <c r="QFB363"/>
      <c r="QFC363"/>
      <c r="QFD363"/>
      <c r="QFE363"/>
      <c r="QFF363"/>
      <c r="QFG363"/>
      <c r="QFH363"/>
      <c r="QFI363"/>
      <c r="QFJ363"/>
      <c r="QFK363"/>
      <c r="QFL363"/>
      <c r="QFM363"/>
      <c r="QFN363"/>
      <c r="QFO363"/>
      <c r="QFP363"/>
      <c r="QFQ363"/>
      <c r="QFR363"/>
      <c r="QFS363"/>
      <c r="QFT363"/>
      <c r="QFU363"/>
      <c r="QFV363"/>
      <c r="QFW363"/>
      <c r="QFX363"/>
      <c r="QFY363"/>
      <c r="QFZ363"/>
      <c r="QGA363"/>
      <c r="QGB363"/>
      <c r="QGC363"/>
      <c r="QGD363"/>
      <c r="QGE363"/>
      <c r="QGF363"/>
      <c r="QGG363"/>
      <c r="QGH363"/>
      <c r="QGI363"/>
      <c r="QGJ363"/>
      <c r="QGK363"/>
      <c r="QGL363"/>
      <c r="QGM363"/>
      <c r="QGN363"/>
      <c r="QGO363"/>
      <c r="QGP363"/>
      <c r="QGQ363"/>
      <c r="QGR363"/>
      <c r="QGS363"/>
      <c r="QGT363"/>
      <c r="QGU363"/>
      <c r="QGV363"/>
      <c r="QGW363"/>
      <c r="QGX363"/>
      <c r="QGY363"/>
      <c r="QGZ363"/>
      <c r="QHA363"/>
      <c r="QHB363"/>
      <c r="QHC363"/>
      <c r="QHD363"/>
      <c r="QHE363"/>
      <c r="QHF363"/>
      <c r="QHG363"/>
      <c r="QHH363"/>
      <c r="QHI363"/>
      <c r="QHJ363"/>
      <c r="QHK363"/>
      <c r="QHL363"/>
      <c r="QHM363"/>
      <c r="QHN363"/>
      <c r="QHO363"/>
      <c r="QHP363"/>
      <c r="QHQ363"/>
      <c r="QHR363"/>
      <c r="QHS363"/>
      <c r="QHT363"/>
      <c r="QHU363"/>
      <c r="QHV363"/>
      <c r="QHW363"/>
      <c r="QHX363"/>
      <c r="QHY363"/>
      <c r="QHZ363"/>
      <c r="QIA363"/>
      <c r="QIB363"/>
      <c r="QIC363"/>
      <c r="QID363"/>
      <c r="QIE363"/>
      <c r="QIF363"/>
      <c r="QIG363"/>
      <c r="QIH363"/>
      <c r="QII363"/>
      <c r="QIJ363"/>
      <c r="QIK363"/>
      <c r="QIL363"/>
      <c r="QIM363"/>
      <c r="QIN363"/>
      <c r="QIO363"/>
      <c r="QIP363"/>
      <c r="QIQ363"/>
      <c r="QIR363"/>
      <c r="QIS363"/>
      <c r="QIT363"/>
      <c r="QIU363"/>
      <c r="QIV363"/>
      <c r="QIW363"/>
      <c r="QIX363"/>
      <c r="QIY363"/>
      <c r="QIZ363"/>
      <c r="QJA363"/>
      <c r="QJB363"/>
      <c r="QJC363"/>
      <c r="QJD363"/>
      <c r="QJE363"/>
      <c r="QJF363"/>
      <c r="QJG363"/>
      <c r="QJH363"/>
      <c r="QJI363"/>
      <c r="QJJ363"/>
      <c r="QJK363"/>
      <c r="QJL363"/>
      <c r="QJM363"/>
      <c r="QJN363"/>
      <c r="QJO363"/>
      <c r="QJP363"/>
      <c r="QJQ363"/>
      <c r="QJR363"/>
      <c r="QJS363"/>
      <c r="QJT363"/>
      <c r="QJU363"/>
      <c r="QJV363"/>
      <c r="QJW363"/>
      <c r="QJX363"/>
      <c r="QJY363"/>
      <c r="QJZ363"/>
      <c r="QKA363"/>
      <c r="QKB363"/>
      <c r="QKC363"/>
      <c r="QKD363"/>
      <c r="QKE363"/>
      <c r="QKF363"/>
      <c r="QKG363"/>
      <c r="QKH363"/>
      <c r="QKI363"/>
      <c r="QKJ363"/>
      <c r="QKK363"/>
      <c r="QKL363"/>
      <c r="QKM363"/>
      <c r="QKN363"/>
      <c r="QKO363"/>
      <c r="QKP363"/>
      <c r="QKQ363"/>
      <c r="QKR363"/>
      <c r="QKS363"/>
      <c r="QKT363"/>
      <c r="QKU363"/>
      <c r="QKV363"/>
      <c r="QKW363"/>
      <c r="QKX363"/>
      <c r="QKY363"/>
      <c r="QKZ363"/>
      <c r="QLA363"/>
      <c r="QLB363"/>
      <c r="QLC363"/>
      <c r="QLD363"/>
      <c r="QLE363"/>
      <c r="QLF363"/>
      <c r="QLG363"/>
      <c r="QLH363"/>
      <c r="QLI363"/>
      <c r="QLJ363"/>
      <c r="QLK363"/>
      <c r="QLL363"/>
      <c r="QLM363"/>
      <c r="QLN363"/>
      <c r="QLO363"/>
      <c r="QLP363"/>
      <c r="QLQ363"/>
      <c r="QLR363"/>
      <c r="QLS363"/>
      <c r="QLT363"/>
      <c r="QLU363"/>
      <c r="QLV363"/>
      <c r="QLW363"/>
      <c r="QLX363"/>
      <c r="QLY363"/>
      <c r="QLZ363"/>
      <c r="QMA363"/>
      <c r="QMB363"/>
      <c r="QMC363"/>
      <c r="QMD363"/>
      <c r="QME363"/>
      <c r="QMF363"/>
      <c r="QMG363"/>
      <c r="QMH363"/>
      <c r="QMI363"/>
      <c r="QMJ363"/>
      <c r="QMK363"/>
      <c r="QML363"/>
      <c r="QMM363"/>
      <c r="QMN363"/>
      <c r="QMO363"/>
      <c r="QMP363"/>
      <c r="QMQ363"/>
      <c r="QMR363"/>
      <c r="QMS363"/>
      <c r="QMT363"/>
      <c r="QMU363"/>
      <c r="QMV363"/>
      <c r="QMW363"/>
      <c r="QMX363"/>
      <c r="QMY363"/>
      <c r="QMZ363"/>
      <c r="QNA363"/>
      <c r="QNB363"/>
      <c r="QNC363"/>
      <c r="QND363"/>
      <c r="QNE363"/>
      <c r="QNF363"/>
      <c r="QNG363"/>
      <c r="QNH363"/>
      <c r="QNI363"/>
      <c r="QNJ363"/>
      <c r="QNK363"/>
      <c r="QNL363"/>
      <c r="QNM363"/>
      <c r="QNN363"/>
      <c r="QNO363"/>
      <c r="QNP363"/>
      <c r="QNQ363"/>
      <c r="QNR363"/>
      <c r="QNS363"/>
      <c r="QNT363"/>
      <c r="QNU363"/>
      <c r="QNV363"/>
      <c r="QNW363"/>
      <c r="QNX363"/>
      <c r="QNY363"/>
      <c r="QNZ363"/>
      <c r="QOA363"/>
      <c r="QOB363"/>
      <c r="QOC363"/>
      <c r="QOD363"/>
      <c r="QOE363"/>
      <c r="QOF363"/>
      <c r="QOG363"/>
      <c r="QOH363"/>
      <c r="QOI363"/>
      <c r="QOJ363"/>
      <c r="QOK363"/>
      <c r="QOL363"/>
      <c r="QOM363"/>
      <c r="QON363"/>
      <c r="QOO363"/>
      <c r="QOP363"/>
      <c r="QOQ363"/>
      <c r="QOR363"/>
      <c r="QOS363"/>
      <c r="QOT363"/>
      <c r="QOU363"/>
      <c r="QOV363"/>
      <c r="QOW363"/>
      <c r="QOX363"/>
      <c r="QOY363"/>
      <c r="QOZ363"/>
      <c r="QPA363"/>
      <c r="QPB363"/>
      <c r="QPC363"/>
      <c r="QPD363"/>
      <c r="QPE363"/>
      <c r="QPF363"/>
      <c r="QPG363"/>
      <c r="QPH363"/>
      <c r="QPI363"/>
      <c r="QPJ363"/>
      <c r="QPK363"/>
      <c r="QPL363"/>
      <c r="QPM363"/>
      <c r="QPN363"/>
      <c r="QPO363"/>
      <c r="QPP363"/>
      <c r="QPQ363"/>
      <c r="QPR363"/>
      <c r="QPS363"/>
      <c r="QPT363"/>
      <c r="QPU363"/>
      <c r="QPV363"/>
      <c r="QPW363"/>
      <c r="QPX363"/>
      <c r="QPY363"/>
      <c r="QPZ363"/>
      <c r="QQA363"/>
      <c r="QQB363"/>
      <c r="QQC363"/>
      <c r="QQD363"/>
      <c r="QQE363"/>
      <c r="QQF363"/>
      <c r="QQG363"/>
      <c r="QQH363"/>
      <c r="QQI363"/>
      <c r="QQJ363"/>
      <c r="QQK363"/>
      <c r="QQL363"/>
      <c r="QQM363"/>
      <c r="QQN363"/>
      <c r="QQO363"/>
      <c r="QQP363"/>
      <c r="QQQ363"/>
      <c r="QQR363"/>
      <c r="QQS363"/>
      <c r="QQT363"/>
      <c r="QQU363"/>
      <c r="QQV363"/>
      <c r="QQW363"/>
      <c r="QQX363"/>
      <c r="QQY363"/>
      <c r="QQZ363"/>
      <c r="QRA363"/>
      <c r="QRB363"/>
      <c r="QRC363"/>
      <c r="QRD363"/>
      <c r="QRE363"/>
      <c r="QRF363"/>
      <c r="QRG363"/>
      <c r="QRH363"/>
      <c r="QRI363"/>
      <c r="QRJ363"/>
      <c r="QRK363"/>
      <c r="QRL363"/>
      <c r="QRM363"/>
      <c r="QRN363"/>
      <c r="QRO363"/>
      <c r="QRP363"/>
      <c r="QRQ363"/>
      <c r="QRR363"/>
      <c r="QRS363"/>
      <c r="QRT363"/>
      <c r="QRU363"/>
      <c r="QRV363"/>
      <c r="QRW363"/>
      <c r="QRX363"/>
      <c r="QRY363"/>
      <c r="QRZ363"/>
      <c r="QSA363"/>
      <c r="QSB363"/>
      <c r="QSC363"/>
      <c r="QSD363"/>
      <c r="QSE363"/>
      <c r="QSF363"/>
      <c r="QSG363"/>
      <c r="QSH363"/>
      <c r="QSI363"/>
      <c r="QSJ363"/>
      <c r="QSK363"/>
      <c r="QSL363"/>
      <c r="QSM363"/>
      <c r="QSN363"/>
      <c r="QSO363"/>
      <c r="QSP363"/>
      <c r="QSQ363"/>
      <c r="QSR363"/>
      <c r="QSS363"/>
      <c r="QST363"/>
      <c r="QSU363"/>
      <c r="QSV363"/>
      <c r="QSW363"/>
      <c r="QSX363"/>
      <c r="QSY363"/>
      <c r="QSZ363"/>
      <c r="QTA363"/>
      <c r="QTB363"/>
      <c r="QTC363"/>
      <c r="QTD363"/>
      <c r="QTE363"/>
      <c r="QTF363"/>
      <c r="QTG363"/>
      <c r="QTH363"/>
      <c r="QTI363"/>
      <c r="QTJ363"/>
      <c r="QTK363"/>
      <c r="QTL363"/>
      <c r="QTM363"/>
      <c r="QTN363"/>
      <c r="QTO363"/>
      <c r="QTP363"/>
      <c r="QTQ363"/>
      <c r="QTR363"/>
      <c r="QTS363"/>
      <c r="QTT363"/>
      <c r="QTU363"/>
      <c r="QTV363"/>
      <c r="QTW363"/>
      <c r="QTX363"/>
      <c r="QTY363"/>
      <c r="QTZ363"/>
      <c r="QUA363"/>
      <c r="QUB363"/>
      <c r="QUC363"/>
      <c r="QUD363"/>
      <c r="QUE363"/>
      <c r="QUF363"/>
      <c r="QUG363"/>
      <c r="QUH363"/>
      <c r="QUI363"/>
      <c r="QUJ363"/>
      <c r="QUK363"/>
      <c r="QUL363"/>
      <c r="QUM363"/>
      <c r="QUN363"/>
      <c r="QUO363"/>
      <c r="QUP363"/>
      <c r="QUQ363"/>
      <c r="QUR363"/>
      <c r="QUS363"/>
      <c r="QUT363"/>
      <c r="QUU363"/>
      <c r="QUV363"/>
      <c r="QUW363"/>
      <c r="QUX363"/>
      <c r="QUY363"/>
      <c r="QUZ363"/>
      <c r="QVA363"/>
      <c r="QVB363"/>
      <c r="QVC363"/>
      <c r="QVD363"/>
      <c r="QVE363"/>
      <c r="QVF363"/>
      <c r="QVG363"/>
      <c r="QVH363"/>
      <c r="QVI363"/>
      <c r="QVJ363"/>
      <c r="QVK363"/>
      <c r="QVL363"/>
      <c r="QVM363"/>
      <c r="QVN363"/>
      <c r="QVO363"/>
      <c r="QVP363"/>
      <c r="QVQ363"/>
      <c r="QVR363"/>
      <c r="QVS363"/>
      <c r="QVT363"/>
      <c r="QVU363"/>
      <c r="QVV363"/>
      <c r="QVW363"/>
      <c r="QVX363"/>
      <c r="QVY363"/>
      <c r="QVZ363"/>
      <c r="QWA363"/>
      <c r="QWB363"/>
      <c r="QWC363"/>
      <c r="QWD363"/>
      <c r="QWE363"/>
      <c r="QWF363"/>
      <c r="QWG363"/>
      <c r="QWH363"/>
      <c r="QWI363"/>
      <c r="QWJ363"/>
      <c r="QWK363"/>
      <c r="QWL363"/>
      <c r="QWM363"/>
      <c r="QWN363"/>
      <c r="QWO363"/>
      <c r="QWP363"/>
      <c r="QWQ363"/>
      <c r="QWR363"/>
      <c r="QWS363"/>
      <c r="QWT363"/>
      <c r="QWU363"/>
      <c r="QWV363"/>
      <c r="QWW363"/>
      <c r="QWX363"/>
      <c r="QWY363"/>
      <c r="QWZ363"/>
      <c r="QXA363"/>
      <c r="QXB363"/>
      <c r="QXC363"/>
      <c r="QXD363"/>
      <c r="QXE363"/>
      <c r="QXF363"/>
      <c r="QXG363"/>
      <c r="QXH363"/>
      <c r="QXI363"/>
      <c r="QXJ363"/>
      <c r="QXK363"/>
      <c r="QXL363"/>
      <c r="QXM363"/>
      <c r="QXN363"/>
      <c r="QXO363"/>
      <c r="QXP363"/>
      <c r="QXQ363"/>
      <c r="QXR363"/>
      <c r="QXS363"/>
      <c r="QXT363"/>
      <c r="QXU363"/>
      <c r="QXV363"/>
      <c r="QXW363"/>
      <c r="QXX363"/>
      <c r="QXY363"/>
      <c r="QXZ363"/>
      <c r="QYA363"/>
      <c r="QYB363"/>
      <c r="QYC363"/>
      <c r="QYD363"/>
      <c r="QYE363"/>
      <c r="QYF363"/>
      <c r="QYG363"/>
      <c r="QYH363"/>
      <c r="QYI363"/>
      <c r="QYJ363"/>
      <c r="QYK363"/>
      <c r="QYL363"/>
      <c r="QYM363"/>
      <c r="QYN363"/>
      <c r="QYO363"/>
      <c r="QYP363"/>
      <c r="QYQ363"/>
      <c r="QYR363"/>
      <c r="QYS363"/>
      <c r="QYT363"/>
      <c r="QYU363"/>
      <c r="QYV363"/>
      <c r="QYW363"/>
      <c r="QYX363"/>
      <c r="QYY363"/>
      <c r="QYZ363"/>
      <c r="QZA363"/>
      <c r="QZB363"/>
      <c r="QZC363"/>
      <c r="QZD363"/>
      <c r="QZE363"/>
      <c r="QZF363"/>
      <c r="QZG363"/>
      <c r="QZH363"/>
      <c r="QZI363"/>
      <c r="QZJ363"/>
      <c r="QZK363"/>
      <c r="QZL363"/>
      <c r="QZM363"/>
      <c r="QZN363"/>
      <c r="QZO363"/>
      <c r="QZP363"/>
      <c r="QZQ363"/>
      <c r="QZR363"/>
      <c r="QZS363"/>
      <c r="QZT363"/>
      <c r="QZU363"/>
      <c r="QZV363"/>
      <c r="QZW363"/>
      <c r="QZX363"/>
      <c r="QZY363"/>
      <c r="QZZ363"/>
      <c r="RAA363"/>
      <c r="RAB363"/>
      <c r="RAC363"/>
      <c r="RAD363"/>
      <c r="RAE363"/>
      <c r="RAF363"/>
      <c r="RAG363"/>
      <c r="RAH363"/>
      <c r="RAI363"/>
      <c r="RAJ363"/>
      <c r="RAK363"/>
      <c r="RAL363"/>
      <c r="RAM363"/>
      <c r="RAN363"/>
      <c r="RAO363"/>
      <c r="RAP363"/>
      <c r="RAQ363"/>
      <c r="RAR363"/>
      <c r="RAS363"/>
      <c r="RAT363"/>
      <c r="RAU363"/>
      <c r="RAV363"/>
      <c r="RAW363"/>
      <c r="RAX363"/>
      <c r="RAY363"/>
      <c r="RAZ363"/>
      <c r="RBA363"/>
      <c r="RBB363"/>
      <c r="RBC363"/>
      <c r="RBD363"/>
      <c r="RBE363"/>
      <c r="RBF363"/>
      <c r="RBG363"/>
      <c r="RBH363"/>
      <c r="RBI363"/>
      <c r="RBJ363"/>
      <c r="RBK363"/>
      <c r="RBL363"/>
      <c r="RBM363"/>
      <c r="RBN363"/>
      <c r="RBO363"/>
      <c r="RBP363"/>
      <c r="RBQ363"/>
      <c r="RBR363"/>
      <c r="RBS363"/>
      <c r="RBT363"/>
      <c r="RBU363"/>
      <c r="RBV363"/>
      <c r="RBW363"/>
      <c r="RBX363"/>
      <c r="RBY363"/>
      <c r="RBZ363"/>
      <c r="RCA363"/>
      <c r="RCB363"/>
      <c r="RCC363"/>
      <c r="RCD363"/>
      <c r="RCE363"/>
      <c r="RCF363"/>
      <c r="RCG363"/>
      <c r="RCH363"/>
      <c r="RCI363"/>
      <c r="RCJ363"/>
      <c r="RCK363"/>
      <c r="RCL363"/>
      <c r="RCM363"/>
      <c r="RCN363"/>
      <c r="RCO363"/>
      <c r="RCP363"/>
      <c r="RCQ363"/>
      <c r="RCR363"/>
      <c r="RCS363"/>
      <c r="RCT363"/>
      <c r="RCU363"/>
      <c r="RCV363"/>
      <c r="RCW363"/>
      <c r="RCX363"/>
      <c r="RCY363"/>
      <c r="RCZ363"/>
      <c r="RDA363"/>
      <c r="RDB363"/>
      <c r="RDC363"/>
      <c r="RDD363"/>
      <c r="RDE363"/>
      <c r="RDF363"/>
      <c r="RDG363"/>
      <c r="RDH363"/>
      <c r="RDI363"/>
      <c r="RDJ363"/>
      <c r="RDK363"/>
      <c r="RDL363"/>
      <c r="RDM363"/>
      <c r="RDN363"/>
      <c r="RDO363"/>
      <c r="RDP363"/>
      <c r="RDQ363"/>
      <c r="RDR363"/>
      <c r="RDS363"/>
      <c r="RDT363"/>
      <c r="RDU363"/>
      <c r="RDV363"/>
      <c r="RDW363"/>
      <c r="RDX363"/>
      <c r="RDY363"/>
      <c r="RDZ363"/>
      <c r="REA363"/>
      <c r="REB363"/>
      <c r="REC363"/>
      <c r="RED363"/>
      <c r="REE363"/>
      <c r="REF363"/>
      <c r="REG363"/>
      <c r="REH363"/>
      <c r="REI363"/>
      <c r="REJ363"/>
      <c r="REK363"/>
      <c r="REL363"/>
      <c r="REM363"/>
      <c r="REN363"/>
      <c r="REO363"/>
      <c r="REP363"/>
      <c r="REQ363"/>
      <c r="RER363"/>
      <c r="RES363"/>
      <c r="RET363"/>
      <c r="REU363"/>
      <c r="REV363"/>
      <c r="REW363"/>
      <c r="REX363"/>
      <c r="REY363"/>
      <c r="REZ363"/>
      <c r="RFA363"/>
      <c r="RFB363"/>
      <c r="RFC363"/>
      <c r="RFD363"/>
      <c r="RFE363"/>
      <c r="RFF363"/>
      <c r="RFG363"/>
      <c r="RFH363"/>
      <c r="RFI363"/>
      <c r="RFJ363"/>
      <c r="RFK363"/>
      <c r="RFL363"/>
      <c r="RFM363"/>
      <c r="RFN363"/>
      <c r="RFO363"/>
      <c r="RFP363"/>
      <c r="RFQ363"/>
      <c r="RFR363"/>
      <c r="RFS363"/>
      <c r="RFT363"/>
      <c r="RFU363"/>
      <c r="RFV363"/>
      <c r="RFW363"/>
      <c r="RFX363"/>
      <c r="RFY363"/>
      <c r="RFZ363"/>
      <c r="RGA363"/>
      <c r="RGB363"/>
      <c r="RGC363"/>
      <c r="RGD363"/>
      <c r="RGE363"/>
      <c r="RGF363"/>
      <c r="RGG363"/>
      <c r="RGH363"/>
      <c r="RGI363"/>
      <c r="RGJ363"/>
      <c r="RGK363"/>
      <c r="RGL363"/>
      <c r="RGM363"/>
      <c r="RGN363"/>
      <c r="RGO363"/>
      <c r="RGP363"/>
      <c r="RGQ363"/>
      <c r="RGR363"/>
      <c r="RGS363"/>
      <c r="RGT363"/>
      <c r="RGU363"/>
      <c r="RGV363"/>
      <c r="RGW363"/>
      <c r="RGX363"/>
      <c r="RGY363"/>
      <c r="RGZ363"/>
      <c r="RHA363"/>
      <c r="RHB363"/>
      <c r="RHC363"/>
      <c r="RHD363"/>
      <c r="RHE363"/>
      <c r="RHF363"/>
      <c r="RHG363"/>
      <c r="RHH363"/>
      <c r="RHI363"/>
      <c r="RHJ363"/>
      <c r="RHK363"/>
      <c r="RHL363"/>
      <c r="RHM363"/>
      <c r="RHN363"/>
      <c r="RHO363"/>
      <c r="RHP363"/>
      <c r="RHQ363"/>
      <c r="RHR363"/>
      <c r="RHS363"/>
      <c r="RHT363"/>
      <c r="RHU363"/>
      <c r="RHV363"/>
      <c r="RHW363"/>
      <c r="RHX363"/>
      <c r="RHY363"/>
      <c r="RHZ363"/>
      <c r="RIA363"/>
      <c r="RIB363"/>
      <c r="RIC363"/>
      <c r="RID363"/>
      <c r="RIE363"/>
      <c r="RIF363"/>
      <c r="RIG363"/>
      <c r="RIH363"/>
      <c r="RII363"/>
      <c r="RIJ363"/>
      <c r="RIK363"/>
      <c r="RIL363"/>
      <c r="RIM363"/>
      <c r="RIN363"/>
      <c r="RIO363"/>
      <c r="RIP363"/>
      <c r="RIQ363"/>
      <c r="RIR363"/>
      <c r="RIS363"/>
      <c r="RIT363"/>
      <c r="RIU363"/>
      <c r="RIV363"/>
      <c r="RIW363"/>
      <c r="RIX363"/>
      <c r="RIY363"/>
      <c r="RIZ363"/>
      <c r="RJA363"/>
      <c r="RJB363"/>
      <c r="RJC363"/>
      <c r="RJD363"/>
      <c r="RJE363"/>
      <c r="RJF363"/>
      <c r="RJG363"/>
      <c r="RJH363"/>
      <c r="RJI363"/>
      <c r="RJJ363"/>
      <c r="RJK363"/>
      <c r="RJL363"/>
      <c r="RJM363"/>
      <c r="RJN363"/>
      <c r="RJO363"/>
      <c r="RJP363"/>
      <c r="RJQ363"/>
      <c r="RJR363"/>
      <c r="RJS363"/>
      <c r="RJT363"/>
      <c r="RJU363"/>
      <c r="RJV363"/>
      <c r="RJW363"/>
      <c r="RJX363"/>
      <c r="RJY363"/>
      <c r="RJZ363"/>
      <c r="RKA363"/>
      <c r="RKB363"/>
      <c r="RKC363"/>
      <c r="RKD363"/>
      <c r="RKE363"/>
      <c r="RKF363"/>
      <c r="RKG363"/>
      <c r="RKH363"/>
      <c r="RKI363"/>
      <c r="RKJ363"/>
      <c r="RKK363"/>
      <c r="RKL363"/>
      <c r="RKM363"/>
      <c r="RKN363"/>
      <c r="RKO363"/>
      <c r="RKP363"/>
      <c r="RKQ363"/>
      <c r="RKR363"/>
      <c r="RKS363"/>
      <c r="RKT363"/>
      <c r="RKU363"/>
      <c r="RKV363"/>
      <c r="RKW363"/>
      <c r="RKX363"/>
      <c r="RKY363"/>
      <c r="RKZ363"/>
      <c r="RLA363"/>
      <c r="RLB363"/>
      <c r="RLC363"/>
      <c r="RLD363"/>
      <c r="RLE363"/>
      <c r="RLF363"/>
      <c r="RLG363"/>
      <c r="RLH363"/>
      <c r="RLI363"/>
      <c r="RLJ363"/>
      <c r="RLK363"/>
      <c r="RLL363"/>
      <c r="RLM363"/>
      <c r="RLN363"/>
      <c r="RLO363"/>
      <c r="RLP363"/>
      <c r="RLQ363"/>
      <c r="RLR363"/>
      <c r="RLS363"/>
      <c r="RLT363"/>
      <c r="RLU363"/>
      <c r="RLV363"/>
      <c r="RLW363"/>
      <c r="RLX363"/>
      <c r="RLY363"/>
      <c r="RLZ363"/>
      <c r="RMA363"/>
      <c r="RMB363"/>
      <c r="RMC363"/>
      <c r="RMD363"/>
      <c r="RME363"/>
      <c r="RMF363"/>
      <c r="RMG363"/>
      <c r="RMH363"/>
      <c r="RMI363"/>
      <c r="RMJ363"/>
      <c r="RMK363"/>
      <c r="RML363"/>
      <c r="RMM363"/>
      <c r="RMN363"/>
      <c r="RMO363"/>
      <c r="RMP363"/>
      <c r="RMQ363"/>
      <c r="RMR363"/>
      <c r="RMS363"/>
      <c r="RMT363"/>
      <c r="RMU363"/>
      <c r="RMV363"/>
      <c r="RMW363"/>
      <c r="RMX363"/>
      <c r="RMY363"/>
      <c r="RMZ363"/>
      <c r="RNA363"/>
      <c r="RNB363"/>
      <c r="RNC363"/>
      <c r="RND363"/>
      <c r="RNE363"/>
      <c r="RNF363"/>
      <c r="RNG363"/>
      <c r="RNH363"/>
      <c r="RNI363"/>
      <c r="RNJ363"/>
      <c r="RNK363"/>
      <c r="RNL363"/>
      <c r="RNM363"/>
      <c r="RNN363"/>
      <c r="RNO363"/>
      <c r="RNP363"/>
      <c r="RNQ363"/>
      <c r="RNR363"/>
      <c r="RNS363"/>
      <c r="RNT363"/>
      <c r="RNU363"/>
      <c r="RNV363"/>
      <c r="RNW363"/>
      <c r="RNX363"/>
      <c r="RNY363"/>
      <c r="RNZ363"/>
      <c r="ROA363"/>
      <c r="ROB363"/>
      <c r="ROC363"/>
      <c r="ROD363"/>
      <c r="ROE363"/>
      <c r="ROF363"/>
      <c r="ROG363"/>
      <c r="ROH363"/>
      <c r="ROI363"/>
      <c r="ROJ363"/>
      <c r="ROK363"/>
      <c r="ROL363"/>
      <c r="ROM363"/>
      <c r="RON363"/>
      <c r="ROO363"/>
      <c r="ROP363"/>
      <c r="ROQ363"/>
      <c r="ROR363"/>
      <c r="ROS363"/>
      <c r="ROT363"/>
      <c r="ROU363"/>
      <c r="ROV363"/>
      <c r="ROW363"/>
      <c r="ROX363"/>
      <c r="ROY363"/>
      <c r="ROZ363"/>
      <c r="RPA363"/>
      <c r="RPB363"/>
      <c r="RPC363"/>
      <c r="RPD363"/>
      <c r="RPE363"/>
      <c r="RPF363"/>
      <c r="RPG363"/>
      <c r="RPH363"/>
      <c r="RPI363"/>
      <c r="RPJ363"/>
      <c r="RPK363"/>
      <c r="RPL363"/>
      <c r="RPM363"/>
      <c r="RPN363"/>
      <c r="RPO363"/>
      <c r="RPP363"/>
      <c r="RPQ363"/>
      <c r="RPR363"/>
      <c r="RPS363"/>
      <c r="RPT363"/>
      <c r="RPU363"/>
      <c r="RPV363"/>
      <c r="RPW363"/>
      <c r="RPX363"/>
      <c r="RPY363"/>
      <c r="RPZ363"/>
      <c r="RQA363"/>
      <c r="RQB363"/>
      <c r="RQC363"/>
      <c r="RQD363"/>
      <c r="RQE363"/>
      <c r="RQF363"/>
      <c r="RQG363"/>
      <c r="RQH363"/>
      <c r="RQI363"/>
      <c r="RQJ363"/>
      <c r="RQK363"/>
      <c r="RQL363"/>
      <c r="RQM363"/>
      <c r="RQN363"/>
      <c r="RQO363"/>
      <c r="RQP363"/>
      <c r="RQQ363"/>
      <c r="RQR363"/>
      <c r="RQS363"/>
      <c r="RQT363"/>
      <c r="RQU363"/>
      <c r="RQV363"/>
      <c r="RQW363"/>
      <c r="RQX363"/>
      <c r="RQY363"/>
      <c r="RQZ363"/>
      <c r="RRA363"/>
      <c r="RRB363"/>
      <c r="RRC363"/>
      <c r="RRD363"/>
      <c r="RRE363"/>
      <c r="RRF363"/>
      <c r="RRG363"/>
      <c r="RRH363"/>
      <c r="RRI363"/>
      <c r="RRJ363"/>
      <c r="RRK363"/>
      <c r="RRL363"/>
      <c r="RRM363"/>
      <c r="RRN363"/>
      <c r="RRO363"/>
      <c r="RRP363"/>
      <c r="RRQ363"/>
      <c r="RRR363"/>
      <c r="RRS363"/>
      <c r="RRT363"/>
      <c r="RRU363"/>
      <c r="RRV363"/>
      <c r="RRW363"/>
      <c r="RRX363"/>
      <c r="RRY363"/>
      <c r="RRZ363"/>
      <c r="RSA363"/>
      <c r="RSB363"/>
      <c r="RSC363"/>
      <c r="RSD363"/>
      <c r="RSE363"/>
      <c r="RSF363"/>
      <c r="RSG363"/>
      <c r="RSH363"/>
      <c r="RSI363"/>
      <c r="RSJ363"/>
      <c r="RSK363"/>
      <c r="RSL363"/>
      <c r="RSM363"/>
      <c r="RSN363"/>
      <c r="RSO363"/>
      <c r="RSP363"/>
      <c r="RSQ363"/>
      <c r="RSR363"/>
      <c r="RSS363"/>
      <c r="RST363"/>
      <c r="RSU363"/>
      <c r="RSV363"/>
      <c r="RSW363"/>
      <c r="RSX363"/>
      <c r="RSY363"/>
      <c r="RSZ363"/>
      <c r="RTA363"/>
      <c r="RTB363"/>
      <c r="RTC363"/>
      <c r="RTD363"/>
      <c r="RTE363"/>
      <c r="RTF363"/>
      <c r="RTG363"/>
      <c r="RTH363"/>
      <c r="RTI363"/>
      <c r="RTJ363"/>
      <c r="RTK363"/>
      <c r="RTL363"/>
      <c r="RTM363"/>
      <c r="RTN363"/>
      <c r="RTO363"/>
      <c r="RTP363"/>
      <c r="RTQ363"/>
      <c r="RTR363"/>
      <c r="RTS363"/>
      <c r="RTT363"/>
      <c r="RTU363"/>
      <c r="RTV363"/>
      <c r="RTW363"/>
      <c r="RTX363"/>
      <c r="RTY363"/>
      <c r="RTZ363"/>
      <c r="RUA363"/>
      <c r="RUB363"/>
      <c r="RUC363"/>
      <c r="RUD363"/>
      <c r="RUE363"/>
      <c r="RUF363"/>
      <c r="RUG363"/>
      <c r="RUH363"/>
      <c r="RUI363"/>
      <c r="RUJ363"/>
      <c r="RUK363"/>
      <c r="RUL363"/>
      <c r="RUM363"/>
      <c r="RUN363"/>
      <c r="RUO363"/>
      <c r="RUP363"/>
      <c r="RUQ363"/>
      <c r="RUR363"/>
      <c r="RUS363"/>
      <c r="RUT363"/>
      <c r="RUU363"/>
      <c r="RUV363"/>
      <c r="RUW363"/>
      <c r="RUX363"/>
      <c r="RUY363"/>
      <c r="RUZ363"/>
      <c r="RVA363"/>
      <c r="RVB363"/>
      <c r="RVC363"/>
      <c r="RVD363"/>
      <c r="RVE363"/>
      <c r="RVF363"/>
      <c r="RVG363"/>
      <c r="RVH363"/>
      <c r="RVI363"/>
      <c r="RVJ363"/>
      <c r="RVK363"/>
      <c r="RVL363"/>
      <c r="RVM363"/>
      <c r="RVN363"/>
      <c r="RVO363"/>
      <c r="RVP363"/>
      <c r="RVQ363"/>
      <c r="RVR363"/>
      <c r="RVS363"/>
      <c r="RVT363"/>
      <c r="RVU363"/>
      <c r="RVV363"/>
      <c r="RVW363"/>
      <c r="RVX363"/>
      <c r="RVY363"/>
      <c r="RVZ363"/>
      <c r="RWA363"/>
      <c r="RWB363"/>
      <c r="RWC363"/>
      <c r="RWD363"/>
      <c r="RWE363"/>
      <c r="RWF363"/>
      <c r="RWG363"/>
      <c r="RWH363"/>
      <c r="RWI363"/>
      <c r="RWJ363"/>
      <c r="RWK363"/>
      <c r="RWL363"/>
      <c r="RWM363"/>
      <c r="RWN363"/>
      <c r="RWO363"/>
      <c r="RWP363"/>
      <c r="RWQ363"/>
      <c r="RWR363"/>
      <c r="RWS363"/>
      <c r="RWT363"/>
      <c r="RWU363"/>
      <c r="RWV363"/>
      <c r="RWW363"/>
      <c r="RWX363"/>
      <c r="RWY363"/>
      <c r="RWZ363"/>
      <c r="RXA363"/>
      <c r="RXB363"/>
      <c r="RXC363"/>
      <c r="RXD363"/>
      <c r="RXE363"/>
      <c r="RXF363"/>
      <c r="RXG363"/>
      <c r="RXH363"/>
      <c r="RXI363"/>
      <c r="RXJ363"/>
      <c r="RXK363"/>
      <c r="RXL363"/>
      <c r="RXM363"/>
      <c r="RXN363"/>
      <c r="RXO363"/>
      <c r="RXP363"/>
      <c r="RXQ363"/>
      <c r="RXR363"/>
      <c r="RXS363"/>
      <c r="RXT363"/>
      <c r="RXU363"/>
      <c r="RXV363"/>
      <c r="RXW363"/>
      <c r="RXX363"/>
      <c r="RXY363"/>
      <c r="RXZ363"/>
      <c r="RYA363"/>
      <c r="RYB363"/>
      <c r="RYC363"/>
      <c r="RYD363"/>
      <c r="RYE363"/>
      <c r="RYF363"/>
      <c r="RYG363"/>
      <c r="RYH363"/>
      <c r="RYI363"/>
      <c r="RYJ363"/>
      <c r="RYK363"/>
      <c r="RYL363"/>
      <c r="RYM363"/>
      <c r="RYN363"/>
      <c r="RYO363"/>
      <c r="RYP363"/>
      <c r="RYQ363"/>
      <c r="RYR363"/>
      <c r="RYS363"/>
      <c r="RYT363"/>
      <c r="RYU363"/>
      <c r="RYV363"/>
      <c r="RYW363"/>
      <c r="RYX363"/>
      <c r="RYY363"/>
      <c r="RYZ363"/>
      <c r="RZA363"/>
      <c r="RZB363"/>
      <c r="RZC363"/>
      <c r="RZD363"/>
      <c r="RZE363"/>
      <c r="RZF363"/>
      <c r="RZG363"/>
      <c r="RZH363"/>
      <c r="RZI363"/>
      <c r="RZJ363"/>
      <c r="RZK363"/>
      <c r="RZL363"/>
      <c r="RZM363"/>
      <c r="RZN363"/>
      <c r="RZO363"/>
      <c r="RZP363"/>
      <c r="RZQ363"/>
      <c r="RZR363"/>
      <c r="RZS363"/>
      <c r="RZT363"/>
      <c r="RZU363"/>
      <c r="RZV363"/>
      <c r="RZW363"/>
      <c r="RZX363"/>
      <c r="RZY363"/>
      <c r="RZZ363"/>
      <c r="SAA363"/>
      <c r="SAB363"/>
      <c r="SAC363"/>
      <c r="SAD363"/>
      <c r="SAE363"/>
      <c r="SAF363"/>
      <c r="SAG363"/>
      <c r="SAH363"/>
      <c r="SAI363"/>
      <c r="SAJ363"/>
      <c r="SAK363"/>
      <c r="SAL363"/>
      <c r="SAM363"/>
      <c r="SAN363"/>
      <c r="SAO363"/>
      <c r="SAP363"/>
      <c r="SAQ363"/>
      <c r="SAR363"/>
      <c r="SAS363"/>
      <c r="SAT363"/>
      <c r="SAU363"/>
      <c r="SAV363"/>
      <c r="SAW363"/>
      <c r="SAX363"/>
      <c r="SAY363"/>
      <c r="SAZ363"/>
      <c r="SBA363"/>
      <c r="SBB363"/>
      <c r="SBC363"/>
      <c r="SBD363"/>
      <c r="SBE363"/>
      <c r="SBF363"/>
      <c r="SBG363"/>
      <c r="SBH363"/>
      <c r="SBI363"/>
      <c r="SBJ363"/>
      <c r="SBK363"/>
      <c r="SBL363"/>
      <c r="SBM363"/>
      <c r="SBN363"/>
      <c r="SBO363"/>
      <c r="SBP363"/>
      <c r="SBQ363"/>
      <c r="SBR363"/>
      <c r="SBS363"/>
      <c r="SBT363"/>
      <c r="SBU363"/>
      <c r="SBV363"/>
      <c r="SBW363"/>
      <c r="SBX363"/>
      <c r="SBY363"/>
      <c r="SBZ363"/>
      <c r="SCA363"/>
      <c r="SCB363"/>
      <c r="SCC363"/>
      <c r="SCD363"/>
      <c r="SCE363"/>
      <c r="SCF363"/>
      <c r="SCG363"/>
      <c r="SCH363"/>
      <c r="SCI363"/>
      <c r="SCJ363"/>
      <c r="SCK363"/>
      <c r="SCL363"/>
      <c r="SCM363"/>
      <c r="SCN363"/>
      <c r="SCO363"/>
      <c r="SCP363"/>
      <c r="SCQ363"/>
      <c r="SCR363"/>
      <c r="SCS363"/>
      <c r="SCT363"/>
      <c r="SCU363"/>
      <c r="SCV363"/>
      <c r="SCW363"/>
      <c r="SCX363"/>
      <c r="SCY363"/>
      <c r="SCZ363"/>
      <c r="SDA363"/>
      <c r="SDB363"/>
      <c r="SDC363"/>
      <c r="SDD363"/>
      <c r="SDE363"/>
      <c r="SDF363"/>
      <c r="SDG363"/>
      <c r="SDH363"/>
      <c r="SDI363"/>
      <c r="SDJ363"/>
      <c r="SDK363"/>
      <c r="SDL363"/>
      <c r="SDM363"/>
      <c r="SDN363"/>
      <c r="SDO363"/>
      <c r="SDP363"/>
      <c r="SDQ363"/>
      <c r="SDR363"/>
      <c r="SDS363"/>
      <c r="SDT363"/>
      <c r="SDU363"/>
      <c r="SDV363"/>
      <c r="SDW363"/>
      <c r="SDX363"/>
      <c r="SDY363"/>
      <c r="SDZ363"/>
      <c r="SEA363"/>
      <c r="SEB363"/>
      <c r="SEC363"/>
      <c r="SED363"/>
      <c r="SEE363"/>
      <c r="SEF363"/>
      <c r="SEG363"/>
      <c r="SEH363"/>
      <c r="SEI363"/>
      <c r="SEJ363"/>
      <c r="SEK363"/>
      <c r="SEL363"/>
      <c r="SEM363"/>
      <c r="SEN363"/>
      <c r="SEO363"/>
      <c r="SEP363"/>
      <c r="SEQ363"/>
      <c r="SER363"/>
      <c r="SES363"/>
      <c r="SET363"/>
      <c r="SEU363"/>
      <c r="SEV363"/>
      <c r="SEW363"/>
      <c r="SEX363"/>
      <c r="SEY363"/>
      <c r="SEZ363"/>
      <c r="SFA363"/>
      <c r="SFB363"/>
      <c r="SFC363"/>
      <c r="SFD363"/>
      <c r="SFE363"/>
      <c r="SFF363"/>
      <c r="SFG363"/>
      <c r="SFH363"/>
      <c r="SFI363"/>
      <c r="SFJ363"/>
      <c r="SFK363"/>
      <c r="SFL363"/>
      <c r="SFM363"/>
      <c r="SFN363"/>
      <c r="SFO363"/>
      <c r="SFP363"/>
      <c r="SFQ363"/>
      <c r="SFR363"/>
      <c r="SFS363"/>
      <c r="SFT363"/>
      <c r="SFU363"/>
      <c r="SFV363"/>
      <c r="SFW363"/>
      <c r="SFX363"/>
      <c r="SFY363"/>
      <c r="SFZ363"/>
      <c r="SGA363"/>
      <c r="SGB363"/>
      <c r="SGC363"/>
      <c r="SGD363"/>
      <c r="SGE363"/>
      <c r="SGF363"/>
      <c r="SGG363"/>
      <c r="SGH363"/>
      <c r="SGI363"/>
      <c r="SGJ363"/>
      <c r="SGK363"/>
      <c r="SGL363"/>
      <c r="SGM363"/>
      <c r="SGN363"/>
      <c r="SGO363"/>
      <c r="SGP363"/>
      <c r="SGQ363"/>
      <c r="SGR363"/>
      <c r="SGS363"/>
      <c r="SGT363"/>
      <c r="SGU363"/>
      <c r="SGV363"/>
      <c r="SGW363"/>
      <c r="SGX363"/>
      <c r="SGY363"/>
      <c r="SGZ363"/>
      <c r="SHA363"/>
      <c r="SHB363"/>
      <c r="SHC363"/>
      <c r="SHD363"/>
      <c r="SHE363"/>
      <c r="SHF363"/>
      <c r="SHG363"/>
      <c r="SHH363"/>
      <c r="SHI363"/>
      <c r="SHJ363"/>
      <c r="SHK363"/>
      <c r="SHL363"/>
      <c r="SHM363"/>
      <c r="SHN363"/>
      <c r="SHO363"/>
      <c r="SHP363"/>
      <c r="SHQ363"/>
      <c r="SHR363"/>
      <c r="SHS363"/>
      <c r="SHT363"/>
      <c r="SHU363"/>
      <c r="SHV363"/>
      <c r="SHW363"/>
      <c r="SHX363"/>
      <c r="SHY363"/>
      <c r="SHZ363"/>
      <c r="SIA363"/>
      <c r="SIB363"/>
      <c r="SIC363"/>
      <c r="SID363"/>
      <c r="SIE363"/>
      <c r="SIF363"/>
      <c r="SIG363"/>
      <c r="SIH363"/>
      <c r="SII363"/>
      <c r="SIJ363"/>
      <c r="SIK363"/>
      <c r="SIL363"/>
      <c r="SIM363"/>
      <c r="SIN363"/>
      <c r="SIO363"/>
      <c r="SIP363"/>
      <c r="SIQ363"/>
      <c r="SIR363"/>
      <c r="SIS363"/>
      <c r="SIT363"/>
      <c r="SIU363"/>
      <c r="SIV363"/>
      <c r="SIW363"/>
      <c r="SIX363"/>
      <c r="SIY363"/>
      <c r="SIZ363"/>
      <c r="SJA363"/>
      <c r="SJB363"/>
      <c r="SJC363"/>
      <c r="SJD363"/>
      <c r="SJE363"/>
      <c r="SJF363"/>
      <c r="SJG363"/>
      <c r="SJH363"/>
      <c r="SJI363"/>
      <c r="SJJ363"/>
      <c r="SJK363"/>
      <c r="SJL363"/>
      <c r="SJM363"/>
      <c r="SJN363"/>
      <c r="SJO363"/>
      <c r="SJP363"/>
      <c r="SJQ363"/>
      <c r="SJR363"/>
      <c r="SJS363"/>
      <c r="SJT363"/>
      <c r="SJU363"/>
      <c r="SJV363"/>
      <c r="SJW363"/>
      <c r="SJX363"/>
      <c r="SJY363"/>
      <c r="SJZ363"/>
      <c r="SKA363"/>
      <c r="SKB363"/>
      <c r="SKC363"/>
      <c r="SKD363"/>
      <c r="SKE363"/>
      <c r="SKF363"/>
      <c r="SKG363"/>
      <c r="SKH363"/>
      <c r="SKI363"/>
      <c r="SKJ363"/>
      <c r="SKK363"/>
      <c r="SKL363"/>
      <c r="SKM363"/>
      <c r="SKN363"/>
      <c r="SKO363"/>
      <c r="SKP363"/>
      <c r="SKQ363"/>
      <c r="SKR363"/>
      <c r="SKS363"/>
      <c r="SKT363"/>
      <c r="SKU363"/>
      <c r="SKV363"/>
      <c r="SKW363"/>
      <c r="SKX363"/>
      <c r="SKY363"/>
      <c r="SKZ363"/>
      <c r="SLA363"/>
      <c r="SLB363"/>
      <c r="SLC363"/>
      <c r="SLD363"/>
      <c r="SLE363"/>
      <c r="SLF363"/>
      <c r="SLG363"/>
      <c r="SLH363"/>
      <c r="SLI363"/>
      <c r="SLJ363"/>
      <c r="SLK363"/>
      <c r="SLL363"/>
      <c r="SLM363"/>
      <c r="SLN363"/>
      <c r="SLO363"/>
      <c r="SLP363"/>
      <c r="SLQ363"/>
      <c r="SLR363"/>
      <c r="SLS363"/>
      <c r="SLT363"/>
      <c r="SLU363"/>
      <c r="SLV363"/>
      <c r="SLW363"/>
      <c r="SLX363"/>
      <c r="SLY363"/>
      <c r="SLZ363"/>
      <c r="SMA363"/>
      <c r="SMB363"/>
      <c r="SMC363"/>
      <c r="SMD363"/>
      <c r="SME363"/>
      <c r="SMF363"/>
      <c r="SMG363"/>
      <c r="SMH363"/>
      <c r="SMI363"/>
      <c r="SMJ363"/>
      <c r="SMK363"/>
      <c r="SML363"/>
      <c r="SMM363"/>
      <c r="SMN363"/>
      <c r="SMO363"/>
      <c r="SMP363"/>
      <c r="SMQ363"/>
      <c r="SMR363"/>
      <c r="SMS363"/>
      <c r="SMT363"/>
      <c r="SMU363"/>
      <c r="SMV363"/>
      <c r="SMW363"/>
      <c r="SMX363"/>
      <c r="SMY363"/>
      <c r="SMZ363"/>
      <c r="SNA363"/>
      <c r="SNB363"/>
      <c r="SNC363"/>
      <c r="SND363"/>
      <c r="SNE363"/>
      <c r="SNF363"/>
      <c r="SNG363"/>
      <c r="SNH363"/>
      <c r="SNI363"/>
      <c r="SNJ363"/>
      <c r="SNK363"/>
      <c r="SNL363"/>
      <c r="SNM363"/>
      <c r="SNN363"/>
      <c r="SNO363"/>
      <c r="SNP363"/>
      <c r="SNQ363"/>
      <c r="SNR363"/>
      <c r="SNS363"/>
      <c r="SNT363"/>
      <c r="SNU363"/>
      <c r="SNV363"/>
      <c r="SNW363"/>
      <c r="SNX363"/>
      <c r="SNY363"/>
      <c r="SNZ363"/>
      <c r="SOA363"/>
      <c r="SOB363"/>
      <c r="SOC363"/>
      <c r="SOD363"/>
      <c r="SOE363"/>
      <c r="SOF363"/>
      <c r="SOG363"/>
      <c r="SOH363"/>
      <c r="SOI363"/>
      <c r="SOJ363"/>
      <c r="SOK363"/>
      <c r="SOL363"/>
      <c r="SOM363"/>
      <c r="SON363"/>
      <c r="SOO363"/>
      <c r="SOP363"/>
      <c r="SOQ363"/>
      <c r="SOR363"/>
      <c r="SOS363"/>
      <c r="SOT363"/>
      <c r="SOU363"/>
      <c r="SOV363"/>
      <c r="SOW363"/>
      <c r="SOX363"/>
      <c r="SOY363"/>
      <c r="SOZ363"/>
      <c r="SPA363"/>
      <c r="SPB363"/>
      <c r="SPC363"/>
      <c r="SPD363"/>
      <c r="SPE363"/>
      <c r="SPF363"/>
      <c r="SPG363"/>
      <c r="SPH363"/>
      <c r="SPI363"/>
      <c r="SPJ363"/>
      <c r="SPK363"/>
      <c r="SPL363"/>
      <c r="SPM363"/>
      <c r="SPN363"/>
      <c r="SPO363"/>
      <c r="SPP363"/>
      <c r="SPQ363"/>
      <c r="SPR363"/>
      <c r="SPS363"/>
      <c r="SPT363"/>
      <c r="SPU363"/>
      <c r="SPV363"/>
      <c r="SPW363"/>
      <c r="SPX363"/>
      <c r="SPY363"/>
      <c r="SPZ363"/>
      <c r="SQA363"/>
      <c r="SQB363"/>
      <c r="SQC363"/>
      <c r="SQD363"/>
      <c r="SQE363"/>
      <c r="SQF363"/>
      <c r="SQG363"/>
      <c r="SQH363"/>
      <c r="SQI363"/>
      <c r="SQJ363"/>
      <c r="SQK363"/>
      <c r="SQL363"/>
      <c r="SQM363"/>
      <c r="SQN363"/>
      <c r="SQO363"/>
      <c r="SQP363"/>
      <c r="SQQ363"/>
      <c r="SQR363"/>
      <c r="SQS363"/>
      <c r="SQT363"/>
      <c r="SQU363"/>
      <c r="SQV363"/>
      <c r="SQW363"/>
      <c r="SQX363"/>
      <c r="SQY363"/>
      <c r="SQZ363"/>
      <c r="SRA363"/>
      <c r="SRB363"/>
      <c r="SRC363"/>
      <c r="SRD363"/>
      <c r="SRE363"/>
      <c r="SRF363"/>
      <c r="SRG363"/>
      <c r="SRH363"/>
      <c r="SRI363"/>
      <c r="SRJ363"/>
      <c r="SRK363"/>
      <c r="SRL363"/>
      <c r="SRM363"/>
      <c r="SRN363"/>
      <c r="SRO363"/>
      <c r="SRP363"/>
      <c r="SRQ363"/>
      <c r="SRR363"/>
      <c r="SRS363"/>
      <c r="SRT363"/>
      <c r="SRU363"/>
      <c r="SRV363"/>
      <c r="SRW363"/>
      <c r="SRX363"/>
      <c r="SRY363"/>
      <c r="SRZ363"/>
      <c r="SSA363"/>
      <c r="SSB363"/>
      <c r="SSC363"/>
      <c r="SSD363"/>
      <c r="SSE363"/>
      <c r="SSF363"/>
      <c r="SSG363"/>
      <c r="SSH363"/>
      <c r="SSI363"/>
      <c r="SSJ363"/>
      <c r="SSK363"/>
      <c r="SSL363"/>
      <c r="SSM363"/>
      <c r="SSN363"/>
      <c r="SSO363"/>
      <c r="SSP363"/>
      <c r="SSQ363"/>
      <c r="SSR363"/>
      <c r="SSS363"/>
      <c r="SST363"/>
      <c r="SSU363"/>
      <c r="SSV363"/>
      <c r="SSW363"/>
      <c r="SSX363"/>
      <c r="SSY363"/>
      <c r="SSZ363"/>
      <c r="STA363"/>
      <c r="STB363"/>
      <c r="STC363"/>
      <c r="STD363"/>
      <c r="STE363"/>
      <c r="STF363"/>
      <c r="STG363"/>
      <c r="STH363"/>
      <c r="STI363"/>
      <c r="STJ363"/>
      <c r="STK363"/>
      <c r="STL363"/>
      <c r="STM363"/>
      <c r="STN363"/>
      <c r="STO363"/>
      <c r="STP363"/>
      <c r="STQ363"/>
      <c r="STR363"/>
      <c r="STS363"/>
      <c r="STT363"/>
      <c r="STU363"/>
      <c r="STV363"/>
      <c r="STW363"/>
      <c r="STX363"/>
      <c r="STY363"/>
      <c r="STZ363"/>
      <c r="SUA363"/>
      <c r="SUB363"/>
      <c r="SUC363"/>
      <c r="SUD363"/>
      <c r="SUE363"/>
      <c r="SUF363"/>
      <c r="SUG363"/>
      <c r="SUH363"/>
      <c r="SUI363"/>
      <c r="SUJ363"/>
      <c r="SUK363"/>
      <c r="SUL363"/>
      <c r="SUM363"/>
      <c r="SUN363"/>
      <c r="SUO363"/>
      <c r="SUP363"/>
      <c r="SUQ363"/>
      <c r="SUR363"/>
      <c r="SUS363"/>
      <c r="SUT363"/>
      <c r="SUU363"/>
      <c r="SUV363"/>
      <c r="SUW363"/>
      <c r="SUX363"/>
      <c r="SUY363"/>
      <c r="SUZ363"/>
      <c r="SVA363"/>
      <c r="SVB363"/>
      <c r="SVC363"/>
      <c r="SVD363"/>
      <c r="SVE363"/>
      <c r="SVF363"/>
      <c r="SVG363"/>
      <c r="SVH363"/>
      <c r="SVI363"/>
      <c r="SVJ363"/>
      <c r="SVK363"/>
      <c r="SVL363"/>
      <c r="SVM363"/>
      <c r="SVN363"/>
      <c r="SVO363"/>
      <c r="SVP363"/>
      <c r="SVQ363"/>
      <c r="SVR363"/>
      <c r="SVS363"/>
      <c r="SVT363"/>
      <c r="SVU363"/>
      <c r="SVV363"/>
      <c r="SVW363"/>
      <c r="SVX363"/>
      <c r="SVY363"/>
      <c r="SVZ363"/>
      <c r="SWA363"/>
      <c r="SWB363"/>
      <c r="SWC363"/>
      <c r="SWD363"/>
      <c r="SWE363"/>
      <c r="SWF363"/>
      <c r="SWG363"/>
      <c r="SWH363"/>
      <c r="SWI363"/>
      <c r="SWJ363"/>
      <c r="SWK363"/>
      <c r="SWL363"/>
      <c r="SWM363"/>
      <c r="SWN363"/>
      <c r="SWO363"/>
      <c r="SWP363"/>
      <c r="SWQ363"/>
      <c r="SWR363"/>
      <c r="SWS363"/>
      <c r="SWT363"/>
      <c r="SWU363"/>
      <c r="SWV363"/>
      <c r="SWW363"/>
      <c r="SWX363"/>
      <c r="SWY363"/>
      <c r="SWZ363"/>
      <c r="SXA363"/>
      <c r="SXB363"/>
      <c r="SXC363"/>
      <c r="SXD363"/>
      <c r="SXE363"/>
      <c r="SXF363"/>
      <c r="SXG363"/>
      <c r="SXH363"/>
      <c r="SXI363"/>
      <c r="SXJ363"/>
      <c r="SXK363"/>
      <c r="SXL363"/>
      <c r="SXM363"/>
      <c r="SXN363"/>
      <c r="SXO363"/>
      <c r="SXP363"/>
      <c r="SXQ363"/>
      <c r="SXR363"/>
      <c r="SXS363"/>
      <c r="SXT363"/>
      <c r="SXU363"/>
      <c r="SXV363"/>
      <c r="SXW363"/>
      <c r="SXX363"/>
      <c r="SXY363"/>
      <c r="SXZ363"/>
      <c r="SYA363"/>
      <c r="SYB363"/>
      <c r="SYC363"/>
      <c r="SYD363"/>
      <c r="SYE363"/>
      <c r="SYF363"/>
      <c r="SYG363"/>
      <c r="SYH363"/>
      <c r="SYI363"/>
      <c r="SYJ363"/>
      <c r="SYK363"/>
      <c r="SYL363"/>
      <c r="SYM363"/>
      <c r="SYN363"/>
      <c r="SYO363"/>
      <c r="SYP363"/>
      <c r="SYQ363"/>
      <c r="SYR363"/>
      <c r="SYS363"/>
      <c r="SYT363"/>
      <c r="SYU363"/>
      <c r="SYV363"/>
      <c r="SYW363"/>
      <c r="SYX363"/>
      <c r="SYY363"/>
      <c r="SYZ363"/>
      <c r="SZA363"/>
      <c r="SZB363"/>
      <c r="SZC363"/>
      <c r="SZD363"/>
      <c r="SZE363"/>
      <c r="SZF363"/>
      <c r="SZG363"/>
      <c r="SZH363"/>
      <c r="SZI363"/>
      <c r="SZJ363"/>
      <c r="SZK363"/>
      <c r="SZL363"/>
      <c r="SZM363"/>
      <c r="SZN363"/>
      <c r="SZO363"/>
      <c r="SZP363"/>
      <c r="SZQ363"/>
      <c r="SZR363"/>
      <c r="SZS363"/>
      <c r="SZT363"/>
      <c r="SZU363"/>
      <c r="SZV363"/>
      <c r="SZW363"/>
      <c r="SZX363"/>
      <c r="SZY363"/>
      <c r="SZZ363"/>
      <c r="TAA363"/>
      <c r="TAB363"/>
      <c r="TAC363"/>
      <c r="TAD363"/>
      <c r="TAE363"/>
      <c r="TAF363"/>
      <c r="TAG363"/>
      <c r="TAH363"/>
      <c r="TAI363"/>
      <c r="TAJ363"/>
      <c r="TAK363"/>
      <c r="TAL363"/>
      <c r="TAM363"/>
      <c r="TAN363"/>
      <c r="TAO363"/>
      <c r="TAP363"/>
      <c r="TAQ363"/>
      <c r="TAR363"/>
      <c r="TAS363"/>
      <c r="TAT363"/>
      <c r="TAU363"/>
      <c r="TAV363"/>
      <c r="TAW363"/>
      <c r="TAX363"/>
      <c r="TAY363"/>
      <c r="TAZ363"/>
      <c r="TBA363"/>
      <c r="TBB363"/>
      <c r="TBC363"/>
      <c r="TBD363"/>
      <c r="TBE363"/>
      <c r="TBF363"/>
      <c r="TBG363"/>
      <c r="TBH363"/>
      <c r="TBI363"/>
      <c r="TBJ363"/>
      <c r="TBK363"/>
      <c r="TBL363"/>
      <c r="TBM363"/>
      <c r="TBN363"/>
      <c r="TBO363"/>
      <c r="TBP363"/>
      <c r="TBQ363"/>
      <c r="TBR363"/>
      <c r="TBS363"/>
      <c r="TBT363"/>
      <c r="TBU363"/>
      <c r="TBV363"/>
      <c r="TBW363"/>
      <c r="TBX363"/>
      <c r="TBY363"/>
      <c r="TBZ363"/>
      <c r="TCA363"/>
      <c r="TCB363"/>
      <c r="TCC363"/>
      <c r="TCD363"/>
      <c r="TCE363"/>
      <c r="TCF363"/>
      <c r="TCG363"/>
      <c r="TCH363"/>
      <c r="TCI363"/>
      <c r="TCJ363"/>
      <c r="TCK363"/>
      <c r="TCL363"/>
      <c r="TCM363"/>
      <c r="TCN363"/>
      <c r="TCO363"/>
      <c r="TCP363"/>
      <c r="TCQ363"/>
      <c r="TCR363"/>
      <c r="TCS363"/>
      <c r="TCT363"/>
      <c r="TCU363"/>
      <c r="TCV363"/>
      <c r="TCW363"/>
      <c r="TCX363"/>
      <c r="TCY363"/>
      <c r="TCZ363"/>
      <c r="TDA363"/>
      <c r="TDB363"/>
      <c r="TDC363"/>
      <c r="TDD363"/>
      <c r="TDE363"/>
      <c r="TDF363"/>
      <c r="TDG363"/>
      <c r="TDH363"/>
      <c r="TDI363"/>
      <c r="TDJ363"/>
      <c r="TDK363"/>
      <c r="TDL363"/>
      <c r="TDM363"/>
      <c r="TDN363"/>
      <c r="TDO363"/>
      <c r="TDP363"/>
      <c r="TDQ363"/>
      <c r="TDR363"/>
      <c r="TDS363"/>
      <c r="TDT363"/>
      <c r="TDU363"/>
      <c r="TDV363"/>
      <c r="TDW363"/>
      <c r="TDX363"/>
      <c r="TDY363"/>
      <c r="TDZ363"/>
      <c r="TEA363"/>
      <c r="TEB363"/>
      <c r="TEC363"/>
      <c r="TED363"/>
      <c r="TEE363"/>
      <c r="TEF363"/>
      <c r="TEG363"/>
      <c r="TEH363"/>
      <c r="TEI363"/>
      <c r="TEJ363"/>
      <c r="TEK363"/>
      <c r="TEL363"/>
      <c r="TEM363"/>
      <c r="TEN363"/>
      <c r="TEO363"/>
      <c r="TEP363"/>
      <c r="TEQ363"/>
      <c r="TER363"/>
      <c r="TES363"/>
      <c r="TET363"/>
      <c r="TEU363"/>
      <c r="TEV363"/>
      <c r="TEW363"/>
      <c r="TEX363"/>
      <c r="TEY363"/>
      <c r="TEZ363"/>
      <c r="TFA363"/>
      <c r="TFB363"/>
      <c r="TFC363"/>
      <c r="TFD363"/>
      <c r="TFE363"/>
      <c r="TFF363"/>
      <c r="TFG363"/>
      <c r="TFH363"/>
      <c r="TFI363"/>
      <c r="TFJ363"/>
      <c r="TFK363"/>
      <c r="TFL363"/>
      <c r="TFM363"/>
      <c r="TFN363"/>
      <c r="TFO363"/>
      <c r="TFP363"/>
      <c r="TFQ363"/>
      <c r="TFR363"/>
      <c r="TFS363"/>
      <c r="TFT363"/>
      <c r="TFU363"/>
      <c r="TFV363"/>
      <c r="TFW363"/>
      <c r="TFX363"/>
      <c r="TFY363"/>
      <c r="TFZ363"/>
      <c r="TGA363"/>
      <c r="TGB363"/>
      <c r="TGC363"/>
      <c r="TGD363"/>
      <c r="TGE363"/>
      <c r="TGF363"/>
      <c r="TGG363"/>
      <c r="TGH363"/>
      <c r="TGI363"/>
      <c r="TGJ363"/>
      <c r="TGK363"/>
      <c r="TGL363"/>
      <c r="TGM363"/>
      <c r="TGN363"/>
      <c r="TGO363"/>
      <c r="TGP363"/>
      <c r="TGQ363"/>
      <c r="TGR363"/>
      <c r="TGS363"/>
      <c r="TGT363"/>
      <c r="TGU363"/>
      <c r="TGV363"/>
      <c r="TGW363"/>
      <c r="TGX363"/>
      <c r="TGY363"/>
      <c r="TGZ363"/>
      <c r="THA363"/>
      <c r="THB363"/>
      <c r="THC363"/>
      <c r="THD363"/>
      <c r="THE363"/>
      <c r="THF363"/>
      <c r="THG363"/>
      <c r="THH363"/>
      <c r="THI363"/>
      <c r="THJ363"/>
      <c r="THK363"/>
      <c r="THL363"/>
      <c r="THM363"/>
      <c r="THN363"/>
      <c r="THO363"/>
      <c r="THP363"/>
      <c r="THQ363"/>
      <c r="THR363"/>
      <c r="THS363"/>
      <c r="THT363"/>
      <c r="THU363"/>
      <c r="THV363"/>
      <c r="THW363"/>
      <c r="THX363"/>
      <c r="THY363"/>
      <c r="THZ363"/>
      <c r="TIA363"/>
      <c r="TIB363"/>
      <c r="TIC363"/>
      <c r="TID363"/>
      <c r="TIE363"/>
      <c r="TIF363"/>
      <c r="TIG363"/>
      <c r="TIH363"/>
      <c r="TII363"/>
      <c r="TIJ363"/>
      <c r="TIK363"/>
      <c r="TIL363"/>
      <c r="TIM363"/>
      <c r="TIN363"/>
      <c r="TIO363"/>
      <c r="TIP363"/>
      <c r="TIQ363"/>
      <c r="TIR363"/>
      <c r="TIS363"/>
      <c r="TIT363"/>
      <c r="TIU363"/>
      <c r="TIV363"/>
      <c r="TIW363"/>
      <c r="TIX363"/>
      <c r="TIY363"/>
      <c r="TIZ363"/>
      <c r="TJA363"/>
      <c r="TJB363"/>
      <c r="TJC363"/>
      <c r="TJD363"/>
      <c r="TJE363"/>
      <c r="TJF363"/>
      <c r="TJG363"/>
      <c r="TJH363"/>
      <c r="TJI363"/>
      <c r="TJJ363"/>
      <c r="TJK363"/>
      <c r="TJL363"/>
      <c r="TJM363"/>
      <c r="TJN363"/>
      <c r="TJO363"/>
      <c r="TJP363"/>
      <c r="TJQ363"/>
      <c r="TJR363"/>
      <c r="TJS363"/>
      <c r="TJT363"/>
      <c r="TJU363"/>
      <c r="TJV363"/>
      <c r="TJW363"/>
      <c r="TJX363"/>
      <c r="TJY363"/>
      <c r="TJZ363"/>
      <c r="TKA363"/>
      <c r="TKB363"/>
      <c r="TKC363"/>
      <c r="TKD363"/>
      <c r="TKE363"/>
      <c r="TKF363"/>
      <c r="TKG363"/>
      <c r="TKH363"/>
      <c r="TKI363"/>
      <c r="TKJ363"/>
      <c r="TKK363"/>
      <c r="TKL363"/>
      <c r="TKM363"/>
      <c r="TKN363"/>
      <c r="TKO363"/>
      <c r="TKP363"/>
      <c r="TKQ363"/>
      <c r="TKR363"/>
      <c r="TKS363"/>
      <c r="TKT363"/>
      <c r="TKU363"/>
      <c r="TKV363"/>
      <c r="TKW363"/>
      <c r="TKX363"/>
      <c r="TKY363"/>
      <c r="TKZ363"/>
      <c r="TLA363"/>
      <c r="TLB363"/>
      <c r="TLC363"/>
      <c r="TLD363"/>
      <c r="TLE363"/>
      <c r="TLF363"/>
      <c r="TLG363"/>
      <c r="TLH363"/>
      <c r="TLI363"/>
      <c r="TLJ363"/>
      <c r="TLK363"/>
      <c r="TLL363"/>
      <c r="TLM363"/>
      <c r="TLN363"/>
      <c r="TLO363"/>
      <c r="TLP363"/>
      <c r="TLQ363"/>
      <c r="TLR363"/>
      <c r="TLS363"/>
      <c r="TLT363"/>
      <c r="TLU363"/>
      <c r="TLV363"/>
      <c r="TLW363"/>
      <c r="TLX363"/>
      <c r="TLY363"/>
      <c r="TLZ363"/>
      <c r="TMA363"/>
      <c r="TMB363"/>
      <c r="TMC363"/>
      <c r="TMD363"/>
      <c r="TME363"/>
      <c r="TMF363"/>
      <c r="TMG363"/>
      <c r="TMH363"/>
      <c r="TMI363"/>
      <c r="TMJ363"/>
      <c r="TMK363"/>
      <c r="TML363"/>
      <c r="TMM363"/>
      <c r="TMN363"/>
      <c r="TMO363"/>
      <c r="TMP363"/>
      <c r="TMQ363"/>
      <c r="TMR363"/>
      <c r="TMS363"/>
      <c r="TMT363"/>
      <c r="TMU363"/>
      <c r="TMV363"/>
      <c r="TMW363"/>
      <c r="TMX363"/>
      <c r="TMY363"/>
      <c r="TMZ363"/>
      <c r="TNA363"/>
      <c r="TNB363"/>
      <c r="TNC363"/>
      <c r="TND363"/>
      <c r="TNE363"/>
      <c r="TNF363"/>
      <c r="TNG363"/>
      <c r="TNH363"/>
      <c r="TNI363"/>
      <c r="TNJ363"/>
      <c r="TNK363"/>
      <c r="TNL363"/>
      <c r="TNM363"/>
      <c r="TNN363"/>
      <c r="TNO363"/>
      <c r="TNP363"/>
      <c r="TNQ363"/>
      <c r="TNR363"/>
      <c r="TNS363"/>
      <c r="TNT363"/>
      <c r="TNU363"/>
      <c r="TNV363"/>
      <c r="TNW363"/>
      <c r="TNX363"/>
      <c r="TNY363"/>
      <c r="TNZ363"/>
      <c r="TOA363"/>
      <c r="TOB363"/>
      <c r="TOC363"/>
      <c r="TOD363"/>
      <c r="TOE363"/>
      <c r="TOF363"/>
      <c r="TOG363"/>
      <c r="TOH363"/>
      <c r="TOI363"/>
      <c r="TOJ363"/>
      <c r="TOK363"/>
      <c r="TOL363"/>
      <c r="TOM363"/>
      <c r="TON363"/>
      <c r="TOO363"/>
      <c r="TOP363"/>
      <c r="TOQ363"/>
      <c r="TOR363"/>
      <c r="TOS363"/>
      <c r="TOT363"/>
      <c r="TOU363"/>
      <c r="TOV363"/>
      <c r="TOW363"/>
      <c r="TOX363"/>
      <c r="TOY363"/>
      <c r="TOZ363"/>
      <c r="TPA363"/>
      <c r="TPB363"/>
      <c r="TPC363"/>
      <c r="TPD363"/>
      <c r="TPE363"/>
      <c r="TPF363"/>
      <c r="TPG363"/>
      <c r="TPH363"/>
      <c r="TPI363"/>
      <c r="TPJ363"/>
      <c r="TPK363"/>
      <c r="TPL363"/>
      <c r="TPM363"/>
      <c r="TPN363"/>
      <c r="TPO363"/>
      <c r="TPP363"/>
      <c r="TPQ363"/>
      <c r="TPR363"/>
      <c r="TPS363"/>
      <c r="TPT363"/>
      <c r="TPU363"/>
      <c r="TPV363"/>
      <c r="TPW363"/>
      <c r="TPX363"/>
      <c r="TPY363"/>
      <c r="TPZ363"/>
      <c r="TQA363"/>
      <c r="TQB363"/>
      <c r="TQC363"/>
      <c r="TQD363"/>
      <c r="TQE363"/>
      <c r="TQF363"/>
      <c r="TQG363"/>
      <c r="TQH363"/>
      <c r="TQI363"/>
      <c r="TQJ363"/>
      <c r="TQK363"/>
      <c r="TQL363"/>
      <c r="TQM363"/>
      <c r="TQN363"/>
      <c r="TQO363"/>
      <c r="TQP363"/>
      <c r="TQQ363"/>
      <c r="TQR363"/>
      <c r="TQS363"/>
      <c r="TQT363"/>
      <c r="TQU363"/>
      <c r="TQV363"/>
      <c r="TQW363"/>
      <c r="TQX363"/>
      <c r="TQY363"/>
      <c r="TQZ363"/>
      <c r="TRA363"/>
      <c r="TRB363"/>
      <c r="TRC363"/>
      <c r="TRD363"/>
      <c r="TRE363"/>
      <c r="TRF363"/>
      <c r="TRG363"/>
      <c r="TRH363"/>
      <c r="TRI363"/>
      <c r="TRJ363"/>
      <c r="TRK363"/>
      <c r="TRL363"/>
      <c r="TRM363"/>
      <c r="TRN363"/>
      <c r="TRO363"/>
      <c r="TRP363"/>
      <c r="TRQ363"/>
      <c r="TRR363"/>
      <c r="TRS363"/>
      <c r="TRT363"/>
      <c r="TRU363"/>
      <c r="TRV363"/>
      <c r="TRW363"/>
      <c r="TRX363"/>
      <c r="TRY363"/>
      <c r="TRZ363"/>
      <c r="TSA363"/>
      <c r="TSB363"/>
      <c r="TSC363"/>
      <c r="TSD363"/>
      <c r="TSE363"/>
      <c r="TSF363"/>
      <c r="TSG363"/>
      <c r="TSH363"/>
      <c r="TSI363"/>
      <c r="TSJ363"/>
      <c r="TSK363"/>
      <c r="TSL363"/>
      <c r="TSM363"/>
      <c r="TSN363"/>
      <c r="TSO363"/>
      <c r="TSP363"/>
      <c r="TSQ363"/>
      <c r="TSR363"/>
      <c r="TSS363"/>
      <c r="TST363"/>
      <c r="TSU363"/>
      <c r="TSV363"/>
      <c r="TSW363"/>
      <c r="TSX363"/>
      <c r="TSY363"/>
      <c r="TSZ363"/>
      <c r="TTA363"/>
      <c r="TTB363"/>
      <c r="TTC363"/>
      <c r="TTD363"/>
      <c r="TTE363"/>
      <c r="TTF363"/>
      <c r="TTG363"/>
      <c r="TTH363"/>
      <c r="TTI363"/>
      <c r="TTJ363"/>
      <c r="TTK363"/>
      <c r="TTL363"/>
      <c r="TTM363"/>
      <c r="TTN363"/>
      <c r="TTO363"/>
      <c r="TTP363"/>
      <c r="TTQ363"/>
      <c r="TTR363"/>
      <c r="TTS363"/>
      <c r="TTT363"/>
      <c r="TTU363"/>
      <c r="TTV363"/>
      <c r="TTW363"/>
      <c r="TTX363"/>
      <c r="TTY363"/>
      <c r="TTZ363"/>
      <c r="TUA363"/>
      <c r="TUB363"/>
      <c r="TUC363"/>
      <c r="TUD363"/>
      <c r="TUE363"/>
      <c r="TUF363"/>
      <c r="TUG363"/>
      <c r="TUH363"/>
      <c r="TUI363"/>
      <c r="TUJ363"/>
      <c r="TUK363"/>
      <c r="TUL363"/>
      <c r="TUM363"/>
      <c r="TUN363"/>
      <c r="TUO363"/>
      <c r="TUP363"/>
      <c r="TUQ363"/>
      <c r="TUR363"/>
      <c r="TUS363"/>
      <c r="TUT363"/>
      <c r="TUU363"/>
      <c r="TUV363"/>
      <c r="TUW363"/>
      <c r="TUX363"/>
      <c r="TUY363"/>
      <c r="TUZ363"/>
      <c r="TVA363"/>
      <c r="TVB363"/>
      <c r="TVC363"/>
      <c r="TVD363"/>
      <c r="TVE363"/>
      <c r="TVF363"/>
      <c r="TVG363"/>
      <c r="TVH363"/>
      <c r="TVI363"/>
      <c r="TVJ363"/>
      <c r="TVK363"/>
      <c r="TVL363"/>
      <c r="TVM363"/>
      <c r="TVN363"/>
      <c r="TVO363"/>
      <c r="TVP363"/>
      <c r="TVQ363"/>
      <c r="TVR363"/>
      <c r="TVS363"/>
      <c r="TVT363"/>
      <c r="TVU363"/>
      <c r="TVV363"/>
      <c r="TVW363"/>
      <c r="TVX363"/>
      <c r="TVY363"/>
      <c r="TVZ363"/>
      <c r="TWA363"/>
      <c r="TWB363"/>
      <c r="TWC363"/>
      <c r="TWD363"/>
      <c r="TWE363"/>
      <c r="TWF363"/>
      <c r="TWG363"/>
      <c r="TWH363"/>
      <c r="TWI363"/>
      <c r="TWJ363"/>
      <c r="TWK363"/>
      <c r="TWL363"/>
      <c r="TWM363"/>
      <c r="TWN363"/>
      <c r="TWO363"/>
      <c r="TWP363"/>
      <c r="TWQ363"/>
      <c r="TWR363"/>
      <c r="TWS363"/>
      <c r="TWT363"/>
      <c r="TWU363"/>
      <c r="TWV363"/>
      <c r="TWW363"/>
      <c r="TWX363"/>
      <c r="TWY363"/>
      <c r="TWZ363"/>
      <c r="TXA363"/>
      <c r="TXB363"/>
      <c r="TXC363"/>
      <c r="TXD363"/>
      <c r="TXE363"/>
      <c r="TXF363"/>
      <c r="TXG363"/>
      <c r="TXH363"/>
      <c r="TXI363"/>
      <c r="TXJ363"/>
      <c r="TXK363"/>
      <c r="TXL363"/>
      <c r="TXM363"/>
      <c r="TXN363"/>
      <c r="TXO363"/>
      <c r="TXP363"/>
      <c r="TXQ363"/>
      <c r="TXR363"/>
      <c r="TXS363"/>
      <c r="TXT363"/>
      <c r="TXU363"/>
      <c r="TXV363"/>
      <c r="TXW363"/>
      <c r="TXX363"/>
      <c r="TXY363"/>
      <c r="TXZ363"/>
      <c r="TYA363"/>
      <c r="TYB363"/>
      <c r="TYC363"/>
      <c r="TYD363"/>
      <c r="TYE363"/>
      <c r="TYF363"/>
      <c r="TYG363"/>
      <c r="TYH363"/>
      <c r="TYI363"/>
      <c r="TYJ363"/>
      <c r="TYK363"/>
      <c r="TYL363"/>
      <c r="TYM363"/>
      <c r="TYN363"/>
      <c r="TYO363"/>
      <c r="TYP363"/>
      <c r="TYQ363"/>
      <c r="TYR363"/>
      <c r="TYS363"/>
      <c r="TYT363"/>
      <c r="TYU363"/>
      <c r="TYV363"/>
      <c r="TYW363"/>
      <c r="TYX363"/>
      <c r="TYY363"/>
      <c r="TYZ363"/>
      <c r="TZA363"/>
      <c r="TZB363"/>
      <c r="TZC363"/>
      <c r="TZD363"/>
      <c r="TZE363"/>
      <c r="TZF363"/>
      <c r="TZG363"/>
      <c r="TZH363"/>
      <c r="TZI363"/>
      <c r="TZJ363"/>
      <c r="TZK363"/>
      <c r="TZL363"/>
      <c r="TZM363"/>
      <c r="TZN363"/>
      <c r="TZO363"/>
      <c r="TZP363"/>
      <c r="TZQ363"/>
      <c r="TZR363"/>
      <c r="TZS363"/>
      <c r="TZT363"/>
      <c r="TZU363"/>
      <c r="TZV363"/>
      <c r="TZW363"/>
      <c r="TZX363"/>
      <c r="TZY363"/>
      <c r="TZZ363"/>
      <c r="UAA363"/>
      <c r="UAB363"/>
      <c r="UAC363"/>
      <c r="UAD363"/>
      <c r="UAE363"/>
      <c r="UAF363"/>
      <c r="UAG363"/>
      <c r="UAH363"/>
      <c r="UAI363"/>
      <c r="UAJ363"/>
      <c r="UAK363"/>
      <c r="UAL363"/>
      <c r="UAM363"/>
      <c r="UAN363"/>
      <c r="UAO363"/>
      <c r="UAP363"/>
      <c r="UAQ363"/>
      <c r="UAR363"/>
      <c r="UAS363"/>
      <c r="UAT363"/>
      <c r="UAU363"/>
      <c r="UAV363"/>
      <c r="UAW363"/>
      <c r="UAX363"/>
      <c r="UAY363"/>
      <c r="UAZ363"/>
      <c r="UBA363"/>
      <c r="UBB363"/>
      <c r="UBC363"/>
      <c r="UBD363"/>
      <c r="UBE363"/>
      <c r="UBF363"/>
      <c r="UBG363"/>
      <c r="UBH363"/>
      <c r="UBI363"/>
      <c r="UBJ363"/>
      <c r="UBK363"/>
      <c r="UBL363"/>
      <c r="UBM363"/>
      <c r="UBN363"/>
      <c r="UBO363"/>
      <c r="UBP363"/>
      <c r="UBQ363"/>
      <c r="UBR363"/>
      <c r="UBS363"/>
      <c r="UBT363"/>
      <c r="UBU363"/>
      <c r="UBV363"/>
      <c r="UBW363"/>
      <c r="UBX363"/>
      <c r="UBY363"/>
      <c r="UBZ363"/>
      <c r="UCA363"/>
      <c r="UCB363"/>
      <c r="UCC363"/>
      <c r="UCD363"/>
      <c r="UCE363"/>
      <c r="UCF363"/>
      <c r="UCG363"/>
      <c r="UCH363"/>
      <c r="UCI363"/>
      <c r="UCJ363"/>
      <c r="UCK363"/>
      <c r="UCL363"/>
      <c r="UCM363"/>
      <c r="UCN363"/>
      <c r="UCO363"/>
      <c r="UCP363"/>
      <c r="UCQ363"/>
      <c r="UCR363"/>
      <c r="UCS363"/>
      <c r="UCT363"/>
      <c r="UCU363"/>
      <c r="UCV363"/>
      <c r="UCW363"/>
      <c r="UCX363"/>
      <c r="UCY363"/>
      <c r="UCZ363"/>
      <c r="UDA363"/>
      <c r="UDB363"/>
      <c r="UDC363"/>
      <c r="UDD363"/>
      <c r="UDE363"/>
      <c r="UDF363"/>
      <c r="UDG363"/>
      <c r="UDH363"/>
      <c r="UDI363"/>
      <c r="UDJ363"/>
      <c r="UDK363"/>
      <c r="UDL363"/>
      <c r="UDM363"/>
      <c r="UDN363"/>
      <c r="UDO363"/>
      <c r="UDP363"/>
      <c r="UDQ363"/>
      <c r="UDR363"/>
      <c r="UDS363"/>
      <c r="UDT363"/>
      <c r="UDU363"/>
      <c r="UDV363"/>
      <c r="UDW363"/>
      <c r="UDX363"/>
      <c r="UDY363"/>
      <c r="UDZ363"/>
      <c r="UEA363"/>
      <c r="UEB363"/>
      <c r="UEC363"/>
      <c r="UED363"/>
      <c r="UEE363"/>
      <c r="UEF363"/>
      <c r="UEG363"/>
      <c r="UEH363"/>
      <c r="UEI363"/>
      <c r="UEJ363"/>
      <c r="UEK363"/>
      <c r="UEL363"/>
      <c r="UEM363"/>
      <c r="UEN363"/>
      <c r="UEO363"/>
      <c r="UEP363"/>
      <c r="UEQ363"/>
      <c r="UER363"/>
      <c r="UES363"/>
      <c r="UET363"/>
      <c r="UEU363"/>
      <c r="UEV363"/>
      <c r="UEW363"/>
      <c r="UEX363"/>
      <c r="UEY363"/>
      <c r="UEZ363"/>
      <c r="UFA363"/>
      <c r="UFB363"/>
      <c r="UFC363"/>
      <c r="UFD363"/>
      <c r="UFE363"/>
      <c r="UFF363"/>
      <c r="UFG363"/>
      <c r="UFH363"/>
      <c r="UFI363"/>
      <c r="UFJ363"/>
      <c r="UFK363"/>
      <c r="UFL363"/>
      <c r="UFM363"/>
      <c r="UFN363"/>
      <c r="UFO363"/>
      <c r="UFP363"/>
      <c r="UFQ363"/>
      <c r="UFR363"/>
      <c r="UFS363"/>
      <c r="UFT363"/>
      <c r="UFU363"/>
      <c r="UFV363"/>
      <c r="UFW363"/>
      <c r="UFX363"/>
      <c r="UFY363"/>
      <c r="UFZ363"/>
      <c r="UGA363"/>
      <c r="UGB363"/>
      <c r="UGC363"/>
      <c r="UGD363"/>
      <c r="UGE363"/>
      <c r="UGF363"/>
      <c r="UGG363"/>
      <c r="UGH363"/>
      <c r="UGI363"/>
      <c r="UGJ363"/>
      <c r="UGK363"/>
      <c r="UGL363"/>
      <c r="UGM363"/>
      <c r="UGN363"/>
      <c r="UGO363"/>
      <c r="UGP363"/>
      <c r="UGQ363"/>
      <c r="UGR363"/>
      <c r="UGS363"/>
      <c r="UGT363"/>
      <c r="UGU363"/>
      <c r="UGV363"/>
      <c r="UGW363"/>
      <c r="UGX363"/>
      <c r="UGY363"/>
      <c r="UGZ363"/>
      <c r="UHA363"/>
      <c r="UHB363"/>
      <c r="UHC363"/>
      <c r="UHD363"/>
      <c r="UHE363"/>
      <c r="UHF363"/>
      <c r="UHG363"/>
      <c r="UHH363"/>
      <c r="UHI363"/>
      <c r="UHJ363"/>
      <c r="UHK363"/>
      <c r="UHL363"/>
      <c r="UHM363"/>
      <c r="UHN363"/>
      <c r="UHO363"/>
      <c r="UHP363"/>
      <c r="UHQ363"/>
      <c r="UHR363"/>
      <c r="UHS363"/>
      <c r="UHT363"/>
      <c r="UHU363"/>
      <c r="UHV363"/>
      <c r="UHW363"/>
      <c r="UHX363"/>
      <c r="UHY363"/>
      <c r="UHZ363"/>
      <c r="UIA363"/>
      <c r="UIB363"/>
      <c r="UIC363"/>
      <c r="UID363"/>
      <c r="UIE363"/>
      <c r="UIF363"/>
      <c r="UIG363"/>
      <c r="UIH363"/>
      <c r="UII363"/>
      <c r="UIJ363"/>
      <c r="UIK363"/>
      <c r="UIL363"/>
      <c r="UIM363"/>
      <c r="UIN363"/>
      <c r="UIO363"/>
      <c r="UIP363"/>
      <c r="UIQ363"/>
      <c r="UIR363"/>
      <c r="UIS363"/>
      <c r="UIT363"/>
      <c r="UIU363"/>
      <c r="UIV363"/>
      <c r="UIW363"/>
      <c r="UIX363"/>
      <c r="UIY363"/>
      <c r="UIZ363"/>
      <c r="UJA363"/>
      <c r="UJB363"/>
      <c r="UJC363"/>
      <c r="UJD363"/>
      <c r="UJE363"/>
      <c r="UJF363"/>
      <c r="UJG363"/>
      <c r="UJH363"/>
      <c r="UJI363"/>
      <c r="UJJ363"/>
      <c r="UJK363"/>
      <c r="UJL363"/>
      <c r="UJM363"/>
      <c r="UJN363"/>
      <c r="UJO363"/>
      <c r="UJP363"/>
      <c r="UJQ363"/>
      <c r="UJR363"/>
      <c r="UJS363"/>
      <c r="UJT363"/>
      <c r="UJU363"/>
      <c r="UJV363"/>
      <c r="UJW363"/>
      <c r="UJX363"/>
      <c r="UJY363"/>
      <c r="UJZ363"/>
      <c r="UKA363"/>
      <c r="UKB363"/>
      <c r="UKC363"/>
      <c r="UKD363"/>
      <c r="UKE363"/>
      <c r="UKF363"/>
      <c r="UKG363"/>
      <c r="UKH363"/>
      <c r="UKI363"/>
      <c r="UKJ363"/>
      <c r="UKK363"/>
      <c r="UKL363"/>
      <c r="UKM363"/>
      <c r="UKN363"/>
      <c r="UKO363"/>
      <c r="UKP363"/>
      <c r="UKQ363"/>
      <c r="UKR363"/>
      <c r="UKS363"/>
      <c r="UKT363"/>
      <c r="UKU363"/>
      <c r="UKV363"/>
      <c r="UKW363"/>
      <c r="UKX363"/>
      <c r="UKY363"/>
      <c r="UKZ363"/>
      <c r="ULA363"/>
      <c r="ULB363"/>
      <c r="ULC363"/>
      <c r="ULD363"/>
      <c r="ULE363"/>
      <c r="ULF363"/>
      <c r="ULG363"/>
      <c r="ULH363"/>
      <c r="ULI363"/>
      <c r="ULJ363"/>
      <c r="ULK363"/>
      <c r="ULL363"/>
      <c r="ULM363"/>
      <c r="ULN363"/>
      <c r="ULO363"/>
      <c r="ULP363"/>
      <c r="ULQ363"/>
      <c r="ULR363"/>
      <c r="ULS363"/>
      <c r="ULT363"/>
      <c r="ULU363"/>
      <c r="ULV363"/>
      <c r="ULW363"/>
      <c r="ULX363"/>
      <c r="ULY363"/>
      <c r="ULZ363"/>
      <c r="UMA363"/>
      <c r="UMB363"/>
      <c r="UMC363"/>
      <c r="UMD363"/>
      <c r="UME363"/>
      <c r="UMF363"/>
      <c r="UMG363"/>
      <c r="UMH363"/>
      <c r="UMI363"/>
      <c r="UMJ363"/>
      <c r="UMK363"/>
      <c r="UML363"/>
      <c r="UMM363"/>
      <c r="UMN363"/>
      <c r="UMO363"/>
      <c r="UMP363"/>
      <c r="UMQ363"/>
      <c r="UMR363"/>
      <c r="UMS363"/>
      <c r="UMT363"/>
      <c r="UMU363"/>
      <c r="UMV363"/>
      <c r="UMW363"/>
      <c r="UMX363"/>
      <c r="UMY363"/>
      <c r="UMZ363"/>
      <c r="UNA363"/>
      <c r="UNB363"/>
      <c r="UNC363"/>
      <c r="UND363"/>
      <c r="UNE363"/>
      <c r="UNF363"/>
      <c r="UNG363"/>
      <c r="UNH363"/>
      <c r="UNI363"/>
      <c r="UNJ363"/>
      <c r="UNK363"/>
      <c r="UNL363"/>
      <c r="UNM363"/>
      <c r="UNN363"/>
      <c r="UNO363"/>
      <c r="UNP363"/>
      <c r="UNQ363"/>
      <c r="UNR363"/>
      <c r="UNS363"/>
      <c r="UNT363"/>
      <c r="UNU363"/>
      <c r="UNV363"/>
      <c r="UNW363"/>
      <c r="UNX363"/>
      <c r="UNY363"/>
      <c r="UNZ363"/>
      <c r="UOA363"/>
      <c r="UOB363"/>
      <c r="UOC363"/>
      <c r="UOD363"/>
      <c r="UOE363"/>
      <c r="UOF363"/>
      <c r="UOG363"/>
      <c r="UOH363"/>
      <c r="UOI363"/>
      <c r="UOJ363"/>
      <c r="UOK363"/>
      <c r="UOL363"/>
      <c r="UOM363"/>
      <c r="UON363"/>
      <c r="UOO363"/>
      <c r="UOP363"/>
      <c r="UOQ363"/>
      <c r="UOR363"/>
      <c r="UOS363"/>
      <c r="UOT363"/>
      <c r="UOU363"/>
      <c r="UOV363"/>
      <c r="UOW363"/>
      <c r="UOX363"/>
      <c r="UOY363"/>
      <c r="UOZ363"/>
      <c r="UPA363"/>
      <c r="UPB363"/>
      <c r="UPC363"/>
      <c r="UPD363"/>
      <c r="UPE363"/>
      <c r="UPF363"/>
      <c r="UPG363"/>
      <c r="UPH363"/>
      <c r="UPI363"/>
      <c r="UPJ363"/>
      <c r="UPK363"/>
      <c r="UPL363"/>
      <c r="UPM363"/>
      <c r="UPN363"/>
      <c r="UPO363"/>
      <c r="UPP363"/>
      <c r="UPQ363"/>
      <c r="UPR363"/>
      <c r="UPS363"/>
      <c r="UPT363"/>
      <c r="UPU363"/>
      <c r="UPV363"/>
      <c r="UPW363"/>
      <c r="UPX363"/>
      <c r="UPY363"/>
      <c r="UPZ363"/>
      <c r="UQA363"/>
      <c r="UQB363"/>
      <c r="UQC363"/>
      <c r="UQD363"/>
      <c r="UQE363"/>
      <c r="UQF363"/>
      <c r="UQG363"/>
      <c r="UQH363"/>
      <c r="UQI363"/>
      <c r="UQJ363"/>
      <c r="UQK363"/>
      <c r="UQL363"/>
      <c r="UQM363"/>
      <c r="UQN363"/>
      <c r="UQO363"/>
      <c r="UQP363"/>
      <c r="UQQ363"/>
      <c r="UQR363"/>
      <c r="UQS363"/>
      <c r="UQT363"/>
      <c r="UQU363"/>
      <c r="UQV363"/>
      <c r="UQW363"/>
      <c r="UQX363"/>
      <c r="UQY363"/>
      <c r="UQZ363"/>
      <c r="URA363"/>
      <c r="URB363"/>
      <c r="URC363"/>
      <c r="URD363"/>
      <c r="URE363"/>
      <c r="URF363"/>
      <c r="URG363"/>
      <c r="URH363"/>
      <c r="URI363"/>
      <c r="URJ363"/>
      <c r="URK363"/>
      <c r="URL363"/>
      <c r="URM363"/>
      <c r="URN363"/>
      <c r="URO363"/>
      <c r="URP363"/>
      <c r="URQ363"/>
      <c r="URR363"/>
      <c r="URS363"/>
      <c r="URT363"/>
      <c r="URU363"/>
      <c r="URV363"/>
      <c r="URW363"/>
      <c r="URX363"/>
      <c r="URY363"/>
      <c r="URZ363"/>
      <c r="USA363"/>
      <c r="USB363"/>
      <c r="USC363"/>
      <c r="USD363"/>
      <c r="USE363"/>
      <c r="USF363"/>
      <c r="USG363"/>
      <c r="USH363"/>
      <c r="USI363"/>
      <c r="USJ363"/>
      <c r="USK363"/>
      <c r="USL363"/>
      <c r="USM363"/>
      <c r="USN363"/>
      <c r="USO363"/>
      <c r="USP363"/>
      <c r="USQ363"/>
      <c r="USR363"/>
      <c r="USS363"/>
      <c r="UST363"/>
      <c r="USU363"/>
      <c r="USV363"/>
      <c r="USW363"/>
      <c r="USX363"/>
      <c r="USY363"/>
      <c r="USZ363"/>
      <c r="UTA363"/>
      <c r="UTB363"/>
      <c r="UTC363"/>
      <c r="UTD363"/>
      <c r="UTE363"/>
      <c r="UTF363"/>
      <c r="UTG363"/>
      <c r="UTH363"/>
      <c r="UTI363"/>
      <c r="UTJ363"/>
      <c r="UTK363"/>
      <c r="UTL363"/>
      <c r="UTM363"/>
      <c r="UTN363"/>
      <c r="UTO363"/>
      <c r="UTP363"/>
      <c r="UTQ363"/>
      <c r="UTR363"/>
      <c r="UTS363"/>
      <c r="UTT363"/>
      <c r="UTU363"/>
      <c r="UTV363"/>
      <c r="UTW363"/>
      <c r="UTX363"/>
      <c r="UTY363"/>
      <c r="UTZ363"/>
      <c r="UUA363"/>
      <c r="UUB363"/>
      <c r="UUC363"/>
      <c r="UUD363"/>
      <c r="UUE363"/>
      <c r="UUF363"/>
      <c r="UUG363"/>
      <c r="UUH363"/>
      <c r="UUI363"/>
      <c r="UUJ363"/>
      <c r="UUK363"/>
      <c r="UUL363"/>
      <c r="UUM363"/>
      <c r="UUN363"/>
      <c r="UUO363"/>
      <c r="UUP363"/>
      <c r="UUQ363"/>
      <c r="UUR363"/>
      <c r="UUS363"/>
      <c r="UUT363"/>
      <c r="UUU363"/>
      <c r="UUV363"/>
      <c r="UUW363"/>
      <c r="UUX363"/>
      <c r="UUY363"/>
      <c r="UUZ363"/>
      <c r="UVA363"/>
      <c r="UVB363"/>
      <c r="UVC363"/>
      <c r="UVD363"/>
      <c r="UVE363"/>
      <c r="UVF363"/>
      <c r="UVG363"/>
      <c r="UVH363"/>
      <c r="UVI363"/>
      <c r="UVJ363"/>
      <c r="UVK363"/>
      <c r="UVL363"/>
      <c r="UVM363"/>
      <c r="UVN363"/>
      <c r="UVO363"/>
      <c r="UVP363"/>
      <c r="UVQ363"/>
      <c r="UVR363"/>
      <c r="UVS363"/>
      <c r="UVT363"/>
      <c r="UVU363"/>
      <c r="UVV363"/>
      <c r="UVW363"/>
      <c r="UVX363"/>
      <c r="UVY363"/>
      <c r="UVZ363"/>
      <c r="UWA363"/>
      <c r="UWB363"/>
      <c r="UWC363"/>
      <c r="UWD363"/>
      <c r="UWE363"/>
      <c r="UWF363"/>
      <c r="UWG363"/>
      <c r="UWH363"/>
      <c r="UWI363"/>
      <c r="UWJ363"/>
      <c r="UWK363"/>
      <c r="UWL363"/>
      <c r="UWM363"/>
      <c r="UWN363"/>
      <c r="UWO363"/>
      <c r="UWP363"/>
      <c r="UWQ363"/>
      <c r="UWR363"/>
      <c r="UWS363"/>
      <c r="UWT363"/>
      <c r="UWU363"/>
      <c r="UWV363"/>
      <c r="UWW363"/>
      <c r="UWX363"/>
      <c r="UWY363"/>
      <c r="UWZ363"/>
      <c r="UXA363"/>
      <c r="UXB363"/>
      <c r="UXC363"/>
      <c r="UXD363"/>
      <c r="UXE363"/>
      <c r="UXF363"/>
      <c r="UXG363"/>
      <c r="UXH363"/>
      <c r="UXI363"/>
      <c r="UXJ363"/>
      <c r="UXK363"/>
      <c r="UXL363"/>
      <c r="UXM363"/>
      <c r="UXN363"/>
      <c r="UXO363"/>
      <c r="UXP363"/>
      <c r="UXQ363"/>
      <c r="UXR363"/>
      <c r="UXS363"/>
      <c r="UXT363"/>
      <c r="UXU363"/>
      <c r="UXV363"/>
      <c r="UXW363"/>
      <c r="UXX363"/>
      <c r="UXY363"/>
      <c r="UXZ363"/>
      <c r="UYA363"/>
      <c r="UYB363"/>
      <c r="UYC363"/>
      <c r="UYD363"/>
      <c r="UYE363"/>
      <c r="UYF363"/>
      <c r="UYG363"/>
      <c r="UYH363"/>
      <c r="UYI363"/>
      <c r="UYJ363"/>
      <c r="UYK363"/>
      <c r="UYL363"/>
      <c r="UYM363"/>
      <c r="UYN363"/>
      <c r="UYO363"/>
      <c r="UYP363"/>
      <c r="UYQ363"/>
      <c r="UYR363"/>
      <c r="UYS363"/>
      <c r="UYT363"/>
      <c r="UYU363"/>
      <c r="UYV363"/>
      <c r="UYW363"/>
      <c r="UYX363"/>
      <c r="UYY363"/>
      <c r="UYZ363"/>
      <c r="UZA363"/>
      <c r="UZB363"/>
      <c r="UZC363"/>
      <c r="UZD363"/>
      <c r="UZE363"/>
      <c r="UZF363"/>
      <c r="UZG363"/>
      <c r="UZH363"/>
      <c r="UZI363"/>
      <c r="UZJ363"/>
      <c r="UZK363"/>
      <c r="UZL363"/>
      <c r="UZM363"/>
      <c r="UZN363"/>
      <c r="UZO363"/>
      <c r="UZP363"/>
      <c r="UZQ363"/>
      <c r="UZR363"/>
      <c r="UZS363"/>
      <c r="UZT363"/>
      <c r="UZU363"/>
      <c r="UZV363"/>
      <c r="UZW363"/>
      <c r="UZX363"/>
      <c r="UZY363"/>
      <c r="UZZ363"/>
      <c r="VAA363"/>
      <c r="VAB363"/>
      <c r="VAC363"/>
      <c r="VAD363"/>
      <c r="VAE363"/>
      <c r="VAF363"/>
      <c r="VAG363"/>
      <c r="VAH363"/>
      <c r="VAI363"/>
      <c r="VAJ363"/>
      <c r="VAK363"/>
      <c r="VAL363"/>
      <c r="VAM363"/>
      <c r="VAN363"/>
      <c r="VAO363"/>
      <c r="VAP363"/>
      <c r="VAQ363"/>
      <c r="VAR363"/>
      <c r="VAS363"/>
      <c r="VAT363"/>
      <c r="VAU363"/>
      <c r="VAV363"/>
      <c r="VAW363"/>
      <c r="VAX363"/>
      <c r="VAY363"/>
      <c r="VAZ363"/>
      <c r="VBA363"/>
      <c r="VBB363"/>
      <c r="VBC363"/>
      <c r="VBD363"/>
      <c r="VBE363"/>
      <c r="VBF363"/>
      <c r="VBG363"/>
      <c r="VBH363"/>
      <c r="VBI363"/>
      <c r="VBJ363"/>
      <c r="VBK363"/>
      <c r="VBL363"/>
      <c r="VBM363"/>
      <c r="VBN363"/>
      <c r="VBO363"/>
      <c r="VBP363"/>
      <c r="VBQ363"/>
      <c r="VBR363"/>
      <c r="VBS363"/>
      <c r="VBT363"/>
      <c r="VBU363"/>
      <c r="VBV363"/>
      <c r="VBW363"/>
      <c r="VBX363"/>
      <c r="VBY363"/>
      <c r="VBZ363"/>
      <c r="VCA363"/>
      <c r="VCB363"/>
      <c r="VCC363"/>
      <c r="VCD363"/>
      <c r="VCE363"/>
      <c r="VCF363"/>
      <c r="VCG363"/>
      <c r="VCH363"/>
      <c r="VCI363"/>
      <c r="VCJ363"/>
      <c r="VCK363"/>
      <c r="VCL363"/>
      <c r="VCM363"/>
      <c r="VCN363"/>
      <c r="VCO363"/>
      <c r="VCP363"/>
      <c r="VCQ363"/>
      <c r="VCR363"/>
      <c r="VCS363"/>
      <c r="VCT363"/>
      <c r="VCU363"/>
      <c r="VCV363"/>
      <c r="VCW363"/>
      <c r="VCX363"/>
      <c r="VCY363"/>
      <c r="VCZ363"/>
      <c r="VDA363"/>
      <c r="VDB363"/>
      <c r="VDC363"/>
      <c r="VDD363"/>
      <c r="VDE363"/>
      <c r="VDF363"/>
      <c r="VDG363"/>
      <c r="VDH363"/>
      <c r="VDI363"/>
      <c r="VDJ363"/>
      <c r="VDK363"/>
      <c r="VDL363"/>
      <c r="VDM363"/>
      <c r="VDN363"/>
      <c r="VDO363"/>
      <c r="VDP363"/>
      <c r="VDQ363"/>
      <c r="VDR363"/>
      <c r="VDS363"/>
      <c r="VDT363"/>
      <c r="VDU363"/>
      <c r="VDV363"/>
      <c r="VDW363"/>
      <c r="VDX363"/>
      <c r="VDY363"/>
      <c r="VDZ363"/>
      <c r="VEA363"/>
      <c r="VEB363"/>
      <c r="VEC363"/>
      <c r="VED363"/>
      <c r="VEE363"/>
      <c r="VEF363"/>
      <c r="VEG363"/>
      <c r="VEH363"/>
      <c r="VEI363"/>
      <c r="VEJ363"/>
      <c r="VEK363"/>
      <c r="VEL363"/>
      <c r="VEM363"/>
      <c r="VEN363"/>
      <c r="VEO363"/>
      <c r="VEP363"/>
      <c r="VEQ363"/>
      <c r="VER363"/>
      <c r="VES363"/>
      <c r="VET363"/>
      <c r="VEU363"/>
      <c r="VEV363"/>
      <c r="VEW363"/>
      <c r="VEX363"/>
      <c r="VEY363"/>
      <c r="VEZ363"/>
      <c r="VFA363"/>
      <c r="VFB363"/>
      <c r="VFC363"/>
      <c r="VFD363"/>
      <c r="VFE363"/>
      <c r="VFF363"/>
      <c r="VFG363"/>
      <c r="VFH363"/>
      <c r="VFI363"/>
      <c r="VFJ363"/>
      <c r="VFK363"/>
      <c r="VFL363"/>
      <c r="VFM363"/>
      <c r="VFN363"/>
      <c r="VFO363"/>
      <c r="VFP363"/>
      <c r="VFQ363"/>
      <c r="VFR363"/>
      <c r="VFS363"/>
      <c r="VFT363"/>
      <c r="VFU363"/>
      <c r="VFV363"/>
      <c r="VFW363"/>
      <c r="VFX363"/>
      <c r="VFY363"/>
      <c r="VFZ363"/>
      <c r="VGA363"/>
      <c r="VGB363"/>
      <c r="VGC363"/>
      <c r="VGD363"/>
      <c r="VGE363"/>
      <c r="VGF363"/>
      <c r="VGG363"/>
      <c r="VGH363"/>
      <c r="VGI363"/>
      <c r="VGJ363"/>
      <c r="VGK363"/>
      <c r="VGL363"/>
      <c r="VGM363"/>
      <c r="VGN363"/>
      <c r="VGO363"/>
      <c r="VGP363"/>
      <c r="VGQ363"/>
      <c r="VGR363"/>
      <c r="VGS363"/>
      <c r="VGT363"/>
      <c r="VGU363"/>
      <c r="VGV363"/>
      <c r="VGW363"/>
      <c r="VGX363"/>
      <c r="VGY363"/>
      <c r="VGZ363"/>
      <c r="VHA363"/>
      <c r="VHB363"/>
      <c r="VHC363"/>
      <c r="VHD363"/>
      <c r="VHE363"/>
      <c r="VHF363"/>
      <c r="VHG363"/>
      <c r="VHH363"/>
      <c r="VHI363"/>
      <c r="VHJ363"/>
      <c r="VHK363"/>
      <c r="VHL363"/>
      <c r="VHM363"/>
      <c r="VHN363"/>
      <c r="VHO363"/>
      <c r="VHP363"/>
      <c r="VHQ363"/>
      <c r="VHR363"/>
      <c r="VHS363"/>
      <c r="VHT363"/>
      <c r="VHU363"/>
      <c r="VHV363"/>
      <c r="VHW363"/>
      <c r="VHX363"/>
      <c r="VHY363"/>
      <c r="VHZ363"/>
      <c r="VIA363"/>
      <c r="VIB363"/>
      <c r="VIC363"/>
      <c r="VID363"/>
      <c r="VIE363"/>
      <c r="VIF363"/>
      <c r="VIG363"/>
      <c r="VIH363"/>
      <c r="VII363"/>
      <c r="VIJ363"/>
      <c r="VIK363"/>
      <c r="VIL363"/>
      <c r="VIM363"/>
      <c r="VIN363"/>
      <c r="VIO363"/>
      <c r="VIP363"/>
      <c r="VIQ363"/>
      <c r="VIR363"/>
      <c r="VIS363"/>
      <c r="VIT363"/>
      <c r="VIU363"/>
      <c r="VIV363"/>
      <c r="VIW363"/>
      <c r="VIX363"/>
      <c r="VIY363"/>
      <c r="VIZ363"/>
      <c r="VJA363"/>
      <c r="VJB363"/>
      <c r="VJC363"/>
      <c r="VJD363"/>
      <c r="VJE363"/>
      <c r="VJF363"/>
      <c r="VJG363"/>
      <c r="VJH363"/>
      <c r="VJI363"/>
      <c r="VJJ363"/>
      <c r="VJK363"/>
      <c r="VJL363"/>
      <c r="VJM363"/>
      <c r="VJN363"/>
      <c r="VJO363"/>
      <c r="VJP363"/>
      <c r="VJQ363"/>
      <c r="VJR363"/>
      <c r="VJS363"/>
      <c r="VJT363"/>
      <c r="VJU363"/>
      <c r="VJV363"/>
      <c r="VJW363"/>
      <c r="VJX363"/>
      <c r="VJY363"/>
      <c r="VJZ363"/>
      <c r="VKA363"/>
      <c r="VKB363"/>
      <c r="VKC363"/>
      <c r="VKD363"/>
      <c r="VKE363"/>
      <c r="VKF363"/>
      <c r="VKG363"/>
      <c r="VKH363"/>
      <c r="VKI363"/>
      <c r="VKJ363"/>
      <c r="VKK363"/>
      <c r="VKL363"/>
      <c r="VKM363"/>
      <c r="VKN363"/>
      <c r="VKO363"/>
      <c r="VKP363"/>
      <c r="VKQ363"/>
      <c r="VKR363"/>
      <c r="VKS363"/>
      <c r="VKT363"/>
      <c r="VKU363"/>
      <c r="VKV363"/>
      <c r="VKW363"/>
      <c r="VKX363"/>
      <c r="VKY363"/>
      <c r="VKZ363"/>
      <c r="VLA363"/>
      <c r="VLB363"/>
      <c r="VLC363"/>
      <c r="VLD363"/>
      <c r="VLE363"/>
      <c r="VLF363"/>
      <c r="VLG363"/>
      <c r="VLH363"/>
      <c r="VLI363"/>
      <c r="VLJ363"/>
      <c r="VLK363"/>
      <c r="VLL363"/>
      <c r="VLM363"/>
      <c r="VLN363"/>
      <c r="VLO363"/>
      <c r="VLP363"/>
      <c r="VLQ363"/>
      <c r="VLR363"/>
      <c r="VLS363"/>
      <c r="VLT363"/>
      <c r="VLU363"/>
      <c r="VLV363"/>
      <c r="VLW363"/>
      <c r="VLX363"/>
      <c r="VLY363"/>
      <c r="VLZ363"/>
      <c r="VMA363"/>
      <c r="VMB363"/>
      <c r="VMC363"/>
      <c r="VMD363"/>
      <c r="VME363"/>
      <c r="VMF363"/>
      <c r="VMG363"/>
      <c r="VMH363"/>
      <c r="VMI363"/>
      <c r="VMJ363"/>
      <c r="VMK363"/>
      <c r="VML363"/>
      <c r="VMM363"/>
      <c r="VMN363"/>
      <c r="VMO363"/>
      <c r="VMP363"/>
      <c r="VMQ363"/>
      <c r="VMR363"/>
      <c r="VMS363"/>
      <c r="VMT363"/>
      <c r="VMU363"/>
      <c r="VMV363"/>
      <c r="VMW363"/>
      <c r="VMX363"/>
      <c r="VMY363"/>
      <c r="VMZ363"/>
      <c r="VNA363"/>
      <c r="VNB363"/>
      <c r="VNC363"/>
      <c r="VND363"/>
      <c r="VNE363"/>
      <c r="VNF363"/>
      <c r="VNG363"/>
      <c r="VNH363"/>
      <c r="VNI363"/>
      <c r="VNJ363"/>
      <c r="VNK363"/>
      <c r="VNL363"/>
      <c r="VNM363"/>
      <c r="VNN363"/>
      <c r="VNO363"/>
      <c r="VNP363"/>
      <c r="VNQ363"/>
      <c r="VNR363"/>
      <c r="VNS363"/>
      <c r="VNT363"/>
      <c r="VNU363"/>
      <c r="VNV363"/>
      <c r="VNW363"/>
      <c r="VNX363"/>
      <c r="VNY363"/>
      <c r="VNZ363"/>
      <c r="VOA363"/>
      <c r="VOB363"/>
      <c r="VOC363"/>
      <c r="VOD363"/>
      <c r="VOE363"/>
      <c r="VOF363"/>
      <c r="VOG363"/>
      <c r="VOH363"/>
      <c r="VOI363"/>
      <c r="VOJ363"/>
      <c r="VOK363"/>
      <c r="VOL363"/>
      <c r="VOM363"/>
      <c r="VON363"/>
      <c r="VOO363"/>
      <c r="VOP363"/>
      <c r="VOQ363"/>
      <c r="VOR363"/>
      <c r="VOS363"/>
      <c r="VOT363"/>
      <c r="VOU363"/>
      <c r="VOV363"/>
      <c r="VOW363"/>
      <c r="VOX363"/>
      <c r="VOY363"/>
      <c r="VOZ363"/>
      <c r="VPA363"/>
      <c r="VPB363"/>
      <c r="VPC363"/>
      <c r="VPD363"/>
      <c r="VPE363"/>
      <c r="VPF363"/>
      <c r="VPG363"/>
      <c r="VPH363"/>
      <c r="VPI363"/>
      <c r="VPJ363"/>
      <c r="VPK363"/>
      <c r="VPL363"/>
      <c r="VPM363"/>
      <c r="VPN363"/>
      <c r="VPO363"/>
      <c r="VPP363"/>
      <c r="VPQ363"/>
      <c r="VPR363"/>
      <c r="VPS363"/>
      <c r="VPT363"/>
      <c r="VPU363"/>
      <c r="VPV363"/>
      <c r="VPW363"/>
      <c r="VPX363"/>
      <c r="VPY363"/>
      <c r="VPZ363"/>
      <c r="VQA363"/>
      <c r="VQB363"/>
      <c r="VQC363"/>
      <c r="VQD363"/>
      <c r="VQE363"/>
      <c r="VQF363"/>
      <c r="VQG363"/>
      <c r="VQH363"/>
      <c r="VQI363"/>
      <c r="VQJ363"/>
      <c r="VQK363"/>
      <c r="VQL363"/>
      <c r="VQM363"/>
      <c r="VQN363"/>
      <c r="VQO363"/>
      <c r="VQP363"/>
      <c r="VQQ363"/>
      <c r="VQR363"/>
      <c r="VQS363"/>
      <c r="VQT363"/>
      <c r="VQU363"/>
      <c r="VQV363"/>
      <c r="VQW363"/>
      <c r="VQX363"/>
      <c r="VQY363"/>
      <c r="VQZ363"/>
      <c r="VRA363"/>
      <c r="VRB363"/>
      <c r="VRC363"/>
      <c r="VRD363"/>
      <c r="VRE363"/>
      <c r="VRF363"/>
      <c r="VRG363"/>
      <c r="VRH363"/>
      <c r="VRI363"/>
      <c r="VRJ363"/>
      <c r="VRK363"/>
      <c r="VRL363"/>
      <c r="VRM363"/>
      <c r="VRN363"/>
      <c r="VRO363"/>
      <c r="VRP363"/>
      <c r="VRQ363"/>
      <c r="VRR363"/>
      <c r="VRS363"/>
      <c r="VRT363"/>
      <c r="VRU363"/>
      <c r="VRV363"/>
      <c r="VRW363"/>
      <c r="VRX363"/>
      <c r="VRY363"/>
      <c r="VRZ363"/>
      <c r="VSA363"/>
      <c r="VSB363"/>
      <c r="VSC363"/>
      <c r="VSD363"/>
      <c r="VSE363"/>
      <c r="VSF363"/>
      <c r="VSG363"/>
      <c r="VSH363"/>
      <c r="VSI363"/>
      <c r="VSJ363"/>
      <c r="VSK363"/>
      <c r="VSL363"/>
      <c r="VSM363"/>
      <c r="VSN363"/>
      <c r="VSO363"/>
      <c r="VSP363"/>
      <c r="VSQ363"/>
      <c r="VSR363"/>
      <c r="VSS363"/>
      <c r="VST363"/>
      <c r="VSU363"/>
      <c r="VSV363"/>
      <c r="VSW363"/>
      <c r="VSX363"/>
      <c r="VSY363"/>
      <c r="VSZ363"/>
      <c r="VTA363"/>
      <c r="VTB363"/>
      <c r="VTC363"/>
      <c r="VTD363"/>
      <c r="VTE363"/>
      <c r="VTF363"/>
      <c r="VTG363"/>
      <c r="VTH363"/>
      <c r="VTI363"/>
      <c r="VTJ363"/>
      <c r="VTK363"/>
      <c r="VTL363"/>
      <c r="VTM363"/>
      <c r="VTN363"/>
      <c r="VTO363"/>
      <c r="VTP363"/>
      <c r="VTQ363"/>
      <c r="VTR363"/>
      <c r="VTS363"/>
      <c r="VTT363"/>
      <c r="VTU363"/>
      <c r="VTV363"/>
      <c r="VTW363"/>
      <c r="VTX363"/>
      <c r="VTY363"/>
      <c r="VTZ363"/>
      <c r="VUA363"/>
      <c r="VUB363"/>
      <c r="VUC363"/>
      <c r="VUD363"/>
      <c r="VUE363"/>
      <c r="VUF363"/>
      <c r="VUG363"/>
      <c r="VUH363"/>
      <c r="VUI363"/>
      <c r="VUJ363"/>
      <c r="VUK363"/>
      <c r="VUL363"/>
      <c r="VUM363"/>
      <c r="VUN363"/>
      <c r="VUO363"/>
      <c r="VUP363"/>
      <c r="VUQ363"/>
      <c r="VUR363"/>
      <c r="VUS363"/>
      <c r="VUT363"/>
      <c r="VUU363"/>
      <c r="VUV363"/>
      <c r="VUW363"/>
      <c r="VUX363"/>
      <c r="VUY363"/>
      <c r="VUZ363"/>
      <c r="VVA363"/>
      <c r="VVB363"/>
      <c r="VVC363"/>
      <c r="VVD363"/>
      <c r="VVE363"/>
      <c r="VVF363"/>
      <c r="VVG363"/>
      <c r="VVH363"/>
      <c r="VVI363"/>
      <c r="VVJ363"/>
      <c r="VVK363"/>
      <c r="VVL363"/>
      <c r="VVM363"/>
      <c r="VVN363"/>
      <c r="VVO363"/>
      <c r="VVP363"/>
      <c r="VVQ363"/>
      <c r="VVR363"/>
      <c r="VVS363"/>
      <c r="VVT363"/>
      <c r="VVU363"/>
      <c r="VVV363"/>
      <c r="VVW363"/>
      <c r="VVX363"/>
      <c r="VVY363"/>
      <c r="VVZ363"/>
      <c r="VWA363"/>
      <c r="VWB363"/>
      <c r="VWC363"/>
      <c r="VWD363"/>
      <c r="VWE363"/>
      <c r="VWF363"/>
      <c r="VWG363"/>
      <c r="VWH363"/>
      <c r="VWI363"/>
      <c r="VWJ363"/>
      <c r="VWK363"/>
      <c r="VWL363"/>
      <c r="VWM363"/>
      <c r="VWN363"/>
      <c r="VWO363"/>
      <c r="VWP363"/>
      <c r="VWQ363"/>
      <c r="VWR363"/>
      <c r="VWS363"/>
      <c r="VWT363"/>
      <c r="VWU363"/>
      <c r="VWV363"/>
      <c r="VWW363"/>
      <c r="VWX363"/>
      <c r="VWY363"/>
      <c r="VWZ363"/>
      <c r="VXA363"/>
      <c r="VXB363"/>
      <c r="VXC363"/>
      <c r="VXD363"/>
      <c r="VXE363"/>
      <c r="VXF363"/>
      <c r="VXG363"/>
      <c r="VXH363"/>
      <c r="VXI363"/>
      <c r="VXJ363"/>
      <c r="VXK363"/>
      <c r="VXL363"/>
      <c r="VXM363"/>
      <c r="VXN363"/>
      <c r="VXO363"/>
      <c r="VXP363"/>
      <c r="VXQ363"/>
      <c r="VXR363"/>
      <c r="VXS363"/>
      <c r="VXT363"/>
      <c r="VXU363"/>
      <c r="VXV363"/>
      <c r="VXW363"/>
      <c r="VXX363"/>
      <c r="VXY363"/>
      <c r="VXZ363"/>
      <c r="VYA363"/>
      <c r="VYB363"/>
      <c r="VYC363"/>
      <c r="VYD363"/>
      <c r="VYE363"/>
      <c r="VYF363"/>
      <c r="VYG363"/>
      <c r="VYH363"/>
      <c r="VYI363"/>
      <c r="VYJ363"/>
      <c r="VYK363"/>
      <c r="VYL363"/>
      <c r="VYM363"/>
      <c r="VYN363"/>
      <c r="VYO363"/>
      <c r="VYP363"/>
      <c r="VYQ363"/>
      <c r="VYR363"/>
      <c r="VYS363"/>
      <c r="VYT363"/>
      <c r="VYU363"/>
      <c r="VYV363"/>
      <c r="VYW363"/>
      <c r="VYX363"/>
      <c r="VYY363"/>
      <c r="VYZ363"/>
      <c r="VZA363"/>
      <c r="VZB363"/>
      <c r="VZC363"/>
      <c r="VZD363"/>
      <c r="VZE363"/>
      <c r="VZF363"/>
      <c r="VZG363"/>
      <c r="VZH363"/>
      <c r="VZI363"/>
      <c r="VZJ363"/>
      <c r="VZK363"/>
      <c r="VZL363"/>
      <c r="VZM363"/>
      <c r="VZN363"/>
      <c r="VZO363"/>
      <c r="VZP363"/>
      <c r="VZQ363"/>
      <c r="VZR363"/>
      <c r="VZS363"/>
      <c r="VZT363"/>
      <c r="VZU363"/>
      <c r="VZV363"/>
      <c r="VZW363"/>
      <c r="VZX363"/>
      <c r="VZY363"/>
      <c r="VZZ363"/>
      <c r="WAA363"/>
      <c r="WAB363"/>
      <c r="WAC363"/>
      <c r="WAD363"/>
      <c r="WAE363"/>
      <c r="WAF363"/>
      <c r="WAG363"/>
      <c r="WAH363"/>
      <c r="WAI363"/>
      <c r="WAJ363"/>
      <c r="WAK363"/>
      <c r="WAL363"/>
      <c r="WAM363"/>
      <c r="WAN363"/>
      <c r="WAO363"/>
      <c r="WAP363"/>
      <c r="WAQ363"/>
      <c r="WAR363"/>
      <c r="WAS363"/>
      <c r="WAT363"/>
      <c r="WAU363"/>
      <c r="WAV363"/>
      <c r="WAW363"/>
      <c r="WAX363"/>
      <c r="WAY363"/>
      <c r="WAZ363"/>
      <c r="WBA363"/>
      <c r="WBB363"/>
      <c r="WBC363"/>
      <c r="WBD363"/>
      <c r="WBE363"/>
      <c r="WBF363"/>
      <c r="WBG363"/>
      <c r="WBH363"/>
      <c r="WBI363"/>
      <c r="WBJ363"/>
      <c r="WBK363"/>
      <c r="WBL363"/>
      <c r="WBM363"/>
      <c r="WBN363"/>
      <c r="WBO363"/>
      <c r="WBP363"/>
      <c r="WBQ363"/>
      <c r="WBR363"/>
      <c r="WBS363"/>
      <c r="WBT363"/>
      <c r="WBU363"/>
      <c r="WBV363"/>
      <c r="WBW363"/>
      <c r="WBX363"/>
      <c r="WBY363"/>
      <c r="WBZ363"/>
      <c r="WCA363"/>
      <c r="WCB363"/>
      <c r="WCC363"/>
      <c r="WCD363"/>
      <c r="WCE363"/>
      <c r="WCF363"/>
      <c r="WCG363"/>
      <c r="WCH363"/>
      <c r="WCI363"/>
      <c r="WCJ363"/>
      <c r="WCK363"/>
      <c r="WCL363"/>
      <c r="WCM363"/>
      <c r="WCN363"/>
      <c r="WCO363"/>
      <c r="WCP363"/>
      <c r="WCQ363"/>
      <c r="WCR363"/>
      <c r="WCS363"/>
      <c r="WCT363"/>
      <c r="WCU363"/>
      <c r="WCV363"/>
      <c r="WCW363"/>
      <c r="WCX363"/>
      <c r="WCY363"/>
      <c r="WCZ363"/>
      <c r="WDA363"/>
      <c r="WDB363"/>
      <c r="WDC363"/>
      <c r="WDD363"/>
      <c r="WDE363"/>
      <c r="WDF363"/>
      <c r="WDG363"/>
      <c r="WDH363"/>
      <c r="WDI363"/>
      <c r="WDJ363"/>
      <c r="WDK363"/>
      <c r="WDL363"/>
      <c r="WDM363"/>
      <c r="WDN363"/>
      <c r="WDO363"/>
      <c r="WDP363"/>
      <c r="WDQ363"/>
      <c r="WDR363"/>
      <c r="WDS363"/>
      <c r="WDT363"/>
      <c r="WDU363"/>
      <c r="WDV363"/>
      <c r="WDW363"/>
      <c r="WDX363"/>
      <c r="WDY363"/>
      <c r="WDZ363"/>
      <c r="WEA363"/>
      <c r="WEB363"/>
      <c r="WEC363"/>
      <c r="WED363"/>
      <c r="WEE363"/>
      <c r="WEF363"/>
      <c r="WEG363"/>
      <c r="WEH363"/>
      <c r="WEI363"/>
      <c r="WEJ363"/>
      <c r="WEK363"/>
      <c r="WEL363"/>
      <c r="WEM363"/>
      <c r="WEN363"/>
      <c r="WEO363"/>
      <c r="WEP363"/>
      <c r="WEQ363"/>
      <c r="WER363"/>
      <c r="WES363"/>
      <c r="WET363"/>
      <c r="WEU363"/>
      <c r="WEV363"/>
      <c r="WEW363"/>
      <c r="WEX363"/>
      <c r="WEY363"/>
      <c r="WEZ363"/>
      <c r="WFA363"/>
      <c r="WFB363"/>
      <c r="WFC363"/>
      <c r="WFD363"/>
      <c r="WFE363"/>
      <c r="WFF363"/>
      <c r="WFG363"/>
      <c r="WFH363"/>
      <c r="WFI363"/>
      <c r="WFJ363"/>
      <c r="WFK363"/>
      <c r="WFL363"/>
      <c r="WFM363"/>
      <c r="WFN363"/>
      <c r="WFO363"/>
      <c r="WFP363"/>
      <c r="WFQ363"/>
      <c r="WFR363"/>
      <c r="WFS363"/>
      <c r="WFT363"/>
      <c r="WFU363"/>
      <c r="WFV363"/>
      <c r="WFW363"/>
      <c r="WFX363"/>
      <c r="WFY363"/>
      <c r="WFZ363"/>
      <c r="WGA363"/>
      <c r="WGB363"/>
      <c r="WGC363"/>
      <c r="WGD363"/>
      <c r="WGE363"/>
      <c r="WGF363"/>
      <c r="WGG363"/>
      <c r="WGH363"/>
      <c r="WGI363"/>
      <c r="WGJ363"/>
      <c r="WGK363"/>
      <c r="WGL363"/>
      <c r="WGM363"/>
      <c r="WGN363"/>
      <c r="WGO363"/>
      <c r="WGP363"/>
      <c r="WGQ363"/>
      <c r="WGR363"/>
      <c r="WGS363"/>
      <c r="WGT363"/>
      <c r="WGU363"/>
      <c r="WGV363"/>
      <c r="WGW363"/>
      <c r="WGX363"/>
      <c r="WGY363"/>
      <c r="WGZ363"/>
      <c r="WHA363"/>
      <c r="WHB363"/>
      <c r="WHC363"/>
      <c r="WHD363"/>
      <c r="WHE363"/>
      <c r="WHF363"/>
      <c r="WHG363"/>
      <c r="WHH363"/>
      <c r="WHI363"/>
      <c r="WHJ363"/>
      <c r="WHK363"/>
      <c r="WHL363"/>
      <c r="WHM363"/>
      <c r="WHN363"/>
      <c r="WHO363"/>
      <c r="WHP363"/>
      <c r="WHQ363"/>
      <c r="WHR363"/>
      <c r="WHS363"/>
      <c r="WHT363"/>
      <c r="WHU363"/>
      <c r="WHV363"/>
      <c r="WHW363"/>
      <c r="WHX363"/>
      <c r="WHY363"/>
      <c r="WHZ363"/>
      <c r="WIA363"/>
      <c r="WIB363"/>
      <c r="WIC363"/>
      <c r="WID363"/>
      <c r="WIE363"/>
      <c r="WIF363"/>
      <c r="WIG363"/>
      <c r="WIH363"/>
      <c r="WII363"/>
      <c r="WIJ363"/>
      <c r="WIK363"/>
      <c r="WIL363"/>
      <c r="WIM363"/>
      <c r="WIN363"/>
      <c r="WIO363"/>
      <c r="WIP363"/>
      <c r="WIQ363"/>
      <c r="WIR363"/>
      <c r="WIS363"/>
      <c r="WIT363"/>
      <c r="WIU363"/>
      <c r="WIV363"/>
      <c r="WIW363"/>
      <c r="WIX363"/>
      <c r="WIY363"/>
      <c r="WIZ363"/>
      <c r="WJA363"/>
      <c r="WJB363"/>
      <c r="WJC363"/>
      <c r="WJD363"/>
      <c r="WJE363"/>
      <c r="WJF363"/>
      <c r="WJG363"/>
      <c r="WJH363"/>
      <c r="WJI363"/>
      <c r="WJJ363"/>
      <c r="WJK363"/>
      <c r="WJL363"/>
      <c r="WJM363"/>
      <c r="WJN363"/>
      <c r="WJO363"/>
      <c r="WJP363"/>
      <c r="WJQ363"/>
      <c r="WJR363"/>
      <c r="WJS363"/>
      <c r="WJT363"/>
      <c r="WJU363"/>
      <c r="WJV363"/>
      <c r="WJW363"/>
      <c r="WJX363"/>
      <c r="WJY363"/>
      <c r="WJZ363"/>
      <c r="WKA363"/>
      <c r="WKB363"/>
      <c r="WKC363"/>
      <c r="WKD363"/>
      <c r="WKE363"/>
      <c r="WKF363"/>
      <c r="WKG363"/>
      <c r="WKH363"/>
      <c r="WKI363"/>
      <c r="WKJ363"/>
      <c r="WKK363"/>
      <c r="WKL363"/>
      <c r="WKM363"/>
      <c r="WKN363"/>
      <c r="WKO363"/>
      <c r="WKP363"/>
      <c r="WKQ363"/>
      <c r="WKR363"/>
      <c r="WKS363"/>
      <c r="WKT363"/>
      <c r="WKU363"/>
      <c r="WKV363"/>
      <c r="WKW363"/>
      <c r="WKX363"/>
      <c r="WKY363"/>
      <c r="WKZ363"/>
      <c r="WLA363"/>
      <c r="WLB363"/>
      <c r="WLC363"/>
      <c r="WLD363"/>
      <c r="WLE363"/>
      <c r="WLF363"/>
      <c r="WLG363"/>
      <c r="WLH363"/>
      <c r="WLI363"/>
      <c r="WLJ363"/>
      <c r="WLK363"/>
      <c r="WLL363"/>
      <c r="WLM363"/>
      <c r="WLN363"/>
      <c r="WLO363"/>
      <c r="WLP363"/>
      <c r="WLQ363"/>
      <c r="WLR363"/>
      <c r="WLS363"/>
      <c r="WLT363"/>
      <c r="WLU363"/>
      <c r="WLV363"/>
      <c r="WLW363"/>
      <c r="WLX363"/>
      <c r="WLY363"/>
      <c r="WLZ363"/>
      <c r="WMA363"/>
      <c r="WMB363"/>
      <c r="WMC363"/>
      <c r="WMD363"/>
      <c r="WME363"/>
      <c r="WMF363"/>
      <c r="WMG363"/>
      <c r="WMH363"/>
      <c r="WMI363"/>
      <c r="WMJ363"/>
      <c r="WMK363"/>
      <c r="WML363"/>
      <c r="WMM363"/>
      <c r="WMN363"/>
      <c r="WMO363"/>
      <c r="WMP363"/>
      <c r="WMQ363"/>
      <c r="WMR363"/>
      <c r="WMS363"/>
      <c r="WMT363"/>
      <c r="WMU363"/>
      <c r="WMV363"/>
      <c r="WMW363"/>
      <c r="WMX363"/>
      <c r="WMY363"/>
      <c r="WMZ363"/>
      <c r="WNA363"/>
      <c r="WNB363"/>
      <c r="WNC363"/>
      <c r="WND363"/>
      <c r="WNE363"/>
      <c r="WNF363"/>
      <c r="WNG363"/>
      <c r="WNH363"/>
      <c r="WNI363"/>
      <c r="WNJ363"/>
      <c r="WNK363"/>
      <c r="WNL363"/>
      <c r="WNM363"/>
      <c r="WNN363"/>
      <c r="WNO363"/>
      <c r="WNP363"/>
      <c r="WNQ363"/>
      <c r="WNR363"/>
      <c r="WNS363"/>
      <c r="WNT363"/>
      <c r="WNU363"/>
      <c r="WNV363"/>
      <c r="WNW363"/>
      <c r="WNX363"/>
      <c r="WNY363"/>
      <c r="WNZ363"/>
      <c r="WOA363"/>
      <c r="WOB363"/>
      <c r="WOC363"/>
      <c r="WOD363"/>
      <c r="WOE363"/>
      <c r="WOF363"/>
      <c r="WOG363"/>
      <c r="WOH363"/>
      <c r="WOI363"/>
      <c r="WOJ363"/>
      <c r="WOK363"/>
      <c r="WOL363"/>
      <c r="WOM363"/>
      <c r="WON363"/>
      <c r="WOO363"/>
      <c r="WOP363"/>
      <c r="WOQ363"/>
      <c r="WOR363"/>
      <c r="WOS363"/>
      <c r="WOT363"/>
      <c r="WOU363"/>
      <c r="WOV363"/>
      <c r="WOW363"/>
      <c r="WOX363"/>
      <c r="WOY363"/>
      <c r="WOZ363"/>
      <c r="WPA363"/>
      <c r="WPB363"/>
      <c r="WPC363"/>
      <c r="WPD363"/>
      <c r="WPE363"/>
      <c r="WPF363"/>
      <c r="WPG363"/>
      <c r="WPH363"/>
      <c r="WPI363"/>
      <c r="WPJ363"/>
      <c r="WPK363"/>
      <c r="WPL363"/>
      <c r="WPM363"/>
      <c r="WPN363"/>
      <c r="WPO363"/>
      <c r="WPP363"/>
      <c r="WPQ363"/>
      <c r="WPR363"/>
      <c r="WPS363"/>
      <c r="WPT363"/>
      <c r="WPU363"/>
      <c r="WPV363"/>
      <c r="WPW363"/>
      <c r="WPX363"/>
      <c r="WPY363"/>
      <c r="WPZ363"/>
      <c r="WQA363"/>
      <c r="WQB363"/>
      <c r="WQC363"/>
      <c r="WQD363"/>
      <c r="WQE363"/>
      <c r="WQF363"/>
      <c r="WQG363"/>
      <c r="WQH363"/>
      <c r="WQI363"/>
      <c r="WQJ363"/>
      <c r="WQK363"/>
      <c r="WQL363"/>
      <c r="WQM363"/>
      <c r="WQN363"/>
      <c r="WQO363"/>
      <c r="WQP363"/>
      <c r="WQQ363"/>
      <c r="WQR363"/>
      <c r="WQS363"/>
      <c r="WQT363"/>
      <c r="WQU363"/>
      <c r="WQV363"/>
      <c r="WQW363"/>
      <c r="WQX363"/>
      <c r="WQY363"/>
      <c r="WQZ363"/>
      <c r="WRA363"/>
      <c r="WRB363"/>
      <c r="WRC363"/>
      <c r="WRD363"/>
      <c r="WRE363"/>
      <c r="WRF363"/>
      <c r="WRG363"/>
      <c r="WRH363"/>
      <c r="WRI363"/>
      <c r="WRJ363"/>
      <c r="WRK363"/>
      <c r="WRL363"/>
      <c r="WRM363"/>
      <c r="WRN363"/>
      <c r="WRO363"/>
      <c r="WRP363"/>
      <c r="WRQ363"/>
      <c r="WRR363"/>
      <c r="WRS363"/>
      <c r="WRT363"/>
      <c r="WRU363"/>
      <c r="WRV363"/>
      <c r="WRW363"/>
      <c r="WRX363"/>
      <c r="WRY363"/>
      <c r="WRZ363"/>
      <c r="WSA363"/>
      <c r="WSB363"/>
      <c r="WSC363"/>
      <c r="WSD363"/>
      <c r="WSE363"/>
      <c r="WSF363"/>
      <c r="WSG363"/>
      <c r="WSH363"/>
      <c r="WSI363"/>
      <c r="WSJ363"/>
      <c r="WSK363"/>
      <c r="WSL363"/>
      <c r="WSM363"/>
      <c r="WSN363"/>
      <c r="WSO363"/>
      <c r="WSP363"/>
      <c r="WSQ363"/>
      <c r="WSR363"/>
      <c r="WSS363"/>
      <c r="WST363"/>
      <c r="WSU363"/>
      <c r="WSV363"/>
      <c r="WSW363"/>
      <c r="WSX363"/>
      <c r="WSY363"/>
      <c r="WSZ363"/>
      <c r="WTA363"/>
      <c r="WTB363"/>
      <c r="WTC363"/>
      <c r="WTD363"/>
      <c r="WTE363"/>
      <c r="WTF363"/>
      <c r="WTG363"/>
      <c r="WTH363"/>
      <c r="WTI363"/>
      <c r="WTJ363"/>
      <c r="WTK363"/>
      <c r="WTL363"/>
      <c r="WTM363"/>
      <c r="WTN363"/>
      <c r="WTO363"/>
      <c r="WTP363"/>
      <c r="WTQ363"/>
      <c r="WTR363"/>
      <c r="WTS363"/>
      <c r="WTT363"/>
      <c r="WTU363"/>
      <c r="WTV363"/>
      <c r="WTW363"/>
      <c r="WTX363"/>
      <c r="WTY363"/>
      <c r="WTZ363"/>
      <c r="WUA363"/>
      <c r="WUB363"/>
      <c r="WUC363"/>
      <c r="WUD363"/>
      <c r="WUE363"/>
      <c r="WUF363"/>
      <c r="WUG363"/>
      <c r="WUH363"/>
      <c r="WUI363"/>
      <c r="WUJ363"/>
      <c r="WUK363"/>
      <c r="WUL363"/>
      <c r="WUM363"/>
      <c r="WUN363"/>
      <c r="WUO363"/>
      <c r="WUP363"/>
      <c r="WUQ363"/>
      <c r="WUR363"/>
      <c r="WUS363"/>
      <c r="WUT363"/>
      <c r="WUU363"/>
      <c r="WUV363"/>
      <c r="WUW363"/>
      <c r="WUX363"/>
      <c r="WUY363"/>
      <c r="WUZ363"/>
      <c r="WVA363"/>
      <c r="WVB363"/>
      <c r="WVC363"/>
      <c r="WVD363"/>
      <c r="WVE363"/>
      <c r="WVF363"/>
      <c r="WVG363"/>
      <c r="WVH363"/>
      <c r="WVI363"/>
      <c r="WVJ363"/>
      <c r="WVK363"/>
      <c r="WVL363"/>
      <c r="WVM363"/>
      <c r="WVN363"/>
      <c r="WVO363"/>
      <c r="WVP363"/>
      <c r="WVQ363"/>
      <c r="WVR363"/>
      <c r="WVS363"/>
      <c r="WVT363"/>
      <c r="WVU363"/>
      <c r="WVV363"/>
      <c r="WVW363"/>
      <c r="WVX363"/>
      <c r="WVY363"/>
      <c r="WVZ363"/>
      <c r="WWA363"/>
      <c r="WWB363"/>
      <c r="WWC363"/>
      <c r="WWD363"/>
      <c r="WWE363"/>
      <c r="WWF363"/>
      <c r="WWG363"/>
      <c r="WWH363"/>
      <c r="WWI363"/>
      <c r="WWJ363"/>
      <c r="WWK363"/>
      <c r="WWL363"/>
      <c r="WWM363"/>
      <c r="WWN363"/>
      <c r="WWO363"/>
      <c r="WWP363"/>
      <c r="WWQ363"/>
      <c r="WWR363"/>
      <c r="WWS363"/>
      <c r="WWT363"/>
      <c r="WWU363"/>
      <c r="WWV363"/>
      <c r="WWW363"/>
      <c r="WWX363"/>
      <c r="WWY363"/>
      <c r="WWZ363"/>
      <c r="WXA363"/>
      <c r="WXB363"/>
      <c r="WXC363"/>
      <c r="WXD363"/>
      <c r="WXE363"/>
      <c r="WXF363"/>
      <c r="WXG363"/>
      <c r="WXH363"/>
      <c r="WXI363"/>
      <c r="WXJ363"/>
      <c r="WXK363"/>
      <c r="WXL363"/>
      <c r="WXM363"/>
      <c r="WXN363"/>
      <c r="WXO363"/>
      <c r="WXP363"/>
      <c r="WXQ363"/>
      <c r="WXR363"/>
      <c r="WXS363"/>
      <c r="WXT363"/>
      <c r="WXU363"/>
      <c r="WXV363"/>
      <c r="WXW363"/>
      <c r="WXX363"/>
      <c r="WXY363"/>
      <c r="WXZ363"/>
      <c r="WYA363"/>
      <c r="WYB363"/>
      <c r="WYC363"/>
      <c r="WYD363"/>
      <c r="WYE363"/>
      <c r="WYF363"/>
      <c r="WYG363"/>
      <c r="WYH363"/>
      <c r="WYI363"/>
      <c r="WYJ363"/>
      <c r="WYK363"/>
      <c r="WYL363"/>
      <c r="WYM363"/>
      <c r="WYN363"/>
      <c r="WYO363"/>
      <c r="WYP363"/>
      <c r="WYQ363"/>
      <c r="WYR363"/>
      <c r="WYS363"/>
      <c r="WYT363"/>
      <c r="WYU363"/>
      <c r="WYV363"/>
      <c r="WYW363"/>
      <c r="WYX363"/>
      <c r="WYY363"/>
      <c r="WYZ363"/>
      <c r="WZA363"/>
      <c r="WZB363"/>
      <c r="WZC363"/>
      <c r="WZD363"/>
      <c r="WZE363"/>
      <c r="WZF363"/>
      <c r="WZG363"/>
      <c r="WZH363"/>
      <c r="WZI363"/>
      <c r="WZJ363"/>
      <c r="WZK363"/>
      <c r="WZL363"/>
      <c r="WZM363"/>
      <c r="WZN363"/>
      <c r="WZO363"/>
      <c r="WZP363"/>
      <c r="WZQ363"/>
      <c r="WZR363"/>
      <c r="WZS363"/>
      <c r="WZT363"/>
      <c r="WZU363"/>
      <c r="WZV363"/>
      <c r="WZW363"/>
      <c r="WZX363"/>
      <c r="WZY363"/>
      <c r="WZZ363"/>
      <c r="XAA363"/>
      <c r="XAB363"/>
      <c r="XAC363"/>
      <c r="XAD363"/>
      <c r="XAE363"/>
      <c r="XAF363"/>
      <c r="XAG363"/>
      <c r="XAH363"/>
      <c r="XAI363"/>
      <c r="XAJ363"/>
      <c r="XAK363"/>
      <c r="XAL363"/>
      <c r="XAM363"/>
      <c r="XAN363"/>
      <c r="XAO363"/>
      <c r="XAP363"/>
      <c r="XAQ363"/>
      <c r="XAR363"/>
      <c r="XAS363"/>
      <c r="XAT363"/>
      <c r="XAU363"/>
      <c r="XAV363"/>
      <c r="XAW363"/>
      <c r="XAX363"/>
      <c r="XAY363"/>
      <c r="XAZ363"/>
      <c r="XBA363"/>
      <c r="XBB363"/>
      <c r="XBC363"/>
      <c r="XBD363"/>
      <c r="XBE363"/>
      <c r="XBF363"/>
      <c r="XBG363"/>
      <c r="XBH363"/>
      <c r="XBI363"/>
      <c r="XBJ363"/>
      <c r="XBK363"/>
      <c r="XBL363"/>
      <c r="XBM363"/>
      <c r="XBN363"/>
      <c r="XBO363"/>
      <c r="XBP363"/>
      <c r="XBQ363"/>
      <c r="XBR363"/>
      <c r="XBS363"/>
      <c r="XBT363"/>
      <c r="XBU363"/>
      <c r="XBV363"/>
      <c r="XBW363"/>
      <c r="XBX363"/>
      <c r="XBY363"/>
      <c r="XBZ363"/>
      <c r="XCA363"/>
      <c r="XCB363"/>
      <c r="XCC363"/>
      <c r="XCD363"/>
      <c r="XCE363"/>
      <c r="XCF363"/>
      <c r="XCG363"/>
      <c r="XCH363"/>
      <c r="XCI363"/>
      <c r="XCJ363"/>
      <c r="XCK363"/>
      <c r="XCL363"/>
      <c r="XCM363"/>
      <c r="XCN363"/>
      <c r="XCO363"/>
      <c r="XCP363"/>
      <c r="XCQ363"/>
      <c r="XCR363"/>
      <c r="XCS363"/>
      <c r="XCT363"/>
      <c r="XCU363"/>
      <c r="XCV363"/>
      <c r="XCW363"/>
      <c r="XCX363"/>
      <c r="XCY363"/>
      <c r="XCZ363"/>
      <c r="XDA363"/>
      <c r="XDB363"/>
      <c r="XDC363"/>
      <c r="XDD363"/>
      <c r="XDE363"/>
      <c r="XDF363"/>
      <c r="XDG363"/>
      <c r="XDH363"/>
      <c r="XDI363"/>
      <c r="XDJ363"/>
      <c r="XDK363"/>
      <c r="XDL363"/>
      <c r="XDM363"/>
      <c r="XDN363"/>
      <c r="XDO363"/>
      <c r="XDP363"/>
      <c r="XDQ363"/>
      <c r="XDR363"/>
      <c r="XDS363"/>
      <c r="XDT363"/>
      <c r="XDU363"/>
      <c r="XDV363"/>
      <c r="XDW363"/>
      <c r="XDX363"/>
      <c r="XDY363"/>
      <c r="XDZ363"/>
      <c r="XEA363"/>
      <c r="XEB363"/>
      <c r="XEC363"/>
      <c r="XED363"/>
      <c r="XEE363"/>
      <c r="XEF363"/>
      <c r="XEG363"/>
      <c r="XEH363"/>
      <c r="XEI363"/>
      <c r="XEJ363"/>
      <c r="XEK363"/>
      <c r="XEL363"/>
      <c r="XEM363"/>
      <c r="XEN363"/>
      <c r="XEO363"/>
      <c r="XEP363"/>
      <c r="XEQ363"/>
      <c r="XER363"/>
      <c r="XES363"/>
      <c r="XET363"/>
      <c r="XEU363"/>
      <c r="XEV363"/>
      <c r="XEW363"/>
      <c r="XEX363"/>
    </row>
    <row r="364" spans="1:16378" s="74" customFormat="1" ht="16">
      <c r="A364" t="str">
        <f t="shared" si="31"/>
        <v>JiangsuYangzhou20'GPDRY - SOC</v>
      </c>
      <c r="B364" s="62" t="s">
        <v>72</v>
      </c>
      <c r="C364" s="55" t="s">
        <v>77</v>
      </c>
      <c r="D364" s="49" t="s">
        <v>90</v>
      </c>
      <c r="E364" s="49" t="s">
        <v>37</v>
      </c>
      <c r="F364" s="149">
        <v>1</v>
      </c>
      <c r="G364" s="150">
        <v>1990</v>
      </c>
      <c r="H364" s="150">
        <f t="shared" si="33"/>
        <v>1990</v>
      </c>
      <c r="I364" s="306">
        <v>1950</v>
      </c>
      <c r="J364"/>
      <c r="K364" s="302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/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/>
      <c r="NO364"/>
      <c r="NP364"/>
      <c r="NQ364"/>
      <c r="NR364"/>
      <c r="NS364"/>
      <c r="NT364"/>
      <c r="NU364"/>
      <c r="NV364"/>
      <c r="NW364"/>
      <c r="NX364"/>
      <c r="NY364"/>
      <c r="NZ364"/>
      <c r="OA364"/>
      <c r="OB364"/>
      <c r="OC364"/>
      <c r="OD364"/>
      <c r="OE364"/>
      <c r="OF364"/>
      <c r="OG364"/>
      <c r="OH364"/>
      <c r="OI364"/>
      <c r="OJ364"/>
      <c r="OK364"/>
      <c r="OL364"/>
      <c r="OM364"/>
      <c r="ON364"/>
      <c r="OO364"/>
      <c r="OP364"/>
      <c r="OQ364"/>
      <c r="OR364"/>
      <c r="OS364"/>
      <c r="OT364"/>
      <c r="OU364"/>
      <c r="OV364"/>
      <c r="OW364"/>
      <c r="OX364"/>
      <c r="OY364"/>
      <c r="OZ364"/>
      <c r="PA364"/>
      <c r="PB364"/>
      <c r="PC364"/>
      <c r="PD364"/>
      <c r="PE364"/>
      <c r="PF364"/>
      <c r="PG364"/>
      <c r="PH364"/>
      <c r="PI364"/>
      <c r="PJ364"/>
      <c r="PK364"/>
      <c r="PL364"/>
      <c r="PM364"/>
      <c r="PN364"/>
      <c r="PO364"/>
      <c r="PP364"/>
      <c r="PQ364"/>
      <c r="PR364"/>
      <c r="PS364"/>
      <c r="PT364"/>
      <c r="PU364"/>
      <c r="PV364"/>
      <c r="PW364"/>
      <c r="PX364"/>
      <c r="PY364"/>
      <c r="PZ364"/>
      <c r="QA364"/>
      <c r="QB364"/>
      <c r="QC364"/>
      <c r="QD364"/>
      <c r="QE364"/>
      <c r="QF364"/>
      <c r="QG364"/>
      <c r="QH364"/>
      <c r="QI364"/>
      <c r="QJ364"/>
      <c r="QK364"/>
      <c r="QL364"/>
      <c r="QM364"/>
      <c r="QN364"/>
      <c r="QO364"/>
      <c r="QP364"/>
      <c r="QQ364"/>
      <c r="QR364"/>
      <c r="QS364"/>
      <c r="QT364"/>
      <c r="QU364"/>
      <c r="QV364"/>
      <c r="QW364"/>
      <c r="QX364"/>
      <c r="QY364"/>
      <c r="QZ364"/>
      <c r="RA364"/>
      <c r="RB364"/>
      <c r="RC364"/>
      <c r="RD364"/>
      <c r="RE364"/>
      <c r="RF364"/>
      <c r="RG364"/>
      <c r="RH364"/>
      <c r="RI364"/>
      <c r="RJ364"/>
      <c r="RK364"/>
      <c r="RL364"/>
      <c r="RM364"/>
      <c r="RN364"/>
      <c r="RO364"/>
      <c r="RP364"/>
      <c r="RQ364"/>
      <c r="RR364"/>
      <c r="RS364"/>
      <c r="RT364"/>
      <c r="RU364"/>
      <c r="RV364"/>
      <c r="RW364"/>
      <c r="RX364"/>
      <c r="RY364"/>
      <c r="RZ364"/>
      <c r="SA364"/>
      <c r="SB364"/>
      <c r="SC364"/>
      <c r="SD364"/>
      <c r="SE364"/>
      <c r="SF364"/>
      <c r="SG364"/>
      <c r="SH364"/>
      <c r="SI364"/>
      <c r="SJ364"/>
      <c r="SK364"/>
      <c r="SL364"/>
      <c r="SM364"/>
      <c r="SN364"/>
      <c r="SO364"/>
      <c r="SP364"/>
      <c r="SQ364"/>
      <c r="SR364"/>
      <c r="SS364"/>
      <c r="ST364"/>
      <c r="SU364"/>
      <c r="SV364"/>
      <c r="SW364"/>
      <c r="SX364"/>
      <c r="SY364"/>
      <c r="SZ364"/>
      <c r="TA364"/>
      <c r="TB364"/>
      <c r="TC364"/>
      <c r="TD364"/>
      <c r="TE364"/>
      <c r="TF364"/>
      <c r="TG364"/>
      <c r="TH364"/>
      <c r="TI364"/>
      <c r="TJ364"/>
      <c r="TK364"/>
      <c r="TL364"/>
      <c r="TM364"/>
      <c r="TN364"/>
      <c r="TO364"/>
      <c r="TP364"/>
      <c r="TQ364"/>
      <c r="TR364"/>
      <c r="TS364"/>
      <c r="TT364"/>
      <c r="TU364"/>
      <c r="TV364"/>
      <c r="TW364"/>
      <c r="TX364"/>
      <c r="TY364"/>
      <c r="TZ364"/>
      <c r="UA364"/>
      <c r="UB364"/>
      <c r="UC364"/>
      <c r="UD364"/>
      <c r="UE364"/>
      <c r="UF364"/>
      <c r="UG364"/>
      <c r="UH364"/>
      <c r="UI364"/>
      <c r="UJ364"/>
      <c r="UK364"/>
      <c r="UL364"/>
      <c r="UM364"/>
      <c r="UN364"/>
      <c r="UO364"/>
      <c r="UP364"/>
      <c r="UQ364"/>
      <c r="UR364"/>
      <c r="US364"/>
      <c r="UT364"/>
      <c r="UU364"/>
      <c r="UV364"/>
      <c r="UW364"/>
      <c r="UX364"/>
      <c r="UY364"/>
      <c r="UZ364"/>
      <c r="VA364"/>
      <c r="VB364"/>
      <c r="VC364"/>
      <c r="VD364"/>
      <c r="VE364"/>
      <c r="VF364"/>
      <c r="VG364"/>
      <c r="VH364"/>
      <c r="VI364"/>
      <c r="VJ364"/>
      <c r="VK364"/>
      <c r="VL364"/>
      <c r="VM364"/>
      <c r="VN364"/>
      <c r="VO364"/>
      <c r="VP364"/>
      <c r="VQ364"/>
      <c r="VR364"/>
      <c r="VS364"/>
      <c r="VT364"/>
      <c r="VU364"/>
      <c r="VV364"/>
      <c r="VW364"/>
      <c r="VX364"/>
      <c r="VY364"/>
      <c r="VZ364"/>
      <c r="WA364"/>
      <c r="WB364"/>
      <c r="WC364"/>
      <c r="WD364"/>
      <c r="WE364"/>
      <c r="WF364"/>
      <c r="WG364"/>
      <c r="WH364"/>
      <c r="WI364"/>
      <c r="WJ364"/>
      <c r="WK364"/>
      <c r="WL364"/>
      <c r="WM364"/>
      <c r="WN364"/>
      <c r="WO364"/>
      <c r="WP364"/>
      <c r="WQ364"/>
      <c r="WR364"/>
      <c r="WS364"/>
      <c r="WT364"/>
      <c r="WU364"/>
      <c r="WV364"/>
      <c r="WW364"/>
      <c r="WX364"/>
      <c r="WY364"/>
      <c r="WZ364"/>
      <c r="XA364"/>
      <c r="XB364"/>
      <c r="XC364"/>
      <c r="XD364"/>
      <c r="XE364"/>
      <c r="XF364"/>
      <c r="XG364"/>
      <c r="XH364"/>
      <c r="XI364"/>
      <c r="XJ364"/>
      <c r="XK364"/>
      <c r="XL364"/>
      <c r="XM364"/>
      <c r="XN364"/>
      <c r="XO364"/>
      <c r="XP364"/>
      <c r="XQ364"/>
      <c r="XR364"/>
      <c r="XS364"/>
      <c r="XT364"/>
      <c r="XU364"/>
      <c r="XV364"/>
      <c r="XW364"/>
      <c r="XX364"/>
      <c r="XY364"/>
      <c r="XZ364"/>
      <c r="YA364"/>
      <c r="YB364"/>
      <c r="YC364"/>
      <c r="YD364"/>
      <c r="YE364"/>
      <c r="YF364"/>
      <c r="YG364"/>
      <c r="YH364"/>
      <c r="YI364"/>
      <c r="YJ364"/>
      <c r="YK364"/>
      <c r="YL364"/>
      <c r="YM364"/>
      <c r="YN364"/>
      <c r="YO364"/>
      <c r="YP364"/>
      <c r="YQ364"/>
      <c r="YR364"/>
      <c r="YS364"/>
      <c r="YT364"/>
      <c r="YU364"/>
      <c r="YV364"/>
      <c r="YW364"/>
      <c r="YX364"/>
      <c r="YY364"/>
      <c r="YZ364"/>
      <c r="ZA364"/>
      <c r="ZB364"/>
      <c r="ZC364"/>
      <c r="ZD364"/>
      <c r="ZE364"/>
      <c r="ZF364"/>
      <c r="ZG364"/>
      <c r="ZH364"/>
      <c r="ZI364"/>
      <c r="ZJ364"/>
      <c r="ZK364"/>
      <c r="ZL364"/>
      <c r="ZM364"/>
      <c r="ZN364"/>
      <c r="ZO364"/>
      <c r="ZP364"/>
      <c r="ZQ364"/>
      <c r="ZR364"/>
      <c r="ZS364"/>
      <c r="ZT364"/>
      <c r="ZU364"/>
      <c r="ZV364"/>
      <c r="ZW364"/>
      <c r="ZX364"/>
      <c r="ZY364"/>
      <c r="ZZ364"/>
      <c r="AAA364"/>
      <c r="AAB364"/>
      <c r="AAC364"/>
      <c r="AAD364"/>
      <c r="AAE364"/>
      <c r="AAF364"/>
      <c r="AAG364"/>
      <c r="AAH364"/>
      <c r="AAI364"/>
      <c r="AAJ364"/>
      <c r="AAK364"/>
      <c r="AAL364"/>
      <c r="AAM364"/>
      <c r="AAN364"/>
      <c r="AAO364"/>
      <c r="AAP364"/>
      <c r="AAQ364"/>
      <c r="AAR364"/>
      <c r="AAS364"/>
      <c r="AAT364"/>
      <c r="AAU364"/>
      <c r="AAV364"/>
      <c r="AAW364"/>
      <c r="AAX364"/>
      <c r="AAY364"/>
      <c r="AAZ364"/>
      <c r="ABA364"/>
      <c r="ABB364"/>
      <c r="ABC364"/>
      <c r="ABD364"/>
      <c r="ABE364"/>
      <c r="ABF364"/>
      <c r="ABG364"/>
      <c r="ABH364"/>
      <c r="ABI364"/>
      <c r="ABJ364"/>
      <c r="ABK364"/>
      <c r="ABL364"/>
      <c r="ABM364"/>
      <c r="ABN364"/>
      <c r="ABO364"/>
      <c r="ABP364"/>
      <c r="ABQ364"/>
      <c r="ABR364"/>
      <c r="ABS364"/>
      <c r="ABT364"/>
      <c r="ABU364"/>
      <c r="ABV364"/>
      <c r="ABW364"/>
      <c r="ABX364"/>
      <c r="ABY364"/>
      <c r="ABZ364"/>
      <c r="ACA364"/>
      <c r="ACB364"/>
      <c r="ACC364"/>
      <c r="ACD364"/>
      <c r="ACE364"/>
      <c r="ACF364"/>
      <c r="ACG364"/>
      <c r="ACH364"/>
      <c r="ACI364"/>
      <c r="ACJ364"/>
      <c r="ACK364"/>
      <c r="ACL364"/>
      <c r="ACM364"/>
      <c r="ACN364"/>
      <c r="ACO364"/>
      <c r="ACP364"/>
      <c r="ACQ364"/>
      <c r="ACR364"/>
      <c r="ACS364"/>
      <c r="ACT364"/>
      <c r="ACU364"/>
      <c r="ACV364"/>
      <c r="ACW364"/>
      <c r="ACX364"/>
      <c r="ACY364"/>
      <c r="ACZ364"/>
      <c r="ADA364"/>
      <c r="ADB364"/>
      <c r="ADC364"/>
      <c r="ADD364"/>
      <c r="ADE364"/>
      <c r="ADF364"/>
      <c r="ADG364"/>
      <c r="ADH364"/>
      <c r="ADI364"/>
      <c r="ADJ364"/>
      <c r="ADK364"/>
      <c r="ADL364"/>
      <c r="ADM364"/>
      <c r="ADN364"/>
      <c r="ADO364"/>
      <c r="ADP364"/>
      <c r="ADQ364"/>
      <c r="ADR364"/>
      <c r="ADS364"/>
      <c r="ADT364"/>
      <c r="ADU364"/>
      <c r="ADV364"/>
      <c r="ADW364"/>
      <c r="ADX364"/>
      <c r="ADY364"/>
      <c r="ADZ364"/>
      <c r="AEA364"/>
      <c r="AEB364"/>
      <c r="AEC364"/>
      <c r="AED364"/>
      <c r="AEE364"/>
      <c r="AEF364"/>
      <c r="AEG364"/>
      <c r="AEH364"/>
      <c r="AEI364"/>
      <c r="AEJ364"/>
      <c r="AEK364"/>
      <c r="AEL364"/>
      <c r="AEM364"/>
      <c r="AEN364"/>
      <c r="AEO364"/>
      <c r="AEP364"/>
      <c r="AEQ364"/>
      <c r="AER364"/>
      <c r="AES364"/>
      <c r="AET364"/>
      <c r="AEU364"/>
      <c r="AEV364"/>
      <c r="AEW364"/>
      <c r="AEX364"/>
      <c r="AEY364"/>
      <c r="AEZ364"/>
      <c r="AFA364"/>
      <c r="AFB364"/>
      <c r="AFC364"/>
      <c r="AFD364"/>
      <c r="AFE364"/>
      <c r="AFF364"/>
      <c r="AFG364"/>
      <c r="AFH364"/>
      <c r="AFI364"/>
      <c r="AFJ364"/>
      <c r="AFK364"/>
      <c r="AFL364"/>
      <c r="AFM364"/>
      <c r="AFN364"/>
      <c r="AFO364"/>
      <c r="AFP364"/>
      <c r="AFQ364"/>
      <c r="AFR364"/>
      <c r="AFS364"/>
      <c r="AFT364"/>
      <c r="AFU364"/>
      <c r="AFV364"/>
      <c r="AFW364"/>
      <c r="AFX364"/>
      <c r="AFY364"/>
      <c r="AFZ364"/>
      <c r="AGA364"/>
      <c r="AGB364"/>
      <c r="AGC364"/>
      <c r="AGD364"/>
      <c r="AGE364"/>
      <c r="AGF364"/>
      <c r="AGG364"/>
      <c r="AGH364"/>
      <c r="AGI364"/>
      <c r="AGJ364"/>
      <c r="AGK364"/>
      <c r="AGL364"/>
      <c r="AGM364"/>
      <c r="AGN364"/>
      <c r="AGO364"/>
      <c r="AGP364"/>
      <c r="AGQ364"/>
      <c r="AGR364"/>
      <c r="AGS364"/>
      <c r="AGT364"/>
      <c r="AGU364"/>
      <c r="AGV364"/>
      <c r="AGW364"/>
      <c r="AGX364"/>
      <c r="AGY364"/>
      <c r="AGZ364"/>
      <c r="AHA364"/>
      <c r="AHB364"/>
      <c r="AHC364"/>
      <c r="AHD364"/>
      <c r="AHE364"/>
      <c r="AHF364"/>
      <c r="AHG364"/>
      <c r="AHH364"/>
      <c r="AHI364"/>
      <c r="AHJ364"/>
      <c r="AHK364"/>
      <c r="AHL364"/>
      <c r="AHM364"/>
      <c r="AHN364"/>
      <c r="AHO364"/>
      <c r="AHP364"/>
      <c r="AHQ364"/>
      <c r="AHR364"/>
      <c r="AHS364"/>
      <c r="AHT364"/>
      <c r="AHU364"/>
      <c r="AHV364"/>
      <c r="AHW364"/>
      <c r="AHX364"/>
      <c r="AHY364"/>
      <c r="AHZ364"/>
      <c r="AIA364"/>
      <c r="AIB364"/>
      <c r="AIC364"/>
      <c r="AID364"/>
      <c r="AIE364"/>
      <c r="AIF364"/>
      <c r="AIG364"/>
      <c r="AIH364"/>
      <c r="AII364"/>
      <c r="AIJ364"/>
      <c r="AIK364"/>
      <c r="AIL364"/>
      <c r="AIM364"/>
      <c r="AIN364"/>
      <c r="AIO364"/>
      <c r="AIP364"/>
      <c r="AIQ364"/>
      <c r="AIR364"/>
      <c r="AIS364"/>
      <c r="AIT364"/>
      <c r="AIU364"/>
      <c r="AIV364"/>
      <c r="AIW364"/>
      <c r="AIX364"/>
      <c r="AIY364"/>
      <c r="AIZ364"/>
      <c r="AJA364"/>
      <c r="AJB364"/>
      <c r="AJC364"/>
      <c r="AJD364"/>
      <c r="AJE364"/>
      <c r="AJF364"/>
      <c r="AJG364"/>
      <c r="AJH364"/>
      <c r="AJI364"/>
      <c r="AJJ364"/>
      <c r="AJK364"/>
      <c r="AJL364"/>
      <c r="AJM364"/>
      <c r="AJN364"/>
      <c r="AJO364"/>
      <c r="AJP364"/>
      <c r="AJQ364"/>
      <c r="AJR364"/>
      <c r="AJS364"/>
      <c r="AJT364"/>
      <c r="AJU364"/>
      <c r="AJV364"/>
      <c r="AJW364"/>
      <c r="AJX364"/>
      <c r="AJY364"/>
      <c r="AJZ364"/>
      <c r="AKA364"/>
      <c r="AKB364"/>
      <c r="AKC364"/>
      <c r="AKD364"/>
      <c r="AKE364"/>
      <c r="AKF364"/>
      <c r="AKG364"/>
      <c r="AKH364"/>
      <c r="AKI364"/>
      <c r="AKJ364"/>
      <c r="AKK364"/>
      <c r="AKL364"/>
      <c r="AKM364"/>
      <c r="AKN364"/>
      <c r="AKO364"/>
      <c r="AKP364"/>
      <c r="AKQ364"/>
      <c r="AKR364"/>
      <c r="AKS364"/>
      <c r="AKT364"/>
      <c r="AKU364"/>
      <c r="AKV364"/>
      <c r="AKW364"/>
      <c r="AKX364"/>
      <c r="AKY364"/>
      <c r="AKZ364"/>
      <c r="ALA364"/>
      <c r="ALB364"/>
      <c r="ALC364"/>
      <c r="ALD364"/>
      <c r="ALE364"/>
      <c r="ALF364"/>
      <c r="ALG364"/>
      <c r="ALH364"/>
      <c r="ALI364"/>
      <c r="ALJ364"/>
      <c r="ALK364"/>
      <c r="ALL364"/>
      <c r="ALM364"/>
      <c r="ALN364"/>
      <c r="ALO364"/>
      <c r="ALP364"/>
      <c r="ALQ364"/>
      <c r="ALR364"/>
      <c r="ALS364"/>
      <c r="ALT364"/>
      <c r="ALU364"/>
      <c r="ALV364"/>
      <c r="ALW364"/>
      <c r="ALX364"/>
      <c r="ALY364"/>
      <c r="ALZ364"/>
      <c r="AMA364"/>
      <c r="AMB364"/>
      <c r="AMC364"/>
      <c r="AMD364"/>
      <c r="AME364"/>
      <c r="AMF364"/>
      <c r="AMG364"/>
      <c r="AMH364"/>
      <c r="AMI364"/>
      <c r="AMJ364"/>
      <c r="AMK364"/>
      <c r="AML364"/>
      <c r="AMM364"/>
      <c r="AMN364"/>
      <c r="AMO364"/>
      <c r="AMP364"/>
      <c r="AMQ364"/>
      <c r="AMR364"/>
      <c r="AMS364"/>
      <c r="AMT364"/>
      <c r="AMU364"/>
      <c r="AMV364"/>
      <c r="AMW364"/>
      <c r="AMX364"/>
      <c r="AMY364"/>
      <c r="AMZ364"/>
      <c r="ANA364"/>
      <c r="ANB364"/>
      <c r="ANC364"/>
      <c r="AND364"/>
      <c r="ANE364"/>
      <c r="ANF364"/>
      <c r="ANG364"/>
      <c r="ANH364"/>
      <c r="ANI364"/>
      <c r="ANJ364"/>
      <c r="ANK364"/>
      <c r="ANL364"/>
      <c r="ANM364"/>
      <c r="ANN364"/>
      <c r="ANO364"/>
      <c r="ANP364"/>
      <c r="ANQ364"/>
      <c r="ANR364"/>
      <c r="ANS364"/>
      <c r="ANT364"/>
      <c r="ANU364"/>
      <c r="ANV364"/>
      <c r="ANW364"/>
      <c r="ANX364"/>
      <c r="ANY364"/>
      <c r="ANZ364"/>
      <c r="AOA364"/>
      <c r="AOB364"/>
      <c r="AOC364"/>
      <c r="AOD364"/>
      <c r="AOE364"/>
      <c r="AOF364"/>
      <c r="AOG364"/>
      <c r="AOH364"/>
      <c r="AOI364"/>
      <c r="AOJ364"/>
      <c r="AOK364"/>
      <c r="AOL364"/>
      <c r="AOM364"/>
      <c r="AON364"/>
      <c r="AOO364"/>
      <c r="AOP364"/>
      <c r="AOQ364"/>
      <c r="AOR364"/>
      <c r="AOS364"/>
      <c r="AOT364"/>
      <c r="AOU364"/>
      <c r="AOV364"/>
      <c r="AOW364"/>
      <c r="AOX364"/>
      <c r="AOY364"/>
      <c r="AOZ364"/>
      <c r="APA364"/>
      <c r="APB364"/>
      <c r="APC364"/>
      <c r="APD364"/>
      <c r="APE364"/>
      <c r="APF364"/>
      <c r="APG364"/>
      <c r="APH364"/>
      <c r="API364"/>
      <c r="APJ364"/>
      <c r="APK364"/>
      <c r="APL364"/>
      <c r="APM364"/>
      <c r="APN364"/>
      <c r="APO364"/>
      <c r="APP364"/>
      <c r="APQ364"/>
      <c r="APR364"/>
      <c r="APS364"/>
      <c r="APT364"/>
      <c r="APU364"/>
      <c r="APV364"/>
      <c r="APW364"/>
      <c r="APX364"/>
      <c r="APY364"/>
      <c r="APZ364"/>
      <c r="AQA364"/>
      <c r="AQB364"/>
      <c r="AQC364"/>
      <c r="AQD364"/>
      <c r="AQE364"/>
      <c r="AQF364"/>
      <c r="AQG364"/>
      <c r="AQH364"/>
      <c r="AQI364"/>
      <c r="AQJ364"/>
      <c r="AQK364"/>
      <c r="AQL364"/>
      <c r="AQM364"/>
      <c r="AQN364"/>
      <c r="AQO364"/>
      <c r="AQP364"/>
      <c r="AQQ364"/>
      <c r="AQR364"/>
      <c r="AQS364"/>
      <c r="AQT364"/>
      <c r="AQU364"/>
      <c r="AQV364"/>
      <c r="AQW364"/>
      <c r="AQX364"/>
      <c r="AQY364"/>
      <c r="AQZ364"/>
      <c r="ARA364"/>
      <c r="ARB364"/>
      <c r="ARC364"/>
      <c r="ARD364"/>
      <c r="ARE364"/>
      <c r="ARF364"/>
      <c r="ARG364"/>
      <c r="ARH364"/>
      <c r="ARI364"/>
      <c r="ARJ364"/>
      <c r="ARK364"/>
      <c r="ARL364"/>
      <c r="ARM364"/>
      <c r="ARN364"/>
      <c r="ARO364"/>
      <c r="ARP364"/>
      <c r="ARQ364"/>
      <c r="ARR364"/>
      <c r="ARS364"/>
      <c r="ART364"/>
      <c r="ARU364"/>
      <c r="ARV364"/>
      <c r="ARW364"/>
      <c r="ARX364"/>
      <c r="ARY364"/>
      <c r="ARZ364"/>
      <c r="ASA364"/>
      <c r="ASB364"/>
      <c r="ASC364"/>
      <c r="ASD364"/>
      <c r="ASE364"/>
      <c r="ASF364"/>
      <c r="ASG364"/>
      <c r="ASH364"/>
      <c r="ASI364"/>
      <c r="ASJ364"/>
      <c r="ASK364"/>
      <c r="ASL364"/>
      <c r="ASM364"/>
      <c r="ASN364"/>
      <c r="ASO364"/>
      <c r="ASP364"/>
      <c r="ASQ364"/>
      <c r="ASR364"/>
      <c r="ASS364"/>
      <c r="AST364"/>
      <c r="ASU364"/>
      <c r="ASV364"/>
      <c r="ASW364"/>
      <c r="ASX364"/>
      <c r="ASY364"/>
      <c r="ASZ364"/>
      <c r="ATA364"/>
      <c r="ATB364"/>
      <c r="ATC364"/>
      <c r="ATD364"/>
      <c r="ATE364"/>
      <c r="ATF364"/>
      <c r="ATG364"/>
      <c r="ATH364"/>
      <c r="ATI364"/>
      <c r="ATJ364"/>
      <c r="ATK364"/>
      <c r="ATL364"/>
      <c r="ATM364"/>
      <c r="ATN364"/>
      <c r="ATO364"/>
      <c r="ATP364"/>
      <c r="ATQ364"/>
      <c r="ATR364"/>
      <c r="ATS364"/>
      <c r="ATT364"/>
      <c r="ATU364"/>
      <c r="ATV364"/>
      <c r="ATW364"/>
      <c r="ATX364"/>
      <c r="ATY364"/>
      <c r="ATZ364"/>
      <c r="AUA364"/>
      <c r="AUB364"/>
      <c r="AUC364"/>
      <c r="AUD364"/>
      <c r="AUE364"/>
      <c r="AUF364"/>
      <c r="AUG364"/>
      <c r="AUH364"/>
      <c r="AUI364"/>
      <c r="AUJ364"/>
      <c r="AUK364"/>
      <c r="AUL364"/>
      <c r="AUM364"/>
      <c r="AUN364"/>
      <c r="AUO364"/>
      <c r="AUP364"/>
      <c r="AUQ364"/>
      <c r="AUR364"/>
      <c r="AUS364"/>
      <c r="AUT364"/>
      <c r="AUU364"/>
      <c r="AUV364"/>
      <c r="AUW364"/>
      <c r="AUX364"/>
      <c r="AUY364"/>
      <c r="AUZ364"/>
      <c r="AVA364"/>
      <c r="AVB364"/>
      <c r="AVC364"/>
      <c r="AVD364"/>
      <c r="AVE364"/>
      <c r="AVF364"/>
      <c r="AVG364"/>
      <c r="AVH364"/>
      <c r="AVI364"/>
      <c r="AVJ364"/>
      <c r="AVK364"/>
      <c r="AVL364"/>
      <c r="AVM364"/>
      <c r="AVN364"/>
      <c r="AVO364"/>
      <c r="AVP364"/>
      <c r="AVQ364"/>
      <c r="AVR364"/>
      <c r="AVS364"/>
      <c r="AVT364"/>
      <c r="AVU364"/>
      <c r="AVV364"/>
      <c r="AVW364"/>
      <c r="AVX364"/>
      <c r="AVY364"/>
      <c r="AVZ364"/>
      <c r="AWA364"/>
      <c r="AWB364"/>
      <c r="AWC364"/>
      <c r="AWD364"/>
      <c r="AWE364"/>
      <c r="AWF364"/>
      <c r="AWG364"/>
      <c r="AWH364"/>
      <c r="AWI364"/>
      <c r="AWJ364"/>
      <c r="AWK364"/>
      <c r="AWL364"/>
      <c r="AWM364"/>
      <c r="AWN364"/>
      <c r="AWO364"/>
      <c r="AWP364"/>
      <c r="AWQ364"/>
      <c r="AWR364"/>
      <c r="AWS364"/>
      <c r="AWT364"/>
      <c r="AWU364"/>
      <c r="AWV364"/>
      <c r="AWW364"/>
      <c r="AWX364"/>
      <c r="AWY364"/>
      <c r="AWZ364"/>
      <c r="AXA364"/>
      <c r="AXB364"/>
      <c r="AXC364"/>
      <c r="AXD364"/>
      <c r="AXE364"/>
      <c r="AXF364"/>
      <c r="AXG364"/>
      <c r="AXH364"/>
      <c r="AXI364"/>
      <c r="AXJ364"/>
      <c r="AXK364"/>
      <c r="AXL364"/>
      <c r="AXM364"/>
      <c r="AXN364"/>
      <c r="AXO364"/>
      <c r="AXP364"/>
      <c r="AXQ364"/>
      <c r="AXR364"/>
      <c r="AXS364"/>
      <c r="AXT364"/>
      <c r="AXU364"/>
      <c r="AXV364"/>
      <c r="AXW364"/>
      <c r="AXX364"/>
      <c r="AXY364"/>
      <c r="AXZ364"/>
      <c r="AYA364"/>
      <c r="AYB364"/>
      <c r="AYC364"/>
      <c r="AYD364"/>
      <c r="AYE364"/>
      <c r="AYF364"/>
      <c r="AYG364"/>
      <c r="AYH364"/>
      <c r="AYI364"/>
      <c r="AYJ364"/>
      <c r="AYK364"/>
      <c r="AYL364"/>
      <c r="AYM364"/>
      <c r="AYN364"/>
      <c r="AYO364"/>
      <c r="AYP364"/>
      <c r="AYQ364"/>
      <c r="AYR364"/>
      <c r="AYS364"/>
      <c r="AYT364"/>
      <c r="AYU364"/>
      <c r="AYV364"/>
      <c r="AYW364"/>
      <c r="AYX364"/>
      <c r="AYY364"/>
      <c r="AYZ364"/>
      <c r="AZA364"/>
      <c r="AZB364"/>
      <c r="AZC364"/>
      <c r="AZD364"/>
      <c r="AZE364"/>
      <c r="AZF364"/>
      <c r="AZG364"/>
      <c r="AZH364"/>
      <c r="AZI364"/>
      <c r="AZJ364"/>
      <c r="AZK364"/>
      <c r="AZL364"/>
      <c r="AZM364"/>
      <c r="AZN364"/>
      <c r="AZO364"/>
      <c r="AZP364"/>
      <c r="AZQ364"/>
      <c r="AZR364"/>
      <c r="AZS364"/>
      <c r="AZT364"/>
      <c r="AZU364"/>
      <c r="AZV364"/>
      <c r="AZW364"/>
      <c r="AZX364"/>
      <c r="AZY364"/>
      <c r="AZZ364"/>
      <c r="BAA364"/>
      <c r="BAB364"/>
      <c r="BAC364"/>
      <c r="BAD364"/>
      <c r="BAE364"/>
      <c r="BAF364"/>
      <c r="BAG364"/>
      <c r="BAH364"/>
      <c r="BAI364"/>
      <c r="BAJ364"/>
      <c r="BAK364"/>
      <c r="BAL364"/>
      <c r="BAM364"/>
      <c r="BAN364"/>
      <c r="BAO364"/>
      <c r="BAP364"/>
      <c r="BAQ364"/>
      <c r="BAR364"/>
      <c r="BAS364"/>
      <c r="BAT364"/>
      <c r="BAU364"/>
      <c r="BAV364"/>
      <c r="BAW364"/>
      <c r="BAX364"/>
      <c r="BAY364"/>
      <c r="BAZ364"/>
      <c r="BBA364"/>
      <c r="BBB364"/>
      <c r="BBC364"/>
      <c r="BBD364"/>
      <c r="BBE364"/>
      <c r="BBF364"/>
      <c r="BBG364"/>
      <c r="BBH364"/>
      <c r="BBI364"/>
      <c r="BBJ364"/>
      <c r="BBK364"/>
      <c r="BBL364"/>
      <c r="BBM364"/>
      <c r="BBN364"/>
      <c r="BBO364"/>
      <c r="BBP364"/>
      <c r="BBQ364"/>
      <c r="BBR364"/>
      <c r="BBS364"/>
      <c r="BBT364"/>
      <c r="BBU364"/>
      <c r="BBV364"/>
      <c r="BBW364"/>
      <c r="BBX364"/>
      <c r="BBY364"/>
      <c r="BBZ364"/>
      <c r="BCA364"/>
      <c r="BCB364"/>
      <c r="BCC364"/>
      <c r="BCD364"/>
      <c r="BCE364"/>
      <c r="BCF364"/>
      <c r="BCG364"/>
      <c r="BCH364"/>
      <c r="BCI364"/>
      <c r="BCJ364"/>
      <c r="BCK364"/>
      <c r="BCL364"/>
      <c r="BCM364"/>
      <c r="BCN364"/>
      <c r="BCO364"/>
      <c r="BCP364"/>
      <c r="BCQ364"/>
      <c r="BCR364"/>
      <c r="BCS364"/>
      <c r="BCT364"/>
      <c r="BCU364"/>
      <c r="BCV364"/>
      <c r="BCW364"/>
      <c r="BCX364"/>
      <c r="BCY364"/>
      <c r="BCZ364"/>
      <c r="BDA364"/>
      <c r="BDB364"/>
      <c r="BDC364"/>
      <c r="BDD364"/>
      <c r="BDE364"/>
      <c r="BDF364"/>
      <c r="BDG364"/>
      <c r="BDH364"/>
      <c r="BDI364"/>
      <c r="BDJ364"/>
      <c r="BDK364"/>
      <c r="BDL364"/>
      <c r="BDM364"/>
      <c r="BDN364"/>
      <c r="BDO364"/>
      <c r="BDP364"/>
      <c r="BDQ364"/>
      <c r="BDR364"/>
      <c r="BDS364"/>
      <c r="BDT364"/>
      <c r="BDU364"/>
      <c r="BDV364"/>
      <c r="BDW364"/>
      <c r="BDX364"/>
      <c r="BDY364"/>
      <c r="BDZ364"/>
      <c r="BEA364"/>
      <c r="BEB364"/>
      <c r="BEC364"/>
      <c r="BED364"/>
      <c r="BEE364"/>
      <c r="BEF364"/>
      <c r="BEG364"/>
      <c r="BEH364"/>
      <c r="BEI364"/>
      <c r="BEJ364"/>
      <c r="BEK364"/>
      <c r="BEL364"/>
      <c r="BEM364"/>
      <c r="BEN364"/>
      <c r="BEO364"/>
      <c r="BEP364"/>
      <c r="BEQ364"/>
      <c r="BER364"/>
      <c r="BES364"/>
      <c r="BET364"/>
      <c r="BEU364"/>
      <c r="BEV364"/>
      <c r="BEW364"/>
      <c r="BEX364"/>
      <c r="BEY364"/>
      <c r="BEZ364"/>
      <c r="BFA364"/>
      <c r="BFB364"/>
      <c r="BFC364"/>
      <c r="BFD364"/>
      <c r="BFE364"/>
      <c r="BFF364"/>
      <c r="BFG364"/>
      <c r="BFH364"/>
      <c r="BFI364"/>
      <c r="BFJ364"/>
      <c r="BFK364"/>
      <c r="BFL364"/>
      <c r="BFM364"/>
      <c r="BFN364"/>
      <c r="BFO364"/>
      <c r="BFP364"/>
      <c r="BFQ364"/>
      <c r="BFR364"/>
      <c r="BFS364"/>
      <c r="BFT364"/>
      <c r="BFU364"/>
      <c r="BFV364"/>
      <c r="BFW364"/>
      <c r="BFX364"/>
      <c r="BFY364"/>
      <c r="BFZ364"/>
      <c r="BGA364"/>
      <c r="BGB364"/>
      <c r="BGC364"/>
      <c r="BGD364"/>
      <c r="BGE364"/>
      <c r="BGF364"/>
      <c r="BGG364"/>
      <c r="BGH364"/>
      <c r="BGI364"/>
      <c r="BGJ364"/>
      <c r="BGK364"/>
      <c r="BGL364"/>
      <c r="BGM364"/>
      <c r="BGN364"/>
      <c r="BGO364"/>
      <c r="BGP364"/>
      <c r="BGQ364"/>
      <c r="BGR364"/>
      <c r="BGS364"/>
      <c r="BGT364"/>
      <c r="BGU364"/>
      <c r="BGV364"/>
      <c r="BGW364"/>
      <c r="BGX364"/>
      <c r="BGY364"/>
      <c r="BGZ364"/>
      <c r="BHA364"/>
      <c r="BHB364"/>
      <c r="BHC364"/>
      <c r="BHD364"/>
      <c r="BHE364"/>
      <c r="BHF364"/>
      <c r="BHG364"/>
      <c r="BHH364"/>
      <c r="BHI364"/>
      <c r="BHJ364"/>
      <c r="BHK364"/>
      <c r="BHL364"/>
      <c r="BHM364"/>
      <c r="BHN364"/>
      <c r="BHO364"/>
      <c r="BHP364"/>
      <c r="BHQ364"/>
      <c r="BHR364"/>
      <c r="BHS364"/>
      <c r="BHT364"/>
      <c r="BHU364"/>
      <c r="BHV364"/>
      <c r="BHW364"/>
      <c r="BHX364"/>
      <c r="BHY364"/>
      <c r="BHZ364"/>
      <c r="BIA364"/>
      <c r="BIB364"/>
      <c r="BIC364"/>
      <c r="BID364"/>
      <c r="BIE364"/>
      <c r="BIF364"/>
      <c r="BIG364"/>
      <c r="BIH364"/>
      <c r="BII364"/>
      <c r="BIJ364"/>
      <c r="BIK364"/>
      <c r="BIL364"/>
      <c r="BIM364"/>
      <c r="BIN364"/>
      <c r="BIO364"/>
      <c r="BIP364"/>
      <c r="BIQ364"/>
      <c r="BIR364"/>
      <c r="BIS364"/>
      <c r="BIT364"/>
      <c r="BIU364"/>
      <c r="BIV364"/>
      <c r="BIW364"/>
      <c r="BIX364"/>
      <c r="BIY364"/>
      <c r="BIZ364"/>
      <c r="BJA364"/>
      <c r="BJB364"/>
      <c r="BJC364"/>
      <c r="BJD364"/>
      <c r="BJE364"/>
      <c r="BJF364"/>
      <c r="BJG364"/>
      <c r="BJH364"/>
      <c r="BJI364"/>
      <c r="BJJ364"/>
      <c r="BJK364"/>
      <c r="BJL364"/>
      <c r="BJM364"/>
      <c r="BJN364"/>
      <c r="BJO364"/>
      <c r="BJP364"/>
      <c r="BJQ364"/>
      <c r="BJR364"/>
      <c r="BJS364"/>
      <c r="BJT364"/>
      <c r="BJU364"/>
      <c r="BJV364"/>
      <c r="BJW364"/>
      <c r="BJX364"/>
      <c r="BJY364"/>
      <c r="BJZ364"/>
      <c r="BKA364"/>
      <c r="BKB364"/>
      <c r="BKC364"/>
      <c r="BKD364"/>
      <c r="BKE364"/>
      <c r="BKF364"/>
      <c r="BKG364"/>
      <c r="BKH364"/>
      <c r="BKI364"/>
      <c r="BKJ364"/>
      <c r="BKK364"/>
      <c r="BKL364"/>
      <c r="BKM364"/>
      <c r="BKN364"/>
      <c r="BKO364"/>
      <c r="BKP364"/>
      <c r="BKQ364"/>
      <c r="BKR364"/>
      <c r="BKS364"/>
      <c r="BKT364"/>
      <c r="BKU364"/>
      <c r="BKV364"/>
      <c r="BKW364"/>
      <c r="BKX364"/>
      <c r="BKY364"/>
      <c r="BKZ364"/>
      <c r="BLA364"/>
      <c r="BLB364"/>
      <c r="BLC364"/>
      <c r="BLD364"/>
      <c r="BLE364"/>
      <c r="BLF364"/>
      <c r="BLG364"/>
      <c r="BLH364"/>
      <c r="BLI364"/>
      <c r="BLJ364"/>
      <c r="BLK364"/>
      <c r="BLL364"/>
      <c r="BLM364"/>
      <c r="BLN364"/>
      <c r="BLO364"/>
      <c r="BLP364"/>
      <c r="BLQ364"/>
      <c r="BLR364"/>
      <c r="BLS364"/>
      <c r="BLT364"/>
      <c r="BLU364"/>
      <c r="BLV364"/>
      <c r="BLW364"/>
      <c r="BLX364"/>
      <c r="BLY364"/>
      <c r="BLZ364"/>
      <c r="BMA364"/>
      <c r="BMB364"/>
      <c r="BMC364"/>
      <c r="BMD364"/>
      <c r="BME364"/>
      <c r="BMF364"/>
      <c r="BMG364"/>
      <c r="BMH364"/>
      <c r="BMI364"/>
      <c r="BMJ364"/>
      <c r="BMK364"/>
      <c r="BML364"/>
      <c r="BMM364"/>
      <c r="BMN364"/>
      <c r="BMO364"/>
      <c r="BMP364"/>
      <c r="BMQ364"/>
      <c r="BMR364"/>
      <c r="BMS364"/>
      <c r="BMT364"/>
      <c r="BMU364"/>
      <c r="BMV364"/>
      <c r="BMW364"/>
      <c r="BMX364"/>
      <c r="BMY364"/>
      <c r="BMZ364"/>
      <c r="BNA364"/>
      <c r="BNB364"/>
      <c r="BNC364"/>
      <c r="BND364"/>
      <c r="BNE364"/>
      <c r="BNF364"/>
      <c r="BNG364"/>
      <c r="BNH364"/>
      <c r="BNI364"/>
      <c r="BNJ364"/>
      <c r="BNK364"/>
      <c r="BNL364"/>
      <c r="BNM364"/>
      <c r="BNN364"/>
      <c r="BNO364"/>
      <c r="BNP364"/>
      <c r="BNQ364"/>
      <c r="BNR364"/>
      <c r="BNS364"/>
      <c r="BNT364"/>
      <c r="BNU364"/>
      <c r="BNV364"/>
      <c r="BNW364"/>
      <c r="BNX364"/>
      <c r="BNY364"/>
      <c r="BNZ364"/>
      <c r="BOA364"/>
      <c r="BOB364"/>
      <c r="BOC364"/>
      <c r="BOD364"/>
      <c r="BOE364"/>
      <c r="BOF364"/>
      <c r="BOG364"/>
      <c r="BOH364"/>
      <c r="BOI364"/>
      <c r="BOJ364"/>
      <c r="BOK364"/>
      <c r="BOL364"/>
      <c r="BOM364"/>
      <c r="BON364"/>
      <c r="BOO364"/>
      <c r="BOP364"/>
      <c r="BOQ364"/>
      <c r="BOR364"/>
      <c r="BOS364"/>
      <c r="BOT364"/>
      <c r="BOU364"/>
      <c r="BOV364"/>
      <c r="BOW364"/>
      <c r="BOX364"/>
      <c r="BOY364"/>
      <c r="BOZ364"/>
      <c r="BPA364"/>
      <c r="BPB364"/>
      <c r="BPC364"/>
      <c r="BPD364"/>
      <c r="BPE364"/>
      <c r="BPF364"/>
      <c r="BPG364"/>
      <c r="BPH364"/>
      <c r="BPI364"/>
      <c r="BPJ364"/>
      <c r="BPK364"/>
      <c r="BPL364"/>
      <c r="BPM364"/>
      <c r="BPN364"/>
      <c r="BPO364"/>
      <c r="BPP364"/>
      <c r="BPQ364"/>
      <c r="BPR364"/>
      <c r="BPS364"/>
      <c r="BPT364"/>
      <c r="BPU364"/>
      <c r="BPV364"/>
      <c r="BPW364"/>
      <c r="BPX364"/>
      <c r="BPY364"/>
      <c r="BPZ364"/>
      <c r="BQA364"/>
      <c r="BQB364"/>
      <c r="BQC364"/>
      <c r="BQD364"/>
      <c r="BQE364"/>
      <c r="BQF364"/>
      <c r="BQG364"/>
      <c r="BQH364"/>
      <c r="BQI364"/>
      <c r="BQJ364"/>
      <c r="BQK364"/>
      <c r="BQL364"/>
      <c r="BQM364"/>
      <c r="BQN364"/>
      <c r="BQO364"/>
      <c r="BQP364"/>
      <c r="BQQ364"/>
      <c r="BQR364"/>
      <c r="BQS364"/>
      <c r="BQT364"/>
      <c r="BQU364"/>
      <c r="BQV364"/>
      <c r="BQW364"/>
      <c r="BQX364"/>
      <c r="BQY364"/>
      <c r="BQZ364"/>
      <c r="BRA364"/>
      <c r="BRB364"/>
      <c r="BRC364"/>
      <c r="BRD364"/>
      <c r="BRE364"/>
      <c r="BRF364"/>
      <c r="BRG364"/>
      <c r="BRH364"/>
      <c r="BRI364"/>
      <c r="BRJ364"/>
      <c r="BRK364"/>
      <c r="BRL364"/>
      <c r="BRM364"/>
      <c r="BRN364"/>
      <c r="BRO364"/>
      <c r="BRP364"/>
      <c r="BRQ364"/>
      <c r="BRR364"/>
      <c r="BRS364"/>
      <c r="BRT364"/>
      <c r="BRU364"/>
      <c r="BRV364"/>
      <c r="BRW364"/>
      <c r="BRX364"/>
      <c r="BRY364"/>
      <c r="BRZ364"/>
      <c r="BSA364"/>
      <c r="BSB364"/>
      <c r="BSC364"/>
      <c r="BSD364"/>
      <c r="BSE364"/>
      <c r="BSF364"/>
      <c r="BSG364"/>
      <c r="BSH364"/>
      <c r="BSI364"/>
      <c r="BSJ364"/>
      <c r="BSK364"/>
      <c r="BSL364"/>
      <c r="BSM364"/>
      <c r="BSN364"/>
      <c r="BSO364"/>
      <c r="BSP364"/>
      <c r="BSQ364"/>
      <c r="BSR364"/>
      <c r="BSS364"/>
      <c r="BST364"/>
      <c r="BSU364"/>
      <c r="BSV364"/>
      <c r="BSW364"/>
      <c r="BSX364"/>
      <c r="BSY364"/>
      <c r="BSZ364"/>
      <c r="BTA364"/>
      <c r="BTB364"/>
      <c r="BTC364"/>
      <c r="BTD364"/>
      <c r="BTE364"/>
      <c r="BTF364"/>
      <c r="BTG364"/>
      <c r="BTH364"/>
      <c r="BTI364"/>
      <c r="BTJ364"/>
      <c r="BTK364"/>
      <c r="BTL364"/>
      <c r="BTM364"/>
      <c r="BTN364"/>
      <c r="BTO364"/>
      <c r="BTP364"/>
      <c r="BTQ364"/>
      <c r="BTR364"/>
      <c r="BTS364"/>
      <c r="BTT364"/>
      <c r="BTU364"/>
      <c r="BTV364"/>
      <c r="BTW364"/>
      <c r="BTX364"/>
      <c r="BTY364"/>
      <c r="BTZ364"/>
      <c r="BUA364"/>
      <c r="BUB364"/>
      <c r="BUC364"/>
      <c r="BUD364"/>
      <c r="BUE364"/>
      <c r="BUF364"/>
      <c r="BUG364"/>
      <c r="BUH364"/>
      <c r="BUI364"/>
      <c r="BUJ364"/>
      <c r="BUK364"/>
      <c r="BUL364"/>
      <c r="BUM364"/>
      <c r="BUN364"/>
      <c r="BUO364"/>
      <c r="BUP364"/>
      <c r="BUQ364"/>
      <c r="BUR364"/>
      <c r="BUS364"/>
      <c r="BUT364"/>
      <c r="BUU364"/>
      <c r="BUV364"/>
      <c r="BUW364"/>
      <c r="BUX364"/>
      <c r="BUY364"/>
      <c r="BUZ364"/>
      <c r="BVA364"/>
      <c r="BVB364"/>
      <c r="BVC364"/>
      <c r="BVD364"/>
      <c r="BVE364"/>
      <c r="BVF364"/>
      <c r="BVG364"/>
      <c r="BVH364"/>
      <c r="BVI364"/>
      <c r="BVJ364"/>
      <c r="BVK364"/>
      <c r="BVL364"/>
      <c r="BVM364"/>
      <c r="BVN364"/>
      <c r="BVO364"/>
      <c r="BVP364"/>
      <c r="BVQ364"/>
      <c r="BVR364"/>
      <c r="BVS364"/>
      <c r="BVT364"/>
      <c r="BVU364"/>
      <c r="BVV364"/>
      <c r="BVW364"/>
      <c r="BVX364"/>
      <c r="BVY364"/>
      <c r="BVZ364"/>
      <c r="BWA364"/>
      <c r="BWB364"/>
      <c r="BWC364"/>
      <c r="BWD364"/>
      <c r="BWE364"/>
      <c r="BWF364"/>
      <c r="BWG364"/>
      <c r="BWH364"/>
      <c r="BWI364"/>
      <c r="BWJ364"/>
      <c r="BWK364"/>
      <c r="BWL364"/>
      <c r="BWM364"/>
      <c r="BWN364"/>
      <c r="BWO364"/>
      <c r="BWP364"/>
      <c r="BWQ364"/>
      <c r="BWR364"/>
      <c r="BWS364"/>
      <c r="BWT364"/>
      <c r="BWU364"/>
      <c r="BWV364"/>
      <c r="BWW364"/>
      <c r="BWX364"/>
      <c r="BWY364"/>
      <c r="BWZ364"/>
      <c r="BXA364"/>
      <c r="BXB364"/>
      <c r="BXC364"/>
      <c r="BXD364"/>
      <c r="BXE364"/>
      <c r="BXF364"/>
      <c r="BXG364"/>
      <c r="BXH364"/>
      <c r="BXI364"/>
      <c r="BXJ364"/>
      <c r="BXK364"/>
      <c r="BXL364"/>
      <c r="BXM364"/>
      <c r="BXN364"/>
      <c r="BXO364"/>
      <c r="BXP364"/>
      <c r="BXQ364"/>
      <c r="BXR364"/>
      <c r="BXS364"/>
      <c r="BXT364"/>
      <c r="BXU364"/>
      <c r="BXV364"/>
      <c r="BXW364"/>
      <c r="BXX364"/>
      <c r="BXY364"/>
      <c r="BXZ364"/>
      <c r="BYA364"/>
      <c r="BYB364"/>
      <c r="BYC364"/>
      <c r="BYD364"/>
      <c r="BYE364"/>
      <c r="BYF364"/>
      <c r="BYG364"/>
      <c r="BYH364"/>
      <c r="BYI364"/>
      <c r="BYJ364"/>
      <c r="BYK364"/>
      <c r="BYL364"/>
      <c r="BYM364"/>
      <c r="BYN364"/>
      <c r="BYO364"/>
      <c r="BYP364"/>
      <c r="BYQ364"/>
      <c r="BYR364"/>
      <c r="BYS364"/>
      <c r="BYT364"/>
      <c r="BYU364"/>
      <c r="BYV364"/>
      <c r="BYW364"/>
      <c r="BYX364"/>
      <c r="BYY364"/>
      <c r="BYZ364"/>
      <c r="BZA364"/>
      <c r="BZB364"/>
      <c r="BZC364"/>
      <c r="BZD364"/>
      <c r="BZE364"/>
      <c r="BZF364"/>
      <c r="BZG364"/>
      <c r="BZH364"/>
      <c r="BZI364"/>
      <c r="BZJ364"/>
      <c r="BZK364"/>
      <c r="BZL364"/>
      <c r="BZM364"/>
      <c r="BZN364"/>
      <c r="BZO364"/>
      <c r="BZP364"/>
      <c r="BZQ364"/>
      <c r="BZR364"/>
      <c r="BZS364"/>
      <c r="BZT364"/>
      <c r="BZU364"/>
      <c r="BZV364"/>
      <c r="BZW364"/>
      <c r="BZX364"/>
      <c r="BZY364"/>
      <c r="BZZ364"/>
      <c r="CAA364"/>
      <c r="CAB364"/>
      <c r="CAC364"/>
      <c r="CAD364"/>
      <c r="CAE364"/>
      <c r="CAF364"/>
      <c r="CAG364"/>
      <c r="CAH364"/>
      <c r="CAI364"/>
      <c r="CAJ364"/>
      <c r="CAK364"/>
      <c r="CAL364"/>
      <c r="CAM364"/>
      <c r="CAN364"/>
      <c r="CAO364"/>
      <c r="CAP364"/>
      <c r="CAQ364"/>
      <c r="CAR364"/>
      <c r="CAS364"/>
      <c r="CAT364"/>
      <c r="CAU364"/>
      <c r="CAV364"/>
      <c r="CAW364"/>
      <c r="CAX364"/>
      <c r="CAY364"/>
      <c r="CAZ364"/>
      <c r="CBA364"/>
      <c r="CBB364"/>
      <c r="CBC364"/>
      <c r="CBD364"/>
      <c r="CBE364"/>
      <c r="CBF364"/>
      <c r="CBG364"/>
      <c r="CBH364"/>
      <c r="CBI364"/>
      <c r="CBJ364"/>
      <c r="CBK364"/>
      <c r="CBL364"/>
      <c r="CBM364"/>
      <c r="CBN364"/>
      <c r="CBO364"/>
      <c r="CBP364"/>
      <c r="CBQ364"/>
      <c r="CBR364"/>
      <c r="CBS364"/>
      <c r="CBT364"/>
      <c r="CBU364"/>
      <c r="CBV364"/>
      <c r="CBW364"/>
      <c r="CBX364"/>
      <c r="CBY364"/>
      <c r="CBZ364"/>
      <c r="CCA364"/>
      <c r="CCB364"/>
      <c r="CCC364"/>
      <c r="CCD364"/>
      <c r="CCE364"/>
      <c r="CCF364"/>
      <c r="CCG364"/>
      <c r="CCH364"/>
      <c r="CCI364"/>
      <c r="CCJ364"/>
      <c r="CCK364"/>
      <c r="CCL364"/>
      <c r="CCM364"/>
      <c r="CCN364"/>
      <c r="CCO364"/>
      <c r="CCP364"/>
      <c r="CCQ364"/>
      <c r="CCR364"/>
      <c r="CCS364"/>
      <c r="CCT364"/>
      <c r="CCU364"/>
      <c r="CCV364"/>
      <c r="CCW364"/>
      <c r="CCX364"/>
      <c r="CCY364"/>
      <c r="CCZ364"/>
      <c r="CDA364"/>
      <c r="CDB364"/>
      <c r="CDC364"/>
      <c r="CDD364"/>
      <c r="CDE364"/>
      <c r="CDF364"/>
      <c r="CDG364"/>
      <c r="CDH364"/>
      <c r="CDI364"/>
      <c r="CDJ364"/>
      <c r="CDK364"/>
      <c r="CDL364"/>
      <c r="CDM364"/>
      <c r="CDN364"/>
      <c r="CDO364"/>
      <c r="CDP364"/>
      <c r="CDQ364"/>
      <c r="CDR364"/>
      <c r="CDS364"/>
      <c r="CDT364"/>
      <c r="CDU364"/>
      <c r="CDV364"/>
      <c r="CDW364"/>
      <c r="CDX364"/>
      <c r="CDY364"/>
      <c r="CDZ364"/>
      <c r="CEA364"/>
      <c r="CEB364"/>
      <c r="CEC364"/>
      <c r="CED364"/>
      <c r="CEE364"/>
      <c r="CEF364"/>
      <c r="CEG364"/>
      <c r="CEH364"/>
      <c r="CEI364"/>
      <c r="CEJ364"/>
      <c r="CEK364"/>
      <c r="CEL364"/>
      <c r="CEM364"/>
      <c r="CEN364"/>
      <c r="CEO364"/>
      <c r="CEP364"/>
      <c r="CEQ364"/>
      <c r="CER364"/>
      <c r="CES364"/>
      <c r="CET364"/>
      <c r="CEU364"/>
      <c r="CEV364"/>
      <c r="CEW364"/>
      <c r="CEX364"/>
      <c r="CEY364"/>
      <c r="CEZ364"/>
      <c r="CFA364"/>
      <c r="CFB364"/>
      <c r="CFC364"/>
      <c r="CFD364"/>
      <c r="CFE364"/>
      <c r="CFF364"/>
      <c r="CFG364"/>
      <c r="CFH364"/>
      <c r="CFI364"/>
      <c r="CFJ364"/>
      <c r="CFK364"/>
      <c r="CFL364"/>
      <c r="CFM364"/>
      <c r="CFN364"/>
      <c r="CFO364"/>
      <c r="CFP364"/>
      <c r="CFQ364"/>
      <c r="CFR364"/>
      <c r="CFS364"/>
      <c r="CFT364"/>
      <c r="CFU364"/>
      <c r="CFV364"/>
      <c r="CFW364"/>
      <c r="CFX364"/>
      <c r="CFY364"/>
      <c r="CFZ364"/>
      <c r="CGA364"/>
      <c r="CGB364"/>
      <c r="CGC364"/>
      <c r="CGD364"/>
      <c r="CGE364"/>
      <c r="CGF364"/>
      <c r="CGG364"/>
      <c r="CGH364"/>
      <c r="CGI364"/>
      <c r="CGJ364"/>
      <c r="CGK364"/>
      <c r="CGL364"/>
      <c r="CGM364"/>
      <c r="CGN364"/>
      <c r="CGO364"/>
      <c r="CGP364"/>
      <c r="CGQ364"/>
      <c r="CGR364"/>
      <c r="CGS364"/>
      <c r="CGT364"/>
      <c r="CGU364"/>
      <c r="CGV364"/>
      <c r="CGW364"/>
      <c r="CGX364"/>
      <c r="CGY364"/>
      <c r="CGZ364"/>
      <c r="CHA364"/>
      <c r="CHB364"/>
      <c r="CHC364"/>
      <c r="CHD364"/>
      <c r="CHE364"/>
      <c r="CHF364"/>
      <c r="CHG364"/>
      <c r="CHH364"/>
      <c r="CHI364"/>
      <c r="CHJ364"/>
      <c r="CHK364"/>
      <c r="CHL364"/>
      <c r="CHM364"/>
      <c r="CHN364"/>
      <c r="CHO364"/>
      <c r="CHP364"/>
      <c r="CHQ364"/>
      <c r="CHR364"/>
      <c r="CHS364"/>
      <c r="CHT364"/>
      <c r="CHU364"/>
      <c r="CHV364"/>
      <c r="CHW364"/>
      <c r="CHX364"/>
      <c r="CHY364"/>
      <c r="CHZ364"/>
      <c r="CIA364"/>
      <c r="CIB364"/>
      <c r="CIC364"/>
      <c r="CID364"/>
      <c r="CIE364"/>
      <c r="CIF364"/>
      <c r="CIG364"/>
      <c r="CIH364"/>
      <c r="CII364"/>
      <c r="CIJ364"/>
      <c r="CIK364"/>
      <c r="CIL364"/>
      <c r="CIM364"/>
      <c r="CIN364"/>
      <c r="CIO364"/>
      <c r="CIP364"/>
      <c r="CIQ364"/>
      <c r="CIR364"/>
      <c r="CIS364"/>
      <c r="CIT364"/>
      <c r="CIU364"/>
      <c r="CIV364"/>
      <c r="CIW364"/>
      <c r="CIX364"/>
      <c r="CIY364"/>
      <c r="CIZ364"/>
      <c r="CJA364"/>
      <c r="CJB364"/>
      <c r="CJC364"/>
      <c r="CJD364"/>
      <c r="CJE364"/>
      <c r="CJF364"/>
      <c r="CJG364"/>
      <c r="CJH364"/>
      <c r="CJI364"/>
      <c r="CJJ364"/>
      <c r="CJK364"/>
      <c r="CJL364"/>
      <c r="CJM364"/>
      <c r="CJN364"/>
      <c r="CJO364"/>
      <c r="CJP364"/>
      <c r="CJQ364"/>
      <c r="CJR364"/>
      <c r="CJS364"/>
      <c r="CJT364"/>
      <c r="CJU364"/>
      <c r="CJV364"/>
      <c r="CJW364"/>
      <c r="CJX364"/>
      <c r="CJY364"/>
      <c r="CJZ364"/>
      <c r="CKA364"/>
      <c r="CKB364"/>
      <c r="CKC364"/>
      <c r="CKD364"/>
      <c r="CKE364"/>
      <c r="CKF364"/>
      <c r="CKG364"/>
      <c r="CKH364"/>
      <c r="CKI364"/>
      <c r="CKJ364"/>
      <c r="CKK364"/>
      <c r="CKL364"/>
      <c r="CKM364"/>
      <c r="CKN364"/>
      <c r="CKO364"/>
      <c r="CKP364"/>
      <c r="CKQ364"/>
      <c r="CKR364"/>
      <c r="CKS364"/>
      <c r="CKT364"/>
      <c r="CKU364"/>
      <c r="CKV364"/>
      <c r="CKW364"/>
      <c r="CKX364"/>
      <c r="CKY364"/>
      <c r="CKZ364"/>
      <c r="CLA364"/>
      <c r="CLB364"/>
      <c r="CLC364"/>
      <c r="CLD364"/>
      <c r="CLE364"/>
      <c r="CLF364"/>
      <c r="CLG364"/>
      <c r="CLH364"/>
      <c r="CLI364"/>
      <c r="CLJ364"/>
      <c r="CLK364"/>
      <c r="CLL364"/>
      <c r="CLM364"/>
      <c r="CLN364"/>
      <c r="CLO364"/>
      <c r="CLP364"/>
      <c r="CLQ364"/>
      <c r="CLR364"/>
      <c r="CLS364"/>
      <c r="CLT364"/>
      <c r="CLU364"/>
      <c r="CLV364"/>
      <c r="CLW364"/>
      <c r="CLX364"/>
      <c r="CLY364"/>
      <c r="CLZ364"/>
      <c r="CMA364"/>
      <c r="CMB364"/>
      <c r="CMC364"/>
      <c r="CMD364"/>
      <c r="CME364"/>
      <c r="CMF364"/>
      <c r="CMG364"/>
      <c r="CMH364"/>
      <c r="CMI364"/>
      <c r="CMJ364"/>
      <c r="CMK364"/>
      <c r="CML364"/>
      <c r="CMM364"/>
      <c r="CMN364"/>
      <c r="CMO364"/>
      <c r="CMP364"/>
      <c r="CMQ364"/>
      <c r="CMR364"/>
      <c r="CMS364"/>
      <c r="CMT364"/>
      <c r="CMU364"/>
      <c r="CMV364"/>
      <c r="CMW364"/>
      <c r="CMX364"/>
      <c r="CMY364"/>
      <c r="CMZ364"/>
      <c r="CNA364"/>
      <c r="CNB364"/>
      <c r="CNC364"/>
      <c r="CND364"/>
      <c r="CNE364"/>
      <c r="CNF364"/>
      <c r="CNG364"/>
      <c r="CNH364"/>
      <c r="CNI364"/>
      <c r="CNJ364"/>
      <c r="CNK364"/>
      <c r="CNL364"/>
      <c r="CNM364"/>
      <c r="CNN364"/>
      <c r="CNO364"/>
      <c r="CNP364"/>
      <c r="CNQ364"/>
      <c r="CNR364"/>
      <c r="CNS364"/>
      <c r="CNT364"/>
      <c r="CNU364"/>
      <c r="CNV364"/>
      <c r="CNW364"/>
      <c r="CNX364"/>
      <c r="CNY364"/>
      <c r="CNZ364"/>
      <c r="COA364"/>
      <c r="COB364"/>
      <c r="COC364"/>
      <c r="COD364"/>
      <c r="COE364"/>
      <c r="COF364"/>
      <c r="COG364"/>
      <c r="COH364"/>
      <c r="COI364"/>
      <c r="COJ364"/>
      <c r="COK364"/>
      <c r="COL364"/>
      <c r="COM364"/>
      <c r="CON364"/>
      <c r="COO364"/>
      <c r="COP364"/>
      <c r="COQ364"/>
      <c r="COR364"/>
      <c r="COS364"/>
      <c r="COT364"/>
      <c r="COU364"/>
      <c r="COV364"/>
      <c r="COW364"/>
      <c r="COX364"/>
      <c r="COY364"/>
      <c r="COZ364"/>
      <c r="CPA364"/>
      <c r="CPB364"/>
      <c r="CPC364"/>
      <c r="CPD364"/>
      <c r="CPE364"/>
      <c r="CPF364"/>
      <c r="CPG364"/>
      <c r="CPH364"/>
      <c r="CPI364"/>
      <c r="CPJ364"/>
      <c r="CPK364"/>
      <c r="CPL364"/>
      <c r="CPM364"/>
      <c r="CPN364"/>
      <c r="CPO364"/>
      <c r="CPP364"/>
      <c r="CPQ364"/>
      <c r="CPR364"/>
      <c r="CPS364"/>
      <c r="CPT364"/>
      <c r="CPU364"/>
      <c r="CPV364"/>
      <c r="CPW364"/>
      <c r="CPX364"/>
      <c r="CPY364"/>
      <c r="CPZ364"/>
      <c r="CQA364"/>
      <c r="CQB364"/>
      <c r="CQC364"/>
      <c r="CQD364"/>
      <c r="CQE364"/>
      <c r="CQF364"/>
      <c r="CQG364"/>
      <c r="CQH364"/>
      <c r="CQI364"/>
      <c r="CQJ364"/>
      <c r="CQK364"/>
      <c r="CQL364"/>
      <c r="CQM364"/>
      <c r="CQN364"/>
      <c r="CQO364"/>
      <c r="CQP364"/>
      <c r="CQQ364"/>
      <c r="CQR364"/>
      <c r="CQS364"/>
      <c r="CQT364"/>
      <c r="CQU364"/>
      <c r="CQV364"/>
      <c r="CQW364"/>
      <c r="CQX364"/>
      <c r="CQY364"/>
      <c r="CQZ364"/>
      <c r="CRA364"/>
      <c r="CRB364"/>
      <c r="CRC364"/>
      <c r="CRD364"/>
      <c r="CRE364"/>
      <c r="CRF364"/>
      <c r="CRG364"/>
      <c r="CRH364"/>
      <c r="CRI364"/>
      <c r="CRJ364"/>
      <c r="CRK364"/>
      <c r="CRL364"/>
      <c r="CRM364"/>
      <c r="CRN364"/>
      <c r="CRO364"/>
      <c r="CRP364"/>
      <c r="CRQ364"/>
      <c r="CRR364"/>
      <c r="CRS364"/>
      <c r="CRT364"/>
      <c r="CRU364"/>
      <c r="CRV364"/>
      <c r="CRW364"/>
      <c r="CRX364"/>
      <c r="CRY364"/>
      <c r="CRZ364"/>
      <c r="CSA364"/>
      <c r="CSB364"/>
      <c r="CSC364"/>
      <c r="CSD364"/>
      <c r="CSE364"/>
      <c r="CSF364"/>
      <c r="CSG364"/>
      <c r="CSH364"/>
      <c r="CSI364"/>
      <c r="CSJ364"/>
      <c r="CSK364"/>
      <c r="CSL364"/>
      <c r="CSM364"/>
      <c r="CSN364"/>
      <c r="CSO364"/>
      <c r="CSP364"/>
      <c r="CSQ364"/>
      <c r="CSR364"/>
      <c r="CSS364"/>
      <c r="CST364"/>
      <c r="CSU364"/>
      <c r="CSV364"/>
      <c r="CSW364"/>
      <c r="CSX364"/>
      <c r="CSY364"/>
      <c r="CSZ364"/>
      <c r="CTA364"/>
      <c r="CTB364"/>
      <c r="CTC364"/>
      <c r="CTD364"/>
      <c r="CTE364"/>
      <c r="CTF364"/>
      <c r="CTG364"/>
      <c r="CTH364"/>
      <c r="CTI364"/>
      <c r="CTJ364"/>
      <c r="CTK364"/>
      <c r="CTL364"/>
      <c r="CTM364"/>
      <c r="CTN364"/>
      <c r="CTO364"/>
      <c r="CTP364"/>
      <c r="CTQ364"/>
      <c r="CTR364"/>
      <c r="CTS364"/>
      <c r="CTT364"/>
      <c r="CTU364"/>
      <c r="CTV364"/>
      <c r="CTW364"/>
      <c r="CTX364"/>
      <c r="CTY364"/>
      <c r="CTZ364"/>
      <c r="CUA364"/>
      <c r="CUB364"/>
      <c r="CUC364"/>
      <c r="CUD364"/>
      <c r="CUE364"/>
      <c r="CUF364"/>
      <c r="CUG364"/>
      <c r="CUH364"/>
      <c r="CUI364"/>
      <c r="CUJ364"/>
      <c r="CUK364"/>
      <c r="CUL364"/>
      <c r="CUM364"/>
      <c r="CUN364"/>
      <c r="CUO364"/>
      <c r="CUP364"/>
      <c r="CUQ364"/>
      <c r="CUR364"/>
      <c r="CUS364"/>
      <c r="CUT364"/>
      <c r="CUU364"/>
      <c r="CUV364"/>
      <c r="CUW364"/>
      <c r="CUX364"/>
      <c r="CUY364"/>
      <c r="CUZ364"/>
      <c r="CVA364"/>
      <c r="CVB364"/>
      <c r="CVC364"/>
      <c r="CVD364"/>
      <c r="CVE364"/>
      <c r="CVF364"/>
      <c r="CVG364"/>
      <c r="CVH364"/>
      <c r="CVI364"/>
      <c r="CVJ364"/>
      <c r="CVK364"/>
      <c r="CVL364"/>
      <c r="CVM364"/>
      <c r="CVN364"/>
      <c r="CVO364"/>
      <c r="CVP364"/>
      <c r="CVQ364"/>
      <c r="CVR364"/>
      <c r="CVS364"/>
      <c r="CVT364"/>
      <c r="CVU364"/>
      <c r="CVV364"/>
      <c r="CVW364"/>
      <c r="CVX364"/>
      <c r="CVY364"/>
      <c r="CVZ364"/>
      <c r="CWA364"/>
      <c r="CWB364"/>
      <c r="CWC364"/>
      <c r="CWD364"/>
      <c r="CWE364"/>
      <c r="CWF364"/>
      <c r="CWG364"/>
      <c r="CWH364"/>
      <c r="CWI364"/>
      <c r="CWJ364"/>
      <c r="CWK364"/>
      <c r="CWL364"/>
      <c r="CWM364"/>
      <c r="CWN364"/>
      <c r="CWO364"/>
      <c r="CWP364"/>
      <c r="CWQ364"/>
      <c r="CWR364"/>
      <c r="CWS364"/>
      <c r="CWT364"/>
      <c r="CWU364"/>
      <c r="CWV364"/>
      <c r="CWW364"/>
      <c r="CWX364"/>
      <c r="CWY364"/>
      <c r="CWZ364"/>
      <c r="CXA364"/>
      <c r="CXB364"/>
      <c r="CXC364"/>
      <c r="CXD364"/>
      <c r="CXE364"/>
      <c r="CXF364"/>
      <c r="CXG364"/>
      <c r="CXH364"/>
      <c r="CXI364"/>
      <c r="CXJ364"/>
      <c r="CXK364"/>
      <c r="CXL364"/>
      <c r="CXM364"/>
      <c r="CXN364"/>
      <c r="CXO364"/>
      <c r="CXP364"/>
      <c r="CXQ364"/>
      <c r="CXR364"/>
      <c r="CXS364"/>
      <c r="CXT364"/>
      <c r="CXU364"/>
      <c r="CXV364"/>
      <c r="CXW364"/>
      <c r="CXX364"/>
      <c r="CXY364"/>
      <c r="CXZ364"/>
      <c r="CYA364"/>
      <c r="CYB364"/>
      <c r="CYC364"/>
      <c r="CYD364"/>
      <c r="CYE364"/>
      <c r="CYF364"/>
      <c r="CYG364"/>
      <c r="CYH364"/>
      <c r="CYI364"/>
      <c r="CYJ364"/>
      <c r="CYK364"/>
      <c r="CYL364"/>
      <c r="CYM364"/>
      <c r="CYN364"/>
      <c r="CYO364"/>
      <c r="CYP364"/>
      <c r="CYQ364"/>
      <c r="CYR364"/>
      <c r="CYS364"/>
      <c r="CYT364"/>
      <c r="CYU364"/>
      <c r="CYV364"/>
      <c r="CYW364"/>
      <c r="CYX364"/>
      <c r="CYY364"/>
      <c r="CYZ364"/>
      <c r="CZA364"/>
      <c r="CZB364"/>
      <c r="CZC364"/>
      <c r="CZD364"/>
      <c r="CZE364"/>
      <c r="CZF364"/>
      <c r="CZG364"/>
      <c r="CZH364"/>
      <c r="CZI364"/>
      <c r="CZJ364"/>
      <c r="CZK364"/>
      <c r="CZL364"/>
      <c r="CZM364"/>
      <c r="CZN364"/>
      <c r="CZO364"/>
      <c r="CZP364"/>
      <c r="CZQ364"/>
      <c r="CZR364"/>
      <c r="CZS364"/>
      <c r="CZT364"/>
      <c r="CZU364"/>
      <c r="CZV364"/>
      <c r="CZW364"/>
      <c r="CZX364"/>
      <c r="CZY364"/>
      <c r="CZZ364"/>
      <c r="DAA364"/>
      <c r="DAB364"/>
      <c r="DAC364"/>
      <c r="DAD364"/>
      <c r="DAE364"/>
      <c r="DAF364"/>
      <c r="DAG364"/>
      <c r="DAH364"/>
      <c r="DAI364"/>
      <c r="DAJ364"/>
      <c r="DAK364"/>
      <c r="DAL364"/>
      <c r="DAM364"/>
      <c r="DAN364"/>
      <c r="DAO364"/>
      <c r="DAP364"/>
      <c r="DAQ364"/>
      <c r="DAR364"/>
      <c r="DAS364"/>
      <c r="DAT364"/>
      <c r="DAU364"/>
      <c r="DAV364"/>
      <c r="DAW364"/>
      <c r="DAX364"/>
      <c r="DAY364"/>
      <c r="DAZ364"/>
      <c r="DBA364"/>
      <c r="DBB364"/>
      <c r="DBC364"/>
      <c r="DBD364"/>
      <c r="DBE364"/>
      <c r="DBF364"/>
      <c r="DBG364"/>
      <c r="DBH364"/>
      <c r="DBI364"/>
      <c r="DBJ364"/>
      <c r="DBK364"/>
      <c r="DBL364"/>
      <c r="DBM364"/>
      <c r="DBN364"/>
      <c r="DBO364"/>
      <c r="DBP364"/>
      <c r="DBQ364"/>
      <c r="DBR364"/>
      <c r="DBS364"/>
      <c r="DBT364"/>
      <c r="DBU364"/>
      <c r="DBV364"/>
      <c r="DBW364"/>
      <c r="DBX364"/>
      <c r="DBY364"/>
      <c r="DBZ364"/>
      <c r="DCA364"/>
      <c r="DCB364"/>
      <c r="DCC364"/>
      <c r="DCD364"/>
      <c r="DCE364"/>
      <c r="DCF364"/>
      <c r="DCG364"/>
      <c r="DCH364"/>
      <c r="DCI364"/>
      <c r="DCJ364"/>
      <c r="DCK364"/>
      <c r="DCL364"/>
      <c r="DCM364"/>
      <c r="DCN364"/>
      <c r="DCO364"/>
      <c r="DCP364"/>
      <c r="DCQ364"/>
      <c r="DCR364"/>
      <c r="DCS364"/>
      <c r="DCT364"/>
      <c r="DCU364"/>
      <c r="DCV364"/>
      <c r="DCW364"/>
      <c r="DCX364"/>
      <c r="DCY364"/>
      <c r="DCZ364"/>
      <c r="DDA364"/>
      <c r="DDB364"/>
      <c r="DDC364"/>
      <c r="DDD364"/>
      <c r="DDE364"/>
      <c r="DDF364"/>
      <c r="DDG364"/>
      <c r="DDH364"/>
      <c r="DDI364"/>
      <c r="DDJ364"/>
      <c r="DDK364"/>
      <c r="DDL364"/>
      <c r="DDM364"/>
      <c r="DDN364"/>
      <c r="DDO364"/>
      <c r="DDP364"/>
      <c r="DDQ364"/>
      <c r="DDR364"/>
      <c r="DDS364"/>
      <c r="DDT364"/>
      <c r="DDU364"/>
      <c r="DDV364"/>
      <c r="DDW364"/>
      <c r="DDX364"/>
      <c r="DDY364"/>
      <c r="DDZ364"/>
      <c r="DEA364"/>
      <c r="DEB364"/>
      <c r="DEC364"/>
      <c r="DED364"/>
      <c r="DEE364"/>
      <c r="DEF364"/>
      <c r="DEG364"/>
      <c r="DEH364"/>
      <c r="DEI364"/>
      <c r="DEJ364"/>
      <c r="DEK364"/>
      <c r="DEL364"/>
      <c r="DEM364"/>
      <c r="DEN364"/>
      <c r="DEO364"/>
      <c r="DEP364"/>
      <c r="DEQ364"/>
      <c r="DER364"/>
      <c r="DES364"/>
      <c r="DET364"/>
      <c r="DEU364"/>
      <c r="DEV364"/>
      <c r="DEW364"/>
      <c r="DEX364"/>
      <c r="DEY364"/>
      <c r="DEZ364"/>
      <c r="DFA364"/>
      <c r="DFB364"/>
      <c r="DFC364"/>
      <c r="DFD364"/>
      <c r="DFE364"/>
      <c r="DFF364"/>
      <c r="DFG364"/>
      <c r="DFH364"/>
      <c r="DFI364"/>
      <c r="DFJ364"/>
      <c r="DFK364"/>
      <c r="DFL364"/>
      <c r="DFM364"/>
      <c r="DFN364"/>
      <c r="DFO364"/>
      <c r="DFP364"/>
      <c r="DFQ364"/>
      <c r="DFR364"/>
      <c r="DFS364"/>
      <c r="DFT364"/>
      <c r="DFU364"/>
      <c r="DFV364"/>
      <c r="DFW364"/>
      <c r="DFX364"/>
      <c r="DFY364"/>
      <c r="DFZ364"/>
      <c r="DGA364"/>
      <c r="DGB364"/>
      <c r="DGC364"/>
      <c r="DGD364"/>
      <c r="DGE364"/>
      <c r="DGF364"/>
      <c r="DGG364"/>
      <c r="DGH364"/>
      <c r="DGI364"/>
      <c r="DGJ364"/>
      <c r="DGK364"/>
      <c r="DGL364"/>
      <c r="DGM364"/>
      <c r="DGN364"/>
      <c r="DGO364"/>
      <c r="DGP364"/>
      <c r="DGQ364"/>
      <c r="DGR364"/>
      <c r="DGS364"/>
      <c r="DGT364"/>
      <c r="DGU364"/>
      <c r="DGV364"/>
      <c r="DGW364"/>
      <c r="DGX364"/>
      <c r="DGY364"/>
      <c r="DGZ364"/>
      <c r="DHA364"/>
      <c r="DHB364"/>
      <c r="DHC364"/>
      <c r="DHD364"/>
      <c r="DHE364"/>
      <c r="DHF364"/>
      <c r="DHG364"/>
      <c r="DHH364"/>
      <c r="DHI364"/>
      <c r="DHJ364"/>
      <c r="DHK364"/>
      <c r="DHL364"/>
      <c r="DHM364"/>
      <c r="DHN364"/>
      <c r="DHO364"/>
      <c r="DHP364"/>
      <c r="DHQ364"/>
      <c r="DHR364"/>
      <c r="DHS364"/>
      <c r="DHT364"/>
      <c r="DHU364"/>
      <c r="DHV364"/>
      <c r="DHW364"/>
      <c r="DHX364"/>
      <c r="DHY364"/>
      <c r="DHZ364"/>
      <c r="DIA364"/>
      <c r="DIB364"/>
      <c r="DIC364"/>
      <c r="DID364"/>
      <c r="DIE364"/>
      <c r="DIF364"/>
      <c r="DIG364"/>
      <c r="DIH364"/>
      <c r="DII364"/>
      <c r="DIJ364"/>
      <c r="DIK364"/>
      <c r="DIL364"/>
      <c r="DIM364"/>
      <c r="DIN364"/>
      <c r="DIO364"/>
      <c r="DIP364"/>
      <c r="DIQ364"/>
      <c r="DIR364"/>
      <c r="DIS364"/>
      <c r="DIT364"/>
      <c r="DIU364"/>
      <c r="DIV364"/>
      <c r="DIW364"/>
      <c r="DIX364"/>
      <c r="DIY364"/>
      <c r="DIZ364"/>
      <c r="DJA364"/>
      <c r="DJB364"/>
      <c r="DJC364"/>
      <c r="DJD364"/>
      <c r="DJE364"/>
      <c r="DJF364"/>
      <c r="DJG364"/>
      <c r="DJH364"/>
      <c r="DJI364"/>
      <c r="DJJ364"/>
      <c r="DJK364"/>
      <c r="DJL364"/>
      <c r="DJM364"/>
      <c r="DJN364"/>
      <c r="DJO364"/>
      <c r="DJP364"/>
      <c r="DJQ364"/>
      <c r="DJR364"/>
      <c r="DJS364"/>
      <c r="DJT364"/>
      <c r="DJU364"/>
      <c r="DJV364"/>
      <c r="DJW364"/>
      <c r="DJX364"/>
      <c r="DJY364"/>
      <c r="DJZ364"/>
      <c r="DKA364"/>
      <c r="DKB364"/>
      <c r="DKC364"/>
      <c r="DKD364"/>
      <c r="DKE364"/>
      <c r="DKF364"/>
      <c r="DKG364"/>
      <c r="DKH364"/>
      <c r="DKI364"/>
      <c r="DKJ364"/>
      <c r="DKK364"/>
      <c r="DKL364"/>
      <c r="DKM364"/>
      <c r="DKN364"/>
      <c r="DKO364"/>
      <c r="DKP364"/>
      <c r="DKQ364"/>
      <c r="DKR364"/>
      <c r="DKS364"/>
      <c r="DKT364"/>
      <c r="DKU364"/>
      <c r="DKV364"/>
      <c r="DKW364"/>
      <c r="DKX364"/>
      <c r="DKY364"/>
      <c r="DKZ364"/>
      <c r="DLA364"/>
      <c r="DLB364"/>
      <c r="DLC364"/>
      <c r="DLD364"/>
      <c r="DLE364"/>
      <c r="DLF364"/>
      <c r="DLG364"/>
      <c r="DLH364"/>
      <c r="DLI364"/>
      <c r="DLJ364"/>
      <c r="DLK364"/>
      <c r="DLL364"/>
      <c r="DLM364"/>
      <c r="DLN364"/>
      <c r="DLO364"/>
      <c r="DLP364"/>
      <c r="DLQ364"/>
      <c r="DLR364"/>
      <c r="DLS364"/>
      <c r="DLT364"/>
      <c r="DLU364"/>
      <c r="DLV364"/>
      <c r="DLW364"/>
      <c r="DLX364"/>
      <c r="DLY364"/>
      <c r="DLZ364"/>
      <c r="DMA364"/>
      <c r="DMB364"/>
      <c r="DMC364"/>
      <c r="DMD364"/>
      <c r="DME364"/>
      <c r="DMF364"/>
      <c r="DMG364"/>
      <c r="DMH364"/>
      <c r="DMI364"/>
      <c r="DMJ364"/>
      <c r="DMK364"/>
      <c r="DML364"/>
      <c r="DMM364"/>
      <c r="DMN364"/>
      <c r="DMO364"/>
      <c r="DMP364"/>
      <c r="DMQ364"/>
      <c r="DMR364"/>
      <c r="DMS364"/>
      <c r="DMT364"/>
      <c r="DMU364"/>
      <c r="DMV364"/>
      <c r="DMW364"/>
      <c r="DMX364"/>
      <c r="DMY364"/>
      <c r="DMZ364"/>
      <c r="DNA364"/>
      <c r="DNB364"/>
      <c r="DNC364"/>
      <c r="DND364"/>
      <c r="DNE364"/>
      <c r="DNF364"/>
      <c r="DNG364"/>
      <c r="DNH364"/>
      <c r="DNI364"/>
      <c r="DNJ364"/>
      <c r="DNK364"/>
      <c r="DNL364"/>
      <c r="DNM364"/>
      <c r="DNN364"/>
      <c r="DNO364"/>
      <c r="DNP364"/>
      <c r="DNQ364"/>
      <c r="DNR364"/>
      <c r="DNS364"/>
      <c r="DNT364"/>
      <c r="DNU364"/>
      <c r="DNV364"/>
      <c r="DNW364"/>
      <c r="DNX364"/>
      <c r="DNY364"/>
      <c r="DNZ364"/>
      <c r="DOA364"/>
      <c r="DOB364"/>
      <c r="DOC364"/>
      <c r="DOD364"/>
      <c r="DOE364"/>
      <c r="DOF364"/>
      <c r="DOG364"/>
      <c r="DOH364"/>
      <c r="DOI364"/>
      <c r="DOJ364"/>
      <c r="DOK364"/>
      <c r="DOL364"/>
      <c r="DOM364"/>
      <c r="DON364"/>
      <c r="DOO364"/>
      <c r="DOP364"/>
      <c r="DOQ364"/>
      <c r="DOR364"/>
      <c r="DOS364"/>
      <c r="DOT364"/>
      <c r="DOU364"/>
      <c r="DOV364"/>
      <c r="DOW364"/>
      <c r="DOX364"/>
      <c r="DOY364"/>
      <c r="DOZ364"/>
      <c r="DPA364"/>
      <c r="DPB364"/>
      <c r="DPC364"/>
      <c r="DPD364"/>
      <c r="DPE364"/>
      <c r="DPF364"/>
      <c r="DPG364"/>
      <c r="DPH364"/>
      <c r="DPI364"/>
      <c r="DPJ364"/>
      <c r="DPK364"/>
      <c r="DPL364"/>
      <c r="DPM364"/>
      <c r="DPN364"/>
      <c r="DPO364"/>
      <c r="DPP364"/>
      <c r="DPQ364"/>
      <c r="DPR364"/>
      <c r="DPS364"/>
      <c r="DPT364"/>
      <c r="DPU364"/>
      <c r="DPV364"/>
      <c r="DPW364"/>
      <c r="DPX364"/>
      <c r="DPY364"/>
      <c r="DPZ364"/>
      <c r="DQA364"/>
      <c r="DQB364"/>
      <c r="DQC364"/>
      <c r="DQD364"/>
      <c r="DQE364"/>
      <c r="DQF364"/>
      <c r="DQG364"/>
      <c r="DQH364"/>
      <c r="DQI364"/>
      <c r="DQJ364"/>
      <c r="DQK364"/>
      <c r="DQL364"/>
      <c r="DQM364"/>
      <c r="DQN364"/>
      <c r="DQO364"/>
      <c r="DQP364"/>
      <c r="DQQ364"/>
      <c r="DQR364"/>
      <c r="DQS364"/>
      <c r="DQT364"/>
      <c r="DQU364"/>
      <c r="DQV364"/>
      <c r="DQW364"/>
      <c r="DQX364"/>
      <c r="DQY364"/>
      <c r="DQZ364"/>
      <c r="DRA364"/>
      <c r="DRB364"/>
      <c r="DRC364"/>
      <c r="DRD364"/>
      <c r="DRE364"/>
      <c r="DRF364"/>
      <c r="DRG364"/>
      <c r="DRH364"/>
      <c r="DRI364"/>
      <c r="DRJ364"/>
      <c r="DRK364"/>
      <c r="DRL364"/>
      <c r="DRM364"/>
      <c r="DRN364"/>
      <c r="DRO364"/>
      <c r="DRP364"/>
      <c r="DRQ364"/>
      <c r="DRR364"/>
      <c r="DRS364"/>
      <c r="DRT364"/>
      <c r="DRU364"/>
      <c r="DRV364"/>
      <c r="DRW364"/>
      <c r="DRX364"/>
      <c r="DRY364"/>
      <c r="DRZ364"/>
      <c r="DSA364"/>
      <c r="DSB364"/>
      <c r="DSC364"/>
      <c r="DSD364"/>
      <c r="DSE364"/>
      <c r="DSF364"/>
      <c r="DSG364"/>
      <c r="DSH364"/>
      <c r="DSI364"/>
      <c r="DSJ364"/>
      <c r="DSK364"/>
      <c r="DSL364"/>
      <c r="DSM364"/>
      <c r="DSN364"/>
      <c r="DSO364"/>
      <c r="DSP364"/>
      <c r="DSQ364"/>
      <c r="DSR364"/>
      <c r="DSS364"/>
      <c r="DST364"/>
      <c r="DSU364"/>
      <c r="DSV364"/>
      <c r="DSW364"/>
      <c r="DSX364"/>
      <c r="DSY364"/>
      <c r="DSZ364"/>
      <c r="DTA364"/>
      <c r="DTB364"/>
      <c r="DTC364"/>
      <c r="DTD364"/>
      <c r="DTE364"/>
      <c r="DTF364"/>
      <c r="DTG364"/>
      <c r="DTH364"/>
      <c r="DTI364"/>
      <c r="DTJ364"/>
      <c r="DTK364"/>
      <c r="DTL364"/>
      <c r="DTM364"/>
      <c r="DTN364"/>
      <c r="DTO364"/>
      <c r="DTP364"/>
      <c r="DTQ364"/>
      <c r="DTR364"/>
      <c r="DTS364"/>
      <c r="DTT364"/>
      <c r="DTU364"/>
      <c r="DTV364"/>
      <c r="DTW364"/>
      <c r="DTX364"/>
      <c r="DTY364"/>
      <c r="DTZ364"/>
      <c r="DUA364"/>
      <c r="DUB364"/>
      <c r="DUC364"/>
      <c r="DUD364"/>
      <c r="DUE364"/>
      <c r="DUF364"/>
      <c r="DUG364"/>
      <c r="DUH364"/>
      <c r="DUI364"/>
      <c r="DUJ364"/>
      <c r="DUK364"/>
      <c r="DUL364"/>
      <c r="DUM364"/>
      <c r="DUN364"/>
      <c r="DUO364"/>
      <c r="DUP364"/>
      <c r="DUQ364"/>
      <c r="DUR364"/>
      <c r="DUS364"/>
      <c r="DUT364"/>
      <c r="DUU364"/>
      <c r="DUV364"/>
      <c r="DUW364"/>
      <c r="DUX364"/>
      <c r="DUY364"/>
      <c r="DUZ364"/>
      <c r="DVA364"/>
      <c r="DVB364"/>
      <c r="DVC364"/>
      <c r="DVD364"/>
      <c r="DVE364"/>
      <c r="DVF364"/>
      <c r="DVG364"/>
      <c r="DVH364"/>
      <c r="DVI364"/>
      <c r="DVJ364"/>
      <c r="DVK364"/>
      <c r="DVL364"/>
      <c r="DVM364"/>
      <c r="DVN364"/>
      <c r="DVO364"/>
      <c r="DVP364"/>
      <c r="DVQ364"/>
      <c r="DVR364"/>
      <c r="DVS364"/>
      <c r="DVT364"/>
      <c r="DVU364"/>
      <c r="DVV364"/>
      <c r="DVW364"/>
      <c r="DVX364"/>
      <c r="DVY364"/>
      <c r="DVZ364"/>
      <c r="DWA364"/>
      <c r="DWB364"/>
      <c r="DWC364"/>
      <c r="DWD364"/>
      <c r="DWE364"/>
      <c r="DWF364"/>
      <c r="DWG364"/>
      <c r="DWH364"/>
      <c r="DWI364"/>
      <c r="DWJ364"/>
      <c r="DWK364"/>
      <c r="DWL364"/>
      <c r="DWM364"/>
      <c r="DWN364"/>
      <c r="DWO364"/>
      <c r="DWP364"/>
      <c r="DWQ364"/>
      <c r="DWR364"/>
      <c r="DWS364"/>
      <c r="DWT364"/>
      <c r="DWU364"/>
      <c r="DWV364"/>
      <c r="DWW364"/>
      <c r="DWX364"/>
      <c r="DWY364"/>
      <c r="DWZ364"/>
      <c r="DXA364"/>
      <c r="DXB364"/>
      <c r="DXC364"/>
      <c r="DXD364"/>
      <c r="DXE364"/>
      <c r="DXF364"/>
      <c r="DXG364"/>
      <c r="DXH364"/>
      <c r="DXI364"/>
      <c r="DXJ364"/>
      <c r="DXK364"/>
      <c r="DXL364"/>
      <c r="DXM364"/>
      <c r="DXN364"/>
      <c r="DXO364"/>
      <c r="DXP364"/>
      <c r="DXQ364"/>
      <c r="DXR364"/>
      <c r="DXS364"/>
      <c r="DXT364"/>
      <c r="DXU364"/>
      <c r="DXV364"/>
      <c r="DXW364"/>
      <c r="DXX364"/>
      <c r="DXY364"/>
      <c r="DXZ364"/>
      <c r="DYA364"/>
      <c r="DYB364"/>
      <c r="DYC364"/>
      <c r="DYD364"/>
      <c r="DYE364"/>
      <c r="DYF364"/>
      <c r="DYG364"/>
      <c r="DYH364"/>
      <c r="DYI364"/>
      <c r="DYJ364"/>
      <c r="DYK364"/>
      <c r="DYL364"/>
      <c r="DYM364"/>
      <c r="DYN364"/>
      <c r="DYO364"/>
      <c r="DYP364"/>
      <c r="DYQ364"/>
      <c r="DYR364"/>
      <c r="DYS364"/>
      <c r="DYT364"/>
      <c r="DYU364"/>
      <c r="DYV364"/>
      <c r="DYW364"/>
      <c r="DYX364"/>
      <c r="DYY364"/>
      <c r="DYZ364"/>
      <c r="DZA364"/>
      <c r="DZB364"/>
      <c r="DZC364"/>
      <c r="DZD364"/>
      <c r="DZE364"/>
      <c r="DZF364"/>
      <c r="DZG364"/>
      <c r="DZH364"/>
      <c r="DZI364"/>
      <c r="DZJ364"/>
      <c r="DZK364"/>
      <c r="DZL364"/>
      <c r="DZM364"/>
      <c r="DZN364"/>
      <c r="DZO364"/>
      <c r="DZP364"/>
      <c r="DZQ364"/>
      <c r="DZR364"/>
      <c r="DZS364"/>
      <c r="DZT364"/>
      <c r="DZU364"/>
      <c r="DZV364"/>
      <c r="DZW364"/>
      <c r="DZX364"/>
      <c r="DZY364"/>
      <c r="DZZ364"/>
      <c r="EAA364"/>
      <c r="EAB364"/>
      <c r="EAC364"/>
      <c r="EAD364"/>
      <c r="EAE364"/>
      <c r="EAF364"/>
      <c r="EAG364"/>
      <c r="EAH364"/>
      <c r="EAI364"/>
      <c r="EAJ364"/>
      <c r="EAK364"/>
      <c r="EAL364"/>
      <c r="EAM364"/>
      <c r="EAN364"/>
      <c r="EAO364"/>
      <c r="EAP364"/>
      <c r="EAQ364"/>
      <c r="EAR364"/>
      <c r="EAS364"/>
      <c r="EAT364"/>
      <c r="EAU364"/>
      <c r="EAV364"/>
      <c r="EAW364"/>
      <c r="EAX364"/>
      <c r="EAY364"/>
      <c r="EAZ364"/>
      <c r="EBA364"/>
      <c r="EBB364"/>
      <c r="EBC364"/>
      <c r="EBD364"/>
      <c r="EBE364"/>
      <c r="EBF364"/>
      <c r="EBG364"/>
      <c r="EBH364"/>
      <c r="EBI364"/>
      <c r="EBJ364"/>
      <c r="EBK364"/>
      <c r="EBL364"/>
      <c r="EBM364"/>
      <c r="EBN364"/>
      <c r="EBO364"/>
      <c r="EBP364"/>
      <c r="EBQ364"/>
      <c r="EBR364"/>
      <c r="EBS364"/>
      <c r="EBT364"/>
      <c r="EBU364"/>
      <c r="EBV364"/>
      <c r="EBW364"/>
      <c r="EBX364"/>
      <c r="EBY364"/>
      <c r="EBZ364"/>
      <c r="ECA364"/>
      <c r="ECB364"/>
      <c r="ECC364"/>
      <c r="ECD364"/>
      <c r="ECE364"/>
      <c r="ECF364"/>
      <c r="ECG364"/>
      <c r="ECH364"/>
      <c r="ECI364"/>
      <c r="ECJ364"/>
      <c r="ECK364"/>
      <c r="ECL364"/>
      <c r="ECM364"/>
      <c r="ECN364"/>
      <c r="ECO364"/>
      <c r="ECP364"/>
      <c r="ECQ364"/>
      <c r="ECR364"/>
      <c r="ECS364"/>
      <c r="ECT364"/>
      <c r="ECU364"/>
      <c r="ECV364"/>
      <c r="ECW364"/>
      <c r="ECX364"/>
      <c r="ECY364"/>
      <c r="ECZ364"/>
      <c r="EDA364"/>
      <c r="EDB364"/>
      <c r="EDC364"/>
      <c r="EDD364"/>
      <c r="EDE364"/>
      <c r="EDF364"/>
      <c r="EDG364"/>
      <c r="EDH364"/>
      <c r="EDI364"/>
      <c r="EDJ364"/>
      <c r="EDK364"/>
      <c r="EDL364"/>
      <c r="EDM364"/>
      <c r="EDN364"/>
      <c r="EDO364"/>
      <c r="EDP364"/>
      <c r="EDQ364"/>
      <c r="EDR364"/>
      <c r="EDS364"/>
      <c r="EDT364"/>
      <c r="EDU364"/>
      <c r="EDV364"/>
      <c r="EDW364"/>
      <c r="EDX364"/>
      <c r="EDY364"/>
      <c r="EDZ364"/>
      <c r="EEA364"/>
      <c r="EEB364"/>
      <c r="EEC364"/>
      <c r="EED364"/>
      <c r="EEE364"/>
      <c r="EEF364"/>
      <c r="EEG364"/>
      <c r="EEH364"/>
      <c r="EEI364"/>
      <c r="EEJ364"/>
      <c r="EEK364"/>
      <c r="EEL364"/>
      <c r="EEM364"/>
      <c r="EEN364"/>
      <c r="EEO364"/>
      <c r="EEP364"/>
      <c r="EEQ364"/>
      <c r="EER364"/>
      <c r="EES364"/>
      <c r="EET364"/>
      <c r="EEU364"/>
      <c r="EEV364"/>
      <c r="EEW364"/>
      <c r="EEX364"/>
      <c r="EEY364"/>
      <c r="EEZ364"/>
      <c r="EFA364"/>
      <c r="EFB364"/>
      <c r="EFC364"/>
      <c r="EFD364"/>
      <c r="EFE364"/>
      <c r="EFF364"/>
      <c r="EFG364"/>
      <c r="EFH364"/>
      <c r="EFI364"/>
      <c r="EFJ364"/>
      <c r="EFK364"/>
      <c r="EFL364"/>
      <c r="EFM364"/>
      <c r="EFN364"/>
      <c r="EFO364"/>
      <c r="EFP364"/>
      <c r="EFQ364"/>
      <c r="EFR364"/>
      <c r="EFS364"/>
      <c r="EFT364"/>
      <c r="EFU364"/>
      <c r="EFV364"/>
      <c r="EFW364"/>
      <c r="EFX364"/>
      <c r="EFY364"/>
      <c r="EFZ364"/>
      <c r="EGA364"/>
      <c r="EGB364"/>
      <c r="EGC364"/>
      <c r="EGD364"/>
      <c r="EGE364"/>
      <c r="EGF364"/>
      <c r="EGG364"/>
      <c r="EGH364"/>
      <c r="EGI364"/>
      <c r="EGJ364"/>
      <c r="EGK364"/>
      <c r="EGL364"/>
      <c r="EGM364"/>
      <c r="EGN364"/>
      <c r="EGO364"/>
      <c r="EGP364"/>
      <c r="EGQ364"/>
      <c r="EGR364"/>
      <c r="EGS364"/>
      <c r="EGT364"/>
      <c r="EGU364"/>
      <c r="EGV364"/>
      <c r="EGW364"/>
      <c r="EGX364"/>
      <c r="EGY364"/>
      <c r="EGZ364"/>
      <c r="EHA364"/>
      <c r="EHB364"/>
      <c r="EHC364"/>
      <c r="EHD364"/>
      <c r="EHE364"/>
      <c r="EHF364"/>
      <c r="EHG364"/>
      <c r="EHH364"/>
      <c r="EHI364"/>
      <c r="EHJ364"/>
      <c r="EHK364"/>
      <c r="EHL364"/>
      <c r="EHM364"/>
      <c r="EHN364"/>
      <c r="EHO364"/>
      <c r="EHP364"/>
      <c r="EHQ364"/>
      <c r="EHR364"/>
      <c r="EHS364"/>
      <c r="EHT364"/>
      <c r="EHU364"/>
      <c r="EHV364"/>
      <c r="EHW364"/>
      <c r="EHX364"/>
      <c r="EHY364"/>
      <c r="EHZ364"/>
      <c r="EIA364"/>
      <c r="EIB364"/>
      <c r="EIC364"/>
      <c r="EID364"/>
      <c r="EIE364"/>
      <c r="EIF364"/>
      <c r="EIG364"/>
      <c r="EIH364"/>
      <c r="EII364"/>
      <c r="EIJ364"/>
      <c r="EIK364"/>
      <c r="EIL364"/>
      <c r="EIM364"/>
      <c r="EIN364"/>
      <c r="EIO364"/>
      <c r="EIP364"/>
      <c r="EIQ364"/>
      <c r="EIR364"/>
      <c r="EIS364"/>
      <c r="EIT364"/>
      <c r="EIU364"/>
      <c r="EIV364"/>
      <c r="EIW364"/>
      <c r="EIX364"/>
      <c r="EIY364"/>
      <c r="EIZ364"/>
      <c r="EJA364"/>
      <c r="EJB364"/>
      <c r="EJC364"/>
      <c r="EJD364"/>
      <c r="EJE364"/>
      <c r="EJF364"/>
      <c r="EJG364"/>
      <c r="EJH364"/>
      <c r="EJI364"/>
      <c r="EJJ364"/>
      <c r="EJK364"/>
      <c r="EJL364"/>
      <c r="EJM364"/>
      <c r="EJN364"/>
      <c r="EJO364"/>
      <c r="EJP364"/>
      <c r="EJQ364"/>
      <c r="EJR364"/>
      <c r="EJS364"/>
      <c r="EJT364"/>
      <c r="EJU364"/>
      <c r="EJV364"/>
      <c r="EJW364"/>
      <c r="EJX364"/>
      <c r="EJY364"/>
      <c r="EJZ364"/>
      <c r="EKA364"/>
      <c r="EKB364"/>
      <c r="EKC364"/>
      <c r="EKD364"/>
      <c r="EKE364"/>
      <c r="EKF364"/>
      <c r="EKG364"/>
      <c r="EKH364"/>
      <c r="EKI364"/>
      <c r="EKJ364"/>
      <c r="EKK364"/>
      <c r="EKL364"/>
      <c r="EKM364"/>
      <c r="EKN364"/>
      <c r="EKO364"/>
      <c r="EKP364"/>
      <c r="EKQ364"/>
      <c r="EKR364"/>
      <c r="EKS364"/>
      <c r="EKT364"/>
      <c r="EKU364"/>
      <c r="EKV364"/>
      <c r="EKW364"/>
      <c r="EKX364"/>
      <c r="EKY364"/>
      <c r="EKZ364"/>
      <c r="ELA364"/>
      <c r="ELB364"/>
      <c r="ELC364"/>
      <c r="ELD364"/>
      <c r="ELE364"/>
      <c r="ELF364"/>
      <c r="ELG364"/>
      <c r="ELH364"/>
      <c r="ELI364"/>
      <c r="ELJ364"/>
      <c r="ELK364"/>
      <c r="ELL364"/>
      <c r="ELM364"/>
      <c r="ELN364"/>
      <c r="ELO364"/>
      <c r="ELP364"/>
      <c r="ELQ364"/>
      <c r="ELR364"/>
      <c r="ELS364"/>
      <c r="ELT364"/>
      <c r="ELU364"/>
      <c r="ELV364"/>
      <c r="ELW364"/>
      <c r="ELX364"/>
      <c r="ELY364"/>
      <c r="ELZ364"/>
      <c r="EMA364"/>
      <c r="EMB364"/>
      <c r="EMC364"/>
      <c r="EMD364"/>
      <c r="EME364"/>
      <c r="EMF364"/>
      <c r="EMG364"/>
      <c r="EMH364"/>
      <c r="EMI364"/>
      <c r="EMJ364"/>
      <c r="EMK364"/>
      <c r="EML364"/>
      <c r="EMM364"/>
      <c r="EMN364"/>
      <c r="EMO364"/>
      <c r="EMP364"/>
      <c r="EMQ364"/>
      <c r="EMR364"/>
      <c r="EMS364"/>
      <c r="EMT364"/>
      <c r="EMU364"/>
      <c r="EMV364"/>
      <c r="EMW364"/>
      <c r="EMX364"/>
      <c r="EMY364"/>
      <c r="EMZ364"/>
      <c r="ENA364"/>
      <c r="ENB364"/>
      <c r="ENC364"/>
      <c r="END364"/>
      <c r="ENE364"/>
      <c r="ENF364"/>
      <c r="ENG364"/>
      <c r="ENH364"/>
      <c r="ENI364"/>
      <c r="ENJ364"/>
      <c r="ENK364"/>
      <c r="ENL364"/>
      <c r="ENM364"/>
      <c r="ENN364"/>
      <c r="ENO364"/>
      <c r="ENP364"/>
      <c r="ENQ364"/>
      <c r="ENR364"/>
      <c r="ENS364"/>
      <c r="ENT364"/>
      <c r="ENU364"/>
      <c r="ENV364"/>
      <c r="ENW364"/>
      <c r="ENX364"/>
      <c r="ENY364"/>
      <c r="ENZ364"/>
      <c r="EOA364"/>
      <c r="EOB364"/>
      <c r="EOC364"/>
      <c r="EOD364"/>
      <c r="EOE364"/>
      <c r="EOF364"/>
      <c r="EOG364"/>
      <c r="EOH364"/>
      <c r="EOI364"/>
      <c r="EOJ364"/>
      <c r="EOK364"/>
      <c r="EOL364"/>
      <c r="EOM364"/>
      <c r="EON364"/>
      <c r="EOO364"/>
      <c r="EOP364"/>
      <c r="EOQ364"/>
      <c r="EOR364"/>
      <c r="EOS364"/>
      <c r="EOT364"/>
      <c r="EOU364"/>
      <c r="EOV364"/>
      <c r="EOW364"/>
      <c r="EOX364"/>
      <c r="EOY364"/>
      <c r="EOZ364"/>
      <c r="EPA364"/>
      <c r="EPB364"/>
      <c r="EPC364"/>
      <c r="EPD364"/>
      <c r="EPE364"/>
      <c r="EPF364"/>
      <c r="EPG364"/>
      <c r="EPH364"/>
      <c r="EPI364"/>
      <c r="EPJ364"/>
      <c r="EPK364"/>
      <c r="EPL364"/>
      <c r="EPM364"/>
      <c r="EPN364"/>
      <c r="EPO364"/>
      <c r="EPP364"/>
      <c r="EPQ364"/>
      <c r="EPR364"/>
      <c r="EPS364"/>
      <c r="EPT364"/>
      <c r="EPU364"/>
      <c r="EPV364"/>
      <c r="EPW364"/>
      <c r="EPX364"/>
      <c r="EPY364"/>
      <c r="EPZ364"/>
      <c r="EQA364"/>
      <c r="EQB364"/>
      <c r="EQC364"/>
      <c r="EQD364"/>
      <c r="EQE364"/>
      <c r="EQF364"/>
      <c r="EQG364"/>
      <c r="EQH364"/>
      <c r="EQI364"/>
      <c r="EQJ364"/>
      <c r="EQK364"/>
      <c r="EQL364"/>
      <c r="EQM364"/>
      <c r="EQN364"/>
      <c r="EQO364"/>
      <c r="EQP364"/>
      <c r="EQQ364"/>
      <c r="EQR364"/>
      <c r="EQS364"/>
      <c r="EQT364"/>
      <c r="EQU364"/>
      <c r="EQV364"/>
      <c r="EQW364"/>
      <c r="EQX364"/>
      <c r="EQY364"/>
      <c r="EQZ364"/>
      <c r="ERA364"/>
      <c r="ERB364"/>
      <c r="ERC364"/>
      <c r="ERD364"/>
      <c r="ERE364"/>
      <c r="ERF364"/>
      <c r="ERG364"/>
      <c r="ERH364"/>
      <c r="ERI364"/>
      <c r="ERJ364"/>
      <c r="ERK364"/>
      <c r="ERL364"/>
      <c r="ERM364"/>
      <c r="ERN364"/>
      <c r="ERO364"/>
      <c r="ERP364"/>
      <c r="ERQ364"/>
      <c r="ERR364"/>
      <c r="ERS364"/>
      <c r="ERT364"/>
      <c r="ERU364"/>
      <c r="ERV364"/>
      <c r="ERW364"/>
      <c r="ERX364"/>
      <c r="ERY364"/>
      <c r="ERZ364"/>
      <c r="ESA364"/>
      <c r="ESB364"/>
      <c r="ESC364"/>
      <c r="ESD364"/>
      <c r="ESE364"/>
      <c r="ESF364"/>
      <c r="ESG364"/>
      <c r="ESH364"/>
      <c r="ESI364"/>
      <c r="ESJ364"/>
      <c r="ESK364"/>
      <c r="ESL364"/>
      <c r="ESM364"/>
      <c r="ESN364"/>
      <c r="ESO364"/>
      <c r="ESP364"/>
      <c r="ESQ364"/>
      <c r="ESR364"/>
      <c r="ESS364"/>
      <c r="EST364"/>
      <c r="ESU364"/>
      <c r="ESV364"/>
      <c r="ESW364"/>
      <c r="ESX364"/>
      <c r="ESY364"/>
      <c r="ESZ364"/>
      <c r="ETA364"/>
      <c r="ETB364"/>
      <c r="ETC364"/>
      <c r="ETD364"/>
      <c r="ETE364"/>
      <c r="ETF364"/>
      <c r="ETG364"/>
      <c r="ETH364"/>
      <c r="ETI364"/>
      <c r="ETJ364"/>
      <c r="ETK364"/>
      <c r="ETL364"/>
      <c r="ETM364"/>
      <c r="ETN364"/>
      <c r="ETO364"/>
      <c r="ETP364"/>
      <c r="ETQ364"/>
      <c r="ETR364"/>
      <c r="ETS364"/>
      <c r="ETT364"/>
      <c r="ETU364"/>
      <c r="ETV364"/>
      <c r="ETW364"/>
      <c r="ETX364"/>
      <c r="ETY364"/>
      <c r="ETZ364"/>
      <c r="EUA364"/>
      <c r="EUB364"/>
      <c r="EUC364"/>
      <c r="EUD364"/>
      <c r="EUE364"/>
      <c r="EUF364"/>
      <c r="EUG364"/>
      <c r="EUH364"/>
      <c r="EUI364"/>
      <c r="EUJ364"/>
      <c r="EUK364"/>
      <c r="EUL364"/>
      <c r="EUM364"/>
      <c r="EUN364"/>
      <c r="EUO364"/>
      <c r="EUP364"/>
      <c r="EUQ364"/>
      <c r="EUR364"/>
      <c r="EUS364"/>
      <c r="EUT364"/>
      <c r="EUU364"/>
      <c r="EUV364"/>
      <c r="EUW364"/>
      <c r="EUX364"/>
      <c r="EUY364"/>
      <c r="EUZ364"/>
      <c r="EVA364"/>
      <c r="EVB364"/>
      <c r="EVC364"/>
      <c r="EVD364"/>
      <c r="EVE364"/>
      <c r="EVF364"/>
      <c r="EVG364"/>
      <c r="EVH364"/>
      <c r="EVI364"/>
      <c r="EVJ364"/>
      <c r="EVK364"/>
      <c r="EVL364"/>
      <c r="EVM364"/>
      <c r="EVN364"/>
      <c r="EVO364"/>
      <c r="EVP364"/>
      <c r="EVQ364"/>
      <c r="EVR364"/>
      <c r="EVS364"/>
      <c r="EVT364"/>
      <c r="EVU364"/>
      <c r="EVV364"/>
      <c r="EVW364"/>
      <c r="EVX364"/>
      <c r="EVY364"/>
      <c r="EVZ364"/>
      <c r="EWA364"/>
      <c r="EWB364"/>
      <c r="EWC364"/>
      <c r="EWD364"/>
      <c r="EWE364"/>
      <c r="EWF364"/>
      <c r="EWG364"/>
      <c r="EWH364"/>
      <c r="EWI364"/>
      <c r="EWJ364"/>
      <c r="EWK364"/>
      <c r="EWL364"/>
      <c r="EWM364"/>
      <c r="EWN364"/>
      <c r="EWO364"/>
      <c r="EWP364"/>
      <c r="EWQ364"/>
      <c r="EWR364"/>
      <c r="EWS364"/>
      <c r="EWT364"/>
      <c r="EWU364"/>
      <c r="EWV364"/>
      <c r="EWW364"/>
      <c r="EWX364"/>
      <c r="EWY364"/>
      <c r="EWZ364"/>
      <c r="EXA364"/>
      <c r="EXB364"/>
      <c r="EXC364"/>
      <c r="EXD364"/>
      <c r="EXE364"/>
      <c r="EXF364"/>
      <c r="EXG364"/>
      <c r="EXH364"/>
      <c r="EXI364"/>
      <c r="EXJ364"/>
      <c r="EXK364"/>
      <c r="EXL364"/>
      <c r="EXM364"/>
      <c r="EXN364"/>
      <c r="EXO364"/>
      <c r="EXP364"/>
      <c r="EXQ364"/>
      <c r="EXR364"/>
      <c r="EXS364"/>
      <c r="EXT364"/>
      <c r="EXU364"/>
      <c r="EXV364"/>
      <c r="EXW364"/>
      <c r="EXX364"/>
      <c r="EXY364"/>
      <c r="EXZ364"/>
      <c r="EYA364"/>
      <c r="EYB364"/>
      <c r="EYC364"/>
      <c r="EYD364"/>
      <c r="EYE364"/>
      <c r="EYF364"/>
      <c r="EYG364"/>
      <c r="EYH364"/>
      <c r="EYI364"/>
      <c r="EYJ364"/>
      <c r="EYK364"/>
      <c r="EYL364"/>
      <c r="EYM364"/>
      <c r="EYN364"/>
      <c r="EYO364"/>
      <c r="EYP364"/>
      <c r="EYQ364"/>
      <c r="EYR364"/>
      <c r="EYS364"/>
      <c r="EYT364"/>
      <c r="EYU364"/>
      <c r="EYV364"/>
      <c r="EYW364"/>
      <c r="EYX364"/>
      <c r="EYY364"/>
      <c r="EYZ364"/>
      <c r="EZA364"/>
      <c r="EZB364"/>
      <c r="EZC364"/>
      <c r="EZD364"/>
      <c r="EZE364"/>
      <c r="EZF364"/>
      <c r="EZG364"/>
      <c r="EZH364"/>
      <c r="EZI364"/>
      <c r="EZJ364"/>
      <c r="EZK364"/>
      <c r="EZL364"/>
      <c r="EZM364"/>
      <c r="EZN364"/>
      <c r="EZO364"/>
      <c r="EZP364"/>
      <c r="EZQ364"/>
      <c r="EZR364"/>
      <c r="EZS364"/>
      <c r="EZT364"/>
      <c r="EZU364"/>
      <c r="EZV364"/>
      <c r="EZW364"/>
      <c r="EZX364"/>
      <c r="EZY364"/>
      <c r="EZZ364"/>
      <c r="FAA364"/>
      <c r="FAB364"/>
      <c r="FAC364"/>
      <c r="FAD364"/>
      <c r="FAE364"/>
      <c r="FAF364"/>
      <c r="FAG364"/>
      <c r="FAH364"/>
      <c r="FAI364"/>
      <c r="FAJ364"/>
      <c r="FAK364"/>
      <c r="FAL364"/>
      <c r="FAM364"/>
      <c r="FAN364"/>
      <c r="FAO364"/>
      <c r="FAP364"/>
      <c r="FAQ364"/>
      <c r="FAR364"/>
      <c r="FAS364"/>
      <c r="FAT364"/>
      <c r="FAU364"/>
      <c r="FAV364"/>
      <c r="FAW364"/>
      <c r="FAX364"/>
      <c r="FAY364"/>
      <c r="FAZ364"/>
      <c r="FBA364"/>
      <c r="FBB364"/>
      <c r="FBC364"/>
      <c r="FBD364"/>
      <c r="FBE364"/>
      <c r="FBF364"/>
      <c r="FBG364"/>
      <c r="FBH364"/>
      <c r="FBI364"/>
      <c r="FBJ364"/>
      <c r="FBK364"/>
      <c r="FBL364"/>
      <c r="FBM364"/>
      <c r="FBN364"/>
      <c r="FBO364"/>
      <c r="FBP364"/>
      <c r="FBQ364"/>
      <c r="FBR364"/>
      <c r="FBS364"/>
      <c r="FBT364"/>
      <c r="FBU364"/>
      <c r="FBV364"/>
      <c r="FBW364"/>
      <c r="FBX364"/>
      <c r="FBY364"/>
      <c r="FBZ364"/>
      <c r="FCA364"/>
      <c r="FCB364"/>
      <c r="FCC364"/>
      <c r="FCD364"/>
      <c r="FCE364"/>
      <c r="FCF364"/>
      <c r="FCG364"/>
      <c r="FCH364"/>
      <c r="FCI364"/>
      <c r="FCJ364"/>
      <c r="FCK364"/>
      <c r="FCL364"/>
      <c r="FCM364"/>
      <c r="FCN364"/>
      <c r="FCO364"/>
      <c r="FCP364"/>
      <c r="FCQ364"/>
      <c r="FCR364"/>
      <c r="FCS364"/>
      <c r="FCT364"/>
      <c r="FCU364"/>
      <c r="FCV364"/>
      <c r="FCW364"/>
      <c r="FCX364"/>
      <c r="FCY364"/>
      <c r="FCZ364"/>
      <c r="FDA364"/>
      <c r="FDB364"/>
      <c r="FDC364"/>
      <c r="FDD364"/>
      <c r="FDE364"/>
      <c r="FDF364"/>
      <c r="FDG364"/>
      <c r="FDH364"/>
      <c r="FDI364"/>
      <c r="FDJ364"/>
      <c r="FDK364"/>
      <c r="FDL364"/>
      <c r="FDM364"/>
      <c r="FDN364"/>
      <c r="FDO364"/>
      <c r="FDP364"/>
      <c r="FDQ364"/>
      <c r="FDR364"/>
      <c r="FDS364"/>
      <c r="FDT364"/>
      <c r="FDU364"/>
      <c r="FDV364"/>
      <c r="FDW364"/>
      <c r="FDX364"/>
      <c r="FDY364"/>
      <c r="FDZ364"/>
      <c r="FEA364"/>
      <c r="FEB364"/>
      <c r="FEC364"/>
      <c r="FED364"/>
      <c r="FEE364"/>
      <c r="FEF364"/>
      <c r="FEG364"/>
      <c r="FEH364"/>
      <c r="FEI364"/>
      <c r="FEJ364"/>
      <c r="FEK364"/>
      <c r="FEL364"/>
      <c r="FEM364"/>
      <c r="FEN364"/>
      <c r="FEO364"/>
      <c r="FEP364"/>
      <c r="FEQ364"/>
      <c r="FER364"/>
      <c r="FES364"/>
      <c r="FET364"/>
      <c r="FEU364"/>
      <c r="FEV364"/>
      <c r="FEW364"/>
      <c r="FEX364"/>
      <c r="FEY364"/>
      <c r="FEZ364"/>
      <c r="FFA364"/>
      <c r="FFB364"/>
      <c r="FFC364"/>
      <c r="FFD364"/>
      <c r="FFE364"/>
      <c r="FFF364"/>
      <c r="FFG364"/>
      <c r="FFH364"/>
      <c r="FFI364"/>
      <c r="FFJ364"/>
      <c r="FFK364"/>
      <c r="FFL364"/>
      <c r="FFM364"/>
      <c r="FFN364"/>
      <c r="FFO364"/>
      <c r="FFP364"/>
      <c r="FFQ364"/>
      <c r="FFR364"/>
      <c r="FFS364"/>
      <c r="FFT364"/>
      <c r="FFU364"/>
      <c r="FFV364"/>
      <c r="FFW364"/>
      <c r="FFX364"/>
      <c r="FFY364"/>
      <c r="FFZ364"/>
      <c r="FGA364"/>
      <c r="FGB364"/>
      <c r="FGC364"/>
      <c r="FGD364"/>
      <c r="FGE364"/>
      <c r="FGF364"/>
      <c r="FGG364"/>
      <c r="FGH364"/>
      <c r="FGI364"/>
      <c r="FGJ364"/>
      <c r="FGK364"/>
      <c r="FGL364"/>
      <c r="FGM364"/>
      <c r="FGN364"/>
      <c r="FGO364"/>
      <c r="FGP364"/>
      <c r="FGQ364"/>
      <c r="FGR364"/>
      <c r="FGS364"/>
      <c r="FGT364"/>
      <c r="FGU364"/>
      <c r="FGV364"/>
      <c r="FGW364"/>
      <c r="FGX364"/>
      <c r="FGY364"/>
      <c r="FGZ364"/>
      <c r="FHA364"/>
      <c r="FHB364"/>
      <c r="FHC364"/>
      <c r="FHD364"/>
      <c r="FHE364"/>
      <c r="FHF364"/>
      <c r="FHG364"/>
      <c r="FHH364"/>
      <c r="FHI364"/>
      <c r="FHJ364"/>
      <c r="FHK364"/>
      <c r="FHL364"/>
      <c r="FHM364"/>
      <c r="FHN364"/>
      <c r="FHO364"/>
      <c r="FHP364"/>
      <c r="FHQ364"/>
      <c r="FHR364"/>
      <c r="FHS364"/>
      <c r="FHT364"/>
      <c r="FHU364"/>
      <c r="FHV364"/>
      <c r="FHW364"/>
      <c r="FHX364"/>
      <c r="FHY364"/>
      <c r="FHZ364"/>
      <c r="FIA364"/>
      <c r="FIB364"/>
      <c r="FIC364"/>
      <c r="FID364"/>
      <c r="FIE364"/>
      <c r="FIF364"/>
      <c r="FIG364"/>
      <c r="FIH364"/>
      <c r="FII364"/>
      <c r="FIJ364"/>
      <c r="FIK364"/>
      <c r="FIL364"/>
      <c r="FIM364"/>
      <c r="FIN364"/>
      <c r="FIO364"/>
      <c r="FIP364"/>
      <c r="FIQ364"/>
      <c r="FIR364"/>
      <c r="FIS364"/>
      <c r="FIT364"/>
      <c r="FIU364"/>
      <c r="FIV364"/>
      <c r="FIW364"/>
      <c r="FIX364"/>
      <c r="FIY364"/>
      <c r="FIZ364"/>
      <c r="FJA364"/>
      <c r="FJB364"/>
      <c r="FJC364"/>
      <c r="FJD364"/>
      <c r="FJE364"/>
      <c r="FJF364"/>
      <c r="FJG364"/>
      <c r="FJH364"/>
      <c r="FJI364"/>
      <c r="FJJ364"/>
      <c r="FJK364"/>
      <c r="FJL364"/>
      <c r="FJM364"/>
      <c r="FJN364"/>
      <c r="FJO364"/>
      <c r="FJP364"/>
      <c r="FJQ364"/>
      <c r="FJR364"/>
      <c r="FJS364"/>
      <c r="FJT364"/>
      <c r="FJU364"/>
      <c r="FJV364"/>
      <c r="FJW364"/>
      <c r="FJX364"/>
      <c r="FJY364"/>
      <c r="FJZ364"/>
      <c r="FKA364"/>
      <c r="FKB364"/>
      <c r="FKC364"/>
      <c r="FKD364"/>
      <c r="FKE364"/>
      <c r="FKF364"/>
      <c r="FKG364"/>
      <c r="FKH364"/>
      <c r="FKI364"/>
      <c r="FKJ364"/>
      <c r="FKK364"/>
      <c r="FKL364"/>
      <c r="FKM364"/>
      <c r="FKN364"/>
      <c r="FKO364"/>
      <c r="FKP364"/>
      <c r="FKQ364"/>
      <c r="FKR364"/>
      <c r="FKS364"/>
      <c r="FKT364"/>
      <c r="FKU364"/>
      <c r="FKV364"/>
      <c r="FKW364"/>
      <c r="FKX364"/>
      <c r="FKY364"/>
      <c r="FKZ364"/>
      <c r="FLA364"/>
      <c r="FLB364"/>
      <c r="FLC364"/>
      <c r="FLD364"/>
      <c r="FLE364"/>
      <c r="FLF364"/>
      <c r="FLG364"/>
      <c r="FLH364"/>
      <c r="FLI364"/>
      <c r="FLJ364"/>
      <c r="FLK364"/>
      <c r="FLL364"/>
      <c r="FLM364"/>
      <c r="FLN364"/>
      <c r="FLO364"/>
      <c r="FLP364"/>
      <c r="FLQ364"/>
      <c r="FLR364"/>
      <c r="FLS364"/>
      <c r="FLT364"/>
      <c r="FLU364"/>
      <c r="FLV364"/>
      <c r="FLW364"/>
      <c r="FLX364"/>
      <c r="FLY364"/>
      <c r="FLZ364"/>
      <c r="FMA364"/>
      <c r="FMB364"/>
      <c r="FMC364"/>
      <c r="FMD364"/>
      <c r="FME364"/>
      <c r="FMF364"/>
      <c r="FMG364"/>
      <c r="FMH364"/>
      <c r="FMI364"/>
      <c r="FMJ364"/>
      <c r="FMK364"/>
      <c r="FML364"/>
      <c r="FMM364"/>
      <c r="FMN364"/>
      <c r="FMO364"/>
      <c r="FMP364"/>
      <c r="FMQ364"/>
      <c r="FMR364"/>
      <c r="FMS364"/>
      <c r="FMT364"/>
      <c r="FMU364"/>
      <c r="FMV364"/>
      <c r="FMW364"/>
      <c r="FMX364"/>
      <c r="FMY364"/>
      <c r="FMZ364"/>
      <c r="FNA364"/>
      <c r="FNB364"/>
      <c r="FNC364"/>
      <c r="FND364"/>
      <c r="FNE364"/>
      <c r="FNF364"/>
      <c r="FNG364"/>
      <c r="FNH364"/>
      <c r="FNI364"/>
      <c r="FNJ364"/>
      <c r="FNK364"/>
      <c r="FNL364"/>
      <c r="FNM364"/>
      <c r="FNN364"/>
      <c r="FNO364"/>
      <c r="FNP364"/>
      <c r="FNQ364"/>
      <c r="FNR364"/>
      <c r="FNS364"/>
      <c r="FNT364"/>
      <c r="FNU364"/>
      <c r="FNV364"/>
      <c r="FNW364"/>
      <c r="FNX364"/>
      <c r="FNY364"/>
      <c r="FNZ364"/>
      <c r="FOA364"/>
      <c r="FOB364"/>
      <c r="FOC364"/>
      <c r="FOD364"/>
      <c r="FOE364"/>
      <c r="FOF364"/>
      <c r="FOG364"/>
      <c r="FOH364"/>
      <c r="FOI364"/>
      <c r="FOJ364"/>
      <c r="FOK364"/>
      <c r="FOL364"/>
      <c r="FOM364"/>
      <c r="FON364"/>
      <c r="FOO364"/>
      <c r="FOP364"/>
      <c r="FOQ364"/>
      <c r="FOR364"/>
      <c r="FOS364"/>
      <c r="FOT364"/>
      <c r="FOU364"/>
      <c r="FOV364"/>
      <c r="FOW364"/>
      <c r="FOX364"/>
      <c r="FOY364"/>
      <c r="FOZ364"/>
      <c r="FPA364"/>
      <c r="FPB364"/>
      <c r="FPC364"/>
      <c r="FPD364"/>
      <c r="FPE364"/>
      <c r="FPF364"/>
      <c r="FPG364"/>
      <c r="FPH364"/>
      <c r="FPI364"/>
      <c r="FPJ364"/>
      <c r="FPK364"/>
      <c r="FPL364"/>
      <c r="FPM364"/>
      <c r="FPN364"/>
      <c r="FPO364"/>
      <c r="FPP364"/>
      <c r="FPQ364"/>
      <c r="FPR364"/>
      <c r="FPS364"/>
      <c r="FPT364"/>
      <c r="FPU364"/>
      <c r="FPV364"/>
      <c r="FPW364"/>
      <c r="FPX364"/>
      <c r="FPY364"/>
      <c r="FPZ364"/>
      <c r="FQA364"/>
      <c r="FQB364"/>
      <c r="FQC364"/>
      <c r="FQD364"/>
      <c r="FQE364"/>
      <c r="FQF364"/>
      <c r="FQG364"/>
      <c r="FQH364"/>
      <c r="FQI364"/>
      <c r="FQJ364"/>
      <c r="FQK364"/>
      <c r="FQL364"/>
      <c r="FQM364"/>
      <c r="FQN364"/>
      <c r="FQO364"/>
      <c r="FQP364"/>
      <c r="FQQ364"/>
      <c r="FQR364"/>
      <c r="FQS364"/>
      <c r="FQT364"/>
      <c r="FQU364"/>
      <c r="FQV364"/>
      <c r="FQW364"/>
      <c r="FQX364"/>
      <c r="FQY364"/>
      <c r="FQZ364"/>
      <c r="FRA364"/>
      <c r="FRB364"/>
      <c r="FRC364"/>
      <c r="FRD364"/>
      <c r="FRE364"/>
      <c r="FRF364"/>
      <c r="FRG364"/>
      <c r="FRH364"/>
      <c r="FRI364"/>
      <c r="FRJ364"/>
      <c r="FRK364"/>
      <c r="FRL364"/>
      <c r="FRM364"/>
      <c r="FRN364"/>
      <c r="FRO364"/>
      <c r="FRP364"/>
      <c r="FRQ364"/>
      <c r="FRR364"/>
      <c r="FRS364"/>
      <c r="FRT364"/>
      <c r="FRU364"/>
      <c r="FRV364"/>
      <c r="FRW364"/>
      <c r="FRX364"/>
      <c r="FRY364"/>
      <c r="FRZ364"/>
      <c r="FSA364"/>
      <c r="FSB364"/>
      <c r="FSC364"/>
      <c r="FSD364"/>
      <c r="FSE364"/>
      <c r="FSF364"/>
      <c r="FSG364"/>
      <c r="FSH364"/>
      <c r="FSI364"/>
      <c r="FSJ364"/>
      <c r="FSK364"/>
      <c r="FSL364"/>
      <c r="FSM364"/>
      <c r="FSN364"/>
      <c r="FSO364"/>
      <c r="FSP364"/>
      <c r="FSQ364"/>
      <c r="FSR364"/>
      <c r="FSS364"/>
      <c r="FST364"/>
      <c r="FSU364"/>
      <c r="FSV364"/>
      <c r="FSW364"/>
      <c r="FSX364"/>
      <c r="FSY364"/>
      <c r="FSZ364"/>
      <c r="FTA364"/>
      <c r="FTB364"/>
      <c r="FTC364"/>
      <c r="FTD364"/>
      <c r="FTE364"/>
      <c r="FTF364"/>
      <c r="FTG364"/>
      <c r="FTH364"/>
      <c r="FTI364"/>
      <c r="FTJ364"/>
      <c r="FTK364"/>
      <c r="FTL364"/>
      <c r="FTM364"/>
      <c r="FTN364"/>
      <c r="FTO364"/>
      <c r="FTP364"/>
      <c r="FTQ364"/>
      <c r="FTR364"/>
      <c r="FTS364"/>
      <c r="FTT364"/>
      <c r="FTU364"/>
      <c r="FTV364"/>
      <c r="FTW364"/>
      <c r="FTX364"/>
      <c r="FTY364"/>
      <c r="FTZ364"/>
      <c r="FUA364"/>
      <c r="FUB364"/>
      <c r="FUC364"/>
      <c r="FUD364"/>
      <c r="FUE364"/>
      <c r="FUF364"/>
      <c r="FUG364"/>
      <c r="FUH364"/>
      <c r="FUI364"/>
      <c r="FUJ364"/>
      <c r="FUK364"/>
      <c r="FUL364"/>
      <c r="FUM364"/>
      <c r="FUN364"/>
      <c r="FUO364"/>
      <c r="FUP364"/>
      <c r="FUQ364"/>
      <c r="FUR364"/>
      <c r="FUS364"/>
      <c r="FUT364"/>
      <c r="FUU364"/>
      <c r="FUV364"/>
      <c r="FUW364"/>
      <c r="FUX364"/>
      <c r="FUY364"/>
      <c r="FUZ364"/>
      <c r="FVA364"/>
      <c r="FVB364"/>
      <c r="FVC364"/>
      <c r="FVD364"/>
      <c r="FVE364"/>
      <c r="FVF364"/>
      <c r="FVG364"/>
      <c r="FVH364"/>
      <c r="FVI364"/>
      <c r="FVJ364"/>
      <c r="FVK364"/>
      <c r="FVL364"/>
      <c r="FVM364"/>
      <c r="FVN364"/>
      <c r="FVO364"/>
      <c r="FVP364"/>
      <c r="FVQ364"/>
      <c r="FVR364"/>
      <c r="FVS364"/>
      <c r="FVT364"/>
      <c r="FVU364"/>
      <c r="FVV364"/>
      <c r="FVW364"/>
      <c r="FVX364"/>
      <c r="FVY364"/>
      <c r="FVZ364"/>
      <c r="FWA364"/>
      <c r="FWB364"/>
      <c r="FWC364"/>
      <c r="FWD364"/>
      <c r="FWE364"/>
      <c r="FWF364"/>
      <c r="FWG364"/>
      <c r="FWH364"/>
      <c r="FWI364"/>
      <c r="FWJ364"/>
      <c r="FWK364"/>
      <c r="FWL364"/>
      <c r="FWM364"/>
      <c r="FWN364"/>
      <c r="FWO364"/>
      <c r="FWP364"/>
      <c r="FWQ364"/>
      <c r="FWR364"/>
      <c r="FWS364"/>
      <c r="FWT364"/>
      <c r="FWU364"/>
      <c r="FWV364"/>
      <c r="FWW364"/>
      <c r="FWX364"/>
      <c r="FWY364"/>
      <c r="FWZ364"/>
      <c r="FXA364"/>
      <c r="FXB364"/>
      <c r="FXC364"/>
      <c r="FXD364"/>
      <c r="FXE364"/>
      <c r="FXF364"/>
      <c r="FXG364"/>
      <c r="FXH364"/>
      <c r="FXI364"/>
      <c r="FXJ364"/>
      <c r="FXK364"/>
      <c r="FXL364"/>
      <c r="FXM364"/>
      <c r="FXN364"/>
      <c r="FXO364"/>
      <c r="FXP364"/>
      <c r="FXQ364"/>
      <c r="FXR364"/>
      <c r="FXS364"/>
      <c r="FXT364"/>
      <c r="FXU364"/>
      <c r="FXV364"/>
      <c r="FXW364"/>
      <c r="FXX364"/>
      <c r="FXY364"/>
      <c r="FXZ364"/>
      <c r="FYA364"/>
      <c r="FYB364"/>
      <c r="FYC364"/>
      <c r="FYD364"/>
      <c r="FYE364"/>
      <c r="FYF364"/>
      <c r="FYG364"/>
      <c r="FYH364"/>
      <c r="FYI364"/>
      <c r="FYJ364"/>
      <c r="FYK364"/>
      <c r="FYL364"/>
      <c r="FYM364"/>
      <c r="FYN364"/>
      <c r="FYO364"/>
      <c r="FYP364"/>
      <c r="FYQ364"/>
      <c r="FYR364"/>
      <c r="FYS364"/>
      <c r="FYT364"/>
      <c r="FYU364"/>
      <c r="FYV364"/>
      <c r="FYW364"/>
      <c r="FYX364"/>
      <c r="FYY364"/>
      <c r="FYZ364"/>
      <c r="FZA364"/>
      <c r="FZB364"/>
      <c r="FZC364"/>
      <c r="FZD364"/>
      <c r="FZE364"/>
      <c r="FZF364"/>
      <c r="FZG364"/>
      <c r="FZH364"/>
      <c r="FZI364"/>
      <c r="FZJ364"/>
      <c r="FZK364"/>
      <c r="FZL364"/>
      <c r="FZM364"/>
      <c r="FZN364"/>
      <c r="FZO364"/>
      <c r="FZP364"/>
      <c r="FZQ364"/>
      <c r="FZR364"/>
      <c r="FZS364"/>
      <c r="FZT364"/>
      <c r="FZU364"/>
      <c r="FZV364"/>
      <c r="FZW364"/>
      <c r="FZX364"/>
      <c r="FZY364"/>
      <c r="FZZ364"/>
      <c r="GAA364"/>
      <c r="GAB364"/>
      <c r="GAC364"/>
      <c r="GAD364"/>
      <c r="GAE364"/>
      <c r="GAF364"/>
      <c r="GAG364"/>
      <c r="GAH364"/>
      <c r="GAI364"/>
      <c r="GAJ364"/>
      <c r="GAK364"/>
      <c r="GAL364"/>
      <c r="GAM364"/>
      <c r="GAN364"/>
      <c r="GAO364"/>
      <c r="GAP364"/>
      <c r="GAQ364"/>
      <c r="GAR364"/>
      <c r="GAS364"/>
      <c r="GAT364"/>
      <c r="GAU364"/>
      <c r="GAV364"/>
      <c r="GAW364"/>
      <c r="GAX364"/>
      <c r="GAY364"/>
      <c r="GAZ364"/>
      <c r="GBA364"/>
      <c r="GBB364"/>
      <c r="GBC364"/>
      <c r="GBD364"/>
      <c r="GBE364"/>
      <c r="GBF364"/>
      <c r="GBG364"/>
      <c r="GBH364"/>
      <c r="GBI364"/>
      <c r="GBJ364"/>
      <c r="GBK364"/>
      <c r="GBL364"/>
      <c r="GBM364"/>
      <c r="GBN364"/>
      <c r="GBO364"/>
      <c r="GBP364"/>
      <c r="GBQ364"/>
      <c r="GBR364"/>
      <c r="GBS364"/>
      <c r="GBT364"/>
      <c r="GBU364"/>
      <c r="GBV364"/>
      <c r="GBW364"/>
      <c r="GBX364"/>
      <c r="GBY364"/>
      <c r="GBZ364"/>
      <c r="GCA364"/>
      <c r="GCB364"/>
      <c r="GCC364"/>
      <c r="GCD364"/>
      <c r="GCE364"/>
      <c r="GCF364"/>
      <c r="GCG364"/>
      <c r="GCH364"/>
      <c r="GCI364"/>
      <c r="GCJ364"/>
      <c r="GCK364"/>
      <c r="GCL364"/>
      <c r="GCM364"/>
      <c r="GCN364"/>
      <c r="GCO364"/>
      <c r="GCP364"/>
      <c r="GCQ364"/>
      <c r="GCR364"/>
      <c r="GCS364"/>
      <c r="GCT364"/>
      <c r="GCU364"/>
      <c r="GCV364"/>
      <c r="GCW364"/>
      <c r="GCX364"/>
      <c r="GCY364"/>
      <c r="GCZ364"/>
      <c r="GDA364"/>
      <c r="GDB364"/>
      <c r="GDC364"/>
      <c r="GDD364"/>
      <c r="GDE364"/>
      <c r="GDF364"/>
      <c r="GDG364"/>
      <c r="GDH364"/>
      <c r="GDI364"/>
      <c r="GDJ364"/>
      <c r="GDK364"/>
      <c r="GDL364"/>
      <c r="GDM364"/>
      <c r="GDN364"/>
      <c r="GDO364"/>
      <c r="GDP364"/>
      <c r="GDQ364"/>
      <c r="GDR364"/>
      <c r="GDS364"/>
      <c r="GDT364"/>
      <c r="GDU364"/>
      <c r="GDV364"/>
      <c r="GDW364"/>
      <c r="GDX364"/>
      <c r="GDY364"/>
      <c r="GDZ364"/>
      <c r="GEA364"/>
      <c r="GEB364"/>
      <c r="GEC364"/>
      <c r="GED364"/>
      <c r="GEE364"/>
      <c r="GEF364"/>
      <c r="GEG364"/>
      <c r="GEH364"/>
      <c r="GEI364"/>
      <c r="GEJ364"/>
      <c r="GEK364"/>
      <c r="GEL364"/>
      <c r="GEM364"/>
      <c r="GEN364"/>
      <c r="GEO364"/>
      <c r="GEP364"/>
      <c r="GEQ364"/>
      <c r="GER364"/>
      <c r="GES364"/>
      <c r="GET364"/>
      <c r="GEU364"/>
      <c r="GEV364"/>
      <c r="GEW364"/>
      <c r="GEX364"/>
      <c r="GEY364"/>
      <c r="GEZ364"/>
      <c r="GFA364"/>
      <c r="GFB364"/>
      <c r="GFC364"/>
      <c r="GFD364"/>
      <c r="GFE364"/>
      <c r="GFF364"/>
      <c r="GFG364"/>
      <c r="GFH364"/>
      <c r="GFI364"/>
      <c r="GFJ364"/>
      <c r="GFK364"/>
      <c r="GFL364"/>
      <c r="GFM364"/>
      <c r="GFN364"/>
      <c r="GFO364"/>
      <c r="GFP364"/>
      <c r="GFQ364"/>
      <c r="GFR364"/>
      <c r="GFS364"/>
      <c r="GFT364"/>
      <c r="GFU364"/>
      <c r="GFV364"/>
      <c r="GFW364"/>
      <c r="GFX364"/>
      <c r="GFY364"/>
      <c r="GFZ364"/>
      <c r="GGA364"/>
      <c r="GGB364"/>
      <c r="GGC364"/>
      <c r="GGD364"/>
      <c r="GGE364"/>
      <c r="GGF364"/>
      <c r="GGG364"/>
      <c r="GGH364"/>
      <c r="GGI364"/>
      <c r="GGJ364"/>
      <c r="GGK364"/>
      <c r="GGL364"/>
      <c r="GGM364"/>
      <c r="GGN364"/>
      <c r="GGO364"/>
      <c r="GGP364"/>
      <c r="GGQ364"/>
      <c r="GGR364"/>
      <c r="GGS364"/>
      <c r="GGT364"/>
      <c r="GGU364"/>
      <c r="GGV364"/>
      <c r="GGW364"/>
      <c r="GGX364"/>
      <c r="GGY364"/>
      <c r="GGZ364"/>
      <c r="GHA364"/>
      <c r="GHB364"/>
      <c r="GHC364"/>
      <c r="GHD364"/>
      <c r="GHE364"/>
      <c r="GHF364"/>
      <c r="GHG364"/>
      <c r="GHH364"/>
      <c r="GHI364"/>
      <c r="GHJ364"/>
      <c r="GHK364"/>
      <c r="GHL364"/>
      <c r="GHM364"/>
      <c r="GHN364"/>
      <c r="GHO364"/>
      <c r="GHP364"/>
      <c r="GHQ364"/>
      <c r="GHR364"/>
      <c r="GHS364"/>
      <c r="GHT364"/>
      <c r="GHU364"/>
      <c r="GHV364"/>
      <c r="GHW364"/>
      <c r="GHX364"/>
      <c r="GHY364"/>
      <c r="GHZ364"/>
      <c r="GIA364"/>
      <c r="GIB364"/>
      <c r="GIC364"/>
      <c r="GID364"/>
      <c r="GIE364"/>
      <c r="GIF364"/>
      <c r="GIG364"/>
      <c r="GIH364"/>
      <c r="GII364"/>
      <c r="GIJ364"/>
      <c r="GIK364"/>
      <c r="GIL364"/>
      <c r="GIM364"/>
      <c r="GIN364"/>
      <c r="GIO364"/>
      <c r="GIP364"/>
      <c r="GIQ364"/>
      <c r="GIR364"/>
      <c r="GIS364"/>
      <c r="GIT364"/>
      <c r="GIU364"/>
      <c r="GIV364"/>
      <c r="GIW364"/>
      <c r="GIX364"/>
      <c r="GIY364"/>
      <c r="GIZ364"/>
      <c r="GJA364"/>
      <c r="GJB364"/>
      <c r="GJC364"/>
      <c r="GJD364"/>
      <c r="GJE364"/>
      <c r="GJF364"/>
      <c r="GJG364"/>
      <c r="GJH364"/>
      <c r="GJI364"/>
      <c r="GJJ364"/>
      <c r="GJK364"/>
      <c r="GJL364"/>
      <c r="GJM364"/>
      <c r="GJN364"/>
      <c r="GJO364"/>
      <c r="GJP364"/>
      <c r="GJQ364"/>
      <c r="GJR364"/>
      <c r="GJS364"/>
      <c r="GJT364"/>
      <c r="GJU364"/>
      <c r="GJV364"/>
      <c r="GJW364"/>
      <c r="GJX364"/>
      <c r="GJY364"/>
      <c r="GJZ364"/>
      <c r="GKA364"/>
      <c r="GKB364"/>
      <c r="GKC364"/>
      <c r="GKD364"/>
      <c r="GKE364"/>
      <c r="GKF364"/>
      <c r="GKG364"/>
      <c r="GKH364"/>
      <c r="GKI364"/>
      <c r="GKJ364"/>
      <c r="GKK364"/>
      <c r="GKL364"/>
      <c r="GKM364"/>
      <c r="GKN364"/>
      <c r="GKO364"/>
      <c r="GKP364"/>
      <c r="GKQ364"/>
      <c r="GKR364"/>
      <c r="GKS364"/>
      <c r="GKT364"/>
      <c r="GKU364"/>
      <c r="GKV364"/>
      <c r="GKW364"/>
      <c r="GKX364"/>
      <c r="GKY364"/>
      <c r="GKZ364"/>
      <c r="GLA364"/>
      <c r="GLB364"/>
      <c r="GLC364"/>
      <c r="GLD364"/>
      <c r="GLE364"/>
      <c r="GLF364"/>
      <c r="GLG364"/>
      <c r="GLH364"/>
      <c r="GLI364"/>
      <c r="GLJ364"/>
      <c r="GLK364"/>
      <c r="GLL364"/>
      <c r="GLM364"/>
      <c r="GLN364"/>
      <c r="GLO364"/>
      <c r="GLP364"/>
      <c r="GLQ364"/>
      <c r="GLR364"/>
      <c r="GLS364"/>
      <c r="GLT364"/>
      <c r="GLU364"/>
      <c r="GLV364"/>
      <c r="GLW364"/>
      <c r="GLX364"/>
      <c r="GLY364"/>
      <c r="GLZ364"/>
      <c r="GMA364"/>
      <c r="GMB364"/>
      <c r="GMC364"/>
      <c r="GMD364"/>
      <c r="GME364"/>
      <c r="GMF364"/>
      <c r="GMG364"/>
      <c r="GMH364"/>
      <c r="GMI364"/>
      <c r="GMJ364"/>
      <c r="GMK364"/>
      <c r="GML364"/>
      <c r="GMM364"/>
      <c r="GMN364"/>
      <c r="GMO364"/>
      <c r="GMP364"/>
      <c r="GMQ364"/>
      <c r="GMR364"/>
      <c r="GMS364"/>
      <c r="GMT364"/>
      <c r="GMU364"/>
      <c r="GMV364"/>
      <c r="GMW364"/>
      <c r="GMX364"/>
      <c r="GMY364"/>
      <c r="GMZ364"/>
      <c r="GNA364"/>
      <c r="GNB364"/>
      <c r="GNC364"/>
      <c r="GND364"/>
      <c r="GNE364"/>
      <c r="GNF364"/>
      <c r="GNG364"/>
      <c r="GNH364"/>
      <c r="GNI364"/>
      <c r="GNJ364"/>
      <c r="GNK364"/>
      <c r="GNL364"/>
      <c r="GNM364"/>
      <c r="GNN364"/>
      <c r="GNO364"/>
      <c r="GNP364"/>
      <c r="GNQ364"/>
      <c r="GNR364"/>
      <c r="GNS364"/>
      <c r="GNT364"/>
      <c r="GNU364"/>
      <c r="GNV364"/>
      <c r="GNW364"/>
      <c r="GNX364"/>
      <c r="GNY364"/>
      <c r="GNZ364"/>
      <c r="GOA364"/>
      <c r="GOB364"/>
      <c r="GOC364"/>
      <c r="GOD364"/>
      <c r="GOE364"/>
      <c r="GOF364"/>
      <c r="GOG364"/>
      <c r="GOH364"/>
      <c r="GOI364"/>
      <c r="GOJ364"/>
      <c r="GOK364"/>
      <c r="GOL364"/>
      <c r="GOM364"/>
      <c r="GON364"/>
      <c r="GOO364"/>
      <c r="GOP364"/>
      <c r="GOQ364"/>
      <c r="GOR364"/>
      <c r="GOS364"/>
      <c r="GOT364"/>
      <c r="GOU364"/>
      <c r="GOV364"/>
      <c r="GOW364"/>
      <c r="GOX364"/>
      <c r="GOY364"/>
      <c r="GOZ364"/>
      <c r="GPA364"/>
      <c r="GPB364"/>
      <c r="GPC364"/>
      <c r="GPD364"/>
      <c r="GPE364"/>
      <c r="GPF364"/>
      <c r="GPG364"/>
      <c r="GPH364"/>
      <c r="GPI364"/>
      <c r="GPJ364"/>
      <c r="GPK364"/>
      <c r="GPL364"/>
      <c r="GPM364"/>
      <c r="GPN364"/>
      <c r="GPO364"/>
      <c r="GPP364"/>
      <c r="GPQ364"/>
      <c r="GPR364"/>
      <c r="GPS364"/>
      <c r="GPT364"/>
      <c r="GPU364"/>
      <c r="GPV364"/>
      <c r="GPW364"/>
      <c r="GPX364"/>
      <c r="GPY364"/>
      <c r="GPZ364"/>
      <c r="GQA364"/>
      <c r="GQB364"/>
      <c r="GQC364"/>
      <c r="GQD364"/>
      <c r="GQE364"/>
      <c r="GQF364"/>
      <c r="GQG364"/>
      <c r="GQH364"/>
      <c r="GQI364"/>
      <c r="GQJ364"/>
      <c r="GQK364"/>
      <c r="GQL364"/>
      <c r="GQM364"/>
      <c r="GQN364"/>
      <c r="GQO364"/>
      <c r="GQP364"/>
      <c r="GQQ364"/>
      <c r="GQR364"/>
      <c r="GQS364"/>
      <c r="GQT364"/>
      <c r="GQU364"/>
      <c r="GQV364"/>
      <c r="GQW364"/>
      <c r="GQX364"/>
      <c r="GQY364"/>
      <c r="GQZ364"/>
      <c r="GRA364"/>
      <c r="GRB364"/>
      <c r="GRC364"/>
      <c r="GRD364"/>
      <c r="GRE364"/>
      <c r="GRF364"/>
      <c r="GRG364"/>
      <c r="GRH364"/>
      <c r="GRI364"/>
      <c r="GRJ364"/>
      <c r="GRK364"/>
      <c r="GRL364"/>
      <c r="GRM364"/>
      <c r="GRN364"/>
      <c r="GRO364"/>
      <c r="GRP364"/>
      <c r="GRQ364"/>
      <c r="GRR364"/>
      <c r="GRS364"/>
      <c r="GRT364"/>
      <c r="GRU364"/>
      <c r="GRV364"/>
      <c r="GRW364"/>
      <c r="GRX364"/>
      <c r="GRY364"/>
      <c r="GRZ364"/>
      <c r="GSA364"/>
      <c r="GSB364"/>
      <c r="GSC364"/>
      <c r="GSD364"/>
      <c r="GSE364"/>
      <c r="GSF364"/>
      <c r="GSG364"/>
      <c r="GSH364"/>
      <c r="GSI364"/>
      <c r="GSJ364"/>
      <c r="GSK364"/>
      <c r="GSL364"/>
      <c r="GSM364"/>
      <c r="GSN364"/>
      <c r="GSO364"/>
      <c r="GSP364"/>
      <c r="GSQ364"/>
      <c r="GSR364"/>
      <c r="GSS364"/>
      <c r="GST364"/>
      <c r="GSU364"/>
      <c r="GSV364"/>
      <c r="GSW364"/>
      <c r="GSX364"/>
      <c r="GSY364"/>
      <c r="GSZ364"/>
      <c r="GTA364"/>
      <c r="GTB364"/>
      <c r="GTC364"/>
      <c r="GTD364"/>
      <c r="GTE364"/>
      <c r="GTF364"/>
      <c r="GTG364"/>
      <c r="GTH364"/>
      <c r="GTI364"/>
      <c r="GTJ364"/>
      <c r="GTK364"/>
      <c r="GTL364"/>
      <c r="GTM364"/>
      <c r="GTN364"/>
      <c r="GTO364"/>
      <c r="GTP364"/>
      <c r="GTQ364"/>
      <c r="GTR364"/>
      <c r="GTS364"/>
      <c r="GTT364"/>
      <c r="GTU364"/>
      <c r="GTV364"/>
      <c r="GTW364"/>
      <c r="GTX364"/>
      <c r="GTY364"/>
      <c r="GTZ364"/>
      <c r="GUA364"/>
      <c r="GUB364"/>
      <c r="GUC364"/>
      <c r="GUD364"/>
      <c r="GUE364"/>
      <c r="GUF364"/>
      <c r="GUG364"/>
      <c r="GUH364"/>
      <c r="GUI364"/>
      <c r="GUJ364"/>
      <c r="GUK364"/>
      <c r="GUL364"/>
      <c r="GUM364"/>
      <c r="GUN364"/>
      <c r="GUO364"/>
      <c r="GUP364"/>
      <c r="GUQ364"/>
      <c r="GUR364"/>
      <c r="GUS364"/>
      <c r="GUT364"/>
      <c r="GUU364"/>
      <c r="GUV364"/>
      <c r="GUW364"/>
      <c r="GUX364"/>
      <c r="GUY364"/>
      <c r="GUZ364"/>
      <c r="GVA364"/>
      <c r="GVB364"/>
      <c r="GVC364"/>
      <c r="GVD364"/>
      <c r="GVE364"/>
      <c r="GVF364"/>
      <c r="GVG364"/>
      <c r="GVH364"/>
      <c r="GVI364"/>
      <c r="GVJ364"/>
      <c r="GVK364"/>
      <c r="GVL364"/>
      <c r="GVM364"/>
      <c r="GVN364"/>
      <c r="GVO364"/>
      <c r="GVP364"/>
      <c r="GVQ364"/>
      <c r="GVR364"/>
      <c r="GVS364"/>
      <c r="GVT364"/>
      <c r="GVU364"/>
      <c r="GVV364"/>
      <c r="GVW364"/>
      <c r="GVX364"/>
      <c r="GVY364"/>
      <c r="GVZ364"/>
      <c r="GWA364"/>
      <c r="GWB364"/>
      <c r="GWC364"/>
      <c r="GWD364"/>
      <c r="GWE364"/>
      <c r="GWF364"/>
      <c r="GWG364"/>
      <c r="GWH364"/>
      <c r="GWI364"/>
      <c r="GWJ364"/>
      <c r="GWK364"/>
      <c r="GWL364"/>
      <c r="GWM364"/>
      <c r="GWN364"/>
      <c r="GWO364"/>
      <c r="GWP364"/>
      <c r="GWQ364"/>
      <c r="GWR364"/>
      <c r="GWS364"/>
      <c r="GWT364"/>
      <c r="GWU364"/>
      <c r="GWV364"/>
      <c r="GWW364"/>
      <c r="GWX364"/>
      <c r="GWY364"/>
      <c r="GWZ364"/>
      <c r="GXA364"/>
      <c r="GXB364"/>
      <c r="GXC364"/>
      <c r="GXD364"/>
      <c r="GXE364"/>
      <c r="GXF364"/>
      <c r="GXG364"/>
      <c r="GXH364"/>
      <c r="GXI364"/>
      <c r="GXJ364"/>
      <c r="GXK364"/>
      <c r="GXL364"/>
      <c r="GXM364"/>
      <c r="GXN364"/>
      <c r="GXO364"/>
      <c r="GXP364"/>
      <c r="GXQ364"/>
      <c r="GXR364"/>
      <c r="GXS364"/>
      <c r="GXT364"/>
      <c r="GXU364"/>
      <c r="GXV364"/>
      <c r="GXW364"/>
      <c r="GXX364"/>
      <c r="GXY364"/>
      <c r="GXZ364"/>
      <c r="GYA364"/>
      <c r="GYB364"/>
      <c r="GYC364"/>
      <c r="GYD364"/>
      <c r="GYE364"/>
      <c r="GYF364"/>
      <c r="GYG364"/>
      <c r="GYH364"/>
      <c r="GYI364"/>
      <c r="GYJ364"/>
      <c r="GYK364"/>
      <c r="GYL364"/>
      <c r="GYM364"/>
      <c r="GYN364"/>
      <c r="GYO364"/>
      <c r="GYP364"/>
      <c r="GYQ364"/>
      <c r="GYR364"/>
      <c r="GYS364"/>
      <c r="GYT364"/>
      <c r="GYU364"/>
      <c r="GYV364"/>
      <c r="GYW364"/>
      <c r="GYX364"/>
      <c r="GYY364"/>
      <c r="GYZ364"/>
      <c r="GZA364"/>
      <c r="GZB364"/>
      <c r="GZC364"/>
      <c r="GZD364"/>
      <c r="GZE364"/>
      <c r="GZF364"/>
      <c r="GZG364"/>
      <c r="GZH364"/>
      <c r="GZI364"/>
      <c r="GZJ364"/>
      <c r="GZK364"/>
      <c r="GZL364"/>
      <c r="GZM364"/>
      <c r="GZN364"/>
      <c r="GZO364"/>
      <c r="GZP364"/>
      <c r="GZQ364"/>
      <c r="GZR364"/>
      <c r="GZS364"/>
      <c r="GZT364"/>
      <c r="GZU364"/>
      <c r="GZV364"/>
      <c r="GZW364"/>
      <c r="GZX364"/>
      <c r="GZY364"/>
      <c r="GZZ364"/>
      <c r="HAA364"/>
      <c r="HAB364"/>
      <c r="HAC364"/>
      <c r="HAD364"/>
      <c r="HAE364"/>
      <c r="HAF364"/>
      <c r="HAG364"/>
      <c r="HAH364"/>
      <c r="HAI364"/>
      <c r="HAJ364"/>
      <c r="HAK364"/>
      <c r="HAL364"/>
      <c r="HAM364"/>
      <c r="HAN364"/>
      <c r="HAO364"/>
      <c r="HAP364"/>
      <c r="HAQ364"/>
      <c r="HAR364"/>
      <c r="HAS364"/>
      <c r="HAT364"/>
      <c r="HAU364"/>
      <c r="HAV364"/>
      <c r="HAW364"/>
      <c r="HAX364"/>
      <c r="HAY364"/>
      <c r="HAZ364"/>
      <c r="HBA364"/>
      <c r="HBB364"/>
      <c r="HBC364"/>
      <c r="HBD364"/>
      <c r="HBE364"/>
      <c r="HBF364"/>
      <c r="HBG364"/>
      <c r="HBH364"/>
      <c r="HBI364"/>
      <c r="HBJ364"/>
      <c r="HBK364"/>
      <c r="HBL364"/>
      <c r="HBM364"/>
      <c r="HBN364"/>
      <c r="HBO364"/>
      <c r="HBP364"/>
      <c r="HBQ364"/>
      <c r="HBR364"/>
      <c r="HBS364"/>
      <c r="HBT364"/>
      <c r="HBU364"/>
      <c r="HBV364"/>
      <c r="HBW364"/>
      <c r="HBX364"/>
      <c r="HBY364"/>
      <c r="HBZ364"/>
      <c r="HCA364"/>
      <c r="HCB364"/>
      <c r="HCC364"/>
      <c r="HCD364"/>
      <c r="HCE364"/>
      <c r="HCF364"/>
      <c r="HCG364"/>
      <c r="HCH364"/>
      <c r="HCI364"/>
      <c r="HCJ364"/>
      <c r="HCK364"/>
      <c r="HCL364"/>
      <c r="HCM364"/>
      <c r="HCN364"/>
      <c r="HCO364"/>
      <c r="HCP364"/>
      <c r="HCQ364"/>
      <c r="HCR364"/>
      <c r="HCS364"/>
      <c r="HCT364"/>
      <c r="HCU364"/>
      <c r="HCV364"/>
      <c r="HCW364"/>
      <c r="HCX364"/>
      <c r="HCY364"/>
      <c r="HCZ364"/>
      <c r="HDA364"/>
      <c r="HDB364"/>
      <c r="HDC364"/>
      <c r="HDD364"/>
      <c r="HDE364"/>
      <c r="HDF364"/>
      <c r="HDG364"/>
      <c r="HDH364"/>
      <c r="HDI364"/>
      <c r="HDJ364"/>
      <c r="HDK364"/>
      <c r="HDL364"/>
      <c r="HDM364"/>
      <c r="HDN364"/>
      <c r="HDO364"/>
      <c r="HDP364"/>
      <c r="HDQ364"/>
      <c r="HDR364"/>
      <c r="HDS364"/>
      <c r="HDT364"/>
      <c r="HDU364"/>
      <c r="HDV364"/>
      <c r="HDW364"/>
      <c r="HDX364"/>
      <c r="HDY364"/>
      <c r="HDZ364"/>
      <c r="HEA364"/>
      <c r="HEB364"/>
      <c r="HEC364"/>
      <c r="HED364"/>
      <c r="HEE364"/>
      <c r="HEF364"/>
      <c r="HEG364"/>
      <c r="HEH364"/>
      <c r="HEI364"/>
      <c r="HEJ364"/>
      <c r="HEK364"/>
      <c r="HEL364"/>
      <c r="HEM364"/>
      <c r="HEN364"/>
      <c r="HEO364"/>
      <c r="HEP364"/>
      <c r="HEQ364"/>
      <c r="HER364"/>
      <c r="HES364"/>
      <c r="HET364"/>
      <c r="HEU364"/>
      <c r="HEV364"/>
      <c r="HEW364"/>
      <c r="HEX364"/>
      <c r="HEY364"/>
      <c r="HEZ364"/>
      <c r="HFA364"/>
      <c r="HFB364"/>
      <c r="HFC364"/>
      <c r="HFD364"/>
      <c r="HFE364"/>
      <c r="HFF364"/>
      <c r="HFG364"/>
      <c r="HFH364"/>
      <c r="HFI364"/>
      <c r="HFJ364"/>
      <c r="HFK364"/>
      <c r="HFL364"/>
      <c r="HFM364"/>
      <c r="HFN364"/>
      <c r="HFO364"/>
      <c r="HFP364"/>
      <c r="HFQ364"/>
      <c r="HFR364"/>
      <c r="HFS364"/>
      <c r="HFT364"/>
      <c r="HFU364"/>
      <c r="HFV364"/>
      <c r="HFW364"/>
      <c r="HFX364"/>
      <c r="HFY364"/>
      <c r="HFZ364"/>
      <c r="HGA364"/>
      <c r="HGB364"/>
      <c r="HGC364"/>
      <c r="HGD364"/>
      <c r="HGE364"/>
      <c r="HGF364"/>
      <c r="HGG364"/>
      <c r="HGH364"/>
      <c r="HGI364"/>
      <c r="HGJ364"/>
      <c r="HGK364"/>
      <c r="HGL364"/>
      <c r="HGM364"/>
      <c r="HGN364"/>
      <c r="HGO364"/>
      <c r="HGP364"/>
      <c r="HGQ364"/>
      <c r="HGR364"/>
      <c r="HGS364"/>
      <c r="HGT364"/>
      <c r="HGU364"/>
      <c r="HGV364"/>
      <c r="HGW364"/>
      <c r="HGX364"/>
      <c r="HGY364"/>
      <c r="HGZ364"/>
      <c r="HHA364"/>
      <c r="HHB364"/>
      <c r="HHC364"/>
      <c r="HHD364"/>
      <c r="HHE364"/>
      <c r="HHF364"/>
      <c r="HHG364"/>
      <c r="HHH364"/>
      <c r="HHI364"/>
      <c r="HHJ364"/>
      <c r="HHK364"/>
      <c r="HHL364"/>
      <c r="HHM364"/>
      <c r="HHN364"/>
      <c r="HHO364"/>
      <c r="HHP364"/>
      <c r="HHQ364"/>
      <c r="HHR364"/>
      <c r="HHS364"/>
      <c r="HHT364"/>
      <c r="HHU364"/>
      <c r="HHV364"/>
      <c r="HHW364"/>
      <c r="HHX364"/>
      <c r="HHY364"/>
      <c r="HHZ364"/>
      <c r="HIA364"/>
      <c r="HIB364"/>
      <c r="HIC364"/>
      <c r="HID364"/>
      <c r="HIE364"/>
      <c r="HIF364"/>
      <c r="HIG364"/>
      <c r="HIH364"/>
      <c r="HII364"/>
      <c r="HIJ364"/>
      <c r="HIK364"/>
      <c r="HIL364"/>
      <c r="HIM364"/>
      <c r="HIN364"/>
      <c r="HIO364"/>
      <c r="HIP364"/>
      <c r="HIQ364"/>
      <c r="HIR364"/>
      <c r="HIS364"/>
      <c r="HIT364"/>
      <c r="HIU364"/>
      <c r="HIV364"/>
      <c r="HIW364"/>
      <c r="HIX364"/>
      <c r="HIY364"/>
      <c r="HIZ364"/>
      <c r="HJA364"/>
      <c r="HJB364"/>
      <c r="HJC364"/>
      <c r="HJD364"/>
      <c r="HJE364"/>
      <c r="HJF364"/>
      <c r="HJG364"/>
      <c r="HJH364"/>
      <c r="HJI364"/>
      <c r="HJJ364"/>
      <c r="HJK364"/>
      <c r="HJL364"/>
      <c r="HJM364"/>
      <c r="HJN364"/>
      <c r="HJO364"/>
      <c r="HJP364"/>
      <c r="HJQ364"/>
      <c r="HJR364"/>
      <c r="HJS364"/>
      <c r="HJT364"/>
      <c r="HJU364"/>
      <c r="HJV364"/>
      <c r="HJW364"/>
      <c r="HJX364"/>
      <c r="HJY364"/>
      <c r="HJZ364"/>
      <c r="HKA364"/>
      <c r="HKB364"/>
      <c r="HKC364"/>
      <c r="HKD364"/>
      <c r="HKE364"/>
      <c r="HKF364"/>
      <c r="HKG364"/>
      <c r="HKH364"/>
      <c r="HKI364"/>
      <c r="HKJ364"/>
      <c r="HKK364"/>
      <c r="HKL364"/>
      <c r="HKM364"/>
      <c r="HKN364"/>
      <c r="HKO364"/>
      <c r="HKP364"/>
      <c r="HKQ364"/>
      <c r="HKR364"/>
      <c r="HKS364"/>
      <c r="HKT364"/>
      <c r="HKU364"/>
      <c r="HKV364"/>
      <c r="HKW364"/>
      <c r="HKX364"/>
      <c r="HKY364"/>
      <c r="HKZ364"/>
      <c r="HLA364"/>
      <c r="HLB364"/>
      <c r="HLC364"/>
      <c r="HLD364"/>
      <c r="HLE364"/>
      <c r="HLF364"/>
      <c r="HLG364"/>
      <c r="HLH364"/>
      <c r="HLI364"/>
      <c r="HLJ364"/>
      <c r="HLK364"/>
      <c r="HLL364"/>
      <c r="HLM364"/>
      <c r="HLN364"/>
      <c r="HLO364"/>
      <c r="HLP364"/>
      <c r="HLQ364"/>
      <c r="HLR364"/>
      <c r="HLS364"/>
      <c r="HLT364"/>
      <c r="HLU364"/>
      <c r="HLV364"/>
      <c r="HLW364"/>
      <c r="HLX364"/>
      <c r="HLY364"/>
      <c r="HLZ364"/>
      <c r="HMA364"/>
      <c r="HMB364"/>
      <c r="HMC364"/>
      <c r="HMD364"/>
      <c r="HME364"/>
      <c r="HMF364"/>
      <c r="HMG364"/>
      <c r="HMH364"/>
      <c r="HMI364"/>
      <c r="HMJ364"/>
      <c r="HMK364"/>
      <c r="HML364"/>
      <c r="HMM364"/>
      <c r="HMN364"/>
      <c r="HMO364"/>
      <c r="HMP364"/>
      <c r="HMQ364"/>
      <c r="HMR364"/>
      <c r="HMS364"/>
      <c r="HMT364"/>
      <c r="HMU364"/>
      <c r="HMV364"/>
      <c r="HMW364"/>
      <c r="HMX364"/>
      <c r="HMY364"/>
      <c r="HMZ364"/>
      <c r="HNA364"/>
      <c r="HNB364"/>
      <c r="HNC364"/>
      <c r="HND364"/>
      <c r="HNE364"/>
      <c r="HNF364"/>
      <c r="HNG364"/>
      <c r="HNH364"/>
      <c r="HNI364"/>
      <c r="HNJ364"/>
      <c r="HNK364"/>
      <c r="HNL364"/>
      <c r="HNM364"/>
      <c r="HNN364"/>
      <c r="HNO364"/>
      <c r="HNP364"/>
      <c r="HNQ364"/>
      <c r="HNR364"/>
      <c r="HNS364"/>
      <c r="HNT364"/>
      <c r="HNU364"/>
      <c r="HNV364"/>
      <c r="HNW364"/>
      <c r="HNX364"/>
      <c r="HNY364"/>
      <c r="HNZ364"/>
      <c r="HOA364"/>
      <c r="HOB364"/>
      <c r="HOC364"/>
      <c r="HOD364"/>
      <c r="HOE364"/>
      <c r="HOF364"/>
      <c r="HOG364"/>
      <c r="HOH364"/>
      <c r="HOI364"/>
      <c r="HOJ364"/>
      <c r="HOK364"/>
      <c r="HOL364"/>
      <c r="HOM364"/>
      <c r="HON364"/>
      <c r="HOO364"/>
      <c r="HOP364"/>
      <c r="HOQ364"/>
      <c r="HOR364"/>
      <c r="HOS364"/>
      <c r="HOT364"/>
      <c r="HOU364"/>
      <c r="HOV364"/>
      <c r="HOW364"/>
      <c r="HOX364"/>
      <c r="HOY364"/>
      <c r="HOZ364"/>
      <c r="HPA364"/>
      <c r="HPB364"/>
      <c r="HPC364"/>
      <c r="HPD364"/>
      <c r="HPE364"/>
      <c r="HPF364"/>
      <c r="HPG364"/>
      <c r="HPH364"/>
      <c r="HPI364"/>
      <c r="HPJ364"/>
      <c r="HPK364"/>
      <c r="HPL364"/>
      <c r="HPM364"/>
      <c r="HPN364"/>
      <c r="HPO364"/>
      <c r="HPP364"/>
      <c r="HPQ364"/>
      <c r="HPR364"/>
      <c r="HPS364"/>
      <c r="HPT364"/>
      <c r="HPU364"/>
      <c r="HPV364"/>
      <c r="HPW364"/>
      <c r="HPX364"/>
      <c r="HPY364"/>
      <c r="HPZ364"/>
      <c r="HQA364"/>
      <c r="HQB364"/>
      <c r="HQC364"/>
      <c r="HQD364"/>
      <c r="HQE364"/>
      <c r="HQF364"/>
      <c r="HQG364"/>
      <c r="HQH364"/>
      <c r="HQI364"/>
      <c r="HQJ364"/>
      <c r="HQK364"/>
      <c r="HQL364"/>
      <c r="HQM364"/>
      <c r="HQN364"/>
      <c r="HQO364"/>
      <c r="HQP364"/>
      <c r="HQQ364"/>
      <c r="HQR364"/>
      <c r="HQS364"/>
      <c r="HQT364"/>
      <c r="HQU364"/>
      <c r="HQV364"/>
      <c r="HQW364"/>
      <c r="HQX364"/>
      <c r="HQY364"/>
      <c r="HQZ364"/>
      <c r="HRA364"/>
      <c r="HRB364"/>
      <c r="HRC364"/>
      <c r="HRD364"/>
      <c r="HRE364"/>
      <c r="HRF364"/>
      <c r="HRG364"/>
      <c r="HRH364"/>
      <c r="HRI364"/>
      <c r="HRJ364"/>
      <c r="HRK364"/>
      <c r="HRL364"/>
      <c r="HRM364"/>
      <c r="HRN364"/>
      <c r="HRO364"/>
      <c r="HRP364"/>
      <c r="HRQ364"/>
      <c r="HRR364"/>
      <c r="HRS364"/>
      <c r="HRT364"/>
      <c r="HRU364"/>
      <c r="HRV364"/>
      <c r="HRW364"/>
      <c r="HRX364"/>
      <c r="HRY364"/>
      <c r="HRZ364"/>
      <c r="HSA364"/>
      <c r="HSB364"/>
      <c r="HSC364"/>
      <c r="HSD364"/>
      <c r="HSE364"/>
      <c r="HSF364"/>
      <c r="HSG364"/>
      <c r="HSH364"/>
      <c r="HSI364"/>
      <c r="HSJ364"/>
      <c r="HSK364"/>
      <c r="HSL364"/>
      <c r="HSM364"/>
      <c r="HSN364"/>
      <c r="HSO364"/>
      <c r="HSP364"/>
      <c r="HSQ364"/>
      <c r="HSR364"/>
      <c r="HSS364"/>
      <c r="HST364"/>
      <c r="HSU364"/>
      <c r="HSV364"/>
      <c r="HSW364"/>
      <c r="HSX364"/>
      <c r="HSY364"/>
      <c r="HSZ364"/>
      <c r="HTA364"/>
      <c r="HTB364"/>
      <c r="HTC364"/>
      <c r="HTD364"/>
      <c r="HTE364"/>
      <c r="HTF364"/>
      <c r="HTG364"/>
      <c r="HTH364"/>
      <c r="HTI364"/>
      <c r="HTJ364"/>
      <c r="HTK364"/>
      <c r="HTL364"/>
      <c r="HTM364"/>
      <c r="HTN364"/>
      <c r="HTO364"/>
      <c r="HTP364"/>
      <c r="HTQ364"/>
      <c r="HTR364"/>
      <c r="HTS364"/>
      <c r="HTT364"/>
      <c r="HTU364"/>
      <c r="HTV364"/>
      <c r="HTW364"/>
      <c r="HTX364"/>
      <c r="HTY364"/>
      <c r="HTZ364"/>
      <c r="HUA364"/>
      <c r="HUB364"/>
      <c r="HUC364"/>
      <c r="HUD364"/>
      <c r="HUE364"/>
      <c r="HUF364"/>
      <c r="HUG364"/>
      <c r="HUH364"/>
      <c r="HUI364"/>
      <c r="HUJ364"/>
      <c r="HUK364"/>
      <c r="HUL364"/>
      <c r="HUM364"/>
      <c r="HUN364"/>
      <c r="HUO364"/>
      <c r="HUP364"/>
      <c r="HUQ364"/>
      <c r="HUR364"/>
      <c r="HUS364"/>
      <c r="HUT364"/>
      <c r="HUU364"/>
      <c r="HUV364"/>
      <c r="HUW364"/>
      <c r="HUX364"/>
      <c r="HUY364"/>
      <c r="HUZ364"/>
      <c r="HVA364"/>
      <c r="HVB364"/>
      <c r="HVC364"/>
      <c r="HVD364"/>
      <c r="HVE364"/>
      <c r="HVF364"/>
      <c r="HVG364"/>
      <c r="HVH364"/>
      <c r="HVI364"/>
      <c r="HVJ364"/>
      <c r="HVK364"/>
      <c r="HVL364"/>
      <c r="HVM364"/>
      <c r="HVN364"/>
      <c r="HVO364"/>
      <c r="HVP364"/>
      <c r="HVQ364"/>
      <c r="HVR364"/>
      <c r="HVS364"/>
      <c r="HVT364"/>
      <c r="HVU364"/>
      <c r="HVV364"/>
      <c r="HVW364"/>
      <c r="HVX364"/>
      <c r="HVY364"/>
      <c r="HVZ364"/>
      <c r="HWA364"/>
      <c r="HWB364"/>
      <c r="HWC364"/>
      <c r="HWD364"/>
      <c r="HWE364"/>
      <c r="HWF364"/>
      <c r="HWG364"/>
      <c r="HWH364"/>
      <c r="HWI364"/>
      <c r="HWJ364"/>
      <c r="HWK364"/>
      <c r="HWL364"/>
      <c r="HWM364"/>
      <c r="HWN364"/>
      <c r="HWO364"/>
      <c r="HWP364"/>
      <c r="HWQ364"/>
      <c r="HWR364"/>
      <c r="HWS364"/>
      <c r="HWT364"/>
      <c r="HWU364"/>
      <c r="HWV364"/>
      <c r="HWW364"/>
      <c r="HWX364"/>
      <c r="HWY364"/>
      <c r="HWZ364"/>
      <c r="HXA364"/>
      <c r="HXB364"/>
      <c r="HXC364"/>
      <c r="HXD364"/>
      <c r="HXE364"/>
      <c r="HXF364"/>
      <c r="HXG364"/>
      <c r="HXH364"/>
      <c r="HXI364"/>
      <c r="HXJ364"/>
      <c r="HXK364"/>
      <c r="HXL364"/>
      <c r="HXM364"/>
      <c r="HXN364"/>
      <c r="HXO364"/>
      <c r="HXP364"/>
      <c r="HXQ364"/>
      <c r="HXR364"/>
      <c r="HXS364"/>
      <c r="HXT364"/>
      <c r="HXU364"/>
      <c r="HXV364"/>
      <c r="HXW364"/>
      <c r="HXX364"/>
      <c r="HXY364"/>
      <c r="HXZ364"/>
      <c r="HYA364"/>
      <c r="HYB364"/>
      <c r="HYC364"/>
      <c r="HYD364"/>
      <c r="HYE364"/>
      <c r="HYF364"/>
      <c r="HYG364"/>
      <c r="HYH364"/>
      <c r="HYI364"/>
      <c r="HYJ364"/>
      <c r="HYK364"/>
      <c r="HYL364"/>
      <c r="HYM364"/>
      <c r="HYN364"/>
      <c r="HYO364"/>
      <c r="HYP364"/>
      <c r="HYQ364"/>
      <c r="HYR364"/>
      <c r="HYS364"/>
      <c r="HYT364"/>
      <c r="HYU364"/>
      <c r="HYV364"/>
      <c r="HYW364"/>
      <c r="HYX364"/>
      <c r="HYY364"/>
      <c r="HYZ364"/>
      <c r="HZA364"/>
      <c r="HZB364"/>
      <c r="HZC364"/>
      <c r="HZD364"/>
      <c r="HZE364"/>
      <c r="HZF364"/>
      <c r="HZG364"/>
      <c r="HZH364"/>
      <c r="HZI364"/>
      <c r="HZJ364"/>
      <c r="HZK364"/>
      <c r="HZL364"/>
      <c r="HZM364"/>
      <c r="HZN364"/>
      <c r="HZO364"/>
      <c r="HZP364"/>
      <c r="HZQ364"/>
      <c r="HZR364"/>
      <c r="HZS364"/>
      <c r="HZT364"/>
      <c r="HZU364"/>
      <c r="HZV364"/>
      <c r="HZW364"/>
      <c r="HZX364"/>
      <c r="HZY364"/>
      <c r="HZZ364"/>
      <c r="IAA364"/>
      <c r="IAB364"/>
      <c r="IAC364"/>
      <c r="IAD364"/>
      <c r="IAE364"/>
      <c r="IAF364"/>
      <c r="IAG364"/>
      <c r="IAH364"/>
      <c r="IAI364"/>
      <c r="IAJ364"/>
      <c r="IAK364"/>
      <c r="IAL364"/>
      <c r="IAM364"/>
      <c r="IAN364"/>
      <c r="IAO364"/>
      <c r="IAP364"/>
      <c r="IAQ364"/>
      <c r="IAR364"/>
      <c r="IAS364"/>
      <c r="IAT364"/>
      <c r="IAU364"/>
      <c r="IAV364"/>
      <c r="IAW364"/>
      <c r="IAX364"/>
      <c r="IAY364"/>
      <c r="IAZ364"/>
      <c r="IBA364"/>
      <c r="IBB364"/>
      <c r="IBC364"/>
      <c r="IBD364"/>
      <c r="IBE364"/>
      <c r="IBF364"/>
      <c r="IBG364"/>
      <c r="IBH364"/>
      <c r="IBI364"/>
      <c r="IBJ364"/>
      <c r="IBK364"/>
      <c r="IBL364"/>
      <c r="IBM364"/>
      <c r="IBN364"/>
      <c r="IBO364"/>
      <c r="IBP364"/>
      <c r="IBQ364"/>
      <c r="IBR364"/>
      <c r="IBS364"/>
      <c r="IBT364"/>
      <c r="IBU364"/>
      <c r="IBV364"/>
      <c r="IBW364"/>
      <c r="IBX364"/>
      <c r="IBY364"/>
      <c r="IBZ364"/>
      <c r="ICA364"/>
      <c r="ICB364"/>
      <c r="ICC364"/>
      <c r="ICD364"/>
      <c r="ICE364"/>
      <c r="ICF364"/>
      <c r="ICG364"/>
      <c r="ICH364"/>
      <c r="ICI364"/>
      <c r="ICJ364"/>
      <c r="ICK364"/>
      <c r="ICL364"/>
      <c r="ICM364"/>
      <c r="ICN364"/>
      <c r="ICO364"/>
      <c r="ICP364"/>
      <c r="ICQ364"/>
      <c r="ICR364"/>
      <c r="ICS364"/>
      <c r="ICT364"/>
      <c r="ICU364"/>
      <c r="ICV364"/>
      <c r="ICW364"/>
      <c r="ICX364"/>
      <c r="ICY364"/>
      <c r="ICZ364"/>
      <c r="IDA364"/>
      <c r="IDB364"/>
      <c r="IDC364"/>
      <c r="IDD364"/>
      <c r="IDE364"/>
      <c r="IDF364"/>
      <c r="IDG364"/>
      <c r="IDH364"/>
      <c r="IDI364"/>
      <c r="IDJ364"/>
      <c r="IDK364"/>
      <c r="IDL364"/>
      <c r="IDM364"/>
      <c r="IDN364"/>
      <c r="IDO364"/>
      <c r="IDP364"/>
      <c r="IDQ364"/>
      <c r="IDR364"/>
      <c r="IDS364"/>
      <c r="IDT364"/>
      <c r="IDU364"/>
      <c r="IDV364"/>
      <c r="IDW364"/>
      <c r="IDX364"/>
      <c r="IDY364"/>
      <c r="IDZ364"/>
      <c r="IEA364"/>
      <c r="IEB364"/>
      <c r="IEC364"/>
      <c r="IED364"/>
      <c r="IEE364"/>
      <c r="IEF364"/>
      <c r="IEG364"/>
      <c r="IEH364"/>
      <c r="IEI364"/>
      <c r="IEJ364"/>
      <c r="IEK364"/>
      <c r="IEL364"/>
      <c r="IEM364"/>
      <c r="IEN364"/>
      <c r="IEO364"/>
      <c r="IEP364"/>
      <c r="IEQ364"/>
      <c r="IER364"/>
      <c r="IES364"/>
      <c r="IET364"/>
      <c r="IEU364"/>
      <c r="IEV364"/>
      <c r="IEW364"/>
      <c r="IEX364"/>
      <c r="IEY364"/>
      <c r="IEZ364"/>
      <c r="IFA364"/>
      <c r="IFB364"/>
      <c r="IFC364"/>
      <c r="IFD364"/>
      <c r="IFE364"/>
      <c r="IFF364"/>
      <c r="IFG364"/>
      <c r="IFH364"/>
      <c r="IFI364"/>
      <c r="IFJ364"/>
      <c r="IFK364"/>
      <c r="IFL364"/>
      <c r="IFM364"/>
      <c r="IFN364"/>
      <c r="IFO364"/>
      <c r="IFP364"/>
      <c r="IFQ364"/>
      <c r="IFR364"/>
      <c r="IFS364"/>
      <c r="IFT364"/>
      <c r="IFU364"/>
      <c r="IFV364"/>
      <c r="IFW364"/>
      <c r="IFX364"/>
      <c r="IFY364"/>
      <c r="IFZ364"/>
      <c r="IGA364"/>
      <c r="IGB364"/>
      <c r="IGC364"/>
      <c r="IGD364"/>
      <c r="IGE364"/>
      <c r="IGF364"/>
      <c r="IGG364"/>
      <c r="IGH364"/>
      <c r="IGI364"/>
      <c r="IGJ364"/>
      <c r="IGK364"/>
      <c r="IGL364"/>
      <c r="IGM364"/>
      <c r="IGN364"/>
      <c r="IGO364"/>
      <c r="IGP364"/>
      <c r="IGQ364"/>
      <c r="IGR364"/>
      <c r="IGS364"/>
      <c r="IGT364"/>
      <c r="IGU364"/>
      <c r="IGV364"/>
      <c r="IGW364"/>
      <c r="IGX364"/>
      <c r="IGY364"/>
      <c r="IGZ364"/>
      <c r="IHA364"/>
      <c r="IHB364"/>
      <c r="IHC364"/>
      <c r="IHD364"/>
      <c r="IHE364"/>
      <c r="IHF364"/>
      <c r="IHG364"/>
      <c r="IHH364"/>
      <c r="IHI364"/>
      <c r="IHJ364"/>
      <c r="IHK364"/>
      <c r="IHL364"/>
      <c r="IHM364"/>
      <c r="IHN364"/>
      <c r="IHO364"/>
      <c r="IHP364"/>
      <c r="IHQ364"/>
      <c r="IHR364"/>
      <c r="IHS364"/>
      <c r="IHT364"/>
      <c r="IHU364"/>
      <c r="IHV364"/>
      <c r="IHW364"/>
      <c r="IHX364"/>
      <c r="IHY364"/>
      <c r="IHZ364"/>
      <c r="IIA364"/>
      <c r="IIB364"/>
      <c r="IIC364"/>
      <c r="IID364"/>
      <c r="IIE364"/>
      <c r="IIF364"/>
      <c r="IIG364"/>
      <c r="IIH364"/>
      <c r="III364"/>
      <c r="IIJ364"/>
      <c r="IIK364"/>
      <c r="IIL364"/>
      <c r="IIM364"/>
      <c r="IIN364"/>
      <c r="IIO364"/>
      <c r="IIP364"/>
      <c r="IIQ364"/>
      <c r="IIR364"/>
      <c r="IIS364"/>
      <c r="IIT364"/>
      <c r="IIU364"/>
      <c r="IIV364"/>
      <c r="IIW364"/>
      <c r="IIX364"/>
      <c r="IIY364"/>
      <c r="IIZ364"/>
      <c r="IJA364"/>
      <c r="IJB364"/>
      <c r="IJC364"/>
      <c r="IJD364"/>
      <c r="IJE364"/>
      <c r="IJF364"/>
      <c r="IJG364"/>
      <c r="IJH364"/>
      <c r="IJI364"/>
      <c r="IJJ364"/>
      <c r="IJK364"/>
      <c r="IJL364"/>
      <c r="IJM364"/>
      <c r="IJN364"/>
      <c r="IJO364"/>
      <c r="IJP364"/>
      <c r="IJQ364"/>
      <c r="IJR364"/>
      <c r="IJS364"/>
      <c r="IJT364"/>
      <c r="IJU364"/>
      <c r="IJV364"/>
      <c r="IJW364"/>
      <c r="IJX364"/>
      <c r="IJY364"/>
      <c r="IJZ364"/>
      <c r="IKA364"/>
      <c r="IKB364"/>
      <c r="IKC364"/>
      <c r="IKD364"/>
      <c r="IKE364"/>
      <c r="IKF364"/>
      <c r="IKG364"/>
      <c r="IKH364"/>
      <c r="IKI364"/>
      <c r="IKJ364"/>
      <c r="IKK364"/>
      <c r="IKL364"/>
      <c r="IKM364"/>
      <c r="IKN364"/>
      <c r="IKO364"/>
      <c r="IKP364"/>
      <c r="IKQ364"/>
      <c r="IKR364"/>
      <c r="IKS364"/>
      <c r="IKT364"/>
      <c r="IKU364"/>
      <c r="IKV364"/>
      <c r="IKW364"/>
      <c r="IKX364"/>
      <c r="IKY364"/>
      <c r="IKZ364"/>
      <c r="ILA364"/>
      <c r="ILB364"/>
      <c r="ILC364"/>
      <c r="ILD364"/>
      <c r="ILE364"/>
      <c r="ILF364"/>
      <c r="ILG364"/>
      <c r="ILH364"/>
      <c r="ILI364"/>
      <c r="ILJ364"/>
      <c r="ILK364"/>
      <c r="ILL364"/>
      <c r="ILM364"/>
      <c r="ILN364"/>
      <c r="ILO364"/>
      <c r="ILP364"/>
      <c r="ILQ364"/>
      <c r="ILR364"/>
      <c r="ILS364"/>
      <c r="ILT364"/>
      <c r="ILU364"/>
      <c r="ILV364"/>
      <c r="ILW364"/>
      <c r="ILX364"/>
      <c r="ILY364"/>
      <c r="ILZ364"/>
      <c r="IMA364"/>
      <c r="IMB364"/>
      <c r="IMC364"/>
      <c r="IMD364"/>
      <c r="IME364"/>
      <c r="IMF364"/>
      <c r="IMG364"/>
      <c r="IMH364"/>
      <c r="IMI364"/>
      <c r="IMJ364"/>
      <c r="IMK364"/>
      <c r="IML364"/>
      <c r="IMM364"/>
      <c r="IMN364"/>
      <c r="IMO364"/>
      <c r="IMP364"/>
      <c r="IMQ364"/>
      <c r="IMR364"/>
      <c r="IMS364"/>
      <c r="IMT364"/>
      <c r="IMU364"/>
      <c r="IMV364"/>
      <c r="IMW364"/>
      <c r="IMX364"/>
      <c r="IMY364"/>
      <c r="IMZ364"/>
      <c r="INA364"/>
      <c r="INB364"/>
      <c r="INC364"/>
      <c r="IND364"/>
      <c r="INE364"/>
      <c r="INF364"/>
      <c r="ING364"/>
      <c r="INH364"/>
      <c r="INI364"/>
      <c r="INJ364"/>
      <c r="INK364"/>
      <c r="INL364"/>
      <c r="INM364"/>
      <c r="INN364"/>
      <c r="INO364"/>
      <c r="INP364"/>
      <c r="INQ364"/>
      <c r="INR364"/>
      <c r="INS364"/>
      <c r="INT364"/>
      <c r="INU364"/>
      <c r="INV364"/>
      <c r="INW364"/>
      <c r="INX364"/>
      <c r="INY364"/>
      <c r="INZ364"/>
      <c r="IOA364"/>
      <c r="IOB364"/>
      <c r="IOC364"/>
      <c r="IOD364"/>
      <c r="IOE364"/>
      <c r="IOF364"/>
      <c r="IOG364"/>
      <c r="IOH364"/>
      <c r="IOI364"/>
      <c r="IOJ364"/>
      <c r="IOK364"/>
      <c r="IOL364"/>
      <c r="IOM364"/>
      <c r="ION364"/>
      <c r="IOO364"/>
      <c r="IOP364"/>
      <c r="IOQ364"/>
      <c r="IOR364"/>
      <c r="IOS364"/>
      <c r="IOT364"/>
      <c r="IOU364"/>
      <c r="IOV364"/>
      <c r="IOW364"/>
      <c r="IOX364"/>
      <c r="IOY364"/>
      <c r="IOZ364"/>
      <c r="IPA364"/>
      <c r="IPB364"/>
      <c r="IPC364"/>
      <c r="IPD364"/>
      <c r="IPE364"/>
      <c r="IPF364"/>
      <c r="IPG364"/>
      <c r="IPH364"/>
      <c r="IPI364"/>
      <c r="IPJ364"/>
      <c r="IPK364"/>
      <c r="IPL364"/>
      <c r="IPM364"/>
      <c r="IPN364"/>
      <c r="IPO364"/>
      <c r="IPP364"/>
      <c r="IPQ364"/>
      <c r="IPR364"/>
      <c r="IPS364"/>
      <c r="IPT364"/>
      <c r="IPU364"/>
      <c r="IPV364"/>
      <c r="IPW364"/>
      <c r="IPX364"/>
      <c r="IPY364"/>
      <c r="IPZ364"/>
      <c r="IQA364"/>
      <c r="IQB364"/>
      <c r="IQC364"/>
      <c r="IQD364"/>
      <c r="IQE364"/>
      <c r="IQF364"/>
      <c r="IQG364"/>
      <c r="IQH364"/>
      <c r="IQI364"/>
      <c r="IQJ364"/>
      <c r="IQK364"/>
      <c r="IQL364"/>
      <c r="IQM364"/>
      <c r="IQN364"/>
      <c r="IQO364"/>
      <c r="IQP364"/>
      <c r="IQQ364"/>
      <c r="IQR364"/>
      <c r="IQS364"/>
      <c r="IQT364"/>
      <c r="IQU364"/>
      <c r="IQV364"/>
      <c r="IQW364"/>
      <c r="IQX364"/>
      <c r="IQY364"/>
      <c r="IQZ364"/>
      <c r="IRA364"/>
      <c r="IRB364"/>
      <c r="IRC364"/>
      <c r="IRD364"/>
      <c r="IRE364"/>
      <c r="IRF364"/>
      <c r="IRG364"/>
      <c r="IRH364"/>
      <c r="IRI364"/>
      <c r="IRJ364"/>
      <c r="IRK364"/>
      <c r="IRL364"/>
      <c r="IRM364"/>
      <c r="IRN364"/>
      <c r="IRO364"/>
      <c r="IRP364"/>
      <c r="IRQ364"/>
      <c r="IRR364"/>
      <c r="IRS364"/>
      <c r="IRT364"/>
      <c r="IRU364"/>
      <c r="IRV364"/>
      <c r="IRW364"/>
      <c r="IRX364"/>
      <c r="IRY364"/>
      <c r="IRZ364"/>
      <c r="ISA364"/>
      <c r="ISB364"/>
      <c r="ISC364"/>
      <c r="ISD364"/>
      <c r="ISE364"/>
      <c r="ISF364"/>
      <c r="ISG364"/>
      <c r="ISH364"/>
      <c r="ISI364"/>
      <c r="ISJ364"/>
      <c r="ISK364"/>
      <c r="ISL364"/>
      <c r="ISM364"/>
      <c r="ISN364"/>
      <c r="ISO364"/>
      <c r="ISP364"/>
      <c r="ISQ364"/>
      <c r="ISR364"/>
      <c r="ISS364"/>
      <c r="IST364"/>
      <c r="ISU364"/>
      <c r="ISV364"/>
      <c r="ISW364"/>
      <c r="ISX364"/>
      <c r="ISY364"/>
      <c r="ISZ364"/>
      <c r="ITA364"/>
      <c r="ITB364"/>
      <c r="ITC364"/>
      <c r="ITD364"/>
      <c r="ITE364"/>
      <c r="ITF364"/>
      <c r="ITG364"/>
      <c r="ITH364"/>
      <c r="ITI364"/>
      <c r="ITJ364"/>
      <c r="ITK364"/>
      <c r="ITL364"/>
      <c r="ITM364"/>
      <c r="ITN364"/>
      <c r="ITO364"/>
      <c r="ITP364"/>
      <c r="ITQ364"/>
      <c r="ITR364"/>
      <c r="ITS364"/>
      <c r="ITT364"/>
      <c r="ITU364"/>
      <c r="ITV364"/>
      <c r="ITW364"/>
      <c r="ITX364"/>
      <c r="ITY364"/>
      <c r="ITZ364"/>
      <c r="IUA364"/>
      <c r="IUB364"/>
      <c r="IUC364"/>
      <c r="IUD364"/>
      <c r="IUE364"/>
      <c r="IUF364"/>
      <c r="IUG364"/>
      <c r="IUH364"/>
      <c r="IUI364"/>
      <c r="IUJ364"/>
      <c r="IUK364"/>
      <c r="IUL364"/>
      <c r="IUM364"/>
      <c r="IUN364"/>
      <c r="IUO364"/>
      <c r="IUP364"/>
      <c r="IUQ364"/>
      <c r="IUR364"/>
      <c r="IUS364"/>
      <c r="IUT364"/>
      <c r="IUU364"/>
      <c r="IUV364"/>
      <c r="IUW364"/>
      <c r="IUX364"/>
      <c r="IUY364"/>
      <c r="IUZ364"/>
      <c r="IVA364"/>
      <c r="IVB364"/>
      <c r="IVC364"/>
      <c r="IVD364"/>
      <c r="IVE364"/>
      <c r="IVF364"/>
      <c r="IVG364"/>
      <c r="IVH364"/>
      <c r="IVI364"/>
      <c r="IVJ364"/>
      <c r="IVK364"/>
      <c r="IVL364"/>
      <c r="IVM364"/>
      <c r="IVN364"/>
      <c r="IVO364"/>
      <c r="IVP364"/>
      <c r="IVQ364"/>
      <c r="IVR364"/>
      <c r="IVS364"/>
      <c r="IVT364"/>
      <c r="IVU364"/>
      <c r="IVV364"/>
      <c r="IVW364"/>
      <c r="IVX364"/>
      <c r="IVY364"/>
      <c r="IVZ364"/>
      <c r="IWA364"/>
      <c r="IWB364"/>
      <c r="IWC364"/>
      <c r="IWD364"/>
      <c r="IWE364"/>
      <c r="IWF364"/>
      <c r="IWG364"/>
      <c r="IWH364"/>
      <c r="IWI364"/>
      <c r="IWJ364"/>
      <c r="IWK364"/>
      <c r="IWL364"/>
      <c r="IWM364"/>
      <c r="IWN364"/>
      <c r="IWO364"/>
      <c r="IWP364"/>
      <c r="IWQ364"/>
      <c r="IWR364"/>
      <c r="IWS364"/>
      <c r="IWT364"/>
      <c r="IWU364"/>
      <c r="IWV364"/>
      <c r="IWW364"/>
      <c r="IWX364"/>
      <c r="IWY364"/>
      <c r="IWZ364"/>
      <c r="IXA364"/>
      <c r="IXB364"/>
      <c r="IXC364"/>
      <c r="IXD364"/>
      <c r="IXE364"/>
      <c r="IXF364"/>
      <c r="IXG364"/>
      <c r="IXH364"/>
      <c r="IXI364"/>
      <c r="IXJ364"/>
      <c r="IXK364"/>
      <c r="IXL364"/>
      <c r="IXM364"/>
      <c r="IXN364"/>
      <c r="IXO364"/>
      <c r="IXP364"/>
      <c r="IXQ364"/>
      <c r="IXR364"/>
      <c r="IXS364"/>
      <c r="IXT364"/>
      <c r="IXU364"/>
      <c r="IXV364"/>
      <c r="IXW364"/>
      <c r="IXX364"/>
      <c r="IXY364"/>
      <c r="IXZ364"/>
      <c r="IYA364"/>
      <c r="IYB364"/>
      <c r="IYC364"/>
      <c r="IYD364"/>
      <c r="IYE364"/>
      <c r="IYF364"/>
      <c r="IYG364"/>
      <c r="IYH364"/>
      <c r="IYI364"/>
      <c r="IYJ364"/>
      <c r="IYK364"/>
      <c r="IYL364"/>
      <c r="IYM364"/>
      <c r="IYN364"/>
      <c r="IYO364"/>
      <c r="IYP364"/>
      <c r="IYQ364"/>
      <c r="IYR364"/>
      <c r="IYS364"/>
      <c r="IYT364"/>
      <c r="IYU364"/>
      <c r="IYV364"/>
      <c r="IYW364"/>
      <c r="IYX364"/>
      <c r="IYY364"/>
      <c r="IYZ364"/>
      <c r="IZA364"/>
      <c r="IZB364"/>
      <c r="IZC364"/>
      <c r="IZD364"/>
      <c r="IZE364"/>
      <c r="IZF364"/>
      <c r="IZG364"/>
      <c r="IZH364"/>
      <c r="IZI364"/>
      <c r="IZJ364"/>
      <c r="IZK364"/>
      <c r="IZL364"/>
      <c r="IZM364"/>
      <c r="IZN364"/>
      <c r="IZO364"/>
      <c r="IZP364"/>
      <c r="IZQ364"/>
      <c r="IZR364"/>
      <c r="IZS364"/>
      <c r="IZT364"/>
      <c r="IZU364"/>
      <c r="IZV364"/>
      <c r="IZW364"/>
      <c r="IZX364"/>
      <c r="IZY364"/>
      <c r="IZZ364"/>
      <c r="JAA364"/>
      <c r="JAB364"/>
      <c r="JAC364"/>
      <c r="JAD364"/>
      <c r="JAE364"/>
      <c r="JAF364"/>
      <c r="JAG364"/>
      <c r="JAH364"/>
      <c r="JAI364"/>
      <c r="JAJ364"/>
      <c r="JAK364"/>
      <c r="JAL364"/>
      <c r="JAM364"/>
      <c r="JAN364"/>
      <c r="JAO364"/>
      <c r="JAP364"/>
      <c r="JAQ364"/>
      <c r="JAR364"/>
      <c r="JAS364"/>
      <c r="JAT364"/>
      <c r="JAU364"/>
      <c r="JAV364"/>
      <c r="JAW364"/>
      <c r="JAX364"/>
      <c r="JAY364"/>
      <c r="JAZ364"/>
      <c r="JBA364"/>
      <c r="JBB364"/>
      <c r="JBC364"/>
      <c r="JBD364"/>
      <c r="JBE364"/>
      <c r="JBF364"/>
      <c r="JBG364"/>
      <c r="JBH364"/>
      <c r="JBI364"/>
      <c r="JBJ364"/>
      <c r="JBK364"/>
      <c r="JBL364"/>
      <c r="JBM364"/>
      <c r="JBN364"/>
      <c r="JBO364"/>
      <c r="JBP364"/>
      <c r="JBQ364"/>
      <c r="JBR364"/>
      <c r="JBS364"/>
      <c r="JBT364"/>
      <c r="JBU364"/>
      <c r="JBV364"/>
      <c r="JBW364"/>
      <c r="JBX364"/>
      <c r="JBY364"/>
      <c r="JBZ364"/>
      <c r="JCA364"/>
      <c r="JCB364"/>
      <c r="JCC364"/>
      <c r="JCD364"/>
      <c r="JCE364"/>
      <c r="JCF364"/>
      <c r="JCG364"/>
      <c r="JCH364"/>
      <c r="JCI364"/>
      <c r="JCJ364"/>
      <c r="JCK364"/>
      <c r="JCL364"/>
      <c r="JCM364"/>
      <c r="JCN364"/>
      <c r="JCO364"/>
      <c r="JCP364"/>
      <c r="JCQ364"/>
      <c r="JCR364"/>
      <c r="JCS364"/>
      <c r="JCT364"/>
      <c r="JCU364"/>
      <c r="JCV364"/>
      <c r="JCW364"/>
      <c r="JCX364"/>
      <c r="JCY364"/>
      <c r="JCZ364"/>
      <c r="JDA364"/>
      <c r="JDB364"/>
      <c r="JDC364"/>
      <c r="JDD364"/>
      <c r="JDE364"/>
      <c r="JDF364"/>
      <c r="JDG364"/>
      <c r="JDH364"/>
      <c r="JDI364"/>
      <c r="JDJ364"/>
      <c r="JDK364"/>
      <c r="JDL364"/>
      <c r="JDM364"/>
      <c r="JDN364"/>
      <c r="JDO364"/>
      <c r="JDP364"/>
      <c r="JDQ364"/>
      <c r="JDR364"/>
      <c r="JDS364"/>
      <c r="JDT364"/>
      <c r="JDU364"/>
      <c r="JDV364"/>
      <c r="JDW364"/>
      <c r="JDX364"/>
      <c r="JDY364"/>
      <c r="JDZ364"/>
      <c r="JEA364"/>
      <c r="JEB364"/>
      <c r="JEC364"/>
      <c r="JED364"/>
      <c r="JEE364"/>
      <c r="JEF364"/>
      <c r="JEG364"/>
      <c r="JEH364"/>
      <c r="JEI364"/>
      <c r="JEJ364"/>
      <c r="JEK364"/>
      <c r="JEL364"/>
      <c r="JEM364"/>
      <c r="JEN364"/>
      <c r="JEO364"/>
      <c r="JEP364"/>
      <c r="JEQ364"/>
      <c r="JER364"/>
      <c r="JES364"/>
      <c r="JET364"/>
      <c r="JEU364"/>
      <c r="JEV364"/>
      <c r="JEW364"/>
      <c r="JEX364"/>
      <c r="JEY364"/>
      <c r="JEZ364"/>
      <c r="JFA364"/>
      <c r="JFB364"/>
      <c r="JFC364"/>
      <c r="JFD364"/>
      <c r="JFE364"/>
      <c r="JFF364"/>
      <c r="JFG364"/>
      <c r="JFH364"/>
      <c r="JFI364"/>
      <c r="JFJ364"/>
      <c r="JFK364"/>
      <c r="JFL364"/>
      <c r="JFM364"/>
      <c r="JFN364"/>
      <c r="JFO364"/>
      <c r="JFP364"/>
      <c r="JFQ364"/>
      <c r="JFR364"/>
      <c r="JFS364"/>
      <c r="JFT364"/>
      <c r="JFU364"/>
      <c r="JFV364"/>
      <c r="JFW364"/>
      <c r="JFX364"/>
      <c r="JFY364"/>
      <c r="JFZ364"/>
      <c r="JGA364"/>
      <c r="JGB364"/>
      <c r="JGC364"/>
      <c r="JGD364"/>
      <c r="JGE364"/>
      <c r="JGF364"/>
      <c r="JGG364"/>
      <c r="JGH364"/>
      <c r="JGI364"/>
      <c r="JGJ364"/>
      <c r="JGK364"/>
      <c r="JGL364"/>
      <c r="JGM364"/>
      <c r="JGN364"/>
      <c r="JGO364"/>
      <c r="JGP364"/>
      <c r="JGQ364"/>
      <c r="JGR364"/>
      <c r="JGS364"/>
      <c r="JGT364"/>
      <c r="JGU364"/>
      <c r="JGV364"/>
      <c r="JGW364"/>
      <c r="JGX364"/>
      <c r="JGY364"/>
      <c r="JGZ364"/>
      <c r="JHA364"/>
      <c r="JHB364"/>
      <c r="JHC364"/>
      <c r="JHD364"/>
      <c r="JHE364"/>
      <c r="JHF364"/>
      <c r="JHG364"/>
      <c r="JHH364"/>
      <c r="JHI364"/>
      <c r="JHJ364"/>
      <c r="JHK364"/>
      <c r="JHL364"/>
      <c r="JHM364"/>
      <c r="JHN364"/>
      <c r="JHO364"/>
      <c r="JHP364"/>
      <c r="JHQ364"/>
      <c r="JHR364"/>
      <c r="JHS364"/>
      <c r="JHT364"/>
      <c r="JHU364"/>
      <c r="JHV364"/>
      <c r="JHW364"/>
      <c r="JHX364"/>
      <c r="JHY364"/>
      <c r="JHZ364"/>
      <c r="JIA364"/>
      <c r="JIB364"/>
      <c r="JIC364"/>
      <c r="JID364"/>
      <c r="JIE364"/>
      <c r="JIF364"/>
      <c r="JIG364"/>
      <c r="JIH364"/>
      <c r="JII364"/>
      <c r="JIJ364"/>
      <c r="JIK364"/>
      <c r="JIL364"/>
      <c r="JIM364"/>
      <c r="JIN364"/>
      <c r="JIO364"/>
      <c r="JIP364"/>
      <c r="JIQ364"/>
      <c r="JIR364"/>
      <c r="JIS364"/>
      <c r="JIT364"/>
      <c r="JIU364"/>
      <c r="JIV364"/>
      <c r="JIW364"/>
      <c r="JIX364"/>
      <c r="JIY364"/>
      <c r="JIZ364"/>
      <c r="JJA364"/>
      <c r="JJB364"/>
      <c r="JJC364"/>
      <c r="JJD364"/>
      <c r="JJE364"/>
      <c r="JJF364"/>
      <c r="JJG364"/>
      <c r="JJH364"/>
      <c r="JJI364"/>
      <c r="JJJ364"/>
      <c r="JJK364"/>
      <c r="JJL364"/>
      <c r="JJM364"/>
      <c r="JJN364"/>
      <c r="JJO364"/>
      <c r="JJP364"/>
      <c r="JJQ364"/>
      <c r="JJR364"/>
      <c r="JJS364"/>
      <c r="JJT364"/>
      <c r="JJU364"/>
      <c r="JJV364"/>
      <c r="JJW364"/>
      <c r="JJX364"/>
      <c r="JJY364"/>
      <c r="JJZ364"/>
      <c r="JKA364"/>
      <c r="JKB364"/>
      <c r="JKC364"/>
      <c r="JKD364"/>
      <c r="JKE364"/>
      <c r="JKF364"/>
      <c r="JKG364"/>
      <c r="JKH364"/>
      <c r="JKI364"/>
      <c r="JKJ364"/>
      <c r="JKK364"/>
      <c r="JKL364"/>
      <c r="JKM364"/>
      <c r="JKN364"/>
      <c r="JKO364"/>
      <c r="JKP364"/>
      <c r="JKQ364"/>
      <c r="JKR364"/>
      <c r="JKS364"/>
      <c r="JKT364"/>
      <c r="JKU364"/>
      <c r="JKV364"/>
      <c r="JKW364"/>
      <c r="JKX364"/>
      <c r="JKY364"/>
      <c r="JKZ364"/>
      <c r="JLA364"/>
      <c r="JLB364"/>
      <c r="JLC364"/>
      <c r="JLD364"/>
      <c r="JLE364"/>
      <c r="JLF364"/>
      <c r="JLG364"/>
      <c r="JLH364"/>
      <c r="JLI364"/>
      <c r="JLJ364"/>
      <c r="JLK364"/>
      <c r="JLL364"/>
      <c r="JLM364"/>
      <c r="JLN364"/>
      <c r="JLO364"/>
      <c r="JLP364"/>
      <c r="JLQ364"/>
      <c r="JLR364"/>
      <c r="JLS364"/>
      <c r="JLT364"/>
      <c r="JLU364"/>
      <c r="JLV364"/>
      <c r="JLW364"/>
      <c r="JLX364"/>
      <c r="JLY364"/>
      <c r="JLZ364"/>
      <c r="JMA364"/>
      <c r="JMB364"/>
      <c r="JMC364"/>
      <c r="JMD364"/>
      <c r="JME364"/>
      <c r="JMF364"/>
      <c r="JMG364"/>
      <c r="JMH364"/>
      <c r="JMI364"/>
      <c r="JMJ364"/>
      <c r="JMK364"/>
      <c r="JML364"/>
      <c r="JMM364"/>
      <c r="JMN364"/>
      <c r="JMO364"/>
      <c r="JMP364"/>
      <c r="JMQ364"/>
      <c r="JMR364"/>
      <c r="JMS364"/>
      <c r="JMT364"/>
      <c r="JMU364"/>
      <c r="JMV364"/>
      <c r="JMW364"/>
      <c r="JMX364"/>
      <c r="JMY364"/>
      <c r="JMZ364"/>
      <c r="JNA364"/>
      <c r="JNB364"/>
      <c r="JNC364"/>
      <c r="JND364"/>
      <c r="JNE364"/>
      <c r="JNF364"/>
      <c r="JNG364"/>
      <c r="JNH364"/>
      <c r="JNI364"/>
      <c r="JNJ364"/>
      <c r="JNK364"/>
      <c r="JNL364"/>
      <c r="JNM364"/>
      <c r="JNN364"/>
      <c r="JNO364"/>
      <c r="JNP364"/>
      <c r="JNQ364"/>
      <c r="JNR364"/>
      <c r="JNS364"/>
      <c r="JNT364"/>
      <c r="JNU364"/>
      <c r="JNV364"/>
      <c r="JNW364"/>
      <c r="JNX364"/>
      <c r="JNY364"/>
      <c r="JNZ364"/>
      <c r="JOA364"/>
      <c r="JOB364"/>
      <c r="JOC364"/>
      <c r="JOD364"/>
      <c r="JOE364"/>
      <c r="JOF364"/>
      <c r="JOG364"/>
      <c r="JOH364"/>
      <c r="JOI364"/>
      <c r="JOJ364"/>
      <c r="JOK364"/>
      <c r="JOL364"/>
      <c r="JOM364"/>
      <c r="JON364"/>
      <c r="JOO364"/>
      <c r="JOP364"/>
      <c r="JOQ364"/>
      <c r="JOR364"/>
      <c r="JOS364"/>
      <c r="JOT364"/>
      <c r="JOU364"/>
      <c r="JOV364"/>
      <c r="JOW364"/>
      <c r="JOX364"/>
      <c r="JOY364"/>
      <c r="JOZ364"/>
      <c r="JPA364"/>
      <c r="JPB364"/>
      <c r="JPC364"/>
      <c r="JPD364"/>
      <c r="JPE364"/>
      <c r="JPF364"/>
      <c r="JPG364"/>
      <c r="JPH364"/>
      <c r="JPI364"/>
      <c r="JPJ364"/>
      <c r="JPK364"/>
      <c r="JPL364"/>
      <c r="JPM364"/>
      <c r="JPN364"/>
      <c r="JPO364"/>
      <c r="JPP364"/>
      <c r="JPQ364"/>
      <c r="JPR364"/>
      <c r="JPS364"/>
      <c r="JPT364"/>
      <c r="JPU364"/>
      <c r="JPV364"/>
      <c r="JPW364"/>
      <c r="JPX364"/>
      <c r="JPY364"/>
      <c r="JPZ364"/>
      <c r="JQA364"/>
      <c r="JQB364"/>
      <c r="JQC364"/>
      <c r="JQD364"/>
      <c r="JQE364"/>
      <c r="JQF364"/>
      <c r="JQG364"/>
      <c r="JQH364"/>
      <c r="JQI364"/>
      <c r="JQJ364"/>
      <c r="JQK364"/>
      <c r="JQL364"/>
      <c r="JQM364"/>
      <c r="JQN364"/>
      <c r="JQO364"/>
      <c r="JQP364"/>
      <c r="JQQ364"/>
      <c r="JQR364"/>
      <c r="JQS364"/>
      <c r="JQT364"/>
      <c r="JQU364"/>
      <c r="JQV364"/>
      <c r="JQW364"/>
      <c r="JQX364"/>
      <c r="JQY364"/>
      <c r="JQZ364"/>
      <c r="JRA364"/>
      <c r="JRB364"/>
      <c r="JRC364"/>
      <c r="JRD364"/>
      <c r="JRE364"/>
      <c r="JRF364"/>
      <c r="JRG364"/>
      <c r="JRH364"/>
      <c r="JRI364"/>
      <c r="JRJ364"/>
      <c r="JRK364"/>
      <c r="JRL364"/>
      <c r="JRM364"/>
      <c r="JRN364"/>
      <c r="JRO364"/>
      <c r="JRP364"/>
      <c r="JRQ364"/>
      <c r="JRR364"/>
      <c r="JRS364"/>
      <c r="JRT364"/>
      <c r="JRU364"/>
      <c r="JRV364"/>
      <c r="JRW364"/>
      <c r="JRX364"/>
      <c r="JRY364"/>
      <c r="JRZ364"/>
      <c r="JSA364"/>
      <c r="JSB364"/>
      <c r="JSC364"/>
      <c r="JSD364"/>
      <c r="JSE364"/>
      <c r="JSF364"/>
      <c r="JSG364"/>
      <c r="JSH364"/>
      <c r="JSI364"/>
      <c r="JSJ364"/>
      <c r="JSK364"/>
      <c r="JSL364"/>
      <c r="JSM364"/>
      <c r="JSN364"/>
      <c r="JSO364"/>
      <c r="JSP364"/>
      <c r="JSQ364"/>
      <c r="JSR364"/>
      <c r="JSS364"/>
      <c r="JST364"/>
      <c r="JSU364"/>
      <c r="JSV364"/>
      <c r="JSW364"/>
      <c r="JSX364"/>
      <c r="JSY364"/>
      <c r="JSZ364"/>
      <c r="JTA364"/>
      <c r="JTB364"/>
      <c r="JTC364"/>
      <c r="JTD364"/>
      <c r="JTE364"/>
      <c r="JTF364"/>
      <c r="JTG364"/>
      <c r="JTH364"/>
      <c r="JTI364"/>
      <c r="JTJ364"/>
      <c r="JTK364"/>
      <c r="JTL364"/>
      <c r="JTM364"/>
      <c r="JTN364"/>
      <c r="JTO364"/>
      <c r="JTP364"/>
      <c r="JTQ364"/>
      <c r="JTR364"/>
      <c r="JTS364"/>
      <c r="JTT364"/>
      <c r="JTU364"/>
      <c r="JTV364"/>
      <c r="JTW364"/>
      <c r="JTX364"/>
      <c r="JTY364"/>
      <c r="JTZ364"/>
      <c r="JUA364"/>
      <c r="JUB364"/>
      <c r="JUC364"/>
      <c r="JUD364"/>
      <c r="JUE364"/>
      <c r="JUF364"/>
      <c r="JUG364"/>
      <c r="JUH364"/>
      <c r="JUI364"/>
      <c r="JUJ364"/>
      <c r="JUK364"/>
      <c r="JUL364"/>
      <c r="JUM364"/>
      <c r="JUN364"/>
      <c r="JUO364"/>
      <c r="JUP364"/>
      <c r="JUQ364"/>
      <c r="JUR364"/>
      <c r="JUS364"/>
      <c r="JUT364"/>
      <c r="JUU364"/>
      <c r="JUV364"/>
      <c r="JUW364"/>
      <c r="JUX364"/>
      <c r="JUY364"/>
      <c r="JUZ364"/>
      <c r="JVA364"/>
      <c r="JVB364"/>
      <c r="JVC364"/>
      <c r="JVD364"/>
      <c r="JVE364"/>
      <c r="JVF364"/>
      <c r="JVG364"/>
      <c r="JVH364"/>
      <c r="JVI364"/>
      <c r="JVJ364"/>
      <c r="JVK364"/>
      <c r="JVL364"/>
      <c r="JVM364"/>
      <c r="JVN364"/>
      <c r="JVO364"/>
      <c r="JVP364"/>
      <c r="JVQ364"/>
      <c r="JVR364"/>
      <c r="JVS364"/>
      <c r="JVT364"/>
      <c r="JVU364"/>
      <c r="JVV364"/>
      <c r="JVW364"/>
      <c r="JVX364"/>
      <c r="JVY364"/>
      <c r="JVZ364"/>
      <c r="JWA364"/>
      <c r="JWB364"/>
      <c r="JWC364"/>
      <c r="JWD364"/>
      <c r="JWE364"/>
      <c r="JWF364"/>
      <c r="JWG364"/>
      <c r="JWH364"/>
      <c r="JWI364"/>
      <c r="JWJ364"/>
      <c r="JWK364"/>
      <c r="JWL364"/>
      <c r="JWM364"/>
      <c r="JWN364"/>
      <c r="JWO364"/>
      <c r="JWP364"/>
      <c r="JWQ364"/>
      <c r="JWR364"/>
      <c r="JWS364"/>
      <c r="JWT364"/>
      <c r="JWU364"/>
      <c r="JWV364"/>
      <c r="JWW364"/>
      <c r="JWX364"/>
      <c r="JWY364"/>
      <c r="JWZ364"/>
      <c r="JXA364"/>
      <c r="JXB364"/>
      <c r="JXC364"/>
      <c r="JXD364"/>
      <c r="JXE364"/>
      <c r="JXF364"/>
      <c r="JXG364"/>
      <c r="JXH364"/>
      <c r="JXI364"/>
      <c r="JXJ364"/>
      <c r="JXK364"/>
      <c r="JXL364"/>
      <c r="JXM364"/>
      <c r="JXN364"/>
      <c r="JXO364"/>
      <c r="JXP364"/>
      <c r="JXQ364"/>
      <c r="JXR364"/>
      <c r="JXS364"/>
      <c r="JXT364"/>
      <c r="JXU364"/>
      <c r="JXV364"/>
      <c r="JXW364"/>
      <c r="JXX364"/>
      <c r="JXY364"/>
      <c r="JXZ364"/>
      <c r="JYA364"/>
      <c r="JYB364"/>
      <c r="JYC364"/>
      <c r="JYD364"/>
      <c r="JYE364"/>
      <c r="JYF364"/>
      <c r="JYG364"/>
      <c r="JYH364"/>
      <c r="JYI364"/>
      <c r="JYJ364"/>
      <c r="JYK364"/>
      <c r="JYL364"/>
      <c r="JYM364"/>
      <c r="JYN364"/>
      <c r="JYO364"/>
      <c r="JYP364"/>
      <c r="JYQ364"/>
      <c r="JYR364"/>
      <c r="JYS364"/>
      <c r="JYT364"/>
      <c r="JYU364"/>
      <c r="JYV364"/>
      <c r="JYW364"/>
      <c r="JYX364"/>
      <c r="JYY364"/>
      <c r="JYZ364"/>
      <c r="JZA364"/>
      <c r="JZB364"/>
      <c r="JZC364"/>
      <c r="JZD364"/>
      <c r="JZE364"/>
      <c r="JZF364"/>
      <c r="JZG364"/>
      <c r="JZH364"/>
      <c r="JZI364"/>
      <c r="JZJ364"/>
      <c r="JZK364"/>
      <c r="JZL364"/>
      <c r="JZM364"/>
      <c r="JZN364"/>
      <c r="JZO364"/>
      <c r="JZP364"/>
      <c r="JZQ364"/>
      <c r="JZR364"/>
      <c r="JZS364"/>
      <c r="JZT364"/>
      <c r="JZU364"/>
      <c r="JZV364"/>
      <c r="JZW364"/>
      <c r="JZX364"/>
      <c r="JZY364"/>
      <c r="JZZ364"/>
      <c r="KAA364"/>
      <c r="KAB364"/>
      <c r="KAC364"/>
      <c r="KAD364"/>
      <c r="KAE364"/>
      <c r="KAF364"/>
      <c r="KAG364"/>
      <c r="KAH364"/>
      <c r="KAI364"/>
      <c r="KAJ364"/>
      <c r="KAK364"/>
      <c r="KAL364"/>
      <c r="KAM364"/>
      <c r="KAN364"/>
      <c r="KAO364"/>
      <c r="KAP364"/>
      <c r="KAQ364"/>
      <c r="KAR364"/>
      <c r="KAS364"/>
      <c r="KAT364"/>
      <c r="KAU364"/>
      <c r="KAV364"/>
      <c r="KAW364"/>
      <c r="KAX364"/>
      <c r="KAY364"/>
      <c r="KAZ364"/>
      <c r="KBA364"/>
      <c r="KBB364"/>
      <c r="KBC364"/>
      <c r="KBD364"/>
      <c r="KBE364"/>
      <c r="KBF364"/>
      <c r="KBG364"/>
      <c r="KBH364"/>
      <c r="KBI364"/>
      <c r="KBJ364"/>
      <c r="KBK364"/>
      <c r="KBL364"/>
      <c r="KBM364"/>
      <c r="KBN364"/>
      <c r="KBO364"/>
      <c r="KBP364"/>
      <c r="KBQ364"/>
      <c r="KBR364"/>
      <c r="KBS364"/>
      <c r="KBT364"/>
      <c r="KBU364"/>
      <c r="KBV364"/>
      <c r="KBW364"/>
      <c r="KBX364"/>
      <c r="KBY364"/>
      <c r="KBZ364"/>
      <c r="KCA364"/>
      <c r="KCB364"/>
      <c r="KCC364"/>
      <c r="KCD364"/>
      <c r="KCE364"/>
      <c r="KCF364"/>
      <c r="KCG364"/>
      <c r="KCH364"/>
      <c r="KCI364"/>
      <c r="KCJ364"/>
      <c r="KCK364"/>
      <c r="KCL364"/>
      <c r="KCM364"/>
      <c r="KCN364"/>
      <c r="KCO364"/>
      <c r="KCP364"/>
      <c r="KCQ364"/>
      <c r="KCR364"/>
      <c r="KCS364"/>
      <c r="KCT364"/>
      <c r="KCU364"/>
      <c r="KCV364"/>
      <c r="KCW364"/>
      <c r="KCX364"/>
      <c r="KCY364"/>
      <c r="KCZ364"/>
      <c r="KDA364"/>
      <c r="KDB364"/>
      <c r="KDC364"/>
      <c r="KDD364"/>
      <c r="KDE364"/>
      <c r="KDF364"/>
      <c r="KDG364"/>
      <c r="KDH364"/>
      <c r="KDI364"/>
      <c r="KDJ364"/>
      <c r="KDK364"/>
      <c r="KDL364"/>
      <c r="KDM364"/>
      <c r="KDN364"/>
      <c r="KDO364"/>
      <c r="KDP364"/>
      <c r="KDQ364"/>
      <c r="KDR364"/>
      <c r="KDS364"/>
      <c r="KDT364"/>
      <c r="KDU364"/>
      <c r="KDV364"/>
      <c r="KDW364"/>
      <c r="KDX364"/>
      <c r="KDY364"/>
      <c r="KDZ364"/>
      <c r="KEA364"/>
      <c r="KEB364"/>
      <c r="KEC364"/>
      <c r="KED364"/>
      <c r="KEE364"/>
      <c r="KEF364"/>
      <c r="KEG364"/>
      <c r="KEH364"/>
      <c r="KEI364"/>
      <c r="KEJ364"/>
      <c r="KEK364"/>
      <c r="KEL364"/>
      <c r="KEM364"/>
      <c r="KEN364"/>
      <c r="KEO364"/>
      <c r="KEP364"/>
      <c r="KEQ364"/>
      <c r="KER364"/>
      <c r="KES364"/>
      <c r="KET364"/>
      <c r="KEU364"/>
      <c r="KEV364"/>
      <c r="KEW364"/>
      <c r="KEX364"/>
      <c r="KEY364"/>
      <c r="KEZ364"/>
      <c r="KFA364"/>
      <c r="KFB364"/>
      <c r="KFC364"/>
      <c r="KFD364"/>
      <c r="KFE364"/>
      <c r="KFF364"/>
      <c r="KFG364"/>
      <c r="KFH364"/>
      <c r="KFI364"/>
      <c r="KFJ364"/>
      <c r="KFK364"/>
      <c r="KFL364"/>
      <c r="KFM364"/>
      <c r="KFN364"/>
      <c r="KFO364"/>
      <c r="KFP364"/>
      <c r="KFQ364"/>
      <c r="KFR364"/>
      <c r="KFS364"/>
      <c r="KFT364"/>
      <c r="KFU364"/>
      <c r="KFV364"/>
      <c r="KFW364"/>
      <c r="KFX364"/>
      <c r="KFY364"/>
      <c r="KFZ364"/>
      <c r="KGA364"/>
      <c r="KGB364"/>
      <c r="KGC364"/>
      <c r="KGD364"/>
      <c r="KGE364"/>
      <c r="KGF364"/>
      <c r="KGG364"/>
      <c r="KGH364"/>
      <c r="KGI364"/>
      <c r="KGJ364"/>
      <c r="KGK364"/>
      <c r="KGL364"/>
      <c r="KGM364"/>
      <c r="KGN364"/>
      <c r="KGO364"/>
      <c r="KGP364"/>
      <c r="KGQ364"/>
      <c r="KGR364"/>
      <c r="KGS364"/>
      <c r="KGT364"/>
      <c r="KGU364"/>
      <c r="KGV364"/>
      <c r="KGW364"/>
      <c r="KGX364"/>
      <c r="KGY364"/>
      <c r="KGZ364"/>
      <c r="KHA364"/>
      <c r="KHB364"/>
      <c r="KHC364"/>
      <c r="KHD364"/>
      <c r="KHE364"/>
      <c r="KHF364"/>
      <c r="KHG364"/>
      <c r="KHH364"/>
      <c r="KHI364"/>
      <c r="KHJ364"/>
      <c r="KHK364"/>
      <c r="KHL364"/>
      <c r="KHM364"/>
      <c r="KHN364"/>
      <c r="KHO364"/>
      <c r="KHP364"/>
      <c r="KHQ364"/>
      <c r="KHR364"/>
      <c r="KHS364"/>
      <c r="KHT364"/>
      <c r="KHU364"/>
      <c r="KHV364"/>
      <c r="KHW364"/>
      <c r="KHX364"/>
      <c r="KHY364"/>
      <c r="KHZ364"/>
      <c r="KIA364"/>
      <c r="KIB364"/>
      <c r="KIC364"/>
      <c r="KID364"/>
      <c r="KIE364"/>
      <c r="KIF364"/>
      <c r="KIG364"/>
      <c r="KIH364"/>
      <c r="KII364"/>
      <c r="KIJ364"/>
      <c r="KIK364"/>
      <c r="KIL364"/>
      <c r="KIM364"/>
      <c r="KIN364"/>
      <c r="KIO364"/>
      <c r="KIP364"/>
      <c r="KIQ364"/>
      <c r="KIR364"/>
      <c r="KIS364"/>
      <c r="KIT364"/>
      <c r="KIU364"/>
      <c r="KIV364"/>
      <c r="KIW364"/>
      <c r="KIX364"/>
      <c r="KIY364"/>
      <c r="KIZ364"/>
      <c r="KJA364"/>
      <c r="KJB364"/>
      <c r="KJC364"/>
      <c r="KJD364"/>
      <c r="KJE364"/>
      <c r="KJF364"/>
      <c r="KJG364"/>
      <c r="KJH364"/>
      <c r="KJI364"/>
      <c r="KJJ364"/>
      <c r="KJK364"/>
      <c r="KJL364"/>
      <c r="KJM364"/>
      <c r="KJN364"/>
      <c r="KJO364"/>
      <c r="KJP364"/>
      <c r="KJQ364"/>
      <c r="KJR364"/>
      <c r="KJS364"/>
      <c r="KJT364"/>
      <c r="KJU364"/>
      <c r="KJV364"/>
      <c r="KJW364"/>
      <c r="KJX364"/>
      <c r="KJY364"/>
      <c r="KJZ364"/>
      <c r="KKA364"/>
      <c r="KKB364"/>
      <c r="KKC364"/>
      <c r="KKD364"/>
      <c r="KKE364"/>
      <c r="KKF364"/>
      <c r="KKG364"/>
      <c r="KKH364"/>
      <c r="KKI364"/>
      <c r="KKJ364"/>
      <c r="KKK364"/>
      <c r="KKL364"/>
      <c r="KKM364"/>
      <c r="KKN364"/>
      <c r="KKO364"/>
      <c r="KKP364"/>
      <c r="KKQ364"/>
      <c r="KKR364"/>
      <c r="KKS364"/>
      <c r="KKT364"/>
      <c r="KKU364"/>
      <c r="KKV364"/>
      <c r="KKW364"/>
      <c r="KKX364"/>
      <c r="KKY364"/>
      <c r="KKZ364"/>
      <c r="KLA364"/>
      <c r="KLB364"/>
      <c r="KLC364"/>
      <c r="KLD364"/>
      <c r="KLE364"/>
      <c r="KLF364"/>
      <c r="KLG364"/>
      <c r="KLH364"/>
      <c r="KLI364"/>
      <c r="KLJ364"/>
      <c r="KLK364"/>
      <c r="KLL364"/>
      <c r="KLM364"/>
      <c r="KLN364"/>
      <c r="KLO364"/>
      <c r="KLP364"/>
      <c r="KLQ364"/>
      <c r="KLR364"/>
      <c r="KLS364"/>
      <c r="KLT364"/>
      <c r="KLU364"/>
      <c r="KLV364"/>
      <c r="KLW364"/>
      <c r="KLX364"/>
      <c r="KLY364"/>
      <c r="KLZ364"/>
      <c r="KMA364"/>
      <c r="KMB364"/>
      <c r="KMC364"/>
      <c r="KMD364"/>
      <c r="KME364"/>
      <c r="KMF364"/>
      <c r="KMG364"/>
      <c r="KMH364"/>
      <c r="KMI364"/>
      <c r="KMJ364"/>
      <c r="KMK364"/>
      <c r="KML364"/>
      <c r="KMM364"/>
      <c r="KMN364"/>
      <c r="KMO364"/>
      <c r="KMP364"/>
      <c r="KMQ364"/>
      <c r="KMR364"/>
      <c r="KMS364"/>
      <c r="KMT364"/>
      <c r="KMU364"/>
      <c r="KMV364"/>
      <c r="KMW364"/>
      <c r="KMX364"/>
      <c r="KMY364"/>
      <c r="KMZ364"/>
      <c r="KNA364"/>
      <c r="KNB364"/>
      <c r="KNC364"/>
      <c r="KND364"/>
      <c r="KNE364"/>
      <c r="KNF364"/>
      <c r="KNG364"/>
      <c r="KNH364"/>
      <c r="KNI364"/>
      <c r="KNJ364"/>
      <c r="KNK364"/>
      <c r="KNL364"/>
      <c r="KNM364"/>
      <c r="KNN364"/>
      <c r="KNO364"/>
      <c r="KNP364"/>
      <c r="KNQ364"/>
      <c r="KNR364"/>
      <c r="KNS364"/>
      <c r="KNT364"/>
      <c r="KNU364"/>
      <c r="KNV364"/>
      <c r="KNW364"/>
      <c r="KNX364"/>
      <c r="KNY364"/>
      <c r="KNZ364"/>
      <c r="KOA364"/>
      <c r="KOB364"/>
      <c r="KOC364"/>
      <c r="KOD364"/>
      <c r="KOE364"/>
      <c r="KOF364"/>
      <c r="KOG364"/>
      <c r="KOH364"/>
      <c r="KOI364"/>
      <c r="KOJ364"/>
      <c r="KOK364"/>
      <c r="KOL364"/>
      <c r="KOM364"/>
      <c r="KON364"/>
      <c r="KOO364"/>
      <c r="KOP364"/>
      <c r="KOQ364"/>
      <c r="KOR364"/>
      <c r="KOS364"/>
      <c r="KOT364"/>
      <c r="KOU364"/>
      <c r="KOV364"/>
      <c r="KOW364"/>
      <c r="KOX364"/>
      <c r="KOY364"/>
      <c r="KOZ364"/>
      <c r="KPA364"/>
      <c r="KPB364"/>
      <c r="KPC364"/>
      <c r="KPD364"/>
      <c r="KPE364"/>
      <c r="KPF364"/>
      <c r="KPG364"/>
      <c r="KPH364"/>
      <c r="KPI364"/>
      <c r="KPJ364"/>
      <c r="KPK364"/>
      <c r="KPL364"/>
      <c r="KPM364"/>
      <c r="KPN364"/>
      <c r="KPO364"/>
      <c r="KPP364"/>
      <c r="KPQ364"/>
      <c r="KPR364"/>
      <c r="KPS364"/>
      <c r="KPT364"/>
      <c r="KPU364"/>
      <c r="KPV364"/>
      <c r="KPW364"/>
      <c r="KPX364"/>
      <c r="KPY364"/>
      <c r="KPZ364"/>
      <c r="KQA364"/>
      <c r="KQB364"/>
      <c r="KQC364"/>
      <c r="KQD364"/>
      <c r="KQE364"/>
      <c r="KQF364"/>
      <c r="KQG364"/>
      <c r="KQH364"/>
      <c r="KQI364"/>
      <c r="KQJ364"/>
      <c r="KQK364"/>
      <c r="KQL364"/>
      <c r="KQM364"/>
      <c r="KQN364"/>
      <c r="KQO364"/>
      <c r="KQP364"/>
      <c r="KQQ364"/>
      <c r="KQR364"/>
      <c r="KQS364"/>
      <c r="KQT364"/>
      <c r="KQU364"/>
      <c r="KQV364"/>
      <c r="KQW364"/>
      <c r="KQX364"/>
      <c r="KQY364"/>
      <c r="KQZ364"/>
      <c r="KRA364"/>
      <c r="KRB364"/>
      <c r="KRC364"/>
      <c r="KRD364"/>
      <c r="KRE364"/>
      <c r="KRF364"/>
      <c r="KRG364"/>
      <c r="KRH364"/>
      <c r="KRI364"/>
      <c r="KRJ364"/>
      <c r="KRK364"/>
      <c r="KRL364"/>
      <c r="KRM364"/>
      <c r="KRN364"/>
      <c r="KRO364"/>
      <c r="KRP364"/>
      <c r="KRQ364"/>
      <c r="KRR364"/>
      <c r="KRS364"/>
      <c r="KRT364"/>
      <c r="KRU364"/>
      <c r="KRV364"/>
      <c r="KRW364"/>
      <c r="KRX364"/>
      <c r="KRY364"/>
      <c r="KRZ364"/>
      <c r="KSA364"/>
      <c r="KSB364"/>
      <c r="KSC364"/>
      <c r="KSD364"/>
      <c r="KSE364"/>
      <c r="KSF364"/>
      <c r="KSG364"/>
      <c r="KSH364"/>
      <c r="KSI364"/>
      <c r="KSJ364"/>
      <c r="KSK364"/>
      <c r="KSL364"/>
      <c r="KSM364"/>
      <c r="KSN364"/>
      <c r="KSO364"/>
      <c r="KSP364"/>
      <c r="KSQ364"/>
      <c r="KSR364"/>
      <c r="KSS364"/>
      <c r="KST364"/>
      <c r="KSU364"/>
      <c r="KSV364"/>
      <c r="KSW364"/>
      <c r="KSX364"/>
      <c r="KSY364"/>
      <c r="KSZ364"/>
      <c r="KTA364"/>
      <c r="KTB364"/>
      <c r="KTC364"/>
      <c r="KTD364"/>
      <c r="KTE364"/>
      <c r="KTF364"/>
      <c r="KTG364"/>
      <c r="KTH364"/>
      <c r="KTI364"/>
      <c r="KTJ364"/>
      <c r="KTK364"/>
      <c r="KTL364"/>
      <c r="KTM364"/>
      <c r="KTN364"/>
      <c r="KTO364"/>
      <c r="KTP364"/>
      <c r="KTQ364"/>
      <c r="KTR364"/>
      <c r="KTS364"/>
      <c r="KTT364"/>
      <c r="KTU364"/>
      <c r="KTV364"/>
      <c r="KTW364"/>
      <c r="KTX364"/>
      <c r="KTY364"/>
      <c r="KTZ364"/>
      <c r="KUA364"/>
      <c r="KUB364"/>
      <c r="KUC364"/>
      <c r="KUD364"/>
      <c r="KUE364"/>
      <c r="KUF364"/>
      <c r="KUG364"/>
      <c r="KUH364"/>
      <c r="KUI364"/>
      <c r="KUJ364"/>
      <c r="KUK364"/>
      <c r="KUL364"/>
      <c r="KUM364"/>
      <c r="KUN364"/>
      <c r="KUO364"/>
      <c r="KUP364"/>
      <c r="KUQ364"/>
      <c r="KUR364"/>
      <c r="KUS364"/>
      <c r="KUT364"/>
      <c r="KUU364"/>
      <c r="KUV364"/>
      <c r="KUW364"/>
      <c r="KUX364"/>
      <c r="KUY364"/>
      <c r="KUZ364"/>
      <c r="KVA364"/>
      <c r="KVB364"/>
      <c r="KVC364"/>
      <c r="KVD364"/>
      <c r="KVE364"/>
      <c r="KVF364"/>
      <c r="KVG364"/>
      <c r="KVH364"/>
      <c r="KVI364"/>
      <c r="KVJ364"/>
      <c r="KVK364"/>
      <c r="KVL364"/>
      <c r="KVM364"/>
      <c r="KVN364"/>
      <c r="KVO364"/>
      <c r="KVP364"/>
      <c r="KVQ364"/>
      <c r="KVR364"/>
      <c r="KVS364"/>
      <c r="KVT364"/>
      <c r="KVU364"/>
      <c r="KVV364"/>
      <c r="KVW364"/>
      <c r="KVX364"/>
      <c r="KVY364"/>
      <c r="KVZ364"/>
      <c r="KWA364"/>
      <c r="KWB364"/>
      <c r="KWC364"/>
      <c r="KWD364"/>
      <c r="KWE364"/>
      <c r="KWF364"/>
      <c r="KWG364"/>
      <c r="KWH364"/>
      <c r="KWI364"/>
      <c r="KWJ364"/>
      <c r="KWK364"/>
      <c r="KWL364"/>
      <c r="KWM364"/>
      <c r="KWN364"/>
      <c r="KWO364"/>
      <c r="KWP364"/>
      <c r="KWQ364"/>
      <c r="KWR364"/>
      <c r="KWS364"/>
      <c r="KWT364"/>
      <c r="KWU364"/>
      <c r="KWV364"/>
      <c r="KWW364"/>
      <c r="KWX364"/>
      <c r="KWY364"/>
      <c r="KWZ364"/>
      <c r="KXA364"/>
      <c r="KXB364"/>
      <c r="KXC364"/>
      <c r="KXD364"/>
      <c r="KXE364"/>
      <c r="KXF364"/>
      <c r="KXG364"/>
      <c r="KXH364"/>
      <c r="KXI364"/>
      <c r="KXJ364"/>
      <c r="KXK364"/>
      <c r="KXL364"/>
      <c r="KXM364"/>
      <c r="KXN364"/>
      <c r="KXO364"/>
      <c r="KXP364"/>
      <c r="KXQ364"/>
      <c r="KXR364"/>
      <c r="KXS364"/>
      <c r="KXT364"/>
      <c r="KXU364"/>
      <c r="KXV364"/>
      <c r="KXW364"/>
      <c r="KXX364"/>
      <c r="KXY364"/>
      <c r="KXZ364"/>
      <c r="KYA364"/>
      <c r="KYB364"/>
      <c r="KYC364"/>
      <c r="KYD364"/>
      <c r="KYE364"/>
      <c r="KYF364"/>
      <c r="KYG364"/>
      <c r="KYH364"/>
      <c r="KYI364"/>
      <c r="KYJ364"/>
      <c r="KYK364"/>
      <c r="KYL364"/>
      <c r="KYM364"/>
      <c r="KYN364"/>
      <c r="KYO364"/>
      <c r="KYP364"/>
      <c r="KYQ364"/>
      <c r="KYR364"/>
      <c r="KYS364"/>
      <c r="KYT364"/>
      <c r="KYU364"/>
      <c r="KYV364"/>
      <c r="KYW364"/>
      <c r="KYX364"/>
      <c r="KYY364"/>
      <c r="KYZ364"/>
      <c r="KZA364"/>
      <c r="KZB364"/>
      <c r="KZC364"/>
      <c r="KZD364"/>
      <c r="KZE364"/>
      <c r="KZF364"/>
      <c r="KZG364"/>
      <c r="KZH364"/>
      <c r="KZI364"/>
      <c r="KZJ364"/>
      <c r="KZK364"/>
      <c r="KZL364"/>
      <c r="KZM364"/>
      <c r="KZN364"/>
      <c r="KZO364"/>
      <c r="KZP364"/>
      <c r="KZQ364"/>
      <c r="KZR364"/>
      <c r="KZS364"/>
      <c r="KZT364"/>
      <c r="KZU364"/>
      <c r="KZV364"/>
      <c r="KZW364"/>
      <c r="KZX364"/>
      <c r="KZY364"/>
      <c r="KZZ364"/>
      <c r="LAA364"/>
      <c r="LAB364"/>
      <c r="LAC364"/>
      <c r="LAD364"/>
      <c r="LAE364"/>
      <c r="LAF364"/>
      <c r="LAG364"/>
      <c r="LAH364"/>
      <c r="LAI364"/>
      <c r="LAJ364"/>
      <c r="LAK364"/>
      <c r="LAL364"/>
      <c r="LAM364"/>
      <c r="LAN364"/>
      <c r="LAO364"/>
      <c r="LAP364"/>
      <c r="LAQ364"/>
      <c r="LAR364"/>
      <c r="LAS364"/>
      <c r="LAT364"/>
      <c r="LAU364"/>
      <c r="LAV364"/>
      <c r="LAW364"/>
      <c r="LAX364"/>
      <c r="LAY364"/>
      <c r="LAZ364"/>
      <c r="LBA364"/>
      <c r="LBB364"/>
      <c r="LBC364"/>
      <c r="LBD364"/>
      <c r="LBE364"/>
      <c r="LBF364"/>
      <c r="LBG364"/>
      <c r="LBH364"/>
      <c r="LBI364"/>
      <c r="LBJ364"/>
      <c r="LBK364"/>
      <c r="LBL364"/>
      <c r="LBM364"/>
      <c r="LBN364"/>
      <c r="LBO364"/>
      <c r="LBP364"/>
      <c r="LBQ364"/>
      <c r="LBR364"/>
      <c r="LBS364"/>
      <c r="LBT364"/>
      <c r="LBU364"/>
      <c r="LBV364"/>
      <c r="LBW364"/>
      <c r="LBX364"/>
      <c r="LBY364"/>
      <c r="LBZ364"/>
      <c r="LCA364"/>
      <c r="LCB364"/>
      <c r="LCC364"/>
      <c r="LCD364"/>
      <c r="LCE364"/>
      <c r="LCF364"/>
      <c r="LCG364"/>
      <c r="LCH364"/>
      <c r="LCI364"/>
      <c r="LCJ364"/>
      <c r="LCK364"/>
      <c r="LCL364"/>
      <c r="LCM364"/>
      <c r="LCN364"/>
      <c r="LCO364"/>
      <c r="LCP364"/>
      <c r="LCQ364"/>
      <c r="LCR364"/>
      <c r="LCS364"/>
      <c r="LCT364"/>
      <c r="LCU364"/>
      <c r="LCV364"/>
      <c r="LCW364"/>
      <c r="LCX364"/>
      <c r="LCY364"/>
      <c r="LCZ364"/>
      <c r="LDA364"/>
      <c r="LDB364"/>
      <c r="LDC364"/>
      <c r="LDD364"/>
      <c r="LDE364"/>
      <c r="LDF364"/>
      <c r="LDG364"/>
      <c r="LDH364"/>
      <c r="LDI364"/>
      <c r="LDJ364"/>
      <c r="LDK364"/>
      <c r="LDL364"/>
      <c r="LDM364"/>
      <c r="LDN364"/>
      <c r="LDO364"/>
      <c r="LDP364"/>
      <c r="LDQ364"/>
      <c r="LDR364"/>
      <c r="LDS364"/>
      <c r="LDT364"/>
      <c r="LDU364"/>
      <c r="LDV364"/>
      <c r="LDW364"/>
      <c r="LDX364"/>
      <c r="LDY364"/>
      <c r="LDZ364"/>
      <c r="LEA364"/>
      <c r="LEB364"/>
      <c r="LEC364"/>
      <c r="LED364"/>
      <c r="LEE364"/>
      <c r="LEF364"/>
      <c r="LEG364"/>
      <c r="LEH364"/>
      <c r="LEI364"/>
      <c r="LEJ364"/>
      <c r="LEK364"/>
      <c r="LEL364"/>
      <c r="LEM364"/>
      <c r="LEN364"/>
      <c r="LEO364"/>
      <c r="LEP364"/>
      <c r="LEQ364"/>
      <c r="LER364"/>
      <c r="LES364"/>
      <c r="LET364"/>
      <c r="LEU364"/>
      <c r="LEV364"/>
      <c r="LEW364"/>
      <c r="LEX364"/>
      <c r="LEY364"/>
      <c r="LEZ364"/>
      <c r="LFA364"/>
      <c r="LFB364"/>
      <c r="LFC364"/>
      <c r="LFD364"/>
      <c r="LFE364"/>
      <c r="LFF364"/>
      <c r="LFG364"/>
      <c r="LFH364"/>
      <c r="LFI364"/>
      <c r="LFJ364"/>
      <c r="LFK364"/>
      <c r="LFL364"/>
      <c r="LFM364"/>
      <c r="LFN364"/>
      <c r="LFO364"/>
      <c r="LFP364"/>
      <c r="LFQ364"/>
      <c r="LFR364"/>
      <c r="LFS364"/>
      <c r="LFT364"/>
      <c r="LFU364"/>
      <c r="LFV364"/>
      <c r="LFW364"/>
      <c r="LFX364"/>
      <c r="LFY364"/>
      <c r="LFZ364"/>
      <c r="LGA364"/>
      <c r="LGB364"/>
      <c r="LGC364"/>
      <c r="LGD364"/>
      <c r="LGE364"/>
      <c r="LGF364"/>
      <c r="LGG364"/>
      <c r="LGH364"/>
      <c r="LGI364"/>
      <c r="LGJ364"/>
      <c r="LGK364"/>
      <c r="LGL364"/>
      <c r="LGM364"/>
      <c r="LGN364"/>
      <c r="LGO364"/>
      <c r="LGP364"/>
      <c r="LGQ364"/>
      <c r="LGR364"/>
      <c r="LGS364"/>
      <c r="LGT364"/>
      <c r="LGU364"/>
      <c r="LGV364"/>
      <c r="LGW364"/>
      <c r="LGX364"/>
      <c r="LGY364"/>
      <c r="LGZ364"/>
      <c r="LHA364"/>
      <c r="LHB364"/>
      <c r="LHC364"/>
      <c r="LHD364"/>
      <c r="LHE364"/>
      <c r="LHF364"/>
      <c r="LHG364"/>
      <c r="LHH364"/>
      <c r="LHI364"/>
      <c r="LHJ364"/>
      <c r="LHK364"/>
      <c r="LHL364"/>
      <c r="LHM364"/>
      <c r="LHN364"/>
      <c r="LHO364"/>
      <c r="LHP364"/>
      <c r="LHQ364"/>
      <c r="LHR364"/>
      <c r="LHS364"/>
      <c r="LHT364"/>
      <c r="LHU364"/>
      <c r="LHV364"/>
      <c r="LHW364"/>
      <c r="LHX364"/>
      <c r="LHY364"/>
      <c r="LHZ364"/>
      <c r="LIA364"/>
      <c r="LIB364"/>
      <c r="LIC364"/>
      <c r="LID364"/>
      <c r="LIE364"/>
      <c r="LIF364"/>
      <c r="LIG364"/>
      <c r="LIH364"/>
      <c r="LII364"/>
      <c r="LIJ364"/>
      <c r="LIK364"/>
      <c r="LIL364"/>
      <c r="LIM364"/>
      <c r="LIN364"/>
      <c r="LIO364"/>
      <c r="LIP364"/>
      <c r="LIQ364"/>
      <c r="LIR364"/>
      <c r="LIS364"/>
      <c r="LIT364"/>
      <c r="LIU364"/>
      <c r="LIV364"/>
      <c r="LIW364"/>
      <c r="LIX364"/>
      <c r="LIY364"/>
      <c r="LIZ364"/>
      <c r="LJA364"/>
      <c r="LJB364"/>
      <c r="LJC364"/>
      <c r="LJD364"/>
      <c r="LJE364"/>
      <c r="LJF364"/>
      <c r="LJG364"/>
      <c r="LJH364"/>
      <c r="LJI364"/>
      <c r="LJJ364"/>
      <c r="LJK364"/>
      <c r="LJL364"/>
      <c r="LJM364"/>
      <c r="LJN364"/>
      <c r="LJO364"/>
      <c r="LJP364"/>
      <c r="LJQ364"/>
      <c r="LJR364"/>
      <c r="LJS364"/>
      <c r="LJT364"/>
      <c r="LJU364"/>
      <c r="LJV364"/>
      <c r="LJW364"/>
      <c r="LJX364"/>
      <c r="LJY364"/>
      <c r="LJZ364"/>
      <c r="LKA364"/>
      <c r="LKB364"/>
      <c r="LKC364"/>
      <c r="LKD364"/>
      <c r="LKE364"/>
      <c r="LKF364"/>
      <c r="LKG364"/>
      <c r="LKH364"/>
      <c r="LKI364"/>
      <c r="LKJ364"/>
      <c r="LKK364"/>
      <c r="LKL364"/>
      <c r="LKM364"/>
      <c r="LKN364"/>
      <c r="LKO364"/>
      <c r="LKP364"/>
      <c r="LKQ364"/>
      <c r="LKR364"/>
      <c r="LKS364"/>
      <c r="LKT364"/>
      <c r="LKU364"/>
      <c r="LKV364"/>
      <c r="LKW364"/>
      <c r="LKX364"/>
      <c r="LKY364"/>
      <c r="LKZ364"/>
      <c r="LLA364"/>
      <c r="LLB364"/>
      <c r="LLC364"/>
      <c r="LLD364"/>
      <c r="LLE364"/>
      <c r="LLF364"/>
      <c r="LLG364"/>
      <c r="LLH364"/>
      <c r="LLI364"/>
      <c r="LLJ364"/>
      <c r="LLK364"/>
      <c r="LLL364"/>
      <c r="LLM364"/>
      <c r="LLN364"/>
      <c r="LLO364"/>
      <c r="LLP364"/>
      <c r="LLQ364"/>
      <c r="LLR364"/>
      <c r="LLS364"/>
      <c r="LLT364"/>
      <c r="LLU364"/>
      <c r="LLV364"/>
      <c r="LLW364"/>
      <c r="LLX364"/>
      <c r="LLY364"/>
      <c r="LLZ364"/>
      <c r="LMA364"/>
      <c r="LMB364"/>
      <c r="LMC364"/>
      <c r="LMD364"/>
      <c r="LME364"/>
      <c r="LMF364"/>
      <c r="LMG364"/>
      <c r="LMH364"/>
      <c r="LMI364"/>
      <c r="LMJ364"/>
      <c r="LMK364"/>
      <c r="LML364"/>
      <c r="LMM364"/>
      <c r="LMN364"/>
      <c r="LMO364"/>
      <c r="LMP364"/>
      <c r="LMQ364"/>
      <c r="LMR364"/>
      <c r="LMS364"/>
      <c r="LMT364"/>
      <c r="LMU364"/>
      <c r="LMV364"/>
      <c r="LMW364"/>
      <c r="LMX364"/>
      <c r="LMY364"/>
      <c r="LMZ364"/>
      <c r="LNA364"/>
      <c r="LNB364"/>
      <c r="LNC364"/>
      <c r="LND364"/>
      <c r="LNE364"/>
      <c r="LNF364"/>
      <c r="LNG364"/>
      <c r="LNH364"/>
      <c r="LNI364"/>
      <c r="LNJ364"/>
      <c r="LNK364"/>
      <c r="LNL364"/>
      <c r="LNM364"/>
      <c r="LNN364"/>
      <c r="LNO364"/>
      <c r="LNP364"/>
      <c r="LNQ364"/>
      <c r="LNR364"/>
      <c r="LNS364"/>
      <c r="LNT364"/>
      <c r="LNU364"/>
      <c r="LNV364"/>
      <c r="LNW364"/>
      <c r="LNX364"/>
      <c r="LNY364"/>
      <c r="LNZ364"/>
      <c r="LOA364"/>
      <c r="LOB364"/>
      <c r="LOC364"/>
      <c r="LOD364"/>
      <c r="LOE364"/>
      <c r="LOF364"/>
      <c r="LOG364"/>
      <c r="LOH364"/>
      <c r="LOI364"/>
      <c r="LOJ364"/>
      <c r="LOK364"/>
      <c r="LOL364"/>
      <c r="LOM364"/>
      <c r="LON364"/>
      <c r="LOO364"/>
      <c r="LOP364"/>
      <c r="LOQ364"/>
      <c r="LOR364"/>
      <c r="LOS364"/>
      <c r="LOT364"/>
      <c r="LOU364"/>
      <c r="LOV364"/>
      <c r="LOW364"/>
      <c r="LOX364"/>
      <c r="LOY364"/>
      <c r="LOZ364"/>
      <c r="LPA364"/>
      <c r="LPB364"/>
      <c r="LPC364"/>
      <c r="LPD364"/>
      <c r="LPE364"/>
      <c r="LPF364"/>
      <c r="LPG364"/>
      <c r="LPH364"/>
      <c r="LPI364"/>
      <c r="LPJ364"/>
      <c r="LPK364"/>
      <c r="LPL364"/>
      <c r="LPM364"/>
      <c r="LPN364"/>
      <c r="LPO364"/>
      <c r="LPP364"/>
      <c r="LPQ364"/>
      <c r="LPR364"/>
      <c r="LPS364"/>
      <c r="LPT364"/>
      <c r="LPU364"/>
      <c r="LPV364"/>
      <c r="LPW364"/>
      <c r="LPX364"/>
      <c r="LPY364"/>
      <c r="LPZ364"/>
      <c r="LQA364"/>
      <c r="LQB364"/>
      <c r="LQC364"/>
      <c r="LQD364"/>
      <c r="LQE364"/>
      <c r="LQF364"/>
      <c r="LQG364"/>
      <c r="LQH364"/>
      <c r="LQI364"/>
      <c r="LQJ364"/>
      <c r="LQK364"/>
      <c r="LQL364"/>
      <c r="LQM364"/>
      <c r="LQN364"/>
      <c r="LQO364"/>
      <c r="LQP364"/>
      <c r="LQQ364"/>
      <c r="LQR364"/>
      <c r="LQS364"/>
      <c r="LQT364"/>
      <c r="LQU364"/>
      <c r="LQV364"/>
      <c r="LQW364"/>
      <c r="LQX364"/>
      <c r="LQY364"/>
      <c r="LQZ364"/>
      <c r="LRA364"/>
      <c r="LRB364"/>
      <c r="LRC364"/>
      <c r="LRD364"/>
      <c r="LRE364"/>
      <c r="LRF364"/>
      <c r="LRG364"/>
      <c r="LRH364"/>
      <c r="LRI364"/>
      <c r="LRJ364"/>
      <c r="LRK364"/>
      <c r="LRL364"/>
      <c r="LRM364"/>
      <c r="LRN364"/>
      <c r="LRO364"/>
      <c r="LRP364"/>
      <c r="LRQ364"/>
      <c r="LRR364"/>
      <c r="LRS364"/>
      <c r="LRT364"/>
      <c r="LRU364"/>
      <c r="LRV364"/>
      <c r="LRW364"/>
      <c r="LRX364"/>
      <c r="LRY364"/>
      <c r="LRZ364"/>
      <c r="LSA364"/>
      <c r="LSB364"/>
      <c r="LSC364"/>
      <c r="LSD364"/>
      <c r="LSE364"/>
      <c r="LSF364"/>
      <c r="LSG364"/>
      <c r="LSH364"/>
      <c r="LSI364"/>
      <c r="LSJ364"/>
      <c r="LSK364"/>
      <c r="LSL364"/>
      <c r="LSM364"/>
      <c r="LSN364"/>
      <c r="LSO364"/>
      <c r="LSP364"/>
      <c r="LSQ364"/>
      <c r="LSR364"/>
      <c r="LSS364"/>
      <c r="LST364"/>
      <c r="LSU364"/>
      <c r="LSV364"/>
      <c r="LSW364"/>
      <c r="LSX364"/>
      <c r="LSY364"/>
      <c r="LSZ364"/>
      <c r="LTA364"/>
      <c r="LTB364"/>
      <c r="LTC364"/>
      <c r="LTD364"/>
      <c r="LTE364"/>
      <c r="LTF364"/>
      <c r="LTG364"/>
      <c r="LTH364"/>
      <c r="LTI364"/>
      <c r="LTJ364"/>
      <c r="LTK364"/>
      <c r="LTL364"/>
      <c r="LTM364"/>
      <c r="LTN364"/>
      <c r="LTO364"/>
      <c r="LTP364"/>
      <c r="LTQ364"/>
      <c r="LTR364"/>
      <c r="LTS364"/>
      <c r="LTT364"/>
      <c r="LTU364"/>
      <c r="LTV364"/>
      <c r="LTW364"/>
      <c r="LTX364"/>
      <c r="LTY364"/>
      <c r="LTZ364"/>
      <c r="LUA364"/>
      <c r="LUB364"/>
      <c r="LUC364"/>
      <c r="LUD364"/>
      <c r="LUE364"/>
      <c r="LUF364"/>
      <c r="LUG364"/>
      <c r="LUH364"/>
      <c r="LUI364"/>
      <c r="LUJ364"/>
      <c r="LUK364"/>
      <c r="LUL364"/>
      <c r="LUM364"/>
      <c r="LUN364"/>
      <c r="LUO364"/>
      <c r="LUP364"/>
      <c r="LUQ364"/>
      <c r="LUR364"/>
      <c r="LUS364"/>
      <c r="LUT364"/>
      <c r="LUU364"/>
      <c r="LUV364"/>
      <c r="LUW364"/>
      <c r="LUX364"/>
      <c r="LUY364"/>
      <c r="LUZ364"/>
      <c r="LVA364"/>
      <c r="LVB364"/>
      <c r="LVC364"/>
      <c r="LVD364"/>
      <c r="LVE364"/>
      <c r="LVF364"/>
      <c r="LVG364"/>
      <c r="LVH364"/>
      <c r="LVI364"/>
      <c r="LVJ364"/>
      <c r="LVK364"/>
      <c r="LVL364"/>
      <c r="LVM364"/>
      <c r="LVN364"/>
      <c r="LVO364"/>
      <c r="LVP364"/>
      <c r="LVQ364"/>
      <c r="LVR364"/>
      <c r="LVS364"/>
      <c r="LVT364"/>
      <c r="LVU364"/>
      <c r="LVV364"/>
      <c r="LVW364"/>
      <c r="LVX364"/>
      <c r="LVY364"/>
      <c r="LVZ364"/>
      <c r="LWA364"/>
      <c r="LWB364"/>
      <c r="LWC364"/>
      <c r="LWD364"/>
      <c r="LWE364"/>
      <c r="LWF364"/>
      <c r="LWG364"/>
      <c r="LWH364"/>
      <c r="LWI364"/>
      <c r="LWJ364"/>
      <c r="LWK364"/>
      <c r="LWL364"/>
      <c r="LWM364"/>
      <c r="LWN364"/>
      <c r="LWO364"/>
      <c r="LWP364"/>
      <c r="LWQ364"/>
      <c r="LWR364"/>
      <c r="LWS364"/>
      <c r="LWT364"/>
      <c r="LWU364"/>
      <c r="LWV364"/>
      <c r="LWW364"/>
      <c r="LWX364"/>
      <c r="LWY364"/>
      <c r="LWZ364"/>
      <c r="LXA364"/>
      <c r="LXB364"/>
      <c r="LXC364"/>
      <c r="LXD364"/>
      <c r="LXE364"/>
      <c r="LXF364"/>
      <c r="LXG364"/>
      <c r="LXH364"/>
      <c r="LXI364"/>
      <c r="LXJ364"/>
      <c r="LXK364"/>
      <c r="LXL364"/>
      <c r="LXM364"/>
      <c r="LXN364"/>
      <c r="LXO364"/>
      <c r="LXP364"/>
      <c r="LXQ364"/>
      <c r="LXR364"/>
      <c r="LXS364"/>
      <c r="LXT364"/>
      <c r="LXU364"/>
      <c r="LXV364"/>
      <c r="LXW364"/>
      <c r="LXX364"/>
      <c r="LXY364"/>
      <c r="LXZ364"/>
      <c r="LYA364"/>
      <c r="LYB364"/>
      <c r="LYC364"/>
      <c r="LYD364"/>
      <c r="LYE364"/>
      <c r="LYF364"/>
      <c r="LYG364"/>
      <c r="LYH364"/>
      <c r="LYI364"/>
      <c r="LYJ364"/>
      <c r="LYK364"/>
      <c r="LYL364"/>
      <c r="LYM364"/>
      <c r="LYN364"/>
      <c r="LYO364"/>
      <c r="LYP364"/>
      <c r="LYQ364"/>
      <c r="LYR364"/>
      <c r="LYS364"/>
      <c r="LYT364"/>
      <c r="LYU364"/>
      <c r="LYV364"/>
      <c r="LYW364"/>
      <c r="LYX364"/>
      <c r="LYY364"/>
      <c r="LYZ364"/>
      <c r="LZA364"/>
      <c r="LZB364"/>
      <c r="LZC364"/>
      <c r="LZD364"/>
      <c r="LZE364"/>
      <c r="LZF364"/>
      <c r="LZG364"/>
      <c r="LZH364"/>
      <c r="LZI364"/>
      <c r="LZJ364"/>
      <c r="LZK364"/>
      <c r="LZL364"/>
      <c r="LZM364"/>
      <c r="LZN364"/>
      <c r="LZO364"/>
      <c r="LZP364"/>
      <c r="LZQ364"/>
      <c r="LZR364"/>
      <c r="LZS364"/>
      <c r="LZT364"/>
      <c r="LZU364"/>
      <c r="LZV364"/>
      <c r="LZW364"/>
      <c r="LZX364"/>
      <c r="LZY364"/>
      <c r="LZZ364"/>
      <c r="MAA364"/>
      <c r="MAB364"/>
      <c r="MAC364"/>
      <c r="MAD364"/>
      <c r="MAE364"/>
      <c r="MAF364"/>
      <c r="MAG364"/>
      <c r="MAH364"/>
      <c r="MAI364"/>
      <c r="MAJ364"/>
      <c r="MAK364"/>
      <c r="MAL364"/>
      <c r="MAM364"/>
      <c r="MAN364"/>
      <c r="MAO364"/>
      <c r="MAP364"/>
      <c r="MAQ364"/>
      <c r="MAR364"/>
      <c r="MAS364"/>
      <c r="MAT364"/>
      <c r="MAU364"/>
      <c r="MAV364"/>
      <c r="MAW364"/>
      <c r="MAX364"/>
      <c r="MAY364"/>
      <c r="MAZ364"/>
      <c r="MBA364"/>
      <c r="MBB364"/>
      <c r="MBC364"/>
      <c r="MBD364"/>
      <c r="MBE364"/>
      <c r="MBF364"/>
      <c r="MBG364"/>
      <c r="MBH364"/>
      <c r="MBI364"/>
      <c r="MBJ364"/>
      <c r="MBK364"/>
      <c r="MBL364"/>
      <c r="MBM364"/>
      <c r="MBN364"/>
      <c r="MBO364"/>
      <c r="MBP364"/>
      <c r="MBQ364"/>
      <c r="MBR364"/>
      <c r="MBS364"/>
      <c r="MBT364"/>
      <c r="MBU364"/>
      <c r="MBV364"/>
      <c r="MBW364"/>
      <c r="MBX364"/>
      <c r="MBY364"/>
      <c r="MBZ364"/>
      <c r="MCA364"/>
      <c r="MCB364"/>
      <c r="MCC364"/>
      <c r="MCD364"/>
      <c r="MCE364"/>
      <c r="MCF364"/>
      <c r="MCG364"/>
      <c r="MCH364"/>
      <c r="MCI364"/>
      <c r="MCJ364"/>
      <c r="MCK364"/>
      <c r="MCL364"/>
      <c r="MCM364"/>
      <c r="MCN364"/>
      <c r="MCO364"/>
      <c r="MCP364"/>
      <c r="MCQ364"/>
      <c r="MCR364"/>
      <c r="MCS364"/>
      <c r="MCT364"/>
      <c r="MCU364"/>
      <c r="MCV364"/>
      <c r="MCW364"/>
      <c r="MCX364"/>
      <c r="MCY364"/>
      <c r="MCZ364"/>
      <c r="MDA364"/>
      <c r="MDB364"/>
      <c r="MDC364"/>
      <c r="MDD364"/>
      <c r="MDE364"/>
      <c r="MDF364"/>
      <c r="MDG364"/>
      <c r="MDH364"/>
      <c r="MDI364"/>
      <c r="MDJ364"/>
      <c r="MDK364"/>
      <c r="MDL364"/>
      <c r="MDM364"/>
      <c r="MDN364"/>
      <c r="MDO364"/>
      <c r="MDP364"/>
      <c r="MDQ364"/>
      <c r="MDR364"/>
      <c r="MDS364"/>
      <c r="MDT364"/>
      <c r="MDU364"/>
      <c r="MDV364"/>
      <c r="MDW364"/>
      <c r="MDX364"/>
      <c r="MDY364"/>
      <c r="MDZ364"/>
      <c r="MEA364"/>
      <c r="MEB364"/>
      <c r="MEC364"/>
      <c r="MED364"/>
      <c r="MEE364"/>
      <c r="MEF364"/>
      <c r="MEG364"/>
      <c r="MEH364"/>
      <c r="MEI364"/>
      <c r="MEJ364"/>
      <c r="MEK364"/>
      <c r="MEL364"/>
      <c r="MEM364"/>
      <c r="MEN364"/>
      <c r="MEO364"/>
      <c r="MEP364"/>
      <c r="MEQ364"/>
      <c r="MER364"/>
      <c r="MES364"/>
      <c r="MET364"/>
      <c r="MEU364"/>
      <c r="MEV364"/>
      <c r="MEW364"/>
      <c r="MEX364"/>
      <c r="MEY364"/>
      <c r="MEZ364"/>
      <c r="MFA364"/>
      <c r="MFB364"/>
      <c r="MFC364"/>
      <c r="MFD364"/>
      <c r="MFE364"/>
      <c r="MFF364"/>
      <c r="MFG364"/>
      <c r="MFH364"/>
      <c r="MFI364"/>
      <c r="MFJ364"/>
      <c r="MFK364"/>
      <c r="MFL364"/>
      <c r="MFM364"/>
      <c r="MFN364"/>
      <c r="MFO364"/>
      <c r="MFP364"/>
      <c r="MFQ364"/>
      <c r="MFR364"/>
      <c r="MFS364"/>
      <c r="MFT364"/>
      <c r="MFU364"/>
      <c r="MFV364"/>
      <c r="MFW364"/>
      <c r="MFX364"/>
      <c r="MFY364"/>
      <c r="MFZ364"/>
      <c r="MGA364"/>
      <c r="MGB364"/>
      <c r="MGC364"/>
      <c r="MGD364"/>
      <c r="MGE364"/>
      <c r="MGF364"/>
      <c r="MGG364"/>
      <c r="MGH364"/>
      <c r="MGI364"/>
      <c r="MGJ364"/>
      <c r="MGK364"/>
      <c r="MGL364"/>
      <c r="MGM364"/>
      <c r="MGN364"/>
      <c r="MGO364"/>
      <c r="MGP364"/>
      <c r="MGQ364"/>
      <c r="MGR364"/>
      <c r="MGS364"/>
      <c r="MGT364"/>
      <c r="MGU364"/>
      <c r="MGV364"/>
      <c r="MGW364"/>
      <c r="MGX364"/>
      <c r="MGY364"/>
      <c r="MGZ364"/>
      <c r="MHA364"/>
      <c r="MHB364"/>
      <c r="MHC364"/>
      <c r="MHD364"/>
      <c r="MHE364"/>
      <c r="MHF364"/>
      <c r="MHG364"/>
      <c r="MHH364"/>
      <c r="MHI364"/>
      <c r="MHJ364"/>
      <c r="MHK364"/>
      <c r="MHL364"/>
      <c r="MHM364"/>
      <c r="MHN364"/>
      <c r="MHO364"/>
      <c r="MHP364"/>
      <c r="MHQ364"/>
      <c r="MHR364"/>
      <c r="MHS364"/>
      <c r="MHT364"/>
      <c r="MHU364"/>
      <c r="MHV364"/>
      <c r="MHW364"/>
      <c r="MHX364"/>
      <c r="MHY364"/>
      <c r="MHZ364"/>
      <c r="MIA364"/>
      <c r="MIB364"/>
      <c r="MIC364"/>
      <c r="MID364"/>
      <c r="MIE364"/>
      <c r="MIF364"/>
      <c r="MIG364"/>
      <c r="MIH364"/>
      <c r="MII364"/>
      <c r="MIJ364"/>
      <c r="MIK364"/>
      <c r="MIL364"/>
      <c r="MIM364"/>
      <c r="MIN364"/>
      <c r="MIO364"/>
      <c r="MIP364"/>
      <c r="MIQ364"/>
      <c r="MIR364"/>
      <c r="MIS364"/>
      <c r="MIT364"/>
      <c r="MIU364"/>
      <c r="MIV364"/>
      <c r="MIW364"/>
      <c r="MIX364"/>
      <c r="MIY364"/>
      <c r="MIZ364"/>
      <c r="MJA364"/>
      <c r="MJB364"/>
      <c r="MJC364"/>
      <c r="MJD364"/>
      <c r="MJE364"/>
      <c r="MJF364"/>
      <c r="MJG364"/>
      <c r="MJH364"/>
      <c r="MJI364"/>
      <c r="MJJ364"/>
      <c r="MJK364"/>
      <c r="MJL364"/>
      <c r="MJM364"/>
      <c r="MJN364"/>
      <c r="MJO364"/>
      <c r="MJP364"/>
      <c r="MJQ364"/>
      <c r="MJR364"/>
      <c r="MJS364"/>
      <c r="MJT364"/>
      <c r="MJU364"/>
      <c r="MJV364"/>
      <c r="MJW364"/>
      <c r="MJX364"/>
      <c r="MJY364"/>
      <c r="MJZ364"/>
      <c r="MKA364"/>
      <c r="MKB364"/>
      <c r="MKC364"/>
      <c r="MKD364"/>
      <c r="MKE364"/>
      <c r="MKF364"/>
      <c r="MKG364"/>
      <c r="MKH364"/>
      <c r="MKI364"/>
      <c r="MKJ364"/>
      <c r="MKK364"/>
      <c r="MKL364"/>
      <c r="MKM364"/>
      <c r="MKN364"/>
      <c r="MKO364"/>
      <c r="MKP364"/>
      <c r="MKQ364"/>
      <c r="MKR364"/>
      <c r="MKS364"/>
      <c r="MKT364"/>
      <c r="MKU364"/>
      <c r="MKV364"/>
      <c r="MKW364"/>
      <c r="MKX364"/>
      <c r="MKY364"/>
      <c r="MKZ364"/>
      <c r="MLA364"/>
      <c r="MLB364"/>
      <c r="MLC364"/>
      <c r="MLD364"/>
      <c r="MLE364"/>
      <c r="MLF364"/>
      <c r="MLG364"/>
      <c r="MLH364"/>
      <c r="MLI364"/>
      <c r="MLJ364"/>
      <c r="MLK364"/>
      <c r="MLL364"/>
      <c r="MLM364"/>
      <c r="MLN364"/>
      <c r="MLO364"/>
      <c r="MLP364"/>
      <c r="MLQ364"/>
      <c r="MLR364"/>
      <c r="MLS364"/>
      <c r="MLT364"/>
      <c r="MLU364"/>
      <c r="MLV364"/>
      <c r="MLW364"/>
      <c r="MLX364"/>
      <c r="MLY364"/>
      <c r="MLZ364"/>
      <c r="MMA364"/>
      <c r="MMB364"/>
      <c r="MMC364"/>
      <c r="MMD364"/>
      <c r="MME364"/>
      <c r="MMF364"/>
      <c r="MMG364"/>
      <c r="MMH364"/>
      <c r="MMI364"/>
      <c r="MMJ364"/>
      <c r="MMK364"/>
      <c r="MML364"/>
      <c r="MMM364"/>
      <c r="MMN364"/>
      <c r="MMO364"/>
      <c r="MMP364"/>
      <c r="MMQ364"/>
      <c r="MMR364"/>
      <c r="MMS364"/>
      <c r="MMT364"/>
      <c r="MMU364"/>
      <c r="MMV364"/>
      <c r="MMW364"/>
      <c r="MMX364"/>
      <c r="MMY364"/>
      <c r="MMZ364"/>
      <c r="MNA364"/>
      <c r="MNB364"/>
      <c r="MNC364"/>
      <c r="MND364"/>
      <c r="MNE364"/>
      <c r="MNF364"/>
      <c r="MNG364"/>
      <c r="MNH364"/>
      <c r="MNI364"/>
      <c r="MNJ364"/>
      <c r="MNK364"/>
      <c r="MNL364"/>
      <c r="MNM364"/>
      <c r="MNN364"/>
      <c r="MNO364"/>
      <c r="MNP364"/>
      <c r="MNQ364"/>
      <c r="MNR364"/>
      <c r="MNS364"/>
      <c r="MNT364"/>
      <c r="MNU364"/>
      <c r="MNV364"/>
      <c r="MNW364"/>
      <c r="MNX364"/>
      <c r="MNY364"/>
      <c r="MNZ364"/>
      <c r="MOA364"/>
      <c r="MOB364"/>
      <c r="MOC364"/>
      <c r="MOD364"/>
      <c r="MOE364"/>
      <c r="MOF364"/>
      <c r="MOG364"/>
      <c r="MOH364"/>
      <c r="MOI364"/>
      <c r="MOJ364"/>
      <c r="MOK364"/>
      <c r="MOL364"/>
      <c r="MOM364"/>
      <c r="MON364"/>
      <c r="MOO364"/>
      <c r="MOP364"/>
      <c r="MOQ364"/>
      <c r="MOR364"/>
      <c r="MOS364"/>
      <c r="MOT364"/>
      <c r="MOU364"/>
      <c r="MOV364"/>
      <c r="MOW364"/>
      <c r="MOX364"/>
      <c r="MOY364"/>
      <c r="MOZ364"/>
      <c r="MPA364"/>
      <c r="MPB364"/>
      <c r="MPC364"/>
      <c r="MPD364"/>
      <c r="MPE364"/>
      <c r="MPF364"/>
      <c r="MPG364"/>
      <c r="MPH364"/>
      <c r="MPI364"/>
      <c r="MPJ364"/>
      <c r="MPK364"/>
      <c r="MPL364"/>
      <c r="MPM364"/>
      <c r="MPN364"/>
      <c r="MPO364"/>
      <c r="MPP364"/>
      <c r="MPQ364"/>
      <c r="MPR364"/>
      <c r="MPS364"/>
      <c r="MPT364"/>
      <c r="MPU364"/>
      <c r="MPV364"/>
      <c r="MPW364"/>
      <c r="MPX364"/>
      <c r="MPY364"/>
      <c r="MPZ364"/>
      <c r="MQA364"/>
      <c r="MQB364"/>
      <c r="MQC364"/>
      <c r="MQD364"/>
      <c r="MQE364"/>
      <c r="MQF364"/>
      <c r="MQG364"/>
      <c r="MQH364"/>
      <c r="MQI364"/>
      <c r="MQJ364"/>
      <c r="MQK364"/>
      <c r="MQL364"/>
      <c r="MQM364"/>
      <c r="MQN364"/>
      <c r="MQO364"/>
      <c r="MQP364"/>
      <c r="MQQ364"/>
      <c r="MQR364"/>
      <c r="MQS364"/>
      <c r="MQT364"/>
      <c r="MQU364"/>
      <c r="MQV364"/>
      <c r="MQW364"/>
      <c r="MQX364"/>
      <c r="MQY364"/>
      <c r="MQZ364"/>
      <c r="MRA364"/>
      <c r="MRB364"/>
      <c r="MRC364"/>
      <c r="MRD364"/>
      <c r="MRE364"/>
      <c r="MRF364"/>
      <c r="MRG364"/>
      <c r="MRH364"/>
      <c r="MRI364"/>
      <c r="MRJ364"/>
      <c r="MRK364"/>
      <c r="MRL364"/>
      <c r="MRM364"/>
      <c r="MRN364"/>
      <c r="MRO364"/>
      <c r="MRP364"/>
      <c r="MRQ364"/>
      <c r="MRR364"/>
      <c r="MRS364"/>
      <c r="MRT364"/>
      <c r="MRU364"/>
      <c r="MRV364"/>
      <c r="MRW364"/>
      <c r="MRX364"/>
      <c r="MRY364"/>
      <c r="MRZ364"/>
      <c r="MSA364"/>
      <c r="MSB364"/>
      <c r="MSC364"/>
      <c r="MSD364"/>
      <c r="MSE364"/>
      <c r="MSF364"/>
      <c r="MSG364"/>
      <c r="MSH364"/>
      <c r="MSI364"/>
      <c r="MSJ364"/>
      <c r="MSK364"/>
      <c r="MSL364"/>
      <c r="MSM364"/>
      <c r="MSN364"/>
      <c r="MSO364"/>
      <c r="MSP364"/>
      <c r="MSQ364"/>
      <c r="MSR364"/>
      <c r="MSS364"/>
      <c r="MST364"/>
      <c r="MSU364"/>
      <c r="MSV364"/>
      <c r="MSW364"/>
      <c r="MSX364"/>
      <c r="MSY364"/>
      <c r="MSZ364"/>
      <c r="MTA364"/>
      <c r="MTB364"/>
      <c r="MTC364"/>
      <c r="MTD364"/>
      <c r="MTE364"/>
      <c r="MTF364"/>
      <c r="MTG364"/>
      <c r="MTH364"/>
      <c r="MTI364"/>
      <c r="MTJ364"/>
      <c r="MTK364"/>
      <c r="MTL364"/>
      <c r="MTM364"/>
      <c r="MTN364"/>
      <c r="MTO364"/>
      <c r="MTP364"/>
      <c r="MTQ364"/>
      <c r="MTR364"/>
      <c r="MTS364"/>
      <c r="MTT364"/>
      <c r="MTU364"/>
      <c r="MTV364"/>
      <c r="MTW364"/>
      <c r="MTX364"/>
      <c r="MTY364"/>
      <c r="MTZ364"/>
      <c r="MUA364"/>
      <c r="MUB364"/>
      <c r="MUC364"/>
      <c r="MUD364"/>
      <c r="MUE364"/>
      <c r="MUF364"/>
      <c r="MUG364"/>
      <c r="MUH364"/>
      <c r="MUI364"/>
      <c r="MUJ364"/>
      <c r="MUK364"/>
      <c r="MUL364"/>
      <c r="MUM364"/>
      <c r="MUN364"/>
      <c r="MUO364"/>
      <c r="MUP364"/>
      <c r="MUQ364"/>
      <c r="MUR364"/>
      <c r="MUS364"/>
      <c r="MUT364"/>
      <c r="MUU364"/>
      <c r="MUV364"/>
      <c r="MUW364"/>
      <c r="MUX364"/>
      <c r="MUY364"/>
      <c r="MUZ364"/>
      <c r="MVA364"/>
      <c r="MVB364"/>
      <c r="MVC364"/>
      <c r="MVD364"/>
      <c r="MVE364"/>
      <c r="MVF364"/>
      <c r="MVG364"/>
      <c r="MVH364"/>
      <c r="MVI364"/>
      <c r="MVJ364"/>
      <c r="MVK364"/>
      <c r="MVL364"/>
      <c r="MVM364"/>
      <c r="MVN364"/>
      <c r="MVO364"/>
      <c r="MVP364"/>
      <c r="MVQ364"/>
      <c r="MVR364"/>
      <c r="MVS364"/>
      <c r="MVT364"/>
      <c r="MVU364"/>
      <c r="MVV364"/>
      <c r="MVW364"/>
      <c r="MVX364"/>
      <c r="MVY364"/>
      <c r="MVZ364"/>
      <c r="MWA364"/>
      <c r="MWB364"/>
      <c r="MWC364"/>
      <c r="MWD364"/>
      <c r="MWE364"/>
      <c r="MWF364"/>
      <c r="MWG364"/>
      <c r="MWH364"/>
      <c r="MWI364"/>
      <c r="MWJ364"/>
      <c r="MWK364"/>
      <c r="MWL364"/>
      <c r="MWM364"/>
      <c r="MWN364"/>
      <c r="MWO364"/>
      <c r="MWP364"/>
      <c r="MWQ364"/>
      <c r="MWR364"/>
      <c r="MWS364"/>
      <c r="MWT364"/>
      <c r="MWU364"/>
      <c r="MWV364"/>
      <c r="MWW364"/>
      <c r="MWX364"/>
      <c r="MWY364"/>
      <c r="MWZ364"/>
      <c r="MXA364"/>
      <c r="MXB364"/>
      <c r="MXC364"/>
      <c r="MXD364"/>
      <c r="MXE364"/>
      <c r="MXF364"/>
      <c r="MXG364"/>
      <c r="MXH364"/>
      <c r="MXI364"/>
      <c r="MXJ364"/>
      <c r="MXK364"/>
      <c r="MXL364"/>
      <c r="MXM364"/>
      <c r="MXN364"/>
      <c r="MXO364"/>
      <c r="MXP364"/>
      <c r="MXQ364"/>
      <c r="MXR364"/>
      <c r="MXS364"/>
      <c r="MXT364"/>
      <c r="MXU364"/>
      <c r="MXV364"/>
      <c r="MXW364"/>
      <c r="MXX364"/>
      <c r="MXY364"/>
      <c r="MXZ364"/>
      <c r="MYA364"/>
      <c r="MYB364"/>
      <c r="MYC364"/>
      <c r="MYD364"/>
      <c r="MYE364"/>
      <c r="MYF364"/>
      <c r="MYG364"/>
      <c r="MYH364"/>
      <c r="MYI364"/>
      <c r="MYJ364"/>
      <c r="MYK364"/>
      <c r="MYL364"/>
      <c r="MYM364"/>
      <c r="MYN364"/>
      <c r="MYO364"/>
      <c r="MYP364"/>
      <c r="MYQ364"/>
      <c r="MYR364"/>
      <c r="MYS364"/>
      <c r="MYT364"/>
      <c r="MYU364"/>
      <c r="MYV364"/>
      <c r="MYW364"/>
      <c r="MYX364"/>
      <c r="MYY364"/>
      <c r="MYZ364"/>
      <c r="MZA364"/>
      <c r="MZB364"/>
      <c r="MZC364"/>
      <c r="MZD364"/>
      <c r="MZE364"/>
      <c r="MZF364"/>
      <c r="MZG364"/>
      <c r="MZH364"/>
      <c r="MZI364"/>
      <c r="MZJ364"/>
      <c r="MZK364"/>
      <c r="MZL364"/>
      <c r="MZM364"/>
      <c r="MZN364"/>
      <c r="MZO364"/>
      <c r="MZP364"/>
      <c r="MZQ364"/>
      <c r="MZR364"/>
      <c r="MZS364"/>
      <c r="MZT364"/>
      <c r="MZU364"/>
      <c r="MZV364"/>
      <c r="MZW364"/>
      <c r="MZX364"/>
      <c r="MZY364"/>
      <c r="MZZ364"/>
      <c r="NAA364"/>
      <c r="NAB364"/>
      <c r="NAC364"/>
      <c r="NAD364"/>
      <c r="NAE364"/>
      <c r="NAF364"/>
      <c r="NAG364"/>
      <c r="NAH364"/>
      <c r="NAI364"/>
      <c r="NAJ364"/>
      <c r="NAK364"/>
      <c r="NAL364"/>
      <c r="NAM364"/>
      <c r="NAN364"/>
      <c r="NAO364"/>
      <c r="NAP364"/>
      <c r="NAQ364"/>
      <c r="NAR364"/>
      <c r="NAS364"/>
      <c r="NAT364"/>
      <c r="NAU364"/>
      <c r="NAV364"/>
      <c r="NAW364"/>
      <c r="NAX364"/>
      <c r="NAY364"/>
      <c r="NAZ364"/>
      <c r="NBA364"/>
      <c r="NBB364"/>
      <c r="NBC364"/>
      <c r="NBD364"/>
      <c r="NBE364"/>
      <c r="NBF364"/>
      <c r="NBG364"/>
      <c r="NBH364"/>
      <c r="NBI364"/>
      <c r="NBJ364"/>
      <c r="NBK364"/>
      <c r="NBL364"/>
      <c r="NBM364"/>
      <c r="NBN364"/>
      <c r="NBO364"/>
      <c r="NBP364"/>
      <c r="NBQ364"/>
      <c r="NBR364"/>
      <c r="NBS364"/>
      <c r="NBT364"/>
      <c r="NBU364"/>
      <c r="NBV364"/>
      <c r="NBW364"/>
      <c r="NBX364"/>
      <c r="NBY364"/>
      <c r="NBZ364"/>
      <c r="NCA364"/>
      <c r="NCB364"/>
      <c r="NCC364"/>
      <c r="NCD364"/>
      <c r="NCE364"/>
      <c r="NCF364"/>
      <c r="NCG364"/>
      <c r="NCH364"/>
      <c r="NCI364"/>
      <c r="NCJ364"/>
      <c r="NCK364"/>
      <c r="NCL364"/>
      <c r="NCM364"/>
      <c r="NCN364"/>
      <c r="NCO364"/>
      <c r="NCP364"/>
      <c r="NCQ364"/>
      <c r="NCR364"/>
      <c r="NCS364"/>
      <c r="NCT364"/>
      <c r="NCU364"/>
      <c r="NCV364"/>
      <c r="NCW364"/>
      <c r="NCX364"/>
      <c r="NCY364"/>
      <c r="NCZ364"/>
      <c r="NDA364"/>
      <c r="NDB364"/>
      <c r="NDC364"/>
      <c r="NDD364"/>
      <c r="NDE364"/>
      <c r="NDF364"/>
      <c r="NDG364"/>
      <c r="NDH364"/>
      <c r="NDI364"/>
      <c r="NDJ364"/>
      <c r="NDK364"/>
      <c r="NDL364"/>
      <c r="NDM364"/>
      <c r="NDN364"/>
      <c r="NDO364"/>
      <c r="NDP364"/>
      <c r="NDQ364"/>
      <c r="NDR364"/>
      <c r="NDS364"/>
      <c r="NDT364"/>
      <c r="NDU364"/>
      <c r="NDV364"/>
      <c r="NDW364"/>
      <c r="NDX364"/>
      <c r="NDY364"/>
      <c r="NDZ364"/>
      <c r="NEA364"/>
      <c r="NEB364"/>
      <c r="NEC364"/>
      <c r="NED364"/>
      <c r="NEE364"/>
      <c r="NEF364"/>
      <c r="NEG364"/>
      <c r="NEH364"/>
      <c r="NEI364"/>
      <c r="NEJ364"/>
      <c r="NEK364"/>
      <c r="NEL364"/>
      <c r="NEM364"/>
      <c r="NEN364"/>
      <c r="NEO364"/>
      <c r="NEP364"/>
      <c r="NEQ364"/>
      <c r="NER364"/>
      <c r="NES364"/>
      <c r="NET364"/>
      <c r="NEU364"/>
      <c r="NEV364"/>
      <c r="NEW364"/>
      <c r="NEX364"/>
      <c r="NEY364"/>
      <c r="NEZ364"/>
      <c r="NFA364"/>
      <c r="NFB364"/>
      <c r="NFC364"/>
      <c r="NFD364"/>
      <c r="NFE364"/>
      <c r="NFF364"/>
      <c r="NFG364"/>
      <c r="NFH364"/>
      <c r="NFI364"/>
      <c r="NFJ364"/>
      <c r="NFK364"/>
      <c r="NFL364"/>
      <c r="NFM364"/>
      <c r="NFN364"/>
      <c r="NFO364"/>
      <c r="NFP364"/>
      <c r="NFQ364"/>
      <c r="NFR364"/>
      <c r="NFS364"/>
      <c r="NFT364"/>
      <c r="NFU364"/>
      <c r="NFV364"/>
      <c r="NFW364"/>
      <c r="NFX364"/>
      <c r="NFY364"/>
      <c r="NFZ364"/>
      <c r="NGA364"/>
      <c r="NGB364"/>
      <c r="NGC364"/>
      <c r="NGD364"/>
      <c r="NGE364"/>
      <c r="NGF364"/>
      <c r="NGG364"/>
      <c r="NGH364"/>
      <c r="NGI364"/>
      <c r="NGJ364"/>
      <c r="NGK364"/>
      <c r="NGL364"/>
      <c r="NGM364"/>
      <c r="NGN364"/>
      <c r="NGO364"/>
      <c r="NGP364"/>
      <c r="NGQ364"/>
      <c r="NGR364"/>
      <c r="NGS364"/>
      <c r="NGT364"/>
      <c r="NGU364"/>
      <c r="NGV364"/>
      <c r="NGW364"/>
      <c r="NGX364"/>
      <c r="NGY364"/>
      <c r="NGZ364"/>
      <c r="NHA364"/>
      <c r="NHB364"/>
      <c r="NHC364"/>
      <c r="NHD364"/>
      <c r="NHE364"/>
      <c r="NHF364"/>
      <c r="NHG364"/>
      <c r="NHH364"/>
      <c r="NHI364"/>
      <c r="NHJ364"/>
      <c r="NHK364"/>
      <c r="NHL364"/>
      <c r="NHM364"/>
      <c r="NHN364"/>
      <c r="NHO364"/>
      <c r="NHP364"/>
      <c r="NHQ364"/>
      <c r="NHR364"/>
      <c r="NHS364"/>
      <c r="NHT364"/>
      <c r="NHU364"/>
      <c r="NHV364"/>
      <c r="NHW364"/>
      <c r="NHX364"/>
      <c r="NHY364"/>
      <c r="NHZ364"/>
      <c r="NIA364"/>
      <c r="NIB364"/>
      <c r="NIC364"/>
      <c r="NID364"/>
      <c r="NIE364"/>
      <c r="NIF364"/>
      <c r="NIG364"/>
      <c r="NIH364"/>
      <c r="NII364"/>
      <c r="NIJ364"/>
      <c r="NIK364"/>
      <c r="NIL364"/>
      <c r="NIM364"/>
      <c r="NIN364"/>
      <c r="NIO364"/>
      <c r="NIP364"/>
      <c r="NIQ364"/>
      <c r="NIR364"/>
      <c r="NIS364"/>
      <c r="NIT364"/>
      <c r="NIU364"/>
      <c r="NIV364"/>
      <c r="NIW364"/>
      <c r="NIX364"/>
      <c r="NIY364"/>
      <c r="NIZ364"/>
      <c r="NJA364"/>
      <c r="NJB364"/>
      <c r="NJC364"/>
      <c r="NJD364"/>
      <c r="NJE364"/>
      <c r="NJF364"/>
      <c r="NJG364"/>
      <c r="NJH364"/>
      <c r="NJI364"/>
      <c r="NJJ364"/>
      <c r="NJK364"/>
      <c r="NJL364"/>
      <c r="NJM364"/>
      <c r="NJN364"/>
      <c r="NJO364"/>
      <c r="NJP364"/>
      <c r="NJQ364"/>
      <c r="NJR364"/>
      <c r="NJS364"/>
      <c r="NJT364"/>
      <c r="NJU364"/>
      <c r="NJV364"/>
      <c r="NJW364"/>
      <c r="NJX364"/>
      <c r="NJY364"/>
      <c r="NJZ364"/>
      <c r="NKA364"/>
      <c r="NKB364"/>
      <c r="NKC364"/>
      <c r="NKD364"/>
      <c r="NKE364"/>
      <c r="NKF364"/>
      <c r="NKG364"/>
      <c r="NKH364"/>
      <c r="NKI364"/>
      <c r="NKJ364"/>
      <c r="NKK364"/>
      <c r="NKL364"/>
      <c r="NKM364"/>
      <c r="NKN364"/>
      <c r="NKO364"/>
      <c r="NKP364"/>
      <c r="NKQ364"/>
      <c r="NKR364"/>
      <c r="NKS364"/>
      <c r="NKT364"/>
      <c r="NKU364"/>
      <c r="NKV364"/>
      <c r="NKW364"/>
      <c r="NKX364"/>
      <c r="NKY364"/>
      <c r="NKZ364"/>
      <c r="NLA364"/>
      <c r="NLB364"/>
      <c r="NLC364"/>
      <c r="NLD364"/>
      <c r="NLE364"/>
      <c r="NLF364"/>
      <c r="NLG364"/>
      <c r="NLH364"/>
      <c r="NLI364"/>
      <c r="NLJ364"/>
      <c r="NLK364"/>
      <c r="NLL364"/>
      <c r="NLM364"/>
      <c r="NLN364"/>
      <c r="NLO364"/>
      <c r="NLP364"/>
      <c r="NLQ364"/>
      <c r="NLR364"/>
      <c r="NLS364"/>
      <c r="NLT364"/>
      <c r="NLU364"/>
      <c r="NLV364"/>
      <c r="NLW364"/>
      <c r="NLX364"/>
      <c r="NLY364"/>
      <c r="NLZ364"/>
      <c r="NMA364"/>
      <c r="NMB364"/>
      <c r="NMC364"/>
      <c r="NMD364"/>
      <c r="NME364"/>
      <c r="NMF364"/>
      <c r="NMG364"/>
      <c r="NMH364"/>
      <c r="NMI364"/>
      <c r="NMJ364"/>
      <c r="NMK364"/>
      <c r="NML364"/>
      <c r="NMM364"/>
      <c r="NMN364"/>
      <c r="NMO364"/>
      <c r="NMP364"/>
      <c r="NMQ364"/>
      <c r="NMR364"/>
      <c r="NMS364"/>
      <c r="NMT364"/>
      <c r="NMU364"/>
      <c r="NMV364"/>
      <c r="NMW364"/>
      <c r="NMX364"/>
      <c r="NMY364"/>
      <c r="NMZ364"/>
      <c r="NNA364"/>
      <c r="NNB364"/>
      <c r="NNC364"/>
      <c r="NND364"/>
      <c r="NNE364"/>
      <c r="NNF364"/>
      <c r="NNG364"/>
      <c r="NNH364"/>
      <c r="NNI364"/>
      <c r="NNJ364"/>
      <c r="NNK364"/>
      <c r="NNL364"/>
      <c r="NNM364"/>
      <c r="NNN364"/>
      <c r="NNO364"/>
      <c r="NNP364"/>
      <c r="NNQ364"/>
      <c r="NNR364"/>
      <c r="NNS364"/>
      <c r="NNT364"/>
      <c r="NNU364"/>
      <c r="NNV364"/>
      <c r="NNW364"/>
      <c r="NNX364"/>
      <c r="NNY364"/>
      <c r="NNZ364"/>
      <c r="NOA364"/>
      <c r="NOB364"/>
      <c r="NOC364"/>
      <c r="NOD364"/>
      <c r="NOE364"/>
      <c r="NOF364"/>
      <c r="NOG364"/>
      <c r="NOH364"/>
      <c r="NOI364"/>
      <c r="NOJ364"/>
      <c r="NOK364"/>
      <c r="NOL364"/>
      <c r="NOM364"/>
      <c r="NON364"/>
      <c r="NOO364"/>
      <c r="NOP364"/>
      <c r="NOQ364"/>
      <c r="NOR364"/>
      <c r="NOS364"/>
      <c r="NOT364"/>
      <c r="NOU364"/>
      <c r="NOV364"/>
      <c r="NOW364"/>
      <c r="NOX364"/>
      <c r="NOY364"/>
      <c r="NOZ364"/>
      <c r="NPA364"/>
      <c r="NPB364"/>
      <c r="NPC364"/>
      <c r="NPD364"/>
      <c r="NPE364"/>
      <c r="NPF364"/>
      <c r="NPG364"/>
      <c r="NPH364"/>
      <c r="NPI364"/>
      <c r="NPJ364"/>
      <c r="NPK364"/>
      <c r="NPL364"/>
      <c r="NPM364"/>
      <c r="NPN364"/>
      <c r="NPO364"/>
      <c r="NPP364"/>
      <c r="NPQ364"/>
      <c r="NPR364"/>
      <c r="NPS364"/>
      <c r="NPT364"/>
      <c r="NPU364"/>
      <c r="NPV364"/>
      <c r="NPW364"/>
      <c r="NPX364"/>
      <c r="NPY364"/>
      <c r="NPZ364"/>
      <c r="NQA364"/>
      <c r="NQB364"/>
      <c r="NQC364"/>
      <c r="NQD364"/>
      <c r="NQE364"/>
      <c r="NQF364"/>
      <c r="NQG364"/>
      <c r="NQH364"/>
      <c r="NQI364"/>
      <c r="NQJ364"/>
      <c r="NQK364"/>
      <c r="NQL364"/>
      <c r="NQM364"/>
      <c r="NQN364"/>
      <c r="NQO364"/>
      <c r="NQP364"/>
      <c r="NQQ364"/>
      <c r="NQR364"/>
      <c r="NQS364"/>
      <c r="NQT364"/>
      <c r="NQU364"/>
      <c r="NQV364"/>
      <c r="NQW364"/>
      <c r="NQX364"/>
      <c r="NQY364"/>
      <c r="NQZ364"/>
      <c r="NRA364"/>
      <c r="NRB364"/>
      <c r="NRC364"/>
      <c r="NRD364"/>
      <c r="NRE364"/>
      <c r="NRF364"/>
      <c r="NRG364"/>
      <c r="NRH364"/>
      <c r="NRI364"/>
      <c r="NRJ364"/>
      <c r="NRK364"/>
      <c r="NRL364"/>
      <c r="NRM364"/>
      <c r="NRN364"/>
      <c r="NRO364"/>
      <c r="NRP364"/>
      <c r="NRQ364"/>
      <c r="NRR364"/>
      <c r="NRS364"/>
      <c r="NRT364"/>
      <c r="NRU364"/>
      <c r="NRV364"/>
      <c r="NRW364"/>
      <c r="NRX364"/>
      <c r="NRY364"/>
      <c r="NRZ364"/>
      <c r="NSA364"/>
      <c r="NSB364"/>
      <c r="NSC364"/>
      <c r="NSD364"/>
      <c r="NSE364"/>
      <c r="NSF364"/>
      <c r="NSG364"/>
      <c r="NSH364"/>
      <c r="NSI364"/>
      <c r="NSJ364"/>
      <c r="NSK364"/>
      <c r="NSL364"/>
      <c r="NSM364"/>
      <c r="NSN364"/>
      <c r="NSO364"/>
      <c r="NSP364"/>
      <c r="NSQ364"/>
      <c r="NSR364"/>
      <c r="NSS364"/>
      <c r="NST364"/>
      <c r="NSU364"/>
      <c r="NSV364"/>
      <c r="NSW364"/>
      <c r="NSX364"/>
      <c r="NSY364"/>
      <c r="NSZ364"/>
      <c r="NTA364"/>
      <c r="NTB364"/>
      <c r="NTC364"/>
      <c r="NTD364"/>
      <c r="NTE364"/>
      <c r="NTF364"/>
      <c r="NTG364"/>
      <c r="NTH364"/>
      <c r="NTI364"/>
      <c r="NTJ364"/>
      <c r="NTK364"/>
      <c r="NTL364"/>
      <c r="NTM364"/>
      <c r="NTN364"/>
      <c r="NTO364"/>
      <c r="NTP364"/>
      <c r="NTQ364"/>
      <c r="NTR364"/>
      <c r="NTS364"/>
      <c r="NTT364"/>
      <c r="NTU364"/>
      <c r="NTV364"/>
      <c r="NTW364"/>
      <c r="NTX364"/>
      <c r="NTY364"/>
      <c r="NTZ364"/>
      <c r="NUA364"/>
      <c r="NUB364"/>
      <c r="NUC364"/>
      <c r="NUD364"/>
      <c r="NUE364"/>
      <c r="NUF364"/>
      <c r="NUG364"/>
      <c r="NUH364"/>
      <c r="NUI364"/>
      <c r="NUJ364"/>
      <c r="NUK364"/>
      <c r="NUL364"/>
      <c r="NUM364"/>
      <c r="NUN364"/>
      <c r="NUO364"/>
      <c r="NUP364"/>
      <c r="NUQ364"/>
      <c r="NUR364"/>
      <c r="NUS364"/>
      <c r="NUT364"/>
      <c r="NUU364"/>
      <c r="NUV364"/>
      <c r="NUW364"/>
      <c r="NUX364"/>
      <c r="NUY364"/>
      <c r="NUZ364"/>
      <c r="NVA364"/>
      <c r="NVB364"/>
      <c r="NVC364"/>
      <c r="NVD364"/>
      <c r="NVE364"/>
      <c r="NVF364"/>
      <c r="NVG364"/>
      <c r="NVH364"/>
      <c r="NVI364"/>
      <c r="NVJ364"/>
      <c r="NVK364"/>
      <c r="NVL364"/>
      <c r="NVM364"/>
      <c r="NVN364"/>
      <c r="NVO364"/>
      <c r="NVP364"/>
      <c r="NVQ364"/>
      <c r="NVR364"/>
      <c r="NVS364"/>
      <c r="NVT364"/>
      <c r="NVU364"/>
      <c r="NVV364"/>
      <c r="NVW364"/>
      <c r="NVX364"/>
      <c r="NVY364"/>
      <c r="NVZ364"/>
      <c r="NWA364"/>
      <c r="NWB364"/>
      <c r="NWC364"/>
      <c r="NWD364"/>
      <c r="NWE364"/>
      <c r="NWF364"/>
      <c r="NWG364"/>
      <c r="NWH364"/>
      <c r="NWI364"/>
      <c r="NWJ364"/>
      <c r="NWK364"/>
      <c r="NWL364"/>
      <c r="NWM364"/>
      <c r="NWN364"/>
      <c r="NWO364"/>
      <c r="NWP364"/>
      <c r="NWQ364"/>
      <c r="NWR364"/>
      <c r="NWS364"/>
      <c r="NWT364"/>
      <c r="NWU364"/>
      <c r="NWV364"/>
      <c r="NWW364"/>
      <c r="NWX364"/>
      <c r="NWY364"/>
      <c r="NWZ364"/>
      <c r="NXA364"/>
      <c r="NXB364"/>
      <c r="NXC364"/>
      <c r="NXD364"/>
      <c r="NXE364"/>
      <c r="NXF364"/>
      <c r="NXG364"/>
      <c r="NXH364"/>
      <c r="NXI364"/>
      <c r="NXJ364"/>
      <c r="NXK364"/>
      <c r="NXL364"/>
      <c r="NXM364"/>
      <c r="NXN364"/>
      <c r="NXO364"/>
      <c r="NXP364"/>
      <c r="NXQ364"/>
      <c r="NXR364"/>
      <c r="NXS364"/>
      <c r="NXT364"/>
      <c r="NXU364"/>
      <c r="NXV364"/>
      <c r="NXW364"/>
      <c r="NXX364"/>
      <c r="NXY364"/>
      <c r="NXZ364"/>
      <c r="NYA364"/>
      <c r="NYB364"/>
      <c r="NYC364"/>
      <c r="NYD364"/>
      <c r="NYE364"/>
      <c r="NYF364"/>
      <c r="NYG364"/>
      <c r="NYH364"/>
      <c r="NYI364"/>
      <c r="NYJ364"/>
      <c r="NYK364"/>
      <c r="NYL364"/>
      <c r="NYM364"/>
      <c r="NYN364"/>
      <c r="NYO364"/>
      <c r="NYP364"/>
      <c r="NYQ364"/>
      <c r="NYR364"/>
      <c r="NYS364"/>
      <c r="NYT364"/>
      <c r="NYU364"/>
      <c r="NYV364"/>
      <c r="NYW364"/>
      <c r="NYX364"/>
      <c r="NYY364"/>
      <c r="NYZ364"/>
      <c r="NZA364"/>
      <c r="NZB364"/>
      <c r="NZC364"/>
      <c r="NZD364"/>
      <c r="NZE364"/>
      <c r="NZF364"/>
      <c r="NZG364"/>
      <c r="NZH364"/>
      <c r="NZI364"/>
      <c r="NZJ364"/>
      <c r="NZK364"/>
      <c r="NZL364"/>
      <c r="NZM364"/>
      <c r="NZN364"/>
      <c r="NZO364"/>
      <c r="NZP364"/>
      <c r="NZQ364"/>
      <c r="NZR364"/>
      <c r="NZS364"/>
      <c r="NZT364"/>
      <c r="NZU364"/>
      <c r="NZV364"/>
      <c r="NZW364"/>
      <c r="NZX364"/>
      <c r="NZY364"/>
      <c r="NZZ364"/>
      <c r="OAA364"/>
      <c r="OAB364"/>
      <c r="OAC364"/>
      <c r="OAD364"/>
      <c r="OAE364"/>
      <c r="OAF364"/>
      <c r="OAG364"/>
      <c r="OAH364"/>
      <c r="OAI364"/>
      <c r="OAJ364"/>
      <c r="OAK364"/>
      <c r="OAL364"/>
      <c r="OAM364"/>
      <c r="OAN364"/>
      <c r="OAO364"/>
      <c r="OAP364"/>
      <c r="OAQ364"/>
      <c r="OAR364"/>
      <c r="OAS364"/>
      <c r="OAT364"/>
      <c r="OAU364"/>
      <c r="OAV364"/>
      <c r="OAW364"/>
      <c r="OAX364"/>
      <c r="OAY364"/>
      <c r="OAZ364"/>
      <c r="OBA364"/>
      <c r="OBB364"/>
      <c r="OBC364"/>
      <c r="OBD364"/>
      <c r="OBE364"/>
      <c r="OBF364"/>
      <c r="OBG364"/>
      <c r="OBH364"/>
      <c r="OBI364"/>
      <c r="OBJ364"/>
      <c r="OBK364"/>
      <c r="OBL364"/>
      <c r="OBM364"/>
      <c r="OBN364"/>
      <c r="OBO364"/>
      <c r="OBP364"/>
      <c r="OBQ364"/>
      <c r="OBR364"/>
      <c r="OBS364"/>
      <c r="OBT364"/>
      <c r="OBU364"/>
      <c r="OBV364"/>
      <c r="OBW364"/>
      <c r="OBX364"/>
      <c r="OBY364"/>
      <c r="OBZ364"/>
      <c r="OCA364"/>
      <c r="OCB364"/>
      <c r="OCC364"/>
      <c r="OCD364"/>
      <c r="OCE364"/>
      <c r="OCF364"/>
      <c r="OCG364"/>
      <c r="OCH364"/>
      <c r="OCI364"/>
      <c r="OCJ364"/>
      <c r="OCK364"/>
      <c r="OCL364"/>
      <c r="OCM364"/>
      <c r="OCN364"/>
      <c r="OCO364"/>
      <c r="OCP364"/>
      <c r="OCQ364"/>
      <c r="OCR364"/>
      <c r="OCS364"/>
      <c r="OCT364"/>
      <c r="OCU364"/>
      <c r="OCV364"/>
      <c r="OCW364"/>
      <c r="OCX364"/>
      <c r="OCY364"/>
      <c r="OCZ364"/>
      <c r="ODA364"/>
      <c r="ODB364"/>
      <c r="ODC364"/>
      <c r="ODD364"/>
      <c r="ODE364"/>
      <c r="ODF364"/>
      <c r="ODG364"/>
      <c r="ODH364"/>
      <c r="ODI364"/>
      <c r="ODJ364"/>
      <c r="ODK364"/>
      <c r="ODL364"/>
      <c r="ODM364"/>
      <c r="ODN364"/>
      <c r="ODO364"/>
      <c r="ODP364"/>
      <c r="ODQ364"/>
      <c r="ODR364"/>
      <c r="ODS364"/>
      <c r="ODT364"/>
      <c r="ODU364"/>
      <c r="ODV364"/>
      <c r="ODW364"/>
      <c r="ODX364"/>
      <c r="ODY364"/>
      <c r="ODZ364"/>
      <c r="OEA364"/>
      <c r="OEB364"/>
      <c r="OEC364"/>
      <c r="OED364"/>
      <c r="OEE364"/>
      <c r="OEF364"/>
      <c r="OEG364"/>
      <c r="OEH364"/>
      <c r="OEI364"/>
      <c r="OEJ364"/>
      <c r="OEK364"/>
      <c r="OEL364"/>
      <c r="OEM364"/>
      <c r="OEN364"/>
      <c r="OEO364"/>
      <c r="OEP364"/>
      <c r="OEQ364"/>
      <c r="OER364"/>
      <c r="OES364"/>
      <c r="OET364"/>
      <c r="OEU364"/>
      <c r="OEV364"/>
      <c r="OEW364"/>
      <c r="OEX364"/>
      <c r="OEY364"/>
      <c r="OEZ364"/>
      <c r="OFA364"/>
      <c r="OFB364"/>
      <c r="OFC364"/>
      <c r="OFD364"/>
      <c r="OFE364"/>
      <c r="OFF364"/>
      <c r="OFG364"/>
      <c r="OFH364"/>
      <c r="OFI364"/>
      <c r="OFJ364"/>
      <c r="OFK364"/>
      <c r="OFL364"/>
      <c r="OFM364"/>
      <c r="OFN364"/>
      <c r="OFO364"/>
      <c r="OFP364"/>
      <c r="OFQ364"/>
      <c r="OFR364"/>
      <c r="OFS364"/>
      <c r="OFT364"/>
      <c r="OFU364"/>
      <c r="OFV364"/>
      <c r="OFW364"/>
      <c r="OFX364"/>
      <c r="OFY364"/>
      <c r="OFZ364"/>
      <c r="OGA364"/>
      <c r="OGB364"/>
      <c r="OGC364"/>
      <c r="OGD364"/>
      <c r="OGE364"/>
      <c r="OGF364"/>
      <c r="OGG364"/>
      <c r="OGH364"/>
      <c r="OGI364"/>
      <c r="OGJ364"/>
      <c r="OGK364"/>
      <c r="OGL364"/>
      <c r="OGM364"/>
      <c r="OGN364"/>
      <c r="OGO364"/>
      <c r="OGP364"/>
      <c r="OGQ364"/>
      <c r="OGR364"/>
      <c r="OGS364"/>
      <c r="OGT364"/>
      <c r="OGU364"/>
      <c r="OGV364"/>
      <c r="OGW364"/>
      <c r="OGX364"/>
      <c r="OGY364"/>
      <c r="OGZ364"/>
      <c r="OHA364"/>
      <c r="OHB364"/>
      <c r="OHC364"/>
      <c r="OHD364"/>
      <c r="OHE364"/>
      <c r="OHF364"/>
      <c r="OHG364"/>
      <c r="OHH364"/>
      <c r="OHI364"/>
      <c r="OHJ364"/>
      <c r="OHK364"/>
      <c r="OHL364"/>
      <c r="OHM364"/>
      <c r="OHN364"/>
      <c r="OHO364"/>
      <c r="OHP364"/>
      <c r="OHQ364"/>
      <c r="OHR364"/>
      <c r="OHS364"/>
      <c r="OHT364"/>
      <c r="OHU364"/>
      <c r="OHV364"/>
      <c r="OHW364"/>
      <c r="OHX364"/>
      <c r="OHY364"/>
      <c r="OHZ364"/>
      <c r="OIA364"/>
      <c r="OIB364"/>
      <c r="OIC364"/>
      <c r="OID364"/>
      <c r="OIE364"/>
      <c r="OIF364"/>
      <c r="OIG364"/>
      <c r="OIH364"/>
      <c r="OII364"/>
      <c r="OIJ364"/>
      <c r="OIK364"/>
      <c r="OIL364"/>
      <c r="OIM364"/>
      <c r="OIN364"/>
      <c r="OIO364"/>
      <c r="OIP364"/>
      <c r="OIQ364"/>
      <c r="OIR364"/>
      <c r="OIS364"/>
      <c r="OIT364"/>
      <c r="OIU364"/>
      <c r="OIV364"/>
      <c r="OIW364"/>
      <c r="OIX364"/>
      <c r="OIY364"/>
      <c r="OIZ364"/>
      <c r="OJA364"/>
      <c r="OJB364"/>
      <c r="OJC364"/>
      <c r="OJD364"/>
      <c r="OJE364"/>
      <c r="OJF364"/>
      <c r="OJG364"/>
      <c r="OJH364"/>
      <c r="OJI364"/>
      <c r="OJJ364"/>
      <c r="OJK364"/>
      <c r="OJL364"/>
      <c r="OJM364"/>
      <c r="OJN364"/>
      <c r="OJO364"/>
      <c r="OJP364"/>
      <c r="OJQ364"/>
      <c r="OJR364"/>
      <c r="OJS364"/>
      <c r="OJT364"/>
      <c r="OJU364"/>
      <c r="OJV364"/>
      <c r="OJW364"/>
      <c r="OJX364"/>
      <c r="OJY364"/>
      <c r="OJZ364"/>
      <c r="OKA364"/>
      <c r="OKB364"/>
      <c r="OKC364"/>
      <c r="OKD364"/>
      <c r="OKE364"/>
      <c r="OKF364"/>
      <c r="OKG364"/>
      <c r="OKH364"/>
      <c r="OKI364"/>
      <c r="OKJ364"/>
      <c r="OKK364"/>
      <c r="OKL364"/>
      <c r="OKM364"/>
      <c r="OKN364"/>
      <c r="OKO364"/>
      <c r="OKP364"/>
      <c r="OKQ364"/>
      <c r="OKR364"/>
      <c r="OKS364"/>
      <c r="OKT364"/>
      <c r="OKU364"/>
      <c r="OKV364"/>
      <c r="OKW364"/>
      <c r="OKX364"/>
      <c r="OKY364"/>
      <c r="OKZ364"/>
      <c r="OLA364"/>
      <c r="OLB364"/>
      <c r="OLC364"/>
      <c r="OLD364"/>
      <c r="OLE364"/>
      <c r="OLF364"/>
      <c r="OLG364"/>
      <c r="OLH364"/>
      <c r="OLI364"/>
      <c r="OLJ364"/>
      <c r="OLK364"/>
      <c r="OLL364"/>
      <c r="OLM364"/>
      <c r="OLN364"/>
      <c r="OLO364"/>
      <c r="OLP364"/>
      <c r="OLQ364"/>
      <c r="OLR364"/>
      <c r="OLS364"/>
      <c r="OLT364"/>
      <c r="OLU364"/>
      <c r="OLV364"/>
      <c r="OLW364"/>
      <c r="OLX364"/>
      <c r="OLY364"/>
      <c r="OLZ364"/>
      <c r="OMA364"/>
      <c r="OMB364"/>
      <c r="OMC364"/>
      <c r="OMD364"/>
      <c r="OME364"/>
      <c r="OMF364"/>
      <c r="OMG364"/>
      <c r="OMH364"/>
      <c r="OMI364"/>
      <c r="OMJ364"/>
      <c r="OMK364"/>
      <c r="OML364"/>
      <c r="OMM364"/>
      <c r="OMN364"/>
      <c r="OMO364"/>
      <c r="OMP364"/>
      <c r="OMQ364"/>
      <c r="OMR364"/>
      <c r="OMS364"/>
      <c r="OMT364"/>
      <c r="OMU364"/>
      <c r="OMV364"/>
      <c r="OMW364"/>
      <c r="OMX364"/>
      <c r="OMY364"/>
      <c r="OMZ364"/>
      <c r="ONA364"/>
      <c r="ONB364"/>
      <c r="ONC364"/>
      <c r="OND364"/>
      <c r="ONE364"/>
      <c r="ONF364"/>
      <c r="ONG364"/>
      <c r="ONH364"/>
      <c r="ONI364"/>
      <c r="ONJ364"/>
      <c r="ONK364"/>
      <c r="ONL364"/>
      <c r="ONM364"/>
      <c r="ONN364"/>
      <c r="ONO364"/>
      <c r="ONP364"/>
      <c r="ONQ364"/>
      <c r="ONR364"/>
      <c r="ONS364"/>
      <c r="ONT364"/>
      <c r="ONU364"/>
      <c r="ONV364"/>
      <c r="ONW364"/>
      <c r="ONX364"/>
      <c r="ONY364"/>
      <c r="ONZ364"/>
      <c r="OOA364"/>
      <c r="OOB364"/>
      <c r="OOC364"/>
      <c r="OOD364"/>
      <c r="OOE364"/>
      <c r="OOF364"/>
      <c r="OOG364"/>
      <c r="OOH364"/>
      <c r="OOI364"/>
      <c r="OOJ364"/>
      <c r="OOK364"/>
      <c r="OOL364"/>
      <c r="OOM364"/>
      <c r="OON364"/>
      <c r="OOO364"/>
      <c r="OOP364"/>
      <c r="OOQ364"/>
      <c r="OOR364"/>
      <c r="OOS364"/>
      <c r="OOT364"/>
      <c r="OOU364"/>
      <c r="OOV364"/>
      <c r="OOW364"/>
      <c r="OOX364"/>
      <c r="OOY364"/>
      <c r="OOZ364"/>
      <c r="OPA364"/>
      <c r="OPB364"/>
      <c r="OPC364"/>
      <c r="OPD364"/>
      <c r="OPE364"/>
      <c r="OPF364"/>
      <c r="OPG364"/>
      <c r="OPH364"/>
      <c r="OPI364"/>
      <c r="OPJ364"/>
      <c r="OPK364"/>
      <c r="OPL364"/>
      <c r="OPM364"/>
      <c r="OPN364"/>
      <c r="OPO364"/>
      <c r="OPP364"/>
      <c r="OPQ364"/>
      <c r="OPR364"/>
      <c r="OPS364"/>
      <c r="OPT364"/>
      <c r="OPU364"/>
      <c r="OPV364"/>
      <c r="OPW364"/>
      <c r="OPX364"/>
      <c r="OPY364"/>
      <c r="OPZ364"/>
      <c r="OQA364"/>
      <c r="OQB364"/>
      <c r="OQC364"/>
      <c r="OQD364"/>
      <c r="OQE364"/>
      <c r="OQF364"/>
      <c r="OQG364"/>
      <c r="OQH364"/>
      <c r="OQI364"/>
      <c r="OQJ364"/>
      <c r="OQK364"/>
      <c r="OQL364"/>
      <c r="OQM364"/>
      <c r="OQN364"/>
      <c r="OQO364"/>
      <c r="OQP364"/>
      <c r="OQQ364"/>
      <c r="OQR364"/>
      <c r="OQS364"/>
      <c r="OQT364"/>
      <c r="OQU364"/>
      <c r="OQV364"/>
      <c r="OQW364"/>
      <c r="OQX364"/>
      <c r="OQY364"/>
      <c r="OQZ364"/>
      <c r="ORA364"/>
      <c r="ORB364"/>
      <c r="ORC364"/>
      <c r="ORD364"/>
      <c r="ORE364"/>
      <c r="ORF364"/>
      <c r="ORG364"/>
      <c r="ORH364"/>
      <c r="ORI364"/>
      <c r="ORJ364"/>
      <c r="ORK364"/>
      <c r="ORL364"/>
      <c r="ORM364"/>
      <c r="ORN364"/>
      <c r="ORO364"/>
      <c r="ORP364"/>
      <c r="ORQ364"/>
      <c r="ORR364"/>
      <c r="ORS364"/>
      <c r="ORT364"/>
      <c r="ORU364"/>
      <c r="ORV364"/>
      <c r="ORW364"/>
      <c r="ORX364"/>
      <c r="ORY364"/>
      <c r="ORZ364"/>
      <c r="OSA364"/>
      <c r="OSB364"/>
      <c r="OSC364"/>
      <c r="OSD364"/>
      <c r="OSE364"/>
      <c r="OSF364"/>
      <c r="OSG364"/>
      <c r="OSH364"/>
      <c r="OSI364"/>
      <c r="OSJ364"/>
      <c r="OSK364"/>
      <c r="OSL364"/>
      <c r="OSM364"/>
      <c r="OSN364"/>
      <c r="OSO364"/>
      <c r="OSP364"/>
      <c r="OSQ364"/>
      <c r="OSR364"/>
      <c r="OSS364"/>
      <c r="OST364"/>
      <c r="OSU364"/>
      <c r="OSV364"/>
      <c r="OSW364"/>
      <c r="OSX364"/>
      <c r="OSY364"/>
      <c r="OSZ364"/>
      <c r="OTA364"/>
      <c r="OTB364"/>
      <c r="OTC364"/>
      <c r="OTD364"/>
      <c r="OTE364"/>
      <c r="OTF364"/>
      <c r="OTG364"/>
      <c r="OTH364"/>
      <c r="OTI364"/>
      <c r="OTJ364"/>
      <c r="OTK364"/>
      <c r="OTL364"/>
      <c r="OTM364"/>
      <c r="OTN364"/>
      <c r="OTO364"/>
      <c r="OTP364"/>
      <c r="OTQ364"/>
      <c r="OTR364"/>
      <c r="OTS364"/>
      <c r="OTT364"/>
      <c r="OTU364"/>
      <c r="OTV364"/>
      <c r="OTW364"/>
      <c r="OTX364"/>
      <c r="OTY364"/>
      <c r="OTZ364"/>
      <c r="OUA364"/>
      <c r="OUB364"/>
      <c r="OUC364"/>
      <c r="OUD364"/>
      <c r="OUE364"/>
      <c r="OUF364"/>
      <c r="OUG364"/>
      <c r="OUH364"/>
      <c r="OUI364"/>
      <c r="OUJ364"/>
      <c r="OUK364"/>
      <c r="OUL364"/>
      <c r="OUM364"/>
      <c r="OUN364"/>
      <c r="OUO364"/>
      <c r="OUP364"/>
      <c r="OUQ364"/>
      <c r="OUR364"/>
      <c r="OUS364"/>
      <c r="OUT364"/>
      <c r="OUU364"/>
      <c r="OUV364"/>
      <c r="OUW364"/>
      <c r="OUX364"/>
      <c r="OUY364"/>
      <c r="OUZ364"/>
      <c r="OVA364"/>
      <c r="OVB364"/>
      <c r="OVC364"/>
      <c r="OVD364"/>
      <c r="OVE364"/>
      <c r="OVF364"/>
      <c r="OVG364"/>
      <c r="OVH364"/>
      <c r="OVI364"/>
      <c r="OVJ364"/>
      <c r="OVK364"/>
      <c r="OVL364"/>
      <c r="OVM364"/>
      <c r="OVN364"/>
      <c r="OVO364"/>
      <c r="OVP364"/>
      <c r="OVQ364"/>
      <c r="OVR364"/>
      <c r="OVS364"/>
      <c r="OVT364"/>
      <c r="OVU364"/>
      <c r="OVV364"/>
      <c r="OVW364"/>
      <c r="OVX364"/>
      <c r="OVY364"/>
      <c r="OVZ364"/>
      <c r="OWA364"/>
      <c r="OWB364"/>
      <c r="OWC364"/>
      <c r="OWD364"/>
      <c r="OWE364"/>
      <c r="OWF364"/>
      <c r="OWG364"/>
      <c r="OWH364"/>
      <c r="OWI364"/>
      <c r="OWJ364"/>
      <c r="OWK364"/>
      <c r="OWL364"/>
      <c r="OWM364"/>
      <c r="OWN364"/>
      <c r="OWO364"/>
      <c r="OWP364"/>
      <c r="OWQ364"/>
      <c r="OWR364"/>
      <c r="OWS364"/>
      <c r="OWT364"/>
      <c r="OWU364"/>
      <c r="OWV364"/>
      <c r="OWW364"/>
      <c r="OWX364"/>
      <c r="OWY364"/>
      <c r="OWZ364"/>
      <c r="OXA364"/>
      <c r="OXB364"/>
      <c r="OXC364"/>
      <c r="OXD364"/>
      <c r="OXE364"/>
      <c r="OXF364"/>
      <c r="OXG364"/>
      <c r="OXH364"/>
      <c r="OXI364"/>
      <c r="OXJ364"/>
      <c r="OXK364"/>
      <c r="OXL364"/>
      <c r="OXM364"/>
      <c r="OXN364"/>
      <c r="OXO364"/>
      <c r="OXP364"/>
      <c r="OXQ364"/>
      <c r="OXR364"/>
      <c r="OXS364"/>
      <c r="OXT364"/>
      <c r="OXU364"/>
      <c r="OXV364"/>
      <c r="OXW364"/>
      <c r="OXX364"/>
      <c r="OXY364"/>
      <c r="OXZ364"/>
      <c r="OYA364"/>
      <c r="OYB364"/>
      <c r="OYC364"/>
      <c r="OYD364"/>
      <c r="OYE364"/>
      <c r="OYF364"/>
      <c r="OYG364"/>
      <c r="OYH364"/>
      <c r="OYI364"/>
      <c r="OYJ364"/>
      <c r="OYK364"/>
      <c r="OYL364"/>
      <c r="OYM364"/>
      <c r="OYN364"/>
      <c r="OYO364"/>
      <c r="OYP364"/>
      <c r="OYQ364"/>
      <c r="OYR364"/>
      <c r="OYS364"/>
      <c r="OYT364"/>
      <c r="OYU364"/>
      <c r="OYV364"/>
      <c r="OYW364"/>
      <c r="OYX364"/>
      <c r="OYY364"/>
      <c r="OYZ364"/>
      <c r="OZA364"/>
      <c r="OZB364"/>
      <c r="OZC364"/>
      <c r="OZD364"/>
      <c r="OZE364"/>
      <c r="OZF364"/>
      <c r="OZG364"/>
      <c r="OZH364"/>
      <c r="OZI364"/>
      <c r="OZJ364"/>
      <c r="OZK364"/>
      <c r="OZL364"/>
      <c r="OZM364"/>
      <c r="OZN364"/>
      <c r="OZO364"/>
      <c r="OZP364"/>
      <c r="OZQ364"/>
      <c r="OZR364"/>
      <c r="OZS364"/>
      <c r="OZT364"/>
      <c r="OZU364"/>
      <c r="OZV364"/>
      <c r="OZW364"/>
      <c r="OZX364"/>
      <c r="OZY364"/>
      <c r="OZZ364"/>
      <c r="PAA364"/>
      <c r="PAB364"/>
      <c r="PAC364"/>
      <c r="PAD364"/>
      <c r="PAE364"/>
      <c r="PAF364"/>
      <c r="PAG364"/>
      <c r="PAH364"/>
      <c r="PAI364"/>
      <c r="PAJ364"/>
      <c r="PAK364"/>
      <c r="PAL364"/>
      <c r="PAM364"/>
      <c r="PAN364"/>
      <c r="PAO364"/>
      <c r="PAP364"/>
      <c r="PAQ364"/>
      <c r="PAR364"/>
      <c r="PAS364"/>
      <c r="PAT364"/>
      <c r="PAU364"/>
      <c r="PAV364"/>
      <c r="PAW364"/>
      <c r="PAX364"/>
      <c r="PAY364"/>
      <c r="PAZ364"/>
      <c r="PBA364"/>
      <c r="PBB364"/>
      <c r="PBC364"/>
      <c r="PBD364"/>
      <c r="PBE364"/>
      <c r="PBF364"/>
      <c r="PBG364"/>
      <c r="PBH364"/>
      <c r="PBI364"/>
      <c r="PBJ364"/>
      <c r="PBK364"/>
      <c r="PBL364"/>
      <c r="PBM364"/>
      <c r="PBN364"/>
      <c r="PBO364"/>
      <c r="PBP364"/>
      <c r="PBQ364"/>
      <c r="PBR364"/>
      <c r="PBS364"/>
      <c r="PBT364"/>
      <c r="PBU364"/>
      <c r="PBV364"/>
      <c r="PBW364"/>
      <c r="PBX364"/>
      <c r="PBY364"/>
      <c r="PBZ364"/>
      <c r="PCA364"/>
      <c r="PCB364"/>
      <c r="PCC364"/>
      <c r="PCD364"/>
      <c r="PCE364"/>
      <c r="PCF364"/>
      <c r="PCG364"/>
      <c r="PCH364"/>
      <c r="PCI364"/>
      <c r="PCJ364"/>
      <c r="PCK364"/>
      <c r="PCL364"/>
      <c r="PCM364"/>
      <c r="PCN364"/>
      <c r="PCO364"/>
      <c r="PCP364"/>
      <c r="PCQ364"/>
      <c r="PCR364"/>
      <c r="PCS364"/>
      <c r="PCT364"/>
      <c r="PCU364"/>
      <c r="PCV364"/>
      <c r="PCW364"/>
      <c r="PCX364"/>
      <c r="PCY364"/>
      <c r="PCZ364"/>
      <c r="PDA364"/>
      <c r="PDB364"/>
      <c r="PDC364"/>
      <c r="PDD364"/>
      <c r="PDE364"/>
      <c r="PDF364"/>
      <c r="PDG364"/>
      <c r="PDH364"/>
      <c r="PDI364"/>
      <c r="PDJ364"/>
      <c r="PDK364"/>
      <c r="PDL364"/>
      <c r="PDM364"/>
      <c r="PDN364"/>
      <c r="PDO364"/>
      <c r="PDP364"/>
      <c r="PDQ364"/>
      <c r="PDR364"/>
      <c r="PDS364"/>
      <c r="PDT364"/>
      <c r="PDU364"/>
      <c r="PDV364"/>
      <c r="PDW364"/>
      <c r="PDX364"/>
      <c r="PDY364"/>
      <c r="PDZ364"/>
      <c r="PEA364"/>
      <c r="PEB364"/>
      <c r="PEC364"/>
      <c r="PED364"/>
      <c r="PEE364"/>
      <c r="PEF364"/>
      <c r="PEG364"/>
      <c r="PEH364"/>
      <c r="PEI364"/>
      <c r="PEJ364"/>
      <c r="PEK364"/>
      <c r="PEL364"/>
      <c r="PEM364"/>
      <c r="PEN364"/>
      <c r="PEO364"/>
      <c r="PEP364"/>
      <c r="PEQ364"/>
      <c r="PER364"/>
      <c r="PES364"/>
      <c r="PET364"/>
      <c r="PEU364"/>
      <c r="PEV364"/>
      <c r="PEW364"/>
      <c r="PEX364"/>
      <c r="PEY364"/>
      <c r="PEZ364"/>
      <c r="PFA364"/>
      <c r="PFB364"/>
      <c r="PFC364"/>
      <c r="PFD364"/>
      <c r="PFE364"/>
      <c r="PFF364"/>
      <c r="PFG364"/>
      <c r="PFH364"/>
      <c r="PFI364"/>
      <c r="PFJ364"/>
      <c r="PFK364"/>
      <c r="PFL364"/>
      <c r="PFM364"/>
      <c r="PFN364"/>
      <c r="PFO364"/>
      <c r="PFP364"/>
      <c r="PFQ364"/>
      <c r="PFR364"/>
      <c r="PFS364"/>
      <c r="PFT364"/>
      <c r="PFU364"/>
      <c r="PFV364"/>
      <c r="PFW364"/>
      <c r="PFX364"/>
      <c r="PFY364"/>
      <c r="PFZ364"/>
      <c r="PGA364"/>
      <c r="PGB364"/>
      <c r="PGC364"/>
      <c r="PGD364"/>
      <c r="PGE364"/>
      <c r="PGF364"/>
      <c r="PGG364"/>
      <c r="PGH364"/>
      <c r="PGI364"/>
      <c r="PGJ364"/>
      <c r="PGK364"/>
      <c r="PGL364"/>
      <c r="PGM364"/>
      <c r="PGN364"/>
      <c r="PGO364"/>
      <c r="PGP364"/>
      <c r="PGQ364"/>
      <c r="PGR364"/>
      <c r="PGS364"/>
      <c r="PGT364"/>
      <c r="PGU364"/>
      <c r="PGV364"/>
      <c r="PGW364"/>
      <c r="PGX364"/>
      <c r="PGY364"/>
      <c r="PGZ364"/>
      <c r="PHA364"/>
      <c r="PHB364"/>
      <c r="PHC364"/>
      <c r="PHD364"/>
      <c r="PHE364"/>
      <c r="PHF364"/>
      <c r="PHG364"/>
      <c r="PHH364"/>
      <c r="PHI364"/>
      <c r="PHJ364"/>
      <c r="PHK364"/>
      <c r="PHL364"/>
      <c r="PHM364"/>
      <c r="PHN364"/>
      <c r="PHO364"/>
      <c r="PHP364"/>
      <c r="PHQ364"/>
      <c r="PHR364"/>
      <c r="PHS364"/>
      <c r="PHT364"/>
      <c r="PHU364"/>
      <c r="PHV364"/>
      <c r="PHW364"/>
      <c r="PHX364"/>
      <c r="PHY364"/>
      <c r="PHZ364"/>
      <c r="PIA364"/>
      <c r="PIB364"/>
      <c r="PIC364"/>
      <c r="PID364"/>
      <c r="PIE364"/>
      <c r="PIF364"/>
      <c r="PIG364"/>
      <c r="PIH364"/>
      <c r="PII364"/>
      <c r="PIJ364"/>
      <c r="PIK364"/>
      <c r="PIL364"/>
      <c r="PIM364"/>
      <c r="PIN364"/>
      <c r="PIO364"/>
      <c r="PIP364"/>
      <c r="PIQ364"/>
      <c r="PIR364"/>
      <c r="PIS364"/>
      <c r="PIT364"/>
      <c r="PIU364"/>
      <c r="PIV364"/>
      <c r="PIW364"/>
      <c r="PIX364"/>
      <c r="PIY364"/>
      <c r="PIZ364"/>
      <c r="PJA364"/>
      <c r="PJB364"/>
      <c r="PJC364"/>
      <c r="PJD364"/>
      <c r="PJE364"/>
      <c r="PJF364"/>
      <c r="PJG364"/>
      <c r="PJH364"/>
      <c r="PJI364"/>
      <c r="PJJ364"/>
      <c r="PJK364"/>
      <c r="PJL364"/>
      <c r="PJM364"/>
      <c r="PJN364"/>
      <c r="PJO364"/>
      <c r="PJP364"/>
      <c r="PJQ364"/>
      <c r="PJR364"/>
      <c r="PJS364"/>
      <c r="PJT364"/>
      <c r="PJU364"/>
      <c r="PJV364"/>
      <c r="PJW364"/>
      <c r="PJX364"/>
      <c r="PJY364"/>
      <c r="PJZ364"/>
      <c r="PKA364"/>
      <c r="PKB364"/>
      <c r="PKC364"/>
      <c r="PKD364"/>
      <c r="PKE364"/>
      <c r="PKF364"/>
      <c r="PKG364"/>
      <c r="PKH364"/>
      <c r="PKI364"/>
      <c r="PKJ364"/>
      <c r="PKK364"/>
      <c r="PKL364"/>
      <c r="PKM364"/>
      <c r="PKN364"/>
      <c r="PKO364"/>
      <c r="PKP364"/>
      <c r="PKQ364"/>
      <c r="PKR364"/>
      <c r="PKS364"/>
      <c r="PKT364"/>
      <c r="PKU364"/>
      <c r="PKV364"/>
      <c r="PKW364"/>
      <c r="PKX364"/>
      <c r="PKY364"/>
      <c r="PKZ364"/>
      <c r="PLA364"/>
      <c r="PLB364"/>
      <c r="PLC364"/>
      <c r="PLD364"/>
      <c r="PLE364"/>
      <c r="PLF364"/>
      <c r="PLG364"/>
      <c r="PLH364"/>
      <c r="PLI364"/>
      <c r="PLJ364"/>
      <c r="PLK364"/>
      <c r="PLL364"/>
      <c r="PLM364"/>
      <c r="PLN364"/>
      <c r="PLO364"/>
      <c r="PLP364"/>
      <c r="PLQ364"/>
      <c r="PLR364"/>
      <c r="PLS364"/>
      <c r="PLT364"/>
      <c r="PLU364"/>
      <c r="PLV364"/>
      <c r="PLW364"/>
      <c r="PLX364"/>
      <c r="PLY364"/>
      <c r="PLZ364"/>
      <c r="PMA364"/>
      <c r="PMB364"/>
      <c r="PMC364"/>
      <c r="PMD364"/>
      <c r="PME364"/>
      <c r="PMF364"/>
      <c r="PMG364"/>
      <c r="PMH364"/>
      <c r="PMI364"/>
      <c r="PMJ364"/>
      <c r="PMK364"/>
      <c r="PML364"/>
      <c r="PMM364"/>
      <c r="PMN364"/>
      <c r="PMO364"/>
      <c r="PMP364"/>
      <c r="PMQ364"/>
      <c r="PMR364"/>
      <c r="PMS364"/>
      <c r="PMT364"/>
      <c r="PMU364"/>
      <c r="PMV364"/>
      <c r="PMW364"/>
      <c r="PMX364"/>
      <c r="PMY364"/>
      <c r="PMZ364"/>
      <c r="PNA364"/>
      <c r="PNB364"/>
      <c r="PNC364"/>
      <c r="PND364"/>
      <c r="PNE364"/>
      <c r="PNF364"/>
      <c r="PNG364"/>
      <c r="PNH364"/>
      <c r="PNI364"/>
      <c r="PNJ364"/>
      <c r="PNK364"/>
      <c r="PNL364"/>
      <c r="PNM364"/>
      <c r="PNN364"/>
      <c r="PNO364"/>
      <c r="PNP364"/>
      <c r="PNQ364"/>
      <c r="PNR364"/>
      <c r="PNS364"/>
      <c r="PNT364"/>
      <c r="PNU364"/>
      <c r="PNV364"/>
      <c r="PNW364"/>
      <c r="PNX364"/>
      <c r="PNY364"/>
      <c r="PNZ364"/>
      <c r="POA364"/>
      <c r="POB364"/>
      <c r="POC364"/>
      <c r="POD364"/>
      <c r="POE364"/>
      <c r="POF364"/>
      <c r="POG364"/>
      <c r="POH364"/>
      <c r="POI364"/>
      <c r="POJ364"/>
      <c r="POK364"/>
      <c r="POL364"/>
      <c r="POM364"/>
      <c r="PON364"/>
      <c r="POO364"/>
      <c r="POP364"/>
      <c r="POQ364"/>
      <c r="POR364"/>
      <c r="POS364"/>
      <c r="POT364"/>
      <c r="POU364"/>
      <c r="POV364"/>
      <c r="POW364"/>
      <c r="POX364"/>
      <c r="POY364"/>
      <c r="POZ364"/>
      <c r="PPA364"/>
      <c r="PPB364"/>
      <c r="PPC364"/>
      <c r="PPD364"/>
      <c r="PPE364"/>
      <c r="PPF364"/>
      <c r="PPG364"/>
      <c r="PPH364"/>
      <c r="PPI364"/>
      <c r="PPJ364"/>
      <c r="PPK364"/>
      <c r="PPL364"/>
      <c r="PPM364"/>
      <c r="PPN364"/>
      <c r="PPO364"/>
      <c r="PPP364"/>
      <c r="PPQ364"/>
      <c r="PPR364"/>
      <c r="PPS364"/>
      <c r="PPT364"/>
      <c r="PPU364"/>
      <c r="PPV364"/>
      <c r="PPW364"/>
      <c r="PPX364"/>
      <c r="PPY364"/>
      <c r="PPZ364"/>
      <c r="PQA364"/>
      <c r="PQB364"/>
      <c r="PQC364"/>
      <c r="PQD364"/>
      <c r="PQE364"/>
      <c r="PQF364"/>
      <c r="PQG364"/>
      <c r="PQH364"/>
      <c r="PQI364"/>
      <c r="PQJ364"/>
      <c r="PQK364"/>
      <c r="PQL364"/>
      <c r="PQM364"/>
      <c r="PQN364"/>
      <c r="PQO364"/>
      <c r="PQP364"/>
      <c r="PQQ364"/>
      <c r="PQR364"/>
      <c r="PQS364"/>
      <c r="PQT364"/>
      <c r="PQU364"/>
      <c r="PQV364"/>
      <c r="PQW364"/>
      <c r="PQX364"/>
      <c r="PQY364"/>
      <c r="PQZ364"/>
      <c r="PRA364"/>
      <c r="PRB364"/>
      <c r="PRC364"/>
      <c r="PRD364"/>
      <c r="PRE364"/>
      <c r="PRF364"/>
      <c r="PRG364"/>
      <c r="PRH364"/>
      <c r="PRI364"/>
      <c r="PRJ364"/>
      <c r="PRK364"/>
      <c r="PRL364"/>
      <c r="PRM364"/>
      <c r="PRN364"/>
      <c r="PRO364"/>
      <c r="PRP364"/>
      <c r="PRQ364"/>
      <c r="PRR364"/>
      <c r="PRS364"/>
      <c r="PRT364"/>
      <c r="PRU364"/>
      <c r="PRV364"/>
      <c r="PRW364"/>
      <c r="PRX364"/>
      <c r="PRY364"/>
      <c r="PRZ364"/>
      <c r="PSA364"/>
      <c r="PSB364"/>
      <c r="PSC364"/>
      <c r="PSD364"/>
      <c r="PSE364"/>
      <c r="PSF364"/>
      <c r="PSG364"/>
      <c r="PSH364"/>
      <c r="PSI364"/>
      <c r="PSJ364"/>
      <c r="PSK364"/>
      <c r="PSL364"/>
      <c r="PSM364"/>
      <c r="PSN364"/>
      <c r="PSO364"/>
      <c r="PSP364"/>
      <c r="PSQ364"/>
      <c r="PSR364"/>
      <c r="PSS364"/>
      <c r="PST364"/>
      <c r="PSU364"/>
      <c r="PSV364"/>
      <c r="PSW364"/>
      <c r="PSX364"/>
      <c r="PSY364"/>
      <c r="PSZ364"/>
      <c r="PTA364"/>
      <c r="PTB364"/>
      <c r="PTC364"/>
      <c r="PTD364"/>
      <c r="PTE364"/>
      <c r="PTF364"/>
      <c r="PTG364"/>
      <c r="PTH364"/>
      <c r="PTI364"/>
      <c r="PTJ364"/>
      <c r="PTK364"/>
      <c r="PTL364"/>
      <c r="PTM364"/>
      <c r="PTN364"/>
      <c r="PTO364"/>
      <c r="PTP364"/>
      <c r="PTQ364"/>
      <c r="PTR364"/>
      <c r="PTS364"/>
      <c r="PTT364"/>
      <c r="PTU364"/>
      <c r="PTV364"/>
      <c r="PTW364"/>
      <c r="PTX364"/>
      <c r="PTY364"/>
      <c r="PTZ364"/>
      <c r="PUA364"/>
      <c r="PUB364"/>
      <c r="PUC364"/>
      <c r="PUD364"/>
      <c r="PUE364"/>
      <c r="PUF364"/>
      <c r="PUG364"/>
      <c r="PUH364"/>
      <c r="PUI364"/>
      <c r="PUJ364"/>
      <c r="PUK364"/>
      <c r="PUL364"/>
      <c r="PUM364"/>
      <c r="PUN364"/>
      <c r="PUO364"/>
      <c r="PUP364"/>
      <c r="PUQ364"/>
      <c r="PUR364"/>
      <c r="PUS364"/>
      <c r="PUT364"/>
      <c r="PUU364"/>
      <c r="PUV364"/>
      <c r="PUW364"/>
      <c r="PUX364"/>
      <c r="PUY364"/>
      <c r="PUZ364"/>
      <c r="PVA364"/>
      <c r="PVB364"/>
      <c r="PVC364"/>
      <c r="PVD364"/>
      <c r="PVE364"/>
      <c r="PVF364"/>
      <c r="PVG364"/>
      <c r="PVH364"/>
      <c r="PVI364"/>
      <c r="PVJ364"/>
      <c r="PVK364"/>
      <c r="PVL364"/>
      <c r="PVM364"/>
      <c r="PVN364"/>
      <c r="PVO364"/>
      <c r="PVP364"/>
      <c r="PVQ364"/>
      <c r="PVR364"/>
      <c r="PVS364"/>
      <c r="PVT364"/>
      <c r="PVU364"/>
      <c r="PVV364"/>
      <c r="PVW364"/>
      <c r="PVX364"/>
      <c r="PVY364"/>
      <c r="PVZ364"/>
      <c r="PWA364"/>
      <c r="PWB364"/>
      <c r="PWC364"/>
      <c r="PWD364"/>
      <c r="PWE364"/>
      <c r="PWF364"/>
      <c r="PWG364"/>
      <c r="PWH364"/>
      <c r="PWI364"/>
      <c r="PWJ364"/>
      <c r="PWK364"/>
      <c r="PWL364"/>
      <c r="PWM364"/>
      <c r="PWN364"/>
      <c r="PWO364"/>
      <c r="PWP364"/>
      <c r="PWQ364"/>
      <c r="PWR364"/>
      <c r="PWS364"/>
      <c r="PWT364"/>
      <c r="PWU364"/>
      <c r="PWV364"/>
      <c r="PWW364"/>
      <c r="PWX364"/>
      <c r="PWY364"/>
      <c r="PWZ364"/>
      <c r="PXA364"/>
      <c r="PXB364"/>
      <c r="PXC364"/>
      <c r="PXD364"/>
      <c r="PXE364"/>
      <c r="PXF364"/>
      <c r="PXG364"/>
      <c r="PXH364"/>
      <c r="PXI364"/>
      <c r="PXJ364"/>
      <c r="PXK364"/>
      <c r="PXL364"/>
      <c r="PXM364"/>
      <c r="PXN364"/>
      <c r="PXO364"/>
      <c r="PXP364"/>
      <c r="PXQ364"/>
      <c r="PXR364"/>
      <c r="PXS364"/>
      <c r="PXT364"/>
      <c r="PXU364"/>
      <c r="PXV364"/>
      <c r="PXW364"/>
      <c r="PXX364"/>
      <c r="PXY364"/>
      <c r="PXZ364"/>
      <c r="PYA364"/>
      <c r="PYB364"/>
      <c r="PYC364"/>
      <c r="PYD364"/>
      <c r="PYE364"/>
      <c r="PYF364"/>
      <c r="PYG364"/>
      <c r="PYH364"/>
      <c r="PYI364"/>
      <c r="PYJ364"/>
      <c r="PYK364"/>
      <c r="PYL364"/>
      <c r="PYM364"/>
      <c r="PYN364"/>
      <c r="PYO364"/>
      <c r="PYP364"/>
      <c r="PYQ364"/>
      <c r="PYR364"/>
      <c r="PYS364"/>
      <c r="PYT364"/>
      <c r="PYU364"/>
      <c r="PYV364"/>
      <c r="PYW364"/>
      <c r="PYX364"/>
      <c r="PYY364"/>
      <c r="PYZ364"/>
      <c r="PZA364"/>
      <c r="PZB364"/>
      <c r="PZC364"/>
      <c r="PZD364"/>
      <c r="PZE364"/>
      <c r="PZF364"/>
      <c r="PZG364"/>
      <c r="PZH364"/>
      <c r="PZI364"/>
      <c r="PZJ364"/>
      <c r="PZK364"/>
      <c r="PZL364"/>
      <c r="PZM364"/>
      <c r="PZN364"/>
      <c r="PZO364"/>
      <c r="PZP364"/>
      <c r="PZQ364"/>
      <c r="PZR364"/>
      <c r="PZS364"/>
      <c r="PZT364"/>
      <c r="PZU364"/>
      <c r="PZV364"/>
      <c r="PZW364"/>
      <c r="PZX364"/>
      <c r="PZY364"/>
      <c r="PZZ364"/>
      <c r="QAA364"/>
      <c r="QAB364"/>
      <c r="QAC364"/>
      <c r="QAD364"/>
      <c r="QAE364"/>
      <c r="QAF364"/>
      <c r="QAG364"/>
      <c r="QAH364"/>
      <c r="QAI364"/>
      <c r="QAJ364"/>
      <c r="QAK364"/>
      <c r="QAL364"/>
      <c r="QAM364"/>
      <c r="QAN364"/>
      <c r="QAO364"/>
      <c r="QAP364"/>
      <c r="QAQ364"/>
      <c r="QAR364"/>
      <c r="QAS364"/>
      <c r="QAT364"/>
      <c r="QAU364"/>
      <c r="QAV364"/>
      <c r="QAW364"/>
      <c r="QAX364"/>
      <c r="QAY364"/>
      <c r="QAZ364"/>
      <c r="QBA364"/>
      <c r="QBB364"/>
      <c r="QBC364"/>
      <c r="QBD364"/>
      <c r="QBE364"/>
      <c r="QBF364"/>
      <c r="QBG364"/>
      <c r="QBH364"/>
      <c r="QBI364"/>
      <c r="QBJ364"/>
      <c r="QBK364"/>
      <c r="QBL364"/>
      <c r="QBM364"/>
      <c r="QBN364"/>
      <c r="QBO364"/>
      <c r="QBP364"/>
      <c r="QBQ364"/>
      <c r="QBR364"/>
      <c r="QBS364"/>
      <c r="QBT364"/>
      <c r="QBU364"/>
      <c r="QBV364"/>
      <c r="QBW364"/>
      <c r="QBX364"/>
      <c r="QBY364"/>
      <c r="QBZ364"/>
      <c r="QCA364"/>
      <c r="QCB364"/>
      <c r="QCC364"/>
      <c r="QCD364"/>
      <c r="QCE364"/>
      <c r="QCF364"/>
      <c r="QCG364"/>
      <c r="QCH364"/>
      <c r="QCI364"/>
      <c r="QCJ364"/>
      <c r="QCK364"/>
      <c r="QCL364"/>
      <c r="QCM364"/>
      <c r="QCN364"/>
      <c r="QCO364"/>
      <c r="QCP364"/>
      <c r="QCQ364"/>
      <c r="QCR364"/>
      <c r="QCS364"/>
      <c r="QCT364"/>
      <c r="QCU364"/>
      <c r="QCV364"/>
      <c r="QCW364"/>
      <c r="QCX364"/>
      <c r="QCY364"/>
      <c r="QCZ364"/>
      <c r="QDA364"/>
      <c r="QDB364"/>
      <c r="QDC364"/>
      <c r="QDD364"/>
      <c r="QDE364"/>
      <c r="QDF364"/>
      <c r="QDG364"/>
      <c r="QDH364"/>
      <c r="QDI364"/>
      <c r="QDJ364"/>
      <c r="QDK364"/>
      <c r="QDL364"/>
      <c r="QDM364"/>
      <c r="QDN364"/>
      <c r="QDO364"/>
      <c r="QDP364"/>
      <c r="QDQ364"/>
      <c r="QDR364"/>
      <c r="QDS364"/>
      <c r="QDT364"/>
      <c r="QDU364"/>
      <c r="QDV364"/>
      <c r="QDW364"/>
      <c r="QDX364"/>
      <c r="QDY364"/>
      <c r="QDZ364"/>
      <c r="QEA364"/>
      <c r="QEB364"/>
      <c r="QEC364"/>
      <c r="QED364"/>
      <c r="QEE364"/>
      <c r="QEF364"/>
      <c r="QEG364"/>
      <c r="QEH364"/>
      <c r="QEI364"/>
      <c r="QEJ364"/>
      <c r="QEK364"/>
      <c r="QEL364"/>
      <c r="QEM364"/>
      <c r="QEN364"/>
      <c r="QEO364"/>
      <c r="QEP364"/>
      <c r="QEQ364"/>
      <c r="QER364"/>
      <c r="QES364"/>
      <c r="QET364"/>
      <c r="QEU364"/>
      <c r="QEV364"/>
      <c r="QEW364"/>
      <c r="QEX364"/>
      <c r="QEY364"/>
      <c r="QEZ364"/>
      <c r="QFA364"/>
      <c r="QFB364"/>
      <c r="QFC364"/>
      <c r="QFD364"/>
      <c r="QFE364"/>
      <c r="QFF364"/>
      <c r="QFG364"/>
      <c r="QFH364"/>
      <c r="QFI364"/>
      <c r="QFJ364"/>
      <c r="QFK364"/>
      <c r="QFL364"/>
      <c r="QFM364"/>
      <c r="QFN364"/>
      <c r="QFO364"/>
      <c r="QFP364"/>
      <c r="QFQ364"/>
      <c r="QFR364"/>
      <c r="QFS364"/>
      <c r="QFT364"/>
      <c r="QFU364"/>
      <c r="QFV364"/>
      <c r="QFW364"/>
      <c r="QFX364"/>
      <c r="QFY364"/>
      <c r="QFZ364"/>
      <c r="QGA364"/>
      <c r="QGB364"/>
      <c r="QGC364"/>
      <c r="QGD364"/>
      <c r="QGE364"/>
      <c r="QGF364"/>
      <c r="QGG364"/>
      <c r="QGH364"/>
      <c r="QGI364"/>
      <c r="QGJ364"/>
      <c r="QGK364"/>
      <c r="QGL364"/>
      <c r="QGM364"/>
      <c r="QGN364"/>
      <c r="QGO364"/>
      <c r="QGP364"/>
      <c r="QGQ364"/>
      <c r="QGR364"/>
      <c r="QGS364"/>
      <c r="QGT364"/>
      <c r="QGU364"/>
      <c r="QGV364"/>
      <c r="QGW364"/>
      <c r="QGX364"/>
      <c r="QGY364"/>
      <c r="QGZ364"/>
      <c r="QHA364"/>
      <c r="QHB364"/>
      <c r="QHC364"/>
      <c r="QHD364"/>
      <c r="QHE364"/>
      <c r="QHF364"/>
      <c r="QHG364"/>
      <c r="QHH364"/>
      <c r="QHI364"/>
      <c r="QHJ364"/>
      <c r="QHK364"/>
      <c r="QHL364"/>
      <c r="QHM364"/>
      <c r="QHN364"/>
      <c r="QHO364"/>
      <c r="QHP364"/>
      <c r="QHQ364"/>
      <c r="QHR364"/>
      <c r="QHS364"/>
      <c r="QHT364"/>
      <c r="QHU364"/>
      <c r="QHV364"/>
      <c r="QHW364"/>
      <c r="QHX364"/>
      <c r="QHY364"/>
      <c r="QHZ364"/>
      <c r="QIA364"/>
      <c r="QIB364"/>
      <c r="QIC364"/>
      <c r="QID364"/>
      <c r="QIE364"/>
      <c r="QIF364"/>
      <c r="QIG364"/>
      <c r="QIH364"/>
      <c r="QII364"/>
      <c r="QIJ364"/>
      <c r="QIK364"/>
      <c r="QIL364"/>
      <c r="QIM364"/>
      <c r="QIN364"/>
      <c r="QIO364"/>
      <c r="QIP364"/>
      <c r="QIQ364"/>
      <c r="QIR364"/>
      <c r="QIS364"/>
      <c r="QIT364"/>
      <c r="QIU364"/>
      <c r="QIV364"/>
      <c r="QIW364"/>
      <c r="QIX364"/>
      <c r="QIY364"/>
      <c r="QIZ364"/>
      <c r="QJA364"/>
      <c r="QJB364"/>
      <c r="QJC364"/>
      <c r="QJD364"/>
      <c r="QJE364"/>
      <c r="QJF364"/>
      <c r="QJG364"/>
      <c r="QJH364"/>
      <c r="QJI364"/>
      <c r="QJJ364"/>
      <c r="QJK364"/>
      <c r="QJL364"/>
      <c r="QJM364"/>
      <c r="QJN364"/>
      <c r="QJO364"/>
      <c r="QJP364"/>
      <c r="QJQ364"/>
      <c r="QJR364"/>
      <c r="QJS364"/>
      <c r="QJT364"/>
      <c r="QJU364"/>
      <c r="QJV364"/>
      <c r="QJW364"/>
      <c r="QJX364"/>
      <c r="QJY364"/>
      <c r="QJZ364"/>
      <c r="QKA364"/>
      <c r="QKB364"/>
      <c r="QKC364"/>
      <c r="QKD364"/>
      <c r="QKE364"/>
      <c r="QKF364"/>
      <c r="QKG364"/>
      <c r="QKH364"/>
      <c r="QKI364"/>
      <c r="QKJ364"/>
      <c r="QKK364"/>
      <c r="QKL364"/>
      <c r="QKM364"/>
      <c r="QKN364"/>
      <c r="QKO364"/>
      <c r="QKP364"/>
      <c r="QKQ364"/>
      <c r="QKR364"/>
      <c r="QKS364"/>
      <c r="QKT364"/>
      <c r="QKU364"/>
      <c r="QKV364"/>
      <c r="QKW364"/>
      <c r="QKX364"/>
      <c r="QKY364"/>
      <c r="QKZ364"/>
      <c r="QLA364"/>
      <c r="QLB364"/>
      <c r="QLC364"/>
      <c r="QLD364"/>
      <c r="QLE364"/>
      <c r="QLF364"/>
      <c r="QLG364"/>
      <c r="QLH364"/>
      <c r="QLI364"/>
      <c r="QLJ364"/>
      <c r="QLK364"/>
      <c r="QLL364"/>
      <c r="QLM364"/>
      <c r="QLN364"/>
      <c r="QLO364"/>
      <c r="QLP364"/>
      <c r="QLQ364"/>
      <c r="QLR364"/>
      <c r="QLS364"/>
      <c r="QLT364"/>
      <c r="QLU364"/>
      <c r="QLV364"/>
      <c r="QLW364"/>
      <c r="QLX364"/>
      <c r="QLY364"/>
      <c r="QLZ364"/>
      <c r="QMA364"/>
      <c r="QMB364"/>
      <c r="QMC364"/>
      <c r="QMD364"/>
      <c r="QME364"/>
      <c r="QMF364"/>
      <c r="QMG364"/>
      <c r="QMH364"/>
      <c r="QMI364"/>
      <c r="QMJ364"/>
      <c r="QMK364"/>
      <c r="QML364"/>
      <c r="QMM364"/>
      <c r="QMN364"/>
      <c r="QMO364"/>
      <c r="QMP364"/>
      <c r="QMQ364"/>
      <c r="QMR364"/>
      <c r="QMS364"/>
      <c r="QMT364"/>
      <c r="QMU364"/>
      <c r="QMV364"/>
      <c r="QMW364"/>
      <c r="QMX364"/>
      <c r="QMY364"/>
      <c r="QMZ364"/>
      <c r="QNA364"/>
      <c r="QNB364"/>
      <c r="QNC364"/>
      <c r="QND364"/>
      <c r="QNE364"/>
      <c r="QNF364"/>
      <c r="QNG364"/>
      <c r="QNH364"/>
      <c r="QNI364"/>
      <c r="QNJ364"/>
      <c r="QNK364"/>
      <c r="QNL364"/>
      <c r="QNM364"/>
      <c r="QNN364"/>
      <c r="QNO364"/>
      <c r="QNP364"/>
      <c r="QNQ364"/>
      <c r="QNR364"/>
      <c r="QNS364"/>
      <c r="QNT364"/>
      <c r="QNU364"/>
      <c r="QNV364"/>
      <c r="QNW364"/>
      <c r="QNX364"/>
      <c r="QNY364"/>
      <c r="QNZ364"/>
      <c r="QOA364"/>
      <c r="QOB364"/>
      <c r="QOC364"/>
      <c r="QOD364"/>
      <c r="QOE364"/>
      <c r="QOF364"/>
      <c r="QOG364"/>
      <c r="QOH364"/>
      <c r="QOI364"/>
      <c r="QOJ364"/>
      <c r="QOK364"/>
      <c r="QOL364"/>
      <c r="QOM364"/>
      <c r="QON364"/>
      <c r="QOO364"/>
      <c r="QOP364"/>
      <c r="QOQ364"/>
      <c r="QOR364"/>
      <c r="QOS364"/>
      <c r="QOT364"/>
      <c r="QOU364"/>
      <c r="QOV364"/>
      <c r="QOW364"/>
      <c r="QOX364"/>
      <c r="QOY364"/>
      <c r="QOZ364"/>
      <c r="QPA364"/>
      <c r="QPB364"/>
      <c r="QPC364"/>
      <c r="QPD364"/>
      <c r="QPE364"/>
      <c r="QPF364"/>
      <c r="QPG364"/>
      <c r="QPH364"/>
      <c r="QPI364"/>
      <c r="QPJ364"/>
      <c r="QPK364"/>
      <c r="QPL364"/>
      <c r="QPM364"/>
      <c r="QPN364"/>
      <c r="QPO364"/>
      <c r="QPP364"/>
      <c r="QPQ364"/>
      <c r="QPR364"/>
      <c r="QPS364"/>
      <c r="QPT364"/>
      <c r="QPU364"/>
      <c r="QPV364"/>
      <c r="QPW364"/>
      <c r="QPX364"/>
      <c r="QPY364"/>
      <c r="QPZ364"/>
      <c r="QQA364"/>
      <c r="QQB364"/>
      <c r="QQC364"/>
      <c r="QQD364"/>
      <c r="QQE364"/>
      <c r="QQF364"/>
      <c r="QQG364"/>
      <c r="QQH364"/>
      <c r="QQI364"/>
      <c r="QQJ364"/>
      <c r="QQK364"/>
      <c r="QQL364"/>
      <c r="QQM364"/>
      <c r="QQN364"/>
      <c r="QQO364"/>
      <c r="QQP364"/>
      <c r="QQQ364"/>
      <c r="QQR364"/>
      <c r="QQS364"/>
      <c r="QQT364"/>
      <c r="QQU364"/>
      <c r="QQV364"/>
      <c r="QQW364"/>
      <c r="QQX364"/>
      <c r="QQY364"/>
      <c r="QQZ364"/>
      <c r="QRA364"/>
      <c r="QRB364"/>
      <c r="QRC364"/>
      <c r="QRD364"/>
      <c r="QRE364"/>
      <c r="QRF364"/>
      <c r="QRG364"/>
      <c r="QRH364"/>
      <c r="QRI364"/>
      <c r="QRJ364"/>
      <c r="QRK364"/>
      <c r="QRL364"/>
      <c r="QRM364"/>
      <c r="QRN364"/>
      <c r="QRO364"/>
      <c r="QRP364"/>
      <c r="QRQ364"/>
      <c r="QRR364"/>
      <c r="QRS364"/>
      <c r="QRT364"/>
      <c r="QRU364"/>
      <c r="QRV364"/>
      <c r="QRW364"/>
      <c r="QRX364"/>
      <c r="QRY364"/>
      <c r="QRZ364"/>
      <c r="QSA364"/>
      <c r="QSB364"/>
      <c r="QSC364"/>
      <c r="QSD364"/>
      <c r="QSE364"/>
      <c r="QSF364"/>
      <c r="QSG364"/>
      <c r="QSH364"/>
      <c r="QSI364"/>
      <c r="QSJ364"/>
      <c r="QSK364"/>
      <c r="QSL364"/>
      <c r="QSM364"/>
      <c r="QSN364"/>
      <c r="QSO364"/>
      <c r="QSP364"/>
      <c r="QSQ364"/>
      <c r="QSR364"/>
      <c r="QSS364"/>
      <c r="QST364"/>
      <c r="QSU364"/>
      <c r="QSV364"/>
      <c r="QSW364"/>
      <c r="QSX364"/>
      <c r="QSY364"/>
      <c r="QSZ364"/>
      <c r="QTA364"/>
      <c r="QTB364"/>
      <c r="QTC364"/>
      <c r="QTD364"/>
      <c r="QTE364"/>
      <c r="QTF364"/>
      <c r="QTG364"/>
      <c r="QTH364"/>
      <c r="QTI364"/>
      <c r="QTJ364"/>
      <c r="QTK364"/>
      <c r="QTL364"/>
      <c r="QTM364"/>
      <c r="QTN364"/>
      <c r="QTO364"/>
      <c r="QTP364"/>
      <c r="QTQ364"/>
      <c r="QTR364"/>
      <c r="QTS364"/>
      <c r="QTT364"/>
      <c r="QTU364"/>
      <c r="QTV364"/>
      <c r="QTW364"/>
      <c r="QTX364"/>
      <c r="QTY364"/>
      <c r="QTZ364"/>
      <c r="QUA364"/>
      <c r="QUB364"/>
      <c r="QUC364"/>
      <c r="QUD364"/>
      <c r="QUE364"/>
      <c r="QUF364"/>
      <c r="QUG364"/>
      <c r="QUH364"/>
      <c r="QUI364"/>
      <c r="QUJ364"/>
      <c r="QUK364"/>
      <c r="QUL364"/>
      <c r="QUM364"/>
      <c r="QUN364"/>
      <c r="QUO364"/>
      <c r="QUP364"/>
      <c r="QUQ364"/>
      <c r="QUR364"/>
      <c r="QUS364"/>
      <c r="QUT364"/>
      <c r="QUU364"/>
      <c r="QUV364"/>
      <c r="QUW364"/>
      <c r="QUX364"/>
      <c r="QUY364"/>
      <c r="QUZ364"/>
      <c r="QVA364"/>
      <c r="QVB364"/>
      <c r="QVC364"/>
      <c r="QVD364"/>
      <c r="QVE364"/>
      <c r="QVF364"/>
      <c r="QVG364"/>
      <c r="QVH364"/>
      <c r="QVI364"/>
      <c r="QVJ364"/>
      <c r="QVK364"/>
      <c r="QVL364"/>
      <c r="QVM364"/>
      <c r="QVN364"/>
      <c r="QVO364"/>
      <c r="QVP364"/>
      <c r="QVQ364"/>
      <c r="QVR364"/>
      <c r="QVS364"/>
      <c r="QVT364"/>
      <c r="QVU364"/>
      <c r="QVV364"/>
      <c r="QVW364"/>
      <c r="QVX364"/>
      <c r="QVY364"/>
      <c r="QVZ364"/>
      <c r="QWA364"/>
      <c r="QWB364"/>
      <c r="QWC364"/>
      <c r="QWD364"/>
      <c r="QWE364"/>
      <c r="QWF364"/>
      <c r="QWG364"/>
      <c r="QWH364"/>
      <c r="QWI364"/>
      <c r="QWJ364"/>
      <c r="QWK364"/>
      <c r="QWL364"/>
      <c r="QWM364"/>
      <c r="QWN364"/>
      <c r="QWO364"/>
      <c r="QWP364"/>
      <c r="QWQ364"/>
      <c r="QWR364"/>
      <c r="QWS364"/>
      <c r="QWT364"/>
      <c r="QWU364"/>
      <c r="QWV364"/>
      <c r="QWW364"/>
      <c r="QWX364"/>
      <c r="QWY364"/>
      <c r="QWZ364"/>
      <c r="QXA364"/>
      <c r="QXB364"/>
      <c r="QXC364"/>
      <c r="QXD364"/>
      <c r="QXE364"/>
      <c r="QXF364"/>
      <c r="QXG364"/>
      <c r="QXH364"/>
      <c r="QXI364"/>
      <c r="QXJ364"/>
      <c r="QXK364"/>
      <c r="QXL364"/>
      <c r="QXM364"/>
      <c r="QXN364"/>
      <c r="QXO364"/>
      <c r="QXP364"/>
      <c r="QXQ364"/>
      <c r="QXR364"/>
      <c r="QXS364"/>
      <c r="QXT364"/>
      <c r="QXU364"/>
      <c r="QXV364"/>
      <c r="QXW364"/>
      <c r="QXX364"/>
      <c r="QXY364"/>
      <c r="QXZ364"/>
      <c r="QYA364"/>
      <c r="QYB364"/>
      <c r="QYC364"/>
      <c r="QYD364"/>
      <c r="QYE364"/>
      <c r="QYF364"/>
      <c r="QYG364"/>
      <c r="QYH364"/>
      <c r="QYI364"/>
      <c r="QYJ364"/>
      <c r="QYK364"/>
      <c r="QYL364"/>
      <c r="QYM364"/>
      <c r="QYN364"/>
      <c r="QYO364"/>
      <c r="QYP364"/>
      <c r="QYQ364"/>
      <c r="QYR364"/>
      <c r="QYS364"/>
      <c r="QYT364"/>
      <c r="QYU364"/>
      <c r="QYV364"/>
      <c r="QYW364"/>
      <c r="QYX364"/>
      <c r="QYY364"/>
      <c r="QYZ364"/>
      <c r="QZA364"/>
      <c r="QZB364"/>
      <c r="QZC364"/>
      <c r="QZD364"/>
      <c r="QZE364"/>
      <c r="QZF364"/>
      <c r="QZG364"/>
      <c r="QZH364"/>
      <c r="QZI364"/>
      <c r="QZJ364"/>
      <c r="QZK364"/>
      <c r="QZL364"/>
      <c r="QZM364"/>
      <c r="QZN364"/>
      <c r="QZO364"/>
      <c r="QZP364"/>
      <c r="QZQ364"/>
      <c r="QZR364"/>
      <c r="QZS364"/>
      <c r="QZT364"/>
      <c r="QZU364"/>
      <c r="QZV364"/>
      <c r="QZW364"/>
      <c r="QZX364"/>
      <c r="QZY364"/>
      <c r="QZZ364"/>
      <c r="RAA364"/>
      <c r="RAB364"/>
      <c r="RAC364"/>
      <c r="RAD364"/>
      <c r="RAE364"/>
      <c r="RAF364"/>
      <c r="RAG364"/>
      <c r="RAH364"/>
      <c r="RAI364"/>
      <c r="RAJ364"/>
      <c r="RAK364"/>
      <c r="RAL364"/>
      <c r="RAM364"/>
      <c r="RAN364"/>
      <c r="RAO364"/>
      <c r="RAP364"/>
      <c r="RAQ364"/>
      <c r="RAR364"/>
      <c r="RAS364"/>
      <c r="RAT364"/>
      <c r="RAU364"/>
      <c r="RAV364"/>
      <c r="RAW364"/>
      <c r="RAX364"/>
      <c r="RAY364"/>
      <c r="RAZ364"/>
      <c r="RBA364"/>
      <c r="RBB364"/>
      <c r="RBC364"/>
      <c r="RBD364"/>
      <c r="RBE364"/>
      <c r="RBF364"/>
      <c r="RBG364"/>
      <c r="RBH364"/>
      <c r="RBI364"/>
      <c r="RBJ364"/>
      <c r="RBK364"/>
      <c r="RBL364"/>
      <c r="RBM364"/>
      <c r="RBN364"/>
      <c r="RBO364"/>
      <c r="RBP364"/>
      <c r="RBQ364"/>
      <c r="RBR364"/>
      <c r="RBS364"/>
      <c r="RBT364"/>
      <c r="RBU364"/>
      <c r="RBV364"/>
      <c r="RBW364"/>
      <c r="RBX364"/>
      <c r="RBY364"/>
      <c r="RBZ364"/>
      <c r="RCA364"/>
      <c r="RCB364"/>
      <c r="RCC364"/>
      <c r="RCD364"/>
      <c r="RCE364"/>
      <c r="RCF364"/>
      <c r="RCG364"/>
      <c r="RCH364"/>
      <c r="RCI364"/>
      <c r="RCJ364"/>
      <c r="RCK364"/>
      <c r="RCL364"/>
      <c r="RCM364"/>
      <c r="RCN364"/>
      <c r="RCO364"/>
      <c r="RCP364"/>
      <c r="RCQ364"/>
      <c r="RCR364"/>
      <c r="RCS364"/>
      <c r="RCT364"/>
      <c r="RCU364"/>
      <c r="RCV364"/>
      <c r="RCW364"/>
      <c r="RCX364"/>
      <c r="RCY364"/>
      <c r="RCZ364"/>
      <c r="RDA364"/>
      <c r="RDB364"/>
      <c r="RDC364"/>
      <c r="RDD364"/>
      <c r="RDE364"/>
      <c r="RDF364"/>
      <c r="RDG364"/>
      <c r="RDH364"/>
      <c r="RDI364"/>
      <c r="RDJ364"/>
      <c r="RDK364"/>
      <c r="RDL364"/>
      <c r="RDM364"/>
      <c r="RDN364"/>
      <c r="RDO364"/>
      <c r="RDP364"/>
      <c r="RDQ364"/>
      <c r="RDR364"/>
      <c r="RDS364"/>
      <c r="RDT364"/>
      <c r="RDU364"/>
      <c r="RDV364"/>
      <c r="RDW364"/>
      <c r="RDX364"/>
      <c r="RDY364"/>
      <c r="RDZ364"/>
      <c r="REA364"/>
      <c r="REB364"/>
      <c r="REC364"/>
      <c r="RED364"/>
      <c r="REE364"/>
      <c r="REF364"/>
      <c r="REG364"/>
      <c r="REH364"/>
      <c r="REI364"/>
      <c r="REJ364"/>
      <c r="REK364"/>
      <c r="REL364"/>
      <c r="REM364"/>
      <c r="REN364"/>
      <c r="REO364"/>
      <c r="REP364"/>
      <c r="REQ364"/>
      <c r="RER364"/>
      <c r="RES364"/>
      <c r="RET364"/>
      <c r="REU364"/>
      <c r="REV364"/>
      <c r="REW364"/>
      <c r="REX364"/>
      <c r="REY364"/>
      <c r="REZ364"/>
      <c r="RFA364"/>
      <c r="RFB364"/>
      <c r="RFC364"/>
      <c r="RFD364"/>
      <c r="RFE364"/>
      <c r="RFF364"/>
      <c r="RFG364"/>
      <c r="RFH364"/>
      <c r="RFI364"/>
      <c r="RFJ364"/>
      <c r="RFK364"/>
      <c r="RFL364"/>
      <c r="RFM364"/>
      <c r="RFN364"/>
      <c r="RFO364"/>
      <c r="RFP364"/>
      <c r="RFQ364"/>
      <c r="RFR364"/>
      <c r="RFS364"/>
      <c r="RFT364"/>
      <c r="RFU364"/>
      <c r="RFV364"/>
      <c r="RFW364"/>
      <c r="RFX364"/>
      <c r="RFY364"/>
      <c r="RFZ364"/>
      <c r="RGA364"/>
      <c r="RGB364"/>
      <c r="RGC364"/>
      <c r="RGD364"/>
      <c r="RGE364"/>
      <c r="RGF364"/>
      <c r="RGG364"/>
      <c r="RGH364"/>
      <c r="RGI364"/>
      <c r="RGJ364"/>
      <c r="RGK364"/>
      <c r="RGL364"/>
      <c r="RGM364"/>
      <c r="RGN364"/>
      <c r="RGO364"/>
      <c r="RGP364"/>
      <c r="RGQ364"/>
      <c r="RGR364"/>
      <c r="RGS364"/>
      <c r="RGT364"/>
      <c r="RGU364"/>
      <c r="RGV364"/>
      <c r="RGW364"/>
      <c r="RGX364"/>
      <c r="RGY364"/>
      <c r="RGZ364"/>
      <c r="RHA364"/>
      <c r="RHB364"/>
      <c r="RHC364"/>
      <c r="RHD364"/>
      <c r="RHE364"/>
      <c r="RHF364"/>
      <c r="RHG364"/>
      <c r="RHH364"/>
      <c r="RHI364"/>
      <c r="RHJ364"/>
      <c r="RHK364"/>
      <c r="RHL364"/>
      <c r="RHM364"/>
      <c r="RHN364"/>
      <c r="RHO364"/>
      <c r="RHP364"/>
      <c r="RHQ364"/>
      <c r="RHR364"/>
      <c r="RHS364"/>
      <c r="RHT364"/>
      <c r="RHU364"/>
      <c r="RHV364"/>
      <c r="RHW364"/>
      <c r="RHX364"/>
      <c r="RHY364"/>
      <c r="RHZ364"/>
      <c r="RIA364"/>
      <c r="RIB364"/>
      <c r="RIC364"/>
      <c r="RID364"/>
      <c r="RIE364"/>
      <c r="RIF364"/>
      <c r="RIG364"/>
      <c r="RIH364"/>
      <c r="RII364"/>
      <c r="RIJ364"/>
      <c r="RIK364"/>
      <c r="RIL364"/>
      <c r="RIM364"/>
      <c r="RIN364"/>
      <c r="RIO364"/>
      <c r="RIP364"/>
      <c r="RIQ364"/>
      <c r="RIR364"/>
      <c r="RIS364"/>
      <c r="RIT364"/>
      <c r="RIU364"/>
      <c r="RIV364"/>
      <c r="RIW364"/>
      <c r="RIX364"/>
      <c r="RIY364"/>
      <c r="RIZ364"/>
      <c r="RJA364"/>
      <c r="RJB364"/>
      <c r="RJC364"/>
      <c r="RJD364"/>
      <c r="RJE364"/>
      <c r="RJF364"/>
      <c r="RJG364"/>
      <c r="RJH364"/>
      <c r="RJI364"/>
      <c r="RJJ364"/>
      <c r="RJK364"/>
      <c r="RJL364"/>
      <c r="RJM364"/>
      <c r="RJN364"/>
      <c r="RJO364"/>
      <c r="RJP364"/>
      <c r="RJQ364"/>
      <c r="RJR364"/>
      <c r="RJS364"/>
      <c r="RJT364"/>
      <c r="RJU364"/>
      <c r="RJV364"/>
      <c r="RJW364"/>
      <c r="RJX364"/>
      <c r="RJY364"/>
      <c r="RJZ364"/>
      <c r="RKA364"/>
      <c r="RKB364"/>
      <c r="RKC364"/>
      <c r="RKD364"/>
      <c r="RKE364"/>
      <c r="RKF364"/>
      <c r="RKG364"/>
      <c r="RKH364"/>
      <c r="RKI364"/>
      <c r="RKJ364"/>
      <c r="RKK364"/>
      <c r="RKL364"/>
      <c r="RKM364"/>
      <c r="RKN364"/>
      <c r="RKO364"/>
      <c r="RKP364"/>
      <c r="RKQ364"/>
      <c r="RKR364"/>
      <c r="RKS364"/>
      <c r="RKT364"/>
      <c r="RKU364"/>
      <c r="RKV364"/>
      <c r="RKW364"/>
      <c r="RKX364"/>
      <c r="RKY364"/>
      <c r="RKZ364"/>
      <c r="RLA364"/>
      <c r="RLB364"/>
      <c r="RLC364"/>
      <c r="RLD364"/>
      <c r="RLE364"/>
      <c r="RLF364"/>
      <c r="RLG364"/>
      <c r="RLH364"/>
      <c r="RLI364"/>
      <c r="RLJ364"/>
      <c r="RLK364"/>
      <c r="RLL364"/>
      <c r="RLM364"/>
      <c r="RLN364"/>
      <c r="RLO364"/>
      <c r="RLP364"/>
      <c r="RLQ364"/>
      <c r="RLR364"/>
      <c r="RLS364"/>
      <c r="RLT364"/>
      <c r="RLU364"/>
      <c r="RLV364"/>
      <c r="RLW364"/>
      <c r="RLX364"/>
      <c r="RLY364"/>
      <c r="RLZ364"/>
      <c r="RMA364"/>
      <c r="RMB364"/>
      <c r="RMC364"/>
      <c r="RMD364"/>
      <c r="RME364"/>
      <c r="RMF364"/>
      <c r="RMG364"/>
      <c r="RMH364"/>
      <c r="RMI364"/>
      <c r="RMJ364"/>
      <c r="RMK364"/>
      <c r="RML364"/>
      <c r="RMM364"/>
      <c r="RMN364"/>
      <c r="RMO364"/>
      <c r="RMP364"/>
      <c r="RMQ364"/>
      <c r="RMR364"/>
      <c r="RMS364"/>
      <c r="RMT364"/>
      <c r="RMU364"/>
      <c r="RMV364"/>
      <c r="RMW364"/>
      <c r="RMX364"/>
      <c r="RMY364"/>
      <c r="RMZ364"/>
      <c r="RNA364"/>
      <c r="RNB364"/>
      <c r="RNC364"/>
      <c r="RND364"/>
      <c r="RNE364"/>
      <c r="RNF364"/>
      <c r="RNG364"/>
      <c r="RNH364"/>
      <c r="RNI364"/>
      <c r="RNJ364"/>
      <c r="RNK364"/>
      <c r="RNL364"/>
      <c r="RNM364"/>
      <c r="RNN364"/>
      <c r="RNO364"/>
      <c r="RNP364"/>
      <c r="RNQ364"/>
      <c r="RNR364"/>
      <c r="RNS364"/>
      <c r="RNT364"/>
      <c r="RNU364"/>
      <c r="RNV364"/>
      <c r="RNW364"/>
      <c r="RNX364"/>
      <c r="RNY364"/>
      <c r="RNZ364"/>
      <c r="ROA364"/>
      <c r="ROB364"/>
      <c r="ROC364"/>
      <c r="ROD364"/>
      <c r="ROE364"/>
      <c r="ROF364"/>
      <c r="ROG364"/>
      <c r="ROH364"/>
      <c r="ROI364"/>
      <c r="ROJ364"/>
      <c r="ROK364"/>
      <c r="ROL364"/>
      <c r="ROM364"/>
      <c r="RON364"/>
      <c r="ROO364"/>
      <c r="ROP364"/>
      <c r="ROQ364"/>
      <c r="ROR364"/>
      <c r="ROS364"/>
      <c r="ROT364"/>
      <c r="ROU364"/>
      <c r="ROV364"/>
      <c r="ROW364"/>
      <c r="ROX364"/>
      <c r="ROY364"/>
      <c r="ROZ364"/>
      <c r="RPA364"/>
      <c r="RPB364"/>
      <c r="RPC364"/>
      <c r="RPD364"/>
      <c r="RPE364"/>
      <c r="RPF364"/>
      <c r="RPG364"/>
      <c r="RPH364"/>
      <c r="RPI364"/>
      <c r="RPJ364"/>
      <c r="RPK364"/>
      <c r="RPL364"/>
      <c r="RPM364"/>
      <c r="RPN364"/>
      <c r="RPO364"/>
      <c r="RPP364"/>
      <c r="RPQ364"/>
      <c r="RPR364"/>
      <c r="RPS364"/>
      <c r="RPT364"/>
      <c r="RPU364"/>
      <c r="RPV364"/>
      <c r="RPW364"/>
      <c r="RPX364"/>
      <c r="RPY364"/>
      <c r="RPZ364"/>
      <c r="RQA364"/>
      <c r="RQB364"/>
      <c r="RQC364"/>
      <c r="RQD364"/>
      <c r="RQE364"/>
      <c r="RQF364"/>
      <c r="RQG364"/>
      <c r="RQH364"/>
      <c r="RQI364"/>
      <c r="RQJ364"/>
      <c r="RQK364"/>
      <c r="RQL364"/>
      <c r="RQM364"/>
      <c r="RQN364"/>
      <c r="RQO364"/>
      <c r="RQP364"/>
      <c r="RQQ364"/>
      <c r="RQR364"/>
      <c r="RQS364"/>
      <c r="RQT364"/>
      <c r="RQU364"/>
      <c r="RQV364"/>
      <c r="RQW364"/>
      <c r="RQX364"/>
      <c r="RQY364"/>
      <c r="RQZ364"/>
      <c r="RRA364"/>
      <c r="RRB364"/>
      <c r="RRC364"/>
      <c r="RRD364"/>
      <c r="RRE364"/>
      <c r="RRF364"/>
      <c r="RRG364"/>
      <c r="RRH364"/>
      <c r="RRI364"/>
      <c r="RRJ364"/>
      <c r="RRK364"/>
      <c r="RRL364"/>
      <c r="RRM364"/>
      <c r="RRN364"/>
      <c r="RRO364"/>
      <c r="RRP364"/>
      <c r="RRQ364"/>
      <c r="RRR364"/>
      <c r="RRS364"/>
      <c r="RRT364"/>
      <c r="RRU364"/>
      <c r="RRV364"/>
      <c r="RRW364"/>
      <c r="RRX364"/>
      <c r="RRY364"/>
      <c r="RRZ364"/>
      <c r="RSA364"/>
      <c r="RSB364"/>
      <c r="RSC364"/>
      <c r="RSD364"/>
      <c r="RSE364"/>
      <c r="RSF364"/>
      <c r="RSG364"/>
      <c r="RSH364"/>
      <c r="RSI364"/>
      <c r="RSJ364"/>
      <c r="RSK364"/>
      <c r="RSL364"/>
      <c r="RSM364"/>
      <c r="RSN364"/>
      <c r="RSO364"/>
      <c r="RSP364"/>
      <c r="RSQ364"/>
      <c r="RSR364"/>
      <c r="RSS364"/>
      <c r="RST364"/>
      <c r="RSU364"/>
      <c r="RSV364"/>
      <c r="RSW364"/>
      <c r="RSX364"/>
      <c r="RSY364"/>
      <c r="RSZ364"/>
      <c r="RTA364"/>
      <c r="RTB364"/>
      <c r="RTC364"/>
      <c r="RTD364"/>
      <c r="RTE364"/>
      <c r="RTF364"/>
      <c r="RTG364"/>
      <c r="RTH364"/>
      <c r="RTI364"/>
      <c r="RTJ364"/>
      <c r="RTK364"/>
      <c r="RTL364"/>
      <c r="RTM364"/>
      <c r="RTN364"/>
      <c r="RTO364"/>
      <c r="RTP364"/>
      <c r="RTQ364"/>
      <c r="RTR364"/>
      <c r="RTS364"/>
      <c r="RTT364"/>
      <c r="RTU364"/>
      <c r="RTV364"/>
      <c r="RTW364"/>
      <c r="RTX364"/>
      <c r="RTY364"/>
      <c r="RTZ364"/>
      <c r="RUA364"/>
      <c r="RUB364"/>
      <c r="RUC364"/>
      <c r="RUD364"/>
      <c r="RUE364"/>
      <c r="RUF364"/>
      <c r="RUG364"/>
      <c r="RUH364"/>
      <c r="RUI364"/>
      <c r="RUJ364"/>
      <c r="RUK364"/>
      <c r="RUL364"/>
      <c r="RUM364"/>
      <c r="RUN364"/>
      <c r="RUO364"/>
      <c r="RUP364"/>
      <c r="RUQ364"/>
      <c r="RUR364"/>
      <c r="RUS364"/>
      <c r="RUT364"/>
      <c r="RUU364"/>
      <c r="RUV364"/>
      <c r="RUW364"/>
      <c r="RUX364"/>
      <c r="RUY364"/>
      <c r="RUZ364"/>
      <c r="RVA364"/>
      <c r="RVB364"/>
      <c r="RVC364"/>
      <c r="RVD364"/>
      <c r="RVE364"/>
      <c r="RVF364"/>
      <c r="RVG364"/>
      <c r="RVH364"/>
      <c r="RVI364"/>
      <c r="RVJ364"/>
      <c r="RVK364"/>
      <c r="RVL364"/>
      <c r="RVM364"/>
      <c r="RVN364"/>
      <c r="RVO364"/>
      <c r="RVP364"/>
      <c r="RVQ364"/>
      <c r="RVR364"/>
      <c r="RVS364"/>
      <c r="RVT364"/>
      <c r="RVU364"/>
      <c r="RVV364"/>
      <c r="RVW364"/>
      <c r="RVX364"/>
      <c r="RVY364"/>
      <c r="RVZ364"/>
      <c r="RWA364"/>
      <c r="RWB364"/>
      <c r="RWC364"/>
      <c r="RWD364"/>
      <c r="RWE364"/>
      <c r="RWF364"/>
      <c r="RWG364"/>
      <c r="RWH364"/>
      <c r="RWI364"/>
      <c r="RWJ364"/>
      <c r="RWK364"/>
      <c r="RWL364"/>
      <c r="RWM364"/>
      <c r="RWN364"/>
      <c r="RWO364"/>
      <c r="RWP364"/>
      <c r="RWQ364"/>
      <c r="RWR364"/>
      <c r="RWS364"/>
      <c r="RWT364"/>
      <c r="RWU364"/>
      <c r="RWV364"/>
      <c r="RWW364"/>
      <c r="RWX364"/>
      <c r="RWY364"/>
      <c r="RWZ364"/>
      <c r="RXA364"/>
      <c r="RXB364"/>
      <c r="RXC364"/>
      <c r="RXD364"/>
      <c r="RXE364"/>
      <c r="RXF364"/>
      <c r="RXG364"/>
      <c r="RXH364"/>
      <c r="RXI364"/>
      <c r="RXJ364"/>
      <c r="RXK364"/>
      <c r="RXL364"/>
      <c r="RXM364"/>
      <c r="RXN364"/>
      <c r="RXO364"/>
      <c r="RXP364"/>
      <c r="RXQ364"/>
      <c r="RXR364"/>
      <c r="RXS364"/>
      <c r="RXT364"/>
      <c r="RXU364"/>
      <c r="RXV364"/>
      <c r="RXW364"/>
      <c r="RXX364"/>
      <c r="RXY364"/>
      <c r="RXZ364"/>
      <c r="RYA364"/>
      <c r="RYB364"/>
      <c r="RYC364"/>
      <c r="RYD364"/>
      <c r="RYE364"/>
      <c r="RYF364"/>
      <c r="RYG364"/>
      <c r="RYH364"/>
      <c r="RYI364"/>
      <c r="RYJ364"/>
      <c r="RYK364"/>
      <c r="RYL364"/>
      <c r="RYM364"/>
      <c r="RYN364"/>
      <c r="RYO364"/>
      <c r="RYP364"/>
      <c r="RYQ364"/>
      <c r="RYR364"/>
      <c r="RYS364"/>
      <c r="RYT364"/>
      <c r="RYU364"/>
      <c r="RYV364"/>
      <c r="RYW364"/>
      <c r="RYX364"/>
      <c r="RYY364"/>
      <c r="RYZ364"/>
      <c r="RZA364"/>
      <c r="RZB364"/>
      <c r="RZC364"/>
      <c r="RZD364"/>
      <c r="RZE364"/>
      <c r="RZF364"/>
      <c r="RZG364"/>
      <c r="RZH364"/>
      <c r="RZI364"/>
      <c r="RZJ364"/>
      <c r="RZK364"/>
      <c r="RZL364"/>
      <c r="RZM364"/>
      <c r="RZN364"/>
      <c r="RZO364"/>
      <c r="RZP364"/>
      <c r="RZQ364"/>
      <c r="RZR364"/>
      <c r="RZS364"/>
      <c r="RZT364"/>
      <c r="RZU364"/>
      <c r="RZV364"/>
      <c r="RZW364"/>
      <c r="RZX364"/>
      <c r="RZY364"/>
      <c r="RZZ364"/>
      <c r="SAA364"/>
      <c r="SAB364"/>
      <c r="SAC364"/>
      <c r="SAD364"/>
      <c r="SAE364"/>
      <c r="SAF364"/>
      <c r="SAG364"/>
      <c r="SAH364"/>
      <c r="SAI364"/>
      <c r="SAJ364"/>
      <c r="SAK364"/>
      <c r="SAL364"/>
      <c r="SAM364"/>
      <c r="SAN364"/>
      <c r="SAO364"/>
      <c r="SAP364"/>
      <c r="SAQ364"/>
      <c r="SAR364"/>
      <c r="SAS364"/>
      <c r="SAT364"/>
      <c r="SAU364"/>
      <c r="SAV364"/>
      <c r="SAW364"/>
      <c r="SAX364"/>
      <c r="SAY364"/>
      <c r="SAZ364"/>
      <c r="SBA364"/>
      <c r="SBB364"/>
      <c r="SBC364"/>
      <c r="SBD364"/>
      <c r="SBE364"/>
      <c r="SBF364"/>
      <c r="SBG364"/>
      <c r="SBH364"/>
      <c r="SBI364"/>
      <c r="SBJ364"/>
      <c r="SBK364"/>
      <c r="SBL364"/>
      <c r="SBM364"/>
      <c r="SBN364"/>
      <c r="SBO364"/>
      <c r="SBP364"/>
      <c r="SBQ364"/>
      <c r="SBR364"/>
      <c r="SBS364"/>
      <c r="SBT364"/>
      <c r="SBU364"/>
      <c r="SBV364"/>
      <c r="SBW364"/>
      <c r="SBX364"/>
      <c r="SBY364"/>
      <c r="SBZ364"/>
      <c r="SCA364"/>
      <c r="SCB364"/>
      <c r="SCC364"/>
      <c r="SCD364"/>
      <c r="SCE364"/>
      <c r="SCF364"/>
      <c r="SCG364"/>
      <c r="SCH364"/>
      <c r="SCI364"/>
      <c r="SCJ364"/>
      <c r="SCK364"/>
      <c r="SCL364"/>
      <c r="SCM364"/>
      <c r="SCN364"/>
      <c r="SCO364"/>
      <c r="SCP364"/>
      <c r="SCQ364"/>
      <c r="SCR364"/>
      <c r="SCS364"/>
      <c r="SCT364"/>
      <c r="SCU364"/>
      <c r="SCV364"/>
      <c r="SCW364"/>
      <c r="SCX364"/>
      <c r="SCY364"/>
      <c r="SCZ364"/>
      <c r="SDA364"/>
      <c r="SDB364"/>
      <c r="SDC364"/>
      <c r="SDD364"/>
      <c r="SDE364"/>
      <c r="SDF364"/>
      <c r="SDG364"/>
      <c r="SDH364"/>
      <c r="SDI364"/>
      <c r="SDJ364"/>
      <c r="SDK364"/>
      <c r="SDL364"/>
      <c r="SDM364"/>
      <c r="SDN364"/>
      <c r="SDO364"/>
      <c r="SDP364"/>
      <c r="SDQ364"/>
      <c r="SDR364"/>
      <c r="SDS364"/>
      <c r="SDT364"/>
      <c r="SDU364"/>
      <c r="SDV364"/>
      <c r="SDW364"/>
      <c r="SDX364"/>
      <c r="SDY364"/>
      <c r="SDZ364"/>
      <c r="SEA364"/>
      <c r="SEB364"/>
      <c r="SEC364"/>
      <c r="SED364"/>
      <c r="SEE364"/>
      <c r="SEF364"/>
      <c r="SEG364"/>
      <c r="SEH364"/>
      <c r="SEI364"/>
      <c r="SEJ364"/>
      <c r="SEK364"/>
      <c r="SEL364"/>
      <c r="SEM364"/>
      <c r="SEN364"/>
      <c r="SEO364"/>
      <c r="SEP364"/>
      <c r="SEQ364"/>
      <c r="SER364"/>
      <c r="SES364"/>
      <c r="SET364"/>
      <c r="SEU364"/>
      <c r="SEV364"/>
      <c r="SEW364"/>
      <c r="SEX364"/>
      <c r="SEY364"/>
      <c r="SEZ364"/>
      <c r="SFA364"/>
      <c r="SFB364"/>
      <c r="SFC364"/>
      <c r="SFD364"/>
      <c r="SFE364"/>
      <c r="SFF364"/>
      <c r="SFG364"/>
      <c r="SFH364"/>
      <c r="SFI364"/>
      <c r="SFJ364"/>
      <c r="SFK364"/>
      <c r="SFL364"/>
      <c r="SFM364"/>
      <c r="SFN364"/>
      <c r="SFO364"/>
      <c r="SFP364"/>
      <c r="SFQ364"/>
      <c r="SFR364"/>
      <c r="SFS364"/>
      <c r="SFT364"/>
      <c r="SFU364"/>
      <c r="SFV364"/>
      <c r="SFW364"/>
      <c r="SFX364"/>
      <c r="SFY364"/>
      <c r="SFZ364"/>
      <c r="SGA364"/>
      <c r="SGB364"/>
      <c r="SGC364"/>
      <c r="SGD364"/>
      <c r="SGE364"/>
      <c r="SGF364"/>
      <c r="SGG364"/>
      <c r="SGH364"/>
      <c r="SGI364"/>
      <c r="SGJ364"/>
      <c r="SGK364"/>
      <c r="SGL364"/>
      <c r="SGM364"/>
      <c r="SGN364"/>
      <c r="SGO364"/>
      <c r="SGP364"/>
      <c r="SGQ364"/>
      <c r="SGR364"/>
      <c r="SGS364"/>
      <c r="SGT364"/>
      <c r="SGU364"/>
      <c r="SGV364"/>
      <c r="SGW364"/>
      <c r="SGX364"/>
      <c r="SGY364"/>
      <c r="SGZ364"/>
      <c r="SHA364"/>
      <c r="SHB364"/>
      <c r="SHC364"/>
      <c r="SHD364"/>
      <c r="SHE364"/>
      <c r="SHF364"/>
      <c r="SHG364"/>
      <c r="SHH364"/>
      <c r="SHI364"/>
      <c r="SHJ364"/>
      <c r="SHK364"/>
      <c r="SHL364"/>
      <c r="SHM364"/>
      <c r="SHN364"/>
      <c r="SHO364"/>
      <c r="SHP364"/>
      <c r="SHQ364"/>
      <c r="SHR364"/>
      <c r="SHS364"/>
      <c r="SHT364"/>
      <c r="SHU364"/>
      <c r="SHV364"/>
      <c r="SHW364"/>
      <c r="SHX364"/>
      <c r="SHY364"/>
      <c r="SHZ364"/>
      <c r="SIA364"/>
      <c r="SIB364"/>
      <c r="SIC364"/>
      <c r="SID364"/>
      <c r="SIE364"/>
      <c r="SIF364"/>
      <c r="SIG364"/>
      <c r="SIH364"/>
      <c r="SII364"/>
      <c r="SIJ364"/>
      <c r="SIK364"/>
      <c r="SIL364"/>
      <c r="SIM364"/>
      <c r="SIN364"/>
      <c r="SIO364"/>
      <c r="SIP364"/>
      <c r="SIQ364"/>
      <c r="SIR364"/>
      <c r="SIS364"/>
      <c r="SIT364"/>
      <c r="SIU364"/>
      <c r="SIV364"/>
      <c r="SIW364"/>
      <c r="SIX364"/>
      <c r="SIY364"/>
      <c r="SIZ364"/>
      <c r="SJA364"/>
      <c r="SJB364"/>
      <c r="SJC364"/>
      <c r="SJD364"/>
      <c r="SJE364"/>
      <c r="SJF364"/>
      <c r="SJG364"/>
      <c r="SJH364"/>
      <c r="SJI364"/>
      <c r="SJJ364"/>
      <c r="SJK364"/>
      <c r="SJL364"/>
      <c r="SJM364"/>
      <c r="SJN364"/>
      <c r="SJO364"/>
      <c r="SJP364"/>
      <c r="SJQ364"/>
      <c r="SJR364"/>
      <c r="SJS364"/>
      <c r="SJT364"/>
      <c r="SJU364"/>
      <c r="SJV364"/>
      <c r="SJW364"/>
      <c r="SJX364"/>
      <c r="SJY364"/>
      <c r="SJZ364"/>
      <c r="SKA364"/>
      <c r="SKB364"/>
      <c r="SKC364"/>
      <c r="SKD364"/>
      <c r="SKE364"/>
      <c r="SKF364"/>
      <c r="SKG364"/>
      <c r="SKH364"/>
      <c r="SKI364"/>
      <c r="SKJ364"/>
      <c r="SKK364"/>
      <c r="SKL364"/>
      <c r="SKM364"/>
      <c r="SKN364"/>
      <c r="SKO364"/>
      <c r="SKP364"/>
      <c r="SKQ364"/>
      <c r="SKR364"/>
      <c r="SKS364"/>
      <c r="SKT364"/>
      <c r="SKU364"/>
      <c r="SKV364"/>
      <c r="SKW364"/>
      <c r="SKX364"/>
      <c r="SKY364"/>
      <c r="SKZ364"/>
      <c r="SLA364"/>
      <c r="SLB364"/>
      <c r="SLC364"/>
      <c r="SLD364"/>
      <c r="SLE364"/>
      <c r="SLF364"/>
      <c r="SLG364"/>
      <c r="SLH364"/>
      <c r="SLI364"/>
      <c r="SLJ364"/>
      <c r="SLK364"/>
      <c r="SLL364"/>
      <c r="SLM364"/>
      <c r="SLN364"/>
      <c r="SLO364"/>
      <c r="SLP364"/>
      <c r="SLQ364"/>
      <c r="SLR364"/>
      <c r="SLS364"/>
      <c r="SLT364"/>
      <c r="SLU364"/>
      <c r="SLV364"/>
      <c r="SLW364"/>
      <c r="SLX364"/>
      <c r="SLY364"/>
      <c r="SLZ364"/>
      <c r="SMA364"/>
      <c r="SMB364"/>
      <c r="SMC364"/>
      <c r="SMD364"/>
      <c r="SME364"/>
      <c r="SMF364"/>
      <c r="SMG364"/>
      <c r="SMH364"/>
      <c r="SMI364"/>
      <c r="SMJ364"/>
      <c r="SMK364"/>
      <c r="SML364"/>
      <c r="SMM364"/>
      <c r="SMN364"/>
      <c r="SMO364"/>
      <c r="SMP364"/>
      <c r="SMQ364"/>
      <c r="SMR364"/>
      <c r="SMS364"/>
      <c r="SMT364"/>
      <c r="SMU364"/>
      <c r="SMV364"/>
      <c r="SMW364"/>
      <c r="SMX364"/>
      <c r="SMY364"/>
      <c r="SMZ364"/>
      <c r="SNA364"/>
      <c r="SNB364"/>
      <c r="SNC364"/>
      <c r="SND364"/>
      <c r="SNE364"/>
      <c r="SNF364"/>
      <c r="SNG364"/>
      <c r="SNH364"/>
      <c r="SNI364"/>
      <c r="SNJ364"/>
      <c r="SNK364"/>
      <c r="SNL364"/>
      <c r="SNM364"/>
      <c r="SNN364"/>
      <c r="SNO364"/>
      <c r="SNP364"/>
      <c r="SNQ364"/>
      <c r="SNR364"/>
      <c r="SNS364"/>
      <c r="SNT364"/>
      <c r="SNU364"/>
      <c r="SNV364"/>
      <c r="SNW364"/>
      <c r="SNX364"/>
      <c r="SNY364"/>
      <c r="SNZ364"/>
      <c r="SOA364"/>
      <c r="SOB364"/>
      <c r="SOC364"/>
      <c r="SOD364"/>
      <c r="SOE364"/>
      <c r="SOF364"/>
      <c r="SOG364"/>
      <c r="SOH364"/>
      <c r="SOI364"/>
      <c r="SOJ364"/>
      <c r="SOK364"/>
      <c r="SOL364"/>
      <c r="SOM364"/>
      <c r="SON364"/>
      <c r="SOO364"/>
      <c r="SOP364"/>
      <c r="SOQ364"/>
      <c r="SOR364"/>
      <c r="SOS364"/>
      <c r="SOT364"/>
      <c r="SOU364"/>
      <c r="SOV364"/>
      <c r="SOW364"/>
      <c r="SOX364"/>
      <c r="SOY364"/>
      <c r="SOZ364"/>
      <c r="SPA364"/>
      <c r="SPB364"/>
      <c r="SPC364"/>
      <c r="SPD364"/>
      <c r="SPE364"/>
      <c r="SPF364"/>
      <c r="SPG364"/>
      <c r="SPH364"/>
      <c r="SPI364"/>
      <c r="SPJ364"/>
      <c r="SPK364"/>
      <c r="SPL364"/>
      <c r="SPM364"/>
      <c r="SPN364"/>
      <c r="SPO364"/>
      <c r="SPP364"/>
      <c r="SPQ364"/>
      <c r="SPR364"/>
      <c r="SPS364"/>
      <c r="SPT364"/>
      <c r="SPU364"/>
      <c r="SPV364"/>
      <c r="SPW364"/>
      <c r="SPX364"/>
      <c r="SPY364"/>
      <c r="SPZ364"/>
      <c r="SQA364"/>
      <c r="SQB364"/>
      <c r="SQC364"/>
      <c r="SQD364"/>
      <c r="SQE364"/>
      <c r="SQF364"/>
      <c r="SQG364"/>
      <c r="SQH364"/>
      <c r="SQI364"/>
      <c r="SQJ364"/>
      <c r="SQK364"/>
      <c r="SQL364"/>
      <c r="SQM364"/>
      <c r="SQN364"/>
      <c r="SQO364"/>
      <c r="SQP364"/>
      <c r="SQQ364"/>
      <c r="SQR364"/>
      <c r="SQS364"/>
      <c r="SQT364"/>
      <c r="SQU364"/>
      <c r="SQV364"/>
      <c r="SQW364"/>
      <c r="SQX364"/>
      <c r="SQY364"/>
      <c r="SQZ364"/>
      <c r="SRA364"/>
      <c r="SRB364"/>
      <c r="SRC364"/>
      <c r="SRD364"/>
      <c r="SRE364"/>
      <c r="SRF364"/>
      <c r="SRG364"/>
      <c r="SRH364"/>
      <c r="SRI364"/>
      <c r="SRJ364"/>
      <c r="SRK364"/>
      <c r="SRL364"/>
      <c r="SRM364"/>
      <c r="SRN364"/>
      <c r="SRO364"/>
      <c r="SRP364"/>
      <c r="SRQ364"/>
      <c r="SRR364"/>
      <c r="SRS364"/>
      <c r="SRT364"/>
      <c r="SRU364"/>
      <c r="SRV364"/>
      <c r="SRW364"/>
      <c r="SRX364"/>
      <c r="SRY364"/>
      <c r="SRZ364"/>
      <c r="SSA364"/>
      <c r="SSB364"/>
      <c r="SSC364"/>
      <c r="SSD364"/>
      <c r="SSE364"/>
      <c r="SSF364"/>
      <c r="SSG364"/>
      <c r="SSH364"/>
      <c r="SSI364"/>
      <c r="SSJ364"/>
      <c r="SSK364"/>
      <c r="SSL364"/>
      <c r="SSM364"/>
      <c r="SSN364"/>
      <c r="SSO364"/>
      <c r="SSP364"/>
      <c r="SSQ364"/>
      <c r="SSR364"/>
      <c r="SSS364"/>
      <c r="SST364"/>
      <c r="SSU364"/>
      <c r="SSV364"/>
      <c r="SSW364"/>
      <c r="SSX364"/>
      <c r="SSY364"/>
      <c r="SSZ364"/>
      <c r="STA364"/>
      <c r="STB364"/>
      <c r="STC364"/>
      <c r="STD364"/>
      <c r="STE364"/>
      <c r="STF364"/>
      <c r="STG364"/>
      <c r="STH364"/>
      <c r="STI364"/>
      <c r="STJ364"/>
      <c r="STK364"/>
      <c r="STL364"/>
      <c r="STM364"/>
      <c r="STN364"/>
      <c r="STO364"/>
      <c r="STP364"/>
      <c r="STQ364"/>
      <c r="STR364"/>
      <c r="STS364"/>
      <c r="STT364"/>
      <c r="STU364"/>
      <c r="STV364"/>
      <c r="STW364"/>
      <c r="STX364"/>
      <c r="STY364"/>
      <c r="STZ364"/>
      <c r="SUA364"/>
      <c r="SUB364"/>
      <c r="SUC364"/>
      <c r="SUD364"/>
      <c r="SUE364"/>
      <c r="SUF364"/>
      <c r="SUG364"/>
      <c r="SUH364"/>
      <c r="SUI364"/>
      <c r="SUJ364"/>
      <c r="SUK364"/>
      <c r="SUL364"/>
      <c r="SUM364"/>
      <c r="SUN364"/>
      <c r="SUO364"/>
      <c r="SUP364"/>
      <c r="SUQ364"/>
      <c r="SUR364"/>
      <c r="SUS364"/>
      <c r="SUT364"/>
      <c r="SUU364"/>
      <c r="SUV364"/>
      <c r="SUW364"/>
      <c r="SUX364"/>
      <c r="SUY364"/>
      <c r="SUZ364"/>
      <c r="SVA364"/>
      <c r="SVB364"/>
      <c r="SVC364"/>
      <c r="SVD364"/>
      <c r="SVE364"/>
      <c r="SVF364"/>
      <c r="SVG364"/>
      <c r="SVH364"/>
      <c r="SVI364"/>
      <c r="SVJ364"/>
      <c r="SVK364"/>
      <c r="SVL364"/>
      <c r="SVM364"/>
      <c r="SVN364"/>
      <c r="SVO364"/>
      <c r="SVP364"/>
      <c r="SVQ364"/>
      <c r="SVR364"/>
      <c r="SVS364"/>
      <c r="SVT364"/>
      <c r="SVU364"/>
      <c r="SVV364"/>
      <c r="SVW364"/>
      <c r="SVX364"/>
      <c r="SVY364"/>
      <c r="SVZ364"/>
      <c r="SWA364"/>
      <c r="SWB364"/>
      <c r="SWC364"/>
      <c r="SWD364"/>
      <c r="SWE364"/>
      <c r="SWF364"/>
      <c r="SWG364"/>
      <c r="SWH364"/>
      <c r="SWI364"/>
      <c r="SWJ364"/>
      <c r="SWK364"/>
      <c r="SWL364"/>
      <c r="SWM364"/>
      <c r="SWN364"/>
      <c r="SWO364"/>
      <c r="SWP364"/>
      <c r="SWQ364"/>
      <c r="SWR364"/>
      <c r="SWS364"/>
      <c r="SWT364"/>
      <c r="SWU364"/>
      <c r="SWV364"/>
      <c r="SWW364"/>
      <c r="SWX364"/>
      <c r="SWY364"/>
      <c r="SWZ364"/>
      <c r="SXA364"/>
      <c r="SXB364"/>
      <c r="SXC364"/>
      <c r="SXD364"/>
      <c r="SXE364"/>
      <c r="SXF364"/>
      <c r="SXG364"/>
      <c r="SXH364"/>
      <c r="SXI364"/>
      <c r="SXJ364"/>
      <c r="SXK364"/>
      <c r="SXL364"/>
      <c r="SXM364"/>
      <c r="SXN364"/>
      <c r="SXO364"/>
      <c r="SXP364"/>
      <c r="SXQ364"/>
      <c r="SXR364"/>
      <c r="SXS364"/>
      <c r="SXT364"/>
      <c r="SXU364"/>
      <c r="SXV364"/>
      <c r="SXW364"/>
      <c r="SXX364"/>
      <c r="SXY364"/>
      <c r="SXZ364"/>
      <c r="SYA364"/>
      <c r="SYB364"/>
      <c r="SYC364"/>
      <c r="SYD364"/>
      <c r="SYE364"/>
      <c r="SYF364"/>
      <c r="SYG364"/>
      <c r="SYH364"/>
      <c r="SYI364"/>
      <c r="SYJ364"/>
      <c r="SYK364"/>
      <c r="SYL364"/>
      <c r="SYM364"/>
      <c r="SYN364"/>
      <c r="SYO364"/>
      <c r="SYP364"/>
      <c r="SYQ364"/>
      <c r="SYR364"/>
      <c r="SYS364"/>
      <c r="SYT364"/>
      <c r="SYU364"/>
      <c r="SYV364"/>
      <c r="SYW364"/>
      <c r="SYX364"/>
      <c r="SYY364"/>
      <c r="SYZ364"/>
      <c r="SZA364"/>
      <c r="SZB364"/>
      <c r="SZC364"/>
      <c r="SZD364"/>
      <c r="SZE364"/>
      <c r="SZF364"/>
      <c r="SZG364"/>
      <c r="SZH364"/>
      <c r="SZI364"/>
      <c r="SZJ364"/>
      <c r="SZK364"/>
      <c r="SZL364"/>
      <c r="SZM364"/>
      <c r="SZN364"/>
      <c r="SZO364"/>
      <c r="SZP364"/>
      <c r="SZQ364"/>
      <c r="SZR364"/>
      <c r="SZS364"/>
      <c r="SZT364"/>
      <c r="SZU364"/>
      <c r="SZV364"/>
      <c r="SZW364"/>
      <c r="SZX364"/>
      <c r="SZY364"/>
      <c r="SZZ364"/>
      <c r="TAA364"/>
      <c r="TAB364"/>
      <c r="TAC364"/>
      <c r="TAD364"/>
      <c r="TAE364"/>
      <c r="TAF364"/>
      <c r="TAG364"/>
      <c r="TAH364"/>
      <c r="TAI364"/>
      <c r="TAJ364"/>
      <c r="TAK364"/>
      <c r="TAL364"/>
      <c r="TAM364"/>
      <c r="TAN364"/>
      <c r="TAO364"/>
      <c r="TAP364"/>
      <c r="TAQ364"/>
      <c r="TAR364"/>
      <c r="TAS364"/>
      <c r="TAT364"/>
      <c r="TAU364"/>
      <c r="TAV364"/>
      <c r="TAW364"/>
      <c r="TAX364"/>
      <c r="TAY364"/>
      <c r="TAZ364"/>
      <c r="TBA364"/>
      <c r="TBB364"/>
      <c r="TBC364"/>
      <c r="TBD364"/>
      <c r="TBE364"/>
      <c r="TBF364"/>
      <c r="TBG364"/>
      <c r="TBH364"/>
      <c r="TBI364"/>
      <c r="TBJ364"/>
      <c r="TBK364"/>
      <c r="TBL364"/>
      <c r="TBM364"/>
      <c r="TBN364"/>
      <c r="TBO364"/>
      <c r="TBP364"/>
      <c r="TBQ364"/>
      <c r="TBR364"/>
      <c r="TBS364"/>
      <c r="TBT364"/>
      <c r="TBU364"/>
      <c r="TBV364"/>
      <c r="TBW364"/>
      <c r="TBX364"/>
      <c r="TBY364"/>
      <c r="TBZ364"/>
      <c r="TCA364"/>
      <c r="TCB364"/>
      <c r="TCC364"/>
      <c r="TCD364"/>
      <c r="TCE364"/>
      <c r="TCF364"/>
      <c r="TCG364"/>
      <c r="TCH364"/>
      <c r="TCI364"/>
      <c r="TCJ364"/>
      <c r="TCK364"/>
      <c r="TCL364"/>
      <c r="TCM364"/>
      <c r="TCN364"/>
      <c r="TCO364"/>
      <c r="TCP364"/>
      <c r="TCQ364"/>
      <c r="TCR364"/>
      <c r="TCS364"/>
      <c r="TCT364"/>
      <c r="TCU364"/>
      <c r="TCV364"/>
      <c r="TCW364"/>
      <c r="TCX364"/>
      <c r="TCY364"/>
      <c r="TCZ364"/>
      <c r="TDA364"/>
      <c r="TDB364"/>
      <c r="TDC364"/>
      <c r="TDD364"/>
      <c r="TDE364"/>
      <c r="TDF364"/>
      <c r="TDG364"/>
      <c r="TDH364"/>
      <c r="TDI364"/>
      <c r="TDJ364"/>
      <c r="TDK364"/>
      <c r="TDL364"/>
      <c r="TDM364"/>
      <c r="TDN364"/>
      <c r="TDO364"/>
      <c r="TDP364"/>
      <c r="TDQ364"/>
      <c r="TDR364"/>
      <c r="TDS364"/>
      <c r="TDT364"/>
      <c r="TDU364"/>
      <c r="TDV364"/>
      <c r="TDW364"/>
      <c r="TDX364"/>
      <c r="TDY364"/>
      <c r="TDZ364"/>
      <c r="TEA364"/>
      <c r="TEB364"/>
      <c r="TEC364"/>
      <c r="TED364"/>
      <c r="TEE364"/>
      <c r="TEF364"/>
      <c r="TEG364"/>
      <c r="TEH364"/>
      <c r="TEI364"/>
      <c r="TEJ364"/>
      <c r="TEK364"/>
      <c r="TEL364"/>
      <c r="TEM364"/>
      <c r="TEN364"/>
      <c r="TEO364"/>
      <c r="TEP364"/>
      <c r="TEQ364"/>
      <c r="TER364"/>
      <c r="TES364"/>
      <c r="TET364"/>
      <c r="TEU364"/>
      <c r="TEV364"/>
      <c r="TEW364"/>
      <c r="TEX364"/>
      <c r="TEY364"/>
      <c r="TEZ364"/>
      <c r="TFA364"/>
      <c r="TFB364"/>
      <c r="TFC364"/>
      <c r="TFD364"/>
      <c r="TFE364"/>
      <c r="TFF364"/>
      <c r="TFG364"/>
      <c r="TFH364"/>
      <c r="TFI364"/>
      <c r="TFJ364"/>
      <c r="TFK364"/>
      <c r="TFL364"/>
      <c r="TFM364"/>
      <c r="TFN364"/>
      <c r="TFO364"/>
      <c r="TFP364"/>
      <c r="TFQ364"/>
      <c r="TFR364"/>
      <c r="TFS364"/>
      <c r="TFT364"/>
      <c r="TFU364"/>
      <c r="TFV364"/>
      <c r="TFW364"/>
      <c r="TFX364"/>
      <c r="TFY364"/>
      <c r="TFZ364"/>
      <c r="TGA364"/>
      <c r="TGB364"/>
      <c r="TGC364"/>
      <c r="TGD364"/>
      <c r="TGE364"/>
      <c r="TGF364"/>
      <c r="TGG364"/>
      <c r="TGH364"/>
      <c r="TGI364"/>
      <c r="TGJ364"/>
      <c r="TGK364"/>
      <c r="TGL364"/>
      <c r="TGM364"/>
      <c r="TGN364"/>
      <c r="TGO364"/>
      <c r="TGP364"/>
      <c r="TGQ364"/>
      <c r="TGR364"/>
      <c r="TGS364"/>
      <c r="TGT364"/>
      <c r="TGU364"/>
      <c r="TGV364"/>
      <c r="TGW364"/>
      <c r="TGX364"/>
      <c r="TGY364"/>
      <c r="TGZ364"/>
      <c r="THA364"/>
      <c r="THB364"/>
      <c r="THC364"/>
      <c r="THD364"/>
      <c r="THE364"/>
      <c r="THF364"/>
      <c r="THG364"/>
      <c r="THH364"/>
      <c r="THI364"/>
      <c r="THJ364"/>
      <c r="THK364"/>
      <c r="THL364"/>
      <c r="THM364"/>
      <c r="THN364"/>
      <c r="THO364"/>
      <c r="THP364"/>
      <c r="THQ364"/>
      <c r="THR364"/>
      <c r="THS364"/>
      <c r="THT364"/>
      <c r="THU364"/>
      <c r="THV364"/>
      <c r="THW364"/>
      <c r="THX364"/>
      <c r="THY364"/>
      <c r="THZ364"/>
      <c r="TIA364"/>
      <c r="TIB364"/>
      <c r="TIC364"/>
      <c r="TID364"/>
      <c r="TIE364"/>
      <c r="TIF364"/>
      <c r="TIG364"/>
      <c r="TIH364"/>
      <c r="TII364"/>
      <c r="TIJ364"/>
      <c r="TIK364"/>
      <c r="TIL364"/>
      <c r="TIM364"/>
      <c r="TIN364"/>
      <c r="TIO364"/>
      <c r="TIP364"/>
      <c r="TIQ364"/>
      <c r="TIR364"/>
      <c r="TIS364"/>
      <c r="TIT364"/>
      <c r="TIU364"/>
      <c r="TIV364"/>
      <c r="TIW364"/>
      <c r="TIX364"/>
      <c r="TIY364"/>
      <c r="TIZ364"/>
      <c r="TJA364"/>
      <c r="TJB364"/>
      <c r="TJC364"/>
      <c r="TJD364"/>
      <c r="TJE364"/>
      <c r="TJF364"/>
      <c r="TJG364"/>
      <c r="TJH364"/>
      <c r="TJI364"/>
      <c r="TJJ364"/>
      <c r="TJK364"/>
      <c r="TJL364"/>
      <c r="TJM364"/>
      <c r="TJN364"/>
      <c r="TJO364"/>
      <c r="TJP364"/>
      <c r="TJQ364"/>
      <c r="TJR364"/>
      <c r="TJS364"/>
      <c r="TJT364"/>
      <c r="TJU364"/>
      <c r="TJV364"/>
      <c r="TJW364"/>
      <c r="TJX364"/>
      <c r="TJY364"/>
      <c r="TJZ364"/>
      <c r="TKA364"/>
      <c r="TKB364"/>
      <c r="TKC364"/>
      <c r="TKD364"/>
      <c r="TKE364"/>
      <c r="TKF364"/>
      <c r="TKG364"/>
      <c r="TKH364"/>
      <c r="TKI364"/>
      <c r="TKJ364"/>
      <c r="TKK364"/>
      <c r="TKL364"/>
      <c r="TKM364"/>
      <c r="TKN364"/>
      <c r="TKO364"/>
      <c r="TKP364"/>
      <c r="TKQ364"/>
      <c r="TKR364"/>
      <c r="TKS364"/>
      <c r="TKT364"/>
      <c r="TKU364"/>
      <c r="TKV364"/>
      <c r="TKW364"/>
      <c r="TKX364"/>
      <c r="TKY364"/>
      <c r="TKZ364"/>
      <c r="TLA364"/>
      <c r="TLB364"/>
      <c r="TLC364"/>
      <c r="TLD364"/>
      <c r="TLE364"/>
      <c r="TLF364"/>
      <c r="TLG364"/>
      <c r="TLH364"/>
      <c r="TLI364"/>
      <c r="TLJ364"/>
      <c r="TLK364"/>
      <c r="TLL364"/>
      <c r="TLM364"/>
      <c r="TLN364"/>
      <c r="TLO364"/>
      <c r="TLP364"/>
      <c r="TLQ364"/>
      <c r="TLR364"/>
      <c r="TLS364"/>
      <c r="TLT364"/>
      <c r="TLU364"/>
      <c r="TLV364"/>
      <c r="TLW364"/>
      <c r="TLX364"/>
      <c r="TLY364"/>
      <c r="TLZ364"/>
      <c r="TMA364"/>
      <c r="TMB364"/>
      <c r="TMC364"/>
      <c r="TMD364"/>
      <c r="TME364"/>
      <c r="TMF364"/>
      <c r="TMG364"/>
      <c r="TMH364"/>
      <c r="TMI364"/>
      <c r="TMJ364"/>
      <c r="TMK364"/>
      <c r="TML364"/>
      <c r="TMM364"/>
      <c r="TMN364"/>
      <c r="TMO364"/>
      <c r="TMP364"/>
      <c r="TMQ364"/>
      <c r="TMR364"/>
      <c r="TMS364"/>
      <c r="TMT364"/>
      <c r="TMU364"/>
      <c r="TMV364"/>
      <c r="TMW364"/>
      <c r="TMX364"/>
      <c r="TMY364"/>
      <c r="TMZ364"/>
      <c r="TNA364"/>
      <c r="TNB364"/>
      <c r="TNC364"/>
      <c r="TND364"/>
      <c r="TNE364"/>
      <c r="TNF364"/>
      <c r="TNG364"/>
      <c r="TNH364"/>
      <c r="TNI364"/>
      <c r="TNJ364"/>
      <c r="TNK364"/>
      <c r="TNL364"/>
      <c r="TNM364"/>
      <c r="TNN364"/>
      <c r="TNO364"/>
      <c r="TNP364"/>
      <c r="TNQ364"/>
      <c r="TNR364"/>
      <c r="TNS364"/>
      <c r="TNT364"/>
      <c r="TNU364"/>
      <c r="TNV364"/>
      <c r="TNW364"/>
      <c r="TNX364"/>
      <c r="TNY364"/>
      <c r="TNZ364"/>
      <c r="TOA364"/>
      <c r="TOB364"/>
      <c r="TOC364"/>
      <c r="TOD364"/>
      <c r="TOE364"/>
      <c r="TOF364"/>
      <c r="TOG364"/>
      <c r="TOH364"/>
      <c r="TOI364"/>
      <c r="TOJ364"/>
      <c r="TOK364"/>
      <c r="TOL364"/>
      <c r="TOM364"/>
      <c r="TON364"/>
      <c r="TOO364"/>
      <c r="TOP364"/>
      <c r="TOQ364"/>
      <c r="TOR364"/>
      <c r="TOS364"/>
      <c r="TOT364"/>
      <c r="TOU364"/>
      <c r="TOV364"/>
      <c r="TOW364"/>
      <c r="TOX364"/>
      <c r="TOY364"/>
      <c r="TOZ364"/>
      <c r="TPA364"/>
      <c r="TPB364"/>
      <c r="TPC364"/>
      <c r="TPD364"/>
      <c r="TPE364"/>
      <c r="TPF364"/>
      <c r="TPG364"/>
      <c r="TPH364"/>
      <c r="TPI364"/>
      <c r="TPJ364"/>
      <c r="TPK364"/>
      <c r="TPL364"/>
      <c r="TPM364"/>
      <c r="TPN364"/>
      <c r="TPO364"/>
      <c r="TPP364"/>
      <c r="TPQ364"/>
      <c r="TPR364"/>
      <c r="TPS364"/>
      <c r="TPT364"/>
      <c r="TPU364"/>
      <c r="TPV364"/>
      <c r="TPW364"/>
      <c r="TPX364"/>
      <c r="TPY364"/>
      <c r="TPZ364"/>
      <c r="TQA364"/>
      <c r="TQB364"/>
      <c r="TQC364"/>
      <c r="TQD364"/>
      <c r="TQE364"/>
      <c r="TQF364"/>
      <c r="TQG364"/>
      <c r="TQH364"/>
      <c r="TQI364"/>
      <c r="TQJ364"/>
      <c r="TQK364"/>
      <c r="TQL364"/>
      <c r="TQM364"/>
      <c r="TQN364"/>
      <c r="TQO364"/>
      <c r="TQP364"/>
      <c r="TQQ364"/>
      <c r="TQR364"/>
      <c r="TQS364"/>
      <c r="TQT364"/>
      <c r="TQU364"/>
      <c r="TQV364"/>
      <c r="TQW364"/>
      <c r="TQX364"/>
      <c r="TQY364"/>
      <c r="TQZ364"/>
      <c r="TRA364"/>
      <c r="TRB364"/>
      <c r="TRC364"/>
      <c r="TRD364"/>
      <c r="TRE364"/>
      <c r="TRF364"/>
      <c r="TRG364"/>
      <c r="TRH364"/>
      <c r="TRI364"/>
      <c r="TRJ364"/>
      <c r="TRK364"/>
      <c r="TRL364"/>
      <c r="TRM364"/>
      <c r="TRN364"/>
      <c r="TRO364"/>
      <c r="TRP364"/>
      <c r="TRQ364"/>
      <c r="TRR364"/>
      <c r="TRS364"/>
      <c r="TRT364"/>
      <c r="TRU364"/>
      <c r="TRV364"/>
      <c r="TRW364"/>
      <c r="TRX364"/>
      <c r="TRY364"/>
      <c r="TRZ364"/>
      <c r="TSA364"/>
      <c r="TSB364"/>
      <c r="TSC364"/>
      <c r="TSD364"/>
      <c r="TSE364"/>
      <c r="TSF364"/>
      <c r="TSG364"/>
      <c r="TSH364"/>
      <c r="TSI364"/>
      <c r="TSJ364"/>
      <c r="TSK364"/>
      <c r="TSL364"/>
      <c r="TSM364"/>
      <c r="TSN364"/>
      <c r="TSO364"/>
      <c r="TSP364"/>
      <c r="TSQ364"/>
      <c r="TSR364"/>
      <c r="TSS364"/>
      <c r="TST364"/>
      <c r="TSU364"/>
      <c r="TSV364"/>
      <c r="TSW364"/>
      <c r="TSX364"/>
      <c r="TSY364"/>
      <c r="TSZ364"/>
      <c r="TTA364"/>
      <c r="TTB364"/>
      <c r="TTC364"/>
      <c r="TTD364"/>
      <c r="TTE364"/>
      <c r="TTF364"/>
      <c r="TTG364"/>
      <c r="TTH364"/>
      <c r="TTI364"/>
      <c r="TTJ364"/>
      <c r="TTK364"/>
      <c r="TTL364"/>
      <c r="TTM364"/>
      <c r="TTN364"/>
      <c r="TTO364"/>
      <c r="TTP364"/>
      <c r="TTQ364"/>
      <c r="TTR364"/>
      <c r="TTS364"/>
      <c r="TTT364"/>
      <c r="TTU364"/>
      <c r="TTV364"/>
      <c r="TTW364"/>
      <c r="TTX364"/>
      <c r="TTY364"/>
      <c r="TTZ364"/>
      <c r="TUA364"/>
      <c r="TUB364"/>
      <c r="TUC364"/>
      <c r="TUD364"/>
      <c r="TUE364"/>
      <c r="TUF364"/>
      <c r="TUG364"/>
      <c r="TUH364"/>
      <c r="TUI364"/>
      <c r="TUJ364"/>
      <c r="TUK364"/>
      <c r="TUL364"/>
      <c r="TUM364"/>
      <c r="TUN364"/>
      <c r="TUO364"/>
      <c r="TUP364"/>
      <c r="TUQ364"/>
      <c r="TUR364"/>
      <c r="TUS364"/>
      <c r="TUT364"/>
      <c r="TUU364"/>
      <c r="TUV364"/>
      <c r="TUW364"/>
      <c r="TUX364"/>
      <c r="TUY364"/>
      <c r="TUZ364"/>
      <c r="TVA364"/>
      <c r="TVB364"/>
      <c r="TVC364"/>
      <c r="TVD364"/>
      <c r="TVE364"/>
      <c r="TVF364"/>
      <c r="TVG364"/>
      <c r="TVH364"/>
      <c r="TVI364"/>
      <c r="TVJ364"/>
      <c r="TVK364"/>
      <c r="TVL364"/>
      <c r="TVM364"/>
      <c r="TVN364"/>
      <c r="TVO364"/>
      <c r="TVP364"/>
      <c r="TVQ364"/>
      <c r="TVR364"/>
      <c r="TVS364"/>
      <c r="TVT364"/>
      <c r="TVU364"/>
      <c r="TVV364"/>
      <c r="TVW364"/>
      <c r="TVX364"/>
      <c r="TVY364"/>
      <c r="TVZ364"/>
      <c r="TWA364"/>
      <c r="TWB364"/>
      <c r="TWC364"/>
      <c r="TWD364"/>
      <c r="TWE364"/>
      <c r="TWF364"/>
      <c r="TWG364"/>
      <c r="TWH364"/>
      <c r="TWI364"/>
      <c r="TWJ364"/>
      <c r="TWK364"/>
      <c r="TWL364"/>
      <c r="TWM364"/>
      <c r="TWN364"/>
      <c r="TWO364"/>
      <c r="TWP364"/>
      <c r="TWQ364"/>
      <c r="TWR364"/>
      <c r="TWS364"/>
      <c r="TWT364"/>
      <c r="TWU364"/>
      <c r="TWV364"/>
      <c r="TWW364"/>
      <c r="TWX364"/>
      <c r="TWY364"/>
      <c r="TWZ364"/>
      <c r="TXA364"/>
      <c r="TXB364"/>
      <c r="TXC364"/>
      <c r="TXD364"/>
      <c r="TXE364"/>
      <c r="TXF364"/>
      <c r="TXG364"/>
      <c r="TXH364"/>
      <c r="TXI364"/>
      <c r="TXJ364"/>
      <c r="TXK364"/>
      <c r="TXL364"/>
      <c r="TXM364"/>
      <c r="TXN364"/>
      <c r="TXO364"/>
      <c r="TXP364"/>
      <c r="TXQ364"/>
      <c r="TXR364"/>
      <c r="TXS364"/>
      <c r="TXT364"/>
      <c r="TXU364"/>
      <c r="TXV364"/>
      <c r="TXW364"/>
      <c r="TXX364"/>
      <c r="TXY364"/>
      <c r="TXZ364"/>
      <c r="TYA364"/>
      <c r="TYB364"/>
      <c r="TYC364"/>
      <c r="TYD364"/>
      <c r="TYE364"/>
      <c r="TYF364"/>
      <c r="TYG364"/>
      <c r="TYH364"/>
      <c r="TYI364"/>
      <c r="TYJ364"/>
      <c r="TYK364"/>
      <c r="TYL364"/>
      <c r="TYM364"/>
      <c r="TYN364"/>
      <c r="TYO364"/>
      <c r="TYP364"/>
      <c r="TYQ364"/>
      <c r="TYR364"/>
      <c r="TYS364"/>
      <c r="TYT364"/>
      <c r="TYU364"/>
      <c r="TYV364"/>
      <c r="TYW364"/>
      <c r="TYX364"/>
      <c r="TYY364"/>
      <c r="TYZ364"/>
      <c r="TZA364"/>
      <c r="TZB364"/>
      <c r="TZC364"/>
      <c r="TZD364"/>
      <c r="TZE364"/>
      <c r="TZF364"/>
      <c r="TZG364"/>
      <c r="TZH364"/>
      <c r="TZI364"/>
      <c r="TZJ364"/>
      <c r="TZK364"/>
      <c r="TZL364"/>
      <c r="TZM364"/>
      <c r="TZN364"/>
      <c r="TZO364"/>
      <c r="TZP364"/>
      <c r="TZQ364"/>
      <c r="TZR364"/>
      <c r="TZS364"/>
      <c r="TZT364"/>
      <c r="TZU364"/>
      <c r="TZV364"/>
      <c r="TZW364"/>
      <c r="TZX364"/>
      <c r="TZY364"/>
      <c r="TZZ364"/>
      <c r="UAA364"/>
      <c r="UAB364"/>
      <c r="UAC364"/>
      <c r="UAD364"/>
      <c r="UAE364"/>
      <c r="UAF364"/>
      <c r="UAG364"/>
      <c r="UAH364"/>
      <c r="UAI364"/>
      <c r="UAJ364"/>
      <c r="UAK364"/>
      <c r="UAL364"/>
      <c r="UAM364"/>
      <c r="UAN364"/>
      <c r="UAO364"/>
      <c r="UAP364"/>
      <c r="UAQ364"/>
      <c r="UAR364"/>
      <c r="UAS364"/>
      <c r="UAT364"/>
      <c r="UAU364"/>
      <c r="UAV364"/>
      <c r="UAW364"/>
      <c r="UAX364"/>
      <c r="UAY364"/>
      <c r="UAZ364"/>
      <c r="UBA364"/>
      <c r="UBB364"/>
      <c r="UBC364"/>
      <c r="UBD364"/>
      <c r="UBE364"/>
      <c r="UBF364"/>
      <c r="UBG364"/>
      <c r="UBH364"/>
      <c r="UBI364"/>
      <c r="UBJ364"/>
      <c r="UBK364"/>
      <c r="UBL364"/>
      <c r="UBM364"/>
      <c r="UBN364"/>
      <c r="UBO364"/>
      <c r="UBP364"/>
      <c r="UBQ364"/>
      <c r="UBR364"/>
      <c r="UBS364"/>
      <c r="UBT364"/>
      <c r="UBU364"/>
      <c r="UBV364"/>
      <c r="UBW364"/>
      <c r="UBX364"/>
      <c r="UBY364"/>
      <c r="UBZ364"/>
      <c r="UCA364"/>
      <c r="UCB364"/>
      <c r="UCC364"/>
      <c r="UCD364"/>
      <c r="UCE364"/>
      <c r="UCF364"/>
      <c r="UCG364"/>
      <c r="UCH364"/>
      <c r="UCI364"/>
      <c r="UCJ364"/>
      <c r="UCK364"/>
      <c r="UCL364"/>
      <c r="UCM364"/>
      <c r="UCN364"/>
      <c r="UCO364"/>
      <c r="UCP364"/>
      <c r="UCQ364"/>
      <c r="UCR364"/>
      <c r="UCS364"/>
      <c r="UCT364"/>
      <c r="UCU364"/>
      <c r="UCV364"/>
      <c r="UCW364"/>
      <c r="UCX364"/>
      <c r="UCY364"/>
      <c r="UCZ364"/>
      <c r="UDA364"/>
      <c r="UDB364"/>
      <c r="UDC364"/>
      <c r="UDD364"/>
      <c r="UDE364"/>
      <c r="UDF364"/>
      <c r="UDG364"/>
      <c r="UDH364"/>
      <c r="UDI364"/>
      <c r="UDJ364"/>
      <c r="UDK364"/>
      <c r="UDL364"/>
      <c r="UDM364"/>
      <c r="UDN364"/>
      <c r="UDO364"/>
      <c r="UDP364"/>
      <c r="UDQ364"/>
      <c r="UDR364"/>
      <c r="UDS364"/>
      <c r="UDT364"/>
      <c r="UDU364"/>
      <c r="UDV364"/>
      <c r="UDW364"/>
      <c r="UDX364"/>
      <c r="UDY364"/>
      <c r="UDZ364"/>
      <c r="UEA364"/>
      <c r="UEB364"/>
      <c r="UEC364"/>
      <c r="UED364"/>
      <c r="UEE364"/>
      <c r="UEF364"/>
      <c r="UEG364"/>
      <c r="UEH364"/>
      <c r="UEI364"/>
      <c r="UEJ364"/>
      <c r="UEK364"/>
      <c r="UEL364"/>
      <c r="UEM364"/>
      <c r="UEN364"/>
      <c r="UEO364"/>
      <c r="UEP364"/>
      <c r="UEQ364"/>
      <c r="UER364"/>
      <c r="UES364"/>
      <c r="UET364"/>
      <c r="UEU364"/>
      <c r="UEV364"/>
      <c r="UEW364"/>
      <c r="UEX364"/>
      <c r="UEY364"/>
      <c r="UEZ364"/>
      <c r="UFA364"/>
      <c r="UFB364"/>
      <c r="UFC364"/>
      <c r="UFD364"/>
      <c r="UFE364"/>
      <c r="UFF364"/>
      <c r="UFG364"/>
      <c r="UFH364"/>
      <c r="UFI364"/>
      <c r="UFJ364"/>
      <c r="UFK364"/>
      <c r="UFL364"/>
      <c r="UFM364"/>
      <c r="UFN364"/>
      <c r="UFO364"/>
      <c r="UFP364"/>
      <c r="UFQ364"/>
      <c r="UFR364"/>
      <c r="UFS364"/>
      <c r="UFT364"/>
      <c r="UFU364"/>
      <c r="UFV364"/>
      <c r="UFW364"/>
      <c r="UFX364"/>
      <c r="UFY364"/>
      <c r="UFZ364"/>
      <c r="UGA364"/>
      <c r="UGB364"/>
      <c r="UGC364"/>
      <c r="UGD364"/>
      <c r="UGE364"/>
      <c r="UGF364"/>
      <c r="UGG364"/>
      <c r="UGH364"/>
      <c r="UGI364"/>
      <c r="UGJ364"/>
      <c r="UGK364"/>
      <c r="UGL364"/>
      <c r="UGM364"/>
      <c r="UGN364"/>
      <c r="UGO364"/>
      <c r="UGP364"/>
      <c r="UGQ364"/>
      <c r="UGR364"/>
      <c r="UGS364"/>
      <c r="UGT364"/>
      <c r="UGU364"/>
      <c r="UGV364"/>
      <c r="UGW364"/>
      <c r="UGX364"/>
      <c r="UGY364"/>
      <c r="UGZ364"/>
      <c r="UHA364"/>
      <c r="UHB364"/>
      <c r="UHC364"/>
      <c r="UHD364"/>
      <c r="UHE364"/>
      <c r="UHF364"/>
      <c r="UHG364"/>
      <c r="UHH364"/>
      <c r="UHI364"/>
      <c r="UHJ364"/>
      <c r="UHK364"/>
      <c r="UHL364"/>
      <c r="UHM364"/>
      <c r="UHN364"/>
      <c r="UHO364"/>
      <c r="UHP364"/>
      <c r="UHQ364"/>
      <c r="UHR364"/>
      <c r="UHS364"/>
      <c r="UHT364"/>
      <c r="UHU364"/>
      <c r="UHV364"/>
      <c r="UHW364"/>
      <c r="UHX364"/>
      <c r="UHY364"/>
      <c r="UHZ364"/>
      <c r="UIA364"/>
      <c r="UIB364"/>
      <c r="UIC364"/>
      <c r="UID364"/>
      <c r="UIE364"/>
      <c r="UIF364"/>
      <c r="UIG364"/>
      <c r="UIH364"/>
      <c r="UII364"/>
      <c r="UIJ364"/>
      <c r="UIK364"/>
      <c r="UIL364"/>
      <c r="UIM364"/>
      <c r="UIN364"/>
      <c r="UIO364"/>
      <c r="UIP364"/>
      <c r="UIQ364"/>
      <c r="UIR364"/>
      <c r="UIS364"/>
      <c r="UIT364"/>
      <c r="UIU364"/>
      <c r="UIV364"/>
      <c r="UIW364"/>
      <c r="UIX364"/>
      <c r="UIY364"/>
      <c r="UIZ364"/>
      <c r="UJA364"/>
      <c r="UJB364"/>
      <c r="UJC364"/>
      <c r="UJD364"/>
      <c r="UJE364"/>
      <c r="UJF364"/>
      <c r="UJG364"/>
      <c r="UJH364"/>
      <c r="UJI364"/>
      <c r="UJJ364"/>
      <c r="UJK364"/>
      <c r="UJL364"/>
      <c r="UJM364"/>
      <c r="UJN364"/>
      <c r="UJO364"/>
      <c r="UJP364"/>
      <c r="UJQ364"/>
      <c r="UJR364"/>
      <c r="UJS364"/>
      <c r="UJT364"/>
      <c r="UJU364"/>
      <c r="UJV364"/>
      <c r="UJW364"/>
      <c r="UJX364"/>
      <c r="UJY364"/>
      <c r="UJZ364"/>
      <c r="UKA364"/>
      <c r="UKB364"/>
      <c r="UKC364"/>
      <c r="UKD364"/>
      <c r="UKE364"/>
      <c r="UKF364"/>
      <c r="UKG364"/>
      <c r="UKH364"/>
      <c r="UKI364"/>
      <c r="UKJ364"/>
      <c r="UKK364"/>
      <c r="UKL364"/>
      <c r="UKM364"/>
      <c r="UKN364"/>
      <c r="UKO364"/>
      <c r="UKP364"/>
      <c r="UKQ364"/>
      <c r="UKR364"/>
      <c r="UKS364"/>
      <c r="UKT364"/>
      <c r="UKU364"/>
      <c r="UKV364"/>
      <c r="UKW364"/>
      <c r="UKX364"/>
      <c r="UKY364"/>
      <c r="UKZ364"/>
      <c r="ULA364"/>
      <c r="ULB364"/>
      <c r="ULC364"/>
      <c r="ULD364"/>
      <c r="ULE364"/>
      <c r="ULF364"/>
      <c r="ULG364"/>
      <c r="ULH364"/>
      <c r="ULI364"/>
      <c r="ULJ364"/>
      <c r="ULK364"/>
      <c r="ULL364"/>
      <c r="ULM364"/>
      <c r="ULN364"/>
      <c r="ULO364"/>
      <c r="ULP364"/>
      <c r="ULQ364"/>
      <c r="ULR364"/>
      <c r="ULS364"/>
      <c r="ULT364"/>
      <c r="ULU364"/>
      <c r="ULV364"/>
      <c r="ULW364"/>
      <c r="ULX364"/>
      <c r="ULY364"/>
      <c r="ULZ364"/>
      <c r="UMA364"/>
      <c r="UMB364"/>
      <c r="UMC364"/>
      <c r="UMD364"/>
      <c r="UME364"/>
      <c r="UMF364"/>
      <c r="UMG364"/>
      <c r="UMH364"/>
      <c r="UMI364"/>
      <c r="UMJ364"/>
      <c r="UMK364"/>
      <c r="UML364"/>
      <c r="UMM364"/>
      <c r="UMN364"/>
      <c r="UMO364"/>
      <c r="UMP364"/>
      <c r="UMQ364"/>
      <c r="UMR364"/>
      <c r="UMS364"/>
      <c r="UMT364"/>
      <c r="UMU364"/>
      <c r="UMV364"/>
      <c r="UMW364"/>
      <c r="UMX364"/>
      <c r="UMY364"/>
      <c r="UMZ364"/>
      <c r="UNA364"/>
      <c r="UNB364"/>
      <c r="UNC364"/>
      <c r="UND364"/>
      <c r="UNE364"/>
      <c r="UNF364"/>
      <c r="UNG364"/>
      <c r="UNH364"/>
      <c r="UNI364"/>
      <c r="UNJ364"/>
      <c r="UNK364"/>
      <c r="UNL364"/>
      <c r="UNM364"/>
      <c r="UNN364"/>
      <c r="UNO364"/>
      <c r="UNP364"/>
      <c r="UNQ364"/>
      <c r="UNR364"/>
      <c r="UNS364"/>
      <c r="UNT364"/>
      <c r="UNU364"/>
      <c r="UNV364"/>
      <c r="UNW364"/>
      <c r="UNX364"/>
      <c r="UNY364"/>
      <c r="UNZ364"/>
      <c r="UOA364"/>
      <c r="UOB364"/>
      <c r="UOC364"/>
      <c r="UOD364"/>
      <c r="UOE364"/>
      <c r="UOF364"/>
      <c r="UOG364"/>
      <c r="UOH364"/>
      <c r="UOI364"/>
      <c r="UOJ364"/>
      <c r="UOK364"/>
      <c r="UOL364"/>
      <c r="UOM364"/>
      <c r="UON364"/>
      <c r="UOO364"/>
      <c r="UOP364"/>
      <c r="UOQ364"/>
      <c r="UOR364"/>
      <c r="UOS364"/>
      <c r="UOT364"/>
      <c r="UOU364"/>
      <c r="UOV364"/>
      <c r="UOW364"/>
      <c r="UOX364"/>
      <c r="UOY364"/>
      <c r="UOZ364"/>
      <c r="UPA364"/>
      <c r="UPB364"/>
      <c r="UPC364"/>
      <c r="UPD364"/>
      <c r="UPE364"/>
      <c r="UPF364"/>
      <c r="UPG364"/>
      <c r="UPH364"/>
      <c r="UPI364"/>
      <c r="UPJ364"/>
      <c r="UPK364"/>
      <c r="UPL364"/>
      <c r="UPM364"/>
      <c r="UPN364"/>
      <c r="UPO364"/>
      <c r="UPP364"/>
      <c r="UPQ364"/>
      <c r="UPR364"/>
      <c r="UPS364"/>
      <c r="UPT364"/>
      <c r="UPU364"/>
      <c r="UPV364"/>
      <c r="UPW364"/>
      <c r="UPX364"/>
      <c r="UPY364"/>
      <c r="UPZ364"/>
      <c r="UQA364"/>
      <c r="UQB364"/>
      <c r="UQC364"/>
      <c r="UQD364"/>
      <c r="UQE364"/>
      <c r="UQF364"/>
      <c r="UQG364"/>
      <c r="UQH364"/>
      <c r="UQI364"/>
      <c r="UQJ364"/>
      <c r="UQK364"/>
      <c r="UQL364"/>
      <c r="UQM364"/>
      <c r="UQN364"/>
      <c r="UQO364"/>
      <c r="UQP364"/>
      <c r="UQQ364"/>
      <c r="UQR364"/>
      <c r="UQS364"/>
      <c r="UQT364"/>
      <c r="UQU364"/>
      <c r="UQV364"/>
      <c r="UQW364"/>
      <c r="UQX364"/>
      <c r="UQY364"/>
      <c r="UQZ364"/>
      <c r="URA364"/>
      <c r="URB364"/>
      <c r="URC364"/>
      <c r="URD364"/>
      <c r="URE364"/>
      <c r="URF364"/>
      <c r="URG364"/>
      <c r="URH364"/>
      <c r="URI364"/>
      <c r="URJ364"/>
      <c r="URK364"/>
      <c r="URL364"/>
      <c r="URM364"/>
      <c r="URN364"/>
      <c r="URO364"/>
      <c r="URP364"/>
      <c r="URQ364"/>
      <c r="URR364"/>
      <c r="URS364"/>
      <c r="URT364"/>
      <c r="URU364"/>
      <c r="URV364"/>
      <c r="URW364"/>
      <c r="URX364"/>
      <c r="URY364"/>
      <c r="URZ364"/>
      <c r="USA364"/>
      <c r="USB364"/>
      <c r="USC364"/>
      <c r="USD364"/>
      <c r="USE364"/>
      <c r="USF364"/>
      <c r="USG364"/>
      <c r="USH364"/>
      <c r="USI364"/>
      <c r="USJ364"/>
      <c r="USK364"/>
      <c r="USL364"/>
      <c r="USM364"/>
      <c r="USN364"/>
      <c r="USO364"/>
      <c r="USP364"/>
      <c r="USQ364"/>
      <c r="USR364"/>
      <c r="USS364"/>
      <c r="UST364"/>
      <c r="USU364"/>
      <c r="USV364"/>
      <c r="USW364"/>
      <c r="USX364"/>
      <c r="USY364"/>
      <c r="USZ364"/>
      <c r="UTA364"/>
      <c r="UTB364"/>
      <c r="UTC364"/>
      <c r="UTD364"/>
      <c r="UTE364"/>
      <c r="UTF364"/>
      <c r="UTG364"/>
      <c r="UTH364"/>
      <c r="UTI364"/>
      <c r="UTJ364"/>
      <c r="UTK364"/>
      <c r="UTL364"/>
      <c r="UTM364"/>
      <c r="UTN364"/>
      <c r="UTO364"/>
      <c r="UTP364"/>
      <c r="UTQ364"/>
      <c r="UTR364"/>
      <c r="UTS364"/>
      <c r="UTT364"/>
      <c r="UTU364"/>
      <c r="UTV364"/>
      <c r="UTW364"/>
      <c r="UTX364"/>
      <c r="UTY364"/>
      <c r="UTZ364"/>
      <c r="UUA364"/>
      <c r="UUB364"/>
      <c r="UUC364"/>
      <c r="UUD364"/>
      <c r="UUE364"/>
      <c r="UUF364"/>
      <c r="UUG364"/>
      <c r="UUH364"/>
      <c r="UUI364"/>
      <c r="UUJ364"/>
      <c r="UUK364"/>
      <c r="UUL364"/>
      <c r="UUM364"/>
      <c r="UUN364"/>
      <c r="UUO364"/>
      <c r="UUP364"/>
      <c r="UUQ364"/>
      <c r="UUR364"/>
      <c r="UUS364"/>
      <c r="UUT364"/>
      <c r="UUU364"/>
      <c r="UUV364"/>
      <c r="UUW364"/>
      <c r="UUX364"/>
      <c r="UUY364"/>
      <c r="UUZ364"/>
      <c r="UVA364"/>
      <c r="UVB364"/>
      <c r="UVC364"/>
      <c r="UVD364"/>
      <c r="UVE364"/>
      <c r="UVF364"/>
      <c r="UVG364"/>
      <c r="UVH364"/>
      <c r="UVI364"/>
      <c r="UVJ364"/>
      <c r="UVK364"/>
      <c r="UVL364"/>
      <c r="UVM364"/>
      <c r="UVN364"/>
      <c r="UVO364"/>
      <c r="UVP364"/>
      <c r="UVQ364"/>
      <c r="UVR364"/>
      <c r="UVS364"/>
      <c r="UVT364"/>
      <c r="UVU364"/>
      <c r="UVV364"/>
      <c r="UVW364"/>
      <c r="UVX364"/>
      <c r="UVY364"/>
      <c r="UVZ364"/>
      <c r="UWA364"/>
      <c r="UWB364"/>
      <c r="UWC364"/>
      <c r="UWD364"/>
      <c r="UWE364"/>
      <c r="UWF364"/>
      <c r="UWG364"/>
      <c r="UWH364"/>
      <c r="UWI364"/>
      <c r="UWJ364"/>
      <c r="UWK364"/>
      <c r="UWL364"/>
      <c r="UWM364"/>
      <c r="UWN364"/>
      <c r="UWO364"/>
      <c r="UWP364"/>
      <c r="UWQ364"/>
      <c r="UWR364"/>
      <c r="UWS364"/>
      <c r="UWT364"/>
      <c r="UWU364"/>
      <c r="UWV364"/>
      <c r="UWW364"/>
      <c r="UWX364"/>
      <c r="UWY364"/>
      <c r="UWZ364"/>
      <c r="UXA364"/>
      <c r="UXB364"/>
      <c r="UXC364"/>
      <c r="UXD364"/>
      <c r="UXE364"/>
      <c r="UXF364"/>
      <c r="UXG364"/>
      <c r="UXH364"/>
      <c r="UXI364"/>
      <c r="UXJ364"/>
      <c r="UXK364"/>
      <c r="UXL364"/>
      <c r="UXM364"/>
      <c r="UXN364"/>
      <c r="UXO364"/>
      <c r="UXP364"/>
      <c r="UXQ364"/>
      <c r="UXR364"/>
      <c r="UXS364"/>
      <c r="UXT364"/>
      <c r="UXU364"/>
      <c r="UXV364"/>
      <c r="UXW364"/>
      <c r="UXX364"/>
      <c r="UXY364"/>
      <c r="UXZ364"/>
      <c r="UYA364"/>
      <c r="UYB364"/>
      <c r="UYC364"/>
      <c r="UYD364"/>
      <c r="UYE364"/>
      <c r="UYF364"/>
      <c r="UYG364"/>
      <c r="UYH364"/>
      <c r="UYI364"/>
      <c r="UYJ364"/>
      <c r="UYK364"/>
      <c r="UYL364"/>
      <c r="UYM364"/>
      <c r="UYN364"/>
      <c r="UYO364"/>
      <c r="UYP364"/>
      <c r="UYQ364"/>
      <c r="UYR364"/>
      <c r="UYS364"/>
      <c r="UYT364"/>
      <c r="UYU364"/>
      <c r="UYV364"/>
      <c r="UYW364"/>
      <c r="UYX364"/>
      <c r="UYY364"/>
      <c r="UYZ364"/>
      <c r="UZA364"/>
      <c r="UZB364"/>
      <c r="UZC364"/>
      <c r="UZD364"/>
      <c r="UZE364"/>
      <c r="UZF364"/>
      <c r="UZG364"/>
      <c r="UZH364"/>
      <c r="UZI364"/>
      <c r="UZJ364"/>
      <c r="UZK364"/>
      <c r="UZL364"/>
      <c r="UZM364"/>
      <c r="UZN364"/>
      <c r="UZO364"/>
      <c r="UZP364"/>
      <c r="UZQ364"/>
      <c r="UZR364"/>
      <c r="UZS364"/>
      <c r="UZT364"/>
      <c r="UZU364"/>
      <c r="UZV364"/>
      <c r="UZW364"/>
      <c r="UZX364"/>
      <c r="UZY364"/>
      <c r="UZZ364"/>
      <c r="VAA364"/>
      <c r="VAB364"/>
      <c r="VAC364"/>
      <c r="VAD364"/>
      <c r="VAE364"/>
      <c r="VAF364"/>
      <c r="VAG364"/>
      <c r="VAH364"/>
      <c r="VAI364"/>
      <c r="VAJ364"/>
      <c r="VAK364"/>
      <c r="VAL364"/>
      <c r="VAM364"/>
      <c r="VAN364"/>
      <c r="VAO364"/>
      <c r="VAP364"/>
      <c r="VAQ364"/>
      <c r="VAR364"/>
      <c r="VAS364"/>
      <c r="VAT364"/>
      <c r="VAU364"/>
      <c r="VAV364"/>
      <c r="VAW364"/>
      <c r="VAX364"/>
      <c r="VAY364"/>
      <c r="VAZ364"/>
      <c r="VBA364"/>
      <c r="VBB364"/>
      <c r="VBC364"/>
      <c r="VBD364"/>
      <c r="VBE364"/>
      <c r="VBF364"/>
      <c r="VBG364"/>
      <c r="VBH364"/>
      <c r="VBI364"/>
      <c r="VBJ364"/>
      <c r="VBK364"/>
      <c r="VBL364"/>
      <c r="VBM364"/>
      <c r="VBN364"/>
      <c r="VBO364"/>
      <c r="VBP364"/>
      <c r="VBQ364"/>
      <c r="VBR364"/>
      <c r="VBS364"/>
      <c r="VBT364"/>
      <c r="VBU364"/>
      <c r="VBV364"/>
      <c r="VBW364"/>
      <c r="VBX364"/>
      <c r="VBY364"/>
      <c r="VBZ364"/>
      <c r="VCA364"/>
      <c r="VCB364"/>
      <c r="VCC364"/>
      <c r="VCD364"/>
      <c r="VCE364"/>
      <c r="VCF364"/>
      <c r="VCG364"/>
      <c r="VCH364"/>
      <c r="VCI364"/>
      <c r="VCJ364"/>
      <c r="VCK364"/>
      <c r="VCL364"/>
      <c r="VCM364"/>
      <c r="VCN364"/>
      <c r="VCO364"/>
      <c r="VCP364"/>
      <c r="VCQ364"/>
      <c r="VCR364"/>
      <c r="VCS364"/>
      <c r="VCT364"/>
      <c r="VCU364"/>
      <c r="VCV364"/>
      <c r="VCW364"/>
      <c r="VCX364"/>
      <c r="VCY364"/>
      <c r="VCZ364"/>
      <c r="VDA364"/>
      <c r="VDB364"/>
      <c r="VDC364"/>
      <c r="VDD364"/>
      <c r="VDE364"/>
      <c r="VDF364"/>
      <c r="VDG364"/>
      <c r="VDH364"/>
      <c r="VDI364"/>
      <c r="VDJ364"/>
      <c r="VDK364"/>
      <c r="VDL364"/>
      <c r="VDM364"/>
      <c r="VDN364"/>
      <c r="VDO364"/>
      <c r="VDP364"/>
      <c r="VDQ364"/>
      <c r="VDR364"/>
      <c r="VDS364"/>
      <c r="VDT364"/>
      <c r="VDU364"/>
      <c r="VDV364"/>
      <c r="VDW364"/>
      <c r="VDX364"/>
      <c r="VDY364"/>
      <c r="VDZ364"/>
      <c r="VEA364"/>
      <c r="VEB364"/>
      <c r="VEC364"/>
      <c r="VED364"/>
      <c r="VEE364"/>
      <c r="VEF364"/>
      <c r="VEG364"/>
      <c r="VEH364"/>
      <c r="VEI364"/>
      <c r="VEJ364"/>
      <c r="VEK364"/>
      <c r="VEL364"/>
      <c r="VEM364"/>
      <c r="VEN364"/>
      <c r="VEO364"/>
      <c r="VEP364"/>
      <c r="VEQ364"/>
      <c r="VER364"/>
      <c r="VES364"/>
      <c r="VET364"/>
      <c r="VEU364"/>
      <c r="VEV364"/>
      <c r="VEW364"/>
      <c r="VEX364"/>
      <c r="VEY364"/>
      <c r="VEZ364"/>
      <c r="VFA364"/>
      <c r="VFB364"/>
      <c r="VFC364"/>
      <c r="VFD364"/>
      <c r="VFE364"/>
      <c r="VFF364"/>
      <c r="VFG364"/>
      <c r="VFH364"/>
      <c r="VFI364"/>
      <c r="VFJ364"/>
      <c r="VFK364"/>
      <c r="VFL364"/>
      <c r="VFM364"/>
      <c r="VFN364"/>
      <c r="VFO364"/>
      <c r="VFP364"/>
      <c r="VFQ364"/>
      <c r="VFR364"/>
      <c r="VFS364"/>
      <c r="VFT364"/>
      <c r="VFU364"/>
      <c r="VFV364"/>
      <c r="VFW364"/>
      <c r="VFX364"/>
      <c r="VFY364"/>
      <c r="VFZ364"/>
      <c r="VGA364"/>
      <c r="VGB364"/>
      <c r="VGC364"/>
      <c r="VGD364"/>
      <c r="VGE364"/>
      <c r="VGF364"/>
      <c r="VGG364"/>
      <c r="VGH364"/>
      <c r="VGI364"/>
      <c r="VGJ364"/>
      <c r="VGK364"/>
      <c r="VGL364"/>
      <c r="VGM364"/>
      <c r="VGN364"/>
      <c r="VGO364"/>
      <c r="VGP364"/>
      <c r="VGQ364"/>
      <c r="VGR364"/>
      <c r="VGS364"/>
      <c r="VGT364"/>
      <c r="VGU364"/>
      <c r="VGV364"/>
      <c r="VGW364"/>
      <c r="VGX364"/>
      <c r="VGY364"/>
      <c r="VGZ364"/>
      <c r="VHA364"/>
      <c r="VHB364"/>
      <c r="VHC364"/>
      <c r="VHD364"/>
      <c r="VHE364"/>
      <c r="VHF364"/>
      <c r="VHG364"/>
      <c r="VHH364"/>
      <c r="VHI364"/>
      <c r="VHJ364"/>
      <c r="VHK364"/>
      <c r="VHL364"/>
      <c r="VHM364"/>
      <c r="VHN364"/>
      <c r="VHO364"/>
      <c r="VHP364"/>
      <c r="VHQ364"/>
      <c r="VHR364"/>
      <c r="VHS364"/>
      <c r="VHT364"/>
      <c r="VHU364"/>
      <c r="VHV364"/>
      <c r="VHW364"/>
      <c r="VHX364"/>
      <c r="VHY364"/>
      <c r="VHZ364"/>
      <c r="VIA364"/>
      <c r="VIB364"/>
      <c r="VIC364"/>
      <c r="VID364"/>
      <c r="VIE364"/>
      <c r="VIF364"/>
      <c r="VIG364"/>
      <c r="VIH364"/>
      <c r="VII364"/>
      <c r="VIJ364"/>
      <c r="VIK364"/>
      <c r="VIL364"/>
      <c r="VIM364"/>
      <c r="VIN364"/>
      <c r="VIO364"/>
      <c r="VIP364"/>
      <c r="VIQ364"/>
      <c r="VIR364"/>
      <c r="VIS364"/>
      <c r="VIT364"/>
      <c r="VIU364"/>
      <c r="VIV364"/>
      <c r="VIW364"/>
      <c r="VIX364"/>
      <c r="VIY364"/>
      <c r="VIZ364"/>
      <c r="VJA364"/>
      <c r="VJB364"/>
      <c r="VJC364"/>
      <c r="VJD364"/>
      <c r="VJE364"/>
      <c r="VJF364"/>
      <c r="VJG364"/>
      <c r="VJH364"/>
      <c r="VJI364"/>
      <c r="VJJ364"/>
      <c r="VJK364"/>
      <c r="VJL364"/>
      <c r="VJM364"/>
      <c r="VJN364"/>
      <c r="VJO364"/>
      <c r="VJP364"/>
      <c r="VJQ364"/>
      <c r="VJR364"/>
      <c r="VJS364"/>
      <c r="VJT364"/>
      <c r="VJU364"/>
      <c r="VJV364"/>
      <c r="VJW364"/>
      <c r="VJX364"/>
      <c r="VJY364"/>
      <c r="VJZ364"/>
      <c r="VKA364"/>
      <c r="VKB364"/>
      <c r="VKC364"/>
      <c r="VKD364"/>
      <c r="VKE364"/>
      <c r="VKF364"/>
      <c r="VKG364"/>
      <c r="VKH364"/>
      <c r="VKI364"/>
      <c r="VKJ364"/>
      <c r="VKK364"/>
      <c r="VKL364"/>
      <c r="VKM364"/>
      <c r="VKN364"/>
      <c r="VKO364"/>
      <c r="VKP364"/>
      <c r="VKQ364"/>
      <c r="VKR364"/>
      <c r="VKS364"/>
      <c r="VKT364"/>
      <c r="VKU364"/>
      <c r="VKV364"/>
      <c r="VKW364"/>
      <c r="VKX364"/>
      <c r="VKY364"/>
      <c r="VKZ364"/>
      <c r="VLA364"/>
      <c r="VLB364"/>
      <c r="VLC364"/>
      <c r="VLD364"/>
      <c r="VLE364"/>
      <c r="VLF364"/>
      <c r="VLG364"/>
      <c r="VLH364"/>
      <c r="VLI364"/>
      <c r="VLJ364"/>
      <c r="VLK364"/>
      <c r="VLL364"/>
      <c r="VLM364"/>
      <c r="VLN364"/>
      <c r="VLO364"/>
      <c r="VLP364"/>
      <c r="VLQ364"/>
      <c r="VLR364"/>
      <c r="VLS364"/>
      <c r="VLT364"/>
      <c r="VLU364"/>
      <c r="VLV364"/>
      <c r="VLW364"/>
      <c r="VLX364"/>
      <c r="VLY364"/>
      <c r="VLZ364"/>
      <c r="VMA364"/>
      <c r="VMB364"/>
      <c r="VMC364"/>
      <c r="VMD364"/>
      <c r="VME364"/>
      <c r="VMF364"/>
      <c r="VMG364"/>
      <c r="VMH364"/>
      <c r="VMI364"/>
      <c r="VMJ364"/>
      <c r="VMK364"/>
      <c r="VML364"/>
      <c r="VMM364"/>
      <c r="VMN364"/>
      <c r="VMO364"/>
      <c r="VMP364"/>
      <c r="VMQ364"/>
      <c r="VMR364"/>
      <c r="VMS364"/>
      <c r="VMT364"/>
      <c r="VMU364"/>
      <c r="VMV364"/>
      <c r="VMW364"/>
      <c r="VMX364"/>
      <c r="VMY364"/>
      <c r="VMZ364"/>
      <c r="VNA364"/>
      <c r="VNB364"/>
      <c r="VNC364"/>
      <c r="VND364"/>
      <c r="VNE364"/>
      <c r="VNF364"/>
      <c r="VNG364"/>
      <c r="VNH364"/>
      <c r="VNI364"/>
      <c r="VNJ364"/>
      <c r="VNK364"/>
      <c r="VNL364"/>
      <c r="VNM364"/>
      <c r="VNN364"/>
      <c r="VNO364"/>
      <c r="VNP364"/>
      <c r="VNQ364"/>
      <c r="VNR364"/>
      <c r="VNS364"/>
      <c r="VNT364"/>
      <c r="VNU364"/>
      <c r="VNV364"/>
      <c r="VNW364"/>
      <c r="VNX364"/>
      <c r="VNY364"/>
      <c r="VNZ364"/>
      <c r="VOA364"/>
      <c r="VOB364"/>
      <c r="VOC364"/>
      <c r="VOD364"/>
      <c r="VOE364"/>
      <c r="VOF364"/>
      <c r="VOG364"/>
      <c r="VOH364"/>
      <c r="VOI364"/>
      <c r="VOJ364"/>
      <c r="VOK364"/>
      <c r="VOL364"/>
      <c r="VOM364"/>
      <c r="VON364"/>
      <c r="VOO364"/>
      <c r="VOP364"/>
      <c r="VOQ364"/>
      <c r="VOR364"/>
      <c r="VOS364"/>
      <c r="VOT364"/>
      <c r="VOU364"/>
      <c r="VOV364"/>
      <c r="VOW364"/>
      <c r="VOX364"/>
      <c r="VOY364"/>
      <c r="VOZ364"/>
      <c r="VPA364"/>
      <c r="VPB364"/>
      <c r="VPC364"/>
      <c r="VPD364"/>
      <c r="VPE364"/>
      <c r="VPF364"/>
      <c r="VPG364"/>
      <c r="VPH364"/>
      <c r="VPI364"/>
      <c r="VPJ364"/>
      <c r="VPK364"/>
      <c r="VPL364"/>
      <c r="VPM364"/>
      <c r="VPN364"/>
      <c r="VPO364"/>
      <c r="VPP364"/>
      <c r="VPQ364"/>
      <c r="VPR364"/>
      <c r="VPS364"/>
      <c r="VPT364"/>
      <c r="VPU364"/>
      <c r="VPV364"/>
      <c r="VPW364"/>
      <c r="VPX364"/>
      <c r="VPY364"/>
      <c r="VPZ364"/>
      <c r="VQA364"/>
      <c r="VQB364"/>
      <c r="VQC364"/>
      <c r="VQD364"/>
      <c r="VQE364"/>
      <c r="VQF364"/>
      <c r="VQG364"/>
      <c r="VQH364"/>
      <c r="VQI364"/>
      <c r="VQJ364"/>
      <c r="VQK364"/>
      <c r="VQL364"/>
      <c r="VQM364"/>
      <c r="VQN364"/>
      <c r="VQO364"/>
      <c r="VQP364"/>
      <c r="VQQ364"/>
      <c r="VQR364"/>
      <c r="VQS364"/>
      <c r="VQT364"/>
      <c r="VQU364"/>
      <c r="VQV364"/>
      <c r="VQW364"/>
      <c r="VQX364"/>
      <c r="VQY364"/>
      <c r="VQZ364"/>
      <c r="VRA364"/>
      <c r="VRB364"/>
      <c r="VRC364"/>
      <c r="VRD364"/>
      <c r="VRE364"/>
      <c r="VRF364"/>
      <c r="VRG364"/>
      <c r="VRH364"/>
      <c r="VRI364"/>
      <c r="VRJ364"/>
      <c r="VRK364"/>
      <c r="VRL364"/>
      <c r="VRM364"/>
      <c r="VRN364"/>
      <c r="VRO364"/>
      <c r="VRP364"/>
      <c r="VRQ364"/>
      <c r="VRR364"/>
      <c r="VRS364"/>
      <c r="VRT364"/>
      <c r="VRU364"/>
      <c r="VRV364"/>
      <c r="VRW364"/>
      <c r="VRX364"/>
      <c r="VRY364"/>
      <c r="VRZ364"/>
      <c r="VSA364"/>
      <c r="VSB364"/>
      <c r="VSC364"/>
      <c r="VSD364"/>
      <c r="VSE364"/>
      <c r="VSF364"/>
      <c r="VSG364"/>
      <c r="VSH364"/>
      <c r="VSI364"/>
      <c r="VSJ364"/>
      <c r="VSK364"/>
      <c r="VSL364"/>
      <c r="VSM364"/>
      <c r="VSN364"/>
      <c r="VSO364"/>
      <c r="VSP364"/>
      <c r="VSQ364"/>
      <c r="VSR364"/>
      <c r="VSS364"/>
      <c r="VST364"/>
      <c r="VSU364"/>
      <c r="VSV364"/>
      <c r="VSW364"/>
      <c r="VSX364"/>
      <c r="VSY364"/>
      <c r="VSZ364"/>
      <c r="VTA364"/>
      <c r="VTB364"/>
      <c r="VTC364"/>
      <c r="VTD364"/>
      <c r="VTE364"/>
      <c r="VTF364"/>
      <c r="VTG364"/>
      <c r="VTH364"/>
      <c r="VTI364"/>
      <c r="VTJ364"/>
      <c r="VTK364"/>
      <c r="VTL364"/>
      <c r="VTM364"/>
      <c r="VTN364"/>
      <c r="VTO364"/>
      <c r="VTP364"/>
      <c r="VTQ364"/>
      <c r="VTR364"/>
      <c r="VTS364"/>
      <c r="VTT364"/>
      <c r="VTU364"/>
      <c r="VTV364"/>
      <c r="VTW364"/>
      <c r="VTX364"/>
      <c r="VTY364"/>
      <c r="VTZ364"/>
      <c r="VUA364"/>
      <c r="VUB364"/>
      <c r="VUC364"/>
      <c r="VUD364"/>
      <c r="VUE364"/>
      <c r="VUF364"/>
      <c r="VUG364"/>
      <c r="VUH364"/>
      <c r="VUI364"/>
      <c r="VUJ364"/>
      <c r="VUK364"/>
      <c r="VUL364"/>
      <c r="VUM364"/>
      <c r="VUN364"/>
      <c r="VUO364"/>
      <c r="VUP364"/>
      <c r="VUQ364"/>
      <c r="VUR364"/>
      <c r="VUS364"/>
      <c r="VUT364"/>
      <c r="VUU364"/>
      <c r="VUV364"/>
      <c r="VUW364"/>
      <c r="VUX364"/>
      <c r="VUY364"/>
      <c r="VUZ364"/>
      <c r="VVA364"/>
      <c r="VVB364"/>
      <c r="VVC364"/>
      <c r="VVD364"/>
      <c r="VVE364"/>
      <c r="VVF364"/>
      <c r="VVG364"/>
      <c r="VVH364"/>
      <c r="VVI364"/>
      <c r="VVJ364"/>
      <c r="VVK364"/>
      <c r="VVL364"/>
      <c r="VVM364"/>
      <c r="VVN364"/>
      <c r="VVO364"/>
      <c r="VVP364"/>
      <c r="VVQ364"/>
      <c r="VVR364"/>
      <c r="VVS364"/>
      <c r="VVT364"/>
      <c r="VVU364"/>
      <c r="VVV364"/>
      <c r="VVW364"/>
      <c r="VVX364"/>
      <c r="VVY364"/>
      <c r="VVZ364"/>
      <c r="VWA364"/>
      <c r="VWB364"/>
      <c r="VWC364"/>
      <c r="VWD364"/>
      <c r="VWE364"/>
      <c r="VWF364"/>
      <c r="VWG364"/>
      <c r="VWH364"/>
      <c r="VWI364"/>
      <c r="VWJ364"/>
      <c r="VWK364"/>
      <c r="VWL364"/>
      <c r="VWM364"/>
      <c r="VWN364"/>
      <c r="VWO364"/>
      <c r="VWP364"/>
      <c r="VWQ364"/>
      <c r="VWR364"/>
      <c r="VWS364"/>
      <c r="VWT364"/>
      <c r="VWU364"/>
      <c r="VWV364"/>
      <c r="VWW364"/>
      <c r="VWX364"/>
      <c r="VWY364"/>
      <c r="VWZ364"/>
      <c r="VXA364"/>
      <c r="VXB364"/>
      <c r="VXC364"/>
      <c r="VXD364"/>
      <c r="VXE364"/>
      <c r="VXF364"/>
      <c r="VXG364"/>
      <c r="VXH364"/>
      <c r="VXI364"/>
      <c r="VXJ364"/>
      <c r="VXK364"/>
      <c r="VXL364"/>
      <c r="VXM364"/>
      <c r="VXN364"/>
      <c r="VXO364"/>
      <c r="VXP364"/>
      <c r="VXQ364"/>
      <c r="VXR364"/>
      <c r="VXS364"/>
      <c r="VXT364"/>
      <c r="VXU364"/>
      <c r="VXV364"/>
      <c r="VXW364"/>
      <c r="VXX364"/>
      <c r="VXY364"/>
      <c r="VXZ364"/>
      <c r="VYA364"/>
      <c r="VYB364"/>
      <c r="VYC364"/>
      <c r="VYD364"/>
      <c r="VYE364"/>
      <c r="VYF364"/>
      <c r="VYG364"/>
      <c r="VYH364"/>
      <c r="VYI364"/>
      <c r="VYJ364"/>
      <c r="VYK364"/>
      <c r="VYL364"/>
      <c r="VYM364"/>
      <c r="VYN364"/>
      <c r="VYO364"/>
      <c r="VYP364"/>
      <c r="VYQ364"/>
      <c r="VYR364"/>
      <c r="VYS364"/>
      <c r="VYT364"/>
      <c r="VYU364"/>
      <c r="VYV364"/>
      <c r="VYW364"/>
      <c r="VYX364"/>
      <c r="VYY364"/>
      <c r="VYZ364"/>
      <c r="VZA364"/>
      <c r="VZB364"/>
      <c r="VZC364"/>
      <c r="VZD364"/>
      <c r="VZE364"/>
      <c r="VZF364"/>
      <c r="VZG364"/>
      <c r="VZH364"/>
      <c r="VZI364"/>
      <c r="VZJ364"/>
      <c r="VZK364"/>
      <c r="VZL364"/>
      <c r="VZM364"/>
      <c r="VZN364"/>
      <c r="VZO364"/>
      <c r="VZP364"/>
      <c r="VZQ364"/>
      <c r="VZR364"/>
      <c r="VZS364"/>
      <c r="VZT364"/>
      <c r="VZU364"/>
      <c r="VZV364"/>
      <c r="VZW364"/>
      <c r="VZX364"/>
      <c r="VZY364"/>
      <c r="VZZ364"/>
      <c r="WAA364"/>
      <c r="WAB364"/>
      <c r="WAC364"/>
      <c r="WAD364"/>
      <c r="WAE364"/>
      <c r="WAF364"/>
      <c r="WAG364"/>
      <c r="WAH364"/>
      <c r="WAI364"/>
      <c r="WAJ364"/>
      <c r="WAK364"/>
      <c r="WAL364"/>
      <c r="WAM364"/>
      <c r="WAN364"/>
      <c r="WAO364"/>
      <c r="WAP364"/>
      <c r="WAQ364"/>
      <c r="WAR364"/>
      <c r="WAS364"/>
      <c r="WAT364"/>
      <c r="WAU364"/>
      <c r="WAV364"/>
      <c r="WAW364"/>
      <c r="WAX364"/>
      <c r="WAY364"/>
      <c r="WAZ364"/>
      <c r="WBA364"/>
      <c r="WBB364"/>
      <c r="WBC364"/>
      <c r="WBD364"/>
      <c r="WBE364"/>
      <c r="WBF364"/>
      <c r="WBG364"/>
      <c r="WBH364"/>
      <c r="WBI364"/>
      <c r="WBJ364"/>
      <c r="WBK364"/>
      <c r="WBL364"/>
      <c r="WBM364"/>
      <c r="WBN364"/>
      <c r="WBO364"/>
      <c r="WBP364"/>
      <c r="WBQ364"/>
      <c r="WBR364"/>
      <c r="WBS364"/>
      <c r="WBT364"/>
      <c r="WBU364"/>
      <c r="WBV364"/>
      <c r="WBW364"/>
      <c r="WBX364"/>
      <c r="WBY364"/>
      <c r="WBZ364"/>
      <c r="WCA364"/>
      <c r="WCB364"/>
      <c r="WCC364"/>
      <c r="WCD364"/>
      <c r="WCE364"/>
      <c r="WCF364"/>
      <c r="WCG364"/>
      <c r="WCH364"/>
      <c r="WCI364"/>
      <c r="WCJ364"/>
      <c r="WCK364"/>
      <c r="WCL364"/>
      <c r="WCM364"/>
      <c r="WCN364"/>
      <c r="WCO364"/>
      <c r="WCP364"/>
      <c r="WCQ364"/>
      <c r="WCR364"/>
      <c r="WCS364"/>
      <c r="WCT364"/>
      <c r="WCU364"/>
      <c r="WCV364"/>
      <c r="WCW364"/>
      <c r="WCX364"/>
      <c r="WCY364"/>
      <c r="WCZ364"/>
      <c r="WDA364"/>
      <c r="WDB364"/>
      <c r="WDC364"/>
      <c r="WDD364"/>
      <c r="WDE364"/>
      <c r="WDF364"/>
      <c r="WDG364"/>
      <c r="WDH364"/>
      <c r="WDI364"/>
      <c r="WDJ364"/>
      <c r="WDK364"/>
      <c r="WDL364"/>
      <c r="WDM364"/>
      <c r="WDN364"/>
      <c r="WDO364"/>
      <c r="WDP364"/>
      <c r="WDQ364"/>
      <c r="WDR364"/>
      <c r="WDS364"/>
      <c r="WDT364"/>
      <c r="WDU364"/>
      <c r="WDV364"/>
      <c r="WDW364"/>
      <c r="WDX364"/>
      <c r="WDY364"/>
      <c r="WDZ364"/>
      <c r="WEA364"/>
      <c r="WEB364"/>
      <c r="WEC364"/>
      <c r="WED364"/>
      <c r="WEE364"/>
      <c r="WEF364"/>
      <c r="WEG364"/>
      <c r="WEH364"/>
      <c r="WEI364"/>
      <c r="WEJ364"/>
      <c r="WEK364"/>
      <c r="WEL364"/>
      <c r="WEM364"/>
      <c r="WEN364"/>
      <c r="WEO364"/>
      <c r="WEP364"/>
      <c r="WEQ364"/>
      <c r="WER364"/>
      <c r="WES364"/>
      <c r="WET364"/>
      <c r="WEU364"/>
      <c r="WEV364"/>
      <c r="WEW364"/>
      <c r="WEX364"/>
      <c r="WEY364"/>
      <c r="WEZ364"/>
      <c r="WFA364"/>
      <c r="WFB364"/>
      <c r="WFC364"/>
      <c r="WFD364"/>
      <c r="WFE364"/>
      <c r="WFF364"/>
      <c r="WFG364"/>
      <c r="WFH364"/>
      <c r="WFI364"/>
      <c r="WFJ364"/>
      <c r="WFK364"/>
      <c r="WFL364"/>
      <c r="WFM364"/>
      <c r="WFN364"/>
      <c r="WFO364"/>
      <c r="WFP364"/>
      <c r="WFQ364"/>
      <c r="WFR364"/>
      <c r="WFS364"/>
      <c r="WFT364"/>
      <c r="WFU364"/>
      <c r="WFV364"/>
      <c r="WFW364"/>
      <c r="WFX364"/>
      <c r="WFY364"/>
      <c r="WFZ364"/>
      <c r="WGA364"/>
      <c r="WGB364"/>
      <c r="WGC364"/>
      <c r="WGD364"/>
      <c r="WGE364"/>
      <c r="WGF364"/>
      <c r="WGG364"/>
      <c r="WGH364"/>
      <c r="WGI364"/>
      <c r="WGJ364"/>
      <c r="WGK364"/>
      <c r="WGL364"/>
      <c r="WGM364"/>
      <c r="WGN364"/>
      <c r="WGO364"/>
      <c r="WGP364"/>
      <c r="WGQ364"/>
      <c r="WGR364"/>
      <c r="WGS364"/>
      <c r="WGT364"/>
      <c r="WGU364"/>
      <c r="WGV364"/>
      <c r="WGW364"/>
      <c r="WGX364"/>
      <c r="WGY364"/>
      <c r="WGZ364"/>
      <c r="WHA364"/>
      <c r="WHB364"/>
      <c r="WHC364"/>
      <c r="WHD364"/>
      <c r="WHE364"/>
      <c r="WHF364"/>
      <c r="WHG364"/>
      <c r="WHH364"/>
      <c r="WHI364"/>
      <c r="WHJ364"/>
      <c r="WHK364"/>
      <c r="WHL364"/>
      <c r="WHM364"/>
      <c r="WHN364"/>
      <c r="WHO364"/>
      <c r="WHP364"/>
      <c r="WHQ364"/>
      <c r="WHR364"/>
      <c r="WHS364"/>
      <c r="WHT364"/>
      <c r="WHU364"/>
      <c r="WHV364"/>
      <c r="WHW364"/>
      <c r="WHX364"/>
      <c r="WHY364"/>
      <c r="WHZ364"/>
      <c r="WIA364"/>
      <c r="WIB364"/>
      <c r="WIC364"/>
      <c r="WID364"/>
      <c r="WIE364"/>
      <c r="WIF364"/>
      <c r="WIG364"/>
      <c r="WIH364"/>
      <c r="WII364"/>
      <c r="WIJ364"/>
      <c r="WIK364"/>
      <c r="WIL364"/>
      <c r="WIM364"/>
      <c r="WIN364"/>
      <c r="WIO364"/>
      <c r="WIP364"/>
      <c r="WIQ364"/>
      <c r="WIR364"/>
      <c r="WIS364"/>
      <c r="WIT364"/>
      <c r="WIU364"/>
      <c r="WIV364"/>
      <c r="WIW364"/>
      <c r="WIX364"/>
      <c r="WIY364"/>
      <c r="WIZ364"/>
      <c r="WJA364"/>
      <c r="WJB364"/>
      <c r="WJC364"/>
      <c r="WJD364"/>
      <c r="WJE364"/>
      <c r="WJF364"/>
      <c r="WJG364"/>
      <c r="WJH364"/>
      <c r="WJI364"/>
      <c r="WJJ364"/>
      <c r="WJK364"/>
      <c r="WJL364"/>
      <c r="WJM364"/>
      <c r="WJN364"/>
      <c r="WJO364"/>
      <c r="WJP364"/>
      <c r="WJQ364"/>
      <c r="WJR364"/>
      <c r="WJS364"/>
      <c r="WJT364"/>
      <c r="WJU364"/>
      <c r="WJV364"/>
      <c r="WJW364"/>
      <c r="WJX364"/>
      <c r="WJY364"/>
      <c r="WJZ364"/>
      <c r="WKA364"/>
      <c r="WKB364"/>
      <c r="WKC364"/>
      <c r="WKD364"/>
      <c r="WKE364"/>
      <c r="WKF364"/>
      <c r="WKG364"/>
      <c r="WKH364"/>
      <c r="WKI364"/>
      <c r="WKJ364"/>
      <c r="WKK364"/>
      <c r="WKL364"/>
      <c r="WKM364"/>
      <c r="WKN364"/>
      <c r="WKO364"/>
      <c r="WKP364"/>
      <c r="WKQ364"/>
      <c r="WKR364"/>
      <c r="WKS364"/>
      <c r="WKT364"/>
      <c r="WKU364"/>
      <c r="WKV364"/>
      <c r="WKW364"/>
      <c r="WKX364"/>
      <c r="WKY364"/>
      <c r="WKZ364"/>
      <c r="WLA364"/>
      <c r="WLB364"/>
      <c r="WLC364"/>
      <c r="WLD364"/>
      <c r="WLE364"/>
      <c r="WLF364"/>
      <c r="WLG364"/>
      <c r="WLH364"/>
      <c r="WLI364"/>
      <c r="WLJ364"/>
      <c r="WLK364"/>
      <c r="WLL364"/>
      <c r="WLM364"/>
      <c r="WLN364"/>
      <c r="WLO364"/>
      <c r="WLP364"/>
      <c r="WLQ364"/>
      <c r="WLR364"/>
      <c r="WLS364"/>
      <c r="WLT364"/>
      <c r="WLU364"/>
      <c r="WLV364"/>
      <c r="WLW364"/>
      <c r="WLX364"/>
      <c r="WLY364"/>
      <c r="WLZ364"/>
      <c r="WMA364"/>
      <c r="WMB364"/>
      <c r="WMC364"/>
      <c r="WMD364"/>
      <c r="WME364"/>
      <c r="WMF364"/>
      <c r="WMG364"/>
      <c r="WMH364"/>
      <c r="WMI364"/>
      <c r="WMJ364"/>
      <c r="WMK364"/>
      <c r="WML364"/>
      <c r="WMM364"/>
      <c r="WMN364"/>
      <c r="WMO364"/>
      <c r="WMP364"/>
      <c r="WMQ364"/>
      <c r="WMR364"/>
      <c r="WMS364"/>
      <c r="WMT364"/>
      <c r="WMU364"/>
      <c r="WMV364"/>
      <c r="WMW364"/>
      <c r="WMX364"/>
      <c r="WMY364"/>
      <c r="WMZ364"/>
      <c r="WNA364"/>
      <c r="WNB364"/>
      <c r="WNC364"/>
      <c r="WND364"/>
      <c r="WNE364"/>
      <c r="WNF364"/>
      <c r="WNG364"/>
      <c r="WNH364"/>
      <c r="WNI364"/>
      <c r="WNJ364"/>
      <c r="WNK364"/>
      <c r="WNL364"/>
      <c r="WNM364"/>
      <c r="WNN364"/>
      <c r="WNO364"/>
      <c r="WNP364"/>
      <c r="WNQ364"/>
      <c r="WNR364"/>
      <c r="WNS364"/>
      <c r="WNT364"/>
      <c r="WNU364"/>
      <c r="WNV364"/>
      <c r="WNW364"/>
      <c r="WNX364"/>
      <c r="WNY364"/>
      <c r="WNZ364"/>
      <c r="WOA364"/>
      <c r="WOB364"/>
      <c r="WOC364"/>
      <c r="WOD364"/>
      <c r="WOE364"/>
      <c r="WOF364"/>
      <c r="WOG364"/>
      <c r="WOH364"/>
      <c r="WOI364"/>
      <c r="WOJ364"/>
      <c r="WOK364"/>
      <c r="WOL364"/>
      <c r="WOM364"/>
      <c r="WON364"/>
      <c r="WOO364"/>
      <c r="WOP364"/>
      <c r="WOQ364"/>
      <c r="WOR364"/>
      <c r="WOS364"/>
      <c r="WOT364"/>
      <c r="WOU364"/>
      <c r="WOV364"/>
      <c r="WOW364"/>
      <c r="WOX364"/>
      <c r="WOY364"/>
      <c r="WOZ364"/>
      <c r="WPA364"/>
      <c r="WPB364"/>
      <c r="WPC364"/>
      <c r="WPD364"/>
      <c r="WPE364"/>
      <c r="WPF364"/>
      <c r="WPG364"/>
      <c r="WPH364"/>
      <c r="WPI364"/>
      <c r="WPJ364"/>
      <c r="WPK364"/>
      <c r="WPL364"/>
      <c r="WPM364"/>
      <c r="WPN364"/>
      <c r="WPO364"/>
      <c r="WPP364"/>
      <c r="WPQ364"/>
      <c r="WPR364"/>
      <c r="WPS364"/>
      <c r="WPT364"/>
      <c r="WPU364"/>
      <c r="WPV364"/>
      <c r="WPW364"/>
      <c r="WPX364"/>
      <c r="WPY364"/>
      <c r="WPZ364"/>
      <c r="WQA364"/>
      <c r="WQB364"/>
      <c r="WQC364"/>
      <c r="WQD364"/>
      <c r="WQE364"/>
      <c r="WQF364"/>
      <c r="WQG364"/>
      <c r="WQH364"/>
      <c r="WQI364"/>
      <c r="WQJ364"/>
      <c r="WQK364"/>
      <c r="WQL364"/>
      <c r="WQM364"/>
      <c r="WQN364"/>
      <c r="WQO364"/>
      <c r="WQP364"/>
      <c r="WQQ364"/>
      <c r="WQR364"/>
      <c r="WQS364"/>
      <c r="WQT364"/>
      <c r="WQU364"/>
      <c r="WQV364"/>
      <c r="WQW364"/>
      <c r="WQX364"/>
      <c r="WQY364"/>
      <c r="WQZ364"/>
      <c r="WRA364"/>
      <c r="WRB364"/>
      <c r="WRC364"/>
      <c r="WRD364"/>
      <c r="WRE364"/>
      <c r="WRF364"/>
      <c r="WRG364"/>
      <c r="WRH364"/>
      <c r="WRI364"/>
      <c r="WRJ364"/>
      <c r="WRK364"/>
      <c r="WRL364"/>
      <c r="WRM364"/>
      <c r="WRN364"/>
      <c r="WRO364"/>
      <c r="WRP364"/>
      <c r="WRQ364"/>
      <c r="WRR364"/>
      <c r="WRS364"/>
      <c r="WRT364"/>
      <c r="WRU364"/>
      <c r="WRV364"/>
      <c r="WRW364"/>
      <c r="WRX364"/>
      <c r="WRY364"/>
      <c r="WRZ364"/>
      <c r="WSA364"/>
      <c r="WSB364"/>
      <c r="WSC364"/>
      <c r="WSD364"/>
      <c r="WSE364"/>
      <c r="WSF364"/>
      <c r="WSG364"/>
      <c r="WSH364"/>
      <c r="WSI364"/>
      <c r="WSJ364"/>
      <c r="WSK364"/>
      <c r="WSL364"/>
      <c r="WSM364"/>
      <c r="WSN364"/>
      <c r="WSO364"/>
      <c r="WSP364"/>
      <c r="WSQ364"/>
      <c r="WSR364"/>
      <c r="WSS364"/>
      <c r="WST364"/>
      <c r="WSU364"/>
      <c r="WSV364"/>
      <c r="WSW364"/>
      <c r="WSX364"/>
      <c r="WSY364"/>
      <c r="WSZ364"/>
      <c r="WTA364"/>
      <c r="WTB364"/>
      <c r="WTC364"/>
      <c r="WTD364"/>
      <c r="WTE364"/>
      <c r="WTF364"/>
      <c r="WTG364"/>
      <c r="WTH364"/>
      <c r="WTI364"/>
      <c r="WTJ364"/>
      <c r="WTK364"/>
      <c r="WTL364"/>
      <c r="WTM364"/>
      <c r="WTN364"/>
      <c r="WTO364"/>
      <c r="WTP364"/>
      <c r="WTQ364"/>
      <c r="WTR364"/>
      <c r="WTS364"/>
      <c r="WTT364"/>
      <c r="WTU364"/>
      <c r="WTV364"/>
      <c r="WTW364"/>
      <c r="WTX364"/>
      <c r="WTY364"/>
      <c r="WTZ364"/>
      <c r="WUA364"/>
      <c r="WUB364"/>
      <c r="WUC364"/>
      <c r="WUD364"/>
      <c r="WUE364"/>
      <c r="WUF364"/>
      <c r="WUG364"/>
      <c r="WUH364"/>
      <c r="WUI364"/>
      <c r="WUJ364"/>
      <c r="WUK364"/>
      <c r="WUL364"/>
      <c r="WUM364"/>
      <c r="WUN364"/>
      <c r="WUO364"/>
      <c r="WUP364"/>
      <c r="WUQ364"/>
      <c r="WUR364"/>
      <c r="WUS364"/>
      <c r="WUT364"/>
      <c r="WUU364"/>
      <c r="WUV364"/>
      <c r="WUW364"/>
      <c r="WUX364"/>
      <c r="WUY364"/>
      <c r="WUZ364"/>
      <c r="WVA364"/>
      <c r="WVB364"/>
      <c r="WVC364"/>
      <c r="WVD364"/>
      <c r="WVE364"/>
      <c r="WVF364"/>
      <c r="WVG364"/>
      <c r="WVH364"/>
      <c r="WVI364"/>
      <c r="WVJ364"/>
      <c r="WVK364"/>
      <c r="WVL364"/>
      <c r="WVM364"/>
      <c r="WVN364"/>
      <c r="WVO364"/>
      <c r="WVP364"/>
      <c r="WVQ364"/>
      <c r="WVR364"/>
      <c r="WVS364"/>
      <c r="WVT364"/>
      <c r="WVU364"/>
      <c r="WVV364"/>
      <c r="WVW364"/>
      <c r="WVX364"/>
      <c r="WVY364"/>
      <c r="WVZ364"/>
      <c r="WWA364"/>
      <c r="WWB364"/>
      <c r="WWC364"/>
      <c r="WWD364"/>
      <c r="WWE364"/>
      <c r="WWF364"/>
      <c r="WWG364"/>
      <c r="WWH364"/>
      <c r="WWI364"/>
      <c r="WWJ364"/>
      <c r="WWK364"/>
      <c r="WWL364"/>
      <c r="WWM364"/>
      <c r="WWN364"/>
      <c r="WWO364"/>
      <c r="WWP364"/>
      <c r="WWQ364"/>
      <c r="WWR364"/>
      <c r="WWS364"/>
      <c r="WWT364"/>
      <c r="WWU364"/>
      <c r="WWV364"/>
      <c r="WWW364"/>
      <c r="WWX364"/>
      <c r="WWY364"/>
      <c r="WWZ364"/>
      <c r="WXA364"/>
      <c r="WXB364"/>
      <c r="WXC364"/>
      <c r="WXD364"/>
      <c r="WXE364"/>
      <c r="WXF364"/>
      <c r="WXG364"/>
      <c r="WXH364"/>
      <c r="WXI364"/>
      <c r="WXJ364"/>
      <c r="WXK364"/>
      <c r="WXL364"/>
      <c r="WXM364"/>
      <c r="WXN364"/>
      <c r="WXO364"/>
      <c r="WXP364"/>
      <c r="WXQ364"/>
      <c r="WXR364"/>
      <c r="WXS364"/>
      <c r="WXT364"/>
      <c r="WXU364"/>
      <c r="WXV364"/>
      <c r="WXW364"/>
      <c r="WXX364"/>
      <c r="WXY364"/>
      <c r="WXZ364"/>
      <c r="WYA364"/>
      <c r="WYB364"/>
      <c r="WYC364"/>
      <c r="WYD364"/>
      <c r="WYE364"/>
      <c r="WYF364"/>
      <c r="WYG364"/>
      <c r="WYH364"/>
      <c r="WYI364"/>
      <c r="WYJ364"/>
      <c r="WYK364"/>
      <c r="WYL364"/>
      <c r="WYM364"/>
      <c r="WYN364"/>
      <c r="WYO364"/>
      <c r="WYP364"/>
      <c r="WYQ364"/>
      <c r="WYR364"/>
      <c r="WYS364"/>
      <c r="WYT364"/>
      <c r="WYU364"/>
      <c r="WYV364"/>
      <c r="WYW364"/>
      <c r="WYX364"/>
      <c r="WYY364"/>
      <c r="WYZ364"/>
      <c r="WZA364"/>
      <c r="WZB364"/>
      <c r="WZC364"/>
      <c r="WZD364"/>
      <c r="WZE364"/>
      <c r="WZF364"/>
      <c r="WZG364"/>
      <c r="WZH364"/>
      <c r="WZI364"/>
      <c r="WZJ364"/>
      <c r="WZK364"/>
      <c r="WZL364"/>
      <c r="WZM364"/>
      <c r="WZN364"/>
      <c r="WZO364"/>
      <c r="WZP364"/>
      <c r="WZQ364"/>
      <c r="WZR364"/>
      <c r="WZS364"/>
      <c r="WZT364"/>
      <c r="WZU364"/>
      <c r="WZV364"/>
      <c r="WZW364"/>
      <c r="WZX364"/>
      <c r="WZY364"/>
      <c r="WZZ364"/>
      <c r="XAA364"/>
      <c r="XAB364"/>
      <c r="XAC364"/>
      <c r="XAD364"/>
      <c r="XAE364"/>
      <c r="XAF364"/>
      <c r="XAG364"/>
      <c r="XAH364"/>
      <c r="XAI364"/>
      <c r="XAJ364"/>
      <c r="XAK364"/>
      <c r="XAL364"/>
      <c r="XAM364"/>
      <c r="XAN364"/>
      <c r="XAO364"/>
      <c r="XAP364"/>
      <c r="XAQ364"/>
      <c r="XAR364"/>
      <c r="XAS364"/>
      <c r="XAT364"/>
      <c r="XAU364"/>
      <c r="XAV364"/>
      <c r="XAW364"/>
      <c r="XAX364"/>
      <c r="XAY364"/>
      <c r="XAZ364"/>
      <c r="XBA364"/>
      <c r="XBB364"/>
      <c r="XBC364"/>
      <c r="XBD364"/>
      <c r="XBE364"/>
      <c r="XBF364"/>
      <c r="XBG364"/>
      <c r="XBH364"/>
      <c r="XBI364"/>
      <c r="XBJ364"/>
      <c r="XBK364"/>
      <c r="XBL364"/>
      <c r="XBM364"/>
      <c r="XBN364"/>
      <c r="XBO364"/>
      <c r="XBP364"/>
      <c r="XBQ364"/>
      <c r="XBR364"/>
      <c r="XBS364"/>
      <c r="XBT364"/>
      <c r="XBU364"/>
      <c r="XBV364"/>
      <c r="XBW364"/>
      <c r="XBX364"/>
      <c r="XBY364"/>
      <c r="XBZ364"/>
      <c r="XCA364"/>
      <c r="XCB364"/>
      <c r="XCC364"/>
      <c r="XCD364"/>
      <c r="XCE364"/>
      <c r="XCF364"/>
      <c r="XCG364"/>
      <c r="XCH364"/>
      <c r="XCI364"/>
      <c r="XCJ364"/>
      <c r="XCK364"/>
      <c r="XCL364"/>
      <c r="XCM364"/>
      <c r="XCN364"/>
      <c r="XCO364"/>
      <c r="XCP364"/>
      <c r="XCQ364"/>
      <c r="XCR364"/>
      <c r="XCS364"/>
      <c r="XCT364"/>
      <c r="XCU364"/>
      <c r="XCV364"/>
      <c r="XCW364"/>
      <c r="XCX364"/>
      <c r="XCY364"/>
      <c r="XCZ364"/>
      <c r="XDA364"/>
      <c r="XDB364"/>
      <c r="XDC364"/>
      <c r="XDD364"/>
      <c r="XDE364"/>
      <c r="XDF364"/>
      <c r="XDG364"/>
      <c r="XDH364"/>
      <c r="XDI364"/>
      <c r="XDJ364"/>
      <c r="XDK364"/>
      <c r="XDL364"/>
      <c r="XDM364"/>
      <c r="XDN364"/>
      <c r="XDO364"/>
      <c r="XDP364"/>
      <c r="XDQ364"/>
      <c r="XDR364"/>
      <c r="XDS364"/>
      <c r="XDT364"/>
      <c r="XDU364"/>
      <c r="XDV364"/>
      <c r="XDW364"/>
      <c r="XDX364"/>
      <c r="XDY364"/>
      <c r="XDZ364"/>
      <c r="XEA364"/>
      <c r="XEB364"/>
      <c r="XEC364"/>
      <c r="XED364"/>
      <c r="XEE364"/>
      <c r="XEF364"/>
      <c r="XEG364"/>
      <c r="XEH364"/>
      <c r="XEI364"/>
      <c r="XEJ364"/>
      <c r="XEK364"/>
      <c r="XEL364"/>
      <c r="XEM364"/>
      <c r="XEN364"/>
      <c r="XEO364"/>
      <c r="XEP364"/>
      <c r="XEQ364"/>
      <c r="XER364"/>
      <c r="XES364"/>
      <c r="XET364"/>
      <c r="XEU364"/>
      <c r="XEV364"/>
      <c r="XEW364"/>
      <c r="XEX364"/>
    </row>
    <row r="365" spans="1:16378" s="74" customFormat="1" ht="16">
      <c r="A365" t="str">
        <f t="shared" si="31"/>
        <v>JiangsuYangzhou40'HQDRY - SOC</v>
      </c>
      <c r="B365" s="62" t="s">
        <v>72</v>
      </c>
      <c r="C365" s="55" t="s">
        <v>77</v>
      </c>
      <c r="D365" s="49" t="s">
        <v>36</v>
      </c>
      <c r="E365" s="49" t="s">
        <v>37</v>
      </c>
      <c r="F365" s="149">
        <v>1</v>
      </c>
      <c r="G365" s="150">
        <v>3200</v>
      </c>
      <c r="H365" s="150">
        <f t="shared" si="33"/>
        <v>3200</v>
      </c>
      <c r="I365" s="306">
        <v>3050</v>
      </c>
      <c r="J365"/>
      <c r="K365" s="302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/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/>
      <c r="NO365"/>
      <c r="NP365"/>
      <c r="NQ365"/>
      <c r="NR365"/>
      <c r="NS365"/>
      <c r="NT365"/>
      <c r="NU365"/>
      <c r="NV365"/>
      <c r="NW365"/>
      <c r="NX365"/>
      <c r="NY365"/>
      <c r="NZ365"/>
      <c r="OA365"/>
      <c r="OB365"/>
      <c r="OC365"/>
      <c r="OD365"/>
      <c r="OE365"/>
      <c r="OF365"/>
      <c r="OG365"/>
      <c r="OH365"/>
      <c r="OI365"/>
      <c r="OJ365"/>
      <c r="OK365"/>
      <c r="OL365"/>
      <c r="OM365"/>
      <c r="ON365"/>
      <c r="OO365"/>
      <c r="OP365"/>
      <c r="OQ365"/>
      <c r="OR365"/>
      <c r="OS365"/>
      <c r="OT365"/>
      <c r="OU365"/>
      <c r="OV365"/>
      <c r="OW365"/>
      <c r="OX365"/>
      <c r="OY365"/>
      <c r="OZ365"/>
      <c r="PA365"/>
      <c r="PB365"/>
      <c r="PC365"/>
      <c r="PD365"/>
      <c r="PE365"/>
      <c r="PF365"/>
      <c r="PG365"/>
      <c r="PH365"/>
      <c r="PI365"/>
      <c r="PJ365"/>
      <c r="PK365"/>
      <c r="PL365"/>
      <c r="PM365"/>
      <c r="PN365"/>
      <c r="PO365"/>
      <c r="PP365"/>
      <c r="PQ365"/>
      <c r="PR365"/>
      <c r="PS365"/>
      <c r="PT365"/>
      <c r="PU365"/>
      <c r="PV365"/>
      <c r="PW365"/>
      <c r="PX365"/>
      <c r="PY365"/>
      <c r="PZ365"/>
      <c r="QA365"/>
      <c r="QB365"/>
      <c r="QC365"/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/>
      <c r="QT365"/>
      <c r="QU365"/>
      <c r="QV365"/>
      <c r="QW365"/>
      <c r="QX365"/>
      <c r="QY365"/>
      <c r="QZ365"/>
      <c r="RA365"/>
      <c r="RB365"/>
      <c r="RC365"/>
      <c r="RD365"/>
      <c r="RE365"/>
      <c r="RF365"/>
      <c r="RG365"/>
      <c r="RH365"/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/>
      <c r="RY365"/>
      <c r="RZ365"/>
      <c r="SA365"/>
      <c r="SB365"/>
      <c r="SC365"/>
      <c r="SD365"/>
      <c r="SE365"/>
      <c r="SF365"/>
      <c r="SG365"/>
      <c r="SH365"/>
      <c r="SI365"/>
      <c r="SJ365"/>
      <c r="SK365"/>
      <c r="SL365"/>
      <c r="SM365"/>
      <c r="SN365"/>
      <c r="SO365"/>
      <c r="SP365"/>
      <c r="SQ365"/>
      <c r="SR365"/>
      <c r="SS365"/>
      <c r="ST365"/>
      <c r="SU365"/>
      <c r="SV365"/>
      <c r="SW365"/>
      <c r="SX365"/>
      <c r="SY365"/>
      <c r="SZ365"/>
      <c r="TA365"/>
      <c r="TB365"/>
      <c r="TC365"/>
      <c r="TD365"/>
      <c r="TE365"/>
      <c r="TF365"/>
      <c r="TG365"/>
      <c r="TH365"/>
      <c r="TI365"/>
      <c r="TJ365"/>
      <c r="TK365"/>
      <c r="TL365"/>
      <c r="TM365"/>
      <c r="TN365"/>
      <c r="TO365"/>
      <c r="TP365"/>
      <c r="TQ365"/>
      <c r="TR365"/>
      <c r="TS365"/>
      <c r="TT365"/>
      <c r="TU365"/>
      <c r="TV365"/>
      <c r="TW365"/>
      <c r="TX365"/>
      <c r="TY365"/>
      <c r="TZ365"/>
      <c r="UA365"/>
      <c r="UB365"/>
      <c r="UC365"/>
      <c r="UD365"/>
      <c r="UE365"/>
      <c r="UF365"/>
      <c r="UG365"/>
      <c r="UH365"/>
      <c r="UI365"/>
      <c r="UJ365"/>
      <c r="UK365"/>
      <c r="UL365"/>
      <c r="UM365"/>
      <c r="UN365"/>
      <c r="UO365"/>
      <c r="UP365"/>
      <c r="UQ365"/>
      <c r="UR365"/>
      <c r="US365"/>
      <c r="UT365"/>
      <c r="UU365"/>
      <c r="UV365"/>
      <c r="UW365"/>
      <c r="UX365"/>
      <c r="UY365"/>
      <c r="UZ365"/>
      <c r="VA365"/>
      <c r="VB365"/>
      <c r="VC365"/>
      <c r="VD365"/>
      <c r="VE365"/>
      <c r="VF365"/>
      <c r="VG365"/>
      <c r="VH365"/>
      <c r="VI365"/>
      <c r="VJ365"/>
      <c r="VK365"/>
      <c r="VL365"/>
      <c r="VM365"/>
      <c r="VN365"/>
      <c r="VO365"/>
      <c r="VP365"/>
      <c r="VQ365"/>
      <c r="VR365"/>
      <c r="VS365"/>
      <c r="VT365"/>
      <c r="VU365"/>
      <c r="VV365"/>
      <c r="VW365"/>
      <c r="VX365"/>
      <c r="VY365"/>
      <c r="VZ365"/>
      <c r="WA365"/>
      <c r="WB365"/>
      <c r="WC365"/>
      <c r="WD365"/>
      <c r="WE365"/>
      <c r="WF365"/>
      <c r="WG365"/>
      <c r="WH365"/>
      <c r="WI365"/>
      <c r="WJ365"/>
      <c r="WK365"/>
      <c r="WL365"/>
      <c r="WM365"/>
      <c r="WN365"/>
      <c r="WO365"/>
      <c r="WP365"/>
      <c r="WQ365"/>
      <c r="WR365"/>
      <c r="WS365"/>
      <c r="WT365"/>
      <c r="WU365"/>
      <c r="WV365"/>
      <c r="WW365"/>
      <c r="WX365"/>
      <c r="WY365"/>
      <c r="WZ365"/>
      <c r="XA365"/>
      <c r="XB365"/>
      <c r="XC365"/>
      <c r="XD365"/>
      <c r="XE365"/>
      <c r="XF365"/>
      <c r="XG365"/>
      <c r="XH365"/>
      <c r="XI365"/>
      <c r="XJ365"/>
      <c r="XK365"/>
      <c r="XL365"/>
      <c r="XM365"/>
      <c r="XN365"/>
      <c r="XO365"/>
      <c r="XP365"/>
      <c r="XQ365"/>
      <c r="XR365"/>
      <c r="XS365"/>
      <c r="XT365"/>
      <c r="XU365"/>
      <c r="XV365"/>
      <c r="XW365"/>
      <c r="XX365"/>
      <c r="XY365"/>
      <c r="XZ365"/>
      <c r="YA365"/>
      <c r="YB365"/>
      <c r="YC365"/>
      <c r="YD365"/>
      <c r="YE365"/>
      <c r="YF365"/>
      <c r="YG365"/>
      <c r="YH365"/>
      <c r="YI365"/>
      <c r="YJ365"/>
      <c r="YK365"/>
      <c r="YL365"/>
      <c r="YM365"/>
      <c r="YN365"/>
      <c r="YO365"/>
      <c r="YP365"/>
      <c r="YQ365"/>
      <c r="YR365"/>
      <c r="YS365"/>
      <c r="YT365"/>
      <c r="YU365"/>
      <c r="YV365"/>
      <c r="YW365"/>
      <c r="YX365"/>
      <c r="YY365"/>
      <c r="YZ365"/>
      <c r="ZA365"/>
      <c r="ZB365"/>
      <c r="ZC365"/>
      <c r="ZD365"/>
      <c r="ZE365"/>
      <c r="ZF365"/>
      <c r="ZG365"/>
      <c r="ZH365"/>
      <c r="ZI365"/>
      <c r="ZJ365"/>
      <c r="ZK365"/>
      <c r="ZL365"/>
      <c r="ZM365"/>
      <c r="ZN365"/>
      <c r="ZO365"/>
      <c r="ZP365"/>
      <c r="ZQ365"/>
      <c r="ZR365"/>
      <c r="ZS365"/>
      <c r="ZT365"/>
      <c r="ZU365"/>
      <c r="ZV365"/>
      <c r="ZW365"/>
      <c r="ZX365"/>
      <c r="ZY365"/>
      <c r="ZZ365"/>
      <c r="AAA365"/>
      <c r="AAB365"/>
      <c r="AAC365"/>
      <c r="AAD365"/>
      <c r="AAE365"/>
      <c r="AAF365"/>
      <c r="AAG365"/>
      <c r="AAH365"/>
      <c r="AAI365"/>
      <c r="AAJ365"/>
      <c r="AAK365"/>
      <c r="AAL365"/>
      <c r="AAM365"/>
      <c r="AAN365"/>
      <c r="AAO365"/>
      <c r="AAP365"/>
      <c r="AAQ365"/>
      <c r="AAR365"/>
      <c r="AAS365"/>
      <c r="AAT365"/>
      <c r="AAU365"/>
      <c r="AAV365"/>
      <c r="AAW365"/>
      <c r="AAX365"/>
      <c r="AAY365"/>
      <c r="AAZ365"/>
      <c r="ABA365"/>
      <c r="ABB365"/>
      <c r="ABC365"/>
      <c r="ABD365"/>
      <c r="ABE365"/>
      <c r="ABF365"/>
      <c r="ABG365"/>
      <c r="ABH365"/>
      <c r="ABI365"/>
      <c r="ABJ365"/>
      <c r="ABK365"/>
      <c r="ABL365"/>
      <c r="ABM365"/>
      <c r="ABN365"/>
      <c r="ABO365"/>
      <c r="ABP365"/>
      <c r="ABQ365"/>
      <c r="ABR365"/>
      <c r="ABS365"/>
      <c r="ABT365"/>
      <c r="ABU365"/>
      <c r="ABV365"/>
      <c r="ABW365"/>
      <c r="ABX365"/>
      <c r="ABY365"/>
      <c r="ABZ365"/>
      <c r="ACA365"/>
      <c r="ACB365"/>
      <c r="ACC365"/>
      <c r="ACD365"/>
      <c r="ACE365"/>
      <c r="ACF365"/>
      <c r="ACG365"/>
      <c r="ACH365"/>
      <c r="ACI365"/>
      <c r="ACJ365"/>
      <c r="ACK365"/>
      <c r="ACL365"/>
      <c r="ACM365"/>
      <c r="ACN365"/>
      <c r="ACO365"/>
      <c r="ACP365"/>
      <c r="ACQ365"/>
      <c r="ACR365"/>
      <c r="ACS365"/>
      <c r="ACT365"/>
      <c r="ACU365"/>
      <c r="ACV365"/>
      <c r="ACW365"/>
      <c r="ACX365"/>
      <c r="ACY365"/>
      <c r="ACZ365"/>
      <c r="ADA365"/>
      <c r="ADB365"/>
      <c r="ADC365"/>
      <c r="ADD365"/>
      <c r="ADE365"/>
      <c r="ADF365"/>
      <c r="ADG365"/>
      <c r="ADH365"/>
      <c r="ADI365"/>
      <c r="ADJ365"/>
      <c r="ADK365"/>
      <c r="ADL365"/>
      <c r="ADM365"/>
      <c r="ADN365"/>
      <c r="ADO365"/>
      <c r="ADP365"/>
      <c r="ADQ365"/>
      <c r="ADR365"/>
      <c r="ADS365"/>
      <c r="ADT365"/>
      <c r="ADU365"/>
      <c r="ADV365"/>
      <c r="ADW365"/>
      <c r="ADX365"/>
      <c r="ADY365"/>
      <c r="ADZ365"/>
      <c r="AEA365"/>
      <c r="AEB365"/>
      <c r="AEC365"/>
      <c r="AED365"/>
      <c r="AEE365"/>
      <c r="AEF365"/>
      <c r="AEG365"/>
      <c r="AEH365"/>
      <c r="AEI365"/>
      <c r="AEJ365"/>
      <c r="AEK365"/>
      <c r="AEL365"/>
      <c r="AEM365"/>
      <c r="AEN365"/>
      <c r="AEO365"/>
      <c r="AEP365"/>
      <c r="AEQ365"/>
      <c r="AER365"/>
      <c r="AES365"/>
      <c r="AET365"/>
      <c r="AEU365"/>
      <c r="AEV365"/>
      <c r="AEW365"/>
      <c r="AEX365"/>
      <c r="AEY365"/>
      <c r="AEZ365"/>
      <c r="AFA365"/>
      <c r="AFB365"/>
      <c r="AFC365"/>
      <c r="AFD365"/>
      <c r="AFE365"/>
      <c r="AFF365"/>
      <c r="AFG365"/>
      <c r="AFH365"/>
      <c r="AFI365"/>
      <c r="AFJ365"/>
      <c r="AFK365"/>
      <c r="AFL365"/>
      <c r="AFM365"/>
      <c r="AFN365"/>
      <c r="AFO365"/>
      <c r="AFP365"/>
      <c r="AFQ365"/>
      <c r="AFR365"/>
      <c r="AFS365"/>
      <c r="AFT365"/>
      <c r="AFU365"/>
      <c r="AFV365"/>
      <c r="AFW365"/>
      <c r="AFX365"/>
      <c r="AFY365"/>
      <c r="AFZ365"/>
      <c r="AGA365"/>
      <c r="AGB365"/>
      <c r="AGC365"/>
      <c r="AGD365"/>
      <c r="AGE365"/>
      <c r="AGF365"/>
      <c r="AGG365"/>
      <c r="AGH365"/>
      <c r="AGI365"/>
      <c r="AGJ365"/>
      <c r="AGK365"/>
      <c r="AGL365"/>
      <c r="AGM365"/>
      <c r="AGN365"/>
      <c r="AGO365"/>
      <c r="AGP365"/>
      <c r="AGQ365"/>
      <c r="AGR365"/>
      <c r="AGS365"/>
      <c r="AGT365"/>
      <c r="AGU365"/>
      <c r="AGV365"/>
      <c r="AGW365"/>
      <c r="AGX365"/>
      <c r="AGY365"/>
      <c r="AGZ365"/>
      <c r="AHA365"/>
      <c r="AHB365"/>
      <c r="AHC365"/>
      <c r="AHD365"/>
      <c r="AHE365"/>
      <c r="AHF365"/>
      <c r="AHG365"/>
      <c r="AHH365"/>
      <c r="AHI365"/>
      <c r="AHJ365"/>
      <c r="AHK365"/>
      <c r="AHL365"/>
      <c r="AHM365"/>
      <c r="AHN365"/>
      <c r="AHO365"/>
      <c r="AHP365"/>
      <c r="AHQ365"/>
      <c r="AHR365"/>
      <c r="AHS365"/>
      <c r="AHT365"/>
      <c r="AHU365"/>
      <c r="AHV365"/>
      <c r="AHW365"/>
      <c r="AHX365"/>
      <c r="AHY365"/>
      <c r="AHZ365"/>
      <c r="AIA365"/>
      <c r="AIB365"/>
      <c r="AIC365"/>
      <c r="AID365"/>
      <c r="AIE365"/>
      <c r="AIF365"/>
      <c r="AIG365"/>
      <c r="AIH365"/>
      <c r="AII365"/>
      <c r="AIJ365"/>
      <c r="AIK365"/>
      <c r="AIL365"/>
      <c r="AIM365"/>
      <c r="AIN365"/>
      <c r="AIO365"/>
      <c r="AIP365"/>
      <c r="AIQ365"/>
      <c r="AIR365"/>
      <c r="AIS365"/>
      <c r="AIT365"/>
      <c r="AIU365"/>
      <c r="AIV365"/>
      <c r="AIW365"/>
      <c r="AIX365"/>
      <c r="AIY365"/>
      <c r="AIZ365"/>
      <c r="AJA365"/>
      <c r="AJB365"/>
      <c r="AJC365"/>
      <c r="AJD365"/>
      <c r="AJE365"/>
      <c r="AJF365"/>
      <c r="AJG365"/>
      <c r="AJH365"/>
      <c r="AJI365"/>
      <c r="AJJ365"/>
      <c r="AJK365"/>
      <c r="AJL365"/>
      <c r="AJM365"/>
      <c r="AJN365"/>
      <c r="AJO365"/>
      <c r="AJP365"/>
      <c r="AJQ365"/>
      <c r="AJR365"/>
      <c r="AJS365"/>
      <c r="AJT365"/>
      <c r="AJU365"/>
      <c r="AJV365"/>
      <c r="AJW365"/>
      <c r="AJX365"/>
      <c r="AJY365"/>
      <c r="AJZ365"/>
      <c r="AKA365"/>
      <c r="AKB365"/>
      <c r="AKC365"/>
      <c r="AKD365"/>
      <c r="AKE365"/>
      <c r="AKF365"/>
      <c r="AKG365"/>
      <c r="AKH365"/>
      <c r="AKI365"/>
      <c r="AKJ365"/>
      <c r="AKK365"/>
      <c r="AKL365"/>
      <c r="AKM365"/>
      <c r="AKN365"/>
      <c r="AKO365"/>
      <c r="AKP365"/>
      <c r="AKQ365"/>
      <c r="AKR365"/>
      <c r="AKS365"/>
      <c r="AKT365"/>
      <c r="AKU365"/>
      <c r="AKV365"/>
      <c r="AKW365"/>
      <c r="AKX365"/>
      <c r="AKY365"/>
      <c r="AKZ365"/>
      <c r="ALA365"/>
      <c r="ALB365"/>
      <c r="ALC365"/>
      <c r="ALD365"/>
      <c r="ALE365"/>
      <c r="ALF365"/>
      <c r="ALG365"/>
      <c r="ALH365"/>
      <c r="ALI365"/>
      <c r="ALJ365"/>
      <c r="ALK365"/>
      <c r="ALL365"/>
      <c r="ALM365"/>
      <c r="ALN365"/>
      <c r="ALO365"/>
      <c r="ALP365"/>
      <c r="ALQ365"/>
      <c r="ALR365"/>
      <c r="ALS365"/>
      <c r="ALT365"/>
      <c r="ALU365"/>
      <c r="ALV365"/>
      <c r="ALW365"/>
      <c r="ALX365"/>
      <c r="ALY365"/>
      <c r="ALZ365"/>
      <c r="AMA365"/>
      <c r="AMB365"/>
      <c r="AMC365"/>
      <c r="AMD365"/>
      <c r="AME365"/>
      <c r="AMF365"/>
      <c r="AMG365"/>
      <c r="AMH365"/>
      <c r="AMI365"/>
      <c r="AMJ365"/>
      <c r="AMK365"/>
      <c r="AML365"/>
      <c r="AMM365"/>
      <c r="AMN365"/>
      <c r="AMO365"/>
      <c r="AMP365"/>
      <c r="AMQ365"/>
      <c r="AMR365"/>
      <c r="AMS365"/>
      <c r="AMT365"/>
      <c r="AMU365"/>
      <c r="AMV365"/>
      <c r="AMW365"/>
      <c r="AMX365"/>
      <c r="AMY365"/>
      <c r="AMZ365"/>
      <c r="ANA365"/>
      <c r="ANB365"/>
      <c r="ANC365"/>
      <c r="AND365"/>
      <c r="ANE365"/>
      <c r="ANF365"/>
      <c r="ANG365"/>
      <c r="ANH365"/>
      <c r="ANI365"/>
      <c r="ANJ365"/>
      <c r="ANK365"/>
      <c r="ANL365"/>
      <c r="ANM365"/>
      <c r="ANN365"/>
      <c r="ANO365"/>
      <c r="ANP365"/>
      <c r="ANQ365"/>
      <c r="ANR365"/>
      <c r="ANS365"/>
      <c r="ANT365"/>
      <c r="ANU365"/>
      <c r="ANV365"/>
      <c r="ANW365"/>
      <c r="ANX365"/>
      <c r="ANY365"/>
      <c r="ANZ365"/>
      <c r="AOA365"/>
      <c r="AOB365"/>
      <c r="AOC365"/>
      <c r="AOD365"/>
      <c r="AOE365"/>
      <c r="AOF365"/>
      <c r="AOG365"/>
      <c r="AOH365"/>
      <c r="AOI365"/>
      <c r="AOJ365"/>
      <c r="AOK365"/>
      <c r="AOL365"/>
      <c r="AOM365"/>
      <c r="AON365"/>
      <c r="AOO365"/>
      <c r="AOP365"/>
      <c r="AOQ365"/>
      <c r="AOR365"/>
      <c r="AOS365"/>
      <c r="AOT365"/>
      <c r="AOU365"/>
      <c r="AOV365"/>
      <c r="AOW365"/>
      <c r="AOX365"/>
      <c r="AOY365"/>
      <c r="AOZ365"/>
      <c r="APA365"/>
      <c r="APB365"/>
      <c r="APC365"/>
      <c r="APD365"/>
      <c r="APE365"/>
      <c r="APF365"/>
      <c r="APG365"/>
      <c r="APH365"/>
      <c r="API365"/>
      <c r="APJ365"/>
      <c r="APK365"/>
      <c r="APL365"/>
      <c r="APM365"/>
      <c r="APN365"/>
      <c r="APO365"/>
      <c r="APP365"/>
      <c r="APQ365"/>
      <c r="APR365"/>
      <c r="APS365"/>
      <c r="APT365"/>
      <c r="APU365"/>
      <c r="APV365"/>
      <c r="APW365"/>
      <c r="APX365"/>
      <c r="APY365"/>
      <c r="APZ365"/>
      <c r="AQA365"/>
      <c r="AQB365"/>
      <c r="AQC365"/>
      <c r="AQD365"/>
      <c r="AQE365"/>
      <c r="AQF365"/>
      <c r="AQG365"/>
      <c r="AQH365"/>
      <c r="AQI365"/>
      <c r="AQJ365"/>
      <c r="AQK365"/>
      <c r="AQL365"/>
      <c r="AQM365"/>
      <c r="AQN365"/>
      <c r="AQO365"/>
      <c r="AQP365"/>
      <c r="AQQ365"/>
      <c r="AQR365"/>
      <c r="AQS365"/>
      <c r="AQT365"/>
      <c r="AQU365"/>
      <c r="AQV365"/>
      <c r="AQW365"/>
      <c r="AQX365"/>
      <c r="AQY365"/>
      <c r="AQZ365"/>
      <c r="ARA365"/>
      <c r="ARB365"/>
      <c r="ARC365"/>
      <c r="ARD365"/>
      <c r="ARE365"/>
      <c r="ARF365"/>
      <c r="ARG365"/>
      <c r="ARH365"/>
      <c r="ARI365"/>
      <c r="ARJ365"/>
      <c r="ARK365"/>
      <c r="ARL365"/>
      <c r="ARM365"/>
      <c r="ARN365"/>
      <c r="ARO365"/>
      <c r="ARP365"/>
      <c r="ARQ365"/>
      <c r="ARR365"/>
      <c r="ARS365"/>
      <c r="ART365"/>
      <c r="ARU365"/>
      <c r="ARV365"/>
      <c r="ARW365"/>
      <c r="ARX365"/>
      <c r="ARY365"/>
      <c r="ARZ365"/>
      <c r="ASA365"/>
      <c r="ASB365"/>
      <c r="ASC365"/>
      <c r="ASD365"/>
      <c r="ASE365"/>
      <c r="ASF365"/>
      <c r="ASG365"/>
      <c r="ASH365"/>
      <c r="ASI365"/>
      <c r="ASJ365"/>
      <c r="ASK365"/>
      <c r="ASL365"/>
      <c r="ASM365"/>
      <c r="ASN365"/>
      <c r="ASO365"/>
      <c r="ASP365"/>
      <c r="ASQ365"/>
      <c r="ASR365"/>
      <c r="ASS365"/>
      <c r="AST365"/>
      <c r="ASU365"/>
      <c r="ASV365"/>
      <c r="ASW365"/>
      <c r="ASX365"/>
      <c r="ASY365"/>
      <c r="ASZ365"/>
      <c r="ATA365"/>
      <c r="ATB365"/>
      <c r="ATC365"/>
      <c r="ATD365"/>
      <c r="ATE365"/>
      <c r="ATF365"/>
      <c r="ATG365"/>
      <c r="ATH365"/>
      <c r="ATI365"/>
      <c r="ATJ365"/>
      <c r="ATK365"/>
      <c r="ATL365"/>
      <c r="ATM365"/>
      <c r="ATN365"/>
      <c r="ATO365"/>
      <c r="ATP365"/>
      <c r="ATQ365"/>
      <c r="ATR365"/>
      <c r="ATS365"/>
      <c r="ATT365"/>
      <c r="ATU365"/>
      <c r="ATV365"/>
      <c r="ATW365"/>
      <c r="ATX365"/>
      <c r="ATY365"/>
      <c r="ATZ365"/>
      <c r="AUA365"/>
      <c r="AUB365"/>
      <c r="AUC365"/>
      <c r="AUD365"/>
      <c r="AUE365"/>
      <c r="AUF365"/>
      <c r="AUG365"/>
      <c r="AUH365"/>
      <c r="AUI365"/>
      <c r="AUJ365"/>
      <c r="AUK365"/>
      <c r="AUL365"/>
      <c r="AUM365"/>
      <c r="AUN365"/>
      <c r="AUO365"/>
      <c r="AUP365"/>
      <c r="AUQ365"/>
      <c r="AUR365"/>
      <c r="AUS365"/>
      <c r="AUT365"/>
      <c r="AUU365"/>
      <c r="AUV365"/>
      <c r="AUW365"/>
      <c r="AUX365"/>
      <c r="AUY365"/>
      <c r="AUZ365"/>
      <c r="AVA365"/>
      <c r="AVB365"/>
      <c r="AVC365"/>
      <c r="AVD365"/>
      <c r="AVE365"/>
      <c r="AVF365"/>
      <c r="AVG365"/>
      <c r="AVH365"/>
      <c r="AVI365"/>
      <c r="AVJ365"/>
      <c r="AVK365"/>
      <c r="AVL365"/>
      <c r="AVM365"/>
      <c r="AVN365"/>
      <c r="AVO365"/>
      <c r="AVP365"/>
      <c r="AVQ365"/>
      <c r="AVR365"/>
      <c r="AVS365"/>
      <c r="AVT365"/>
      <c r="AVU365"/>
      <c r="AVV365"/>
      <c r="AVW365"/>
      <c r="AVX365"/>
      <c r="AVY365"/>
      <c r="AVZ365"/>
      <c r="AWA365"/>
      <c r="AWB365"/>
      <c r="AWC365"/>
      <c r="AWD365"/>
      <c r="AWE365"/>
      <c r="AWF365"/>
      <c r="AWG365"/>
      <c r="AWH365"/>
      <c r="AWI365"/>
      <c r="AWJ365"/>
      <c r="AWK365"/>
      <c r="AWL365"/>
      <c r="AWM365"/>
      <c r="AWN365"/>
      <c r="AWO365"/>
      <c r="AWP365"/>
      <c r="AWQ365"/>
      <c r="AWR365"/>
      <c r="AWS365"/>
      <c r="AWT365"/>
      <c r="AWU365"/>
      <c r="AWV365"/>
      <c r="AWW365"/>
      <c r="AWX365"/>
      <c r="AWY365"/>
      <c r="AWZ365"/>
      <c r="AXA365"/>
      <c r="AXB365"/>
      <c r="AXC365"/>
      <c r="AXD365"/>
      <c r="AXE365"/>
      <c r="AXF365"/>
      <c r="AXG365"/>
      <c r="AXH365"/>
      <c r="AXI365"/>
      <c r="AXJ365"/>
      <c r="AXK365"/>
      <c r="AXL365"/>
      <c r="AXM365"/>
      <c r="AXN365"/>
      <c r="AXO365"/>
      <c r="AXP365"/>
      <c r="AXQ365"/>
      <c r="AXR365"/>
      <c r="AXS365"/>
      <c r="AXT365"/>
      <c r="AXU365"/>
      <c r="AXV365"/>
      <c r="AXW365"/>
      <c r="AXX365"/>
      <c r="AXY365"/>
      <c r="AXZ365"/>
      <c r="AYA365"/>
      <c r="AYB365"/>
      <c r="AYC365"/>
      <c r="AYD365"/>
      <c r="AYE365"/>
      <c r="AYF365"/>
      <c r="AYG365"/>
      <c r="AYH365"/>
      <c r="AYI365"/>
      <c r="AYJ365"/>
      <c r="AYK365"/>
      <c r="AYL365"/>
      <c r="AYM365"/>
      <c r="AYN365"/>
      <c r="AYO365"/>
      <c r="AYP365"/>
      <c r="AYQ365"/>
      <c r="AYR365"/>
      <c r="AYS365"/>
      <c r="AYT365"/>
      <c r="AYU365"/>
      <c r="AYV365"/>
      <c r="AYW365"/>
      <c r="AYX365"/>
      <c r="AYY365"/>
      <c r="AYZ365"/>
      <c r="AZA365"/>
      <c r="AZB365"/>
      <c r="AZC365"/>
      <c r="AZD365"/>
      <c r="AZE365"/>
      <c r="AZF365"/>
      <c r="AZG365"/>
      <c r="AZH365"/>
      <c r="AZI365"/>
      <c r="AZJ365"/>
      <c r="AZK365"/>
      <c r="AZL365"/>
      <c r="AZM365"/>
      <c r="AZN365"/>
      <c r="AZO365"/>
      <c r="AZP365"/>
      <c r="AZQ365"/>
      <c r="AZR365"/>
      <c r="AZS365"/>
      <c r="AZT365"/>
      <c r="AZU365"/>
      <c r="AZV365"/>
      <c r="AZW365"/>
      <c r="AZX365"/>
      <c r="AZY365"/>
      <c r="AZZ365"/>
      <c r="BAA365"/>
      <c r="BAB365"/>
      <c r="BAC365"/>
      <c r="BAD365"/>
      <c r="BAE365"/>
      <c r="BAF365"/>
      <c r="BAG365"/>
      <c r="BAH365"/>
      <c r="BAI365"/>
      <c r="BAJ365"/>
      <c r="BAK365"/>
      <c r="BAL365"/>
      <c r="BAM365"/>
      <c r="BAN365"/>
      <c r="BAO365"/>
      <c r="BAP365"/>
      <c r="BAQ365"/>
      <c r="BAR365"/>
      <c r="BAS365"/>
      <c r="BAT365"/>
      <c r="BAU365"/>
      <c r="BAV365"/>
      <c r="BAW365"/>
      <c r="BAX365"/>
      <c r="BAY365"/>
      <c r="BAZ365"/>
      <c r="BBA365"/>
      <c r="BBB365"/>
      <c r="BBC365"/>
      <c r="BBD365"/>
      <c r="BBE365"/>
      <c r="BBF365"/>
      <c r="BBG365"/>
      <c r="BBH365"/>
      <c r="BBI365"/>
      <c r="BBJ365"/>
      <c r="BBK365"/>
      <c r="BBL365"/>
      <c r="BBM365"/>
      <c r="BBN365"/>
      <c r="BBO365"/>
      <c r="BBP365"/>
      <c r="BBQ365"/>
      <c r="BBR365"/>
      <c r="BBS365"/>
      <c r="BBT365"/>
      <c r="BBU365"/>
      <c r="BBV365"/>
      <c r="BBW365"/>
      <c r="BBX365"/>
      <c r="BBY365"/>
      <c r="BBZ365"/>
      <c r="BCA365"/>
      <c r="BCB365"/>
      <c r="BCC365"/>
      <c r="BCD365"/>
      <c r="BCE365"/>
      <c r="BCF365"/>
      <c r="BCG365"/>
      <c r="BCH365"/>
      <c r="BCI365"/>
      <c r="BCJ365"/>
      <c r="BCK365"/>
      <c r="BCL365"/>
      <c r="BCM365"/>
      <c r="BCN365"/>
      <c r="BCO365"/>
      <c r="BCP365"/>
      <c r="BCQ365"/>
      <c r="BCR365"/>
      <c r="BCS365"/>
      <c r="BCT365"/>
      <c r="BCU365"/>
      <c r="BCV365"/>
      <c r="BCW365"/>
      <c r="BCX365"/>
      <c r="BCY365"/>
      <c r="BCZ365"/>
      <c r="BDA365"/>
      <c r="BDB365"/>
      <c r="BDC365"/>
      <c r="BDD365"/>
      <c r="BDE365"/>
      <c r="BDF365"/>
      <c r="BDG365"/>
      <c r="BDH365"/>
      <c r="BDI365"/>
      <c r="BDJ365"/>
      <c r="BDK365"/>
      <c r="BDL365"/>
      <c r="BDM365"/>
      <c r="BDN365"/>
      <c r="BDO365"/>
      <c r="BDP365"/>
      <c r="BDQ365"/>
      <c r="BDR365"/>
      <c r="BDS365"/>
      <c r="BDT365"/>
      <c r="BDU365"/>
      <c r="BDV365"/>
      <c r="BDW365"/>
      <c r="BDX365"/>
      <c r="BDY365"/>
      <c r="BDZ365"/>
      <c r="BEA365"/>
      <c r="BEB365"/>
      <c r="BEC365"/>
      <c r="BED365"/>
      <c r="BEE365"/>
      <c r="BEF365"/>
      <c r="BEG365"/>
      <c r="BEH365"/>
      <c r="BEI365"/>
      <c r="BEJ365"/>
      <c r="BEK365"/>
      <c r="BEL365"/>
      <c r="BEM365"/>
      <c r="BEN365"/>
      <c r="BEO365"/>
      <c r="BEP365"/>
      <c r="BEQ365"/>
      <c r="BER365"/>
      <c r="BES365"/>
      <c r="BET365"/>
      <c r="BEU365"/>
      <c r="BEV365"/>
      <c r="BEW365"/>
      <c r="BEX365"/>
      <c r="BEY365"/>
      <c r="BEZ365"/>
      <c r="BFA365"/>
      <c r="BFB365"/>
      <c r="BFC365"/>
      <c r="BFD365"/>
      <c r="BFE365"/>
      <c r="BFF365"/>
      <c r="BFG365"/>
      <c r="BFH365"/>
      <c r="BFI365"/>
      <c r="BFJ365"/>
      <c r="BFK365"/>
      <c r="BFL365"/>
      <c r="BFM365"/>
      <c r="BFN365"/>
      <c r="BFO365"/>
      <c r="BFP365"/>
      <c r="BFQ365"/>
      <c r="BFR365"/>
      <c r="BFS365"/>
      <c r="BFT365"/>
      <c r="BFU365"/>
      <c r="BFV365"/>
      <c r="BFW365"/>
      <c r="BFX365"/>
      <c r="BFY365"/>
      <c r="BFZ365"/>
      <c r="BGA365"/>
      <c r="BGB365"/>
      <c r="BGC365"/>
      <c r="BGD365"/>
      <c r="BGE365"/>
      <c r="BGF365"/>
      <c r="BGG365"/>
      <c r="BGH365"/>
      <c r="BGI365"/>
      <c r="BGJ365"/>
      <c r="BGK365"/>
      <c r="BGL365"/>
      <c r="BGM365"/>
      <c r="BGN365"/>
      <c r="BGO365"/>
      <c r="BGP365"/>
      <c r="BGQ365"/>
      <c r="BGR365"/>
      <c r="BGS365"/>
      <c r="BGT365"/>
      <c r="BGU365"/>
      <c r="BGV365"/>
      <c r="BGW365"/>
      <c r="BGX365"/>
      <c r="BGY365"/>
      <c r="BGZ365"/>
      <c r="BHA365"/>
      <c r="BHB365"/>
      <c r="BHC365"/>
      <c r="BHD365"/>
      <c r="BHE365"/>
      <c r="BHF365"/>
      <c r="BHG365"/>
      <c r="BHH365"/>
      <c r="BHI365"/>
      <c r="BHJ365"/>
      <c r="BHK365"/>
      <c r="BHL365"/>
      <c r="BHM365"/>
      <c r="BHN365"/>
      <c r="BHO365"/>
      <c r="BHP365"/>
      <c r="BHQ365"/>
      <c r="BHR365"/>
      <c r="BHS365"/>
      <c r="BHT365"/>
      <c r="BHU365"/>
      <c r="BHV365"/>
      <c r="BHW365"/>
      <c r="BHX365"/>
      <c r="BHY365"/>
      <c r="BHZ365"/>
      <c r="BIA365"/>
      <c r="BIB365"/>
      <c r="BIC365"/>
      <c r="BID365"/>
      <c r="BIE365"/>
      <c r="BIF365"/>
      <c r="BIG365"/>
      <c r="BIH365"/>
      <c r="BII365"/>
      <c r="BIJ365"/>
      <c r="BIK365"/>
      <c r="BIL365"/>
      <c r="BIM365"/>
      <c r="BIN365"/>
      <c r="BIO365"/>
      <c r="BIP365"/>
      <c r="BIQ365"/>
      <c r="BIR365"/>
      <c r="BIS365"/>
      <c r="BIT365"/>
      <c r="BIU365"/>
      <c r="BIV365"/>
      <c r="BIW365"/>
      <c r="BIX365"/>
      <c r="BIY365"/>
      <c r="BIZ365"/>
      <c r="BJA365"/>
      <c r="BJB365"/>
      <c r="BJC365"/>
      <c r="BJD365"/>
      <c r="BJE365"/>
      <c r="BJF365"/>
      <c r="BJG365"/>
      <c r="BJH365"/>
      <c r="BJI365"/>
      <c r="BJJ365"/>
      <c r="BJK365"/>
      <c r="BJL365"/>
      <c r="BJM365"/>
      <c r="BJN365"/>
      <c r="BJO365"/>
      <c r="BJP365"/>
      <c r="BJQ365"/>
      <c r="BJR365"/>
      <c r="BJS365"/>
      <c r="BJT365"/>
      <c r="BJU365"/>
      <c r="BJV365"/>
      <c r="BJW365"/>
      <c r="BJX365"/>
      <c r="BJY365"/>
      <c r="BJZ365"/>
      <c r="BKA365"/>
      <c r="BKB365"/>
      <c r="BKC365"/>
      <c r="BKD365"/>
      <c r="BKE365"/>
      <c r="BKF365"/>
      <c r="BKG365"/>
      <c r="BKH365"/>
      <c r="BKI365"/>
      <c r="BKJ365"/>
      <c r="BKK365"/>
      <c r="BKL365"/>
      <c r="BKM365"/>
      <c r="BKN365"/>
      <c r="BKO365"/>
      <c r="BKP365"/>
      <c r="BKQ365"/>
      <c r="BKR365"/>
      <c r="BKS365"/>
      <c r="BKT365"/>
      <c r="BKU365"/>
      <c r="BKV365"/>
      <c r="BKW365"/>
      <c r="BKX365"/>
      <c r="BKY365"/>
      <c r="BKZ365"/>
      <c r="BLA365"/>
      <c r="BLB365"/>
      <c r="BLC365"/>
      <c r="BLD365"/>
      <c r="BLE365"/>
      <c r="BLF365"/>
      <c r="BLG365"/>
      <c r="BLH365"/>
      <c r="BLI365"/>
      <c r="BLJ365"/>
      <c r="BLK365"/>
      <c r="BLL365"/>
      <c r="BLM365"/>
      <c r="BLN365"/>
      <c r="BLO365"/>
      <c r="BLP365"/>
      <c r="BLQ365"/>
      <c r="BLR365"/>
      <c r="BLS365"/>
      <c r="BLT365"/>
      <c r="BLU365"/>
      <c r="BLV365"/>
      <c r="BLW365"/>
      <c r="BLX365"/>
      <c r="BLY365"/>
      <c r="BLZ365"/>
      <c r="BMA365"/>
      <c r="BMB365"/>
      <c r="BMC365"/>
      <c r="BMD365"/>
      <c r="BME365"/>
      <c r="BMF365"/>
      <c r="BMG365"/>
      <c r="BMH365"/>
      <c r="BMI365"/>
      <c r="BMJ365"/>
      <c r="BMK365"/>
      <c r="BML365"/>
      <c r="BMM365"/>
      <c r="BMN365"/>
      <c r="BMO365"/>
      <c r="BMP365"/>
      <c r="BMQ365"/>
      <c r="BMR365"/>
      <c r="BMS365"/>
      <c r="BMT365"/>
      <c r="BMU365"/>
      <c r="BMV365"/>
      <c r="BMW365"/>
      <c r="BMX365"/>
      <c r="BMY365"/>
      <c r="BMZ365"/>
      <c r="BNA365"/>
      <c r="BNB365"/>
      <c r="BNC365"/>
      <c r="BND365"/>
      <c r="BNE365"/>
      <c r="BNF365"/>
      <c r="BNG365"/>
      <c r="BNH365"/>
      <c r="BNI365"/>
      <c r="BNJ365"/>
      <c r="BNK365"/>
      <c r="BNL365"/>
      <c r="BNM365"/>
      <c r="BNN365"/>
      <c r="BNO365"/>
      <c r="BNP365"/>
      <c r="BNQ365"/>
      <c r="BNR365"/>
      <c r="BNS365"/>
      <c r="BNT365"/>
      <c r="BNU365"/>
      <c r="BNV365"/>
      <c r="BNW365"/>
      <c r="BNX365"/>
      <c r="BNY365"/>
      <c r="BNZ365"/>
      <c r="BOA365"/>
      <c r="BOB365"/>
      <c r="BOC365"/>
      <c r="BOD365"/>
      <c r="BOE365"/>
      <c r="BOF365"/>
      <c r="BOG365"/>
      <c r="BOH365"/>
      <c r="BOI365"/>
      <c r="BOJ365"/>
      <c r="BOK365"/>
      <c r="BOL365"/>
      <c r="BOM365"/>
      <c r="BON365"/>
      <c r="BOO365"/>
      <c r="BOP365"/>
      <c r="BOQ365"/>
      <c r="BOR365"/>
      <c r="BOS365"/>
      <c r="BOT365"/>
      <c r="BOU365"/>
      <c r="BOV365"/>
      <c r="BOW365"/>
      <c r="BOX365"/>
      <c r="BOY365"/>
      <c r="BOZ365"/>
      <c r="BPA365"/>
      <c r="BPB365"/>
      <c r="BPC365"/>
      <c r="BPD365"/>
      <c r="BPE365"/>
      <c r="BPF365"/>
      <c r="BPG365"/>
      <c r="BPH365"/>
      <c r="BPI365"/>
      <c r="BPJ365"/>
      <c r="BPK365"/>
      <c r="BPL365"/>
      <c r="BPM365"/>
      <c r="BPN365"/>
      <c r="BPO365"/>
      <c r="BPP365"/>
      <c r="BPQ365"/>
      <c r="BPR365"/>
      <c r="BPS365"/>
      <c r="BPT365"/>
      <c r="BPU365"/>
      <c r="BPV365"/>
      <c r="BPW365"/>
      <c r="BPX365"/>
      <c r="BPY365"/>
      <c r="BPZ365"/>
      <c r="BQA365"/>
      <c r="BQB365"/>
      <c r="BQC365"/>
      <c r="BQD365"/>
      <c r="BQE365"/>
      <c r="BQF365"/>
      <c r="BQG365"/>
      <c r="BQH365"/>
      <c r="BQI365"/>
      <c r="BQJ365"/>
      <c r="BQK365"/>
      <c r="BQL365"/>
      <c r="BQM365"/>
      <c r="BQN365"/>
      <c r="BQO365"/>
      <c r="BQP365"/>
      <c r="BQQ365"/>
      <c r="BQR365"/>
      <c r="BQS365"/>
      <c r="BQT365"/>
      <c r="BQU365"/>
      <c r="BQV365"/>
      <c r="BQW365"/>
      <c r="BQX365"/>
      <c r="BQY365"/>
      <c r="BQZ365"/>
      <c r="BRA365"/>
      <c r="BRB365"/>
      <c r="BRC365"/>
      <c r="BRD365"/>
      <c r="BRE365"/>
      <c r="BRF365"/>
      <c r="BRG365"/>
      <c r="BRH365"/>
      <c r="BRI365"/>
      <c r="BRJ365"/>
      <c r="BRK365"/>
      <c r="BRL365"/>
      <c r="BRM365"/>
      <c r="BRN365"/>
      <c r="BRO365"/>
      <c r="BRP365"/>
      <c r="BRQ365"/>
      <c r="BRR365"/>
      <c r="BRS365"/>
      <c r="BRT365"/>
      <c r="BRU365"/>
      <c r="BRV365"/>
      <c r="BRW365"/>
      <c r="BRX365"/>
      <c r="BRY365"/>
      <c r="BRZ365"/>
      <c r="BSA365"/>
      <c r="BSB365"/>
      <c r="BSC365"/>
      <c r="BSD365"/>
      <c r="BSE365"/>
      <c r="BSF365"/>
      <c r="BSG365"/>
      <c r="BSH365"/>
      <c r="BSI365"/>
      <c r="BSJ365"/>
      <c r="BSK365"/>
      <c r="BSL365"/>
      <c r="BSM365"/>
      <c r="BSN365"/>
      <c r="BSO365"/>
      <c r="BSP365"/>
      <c r="BSQ365"/>
      <c r="BSR365"/>
      <c r="BSS365"/>
      <c r="BST365"/>
      <c r="BSU365"/>
      <c r="BSV365"/>
      <c r="BSW365"/>
      <c r="BSX365"/>
      <c r="BSY365"/>
      <c r="BSZ365"/>
      <c r="BTA365"/>
      <c r="BTB365"/>
      <c r="BTC365"/>
      <c r="BTD365"/>
      <c r="BTE365"/>
      <c r="BTF365"/>
      <c r="BTG365"/>
      <c r="BTH365"/>
      <c r="BTI365"/>
      <c r="BTJ365"/>
      <c r="BTK365"/>
      <c r="BTL365"/>
      <c r="BTM365"/>
      <c r="BTN365"/>
      <c r="BTO365"/>
      <c r="BTP365"/>
      <c r="BTQ365"/>
      <c r="BTR365"/>
      <c r="BTS365"/>
      <c r="BTT365"/>
      <c r="BTU365"/>
      <c r="BTV365"/>
      <c r="BTW365"/>
      <c r="BTX365"/>
      <c r="BTY365"/>
      <c r="BTZ365"/>
      <c r="BUA365"/>
      <c r="BUB365"/>
      <c r="BUC365"/>
      <c r="BUD365"/>
      <c r="BUE365"/>
      <c r="BUF365"/>
      <c r="BUG365"/>
      <c r="BUH365"/>
      <c r="BUI365"/>
      <c r="BUJ365"/>
      <c r="BUK365"/>
      <c r="BUL365"/>
      <c r="BUM365"/>
      <c r="BUN365"/>
      <c r="BUO365"/>
      <c r="BUP365"/>
      <c r="BUQ365"/>
      <c r="BUR365"/>
      <c r="BUS365"/>
      <c r="BUT365"/>
      <c r="BUU365"/>
      <c r="BUV365"/>
      <c r="BUW365"/>
      <c r="BUX365"/>
      <c r="BUY365"/>
      <c r="BUZ365"/>
      <c r="BVA365"/>
      <c r="BVB365"/>
      <c r="BVC365"/>
      <c r="BVD365"/>
      <c r="BVE365"/>
      <c r="BVF365"/>
      <c r="BVG365"/>
      <c r="BVH365"/>
      <c r="BVI365"/>
      <c r="BVJ365"/>
      <c r="BVK365"/>
      <c r="BVL365"/>
      <c r="BVM365"/>
      <c r="BVN365"/>
      <c r="BVO365"/>
      <c r="BVP365"/>
      <c r="BVQ365"/>
      <c r="BVR365"/>
      <c r="BVS365"/>
      <c r="BVT365"/>
      <c r="BVU365"/>
      <c r="BVV365"/>
      <c r="BVW365"/>
      <c r="BVX365"/>
      <c r="BVY365"/>
      <c r="BVZ365"/>
      <c r="BWA365"/>
      <c r="BWB365"/>
      <c r="BWC365"/>
      <c r="BWD365"/>
      <c r="BWE365"/>
      <c r="BWF365"/>
      <c r="BWG365"/>
      <c r="BWH365"/>
      <c r="BWI365"/>
      <c r="BWJ365"/>
      <c r="BWK365"/>
      <c r="BWL365"/>
      <c r="BWM365"/>
      <c r="BWN365"/>
      <c r="BWO365"/>
      <c r="BWP365"/>
      <c r="BWQ365"/>
      <c r="BWR365"/>
      <c r="BWS365"/>
      <c r="BWT365"/>
      <c r="BWU365"/>
      <c r="BWV365"/>
      <c r="BWW365"/>
      <c r="BWX365"/>
      <c r="BWY365"/>
      <c r="BWZ365"/>
      <c r="BXA365"/>
      <c r="BXB365"/>
      <c r="BXC365"/>
      <c r="BXD365"/>
      <c r="BXE365"/>
      <c r="BXF365"/>
      <c r="BXG365"/>
      <c r="BXH365"/>
      <c r="BXI365"/>
      <c r="BXJ365"/>
      <c r="BXK365"/>
      <c r="BXL365"/>
      <c r="BXM365"/>
      <c r="BXN365"/>
      <c r="BXO365"/>
      <c r="BXP365"/>
      <c r="BXQ365"/>
      <c r="BXR365"/>
      <c r="BXS365"/>
      <c r="BXT365"/>
      <c r="BXU365"/>
      <c r="BXV365"/>
      <c r="BXW365"/>
      <c r="BXX365"/>
      <c r="BXY365"/>
      <c r="BXZ365"/>
      <c r="BYA365"/>
      <c r="BYB365"/>
      <c r="BYC365"/>
      <c r="BYD365"/>
      <c r="BYE365"/>
      <c r="BYF365"/>
      <c r="BYG365"/>
      <c r="BYH365"/>
      <c r="BYI365"/>
      <c r="BYJ365"/>
      <c r="BYK365"/>
      <c r="BYL365"/>
      <c r="BYM365"/>
      <c r="BYN365"/>
      <c r="BYO365"/>
      <c r="BYP365"/>
      <c r="BYQ365"/>
      <c r="BYR365"/>
      <c r="BYS365"/>
      <c r="BYT365"/>
      <c r="BYU365"/>
      <c r="BYV365"/>
      <c r="BYW365"/>
      <c r="BYX365"/>
      <c r="BYY365"/>
      <c r="BYZ365"/>
      <c r="BZA365"/>
      <c r="BZB365"/>
      <c r="BZC365"/>
      <c r="BZD365"/>
      <c r="BZE365"/>
      <c r="BZF365"/>
      <c r="BZG365"/>
      <c r="BZH365"/>
      <c r="BZI365"/>
      <c r="BZJ365"/>
      <c r="BZK365"/>
      <c r="BZL365"/>
      <c r="BZM365"/>
      <c r="BZN365"/>
      <c r="BZO365"/>
      <c r="BZP365"/>
      <c r="BZQ365"/>
      <c r="BZR365"/>
      <c r="BZS365"/>
      <c r="BZT365"/>
      <c r="BZU365"/>
      <c r="BZV365"/>
      <c r="BZW365"/>
      <c r="BZX365"/>
      <c r="BZY365"/>
      <c r="BZZ365"/>
      <c r="CAA365"/>
      <c r="CAB365"/>
      <c r="CAC365"/>
      <c r="CAD365"/>
      <c r="CAE365"/>
      <c r="CAF365"/>
      <c r="CAG365"/>
      <c r="CAH365"/>
      <c r="CAI365"/>
      <c r="CAJ365"/>
      <c r="CAK365"/>
      <c r="CAL365"/>
      <c r="CAM365"/>
      <c r="CAN365"/>
      <c r="CAO365"/>
      <c r="CAP365"/>
      <c r="CAQ365"/>
      <c r="CAR365"/>
      <c r="CAS365"/>
      <c r="CAT365"/>
      <c r="CAU365"/>
      <c r="CAV365"/>
      <c r="CAW365"/>
      <c r="CAX365"/>
      <c r="CAY365"/>
      <c r="CAZ365"/>
      <c r="CBA365"/>
      <c r="CBB365"/>
      <c r="CBC365"/>
      <c r="CBD365"/>
      <c r="CBE365"/>
      <c r="CBF365"/>
      <c r="CBG365"/>
      <c r="CBH365"/>
      <c r="CBI365"/>
      <c r="CBJ365"/>
      <c r="CBK365"/>
      <c r="CBL365"/>
      <c r="CBM365"/>
      <c r="CBN365"/>
      <c r="CBO365"/>
      <c r="CBP365"/>
      <c r="CBQ365"/>
      <c r="CBR365"/>
      <c r="CBS365"/>
      <c r="CBT365"/>
      <c r="CBU365"/>
      <c r="CBV365"/>
      <c r="CBW365"/>
      <c r="CBX365"/>
      <c r="CBY365"/>
      <c r="CBZ365"/>
      <c r="CCA365"/>
      <c r="CCB365"/>
      <c r="CCC365"/>
      <c r="CCD365"/>
      <c r="CCE365"/>
      <c r="CCF365"/>
      <c r="CCG365"/>
      <c r="CCH365"/>
      <c r="CCI365"/>
      <c r="CCJ365"/>
      <c r="CCK365"/>
      <c r="CCL365"/>
      <c r="CCM365"/>
      <c r="CCN365"/>
      <c r="CCO365"/>
      <c r="CCP365"/>
      <c r="CCQ365"/>
      <c r="CCR365"/>
      <c r="CCS365"/>
      <c r="CCT365"/>
      <c r="CCU365"/>
      <c r="CCV365"/>
      <c r="CCW365"/>
      <c r="CCX365"/>
      <c r="CCY365"/>
      <c r="CCZ365"/>
      <c r="CDA365"/>
      <c r="CDB365"/>
      <c r="CDC365"/>
      <c r="CDD365"/>
      <c r="CDE365"/>
      <c r="CDF365"/>
      <c r="CDG365"/>
      <c r="CDH365"/>
      <c r="CDI365"/>
      <c r="CDJ365"/>
      <c r="CDK365"/>
      <c r="CDL365"/>
      <c r="CDM365"/>
      <c r="CDN365"/>
      <c r="CDO365"/>
      <c r="CDP365"/>
      <c r="CDQ365"/>
      <c r="CDR365"/>
      <c r="CDS365"/>
      <c r="CDT365"/>
      <c r="CDU365"/>
      <c r="CDV365"/>
      <c r="CDW365"/>
      <c r="CDX365"/>
      <c r="CDY365"/>
      <c r="CDZ365"/>
      <c r="CEA365"/>
      <c r="CEB365"/>
      <c r="CEC365"/>
      <c r="CED365"/>
      <c r="CEE365"/>
      <c r="CEF365"/>
      <c r="CEG365"/>
      <c r="CEH365"/>
      <c r="CEI365"/>
      <c r="CEJ365"/>
      <c r="CEK365"/>
      <c r="CEL365"/>
      <c r="CEM365"/>
      <c r="CEN365"/>
      <c r="CEO365"/>
      <c r="CEP365"/>
      <c r="CEQ365"/>
      <c r="CER365"/>
      <c r="CES365"/>
      <c r="CET365"/>
      <c r="CEU365"/>
      <c r="CEV365"/>
      <c r="CEW365"/>
      <c r="CEX365"/>
      <c r="CEY365"/>
      <c r="CEZ365"/>
      <c r="CFA365"/>
      <c r="CFB365"/>
      <c r="CFC365"/>
      <c r="CFD365"/>
      <c r="CFE365"/>
      <c r="CFF365"/>
      <c r="CFG365"/>
      <c r="CFH365"/>
      <c r="CFI365"/>
      <c r="CFJ365"/>
      <c r="CFK365"/>
      <c r="CFL365"/>
      <c r="CFM365"/>
      <c r="CFN365"/>
      <c r="CFO365"/>
      <c r="CFP365"/>
      <c r="CFQ365"/>
      <c r="CFR365"/>
      <c r="CFS365"/>
      <c r="CFT365"/>
      <c r="CFU365"/>
      <c r="CFV365"/>
      <c r="CFW365"/>
      <c r="CFX365"/>
      <c r="CFY365"/>
      <c r="CFZ365"/>
      <c r="CGA365"/>
      <c r="CGB365"/>
      <c r="CGC365"/>
      <c r="CGD365"/>
      <c r="CGE365"/>
      <c r="CGF365"/>
      <c r="CGG365"/>
      <c r="CGH365"/>
      <c r="CGI365"/>
      <c r="CGJ365"/>
      <c r="CGK365"/>
      <c r="CGL365"/>
      <c r="CGM365"/>
      <c r="CGN365"/>
      <c r="CGO365"/>
      <c r="CGP365"/>
      <c r="CGQ365"/>
      <c r="CGR365"/>
      <c r="CGS365"/>
      <c r="CGT365"/>
      <c r="CGU365"/>
      <c r="CGV365"/>
      <c r="CGW365"/>
      <c r="CGX365"/>
      <c r="CGY365"/>
      <c r="CGZ365"/>
      <c r="CHA365"/>
      <c r="CHB365"/>
      <c r="CHC365"/>
      <c r="CHD365"/>
      <c r="CHE365"/>
      <c r="CHF365"/>
      <c r="CHG365"/>
      <c r="CHH365"/>
      <c r="CHI365"/>
      <c r="CHJ365"/>
      <c r="CHK365"/>
      <c r="CHL365"/>
      <c r="CHM365"/>
      <c r="CHN365"/>
      <c r="CHO365"/>
      <c r="CHP365"/>
      <c r="CHQ365"/>
      <c r="CHR365"/>
      <c r="CHS365"/>
      <c r="CHT365"/>
      <c r="CHU365"/>
      <c r="CHV365"/>
      <c r="CHW365"/>
      <c r="CHX365"/>
      <c r="CHY365"/>
      <c r="CHZ365"/>
      <c r="CIA365"/>
      <c r="CIB365"/>
      <c r="CIC365"/>
      <c r="CID365"/>
      <c r="CIE365"/>
      <c r="CIF365"/>
      <c r="CIG365"/>
      <c r="CIH365"/>
      <c r="CII365"/>
      <c r="CIJ365"/>
      <c r="CIK365"/>
      <c r="CIL365"/>
      <c r="CIM365"/>
      <c r="CIN365"/>
      <c r="CIO365"/>
      <c r="CIP365"/>
      <c r="CIQ365"/>
      <c r="CIR365"/>
      <c r="CIS365"/>
      <c r="CIT365"/>
      <c r="CIU365"/>
      <c r="CIV365"/>
      <c r="CIW365"/>
      <c r="CIX365"/>
      <c r="CIY365"/>
      <c r="CIZ365"/>
      <c r="CJA365"/>
      <c r="CJB365"/>
      <c r="CJC365"/>
      <c r="CJD365"/>
      <c r="CJE365"/>
      <c r="CJF365"/>
      <c r="CJG365"/>
      <c r="CJH365"/>
      <c r="CJI365"/>
      <c r="CJJ365"/>
      <c r="CJK365"/>
      <c r="CJL365"/>
      <c r="CJM365"/>
      <c r="CJN365"/>
      <c r="CJO365"/>
      <c r="CJP365"/>
      <c r="CJQ365"/>
      <c r="CJR365"/>
      <c r="CJS365"/>
      <c r="CJT365"/>
      <c r="CJU365"/>
      <c r="CJV365"/>
      <c r="CJW365"/>
      <c r="CJX365"/>
      <c r="CJY365"/>
      <c r="CJZ365"/>
      <c r="CKA365"/>
      <c r="CKB365"/>
      <c r="CKC365"/>
      <c r="CKD365"/>
      <c r="CKE365"/>
      <c r="CKF365"/>
      <c r="CKG365"/>
      <c r="CKH365"/>
      <c r="CKI365"/>
      <c r="CKJ365"/>
      <c r="CKK365"/>
      <c r="CKL365"/>
      <c r="CKM365"/>
      <c r="CKN365"/>
      <c r="CKO365"/>
      <c r="CKP365"/>
      <c r="CKQ365"/>
      <c r="CKR365"/>
      <c r="CKS365"/>
      <c r="CKT365"/>
      <c r="CKU365"/>
      <c r="CKV365"/>
      <c r="CKW365"/>
      <c r="CKX365"/>
      <c r="CKY365"/>
      <c r="CKZ365"/>
      <c r="CLA365"/>
      <c r="CLB365"/>
      <c r="CLC365"/>
      <c r="CLD365"/>
      <c r="CLE365"/>
      <c r="CLF365"/>
      <c r="CLG365"/>
      <c r="CLH365"/>
      <c r="CLI365"/>
      <c r="CLJ365"/>
      <c r="CLK365"/>
      <c r="CLL365"/>
      <c r="CLM365"/>
      <c r="CLN365"/>
      <c r="CLO365"/>
      <c r="CLP365"/>
      <c r="CLQ365"/>
      <c r="CLR365"/>
      <c r="CLS365"/>
      <c r="CLT365"/>
      <c r="CLU365"/>
      <c r="CLV365"/>
      <c r="CLW365"/>
      <c r="CLX365"/>
      <c r="CLY365"/>
      <c r="CLZ365"/>
      <c r="CMA365"/>
      <c r="CMB365"/>
      <c r="CMC365"/>
      <c r="CMD365"/>
      <c r="CME365"/>
      <c r="CMF365"/>
      <c r="CMG365"/>
      <c r="CMH365"/>
      <c r="CMI365"/>
      <c r="CMJ365"/>
      <c r="CMK365"/>
      <c r="CML365"/>
      <c r="CMM365"/>
      <c r="CMN365"/>
      <c r="CMO365"/>
      <c r="CMP365"/>
      <c r="CMQ365"/>
      <c r="CMR365"/>
      <c r="CMS365"/>
      <c r="CMT365"/>
      <c r="CMU365"/>
      <c r="CMV365"/>
      <c r="CMW365"/>
      <c r="CMX365"/>
      <c r="CMY365"/>
      <c r="CMZ365"/>
      <c r="CNA365"/>
      <c r="CNB365"/>
      <c r="CNC365"/>
      <c r="CND365"/>
      <c r="CNE365"/>
      <c r="CNF365"/>
      <c r="CNG365"/>
      <c r="CNH365"/>
      <c r="CNI365"/>
      <c r="CNJ365"/>
      <c r="CNK365"/>
      <c r="CNL365"/>
      <c r="CNM365"/>
      <c r="CNN365"/>
      <c r="CNO365"/>
      <c r="CNP365"/>
      <c r="CNQ365"/>
      <c r="CNR365"/>
      <c r="CNS365"/>
      <c r="CNT365"/>
      <c r="CNU365"/>
      <c r="CNV365"/>
      <c r="CNW365"/>
      <c r="CNX365"/>
      <c r="CNY365"/>
      <c r="CNZ365"/>
      <c r="COA365"/>
      <c r="COB365"/>
      <c r="COC365"/>
      <c r="COD365"/>
      <c r="COE365"/>
      <c r="COF365"/>
      <c r="COG365"/>
      <c r="COH365"/>
      <c r="COI365"/>
      <c r="COJ365"/>
      <c r="COK365"/>
      <c r="COL365"/>
      <c r="COM365"/>
      <c r="CON365"/>
      <c r="COO365"/>
      <c r="COP365"/>
      <c r="COQ365"/>
      <c r="COR365"/>
      <c r="COS365"/>
      <c r="COT365"/>
      <c r="COU365"/>
      <c r="COV365"/>
      <c r="COW365"/>
      <c r="COX365"/>
      <c r="COY365"/>
      <c r="COZ365"/>
      <c r="CPA365"/>
      <c r="CPB365"/>
      <c r="CPC365"/>
      <c r="CPD365"/>
      <c r="CPE365"/>
      <c r="CPF365"/>
      <c r="CPG365"/>
      <c r="CPH365"/>
      <c r="CPI365"/>
      <c r="CPJ365"/>
      <c r="CPK365"/>
      <c r="CPL365"/>
      <c r="CPM365"/>
      <c r="CPN365"/>
      <c r="CPO365"/>
      <c r="CPP365"/>
      <c r="CPQ365"/>
      <c r="CPR365"/>
      <c r="CPS365"/>
      <c r="CPT365"/>
      <c r="CPU365"/>
      <c r="CPV365"/>
      <c r="CPW365"/>
      <c r="CPX365"/>
      <c r="CPY365"/>
      <c r="CPZ365"/>
      <c r="CQA365"/>
      <c r="CQB365"/>
      <c r="CQC365"/>
      <c r="CQD365"/>
      <c r="CQE365"/>
      <c r="CQF365"/>
      <c r="CQG365"/>
      <c r="CQH365"/>
      <c r="CQI365"/>
      <c r="CQJ365"/>
      <c r="CQK365"/>
      <c r="CQL365"/>
      <c r="CQM365"/>
      <c r="CQN365"/>
      <c r="CQO365"/>
      <c r="CQP365"/>
      <c r="CQQ365"/>
      <c r="CQR365"/>
      <c r="CQS365"/>
      <c r="CQT365"/>
      <c r="CQU365"/>
      <c r="CQV365"/>
      <c r="CQW365"/>
      <c r="CQX365"/>
      <c r="CQY365"/>
      <c r="CQZ365"/>
      <c r="CRA365"/>
      <c r="CRB365"/>
      <c r="CRC365"/>
      <c r="CRD365"/>
      <c r="CRE365"/>
      <c r="CRF365"/>
      <c r="CRG365"/>
      <c r="CRH365"/>
      <c r="CRI365"/>
      <c r="CRJ365"/>
      <c r="CRK365"/>
      <c r="CRL365"/>
      <c r="CRM365"/>
      <c r="CRN365"/>
      <c r="CRO365"/>
      <c r="CRP365"/>
      <c r="CRQ365"/>
      <c r="CRR365"/>
      <c r="CRS365"/>
      <c r="CRT365"/>
      <c r="CRU365"/>
      <c r="CRV365"/>
      <c r="CRW365"/>
      <c r="CRX365"/>
      <c r="CRY365"/>
      <c r="CRZ365"/>
      <c r="CSA365"/>
      <c r="CSB365"/>
      <c r="CSC365"/>
      <c r="CSD365"/>
      <c r="CSE365"/>
      <c r="CSF365"/>
      <c r="CSG365"/>
      <c r="CSH365"/>
      <c r="CSI365"/>
      <c r="CSJ365"/>
      <c r="CSK365"/>
      <c r="CSL365"/>
      <c r="CSM365"/>
      <c r="CSN365"/>
      <c r="CSO365"/>
      <c r="CSP365"/>
      <c r="CSQ365"/>
      <c r="CSR365"/>
      <c r="CSS365"/>
      <c r="CST365"/>
      <c r="CSU365"/>
      <c r="CSV365"/>
      <c r="CSW365"/>
      <c r="CSX365"/>
      <c r="CSY365"/>
      <c r="CSZ365"/>
      <c r="CTA365"/>
      <c r="CTB365"/>
      <c r="CTC365"/>
      <c r="CTD365"/>
      <c r="CTE365"/>
      <c r="CTF365"/>
      <c r="CTG365"/>
      <c r="CTH365"/>
      <c r="CTI365"/>
      <c r="CTJ365"/>
      <c r="CTK365"/>
      <c r="CTL365"/>
      <c r="CTM365"/>
      <c r="CTN365"/>
      <c r="CTO365"/>
      <c r="CTP365"/>
      <c r="CTQ365"/>
      <c r="CTR365"/>
      <c r="CTS365"/>
      <c r="CTT365"/>
      <c r="CTU365"/>
      <c r="CTV365"/>
      <c r="CTW365"/>
      <c r="CTX365"/>
      <c r="CTY365"/>
      <c r="CTZ365"/>
      <c r="CUA365"/>
      <c r="CUB365"/>
      <c r="CUC365"/>
      <c r="CUD365"/>
      <c r="CUE365"/>
      <c r="CUF365"/>
      <c r="CUG365"/>
      <c r="CUH365"/>
      <c r="CUI365"/>
      <c r="CUJ365"/>
      <c r="CUK365"/>
      <c r="CUL365"/>
      <c r="CUM365"/>
      <c r="CUN365"/>
      <c r="CUO365"/>
      <c r="CUP365"/>
      <c r="CUQ365"/>
      <c r="CUR365"/>
      <c r="CUS365"/>
      <c r="CUT365"/>
      <c r="CUU365"/>
      <c r="CUV365"/>
      <c r="CUW365"/>
      <c r="CUX365"/>
      <c r="CUY365"/>
      <c r="CUZ365"/>
      <c r="CVA365"/>
      <c r="CVB365"/>
      <c r="CVC365"/>
      <c r="CVD365"/>
      <c r="CVE365"/>
      <c r="CVF365"/>
      <c r="CVG365"/>
      <c r="CVH365"/>
      <c r="CVI365"/>
      <c r="CVJ365"/>
      <c r="CVK365"/>
      <c r="CVL365"/>
      <c r="CVM365"/>
      <c r="CVN365"/>
      <c r="CVO365"/>
      <c r="CVP365"/>
      <c r="CVQ365"/>
      <c r="CVR365"/>
      <c r="CVS365"/>
      <c r="CVT365"/>
      <c r="CVU365"/>
      <c r="CVV365"/>
      <c r="CVW365"/>
      <c r="CVX365"/>
      <c r="CVY365"/>
      <c r="CVZ365"/>
      <c r="CWA365"/>
      <c r="CWB365"/>
      <c r="CWC365"/>
      <c r="CWD365"/>
      <c r="CWE365"/>
      <c r="CWF365"/>
      <c r="CWG365"/>
      <c r="CWH365"/>
      <c r="CWI365"/>
      <c r="CWJ365"/>
      <c r="CWK365"/>
      <c r="CWL365"/>
      <c r="CWM365"/>
      <c r="CWN365"/>
      <c r="CWO365"/>
      <c r="CWP365"/>
      <c r="CWQ365"/>
      <c r="CWR365"/>
      <c r="CWS365"/>
      <c r="CWT365"/>
      <c r="CWU365"/>
      <c r="CWV365"/>
      <c r="CWW365"/>
      <c r="CWX365"/>
      <c r="CWY365"/>
      <c r="CWZ365"/>
      <c r="CXA365"/>
      <c r="CXB365"/>
      <c r="CXC365"/>
      <c r="CXD365"/>
      <c r="CXE365"/>
      <c r="CXF365"/>
      <c r="CXG365"/>
      <c r="CXH365"/>
      <c r="CXI365"/>
      <c r="CXJ365"/>
      <c r="CXK365"/>
      <c r="CXL365"/>
      <c r="CXM365"/>
      <c r="CXN365"/>
      <c r="CXO365"/>
      <c r="CXP365"/>
      <c r="CXQ365"/>
      <c r="CXR365"/>
      <c r="CXS365"/>
      <c r="CXT365"/>
      <c r="CXU365"/>
      <c r="CXV365"/>
      <c r="CXW365"/>
      <c r="CXX365"/>
      <c r="CXY365"/>
      <c r="CXZ365"/>
      <c r="CYA365"/>
      <c r="CYB365"/>
      <c r="CYC365"/>
      <c r="CYD365"/>
      <c r="CYE365"/>
      <c r="CYF365"/>
      <c r="CYG365"/>
      <c r="CYH365"/>
      <c r="CYI365"/>
      <c r="CYJ365"/>
      <c r="CYK365"/>
      <c r="CYL365"/>
      <c r="CYM365"/>
      <c r="CYN365"/>
      <c r="CYO365"/>
      <c r="CYP365"/>
      <c r="CYQ365"/>
      <c r="CYR365"/>
      <c r="CYS365"/>
      <c r="CYT365"/>
      <c r="CYU365"/>
      <c r="CYV365"/>
      <c r="CYW365"/>
      <c r="CYX365"/>
      <c r="CYY365"/>
      <c r="CYZ365"/>
      <c r="CZA365"/>
      <c r="CZB365"/>
      <c r="CZC365"/>
      <c r="CZD365"/>
      <c r="CZE365"/>
      <c r="CZF365"/>
      <c r="CZG365"/>
      <c r="CZH365"/>
      <c r="CZI365"/>
      <c r="CZJ365"/>
      <c r="CZK365"/>
      <c r="CZL365"/>
      <c r="CZM365"/>
      <c r="CZN365"/>
      <c r="CZO365"/>
      <c r="CZP365"/>
      <c r="CZQ365"/>
      <c r="CZR365"/>
      <c r="CZS365"/>
      <c r="CZT365"/>
      <c r="CZU365"/>
      <c r="CZV365"/>
      <c r="CZW365"/>
      <c r="CZX365"/>
      <c r="CZY365"/>
      <c r="CZZ365"/>
      <c r="DAA365"/>
      <c r="DAB365"/>
      <c r="DAC365"/>
      <c r="DAD365"/>
      <c r="DAE365"/>
      <c r="DAF365"/>
      <c r="DAG365"/>
      <c r="DAH365"/>
      <c r="DAI365"/>
      <c r="DAJ365"/>
      <c r="DAK365"/>
      <c r="DAL365"/>
      <c r="DAM365"/>
      <c r="DAN365"/>
      <c r="DAO365"/>
      <c r="DAP365"/>
      <c r="DAQ365"/>
      <c r="DAR365"/>
      <c r="DAS365"/>
      <c r="DAT365"/>
      <c r="DAU365"/>
      <c r="DAV365"/>
      <c r="DAW365"/>
      <c r="DAX365"/>
      <c r="DAY365"/>
      <c r="DAZ365"/>
      <c r="DBA365"/>
      <c r="DBB365"/>
      <c r="DBC365"/>
      <c r="DBD365"/>
      <c r="DBE365"/>
      <c r="DBF365"/>
      <c r="DBG365"/>
      <c r="DBH365"/>
      <c r="DBI365"/>
      <c r="DBJ365"/>
      <c r="DBK365"/>
      <c r="DBL365"/>
      <c r="DBM365"/>
      <c r="DBN365"/>
      <c r="DBO365"/>
      <c r="DBP365"/>
      <c r="DBQ365"/>
      <c r="DBR365"/>
      <c r="DBS365"/>
      <c r="DBT365"/>
      <c r="DBU365"/>
      <c r="DBV365"/>
      <c r="DBW365"/>
      <c r="DBX365"/>
      <c r="DBY365"/>
      <c r="DBZ365"/>
      <c r="DCA365"/>
      <c r="DCB365"/>
      <c r="DCC365"/>
      <c r="DCD365"/>
      <c r="DCE365"/>
      <c r="DCF365"/>
      <c r="DCG365"/>
      <c r="DCH365"/>
      <c r="DCI365"/>
      <c r="DCJ365"/>
      <c r="DCK365"/>
      <c r="DCL365"/>
      <c r="DCM365"/>
      <c r="DCN365"/>
      <c r="DCO365"/>
      <c r="DCP365"/>
      <c r="DCQ365"/>
      <c r="DCR365"/>
      <c r="DCS365"/>
      <c r="DCT365"/>
      <c r="DCU365"/>
      <c r="DCV365"/>
      <c r="DCW365"/>
      <c r="DCX365"/>
      <c r="DCY365"/>
      <c r="DCZ365"/>
      <c r="DDA365"/>
      <c r="DDB365"/>
      <c r="DDC365"/>
      <c r="DDD365"/>
      <c r="DDE365"/>
      <c r="DDF365"/>
      <c r="DDG365"/>
      <c r="DDH365"/>
      <c r="DDI365"/>
      <c r="DDJ365"/>
      <c r="DDK365"/>
      <c r="DDL365"/>
      <c r="DDM365"/>
      <c r="DDN365"/>
      <c r="DDO365"/>
      <c r="DDP365"/>
      <c r="DDQ365"/>
      <c r="DDR365"/>
      <c r="DDS365"/>
      <c r="DDT365"/>
      <c r="DDU365"/>
      <c r="DDV365"/>
      <c r="DDW365"/>
      <c r="DDX365"/>
      <c r="DDY365"/>
      <c r="DDZ365"/>
      <c r="DEA365"/>
      <c r="DEB365"/>
      <c r="DEC365"/>
      <c r="DED365"/>
      <c r="DEE365"/>
      <c r="DEF365"/>
      <c r="DEG365"/>
      <c r="DEH365"/>
      <c r="DEI365"/>
      <c r="DEJ365"/>
      <c r="DEK365"/>
      <c r="DEL365"/>
      <c r="DEM365"/>
      <c r="DEN365"/>
      <c r="DEO365"/>
      <c r="DEP365"/>
      <c r="DEQ365"/>
      <c r="DER365"/>
      <c r="DES365"/>
      <c r="DET365"/>
      <c r="DEU365"/>
      <c r="DEV365"/>
      <c r="DEW365"/>
      <c r="DEX365"/>
      <c r="DEY365"/>
      <c r="DEZ365"/>
      <c r="DFA365"/>
      <c r="DFB365"/>
      <c r="DFC365"/>
      <c r="DFD365"/>
      <c r="DFE365"/>
      <c r="DFF365"/>
      <c r="DFG365"/>
      <c r="DFH365"/>
      <c r="DFI365"/>
      <c r="DFJ365"/>
      <c r="DFK365"/>
      <c r="DFL365"/>
      <c r="DFM365"/>
      <c r="DFN365"/>
      <c r="DFO365"/>
      <c r="DFP365"/>
      <c r="DFQ365"/>
      <c r="DFR365"/>
      <c r="DFS365"/>
      <c r="DFT365"/>
      <c r="DFU365"/>
      <c r="DFV365"/>
      <c r="DFW365"/>
      <c r="DFX365"/>
      <c r="DFY365"/>
      <c r="DFZ365"/>
      <c r="DGA365"/>
      <c r="DGB365"/>
      <c r="DGC365"/>
      <c r="DGD365"/>
      <c r="DGE365"/>
      <c r="DGF365"/>
      <c r="DGG365"/>
      <c r="DGH365"/>
      <c r="DGI365"/>
      <c r="DGJ365"/>
      <c r="DGK365"/>
      <c r="DGL365"/>
      <c r="DGM365"/>
      <c r="DGN365"/>
      <c r="DGO365"/>
      <c r="DGP365"/>
      <c r="DGQ365"/>
      <c r="DGR365"/>
      <c r="DGS365"/>
      <c r="DGT365"/>
      <c r="DGU365"/>
      <c r="DGV365"/>
      <c r="DGW365"/>
      <c r="DGX365"/>
      <c r="DGY365"/>
      <c r="DGZ365"/>
      <c r="DHA365"/>
      <c r="DHB365"/>
      <c r="DHC365"/>
      <c r="DHD365"/>
      <c r="DHE365"/>
      <c r="DHF365"/>
      <c r="DHG365"/>
      <c r="DHH365"/>
      <c r="DHI365"/>
      <c r="DHJ365"/>
      <c r="DHK365"/>
      <c r="DHL365"/>
      <c r="DHM365"/>
      <c r="DHN365"/>
      <c r="DHO365"/>
      <c r="DHP365"/>
      <c r="DHQ365"/>
      <c r="DHR365"/>
      <c r="DHS365"/>
      <c r="DHT365"/>
      <c r="DHU365"/>
      <c r="DHV365"/>
      <c r="DHW365"/>
      <c r="DHX365"/>
      <c r="DHY365"/>
      <c r="DHZ365"/>
      <c r="DIA365"/>
      <c r="DIB365"/>
      <c r="DIC365"/>
      <c r="DID365"/>
      <c r="DIE365"/>
      <c r="DIF365"/>
      <c r="DIG365"/>
      <c r="DIH365"/>
      <c r="DII365"/>
      <c r="DIJ365"/>
      <c r="DIK365"/>
      <c r="DIL365"/>
      <c r="DIM365"/>
      <c r="DIN365"/>
      <c r="DIO365"/>
      <c r="DIP365"/>
      <c r="DIQ365"/>
      <c r="DIR365"/>
      <c r="DIS365"/>
      <c r="DIT365"/>
      <c r="DIU365"/>
      <c r="DIV365"/>
      <c r="DIW365"/>
      <c r="DIX365"/>
      <c r="DIY365"/>
      <c r="DIZ365"/>
      <c r="DJA365"/>
      <c r="DJB365"/>
      <c r="DJC365"/>
      <c r="DJD365"/>
      <c r="DJE365"/>
      <c r="DJF365"/>
      <c r="DJG365"/>
      <c r="DJH365"/>
      <c r="DJI365"/>
      <c r="DJJ365"/>
      <c r="DJK365"/>
      <c r="DJL365"/>
      <c r="DJM365"/>
      <c r="DJN365"/>
      <c r="DJO365"/>
      <c r="DJP365"/>
      <c r="DJQ365"/>
      <c r="DJR365"/>
      <c r="DJS365"/>
      <c r="DJT365"/>
      <c r="DJU365"/>
      <c r="DJV365"/>
      <c r="DJW365"/>
      <c r="DJX365"/>
      <c r="DJY365"/>
      <c r="DJZ365"/>
      <c r="DKA365"/>
      <c r="DKB365"/>
      <c r="DKC365"/>
      <c r="DKD365"/>
      <c r="DKE365"/>
      <c r="DKF365"/>
      <c r="DKG365"/>
      <c r="DKH365"/>
      <c r="DKI365"/>
      <c r="DKJ365"/>
      <c r="DKK365"/>
      <c r="DKL365"/>
      <c r="DKM365"/>
      <c r="DKN365"/>
      <c r="DKO365"/>
      <c r="DKP365"/>
      <c r="DKQ365"/>
      <c r="DKR365"/>
      <c r="DKS365"/>
      <c r="DKT365"/>
      <c r="DKU365"/>
      <c r="DKV365"/>
      <c r="DKW365"/>
      <c r="DKX365"/>
      <c r="DKY365"/>
      <c r="DKZ365"/>
      <c r="DLA365"/>
      <c r="DLB365"/>
      <c r="DLC365"/>
      <c r="DLD365"/>
      <c r="DLE365"/>
      <c r="DLF365"/>
      <c r="DLG365"/>
      <c r="DLH365"/>
      <c r="DLI365"/>
      <c r="DLJ365"/>
      <c r="DLK365"/>
      <c r="DLL365"/>
      <c r="DLM365"/>
      <c r="DLN365"/>
      <c r="DLO365"/>
      <c r="DLP365"/>
      <c r="DLQ365"/>
      <c r="DLR365"/>
      <c r="DLS365"/>
      <c r="DLT365"/>
      <c r="DLU365"/>
      <c r="DLV365"/>
      <c r="DLW365"/>
      <c r="DLX365"/>
      <c r="DLY365"/>
      <c r="DLZ365"/>
      <c r="DMA365"/>
      <c r="DMB365"/>
      <c r="DMC365"/>
      <c r="DMD365"/>
      <c r="DME365"/>
      <c r="DMF365"/>
      <c r="DMG365"/>
      <c r="DMH365"/>
      <c r="DMI365"/>
      <c r="DMJ365"/>
      <c r="DMK365"/>
      <c r="DML365"/>
      <c r="DMM365"/>
      <c r="DMN365"/>
      <c r="DMO365"/>
      <c r="DMP365"/>
      <c r="DMQ365"/>
      <c r="DMR365"/>
      <c r="DMS365"/>
      <c r="DMT365"/>
      <c r="DMU365"/>
      <c r="DMV365"/>
      <c r="DMW365"/>
      <c r="DMX365"/>
      <c r="DMY365"/>
      <c r="DMZ365"/>
      <c r="DNA365"/>
      <c r="DNB365"/>
      <c r="DNC365"/>
      <c r="DND365"/>
      <c r="DNE365"/>
      <c r="DNF365"/>
      <c r="DNG365"/>
      <c r="DNH365"/>
      <c r="DNI365"/>
      <c r="DNJ365"/>
      <c r="DNK365"/>
      <c r="DNL365"/>
      <c r="DNM365"/>
      <c r="DNN365"/>
      <c r="DNO365"/>
      <c r="DNP365"/>
      <c r="DNQ365"/>
      <c r="DNR365"/>
      <c r="DNS365"/>
      <c r="DNT365"/>
      <c r="DNU365"/>
      <c r="DNV365"/>
      <c r="DNW365"/>
      <c r="DNX365"/>
      <c r="DNY365"/>
      <c r="DNZ365"/>
      <c r="DOA365"/>
      <c r="DOB365"/>
      <c r="DOC365"/>
      <c r="DOD365"/>
      <c r="DOE365"/>
      <c r="DOF365"/>
      <c r="DOG365"/>
      <c r="DOH365"/>
      <c r="DOI365"/>
      <c r="DOJ365"/>
      <c r="DOK365"/>
      <c r="DOL365"/>
      <c r="DOM365"/>
      <c r="DON365"/>
      <c r="DOO365"/>
      <c r="DOP365"/>
      <c r="DOQ365"/>
      <c r="DOR365"/>
      <c r="DOS365"/>
      <c r="DOT365"/>
      <c r="DOU365"/>
      <c r="DOV365"/>
      <c r="DOW365"/>
      <c r="DOX365"/>
      <c r="DOY365"/>
      <c r="DOZ365"/>
      <c r="DPA365"/>
      <c r="DPB365"/>
      <c r="DPC365"/>
      <c r="DPD365"/>
      <c r="DPE365"/>
      <c r="DPF365"/>
      <c r="DPG365"/>
      <c r="DPH365"/>
      <c r="DPI365"/>
      <c r="DPJ365"/>
      <c r="DPK365"/>
      <c r="DPL365"/>
      <c r="DPM365"/>
      <c r="DPN365"/>
      <c r="DPO365"/>
      <c r="DPP365"/>
      <c r="DPQ365"/>
      <c r="DPR365"/>
      <c r="DPS365"/>
      <c r="DPT365"/>
      <c r="DPU365"/>
      <c r="DPV365"/>
      <c r="DPW365"/>
      <c r="DPX365"/>
      <c r="DPY365"/>
      <c r="DPZ365"/>
      <c r="DQA365"/>
      <c r="DQB365"/>
      <c r="DQC365"/>
      <c r="DQD365"/>
      <c r="DQE365"/>
      <c r="DQF365"/>
      <c r="DQG365"/>
      <c r="DQH365"/>
      <c r="DQI365"/>
      <c r="DQJ365"/>
      <c r="DQK365"/>
      <c r="DQL365"/>
      <c r="DQM365"/>
      <c r="DQN365"/>
      <c r="DQO365"/>
      <c r="DQP365"/>
      <c r="DQQ365"/>
      <c r="DQR365"/>
      <c r="DQS365"/>
      <c r="DQT365"/>
      <c r="DQU365"/>
      <c r="DQV365"/>
      <c r="DQW365"/>
      <c r="DQX365"/>
      <c r="DQY365"/>
      <c r="DQZ365"/>
      <c r="DRA365"/>
      <c r="DRB365"/>
      <c r="DRC365"/>
      <c r="DRD365"/>
      <c r="DRE365"/>
      <c r="DRF365"/>
      <c r="DRG365"/>
      <c r="DRH365"/>
      <c r="DRI365"/>
      <c r="DRJ365"/>
      <c r="DRK365"/>
      <c r="DRL365"/>
      <c r="DRM365"/>
      <c r="DRN365"/>
      <c r="DRO365"/>
      <c r="DRP365"/>
      <c r="DRQ365"/>
      <c r="DRR365"/>
      <c r="DRS365"/>
      <c r="DRT365"/>
      <c r="DRU365"/>
      <c r="DRV365"/>
      <c r="DRW365"/>
      <c r="DRX365"/>
      <c r="DRY365"/>
      <c r="DRZ365"/>
      <c r="DSA365"/>
      <c r="DSB365"/>
      <c r="DSC365"/>
      <c r="DSD365"/>
      <c r="DSE365"/>
      <c r="DSF365"/>
      <c r="DSG365"/>
      <c r="DSH365"/>
      <c r="DSI365"/>
      <c r="DSJ365"/>
      <c r="DSK365"/>
      <c r="DSL365"/>
      <c r="DSM365"/>
      <c r="DSN365"/>
      <c r="DSO365"/>
      <c r="DSP365"/>
      <c r="DSQ365"/>
      <c r="DSR365"/>
      <c r="DSS365"/>
      <c r="DST365"/>
      <c r="DSU365"/>
      <c r="DSV365"/>
      <c r="DSW365"/>
      <c r="DSX365"/>
      <c r="DSY365"/>
      <c r="DSZ365"/>
      <c r="DTA365"/>
      <c r="DTB365"/>
      <c r="DTC365"/>
      <c r="DTD365"/>
      <c r="DTE365"/>
      <c r="DTF365"/>
      <c r="DTG365"/>
      <c r="DTH365"/>
      <c r="DTI365"/>
      <c r="DTJ365"/>
      <c r="DTK365"/>
      <c r="DTL365"/>
      <c r="DTM365"/>
      <c r="DTN365"/>
      <c r="DTO365"/>
      <c r="DTP365"/>
      <c r="DTQ365"/>
      <c r="DTR365"/>
      <c r="DTS365"/>
      <c r="DTT365"/>
      <c r="DTU365"/>
      <c r="DTV365"/>
      <c r="DTW365"/>
      <c r="DTX365"/>
      <c r="DTY365"/>
      <c r="DTZ365"/>
      <c r="DUA365"/>
      <c r="DUB365"/>
      <c r="DUC365"/>
      <c r="DUD365"/>
      <c r="DUE365"/>
      <c r="DUF365"/>
      <c r="DUG365"/>
      <c r="DUH365"/>
      <c r="DUI365"/>
      <c r="DUJ365"/>
      <c r="DUK365"/>
      <c r="DUL365"/>
      <c r="DUM365"/>
      <c r="DUN365"/>
      <c r="DUO365"/>
      <c r="DUP365"/>
      <c r="DUQ365"/>
      <c r="DUR365"/>
      <c r="DUS365"/>
      <c r="DUT365"/>
      <c r="DUU365"/>
      <c r="DUV365"/>
      <c r="DUW365"/>
      <c r="DUX365"/>
      <c r="DUY365"/>
      <c r="DUZ365"/>
      <c r="DVA365"/>
      <c r="DVB365"/>
      <c r="DVC365"/>
      <c r="DVD365"/>
      <c r="DVE365"/>
      <c r="DVF365"/>
      <c r="DVG365"/>
      <c r="DVH365"/>
      <c r="DVI365"/>
      <c r="DVJ365"/>
      <c r="DVK365"/>
      <c r="DVL365"/>
      <c r="DVM365"/>
      <c r="DVN365"/>
      <c r="DVO365"/>
      <c r="DVP365"/>
      <c r="DVQ365"/>
      <c r="DVR365"/>
      <c r="DVS365"/>
      <c r="DVT365"/>
      <c r="DVU365"/>
      <c r="DVV365"/>
      <c r="DVW365"/>
      <c r="DVX365"/>
      <c r="DVY365"/>
      <c r="DVZ365"/>
      <c r="DWA365"/>
      <c r="DWB365"/>
      <c r="DWC365"/>
      <c r="DWD365"/>
      <c r="DWE365"/>
      <c r="DWF365"/>
      <c r="DWG365"/>
      <c r="DWH365"/>
      <c r="DWI365"/>
      <c r="DWJ365"/>
      <c r="DWK365"/>
      <c r="DWL365"/>
      <c r="DWM365"/>
      <c r="DWN365"/>
      <c r="DWO365"/>
      <c r="DWP365"/>
      <c r="DWQ365"/>
      <c r="DWR365"/>
      <c r="DWS365"/>
      <c r="DWT365"/>
      <c r="DWU365"/>
      <c r="DWV365"/>
      <c r="DWW365"/>
      <c r="DWX365"/>
      <c r="DWY365"/>
      <c r="DWZ365"/>
      <c r="DXA365"/>
      <c r="DXB365"/>
      <c r="DXC365"/>
      <c r="DXD365"/>
      <c r="DXE365"/>
      <c r="DXF365"/>
      <c r="DXG365"/>
      <c r="DXH365"/>
      <c r="DXI365"/>
      <c r="DXJ365"/>
      <c r="DXK365"/>
      <c r="DXL365"/>
      <c r="DXM365"/>
      <c r="DXN365"/>
      <c r="DXO365"/>
      <c r="DXP365"/>
      <c r="DXQ365"/>
      <c r="DXR365"/>
      <c r="DXS365"/>
      <c r="DXT365"/>
      <c r="DXU365"/>
      <c r="DXV365"/>
      <c r="DXW365"/>
      <c r="DXX365"/>
      <c r="DXY365"/>
      <c r="DXZ365"/>
      <c r="DYA365"/>
      <c r="DYB365"/>
      <c r="DYC365"/>
      <c r="DYD365"/>
      <c r="DYE365"/>
      <c r="DYF365"/>
      <c r="DYG365"/>
      <c r="DYH365"/>
      <c r="DYI365"/>
      <c r="DYJ365"/>
      <c r="DYK365"/>
      <c r="DYL365"/>
      <c r="DYM365"/>
      <c r="DYN365"/>
      <c r="DYO365"/>
      <c r="DYP365"/>
      <c r="DYQ365"/>
      <c r="DYR365"/>
      <c r="DYS365"/>
      <c r="DYT365"/>
      <c r="DYU365"/>
      <c r="DYV365"/>
      <c r="DYW365"/>
      <c r="DYX365"/>
      <c r="DYY365"/>
      <c r="DYZ365"/>
      <c r="DZA365"/>
      <c r="DZB365"/>
      <c r="DZC365"/>
      <c r="DZD365"/>
      <c r="DZE365"/>
      <c r="DZF365"/>
      <c r="DZG365"/>
      <c r="DZH365"/>
      <c r="DZI365"/>
      <c r="DZJ365"/>
      <c r="DZK365"/>
      <c r="DZL365"/>
      <c r="DZM365"/>
      <c r="DZN365"/>
      <c r="DZO365"/>
      <c r="DZP365"/>
      <c r="DZQ365"/>
      <c r="DZR365"/>
      <c r="DZS365"/>
      <c r="DZT365"/>
      <c r="DZU365"/>
      <c r="DZV365"/>
      <c r="DZW365"/>
      <c r="DZX365"/>
      <c r="DZY365"/>
      <c r="DZZ365"/>
      <c r="EAA365"/>
      <c r="EAB365"/>
      <c r="EAC365"/>
      <c r="EAD365"/>
      <c r="EAE365"/>
      <c r="EAF365"/>
      <c r="EAG365"/>
      <c r="EAH365"/>
      <c r="EAI365"/>
      <c r="EAJ365"/>
      <c r="EAK365"/>
      <c r="EAL365"/>
      <c r="EAM365"/>
      <c r="EAN365"/>
      <c r="EAO365"/>
      <c r="EAP365"/>
      <c r="EAQ365"/>
      <c r="EAR365"/>
      <c r="EAS365"/>
      <c r="EAT365"/>
      <c r="EAU365"/>
      <c r="EAV365"/>
      <c r="EAW365"/>
      <c r="EAX365"/>
      <c r="EAY365"/>
      <c r="EAZ365"/>
      <c r="EBA365"/>
      <c r="EBB365"/>
      <c r="EBC365"/>
      <c r="EBD365"/>
      <c r="EBE365"/>
      <c r="EBF365"/>
      <c r="EBG365"/>
      <c r="EBH365"/>
      <c r="EBI365"/>
      <c r="EBJ365"/>
      <c r="EBK365"/>
      <c r="EBL365"/>
      <c r="EBM365"/>
      <c r="EBN365"/>
      <c r="EBO365"/>
      <c r="EBP365"/>
      <c r="EBQ365"/>
      <c r="EBR365"/>
      <c r="EBS365"/>
      <c r="EBT365"/>
      <c r="EBU365"/>
      <c r="EBV365"/>
      <c r="EBW365"/>
      <c r="EBX365"/>
      <c r="EBY365"/>
      <c r="EBZ365"/>
      <c r="ECA365"/>
      <c r="ECB365"/>
      <c r="ECC365"/>
      <c r="ECD365"/>
      <c r="ECE365"/>
      <c r="ECF365"/>
      <c r="ECG365"/>
      <c r="ECH365"/>
      <c r="ECI365"/>
      <c r="ECJ365"/>
      <c r="ECK365"/>
      <c r="ECL365"/>
      <c r="ECM365"/>
      <c r="ECN365"/>
      <c r="ECO365"/>
      <c r="ECP365"/>
      <c r="ECQ365"/>
      <c r="ECR365"/>
      <c r="ECS365"/>
      <c r="ECT365"/>
      <c r="ECU365"/>
      <c r="ECV365"/>
      <c r="ECW365"/>
      <c r="ECX365"/>
      <c r="ECY365"/>
      <c r="ECZ365"/>
      <c r="EDA365"/>
      <c r="EDB365"/>
      <c r="EDC365"/>
      <c r="EDD365"/>
      <c r="EDE365"/>
      <c r="EDF365"/>
      <c r="EDG365"/>
      <c r="EDH365"/>
      <c r="EDI365"/>
      <c r="EDJ365"/>
      <c r="EDK365"/>
      <c r="EDL365"/>
      <c r="EDM365"/>
      <c r="EDN365"/>
      <c r="EDO365"/>
      <c r="EDP365"/>
      <c r="EDQ365"/>
      <c r="EDR365"/>
      <c r="EDS365"/>
      <c r="EDT365"/>
      <c r="EDU365"/>
      <c r="EDV365"/>
      <c r="EDW365"/>
      <c r="EDX365"/>
      <c r="EDY365"/>
      <c r="EDZ365"/>
      <c r="EEA365"/>
      <c r="EEB365"/>
      <c r="EEC365"/>
      <c r="EED365"/>
      <c r="EEE365"/>
      <c r="EEF365"/>
      <c r="EEG365"/>
      <c r="EEH365"/>
      <c r="EEI365"/>
      <c r="EEJ365"/>
      <c r="EEK365"/>
      <c r="EEL365"/>
      <c r="EEM365"/>
      <c r="EEN365"/>
      <c r="EEO365"/>
      <c r="EEP365"/>
      <c r="EEQ365"/>
      <c r="EER365"/>
      <c r="EES365"/>
      <c r="EET365"/>
      <c r="EEU365"/>
      <c r="EEV365"/>
      <c r="EEW365"/>
      <c r="EEX365"/>
      <c r="EEY365"/>
      <c r="EEZ365"/>
      <c r="EFA365"/>
      <c r="EFB365"/>
      <c r="EFC365"/>
      <c r="EFD365"/>
      <c r="EFE365"/>
      <c r="EFF365"/>
      <c r="EFG365"/>
      <c r="EFH365"/>
      <c r="EFI365"/>
      <c r="EFJ365"/>
      <c r="EFK365"/>
      <c r="EFL365"/>
      <c r="EFM365"/>
      <c r="EFN365"/>
      <c r="EFO365"/>
      <c r="EFP365"/>
      <c r="EFQ365"/>
      <c r="EFR365"/>
      <c r="EFS365"/>
      <c r="EFT365"/>
      <c r="EFU365"/>
      <c r="EFV365"/>
      <c r="EFW365"/>
      <c r="EFX365"/>
      <c r="EFY365"/>
      <c r="EFZ365"/>
      <c r="EGA365"/>
      <c r="EGB365"/>
      <c r="EGC365"/>
      <c r="EGD365"/>
      <c r="EGE365"/>
      <c r="EGF365"/>
      <c r="EGG365"/>
      <c r="EGH365"/>
      <c r="EGI365"/>
      <c r="EGJ365"/>
      <c r="EGK365"/>
      <c r="EGL365"/>
      <c r="EGM365"/>
      <c r="EGN365"/>
      <c r="EGO365"/>
      <c r="EGP365"/>
      <c r="EGQ365"/>
      <c r="EGR365"/>
      <c r="EGS365"/>
      <c r="EGT365"/>
      <c r="EGU365"/>
      <c r="EGV365"/>
      <c r="EGW365"/>
      <c r="EGX365"/>
      <c r="EGY365"/>
      <c r="EGZ365"/>
      <c r="EHA365"/>
      <c r="EHB365"/>
      <c r="EHC365"/>
      <c r="EHD365"/>
      <c r="EHE365"/>
      <c r="EHF365"/>
      <c r="EHG365"/>
      <c r="EHH365"/>
      <c r="EHI365"/>
      <c r="EHJ365"/>
      <c r="EHK365"/>
      <c r="EHL365"/>
      <c r="EHM365"/>
      <c r="EHN365"/>
      <c r="EHO365"/>
      <c r="EHP365"/>
      <c r="EHQ365"/>
      <c r="EHR365"/>
      <c r="EHS365"/>
      <c r="EHT365"/>
      <c r="EHU365"/>
      <c r="EHV365"/>
      <c r="EHW365"/>
      <c r="EHX365"/>
      <c r="EHY365"/>
      <c r="EHZ365"/>
      <c r="EIA365"/>
      <c r="EIB365"/>
      <c r="EIC365"/>
      <c r="EID365"/>
      <c r="EIE365"/>
      <c r="EIF365"/>
      <c r="EIG365"/>
      <c r="EIH365"/>
      <c r="EII365"/>
      <c r="EIJ365"/>
      <c r="EIK365"/>
      <c r="EIL365"/>
      <c r="EIM365"/>
      <c r="EIN365"/>
      <c r="EIO365"/>
      <c r="EIP365"/>
      <c r="EIQ365"/>
      <c r="EIR365"/>
      <c r="EIS365"/>
      <c r="EIT365"/>
      <c r="EIU365"/>
      <c r="EIV365"/>
      <c r="EIW365"/>
      <c r="EIX365"/>
      <c r="EIY365"/>
      <c r="EIZ365"/>
      <c r="EJA365"/>
      <c r="EJB365"/>
      <c r="EJC365"/>
      <c r="EJD365"/>
      <c r="EJE365"/>
      <c r="EJF365"/>
      <c r="EJG365"/>
      <c r="EJH365"/>
      <c r="EJI365"/>
      <c r="EJJ365"/>
      <c r="EJK365"/>
      <c r="EJL365"/>
      <c r="EJM365"/>
      <c r="EJN365"/>
      <c r="EJO365"/>
      <c r="EJP365"/>
      <c r="EJQ365"/>
      <c r="EJR365"/>
      <c r="EJS365"/>
      <c r="EJT365"/>
      <c r="EJU365"/>
      <c r="EJV365"/>
      <c r="EJW365"/>
      <c r="EJX365"/>
      <c r="EJY365"/>
      <c r="EJZ365"/>
      <c r="EKA365"/>
      <c r="EKB365"/>
      <c r="EKC365"/>
      <c r="EKD365"/>
      <c r="EKE365"/>
      <c r="EKF365"/>
      <c r="EKG365"/>
      <c r="EKH365"/>
      <c r="EKI365"/>
      <c r="EKJ365"/>
      <c r="EKK365"/>
      <c r="EKL365"/>
      <c r="EKM365"/>
      <c r="EKN365"/>
      <c r="EKO365"/>
      <c r="EKP365"/>
      <c r="EKQ365"/>
      <c r="EKR365"/>
      <c r="EKS365"/>
      <c r="EKT365"/>
      <c r="EKU365"/>
      <c r="EKV365"/>
      <c r="EKW365"/>
      <c r="EKX365"/>
      <c r="EKY365"/>
      <c r="EKZ365"/>
      <c r="ELA365"/>
      <c r="ELB365"/>
      <c r="ELC365"/>
      <c r="ELD365"/>
      <c r="ELE365"/>
      <c r="ELF365"/>
      <c r="ELG365"/>
      <c r="ELH365"/>
      <c r="ELI365"/>
      <c r="ELJ365"/>
      <c r="ELK365"/>
      <c r="ELL365"/>
      <c r="ELM365"/>
      <c r="ELN365"/>
      <c r="ELO365"/>
      <c r="ELP365"/>
      <c r="ELQ365"/>
      <c r="ELR365"/>
      <c r="ELS365"/>
      <c r="ELT365"/>
      <c r="ELU365"/>
      <c r="ELV365"/>
      <c r="ELW365"/>
      <c r="ELX365"/>
      <c r="ELY365"/>
      <c r="ELZ365"/>
      <c r="EMA365"/>
      <c r="EMB365"/>
      <c r="EMC365"/>
      <c r="EMD365"/>
      <c r="EME365"/>
      <c r="EMF365"/>
      <c r="EMG365"/>
      <c r="EMH365"/>
      <c r="EMI365"/>
      <c r="EMJ365"/>
      <c r="EMK365"/>
      <c r="EML365"/>
      <c r="EMM365"/>
      <c r="EMN365"/>
      <c r="EMO365"/>
      <c r="EMP365"/>
      <c r="EMQ365"/>
      <c r="EMR365"/>
      <c r="EMS365"/>
      <c r="EMT365"/>
      <c r="EMU365"/>
      <c r="EMV365"/>
      <c r="EMW365"/>
      <c r="EMX365"/>
      <c r="EMY365"/>
      <c r="EMZ365"/>
      <c r="ENA365"/>
      <c r="ENB365"/>
      <c r="ENC365"/>
      <c r="END365"/>
      <c r="ENE365"/>
      <c r="ENF365"/>
      <c r="ENG365"/>
      <c r="ENH365"/>
      <c r="ENI365"/>
      <c r="ENJ365"/>
      <c r="ENK365"/>
      <c r="ENL365"/>
      <c r="ENM365"/>
      <c r="ENN365"/>
      <c r="ENO365"/>
      <c r="ENP365"/>
      <c r="ENQ365"/>
      <c r="ENR365"/>
      <c r="ENS365"/>
      <c r="ENT365"/>
      <c r="ENU365"/>
      <c r="ENV365"/>
      <c r="ENW365"/>
      <c r="ENX365"/>
      <c r="ENY365"/>
      <c r="ENZ365"/>
      <c r="EOA365"/>
      <c r="EOB365"/>
      <c r="EOC365"/>
      <c r="EOD365"/>
      <c r="EOE365"/>
      <c r="EOF365"/>
      <c r="EOG365"/>
      <c r="EOH365"/>
      <c r="EOI365"/>
      <c r="EOJ365"/>
      <c r="EOK365"/>
      <c r="EOL365"/>
      <c r="EOM365"/>
      <c r="EON365"/>
      <c r="EOO365"/>
      <c r="EOP365"/>
      <c r="EOQ365"/>
      <c r="EOR365"/>
      <c r="EOS365"/>
      <c r="EOT365"/>
      <c r="EOU365"/>
      <c r="EOV365"/>
      <c r="EOW365"/>
      <c r="EOX365"/>
      <c r="EOY365"/>
      <c r="EOZ365"/>
      <c r="EPA365"/>
      <c r="EPB365"/>
      <c r="EPC365"/>
      <c r="EPD365"/>
      <c r="EPE365"/>
      <c r="EPF365"/>
      <c r="EPG365"/>
      <c r="EPH365"/>
      <c r="EPI365"/>
      <c r="EPJ365"/>
      <c r="EPK365"/>
      <c r="EPL365"/>
      <c r="EPM365"/>
      <c r="EPN365"/>
      <c r="EPO365"/>
      <c r="EPP365"/>
      <c r="EPQ365"/>
      <c r="EPR365"/>
      <c r="EPS365"/>
      <c r="EPT365"/>
      <c r="EPU365"/>
      <c r="EPV365"/>
      <c r="EPW365"/>
      <c r="EPX365"/>
      <c r="EPY365"/>
      <c r="EPZ365"/>
      <c r="EQA365"/>
      <c r="EQB365"/>
      <c r="EQC365"/>
      <c r="EQD365"/>
      <c r="EQE365"/>
      <c r="EQF365"/>
      <c r="EQG365"/>
      <c r="EQH365"/>
      <c r="EQI365"/>
      <c r="EQJ365"/>
      <c r="EQK365"/>
      <c r="EQL365"/>
      <c r="EQM365"/>
      <c r="EQN365"/>
      <c r="EQO365"/>
      <c r="EQP365"/>
      <c r="EQQ365"/>
      <c r="EQR365"/>
      <c r="EQS365"/>
      <c r="EQT365"/>
      <c r="EQU365"/>
      <c r="EQV365"/>
      <c r="EQW365"/>
      <c r="EQX365"/>
      <c r="EQY365"/>
      <c r="EQZ365"/>
      <c r="ERA365"/>
      <c r="ERB365"/>
      <c r="ERC365"/>
      <c r="ERD365"/>
      <c r="ERE365"/>
      <c r="ERF365"/>
      <c r="ERG365"/>
      <c r="ERH365"/>
      <c r="ERI365"/>
      <c r="ERJ365"/>
      <c r="ERK365"/>
      <c r="ERL365"/>
      <c r="ERM365"/>
      <c r="ERN365"/>
      <c r="ERO365"/>
      <c r="ERP365"/>
      <c r="ERQ365"/>
      <c r="ERR365"/>
      <c r="ERS365"/>
      <c r="ERT365"/>
      <c r="ERU365"/>
      <c r="ERV365"/>
      <c r="ERW365"/>
      <c r="ERX365"/>
      <c r="ERY365"/>
      <c r="ERZ365"/>
      <c r="ESA365"/>
      <c r="ESB365"/>
      <c r="ESC365"/>
      <c r="ESD365"/>
      <c r="ESE365"/>
      <c r="ESF365"/>
      <c r="ESG365"/>
      <c r="ESH365"/>
      <c r="ESI365"/>
      <c r="ESJ365"/>
      <c r="ESK365"/>
      <c r="ESL365"/>
      <c r="ESM365"/>
      <c r="ESN365"/>
      <c r="ESO365"/>
      <c r="ESP365"/>
      <c r="ESQ365"/>
      <c r="ESR365"/>
      <c r="ESS365"/>
      <c r="EST365"/>
      <c r="ESU365"/>
      <c r="ESV365"/>
      <c r="ESW365"/>
      <c r="ESX365"/>
      <c r="ESY365"/>
      <c r="ESZ365"/>
      <c r="ETA365"/>
      <c r="ETB365"/>
      <c r="ETC365"/>
      <c r="ETD365"/>
      <c r="ETE365"/>
      <c r="ETF365"/>
      <c r="ETG365"/>
      <c r="ETH365"/>
      <c r="ETI365"/>
      <c r="ETJ365"/>
      <c r="ETK365"/>
      <c r="ETL365"/>
      <c r="ETM365"/>
      <c r="ETN365"/>
      <c r="ETO365"/>
      <c r="ETP365"/>
      <c r="ETQ365"/>
      <c r="ETR365"/>
      <c r="ETS365"/>
      <c r="ETT365"/>
      <c r="ETU365"/>
      <c r="ETV365"/>
      <c r="ETW365"/>
      <c r="ETX365"/>
      <c r="ETY365"/>
      <c r="ETZ365"/>
      <c r="EUA365"/>
      <c r="EUB365"/>
      <c r="EUC365"/>
      <c r="EUD365"/>
      <c r="EUE365"/>
      <c r="EUF365"/>
      <c r="EUG365"/>
      <c r="EUH365"/>
      <c r="EUI365"/>
      <c r="EUJ365"/>
      <c r="EUK365"/>
      <c r="EUL365"/>
      <c r="EUM365"/>
      <c r="EUN365"/>
      <c r="EUO365"/>
      <c r="EUP365"/>
      <c r="EUQ365"/>
      <c r="EUR365"/>
      <c r="EUS365"/>
      <c r="EUT365"/>
      <c r="EUU365"/>
      <c r="EUV365"/>
      <c r="EUW365"/>
      <c r="EUX365"/>
      <c r="EUY365"/>
      <c r="EUZ365"/>
      <c r="EVA365"/>
      <c r="EVB365"/>
      <c r="EVC365"/>
      <c r="EVD365"/>
      <c r="EVE365"/>
      <c r="EVF365"/>
      <c r="EVG365"/>
      <c r="EVH365"/>
      <c r="EVI365"/>
      <c r="EVJ365"/>
      <c r="EVK365"/>
      <c r="EVL365"/>
      <c r="EVM365"/>
      <c r="EVN365"/>
      <c r="EVO365"/>
      <c r="EVP365"/>
      <c r="EVQ365"/>
      <c r="EVR365"/>
      <c r="EVS365"/>
      <c r="EVT365"/>
      <c r="EVU365"/>
      <c r="EVV365"/>
      <c r="EVW365"/>
      <c r="EVX365"/>
      <c r="EVY365"/>
      <c r="EVZ365"/>
      <c r="EWA365"/>
      <c r="EWB365"/>
      <c r="EWC365"/>
      <c r="EWD365"/>
      <c r="EWE365"/>
      <c r="EWF365"/>
      <c r="EWG365"/>
      <c r="EWH365"/>
      <c r="EWI365"/>
      <c r="EWJ365"/>
      <c r="EWK365"/>
      <c r="EWL365"/>
      <c r="EWM365"/>
      <c r="EWN365"/>
      <c r="EWO365"/>
      <c r="EWP365"/>
      <c r="EWQ365"/>
      <c r="EWR365"/>
      <c r="EWS365"/>
      <c r="EWT365"/>
      <c r="EWU365"/>
      <c r="EWV365"/>
      <c r="EWW365"/>
      <c r="EWX365"/>
      <c r="EWY365"/>
      <c r="EWZ365"/>
      <c r="EXA365"/>
      <c r="EXB365"/>
      <c r="EXC365"/>
      <c r="EXD365"/>
      <c r="EXE365"/>
      <c r="EXF365"/>
      <c r="EXG365"/>
      <c r="EXH365"/>
      <c r="EXI365"/>
      <c r="EXJ365"/>
      <c r="EXK365"/>
      <c r="EXL365"/>
      <c r="EXM365"/>
      <c r="EXN365"/>
      <c r="EXO365"/>
      <c r="EXP365"/>
      <c r="EXQ365"/>
      <c r="EXR365"/>
      <c r="EXS365"/>
      <c r="EXT365"/>
      <c r="EXU365"/>
      <c r="EXV365"/>
      <c r="EXW365"/>
      <c r="EXX365"/>
      <c r="EXY365"/>
      <c r="EXZ365"/>
      <c r="EYA365"/>
      <c r="EYB365"/>
      <c r="EYC365"/>
      <c r="EYD365"/>
      <c r="EYE365"/>
      <c r="EYF365"/>
      <c r="EYG365"/>
      <c r="EYH365"/>
      <c r="EYI365"/>
      <c r="EYJ365"/>
      <c r="EYK365"/>
      <c r="EYL365"/>
      <c r="EYM365"/>
      <c r="EYN365"/>
      <c r="EYO365"/>
      <c r="EYP365"/>
      <c r="EYQ365"/>
      <c r="EYR365"/>
      <c r="EYS365"/>
      <c r="EYT365"/>
      <c r="EYU365"/>
      <c r="EYV365"/>
      <c r="EYW365"/>
      <c r="EYX365"/>
      <c r="EYY365"/>
      <c r="EYZ365"/>
      <c r="EZA365"/>
      <c r="EZB365"/>
      <c r="EZC365"/>
      <c r="EZD365"/>
      <c r="EZE365"/>
      <c r="EZF365"/>
      <c r="EZG365"/>
      <c r="EZH365"/>
      <c r="EZI365"/>
      <c r="EZJ365"/>
      <c r="EZK365"/>
      <c r="EZL365"/>
      <c r="EZM365"/>
      <c r="EZN365"/>
      <c r="EZO365"/>
      <c r="EZP365"/>
      <c r="EZQ365"/>
      <c r="EZR365"/>
      <c r="EZS365"/>
      <c r="EZT365"/>
      <c r="EZU365"/>
      <c r="EZV365"/>
      <c r="EZW365"/>
      <c r="EZX365"/>
      <c r="EZY365"/>
      <c r="EZZ365"/>
      <c r="FAA365"/>
      <c r="FAB365"/>
      <c r="FAC365"/>
      <c r="FAD365"/>
      <c r="FAE365"/>
      <c r="FAF365"/>
      <c r="FAG365"/>
      <c r="FAH365"/>
      <c r="FAI365"/>
      <c r="FAJ365"/>
      <c r="FAK365"/>
      <c r="FAL365"/>
      <c r="FAM365"/>
      <c r="FAN365"/>
      <c r="FAO365"/>
      <c r="FAP365"/>
      <c r="FAQ365"/>
      <c r="FAR365"/>
      <c r="FAS365"/>
      <c r="FAT365"/>
      <c r="FAU365"/>
      <c r="FAV365"/>
      <c r="FAW365"/>
      <c r="FAX365"/>
      <c r="FAY365"/>
      <c r="FAZ365"/>
      <c r="FBA365"/>
      <c r="FBB365"/>
      <c r="FBC365"/>
      <c r="FBD365"/>
      <c r="FBE365"/>
      <c r="FBF365"/>
      <c r="FBG365"/>
      <c r="FBH365"/>
      <c r="FBI365"/>
      <c r="FBJ365"/>
      <c r="FBK365"/>
      <c r="FBL365"/>
      <c r="FBM365"/>
      <c r="FBN365"/>
      <c r="FBO365"/>
      <c r="FBP365"/>
      <c r="FBQ365"/>
      <c r="FBR365"/>
      <c r="FBS365"/>
      <c r="FBT365"/>
      <c r="FBU365"/>
      <c r="FBV365"/>
      <c r="FBW365"/>
      <c r="FBX365"/>
      <c r="FBY365"/>
      <c r="FBZ365"/>
      <c r="FCA365"/>
      <c r="FCB365"/>
      <c r="FCC365"/>
      <c r="FCD365"/>
      <c r="FCE365"/>
      <c r="FCF365"/>
      <c r="FCG365"/>
      <c r="FCH365"/>
      <c r="FCI365"/>
      <c r="FCJ365"/>
      <c r="FCK365"/>
      <c r="FCL365"/>
      <c r="FCM365"/>
      <c r="FCN365"/>
      <c r="FCO365"/>
      <c r="FCP365"/>
      <c r="FCQ365"/>
      <c r="FCR365"/>
      <c r="FCS365"/>
      <c r="FCT365"/>
      <c r="FCU365"/>
      <c r="FCV365"/>
      <c r="FCW365"/>
      <c r="FCX365"/>
      <c r="FCY365"/>
      <c r="FCZ365"/>
      <c r="FDA365"/>
      <c r="FDB365"/>
      <c r="FDC365"/>
      <c r="FDD365"/>
      <c r="FDE365"/>
      <c r="FDF365"/>
      <c r="FDG365"/>
      <c r="FDH365"/>
      <c r="FDI365"/>
      <c r="FDJ365"/>
      <c r="FDK365"/>
      <c r="FDL365"/>
      <c r="FDM365"/>
      <c r="FDN365"/>
      <c r="FDO365"/>
      <c r="FDP365"/>
      <c r="FDQ365"/>
      <c r="FDR365"/>
      <c r="FDS365"/>
      <c r="FDT365"/>
      <c r="FDU365"/>
      <c r="FDV365"/>
      <c r="FDW365"/>
      <c r="FDX365"/>
      <c r="FDY365"/>
      <c r="FDZ365"/>
      <c r="FEA365"/>
      <c r="FEB365"/>
      <c r="FEC365"/>
      <c r="FED365"/>
      <c r="FEE365"/>
      <c r="FEF365"/>
      <c r="FEG365"/>
      <c r="FEH365"/>
      <c r="FEI365"/>
      <c r="FEJ365"/>
      <c r="FEK365"/>
      <c r="FEL365"/>
      <c r="FEM365"/>
      <c r="FEN365"/>
      <c r="FEO365"/>
      <c r="FEP365"/>
      <c r="FEQ365"/>
      <c r="FER365"/>
      <c r="FES365"/>
      <c r="FET365"/>
      <c r="FEU365"/>
      <c r="FEV365"/>
      <c r="FEW365"/>
      <c r="FEX365"/>
      <c r="FEY365"/>
      <c r="FEZ365"/>
      <c r="FFA365"/>
      <c r="FFB365"/>
      <c r="FFC365"/>
      <c r="FFD365"/>
      <c r="FFE365"/>
      <c r="FFF365"/>
      <c r="FFG365"/>
      <c r="FFH365"/>
      <c r="FFI365"/>
      <c r="FFJ365"/>
      <c r="FFK365"/>
      <c r="FFL365"/>
      <c r="FFM365"/>
      <c r="FFN365"/>
      <c r="FFO365"/>
      <c r="FFP365"/>
      <c r="FFQ365"/>
      <c r="FFR365"/>
      <c r="FFS365"/>
      <c r="FFT365"/>
      <c r="FFU365"/>
      <c r="FFV365"/>
      <c r="FFW365"/>
      <c r="FFX365"/>
      <c r="FFY365"/>
      <c r="FFZ365"/>
      <c r="FGA365"/>
      <c r="FGB365"/>
      <c r="FGC365"/>
      <c r="FGD365"/>
      <c r="FGE365"/>
      <c r="FGF365"/>
      <c r="FGG365"/>
      <c r="FGH365"/>
      <c r="FGI365"/>
      <c r="FGJ365"/>
      <c r="FGK365"/>
      <c r="FGL365"/>
      <c r="FGM365"/>
      <c r="FGN365"/>
      <c r="FGO365"/>
      <c r="FGP365"/>
      <c r="FGQ365"/>
      <c r="FGR365"/>
      <c r="FGS365"/>
      <c r="FGT365"/>
      <c r="FGU365"/>
      <c r="FGV365"/>
      <c r="FGW365"/>
      <c r="FGX365"/>
      <c r="FGY365"/>
      <c r="FGZ365"/>
      <c r="FHA365"/>
      <c r="FHB365"/>
      <c r="FHC365"/>
      <c r="FHD365"/>
      <c r="FHE365"/>
      <c r="FHF365"/>
      <c r="FHG365"/>
      <c r="FHH365"/>
      <c r="FHI365"/>
      <c r="FHJ365"/>
      <c r="FHK365"/>
      <c r="FHL365"/>
      <c r="FHM365"/>
      <c r="FHN365"/>
      <c r="FHO365"/>
      <c r="FHP365"/>
      <c r="FHQ365"/>
      <c r="FHR365"/>
      <c r="FHS365"/>
      <c r="FHT365"/>
      <c r="FHU365"/>
      <c r="FHV365"/>
      <c r="FHW365"/>
      <c r="FHX365"/>
      <c r="FHY365"/>
      <c r="FHZ365"/>
      <c r="FIA365"/>
      <c r="FIB365"/>
      <c r="FIC365"/>
      <c r="FID365"/>
      <c r="FIE365"/>
      <c r="FIF365"/>
      <c r="FIG365"/>
      <c r="FIH365"/>
      <c r="FII365"/>
      <c r="FIJ365"/>
      <c r="FIK365"/>
      <c r="FIL365"/>
      <c r="FIM365"/>
      <c r="FIN365"/>
      <c r="FIO365"/>
      <c r="FIP365"/>
      <c r="FIQ365"/>
      <c r="FIR365"/>
      <c r="FIS365"/>
      <c r="FIT365"/>
      <c r="FIU365"/>
      <c r="FIV365"/>
      <c r="FIW365"/>
      <c r="FIX365"/>
      <c r="FIY365"/>
      <c r="FIZ365"/>
      <c r="FJA365"/>
      <c r="FJB365"/>
      <c r="FJC365"/>
      <c r="FJD365"/>
      <c r="FJE365"/>
      <c r="FJF365"/>
      <c r="FJG365"/>
      <c r="FJH365"/>
      <c r="FJI365"/>
      <c r="FJJ365"/>
      <c r="FJK365"/>
      <c r="FJL365"/>
      <c r="FJM365"/>
      <c r="FJN365"/>
      <c r="FJO365"/>
      <c r="FJP365"/>
      <c r="FJQ365"/>
      <c r="FJR365"/>
      <c r="FJS365"/>
      <c r="FJT365"/>
      <c r="FJU365"/>
      <c r="FJV365"/>
      <c r="FJW365"/>
      <c r="FJX365"/>
      <c r="FJY365"/>
      <c r="FJZ365"/>
      <c r="FKA365"/>
      <c r="FKB365"/>
      <c r="FKC365"/>
      <c r="FKD365"/>
      <c r="FKE365"/>
      <c r="FKF365"/>
      <c r="FKG365"/>
      <c r="FKH365"/>
      <c r="FKI365"/>
      <c r="FKJ365"/>
      <c r="FKK365"/>
      <c r="FKL365"/>
      <c r="FKM365"/>
      <c r="FKN365"/>
      <c r="FKO365"/>
      <c r="FKP365"/>
      <c r="FKQ365"/>
      <c r="FKR365"/>
      <c r="FKS365"/>
      <c r="FKT365"/>
      <c r="FKU365"/>
      <c r="FKV365"/>
      <c r="FKW365"/>
      <c r="FKX365"/>
      <c r="FKY365"/>
      <c r="FKZ365"/>
      <c r="FLA365"/>
      <c r="FLB365"/>
      <c r="FLC365"/>
      <c r="FLD365"/>
      <c r="FLE365"/>
      <c r="FLF365"/>
      <c r="FLG365"/>
      <c r="FLH365"/>
      <c r="FLI365"/>
      <c r="FLJ365"/>
      <c r="FLK365"/>
      <c r="FLL365"/>
      <c r="FLM365"/>
      <c r="FLN365"/>
      <c r="FLO365"/>
      <c r="FLP365"/>
      <c r="FLQ365"/>
      <c r="FLR365"/>
      <c r="FLS365"/>
      <c r="FLT365"/>
      <c r="FLU365"/>
      <c r="FLV365"/>
      <c r="FLW365"/>
      <c r="FLX365"/>
      <c r="FLY365"/>
      <c r="FLZ365"/>
      <c r="FMA365"/>
      <c r="FMB365"/>
      <c r="FMC365"/>
      <c r="FMD365"/>
      <c r="FME365"/>
      <c r="FMF365"/>
      <c r="FMG365"/>
      <c r="FMH365"/>
      <c r="FMI365"/>
      <c r="FMJ365"/>
      <c r="FMK365"/>
      <c r="FML365"/>
      <c r="FMM365"/>
      <c r="FMN365"/>
      <c r="FMO365"/>
      <c r="FMP365"/>
      <c r="FMQ365"/>
      <c r="FMR365"/>
      <c r="FMS365"/>
      <c r="FMT365"/>
      <c r="FMU365"/>
      <c r="FMV365"/>
      <c r="FMW365"/>
      <c r="FMX365"/>
      <c r="FMY365"/>
      <c r="FMZ365"/>
      <c r="FNA365"/>
      <c r="FNB365"/>
      <c r="FNC365"/>
      <c r="FND365"/>
      <c r="FNE365"/>
      <c r="FNF365"/>
      <c r="FNG365"/>
      <c r="FNH365"/>
      <c r="FNI365"/>
      <c r="FNJ365"/>
      <c r="FNK365"/>
      <c r="FNL365"/>
      <c r="FNM365"/>
      <c r="FNN365"/>
      <c r="FNO365"/>
      <c r="FNP365"/>
      <c r="FNQ365"/>
      <c r="FNR365"/>
      <c r="FNS365"/>
      <c r="FNT365"/>
      <c r="FNU365"/>
      <c r="FNV365"/>
      <c r="FNW365"/>
      <c r="FNX365"/>
      <c r="FNY365"/>
      <c r="FNZ365"/>
      <c r="FOA365"/>
      <c r="FOB365"/>
      <c r="FOC365"/>
      <c r="FOD365"/>
      <c r="FOE365"/>
      <c r="FOF365"/>
      <c r="FOG365"/>
      <c r="FOH365"/>
      <c r="FOI365"/>
      <c r="FOJ365"/>
      <c r="FOK365"/>
      <c r="FOL365"/>
      <c r="FOM365"/>
      <c r="FON365"/>
      <c r="FOO365"/>
      <c r="FOP365"/>
      <c r="FOQ365"/>
      <c r="FOR365"/>
      <c r="FOS365"/>
      <c r="FOT365"/>
      <c r="FOU365"/>
      <c r="FOV365"/>
      <c r="FOW365"/>
      <c r="FOX365"/>
      <c r="FOY365"/>
      <c r="FOZ365"/>
      <c r="FPA365"/>
      <c r="FPB365"/>
      <c r="FPC365"/>
      <c r="FPD365"/>
      <c r="FPE365"/>
      <c r="FPF365"/>
      <c r="FPG365"/>
      <c r="FPH365"/>
      <c r="FPI365"/>
      <c r="FPJ365"/>
      <c r="FPK365"/>
      <c r="FPL365"/>
      <c r="FPM365"/>
      <c r="FPN365"/>
      <c r="FPO365"/>
      <c r="FPP365"/>
      <c r="FPQ365"/>
      <c r="FPR365"/>
      <c r="FPS365"/>
      <c r="FPT365"/>
      <c r="FPU365"/>
      <c r="FPV365"/>
      <c r="FPW365"/>
      <c r="FPX365"/>
      <c r="FPY365"/>
      <c r="FPZ365"/>
      <c r="FQA365"/>
      <c r="FQB365"/>
      <c r="FQC365"/>
      <c r="FQD365"/>
      <c r="FQE365"/>
      <c r="FQF365"/>
      <c r="FQG365"/>
      <c r="FQH365"/>
      <c r="FQI365"/>
      <c r="FQJ365"/>
      <c r="FQK365"/>
      <c r="FQL365"/>
      <c r="FQM365"/>
      <c r="FQN365"/>
      <c r="FQO365"/>
      <c r="FQP365"/>
      <c r="FQQ365"/>
      <c r="FQR365"/>
      <c r="FQS365"/>
      <c r="FQT365"/>
      <c r="FQU365"/>
      <c r="FQV365"/>
      <c r="FQW365"/>
      <c r="FQX365"/>
      <c r="FQY365"/>
      <c r="FQZ365"/>
      <c r="FRA365"/>
      <c r="FRB365"/>
      <c r="FRC365"/>
      <c r="FRD365"/>
      <c r="FRE365"/>
      <c r="FRF365"/>
      <c r="FRG365"/>
      <c r="FRH365"/>
      <c r="FRI365"/>
      <c r="FRJ365"/>
      <c r="FRK365"/>
      <c r="FRL365"/>
      <c r="FRM365"/>
      <c r="FRN365"/>
      <c r="FRO365"/>
      <c r="FRP365"/>
      <c r="FRQ365"/>
      <c r="FRR365"/>
      <c r="FRS365"/>
      <c r="FRT365"/>
      <c r="FRU365"/>
      <c r="FRV365"/>
      <c r="FRW365"/>
      <c r="FRX365"/>
      <c r="FRY365"/>
      <c r="FRZ365"/>
      <c r="FSA365"/>
      <c r="FSB365"/>
      <c r="FSC365"/>
      <c r="FSD365"/>
      <c r="FSE365"/>
      <c r="FSF365"/>
      <c r="FSG365"/>
      <c r="FSH365"/>
      <c r="FSI365"/>
      <c r="FSJ365"/>
      <c r="FSK365"/>
      <c r="FSL365"/>
      <c r="FSM365"/>
      <c r="FSN365"/>
      <c r="FSO365"/>
      <c r="FSP365"/>
      <c r="FSQ365"/>
      <c r="FSR365"/>
      <c r="FSS365"/>
      <c r="FST365"/>
      <c r="FSU365"/>
      <c r="FSV365"/>
      <c r="FSW365"/>
      <c r="FSX365"/>
      <c r="FSY365"/>
      <c r="FSZ365"/>
      <c r="FTA365"/>
      <c r="FTB365"/>
      <c r="FTC365"/>
      <c r="FTD365"/>
      <c r="FTE365"/>
      <c r="FTF365"/>
      <c r="FTG365"/>
      <c r="FTH365"/>
      <c r="FTI365"/>
      <c r="FTJ365"/>
      <c r="FTK365"/>
      <c r="FTL365"/>
      <c r="FTM365"/>
      <c r="FTN365"/>
      <c r="FTO365"/>
      <c r="FTP365"/>
      <c r="FTQ365"/>
      <c r="FTR365"/>
      <c r="FTS365"/>
      <c r="FTT365"/>
      <c r="FTU365"/>
      <c r="FTV365"/>
      <c r="FTW365"/>
      <c r="FTX365"/>
      <c r="FTY365"/>
      <c r="FTZ365"/>
      <c r="FUA365"/>
      <c r="FUB365"/>
      <c r="FUC365"/>
      <c r="FUD365"/>
      <c r="FUE365"/>
      <c r="FUF365"/>
      <c r="FUG365"/>
      <c r="FUH365"/>
      <c r="FUI365"/>
      <c r="FUJ365"/>
      <c r="FUK365"/>
      <c r="FUL365"/>
      <c r="FUM365"/>
      <c r="FUN365"/>
      <c r="FUO365"/>
      <c r="FUP365"/>
      <c r="FUQ365"/>
      <c r="FUR365"/>
      <c r="FUS365"/>
      <c r="FUT365"/>
      <c r="FUU365"/>
      <c r="FUV365"/>
      <c r="FUW365"/>
      <c r="FUX365"/>
      <c r="FUY365"/>
      <c r="FUZ365"/>
      <c r="FVA365"/>
      <c r="FVB365"/>
      <c r="FVC365"/>
      <c r="FVD365"/>
      <c r="FVE365"/>
      <c r="FVF365"/>
      <c r="FVG365"/>
      <c r="FVH365"/>
      <c r="FVI365"/>
      <c r="FVJ365"/>
      <c r="FVK365"/>
      <c r="FVL365"/>
      <c r="FVM365"/>
      <c r="FVN365"/>
      <c r="FVO365"/>
      <c r="FVP365"/>
      <c r="FVQ365"/>
      <c r="FVR365"/>
      <c r="FVS365"/>
      <c r="FVT365"/>
      <c r="FVU365"/>
      <c r="FVV365"/>
      <c r="FVW365"/>
      <c r="FVX365"/>
      <c r="FVY365"/>
      <c r="FVZ365"/>
      <c r="FWA365"/>
      <c r="FWB365"/>
      <c r="FWC365"/>
      <c r="FWD365"/>
      <c r="FWE365"/>
      <c r="FWF365"/>
      <c r="FWG365"/>
      <c r="FWH365"/>
      <c r="FWI365"/>
      <c r="FWJ365"/>
      <c r="FWK365"/>
      <c r="FWL365"/>
      <c r="FWM365"/>
      <c r="FWN365"/>
      <c r="FWO365"/>
      <c r="FWP365"/>
      <c r="FWQ365"/>
      <c r="FWR365"/>
      <c r="FWS365"/>
      <c r="FWT365"/>
      <c r="FWU365"/>
      <c r="FWV365"/>
      <c r="FWW365"/>
      <c r="FWX365"/>
      <c r="FWY365"/>
      <c r="FWZ365"/>
      <c r="FXA365"/>
      <c r="FXB365"/>
      <c r="FXC365"/>
      <c r="FXD365"/>
      <c r="FXE365"/>
      <c r="FXF365"/>
      <c r="FXG365"/>
      <c r="FXH365"/>
      <c r="FXI365"/>
      <c r="FXJ365"/>
      <c r="FXK365"/>
      <c r="FXL365"/>
      <c r="FXM365"/>
      <c r="FXN365"/>
      <c r="FXO365"/>
      <c r="FXP365"/>
      <c r="FXQ365"/>
      <c r="FXR365"/>
      <c r="FXS365"/>
      <c r="FXT365"/>
      <c r="FXU365"/>
      <c r="FXV365"/>
      <c r="FXW365"/>
      <c r="FXX365"/>
      <c r="FXY365"/>
      <c r="FXZ365"/>
      <c r="FYA365"/>
      <c r="FYB365"/>
      <c r="FYC365"/>
      <c r="FYD365"/>
      <c r="FYE365"/>
      <c r="FYF365"/>
      <c r="FYG365"/>
      <c r="FYH365"/>
      <c r="FYI365"/>
      <c r="FYJ365"/>
      <c r="FYK365"/>
      <c r="FYL365"/>
      <c r="FYM365"/>
      <c r="FYN365"/>
      <c r="FYO365"/>
      <c r="FYP365"/>
      <c r="FYQ365"/>
      <c r="FYR365"/>
      <c r="FYS365"/>
      <c r="FYT365"/>
      <c r="FYU365"/>
      <c r="FYV365"/>
      <c r="FYW365"/>
      <c r="FYX365"/>
      <c r="FYY365"/>
      <c r="FYZ365"/>
      <c r="FZA365"/>
      <c r="FZB365"/>
      <c r="FZC365"/>
      <c r="FZD365"/>
      <c r="FZE365"/>
      <c r="FZF365"/>
      <c r="FZG365"/>
      <c r="FZH365"/>
      <c r="FZI365"/>
      <c r="FZJ365"/>
      <c r="FZK365"/>
      <c r="FZL365"/>
      <c r="FZM365"/>
      <c r="FZN365"/>
      <c r="FZO365"/>
      <c r="FZP365"/>
      <c r="FZQ365"/>
      <c r="FZR365"/>
      <c r="FZS365"/>
      <c r="FZT365"/>
      <c r="FZU365"/>
      <c r="FZV365"/>
      <c r="FZW365"/>
      <c r="FZX365"/>
      <c r="FZY365"/>
      <c r="FZZ365"/>
      <c r="GAA365"/>
      <c r="GAB365"/>
      <c r="GAC365"/>
      <c r="GAD365"/>
      <c r="GAE365"/>
      <c r="GAF365"/>
      <c r="GAG365"/>
      <c r="GAH365"/>
      <c r="GAI365"/>
      <c r="GAJ365"/>
      <c r="GAK365"/>
      <c r="GAL365"/>
      <c r="GAM365"/>
      <c r="GAN365"/>
      <c r="GAO365"/>
      <c r="GAP365"/>
      <c r="GAQ365"/>
      <c r="GAR365"/>
      <c r="GAS365"/>
      <c r="GAT365"/>
      <c r="GAU365"/>
      <c r="GAV365"/>
      <c r="GAW365"/>
      <c r="GAX365"/>
      <c r="GAY365"/>
      <c r="GAZ365"/>
      <c r="GBA365"/>
      <c r="GBB365"/>
      <c r="GBC365"/>
      <c r="GBD365"/>
      <c r="GBE365"/>
      <c r="GBF365"/>
      <c r="GBG365"/>
      <c r="GBH365"/>
      <c r="GBI365"/>
      <c r="GBJ365"/>
      <c r="GBK365"/>
      <c r="GBL365"/>
      <c r="GBM365"/>
      <c r="GBN365"/>
      <c r="GBO365"/>
      <c r="GBP365"/>
      <c r="GBQ365"/>
      <c r="GBR365"/>
      <c r="GBS365"/>
      <c r="GBT365"/>
      <c r="GBU365"/>
      <c r="GBV365"/>
      <c r="GBW365"/>
      <c r="GBX365"/>
      <c r="GBY365"/>
      <c r="GBZ365"/>
      <c r="GCA365"/>
      <c r="GCB365"/>
      <c r="GCC365"/>
      <c r="GCD365"/>
      <c r="GCE365"/>
      <c r="GCF365"/>
      <c r="GCG365"/>
      <c r="GCH365"/>
      <c r="GCI365"/>
      <c r="GCJ365"/>
      <c r="GCK365"/>
      <c r="GCL365"/>
      <c r="GCM365"/>
      <c r="GCN365"/>
      <c r="GCO365"/>
      <c r="GCP365"/>
      <c r="GCQ365"/>
      <c r="GCR365"/>
      <c r="GCS365"/>
      <c r="GCT365"/>
      <c r="GCU365"/>
      <c r="GCV365"/>
      <c r="GCW365"/>
      <c r="GCX365"/>
      <c r="GCY365"/>
      <c r="GCZ365"/>
      <c r="GDA365"/>
      <c r="GDB365"/>
      <c r="GDC365"/>
      <c r="GDD365"/>
      <c r="GDE365"/>
      <c r="GDF365"/>
      <c r="GDG365"/>
      <c r="GDH365"/>
      <c r="GDI365"/>
      <c r="GDJ365"/>
      <c r="GDK365"/>
      <c r="GDL365"/>
      <c r="GDM365"/>
      <c r="GDN365"/>
      <c r="GDO365"/>
      <c r="GDP365"/>
      <c r="GDQ365"/>
      <c r="GDR365"/>
      <c r="GDS365"/>
      <c r="GDT365"/>
      <c r="GDU365"/>
      <c r="GDV365"/>
      <c r="GDW365"/>
      <c r="GDX365"/>
      <c r="GDY365"/>
      <c r="GDZ365"/>
      <c r="GEA365"/>
      <c r="GEB365"/>
      <c r="GEC365"/>
      <c r="GED365"/>
      <c r="GEE365"/>
      <c r="GEF365"/>
      <c r="GEG365"/>
      <c r="GEH365"/>
      <c r="GEI365"/>
      <c r="GEJ365"/>
      <c r="GEK365"/>
      <c r="GEL365"/>
      <c r="GEM365"/>
      <c r="GEN365"/>
      <c r="GEO365"/>
      <c r="GEP365"/>
      <c r="GEQ365"/>
      <c r="GER365"/>
      <c r="GES365"/>
      <c r="GET365"/>
      <c r="GEU365"/>
      <c r="GEV365"/>
      <c r="GEW365"/>
      <c r="GEX365"/>
      <c r="GEY365"/>
      <c r="GEZ365"/>
      <c r="GFA365"/>
      <c r="GFB365"/>
      <c r="GFC365"/>
      <c r="GFD365"/>
      <c r="GFE365"/>
      <c r="GFF365"/>
      <c r="GFG365"/>
      <c r="GFH365"/>
      <c r="GFI365"/>
      <c r="GFJ365"/>
      <c r="GFK365"/>
      <c r="GFL365"/>
      <c r="GFM365"/>
      <c r="GFN365"/>
      <c r="GFO365"/>
      <c r="GFP365"/>
      <c r="GFQ365"/>
      <c r="GFR365"/>
      <c r="GFS365"/>
      <c r="GFT365"/>
      <c r="GFU365"/>
      <c r="GFV365"/>
      <c r="GFW365"/>
      <c r="GFX365"/>
      <c r="GFY365"/>
      <c r="GFZ365"/>
      <c r="GGA365"/>
      <c r="GGB365"/>
      <c r="GGC365"/>
      <c r="GGD365"/>
      <c r="GGE365"/>
      <c r="GGF365"/>
      <c r="GGG365"/>
      <c r="GGH365"/>
      <c r="GGI365"/>
      <c r="GGJ365"/>
      <c r="GGK365"/>
      <c r="GGL365"/>
      <c r="GGM365"/>
      <c r="GGN365"/>
      <c r="GGO365"/>
      <c r="GGP365"/>
      <c r="GGQ365"/>
      <c r="GGR365"/>
      <c r="GGS365"/>
      <c r="GGT365"/>
      <c r="GGU365"/>
      <c r="GGV365"/>
      <c r="GGW365"/>
      <c r="GGX365"/>
      <c r="GGY365"/>
      <c r="GGZ365"/>
      <c r="GHA365"/>
      <c r="GHB365"/>
      <c r="GHC365"/>
      <c r="GHD365"/>
      <c r="GHE365"/>
      <c r="GHF365"/>
      <c r="GHG365"/>
      <c r="GHH365"/>
      <c r="GHI365"/>
      <c r="GHJ365"/>
      <c r="GHK365"/>
      <c r="GHL365"/>
      <c r="GHM365"/>
      <c r="GHN365"/>
      <c r="GHO365"/>
      <c r="GHP365"/>
      <c r="GHQ365"/>
      <c r="GHR365"/>
      <c r="GHS365"/>
      <c r="GHT365"/>
      <c r="GHU365"/>
      <c r="GHV365"/>
      <c r="GHW365"/>
      <c r="GHX365"/>
      <c r="GHY365"/>
      <c r="GHZ365"/>
      <c r="GIA365"/>
      <c r="GIB365"/>
      <c r="GIC365"/>
      <c r="GID365"/>
      <c r="GIE365"/>
      <c r="GIF365"/>
      <c r="GIG365"/>
      <c r="GIH365"/>
      <c r="GII365"/>
      <c r="GIJ365"/>
      <c r="GIK365"/>
      <c r="GIL365"/>
      <c r="GIM365"/>
      <c r="GIN365"/>
      <c r="GIO365"/>
      <c r="GIP365"/>
      <c r="GIQ365"/>
      <c r="GIR365"/>
      <c r="GIS365"/>
      <c r="GIT365"/>
      <c r="GIU365"/>
      <c r="GIV365"/>
      <c r="GIW365"/>
      <c r="GIX365"/>
      <c r="GIY365"/>
      <c r="GIZ365"/>
      <c r="GJA365"/>
      <c r="GJB365"/>
      <c r="GJC365"/>
      <c r="GJD365"/>
      <c r="GJE365"/>
      <c r="GJF365"/>
      <c r="GJG365"/>
      <c r="GJH365"/>
      <c r="GJI365"/>
      <c r="GJJ365"/>
      <c r="GJK365"/>
      <c r="GJL365"/>
      <c r="GJM365"/>
      <c r="GJN365"/>
      <c r="GJO365"/>
      <c r="GJP365"/>
      <c r="GJQ365"/>
      <c r="GJR365"/>
      <c r="GJS365"/>
      <c r="GJT365"/>
      <c r="GJU365"/>
      <c r="GJV365"/>
      <c r="GJW365"/>
      <c r="GJX365"/>
      <c r="GJY365"/>
      <c r="GJZ365"/>
      <c r="GKA365"/>
      <c r="GKB365"/>
      <c r="GKC365"/>
      <c r="GKD365"/>
      <c r="GKE365"/>
      <c r="GKF365"/>
      <c r="GKG365"/>
      <c r="GKH365"/>
      <c r="GKI365"/>
      <c r="GKJ365"/>
      <c r="GKK365"/>
      <c r="GKL365"/>
      <c r="GKM365"/>
      <c r="GKN365"/>
      <c r="GKO365"/>
      <c r="GKP365"/>
      <c r="GKQ365"/>
      <c r="GKR365"/>
      <c r="GKS365"/>
      <c r="GKT365"/>
      <c r="GKU365"/>
      <c r="GKV365"/>
      <c r="GKW365"/>
      <c r="GKX365"/>
      <c r="GKY365"/>
      <c r="GKZ365"/>
      <c r="GLA365"/>
      <c r="GLB365"/>
      <c r="GLC365"/>
      <c r="GLD365"/>
      <c r="GLE365"/>
      <c r="GLF365"/>
      <c r="GLG365"/>
      <c r="GLH365"/>
      <c r="GLI365"/>
      <c r="GLJ365"/>
      <c r="GLK365"/>
      <c r="GLL365"/>
      <c r="GLM365"/>
      <c r="GLN365"/>
      <c r="GLO365"/>
      <c r="GLP365"/>
      <c r="GLQ365"/>
      <c r="GLR365"/>
      <c r="GLS365"/>
      <c r="GLT365"/>
      <c r="GLU365"/>
      <c r="GLV365"/>
      <c r="GLW365"/>
      <c r="GLX365"/>
      <c r="GLY365"/>
      <c r="GLZ365"/>
      <c r="GMA365"/>
      <c r="GMB365"/>
      <c r="GMC365"/>
      <c r="GMD365"/>
      <c r="GME365"/>
      <c r="GMF365"/>
      <c r="GMG365"/>
      <c r="GMH365"/>
      <c r="GMI365"/>
      <c r="GMJ365"/>
      <c r="GMK365"/>
      <c r="GML365"/>
      <c r="GMM365"/>
      <c r="GMN365"/>
      <c r="GMO365"/>
      <c r="GMP365"/>
      <c r="GMQ365"/>
      <c r="GMR365"/>
      <c r="GMS365"/>
      <c r="GMT365"/>
      <c r="GMU365"/>
      <c r="GMV365"/>
      <c r="GMW365"/>
      <c r="GMX365"/>
      <c r="GMY365"/>
      <c r="GMZ365"/>
      <c r="GNA365"/>
      <c r="GNB365"/>
      <c r="GNC365"/>
      <c r="GND365"/>
      <c r="GNE365"/>
      <c r="GNF365"/>
      <c r="GNG365"/>
      <c r="GNH365"/>
      <c r="GNI365"/>
      <c r="GNJ365"/>
      <c r="GNK365"/>
      <c r="GNL365"/>
      <c r="GNM365"/>
      <c r="GNN365"/>
      <c r="GNO365"/>
      <c r="GNP365"/>
      <c r="GNQ365"/>
      <c r="GNR365"/>
      <c r="GNS365"/>
      <c r="GNT365"/>
      <c r="GNU365"/>
      <c r="GNV365"/>
      <c r="GNW365"/>
      <c r="GNX365"/>
      <c r="GNY365"/>
      <c r="GNZ365"/>
      <c r="GOA365"/>
      <c r="GOB365"/>
      <c r="GOC365"/>
      <c r="GOD365"/>
      <c r="GOE365"/>
      <c r="GOF365"/>
      <c r="GOG365"/>
      <c r="GOH365"/>
      <c r="GOI365"/>
      <c r="GOJ365"/>
      <c r="GOK365"/>
      <c r="GOL365"/>
      <c r="GOM365"/>
      <c r="GON365"/>
      <c r="GOO365"/>
      <c r="GOP365"/>
      <c r="GOQ365"/>
      <c r="GOR365"/>
      <c r="GOS365"/>
      <c r="GOT365"/>
      <c r="GOU365"/>
      <c r="GOV365"/>
      <c r="GOW365"/>
      <c r="GOX365"/>
      <c r="GOY365"/>
      <c r="GOZ365"/>
      <c r="GPA365"/>
      <c r="GPB365"/>
      <c r="GPC365"/>
      <c r="GPD365"/>
      <c r="GPE365"/>
      <c r="GPF365"/>
      <c r="GPG365"/>
      <c r="GPH365"/>
      <c r="GPI365"/>
      <c r="GPJ365"/>
      <c r="GPK365"/>
      <c r="GPL365"/>
      <c r="GPM365"/>
      <c r="GPN365"/>
      <c r="GPO365"/>
      <c r="GPP365"/>
      <c r="GPQ365"/>
      <c r="GPR365"/>
      <c r="GPS365"/>
      <c r="GPT365"/>
      <c r="GPU365"/>
      <c r="GPV365"/>
      <c r="GPW365"/>
      <c r="GPX365"/>
      <c r="GPY365"/>
      <c r="GPZ365"/>
      <c r="GQA365"/>
      <c r="GQB365"/>
      <c r="GQC365"/>
      <c r="GQD365"/>
      <c r="GQE365"/>
      <c r="GQF365"/>
      <c r="GQG365"/>
      <c r="GQH365"/>
      <c r="GQI365"/>
      <c r="GQJ365"/>
      <c r="GQK365"/>
      <c r="GQL365"/>
      <c r="GQM365"/>
      <c r="GQN365"/>
      <c r="GQO365"/>
      <c r="GQP365"/>
      <c r="GQQ365"/>
      <c r="GQR365"/>
      <c r="GQS365"/>
      <c r="GQT365"/>
      <c r="GQU365"/>
      <c r="GQV365"/>
      <c r="GQW365"/>
      <c r="GQX365"/>
      <c r="GQY365"/>
      <c r="GQZ365"/>
      <c r="GRA365"/>
      <c r="GRB365"/>
      <c r="GRC365"/>
      <c r="GRD365"/>
      <c r="GRE365"/>
      <c r="GRF365"/>
      <c r="GRG365"/>
      <c r="GRH365"/>
      <c r="GRI365"/>
      <c r="GRJ365"/>
      <c r="GRK365"/>
      <c r="GRL365"/>
      <c r="GRM365"/>
      <c r="GRN365"/>
      <c r="GRO365"/>
      <c r="GRP365"/>
      <c r="GRQ365"/>
      <c r="GRR365"/>
      <c r="GRS365"/>
      <c r="GRT365"/>
      <c r="GRU365"/>
      <c r="GRV365"/>
      <c r="GRW365"/>
      <c r="GRX365"/>
      <c r="GRY365"/>
      <c r="GRZ365"/>
      <c r="GSA365"/>
      <c r="GSB365"/>
      <c r="GSC365"/>
      <c r="GSD365"/>
      <c r="GSE365"/>
      <c r="GSF365"/>
      <c r="GSG365"/>
      <c r="GSH365"/>
      <c r="GSI365"/>
      <c r="GSJ365"/>
      <c r="GSK365"/>
      <c r="GSL365"/>
      <c r="GSM365"/>
      <c r="GSN365"/>
      <c r="GSO365"/>
      <c r="GSP365"/>
      <c r="GSQ365"/>
      <c r="GSR365"/>
      <c r="GSS365"/>
      <c r="GST365"/>
      <c r="GSU365"/>
      <c r="GSV365"/>
      <c r="GSW365"/>
      <c r="GSX365"/>
      <c r="GSY365"/>
      <c r="GSZ365"/>
      <c r="GTA365"/>
      <c r="GTB365"/>
      <c r="GTC365"/>
      <c r="GTD365"/>
      <c r="GTE365"/>
      <c r="GTF365"/>
      <c r="GTG365"/>
      <c r="GTH365"/>
      <c r="GTI365"/>
      <c r="GTJ365"/>
      <c r="GTK365"/>
      <c r="GTL365"/>
      <c r="GTM365"/>
      <c r="GTN365"/>
      <c r="GTO365"/>
      <c r="GTP365"/>
      <c r="GTQ365"/>
      <c r="GTR365"/>
      <c r="GTS365"/>
      <c r="GTT365"/>
      <c r="GTU365"/>
      <c r="GTV365"/>
      <c r="GTW365"/>
      <c r="GTX365"/>
      <c r="GTY365"/>
      <c r="GTZ365"/>
      <c r="GUA365"/>
      <c r="GUB365"/>
      <c r="GUC365"/>
      <c r="GUD365"/>
      <c r="GUE365"/>
      <c r="GUF365"/>
      <c r="GUG365"/>
      <c r="GUH365"/>
      <c r="GUI365"/>
      <c r="GUJ365"/>
      <c r="GUK365"/>
      <c r="GUL365"/>
      <c r="GUM365"/>
      <c r="GUN365"/>
      <c r="GUO365"/>
      <c r="GUP365"/>
      <c r="GUQ365"/>
      <c r="GUR365"/>
      <c r="GUS365"/>
      <c r="GUT365"/>
      <c r="GUU365"/>
      <c r="GUV365"/>
      <c r="GUW365"/>
      <c r="GUX365"/>
      <c r="GUY365"/>
      <c r="GUZ365"/>
      <c r="GVA365"/>
      <c r="GVB365"/>
      <c r="GVC365"/>
      <c r="GVD365"/>
      <c r="GVE365"/>
      <c r="GVF365"/>
      <c r="GVG365"/>
      <c r="GVH365"/>
      <c r="GVI365"/>
      <c r="GVJ365"/>
      <c r="GVK365"/>
      <c r="GVL365"/>
      <c r="GVM365"/>
      <c r="GVN365"/>
      <c r="GVO365"/>
      <c r="GVP365"/>
      <c r="GVQ365"/>
      <c r="GVR365"/>
      <c r="GVS365"/>
      <c r="GVT365"/>
      <c r="GVU365"/>
      <c r="GVV365"/>
      <c r="GVW365"/>
      <c r="GVX365"/>
      <c r="GVY365"/>
      <c r="GVZ365"/>
      <c r="GWA365"/>
      <c r="GWB365"/>
      <c r="GWC365"/>
      <c r="GWD365"/>
      <c r="GWE365"/>
      <c r="GWF365"/>
      <c r="GWG365"/>
      <c r="GWH365"/>
      <c r="GWI365"/>
      <c r="GWJ365"/>
      <c r="GWK365"/>
      <c r="GWL365"/>
      <c r="GWM365"/>
      <c r="GWN365"/>
      <c r="GWO365"/>
      <c r="GWP365"/>
      <c r="GWQ365"/>
      <c r="GWR365"/>
      <c r="GWS365"/>
      <c r="GWT365"/>
      <c r="GWU365"/>
      <c r="GWV365"/>
      <c r="GWW365"/>
      <c r="GWX365"/>
      <c r="GWY365"/>
      <c r="GWZ365"/>
      <c r="GXA365"/>
      <c r="GXB365"/>
      <c r="GXC365"/>
      <c r="GXD365"/>
      <c r="GXE365"/>
      <c r="GXF365"/>
      <c r="GXG365"/>
      <c r="GXH365"/>
      <c r="GXI365"/>
      <c r="GXJ365"/>
      <c r="GXK365"/>
      <c r="GXL365"/>
      <c r="GXM365"/>
      <c r="GXN365"/>
      <c r="GXO365"/>
      <c r="GXP365"/>
      <c r="GXQ365"/>
      <c r="GXR365"/>
      <c r="GXS365"/>
      <c r="GXT365"/>
      <c r="GXU365"/>
      <c r="GXV365"/>
      <c r="GXW365"/>
      <c r="GXX365"/>
      <c r="GXY365"/>
      <c r="GXZ365"/>
      <c r="GYA365"/>
      <c r="GYB365"/>
      <c r="GYC365"/>
      <c r="GYD365"/>
      <c r="GYE365"/>
      <c r="GYF365"/>
      <c r="GYG365"/>
      <c r="GYH365"/>
      <c r="GYI365"/>
      <c r="GYJ365"/>
      <c r="GYK365"/>
      <c r="GYL365"/>
      <c r="GYM365"/>
      <c r="GYN365"/>
      <c r="GYO365"/>
      <c r="GYP365"/>
      <c r="GYQ365"/>
      <c r="GYR365"/>
      <c r="GYS365"/>
      <c r="GYT365"/>
      <c r="GYU365"/>
      <c r="GYV365"/>
      <c r="GYW365"/>
      <c r="GYX365"/>
      <c r="GYY365"/>
      <c r="GYZ365"/>
      <c r="GZA365"/>
      <c r="GZB365"/>
      <c r="GZC365"/>
      <c r="GZD365"/>
      <c r="GZE365"/>
      <c r="GZF365"/>
      <c r="GZG365"/>
      <c r="GZH365"/>
      <c r="GZI365"/>
      <c r="GZJ365"/>
      <c r="GZK365"/>
      <c r="GZL365"/>
      <c r="GZM365"/>
      <c r="GZN365"/>
      <c r="GZO365"/>
      <c r="GZP365"/>
      <c r="GZQ365"/>
      <c r="GZR365"/>
      <c r="GZS365"/>
      <c r="GZT365"/>
      <c r="GZU365"/>
      <c r="GZV365"/>
      <c r="GZW365"/>
      <c r="GZX365"/>
      <c r="GZY365"/>
      <c r="GZZ365"/>
      <c r="HAA365"/>
      <c r="HAB365"/>
      <c r="HAC365"/>
      <c r="HAD365"/>
      <c r="HAE365"/>
      <c r="HAF365"/>
      <c r="HAG365"/>
      <c r="HAH365"/>
      <c r="HAI365"/>
      <c r="HAJ365"/>
      <c r="HAK365"/>
      <c r="HAL365"/>
      <c r="HAM365"/>
      <c r="HAN365"/>
      <c r="HAO365"/>
      <c r="HAP365"/>
      <c r="HAQ365"/>
      <c r="HAR365"/>
      <c r="HAS365"/>
      <c r="HAT365"/>
      <c r="HAU365"/>
      <c r="HAV365"/>
      <c r="HAW365"/>
      <c r="HAX365"/>
      <c r="HAY365"/>
      <c r="HAZ365"/>
      <c r="HBA365"/>
      <c r="HBB365"/>
      <c r="HBC365"/>
      <c r="HBD365"/>
      <c r="HBE365"/>
      <c r="HBF365"/>
      <c r="HBG365"/>
      <c r="HBH365"/>
      <c r="HBI365"/>
      <c r="HBJ365"/>
      <c r="HBK365"/>
      <c r="HBL365"/>
      <c r="HBM365"/>
      <c r="HBN365"/>
      <c r="HBO365"/>
      <c r="HBP365"/>
      <c r="HBQ365"/>
      <c r="HBR365"/>
      <c r="HBS365"/>
      <c r="HBT365"/>
      <c r="HBU365"/>
      <c r="HBV365"/>
      <c r="HBW365"/>
      <c r="HBX365"/>
      <c r="HBY365"/>
      <c r="HBZ365"/>
      <c r="HCA365"/>
      <c r="HCB365"/>
      <c r="HCC365"/>
      <c r="HCD365"/>
      <c r="HCE365"/>
      <c r="HCF365"/>
      <c r="HCG365"/>
      <c r="HCH365"/>
      <c r="HCI365"/>
      <c r="HCJ365"/>
      <c r="HCK365"/>
      <c r="HCL365"/>
      <c r="HCM365"/>
      <c r="HCN365"/>
      <c r="HCO365"/>
      <c r="HCP365"/>
      <c r="HCQ365"/>
      <c r="HCR365"/>
      <c r="HCS365"/>
      <c r="HCT365"/>
      <c r="HCU365"/>
      <c r="HCV365"/>
      <c r="HCW365"/>
      <c r="HCX365"/>
      <c r="HCY365"/>
      <c r="HCZ365"/>
      <c r="HDA365"/>
      <c r="HDB365"/>
      <c r="HDC365"/>
      <c r="HDD365"/>
      <c r="HDE365"/>
      <c r="HDF365"/>
      <c r="HDG365"/>
      <c r="HDH365"/>
      <c r="HDI365"/>
      <c r="HDJ365"/>
      <c r="HDK365"/>
      <c r="HDL365"/>
      <c r="HDM365"/>
      <c r="HDN365"/>
      <c r="HDO365"/>
      <c r="HDP365"/>
      <c r="HDQ365"/>
      <c r="HDR365"/>
      <c r="HDS365"/>
      <c r="HDT365"/>
      <c r="HDU365"/>
      <c r="HDV365"/>
      <c r="HDW365"/>
      <c r="HDX365"/>
      <c r="HDY365"/>
      <c r="HDZ365"/>
      <c r="HEA365"/>
      <c r="HEB365"/>
      <c r="HEC365"/>
      <c r="HED365"/>
      <c r="HEE365"/>
      <c r="HEF365"/>
      <c r="HEG365"/>
      <c r="HEH365"/>
      <c r="HEI365"/>
      <c r="HEJ365"/>
      <c r="HEK365"/>
      <c r="HEL365"/>
      <c r="HEM365"/>
      <c r="HEN365"/>
      <c r="HEO365"/>
      <c r="HEP365"/>
      <c r="HEQ365"/>
      <c r="HER365"/>
      <c r="HES365"/>
      <c r="HET365"/>
      <c r="HEU365"/>
      <c r="HEV365"/>
      <c r="HEW365"/>
      <c r="HEX365"/>
      <c r="HEY365"/>
      <c r="HEZ365"/>
      <c r="HFA365"/>
      <c r="HFB365"/>
      <c r="HFC365"/>
      <c r="HFD365"/>
      <c r="HFE365"/>
      <c r="HFF365"/>
      <c r="HFG365"/>
      <c r="HFH365"/>
      <c r="HFI365"/>
      <c r="HFJ365"/>
      <c r="HFK365"/>
      <c r="HFL365"/>
      <c r="HFM365"/>
      <c r="HFN365"/>
      <c r="HFO365"/>
      <c r="HFP365"/>
      <c r="HFQ365"/>
      <c r="HFR365"/>
      <c r="HFS365"/>
      <c r="HFT365"/>
      <c r="HFU365"/>
      <c r="HFV365"/>
      <c r="HFW365"/>
      <c r="HFX365"/>
      <c r="HFY365"/>
      <c r="HFZ365"/>
      <c r="HGA365"/>
      <c r="HGB365"/>
      <c r="HGC365"/>
      <c r="HGD365"/>
      <c r="HGE365"/>
      <c r="HGF365"/>
      <c r="HGG365"/>
      <c r="HGH365"/>
      <c r="HGI365"/>
      <c r="HGJ365"/>
      <c r="HGK365"/>
      <c r="HGL365"/>
      <c r="HGM365"/>
      <c r="HGN365"/>
      <c r="HGO365"/>
      <c r="HGP365"/>
      <c r="HGQ365"/>
      <c r="HGR365"/>
      <c r="HGS365"/>
      <c r="HGT365"/>
      <c r="HGU365"/>
      <c r="HGV365"/>
      <c r="HGW365"/>
      <c r="HGX365"/>
      <c r="HGY365"/>
      <c r="HGZ365"/>
      <c r="HHA365"/>
      <c r="HHB365"/>
      <c r="HHC365"/>
      <c r="HHD365"/>
      <c r="HHE365"/>
      <c r="HHF365"/>
      <c r="HHG365"/>
      <c r="HHH365"/>
      <c r="HHI365"/>
      <c r="HHJ365"/>
      <c r="HHK365"/>
      <c r="HHL365"/>
      <c r="HHM365"/>
      <c r="HHN365"/>
      <c r="HHO365"/>
      <c r="HHP365"/>
      <c r="HHQ365"/>
      <c r="HHR365"/>
      <c r="HHS365"/>
      <c r="HHT365"/>
      <c r="HHU365"/>
      <c r="HHV365"/>
      <c r="HHW365"/>
      <c r="HHX365"/>
      <c r="HHY365"/>
      <c r="HHZ365"/>
      <c r="HIA365"/>
      <c r="HIB365"/>
      <c r="HIC365"/>
      <c r="HID365"/>
      <c r="HIE365"/>
      <c r="HIF365"/>
      <c r="HIG365"/>
      <c r="HIH365"/>
      <c r="HII365"/>
      <c r="HIJ365"/>
      <c r="HIK365"/>
      <c r="HIL365"/>
      <c r="HIM365"/>
      <c r="HIN365"/>
      <c r="HIO365"/>
      <c r="HIP365"/>
      <c r="HIQ365"/>
      <c r="HIR365"/>
      <c r="HIS365"/>
      <c r="HIT365"/>
      <c r="HIU365"/>
      <c r="HIV365"/>
      <c r="HIW365"/>
      <c r="HIX365"/>
      <c r="HIY365"/>
      <c r="HIZ365"/>
      <c r="HJA365"/>
      <c r="HJB365"/>
      <c r="HJC365"/>
      <c r="HJD365"/>
      <c r="HJE365"/>
      <c r="HJF365"/>
      <c r="HJG365"/>
      <c r="HJH365"/>
      <c r="HJI365"/>
      <c r="HJJ365"/>
      <c r="HJK365"/>
      <c r="HJL365"/>
      <c r="HJM365"/>
      <c r="HJN365"/>
      <c r="HJO365"/>
      <c r="HJP365"/>
      <c r="HJQ365"/>
      <c r="HJR365"/>
      <c r="HJS365"/>
      <c r="HJT365"/>
      <c r="HJU365"/>
      <c r="HJV365"/>
      <c r="HJW365"/>
      <c r="HJX365"/>
      <c r="HJY365"/>
      <c r="HJZ365"/>
      <c r="HKA365"/>
      <c r="HKB365"/>
      <c r="HKC365"/>
      <c r="HKD365"/>
      <c r="HKE365"/>
      <c r="HKF365"/>
      <c r="HKG365"/>
      <c r="HKH365"/>
      <c r="HKI365"/>
      <c r="HKJ365"/>
      <c r="HKK365"/>
      <c r="HKL365"/>
      <c r="HKM365"/>
      <c r="HKN365"/>
      <c r="HKO365"/>
      <c r="HKP365"/>
      <c r="HKQ365"/>
      <c r="HKR365"/>
      <c r="HKS365"/>
      <c r="HKT365"/>
      <c r="HKU365"/>
      <c r="HKV365"/>
      <c r="HKW365"/>
      <c r="HKX365"/>
      <c r="HKY365"/>
      <c r="HKZ365"/>
      <c r="HLA365"/>
      <c r="HLB365"/>
      <c r="HLC365"/>
      <c r="HLD365"/>
      <c r="HLE365"/>
      <c r="HLF365"/>
      <c r="HLG365"/>
      <c r="HLH365"/>
      <c r="HLI365"/>
      <c r="HLJ365"/>
      <c r="HLK365"/>
      <c r="HLL365"/>
      <c r="HLM365"/>
      <c r="HLN365"/>
      <c r="HLO365"/>
      <c r="HLP365"/>
      <c r="HLQ365"/>
      <c r="HLR365"/>
      <c r="HLS365"/>
      <c r="HLT365"/>
      <c r="HLU365"/>
      <c r="HLV365"/>
      <c r="HLW365"/>
      <c r="HLX365"/>
      <c r="HLY365"/>
      <c r="HLZ365"/>
      <c r="HMA365"/>
      <c r="HMB365"/>
      <c r="HMC365"/>
      <c r="HMD365"/>
      <c r="HME365"/>
      <c r="HMF365"/>
      <c r="HMG365"/>
      <c r="HMH365"/>
      <c r="HMI365"/>
      <c r="HMJ365"/>
      <c r="HMK365"/>
      <c r="HML365"/>
      <c r="HMM365"/>
      <c r="HMN365"/>
      <c r="HMO365"/>
      <c r="HMP365"/>
      <c r="HMQ365"/>
      <c r="HMR365"/>
      <c r="HMS365"/>
      <c r="HMT365"/>
      <c r="HMU365"/>
      <c r="HMV365"/>
      <c r="HMW365"/>
      <c r="HMX365"/>
      <c r="HMY365"/>
      <c r="HMZ365"/>
      <c r="HNA365"/>
      <c r="HNB365"/>
      <c r="HNC365"/>
      <c r="HND365"/>
      <c r="HNE365"/>
      <c r="HNF365"/>
      <c r="HNG365"/>
      <c r="HNH365"/>
      <c r="HNI365"/>
      <c r="HNJ365"/>
      <c r="HNK365"/>
      <c r="HNL365"/>
      <c r="HNM365"/>
      <c r="HNN365"/>
      <c r="HNO365"/>
      <c r="HNP365"/>
      <c r="HNQ365"/>
      <c r="HNR365"/>
      <c r="HNS365"/>
      <c r="HNT365"/>
      <c r="HNU365"/>
      <c r="HNV365"/>
      <c r="HNW365"/>
      <c r="HNX365"/>
      <c r="HNY365"/>
      <c r="HNZ365"/>
      <c r="HOA365"/>
      <c r="HOB365"/>
      <c r="HOC365"/>
      <c r="HOD365"/>
      <c r="HOE365"/>
      <c r="HOF365"/>
      <c r="HOG365"/>
      <c r="HOH365"/>
      <c r="HOI365"/>
      <c r="HOJ365"/>
      <c r="HOK365"/>
      <c r="HOL365"/>
      <c r="HOM365"/>
      <c r="HON365"/>
      <c r="HOO365"/>
      <c r="HOP365"/>
      <c r="HOQ365"/>
      <c r="HOR365"/>
      <c r="HOS365"/>
      <c r="HOT365"/>
      <c r="HOU365"/>
      <c r="HOV365"/>
      <c r="HOW365"/>
      <c r="HOX365"/>
      <c r="HOY365"/>
      <c r="HOZ365"/>
      <c r="HPA365"/>
      <c r="HPB365"/>
      <c r="HPC365"/>
      <c r="HPD365"/>
      <c r="HPE365"/>
      <c r="HPF365"/>
      <c r="HPG365"/>
      <c r="HPH365"/>
      <c r="HPI365"/>
      <c r="HPJ365"/>
      <c r="HPK365"/>
      <c r="HPL365"/>
      <c r="HPM365"/>
      <c r="HPN365"/>
      <c r="HPO365"/>
      <c r="HPP365"/>
      <c r="HPQ365"/>
      <c r="HPR365"/>
      <c r="HPS365"/>
      <c r="HPT365"/>
      <c r="HPU365"/>
      <c r="HPV365"/>
      <c r="HPW365"/>
      <c r="HPX365"/>
      <c r="HPY365"/>
      <c r="HPZ365"/>
      <c r="HQA365"/>
      <c r="HQB365"/>
      <c r="HQC365"/>
      <c r="HQD365"/>
      <c r="HQE365"/>
      <c r="HQF365"/>
      <c r="HQG365"/>
      <c r="HQH365"/>
      <c r="HQI365"/>
      <c r="HQJ365"/>
      <c r="HQK365"/>
      <c r="HQL365"/>
      <c r="HQM365"/>
      <c r="HQN365"/>
      <c r="HQO365"/>
      <c r="HQP365"/>
      <c r="HQQ365"/>
      <c r="HQR365"/>
      <c r="HQS365"/>
      <c r="HQT365"/>
      <c r="HQU365"/>
      <c r="HQV365"/>
      <c r="HQW365"/>
      <c r="HQX365"/>
      <c r="HQY365"/>
      <c r="HQZ365"/>
      <c r="HRA365"/>
      <c r="HRB365"/>
      <c r="HRC365"/>
      <c r="HRD365"/>
      <c r="HRE365"/>
      <c r="HRF365"/>
      <c r="HRG365"/>
      <c r="HRH365"/>
      <c r="HRI365"/>
      <c r="HRJ365"/>
      <c r="HRK365"/>
      <c r="HRL365"/>
      <c r="HRM365"/>
      <c r="HRN365"/>
      <c r="HRO365"/>
      <c r="HRP365"/>
      <c r="HRQ365"/>
      <c r="HRR365"/>
      <c r="HRS365"/>
      <c r="HRT365"/>
      <c r="HRU365"/>
      <c r="HRV365"/>
      <c r="HRW365"/>
      <c r="HRX365"/>
      <c r="HRY365"/>
      <c r="HRZ365"/>
      <c r="HSA365"/>
      <c r="HSB365"/>
      <c r="HSC365"/>
      <c r="HSD365"/>
      <c r="HSE365"/>
      <c r="HSF365"/>
      <c r="HSG365"/>
      <c r="HSH365"/>
      <c r="HSI365"/>
      <c r="HSJ365"/>
      <c r="HSK365"/>
      <c r="HSL365"/>
      <c r="HSM365"/>
      <c r="HSN365"/>
      <c r="HSO365"/>
      <c r="HSP365"/>
      <c r="HSQ365"/>
      <c r="HSR365"/>
      <c r="HSS365"/>
      <c r="HST365"/>
      <c r="HSU365"/>
      <c r="HSV365"/>
      <c r="HSW365"/>
      <c r="HSX365"/>
      <c r="HSY365"/>
      <c r="HSZ365"/>
      <c r="HTA365"/>
      <c r="HTB365"/>
      <c r="HTC365"/>
      <c r="HTD365"/>
      <c r="HTE365"/>
      <c r="HTF365"/>
      <c r="HTG365"/>
      <c r="HTH365"/>
      <c r="HTI365"/>
      <c r="HTJ365"/>
      <c r="HTK365"/>
      <c r="HTL365"/>
      <c r="HTM365"/>
      <c r="HTN365"/>
      <c r="HTO365"/>
      <c r="HTP365"/>
      <c r="HTQ365"/>
      <c r="HTR365"/>
      <c r="HTS365"/>
      <c r="HTT365"/>
      <c r="HTU365"/>
      <c r="HTV365"/>
      <c r="HTW365"/>
      <c r="HTX365"/>
      <c r="HTY365"/>
      <c r="HTZ365"/>
      <c r="HUA365"/>
      <c r="HUB365"/>
      <c r="HUC365"/>
      <c r="HUD365"/>
      <c r="HUE365"/>
      <c r="HUF365"/>
      <c r="HUG365"/>
      <c r="HUH365"/>
      <c r="HUI365"/>
      <c r="HUJ365"/>
      <c r="HUK365"/>
      <c r="HUL365"/>
      <c r="HUM365"/>
      <c r="HUN365"/>
      <c r="HUO365"/>
      <c r="HUP365"/>
      <c r="HUQ365"/>
      <c r="HUR365"/>
      <c r="HUS365"/>
      <c r="HUT365"/>
      <c r="HUU365"/>
      <c r="HUV365"/>
      <c r="HUW365"/>
      <c r="HUX365"/>
      <c r="HUY365"/>
      <c r="HUZ365"/>
      <c r="HVA365"/>
      <c r="HVB365"/>
      <c r="HVC365"/>
      <c r="HVD365"/>
      <c r="HVE365"/>
      <c r="HVF365"/>
      <c r="HVG365"/>
      <c r="HVH365"/>
      <c r="HVI365"/>
      <c r="HVJ365"/>
      <c r="HVK365"/>
      <c r="HVL365"/>
      <c r="HVM365"/>
      <c r="HVN365"/>
      <c r="HVO365"/>
      <c r="HVP365"/>
      <c r="HVQ365"/>
      <c r="HVR365"/>
      <c r="HVS365"/>
      <c r="HVT365"/>
      <c r="HVU365"/>
      <c r="HVV365"/>
      <c r="HVW365"/>
      <c r="HVX365"/>
      <c r="HVY365"/>
      <c r="HVZ365"/>
      <c r="HWA365"/>
      <c r="HWB365"/>
      <c r="HWC365"/>
      <c r="HWD365"/>
      <c r="HWE365"/>
      <c r="HWF365"/>
      <c r="HWG365"/>
      <c r="HWH365"/>
      <c r="HWI365"/>
      <c r="HWJ365"/>
      <c r="HWK365"/>
      <c r="HWL365"/>
      <c r="HWM365"/>
      <c r="HWN365"/>
      <c r="HWO365"/>
      <c r="HWP365"/>
      <c r="HWQ365"/>
      <c r="HWR365"/>
      <c r="HWS365"/>
      <c r="HWT365"/>
      <c r="HWU365"/>
      <c r="HWV365"/>
      <c r="HWW365"/>
      <c r="HWX365"/>
      <c r="HWY365"/>
      <c r="HWZ365"/>
      <c r="HXA365"/>
      <c r="HXB365"/>
      <c r="HXC365"/>
      <c r="HXD365"/>
      <c r="HXE365"/>
      <c r="HXF365"/>
      <c r="HXG365"/>
      <c r="HXH365"/>
      <c r="HXI365"/>
      <c r="HXJ365"/>
      <c r="HXK365"/>
      <c r="HXL365"/>
      <c r="HXM365"/>
      <c r="HXN365"/>
      <c r="HXO365"/>
      <c r="HXP365"/>
      <c r="HXQ365"/>
      <c r="HXR365"/>
      <c r="HXS365"/>
      <c r="HXT365"/>
      <c r="HXU365"/>
      <c r="HXV365"/>
      <c r="HXW365"/>
      <c r="HXX365"/>
      <c r="HXY365"/>
      <c r="HXZ365"/>
      <c r="HYA365"/>
      <c r="HYB365"/>
      <c r="HYC365"/>
      <c r="HYD365"/>
      <c r="HYE365"/>
      <c r="HYF365"/>
      <c r="HYG365"/>
      <c r="HYH365"/>
      <c r="HYI365"/>
      <c r="HYJ365"/>
      <c r="HYK365"/>
      <c r="HYL365"/>
      <c r="HYM365"/>
      <c r="HYN365"/>
      <c r="HYO365"/>
      <c r="HYP365"/>
      <c r="HYQ365"/>
      <c r="HYR365"/>
      <c r="HYS365"/>
      <c r="HYT365"/>
      <c r="HYU365"/>
      <c r="HYV365"/>
      <c r="HYW365"/>
      <c r="HYX365"/>
      <c r="HYY365"/>
      <c r="HYZ365"/>
      <c r="HZA365"/>
      <c r="HZB365"/>
      <c r="HZC365"/>
      <c r="HZD365"/>
      <c r="HZE365"/>
      <c r="HZF365"/>
      <c r="HZG365"/>
      <c r="HZH365"/>
      <c r="HZI365"/>
      <c r="HZJ365"/>
      <c r="HZK365"/>
      <c r="HZL365"/>
      <c r="HZM365"/>
      <c r="HZN365"/>
      <c r="HZO365"/>
      <c r="HZP365"/>
      <c r="HZQ365"/>
      <c r="HZR365"/>
      <c r="HZS365"/>
      <c r="HZT365"/>
      <c r="HZU365"/>
      <c r="HZV365"/>
      <c r="HZW365"/>
      <c r="HZX365"/>
      <c r="HZY365"/>
      <c r="HZZ365"/>
      <c r="IAA365"/>
      <c r="IAB365"/>
      <c r="IAC365"/>
      <c r="IAD365"/>
      <c r="IAE365"/>
      <c r="IAF365"/>
      <c r="IAG365"/>
      <c r="IAH365"/>
      <c r="IAI365"/>
      <c r="IAJ365"/>
      <c r="IAK365"/>
      <c r="IAL365"/>
      <c r="IAM365"/>
      <c r="IAN365"/>
      <c r="IAO365"/>
      <c r="IAP365"/>
      <c r="IAQ365"/>
      <c r="IAR365"/>
      <c r="IAS365"/>
      <c r="IAT365"/>
      <c r="IAU365"/>
      <c r="IAV365"/>
      <c r="IAW365"/>
      <c r="IAX365"/>
      <c r="IAY365"/>
      <c r="IAZ365"/>
      <c r="IBA365"/>
      <c r="IBB365"/>
      <c r="IBC365"/>
      <c r="IBD365"/>
      <c r="IBE365"/>
      <c r="IBF365"/>
      <c r="IBG365"/>
      <c r="IBH365"/>
      <c r="IBI365"/>
      <c r="IBJ365"/>
      <c r="IBK365"/>
      <c r="IBL365"/>
      <c r="IBM365"/>
      <c r="IBN365"/>
      <c r="IBO365"/>
      <c r="IBP365"/>
      <c r="IBQ365"/>
      <c r="IBR365"/>
      <c r="IBS365"/>
      <c r="IBT365"/>
      <c r="IBU365"/>
      <c r="IBV365"/>
      <c r="IBW365"/>
      <c r="IBX365"/>
      <c r="IBY365"/>
      <c r="IBZ365"/>
      <c r="ICA365"/>
      <c r="ICB365"/>
      <c r="ICC365"/>
      <c r="ICD365"/>
      <c r="ICE365"/>
      <c r="ICF365"/>
      <c r="ICG365"/>
      <c r="ICH365"/>
      <c r="ICI365"/>
      <c r="ICJ365"/>
      <c r="ICK365"/>
      <c r="ICL365"/>
      <c r="ICM365"/>
      <c r="ICN365"/>
      <c r="ICO365"/>
      <c r="ICP365"/>
      <c r="ICQ365"/>
      <c r="ICR365"/>
      <c r="ICS365"/>
      <c r="ICT365"/>
      <c r="ICU365"/>
      <c r="ICV365"/>
      <c r="ICW365"/>
      <c r="ICX365"/>
      <c r="ICY365"/>
      <c r="ICZ365"/>
      <c r="IDA365"/>
      <c r="IDB365"/>
      <c r="IDC365"/>
      <c r="IDD365"/>
      <c r="IDE365"/>
      <c r="IDF365"/>
      <c r="IDG365"/>
      <c r="IDH365"/>
      <c r="IDI365"/>
      <c r="IDJ365"/>
      <c r="IDK365"/>
      <c r="IDL365"/>
      <c r="IDM365"/>
      <c r="IDN365"/>
      <c r="IDO365"/>
      <c r="IDP365"/>
      <c r="IDQ365"/>
      <c r="IDR365"/>
      <c r="IDS365"/>
      <c r="IDT365"/>
      <c r="IDU365"/>
      <c r="IDV365"/>
      <c r="IDW365"/>
      <c r="IDX365"/>
      <c r="IDY365"/>
      <c r="IDZ365"/>
      <c r="IEA365"/>
      <c r="IEB365"/>
      <c r="IEC365"/>
      <c r="IED365"/>
      <c r="IEE365"/>
      <c r="IEF365"/>
      <c r="IEG365"/>
      <c r="IEH365"/>
      <c r="IEI365"/>
      <c r="IEJ365"/>
      <c r="IEK365"/>
      <c r="IEL365"/>
      <c r="IEM365"/>
      <c r="IEN365"/>
      <c r="IEO365"/>
      <c r="IEP365"/>
      <c r="IEQ365"/>
      <c r="IER365"/>
      <c r="IES365"/>
      <c r="IET365"/>
      <c r="IEU365"/>
      <c r="IEV365"/>
      <c r="IEW365"/>
      <c r="IEX365"/>
      <c r="IEY365"/>
      <c r="IEZ365"/>
      <c r="IFA365"/>
      <c r="IFB365"/>
      <c r="IFC365"/>
      <c r="IFD365"/>
      <c r="IFE365"/>
      <c r="IFF365"/>
      <c r="IFG365"/>
      <c r="IFH365"/>
      <c r="IFI365"/>
      <c r="IFJ365"/>
      <c r="IFK365"/>
      <c r="IFL365"/>
      <c r="IFM365"/>
      <c r="IFN365"/>
      <c r="IFO365"/>
      <c r="IFP365"/>
      <c r="IFQ365"/>
      <c r="IFR365"/>
      <c r="IFS365"/>
      <c r="IFT365"/>
      <c r="IFU365"/>
      <c r="IFV365"/>
      <c r="IFW365"/>
      <c r="IFX365"/>
      <c r="IFY365"/>
      <c r="IFZ365"/>
      <c r="IGA365"/>
      <c r="IGB365"/>
      <c r="IGC365"/>
      <c r="IGD365"/>
      <c r="IGE365"/>
      <c r="IGF365"/>
      <c r="IGG365"/>
      <c r="IGH365"/>
      <c r="IGI365"/>
      <c r="IGJ365"/>
      <c r="IGK365"/>
      <c r="IGL365"/>
      <c r="IGM365"/>
      <c r="IGN365"/>
      <c r="IGO365"/>
      <c r="IGP365"/>
      <c r="IGQ365"/>
      <c r="IGR365"/>
      <c r="IGS365"/>
      <c r="IGT365"/>
      <c r="IGU365"/>
      <c r="IGV365"/>
      <c r="IGW365"/>
      <c r="IGX365"/>
      <c r="IGY365"/>
      <c r="IGZ365"/>
      <c r="IHA365"/>
      <c r="IHB365"/>
      <c r="IHC365"/>
      <c r="IHD365"/>
      <c r="IHE365"/>
      <c r="IHF365"/>
      <c r="IHG365"/>
      <c r="IHH365"/>
      <c r="IHI365"/>
      <c r="IHJ365"/>
      <c r="IHK365"/>
      <c r="IHL365"/>
      <c r="IHM365"/>
      <c r="IHN365"/>
      <c r="IHO365"/>
      <c r="IHP365"/>
      <c r="IHQ365"/>
      <c r="IHR365"/>
      <c r="IHS365"/>
      <c r="IHT365"/>
      <c r="IHU365"/>
      <c r="IHV365"/>
      <c r="IHW365"/>
      <c r="IHX365"/>
      <c r="IHY365"/>
      <c r="IHZ365"/>
      <c r="IIA365"/>
      <c r="IIB365"/>
      <c r="IIC365"/>
      <c r="IID365"/>
      <c r="IIE365"/>
      <c r="IIF365"/>
      <c r="IIG365"/>
      <c r="IIH365"/>
      <c r="III365"/>
      <c r="IIJ365"/>
      <c r="IIK365"/>
      <c r="IIL365"/>
      <c r="IIM365"/>
      <c r="IIN365"/>
      <c r="IIO365"/>
      <c r="IIP365"/>
      <c r="IIQ365"/>
      <c r="IIR365"/>
      <c r="IIS365"/>
      <c r="IIT365"/>
      <c r="IIU365"/>
      <c r="IIV365"/>
      <c r="IIW365"/>
      <c r="IIX365"/>
      <c r="IIY365"/>
      <c r="IIZ365"/>
      <c r="IJA365"/>
      <c r="IJB365"/>
      <c r="IJC365"/>
      <c r="IJD365"/>
      <c r="IJE365"/>
      <c r="IJF365"/>
      <c r="IJG365"/>
      <c r="IJH365"/>
      <c r="IJI365"/>
      <c r="IJJ365"/>
      <c r="IJK365"/>
      <c r="IJL365"/>
      <c r="IJM365"/>
      <c r="IJN365"/>
      <c r="IJO365"/>
      <c r="IJP365"/>
      <c r="IJQ365"/>
      <c r="IJR365"/>
      <c r="IJS365"/>
      <c r="IJT365"/>
      <c r="IJU365"/>
      <c r="IJV365"/>
      <c r="IJW365"/>
      <c r="IJX365"/>
      <c r="IJY365"/>
      <c r="IJZ365"/>
      <c r="IKA365"/>
      <c r="IKB365"/>
      <c r="IKC365"/>
      <c r="IKD365"/>
      <c r="IKE365"/>
      <c r="IKF365"/>
      <c r="IKG365"/>
      <c r="IKH365"/>
      <c r="IKI365"/>
      <c r="IKJ365"/>
      <c r="IKK365"/>
      <c r="IKL365"/>
      <c r="IKM365"/>
      <c r="IKN365"/>
      <c r="IKO365"/>
      <c r="IKP365"/>
      <c r="IKQ365"/>
      <c r="IKR365"/>
      <c r="IKS365"/>
      <c r="IKT365"/>
      <c r="IKU365"/>
      <c r="IKV365"/>
      <c r="IKW365"/>
      <c r="IKX365"/>
      <c r="IKY365"/>
      <c r="IKZ365"/>
      <c r="ILA365"/>
      <c r="ILB365"/>
      <c r="ILC365"/>
      <c r="ILD365"/>
      <c r="ILE365"/>
      <c r="ILF365"/>
      <c r="ILG365"/>
      <c r="ILH365"/>
      <c r="ILI365"/>
      <c r="ILJ365"/>
      <c r="ILK365"/>
      <c r="ILL365"/>
      <c r="ILM365"/>
      <c r="ILN365"/>
      <c r="ILO365"/>
      <c r="ILP365"/>
      <c r="ILQ365"/>
      <c r="ILR365"/>
      <c r="ILS365"/>
      <c r="ILT365"/>
      <c r="ILU365"/>
      <c r="ILV365"/>
      <c r="ILW365"/>
      <c r="ILX365"/>
      <c r="ILY365"/>
      <c r="ILZ365"/>
      <c r="IMA365"/>
      <c r="IMB365"/>
      <c r="IMC365"/>
      <c r="IMD365"/>
      <c r="IME365"/>
      <c r="IMF365"/>
      <c r="IMG365"/>
      <c r="IMH365"/>
      <c r="IMI365"/>
      <c r="IMJ365"/>
      <c r="IMK365"/>
      <c r="IML365"/>
      <c r="IMM365"/>
      <c r="IMN365"/>
      <c r="IMO365"/>
      <c r="IMP365"/>
      <c r="IMQ365"/>
      <c r="IMR365"/>
      <c r="IMS365"/>
      <c r="IMT365"/>
      <c r="IMU365"/>
      <c r="IMV365"/>
      <c r="IMW365"/>
      <c r="IMX365"/>
      <c r="IMY365"/>
      <c r="IMZ365"/>
      <c r="INA365"/>
      <c r="INB365"/>
      <c r="INC365"/>
      <c r="IND365"/>
      <c r="INE365"/>
      <c r="INF365"/>
      <c r="ING365"/>
      <c r="INH365"/>
      <c r="INI365"/>
      <c r="INJ365"/>
      <c r="INK365"/>
      <c r="INL365"/>
      <c r="INM365"/>
      <c r="INN365"/>
      <c r="INO365"/>
      <c r="INP365"/>
      <c r="INQ365"/>
      <c r="INR365"/>
      <c r="INS365"/>
      <c r="INT365"/>
      <c r="INU365"/>
      <c r="INV365"/>
      <c r="INW365"/>
      <c r="INX365"/>
      <c r="INY365"/>
      <c r="INZ365"/>
      <c r="IOA365"/>
      <c r="IOB365"/>
      <c r="IOC365"/>
      <c r="IOD365"/>
      <c r="IOE365"/>
      <c r="IOF365"/>
      <c r="IOG365"/>
      <c r="IOH365"/>
      <c r="IOI365"/>
      <c r="IOJ365"/>
      <c r="IOK365"/>
      <c r="IOL365"/>
      <c r="IOM365"/>
      <c r="ION365"/>
      <c r="IOO365"/>
      <c r="IOP365"/>
      <c r="IOQ365"/>
      <c r="IOR365"/>
      <c r="IOS365"/>
      <c r="IOT365"/>
      <c r="IOU365"/>
      <c r="IOV365"/>
      <c r="IOW365"/>
      <c r="IOX365"/>
      <c r="IOY365"/>
      <c r="IOZ365"/>
      <c r="IPA365"/>
      <c r="IPB365"/>
      <c r="IPC365"/>
      <c r="IPD365"/>
      <c r="IPE365"/>
      <c r="IPF365"/>
      <c r="IPG365"/>
      <c r="IPH365"/>
      <c r="IPI365"/>
      <c r="IPJ365"/>
      <c r="IPK365"/>
      <c r="IPL365"/>
      <c r="IPM365"/>
      <c r="IPN365"/>
      <c r="IPO365"/>
      <c r="IPP365"/>
      <c r="IPQ365"/>
      <c r="IPR365"/>
      <c r="IPS365"/>
      <c r="IPT365"/>
      <c r="IPU365"/>
      <c r="IPV365"/>
      <c r="IPW365"/>
      <c r="IPX365"/>
      <c r="IPY365"/>
      <c r="IPZ365"/>
      <c r="IQA365"/>
      <c r="IQB365"/>
      <c r="IQC365"/>
      <c r="IQD365"/>
      <c r="IQE365"/>
      <c r="IQF365"/>
      <c r="IQG365"/>
      <c r="IQH365"/>
      <c r="IQI365"/>
      <c r="IQJ365"/>
      <c r="IQK365"/>
      <c r="IQL365"/>
      <c r="IQM365"/>
      <c r="IQN365"/>
      <c r="IQO365"/>
      <c r="IQP365"/>
      <c r="IQQ365"/>
      <c r="IQR365"/>
      <c r="IQS365"/>
      <c r="IQT365"/>
      <c r="IQU365"/>
      <c r="IQV365"/>
      <c r="IQW365"/>
      <c r="IQX365"/>
      <c r="IQY365"/>
      <c r="IQZ365"/>
      <c r="IRA365"/>
      <c r="IRB365"/>
      <c r="IRC365"/>
      <c r="IRD365"/>
      <c r="IRE365"/>
      <c r="IRF365"/>
      <c r="IRG365"/>
      <c r="IRH365"/>
      <c r="IRI365"/>
      <c r="IRJ365"/>
      <c r="IRK365"/>
      <c r="IRL365"/>
      <c r="IRM365"/>
      <c r="IRN365"/>
      <c r="IRO365"/>
      <c r="IRP365"/>
      <c r="IRQ365"/>
      <c r="IRR365"/>
      <c r="IRS365"/>
      <c r="IRT365"/>
      <c r="IRU365"/>
      <c r="IRV365"/>
      <c r="IRW365"/>
      <c r="IRX365"/>
      <c r="IRY365"/>
      <c r="IRZ365"/>
      <c r="ISA365"/>
      <c r="ISB365"/>
      <c r="ISC365"/>
      <c r="ISD365"/>
      <c r="ISE365"/>
      <c r="ISF365"/>
      <c r="ISG365"/>
      <c r="ISH365"/>
      <c r="ISI365"/>
      <c r="ISJ365"/>
      <c r="ISK365"/>
      <c r="ISL365"/>
      <c r="ISM365"/>
      <c r="ISN365"/>
      <c r="ISO365"/>
      <c r="ISP365"/>
      <c r="ISQ365"/>
      <c r="ISR365"/>
      <c r="ISS365"/>
      <c r="IST365"/>
      <c r="ISU365"/>
      <c r="ISV365"/>
      <c r="ISW365"/>
      <c r="ISX365"/>
      <c r="ISY365"/>
      <c r="ISZ365"/>
      <c r="ITA365"/>
      <c r="ITB365"/>
      <c r="ITC365"/>
      <c r="ITD365"/>
      <c r="ITE365"/>
      <c r="ITF365"/>
      <c r="ITG365"/>
      <c r="ITH365"/>
      <c r="ITI365"/>
      <c r="ITJ365"/>
      <c r="ITK365"/>
      <c r="ITL365"/>
      <c r="ITM365"/>
      <c r="ITN365"/>
      <c r="ITO365"/>
      <c r="ITP365"/>
      <c r="ITQ365"/>
      <c r="ITR365"/>
      <c r="ITS365"/>
      <c r="ITT365"/>
      <c r="ITU365"/>
      <c r="ITV365"/>
      <c r="ITW365"/>
      <c r="ITX365"/>
      <c r="ITY365"/>
      <c r="ITZ365"/>
      <c r="IUA365"/>
      <c r="IUB365"/>
      <c r="IUC365"/>
      <c r="IUD365"/>
      <c r="IUE365"/>
      <c r="IUF365"/>
      <c r="IUG365"/>
      <c r="IUH365"/>
      <c r="IUI365"/>
      <c r="IUJ365"/>
      <c r="IUK365"/>
      <c r="IUL365"/>
      <c r="IUM365"/>
      <c r="IUN365"/>
      <c r="IUO365"/>
      <c r="IUP365"/>
      <c r="IUQ365"/>
      <c r="IUR365"/>
      <c r="IUS365"/>
      <c r="IUT365"/>
      <c r="IUU365"/>
      <c r="IUV365"/>
      <c r="IUW365"/>
      <c r="IUX365"/>
      <c r="IUY365"/>
      <c r="IUZ365"/>
      <c r="IVA365"/>
      <c r="IVB365"/>
      <c r="IVC365"/>
      <c r="IVD365"/>
      <c r="IVE365"/>
      <c r="IVF365"/>
      <c r="IVG365"/>
      <c r="IVH365"/>
      <c r="IVI365"/>
      <c r="IVJ365"/>
      <c r="IVK365"/>
      <c r="IVL365"/>
      <c r="IVM365"/>
      <c r="IVN365"/>
      <c r="IVO365"/>
      <c r="IVP365"/>
      <c r="IVQ365"/>
      <c r="IVR365"/>
      <c r="IVS365"/>
      <c r="IVT365"/>
      <c r="IVU365"/>
      <c r="IVV365"/>
      <c r="IVW365"/>
      <c r="IVX365"/>
      <c r="IVY365"/>
      <c r="IVZ365"/>
      <c r="IWA365"/>
      <c r="IWB365"/>
      <c r="IWC365"/>
      <c r="IWD365"/>
      <c r="IWE365"/>
      <c r="IWF365"/>
      <c r="IWG365"/>
      <c r="IWH365"/>
      <c r="IWI365"/>
      <c r="IWJ365"/>
      <c r="IWK365"/>
      <c r="IWL365"/>
      <c r="IWM365"/>
      <c r="IWN365"/>
      <c r="IWO365"/>
      <c r="IWP365"/>
      <c r="IWQ365"/>
      <c r="IWR365"/>
      <c r="IWS365"/>
      <c r="IWT365"/>
      <c r="IWU365"/>
      <c r="IWV365"/>
      <c r="IWW365"/>
      <c r="IWX365"/>
      <c r="IWY365"/>
      <c r="IWZ365"/>
      <c r="IXA365"/>
      <c r="IXB365"/>
      <c r="IXC365"/>
      <c r="IXD365"/>
      <c r="IXE365"/>
      <c r="IXF365"/>
      <c r="IXG365"/>
      <c r="IXH365"/>
      <c r="IXI365"/>
      <c r="IXJ365"/>
      <c r="IXK365"/>
      <c r="IXL365"/>
      <c r="IXM365"/>
      <c r="IXN365"/>
      <c r="IXO365"/>
      <c r="IXP365"/>
      <c r="IXQ365"/>
      <c r="IXR365"/>
      <c r="IXS365"/>
      <c r="IXT365"/>
      <c r="IXU365"/>
      <c r="IXV365"/>
      <c r="IXW365"/>
      <c r="IXX365"/>
      <c r="IXY365"/>
      <c r="IXZ365"/>
      <c r="IYA365"/>
      <c r="IYB365"/>
      <c r="IYC365"/>
      <c r="IYD365"/>
      <c r="IYE365"/>
      <c r="IYF365"/>
      <c r="IYG365"/>
      <c r="IYH365"/>
      <c r="IYI365"/>
      <c r="IYJ365"/>
      <c r="IYK365"/>
      <c r="IYL365"/>
      <c r="IYM365"/>
      <c r="IYN365"/>
      <c r="IYO365"/>
      <c r="IYP365"/>
      <c r="IYQ365"/>
      <c r="IYR365"/>
      <c r="IYS365"/>
      <c r="IYT365"/>
      <c r="IYU365"/>
      <c r="IYV365"/>
      <c r="IYW365"/>
      <c r="IYX365"/>
      <c r="IYY365"/>
      <c r="IYZ365"/>
      <c r="IZA365"/>
      <c r="IZB365"/>
      <c r="IZC365"/>
      <c r="IZD365"/>
      <c r="IZE365"/>
      <c r="IZF365"/>
      <c r="IZG365"/>
      <c r="IZH365"/>
      <c r="IZI365"/>
      <c r="IZJ365"/>
      <c r="IZK365"/>
      <c r="IZL365"/>
      <c r="IZM365"/>
      <c r="IZN365"/>
      <c r="IZO365"/>
      <c r="IZP365"/>
      <c r="IZQ365"/>
      <c r="IZR365"/>
      <c r="IZS365"/>
      <c r="IZT365"/>
      <c r="IZU365"/>
      <c r="IZV365"/>
      <c r="IZW365"/>
      <c r="IZX365"/>
      <c r="IZY365"/>
      <c r="IZZ365"/>
      <c r="JAA365"/>
      <c r="JAB365"/>
      <c r="JAC365"/>
      <c r="JAD365"/>
      <c r="JAE365"/>
      <c r="JAF365"/>
      <c r="JAG365"/>
      <c r="JAH365"/>
      <c r="JAI365"/>
      <c r="JAJ365"/>
      <c r="JAK365"/>
      <c r="JAL365"/>
      <c r="JAM365"/>
      <c r="JAN365"/>
      <c r="JAO365"/>
      <c r="JAP365"/>
      <c r="JAQ365"/>
      <c r="JAR365"/>
      <c r="JAS365"/>
      <c r="JAT365"/>
      <c r="JAU365"/>
      <c r="JAV365"/>
      <c r="JAW365"/>
      <c r="JAX365"/>
      <c r="JAY365"/>
      <c r="JAZ365"/>
      <c r="JBA365"/>
      <c r="JBB365"/>
      <c r="JBC365"/>
      <c r="JBD365"/>
      <c r="JBE365"/>
      <c r="JBF365"/>
      <c r="JBG365"/>
      <c r="JBH365"/>
      <c r="JBI365"/>
      <c r="JBJ365"/>
      <c r="JBK365"/>
      <c r="JBL365"/>
      <c r="JBM365"/>
      <c r="JBN365"/>
      <c r="JBO365"/>
      <c r="JBP365"/>
      <c r="JBQ365"/>
      <c r="JBR365"/>
      <c r="JBS365"/>
      <c r="JBT365"/>
      <c r="JBU365"/>
      <c r="JBV365"/>
      <c r="JBW365"/>
      <c r="JBX365"/>
      <c r="JBY365"/>
      <c r="JBZ365"/>
      <c r="JCA365"/>
      <c r="JCB365"/>
      <c r="JCC365"/>
      <c r="JCD365"/>
      <c r="JCE365"/>
      <c r="JCF365"/>
      <c r="JCG365"/>
      <c r="JCH365"/>
      <c r="JCI365"/>
      <c r="JCJ365"/>
      <c r="JCK365"/>
      <c r="JCL365"/>
      <c r="JCM365"/>
      <c r="JCN365"/>
      <c r="JCO365"/>
      <c r="JCP365"/>
      <c r="JCQ365"/>
      <c r="JCR365"/>
      <c r="JCS365"/>
      <c r="JCT365"/>
      <c r="JCU365"/>
      <c r="JCV365"/>
      <c r="JCW365"/>
      <c r="JCX365"/>
      <c r="JCY365"/>
      <c r="JCZ365"/>
      <c r="JDA365"/>
      <c r="JDB365"/>
      <c r="JDC365"/>
      <c r="JDD365"/>
      <c r="JDE365"/>
      <c r="JDF365"/>
      <c r="JDG365"/>
      <c r="JDH365"/>
      <c r="JDI365"/>
      <c r="JDJ365"/>
      <c r="JDK365"/>
      <c r="JDL365"/>
      <c r="JDM365"/>
      <c r="JDN365"/>
      <c r="JDO365"/>
      <c r="JDP365"/>
      <c r="JDQ365"/>
      <c r="JDR365"/>
      <c r="JDS365"/>
      <c r="JDT365"/>
      <c r="JDU365"/>
      <c r="JDV365"/>
      <c r="JDW365"/>
      <c r="JDX365"/>
      <c r="JDY365"/>
      <c r="JDZ365"/>
      <c r="JEA365"/>
      <c r="JEB365"/>
      <c r="JEC365"/>
      <c r="JED365"/>
      <c r="JEE365"/>
      <c r="JEF365"/>
      <c r="JEG365"/>
      <c r="JEH365"/>
      <c r="JEI365"/>
      <c r="JEJ365"/>
      <c r="JEK365"/>
      <c r="JEL365"/>
      <c r="JEM365"/>
      <c r="JEN365"/>
      <c r="JEO365"/>
      <c r="JEP365"/>
      <c r="JEQ365"/>
      <c r="JER365"/>
      <c r="JES365"/>
      <c r="JET365"/>
      <c r="JEU365"/>
      <c r="JEV365"/>
      <c r="JEW365"/>
      <c r="JEX365"/>
      <c r="JEY365"/>
      <c r="JEZ365"/>
      <c r="JFA365"/>
      <c r="JFB365"/>
      <c r="JFC365"/>
      <c r="JFD365"/>
      <c r="JFE365"/>
      <c r="JFF365"/>
      <c r="JFG365"/>
      <c r="JFH365"/>
      <c r="JFI365"/>
      <c r="JFJ365"/>
      <c r="JFK365"/>
      <c r="JFL365"/>
      <c r="JFM365"/>
      <c r="JFN365"/>
      <c r="JFO365"/>
      <c r="JFP365"/>
      <c r="JFQ365"/>
      <c r="JFR365"/>
      <c r="JFS365"/>
      <c r="JFT365"/>
      <c r="JFU365"/>
      <c r="JFV365"/>
      <c r="JFW365"/>
      <c r="JFX365"/>
      <c r="JFY365"/>
      <c r="JFZ365"/>
      <c r="JGA365"/>
      <c r="JGB365"/>
      <c r="JGC365"/>
      <c r="JGD365"/>
      <c r="JGE365"/>
      <c r="JGF365"/>
      <c r="JGG365"/>
      <c r="JGH365"/>
      <c r="JGI365"/>
      <c r="JGJ365"/>
      <c r="JGK365"/>
      <c r="JGL365"/>
      <c r="JGM365"/>
      <c r="JGN365"/>
      <c r="JGO365"/>
      <c r="JGP365"/>
      <c r="JGQ365"/>
      <c r="JGR365"/>
      <c r="JGS365"/>
      <c r="JGT365"/>
      <c r="JGU365"/>
      <c r="JGV365"/>
      <c r="JGW365"/>
      <c r="JGX365"/>
      <c r="JGY365"/>
      <c r="JGZ365"/>
      <c r="JHA365"/>
      <c r="JHB365"/>
      <c r="JHC365"/>
      <c r="JHD365"/>
      <c r="JHE365"/>
      <c r="JHF365"/>
      <c r="JHG365"/>
      <c r="JHH365"/>
      <c r="JHI365"/>
      <c r="JHJ365"/>
      <c r="JHK365"/>
      <c r="JHL365"/>
      <c r="JHM365"/>
      <c r="JHN365"/>
      <c r="JHO365"/>
      <c r="JHP365"/>
      <c r="JHQ365"/>
      <c r="JHR365"/>
      <c r="JHS365"/>
      <c r="JHT365"/>
      <c r="JHU365"/>
      <c r="JHV365"/>
      <c r="JHW365"/>
      <c r="JHX365"/>
      <c r="JHY365"/>
      <c r="JHZ365"/>
      <c r="JIA365"/>
      <c r="JIB365"/>
      <c r="JIC365"/>
      <c r="JID365"/>
      <c r="JIE365"/>
      <c r="JIF365"/>
      <c r="JIG365"/>
      <c r="JIH365"/>
      <c r="JII365"/>
      <c r="JIJ365"/>
      <c r="JIK365"/>
      <c r="JIL365"/>
      <c r="JIM365"/>
      <c r="JIN365"/>
      <c r="JIO365"/>
      <c r="JIP365"/>
      <c r="JIQ365"/>
      <c r="JIR365"/>
      <c r="JIS365"/>
      <c r="JIT365"/>
      <c r="JIU365"/>
      <c r="JIV365"/>
      <c r="JIW365"/>
      <c r="JIX365"/>
      <c r="JIY365"/>
      <c r="JIZ365"/>
      <c r="JJA365"/>
      <c r="JJB365"/>
      <c r="JJC365"/>
      <c r="JJD365"/>
      <c r="JJE365"/>
      <c r="JJF365"/>
      <c r="JJG365"/>
      <c r="JJH365"/>
      <c r="JJI365"/>
      <c r="JJJ365"/>
      <c r="JJK365"/>
      <c r="JJL365"/>
      <c r="JJM365"/>
      <c r="JJN365"/>
      <c r="JJO365"/>
      <c r="JJP365"/>
      <c r="JJQ365"/>
      <c r="JJR365"/>
      <c r="JJS365"/>
      <c r="JJT365"/>
      <c r="JJU365"/>
      <c r="JJV365"/>
      <c r="JJW365"/>
      <c r="JJX365"/>
      <c r="JJY365"/>
      <c r="JJZ365"/>
      <c r="JKA365"/>
      <c r="JKB365"/>
      <c r="JKC365"/>
      <c r="JKD365"/>
      <c r="JKE365"/>
      <c r="JKF365"/>
      <c r="JKG365"/>
      <c r="JKH365"/>
      <c r="JKI365"/>
      <c r="JKJ365"/>
      <c r="JKK365"/>
      <c r="JKL365"/>
      <c r="JKM365"/>
      <c r="JKN365"/>
      <c r="JKO365"/>
      <c r="JKP365"/>
      <c r="JKQ365"/>
      <c r="JKR365"/>
      <c r="JKS365"/>
      <c r="JKT365"/>
      <c r="JKU365"/>
      <c r="JKV365"/>
      <c r="JKW365"/>
      <c r="JKX365"/>
      <c r="JKY365"/>
      <c r="JKZ365"/>
      <c r="JLA365"/>
      <c r="JLB365"/>
      <c r="JLC365"/>
      <c r="JLD365"/>
      <c r="JLE365"/>
      <c r="JLF365"/>
      <c r="JLG365"/>
      <c r="JLH365"/>
      <c r="JLI365"/>
      <c r="JLJ365"/>
      <c r="JLK365"/>
      <c r="JLL365"/>
      <c r="JLM365"/>
      <c r="JLN365"/>
      <c r="JLO365"/>
      <c r="JLP365"/>
      <c r="JLQ365"/>
      <c r="JLR365"/>
      <c r="JLS365"/>
      <c r="JLT365"/>
      <c r="JLU365"/>
      <c r="JLV365"/>
      <c r="JLW365"/>
      <c r="JLX365"/>
      <c r="JLY365"/>
      <c r="JLZ365"/>
      <c r="JMA365"/>
      <c r="JMB365"/>
      <c r="JMC365"/>
      <c r="JMD365"/>
      <c r="JME365"/>
      <c r="JMF365"/>
      <c r="JMG365"/>
      <c r="JMH365"/>
      <c r="JMI365"/>
      <c r="JMJ365"/>
      <c r="JMK365"/>
      <c r="JML365"/>
      <c r="JMM365"/>
      <c r="JMN365"/>
      <c r="JMO365"/>
      <c r="JMP365"/>
      <c r="JMQ365"/>
      <c r="JMR365"/>
      <c r="JMS365"/>
      <c r="JMT365"/>
      <c r="JMU365"/>
      <c r="JMV365"/>
      <c r="JMW365"/>
      <c r="JMX365"/>
      <c r="JMY365"/>
      <c r="JMZ365"/>
      <c r="JNA365"/>
      <c r="JNB365"/>
      <c r="JNC365"/>
      <c r="JND365"/>
      <c r="JNE365"/>
      <c r="JNF365"/>
      <c r="JNG365"/>
      <c r="JNH365"/>
      <c r="JNI365"/>
      <c r="JNJ365"/>
      <c r="JNK365"/>
      <c r="JNL365"/>
      <c r="JNM365"/>
      <c r="JNN365"/>
      <c r="JNO365"/>
      <c r="JNP365"/>
      <c r="JNQ365"/>
      <c r="JNR365"/>
      <c r="JNS365"/>
      <c r="JNT365"/>
      <c r="JNU365"/>
      <c r="JNV365"/>
      <c r="JNW365"/>
      <c r="JNX365"/>
      <c r="JNY365"/>
      <c r="JNZ365"/>
      <c r="JOA365"/>
      <c r="JOB365"/>
      <c r="JOC365"/>
      <c r="JOD365"/>
      <c r="JOE365"/>
      <c r="JOF365"/>
      <c r="JOG365"/>
      <c r="JOH365"/>
      <c r="JOI365"/>
      <c r="JOJ365"/>
      <c r="JOK365"/>
      <c r="JOL365"/>
      <c r="JOM365"/>
      <c r="JON365"/>
      <c r="JOO365"/>
      <c r="JOP365"/>
      <c r="JOQ365"/>
      <c r="JOR365"/>
      <c r="JOS365"/>
      <c r="JOT365"/>
      <c r="JOU365"/>
      <c r="JOV365"/>
      <c r="JOW365"/>
      <c r="JOX365"/>
      <c r="JOY365"/>
      <c r="JOZ365"/>
      <c r="JPA365"/>
      <c r="JPB365"/>
      <c r="JPC365"/>
      <c r="JPD365"/>
      <c r="JPE365"/>
      <c r="JPF365"/>
      <c r="JPG365"/>
      <c r="JPH365"/>
      <c r="JPI365"/>
      <c r="JPJ365"/>
      <c r="JPK365"/>
      <c r="JPL365"/>
      <c r="JPM365"/>
      <c r="JPN365"/>
      <c r="JPO365"/>
      <c r="JPP365"/>
      <c r="JPQ365"/>
      <c r="JPR365"/>
      <c r="JPS365"/>
      <c r="JPT365"/>
      <c r="JPU365"/>
      <c r="JPV365"/>
      <c r="JPW365"/>
      <c r="JPX365"/>
      <c r="JPY365"/>
      <c r="JPZ365"/>
      <c r="JQA365"/>
      <c r="JQB365"/>
      <c r="JQC365"/>
      <c r="JQD365"/>
      <c r="JQE365"/>
      <c r="JQF365"/>
      <c r="JQG365"/>
      <c r="JQH365"/>
      <c r="JQI365"/>
      <c r="JQJ365"/>
      <c r="JQK365"/>
      <c r="JQL365"/>
      <c r="JQM365"/>
      <c r="JQN365"/>
      <c r="JQO365"/>
      <c r="JQP365"/>
      <c r="JQQ365"/>
      <c r="JQR365"/>
      <c r="JQS365"/>
      <c r="JQT365"/>
      <c r="JQU365"/>
      <c r="JQV365"/>
      <c r="JQW365"/>
      <c r="JQX365"/>
      <c r="JQY365"/>
      <c r="JQZ365"/>
      <c r="JRA365"/>
      <c r="JRB365"/>
      <c r="JRC365"/>
      <c r="JRD365"/>
      <c r="JRE365"/>
      <c r="JRF365"/>
      <c r="JRG365"/>
      <c r="JRH365"/>
      <c r="JRI365"/>
      <c r="JRJ365"/>
      <c r="JRK365"/>
      <c r="JRL365"/>
      <c r="JRM365"/>
      <c r="JRN365"/>
      <c r="JRO365"/>
      <c r="JRP365"/>
      <c r="JRQ365"/>
      <c r="JRR365"/>
      <c r="JRS365"/>
      <c r="JRT365"/>
      <c r="JRU365"/>
      <c r="JRV365"/>
      <c r="JRW365"/>
      <c r="JRX365"/>
      <c r="JRY365"/>
      <c r="JRZ365"/>
      <c r="JSA365"/>
      <c r="JSB365"/>
      <c r="JSC365"/>
      <c r="JSD365"/>
      <c r="JSE365"/>
      <c r="JSF365"/>
      <c r="JSG365"/>
      <c r="JSH365"/>
      <c r="JSI365"/>
      <c r="JSJ365"/>
      <c r="JSK365"/>
      <c r="JSL365"/>
      <c r="JSM365"/>
      <c r="JSN365"/>
      <c r="JSO365"/>
      <c r="JSP365"/>
      <c r="JSQ365"/>
      <c r="JSR365"/>
      <c r="JSS365"/>
      <c r="JST365"/>
      <c r="JSU365"/>
      <c r="JSV365"/>
      <c r="JSW365"/>
      <c r="JSX365"/>
      <c r="JSY365"/>
      <c r="JSZ365"/>
      <c r="JTA365"/>
      <c r="JTB365"/>
      <c r="JTC365"/>
      <c r="JTD365"/>
      <c r="JTE365"/>
      <c r="JTF365"/>
      <c r="JTG365"/>
      <c r="JTH365"/>
      <c r="JTI365"/>
      <c r="JTJ365"/>
      <c r="JTK365"/>
      <c r="JTL365"/>
      <c r="JTM365"/>
      <c r="JTN365"/>
      <c r="JTO365"/>
      <c r="JTP365"/>
      <c r="JTQ365"/>
      <c r="JTR365"/>
      <c r="JTS365"/>
      <c r="JTT365"/>
      <c r="JTU365"/>
      <c r="JTV365"/>
      <c r="JTW365"/>
      <c r="JTX365"/>
      <c r="JTY365"/>
      <c r="JTZ365"/>
      <c r="JUA365"/>
      <c r="JUB365"/>
      <c r="JUC365"/>
      <c r="JUD365"/>
      <c r="JUE365"/>
      <c r="JUF365"/>
      <c r="JUG365"/>
      <c r="JUH365"/>
      <c r="JUI365"/>
      <c r="JUJ365"/>
      <c r="JUK365"/>
      <c r="JUL365"/>
      <c r="JUM365"/>
      <c r="JUN365"/>
      <c r="JUO365"/>
      <c r="JUP365"/>
      <c r="JUQ365"/>
      <c r="JUR365"/>
      <c r="JUS365"/>
      <c r="JUT365"/>
      <c r="JUU365"/>
      <c r="JUV365"/>
      <c r="JUW365"/>
      <c r="JUX365"/>
      <c r="JUY365"/>
      <c r="JUZ365"/>
      <c r="JVA365"/>
      <c r="JVB365"/>
      <c r="JVC365"/>
      <c r="JVD365"/>
      <c r="JVE365"/>
      <c r="JVF365"/>
      <c r="JVG365"/>
      <c r="JVH365"/>
      <c r="JVI365"/>
      <c r="JVJ365"/>
      <c r="JVK365"/>
      <c r="JVL365"/>
      <c r="JVM365"/>
      <c r="JVN365"/>
      <c r="JVO365"/>
      <c r="JVP365"/>
      <c r="JVQ365"/>
      <c r="JVR365"/>
      <c r="JVS365"/>
      <c r="JVT365"/>
      <c r="JVU365"/>
      <c r="JVV365"/>
      <c r="JVW365"/>
      <c r="JVX365"/>
      <c r="JVY365"/>
      <c r="JVZ365"/>
      <c r="JWA365"/>
      <c r="JWB365"/>
      <c r="JWC365"/>
      <c r="JWD365"/>
      <c r="JWE365"/>
      <c r="JWF365"/>
      <c r="JWG365"/>
      <c r="JWH365"/>
      <c r="JWI365"/>
      <c r="JWJ365"/>
      <c r="JWK365"/>
      <c r="JWL365"/>
      <c r="JWM365"/>
      <c r="JWN365"/>
      <c r="JWO365"/>
      <c r="JWP365"/>
      <c r="JWQ365"/>
      <c r="JWR365"/>
      <c r="JWS365"/>
      <c r="JWT365"/>
      <c r="JWU365"/>
      <c r="JWV365"/>
      <c r="JWW365"/>
      <c r="JWX365"/>
      <c r="JWY365"/>
      <c r="JWZ365"/>
      <c r="JXA365"/>
      <c r="JXB365"/>
      <c r="JXC365"/>
      <c r="JXD365"/>
      <c r="JXE365"/>
      <c r="JXF365"/>
      <c r="JXG365"/>
      <c r="JXH365"/>
      <c r="JXI365"/>
      <c r="JXJ365"/>
      <c r="JXK365"/>
      <c r="JXL365"/>
      <c r="JXM365"/>
      <c r="JXN365"/>
      <c r="JXO365"/>
      <c r="JXP365"/>
      <c r="JXQ365"/>
      <c r="JXR365"/>
      <c r="JXS365"/>
      <c r="JXT365"/>
      <c r="JXU365"/>
      <c r="JXV365"/>
      <c r="JXW365"/>
      <c r="JXX365"/>
      <c r="JXY365"/>
      <c r="JXZ365"/>
      <c r="JYA365"/>
      <c r="JYB365"/>
      <c r="JYC365"/>
      <c r="JYD365"/>
      <c r="JYE365"/>
      <c r="JYF365"/>
      <c r="JYG365"/>
      <c r="JYH365"/>
      <c r="JYI365"/>
      <c r="JYJ365"/>
      <c r="JYK365"/>
      <c r="JYL365"/>
      <c r="JYM365"/>
      <c r="JYN365"/>
      <c r="JYO365"/>
      <c r="JYP365"/>
      <c r="JYQ365"/>
      <c r="JYR365"/>
      <c r="JYS365"/>
      <c r="JYT365"/>
      <c r="JYU365"/>
      <c r="JYV365"/>
      <c r="JYW365"/>
      <c r="JYX365"/>
      <c r="JYY365"/>
      <c r="JYZ365"/>
      <c r="JZA365"/>
      <c r="JZB365"/>
      <c r="JZC365"/>
      <c r="JZD365"/>
      <c r="JZE365"/>
      <c r="JZF365"/>
      <c r="JZG365"/>
      <c r="JZH365"/>
      <c r="JZI365"/>
      <c r="JZJ365"/>
      <c r="JZK365"/>
      <c r="JZL365"/>
      <c r="JZM365"/>
      <c r="JZN365"/>
      <c r="JZO365"/>
      <c r="JZP365"/>
      <c r="JZQ365"/>
      <c r="JZR365"/>
      <c r="JZS365"/>
      <c r="JZT365"/>
      <c r="JZU365"/>
      <c r="JZV365"/>
      <c r="JZW365"/>
      <c r="JZX365"/>
      <c r="JZY365"/>
      <c r="JZZ365"/>
      <c r="KAA365"/>
      <c r="KAB365"/>
      <c r="KAC365"/>
      <c r="KAD365"/>
      <c r="KAE365"/>
      <c r="KAF365"/>
      <c r="KAG365"/>
      <c r="KAH365"/>
      <c r="KAI365"/>
      <c r="KAJ365"/>
      <c r="KAK365"/>
      <c r="KAL365"/>
      <c r="KAM365"/>
      <c r="KAN365"/>
      <c r="KAO365"/>
      <c r="KAP365"/>
      <c r="KAQ365"/>
      <c r="KAR365"/>
      <c r="KAS365"/>
      <c r="KAT365"/>
      <c r="KAU365"/>
      <c r="KAV365"/>
      <c r="KAW365"/>
      <c r="KAX365"/>
      <c r="KAY365"/>
      <c r="KAZ365"/>
      <c r="KBA365"/>
      <c r="KBB365"/>
      <c r="KBC365"/>
      <c r="KBD365"/>
      <c r="KBE365"/>
      <c r="KBF365"/>
      <c r="KBG365"/>
      <c r="KBH365"/>
      <c r="KBI365"/>
      <c r="KBJ365"/>
      <c r="KBK365"/>
      <c r="KBL365"/>
      <c r="KBM365"/>
      <c r="KBN365"/>
      <c r="KBO365"/>
      <c r="KBP365"/>
      <c r="KBQ365"/>
      <c r="KBR365"/>
      <c r="KBS365"/>
      <c r="KBT365"/>
      <c r="KBU365"/>
      <c r="KBV365"/>
      <c r="KBW365"/>
      <c r="KBX365"/>
      <c r="KBY365"/>
      <c r="KBZ365"/>
      <c r="KCA365"/>
      <c r="KCB365"/>
      <c r="KCC365"/>
      <c r="KCD365"/>
      <c r="KCE365"/>
      <c r="KCF365"/>
      <c r="KCG365"/>
      <c r="KCH365"/>
      <c r="KCI365"/>
      <c r="KCJ365"/>
      <c r="KCK365"/>
      <c r="KCL365"/>
      <c r="KCM365"/>
      <c r="KCN365"/>
      <c r="KCO365"/>
      <c r="KCP365"/>
      <c r="KCQ365"/>
      <c r="KCR365"/>
      <c r="KCS365"/>
      <c r="KCT365"/>
      <c r="KCU365"/>
      <c r="KCV365"/>
      <c r="KCW365"/>
      <c r="KCX365"/>
      <c r="KCY365"/>
      <c r="KCZ365"/>
      <c r="KDA365"/>
      <c r="KDB365"/>
      <c r="KDC365"/>
      <c r="KDD365"/>
      <c r="KDE365"/>
      <c r="KDF365"/>
      <c r="KDG365"/>
      <c r="KDH365"/>
      <c r="KDI365"/>
      <c r="KDJ365"/>
      <c r="KDK365"/>
      <c r="KDL365"/>
      <c r="KDM365"/>
      <c r="KDN365"/>
      <c r="KDO365"/>
      <c r="KDP365"/>
      <c r="KDQ365"/>
      <c r="KDR365"/>
      <c r="KDS365"/>
      <c r="KDT365"/>
      <c r="KDU365"/>
      <c r="KDV365"/>
      <c r="KDW365"/>
      <c r="KDX365"/>
      <c r="KDY365"/>
      <c r="KDZ365"/>
      <c r="KEA365"/>
      <c r="KEB365"/>
      <c r="KEC365"/>
      <c r="KED365"/>
      <c r="KEE365"/>
      <c r="KEF365"/>
      <c r="KEG365"/>
      <c r="KEH365"/>
      <c r="KEI365"/>
      <c r="KEJ365"/>
      <c r="KEK365"/>
      <c r="KEL365"/>
      <c r="KEM365"/>
      <c r="KEN365"/>
      <c r="KEO365"/>
      <c r="KEP365"/>
      <c r="KEQ365"/>
      <c r="KER365"/>
      <c r="KES365"/>
      <c r="KET365"/>
      <c r="KEU365"/>
      <c r="KEV365"/>
      <c r="KEW365"/>
      <c r="KEX365"/>
      <c r="KEY365"/>
      <c r="KEZ365"/>
      <c r="KFA365"/>
      <c r="KFB365"/>
      <c r="KFC365"/>
      <c r="KFD365"/>
      <c r="KFE365"/>
      <c r="KFF365"/>
      <c r="KFG365"/>
      <c r="KFH365"/>
      <c r="KFI365"/>
      <c r="KFJ365"/>
      <c r="KFK365"/>
      <c r="KFL365"/>
      <c r="KFM365"/>
      <c r="KFN365"/>
      <c r="KFO365"/>
      <c r="KFP365"/>
      <c r="KFQ365"/>
      <c r="KFR365"/>
      <c r="KFS365"/>
      <c r="KFT365"/>
      <c r="KFU365"/>
      <c r="KFV365"/>
      <c r="KFW365"/>
      <c r="KFX365"/>
      <c r="KFY365"/>
      <c r="KFZ365"/>
      <c r="KGA365"/>
      <c r="KGB365"/>
      <c r="KGC365"/>
      <c r="KGD365"/>
      <c r="KGE365"/>
      <c r="KGF365"/>
      <c r="KGG365"/>
      <c r="KGH365"/>
      <c r="KGI365"/>
      <c r="KGJ365"/>
      <c r="KGK365"/>
      <c r="KGL365"/>
      <c r="KGM365"/>
      <c r="KGN365"/>
      <c r="KGO365"/>
      <c r="KGP365"/>
      <c r="KGQ365"/>
      <c r="KGR365"/>
      <c r="KGS365"/>
      <c r="KGT365"/>
      <c r="KGU365"/>
      <c r="KGV365"/>
      <c r="KGW365"/>
      <c r="KGX365"/>
      <c r="KGY365"/>
      <c r="KGZ365"/>
      <c r="KHA365"/>
      <c r="KHB365"/>
      <c r="KHC365"/>
      <c r="KHD365"/>
      <c r="KHE365"/>
      <c r="KHF365"/>
      <c r="KHG365"/>
      <c r="KHH365"/>
      <c r="KHI365"/>
      <c r="KHJ365"/>
      <c r="KHK365"/>
      <c r="KHL365"/>
      <c r="KHM365"/>
      <c r="KHN365"/>
      <c r="KHO365"/>
      <c r="KHP365"/>
      <c r="KHQ365"/>
      <c r="KHR365"/>
      <c r="KHS365"/>
      <c r="KHT365"/>
      <c r="KHU365"/>
      <c r="KHV365"/>
      <c r="KHW365"/>
      <c r="KHX365"/>
      <c r="KHY365"/>
      <c r="KHZ365"/>
      <c r="KIA365"/>
      <c r="KIB365"/>
      <c r="KIC365"/>
      <c r="KID365"/>
      <c r="KIE365"/>
      <c r="KIF365"/>
      <c r="KIG365"/>
      <c r="KIH365"/>
      <c r="KII365"/>
      <c r="KIJ365"/>
      <c r="KIK365"/>
      <c r="KIL365"/>
      <c r="KIM365"/>
      <c r="KIN365"/>
      <c r="KIO365"/>
      <c r="KIP365"/>
      <c r="KIQ365"/>
      <c r="KIR365"/>
      <c r="KIS365"/>
      <c r="KIT365"/>
      <c r="KIU365"/>
      <c r="KIV365"/>
      <c r="KIW365"/>
      <c r="KIX365"/>
      <c r="KIY365"/>
      <c r="KIZ365"/>
      <c r="KJA365"/>
      <c r="KJB365"/>
      <c r="KJC365"/>
      <c r="KJD365"/>
      <c r="KJE365"/>
      <c r="KJF365"/>
      <c r="KJG365"/>
      <c r="KJH365"/>
      <c r="KJI365"/>
      <c r="KJJ365"/>
      <c r="KJK365"/>
      <c r="KJL365"/>
      <c r="KJM365"/>
      <c r="KJN365"/>
      <c r="KJO365"/>
      <c r="KJP365"/>
      <c r="KJQ365"/>
      <c r="KJR365"/>
      <c r="KJS365"/>
      <c r="KJT365"/>
      <c r="KJU365"/>
      <c r="KJV365"/>
      <c r="KJW365"/>
      <c r="KJX365"/>
      <c r="KJY365"/>
      <c r="KJZ365"/>
      <c r="KKA365"/>
      <c r="KKB365"/>
      <c r="KKC365"/>
      <c r="KKD365"/>
      <c r="KKE365"/>
      <c r="KKF365"/>
      <c r="KKG365"/>
      <c r="KKH365"/>
      <c r="KKI365"/>
      <c r="KKJ365"/>
      <c r="KKK365"/>
      <c r="KKL365"/>
      <c r="KKM365"/>
      <c r="KKN365"/>
      <c r="KKO365"/>
      <c r="KKP365"/>
      <c r="KKQ365"/>
      <c r="KKR365"/>
      <c r="KKS365"/>
      <c r="KKT365"/>
      <c r="KKU365"/>
      <c r="KKV365"/>
      <c r="KKW365"/>
      <c r="KKX365"/>
      <c r="KKY365"/>
      <c r="KKZ365"/>
      <c r="KLA365"/>
      <c r="KLB365"/>
      <c r="KLC365"/>
      <c r="KLD365"/>
      <c r="KLE365"/>
      <c r="KLF365"/>
      <c r="KLG365"/>
      <c r="KLH365"/>
      <c r="KLI365"/>
      <c r="KLJ365"/>
      <c r="KLK365"/>
      <c r="KLL365"/>
      <c r="KLM365"/>
      <c r="KLN365"/>
      <c r="KLO365"/>
      <c r="KLP365"/>
      <c r="KLQ365"/>
      <c r="KLR365"/>
      <c r="KLS365"/>
      <c r="KLT365"/>
      <c r="KLU365"/>
      <c r="KLV365"/>
      <c r="KLW365"/>
      <c r="KLX365"/>
      <c r="KLY365"/>
      <c r="KLZ365"/>
      <c r="KMA365"/>
      <c r="KMB365"/>
      <c r="KMC365"/>
      <c r="KMD365"/>
      <c r="KME365"/>
      <c r="KMF365"/>
      <c r="KMG365"/>
      <c r="KMH365"/>
      <c r="KMI365"/>
      <c r="KMJ365"/>
      <c r="KMK365"/>
      <c r="KML365"/>
      <c r="KMM365"/>
      <c r="KMN365"/>
      <c r="KMO365"/>
      <c r="KMP365"/>
      <c r="KMQ365"/>
      <c r="KMR365"/>
      <c r="KMS365"/>
      <c r="KMT365"/>
      <c r="KMU365"/>
      <c r="KMV365"/>
      <c r="KMW365"/>
      <c r="KMX365"/>
      <c r="KMY365"/>
      <c r="KMZ365"/>
      <c r="KNA365"/>
      <c r="KNB365"/>
      <c r="KNC365"/>
      <c r="KND365"/>
      <c r="KNE365"/>
      <c r="KNF365"/>
      <c r="KNG365"/>
      <c r="KNH365"/>
      <c r="KNI365"/>
      <c r="KNJ365"/>
      <c r="KNK365"/>
      <c r="KNL365"/>
      <c r="KNM365"/>
      <c r="KNN365"/>
      <c r="KNO365"/>
      <c r="KNP365"/>
      <c r="KNQ365"/>
      <c r="KNR365"/>
      <c r="KNS365"/>
      <c r="KNT365"/>
      <c r="KNU365"/>
      <c r="KNV365"/>
      <c r="KNW365"/>
      <c r="KNX365"/>
      <c r="KNY365"/>
      <c r="KNZ365"/>
      <c r="KOA365"/>
      <c r="KOB365"/>
      <c r="KOC365"/>
      <c r="KOD365"/>
      <c r="KOE365"/>
      <c r="KOF365"/>
      <c r="KOG365"/>
      <c r="KOH365"/>
      <c r="KOI365"/>
      <c r="KOJ365"/>
      <c r="KOK365"/>
      <c r="KOL365"/>
      <c r="KOM365"/>
      <c r="KON365"/>
      <c r="KOO365"/>
      <c r="KOP365"/>
      <c r="KOQ365"/>
      <c r="KOR365"/>
      <c r="KOS365"/>
      <c r="KOT365"/>
      <c r="KOU365"/>
      <c r="KOV365"/>
      <c r="KOW365"/>
      <c r="KOX365"/>
      <c r="KOY365"/>
      <c r="KOZ365"/>
      <c r="KPA365"/>
      <c r="KPB365"/>
      <c r="KPC365"/>
      <c r="KPD365"/>
      <c r="KPE365"/>
      <c r="KPF365"/>
      <c r="KPG365"/>
      <c r="KPH365"/>
      <c r="KPI365"/>
      <c r="KPJ365"/>
      <c r="KPK365"/>
      <c r="KPL365"/>
      <c r="KPM365"/>
      <c r="KPN365"/>
      <c r="KPO365"/>
      <c r="KPP365"/>
      <c r="KPQ365"/>
      <c r="KPR365"/>
      <c r="KPS365"/>
      <c r="KPT365"/>
      <c r="KPU365"/>
      <c r="KPV365"/>
      <c r="KPW365"/>
      <c r="KPX365"/>
      <c r="KPY365"/>
      <c r="KPZ365"/>
      <c r="KQA365"/>
      <c r="KQB365"/>
      <c r="KQC365"/>
      <c r="KQD365"/>
      <c r="KQE365"/>
      <c r="KQF365"/>
      <c r="KQG365"/>
      <c r="KQH365"/>
      <c r="KQI365"/>
      <c r="KQJ365"/>
      <c r="KQK365"/>
      <c r="KQL365"/>
      <c r="KQM365"/>
      <c r="KQN365"/>
      <c r="KQO365"/>
      <c r="KQP365"/>
      <c r="KQQ365"/>
      <c r="KQR365"/>
      <c r="KQS365"/>
      <c r="KQT365"/>
      <c r="KQU365"/>
      <c r="KQV365"/>
      <c r="KQW365"/>
      <c r="KQX365"/>
      <c r="KQY365"/>
      <c r="KQZ365"/>
      <c r="KRA365"/>
      <c r="KRB365"/>
      <c r="KRC365"/>
      <c r="KRD365"/>
      <c r="KRE365"/>
      <c r="KRF365"/>
      <c r="KRG365"/>
      <c r="KRH365"/>
      <c r="KRI365"/>
      <c r="KRJ365"/>
      <c r="KRK365"/>
      <c r="KRL365"/>
      <c r="KRM365"/>
      <c r="KRN365"/>
      <c r="KRO365"/>
      <c r="KRP365"/>
      <c r="KRQ365"/>
      <c r="KRR365"/>
      <c r="KRS365"/>
      <c r="KRT365"/>
      <c r="KRU365"/>
      <c r="KRV365"/>
      <c r="KRW365"/>
      <c r="KRX365"/>
      <c r="KRY365"/>
      <c r="KRZ365"/>
      <c r="KSA365"/>
      <c r="KSB365"/>
      <c r="KSC365"/>
      <c r="KSD365"/>
      <c r="KSE365"/>
      <c r="KSF365"/>
      <c r="KSG365"/>
      <c r="KSH365"/>
      <c r="KSI365"/>
      <c r="KSJ365"/>
      <c r="KSK365"/>
      <c r="KSL365"/>
      <c r="KSM365"/>
      <c r="KSN365"/>
      <c r="KSO365"/>
      <c r="KSP365"/>
      <c r="KSQ365"/>
      <c r="KSR365"/>
      <c r="KSS365"/>
      <c r="KST365"/>
      <c r="KSU365"/>
      <c r="KSV365"/>
      <c r="KSW365"/>
      <c r="KSX365"/>
      <c r="KSY365"/>
      <c r="KSZ365"/>
      <c r="KTA365"/>
      <c r="KTB365"/>
      <c r="KTC365"/>
      <c r="KTD365"/>
      <c r="KTE365"/>
      <c r="KTF365"/>
      <c r="KTG365"/>
      <c r="KTH365"/>
      <c r="KTI365"/>
      <c r="KTJ365"/>
      <c r="KTK365"/>
      <c r="KTL365"/>
      <c r="KTM365"/>
      <c r="KTN365"/>
      <c r="KTO365"/>
      <c r="KTP365"/>
      <c r="KTQ365"/>
      <c r="KTR365"/>
      <c r="KTS365"/>
      <c r="KTT365"/>
      <c r="KTU365"/>
      <c r="KTV365"/>
      <c r="KTW365"/>
      <c r="KTX365"/>
      <c r="KTY365"/>
      <c r="KTZ365"/>
      <c r="KUA365"/>
      <c r="KUB365"/>
      <c r="KUC365"/>
      <c r="KUD365"/>
      <c r="KUE365"/>
      <c r="KUF365"/>
      <c r="KUG365"/>
      <c r="KUH365"/>
      <c r="KUI365"/>
      <c r="KUJ365"/>
      <c r="KUK365"/>
      <c r="KUL365"/>
      <c r="KUM365"/>
      <c r="KUN365"/>
      <c r="KUO365"/>
      <c r="KUP365"/>
      <c r="KUQ365"/>
      <c r="KUR365"/>
      <c r="KUS365"/>
      <c r="KUT365"/>
      <c r="KUU365"/>
      <c r="KUV365"/>
      <c r="KUW365"/>
      <c r="KUX365"/>
      <c r="KUY365"/>
      <c r="KUZ365"/>
      <c r="KVA365"/>
      <c r="KVB365"/>
      <c r="KVC365"/>
      <c r="KVD365"/>
      <c r="KVE365"/>
      <c r="KVF365"/>
      <c r="KVG365"/>
      <c r="KVH365"/>
      <c r="KVI365"/>
      <c r="KVJ365"/>
      <c r="KVK365"/>
      <c r="KVL365"/>
      <c r="KVM365"/>
      <c r="KVN365"/>
      <c r="KVO365"/>
      <c r="KVP365"/>
      <c r="KVQ365"/>
      <c r="KVR365"/>
      <c r="KVS365"/>
      <c r="KVT365"/>
      <c r="KVU365"/>
      <c r="KVV365"/>
      <c r="KVW365"/>
      <c r="KVX365"/>
      <c r="KVY365"/>
      <c r="KVZ365"/>
      <c r="KWA365"/>
      <c r="KWB365"/>
      <c r="KWC365"/>
      <c r="KWD365"/>
      <c r="KWE365"/>
      <c r="KWF365"/>
      <c r="KWG365"/>
      <c r="KWH365"/>
      <c r="KWI365"/>
      <c r="KWJ365"/>
      <c r="KWK365"/>
      <c r="KWL365"/>
      <c r="KWM365"/>
      <c r="KWN365"/>
      <c r="KWO365"/>
      <c r="KWP365"/>
      <c r="KWQ365"/>
      <c r="KWR365"/>
      <c r="KWS365"/>
      <c r="KWT365"/>
      <c r="KWU365"/>
      <c r="KWV365"/>
      <c r="KWW365"/>
      <c r="KWX365"/>
      <c r="KWY365"/>
      <c r="KWZ365"/>
      <c r="KXA365"/>
      <c r="KXB365"/>
      <c r="KXC365"/>
      <c r="KXD365"/>
      <c r="KXE365"/>
      <c r="KXF365"/>
      <c r="KXG365"/>
      <c r="KXH365"/>
      <c r="KXI365"/>
      <c r="KXJ365"/>
      <c r="KXK365"/>
      <c r="KXL365"/>
      <c r="KXM365"/>
      <c r="KXN365"/>
      <c r="KXO365"/>
      <c r="KXP365"/>
      <c r="KXQ365"/>
      <c r="KXR365"/>
      <c r="KXS365"/>
      <c r="KXT365"/>
      <c r="KXU365"/>
      <c r="KXV365"/>
      <c r="KXW365"/>
      <c r="KXX365"/>
      <c r="KXY365"/>
      <c r="KXZ365"/>
      <c r="KYA365"/>
      <c r="KYB365"/>
      <c r="KYC365"/>
      <c r="KYD365"/>
      <c r="KYE365"/>
      <c r="KYF365"/>
      <c r="KYG365"/>
      <c r="KYH365"/>
      <c r="KYI365"/>
      <c r="KYJ365"/>
      <c r="KYK365"/>
      <c r="KYL365"/>
      <c r="KYM365"/>
      <c r="KYN365"/>
      <c r="KYO365"/>
      <c r="KYP365"/>
      <c r="KYQ365"/>
      <c r="KYR365"/>
      <c r="KYS365"/>
      <c r="KYT365"/>
      <c r="KYU365"/>
      <c r="KYV365"/>
      <c r="KYW365"/>
      <c r="KYX365"/>
      <c r="KYY365"/>
      <c r="KYZ365"/>
      <c r="KZA365"/>
      <c r="KZB365"/>
      <c r="KZC365"/>
      <c r="KZD365"/>
      <c r="KZE365"/>
      <c r="KZF365"/>
      <c r="KZG365"/>
      <c r="KZH365"/>
      <c r="KZI365"/>
      <c r="KZJ365"/>
      <c r="KZK365"/>
      <c r="KZL365"/>
      <c r="KZM365"/>
      <c r="KZN365"/>
      <c r="KZO365"/>
      <c r="KZP365"/>
      <c r="KZQ365"/>
      <c r="KZR365"/>
      <c r="KZS365"/>
      <c r="KZT365"/>
      <c r="KZU365"/>
      <c r="KZV365"/>
      <c r="KZW365"/>
      <c r="KZX365"/>
      <c r="KZY365"/>
      <c r="KZZ365"/>
      <c r="LAA365"/>
      <c r="LAB365"/>
      <c r="LAC365"/>
      <c r="LAD365"/>
      <c r="LAE365"/>
      <c r="LAF365"/>
      <c r="LAG365"/>
      <c r="LAH365"/>
      <c r="LAI365"/>
      <c r="LAJ365"/>
      <c r="LAK365"/>
      <c r="LAL365"/>
      <c r="LAM365"/>
      <c r="LAN365"/>
      <c r="LAO365"/>
      <c r="LAP365"/>
      <c r="LAQ365"/>
      <c r="LAR365"/>
      <c r="LAS365"/>
      <c r="LAT365"/>
      <c r="LAU365"/>
      <c r="LAV365"/>
      <c r="LAW365"/>
      <c r="LAX365"/>
      <c r="LAY365"/>
      <c r="LAZ365"/>
      <c r="LBA365"/>
      <c r="LBB365"/>
      <c r="LBC365"/>
      <c r="LBD365"/>
      <c r="LBE365"/>
      <c r="LBF365"/>
      <c r="LBG365"/>
      <c r="LBH365"/>
      <c r="LBI365"/>
      <c r="LBJ365"/>
      <c r="LBK365"/>
      <c r="LBL365"/>
      <c r="LBM365"/>
      <c r="LBN365"/>
      <c r="LBO365"/>
      <c r="LBP365"/>
      <c r="LBQ365"/>
      <c r="LBR365"/>
      <c r="LBS365"/>
      <c r="LBT365"/>
      <c r="LBU365"/>
      <c r="LBV365"/>
      <c r="LBW365"/>
      <c r="LBX365"/>
      <c r="LBY365"/>
      <c r="LBZ365"/>
      <c r="LCA365"/>
      <c r="LCB365"/>
      <c r="LCC365"/>
      <c r="LCD365"/>
      <c r="LCE365"/>
      <c r="LCF365"/>
      <c r="LCG365"/>
      <c r="LCH365"/>
      <c r="LCI365"/>
      <c r="LCJ365"/>
      <c r="LCK365"/>
      <c r="LCL365"/>
      <c r="LCM365"/>
      <c r="LCN365"/>
      <c r="LCO365"/>
      <c r="LCP365"/>
      <c r="LCQ365"/>
      <c r="LCR365"/>
      <c r="LCS365"/>
      <c r="LCT365"/>
      <c r="LCU365"/>
      <c r="LCV365"/>
      <c r="LCW365"/>
      <c r="LCX365"/>
      <c r="LCY365"/>
      <c r="LCZ365"/>
      <c r="LDA365"/>
      <c r="LDB365"/>
      <c r="LDC365"/>
      <c r="LDD365"/>
      <c r="LDE365"/>
      <c r="LDF365"/>
      <c r="LDG365"/>
      <c r="LDH365"/>
      <c r="LDI365"/>
      <c r="LDJ365"/>
      <c r="LDK365"/>
      <c r="LDL365"/>
      <c r="LDM365"/>
      <c r="LDN365"/>
      <c r="LDO365"/>
      <c r="LDP365"/>
      <c r="LDQ365"/>
      <c r="LDR365"/>
      <c r="LDS365"/>
      <c r="LDT365"/>
      <c r="LDU365"/>
      <c r="LDV365"/>
      <c r="LDW365"/>
      <c r="LDX365"/>
      <c r="LDY365"/>
      <c r="LDZ365"/>
      <c r="LEA365"/>
      <c r="LEB365"/>
      <c r="LEC365"/>
      <c r="LED365"/>
      <c r="LEE365"/>
      <c r="LEF365"/>
      <c r="LEG365"/>
      <c r="LEH365"/>
      <c r="LEI365"/>
      <c r="LEJ365"/>
      <c r="LEK365"/>
      <c r="LEL365"/>
      <c r="LEM365"/>
      <c r="LEN365"/>
      <c r="LEO365"/>
      <c r="LEP365"/>
      <c r="LEQ365"/>
      <c r="LER365"/>
      <c r="LES365"/>
      <c r="LET365"/>
      <c r="LEU365"/>
      <c r="LEV365"/>
      <c r="LEW365"/>
      <c r="LEX365"/>
      <c r="LEY365"/>
      <c r="LEZ365"/>
      <c r="LFA365"/>
      <c r="LFB365"/>
      <c r="LFC365"/>
      <c r="LFD365"/>
      <c r="LFE365"/>
      <c r="LFF365"/>
      <c r="LFG365"/>
      <c r="LFH365"/>
      <c r="LFI365"/>
      <c r="LFJ365"/>
      <c r="LFK365"/>
      <c r="LFL365"/>
      <c r="LFM365"/>
      <c r="LFN365"/>
      <c r="LFO365"/>
      <c r="LFP365"/>
      <c r="LFQ365"/>
      <c r="LFR365"/>
      <c r="LFS365"/>
      <c r="LFT365"/>
      <c r="LFU365"/>
      <c r="LFV365"/>
      <c r="LFW365"/>
      <c r="LFX365"/>
      <c r="LFY365"/>
      <c r="LFZ365"/>
      <c r="LGA365"/>
      <c r="LGB365"/>
      <c r="LGC365"/>
      <c r="LGD365"/>
      <c r="LGE365"/>
      <c r="LGF365"/>
      <c r="LGG365"/>
      <c r="LGH365"/>
      <c r="LGI365"/>
      <c r="LGJ365"/>
      <c r="LGK365"/>
      <c r="LGL365"/>
      <c r="LGM365"/>
      <c r="LGN365"/>
      <c r="LGO365"/>
      <c r="LGP365"/>
      <c r="LGQ365"/>
      <c r="LGR365"/>
      <c r="LGS365"/>
      <c r="LGT365"/>
      <c r="LGU365"/>
      <c r="LGV365"/>
      <c r="LGW365"/>
      <c r="LGX365"/>
      <c r="LGY365"/>
      <c r="LGZ365"/>
      <c r="LHA365"/>
      <c r="LHB365"/>
      <c r="LHC365"/>
      <c r="LHD365"/>
      <c r="LHE365"/>
      <c r="LHF365"/>
      <c r="LHG365"/>
      <c r="LHH365"/>
      <c r="LHI365"/>
      <c r="LHJ365"/>
      <c r="LHK365"/>
      <c r="LHL365"/>
      <c r="LHM365"/>
      <c r="LHN365"/>
      <c r="LHO365"/>
      <c r="LHP365"/>
      <c r="LHQ365"/>
      <c r="LHR365"/>
      <c r="LHS365"/>
      <c r="LHT365"/>
      <c r="LHU365"/>
      <c r="LHV365"/>
      <c r="LHW365"/>
      <c r="LHX365"/>
      <c r="LHY365"/>
      <c r="LHZ365"/>
      <c r="LIA365"/>
      <c r="LIB365"/>
      <c r="LIC365"/>
      <c r="LID365"/>
      <c r="LIE365"/>
      <c r="LIF365"/>
      <c r="LIG365"/>
      <c r="LIH365"/>
      <c r="LII365"/>
      <c r="LIJ365"/>
      <c r="LIK365"/>
      <c r="LIL365"/>
      <c r="LIM365"/>
      <c r="LIN365"/>
      <c r="LIO365"/>
      <c r="LIP365"/>
      <c r="LIQ365"/>
      <c r="LIR365"/>
      <c r="LIS365"/>
      <c r="LIT365"/>
      <c r="LIU365"/>
      <c r="LIV365"/>
      <c r="LIW365"/>
      <c r="LIX365"/>
      <c r="LIY365"/>
      <c r="LIZ365"/>
      <c r="LJA365"/>
      <c r="LJB365"/>
      <c r="LJC365"/>
      <c r="LJD365"/>
      <c r="LJE365"/>
      <c r="LJF365"/>
      <c r="LJG365"/>
      <c r="LJH365"/>
      <c r="LJI365"/>
      <c r="LJJ365"/>
      <c r="LJK365"/>
      <c r="LJL365"/>
      <c r="LJM365"/>
      <c r="LJN365"/>
      <c r="LJO365"/>
      <c r="LJP365"/>
      <c r="LJQ365"/>
      <c r="LJR365"/>
      <c r="LJS365"/>
      <c r="LJT365"/>
      <c r="LJU365"/>
      <c r="LJV365"/>
      <c r="LJW365"/>
      <c r="LJX365"/>
      <c r="LJY365"/>
      <c r="LJZ365"/>
      <c r="LKA365"/>
      <c r="LKB365"/>
      <c r="LKC365"/>
      <c r="LKD365"/>
      <c r="LKE365"/>
      <c r="LKF365"/>
      <c r="LKG365"/>
      <c r="LKH365"/>
      <c r="LKI365"/>
      <c r="LKJ365"/>
      <c r="LKK365"/>
      <c r="LKL365"/>
      <c r="LKM365"/>
      <c r="LKN365"/>
      <c r="LKO365"/>
      <c r="LKP365"/>
      <c r="LKQ365"/>
      <c r="LKR365"/>
      <c r="LKS365"/>
      <c r="LKT365"/>
      <c r="LKU365"/>
      <c r="LKV365"/>
      <c r="LKW365"/>
      <c r="LKX365"/>
      <c r="LKY365"/>
      <c r="LKZ365"/>
      <c r="LLA365"/>
      <c r="LLB365"/>
      <c r="LLC365"/>
      <c r="LLD365"/>
      <c r="LLE365"/>
      <c r="LLF365"/>
      <c r="LLG365"/>
      <c r="LLH365"/>
      <c r="LLI365"/>
      <c r="LLJ365"/>
      <c r="LLK365"/>
      <c r="LLL365"/>
      <c r="LLM365"/>
      <c r="LLN365"/>
      <c r="LLO365"/>
      <c r="LLP365"/>
      <c r="LLQ365"/>
      <c r="LLR365"/>
      <c r="LLS365"/>
      <c r="LLT365"/>
      <c r="LLU365"/>
      <c r="LLV365"/>
      <c r="LLW365"/>
      <c r="LLX365"/>
      <c r="LLY365"/>
      <c r="LLZ365"/>
      <c r="LMA365"/>
      <c r="LMB365"/>
      <c r="LMC365"/>
      <c r="LMD365"/>
      <c r="LME365"/>
      <c r="LMF365"/>
      <c r="LMG365"/>
      <c r="LMH365"/>
      <c r="LMI365"/>
      <c r="LMJ365"/>
      <c r="LMK365"/>
      <c r="LML365"/>
      <c r="LMM365"/>
      <c r="LMN365"/>
      <c r="LMO365"/>
      <c r="LMP365"/>
      <c r="LMQ365"/>
      <c r="LMR365"/>
      <c r="LMS365"/>
      <c r="LMT365"/>
      <c r="LMU365"/>
      <c r="LMV365"/>
      <c r="LMW365"/>
      <c r="LMX365"/>
      <c r="LMY365"/>
      <c r="LMZ365"/>
      <c r="LNA365"/>
      <c r="LNB365"/>
      <c r="LNC365"/>
      <c r="LND365"/>
      <c r="LNE365"/>
      <c r="LNF365"/>
      <c r="LNG365"/>
      <c r="LNH365"/>
      <c r="LNI365"/>
      <c r="LNJ365"/>
      <c r="LNK365"/>
      <c r="LNL365"/>
      <c r="LNM365"/>
      <c r="LNN365"/>
      <c r="LNO365"/>
      <c r="LNP365"/>
      <c r="LNQ365"/>
      <c r="LNR365"/>
      <c r="LNS365"/>
      <c r="LNT365"/>
      <c r="LNU365"/>
      <c r="LNV365"/>
      <c r="LNW365"/>
      <c r="LNX365"/>
      <c r="LNY365"/>
      <c r="LNZ365"/>
      <c r="LOA365"/>
      <c r="LOB365"/>
      <c r="LOC365"/>
      <c r="LOD365"/>
      <c r="LOE365"/>
      <c r="LOF365"/>
      <c r="LOG365"/>
      <c r="LOH365"/>
      <c r="LOI365"/>
      <c r="LOJ365"/>
      <c r="LOK365"/>
      <c r="LOL365"/>
      <c r="LOM365"/>
      <c r="LON365"/>
      <c r="LOO365"/>
      <c r="LOP365"/>
      <c r="LOQ365"/>
      <c r="LOR365"/>
      <c r="LOS365"/>
      <c r="LOT365"/>
      <c r="LOU365"/>
      <c r="LOV365"/>
      <c r="LOW365"/>
      <c r="LOX365"/>
      <c r="LOY365"/>
      <c r="LOZ365"/>
      <c r="LPA365"/>
      <c r="LPB365"/>
      <c r="LPC365"/>
      <c r="LPD365"/>
      <c r="LPE365"/>
      <c r="LPF365"/>
      <c r="LPG365"/>
      <c r="LPH365"/>
      <c r="LPI365"/>
      <c r="LPJ365"/>
      <c r="LPK365"/>
      <c r="LPL365"/>
      <c r="LPM365"/>
      <c r="LPN365"/>
      <c r="LPO365"/>
      <c r="LPP365"/>
      <c r="LPQ365"/>
      <c r="LPR365"/>
      <c r="LPS365"/>
      <c r="LPT365"/>
      <c r="LPU365"/>
      <c r="LPV365"/>
      <c r="LPW365"/>
      <c r="LPX365"/>
      <c r="LPY365"/>
      <c r="LPZ365"/>
      <c r="LQA365"/>
      <c r="LQB365"/>
      <c r="LQC365"/>
      <c r="LQD365"/>
      <c r="LQE365"/>
      <c r="LQF365"/>
      <c r="LQG365"/>
      <c r="LQH365"/>
      <c r="LQI365"/>
      <c r="LQJ365"/>
      <c r="LQK365"/>
      <c r="LQL365"/>
      <c r="LQM365"/>
      <c r="LQN365"/>
      <c r="LQO365"/>
      <c r="LQP365"/>
      <c r="LQQ365"/>
      <c r="LQR365"/>
      <c r="LQS365"/>
      <c r="LQT365"/>
      <c r="LQU365"/>
      <c r="LQV365"/>
      <c r="LQW365"/>
      <c r="LQX365"/>
      <c r="LQY365"/>
      <c r="LQZ365"/>
      <c r="LRA365"/>
      <c r="LRB365"/>
      <c r="LRC365"/>
      <c r="LRD365"/>
      <c r="LRE365"/>
      <c r="LRF365"/>
      <c r="LRG365"/>
      <c r="LRH365"/>
      <c r="LRI365"/>
      <c r="LRJ365"/>
      <c r="LRK365"/>
      <c r="LRL365"/>
      <c r="LRM365"/>
      <c r="LRN365"/>
      <c r="LRO365"/>
      <c r="LRP365"/>
      <c r="LRQ365"/>
      <c r="LRR365"/>
      <c r="LRS365"/>
      <c r="LRT365"/>
      <c r="LRU365"/>
      <c r="LRV365"/>
      <c r="LRW365"/>
      <c r="LRX365"/>
      <c r="LRY365"/>
      <c r="LRZ365"/>
      <c r="LSA365"/>
      <c r="LSB365"/>
      <c r="LSC365"/>
      <c r="LSD365"/>
      <c r="LSE365"/>
      <c r="LSF365"/>
      <c r="LSG365"/>
      <c r="LSH365"/>
      <c r="LSI365"/>
      <c r="LSJ365"/>
      <c r="LSK365"/>
      <c r="LSL365"/>
      <c r="LSM365"/>
      <c r="LSN365"/>
      <c r="LSO365"/>
      <c r="LSP365"/>
      <c r="LSQ365"/>
      <c r="LSR365"/>
      <c r="LSS365"/>
      <c r="LST365"/>
      <c r="LSU365"/>
      <c r="LSV365"/>
      <c r="LSW365"/>
      <c r="LSX365"/>
      <c r="LSY365"/>
      <c r="LSZ365"/>
      <c r="LTA365"/>
      <c r="LTB365"/>
      <c r="LTC365"/>
      <c r="LTD365"/>
      <c r="LTE365"/>
      <c r="LTF365"/>
      <c r="LTG365"/>
      <c r="LTH365"/>
      <c r="LTI365"/>
      <c r="LTJ365"/>
      <c r="LTK365"/>
      <c r="LTL365"/>
      <c r="LTM365"/>
      <c r="LTN365"/>
      <c r="LTO365"/>
      <c r="LTP365"/>
      <c r="LTQ365"/>
      <c r="LTR365"/>
      <c r="LTS365"/>
      <c r="LTT365"/>
      <c r="LTU365"/>
      <c r="LTV365"/>
      <c r="LTW365"/>
      <c r="LTX365"/>
      <c r="LTY365"/>
      <c r="LTZ365"/>
      <c r="LUA365"/>
      <c r="LUB365"/>
      <c r="LUC365"/>
      <c r="LUD365"/>
      <c r="LUE365"/>
      <c r="LUF365"/>
      <c r="LUG365"/>
      <c r="LUH365"/>
      <c r="LUI365"/>
      <c r="LUJ365"/>
      <c r="LUK365"/>
      <c r="LUL365"/>
      <c r="LUM365"/>
      <c r="LUN365"/>
      <c r="LUO365"/>
      <c r="LUP365"/>
      <c r="LUQ365"/>
      <c r="LUR365"/>
      <c r="LUS365"/>
      <c r="LUT365"/>
      <c r="LUU365"/>
      <c r="LUV365"/>
      <c r="LUW365"/>
      <c r="LUX365"/>
      <c r="LUY365"/>
      <c r="LUZ365"/>
      <c r="LVA365"/>
      <c r="LVB365"/>
      <c r="LVC365"/>
      <c r="LVD365"/>
      <c r="LVE365"/>
      <c r="LVF365"/>
      <c r="LVG365"/>
      <c r="LVH365"/>
      <c r="LVI365"/>
      <c r="LVJ365"/>
      <c r="LVK365"/>
      <c r="LVL365"/>
      <c r="LVM365"/>
      <c r="LVN365"/>
      <c r="LVO365"/>
      <c r="LVP365"/>
      <c r="LVQ365"/>
      <c r="LVR365"/>
      <c r="LVS365"/>
      <c r="LVT365"/>
      <c r="LVU365"/>
      <c r="LVV365"/>
      <c r="LVW365"/>
      <c r="LVX365"/>
      <c r="LVY365"/>
      <c r="LVZ365"/>
      <c r="LWA365"/>
      <c r="LWB365"/>
      <c r="LWC365"/>
      <c r="LWD365"/>
      <c r="LWE365"/>
      <c r="LWF365"/>
      <c r="LWG365"/>
      <c r="LWH365"/>
      <c r="LWI365"/>
      <c r="LWJ365"/>
      <c r="LWK365"/>
      <c r="LWL365"/>
      <c r="LWM365"/>
      <c r="LWN365"/>
      <c r="LWO365"/>
      <c r="LWP365"/>
      <c r="LWQ365"/>
      <c r="LWR365"/>
      <c r="LWS365"/>
      <c r="LWT365"/>
      <c r="LWU365"/>
      <c r="LWV365"/>
      <c r="LWW365"/>
      <c r="LWX365"/>
      <c r="LWY365"/>
      <c r="LWZ365"/>
      <c r="LXA365"/>
      <c r="LXB365"/>
      <c r="LXC365"/>
      <c r="LXD365"/>
      <c r="LXE365"/>
      <c r="LXF365"/>
      <c r="LXG365"/>
      <c r="LXH365"/>
      <c r="LXI365"/>
      <c r="LXJ365"/>
      <c r="LXK365"/>
      <c r="LXL365"/>
      <c r="LXM365"/>
      <c r="LXN365"/>
      <c r="LXO365"/>
      <c r="LXP365"/>
      <c r="LXQ365"/>
      <c r="LXR365"/>
      <c r="LXS365"/>
      <c r="LXT365"/>
      <c r="LXU365"/>
      <c r="LXV365"/>
      <c r="LXW365"/>
      <c r="LXX365"/>
      <c r="LXY365"/>
      <c r="LXZ365"/>
      <c r="LYA365"/>
      <c r="LYB365"/>
      <c r="LYC365"/>
      <c r="LYD365"/>
      <c r="LYE365"/>
      <c r="LYF365"/>
      <c r="LYG365"/>
      <c r="LYH365"/>
      <c r="LYI365"/>
      <c r="LYJ365"/>
      <c r="LYK365"/>
      <c r="LYL365"/>
      <c r="LYM365"/>
      <c r="LYN365"/>
      <c r="LYO365"/>
      <c r="LYP365"/>
      <c r="LYQ365"/>
      <c r="LYR365"/>
      <c r="LYS365"/>
      <c r="LYT365"/>
      <c r="LYU365"/>
      <c r="LYV365"/>
      <c r="LYW365"/>
      <c r="LYX365"/>
      <c r="LYY365"/>
      <c r="LYZ365"/>
      <c r="LZA365"/>
      <c r="LZB365"/>
      <c r="LZC365"/>
      <c r="LZD365"/>
      <c r="LZE365"/>
      <c r="LZF365"/>
      <c r="LZG365"/>
      <c r="LZH365"/>
      <c r="LZI365"/>
      <c r="LZJ365"/>
      <c r="LZK365"/>
      <c r="LZL365"/>
      <c r="LZM365"/>
      <c r="LZN365"/>
      <c r="LZO365"/>
      <c r="LZP365"/>
      <c r="LZQ365"/>
      <c r="LZR365"/>
      <c r="LZS365"/>
      <c r="LZT365"/>
      <c r="LZU365"/>
      <c r="LZV365"/>
      <c r="LZW365"/>
      <c r="LZX365"/>
      <c r="LZY365"/>
      <c r="LZZ365"/>
      <c r="MAA365"/>
      <c r="MAB365"/>
      <c r="MAC365"/>
      <c r="MAD365"/>
      <c r="MAE365"/>
      <c r="MAF365"/>
      <c r="MAG365"/>
      <c r="MAH365"/>
      <c r="MAI365"/>
      <c r="MAJ365"/>
      <c r="MAK365"/>
      <c r="MAL365"/>
      <c r="MAM365"/>
      <c r="MAN365"/>
      <c r="MAO365"/>
      <c r="MAP365"/>
      <c r="MAQ365"/>
      <c r="MAR365"/>
      <c r="MAS365"/>
      <c r="MAT365"/>
      <c r="MAU365"/>
      <c r="MAV365"/>
      <c r="MAW365"/>
      <c r="MAX365"/>
      <c r="MAY365"/>
      <c r="MAZ365"/>
      <c r="MBA365"/>
      <c r="MBB365"/>
      <c r="MBC365"/>
      <c r="MBD365"/>
      <c r="MBE365"/>
      <c r="MBF365"/>
      <c r="MBG365"/>
      <c r="MBH365"/>
      <c r="MBI365"/>
      <c r="MBJ365"/>
      <c r="MBK365"/>
      <c r="MBL365"/>
      <c r="MBM365"/>
      <c r="MBN365"/>
      <c r="MBO365"/>
      <c r="MBP365"/>
      <c r="MBQ365"/>
      <c r="MBR365"/>
      <c r="MBS365"/>
      <c r="MBT365"/>
      <c r="MBU365"/>
      <c r="MBV365"/>
      <c r="MBW365"/>
      <c r="MBX365"/>
      <c r="MBY365"/>
      <c r="MBZ365"/>
      <c r="MCA365"/>
      <c r="MCB365"/>
      <c r="MCC365"/>
      <c r="MCD365"/>
      <c r="MCE365"/>
      <c r="MCF365"/>
      <c r="MCG365"/>
      <c r="MCH365"/>
      <c r="MCI365"/>
      <c r="MCJ365"/>
      <c r="MCK365"/>
      <c r="MCL365"/>
      <c r="MCM365"/>
      <c r="MCN365"/>
      <c r="MCO365"/>
      <c r="MCP365"/>
      <c r="MCQ365"/>
      <c r="MCR365"/>
      <c r="MCS365"/>
      <c r="MCT365"/>
      <c r="MCU365"/>
      <c r="MCV365"/>
      <c r="MCW365"/>
      <c r="MCX365"/>
      <c r="MCY365"/>
      <c r="MCZ365"/>
      <c r="MDA365"/>
      <c r="MDB365"/>
      <c r="MDC365"/>
      <c r="MDD365"/>
      <c r="MDE365"/>
      <c r="MDF365"/>
      <c r="MDG365"/>
      <c r="MDH365"/>
      <c r="MDI365"/>
      <c r="MDJ365"/>
      <c r="MDK365"/>
      <c r="MDL365"/>
      <c r="MDM365"/>
      <c r="MDN365"/>
      <c r="MDO365"/>
      <c r="MDP365"/>
      <c r="MDQ365"/>
      <c r="MDR365"/>
      <c r="MDS365"/>
      <c r="MDT365"/>
      <c r="MDU365"/>
      <c r="MDV365"/>
      <c r="MDW365"/>
      <c r="MDX365"/>
      <c r="MDY365"/>
      <c r="MDZ365"/>
      <c r="MEA365"/>
      <c r="MEB365"/>
      <c r="MEC365"/>
      <c r="MED365"/>
      <c r="MEE365"/>
      <c r="MEF365"/>
      <c r="MEG365"/>
      <c r="MEH365"/>
      <c r="MEI365"/>
      <c r="MEJ365"/>
      <c r="MEK365"/>
      <c r="MEL365"/>
      <c r="MEM365"/>
      <c r="MEN365"/>
      <c r="MEO365"/>
      <c r="MEP365"/>
      <c r="MEQ365"/>
      <c r="MER365"/>
      <c r="MES365"/>
      <c r="MET365"/>
      <c r="MEU365"/>
      <c r="MEV365"/>
      <c r="MEW365"/>
      <c r="MEX365"/>
      <c r="MEY365"/>
      <c r="MEZ365"/>
      <c r="MFA365"/>
      <c r="MFB365"/>
      <c r="MFC365"/>
      <c r="MFD365"/>
      <c r="MFE365"/>
      <c r="MFF365"/>
      <c r="MFG365"/>
      <c r="MFH365"/>
      <c r="MFI365"/>
      <c r="MFJ365"/>
      <c r="MFK365"/>
      <c r="MFL365"/>
      <c r="MFM365"/>
      <c r="MFN365"/>
      <c r="MFO365"/>
      <c r="MFP365"/>
      <c r="MFQ365"/>
      <c r="MFR365"/>
      <c r="MFS365"/>
      <c r="MFT365"/>
      <c r="MFU365"/>
      <c r="MFV365"/>
      <c r="MFW365"/>
      <c r="MFX365"/>
      <c r="MFY365"/>
      <c r="MFZ365"/>
      <c r="MGA365"/>
      <c r="MGB365"/>
      <c r="MGC365"/>
      <c r="MGD365"/>
      <c r="MGE365"/>
      <c r="MGF365"/>
      <c r="MGG365"/>
      <c r="MGH365"/>
      <c r="MGI365"/>
      <c r="MGJ365"/>
      <c r="MGK365"/>
      <c r="MGL365"/>
      <c r="MGM365"/>
      <c r="MGN365"/>
      <c r="MGO365"/>
      <c r="MGP365"/>
      <c r="MGQ365"/>
      <c r="MGR365"/>
      <c r="MGS365"/>
      <c r="MGT365"/>
      <c r="MGU365"/>
      <c r="MGV365"/>
      <c r="MGW365"/>
      <c r="MGX365"/>
      <c r="MGY365"/>
      <c r="MGZ365"/>
      <c r="MHA365"/>
      <c r="MHB365"/>
      <c r="MHC365"/>
      <c r="MHD365"/>
      <c r="MHE365"/>
      <c r="MHF365"/>
      <c r="MHG365"/>
      <c r="MHH365"/>
      <c r="MHI365"/>
      <c r="MHJ365"/>
      <c r="MHK365"/>
      <c r="MHL365"/>
      <c r="MHM365"/>
      <c r="MHN365"/>
      <c r="MHO365"/>
      <c r="MHP365"/>
      <c r="MHQ365"/>
      <c r="MHR365"/>
      <c r="MHS365"/>
      <c r="MHT365"/>
      <c r="MHU365"/>
      <c r="MHV365"/>
      <c r="MHW365"/>
      <c r="MHX365"/>
      <c r="MHY365"/>
      <c r="MHZ365"/>
      <c r="MIA365"/>
      <c r="MIB365"/>
      <c r="MIC365"/>
      <c r="MID365"/>
      <c r="MIE365"/>
      <c r="MIF365"/>
      <c r="MIG365"/>
      <c r="MIH365"/>
      <c r="MII365"/>
      <c r="MIJ365"/>
      <c r="MIK365"/>
      <c r="MIL365"/>
      <c r="MIM365"/>
      <c r="MIN365"/>
      <c r="MIO365"/>
      <c r="MIP365"/>
      <c r="MIQ365"/>
      <c r="MIR365"/>
      <c r="MIS365"/>
      <c r="MIT365"/>
      <c r="MIU365"/>
      <c r="MIV365"/>
      <c r="MIW365"/>
      <c r="MIX365"/>
      <c r="MIY365"/>
      <c r="MIZ365"/>
      <c r="MJA365"/>
      <c r="MJB365"/>
      <c r="MJC365"/>
      <c r="MJD365"/>
      <c r="MJE365"/>
      <c r="MJF365"/>
      <c r="MJG365"/>
      <c r="MJH365"/>
      <c r="MJI365"/>
      <c r="MJJ365"/>
      <c r="MJK365"/>
      <c r="MJL365"/>
      <c r="MJM365"/>
      <c r="MJN365"/>
      <c r="MJO365"/>
      <c r="MJP365"/>
      <c r="MJQ365"/>
      <c r="MJR365"/>
      <c r="MJS365"/>
      <c r="MJT365"/>
      <c r="MJU365"/>
      <c r="MJV365"/>
      <c r="MJW365"/>
      <c r="MJX365"/>
      <c r="MJY365"/>
      <c r="MJZ365"/>
      <c r="MKA365"/>
      <c r="MKB365"/>
      <c r="MKC365"/>
      <c r="MKD365"/>
      <c r="MKE365"/>
      <c r="MKF365"/>
      <c r="MKG365"/>
      <c r="MKH365"/>
      <c r="MKI365"/>
      <c r="MKJ365"/>
      <c r="MKK365"/>
      <c r="MKL365"/>
      <c r="MKM365"/>
      <c r="MKN365"/>
      <c r="MKO365"/>
      <c r="MKP365"/>
      <c r="MKQ365"/>
      <c r="MKR365"/>
      <c r="MKS365"/>
      <c r="MKT365"/>
      <c r="MKU365"/>
      <c r="MKV365"/>
      <c r="MKW365"/>
      <c r="MKX365"/>
      <c r="MKY365"/>
      <c r="MKZ365"/>
      <c r="MLA365"/>
      <c r="MLB365"/>
      <c r="MLC365"/>
      <c r="MLD365"/>
      <c r="MLE365"/>
      <c r="MLF365"/>
      <c r="MLG365"/>
      <c r="MLH365"/>
      <c r="MLI365"/>
      <c r="MLJ365"/>
      <c r="MLK365"/>
      <c r="MLL365"/>
      <c r="MLM365"/>
      <c r="MLN365"/>
      <c r="MLO365"/>
      <c r="MLP365"/>
      <c r="MLQ365"/>
      <c r="MLR365"/>
      <c r="MLS365"/>
      <c r="MLT365"/>
      <c r="MLU365"/>
      <c r="MLV365"/>
      <c r="MLW365"/>
      <c r="MLX365"/>
      <c r="MLY365"/>
      <c r="MLZ365"/>
      <c r="MMA365"/>
      <c r="MMB365"/>
      <c r="MMC365"/>
      <c r="MMD365"/>
      <c r="MME365"/>
      <c r="MMF365"/>
      <c r="MMG365"/>
      <c r="MMH365"/>
      <c r="MMI365"/>
      <c r="MMJ365"/>
      <c r="MMK365"/>
      <c r="MML365"/>
      <c r="MMM365"/>
      <c r="MMN365"/>
      <c r="MMO365"/>
      <c r="MMP365"/>
      <c r="MMQ365"/>
      <c r="MMR365"/>
      <c r="MMS365"/>
      <c r="MMT365"/>
      <c r="MMU365"/>
      <c r="MMV365"/>
      <c r="MMW365"/>
      <c r="MMX365"/>
      <c r="MMY365"/>
      <c r="MMZ365"/>
      <c r="MNA365"/>
      <c r="MNB365"/>
      <c r="MNC365"/>
      <c r="MND365"/>
      <c r="MNE365"/>
      <c r="MNF365"/>
      <c r="MNG365"/>
      <c r="MNH365"/>
      <c r="MNI365"/>
      <c r="MNJ365"/>
      <c r="MNK365"/>
      <c r="MNL365"/>
      <c r="MNM365"/>
      <c r="MNN365"/>
      <c r="MNO365"/>
      <c r="MNP365"/>
      <c r="MNQ365"/>
      <c r="MNR365"/>
      <c r="MNS365"/>
      <c r="MNT365"/>
      <c r="MNU365"/>
      <c r="MNV365"/>
      <c r="MNW365"/>
      <c r="MNX365"/>
      <c r="MNY365"/>
      <c r="MNZ365"/>
      <c r="MOA365"/>
      <c r="MOB365"/>
      <c r="MOC365"/>
      <c r="MOD365"/>
      <c r="MOE365"/>
      <c r="MOF365"/>
      <c r="MOG365"/>
      <c r="MOH365"/>
      <c r="MOI365"/>
      <c r="MOJ365"/>
      <c r="MOK365"/>
      <c r="MOL365"/>
      <c r="MOM365"/>
      <c r="MON365"/>
      <c r="MOO365"/>
      <c r="MOP365"/>
      <c r="MOQ365"/>
      <c r="MOR365"/>
      <c r="MOS365"/>
      <c r="MOT365"/>
      <c r="MOU365"/>
      <c r="MOV365"/>
      <c r="MOW365"/>
      <c r="MOX365"/>
      <c r="MOY365"/>
      <c r="MOZ365"/>
      <c r="MPA365"/>
      <c r="MPB365"/>
      <c r="MPC365"/>
      <c r="MPD365"/>
      <c r="MPE365"/>
      <c r="MPF365"/>
      <c r="MPG365"/>
      <c r="MPH365"/>
      <c r="MPI365"/>
      <c r="MPJ365"/>
      <c r="MPK365"/>
      <c r="MPL365"/>
      <c r="MPM365"/>
      <c r="MPN365"/>
      <c r="MPO365"/>
      <c r="MPP365"/>
      <c r="MPQ365"/>
      <c r="MPR365"/>
      <c r="MPS365"/>
      <c r="MPT365"/>
      <c r="MPU365"/>
      <c r="MPV365"/>
      <c r="MPW365"/>
      <c r="MPX365"/>
      <c r="MPY365"/>
      <c r="MPZ365"/>
      <c r="MQA365"/>
      <c r="MQB365"/>
      <c r="MQC365"/>
      <c r="MQD365"/>
      <c r="MQE365"/>
      <c r="MQF365"/>
      <c r="MQG365"/>
      <c r="MQH365"/>
      <c r="MQI365"/>
      <c r="MQJ365"/>
      <c r="MQK365"/>
      <c r="MQL365"/>
      <c r="MQM365"/>
      <c r="MQN365"/>
      <c r="MQO365"/>
      <c r="MQP365"/>
      <c r="MQQ365"/>
      <c r="MQR365"/>
      <c r="MQS365"/>
      <c r="MQT365"/>
      <c r="MQU365"/>
      <c r="MQV365"/>
      <c r="MQW365"/>
      <c r="MQX365"/>
      <c r="MQY365"/>
      <c r="MQZ365"/>
      <c r="MRA365"/>
      <c r="MRB365"/>
      <c r="MRC365"/>
      <c r="MRD365"/>
      <c r="MRE365"/>
      <c r="MRF365"/>
      <c r="MRG365"/>
      <c r="MRH365"/>
      <c r="MRI365"/>
      <c r="MRJ365"/>
      <c r="MRK365"/>
      <c r="MRL365"/>
      <c r="MRM365"/>
      <c r="MRN365"/>
      <c r="MRO365"/>
      <c r="MRP365"/>
      <c r="MRQ365"/>
      <c r="MRR365"/>
      <c r="MRS365"/>
      <c r="MRT365"/>
      <c r="MRU365"/>
      <c r="MRV365"/>
      <c r="MRW365"/>
      <c r="MRX365"/>
      <c r="MRY365"/>
      <c r="MRZ365"/>
      <c r="MSA365"/>
      <c r="MSB365"/>
      <c r="MSC365"/>
      <c r="MSD365"/>
      <c r="MSE365"/>
      <c r="MSF365"/>
      <c r="MSG365"/>
      <c r="MSH365"/>
      <c r="MSI365"/>
      <c r="MSJ365"/>
      <c r="MSK365"/>
      <c r="MSL365"/>
      <c r="MSM365"/>
      <c r="MSN365"/>
      <c r="MSO365"/>
      <c r="MSP365"/>
      <c r="MSQ365"/>
      <c r="MSR365"/>
      <c r="MSS365"/>
      <c r="MST365"/>
      <c r="MSU365"/>
      <c r="MSV365"/>
      <c r="MSW365"/>
      <c r="MSX365"/>
      <c r="MSY365"/>
      <c r="MSZ365"/>
      <c r="MTA365"/>
      <c r="MTB365"/>
      <c r="MTC365"/>
      <c r="MTD365"/>
      <c r="MTE365"/>
      <c r="MTF365"/>
      <c r="MTG365"/>
      <c r="MTH365"/>
      <c r="MTI365"/>
      <c r="MTJ365"/>
      <c r="MTK365"/>
      <c r="MTL365"/>
      <c r="MTM365"/>
      <c r="MTN365"/>
      <c r="MTO365"/>
      <c r="MTP365"/>
      <c r="MTQ365"/>
      <c r="MTR365"/>
      <c r="MTS365"/>
      <c r="MTT365"/>
      <c r="MTU365"/>
      <c r="MTV365"/>
      <c r="MTW365"/>
      <c r="MTX365"/>
      <c r="MTY365"/>
      <c r="MTZ365"/>
      <c r="MUA365"/>
      <c r="MUB365"/>
      <c r="MUC365"/>
      <c r="MUD365"/>
      <c r="MUE365"/>
      <c r="MUF365"/>
      <c r="MUG365"/>
      <c r="MUH365"/>
      <c r="MUI365"/>
      <c r="MUJ365"/>
      <c r="MUK365"/>
      <c r="MUL365"/>
      <c r="MUM365"/>
      <c r="MUN365"/>
      <c r="MUO365"/>
      <c r="MUP365"/>
      <c r="MUQ365"/>
      <c r="MUR365"/>
      <c r="MUS365"/>
      <c r="MUT365"/>
      <c r="MUU365"/>
      <c r="MUV365"/>
      <c r="MUW365"/>
      <c r="MUX365"/>
      <c r="MUY365"/>
      <c r="MUZ365"/>
      <c r="MVA365"/>
      <c r="MVB365"/>
      <c r="MVC365"/>
      <c r="MVD365"/>
      <c r="MVE365"/>
      <c r="MVF365"/>
      <c r="MVG365"/>
      <c r="MVH365"/>
      <c r="MVI365"/>
      <c r="MVJ365"/>
      <c r="MVK365"/>
      <c r="MVL365"/>
      <c r="MVM365"/>
      <c r="MVN365"/>
      <c r="MVO365"/>
      <c r="MVP365"/>
      <c r="MVQ365"/>
      <c r="MVR365"/>
      <c r="MVS365"/>
      <c r="MVT365"/>
      <c r="MVU365"/>
      <c r="MVV365"/>
      <c r="MVW365"/>
      <c r="MVX365"/>
      <c r="MVY365"/>
      <c r="MVZ365"/>
      <c r="MWA365"/>
      <c r="MWB365"/>
      <c r="MWC365"/>
      <c r="MWD365"/>
      <c r="MWE365"/>
      <c r="MWF365"/>
      <c r="MWG365"/>
      <c r="MWH365"/>
      <c r="MWI365"/>
      <c r="MWJ365"/>
      <c r="MWK365"/>
      <c r="MWL365"/>
      <c r="MWM365"/>
      <c r="MWN365"/>
      <c r="MWO365"/>
      <c r="MWP365"/>
      <c r="MWQ365"/>
      <c r="MWR365"/>
      <c r="MWS365"/>
      <c r="MWT365"/>
      <c r="MWU365"/>
      <c r="MWV365"/>
      <c r="MWW365"/>
      <c r="MWX365"/>
      <c r="MWY365"/>
      <c r="MWZ365"/>
      <c r="MXA365"/>
      <c r="MXB365"/>
      <c r="MXC365"/>
      <c r="MXD365"/>
      <c r="MXE365"/>
      <c r="MXF365"/>
      <c r="MXG365"/>
      <c r="MXH365"/>
      <c r="MXI365"/>
      <c r="MXJ365"/>
      <c r="MXK365"/>
      <c r="MXL365"/>
      <c r="MXM365"/>
      <c r="MXN365"/>
      <c r="MXO365"/>
      <c r="MXP365"/>
      <c r="MXQ365"/>
      <c r="MXR365"/>
      <c r="MXS365"/>
      <c r="MXT365"/>
      <c r="MXU365"/>
      <c r="MXV365"/>
      <c r="MXW365"/>
      <c r="MXX365"/>
      <c r="MXY365"/>
      <c r="MXZ365"/>
      <c r="MYA365"/>
      <c r="MYB365"/>
      <c r="MYC365"/>
      <c r="MYD365"/>
      <c r="MYE365"/>
      <c r="MYF365"/>
      <c r="MYG365"/>
      <c r="MYH365"/>
      <c r="MYI365"/>
      <c r="MYJ365"/>
      <c r="MYK365"/>
      <c r="MYL365"/>
      <c r="MYM365"/>
      <c r="MYN365"/>
      <c r="MYO365"/>
      <c r="MYP365"/>
      <c r="MYQ365"/>
      <c r="MYR365"/>
      <c r="MYS365"/>
      <c r="MYT365"/>
      <c r="MYU365"/>
      <c r="MYV365"/>
      <c r="MYW365"/>
      <c r="MYX365"/>
      <c r="MYY365"/>
      <c r="MYZ365"/>
      <c r="MZA365"/>
      <c r="MZB365"/>
      <c r="MZC365"/>
      <c r="MZD365"/>
      <c r="MZE365"/>
      <c r="MZF365"/>
      <c r="MZG365"/>
      <c r="MZH365"/>
      <c r="MZI365"/>
      <c r="MZJ365"/>
      <c r="MZK365"/>
      <c r="MZL365"/>
      <c r="MZM365"/>
      <c r="MZN365"/>
      <c r="MZO365"/>
      <c r="MZP365"/>
      <c r="MZQ365"/>
      <c r="MZR365"/>
      <c r="MZS365"/>
      <c r="MZT365"/>
      <c r="MZU365"/>
      <c r="MZV365"/>
      <c r="MZW365"/>
      <c r="MZX365"/>
      <c r="MZY365"/>
      <c r="MZZ365"/>
      <c r="NAA365"/>
      <c r="NAB365"/>
      <c r="NAC365"/>
      <c r="NAD365"/>
      <c r="NAE365"/>
      <c r="NAF365"/>
      <c r="NAG365"/>
      <c r="NAH365"/>
      <c r="NAI365"/>
      <c r="NAJ365"/>
      <c r="NAK365"/>
      <c r="NAL365"/>
      <c r="NAM365"/>
      <c r="NAN365"/>
      <c r="NAO365"/>
      <c r="NAP365"/>
      <c r="NAQ365"/>
      <c r="NAR365"/>
      <c r="NAS365"/>
      <c r="NAT365"/>
      <c r="NAU365"/>
      <c r="NAV365"/>
      <c r="NAW365"/>
      <c r="NAX365"/>
      <c r="NAY365"/>
      <c r="NAZ365"/>
      <c r="NBA365"/>
      <c r="NBB365"/>
      <c r="NBC365"/>
      <c r="NBD365"/>
      <c r="NBE365"/>
      <c r="NBF365"/>
      <c r="NBG365"/>
      <c r="NBH365"/>
      <c r="NBI365"/>
      <c r="NBJ365"/>
      <c r="NBK365"/>
      <c r="NBL365"/>
      <c r="NBM365"/>
      <c r="NBN365"/>
      <c r="NBO365"/>
      <c r="NBP365"/>
      <c r="NBQ365"/>
      <c r="NBR365"/>
      <c r="NBS365"/>
      <c r="NBT365"/>
      <c r="NBU365"/>
      <c r="NBV365"/>
      <c r="NBW365"/>
      <c r="NBX365"/>
      <c r="NBY365"/>
      <c r="NBZ365"/>
      <c r="NCA365"/>
      <c r="NCB365"/>
      <c r="NCC365"/>
      <c r="NCD365"/>
      <c r="NCE365"/>
      <c r="NCF365"/>
      <c r="NCG365"/>
      <c r="NCH365"/>
      <c r="NCI365"/>
      <c r="NCJ365"/>
      <c r="NCK365"/>
      <c r="NCL365"/>
      <c r="NCM365"/>
      <c r="NCN365"/>
      <c r="NCO365"/>
      <c r="NCP365"/>
      <c r="NCQ365"/>
      <c r="NCR365"/>
      <c r="NCS365"/>
      <c r="NCT365"/>
      <c r="NCU365"/>
      <c r="NCV365"/>
      <c r="NCW365"/>
      <c r="NCX365"/>
      <c r="NCY365"/>
      <c r="NCZ365"/>
      <c r="NDA365"/>
      <c r="NDB365"/>
      <c r="NDC365"/>
      <c r="NDD365"/>
      <c r="NDE365"/>
      <c r="NDF365"/>
      <c r="NDG365"/>
      <c r="NDH365"/>
      <c r="NDI365"/>
      <c r="NDJ365"/>
      <c r="NDK365"/>
      <c r="NDL365"/>
      <c r="NDM365"/>
      <c r="NDN365"/>
      <c r="NDO365"/>
      <c r="NDP365"/>
      <c r="NDQ365"/>
      <c r="NDR365"/>
      <c r="NDS365"/>
      <c r="NDT365"/>
      <c r="NDU365"/>
      <c r="NDV365"/>
      <c r="NDW365"/>
      <c r="NDX365"/>
      <c r="NDY365"/>
      <c r="NDZ365"/>
      <c r="NEA365"/>
      <c r="NEB365"/>
      <c r="NEC365"/>
      <c r="NED365"/>
      <c r="NEE365"/>
      <c r="NEF365"/>
      <c r="NEG365"/>
      <c r="NEH365"/>
      <c r="NEI365"/>
      <c r="NEJ365"/>
      <c r="NEK365"/>
      <c r="NEL365"/>
      <c r="NEM365"/>
      <c r="NEN365"/>
      <c r="NEO365"/>
      <c r="NEP365"/>
      <c r="NEQ365"/>
      <c r="NER365"/>
      <c r="NES365"/>
      <c r="NET365"/>
      <c r="NEU365"/>
      <c r="NEV365"/>
      <c r="NEW365"/>
      <c r="NEX365"/>
      <c r="NEY365"/>
      <c r="NEZ365"/>
      <c r="NFA365"/>
      <c r="NFB365"/>
      <c r="NFC365"/>
      <c r="NFD365"/>
      <c r="NFE365"/>
      <c r="NFF365"/>
      <c r="NFG365"/>
      <c r="NFH365"/>
      <c r="NFI365"/>
      <c r="NFJ365"/>
      <c r="NFK365"/>
      <c r="NFL365"/>
      <c r="NFM365"/>
      <c r="NFN365"/>
      <c r="NFO365"/>
      <c r="NFP365"/>
      <c r="NFQ365"/>
      <c r="NFR365"/>
      <c r="NFS365"/>
      <c r="NFT365"/>
      <c r="NFU365"/>
      <c r="NFV365"/>
      <c r="NFW365"/>
      <c r="NFX365"/>
      <c r="NFY365"/>
      <c r="NFZ365"/>
      <c r="NGA365"/>
      <c r="NGB365"/>
      <c r="NGC365"/>
      <c r="NGD365"/>
      <c r="NGE365"/>
      <c r="NGF365"/>
      <c r="NGG365"/>
      <c r="NGH365"/>
      <c r="NGI365"/>
      <c r="NGJ365"/>
      <c r="NGK365"/>
      <c r="NGL365"/>
      <c r="NGM365"/>
      <c r="NGN365"/>
      <c r="NGO365"/>
      <c r="NGP365"/>
      <c r="NGQ365"/>
      <c r="NGR365"/>
      <c r="NGS365"/>
      <c r="NGT365"/>
      <c r="NGU365"/>
      <c r="NGV365"/>
      <c r="NGW365"/>
      <c r="NGX365"/>
      <c r="NGY365"/>
      <c r="NGZ365"/>
      <c r="NHA365"/>
      <c r="NHB365"/>
      <c r="NHC365"/>
      <c r="NHD365"/>
      <c r="NHE365"/>
      <c r="NHF365"/>
      <c r="NHG365"/>
      <c r="NHH365"/>
      <c r="NHI365"/>
      <c r="NHJ365"/>
      <c r="NHK365"/>
      <c r="NHL365"/>
      <c r="NHM365"/>
      <c r="NHN365"/>
      <c r="NHO365"/>
      <c r="NHP365"/>
      <c r="NHQ365"/>
      <c r="NHR365"/>
      <c r="NHS365"/>
      <c r="NHT365"/>
      <c r="NHU365"/>
      <c r="NHV365"/>
      <c r="NHW365"/>
      <c r="NHX365"/>
      <c r="NHY365"/>
      <c r="NHZ365"/>
      <c r="NIA365"/>
      <c r="NIB365"/>
      <c r="NIC365"/>
      <c r="NID365"/>
      <c r="NIE365"/>
      <c r="NIF365"/>
      <c r="NIG365"/>
      <c r="NIH365"/>
      <c r="NII365"/>
      <c r="NIJ365"/>
      <c r="NIK365"/>
      <c r="NIL365"/>
      <c r="NIM365"/>
      <c r="NIN365"/>
      <c r="NIO365"/>
      <c r="NIP365"/>
      <c r="NIQ365"/>
      <c r="NIR365"/>
      <c r="NIS365"/>
      <c r="NIT365"/>
      <c r="NIU365"/>
      <c r="NIV365"/>
      <c r="NIW365"/>
      <c r="NIX365"/>
      <c r="NIY365"/>
      <c r="NIZ365"/>
      <c r="NJA365"/>
      <c r="NJB365"/>
      <c r="NJC365"/>
      <c r="NJD365"/>
      <c r="NJE365"/>
      <c r="NJF365"/>
      <c r="NJG365"/>
      <c r="NJH365"/>
      <c r="NJI365"/>
      <c r="NJJ365"/>
      <c r="NJK365"/>
      <c r="NJL365"/>
      <c r="NJM365"/>
      <c r="NJN365"/>
      <c r="NJO365"/>
      <c r="NJP365"/>
      <c r="NJQ365"/>
      <c r="NJR365"/>
      <c r="NJS365"/>
      <c r="NJT365"/>
      <c r="NJU365"/>
      <c r="NJV365"/>
      <c r="NJW365"/>
      <c r="NJX365"/>
      <c r="NJY365"/>
      <c r="NJZ365"/>
      <c r="NKA365"/>
      <c r="NKB365"/>
      <c r="NKC365"/>
      <c r="NKD365"/>
      <c r="NKE365"/>
      <c r="NKF365"/>
      <c r="NKG365"/>
      <c r="NKH365"/>
      <c r="NKI365"/>
      <c r="NKJ365"/>
      <c r="NKK365"/>
      <c r="NKL365"/>
      <c r="NKM365"/>
      <c r="NKN365"/>
      <c r="NKO365"/>
      <c r="NKP365"/>
      <c r="NKQ365"/>
      <c r="NKR365"/>
      <c r="NKS365"/>
      <c r="NKT365"/>
      <c r="NKU365"/>
      <c r="NKV365"/>
      <c r="NKW365"/>
      <c r="NKX365"/>
      <c r="NKY365"/>
      <c r="NKZ365"/>
      <c r="NLA365"/>
      <c r="NLB365"/>
      <c r="NLC365"/>
      <c r="NLD365"/>
      <c r="NLE365"/>
      <c r="NLF365"/>
      <c r="NLG365"/>
      <c r="NLH365"/>
      <c r="NLI365"/>
      <c r="NLJ365"/>
      <c r="NLK365"/>
      <c r="NLL365"/>
      <c r="NLM365"/>
      <c r="NLN365"/>
      <c r="NLO365"/>
      <c r="NLP365"/>
      <c r="NLQ365"/>
      <c r="NLR365"/>
      <c r="NLS365"/>
      <c r="NLT365"/>
      <c r="NLU365"/>
      <c r="NLV365"/>
      <c r="NLW365"/>
      <c r="NLX365"/>
      <c r="NLY365"/>
      <c r="NLZ365"/>
      <c r="NMA365"/>
      <c r="NMB365"/>
      <c r="NMC365"/>
      <c r="NMD365"/>
      <c r="NME365"/>
      <c r="NMF365"/>
      <c r="NMG365"/>
      <c r="NMH365"/>
      <c r="NMI365"/>
      <c r="NMJ365"/>
      <c r="NMK365"/>
      <c r="NML365"/>
      <c r="NMM365"/>
      <c r="NMN365"/>
      <c r="NMO365"/>
      <c r="NMP365"/>
      <c r="NMQ365"/>
      <c r="NMR365"/>
      <c r="NMS365"/>
      <c r="NMT365"/>
      <c r="NMU365"/>
      <c r="NMV365"/>
      <c r="NMW365"/>
      <c r="NMX365"/>
      <c r="NMY365"/>
      <c r="NMZ365"/>
      <c r="NNA365"/>
      <c r="NNB365"/>
      <c r="NNC365"/>
      <c r="NND365"/>
      <c r="NNE365"/>
      <c r="NNF365"/>
      <c r="NNG365"/>
      <c r="NNH365"/>
      <c r="NNI365"/>
      <c r="NNJ365"/>
      <c r="NNK365"/>
      <c r="NNL365"/>
      <c r="NNM365"/>
      <c r="NNN365"/>
      <c r="NNO365"/>
      <c r="NNP365"/>
      <c r="NNQ365"/>
      <c r="NNR365"/>
      <c r="NNS365"/>
      <c r="NNT365"/>
      <c r="NNU365"/>
      <c r="NNV365"/>
      <c r="NNW365"/>
      <c r="NNX365"/>
      <c r="NNY365"/>
      <c r="NNZ365"/>
      <c r="NOA365"/>
      <c r="NOB365"/>
      <c r="NOC365"/>
      <c r="NOD365"/>
      <c r="NOE365"/>
      <c r="NOF365"/>
      <c r="NOG365"/>
      <c r="NOH365"/>
      <c r="NOI365"/>
      <c r="NOJ365"/>
      <c r="NOK365"/>
      <c r="NOL365"/>
      <c r="NOM365"/>
      <c r="NON365"/>
      <c r="NOO365"/>
      <c r="NOP365"/>
      <c r="NOQ365"/>
      <c r="NOR365"/>
      <c r="NOS365"/>
      <c r="NOT365"/>
      <c r="NOU365"/>
      <c r="NOV365"/>
      <c r="NOW365"/>
      <c r="NOX365"/>
      <c r="NOY365"/>
      <c r="NOZ365"/>
      <c r="NPA365"/>
      <c r="NPB365"/>
      <c r="NPC365"/>
      <c r="NPD365"/>
      <c r="NPE365"/>
      <c r="NPF365"/>
      <c r="NPG365"/>
      <c r="NPH365"/>
      <c r="NPI365"/>
      <c r="NPJ365"/>
      <c r="NPK365"/>
      <c r="NPL365"/>
      <c r="NPM365"/>
      <c r="NPN365"/>
      <c r="NPO365"/>
      <c r="NPP365"/>
      <c r="NPQ365"/>
      <c r="NPR365"/>
      <c r="NPS365"/>
      <c r="NPT365"/>
      <c r="NPU365"/>
      <c r="NPV365"/>
      <c r="NPW365"/>
      <c r="NPX365"/>
      <c r="NPY365"/>
      <c r="NPZ365"/>
      <c r="NQA365"/>
      <c r="NQB365"/>
      <c r="NQC365"/>
      <c r="NQD365"/>
      <c r="NQE365"/>
      <c r="NQF365"/>
      <c r="NQG365"/>
      <c r="NQH365"/>
      <c r="NQI365"/>
      <c r="NQJ365"/>
      <c r="NQK365"/>
      <c r="NQL365"/>
      <c r="NQM365"/>
      <c r="NQN365"/>
      <c r="NQO365"/>
      <c r="NQP365"/>
      <c r="NQQ365"/>
      <c r="NQR365"/>
      <c r="NQS365"/>
      <c r="NQT365"/>
      <c r="NQU365"/>
      <c r="NQV365"/>
      <c r="NQW365"/>
      <c r="NQX365"/>
      <c r="NQY365"/>
      <c r="NQZ365"/>
      <c r="NRA365"/>
      <c r="NRB365"/>
      <c r="NRC365"/>
      <c r="NRD365"/>
      <c r="NRE365"/>
      <c r="NRF365"/>
      <c r="NRG365"/>
      <c r="NRH365"/>
      <c r="NRI365"/>
      <c r="NRJ365"/>
      <c r="NRK365"/>
      <c r="NRL365"/>
      <c r="NRM365"/>
      <c r="NRN365"/>
      <c r="NRO365"/>
      <c r="NRP365"/>
      <c r="NRQ365"/>
      <c r="NRR365"/>
      <c r="NRS365"/>
      <c r="NRT365"/>
      <c r="NRU365"/>
      <c r="NRV365"/>
      <c r="NRW365"/>
      <c r="NRX365"/>
      <c r="NRY365"/>
      <c r="NRZ365"/>
      <c r="NSA365"/>
      <c r="NSB365"/>
      <c r="NSC365"/>
      <c r="NSD365"/>
      <c r="NSE365"/>
      <c r="NSF365"/>
      <c r="NSG365"/>
      <c r="NSH365"/>
      <c r="NSI365"/>
      <c r="NSJ365"/>
      <c r="NSK365"/>
      <c r="NSL365"/>
      <c r="NSM365"/>
      <c r="NSN365"/>
      <c r="NSO365"/>
      <c r="NSP365"/>
      <c r="NSQ365"/>
      <c r="NSR365"/>
      <c r="NSS365"/>
      <c r="NST365"/>
      <c r="NSU365"/>
      <c r="NSV365"/>
      <c r="NSW365"/>
      <c r="NSX365"/>
      <c r="NSY365"/>
      <c r="NSZ365"/>
      <c r="NTA365"/>
      <c r="NTB365"/>
      <c r="NTC365"/>
      <c r="NTD365"/>
      <c r="NTE365"/>
      <c r="NTF365"/>
      <c r="NTG365"/>
      <c r="NTH365"/>
      <c r="NTI365"/>
      <c r="NTJ365"/>
      <c r="NTK365"/>
      <c r="NTL365"/>
      <c r="NTM365"/>
      <c r="NTN365"/>
      <c r="NTO365"/>
      <c r="NTP365"/>
      <c r="NTQ365"/>
      <c r="NTR365"/>
      <c r="NTS365"/>
      <c r="NTT365"/>
      <c r="NTU365"/>
      <c r="NTV365"/>
      <c r="NTW365"/>
      <c r="NTX365"/>
      <c r="NTY365"/>
      <c r="NTZ365"/>
      <c r="NUA365"/>
      <c r="NUB365"/>
      <c r="NUC365"/>
      <c r="NUD365"/>
      <c r="NUE365"/>
      <c r="NUF365"/>
      <c r="NUG365"/>
      <c r="NUH365"/>
      <c r="NUI365"/>
      <c r="NUJ365"/>
      <c r="NUK365"/>
      <c r="NUL365"/>
      <c r="NUM365"/>
      <c r="NUN365"/>
      <c r="NUO365"/>
      <c r="NUP365"/>
      <c r="NUQ365"/>
      <c r="NUR365"/>
      <c r="NUS365"/>
      <c r="NUT365"/>
      <c r="NUU365"/>
      <c r="NUV365"/>
      <c r="NUW365"/>
      <c r="NUX365"/>
      <c r="NUY365"/>
      <c r="NUZ365"/>
      <c r="NVA365"/>
      <c r="NVB365"/>
      <c r="NVC365"/>
      <c r="NVD365"/>
      <c r="NVE365"/>
      <c r="NVF365"/>
      <c r="NVG365"/>
      <c r="NVH365"/>
      <c r="NVI365"/>
      <c r="NVJ365"/>
      <c r="NVK365"/>
      <c r="NVL365"/>
      <c r="NVM365"/>
      <c r="NVN365"/>
      <c r="NVO365"/>
      <c r="NVP365"/>
      <c r="NVQ365"/>
      <c r="NVR365"/>
      <c r="NVS365"/>
      <c r="NVT365"/>
      <c r="NVU365"/>
      <c r="NVV365"/>
      <c r="NVW365"/>
      <c r="NVX365"/>
      <c r="NVY365"/>
      <c r="NVZ365"/>
      <c r="NWA365"/>
      <c r="NWB365"/>
      <c r="NWC365"/>
      <c r="NWD365"/>
      <c r="NWE365"/>
      <c r="NWF365"/>
      <c r="NWG365"/>
      <c r="NWH365"/>
      <c r="NWI365"/>
      <c r="NWJ365"/>
      <c r="NWK365"/>
      <c r="NWL365"/>
      <c r="NWM365"/>
      <c r="NWN365"/>
      <c r="NWO365"/>
      <c r="NWP365"/>
      <c r="NWQ365"/>
      <c r="NWR365"/>
      <c r="NWS365"/>
      <c r="NWT365"/>
      <c r="NWU365"/>
      <c r="NWV365"/>
      <c r="NWW365"/>
      <c r="NWX365"/>
      <c r="NWY365"/>
      <c r="NWZ365"/>
      <c r="NXA365"/>
      <c r="NXB365"/>
      <c r="NXC365"/>
      <c r="NXD365"/>
      <c r="NXE365"/>
      <c r="NXF365"/>
      <c r="NXG365"/>
      <c r="NXH365"/>
      <c r="NXI365"/>
      <c r="NXJ365"/>
      <c r="NXK365"/>
      <c r="NXL365"/>
      <c r="NXM365"/>
      <c r="NXN365"/>
      <c r="NXO365"/>
      <c r="NXP365"/>
      <c r="NXQ365"/>
      <c r="NXR365"/>
      <c r="NXS365"/>
      <c r="NXT365"/>
      <c r="NXU365"/>
      <c r="NXV365"/>
      <c r="NXW365"/>
      <c r="NXX365"/>
      <c r="NXY365"/>
      <c r="NXZ365"/>
      <c r="NYA365"/>
      <c r="NYB365"/>
      <c r="NYC365"/>
      <c r="NYD365"/>
      <c r="NYE365"/>
      <c r="NYF365"/>
      <c r="NYG365"/>
      <c r="NYH365"/>
      <c r="NYI365"/>
      <c r="NYJ365"/>
      <c r="NYK365"/>
      <c r="NYL365"/>
      <c r="NYM365"/>
      <c r="NYN365"/>
      <c r="NYO365"/>
      <c r="NYP365"/>
      <c r="NYQ365"/>
      <c r="NYR365"/>
      <c r="NYS365"/>
      <c r="NYT365"/>
      <c r="NYU365"/>
      <c r="NYV365"/>
      <c r="NYW365"/>
      <c r="NYX365"/>
      <c r="NYY365"/>
      <c r="NYZ365"/>
      <c r="NZA365"/>
      <c r="NZB365"/>
      <c r="NZC365"/>
      <c r="NZD365"/>
      <c r="NZE365"/>
      <c r="NZF365"/>
      <c r="NZG365"/>
      <c r="NZH365"/>
      <c r="NZI365"/>
      <c r="NZJ365"/>
      <c r="NZK365"/>
      <c r="NZL365"/>
      <c r="NZM365"/>
      <c r="NZN365"/>
      <c r="NZO365"/>
      <c r="NZP365"/>
      <c r="NZQ365"/>
      <c r="NZR365"/>
      <c r="NZS365"/>
      <c r="NZT365"/>
      <c r="NZU365"/>
      <c r="NZV365"/>
      <c r="NZW365"/>
      <c r="NZX365"/>
      <c r="NZY365"/>
      <c r="NZZ365"/>
      <c r="OAA365"/>
      <c r="OAB365"/>
      <c r="OAC365"/>
      <c r="OAD365"/>
      <c r="OAE365"/>
      <c r="OAF365"/>
      <c r="OAG365"/>
      <c r="OAH365"/>
      <c r="OAI365"/>
      <c r="OAJ365"/>
      <c r="OAK365"/>
      <c r="OAL365"/>
      <c r="OAM365"/>
      <c r="OAN365"/>
      <c r="OAO365"/>
      <c r="OAP365"/>
      <c r="OAQ365"/>
      <c r="OAR365"/>
      <c r="OAS365"/>
      <c r="OAT365"/>
      <c r="OAU365"/>
      <c r="OAV365"/>
      <c r="OAW365"/>
      <c r="OAX365"/>
      <c r="OAY365"/>
      <c r="OAZ365"/>
      <c r="OBA365"/>
      <c r="OBB365"/>
      <c r="OBC365"/>
      <c r="OBD365"/>
      <c r="OBE365"/>
      <c r="OBF365"/>
      <c r="OBG365"/>
      <c r="OBH365"/>
      <c r="OBI365"/>
      <c r="OBJ365"/>
      <c r="OBK365"/>
      <c r="OBL365"/>
      <c r="OBM365"/>
      <c r="OBN365"/>
      <c r="OBO365"/>
      <c r="OBP365"/>
      <c r="OBQ365"/>
      <c r="OBR365"/>
      <c r="OBS365"/>
      <c r="OBT365"/>
      <c r="OBU365"/>
      <c r="OBV365"/>
      <c r="OBW365"/>
      <c r="OBX365"/>
      <c r="OBY365"/>
      <c r="OBZ365"/>
      <c r="OCA365"/>
      <c r="OCB365"/>
      <c r="OCC365"/>
      <c r="OCD365"/>
      <c r="OCE365"/>
      <c r="OCF365"/>
      <c r="OCG365"/>
      <c r="OCH365"/>
      <c r="OCI365"/>
      <c r="OCJ365"/>
      <c r="OCK365"/>
      <c r="OCL365"/>
      <c r="OCM365"/>
      <c r="OCN365"/>
      <c r="OCO365"/>
      <c r="OCP365"/>
      <c r="OCQ365"/>
      <c r="OCR365"/>
      <c r="OCS365"/>
      <c r="OCT365"/>
      <c r="OCU365"/>
      <c r="OCV365"/>
      <c r="OCW365"/>
      <c r="OCX365"/>
      <c r="OCY365"/>
      <c r="OCZ365"/>
      <c r="ODA365"/>
      <c r="ODB365"/>
      <c r="ODC365"/>
      <c r="ODD365"/>
      <c r="ODE365"/>
      <c r="ODF365"/>
      <c r="ODG365"/>
      <c r="ODH365"/>
      <c r="ODI365"/>
      <c r="ODJ365"/>
      <c r="ODK365"/>
      <c r="ODL365"/>
      <c r="ODM365"/>
      <c r="ODN365"/>
      <c r="ODO365"/>
      <c r="ODP365"/>
      <c r="ODQ365"/>
      <c r="ODR365"/>
      <c r="ODS365"/>
      <c r="ODT365"/>
      <c r="ODU365"/>
      <c r="ODV365"/>
      <c r="ODW365"/>
      <c r="ODX365"/>
      <c r="ODY365"/>
      <c r="ODZ365"/>
      <c r="OEA365"/>
      <c r="OEB365"/>
      <c r="OEC365"/>
      <c r="OED365"/>
      <c r="OEE365"/>
      <c r="OEF365"/>
      <c r="OEG365"/>
      <c r="OEH365"/>
      <c r="OEI365"/>
      <c r="OEJ365"/>
      <c r="OEK365"/>
      <c r="OEL365"/>
      <c r="OEM365"/>
      <c r="OEN365"/>
      <c r="OEO365"/>
      <c r="OEP365"/>
      <c r="OEQ365"/>
      <c r="OER365"/>
      <c r="OES365"/>
      <c r="OET365"/>
      <c r="OEU365"/>
      <c r="OEV365"/>
      <c r="OEW365"/>
      <c r="OEX365"/>
      <c r="OEY365"/>
      <c r="OEZ365"/>
      <c r="OFA365"/>
      <c r="OFB365"/>
      <c r="OFC365"/>
      <c r="OFD365"/>
      <c r="OFE365"/>
      <c r="OFF365"/>
      <c r="OFG365"/>
      <c r="OFH365"/>
      <c r="OFI365"/>
      <c r="OFJ365"/>
      <c r="OFK365"/>
      <c r="OFL365"/>
      <c r="OFM365"/>
      <c r="OFN365"/>
      <c r="OFO365"/>
      <c r="OFP365"/>
      <c r="OFQ365"/>
      <c r="OFR365"/>
      <c r="OFS365"/>
      <c r="OFT365"/>
      <c r="OFU365"/>
      <c r="OFV365"/>
      <c r="OFW365"/>
      <c r="OFX365"/>
      <c r="OFY365"/>
      <c r="OFZ365"/>
      <c r="OGA365"/>
      <c r="OGB365"/>
      <c r="OGC365"/>
      <c r="OGD365"/>
      <c r="OGE365"/>
      <c r="OGF365"/>
      <c r="OGG365"/>
      <c r="OGH365"/>
      <c r="OGI365"/>
      <c r="OGJ365"/>
      <c r="OGK365"/>
      <c r="OGL365"/>
      <c r="OGM365"/>
      <c r="OGN365"/>
      <c r="OGO365"/>
      <c r="OGP365"/>
      <c r="OGQ365"/>
      <c r="OGR365"/>
      <c r="OGS365"/>
      <c r="OGT365"/>
      <c r="OGU365"/>
      <c r="OGV365"/>
      <c r="OGW365"/>
      <c r="OGX365"/>
      <c r="OGY365"/>
      <c r="OGZ365"/>
      <c r="OHA365"/>
      <c r="OHB365"/>
      <c r="OHC365"/>
      <c r="OHD365"/>
      <c r="OHE365"/>
      <c r="OHF365"/>
      <c r="OHG365"/>
      <c r="OHH365"/>
      <c r="OHI365"/>
      <c r="OHJ365"/>
      <c r="OHK365"/>
      <c r="OHL365"/>
      <c r="OHM365"/>
      <c r="OHN365"/>
      <c r="OHO365"/>
      <c r="OHP365"/>
      <c r="OHQ365"/>
      <c r="OHR365"/>
      <c r="OHS365"/>
      <c r="OHT365"/>
      <c r="OHU365"/>
      <c r="OHV365"/>
      <c r="OHW365"/>
      <c r="OHX365"/>
      <c r="OHY365"/>
      <c r="OHZ365"/>
      <c r="OIA365"/>
      <c r="OIB365"/>
      <c r="OIC365"/>
      <c r="OID365"/>
      <c r="OIE365"/>
      <c r="OIF365"/>
      <c r="OIG365"/>
      <c r="OIH365"/>
      <c r="OII365"/>
      <c r="OIJ365"/>
      <c r="OIK365"/>
      <c r="OIL365"/>
      <c r="OIM365"/>
      <c r="OIN365"/>
      <c r="OIO365"/>
      <c r="OIP365"/>
      <c r="OIQ365"/>
      <c r="OIR365"/>
      <c r="OIS365"/>
      <c r="OIT365"/>
      <c r="OIU365"/>
      <c r="OIV365"/>
      <c r="OIW365"/>
      <c r="OIX365"/>
      <c r="OIY365"/>
      <c r="OIZ365"/>
      <c r="OJA365"/>
      <c r="OJB365"/>
      <c r="OJC365"/>
      <c r="OJD365"/>
      <c r="OJE365"/>
      <c r="OJF365"/>
      <c r="OJG365"/>
      <c r="OJH365"/>
      <c r="OJI365"/>
      <c r="OJJ365"/>
      <c r="OJK365"/>
      <c r="OJL365"/>
      <c r="OJM365"/>
      <c r="OJN365"/>
      <c r="OJO365"/>
      <c r="OJP365"/>
      <c r="OJQ365"/>
      <c r="OJR365"/>
      <c r="OJS365"/>
      <c r="OJT365"/>
      <c r="OJU365"/>
      <c r="OJV365"/>
      <c r="OJW365"/>
      <c r="OJX365"/>
      <c r="OJY365"/>
      <c r="OJZ365"/>
      <c r="OKA365"/>
      <c r="OKB365"/>
      <c r="OKC365"/>
      <c r="OKD365"/>
      <c r="OKE365"/>
      <c r="OKF365"/>
      <c r="OKG365"/>
      <c r="OKH365"/>
      <c r="OKI365"/>
      <c r="OKJ365"/>
      <c r="OKK365"/>
      <c r="OKL365"/>
      <c r="OKM365"/>
      <c r="OKN365"/>
      <c r="OKO365"/>
      <c r="OKP365"/>
      <c r="OKQ365"/>
      <c r="OKR365"/>
      <c r="OKS365"/>
      <c r="OKT365"/>
      <c r="OKU365"/>
      <c r="OKV365"/>
      <c r="OKW365"/>
      <c r="OKX365"/>
      <c r="OKY365"/>
      <c r="OKZ365"/>
      <c r="OLA365"/>
      <c r="OLB365"/>
      <c r="OLC365"/>
      <c r="OLD365"/>
      <c r="OLE365"/>
      <c r="OLF365"/>
      <c r="OLG365"/>
      <c r="OLH365"/>
      <c r="OLI365"/>
      <c r="OLJ365"/>
      <c r="OLK365"/>
      <c r="OLL365"/>
      <c r="OLM365"/>
      <c r="OLN365"/>
      <c r="OLO365"/>
      <c r="OLP365"/>
      <c r="OLQ365"/>
      <c r="OLR365"/>
      <c r="OLS365"/>
      <c r="OLT365"/>
      <c r="OLU365"/>
      <c r="OLV365"/>
      <c r="OLW365"/>
      <c r="OLX365"/>
      <c r="OLY365"/>
      <c r="OLZ365"/>
      <c r="OMA365"/>
      <c r="OMB365"/>
      <c r="OMC365"/>
      <c r="OMD365"/>
      <c r="OME365"/>
      <c r="OMF365"/>
      <c r="OMG365"/>
      <c r="OMH365"/>
      <c r="OMI365"/>
      <c r="OMJ365"/>
      <c r="OMK365"/>
      <c r="OML365"/>
      <c r="OMM365"/>
      <c r="OMN365"/>
      <c r="OMO365"/>
      <c r="OMP365"/>
      <c r="OMQ365"/>
      <c r="OMR365"/>
      <c r="OMS365"/>
      <c r="OMT365"/>
      <c r="OMU365"/>
      <c r="OMV365"/>
      <c r="OMW365"/>
      <c r="OMX365"/>
      <c r="OMY365"/>
      <c r="OMZ365"/>
      <c r="ONA365"/>
      <c r="ONB365"/>
      <c r="ONC365"/>
      <c r="OND365"/>
      <c r="ONE365"/>
      <c r="ONF365"/>
      <c r="ONG365"/>
      <c r="ONH365"/>
      <c r="ONI365"/>
      <c r="ONJ365"/>
      <c r="ONK365"/>
      <c r="ONL365"/>
      <c r="ONM365"/>
      <c r="ONN365"/>
      <c r="ONO365"/>
      <c r="ONP365"/>
      <c r="ONQ365"/>
      <c r="ONR365"/>
      <c r="ONS365"/>
      <c r="ONT365"/>
      <c r="ONU365"/>
      <c r="ONV365"/>
      <c r="ONW365"/>
      <c r="ONX365"/>
      <c r="ONY365"/>
      <c r="ONZ365"/>
      <c r="OOA365"/>
      <c r="OOB365"/>
      <c r="OOC365"/>
      <c r="OOD365"/>
      <c r="OOE365"/>
      <c r="OOF365"/>
      <c r="OOG365"/>
      <c r="OOH365"/>
      <c r="OOI365"/>
      <c r="OOJ365"/>
      <c r="OOK365"/>
      <c r="OOL365"/>
      <c r="OOM365"/>
      <c r="OON365"/>
      <c r="OOO365"/>
      <c r="OOP365"/>
      <c r="OOQ365"/>
      <c r="OOR365"/>
      <c r="OOS365"/>
      <c r="OOT365"/>
      <c r="OOU365"/>
      <c r="OOV365"/>
      <c r="OOW365"/>
      <c r="OOX365"/>
      <c r="OOY365"/>
      <c r="OOZ365"/>
      <c r="OPA365"/>
      <c r="OPB365"/>
      <c r="OPC365"/>
      <c r="OPD365"/>
      <c r="OPE365"/>
      <c r="OPF365"/>
      <c r="OPG365"/>
      <c r="OPH365"/>
      <c r="OPI365"/>
      <c r="OPJ365"/>
      <c r="OPK365"/>
      <c r="OPL365"/>
      <c r="OPM365"/>
      <c r="OPN365"/>
      <c r="OPO365"/>
      <c r="OPP365"/>
      <c r="OPQ365"/>
      <c r="OPR365"/>
      <c r="OPS365"/>
      <c r="OPT365"/>
      <c r="OPU365"/>
      <c r="OPV365"/>
      <c r="OPW365"/>
      <c r="OPX365"/>
      <c r="OPY365"/>
      <c r="OPZ365"/>
      <c r="OQA365"/>
      <c r="OQB365"/>
      <c r="OQC365"/>
      <c r="OQD365"/>
      <c r="OQE365"/>
      <c r="OQF365"/>
      <c r="OQG365"/>
      <c r="OQH365"/>
      <c r="OQI365"/>
      <c r="OQJ365"/>
      <c r="OQK365"/>
      <c r="OQL365"/>
      <c r="OQM365"/>
      <c r="OQN365"/>
      <c r="OQO365"/>
      <c r="OQP365"/>
      <c r="OQQ365"/>
      <c r="OQR365"/>
      <c r="OQS365"/>
      <c r="OQT365"/>
      <c r="OQU365"/>
      <c r="OQV365"/>
      <c r="OQW365"/>
      <c r="OQX365"/>
      <c r="OQY365"/>
      <c r="OQZ365"/>
      <c r="ORA365"/>
      <c r="ORB365"/>
      <c r="ORC365"/>
      <c r="ORD365"/>
      <c r="ORE365"/>
      <c r="ORF365"/>
      <c r="ORG365"/>
      <c r="ORH365"/>
      <c r="ORI365"/>
      <c r="ORJ365"/>
      <c r="ORK365"/>
      <c r="ORL365"/>
      <c r="ORM365"/>
      <c r="ORN365"/>
      <c r="ORO365"/>
      <c r="ORP365"/>
      <c r="ORQ365"/>
      <c r="ORR365"/>
      <c r="ORS365"/>
      <c r="ORT365"/>
      <c r="ORU365"/>
      <c r="ORV365"/>
      <c r="ORW365"/>
      <c r="ORX365"/>
      <c r="ORY365"/>
      <c r="ORZ365"/>
      <c r="OSA365"/>
      <c r="OSB365"/>
      <c r="OSC365"/>
      <c r="OSD365"/>
      <c r="OSE365"/>
      <c r="OSF365"/>
      <c r="OSG365"/>
      <c r="OSH365"/>
      <c r="OSI365"/>
      <c r="OSJ365"/>
      <c r="OSK365"/>
      <c r="OSL365"/>
      <c r="OSM365"/>
      <c r="OSN365"/>
      <c r="OSO365"/>
      <c r="OSP365"/>
      <c r="OSQ365"/>
      <c r="OSR365"/>
      <c r="OSS365"/>
      <c r="OST365"/>
      <c r="OSU365"/>
      <c r="OSV365"/>
      <c r="OSW365"/>
      <c r="OSX365"/>
      <c r="OSY365"/>
      <c r="OSZ365"/>
      <c r="OTA365"/>
      <c r="OTB365"/>
      <c r="OTC365"/>
      <c r="OTD365"/>
      <c r="OTE365"/>
      <c r="OTF365"/>
      <c r="OTG365"/>
      <c r="OTH365"/>
      <c r="OTI365"/>
      <c r="OTJ365"/>
      <c r="OTK365"/>
      <c r="OTL365"/>
      <c r="OTM365"/>
      <c r="OTN365"/>
      <c r="OTO365"/>
      <c r="OTP365"/>
      <c r="OTQ365"/>
      <c r="OTR365"/>
      <c r="OTS365"/>
      <c r="OTT365"/>
      <c r="OTU365"/>
      <c r="OTV365"/>
      <c r="OTW365"/>
      <c r="OTX365"/>
      <c r="OTY365"/>
      <c r="OTZ365"/>
      <c r="OUA365"/>
      <c r="OUB365"/>
      <c r="OUC365"/>
      <c r="OUD365"/>
      <c r="OUE365"/>
      <c r="OUF365"/>
      <c r="OUG365"/>
      <c r="OUH365"/>
      <c r="OUI365"/>
      <c r="OUJ365"/>
      <c r="OUK365"/>
      <c r="OUL365"/>
      <c r="OUM365"/>
      <c r="OUN365"/>
      <c r="OUO365"/>
      <c r="OUP365"/>
      <c r="OUQ365"/>
      <c r="OUR365"/>
      <c r="OUS365"/>
      <c r="OUT365"/>
      <c r="OUU365"/>
      <c r="OUV365"/>
      <c r="OUW365"/>
      <c r="OUX365"/>
      <c r="OUY365"/>
      <c r="OUZ365"/>
      <c r="OVA365"/>
      <c r="OVB365"/>
      <c r="OVC365"/>
      <c r="OVD365"/>
      <c r="OVE365"/>
      <c r="OVF365"/>
      <c r="OVG365"/>
      <c r="OVH365"/>
      <c r="OVI365"/>
      <c r="OVJ365"/>
      <c r="OVK365"/>
      <c r="OVL365"/>
      <c r="OVM365"/>
      <c r="OVN365"/>
      <c r="OVO365"/>
      <c r="OVP365"/>
      <c r="OVQ365"/>
      <c r="OVR365"/>
      <c r="OVS365"/>
      <c r="OVT365"/>
      <c r="OVU365"/>
      <c r="OVV365"/>
      <c r="OVW365"/>
      <c r="OVX365"/>
      <c r="OVY365"/>
      <c r="OVZ365"/>
      <c r="OWA365"/>
      <c r="OWB365"/>
      <c r="OWC365"/>
      <c r="OWD365"/>
      <c r="OWE365"/>
      <c r="OWF365"/>
      <c r="OWG365"/>
      <c r="OWH365"/>
      <c r="OWI365"/>
      <c r="OWJ365"/>
      <c r="OWK365"/>
      <c r="OWL365"/>
      <c r="OWM365"/>
      <c r="OWN365"/>
      <c r="OWO365"/>
      <c r="OWP365"/>
      <c r="OWQ365"/>
      <c r="OWR365"/>
      <c r="OWS365"/>
      <c r="OWT365"/>
      <c r="OWU365"/>
      <c r="OWV365"/>
      <c r="OWW365"/>
      <c r="OWX365"/>
      <c r="OWY365"/>
      <c r="OWZ365"/>
      <c r="OXA365"/>
      <c r="OXB365"/>
      <c r="OXC365"/>
      <c r="OXD365"/>
      <c r="OXE365"/>
      <c r="OXF365"/>
      <c r="OXG365"/>
      <c r="OXH365"/>
      <c r="OXI365"/>
      <c r="OXJ365"/>
      <c r="OXK365"/>
      <c r="OXL365"/>
      <c r="OXM365"/>
      <c r="OXN365"/>
      <c r="OXO365"/>
      <c r="OXP365"/>
      <c r="OXQ365"/>
      <c r="OXR365"/>
      <c r="OXS365"/>
      <c r="OXT365"/>
      <c r="OXU365"/>
      <c r="OXV365"/>
      <c r="OXW365"/>
      <c r="OXX365"/>
      <c r="OXY365"/>
      <c r="OXZ365"/>
      <c r="OYA365"/>
      <c r="OYB365"/>
      <c r="OYC365"/>
      <c r="OYD365"/>
      <c r="OYE365"/>
      <c r="OYF365"/>
      <c r="OYG365"/>
      <c r="OYH365"/>
      <c r="OYI365"/>
      <c r="OYJ365"/>
      <c r="OYK365"/>
      <c r="OYL365"/>
      <c r="OYM365"/>
      <c r="OYN365"/>
      <c r="OYO365"/>
      <c r="OYP365"/>
      <c r="OYQ365"/>
      <c r="OYR365"/>
      <c r="OYS365"/>
      <c r="OYT365"/>
      <c r="OYU365"/>
      <c r="OYV365"/>
      <c r="OYW365"/>
      <c r="OYX365"/>
      <c r="OYY365"/>
      <c r="OYZ365"/>
      <c r="OZA365"/>
      <c r="OZB365"/>
      <c r="OZC365"/>
      <c r="OZD365"/>
      <c r="OZE365"/>
      <c r="OZF365"/>
      <c r="OZG365"/>
      <c r="OZH365"/>
      <c r="OZI365"/>
      <c r="OZJ365"/>
      <c r="OZK365"/>
      <c r="OZL365"/>
      <c r="OZM365"/>
      <c r="OZN365"/>
      <c r="OZO365"/>
      <c r="OZP365"/>
      <c r="OZQ365"/>
      <c r="OZR365"/>
      <c r="OZS365"/>
      <c r="OZT365"/>
      <c r="OZU365"/>
      <c r="OZV365"/>
      <c r="OZW365"/>
      <c r="OZX365"/>
      <c r="OZY365"/>
      <c r="OZZ365"/>
      <c r="PAA365"/>
      <c r="PAB365"/>
      <c r="PAC365"/>
      <c r="PAD365"/>
      <c r="PAE365"/>
      <c r="PAF365"/>
      <c r="PAG365"/>
      <c r="PAH365"/>
      <c r="PAI365"/>
      <c r="PAJ365"/>
      <c r="PAK365"/>
      <c r="PAL365"/>
      <c r="PAM365"/>
      <c r="PAN365"/>
      <c r="PAO365"/>
      <c r="PAP365"/>
      <c r="PAQ365"/>
      <c r="PAR365"/>
      <c r="PAS365"/>
      <c r="PAT365"/>
      <c r="PAU365"/>
      <c r="PAV365"/>
      <c r="PAW365"/>
      <c r="PAX365"/>
      <c r="PAY365"/>
      <c r="PAZ365"/>
      <c r="PBA365"/>
      <c r="PBB365"/>
      <c r="PBC365"/>
      <c r="PBD365"/>
      <c r="PBE365"/>
      <c r="PBF365"/>
      <c r="PBG365"/>
      <c r="PBH365"/>
      <c r="PBI365"/>
      <c r="PBJ365"/>
      <c r="PBK365"/>
      <c r="PBL365"/>
      <c r="PBM365"/>
      <c r="PBN365"/>
      <c r="PBO365"/>
      <c r="PBP365"/>
      <c r="PBQ365"/>
      <c r="PBR365"/>
      <c r="PBS365"/>
      <c r="PBT365"/>
      <c r="PBU365"/>
      <c r="PBV365"/>
      <c r="PBW365"/>
      <c r="PBX365"/>
      <c r="PBY365"/>
      <c r="PBZ365"/>
      <c r="PCA365"/>
      <c r="PCB365"/>
      <c r="PCC365"/>
      <c r="PCD365"/>
      <c r="PCE365"/>
      <c r="PCF365"/>
      <c r="PCG365"/>
      <c r="PCH365"/>
      <c r="PCI365"/>
      <c r="PCJ365"/>
      <c r="PCK365"/>
      <c r="PCL365"/>
      <c r="PCM365"/>
      <c r="PCN365"/>
      <c r="PCO365"/>
      <c r="PCP365"/>
      <c r="PCQ365"/>
      <c r="PCR365"/>
      <c r="PCS365"/>
      <c r="PCT365"/>
      <c r="PCU365"/>
      <c r="PCV365"/>
      <c r="PCW365"/>
      <c r="PCX365"/>
      <c r="PCY365"/>
      <c r="PCZ365"/>
      <c r="PDA365"/>
      <c r="PDB365"/>
      <c r="PDC365"/>
      <c r="PDD365"/>
      <c r="PDE365"/>
      <c r="PDF365"/>
      <c r="PDG365"/>
      <c r="PDH365"/>
      <c r="PDI365"/>
      <c r="PDJ365"/>
      <c r="PDK365"/>
      <c r="PDL365"/>
      <c r="PDM365"/>
      <c r="PDN365"/>
      <c r="PDO365"/>
      <c r="PDP365"/>
      <c r="PDQ365"/>
      <c r="PDR365"/>
      <c r="PDS365"/>
      <c r="PDT365"/>
      <c r="PDU365"/>
      <c r="PDV365"/>
      <c r="PDW365"/>
      <c r="PDX365"/>
      <c r="PDY365"/>
      <c r="PDZ365"/>
      <c r="PEA365"/>
      <c r="PEB365"/>
      <c r="PEC365"/>
      <c r="PED365"/>
      <c r="PEE365"/>
      <c r="PEF365"/>
      <c r="PEG365"/>
      <c r="PEH365"/>
      <c r="PEI365"/>
      <c r="PEJ365"/>
      <c r="PEK365"/>
      <c r="PEL365"/>
      <c r="PEM365"/>
      <c r="PEN365"/>
      <c r="PEO365"/>
      <c r="PEP365"/>
      <c r="PEQ365"/>
      <c r="PER365"/>
      <c r="PES365"/>
      <c r="PET365"/>
      <c r="PEU365"/>
      <c r="PEV365"/>
      <c r="PEW365"/>
      <c r="PEX365"/>
      <c r="PEY365"/>
      <c r="PEZ365"/>
      <c r="PFA365"/>
      <c r="PFB365"/>
      <c r="PFC365"/>
      <c r="PFD365"/>
      <c r="PFE365"/>
      <c r="PFF365"/>
      <c r="PFG365"/>
      <c r="PFH365"/>
      <c r="PFI365"/>
      <c r="PFJ365"/>
      <c r="PFK365"/>
      <c r="PFL365"/>
      <c r="PFM365"/>
      <c r="PFN365"/>
      <c r="PFO365"/>
      <c r="PFP365"/>
      <c r="PFQ365"/>
      <c r="PFR365"/>
      <c r="PFS365"/>
      <c r="PFT365"/>
      <c r="PFU365"/>
      <c r="PFV365"/>
      <c r="PFW365"/>
      <c r="PFX365"/>
      <c r="PFY365"/>
      <c r="PFZ365"/>
      <c r="PGA365"/>
      <c r="PGB365"/>
      <c r="PGC365"/>
      <c r="PGD365"/>
      <c r="PGE365"/>
      <c r="PGF365"/>
      <c r="PGG365"/>
      <c r="PGH365"/>
      <c r="PGI365"/>
      <c r="PGJ365"/>
      <c r="PGK365"/>
      <c r="PGL365"/>
      <c r="PGM365"/>
      <c r="PGN365"/>
      <c r="PGO365"/>
      <c r="PGP365"/>
      <c r="PGQ365"/>
      <c r="PGR365"/>
      <c r="PGS365"/>
      <c r="PGT365"/>
      <c r="PGU365"/>
      <c r="PGV365"/>
      <c r="PGW365"/>
      <c r="PGX365"/>
      <c r="PGY365"/>
      <c r="PGZ365"/>
      <c r="PHA365"/>
      <c r="PHB365"/>
      <c r="PHC365"/>
      <c r="PHD365"/>
      <c r="PHE365"/>
      <c r="PHF365"/>
      <c r="PHG365"/>
      <c r="PHH365"/>
      <c r="PHI365"/>
      <c r="PHJ365"/>
      <c r="PHK365"/>
      <c r="PHL365"/>
      <c r="PHM365"/>
      <c r="PHN365"/>
      <c r="PHO365"/>
      <c r="PHP365"/>
      <c r="PHQ365"/>
      <c r="PHR365"/>
      <c r="PHS365"/>
      <c r="PHT365"/>
      <c r="PHU365"/>
      <c r="PHV365"/>
      <c r="PHW365"/>
      <c r="PHX365"/>
      <c r="PHY365"/>
      <c r="PHZ365"/>
      <c r="PIA365"/>
      <c r="PIB365"/>
      <c r="PIC365"/>
      <c r="PID365"/>
      <c r="PIE365"/>
      <c r="PIF365"/>
      <c r="PIG365"/>
      <c r="PIH365"/>
      <c r="PII365"/>
      <c r="PIJ365"/>
      <c r="PIK365"/>
      <c r="PIL365"/>
      <c r="PIM365"/>
      <c r="PIN365"/>
      <c r="PIO365"/>
      <c r="PIP365"/>
      <c r="PIQ365"/>
      <c r="PIR365"/>
      <c r="PIS365"/>
      <c r="PIT365"/>
      <c r="PIU365"/>
      <c r="PIV365"/>
      <c r="PIW365"/>
      <c r="PIX365"/>
      <c r="PIY365"/>
      <c r="PIZ365"/>
      <c r="PJA365"/>
      <c r="PJB365"/>
      <c r="PJC365"/>
      <c r="PJD365"/>
      <c r="PJE365"/>
      <c r="PJF365"/>
      <c r="PJG365"/>
      <c r="PJH365"/>
      <c r="PJI365"/>
      <c r="PJJ365"/>
      <c r="PJK365"/>
      <c r="PJL365"/>
      <c r="PJM365"/>
      <c r="PJN365"/>
      <c r="PJO365"/>
      <c r="PJP365"/>
      <c r="PJQ365"/>
      <c r="PJR365"/>
      <c r="PJS365"/>
      <c r="PJT365"/>
      <c r="PJU365"/>
      <c r="PJV365"/>
      <c r="PJW365"/>
      <c r="PJX365"/>
      <c r="PJY365"/>
      <c r="PJZ365"/>
      <c r="PKA365"/>
      <c r="PKB365"/>
      <c r="PKC365"/>
      <c r="PKD365"/>
      <c r="PKE365"/>
      <c r="PKF365"/>
      <c r="PKG365"/>
      <c r="PKH365"/>
      <c r="PKI365"/>
      <c r="PKJ365"/>
      <c r="PKK365"/>
      <c r="PKL365"/>
      <c r="PKM365"/>
      <c r="PKN365"/>
      <c r="PKO365"/>
      <c r="PKP365"/>
      <c r="PKQ365"/>
      <c r="PKR365"/>
      <c r="PKS365"/>
      <c r="PKT365"/>
      <c r="PKU365"/>
      <c r="PKV365"/>
      <c r="PKW365"/>
      <c r="PKX365"/>
      <c r="PKY365"/>
      <c r="PKZ365"/>
      <c r="PLA365"/>
      <c r="PLB365"/>
      <c r="PLC365"/>
      <c r="PLD365"/>
      <c r="PLE365"/>
      <c r="PLF365"/>
      <c r="PLG365"/>
      <c r="PLH365"/>
      <c r="PLI365"/>
      <c r="PLJ365"/>
      <c r="PLK365"/>
      <c r="PLL365"/>
      <c r="PLM365"/>
      <c r="PLN365"/>
      <c r="PLO365"/>
      <c r="PLP365"/>
      <c r="PLQ365"/>
      <c r="PLR365"/>
      <c r="PLS365"/>
      <c r="PLT365"/>
      <c r="PLU365"/>
      <c r="PLV365"/>
      <c r="PLW365"/>
      <c r="PLX365"/>
      <c r="PLY365"/>
      <c r="PLZ365"/>
      <c r="PMA365"/>
      <c r="PMB365"/>
      <c r="PMC365"/>
      <c r="PMD365"/>
      <c r="PME365"/>
      <c r="PMF365"/>
      <c r="PMG365"/>
      <c r="PMH365"/>
      <c r="PMI365"/>
      <c r="PMJ365"/>
      <c r="PMK365"/>
      <c r="PML365"/>
      <c r="PMM365"/>
      <c r="PMN365"/>
      <c r="PMO365"/>
      <c r="PMP365"/>
      <c r="PMQ365"/>
      <c r="PMR365"/>
      <c r="PMS365"/>
      <c r="PMT365"/>
      <c r="PMU365"/>
      <c r="PMV365"/>
      <c r="PMW365"/>
      <c r="PMX365"/>
      <c r="PMY365"/>
      <c r="PMZ365"/>
      <c r="PNA365"/>
      <c r="PNB365"/>
      <c r="PNC365"/>
      <c r="PND365"/>
      <c r="PNE365"/>
      <c r="PNF365"/>
      <c r="PNG365"/>
      <c r="PNH365"/>
      <c r="PNI365"/>
      <c r="PNJ365"/>
      <c r="PNK365"/>
      <c r="PNL365"/>
      <c r="PNM365"/>
      <c r="PNN365"/>
      <c r="PNO365"/>
      <c r="PNP365"/>
      <c r="PNQ365"/>
      <c r="PNR365"/>
      <c r="PNS365"/>
      <c r="PNT365"/>
      <c r="PNU365"/>
      <c r="PNV365"/>
      <c r="PNW365"/>
      <c r="PNX365"/>
      <c r="PNY365"/>
      <c r="PNZ365"/>
      <c r="POA365"/>
      <c r="POB365"/>
      <c r="POC365"/>
      <c r="POD365"/>
      <c r="POE365"/>
      <c r="POF365"/>
      <c r="POG365"/>
      <c r="POH365"/>
      <c r="POI365"/>
      <c r="POJ365"/>
      <c r="POK365"/>
      <c r="POL365"/>
      <c r="POM365"/>
      <c r="PON365"/>
      <c r="POO365"/>
      <c r="POP365"/>
      <c r="POQ365"/>
      <c r="POR365"/>
      <c r="POS365"/>
      <c r="POT365"/>
      <c r="POU365"/>
      <c r="POV365"/>
      <c r="POW365"/>
      <c r="POX365"/>
      <c r="POY365"/>
      <c r="POZ365"/>
      <c r="PPA365"/>
      <c r="PPB365"/>
      <c r="PPC365"/>
      <c r="PPD365"/>
      <c r="PPE365"/>
      <c r="PPF365"/>
      <c r="PPG365"/>
      <c r="PPH365"/>
      <c r="PPI365"/>
      <c r="PPJ365"/>
      <c r="PPK365"/>
      <c r="PPL365"/>
      <c r="PPM365"/>
      <c r="PPN365"/>
      <c r="PPO365"/>
      <c r="PPP365"/>
      <c r="PPQ365"/>
      <c r="PPR365"/>
      <c r="PPS365"/>
      <c r="PPT365"/>
      <c r="PPU365"/>
      <c r="PPV365"/>
      <c r="PPW365"/>
      <c r="PPX365"/>
      <c r="PPY365"/>
      <c r="PPZ365"/>
      <c r="PQA365"/>
      <c r="PQB365"/>
      <c r="PQC365"/>
      <c r="PQD365"/>
      <c r="PQE365"/>
      <c r="PQF365"/>
      <c r="PQG365"/>
      <c r="PQH365"/>
      <c r="PQI365"/>
      <c r="PQJ365"/>
      <c r="PQK365"/>
      <c r="PQL365"/>
      <c r="PQM365"/>
      <c r="PQN365"/>
      <c r="PQO365"/>
      <c r="PQP365"/>
      <c r="PQQ365"/>
      <c r="PQR365"/>
      <c r="PQS365"/>
      <c r="PQT365"/>
      <c r="PQU365"/>
      <c r="PQV365"/>
      <c r="PQW365"/>
      <c r="PQX365"/>
      <c r="PQY365"/>
      <c r="PQZ365"/>
      <c r="PRA365"/>
      <c r="PRB365"/>
      <c r="PRC365"/>
      <c r="PRD365"/>
      <c r="PRE365"/>
      <c r="PRF365"/>
      <c r="PRG365"/>
      <c r="PRH365"/>
      <c r="PRI365"/>
      <c r="PRJ365"/>
      <c r="PRK365"/>
      <c r="PRL365"/>
      <c r="PRM365"/>
      <c r="PRN365"/>
      <c r="PRO365"/>
      <c r="PRP365"/>
      <c r="PRQ365"/>
      <c r="PRR365"/>
      <c r="PRS365"/>
      <c r="PRT365"/>
      <c r="PRU365"/>
      <c r="PRV365"/>
      <c r="PRW365"/>
      <c r="PRX365"/>
      <c r="PRY365"/>
      <c r="PRZ365"/>
      <c r="PSA365"/>
      <c r="PSB365"/>
      <c r="PSC365"/>
      <c r="PSD365"/>
      <c r="PSE365"/>
      <c r="PSF365"/>
      <c r="PSG365"/>
      <c r="PSH365"/>
      <c r="PSI365"/>
      <c r="PSJ365"/>
      <c r="PSK365"/>
      <c r="PSL365"/>
      <c r="PSM365"/>
      <c r="PSN365"/>
      <c r="PSO365"/>
      <c r="PSP365"/>
      <c r="PSQ365"/>
      <c r="PSR365"/>
      <c r="PSS365"/>
      <c r="PST365"/>
      <c r="PSU365"/>
      <c r="PSV365"/>
      <c r="PSW365"/>
      <c r="PSX365"/>
      <c r="PSY365"/>
      <c r="PSZ365"/>
      <c r="PTA365"/>
      <c r="PTB365"/>
      <c r="PTC365"/>
      <c r="PTD365"/>
      <c r="PTE365"/>
      <c r="PTF365"/>
      <c r="PTG365"/>
      <c r="PTH365"/>
      <c r="PTI365"/>
      <c r="PTJ365"/>
      <c r="PTK365"/>
      <c r="PTL365"/>
      <c r="PTM365"/>
      <c r="PTN365"/>
      <c r="PTO365"/>
      <c r="PTP365"/>
      <c r="PTQ365"/>
      <c r="PTR365"/>
      <c r="PTS365"/>
      <c r="PTT365"/>
      <c r="PTU365"/>
      <c r="PTV365"/>
      <c r="PTW365"/>
      <c r="PTX365"/>
      <c r="PTY365"/>
      <c r="PTZ365"/>
      <c r="PUA365"/>
      <c r="PUB365"/>
      <c r="PUC365"/>
      <c r="PUD365"/>
      <c r="PUE365"/>
      <c r="PUF365"/>
      <c r="PUG365"/>
      <c r="PUH365"/>
      <c r="PUI365"/>
      <c r="PUJ365"/>
      <c r="PUK365"/>
      <c r="PUL365"/>
      <c r="PUM365"/>
      <c r="PUN365"/>
      <c r="PUO365"/>
      <c r="PUP365"/>
      <c r="PUQ365"/>
      <c r="PUR365"/>
      <c r="PUS365"/>
      <c r="PUT365"/>
      <c r="PUU365"/>
      <c r="PUV365"/>
      <c r="PUW365"/>
      <c r="PUX365"/>
      <c r="PUY365"/>
      <c r="PUZ365"/>
      <c r="PVA365"/>
      <c r="PVB365"/>
      <c r="PVC365"/>
      <c r="PVD365"/>
      <c r="PVE365"/>
      <c r="PVF365"/>
      <c r="PVG365"/>
      <c r="PVH365"/>
      <c r="PVI365"/>
      <c r="PVJ365"/>
      <c r="PVK365"/>
      <c r="PVL365"/>
      <c r="PVM365"/>
      <c r="PVN365"/>
      <c r="PVO365"/>
      <c r="PVP365"/>
      <c r="PVQ365"/>
      <c r="PVR365"/>
      <c r="PVS365"/>
      <c r="PVT365"/>
      <c r="PVU365"/>
      <c r="PVV365"/>
      <c r="PVW365"/>
      <c r="PVX365"/>
      <c r="PVY365"/>
      <c r="PVZ365"/>
      <c r="PWA365"/>
      <c r="PWB365"/>
      <c r="PWC365"/>
      <c r="PWD365"/>
      <c r="PWE365"/>
      <c r="PWF365"/>
      <c r="PWG365"/>
      <c r="PWH365"/>
      <c r="PWI365"/>
      <c r="PWJ365"/>
      <c r="PWK365"/>
      <c r="PWL365"/>
      <c r="PWM365"/>
      <c r="PWN365"/>
      <c r="PWO365"/>
      <c r="PWP365"/>
      <c r="PWQ365"/>
      <c r="PWR365"/>
      <c r="PWS365"/>
      <c r="PWT365"/>
      <c r="PWU365"/>
      <c r="PWV365"/>
      <c r="PWW365"/>
      <c r="PWX365"/>
      <c r="PWY365"/>
      <c r="PWZ365"/>
      <c r="PXA365"/>
      <c r="PXB365"/>
      <c r="PXC365"/>
      <c r="PXD365"/>
      <c r="PXE365"/>
      <c r="PXF365"/>
      <c r="PXG365"/>
      <c r="PXH365"/>
      <c r="PXI365"/>
      <c r="PXJ365"/>
      <c r="PXK365"/>
      <c r="PXL365"/>
      <c r="PXM365"/>
      <c r="PXN365"/>
      <c r="PXO365"/>
      <c r="PXP365"/>
      <c r="PXQ365"/>
      <c r="PXR365"/>
      <c r="PXS365"/>
      <c r="PXT365"/>
      <c r="PXU365"/>
      <c r="PXV365"/>
      <c r="PXW365"/>
      <c r="PXX365"/>
      <c r="PXY365"/>
      <c r="PXZ365"/>
      <c r="PYA365"/>
      <c r="PYB365"/>
      <c r="PYC365"/>
      <c r="PYD365"/>
      <c r="PYE365"/>
      <c r="PYF365"/>
      <c r="PYG365"/>
      <c r="PYH365"/>
      <c r="PYI365"/>
      <c r="PYJ365"/>
      <c r="PYK365"/>
      <c r="PYL365"/>
      <c r="PYM365"/>
      <c r="PYN365"/>
      <c r="PYO365"/>
      <c r="PYP365"/>
      <c r="PYQ365"/>
      <c r="PYR365"/>
      <c r="PYS365"/>
      <c r="PYT365"/>
      <c r="PYU365"/>
      <c r="PYV365"/>
      <c r="PYW365"/>
      <c r="PYX365"/>
      <c r="PYY365"/>
      <c r="PYZ365"/>
      <c r="PZA365"/>
      <c r="PZB365"/>
      <c r="PZC365"/>
      <c r="PZD365"/>
      <c r="PZE365"/>
      <c r="PZF365"/>
      <c r="PZG365"/>
      <c r="PZH365"/>
      <c r="PZI365"/>
      <c r="PZJ365"/>
      <c r="PZK365"/>
      <c r="PZL365"/>
      <c r="PZM365"/>
      <c r="PZN365"/>
      <c r="PZO365"/>
      <c r="PZP365"/>
      <c r="PZQ365"/>
      <c r="PZR365"/>
      <c r="PZS365"/>
      <c r="PZT365"/>
      <c r="PZU365"/>
      <c r="PZV365"/>
      <c r="PZW365"/>
      <c r="PZX365"/>
      <c r="PZY365"/>
      <c r="PZZ365"/>
      <c r="QAA365"/>
      <c r="QAB365"/>
      <c r="QAC365"/>
      <c r="QAD365"/>
      <c r="QAE365"/>
      <c r="QAF365"/>
      <c r="QAG365"/>
      <c r="QAH365"/>
      <c r="QAI365"/>
      <c r="QAJ365"/>
      <c r="QAK365"/>
      <c r="QAL365"/>
      <c r="QAM365"/>
      <c r="QAN365"/>
      <c r="QAO365"/>
      <c r="QAP365"/>
      <c r="QAQ365"/>
      <c r="QAR365"/>
      <c r="QAS365"/>
      <c r="QAT365"/>
      <c r="QAU365"/>
      <c r="QAV365"/>
      <c r="QAW365"/>
      <c r="QAX365"/>
      <c r="QAY365"/>
      <c r="QAZ365"/>
      <c r="QBA365"/>
      <c r="QBB365"/>
      <c r="QBC365"/>
      <c r="QBD365"/>
      <c r="QBE365"/>
      <c r="QBF365"/>
      <c r="QBG365"/>
      <c r="QBH365"/>
      <c r="QBI365"/>
      <c r="QBJ365"/>
      <c r="QBK365"/>
      <c r="QBL365"/>
      <c r="QBM365"/>
      <c r="QBN365"/>
      <c r="QBO365"/>
      <c r="QBP365"/>
      <c r="QBQ365"/>
      <c r="QBR365"/>
      <c r="QBS365"/>
      <c r="QBT365"/>
      <c r="QBU365"/>
      <c r="QBV365"/>
      <c r="QBW365"/>
      <c r="QBX365"/>
      <c r="QBY365"/>
      <c r="QBZ365"/>
      <c r="QCA365"/>
      <c r="QCB365"/>
      <c r="QCC365"/>
      <c r="QCD365"/>
      <c r="QCE365"/>
      <c r="QCF365"/>
      <c r="QCG365"/>
      <c r="QCH365"/>
      <c r="QCI365"/>
      <c r="QCJ365"/>
      <c r="QCK365"/>
      <c r="QCL365"/>
      <c r="QCM365"/>
      <c r="QCN365"/>
      <c r="QCO365"/>
      <c r="QCP365"/>
      <c r="QCQ365"/>
      <c r="QCR365"/>
      <c r="QCS365"/>
      <c r="QCT365"/>
      <c r="QCU365"/>
      <c r="QCV365"/>
      <c r="QCW365"/>
      <c r="QCX365"/>
      <c r="QCY365"/>
      <c r="QCZ365"/>
      <c r="QDA365"/>
      <c r="QDB365"/>
      <c r="QDC365"/>
      <c r="QDD365"/>
      <c r="QDE365"/>
      <c r="QDF365"/>
      <c r="QDG365"/>
      <c r="QDH365"/>
      <c r="QDI365"/>
      <c r="QDJ365"/>
      <c r="QDK365"/>
      <c r="QDL365"/>
      <c r="QDM365"/>
      <c r="QDN365"/>
      <c r="QDO365"/>
      <c r="QDP365"/>
      <c r="QDQ365"/>
      <c r="QDR365"/>
      <c r="QDS365"/>
      <c r="QDT365"/>
      <c r="QDU365"/>
      <c r="QDV365"/>
      <c r="QDW365"/>
      <c r="QDX365"/>
      <c r="QDY365"/>
      <c r="QDZ365"/>
      <c r="QEA365"/>
      <c r="QEB365"/>
      <c r="QEC365"/>
      <c r="QED365"/>
      <c r="QEE365"/>
      <c r="QEF365"/>
      <c r="QEG365"/>
      <c r="QEH365"/>
      <c r="QEI365"/>
      <c r="QEJ365"/>
      <c r="QEK365"/>
      <c r="QEL365"/>
      <c r="QEM365"/>
      <c r="QEN365"/>
      <c r="QEO365"/>
      <c r="QEP365"/>
      <c r="QEQ365"/>
      <c r="QER365"/>
      <c r="QES365"/>
      <c r="QET365"/>
      <c r="QEU365"/>
      <c r="QEV365"/>
      <c r="QEW365"/>
      <c r="QEX365"/>
      <c r="QEY365"/>
      <c r="QEZ365"/>
      <c r="QFA365"/>
      <c r="QFB365"/>
      <c r="QFC365"/>
      <c r="QFD365"/>
      <c r="QFE365"/>
      <c r="QFF365"/>
      <c r="QFG365"/>
      <c r="QFH365"/>
      <c r="QFI365"/>
      <c r="QFJ365"/>
      <c r="QFK365"/>
      <c r="QFL365"/>
      <c r="QFM365"/>
      <c r="QFN365"/>
      <c r="QFO365"/>
      <c r="QFP365"/>
      <c r="QFQ365"/>
      <c r="QFR365"/>
      <c r="QFS365"/>
      <c r="QFT365"/>
      <c r="QFU365"/>
      <c r="QFV365"/>
      <c r="QFW365"/>
      <c r="QFX365"/>
      <c r="QFY365"/>
      <c r="QFZ365"/>
      <c r="QGA365"/>
      <c r="QGB365"/>
      <c r="QGC365"/>
      <c r="QGD365"/>
      <c r="QGE365"/>
      <c r="QGF365"/>
      <c r="QGG365"/>
      <c r="QGH365"/>
      <c r="QGI365"/>
      <c r="QGJ365"/>
      <c r="QGK365"/>
      <c r="QGL365"/>
      <c r="QGM365"/>
      <c r="QGN365"/>
      <c r="QGO365"/>
      <c r="QGP365"/>
      <c r="QGQ365"/>
      <c r="QGR365"/>
      <c r="QGS365"/>
      <c r="QGT365"/>
      <c r="QGU365"/>
      <c r="QGV365"/>
      <c r="QGW365"/>
      <c r="QGX365"/>
      <c r="QGY365"/>
      <c r="QGZ365"/>
      <c r="QHA365"/>
      <c r="QHB365"/>
      <c r="QHC365"/>
      <c r="QHD365"/>
      <c r="QHE365"/>
      <c r="QHF365"/>
      <c r="QHG365"/>
      <c r="QHH365"/>
      <c r="QHI365"/>
      <c r="QHJ365"/>
      <c r="QHK365"/>
      <c r="QHL365"/>
      <c r="QHM365"/>
      <c r="QHN365"/>
      <c r="QHO365"/>
      <c r="QHP365"/>
      <c r="QHQ365"/>
      <c r="QHR365"/>
      <c r="QHS365"/>
      <c r="QHT365"/>
      <c r="QHU365"/>
      <c r="QHV365"/>
      <c r="QHW365"/>
      <c r="QHX365"/>
      <c r="QHY365"/>
      <c r="QHZ365"/>
      <c r="QIA365"/>
      <c r="QIB365"/>
      <c r="QIC365"/>
      <c r="QID365"/>
      <c r="QIE365"/>
      <c r="QIF365"/>
      <c r="QIG365"/>
      <c r="QIH365"/>
      <c r="QII365"/>
      <c r="QIJ365"/>
      <c r="QIK365"/>
      <c r="QIL365"/>
      <c r="QIM365"/>
      <c r="QIN365"/>
      <c r="QIO365"/>
      <c r="QIP365"/>
      <c r="QIQ365"/>
      <c r="QIR365"/>
      <c r="QIS365"/>
      <c r="QIT365"/>
      <c r="QIU365"/>
      <c r="QIV365"/>
      <c r="QIW365"/>
      <c r="QIX365"/>
      <c r="QIY365"/>
      <c r="QIZ365"/>
      <c r="QJA365"/>
      <c r="QJB365"/>
      <c r="QJC365"/>
      <c r="QJD365"/>
      <c r="QJE365"/>
      <c r="QJF365"/>
      <c r="QJG365"/>
      <c r="QJH365"/>
      <c r="QJI365"/>
      <c r="QJJ365"/>
      <c r="QJK365"/>
      <c r="QJL365"/>
      <c r="QJM365"/>
      <c r="QJN365"/>
      <c r="QJO365"/>
      <c r="QJP365"/>
      <c r="QJQ365"/>
      <c r="QJR365"/>
      <c r="QJS365"/>
      <c r="QJT365"/>
      <c r="QJU365"/>
      <c r="QJV365"/>
      <c r="QJW365"/>
      <c r="QJX365"/>
      <c r="QJY365"/>
      <c r="QJZ365"/>
      <c r="QKA365"/>
      <c r="QKB365"/>
      <c r="QKC365"/>
      <c r="QKD365"/>
      <c r="QKE365"/>
      <c r="QKF365"/>
      <c r="QKG365"/>
      <c r="QKH365"/>
      <c r="QKI365"/>
      <c r="QKJ365"/>
      <c r="QKK365"/>
      <c r="QKL365"/>
      <c r="QKM365"/>
      <c r="QKN365"/>
      <c r="QKO365"/>
      <c r="QKP365"/>
      <c r="QKQ365"/>
      <c r="QKR365"/>
      <c r="QKS365"/>
      <c r="QKT365"/>
      <c r="QKU365"/>
      <c r="QKV365"/>
      <c r="QKW365"/>
      <c r="QKX365"/>
      <c r="QKY365"/>
      <c r="QKZ365"/>
      <c r="QLA365"/>
      <c r="QLB365"/>
      <c r="QLC365"/>
      <c r="QLD365"/>
      <c r="QLE365"/>
      <c r="QLF365"/>
      <c r="QLG365"/>
      <c r="QLH365"/>
      <c r="QLI365"/>
      <c r="QLJ365"/>
      <c r="QLK365"/>
      <c r="QLL365"/>
      <c r="QLM365"/>
      <c r="QLN365"/>
      <c r="QLO365"/>
      <c r="QLP365"/>
      <c r="QLQ365"/>
      <c r="QLR365"/>
      <c r="QLS365"/>
      <c r="QLT365"/>
      <c r="QLU365"/>
      <c r="QLV365"/>
      <c r="QLW365"/>
      <c r="QLX365"/>
      <c r="QLY365"/>
      <c r="QLZ365"/>
      <c r="QMA365"/>
      <c r="QMB365"/>
      <c r="QMC365"/>
      <c r="QMD365"/>
      <c r="QME365"/>
      <c r="QMF365"/>
      <c r="QMG365"/>
      <c r="QMH365"/>
      <c r="QMI365"/>
      <c r="QMJ365"/>
      <c r="QMK365"/>
      <c r="QML365"/>
      <c r="QMM365"/>
      <c r="QMN365"/>
      <c r="QMO365"/>
      <c r="QMP365"/>
      <c r="QMQ365"/>
      <c r="QMR365"/>
      <c r="QMS365"/>
      <c r="QMT365"/>
      <c r="QMU365"/>
      <c r="QMV365"/>
      <c r="QMW365"/>
      <c r="QMX365"/>
      <c r="QMY365"/>
      <c r="QMZ365"/>
      <c r="QNA365"/>
      <c r="QNB365"/>
      <c r="QNC365"/>
      <c r="QND365"/>
      <c r="QNE365"/>
      <c r="QNF365"/>
      <c r="QNG365"/>
      <c r="QNH365"/>
      <c r="QNI365"/>
      <c r="QNJ365"/>
      <c r="QNK365"/>
      <c r="QNL365"/>
      <c r="QNM365"/>
      <c r="QNN365"/>
      <c r="QNO365"/>
      <c r="QNP365"/>
      <c r="QNQ365"/>
      <c r="QNR365"/>
      <c r="QNS365"/>
      <c r="QNT365"/>
      <c r="QNU365"/>
      <c r="QNV365"/>
      <c r="QNW365"/>
      <c r="QNX365"/>
      <c r="QNY365"/>
      <c r="QNZ365"/>
      <c r="QOA365"/>
      <c r="QOB365"/>
      <c r="QOC365"/>
      <c r="QOD365"/>
      <c r="QOE365"/>
      <c r="QOF365"/>
      <c r="QOG365"/>
      <c r="QOH365"/>
      <c r="QOI365"/>
      <c r="QOJ365"/>
      <c r="QOK365"/>
      <c r="QOL365"/>
      <c r="QOM365"/>
      <c r="QON365"/>
      <c r="QOO365"/>
      <c r="QOP365"/>
      <c r="QOQ365"/>
      <c r="QOR365"/>
      <c r="QOS365"/>
      <c r="QOT365"/>
      <c r="QOU365"/>
      <c r="QOV365"/>
      <c r="QOW365"/>
      <c r="QOX365"/>
      <c r="QOY365"/>
      <c r="QOZ365"/>
      <c r="QPA365"/>
      <c r="QPB365"/>
      <c r="QPC365"/>
      <c r="QPD365"/>
      <c r="QPE365"/>
      <c r="QPF365"/>
      <c r="QPG365"/>
      <c r="QPH365"/>
      <c r="QPI365"/>
      <c r="QPJ365"/>
      <c r="QPK365"/>
      <c r="QPL365"/>
      <c r="QPM365"/>
      <c r="QPN365"/>
      <c r="QPO365"/>
      <c r="QPP365"/>
      <c r="QPQ365"/>
      <c r="QPR365"/>
      <c r="QPS365"/>
      <c r="QPT365"/>
      <c r="QPU365"/>
      <c r="QPV365"/>
      <c r="QPW365"/>
      <c r="QPX365"/>
      <c r="QPY365"/>
      <c r="QPZ365"/>
      <c r="QQA365"/>
      <c r="QQB365"/>
      <c r="QQC365"/>
      <c r="QQD365"/>
      <c r="QQE365"/>
      <c r="QQF365"/>
      <c r="QQG365"/>
      <c r="QQH365"/>
      <c r="QQI365"/>
      <c r="QQJ365"/>
      <c r="QQK365"/>
      <c r="QQL365"/>
      <c r="QQM365"/>
      <c r="QQN365"/>
      <c r="QQO365"/>
      <c r="QQP365"/>
      <c r="QQQ365"/>
      <c r="QQR365"/>
      <c r="QQS365"/>
      <c r="QQT365"/>
      <c r="QQU365"/>
      <c r="QQV365"/>
      <c r="QQW365"/>
      <c r="QQX365"/>
      <c r="QQY365"/>
      <c r="QQZ365"/>
      <c r="QRA365"/>
      <c r="QRB365"/>
      <c r="QRC365"/>
      <c r="QRD365"/>
      <c r="QRE365"/>
      <c r="QRF365"/>
      <c r="QRG365"/>
      <c r="QRH365"/>
      <c r="QRI365"/>
      <c r="QRJ365"/>
      <c r="QRK365"/>
      <c r="QRL365"/>
      <c r="QRM365"/>
      <c r="QRN365"/>
      <c r="QRO365"/>
      <c r="QRP365"/>
      <c r="QRQ365"/>
      <c r="QRR365"/>
      <c r="QRS365"/>
      <c r="QRT365"/>
      <c r="QRU365"/>
      <c r="QRV365"/>
      <c r="QRW365"/>
      <c r="QRX365"/>
      <c r="QRY365"/>
      <c r="QRZ365"/>
      <c r="QSA365"/>
      <c r="QSB365"/>
      <c r="QSC365"/>
      <c r="QSD365"/>
      <c r="QSE365"/>
      <c r="QSF365"/>
      <c r="QSG365"/>
      <c r="QSH365"/>
      <c r="QSI365"/>
      <c r="QSJ365"/>
      <c r="QSK365"/>
      <c r="QSL365"/>
      <c r="QSM365"/>
      <c r="QSN365"/>
      <c r="QSO365"/>
      <c r="QSP365"/>
      <c r="QSQ365"/>
      <c r="QSR365"/>
      <c r="QSS365"/>
      <c r="QST365"/>
      <c r="QSU365"/>
      <c r="QSV365"/>
      <c r="QSW365"/>
      <c r="QSX365"/>
      <c r="QSY365"/>
      <c r="QSZ365"/>
      <c r="QTA365"/>
      <c r="QTB365"/>
      <c r="QTC365"/>
      <c r="QTD365"/>
      <c r="QTE365"/>
      <c r="QTF365"/>
      <c r="QTG365"/>
      <c r="QTH365"/>
      <c r="QTI365"/>
      <c r="QTJ365"/>
      <c r="QTK365"/>
      <c r="QTL365"/>
      <c r="QTM365"/>
      <c r="QTN365"/>
      <c r="QTO365"/>
      <c r="QTP365"/>
      <c r="QTQ365"/>
      <c r="QTR365"/>
      <c r="QTS365"/>
      <c r="QTT365"/>
      <c r="QTU365"/>
      <c r="QTV365"/>
      <c r="QTW365"/>
      <c r="QTX365"/>
      <c r="QTY365"/>
      <c r="QTZ365"/>
      <c r="QUA365"/>
      <c r="QUB365"/>
      <c r="QUC365"/>
      <c r="QUD365"/>
      <c r="QUE365"/>
      <c r="QUF365"/>
      <c r="QUG365"/>
      <c r="QUH365"/>
      <c r="QUI365"/>
      <c r="QUJ365"/>
      <c r="QUK365"/>
      <c r="QUL365"/>
      <c r="QUM365"/>
      <c r="QUN365"/>
      <c r="QUO365"/>
      <c r="QUP365"/>
      <c r="QUQ365"/>
      <c r="QUR365"/>
      <c r="QUS365"/>
      <c r="QUT365"/>
      <c r="QUU365"/>
      <c r="QUV365"/>
      <c r="QUW365"/>
      <c r="QUX365"/>
      <c r="QUY365"/>
      <c r="QUZ365"/>
      <c r="QVA365"/>
      <c r="QVB365"/>
      <c r="QVC365"/>
      <c r="QVD365"/>
      <c r="QVE365"/>
      <c r="QVF365"/>
      <c r="QVG365"/>
      <c r="QVH365"/>
      <c r="QVI365"/>
      <c r="QVJ365"/>
      <c r="QVK365"/>
      <c r="QVL365"/>
      <c r="QVM365"/>
      <c r="QVN365"/>
      <c r="QVO365"/>
      <c r="QVP365"/>
      <c r="QVQ365"/>
      <c r="QVR365"/>
      <c r="QVS365"/>
      <c r="QVT365"/>
      <c r="QVU365"/>
      <c r="QVV365"/>
      <c r="QVW365"/>
      <c r="QVX365"/>
      <c r="QVY365"/>
      <c r="QVZ365"/>
      <c r="QWA365"/>
      <c r="QWB365"/>
      <c r="QWC365"/>
      <c r="QWD365"/>
      <c r="QWE365"/>
      <c r="QWF365"/>
      <c r="QWG365"/>
      <c r="QWH365"/>
      <c r="QWI365"/>
      <c r="QWJ365"/>
      <c r="QWK365"/>
      <c r="QWL365"/>
      <c r="QWM365"/>
      <c r="QWN365"/>
      <c r="QWO365"/>
      <c r="QWP365"/>
      <c r="QWQ365"/>
      <c r="QWR365"/>
      <c r="QWS365"/>
      <c r="QWT365"/>
      <c r="QWU365"/>
      <c r="QWV365"/>
      <c r="QWW365"/>
      <c r="QWX365"/>
      <c r="QWY365"/>
      <c r="QWZ365"/>
      <c r="QXA365"/>
      <c r="QXB365"/>
      <c r="QXC365"/>
      <c r="QXD365"/>
      <c r="QXE365"/>
      <c r="QXF365"/>
      <c r="QXG365"/>
      <c r="QXH365"/>
      <c r="QXI365"/>
      <c r="QXJ365"/>
      <c r="QXK365"/>
      <c r="QXL365"/>
      <c r="QXM365"/>
      <c r="QXN365"/>
      <c r="QXO365"/>
      <c r="QXP365"/>
      <c r="QXQ365"/>
      <c r="QXR365"/>
      <c r="QXS365"/>
      <c r="QXT365"/>
      <c r="QXU365"/>
      <c r="QXV365"/>
      <c r="QXW365"/>
      <c r="QXX365"/>
      <c r="QXY365"/>
      <c r="QXZ365"/>
      <c r="QYA365"/>
      <c r="QYB365"/>
      <c r="QYC365"/>
      <c r="QYD365"/>
      <c r="QYE365"/>
      <c r="QYF365"/>
      <c r="QYG365"/>
      <c r="QYH365"/>
      <c r="QYI365"/>
      <c r="QYJ365"/>
      <c r="QYK365"/>
      <c r="QYL365"/>
      <c r="QYM365"/>
      <c r="QYN365"/>
      <c r="QYO365"/>
      <c r="QYP365"/>
      <c r="QYQ365"/>
      <c r="QYR365"/>
      <c r="QYS365"/>
      <c r="QYT365"/>
      <c r="QYU365"/>
      <c r="QYV365"/>
      <c r="QYW365"/>
      <c r="QYX365"/>
      <c r="QYY365"/>
      <c r="QYZ365"/>
      <c r="QZA365"/>
      <c r="QZB365"/>
      <c r="QZC365"/>
      <c r="QZD365"/>
      <c r="QZE365"/>
      <c r="QZF365"/>
      <c r="QZG365"/>
      <c r="QZH365"/>
      <c r="QZI365"/>
      <c r="QZJ365"/>
      <c r="QZK365"/>
      <c r="QZL365"/>
      <c r="QZM365"/>
      <c r="QZN365"/>
      <c r="QZO365"/>
      <c r="QZP365"/>
      <c r="QZQ365"/>
      <c r="QZR365"/>
      <c r="QZS365"/>
      <c r="QZT365"/>
      <c r="QZU365"/>
      <c r="QZV365"/>
      <c r="QZW365"/>
      <c r="QZX365"/>
      <c r="QZY365"/>
      <c r="QZZ365"/>
      <c r="RAA365"/>
      <c r="RAB365"/>
      <c r="RAC365"/>
      <c r="RAD365"/>
      <c r="RAE365"/>
      <c r="RAF365"/>
      <c r="RAG365"/>
      <c r="RAH365"/>
      <c r="RAI365"/>
      <c r="RAJ365"/>
      <c r="RAK365"/>
      <c r="RAL365"/>
      <c r="RAM365"/>
      <c r="RAN365"/>
      <c r="RAO365"/>
      <c r="RAP365"/>
      <c r="RAQ365"/>
      <c r="RAR365"/>
      <c r="RAS365"/>
      <c r="RAT365"/>
      <c r="RAU365"/>
      <c r="RAV365"/>
      <c r="RAW365"/>
      <c r="RAX365"/>
      <c r="RAY365"/>
      <c r="RAZ365"/>
      <c r="RBA365"/>
      <c r="RBB365"/>
      <c r="RBC365"/>
      <c r="RBD365"/>
      <c r="RBE365"/>
      <c r="RBF365"/>
      <c r="RBG365"/>
      <c r="RBH365"/>
      <c r="RBI365"/>
      <c r="RBJ365"/>
      <c r="RBK365"/>
      <c r="RBL365"/>
      <c r="RBM365"/>
      <c r="RBN365"/>
      <c r="RBO365"/>
      <c r="RBP365"/>
      <c r="RBQ365"/>
      <c r="RBR365"/>
      <c r="RBS365"/>
      <c r="RBT365"/>
      <c r="RBU365"/>
      <c r="RBV365"/>
      <c r="RBW365"/>
      <c r="RBX365"/>
      <c r="RBY365"/>
      <c r="RBZ365"/>
      <c r="RCA365"/>
      <c r="RCB365"/>
      <c r="RCC365"/>
      <c r="RCD365"/>
      <c r="RCE365"/>
      <c r="RCF365"/>
      <c r="RCG365"/>
      <c r="RCH365"/>
      <c r="RCI365"/>
      <c r="RCJ365"/>
      <c r="RCK365"/>
      <c r="RCL365"/>
      <c r="RCM365"/>
      <c r="RCN365"/>
      <c r="RCO365"/>
      <c r="RCP365"/>
      <c r="RCQ365"/>
      <c r="RCR365"/>
      <c r="RCS365"/>
      <c r="RCT365"/>
      <c r="RCU365"/>
      <c r="RCV365"/>
      <c r="RCW365"/>
      <c r="RCX365"/>
      <c r="RCY365"/>
      <c r="RCZ365"/>
      <c r="RDA365"/>
      <c r="RDB365"/>
      <c r="RDC365"/>
      <c r="RDD365"/>
      <c r="RDE365"/>
      <c r="RDF365"/>
      <c r="RDG365"/>
      <c r="RDH365"/>
      <c r="RDI365"/>
      <c r="RDJ365"/>
      <c r="RDK365"/>
      <c r="RDL365"/>
      <c r="RDM365"/>
      <c r="RDN365"/>
      <c r="RDO365"/>
      <c r="RDP365"/>
      <c r="RDQ365"/>
      <c r="RDR365"/>
      <c r="RDS365"/>
      <c r="RDT365"/>
      <c r="RDU365"/>
      <c r="RDV365"/>
      <c r="RDW365"/>
      <c r="RDX365"/>
      <c r="RDY365"/>
      <c r="RDZ365"/>
      <c r="REA365"/>
      <c r="REB365"/>
      <c r="REC365"/>
      <c r="RED365"/>
      <c r="REE365"/>
      <c r="REF365"/>
      <c r="REG365"/>
      <c r="REH365"/>
      <c r="REI365"/>
      <c r="REJ365"/>
      <c r="REK365"/>
      <c r="REL365"/>
      <c r="REM365"/>
      <c r="REN365"/>
      <c r="REO365"/>
      <c r="REP365"/>
      <c r="REQ365"/>
      <c r="RER365"/>
      <c r="RES365"/>
      <c r="RET365"/>
      <c r="REU365"/>
      <c r="REV365"/>
      <c r="REW365"/>
      <c r="REX365"/>
      <c r="REY365"/>
      <c r="REZ365"/>
      <c r="RFA365"/>
      <c r="RFB365"/>
      <c r="RFC365"/>
      <c r="RFD365"/>
      <c r="RFE365"/>
      <c r="RFF365"/>
      <c r="RFG365"/>
      <c r="RFH365"/>
      <c r="RFI365"/>
      <c r="RFJ365"/>
      <c r="RFK365"/>
      <c r="RFL365"/>
      <c r="RFM365"/>
      <c r="RFN365"/>
      <c r="RFO365"/>
      <c r="RFP365"/>
      <c r="RFQ365"/>
      <c r="RFR365"/>
      <c r="RFS365"/>
      <c r="RFT365"/>
      <c r="RFU365"/>
      <c r="RFV365"/>
      <c r="RFW365"/>
      <c r="RFX365"/>
      <c r="RFY365"/>
      <c r="RFZ365"/>
      <c r="RGA365"/>
      <c r="RGB365"/>
      <c r="RGC365"/>
      <c r="RGD365"/>
      <c r="RGE365"/>
      <c r="RGF365"/>
      <c r="RGG365"/>
      <c r="RGH365"/>
      <c r="RGI365"/>
      <c r="RGJ365"/>
      <c r="RGK365"/>
      <c r="RGL365"/>
      <c r="RGM365"/>
      <c r="RGN365"/>
      <c r="RGO365"/>
      <c r="RGP365"/>
      <c r="RGQ365"/>
      <c r="RGR365"/>
      <c r="RGS365"/>
      <c r="RGT365"/>
      <c r="RGU365"/>
      <c r="RGV365"/>
      <c r="RGW365"/>
      <c r="RGX365"/>
      <c r="RGY365"/>
      <c r="RGZ365"/>
      <c r="RHA365"/>
      <c r="RHB365"/>
      <c r="RHC365"/>
      <c r="RHD365"/>
      <c r="RHE365"/>
      <c r="RHF365"/>
      <c r="RHG365"/>
      <c r="RHH365"/>
      <c r="RHI365"/>
      <c r="RHJ365"/>
      <c r="RHK365"/>
      <c r="RHL365"/>
      <c r="RHM365"/>
      <c r="RHN365"/>
      <c r="RHO365"/>
      <c r="RHP365"/>
      <c r="RHQ365"/>
      <c r="RHR365"/>
      <c r="RHS365"/>
      <c r="RHT365"/>
      <c r="RHU365"/>
      <c r="RHV365"/>
      <c r="RHW365"/>
      <c r="RHX365"/>
      <c r="RHY365"/>
      <c r="RHZ365"/>
      <c r="RIA365"/>
      <c r="RIB365"/>
      <c r="RIC365"/>
      <c r="RID365"/>
      <c r="RIE365"/>
      <c r="RIF365"/>
      <c r="RIG365"/>
      <c r="RIH365"/>
      <c r="RII365"/>
      <c r="RIJ365"/>
      <c r="RIK365"/>
      <c r="RIL365"/>
      <c r="RIM365"/>
      <c r="RIN365"/>
      <c r="RIO365"/>
      <c r="RIP365"/>
      <c r="RIQ365"/>
      <c r="RIR365"/>
      <c r="RIS365"/>
      <c r="RIT365"/>
      <c r="RIU365"/>
      <c r="RIV365"/>
      <c r="RIW365"/>
      <c r="RIX365"/>
      <c r="RIY365"/>
      <c r="RIZ365"/>
      <c r="RJA365"/>
      <c r="RJB365"/>
      <c r="RJC365"/>
      <c r="RJD365"/>
      <c r="RJE365"/>
      <c r="RJF365"/>
      <c r="RJG365"/>
      <c r="RJH365"/>
      <c r="RJI365"/>
      <c r="RJJ365"/>
      <c r="RJK365"/>
      <c r="RJL365"/>
      <c r="RJM365"/>
      <c r="RJN365"/>
      <c r="RJO365"/>
      <c r="RJP365"/>
      <c r="RJQ365"/>
      <c r="RJR365"/>
      <c r="RJS365"/>
      <c r="RJT365"/>
      <c r="RJU365"/>
      <c r="RJV365"/>
      <c r="RJW365"/>
      <c r="RJX365"/>
      <c r="RJY365"/>
      <c r="RJZ365"/>
      <c r="RKA365"/>
      <c r="RKB365"/>
      <c r="RKC365"/>
      <c r="RKD365"/>
      <c r="RKE365"/>
      <c r="RKF365"/>
      <c r="RKG365"/>
      <c r="RKH365"/>
      <c r="RKI365"/>
      <c r="RKJ365"/>
      <c r="RKK365"/>
      <c r="RKL365"/>
      <c r="RKM365"/>
      <c r="RKN365"/>
      <c r="RKO365"/>
      <c r="RKP365"/>
      <c r="RKQ365"/>
      <c r="RKR365"/>
      <c r="RKS365"/>
      <c r="RKT365"/>
      <c r="RKU365"/>
      <c r="RKV365"/>
      <c r="RKW365"/>
      <c r="RKX365"/>
      <c r="RKY365"/>
      <c r="RKZ365"/>
      <c r="RLA365"/>
      <c r="RLB365"/>
      <c r="RLC365"/>
      <c r="RLD365"/>
      <c r="RLE365"/>
      <c r="RLF365"/>
      <c r="RLG365"/>
      <c r="RLH365"/>
      <c r="RLI365"/>
      <c r="RLJ365"/>
      <c r="RLK365"/>
      <c r="RLL365"/>
      <c r="RLM365"/>
      <c r="RLN365"/>
      <c r="RLO365"/>
      <c r="RLP365"/>
      <c r="RLQ365"/>
      <c r="RLR365"/>
      <c r="RLS365"/>
      <c r="RLT365"/>
      <c r="RLU365"/>
      <c r="RLV365"/>
      <c r="RLW365"/>
      <c r="RLX365"/>
      <c r="RLY365"/>
      <c r="RLZ365"/>
      <c r="RMA365"/>
      <c r="RMB365"/>
      <c r="RMC365"/>
      <c r="RMD365"/>
      <c r="RME365"/>
      <c r="RMF365"/>
      <c r="RMG365"/>
      <c r="RMH365"/>
      <c r="RMI365"/>
      <c r="RMJ365"/>
      <c r="RMK365"/>
      <c r="RML365"/>
      <c r="RMM365"/>
      <c r="RMN365"/>
      <c r="RMO365"/>
      <c r="RMP365"/>
      <c r="RMQ365"/>
      <c r="RMR365"/>
      <c r="RMS365"/>
      <c r="RMT365"/>
      <c r="RMU365"/>
      <c r="RMV365"/>
      <c r="RMW365"/>
      <c r="RMX365"/>
      <c r="RMY365"/>
      <c r="RMZ365"/>
      <c r="RNA365"/>
      <c r="RNB365"/>
      <c r="RNC365"/>
      <c r="RND365"/>
      <c r="RNE365"/>
      <c r="RNF365"/>
      <c r="RNG365"/>
      <c r="RNH365"/>
      <c r="RNI365"/>
      <c r="RNJ365"/>
      <c r="RNK365"/>
      <c r="RNL365"/>
      <c r="RNM365"/>
      <c r="RNN365"/>
      <c r="RNO365"/>
      <c r="RNP365"/>
      <c r="RNQ365"/>
      <c r="RNR365"/>
      <c r="RNS365"/>
      <c r="RNT365"/>
      <c r="RNU365"/>
      <c r="RNV365"/>
      <c r="RNW365"/>
      <c r="RNX365"/>
      <c r="RNY365"/>
      <c r="RNZ365"/>
      <c r="ROA365"/>
      <c r="ROB365"/>
      <c r="ROC365"/>
      <c r="ROD365"/>
      <c r="ROE365"/>
      <c r="ROF365"/>
      <c r="ROG365"/>
      <c r="ROH365"/>
      <c r="ROI365"/>
      <c r="ROJ365"/>
      <c r="ROK365"/>
      <c r="ROL365"/>
      <c r="ROM365"/>
      <c r="RON365"/>
      <c r="ROO365"/>
      <c r="ROP365"/>
      <c r="ROQ365"/>
      <c r="ROR365"/>
      <c r="ROS365"/>
      <c r="ROT365"/>
      <c r="ROU365"/>
      <c r="ROV365"/>
      <c r="ROW365"/>
      <c r="ROX365"/>
      <c r="ROY365"/>
      <c r="ROZ365"/>
      <c r="RPA365"/>
      <c r="RPB365"/>
      <c r="RPC365"/>
      <c r="RPD365"/>
      <c r="RPE365"/>
      <c r="RPF365"/>
      <c r="RPG365"/>
      <c r="RPH365"/>
      <c r="RPI365"/>
      <c r="RPJ365"/>
      <c r="RPK365"/>
      <c r="RPL365"/>
      <c r="RPM365"/>
      <c r="RPN365"/>
      <c r="RPO365"/>
      <c r="RPP365"/>
      <c r="RPQ365"/>
      <c r="RPR365"/>
      <c r="RPS365"/>
      <c r="RPT365"/>
      <c r="RPU365"/>
      <c r="RPV365"/>
      <c r="RPW365"/>
      <c r="RPX365"/>
      <c r="RPY365"/>
      <c r="RPZ365"/>
      <c r="RQA365"/>
      <c r="RQB365"/>
      <c r="RQC365"/>
      <c r="RQD365"/>
      <c r="RQE365"/>
      <c r="RQF365"/>
      <c r="RQG365"/>
      <c r="RQH365"/>
      <c r="RQI365"/>
      <c r="RQJ365"/>
      <c r="RQK365"/>
      <c r="RQL365"/>
      <c r="RQM365"/>
      <c r="RQN365"/>
      <c r="RQO365"/>
      <c r="RQP365"/>
      <c r="RQQ365"/>
      <c r="RQR365"/>
      <c r="RQS365"/>
      <c r="RQT365"/>
      <c r="RQU365"/>
      <c r="RQV365"/>
      <c r="RQW365"/>
      <c r="RQX365"/>
      <c r="RQY365"/>
      <c r="RQZ365"/>
      <c r="RRA365"/>
      <c r="RRB365"/>
      <c r="RRC365"/>
      <c r="RRD365"/>
      <c r="RRE365"/>
      <c r="RRF365"/>
      <c r="RRG365"/>
      <c r="RRH365"/>
      <c r="RRI365"/>
      <c r="RRJ365"/>
      <c r="RRK365"/>
      <c r="RRL365"/>
      <c r="RRM365"/>
      <c r="RRN365"/>
      <c r="RRO365"/>
      <c r="RRP365"/>
      <c r="RRQ365"/>
      <c r="RRR365"/>
      <c r="RRS365"/>
      <c r="RRT365"/>
      <c r="RRU365"/>
      <c r="RRV365"/>
      <c r="RRW365"/>
      <c r="RRX365"/>
      <c r="RRY365"/>
      <c r="RRZ365"/>
      <c r="RSA365"/>
      <c r="RSB365"/>
      <c r="RSC365"/>
      <c r="RSD365"/>
      <c r="RSE365"/>
      <c r="RSF365"/>
      <c r="RSG365"/>
      <c r="RSH365"/>
      <c r="RSI365"/>
      <c r="RSJ365"/>
      <c r="RSK365"/>
      <c r="RSL365"/>
      <c r="RSM365"/>
      <c r="RSN365"/>
      <c r="RSO365"/>
      <c r="RSP365"/>
      <c r="RSQ365"/>
      <c r="RSR365"/>
      <c r="RSS365"/>
      <c r="RST365"/>
      <c r="RSU365"/>
      <c r="RSV365"/>
      <c r="RSW365"/>
      <c r="RSX365"/>
      <c r="RSY365"/>
      <c r="RSZ365"/>
      <c r="RTA365"/>
      <c r="RTB365"/>
      <c r="RTC365"/>
      <c r="RTD365"/>
      <c r="RTE365"/>
      <c r="RTF365"/>
      <c r="RTG365"/>
      <c r="RTH365"/>
      <c r="RTI365"/>
      <c r="RTJ365"/>
      <c r="RTK365"/>
      <c r="RTL365"/>
      <c r="RTM365"/>
      <c r="RTN365"/>
      <c r="RTO365"/>
      <c r="RTP365"/>
      <c r="RTQ365"/>
      <c r="RTR365"/>
      <c r="RTS365"/>
      <c r="RTT365"/>
      <c r="RTU365"/>
      <c r="RTV365"/>
      <c r="RTW365"/>
      <c r="RTX365"/>
      <c r="RTY365"/>
      <c r="RTZ365"/>
      <c r="RUA365"/>
      <c r="RUB365"/>
      <c r="RUC365"/>
      <c r="RUD365"/>
      <c r="RUE365"/>
      <c r="RUF365"/>
      <c r="RUG365"/>
      <c r="RUH365"/>
      <c r="RUI365"/>
      <c r="RUJ365"/>
      <c r="RUK365"/>
      <c r="RUL365"/>
      <c r="RUM365"/>
      <c r="RUN365"/>
      <c r="RUO365"/>
      <c r="RUP365"/>
      <c r="RUQ365"/>
      <c r="RUR365"/>
      <c r="RUS365"/>
      <c r="RUT365"/>
      <c r="RUU365"/>
      <c r="RUV365"/>
      <c r="RUW365"/>
      <c r="RUX365"/>
      <c r="RUY365"/>
      <c r="RUZ365"/>
      <c r="RVA365"/>
      <c r="RVB365"/>
      <c r="RVC365"/>
      <c r="RVD365"/>
      <c r="RVE365"/>
      <c r="RVF365"/>
      <c r="RVG365"/>
      <c r="RVH365"/>
      <c r="RVI365"/>
      <c r="RVJ365"/>
      <c r="RVK365"/>
      <c r="RVL365"/>
      <c r="RVM365"/>
      <c r="RVN365"/>
      <c r="RVO365"/>
      <c r="RVP365"/>
      <c r="RVQ365"/>
      <c r="RVR365"/>
      <c r="RVS365"/>
      <c r="RVT365"/>
      <c r="RVU365"/>
      <c r="RVV365"/>
      <c r="RVW365"/>
      <c r="RVX365"/>
      <c r="RVY365"/>
      <c r="RVZ365"/>
      <c r="RWA365"/>
      <c r="RWB365"/>
      <c r="RWC365"/>
      <c r="RWD365"/>
      <c r="RWE365"/>
      <c r="RWF365"/>
      <c r="RWG365"/>
      <c r="RWH365"/>
      <c r="RWI365"/>
      <c r="RWJ365"/>
      <c r="RWK365"/>
      <c r="RWL365"/>
      <c r="RWM365"/>
      <c r="RWN365"/>
      <c r="RWO365"/>
      <c r="RWP365"/>
      <c r="RWQ365"/>
      <c r="RWR365"/>
      <c r="RWS365"/>
      <c r="RWT365"/>
      <c r="RWU365"/>
      <c r="RWV365"/>
      <c r="RWW365"/>
      <c r="RWX365"/>
      <c r="RWY365"/>
      <c r="RWZ365"/>
      <c r="RXA365"/>
      <c r="RXB365"/>
      <c r="RXC365"/>
      <c r="RXD365"/>
      <c r="RXE365"/>
      <c r="RXF365"/>
      <c r="RXG365"/>
      <c r="RXH365"/>
      <c r="RXI365"/>
      <c r="RXJ365"/>
      <c r="RXK365"/>
      <c r="RXL365"/>
      <c r="RXM365"/>
      <c r="RXN365"/>
      <c r="RXO365"/>
      <c r="RXP365"/>
      <c r="RXQ365"/>
      <c r="RXR365"/>
      <c r="RXS365"/>
      <c r="RXT365"/>
      <c r="RXU365"/>
      <c r="RXV365"/>
      <c r="RXW365"/>
      <c r="RXX365"/>
      <c r="RXY365"/>
      <c r="RXZ365"/>
      <c r="RYA365"/>
      <c r="RYB365"/>
      <c r="RYC365"/>
      <c r="RYD365"/>
      <c r="RYE365"/>
      <c r="RYF365"/>
      <c r="RYG365"/>
      <c r="RYH365"/>
      <c r="RYI365"/>
      <c r="RYJ365"/>
      <c r="RYK365"/>
      <c r="RYL365"/>
      <c r="RYM365"/>
      <c r="RYN365"/>
      <c r="RYO365"/>
      <c r="RYP365"/>
      <c r="RYQ365"/>
      <c r="RYR365"/>
      <c r="RYS365"/>
      <c r="RYT365"/>
      <c r="RYU365"/>
      <c r="RYV365"/>
      <c r="RYW365"/>
      <c r="RYX365"/>
      <c r="RYY365"/>
      <c r="RYZ365"/>
      <c r="RZA365"/>
      <c r="RZB365"/>
      <c r="RZC365"/>
      <c r="RZD365"/>
      <c r="RZE365"/>
      <c r="RZF365"/>
      <c r="RZG365"/>
      <c r="RZH365"/>
      <c r="RZI365"/>
      <c r="RZJ365"/>
      <c r="RZK365"/>
      <c r="RZL365"/>
      <c r="RZM365"/>
      <c r="RZN365"/>
      <c r="RZO365"/>
      <c r="RZP365"/>
      <c r="RZQ365"/>
      <c r="RZR365"/>
      <c r="RZS365"/>
      <c r="RZT365"/>
      <c r="RZU365"/>
      <c r="RZV365"/>
      <c r="RZW365"/>
      <c r="RZX365"/>
      <c r="RZY365"/>
      <c r="RZZ365"/>
      <c r="SAA365"/>
      <c r="SAB365"/>
      <c r="SAC365"/>
      <c r="SAD365"/>
      <c r="SAE365"/>
      <c r="SAF365"/>
      <c r="SAG365"/>
      <c r="SAH365"/>
      <c r="SAI365"/>
      <c r="SAJ365"/>
      <c r="SAK365"/>
      <c r="SAL365"/>
      <c r="SAM365"/>
      <c r="SAN365"/>
      <c r="SAO365"/>
      <c r="SAP365"/>
      <c r="SAQ365"/>
      <c r="SAR365"/>
      <c r="SAS365"/>
      <c r="SAT365"/>
      <c r="SAU365"/>
      <c r="SAV365"/>
      <c r="SAW365"/>
      <c r="SAX365"/>
      <c r="SAY365"/>
      <c r="SAZ365"/>
      <c r="SBA365"/>
      <c r="SBB365"/>
      <c r="SBC365"/>
      <c r="SBD365"/>
      <c r="SBE365"/>
      <c r="SBF365"/>
      <c r="SBG365"/>
      <c r="SBH365"/>
      <c r="SBI365"/>
      <c r="SBJ365"/>
      <c r="SBK365"/>
      <c r="SBL365"/>
      <c r="SBM365"/>
      <c r="SBN365"/>
      <c r="SBO365"/>
      <c r="SBP365"/>
      <c r="SBQ365"/>
      <c r="SBR365"/>
      <c r="SBS365"/>
      <c r="SBT365"/>
      <c r="SBU365"/>
      <c r="SBV365"/>
      <c r="SBW365"/>
      <c r="SBX365"/>
      <c r="SBY365"/>
      <c r="SBZ365"/>
      <c r="SCA365"/>
      <c r="SCB365"/>
      <c r="SCC365"/>
      <c r="SCD365"/>
      <c r="SCE365"/>
      <c r="SCF365"/>
      <c r="SCG365"/>
      <c r="SCH365"/>
      <c r="SCI365"/>
      <c r="SCJ365"/>
      <c r="SCK365"/>
      <c r="SCL365"/>
      <c r="SCM365"/>
      <c r="SCN365"/>
      <c r="SCO365"/>
      <c r="SCP365"/>
      <c r="SCQ365"/>
      <c r="SCR365"/>
      <c r="SCS365"/>
      <c r="SCT365"/>
      <c r="SCU365"/>
      <c r="SCV365"/>
      <c r="SCW365"/>
      <c r="SCX365"/>
      <c r="SCY365"/>
      <c r="SCZ365"/>
      <c r="SDA365"/>
      <c r="SDB365"/>
      <c r="SDC365"/>
      <c r="SDD365"/>
      <c r="SDE365"/>
      <c r="SDF365"/>
      <c r="SDG365"/>
      <c r="SDH365"/>
      <c r="SDI365"/>
      <c r="SDJ365"/>
      <c r="SDK365"/>
      <c r="SDL365"/>
      <c r="SDM365"/>
      <c r="SDN365"/>
      <c r="SDO365"/>
      <c r="SDP365"/>
      <c r="SDQ365"/>
      <c r="SDR365"/>
      <c r="SDS365"/>
      <c r="SDT365"/>
      <c r="SDU365"/>
      <c r="SDV365"/>
      <c r="SDW365"/>
      <c r="SDX365"/>
      <c r="SDY365"/>
      <c r="SDZ365"/>
      <c r="SEA365"/>
      <c r="SEB365"/>
      <c r="SEC365"/>
      <c r="SED365"/>
      <c r="SEE365"/>
      <c r="SEF365"/>
      <c r="SEG365"/>
      <c r="SEH365"/>
      <c r="SEI365"/>
      <c r="SEJ365"/>
      <c r="SEK365"/>
      <c r="SEL365"/>
      <c r="SEM365"/>
      <c r="SEN365"/>
      <c r="SEO365"/>
      <c r="SEP365"/>
      <c r="SEQ365"/>
      <c r="SER365"/>
      <c r="SES365"/>
      <c r="SET365"/>
      <c r="SEU365"/>
      <c r="SEV365"/>
      <c r="SEW365"/>
      <c r="SEX365"/>
      <c r="SEY365"/>
      <c r="SEZ365"/>
      <c r="SFA365"/>
      <c r="SFB365"/>
      <c r="SFC365"/>
      <c r="SFD365"/>
      <c r="SFE365"/>
      <c r="SFF365"/>
      <c r="SFG365"/>
      <c r="SFH365"/>
      <c r="SFI365"/>
      <c r="SFJ365"/>
      <c r="SFK365"/>
      <c r="SFL365"/>
      <c r="SFM365"/>
      <c r="SFN365"/>
      <c r="SFO365"/>
      <c r="SFP365"/>
      <c r="SFQ365"/>
      <c r="SFR365"/>
      <c r="SFS365"/>
      <c r="SFT365"/>
      <c r="SFU365"/>
      <c r="SFV365"/>
      <c r="SFW365"/>
      <c r="SFX365"/>
      <c r="SFY365"/>
      <c r="SFZ365"/>
      <c r="SGA365"/>
      <c r="SGB365"/>
      <c r="SGC365"/>
      <c r="SGD365"/>
      <c r="SGE365"/>
      <c r="SGF365"/>
      <c r="SGG365"/>
      <c r="SGH365"/>
      <c r="SGI365"/>
      <c r="SGJ365"/>
      <c r="SGK365"/>
      <c r="SGL365"/>
      <c r="SGM365"/>
      <c r="SGN365"/>
      <c r="SGO365"/>
      <c r="SGP365"/>
      <c r="SGQ365"/>
      <c r="SGR365"/>
      <c r="SGS365"/>
      <c r="SGT365"/>
      <c r="SGU365"/>
      <c r="SGV365"/>
      <c r="SGW365"/>
      <c r="SGX365"/>
      <c r="SGY365"/>
      <c r="SGZ365"/>
      <c r="SHA365"/>
      <c r="SHB365"/>
      <c r="SHC365"/>
      <c r="SHD365"/>
      <c r="SHE365"/>
      <c r="SHF365"/>
      <c r="SHG365"/>
      <c r="SHH365"/>
      <c r="SHI365"/>
      <c r="SHJ365"/>
      <c r="SHK365"/>
      <c r="SHL365"/>
      <c r="SHM365"/>
      <c r="SHN365"/>
      <c r="SHO365"/>
      <c r="SHP365"/>
      <c r="SHQ365"/>
      <c r="SHR365"/>
      <c r="SHS365"/>
      <c r="SHT365"/>
      <c r="SHU365"/>
      <c r="SHV365"/>
      <c r="SHW365"/>
      <c r="SHX365"/>
      <c r="SHY365"/>
      <c r="SHZ365"/>
      <c r="SIA365"/>
      <c r="SIB365"/>
      <c r="SIC365"/>
      <c r="SID365"/>
      <c r="SIE365"/>
      <c r="SIF365"/>
      <c r="SIG365"/>
      <c r="SIH365"/>
      <c r="SII365"/>
      <c r="SIJ365"/>
      <c r="SIK365"/>
      <c r="SIL365"/>
      <c r="SIM365"/>
      <c r="SIN365"/>
      <c r="SIO365"/>
      <c r="SIP365"/>
      <c r="SIQ365"/>
      <c r="SIR365"/>
      <c r="SIS365"/>
      <c r="SIT365"/>
      <c r="SIU365"/>
      <c r="SIV365"/>
      <c r="SIW365"/>
      <c r="SIX365"/>
      <c r="SIY365"/>
      <c r="SIZ365"/>
      <c r="SJA365"/>
      <c r="SJB365"/>
      <c r="SJC365"/>
      <c r="SJD365"/>
      <c r="SJE365"/>
      <c r="SJF365"/>
      <c r="SJG365"/>
      <c r="SJH365"/>
      <c r="SJI365"/>
      <c r="SJJ365"/>
      <c r="SJK365"/>
      <c r="SJL365"/>
      <c r="SJM365"/>
      <c r="SJN365"/>
      <c r="SJO365"/>
      <c r="SJP365"/>
      <c r="SJQ365"/>
      <c r="SJR365"/>
      <c r="SJS365"/>
      <c r="SJT365"/>
      <c r="SJU365"/>
      <c r="SJV365"/>
      <c r="SJW365"/>
      <c r="SJX365"/>
      <c r="SJY365"/>
      <c r="SJZ365"/>
      <c r="SKA365"/>
      <c r="SKB365"/>
      <c r="SKC365"/>
      <c r="SKD365"/>
      <c r="SKE365"/>
      <c r="SKF365"/>
      <c r="SKG365"/>
      <c r="SKH365"/>
      <c r="SKI365"/>
      <c r="SKJ365"/>
      <c r="SKK365"/>
      <c r="SKL365"/>
      <c r="SKM365"/>
      <c r="SKN365"/>
      <c r="SKO365"/>
      <c r="SKP365"/>
      <c r="SKQ365"/>
      <c r="SKR365"/>
      <c r="SKS365"/>
      <c r="SKT365"/>
      <c r="SKU365"/>
      <c r="SKV365"/>
      <c r="SKW365"/>
      <c r="SKX365"/>
      <c r="SKY365"/>
      <c r="SKZ365"/>
      <c r="SLA365"/>
      <c r="SLB365"/>
      <c r="SLC365"/>
      <c r="SLD365"/>
      <c r="SLE365"/>
      <c r="SLF365"/>
      <c r="SLG365"/>
      <c r="SLH365"/>
      <c r="SLI365"/>
      <c r="SLJ365"/>
      <c r="SLK365"/>
      <c r="SLL365"/>
      <c r="SLM365"/>
      <c r="SLN365"/>
      <c r="SLO365"/>
      <c r="SLP365"/>
      <c r="SLQ365"/>
      <c r="SLR365"/>
      <c r="SLS365"/>
      <c r="SLT365"/>
      <c r="SLU365"/>
      <c r="SLV365"/>
      <c r="SLW365"/>
      <c r="SLX365"/>
      <c r="SLY365"/>
      <c r="SLZ365"/>
      <c r="SMA365"/>
      <c r="SMB365"/>
      <c r="SMC365"/>
      <c r="SMD365"/>
      <c r="SME365"/>
      <c r="SMF365"/>
      <c r="SMG365"/>
      <c r="SMH365"/>
      <c r="SMI365"/>
      <c r="SMJ365"/>
      <c r="SMK365"/>
      <c r="SML365"/>
      <c r="SMM365"/>
      <c r="SMN365"/>
      <c r="SMO365"/>
      <c r="SMP365"/>
      <c r="SMQ365"/>
      <c r="SMR365"/>
      <c r="SMS365"/>
      <c r="SMT365"/>
      <c r="SMU365"/>
      <c r="SMV365"/>
      <c r="SMW365"/>
      <c r="SMX365"/>
      <c r="SMY365"/>
      <c r="SMZ365"/>
      <c r="SNA365"/>
      <c r="SNB365"/>
      <c r="SNC365"/>
      <c r="SND365"/>
      <c r="SNE365"/>
      <c r="SNF365"/>
      <c r="SNG365"/>
      <c r="SNH365"/>
      <c r="SNI365"/>
      <c r="SNJ365"/>
      <c r="SNK365"/>
      <c r="SNL365"/>
      <c r="SNM365"/>
      <c r="SNN365"/>
      <c r="SNO365"/>
      <c r="SNP365"/>
      <c r="SNQ365"/>
      <c r="SNR365"/>
      <c r="SNS365"/>
      <c r="SNT365"/>
      <c r="SNU365"/>
      <c r="SNV365"/>
      <c r="SNW365"/>
      <c r="SNX365"/>
      <c r="SNY365"/>
      <c r="SNZ365"/>
      <c r="SOA365"/>
      <c r="SOB365"/>
      <c r="SOC365"/>
      <c r="SOD365"/>
      <c r="SOE365"/>
      <c r="SOF365"/>
      <c r="SOG365"/>
      <c r="SOH365"/>
      <c r="SOI365"/>
      <c r="SOJ365"/>
      <c r="SOK365"/>
      <c r="SOL365"/>
      <c r="SOM365"/>
      <c r="SON365"/>
      <c r="SOO365"/>
      <c r="SOP365"/>
      <c r="SOQ365"/>
      <c r="SOR365"/>
      <c r="SOS365"/>
      <c r="SOT365"/>
      <c r="SOU365"/>
      <c r="SOV365"/>
      <c r="SOW365"/>
      <c r="SOX365"/>
      <c r="SOY365"/>
      <c r="SOZ365"/>
      <c r="SPA365"/>
      <c r="SPB365"/>
      <c r="SPC365"/>
      <c r="SPD365"/>
      <c r="SPE365"/>
      <c r="SPF365"/>
      <c r="SPG365"/>
      <c r="SPH365"/>
      <c r="SPI365"/>
      <c r="SPJ365"/>
      <c r="SPK365"/>
      <c r="SPL365"/>
      <c r="SPM365"/>
      <c r="SPN365"/>
      <c r="SPO365"/>
      <c r="SPP365"/>
      <c r="SPQ365"/>
      <c r="SPR365"/>
      <c r="SPS365"/>
      <c r="SPT365"/>
      <c r="SPU365"/>
      <c r="SPV365"/>
      <c r="SPW365"/>
      <c r="SPX365"/>
      <c r="SPY365"/>
      <c r="SPZ365"/>
      <c r="SQA365"/>
      <c r="SQB365"/>
      <c r="SQC365"/>
      <c r="SQD365"/>
      <c r="SQE365"/>
      <c r="SQF365"/>
      <c r="SQG365"/>
      <c r="SQH365"/>
      <c r="SQI365"/>
      <c r="SQJ365"/>
      <c r="SQK365"/>
      <c r="SQL365"/>
      <c r="SQM365"/>
      <c r="SQN365"/>
      <c r="SQO365"/>
      <c r="SQP365"/>
      <c r="SQQ365"/>
      <c r="SQR365"/>
      <c r="SQS365"/>
      <c r="SQT365"/>
      <c r="SQU365"/>
      <c r="SQV365"/>
      <c r="SQW365"/>
      <c r="SQX365"/>
      <c r="SQY365"/>
      <c r="SQZ365"/>
      <c r="SRA365"/>
      <c r="SRB365"/>
      <c r="SRC365"/>
      <c r="SRD365"/>
      <c r="SRE365"/>
      <c r="SRF365"/>
      <c r="SRG365"/>
      <c r="SRH365"/>
      <c r="SRI365"/>
      <c r="SRJ365"/>
      <c r="SRK365"/>
      <c r="SRL365"/>
      <c r="SRM365"/>
      <c r="SRN365"/>
      <c r="SRO365"/>
      <c r="SRP365"/>
      <c r="SRQ365"/>
      <c r="SRR365"/>
      <c r="SRS365"/>
      <c r="SRT365"/>
      <c r="SRU365"/>
      <c r="SRV365"/>
      <c r="SRW365"/>
      <c r="SRX365"/>
      <c r="SRY365"/>
      <c r="SRZ365"/>
      <c r="SSA365"/>
      <c r="SSB365"/>
      <c r="SSC365"/>
      <c r="SSD365"/>
      <c r="SSE365"/>
      <c r="SSF365"/>
      <c r="SSG365"/>
      <c r="SSH365"/>
      <c r="SSI365"/>
      <c r="SSJ365"/>
      <c r="SSK365"/>
      <c r="SSL365"/>
      <c r="SSM365"/>
      <c r="SSN365"/>
      <c r="SSO365"/>
      <c r="SSP365"/>
      <c r="SSQ365"/>
      <c r="SSR365"/>
      <c r="SSS365"/>
      <c r="SST365"/>
      <c r="SSU365"/>
      <c r="SSV365"/>
      <c r="SSW365"/>
      <c r="SSX365"/>
      <c r="SSY365"/>
      <c r="SSZ365"/>
      <c r="STA365"/>
      <c r="STB365"/>
      <c r="STC365"/>
      <c r="STD365"/>
      <c r="STE365"/>
      <c r="STF365"/>
      <c r="STG365"/>
      <c r="STH365"/>
      <c r="STI365"/>
      <c r="STJ365"/>
      <c r="STK365"/>
      <c r="STL365"/>
      <c r="STM365"/>
      <c r="STN365"/>
      <c r="STO365"/>
      <c r="STP365"/>
      <c r="STQ365"/>
      <c r="STR365"/>
      <c r="STS365"/>
      <c r="STT365"/>
      <c r="STU365"/>
      <c r="STV365"/>
      <c r="STW365"/>
      <c r="STX365"/>
      <c r="STY365"/>
      <c r="STZ365"/>
      <c r="SUA365"/>
      <c r="SUB365"/>
      <c r="SUC365"/>
      <c r="SUD365"/>
      <c r="SUE365"/>
      <c r="SUF365"/>
      <c r="SUG365"/>
      <c r="SUH365"/>
      <c r="SUI365"/>
      <c r="SUJ365"/>
      <c r="SUK365"/>
      <c r="SUL365"/>
      <c r="SUM365"/>
      <c r="SUN365"/>
      <c r="SUO365"/>
      <c r="SUP365"/>
      <c r="SUQ365"/>
      <c r="SUR365"/>
      <c r="SUS365"/>
      <c r="SUT365"/>
      <c r="SUU365"/>
      <c r="SUV365"/>
      <c r="SUW365"/>
      <c r="SUX365"/>
      <c r="SUY365"/>
      <c r="SUZ365"/>
      <c r="SVA365"/>
      <c r="SVB365"/>
      <c r="SVC365"/>
      <c r="SVD365"/>
      <c r="SVE365"/>
      <c r="SVF365"/>
      <c r="SVG365"/>
      <c r="SVH365"/>
      <c r="SVI365"/>
      <c r="SVJ365"/>
      <c r="SVK365"/>
      <c r="SVL365"/>
      <c r="SVM365"/>
      <c r="SVN365"/>
      <c r="SVO365"/>
      <c r="SVP365"/>
      <c r="SVQ365"/>
      <c r="SVR365"/>
      <c r="SVS365"/>
      <c r="SVT365"/>
      <c r="SVU365"/>
      <c r="SVV365"/>
      <c r="SVW365"/>
      <c r="SVX365"/>
      <c r="SVY365"/>
      <c r="SVZ365"/>
      <c r="SWA365"/>
      <c r="SWB365"/>
      <c r="SWC365"/>
      <c r="SWD365"/>
      <c r="SWE365"/>
      <c r="SWF365"/>
      <c r="SWG365"/>
      <c r="SWH365"/>
      <c r="SWI365"/>
      <c r="SWJ365"/>
      <c r="SWK365"/>
      <c r="SWL365"/>
      <c r="SWM365"/>
      <c r="SWN365"/>
      <c r="SWO365"/>
      <c r="SWP365"/>
      <c r="SWQ365"/>
      <c r="SWR365"/>
      <c r="SWS365"/>
      <c r="SWT365"/>
      <c r="SWU365"/>
      <c r="SWV365"/>
      <c r="SWW365"/>
      <c r="SWX365"/>
      <c r="SWY365"/>
      <c r="SWZ365"/>
      <c r="SXA365"/>
      <c r="SXB365"/>
      <c r="SXC365"/>
      <c r="SXD365"/>
      <c r="SXE365"/>
      <c r="SXF365"/>
      <c r="SXG365"/>
      <c r="SXH365"/>
      <c r="SXI365"/>
      <c r="SXJ365"/>
      <c r="SXK365"/>
      <c r="SXL365"/>
      <c r="SXM365"/>
      <c r="SXN365"/>
      <c r="SXO365"/>
      <c r="SXP365"/>
      <c r="SXQ365"/>
      <c r="SXR365"/>
      <c r="SXS365"/>
      <c r="SXT365"/>
      <c r="SXU365"/>
      <c r="SXV365"/>
      <c r="SXW365"/>
      <c r="SXX365"/>
      <c r="SXY365"/>
      <c r="SXZ365"/>
      <c r="SYA365"/>
      <c r="SYB365"/>
      <c r="SYC365"/>
      <c r="SYD365"/>
      <c r="SYE365"/>
      <c r="SYF365"/>
      <c r="SYG365"/>
      <c r="SYH365"/>
      <c r="SYI365"/>
      <c r="SYJ365"/>
      <c r="SYK365"/>
      <c r="SYL365"/>
      <c r="SYM365"/>
      <c r="SYN365"/>
      <c r="SYO365"/>
      <c r="SYP365"/>
      <c r="SYQ365"/>
      <c r="SYR365"/>
      <c r="SYS365"/>
      <c r="SYT365"/>
      <c r="SYU365"/>
      <c r="SYV365"/>
      <c r="SYW365"/>
      <c r="SYX365"/>
      <c r="SYY365"/>
      <c r="SYZ365"/>
      <c r="SZA365"/>
      <c r="SZB365"/>
      <c r="SZC365"/>
      <c r="SZD365"/>
      <c r="SZE365"/>
      <c r="SZF365"/>
      <c r="SZG365"/>
      <c r="SZH365"/>
      <c r="SZI365"/>
      <c r="SZJ365"/>
      <c r="SZK365"/>
      <c r="SZL365"/>
      <c r="SZM365"/>
      <c r="SZN365"/>
      <c r="SZO365"/>
      <c r="SZP365"/>
      <c r="SZQ365"/>
      <c r="SZR365"/>
      <c r="SZS365"/>
      <c r="SZT365"/>
      <c r="SZU365"/>
      <c r="SZV365"/>
      <c r="SZW365"/>
      <c r="SZX365"/>
      <c r="SZY365"/>
      <c r="SZZ365"/>
      <c r="TAA365"/>
      <c r="TAB365"/>
      <c r="TAC365"/>
      <c r="TAD365"/>
      <c r="TAE365"/>
      <c r="TAF365"/>
      <c r="TAG365"/>
      <c r="TAH365"/>
      <c r="TAI365"/>
      <c r="TAJ365"/>
      <c r="TAK365"/>
      <c r="TAL365"/>
      <c r="TAM365"/>
      <c r="TAN365"/>
      <c r="TAO365"/>
      <c r="TAP365"/>
      <c r="TAQ365"/>
      <c r="TAR365"/>
      <c r="TAS365"/>
      <c r="TAT365"/>
      <c r="TAU365"/>
      <c r="TAV365"/>
      <c r="TAW365"/>
      <c r="TAX365"/>
      <c r="TAY365"/>
      <c r="TAZ365"/>
      <c r="TBA365"/>
      <c r="TBB365"/>
      <c r="TBC365"/>
      <c r="TBD365"/>
      <c r="TBE365"/>
      <c r="TBF365"/>
      <c r="TBG365"/>
      <c r="TBH365"/>
      <c r="TBI365"/>
      <c r="TBJ365"/>
      <c r="TBK365"/>
      <c r="TBL365"/>
      <c r="TBM365"/>
      <c r="TBN365"/>
      <c r="TBO365"/>
      <c r="TBP365"/>
      <c r="TBQ365"/>
      <c r="TBR365"/>
      <c r="TBS365"/>
      <c r="TBT365"/>
      <c r="TBU365"/>
      <c r="TBV365"/>
      <c r="TBW365"/>
      <c r="TBX365"/>
      <c r="TBY365"/>
      <c r="TBZ365"/>
      <c r="TCA365"/>
      <c r="TCB365"/>
      <c r="TCC365"/>
      <c r="TCD365"/>
      <c r="TCE365"/>
      <c r="TCF365"/>
      <c r="TCG365"/>
      <c r="TCH365"/>
      <c r="TCI365"/>
      <c r="TCJ365"/>
      <c r="TCK365"/>
      <c r="TCL365"/>
      <c r="TCM365"/>
      <c r="TCN365"/>
      <c r="TCO365"/>
      <c r="TCP365"/>
      <c r="TCQ365"/>
      <c r="TCR365"/>
      <c r="TCS365"/>
      <c r="TCT365"/>
      <c r="TCU365"/>
      <c r="TCV365"/>
      <c r="TCW365"/>
      <c r="TCX365"/>
      <c r="TCY365"/>
      <c r="TCZ365"/>
      <c r="TDA365"/>
      <c r="TDB365"/>
      <c r="TDC365"/>
      <c r="TDD365"/>
      <c r="TDE365"/>
      <c r="TDF365"/>
      <c r="TDG365"/>
      <c r="TDH365"/>
      <c r="TDI365"/>
      <c r="TDJ365"/>
      <c r="TDK365"/>
      <c r="TDL365"/>
      <c r="TDM365"/>
      <c r="TDN365"/>
      <c r="TDO365"/>
      <c r="TDP365"/>
      <c r="TDQ365"/>
      <c r="TDR365"/>
      <c r="TDS365"/>
      <c r="TDT365"/>
      <c r="TDU365"/>
      <c r="TDV365"/>
      <c r="TDW365"/>
      <c r="TDX365"/>
      <c r="TDY365"/>
      <c r="TDZ365"/>
      <c r="TEA365"/>
      <c r="TEB365"/>
      <c r="TEC365"/>
      <c r="TED365"/>
      <c r="TEE365"/>
      <c r="TEF365"/>
      <c r="TEG365"/>
      <c r="TEH365"/>
      <c r="TEI365"/>
      <c r="TEJ365"/>
      <c r="TEK365"/>
      <c r="TEL365"/>
      <c r="TEM365"/>
      <c r="TEN365"/>
      <c r="TEO365"/>
      <c r="TEP365"/>
      <c r="TEQ365"/>
      <c r="TER365"/>
      <c r="TES365"/>
      <c r="TET365"/>
      <c r="TEU365"/>
      <c r="TEV365"/>
      <c r="TEW365"/>
      <c r="TEX365"/>
      <c r="TEY365"/>
      <c r="TEZ365"/>
      <c r="TFA365"/>
      <c r="TFB365"/>
      <c r="TFC365"/>
      <c r="TFD365"/>
      <c r="TFE365"/>
      <c r="TFF365"/>
      <c r="TFG365"/>
      <c r="TFH365"/>
      <c r="TFI365"/>
      <c r="TFJ365"/>
      <c r="TFK365"/>
      <c r="TFL365"/>
      <c r="TFM365"/>
      <c r="TFN365"/>
      <c r="TFO365"/>
      <c r="TFP365"/>
      <c r="TFQ365"/>
      <c r="TFR365"/>
      <c r="TFS365"/>
      <c r="TFT365"/>
      <c r="TFU365"/>
      <c r="TFV365"/>
      <c r="TFW365"/>
      <c r="TFX365"/>
      <c r="TFY365"/>
      <c r="TFZ365"/>
      <c r="TGA365"/>
      <c r="TGB365"/>
      <c r="TGC365"/>
      <c r="TGD365"/>
      <c r="TGE365"/>
      <c r="TGF365"/>
      <c r="TGG365"/>
      <c r="TGH365"/>
      <c r="TGI365"/>
      <c r="TGJ365"/>
      <c r="TGK365"/>
      <c r="TGL365"/>
      <c r="TGM365"/>
      <c r="TGN365"/>
      <c r="TGO365"/>
      <c r="TGP365"/>
      <c r="TGQ365"/>
      <c r="TGR365"/>
      <c r="TGS365"/>
      <c r="TGT365"/>
      <c r="TGU365"/>
      <c r="TGV365"/>
      <c r="TGW365"/>
      <c r="TGX365"/>
      <c r="TGY365"/>
      <c r="TGZ365"/>
      <c r="THA365"/>
      <c r="THB365"/>
      <c r="THC365"/>
      <c r="THD365"/>
      <c r="THE365"/>
      <c r="THF365"/>
      <c r="THG365"/>
      <c r="THH365"/>
      <c r="THI365"/>
      <c r="THJ365"/>
      <c r="THK365"/>
      <c r="THL365"/>
      <c r="THM365"/>
      <c r="THN365"/>
      <c r="THO365"/>
      <c r="THP365"/>
      <c r="THQ365"/>
      <c r="THR365"/>
      <c r="THS365"/>
      <c r="THT365"/>
      <c r="THU365"/>
      <c r="THV365"/>
      <c r="THW365"/>
      <c r="THX365"/>
      <c r="THY365"/>
      <c r="THZ365"/>
      <c r="TIA365"/>
      <c r="TIB365"/>
      <c r="TIC365"/>
      <c r="TID365"/>
      <c r="TIE365"/>
      <c r="TIF365"/>
      <c r="TIG365"/>
      <c r="TIH365"/>
      <c r="TII365"/>
      <c r="TIJ365"/>
      <c r="TIK365"/>
      <c r="TIL365"/>
      <c r="TIM365"/>
      <c r="TIN365"/>
      <c r="TIO365"/>
      <c r="TIP365"/>
      <c r="TIQ365"/>
      <c r="TIR365"/>
      <c r="TIS365"/>
      <c r="TIT365"/>
      <c r="TIU365"/>
      <c r="TIV365"/>
      <c r="TIW365"/>
      <c r="TIX365"/>
      <c r="TIY365"/>
      <c r="TIZ365"/>
      <c r="TJA365"/>
      <c r="TJB365"/>
      <c r="TJC365"/>
      <c r="TJD365"/>
      <c r="TJE365"/>
      <c r="TJF365"/>
      <c r="TJG365"/>
      <c r="TJH365"/>
      <c r="TJI365"/>
      <c r="TJJ365"/>
      <c r="TJK365"/>
      <c r="TJL365"/>
      <c r="TJM365"/>
      <c r="TJN365"/>
      <c r="TJO365"/>
      <c r="TJP365"/>
      <c r="TJQ365"/>
      <c r="TJR365"/>
      <c r="TJS365"/>
      <c r="TJT365"/>
      <c r="TJU365"/>
      <c r="TJV365"/>
      <c r="TJW365"/>
      <c r="TJX365"/>
      <c r="TJY365"/>
      <c r="TJZ365"/>
      <c r="TKA365"/>
      <c r="TKB365"/>
      <c r="TKC365"/>
      <c r="TKD365"/>
      <c r="TKE365"/>
      <c r="TKF365"/>
      <c r="TKG365"/>
      <c r="TKH365"/>
      <c r="TKI365"/>
      <c r="TKJ365"/>
      <c r="TKK365"/>
      <c r="TKL365"/>
      <c r="TKM365"/>
      <c r="TKN365"/>
      <c r="TKO365"/>
      <c r="TKP365"/>
      <c r="TKQ365"/>
      <c r="TKR365"/>
      <c r="TKS365"/>
      <c r="TKT365"/>
      <c r="TKU365"/>
      <c r="TKV365"/>
      <c r="TKW365"/>
      <c r="TKX365"/>
      <c r="TKY365"/>
      <c r="TKZ365"/>
      <c r="TLA365"/>
      <c r="TLB365"/>
      <c r="TLC365"/>
      <c r="TLD365"/>
      <c r="TLE365"/>
      <c r="TLF365"/>
      <c r="TLG365"/>
      <c r="TLH365"/>
      <c r="TLI365"/>
      <c r="TLJ365"/>
      <c r="TLK365"/>
      <c r="TLL365"/>
      <c r="TLM365"/>
      <c r="TLN365"/>
      <c r="TLO365"/>
      <c r="TLP365"/>
      <c r="TLQ365"/>
      <c r="TLR365"/>
      <c r="TLS365"/>
      <c r="TLT365"/>
      <c r="TLU365"/>
      <c r="TLV365"/>
      <c r="TLW365"/>
      <c r="TLX365"/>
      <c r="TLY365"/>
      <c r="TLZ365"/>
      <c r="TMA365"/>
      <c r="TMB365"/>
      <c r="TMC365"/>
      <c r="TMD365"/>
      <c r="TME365"/>
      <c r="TMF365"/>
      <c r="TMG365"/>
      <c r="TMH365"/>
      <c r="TMI365"/>
      <c r="TMJ365"/>
      <c r="TMK365"/>
      <c r="TML365"/>
      <c r="TMM365"/>
      <c r="TMN365"/>
      <c r="TMO365"/>
      <c r="TMP365"/>
      <c r="TMQ365"/>
      <c r="TMR365"/>
      <c r="TMS365"/>
      <c r="TMT365"/>
      <c r="TMU365"/>
      <c r="TMV365"/>
      <c r="TMW365"/>
      <c r="TMX365"/>
      <c r="TMY365"/>
      <c r="TMZ365"/>
      <c r="TNA365"/>
      <c r="TNB365"/>
      <c r="TNC365"/>
      <c r="TND365"/>
      <c r="TNE365"/>
      <c r="TNF365"/>
      <c r="TNG365"/>
      <c r="TNH365"/>
      <c r="TNI365"/>
      <c r="TNJ365"/>
      <c r="TNK365"/>
      <c r="TNL365"/>
      <c r="TNM365"/>
      <c r="TNN365"/>
      <c r="TNO365"/>
      <c r="TNP365"/>
      <c r="TNQ365"/>
      <c r="TNR365"/>
      <c r="TNS365"/>
      <c r="TNT365"/>
      <c r="TNU365"/>
      <c r="TNV365"/>
      <c r="TNW365"/>
      <c r="TNX365"/>
      <c r="TNY365"/>
      <c r="TNZ365"/>
      <c r="TOA365"/>
      <c r="TOB365"/>
      <c r="TOC365"/>
      <c r="TOD365"/>
      <c r="TOE365"/>
      <c r="TOF365"/>
      <c r="TOG365"/>
      <c r="TOH365"/>
      <c r="TOI365"/>
      <c r="TOJ365"/>
      <c r="TOK365"/>
      <c r="TOL365"/>
      <c r="TOM365"/>
      <c r="TON365"/>
      <c r="TOO365"/>
      <c r="TOP365"/>
      <c r="TOQ365"/>
      <c r="TOR365"/>
      <c r="TOS365"/>
      <c r="TOT365"/>
      <c r="TOU365"/>
      <c r="TOV365"/>
      <c r="TOW365"/>
      <c r="TOX365"/>
      <c r="TOY365"/>
      <c r="TOZ365"/>
      <c r="TPA365"/>
      <c r="TPB365"/>
      <c r="TPC365"/>
      <c r="TPD365"/>
      <c r="TPE365"/>
      <c r="TPF365"/>
      <c r="TPG365"/>
      <c r="TPH365"/>
      <c r="TPI365"/>
      <c r="TPJ365"/>
      <c r="TPK365"/>
      <c r="TPL365"/>
      <c r="TPM365"/>
      <c r="TPN365"/>
      <c r="TPO365"/>
      <c r="TPP365"/>
      <c r="TPQ365"/>
      <c r="TPR365"/>
      <c r="TPS365"/>
      <c r="TPT365"/>
      <c r="TPU365"/>
      <c r="TPV365"/>
      <c r="TPW365"/>
      <c r="TPX365"/>
      <c r="TPY365"/>
      <c r="TPZ365"/>
      <c r="TQA365"/>
      <c r="TQB365"/>
      <c r="TQC365"/>
      <c r="TQD365"/>
      <c r="TQE365"/>
      <c r="TQF365"/>
      <c r="TQG365"/>
      <c r="TQH365"/>
      <c r="TQI365"/>
      <c r="TQJ365"/>
      <c r="TQK365"/>
      <c r="TQL365"/>
      <c r="TQM365"/>
      <c r="TQN365"/>
      <c r="TQO365"/>
      <c r="TQP365"/>
      <c r="TQQ365"/>
      <c r="TQR365"/>
      <c r="TQS365"/>
      <c r="TQT365"/>
      <c r="TQU365"/>
      <c r="TQV365"/>
      <c r="TQW365"/>
      <c r="TQX365"/>
      <c r="TQY365"/>
      <c r="TQZ365"/>
      <c r="TRA365"/>
      <c r="TRB365"/>
      <c r="TRC365"/>
      <c r="TRD365"/>
      <c r="TRE365"/>
      <c r="TRF365"/>
      <c r="TRG365"/>
      <c r="TRH365"/>
      <c r="TRI365"/>
      <c r="TRJ365"/>
      <c r="TRK365"/>
      <c r="TRL365"/>
      <c r="TRM365"/>
      <c r="TRN365"/>
      <c r="TRO365"/>
      <c r="TRP365"/>
      <c r="TRQ365"/>
      <c r="TRR365"/>
      <c r="TRS365"/>
      <c r="TRT365"/>
      <c r="TRU365"/>
      <c r="TRV365"/>
      <c r="TRW365"/>
      <c r="TRX365"/>
      <c r="TRY365"/>
      <c r="TRZ365"/>
      <c r="TSA365"/>
      <c r="TSB365"/>
      <c r="TSC365"/>
      <c r="TSD365"/>
      <c r="TSE365"/>
      <c r="TSF365"/>
      <c r="TSG365"/>
      <c r="TSH365"/>
      <c r="TSI365"/>
      <c r="TSJ365"/>
      <c r="TSK365"/>
      <c r="TSL365"/>
      <c r="TSM365"/>
      <c r="TSN365"/>
      <c r="TSO365"/>
      <c r="TSP365"/>
      <c r="TSQ365"/>
      <c r="TSR365"/>
      <c r="TSS365"/>
      <c r="TST365"/>
      <c r="TSU365"/>
      <c r="TSV365"/>
      <c r="TSW365"/>
      <c r="TSX365"/>
      <c r="TSY365"/>
      <c r="TSZ365"/>
      <c r="TTA365"/>
      <c r="TTB365"/>
      <c r="TTC365"/>
      <c r="TTD365"/>
      <c r="TTE365"/>
      <c r="TTF365"/>
      <c r="TTG365"/>
      <c r="TTH365"/>
      <c r="TTI365"/>
      <c r="TTJ365"/>
      <c r="TTK365"/>
      <c r="TTL365"/>
      <c r="TTM365"/>
      <c r="TTN365"/>
      <c r="TTO365"/>
      <c r="TTP365"/>
      <c r="TTQ365"/>
      <c r="TTR365"/>
      <c r="TTS365"/>
      <c r="TTT365"/>
      <c r="TTU365"/>
      <c r="TTV365"/>
      <c r="TTW365"/>
      <c r="TTX365"/>
      <c r="TTY365"/>
      <c r="TTZ365"/>
      <c r="TUA365"/>
      <c r="TUB365"/>
      <c r="TUC365"/>
      <c r="TUD365"/>
      <c r="TUE365"/>
      <c r="TUF365"/>
      <c r="TUG365"/>
      <c r="TUH365"/>
      <c r="TUI365"/>
      <c r="TUJ365"/>
      <c r="TUK365"/>
      <c r="TUL365"/>
      <c r="TUM365"/>
      <c r="TUN365"/>
      <c r="TUO365"/>
      <c r="TUP365"/>
      <c r="TUQ365"/>
      <c r="TUR365"/>
      <c r="TUS365"/>
      <c r="TUT365"/>
      <c r="TUU365"/>
      <c r="TUV365"/>
      <c r="TUW365"/>
      <c r="TUX365"/>
      <c r="TUY365"/>
      <c r="TUZ365"/>
      <c r="TVA365"/>
      <c r="TVB365"/>
      <c r="TVC365"/>
      <c r="TVD365"/>
      <c r="TVE365"/>
      <c r="TVF365"/>
      <c r="TVG365"/>
      <c r="TVH365"/>
      <c r="TVI365"/>
      <c r="TVJ365"/>
      <c r="TVK365"/>
      <c r="TVL365"/>
      <c r="TVM365"/>
      <c r="TVN365"/>
      <c r="TVO365"/>
      <c r="TVP365"/>
      <c r="TVQ365"/>
      <c r="TVR365"/>
      <c r="TVS365"/>
      <c r="TVT365"/>
      <c r="TVU365"/>
      <c r="TVV365"/>
      <c r="TVW365"/>
      <c r="TVX365"/>
      <c r="TVY365"/>
      <c r="TVZ365"/>
      <c r="TWA365"/>
      <c r="TWB365"/>
      <c r="TWC365"/>
      <c r="TWD365"/>
      <c r="TWE365"/>
      <c r="TWF365"/>
      <c r="TWG365"/>
      <c r="TWH365"/>
      <c r="TWI365"/>
      <c r="TWJ365"/>
      <c r="TWK365"/>
      <c r="TWL365"/>
      <c r="TWM365"/>
      <c r="TWN365"/>
      <c r="TWO365"/>
      <c r="TWP365"/>
      <c r="TWQ365"/>
      <c r="TWR365"/>
      <c r="TWS365"/>
      <c r="TWT365"/>
      <c r="TWU365"/>
      <c r="TWV365"/>
      <c r="TWW365"/>
      <c r="TWX365"/>
      <c r="TWY365"/>
      <c r="TWZ365"/>
      <c r="TXA365"/>
      <c r="TXB365"/>
      <c r="TXC365"/>
      <c r="TXD365"/>
      <c r="TXE365"/>
      <c r="TXF365"/>
      <c r="TXG365"/>
      <c r="TXH365"/>
      <c r="TXI365"/>
      <c r="TXJ365"/>
      <c r="TXK365"/>
      <c r="TXL365"/>
      <c r="TXM365"/>
      <c r="TXN365"/>
      <c r="TXO365"/>
      <c r="TXP365"/>
      <c r="TXQ365"/>
      <c r="TXR365"/>
      <c r="TXS365"/>
      <c r="TXT365"/>
      <c r="TXU365"/>
      <c r="TXV365"/>
      <c r="TXW365"/>
      <c r="TXX365"/>
      <c r="TXY365"/>
      <c r="TXZ365"/>
      <c r="TYA365"/>
      <c r="TYB365"/>
      <c r="TYC365"/>
      <c r="TYD365"/>
      <c r="TYE365"/>
      <c r="TYF365"/>
      <c r="TYG365"/>
      <c r="TYH365"/>
      <c r="TYI365"/>
      <c r="TYJ365"/>
      <c r="TYK365"/>
      <c r="TYL365"/>
      <c r="TYM365"/>
      <c r="TYN365"/>
      <c r="TYO365"/>
      <c r="TYP365"/>
      <c r="TYQ365"/>
      <c r="TYR365"/>
      <c r="TYS365"/>
      <c r="TYT365"/>
      <c r="TYU365"/>
      <c r="TYV365"/>
      <c r="TYW365"/>
      <c r="TYX365"/>
      <c r="TYY365"/>
      <c r="TYZ365"/>
      <c r="TZA365"/>
      <c r="TZB365"/>
      <c r="TZC365"/>
      <c r="TZD365"/>
      <c r="TZE365"/>
      <c r="TZF365"/>
      <c r="TZG365"/>
      <c r="TZH365"/>
      <c r="TZI365"/>
      <c r="TZJ365"/>
      <c r="TZK365"/>
      <c r="TZL365"/>
      <c r="TZM365"/>
      <c r="TZN365"/>
      <c r="TZO365"/>
      <c r="TZP365"/>
      <c r="TZQ365"/>
      <c r="TZR365"/>
      <c r="TZS365"/>
      <c r="TZT365"/>
      <c r="TZU365"/>
      <c r="TZV365"/>
      <c r="TZW365"/>
      <c r="TZX365"/>
      <c r="TZY365"/>
      <c r="TZZ365"/>
      <c r="UAA365"/>
      <c r="UAB365"/>
      <c r="UAC365"/>
      <c r="UAD365"/>
      <c r="UAE365"/>
      <c r="UAF365"/>
      <c r="UAG365"/>
      <c r="UAH365"/>
      <c r="UAI365"/>
      <c r="UAJ365"/>
      <c r="UAK365"/>
      <c r="UAL365"/>
      <c r="UAM365"/>
      <c r="UAN365"/>
      <c r="UAO365"/>
      <c r="UAP365"/>
      <c r="UAQ365"/>
      <c r="UAR365"/>
      <c r="UAS365"/>
      <c r="UAT365"/>
      <c r="UAU365"/>
      <c r="UAV365"/>
      <c r="UAW365"/>
      <c r="UAX365"/>
      <c r="UAY365"/>
      <c r="UAZ365"/>
      <c r="UBA365"/>
      <c r="UBB365"/>
      <c r="UBC365"/>
      <c r="UBD365"/>
      <c r="UBE365"/>
      <c r="UBF365"/>
      <c r="UBG365"/>
      <c r="UBH365"/>
      <c r="UBI365"/>
      <c r="UBJ365"/>
      <c r="UBK365"/>
      <c r="UBL365"/>
      <c r="UBM365"/>
      <c r="UBN365"/>
      <c r="UBO365"/>
      <c r="UBP365"/>
      <c r="UBQ365"/>
      <c r="UBR365"/>
      <c r="UBS365"/>
      <c r="UBT365"/>
      <c r="UBU365"/>
      <c r="UBV365"/>
      <c r="UBW365"/>
      <c r="UBX365"/>
      <c r="UBY365"/>
      <c r="UBZ365"/>
      <c r="UCA365"/>
      <c r="UCB365"/>
      <c r="UCC365"/>
      <c r="UCD365"/>
      <c r="UCE365"/>
      <c r="UCF365"/>
      <c r="UCG365"/>
      <c r="UCH365"/>
      <c r="UCI365"/>
      <c r="UCJ365"/>
      <c r="UCK365"/>
      <c r="UCL365"/>
      <c r="UCM365"/>
      <c r="UCN365"/>
      <c r="UCO365"/>
      <c r="UCP365"/>
      <c r="UCQ365"/>
      <c r="UCR365"/>
      <c r="UCS365"/>
      <c r="UCT365"/>
      <c r="UCU365"/>
      <c r="UCV365"/>
      <c r="UCW365"/>
      <c r="UCX365"/>
      <c r="UCY365"/>
      <c r="UCZ365"/>
      <c r="UDA365"/>
      <c r="UDB365"/>
      <c r="UDC365"/>
      <c r="UDD365"/>
      <c r="UDE365"/>
      <c r="UDF365"/>
      <c r="UDG365"/>
      <c r="UDH365"/>
      <c r="UDI365"/>
      <c r="UDJ365"/>
      <c r="UDK365"/>
      <c r="UDL365"/>
      <c r="UDM365"/>
      <c r="UDN365"/>
      <c r="UDO365"/>
      <c r="UDP365"/>
      <c r="UDQ365"/>
      <c r="UDR365"/>
      <c r="UDS365"/>
      <c r="UDT365"/>
      <c r="UDU365"/>
      <c r="UDV365"/>
      <c r="UDW365"/>
      <c r="UDX365"/>
      <c r="UDY365"/>
      <c r="UDZ365"/>
      <c r="UEA365"/>
      <c r="UEB365"/>
      <c r="UEC365"/>
      <c r="UED365"/>
      <c r="UEE365"/>
      <c r="UEF365"/>
      <c r="UEG365"/>
      <c r="UEH365"/>
      <c r="UEI365"/>
      <c r="UEJ365"/>
      <c r="UEK365"/>
      <c r="UEL365"/>
      <c r="UEM365"/>
      <c r="UEN365"/>
      <c r="UEO365"/>
      <c r="UEP365"/>
      <c r="UEQ365"/>
      <c r="UER365"/>
      <c r="UES365"/>
      <c r="UET365"/>
      <c r="UEU365"/>
      <c r="UEV365"/>
      <c r="UEW365"/>
      <c r="UEX365"/>
      <c r="UEY365"/>
      <c r="UEZ365"/>
      <c r="UFA365"/>
      <c r="UFB365"/>
      <c r="UFC365"/>
      <c r="UFD365"/>
      <c r="UFE365"/>
      <c r="UFF365"/>
      <c r="UFG365"/>
      <c r="UFH365"/>
      <c r="UFI365"/>
      <c r="UFJ365"/>
      <c r="UFK365"/>
      <c r="UFL365"/>
      <c r="UFM365"/>
      <c r="UFN365"/>
      <c r="UFO365"/>
      <c r="UFP365"/>
      <c r="UFQ365"/>
      <c r="UFR365"/>
      <c r="UFS365"/>
      <c r="UFT365"/>
      <c r="UFU365"/>
      <c r="UFV365"/>
      <c r="UFW365"/>
      <c r="UFX365"/>
      <c r="UFY365"/>
      <c r="UFZ365"/>
      <c r="UGA365"/>
      <c r="UGB365"/>
      <c r="UGC365"/>
      <c r="UGD365"/>
      <c r="UGE365"/>
      <c r="UGF365"/>
      <c r="UGG365"/>
      <c r="UGH365"/>
      <c r="UGI365"/>
      <c r="UGJ365"/>
      <c r="UGK365"/>
      <c r="UGL365"/>
      <c r="UGM365"/>
      <c r="UGN365"/>
      <c r="UGO365"/>
      <c r="UGP365"/>
      <c r="UGQ365"/>
      <c r="UGR365"/>
      <c r="UGS365"/>
      <c r="UGT365"/>
      <c r="UGU365"/>
      <c r="UGV365"/>
      <c r="UGW365"/>
      <c r="UGX365"/>
      <c r="UGY365"/>
      <c r="UGZ365"/>
      <c r="UHA365"/>
      <c r="UHB365"/>
      <c r="UHC365"/>
      <c r="UHD365"/>
      <c r="UHE365"/>
      <c r="UHF365"/>
      <c r="UHG365"/>
      <c r="UHH365"/>
      <c r="UHI365"/>
      <c r="UHJ365"/>
      <c r="UHK365"/>
      <c r="UHL365"/>
      <c r="UHM365"/>
      <c r="UHN365"/>
      <c r="UHO365"/>
      <c r="UHP365"/>
      <c r="UHQ365"/>
      <c r="UHR365"/>
      <c r="UHS365"/>
      <c r="UHT365"/>
      <c r="UHU365"/>
      <c r="UHV365"/>
      <c r="UHW365"/>
      <c r="UHX365"/>
      <c r="UHY365"/>
      <c r="UHZ365"/>
      <c r="UIA365"/>
      <c r="UIB365"/>
      <c r="UIC365"/>
      <c r="UID365"/>
      <c r="UIE365"/>
      <c r="UIF365"/>
      <c r="UIG365"/>
      <c r="UIH365"/>
      <c r="UII365"/>
      <c r="UIJ365"/>
      <c r="UIK365"/>
      <c r="UIL365"/>
      <c r="UIM365"/>
      <c r="UIN365"/>
      <c r="UIO365"/>
      <c r="UIP365"/>
      <c r="UIQ365"/>
      <c r="UIR365"/>
      <c r="UIS365"/>
      <c r="UIT365"/>
      <c r="UIU365"/>
      <c r="UIV365"/>
      <c r="UIW365"/>
      <c r="UIX365"/>
      <c r="UIY365"/>
      <c r="UIZ365"/>
      <c r="UJA365"/>
      <c r="UJB365"/>
      <c r="UJC365"/>
      <c r="UJD365"/>
      <c r="UJE365"/>
      <c r="UJF365"/>
      <c r="UJG365"/>
      <c r="UJH365"/>
      <c r="UJI365"/>
      <c r="UJJ365"/>
      <c r="UJK365"/>
      <c r="UJL365"/>
      <c r="UJM365"/>
      <c r="UJN365"/>
      <c r="UJO365"/>
      <c r="UJP365"/>
      <c r="UJQ365"/>
      <c r="UJR365"/>
      <c r="UJS365"/>
      <c r="UJT365"/>
      <c r="UJU365"/>
      <c r="UJV365"/>
      <c r="UJW365"/>
      <c r="UJX365"/>
      <c r="UJY365"/>
      <c r="UJZ365"/>
      <c r="UKA365"/>
      <c r="UKB365"/>
      <c r="UKC365"/>
      <c r="UKD365"/>
      <c r="UKE365"/>
      <c r="UKF365"/>
      <c r="UKG365"/>
      <c r="UKH365"/>
      <c r="UKI365"/>
      <c r="UKJ365"/>
      <c r="UKK365"/>
      <c r="UKL365"/>
      <c r="UKM365"/>
      <c r="UKN365"/>
      <c r="UKO365"/>
      <c r="UKP365"/>
      <c r="UKQ365"/>
      <c r="UKR365"/>
      <c r="UKS365"/>
      <c r="UKT365"/>
      <c r="UKU365"/>
      <c r="UKV365"/>
      <c r="UKW365"/>
      <c r="UKX365"/>
      <c r="UKY365"/>
      <c r="UKZ365"/>
      <c r="ULA365"/>
      <c r="ULB365"/>
      <c r="ULC365"/>
      <c r="ULD365"/>
      <c r="ULE365"/>
      <c r="ULF365"/>
      <c r="ULG365"/>
      <c r="ULH365"/>
      <c r="ULI365"/>
      <c r="ULJ365"/>
      <c r="ULK365"/>
      <c r="ULL365"/>
      <c r="ULM365"/>
      <c r="ULN365"/>
      <c r="ULO365"/>
      <c r="ULP365"/>
      <c r="ULQ365"/>
      <c r="ULR365"/>
      <c r="ULS365"/>
      <c r="ULT365"/>
      <c r="ULU365"/>
      <c r="ULV365"/>
      <c r="ULW365"/>
      <c r="ULX365"/>
      <c r="ULY365"/>
      <c r="ULZ365"/>
      <c r="UMA365"/>
      <c r="UMB365"/>
      <c r="UMC365"/>
      <c r="UMD365"/>
      <c r="UME365"/>
      <c r="UMF365"/>
      <c r="UMG365"/>
      <c r="UMH365"/>
      <c r="UMI365"/>
      <c r="UMJ365"/>
      <c r="UMK365"/>
      <c r="UML365"/>
      <c r="UMM365"/>
      <c r="UMN365"/>
      <c r="UMO365"/>
      <c r="UMP365"/>
      <c r="UMQ365"/>
      <c r="UMR365"/>
      <c r="UMS365"/>
      <c r="UMT365"/>
      <c r="UMU365"/>
      <c r="UMV365"/>
      <c r="UMW365"/>
      <c r="UMX365"/>
      <c r="UMY365"/>
      <c r="UMZ365"/>
      <c r="UNA365"/>
      <c r="UNB365"/>
      <c r="UNC365"/>
      <c r="UND365"/>
      <c r="UNE365"/>
      <c r="UNF365"/>
      <c r="UNG365"/>
      <c r="UNH365"/>
      <c r="UNI365"/>
      <c r="UNJ365"/>
      <c r="UNK365"/>
      <c r="UNL365"/>
      <c r="UNM365"/>
      <c r="UNN365"/>
      <c r="UNO365"/>
      <c r="UNP365"/>
      <c r="UNQ365"/>
      <c r="UNR365"/>
      <c r="UNS365"/>
      <c r="UNT365"/>
      <c r="UNU365"/>
      <c r="UNV365"/>
      <c r="UNW365"/>
      <c r="UNX365"/>
      <c r="UNY365"/>
      <c r="UNZ365"/>
      <c r="UOA365"/>
      <c r="UOB365"/>
      <c r="UOC365"/>
      <c r="UOD365"/>
      <c r="UOE365"/>
      <c r="UOF365"/>
      <c r="UOG365"/>
      <c r="UOH365"/>
      <c r="UOI365"/>
      <c r="UOJ365"/>
      <c r="UOK365"/>
      <c r="UOL365"/>
      <c r="UOM365"/>
      <c r="UON365"/>
      <c r="UOO365"/>
      <c r="UOP365"/>
      <c r="UOQ365"/>
      <c r="UOR365"/>
      <c r="UOS365"/>
      <c r="UOT365"/>
      <c r="UOU365"/>
      <c r="UOV365"/>
      <c r="UOW365"/>
      <c r="UOX365"/>
      <c r="UOY365"/>
      <c r="UOZ365"/>
      <c r="UPA365"/>
      <c r="UPB365"/>
      <c r="UPC365"/>
      <c r="UPD365"/>
      <c r="UPE365"/>
      <c r="UPF365"/>
      <c r="UPG365"/>
      <c r="UPH365"/>
      <c r="UPI365"/>
      <c r="UPJ365"/>
      <c r="UPK365"/>
      <c r="UPL365"/>
      <c r="UPM365"/>
      <c r="UPN365"/>
      <c r="UPO365"/>
      <c r="UPP365"/>
      <c r="UPQ365"/>
      <c r="UPR365"/>
      <c r="UPS365"/>
      <c r="UPT365"/>
      <c r="UPU365"/>
      <c r="UPV365"/>
      <c r="UPW365"/>
      <c r="UPX365"/>
      <c r="UPY365"/>
      <c r="UPZ365"/>
      <c r="UQA365"/>
      <c r="UQB365"/>
      <c r="UQC365"/>
      <c r="UQD365"/>
      <c r="UQE365"/>
      <c r="UQF365"/>
      <c r="UQG365"/>
      <c r="UQH365"/>
      <c r="UQI365"/>
      <c r="UQJ365"/>
      <c r="UQK365"/>
      <c r="UQL365"/>
      <c r="UQM365"/>
      <c r="UQN365"/>
      <c r="UQO365"/>
      <c r="UQP365"/>
      <c r="UQQ365"/>
      <c r="UQR365"/>
      <c r="UQS365"/>
      <c r="UQT365"/>
      <c r="UQU365"/>
      <c r="UQV365"/>
      <c r="UQW365"/>
      <c r="UQX365"/>
      <c r="UQY365"/>
      <c r="UQZ365"/>
      <c r="URA365"/>
      <c r="URB365"/>
      <c r="URC365"/>
      <c r="URD365"/>
      <c r="URE365"/>
      <c r="URF365"/>
      <c r="URG365"/>
      <c r="URH365"/>
      <c r="URI365"/>
      <c r="URJ365"/>
      <c r="URK365"/>
      <c r="URL365"/>
      <c r="URM365"/>
      <c r="URN365"/>
      <c r="URO365"/>
      <c r="URP365"/>
      <c r="URQ365"/>
      <c r="URR365"/>
      <c r="URS365"/>
      <c r="URT365"/>
      <c r="URU365"/>
      <c r="URV365"/>
      <c r="URW365"/>
      <c r="URX365"/>
      <c r="URY365"/>
      <c r="URZ365"/>
      <c r="USA365"/>
      <c r="USB365"/>
      <c r="USC365"/>
      <c r="USD365"/>
      <c r="USE365"/>
      <c r="USF365"/>
      <c r="USG365"/>
      <c r="USH365"/>
      <c r="USI365"/>
      <c r="USJ365"/>
      <c r="USK365"/>
      <c r="USL365"/>
      <c r="USM365"/>
      <c r="USN365"/>
      <c r="USO365"/>
      <c r="USP365"/>
      <c r="USQ365"/>
      <c r="USR365"/>
      <c r="USS365"/>
      <c r="UST365"/>
      <c r="USU365"/>
      <c r="USV365"/>
      <c r="USW365"/>
      <c r="USX365"/>
      <c r="USY365"/>
      <c r="USZ365"/>
      <c r="UTA365"/>
      <c r="UTB365"/>
      <c r="UTC365"/>
      <c r="UTD365"/>
      <c r="UTE365"/>
      <c r="UTF365"/>
      <c r="UTG365"/>
      <c r="UTH365"/>
      <c r="UTI365"/>
      <c r="UTJ365"/>
      <c r="UTK365"/>
      <c r="UTL365"/>
      <c r="UTM365"/>
      <c r="UTN365"/>
      <c r="UTO365"/>
      <c r="UTP365"/>
      <c r="UTQ365"/>
      <c r="UTR365"/>
      <c r="UTS365"/>
      <c r="UTT365"/>
      <c r="UTU365"/>
      <c r="UTV365"/>
      <c r="UTW365"/>
      <c r="UTX365"/>
      <c r="UTY365"/>
      <c r="UTZ365"/>
      <c r="UUA365"/>
      <c r="UUB365"/>
      <c r="UUC365"/>
      <c r="UUD365"/>
      <c r="UUE365"/>
      <c r="UUF365"/>
      <c r="UUG365"/>
      <c r="UUH365"/>
      <c r="UUI365"/>
      <c r="UUJ365"/>
      <c r="UUK365"/>
      <c r="UUL365"/>
      <c r="UUM365"/>
      <c r="UUN365"/>
      <c r="UUO365"/>
      <c r="UUP365"/>
      <c r="UUQ365"/>
      <c r="UUR365"/>
      <c r="UUS365"/>
      <c r="UUT365"/>
      <c r="UUU365"/>
      <c r="UUV365"/>
      <c r="UUW365"/>
      <c r="UUX365"/>
      <c r="UUY365"/>
      <c r="UUZ365"/>
      <c r="UVA365"/>
      <c r="UVB365"/>
      <c r="UVC365"/>
      <c r="UVD365"/>
      <c r="UVE365"/>
      <c r="UVF365"/>
      <c r="UVG365"/>
      <c r="UVH365"/>
      <c r="UVI365"/>
      <c r="UVJ365"/>
      <c r="UVK365"/>
      <c r="UVL365"/>
      <c r="UVM365"/>
      <c r="UVN365"/>
      <c r="UVO365"/>
      <c r="UVP365"/>
      <c r="UVQ365"/>
      <c r="UVR365"/>
      <c r="UVS365"/>
      <c r="UVT365"/>
      <c r="UVU365"/>
      <c r="UVV365"/>
      <c r="UVW365"/>
      <c r="UVX365"/>
      <c r="UVY365"/>
      <c r="UVZ365"/>
      <c r="UWA365"/>
      <c r="UWB365"/>
      <c r="UWC365"/>
      <c r="UWD365"/>
      <c r="UWE365"/>
      <c r="UWF365"/>
      <c r="UWG365"/>
      <c r="UWH365"/>
      <c r="UWI365"/>
      <c r="UWJ365"/>
      <c r="UWK365"/>
      <c r="UWL365"/>
      <c r="UWM365"/>
      <c r="UWN365"/>
      <c r="UWO365"/>
      <c r="UWP365"/>
      <c r="UWQ365"/>
      <c r="UWR365"/>
      <c r="UWS365"/>
      <c r="UWT365"/>
      <c r="UWU365"/>
      <c r="UWV365"/>
      <c r="UWW365"/>
      <c r="UWX365"/>
      <c r="UWY365"/>
      <c r="UWZ365"/>
      <c r="UXA365"/>
      <c r="UXB365"/>
      <c r="UXC365"/>
      <c r="UXD365"/>
      <c r="UXE365"/>
      <c r="UXF365"/>
      <c r="UXG365"/>
      <c r="UXH365"/>
      <c r="UXI365"/>
      <c r="UXJ365"/>
      <c r="UXK365"/>
      <c r="UXL365"/>
      <c r="UXM365"/>
      <c r="UXN365"/>
      <c r="UXO365"/>
      <c r="UXP365"/>
      <c r="UXQ365"/>
      <c r="UXR365"/>
      <c r="UXS365"/>
      <c r="UXT365"/>
      <c r="UXU365"/>
      <c r="UXV365"/>
      <c r="UXW365"/>
      <c r="UXX365"/>
      <c r="UXY365"/>
      <c r="UXZ365"/>
      <c r="UYA365"/>
      <c r="UYB365"/>
      <c r="UYC365"/>
      <c r="UYD365"/>
      <c r="UYE365"/>
      <c r="UYF365"/>
      <c r="UYG365"/>
      <c r="UYH365"/>
      <c r="UYI365"/>
      <c r="UYJ365"/>
      <c r="UYK365"/>
      <c r="UYL365"/>
      <c r="UYM365"/>
      <c r="UYN365"/>
      <c r="UYO365"/>
      <c r="UYP365"/>
      <c r="UYQ365"/>
      <c r="UYR365"/>
      <c r="UYS365"/>
      <c r="UYT365"/>
      <c r="UYU365"/>
      <c r="UYV365"/>
      <c r="UYW365"/>
      <c r="UYX365"/>
      <c r="UYY365"/>
      <c r="UYZ365"/>
      <c r="UZA365"/>
      <c r="UZB365"/>
      <c r="UZC365"/>
      <c r="UZD365"/>
      <c r="UZE365"/>
      <c r="UZF365"/>
      <c r="UZG365"/>
      <c r="UZH365"/>
      <c r="UZI365"/>
      <c r="UZJ365"/>
      <c r="UZK365"/>
      <c r="UZL365"/>
      <c r="UZM365"/>
      <c r="UZN365"/>
      <c r="UZO365"/>
      <c r="UZP365"/>
      <c r="UZQ365"/>
      <c r="UZR365"/>
      <c r="UZS365"/>
      <c r="UZT365"/>
      <c r="UZU365"/>
      <c r="UZV365"/>
      <c r="UZW365"/>
      <c r="UZX365"/>
      <c r="UZY365"/>
      <c r="UZZ365"/>
      <c r="VAA365"/>
      <c r="VAB365"/>
      <c r="VAC365"/>
      <c r="VAD365"/>
      <c r="VAE365"/>
      <c r="VAF365"/>
      <c r="VAG365"/>
      <c r="VAH365"/>
      <c r="VAI365"/>
      <c r="VAJ365"/>
      <c r="VAK365"/>
      <c r="VAL365"/>
      <c r="VAM365"/>
      <c r="VAN365"/>
      <c r="VAO365"/>
      <c r="VAP365"/>
      <c r="VAQ365"/>
      <c r="VAR365"/>
      <c r="VAS365"/>
      <c r="VAT365"/>
      <c r="VAU365"/>
      <c r="VAV365"/>
      <c r="VAW365"/>
      <c r="VAX365"/>
      <c r="VAY365"/>
      <c r="VAZ365"/>
      <c r="VBA365"/>
      <c r="VBB365"/>
      <c r="VBC365"/>
      <c r="VBD365"/>
      <c r="VBE365"/>
      <c r="VBF365"/>
      <c r="VBG365"/>
      <c r="VBH365"/>
      <c r="VBI365"/>
      <c r="VBJ365"/>
      <c r="VBK365"/>
      <c r="VBL365"/>
      <c r="VBM365"/>
      <c r="VBN365"/>
      <c r="VBO365"/>
      <c r="VBP365"/>
      <c r="VBQ365"/>
      <c r="VBR365"/>
      <c r="VBS365"/>
      <c r="VBT365"/>
      <c r="VBU365"/>
      <c r="VBV365"/>
      <c r="VBW365"/>
      <c r="VBX365"/>
      <c r="VBY365"/>
      <c r="VBZ365"/>
      <c r="VCA365"/>
      <c r="VCB365"/>
      <c r="VCC365"/>
      <c r="VCD365"/>
      <c r="VCE365"/>
      <c r="VCF365"/>
      <c r="VCG365"/>
      <c r="VCH365"/>
      <c r="VCI365"/>
      <c r="VCJ365"/>
      <c r="VCK365"/>
      <c r="VCL365"/>
      <c r="VCM365"/>
      <c r="VCN365"/>
      <c r="VCO365"/>
      <c r="VCP365"/>
      <c r="VCQ365"/>
      <c r="VCR365"/>
      <c r="VCS365"/>
      <c r="VCT365"/>
      <c r="VCU365"/>
      <c r="VCV365"/>
      <c r="VCW365"/>
      <c r="VCX365"/>
      <c r="VCY365"/>
      <c r="VCZ365"/>
      <c r="VDA365"/>
      <c r="VDB365"/>
      <c r="VDC365"/>
      <c r="VDD365"/>
      <c r="VDE365"/>
      <c r="VDF365"/>
      <c r="VDG365"/>
      <c r="VDH365"/>
      <c r="VDI365"/>
      <c r="VDJ365"/>
      <c r="VDK365"/>
      <c r="VDL365"/>
      <c r="VDM365"/>
      <c r="VDN365"/>
      <c r="VDO365"/>
      <c r="VDP365"/>
      <c r="VDQ365"/>
      <c r="VDR365"/>
      <c r="VDS365"/>
      <c r="VDT365"/>
      <c r="VDU365"/>
      <c r="VDV365"/>
      <c r="VDW365"/>
      <c r="VDX365"/>
      <c r="VDY365"/>
      <c r="VDZ365"/>
      <c r="VEA365"/>
      <c r="VEB365"/>
      <c r="VEC365"/>
      <c r="VED365"/>
      <c r="VEE365"/>
      <c r="VEF365"/>
      <c r="VEG365"/>
      <c r="VEH365"/>
      <c r="VEI365"/>
      <c r="VEJ365"/>
      <c r="VEK365"/>
      <c r="VEL365"/>
      <c r="VEM365"/>
      <c r="VEN365"/>
      <c r="VEO365"/>
      <c r="VEP365"/>
      <c r="VEQ365"/>
      <c r="VER365"/>
      <c r="VES365"/>
      <c r="VET365"/>
      <c r="VEU365"/>
      <c r="VEV365"/>
      <c r="VEW365"/>
      <c r="VEX365"/>
      <c r="VEY365"/>
      <c r="VEZ365"/>
      <c r="VFA365"/>
      <c r="VFB365"/>
      <c r="VFC365"/>
      <c r="VFD365"/>
      <c r="VFE365"/>
      <c r="VFF365"/>
      <c r="VFG365"/>
      <c r="VFH365"/>
      <c r="VFI365"/>
      <c r="VFJ365"/>
      <c r="VFK365"/>
      <c r="VFL365"/>
      <c r="VFM365"/>
      <c r="VFN365"/>
      <c r="VFO365"/>
      <c r="VFP365"/>
      <c r="VFQ365"/>
      <c r="VFR365"/>
      <c r="VFS365"/>
      <c r="VFT365"/>
      <c r="VFU365"/>
      <c r="VFV365"/>
      <c r="VFW365"/>
      <c r="VFX365"/>
      <c r="VFY365"/>
      <c r="VFZ365"/>
      <c r="VGA365"/>
      <c r="VGB365"/>
      <c r="VGC365"/>
      <c r="VGD365"/>
      <c r="VGE365"/>
      <c r="VGF365"/>
      <c r="VGG365"/>
      <c r="VGH365"/>
      <c r="VGI365"/>
      <c r="VGJ365"/>
      <c r="VGK365"/>
      <c r="VGL365"/>
      <c r="VGM365"/>
      <c r="VGN365"/>
      <c r="VGO365"/>
      <c r="VGP365"/>
      <c r="VGQ365"/>
      <c r="VGR365"/>
      <c r="VGS365"/>
      <c r="VGT365"/>
      <c r="VGU365"/>
      <c r="VGV365"/>
      <c r="VGW365"/>
      <c r="VGX365"/>
      <c r="VGY365"/>
      <c r="VGZ365"/>
      <c r="VHA365"/>
      <c r="VHB365"/>
      <c r="VHC365"/>
      <c r="VHD365"/>
      <c r="VHE365"/>
      <c r="VHF365"/>
      <c r="VHG365"/>
      <c r="VHH365"/>
      <c r="VHI365"/>
      <c r="VHJ365"/>
      <c r="VHK365"/>
      <c r="VHL365"/>
      <c r="VHM365"/>
      <c r="VHN365"/>
      <c r="VHO365"/>
      <c r="VHP365"/>
      <c r="VHQ365"/>
      <c r="VHR365"/>
      <c r="VHS365"/>
      <c r="VHT365"/>
      <c r="VHU365"/>
      <c r="VHV365"/>
      <c r="VHW365"/>
      <c r="VHX365"/>
      <c r="VHY365"/>
      <c r="VHZ365"/>
      <c r="VIA365"/>
      <c r="VIB365"/>
      <c r="VIC365"/>
      <c r="VID365"/>
      <c r="VIE365"/>
      <c r="VIF365"/>
      <c r="VIG365"/>
      <c r="VIH365"/>
      <c r="VII365"/>
      <c r="VIJ365"/>
      <c r="VIK365"/>
      <c r="VIL365"/>
      <c r="VIM365"/>
      <c r="VIN365"/>
      <c r="VIO365"/>
      <c r="VIP365"/>
      <c r="VIQ365"/>
      <c r="VIR365"/>
      <c r="VIS365"/>
      <c r="VIT365"/>
      <c r="VIU365"/>
      <c r="VIV365"/>
      <c r="VIW365"/>
      <c r="VIX365"/>
      <c r="VIY365"/>
      <c r="VIZ365"/>
      <c r="VJA365"/>
      <c r="VJB365"/>
      <c r="VJC365"/>
      <c r="VJD365"/>
      <c r="VJE365"/>
      <c r="VJF365"/>
      <c r="VJG365"/>
      <c r="VJH365"/>
      <c r="VJI365"/>
      <c r="VJJ365"/>
      <c r="VJK365"/>
      <c r="VJL365"/>
      <c r="VJM365"/>
      <c r="VJN365"/>
      <c r="VJO365"/>
      <c r="VJP365"/>
      <c r="VJQ365"/>
      <c r="VJR365"/>
      <c r="VJS365"/>
      <c r="VJT365"/>
      <c r="VJU365"/>
      <c r="VJV365"/>
      <c r="VJW365"/>
      <c r="VJX365"/>
      <c r="VJY365"/>
      <c r="VJZ365"/>
      <c r="VKA365"/>
      <c r="VKB365"/>
      <c r="VKC365"/>
      <c r="VKD365"/>
      <c r="VKE365"/>
      <c r="VKF365"/>
      <c r="VKG365"/>
      <c r="VKH365"/>
      <c r="VKI365"/>
      <c r="VKJ365"/>
      <c r="VKK365"/>
      <c r="VKL365"/>
      <c r="VKM365"/>
      <c r="VKN365"/>
      <c r="VKO365"/>
      <c r="VKP365"/>
      <c r="VKQ365"/>
      <c r="VKR365"/>
      <c r="VKS365"/>
      <c r="VKT365"/>
      <c r="VKU365"/>
      <c r="VKV365"/>
      <c r="VKW365"/>
      <c r="VKX365"/>
      <c r="VKY365"/>
      <c r="VKZ365"/>
      <c r="VLA365"/>
      <c r="VLB365"/>
      <c r="VLC365"/>
      <c r="VLD365"/>
      <c r="VLE365"/>
      <c r="VLF365"/>
      <c r="VLG365"/>
      <c r="VLH365"/>
      <c r="VLI365"/>
      <c r="VLJ365"/>
      <c r="VLK365"/>
      <c r="VLL365"/>
      <c r="VLM365"/>
      <c r="VLN365"/>
      <c r="VLO365"/>
      <c r="VLP365"/>
      <c r="VLQ365"/>
      <c r="VLR365"/>
      <c r="VLS365"/>
      <c r="VLT365"/>
      <c r="VLU365"/>
      <c r="VLV365"/>
      <c r="VLW365"/>
      <c r="VLX365"/>
      <c r="VLY365"/>
      <c r="VLZ365"/>
      <c r="VMA365"/>
      <c r="VMB365"/>
      <c r="VMC365"/>
      <c r="VMD365"/>
      <c r="VME365"/>
      <c r="VMF365"/>
      <c r="VMG365"/>
      <c r="VMH365"/>
      <c r="VMI365"/>
      <c r="VMJ365"/>
      <c r="VMK365"/>
      <c r="VML365"/>
      <c r="VMM365"/>
      <c r="VMN365"/>
      <c r="VMO365"/>
      <c r="VMP365"/>
      <c r="VMQ365"/>
      <c r="VMR365"/>
      <c r="VMS365"/>
      <c r="VMT365"/>
      <c r="VMU365"/>
      <c r="VMV365"/>
      <c r="VMW365"/>
      <c r="VMX365"/>
      <c r="VMY365"/>
      <c r="VMZ365"/>
      <c r="VNA365"/>
      <c r="VNB365"/>
      <c r="VNC365"/>
      <c r="VND365"/>
      <c r="VNE365"/>
      <c r="VNF365"/>
      <c r="VNG365"/>
      <c r="VNH365"/>
      <c r="VNI365"/>
      <c r="VNJ365"/>
      <c r="VNK365"/>
      <c r="VNL365"/>
      <c r="VNM365"/>
      <c r="VNN365"/>
      <c r="VNO365"/>
      <c r="VNP365"/>
      <c r="VNQ365"/>
      <c r="VNR365"/>
      <c r="VNS365"/>
      <c r="VNT365"/>
      <c r="VNU365"/>
      <c r="VNV365"/>
      <c r="VNW365"/>
      <c r="VNX365"/>
      <c r="VNY365"/>
      <c r="VNZ365"/>
      <c r="VOA365"/>
      <c r="VOB365"/>
      <c r="VOC365"/>
      <c r="VOD365"/>
      <c r="VOE365"/>
      <c r="VOF365"/>
      <c r="VOG365"/>
      <c r="VOH365"/>
      <c r="VOI365"/>
      <c r="VOJ365"/>
      <c r="VOK365"/>
      <c r="VOL365"/>
      <c r="VOM365"/>
      <c r="VON365"/>
      <c r="VOO365"/>
      <c r="VOP365"/>
      <c r="VOQ365"/>
      <c r="VOR365"/>
      <c r="VOS365"/>
      <c r="VOT365"/>
      <c r="VOU365"/>
      <c r="VOV365"/>
      <c r="VOW365"/>
      <c r="VOX365"/>
      <c r="VOY365"/>
      <c r="VOZ365"/>
      <c r="VPA365"/>
      <c r="VPB365"/>
      <c r="VPC365"/>
      <c r="VPD365"/>
      <c r="VPE365"/>
      <c r="VPF365"/>
      <c r="VPG365"/>
      <c r="VPH365"/>
      <c r="VPI365"/>
      <c r="VPJ365"/>
      <c r="VPK365"/>
      <c r="VPL365"/>
      <c r="VPM365"/>
      <c r="VPN365"/>
      <c r="VPO365"/>
      <c r="VPP365"/>
      <c r="VPQ365"/>
      <c r="VPR365"/>
      <c r="VPS365"/>
      <c r="VPT365"/>
      <c r="VPU365"/>
      <c r="VPV365"/>
      <c r="VPW365"/>
      <c r="VPX365"/>
      <c r="VPY365"/>
      <c r="VPZ365"/>
      <c r="VQA365"/>
      <c r="VQB365"/>
      <c r="VQC365"/>
      <c r="VQD365"/>
      <c r="VQE365"/>
      <c r="VQF365"/>
      <c r="VQG365"/>
      <c r="VQH365"/>
      <c r="VQI365"/>
      <c r="VQJ365"/>
      <c r="VQK365"/>
      <c r="VQL365"/>
      <c r="VQM365"/>
      <c r="VQN365"/>
      <c r="VQO365"/>
      <c r="VQP365"/>
      <c r="VQQ365"/>
      <c r="VQR365"/>
      <c r="VQS365"/>
      <c r="VQT365"/>
      <c r="VQU365"/>
      <c r="VQV365"/>
      <c r="VQW365"/>
      <c r="VQX365"/>
      <c r="VQY365"/>
      <c r="VQZ365"/>
      <c r="VRA365"/>
      <c r="VRB365"/>
      <c r="VRC365"/>
      <c r="VRD365"/>
      <c r="VRE365"/>
      <c r="VRF365"/>
      <c r="VRG365"/>
      <c r="VRH365"/>
      <c r="VRI365"/>
      <c r="VRJ365"/>
      <c r="VRK365"/>
      <c r="VRL365"/>
      <c r="VRM365"/>
      <c r="VRN365"/>
      <c r="VRO365"/>
      <c r="VRP365"/>
      <c r="VRQ365"/>
      <c r="VRR365"/>
      <c r="VRS365"/>
      <c r="VRT365"/>
      <c r="VRU365"/>
      <c r="VRV365"/>
      <c r="VRW365"/>
      <c r="VRX365"/>
      <c r="VRY365"/>
      <c r="VRZ365"/>
      <c r="VSA365"/>
      <c r="VSB365"/>
      <c r="VSC365"/>
      <c r="VSD365"/>
      <c r="VSE365"/>
      <c r="VSF365"/>
      <c r="VSG365"/>
      <c r="VSH365"/>
      <c r="VSI365"/>
      <c r="VSJ365"/>
      <c r="VSK365"/>
      <c r="VSL365"/>
      <c r="VSM365"/>
      <c r="VSN365"/>
      <c r="VSO365"/>
      <c r="VSP365"/>
      <c r="VSQ365"/>
      <c r="VSR365"/>
      <c r="VSS365"/>
      <c r="VST365"/>
      <c r="VSU365"/>
      <c r="VSV365"/>
      <c r="VSW365"/>
      <c r="VSX365"/>
      <c r="VSY365"/>
      <c r="VSZ365"/>
      <c r="VTA365"/>
      <c r="VTB365"/>
      <c r="VTC365"/>
      <c r="VTD365"/>
      <c r="VTE365"/>
      <c r="VTF365"/>
      <c r="VTG365"/>
      <c r="VTH365"/>
      <c r="VTI365"/>
      <c r="VTJ365"/>
      <c r="VTK365"/>
      <c r="VTL365"/>
      <c r="VTM365"/>
      <c r="VTN365"/>
      <c r="VTO365"/>
      <c r="VTP365"/>
      <c r="VTQ365"/>
      <c r="VTR365"/>
      <c r="VTS365"/>
      <c r="VTT365"/>
      <c r="VTU365"/>
      <c r="VTV365"/>
      <c r="VTW365"/>
      <c r="VTX365"/>
      <c r="VTY365"/>
      <c r="VTZ365"/>
      <c r="VUA365"/>
      <c r="VUB365"/>
      <c r="VUC365"/>
      <c r="VUD365"/>
      <c r="VUE365"/>
      <c r="VUF365"/>
      <c r="VUG365"/>
      <c r="VUH365"/>
      <c r="VUI365"/>
      <c r="VUJ365"/>
      <c r="VUK365"/>
      <c r="VUL365"/>
      <c r="VUM365"/>
      <c r="VUN365"/>
      <c r="VUO365"/>
      <c r="VUP365"/>
      <c r="VUQ365"/>
      <c r="VUR365"/>
      <c r="VUS365"/>
      <c r="VUT365"/>
      <c r="VUU365"/>
      <c r="VUV365"/>
      <c r="VUW365"/>
      <c r="VUX365"/>
      <c r="VUY365"/>
      <c r="VUZ365"/>
      <c r="VVA365"/>
      <c r="VVB365"/>
      <c r="VVC365"/>
      <c r="VVD365"/>
      <c r="VVE365"/>
      <c r="VVF365"/>
      <c r="VVG365"/>
      <c r="VVH365"/>
      <c r="VVI365"/>
      <c r="VVJ365"/>
      <c r="VVK365"/>
      <c r="VVL365"/>
      <c r="VVM365"/>
      <c r="VVN365"/>
      <c r="VVO365"/>
      <c r="VVP365"/>
      <c r="VVQ365"/>
      <c r="VVR365"/>
      <c r="VVS365"/>
      <c r="VVT365"/>
      <c r="VVU365"/>
      <c r="VVV365"/>
      <c r="VVW365"/>
      <c r="VVX365"/>
      <c r="VVY365"/>
      <c r="VVZ365"/>
      <c r="VWA365"/>
      <c r="VWB365"/>
      <c r="VWC365"/>
      <c r="VWD365"/>
      <c r="VWE365"/>
      <c r="VWF365"/>
      <c r="VWG365"/>
      <c r="VWH365"/>
      <c r="VWI365"/>
      <c r="VWJ365"/>
      <c r="VWK365"/>
      <c r="VWL365"/>
      <c r="VWM365"/>
      <c r="VWN365"/>
      <c r="VWO365"/>
      <c r="VWP365"/>
      <c r="VWQ365"/>
      <c r="VWR365"/>
      <c r="VWS365"/>
      <c r="VWT365"/>
      <c r="VWU365"/>
      <c r="VWV365"/>
      <c r="VWW365"/>
      <c r="VWX365"/>
      <c r="VWY365"/>
      <c r="VWZ365"/>
      <c r="VXA365"/>
      <c r="VXB365"/>
      <c r="VXC365"/>
      <c r="VXD365"/>
      <c r="VXE365"/>
      <c r="VXF365"/>
      <c r="VXG365"/>
      <c r="VXH365"/>
      <c r="VXI365"/>
      <c r="VXJ365"/>
      <c r="VXK365"/>
      <c r="VXL365"/>
      <c r="VXM365"/>
      <c r="VXN365"/>
      <c r="VXO365"/>
      <c r="VXP365"/>
      <c r="VXQ365"/>
      <c r="VXR365"/>
      <c r="VXS365"/>
      <c r="VXT365"/>
      <c r="VXU365"/>
      <c r="VXV365"/>
      <c r="VXW365"/>
      <c r="VXX365"/>
      <c r="VXY365"/>
      <c r="VXZ365"/>
      <c r="VYA365"/>
      <c r="VYB365"/>
      <c r="VYC365"/>
      <c r="VYD365"/>
      <c r="VYE365"/>
      <c r="VYF365"/>
      <c r="VYG365"/>
      <c r="VYH365"/>
      <c r="VYI365"/>
      <c r="VYJ365"/>
      <c r="VYK365"/>
      <c r="VYL365"/>
      <c r="VYM365"/>
      <c r="VYN365"/>
      <c r="VYO365"/>
      <c r="VYP365"/>
      <c r="VYQ365"/>
      <c r="VYR365"/>
      <c r="VYS365"/>
      <c r="VYT365"/>
      <c r="VYU365"/>
      <c r="VYV365"/>
      <c r="VYW365"/>
      <c r="VYX365"/>
      <c r="VYY365"/>
      <c r="VYZ365"/>
      <c r="VZA365"/>
      <c r="VZB365"/>
      <c r="VZC365"/>
      <c r="VZD365"/>
      <c r="VZE365"/>
      <c r="VZF365"/>
      <c r="VZG365"/>
      <c r="VZH365"/>
      <c r="VZI365"/>
      <c r="VZJ365"/>
      <c r="VZK365"/>
      <c r="VZL365"/>
      <c r="VZM365"/>
      <c r="VZN365"/>
      <c r="VZO365"/>
      <c r="VZP365"/>
      <c r="VZQ365"/>
      <c r="VZR365"/>
      <c r="VZS365"/>
      <c r="VZT365"/>
      <c r="VZU365"/>
      <c r="VZV365"/>
      <c r="VZW365"/>
      <c r="VZX365"/>
      <c r="VZY365"/>
      <c r="VZZ365"/>
      <c r="WAA365"/>
      <c r="WAB365"/>
      <c r="WAC365"/>
      <c r="WAD365"/>
      <c r="WAE365"/>
      <c r="WAF365"/>
      <c r="WAG365"/>
      <c r="WAH365"/>
      <c r="WAI365"/>
      <c r="WAJ365"/>
      <c r="WAK365"/>
      <c r="WAL365"/>
      <c r="WAM365"/>
      <c r="WAN365"/>
      <c r="WAO365"/>
      <c r="WAP365"/>
      <c r="WAQ365"/>
      <c r="WAR365"/>
      <c r="WAS365"/>
      <c r="WAT365"/>
      <c r="WAU365"/>
      <c r="WAV365"/>
      <c r="WAW365"/>
      <c r="WAX365"/>
      <c r="WAY365"/>
      <c r="WAZ365"/>
      <c r="WBA365"/>
      <c r="WBB365"/>
      <c r="WBC365"/>
      <c r="WBD365"/>
      <c r="WBE365"/>
      <c r="WBF365"/>
      <c r="WBG365"/>
      <c r="WBH365"/>
      <c r="WBI365"/>
      <c r="WBJ365"/>
      <c r="WBK365"/>
      <c r="WBL365"/>
      <c r="WBM365"/>
      <c r="WBN365"/>
      <c r="WBO365"/>
      <c r="WBP365"/>
      <c r="WBQ365"/>
      <c r="WBR365"/>
      <c r="WBS365"/>
      <c r="WBT365"/>
      <c r="WBU365"/>
      <c r="WBV365"/>
      <c r="WBW365"/>
      <c r="WBX365"/>
      <c r="WBY365"/>
      <c r="WBZ365"/>
      <c r="WCA365"/>
      <c r="WCB365"/>
      <c r="WCC365"/>
      <c r="WCD365"/>
      <c r="WCE365"/>
      <c r="WCF365"/>
      <c r="WCG365"/>
      <c r="WCH365"/>
      <c r="WCI365"/>
      <c r="WCJ365"/>
      <c r="WCK365"/>
      <c r="WCL365"/>
      <c r="WCM365"/>
      <c r="WCN365"/>
      <c r="WCO365"/>
      <c r="WCP365"/>
      <c r="WCQ365"/>
      <c r="WCR365"/>
      <c r="WCS365"/>
      <c r="WCT365"/>
      <c r="WCU365"/>
      <c r="WCV365"/>
      <c r="WCW365"/>
      <c r="WCX365"/>
      <c r="WCY365"/>
      <c r="WCZ365"/>
      <c r="WDA365"/>
      <c r="WDB365"/>
      <c r="WDC365"/>
      <c r="WDD365"/>
      <c r="WDE365"/>
      <c r="WDF365"/>
      <c r="WDG365"/>
      <c r="WDH365"/>
      <c r="WDI365"/>
      <c r="WDJ365"/>
      <c r="WDK365"/>
      <c r="WDL365"/>
      <c r="WDM365"/>
      <c r="WDN365"/>
      <c r="WDO365"/>
      <c r="WDP365"/>
      <c r="WDQ365"/>
      <c r="WDR365"/>
      <c r="WDS365"/>
      <c r="WDT365"/>
      <c r="WDU365"/>
      <c r="WDV365"/>
      <c r="WDW365"/>
      <c r="WDX365"/>
      <c r="WDY365"/>
      <c r="WDZ365"/>
      <c r="WEA365"/>
      <c r="WEB365"/>
      <c r="WEC365"/>
      <c r="WED365"/>
      <c r="WEE365"/>
      <c r="WEF365"/>
      <c r="WEG365"/>
      <c r="WEH365"/>
      <c r="WEI365"/>
      <c r="WEJ365"/>
      <c r="WEK365"/>
      <c r="WEL365"/>
      <c r="WEM365"/>
      <c r="WEN365"/>
      <c r="WEO365"/>
      <c r="WEP365"/>
      <c r="WEQ365"/>
      <c r="WER365"/>
      <c r="WES365"/>
      <c r="WET365"/>
      <c r="WEU365"/>
      <c r="WEV365"/>
      <c r="WEW365"/>
      <c r="WEX365"/>
      <c r="WEY365"/>
      <c r="WEZ365"/>
      <c r="WFA365"/>
      <c r="WFB365"/>
      <c r="WFC365"/>
      <c r="WFD365"/>
      <c r="WFE365"/>
      <c r="WFF365"/>
      <c r="WFG365"/>
      <c r="WFH365"/>
      <c r="WFI365"/>
      <c r="WFJ365"/>
      <c r="WFK365"/>
      <c r="WFL365"/>
      <c r="WFM365"/>
      <c r="WFN365"/>
      <c r="WFO365"/>
      <c r="WFP365"/>
      <c r="WFQ365"/>
      <c r="WFR365"/>
      <c r="WFS365"/>
      <c r="WFT365"/>
      <c r="WFU365"/>
      <c r="WFV365"/>
      <c r="WFW365"/>
      <c r="WFX365"/>
      <c r="WFY365"/>
      <c r="WFZ365"/>
      <c r="WGA365"/>
      <c r="WGB365"/>
      <c r="WGC365"/>
      <c r="WGD365"/>
      <c r="WGE365"/>
      <c r="WGF365"/>
      <c r="WGG365"/>
      <c r="WGH365"/>
      <c r="WGI365"/>
      <c r="WGJ365"/>
      <c r="WGK365"/>
      <c r="WGL365"/>
      <c r="WGM365"/>
      <c r="WGN365"/>
      <c r="WGO365"/>
      <c r="WGP365"/>
      <c r="WGQ365"/>
      <c r="WGR365"/>
      <c r="WGS365"/>
      <c r="WGT365"/>
      <c r="WGU365"/>
      <c r="WGV365"/>
      <c r="WGW365"/>
      <c r="WGX365"/>
      <c r="WGY365"/>
      <c r="WGZ365"/>
      <c r="WHA365"/>
      <c r="WHB365"/>
      <c r="WHC365"/>
      <c r="WHD365"/>
      <c r="WHE365"/>
      <c r="WHF365"/>
      <c r="WHG365"/>
      <c r="WHH365"/>
      <c r="WHI365"/>
      <c r="WHJ365"/>
      <c r="WHK365"/>
      <c r="WHL365"/>
      <c r="WHM365"/>
      <c r="WHN365"/>
      <c r="WHO365"/>
      <c r="WHP365"/>
      <c r="WHQ365"/>
      <c r="WHR365"/>
      <c r="WHS365"/>
      <c r="WHT365"/>
      <c r="WHU365"/>
      <c r="WHV365"/>
      <c r="WHW365"/>
      <c r="WHX365"/>
      <c r="WHY365"/>
      <c r="WHZ365"/>
      <c r="WIA365"/>
      <c r="WIB365"/>
      <c r="WIC365"/>
      <c r="WID365"/>
      <c r="WIE365"/>
      <c r="WIF365"/>
      <c r="WIG365"/>
      <c r="WIH365"/>
      <c r="WII365"/>
      <c r="WIJ365"/>
      <c r="WIK365"/>
      <c r="WIL365"/>
      <c r="WIM365"/>
      <c r="WIN365"/>
      <c r="WIO365"/>
      <c r="WIP365"/>
      <c r="WIQ365"/>
      <c r="WIR365"/>
      <c r="WIS365"/>
      <c r="WIT365"/>
      <c r="WIU365"/>
      <c r="WIV365"/>
      <c r="WIW365"/>
      <c r="WIX365"/>
      <c r="WIY365"/>
      <c r="WIZ365"/>
      <c r="WJA365"/>
      <c r="WJB365"/>
      <c r="WJC365"/>
      <c r="WJD365"/>
      <c r="WJE365"/>
      <c r="WJF365"/>
      <c r="WJG365"/>
      <c r="WJH365"/>
      <c r="WJI365"/>
      <c r="WJJ365"/>
      <c r="WJK365"/>
      <c r="WJL365"/>
      <c r="WJM365"/>
      <c r="WJN365"/>
      <c r="WJO365"/>
      <c r="WJP365"/>
      <c r="WJQ365"/>
      <c r="WJR365"/>
      <c r="WJS365"/>
      <c r="WJT365"/>
      <c r="WJU365"/>
      <c r="WJV365"/>
      <c r="WJW365"/>
      <c r="WJX365"/>
      <c r="WJY365"/>
      <c r="WJZ365"/>
      <c r="WKA365"/>
      <c r="WKB365"/>
      <c r="WKC365"/>
      <c r="WKD365"/>
      <c r="WKE365"/>
      <c r="WKF365"/>
      <c r="WKG365"/>
      <c r="WKH365"/>
      <c r="WKI365"/>
      <c r="WKJ365"/>
      <c r="WKK365"/>
      <c r="WKL365"/>
      <c r="WKM365"/>
      <c r="WKN365"/>
      <c r="WKO365"/>
      <c r="WKP365"/>
      <c r="WKQ365"/>
      <c r="WKR365"/>
      <c r="WKS365"/>
      <c r="WKT365"/>
      <c r="WKU365"/>
      <c r="WKV365"/>
      <c r="WKW365"/>
      <c r="WKX365"/>
      <c r="WKY365"/>
      <c r="WKZ365"/>
      <c r="WLA365"/>
      <c r="WLB365"/>
      <c r="WLC365"/>
      <c r="WLD365"/>
      <c r="WLE365"/>
      <c r="WLF365"/>
      <c r="WLG365"/>
      <c r="WLH365"/>
      <c r="WLI365"/>
      <c r="WLJ365"/>
      <c r="WLK365"/>
      <c r="WLL365"/>
      <c r="WLM365"/>
      <c r="WLN365"/>
      <c r="WLO365"/>
      <c r="WLP365"/>
      <c r="WLQ365"/>
      <c r="WLR365"/>
      <c r="WLS365"/>
      <c r="WLT365"/>
      <c r="WLU365"/>
      <c r="WLV365"/>
      <c r="WLW365"/>
      <c r="WLX365"/>
      <c r="WLY365"/>
      <c r="WLZ365"/>
      <c r="WMA365"/>
      <c r="WMB365"/>
      <c r="WMC365"/>
      <c r="WMD365"/>
      <c r="WME365"/>
      <c r="WMF365"/>
      <c r="WMG365"/>
      <c r="WMH365"/>
      <c r="WMI365"/>
      <c r="WMJ365"/>
      <c r="WMK365"/>
      <c r="WML365"/>
      <c r="WMM365"/>
      <c r="WMN365"/>
      <c r="WMO365"/>
      <c r="WMP365"/>
      <c r="WMQ365"/>
      <c r="WMR365"/>
      <c r="WMS365"/>
      <c r="WMT365"/>
      <c r="WMU365"/>
      <c r="WMV365"/>
      <c r="WMW365"/>
      <c r="WMX365"/>
      <c r="WMY365"/>
      <c r="WMZ365"/>
      <c r="WNA365"/>
      <c r="WNB365"/>
      <c r="WNC365"/>
      <c r="WND365"/>
      <c r="WNE365"/>
      <c r="WNF365"/>
      <c r="WNG365"/>
      <c r="WNH365"/>
      <c r="WNI365"/>
      <c r="WNJ365"/>
      <c r="WNK365"/>
      <c r="WNL365"/>
      <c r="WNM365"/>
      <c r="WNN365"/>
      <c r="WNO365"/>
      <c r="WNP365"/>
      <c r="WNQ365"/>
      <c r="WNR365"/>
      <c r="WNS365"/>
      <c r="WNT365"/>
      <c r="WNU365"/>
      <c r="WNV365"/>
      <c r="WNW365"/>
      <c r="WNX365"/>
      <c r="WNY365"/>
      <c r="WNZ365"/>
      <c r="WOA365"/>
      <c r="WOB365"/>
      <c r="WOC365"/>
      <c r="WOD365"/>
      <c r="WOE365"/>
      <c r="WOF365"/>
      <c r="WOG365"/>
      <c r="WOH365"/>
      <c r="WOI365"/>
      <c r="WOJ365"/>
      <c r="WOK365"/>
      <c r="WOL365"/>
      <c r="WOM365"/>
      <c r="WON365"/>
      <c r="WOO365"/>
      <c r="WOP365"/>
      <c r="WOQ365"/>
      <c r="WOR365"/>
      <c r="WOS365"/>
      <c r="WOT365"/>
      <c r="WOU365"/>
      <c r="WOV365"/>
      <c r="WOW365"/>
      <c r="WOX365"/>
      <c r="WOY365"/>
      <c r="WOZ365"/>
      <c r="WPA365"/>
      <c r="WPB365"/>
      <c r="WPC365"/>
      <c r="WPD365"/>
      <c r="WPE365"/>
      <c r="WPF365"/>
      <c r="WPG365"/>
      <c r="WPH365"/>
      <c r="WPI365"/>
      <c r="WPJ365"/>
      <c r="WPK365"/>
      <c r="WPL365"/>
      <c r="WPM365"/>
      <c r="WPN365"/>
      <c r="WPO365"/>
      <c r="WPP365"/>
      <c r="WPQ365"/>
      <c r="WPR365"/>
      <c r="WPS365"/>
      <c r="WPT365"/>
      <c r="WPU365"/>
      <c r="WPV365"/>
      <c r="WPW365"/>
      <c r="WPX365"/>
      <c r="WPY365"/>
      <c r="WPZ365"/>
      <c r="WQA365"/>
      <c r="WQB365"/>
      <c r="WQC365"/>
      <c r="WQD365"/>
      <c r="WQE365"/>
      <c r="WQF365"/>
      <c r="WQG365"/>
      <c r="WQH365"/>
      <c r="WQI365"/>
      <c r="WQJ365"/>
      <c r="WQK365"/>
      <c r="WQL365"/>
      <c r="WQM365"/>
      <c r="WQN365"/>
      <c r="WQO365"/>
      <c r="WQP365"/>
      <c r="WQQ365"/>
      <c r="WQR365"/>
      <c r="WQS365"/>
      <c r="WQT365"/>
      <c r="WQU365"/>
      <c r="WQV365"/>
      <c r="WQW365"/>
      <c r="WQX365"/>
      <c r="WQY365"/>
      <c r="WQZ365"/>
      <c r="WRA365"/>
      <c r="WRB365"/>
      <c r="WRC365"/>
      <c r="WRD365"/>
      <c r="WRE365"/>
      <c r="WRF365"/>
      <c r="WRG365"/>
      <c r="WRH365"/>
      <c r="WRI365"/>
      <c r="WRJ365"/>
      <c r="WRK365"/>
      <c r="WRL365"/>
      <c r="WRM365"/>
      <c r="WRN365"/>
      <c r="WRO365"/>
      <c r="WRP365"/>
      <c r="WRQ365"/>
      <c r="WRR365"/>
      <c r="WRS365"/>
      <c r="WRT365"/>
      <c r="WRU365"/>
      <c r="WRV365"/>
      <c r="WRW365"/>
      <c r="WRX365"/>
      <c r="WRY365"/>
      <c r="WRZ365"/>
      <c r="WSA365"/>
      <c r="WSB365"/>
      <c r="WSC365"/>
      <c r="WSD365"/>
      <c r="WSE365"/>
      <c r="WSF365"/>
      <c r="WSG365"/>
      <c r="WSH365"/>
      <c r="WSI365"/>
      <c r="WSJ365"/>
      <c r="WSK365"/>
      <c r="WSL365"/>
      <c r="WSM365"/>
      <c r="WSN365"/>
      <c r="WSO365"/>
      <c r="WSP365"/>
      <c r="WSQ365"/>
      <c r="WSR365"/>
      <c r="WSS365"/>
      <c r="WST365"/>
      <c r="WSU365"/>
      <c r="WSV365"/>
      <c r="WSW365"/>
      <c r="WSX365"/>
      <c r="WSY365"/>
      <c r="WSZ365"/>
      <c r="WTA365"/>
      <c r="WTB365"/>
      <c r="WTC365"/>
      <c r="WTD365"/>
      <c r="WTE365"/>
      <c r="WTF365"/>
      <c r="WTG365"/>
      <c r="WTH365"/>
      <c r="WTI365"/>
      <c r="WTJ365"/>
      <c r="WTK365"/>
      <c r="WTL365"/>
      <c r="WTM365"/>
      <c r="WTN365"/>
      <c r="WTO365"/>
      <c r="WTP365"/>
      <c r="WTQ365"/>
      <c r="WTR365"/>
      <c r="WTS365"/>
      <c r="WTT365"/>
      <c r="WTU365"/>
      <c r="WTV365"/>
      <c r="WTW365"/>
      <c r="WTX365"/>
      <c r="WTY365"/>
      <c r="WTZ365"/>
      <c r="WUA365"/>
      <c r="WUB365"/>
      <c r="WUC365"/>
      <c r="WUD365"/>
      <c r="WUE365"/>
      <c r="WUF365"/>
      <c r="WUG365"/>
      <c r="WUH365"/>
      <c r="WUI365"/>
      <c r="WUJ365"/>
      <c r="WUK365"/>
      <c r="WUL365"/>
      <c r="WUM365"/>
      <c r="WUN365"/>
      <c r="WUO365"/>
      <c r="WUP365"/>
      <c r="WUQ365"/>
      <c r="WUR365"/>
      <c r="WUS365"/>
      <c r="WUT365"/>
      <c r="WUU365"/>
      <c r="WUV365"/>
      <c r="WUW365"/>
      <c r="WUX365"/>
      <c r="WUY365"/>
      <c r="WUZ365"/>
      <c r="WVA365"/>
      <c r="WVB365"/>
      <c r="WVC365"/>
      <c r="WVD365"/>
      <c r="WVE365"/>
      <c r="WVF365"/>
      <c r="WVG365"/>
      <c r="WVH365"/>
      <c r="WVI365"/>
      <c r="WVJ365"/>
      <c r="WVK365"/>
      <c r="WVL365"/>
      <c r="WVM365"/>
      <c r="WVN365"/>
      <c r="WVO365"/>
      <c r="WVP365"/>
      <c r="WVQ365"/>
      <c r="WVR365"/>
      <c r="WVS365"/>
      <c r="WVT365"/>
      <c r="WVU365"/>
      <c r="WVV365"/>
      <c r="WVW365"/>
      <c r="WVX365"/>
      <c r="WVY365"/>
      <c r="WVZ365"/>
      <c r="WWA365"/>
      <c r="WWB365"/>
      <c r="WWC365"/>
      <c r="WWD365"/>
      <c r="WWE365"/>
      <c r="WWF365"/>
      <c r="WWG365"/>
      <c r="WWH365"/>
      <c r="WWI365"/>
      <c r="WWJ365"/>
      <c r="WWK365"/>
      <c r="WWL365"/>
      <c r="WWM365"/>
      <c r="WWN365"/>
      <c r="WWO365"/>
      <c r="WWP365"/>
      <c r="WWQ365"/>
      <c r="WWR365"/>
      <c r="WWS365"/>
      <c r="WWT365"/>
      <c r="WWU365"/>
      <c r="WWV365"/>
      <c r="WWW365"/>
      <c r="WWX365"/>
      <c r="WWY365"/>
      <c r="WWZ365"/>
      <c r="WXA365"/>
      <c r="WXB365"/>
      <c r="WXC365"/>
      <c r="WXD365"/>
      <c r="WXE365"/>
      <c r="WXF365"/>
      <c r="WXG365"/>
      <c r="WXH365"/>
      <c r="WXI365"/>
      <c r="WXJ365"/>
      <c r="WXK365"/>
      <c r="WXL365"/>
      <c r="WXM365"/>
      <c r="WXN365"/>
      <c r="WXO365"/>
      <c r="WXP365"/>
      <c r="WXQ365"/>
      <c r="WXR365"/>
      <c r="WXS365"/>
      <c r="WXT365"/>
      <c r="WXU365"/>
      <c r="WXV365"/>
      <c r="WXW365"/>
      <c r="WXX365"/>
      <c r="WXY365"/>
      <c r="WXZ365"/>
      <c r="WYA365"/>
      <c r="WYB365"/>
      <c r="WYC365"/>
      <c r="WYD365"/>
      <c r="WYE365"/>
      <c r="WYF365"/>
      <c r="WYG365"/>
      <c r="WYH365"/>
      <c r="WYI365"/>
      <c r="WYJ365"/>
      <c r="WYK365"/>
      <c r="WYL365"/>
      <c r="WYM365"/>
      <c r="WYN365"/>
      <c r="WYO365"/>
      <c r="WYP365"/>
      <c r="WYQ365"/>
      <c r="WYR365"/>
      <c r="WYS365"/>
      <c r="WYT365"/>
      <c r="WYU365"/>
      <c r="WYV365"/>
      <c r="WYW365"/>
      <c r="WYX365"/>
      <c r="WYY365"/>
      <c r="WYZ365"/>
      <c r="WZA365"/>
      <c r="WZB365"/>
      <c r="WZC365"/>
      <c r="WZD365"/>
      <c r="WZE365"/>
      <c r="WZF365"/>
      <c r="WZG365"/>
      <c r="WZH365"/>
      <c r="WZI365"/>
      <c r="WZJ365"/>
      <c r="WZK365"/>
      <c r="WZL365"/>
      <c r="WZM365"/>
      <c r="WZN365"/>
      <c r="WZO365"/>
      <c r="WZP365"/>
      <c r="WZQ365"/>
      <c r="WZR365"/>
      <c r="WZS365"/>
      <c r="WZT365"/>
      <c r="WZU365"/>
      <c r="WZV365"/>
      <c r="WZW365"/>
      <c r="WZX365"/>
      <c r="WZY365"/>
      <c r="WZZ365"/>
      <c r="XAA365"/>
      <c r="XAB365"/>
      <c r="XAC365"/>
      <c r="XAD365"/>
      <c r="XAE365"/>
      <c r="XAF365"/>
      <c r="XAG365"/>
      <c r="XAH365"/>
      <c r="XAI365"/>
      <c r="XAJ365"/>
      <c r="XAK365"/>
      <c r="XAL365"/>
      <c r="XAM365"/>
      <c r="XAN365"/>
      <c r="XAO365"/>
      <c r="XAP365"/>
      <c r="XAQ365"/>
      <c r="XAR365"/>
      <c r="XAS365"/>
      <c r="XAT365"/>
      <c r="XAU365"/>
      <c r="XAV365"/>
      <c r="XAW365"/>
      <c r="XAX365"/>
      <c r="XAY365"/>
      <c r="XAZ365"/>
      <c r="XBA365"/>
      <c r="XBB365"/>
      <c r="XBC365"/>
      <c r="XBD365"/>
      <c r="XBE365"/>
      <c r="XBF365"/>
      <c r="XBG365"/>
      <c r="XBH365"/>
      <c r="XBI365"/>
      <c r="XBJ365"/>
      <c r="XBK365"/>
      <c r="XBL365"/>
      <c r="XBM365"/>
      <c r="XBN365"/>
      <c r="XBO365"/>
      <c r="XBP365"/>
      <c r="XBQ365"/>
      <c r="XBR365"/>
      <c r="XBS365"/>
      <c r="XBT365"/>
      <c r="XBU365"/>
      <c r="XBV365"/>
      <c r="XBW365"/>
      <c r="XBX365"/>
      <c r="XBY365"/>
      <c r="XBZ365"/>
      <c r="XCA365"/>
      <c r="XCB365"/>
      <c r="XCC365"/>
      <c r="XCD365"/>
      <c r="XCE365"/>
      <c r="XCF365"/>
      <c r="XCG365"/>
      <c r="XCH365"/>
      <c r="XCI365"/>
      <c r="XCJ365"/>
      <c r="XCK365"/>
      <c r="XCL365"/>
      <c r="XCM365"/>
      <c r="XCN365"/>
      <c r="XCO365"/>
      <c r="XCP365"/>
      <c r="XCQ365"/>
      <c r="XCR365"/>
      <c r="XCS365"/>
      <c r="XCT365"/>
      <c r="XCU365"/>
      <c r="XCV365"/>
      <c r="XCW365"/>
      <c r="XCX365"/>
      <c r="XCY365"/>
      <c r="XCZ365"/>
      <c r="XDA365"/>
      <c r="XDB365"/>
      <c r="XDC365"/>
      <c r="XDD365"/>
      <c r="XDE365"/>
      <c r="XDF365"/>
      <c r="XDG365"/>
      <c r="XDH365"/>
      <c r="XDI365"/>
      <c r="XDJ365"/>
      <c r="XDK365"/>
      <c r="XDL365"/>
      <c r="XDM365"/>
      <c r="XDN365"/>
      <c r="XDO365"/>
      <c r="XDP365"/>
      <c r="XDQ365"/>
      <c r="XDR365"/>
      <c r="XDS365"/>
      <c r="XDT365"/>
      <c r="XDU365"/>
      <c r="XDV365"/>
      <c r="XDW365"/>
      <c r="XDX365"/>
      <c r="XDY365"/>
      <c r="XDZ365"/>
      <c r="XEA365"/>
      <c r="XEB365"/>
      <c r="XEC365"/>
      <c r="XED365"/>
      <c r="XEE365"/>
      <c r="XEF365"/>
      <c r="XEG365"/>
      <c r="XEH365"/>
      <c r="XEI365"/>
      <c r="XEJ365"/>
      <c r="XEK365"/>
      <c r="XEL365"/>
      <c r="XEM365"/>
      <c r="XEN365"/>
      <c r="XEO365"/>
      <c r="XEP365"/>
      <c r="XEQ365"/>
      <c r="XER365"/>
      <c r="XES365"/>
      <c r="XET365"/>
      <c r="XEU365"/>
      <c r="XEV365"/>
      <c r="XEW365"/>
      <c r="XEX365"/>
    </row>
    <row r="366" spans="1:16378" s="74" customFormat="1">
      <c r="A366" t="str">
        <f t="shared" si="31"/>
        <v>ShandongYantai10TDRY</v>
      </c>
      <c r="B366" s="89" t="s">
        <v>82</v>
      </c>
      <c r="C366" s="89" t="s">
        <v>86</v>
      </c>
      <c r="D366" s="90" t="s">
        <v>7</v>
      </c>
      <c r="E366" s="90" t="s">
        <v>32</v>
      </c>
      <c r="F366" s="149">
        <v>1</v>
      </c>
      <c r="G366" s="150">
        <v>3975</v>
      </c>
      <c r="H366" s="150">
        <f t="shared" si="33"/>
        <v>3975</v>
      </c>
      <c r="I366" s="306">
        <v>3750</v>
      </c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  <c r="MK366"/>
      <c r="ML366"/>
      <c r="MM366"/>
      <c r="MN366"/>
      <c r="MO366"/>
      <c r="MP366"/>
      <c r="MQ366"/>
      <c r="MR366"/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/>
      <c r="NO366"/>
      <c r="NP366"/>
      <c r="NQ366"/>
      <c r="NR366"/>
      <c r="NS366"/>
      <c r="NT366"/>
      <c r="NU366"/>
      <c r="NV366"/>
      <c r="NW366"/>
      <c r="NX366"/>
      <c r="NY366"/>
      <c r="NZ366"/>
      <c r="OA366"/>
      <c r="OB366"/>
      <c r="OC366"/>
      <c r="OD366"/>
      <c r="OE366"/>
      <c r="OF366"/>
      <c r="OG366"/>
      <c r="OH366"/>
      <c r="OI366"/>
      <c r="OJ366"/>
      <c r="OK366"/>
      <c r="OL366"/>
      <c r="OM366"/>
      <c r="ON366"/>
      <c r="OO366"/>
      <c r="OP366"/>
      <c r="OQ366"/>
      <c r="OR366"/>
      <c r="OS366"/>
      <c r="OT366"/>
      <c r="OU366"/>
      <c r="OV366"/>
      <c r="OW366"/>
      <c r="OX366"/>
      <c r="OY366"/>
      <c r="OZ366"/>
      <c r="PA366"/>
      <c r="PB366"/>
      <c r="PC366"/>
      <c r="PD366"/>
      <c r="PE366"/>
      <c r="PF366"/>
      <c r="PG366"/>
      <c r="PH366"/>
      <c r="PI366"/>
      <c r="PJ366"/>
      <c r="PK366"/>
      <c r="PL366"/>
      <c r="PM366"/>
      <c r="PN366"/>
      <c r="PO366"/>
      <c r="PP366"/>
      <c r="PQ366"/>
      <c r="PR366"/>
      <c r="PS366"/>
      <c r="PT366"/>
      <c r="PU366"/>
      <c r="PV366"/>
      <c r="PW366"/>
      <c r="PX366"/>
      <c r="PY366"/>
      <c r="PZ366"/>
      <c r="QA366"/>
      <c r="QB366"/>
      <c r="QC366"/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/>
      <c r="QT366"/>
      <c r="QU366"/>
      <c r="QV366"/>
      <c r="QW366"/>
      <c r="QX366"/>
      <c r="QY366"/>
      <c r="QZ366"/>
      <c r="RA366"/>
      <c r="RB366"/>
      <c r="RC366"/>
      <c r="RD366"/>
      <c r="RE366"/>
      <c r="RF366"/>
      <c r="RG366"/>
      <c r="RH366"/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/>
      <c r="RY366"/>
      <c r="RZ366"/>
      <c r="SA366"/>
      <c r="SB366"/>
      <c r="SC366"/>
      <c r="SD366"/>
      <c r="SE366"/>
      <c r="SF366"/>
      <c r="SG366"/>
      <c r="SH366"/>
      <c r="SI366"/>
      <c r="SJ366"/>
      <c r="SK366"/>
      <c r="SL366"/>
      <c r="SM366"/>
      <c r="SN366"/>
      <c r="SO366"/>
      <c r="SP366"/>
      <c r="SQ366"/>
      <c r="SR366"/>
      <c r="SS366"/>
      <c r="ST366"/>
      <c r="SU366"/>
      <c r="SV366"/>
      <c r="SW366"/>
      <c r="SX366"/>
      <c r="SY366"/>
      <c r="SZ366"/>
      <c r="TA366"/>
      <c r="TB366"/>
      <c r="TC366"/>
      <c r="TD366"/>
      <c r="TE366"/>
      <c r="TF366"/>
      <c r="TG366"/>
      <c r="TH366"/>
      <c r="TI366"/>
      <c r="TJ366"/>
      <c r="TK366"/>
      <c r="TL366"/>
      <c r="TM366"/>
      <c r="TN366"/>
      <c r="TO366"/>
      <c r="TP366"/>
      <c r="TQ366"/>
      <c r="TR366"/>
      <c r="TS366"/>
      <c r="TT366"/>
      <c r="TU366"/>
      <c r="TV366"/>
      <c r="TW366"/>
      <c r="TX366"/>
      <c r="TY366"/>
      <c r="TZ366"/>
      <c r="UA366"/>
      <c r="UB366"/>
      <c r="UC366"/>
      <c r="UD366"/>
      <c r="UE366"/>
      <c r="UF366"/>
      <c r="UG366"/>
      <c r="UH366"/>
      <c r="UI366"/>
      <c r="UJ366"/>
      <c r="UK366"/>
      <c r="UL366"/>
      <c r="UM366"/>
      <c r="UN366"/>
      <c r="UO366"/>
      <c r="UP366"/>
      <c r="UQ366"/>
      <c r="UR366"/>
      <c r="US366"/>
      <c r="UT366"/>
      <c r="UU366"/>
      <c r="UV366"/>
      <c r="UW366"/>
      <c r="UX366"/>
      <c r="UY366"/>
      <c r="UZ366"/>
      <c r="VA366"/>
      <c r="VB366"/>
      <c r="VC366"/>
      <c r="VD366"/>
      <c r="VE366"/>
      <c r="VF366"/>
      <c r="VG366"/>
      <c r="VH366"/>
      <c r="VI366"/>
      <c r="VJ366"/>
      <c r="VK366"/>
      <c r="VL366"/>
      <c r="VM366"/>
      <c r="VN366"/>
      <c r="VO366"/>
      <c r="VP366"/>
      <c r="VQ366"/>
      <c r="VR366"/>
      <c r="VS366"/>
      <c r="VT366"/>
      <c r="VU366"/>
      <c r="VV366"/>
      <c r="VW366"/>
      <c r="VX366"/>
      <c r="VY366"/>
      <c r="VZ366"/>
      <c r="WA366"/>
      <c r="WB366"/>
      <c r="WC366"/>
      <c r="WD366"/>
      <c r="WE366"/>
      <c r="WF366"/>
      <c r="WG366"/>
      <c r="WH366"/>
      <c r="WI366"/>
      <c r="WJ366"/>
      <c r="WK366"/>
      <c r="WL366"/>
      <c r="WM366"/>
      <c r="WN366"/>
      <c r="WO366"/>
      <c r="WP366"/>
      <c r="WQ366"/>
      <c r="WR366"/>
      <c r="WS366"/>
      <c r="WT366"/>
      <c r="WU366"/>
      <c r="WV366"/>
      <c r="WW366"/>
      <c r="WX366"/>
      <c r="WY366"/>
      <c r="WZ366"/>
      <c r="XA366"/>
      <c r="XB366"/>
      <c r="XC366"/>
      <c r="XD366"/>
      <c r="XE366"/>
      <c r="XF366"/>
      <c r="XG366"/>
      <c r="XH366"/>
      <c r="XI366"/>
      <c r="XJ366"/>
      <c r="XK366"/>
      <c r="XL366"/>
      <c r="XM366"/>
      <c r="XN366"/>
      <c r="XO366"/>
      <c r="XP366"/>
      <c r="XQ366"/>
      <c r="XR366"/>
      <c r="XS366"/>
      <c r="XT366"/>
      <c r="XU366"/>
      <c r="XV366"/>
      <c r="XW366"/>
      <c r="XX366"/>
      <c r="XY366"/>
      <c r="XZ366"/>
      <c r="YA366"/>
      <c r="YB366"/>
      <c r="YC366"/>
      <c r="YD366"/>
      <c r="YE366"/>
      <c r="YF366"/>
      <c r="YG366"/>
      <c r="YH366"/>
      <c r="YI366"/>
      <c r="YJ366"/>
      <c r="YK366"/>
      <c r="YL366"/>
      <c r="YM366"/>
      <c r="YN366"/>
      <c r="YO366"/>
      <c r="YP366"/>
      <c r="YQ366"/>
      <c r="YR366"/>
      <c r="YS366"/>
      <c r="YT366"/>
      <c r="YU366"/>
      <c r="YV366"/>
      <c r="YW366"/>
      <c r="YX366"/>
      <c r="YY366"/>
      <c r="YZ366"/>
      <c r="ZA366"/>
      <c r="ZB366"/>
      <c r="ZC366"/>
      <c r="ZD366"/>
      <c r="ZE366"/>
      <c r="ZF366"/>
      <c r="ZG366"/>
      <c r="ZH366"/>
      <c r="ZI366"/>
      <c r="ZJ366"/>
      <c r="ZK366"/>
      <c r="ZL366"/>
      <c r="ZM366"/>
      <c r="ZN366"/>
      <c r="ZO366"/>
      <c r="ZP366"/>
      <c r="ZQ366"/>
      <c r="ZR366"/>
      <c r="ZS366"/>
      <c r="ZT366"/>
      <c r="ZU366"/>
      <c r="ZV366"/>
      <c r="ZW366"/>
      <c r="ZX366"/>
      <c r="ZY366"/>
      <c r="ZZ366"/>
      <c r="AAA366"/>
      <c r="AAB366"/>
      <c r="AAC366"/>
      <c r="AAD366"/>
      <c r="AAE366"/>
      <c r="AAF366"/>
      <c r="AAG366"/>
      <c r="AAH366"/>
      <c r="AAI366"/>
      <c r="AAJ366"/>
      <c r="AAK366"/>
      <c r="AAL366"/>
      <c r="AAM366"/>
      <c r="AAN366"/>
      <c r="AAO366"/>
      <c r="AAP366"/>
      <c r="AAQ366"/>
      <c r="AAR366"/>
      <c r="AAS366"/>
      <c r="AAT366"/>
      <c r="AAU366"/>
      <c r="AAV366"/>
      <c r="AAW366"/>
      <c r="AAX366"/>
      <c r="AAY366"/>
      <c r="AAZ366"/>
      <c r="ABA366"/>
      <c r="ABB366"/>
      <c r="ABC366"/>
      <c r="ABD366"/>
      <c r="ABE366"/>
      <c r="ABF366"/>
      <c r="ABG366"/>
      <c r="ABH366"/>
      <c r="ABI366"/>
      <c r="ABJ366"/>
      <c r="ABK366"/>
      <c r="ABL366"/>
      <c r="ABM366"/>
      <c r="ABN366"/>
      <c r="ABO366"/>
      <c r="ABP366"/>
      <c r="ABQ366"/>
      <c r="ABR366"/>
      <c r="ABS366"/>
      <c r="ABT366"/>
      <c r="ABU366"/>
      <c r="ABV366"/>
      <c r="ABW366"/>
      <c r="ABX366"/>
      <c r="ABY366"/>
      <c r="ABZ366"/>
      <c r="ACA366"/>
      <c r="ACB366"/>
      <c r="ACC366"/>
      <c r="ACD366"/>
      <c r="ACE366"/>
      <c r="ACF366"/>
      <c r="ACG366"/>
      <c r="ACH366"/>
      <c r="ACI366"/>
      <c r="ACJ366"/>
      <c r="ACK366"/>
      <c r="ACL366"/>
      <c r="ACM366"/>
      <c r="ACN366"/>
      <c r="ACO366"/>
      <c r="ACP366"/>
      <c r="ACQ366"/>
      <c r="ACR366"/>
      <c r="ACS366"/>
      <c r="ACT366"/>
      <c r="ACU366"/>
      <c r="ACV366"/>
      <c r="ACW366"/>
      <c r="ACX366"/>
      <c r="ACY366"/>
      <c r="ACZ366"/>
      <c r="ADA366"/>
      <c r="ADB366"/>
      <c r="ADC366"/>
      <c r="ADD366"/>
      <c r="ADE366"/>
      <c r="ADF366"/>
      <c r="ADG366"/>
      <c r="ADH366"/>
      <c r="ADI366"/>
      <c r="ADJ366"/>
      <c r="ADK366"/>
      <c r="ADL366"/>
      <c r="ADM366"/>
      <c r="ADN366"/>
      <c r="ADO366"/>
      <c r="ADP366"/>
      <c r="ADQ366"/>
      <c r="ADR366"/>
      <c r="ADS366"/>
      <c r="ADT366"/>
      <c r="ADU366"/>
      <c r="ADV366"/>
      <c r="ADW366"/>
      <c r="ADX366"/>
      <c r="ADY366"/>
      <c r="ADZ366"/>
      <c r="AEA366"/>
      <c r="AEB366"/>
      <c r="AEC366"/>
      <c r="AED366"/>
      <c r="AEE366"/>
      <c r="AEF366"/>
      <c r="AEG366"/>
      <c r="AEH366"/>
      <c r="AEI366"/>
      <c r="AEJ366"/>
      <c r="AEK366"/>
      <c r="AEL366"/>
      <c r="AEM366"/>
      <c r="AEN366"/>
      <c r="AEO366"/>
      <c r="AEP366"/>
      <c r="AEQ366"/>
      <c r="AER366"/>
      <c r="AES366"/>
      <c r="AET366"/>
      <c r="AEU366"/>
      <c r="AEV366"/>
      <c r="AEW366"/>
      <c r="AEX366"/>
      <c r="AEY366"/>
      <c r="AEZ366"/>
      <c r="AFA366"/>
      <c r="AFB366"/>
      <c r="AFC366"/>
      <c r="AFD366"/>
      <c r="AFE366"/>
      <c r="AFF366"/>
      <c r="AFG366"/>
      <c r="AFH366"/>
      <c r="AFI366"/>
      <c r="AFJ366"/>
      <c r="AFK366"/>
      <c r="AFL366"/>
      <c r="AFM366"/>
      <c r="AFN366"/>
      <c r="AFO366"/>
      <c r="AFP366"/>
      <c r="AFQ366"/>
      <c r="AFR366"/>
      <c r="AFS366"/>
      <c r="AFT366"/>
      <c r="AFU366"/>
      <c r="AFV366"/>
      <c r="AFW366"/>
      <c r="AFX366"/>
      <c r="AFY366"/>
      <c r="AFZ366"/>
      <c r="AGA366"/>
      <c r="AGB366"/>
      <c r="AGC366"/>
      <c r="AGD366"/>
      <c r="AGE366"/>
      <c r="AGF366"/>
      <c r="AGG366"/>
      <c r="AGH366"/>
      <c r="AGI366"/>
      <c r="AGJ366"/>
      <c r="AGK366"/>
      <c r="AGL366"/>
      <c r="AGM366"/>
      <c r="AGN366"/>
      <c r="AGO366"/>
      <c r="AGP366"/>
      <c r="AGQ366"/>
      <c r="AGR366"/>
      <c r="AGS366"/>
      <c r="AGT366"/>
      <c r="AGU366"/>
      <c r="AGV366"/>
      <c r="AGW366"/>
      <c r="AGX366"/>
      <c r="AGY366"/>
      <c r="AGZ366"/>
      <c r="AHA366"/>
      <c r="AHB366"/>
      <c r="AHC366"/>
      <c r="AHD366"/>
      <c r="AHE366"/>
      <c r="AHF366"/>
      <c r="AHG366"/>
      <c r="AHH366"/>
      <c r="AHI366"/>
      <c r="AHJ366"/>
      <c r="AHK366"/>
      <c r="AHL366"/>
      <c r="AHM366"/>
      <c r="AHN366"/>
      <c r="AHO366"/>
      <c r="AHP366"/>
      <c r="AHQ366"/>
      <c r="AHR366"/>
      <c r="AHS366"/>
      <c r="AHT366"/>
      <c r="AHU366"/>
      <c r="AHV366"/>
      <c r="AHW366"/>
      <c r="AHX366"/>
      <c r="AHY366"/>
      <c r="AHZ366"/>
      <c r="AIA366"/>
      <c r="AIB366"/>
      <c r="AIC366"/>
      <c r="AID366"/>
      <c r="AIE366"/>
      <c r="AIF366"/>
      <c r="AIG366"/>
      <c r="AIH366"/>
      <c r="AII366"/>
      <c r="AIJ366"/>
      <c r="AIK366"/>
      <c r="AIL366"/>
      <c r="AIM366"/>
      <c r="AIN366"/>
      <c r="AIO366"/>
      <c r="AIP366"/>
      <c r="AIQ366"/>
      <c r="AIR366"/>
      <c r="AIS366"/>
      <c r="AIT366"/>
      <c r="AIU366"/>
      <c r="AIV366"/>
      <c r="AIW366"/>
      <c r="AIX366"/>
      <c r="AIY366"/>
      <c r="AIZ366"/>
      <c r="AJA366"/>
      <c r="AJB366"/>
      <c r="AJC366"/>
      <c r="AJD366"/>
      <c r="AJE366"/>
      <c r="AJF366"/>
      <c r="AJG366"/>
      <c r="AJH366"/>
      <c r="AJI366"/>
      <c r="AJJ366"/>
      <c r="AJK366"/>
      <c r="AJL366"/>
      <c r="AJM366"/>
      <c r="AJN366"/>
      <c r="AJO366"/>
      <c r="AJP366"/>
      <c r="AJQ366"/>
      <c r="AJR366"/>
      <c r="AJS366"/>
      <c r="AJT366"/>
      <c r="AJU366"/>
      <c r="AJV366"/>
      <c r="AJW366"/>
      <c r="AJX366"/>
      <c r="AJY366"/>
      <c r="AJZ366"/>
      <c r="AKA366"/>
      <c r="AKB366"/>
      <c r="AKC366"/>
      <c r="AKD366"/>
      <c r="AKE366"/>
      <c r="AKF366"/>
      <c r="AKG366"/>
      <c r="AKH366"/>
      <c r="AKI366"/>
      <c r="AKJ366"/>
      <c r="AKK366"/>
      <c r="AKL366"/>
      <c r="AKM366"/>
      <c r="AKN366"/>
      <c r="AKO366"/>
      <c r="AKP366"/>
      <c r="AKQ366"/>
      <c r="AKR366"/>
      <c r="AKS366"/>
      <c r="AKT366"/>
      <c r="AKU366"/>
      <c r="AKV366"/>
      <c r="AKW366"/>
      <c r="AKX366"/>
      <c r="AKY366"/>
      <c r="AKZ366"/>
      <c r="ALA366"/>
      <c r="ALB366"/>
      <c r="ALC366"/>
      <c r="ALD366"/>
      <c r="ALE366"/>
      <c r="ALF366"/>
      <c r="ALG366"/>
      <c r="ALH366"/>
      <c r="ALI366"/>
      <c r="ALJ366"/>
      <c r="ALK366"/>
      <c r="ALL366"/>
      <c r="ALM366"/>
      <c r="ALN366"/>
      <c r="ALO366"/>
      <c r="ALP366"/>
      <c r="ALQ366"/>
      <c r="ALR366"/>
      <c r="ALS366"/>
      <c r="ALT366"/>
      <c r="ALU366"/>
      <c r="ALV366"/>
      <c r="ALW366"/>
      <c r="ALX366"/>
      <c r="ALY366"/>
      <c r="ALZ366"/>
      <c r="AMA366"/>
      <c r="AMB366"/>
      <c r="AMC366"/>
      <c r="AMD366"/>
      <c r="AME366"/>
      <c r="AMF366"/>
      <c r="AMG366"/>
      <c r="AMH366"/>
      <c r="AMI366"/>
      <c r="AMJ366"/>
      <c r="AMK366"/>
      <c r="AML366"/>
      <c r="AMM366"/>
      <c r="AMN366"/>
      <c r="AMO366"/>
      <c r="AMP366"/>
      <c r="AMQ366"/>
      <c r="AMR366"/>
      <c r="AMS366"/>
      <c r="AMT366"/>
      <c r="AMU366"/>
      <c r="AMV366"/>
      <c r="AMW366"/>
      <c r="AMX366"/>
      <c r="AMY366"/>
      <c r="AMZ366"/>
      <c r="ANA366"/>
      <c r="ANB366"/>
      <c r="ANC366"/>
      <c r="AND366"/>
      <c r="ANE366"/>
      <c r="ANF366"/>
      <c r="ANG366"/>
      <c r="ANH366"/>
      <c r="ANI366"/>
      <c r="ANJ366"/>
      <c r="ANK366"/>
      <c r="ANL366"/>
      <c r="ANM366"/>
      <c r="ANN366"/>
      <c r="ANO366"/>
      <c r="ANP366"/>
      <c r="ANQ366"/>
      <c r="ANR366"/>
      <c r="ANS366"/>
      <c r="ANT366"/>
      <c r="ANU366"/>
      <c r="ANV366"/>
      <c r="ANW366"/>
      <c r="ANX366"/>
      <c r="ANY366"/>
      <c r="ANZ366"/>
      <c r="AOA366"/>
      <c r="AOB366"/>
      <c r="AOC366"/>
      <c r="AOD366"/>
      <c r="AOE366"/>
      <c r="AOF366"/>
      <c r="AOG366"/>
      <c r="AOH366"/>
      <c r="AOI366"/>
      <c r="AOJ366"/>
      <c r="AOK366"/>
      <c r="AOL366"/>
      <c r="AOM366"/>
      <c r="AON366"/>
      <c r="AOO366"/>
      <c r="AOP366"/>
      <c r="AOQ366"/>
      <c r="AOR366"/>
      <c r="AOS366"/>
      <c r="AOT366"/>
      <c r="AOU366"/>
      <c r="AOV366"/>
      <c r="AOW366"/>
      <c r="AOX366"/>
      <c r="AOY366"/>
      <c r="AOZ366"/>
      <c r="APA366"/>
      <c r="APB366"/>
      <c r="APC366"/>
      <c r="APD366"/>
      <c r="APE366"/>
      <c r="APF366"/>
      <c r="APG366"/>
      <c r="APH366"/>
      <c r="API366"/>
      <c r="APJ366"/>
      <c r="APK366"/>
      <c r="APL366"/>
      <c r="APM366"/>
      <c r="APN366"/>
      <c r="APO366"/>
      <c r="APP366"/>
      <c r="APQ366"/>
      <c r="APR366"/>
      <c r="APS366"/>
      <c r="APT366"/>
      <c r="APU366"/>
      <c r="APV366"/>
      <c r="APW366"/>
      <c r="APX366"/>
      <c r="APY366"/>
      <c r="APZ366"/>
      <c r="AQA366"/>
      <c r="AQB366"/>
      <c r="AQC366"/>
      <c r="AQD366"/>
      <c r="AQE366"/>
      <c r="AQF366"/>
      <c r="AQG366"/>
      <c r="AQH366"/>
      <c r="AQI366"/>
      <c r="AQJ366"/>
      <c r="AQK366"/>
      <c r="AQL366"/>
      <c r="AQM366"/>
      <c r="AQN366"/>
      <c r="AQO366"/>
      <c r="AQP366"/>
      <c r="AQQ366"/>
      <c r="AQR366"/>
      <c r="AQS366"/>
      <c r="AQT366"/>
      <c r="AQU366"/>
      <c r="AQV366"/>
      <c r="AQW366"/>
      <c r="AQX366"/>
      <c r="AQY366"/>
      <c r="AQZ366"/>
      <c r="ARA366"/>
      <c r="ARB366"/>
      <c r="ARC366"/>
      <c r="ARD366"/>
      <c r="ARE366"/>
      <c r="ARF366"/>
      <c r="ARG366"/>
      <c r="ARH366"/>
      <c r="ARI366"/>
      <c r="ARJ366"/>
      <c r="ARK366"/>
      <c r="ARL366"/>
      <c r="ARM366"/>
      <c r="ARN366"/>
      <c r="ARO366"/>
      <c r="ARP366"/>
      <c r="ARQ366"/>
      <c r="ARR366"/>
      <c r="ARS366"/>
      <c r="ART366"/>
      <c r="ARU366"/>
      <c r="ARV366"/>
      <c r="ARW366"/>
      <c r="ARX366"/>
      <c r="ARY366"/>
      <c r="ARZ366"/>
      <c r="ASA366"/>
      <c r="ASB366"/>
      <c r="ASC366"/>
      <c r="ASD366"/>
      <c r="ASE366"/>
      <c r="ASF366"/>
      <c r="ASG366"/>
      <c r="ASH366"/>
      <c r="ASI366"/>
      <c r="ASJ366"/>
      <c r="ASK366"/>
      <c r="ASL366"/>
      <c r="ASM366"/>
      <c r="ASN366"/>
      <c r="ASO366"/>
      <c r="ASP366"/>
      <c r="ASQ366"/>
      <c r="ASR366"/>
      <c r="ASS366"/>
      <c r="AST366"/>
      <c r="ASU366"/>
      <c r="ASV366"/>
      <c r="ASW366"/>
      <c r="ASX366"/>
      <c r="ASY366"/>
      <c r="ASZ366"/>
      <c r="ATA366"/>
      <c r="ATB366"/>
      <c r="ATC366"/>
      <c r="ATD366"/>
      <c r="ATE366"/>
      <c r="ATF366"/>
      <c r="ATG366"/>
      <c r="ATH366"/>
      <c r="ATI366"/>
      <c r="ATJ366"/>
      <c r="ATK366"/>
      <c r="ATL366"/>
      <c r="ATM366"/>
      <c r="ATN366"/>
      <c r="ATO366"/>
      <c r="ATP366"/>
      <c r="ATQ366"/>
      <c r="ATR366"/>
      <c r="ATS366"/>
      <c r="ATT366"/>
      <c r="ATU366"/>
      <c r="ATV366"/>
      <c r="ATW366"/>
      <c r="ATX366"/>
      <c r="ATY366"/>
      <c r="ATZ366"/>
      <c r="AUA366"/>
      <c r="AUB366"/>
      <c r="AUC366"/>
      <c r="AUD366"/>
      <c r="AUE366"/>
      <c r="AUF366"/>
      <c r="AUG366"/>
      <c r="AUH366"/>
      <c r="AUI366"/>
      <c r="AUJ366"/>
      <c r="AUK366"/>
      <c r="AUL366"/>
      <c r="AUM366"/>
      <c r="AUN366"/>
      <c r="AUO366"/>
      <c r="AUP366"/>
      <c r="AUQ366"/>
      <c r="AUR366"/>
      <c r="AUS366"/>
      <c r="AUT366"/>
      <c r="AUU366"/>
      <c r="AUV366"/>
      <c r="AUW366"/>
      <c r="AUX366"/>
      <c r="AUY366"/>
      <c r="AUZ366"/>
      <c r="AVA366"/>
      <c r="AVB366"/>
      <c r="AVC366"/>
      <c r="AVD366"/>
      <c r="AVE366"/>
      <c r="AVF366"/>
      <c r="AVG366"/>
      <c r="AVH366"/>
      <c r="AVI366"/>
      <c r="AVJ366"/>
      <c r="AVK366"/>
      <c r="AVL366"/>
      <c r="AVM366"/>
      <c r="AVN366"/>
      <c r="AVO366"/>
      <c r="AVP366"/>
      <c r="AVQ366"/>
      <c r="AVR366"/>
      <c r="AVS366"/>
      <c r="AVT366"/>
      <c r="AVU366"/>
      <c r="AVV366"/>
      <c r="AVW366"/>
      <c r="AVX366"/>
      <c r="AVY366"/>
      <c r="AVZ366"/>
      <c r="AWA366"/>
      <c r="AWB366"/>
      <c r="AWC366"/>
      <c r="AWD366"/>
      <c r="AWE366"/>
      <c r="AWF366"/>
      <c r="AWG366"/>
      <c r="AWH366"/>
      <c r="AWI366"/>
      <c r="AWJ366"/>
      <c r="AWK366"/>
      <c r="AWL366"/>
      <c r="AWM366"/>
      <c r="AWN366"/>
      <c r="AWO366"/>
      <c r="AWP366"/>
      <c r="AWQ366"/>
      <c r="AWR366"/>
      <c r="AWS366"/>
      <c r="AWT366"/>
      <c r="AWU366"/>
      <c r="AWV366"/>
      <c r="AWW366"/>
      <c r="AWX366"/>
      <c r="AWY366"/>
      <c r="AWZ366"/>
      <c r="AXA366"/>
      <c r="AXB366"/>
      <c r="AXC366"/>
      <c r="AXD366"/>
      <c r="AXE366"/>
      <c r="AXF366"/>
      <c r="AXG366"/>
      <c r="AXH366"/>
      <c r="AXI366"/>
      <c r="AXJ366"/>
      <c r="AXK366"/>
      <c r="AXL366"/>
      <c r="AXM366"/>
      <c r="AXN366"/>
      <c r="AXO366"/>
      <c r="AXP366"/>
      <c r="AXQ366"/>
      <c r="AXR366"/>
      <c r="AXS366"/>
      <c r="AXT366"/>
      <c r="AXU366"/>
      <c r="AXV366"/>
      <c r="AXW366"/>
      <c r="AXX366"/>
      <c r="AXY366"/>
      <c r="AXZ366"/>
      <c r="AYA366"/>
      <c r="AYB366"/>
      <c r="AYC366"/>
      <c r="AYD366"/>
      <c r="AYE366"/>
      <c r="AYF366"/>
      <c r="AYG366"/>
      <c r="AYH366"/>
      <c r="AYI366"/>
      <c r="AYJ366"/>
      <c r="AYK366"/>
      <c r="AYL366"/>
      <c r="AYM366"/>
      <c r="AYN366"/>
      <c r="AYO366"/>
      <c r="AYP366"/>
      <c r="AYQ366"/>
      <c r="AYR366"/>
      <c r="AYS366"/>
      <c r="AYT366"/>
      <c r="AYU366"/>
      <c r="AYV366"/>
      <c r="AYW366"/>
      <c r="AYX366"/>
      <c r="AYY366"/>
      <c r="AYZ366"/>
      <c r="AZA366"/>
      <c r="AZB366"/>
      <c r="AZC366"/>
      <c r="AZD366"/>
      <c r="AZE366"/>
      <c r="AZF366"/>
      <c r="AZG366"/>
      <c r="AZH366"/>
      <c r="AZI366"/>
      <c r="AZJ366"/>
      <c r="AZK366"/>
      <c r="AZL366"/>
      <c r="AZM366"/>
      <c r="AZN366"/>
      <c r="AZO366"/>
      <c r="AZP366"/>
      <c r="AZQ366"/>
      <c r="AZR366"/>
      <c r="AZS366"/>
      <c r="AZT366"/>
      <c r="AZU366"/>
      <c r="AZV366"/>
      <c r="AZW366"/>
      <c r="AZX366"/>
      <c r="AZY366"/>
      <c r="AZZ366"/>
      <c r="BAA366"/>
      <c r="BAB366"/>
      <c r="BAC366"/>
      <c r="BAD366"/>
      <c r="BAE366"/>
      <c r="BAF366"/>
      <c r="BAG366"/>
      <c r="BAH366"/>
      <c r="BAI366"/>
      <c r="BAJ366"/>
      <c r="BAK366"/>
      <c r="BAL366"/>
      <c r="BAM366"/>
      <c r="BAN366"/>
      <c r="BAO366"/>
      <c r="BAP366"/>
      <c r="BAQ366"/>
      <c r="BAR366"/>
      <c r="BAS366"/>
      <c r="BAT366"/>
      <c r="BAU366"/>
      <c r="BAV366"/>
      <c r="BAW366"/>
      <c r="BAX366"/>
      <c r="BAY366"/>
      <c r="BAZ366"/>
      <c r="BBA366"/>
      <c r="BBB366"/>
      <c r="BBC366"/>
      <c r="BBD366"/>
      <c r="BBE366"/>
      <c r="BBF366"/>
      <c r="BBG366"/>
      <c r="BBH366"/>
      <c r="BBI366"/>
      <c r="BBJ366"/>
      <c r="BBK366"/>
      <c r="BBL366"/>
      <c r="BBM366"/>
      <c r="BBN366"/>
      <c r="BBO366"/>
      <c r="BBP366"/>
      <c r="BBQ366"/>
      <c r="BBR366"/>
      <c r="BBS366"/>
      <c r="BBT366"/>
      <c r="BBU366"/>
      <c r="BBV366"/>
      <c r="BBW366"/>
      <c r="BBX366"/>
      <c r="BBY366"/>
      <c r="BBZ366"/>
      <c r="BCA366"/>
      <c r="BCB366"/>
      <c r="BCC366"/>
      <c r="BCD366"/>
      <c r="BCE366"/>
      <c r="BCF366"/>
      <c r="BCG366"/>
      <c r="BCH366"/>
      <c r="BCI366"/>
      <c r="BCJ366"/>
      <c r="BCK366"/>
      <c r="BCL366"/>
      <c r="BCM366"/>
      <c r="BCN366"/>
      <c r="BCO366"/>
      <c r="BCP366"/>
      <c r="BCQ366"/>
      <c r="BCR366"/>
      <c r="BCS366"/>
      <c r="BCT366"/>
      <c r="BCU366"/>
      <c r="BCV366"/>
      <c r="BCW366"/>
      <c r="BCX366"/>
      <c r="BCY366"/>
      <c r="BCZ366"/>
      <c r="BDA366"/>
      <c r="BDB366"/>
      <c r="BDC366"/>
      <c r="BDD366"/>
      <c r="BDE366"/>
      <c r="BDF366"/>
      <c r="BDG366"/>
      <c r="BDH366"/>
      <c r="BDI366"/>
      <c r="BDJ366"/>
      <c r="BDK366"/>
      <c r="BDL366"/>
      <c r="BDM366"/>
      <c r="BDN366"/>
      <c r="BDO366"/>
      <c r="BDP366"/>
      <c r="BDQ366"/>
      <c r="BDR366"/>
      <c r="BDS366"/>
      <c r="BDT366"/>
      <c r="BDU366"/>
      <c r="BDV366"/>
      <c r="BDW366"/>
      <c r="BDX366"/>
      <c r="BDY366"/>
      <c r="BDZ366"/>
      <c r="BEA366"/>
      <c r="BEB366"/>
      <c r="BEC366"/>
      <c r="BED366"/>
      <c r="BEE366"/>
      <c r="BEF366"/>
      <c r="BEG366"/>
      <c r="BEH366"/>
      <c r="BEI366"/>
      <c r="BEJ366"/>
      <c r="BEK366"/>
      <c r="BEL366"/>
      <c r="BEM366"/>
      <c r="BEN366"/>
      <c r="BEO366"/>
      <c r="BEP366"/>
      <c r="BEQ366"/>
      <c r="BER366"/>
      <c r="BES366"/>
      <c r="BET366"/>
      <c r="BEU366"/>
      <c r="BEV366"/>
      <c r="BEW366"/>
      <c r="BEX366"/>
      <c r="BEY366"/>
      <c r="BEZ366"/>
      <c r="BFA366"/>
      <c r="BFB366"/>
      <c r="BFC366"/>
      <c r="BFD366"/>
      <c r="BFE366"/>
      <c r="BFF366"/>
      <c r="BFG366"/>
      <c r="BFH366"/>
      <c r="BFI366"/>
      <c r="BFJ366"/>
      <c r="BFK366"/>
      <c r="BFL366"/>
      <c r="BFM366"/>
      <c r="BFN366"/>
      <c r="BFO366"/>
      <c r="BFP366"/>
      <c r="BFQ366"/>
      <c r="BFR366"/>
      <c r="BFS366"/>
      <c r="BFT366"/>
      <c r="BFU366"/>
      <c r="BFV366"/>
      <c r="BFW366"/>
      <c r="BFX366"/>
      <c r="BFY366"/>
      <c r="BFZ366"/>
      <c r="BGA366"/>
      <c r="BGB366"/>
      <c r="BGC366"/>
      <c r="BGD366"/>
      <c r="BGE366"/>
      <c r="BGF366"/>
      <c r="BGG366"/>
      <c r="BGH366"/>
      <c r="BGI366"/>
      <c r="BGJ366"/>
      <c r="BGK366"/>
      <c r="BGL366"/>
      <c r="BGM366"/>
      <c r="BGN366"/>
      <c r="BGO366"/>
      <c r="BGP366"/>
      <c r="BGQ366"/>
      <c r="BGR366"/>
      <c r="BGS366"/>
      <c r="BGT366"/>
      <c r="BGU366"/>
      <c r="BGV366"/>
      <c r="BGW366"/>
      <c r="BGX366"/>
      <c r="BGY366"/>
      <c r="BGZ366"/>
      <c r="BHA366"/>
      <c r="BHB366"/>
      <c r="BHC366"/>
      <c r="BHD366"/>
      <c r="BHE366"/>
      <c r="BHF366"/>
      <c r="BHG366"/>
      <c r="BHH366"/>
      <c r="BHI366"/>
      <c r="BHJ366"/>
      <c r="BHK366"/>
      <c r="BHL366"/>
      <c r="BHM366"/>
      <c r="BHN366"/>
      <c r="BHO366"/>
      <c r="BHP366"/>
      <c r="BHQ366"/>
      <c r="BHR366"/>
      <c r="BHS366"/>
      <c r="BHT366"/>
      <c r="BHU366"/>
      <c r="BHV366"/>
      <c r="BHW366"/>
      <c r="BHX366"/>
      <c r="BHY366"/>
      <c r="BHZ366"/>
      <c r="BIA366"/>
      <c r="BIB366"/>
      <c r="BIC366"/>
      <c r="BID366"/>
      <c r="BIE366"/>
      <c r="BIF366"/>
      <c r="BIG366"/>
      <c r="BIH366"/>
      <c r="BII366"/>
      <c r="BIJ366"/>
      <c r="BIK366"/>
      <c r="BIL366"/>
      <c r="BIM366"/>
      <c r="BIN366"/>
      <c r="BIO366"/>
      <c r="BIP366"/>
      <c r="BIQ366"/>
      <c r="BIR366"/>
      <c r="BIS366"/>
      <c r="BIT366"/>
      <c r="BIU366"/>
      <c r="BIV366"/>
      <c r="BIW366"/>
      <c r="BIX366"/>
      <c r="BIY366"/>
      <c r="BIZ366"/>
      <c r="BJA366"/>
      <c r="BJB366"/>
      <c r="BJC366"/>
      <c r="BJD366"/>
      <c r="BJE366"/>
      <c r="BJF366"/>
      <c r="BJG366"/>
      <c r="BJH366"/>
      <c r="BJI366"/>
      <c r="BJJ366"/>
      <c r="BJK366"/>
      <c r="BJL366"/>
      <c r="BJM366"/>
      <c r="BJN366"/>
      <c r="BJO366"/>
      <c r="BJP366"/>
      <c r="BJQ366"/>
      <c r="BJR366"/>
      <c r="BJS366"/>
      <c r="BJT366"/>
      <c r="BJU366"/>
      <c r="BJV366"/>
      <c r="BJW366"/>
      <c r="BJX366"/>
      <c r="BJY366"/>
      <c r="BJZ366"/>
      <c r="BKA366"/>
      <c r="BKB366"/>
      <c r="BKC366"/>
      <c r="BKD366"/>
      <c r="BKE366"/>
      <c r="BKF366"/>
      <c r="BKG366"/>
      <c r="BKH366"/>
      <c r="BKI366"/>
      <c r="BKJ366"/>
      <c r="BKK366"/>
      <c r="BKL366"/>
      <c r="BKM366"/>
      <c r="BKN366"/>
      <c r="BKO366"/>
      <c r="BKP366"/>
      <c r="BKQ366"/>
      <c r="BKR366"/>
      <c r="BKS366"/>
      <c r="BKT366"/>
      <c r="BKU366"/>
      <c r="BKV366"/>
      <c r="BKW366"/>
      <c r="BKX366"/>
      <c r="BKY366"/>
      <c r="BKZ366"/>
      <c r="BLA366"/>
      <c r="BLB366"/>
      <c r="BLC366"/>
      <c r="BLD366"/>
      <c r="BLE366"/>
      <c r="BLF366"/>
      <c r="BLG366"/>
      <c r="BLH366"/>
      <c r="BLI366"/>
      <c r="BLJ366"/>
      <c r="BLK366"/>
      <c r="BLL366"/>
      <c r="BLM366"/>
      <c r="BLN366"/>
      <c r="BLO366"/>
      <c r="BLP366"/>
      <c r="BLQ366"/>
      <c r="BLR366"/>
      <c r="BLS366"/>
      <c r="BLT366"/>
      <c r="BLU366"/>
      <c r="BLV366"/>
      <c r="BLW366"/>
      <c r="BLX366"/>
      <c r="BLY366"/>
      <c r="BLZ366"/>
      <c r="BMA366"/>
      <c r="BMB366"/>
      <c r="BMC366"/>
      <c r="BMD366"/>
      <c r="BME366"/>
      <c r="BMF366"/>
      <c r="BMG366"/>
      <c r="BMH366"/>
      <c r="BMI366"/>
      <c r="BMJ366"/>
      <c r="BMK366"/>
      <c r="BML366"/>
      <c r="BMM366"/>
      <c r="BMN366"/>
      <c r="BMO366"/>
      <c r="BMP366"/>
      <c r="BMQ366"/>
      <c r="BMR366"/>
      <c r="BMS366"/>
      <c r="BMT366"/>
      <c r="BMU366"/>
      <c r="BMV366"/>
      <c r="BMW366"/>
      <c r="BMX366"/>
      <c r="BMY366"/>
      <c r="BMZ366"/>
      <c r="BNA366"/>
      <c r="BNB366"/>
      <c r="BNC366"/>
      <c r="BND366"/>
      <c r="BNE366"/>
      <c r="BNF366"/>
      <c r="BNG366"/>
      <c r="BNH366"/>
      <c r="BNI366"/>
      <c r="BNJ366"/>
      <c r="BNK366"/>
      <c r="BNL366"/>
      <c r="BNM366"/>
      <c r="BNN366"/>
      <c r="BNO366"/>
      <c r="BNP366"/>
      <c r="BNQ366"/>
      <c r="BNR366"/>
      <c r="BNS366"/>
      <c r="BNT366"/>
      <c r="BNU366"/>
      <c r="BNV366"/>
      <c r="BNW366"/>
      <c r="BNX366"/>
      <c r="BNY366"/>
      <c r="BNZ366"/>
      <c r="BOA366"/>
      <c r="BOB366"/>
      <c r="BOC366"/>
      <c r="BOD366"/>
      <c r="BOE366"/>
      <c r="BOF366"/>
      <c r="BOG366"/>
      <c r="BOH366"/>
      <c r="BOI366"/>
      <c r="BOJ366"/>
      <c r="BOK366"/>
      <c r="BOL366"/>
      <c r="BOM366"/>
      <c r="BON366"/>
      <c r="BOO366"/>
      <c r="BOP366"/>
      <c r="BOQ366"/>
      <c r="BOR366"/>
      <c r="BOS366"/>
      <c r="BOT366"/>
      <c r="BOU366"/>
      <c r="BOV366"/>
      <c r="BOW366"/>
      <c r="BOX366"/>
      <c r="BOY366"/>
      <c r="BOZ366"/>
      <c r="BPA366"/>
      <c r="BPB366"/>
      <c r="BPC366"/>
      <c r="BPD366"/>
      <c r="BPE366"/>
      <c r="BPF366"/>
      <c r="BPG366"/>
      <c r="BPH366"/>
      <c r="BPI366"/>
      <c r="BPJ366"/>
      <c r="BPK366"/>
      <c r="BPL366"/>
      <c r="BPM366"/>
      <c r="BPN366"/>
      <c r="BPO366"/>
      <c r="BPP366"/>
      <c r="BPQ366"/>
      <c r="BPR366"/>
      <c r="BPS366"/>
      <c r="BPT366"/>
      <c r="BPU366"/>
      <c r="BPV366"/>
      <c r="BPW366"/>
      <c r="BPX366"/>
      <c r="BPY366"/>
      <c r="BPZ366"/>
      <c r="BQA366"/>
      <c r="BQB366"/>
      <c r="BQC366"/>
      <c r="BQD366"/>
      <c r="BQE366"/>
      <c r="BQF366"/>
      <c r="BQG366"/>
      <c r="BQH366"/>
      <c r="BQI366"/>
      <c r="BQJ366"/>
      <c r="BQK366"/>
      <c r="BQL366"/>
      <c r="BQM366"/>
      <c r="BQN366"/>
      <c r="BQO366"/>
      <c r="BQP366"/>
      <c r="BQQ366"/>
      <c r="BQR366"/>
      <c r="BQS366"/>
      <c r="BQT366"/>
      <c r="BQU366"/>
      <c r="BQV366"/>
      <c r="BQW366"/>
      <c r="BQX366"/>
      <c r="BQY366"/>
      <c r="BQZ366"/>
      <c r="BRA366"/>
      <c r="BRB366"/>
      <c r="BRC366"/>
      <c r="BRD366"/>
      <c r="BRE366"/>
      <c r="BRF366"/>
      <c r="BRG366"/>
      <c r="BRH366"/>
      <c r="BRI366"/>
      <c r="BRJ366"/>
      <c r="BRK366"/>
      <c r="BRL366"/>
      <c r="BRM366"/>
      <c r="BRN366"/>
      <c r="BRO366"/>
      <c r="BRP366"/>
      <c r="BRQ366"/>
      <c r="BRR366"/>
      <c r="BRS366"/>
      <c r="BRT366"/>
      <c r="BRU366"/>
      <c r="BRV366"/>
      <c r="BRW366"/>
      <c r="BRX366"/>
      <c r="BRY366"/>
      <c r="BRZ366"/>
      <c r="BSA366"/>
      <c r="BSB366"/>
      <c r="BSC366"/>
      <c r="BSD366"/>
      <c r="BSE366"/>
      <c r="BSF366"/>
      <c r="BSG366"/>
      <c r="BSH366"/>
      <c r="BSI366"/>
      <c r="BSJ366"/>
      <c r="BSK366"/>
      <c r="BSL366"/>
      <c r="BSM366"/>
      <c r="BSN366"/>
      <c r="BSO366"/>
      <c r="BSP366"/>
      <c r="BSQ366"/>
      <c r="BSR366"/>
      <c r="BSS366"/>
      <c r="BST366"/>
      <c r="BSU366"/>
      <c r="BSV366"/>
      <c r="BSW366"/>
      <c r="BSX366"/>
      <c r="BSY366"/>
      <c r="BSZ366"/>
      <c r="BTA366"/>
      <c r="BTB366"/>
      <c r="BTC366"/>
      <c r="BTD366"/>
      <c r="BTE366"/>
      <c r="BTF366"/>
      <c r="BTG366"/>
      <c r="BTH366"/>
      <c r="BTI366"/>
      <c r="BTJ366"/>
      <c r="BTK366"/>
      <c r="BTL366"/>
      <c r="BTM366"/>
      <c r="BTN366"/>
      <c r="BTO366"/>
      <c r="BTP366"/>
      <c r="BTQ366"/>
      <c r="BTR366"/>
      <c r="BTS366"/>
      <c r="BTT366"/>
      <c r="BTU366"/>
      <c r="BTV366"/>
      <c r="BTW366"/>
      <c r="BTX366"/>
      <c r="BTY366"/>
      <c r="BTZ366"/>
      <c r="BUA366"/>
      <c r="BUB366"/>
      <c r="BUC366"/>
      <c r="BUD366"/>
      <c r="BUE366"/>
      <c r="BUF366"/>
      <c r="BUG366"/>
      <c r="BUH366"/>
      <c r="BUI366"/>
      <c r="BUJ366"/>
      <c r="BUK366"/>
      <c r="BUL366"/>
      <c r="BUM366"/>
      <c r="BUN366"/>
      <c r="BUO366"/>
      <c r="BUP366"/>
      <c r="BUQ366"/>
      <c r="BUR366"/>
      <c r="BUS366"/>
      <c r="BUT366"/>
      <c r="BUU366"/>
      <c r="BUV366"/>
      <c r="BUW366"/>
      <c r="BUX366"/>
      <c r="BUY366"/>
      <c r="BUZ366"/>
      <c r="BVA366"/>
      <c r="BVB366"/>
      <c r="BVC366"/>
      <c r="BVD366"/>
      <c r="BVE366"/>
      <c r="BVF366"/>
      <c r="BVG366"/>
      <c r="BVH366"/>
      <c r="BVI366"/>
      <c r="BVJ366"/>
      <c r="BVK366"/>
      <c r="BVL366"/>
      <c r="BVM366"/>
      <c r="BVN366"/>
      <c r="BVO366"/>
      <c r="BVP366"/>
      <c r="BVQ366"/>
      <c r="BVR366"/>
      <c r="BVS366"/>
      <c r="BVT366"/>
      <c r="BVU366"/>
      <c r="BVV366"/>
      <c r="BVW366"/>
      <c r="BVX366"/>
      <c r="BVY366"/>
      <c r="BVZ366"/>
      <c r="BWA366"/>
      <c r="BWB366"/>
      <c r="BWC366"/>
      <c r="BWD366"/>
      <c r="BWE366"/>
      <c r="BWF366"/>
      <c r="BWG366"/>
      <c r="BWH366"/>
      <c r="BWI366"/>
      <c r="BWJ366"/>
      <c r="BWK366"/>
      <c r="BWL366"/>
      <c r="BWM366"/>
      <c r="BWN366"/>
      <c r="BWO366"/>
      <c r="BWP366"/>
      <c r="BWQ366"/>
      <c r="BWR366"/>
      <c r="BWS366"/>
      <c r="BWT366"/>
      <c r="BWU366"/>
      <c r="BWV366"/>
      <c r="BWW366"/>
      <c r="BWX366"/>
      <c r="BWY366"/>
      <c r="BWZ366"/>
      <c r="BXA366"/>
      <c r="BXB366"/>
      <c r="BXC366"/>
      <c r="BXD366"/>
      <c r="BXE366"/>
      <c r="BXF366"/>
      <c r="BXG366"/>
      <c r="BXH366"/>
      <c r="BXI366"/>
      <c r="BXJ366"/>
      <c r="BXK366"/>
      <c r="BXL366"/>
      <c r="BXM366"/>
      <c r="BXN366"/>
      <c r="BXO366"/>
      <c r="BXP366"/>
      <c r="BXQ366"/>
      <c r="BXR366"/>
      <c r="BXS366"/>
      <c r="BXT366"/>
      <c r="BXU366"/>
      <c r="BXV366"/>
      <c r="BXW366"/>
      <c r="BXX366"/>
      <c r="BXY366"/>
      <c r="BXZ366"/>
      <c r="BYA366"/>
      <c r="BYB366"/>
      <c r="BYC366"/>
      <c r="BYD366"/>
      <c r="BYE366"/>
      <c r="BYF366"/>
      <c r="BYG366"/>
      <c r="BYH366"/>
      <c r="BYI366"/>
      <c r="BYJ366"/>
      <c r="BYK366"/>
      <c r="BYL366"/>
      <c r="BYM366"/>
      <c r="BYN366"/>
      <c r="BYO366"/>
      <c r="BYP366"/>
      <c r="BYQ366"/>
      <c r="BYR366"/>
      <c r="BYS366"/>
      <c r="BYT366"/>
      <c r="BYU366"/>
      <c r="BYV366"/>
      <c r="BYW366"/>
      <c r="BYX366"/>
      <c r="BYY366"/>
      <c r="BYZ366"/>
      <c r="BZA366"/>
      <c r="BZB366"/>
      <c r="BZC366"/>
      <c r="BZD366"/>
      <c r="BZE366"/>
      <c r="BZF366"/>
      <c r="BZG366"/>
      <c r="BZH366"/>
      <c r="BZI366"/>
      <c r="BZJ366"/>
      <c r="BZK366"/>
      <c r="BZL366"/>
      <c r="BZM366"/>
      <c r="BZN366"/>
      <c r="BZO366"/>
      <c r="BZP366"/>
      <c r="BZQ366"/>
      <c r="BZR366"/>
      <c r="BZS366"/>
      <c r="BZT366"/>
      <c r="BZU366"/>
      <c r="BZV366"/>
      <c r="BZW366"/>
      <c r="BZX366"/>
      <c r="BZY366"/>
      <c r="BZZ366"/>
      <c r="CAA366"/>
      <c r="CAB366"/>
      <c r="CAC366"/>
      <c r="CAD366"/>
      <c r="CAE366"/>
      <c r="CAF366"/>
      <c r="CAG366"/>
      <c r="CAH366"/>
      <c r="CAI366"/>
      <c r="CAJ366"/>
      <c r="CAK366"/>
      <c r="CAL366"/>
      <c r="CAM366"/>
      <c r="CAN366"/>
      <c r="CAO366"/>
      <c r="CAP366"/>
      <c r="CAQ366"/>
      <c r="CAR366"/>
      <c r="CAS366"/>
      <c r="CAT366"/>
      <c r="CAU366"/>
      <c r="CAV366"/>
      <c r="CAW366"/>
      <c r="CAX366"/>
      <c r="CAY366"/>
      <c r="CAZ366"/>
      <c r="CBA366"/>
      <c r="CBB366"/>
      <c r="CBC366"/>
      <c r="CBD366"/>
      <c r="CBE366"/>
      <c r="CBF366"/>
      <c r="CBG366"/>
      <c r="CBH366"/>
      <c r="CBI366"/>
      <c r="CBJ366"/>
      <c r="CBK366"/>
      <c r="CBL366"/>
      <c r="CBM366"/>
      <c r="CBN366"/>
      <c r="CBO366"/>
      <c r="CBP366"/>
      <c r="CBQ366"/>
      <c r="CBR366"/>
      <c r="CBS366"/>
      <c r="CBT366"/>
      <c r="CBU366"/>
      <c r="CBV366"/>
      <c r="CBW366"/>
      <c r="CBX366"/>
      <c r="CBY366"/>
      <c r="CBZ366"/>
      <c r="CCA366"/>
      <c r="CCB366"/>
      <c r="CCC366"/>
      <c r="CCD366"/>
      <c r="CCE366"/>
      <c r="CCF366"/>
      <c r="CCG366"/>
      <c r="CCH366"/>
      <c r="CCI366"/>
      <c r="CCJ366"/>
      <c r="CCK366"/>
      <c r="CCL366"/>
      <c r="CCM366"/>
      <c r="CCN366"/>
      <c r="CCO366"/>
      <c r="CCP366"/>
      <c r="CCQ366"/>
      <c r="CCR366"/>
      <c r="CCS366"/>
      <c r="CCT366"/>
      <c r="CCU366"/>
      <c r="CCV366"/>
      <c r="CCW366"/>
      <c r="CCX366"/>
      <c r="CCY366"/>
      <c r="CCZ366"/>
      <c r="CDA366"/>
      <c r="CDB366"/>
      <c r="CDC366"/>
      <c r="CDD366"/>
      <c r="CDE366"/>
      <c r="CDF366"/>
      <c r="CDG366"/>
      <c r="CDH366"/>
      <c r="CDI366"/>
      <c r="CDJ366"/>
      <c r="CDK366"/>
      <c r="CDL366"/>
      <c r="CDM366"/>
      <c r="CDN366"/>
      <c r="CDO366"/>
      <c r="CDP366"/>
      <c r="CDQ366"/>
      <c r="CDR366"/>
      <c r="CDS366"/>
      <c r="CDT366"/>
      <c r="CDU366"/>
      <c r="CDV366"/>
      <c r="CDW366"/>
      <c r="CDX366"/>
      <c r="CDY366"/>
      <c r="CDZ366"/>
      <c r="CEA366"/>
      <c r="CEB366"/>
      <c r="CEC366"/>
      <c r="CED366"/>
      <c r="CEE366"/>
      <c r="CEF366"/>
      <c r="CEG366"/>
      <c r="CEH366"/>
      <c r="CEI366"/>
      <c r="CEJ366"/>
      <c r="CEK366"/>
      <c r="CEL366"/>
      <c r="CEM366"/>
      <c r="CEN366"/>
      <c r="CEO366"/>
      <c r="CEP366"/>
      <c r="CEQ366"/>
      <c r="CER366"/>
      <c r="CES366"/>
      <c r="CET366"/>
      <c r="CEU366"/>
      <c r="CEV366"/>
      <c r="CEW366"/>
      <c r="CEX366"/>
      <c r="CEY366"/>
      <c r="CEZ366"/>
      <c r="CFA366"/>
      <c r="CFB366"/>
      <c r="CFC366"/>
      <c r="CFD366"/>
      <c r="CFE366"/>
      <c r="CFF366"/>
      <c r="CFG366"/>
      <c r="CFH366"/>
      <c r="CFI366"/>
      <c r="CFJ366"/>
      <c r="CFK366"/>
      <c r="CFL366"/>
      <c r="CFM366"/>
      <c r="CFN366"/>
      <c r="CFO366"/>
      <c r="CFP366"/>
      <c r="CFQ366"/>
      <c r="CFR366"/>
      <c r="CFS366"/>
      <c r="CFT366"/>
      <c r="CFU366"/>
      <c r="CFV366"/>
      <c r="CFW366"/>
      <c r="CFX366"/>
      <c r="CFY366"/>
      <c r="CFZ366"/>
      <c r="CGA366"/>
      <c r="CGB366"/>
      <c r="CGC366"/>
      <c r="CGD366"/>
      <c r="CGE366"/>
      <c r="CGF366"/>
      <c r="CGG366"/>
      <c r="CGH366"/>
      <c r="CGI366"/>
      <c r="CGJ366"/>
      <c r="CGK366"/>
      <c r="CGL366"/>
      <c r="CGM366"/>
      <c r="CGN366"/>
      <c r="CGO366"/>
      <c r="CGP366"/>
      <c r="CGQ366"/>
      <c r="CGR366"/>
      <c r="CGS366"/>
      <c r="CGT366"/>
      <c r="CGU366"/>
      <c r="CGV366"/>
      <c r="CGW366"/>
      <c r="CGX366"/>
      <c r="CGY366"/>
      <c r="CGZ366"/>
      <c r="CHA366"/>
      <c r="CHB366"/>
      <c r="CHC366"/>
      <c r="CHD366"/>
      <c r="CHE366"/>
      <c r="CHF366"/>
      <c r="CHG366"/>
      <c r="CHH366"/>
      <c r="CHI366"/>
      <c r="CHJ366"/>
      <c r="CHK366"/>
      <c r="CHL366"/>
      <c r="CHM366"/>
      <c r="CHN366"/>
      <c r="CHO366"/>
      <c r="CHP366"/>
      <c r="CHQ366"/>
      <c r="CHR366"/>
      <c r="CHS366"/>
      <c r="CHT366"/>
      <c r="CHU366"/>
      <c r="CHV366"/>
      <c r="CHW366"/>
      <c r="CHX366"/>
      <c r="CHY366"/>
      <c r="CHZ366"/>
      <c r="CIA366"/>
      <c r="CIB366"/>
      <c r="CIC366"/>
      <c r="CID366"/>
      <c r="CIE366"/>
      <c r="CIF366"/>
      <c r="CIG366"/>
      <c r="CIH366"/>
      <c r="CII366"/>
      <c r="CIJ366"/>
      <c r="CIK366"/>
      <c r="CIL366"/>
      <c r="CIM366"/>
      <c r="CIN366"/>
      <c r="CIO366"/>
      <c r="CIP366"/>
      <c r="CIQ366"/>
      <c r="CIR366"/>
      <c r="CIS366"/>
      <c r="CIT366"/>
      <c r="CIU366"/>
      <c r="CIV366"/>
      <c r="CIW366"/>
      <c r="CIX366"/>
      <c r="CIY366"/>
      <c r="CIZ366"/>
      <c r="CJA366"/>
      <c r="CJB366"/>
      <c r="CJC366"/>
      <c r="CJD366"/>
      <c r="CJE366"/>
      <c r="CJF366"/>
      <c r="CJG366"/>
      <c r="CJH366"/>
      <c r="CJI366"/>
      <c r="CJJ366"/>
      <c r="CJK366"/>
      <c r="CJL366"/>
      <c r="CJM366"/>
      <c r="CJN366"/>
      <c r="CJO366"/>
      <c r="CJP366"/>
      <c r="CJQ366"/>
      <c r="CJR366"/>
      <c r="CJS366"/>
      <c r="CJT366"/>
      <c r="CJU366"/>
      <c r="CJV366"/>
      <c r="CJW366"/>
      <c r="CJX366"/>
      <c r="CJY366"/>
      <c r="CJZ366"/>
      <c r="CKA366"/>
      <c r="CKB366"/>
      <c r="CKC366"/>
      <c r="CKD366"/>
      <c r="CKE366"/>
      <c r="CKF366"/>
      <c r="CKG366"/>
      <c r="CKH366"/>
      <c r="CKI366"/>
      <c r="CKJ366"/>
      <c r="CKK366"/>
      <c r="CKL366"/>
      <c r="CKM366"/>
      <c r="CKN366"/>
      <c r="CKO366"/>
      <c r="CKP366"/>
      <c r="CKQ366"/>
      <c r="CKR366"/>
      <c r="CKS366"/>
      <c r="CKT366"/>
      <c r="CKU366"/>
      <c r="CKV366"/>
      <c r="CKW366"/>
      <c r="CKX366"/>
      <c r="CKY366"/>
      <c r="CKZ366"/>
      <c r="CLA366"/>
      <c r="CLB366"/>
      <c r="CLC366"/>
      <c r="CLD366"/>
      <c r="CLE366"/>
      <c r="CLF366"/>
      <c r="CLG366"/>
      <c r="CLH366"/>
      <c r="CLI366"/>
      <c r="CLJ366"/>
      <c r="CLK366"/>
      <c r="CLL366"/>
      <c r="CLM366"/>
      <c r="CLN366"/>
      <c r="CLO366"/>
      <c r="CLP366"/>
      <c r="CLQ366"/>
      <c r="CLR366"/>
      <c r="CLS366"/>
      <c r="CLT366"/>
      <c r="CLU366"/>
      <c r="CLV366"/>
      <c r="CLW366"/>
      <c r="CLX366"/>
      <c r="CLY366"/>
      <c r="CLZ366"/>
      <c r="CMA366"/>
      <c r="CMB366"/>
      <c r="CMC366"/>
      <c r="CMD366"/>
      <c r="CME366"/>
      <c r="CMF366"/>
      <c r="CMG366"/>
      <c r="CMH366"/>
      <c r="CMI366"/>
      <c r="CMJ366"/>
      <c r="CMK366"/>
      <c r="CML366"/>
      <c r="CMM366"/>
      <c r="CMN366"/>
      <c r="CMO366"/>
      <c r="CMP366"/>
      <c r="CMQ366"/>
      <c r="CMR366"/>
      <c r="CMS366"/>
      <c r="CMT366"/>
      <c r="CMU366"/>
      <c r="CMV366"/>
      <c r="CMW366"/>
      <c r="CMX366"/>
      <c r="CMY366"/>
      <c r="CMZ366"/>
      <c r="CNA366"/>
      <c r="CNB366"/>
      <c r="CNC366"/>
      <c r="CND366"/>
      <c r="CNE366"/>
      <c r="CNF366"/>
      <c r="CNG366"/>
      <c r="CNH366"/>
      <c r="CNI366"/>
      <c r="CNJ366"/>
      <c r="CNK366"/>
      <c r="CNL366"/>
      <c r="CNM366"/>
      <c r="CNN366"/>
      <c r="CNO366"/>
      <c r="CNP366"/>
      <c r="CNQ366"/>
      <c r="CNR366"/>
      <c r="CNS366"/>
      <c r="CNT366"/>
      <c r="CNU366"/>
      <c r="CNV366"/>
      <c r="CNW366"/>
      <c r="CNX366"/>
      <c r="CNY366"/>
      <c r="CNZ366"/>
      <c r="COA366"/>
      <c r="COB366"/>
      <c r="COC366"/>
      <c r="COD366"/>
      <c r="COE366"/>
      <c r="COF366"/>
      <c r="COG366"/>
      <c r="COH366"/>
      <c r="COI366"/>
      <c r="COJ366"/>
      <c r="COK366"/>
      <c r="COL366"/>
      <c r="COM366"/>
      <c r="CON366"/>
      <c r="COO366"/>
      <c r="COP366"/>
      <c r="COQ366"/>
      <c r="COR366"/>
      <c r="COS366"/>
      <c r="COT366"/>
      <c r="COU366"/>
      <c r="COV366"/>
      <c r="COW366"/>
      <c r="COX366"/>
      <c r="COY366"/>
      <c r="COZ366"/>
      <c r="CPA366"/>
      <c r="CPB366"/>
      <c r="CPC366"/>
      <c r="CPD366"/>
      <c r="CPE366"/>
      <c r="CPF366"/>
      <c r="CPG366"/>
      <c r="CPH366"/>
      <c r="CPI366"/>
      <c r="CPJ366"/>
      <c r="CPK366"/>
      <c r="CPL366"/>
      <c r="CPM366"/>
      <c r="CPN366"/>
      <c r="CPO366"/>
      <c r="CPP366"/>
      <c r="CPQ366"/>
      <c r="CPR366"/>
      <c r="CPS366"/>
      <c r="CPT366"/>
      <c r="CPU366"/>
      <c r="CPV366"/>
      <c r="CPW366"/>
      <c r="CPX366"/>
      <c r="CPY366"/>
      <c r="CPZ366"/>
      <c r="CQA366"/>
      <c r="CQB366"/>
      <c r="CQC366"/>
      <c r="CQD366"/>
      <c r="CQE366"/>
      <c r="CQF366"/>
      <c r="CQG366"/>
      <c r="CQH366"/>
      <c r="CQI366"/>
      <c r="CQJ366"/>
      <c r="CQK366"/>
      <c r="CQL366"/>
      <c r="CQM366"/>
      <c r="CQN366"/>
      <c r="CQO366"/>
      <c r="CQP366"/>
      <c r="CQQ366"/>
      <c r="CQR366"/>
      <c r="CQS366"/>
      <c r="CQT366"/>
      <c r="CQU366"/>
      <c r="CQV366"/>
      <c r="CQW366"/>
      <c r="CQX366"/>
      <c r="CQY366"/>
      <c r="CQZ366"/>
      <c r="CRA366"/>
      <c r="CRB366"/>
      <c r="CRC366"/>
      <c r="CRD366"/>
      <c r="CRE366"/>
      <c r="CRF366"/>
      <c r="CRG366"/>
      <c r="CRH366"/>
      <c r="CRI366"/>
      <c r="CRJ366"/>
      <c r="CRK366"/>
      <c r="CRL366"/>
      <c r="CRM366"/>
      <c r="CRN366"/>
      <c r="CRO366"/>
      <c r="CRP366"/>
      <c r="CRQ366"/>
      <c r="CRR366"/>
      <c r="CRS366"/>
      <c r="CRT366"/>
      <c r="CRU366"/>
      <c r="CRV366"/>
      <c r="CRW366"/>
      <c r="CRX366"/>
      <c r="CRY366"/>
      <c r="CRZ366"/>
      <c r="CSA366"/>
      <c r="CSB366"/>
      <c r="CSC366"/>
      <c r="CSD366"/>
      <c r="CSE366"/>
      <c r="CSF366"/>
      <c r="CSG366"/>
      <c r="CSH366"/>
      <c r="CSI366"/>
      <c r="CSJ366"/>
      <c r="CSK366"/>
      <c r="CSL366"/>
      <c r="CSM366"/>
      <c r="CSN366"/>
      <c r="CSO366"/>
      <c r="CSP366"/>
      <c r="CSQ366"/>
      <c r="CSR366"/>
      <c r="CSS366"/>
      <c r="CST366"/>
      <c r="CSU366"/>
      <c r="CSV366"/>
      <c r="CSW366"/>
      <c r="CSX366"/>
      <c r="CSY366"/>
      <c r="CSZ366"/>
      <c r="CTA366"/>
      <c r="CTB366"/>
      <c r="CTC366"/>
      <c r="CTD366"/>
      <c r="CTE366"/>
      <c r="CTF366"/>
      <c r="CTG366"/>
      <c r="CTH366"/>
      <c r="CTI366"/>
      <c r="CTJ366"/>
      <c r="CTK366"/>
      <c r="CTL366"/>
      <c r="CTM366"/>
      <c r="CTN366"/>
      <c r="CTO366"/>
      <c r="CTP366"/>
      <c r="CTQ366"/>
      <c r="CTR366"/>
      <c r="CTS366"/>
      <c r="CTT366"/>
      <c r="CTU366"/>
      <c r="CTV366"/>
      <c r="CTW366"/>
      <c r="CTX366"/>
      <c r="CTY366"/>
      <c r="CTZ366"/>
      <c r="CUA366"/>
      <c r="CUB366"/>
      <c r="CUC366"/>
      <c r="CUD366"/>
      <c r="CUE366"/>
      <c r="CUF366"/>
      <c r="CUG366"/>
      <c r="CUH366"/>
      <c r="CUI366"/>
      <c r="CUJ366"/>
      <c r="CUK366"/>
      <c r="CUL366"/>
      <c r="CUM366"/>
      <c r="CUN366"/>
      <c r="CUO366"/>
      <c r="CUP366"/>
      <c r="CUQ366"/>
      <c r="CUR366"/>
      <c r="CUS366"/>
      <c r="CUT366"/>
      <c r="CUU366"/>
      <c r="CUV366"/>
      <c r="CUW366"/>
      <c r="CUX366"/>
      <c r="CUY366"/>
      <c r="CUZ366"/>
      <c r="CVA366"/>
      <c r="CVB366"/>
      <c r="CVC366"/>
      <c r="CVD366"/>
      <c r="CVE366"/>
      <c r="CVF366"/>
      <c r="CVG366"/>
      <c r="CVH366"/>
      <c r="CVI366"/>
      <c r="CVJ366"/>
      <c r="CVK366"/>
      <c r="CVL366"/>
      <c r="CVM366"/>
      <c r="CVN366"/>
      <c r="CVO366"/>
      <c r="CVP366"/>
      <c r="CVQ366"/>
      <c r="CVR366"/>
      <c r="CVS366"/>
      <c r="CVT366"/>
      <c r="CVU366"/>
      <c r="CVV366"/>
      <c r="CVW366"/>
      <c r="CVX366"/>
      <c r="CVY366"/>
      <c r="CVZ366"/>
      <c r="CWA366"/>
      <c r="CWB366"/>
      <c r="CWC366"/>
      <c r="CWD366"/>
      <c r="CWE366"/>
      <c r="CWF366"/>
      <c r="CWG366"/>
      <c r="CWH366"/>
      <c r="CWI366"/>
      <c r="CWJ366"/>
      <c r="CWK366"/>
      <c r="CWL366"/>
      <c r="CWM366"/>
      <c r="CWN366"/>
      <c r="CWO366"/>
      <c r="CWP366"/>
      <c r="CWQ366"/>
      <c r="CWR366"/>
      <c r="CWS366"/>
      <c r="CWT366"/>
      <c r="CWU366"/>
      <c r="CWV366"/>
      <c r="CWW366"/>
      <c r="CWX366"/>
      <c r="CWY366"/>
      <c r="CWZ366"/>
      <c r="CXA366"/>
      <c r="CXB366"/>
      <c r="CXC366"/>
      <c r="CXD366"/>
      <c r="CXE366"/>
      <c r="CXF366"/>
      <c r="CXG366"/>
      <c r="CXH366"/>
      <c r="CXI366"/>
      <c r="CXJ366"/>
      <c r="CXK366"/>
      <c r="CXL366"/>
      <c r="CXM366"/>
      <c r="CXN366"/>
      <c r="CXO366"/>
      <c r="CXP366"/>
      <c r="CXQ366"/>
      <c r="CXR366"/>
      <c r="CXS366"/>
      <c r="CXT366"/>
      <c r="CXU366"/>
      <c r="CXV366"/>
      <c r="CXW366"/>
      <c r="CXX366"/>
      <c r="CXY366"/>
      <c r="CXZ366"/>
      <c r="CYA366"/>
      <c r="CYB366"/>
      <c r="CYC366"/>
      <c r="CYD366"/>
      <c r="CYE366"/>
      <c r="CYF366"/>
      <c r="CYG366"/>
      <c r="CYH366"/>
      <c r="CYI366"/>
      <c r="CYJ366"/>
      <c r="CYK366"/>
      <c r="CYL366"/>
      <c r="CYM366"/>
      <c r="CYN366"/>
      <c r="CYO366"/>
      <c r="CYP366"/>
      <c r="CYQ366"/>
      <c r="CYR366"/>
      <c r="CYS366"/>
      <c r="CYT366"/>
      <c r="CYU366"/>
      <c r="CYV366"/>
      <c r="CYW366"/>
      <c r="CYX366"/>
      <c r="CYY366"/>
      <c r="CYZ366"/>
      <c r="CZA366"/>
      <c r="CZB366"/>
      <c r="CZC366"/>
      <c r="CZD366"/>
      <c r="CZE366"/>
      <c r="CZF366"/>
      <c r="CZG366"/>
      <c r="CZH366"/>
      <c r="CZI366"/>
      <c r="CZJ366"/>
      <c r="CZK366"/>
      <c r="CZL366"/>
      <c r="CZM366"/>
      <c r="CZN366"/>
      <c r="CZO366"/>
      <c r="CZP366"/>
      <c r="CZQ366"/>
      <c r="CZR366"/>
      <c r="CZS366"/>
      <c r="CZT366"/>
      <c r="CZU366"/>
      <c r="CZV366"/>
      <c r="CZW366"/>
      <c r="CZX366"/>
      <c r="CZY366"/>
      <c r="CZZ366"/>
      <c r="DAA366"/>
      <c r="DAB366"/>
      <c r="DAC366"/>
      <c r="DAD366"/>
      <c r="DAE366"/>
      <c r="DAF366"/>
      <c r="DAG366"/>
      <c r="DAH366"/>
      <c r="DAI366"/>
      <c r="DAJ366"/>
      <c r="DAK366"/>
      <c r="DAL366"/>
      <c r="DAM366"/>
      <c r="DAN366"/>
      <c r="DAO366"/>
      <c r="DAP366"/>
      <c r="DAQ366"/>
      <c r="DAR366"/>
      <c r="DAS366"/>
      <c r="DAT366"/>
      <c r="DAU366"/>
      <c r="DAV366"/>
      <c r="DAW366"/>
      <c r="DAX366"/>
      <c r="DAY366"/>
      <c r="DAZ366"/>
      <c r="DBA366"/>
      <c r="DBB366"/>
      <c r="DBC366"/>
      <c r="DBD366"/>
      <c r="DBE366"/>
      <c r="DBF366"/>
      <c r="DBG366"/>
      <c r="DBH366"/>
      <c r="DBI366"/>
      <c r="DBJ366"/>
      <c r="DBK366"/>
      <c r="DBL366"/>
      <c r="DBM366"/>
      <c r="DBN366"/>
      <c r="DBO366"/>
      <c r="DBP366"/>
      <c r="DBQ366"/>
      <c r="DBR366"/>
      <c r="DBS366"/>
      <c r="DBT366"/>
      <c r="DBU366"/>
      <c r="DBV366"/>
      <c r="DBW366"/>
      <c r="DBX366"/>
      <c r="DBY366"/>
      <c r="DBZ366"/>
      <c r="DCA366"/>
      <c r="DCB366"/>
      <c r="DCC366"/>
      <c r="DCD366"/>
      <c r="DCE366"/>
      <c r="DCF366"/>
      <c r="DCG366"/>
      <c r="DCH366"/>
      <c r="DCI366"/>
      <c r="DCJ366"/>
      <c r="DCK366"/>
      <c r="DCL366"/>
      <c r="DCM366"/>
      <c r="DCN366"/>
      <c r="DCO366"/>
      <c r="DCP366"/>
      <c r="DCQ366"/>
      <c r="DCR366"/>
      <c r="DCS366"/>
      <c r="DCT366"/>
      <c r="DCU366"/>
      <c r="DCV366"/>
      <c r="DCW366"/>
      <c r="DCX366"/>
      <c r="DCY366"/>
      <c r="DCZ366"/>
      <c r="DDA366"/>
      <c r="DDB366"/>
      <c r="DDC366"/>
      <c r="DDD366"/>
      <c r="DDE366"/>
      <c r="DDF366"/>
      <c r="DDG366"/>
      <c r="DDH366"/>
      <c r="DDI366"/>
      <c r="DDJ366"/>
      <c r="DDK366"/>
      <c r="DDL366"/>
      <c r="DDM366"/>
      <c r="DDN366"/>
      <c r="DDO366"/>
      <c r="DDP366"/>
      <c r="DDQ366"/>
      <c r="DDR366"/>
      <c r="DDS366"/>
      <c r="DDT366"/>
      <c r="DDU366"/>
      <c r="DDV366"/>
      <c r="DDW366"/>
      <c r="DDX366"/>
      <c r="DDY366"/>
      <c r="DDZ366"/>
      <c r="DEA366"/>
      <c r="DEB366"/>
      <c r="DEC366"/>
      <c r="DED366"/>
      <c r="DEE366"/>
      <c r="DEF366"/>
      <c r="DEG366"/>
      <c r="DEH366"/>
      <c r="DEI366"/>
      <c r="DEJ366"/>
      <c r="DEK366"/>
      <c r="DEL366"/>
      <c r="DEM366"/>
      <c r="DEN366"/>
      <c r="DEO366"/>
      <c r="DEP366"/>
      <c r="DEQ366"/>
      <c r="DER366"/>
      <c r="DES366"/>
      <c r="DET366"/>
      <c r="DEU366"/>
      <c r="DEV366"/>
      <c r="DEW366"/>
      <c r="DEX366"/>
      <c r="DEY366"/>
      <c r="DEZ366"/>
      <c r="DFA366"/>
      <c r="DFB366"/>
      <c r="DFC366"/>
      <c r="DFD366"/>
      <c r="DFE366"/>
      <c r="DFF366"/>
      <c r="DFG366"/>
      <c r="DFH366"/>
      <c r="DFI366"/>
      <c r="DFJ366"/>
      <c r="DFK366"/>
      <c r="DFL366"/>
      <c r="DFM366"/>
      <c r="DFN366"/>
      <c r="DFO366"/>
      <c r="DFP366"/>
      <c r="DFQ366"/>
      <c r="DFR366"/>
      <c r="DFS366"/>
      <c r="DFT366"/>
      <c r="DFU366"/>
      <c r="DFV366"/>
      <c r="DFW366"/>
      <c r="DFX366"/>
      <c r="DFY366"/>
      <c r="DFZ366"/>
      <c r="DGA366"/>
      <c r="DGB366"/>
      <c r="DGC366"/>
      <c r="DGD366"/>
      <c r="DGE366"/>
      <c r="DGF366"/>
      <c r="DGG366"/>
      <c r="DGH366"/>
      <c r="DGI366"/>
      <c r="DGJ366"/>
      <c r="DGK366"/>
      <c r="DGL366"/>
      <c r="DGM366"/>
      <c r="DGN366"/>
      <c r="DGO366"/>
      <c r="DGP366"/>
      <c r="DGQ366"/>
      <c r="DGR366"/>
      <c r="DGS366"/>
      <c r="DGT366"/>
      <c r="DGU366"/>
      <c r="DGV366"/>
      <c r="DGW366"/>
      <c r="DGX366"/>
      <c r="DGY366"/>
      <c r="DGZ366"/>
      <c r="DHA366"/>
      <c r="DHB366"/>
      <c r="DHC366"/>
      <c r="DHD366"/>
      <c r="DHE366"/>
      <c r="DHF366"/>
      <c r="DHG366"/>
      <c r="DHH366"/>
      <c r="DHI366"/>
      <c r="DHJ366"/>
      <c r="DHK366"/>
      <c r="DHL366"/>
      <c r="DHM366"/>
      <c r="DHN366"/>
      <c r="DHO366"/>
      <c r="DHP366"/>
      <c r="DHQ366"/>
      <c r="DHR366"/>
      <c r="DHS366"/>
      <c r="DHT366"/>
      <c r="DHU366"/>
      <c r="DHV366"/>
      <c r="DHW366"/>
      <c r="DHX366"/>
      <c r="DHY366"/>
      <c r="DHZ366"/>
      <c r="DIA366"/>
      <c r="DIB366"/>
      <c r="DIC366"/>
      <c r="DID366"/>
      <c r="DIE366"/>
      <c r="DIF366"/>
      <c r="DIG366"/>
      <c r="DIH366"/>
      <c r="DII366"/>
      <c r="DIJ366"/>
      <c r="DIK366"/>
      <c r="DIL366"/>
      <c r="DIM366"/>
      <c r="DIN366"/>
      <c r="DIO366"/>
      <c r="DIP366"/>
      <c r="DIQ366"/>
      <c r="DIR366"/>
      <c r="DIS366"/>
      <c r="DIT366"/>
      <c r="DIU366"/>
      <c r="DIV366"/>
      <c r="DIW366"/>
      <c r="DIX366"/>
      <c r="DIY366"/>
      <c r="DIZ366"/>
      <c r="DJA366"/>
      <c r="DJB366"/>
      <c r="DJC366"/>
      <c r="DJD366"/>
      <c r="DJE366"/>
      <c r="DJF366"/>
      <c r="DJG366"/>
      <c r="DJH366"/>
      <c r="DJI366"/>
      <c r="DJJ366"/>
      <c r="DJK366"/>
      <c r="DJL366"/>
      <c r="DJM366"/>
      <c r="DJN366"/>
      <c r="DJO366"/>
      <c r="DJP366"/>
      <c r="DJQ366"/>
      <c r="DJR366"/>
      <c r="DJS366"/>
      <c r="DJT366"/>
      <c r="DJU366"/>
      <c r="DJV366"/>
      <c r="DJW366"/>
      <c r="DJX366"/>
      <c r="DJY366"/>
      <c r="DJZ366"/>
      <c r="DKA366"/>
      <c r="DKB366"/>
      <c r="DKC366"/>
      <c r="DKD366"/>
      <c r="DKE366"/>
      <c r="DKF366"/>
      <c r="DKG366"/>
      <c r="DKH366"/>
      <c r="DKI366"/>
      <c r="DKJ366"/>
      <c r="DKK366"/>
      <c r="DKL366"/>
      <c r="DKM366"/>
      <c r="DKN366"/>
      <c r="DKO366"/>
      <c r="DKP366"/>
      <c r="DKQ366"/>
      <c r="DKR366"/>
      <c r="DKS366"/>
      <c r="DKT366"/>
      <c r="DKU366"/>
      <c r="DKV366"/>
      <c r="DKW366"/>
      <c r="DKX366"/>
      <c r="DKY366"/>
      <c r="DKZ366"/>
      <c r="DLA366"/>
      <c r="DLB366"/>
      <c r="DLC366"/>
      <c r="DLD366"/>
      <c r="DLE366"/>
      <c r="DLF366"/>
      <c r="DLG366"/>
      <c r="DLH366"/>
      <c r="DLI366"/>
      <c r="DLJ366"/>
      <c r="DLK366"/>
      <c r="DLL366"/>
      <c r="DLM366"/>
      <c r="DLN366"/>
      <c r="DLO366"/>
      <c r="DLP366"/>
      <c r="DLQ366"/>
      <c r="DLR366"/>
      <c r="DLS366"/>
      <c r="DLT366"/>
      <c r="DLU366"/>
      <c r="DLV366"/>
      <c r="DLW366"/>
      <c r="DLX366"/>
      <c r="DLY366"/>
      <c r="DLZ366"/>
      <c r="DMA366"/>
      <c r="DMB366"/>
      <c r="DMC366"/>
      <c r="DMD366"/>
      <c r="DME366"/>
      <c r="DMF366"/>
      <c r="DMG366"/>
      <c r="DMH366"/>
      <c r="DMI366"/>
      <c r="DMJ366"/>
      <c r="DMK366"/>
      <c r="DML366"/>
      <c r="DMM366"/>
      <c r="DMN366"/>
      <c r="DMO366"/>
      <c r="DMP366"/>
      <c r="DMQ366"/>
      <c r="DMR366"/>
      <c r="DMS366"/>
      <c r="DMT366"/>
      <c r="DMU366"/>
      <c r="DMV366"/>
      <c r="DMW366"/>
      <c r="DMX366"/>
      <c r="DMY366"/>
      <c r="DMZ366"/>
      <c r="DNA366"/>
      <c r="DNB366"/>
      <c r="DNC366"/>
      <c r="DND366"/>
      <c r="DNE366"/>
      <c r="DNF366"/>
      <c r="DNG366"/>
      <c r="DNH366"/>
      <c r="DNI366"/>
      <c r="DNJ366"/>
      <c r="DNK366"/>
      <c r="DNL366"/>
      <c r="DNM366"/>
      <c r="DNN366"/>
      <c r="DNO366"/>
      <c r="DNP366"/>
      <c r="DNQ366"/>
      <c r="DNR366"/>
      <c r="DNS366"/>
      <c r="DNT366"/>
      <c r="DNU366"/>
      <c r="DNV366"/>
      <c r="DNW366"/>
      <c r="DNX366"/>
      <c r="DNY366"/>
      <c r="DNZ366"/>
      <c r="DOA366"/>
      <c r="DOB366"/>
      <c r="DOC366"/>
      <c r="DOD366"/>
      <c r="DOE366"/>
      <c r="DOF366"/>
      <c r="DOG366"/>
      <c r="DOH366"/>
      <c r="DOI366"/>
      <c r="DOJ366"/>
      <c r="DOK366"/>
      <c r="DOL366"/>
      <c r="DOM366"/>
      <c r="DON366"/>
      <c r="DOO366"/>
      <c r="DOP366"/>
      <c r="DOQ366"/>
      <c r="DOR366"/>
      <c r="DOS366"/>
      <c r="DOT366"/>
      <c r="DOU366"/>
      <c r="DOV366"/>
      <c r="DOW366"/>
      <c r="DOX366"/>
      <c r="DOY366"/>
      <c r="DOZ366"/>
      <c r="DPA366"/>
      <c r="DPB366"/>
      <c r="DPC366"/>
      <c r="DPD366"/>
      <c r="DPE366"/>
      <c r="DPF366"/>
      <c r="DPG366"/>
      <c r="DPH366"/>
      <c r="DPI366"/>
      <c r="DPJ366"/>
      <c r="DPK366"/>
      <c r="DPL366"/>
      <c r="DPM366"/>
      <c r="DPN366"/>
      <c r="DPO366"/>
      <c r="DPP366"/>
      <c r="DPQ366"/>
      <c r="DPR366"/>
      <c r="DPS366"/>
      <c r="DPT366"/>
      <c r="DPU366"/>
      <c r="DPV366"/>
      <c r="DPW366"/>
      <c r="DPX366"/>
      <c r="DPY366"/>
      <c r="DPZ366"/>
      <c r="DQA366"/>
      <c r="DQB366"/>
      <c r="DQC366"/>
      <c r="DQD366"/>
      <c r="DQE366"/>
      <c r="DQF366"/>
      <c r="DQG366"/>
      <c r="DQH366"/>
      <c r="DQI366"/>
      <c r="DQJ366"/>
      <c r="DQK366"/>
      <c r="DQL366"/>
      <c r="DQM366"/>
      <c r="DQN366"/>
      <c r="DQO366"/>
      <c r="DQP366"/>
      <c r="DQQ366"/>
      <c r="DQR366"/>
      <c r="DQS366"/>
      <c r="DQT366"/>
      <c r="DQU366"/>
      <c r="DQV366"/>
      <c r="DQW366"/>
      <c r="DQX366"/>
      <c r="DQY366"/>
      <c r="DQZ366"/>
      <c r="DRA366"/>
      <c r="DRB366"/>
      <c r="DRC366"/>
      <c r="DRD366"/>
      <c r="DRE366"/>
      <c r="DRF366"/>
      <c r="DRG366"/>
      <c r="DRH366"/>
      <c r="DRI366"/>
      <c r="DRJ366"/>
      <c r="DRK366"/>
      <c r="DRL366"/>
      <c r="DRM366"/>
      <c r="DRN366"/>
      <c r="DRO366"/>
      <c r="DRP366"/>
      <c r="DRQ366"/>
      <c r="DRR366"/>
      <c r="DRS366"/>
      <c r="DRT366"/>
      <c r="DRU366"/>
      <c r="DRV366"/>
      <c r="DRW366"/>
      <c r="DRX366"/>
      <c r="DRY366"/>
      <c r="DRZ366"/>
      <c r="DSA366"/>
      <c r="DSB366"/>
      <c r="DSC366"/>
      <c r="DSD366"/>
      <c r="DSE366"/>
      <c r="DSF366"/>
      <c r="DSG366"/>
      <c r="DSH366"/>
      <c r="DSI366"/>
      <c r="DSJ366"/>
      <c r="DSK366"/>
      <c r="DSL366"/>
      <c r="DSM366"/>
      <c r="DSN366"/>
      <c r="DSO366"/>
      <c r="DSP366"/>
      <c r="DSQ366"/>
      <c r="DSR366"/>
      <c r="DSS366"/>
      <c r="DST366"/>
      <c r="DSU366"/>
      <c r="DSV366"/>
      <c r="DSW366"/>
      <c r="DSX366"/>
      <c r="DSY366"/>
      <c r="DSZ366"/>
      <c r="DTA366"/>
      <c r="DTB366"/>
      <c r="DTC366"/>
      <c r="DTD366"/>
      <c r="DTE366"/>
      <c r="DTF366"/>
      <c r="DTG366"/>
      <c r="DTH366"/>
      <c r="DTI366"/>
      <c r="DTJ366"/>
      <c r="DTK366"/>
      <c r="DTL366"/>
      <c r="DTM366"/>
      <c r="DTN366"/>
      <c r="DTO366"/>
      <c r="DTP366"/>
      <c r="DTQ366"/>
      <c r="DTR366"/>
      <c r="DTS366"/>
      <c r="DTT366"/>
      <c r="DTU366"/>
      <c r="DTV366"/>
      <c r="DTW366"/>
      <c r="DTX366"/>
      <c r="DTY366"/>
      <c r="DTZ366"/>
      <c r="DUA366"/>
      <c r="DUB366"/>
      <c r="DUC366"/>
      <c r="DUD366"/>
      <c r="DUE366"/>
      <c r="DUF366"/>
      <c r="DUG366"/>
      <c r="DUH366"/>
      <c r="DUI366"/>
      <c r="DUJ366"/>
      <c r="DUK366"/>
      <c r="DUL366"/>
      <c r="DUM366"/>
      <c r="DUN366"/>
      <c r="DUO366"/>
      <c r="DUP366"/>
      <c r="DUQ366"/>
      <c r="DUR366"/>
      <c r="DUS366"/>
      <c r="DUT366"/>
      <c r="DUU366"/>
      <c r="DUV366"/>
      <c r="DUW366"/>
      <c r="DUX366"/>
      <c r="DUY366"/>
      <c r="DUZ366"/>
      <c r="DVA366"/>
      <c r="DVB366"/>
      <c r="DVC366"/>
      <c r="DVD366"/>
      <c r="DVE366"/>
      <c r="DVF366"/>
      <c r="DVG366"/>
      <c r="DVH366"/>
      <c r="DVI366"/>
      <c r="DVJ366"/>
      <c r="DVK366"/>
      <c r="DVL366"/>
      <c r="DVM366"/>
      <c r="DVN366"/>
      <c r="DVO366"/>
      <c r="DVP366"/>
      <c r="DVQ366"/>
      <c r="DVR366"/>
      <c r="DVS366"/>
      <c r="DVT366"/>
      <c r="DVU366"/>
      <c r="DVV366"/>
      <c r="DVW366"/>
      <c r="DVX366"/>
      <c r="DVY366"/>
      <c r="DVZ366"/>
      <c r="DWA366"/>
      <c r="DWB366"/>
      <c r="DWC366"/>
      <c r="DWD366"/>
      <c r="DWE366"/>
      <c r="DWF366"/>
      <c r="DWG366"/>
      <c r="DWH366"/>
      <c r="DWI366"/>
      <c r="DWJ366"/>
      <c r="DWK366"/>
      <c r="DWL366"/>
      <c r="DWM366"/>
      <c r="DWN366"/>
      <c r="DWO366"/>
      <c r="DWP366"/>
      <c r="DWQ366"/>
      <c r="DWR366"/>
      <c r="DWS366"/>
      <c r="DWT366"/>
      <c r="DWU366"/>
      <c r="DWV366"/>
      <c r="DWW366"/>
      <c r="DWX366"/>
      <c r="DWY366"/>
      <c r="DWZ366"/>
      <c r="DXA366"/>
      <c r="DXB366"/>
      <c r="DXC366"/>
      <c r="DXD366"/>
      <c r="DXE366"/>
      <c r="DXF366"/>
      <c r="DXG366"/>
      <c r="DXH366"/>
      <c r="DXI366"/>
      <c r="DXJ366"/>
      <c r="DXK366"/>
      <c r="DXL366"/>
      <c r="DXM366"/>
      <c r="DXN366"/>
      <c r="DXO366"/>
      <c r="DXP366"/>
      <c r="DXQ366"/>
      <c r="DXR366"/>
      <c r="DXS366"/>
      <c r="DXT366"/>
      <c r="DXU366"/>
      <c r="DXV366"/>
      <c r="DXW366"/>
      <c r="DXX366"/>
      <c r="DXY366"/>
      <c r="DXZ366"/>
      <c r="DYA366"/>
      <c r="DYB366"/>
      <c r="DYC366"/>
      <c r="DYD366"/>
      <c r="DYE366"/>
      <c r="DYF366"/>
      <c r="DYG366"/>
      <c r="DYH366"/>
      <c r="DYI366"/>
      <c r="DYJ366"/>
      <c r="DYK366"/>
      <c r="DYL366"/>
      <c r="DYM366"/>
      <c r="DYN366"/>
      <c r="DYO366"/>
      <c r="DYP366"/>
      <c r="DYQ366"/>
      <c r="DYR366"/>
      <c r="DYS366"/>
      <c r="DYT366"/>
      <c r="DYU366"/>
      <c r="DYV366"/>
      <c r="DYW366"/>
      <c r="DYX366"/>
      <c r="DYY366"/>
      <c r="DYZ366"/>
      <c r="DZA366"/>
      <c r="DZB366"/>
      <c r="DZC366"/>
      <c r="DZD366"/>
      <c r="DZE366"/>
      <c r="DZF366"/>
      <c r="DZG366"/>
      <c r="DZH366"/>
      <c r="DZI366"/>
      <c r="DZJ366"/>
      <c r="DZK366"/>
      <c r="DZL366"/>
      <c r="DZM366"/>
      <c r="DZN366"/>
      <c r="DZO366"/>
      <c r="DZP366"/>
      <c r="DZQ366"/>
      <c r="DZR366"/>
      <c r="DZS366"/>
      <c r="DZT366"/>
      <c r="DZU366"/>
      <c r="DZV366"/>
      <c r="DZW366"/>
      <c r="DZX366"/>
      <c r="DZY366"/>
      <c r="DZZ366"/>
      <c r="EAA366"/>
      <c r="EAB366"/>
      <c r="EAC366"/>
      <c r="EAD366"/>
      <c r="EAE366"/>
      <c r="EAF366"/>
      <c r="EAG366"/>
      <c r="EAH366"/>
      <c r="EAI366"/>
      <c r="EAJ366"/>
      <c r="EAK366"/>
      <c r="EAL366"/>
      <c r="EAM366"/>
      <c r="EAN366"/>
      <c r="EAO366"/>
      <c r="EAP366"/>
      <c r="EAQ366"/>
      <c r="EAR366"/>
      <c r="EAS366"/>
      <c r="EAT366"/>
      <c r="EAU366"/>
      <c r="EAV366"/>
      <c r="EAW366"/>
      <c r="EAX366"/>
      <c r="EAY366"/>
      <c r="EAZ366"/>
      <c r="EBA366"/>
      <c r="EBB366"/>
      <c r="EBC366"/>
      <c r="EBD366"/>
      <c r="EBE366"/>
      <c r="EBF366"/>
      <c r="EBG366"/>
      <c r="EBH366"/>
      <c r="EBI366"/>
      <c r="EBJ366"/>
      <c r="EBK366"/>
      <c r="EBL366"/>
      <c r="EBM366"/>
      <c r="EBN366"/>
      <c r="EBO366"/>
      <c r="EBP366"/>
      <c r="EBQ366"/>
      <c r="EBR366"/>
      <c r="EBS366"/>
      <c r="EBT366"/>
      <c r="EBU366"/>
      <c r="EBV366"/>
      <c r="EBW366"/>
      <c r="EBX366"/>
      <c r="EBY366"/>
      <c r="EBZ366"/>
      <c r="ECA366"/>
      <c r="ECB366"/>
      <c r="ECC366"/>
      <c r="ECD366"/>
      <c r="ECE366"/>
      <c r="ECF366"/>
      <c r="ECG366"/>
      <c r="ECH366"/>
      <c r="ECI366"/>
      <c r="ECJ366"/>
      <c r="ECK366"/>
      <c r="ECL366"/>
      <c r="ECM366"/>
      <c r="ECN366"/>
      <c r="ECO366"/>
      <c r="ECP366"/>
      <c r="ECQ366"/>
      <c r="ECR366"/>
      <c r="ECS366"/>
      <c r="ECT366"/>
      <c r="ECU366"/>
      <c r="ECV366"/>
      <c r="ECW366"/>
      <c r="ECX366"/>
      <c r="ECY366"/>
      <c r="ECZ366"/>
      <c r="EDA366"/>
      <c r="EDB366"/>
      <c r="EDC366"/>
      <c r="EDD366"/>
      <c r="EDE366"/>
      <c r="EDF366"/>
      <c r="EDG366"/>
      <c r="EDH366"/>
      <c r="EDI366"/>
      <c r="EDJ366"/>
      <c r="EDK366"/>
      <c r="EDL366"/>
      <c r="EDM366"/>
      <c r="EDN366"/>
      <c r="EDO366"/>
      <c r="EDP366"/>
      <c r="EDQ366"/>
      <c r="EDR366"/>
      <c r="EDS366"/>
      <c r="EDT366"/>
      <c r="EDU366"/>
      <c r="EDV366"/>
      <c r="EDW366"/>
      <c r="EDX366"/>
      <c r="EDY366"/>
      <c r="EDZ366"/>
      <c r="EEA366"/>
      <c r="EEB366"/>
      <c r="EEC366"/>
      <c r="EED366"/>
      <c r="EEE366"/>
      <c r="EEF366"/>
      <c r="EEG366"/>
      <c r="EEH366"/>
      <c r="EEI366"/>
      <c r="EEJ366"/>
      <c r="EEK366"/>
      <c r="EEL366"/>
      <c r="EEM366"/>
      <c r="EEN366"/>
      <c r="EEO366"/>
      <c r="EEP366"/>
      <c r="EEQ366"/>
      <c r="EER366"/>
      <c r="EES366"/>
      <c r="EET366"/>
      <c r="EEU366"/>
      <c r="EEV366"/>
      <c r="EEW366"/>
      <c r="EEX366"/>
      <c r="EEY366"/>
      <c r="EEZ366"/>
      <c r="EFA366"/>
      <c r="EFB366"/>
      <c r="EFC366"/>
      <c r="EFD366"/>
      <c r="EFE366"/>
      <c r="EFF366"/>
      <c r="EFG366"/>
      <c r="EFH366"/>
      <c r="EFI366"/>
      <c r="EFJ366"/>
      <c r="EFK366"/>
      <c r="EFL366"/>
      <c r="EFM366"/>
      <c r="EFN366"/>
      <c r="EFO366"/>
      <c r="EFP366"/>
      <c r="EFQ366"/>
      <c r="EFR366"/>
      <c r="EFS366"/>
      <c r="EFT366"/>
      <c r="EFU366"/>
      <c r="EFV366"/>
      <c r="EFW366"/>
      <c r="EFX366"/>
      <c r="EFY366"/>
      <c r="EFZ366"/>
      <c r="EGA366"/>
      <c r="EGB366"/>
      <c r="EGC366"/>
      <c r="EGD366"/>
      <c r="EGE366"/>
      <c r="EGF366"/>
      <c r="EGG366"/>
      <c r="EGH366"/>
      <c r="EGI366"/>
      <c r="EGJ366"/>
      <c r="EGK366"/>
      <c r="EGL366"/>
      <c r="EGM366"/>
      <c r="EGN366"/>
      <c r="EGO366"/>
      <c r="EGP366"/>
      <c r="EGQ366"/>
      <c r="EGR366"/>
      <c r="EGS366"/>
      <c r="EGT366"/>
      <c r="EGU366"/>
      <c r="EGV366"/>
      <c r="EGW366"/>
      <c r="EGX366"/>
      <c r="EGY366"/>
      <c r="EGZ366"/>
      <c r="EHA366"/>
      <c r="EHB366"/>
      <c r="EHC366"/>
      <c r="EHD366"/>
      <c r="EHE366"/>
      <c r="EHF366"/>
      <c r="EHG366"/>
      <c r="EHH366"/>
      <c r="EHI366"/>
      <c r="EHJ366"/>
      <c r="EHK366"/>
      <c r="EHL366"/>
      <c r="EHM366"/>
      <c r="EHN366"/>
      <c r="EHO366"/>
      <c r="EHP366"/>
      <c r="EHQ366"/>
      <c r="EHR366"/>
      <c r="EHS366"/>
      <c r="EHT366"/>
      <c r="EHU366"/>
      <c r="EHV366"/>
      <c r="EHW366"/>
      <c r="EHX366"/>
      <c r="EHY366"/>
      <c r="EHZ366"/>
      <c r="EIA366"/>
      <c r="EIB366"/>
      <c r="EIC366"/>
      <c r="EID366"/>
      <c r="EIE366"/>
      <c r="EIF366"/>
      <c r="EIG366"/>
      <c r="EIH366"/>
      <c r="EII366"/>
      <c r="EIJ366"/>
      <c r="EIK366"/>
      <c r="EIL366"/>
      <c r="EIM366"/>
      <c r="EIN366"/>
      <c r="EIO366"/>
      <c r="EIP366"/>
      <c r="EIQ366"/>
      <c r="EIR366"/>
      <c r="EIS366"/>
      <c r="EIT366"/>
      <c r="EIU366"/>
      <c r="EIV366"/>
      <c r="EIW366"/>
      <c r="EIX366"/>
      <c r="EIY366"/>
      <c r="EIZ366"/>
      <c r="EJA366"/>
      <c r="EJB366"/>
      <c r="EJC366"/>
      <c r="EJD366"/>
      <c r="EJE366"/>
      <c r="EJF366"/>
      <c r="EJG366"/>
      <c r="EJH366"/>
      <c r="EJI366"/>
      <c r="EJJ366"/>
      <c r="EJK366"/>
      <c r="EJL366"/>
      <c r="EJM366"/>
      <c r="EJN366"/>
      <c r="EJO366"/>
      <c r="EJP366"/>
      <c r="EJQ366"/>
      <c r="EJR366"/>
      <c r="EJS366"/>
      <c r="EJT366"/>
      <c r="EJU366"/>
      <c r="EJV366"/>
      <c r="EJW366"/>
      <c r="EJX366"/>
      <c r="EJY366"/>
      <c r="EJZ366"/>
      <c r="EKA366"/>
      <c r="EKB366"/>
      <c r="EKC366"/>
      <c r="EKD366"/>
      <c r="EKE366"/>
      <c r="EKF366"/>
      <c r="EKG366"/>
      <c r="EKH366"/>
      <c r="EKI366"/>
      <c r="EKJ366"/>
      <c r="EKK366"/>
      <c r="EKL366"/>
      <c r="EKM366"/>
      <c r="EKN366"/>
      <c r="EKO366"/>
      <c r="EKP366"/>
      <c r="EKQ366"/>
      <c r="EKR366"/>
      <c r="EKS366"/>
      <c r="EKT366"/>
      <c r="EKU366"/>
      <c r="EKV366"/>
      <c r="EKW366"/>
      <c r="EKX366"/>
      <c r="EKY366"/>
      <c r="EKZ366"/>
      <c r="ELA366"/>
      <c r="ELB366"/>
      <c r="ELC366"/>
      <c r="ELD366"/>
      <c r="ELE366"/>
      <c r="ELF366"/>
      <c r="ELG366"/>
      <c r="ELH366"/>
      <c r="ELI366"/>
      <c r="ELJ366"/>
      <c r="ELK366"/>
      <c r="ELL366"/>
      <c r="ELM366"/>
      <c r="ELN366"/>
      <c r="ELO366"/>
      <c r="ELP366"/>
      <c r="ELQ366"/>
      <c r="ELR366"/>
      <c r="ELS366"/>
      <c r="ELT366"/>
      <c r="ELU366"/>
      <c r="ELV366"/>
      <c r="ELW366"/>
      <c r="ELX366"/>
      <c r="ELY366"/>
      <c r="ELZ366"/>
      <c r="EMA366"/>
      <c r="EMB366"/>
      <c r="EMC366"/>
      <c r="EMD366"/>
      <c r="EME366"/>
      <c r="EMF366"/>
      <c r="EMG366"/>
      <c r="EMH366"/>
      <c r="EMI366"/>
      <c r="EMJ366"/>
      <c r="EMK366"/>
      <c r="EML366"/>
      <c r="EMM366"/>
      <c r="EMN366"/>
      <c r="EMO366"/>
      <c r="EMP366"/>
      <c r="EMQ366"/>
      <c r="EMR366"/>
      <c r="EMS366"/>
      <c r="EMT366"/>
      <c r="EMU366"/>
      <c r="EMV366"/>
      <c r="EMW366"/>
      <c r="EMX366"/>
      <c r="EMY366"/>
      <c r="EMZ366"/>
      <c r="ENA366"/>
      <c r="ENB366"/>
      <c r="ENC366"/>
      <c r="END366"/>
      <c r="ENE366"/>
      <c r="ENF366"/>
      <c r="ENG366"/>
      <c r="ENH366"/>
      <c r="ENI366"/>
      <c r="ENJ366"/>
      <c r="ENK366"/>
      <c r="ENL366"/>
      <c r="ENM366"/>
      <c r="ENN366"/>
      <c r="ENO366"/>
      <c r="ENP366"/>
      <c r="ENQ366"/>
      <c r="ENR366"/>
      <c r="ENS366"/>
      <c r="ENT366"/>
      <c r="ENU366"/>
      <c r="ENV366"/>
      <c r="ENW366"/>
      <c r="ENX366"/>
      <c r="ENY366"/>
      <c r="ENZ366"/>
      <c r="EOA366"/>
      <c r="EOB366"/>
      <c r="EOC366"/>
      <c r="EOD366"/>
      <c r="EOE366"/>
      <c r="EOF366"/>
      <c r="EOG366"/>
      <c r="EOH366"/>
      <c r="EOI366"/>
      <c r="EOJ366"/>
      <c r="EOK366"/>
      <c r="EOL366"/>
      <c r="EOM366"/>
      <c r="EON366"/>
      <c r="EOO366"/>
      <c r="EOP366"/>
      <c r="EOQ366"/>
      <c r="EOR366"/>
      <c r="EOS366"/>
      <c r="EOT366"/>
      <c r="EOU366"/>
      <c r="EOV366"/>
      <c r="EOW366"/>
      <c r="EOX366"/>
      <c r="EOY366"/>
      <c r="EOZ366"/>
      <c r="EPA366"/>
      <c r="EPB366"/>
      <c r="EPC366"/>
      <c r="EPD366"/>
      <c r="EPE366"/>
      <c r="EPF366"/>
      <c r="EPG366"/>
      <c r="EPH366"/>
      <c r="EPI366"/>
      <c r="EPJ366"/>
      <c r="EPK366"/>
      <c r="EPL366"/>
      <c r="EPM366"/>
      <c r="EPN366"/>
      <c r="EPO366"/>
      <c r="EPP366"/>
      <c r="EPQ366"/>
      <c r="EPR366"/>
      <c r="EPS366"/>
      <c r="EPT366"/>
      <c r="EPU366"/>
      <c r="EPV366"/>
      <c r="EPW366"/>
      <c r="EPX366"/>
      <c r="EPY366"/>
      <c r="EPZ366"/>
      <c r="EQA366"/>
      <c r="EQB366"/>
      <c r="EQC366"/>
      <c r="EQD366"/>
      <c r="EQE366"/>
      <c r="EQF366"/>
      <c r="EQG366"/>
      <c r="EQH366"/>
      <c r="EQI366"/>
      <c r="EQJ366"/>
      <c r="EQK366"/>
      <c r="EQL366"/>
      <c r="EQM366"/>
      <c r="EQN366"/>
      <c r="EQO366"/>
      <c r="EQP366"/>
      <c r="EQQ366"/>
      <c r="EQR366"/>
      <c r="EQS366"/>
      <c r="EQT366"/>
      <c r="EQU366"/>
      <c r="EQV366"/>
      <c r="EQW366"/>
      <c r="EQX366"/>
      <c r="EQY366"/>
      <c r="EQZ366"/>
      <c r="ERA366"/>
      <c r="ERB366"/>
      <c r="ERC366"/>
      <c r="ERD366"/>
      <c r="ERE366"/>
      <c r="ERF366"/>
      <c r="ERG366"/>
      <c r="ERH366"/>
      <c r="ERI366"/>
      <c r="ERJ366"/>
      <c r="ERK366"/>
      <c r="ERL366"/>
      <c r="ERM366"/>
      <c r="ERN366"/>
      <c r="ERO366"/>
      <c r="ERP366"/>
      <c r="ERQ366"/>
      <c r="ERR366"/>
      <c r="ERS366"/>
      <c r="ERT366"/>
      <c r="ERU366"/>
      <c r="ERV366"/>
      <c r="ERW366"/>
      <c r="ERX366"/>
      <c r="ERY366"/>
      <c r="ERZ366"/>
      <c r="ESA366"/>
      <c r="ESB366"/>
      <c r="ESC366"/>
      <c r="ESD366"/>
      <c r="ESE366"/>
      <c r="ESF366"/>
      <c r="ESG366"/>
      <c r="ESH366"/>
      <c r="ESI366"/>
      <c r="ESJ366"/>
      <c r="ESK366"/>
      <c r="ESL366"/>
      <c r="ESM366"/>
      <c r="ESN366"/>
      <c r="ESO366"/>
      <c r="ESP366"/>
      <c r="ESQ366"/>
      <c r="ESR366"/>
      <c r="ESS366"/>
      <c r="EST366"/>
      <c r="ESU366"/>
      <c r="ESV366"/>
      <c r="ESW366"/>
      <c r="ESX366"/>
      <c r="ESY366"/>
      <c r="ESZ366"/>
      <c r="ETA366"/>
      <c r="ETB366"/>
      <c r="ETC366"/>
      <c r="ETD366"/>
      <c r="ETE366"/>
      <c r="ETF366"/>
      <c r="ETG366"/>
      <c r="ETH366"/>
      <c r="ETI366"/>
      <c r="ETJ366"/>
      <c r="ETK366"/>
      <c r="ETL366"/>
      <c r="ETM366"/>
      <c r="ETN366"/>
      <c r="ETO366"/>
      <c r="ETP366"/>
      <c r="ETQ366"/>
      <c r="ETR366"/>
      <c r="ETS366"/>
      <c r="ETT366"/>
      <c r="ETU366"/>
      <c r="ETV366"/>
      <c r="ETW366"/>
      <c r="ETX366"/>
      <c r="ETY366"/>
      <c r="ETZ366"/>
      <c r="EUA366"/>
      <c r="EUB366"/>
      <c r="EUC366"/>
      <c r="EUD366"/>
      <c r="EUE366"/>
      <c r="EUF366"/>
      <c r="EUG366"/>
      <c r="EUH366"/>
      <c r="EUI366"/>
      <c r="EUJ366"/>
      <c r="EUK366"/>
      <c r="EUL366"/>
      <c r="EUM366"/>
      <c r="EUN366"/>
      <c r="EUO366"/>
      <c r="EUP366"/>
      <c r="EUQ366"/>
      <c r="EUR366"/>
      <c r="EUS366"/>
      <c r="EUT366"/>
      <c r="EUU366"/>
      <c r="EUV366"/>
      <c r="EUW366"/>
      <c r="EUX366"/>
      <c r="EUY366"/>
      <c r="EUZ366"/>
      <c r="EVA366"/>
      <c r="EVB366"/>
      <c r="EVC366"/>
      <c r="EVD366"/>
      <c r="EVE366"/>
      <c r="EVF366"/>
      <c r="EVG366"/>
      <c r="EVH366"/>
      <c r="EVI366"/>
      <c r="EVJ366"/>
      <c r="EVK366"/>
      <c r="EVL366"/>
      <c r="EVM366"/>
      <c r="EVN366"/>
      <c r="EVO366"/>
      <c r="EVP366"/>
      <c r="EVQ366"/>
      <c r="EVR366"/>
      <c r="EVS366"/>
      <c r="EVT366"/>
      <c r="EVU366"/>
      <c r="EVV366"/>
      <c r="EVW366"/>
      <c r="EVX366"/>
      <c r="EVY366"/>
      <c r="EVZ366"/>
      <c r="EWA366"/>
      <c r="EWB366"/>
      <c r="EWC366"/>
      <c r="EWD366"/>
      <c r="EWE366"/>
      <c r="EWF366"/>
      <c r="EWG366"/>
      <c r="EWH366"/>
      <c r="EWI366"/>
      <c r="EWJ366"/>
      <c r="EWK366"/>
      <c r="EWL366"/>
      <c r="EWM366"/>
      <c r="EWN366"/>
      <c r="EWO366"/>
      <c r="EWP366"/>
      <c r="EWQ366"/>
      <c r="EWR366"/>
      <c r="EWS366"/>
      <c r="EWT366"/>
      <c r="EWU366"/>
      <c r="EWV366"/>
      <c r="EWW366"/>
      <c r="EWX366"/>
      <c r="EWY366"/>
      <c r="EWZ366"/>
      <c r="EXA366"/>
      <c r="EXB366"/>
      <c r="EXC366"/>
      <c r="EXD366"/>
      <c r="EXE366"/>
      <c r="EXF366"/>
      <c r="EXG366"/>
      <c r="EXH366"/>
      <c r="EXI366"/>
      <c r="EXJ366"/>
      <c r="EXK366"/>
      <c r="EXL366"/>
      <c r="EXM366"/>
      <c r="EXN366"/>
      <c r="EXO366"/>
      <c r="EXP366"/>
      <c r="EXQ366"/>
      <c r="EXR366"/>
      <c r="EXS366"/>
      <c r="EXT366"/>
      <c r="EXU366"/>
      <c r="EXV366"/>
      <c r="EXW366"/>
      <c r="EXX366"/>
      <c r="EXY366"/>
      <c r="EXZ366"/>
      <c r="EYA366"/>
      <c r="EYB366"/>
      <c r="EYC366"/>
      <c r="EYD366"/>
      <c r="EYE366"/>
      <c r="EYF366"/>
      <c r="EYG366"/>
      <c r="EYH366"/>
      <c r="EYI366"/>
      <c r="EYJ366"/>
      <c r="EYK366"/>
      <c r="EYL366"/>
      <c r="EYM366"/>
      <c r="EYN366"/>
      <c r="EYO366"/>
      <c r="EYP366"/>
      <c r="EYQ366"/>
      <c r="EYR366"/>
      <c r="EYS366"/>
      <c r="EYT366"/>
      <c r="EYU366"/>
      <c r="EYV366"/>
      <c r="EYW366"/>
      <c r="EYX366"/>
      <c r="EYY366"/>
      <c r="EYZ366"/>
      <c r="EZA366"/>
      <c r="EZB366"/>
      <c r="EZC366"/>
      <c r="EZD366"/>
      <c r="EZE366"/>
      <c r="EZF366"/>
      <c r="EZG366"/>
      <c r="EZH366"/>
      <c r="EZI366"/>
      <c r="EZJ366"/>
      <c r="EZK366"/>
      <c r="EZL366"/>
      <c r="EZM366"/>
      <c r="EZN366"/>
      <c r="EZO366"/>
      <c r="EZP366"/>
      <c r="EZQ366"/>
      <c r="EZR366"/>
      <c r="EZS366"/>
      <c r="EZT366"/>
      <c r="EZU366"/>
      <c r="EZV366"/>
      <c r="EZW366"/>
      <c r="EZX366"/>
      <c r="EZY366"/>
      <c r="EZZ366"/>
      <c r="FAA366"/>
      <c r="FAB366"/>
      <c r="FAC366"/>
      <c r="FAD366"/>
      <c r="FAE366"/>
      <c r="FAF366"/>
      <c r="FAG366"/>
      <c r="FAH366"/>
      <c r="FAI366"/>
      <c r="FAJ366"/>
      <c r="FAK366"/>
      <c r="FAL366"/>
      <c r="FAM366"/>
      <c r="FAN366"/>
      <c r="FAO366"/>
      <c r="FAP366"/>
      <c r="FAQ366"/>
      <c r="FAR366"/>
      <c r="FAS366"/>
      <c r="FAT366"/>
      <c r="FAU366"/>
      <c r="FAV366"/>
      <c r="FAW366"/>
      <c r="FAX366"/>
      <c r="FAY366"/>
      <c r="FAZ366"/>
      <c r="FBA366"/>
      <c r="FBB366"/>
      <c r="FBC366"/>
      <c r="FBD366"/>
      <c r="FBE366"/>
      <c r="FBF366"/>
      <c r="FBG366"/>
      <c r="FBH366"/>
      <c r="FBI366"/>
      <c r="FBJ366"/>
      <c r="FBK366"/>
      <c r="FBL366"/>
      <c r="FBM366"/>
      <c r="FBN366"/>
      <c r="FBO366"/>
      <c r="FBP366"/>
      <c r="FBQ366"/>
      <c r="FBR366"/>
      <c r="FBS366"/>
      <c r="FBT366"/>
      <c r="FBU366"/>
      <c r="FBV366"/>
      <c r="FBW366"/>
      <c r="FBX366"/>
      <c r="FBY366"/>
      <c r="FBZ366"/>
      <c r="FCA366"/>
      <c r="FCB366"/>
      <c r="FCC366"/>
      <c r="FCD366"/>
      <c r="FCE366"/>
      <c r="FCF366"/>
      <c r="FCG366"/>
      <c r="FCH366"/>
      <c r="FCI366"/>
      <c r="FCJ366"/>
      <c r="FCK366"/>
      <c r="FCL366"/>
      <c r="FCM366"/>
      <c r="FCN366"/>
      <c r="FCO366"/>
      <c r="FCP366"/>
      <c r="FCQ366"/>
      <c r="FCR366"/>
      <c r="FCS366"/>
      <c r="FCT366"/>
      <c r="FCU366"/>
      <c r="FCV366"/>
      <c r="FCW366"/>
      <c r="FCX366"/>
      <c r="FCY366"/>
      <c r="FCZ366"/>
      <c r="FDA366"/>
      <c r="FDB366"/>
      <c r="FDC366"/>
      <c r="FDD366"/>
      <c r="FDE366"/>
      <c r="FDF366"/>
      <c r="FDG366"/>
      <c r="FDH366"/>
      <c r="FDI366"/>
      <c r="FDJ366"/>
      <c r="FDK366"/>
      <c r="FDL366"/>
      <c r="FDM366"/>
      <c r="FDN366"/>
      <c r="FDO366"/>
      <c r="FDP366"/>
      <c r="FDQ366"/>
      <c r="FDR366"/>
      <c r="FDS366"/>
      <c r="FDT366"/>
      <c r="FDU366"/>
      <c r="FDV366"/>
      <c r="FDW366"/>
      <c r="FDX366"/>
      <c r="FDY366"/>
      <c r="FDZ366"/>
      <c r="FEA366"/>
      <c r="FEB366"/>
      <c r="FEC366"/>
      <c r="FED366"/>
      <c r="FEE366"/>
      <c r="FEF366"/>
      <c r="FEG366"/>
      <c r="FEH366"/>
      <c r="FEI366"/>
      <c r="FEJ366"/>
      <c r="FEK366"/>
      <c r="FEL366"/>
      <c r="FEM366"/>
      <c r="FEN366"/>
      <c r="FEO366"/>
      <c r="FEP366"/>
      <c r="FEQ366"/>
      <c r="FER366"/>
      <c r="FES366"/>
      <c r="FET366"/>
      <c r="FEU366"/>
      <c r="FEV366"/>
      <c r="FEW366"/>
      <c r="FEX366"/>
      <c r="FEY366"/>
      <c r="FEZ366"/>
      <c r="FFA366"/>
      <c r="FFB366"/>
      <c r="FFC366"/>
      <c r="FFD366"/>
      <c r="FFE366"/>
      <c r="FFF366"/>
      <c r="FFG366"/>
      <c r="FFH366"/>
      <c r="FFI366"/>
      <c r="FFJ366"/>
      <c r="FFK366"/>
      <c r="FFL366"/>
      <c r="FFM366"/>
      <c r="FFN366"/>
      <c r="FFO366"/>
      <c r="FFP366"/>
      <c r="FFQ366"/>
      <c r="FFR366"/>
      <c r="FFS366"/>
      <c r="FFT366"/>
      <c r="FFU366"/>
      <c r="FFV366"/>
      <c r="FFW366"/>
      <c r="FFX366"/>
      <c r="FFY366"/>
      <c r="FFZ366"/>
      <c r="FGA366"/>
      <c r="FGB366"/>
      <c r="FGC366"/>
      <c r="FGD366"/>
      <c r="FGE366"/>
      <c r="FGF366"/>
      <c r="FGG366"/>
      <c r="FGH366"/>
      <c r="FGI366"/>
      <c r="FGJ366"/>
      <c r="FGK366"/>
      <c r="FGL366"/>
      <c r="FGM366"/>
      <c r="FGN366"/>
      <c r="FGO366"/>
      <c r="FGP366"/>
      <c r="FGQ366"/>
      <c r="FGR366"/>
      <c r="FGS366"/>
      <c r="FGT366"/>
      <c r="FGU366"/>
      <c r="FGV366"/>
      <c r="FGW366"/>
      <c r="FGX366"/>
      <c r="FGY366"/>
      <c r="FGZ366"/>
      <c r="FHA366"/>
      <c r="FHB366"/>
      <c r="FHC366"/>
      <c r="FHD366"/>
      <c r="FHE366"/>
      <c r="FHF366"/>
      <c r="FHG366"/>
      <c r="FHH366"/>
      <c r="FHI366"/>
      <c r="FHJ366"/>
      <c r="FHK366"/>
      <c r="FHL366"/>
      <c r="FHM366"/>
      <c r="FHN366"/>
      <c r="FHO366"/>
      <c r="FHP366"/>
      <c r="FHQ366"/>
      <c r="FHR366"/>
      <c r="FHS366"/>
      <c r="FHT366"/>
      <c r="FHU366"/>
      <c r="FHV366"/>
      <c r="FHW366"/>
      <c r="FHX366"/>
      <c r="FHY366"/>
      <c r="FHZ366"/>
      <c r="FIA366"/>
      <c r="FIB366"/>
      <c r="FIC366"/>
      <c r="FID366"/>
      <c r="FIE366"/>
      <c r="FIF366"/>
      <c r="FIG366"/>
      <c r="FIH366"/>
      <c r="FII366"/>
      <c r="FIJ366"/>
      <c r="FIK366"/>
      <c r="FIL366"/>
      <c r="FIM366"/>
      <c r="FIN366"/>
      <c r="FIO366"/>
      <c r="FIP366"/>
      <c r="FIQ366"/>
      <c r="FIR366"/>
      <c r="FIS366"/>
      <c r="FIT366"/>
      <c r="FIU366"/>
      <c r="FIV366"/>
      <c r="FIW366"/>
      <c r="FIX366"/>
      <c r="FIY366"/>
      <c r="FIZ366"/>
      <c r="FJA366"/>
      <c r="FJB366"/>
      <c r="FJC366"/>
      <c r="FJD366"/>
      <c r="FJE366"/>
      <c r="FJF366"/>
      <c r="FJG366"/>
      <c r="FJH366"/>
      <c r="FJI366"/>
      <c r="FJJ366"/>
      <c r="FJK366"/>
      <c r="FJL366"/>
      <c r="FJM366"/>
      <c r="FJN366"/>
      <c r="FJO366"/>
      <c r="FJP366"/>
      <c r="FJQ366"/>
      <c r="FJR366"/>
      <c r="FJS366"/>
      <c r="FJT366"/>
      <c r="FJU366"/>
      <c r="FJV366"/>
      <c r="FJW366"/>
      <c r="FJX366"/>
      <c r="FJY366"/>
      <c r="FJZ366"/>
      <c r="FKA366"/>
      <c r="FKB366"/>
      <c r="FKC366"/>
      <c r="FKD366"/>
      <c r="FKE366"/>
      <c r="FKF366"/>
      <c r="FKG366"/>
      <c r="FKH366"/>
      <c r="FKI366"/>
      <c r="FKJ366"/>
      <c r="FKK366"/>
      <c r="FKL366"/>
      <c r="FKM366"/>
      <c r="FKN366"/>
      <c r="FKO366"/>
      <c r="FKP366"/>
      <c r="FKQ366"/>
      <c r="FKR366"/>
      <c r="FKS366"/>
      <c r="FKT366"/>
      <c r="FKU366"/>
      <c r="FKV366"/>
      <c r="FKW366"/>
      <c r="FKX366"/>
      <c r="FKY366"/>
      <c r="FKZ366"/>
      <c r="FLA366"/>
      <c r="FLB366"/>
      <c r="FLC366"/>
      <c r="FLD366"/>
      <c r="FLE366"/>
      <c r="FLF366"/>
      <c r="FLG366"/>
      <c r="FLH366"/>
      <c r="FLI366"/>
      <c r="FLJ366"/>
      <c r="FLK366"/>
      <c r="FLL366"/>
      <c r="FLM366"/>
      <c r="FLN366"/>
      <c r="FLO366"/>
      <c r="FLP366"/>
      <c r="FLQ366"/>
      <c r="FLR366"/>
      <c r="FLS366"/>
      <c r="FLT366"/>
      <c r="FLU366"/>
      <c r="FLV366"/>
      <c r="FLW366"/>
      <c r="FLX366"/>
      <c r="FLY366"/>
      <c r="FLZ366"/>
      <c r="FMA366"/>
      <c r="FMB366"/>
      <c r="FMC366"/>
      <c r="FMD366"/>
      <c r="FME366"/>
      <c r="FMF366"/>
      <c r="FMG366"/>
      <c r="FMH366"/>
      <c r="FMI366"/>
      <c r="FMJ366"/>
      <c r="FMK366"/>
      <c r="FML366"/>
      <c r="FMM366"/>
      <c r="FMN366"/>
      <c r="FMO366"/>
      <c r="FMP366"/>
      <c r="FMQ366"/>
      <c r="FMR366"/>
      <c r="FMS366"/>
      <c r="FMT366"/>
      <c r="FMU366"/>
      <c r="FMV366"/>
      <c r="FMW366"/>
      <c r="FMX366"/>
      <c r="FMY366"/>
      <c r="FMZ366"/>
      <c r="FNA366"/>
      <c r="FNB366"/>
      <c r="FNC366"/>
      <c r="FND366"/>
      <c r="FNE366"/>
      <c r="FNF366"/>
      <c r="FNG366"/>
      <c r="FNH366"/>
      <c r="FNI366"/>
      <c r="FNJ366"/>
      <c r="FNK366"/>
      <c r="FNL366"/>
      <c r="FNM366"/>
      <c r="FNN366"/>
      <c r="FNO366"/>
      <c r="FNP366"/>
      <c r="FNQ366"/>
      <c r="FNR366"/>
      <c r="FNS366"/>
      <c r="FNT366"/>
      <c r="FNU366"/>
      <c r="FNV366"/>
      <c r="FNW366"/>
      <c r="FNX366"/>
      <c r="FNY366"/>
      <c r="FNZ366"/>
      <c r="FOA366"/>
      <c r="FOB366"/>
      <c r="FOC366"/>
      <c r="FOD366"/>
      <c r="FOE366"/>
      <c r="FOF366"/>
      <c r="FOG366"/>
      <c r="FOH366"/>
      <c r="FOI366"/>
      <c r="FOJ366"/>
      <c r="FOK366"/>
      <c r="FOL366"/>
      <c r="FOM366"/>
      <c r="FON366"/>
      <c r="FOO366"/>
      <c r="FOP366"/>
      <c r="FOQ366"/>
      <c r="FOR366"/>
      <c r="FOS366"/>
      <c r="FOT366"/>
      <c r="FOU366"/>
      <c r="FOV366"/>
      <c r="FOW366"/>
      <c r="FOX366"/>
      <c r="FOY366"/>
      <c r="FOZ366"/>
      <c r="FPA366"/>
      <c r="FPB366"/>
      <c r="FPC366"/>
      <c r="FPD366"/>
      <c r="FPE366"/>
      <c r="FPF366"/>
      <c r="FPG366"/>
      <c r="FPH366"/>
      <c r="FPI366"/>
      <c r="FPJ366"/>
      <c r="FPK366"/>
      <c r="FPL366"/>
      <c r="FPM366"/>
      <c r="FPN366"/>
      <c r="FPO366"/>
      <c r="FPP366"/>
      <c r="FPQ366"/>
      <c r="FPR366"/>
      <c r="FPS366"/>
      <c r="FPT366"/>
      <c r="FPU366"/>
      <c r="FPV366"/>
      <c r="FPW366"/>
      <c r="FPX366"/>
      <c r="FPY366"/>
      <c r="FPZ366"/>
      <c r="FQA366"/>
      <c r="FQB366"/>
      <c r="FQC366"/>
      <c r="FQD366"/>
      <c r="FQE366"/>
      <c r="FQF366"/>
      <c r="FQG366"/>
      <c r="FQH366"/>
      <c r="FQI366"/>
      <c r="FQJ366"/>
      <c r="FQK366"/>
      <c r="FQL366"/>
      <c r="FQM366"/>
      <c r="FQN366"/>
      <c r="FQO366"/>
      <c r="FQP366"/>
      <c r="FQQ366"/>
      <c r="FQR366"/>
      <c r="FQS366"/>
      <c r="FQT366"/>
      <c r="FQU366"/>
      <c r="FQV366"/>
      <c r="FQW366"/>
      <c r="FQX366"/>
      <c r="FQY366"/>
      <c r="FQZ366"/>
      <c r="FRA366"/>
      <c r="FRB366"/>
      <c r="FRC366"/>
      <c r="FRD366"/>
      <c r="FRE366"/>
      <c r="FRF366"/>
      <c r="FRG366"/>
      <c r="FRH366"/>
      <c r="FRI366"/>
      <c r="FRJ366"/>
      <c r="FRK366"/>
      <c r="FRL366"/>
      <c r="FRM366"/>
      <c r="FRN366"/>
      <c r="FRO366"/>
      <c r="FRP366"/>
      <c r="FRQ366"/>
      <c r="FRR366"/>
      <c r="FRS366"/>
      <c r="FRT366"/>
      <c r="FRU366"/>
      <c r="FRV366"/>
      <c r="FRW366"/>
      <c r="FRX366"/>
      <c r="FRY366"/>
      <c r="FRZ366"/>
      <c r="FSA366"/>
      <c r="FSB366"/>
      <c r="FSC366"/>
      <c r="FSD366"/>
      <c r="FSE366"/>
      <c r="FSF366"/>
      <c r="FSG366"/>
      <c r="FSH366"/>
      <c r="FSI366"/>
      <c r="FSJ366"/>
      <c r="FSK366"/>
      <c r="FSL366"/>
      <c r="FSM366"/>
      <c r="FSN366"/>
      <c r="FSO366"/>
      <c r="FSP366"/>
      <c r="FSQ366"/>
      <c r="FSR366"/>
      <c r="FSS366"/>
      <c r="FST366"/>
      <c r="FSU366"/>
      <c r="FSV366"/>
      <c r="FSW366"/>
      <c r="FSX366"/>
      <c r="FSY366"/>
      <c r="FSZ366"/>
      <c r="FTA366"/>
      <c r="FTB366"/>
      <c r="FTC366"/>
      <c r="FTD366"/>
      <c r="FTE366"/>
      <c r="FTF366"/>
      <c r="FTG366"/>
      <c r="FTH366"/>
      <c r="FTI366"/>
      <c r="FTJ366"/>
      <c r="FTK366"/>
      <c r="FTL366"/>
      <c r="FTM366"/>
      <c r="FTN366"/>
      <c r="FTO366"/>
      <c r="FTP366"/>
      <c r="FTQ366"/>
      <c r="FTR366"/>
      <c r="FTS366"/>
      <c r="FTT366"/>
      <c r="FTU366"/>
      <c r="FTV366"/>
      <c r="FTW366"/>
      <c r="FTX366"/>
      <c r="FTY366"/>
      <c r="FTZ366"/>
      <c r="FUA366"/>
      <c r="FUB366"/>
      <c r="FUC366"/>
      <c r="FUD366"/>
      <c r="FUE366"/>
      <c r="FUF366"/>
      <c r="FUG366"/>
      <c r="FUH366"/>
      <c r="FUI366"/>
      <c r="FUJ366"/>
      <c r="FUK366"/>
      <c r="FUL366"/>
      <c r="FUM366"/>
      <c r="FUN366"/>
      <c r="FUO366"/>
      <c r="FUP366"/>
      <c r="FUQ366"/>
      <c r="FUR366"/>
      <c r="FUS366"/>
      <c r="FUT366"/>
      <c r="FUU366"/>
      <c r="FUV366"/>
      <c r="FUW366"/>
      <c r="FUX366"/>
      <c r="FUY366"/>
      <c r="FUZ366"/>
      <c r="FVA366"/>
      <c r="FVB366"/>
      <c r="FVC366"/>
      <c r="FVD366"/>
      <c r="FVE366"/>
      <c r="FVF366"/>
      <c r="FVG366"/>
      <c r="FVH366"/>
      <c r="FVI366"/>
      <c r="FVJ366"/>
      <c r="FVK366"/>
      <c r="FVL366"/>
      <c r="FVM366"/>
      <c r="FVN366"/>
      <c r="FVO366"/>
      <c r="FVP366"/>
      <c r="FVQ366"/>
      <c r="FVR366"/>
      <c r="FVS366"/>
      <c r="FVT366"/>
      <c r="FVU366"/>
      <c r="FVV366"/>
      <c r="FVW366"/>
      <c r="FVX366"/>
      <c r="FVY366"/>
      <c r="FVZ366"/>
      <c r="FWA366"/>
      <c r="FWB366"/>
      <c r="FWC366"/>
      <c r="FWD366"/>
      <c r="FWE366"/>
      <c r="FWF366"/>
      <c r="FWG366"/>
      <c r="FWH366"/>
      <c r="FWI366"/>
      <c r="FWJ366"/>
      <c r="FWK366"/>
      <c r="FWL366"/>
      <c r="FWM366"/>
      <c r="FWN366"/>
      <c r="FWO366"/>
      <c r="FWP366"/>
      <c r="FWQ366"/>
      <c r="FWR366"/>
      <c r="FWS366"/>
      <c r="FWT366"/>
      <c r="FWU366"/>
      <c r="FWV366"/>
      <c r="FWW366"/>
      <c r="FWX366"/>
      <c r="FWY366"/>
      <c r="FWZ366"/>
      <c r="FXA366"/>
      <c r="FXB366"/>
      <c r="FXC366"/>
      <c r="FXD366"/>
      <c r="FXE366"/>
      <c r="FXF366"/>
      <c r="FXG366"/>
      <c r="FXH366"/>
      <c r="FXI366"/>
      <c r="FXJ366"/>
      <c r="FXK366"/>
      <c r="FXL366"/>
      <c r="FXM366"/>
      <c r="FXN366"/>
      <c r="FXO366"/>
      <c r="FXP366"/>
      <c r="FXQ366"/>
      <c r="FXR366"/>
      <c r="FXS366"/>
      <c r="FXT366"/>
      <c r="FXU366"/>
      <c r="FXV366"/>
      <c r="FXW366"/>
      <c r="FXX366"/>
      <c r="FXY366"/>
      <c r="FXZ366"/>
      <c r="FYA366"/>
      <c r="FYB366"/>
      <c r="FYC366"/>
      <c r="FYD366"/>
      <c r="FYE366"/>
      <c r="FYF366"/>
      <c r="FYG366"/>
      <c r="FYH366"/>
      <c r="FYI366"/>
      <c r="FYJ366"/>
      <c r="FYK366"/>
      <c r="FYL366"/>
      <c r="FYM366"/>
      <c r="FYN366"/>
      <c r="FYO366"/>
      <c r="FYP366"/>
      <c r="FYQ366"/>
      <c r="FYR366"/>
      <c r="FYS366"/>
      <c r="FYT366"/>
      <c r="FYU366"/>
      <c r="FYV366"/>
      <c r="FYW366"/>
      <c r="FYX366"/>
      <c r="FYY366"/>
      <c r="FYZ366"/>
      <c r="FZA366"/>
      <c r="FZB366"/>
      <c r="FZC366"/>
      <c r="FZD366"/>
      <c r="FZE366"/>
      <c r="FZF366"/>
      <c r="FZG366"/>
      <c r="FZH366"/>
      <c r="FZI366"/>
      <c r="FZJ366"/>
      <c r="FZK366"/>
      <c r="FZL366"/>
      <c r="FZM366"/>
      <c r="FZN366"/>
      <c r="FZO366"/>
      <c r="FZP366"/>
      <c r="FZQ366"/>
      <c r="FZR366"/>
      <c r="FZS366"/>
      <c r="FZT366"/>
      <c r="FZU366"/>
      <c r="FZV366"/>
      <c r="FZW366"/>
      <c r="FZX366"/>
      <c r="FZY366"/>
      <c r="FZZ366"/>
      <c r="GAA366"/>
      <c r="GAB366"/>
      <c r="GAC366"/>
      <c r="GAD366"/>
      <c r="GAE366"/>
      <c r="GAF366"/>
      <c r="GAG366"/>
      <c r="GAH366"/>
      <c r="GAI366"/>
      <c r="GAJ366"/>
      <c r="GAK366"/>
      <c r="GAL366"/>
      <c r="GAM366"/>
      <c r="GAN366"/>
      <c r="GAO366"/>
      <c r="GAP366"/>
      <c r="GAQ366"/>
      <c r="GAR366"/>
      <c r="GAS366"/>
      <c r="GAT366"/>
      <c r="GAU366"/>
      <c r="GAV366"/>
      <c r="GAW366"/>
      <c r="GAX366"/>
      <c r="GAY366"/>
      <c r="GAZ366"/>
      <c r="GBA366"/>
      <c r="GBB366"/>
      <c r="GBC366"/>
      <c r="GBD366"/>
      <c r="GBE366"/>
      <c r="GBF366"/>
      <c r="GBG366"/>
      <c r="GBH366"/>
      <c r="GBI366"/>
      <c r="GBJ366"/>
      <c r="GBK366"/>
      <c r="GBL366"/>
      <c r="GBM366"/>
      <c r="GBN366"/>
      <c r="GBO366"/>
      <c r="GBP366"/>
      <c r="GBQ366"/>
      <c r="GBR366"/>
      <c r="GBS366"/>
      <c r="GBT366"/>
      <c r="GBU366"/>
      <c r="GBV366"/>
      <c r="GBW366"/>
      <c r="GBX366"/>
      <c r="GBY366"/>
      <c r="GBZ366"/>
      <c r="GCA366"/>
      <c r="GCB366"/>
      <c r="GCC366"/>
      <c r="GCD366"/>
      <c r="GCE366"/>
      <c r="GCF366"/>
      <c r="GCG366"/>
      <c r="GCH366"/>
      <c r="GCI366"/>
      <c r="GCJ366"/>
      <c r="GCK366"/>
      <c r="GCL366"/>
      <c r="GCM366"/>
      <c r="GCN366"/>
      <c r="GCO366"/>
      <c r="GCP366"/>
      <c r="GCQ366"/>
      <c r="GCR366"/>
      <c r="GCS366"/>
      <c r="GCT366"/>
      <c r="GCU366"/>
      <c r="GCV366"/>
      <c r="GCW366"/>
      <c r="GCX366"/>
      <c r="GCY366"/>
      <c r="GCZ366"/>
      <c r="GDA366"/>
      <c r="GDB366"/>
      <c r="GDC366"/>
      <c r="GDD366"/>
      <c r="GDE366"/>
      <c r="GDF366"/>
      <c r="GDG366"/>
      <c r="GDH366"/>
      <c r="GDI366"/>
      <c r="GDJ366"/>
      <c r="GDK366"/>
      <c r="GDL366"/>
      <c r="GDM366"/>
      <c r="GDN366"/>
      <c r="GDO366"/>
      <c r="GDP366"/>
      <c r="GDQ366"/>
      <c r="GDR366"/>
      <c r="GDS366"/>
      <c r="GDT366"/>
      <c r="GDU366"/>
      <c r="GDV366"/>
      <c r="GDW366"/>
      <c r="GDX366"/>
      <c r="GDY366"/>
      <c r="GDZ366"/>
      <c r="GEA366"/>
      <c r="GEB366"/>
      <c r="GEC366"/>
      <c r="GED366"/>
      <c r="GEE366"/>
      <c r="GEF366"/>
      <c r="GEG366"/>
      <c r="GEH366"/>
      <c r="GEI366"/>
      <c r="GEJ366"/>
      <c r="GEK366"/>
      <c r="GEL366"/>
      <c r="GEM366"/>
      <c r="GEN366"/>
      <c r="GEO366"/>
      <c r="GEP366"/>
      <c r="GEQ366"/>
      <c r="GER366"/>
      <c r="GES366"/>
      <c r="GET366"/>
      <c r="GEU366"/>
      <c r="GEV366"/>
      <c r="GEW366"/>
      <c r="GEX366"/>
      <c r="GEY366"/>
      <c r="GEZ366"/>
      <c r="GFA366"/>
      <c r="GFB366"/>
      <c r="GFC366"/>
      <c r="GFD366"/>
      <c r="GFE366"/>
      <c r="GFF366"/>
      <c r="GFG366"/>
      <c r="GFH366"/>
      <c r="GFI366"/>
      <c r="GFJ366"/>
      <c r="GFK366"/>
      <c r="GFL366"/>
      <c r="GFM366"/>
      <c r="GFN366"/>
      <c r="GFO366"/>
      <c r="GFP366"/>
      <c r="GFQ366"/>
      <c r="GFR366"/>
      <c r="GFS366"/>
      <c r="GFT366"/>
      <c r="GFU366"/>
      <c r="GFV366"/>
      <c r="GFW366"/>
      <c r="GFX366"/>
      <c r="GFY366"/>
      <c r="GFZ366"/>
      <c r="GGA366"/>
      <c r="GGB366"/>
      <c r="GGC366"/>
      <c r="GGD366"/>
      <c r="GGE366"/>
      <c r="GGF366"/>
      <c r="GGG366"/>
      <c r="GGH366"/>
      <c r="GGI366"/>
      <c r="GGJ366"/>
      <c r="GGK366"/>
      <c r="GGL366"/>
      <c r="GGM366"/>
      <c r="GGN366"/>
      <c r="GGO366"/>
      <c r="GGP366"/>
      <c r="GGQ366"/>
      <c r="GGR366"/>
      <c r="GGS366"/>
      <c r="GGT366"/>
      <c r="GGU366"/>
      <c r="GGV366"/>
      <c r="GGW366"/>
      <c r="GGX366"/>
      <c r="GGY366"/>
      <c r="GGZ366"/>
      <c r="GHA366"/>
      <c r="GHB366"/>
      <c r="GHC366"/>
      <c r="GHD366"/>
      <c r="GHE366"/>
      <c r="GHF366"/>
      <c r="GHG366"/>
      <c r="GHH366"/>
      <c r="GHI366"/>
      <c r="GHJ366"/>
      <c r="GHK366"/>
      <c r="GHL366"/>
      <c r="GHM366"/>
      <c r="GHN366"/>
      <c r="GHO366"/>
      <c r="GHP366"/>
      <c r="GHQ366"/>
      <c r="GHR366"/>
      <c r="GHS366"/>
      <c r="GHT366"/>
      <c r="GHU366"/>
      <c r="GHV366"/>
      <c r="GHW366"/>
      <c r="GHX366"/>
      <c r="GHY366"/>
      <c r="GHZ366"/>
      <c r="GIA366"/>
      <c r="GIB366"/>
      <c r="GIC366"/>
      <c r="GID366"/>
      <c r="GIE366"/>
      <c r="GIF366"/>
      <c r="GIG366"/>
      <c r="GIH366"/>
      <c r="GII366"/>
      <c r="GIJ366"/>
      <c r="GIK366"/>
      <c r="GIL366"/>
      <c r="GIM366"/>
      <c r="GIN366"/>
      <c r="GIO366"/>
      <c r="GIP366"/>
      <c r="GIQ366"/>
      <c r="GIR366"/>
      <c r="GIS366"/>
      <c r="GIT366"/>
      <c r="GIU366"/>
      <c r="GIV366"/>
      <c r="GIW366"/>
      <c r="GIX366"/>
      <c r="GIY366"/>
      <c r="GIZ366"/>
      <c r="GJA366"/>
      <c r="GJB366"/>
      <c r="GJC366"/>
      <c r="GJD366"/>
      <c r="GJE366"/>
      <c r="GJF366"/>
      <c r="GJG366"/>
      <c r="GJH366"/>
      <c r="GJI366"/>
      <c r="GJJ366"/>
      <c r="GJK366"/>
      <c r="GJL366"/>
      <c r="GJM366"/>
      <c r="GJN366"/>
      <c r="GJO366"/>
      <c r="GJP366"/>
      <c r="GJQ366"/>
      <c r="GJR366"/>
      <c r="GJS366"/>
      <c r="GJT366"/>
      <c r="GJU366"/>
      <c r="GJV366"/>
      <c r="GJW366"/>
      <c r="GJX366"/>
      <c r="GJY366"/>
      <c r="GJZ366"/>
      <c r="GKA366"/>
      <c r="GKB366"/>
      <c r="GKC366"/>
      <c r="GKD366"/>
      <c r="GKE366"/>
      <c r="GKF366"/>
      <c r="GKG366"/>
      <c r="GKH366"/>
      <c r="GKI366"/>
      <c r="GKJ366"/>
      <c r="GKK366"/>
      <c r="GKL366"/>
      <c r="GKM366"/>
      <c r="GKN366"/>
      <c r="GKO366"/>
      <c r="GKP366"/>
      <c r="GKQ366"/>
      <c r="GKR366"/>
      <c r="GKS366"/>
      <c r="GKT366"/>
      <c r="GKU366"/>
      <c r="GKV366"/>
      <c r="GKW366"/>
      <c r="GKX366"/>
      <c r="GKY366"/>
      <c r="GKZ366"/>
      <c r="GLA366"/>
      <c r="GLB366"/>
      <c r="GLC366"/>
      <c r="GLD366"/>
      <c r="GLE366"/>
      <c r="GLF366"/>
      <c r="GLG366"/>
      <c r="GLH366"/>
      <c r="GLI366"/>
      <c r="GLJ366"/>
      <c r="GLK366"/>
      <c r="GLL366"/>
      <c r="GLM366"/>
      <c r="GLN366"/>
      <c r="GLO366"/>
      <c r="GLP366"/>
      <c r="GLQ366"/>
      <c r="GLR366"/>
      <c r="GLS366"/>
      <c r="GLT366"/>
      <c r="GLU366"/>
      <c r="GLV366"/>
      <c r="GLW366"/>
      <c r="GLX366"/>
      <c r="GLY366"/>
      <c r="GLZ366"/>
      <c r="GMA366"/>
      <c r="GMB366"/>
      <c r="GMC366"/>
      <c r="GMD366"/>
      <c r="GME366"/>
      <c r="GMF366"/>
      <c r="GMG366"/>
      <c r="GMH366"/>
      <c r="GMI366"/>
      <c r="GMJ366"/>
      <c r="GMK366"/>
      <c r="GML366"/>
      <c r="GMM366"/>
      <c r="GMN366"/>
      <c r="GMO366"/>
      <c r="GMP366"/>
      <c r="GMQ366"/>
      <c r="GMR366"/>
      <c r="GMS366"/>
      <c r="GMT366"/>
      <c r="GMU366"/>
      <c r="GMV366"/>
      <c r="GMW366"/>
      <c r="GMX366"/>
      <c r="GMY366"/>
      <c r="GMZ366"/>
      <c r="GNA366"/>
      <c r="GNB366"/>
      <c r="GNC366"/>
      <c r="GND366"/>
      <c r="GNE366"/>
      <c r="GNF366"/>
      <c r="GNG366"/>
      <c r="GNH366"/>
      <c r="GNI366"/>
      <c r="GNJ366"/>
      <c r="GNK366"/>
      <c r="GNL366"/>
      <c r="GNM366"/>
      <c r="GNN366"/>
      <c r="GNO366"/>
      <c r="GNP366"/>
      <c r="GNQ366"/>
      <c r="GNR366"/>
      <c r="GNS366"/>
      <c r="GNT366"/>
      <c r="GNU366"/>
      <c r="GNV366"/>
      <c r="GNW366"/>
      <c r="GNX366"/>
      <c r="GNY366"/>
      <c r="GNZ366"/>
      <c r="GOA366"/>
      <c r="GOB366"/>
      <c r="GOC366"/>
      <c r="GOD366"/>
      <c r="GOE366"/>
      <c r="GOF366"/>
      <c r="GOG366"/>
      <c r="GOH366"/>
      <c r="GOI366"/>
      <c r="GOJ366"/>
      <c r="GOK366"/>
      <c r="GOL366"/>
      <c r="GOM366"/>
      <c r="GON366"/>
      <c r="GOO366"/>
      <c r="GOP366"/>
      <c r="GOQ366"/>
      <c r="GOR366"/>
      <c r="GOS366"/>
      <c r="GOT366"/>
      <c r="GOU366"/>
      <c r="GOV366"/>
      <c r="GOW366"/>
      <c r="GOX366"/>
      <c r="GOY366"/>
      <c r="GOZ366"/>
      <c r="GPA366"/>
      <c r="GPB366"/>
      <c r="GPC366"/>
      <c r="GPD366"/>
      <c r="GPE366"/>
      <c r="GPF366"/>
      <c r="GPG366"/>
      <c r="GPH366"/>
      <c r="GPI366"/>
      <c r="GPJ366"/>
      <c r="GPK366"/>
      <c r="GPL366"/>
      <c r="GPM366"/>
      <c r="GPN366"/>
      <c r="GPO366"/>
      <c r="GPP366"/>
      <c r="GPQ366"/>
      <c r="GPR366"/>
      <c r="GPS366"/>
      <c r="GPT366"/>
      <c r="GPU366"/>
      <c r="GPV366"/>
      <c r="GPW366"/>
      <c r="GPX366"/>
      <c r="GPY366"/>
      <c r="GPZ366"/>
      <c r="GQA366"/>
      <c r="GQB366"/>
      <c r="GQC366"/>
      <c r="GQD366"/>
      <c r="GQE366"/>
      <c r="GQF366"/>
      <c r="GQG366"/>
      <c r="GQH366"/>
      <c r="GQI366"/>
      <c r="GQJ366"/>
      <c r="GQK366"/>
      <c r="GQL366"/>
      <c r="GQM366"/>
      <c r="GQN366"/>
      <c r="GQO366"/>
      <c r="GQP366"/>
      <c r="GQQ366"/>
      <c r="GQR366"/>
      <c r="GQS366"/>
      <c r="GQT366"/>
      <c r="GQU366"/>
      <c r="GQV366"/>
      <c r="GQW366"/>
      <c r="GQX366"/>
      <c r="GQY366"/>
      <c r="GQZ366"/>
      <c r="GRA366"/>
      <c r="GRB366"/>
      <c r="GRC366"/>
      <c r="GRD366"/>
      <c r="GRE366"/>
      <c r="GRF366"/>
      <c r="GRG366"/>
      <c r="GRH366"/>
      <c r="GRI366"/>
      <c r="GRJ366"/>
      <c r="GRK366"/>
      <c r="GRL366"/>
      <c r="GRM366"/>
      <c r="GRN366"/>
      <c r="GRO366"/>
      <c r="GRP366"/>
      <c r="GRQ366"/>
      <c r="GRR366"/>
      <c r="GRS366"/>
      <c r="GRT366"/>
      <c r="GRU366"/>
      <c r="GRV366"/>
      <c r="GRW366"/>
      <c r="GRX366"/>
      <c r="GRY366"/>
      <c r="GRZ366"/>
      <c r="GSA366"/>
      <c r="GSB366"/>
      <c r="GSC366"/>
      <c r="GSD366"/>
      <c r="GSE366"/>
      <c r="GSF366"/>
      <c r="GSG366"/>
      <c r="GSH366"/>
      <c r="GSI366"/>
      <c r="GSJ366"/>
      <c r="GSK366"/>
      <c r="GSL366"/>
      <c r="GSM366"/>
      <c r="GSN366"/>
      <c r="GSO366"/>
      <c r="GSP366"/>
      <c r="GSQ366"/>
      <c r="GSR366"/>
      <c r="GSS366"/>
      <c r="GST366"/>
      <c r="GSU366"/>
      <c r="GSV366"/>
      <c r="GSW366"/>
      <c r="GSX366"/>
      <c r="GSY366"/>
      <c r="GSZ366"/>
      <c r="GTA366"/>
      <c r="GTB366"/>
      <c r="GTC366"/>
      <c r="GTD366"/>
      <c r="GTE366"/>
      <c r="GTF366"/>
      <c r="GTG366"/>
      <c r="GTH366"/>
      <c r="GTI366"/>
      <c r="GTJ366"/>
      <c r="GTK366"/>
      <c r="GTL366"/>
      <c r="GTM366"/>
      <c r="GTN366"/>
      <c r="GTO366"/>
      <c r="GTP366"/>
      <c r="GTQ366"/>
      <c r="GTR366"/>
      <c r="GTS366"/>
      <c r="GTT366"/>
      <c r="GTU366"/>
      <c r="GTV366"/>
      <c r="GTW366"/>
      <c r="GTX366"/>
      <c r="GTY366"/>
      <c r="GTZ366"/>
      <c r="GUA366"/>
      <c r="GUB366"/>
      <c r="GUC366"/>
      <c r="GUD366"/>
      <c r="GUE366"/>
      <c r="GUF366"/>
      <c r="GUG366"/>
      <c r="GUH366"/>
      <c r="GUI366"/>
      <c r="GUJ366"/>
      <c r="GUK366"/>
      <c r="GUL366"/>
      <c r="GUM366"/>
      <c r="GUN366"/>
      <c r="GUO366"/>
      <c r="GUP366"/>
      <c r="GUQ366"/>
      <c r="GUR366"/>
      <c r="GUS366"/>
      <c r="GUT366"/>
      <c r="GUU366"/>
      <c r="GUV366"/>
      <c r="GUW366"/>
      <c r="GUX366"/>
      <c r="GUY366"/>
      <c r="GUZ366"/>
      <c r="GVA366"/>
      <c r="GVB366"/>
      <c r="GVC366"/>
      <c r="GVD366"/>
      <c r="GVE366"/>
      <c r="GVF366"/>
      <c r="GVG366"/>
      <c r="GVH366"/>
      <c r="GVI366"/>
      <c r="GVJ366"/>
      <c r="GVK366"/>
      <c r="GVL366"/>
      <c r="GVM366"/>
      <c r="GVN366"/>
      <c r="GVO366"/>
      <c r="GVP366"/>
      <c r="GVQ366"/>
      <c r="GVR366"/>
      <c r="GVS366"/>
      <c r="GVT366"/>
      <c r="GVU366"/>
      <c r="GVV366"/>
      <c r="GVW366"/>
      <c r="GVX366"/>
      <c r="GVY366"/>
      <c r="GVZ366"/>
      <c r="GWA366"/>
      <c r="GWB366"/>
      <c r="GWC366"/>
      <c r="GWD366"/>
      <c r="GWE366"/>
      <c r="GWF366"/>
      <c r="GWG366"/>
      <c r="GWH366"/>
      <c r="GWI366"/>
      <c r="GWJ366"/>
      <c r="GWK366"/>
      <c r="GWL366"/>
      <c r="GWM366"/>
      <c r="GWN366"/>
      <c r="GWO366"/>
      <c r="GWP366"/>
      <c r="GWQ366"/>
      <c r="GWR366"/>
      <c r="GWS366"/>
      <c r="GWT366"/>
      <c r="GWU366"/>
      <c r="GWV366"/>
      <c r="GWW366"/>
      <c r="GWX366"/>
      <c r="GWY366"/>
      <c r="GWZ366"/>
      <c r="GXA366"/>
      <c r="GXB366"/>
      <c r="GXC366"/>
      <c r="GXD366"/>
      <c r="GXE366"/>
      <c r="GXF366"/>
      <c r="GXG366"/>
      <c r="GXH366"/>
      <c r="GXI366"/>
      <c r="GXJ366"/>
      <c r="GXK366"/>
      <c r="GXL366"/>
      <c r="GXM366"/>
      <c r="GXN366"/>
      <c r="GXO366"/>
      <c r="GXP366"/>
      <c r="GXQ366"/>
      <c r="GXR366"/>
      <c r="GXS366"/>
      <c r="GXT366"/>
      <c r="GXU366"/>
      <c r="GXV366"/>
      <c r="GXW366"/>
      <c r="GXX366"/>
      <c r="GXY366"/>
      <c r="GXZ366"/>
      <c r="GYA366"/>
      <c r="GYB366"/>
      <c r="GYC366"/>
      <c r="GYD366"/>
      <c r="GYE366"/>
      <c r="GYF366"/>
      <c r="GYG366"/>
      <c r="GYH366"/>
      <c r="GYI366"/>
      <c r="GYJ366"/>
      <c r="GYK366"/>
      <c r="GYL366"/>
      <c r="GYM366"/>
      <c r="GYN366"/>
      <c r="GYO366"/>
      <c r="GYP366"/>
      <c r="GYQ366"/>
      <c r="GYR366"/>
      <c r="GYS366"/>
      <c r="GYT366"/>
      <c r="GYU366"/>
      <c r="GYV366"/>
      <c r="GYW366"/>
      <c r="GYX366"/>
      <c r="GYY366"/>
      <c r="GYZ366"/>
      <c r="GZA366"/>
      <c r="GZB366"/>
      <c r="GZC366"/>
      <c r="GZD366"/>
      <c r="GZE366"/>
      <c r="GZF366"/>
      <c r="GZG366"/>
      <c r="GZH366"/>
      <c r="GZI366"/>
      <c r="GZJ366"/>
      <c r="GZK366"/>
      <c r="GZL366"/>
      <c r="GZM366"/>
      <c r="GZN366"/>
      <c r="GZO366"/>
      <c r="GZP366"/>
      <c r="GZQ366"/>
      <c r="GZR366"/>
      <c r="GZS366"/>
      <c r="GZT366"/>
      <c r="GZU366"/>
      <c r="GZV366"/>
      <c r="GZW366"/>
      <c r="GZX366"/>
      <c r="GZY366"/>
      <c r="GZZ366"/>
      <c r="HAA366"/>
      <c r="HAB366"/>
      <c r="HAC366"/>
      <c r="HAD366"/>
      <c r="HAE366"/>
      <c r="HAF366"/>
      <c r="HAG366"/>
      <c r="HAH366"/>
      <c r="HAI366"/>
      <c r="HAJ366"/>
      <c r="HAK366"/>
      <c r="HAL366"/>
      <c r="HAM366"/>
      <c r="HAN366"/>
      <c r="HAO366"/>
      <c r="HAP366"/>
      <c r="HAQ366"/>
      <c r="HAR366"/>
      <c r="HAS366"/>
      <c r="HAT366"/>
      <c r="HAU366"/>
      <c r="HAV366"/>
      <c r="HAW366"/>
      <c r="HAX366"/>
      <c r="HAY366"/>
      <c r="HAZ366"/>
      <c r="HBA366"/>
      <c r="HBB366"/>
      <c r="HBC366"/>
      <c r="HBD366"/>
      <c r="HBE366"/>
      <c r="HBF366"/>
      <c r="HBG366"/>
      <c r="HBH366"/>
      <c r="HBI366"/>
      <c r="HBJ366"/>
      <c r="HBK366"/>
      <c r="HBL366"/>
      <c r="HBM366"/>
      <c r="HBN366"/>
      <c r="HBO366"/>
      <c r="HBP366"/>
      <c r="HBQ366"/>
      <c r="HBR366"/>
      <c r="HBS366"/>
      <c r="HBT366"/>
      <c r="HBU366"/>
      <c r="HBV366"/>
      <c r="HBW366"/>
      <c r="HBX366"/>
      <c r="HBY366"/>
      <c r="HBZ366"/>
      <c r="HCA366"/>
      <c r="HCB366"/>
      <c r="HCC366"/>
      <c r="HCD366"/>
      <c r="HCE366"/>
      <c r="HCF366"/>
      <c r="HCG366"/>
      <c r="HCH366"/>
      <c r="HCI366"/>
      <c r="HCJ366"/>
      <c r="HCK366"/>
      <c r="HCL366"/>
      <c r="HCM366"/>
      <c r="HCN366"/>
      <c r="HCO366"/>
      <c r="HCP366"/>
      <c r="HCQ366"/>
      <c r="HCR366"/>
      <c r="HCS366"/>
      <c r="HCT366"/>
      <c r="HCU366"/>
      <c r="HCV366"/>
      <c r="HCW366"/>
      <c r="HCX366"/>
      <c r="HCY366"/>
      <c r="HCZ366"/>
      <c r="HDA366"/>
      <c r="HDB366"/>
      <c r="HDC366"/>
      <c r="HDD366"/>
      <c r="HDE366"/>
      <c r="HDF366"/>
      <c r="HDG366"/>
      <c r="HDH366"/>
      <c r="HDI366"/>
      <c r="HDJ366"/>
      <c r="HDK366"/>
      <c r="HDL366"/>
      <c r="HDM366"/>
      <c r="HDN366"/>
      <c r="HDO366"/>
      <c r="HDP366"/>
      <c r="HDQ366"/>
      <c r="HDR366"/>
      <c r="HDS366"/>
      <c r="HDT366"/>
      <c r="HDU366"/>
      <c r="HDV366"/>
      <c r="HDW366"/>
      <c r="HDX366"/>
      <c r="HDY366"/>
      <c r="HDZ366"/>
      <c r="HEA366"/>
      <c r="HEB366"/>
      <c r="HEC366"/>
      <c r="HED366"/>
      <c r="HEE366"/>
      <c r="HEF366"/>
      <c r="HEG366"/>
      <c r="HEH366"/>
      <c r="HEI366"/>
      <c r="HEJ366"/>
      <c r="HEK366"/>
      <c r="HEL366"/>
      <c r="HEM366"/>
      <c r="HEN366"/>
      <c r="HEO366"/>
      <c r="HEP366"/>
      <c r="HEQ366"/>
      <c r="HER366"/>
      <c r="HES366"/>
      <c r="HET366"/>
      <c r="HEU366"/>
      <c r="HEV366"/>
      <c r="HEW366"/>
      <c r="HEX366"/>
      <c r="HEY366"/>
      <c r="HEZ366"/>
      <c r="HFA366"/>
      <c r="HFB366"/>
      <c r="HFC366"/>
      <c r="HFD366"/>
      <c r="HFE366"/>
      <c r="HFF366"/>
      <c r="HFG366"/>
      <c r="HFH366"/>
      <c r="HFI366"/>
      <c r="HFJ366"/>
      <c r="HFK366"/>
      <c r="HFL366"/>
      <c r="HFM366"/>
      <c r="HFN366"/>
      <c r="HFO366"/>
      <c r="HFP366"/>
      <c r="HFQ366"/>
      <c r="HFR366"/>
      <c r="HFS366"/>
      <c r="HFT366"/>
      <c r="HFU366"/>
      <c r="HFV366"/>
      <c r="HFW366"/>
      <c r="HFX366"/>
      <c r="HFY366"/>
      <c r="HFZ366"/>
      <c r="HGA366"/>
      <c r="HGB366"/>
      <c r="HGC366"/>
      <c r="HGD366"/>
      <c r="HGE366"/>
      <c r="HGF366"/>
      <c r="HGG366"/>
      <c r="HGH366"/>
      <c r="HGI366"/>
      <c r="HGJ366"/>
      <c r="HGK366"/>
      <c r="HGL366"/>
      <c r="HGM366"/>
      <c r="HGN366"/>
      <c r="HGO366"/>
      <c r="HGP366"/>
      <c r="HGQ366"/>
      <c r="HGR366"/>
      <c r="HGS366"/>
      <c r="HGT366"/>
      <c r="HGU366"/>
      <c r="HGV366"/>
      <c r="HGW366"/>
      <c r="HGX366"/>
      <c r="HGY366"/>
      <c r="HGZ366"/>
      <c r="HHA366"/>
      <c r="HHB366"/>
      <c r="HHC366"/>
      <c r="HHD366"/>
      <c r="HHE366"/>
      <c r="HHF366"/>
      <c r="HHG366"/>
      <c r="HHH366"/>
      <c r="HHI366"/>
      <c r="HHJ366"/>
      <c r="HHK366"/>
      <c r="HHL366"/>
      <c r="HHM366"/>
      <c r="HHN366"/>
      <c r="HHO366"/>
      <c r="HHP366"/>
      <c r="HHQ366"/>
      <c r="HHR366"/>
      <c r="HHS366"/>
      <c r="HHT366"/>
      <c r="HHU366"/>
      <c r="HHV366"/>
      <c r="HHW366"/>
      <c r="HHX366"/>
      <c r="HHY366"/>
      <c r="HHZ366"/>
      <c r="HIA366"/>
      <c r="HIB366"/>
      <c r="HIC366"/>
      <c r="HID366"/>
      <c r="HIE366"/>
      <c r="HIF366"/>
      <c r="HIG366"/>
      <c r="HIH366"/>
      <c r="HII366"/>
      <c r="HIJ366"/>
      <c r="HIK366"/>
      <c r="HIL366"/>
      <c r="HIM366"/>
      <c r="HIN366"/>
      <c r="HIO366"/>
      <c r="HIP366"/>
      <c r="HIQ366"/>
      <c r="HIR366"/>
      <c r="HIS366"/>
      <c r="HIT366"/>
      <c r="HIU366"/>
      <c r="HIV366"/>
      <c r="HIW366"/>
      <c r="HIX366"/>
      <c r="HIY366"/>
      <c r="HIZ366"/>
      <c r="HJA366"/>
      <c r="HJB366"/>
      <c r="HJC366"/>
      <c r="HJD366"/>
      <c r="HJE366"/>
      <c r="HJF366"/>
      <c r="HJG366"/>
      <c r="HJH366"/>
      <c r="HJI366"/>
      <c r="HJJ366"/>
      <c r="HJK366"/>
      <c r="HJL366"/>
      <c r="HJM366"/>
      <c r="HJN366"/>
      <c r="HJO366"/>
      <c r="HJP366"/>
      <c r="HJQ366"/>
      <c r="HJR366"/>
      <c r="HJS366"/>
      <c r="HJT366"/>
      <c r="HJU366"/>
      <c r="HJV366"/>
      <c r="HJW366"/>
      <c r="HJX366"/>
      <c r="HJY366"/>
      <c r="HJZ366"/>
      <c r="HKA366"/>
      <c r="HKB366"/>
      <c r="HKC366"/>
      <c r="HKD366"/>
      <c r="HKE366"/>
      <c r="HKF366"/>
      <c r="HKG366"/>
      <c r="HKH366"/>
      <c r="HKI366"/>
      <c r="HKJ366"/>
      <c r="HKK366"/>
      <c r="HKL366"/>
      <c r="HKM366"/>
      <c r="HKN366"/>
      <c r="HKO366"/>
      <c r="HKP366"/>
      <c r="HKQ366"/>
      <c r="HKR366"/>
      <c r="HKS366"/>
      <c r="HKT366"/>
      <c r="HKU366"/>
      <c r="HKV366"/>
      <c r="HKW366"/>
      <c r="HKX366"/>
      <c r="HKY366"/>
      <c r="HKZ366"/>
      <c r="HLA366"/>
      <c r="HLB366"/>
      <c r="HLC366"/>
      <c r="HLD366"/>
      <c r="HLE366"/>
      <c r="HLF366"/>
      <c r="HLG366"/>
      <c r="HLH366"/>
      <c r="HLI366"/>
      <c r="HLJ366"/>
      <c r="HLK366"/>
      <c r="HLL366"/>
      <c r="HLM366"/>
      <c r="HLN366"/>
      <c r="HLO366"/>
      <c r="HLP366"/>
      <c r="HLQ366"/>
      <c r="HLR366"/>
      <c r="HLS366"/>
      <c r="HLT366"/>
      <c r="HLU366"/>
      <c r="HLV366"/>
      <c r="HLW366"/>
      <c r="HLX366"/>
      <c r="HLY366"/>
      <c r="HLZ366"/>
      <c r="HMA366"/>
      <c r="HMB366"/>
      <c r="HMC366"/>
      <c r="HMD366"/>
      <c r="HME366"/>
      <c r="HMF366"/>
      <c r="HMG366"/>
      <c r="HMH366"/>
      <c r="HMI366"/>
      <c r="HMJ366"/>
      <c r="HMK366"/>
      <c r="HML366"/>
      <c r="HMM366"/>
      <c r="HMN366"/>
      <c r="HMO366"/>
      <c r="HMP366"/>
      <c r="HMQ366"/>
      <c r="HMR366"/>
      <c r="HMS366"/>
      <c r="HMT366"/>
      <c r="HMU366"/>
      <c r="HMV366"/>
      <c r="HMW366"/>
      <c r="HMX366"/>
      <c r="HMY366"/>
      <c r="HMZ366"/>
      <c r="HNA366"/>
      <c r="HNB366"/>
      <c r="HNC366"/>
      <c r="HND366"/>
      <c r="HNE366"/>
      <c r="HNF366"/>
      <c r="HNG366"/>
      <c r="HNH366"/>
      <c r="HNI366"/>
      <c r="HNJ366"/>
      <c r="HNK366"/>
      <c r="HNL366"/>
      <c r="HNM366"/>
      <c r="HNN366"/>
      <c r="HNO366"/>
      <c r="HNP366"/>
      <c r="HNQ366"/>
      <c r="HNR366"/>
      <c r="HNS366"/>
      <c r="HNT366"/>
      <c r="HNU366"/>
      <c r="HNV366"/>
      <c r="HNW366"/>
      <c r="HNX366"/>
      <c r="HNY366"/>
      <c r="HNZ366"/>
      <c r="HOA366"/>
      <c r="HOB366"/>
      <c r="HOC366"/>
      <c r="HOD366"/>
      <c r="HOE366"/>
      <c r="HOF366"/>
      <c r="HOG366"/>
      <c r="HOH366"/>
      <c r="HOI366"/>
      <c r="HOJ366"/>
      <c r="HOK366"/>
      <c r="HOL366"/>
      <c r="HOM366"/>
      <c r="HON366"/>
      <c r="HOO366"/>
      <c r="HOP366"/>
      <c r="HOQ366"/>
      <c r="HOR366"/>
      <c r="HOS366"/>
      <c r="HOT366"/>
      <c r="HOU366"/>
      <c r="HOV366"/>
      <c r="HOW366"/>
      <c r="HOX366"/>
      <c r="HOY366"/>
      <c r="HOZ366"/>
      <c r="HPA366"/>
      <c r="HPB366"/>
      <c r="HPC366"/>
      <c r="HPD366"/>
      <c r="HPE366"/>
      <c r="HPF366"/>
      <c r="HPG366"/>
      <c r="HPH366"/>
      <c r="HPI366"/>
      <c r="HPJ366"/>
      <c r="HPK366"/>
      <c r="HPL366"/>
      <c r="HPM366"/>
      <c r="HPN366"/>
      <c r="HPO366"/>
      <c r="HPP366"/>
      <c r="HPQ366"/>
      <c r="HPR366"/>
      <c r="HPS366"/>
      <c r="HPT366"/>
      <c r="HPU366"/>
      <c r="HPV366"/>
      <c r="HPW366"/>
      <c r="HPX366"/>
      <c r="HPY366"/>
      <c r="HPZ366"/>
      <c r="HQA366"/>
      <c r="HQB366"/>
      <c r="HQC366"/>
      <c r="HQD366"/>
      <c r="HQE366"/>
      <c r="HQF366"/>
      <c r="HQG366"/>
      <c r="HQH366"/>
      <c r="HQI366"/>
      <c r="HQJ366"/>
      <c r="HQK366"/>
      <c r="HQL366"/>
      <c r="HQM366"/>
      <c r="HQN366"/>
      <c r="HQO366"/>
      <c r="HQP366"/>
      <c r="HQQ366"/>
      <c r="HQR366"/>
      <c r="HQS366"/>
      <c r="HQT366"/>
      <c r="HQU366"/>
      <c r="HQV366"/>
      <c r="HQW366"/>
      <c r="HQX366"/>
      <c r="HQY366"/>
      <c r="HQZ366"/>
      <c r="HRA366"/>
      <c r="HRB366"/>
      <c r="HRC366"/>
      <c r="HRD366"/>
      <c r="HRE366"/>
      <c r="HRF366"/>
      <c r="HRG366"/>
      <c r="HRH366"/>
      <c r="HRI366"/>
      <c r="HRJ366"/>
      <c r="HRK366"/>
      <c r="HRL366"/>
      <c r="HRM366"/>
      <c r="HRN366"/>
      <c r="HRO366"/>
      <c r="HRP366"/>
      <c r="HRQ366"/>
      <c r="HRR366"/>
      <c r="HRS366"/>
      <c r="HRT366"/>
      <c r="HRU366"/>
      <c r="HRV366"/>
      <c r="HRW366"/>
      <c r="HRX366"/>
      <c r="HRY366"/>
      <c r="HRZ366"/>
      <c r="HSA366"/>
      <c r="HSB366"/>
      <c r="HSC366"/>
      <c r="HSD366"/>
      <c r="HSE366"/>
      <c r="HSF366"/>
      <c r="HSG366"/>
      <c r="HSH366"/>
      <c r="HSI366"/>
      <c r="HSJ366"/>
      <c r="HSK366"/>
      <c r="HSL366"/>
      <c r="HSM366"/>
      <c r="HSN366"/>
      <c r="HSO366"/>
      <c r="HSP366"/>
      <c r="HSQ366"/>
      <c r="HSR366"/>
      <c r="HSS366"/>
      <c r="HST366"/>
      <c r="HSU366"/>
      <c r="HSV366"/>
      <c r="HSW366"/>
      <c r="HSX366"/>
      <c r="HSY366"/>
      <c r="HSZ366"/>
      <c r="HTA366"/>
      <c r="HTB366"/>
      <c r="HTC366"/>
      <c r="HTD366"/>
      <c r="HTE366"/>
      <c r="HTF366"/>
      <c r="HTG366"/>
      <c r="HTH366"/>
      <c r="HTI366"/>
      <c r="HTJ366"/>
      <c r="HTK366"/>
      <c r="HTL366"/>
      <c r="HTM366"/>
      <c r="HTN366"/>
      <c r="HTO366"/>
      <c r="HTP366"/>
      <c r="HTQ366"/>
      <c r="HTR366"/>
      <c r="HTS366"/>
      <c r="HTT366"/>
      <c r="HTU366"/>
      <c r="HTV366"/>
      <c r="HTW366"/>
      <c r="HTX366"/>
      <c r="HTY366"/>
      <c r="HTZ366"/>
      <c r="HUA366"/>
      <c r="HUB366"/>
      <c r="HUC366"/>
      <c r="HUD366"/>
      <c r="HUE366"/>
      <c r="HUF366"/>
      <c r="HUG366"/>
      <c r="HUH366"/>
      <c r="HUI366"/>
      <c r="HUJ366"/>
      <c r="HUK366"/>
      <c r="HUL366"/>
      <c r="HUM366"/>
      <c r="HUN366"/>
      <c r="HUO366"/>
      <c r="HUP366"/>
      <c r="HUQ366"/>
      <c r="HUR366"/>
      <c r="HUS366"/>
      <c r="HUT366"/>
      <c r="HUU366"/>
      <c r="HUV366"/>
      <c r="HUW366"/>
      <c r="HUX366"/>
      <c r="HUY366"/>
      <c r="HUZ366"/>
      <c r="HVA366"/>
      <c r="HVB366"/>
      <c r="HVC366"/>
      <c r="HVD366"/>
      <c r="HVE366"/>
      <c r="HVF366"/>
      <c r="HVG366"/>
      <c r="HVH366"/>
      <c r="HVI366"/>
      <c r="HVJ366"/>
      <c r="HVK366"/>
      <c r="HVL366"/>
      <c r="HVM366"/>
      <c r="HVN366"/>
      <c r="HVO366"/>
      <c r="HVP366"/>
      <c r="HVQ366"/>
      <c r="HVR366"/>
      <c r="HVS366"/>
      <c r="HVT366"/>
      <c r="HVU366"/>
      <c r="HVV366"/>
      <c r="HVW366"/>
      <c r="HVX366"/>
      <c r="HVY366"/>
      <c r="HVZ366"/>
      <c r="HWA366"/>
      <c r="HWB366"/>
      <c r="HWC366"/>
      <c r="HWD366"/>
      <c r="HWE366"/>
      <c r="HWF366"/>
      <c r="HWG366"/>
      <c r="HWH366"/>
      <c r="HWI366"/>
      <c r="HWJ366"/>
      <c r="HWK366"/>
      <c r="HWL366"/>
      <c r="HWM366"/>
      <c r="HWN366"/>
      <c r="HWO366"/>
      <c r="HWP366"/>
      <c r="HWQ366"/>
      <c r="HWR366"/>
      <c r="HWS366"/>
      <c r="HWT366"/>
      <c r="HWU366"/>
      <c r="HWV366"/>
      <c r="HWW366"/>
      <c r="HWX366"/>
      <c r="HWY366"/>
      <c r="HWZ366"/>
      <c r="HXA366"/>
      <c r="HXB366"/>
      <c r="HXC366"/>
      <c r="HXD366"/>
      <c r="HXE366"/>
      <c r="HXF366"/>
      <c r="HXG366"/>
      <c r="HXH366"/>
      <c r="HXI366"/>
      <c r="HXJ366"/>
      <c r="HXK366"/>
      <c r="HXL366"/>
      <c r="HXM366"/>
      <c r="HXN366"/>
      <c r="HXO366"/>
      <c r="HXP366"/>
      <c r="HXQ366"/>
      <c r="HXR366"/>
      <c r="HXS366"/>
      <c r="HXT366"/>
      <c r="HXU366"/>
      <c r="HXV366"/>
      <c r="HXW366"/>
      <c r="HXX366"/>
      <c r="HXY366"/>
      <c r="HXZ366"/>
      <c r="HYA366"/>
      <c r="HYB366"/>
      <c r="HYC366"/>
      <c r="HYD366"/>
      <c r="HYE366"/>
      <c r="HYF366"/>
      <c r="HYG366"/>
      <c r="HYH366"/>
      <c r="HYI366"/>
      <c r="HYJ366"/>
      <c r="HYK366"/>
      <c r="HYL366"/>
      <c r="HYM366"/>
      <c r="HYN366"/>
      <c r="HYO366"/>
      <c r="HYP366"/>
      <c r="HYQ366"/>
      <c r="HYR366"/>
      <c r="HYS366"/>
      <c r="HYT366"/>
      <c r="HYU366"/>
      <c r="HYV366"/>
      <c r="HYW366"/>
      <c r="HYX366"/>
      <c r="HYY366"/>
      <c r="HYZ366"/>
      <c r="HZA366"/>
      <c r="HZB366"/>
      <c r="HZC366"/>
      <c r="HZD366"/>
      <c r="HZE366"/>
      <c r="HZF366"/>
      <c r="HZG366"/>
      <c r="HZH366"/>
      <c r="HZI366"/>
      <c r="HZJ366"/>
      <c r="HZK366"/>
      <c r="HZL366"/>
      <c r="HZM366"/>
      <c r="HZN366"/>
      <c r="HZO366"/>
      <c r="HZP366"/>
      <c r="HZQ366"/>
      <c r="HZR366"/>
      <c r="HZS366"/>
      <c r="HZT366"/>
      <c r="HZU366"/>
      <c r="HZV366"/>
      <c r="HZW366"/>
      <c r="HZX366"/>
      <c r="HZY366"/>
      <c r="HZZ366"/>
      <c r="IAA366"/>
      <c r="IAB366"/>
      <c r="IAC366"/>
      <c r="IAD366"/>
      <c r="IAE366"/>
      <c r="IAF366"/>
      <c r="IAG366"/>
      <c r="IAH366"/>
      <c r="IAI366"/>
      <c r="IAJ366"/>
      <c r="IAK366"/>
      <c r="IAL366"/>
      <c r="IAM366"/>
      <c r="IAN366"/>
      <c r="IAO366"/>
      <c r="IAP366"/>
      <c r="IAQ366"/>
      <c r="IAR366"/>
      <c r="IAS366"/>
      <c r="IAT366"/>
      <c r="IAU366"/>
      <c r="IAV366"/>
      <c r="IAW366"/>
      <c r="IAX366"/>
      <c r="IAY366"/>
      <c r="IAZ366"/>
      <c r="IBA366"/>
      <c r="IBB366"/>
      <c r="IBC366"/>
      <c r="IBD366"/>
      <c r="IBE366"/>
      <c r="IBF366"/>
      <c r="IBG366"/>
      <c r="IBH366"/>
      <c r="IBI366"/>
      <c r="IBJ366"/>
      <c r="IBK366"/>
      <c r="IBL366"/>
      <c r="IBM366"/>
      <c r="IBN366"/>
      <c r="IBO366"/>
      <c r="IBP366"/>
      <c r="IBQ366"/>
      <c r="IBR366"/>
      <c r="IBS366"/>
      <c r="IBT366"/>
      <c r="IBU366"/>
      <c r="IBV366"/>
      <c r="IBW366"/>
      <c r="IBX366"/>
      <c r="IBY366"/>
      <c r="IBZ366"/>
      <c r="ICA366"/>
      <c r="ICB366"/>
      <c r="ICC366"/>
      <c r="ICD366"/>
      <c r="ICE366"/>
      <c r="ICF366"/>
      <c r="ICG366"/>
      <c r="ICH366"/>
      <c r="ICI366"/>
      <c r="ICJ366"/>
      <c r="ICK366"/>
      <c r="ICL366"/>
      <c r="ICM366"/>
      <c r="ICN366"/>
      <c r="ICO366"/>
      <c r="ICP366"/>
      <c r="ICQ366"/>
      <c r="ICR366"/>
      <c r="ICS366"/>
      <c r="ICT366"/>
      <c r="ICU366"/>
      <c r="ICV366"/>
      <c r="ICW366"/>
      <c r="ICX366"/>
      <c r="ICY366"/>
      <c r="ICZ366"/>
      <c r="IDA366"/>
      <c r="IDB366"/>
      <c r="IDC366"/>
      <c r="IDD366"/>
      <c r="IDE366"/>
      <c r="IDF366"/>
      <c r="IDG366"/>
      <c r="IDH366"/>
      <c r="IDI366"/>
      <c r="IDJ366"/>
      <c r="IDK366"/>
      <c r="IDL366"/>
      <c r="IDM366"/>
      <c r="IDN366"/>
      <c r="IDO366"/>
      <c r="IDP366"/>
      <c r="IDQ366"/>
      <c r="IDR366"/>
      <c r="IDS366"/>
      <c r="IDT366"/>
      <c r="IDU366"/>
      <c r="IDV366"/>
      <c r="IDW366"/>
      <c r="IDX366"/>
      <c r="IDY366"/>
      <c r="IDZ366"/>
      <c r="IEA366"/>
      <c r="IEB366"/>
      <c r="IEC366"/>
      <c r="IED366"/>
      <c r="IEE366"/>
      <c r="IEF366"/>
      <c r="IEG366"/>
      <c r="IEH366"/>
      <c r="IEI366"/>
      <c r="IEJ366"/>
      <c r="IEK366"/>
      <c r="IEL366"/>
      <c r="IEM366"/>
      <c r="IEN366"/>
      <c r="IEO366"/>
      <c r="IEP366"/>
      <c r="IEQ366"/>
      <c r="IER366"/>
      <c r="IES366"/>
      <c r="IET366"/>
      <c r="IEU366"/>
      <c r="IEV366"/>
      <c r="IEW366"/>
      <c r="IEX366"/>
      <c r="IEY366"/>
      <c r="IEZ366"/>
      <c r="IFA366"/>
      <c r="IFB366"/>
      <c r="IFC366"/>
      <c r="IFD366"/>
      <c r="IFE366"/>
      <c r="IFF366"/>
      <c r="IFG366"/>
      <c r="IFH366"/>
      <c r="IFI366"/>
      <c r="IFJ366"/>
      <c r="IFK366"/>
      <c r="IFL366"/>
      <c r="IFM366"/>
      <c r="IFN366"/>
      <c r="IFO366"/>
      <c r="IFP366"/>
      <c r="IFQ366"/>
      <c r="IFR366"/>
      <c r="IFS366"/>
      <c r="IFT366"/>
      <c r="IFU366"/>
      <c r="IFV366"/>
      <c r="IFW366"/>
      <c r="IFX366"/>
      <c r="IFY366"/>
      <c r="IFZ366"/>
      <c r="IGA366"/>
      <c r="IGB366"/>
      <c r="IGC366"/>
      <c r="IGD366"/>
      <c r="IGE366"/>
      <c r="IGF366"/>
      <c r="IGG366"/>
      <c r="IGH366"/>
      <c r="IGI366"/>
      <c r="IGJ366"/>
      <c r="IGK366"/>
      <c r="IGL366"/>
      <c r="IGM366"/>
      <c r="IGN366"/>
      <c r="IGO366"/>
      <c r="IGP366"/>
      <c r="IGQ366"/>
      <c r="IGR366"/>
      <c r="IGS366"/>
      <c r="IGT366"/>
      <c r="IGU366"/>
      <c r="IGV366"/>
      <c r="IGW366"/>
      <c r="IGX366"/>
      <c r="IGY366"/>
      <c r="IGZ366"/>
      <c r="IHA366"/>
      <c r="IHB366"/>
      <c r="IHC366"/>
      <c r="IHD366"/>
      <c r="IHE366"/>
      <c r="IHF366"/>
      <c r="IHG366"/>
      <c r="IHH366"/>
      <c r="IHI366"/>
      <c r="IHJ366"/>
      <c r="IHK366"/>
      <c r="IHL366"/>
      <c r="IHM366"/>
      <c r="IHN366"/>
      <c r="IHO366"/>
      <c r="IHP366"/>
      <c r="IHQ366"/>
      <c r="IHR366"/>
      <c r="IHS366"/>
      <c r="IHT366"/>
      <c r="IHU366"/>
      <c r="IHV366"/>
      <c r="IHW366"/>
      <c r="IHX366"/>
      <c r="IHY366"/>
      <c r="IHZ366"/>
      <c r="IIA366"/>
      <c r="IIB366"/>
      <c r="IIC366"/>
      <c r="IID366"/>
      <c r="IIE366"/>
      <c r="IIF366"/>
      <c r="IIG366"/>
      <c r="IIH366"/>
      <c r="III366"/>
      <c r="IIJ366"/>
      <c r="IIK366"/>
      <c r="IIL366"/>
      <c r="IIM366"/>
      <c r="IIN366"/>
      <c r="IIO366"/>
      <c r="IIP366"/>
      <c r="IIQ366"/>
      <c r="IIR366"/>
      <c r="IIS366"/>
      <c r="IIT366"/>
      <c r="IIU366"/>
      <c r="IIV366"/>
      <c r="IIW366"/>
      <c r="IIX366"/>
      <c r="IIY366"/>
      <c r="IIZ366"/>
      <c r="IJA366"/>
      <c r="IJB366"/>
      <c r="IJC366"/>
      <c r="IJD366"/>
      <c r="IJE366"/>
      <c r="IJF366"/>
      <c r="IJG366"/>
      <c r="IJH366"/>
      <c r="IJI366"/>
      <c r="IJJ366"/>
      <c r="IJK366"/>
      <c r="IJL366"/>
      <c r="IJM366"/>
      <c r="IJN366"/>
      <c r="IJO366"/>
      <c r="IJP366"/>
      <c r="IJQ366"/>
      <c r="IJR366"/>
      <c r="IJS366"/>
      <c r="IJT366"/>
      <c r="IJU366"/>
      <c r="IJV366"/>
      <c r="IJW366"/>
      <c r="IJX366"/>
      <c r="IJY366"/>
      <c r="IJZ366"/>
      <c r="IKA366"/>
      <c r="IKB366"/>
      <c r="IKC366"/>
      <c r="IKD366"/>
      <c r="IKE366"/>
      <c r="IKF366"/>
      <c r="IKG366"/>
      <c r="IKH366"/>
      <c r="IKI366"/>
      <c r="IKJ366"/>
      <c r="IKK366"/>
      <c r="IKL366"/>
      <c r="IKM366"/>
      <c r="IKN366"/>
      <c r="IKO366"/>
      <c r="IKP366"/>
      <c r="IKQ366"/>
      <c r="IKR366"/>
      <c r="IKS366"/>
      <c r="IKT366"/>
      <c r="IKU366"/>
      <c r="IKV366"/>
      <c r="IKW366"/>
      <c r="IKX366"/>
      <c r="IKY366"/>
      <c r="IKZ366"/>
      <c r="ILA366"/>
      <c r="ILB366"/>
      <c r="ILC366"/>
      <c r="ILD366"/>
      <c r="ILE366"/>
      <c r="ILF366"/>
      <c r="ILG366"/>
      <c r="ILH366"/>
      <c r="ILI366"/>
      <c r="ILJ366"/>
      <c r="ILK366"/>
      <c r="ILL366"/>
      <c r="ILM366"/>
      <c r="ILN366"/>
      <c r="ILO366"/>
      <c r="ILP366"/>
      <c r="ILQ366"/>
      <c r="ILR366"/>
      <c r="ILS366"/>
      <c r="ILT366"/>
      <c r="ILU366"/>
      <c r="ILV366"/>
      <c r="ILW366"/>
      <c r="ILX366"/>
      <c r="ILY366"/>
      <c r="ILZ366"/>
      <c r="IMA366"/>
      <c r="IMB366"/>
      <c r="IMC366"/>
      <c r="IMD366"/>
      <c r="IME366"/>
      <c r="IMF366"/>
      <c r="IMG366"/>
      <c r="IMH366"/>
      <c r="IMI366"/>
      <c r="IMJ366"/>
      <c r="IMK366"/>
      <c r="IML366"/>
      <c r="IMM366"/>
      <c r="IMN366"/>
      <c r="IMO366"/>
      <c r="IMP366"/>
      <c r="IMQ366"/>
      <c r="IMR366"/>
      <c r="IMS366"/>
      <c r="IMT366"/>
      <c r="IMU366"/>
      <c r="IMV366"/>
      <c r="IMW366"/>
      <c r="IMX366"/>
      <c r="IMY366"/>
      <c r="IMZ366"/>
      <c r="INA366"/>
      <c r="INB366"/>
      <c r="INC366"/>
      <c r="IND366"/>
      <c r="INE366"/>
      <c r="INF366"/>
      <c r="ING366"/>
      <c r="INH366"/>
      <c r="INI366"/>
      <c r="INJ366"/>
      <c r="INK366"/>
      <c r="INL366"/>
      <c r="INM366"/>
      <c r="INN366"/>
      <c r="INO366"/>
      <c r="INP366"/>
      <c r="INQ366"/>
      <c r="INR366"/>
      <c r="INS366"/>
      <c r="INT366"/>
      <c r="INU366"/>
      <c r="INV366"/>
      <c r="INW366"/>
      <c r="INX366"/>
      <c r="INY366"/>
      <c r="INZ366"/>
      <c r="IOA366"/>
      <c r="IOB366"/>
      <c r="IOC366"/>
      <c r="IOD366"/>
      <c r="IOE366"/>
      <c r="IOF366"/>
      <c r="IOG366"/>
      <c r="IOH366"/>
      <c r="IOI366"/>
      <c r="IOJ366"/>
      <c r="IOK366"/>
      <c r="IOL366"/>
      <c r="IOM366"/>
      <c r="ION366"/>
      <c r="IOO366"/>
      <c r="IOP366"/>
      <c r="IOQ366"/>
      <c r="IOR366"/>
      <c r="IOS366"/>
      <c r="IOT366"/>
      <c r="IOU366"/>
      <c r="IOV366"/>
      <c r="IOW366"/>
      <c r="IOX366"/>
      <c r="IOY366"/>
      <c r="IOZ366"/>
      <c r="IPA366"/>
      <c r="IPB366"/>
      <c r="IPC366"/>
      <c r="IPD366"/>
      <c r="IPE366"/>
      <c r="IPF366"/>
      <c r="IPG366"/>
      <c r="IPH366"/>
      <c r="IPI366"/>
      <c r="IPJ366"/>
      <c r="IPK366"/>
      <c r="IPL366"/>
      <c r="IPM366"/>
      <c r="IPN366"/>
      <c r="IPO366"/>
      <c r="IPP366"/>
      <c r="IPQ366"/>
      <c r="IPR366"/>
      <c r="IPS366"/>
      <c r="IPT366"/>
      <c r="IPU366"/>
      <c r="IPV366"/>
      <c r="IPW366"/>
      <c r="IPX366"/>
      <c r="IPY366"/>
      <c r="IPZ366"/>
      <c r="IQA366"/>
      <c r="IQB366"/>
      <c r="IQC366"/>
      <c r="IQD366"/>
      <c r="IQE366"/>
      <c r="IQF366"/>
      <c r="IQG366"/>
      <c r="IQH366"/>
      <c r="IQI366"/>
      <c r="IQJ366"/>
      <c r="IQK366"/>
      <c r="IQL366"/>
      <c r="IQM366"/>
      <c r="IQN366"/>
      <c r="IQO366"/>
      <c r="IQP366"/>
      <c r="IQQ366"/>
      <c r="IQR366"/>
      <c r="IQS366"/>
      <c r="IQT366"/>
      <c r="IQU366"/>
      <c r="IQV366"/>
      <c r="IQW366"/>
      <c r="IQX366"/>
      <c r="IQY366"/>
      <c r="IQZ366"/>
      <c r="IRA366"/>
      <c r="IRB366"/>
      <c r="IRC366"/>
      <c r="IRD366"/>
      <c r="IRE366"/>
      <c r="IRF366"/>
      <c r="IRG366"/>
      <c r="IRH366"/>
      <c r="IRI366"/>
      <c r="IRJ366"/>
      <c r="IRK366"/>
      <c r="IRL366"/>
      <c r="IRM366"/>
      <c r="IRN366"/>
      <c r="IRO366"/>
      <c r="IRP366"/>
      <c r="IRQ366"/>
      <c r="IRR366"/>
      <c r="IRS366"/>
      <c r="IRT366"/>
      <c r="IRU366"/>
      <c r="IRV366"/>
      <c r="IRW366"/>
      <c r="IRX366"/>
      <c r="IRY366"/>
      <c r="IRZ366"/>
      <c r="ISA366"/>
      <c r="ISB366"/>
      <c r="ISC366"/>
      <c r="ISD366"/>
      <c r="ISE366"/>
      <c r="ISF366"/>
      <c r="ISG366"/>
      <c r="ISH366"/>
      <c r="ISI366"/>
      <c r="ISJ366"/>
      <c r="ISK366"/>
      <c r="ISL366"/>
      <c r="ISM366"/>
      <c r="ISN366"/>
      <c r="ISO366"/>
      <c r="ISP366"/>
      <c r="ISQ366"/>
      <c r="ISR366"/>
      <c r="ISS366"/>
      <c r="IST366"/>
      <c r="ISU366"/>
      <c r="ISV366"/>
      <c r="ISW366"/>
      <c r="ISX366"/>
      <c r="ISY366"/>
      <c r="ISZ366"/>
      <c r="ITA366"/>
      <c r="ITB366"/>
      <c r="ITC366"/>
      <c r="ITD366"/>
      <c r="ITE366"/>
      <c r="ITF366"/>
      <c r="ITG366"/>
      <c r="ITH366"/>
      <c r="ITI366"/>
      <c r="ITJ366"/>
      <c r="ITK366"/>
      <c r="ITL366"/>
      <c r="ITM366"/>
      <c r="ITN366"/>
      <c r="ITO366"/>
      <c r="ITP366"/>
      <c r="ITQ366"/>
      <c r="ITR366"/>
      <c r="ITS366"/>
      <c r="ITT366"/>
      <c r="ITU366"/>
      <c r="ITV366"/>
      <c r="ITW366"/>
      <c r="ITX366"/>
      <c r="ITY366"/>
      <c r="ITZ366"/>
      <c r="IUA366"/>
      <c r="IUB366"/>
      <c r="IUC366"/>
      <c r="IUD366"/>
      <c r="IUE366"/>
      <c r="IUF366"/>
      <c r="IUG366"/>
      <c r="IUH366"/>
      <c r="IUI366"/>
      <c r="IUJ366"/>
      <c r="IUK366"/>
      <c r="IUL366"/>
      <c r="IUM366"/>
      <c r="IUN366"/>
      <c r="IUO366"/>
      <c r="IUP366"/>
      <c r="IUQ366"/>
      <c r="IUR366"/>
      <c r="IUS366"/>
      <c r="IUT366"/>
      <c r="IUU366"/>
      <c r="IUV366"/>
      <c r="IUW366"/>
      <c r="IUX366"/>
      <c r="IUY366"/>
      <c r="IUZ366"/>
      <c r="IVA366"/>
      <c r="IVB366"/>
      <c r="IVC366"/>
      <c r="IVD366"/>
      <c r="IVE366"/>
      <c r="IVF366"/>
      <c r="IVG366"/>
      <c r="IVH366"/>
      <c r="IVI366"/>
      <c r="IVJ366"/>
      <c r="IVK366"/>
      <c r="IVL366"/>
      <c r="IVM366"/>
      <c r="IVN366"/>
      <c r="IVO366"/>
      <c r="IVP366"/>
      <c r="IVQ366"/>
      <c r="IVR366"/>
      <c r="IVS366"/>
      <c r="IVT366"/>
      <c r="IVU366"/>
      <c r="IVV366"/>
      <c r="IVW366"/>
      <c r="IVX366"/>
      <c r="IVY366"/>
      <c r="IVZ366"/>
      <c r="IWA366"/>
      <c r="IWB366"/>
      <c r="IWC366"/>
      <c r="IWD366"/>
      <c r="IWE366"/>
      <c r="IWF366"/>
      <c r="IWG366"/>
      <c r="IWH366"/>
      <c r="IWI366"/>
      <c r="IWJ366"/>
      <c r="IWK366"/>
      <c r="IWL366"/>
      <c r="IWM366"/>
      <c r="IWN366"/>
      <c r="IWO366"/>
      <c r="IWP366"/>
      <c r="IWQ366"/>
      <c r="IWR366"/>
      <c r="IWS366"/>
      <c r="IWT366"/>
      <c r="IWU366"/>
      <c r="IWV366"/>
      <c r="IWW366"/>
      <c r="IWX366"/>
      <c r="IWY366"/>
      <c r="IWZ366"/>
      <c r="IXA366"/>
      <c r="IXB366"/>
      <c r="IXC366"/>
      <c r="IXD366"/>
      <c r="IXE366"/>
      <c r="IXF366"/>
      <c r="IXG366"/>
      <c r="IXH366"/>
      <c r="IXI366"/>
      <c r="IXJ366"/>
      <c r="IXK366"/>
      <c r="IXL366"/>
      <c r="IXM366"/>
      <c r="IXN366"/>
      <c r="IXO366"/>
      <c r="IXP366"/>
      <c r="IXQ366"/>
      <c r="IXR366"/>
      <c r="IXS366"/>
      <c r="IXT366"/>
      <c r="IXU366"/>
      <c r="IXV366"/>
      <c r="IXW366"/>
      <c r="IXX366"/>
      <c r="IXY366"/>
      <c r="IXZ366"/>
      <c r="IYA366"/>
      <c r="IYB366"/>
      <c r="IYC366"/>
      <c r="IYD366"/>
      <c r="IYE366"/>
      <c r="IYF366"/>
      <c r="IYG366"/>
      <c r="IYH366"/>
      <c r="IYI366"/>
      <c r="IYJ366"/>
      <c r="IYK366"/>
      <c r="IYL366"/>
      <c r="IYM366"/>
      <c r="IYN366"/>
      <c r="IYO366"/>
      <c r="IYP366"/>
      <c r="IYQ366"/>
      <c r="IYR366"/>
      <c r="IYS366"/>
      <c r="IYT366"/>
      <c r="IYU366"/>
      <c r="IYV366"/>
      <c r="IYW366"/>
      <c r="IYX366"/>
      <c r="IYY366"/>
      <c r="IYZ366"/>
      <c r="IZA366"/>
      <c r="IZB366"/>
      <c r="IZC366"/>
      <c r="IZD366"/>
      <c r="IZE366"/>
      <c r="IZF366"/>
      <c r="IZG366"/>
      <c r="IZH366"/>
      <c r="IZI366"/>
      <c r="IZJ366"/>
      <c r="IZK366"/>
      <c r="IZL366"/>
      <c r="IZM366"/>
      <c r="IZN366"/>
      <c r="IZO366"/>
      <c r="IZP366"/>
      <c r="IZQ366"/>
      <c r="IZR366"/>
      <c r="IZS366"/>
      <c r="IZT366"/>
      <c r="IZU366"/>
      <c r="IZV366"/>
      <c r="IZW366"/>
      <c r="IZX366"/>
      <c r="IZY366"/>
      <c r="IZZ366"/>
      <c r="JAA366"/>
      <c r="JAB366"/>
      <c r="JAC366"/>
      <c r="JAD366"/>
      <c r="JAE366"/>
      <c r="JAF366"/>
      <c r="JAG366"/>
      <c r="JAH366"/>
      <c r="JAI366"/>
      <c r="JAJ366"/>
      <c r="JAK366"/>
      <c r="JAL366"/>
      <c r="JAM366"/>
      <c r="JAN366"/>
      <c r="JAO366"/>
      <c r="JAP366"/>
      <c r="JAQ366"/>
      <c r="JAR366"/>
      <c r="JAS366"/>
      <c r="JAT366"/>
      <c r="JAU366"/>
      <c r="JAV366"/>
      <c r="JAW366"/>
      <c r="JAX366"/>
      <c r="JAY366"/>
      <c r="JAZ366"/>
      <c r="JBA366"/>
      <c r="JBB366"/>
      <c r="JBC366"/>
      <c r="JBD366"/>
      <c r="JBE366"/>
      <c r="JBF366"/>
      <c r="JBG366"/>
      <c r="JBH366"/>
      <c r="JBI366"/>
      <c r="JBJ366"/>
      <c r="JBK366"/>
      <c r="JBL366"/>
      <c r="JBM366"/>
      <c r="JBN366"/>
      <c r="JBO366"/>
      <c r="JBP366"/>
      <c r="JBQ366"/>
      <c r="JBR366"/>
      <c r="JBS366"/>
      <c r="JBT366"/>
      <c r="JBU366"/>
      <c r="JBV366"/>
      <c r="JBW366"/>
      <c r="JBX366"/>
      <c r="JBY366"/>
      <c r="JBZ366"/>
      <c r="JCA366"/>
      <c r="JCB366"/>
      <c r="JCC366"/>
      <c r="JCD366"/>
      <c r="JCE366"/>
      <c r="JCF366"/>
      <c r="JCG366"/>
      <c r="JCH366"/>
      <c r="JCI366"/>
      <c r="JCJ366"/>
      <c r="JCK366"/>
      <c r="JCL366"/>
      <c r="JCM366"/>
      <c r="JCN366"/>
      <c r="JCO366"/>
      <c r="JCP366"/>
      <c r="JCQ366"/>
      <c r="JCR366"/>
      <c r="JCS366"/>
      <c r="JCT366"/>
      <c r="JCU366"/>
      <c r="JCV366"/>
      <c r="JCW366"/>
      <c r="JCX366"/>
      <c r="JCY366"/>
      <c r="JCZ366"/>
      <c r="JDA366"/>
      <c r="JDB366"/>
      <c r="JDC366"/>
      <c r="JDD366"/>
      <c r="JDE366"/>
      <c r="JDF366"/>
      <c r="JDG366"/>
      <c r="JDH366"/>
      <c r="JDI366"/>
      <c r="JDJ366"/>
      <c r="JDK366"/>
      <c r="JDL366"/>
      <c r="JDM366"/>
      <c r="JDN366"/>
      <c r="JDO366"/>
      <c r="JDP366"/>
      <c r="JDQ366"/>
      <c r="JDR366"/>
      <c r="JDS366"/>
      <c r="JDT366"/>
      <c r="JDU366"/>
      <c r="JDV366"/>
      <c r="JDW366"/>
      <c r="JDX366"/>
      <c r="JDY366"/>
      <c r="JDZ366"/>
      <c r="JEA366"/>
      <c r="JEB366"/>
      <c r="JEC366"/>
      <c r="JED366"/>
      <c r="JEE366"/>
      <c r="JEF366"/>
      <c r="JEG366"/>
      <c r="JEH366"/>
      <c r="JEI366"/>
      <c r="JEJ366"/>
      <c r="JEK366"/>
      <c r="JEL366"/>
      <c r="JEM366"/>
      <c r="JEN366"/>
      <c r="JEO366"/>
      <c r="JEP366"/>
      <c r="JEQ366"/>
      <c r="JER366"/>
      <c r="JES366"/>
      <c r="JET366"/>
      <c r="JEU366"/>
      <c r="JEV366"/>
      <c r="JEW366"/>
      <c r="JEX366"/>
      <c r="JEY366"/>
      <c r="JEZ366"/>
      <c r="JFA366"/>
      <c r="JFB366"/>
      <c r="JFC366"/>
      <c r="JFD366"/>
      <c r="JFE366"/>
      <c r="JFF366"/>
      <c r="JFG366"/>
      <c r="JFH366"/>
      <c r="JFI366"/>
      <c r="JFJ366"/>
      <c r="JFK366"/>
      <c r="JFL366"/>
      <c r="JFM366"/>
      <c r="JFN366"/>
      <c r="JFO366"/>
      <c r="JFP366"/>
      <c r="JFQ366"/>
      <c r="JFR366"/>
      <c r="JFS366"/>
      <c r="JFT366"/>
      <c r="JFU366"/>
      <c r="JFV366"/>
      <c r="JFW366"/>
      <c r="JFX366"/>
      <c r="JFY366"/>
      <c r="JFZ366"/>
      <c r="JGA366"/>
      <c r="JGB366"/>
      <c r="JGC366"/>
      <c r="JGD366"/>
      <c r="JGE366"/>
      <c r="JGF366"/>
      <c r="JGG366"/>
      <c r="JGH366"/>
      <c r="JGI366"/>
      <c r="JGJ366"/>
      <c r="JGK366"/>
      <c r="JGL366"/>
      <c r="JGM366"/>
      <c r="JGN366"/>
      <c r="JGO366"/>
      <c r="JGP366"/>
      <c r="JGQ366"/>
      <c r="JGR366"/>
      <c r="JGS366"/>
      <c r="JGT366"/>
      <c r="JGU366"/>
      <c r="JGV366"/>
      <c r="JGW366"/>
      <c r="JGX366"/>
      <c r="JGY366"/>
      <c r="JGZ366"/>
      <c r="JHA366"/>
      <c r="JHB366"/>
      <c r="JHC366"/>
      <c r="JHD366"/>
      <c r="JHE366"/>
      <c r="JHF366"/>
      <c r="JHG366"/>
      <c r="JHH366"/>
      <c r="JHI366"/>
      <c r="JHJ366"/>
      <c r="JHK366"/>
      <c r="JHL366"/>
      <c r="JHM366"/>
      <c r="JHN366"/>
      <c r="JHO366"/>
      <c r="JHP366"/>
      <c r="JHQ366"/>
      <c r="JHR366"/>
      <c r="JHS366"/>
      <c r="JHT366"/>
      <c r="JHU366"/>
      <c r="JHV366"/>
      <c r="JHW366"/>
      <c r="JHX366"/>
      <c r="JHY366"/>
      <c r="JHZ366"/>
      <c r="JIA366"/>
      <c r="JIB366"/>
      <c r="JIC366"/>
      <c r="JID366"/>
      <c r="JIE366"/>
      <c r="JIF366"/>
      <c r="JIG366"/>
      <c r="JIH366"/>
      <c r="JII366"/>
      <c r="JIJ366"/>
      <c r="JIK366"/>
      <c r="JIL366"/>
      <c r="JIM366"/>
      <c r="JIN366"/>
      <c r="JIO366"/>
      <c r="JIP366"/>
      <c r="JIQ366"/>
      <c r="JIR366"/>
      <c r="JIS366"/>
      <c r="JIT366"/>
      <c r="JIU366"/>
      <c r="JIV366"/>
      <c r="JIW366"/>
      <c r="JIX366"/>
      <c r="JIY366"/>
      <c r="JIZ366"/>
      <c r="JJA366"/>
      <c r="JJB366"/>
      <c r="JJC366"/>
      <c r="JJD366"/>
      <c r="JJE366"/>
      <c r="JJF366"/>
      <c r="JJG366"/>
      <c r="JJH366"/>
      <c r="JJI366"/>
      <c r="JJJ366"/>
      <c r="JJK366"/>
      <c r="JJL366"/>
      <c r="JJM366"/>
      <c r="JJN366"/>
      <c r="JJO366"/>
      <c r="JJP366"/>
      <c r="JJQ366"/>
      <c r="JJR366"/>
      <c r="JJS366"/>
      <c r="JJT366"/>
      <c r="JJU366"/>
      <c r="JJV366"/>
      <c r="JJW366"/>
      <c r="JJX366"/>
      <c r="JJY366"/>
      <c r="JJZ366"/>
      <c r="JKA366"/>
      <c r="JKB366"/>
      <c r="JKC366"/>
      <c r="JKD366"/>
      <c r="JKE366"/>
      <c r="JKF366"/>
      <c r="JKG366"/>
      <c r="JKH366"/>
      <c r="JKI366"/>
      <c r="JKJ366"/>
      <c r="JKK366"/>
      <c r="JKL366"/>
      <c r="JKM366"/>
      <c r="JKN366"/>
      <c r="JKO366"/>
      <c r="JKP366"/>
      <c r="JKQ366"/>
      <c r="JKR366"/>
      <c r="JKS366"/>
      <c r="JKT366"/>
      <c r="JKU366"/>
      <c r="JKV366"/>
      <c r="JKW366"/>
      <c r="JKX366"/>
      <c r="JKY366"/>
      <c r="JKZ366"/>
      <c r="JLA366"/>
      <c r="JLB366"/>
      <c r="JLC366"/>
      <c r="JLD366"/>
      <c r="JLE366"/>
      <c r="JLF366"/>
      <c r="JLG366"/>
      <c r="JLH366"/>
      <c r="JLI366"/>
      <c r="JLJ366"/>
      <c r="JLK366"/>
      <c r="JLL366"/>
      <c r="JLM366"/>
      <c r="JLN366"/>
      <c r="JLO366"/>
      <c r="JLP366"/>
      <c r="JLQ366"/>
      <c r="JLR366"/>
      <c r="JLS366"/>
      <c r="JLT366"/>
      <c r="JLU366"/>
      <c r="JLV366"/>
      <c r="JLW366"/>
      <c r="JLX366"/>
      <c r="JLY366"/>
      <c r="JLZ366"/>
      <c r="JMA366"/>
      <c r="JMB366"/>
      <c r="JMC366"/>
      <c r="JMD366"/>
      <c r="JME366"/>
      <c r="JMF366"/>
      <c r="JMG366"/>
      <c r="JMH366"/>
      <c r="JMI366"/>
      <c r="JMJ366"/>
      <c r="JMK366"/>
      <c r="JML366"/>
      <c r="JMM366"/>
      <c r="JMN366"/>
      <c r="JMO366"/>
      <c r="JMP366"/>
      <c r="JMQ366"/>
      <c r="JMR366"/>
      <c r="JMS366"/>
      <c r="JMT366"/>
      <c r="JMU366"/>
      <c r="JMV366"/>
      <c r="JMW366"/>
      <c r="JMX366"/>
      <c r="JMY366"/>
      <c r="JMZ366"/>
      <c r="JNA366"/>
      <c r="JNB366"/>
      <c r="JNC366"/>
      <c r="JND366"/>
      <c r="JNE366"/>
      <c r="JNF366"/>
      <c r="JNG366"/>
      <c r="JNH366"/>
      <c r="JNI366"/>
      <c r="JNJ366"/>
      <c r="JNK366"/>
      <c r="JNL366"/>
      <c r="JNM366"/>
      <c r="JNN366"/>
      <c r="JNO366"/>
      <c r="JNP366"/>
      <c r="JNQ366"/>
      <c r="JNR366"/>
      <c r="JNS366"/>
      <c r="JNT366"/>
      <c r="JNU366"/>
      <c r="JNV366"/>
      <c r="JNW366"/>
      <c r="JNX366"/>
      <c r="JNY366"/>
      <c r="JNZ366"/>
      <c r="JOA366"/>
      <c r="JOB366"/>
      <c r="JOC366"/>
      <c r="JOD366"/>
      <c r="JOE366"/>
      <c r="JOF366"/>
      <c r="JOG366"/>
      <c r="JOH366"/>
      <c r="JOI366"/>
      <c r="JOJ366"/>
      <c r="JOK366"/>
      <c r="JOL366"/>
      <c r="JOM366"/>
      <c r="JON366"/>
      <c r="JOO366"/>
      <c r="JOP366"/>
      <c r="JOQ366"/>
      <c r="JOR366"/>
      <c r="JOS366"/>
      <c r="JOT366"/>
      <c r="JOU366"/>
      <c r="JOV366"/>
      <c r="JOW366"/>
      <c r="JOX366"/>
      <c r="JOY366"/>
      <c r="JOZ366"/>
      <c r="JPA366"/>
      <c r="JPB366"/>
      <c r="JPC366"/>
      <c r="JPD366"/>
      <c r="JPE366"/>
      <c r="JPF366"/>
      <c r="JPG366"/>
      <c r="JPH366"/>
      <c r="JPI366"/>
      <c r="JPJ366"/>
      <c r="JPK366"/>
      <c r="JPL366"/>
      <c r="JPM366"/>
      <c r="JPN366"/>
      <c r="JPO366"/>
      <c r="JPP366"/>
      <c r="JPQ366"/>
      <c r="JPR366"/>
      <c r="JPS366"/>
      <c r="JPT366"/>
      <c r="JPU366"/>
      <c r="JPV366"/>
      <c r="JPW366"/>
      <c r="JPX366"/>
      <c r="JPY366"/>
      <c r="JPZ366"/>
      <c r="JQA366"/>
      <c r="JQB366"/>
      <c r="JQC366"/>
      <c r="JQD366"/>
      <c r="JQE366"/>
      <c r="JQF366"/>
      <c r="JQG366"/>
      <c r="JQH366"/>
      <c r="JQI366"/>
      <c r="JQJ366"/>
      <c r="JQK366"/>
      <c r="JQL366"/>
      <c r="JQM366"/>
      <c r="JQN366"/>
      <c r="JQO366"/>
      <c r="JQP366"/>
      <c r="JQQ366"/>
      <c r="JQR366"/>
      <c r="JQS366"/>
      <c r="JQT366"/>
      <c r="JQU366"/>
      <c r="JQV366"/>
      <c r="JQW366"/>
      <c r="JQX366"/>
      <c r="JQY366"/>
      <c r="JQZ366"/>
      <c r="JRA366"/>
      <c r="JRB366"/>
      <c r="JRC366"/>
      <c r="JRD366"/>
      <c r="JRE366"/>
      <c r="JRF366"/>
      <c r="JRG366"/>
      <c r="JRH366"/>
      <c r="JRI366"/>
      <c r="JRJ366"/>
      <c r="JRK366"/>
      <c r="JRL366"/>
      <c r="JRM366"/>
      <c r="JRN366"/>
      <c r="JRO366"/>
      <c r="JRP366"/>
      <c r="JRQ366"/>
      <c r="JRR366"/>
      <c r="JRS366"/>
      <c r="JRT366"/>
      <c r="JRU366"/>
      <c r="JRV366"/>
      <c r="JRW366"/>
      <c r="JRX366"/>
      <c r="JRY366"/>
      <c r="JRZ366"/>
      <c r="JSA366"/>
      <c r="JSB366"/>
      <c r="JSC366"/>
      <c r="JSD366"/>
      <c r="JSE366"/>
      <c r="JSF366"/>
      <c r="JSG366"/>
      <c r="JSH366"/>
      <c r="JSI366"/>
      <c r="JSJ366"/>
      <c r="JSK366"/>
      <c r="JSL366"/>
      <c r="JSM366"/>
      <c r="JSN366"/>
      <c r="JSO366"/>
      <c r="JSP366"/>
      <c r="JSQ366"/>
      <c r="JSR366"/>
      <c r="JSS366"/>
      <c r="JST366"/>
      <c r="JSU366"/>
      <c r="JSV366"/>
      <c r="JSW366"/>
      <c r="JSX366"/>
      <c r="JSY366"/>
      <c r="JSZ366"/>
      <c r="JTA366"/>
      <c r="JTB366"/>
      <c r="JTC366"/>
      <c r="JTD366"/>
      <c r="JTE366"/>
      <c r="JTF366"/>
      <c r="JTG366"/>
      <c r="JTH366"/>
      <c r="JTI366"/>
      <c r="JTJ366"/>
      <c r="JTK366"/>
      <c r="JTL366"/>
      <c r="JTM366"/>
      <c r="JTN366"/>
      <c r="JTO366"/>
      <c r="JTP366"/>
      <c r="JTQ366"/>
      <c r="JTR366"/>
      <c r="JTS366"/>
      <c r="JTT366"/>
      <c r="JTU366"/>
      <c r="JTV366"/>
      <c r="JTW366"/>
      <c r="JTX366"/>
      <c r="JTY366"/>
      <c r="JTZ366"/>
      <c r="JUA366"/>
      <c r="JUB366"/>
      <c r="JUC366"/>
      <c r="JUD366"/>
      <c r="JUE366"/>
      <c r="JUF366"/>
      <c r="JUG366"/>
      <c r="JUH366"/>
      <c r="JUI366"/>
      <c r="JUJ366"/>
      <c r="JUK366"/>
      <c r="JUL366"/>
      <c r="JUM366"/>
      <c r="JUN366"/>
      <c r="JUO366"/>
      <c r="JUP366"/>
      <c r="JUQ366"/>
      <c r="JUR366"/>
      <c r="JUS366"/>
      <c r="JUT366"/>
      <c r="JUU366"/>
      <c r="JUV366"/>
      <c r="JUW366"/>
      <c r="JUX366"/>
      <c r="JUY366"/>
      <c r="JUZ366"/>
      <c r="JVA366"/>
      <c r="JVB366"/>
      <c r="JVC366"/>
      <c r="JVD366"/>
      <c r="JVE366"/>
      <c r="JVF366"/>
      <c r="JVG366"/>
      <c r="JVH366"/>
      <c r="JVI366"/>
      <c r="JVJ366"/>
      <c r="JVK366"/>
      <c r="JVL366"/>
      <c r="JVM366"/>
      <c r="JVN366"/>
      <c r="JVO366"/>
      <c r="JVP366"/>
      <c r="JVQ366"/>
      <c r="JVR366"/>
      <c r="JVS366"/>
      <c r="JVT366"/>
      <c r="JVU366"/>
      <c r="JVV366"/>
      <c r="JVW366"/>
      <c r="JVX366"/>
      <c r="JVY366"/>
      <c r="JVZ366"/>
      <c r="JWA366"/>
      <c r="JWB366"/>
      <c r="JWC366"/>
      <c r="JWD366"/>
      <c r="JWE366"/>
      <c r="JWF366"/>
      <c r="JWG366"/>
      <c r="JWH366"/>
      <c r="JWI366"/>
      <c r="JWJ366"/>
      <c r="JWK366"/>
      <c r="JWL366"/>
      <c r="JWM366"/>
      <c r="JWN366"/>
      <c r="JWO366"/>
      <c r="JWP366"/>
      <c r="JWQ366"/>
      <c r="JWR366"/>
      <c r="JWS366"/>
      <c r="JWT366"/>
      <c r="JWU366"/>
      <c r="JWV366"/>
      <c r="JWW366"/>
      <c r="JWX366"/>
      <c r="JWY366"/>
      <c r="JWZ366"/>
      <c r="JXA366"/>
      <c r="JXB366"/>
      <c r="JXC366"/>
      <c r="JXD366"/>
      <c r="JXE366"/>
      <c r="JXF366"/>
      <c r="JXG366"/>
      <c r="JXH366"/>
      <c r="JXI366"/>
      <c r="JXJ366"/>
      <c r="JXK366"/>
      <c r="JXL366"/>
      <c r="JXM366"/>
      <c r="JXN366"/>
      <c r="JXO366"/>
      <c r="JXP366"/>
      <c r="JXQ366"/>
      <c r="JXR366"/>
      <c r="JXS366"/>
      <c r="JXT366"/>
      <c r="JXU366"/>
      <c r="JXV366"/>
      <c r="JXW366"/>
      <c r="JXX366"/>
      <c r="JXY366"/>
      <c r="JXZ366"/>
      <c r="JYA366"/>
      <c r="JYB366"/>
      <c r="JYC366"/>
      <c r="JYD366"/>
      <c r="JYE366"/>
      <c r="JYF366"/>
      <c r="JYG366"/>
      <c r="JYH366"/>
      <c r="JYI366"/>
      <c r="JYJ366"/>
      <c r="JYK366"/>
      <c r="JYL366"/>
      <c r="JYM366"/>
      <c r="JYN366"/>
      <c r="JYO366"/>
      <c r="JYP366"/>
      <c r="JYQ366"/>
      <c r="JYR366"/>
      <c r="JYS366"/>
      <c r="JYT366"/>
      <c r="JYU366"/>
      <c r="JYV366"/>
      <c r="JYW366"/>
      <c r="JYX366"/>
      <c r="JYY366"/>
      <c r="JYZ366"/>
      <c r="JZA366"/>
      <c r="JZB366"/>
      <c r="JZC366"/>
      <c r="JZD366"/>
      <c r="JZE366"/>
      <c r="JZF366"/>
      <c r="JZG366"/>
      <c r="JZH366"/>
      <c r="JZI366"/>
      <c r="JZJ366"/>
      <c r="JZK366"/>
      <c r="JZL366"/>
      <c r="JZM366"/>
      <c r="JZN366"/>
      <c r="JZO366"/>
      <c r="JZP366"/>
      <c r="JZQ366"/>
      <c r="JZR366"/>
      <c r="JZS366"/>
      <c r="JZT366"/>
      <c r="JZU366"/>
      <c r="JZV366"/>
      <c r="JZW366"/>
      <c r="JZX366"/>
      <c r="JZY366"/>
      <c r="JZZ366"/>
      <c r="KAA366"/>
      <c r="KAB366"/>
      <c r="KAC366"/>
      <c r="KAD366"/>
      <c r="KAE366"/>
      <c r="KAF366"/>
      <c r="KAG366"/>
      <c r="KAH366"/>
      <c r="KAI366"/>
      <c r="KAJ366"/>
      <c r="KAK366"/>
      <c r="KAL366"/>
      <c r="KAM366"/>
      <c r="KAN366"/>
      <c r="KAO366"/>
      <c r="KAP366"/>
      <c r="KAQ366"/>
      <c r="KAR366"/>
      <c r="KAS366"/>
      <c r="KAT366"/>
      <c r="KAU366"/>
      <c r="KAV366"/>
      <c r="KAW366"/>
      <c r="KAX366"/>
      <c r="KAY366"/>
      <c r="KAZ366"/>
      <c r="KBA366"/>
      <c r="KBB366"/>
      <c r="KBC366"/>
      <c r="KBD366"/>
      <c r="KBE366"/>
      <c r="KBF366"/>
      <c r="KBG366"/>
      <c r="KBH366"/>
      <c r="KBI366"/>
      <c r="KBJ366"/>
      <c r="KBK366"/>
      <c r="KBL366"/>
      <c r="KBM366"/>
      <c r="KBN366"/>
      <c r="KBO366"/>
      <c r="KBP366"/>
      <c r="KBQ366"/>
      <c r="KBR366"/>
      <c r="KBS366"/>
      <c r="KBT366"/>
      <c r="KBU366"/>
      <c r="KBV366"/>
      <c r="KBW366"/>
      <c r="KBX366"/>
      <c r="KBY366"/>
      <c r="KBZ366"/>
      <c r="KCA366"/>
      <c r="KCB366"/>
      <c r="KCC366"/>
      <c r="KCD366"/>
      <c r="KCE366"/>
      <c r="KCF366"/>
      <c r="KCG366"/>
      <c r="KCH366"/>
      <c r="KCI366"/>
      <c r="KCJ366"/>
      <c r="KCK366"/>
      <c r="KCL366"/>
      <c r="KCM366"/>
      <c r="KCN366"/>
      <c r="KCO366"/>
      <c r="KCP366"/>
      <c r="KCQ366"/>
      <c r="KCR366"/>
      <c r="KCS366"/>
      <c r="KCT366"/>
      <c r="KCU366"/>
      <c r="KCV366"/>
      <c r="KCW366"/>
      <c r="KCX366"/>
      <c r="KCY366"/>
      <c r="KCZ366"/>
      <c r="KDA366"/>
      <c r="KDB366"/>
      <c r="KDC366"/>
      <c r="KDD366"/>
      <c r="KDE366"/>
      <c r="KDF366"/>
      <c r="KDG366"/>
      <c r="KDH366"/>
      <c r="KDI366"/>
      <c r="KDJ366"/>
      <c r="KDK366"/>
      <c r="KDL366"/>
      <c r="KDM366"/>
      <c r="KDN366"/>
      <c r="KDO366"/>
      <c r="KDP366"/>
      <c r="KDQ366"/>
      <c r="KDR366"/>
      <c r="KDS366"/>
      <c r="KDT366"/>
      <c r="KDU366"/>
      <c r="KDV366"/>
      <c r="KDW366"/>
      <c r="KDX366"/>
      <c r="KDY366"/>
      <c r="KDZ366"/>
      <c r="KEA366"/>
      <c r="KEB366"/>
      <c r="KEC366"/>
      <c r="KED366"/>
      <c r="KEE366"/>
      <c r="KEF366"/>
      <c r="KEG366"/>
      <c r="KEH366"/>
      <c r="KEI366"/>
      <c r="KEJ366"/>
      <c r="KEK366"/>
      <c r="KEL366"/>
      <c r="KEM366"/>
      <c r="KEN366"/>
      <c r="KEO366"/>
      <c r="KEP366"/>
      <c r="KEQ366"/>
      <c r="KER366"/>
      <c r="KES366"/>
      <c r="KET366"/>
      <c r="KEU366"/>
      <c r="KEV366"/>
      <c r="KEW366"/>
      <c r="KEX366"/>
      <c r="KEY366"/>
      <c r="KEZ366"/>
      <c r="KFA366"/>
      <c r="KFB366"/>
      <c r="KFC366"/>
      <c r="KFD366"/>
      <c r="KFE366"/>
      <c r="KFF366"/>
      <c r="KFG366"/>
      <c r="KFH366"/>
      <c r="KFI366"/>
      <c r="KFJ366"/>
      <c r="KFK366"/>
      <c r="KFL366"/>
      <c r="KFM366"/>
      <c r="KFN366"/>
      <c r="KFO366"/>
      <c r="KFP366"/>
      <c r="KFQ366"/>
      <c r="KFR366"/>
      <c r="KFS366"/>
      <c r="KFT366"/>
      <c r="KFU366"/>
      <c r="KFV366"/>
      <c r="KFW366"/>
      <c r="KFX366"/>
      <c r="KFY366"/>
      <c r="KFZ366"/>
      <c r="KGA366"/>
      <c r="KGB366"/>
      <c r="KGC366"/>
      <c r="KGD366"/>
      <c r="KGE366"/>
      <c r="KGF366"/>
      <c r="KGG366"/>
      <c r="KGH366"/>
      <c r="KGI366"/>
      <c r="KGJ366"/>
      <c r="KGK366"/>
      <c r="KGL366"/>
      <c r="KGM366"/>
      <c r="KGN366"/>
      <c r="KGO366"/>
      <c r="KGP366"/>
      <c r="KGQ366"/>
      <c r="KGR366"/>
      <c r="KGS366"/>
      <c r="KGT366"/>
      <c r="KGU366"/>
      <c r="KGV366"/>
      <c r="KGW366"/>
      <c r="KGX366"/>
      <c r="KGY366"/>
      <c r="KGZ366"/>
      <c r="KHA366"/>
      <c r="KHB366"/>
      <c r="KHC366"/>
      <c r="KHD366"/>
      <c r="KHE366"/>
      <c r="KHF366"/>
      <c r="KHG366"/>
      <c r="KHH366"/>
      <c r="KHI366"/>
      <c r="KHJ366"/>
      <c r="KHK366"/>
      <c r="KHL366"/>
      <c r="KHM366"/>
      <c r="KHN366"/>
      <c r="KHO366"/>
      <c r="KHP366"/>
      <c r="KHQ366"/>
      <c r="KHR366"/>
      <c r="KHS366"/>
      <c r="KHT366"/>
      <c r="KHU366"/>
      <c r="KHV366"/>
      <c r="KHW366"/>
      <c r="KHX366"/>
      <c r="KHY366"/>
      <c r="KHZ366"/>
      <c r="KIA366"/>
      <c r="KIB366"/>
      <c r="KIC366"/>
      <c r="KID366"/>
      <c r="KIE366"/>
      <c r="KIF366"/>
      <c r="KIG366"/>
      <c r="KIH366"/>
      <c r="KII366"/>
      <c r="KIJ366"/>
      <c r="KIK366"/>
      <c r="KIL366"/>
      <c r="KIM366"/>
      <c r="KIN366"/>
      <c r="KIO366"/>
      <c r="KIP366"/>
      <c r="KIQ366"/>
      <c r="KIR366"/>
      <c r="KIS366"/>
      <c r="KIT366"/>
      <c r="KIU366"/>
      <c r="KIV366"/>
      <c r="KIW366"/>
      <c r="KIX366"/>
      <c r="KIY366"/>
      <c r="KIZ366"/>
      <c r="KJA366"/>
      <c r="KJB366"/>
      <c r="KJC366"/>
      <c r="KJD366"/>
      <c r="KJE366"/>
      <c r="KJF366"/>
      <c r="KJG366"/>
      <c r="KJH366"/>
      <c r="KJI366"/>
      <c r="KJJ366"/>
      <c r="KJK366"/>
      <c r="KJL366"/>
      <c r="KJM366"/>
      <c r="KJN366"/>
      <c r="KJO366"/>
      <c r="KJP366"/>
      <c r="KJQ366"/>
      <c r="KJR366"/>
      <c r="KJS366"/>
      <c r="KJT366"/>
      <c r="KJU366"/>
      <c r="KJV366"/>
      <c r="KJW366"/>
      <c r="KJX366"/>
      <c r="KJY366"/>
      <c r="KJZ366"/>
      <c r="KKA366"/>
      <c r="KKB366"/>
      <c r="KKC366"/>
      <c r="KKD366"/>
      <c r="KKE366"/>
      <c r="KKF366"/>
      <c r="KKG366"/>
      <c r="KKH366"/>
      <c r="KKI366"/>
      <c r="KKJ366"/>
      <c r="KKK366"/>
      <c r="KKL366"/>
      <c r="KKM366"/>
      <c r="KKN366"/>
      <c r="KKO366"/>
      <c r="KKP366"/>
      <c r="KKQ366"/>
      <c r="KKR366"/>
      <c r="KKS366"/>
      <c r="KKT366"/>
      <c r="KKU366"/>
      <c r="KKV366"/>
      <c r="KKW366"/>
      <c r="KKX366"/>
      <c r="KKY366"/>
      <c r="KKZ366"/>
      <c r="KLA366"/>
      <c r="KLB366"/>
      <c r="KLC366"/>
      <c r="KLD366"/>
      <c r="KLE366"/>
      <c r="KLF366"/>
      <c r="KLG366"/>
      <c r="KLH366"/>
      <c r="KLI366"/>
      <c r="KLJ366"/>
      <c r="KLK366"/>
      <c r="KLL366"/>
      <c r="KLM366"/>
      <c r="KLN366"/>
      <c r="KLO366"/>
      <c r="KLP366"/>
      <c r="KLQ366"/>
      <c r="KLR366"/>
      <c r="KLS366"/>
      <c r="KLT366"/>
      <c r="KLU366"/>
      <c r="KLV366"/>
      <c r="KLW366"/>
      <c r="KLX366"/>
      <c r="KLY366"/>
      <c r="KLZ366"/>
      <c r="KMA366"/>
      <c r="KMB366"/>
      <c r="KMC366"/>
      <c r="KMD366"/>
      <c r="KME366"/>
      <c r="KMF366"/>
      <c r="KMG366"/>
      <c r="KMH366"/>
      <c r="KMI366"/>
      <c r="KMJ366"/>
      <c r="KMK366"/>
      <c r="KML366"/>
      <c r="KMM366"/>
      <c r="KMN366"/>
      <c r="KMO366"/>
      <c r="KMP366"/>
      <c r="KMQ366"/>
      <c r="KMR366"/>
      <c r="KMS366"/>
      <c r="KMT366"/>
      <c r="KMU366"/>
      <c r="KMV366"/>
      <c r="KMW366"/>
      <c r="KMX366"/>
      <c r="KMY366"/>
      <c r="KMZ366"/>
      <c r="KNA366"/>
      <c r="KNB366"/>
      <c r="KNC366"/>
      <c r="KND366"/>
      <c r="KNE366"/>
      <c r="KNF366"/>
      <c r="KNG366"/>
      <c r="KNH366"/>
      <c r="KNI366"/>
      <c r="KNJ366"/>
      <c r="KNK366"/>
      <c r="KNL366"/>
      <c r="KNM366"/>
      <c r="KNN366"/>
      <c r="KNO366"/>
      <c r="KNP366"/>
      <c r="KNQ366"/>
      <c r="KNR366"/>
      <c r="KNS366"/>
      <c r="KNT366"/>
      <c r="KNU366"/>
      <c r="KNV366"/>
      <c r="KNW366"/>
      <c r="KNX366"/>
      <c r="KNY366"/>
      <c r="KNZ366"/>
      <c r="KOA366"/>
      <c r="KOB366"/>
      <c r="KOC366"/>
      <c r="KOD366"/>
      <c r="KOE366"/>
      <c r="KOF366"/>
      <c r="KOG366"/>
      <c r="KOH366"/>
      <c r="KOI366"/>
      <c r="KOJ366"/>
      <c r="KOK366"/>
      <c r="KOL366"/>
      <c r="KOM366"/>
      <c r="KON366"/>
      <c r="KOO366"/>
      <c r="KOP366"/>
      <c r="KOQ366"/>
      <c r="KOR366"/>
      <c r="KOS366"/>
      <c r="KOT366"/>
      <c r="KOU366"/>
      <c r="KOV366"/>
      <c r="KOW366"/>
      <c r="KOX366"/>
      <c r="KOY366"/>
      <c r="KOZ366"/>
      <c r="KPA366"/>
      <c r="KPB366"/>
      <c r="KPC366"/>
      <c r="KPD366"/>
      <c r="KPE366"/>
      <c r="KPF366"/>
      <c r="KPG366"/>
      <c r="KPH366"/>
      <c r="KPI366"/>
      <c r="KPJ366"/>
      <c r="KPK366"/>
      <c r="KPL366"/>
      <c r="KPM366"/>
      <c r="KPN366"/>
      <c r="KPO366"/>
      <c r="KPP366"/>
      <c r="KPQ366"/>
      <c r="KPR366"/>
      <c r="KPS366"/>
      <c r="KPT366"/>
      <c r="KPU366"/>
      <c r="KPV366"/>
      <c r="KPW366"/>
      <c r="KPX366"/>
      <c r="KPY366"/>
      <c r="KPZ366"/>
      <c r="KQA366"/>
      <c r="KQB366"/>
      <c r="KQC366"/>
      <c r="KQD366"/>
      <c r="KQE366"/>
      <c r="KQF366"/>
      <c r="KQG366"/>
      <c r="KQH366"/>
      <c r="KQI366"/>
      <c r="KQJ366"/>
      <c r="KQK366"/>
      <c r="KQL366"/>
      <c r="KQM366"/>
      <c r="KQN366"/>
      <c r="KQO366"/>
      <c r="KQP366"/>
      <c r="KQQ366"/>
      <c r="KQR366"/>
      <c r="KQS366"/>
      <c r="KQT366"/>
      <c r="KQU366"/>
      <c r="KQV366"/>
      <c r="KQW366"/>
      <c r="KQX366"/>
      <c r="KQY366"/>
      <c r="KQZ366"/>
      <c r="KRA366"/>
      <c r="KRB366"/>
      <c r="KRC366"/>
      <c r="KRD366"/>
      <c r="KRE366"/>
      <c r="KRF366"/>
      <c r="KRG366"/>
      <c r="KRH366"/>
      <c r="KRI366"/>
      <c r="KRJ366"/>
      <c r="KRK366"/>
      <c r="KRL366"/>
      <c r="KRM366"/>
      <c r="KRN366"/>
      <c r="KRO366"/>
      <c r="KRP366"/>
      <c r="KRQ366"/>
      <c r="KRR366"/>
      <c r="KRS366"/>
      <c r="KRT366"/>
      <c r="KRU366"/>
      <c r="KRV366"/>
      <c r="KRW366"/>
      <c r="KRX366"/>
      <c r="KRY366"/>
      <c r="KRZ366"/>
      <c r="KSA366"/>
      <c r="KSB366"/>
      <c r="KSC366"/>
      <c r="KSD366"/>
      <c r="KSE366"/>
      <c r="KSF366"/>
      <c r="KSG366"/>
      <c r="KSH366"/>
      <c r="KSI366"/>
      <c r="KSJ366"/>
      <c r="KSK366"/>
      <c r="KSL366"/>
      <c r="KSM366"/>
      <c r="KSN366"/>
      <c r="KSO366"/>
      <c r="KSP366"/>
      <c r="KSQ366"/>
      <c r="KSR366"/>
      <c r="KSS366"/>
      <c r="KST366"/>
      <c r="KSU366"/>
      <c r="KSV366"/>
      <c r="KSW366"/>
      <c r="KSX366"/>
      <c r="KSY366"/>
      <c r="KSZ366"/>
      <c r="KTA366"/>
      <c r="KTB366"/>
      <c r="KTC366"/>
      <c r="KTD366"/>
      <c r="KTE366"/>
      <c r="KTF366"/>
      <c r="KTG366"/>
      <c r="KTH366"/>
      <c r="KTI366"/>
      <c r="KTJ366"/>
      <c r="KTK366"/>
      <c r="KTL366"/>
      <c r="KTM366"/>
      <c r="KTN366"/>
      <c r="KTO366"/>
      <c r="KTP366"/>
      <c r="KTQ366"/>
      <c r="KTR366"/>
      <c r="KTS366"/>
      <c r="KTT366"/>
      <c r="KTU366"/>
      <c r="KTV366"/>
      <c r="KTW366"/>
      <c r="KTX366"/>
      <c r="KTY366"/>
      <c r="KTZ366"/>
      <c r="KUA366"/>
      <c r="KUB366"/>
      <c r="KUC366"/>
      <c r="KUD366"/>
      <c r="KUE366"/>
      <c r="KUF366"/>
      <c r="KUG366"/>
      <c r="KUH366"/>
      <c r="KUI366"/>
      <c r="KUJ366"/>
      <c r="KUK366"/>
      <c r="KUL366"/>
      <c r="KUM366"/>
      <c r="KUN366"/>
      <c r="KUO366"/>
      <c r="KUP366"/>
      <c r="KUQ366"/>
      <c r="KUR366"/>
      <c r="KUS366"/>
      <c r="KUT366"/>
      <c r="KUU366"/>
      <c r="KUV366"/>
      <c r="KUW366"/>
      <c r="KUX366"/>
      <c r="KUY366"/>
      <c r="KUZ366"/>
      <c r="KVA366"/>
      <c r="KVB366"/>
      <c r="KVC366"/>
      <c r="KVD366"/>
      <c r="KVE366"/>
      <c r="KVF366"/>
      <c r="KVG366"/>
      <c r="KVH366"/>
      <c r="KVI366"/>
      <c r="KVJ366"/>
      <c r="KVK366"/>
      <c r="KVL366"/>
      <c r="KVM366"/>
      <c r="KVN366"/>
      <c r="KVO366"/>
      <c r="KVP366"/>
      <c r="KVQ366"/>
      <c r="KVR366"/>
      <c r="KVS366"/>
      <c r="KVT366"/>
      <c r="KVU366"/>
      <c r="KVV366"/>
      <c r="KVW366"/>
      <c r="KVX366"/>
      <c r="KVY366"/>
      <c r="KVZ366"/>
      <c r="KWA366"/>
      <c r="KWB366"/>
      <c r="KWC366"/>
      <c r="KWD366"/>
      <c r="KWE366"/>
      <c r="KWF366"/>
      <c r="KWG366"/>
      <c r="KWH366"/>
      <c r="KWI366"/>
      <c r="KWJ366"/>
      <c r="KWK366"/>
      <c r="KWL366"/>
      <c r="KWM366"/>
      <c r="KWN366"/>
      <c r="KWO366"/>
      <c r="KWP366"/>
      <c r="KWQ366"/>
      <c r="KWR366"/>
      <c r="KWS366"/>
      <c r="KWT366"/>
      <c r="KWU366"/>
      <c r="KWV366"/>
      <c r="KWW366"/>
      <c r="KWX366"/>
      <c r="KWY366"/>
      <c r="KWZ366"/>
      <c r="KXA366"/>
      <c r="KXB366"/>
      <c r="KXC366"/>
      <c r="KXD366"/>
      <c r="KXE366"/>
      <c r="KXF366"/>
      <c r="KXG366"/>
      <c r="KXH366"/>
      <c r="KXI366"/>
      <c r="KXJ366"/>
      <c r="KXK366"/>
      <c r="KXL366"/>
      <c r="KXM366"/>
      <c r="KXN366"/>
      <c r="KXO366"/>
      <c r="KXP366"/>
      <c r="KXQ366"/>
      <c r="KXR366"/>
      <c r="KXS366"/>
      <c r="KXT366"/>
      <c r="KXU366"/>
      <c r="KXV366"/>
      <c r="KXW366"/>
      <c r="KXX366"/>
      <c r="KXY366"/>
      <c r="KXZ366"/>
      <c r="KYA366"/>
      <c r="KYB366"/>
      <c r="KYC366"/>
      <c r="KYD366"/>
      <c r="KYE366"/>
      <c r="KYF366"/>
      <c r="KYG366"/>
      <c r="KYH366"/>
      <c r="KYI366"/>
      <c r="KYJ366"/>
      <c r="KYK366"/>
      <c r="KYL366"/>
      <c r="KYM366"/>
      <c r="KYN366"/>
      <c r="KYO366"/>
      <c r="KYP366"/>
      <c r="KYQ366"/>
      <c r="KYR366"/>
      <c r="KYS366"/>
      <c r="KYT366"/>
      <c r="KYU366"/>
      <c r="KYV366"/>
      <c r="KYW366"/>
      <c r="KYX366"/>
      <c r="KYY366"/>
      <c r="KYZ366"/>
      <c r="KZA366"/>
      <c r="KZB366"/>
      <c r="KZC366"/>
      <c r="KZD366"/>
      <c r="KZE366"/>
      <c r="KZF366"/>
      <c r="KZG366"/>
      <c r="KZH366"/>
      <c r="KZI366"/>
      <c r="KZJ366"/>
      <c r="KZK366"/>
      <c r="KZL366"/>
      <c r="KZM366"/>
      <c r="KZN366"/>
      <c r="KZO366"/>
      <c r="KZP366"/>
      <c r="KZQ366"/>
      <c r="KZR366"/>
      <c r="KZS366"/>
      <c r="KZT366"/>
      <c r="KZU366"/>
      <c r="KZV366"/>
      <c r="KZW366"/>
      <c r="KZX366"/>
      <c r="KZY366"/>
      <c r="KZZ366"/>
      <c r="LAA366"/>
      <c r="LAB366"/>
      <c r="LAC366"/>
      <c r="LAD366"/>
      <c r="LAE366"/>
      <c r="LAF366"/>
      <c r="LAG366"/>
      <c r="LAH366"/>
      <c r="LAI366"/>
      <c r="LAJ366"/>
      <c r="LAK366"/>
      <c r="LAL366"/>
      <c r="LAM366"/>
      <c r="LAN366"/>
      <c r="LAO366"/>
      <c r="LAP366"/>
      <c r="LAQ366"/>
      <c r="LAR366"/>
      <c r="LAS366"/>
      <c r="LAT366"/>
      <c r="LAU366"/>
      <c r="LAV366"/>
      <c r="LAW366"/>
      <c r="LAX366"/>
      <c r="LAY366"/>
      <c r="LAZ366"/>
      <c r="LBA366"/>
      <c r="LBB366"/>
      <c r="LBC366"/>
      <c r="LBD366"/>
      <c r="LBE366"/>
      <c r="LBF366"/>
      <c r="LBG366"/>
      <c r="LBH366"/>
      <c r="LBI366"/>
      <c r="LBJ366"/>
      <c r="LBK366"/>
      <c r="LBL366"/>
      <c r="LBM366"/>
      <c r="LBN366"/>
      <c r="LBO366"/>
      <c r="LBP366"/>
      <c r="LBQ366"/>
      <c r="LBR366"/>
      <c r="LBS366"/>
      <c r="LBT366"/>
      <c r="LBU366"/>
      <c r="LBV366"/>
      <c r="LBW366"/>
      <c r="LBX366"/>
      <c r="LBY366"/>
      <c r="LBZ366"/>
      <c r="LCA366"/>
      <c r="LCB366"/>
      <c r="LCC366"/>
      <c r="LCD366"/>
      <c r="LCE366"/>
      <c r="LCF366"/>
      <c r="LCG366"/>
      <c r="LCH366"/>
      <c r="LCI366"/>
      <c r="LCJ366"/>
      <c r="LCK366"/>
      <c r="LCL366"/>
      <c r="LCM366"/>
      <c r="LCN366"/>
      <c r="LCO366"/>
      <c r="LCP366"/>
      <c r="LCQ366"/>
      <c r="LCR366"/>
      <c r="LCS366"/>
      <c r="LCT366"/>
      <c r="LCU366"/>
      <c r="LCV366"/>
      <c r="LCW366"/>
      <c r="LCX366"/>
      <c r="LCY366"/>
      <c r="LCZ366"/>
      <c r="LDA366"/>
      <c r="LDB366"/>
      <c r="LDC366"/>
      <c r="LDD366"/>
      <c r="LDE366"/>
      <c r="LDF366"/>
      <c r="LDG366"/>
      <c r="LDH366"/>
      <c r="LDI366"/>
      <c r="LDJ366"/>
      <c r="LDK366"/>
      <c r="LDL366"/>
      <c r="LDM366"/>
      <c r="LDN366"/>
      <c r="LDO366"/>
      <c r="LDP366"/>
      <c r="LDQ366"/>
      <c r="LDR366"/>
      <c r="LDS366"/>
      <c r="LDT366"/>
      <c r="LDU366"/>
      <c r="LDV366"/>
      <c r="LDW366"/>
      <c r="LDX366"/>
      <c r="LDY366"/>
      <c r="LDZ366"/>
      <c r="LEA366"/>
      <c r="LEB366"/>
      <c r="LEC366"/>
      <c r="LED366"/>
      <c r="LEE366"/>
      <c r="LEF366"/>
      <c r="LEG366"/>
      <c r="LEH366"/>
      <c r="LEI366"/>
      <c r="LEJ366"/>
      <c r="LEK366"/>
      <c r="LEL366"/>
      <c r="LEM366"/>
      <c r="LEN366"/>
      <c r="LEO366"/>
      <c r="LEP366"/>
      <c r="LEQ366"/>
      <c r="LER366"/>
      <c r="LES366"/>
      <c r="LET366"/>
      <c r="LEU366"/>
      <c r="LEV366"/>
      <c r="LEW366"/>
      <c r="LEX366"/>
      <c r="LEY366"/>
      <c r="LEZ366"/>
      <c r="LFA366"/>
      <c r="LFB366"/>
      <c r="LFC366"/>
      <c r="LFD366"/>
      <c r="LFE366"/>
      <c r="LFF366"/>
      <c r="LFG366"/>
      <c r="LFH366"/>
      <c r="LFI366"/>
      <c r="LFJ366"/>
      <c r="LFK366"/>
      <c r="LFL366"/>
      <c r="LFM366"/>
      <c r="LFN366"/>
      <c r="LFO366"/>
      <c r="LFP366"/>
      <c r="LFQ366"/>
      <c r="LFR366"/>
      <c r="LFS366"/>
      <c r="LFT366"/>
      <c r="LFU366"/>
      <c r="LFV366"/>
      <c r="LFW366"/>
      <c r="LFX366"/>
      <c r="LFY366"/>
      <c r="LFZ366"/>
      <c r="LGA366"/>
      <c r="LGB366"/>
      <c r="LGC366"/>
      <c r="LGD366"/>
      <c r="LGE366"/>
      <c r="LGF366"/>
      <c r="LGG366"/>
      <c r="LGH366"/>
      <c r="LGI366"/>
      <c r="LGJ366"/>
      <c r="LGK366"/>
      <c r="LGL366"/>
      <c r="LGM366"/>
      <c r="LGN366"/>
      <c r="LGO366"/>
      <c r="LGP366"/>
      <c r="LGQ366"/>
      <c r="LGR366"/>
      <c r="LGS366"/>
      <c r="LGT366"/>
      <c r="LGU366"/>
      <c r="LGV366"/>
      <c r="LGW366"/>
      <c r="LGX366"/>
      <c r="LGY366"/>
      <c r="LGZ366"/>
      <c r="LHA366"/>
      <c r="LHB366"/>
      <c r="LHC366"/>
      <c r="LHD366"/>
      <c r="LHE366"/>
      <c r="LHF366"/>
      <c r="LHG366"/>
      <c r="LHH366"/>
      <c r="LHI366"/>
      <c r="LHJ366"/>
      <c r="LHK366"/>
      <c r="LHL366"/>
      <c r="LHM366"/>
      <c r="LHN366"/>
      <c r="LHO366"/>
      <c r="LHP366"/>
      <c r="LHQ366"/>
      <c r="LHR366"/>
      <c r="LHS366"/>
      <c r="LHT366"/>
      <c r="LHU366"/>
      <c r="LHV366"/>
      <c r="LHW366"/>
      <c r="LHX366"/>
      <c r="LHY366"/>
      <c r="LHZ366"/>
      <c r="LIA366"/>
      <c r="LIB366"/>
      <c r="LIC366"/>
      <c r="LID366"/>
      <c r="LIE366"/>
      <c r="LIF366"/>
      <c r="LIG366"/>
      <c r="LIH366"/>
      <c r="LII366"/>
      <c r="LIJ366"/>
      <c r="LIK366"/>
      <c r="LIL366"/>
      <c r="LIM366"/>
      <c r="LIN366"/>
      <c r="LIO366"/>
      <c r="LIP366"/>
      <c r="LIQ366"/>
      <c r="LIR366"/>
      <c r="LIS366"/>
      <c r="LIT366"/>
      <c r="LIU366"/>
      <c r="LIV366"/>
      <c r="LIW366"/>
      <c r="LIX366"/>
      <c r="LIY366"/>
      <c r="LIZ366"/>
      <c r="LJA366"/>
      <c r="LJB366"/>
      <c r="LJC366"/>
      <c r="LJD366"/>
      <c r="LJE366"/>
      <c r="LJF366"/>
      <c r="LJG366"/>
      <c r="LJH366"/>
      <c r="LJI366"/>
      <c r="LJJ366"/>
      <c r="LJK366"/>
      <c r="LJL366"/>
      <c r="LJM366"/>
      <c r="LJN366"/>
      <c r="LJO366"/>
      <c r="LJP366"/>
      <c r="LJQ366"/>
      <c r="LJR366"/>
      <c r="LJS366"/>
      <c r="LJT366"/>
      <c r="LJU366"/>
      <c r="LJV366"/>
      <c r="LJW366"/>
      <c r="LJX366"/>
      <c r="LJY366"/>
      <c r="LJZ366"/>
      <c r="LKA366"/>
      <c r="LKB366"/>
      <c r="LKC366"/>
      <c r="LKD366"/>
      <c r="LKE366"/>
      <c r="LKF366"/>
      <c r="LKG366"/>
      <c r="LKH366"/>
      <c r="LKI366"/>
      <c r="LKJ366"/>
      <c r="LKK366"/>
      <c r="LKL366"/>
      <c r="LKM366"/>
      <c r="LKN366"/>
      <c r="LKO366"/>
      <c r="LKP366"/>
      <c r="LKQ366"/>
      <c r="LKR366"/>
      <c r="LKS366"/>
      <c r="LKT366"/>
      <c r="LKU366"/>
      <c r="LKV366"/>
      <c r="LKW366"/>
      <c r="LKX366"/>
      <c r="LKY366"/>
      <c r="LKZ366"/>
      <c r="LLA366"/>
      <c r="LLB366"/>
      <c r="LLC366"/>
      <c r="LLD366"/>
      <c r="LLE366"/>
      <c r="LLF366"/>
      <c r="LLG366"/>
      <c r="LLH366"/>
      <c r="LLI366"/>
      <c r="LLJ366"/>
      <c r="LLK366"/>
      <c r="LLL366"/>
      <c r="LLM366"/>
      <c r="LLN366"/>
      <c r="LLO366"/>
      <c r="LLP366"/>
      <c r="LLQ366"/>
      <c r="LLR366"/>
      <c r="LLS366"/>
      <c r="LLT366"/>
      <c r="LLU366"/>
      <c r="LLV366"/>
      <c r="LLW366"/>
      <c r="LLX366"/>
      <c r="LLY366"/>
      <c r="LLZ366"/>
      <c r="LMA366"/>
      <c r="LMB366"/>
      <c r="LMC366"/>
      <c r="LMD366"/>
      <c r="LME366"/>
      <c r="LMF366"/>
      <c r="LMG366"/>
      <c r="LMH366"/>
      <c r="LMI366"/>
      <c r="LMJ366"/>
      <c r="LMK366"/>
      <c r="LML366"/>
      <c r="LMM366"/>
      <c r="LMN366"/>
      <c r="LMO366"/>
      <c r="LMP366"/>
      <c r="LMQ366"/>
      <c r="LMR366"/>
      <c r="LMS366"/>
      <c r="LMT366"/>
      <c r="LMU366"/>
      <c r="LMV366"/>
      <c r="LMW366"/>
      <c r="LMX366"/>
      <c r="LMY366"/>
      <c r="LMZ366"/>
      <c r="LNA366"/>
      <c r="LNB366"/>
      <c r="LNC366"/>
      <c r="LND366"/>
      <c r="LNE366"/>
      <c r="LNF366"/>
      <c r="LNG366"/>
      <c r="LNH366"/>
      <c r="LNI366"/>
      <c r="LNJ366"/>
      <c r="LNK366"/>
      <c r="LNL366"/>
      <c r="LNM366"/>
      <c r="LNN366"/>
      <c r="LNO366"/>
      <c r="LNP366"/>
      <c r="LNQ366"/>
      <c r="LNR366"/>
      <c r="LNS366"/>
      <c r="LNT366"/>
      <c r="LNU366"/>
      <c r="LNV366"/>
      <c r="LNW366"/>
      <c r="LNX366"/>
      <c r="LNY366"/>
      <c r="LNZ366"/>
      <c r="LOA366"/>
      <c r="LOB366"/>
      <c r="LOC366"/>
      <c r="LOD366"/>
      <c r="LOE366"/>
      <c r="LOF366"/>
      <c r="LOG366"/>
      <c r="LOH366"/>
      <c r="LOI366"/>
      <c r="LOJ366"/>
      <c r="LOK366"/>
      <c r="LOL366"/>
      <c r="LOM366"/>
      <c r="LON366"/>
      <c r="LOO366"/>
      <c r="LOP366"/>
      <c r="LOQ366"/>
      <c r="LOR366"/>
      <c r="LOS366"/>
      <c r="LOT366"/>
      <c r="LOU366"/>
      <c r="LOV366"/>
      <c r="LOW366"/>
      <c r="LOX366"/>
      <c r="LOY366"/>
      <c r="LOZ366"/>
      <c r="LPA366"/>
      <c r="LPB366"/>
      <c r="LPC366"/>
      <c r="LPD366"/>
      <c r="LPE366"/>
      <c r="LPF366"/>
      <c r="LPG366"/>
      <c r="LPH366"/>
      <c r="LPI366"/>
      <c r="LPJ366"/>
      <c r="LPK366"/>
      <c r="LPL366"/>
      <c r="LPM366"/>
      <c r="LPN366"/>
      <c r="LPO366"/>
      <c r="LPP366"/>
      <c r="LPQ366"/>
      <c r="LPR366"/>
      <c r="LPS366"/>
      <c r="LPT366"/>
      <c r="LPU366"/>
      <c r="LPV366"/>
      <c r="LPW366"/>
      <c r="LPX366"/>
      <c r="LPY366"/>
      <c r="LPZ366"/>
      <c r="LQA366"/>
      <c r="LQB366"/>
      <c r="LQC366"/>
      <c r="LQD366"/>
      <c r="LQE366"/>
      <c r="LQF366"/>
      <c r="LQG366"/>
      <c r="LQH366"/>
      <c r="LQI366"/>
      <c r="LQJ366"/>
      <c r="LQK366"/>
      <c r="LQL366"/>
      <c r="LQM366"/>
      <c r="LQN366"/>
      <c r="LQO366"/>
      <c r="LQP366"/>
      <c r="LQQ366"/>
      <c r="LQR366"/>
      <c r="LQS366"/>
      <c r="LQT366"/>
      <c r="LQU366"/>
      <c r="LQV366"/>
      <c r="LQW366"/>
      <c r="LQX366"/>
      <c r="LQY366"/>
      <c r="LQZ366"/>
      <c r="LRA366"/>
      <c r="LRB366"/>
      <c r="LRC366"/>
      <c r="LRD366"/>
      <c r="LRE366"/>
      <c r="LRF366"/>
      <c r="LRG366"/>
      <c r="LRH366"/>
      <c r="LRI366"/>
      <c r="LRJ366"/>
      <c r="LRK366"/>
      <c r="LRL366"/>
      <c r="LRM366"/>
      <c r="LRN366"/>
      <c r="LRO366"/>
      <c r="LRP366"/>
      <c r="LRQ366"/>
      <c r="LRR366"/>
      <c r="LRS366"/>
      <c r="LRT366"/>
      <c r="LRU366"/>
      <c r="LRV366"/>
      <c r="LRW366"/>
      <c r="LRX366"/>
      <c r="LRY366"/>
      <c r="LRZ366"/>
      <c r="LSA366"/>
      <c r="LSB366"/>
      <c r="LSC366"/>
      <c r="LSD366"/>
      <c r="LSE366"/>
      <c r="LSF366"/>
      <c r="LSG366"/>
      <c r="LSH366"/>
      <c r="LSI366"/>
      <c r="LSJ366"/>
      <c r="LSK366"/>
      <c r="LSL366"/>
      <c r="LSM366"/>
      <c r="LSN366"/>
      <c r="LSO366"/>
      <c r="LSP366"/>
      <c r="LSQ366"/>
      <c r="LSR366"/>
      <c r="LSS366"/>
      <c r="LST366"/>
      <c r="LSU366"/>
      <c r="LSV366"/>
      <c r="LSW366"/>
      <c r="LSX366"/>
      <c r="LSY366"/>
      <c r="LSZ366"/>
      <c r="LTA366"/>
      <c r="LTB366"/>
      <c r="LTC366"/>
      <c r="LTD366"/>
      <c r="LTE366"/>
      <c r="LTF366"/>
      <c r="LTG366"/>
      <c r="LTH366"/>
      <c r="LTI366"/>
      <c r="LTJ366"/>
      <c r="LTK366"/>
      <c r="LTL366"/>
      <c r="LTM366"/>
      <c r="LTN366"/>
      <c r="LTO366"/>
      <c r="LTP366"/>
      <c r="LTQ366"/>
      <c r="LTR366"/>
      <c r="LTS366"/>
      <c r="LTT366"/>
      <c r="LTU366"/>
      <c r="LTV366"/>
      <c r="LTW366"/>
      <c r="LTX366"/>
      <c r="LTY366"/>
      <c r="LTZ366"/>
      <c r="LUA366"/>
      <c r="LUB366"/>
      <c r="LUC366"/>
      <c r="LUD366"/>
      <c r="LUE366"/>
      <c r="LUF366"/>
      <c r="LUG366"/>
      <c r="LUH366"/>
      <c r="LUI366"/>
      <c r="LUJ366"/>
      <c r="LUK366"/>
      <c r="LUL366"/>
      <c r="LUM366"/>
      <c r="LUN366"/>
      <c r="LUO366"/>
      <c r="LUP366"/>
      <c r="LUQ366"/>
      <c r="LUR366"/>
      <c r="LUS366"/>
      <c r="LUT366"/>
      <c r="LUU366"/>
      <c r="LUV366"/>
      <c r="LUW366"/>
      <c r="LUX366"/>
      <c r="LUY366"/>
      <c r="LUZ366"/>
      <c r="LVA366"/>
      <c r="LVB366"/>
      <c r="LVC366"/>
      <c r="LVD366"/>
      <c r="LVE366"/>
      <c r="LVF366"/>
      <c r="LVG366"/>
      <c r="LVH366"/>
      <c r="LVI366"/>
      <c r="LVJ366"/>
      <c r="LVK366"/>
      <c r="LVL366"/>
      <c r="LVM366"/>
      <c r="LVN366"/>
      <c r="LVO366"/>
      <c r="LVP366"/>
      <c r="LVQ366"/>
      <c r="LVR366"/>
      <c r="LVS366"/>
      <c r="LVT366"/>
      <c r="LVU366"/>
      <c r="LVV366"/>
      <c r="LVW366"/>
      <c r="LVX366"/>
      <c r="LVY366"/>
      <c r="LVZ366"/>
      <c r="LWA366"/>
      <c r="LWB366"/>
      <c r="LWC366"/>
      <c r="LWD366"/>
      <c r="LWE366"/>
      <c r="LWF366"/>
      <c r="LWG366"/>
      <c r="LWH366"/>
      <c r="LWI366"/>
      <c r="LWJ366"/>
      <c r="LWK366"/>
      <c r="LWL366"/>
      <c r="LWM366"/>
      <c r="LWN366"/>
      <c r="LWO366"/>
      <c r="LWP366"/>
      <c r="LWQ366"/>
      <c r="LWR366"/>
      <c r="LWS366"/>
      <c r="LWT366"/>
      <c r="LWU366"/>
      <c r="LWV366"/>
      <c r="LWW366"/>
      <c r="LWX366"/>
      <c r="LWY366"/>
      <c r="LWZ366"/>
      <c r="LXA366"/>
      <c r="LXB366"/>
      <c r="LXC366"/>
      <c r="LXD366"/>
      <c r="LXE366"/>
      <c r="LXF366"/>
      <c r="LXG366"/>
      <c r="LXH366"/>
      <c r="LXI366"/>
      <c r="LXJ366"/>
      <c r="LXK366"/>
      <c r="LXL366"/>
      <c r="LXM366"/>
      <c r="LXN366"/>
      <c r="LXO366"/>
      <c r="LXP366"/>
      <c r="LXQ366"/>
      <c r="LXR366"/>
      <c r="LXS366"/>
      <c r="LXT366"/>
      <c r="LXU366"/>
      <c r="LXV366"/>
      <c r="LXW366"/>
      <c r="LXX366"/>
      <c r="LXY366"/>
      <c r="LXZ366"/>
      <c r="LYA366"/>
      <c r="LYB366"/>
      <c r="LYC366"/>
      <c r="LYD366"/>
      <c r="LYE366"/>
      <c r="LYF366"/>
      <c r="LYG366"/>
      <c r="LYH366"/>
      <c r="LYI366"/>
      <c r="LYJ366"/>
      <c r="LYK366"/>
      <c r="LYL366"/>
      <c r="LYM366"/>
      <c r="LYN366"/>
      <c r="LYO366"/>
      <c r="LYP366"/>
      <c r="LYQ366"/>
      <c r="LYR366"/>
      <c r="LYS366"/>
      <c r="LYT366"/>
      <c r="LYU366"/>
      <c r="LYV366"/>
      <c r="LYW366"/>
      <c r="LYX366"/>
      <c r="LYY366"/>
      <c r="LYZ366"/>
      <c r="LZA366"/>
      <c r="LZB366"/>
      <c r="LZC366"/>
      <c r="LZD366"/>
      <c r="LZE366"/>
      <c r="LZF366"/>
      <c r="LZG366"/>
      <c r="LZH366"/>
      <c r="LZI366"/>
      <c r="LZJ366"/>
      <c r="LZK366"/>
      <c r="LZL366"/>
      <c r="LZM366"/>
      <c r="LZN366"/>
      <c r="LZO366"/>
      <c r="LZP366"/>
      <c r="LZQ366"/>
      <c r="LZR366"/>
      <c r="LZS366"/>
      <c r="LZT366"/>
      <c r="LZU366"/>
      <c r="LZV366"/>
      <c r="LZW366"/>
      <c r="LZX366"/>
      <c r="LZY366"/>
      <c r="LZZ366"/>
      <c r="MAA366"/>
      <c r="MAB366"/>
      <c r="MAC366"/>
      <c r="MAD366"/>
      <c r="MAE366"/>
      <c r="MAF366"/>
      <c r="MAG366"/>
      <c r="MAH366"/>
      <c r="MAI366"/>
      <c r="MAJ366"/>
      <c r="MAK366"/>
      <c r="MAL366"/>
      <c r="MAM366"/>
      <c r="MAN366"/>
      <c r="MAO366"/>
      <c r="MAP366"/>
      <c r="MAQ366"/>
      <c r="MAR366"/>
      <c r="MAS366"/>
      <c r="MAT366"/>
      <c r="MAU366"/>
      <c r="MAV366"/>
      <c r="MAW366"/>
      <c r="MAX366"/>
      <c r="MAY366"/>
      <c r="MAZ366"/>
      <c r="MBA366"/>
      <c r="MBB366"/>
      <c r="MBC366"/>
      <c r="MBD366"/>
      <c r="MBE366"/>
      <c r="MBF366"/>
      <c r="MBG366"/>
      <c r="MBH366"/>
      <c r="MBI366"/>
      <c r="MBJ366"/>
      <c r="MBK366"/>
      <c r="MBL366"/>
      <c r="MBM366"/>
      <c r="MBN366"/>
      <c r="MBO366"/>
      <c r="MBP366"/>
      <c r="MBQ366"/>
      <c r="MBR366"/>
      <c r="MBS366"/>
      <c r="MBT366"/>
      <c r="MBU366"/>
      <c r="MBV366"/>
      <c r="MBW366"/>
      <c r="MBX366"/>
      <c r="MBY366"/>
      <c r="MBZ366"/>
      <c r="MCA366"/>
      <c r="MCB366"/>
      <c r="MCC366"/>
      <c r="MCD366"/>
      <c r="MCE366"/>
      <c r="MCF366"/>
      <c r="MCG366"/>
      <c r="MCH366"/>
      <c r="MCI366"/>
      <c r="MCJ366"/>
      <c r="MCK366"/>
      <c r="MCL366"/>
      <c r="MCM366"/>
      <c r="MCN366"/>
      <c r="MCO366"/>
      <c r="MCP366"/>
      <c r="MCQ366"/>
      <c r="MCR366"/>
      <c r="MCS366"/>
      <c r="MCT366"/>
      <c r="MCU366"/>
      <c r="MCV366"/>
      <c r="MCW366"/>
      <c r="MCX366"/>
      <c r="MCY366"/>
      <c r="MCZ366"/>
      <c r="MDA366"/>
      <c r="MDB366"/>
      <c r="MDC366"/>
      <c r="MDD366"/>
      <c r="MDE366"/>
      <c r="MDF366"/>
      <c r="MDG366"/>
      <c r="MDH366"/>
      <c r="MDI366"/>
      <c r="MDJ366"/>
      <c r="MDK366"/>
      <c r="MDL366"/>
      <c r="MDM366"/>
      <c r="MDN366"/>
      <c r="MDO366"/>
      <c r="MDP366"/>
      <c r="MDQ366"/>
      <c r="MDR366"/>
      <c r="MDS366"/>
      <c r="MDT366"/>
      <c r="MDU366"/>
      <c r="MDV366"/>
      <c r="MDW366"/>
      <c r="MDX366"/>
      <c r="MDY366"/>
      <c r="MDZ366"/>
      <c r="MEA366"/>
      <c r="MEB366"/>
      <c r="MEC366"/>
      <c r="MED366"/>
      <c r="MEE366"/>
      <c r="MEF366"/>
      <c r="MEG366"/>
      <c r="MEH366"/>
      <c r="MEI366"/>
      <c r="MEJ366"/>
      <c r="MEK366"/>
      <c r="MEL366"/>
      <c r="MEM366"/>
      <c r="MEN366"/>
      <c r="MEO366"/>
      <c r="MEP366"/>
      <c r="MEQ366"/>
      <c r="MER366"/>
      <c r="MES366"/>
      <c r="MET366"/>
      <c r="MEU366"/>
      <c r="MEV366"/>
      <c r="MEW366"/>
      <c r="MEX366"/>
      <c r="MEY366"/>
      <c r="MEZ366"/>
      <c r="MFA366"/>
      <c r="MFB366"/>
      <c r="MFC366"/>
      <c r="MFD366"/>
      <c r="MFE366"/>
      <c r="MFF366"/>
      <c r="MFG366"/>
      <c r="MFH366"/>
      <c r="MFI366"/>
      <c r="MFJ366"/>
      <c r="MFK366"/>
      <c r="MFL366"/>
      <c r="MFM366"/>
      <c r="MFN366"/>
      <c r="MFO366"/>
      <c r="MFP366"/>
      <c r="MFQ366"/>
      <c r="MFR366"/>
      <c r="MFS366"/>
      <c r="MFT366"/>
      <c r="MFU366"/>
      <c r="MFV366"/>
      <c r="MFW366"/>
      <c r="MFX366"/>
      <c r="MFY366"/>
      <c r="MFZ366"/>
      <c r="MGA366"/>
      <c r="MGB366"/>
      <c r="MGC366"/>
      <c r="MGD366"/>
      <c r="MGE366"/>
      <c r="MGF366"/>
      <c r="MGG366"/>
      <c r="MGH366"/>
      <c r="MGI366"/>
      <c r="MGJ366"/>
      <c r="MGK366"/>
      <c r="MGL366"/>
      <c r="MGM366"/>
      <c r="MGN366"/>
      <c r="MGO366"/>
      <c r="MGP366"/>
      <c r="MGQ366"/>
      <c r="MGR366"/>
      <c r="MGS366"/>
      <c r="MGT366"/>
      <c r="MGU366"/>
      <c r="MGV366"/>
      <c r="MGW366"/>
      <c r="MGX366"/>
      <c r="MGY366"/>
      <c r="MGZ366"/>
      <c r="MHA366"/>
      <c r="MHB366"/>
      <c r="MHC366"/>
      <c r="MHD366"/>
      <c r="MHE366"/>
      <c r="MHF366"/>
      <c r="MHG366"/>
      <c r="MHH366"/>
      <c r="MHI366"/>
      <c r="MHJ366"/>
      <c r="MHK366"/>
      <c r="MHL366"/>
      <c r="MHM366"/>
      <c r="MHN366"/>
      <c r="MHO366"/>
      <c r="MHP366"/>
      <c r="MHQ366"/>
      <c r="MHR366"/>
      <c r="MHS366"/>
      <c r="MHT366"/>
      <c r="MHU366"/>
      <c r="MHV366"/>
      <c r="MHW366"/>
      <c r="MHX366"/>
      <c r="MHY366"/>
      <c r="MHZ366"/>
      <c r="MIA366"/>
      <c r="MIB366"/>
      <c r="MIC366"/>
      <c r="MID366"/>
      <c r="MIE366"/>
      <c r="MIF366"/>
      <c r="MIG366"/>
      <c r="MIH366"/>
      <c r="MII366"/>
      <c r="MIJ366"/>
      <c r="MIK366"/>
      <c r="MIL366"/>
      <c r="MIM366"/>
      <c r="MIN366"/>
      <c r="MIO366"/>
      <c r="MIP366"/>
      <c r="MIQ366"/>
      <c r="MIR366"/>
      <c r="MIS366"/>
      <c r="MIT366"/>
      <c r="MIU366"/>
      <c r="MIV366"/>
      <c r="MIW366"/>
      <c r="MIX366"/>
      <c r="MIY366"/>
      <c r="MIZ366"/>
      <c r="MJA366"/>
      <c r="MJB366"/>
      <c r="MJC366"/>
      <c r="MJD366"/>
      <c r="MJE366"/>
      <c r="MJF366"/>
      <c r="MJG366"/>
      <c r="MJH366"/>
      <c r="MJI366"/>
      <c r="MJJ366"/>
      <c r="MJK366"/>
      <c r="MJL366"/>
      <c r="MJM366"/>
      <c r="MJN366"/>
      <c r="MJO366"/>
      <c r="MJP366"/>
      <c r="MJQ366"/>
      <c r="MJR366"/>
      <c r="MJS366"/>
      <c r="MJT366"/>
      <c r="MJU366"/>
      <c r="MJV366"/>
      <c r="MJW366"/>
      <c r="MJX366"/>
      <c r="MJY366"/>
      <c r="MJZ366"/>
      <c r="MKA366"/>
      <c r="MKB366"/>
      <c r="MKC366"/>
      <c r="MKD366"/>
      <c r="MKE366"/>
      <c r="MKF366"/>
      <c r="MKG366"/>
      <c r="MKH366"/>
      <c r="MKI366"/>
      <c r="MKJ366"/>
      <c r="MKK366"/>
      <c r="MKL366"/>
      <c r="MKM366"/>
      <c r="MKN366"/>
      <c r="MKO366"/>
      <c r="MKP366"/>
      <c r="MKQ366"/>
      <c r="MKR366"/>
      <c r="MKS366"/>
      <c r="MKT366"/>
      <c r="MKU366"/>
      <c r="MKV366"/>
      <c r="MKW366"/>
      <c r="MKX366"/>
      <c r="MKY366"/>
      <c r="MKZ366"/>
      <c r="MLA366"/>
      <c r="MLB366"/>
      <c r="MLC366"/>
      <c r="MLD366"/>
      <c r="MLE366"/>
      <c r="MLF366"/>
      <c r="MLG366"/>
      <c r="MLH366"/>
      <c r="MLI366"/>
      <c r="MLJ366"/>
      <c r="MLK366"/>
      <c r="MLL366"/>
      <c r="MLM366"/>
      <c r="MLN366"/>
      <c r="MLO366"/>
      <c r="MLP366"/>
      <c r="MLQ366"/>
      <c r="MLR366"/>
      <c r="MLS366"/>
      <c r="MLT366"/>
      <c r="MLU366"/>
      <c r="MLV366"/>
      <c r="MLW366"/>
      <c r="MLX366"/>
      <c r="MLY366"/>
      <c r="MLZ366"/>
      <c r="MMA366"/>
      <c r="MMB366"/>
      <c r="MMC366"/>
      <c r="MMD366"/>
      <c r="MME366"/>
      <c r="MMF366"/>
      <c r="MMG366"/>
      <c r="MMH366"/>
      <c r="MMI366"/>
      <c r="MMJ366"/>
      <c r="MMK366"/>
      <c r="MML366"/>
      <c r="MMM366"/>
      <c r="MMN366"/>
      <c r="MMO366"/>
      <c r="MMP366"/>
      <c r="MMQ366"/>
      <c r="MMR366"/>
      <c r="MMS366"/>
      <c r="MMT366"/>
      <c r="MMU366"/>
      <c r="MMV366"/>
      <c r="MMW366"/>
      <c r="MMX366"/>
      <c r="MMY366"/>
      <c r="MMZ366"/>
      <c r="MNA366"/>
      <c r="MNB366"/>
      <c r="MNC366"/>
      <c r="MND366"/>
      <c r="MNE366"/>
      <c r="MNF366"/>
      <c r="MNG366"/>
      <c r="MNH366"/>
      <c r="MNI366"/>
      <c r="MNJ366"/>
      <c r="MNK366"/>
      <c r="MNL366"/>
      <c r="MNM366"/>
      <c r="MNN366"/>
      <c r="MNO366"/>
      <c r="MNP366"/>
      <c r="MNQ366"/>
      <c r="MNR366"/>
      <c r="MNS366"/>
      <c r="MNT366"/>
      <c r="MNU366"/>
      <c r="MNV366"/>
      <c r="MNW366"/>
      <c r="MNX366"/>
      <c r="MNY366"/>
      <c r="MNZ366"/>
      <c r="MOA366"/>
      <c r="MOB366"/>
      <c r="MOC366"/>
      <c r="MOD366"/>
      <c r="MOE366"/>
      <c r="MOF366"/>
      <c r="MOG366"/>
      <c r="MOH366"/>
      <c r="MOI366"/>
      <c r="MOJ366"/>
      <c r="MOK366"/>
      <c r="MOL366"/>
      <c r="MOM366"/>
      <c r="MON366"/>
      <c r="MOO366"/>
      <c r="MOP366"/>
      <c r="MOQ366"/>
      <c r="MOR366"/>
      <c r="MOS366"/>
      <c r="MOT366"/>
      <c r="MOU366"/>
      <c r="MOV366"/>
      <c r="MOW366"/>
      <c r="MOX366"/>
      <c r="MOY366"/>
      <c r="MOZ366"/>
      <c r="MPA366"/>
      <c r="MPB366"/>
      <c r="MPC366"/>
      <c r="MPD366"/>
      <c r="MPE366"/>
      <c r="MPF366"/>
      <c r="MPG366"/>
      <c r="MPH366"/>
      <c r="MPI366"/>
      <c r="MPJ366"/>
      <c r="MPK366"/>
      <c r="MPL366"/>
      <c r="MPM366"/>
      <c r="MPN366"/>
      <c r="MPO366"/>
      <c r="MPP366"/>
      <c r="MPQ366"/>
      <c r="MPR366"/>
      <c r="MPS366"/>
      <c r="MPT366"/>
      <c r="MPU366"/>
      <c r="MPV366"/>
      <c r="MPW366"/>
      <c r="MPX366"/>
      <c r="MPY366"/>
      <c r="MPZ366"/>
      <c r="MQA366"/>
      <c r="MQB366"/>
      <c r="MQC366"/>
      <c r="MQD366"/>
      <c r="MQE366"/>
      <c r="MQF366"/>
      <c r="MQG366"/>
      <c r="MQH366"/>
      <c r="MQI366"/>
      <c r="MQJ366"/>
      <c r="MQK366"/>
      <c r="MQL366"/>
      <c r="MQM366"/>
      <c r="MQN366"/>
      <c r="MQO366"/>
      <c r="MQP366"/>
      <c r="MQQ366"/>
      <c r="MQR366"/>
      <c r="MQS366"/>
      <c r="MQT366"/>
      <c r="MQU366"/>
      <c r="MQV366"/>
      <c r="MQW366"/>
      <c r="MQX366"/>
      <c r="MQY366"/>
      <c r="MQZ366"/>
      <c r="MRA366"/>
      <c r="MRB366"/>
      <c r="MRC366"/>
      <c r="MRD366"/>
      <c r="MRE366"/>
      <c r="MRF366"/>
      <c r="MRG366"/>
      <c r="MRH366"/>
      <c r="MRI366"/>
      <c r="MRJ366"/>
      <c r="MRK366"/>
      <c r="MRL366"/>
      <c r="MRM366"/>
      <c r="MRN366"/>
      <c r="MRO366"/>
      <c r="MRP366"/>
      <c r="MRQ366"/>
      <c r="MRR366"/>
      <c r="MRS366"/>
      <c r="MRT366"/>
      <c r="MRU366"/>
      <c r="MRV366"/>
      <c r="MRW366"/>
      <c r="MRX366"/>
      <c r="MRY366"/>
      <c r="MRZ366"/>
      <c r="MSA366"/>
      <c r="MSB366"/>
      <c r="MSC366"/>
      <c r="MSD366"/>
      <c r="MSE366"/>
      <c r="MSF366"/>
      <c r="MSG366"/>
      <c r="MSH366"/>
      <c r="MSI366"/>
      <c r="MSJ366"/>
      <c r="MSK366"/>
      <c r="MSL366"/>
      <c r="MSM366"/>
      <c r="MSN366"/>
      <c r="MSO366"/>
      <c r="MSP366"/>
      <c r="MSQ366"/>
      <c r="MSR366"/>
      <c r="MSS366"/>
      <c r="MST366"/>
      <c r="MSU366"/>
      <c r="MSV366"/>
      <c r="MSW366"/>
      <c r="MSX366"/>
      <c r="MSY366"/>
      <c r="MSZ366"/>
      <c r="MTA366"/>
      <c r="MTB366"/>
      <c r="MTC366"/>
      <c r="MTD366"/>
      <c r="MTE366"/>
      <c r="MTF366"/>
      <c r="MTG366"/>
      <c r="MTH366"/>
      <c r="MTI366"/>
      <c r="MTJ366"/>
      <c r="MTK366"/>
      <c r="MTL366"/>
      <c r="MTM366"/>
      <c r="MTN366"/>
      <c r="MTO366"/>
      <c r="MTP366"/>
      <c r="MTQ366"/>
      <c r="MTR366"/>
      <c r="MTS366"/>
      <c r="MTT366"/>
      <c r="MTU366"/>
      <c r="MTV366"/>
      <c r="MTW366"/>
      <c r="MTX366"/>
      <c r="MTY366"/>
      <c r="MTZ366"/>
      <c r="MUA366"/>
      <c r="MUB366"/>
      <c r="MUC366"/>
      <c r="MUD366"/>
      <c r="MUE366"/>
      <c r="MUF366"/>
      <c r="MUG366"/>
      <c r="MUH366"/>
      <c r="MUI366"/>
      <c r="MUJ366"/>
      <c r="MUK366"/>
      <c r="MUL366"/>
      <c r="MUM366"/>
      <c r="MUN366"/>
      <c r="MUO366"/>
      <c r="MUP366"/>
      <c r="MUQ366"/>
      <c r="MUR366"/>
      <c r="MUS366"/>
      <c r="MUT366"/>
      <c r="MUU366"/>
      <c r="MUV366"/>
      <c r="MUW366"/>
      <c r="MUX366"/>
      <c r="MUY366"/>
      <c r="MUZ366"/>
      <c r="MVA366"/>
      <c r="MVB366"/>
      <c r="MVC366"/>
      <c r="MVD366"/>
      <c r="MVE366"/>
      <c r="MVF366"/>
      <c r="MVG366"/>
      <c r="MVH366"/>
      <c r="MVI366"/>
      <c r="MVJ366"/>
      <c r="MVK366"/>
      <c r="MVL366"/>
      <c r="MVM366"/>
      <c r="MVN366"/>
      <c r="MVO366"/>
      <c r="MVP366"/>
      <c r="MVQ366"/>
      <c r="MVR366"/>
      <c r="MVS366"/>
      <c r="MVT366"/>
      <c r="MVU366"/>
      <c r="MVV366"/>
      <c r="MVW366"/>
      <c r="MVX366"/>
      <c r="MVY366"/>
      <c r="MVZ366"/>
      <c r="MWA366"/>
      <c r="MWB366"/>
      <c r="MWC366"/>
      <c r="MWD366"/>
      <c r="MWE366"/>
      <c r="MWF366"/>
      <c r="MWG366"/>
      <c r="MWH366"/>
      <c r="MWI366"/>
      <c r="MWJ366"/>
      <c r="MWK366"/>
      <c r="MWL366"/>
      <c r="MWM366"/>
      <c r="MWN366"/>
      <c r="MWO366"/>
      <c r="MWP366"/>
      <c r="MWQ366"/>
      <c r="MWR366"/>
      <c r="MWS366"/>
      <c r="MWT366"/>
      <c r="MWU366"/>
      <c r="MWV366"/>
      <c r="MWW366"/>
      <c r="MWX366"/>
      <c r="MWY366"/>
      <c r="MWZ366"/>
      <c r="MXA366"/>
      <c r="MXB366"/>
      <c r="MXC366"/>
      <c r="MXD366"/>
      <c r="MXE366"/>
      <c r="MXF366"/>
      <c r="MXG366"/>
      <c r="MXH366"/>
      <c r="MXI366"/>
      <c r="MXJ366"/>
      <c r="MXK366"/>
      <c r="MXL366"/>
      <c r="MXM366"/>
      <c r="MXN366"/>
      <c r="MXO366"/>
      <c r="MXP366"/>
      <c r="MXQ366"/>
      <c r="MXR366"/>
      <c r="MXS366"/>
      <c r="MXT366"/>
      <c r="MXU366"/>
      <c r="MXV366"/>
      <c r="MXW366"/>
      <c r="MXX366"/>
      <c r="MXY366"/>
      <c r="MXZ366"/>
      <c r="MYA366"/>
      <c r="MYB366"/>
      <c r="MYC366"/>
      <c r="MYD366"/>
      <c r="MYE366"/>
      <c r="MYF366"/>
      <c r="MYG366"/>
      <c r="MYH366"/>
      <c r="MYI366"/>
      <c r="MYJ366"/>
      <c r="MYK366"/>
      <c r="MYL366"/>
      <c r="MYM366"/>
      <c r="MYN366"/>
      <c r="MYO366"/>
      <c r="MYP366"/>
      <c r="MYQ366"/>
      <c r="MYR366"/>
      <c r="MYS366"/>
      <c r="MYT366"/>
      <c r="MYU366"/>
      <c r="MYV366"/>
      <c r="MYW366"/>
      <c r="MYX366"/>
      <c r="MYY366"/>
      <c r="MYZ366"/>
      <c r="MZA366"/>
      <c r="MZB366"/>
      <c r="MZC366"/>
      <c r="MZD366"/>
      <c r="MZE366"/>
      <c r="MZF366"/>
      <c r="MZG366"/>
      <c r="MZH366"/>
      <c r="MZI366"/>
      <c r="MZJ366"/>
      <c r="MZK366"/>
      <c r="MZL366"/>
      <c r="MZM366"/>
      <c r="MZN366"/>
      <c r="MZO366"/>
      <c r="MZP366"/>
      <c r="MZQ366"/>
      <c r="MZR366"/>
      <c r="MZS366"/>
      <c r="MZT366"/>
      <c r="MZU366"/>
      <c r="MZV366"/>
      <c r="MZW366"/>
      <c r="MZX366"/>
      <c r="MZY366"/>
      <c r="MZZ366"/>
      <c r="NAA366"/>
      <c r="NAB366"/>
      <c r="NAC366"/>
      <c r="NAD366"/>
      <c r="NAE366"/>
      <c r="NAF366"/>
      <c r="NAG366"/>
      <c r="NAH366"/>
      <c r="NAI366"/>
      <c r="NAJ366"/>
      <c r="NAK366"/>
      <c r="NAL366"/>
      <c r="NAM366"/>
      <c r="NAN366"/>
      <c r="NAO366"/>
      <c r="NAP366"/>
      <c r="NAQ366"/>
      <c r="NAR366"/>
      <c r="NAS366"/>
      <c r="NAT366"/>
      <c r="NAU366"/>
      <c r="NAV366"/>
      <c r="NAW366"/>
      <c r="NAX366"/>
      <c r="NAY366"/>
      <c r="NAZ366"/>
      <c r="NBA366"/>
      <c r="NBB366"/>
      <c r="NBC366"/>
      <c r="NBD366"/>
      <c r="NBE366"/>
      <c r="NBF366"/>
      <c r="NBG366"/>
      <c r="NBH366"/>
      <c r="NBI366"/>
      <c r="NBJ366"/>
      <c r="NBK366"/>
      <c r="NBL366"/>
      <c r="NBM366"/>
      <c r="NBN366"/>
      <c r="NBO366"/>
      <c r="NBP366"/>
      <c r="NBQ366"/>
      <c r="NBR366"/>
      <c r="NBS366"/>
      <c r="NBT366"/>
      <c r="NBU366"/>
      <c r="NBV366"/>
      <c r="NBW366"/>
      <c r="NBX366"/>
      <c r="NBY366"/>
      <c r="NBZ366"/>
      <c r="NCA366"/>
      <c r="NCB366"/>
      <c r="NCC366"/>
      <c r="NCD366"/>
      <c r="NCE366"/>
      <c r="NCF366"/>
      <c r="NCG366"/>
      <c r="NCH366"/>
      <c r="NCI366"/>
      <c r="NCJ366"/>
      <c r="NCK366"/>
      <c r="NCL366"/>
      <c r="NCM366"/>
      <c r="NCN366"/>
      <c r="NCO366"/>
      <c r="NCP366"/>
      <c r="NCQ366"/>
      <c r="NCR366"/>
      <c r="NCS366"/>
      <c r="NCT366"/>
      <c r="NCU366"/>
      <c r="NCV366"/>
      <c r="NCW366"/>
      <c r="NCX366"/>
      <c r="NCY366"/>
      <c r="NCZ366"/>
      <c r="NDA366"/>
      <c r="NDB366"/>
      <c r="NDC366"/>
      <c r="NDD366"/>
      <c r="NDE366"/>
      <c r="NDF366"/>
      <c r="NDG366"/>
      <c r="NDH366"/>
      <c r="NDI366"/>
      <c r="NDJ366"/>
      <c r="NDK366"/>
      <c r="NDL366"/>
      <c r="NDM366"/>
      <c r="NDN366"/>
      <c r="NDO366"/>
      <c r="NDP366"/>
      <c r="NDQ366"/>
      <c r="NDR366"/>
      <c r="NDS366"/>
      <c r="NDT366"/>
      <c r="NDU366"/>
      <c r="NDV366"/>
      <c r="NDW366"/>
      <c r="NDX366"/>
      <c r="NDY366"/>
      <c r="NDZ366"/>
      <c r="NEA366"/>
      <c r="NEB366"/>
      <c r="NEC366"/>
      <c r="NED366"/>
      <c r="NEE366"/>
      <c r="NEF366"/>
      <c r="NEG366"/>
      <c r="NEH366"/>
      <c r="NEI366"/>
      <c r="NEJ366"/>
      <c r="NEK366"/>
      <c r="NEL366"/>
      <c r="NEM366"/>
      <c r="NEN366"/>
      <c r="NEO366"/>
      <c r="NEP366"/>
      <c r="NEQ366"/>
      <c r="NER366"/>
      <c r="NES366"/>
      <c r="NET366"/>
      <c r="NEU366"/>
      <c r="NEV366"/>
      <c r="NEW366"/>
      <c r="NEX366"/>
      <c r="NEY366"/>
      <c r="NEZ366"/>
      <c r="NFA366"/>
      <c r="NFB366"/>
      <c r="NFC366"/>
      <c r="NFD366"/>
      <c r="NFE366"/>
      <c r="NFF366"/>
      <c r="NFG366"/>
      <c r="NFH366"/>
      <c r="NFI366"/>
      <c r="NFJ366"/>
      <c r="NFK366"/>
      <c r="NFL366"/>
      <c r="NFM366"/>
      <c r="NFN366"/>
      <c r="NFO366"/>
      <c r="NFP366"/>
      <c r="NFQ366"/>
      <c r="NFR366"/>
      <c r="NFS366"/>
      <c r="NFT366"/>
      <c r="NFU366"/>
      <c r="NFV366"/>
      <c r="NFW366"/>
      <c r="NFX366"/>
      <c r="NFY366"/>
      <c r="NFZ366"/>
      <c r="NGA366"/>
      <c r="NGB366"/>
      <c r="NGC366"/>
      <c r="NGD366"/>
      <c r="NGE366"/>
      <c r="NGF366"/>
      <c r="NGG366"/>
      <c r="NGH366"/>
      <c r="NGI366"/>
      <c r="NGJ366"/>
      <c r="NGK366"/>
      <c r="NGL366"/>
      <c r="NGM366"/>
      <c r="NGN366"/>
      <c r="NGO366"/>
      <c r="NGP366"/>
      <c r="NGQ366"/>
      <c r="NGR366"/>
      <c r="NGS366"/>
      <c r="NGT366"/>
      <c r="NGU366"/>
      <c r="NGV366"/>
      <c r="NGW366"/>
      <c r="NGX366"/>
      <c r="NGY366"/>
      <c r="NGZ366"/>
      <c r="NHA366"/>
      <c r="NHB366"/>
      <c r="NHC366"/>
      <c r="NHD366"/>
      <c r="NHE366"/>
      <c r="NHF366"/>
      <c r="NHG366"/>
      <c r="NHH366"/>
      <c r="NHI366"/>
      <c r="NHJ366"/>
      <c r="NHK366"/>
      <c r="NHL366"/>
      <c r="NHM366"/>
      <c r="NHN366"/>
      <c r="NHO366"/>
      <c r="NHP366"/>
      <c r="NHQ366"/>
      <c r="NHR366"/>
      <c r="NHS366"/>
      <c r="NHT366"/>
      <c r="NHU366"/>
      <c r="NHV366"/>
      <c r="NHW366"/>
      <c r="NHX366"/>
      <c r="NHY366"/>
      <c r="NHZ366"/>
      <c r="NIA366"/>
      <c r="NIB366"/>
      <c r="NIC366"/>
      <c r="NID366"/>
      <c r="NIE366"/>
      <c r="NIF366"/>
      <c r="NIG366"/>
      <c r="NIH366"/>
      <c r="NII366"/>
      <c r="NIJ366"/>
      <c r="NIK366"/>
      <c r="NIL366"/>
      <c r="NIM366"/>
      <c r="NIN366"/>
      <c r="NIO366"/>
      <c r="NIP366"/>
      <c r="NIQ366"/>
      <c r="NIR366"/>
      <c r="NIS366"/>
      <c r="NIT366"/>
      <c r="NIU366"/>
      <c r="NIV366"/>
      <c r="NIW366"/>
      <c r="NIX366"/>
      <c r="NIY366"/>
      <c r="NIZ366"/>
      <c r="NJA366"/>
      <c r="NJB366"/>
      <c r="NJC366"/>
      <c r="NJD366"/>
      <c r="NJE366"/>
      <c r="NJF366"/>
      <c r="NJG366"/>
      <c r="NJH366"/>
      <c r="NJI366"/>
      <c r="NJJ366"/>
      <c r="NJK366"/>
      <c r="NJL366"/>
      <c r="NJM366"/>
      <c r="NJN366"/>
      <c r="NJO366"/>
      <c r="NJP366"/>
      <c r="NJQ366"/>
      <c r="NJR366"/>
      <c r="NJS366"/>
      <c r="NJT366"/>
      <c r="NJU366"/>
      <c r="NJV366"/>
      <c r="NJW366"/>
      <c r="NJX366"/>
      <c r="NJY366"/>
      <c r="NJZ366"/>
      <c r="NKA366"/>
      <c r="NKB366"/>
      <c r="NKC366"/>
      <c r="NKD366"/>
      <c r="NKE366"/>
      <c r="NKF366"/>
      <c r="NKG366"/>
      <c r="NKH366"/>
      <c r="NKI366"/>
      <c r="NKJ366"/>
      <c r="NKK366"/>
      <c r="NKL366"/>
      <c r="NKM366"/>
      <c r="NKN366"/>
      <c r="NKO366"/>
      <c r="NKP366"/>
      <c r="NKQ366"/>
      <c r="NKR366"/>
      <c r="NKS366"/>
      <c r="NKT366"/>
      <c r="NKU366"/>
      <c r="NKV366"/>
      <c r="NKW366"/>
      <c r="NKX366"/>
      <c r="NKY366"/>
      <c r="NKZ366"/>
      <c r="NLA366"/>
      <c r="NLB366"/>
      <c r="NLC366"/>
      <c r="NLD366"/>
      <c r="NLE366"/>
      <c r="NLF366"/>
      <c r="NLG366"/>
      <c r="NLH366"/>
      <c r="NLI366"/>
      <c r="NLJ366"/>
      <c r="NLK366"/>
      <c r="NLL366"/>
      <c r="NLM366"/>
      <c r="NLN366"/>
      <c r="NLO366"/>
      <c r="NLP366"/>
      <c r="NLQ366"/>
      <c r="NLR366"/>
      <c r="NLS366"/>
      <c r="NLT366"/>
      <c r="NLU366"/>
      <c r="NLV366"/>
      <c r="NLW366"/>
      <c r="NLX366"/>
      <c r="NLY366"/>
      <c r="NLZ366"/>
      <c r="NMA366"/>
      <c r="NMB366"/>
      <c r="NMC366"/>
      <c r="NMD366"/>
      <c r="NME366"/>
      <c r="NMF366"/>
      <c r="NMG366"/>
      <c r="NMH366"/>
      <c r="NMI366"/>
      <c r="NMJ366"/>
      <c r="NMK366"/>
      <c r="NML366"/>
      <c r="NMM366"/>
      <c r="NMN366"/>
      <c r="NMO366"/>
      <c r="NMP366"/>
      <c r="NMQ366"/>
      <c r="NMR366"/>
      <c r="NMS366"/>
      <c r="NMT366"/>
      <c r="NMU366"/>
      <c r="NMV366"/>
      <c r="NMW366"/>
      <c r="NMX366"/>
      <c r="NMY366"/>
      <c r="NMZ366"/>
      <c r="NNA366"/>
      <c r="NNB366"/>
      <c r="NNC366"/>
      <c r="NND366"/>
      <c r="NNE366"/>
      <c r="NNF366"/>
      <c r="NNG366"/>
      <c r="NNH366"/>
      <c r="NNI366"/>
      <c r="NNJ366"/>
      <c r="NNK366"/>
      <c r="NNL366"/>
      <c r="NNM366"/>
      <c r="NNN366"/>
      <c r="NNO366"/>
      <c r="NNP366"/>
      <c r="NNQ366"/>
      <c r="NNR366"/>
      <c r="NNS366"/>
      <c r="NNT366"/>
      <c r="NNU366"/>
      <c r="NNV366"/>
      <c r="NNW366"/>
      <c r="NNX366"/>
      <c r="NNY366"/>
      <c r="NNZ366"/>
      <c r="NOA366"/>
      <c r="NOB366"/>
      <c r="NOC366"/>
      <c r="NOD366"/>
      <c r="NOE366"/>
      <c r="NOF366"/>
      <c r="NOG366"/>
      <c r="NOH366"/>
      <c r="NOI366"/>
      <c r="NOJ366"/>
      <c r="NOK366"/>
      <c r="NOL366"/>
      <c r="NOM366"/>
      <c r="NON366"/>
      <c r="NOO366"/>
      <c r="NOP366"/>
      <c r="NOQ366"/>
      <c r="NOR366"/>
      <c r="NOS366"/>
      <c r="NOT366"/>
      <c r="NOU366"/>
      <c r="NOV366"/>
      <c r="NOW366"/>
      <c r="NOX366"/>
      <c r="NOY366"/>
      <c r="NOZ366"/>
      <c r="NPA366"/>
      <c r="NPB366"/>
      <c r="NPC366"/>
      <c r="NPD366"/>
      <c r="NPE366"/>
      <c r="NPF366"/>
      <c r="NPG366"/>
      <c r="NPH366"/>
      <c r="NPI366"/>
      <c r="NPJ366"/>
      <c r="NPK366"/>
      <c r="NPL366"/>
      <c r="NPM366"/>
      <c r="NPN366"/>
      <c r="NPO366"/>
      <c r="NPP366"/>
      <c r="NPQ366"/>
      <c r="NPR366"/>
      <c r="NPS366"/>
      <c r="NPT366"/>
      <c r="NPU366"/>
      <c r="NPV366"/>
      <c r="NPW366"/>
      <c r="NPX366"/>
      <c r="NPY366"/>
      <c r="NPZ366"/>
      <c r="NQA366"/>
      <c r="NQB366"/>
      <c r="NQC366"/>
      <c r="NQD366"/>
      <c r="NQE366"/>
      <c r="NQF366"/>
      <c r="NQG366"/>
      <c r="NQH366"/>
      <c r="NQI366"/>
      <c r="NQJ366"/>
      <c r="NQK366"/>
      <c r="NQL366"/>
      <c r="NQM366"/>
      <c r="NQN366"/>
      <c r="NQO366"/>
      <c r="NQP366"/>
      <c r="NQQ366"/>
      <c r="NQR366"/>
      <c r="NQS366"/>
      <c r="NQT366"/>
      <c r="NQU366"/>
      <c r="NQV366"/>
      <c r="NQW366"/>
      <c r="NQX366"/>
      <c r="NQY366"/>
      <c r="NQZ366"/>
      <c r="NRA366"/>
      <c r="NRB366"/>
      <c r="NRC366"/>
      <c r="NRD366"/>
      <c r="NRE366"/>
      <c r="NRF366"/>
      <c r="NRG366"/>
      <c r="NRH366"/>
      <c r="NRI366"/>
      <c r="NRJ366"/>
      <c r="NRK366"/>
      <c r="NRL366"/>
      <c r="NRM366"/>
      <c r="NRN366"/>
      <c r="NRO366"/>
      <c r="NRP366"/>
      <c r="NRQ366"/>
      <c r="NRR366"/>
      <c r="NRS366"/>
      <c r="NRT366"/>
      <c r="NRU366"/>
      <c r="NRV366"/>
      <c r="NRW366"/>
      <c r="NRX366"/>
      <c r="NRY366"/>
      <c r="NRZ366"/>
      <c r="NSA366"/>
      <c r="NSB366"/>
      <c r="NSC366"/>
      <c r="NSD366"/>
      <c r="NSE366"/>
      <c r="NSF366"/>
      <c r="NSG366"/>
      <c r="NSH366"/>
      <c r="NSI366"/>
      <c r="NSJ366"/>
      <c r="NSK366"/>
      <c r="NSL366"/>
      <c r="NSM366"/>
      <c r="NSN366"/>
      <c r="NSO366"/>
      <c r="NSP366"/>
      <c r="NSQ366"/>
      <c r="NSR366"/>
      <c r="NSS366"/>
      <c r="NST366"/>
      <c r="NSU366"/>
      <c r="NSV366"/>
      <c r="NSW366"/>
      <c r="NSX366"/>
      <c r="NSY366"/>
      <c r="NSZ366"/>
      <c r="NTA366"/>
      <c r="NTB366"/>
      <c r="NTC366"/>
      <c r="NTD366"/>
      <c r="NTE366"/>
      <c r="NTF366"/>
      <c r="NTG366"/>
      <c r="NTH366"/>
      <c r="NTI366"/>
      <c r="NTJ366"/>
      <c r="NTK366"/>
      <c r="NTL366"/>
      <c r="NTM366"/>
      <c r="NTN366"/>
      <c r="NTO366"/>
      <c r="NTP366"/>
      <c r="NTQ366"/>
      <c r="NTR366"/>
      <c r="NTS366"/>
      <c r="NTT366"/>
      <c r="NTU366"/>
      <c r="NTV366"/>
      <c r="NTW366"/>
      <c r="NTX366"/>
      <c r="NTY366"/>
      <c r="NTZ366"/>
      <c r="NUA366"/>
      <c r="NUB366"/>
      <c r="NUC366"/>
      <c r="NUD366"/>
      <c r="NUE366"/>
      <c r="NUF366"/>
      <c r="NUG366"/>
      <c r="NUH366"/>
      <c r="NUI366"/>
      <c r="NUJ366"/>
      <c r="NUK366"/>
      <c r="NUL366"/>
      <c r="NUM366"/>
      <c r="NUN366"/>
      <c r="NUO366"/>
      <c r="NUP366"/>
      <c r="NUQ366"/>
      <c r="NUR366"/>
      <c r="NUS366"/>
      <c r="NUT366"/>
      <c r="NUU366"/>
      <c r="NUV366"/>
      <c r="NUW366"/>
      <c r="NUX366"/>
      <c r="NUY366"/>
      <c r="NUZ366"/>
      <c r="NVA366"/>
      <c r="NVB366"/>
      <c r="NVC366"/>
      <c r="NVD366"/>
      <c r="NVE366"/>
      <c r="NVF366"/>
      <c r="NVG366"/>
      <c r="NVH366"/>
      <c r="NVI366"/>
      <c r="NVJ366"/>
      <c r="NVK366"/>
      <c r="NVL366"/>
      <c r="NVM366"/>
      <c r="NVN366"/>
      <c r="NVO366"/>
      <c r="NVP366"/>
      <c r="NVQ366"/>
      <c r="NVR366"/>
      <c r="NVS366"/>
      <c r="NVT366"/>
      <c r="NVU366"/>
      <c r="NVV366"/>
      <c r="NVW366"/>
      <c r="NVX366"/>
      <c r="NVY366"/>
      <c r="NVZ366"/>
      <c r="NWA366"/>
      <c r="NWB366"/>
      <c r="NWC366"/>
      <c r="NWD366"/>
      <c r="NWE366"/>
      <c r="NWF366"/>
      <c r="NWG366"/>
      <c r="NWH366"/>
      <c r="NWI366"/>
      <c r="NWJ366"/>
      <c r="NWK366"/>
      <c r="NWL366"/>
      <c r="NWM366"/>
      <c r="NWN366"/>
      <c r="NWO366"/>
      <c r="NWP366"/>
      <c r="NWQ366"/>
      <c r="NWR366"/>
      <c r="NWS366"/>
      <c r="NWT366"/>
      <c r="NWU366"/>
      <c r="NWV366"/>
      <c r="NWW366"/>
      <c r="NWX366"/>
      <c r="NWY366"/>
      <c r="NWZ366"/>
      <c r="NXA366"/>
      <c r="NXB366"/>
      <c r="NXC366"/>
      <c r="NXD366"/>
      <c r="NXE366"/>
      <c r="NXF366"/>
      <c r="NXG366"/>
      <c r="NXH366"/>
      <c r="NXI366"/>
      <c r="NXJ366"/>
      <c r="NXK366"/>
      <c r="NXL366"/>
      <c r="NXM366"/>
      <c r="NXN366"/>
      <c r="NXO366"/>
      <c r="NXP366"/>
      <c r="NXQ366"/>
      <c r="NXR366"/>
      <c r="NXS366"/>
      <c r="NXT366"/>
      <c r="NXU366"/>
      <c r="NXV366"/>
      <c r="NXW366"/>
      <c r="NXX366"/>
      <c r="NXY366"/>
      <c r="NXZ366"/>
      <c r="NYA366"/>
      <c r="NYB366"/>
      <c r="NYC366"/>
      <c r="NYD366"/>
      <c r="NYE366"/>
      <c r="NYF366"/>
      <c r="NYG366"/>
      <c r="NYH366"/>
      <c r="NYI366"/>
      <c r="NYJ366"/>
      <c r="NYK366"/>
      <c r="NYL366"/>
      <c r="NYM366"/>
      <c r="NYN366"/>
      <c r="NYO366"/>
      <c r="NYP366"/>
      <c r="NYQ366"/>
      <c r="NYR366"/>
      <c r="NYS366"/>
      <c r="NYT366"/>
      <c r="NYU366"/>
      <c r="NYV366"/>
      <c r="NYW366"/>
      <c r="NYX366"/>
      <c r="NYY366"/>
      <c r="NYZ366"/>
      <c r="NZA366"/>
      <c r="NZB366"/>
      <c r="NZC366"/>
      <c r="NZD366"/>
      <c r="NZE366"/>
      <c r="NZF366"/>
      <c r="NZG366"/>
      <c r="NZH366"/>
      <c r="NZI366"/>
      <c r="NZJ366"/>
      <c r="NZK366"/>
      <c r="NZL366"/>
      <c r="NZM366"/>
      <c r="NZN366"/>
      <c r="NZO366"/>
      <c r="NZP366"/>
      <c r="NZQ366"/>
      <c r="NZR366"/>
      <c r="NZS366"/>
      <c r="NZT366"/>
      <c r="NZU366"/>
      <c r="NZV366"/>
      <c r="NZW366"/>
      <c r="NZX366"/>
      <c r="NZY366"/>
      <c r="NZZ366"/>
      <c r="OAA366"/>
      <c r="OAB366"/>
      <c r="OAC366"/>
      <c r="OAD366"/>
      <c r="OAE366"/>
      <c r="OAF366"/>
      <c r="OAG366"/>
      <c r="OAH366"/>
      <c r="OAI366"/>
      <c r="OAJ366"/>
      <c r="OAK366"/>
      <c r="OAL366"/>
      <c r="OAM366"/>
      <c r="OAN366"/>
      <c r="OAO366"/>
      <c r="OAP366"/>
      <c r="OAQ366"/>
      <c r="OAR366"/>
      <c r="OAS366"/>
      <c r="OAT366"/>
      <c r="OAU366"/>
      <c r="OAV366"/>
      <c r="OAW366"/>
      <c r="OAX366"/>
      <c r="OAY366"/>
      <c r="OAZ366"/>
      <c r="OBA366"/>
      <c r="OBB366"/>
      <c r="OBC366"/>
      <c r="OBD366"/>
      <c r="OBE366"/>
      <c r="OBF366"/>
      <c r="OBG366"/>
      <c r="OBH366"/>
      <c r="OBI366"/>
      <c r="OBJ366"/>
      <c r="OBK366"/>
      <c r="OBL366"/>
      <c r="OBM366"/>
      <c r="OBN366"/>
      <c r="OBO366"/>
      <c r="OBP366"/>
      <c r="OBQ366"/>
      <c r="OBR366"/>
      <c r="OBS366"/>
      <c r="OBT366"/>
      <c r="OBU366"/>
      <c r="OBV366"/>
      <c r="OBW366"/>
      <c r="OBX366"/>
      <c r="OBY366"/>
      <c r="OBZ366"/>
      <c r="OCA366"/>
      <c r="OCB366"/>
      <c r="OCC366"/>
      <c r="OCD366"/>
      <c r="OCE366"/>
      <c r="OCF366"/>
      <c r="OCG366"/>
      <c r="OCH366"/>
      <c r="OCI366"/>
      <c r="OCJ366"/>
      <c r="OCK366"/>
      <c r="OCL366"/>
      <c r="OCM366"/>
      <c r="OCN366"/>
      <c r="OCO366"/>
      <c r="OCP366"/>
      <c r="OCQ366"/>
      <c r="OCR366"/>
      <c r="OCS366"/>
      <c r="OCT366"/>
      <c r="OCU366"/>
      <c r="OCV366"/>
      <c r="OCW366"/>
      <c r="OCX366"/>
      <c r="OCY366"/>
      <c r="OCZ366"/>
      <c r="ODA366"/>
      <c r="ODB366"/>
      <c r="ODC366"/>
      <c r="ODD366"/>
      <c r="ODE366"/>
      <c r="ODF366"/>
      <c r="ODG366"/>
      <c r="ODH366"/>
      <c r="ODI366"/>
      <c r="ODJ366"/>
      <c r="ODK366"/>
      <c r="ODL366"/>
      <c r="ODM366"/>
      <c r="ODN366"/>
      <c r="ODO366"/>
      <c r="ODP366"/>
      <c r="ODQ366"/>
      <c r="ODR366"/>
      <c r="ODS366"/>
      <c r="ODT366"/>
      <c r="ODU366"/>
      <c r="ODV366"/>
      <c r="ODW366"/>
      <c r="ODX366"/>
      <c r="ODY366"/>
      <c r="ODZ366"/>
      <c r="OEA366"/>
      <c r="OEB366"/>
      <c r="OEC366"/>
      <c r="OED366"/>
      <c r="OEE366"/>
      <c r="OEF366"/>
      <c r="OEG366"/>
      <c r="OEH366"/>
      <c r="OEI366"/>
      <c r="OEJ366"/>
      <c r="OEK366"/>
      <c r="OEL366"/>
      <c r="OEM366"/>
      <c r="OEN366"/>
      <c r="OEO366"/>
      <c r="OEP366"/>
      <c r="OEQ366"/>
      <c r="OER366"/>
      <c r="OES366"/>
      <c r="OET366"/>
      <c r="OEU366"/>
      <c r="OEV366"/>
      <c r="OEW366"/>
      <c r="OEX366"/>
      <c r="OEY366"/>
      <c r="OEZ366"/>
      <c r="OFA366"/>
      <c r="OFB366"/>
      <c r="OFC366"/>
      <c r="OFD366"/>
      <c r="OFE366"/>
      <c r="OFF366"/>
      <c r="OFG366"/>
      <c r="OFH366"/>
      <c r="OFI366"/>
      <c r="OFJ366"/>
      <c r="OFK366"/>
      <c r="OFL366"/>
      <c r="OFM366"/>
      <c r="OFN366"/>
      <c r="OFO366"/>
      <c r="OFP366"/>
      <c r="OFQ366"/>
      <c r="OFR366"/>
      <c r="OFS366"/>
      <c r="OFT366"/>
      <c r="OFU366"/>
      <c r="OFV366"/>
      <c r="OFW366"/>
      <c r="OFX366"/>
      <c r="OFY366"/>
      <c r="OFZ366"/>
      <c r="OGA366"/>
      <c r="OGB366"/>
      <c r="OGC366"/>
      <c r="OGD366"/>
      <c r="OGE366"/>
      <c r="OGF366"/>
      <c r="OGG366"/>
      <c r="OGH366"/>
      <c r="OGI366"/>
      <c r="OGJ366"/>
      <c r="OGK366"/>
      <c r="OGL366"/>
      <c r="OGM366"/>
      <c r="OGN366"/>
      <c r="OGO366"/>
      <c r="OGP366"/>
      <c r="OGQ366"/>
      <c r="OGR366"/>
      <c r="OGS366"/>
      <c r="OGT366"/>
      <c r="OGU366"/>
      <c r="OGV366"/>
      <c r="OGW366"/>
      <c r="OGX366"/>
      <c r="OGY366"/>
      <c r="OGZ366"/>
      <c r="OHA366"/>
      <c r="OHB366"/>
      <c r="OHC366"/>
      <c r="OHD366"/>
      <c r="OHE366"/>
      <c r="OHF366"/>
      <c r="OHG366"/>
      <c r="OHH366"/>
      <c r="OHI366"/>
      <c r="OHJ366"/>
      <c r="OHK366"/>
      <c r="OHL366"/>
      <c r="OHM366"/>
      <c r="OHN366"/>
      <c r="OHO366"/>
      <c r="OHP366"/>
      <c r="OHQ366"/>
      <c r="OHR366"/>
      <c r="OHS366"/>
      <c r="OHT366"/>
      <c r="OHU366"/>
      <c r="OHV366"/>
      <c r="OHW366"/>
      <c r="OHX366"/>
      <c r="OHY366"/>
      <c r="OHZ366"/>
      <c r="OIA366"/>
      <c r="OIB366"/>
      <c r="OIC366"/>
      <c r="OID366"/>
      <c r="OIE366"/>
      <c r="OIF366"/>
      <c r="OIG366"/>
      <c r="OIH366"/>
      <c r="OII366"/>
      <c r="OIJ366"/>
      <c r="OIK366"/>
      <c r="OIL366"/>
      <c r="OIM366"/>
      <c r="OIN366"/>
      <c r="OIO366"/>
      <c r="OIP366"/>
      <c r="OIQ366"/>
      <c r="OIR366"/>
      <c r="OIS366"/>
      <c r="OIT366"/>
      <c r="OIU366"/>
      <c r="OIV366"/>
      <c r="OIW366"/>
      <c r="OIX366"/>
      <c r="OIY366"/>
      <c r="OIZ366"/>
      <c r="OJA366"/>
      <c r="OJB366"/>
      <c r="OJC366"/>
      <c r="OJD366"/>
      <c r="OJE366"/>
      <c r="OJF366"/>
      <c r="OJG366"/>
      <c r="OJH366"/>
      <c r="OJI366"/>
      <c r="OJJ366"/>
      <c r="OJK366"/>
      <c r="OJL366"/>
      <c r="OJM366"/>
      <c r="OJN366"/>
      <c r="OJO366"/>
      <c r="OJP366"/>
      <c r="OJQ366"/>
      <c r="OJR366"/>
      <c r="OJS366"/>
      <c r="OJT366"/>
      <c r="OJU366"/>
      <c r="OJV366"/>
      <c r="OJW366"/>
      <c r="OJX366"/>
      <c r="OJY366"/>
      <c r="OJZ366"/>
      <c r="OKA366"/>
      <c r="OKB366"/>
      <c r="OKC366"/>
      <c r="OKD366"/>
      <c r="OKE366"/>
      <c r="OKF366"/>
      <c r="OKG366"/>
      <c r="OKH366"/>
      <c r="OKI366"/>
      <c r="OKJ366"/>
      <c r="OKK366"/>
      <c r="OKL366"/>
      <c r="OKM366"/>
      <c r="OKN366"/>
      <c r="OKO366"/>
      <c r="OKP366"/>
      <c r="OKQ366"/>
      <c r="OKR366"/>
      <c r="OKS366"/>
      <c r="OKT366"/>
      <c r="OKU366"/>
      <c r="OKV366"/>
      <c r="OKW366"/>
      <c r="OKX366"/>
      <c r="OKY366"/>
      <c r="OKZ366"/>
      <c r="OLA366"/>
      <c r="OLB366"/>
      <c r="OLC366"/>
      <c r="OLD366"/>
      <c r="OLE366"/>
      <c r="OLF366"/>
      <c r="OLG366"/>
      <c r="OLH366"/>
      <c r="OLI366"/>
      <c r="OLJ366"/>
      <c r="OLK366"/>
      <c r="OLL366"/>
      <c r="OLM366"/>
      <c r="OLN366"/>
      <c r="OLO366"/>
      <c r="OLP366"/>
      <c r="OLQ366"/>
      <c r="OLR366"/>
      <c r="OLS366"/>
      <c r="OLT366"/>
      <c r="OLU366"/>
      <c r="OLV366"/>
      <c r="OLW366"/>
      <c r="OLX366"/>
      <c r="OLY366"/>
      <c r="OLZ366"/>
      <c r="OMA366"/>
      <c r="OMB366"/>
      <c r="OMC366"/>
      <c r="OMD366"/>
      <c r="OME366"/>
      <c r="OMF366"/>
      <c r="OMG366"/>
      <c r="OMH366"/>
      <c r="OMI366"/>
      <c r="OMJ366"/>
      <c r="OMK366"/>
      <c r="OML366"/>
      <c r="OMM366"/>
      <c r="OMN366"/>
      <c r="OMO366"/>
      <c r="OMP366"/>
      <c r="OMQ366"/>
      <c r="OMR366"/>
      <c r="OMS366"/>
      <c r="OMT366"/>
      <c r="OMU366"/>
      <c r="OMV366"/>
      <c r="OMW366"/>
      <c r="OMX366"/>
      <c r="OMY366"/>
      <c r="OMZ366"/>
      <c r="ONA366"/>
      <c r="ONB366"/>
      <c r="ONC366"/>
      <c r="OND366"/>
      <c r="ONE366"/>
      <c r="ONF366"/>
      <c r="ONG366"/>
      <c r="ONH366"/>
      <c r="ONI366"/>
      <c r="ONJ366"/>
      <c r="ONK366"/>
      <c r="ONL366"/>
      <c r="ONM366"/>
      <c r="ONN366"/>
      <c r="ONO366"/>
      <c r="ONP366"/>
      <c r="ONQ366"/>
      <c r="ONR366"/>
      <c r="ONS366"/>
      <c r="ONT366"/>
      <c r="ONU366"/>
      <c r="ONV366"/>
      <c r="ONW366"/>
      <c r="ONX366"/>
      <c r="ONY366"/>
      <c r="ONZ366"/>
      <c r="OOA366"/>
      <c r="OOB366"/>
      <c r="OOC366"/>
      <c r="OOD366"/>
      <c r="OOE366"/>
      <c r="OOF366"/>
      <c r="OOG366"/>
      <c r="OOH366"/>
      <c r="OOI366"/>
      <c r="OOJ366"/>
      <c r="OOK366"/>
      <c r="OOL366"/>
      <c r="OOM366"/>
      <c r="OON366"/>
      <c r="OOO366"/>
      <c r="OOP366"/>
      <c r="OOQ366"/>
      <c r="OOR366"/>
      <c r="OOS366"/>
      <c r="OOT366"/>
      <c r="OOU366"/>
      <c r="OOV366"/>
      <c r="OOW366"/>
      <c r="OOX366"/>
      <c r="OOY366"/>
      <c r="OOZ366"/>
      <c r="OPA366"/>
      <c r="OPB366"/>
      <c r="OPC366"/>
      <c r="OPD366"/>
      <c r="OPE366"/>
      <c r="OPF366"/>
      <c r="OPG366"/>
      <c r="OPH366"/>
      <c r="OPI366"/>
      <c r="OPJ366"/>
      <c r="OPK366"/>
      <c r="OPL366"/>
      <c r="OPM366"/>
      <c r="OPN366"/>
      <c r="OPO366"/>
      <c r="OPP366"/>
      <c r="OPQ366"/>
      <c r="OPR366"/>
      <c r="OPS366"/>
      <c r="OPT366"/>
      <c r="OPU366"/>
      <c r="OPV366"/>
      <c r="OPW366"/>
      <c r="OPX366"/>
      <c r="OPY366"/>
      <c r="OPZ366"/>
      <c r="OQA366"/>
      <c r="OQB366"/>
      <c r="OQC366"/>
      <c r="OQD366"/>
      <c r="OQE366"/>
      <c r="OQF366"/>
      <c r="OQG366"/>
      <c r="OQH366"/>
      <c r="OQI366"/>
      <c r="OQJ366"/>
      <c r="OQK366"/>
      <c r="OQL366"/>
      <c r="OQM366"/>
      <c r="OQN366"/>
      <c r="OQO366"/>
      <c r="OQP366"/>
      <c r="OQQ366"/>
      <c r="OQR366"/>
      <c r="OQS366"/>
      <c r="OQT366"/>
      <c r="OQU366"/>
      <c r="OQV366"/>
      <c r="OQW366"/>
      <c r="OQX366"/>
      <c r="OQY366"/>
      <c r="OQZ366"/>
      <c r="ORA366"/>
      <c r="ORB366"/>
      <c r="ORC366"/>
      <c r="ORD366"/>
      <c r="ORE366"/>
      <c r="ORF366"/>
      <c r="ORG366"/>
      <c r="ORH366"/>
      <c r="ORI366"/>
      <c r="ORJ366"/>
      <c r="ORK366"/>
      <c r="ORL366"/>
      <c r="ORM366"/>
      <c r="ORN366"/>
      <c r="ORO366"/>
      <c r="ORP366"/>
      <c r="ORQ366"/>
      <c r="ORR366"/>
      <c r="ORS366"/>
      <c r="ORT366"/>
      <c r="ORU366"/>
      <c r="ORV366"/>
      <c r="ORW366"/>
      <c r="ORX366"/>
      <c r="ORY366"/>
      <c r="ORZ366"/>
      <c r="OSA366"/>
      <c r="OSB366"/>
      <c r="OSC366"/>
      <c r="OSD366"/>
      <c r="OSE366"/>
      <c r="OSF366"/>
      <c r="OSG366"/>
      <c r="OSH366"/>
      <c r="OSI366"/>
      <c r="OSJ366"/>
      <c r="OSK366"/>
      <c r="OSL366"/>
      <c r="OSM366"/>
      <c r="OSN366"/>
      <c r="OSO366"/>
      <c r="OSP366"/>
      <c r="OSQ366"/>
      <c r="OSR366"/>
      <c r="OSS366"/>
      <c r="OST366"/>
      <c r="OSU366"/>
      <c r="OSV366"/>
      <c r="OSW366"/>
      <c r="OSX366"/>
      <c r="OSY366"/>
      <c r="OSZ366"/>
      <c r="OTA366"/>
      <c r="OTB366"/>
      <c r="OTC366"/>
      <c r="OTD366"/>
      <c r="OTE366"/>
      <c r="OTF366"/>
      <c r="OTG366"/>
      <c r="OTH366"/>
      <c r="OTI366"/>
      <c r="OTJ366"/>
      <c r="OTK366"/>
      <c r="OTL366"/>
      <c r="OTM366"/>
      <c r="OTN366"/>
      <c r="OTO366"/>
      <c r="OTP366"/>
      <c r="OTQ366"/>
      <c r="OTR366"/>
      <c r="OTS366"/>
      <c r="OTT366"/>
      <c r="OTU366"/>
      <c r="OTV366"/>
      <c r="OTW366"/>
      <c r="OTX366"/>
      <c r="OTY366"/>
      <c r="OTZ366"/>
      <c r="OUA366"/>
      <c r="OUB366"/>
      <c r="OUC366"/>
      <c r="OUD366"/>
      <c r="OUE366"/>
      <c r="OUF366"/>
      <c r="OUG366"/>
      <c r="OUH366"/>
      <c r="OUI366"/>
      <c r="OUJ366"/>
      <c r="OUK366"/>
      <c r="OUL366"/>
      <c r="OUM366"/>
      <c r="OUN366"/>
      <c r="OUO366"/>
      <c r="OUP366"/>
      <c r="OUQ366"/>
      <c r="OUR366"/>
      <c r="OUS366"/>
      <c r="OUT366"/>
      <c r="OUU366"/>
      <c r="OUV366"/>
      <c r="OUW366"/>
      <c r="OUX366"/>
      <c r="OUY366"/>
      <c r="OUZ366"/>
      <c r="OVA366"/>
      <c r="OVB366"/>
      <c r="OVC366"/>
      <c r="OVD366"/>
      <c r="OVE366"/>
      <c r="OVF366"/>
      <c r="OVG366"/>
      <c r="OVH366"/>
      <c r="OVI366"/>
      <c r="OVJ366"/>
      <c r="OVK366"/>
      <c r="OVL366"/>
      <c r="OVM366"/>
      <c r="OVN366"/>
      <c r="OVO366"/>
      <c r="OVP366"/>
      <c r="OVQ366"/>
      <c r="OVR366"/>
      <c r="OVS366"/>
      <c r="OVT366"/>
      <c r="OVU366"/>
      <c r="OVV366"/>
      <c r="OVW366"/>
      <c r="OVX366"/>
      <c r="OVY366"/>
      <c r="OVZ366"/>
      <c r="OWA366"/>
      <c r="OWB366"/>
      <c r="OWC366"/>
      <c r="OWD366"/>
      <c r="OWE366"/>
      <c r="OWF366"/>
      <c r="OWG366"/>
      <c r="OWH366"/>
      <c r="OWI366"/>
      <c r="OWJ366"/>
      <c r="OWK366"/>
      <c r="OWL366"/>
      <c r="OWM366"/>
      <c r="OWN366"/>
      <c r="OWO366"/>
      <c r="OWP366"/>
      <c r="OWQ366"/>
      <c r="OWR366"/>
      <c r="OWS366"/>
      <c r="OWT366"/>
      <c r="OWU366"/>
      <c r="OWV366"/>
      <c r="OWW366"/>
      <c r="OWX366"/>
      <c r="OWY366"/>
      <c r="OWZ366"/>
      <c r="OXA366"/>
      <c r="OXB366"/>
      <c r="OXC366"/>
      <c r="OXD366"/>
      <c r="OXE366"/>
      <c r="OXF366"/>
      <c r="OXG366"/>
      <c r="OXH366"/>
      <c r="OXI366"/>
      <c r="OXJ366"/>
      <c r="OXK366"/>
      <c r="OXL366"/>
      <c r="OXM366"/>
      <c r="OXN366"/>
      <c r="OXO366"/>
      <c r="OXP366"/>
      <c r="OXQ366"/>
      <c r="OXR366"/>
      <c r="OXS366"/>
      <c r="OXT366"/>
      <c r="OXU366"/>
      <c r="OXV366"/>
      <c r="OXW366"/>
      <c r="OXX366"/>
      <c r="OXY366"/>
      <c r="OXZ366"/>
      <c r="OYA366"/>
      <c r="OYB366"/>
      <c r="OYC366"/>
      <c r="OYD366"/>
      <c r="OYE366"/>
      <c r="OYF366"/>
      <c r="OYG366"/>
      <c r="OYH366"/>
      <c r="OYI366"/>
      <c r="OYJ366"/>
      <c r="OYK366"/>
      <c r="OYL366"/>
      <c r="OYM366"/>
      <c r="OYN366"/>
      <c r="OYO366"/>
      <c r="OYP366"/>
      <c r="OYQ366"/>
      <c r="OYR366"/>
      <c r="OYS366"/>
      <c r="OYT366"/>
      <c r="OYU366"/>
      <c r="OYV366"/>
      <c r="OYW366"/>
      <c r="OYX366"/>
      <c r="OYY366"/>
      <c r="OYZ366"/>
      <c r="OZA366"/>
      <c r="OZB366"/>
      <c r="OZC366"/>
      <c r="OZD366"/>
      <c r="OZE366"/>
      <c r="OZF366"/>
      <c r="OZG366"/>
      <c r="OZH366"/>
      <c r="OZI366"/>
      <c r="OZJ366"/>
      <c r="OZK366"/>
      <c r="OZL366"/>
      <c r="OZM366"/>
      <c r="OZN366"/>
      <c r="OZO366"/>
      <c r="OZP366"/>
      <c r="OZQ366"/>
      <c r="OZR366"/>
      <c r="OZS366"/>
      <c r="OZT366"/>
      <c r="OZU366"/>
      <c r="OZV366"/>
      <c r="OZW366"/>
      <c r="OZX366"/>
      <c r="OZY366"/>
      <c r="OZZ366"/>
      <c r="PAA366"/>
      <c r="PAB366"/>
      <c r="PAC366"/>
      <c r="PAD366"/>
      <c r="PAE366"/>
      <c r="PAF366"/>
      <c r="PAG366"/>
      <c r="PAH366"/>
      <c r="PAI366"/>
      <c r="PAJ366"/>
      <c r="PAK366"/>
      <c r="PAL366"/>
      <c r="PAM366"/>
      <c r="PAN366"/>
      <c r="PAO366"/>
      <c r="PAP366"/>
      <c r="PAQ366"/>
      <c r="PAR366"/>
      <c r="PAS366"/>
      <c r="PAT366"/>
      <c r="PAU366"/>
      <c r="PAV366"/>
      <c r="PAW366"/>
      <c r="PAX366"/>
      <c r="PAY366"/>
      <c r="PAZ366"/>
      <c r="PBA366"/>
      <c r="PBB366"/>
      <c r="PBC366"/>
      <c r="PBD366"/>
      <c r="PBE366"/>
      <c r="PBF366"/>
      <c r="PBG366"/>
      <c r="PBH366"/>
      <c r="PBI366"/>
      <c r="PBJ366"/>
      <c r="PBK366"/>
      <c r="PBL366"/>
      <c r="PBM366"/>
      <c r="PBN366"/>
      <c r="PBO366"/>
      <c r="PBP366"/>
      <c r="PBQ366"/>
      <c r="PBR366"/>
      <c r="PBS366"/>
      <c r="PBT366"/>
      <c r="PBU366"/>
      <c r="PBV366"/>
      <c r="PBW366"/>
      <c r="PBX366"/>
      <c r="PBY366"/>
      <c r="PBZ366"/>
      <c r="PCA366"/>
      <c r="PCB366"/>
      <c r="PCC366"/>
      <c r="PCD366"/>
      <c r="PCE366"/>
      <c r="PCF366"/>
      <c r="PCG366"/>
      <c r="PCH366"/>
      <c r="PCI366"/>
      <c r="PCJ366"/>
      <c r="PCK366"/>
      <c r="PCL366"/>
      <c r="PCM366"/>
      <c r="PCN366"/>
      <c r="PCO366"/>
      <c r="PCP366"/>
      <c r="PCQ366"/>
      <c r="PCR366"/>
      <c r="PCS366"/>
      <c r="PCT366"/>
      <c r="PCU366"/>
      <c r="PCV366"/>
      <c r="PCW366"/>
      <c r="PCX366"/>
      <c r="PCY366"/>
      <c r="PCZ366"/>
      <c r="PDA366"/>
      <c r="PDB366"/>
      <c r="PDC366"/>
      <c r="PDD366"/>
      <c r="PDE366"/>
      <c r="PDF366"/>
      <c r="PDG366"/>
      <c r="PDH366"/>
      <c r="PDI366"/>
      <c r="PDJ366"/>
      <c r="PDK366"/>
      <c r="PDL366"/>
      <c r="PDM366"/>
      <c r="PDN366"/>
      <c r="PDO366"/>
      <c r="PDP366"/>
      <c r="PDQ366"/>
      <c r="PDR366"/>
      <c r="PDS366"/>
      <c r="PDT366"/>
      <c r="PDU366"/>
      <c r="PDV366"/>
      <c r="PDW366"/>
      <c r="PDX366"/>
      <c r="PDY366"/>
      <c r="PDZ366"/>
      <c r="PEA366"/>
      <c r="PEB366"/>
      <c r="PEC366"/>
      <c r="PED366"/>
      <c r="PEE366"/>
      <c r="PEF366"/>
      <c r="PEG366"/>
      <c r="PEH366"/>
      <c r="PEI366"/>
      <c r="PEJ366"/>
      <c r="PEK366"/>
      <c r="PEL366"/>
      <c r="PEM366"/>
      <c r="PEN366"/>
      <c r="PEO366"/>
      <c r="PEP366"/>
      <c r="PEQ366"/>
      <c r="PER366"/>
      <c r="PES366"/>
      <c r="PET366"/>
      <c r="PEU366"/>
      <c r="PEV366"/>
      <c r="PEW366"/>
      <c r="PEX366"/>
      <c r="PEY366"/>
      <c r="PEZ366"/>
      <c r="PFA366"/>
      <c r="PFB366"/>
      <c r="PFC366"/>
      <c r="PFD366"/>
      <c r="PFE366"/>
      <c r="PFF366"/>
      <c r="PFG366"/>
      <c r="PFH366"/>
      <c r="PFI366"/>
      <c r="PFJ366"/>
      <c r="PFK366"/>
      <c r="PFL366"/>
      <c r="PFM366"/>
      <c r="PFN366"/>
      <c r="PFO366"/>
      <c r="PFP366"/>
      <c r="PFQ366"/>
      <c r="PFR366"/>
      <c r="PFS366"/>
      <c r="PFT366"/>
      <c r="PFU366"/>
      <c r="PFV366"/>
      <c r="PFW366"/>
      <c r="PFX366"/>
      <c r="PFY366"/>
      <c r="PFZ366"/>
      <c r="PGA366"/>
      <c r="PGB366"/>
      <c r="PGC366"/>
      <c r="PGD366"/>
      <c r="PGE366"/>
      <c r="PGF366"/>
      <c r="PGG366"/>
      <c r="PGH366"/>
      <c r="PGI366"/>
      <c r="PGJ366"/>
      <c r="PGK366"/>
      <c r="PGL366"/>
      <c r="PGM366"/>
      <c r="PGN366"/>
      <c r="PGO366"/>
      <c r="PGP366"/>
      <c r="PGQ366"/>
      <c r="PGR366"/>
      <c r="PGS366"/>
      <c r="PGT366"/>
      <c r="PGU366"/>
      <c r="PGV366"/>
      <c r="PGW366"/>
      <c r="PGX366"/>
      <c r="PGY366"/>
      <c r="PGZ366"/>
      <c r="PHA366"/>
      <c r="PHB366"/>
      <c r="PHC366"/>
      <c r="PHD366"/>
      <c r="PHE366"/>
      <c r="PHF366"/>
      <c r="PHG366"/>
      <c r="PHH366"/>
      <c r="PHI366"/>
      <c r="PHJ366"/>
      <c r="PHK366"/>
      <c r="PHL366"/>
      <c r="PHM366"/>
      <c r="PHN366"/>
      <c r="PHO366"/>
      <c r="PHP366"/>
      <c r="PHQ366"/>
      <c r="PHR366"/>
      <c r="PHS366"/>
      <c r="PHT366"/>
      <c r="PHU366"/>
      <c r="PHV366"/>
      <c r="PHW366"/>
      <c r="PHX366"/>
      <c r="PHY366"/>
      <c r="PHZ366"/>
      <c r="PIA366"/>
      <c r="PIB366"/>
      <c r="PIC366"/>
      <c r="PID366"/>
      <c r="PIE366"/>
      <c r="PIF366"/>
      <c r="PIG366"/>
      <c r="PIH366"/>
      <c r="PII366"/>
      <c r="PIJ366"/>
      <c r="PIK366"/>
      <c r="PIL366"/>
      <c r="PIM366"/>
      <c r="PIN366"/>
      <c r="PIO366"/>
      <c r="PIP366"/>
      <c r="PIQ366"/>
      <c r="PIR366"/>
      <c r="PIS366"/>
      <c r="PIT366"/>
      <c r="PIU366"/>
      <c r="PIV366"/>
      <c r="PIW366"/>
      <c r="PIX366"/>
      <c r="PIY366"/>
      <c r="PIZ366"/>
      <c r="PJA366"/>
      <c r="PJB366"/>
      <c r="PJC366"/>
      <c r="PJD366"/>
      <c r="PJE366"/>
      <c r="PJF366"/>
      <c r="PJG366"/>
      <c r="PJH366"/>
      <c r="PJI366"/>
      <c r="PJJ366"/>
      <c r="PJK366"/>
      <c r="PJL366"/>
      <c r="PJM366"/>
      <c r="PJN366"/>
      <c r="PJO366"/>
      <c r="PJP366"/>
      <c r="PJQ366"/>
      <c r="PJR366"/>
      <c r="PJS366"/>
      <c r="PJT366"/>
      <c r="PJU366"/>
      <c r="PJV366"/>
      <c r="PJW366"/>
      <c r="PJX366"/>
      <c r="PJY366"/>
      <c r="PJZ366"/>
      <c r="PKA366"/>
      <c r="PKB366"/>
      <c r="PKC366"/>
      <c r="PKD366"/>
      <c r="PKE366"/>
      <c r="PKF366"/>
      <c r="PKG366"/>
      <c r="PKH366"/>
      <c r="PKI366"/>
      <c r="PKJ366"/>
      <c r="PKK366"/>
      <c r="PKL366"/>
      <c r="PKM366"/>
      <c r="PKN366"/>
      <c r="PKO366"/>
      <c r="PKP366"/>
      <c r="PKQ366"/>
      <c r="PKR366"/>
      <c r="PKS366"/>
      <c r="PKT366"/>
      <c r="PKU366"/>
      <c r="PKV366"/>
      <c r="PKW366"/>
      <c r="PKX366"/>
      <c r="PKY366"/>
      <c r="PKZ366"/>
      <c r="PLA366"/>
      <c r="PLB366"/>
      <c r="PLC366"/>
      <c r="PLD366"/>
      <c r="PLE366"/>
      <c r="PLF366"/>
      <c r="PLG366"/>
      <c r="PLH366"/>
      <c r="PLI366"/>
      <c r="PLJ366"/>
      <c r="PLK366"/>
      <c r="PLL366"/>
      <c r="PLM366"/>
      <c r="PLN366"/>
      <c r="PLO366"/>
      <c r="PLP366"/>
      <c r="PLQ366"/>
      <c r="PLR366"/>
      <c r="PLS366"/>
      <c r="PLT366"/>
      <c r="PLU366"/>
      <c r="PLV366"/>
      <c r="PLW366"/>
      <c r="PLX366"/>
      <c r="PLY366"/>
      <c r="PLZ366"/>
      <c r="PMA366"/>
      <c r="PMB366"/>
      <c r="PMC366"/>
      <c r="PMD366"/>
      <c r="PME366"/>
      <c r="PMF366"/>
      <c r="PMG366"/>
      <c r="PMH366"/>
      <c r="PMI366"/>
      <c r="PMJ366"/>
      <c r="PMK366"/>
      <c r="PML366"/>
      <c r="PMM366"/>
      <c r="PMN366"/>
      <c r="PMO366"/>
      <c r="PMP366"/>
      <c r="PMQ366"/>
      <c r="PMR366"/>
      <c r="PMS366"/>
      <c r="PMT366"/>
      <c r="PMU366"/>
      <c r="PMV366"/>
      <c r="PMW366"/>
      <c r="PMX366"/>
      <c r="PMY366"/>
      <c r="PMZ366"/>
      <c r="PNA366"/>
      <c r="PNB366"/>
      <c r="PNC366"/>
      <c r="PND366"/>
      <c r="PNE366"/>
      <c r="PNF366"/>
      <c r="PNG366"/>
      <c r="PNH366"/>
      <c r="PNI366"/>
      <c r="PNJ366"/>
      <c r="PNK366"/>
      <c r="PNL366"/>
      <c r="PNM366"/>
      <c r="PNN366"/>
      <c r="PNO366"/>
      <c r="PNP366"/>
      <c r="PNQ366"/>
      <c r="PNR366"/>
      <c r="PNS366"/>
      <c r="PNT366"/>
      <c r="PNU366"/>
      <c r="PNV366"/>
      <c r="PNW366"/>
      <c r="PNX366"/>
      <c r="PNY366"/>
      <c r="PNZ366"/>
      <c r="POA366"/>
      <c r="POB366"/>
      <c r="POC366"/>
      <c r="POD366"/>
      <c r="POE366"/>
      <c r="POF366"/>
      <c r="POG366"/>
      <c r="POH366"/>
      <c r="POI366"/>
      <c r="POJ366"/>
      <c r="POK366"/>
      <c r="POL366"/>
      <c r="POM366"/>
      <c r="PON366"/>
      <c r="POO366"/>
      <c r="POP366"/>
      <c r="POQ366"/>
      <c r="POR366"/>
      <c r="POS366"/>
      <c r="POT366"/>
      <c r="POU366"/>
      <c r="POV366"/>
      <c r="POW366"/>
      <c r="POX366"/>
      <c r="POY366"/>
      <c r="POZ366"/>
      <c r="PPA366"/>
      <c r="PPB366"/>
      <c r="PPC366"/>
      <c r="PPD366"/>
      <c r="PPE366"/>
      <c r="PPF366"/>
      <c r="PPG366"/>
      <c r="PPH366"/>
      <c r="PPI366"/>
      <c r="PPJ366"/>
      <c r="PPK366"/>
      <c r="PPL366"/>
      <c r="PPM366"/>
      <c r="PPN366"/>
      <c r="PPO366"/>
      <c r="PPP366"/>
      <c r="PPQ366"/>
      <c r="PPR366"/>
      <c r="PPS366"/>
      <c r="PPT366"/>
      <c r="PPU366"/>
      <c r="PPV366"/>
      <c r="PPW366"/>
      <c r="PPX366"/>
      <c r="PPY366"/>
      <c r="PPZ366"/>
      <c r="PQA366"/>
      <c r="PQB366"/>
      <c r="PQC366"/>
      <c r="PQD366"/>
      <c r="PQE366"/>
      <c r="PQF366"/>
      <c r="PQG366"/>
      <c r="PQH366"/>
      <c r="PQI366"/>
      <c r="PQJ366"/>
      <c r="PQK366"/>
      <c r="PQL366"/>
      <c r="PQM366"/>
      <c r="PQN366"/>
      <c r="PQO366"/>
      <c r="PQP366"/>
      <c r="PQQ366"/>
      <c r="PQR366"/>
      <c r="PQS366"/>
      <c r="PQT366"/>
      <c r="PQU366"/>
      <c r="PQV366"/>
      <c r="PQW366"/>
      <c r="PQX366"/>
      <c r="PQY366"/>
      <c r="PQZ366"/>
      <c r="PRA366"/>
      <c r="PRB366"/>
      <c r="PRC366"/>
      <c r="PRD366"/>
      <c r="PRE366"/>
      <c r="PRF366"/>
      <c r="PRG366"/>
      <c r="PRH366"/>
      <c r="PRI366"/>
      <c r="PRJ366"/>
      <c r="PRK366"/>
      <c r="PRL366"/>
      <c r="PRM366"/>
      <c r="PRN366"/>
      <c r="PRO366"/>
      <c r="PRP366"/>
      <c r="PRQ366"/>
      <c r="PRR366"/>
      <c r="PRS366"/>
      <c r="PRT366"/>
      <c r="PRU366"/>
      <c r="PRV366"/>
      <c r="PRW366"/>
      <c r="PRX366"/>
      <c r="PRY366"/>
      <c r="PRZ366"/>
      <c r="PSA366"/>
      <c r="PSB366"/>
      <c r="PSC366"/>
      <c r="PSD366"/>
      <c r="PSE366"/>
      <c r="PSF366"/>
      <c r="PSG366"/>
      <c r="PSH366"/>
      <c r="PSI366"/>
      <c r="PSJ366"/>
      <c r="PSK366"/>
      <c r="PSL366"/>
      <c r="PSM366"/>
      <c r="PSN366"/>
      <c r="PSO366"/>
      <c r="PSP366"/>
      <c r="PSQ366"/>
      <c r="PSR366"/>
      <c r="PSS366"/>
      <c r="PST366"/>
      <c r="PSU366"/>
      <c r="PSV366"/>
      <c r="PSW366"/>
      <c r="PSX366"/>
      <c r="PSY366"/>
      <c r="PSZ366"/>
      <c r="PTA366"/>
      <c r="PTB366"/>
      <c r="PTC366"/>
      <c r="PTD366"/>
      <c r="PTE366"/>
      <c r="PTF366"/>
      <c r="PTG366"/>
      <c r="PTH366"/>
      <c r="PTI366"/>
      <c r="PTJ366"/>
      <c r="PTK366"/>
      <c r="PTL366"/>
      <c r="PTM366"/>
      <c r="PTN366"/>
      <c r="PTO366"/>
      <c r="PTP366"/>
      <c r="PTQ366"/>
      <c r="PTR366"/>
      <c r="PTS366"/>
      <c r="PTT366"/>
      <c r="PTU366"/>
      <c r="PTV366"/>
      <c r="PTW366"/>
      <c r="PTX366"/>
      <c r="PTY366"/>
      <c r="PTZ366"/>
      <c r="PUA366"/>
      <c r="PUB366"/>
      <c r="PUC366"/>
      <c r="PUD366"/>
      <c r="PUE366"/>
      <c r="PUF366"/>
      <c r="PUG366"/>
      <c r="PUH366"/>
      <c r="PUI366"/>
      <c r="PUJ366"/>
      <c r="PUK366"/>
      <c r="PUL366"/>
      <c r="PUM366"/>
      <c r="PUN366"/>
      <c r="PUO366"/>
      <c r="PUP366"/>
      <c r="PUQ366"/>
      <c r="PUR366"/>
      <c r="PUS366"/>
      <c r="PUT366"/>
      <c r="PUU366"/>
      <c r="PUV366"/>
      <c r="PUW366"/>
      <c r="PUX366"/>
      <c r="PUY366"/>
      <c r="PUZ366"/>
      <c r="PVA366"/>
      <c r="PVB366"/>
      <c r="PVC366"/>
      <c r="PVD366"/>
      <c r="PVE366"/>
      <c r="PVF366"/>
      <c r="PVG366"/>
      <c r="PVH366"/>
      <c r="PVI366"/>
      <c r="PVJ366"/>
      <c r="PVK366"/>
      <c r="PVL366"/>
      <c r="PVM366"/>
      <c r="PVN366"/>
      <c r="PVO366"/>
      <c r="PVP366"/>
      <c r="PVQ366"/>
      <c r="PVR366"/>
      <c r="PVS366"/>
      <c r="PVT366"/>
      <c r="PVU366"/>
      <c r="PVV366"/>
      <c r="PVW366"/>
      <c r="PVX366"/>
      <c r="PVY366"/>
      <c r="PVZ366"/>
      <c r="PWA366"/>
      <c r="PWB366"/>
      <c r="PWC366"/>
      <c r="PWD366"/>
      <c r="PWE366"/>
      <c r="PWF366"/>
      <c r="PWG366"/>
      <c r="PWH366"/>
      <c r="PWI366"/>
      <c r="PWJ366"/>
      <c r="PWK366"/>
      <c r="PWL366"/>
      <c r="PWM366"/>
      <c r="PWN366"/>
      <c r="PWO366"/>
      <c r="PWP366"/>
      <c r="PWQ366"/>
      <c r="PWR366"/>
      <c r="PWS366"/>
      <c r="PWT366"/>
      <c r="PWU366"/>
      <c r="PWV366"/>
      <c r="PWW366"/>
      <c r="PWX366"/>
      <c r="PWY366"/>
      <c r="PWZ366"/>
      <c r="PXA366"/>
      <c r="PXB366"/>
      <c r="PXC366"/>
      <c r="PXD366"/>
      <c r="PXE366"/>
      <c r="PXF366"/>
      <c r="PXG366"/>
      <c r="PXH366"/>
      <c r="PXI366"/>
      <c r="PXJ366"/>
      <c r="PXK366"/>
      <c r="PXL366"/>
      <c r="PXM366"/>
      <c r="PXN366"/>
      <c r="PXO366"/>
      <c r="PXP366"/>
      <c r="PXQ366"/>
      <c r="PXR366"/>
      <c r="PXS366"/>
      <c r="PXT366"/>
      <c r="PXU366"/>
      <c r="PXV366"/>
      <c r="PXW366"/>
      <c r="PXX366"/>
      <c r="PXY366"/>
      <c r="PXZ366"/>
      <c r="PYA366"/>
      <c r="PYB366"/>
      <c r="PYC366"/>
      <c r="PYD366"/>
      <c r="PYE366"/>
      <c r="PYF366"/>
      <c r="PYG366"/>
      <c r="PYH366"/>
      <c r="PYI366"/>
      <c r="PYJ366"/>
      <c r="PYK366"/>
      <c r="PYL366"/>
      <c r="PYM366"/>
      <c r="PYN366"/>
      <c r="PYO366"/>
      <c r="PYP366"/>
      <c r="PYQ366"/>
      <c r="PYR366"/>
      <c r="PYS366"/>
      <c r="PYT366"/>
      <c r="PYU366"/>
      <c r="PYV366"/>
      <c r="PYW366"/>
      <c r="PYX366"/>
      <c r="PYY366"/>
      <c r="PYZ366"/>
      <c r="PZA366"/>
      <c r="PZB366"/>
      <c r="PZC366"/>
      <c r="PZD366"/>
      <c r="PZE366"/>
      <c r="PZF366"/>
      <c r="PZG366"/>
      <c r="PZH366"/>
      <c r="PZI366"/>
      <c r="PZJ366"/>
      <c r="PZK366"/>
      <c r="PZL366"/>
      <c r="PZM366"/>
      <c r="PZN366"/>
      <c r="PZO366"/>
      <c r="PZP366"/>
      <c r="PZQ366"/>
      <c r="PZR366"/>
      <c r="PZS366"/>
      <c r="PZT366"/>
      <c r="PZU366"/>
      <c r="PZV366"/>
      <c r="PZW366"/>
      <c r="PZX366"/>
      <c r="PZY366"/>
      <c r="PZZ366"/>
      <c r="QAA366"/>
      <c r="QAB366"/>
      <c r="QAC366"/>
      <c r="QAD366"/>
      <c r="QAE366"/>
      <c r="QAF366"/>
      <c r="QAG366"/>
      <c r="QAH366"/>
      <c r="QAI366"/>
      <c r="QAJ366"/>
      <c r="QAK366"/>
      <c r="QAL366"/>
      <c r="QAM366"/>
      <c r="QAN366"/>
      <c r="QAO366"/>
      <c r="QAP366"/>
      <c r="QAQ366"/>
      <c r="QAR366"/>
      <c r="QAS366"/>
      <c r="QAT366"/>
      <c r="QAU366"/>
      <c r="QAV366"/>
      <c r="QAW366"/>
      <c r="QAX366"/>
      <c r="QAY366"/>
      <c r="QAZ366"/>
      <c r="QBA366"/>
      <c r="QBB366"/>
      <c r="QBC366"/>
      <c r="QBD366"/>
      <c r="QBE366"/>
      <c r="QBF366"/>
      <c r="QBG366"/>
      <c r="QBH366"/>
      <c r="QBI366"/>
      <c r="QBJ366"/>
      <c r="QBK366"/>
      <c r="QBL366"/>
      <c r="QBM366"/>
      <c r="QBN366"/>
      <c r="QBO366"/>
      <c r="QBP366"/>
      <c r="QBQ366"/>
      <c r="QBR366"/>
      <c r="QBS366"/>
      <c r="QBT366"/>
      <c r="QBU366"/>
      <c r="QBV366"/>
      <c r="QBW366"/>
      <c r="QBX366"/>
      <c r="QBY366"/>
      <c r="QBZ366"/>
      <c r="QCA366"/>
      <c r="QCB366"/>
      <c r="QCC366"/>
      <c r="QCD366"/>
      <c r="QCE366"/>
      <c r="QCF366"/>
      <c r="QCG366"/>
      <c r="QCH366"/>
      <c r="QCI366"/>
      <c r="QCJ366"/>
      <c r="QCK366"/>
      <c r="QCL366"/>
      <c r="QCM366"/>
      <c r="QCN366"/>
      <c r="QCO366"/>
      <c r="QCP366"/>
      <c r="QCQ366"/>
      <c r="QCR366"/>
      <c r="QCS366"/>
      <c r="QCT366"/>
      <c r="QCU366"/>
      <c r="QCV366"/>
      <c r="QCW366"/>
      <c r="QCX366"/>
      <c r="QCY366"/>
      <c r="QCZ366"/>
      <c r="QDA366"/>
      <c r="QDB366"/>
      <c r="QDC366"/>
      <c r="QDD366"/>
      <c r="QDE366"/>
      <c r="QDF366"/>
      <c r="QDG366"/>
      <c r="QDH366"/>
      <c r="QDI366"/>
      <c r="QDJ366"/>
      <c r="QDK366"/>
      <c r="QDL366"/>
      <c r="QDM366"/>
      <c r="QDN366"/>
      <c r="QDO366"/>
      <c r="QDP366"/>
      <c r="QDQ366"/>
      <c r="QDR366"/>
      <c r="QDS366"/>
      <c r="QDT366"/>
      <c r="QDU366"/>
      <c r="QDV366"/>
      <c r="QDW366"/>
      <c r="QDX366"/>
      <c r="QDY366"/>
      <c r="QDZ366"/>
      <c r="QEA366"/>
      <c r="QEB366"/>
      <c r="QEC366"/>
      <c r="QED366"/>
      <c r="QEE366"/>
      <c r="QEF366"/>
      <c r="QEG366"/>
      <c r="QEH366"/>
      <c r="QEI366"/>
      <c r="QEJ366"/>
      <c r="QEK366"/>
      <c r="QEL366"/>
      <c r="QEM366"/>
      <c r="QEN366"/>
      <c r="QEO366"/>
      <c r="QEP366"/>
      <c r="QEQ366"/>
      <c r="QER366"/>
      <c r="QES366"/>
      <c r="QET366"/>
      <c r="QEU366"/>
      <c r="QEV366"/>
      <c r="QEW366"/>
      <c r="QEX366"/>
      <c r="QEY366"/>
      <c r="QEZ366"/>
      <c r="QFA366"/>
      <c r="QFB366"/>
      <c r="QFC366"/>
      <c r="QFD366"/>
      <c r="QFE366"/>
      <c r="QFF366"/>
      <c r="QFG366"/>
      <c r="QFH366"/>
      <c r="QFI366"/>
      <c r="QFJ366"/>
      <c r="QFK366"/>
      <c r="QFL366"/>
      <c r="QFM366"/>
      <c r="QFN366"/>
      <c r="QFO366"/>
      <c r="QFP366"/>
      <c r="QFQ366"/>
      <c r="QFR366"/>
      <c r="QFS366"/>
      <c r="QFT366"/>
      <c r="QFU366"/>
      <c r="QFV366"/>
      <c r="QFW366"/>
      <c r="QFX366"/>
      <c r="QFY366"/>
      <c r="QFZ366"/>
      <c r="QGA366"/>
      <c r="QGB366"/>
      <c r="QGC366"/>
      <c r="QGD366"/>
      <c r="QGE366"/>
      <c r="QGF366"/>
      <c r="QGG366"/>
      <c r="QGH366"/>
      <c r="QGI366"/>
      <c r="QGJ366"/>
      <c r="QGK366"/>
      <c r="QGL366"/>
      <c r="QGM366"/>
      <c r="QGN366"/>
      <c r="QGO366"/>
      <c r="QGP366"/>
      <c r="QGQ366"/>
      <c r="QGR366"/>
      <c r="QGS366"/>
      <c r="QGT366"/>
      <c r="QGU366"/>
      <c r="QGV366"/>
      <c r="QGW366"/>
      <c r="QGX366"/>
      <c r="QGY366"/>
      <c r="QGZ366"/>
      <c r="QHA366"/>
      <c r="QHB366"/>
      <c r="QHC366"/>
      <c r="QHD366"/>
      <c r="QHE366"/>
      <c r="QHF366"/>
      <c r="QHG366"/>
      <c r="QHH366"/>
      <c r="QHI366"/>
      <c r="QHJ366"/>
      <c r="QHK366"/>
      <c r="QHL366"/>
      <c r="QHM366"/>
      <c r="QHN366"/>
      <c r="QHO366"/>
      <c r="QHP366"/>
      <c r="QHQ366"/>
      <c r="QHR366"/>
      <c r="QHS366"/>
      <c r="QHT366"/>
      <c r="QHU366"/>
      <c r="QHV366"/>
      <c r="QHW366"/>
      <c r="QHX366"/>
      <c r="QHY366"/>
      <c r="QHZ366"/>
      <c r="QIA366"/>
      <c r="QIB366"/>
      <c r="QIC366"/>
      <c r="QID366"/>
      <c r="QIE366"/>
      <c r="QIF366"/>
      <c r="QIG366"/>
      <c r="QIH366"/>
      <c r="QII366"/>
      <c r="QIJ366"/>
      <c r="QIK366"/>
      <c r="QIL366"/>
      <c r="QIM366"/>
      <c r="QIN366"/>
      <c r="QIO366"/>
      <c r="QIP366"/>
      <c r="QIQ366"/>
      <c r="QIR366"/>
      <c r="QIS366"/>
      <c r="QIT366"/>
      <c r="QIU366"/>
      <c r="QIV366"/>
      <c r="QIW366"/>
      <c r="QIX366"/>
      <c r="QIY366"/>
      <c r="QIZ366"/>
      <c r="QJA366"/>
      <c r="QJB366"/>
      <c r="QJC366"/>
      <c r="QJD366"/>
      <c r="QJE366"/>
      <c r="QJF366"/>
      <c r="QJG366"/>
      <c r="QJH366"/>
      <c r="QJI366"/>
      <c r="QJJ366"/>
      <c r="QJK366"/>
      <c r="QJL366"/>
      <c r="QJM366"/>
      <c r="QJN366"/>
      <c r="QJO366"/>
      <c r="QJP366"/>
      <c r="QJQ366"/>
      <c r="QJR366"/>
      <c r="QJS366"/>
      <c r="QJT366"/>
      <c r="QJU366"/>
      <c r="QJV366"/>
      <c r="QJW366"/>
      <c r="QJX366"/>
      <c r="QJY366"/>
      <c r="QJZ366"/>
      <c r="QKA366"/>
      <c r="QKB366"/>
      <c r="QKC366"/>
      <c r="QKD366"/>
      <c r="QKE366"/>
      <c r="QKF366"/>
      <c r="QKG366"/>
      <c r="QKH366"/>
      <c r="QKI366"/>
      <c r="QKJ366"/>
      <c r="QKK366"/>
      <c r="QKL366"/>
      <c r="QKM366"/>
      <c r="QKN366"/>
      <c r="QKO366"/>
      <c r="QKP366"/>
      <c r="QKQ366"/>
      <c r="QKR366"/>
      <c r="QKS366"/>
      <c r="QKT366"/>
      <c r="QKU366"/>
      <c r="QKV366"/>
      <c r="QKW366"/>
      <c r="QKX366"/>
      <c r="QKY366"/>
      <c r="QKZ366"/>
      <c r="QLA366"/>
      <c r="QLB366"/>
      <c r="QLC366"/>
      <c r="QLD366"/>
      <c r="QLE366"/>
      <c r="QLF366"/>
      <c r="QLG366"/>
      <c r="QLH366"/>
      <c r="QLI366"/>
      <c r="QLJ366"/>
      <c r="QLK366"/>
      <c r="QLL366"/>
      <c r="QLM366"/>
      <c r="QLN366"/>
      <c r="QLO366"/>
      <c r="QLP366"/>
      <c r="QLQ366"/>
      <c r="QLR366"/>
      <c r="QLS366"/>
      <c r="QLT366"/>
      <c r="QLU366"/>
      <c r="QLV366"/>
      <c r="QLW366"/>
      <c r="QLX366"/>
      <c r="QLY366"/>
      <c r="QLZ366"/>
      <c r="QMA366"/>
      <c r="QMB366"/>
      <c r="QMC366"/>
      <c r="QMD366"/>
      <c r="QME366"/>
      <c r="QMF366"/>
      <c r="QMG366"/>
      <c r="QMH366"/>
      <c r="QMI366"/>
      <c r="QMJ366"/>
      <c r="QMK366"/>
      <c r="QML366"/>
      <c r="QMM366"/>
      <c r="QMN366"/>
      <c r="QMO366"/>
      <c r="QMP366"/>
      <c r="QMQ366"/>
      <c r="QMR366"/>
      <c r="QMS366"/>
      <c r="QMT366"/>
      <c r="QMU366"/>
      <c r="QMV366"/>
      <c r="QMW366"/>
      <c r="QMX366"/>
      <c r="QMY366"/>
      <c r="QMZ366"/>
      <c r="QNA366"/>
      <c r="QNB366"/>
      <c r="QNC366"/>
      <c r="QND366"/>
      <c r="QNE366"/>
      <c r="QNF366"/>
      <c r="QNG366"/>
      <c r="QNH366"/>
      <c r="QNI366"/>
      <c r="QNJ366"/>
      <c r="QNK366"/>
      <c r="QNL366"/>
      <c r="QNM366"/>
      <c r="QNN366"/>
      <c r="QNO366"/>
      <c r="QNP366"/>
      <c r="QNQ366"/>
      <c r="QNR366"/>
      <c r="QNS366"/>
      <c r="QNT366"/>
      <c r="QNU366"/>
      <c r="QNV366"/>
      <c r="QNW366"/>
      <c r="QNX366"/>
      <c r="QNY366"/>
      <c r="QNZ366"/>
      <c r="QOA366"/>
      <c r="QOB366"/>
      <c r="QOC366"/>
      <c r="QOD366"/>
      <c r="QOE366"/>
      <c r="QOF366"/>
      <c r="QOG366"/>
      <c r="QOH366"/>
      <c r="QOI366"/>
      <c r="QOJ366"/>
      <c r="QOK366"/>
      <c r="QOL366"/>
      <c r="QOM366"/>
      <c r="QON366"/>
      <c r="QOO366"/>
      <c r="QOP366"/>
      <c r="QOQ366"/>
      <c r="QOR366"/>
      <c r="QOS366"/>
      <c r="QOT366"/>
      <c r="QOU366"/>
      <c r="QOV366"/>
      <c r="QOW366"/>
      <c r="QOX366"/>
      <c r="QOY366"/>
      <c r="QOZ366"/>
      <c r="QPA366"/>
      <c r="QPB366"/>
      <c r="QPC366"/>
      <c r="QPD366"/>
      <c r="QPE366"/>
      <c r="QPF366"/>
      <c r="QPG366"/>
      <c r="QPH366"/>
      <c r="QPI366"/>
      <c r="QPJ366"/>
      <c r="QPK366"/>
      <c r="QPL366"/>
      <c r="QPM366"/>
      <c r="QPN366"/>
      <c r="QPO366"/>
      <c r="QPP366"/>
      <c r="QPQ366"/>
      <c r="QPR366"/>
      <c r="QPS366"/>
      <c r="QPT366"/>
      <c r="QPU366"/>
      <c r="QPV366"/>
      <c r="QPW366"/>
      <c r="QPX366"/>
      <c r="QPY366"/>
      <c r="QPZ366"/>
      <c r="QQA366"/>
      <c r="QQB366"/>
      <c r="QQC366"/>
      <c r="QQD366"/>
      <c r="QQE366"/>
      <c r="QQF366"/>
      <c r="QQG366"/>
      <c r="QQH366"/>
      <c r="QQI366"/>
      <c r="QQJ366"/>
      <c r="QQK366"/>
      <c r="QQL366"/>
      <c r="QQM366"/>
      <c r="QQN366"/>
      <c r="QQO366"/>
      <c r="QQP366"/>
      <c r="QQQ366"/>
      <c r="QQR366"/>
      <c r="QQS366"/>
      <c r="QQT366"/>
      <c r="QQU366"/>
      <c r="QQV366"/>
      <c r="QQW366"/>
      <c r="QQX366"/>
      <c r="QQY366"/>
      <c r="QQZ366"/>
      <c r="QRA366"/>
      <c r="QRB366"/>
      <c r="QRC366"/>
      <c r="QRD366"/>
      <c r="QRE366"/>
      <c r="QRF366"/>
      <c r="QRG366"/>
      <c r="QRH366"/>
      <c r="QRI366"/>
      <c r="QRJ366"/>
      <c r="QRK366"/>
      <c r="QRL366"/>
      <c r="QRM366"/>
      <c r="QRN366"/>
      <c r="QRO366"/>
      <c r="QRP366"/>
      <c r="QRQ366"/>
      <c r="QRR366"/>
      <c r="QRS366"/>
      <c r="QRT366"/>
      <c r="QRU366"/>
      <c r="QRV366"/>
      <c r="QRW366"/>
      <c r="QRX366"/>
      <c r="QRY366"/>
      <c r="QRZ366"/>
      <c r="QSA366"/>
      <c r="QSB366"/>
      <c r="QSC366"/>
      <c r="QSD366"/>
      <c r="QSE366"/>
      <c r="QSF366"/>
      <c r="QSG366"/>
      <c r="QSH366"/>
      <c r="QSI366"/>
      <c r="QSJ366"/>
      <c r="QSK366"/>
      <c r="QSL366"/>
      <c r="QSM366"/>
      <c r="QSN366"/>
      <c r="QSO366"/>
      <c r="QSP366"/>
      <c r="QSQ366"/>
      <c r="QSR366"/>
      <c r="QSS366"/>
      <c r="QST366"/>
      <c r="QSU366"/>
      <c r="QSV366"/>
      <c r="QSW366"/>
      <c r="QSX366"/>
      <c r="QSY366"/>
      <c r="QSZ366"/>
      <c r="QTA366"/>
      <c r="QTB366"/>
      <c r="QTC366"/>
      <c r="QTD366"/>
      <c r="QTE366"/>
      <c r="QTF366"/>
      <c r="QTG366"/>
      <c r="QTH366"/>
      <c r="QTI366"/>
      <c r="QTJ366"/>
      <c r="QTK366"/>
      <c r="QTL366"/>
      <c r="QTM366"/>
      <c r="QTN366"/>
      <c r="QTO366"/>
      <c r="QTP366"/>
      <c r="QTQ366"/>
      <c r="QTR366"/>
      <c r="QTS366"/>
      <c r="QTT366"/>
      <c r="QTU366"/>
      <c r="QTV366"/>
      <c r="QTW366"/>
      <c r="QTX366"/>
      <c r="QTY366"/>
      <c r="QTZ366"/>
      <c r="QUA366"/>
      <c r="QUB366"/>
      <c r="QUC366"/>
      <c r="QUD366"/>
      <c r="QUE366"/>
      <c r="QUF366"/>
      <c r="QUG366"/>
      <c r="QUH366"/>
      <c r="QUI366"/>
      <c r="QUJ366"/>
      <c r="QUK366"/>
      <c r="QUL366"/>
      <c r="QUM366"/>
      <c r="QUN366"/>
      <c r="QUO366"/>
      <c r="QUP366"/>
      <c r="QUQ366"/>
      <c r="QUR366"/>
      <c r="QUS366"/>
      <c r="QUT366"/>
      <c r="QUU366"/>
      <c r="QUV366"/>
      <c r="QUW366"/>
      <c r="QUX366"/>
      <c r="QUY366"/>
      <c r="QUZ366"/>
      <c r="QVA366"/>
      <c r="QVB366"/>
      <c r="QVC366"/>
      <c r="QVD366"/>
      <c r="QVE366"/>
      <c r="QVF366"/>
      <c r="QVG366"/>
      <c r="QVH366"/>
      <c r="QVI366"/>
      <c r="QVJ366"/>
      <c r="QVK366"/>
      <c r="QVL366"/>
      <c r="QVM366"/>
      <c r="QVN366"/>
      <c r="QVO366"/>
      <c r="QVP366"/>
      <c r="QVQ366"/>
      <c r="QVR366"/>
      <c r="QVS366"/>
      <c r="QVT366"/>
      <c r="QVU366"/>
      <c r="QVV366"/>
      <c r="QVW366"/>
      <c r="QVX366"/>
      <c r="QVY366"/>
      <c r="QVZ366"/>
      <c r="QWA366"/>
      <c r="QWB366"/>
      <c r="QWC366"/>
      <c r="QWD366"/>
      <c r="QWE366"/>
      <c r="QWF366"/>
      <c r="QWG366"/>
      <c r="QWH366"/>
      <c r="QWI366"/>
      <c r="QWJ366"/>
      <c r="QWK366"/>
      <c r="QWL366"/>
      <c r="QWM366"/>
      <c r="QWN366"/>
      <c r="QWO366"/>
      <c r="QWP366"/>
      <c r="QWQ366"/>
      <c r="QWR366"/>
      <c r="QWS366"/>
      <c r="QWT366"/>
      <c r="QWU366"/>
      <c r="QWV366"/>
      <c r="QWW366"/>
      <c r="QWX366"/>
      <c r="QWY366"/>
      <c r="QWZ366"/>
      <c r="QXA366"/>
      <c r="QXB366"/>
      <c r="QXC366"/>
      <c r="QXD366"/>
      <c r="QXE366"/>
      <c r="QXF366"/>
      <c r="QXG366"/>
      <c r="QXH366"/>
      <c r="QXI366"/>
      <c r="QXJ366"/>
      <c r="QXK366"/>
      <c r="QXL366"/>
      <c r="QXM366"/>
      <c r="QXN366"/>
      <c r="QXO366"/>
      <c r="QXP366"/>
      <c r="QXQ366"/>
      <c r="QXR366"/>
      <c r="QXS366"/>
      <c r="QXT366"/>
      <c r="QXU366"/>
      <c r="QXV366"/>
      <c r="QXW366"/>
      <c r="QXX366"/>
      <c r="QXY366"/>
      <c r="QXZ366"/>
      <c r="QYA366"/>
      <c r="QYB366"/>
      <c r="QYC366"/>
      <c r="QYD366"/>
      <c r="QYE366"/>
      <c r="QYF366"/>
      <c r="QYG366"/>
      <c r="QYH366"/>
      <c r="QYI366"/>
      <c r="QYJ366"/>
      <c r="QYK366"/>
      <c r="QYL366"/>
      <c r="QYM366"/>
      <c r="QYN366"/>
      <c r="QYO366"/>
      <c r="QYP366"/>
      <c r="QYQ366"/>
      <c r="QYR366"/>
      <c r="QYS366"/>
      <c r="QYT366"/>
      <c r="QYU366"/>
      <c r="QYV366"/>
      <c r="QYW366"/>
      <c r="QYX366"/>
      <c r="QYY366"/>
      <c r="QYZ366"/>
      <c r="QZA366"/>
      <c r="QZB366"/>
      <c r="QZC366"/>
      <c r="QZD366"/>
      <c r="QZE366"/>
      <c r="QZF366"/>
      <c r="QZG366"/>
      <c r="QZH366"/>
      <c r="QZI366"/>
      <c r="QZJ366"/>
      <c r="QZK366"/>
      <c r="QZL366"/>
      <c r="QZM366"/>
      <c r="QZN366"/>
      <c r="QZO366"/>
      <c r="QZP366"/>
      <c r="QZQ366"/>
      <c r="QZR366"/>
      <c r="QZS366"/>
      <c r="QZT366"/>
      <c r="QZU366"/>
      <c r="QZV366"/>
      <c r="QZW366"/>
      <c r="QZX366"/>
      <c r="QZY366"/>
      <c r="QZZ366"/>
      <c r="RAA366"/>
      <c r="RAB366"/>
      <c r="RAC366"/>
      <c r="RAD366"/>
      <c r="RAE366"/>
      <c r="RAF366"/>
      <c r="RAG366"/>
      <c r="RAH366"/>
      <c r="RAI366"/>
      <c r="RAJ366"/>
      <c r="RAK366"/>
      <c r="RAL366"/>
      <c r="RAM366"/>
      <c r="RAN366"/>
      <c r="RAO366"/>
      <c r="RAP366"/>
      <c r="RAQ366"/>
      <c r="RAR366"/>
      <c r="RAS366"/>
      <c r="RAT366"/>
      <c r="RAU366"/>
      <c r="RAV366"/>
      <c r="RAW366"/>
      <c r="RAX366"/>
      <c r="RAY366"/>
      <c r="RAZ366"/>
      <c r="RBA366"/>
      <c r="RBB366"/>
      <c r="RBC366"/>
      <c r="RBD366"/>
      <c r="RBE366"/>
      <c r="RBF366"/>
      <c r="RBG366"/>
      <c r="RBH366"/>
      <c r="RBI366"/>
      <c r="RBJ366"/>
      <c r="RBK366"/>
      <c r="RBL366"/>
      <c r="RBM366"/>
      <c r="RBN366"/>
      <c r="RBO366"/>
      <c r="RBP366"/>
      <c r="RBQ366"/>
      <c r="RBR366"/>
      <c r="RBS366"/>
      <c r="RBT366"/>
      <c r="RBU366"/>
      <c r="RBV366"/>
      <c r="RBW366"/>
      <c r="RBX366"/>
      <c r="RBY366"/>
      <c r="RBZ366"/>
      <c r="RCA366"/>
      <c r="RCB366"/>
      <c r="RCC366"/>
      <c r="RCD366"/>
      <c r="RCE366"/>
      <c r="RCF366"/>
      <c r="RCG366"/>
      <c r="RCH366"/>
      <c r="RCI366"/>
      <c r="RCJ366"/>
      <c r="RCK366"/>
      <c r="RCL366"/>
      <c r="RCM366"/>
      <c r="RCN366"/>
      <c r="RCO366"/>
      <c r="RCP366"/>
      <c r="RCQ366"/>
      <c r="RCR366"/>
      <c r="RCS366"/>
      <c r="RCT366"/>
      <c r="RCU366"/>
      <c r="RCV366"/>
      <c r="RCW366"/>
      <c r="RCX366"/>
      <c r="RCY366"/>
      <c r="RCZ366"/>
      <c r="RDA366"/>
      <c r="RDB366"/>
      <c r="RDC366"/>
      <c r="RDD366"/>
      <c r="RDE366"/>
      <c r="RDF366"/>
      <c r="RDG366"/>
      <c r="RDH366"/>
      <c r="RDI366"/>
      <c r="RDJ366"/>
      <c r="RDK366"/>
      <c r="RDL366"/>
      <c r="RDM366"/>
      <c r="RDN366"/>
      <c r="RDO366"/>
      <c r="RDP366"/>
      <c r="RDQ366"/>
      <c r="RDR366"/>
      <c r="RDS366"/>
      <c r="RDT366"/>
      <c r="RDU366"/>
      <c r="RDV366"/>
      <c r="RDW366"/>
      <c r="RDX366"/>
      <c r="RDY366"/>
      <c r="RDZ366"/>
      <c r="REA366"/>
      <c r="REB366"/>
      <c r="REC366"/>
      <c r="RED366"/>
      <c r="REE366"/>
      <c r="REF366"/>
      <c r="REG366"/>
      <c r="REH366"/>
      <c r="REI366"/>
      <c r="REJ366"/>
      <c r="REK366"/>
      <c r="REL366"/>
      <c r="REM366"/>
      <c r="REN366"/>
      <c r="REO366"/>
      <c r="REP366"/>
      <c r="REQ366"/>
      <c r="RER366"/>
      <c r="RES366"/>
      <c r="RET366"/>
      <c r="REU366"/>
      <c r="REV366"/>
      <c r="REW366"/>
      <c r="REX366"/>
      <c r="REY366"/>
      <c r="REZ366"/>
      <c r="RFA366"/>
      <c r="RFB366"/>
      <c r="RFC366"/>
      <c r="RFD366"/>
      <c r="RFE366"/>
      <c r="RFF366"/>
      <c r="RFG366"/>
      <c r="RFH366"/>
      <c r="RFI366"/>
      <c r="RFJ366"/>
      <c r="RFK366"/>
      <c r="RFL366"/>
      <c r="RFM366"/>
      <c r="RFN366"/>
      <c r="RFO366"/>
      <c r="RFP366"/>
      <c r="RFQ366"/>
      <c r="RFR366"/>
      <c r="RFS366"/>
      <c r="RFT366"/>
      <c r="RFU366"/>
      <c r="RFV366"/>
      <c r="RFW366"/>
      <c r="RFX366"/>
      <c r="RFY366"/>
      <c r="RFZ366"/>
      <c r="RGA366"/>
      <c r="RGB366"/>
      <c r="RGC366"/>
      <c r="RGD366"/>
      <c r="RGE366"/>
      <c r="RGF366"/>
      <c r="RGG366"/>
      <c r="RGH366"/>
      <c r="RGI366"/>
      <c r="RGJ366"/>
      <c r="RGK366"/>
      <c r="RGL366"/>
      <c r="RGM366"/>
      <c r="RGN366"/>
      <c r="RGO366"/>
      <c r="RGP366"/>
      <c r="RGQ366"/>
      <c r="RGR366"/>
      <c r="RGS366"/>
      <c r="RGT366"/>
      <c r="RGU366"/>
      <c r="RGV366"/>
      <c r="RGW366"/>
      <c r="RGX366"/>
      <c r="RGY366"/>
      <c r="RGZ366"/>
      <c r="RHA366"/>
      <c r="RHB366"/>
      <c r="RHC366"/>
      <c r="RHD366"/>
      <c r="RHE366"/>
      <c r="RHF366"/>
      <c r="RHG366"/>
      <c r="RHH366"/>
      <c r="RHI366"/>
      <c r="RHJ366"/>
      <c r="RHK366"/>
      <c r="RHL366"/>
      <c r="RHM366"/>
      <c r="RHN366"/>
      <c r="RHO366"/>
      <c r="RHP366"/>
      <c r="RHQ366"/>
      <c r="RHR366"/>
      <c r="RHS366"/>
      <c r="RHT366"/>
      <c r="RHU366"/>
      <c r="RHV366"/>
      <c r="RHW366"/>
      <c r="RHX366"/>
      <c r="RHY366"/>
      <c r="RHZ366"/>
      <c r="RIA366"/>
      <c r="RIB366"/>
      <c r="RIC366"/>
      <c r="RID366"/>
      <c r="RIE366"/>
      <c r="RIF366"/>
      <c r="RIG366"/>
      <c r="RIH366"/>
      <c r="RII366"/>
      <c r="RIJ366"/>
      <c r="RIK366"/>
      <c r="RIL366"/>
      <c r="RIM366"/>
      <c r="RIN366"/>
      <c r="RIO366"/>
      <c r="RIP366"/>
      <c r="RIQ366"/>
      <c r="RIR366"/>
      <c r="RIS366"/>
      <c r="RIT366"/>
      <c r="RIU366"/>
      <c r="RIV366"/>
      <c r="RIW366"/>
      <c r="RIX366"/>
      <c r="RIY366"/>
      <c r="RIZ366"/>
      <c r="RJA366"/>
      <c r="RJB366"/>
      <c r="RJC366"/>
      <c r="RJD366"/>
      <c r="RJE366"/>
      <c r="RJF366"/>
      <c r="RJG366"/>
      <c r="RJH366"/>
      <c r="RJI366"/>
      <c r="RJJ366"/>
      <c r="RJK366"/>
      <c r="RJL366"/>
      <c r="RJM366"/>
      <c r="RJN366"/>
      <c r="RJO366"/>
      <c r="RJP366"/>
      <c r="RJQ366"/>
      <c r="RJR366"/>
      <c r="RJS366"/>
      <c r="RJT366"/>
      <c r="RJU366"/>
      <c r="RJV366"/>
      <c r="RJW366"/>
      <c r="RJX366"/>
      <c r="RJY366"/>
      <c r="RJZ366"/>
      <c r="RKA366"/>
      <c r="RKB366"/>
      <c r="RKC366"/>
      <c r="RKD366"/>
      <c r="RKE366"/>
      <c r="RKF366"/>
      <c r="RKG366"/>
      <c r="RKH366"/>
      <c r="RKI366"/>
      <c r="RKJ366"/>
      <c r="RKK366"/>
      <c r="RKL366"/>
      <c r="RKM366"/>
      <c r="RKN366"/>
      <c r="RKO366"/>
      <c r="RKP366"/>
      <c r="RKQ366"/>
      <c r="RKR366"/>
      <c r="RKS366"/>
      <c r="RKT366"/>
      <c r="RKU366"/>
      <c r="RKV366"/>
      <c r="RKW366"/>
      <c r="RKX366"/>
      <c r="RKY366"/>
      <c r="RKZ366"/>
      <c r="RLA366"/>
      <c r="RLB366"/>
      <c r="RLC366"/>
      <c r="RLD366"/>
      <c r="RLE366"/>
      <c r="RLF366"/>
      <c r="RLG366"/>
      <c r="RLH366"/>
      <c r="RLI366"/>
      <c r="RLJ366"/>
      <c r="RLK366"/>
      <c r="RLL366"/>
      <c r="RLM366"/>
      <c r="RLN366"/>
      <c r="RLO366"/>
      <c r="RLP366"/>
      <c r="RLQ366"/>
      <c r="RLR366"/>
      <c r="RLS366"/>
      <c r="RLT366"/>
      <c r="RLU366"/>
      <c r="RLV366"/>
      <c r="RLW366"/>
      <c r="RLX366"/>
      <c r="RLY366"/>
      <c r="RLZ366"/>
      <c r="RMA366"/>
      <c r="RMB366"/>
      <c r="RMC366"/>
      <c r="RMD366"/>
      <c r="RME366"/>
      <c r="RMF366"/>
      <c r="RMG366"/>
      <c r="RMH366"/>
      <c r="RMI366"/>
      <c r="RMJ366"/>
      <c r="RMK366"/>
      <c r="RML366"/>
      <c r="RMM366"/>
      <c r="RMN366"/>
      <c r="RMO366"/>
      <c r="RMP366"/>
      <c r="RMQ366"/>
      <c r="RMR366"/>
      <c r="RMS366"/>
      <c r="RMT366"/>
      <c r="RMU366"/>
      <c r="RMV366"/>
      <c r="RMW366"/>
      <c r="RMX366"/>
      <c r="RMY366"/>
      <c r="RMZ366"/>
      <c r="RNA366"/>
      <c r="RNB366"/>
      <c r="RNC366"/>
      <c r="RND366"/>
      <c r="RNE366"/>
      <c r="RNF366"/>
      <c r="RNG366"/>
      <c r="RNH366"/>
      <c r="RNI366"/>
      <c r="RNJ366"/>
      <c r="RNK366"/>
      <c r="RNL366"/>
      <c r="RNM366"/>
      <c r="RNN366"/>
      <c r="RNO366"/>
      <c r="RNP366"/>
      <c r="RNQ366"/>
      <c r="RNR366"/>
      <c r="RNS366"/>
      <c r="RNT366"/>
      <c r="RNU366"/>
      <c r="RNV366"/>
      <c r="RNW366"/>
      <c r="RNX366"/>
      <c r="RNY366"/>
      <c r="RNZ366"/>
      <c r="ROA366"/>
      <c r="ROB366"/>
      <c r="ROC366"/>
      <c r="ROD366"/>
      <c r="ROE366"/>
      <c r="ROF366"/>
      <c r="ROG366"/>
      <c r="ROH366"/>
      <c r="ROI366"/>
      <c r="ROJ366"/>
      <c r="ROK366"/>
      <c r="ROL366"/>
      <c r="ROM366"/>
      <c r="RON366"/>
      <c r="ROO366"/>
      <c r="ROP366"/>
      <c r="ROQ366"/>
      <c r="ROR366"/>
      <c r="ROS366"/>
      <c r="ROT366"/>
      <c r="ROU366"/>
      <c r="ROV366"/>
      <c r="ROW366"/>
      <c r="ROX366"/>
      <c r="ROY366"/>
      <c r="ROZ366"/>
      <c r="RPA366"/>
      <c r="RPB366"/>
      <c r="RPC366"/>
      <c r="RPD366"/>
      <c r="RPE366"/>
      <c r="RPF366"/>
      <c r="RPG366"/>
      <c r="RPH366"/>
      <c r="RPI366"/>
      <c r="RPJ366"/>
      <c r="RPK366"/>
      <c r="RPL366"/>
      <c r="RPM366"/>
      <c r="RPN366"/>
      <c r="RPO366"/>
      <c r="RPP366"/>
      <c r="RPQ366"/>
      <c r="RPR366"/>
      <c r="RPS366"/>
      <c r="RPT366"/>
      <c r="RPU366"/>
      <c r="RPV366"/>
      <c r="RPW366"/>
      <c r="RPX366"/>
      <c r="RPY366"/>
      <c r="RPZ366"/>
      <c r="RQA366"/>
      <c r="RQB366"/>
      <c r="RQC366"/>
      <c r="RQD366"/>
      <c r="RQE366"/>
      <c r="RQF366"/>
      <c r="RQG366"/>
      <c r="RQH366"/>
      <c r="RQI366"/>
      <c r="RQJ366"/>
      <c r="RQK366"/>
      <c r="RQL366"/>
      <c r="RQM366"/>
      <c r="RQN366"/>
      <c r="RQO366"/>
      <c r="RQP366"/>
      <c r="RQQ366"/>
      <c r="RQR366"/>
      <c r="RQS366"/>
      <c r="RQT366"/>
      <c r="RQU366"/>
      <c r="RQV366"/>
      <c r="RQW366"/>
      <c r="RQX366"/>
      <c r="RQY366"/>
      <c r="RQZ366"/>
      <c r="RRA366"/>
      <c r="RRB366"/>
      <c r="RRC366"/>
      <c r="RRD366"/>
      <c r="RRE366"/>
      <c r="RRF366"/>
      <c r="RRG366"/>
      <c r="RRH366"/>
      <c r="RRI366"/>
      <c r="RRJ366"/>
      <c r="RRK366"/>
      <c r="RRL366"/>
      <c r="RRM366"/>
      <c r="RRN366"/>
      <c r="RRO366"/>
      <c r="RRP366"/>
      <c r="RRQ366"/>
      <c r="RRR366"/>
      <c r="RRS366"/>
      <c r="RRT366"/>
      <c r="RRU366"/>
      <c r="RRV366"/>
      <c r="RRW366"/>
      <c r="RRX366"/>
      <c r="RRY366"/>
      <c r="RRZ366"/>
      <c r="RSA366"/>
      <c r="RSB366"/>
      <c r="RSC366"/>
      <c r="RSD366"/>
      <c r="RSE366"/>
      <c r="RSF366"/>
      <c r="RSG366"/>
      <c r="RSH366"/>
      <c r="RSI366"/>
      <c r="RSJ366"/>
      <c r="RSK366"/>
      <c r="RSL366"/>
      <c r="RSM366"/>
      <c r="RSN366"/>
      <c r="RSO366"/>
      <c r="RSP366"/>
      <c r="RSQ366"/>
      <c r="RSR366"/>
      <c r="RSS366"/>
      <c r="RST366"/>
      <c r="RSU366"/>
      <c r="RSV366"/>
      <c r="RSW366"/>
      <c r="RSX366"/>
      <c r="RSY366"/>
      <c r="RSZ366"/>
      <c r="RTA366"/>
      <c r="RTB366"/>
      <c r="RTC366"/>
      <c r="RTD366"/>
      <c r="RTE366"/>
      <c r="RTF366"/>
      <c r="RTG366"/>
      <c r="RTH366"/>
      <c r="RTI366"/>
      <c r="RTJ366"/>
      <c r="RTK366"/>
      <c r="RTL366"/>
      <c r="RTM366"/>
      <c r="RTN366"/>
      <c r="RTO366"/>
      <c r="RTP366"/>
      <c r="RTQ366"/>
      <c r="RTR366"/>
      <c r="RTS366"/>
      <c r="RTT366"/>
      <c r="RTU366"/>
      <c r="RTV366"/>
      <c r="RTW366"/>
      <c r="RTX366"/>
      <c r="RTY366"/>
      <c r="RTZ366"/>
      <c r="RUA366"/>
      <c r="RUB366"/>
      <c r="RUC366"/>
      <c r="RUD366"/>
      <c r="RUE366"/>
      <c r="RUF366"/>
      <c r="RUG366"/>
      <c r="RUH366"/>
      <c r="RUI366"/>
      <c r="RUJ366"/>
      <c r="RUK366"/>
      <c r="RUL366"/>
      <c r="RUM366"/>
      <c r="RUN366"/>
      <c r="RUO366"/>
      <c r="RUP366"/>
      <c r="RUQ366"/>
      <c r="RUR366"/>
      <c r="RUS366"/>
      <c r="RUT366"/>
      <c r="RUU366"/>
      <c r="RUV366"/>
      <c r="RUW366"/>
      <c r="RUX366"/>
      <c r="RUY366"/>
      <c r="RUZ366"/>
      <c r="RVA366"/>
      <c r="RVB366"/>
      <c r="RVC366"/>
      <c r="RVD366"/>
      <c r="RVE366"/>
      <c r="RVF366"/>
      <c r="RVG366"/>
      <c r="RVH366"/>
      <c r="RVI366"/>
      <c r="RVJ366"/>
      <c r="RVK366"/>
      <c r="RVL366"/>
      <c r="RVM366"/>
      <c r="RVN366"/>
      <c r="RVO366"/>
      <c r="RVP366"/>
      <c r="RVQ366"/>
      <c r="RVR366"/>
      <c r="RVS366"/>
      <c r="RVT366"/>
      <c r="RVU366"/>
      <c r="RVV366"/>
      <c r="RVW366"/>
      <c r="RVX366"/>
      <c r="RVY366"/>
      <c r="RVZ366"/>
      <c r="RWA366"/>
      <c r="RWB366"/>
      <c r="RWC366"/>
      <c r="RWD366"/>
      <c r="RWE366"/>
      <c r="RWF366"/>
      <c r="RWG366"/>
      <c r="RWH366"/>
      <c r="RWI366"/>
      <c r="RWJ366"/>
      <c r="RWK366"/>
      <c r="RWL366"/>
      <c r="RWM366"/>
      <c r="RWN366"/>
      <c r="RWO366"/>
      <c r="RWP366"/>
      <c r="RWQ366"/>
      <c r="RWR366"/>
      <c r="RWS366"/>
      <c r="RWT366"/>
      <c r="RWU366"/>
      <c r="RWV366"/>
      <c r="RWW366"/>
      <c r="RWX366"/>
      <c r="RWY366"/>
      <c r="RWZ366"/>
      <c r="RXA366"/>
      <c r="RXB366"/>
      <c r="RXC366"/>
      <c r="RXD366"/>
      <c r="RXE366"/>
      <c r="RXF366"/>
      <c r="RXG366"/>
      <c r="RXH366"/>
      <c r="RXI366"/>
      <c r="RXJ366"/>
      <c r="RXK366"/>
      <c r="RXL366"/>
      <c r="RXM366"/>
      <c r="RXN366"/>
      <c r="RXO366"/>
      <c r="RXP366"/>
      <c r="RXQ366"/>
      <c r="RXR366"/>
      <c r="RXS366"/>
      <c r="RXT366"/>
      <c r="RXU366"/>
      <c r="RXV366"/>
      <c r="RXW366"/>
      <c r="RXX366"/>
      <c r="RXY366"/>
      <c r="RXZ366"/>
      <c r="RYA366"/>
      <c r="RYB366"/>
      <c r="RYC366"/>
      <c r="RYD366"/>
      <c r="RYE366"/>
      <c r="RYF366"/>
      <c r="RYG366"/>
      <c r="RYH366"/>
      <c r="RYI366"/>
      <c r="RYJ366"/>
      <c r="RYK366"/>
      <c r="RYL366"/>
      <c r="RYM366"/>
      <c r="RYN366"/>
      <c r="RYO366"/>
      <c r="RYP366"/>
      <c r="RYQ366"/>
      <c r="RYR366"/>
      <c r="RYS366"/>
      <c r="RYT366"/>
      <c r="RYU366"/>
      <c r="RYV366"/>
      <c r="RYW366"/>
      <c r="RYX366"/>
      <c r="RYY366"/>
      <c r="RYZ366"/>
      <c r="RZA366"/>
      <c r="RZB366"/>
      <c r="RZC366"/>
      <c r="RZD366"/>
      <c r="RZE366"/>
      <c r="RZF366"/>
      <c r="RZG366"/>
      <c r="RZH366"/>
      <c r="RZI366"/>
      <c r="RZJ366"/>
      <c r="RZK366"/>
      <c r="RZL366"/>
      <c r="RZM366"/>
      <c r="RZN366"/>
      <c r="RZO366"/>
      <c r="RZP366"/>
      <c r="RZQ366"/>
      <c r="RZR366"/>
      <c r="RZS366"/>
      <c r="RZT366"/>
      <c r="RZU366"/>
      <c r="RZV366"/>
      <c r="RZW366"/>
      <c r="RZX366"/>
      <c r="RZY366"/>
      <c r="RZZ366"/>
      <c r="SAA366"/>
      <c r="SAB366"/>
      <c r="SAC366"/>
      <c r="SAD366"/>
      <c r="SAE366"/>
      <c r="SAF366"/>
      <c r="SAG366"/>
      <c r="SAH366"/>
      <c r="SAI366"/>
      <c r="SAJ366"/>
      <c r="SAK366"/>
      <c r="SAL366"/>
      <c r="SAM366"/>
      <c r="SAN366"/>
      <c r="SAO366"/>
      <c r="SAP366"/>
      <c r="SAQ366"/>
      <c r="SAR366"/>
      <c r="SAS366"/>
      <c r="SAT366"/>
      <c r="SAU366"/>
      <c r="SAV366"/>
      <c r="SAW366"/>
      <c r="SAX366"/>
      <c r="SAY366"/>
      <c r="SAZ366"/>
      <c r="SBA366"/>
      <c r="SBB366"/>
      <c r="SBC366"/>
      <c r="SBD366"/>
      <c r="SBE366"/>
      <c r="SBF366"/>
      <c r="SBG366"/>
      <c r="SBH366"/>
      <c r="SBI366"/>
      <c r="SBJ366"/>
      <c r="SBK366"/>
      <c r="SBL366"/>
      <c r="SBM366"/>
      <c r="SBN366"/>
      <c r="SBO366"/>
      <c r="SBP366"/>
      <c r="SBQ366"/>
      <c r="SBR366"/>
      <c r="SBS366"/>
      <c r="SBT366"/>
      <c r="SBU366"/>
      <c r="SBV366"/>
      <c r="SBW366"/>
      <c r="SBX366"/>
      <c r="SBY366"/>
      <c r="SBZ366"/>
      <c r="SCA366"/>
      <c r="SCB366"/>
      <c r="SCC366"/>
      <c r="SCD366"/>
      <c r="SCE366"/>
      <c r="SCF366"/>
      <c r="SCG366"/>
      <c r="SCH366"/>
      <c r="SCI366"/>
      <c r="SCJ366"/>
      <c r="SCK366"/>
      <c r="SCL366"/>
      <c r="SCM366"/>
      <c r="SCN366"/>
      <c r="SCO366"/>
      <c r="SCP366"/>
      <c r="SCQ366"/>
      <c r="SCR366"/>
      <c r="SCS366"/>
      <c r="SCT366"/>
      <c r="SCU366"/>
      <c r="SCV366"/>
      <c r="SCW366"/>
      <c r="SCX366"/>
      <c r="SCY366"/>
      <c r="SCZ366"/>
      <c r="SDA366"/>
      <c r="SDB366"/>
      <c r="SDC366"/>
      <c r="SDD366"/>
      <c r="SDE366"/>
      <c r="SDF366"/>
      <c r="SDG366"/>
      <c r="SDH366"/>
      <c r="SDI366"/>
      <c r="SDJ366"/>
      <c r="SDK366"/>
      <c r="SDL366"/>
      <c r="SDM366"/>
      <c r="SDN366"/>
      <c r="SDO366"/>
      <c r="SDP366"/>
      <c r="SDQ366"/>
      <c r="SDR366"/>
      <c r="SDS366"/>
      <c r="SDT366"/>
      <c r="SDU366"/>
      <c r="SDV366"/>
      <c r="SDW366"/>
      <c r="SDX366"/>
      <c r="SDY366"/>
      <c r="SDZ366"/>
      <c r="SEA366"/>
      <c r="SEB366"/>
      <c r="SEC366"/>
      <c r="SED366"/>
      <c r="SEE366"/>
      <c r="SEF366"/>
      <c r="SEG366"/>
      <c r="SEH366"/>
      <c r="SEI366"/>
      <c r="SEJ366"/>
      <c r="SEK366"/>
      <c r="SEL366"/>
      <c r="SEM366"/>
      <c r="SEN366"/>
      <c r="SEO366"/>
      <c r="SEP366"/>
      <c r="SEQ366"/>
      <c r="SER366"/>
      <c r="SES366"/>
      <c r="SET366"/>
      <c r="SEU366"/>
      <c r="SEV366"/>
      <c r="SEW366"/>
      <c r="SEX366"/>
      <c r="SEY366"/>
      <c r="SEZ366"/>
      <c r="SFA366"/>
      <c r="SFB366"/>
      <c r="SFC366"/>
      <c r="SFD366"/>
      <c r="SFE366"/>
      <c r="SFF366"/>
      <c r="SFG366"/>
      <c r="SFH366"/>
      <c r="SFI366"/>
      <c r="SFJ366"/>
      <c r="SFK366"/>
      <c r="SFL366"/>
      <c r="SFM366"/>
      <c r="SFN366"/>
      <c r="SFO366"/>
      <c r="SFP366"/>
      <c r="SFQ366"/>
      <c r="SFR366"/>
      <c r="SFS366"/>
      <c r="SFT366"/>
      <c r="SFU366"/>
      <c r="SFV366"/>
      <c r="SFW366"/>
      <c r="SFX366"/>
      <c r="SFY366"/>
      <c r="SFZ366"/>
      <c r="SGA366"/>
      <c r="SGB366"/>
      <c r="SGC366"/>
      <c r="SGD366"/>
      <c r="SGE366"/>
      <c r="SGF366"/>
      <c r="SGG366"/>
      <c r="SGH366"/>
      <c r="SGI366"/>
      <c r="SGJ366"/>
      <c r="SGK366"/>
      <c r="SGL366"/>
      <c r="SGM366"/>
      <c r="SGN366"/>
      <c r="SGO366"/>
      <c r="SGP366"/>
      <c r="SGQ366"/>
      <c r="SGR366"/>
      <c r="SGS366"/>
      <c r="SGT366"/>
      <c r="SGU366"/>
      <c r="SGV366"/>
      <c r="SGW366"/>
      <c r="SGX366"/>
      <c r="SGY366"/>
      <c r="SGZ366"/>
      <c r="SHA366"/>
      <c r="SHB366"/>
      <c r="SHC366"/>
      <c r="SHD366"/>
      <c r="SHE366"/>
      <c r="SHF366"/>
      <c r="SHG366"/>
      <c r="SHH366"/>
      <c r="SHI366"/>
      <c r="SHJ366"/>
      <c r="SHK366"/>
      <c r="SHL366"/>
      <c r="SHM366"/>
      <c r="SHN366"/>
      <c r="SHO366"/>
      <c r="SHP366"/>
      <c r="SHQ366"/>
      <c r="SHR366"/>
      <c r="SHS366"/>
      <c r="SHT366"/>
      <c r="SHU366"/>
      <c r="SHV366"/>
      <c r="SHW366"/>
      <c r="SHX366"/>
      <c r="SHY366"/>
      <c r="SHZ366"/>
      <c r="SIA366"/>
      <c r="SIB366"/>
      <c r="SIC366"/>
      <c r="SID366"/>
      <c r="SIE366"/>
      <c r="SIF366"/>
      <c r="SIG366"/>
      <c r="SIH366"/>
      <c r="SII366"/>
      <c r="SIJ366"/>
      <c r="SIK366"/>
      <c r="SIL366"/>
      <c r="SIM366"/>
      <c r="SIN366"/>
      <c r="SIO366"/>
      <c r="SIP366"/>
      <c r="SIQ366"/>
      <c r="SIR366"/>
      <c r="SIS366"/>
      <c r="SIT366"/>
      <c r="SIU366"/>
      <c r="SIV366"/>
      <c r="SIW366"/>
      <c r="SIX366"/>
      <c r="SIY366"/>
      <c r="SIZ366"/>
      <c r="SJA366"/>
      <c r="SJB366"/>
      <c r="SJC366"/>
      <c r="SJD366"/>
      <c r="SJE366"/>
      <c r="SJF366"/>
      <c r="SJG366"/>
      <c r="SJH366"/>
      <c r="SJI366"/>
      <c r="SJJ366"/>
      <c r="SJK366"/>
      <c r="SJL366"/>
      <c r="SJM366"/>
      <c r="SJN366"/>
      <c r="SJO366"/>
      <c r="SJP366"/>
      <c r="SJQ366"/>
      <c r="SJR366"/>
      <c r="SJS366"/>
      <c r="SJT366"/>
      <c r="SJU366"/>
      <c r="SJV366"/>
      <c r="SJW366"/>
      <c r="SJX366"/>
      <c r="SJY366"/>
      <c r="SJZ366"/>
      <c r="SKA366"/>
      <c r="SKB366"/>
      <c r="SKC366"/>
      <c r="SKD366"/>
      <c r="SKE366"/>
      <c r="SKF366"/>
      <c r="SKG366"/>
      <c r="SKH366"/>
      <c r="SKI366"/>
      <c r="SKJ366"/>
      <c r="SKK366"/>
      <c r="SKL366"/>
      <c r="SKM366"/>
      <c r="SKN366"/>
      <c r="SKO366"/>
      <c r="SKP366"/>
      <c r="SKQ366"/>
      <c r="SKR366"/>
      <c r="SKS366"/>
      <c r="SKT366"/>
      <c r="SKU366"/>
      <c r="SKV366"/>
      <c r="SKW366"/>
      <c r="SKX366"/>
      <c r="SKY366"/>
      <c r="SKZ366"/>
      <c r="SLA366"/>
      <c r="SLB366"/>
      <c r="SLC366"/>
      <c r="SLD366"/>
      <c r="SLE366"/>
      <c r="SLF366"/>
      <c r="SLG366"/>
      <c r="SLH366"/>
      <c r="SLI366"/>
      <c r="SLJ366"/>
      <c r="SLK366"/>
      <c r="SLL366"/>
      <c r="SLM366"/>
      <c r="SLN366"/>
      <c r="SLO366"/>
      <c r="SLP366"/>
      <c r="SLQ366"/>
      <c r="SLR366"/>
      <c r="SLS366"/>
      <c r="SLT366"/>
      <c r="SLU366"/>
      <c r="SLV366"/>
      <c r="SLW366"/>
      <c r="SLX366"/>
      <c r="SLY366"/>
      <c r="SLZ366"/>
      <c r="SMA366"/>
      <c r="SMB366"/>
      <c r="SMC366"/>
      <c r="SMD366"/>
      <c r="SME366"/>
      <c r="SMF366"/>
      <c r="SMG366"/>
      <c r="SMH366"/>
      <c r="SMI366"/>
      <c r="SMJ366"/>
      <c r="SMK366"/>
      <c r="SML366"/>
      <c r="SMM366"/>
      <c r="SMN366"/>
      <c r="SMO366"/>
      <c r="SMP366"/>
      <c r="SMQ366"/>
      <c r="SMR366"/>
      <c r="SMS366"/>
      <c r="SMT366"/>
      <c r="SMU366"/>
      <c r="SMV366"/>
      <c r="SMW366"/>
      <c r="SMX366"/>
      <c r="SMY366"/>
      <c r="SMZ366"/>
      <c r="SNA366"/>
      <c r="SNB366"/>
      <c r="SNC366"/>
      <c r="SND366"/>
      <c r="SNE366"/>
      <c r="SNF366"/>
      <c r="SNG366"/>
      <c r="SNH366"/>
      <c r="SNI366"/>
      <c r="SNJ366"/>
      <c r="SNK366"/>
      <c r="SNL366"/>
      <c r="SNM366"/>
      <c r="SNN366"/>
      <c r="SNO366"/>
      <c r="SNP366"/>
      <c r="SNQ366"/>
      <c r="SNR366"/>
      <c r="SNS366"/>
      <c r="SNT366"/>
      <c r="SNU366"/>
      <c r="SNV366"/>
      <c r="SNW366"/>
      <c r="SNX366"/>
      <c r="SNY366"/>
      <c r="SNZ366"/>
      <c r="SOA366"/>
      <c r="SOB366"/>
      <c r="SOC366"/>
      <c r="SOD366"/>
      <c r="SOE366"/>
      <c r="SOF366"/>
      <c r="SOG366"/>
      <c r="SOH366"/>
      <c r="SOI366"/>
      <c r="SOJ366"/>
      <c r="SOK366"/>
      <c r="SOL366"/>
      <c r="SOM366"/>
      <c r="SON366"/>
      <c r="SOO366"/>
      <c r="SOP366"/>
      <c r="SOQ366"/>
      <c r="SOR366"/>
      <c r="SOS366"/>
      <c r="SOT366"/>
      <c r="SOU366"/>
      <c r="SOV366"/>
      <c r="SOW366"/>
      <c r="SOX366"/>
      <c r="SOY366"/>
      <c r="SOZ366"/>
      <c r="SPA366"/>
      <c r="SPB366"/>
      <c r="SPC366"/>
      <c r="SPD366"/>
      <c r="SPE366"/>
      <c r="SPF366"/>
      <c r="SPG366"/>
      <c r="SPH366"/>
      <c r="SPI366"/>
      <c r="SPJ366"/>
      <c r="SPK366"/>
      <c r="SPL366"/>
      <c r="SPM366"/>
      <c r="SPN366"/>
      <c r="SPO366"/>
      <c r="SPP366"/>
      <c r="SPQ366"/>
      <c r="SPR366"/>
      <c r="SPS366"/>
      <c r="SPT366"/>
      <c r="SPU366"/>
      <c r="SPV366"/>
      <c r="SPW366"/>
      <c r="SPX366"/>
      <c r="SPY366"/>
      <c r="SPZ366"/>
      <c r="SQA366"/>
      <c r="SQB366"/>
      <c r="SQC366"/>
      <c r="SQD366"/>
      <c r="SQE366"/>
      <c r="SQF366"/>
      <c r="SQG366"/>
      <c r="SQH366"/>
      <c r="SQI366"/>
      <c r="SQJ366"/>
      <c r="SQK366"/>
      <c r="SQL366"/>
      <c r="SQM366"/>
      <c r="SQN366"/>
      <c r="SQO366"/>
      <c r="SQP366"/>
      <c r="SQQ366"/>
      <c r="SQR366"/>
      <c r="SQS366"/>
      <c r="SQT366"/>
      <c r="SQU366"/>
      <c r="SQV366"/>
      <c r="SQW366"/>
      <c r="SQX366"/>
      <c r="SQY366"/>
      <c r="SQZ366"/>
      <c r="SRA366"/>
      <c r="SRB366"/>
      <c r="SRC366"/>
      <c r="SRD366"/>
      <c r="SRE366"/>
      <c r="SRF366"/>
      <c r="SRG366"/>
      <c r="SRH366"/>
      <c r="SRI366"/>
      <c r="SRJ366"/>
      <c r="SRK366"/>
      <c r="SRL366"/>
      <c r="SRM366"/>
      <c r="SRN366"/>
      <c r="SRO366"/>
      <c r="SRP366"/>
      <c r="SRQ366"/>
      <c r="SRR366"/>
      <c r="SRS366"/>
      <c r="SRT366"/>
      <c r="SRU366"/>
      <c r="SRV366"/>
      <c r="SRW366"/>
      <c r="SRX366"/>
      <c r="SRY366"/>
      <c r="SRZ366"/>
      <c r="SSA366"/>
      <c r="SSB366"/>
      <c r="SSC366"/>
      <c r="SSD366"/>
      <c r="SSE366"/>
      <c r="SSF366"/>
      <c r="SSG366"/>
      <c r="SSH366"/>
      <c r="SSI366"/>
      <c r="SSJ366"/>
      <c r="SSK366"/>
      <c r="SSL366"/>
      <c r="SSM366"/>
      <c r="SSN366"/>
      <c r="SSO366"/>
      <c r="SSP366"/>
      <c r="SSQ366"/>
      <c r="SSR366"/>
      <c r="SSS366"/>
      <c r="SST366"/>
      <c r="SSU366"/>
      <c r="SSV366"/>
      <c r="SSW366"/>
      <c r="SSX366"/>
      <c r="SSY366"/>
      <c r="SSZ366"/>
      <c r="STA366"/>
      <c r="STB366"/>
      <c r="STC366"/>
      <c r="STD366"/>
      <c r="STE366"/>
      <c r="STF366"/>
      <c r="STG366"/>
      <c r="STH366"/>
      <c r="STI366"/>
      <c r="STJ366"/>
      <c r="STK366"/>
      <c r="STL366"/>
      <c r="STM366"/>
      <c r="STN366"/>
      <c r="STO366"/>
      <c r="STP366"/>
      <c r="STQ366"/>
      <c r="STR366"/>
      <c r="STS366"/>
      <c r="STT366"/>
      <c r="STU366"/>
      <c r="STV366"/>
      <c r="STW366"/>
      <c r="STX366"/>
      <c r="STY366"/>
      <c r="STZ366"/>
      <c r="SUA366"/>
      <c r="SUB366"/>
      <c r="SUC366"/>
      <c r="SUD366"/>
      <c r="SUE366"/>
      <c r="SUF366"/>
      <c r="SUG366"/>
      <c r="SUH366"/>
      <c r="SUI366"/>
      <c r="SUJ366"/>
      <c r="SUK366"/>
      <c r="SUL366"/>
      <c r="SUM366"/>
      <c r="SUN366"/>
      <c r="SUO366"/>
      <c r="SUP366"/>
      <c r="SUQ366"/>
      <c r="SUR366"/>
      <c r="SUS366"/>
      <c r="SUT366"/>
      <c r="SUU366"/>
      <c r="SUV366"/>
      <c r="SUW366"/>
      <c r="SUX366"/>
      <c r="SUY366"/>
      <c r="SUZ366"/>
      <c r="SVA366"/>
      <c r="SVB366"/>
      <c r="SVC366"/>
      <c r="SVD366"/>
      <c r="SVE366"/>
      <c r="SVF366"/>
      <c r="SVG366"/>
      <c r="SVH366"/>
      <c r="SVI366"/>
      <c r="SVJ366"/>
      <c r="SVK366"/>
      <c r="SVL366"/>
      <c r="SVM366"/>
      <c r="SVN366"/>
      <c r="SVO366"/>
      <c r="SVP366"/>
      <c r="SVQ366"/>
      <c r="SVR366"/>
      <c r="SVS366"/>
      <c r="SVT366"/>
      <c r="SVU366"/>
      <c r="SVV366"/>
      <c r="SVW366"/>
      <c r="SVX366"/>
      <c r="SVY366"/>
      <c r="SVZ366"/>
      <c r="SWA366"/>
      <c r="SWB366"/>
      <c r="SWC366"/>
      <c r="SWD366"/>
      <c r="SWE366"/>
      <c r="SWF366"/>
      <c r="SWG366"/>
      <c r="SWH366"/>
      <c r="SWI366"/>
      <c r="SWJ366"/>
      <c r="SWK366"/>
      <c r="SWL366"/>
      <c r="SWM366"/>
      <c r="SWN366"/>
      <c r="SWO366"/>
      <c r="SWP366"/>
      <c r="SWQ366"/>
      <c r="SWR366"/>
      <c r="SWS366"/>
      <c r="SWT366"/>
      <c r="SWU366"/>
      <c r="SWV366"/>
      <c r="SWW366"/>
      <c r="SWX366"/>
      <c r="SWY366"/>
      <c r="SWZ366"/>
      <c r="SXA366"/>
      <c r="SXB366"/>
      <c r="SXC366"/>
      <c r="SXD366"/>
      <c r="SXE366"/>
      <c r="SXF366"/>
      <c r="SXG366"/>
      <c r="SXH366"/>
      <c r="SXI366"/>
      <c r="SXJ366"/>
      <c r="SXK366"/>
      <c r="SXL366"/>
      <c r="SXM366"/>
      <c r="SXN366"/>
      <c r="SXO366"/>
      <c r="SXP366"/>
      <c r="SXQ366"/>
      <c r="SXR366"/>
      <c r="SXS366"/>
      <c r="SXT366"/>
      <c r="SXU366"/>
      <c r="SXV366"/>
      <c r="SXW366"/>
      <c r="SXX366"/>
      <c r="SXY366"/>
      <c r="SXZ366"/>
      <c r="SYA366"/>
      <c r="SYB366"/>
      <c r="SYC366"/>
      <c r="SYD366"/>
      <c r="SYE366"/>
      <c r="SYF366"/>
      <c r="SYG366"/>
      <c r="SYH366"/>
      <c r="SYI366"/>
      <c r="SYJ366"/>
      <c r="SYK366"/>
      <c r="SYL366"/>
      <c r="SYM366"/>
      <c r="SYN366"/>
      <c r="SYO366"/>
      <c r="SYP366"/>
      <c r="SYQ366"/>
      <c r="SYR366"/>
      <c r="SYS366"/>
      <c r="SYT366"/>
      <c r="SYU366"/>
      <c r="SYV366"/>
      <c r="SYW366"/>
      <c r="SYX366"/>
      <c r="SYY366"/>
      <c r="SYZ366"/>
      <c r="SZA366"/>
      <c r="SZB366"/>
      <c r="SZC366"/>
      <c r="SZD366"/>
      <c r="SZE366"/>
      <c r="SZF366"/>
      <c r="SZG366"/>
      <c r="SZH366"/>
      <c r="SZI366"/>
      <c r="SZJ366"/>
      <c r="SZK366"/>
      <c r="SZL366"/>
      <c r="SZM366"/>
      <c r="SZN366"/>
      <c r="SZO366"/>
      <c r="SZP366"/>
      <c r="SZQ366"/>
      <c r="SZR366"/>
      <c r="SZS366"/>
      <c r="SZT366"/>
      <c r="SZU366"/>
      <c r="SZV366"/>
      <c r="SZW366"/>
      <c r="SZX366"/>
      <c r="SZY366"/>
      <c r="SZZ366"/>
      <c r="TAA366"/>
      <c r="TAB366"/>
      <c r="TAC366"/>
      <c r="TAD366"/>
      <c r="TAE366"/>
      <c r="TAF366"/>
      <c r="TAG366"/>
      <c r="TAH366"/>
      <c r="TAI366"/>
      <c r="TAJ366"/>
      <c r="TAK366"/>
      <c r="TAL366"/>
      <c r="TAM366"/>
      <c r="TAN366"/>
      <c r="TAO366"/>
      <c r="TAP366"/>
      <c r="TAQ366"/>
      <c r="TAR366"/>
      <c r="TAS366"/>
      <c r="TAT366"/>
      <c r="TAU366"/>
      <c r="TAV366"/>
      <c r="TAW366"/>
      <c r="TAX366"/>
      <c r="TAY366"/>
      <c r="TAZ366"/>
      <c r="TBA366"/>
      <c r="TBB366"/>
      <c r="TBC366"/>
      <c r="TBD366"/>
      <c r="TBE366"/>
      <c r="TBF366"/>
      <c r="TBG366"/>
      <c r="TBH366"/>
      <c r="TBI366"/>
      <c r="TBJ366"/>
      <c r="TBK366"/>
      <c r="TBL366"/>
      <c r="TBM366"/>
      <c r="TBN366"/>
      <c r="TBO366"/>
      <c r="TBP366"/>
      <c r="TBQ366"/>
      <c r="TBR366"/>
      <c r="TBS366"/>
      <c r="TBT366"/>
      <c r="TBU366"/>
      <c r="TBV366"/>
      <c r="TBW366"/>
      <c r="TBX366"/>
      <c r="TBY366"/>
      <c r="TBZ366"/>
      <c r="TCA366"/>
      <c r="TCB366"/>
      <c r="TCC366"/>
      <c r="TCD366"/>
      <c r="TCE366"/>
      <c r="TCF366"/>
      <c r="TCG366"/>
      <c r="TCH366"/>
      <c r="TCI366"/>
      <c r="TCJ366"/>
      <c r="TCK366"/>
      <c r="TCL366"/>
      <c r="TCM366"/>
      <c r="TCN366"/>
      <c r="TCO366"/>
      <c r="TCP366"/>
      <c r="TCQ366"/>
      <c r="TCR366"/>
      <c r="TCS366"/>
      <c r="TCT366"/>
      <c r="TCU366"/>
      <c r="TCV366"/>
      <c r="TCW366"/>
      <c r="TCX366"/>
      <c r="TCY366"/>
      <c r="TCZ366"/>
      <c r="TDA366"/>
      <c r="TDB366"/>
      <c r="TDC366"/>
      <c r="TDD366"/>
      <c r="TDE366"/>
      <c r="TDF366"/>
      <c r="TDG366"/>
      <c r="TDH366"/>
      <c r="TDI366"/>
      <c r="TDJ366"/>
      <c r="TDK366"/>
      <c r="TDL366"/>
      <c r="TDM366"/>
      <c r="TDN366"/>
      <c r="TDO366"/>
      <c r="TDP366"/>
      <c r="TDQ366"/>
      <c r="TDR366"/>
      <c r="TDS366"/>
      <c r="TDT366"/>
      <c r="TDU366"/>
      <c r="TDV366"/>
      <c r="TDW366"/>
      <c r="TDX366"/>
      <c r="TDY366"/>
      <c r="TDZ366"/>
      <c r="TEA366"/>
      <c r="TEB366"/>
      <c r="TEC366"/>
      <c r="TED366"/>
      <c r="TEE366"/>
      <c r="TEF366"/>
      <c r="TEG366"/>
      <c r="TEH366"/>
      <c r="TEI366"/>
      <c r="TEJ366"/>
      <c r="TEK366"/>
      <c r="TEL366"/>
      <c r="TEM366"/>
      <c r="TEN366"/>
      <c r="TEO366"/>
      <c r="TEP366"/>
      <c r="TEQ366"/>
      <c r="TER366"/>
      <c r="TES366"/>
      <c r="TET366"/>
      <c r="TEU366"/>
      <c r="TEV366"/>
      <c r="TEW366"/>
      <c r="TEX366"/>
      <c r="TEY366"/>
      <c r="TEZ366"/>
      <c r="TFA366"/>
      <c r="TFB366"/>
      <c r="TFC366"/>
      <c r="TFD366"/>
      <c r="TFE366"/>
      <c r="TFF366"/>
      <c r="TFG366"/>
      <c r="TFH366"/>
      <c r="TFI366"/>
      <c r="TFJ366"/>
      <c r="TFK366"/>
      <c r="TFL366"/>
      <c r="TFM366"/>
      <c r="TFN366"/>
      <c r="TFO366"/>
      <c r="TFP366"/>
      <c r="TFQ366"/>
      <c r="TFR366"/>
      <c r="TFS366"/>
      <c r="TFT366"/>
      <c r="TFU366"/>
      <c r="TFV366"/>
      <c r="TFW366"/>
      <c r="TFX366"/>
      <c r="TFY366"/>
      <c r="TFZ366"/>
      <c r="TGA366"/>
      <c r="TGB366"/>
      <c r="TGC366"/>
      <c r="TGD366"/>
      <c r="TGE366"/>
      <c r="TGF366"/>
      <c r="TGG366"/>
      <c r="TGH366"/>
      <c r="TGI366"/>
      <c r="TGJ366"/>
      <c r="TGK366"/>
      <c r="TGL366"/>
      <c r="TGM366"/>
      <c r="TGN366"/>
      <c r="TGO366"/>
      <c r="TGP366"/>
      <c r="TGQ366"/>
      <c r="TGR366"/>
      <c r="TGS366"/>
      <c r="TGT366"/>
      <c r="TGU366"/>
      <c r="TGV366"/>
      <c r="TGW366"/>
      <c r="TGX366"/>
      <c r="TGY366"/>
      <c r="TGZ366"/>
      <c r="THA366"/>
      <c r="THB366"/>
      <c r="THC366"/>
      <c r="THD366"/>
      <c r="THE366"/>
      <c r="THF366"/>
      <c r="THG366"/>
      <c r="THH366"/>
      <c r="THI366"/>
      <c r="THJ366"/>
      <c r="THK366"/>
      <c r="THL366"/>
      <c r="THM366"/>
      <c r="THN366"/>
      <c r="THO366"/>
      <c r="THP366"/>
      <c r="THQ366"/>
      <c r="THR366"/>
      <c r="THS366"/>
      <c r="THT366"/>
      <c r="THU366"/>
      <c r="THV366"/>
      <c r="THW366"/>
      <c r="THX366"/>
      <c r="THY366"/>
      <c r="THZ366"/>
      <c r="TIA366"/>
      <c r="TIB366"/>
      <c r="TIC366"/>
      <c r="TID366"/>
      <c r="TIE366"/>
      <c r="TIF366"/>
      <c r="TIG366"/>
      <c r="TIH366"/>
      <c r="TII366"/>
      <c r="TIJ366"/>
      <c r="TIK366"/>
      <c r="TIL366"/>
      <c r="TIM366"/>
      <c r="TIN366"/>
      <c r="TIO366"/>
      <c r="TIP366"/>
      <c r="TIQ366"/>
      <c r="TIR366"/>
      <c r="TIS366"/>
      <c r="TIT366"/>
      <c r="TIU366"/>
      <c r="TIV366"/>
      <c r="TIW366"/>
      <c r="TIX366"/>
      <c r="TIY366"/>
      <c r="TIZ366"/>
      <c r="TJA366"/>
      <c r="TJB366"/>
      <c r="TJC366"/>
      <c r="TJD366"/>
      <c r="TJE366"/>
      <c r="TJF366"/>
      <c r="TJG366"/>
      <c r="TJH366"/>
      <c r="TJI366"/>
      <c r="TJJ366"/>
      <c r="TJK366"/>
      <c r="TJL366"/>
      <c r="TJM366"/>
      <c r="TJN366"/>
      <c r="TJO366"/>
      <c r="TJP366"/>
      <c r="TJQ366"/>
      <c r="TJR366"/>
      <c r="TJS366"/>
      <c r="TJT366"/>
      <c r="TJU366"/>
      <c r="TJV366"/>
      <c r="TJW366"/>
      <c r="TJX366"/>
      <c r="TJY366"/>
      <c r="TJZ366"/>
      <c r="TKA366"/>
      <c r="TKB366"/>
      <c r="TKC366"/>
      <c r="TKD366"/>
      <c r="TKE366"/>
      <c r="TKF366"/>
      <c r="TKG366"/>
      <c r="TKH366"/>
      <c r="TKI366"/>
      <c r="TKJ366"/>
      <c r="TKK366"/>
      <c r="TKL366"/>
      <c r="TKM366"/>
      <c r="TKN366"/>
      <c r="TKO366"/>
      <c r="TKP366"/>
      <c r="TKQ366"/>
      <c r="TKR366"/>
      <c r="TKS366"/>
      <c r="TKT366"/>
      <c r="TKU366"/>
      <c r="TKV366"/>
      <c r="TKW366"/>
      <c r="TKX366"/>
      <c r="TKY366"/>
      <c r="TKZ366"/>
      <c r="TLA366"/>
      <c r="TLB366"/>
      <c r="TLC366"/>
      <c r="TLD366"/>
      <c r="TLE366"/>
      <c r="TLF366"/>
      <c r="TLG366"/>
      <c r="TLH366"/>
      <c r="TLI366"/>
      <c r="TLJ366"/>
      <c r="TLK366"/>
      <c r="TLL366"/>
      <c r="TLM366"/>
      <c r="TLN366"/>
      <c r="TLO366"/>
      <c r="TLP366"/>
      <c r="TLQ366"/>
      <c r="TLR366"/>
      <c r="TLS366"/>
      <c r="TLT366"/>
      <c r="TLU366"/>
      <c r="TLV366"/>
      <c r="TLW366"/>
      <c r="TLX366"/>
      <c r="TLY366"/>
      <c r="TLZ366"/>
      <c r="TMA366"/>
      <c r="TMB366"/>
      <c r="TMC366"/>
      <c r="TMD366"/>
      <c r="TME366"/>
      <c r="TMF366"/>
      <c r="TMG366"/>
      <c r="TMH366"/>
      <c r="TMI366"/>
      <c r="TMJ366"/>
      <c r="TMK366"/>
      <c r="TML366"/>
      <c r="TMM366"/>
      <c r="TMN366"/>
      <c r="TMO366"/>
      <c r="TMP366"/>
      <c r="TMQ366"/>
      <c r="TMR366"/>
      <c r="TMS366"/>
      <c r="TMT366"/>
      <c r="TMU366"/>
      <c r="TMV366"/>
      <c r="TMW366"/>
      <c r="TMX366"/>
      <c r="TMY366"/>
      <c r="TMZ366"/>
      <c r="TNA366"/>
      <c r="TNB366"/>
      <c r="TNC366"/>
      <c r="TND366"/>
      <c r="TNE366"/>
      <c r="TNF366"/>
      <c r="TNG366"/>
      <c r="TNH366"/>
      <c r="TNI366"/>
      <c r="TNJ366"/>
      <c r="TNK366"/>
      <c r="TNL366"/>
      <c r="TNM366"/>
      <c r="TNN366"/>
      <c r="TNO366"/>
      <c r="TNP366"/>
      <c r="TNQ366"/>
      <c r="TNR366"/>
      <c r="TNS366"/>
      <c r="TNT366"/>
      <c r="TNU366"/>
      <c r="TNV366"/>
      <c r="TNW366"/>
      <c r="TNX366"/>
      <c r="TNY366"/>
      <c r="TNZ366"/>
      <c r="TOA366"/>
      <c r="TOB366"/>
      <c r="TOC366"/>
      <c r="TOD366"/>
      <c r="TOE366"/>
      <c r="TOF366"/>
      <c r="TOG366"/>
      <c r="TOH366"/>
      <c r="TOI366"/>
      <c r="TOJ366"/>
      <c r="TOK366"/>
      <c r="TOL366"/>
      <c r="TOM366"/>
      <c r="TON366"/>
      <c r="TOO366"/>
      <c r="TOP366"/>
      <c r="TOQ366"/>
      <c r="TOR366"/>
      <c r="TOS366"/>
      <c r="TOT366"/>
      <c r="TOU366"/>
      <c r="TOV366"/>
      <c r="TOW366"/>
      <c r="TOX366"/>
      <c r="TOY366"/>
      <c r="TOZ366"/>
      <c r="TPA366"/>
      <c r="TPB366"/>
      <c r="TPC366"/>
      <c r="TPD366"/>
      <c r="TPE366"/>
      <c r="TPF366"/>
      <c r="TPG366"/>
      <c r="TPH366"/>
      <c r="TPI366"/>
      <c r="TPJ366"/>
      <c r="TPK366"/>
      <c r="TPL366"/>
      <c r="TPM366"/>
      <c r="TPN366"/>
      <c r="TPO366"/>
      <c r="TPP366"/>
      <c r="TPQ366"/>
      <c r="TPR366"/>
      <c r="TPS366"/>
      <c r="TPT366"/>
      <c r="TPU366"/>
      <c r="TPV366"/>
      <c r="TPW366"/>
      <c r="TPX366"/>
      <c r="TPY366"/>
      <c r="TPZ366"/>
      <c r="TQA366"/>
      <c r="TQB366"/>
      <c r="TQC366"/>
      <c r="TQD366"/>
      <c r="TQE366"/>
      <c r="TQF366"/>
      <c r="TQG366"/>
      <c r="TQH366"/>
      <c r="TQI366"/>
      <c r="TQJ366"/>
      <c r="TQK366"/>
      <c r="TQL366"/>
      <c r="TQM366"/>
      <c r="TQN366"/>
      <c r="TQO366"/>
      <c r="TQP366"/>
      <c r="TQQ366"/>
      <c r="TQR366"/>
      <c r="TQS366"/>
      <c r="TQT366"/>
      <c r="TQU366"/>
      <c r="TQV366"/>
      <c r="TQW366"/>
      <c r="TQX366"/>
      <c r="TQY366"/>
      <c r="TQZ366"/>
      <c r="TRA366"/>
      <c r="TRB366"/>
      <c r="TRC366"/>
      <c r="TRD366"/>
      <c r="TRE366"/>
      <c r="TRF366"/>
      <c r="TRG366"/>
      <c r="TRH366"/>
      <c r="TRI366"/>
      <c r="TRJ366"/>
      <c r="TRK366"/>
      <c r="TRL366"/>
      <c r="TRM366"/>
      <c r="TRN366"/>
      <c r="TRO366"/>
      <c r="TRP366"/>
      <c r="TRQ366"/>
      <c r="TRR366"/>
      <c r="TRS366"/>
      <c r="TRT366"/>
      <c r="TRU366"/>
      <c r="TRV366"/>
      <c r="TRW366"/>
      <c r="TRX366"/>
      <c r="TRY366"/>
      <c r="TRZ366"/>
      <c r="TSA366"/>
      <c r="TSB366"/>
      <c r="TSC366"/>
      <c r="TSD366"/>
      <c r="TSE366"/>
      <c r="TSF366"/>
      <c r="TSG366"/>
      <c r="TSH366"/>
      <c r="TSI366"/>
      <c r="TSJ366"/>
      <c r="TSK366"/>
      <c r="TSL366"/>
      <c r="TSM366"/>
      <c r="TSN366"/>
      <c r="TSO366"/>
      <c r="TSP366"/>
      <c r="TSQ366"/>
      <c r="TSR366"/>
      <c r="TSS366"/>
      <c r="TST366"/>
      <c r="TSU366"/>
      <c r="TSV366"/>
      <c r="TSW366"/>
      <c r="TSX366"/>
      <c r="TSY366"/>
      <c r="TSZ366"/>
      <c r="TTA366"/>
      <c r="TTB366"/>
      <c r="TTC366"/>
      <c r="TTD366"/>
      <c r="TTE366"/>
      <c r="TTF366"/>
      <c r="TTG366"/>
      <c r="TTH366"/>
      <c r="TTI366"/>
      <c r="TTJ366"/>
      <c r="TTK366"/>
      <c r="TTL366"/>
      <c r="TTM366"/>
      <c r="TTN366"/>
      <c r="TTO366"/>
      <c r="TTP366"/>
      <c r="TTQ366"/>
      <c r="TTR366"/>
      <c r="TTS366"/>
      <c r="TTT366"/>
      <c r="TTU366"/>
      <c r="TTV366"/>
      <c r="TTW366"/>
      <c r="TTX366"/>
      <c r="TTY366"/>
      <c r="TTZ366"/>
      <c r="TUA366"/>
      <c r="TUB366"/>
      <c r="TUC366"/>
      <c r="TUD366"/>
      <c r="TUE366"/>
      <c r="TUF366"/>
      <c r="TUG366"/>
      <c r="TUH366"/>
      <c r="TUI366"/>
      <c r="TUJ366"/>
      <c r="TUK366"/>
      <c r="TUL366"/>
      <c r="TUM366"/>
      <c r="TUN366"/>
      <c r="TUO366"/>
      <c r="TUP366"/>
      <c r="TUQ366"/>
      <c r="TUR366"/>
      <c r="TUS366"/>
      <c r="TUT366"/>
      <c r="TUU366"/>
      <c r="TUV366"/>
      <c r="TUW366"/>
      <c r="TUX366"/>
      <c r="TUY366"/>
      <c r="TUZ366"/>
      <c r="TVA366"/>
      <c r="TVB366"/>
      <c r="TVC366"/>
      <c r="TVD366"/>
      <c r="TVE366"/>
      <c r="TVF366"/>
      <c r="TVG366"/>
      <c r="TVH366"/>
      <c r="TVI366"/>
      <c r="TVJ366"/>
      <c r="TVK366"/>
      <c r="TVL366"/>
      <c r="TVM366"/>
      <c r="TVN366"/>
      <c r="TVO366"/>
      <c r="TVP366"/>
      <c r="TVQ366"/>
      <c r="TVR366"/>
      <c r="TVS366"/>
      <c r="TVT366"/>
      <c r="TVU366"/>
      <c r="TVV366"/>
      <c r="TVW366"/>
      <c r="TVX366"/>
      <c r="TVY366"/>
      <c r="TVZ366"/>
      <c r="TWA366"/>
      <c r="TWB366"/>
      <c r="TWC366"/>
      <c r="TWD366"/>
      <c r="TWE366"/>
      <c r="TWF366"/>
      <c r="TWG366"/>
      <c r="TWH366"/>
      <c r="TWI366"/>
      <c r="TWJ366"/>
      <c r="TWK366"/>
      <c r="TWL366"/>
      <c r="TWM366"/>
      <c r="TWN366"/>
      <c r="TWO366"/>
      <c r="TWP366"/>
      <c r="TWQ366"/>
      <c r="TWR366"/>
      <c r="TWS366"/>
      <c r="TWT366"/>
      <c r="TWU366"/>
      <c r="TWV366"/>
      <c r="TWW366"/>
      <c r="TWX366"/>
      <c r="TWY366"/>
      <c r="TWZ366"/>
      <c r="TXA366"/>
      <c r="TXB366"/>
      <c r="TXC366"/>
      <c r="TXD366"/>
      <c r="TXE366"/>
      <c r="TXF366"/>
      <c r="TXG366"/>
      <c r="TXH366"/>
      <c r="TXI366"/>
      <c r="TXJ366"/>
      <c r="TXK366"/>
      <c r="TXL366"/>
      <c r="TXM366"/>
      <c r="TXN366"/>
      <c r="TXO366"/>
      <c r="TXP366"/>
      <c r="TXQ366"/>
      <c r="TXR366"/>
      <c r="TXS366"/>
      <c r="TXT366"/>
      <c r="TXU366"/>
      <c r="TXV366"/>
      <c r="TXW366"/>
      <c r="TXX366"/>
      <c r="TXY366"/>
      <c r="TXZ366"/>
      <c r="TYA366"/>
      <c r="TYB366"/>
      <c r="TYC366"/>
      <c r="TYD366"/>
      <c r="TYE366"/>
      <c r="TYF366"/>
      <c r="TYG366"/>
      <c r="TYH366"/>
      <c r="TYI366"/>
      <c r="TYJ366"/>
      <c r="TYK366"/>
      <c r="TYL366"/>
      <c r="TYM366"/>
      <c r="TYN366"/>
      <c r="TYO366"/>
      <c r="TYP366"/>
      <c r="TYQ366"/>
      <c r="TYR366"/>
      <c r="TYS366"/>
      <c r="TYT366"/>
      <c r="TYU366"/>
      <c r="TYV366"/>
      <c r="TYW366"/>
      <c r="TYX366"/>
      <c r="TYY366"/>
      <c r="TYZ366"/>
      <c r="TZA366"/>
      <c r="TZB366"/>
      <c r="TZC366"/>
      <c r="TZD366"/>
      <c r="TZE366"/>
      <c r="TZF366"/>
      <c r="TZG366"/>
      <c r="TZH366"/>
      <c r="TZI366"/>
      <c r="TZJ366"/>
      <c r="TZK366"/>
      <c r="TZL366"/>
      <c r="TZM366"/>
      <c r="TZN366"/>
      <c r="TZO366"/>
      <c r="TZP366"/>
      <c r="TZQ366"/>
      <c r="TZR366"/>
      <c r="TZS366"/>
      <c r="TZT366"/>
      <c r="TZU366"/>
      <c r="TZV366"/>
      <c r="TZW366"/>
      <c r="TZX366"/>
      <c r="TZY366"/>
      <c r="TZZ366"/>
      <c r="UAA366"/>
      <c r="UAB366"/>
      <c r="UAC366"/>
      <c r="UAD366"/>
      <c r="UAE366"/>
      <c r="UAF366"/>
      <c r="UAG366"/>
      <c r="UAH366"/>
      <c r="UAI366"/>
      <c r="UAJ366"/>
      <c r="UAK366"/>
      <c r="UAL366"/>
      <c r="UAM366"/>
      <c r="UAN366"/>
      <c r="UAO366"/>
      <c r="UAP366"/>
      <c r="UAQ366"/>
      <c r="UAR366"/>
      <c r="UAS366"/>
      <c r="UAT366"/>
      <c r="UAU366"/>
      <c r="UAV366"/>
      <c r="UAW366"/>
      <c r="UAX366"/>
      <c r="UAY366"/>
      <c r="UAZ366"/>
      <c r="UBA366"/>
      <c r="UBB366"/>
      <c r="UBC366"/>
      <c r="UBD366"/>
      <c r="UBE366"/>
      <c r="UBF366"/>
      <c r="UBG366"/>
      <c r="UBH366"/>
      <c r="UBI366"/>
      <c r="UBJ366"/>
      <c r="UBK366"/>
      <c r="UBL366"/>
      <c r="UBM366"/>
      <c r="UBN366"/>
      <c r="UBO366"/>
      <c r="UBP366"/>
      <c r="UBQ366"/>
      <c r="UBR366"/>
      <c r="UBS366"/>
      <c r="UBT366"/>
      <c r="UBU366"/>
      <c r="UBV366"/>
      <c r="UBW366"/>
      <c r="UBX366"/>
      <c r="UBY366"/>
      <c r="UBZ366"/>
      <c r="UCA366"/>
      <c r="UCB366"/>
      <c r="UCC366"/>
      <c r="UCD366"/>
      <c r="UCE366"/>
      <c r="UCF366"/>
      <c r="UCG366"/>
      <c r="UCH366"/>
      <c r="UCI366"/>
      <c r="UCJ366"/>
      <c r="UCK366"/>
      <c r="UCL366"/>
      <c r="UCM366"/>
      <c r="UCN366"/>
      <c r="UCO366"/>
      <c r="UCP366"/>
      <c r="UCQ366"/>
      <c r="UCR366"/>
      <c r="UCS366"/>
      <c r="UCT366"/>
      <c r="UCU366"/>
      <c r="UCV366"/>
      <c r="UCW366"/>
      <c r="UCX366"/>
      <c r="UCY366"/>
      <c r="UCZ366"/>
      <c r="UDA366"/>
      <c r="UDB366"/>
      <c r="UDC366"/>
      <c r="UDD366"/>
      <c r="UDE366"/>
      <c r="UDF366"/>
      <c r="UDG366"/>
      <c r="UDH366"/>
      <c r="UDI366"/>
      <c r="UDJ366"/>
      <c r="UDK366"/>
      <c r="UDL366"/>
      <c r="UDM366"/>
      <c r="UDN366"/>
      <c r="UDO366"/>
      <c r="UDP366"/>
      <c r="UDQ366"/>
      <c r="UDR366"/>
      <c r="UDS366"/>
      <c r="UDT366"/>
      <c r="UDU366"/>
      <c r="UDV366"/>
      <c r="UDW366"/>
      <c r="UDX366"/>
      <c r="UDY366"/>
      <c r="UDZ366"/>
      <c r="UEA366"/>
      <c r="UEB366"/>
      <c r="UEC366"/>
      <c r="UED366"/>
      <c r="UEE366"/>
      <c r="UEF366"/>
      <c r="UEG366"/>
      <c r="UEH366"/>
      <c r="UEI366"/>
      <c r="UEJ366"/>
      <c r="UEK366"/>
      <c r="UEL366"/>
      <c r="UEM366"/>
      <c r="UEN366"/>
      <c r="UEO366"/>
      <c r="UEP366"/>
      <c r="UEQ366"/>
      <c r="UER366"/>
      <c r="UES366"/>
      <c r="UET366"/>
      <c r="UEU366"/>
      <c r="UEV366"/>
      <c r="UEW366"/>
      <c r="UEX366"/>
      <c r="UEY366"/>
      <c r="UEZ366"/>
      <c r="UFA366"/>
      <c r="UFB366"/>
      <c r="UFC366"/>
      <c r="UFD366"/>
      <c r="UFE366"/>
      <c r="UFF366"/>
      <c r="UFG366"/>
      <c r="UFH366"/>
      <c r="UFI366"/>
      <c r="UFJ366"/>
      <c r="UFK366"/>
      <c r="UFL366"/>
      <c r="UFM366"/>
      <c r="UFN366"/>
      <c r="UFO366"/>
      <c r="UFP366"/>
      <c r="UFQ366"/>
      <c r="UFR366"/>
      <c r="UFS366"/>
      <c r="UFT366"/>
      <c r="UFU366"/>
      <c r="UFV366"/>
      <c r="UFW366"/>
      <c r="UFX366"/>
      <c r="UFY366"/>
      <c r="UFZ366"/>
      <c r="UGA366"/>
      <c r="UGB366"/>
      <c r="UGC366"/>
      <c r="UGD366"/>
      <c r="UGE366"/>
      <c r="UGF366"/>
      <c r="UGG366"/>
      <c r="UGH366"/>
      <c r="UGI366"/>
      <c r="UGJ366"/>
      <c r="UGK366"/>
      <c r="UGL366"/>
      <c r="UGM366"/>
      <c r="UGN366"/>
      <c r="UGO366"/>
      <c r="UGP366"/>
      <c r="UGQ366"/>
      <c r="UGR366"/>
      <c r="UGS366"/>
      <c r="UGT366"/>
      <c r="UGU366"/>
      <c r="UGV366"/>
      <c r="UGW366"/>
      <c r="UGX366"/>
      <c r="UGY366"/>
      <c r="UGZ366"/>
      <c r="UHA366"/>
      <c r="UHB366"/>
      <c r="UHC366"/>
      <c r="UHD366"/>
      <c r="UHE366"/>
      <c r="UHF366"/>
      <c r="UHG366"/>
      <c r="UHH366"/>
      <c r="UHI366"/>
      <c r="UHJ366"/>
      <c r="UHK366"/>
      <c r="UHL366"/>
      <c r="UHM366"/>
      <c r="UHN366"/>
      <c r="UHO366"/>
      <c r="UHP366"/>
      <c r="UHQ366"/>
      <c r="UHR366"/>
      <c r="UHS366"/>
      <c r="UHT366"/>
      <c r="UHU366"/>
      <c r="UHV366"/>
      <c r="UHW366"/>
      <c r="UHX366"/>
      <c r="UHY366"/>
      <c r="UHZ366"/>
      <c r="UIA366"/>
      <c r="UIB366"/>
      <c r="UIC366"/>
      <c r="UID366"/>
      <c r="UIE366"/>
      <c r="UIF366"/>
      <c r="UIG366"/>
      <c r="UIH366"/>
      <c r="UII366"/>
      <c r="UIJ366"/>
      <c r="UIK366"/>
      <c r="UIL366"/>
      <c r="UIM366"/>
      <c r="UIN366"/>
      <c r="UIO366"/>
      <c r="UIP366"/>
      <c r="UIQ366"/>
      <c r="UIR366"/>
      <c r="UIS366"/>
      <c r="UIT366"/>
      <c r="UIU366"/>
      <c r="UIV366"/>
      <c r="UIW366"/>
      <c r="UIX366"/>
      <c r="UIY366"/>
      <c r="UIZ366"/>
      <c r="UJA366"/>
      <c r="UJB366"/>
      <c r="UJC366"/>
      <c r="UJD366"/>
      <c r="UJE366"/>
      <c r="UJF366"/>
      <c r="UJG366"/>
      <c r="UJH366"/>
      <c r="UJI366"/>
      <c r="UJJ366"/>
      <c r="UJK366"/>
      <c r="UJL366"/>
      <c r="UJM366"/>
      <c r="UJN366"/>
      <c r="UJO366"/>
      <c r="UJP366"/>
      <c r="UJQ366"/>
      <c r="UJR366"/>
      <c r="UJS366"/>
      <c r="UJT366"/>
      <c r="UJU366"/>
      <c r="UJV366"/>
      <c r="UJW366"/>
      <c r="UJX366"/>
      <c r="UJY366"/>
      <c r="UJZ366"/>
      <c r="UKA366"/>
      <c r="UKB366"/>
      <c r="UKC366"/>
      <c r="UKD366"/>
      <c r="UKE366"/>
      <c r="UKF366"/>
      <c r="UKG366"/>
      <c r="UKH366"/>
      <c r="UKI366"/>
      <c r="UKJ366"/>
      <c r="UKK366"/>
      <c r="UKL366"/>
      <c r="UKM366"/>
      <c r="UKN366"/>
      <c r="UKO366"/>
      <c r="UKP366"/>
      <c r="UKQ366"/>
      <c r="UKR366"/>
      <c r="UKS366"/>
      <c r="UKT366"/>
      <c r="UKU366"/>
      <c r="UKV366"/>
      <c r="UKW366"/>
      <c r="UKX366"/>
      <c r="UKY366"/>
      <c r="UKZ366"/>
      <c r="ULA366"/>
      <c r="ULB366"/>
      <c r="ULC366"/>
      <c r="ULD366"/>
      <c r="ULE366"/>
      <c r="ULF366"/>
      <c r="ULG366"/>
      <c r="ULH366"/>
      <c r="ULI366"/>
      <c r="ULJ366"/>
      <c r="ULK366"/>
      <c r="ULL366"/>
      <c r="ULM366"/>
      <c r="ULN366"/>
      <c r="ULO366"/>
      <c r="ULP366"/>
      <c r="ULQ366"/>
      <c r="ULR366"/>
      <c r="ULS366"/>
      <c r="ULT366"/>
      <c r="ULU366"/>
      <c r="ULV366"/>
      <c r="ULW366"/>
      <c r="ULX366"/>
      <c r="ULY366"/>
      <c r="ULZ366"/>
      <c r="UMA366"/>
      <c r="UMB366"/>
      <c r="UMC366"/>
      <c r="UMD366"/>
      <c r="UME366"/>
      <c r="UMF366"/>
      <c r="UMG366"/>
      <c r="UMH366"/>
      <c r="UMI366"/>
      <c r="UMJ366"/>
      <c r="UMK366"/>
      <c r="UML366"/>
      <c r="UMM366"/>
      <c r="UMN366"/>
      <c r="UMO366"/>
      <c r="UMP366"/>
      <c r="UMQ366"/>
      <c r="UMR366"/>
      <c r="UMS366"/>
      <c r="UMT366"/>
      <c r="UMU366"/>
      <c r="UMV366"/>
      <c r="UMW366"/>
      <c r="UMX366"/>
      <c r="UMY366"/>
      <c r="UMZ366"/>
      <c r="UNA366"/>
      <c r="UNB366"/>
      <c r="UNC366"/>
      <c r="UND366"/>
      <c r="UNE366"/>
      <c r="UNF366"/>
      <c r="UNG366"/>
      <c r="UNH366"/>
      <c r="UNI366"/>
      <c r="UNJ366"/>
      <c r="UNK366"/>
      <c r="UNL366"/>
      <c r="UNM366"/>
      <c r="UNN366"/>
      <c r="UNO366"/>
      <c r="UNP366"/>
      <c r="UNQ366"/>
      <c r="UNR366"/>
      <c r="UNS366"/>
      <c r="UNT366"/>
      <c r="UNU366"/>
      <c r="UNV366"/>
      <c r="UNW366"/>
      <c r="UNX366"/>
      <c r="UNY366"/>
      <c r="UNZ366"/>
      <c r="UOA366"/>
      <c r="UOB366"/>
      <c r="UOC366"/>
      <c r="UOD366"/>
      <c r="UOE366"/>
      <c r="UOF366"/>
      <c r="UOG366"/>
      <c r="UOH366"/>
      <c r="UOI366"/>
      <c r="UOJ366"/>
      <c r="UOK366"/>
      <c r="UOL366"/>
      <c r="UOM366"/>
      <c r="UON366"/>
      <c r="UOO366"/>
      <c r="UOP366"/>
      <c r="UOQ366"/>
      <c r="UOR366"/>
      <c r="UOS366"/>
      <c r="UOT366"/>
      <c r="UOU366"/>
      <c r="UOV366"/>
      <c r="UOW366"/>
      <c r="UOX366"/>
      <c r="UOY366"/>
      <c r="UOZ366"/>
      <c r="UPA366"/>
      <c r="UPB366"/>
      <c r="UPC366"/>
      <c r="UPD366"/>
      <c r="UPE366"/>
      <c r="UPF366"/>
      <c r="UPG366"/>
      <c r="UPH366"/>
      <c r="UPI366"/>
      <c r="UPJ366"/>
      <c r="UPK366"/>
      <c r="UPL366"/>
      <c r="UPM366"/>
      <c r="UPN366"/>
      <c r="UPO366"/>
      <c r="UPP366"/>
      <c r="UPQ366"/>
      <c r="UPR366"/>
      <c r="UPS366"/>
      <c r="UPT366"/>
      <c r="UPU366"/>
      <c r="UPV366"/>
      <c r="UPW366"/>
      <c r="UPX366"/>
      <c r="UPY366"/>
      <c r="UPZ366"/>
      <c r="UQA366"/>
      <c r="UQB366"/>
      <c r="UQC366"/>
      <c r="UQD366"/>
      <c r="UQE366"/>
      <c r="UQF366"/>
      <c r="UQG366"/>
      <c r="UQH366"/>
      <c r="UQI366"/>
      <c r="UQJ366"/>
      <c r="UQK366"/>
      <c r="UQL366"/>
      <c r="UQM366"/>
      <c r="UQN366"/>
      <c r="UQO366"/>
      <c r="UQP366"/>
      <c r="UQQ366"/>
      <c r="UQR366"/>
      <c r="UQS366"/>
      <c r="UQT366"/>
      <c r="UQU366"/>
      <c r="UQV366"/>
      <c r="UQW366"/>
      <c r="UQX366"/>
      <c r="UQY366"/>
      <c r="UQZ366"/>
      <c r="URA366"/>
      <c r="URB366"/>
      <c r="URC366"/>
      <c r="URD366"/>
      <c r="URE366"/>
      <c r="URF366"/>
      <c r="URG366"/>
      <c r="URH366"/>
      <c r="URI366"/>
      <c r="URJ366"/>
      <c r="URK366"/>
      <c r="URL366"/>
      <c r="URM366"/>
      <c r="URN366"/>
      <c r="URO366"/>
      <c r="URP366"/>
      <c r="URQ366"/>
      <c r="URR366"/>
      <c r="URS366"/>
      <c r="URT366"/>
      <c r="URU366"/>
      <c r="URV366"/>
      <c r="URW366"/>
      <c r="URX366"/>
      <c r="URY366"/>
      <c r="URZ366"/>
      <c r="USA366"/>
      <c r="USB366"/>
      <c r="USC366"/>
      <c r="USD366"/>
      <c r="USE366"/>
      <c r="USF366"/>
      <c r="USG366"/>
      <c r="USH366"/>
      <c r="USI366"/>
      <c r="USJ366"/>
      <c r="USK366"/>
      <c r="USL366"/>
      <c r="USM366"/>
      <c r="USN366"/>
      <c r="USO366"/>
      <c r="USP366"/>
      <c r="USQ366"/>
      <c r="USR366"/>
      <c r="USS366"/>
      <c r="UST366"/>
      <c r="USU366"/>
      <c r="USV366"/>
      <c r="USW366"/>
      <c r="USX366"/>
      <c r="USY366"/>
      <c r="USZ366"/>
      <c r="UTA366"/>
      <c r="UTB366"/>
      <c r="UTC366"/>
      <c r="UTD366"/>
      <c r="UTE366"/>
      <c r="UTF366"/>
      <c r="UTG366"/>
      <c r="UTH366"/>
      <c r="UTI366"/>
      <c r="UTJ366"/>
      <c r="UTK366"/>
      <c r="UTL366"/>
      <c r="UTM366"/>
      <c r="UTN366"/>
      <c r="UTO366"/>
      <c r="UTP366"/>
      <c r="UTQ366"/>
      <c r="UTR366"/>
      <c r="UTS366"/>
      <c r="UTT366"/>
      <c r="UTU366"/>
      <c r="UTV366"/>
      <c r="UTW366"/>
      <c r="UTX366"/>
      <c r="UTY366"/>
      <c r="UTZ366"/>
      <c r="UUA366"/>
      <c r="UUB366"/>
      <c r="UUC366"/>
      <c r="UUD366"/>
      <c r="UUE366"/>
      <c r="UUF366"/>
      <c r="UUG366"/>
      <c r="UUH366"/>
      <c r="UUI366"/>
      <c r="UUJ366"/>
      <c r="UUK366"/>
      <c r="UUL366"/>
      <c r="UUM366"/>
      <c r="UUN366"/>
      <c r="UUO366"/>
      <c r="UUP366"/>
      <c r="UUQ366"/>
      <c r="UUR366"/>
      <c r="UUS366"/>
      <c r="UUT366"/>
      <c r="UUU366"/>
      <c r="UUV366"/>
      <c r="UUW366"/>
      <c r="UUX366"/>
      <c r="UUY366"/>
      <c r="UUZ366"/>
      <c r="UVA366"/>
      <c r="UVB366"/>
      <c r="UVC366"/>
      <c r="UVD366"/>
      <c r="UVE366"/>
      <c r="UVF366"/>
      <c r="UVG366"/>
      <c r="UVH366"/>
      <c r="UVI366"/>
      <c r="UVJ366"/>
      <c r="UVK366"/>
      <c r="UVL366"/>
      <c r="UVM366"/>
      <c r="UVN366"/>
      <c r="UVO366"/>
      <c r="UVP366"/>
      <c r="UVQ366"/>
      <c r="UVR366"/>
      <c r="UVS366"/>
      <c r="UVT366"/>
      <c r="UVU366"/>
      <c r="UVV366"/>
      <c r="UVW366"/>
      <c r="UVX366"/>
      <c r="UVY366"/>
      <c r="UVZ366"/>
      <c r="UWA366"/>
      <c r="UWB366"/>
      <c r="UWC366"/>
      <c r="UWD366"/>
      <c r="UWE366"/>
      <c r="UWF366"/>
      <c r="UWG366"/>
      <c r="UWH366"/>
      <c r="UWI366"/>
      <c r="UWJ366"/>
      <c r="UWK366"/>
      <c r="UWL366"/>
      <c r="UWM366"/>
      <c r="UWN366"/>
      <c r="UWO366"/>
      <c r="UWP366"/>
      <c r="UWQ366"/>
      <c r="UWR366"/>
      <c r="UWS366"/>
      <c r="UWT366"/>
      <c r="UWU366"/>
      <c r="UWV366"/>
      <c r="UWW366"/>
      <c r="UWX366"/>
      <c r="UWY366"/>
      <c r="UWZ366"/>
      <c r="UXA366"/>
      <c r="UXB366"/>
      <c r="UXC366"/>
      <c r="UXD366"/>
      <c r="UXE366"/>
      <c r="UXF366"/>
      <c r="UXG366"/>
      <c r="UXH366"/>
      <c r="UXI366"/>
      <c r="UXJ366"/>
      <c r="UXK366"/>
      <c r="UXL366"/>
      <c r="UXM366"/>
      <c r="UXN366"/>
      <c r="UXO366"/>
      <c r="UXP366"/>
      <c r="UXQ366"/>
      <c r="UXR366"/>
      <c r="UXS366"/>
      <c r="UXT366"/>
      <c r="UXU366"/>
      <c r="UXV366"/>
      <c r="UXW366"/>
      <c r="UXX366"/>
      <c r="UXY366"/>
      <c r="UXZ366"/>
      <c r="UYA366"/>
      <c r="UYB366"/>
      <c r="UYC366"/>
      <c r="UYD366"/>
      <c r="UYE366"/>
      <c r="UYF366"/>
      <c r="UYG366"/>
      <c r="UYH366"/>
      <c r="UYI366"/>
      <c r="UYJ366"/>
      <c r="UYK366"/>
      <c r="UYL366"/>
      <c r="UYM366"/>
      <c r="UYN366"/>
      <c r="UYO366"/>
      <c r="UYP366"/>
      <c r="UYQ366"/>
      <c r="UYR366"/>
      <c r="UYS366"/>
      <c r="UYT366"/>
      <c r="UYU366"/>
      <c r="UYV366"/>
      <c r="UYW366"/>
      <c r="UYX366"/>
      <c r="UYY366"/>
      <c r="UYZ366"/>
      <c r="UZA366"/>
      <c r="UZB366"/>
      <c r="UZC366"/>
      <c r="UZD366"/>
      <c r="UZE366"/>
      <c r="UZF366"/>
      <c r="UZG366"/>
      <c r="UZH366"/>
      <c r="UZI366"/>
      <c r="UZJ366"/>
      <c r="UZK366"/>
      <c r="UZL366"/>
      <c r="UZM366"/>
      <c r="UZN366"/>
      <c r="UZO366"/>
      <c r="UZP366"/>
      <c r="UZQ366"/>
      <c r="UZR366"/>
      <c r="UZS366"/>
      <c r="UZT366"/>
      <c r="UZU366"/>
      <c r="UZV366"/>
      <c r="UZW366"/>
      <c r="UZX366"/>
      <c r="UZY366"/>
      <c r="UZZ366"/>
      <c r="VAA366"/>
      <c r="VAB366"/>
      <c r="VAC366"/>
      <c r="VAD366"/>
      <c r="VAE366"/>
      <c r="VAF366"/>
      <c r="VAG366"/>
      <c r="VAH366"/>
      <c r="VAI366"/>
      <c r="VAJ366"/>
      <c r="VAK366"/>
      <c r="VAL366"/>
      <c r="VAM366"/>
      <c r="VAN366"/>
      <c r="VAO366"/>
      <c r="VAP366"/>
      <c r="VAQ366"/>
      <c r="VAR366"/>
      <c r="VAS366"/>
      <c r="VAT366"/>
      <c r="VAU366"/>
      <c r="VAV366"/>
      <c r="VAW366"/>
      <c r="VAX366"/>
      <c r="VAY366"/>
      <c r="VAZ366"/>
      <c r="VBA366"/>
      <c r="VBB366"/>
      <c r="VBC366"/>
      <c r="VBD366"/>
      <c r="VBE366"/>
      <c r="VBF366"/>
      <c r="VBG366"/>
      <c r="VBH366"/>
      <c r="VBI366"/>
      <c r="VBJ366"/>
      <c r="VBK366"/>
      <c r="VBL366"/>
      <c r="VBM366"/>
      <c r="VBN366"/>
      <c r="VBO366"/>
      <c r="VBP366"/>
      <c r="VBQ366"/>
      <c r="VBR366"/>
      <c r="VBS366"/>
      <c r="VBT366"/>
      <c r="VBU366"/>
      <c r="VBV366"/>
      <c r="VBW366"/>
      <c r="VBX366"/>
      <c r="VBY366"/>
      <c r="VBZ366"/>
      <c r="VCA366"/>
      <c r="VCB366"/>
      <c r="VCC366"/>
      <c r="VCD366"/>
      <c r="VCE366"/>
      <c r="VCF366"/>
      <c r="VCG366"/>
      <c r="VCH366"/>
      <c r="VCI366"/>
      <c r="VCJ366"/>
      <c r="VCK366"/>
      <c r="VCL366"/>
      <c r="VCM366"/>
      <c r="VCN366"/>
      <c r="VCO366"/>
      <c r="VCP366"/>
      <c r="VCQ366"/>
      <c r="VCR366"/>
      <c r="VCS366"/>
      <c r="VCT366"/>
      <c r="VCU366"/>
      <c r="VCV366"/>
      <c r="VCW366"/>
      <c r="VCX366"/>
      <c r="VCY366"/>
      <c r="VCZ366"/>
      <c r="VDA366"/>
      <c r="VDB366"/>
      <c r="VDC366"/>
      <c r="VDD366"/>
      <c r="VDE366"/>
      <c r="VDF366"/>
      <c r="VDG366"/>
      <c r="VDH366"/>
      <c r="VDI366"/>
      <c r="VDJ366"/>
      <c r="VDK366"/>
      <c r="VDL366"/>
      <c r="VDM366"/>
      <c r="VDN366"/>
      <c r="VDO366"/>
      <c r="VDP366"/>
      <c r="VDQ366"/>
      <c r="VDR366"/>
      <c r="VDS366"/>
      <c r="VDT366"/>
      <c r="VDU366"/>
      <c r="VDV366"/>
      <c r="VDW366"/>
      <c r="VDX366"/>
      <c r="VDY366"/>
      <c r="VDZ366"/>
      <c r="VEA366"/>
      <c r="VEB366"/>
      <c r="VEC366"/>
      <c r="VED366"/>
      <c r="VEE366"/>
      <c r="VEF366"/>
      <c r="VEG366"/>
      <c r="VEH366"/>
      <c r="VEI366"/>
      <c r="VEJ366"/>
      <c r="VEK366"/>
      <c r="VEL366"/>
      <c r="VEM366"/>
      <c r="VEN366"/>
      <c r="VEO366"/>
      <c r="VEP366"/>
      <c r="VEQ366"/>
      <c r="VER366"/>
      <c r="VES366"/>
      <c r="VET366"/>
      <c r="VEU366"/>
      <c r="VEV366"/>
      <c r="VEW366"/>
      <c r="VEX366"/>
      <c r="VEY366"/>
      <c r="VEZ366"/>
      <c r="VFA366"/>
      <c r="VFB366"/>
      <c r="VFC366"/>
      <c r="VFD366"/>
      <c r="VFE366"/>
      <c r="VFF366"/>
      <c r="VFG366"/>
      <c r="VFH366"/>
      <c r="VFI366"/>
      <c r="VFJ366"/>
      <c r="VFK366"/>
      <c r="VFL366"/>
      <c r="VFM366"/>
      <c r="VFN366"/>
      <c r="VFO366"/>
      <c r="VFP366"/>
      <c r="VFQ366"/>
      <c r="VFR366"/>
      <c r="VFS366"/>
      <c r="VFT366"/>
      <c r="VFU366"/>
      <c r="VFV366"/>
      <c r="VFW366"/>
      <c r="VFX366"/>
      <c r="VFY366"/>
      <c r="VFZ366"/>
      <c r="VGA366"/>
      <c r="VGB366"/>
      <c r="VGC366"/>
      <c r="VGD366"/>
      <c r="VGE366"/>
      <c r="VGF366"/>
      <c r="VGG366"/>
      <c r="VGH366"/>
      <c r="VGI366"/>
      <c r="VGJ366"/>
      <c r="VGK366"/>
      <c r="VGL366"/>
      <c r="VGM366"/>
      <c r="VGN366"/>
      <c r="VGO366"/>
      <c r="VGP366"/>
      <c r="VGQ366"/>
      <c r="VGR366"/>
      <c r="VGS366"/>
      <c r="VGT366"/>
      <c r="VGU366"/>
      <c r="VGV366"/>
      <c r="VGW366"/>
      <c r="VGX366"/>
      <c r="VGY366"/>
      <c r="VGZ366"/>
      <c r="VHA366"/>
      <c r="VHB366"/>
      <c r="VHC366"/>
      <c r="VHD366"/>
      <c r="VHE366"/>
      <c r="VHF366"/>
      <c r="VHG366"/>
      <c r="VHH366"/>
      <c r="VHI366"/>
      <c r="VHJ366"/>
      <c r="VHK366"/>
      <c r="VHL366"/>
      <c r="VHM366"/>
      <c r="VHN366"/>
      <c r="VHO366"/>
      <c r="VHP366"/>
      <c r="VHQ366"/>
      <c r="VHR366"/>
      <c r="VHS366"/>
      <c r="VHT366"/>
      <c r="VHU366"/>
      <c r="VHV366"/>
      <c r="VHW366"/>
      <c r="VHX366"/>
      <c r="VHY366"/>
      <c r="VHZ366"/>
      <c r="VIA366"/>
      <c r="VIB366"/>
      <c r="VIC366"/>
      <c r="VID366"/>
      <c r="VIE366"/>
      <c r="VIF366"/>
      <c r="VIG366"/>
      <c r="VIH366"/>
      <c r="VII366"/>
      <c r="VIJ366"/>
      <c r="VIK366"/>
      <c r="VIL366"/>
      <c r="VIM366"/>
      <c r="VIN366"/>
      <c r="VIO366"/>
      <c r="VIP366"/>
      <c r="VIQ366"/>
      <c r="VIR366"/>
      <c r="VIS366"/>
      <c r="VIT366"/>
      <c r="VIU366"/>
      <c r="VIV366"/>
      <c r="VIW366"/>
      <c r="VIX366"/>
      <c r="VIY366"/>
      <c r="VIZ366"/>
      <c r="VJA366"/>
      <c r="VJB366"/>
      <c r="VJC366"/>
      <c r="VJD366"/>
      <c r="VJE366"/>
      <c r="VJF366"/>
      <c r="VJG366"/>
      <c r="VJH366"/>
      <c r="VJI366"/>
      <c r="VJJ366"/>
      <c r="VJK366"/>
      <c r="VJL366"/>
      <c r="VJM366"/>
      <c r="VJN366"/>
      <c r="VJO366"/>
      <c r="VJP366"/>
      <c r="VJQ366"/>
      <c r="VJR366"/>
      <c r="VJS366"/>
      <c r="VJT366"/>
      <c r="VJU366"/>
      <c r="VJV366"/>
      <c r="VJW366"/>
      <c r="VJX366"/>
      <c r="VJY366"/>
      <c r="VJZ366"/>
      <c r="VKA366"/>
      <c r="VKB366"/>
      <c r="VKC366"/>
      <c r="VKD366"/>
      <c r="VKE366"/>
      <c r="VKF366"/>
      <c r="VKG366"/>
      <c r="VKH366"/>
      <c r="VKI366"/>
      <c r="VKJ366"/>
      <c r="VKK366"/>
      <c r="VKL366"/>
      <c r="VKM366"/>
      <c r="VKN366"/>
      <c r="VKO366"/>
      <c r="VKP366"/>
      <c r="VKQ366"/>
      <c r="VKR366"/>
      <c r="VKS366"/>
      <c r="VKT366"/>
      <c r="VKU366"/>
      <c r="VKV366"/>
      <c r="VKW366"/>
      <c r="VKX366"/>
      <c r="VKY366"/>
      <c r="VKZ366"/>
      <c r="VLA366"/>
      <c r="VLB366"/>
      <c r="VLC366"/>
      <c r="VLD366"/>
      <c r="VLE366"/>
      <c r="VLF366"/>
      <c r="VLG366"/>
      <c r="VLH366"/>
      <c r="VLI366"/>
      <c r="VLJ366"/>
      <c r="VLK366"/>
      <c r="VLL366"/>
      <c r="VLM366"/>
      <c r="VLN366"/>
      <c r="VLO366"/>
      <c r="VLP366"/>
      <c r="VLQ366"/>
      <c r="VLR366"/>
      <c r="VLS366"/>
      <c r="VLT366"/>
      <c r="VLU366"/>
      <c r="VLV366"/>
      <c r="VLW366"/>
      <c r="VLX366"/>
      <c r="VLY366"/>
      <c r="VLZ366"/>
      <c r="VMA366"/>
      <c r="VMB366"/>
      <c r="VMC366"/>
      <c r="VMD366"/>
      <c r="VME366"/>
      <c r="VMF366"/>
      <c r="VMG366"/>
      <c r="VMH366"/>
      <c r="VMI366"/>
      <c r="VMJ366"/>
      <c r="VMK366"/>
      <c r="VML366"/>
      <c r="VMM366"/>
      <c r="VMN366"/>
      <c r="VMO366"/>
      <c r="VMP366"/>
      <c r="VMQ366"/>
      <c r="VMR366"/>
      <c r="VMS366"/>
      <c r="VMT366"/>
      <c r="VMU366"/>
      <c r="VMV366"/>
      <c r="VMW366"/>
      <c r="VMX366"/>
      <c r="VMY366"/>
      <c r="VMZ366"/>
      <c r="VNA366"/>
      <c r="VNB366"/>
      <c r="VNC366"/>
      <c r="VND366"/>
      <c r="VNE366"/>
      <c r="VNF366"/>
      <c r="VNG366"/>
      <c r="VNH366"/>
      <c r="VNI366"/>
      <c r="VNJ366"/>
      <c r="VNK366"/>
      <c r="VNL366"/>
      <c r="VNM366"/>
      <c r="VNN366"/>
      <c r="VNO366"/>
      <c r="VNP366"/>
      <c r="VNQ366"/>
      <c r="VNR366"/>
      <c r="VNS366"/>
      <c r="VNT366"/>
      <c r="VNU366"/>
      <c r="VNV366"/>
      <c r="VNW366"/>
      <c r="VNX366"/>
      <c r="VNY366"/>
      <c r="VNZ366"/>
      <c r="VOA366"/>
      <c r="VOB366"/>
      <c r="VOC366"/>
      <c r="VOD366"/>
      <c r="VOE366"/>
      <c r="VOF366"/>
      <c r="VOG366"/>
      <c r="VOH366"/>
      <c r="VOI366"/>
      <c r="VOJ366"/>
      <c r="VOK366"/>
      <c r="VOL366"/>
      <c r="VOM366"/>
      <c r="VON366"/>
      <c r="VOO366"/>
      <c r="VOP366"/>
      <c r="VOQ366"/>
      <c r="VOR366"/>
      <c r="VOS366"/>
      <c r="VOT366"/>
      <c r="VOU366"/>
      <c r="VOV366"/>
      <c r="VOW366"/>
      <c r="VOX366"/>
      <c r="VOY366"/>
      <c r="VOZ366"/>
      <c r="VPA366"/>
      <c r="VPB366"/>
      <c r="VPC366"/>
      <c r="VPD366"/>
      <c r="VPE366"/>
      <c r="VPF366"/>
      <c r="VPG366"/>
      <c r="VPH366"/>
      <c r="VPI366"/>
      <c r="VPJ366"/>
      <c r="VPK366"/>
      <c r="VPL366"/>
      <c r="VPM366"/>
      <c r="VPN366"/>
      <c r="VPO366"/>
      <c r="VPP366"/>
      <c r="VPQ366"/>
      <c r="VPR366"/>
      <c r="VPS366"/>
      <c r="VPT366"/>
      <c r="VPU366"/>
      <c r="VPV366"/>
      <c r="VPW366"/>
      <c r="VPX366"/>
      <c r="VPY366"/>
      <c r="VPZ366"/>
      <c r="VQA366"/>
      <c r="VQB366"/>
      <c r="VQC366"/>
      <c r="VQD366"/>
      <c r="VQE366"/>
      <c r="VQF366"/>
      <c r="VQG366"/>
      <c r="VQH366"/>
      <c r="VQI366"/>
      <c r="VQJ366"/>
      <c r="VQK366"/>
      <c r="VQL366"/>
      <c r="VQM366"/>
      <c r="VQN366"/>
      <c r="VQO366"/>
      <c r="VQP366"/>
      <c r="VQQ366"/>
      <c r="VQR366"/>
      <c r="VQS366"/>
      <c r="VQT366"/>
      <c r="VQU366"/>
      <c r="VQV366"/>
      <c r="VQW366"/>
      <c r="VQX366"/>
      <c r="VQY366"/>
      <c r="VQZ366"/>
      <c r="VRA366"/>
      <c r="VRB366"/>
      <c r="VRC366"/>
      <c r="VRD366"/>
      <c r="VRE366"/>
      <c r="VRF366"/>
      <c r="VRG366"/>
      <c r="VRH366"/>
      <c r="VRI366"/>
      <c r="VRJ366"/>
      <c r="VRK366"/>
      <c r="VRL366"/>
      <c r="VRM366"/>
      <c r="VRN366"/>
      <c r="VRO366"/>
      <c r="VRP366"/>
      <c r="VRQ366"/>
      <c r="VRR366"/>
      <c r="VRS366"/>
      <c r="VRT366"/>
      <c r="VRU366"/>
      <c r="VRV366"/>
      <c r="VRW366"/>
      <c r="VRX366"/>
      <c r="VRY366"/>
      <c r="VRZ366"/>
      <c r="VSA366"/>
      <c r="VSB366"/>
      <c r="VSC366"/>
      <c r="VSD366"/>
      <c r="VSE366"/>
      <c r="VSF366"/>
      <c r="VSG366"/>
      <c r="VSH366"/>
      <c r="VSI366"/>
      <c r="VSJ366"/>
      <c r="VSK366"/>
      <c r="VSL366"/>
      <c r="VSM366"/>
      <c r="VSN366"/>
      <c r="VSO366"/>
      <c r="VSP366"/>
      <c r="VSQ366"/>
      <c r="VSR366"/>
      <c r="VSS366"/>
      <c r="VST366"/>
      <c r="VSU366"/>
      <c r="VSV366"/>
      <c r="VSW366"/>
      <c r="VSX366"/>
      <c r="VSY366"/>
      <c r="VSZ366"/>
      <c r="VTA366"/>
      <c r="VTB366"/>
      <c r="VTC366"/>
      <c r="VTD366"/>
      <c r="VTE366"/>
      <c r="VTF366"/>
      <c r="VTG366"/>
      <c r="VTH366"/>
      <c r="VTI366"/>
      <c r="VTJ366"/>
      <c r="VTK366"/>
      <c r="VTL366"/>
      <c r="VTM366"/>
      <c r="VTN366"/>
      <c r="VTO366"/>
      <c r="VTP366"/>
      <c r="VTQ366"/>
      <c r="VTR366"/>
      <c r="VTS366"/>
      <c r="VTT366"/>
      <c r="VTU366"/>
      <c r="VTV366"/>
      <c r="VTW366"/>
      <c r="VTX366"/>
      <c r="VTY366"/>
      <c r="VTZ366"/>
      <c r="VUA366"/>
      <c r="VUB366"/>
      <c r="VUC366"/>
      <c r="VUD366"/>
      <c r="VUE366"/>
      <c r="VUF366"/>
      <c r="VUG366"/>
      <c r="VUH366"/>
      <c r="VUI366"/>
      <c r="VUJ366"/>
      <c r="VUK366"/>
      <c r="VUL366"/>
      <c r="VUM366"/>
      <c r="VUN366"/>
      <c r="VUO366"/>
      <c r="VUP366"/>
      <c r="VUQ366"/>
      <c r="VUR366"/>
      <c r="VUS366"/>
      <c r="VUT366"/>
      <c r="VUU366"/>
      <c r="VUV366"/>
      <c r="VUW366"/>
      <c r="VUX366"/>
      <c r="VUY366"/>
      <c r="VUZ366"/>
      <c r="VVA366"/>
      <c r="VVB366"/>
      <c r="VVC366"/>
      <c r="VVD366"/>
      <c r="VVE366"/>
      <c r="VVF366"/>
      <c r="VVG366"/>
      <c r="VVH366"/>
      <c r="VVI366"/>
      <c r="VVJ366"/>
      <c r="VVK366"/>
      <c r="VVL366"/>
      <c r="VVM366"/>
      <c r="VVN366"/>
      <c r="VVO366"/>
      <c r="VVP366"/>
      <c r="VVQ366"/>
      <c r="VVR366"/>
      <c r="VVS366"/>
      <c r="VVT366"/>
      <c r="VVU366"/>
      <c r="VVV366"/>
      <c r="VVW366"/>
      <c r="VVX366"/>
      <c r="VVY366"/>
      <c r="VVZ366"/>
      <c r="VWA366"/>
      <c r="VWB366"/>
      <c r="VWC366"/>
      <c r="VWD366"/>
      <c r="VWE366"/>
      <c r="VWF366"/>
      <c r="VWG366"/>
      <c r="VWH366"/>
      <c r="VWI366"/>
      <c r="VWJ366"/>
      <c r="VWK366"/>
      <c r="VWL366"/>
      <c r="VWM366"/>
      <c r="VWN366"/>
      <c r="VWO366"/>
      <c r="VWP366"/>
      <c r="VWQ366"/>
      <c r="VWR366"/>
      <c r="VWS366"/>
      <c r="VWT366"/>
      <c r="VWU366"/>
      <c r="VWV366"/>
      <c r="VWW366"/>
      <c r="VWX366"/>
      <c r="VWY366"/>
      <c r="VWZ366"/>
      <c r="VXA366"/>
      <c r="VXB366"/>
      <c r="VXC366"/>
      <c r="VXD366"/>
      <c r="VXE366"/>
      <c r="VXF366"/>
      <c r="VXG366"/>
      <c r="VXH366"/>
      <c r="VXI366"/>
      <c r="VXJ366"/>
      <c r="VXK366"/>
      <c r="VXL366"/>
      <c r="VXM366"/>
      <c r="VXN366"/>
      <c r="VXO366"/>
      <c r="VXP366"/>
      <c r="VXQ366"/>
      <c r="VXR366"/>
      <c r="VXS366"/>
      <c r="VXT366"/>
      <c r="VXU366"/>
      <c r="VXV366"/>
      <c r="VXW366"/>
      <c r="VXX366"/>
      <c r="VXY366"/>
      <c r="VXZ366"/>
      <c r="VYA366"/>
      <c r="VYB366"/>
      <c r="VYC366"/>
      <c r="VYD366"/>
      <c r="VYE366"/>
      <c r="VYF366"/>
      <c r="VYG366"/>
      <c r="VYH366"/>
      <c r="VYI366"/>
      <c r="VYJ366"/>
      <c r="VYK366"/>
      <c r="VYL366"/>
      <c r="VYM366"/>
      <c r="VYN366"/>
      <c r="VYO366"/>
      <c r="VYP366"/>
      <c r="VYQ366"/>
      <c r="VYR366"/>
      <c r="VYS366"/>
      <c r="VYT366"/>
      <c r="VYU366"/>
      <c r="VYV366"/>
      <c r="VYW366"/>
      <c r="VYX366"/>
      <c r="VYY366"/>
      <c r="VYZ366"/>
      <c r="VZA366"/>
      <c r="VZB366"/>
      <c r="VZC366"/>
      <c r="VZD366"/>
      <c r="VZE366"/>
      <c r="VZF366"/>
      <c r="VZG366"/>
      <c r="VZH366"/>
      <c r="VZI366"/>
      <c r="VZJ366"/>
      <c r="VZK366"/>
      <c r="VZL366"/>
      <c r="VZM366"/>
      <c r="VZN366"/>
      <c r="VZO366"/>
      <c r="VZP366"/>
      <c r="VZQ366"/>
      <c r="VZR366"/>
      <c r="VZS366"/>
      <c r="VZT366"/>
      <c r="VZU366"/>
      <c r="VZV366"/>
      <c r="VZW366"/>
      <c r="VZX366"/>
      <c r="VZY366"/>
      <c r="VZZ366"/>
      <c r="WAA366"/>
      <c r="WAB366"/>
      <c r="WAC366"/>
      <c r="WAD366"/>
      <c r="WAE366"/>
      <c r="WAF366"/>
      <c r="WAG366"/>
      <c r="WAH366"/>
      <c r="WAI366"/>
      <c r="WAJ366"/>
      <c r="WAK366"/>
      <c r="WAL366"/>
      <c r="WAM366"/>
      <c r="WAN366"/>
      <c r="WAO366"/>
      <c r="WAP366"/>
      <c r="WAQ366"/>
      <c r="WAR366"/>
      <c r="WAS366"/>
      <c r="WAT366"/>
      <c r="WAU366"/>
      <c r="WAV366"/>
      <c r="WAW366"/>
      <c r="WAX366"/>
      <c r="WAY366"/>
      <c r="WAZ366"/>
      <c r="WBA366"/>
      <c r="WBB366"/>
      <c r="WBC366"/>
      <c r="WBD366"/>
      <c r="WBE366"/>
      <c r="WBF366"/>
      <c r="WBG366"/>
      <c r="WBH366"/>
      <c r="WBI366"/>
      <c r="WBJ366"/>
      <c r="WBK366"/>
      <c r="WBL366"/>
      <c r="WBM366"/>
      <c r="WBN366"/>
      <c r="WBO366"/>
      <c r="WBP366"/>
      <c r="WBQ366"/>
      <c r="WBR366"/>
      <c r="WBS366"/>
      <c r="WBT366"/>
      <c r="WBU366"/>
      <c r="WBV366"/>
      <c r="WBW366"/>
      <c r="WBX366"/>
      <c r="WBY366"/>
      <c r="WBZ366"/>
      <c r="WCA366"/>
      <c r="WCB366"/>
      <c r="WCC366"/>
      <c r="WCD366"/>
      <c r="WCE366"/>
      <c r="WCF366"/>
      <c r="WCG366"/>
      <c r="WCH366"/>
      <c r="WCI366"/>
      <c r="WCJ366"/>
      <c r="WCK366"/>
      <c r="WCL366"/>
      <c r="WCM366"/>
      <c r="WCN366"/>
      <c r="WCO366"/>
      <c r="WCP366"/>
      <c r="WCQ366"/>
      <c r="WCR366"/>
      <c r="WCS366"/>
      <c r="WCT366"/>
      <c r="WCU366"/>
      <c r="WCV366"/>
      <c r="WCW366"/>
      <c r="WCX366"/>
      <c r="WCY366"/>
      <c r="WCZ366"/>
      <c r="WDA366"/>
      <c r="WDB366"/>
      <c r="WDC366"/>
      <c r="WDD366"/>
      <c r="WDE366"/>
      <c r="WDF366"/>
      <c r="WDG366"/>
      <c r="WDH366"/>
      <c r="WDI366"/>
      <c r="WDJ366"/>
      <c r="WDK366"/>
      <c r="WDL366"/>
      <c r="WDM366"/>
      <c r="WDN366"/>
      <c r="WDO366"/>
      <c r="WDP366"/>
      <c r="WDQ366"/>
      <c r="WDR366"/>
      <c r="WDS366"/>
      <c r="WDT366"/>
      <c r="WDU366"/>
      <c r="WDV366"/>
      <c r="WDW366"/>
      <c r="WDX366"/>
      <c r="WDY366"/>
      <c r="WDZ366"/>
      <c r="WEA366"/>
      <c r="WEB366"/>
      <c r="WEC366"/>
      <c r="WED366"/>
      <c r="WEE366"/>
      <c r="WEF366"/>
      <c r="WEG366"/>
      <c r="WEH366"/>
      <c r="WEI366"/>
      <c r="WEJ366"/>
      <c r="WEK366"/>
      <c r="WEL366"/>
      <c r="WEM366"/>
      <c r="WEN366"/>
      <c r="WEO366"/>
      <c r="WEP366"/>
      <c r="WEQ366"/>
      <c r="WER366"/>
      <c r="WES366"/>
      <c r="WET366"/>
      <c r="WEU366"/>
      <c r="WEV366"/>
      <c r="WEW366"/>
      <c r="WEX366"/>
      <c r="WEY366"/>
      <c r="WEZ366"/>
      <c r="WFA366"/>
      <c r="WFB366"/>
      <c r="WFC366"/>
      <c r="WFD366"/>
      <c r="WFE366"/>
      <c r="WFF366"/>
      <c r="WFG366"/>
      <c r="WFH366"/>
      <c r="WFI366"/>
      <c r="WFJ366"/>
      <c r="WFK366"/>
      <c r="WFL366"/>
      <c r="WFM366"/>
      <c r="WFN366"/>
      <c r="WFO366"/>
      <c r="WFP366"/>
      <c r="WFQ366"/>
      <c r="WFR366"/>
      <c r="WFS366"/>
      <c r="WFT366"/>
      <c r="WFU366"/>
      <c r="WFV366"/>
      <c r="WFW366"/>
      <c r="WFX366"/>
      <c r="WFY366"/>
      <c r="WFZ366"/>
      <c r="WGA366"/>
      <c r="WGB366"/>
      <c r="WGC366"/>
      <c r="WGD366"/>
      <c r="WGE366"/>
      <c r="WGF366"/>
      <c r="WGG366"/>
      <c r="WGH366"/>
      <c r="WGI366"/>
      <c r="WGJ366"/>
      <c r="WGK366"/>
      <c r="WGL366"/>
      <c r="WGM366"/>
      <c r="WGN366"/>
      <c r="WGO366"/>
      <c r="WGP366"/>
      <c r="WGQ366"/>
      <c r="WGR366"/>
      <c r="WGS366"/>
      <c r="WGT366"/>
      <c r="WGU366"/>
      <c r="WGV366"/>
      <c r="WGW366"/>
      <c r="WGX366"/>
      <c r="WGY366"/>
      <c r="WGZ366"/>
      <c r="WHA366"/>
      <c r="WHB366"/>
      <c r="WHC366"/>
      <c r="WHD366"/>
      <c r="WHE366"/>
      <c r="WHF366"/>
      <c r="WHG366"/>
      <c r="WHH366"/>
      <c r="WHI366"/>
      <c r="WHJ366"/>
      <c r="WHK366"/>
      <c r="WHL366"/>
      <c r="WHM366"/>
      <c r="WHN366"/>
      <c r="WHO366"/>
      <c r="WHP366"/>
      <c r="WHQ366"/>
      <c r="WHR366"/>
      <c r="WHS366"/>
      <c r="WHT366"/>
      <c r="WHU366"/>
      <c r="WHV366"/>
      <c r="WHW366"/>
      <c r="WHX366"/>
      <c r="WHY366"/>
      <c r="WHZ366"/>
      <c r="WIA366"/>
      <c r="WIB366"/>
      <c r="WIC366"/>
      <c r="WID366"/>
      <c r="WIE366"/>
      <c r="WIF366"/>
      <c r="WIG366"/>
      <c r="WIH366"/>
      <c r="WII366"/>
      <c r="WIJ366"/>
      <c r="WIK366"/>
      <c r="WIL366"/>
      <c r="WIM366"/>
      <c r="WIN366"/>
      <c r="WIO366"/>
      <c r="WIP366"/>
      <c r="WIQ366"/>
      <c r="WIR366"/>
      <c r="WIS366"/>
      <c r="WIT366"/>
      <c r="WIU366"/>
      <c r="WIV366"/>
      <c r="WIW366"/>
      <c r="WIX366"/>
      <c r="WIY366"/>
      <c r="WIZ366"/>
      <c r="WJA366"/>
      <c r="WJB366"/>
      <c r="WJC366"/>
      <c r="WJD366"/>
      <c r="WJE366"/>
      <c r="WJF366"/>
      <c r="WJG366"/>
      <c r="WJH366"/>
      <c r="WJI366"/>
      <c r="WJJ366"/>
      <c r="WJK366"/>
      <c r="WJL366"/>
      <c r="WJM366"/>
      <c r="WJN366"/>
      <c r="WJO366"/>
      <c r="WJP366"/>
      <c r="WJQ366"/>
      <c r="WJR366"/>
      <c r="WJS366"/>
      <c r="WJT366"/>
      <c r="WJU366"/>
      <c r="WJV366"/>
      <c r="WJW366"/>
      <c r="WJX366"/>
      <c r="WJY366"/>
      <c r="WJZ366"/>
      <c r="WKA366"/>
      <c r="WKB366"/>
      <c r="WKC366"/>
      <c r="WKD366"/>
      <c r="WKE366"/>
      <c r="WKF366"/>
      <c r="WKG366"/>
      <c r="WKH366"/>
      <c r="WKI366"/>
      <c r="WKJ366"/>
      <c r="WKK366"/>
      <c r="WKL366"/>
      <c r="WKM366"/>
      <c r="WKN366"/>
      <c r="WKO366"/>
      <c r="WKP366"/>
      <c r="WKQ366"/>
      <c r="WKR366"/>
      <c r="WKS366"/>
      <c r="WKT366"/>
      <c r="WKU366"/>
      <c r="WKV366"/>
      <c r="WKW366"/>
      <c r="WKX366"/>
      <c r="WKY366"/>
      <c r="WKZ366"/>
      <c r="WLA366"/>
      <c r="WLB366"/>
      <c r="WLC366"/>
      <c r="WLD366"/>
      <c r="WLE366"/>
      <c r="WLF366"/>
      <c r="WLG366"/>
      <c r="WLH366"/>
      <c r="WLI366"/>
      <c r="WLJ366"/>
      <c r="WLK366"/>
      <c r="WLL366"/>
      <c r="WLM366"/>
      <c r="WLN366"/>
      <c r="WLO366"/>
      <c r="WLP366"/>
      <c r="WLQ366"/>
      <c r="WLR366"/>
      <c r="WLS366"/>
      <c r="WLT366"/>
      <c r="WLU366"/>
      <c r="WLV366"/>
      <c r="WLW366"/>
      <c r="WLX366"/>
      <c r="WLY366"/>
      <c r="WLZ366"/>
      <c r="WMA366"/>
      <c r="WMB366"/>
      <c r="WMC366"/>
      <c r="WMD366"/>
      <c r="WME366"/>
      <c r="WMF366"/>
      <c r="WMG366"/>
      <c r="WMH366"/>
      <c r="WMI366"/>
      <c r="WMJ366"/>
      <c r="WMK366"/>
      <c r="WML366"/>
      <c r="WMM366"/>
      <c r="WMN366"/>
      <c r="WMO366"/>
      <c r="WMP366"/>
      <c r="WMQ366"/>
      <c r="WMR366"/>
      <c r="WMS366"/>
      <c r="WMT366"/>
      <c r="WMU366"/>
      <c r="WMV366"/>
      <c r="WMW366"/>
      <c r="WMX366"/>
      <c r="WMY366"/>
      <c r="WMZ366"/>
      <c r="WNA366"/>
      <c r="WNB366"/>
      <c r="WNC366"/>
      <c r="WND366"/>
      <c r="WNE366"/>
      <c r="WNF366"/>
      <c r="WNG366"/>
      <c r="WNH366"/>
      <c r="WNI366"/>
      <c r="WNJ366"/>
      <c r="WNK366"/>
      <c r="WNL366"/>
      <c r="WNM366"/>
      <c r="WNN366"/>
      <c r="WNO366"/>
      <c r="WNP366"/>
      <c r="WNQ366"/>
      <c r="WNR366"/>
      <c r="WNS366"/>
      <c r="WNT366"/>
      <c r="WNU366"/>
      <c r="WNV366"/>
      <c r="WNW366"/>
      <c r="WNX366"/>
      <c r="WNY366"/>
      <c r="WNZ366"/>
      <c r="WOA366"/>
      <c r="WOB366"/>
      <c r="WOC366"/>
      <c r="WOD366"/>
      <c r="WOE366"/>
      <c r="WOF366"/>
      <c r="WOG366"/>
      <c r="WOH366"/>
      <c r="WOI366"/>
      <c r="WOJ366"/>
      <c r="WOK366"/>
      <c r="WOL366"/>
      <c r="WOM366"/>
      <c r="WON366"/>
      <c r="WOO366"/>
      <c r="WOP366"/>
      <c r="WOQ366"/>
      <c r="WOR366"/>
      <c r="WOS366"/>
      <c r="WOT366"/>
      <c r="WOU366"/>
      <c r="WOV366"/>
      <c r="WOW366"/>
      <c r="WOX366"/>
      <c r="WOY366"/>
      <c r="WOZ366"/>
      <c r="WPA366"/>
      <c r="WPB366"/>
      <c r="WPC366"/>
      <c r="WPD366"/>
      <c r="WPE366"/>
      <c r="WPF366"/>
      <c r="WPG366"/>
      <c r="WPH366"/>
      <c r="WPI366"/>
      <c r="WPJ366"/>
      <c r="WPK366"/>
      <c r="WPL366"/>
      <c r="WPM366"/>
      <c r="WPN366"/>
      <c r="WPO366"/>
      <c r="WPP366"/>
      <c r="WPQ366"/>
      <c r="WPR366"/>
      <c r="WPS366"/>
      <c r="WPT366"/>
      <c r="WPU366"/>
      <c r="WPV366"/>
      <c r="WPW366"/>
      <c r="WPX366"/>
      <c r="WPY366"/>
      <c r="WPZ366"/>
      <c r="WQA366"/>
      <c r="WQB366"/>
      <c r="WQC366"/>
      <c r="WQD366"/>
      <c r="WQE366"/>
      <c r="WQF366"/>
      <c r="WQG366"/>
      <c r="WQH366"/>
      <c r="WQI366"/>
      <c r="WQJ366"/>
      <c r="WQK366"/>
      <c r="WQL366"/>
      <c r="WQM366"/>
      <c r="WQN366"/>
      <c r="WQO366"/>
      <c r="WQP366"/>
      <c r="WQQ366"/>
      <c r="WQR366"/>
      <c r="WQS366"/>
      <c r="WQT366"/>
      <c r="WQU366"/>
      <c r="WQV366"/>
      <c r="WQW366"/>
      <c r="WQX366"/>
      <c r="WQY366"/>
      <c r="WQZ366"/>
      <c r="WRA366"/>
      <c r="WRB366"/>
      <c r="WRC366"/>
      <c r="WRD366"/>
      <c r="WRE366"/>
      <c r="WRF366"/>
      <c r="WRG366"/>
      <c r="WRH366"/>
      <c r="WRI366"/>
      <c r="WRJ366"/>
      <c r="WRK366"/>
      <c r="WRL366"/>
      <c r="WRM366"/>
      <c r="WRN366"/>
      <c r="WRO366"/>
      <c r="WRP366"/>
      <c r="WRQ366"/>
      <c r="WRR366"/>
      <c r="WRS366"/>
      <c r="WRT366"/>
      <c r="WRU366"/>
      <c r="WRV366"/>
      <c r="WRW366"/>
      <c r="WRX366"/>
      <c r="WRY366"/>
      <c r="WRZ366"/>
      <c r="WSA366"/>
      <c r="WSB366"/>
      <c r="WSC366"/>
      <c r="WSD366"/>
      <c r="WSE366"/>
      <c r="WSF366"/>
      <c r="WSG366"/>
      <c r="WSH366"/>
      <c r="WSI366"/>
      <c r="WSJ366"/>
      <c r="WSK366"/>
      <c r="WSL366"/>
      <c r="WSM366"/>
      <c r="WSN366"/>
      <c r="WSO366"/>
      <c r="WSP366"/>
      <c r="WSQ366"/>
      <c r="WSR366"/>
      <c r="WSS366"/>
      <c r="WST366"/>
      <c r="WSU366"/>
      <c r="WSV366"/>
      <c r="WSW366"/>
      <c r="WSX366"/>
      <c r="WSY366"/>
      <c r="WSZ366"/>
      <c r="WTA366"/>
      <c r="WTB366"/>
      <c r="WTC366"/>
      <c r="WTD366"/>
      <c r="WTE366"/>
      <c r="WTF366"/>
      <c r="WTG366"/>
      <c r="WTH366"/>
      <c r="WTI366"/>
      <c r="WTJ366"/>
      <c r="WTK366"/>
      <c r="WTL366"/>
      <c r="WTM366"/>
      <c r="WTN366"/>
      <c r="WTO366"/>
      <c r="WTP366"/>
      <c r="WTQ366"/>
      <c r="WTR366"/>
      <c r="WTS366"/>
      <c r="WTT366"/>
      <c r="WTU366"/>
      <c r="WTV366"/>
      <c r="WTW366"/>
      <c r="WTX366"/>
      <c r="WTY366"/>
      <c r="WTZ366"/>
      <c r="WUA366"/>
      <c r="WUB366"/>
      <c r="WUC366"/>
      <c r="WUD366"/>
      <c r="WUE366"/>
      <c r="WUF366"/>
      <c r="WUG366"/>
      <c r="WUH366"/>
      <c r="WUI366"/>
      <c r="WUJ366"/>
      <c r="WUK366"/>
      <c r="WUL366"/>
      <c r="WUM366"/>
      <c r="WUN366"/>
      <c r="WUO366"/>
      <c r="WUP366"/>
      <c r="WUQ366"/>
      <c r="WUR366"/>
      <c r="WUS366"/>
      <c r="WUT366"/>
      <c r="WUU366"/>
      <c r="WUV366"/>
      <c r="WUW366"/>
      <c r="WUX366"/>
      <c r="WUY366"/>
      <c r="WUZ366"/>
      <c r="WVA366"/>
      <c r="WVB366"/>
      <c r="WVC366"/>
      <c r="WVD366"/>
      <c r="WVE366"/>
      <c r="WVF366"/>
      <c r="WVG366"/>
      <c r="WVH366"/>
      <c r="WVI366"/>
      <c r="WVJ366"/>
      <c r="WVK366"/>
      <c r="WVL366"/>
      <c r="WVM366"/>
      <c r="WVN366"/>
      <c r="WVO366"/>
      <c r="WVP366"/>
      <c r="WVQ366"/>
      <c r="WVR366"/>
      <c r="WVS366"/>
      <c r="WVT366"/>
      <c r="WVU366"/>
      <c r="WVV366"/>
      <c r="WVW366"/>
      <c r="WVX366"/>
      <c r="WVY366"/>
      <c r="WVZ366"/>
      <c r="WWA366"/>
      <c r="WWB366"/>
      <c r="WWC366"/>
      <c r="WWD366"/>
      <c r="WWE366"/>
      <c r="WWF366"/>
      <c r="WWG366"/>
      <c r="WWH366"/>
      <c r="WWI366"/>
      <c r="WWJ366"/>
      <c r="WWK366"/>
      <c r="WWL366"/>
      <c r="WWM366"/>
      <c r="WWN366"/>
      <c r="WWO366"/>
      <c r="WWP366"/>
      <c r="WWQ366"/>
      <c r="WWR366"/>
      <c r="WWS366"/>
      <c r="WWT366"/>
      <c r="WWU366"/>
      <c r="WWV366"/>
      <c r="WWW366"/>
      <c r="WWX366"/>
      <c r="WWY366"/>
      <c r="WWZ366"/>
      <c r="WXA366"/>
      <c r="WXB366"/>
      <c r="WXC366"/>
      <c r="WXD366"/>
      <c r="WXE366"/>
      <c r="WXF366"/>
      <c r="WXG366"/>
      <c r="WXH366"/>
      <c r="WXI366"/>
      <c r="WXJ366"/>
      <c r="WXK366"/>
      <c r="WXL366"/>
      <c r="WXM366"/>
      <c r="WXN366"/>
      <c r="WXO366"/>
      <c r="WXP366"/>
      <c r="WXQ366"/>
      <c r="WXR366"/>
      <c r="WXS366"/>
      <c r="WXT366"/>
      <c r="WXU366"/>
      <c r="WXV366"/>
      <c r="WXW366"/>
      <c r="WXX366"/>
      <c r="WXY366"/>
      <c r="WXZ366"/>
      <c r="WYA366"/>
      <c r="WYB366"/>
      <c r="WYC366"/>
      <c r="WYD366"/>
      <c r="WYE366"/>
      <c r="WYF366"/>
      <c r="WYG366"/>
      <c r="WYH366"/>
      <c r="WYI366"/>
      <c r="WYJ366"/>
      <c r="WYK366"/>
      <c r="WYL366"/>
      <c r="WYM366"/>
      <c r="WYN366"/>
      <c r="WYO366"/>
      <c r="WYP366"/>
      <c r="WYQ366"/>
      <c r="WYR366"/>
      <c r="WYS366"/>
      <c r="WYT366"/>
      <c r="WYU366"/>
      <c r="WYV366"/>
      <c r="WYW366"/>
      <c r="WYX366"/>
      <c r="WYY366"/>
      <c r="WYZ366"/>
      <c r="WZA366"/>
      <c r="WZB366"/>
      <c r="WZC366"/>
      <c r="WZD366"/>
      <c r="WZE366"/>
      <c r="WZF366"/>
      <c r="WZG366"/>
      <c r="WZH366"/>
      <c r="WZI366"/>
      <c r="WZJ366"/>
      <c r="WZK366"/>
      <c r="WZL366"/>
      <c r="WZM366"/>
      <c r="WZN366"/>
      <c r="WZO366"/>
      <c r="WZP366"/>
      <c r="WZQ366"/>
      <c r="WZR366"/>
      <c r="WZS366"/>
      <c r="WZT366"/>
      <c r="WZU366"/>
      <c r="WZV366"/>
      <c r="WZW366"/>
      <c r="WZX366"/>
      <c r="WZY366"/>
      <c r="WZZ366"/>
      <c r="XAA366"/>
      <c r="XAB366"/>
      <c r="XAC366"/>
      <c r="XAD366"/>
      <c r="XAE366"/>
      <c r="XAF366"/>
      <c r="XAG366"/>
      <c r="XAH366"/>
      <c r="XAI366"/>
      <c r="XAJ366"/>
      <c r="XAK366"/>
      <c r="XAL366"/>
      <c r="XAM366"/>
      <c r="XAN366"/>
      <c r="XAO366"/>
      <c r="XAP366"/>
      <c r="XAQ366"/>
      <c r="XAR366"/>
      <c r="XAS366"/>
      <c r="XAT366"/>
      <c r="XAU366"/>
      <c r="XAV366"/>
      <c r="XAW366"/>
      <c r="XAX366"/>
      <c r="XAY366"/>
      <c r="XAZ366"/>
      <c r="XBA366"/>
      <c r="XBB366"/>
      <c r="XBC366"/>
      <c r="XBD366"/>
      <c r="XBE366"/>
      <c r="XBF366"/>
      <c r="XBG366"/>
      <c r="XBH366"/>
      <c r="XBI366"/>
      <c r="XBJ366"/>
      <c r="XBK366"/>
      <c r="XBL366"/>
      <c r="XBM366"/>
      <c r="XBN366"/>
      <c r="XBO366"/>
      <c r="XBP366"/>
      <c r="XBQ366"/>
      <c r="XBR366"/>
      <c r="XBS366"/>
      <c r="XBT366"/>
      <c r="XBU366"/>
      <c r="XBV366"/>
      <c r="XBW366"/>
      <c r="XBX366"/>
      <c r="XBY366"/>
      <c r="XBZ366"/>
      <c r="XCA366"/>
      <c r="XCB366"/>
      <c r="XCC366"/>
      <c r="XCD366"/>
      <c r="XCE366"/>
      <c r="XCF366"/>
      <c r="XCG366"/>
      <c r="XCH366"/>
      <c r="XCI366"/>
      <c r="XCJ366"/>
      <c r="XCK366"/>
      <c r="XCL366"/>
      <c r="XCM366"/>
      <c r="XCN366"/>
      <c r="XCO366"/>
      <c r="XCP366"/>
      <c r="XCQ366"/>
      <c r="XCR366"/>
      <c r="XCS366"/>
      <c r="XCT366"/>
      <c r="XCU366"/>
      <c r="XCV366"/>
      <c r="XCW366"/>
      <c r="XCX366"/>
      <c r="XCY366"/>
      <c r="XCZ366"/>
      <c r="XDA366"/>
      <c r="XDB366"/>
      <c r="XDC366"/>
      <c r="XDD366"/>
      <c r="XDE366"/>
      <c r="XDF366"/>
      <c r="XDG366"/>
      <c r="XDH366"/>
      <c r="XDI366"/>
      <c r="XDJ366"/>
      <c r="XDK366"/>
      <c r="XDL366"/>
      <c r="XDM366"/>
      <c r="XDN366"/>
      <c r="XDO366"/>
      <c r="XDP366"/>
      <c r="XDQ366"/>
      <c r="XDR366"/>
      <c r="XDS366"/>
      <c r="XDT366"/>
      <c r="XDU366"/>
      <c r="XDV366"/>
      <c r="XDW366"/>
      <c r="XDX366"/>
      <c r="XDY366"/>
      <c r="XDZ366"/>
      <c r="XEA366"/>
      <c r="XEB366"/>
      <c r="XEC366"/>
      <c r="XED366"/>
      <c r="XEE366"/>
      <c r="XEF366"/>
      <c r="XEG366"/>
      <c r="XEH366"/>
      <c r="XEI366"/>
      <c r="XEJ366"/>
      <c r="XEK366"/>
      <c r="XEL366"/>
      <c r="XEM366"/>
      <c r="XEN366"/>
      <c r="XEO366"/>
      <c r="XEP366"/>
      <c r="XEQ366"/>
      <c r="XER366"/>
      <c r="XES366"/>
      <c r="XET366"/>
      <c r="XEU366"/>
      <c r="XEV366"/>
      <c r="XEW366"/>
      <c r="XEX366"/>
    </row>
    <row r="367" spans="1:16378" customFormat="1">
      <c r="A367" t="str">
        <f t="shared" si="31"/>
        <v>ShandongYantai12TDRY</v>
      </c>
      <c r="B367" s="89" t="s">
        <v>82</v>
      </c>
      <c r="C367" s="89" t="s">
        <v>86</v>
      </c>
      <c r="D367" s="90" t="s">
        <v>8</v>
      </c>
      <c r="E367" s="90" t="s">
        <v>32</v>
      </c>
      <c r="F367" s="149">
        <v>1</v>
      </c>
      <c r="G367" s="150">
        <v>4410</v>
      </c>
      <c r="H367" s="150">
        <f t="shared" si="33"/>
        <v>4410</v>
      </c>
      <c r="I367" s="306">
        <v>4160</v>
      </c>
    </row>
    <row r="368" spans="1:16378" customFormat="1">
      <c r="A368" t="str">
        <f t="shared" si="31"/>
        <v>ShandongYantai15TDRY</v>
      </c>
      <c r="B368" s="89" t="s">
        <v>82</v>
      </c>
      <c r="C368" s="89" t="s">
        <v>86</v>
      </c>
      <c r="D368" s="90" t="s">
        <v>9</v>
      </c>
      <c r="E368" s="90" t="s">
        <v>32</v>
      </c>
      <c r="F368" s="149">
        <v>1</v>
      </c>
      <c r="G368" s="150">
        <v>4965</v>
      </c>
      <c r="H368" s="216">
        <v>4725</v>
      </c>
      <c r="I368" s="152">
        <v>4240</v>
      </c>
    </row>
    <row r="369" spans="1:16378" customFormat="1">
      <c r="A369" t="str">
        <f t="shared" si="31"/>
        <v>ShandongYantai3TDRY</v>
      </c>
      <c r="B369" s="55" t="s">
        <v>82</v>
      </c>
      <c r="C369" s="55" t="s">
        <v>86</v>
      </c>
      <c r="D369" s="49" t="s">
        <v>4</v>
      </c>
      <c r="E369" s="49" t="s">
        <v>32</v>
      </c>
      <c r="F369" s="149">
        <v>1</v>
      </c>
      <c r="G369" s="150">
        <v>2320</v>
      </c>
      <c r="H369" s="216">
        <v>2205</v>
      </c>
      <c r="I369" s="152">
        <v>2080</v>
      </c>
    </row>
    <row r="370" spans="1:16378" customFormat="1">
      <c r="A370" t="str">
        <f t="shared" si="31"/>
        <v>ShandongYantai5TDRY</v>
      </c>
      <c r="B370" s="89" t="s">
        <v>82</v>
      </c>
      <c r="C370" s="89" t="s">
        <v>86</v>
      </c>
      <c r="D370" s="90" t="s">
        <v>5</v>
      </c>
      <c r="E370" s="90" t="s">
        <v>32</v>
      </c>
      <c r="F370" s="149">
        <v>1</v>
      </c>
      <c r="G370" s="150">
        <v>3310</v>
      </c>
      <c r="H370" s="150">
        <f t="shared" ref="H370:H407" si="34">G370</f>
        <v>3310</v>
      </c>
      <c r="I370" s="306">
        <v>3200</v>
      </c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74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  <c r="DK370" s="74"/>
      <c r="DL370" s="74"/>
      <c r="DM370" s="74"/>
      <c r="DN370" s="74"/>
      <c r="DO370" s="74"/>
      <c r="DP370" s="74"/>
      <c r="DQ370" s="74"/>
      <c r="DR370" s="74"/>
      <c r="DS370" s="74"/>
      <c r="DT370" s="74"/>
      <c r="DU370" s="74"/>
      <c r="DV370" s="74"/>
      <c r="DW370" s="74"/>
      <c r="DX370" s="74"/>
      <c r="DY370" s="74"/>
      <c r="DZ370" s="74"/>
      <c r="EA370" s="74"/>
      <c r="EB370" s="74"/>
      <c r="EC370" s="74"/>
      <c r="ED370" s="74"/>
      <c r="EE370" s="74"/>
      <c r="EF370" s="74"/>
      <c r="EG370" s="74"/>
      <c r="EH370" s="74"/>
      <c r="EI370" s="74"/>
      <c r="EJ370" s="74"/>
      <c r="EK370" s="74"/>
      <c r="EL370" s="74"/>
      <c r="EM370" s="74"/>
      <c r="EN370" s="74"/>
      <c r="EO370" s="74"/>
      <c r="EP370" s="74"/>
      <c r="EQ370" s="74"/>
      <c r="ER370" s="74"/>
      <c r="ES370" s="74"/>
      <c r="ET370" s="74"/>
      <c r="EU370" s="74"/>
      <c r="EV370" s="74"/>
      <c r="EW370" s="74"/>
      <c r="EX370" s="74"/>
      <c r="EY370" s="74"/>
      <c r="EZ370" s="74"/>
      <c r="FA370" s="74"/>
      <c r="FB370" s="74"/>
      <c r="FC370" s="74"/>
      <c r="FD370" s="74"/>
      <c r="FE370" s="74"/>
      <c r="FF370" s="74"/>
      <c r="FG370" s="74"/>
      <c r="FH370" s="74"/>
      <c r="FI370" s="74"/>
      <c r="FJ370" s="74"/>
      <c r="FK370" s="74"/>
      <c r="FL370" s="74"/>
      <c r="FM370" s="74"/>
      <c r="FN370" s="74"/>
      <c r="FO370" s="74"/>
      <c r="FP370" s="74"/>
      <c r="FQ370" s="74"/>
      <c r="FR370" s="74"/>
      <c r="FS370" s="74"/>
      <c r="FT370" s="74"/>
      <c r="FU370" s="74"/>
      <c r="FV370" s="74"/>
      <c r="FW370" s="74"/>
      <c r="FX370" s="74"/>
      <c r="FY370" s="74"/>
      <c r="FZ370" s="74"/>
      <c r="GA370" s="74"/>
      <c r="GB370" s="74"/>
      <c r="GC370" s="74"/>
      <c r="GD370" s="74"/>
      <c r="GE370" s="74"/>
      <c r="GF370" s="74"/>
      <c r="GG370" s="74"/>
      <c r="GH370" s="74"/>
      <c r="GI370" s="74"/>
      <c r="GJ370" s="74"/>
      <c r="GK370" s="74"/>
      <c r="GL370" s="74"/>
      <c r="GM370" s="74"/>
      <c r="GN370" s="74"/>
      <c r="GO370" s="74"/>
      <c r="GP370" s="74"/>
      <c r="GQ370" s="74"/>
      <c r="GR370" s="74"/>
      <c r="GS370" s="74"/>
      <c r="GT370" s="74"/>
      <c r="GU370" s="74"/>
      <c r="GV370" s="74"/>
      <c r="GW370" s="74"/>
      <c r="GX370" s="74"/>
      <c r="GY370" s="74"/>
      <c r="GZ370" s="74"/>
      <c r="HA370" s="74"/>
      <c r="HB370" s="74"/>
      <c r="HC370" s="74"/>
      <c r="HD370" s="74"/>
      <c r="HE370" s="74"/>
      <c r="HF370" s="74"/>
      <c r="HG370" s="74"/>
      <c r="HH370" s="74"/>
      <c r="HI370" s="74"/>
      <c r="HJ370" s="74"/>
      <c r="HK370" s="74"/>
      <c r="HL370" s="74"/>
      <c r="HM370" s="74"/>
      <c r="HN370" s="74"/>
      <c r="HO370" s="74"/>
      <c r="HP370" s="74"/>
      <c r="HQ370" s="74"/>
      <c r="HR370" s="74"/>
      <c r="HS370" s="74"/>
      <c r="HT370" s="74"/>
      <c r="HU370" s="74"/>
      <c r="HV370" s="74"/>
      <c r="HW370" s="74"/>
      <c r="HX370" s="74"/>
      <c r="HY370" s="74"/>
      <c r="HZ370" s="74"/>
      <c r="IA370" s="74"/>
      <c r="IB370" s="74"/>
      <c r="IC370" s="74"/>
      <c r="ID370" s="74"/>
      <c r="IE370" s="74"/>
      <c r="IF370" s="74"/>
      <c r="IG370" s="74"/>
      <c r="IH370" s="74"/>
      <c r="II370" s="74"/>
      <c r="IJ370" s="74"/>
      <c r="IK370" s="74"/>
      <c r="IL370" s="74"/>
      <c r="IM370" s="74"/>
      <c r="IN370" s="74"/>
      <c r="IO370" s="74"/>
      <c r="IP370" s="74"/>
      <c r="IQ370" s="74"/>
      <c r="IR370" s="74"/>
      <c r="IS370" s="74"/>
      <c r="IT370" s="74"/>
      <c r="IU370" s="74"/>
      <c r="IV370" s="74"/>
      <c r="IW370" s="74"/>
      <c r="IX370" s="74"/>
      <c r="IY370" s="74"/>
      <c r="IZ370" s="74"/>
      <c r="JA370" s="74"/>
      <c r="JB370" s="74"/>
      <c r="JC370" s="74"/>
      <c r="JD370" s="74"/>
      <c r="JE370" s="74"/>
      <c r="JF370" s="74"/>
      <c r="JG370" s="74"/>
      <c r="JH370" s="74"/>
      <c r="JI370" s="74"/>
      <c r="JJ370" s="74"/>
      <c r="JK370" s="74"/>
      <c r="JL370" s="74"/>
      <c r="JM370" s="74"/>
      <c r="JN370" s="74"/>
      <c r="JO370" s="74"/>
      <c r="JP370" s="74"/>
      <c r="JQ370" s="74"/>
      <c r="JR370" s="74"/>
      <c r="JS370" s="74"/>
      <c r="JT370" s="74"/>
      <c r="JU370" s="74"/>
      <c r="JV370" s="74"/>
      <c r="JW370" s="74"/>
      <c r="JX370" s="74"/>
      <c r="JY370" s="74"/>
      <c r="JZ370" s="74"/>
      <c r="KA370" s="74"/>
      <c r="KB370" s="74"/>
      <c r="KC370" s="74"/>
      <c r="KD370" s="74"/>
      <c r="KE370" s="74"/>
      <c r="KF370" s="74"/>
      <c r="KG370" s="74"/>
      <c r="KH370" s="74"/>
      <c r="KI370" s="74"/>
      <c r="KJ370" s="74"/>
      <c r="KK370" s="74"/>
      <c r="KL370" s="74"/>
      <c r="KM370" s="74"/>
      <c r="KN370" s="74"/>
      <c r="KO370" s="74"/>
      <c r="KP370" s="74"/>
      <c r="KQ370" s="74"/>
      <c r="KR370" s="74"/>
      <c r="KS370" s="74"/>
      <c r="KT370" s="74"/>
      <c r="KU370" s="74"/>
      <c r="KV370" s="74"/>
      <c r="KW370" s="74"/>
      <c r="KX370" s="74"/>
      <c r="KY370" s="74"/>
      <c r="KZ370" s="74"/>
      <c r="LA370" s="74"/>
      <c r="LB370" s="74"/>
      <c r="LC370" s="74"/>
      <c r="LD370" s="74"/>
      <c r="LE370" s="74"/>
      <c r="LF370" s="74"/>
      <c r="LG370" s="74"/>
      <c r="LH370" s="74"/>
      <c r="LI370" s="74"/>
      <c r="LJ370" s="74"/>
      <c r="LK370" s="74"/>
      <c r="LL370" s="74"/>
      <c r="LM370" s="74"/>
      <c r="LN370" s="74"/>
      <c r="LO370" s="74"/>
      <c r="LP370" s="74"/>
      <c r="LQ370" s="74"/>
      <c r="LR370" s="74"/>
      <c r="LS370" s="74"/>
      <c r="LT370" s="74"/>
      <c r="LU370" s="74"/>
      <c r="LV370" s="74"/>
      <c r="LW370" s="74"/>
      <c r="LX370" s="74"/>
      <c r="LY370" s="74"/>
      <c r="LZ370" s="74"/>
      <c r="MA370" s="74"/>
      <c r="MB370" s="74"/>
      <c r="MC370" s="74"/>
      <c r="MD370" s="74"/>
      <c r="ME370" s="74"/>
      <c r="MF370" s="74"/>
      <c r="MG370" s="74"/>
      <c r="MH370" s="74"/>
      <c r="MI370" s="74"/>
      <c r="MJ370" s="74"/>
      <c r="MK370" s="74"/>
      <c r="ML370" s="74"/>
      <c r="MM370" s="74"/>
      <c r="MN370" s="74"/>
      <c r="MO370" s="74"/>
      <c r="MP370" s="74"/>
      <c r="MQ370" s="74"/>
      <c r="MR370" s="74"/>
      <c r="MS370" s="74"/>
      <c r="MT370" s="74"/>
      <c r="MU370" s="74"/>
      <c r="MV370" s="74"/>
      <c r="MW370" s="74"/>
      <c r="MX370" s="74"/>
      <c r="MY370" s="74"/>
      <c r="MZ370" s="74"/>
      <c r="NA370" s="74"/>
      <c r="NB370" s="74"/>
      <c r="NC370" s="74"/>
      <c r="ND370" s="74"/>
      <c r="NE370" s="74"/>
      <c r="NF370" s="74"/>
      <c r="NG370" s="74"/>
      <c r="NH370" s="74"/>
      <c r="NI370" s="74"/>
      <c r="NJ370" s="74"/>
      <c r="NK370" s="74"/>
      <c r="NL370" s="74"/>
      <c r="NM370" s="74"/>
      <c r="NN370" s="74"/>
      <c r="NO370" s="74"/>
      <c r="NP370" s="74"/>
      <c r="NQ370" s="74"/>
      <c r="NR370" s="74"/>
      <c r="NS370" s="74"/>
      <c r="NT370" s="74"/>
      <c r="NU370" s="74"/>
      <c r="NV370" s="74"/>
      <c r="NW370" s="74"/>
      <c r="NX370" s="74"/>
      <c r="NY370" s="74"/>
      <c r="NZ370" s="74"/>
      <c r="OA370" s="74"/>
      <c r="OB370" s="74"/>
      <c r="OC370" s="74"/>
      <c r="OD370" s="74"/>
      <c r="OE370" s="74"/>
      <c r="OF370" s="74"/>
      <c r="OG370" s="74"/>
      <c r="OH370" s="74"/>
      <c r="OI370" s="74"/>
      <c r="OJ370" s="74"/>
      <c r="OK370" s="74"/>
      <c r="OL370" s="74"/>
      <c r="OM370" s="74"/>
      <c r="ON370" s="74"/>
      <c r="OO370" s="74"/>
      <c r="OP370" s="74"/>
      <c r="OQ370" s="74"/>
      <c r="OR370" s="74"/>
      <c r="OS370" s="74"/>
      <c r="OT370" s="74"/>
      <c r="OU370" s="74"/>
      <c r="OV370" s="74"/>
      <c r="OW370" s="74"/>
      <c r="OX370" s="74"/>
      <c r="OY370" s="74"/>
      <c r="OZ370" s="74"/>
      <c r="PA370" s="74"/>
      <c r="PB370" s="74"/>
      <c r="PC370" s="74"/>
      <c r="PD370" s="74"/>
      <c r="PE370" s="74"/>
      <c r="PF370" s="74"/>
      <c r="PG370" s="74"/>
      <c r="PH370" s="74"/>
      <c r="PI370" s="74"/>
      <c r="PJ370" s="74"/>
      <c r="PK370" s="74"/>
      <c r="PL370" s="74"/>
      <c r="PM370" s="74"/>
      <c r="PN370" s="74"/>
      <c r="PO370" s="74"/>
      <c r="PP370" s="74"/>
      <c r="PQ370" s="74"/>
      <c r="PR370" s="74"/>
      <c r="PS370" s="74"/>
      <c r="PT370" s="74"/>
      <c r="PU370" s="74"/>
      <c r="PV370" s="74"/>
      <c r="PW370" s="74"/>
      <c r="PX370" s="74"/>
      <c r="PY370" s="74"/>
      <c r="PZ370" s="74"/>
      <c r="QA370" s="74"/>
      <c r="QB370" s="74"/>
      <c r="QC370" s="74"/>
      <c r="QD370" s="74"/>
      <c r="QE370" s="74"/>
      <c r="QF370" s="74"/>
      <c r="QG370" s="74"/>
      <c r="QH370" s="74"/>
      <c r="QI370" s="74"/>
      <c r="QJ370" s="74"/>
      <c r="QK370" s="74"/>
      <c r="QL370" s="74"/>
      <c r="QM370" s="74"/>
      <c r="QN370" s="74"/>
      <c r="QO370" s="74"/>
      <c r="QP370" s="74"/>
      <c r="QQ370" s="74"/>
      <c r="QR370" s="74"/>
      <c r="QS370" s="74"/>
      <c r="QT370" s="74"/>
      <c r="QU370" s="74"/>
      <c r="QV370" s="74"/>
      <c r="QW370" s="74"/>
      <c r="QX370" s="74"/>
      <c r="QY370" s="74"/>
      <c r="QZ370" s="74"/>
      <c r="RA370" s="74"/>
      <c r="RB370" s="74"/>
      <c r="RC370" s="74"/>
      <c r="RD370" s="74"/>
      <c r="RE370" s="74"/>
      <c r="RF370" s="74"/>
      <c r="RG370" s="74"/>
      <c r="RH370" s="74"/>
      <c r="RI370" s="74"/>
      <c r="RJ370" s="74"/>
      <c r="RK370" s="74"/>
      <c r="RL370" s="74"/>
      <c r="RM370" s="74"/>
      <c r="RN370" s="74"/>
      <c r="RO370" s="74"/>
      <c r="RP370" s="74"/>
      <c r="RQ370" s="74"/>
      <c r="RR370" s="74"/>
      <c r="RS370" s="74"/>
      <c r="RT370" s="74"/>
      <c r="RU370" s="74"/>
      <c r="RV370" s="74"/>
      <c r="RW370" s="74"/>
      <c r="RX370" s="74"/>
      <c r="RY370" s="74"/>
      <c r="RZ370" s="74"/>
      <c r="SA370" s="74"/>
      <c r="SB370" s="74"/>
      <c r="SC370" s="74"/>
      <c r="SD370" s="74"/>
      <c r="SE370" s="74"/>
      <c r="SF370" s="74"/>
      <c r="SG370" s="74"/>
      <c r="SH370" s="74"/>
      <c r="SI370" s="74"/>
      <c r="SJ370" s="74"/>
      <c r="SK370" s="74"/>
      <c r="SL370" s="74"/>
      <c r="SM370" s="74"/>
      <c r="SN370" s="74"/>
      <c r="SO370" s="74"/>
      <c r="SP370" s="74"/>
      <c r="SQ370" s="74"/>
      <c r="SR370" s="74"/>
      <c r="SS370" s="74"/>
      <c r="ST370" s="74"/>
      <c r="SU370" s="74"/>
      <c r="SV370" s="74"/>
      <c r="SW370" s="74"/>
      <c r="SX370" s="74"/>
      <c r="SY370" s="74"/>
      <c r="SZ370" s="74"/>
      <c r="TA370" s="74"/>
      <c r="TB370" s="74"/>
      <c r="TC370" s="74"/>
      <c r="TD370" s="74"/>
      <c r="TE370" s="74"/>
      <c r="TF370" s="74"/>
      <c r="TG370" s="74"/>
      <c r="TH370" s="74"/>
      <c r="TI370" s="74"/>
      <c r="TJ370" s="74"/>
      <c r="TK370" s="74"/>
      <c r="TL370" s="74"/>
      <c r="TM370" s="74"/>
      <c r="TN370" s="74"/>
      <c r="TO370" s="74"/>
      <c r="TP370" s="74"/>
      <c r="TQ370" s="74"/>
      <c r="TR370" s="74"/>
      <c r="TS370" s="74"/>
      <c r="TT370" s="74"/>
      <c r="TU370" s="74"/>
      <c r="TV370" s="74"/>
      <c r="TW370" s="74"/>
      <c r="TX370" s="74"/>
      <c r="TY370" s="74"/>
      <c r="TZ370" s="74"/>
      <c r="UA370" s="74"/>
      <c r="UB370" s="74"/>
      <c r="UC370" s="74"/>
      <c r="UD370" s="74"/>
      <c r="UE370" s="74"/>
      <c r="UF370" s="74"/>
      <c r="UG370" s="74"/>
      <c r="UH370" s="74"/>
      <c r="UI370" s="74"/>
      <c r="UJ370" s="74"/>
      <c r="UK370" s="74"/>
      <c r="UL370" s="74"/>
      <c r="UM370" s="74"/>
      <c r="UN370" s="74"/>
      <c r="UO370" s="74"/>
      <c r="UP370" s="74"/>
      <c r="UQ370" s="74"/>
      <c r="UR370" s="74"/>
      <c r="US370" s="74"/>
      <c r="UT370" s="74"/>
      <c r="UU370" s="74"/>
      <c r="UV370" s="74"/>
      <c r="UW370" s="74"/>
      <c r="UX370" s="74"/>
      <c r="UY370" s="74"/>
      <c r="UZ370" s="74"/>
      <c r="VA370" s="74"/>
      <c r="VB370" s="74"/>
      <c r="VC370" s="74"/>
      <c r="VD370" s="74"/>
      <c r="VE370" s="74"/>
      <c r="VF370" s="74"/>
      <c r="VG370" s="74"/>
      <c r="VH370" s="74"/>
      <c r="VI370" s="74"/>
      <c r="VJ370" s="74"/>
      <c r="VK370" s="74"/>
      <c r="VL370" s="74"/>
      <c r="VM370" s="74"/>
      <c r="VN370" s="74"/>
      <c r="VO370" s="74"/>
      <c r="VP370" s="74"/>
      <c r="VQ370" s="74"/>
      <c r="VR370" s="74"/>
      <c r="VS370" s="74"/>
      <c r="VT370" s="74"/>
      <c r="VU370" s="74"/>
      <c r="VV370" s="74"/>
      <c r="VW370" s="74"/>
      <c r="VX370" s="74"/>
      <c r="VY370" s="74"/>
      <c r="VZ370" s="74"/>
      <c r="WA370" s="74"/>
      <c r="WB370" s="74"/>
      <c r="WC370" s="74"/>
      <c r="WD370" s="74"/>
      <c r="WE370" s="74"/>
      <c r="WF370" s="74"/>
      <c r="WG370" s="74"/>
      <c r="WH370" s="74"/>
      <c r="WI370" s="74"/>
      <c r="WJ370" s="74"/>
      <c r="WK370" s="74"/>
      <c r="WL370" s="74"/>
      <c r="WM370" s="74"/>
      <c r="WN370" s="74"/>
      <c r="WO370" s="74"/>
      <c r="WP370" s="74"/>
      <c r="WQ370" s="74"/>
      <c r="WR370" s="74"/>
      <c r="WS370" s="74"/>
      <c r="WT370" s="74"/>
      <c r="WU370" s="74"/>
      <c r="WV370" s="74"/>
      <c r="WW370" s="74"/>
      <c r="WX370" s="74"/>
      <c r="WY370" s="74"/>
      <c r="WZ370" s="74"/>
      <c r="XA370" s="74"/>
      <c r="XB370" s="74"/>
      <c r="XC370" s="74"/>
      <c r="XD370" s="74"/>
      <c r="XE370" s="74"/>
      <c r="XF370" s="74"/>
      <c r="XG370" s="74"/>
      <c r="XH370" s="74"/>
      <c r="XI370" s="74"/>
      <c r="XJ370" s="74"/>
      <c r="XK370" s="74"/>
      <c r="XL370" s="74"/>
      <c r="XM370" s="74"/>
      <c r="XN370" s="74"/>
      <c r="XO370" s="74"/>
      <c r="XP370" s="74"/>
      <c r="XQ370" s="74"/>
      <c r="XR370" s="74"/>
      <c r="XS370" s="74"/>
      <c r="XT370" s="74"/>
      <c r="XU370" s="74"/>
      <c r="XV370" s="74"/>
      <c r="XW370" s="74"/>
      <c r="XX370" s="74"/>
      <c r="XY370" s="74"/>
      <c r="XZ370" s="74"/>
      <c r="YA370" s="74"/>
      <c r="YB370" s="74"/>
      <c r="YC370" s="74"/>
      <c r="YD370" s="74"/>
      <c r="YE370" s="74"/>
      <c r="YF370" s="74"/>
      <c r="YG370" s="74"/>
      <c r="YH370" s="74"/>
      <c r="YI370" s="74"/>
      <c r="YJ370" s="74"/>
      <c r="YK370" s="74"/>
      <c r="YL370" s="74"/>
      <c r="YM370" s="74"/>
      <c r="YN370" s="74"/>
      <c r="YO370" s="74"/>
      <c r="YP370" s="74"/>
      <c r="YQ370" s="74"/>
      <c r="YR370" s="74"/>
      <c r="YS370" s="74"/>
      <c r="YT370" s="74"/>
      <c r="YU370" s="74"/>
      <c r="YV370" s="74"/>
      <c r="YW370" s="74"/>
      <c r="YX370" s="74"/>
      <c r="YY370" s="74"/>
      <c r="YZ370" s="74"/>
      <c r="ZA370" s="74"/>
      <c r="ZB370" s="74"/>
      <c r="ZC370" s="74"/>
      <c r="ZD370" s="74"/>
      <c r="ZE370" s="74"/>
      <c r="ZF370" s="74"/>
      <c r="ZG370" s="74"/>
      <c r="ZH370" s="74"/>
      <c r="ZI370" s="74"/>
      <c r="ZJ370" s="74"/>
      <c r="ZK370" s="74"/>
      <c r="ZL370" s="74"/>
      <c r="ZM370" s="74"/>
      <c r="ZN370" s="74"/>
      <c r="ZO370" s="74"/>
      <c r="ZP370" s="74"/>
      <c r="ZQ370" s="74"/>
      <c r="ZR370" s="74"/>
      <c r="ZS370" s="74"/>
      <c r="ZT370" s="74"/>
      <c r="ZU370" s="74"/>
      <c r="ZV370" s="74"/>
      <c r="ZW370" s="74"/>
      <c r="ZX370" s="74"/>
      <c r="ZY370" s="74"/>
      <c r="ZZ370" s="74"/>
      <c r="AAA370" s="74"/>
      <c r="AAB370" s="74"/>
      <c r="AAC370" s="74"/>
      <c r="AAD370" s="74"/>
      <c r="AAE370" s="74"/>
      <c r="AAF370" s="74"/>
      <c r="AAG370" s="74"/>
      <c r="AAH370" s="74"/>
      <c r="AAI370" s="74"/>
      <c r="AAJ370" s="74"/>
      <c r="AAK370" s="74"/>
      <c r="AAL370" s="74"/>
      <c r="AAM370" s="74"/>
      <c r="AAN370" s="74"/>
      <c r="AAO370" s="74"/>
      <c r="AAP370" s="74"/>
      <c r="AAQ370" s="74"/>
      <c r="AAR370" s="74"/>
      <c r="AAS370" s="74"/>
      <c r="AAT370" s="74"/>
      <c r="AAU370" s="74"/>
      <c r="AAV370" s="74"/>
      <c r="AAW370" s="74"/>
      <c r="AAX370" s="74"/>
      <c r="AAY370" s="74"/>
      <c r="AAZ370" s="74"/>
      <c r="ABA370" s="74"/>
      <c r="ABB370" s="74"/>
      <c r="ABC370" s="74"/>
      <c r="ABD370" s="74"/>
      <c r="ABE370" s="74"/>
      <c r="ABF370" s="74"/>
      <c r="ABG370" s="74"/>
      <c r="ABH370" s="74"/>
      <c r="ABI370" s="74"/>
      <c r="ABJ370" s="74"/>
      <c r="ABK370" s="74"/>
      <c r="ABL370" s="74"/>
      <c r="ABM370" s="74"/>
      <c r="ABN370" s="74"/>
      <c r="ABO370" s="74"/>
      <c r="ABP370" s="74"/>
      <c r="ABQ370" s="74"/>
      <c r="ABR370" s="74"/>
      <c r="ABS370" s="74"/>
      <c r="ABT370" s="74"/>
      <c r="ABU370" s="74"/>
      <c r="ABV370" s="74"/>
      <c r="ABW370" s="74"/>
      <c r="ABX370" s="74"/>
      <c r="ABY370" s="74"/>
      <c r="ABZ370" s="74"/>
      <c r="ACA370" s="74"/>
      <c r="ACB370" s="74"/>
      <c r="ACC370" s="74"/>
      <c r="ACD370" s="74"/>
      <c r="ACE370" s="74"/>
      <c r="ACF370" s="74"/>
      <c r="ACG370" s="74"/>
      <c r="ACH370" s="74"/>
      <c r="ACI370" s="74"/>
      <c r="ACJ370" s="74"/>
      <c r="ACK370" s="74"/>
      <c r="ACL370" s="74"/>
      <c r="ACM370" s="74"/>
      <c r="ACN370" s="74"/>
      <c r="ACO370" s="74"/>
      <c r="ACP370" s="74"/>
      <c r="ACQ370" s="74"/>
      <c r="ACR370" s="74"/>
      <c r="ACS370" s="74"/>
      <c r="ACT370" s="74"/>
      <c r="ACU370" s="74"/>
      <c r="ACV370" s="74"/>
      <c r="ACW370" s="74"/>
      <c r="ACX370" s="74"/>
      <c r="ACY370" s="74"/>
      <c r="ACZ370" s="74"/>
      <c r="ADA370" s="74"/>
      <c r="ADB370" s="74"/>
      <c r="ADC370" s="74"/>
      <c r="ADD370" s="74"/>
      <c r="ADE370" s="74"/>
      <c r="ADF370" s="74"/>
      <c r="ADG370" s="74"/>
      <c r="ADH370" s="74"/>
      <c r="ADI370" s="74"/>
      <c r="ADJ370" s="74"/>
      <c r="ADK370" s="74"/>
      <c r="ADL370" s="74"/>
      <c r="ADM370" s="74"/>
      <c r="ADN370" s="74"/>
      <c r="ADO370" s="74"/>
      <c r="ADP370" s="74"/>
      <c r="ADQ370" s="74"/>
      <c r="ADR370" s="74"/>
      <c r="ADS370" s="74"/>
      <c r="ADT370" s="74"/>
      <c r="ADU370" s="74"/>
      <c r="ADV370" s="74"/>
      <c r="ADW370" s="74"/>
      <c r="ADX370" s="74"/>
      <c r="ADY370" s="74"/>
      <c r="ADZ370" s="74"/>
      <c r="AEA370" s="74"/>
      <c r="AEB370" s="74"/>
      <c r="AEC370" s="74"/>
      <c r="AED370" s="74"/>
      <c r="AEE370" s="74"/>
      <c r="AEF370" s="74"/>
      <c r="AEG370" s="74"/>
      <c r="AEH370" s="74"/>
      <c r="AEI370" s="74"/>
      <c r="AEJ370" s="74"/>
      <c r="AEK370" s="74"/>
      <c r="AEL370" s="74"/>
      <c r="AEM370" s="74"/>
      <c r="AEN370" s="74"/>
      <c r="AEO370" s="74"/>
      <c r="AEP370" s="74"/>
      <c r="AEQ370" s="74"/>
      <c r="AER370" s="74"/>
      <c r="AES370" s="74"/>
      <c r="AET370" s="74"/>
      <c r="AEU370" s="74"/>
      <c r="AEV370" s="74"/>
      <c r="AEW370" s="74"/>
      <c r="AEX370" s="74"/>
      <c r="AEY370" s="74"/>
      <c r="AEZ370" s="74"/>
      <c r="AFA370" s="74"/>
      <c r="AFB370" s="74"/>
      <c r="AFC370" s="74"/>
      <c r="AFD370" s="74"/>
      <c r="AFE370" s="74"/>
      <c r="AFF370" s="74"/>
      <c r="AFG370" s="74"/>
      <c r="AFH370" s="74"/>
      <c r="AFI370" s="74"/>
      <c r="AFJ370" s="74"/>
      <c r="AFK370" s="74"/>
      <c r="AFL370" s="74"/>
      <c r="AFM370" s="74"/>
      <c r="AFN370" s="74"/>
      <c r="AFO370" s="74"/>
      <c r="AFP370" s="74"/>
      <c r="AFQ370" s="74"/>
      <c r="AFR370" s="74"/>
      <c r="AFS370" s="74"/>
      <c r="AFT370" s="74"/>
      <c r="AFU370" s="74"/>
      <c r="AFV370" s="74"/>
      <c r="AFW370" s="74"/>
      <c r="AFX370" s="74"/>
      <c r="AFY370" s="74"/>
      <c r="AFZ370" s="74"/>
      <c r="AGA370" s="74"/>
      <c r="AGB370" s="74"/>
      <c r="AGC370" s="74"/>
      <c r="AGD370" s="74"/>
      <c r="AGE370" s="74"/>
      <c r="AGF370" s="74"/>
      <c r="AGG370" s="74"/>
      <c r="AGH370" s="74"/>
      <c r="AGI370" s="74"/>
      <c r="AGJ370" s="74"/>
      <c r="AGK370" s="74"/>
      <c r="AGL370" s="74"/>
      <c r="AGM370" s="74"/>
      <c r="AGN370" s="74"/>
      <c r="AGO370" s="74"/>
      <c r="AGP370" s="74"/>
      <c r="AGQ370" s="74"/>
      <c r="AGR370" s="74"/>
      <c r="AGS370" s="74"/>
      <c r="AGT370" s="74"/>
      <c r="AGU370" s="74"/>
      <c r="AGV370" s="74"/>
      <c r="AGW370" s="74"/>
      <c r="AGX370" s="74"/>
      <c r="AGY370" s="74"/>
      <c r="AGZ370" s="74"/>
      <c r="AHA370" s="74"/>
      <c r="AHB370" s="74"/>
      <c r="AHC370" s="74"/>
      <c r="AHD370" s="74"/>
      <c r="AHE370" s="74"/>
      <c r="AHF370" s="74"/>
      <c r="AHG370" s="74"/>
      <c r="AHH370" s="74"/>
      <c r="AHI370" s="74"/>
      <c r="AHJ370" s="74"/>
      <c r="AHK370" s="74"/>
      <c r="AHL370" s="74"/>
      <c r="AHM370" s="74"/>
      <c r="AHN370" s="74"/>
      <c r="AHO370" s="74"/>
      <c r="AHP370" s="74"/>
      <c r="AHQ370" s="74"/>
      <c r="AHR370" s="74"/>
      <c r="AHS370" s="74"/>
      <c r="AHT370" s="74"/>
      <c r="AHU370" s="74"/>
      <c r="AHV370" s="74"/>
      <c r="AHW370" s="74"/>
      <c r="AHX370" s="74"/>
      <c r="AHY370" s="74"/>
      <c r="AHZ370" s="74"/>
      <c r="AIA370" s="74"/>
      <c r="AIB370" s="74"/>
      <c r="AIC370" s="74"/>
      <c r="AID370" s="74"/>
      <c r="AIE370" s="74"/>
      <c r="AIF370" s="74"/>
      <c r="AIG370" s="74"/>
      <c r="AIH370" s="74"/>
      <c r="AII370" s="74"/>
      <c r="AIJ370" s="74"/>
      <c r="AIK370" s="74"/>
      <c r="AIL370" s="74"/>
      <c r="AIM370" s="74"/>
      <c r="AIN370" s="74"/>
      <c r="AIO370" s="74"/>
      <c r="AIP370" s="74"/>
      <c r="AIQ370" s="74"/>
      <c r="AIR370" s="74"/>
      <c r="AIS370" s="74"/>
      <c r="AIT370" s="74"/>
      <c r="AIU370" s="74"/>
      <c r="AIV370" s="74"/>
      <c r="AIW370" s="74"/>
      <c r="AIX370" s="74"/>
      <c r="AIY370" s="74"/>
      <c r="AIZ370" s="74"/>
      <c r="AJA370" s="74"/>
      <c r="AJB370" s="74"/>
      <c r="AJC370" s="74"/>
      <c r="AJD370" s="74"/>
      <c r="AJE370" s="74"/>
      <c r="AJF370" s="74"/>
      <c r="AJG370" s="74"/>
      <c r="AJH370" s="74"/>
      <c r="AJI370" s="74"/>
      <c r="AJJ370" s="74"/>
      <c r="AJK370" s="74"/>
      <c r="AJL370" s="74"/>
      <c r="AJM370" s="74"/>
      <c r="AJN370" s="74"/>
      <c r="AJO370" s="74"/>
      <c r="AJP370" s="74"/>
      <c r="AJQ370" s="74"/>
      <c r="AJR370" s="74"/>
      <c r="AJS370" s="74"/>
      <c r="AJT370" s="74"/>
      <c r="AJU370" s="74"/>
      <c r="AJV370" s="74"/>
      <c r="AJW370" s="74"/>
      <c r="AJX370" s="74"/>
      <c r="AJY370" s="74"/>
      <c r="AJZ370" s="74"/>
      <c r="AKA370" s="74"/>
      <c r="AKB370" s="74"/>
      <c r="AKC370" s="74"/>
      <c r="AKD370" s="74"/>
      <c r="AKE370" s="74"/>
      <c r="AKF370" s="74"/>
      <c r="AKG370" s="74"/>
      <c r="AKH370" s="74"/>
      <c r="AKI370" s="74"/>
      <c r="AKJ370" s="74"/>
      <c r="AKK370" s="74"/>
      <c r="AKL370" s="74"/>
      <c r="AKM370" s="74"/>
      <c r="AKN370" s="74"/>
      <c r="AKO370" s="74"/>
      <c r="AKP370" s="74"/>
      <c r="AKQ370" s="74"/>
      <c r="AKR370" s="74"/>
      <c r="AKS370" s="74"/>
      <c r="AKT370" s="74"/>
      <c r="AKU370" s="74"/>
      <c r="AKV370" s="74"/>
      <c r="AKW370" s="74"/>
      <c r="AKX370" s="74"/>
      <c r="AKY370" s="74"/>
      <c r="AKZ370" s="74"/>
      <c r="ALA370" s="74"/>
      <c r="ALB370" s="74"/>
      <c r="ALC370" s="74"/>
      <c r="ALD370" s="74"/>
      <c r="ALE370" s="74"/>
      <c r="ALF370" s="74"/>
      <c r="ALG370" s="74"/>
      <c r="ALH370" s="74"/>
      <c r="ALI370" s="74"/>
      <c r="ALJ370" s="74"/>
      <c r="ALK370" s="74"/>
      <c r="ALL370" s="74"/>
      <c r="ALM370" s="74"/>
      <c r="ALN370" s="74"/>
      <c r="ALO370" s="74"/>
      <c r="ALP370" s="74"/>
      <c r="ALQ370" s="74"/>
      <c r="ALR370" s="74"/>
      <c r="ALS370" s="74"/>
      <c r="ALT370" s="74"/>
      <c r="ALU370" s="74"/>
      <c r="ALV370" s="74"/>
      <c r="ALW370" s="74"/>
      <c r="ALX370" s="74"/>
      <c r="ALY370" s="74"/>
      <c r="ALZ370" s="74"/>
      <c r="AMA370" s="74"/>
      <c r="AMB370" s="74"/>
      <c r="AMC370" s="74"/>
      <c r="AMD370" s="74"/>
      <c r="AME370" s="74"/>
      <c r="AMF370" s="74"/>
      <c r="AMG370" s="74"/>
      <c r="AMH370" s="74"/>
      <c r="AMI370" s="74"/>
      <c r="AMJ370" s="74"/>
      <c r="AMK370" s="74"/>
      <c r="AML370" s="74"/>
      <c r="AMM370" s="74"/>
      <c r="AMN370" s="74"/>
      <c r="AMO370" s="74"/>
      <c r="AMP370" s="74"/>
      <c r="AMQ370" s="74"/>
      <c r="AMR370" s="74"/>
      <c r="AMS370" s="74"/>
      <c r="AMT370" s="74"/>
      <c r="AMU370" s="74"/>
      <c r="AMV370" s="74"/>
      <c r="AMW370" s="74"/>
      <c r="AMX370" s="74"/>
      <c r="AMY370" s="74"/>
      <c r="AMZ370" s="74"/>
      <c r="ANA370" s="74"/>
      <c r="ANB370" s="74"/>
      <c r="ANC370" s="74"/>
      <c r="AND370" s="74"/>
      <c r="ANE370" s="74"/>
      <c r="ANF370" s="74"/>
      <c r="ANG370" s="74"/>
      <c r="ANH370" s="74"/>
      <c r="ANI370" s="74"/>
      <c r="ANJ370" s="74"/>
      <c r="ANK370" s="74"/>
      <c r="ANL370" s="74"/>
      <c r="ANM370" s="74"/>
      <c r="ANN370" s="74"/>
      <c r="ANO370" s="74"/>
      <c r="ANP370" s="74"/>
      <c r="ANQ370" s="74"/>
      <c r="ANR370" s="74"/>
      <c r="ANS370" s="74"/>
      <c r="ANT370" s="74"/>
      <c r="ANU370" s="74"/>
      <c r="ANV370" s="74"/>
      <c r="ANW370" s="74"/>
      <c r="ANX370" s="74"/>
      <c r="ANY370" s="74"/>
      <c r="ANZ370" s="74"/>
      <c r="AOA370" s="74"/>
      <c r="AOB370" s="74"/>
      <c r="AOC370" s="74"/>
      <c r="AOD370" s="74"/>
      <c r="AOE370" s="74"/>
      <c r="AOF370" s="74"/>
      <c r="AOG370" s="74"/>
      <c r="AOH370" s="74"/>
      <c r="AOI370" s="74"/>
      <c r="AOJ370" s="74"/>
      <c r="AOK370" s="74"/>
      <c r="AOL370" s="74"/>
      <c r="AOM370" s="74"/>
      <c r="AON370" s="74"/>
      <c r="AOO370" s="74"/>
      <c r="AOP370" s="74"/>
      <c r="AOQ370" s="74"/>
      <c r="AOR370" s="74"/>
      <c r="AOS370" s="74"/>
      <c r="AOT370" s="74"/>
      <c r="AOU370" s="74"/>
      <c r="AOV370" s="74"/>
      <c r="AOW370" s="74"/>
      <c r="AOX370" s="74"/>
      <c r="AOY370" s="74"/>
      <c r="AOZ370" s="74"/>
      <c r="APA370" s="74"/>
      <c r="APB370" s="74"/>
      <c r="APC370" s="74"/>
      <c r="APD370" s="74"/>
      <c r="APE370" s="74"/>
      <c r="APF370" s="74"/>
      <c r="APG370" s="74"/>
      <c r="APH370" s="74"/>
      <c r="API370" s="74"/>
      <c r="APJ370" s="74"/>
      <c r="APK370" s="74"/>
      <c r="APL370" s="74"/>
      <c r="APM370" s="74"/>
      <c r="APN370" s="74"/>
      <c r="APO370" s="74"/>
      <c r="APP370" s="74"/>
      <c r="APQ370" s="74"/>
      <c r="APR370" s="74"/>
      <c r="APS370" s="74"/>
      <c r="APT370" s="74"/>
      <c r="APU370" s="74"/>
      <c r="APV370" s="74"/>
      <c r="APW370" s="74"/>
      <c r="APX370" s="74"/>
      <c r="APY370" s="74"/>
      <c r="APZ370" s="74"/>
      <c r="AQA370" s="74"/>
      <c r="AQB370" s="74"/>
      <c r="AQC370" s="74"/>
      <c r="AQD370" s="74"/>
      <c r="AQE370" s="74"/>
      <c r="AQF370" s="74"/>
      <c r="AQG370" s="74"/>
      <c r="AQH370" s="74"/>
      <c r="AQI370" s="74"/>
      <c r="AQJ370" s="74"/>
      <c r="AQK370" s="74"/>
      <c r="AQL370" s="74"/>
      <c r="AQM370" s="74"/>
      <c r="AQN370" s="74"/>
      <c r="AQO370" s="74"/>
      <c r="AQP370" s="74"/>
      <c r="AQQ370" s="74"/>
      <c r="AQR370" s="74"/>
      <c r="AQS370" s="74"/>
      <c r="AQT370" s="74"/>
      <c r="AQU370" s="74"/>
      <c r="AQV370" s="74"/>
      <c r="AQW370" s="74"/>
      <c r="AQX370" s="74"/>
      <c r="AQY370" s="74"/>
      <c r="AQZ370" s="74"/>
      <c r="ARA370" s="74"/>
      <c r="ARB370" s="74"/>
      <c r="ARC370" s="74"/>
      <c r="ARD370" s="74"/>
      <c r="ARE370" s="74"/>
      <c r="ARF370" s="74"/>
      <c r="ARG370" s="74"/>
      <c r="ARH370" s="74"/>
      <c r="ARI370" s="74"/>
      <c r="ARJ370" s="74"/>
      <c r="ARK370" s="74"/>
      <c r="ARL370" s="74"/>
      <c r="ARM370" s="74"/>
      <c r="ARN370" s="74"/>
      <c r="ARO370" s="74"/>
      <c r="ARP370" s="74"/>
      <c r="ARQ370" s="74"/>
      <c r="ARR370" s="74"/>
      <c r="ARS370" s="74"/>
      <c r="ART370" s="74"/>
      <c r="ARU370" s="74"/>
      <c r="ARV370" s="74"/>
      <c r="ARW370" s="74"/>
      <c r="ARX370" s="74"/>
      <c r="ARY370" s="74"/>
      <c r="ARZ370" s="74"/>
      <c r="ASA370" s="74"/>
      <c r="ASB370" s="74"/>
      <c r="ASC370" s="74"/>
      <c r="ASD370" s="74"/>
      <c r="ASE370" s="74"/>
      <c r="ASF370" s="74"/>
      <c r="ASG370" s="74"/>
      <c r="ASH370" s="74"/>
      <c r="ASI370" s="74"/>
      <c r="ASJ370" s="74"/>
      <c r="ASK370" s="74"/>
      <c r="ASL370" s="74"/>
      <c r="ASM370" s="74"/>
      <c r="ASN370" s="74"/>
      <c r="ASO370" s="74"/>
      <c r="ASP370" s="74"/>
      <c r="ASQ370" s="74"/>
      <c r="ASR370" s="74"/>
      <c r="ASS370" s="74"/>
      <c r="AST370" s="74"/>
      <c r="ASU370" s="74"/>
      <c r="ASV370" s="74"/>
      <c r="ASW370" s="74"/>
      <c r="ASX370" s="74"/>
      <c r="ASY370" s="74"/>
      <c r="ASZ370" s="74"/>
      <c r="ATA370" s="74"/>
      <c r="ATB370" s="74"/>
      <c r="ATC370" s="74"/>
      <c r="ATD370" s="74"/>
      <c r="ATE370" s="74"/>
      <c r="ATF370" s="74"/>
      <c r="ATG370" s="74"/>
      <c r="ATH370" s="74"/>
      <c r="ATI370" s="74"/>
      <c r="ATJ370" s="74"/>
      <c r="ATK370" s="74"/>
      <c r="ATL370" s="74"/>
      <c r="ATM370" s="74"/>
      <c r="ATN370" s="74"/>
      <c r="ATO370" s="74"/>
      <c r="ATP370" s="74"/>
      <c r="ATQ370" s="74"/>
      <c r="ATR370" s="74"/>
      <c r="ATS370" s="74"/>
      <c r="ATT370" s="74"/>
      <c r="ATU370" s="74"/>
      <c r="ATV370" s="74"/>
      <c r="ATW370" s="74"/>
      <c r="ATX370" s="74"/>
      <c r="ATY370" s="74"/>
      <c r="ATZ370" s="74"/>
      <c r="AUA370" s="74"/>
      <c r="AUB370" s="74"/>
      <c r="AUC370" s="74"/>
      <c r="AUD370" s="74"/>
      <c r="AUE370" s="74"/>
      <c r="AUF370" s="74"/>
      <c r="AUG370" s="74"/>
      <c r="AUH370" s="74"/>
      <c r="AUI370" s="74"/>
      <c r="AUJ370" s="74"/>
      <c r="AUK370" s="74"/>
      <c r="AUL370" s="74"/>
      <c r="AUM370" s="74"/>
      <c r="AUN370" s="74"/>
      <c r="AUO370" s="74"/>
      <c r="AUP370" s="74"/>
      <c r="AUQ370" s="74"/>
      <c r="AUR370" s="74"/>
      <c r="AUS370" s="74"/>
      <c r="AUT370" s="74"/>
      <c r="AUU370" s="74"/>
      <c r="AUV370" s="74"/>
      <c r="AUW370" s="74"/>
      <c r="AUX370" s="74"/>
      <c r="AUY370" s="74"/>
      <c r="AUZ370" s="74"/>
      <c r="AVA370" s="74"/>
      <c r="AVB370" s="74"/>
      <c r="AVC370" s="74"/>
      <c r="AVD370" s="74"/>
      <c r="AVE370" s="74"/>
      <c r="AVF370" s="74"/>
      <c r="AVG370" s="74"/>
      <c r="AVH370" s="74"/>
      <c r="AVI370" s="74"/>
      <c r="AVJ370" s="74"/>
      <c r="AVK370" s="74"/>
      <c r="AVL370" s="74"/>
      <c r="AVM370" s="74"/>
      <c r="AVN370" s="74"/>
      <c r="AVO370" s="74"/>
      <c r="AVP370" s="74"/>
      <c r="AVQ370" s="74"/>
      <c r="AVR370" s="74"/>
      <c r="AVS370" s="74"/>
      <c r="AVT370" s="74"/>
      <c r="AVU370" s="74"/>
      <c r="AVV370" s="74"/>
      <c r="AVW370" s="74"/>
      <c r="AVX370" s="74"/>
      <c r="AVY370" s="74"/>
      <c r="AVZ370" s="74"/>
      <c r="AWA370" s="74"/>
      <c r="AWB370" s="74"/>
      <c r="AWC370" s="74"/>
      <c r="AWD370" s="74"/>
      <c r="AWE370" s="74"/>
      <c r="AWF370" s="74"/>
      <c r="AWG370" s="74"/>
      <c r="AWH370" s="74"/>
      <c r="AWI370" s="74"/>
      <c r="AWJ370" s="74"/>
      <c r="AWK370" s="74"/>
      <c r="AWL370" s="74"/>
      <c r="AWM370" s="74"/>
      <c r="AWN370" s="74"/>
      <c r="AWO370" s="74"/>
      <c r="AWP370" s="74"/>
      <c r="AWQ370" s="74"/>
      <c r="AWR370" s="74"/>
      <c r="AWS370" s="74"/>
      <c r="AWT370" s="74"/>
      <c r="AWU370" s="74"/>
      <c r="AWV370" s="74"/>
      <c r="AWW370" s="74"/>
      <c r="AWX370" s="74"/>
      <c r="AWY370" s="74"/>
      <c r="AWZ370" s="74"/>
      <c r="AXA370" s="74"/>
      <c r="AXB370" s="74"/>
      <c r="AXC370" s="74"/>
      <c r="AXD370" s="74"/>
      <c r="AXE370" s="74"/>
      <c r="AXF370" s="74"/>
      <c r="AXG370" s="74"/>
      <c r="AXH370" s="74"/>
      <c r="AXI370" s="74"/>
      <c r="AXJ370" s="74"/>
      <c r="AXK370" s="74"/>
      <c r="AXL370" s="74"/>
      <c r="AXM370" s="74"/>
      <c r="AXN370" s="74"/>
      <c r="AXO370" s="74"/>
      <c r="AXP370" s="74"/>
      <c r="AXQ370" s="74"/>
      <c r="AXR370" s="74"/>
      <c r="AXS370" s="74"/>
      <c r="AXT370" s="74"/>
      <c r="AXU370" s="74"/>
      <c r="AXV370" s="74"/>
      <c r="AXW370" s="74"/>
      <c r="AXX370" s="74"/>
      <c r="AXY370" s="74"/>
      <c r="AXZ370" s="74"/>
      <c r="AYA370" s="74"/>
      <c r="AYB370" s="74"/>
      <c r="AYC370" s="74"/>
      <c r="AYD370" s="74"/>
      <c r="AYE370" s="74"/>
      <c r="AYF370" s="74"/>
      <c r="AYG370" s="74"/>
      <c r="AYH370" s="74"/>
      <c r="AYI370" s="74"/>
      <c r="AYJ370" s="74"/>
      <c r="AYK370" s="74"/>
      <c r="AYL370" s="74"/>
      <c r="AYM370" s="74"/>
      <c r="AYN370" s="74"/>
      <c r="AYO370" s="74"/>
      <c r="AYP370" s="74"/>
      <c r="AYQ370" s="74"/>
      <c r="AYR370" s="74"/>
      <c r="AYS370" s="74"/>
      <c r="AYT370" s="74"/>
      <c r="AYU370" s="74"/>
      <c r="AYV370" s="74"/>
      <c r="AYW370" s="74"/>
      <c r="AYX370" s="74"/>
      <c r="AYY370" s="74"/>
      <c r="AYZ370" s="74"/>
      <c r="AZA370" s="74"/>
      <c r="AZB370" s="74"/>
      <c r="AZC370" s="74"/>
      <c r="AZD370" s="74"/>
      <c r="AZE370" s="74"/>
      <c r="AZF370" s="74"/>
      <c r="AZG370" s="74"/>
      <c r="AZH370" s="74"/>
      <c r="AZI370" s="74"/>
      <c r="AZJ370" s="74"/>
      <c r="AZK370" s="74"/>
      <c r="AZL370" s="74"/>
      <c r="AZM370" s="74"/>
      <c r="AZN370" s="74"/>
      <c r="AZO370" s="74"/>
      <c r="AZP370" s="74"/>
      <c r="AZQ370" s="74"/>
      <c r="AZR370" s="74"/>
      <c r="AZS370" s="74"/>
      <c r="AZT370" s="74"/>
      <c r="AZU370" s="74"/>
      <c r="AZV370" s="74"/>
      <c r="AZW370" s="74"/>
      <c r="AZX370" s="74"/>
      <c r="AZY370" s="74"/>
      <c r="AZZ370" s="74"/>
      <c r="BAA370" s="74"/>
      <c r="BAB370" s="74"/>
      <c r="BAC370" s="74"/>
      <c r="BAD370" s="74"/>
      <c r="BAE370" s="74"/>
      <c r="BAF370" s="74"/>
      <c r="BAG370" s="74"/>
      <c r="BAH370" s="74"/>
      <c r="BAI370" s="74"/>
      <c r="BAJ370" s="74"/>
      <c r="BAK370" s="74"/>
      <c r="BAL370" s="74"/>
      <c r="BAM370" s="74"/>
      <c r="BAN370" s="74"/>
      <c r="BAO370" s="74"/>
      <c r="BAP370" s="74"/>
      <c r="BAQ370" s="74"/>
      <c r="BAR370" s="74"/>
      <c r="BAS370" s="74"/>
      <c r="BAT370" s="74"/>
      <c r="BAU370" s="74"/>
      <c r="BAV370" s="74"/>
      <c r="BAW370" s="74"/>
      <c r="BAX370" s="74"/>
      <c r="BAY370" s="74"/>
      <c r="BAZ370" s="74"/>
      <c r="BBA370" s="74"/>
      <c r="BBB370" s="74"/>
      <c r="BBC370" s="74"/>
      <c r="BBD370" s="74"/>
      <c r="BBE370" s="74"/>
      <c r="BBF370" s="74"/>
      <c r="BBG370" s="74"/>
      <c r="BBH370" s="74"/>
      <c r="BBI370" s="74"/>
      <c r="BBJ370" s="74"/>
      <c r="BBK370" s="74"/>
      <c r="BBL370" s="74"/>
      <c r="BBM370" s="74"/>
      <c r="BBN370" s="74"/>
      <c r="BBO370" s="74"/>
      <c r="BBP370" s="74"/>
      <c r="BBQ370" s="74"/>
      <c r="BBR370" s="74"/>
      <c r="BBS370" s="74"/>
      <c r="BBT370" s="74"/>
      <c r="BBU370" s="74"/>
      <c r="BBV370" s="74"/>
      <c r="BBW370" s="74"/>
      <c r="BBX370" s="74"/>
      <c r="BBY370" s="74"/>
      <c r="BBZ370" s="74"/>
      <c r="BCA370" s="74"/>
      <c r="BCB370" s="74"/>
      <c r="BCC370" s="74"/>
      <c r="BCD370" s="74"/>
      <c r="BCE370" s="74"/>
      <c r="BCF370" s="74"/>
      <c r="BCG370" s="74"/>
      <c r="BCH370" s="74"/>
      <c r="BCI370" s="74"/>
      <c r="BCJ370" s="74"/>
      <c r="BCK370" s="74"/>
      <c r="BCL370" s="74"/>
      <c r="BCM370" s="74"/>
      <c r="BCN370" s="74"/>
      <c r="BCO370" s="74"/>
      <c r="BCP370" s="74"/>
      <c r="BCQ370" s="74"/>
      <c r="BCR370" s="74"/>
      <c r="BCS370" s="74"/>
      <c r="BCT370" s="74"/>
      <c r="BCU370" s="74"/>
      <c r="BCV370" s="74"/>
      <c r="BCW370" s="74"/>
      <c r="BCX370" s="74"/>
      <c r="BCY370" s="74"/>
      <c r="BCZ370" s="74"/>
      <c r="BDA370" s="74"/>
      <c r="BDB370" s="74"/>
      <c r="BDC370" s="74"/>
      <c r="BDD370" s="74"/>
      <c r="BDE370" s="74"/>
      <c r="BDF370" s="74"/>
      <c r="BDG370" s="74"/>
      <c r="BDH370" s="74"/>
      <c r="BDI370" s="74"/>
      <c r="BDJ370" s="74"/>
      <c r="BDK370" s="74"/>
      <c r="BDL370" s="74"/>
      <c r="BDM370" s="74"/>
      <c r="BDN370" s="74"/>
      <c r="BDO370" s="74"/>
      <c r="BDP370" s="74"/>
      <c r="BDQ370" s="74"/>
      <c r="BDR370" s="74"/>
      <c r="BDS370" s="74"/>
      <c r="BDT370" s="74"/>
      <c r="BDU370" s="74"/>
      <c r="BDV370" s="74"/>
      <c r="BDW370" s="74"/>
      <c r="BDX370" s="74"/>
      <c r="BDY370" s="74"/>
      <c r="BDZ370" s="74"/>
      <c r="BEA370" s="74"/>
      <c r="BEB370" s="74"/>
      <c r="BEC370" s="74"/>
      <c r="BED370" s="74"/>
      <c r="BEE370" s="74"/>
      <c r="BEF370" s="74"/>
      <c r="BEG370" s="74"/>
      <c r="BEH370" s="74"/>
      <c r="BEI370" s="74"/>
      <c r="BEJ370" s="74"/>
      <c r="BEK370" s="74"/>
      <c r="BEL370" s="74"/>
      <c r="BEM370" s="74"/>
      <c r="BEN370" s="74"/>
      <c r="BEO370" s="74"/>
      <c r="BEP370" s="74"/>
      <c r="BEQ370" s="74"/>
      <c r="BER370" s="74"/>
      <c r="BES370" s="74"/>
      <c r="BET370" s="74"/>
      <c r="BEU370" s="74"/>
      <c r="BEV370" s="74"/>
      <c r="BEW370" s="74"/>
      <c r="BEX370" s="74"/>
      <c r="BEY370" s="74"/>
      <c r="BEZ370" s="74"/>
      <c r="BFA370" s="74"/>
      <c r="BFB370" s="74"/>
      <c r="BFC370" s="74"/>
      <c r="BFD370" s="74"/>
      <c r="BFE370" s="74"/>
      <c r="BFF370" s="74"/>
      <c r="BFG370" s="74"/>
      <c r="BFH370" s="74"/>
      <c r="BFI370" s="74"/>
      <c r="BFJ370" s="74"/>
      <c r="BFK370" s="74"/>
      <c r="BFL370" s="74"/>
      <c r="BFM370" s="74"/>
      <c r="BFN370" s="74"/>
      <c r="BFO370" s="74"/>
      <c r="BFP370" s="74"/>
      <c r="BFQ370" s="74"/>
      <c r="BFR370" s="74"/>
      <c r="BFS370" s="74"/>
      <c r="BFT370" s="74"/>
      <c r="BFU370" s="74"/>
      <c r="BFV370" s="74"/>
      <c r="BFW370" s="74"/>
      <c r="BFX370" s="74"/>
      <c r="BFY370" s="74"/>
      <c r="BFZ370" s="74"/>
      <c r="BGA370" s="74"/>
      <c r="BGB370" s="74"/>
      <c r="BGC370" s="74"/>
      <c r="BGD370" s="74"/>
      <c r="BGE370" s="74"/>
      <c r="BGF370" s="74"/>
      <c r="BGG370" s="74"/>
      <c r="BGH370" s="74"/>
      <c r="BGI370" s="74"/>
      <c r="BGJ370" s="74"/>
      <c r="BGK370" s="74"/>
      <c r="BGL370" s="74"/>
      <c r="BGM370" s="74"/>
      <c r="BGN370" s="74"/>
      <c r="BGO370" s="74"/>
      <c r="BGP370" s="74"/>
      <c r="BGQ370" s="74"/>
      <c r="BGR370" s="74"/>
      <c r="BGS370" s="74"/>
      <c r="BGT370" s="74"/>
      <c r="BGU370" s="74"/>
      <c r="BGV370" s="74"/>
      <c r="BGW370" s="74"/>
      <c r="BGX370" s="74"/>
      <c r="BGY370" s="74"/>
      <c r="BGZ370" s="74"/>
      <c r="BHA370" s="74"/>
      <c r="BHB370" s="74"/>
      <c r="BHC370" s="74"/>
      <c r="BHD370" s="74"/>
      <c r="BHE370" s="74"/>
      <c r="BHF370" s="74"/>
      <c r="BHG370" s="74"/>
      <c r="BHH370" s="74"/>
      <c r="BHI370" s="74"/>
      <c r="BHJ370" s="74"/>
      <c r="BHK370" s="74"/>
      <c r="BHL370" s="74"/>
      <c r="BHM370" s="74"/>
      <c r="BHN370" s="74"/>
      <c r="BHO370" s="74"/>
      <c r="BHP370" s="74"/>
      <c r="BHQ370" s="74"/>
      <c r="BHR370" s="74"/>
      <c r="BHS370" s="74"/>
      <c r="BHT370" s="74"/>
      <c r="BHU370" s="74"/>
      <c r="BHV370" s="74"/>
      <c r="BHW370" s="74"/>
      <c r="BHX370" s="74"/>
      <c r="BHY370" s="74"/>
      <c r="BHZ370" s="74"/>
      <c r="BIA370" s="74"/>
      <c r="BIB370" s="74"/>
      <c r="BIC370" s="74"/>
      <c r="BID370" s="74"/>
      <c r="BIE370" s="74"/>
      <c r="BIF370" s="74"/>
      <c r="BIG370" s="74"/>
      <c r="BIH370" s="74"/>
      <c r="BII370" s="74"/>
      <c r="BIJ370" s="74"/>
      <c r="BIK370" s="74"/>
      <c r="BIL370" s="74"/>
      <c r="BIM370" s="74"/>
      <c r="BIN370" s="74"/>
      <c r="BIO370" s="74"/>
      <c r="BIP370" s="74"/>
      <c r="BIQ370" s="74"/>
      <c r="BIR370" s="74"/>
      <c r="BIS370" s="74"/>
      <c r="BIT370" s="74"/>
      <c r="BIU370" s="74"/>
      <c r="BIV370" s="74"/>
      <c r="BIW370" s="74"/>
      <c r="BIX370" s="74"/>
      <c r="BIY370" s="74"/>
      <c r="BIZ370" s="74"/>
      <c r="BJA370" s="74"/>
      <c r="BJB370" s="74"/>
      <c r="BJC370" s="74"/>
      <c r="BJD370" s="74"/>
      <c r="BJE370" s="74"/>
      <c r="BJF370" s="74"/>
      <c r="BJG370" s="74"/>
      <c r="BJH370" s="74"/>
      <c r="BJI370" s="74"/>
      <c r="BJJ370" s="74"/>
      <c r="BJK370" s="74"/>
      <c r="BJL370" s="74"/>
      <c r="BJM370" s="74"/>
      <c r="BJN370" s="74"/>
      <c r="BJO370" s="74"/>
      <c r="BJP370" s="74"/>
      <c r="BJQ370" s="74"/>
      <c r="BJR370" s="74"/>
      <c r="BJS370" s="74"/>
      <c r="BJT370" s="74"/>
      <c r="BJU370" s="74"/>
      <c r="BJV370" s="74"/>
      <c r="BJW370" s="74"/>
      <c r="BJX370" s="74"/>
      <c r="BJY370" s="74"/>
      <c r="BJZ370" s="74"/>
      <c r="BKA370" s="74"/>
      <c r="BKB370" s="74"/>
      <c r="BKC370" s="74"/>
      <c r="BKD370" s="74"/>
      <c r="BKE370" s="74"/>
      <c r="BKF370" s="74"/>
      <c r="BKG370" s="74"/>
      <c r="BKH370" s="74"/>
      <c r="BKI370" s="74"/>
      <c r="BKJ370" s="74"/>
      <c r="BKK370" s="74"/>
      <c r="BKL370" s="74"/>
      <c r="BKM370" s="74"/>
      <c r="BKN370" s="74"/>
      <c r="BKO370" s="74"/>
      <c r="BKP370" s="74"/>
      <c r="BKQ370" s="74"/>
      <c r="BKR370" s="74"/>
      <c r="BKS370" s="74"/>
      <c r="BKT370" s="74"/>
      <c r="BKU370" s="74"/>
      <c r="BKV370" s="74"/>
      <c r="BKW370" s="74"/>
      <c r="BKX370" s="74"/>
      <c r="BKY370" s="74"/>
      <c r="BKZ370" s="74"/>
      <c r="BLA370" s="74"/>
      <c r="BLB370" s="74"/>
      <c r="BLC370" s="74"/>
      <c r="BLD370" s="74"/>
      <c r="BLE370" s="74"/>
      <c r="BLF370" s="74"/>
      <c r="BLG370" s="74"/>
      <c r="BLH370" s="74"/>
      <c r="BLI370" s="74"/>
      <c r="BLJ370" s="74"/>
      <c r="BLK370" s="74"/>
      <c r="BLL370" s="74"/>
      <c r="BLM370" s="74"/>
      <c r="BLN370" s="74"/>
      <c r="BLO370" s="74"/>
      <c r="BLP370" s="74"/>
      <c r="BLQ370" s="74"/>
      <c r="BLR370" s="74"/>
      <c r="BLS370" s="74"/>
      <c r="BLT370" s="74"/>
      <c r="BLU370" s="74"/>
      <c r="BLV370" s="74"/>
      <c r="BLW370" s="74"/>
      <c r="BLX370" s="74"/>
      <c r="BLY370" s="74"/>
      <c r="BLZ370" s="74"/>
      <c r="BMA370" s="74"/>
      <c r="BMB370" s="74"/>
      <c r="BMC370" s="74"/>
      <c r="BMD370" s="74"/>
      <c r="BME370" s="74"/>
      <c r="BMF370" s="74"/>
      <c r="BMG370" s="74"/>
      <c r="BMH370" s="74"/>
      <c r="BMI370" s="74"/>
      <c r="BMJ370" s="74"/>
      <c r="BMK370" s="74"/>
      <c r="BML370" s="74"/>
      <c r="BMM370" s="74"/>
      <c r="BMN370" s="74"/>
      <c r="BMO370" s="74"/>
      <c r="BMP370" s="74"/>
      <c r="BMQ370" s="74"/>
      <c r="BMR370" s="74"/>
      <c r="BMS370" s="74"/>
      <c r="BMT370" s="74"/>
      <c r="BMU370" s="74"/>
      <c r="BMV370" s="74"/>
      <c r="BMW370" s="74"/>
      <c r="BMX370" s="74"/>
      <c r="BMY370" s="74"/>
      <c r="BMZ370" s="74"/>
      <c r="BNA370" s="74"/>
      <c r="BNB370" s="74"/>
      <c r="BNC370" s="74"/>
      <c r="BND370" s="74"/>
      <c r="BNE370" s="74"/>
      <c r="BNF370" s="74"/>
      <c r="BNG370" s="74"/>
      <c r="BNH370" s="74"/>
      <c r="BNI370" s="74"/>
      <c r="BNJ370" s="74"/>
      <c r="BNK370" s="74"/>
      <c r="BNL370" s="74"/>
      <c r="BNM370" s="74"/>
      <c r="BNN370" s="74"/>
      <c r="BNO370" s="74"/>
      <c r="BNP370" s="74"/>
      <c r="BNQ370" s="74"/>
      <c r="BNR370" s="74"/>
      <c r="BNS370" s="74"/>
      <c r="BNT370" s="74"/>
      <c r="BNU370" s="74"/>
      <c r="BNV370" s="74"/>
      <c r="BNW370" s="74"/>
      <c r="BNX370" s="74"/>
      <c r="BNY370" s="74"/>
      <c r="BNZ370" s="74"/>
      <c r="BOA370" s="74"/>
      <c r="BOB370" s="74"/>
      <c r="BOC370" s="74"/>
      <c r="BOD370" s="74"/>
      <c r="BOE370" s="74"/>
      <c r="BOF370" s="74"/>
      <c r="BOG370" s="74"/>
      <c r="BOH370" s="74"/>
      <c r="BOI370" s="74"/>
      <c r="BOJ370" s="74"/>
      <c r="BOK370" s="74"/>
      <c r="BOL370" s="74"/>
      <c r="BOM370" s="74"/>
      <c r="BON370" s="74"/>
      <c r="BOO370" s="74"/>
      <c r="BOP370" s="74"/>
      <c r="BOQ370" s="74"/>
      <c r="BOR370" s="74"/>
      <c r="BOS370" s="74"/>
      <c r="BOT370" s="74"/>
      <c r="BOU370" s="74"/>
      <c r="BOV370" s="74"/>
      <c r="BOW370" s="74"/>
      <c r="BOX370" s="74"/>
      <c r="BOY370" s="74"/>
      <c r="BOZ370" s="74"/>
      <c r="BPA370" s="74"/>
      <c r="BPB370" s="74"/>
      <c r="BPC370" s="74"/>
      <c r="BPD370" s="74"/>
      <c r="BPE370" s="74"/>
      <c r="BPF370" s="74"/>
      <c r="BPG370" s="74"/>
      <c r="BPH370" s="74"/>
      <c r="BPI370" s="74"/>
      <c r="BPJ370" s="74"/>
      <c r="BPK370" s="74"/>
      <c r="BPL370" s="74"/>
      <c r="BPM370" s="74"/>
      <c r="BPN370" s="74"/>
      <c r="BPO370" s="74"/>
      <c r="BPP370" s="74"/>
      <c r="BPQ370" s="74"/>
      <c r="BPR370" s="74"/>
      <c r="BPS370" s="74"/>
      <c r="BPT370" s="74"/>
      <c r="BPU370" s="74"/>
      <c r="BPV370" s="74"/>
      <c r="BPW370" s="74"/>
      <c r="BPX370" s="74"/>
      <c r="BPY370" s="74"/>
      <c r="BPZ370" s="74"/>
      <c r="BQA370" s="74"/>
      <c r="BQB370" s="74"/>
      <c r="BQC370" s="74"/>
      <c r="BQD370" s="74"/>
      <c r="BQE370" s="74"/>
      <c r="BQF370" s="74"/>
      <c r="BQG370" s="74"/>
      <c r="BQH370" s="74"/>
      <c r="BQI370" s="74"/>
      <c r="BQJ370" s="74"/>
      <c r="BQK370" s="74"/>
      <c r="BQL370" s="74"/>
      <c r="BQM370" s="74"/>
      <c r="BQN370" s="74"/>
      <c r="BQO370" s="74"/>
      <c r="BQP370" s="74"/>
      <c r="BQQ370" s="74"/>
      <c r="BQR370" s="74"/>
      <c r="BQS370" s="74"/>
      <c r="BQT370" s="74"/>
      <c r="BQU370" s="74"/>
      <c r="BQV370" s="74"/>
      <c r="BQW370" s="74"/>
      <c r="BQX370" s="74"/>
      <c r="BQY370" s="74"/>
      <c r="BQZ370" s="74"/>
      <c r="BRA370" s="74"/>
      <c r="BRB370" s="74"/>
      <c r="BRC370" s="74"/>
      <c r="BRD370" s="74"/>
      <c r="BRE370" s="74"/>
      <c r="BRF370" s="74"/>
      <c r="BRG370" s="74"/>
      <c r="BRH370" s="74"/>
      <c r="BRI370" s="74"/>
      <c r="BRJ370" s="74"/>
      <c r="BRK370" s="74"/>
      <c r="BRL370" s="74"/>
      <c r="BRM370" s="74"/>
      <c r="BRN370" s="74"/>
      <c r="BRO370" s="74"/>
      <c r="BRP370" s="74"/>
      <c r="BRQ370" s="74"/>
      <c r="BRR370" s="74"/>
      <c r="BRS370" s="74"/>
      <c r="BRT370" s="74"/>
      <c r="BRU370" s="74"/>
      <c r="BRV370" s="74"/>
      <c r="BRW370" s="74"/>
      <c r="BRX370" s="74"/>
      <c r="BRY370" s="74"/>
      <c r="BRZ370" s="74"/>
      <c r="BSA370" s="74"/>
      <c r="BSB370" s="74"/>
      <c r="BSC370" s="74"/>
      <c r="BSD370" s="74"/>
      <c r="BSE370" s="74"/>
      <c r="BSF370" s="74"/>
      <c r="BSG370" s="74"/>
      <c r="BSH370" s="74"/>
      <c r="BSI370" s="74"/>
      <c r="BSJ370" s="74"/>
      <c r="BSK370" s="74"/>
      <c r="BSL370" s="74"/>
      <c r="BSM370" s="74"/>
      <c r="BSN370" s="74"/>
      <c r="BSO370" s="74"/>
      <c r="BSP370" s="74"/>
      <c r="BSQ370" s="74"/>
      <c r="BSR370" s="74"/>
      <c r="BSS370" s="74"/>
      <c r="BST370" s="74"/>
      <c r="BSU370" s="74"/>
      <c r="BSV370" s="74"/>
      <c r="BSW370" s="74"/>
      <c r="BSX370" s="74"/>
      <c r="BSY370" s="74"/>
      <c r="BSZ370" s="74"/>
      <c r="BTA370" s="74"/>
      <c r="BTB370" s="74"/>
      <c r="BTC370" s="74"/>
      <c r="BTD370" s="74"/>
      <c r="BTE370" s="74"/>
      <c r="BTF370" s="74"/>
      <c r="BTG370" s="74"/>
      <c r="BTH370" s="74"/>
      <c r="BTI370" s="74"/>
      <c r="BTJ370" s="74"/>
      <c r="BTK370" s="74"/>
      <c r="BTL370" s="74"/>
      <c r="BTM370" s="74"/>
      <c r="BTN370" s="74"/>
      <c r="BTO370" s="74"/>
      <c r="BTP370" s="74"/>
      <c r="BTQ370" s="74"/>
      <c r="BTR370" s="74"/>
      <c r="BTS370" s="74"/>
      <c r="BTT370" s="74"/>
      <c r="BTU370" s="74"/>
      <c r="BTV370" s="74"/>
      <c r="BTW370" s="74"/>
      <c r="BTX370" s="74"/>
      <c r="BTY370" s="74"/>
      <c r="BTZ370" s="74"/>
      <c r="BUA370" s="74"/>
      <c r="BUB370" s="74"/>
      <c r="BUC370" s="74"/>
      <c r="BUD370" s="74"/>
      <c r="BUE370" s="74"/>
      <c r="BUF370" s="74"/>
      <c r="BUG370" s="74"/>
      <c r="BUH370" s="74"/>
      <c r="BUI370" s="74"/>
      <c r="BUJ370" s="74"/>
      <c r="BUK370" s="74"/>
      <c r="BUL370" s="74"/>
      <c r="BUM370" s="74"/>
      <c r="BUN370" s="74"/>
      <c r="BUO370" s="74"/>
      <c r="BUP370" s="74"/>
      <c r="BUQ370" s="74"/>
      <c r="BUR370" s="74"/>
      <c r="BUS370" s="74"/>
      <c r="BUT370" s="74"/>
      <c r="BUU370" s="74"/>
      <c r="BUV370" s="74"/>
      <c r="BUW370" s="74"/>
      <c r="BUX370" s="74"/>
      <c r="BUY370" s="74"/>
      <c r="BUZ370" s="74"/>
      <c r="BVA370" s="74"/>
      <c r="BVB370" s="74"/>
      <c r="BVC370" s="74"/>
      <c r="BVD370" s="74"/>
      <c r="BVE370" s="74"/>
      <c r="BVF370" s="74"/>
      <c r="BVG370" s="74"/>
      <c r="BVH370" s="74"/>
      <c r="BVI370" s="74"/>
      <c r="BVJ370" s="74"/>
      <c r="BVK370" s="74"/>
      <c r="BVL370" s="74"/>
      <c r="BVM370" s="74"/>
      <c r="BVN370" s="74"/>
      <c r="BVO370" s="74"/>
      <c r="BVP370" s="74"/>
      <c r="BVQ370" s="74"/>
      <c r="BVR370" s="74"/>
      <c r="BVS370" s="74"/>
      <c r="BVT370" s="74"/>
      <c r="BVU370" s="74"/>
      <c r="BVV370" s="74"/>
      <c r="BVW370" s="74"/>
      <c r="BVX370" s="74"/>
      <c r="BVY370" s="74"/>
      <c r="BVZ370" s="74"/>
      <c r="BWA370" s="74"/>
      <c r="BWB370" s="74"/>
      <c r="BWC370" s="74"/>
      <c r="BWD370" s="74"/>
      <c r="BWE370" s="74"/>
      <c r="BWF370" s="74"/>
      <c r="BWG370" s="74"/>
      <c r="BWH370" s="74"/>
      <c r="BWI370" s="74"/>
      <c r="BWJ370" s="74"/>
      <c r="BWK370" s="74"/>
      <c r="BWL370" s="74"/>
      <c r="BWM370" s="74"/>
      <c r="BWN370" s="74"/>
      <c r="BWO370" s="74"/>
      <c r="BWP370" s="74"/>
      <c r="BWQ370" s="74"/>
      <c r="BWR370" s="74"/>
      <c r="BWS370" s="74"/>
      <c r="BWT370" s="74"/>
      <c r="BWU370" s="74"/>
      <c r="BWV370" s="74"/>
      <c r="BWW370" s="74"/>
      <c r="BWX370" s="74"/>
      <c r="BWY370" s="74"/>
      <c r="BWZ370" s="74"/>
      <c r="BXA370" s="74"/>
      <c r="BXB370" s="74"/>
      <c r="BXC370" s="74"/>
      <c r="BXD370" s="74"/>
      <c r="BXE370" s="74"/>
      <c r="BXF370" s="74"/>
      <c r="BXG370" s="74"/>
      <c r="BXH370" s="74"/>
      <c r="BXI370" s="74"/>
      <c r="BXJ370" s="74"/>
      <c r="BXK370" s="74"/>
      <c r="BXL370" s="74"/>
      <c r="BXM370" s="74"/>
      <c r="BXN370" s="74"/>
      <c r="BXO370" s="74"/>
      <c r="BXP370" s="74"/>
      <c r="BXQ370" s="74"/>
      <c r="BXR370" s="74"/>
      <c r="BXS370" s="74"/>
      <c r="BXT370" s="74"/>
      <c r="BXU370" s="74"/>
      <c r="BXV370" s="74"/>
      <c r="BXW370" s="74"/>
      <c r="BXX370" s="74"/>
      <c r="BXY370" s="74"/>
      <c r="BXZ370" s="74"/>
      <c r="BYA370" s="74"/>
      <c r="BYB370" s="74"/>
      <c r="BYC370" s="74"/>
      <c r="BYD370" s="74"/>
      <c r="BYE370" s="74"/>
      <c r="BYF370" s="74"/>
      <c r="BYG370" s="74"/>
      <c r="BYH370" s="74"/>
      <c r="BYI370" s="74"/>
      <c r="BYJ370" s="74"/>
      <c r="BYK370" s="74"/>
      <c r="BYL370" s="74"/>
      <c r="BYM370" s="74"/>
      <c r="BYN370" s="74"/>
      <c r="BYO370" s="74"/>
      <c r="BYP370" s="74"/>
      <c r="BYQ370" s="74"/>
      <c r="BYR370" s="74"/>
      <c r="BYS370" s="74"/>
      <c r="BYT370" s="74"/>
      <c r="BYU370" s="74"/>
      <c r="BYV370" s="74"/>
      <c r="BYW370" s="74"/>
      <c r="BYX370" s="74"/>
      <c r="BYY370" s="74"/>
      <c r="BYZ370" s="74"/>
      <c r="BZA370" s="74"/>
      <c r="BZB370" s="74"/>
      <c r="BZC370" s="74"/>
      <c r="BZD370" s="74"/>
      <c r="BZE370" s="74"/>
      <c r="BZF370" s="74"/>
      <c r="BZG370" s="74"/>
      <c r="BZH370" s="74"/>
      <c r="BZI370" s="74"/>
      <c r="BZJ370" s="74"/>
      <c r="BZK370" s="74"/>
      <c r="BZL370" s="74"/>
      <c r="BZM370" s="74"/>
      <c r="BZN370" s="74"/>
      <c r="BZO370" s="74"/>
      <c r="BZP370" s="74"/>
      <c r="BZQ370" s="74"/>
      <c r="BZR370" s="74"/>
      <c r="BZS370" s="74"/>
      <c r="BZT370" s="74"/>
      <c r="BZU370" s="74"/>
      <c r="BZV370" s="74"/>
      <c r="BZW370" s="74"/>
      <c r="BZX370" s="74"/>
      <c r="BZY370" s="74"/>
      <c r="BZZ370" s="74"/>
      <c r="CAA370" s="74"/>
      <c r="CAB370" s="74"/>
      <c r="CAC370" s="74"/>
      <c r="CAD370" s="74"/>
      <c r="CAE370" s="74"/>
      <c r="CAF370" s="74"/>
      <c r="CAG370" s="74"/>
      <c r="CAH370" s="74"/>
      <c r="CAI370" s="74"/>
      <c r="CAJ370" s="74"/>
      <c r="CAK370" s="74"/>
      <c r="CAL370" s="74"/>
      <c r="CAM370" s="74"/>
      <c r="CAN370" s="74"/>
      <c r="CAO370" s="74"/>
      <c r="CAP370" s="74"/>
      <c r="CAQ370" s="74"/>
      <c r="CAR370" s="74"/>
      <c r="CAS370" s="74"/>
      <c r="CAT370" s="74"/>
      <c r="CAU370" s="74"/>
      <c r="CAV370" s="74"/>
      <c r="CAW370" s="74"/>
      <c r="CAX370" s="74"/>
      <c r="CAY370" s="74"/>
      <c r="CAZ370" s="74"/>
      <c r="CBA370" s="74"/>
      <c r="CBB370" s="74"/>
      <c r="CBC370" s="74"/>
      <c r="CBD370" s="74"/>
      <c r="CBE370" s="74"/>
      <c r="CBF370" s="74"/>
      <c r="CBG370" s="74"/>
      <c r="CBH370" s="74"/>
      <c r="CBI370" s="74"/>
      <c r="CBJ370" s="74"/>
      <c r="CBK370" s="74"/>
      <c r="CBL370" s="74"/>
      <c r="CBM370" s="74"/>
      <c r="CBN370" s="74"/>
      <c r="CBO370" s="74"/>
      <c r="CBP370" s="74"/>
      <c r="CBQ370" s="74"/>
      <c r="CBR370" s="74"/>
      <c r="CBS370" s="74"/>
      <c r="CBT370" s="74"/>
      <c r="CBU370" s="74"/>
      <c r="CBV370" s="74"/>
      <c r="CBW370" s="74"/>
      <c r="CBX370" s="74"/>
      <c r="CBY370" s="74"/>
      <c r="CBZ370" s="74"/>
      <c r="CCA370" s="74"/>
      <c r="CCB370" s="74"/>
      <c r="CCC370" s="74"/>
      <c r="CCD370" s="74"/>
      <c r="CCE370" s="74"/>
      <c r="CCF370" s="74"/>
      <c r="CCG370" s="74"/>
      <c r="CCH370" s="74"/>
      <c r="CCI370" s="74"/>
      <c r="CCJ370" s="74"/>
      <c r="CCK370" s="74"/>
      <c r="CCL370" s="74"/>
      <c r="CCM370" s="74"/>
      <c r="CCN370" s="74"/>
      <c r="CCO370" s="74"/>
      <c r="CCP370" s="74"/>
      <c r="CCQ370" s="74"/>
      <c r="CCR370" s="74"/>
      <c r="CCS370" s="74"/>
      <c r="CCT370" s="74"/>
      <c r="CCU370" s="74"/>
      <c r="CCV370" s="74"/>
      <c r="CCW370" s="74"/>
      <c r="CCX370" s="74"/>
      <c r="CCY370" s="74"/>
      <c r="CCZ370" s="74"/>
      <c r="CDA370" s="74"/>
      <c r="CDB370" s="74"/>
      <c r="CDC370" s="74"/>
      <c r="CDD370" s="74"/>
      <c r="CDE370" s="74"/>
      <c r="CDF370" s="74"/>
      <c r="CDG370" s="74"/>
      <c r="CDH370" s="74"/>
      <c r="CDI370" s="74"/>
      <c r="CDJ370" s="74"/>
      <c r="CDK370" s="74"/>
      <c r="CDL370" s="74"/>
      <c r="CDM370" s="74"/>
      <c r="CDN370" s="74"/>
      <c r="CDO370" s="74"/>
      <c r="CDP370" s="74"/>
      <c r="CDQ370" s="74"/>
      <c r="CDR370" s="74"/>
      <c r="CDS370" s="74"/>
      <c r="CDT370" s="74"/>
      <c r="CDU370" s="74"/>
      <c r="CDV370" s="74"/>
      <c r="CDW370" s="74"/>
      <c r="CDX370" s="74"/>
      <c r="CDY370" s="74"/>
      <c r="CDZ370" s="74"/>
      <c r="CEA370" s="74"/>
      <c r="CEB370" s="74"/>
      <c r="CEC370" s="74"/>
      <c r="CED370" s="74"/>
      <c r="CEE370" s="74"/>
      <c r="CEF370" s="74"/>
      <c r="CEG370" s="74"/>
      <c r="CEH370" s="74"/>
      <c r="CEI370" s="74"/>
      <c r="CEJ370" s="74"/>
      <c r="CEK370" s="74"/>
      <c r="CEL370" s="74"/>
      <c r="CEM370" s="74"/>
      <c r="CEN370" s="74"/>
      <c r="CEO370" s="74"/>
      <c r="CEP370" s="74"/>
      <c r="CEQ370" s="74"/>
      <c r="CER370" s="74"/>
      <c r="CES370" s="74"/>
      <c r="CET370" s="74"/>
      <c r="CEU370" s="74"/>
      <c r="CEV370" s="74"/>
      <c r="CEW370" s="74"/>
      <c r="CEX370" s="74"/>
      <c r="CEY370" s="74"/>
      <c r="CEZ370" s="74"/>
      <c r="CFA370" s="74"/>
      <c r="CFB370" s="74"/>
      <c r="CFC370" s="74"/>
      <c r="CFD370" s="74"/>
      <c r="CFE370" s="74"/>
      <c r="CFF370" s="74"/>
      <c r="CFG370" s="74"/>
      <c r="CFH370" s="74"/>
      <c r="CFI370" s="74"/>
      <c r="CFJ370" s="74"/>
      <c r="CFK370" s="74"/>
      <c r="CFL370" s="74"/>
      <c r="CFM370" s="74"/>
      <c r="CFN370" s="74"/>
      <c r="CFO370" s="74"/>
      <c r="CFP370" s="74"/>
      <c r="CFQ370" s="74"/>
      <c r="CFR370" s="74"/>
      <c r="CFS370" s="74"/>
      <c r="CFT370" s="74"/>
      <c r="CFU370" s="74"/>
      <c r="CFV370" s="74"/>
      <c r="CFW370" s="74"/>
      <c r="CFX370" s="74"/>
      <c r="CFY370" s="74"/>
      <c r="CFZ370" s="74"/>
      <c r="CGA370" s="74"/>
      <c r="CGB370" s="74"/>
      <c r="CGC370" s="74"/>
      <c r="CGD370" s="74"/>
      <c r="CGE370" s="74"/>
      <c r="CGF370" s="74"/>
      <c r="CGG370" s="74"/>
      <c r="CGH370" s="74"/>
      <c r="CGI370" s="74"/>
      <c r="CGJ370" s="74"/>
      <c r="CGK370" s="74"/>
      <c r="CGL370" s="74"/>
      <c r="CGM370" s="74"/>
      <c r="CGN370" s="74"/>
      <c r="CGO370" s="74"/>
      <c r="CGP370" s="74"/>
      <c r="CGQ370" s="74"/>
      <c r="CGR370" s="74"/>
      <c r="CGS370" s="74"/>
      <c r="CGT370" s="74"/>
      <c r="CGU370" s="74"/>
      <c r="CGV370" s="74"/>
      <c r="CGW370" s="74"/>
      <c r="CGX370" s="74"/>
      <c r="CGY370" s="74"/>
      <c r="CGZ370" s="74"/>
      <c r="CHA370" s="74"/>
      <c r="CHB370" s="74"/>
      <c r="CHC370" s="74"/>
      <c r="CHD370" s="74"/>
      <c r="CHE370" s="74"/>
      <c r="CHF370" s="74"/>
      <c r="CHG370" s="74"/>
      <c r="CHH370" s="74"/>
      <c r="CHI370" s="74"/>
      <c r="CHJ370" s="74"/>
      <c r="CHK370" s="74"/>
      <c r="CHL370" s="74"/>
      <c r="CHM370" s="74"/>
      <c r="CHN370" s="74"/>
      <c r="CHO370" s="74"/>
      <c r="CHP370" s="74"/>
      <c r="CHQ370" s="74"/>
      <c r="CHR370" s="74"/>
      <c r="CHS370" s="74"/>
      <c r="CHT370" s="74"/>
      <c r="CHU370" s="74"/>
      <c r="CHV370" s="74"/>
      <c r="CHW370" s="74"/>
      <c r="CHX370" s="74"/>
      <c r="CHY370" s="74"/>
      <c r="CHZ370" s="74"/>
      <c r="CIA370" s="74"/>
      <c r="CIB370" s="74"/>
      <c r="CIC370" s="74"/>
      <c r="CID370" s="74"/>
      <c r="CIE370" s="74"/>
      <c r="CIF370" s="74"/>
      <c r="CIG370" s="74"/>
      <c r="CIH370" s="74"/>
      <c r="CII370" s="74"/>
      <c r="CIJ370" s="74"/>
      <c r="CIK370" s="74"/>
      <c r="CIL370" s="74"/>
      <c r="CIM370" s="74"/>
      <c r="CIN370" s="74"/>
      <c r="CIO370" s="74"/>
      <c r="CIP370" s="74"/>
      <c r="CIQ370" s="74"/>
      <c r="CIR370" s="74"/>
      <c r="CIS370" s="74"/>
      <c r="CIT370" s="74"/>
      <c r="CIU370" s="74"/>
      <c r="CIV370" s="74"/>
      <c r="CIW370" s="74"/>
      <c r="CIX370" s="74"/>
      <c r="CIY370" s="74"/>
      <c r="CIZ370" s="74"/>
      <c r="CJA370" s="74"/>
      <c r="CJB370" s="74"/>
      <c r="CJC370" s="74"/>
      <c r="CJD370" s="74"/>
      <c r="CJE370" s="74"/>
      <c r="CJF370" s="74"/>
      <c r="CJG370" s="74"/>
      <c r="CJH370" s="74"/>
      <c r="CJI370" s="74"/>
      <c r="CJJ370" s="74"/>
      <c r="CJK370" s="74"/>
      <c r="CJL370" s="74"/>
      <c r="CJM370" s="74"/>
      <c r="CJN370" s="74"/>
      <c r="CJO370" s="74"/>
      <c r="CJP370" s="74"/>
      <c r="CJQ370" s="74"/>
      <c r="CJR370" s="74"/>
      <c r="CJS370" s="74"/>
      <c r="CJT370" s="74"/>
      <c r="CJU370" s="74"/>
      <c r="CJV370" s="74"/>
      <c r="CJW370" s="74"/>
      <c r="CJX370" s="74"/>
      <c r="CJY370" s="74"/>
      <c r="CJZ370" s="74"/>
      <c r="CKA370" s="74"/>
      <c r="CKB370" s="74"/>
      <c r="CKC370" s="74"/>
      <c r="CKD370" s="74"/>
      <c r="CKE370" s="74"/>
      <c r="CKF370" s="74"/>
      <c r="CKG370" s="74"/>
      <c r="CKH370" s="74"/>
      <c r="CKI370" s="74"/>
      <c r="CKJ370" s="74"/>
      <c r="CKK370" s="74"/>
      <c r="CKL370" s="74"/>
      <c r="CKM370" s="74"/>
      <c r="CKN370" s="74"/>
      <c r="CKO370" s="74"/>
      <c r="CKP370" s="74"/>
      <c r="CKQ370" s="74"/>
      <c r="CKR370" s="74"/>
      <c r="CKS370" s="74"/>
      <c r="CKT370" s="74"/>
      <c r="CKU370" s="74"/>
      <c r="CKV370" s="74"/>
      <c r="CKW370" s="74"/>
      <c r="CKX370" s="74"/>
      <c r="CKY370" s="74"/>
      <c r="CKZ370" s="74"/>
      <c r="CLA370" s="74"/>
      <c r="CLB370" s="74"/>
      <c r="CLC370" s="74"/>
      <c r="CLD370" s="74"/>
      <c r="CLE370" s="74"/>
      <c r="CLF370" s="74"/>
      <c r="CLG370" s="74"/>
      <c r="CLH370" s="74"/>
      <c r="CLI370" s="74"/>
      <c r="CLJ370" s="74"/>
      <c r="CLK370" s="74"/>
      <c r="CLL370" s="74"/>
      <c r="CLM370" s="74"/>
      <c r="CLN370" s="74"/>
      <c r="CLO370" s="74"/>
      <c r="CLP370" s="74"/>
      <c r="CLQ370" s="74"/>
      <c r="CLR370" s="74"/>
      <c r="CLS370" s="74"/>
      <c r="CLT370" s="74"/>
      <c r="CLU370" s="74"/>
      <c r="CLV370" s="74"/>
      <c r="CLW370" s="74"/>
      <c r="CLX370" s="74"/>
      <c r="CLY370" s="74"/>
      <c r="CLZ370" s="74"/>
      <c r="CMA370" s="74"/>
      <c r="CMB370" s="74"/>
      <c r="CMC370" s="74"/>
      <c r="CMD370" s="74"/>
      <c r="CME370" s="74"/>
      <c r="CMF370" s="74"/>
      <c r="CMG370" s="74"/>
      <c r="CMH370" s="74"/>
      <c r="CMI370" s="74"/>
      <c r="CMJ370" s="74"/>
      <c r="CMK370" s="74"/>
      <c r="CML370" s="74"/>
      <c r="CMM370" s="74"/>
      <c r="CMN370" s="74"/>
      <c r="CMO370" s="74"/>
      <c r="CMP370" s="74"/>
      <c r="CMQ370" s="74"/>
      <c r="CMR370" s="74"/>
      <c r="CMS370" s="74"/>
      <c r="CMT370" s="74"/>
      <c r="CMU370" s="74"/>
      <c r="CMV370" s="74"/>
      <c r="CMW370" s="74"/>
      <c r="CMX370" s="74"/>
      <c r="CMY370" s="74"/>
      <c r="CMZ370" s="74"/>
      <c r="CNA370" s="74"/>
      <c r="CNB370" s="74"/>
      <c r="CNC370" s="74"/>
      <c r="CND370" s="74"/>
      <c r="CNE370" s="74"/>
      <c r="CNF370" s="74"/>
      <c r="CNG370" s="74"/>
      <c r="CNH370" s="74"/>
      <c r="CNI370" s="74"/>
      <c r="CNJ370" s="74"/>
      <c r="CNK370" s="74"/>
      <c r="CNL370" s="74"/>
      <c r="CNM370" s="74"/>
      <c r="CNN370" s="74"/>
      <c r="CNO370" s="74"/>
      <c r="CNP370" s="74"/>
      <c r="CNQ370" s="74"/>
      <c r="CNR370" s="74"/>
      <c r="CNS370" s="74"/>
      <c r="CNT370" s="74"/>
      <c r="CNU370" s="74"/>
      <c r="CNV370" s="74"/>
      <c r="CNW370" s="74"/>
      <c r="CNX370" s="74"/>
      <c r="CNY370" s="74"/>
      <c r="CNZ370" s="74"/>
      <c r="COA370" s="74"/>
      <c r="COB370" s="74"/>
      <c r="COC370" s="74"/>
      <c r="COD370" s="74"/>
      <c r="COE370" s="74"/>
      <c r="COF370" s="74"/>
      <c r="COG370" s="74"/>
      <c r="COH370" s="74"/>
      <c r="COI370" s="74"/>
      <c r="COJ370" s="74"/>
      <c r="COK370" s="74"/>
      <c r="COL370" s="74"/>
      <c r="COM370" s="74"/>
      <c r="CON370" s="74"/>
      <c r="COO370" s="74"/>
      <c r="COP370" s="74"/>
      <c r="COQ370" s="74"/>
      <c r="COR370" s="74"/>
      <c r="COS370" s="74"/>
      <c r="COT370" s="74"/>
      <c r="COU370" s="74"/>
      <c r="COV370" s="74"/>
      <c r="COW370" s="74"/>
      <c r="COX370" s="74"/>
      <c r="COY370" s="74"/>
      <c r="COZ370" s="74"/>
      <c r="CPA370" s="74"/>
      <c r="CPB370" s="74"/>
      <c r="CPC370" s="74"/>
      <c r="CPD370" s="74"/>
      <c r="CPE370" s="74"/>
      <c r="CPF370" s="74"/>
      <c r="CPG370" s="74"/>
      <c r="CPH370" s="74"/>
      <c r="CPI370" s="74"/>
      <c r="CPJ370" s="74"/>
      <c r="CPK370" s="74"/>
      <c r="CPL370" s="74"/>
      <c r="CPM370" s="74"/>
      <c r="CPN370" s="74"/>
      <c r="CPO370" s="74"/>
      <c r="CPP370" s="74"/>
      <c r="CPQ370" s="74"/>
      <c r="CPR370" s="74"/>
      <c r="CPS370" s="74"/>
      <c r="CPT370" s="74"/>
      <c r="CPU370" s="74"/>
      <c r="CPV370" s="74"/>
      <c r="CPW370" s="74"/>
      <c r="CPX370" s="74"/>
      <c r="CPY370" s="74"/>
      <c r="CPZ370" s="74"/>
      <c r="CQA370" s="74"/>
      <c r="CQB370" s="74"/>
      <c r="CQC370" s="74"/>
      <c r="CQD370" s="74"/>
      <c r="CQE370" s="74"/>
      <c r="CQF370" s="74"/>
      <c r="CQG370" s="74"/>
      <c r="CQH370" s="74"/>
      <c r="CQI370" s="74"/>
      <c r="CQJ370" s="74"/>
      <c r="CQK370" s="74"/>
      <c r="CQL370" s="74"/>
      <c r="CQM370" s="74"/>
      <c r="CQN370" s="74"/>
      <c r="CQO370" s="74"/>
      <c r="CQP370" s="74"/>
      <c r="CQQ370" s="74"/>
      <c r="CQR370" s="74"/>
      <c r="CQS370" s="74"/>
      <c r="CQT370" s="74"/>
      <c r="CQU370" s="74"/>
      <c r="CQV370" s="74"/>
      <c r="CQW370" s="74"/>
      <c r="CQX370" s="74"/>
      <c r="CQY370" s="74"/>
      <c r="CQZ370" s="74"/>
      <c r="CRA370" s="74"/>
      <c r="CRB370" s="74"/>
      <c r="CRC370" s="74"/>
      <c r="CRD370" s="74"/>
      <c r="CRE370" s="74"/>
      <c r="CRF370" s="74"/>
      <c r="CRG370" s="74"/>
      <c r="CRH370" s="74"/>
      <c r="CRI370" s="74"/>
      <c r="CRJ370" s="74"/>
      <c r="CRK370" s="74"/>
      <c r="CRL370" s="74"/>
      <c r="CRM370" s="74"/>
      <c r="CRN370" s="74"/>
      <c r="CRO370" s="74"/>
      <c r="CRP370" s="74"/>
      <c r="CRQ370" s="74"/>
      <c r="CRR370" s="74"/>
      <c r="CRS370" s="74"/>
      <c r="CRT370" s="74"/>
      <c r="CRU370" s="74"/>
      <c r="CRV370" s="74"/>
      <c r="CRW370" s="74"/>
      <c r="CRX370" s="74"/>
      <c r="CRY370" s="74"/>
      <c r="CRZ370" s="74"/>
      <c r="CSA370" s="74"/>
      <c r="CSB370" s="74"/>
      <c r="CSC370" s="74"/>
      <c r="CSD370" s="74"/>
      <c r="CSE370" s="74"/>
      <c r="CSF370" s="74"/>
      <c r="CSG370" s="74"/>
      <c r="CSH370" s="74"/>
      <c r="CSI370" s="74"/>
      <c r="CSJ370" s="74"/>
      <c r="CSK370" s="74"/>
      <c r="CSL370" s="74"/>
      <c r="CSM370" s="74"/>
      <c r="CSN370" s="74"/>
      <c r="CSO370" s="74"/>
      <c r="CSP370" s="74"/>
      <c r="CSQ370" s="74"/>
      <c r="CSR370" s="74"/>
      <c r="CSS370" s="74"/>
      <c r="CST370" s="74"/>
      <c r="CSU370" s="74"/>
      <c r="CSV370" s="74"/>
      <c r="CSW370" s="74"/>
      <c r="CSX370" s="74"/>
      <c r="CSY370" s="74"/>
      <c r="CSZ370" s="74"/>
      <c r="CTA370" s="74"/>
      <c r="CTB370" s="74"/>
      <c r="CTC370" s="74"/>
      <c r="CTD370" s="74"/>
      <c r="CTE370" s="74"/>
      <c r="CTF370" s="74"/>
      <c r="CTG370" s="74"/>
      <c r="CTH370" s="74"/>
      <c r="CTI370" s="74"/>
      <c r="CTJ370" s="74"/>
      <c r="CTK370" s="74"/>
      <c r="CTL370" s="74"/>
      <c r="CTM370" s="74"/>
      <c r="CTN370" s="74"/>
      <c r="CTO370" s="74"/>
      <c r="CTP370" s="74"/>
      <c r="CTQ370" s="74"/>
      <c r="CTR370" s="74"/>
      <c r="CTS370" s="74"/>
      <c r="CTT370" s="74"/>
      <c r="CTU370" s="74"/>
      <c r="CTV370" s="74"/>
      <c r="CTW370" s="74"/>
      <c r="CTX370" s="74"/>
      <c r="CTY370" s="74"/>
      <c r="CTZ370" s="74"/>
      <c r="CUA370" s="74"/>
      <c r="CUB370" s="74"/>
      <c r="CUC370" s="74"/>
      <c r="CUD370" s="74"/>
      <c r="CUE370" s="74"/>
      <c r="CUF370" s="74"/>
      <c r="CUG370" s="74"/>
      <c r="CUH370" s="74"/>
      <c r="CUI370" s="74"/>
      <c r="CUJ370" s="74"/>
      <c r="CUK370" s="74"/>
      <c r="CUL370" s="74"/>
      <c r="CUM370" s="74"/>
      <c r="CUN370" s="74"/>
      <c r="CUO370" s="74"/>
      <c r="CUP370" s="74"/>
      <c r="CUQ370" s="74"/>
      <c r="CUR370" s="74"/>
      <c r="CUS370" s="74"/>
      <c r="CUT370" s="74"/>
      <c r="CUU370" s="74"/>
      <c r="CUV370" s="74"/>
      <c r="CUW370" s="74"/>
      <c r="CUX370" s="74"/>
      <c r="CUY370" s="74"/>
      <c r="CUZ370" s="74"/>
      <c r="CVA370" s="74"/>
      <c r="CVB370" s="74"/>
      <c r="CVC370" s="74"/>
      <c r="CVD370" s="74"/>
      <c r="CVE370" s="74"/>
      <c r="CVF370" s="74"/>
      <c r="CVG370" s="74"/>
      <c r="CVH370" s="74"/>
      <c r="CVI370" s="74"/>
      <c r="CVJ370" s="74"/>
      <c r="CVK370" s="74"/>
      <c r="CVL370" s="74"/>
      <c r="CVM370" s="74"/>
      <c r="CVN370" s="74"/>
      <c r="CVO370" s="74"/>
      <c r="CVP370" s="74"/>
      <c r="CVQ370" s="74"/>
      <c r="CVR370" s="74"/>
      <c r="CVS370" s="74"/>
      <c r="CVT370" s="74"/>
      <c r="CVU370" s="74"/>
      <c r="CVV370" s="74"/>
      <c r="CVW370" s="74"/>
      <c r="CVX370" s="74"/>
      <c r="CVY370" s="74"/>
      <c r="CVZ370" s="74"/>
      <c r="CWA370" s="74"/>
      <c r="CWB370" s="74"/>
      <c r="CWC370" s="74"/>
      <c r="CWD370" s="74"/>
      <c r="CWE370" s="74"/>
      <c r="CWF370" s="74"/>
      <c r="CWG370" s="74"/>
      <c r="CWH370" s="74"/>
      <c r="CWI370" s="74"/>
      <c r="CWJ370" s="74"/>
      <c r="CWK370" s="74"/>
      <c r="CWL370" s="74"/>
      <c r="CWM370" s="74"/>
      <c r="CWN370" s="74"/>
      <c r="CWO370" s="74"/>
      <c r="CWP370" s="74"/>
      <c r="CWQ370" s="74"/>
      <c r="CWR370" s="74"/>
      <c r="CWS370" s="74"/>
      <c r="CWT370" s="74"/>
      <c r="CWU370" s="74"/>
      <c r="CWV370" s="74"/>
      <c r="CWW370" s="74"/>
      <c r="CWX370" s="74"/>
      <c r="CWY370" s="74"/>
      <c r="CWZ370" s="74"/>
      <c r="CXA370" s="74"/>
      <c r="CXB370" s="74"/>
      <c r="CXC370" s="74"/>
      <c r="CXD370" s="74"/>
      <c r="CXE370" s="74"/>
      <c r="CXF370" s="74"/>
      <c r="CXG370" s="74"/>
      <c r="CXH370" s="74"/>
      <c r="CXI370" s="74"/>
      <c r="CXJ370" s="74"/>
      <c r="CXK370" s="74"/>
      <c r="CXL370" s="74"/>
      <c r="CXM370" s="74"/>
      <c r="CXN370" s="74"/>
      <c r="CXO370" s="74"/>
      <c r="CXP370" s="74"/>
      <c r="CXQ370" s="74"/>
      <c r="CXR370" s="74"/>
      <c r="CXS370" s="74"/>
      <c r="CXT370" s="74"/>
      <c r="CXU370" s="74"/>
      <c r="CXV370" s="74"/>
      <c r="CXW370" s="74"/>
      <c r="CXX370" s="74"/>
      <c r="CXY370" s="74"/>
      <c r="CXZ370" s="74"/>
      <c r="CYA370" s="74"/>
      <c r="CYB370" s="74"/>
      <c r="CYC370" s="74"/>
      <c r="CYD370" s="74"/>
      <c r="CYE370" s="74"/>
      <c r="CYF370" s="74"/>
      <c r="CYG370" s="74"/>
      <c r="CYH370" s="74"/>
      <c r="CYI370" s="74"/>
      <c r="CYJ370" s="74"/>
      <c r="CYK370" s="74"/>
      <c r="CYL370" s="74"/>
      <c r="CYM370" s="74"/>
      <c r="CYN370" s="74"/>
      <c r="CYO370" s="74"/>
      <c r="CYP370" s="74"/>
      <c r="CYQ370" s="74"/>
      <c r="CYR370" s="74"/>
      <c r="CYS370" s="74"/>
      <c r="CYT370" s="74"/>
      <c r="CYU370" s="74"/>
      <c r="CYV370" s="74"/>
      <c r="CYW370" s="74"/>
      <c r="CYX370" s="74"/>
      <c r="CYY370" s="74"/>
      <c r="CYZ370" s="74"/>
      <c r="CZA370" s="74"/>
      <c r="CZB370" s="74"/>
      <c r="CZC370" s="74"/>
      <c r="CZD370" s="74"/>
      <c r="CZE370" s="74"/>
      <c r="CZF370" s="74"/>
      <c r="CZG370" s="74"/>
      <c r="CZH370" s="74"/>
      <c r="CZI370" s="74"/>
      <c r="CZJ370" s="74"/>
      <c r="CZK370" s="74"/>
      <c r="CZL370" s="74"/>
      <c r="CZM370" s="74"/>
      <c r="CZN370" s="74"/>
      <c r="CZO370" s="74"/>
      <c r="CZP370" s="74"/>
      <c r="CZQ370" s="74"/>
      <c r="CZR370" s="74"/>
      <c r="CZS370" s="74"/>
      <c r="CZT370" s="74"/>
      <c r="CZU370" s="74"/>
      <c r="CZV370" s="74"/>
      <c r="CZW370" s="74"/>
      <c r="CZX370" s="74"/>
      <c r="CZY370" s="74"/>
      <c r="CZZ370" s="74"/>
      <c r="DAA370" s="74"/>
      <c r="DAB370" s="74"/>
      <c r="DAC370" s="74"/>
      <c r="DAD370" s="74"/>
      <c r="DAE370" s="74"/>
      <c r="DAF370" s="74"/>
      <c r="DAG370" s="74"/>
      <c r="DAH370" s="74"/>
      <c r="DAI370" s="74"/>
      <c r="DAJ370" s="74"/>
      <c r="DAK370" s="74"/>
      <c r="DAL370" s="74"/>
      <c r="DAM370" s="74"/>
      <c r="DAN370" s="74"/>
      <c r="DAO370" s="74"/>
      <c r="DAP370" s="74"/>
      <c r="DAQ370" s="74"/>
      <c r="DAR370" s="74"/>
      <c r="DAS370" s="74"/>
      <c r="DAT370" s="74"/>
      <c r="DAU370" s="74"/>
      <c r="DAV370" s="74"/>
      <c r="DAW370" s="74"/>
      <c r="DAX370" s="74"/>
      <c r="DAY370" s="74"/>
      <c r="DAZ370" s="74"/>
      <c r="DBA370" s="74"/>
      <c r="DBB370" s="74"/>
      <c r="DBC370" s="74"/>
      <c r="DBD370" s="74"/>
      <c r="DBE370" s="74"/>
      <c r="DBF370" s="74"/>
      <c r="DBG370" s="74"/>
      <c r="DBH370" s="74"/>
      <c r="DBI370" s="74"/>
      <c r="DBJ370" s="74"/>
      <c r="DBK370" s="74"/>
      <c r="DBL370" s="74"/>
      <c r="DBM370" s="74"/>
      <c r="DBN370" s="74"/>
      <c r="DBO370" s="74"/>
      <c r="DBP370" s="74"/>
      <c r="DBQ370" s="74"/>
      <c r="DBR370" s="74"/>
      <c r="DBS370" s="74"/>
      <c r="DBT370" s="74"/>
      <c r="DBU370" s="74"/>
      <c r="DBV370" s="74"/>
      <c r="DBW370" s="74"/>
      <c r="DBX370" s="74"/>
      <c r="DBY370" s="74"/>
      <c r="DBZ370" s="74"/>
      <c r="DCA370" s="74"/>
      <c r="DCB370" s="74"/>
      <c r="DCC370" s="74"/>
      <c r="DCD370" s="74"/>
      <c r="DCE370" s="74"/>
      <c r="DCF370" s="74"/>
      <c r="DCG370" s="74"/>
      <c r="DCH370" s="74"/>
      <c r="DCI370" s="74"/>
      <c r="DCJ370" s="74"/>
      <c r="DCK370" s="74"/>
      <c r="DCL370" s="74"/>
      <c r="DCM370" s="74"/>
      <c r="DCN370" s="74"/>
      <c r="DCO370" s="74"/>
      <c r="DCP370" s="74"/>
      <c r="DCQ370" s="74"/>
      <c r="DCR370" s="74"/>
      <c r="DCS370" s="74"/>
      <c r="DCT370" s="74"/>
      <c r="DCU370" s="74"/>
      <c r="DCV370" s="74"/>
      <c r="DCW370" s="74"/>
      <c r="DCX370" s="74"/>
      <c r="DCY370" s="74"/>
      <c r="DCZ370" s="74"/>
      <c r="DDA370" s="74"/>
      <c r="DDB370" s="74"/>
      <c r="DDC370" s="74"/>
      <c r="DDD370" s="74"/>
      <c r="DDE370" s="74"/>
      <c r="DDF370" s="74"/>
      <c r="DDG370" s="74"/>
      <c r="DDH370" s="74"/>
      <c r="DDI370" s="74"/>
      <c r="DDJ370" s="74"/>
      <c r="DDK370" s="74"/>
      <c r="DDL370" s="74"/>
      <c r="DDM370" s="74"/>
      <c r="DDN370" s="74"/>
      <c r="DDO370" s="74"/>
      <c r="DDP370" s="74"/>
      <c r="DDQ370" s="74"/>
      <c r="DDR370" s="74"/>
      <c r="DDS370" s="74"/>
      <c r="DDT370" s="74"/>
      <c r="DDU370" s="74"/>
      <c r="DDV370" s="74"/>
      <c r="DDW370" s="74"/>
      <c r="DDX370" s="74"/>
      <c r="DDY370" s="74"/>
      <c r="DDZ370" s="74"/>
      <c r="DEA370" s="74"/>
      <c r="DEB370" s="74"/>
      <c r="DEC370" s="74"/>
      <c r="DED370" s="74"/>
      <c r="DEE370" s="74"/>
      <c r="DEF370" s="74"/>
      <c r="DEG370" s="74"/>
      <c r="DEH370" s="74"/>
      <c r="DEI370" s="74"/>
      <c r="DEJ370" s="74"/>
      <c r="DEK370" s="74"/>
      <c r="DEL370" s="74"/>
      <c r="DEM370" s="74"/>
      <c r="DEN370" s="74"/>
      <c r="DEO370" s="74"/>
      <c r="DEP370" s="74"/>
      <c r="DEQ370" s="74"/>
      <c r="DER370" s="74"/>
      <c r="DES370" s="74"/>
      <c r="DET370" s="74"/>
      <c r="DEU370" s="74"/>
      <c r="DEV370" s="74"/>
      <c r="DEW370" s="74"/>
      <c r="DEX370" s="74"/>
      <c r="DEY370" s="74"/>
      <c r="DEZ370" s="74"/>
      <c r="DFA370" s="74"/>
      <c r="DFB370" s="74"/>
      <c r="DFC370" s="74"/>
      <c r="DFD370" s="74"/>
      <c r="DFE370" s="74"/>
      <c r="DFF370" s="74"/>
      <c r="DFG370" s="74"/>
      <c r="DFH370" s="74"/>
      <c r="DFI370" s="74"/>
      <c r="DFJ370" s="74"/>
      <c r="DFK370" s="74"/>
      <c r="DFL370" s="74"/>
      <c r="DFM370" s="74"/>
      <c r="DFN370" s="74"/>
      <c r="DFO370" s="74"/>
      <c r="DFP370" s="74"/>
      <c r="DFQ370" s="74"/>
      <c r="DFR370" s="74"/>
      <c r="DFS370" s="74"/>
      <c r="DFT370" s="74"/>
      <c r="DFU370" s="74"/>
      <c r="DFV370" s="74"/>
      <c r="DFW370" s="74"/>
      <c r="DFX370" s="74"/>
      <c r="DFY370" s="74"/>
      <c r="DFZ370" s="74"/>
      <c r="DGA370" s="74"/>
      <c r="DGB370" s="74"/>
      <c r="DGC370" s="74"/>
      <c r="DGD370" s="74"/>
      <c r="DGE370" s="74"/>
      <c r="DGF370" s="74"/>
      <c r="DGG370" s="74"/>
      <c r="DGH370" s="74"/>
      <c r="DGI370" s="74"/>
      <c r="DGJ370" s="74"/>
      <c r="DGK370" s="74"/>
      <c r="DGL370" s="74"/>
      <c r="DGM370" s="74"/>
      <c r="DGN370" s="74"/>
      <c r="DGO370" s="74"/>
      <c r="DGP370" s="74"/>
      <c r="DGQ370" s="74"/>
      <c r="DGR370" s="74"/>
      <c r="DGS370" s="74"/>
      <c r="DGT370" s="74"/>
      <c r="DGU370" s="74"/>
      <c r="DGV370" s="74"/>
      <c r="DGW370" s="74"/>
      <c r="DGX370" s="74"/>
      <c r="DGY370" s="74"/>
      <c r="DGZ370" s="74"/>
      <c r="DHA370" s="74"/>
      <c r="DHB370" s="74"/>
      <c r="DHC370" s="74"/>
      <c r="DHD370" s="74"/>
      <c r="DHE370" s="74"/>
      <c r="DHF370" s="74"/>
      <c r="DHG370" s="74"/>
      <c r="DHH370" s="74"/>
      <c r="DHI370" s="74"/>
      <c r="DHJ370" s="74"/>
      <c r="DHK370" s="74"/>
      <c r="DHL370" s="74"/>
      <c r="DHM370" s="74"/>
      <c r="DHN370" s="74"/>
      <c r="DHO370" s="74"/>
      <c r="DHP370" s="74"/>
      <c r="DHQ370" s="74"/>
      <c r="DHR370" s="74"/>
      <c r="DHS370" s="74"/>
      <c r="DHT370" s="74"/>
      <c r="DHU370" s="74"/>
      <c r="DHV370" s="74"/>
      <c r="DHW370" s="74"/>
      <c r="DHX370" s="74"/>
      <c r="DHY370" s="74"/>
      <c r="DHZ370" s="74"/>
      <c r="DIA370" s="74"/>
      <c r="DIB370" s="74"/>
      <c r="DIC370" s="74"/>
      <c r="DID370" s="74"/>
      <c r="DIE370" s="74"/>
      <c r="DIF370" s="74"/>
      <c r="DIG370" s="74"/>
      <c r="DIH370" s="74"/>
      <c r="DII370" s="74"/>
      <c r="DIJ370" s="74"/>
      <c r="DIK370" s="74"/>
      <c r="DIL370" s="74"/>
      <c r="DIM370" s="74"/>
      <c r="DIN370" s="74"/>
      <c r="DIO370" s="74"/>
      <c r="DIP370" s="74"/>
      <c r="DIQ370" s="74"/>
      <c r="DIR370" s="74"/>
      <c r="DIS370" s="74"/>
      <c r="DIT370" s="74"/>
      <c r="DIU370" s="74"/>
      <c r="DIV370" s="74"/>
      <c r="DIW370" s="74"/>
      <c r="DIX370" s="74"/>
      <c r="DIY370" s="74"/>
      <c r="DIZ370" s="74"/>
      <c r="DJA370" s="74"/>
      <c r="DJB370" s="74"/>
      <c r="DJC370" s="74"/>
      <c r="DJD370" s="74"/>
      <c r="DJE370" s="74"/>
      <c r="DJF370" s="74"/>
      <c r="DJG370" s="74"/>
      <c r="DJH370" s="74"/>
      <c r="DJI370" s="74"/>
      <c r="DJJ370" s="74"/>
      <c r="DJK370" s="74"/>
      <c r="DJL370" s="74"/>
      <c r="DJM370" s="74"/>
      <c r="DJN370" s="74"/>
      <c r="DJO370" s="74"/>
      <c r="DJP370" s="74"/>
      <c r="DJQ370" s="74"/>
      <c r="DJR370" s="74"/>
      <c r="DJS370" s="74"/>
      <c r="DJT370" s="74"/>
      <c r="DJU370" s="74"/>
      <c r="DJV370" s="74"/>
      <c r="DJW370" s="74"/>
      <c r="DJX370" s="74"/>
      <c r="DJY370" s="74"/>
      <c r="DJZ370" s="74"/>
      <c r="DKA370" s="74"/>
      <c r="DKB370" s="74"/>
      <c r="DKC370" s="74"/>
      <c r="DKD370" s="74"/>
      <c r="DKE370" s="74"/>
      <c r="DKF370" s="74"/>
      <c r="DKG370" s="74"/>
      <c r="DKH370" s="74"/>
      <c r="DKI370" s="74"/>
      <c r="DKJ370" s="74"/>
      <c r="DKK370" s="74"/>
      <c r="DKL370" s="74"/>
      <c r="DKM370" s="74"/>
      <c r="DKN370" s="74"/>
      <c r="DKO370" s="74"/>
      <c r="DKP370" s="74"/>
      <c r="DKQ370" s="74"/>
      <c r="DKR370" s="74"/>
      <c r="DKS370" s="74"/>
      <c r="DKT370" s="74"/>
      <c r="DKU370" s="74"/>
      <c r="DKV370" s="74"/>
      <c r="DKW370" s="74"/>
      <c r="DKX370" s="74"/>
      <c r="DKY370" s="74"/>
      <c r="DKZ370" s="74"/>
      <c r="DLA370" s="74"/>
      <c r="DLB370" s="74"/>
      <c r="DLC370" s="74"/>
      <c r="DLD370" s="74"/>
      <c r="DLE370" s="74"/>
      <c r="DLF370" s="74"/>
      <c r="DLG370" s="74"/>
      <c r="DLH370" s="74"/>
      <c r="DLI370" s="74"/>
      <c r="DLJ370" s="74"/>
      <c r="DLK370" s="74"/>
      <c r="DLL370" s="74"/>
      <c r="DLM370" s="74"/>
      <c r="DLN370" s="74"/>
      <c r="DLO370" s="74"/>
      <c r="DLP370" s="74"/>
      <c r="DLQ370" s="74"/>
      <c r="DLR370" s="74"/>
      <c r="DLS370" s="74"/>
      <c r="DLT370" s="74"/>
      <c r="DLU370" s="74"/>
      <c r="DLV370" s="74"/>
      <c r="DLW370" s="74"/>
      <c r="DLX370" s="74"/>
      <c r="DLY370" s="74"/>
      <c r="DLZ370" s="74"/>
      <c r="DMA370" s="74"/>
      <c r="DMB370" s="74"/>
      <c r="DMC370" s="74"/>
      <c r="DMD370" s="74"/>
      <c r="DME370" s="74"/>
      <c r="DMF370" s="74"/>
      <c r="DMG370" s="74"/>
      <c r="DMH370" s="74"/>
      <c r="DMI370" s="74"/>
      <c r="DMJ370" s="74"/>
      <c r="DMK370" s="74"/>
      <c r="DML370" s="74"/>
      <c r="DMM370" s="74"/>
      <c r="DMN370" s="74"/>
      <c r="DMO370" s="74"/>
      <c r="DMP370" s="74"/>
      <c r="DMQ370" s="74"/>
      <c r="DMR370" s="74"/>
      <c r="DMS370" s="74"/>
      <c r="DMT370" s="74"/>
      <c r="DMU370" s="74"/>
      <c r="DMV370" s="74"/>
      <c r="DMW370" s="74"/>
      <c r="DMX370" s="74"/>
      <c r="DMY370" s="74"/>
      <c r="DMZ370" s="74"/>
      <c r="DNA370" s="74"/>
      <c r="DNB370" s="74"/>
      <c r="DNC370" s="74"/>
      <c r="DND370" s="74"/>
      <c r="DNE370" s="74"/>
      <c r="DNF370" s="74"/>
      <c r="DNG370" s="74"/>
      <c r="DNH370" s="74"/>
      <c r="DNI370" s="74"/>
      <c r="DNJ370" s="74"/>
      <c r="DNK370" s="74"/>
      <c r="DNL370" s="74"/>
      <c r="DNM370" s="74"/>
      <c r="DNN370" s="74"/>
      <c r="DNO370" s="74"/>
      <c r="DNP370" s="74"/>
      <c r="DNQ370" s="74"/>
      <c r="DNR370" s="74"/>
      <c r="DNS370" s="74"/>
      <c r="DNT370" s="74"/>
      <c r="DNU370" s="74"/>
      <c r="DNV370" s="74"/>
      <c r="DNW370" s="74"/>
      <c r="DNX370" s="74"/>
      <c r="DNY370" s="74"/>
      <c r="DNZ370" s="74"/>
      <c r="DOA370" s="74"/>
      <c r="DOB370" s="74"/>
      <c r="DOC370" s="74"/>
      <c r="DOD370" s="74"/>
      <c r="DOE370" s="74"/>
      <c r="DOF370" s="74"/>
      <c r="DOG370" s="74"/>
      <c r="DOH370" s="74"/>
      <c r="DOI370" s="74"/>
      <c r="DOJ370" s="74"/>
      <c r="DOK370" s="74"/>
      <c r="DOL370" s="74"/>
      <c r="DOM370" s="74"/>
      <c r="DON370" s="74"/>
      <c r="DOO370" s="74"/>
      <c r="DOP370" s="74"/>
      <c r="DOQ370" s="74"/>
      <c r="DOR370" s="74"/>
      <c r="DOS370" s="74"/>
      <c r="DOT370" s="74"/>
      <c r="DOU370" s="74"/>
      <c r="DOV370" s="74"/>
      <c r="DOW370" s="74"/>
      <c r="DOX370" s="74"/>
      <c r="DOY370" s="74"/>
      <c r="DOZ370" s="74"/>
      <c r="DPA370" s="74"/>
      <c r="DPB370" s="74"/>
      <c r="DPC370" s="74"/>
      <c r="DPD370" s="74"/>
      <c r="DPE370" s="74"/>
      <c r="DPF370" s="74"/>
      <c r="DPG370" s="74"/>
      <c r="DPH370" s="74"/>
      <c r="DPI370" s="74"/>
      <c r="DPJ370" s="74"/>
      <c r="DPK370" s="74"/>
      <c r="DPL370" s="74"/>
      <c r="DPM370" s="74"/>
      <c r="DPN370" s="74"/>
      <c r="DPO370" s="74"/>
      <c r="DPP370" s="74"/>
      <c r="DPQ370" s="74"/>
      <c r="DPR370" s="74"/>
      <c r="DPS370" s="74"/>
      <c r="DPT370" s="74"/>
      <c r="DPU370" s="74"/>
      <c r="DPV370" s="74"/>
      <c r="DPW370" s="74"/>
      <c r="DPX370" s="74"/>
      <c r="DPY370" s="74"/>
      <c r="DPZ370" s="74"/>
      <c r="DQA370" s="74"/>
      <c r="DQB370" s="74"/>
      <c r="DQC370" s="74"/>
      <c r="DQD370" s="74"/>
      <c r="DQE370" s="74"/>
      <c r="DQF370" s="74"/>
      <c r="DQG370" s="74"/>
      <c r="DQH370" s="74"/>
      <c r="DQI370" s="74"/>
      <c r="DQJ370" s="74"/>
      <c r="DQK370" s="74"/>
      <c r="DQL370" s="74"/>
      <c r="DQM370" s="74"/>
      <c r="DQN370" s="74"/>
      <c r="DQO370" s="74"/>
      <c r="DQP370" s="74"/>
      <c r="DQQ370" s="74"/>
      <c r="DQR370" s="74"/>
      <c r="DQS370" s="74"/>
      <c r="DQT370" s="74"/>
      <c r="DQU370" s="74"/>
      <c r="DQV370" s="74"/>
      <c r="DQW370" s="74"/>
      <c r="DQX370" s="74"/>
      <c r="DQY370" s="74"/>
      <c r="DQZ370" s="74"/>
      <c r="DRA370" s="74"/>
      <c r="DRB370" s="74"/>
      <c r="DRC370" s="74"/>
      <c r="DRD370" s="74"/>
      <c r="DRE370" s="74"/>
      <c r="DRF370" s="74"/>
      <c r="DRG370" s="74"/>
      <c r="DRH370" s="74"/>
      <c r="DRI370" s="74"/>
      <c r="DRJ370" s="74"/>
      <c r="DRK370" s="74"/>
      <c r="DRL370" s="74"/>
      <c r="DRM370" s="74"/>
      <c r="DRN370" s="74"/>
      <c r="DRO370" s="74"/>
      <c r="DRP370" s="74"/>
      <c r="DRQ370" s="74"/>
      <c r="DRR370" s="74"/>
      <c r="DRS370" s="74"/>
      <c r="DRT370" s="74"/>
      <c r="DRU370" s="74"/>
      <c r="DRV370" s="74"/>
      <c r="DRW370" s="74"/>
      <c r="DRX370" s="74"/>
      <c r="DRY370" s="74"/>
      <c r="DRZ370" s="74"/>
      <c r="DSA370" s="74"/>
      <c r="DSB370" s="74"/>
      <c r="DSC370" s="74"/>
      <c r="DSD370" s="74"/>
      <c r="DSE370" s="74"/>
      <c r="DSF370" s="74"/>
      <c r="DSG370" s="74"/>
      <c r="DSH370" s="74"/>
      <c r="DSI370" s="74"/>
      <c r="DSJ370" s="74"/>
      <c r="DSK370" s="74"/>
      <c r="DSL370" s="74"/>
      <c r="DSM370" s="74"/>
      <c r="DSN370" s="74"/>
      <c r="DSO370" s="74"/>
      <c r="DSP370" s="74"/>
      <c r="DSQ370" s="74"/>
      <c r="DSR370" s="74"/>
      <c r="DSS370" s="74"/>
      <c r="DST370" s="74"/>
      <c r="DSU370" s="74"/>
      <c r="DSV370" s="74"/>
      <c r="DSW370" s="74"/>
      <c r="DSX370" s="74"/>
      <c r="DSY370" s="74"/>
      <c r="DSZ370" s="74"/>
      <c r="DTA370" s="74"/>
      <c r="DTB370" s="74"/>
      <c r="DTC370" s="74"/>
      <c r="DTD370" s="74"/>
      <c r="DTE370" s="74"/>
      <c r="DTF370" s="74"/>
      <c r="DTG370" s="74"/>
      <c r="DTH370" s="74"/>
      <c r="DTI370" s="74"/>
      <c r="DTJ370" s="74"/>
      <c r="DTK370" s="74"/>
      <c r="DTL370" s="74"/>
      <c r="DTM370" s="74"/>
      <c r="DTN370" s="74"/>
      <c r="DTO370" s="74"/>
      <c r="DTP370" s="74"/>
      <c r="DTQ370" s="74"/>
      <c r="DTR370" s="74"/>
      <c r="DTS370" s="74"/>
      <c r="DTT370" s="74"/>
      <c r="DTU370" s="74"/>
      <c r="DTV370" s="74"/>
      <c r="DTW370" s="74"/>
      <c r="DTX370" s="74"/>
      <c r="DTY370" s="74"/>
      <c r="DTZ370" s="74"/>
      <c r="DUA370" s="74"/>
      <c r="DUB370" s="74"/>
      <c r="DUC370" s="74"/>
      <c r="DUD370" s="74"/>
      <c r="DUE370" s="74"/>
      <c r="DUF370" s="74"/>
      <c r="DUG370" s="74"/>
      <c r="DUH370" s="74"/>
      <c r="DUI370" s="74"/>
      <c r="DUJ370" s="74"/>
      <c r="DUK370" s="74"/>
      <c r="DUL370" s="74"/>
      <c r="DUM370" s="74"/>
      <c r="DUN370" s="74"/>
      <c r="DUO370" s="74"/>
      <c r="DUP370" s="74"/>
      <c r="DUQ370" s="74"/>
      <c r="DUR370" s="74"/>
      <c r="DUS370" s="74"/>
      <c r="DUT370" s="74"/>
      <c r="DUU370" s="74"/>
      <c r="DUV370" s="74"/>
      <c r="DUW370" s="74"/>
      <c r="DUX370" s="74"/>
      <c r="DUY370" s="74"/>
      <c r="DUZ370" s="74"/>
      <c r="DVA370" s="74"/>
      <c r="DVB370" s="74"/>
      <c r="DVC370" s="74"/>
      <c r="DVD370" s="74"/>
      <c r="DVE370" s="74"/>
      <c r="DVF370" s="74"/>
      <c r="DVG370" s="74"/>
      <c r="DVH370" s="74"/>
      <c r="DVI370" s="74"/>
      <c r="DVJ370" s="74"/>
      <c r="DVK370" s="74"/>
      <c r="DVL370" s="74"/>
      <c r="DVM370" s="74"/>
      <c r="DVN370" s="74"/>
      <c r="DVO370" s="74"/>
      <c r="DVP370" s="74"/>
      <c r="DVQ370" s="74"/>
      <c r="DVR370" s="74"/>
      <c r="DVS370" s="74"/>
      <c r="DVT370" s="74"/>
      <c r="DVU370" s="74"/>
      <c r="DVV370" s="74"/>
      <c r="DVW370" s="74"/>
      <c r="DVX370" s="74"/>
      <c r="DVY370" s="74"/>
      <c r="DVZ370" s="74"/>
      <c r="DWA370" s="74"/>
      <c r="DWB370" s="74"/>
      <c r="DWC370" s="74"/>
      <c r="DWD370" s="74"/>
      <c r="DWE370" s="74"/>
      <c r="DWF370" s="74"/>
      <c r="DWG370" s="74"/>
      <c r="DWH370" s="74"/>
      <c r="DWI370" s="74"/>
      <c r="DWJ370" s="74"/>
      <c r="DWK370" s="74"/>
      <c r="DWL370" s="74"/>
      <c r="DWM370" s="74"/>
      <c r="DWN370" s="74"/>
      <c r="DWO370" s="74"/>
      <c r="DWP370" s="74"/>
      <c r="DWQ370" s="74"/>
      <c r="DWR370" s="74"/>
      <c r="DWS370" s="74"/>
      <c r="DWT370" s="74"/>
      <c r="DWU370" s="74"/>
      <c r="DWV370" s="74"/>
      <c r="DWW370" s="74"/>
      <c r="DWX370" s="74"/>
      <c r="DWY370" s="74"/>
      <c r="DWZ370" s="74"/>
      <c r="DXA370" s="74"/>
      <c r="DXB370" s="74"/>
      <c r="DXC370" s="74"/>
      <c r="DXD370" s="74"/>
      <c r="DXE370" s="74"/>
      <c r="DXF370" s="74"/>
      <c r="DXG370" s="74"/>
      <c r="DXH370" s="74"/>
      <c r="DXI370" s="74"/>
      <c r="DXJ370" s="74"/>
      <c r="DXK370" s="74"/>
      <c r="DXL370" s="74"/>
      <c r="DXM370" s="74"/>
      <c r="DXN370" s="74"/>
      <c r="DXO370" s="74"/>
      <c r="DXP370" s="74"/>
      <c r="DXQ370" s="74"/>
      <c r="DXR370" s="74"/>
      <c r="DXS370" s="74"/>
      <c r="DXT370" s="74"/>
      <c r="DXU370" s="74"/>
      <c r="DXV370" s="74"/>
      <c r="DXW370" s="74"/>
      <c r="DXX370" s="74"/>
      <c r="DXY370" s="74"/>
      <c r="DXZ370" s="74"/>
      <c r="DYA370" s="74"/>
      <c r="DYB370" s="74"/>
      <c r="DYC370" s="74"/>
      <c r="DYD370" s="74"/>
      <c r="DYE370" s="74"/>
      <c r="DYF370" s="74"/>
      <c r="DYG370" s="74"/>
      <c r="DYH370" s="74"/>
      <c r="DYI370" s="74"/>
      <c r="DYJ370" s="74"/>
      <c r="DYK370" s="74"/>
      <c r="DYL370" s="74"/>
      <c r="DYM370" s="74"/>
      <c r="DYN370" s="74"/>
      <c r="DYO370" s="74"/>
      <c r="DYP370" s="74"/>
      <c r="DYQ370" s="74"/>
      <c r="DYR370" s="74"/>
      <c r="DYS370" s="74"/>
      <c r="DYT370" s="74"/>
      <c r="DYU370" s="74"/>
      <c r="DYV370" s="74"/>
      <c r="DYW370" s="74"/>
      <c r="DYX370" s="74"/>
      <c r="DYY370" s="74"/>
      <c r="DYZ370" s="74"/>
      <c r="DZA370" s="74"/>
      <c r="DZB370" s="74"/>
      <c r="DZC370" s="74"/>
      <c r="DZD370" s="74"/>
      <c r="DZE370" s="74"/>
      <c r="DZF370" s="74"/>
      <c r="DZG370" s="74"/>
      <c r="DZH370" s="74"/>
      <c r="DZI370" s="74"/>
      <c r="DZJ370" s="74"/>
      <c r="DZK370" s="74"/>
      <c r="DZL370" s="74"/>
      <c r="DZM370" s="74"/>
      <c r="DZN370" s="74"/>
      <c r="DZO370" s="74"/>
      <c r="DZP370" s="74"/>
      <c r="DZQ370" s="74"/>
      <c r="DZR370" s="74"/>
      <c r="DZS370" s="74"/>
      <c r="DZT370" s="74"/>
      <c r="DZU370" s="74"/>
      <c r="DZV370" s="74"/>
      <c r="DZW370" s="74"/>
      <c r="DZX370" s="74"/>
      <c r="DZY370" s="74"/>
      <c r="DZZ370" s="74"/>
      <c r="EAA370" s="74"/>
      <c r="EAB370" s="74"/>
      <c r="EAC370" s="74"/>
      <c r="EAD370" s="74"/>
      <c r="EAE370" s="74"/>
      <c r="EAF370" s="74"/>
      <c r="EAG370" s="74"/>
      <c r="EAH370" s="74"/>
      <c r="EAI370" s="74"/>
      <c r="EAJ370" s="74"/>
      <c r="EAK370" s="74"/>
      <c r="EAL370" s="74"/>
      <c r="EAM370" s="74"/>
      <c r="EAN370" s="74"/>
      <c r="EAO370" s="74"/>
      <c r="EAP370" s="74"/>
      <c r="EAQ370" s="74"/>
      <c r="EAR370" s="74"/>
      <c r="EAS370" s="74"/>
      <c r="EAT370" s="74"/>
      <c r="EAU370" s="74"/>
      <c r="EAV370" s="74"/>
      <c r="EAW370" s="74"/>
      <c r="EAX370" s="74"/>
      <c r="EAY370" s="74"/>
      <c r="EAZ370" s="74"/>
      <c r="EBA370" s="74"/>
      <c r="EBB370" s="74"/>
      <c r="EBC370" s="74"/>
      <c r="EBD370" s="74"/>
      <c r="EBE370" s="74"/>
      <c r="EBF370" s="74"/>
      <c r="EBG370" s="74"/>
      <c r="EBH370" s="74"/>
      <c r="EBI370" s="74"/>
      <c r="EBJ370" s="74"/>
      <c r="EBK370" s="74"/>
      <c r="EBL370" s="74"/>
      <c r="EBM370" s="74"/>
      <c r="EBN370" s="74"/>
      <c r="EBO370" s="74"/>
      <c r="EBP370" s="74"/>
      <c r="EBQ370" s="74"/>
      <c r="EBR370" s="74"/>
      <c r="EBS370" s="74"/>
      <c r="EBT370" s="74"/>
      <c r="EBU370" s="74"/>
      <c r="EBV370" s="74"/>
      <c r="EBW370" s="74"/>
      <c r="EBX370" s="74"/>
      <c r="EBY370" s="74"/>
      <c r="EBZ370" s="74"/>
      <c r="ECA370" s="74"/>
      <c r="ECB370" s="74"/>
      <c r="ECC370" s="74"/>
      <c r="ECD370" s="74"/>
      <c r="ECE370" s="74"/>
      <c r="ECF370" s="74"/>
      <c r="ECG370" s="74"/>
      <c r="ECH370" s="74"/>
      <c r="ECI370" s="74"/>
      <c r="ECJ370" s="74"/>
      <c r="ECK370" s="74"/>
      <c r="ECL370" s="74"/>
      <c r="ECM370" s="74"/>
      <c r="ECN370" s="74"/>
      <c r="ECO370" s="74"/>
      <c r="ECP370" s="74"/>
      <c r="ECQ370" s="74"/>
      <c r="ECR370" s="74"/>
      <c r="ECS370" s="74"/>
      <c r="ECT370" s="74"/>
      <c r="ECU370" s="74"/>
      <c r="ECV370" s="74"/>
      <c r="ECW370" s="74"/>
      <c r="ECX370" s="74"/>
      <c r="ECY370" s="74"/>
      <c r="ECZ370" s="74"/>
      <c r="EDA370" s="74"/>
      <c r="EDB370" s="74"/>
      <c r="EDC370" s="74"/>
      <c r="EDD370" s="74"/>
      <c r="EDE370" s="74"/>
      <c r="EDF370" s="74"/>
      <c r="EDG370" s="74"/>
      <c r="EDH370" s="74"/>
      <c r="EDI370" s="74"/>
      <c r="EDJ370" s="74"/>
      <c r="EDK370" s="74"/>
      <c r="EDL370" s="74"/>
      <c r="EDM370" s="74"/>
      <c r="EDN370" s="74"/>
      <c r="EDO370" s="74"/>
      <c r="EDP370" s="74"/>
      <c r="EDQ370" s="74"/>
      <c r="EDR370" s="74"/>
      <c r="EDS370" s="74"/>
      <c r="EDT370" s="74"/>
      <c r="EDU370" s="74"/>
      <c r="EDV370" s="74"/>
      <c r="EDW370" s="74"/>
      <c r="EDX370" s="74"/>
      <c r="EDY370" s="74"/>
      <c r="EDZ370" s="74"/>
      <c r="EEA370" s="74"/>
      <c r="EEB370" s="74"/>
      <c r="EEC370" s="74"/>
      <c r="EED370" s="74"/>
      <c r="EEE370" s="74"/>
      <c r="EEF370" s="74"/>
      <c r="EEG370" s="74"/>
      <c r="EEH370" s="74"/>
      <c r="EEI370" s="74"/>
      <c r="EEJ370" s="74"/>
      <c r="EEK370" s="74"/>
      <c r="EEL370" s="74"/>
      <c r="EEM370" s="74"/>
      <c r="EEN370" s="74"/>
      <c r="EEO370" s="74"/>
      <c r="EEP370" s="74"/>
      <c r="EEQ370" s="74"/>
      <c r="EER370" s="74"/>
      <c r="EES370" s="74"/>
      <c r="EET370" s="74"/>
      <c r="EEU370" s="74"/>
      <c r="EEV370" s="74"/>
      <c r="EEW370" s="74"/>
      <c r="EEX370" s="74"/>
      <c r="EEY370" s="74"/>
      <c r="EEZ370" s="74"/>
      <c r="EFA370" s="74"/>
      <c r="EFB370" s="74"/>
      <c r="EFC370" s="74"/>
      <c r="EFD370" s="74"/>
      <c r="EFE370" s="74"/>
      <c r="EFF370" s="74"/>
      <c r="EFG370" s="74"/>
      <c r="EFH370" s="74"/>
      <c r="EFI370" s="74"/>
      <c r="EFJ370" s="74"/>
      <c r="EFK370" s="74"/>
      <c r="EFL370" s="74"/>
      <c r="EFM370" s="74"/>
      <c r="EFN370" s="74"/>
      <c r="EFO370" s="74"/>
      <c r="EFP370" s="74"/>
      <c r="EFQ370" s="74"/>
      <c r="EFR370" s="74"/>
      <c r="EFS370" s="74"/>
      <c r="EFT370" s="74"/>
      <c r="EFU370" s="74"/>
      <c r="EFV370" s="74"/>
      <c r="EFW370" s="74"/>
      <c r="EFX370" s="74"/>
      <c r="EFY370" s="74"/>
      <c r="EFZ370" s="74"/>
      <c r="EGA370" s="74"/>
      <c r="EGB370" s="74"/>
      <c r="EGC370" s="74"/>
      <c r="EGD370" s="74"/>
      <c r="EGE370" s="74"/>
      <c r="EGF370" s="74"/>
      <c r="EGG370" s="74"/>
      <c r="EGH370" s="74"/>
      <c r="EGI370" s="74"/>
      <c r="EGJ370" s="74"/>
      <c r="EGK370" s="74"/>
      <c r="EGL370" s="74"/>
      <c r="EGM370" s="74"/>
      <c r="EGN370" s="74"/>
      <c r="EGO370" s="74"/>
      <c r="EGP370" s="74"/>
      <c r="EGQ370" s="74"/>
      <c r="EGR370" s="74"/>
      <c r="EGS370" s="74"/>
      <c r="EGT370" s="74"/>
      <c r="EGU370" s="74"/>
      <c r="EGV370" s="74"/>
      <c r="EGW370" s="74"/>
      <c r="EGX370" s="74"/>
      <c r="EGY370" s="74"/>
      <c r="EGZ370" s="74"/>
      <c r="EHA370" s="74"/>
      <c r="EHB370" s="74"/>
      <c r="EHC370" s="74"/>
      <c r="EHD370" s="74"/>
      <c r="EHE370" s="74"/>
      <c r="EHF370" s="74"/>
      <c r="EHG370" s="74"/>
      <c r="EHH370" s="74"/>
      <c r="EHI370" s="74"/>
      <c r="EHJ370" s="74"/>
      <c r="EHK370" s="74"/>
      <c r="EHL370" s="74"/>
      <c r="EHM370" s="74"/>
      <c r="EHN370" s="74"/>
      <c r="EHO370" s="74"/>
      <c r="EHP370" s="74"/>
      <c r="EHQ370" s="74"/>
      <c r="EHR370" s="74"/>
      <c r="EHS370" s="74"/>
      <c r="EHT370" s="74"/>
      <c r="EHU370" s="74"/>
      <c r="EHV370" s="74"/>
      <c r="EHW370" s="74"/>
      <c r="EHX370" s="74"/>
      <c r="EHY370" s="74"/>
      <c r="EHZ370" s="74"/>
      <c r="EIA370" s="74"/>
      <c r="EIB370" s="74"/>
      <c r="EIC370" s="74"/>
      <c r="EID370" s="74"/>
      <c r="EIE370" s="74"/>
      <c r="EIF370" s="74"/>
      <c r="EIG370" s="74"/>
      <c r="EIH370" s="74"/>
      <c r="EII370" s="74"/>
      <c r="EIJ370" s="74"/>
      <c r="EIK370" s="74"/>
      <c r="EIL370" s="74"/>
      <c r="EIM370" s="74"/>
      <c r="EIN370" s="74"/>
      <c r="EIO370" s="74"/>
      <c r="EIP370" s="74"/>
      <c r="EIQ370" s="74"/>
      <c r="EIR370" s="74"/>
      <c r="EIS370" s="74"/>
      <c r="EIT370" s="74"/>
      <c r="EIU370" s="74"/>
      <c r="EIV370" s="74"/>
      <c r="EIW370" s="74"/>
      <c r="EIX370" s="74"/>
      <c r="EIY370" s="74"/>
      <c r="EIZ370" s="74"/>
      <c r="EJA370" s="74"/>
      <c r="EJB370" s="74"/>
      <c r="EJC370" s="74"/>
      <c r="EJD370" s="74"/>
      <c r="EJE370" s="74"/>
      <c r="EJF370" s="74"/>
      <c r="EJG370" s="74"/>
      <c r="EJH370" s="74"/>
      <c r="EJI370" s="74"/>
      <c r="EJJ370" s="74"/>
      <c r="EJK370" s="74"/>
      <c r="EJL370" s="74"/>
      <c r="EJM370" s="74"/>
      <c r="EJN370" s="74"/>
      <c r="EJO370" s="74"/>
      <c r="EJP370" s="74"/>
      <c r="EJQ370" s="74"/>
      <c r="EJR370" s="74"/>
      <c r="EJS370" s="74"/>
      <c r="EJT370" s="74"/>
      <c r="EJU370" s="74"/>
      <c r="EJV370" s="74"/>
      <c r="EJW370" s="74"/>
      <c r="EJX370" s="74"/>
      <c r="EJY370" s="74"/>
      <c r="EJZ370" s="74"/>
      <c r="EKA370" s="74"/>
      <c r="EKB370" s="74"/>
      <c r="EKC370" s="74"/>
      <c r="EKD370" s="74"/>
      <c r="EKE370" s="74"/>
      <c r="EKF370" s="74"/>
      <c r="EKG370" s="74"/>
      <c r="EKH370" s="74"/>
      <c r="EKI370" s="74"/>
      <c r="EKJ370" s="74"/>
      <c r="EKK370" s="74"/>
      <c r="EKL370" s="74"/>
      <c r="EKM370" s="74"/>
      <c r="EKN370" s="74"/>
      <c r="EKO370" s="74"/>
      <c r="EKP370" s="74"/>
      <c r="EKQ370" s="74"/>
      <c r="EKR370" s="74"/>
      <c r="EKS370" s="74"/>
      <c r="EKT370" s="74"/>
      <c r="EKU370" s="74"/>
      <c r="EKV370" s="74"/>
      <c r="EKW370" s="74"/>
      <c r="EKX370" s="74"/>
      <c r="EKY370" s="74"/>
      <c r="EKZ370" s="74"/>
      <c r="ELA370" s="74"/>
      <c r="ELB370" s="74"/>
      <c r="ELC370" s="74"/>
      <c r="ELD370" s="74"/>
      <c r="ELE370" s="74"/>
      <c r="ELF370" s="74"/>
      <c r="ELG370" s="74"/>
      <c r="ELH370" s="74"/>
      <c r="ELI370" s="74"/>
      <c r="ELJ370" s="74"/>
      <c r="ELK370" s="74"/>
      <c r="ELL370" s="74"/>
      <c r="ELM370" s="74"/>
      <c r="ELN370" s="74"/>
      <c r="ELO370" s="74"/>
      <c r="ELP370" s="74"/>
      <c r="ELQ370" s="74"/>
      <c r="ELR370" s="74"/>
      <c r="ELS370" s="74"/>
      <c r="ELT370" s="74"/>
      <c r="ELU370" s="74"/>
      <c r="ELV370" s="74"/>
      <c r="ELW370" s="74"/>
      <c r="ELX370" s="74"/>
      <c r="ELY370" s="74"/>
      <c r="ELZ370" s="74"/>
      <c r="EMA370" s="74"/>
      <c r="EMB370" s="74"/>
      <c r="EMC370" s="74"/>
      <c r="EMD370" s="74"/>
      <c r="EME370" s="74"/>
      <c r="EMF370" s="74"/>
      <c r="EMG370" s="74"/>
      <c r="EMH370" s="74"/>
      <c r="EMI370" s="74"/>
      <c r="EMJ370" s="74"/>
      <c r="EMK370" s="74"/>
      <c r="EML370" s="74"/>
      <c r="EMM370" s="74"/>
      <c r="EMN370" s="74"/>
      <c r="EMO370" s="74"/>
      <c r="EMP370" s="74"/>
      <c r="EMQ370" s="74"/>
      <c r="EMR370" s="74"/>
      <c r="EMS370" s="74"/>
      <c r="EMT370" s="74"/>
      <c r="EMU370" s="74"/>
      <c r="EMV370" s="74"/>
      <c r="EMW370" s="74"/>
      <c r="EMX370" s="74"/>
      <c r="EMY370" s="74"/>
      <c r="EMZ370" s="74"/>
      <c r="ENA370" s="74"/>
      <c r="ENB370" s="74"/>
      <c r="ENC370" s="74"/>
      <c r="END370" s="74"/>
      <c r="ENE370" s="74"/>
      <c r="ENF370" s="74"/>
      <c r="ENG370" s="74"/>
      <c r="ENH370" s="74"/>
      <c r="ENI370" s="74"/>
      <c r="ENJ370" s="74"/>
      <c r="ENK370" s="74"/>
      <c r="ENL370" s="74"/>
      <c r="ENM370" s="74"/>
      <c r="ENN370" s="74"/>
      <c r="ENO370" s="74"/>
      <c r="ENP370" s="74"/>
      <c r="ENQ370" s="74"/>
      <c r="ENR370" s="74"/>
      <c r="ENS370" s="74"/>
      <c r="ENT370" s="74"/>
      <c r="ENU370" s="74"/>
      <c r="ENV370" s="74"/>
      <c r="ENW370" s="74"/>
      <c r="ENX370" s="74"/>
      <c r="ENY370" s="74"/>
      <c r="ENZ370" s="74"/>
      <c r="EOA370" s="74"/>
      <c r="EOB370" s="74"/>
      <c r="EOC370" s="74"/>
      <c r="EOD370" s="74"/>
      <c r="EOE370" s="74"/>
      <c r="EOF370" s="74"/>
      <c r="EOG370" s="74"/>
      <c r="EOH370" s="74"/>
      <c r="EOI370" s="74"/>
      <c r="EOJ370" s="74"/>
      <c r="EOK370" s="74"/>
      <c r="EOL370" s="74"/>
      <c r="EOM370" s="74"/>
      <c r="EON370" s="74"/>
      <c r="EOO370" s="74"/>
      <c r="EOP370" s="74"/>
      <c r="EOQ370" s="74"/>
      <c r="EOR370" s="74"/>
      <c r="EOS370" s="74"/>
      <c r="EOT370" s="74"/>
      <c r="EOU370" s="74"/>
      <c r="EOV370" s="74"/>
      <c r="EOW370" s="74"/>
      <c r="EOX370" s="74"/>
      <c r="EOY370" s="74"/>
      <c r="EOZ370" s="74"/>
      <c r="EPA370" s="74"/>
      <c r="EPB370" s="74"/>
      <c r="EPC370" s="74"/>
      <c r="EPD370" s="74"/>
      <c r="EPE370" s="74"/>
      <c r="EPF370" s="74"/>
      <c r="EPG370" s="74"/>
      <c r="EPH370" s="74"/>
      <c r="EPI370" s="74"/>
      <c r="EPJ370" s="74"/>
      <c r="EPK370" s="74"/>
      <c r="EPL370" s="74"/>
      <c r="EPM370" s="74"/>
      <c r="EPN370" s="74"/>
      <c r="EPO370" s="74"/>
      <c r="EPP370" s="74"/>
      <c r="EPQ370" s="74"/>
      <c r="EPR370" s="74"/>
      <c r="EPS370" s="74"/>
      <c r="EPT370" s="74"/>
      <c r="EPU370" s="74"/>
      <c r="EPV370" s="74"/>
      <c r="EPW370" s="74"/>
      <c r="EPX370" s="74"/>
      <c r="EPY370" s="74"/>
      <c r="EPZ370" s="74"/>
      <c r="EQA370" s="74"/>
      <c r="EQB370" s="74"/>
      <c r="EQC370" s="74"/>
      <c r="EQD370" s="74"/>
      <c r="EQE370" s="74"/>
      <c r="EQF370" s="74"/>
      <c r="EQG370" s="74"/>
      <c r="EQH370" s="74"/>
      <c r="EQI370" s="74"/>
      <c r="EQJ370" s="74"/>
      <c r="EQK370" s="74"/>
      <c r="EQL370" s="74"/>
      <c r="EQM370" s="74"/>
      <c r="EQN370" s="74"/>
      <c r="EQO370" s="74"/>
      <c r="EQP370" s="74"/>
      <c r="EQQ370" s="74"/>
      <c r="EQR370" s="74"/>
      <c r="EQS370" s="74"/>
      <c r="EQT370" s="74"/>
      <c r="EQU370" s="74"/>
      <c r="EQV370" s="74"/>
      <c r="EQW370" s="74"/>
      <c r="EQX370" s="74"/>
      <c r="EQY370" s="74"/>
      <c r="EQZ370" s="74"/>
      <c r="ERA370" s="74"/>
      <c r="ERB370" s="74"/>
      <c r="ERC370" s="74"/>
      <c r="ERD370" s="74"/>
      <c r="ERE370" s="74"/>
      <c r="ERF370" s="74"/>
      <c r="ERG370" s="74"/>
      <c r="ERH370" s="74"/>
      <c r="ERI370" s="74"/>
      <c r="ERJ370" s="74"/>
      <c r="ERK370" s="74"/>
      <c r="ERL370" s="74"/>
      <c r="ERM370" s="74"/>
      <c r="ERN370" s="74"/>
      <c r="ERO370" s="74"/>
      <c r="ERP370" s="74"/>
      <c r="ERQ370" s="74"/>
      <c r="ERR370" s="74"/>
      <c r="ERS370" s="74"/>
      <c r="ERT370" s="74"/>
      <c r="ERU370" s="74"/>
      <c r="ERV370" s="74"/>
      <c r="ERW370" s="74"/>
      <c r="ERX370" s="74"/>
      <c r="ERY370" s="74"/>
      <c r="ERZ370" s="74"/>
      <c r="ESA370" s="74"/>
      <c r="ESB370" s="74"/>
      <c r="ESC370" s="74"/>
      <c r="ESD370" s="74"/>
      <c r="ESE370" s="74"/>
      <c r="ESF370" s="74"/>
      <c r="ESG370" s="74"/>
      <c r="ESH370" s="74"/>
      <c r="ESI370" s="74"/>
      <c r="ESJ370" s="74"/>
      <c r="ESK370" s="74"/>
      <c r="ESL370" s="74"/>
      <c r="ESM370" s="74"/>
      <c r="ESN370" s="74"/>
      <c r="ESO370" s="74"/>
      <c r="ESP370" s="74"/>
      <c r="ESQ370" s="74"/>
      <c r="ESR370" s="74"/>
      <c r="ESS370" s="74"/>
      <c r="EST370" s="74"/>
      <c r="ESU370" s="74"/>
      <c r="ESV370" s="74"/>
      <c r="ESW370" s="74"/>
      <c r="ESX370" s="74"/>
      <c r="ESY370" s="74"/>
      <c r="ESZ370" s="74"/>
      <c r="ETA370" s="74"/>
      <c r="ETB370" s="74"/>
      <c r="ETC370" s="74"/>
      <c r="ETD370" s="74"/>
      <c r="ETE370" s="74"/>
      <c r="ETF370" s="74"/>
      <c r="ETG370" s="74"/>
      <c r="ETH370" s="74"/>
      <c r="ETI370" s="74"/>
      <c r="ETJ370" s="74"/>
      <c r="ETK370" s="74"/>
      <c r="ETL370" s="74"/>
      <c r="ETM370" s="74"/>
      <c r="ETN370" s="74"/>
      <c r="ETO370" s="74"/>
      <c r="ETP370" s="74"/>
      <c r="ETQ370" s="74"/>
      <c r="ETR370" s="74"/>
      <c r="ETS370" s="74"/>
      <c r="ETT370" s="74"/>
      <c r="ETU370" s="74"/>
      <c r="ETV370" s="74"/>
      <c r="ETW370" s="74"/>
      <c r="ETX370" s="74"/>
      <c r="ETY370" s="74"/>
      <c r="ETZ370" s="74"/>
      <c r="EUA370" s="74"/>
      <c r="EUB370" s="74"/>
      <c r="EUC370" s="74"/>
      <c r="EUD370" s="74"/>
      <c r="EUE370" s="74"/>
      <c r="EUF370" s="74"/>
      <c r="EUG370" s="74"/>
      <c r="EUH370" s="74"/>
      <c r="EUI370" s="74"/>
      <c r="EUJ370" s="74"/>
      <c r="EUK370" s="74"/>
      <c r="EUL370" s="74"/>
      <c r="EUM370" s="74"/>
      <c r="EUN370" s="74"/>
      <c r="EUO370" s="74"/>
      <c r="EUP370" s="74"/>
      <c r="EUQ370" s="74"/>
      <c r="EUR370" s="74"/>
      <c r="EUS370" s="74"/>
      <c r="EUT370" s="74"/>
      <c r="EUU370" s="74"/>
      <c r="EUV370" s="74"/>
      <c r="EUW370" s="74"/>
      <c r="EUX370" s="74"/>
      <c r="EUY370" s="74"/>
      <c r="EUZ370" s="74"/>
      <c r="EVA370" s="74"/>
      <c r="EVB370" s="74"/>
      <c r="EVC370" s="74"/>
      <c r="EVD370" s="74"/>
      <c r="EVE370" s="74"/>
      <c r="EVF370" s="74"/>
      <c r="EVG370" s="74"/>
      <c r="EVH370" s="74"/>
      <c r="EVI370" s="74"/>
      <c r="EVJ370" s="74"/>
      <c r="EVK370" s="74"/>
      <c r="EVL370" s="74"/>
      <c r="EVM370" s="74"/>
      <c r="EVN370" s="74"/>
      <c r="EVO370" s="74"/>
      <c r="EVP370" s="74"/>
      <c r="EVQ370" s="74"/>
      <c r="EVR370" s="74"/>
      <c r="EVS370" s="74"/>
      <c r="EVT370" s="74"/>
      <c r="EVU370" s="74"/>
      <c r="EVV370" s="74"/>
      <c r="EVW370" s="74"/>
      <c r="EVX370" s="74"/>
      <c r="EVY370" s="74"/>
      <c r="EVZ370" s="74"/>
      <c r="EWA370" s="74"/>
      <c r="EWB370" s="74"/>
      <c r="EWC370" s="74"/>
      <c r="EWD370" s="74"/>
      <c r="EWE370" s="74"/>
      <c r="EWF370" s="74"/>
      <c r="EWG370" s="74"/>
      <c r="EWH370" s="74"/>
      <c r="EWI370" s="74"/>
      <c r="EWJ370" s="74"/>
      <c r="EWK370" s="74"/>
      <c r="EWL370" s="74"/>
      <c r="EWM370" s="74"/>
      <c r="EWN370" s="74"/>
      <c r="EWO370" s="74"/>
      <c r="EWP370" s="74"/>
      <c r="EWQ370" s="74"/>
      <c r="EWR370" s="74"/>
      <c r="EWS370" s="74"/>
      <c r="EWT370" s="74"/>
      <c r="EWU370" s="74"/>
      <c r="EWV370" s="74"/>
      <c r="EWW370" s="74"/>
      <c r="EWX370" s="74"/>
      <c r="EWY370" s="74"/>
      <c r="EWZ370" s="74"/>
      <c r="EXA370" s="74"/>
      <c r="EXB370" s="74"/>
      <c r="EXC370" s="74"/>
      <c r="EXD370" s="74"/>
      <c r="EXE370" s="74"/>
      <c r="EXF370" s="74"/>
      <c r="EXG370" s="74"/>
      <c r="EXH370" s="74"/>
      <c r="EXI370" s="74"/>
      <c r="EXJ370" s="74"/>
      <c r="EXK370" s="74"/>
      <c r="EXL370" s="74"/>
      <c r="EXM370" s="74"/>
      <c r="EXN370" s="74"/>
      <c r="EXO370" s="74"/>
      <c r="EXP370" s="74"/>
      <c r="EXQ370" s="74"/>
      <c r="EXR370" s="74"/>
      <c r="EXS370" s="74"/>
      <c r="EXT370" s="74"/>
      <c r="EXU370" s="74"/>
      <c r="EXV370" s="74"/>
      <c r="EXW370" s="74"/>
      <c r="EXX370" s="74"/>
      <c r="EXY370" s="74"/>
      <c r="EXZ370" s="74"/>
      <c r="EYA370" s="74"/>
      <c r="EYB370" s="74"/>
      <c r="EYC370" s="74"/>
      <c r="EYD370" s="74"/>
      <c r="EYE370" s="74"/>
      <c r="EYF370" s="74"/>
      <c r="EYG370" s="74"/>
      <c r="EYH370" s="74"/>
      <c r="EYI370" s="74"/>
      <c r="EYJ370" s="74"/>
      <c r="EYK370" s="74"/>
      <c r="EYL370" s="74"/>
      <c r="EYM370" s="74"/>
      <c r="EYN370" s="74"/>
      <c r="EYO370" s="74"/>
      <c r="EYP370" s="74"/>
      <c r="EYQ370" s="74"/>
      <c r="EYR370" s="74"/>
      <c r="EYS370" s="74"/>
      <c r="EYT370" s="74"/>
      <c r="EYU370" s="74"/>
      <c r="EYV370" s="74"/>
      <c r="EYW370" s="74"/>
      <c r="EYX370" s="74"/>
      <c r="EYY370" s="74"/>
      <c r="EYZ370" s="74"/>
      <c r="EZA370" s="74"/>
      <c r="EZB370" s="74"/>
      <c r="EZC370" s="74"/>
      <c r="EZD370" s="74"/>
      <c r="EZE370" s="74"/>
      <c r="EZF370" s="74"/>
      <c r="EZG370" s="74"/>
      <c r="EZH370" s="74"/>
      <c r="EZI370" s="74"/>
      <c r="EZJ370" s="74"/>
      <c r="EZK370" s="74"/>
      <c r="EZL370" s="74"/>
      <c r="EZM370" s="74"/>
      <c r="EZN370" s="74"/>
      <c r="EZO370" s="74"/>
      <c r="EZP370" s="74"/>
      <c r="EZQ370" s="74"/>
      <c r="EZR370" s="74"/>
      <c r="EZS370" s="74"/>
      <c r="EZT370" s="74"/>
      <c r="EZU370" s="74"/>
      <c r="EZV370" s="74"/>
      <c r="EZW370" s="74"/>
      <c r="EZX370" s="74"/>
      <c r="EZY370" s="74"/>
      <c r="EZZ370" s="74"/>
      <c r="FAA370" s="74"/>
      <c r="FAB370" s="74"/>
      <c r="FAC370" s="74"/>
      <c r="FAD370" s="74"/>
      <c r="FAE370" s="74"/>
      <c r="FAF370" s="74"/>
      <c r="FAG370" s="74"/>
      <c r="FAH370" s="74"/>
      <c r="FAI370" s="74"/>
      <c r="FAJ370" s="74"/>
      <c r="FAK370" s="74"/>
      <c r="FAL370" s="74"/>
      <c r="FAM370" s="74"/>
      <c r="FAN370" s="74"/>
      <c r="FAO370" s="74"/>
      <c r="FAP370" s="74"/>
      <c r="FAQ370" s="74"/>
      <c r="FAR370" s="74"/>
      <c r="FAS370" s="74"/>
      <c r="FAT370" s="74"/>
      <c r="FAU370" s="74"/>
      <c r="FAV370" s="74"/>
      <c r="FAW370" s="74"/>
      <c r="FAX370" s="74"/>
      <c r="FAY370" s="74"/>
      <c r="FAZ370" s="74"/>
      <c r="FBA370" s="74"/>
      <c r="FBB370" s="74"/>
      <c r="FBC370" s="74"/>
      <c r="FBD370" s="74"/>
      <c r="FBE370" s="74"/>
      <c r="FBF370" s="74"/>
      <c r="FBG370" s="74"/>
      <c r="FBH370" s="74"/>
      <c r="FBI370" s="74"/>
      <c r="FBJ370" s="74"/>
      <c r="FBK370" s="74"/>
      <c r="FBL370" s="74"/>
      <c r="FBM370" s="74"/>
      <c r="FBN370" s="74"/>
      <c r="FBO370" s="74"/>
      <c r="FBP370" s="74"/>
      <c r="FBQ370" s="74"/>
      <c r="FBR370" s="74"/>
      <c r="FBS370" s="74"/>
      <c r="FBT370" s="74"/>
      <c r="FBU370" s="74"/>
      <c r="FBV370" s="74"/>
      <c r="FBW370" s="74"/>
      <c r="FBX370" s="74"/>
      <c r="FBY370" s="74"/>
      <c r="FBZ370" s="74"/>
      <c r="FCA370" s="74"/>
      <c r="FCB370" s="74"/>
      <c r="FCC370" s="74"/>
      <c r="FCD370" s="74"/>
      <c r="FCE370" s="74"/>
      <c r="FCF370" s="74"/>
      <c r="FCG370" s="74"/>
      <c r="FCH370" s="74"/>
      <c r="FCI370" s="74"/>
      <c r="FCJ370" s="74"/>
      <c r="FCK370" s="74"/>
      <c r="FCL370" s="74"/>
      <c r="FCM370" s="74"/>
      <c r="FCN370" s="74"/>
      <c r="FCO370" s="74"/>
      <c r="FCP370" s="74"/>
      <c r="FCQ370" s="74"/>
      <c r="FCR370" s="74"/>
      <c r="FCS370" s="74"/>
      <c r="FCT370" s="74"/>
      <c r="FCU370" s="74"/>
      <c r="FCV370" s="74"/>
      <c r="FCW370" s="74"/>
      <c r="FCX370" s="74"/>
      <c r="FCY370" s="74"/>
      <c r="FCZ370" s="74"/>
      <c r="FDA370" s="74"/>
      <c r="FDB370" s="74"/>
      <c r="FDC370" s="74"/>
      <c r="FDD370" s="74"/>
      <c r="FDE370" s="74"/>
      <c r="FDF370" s="74"/>
      <c r="FDG370" s="74"/>
      <c r="FDH370" s="74"/>
      <c r="FDI370" s="74"/>
      <c r="FDJ370" s="74"/>
      <c r="FDK370" s="74"/>
      <c r="FDL370" s="74"/>
      <c r="FDM370" s="74"/>
      <c r="FDN370" s="74"/>
      <c r="FDO370" s="74"/>
      <c r="FDP370" s="74"/>
      <c r="FDQ370" s="74"/>
      <c r="FDR370" s="74"/>
      <c r="FDS370" s="74"/>
      <c r="FDT370" s="74"/>
      <c r="FDU370" s="74"/>
      <c r="FDV370" s="74"/>
      <c r="FDW370" s="74"/>
      <c r="FDX370" s="74"/>
      <c r="FDY370" s="74"/>
      <c r="FDZ370" s="74"/>
      <c r="FEA370" s="74"/>
      <c r="FEB370" s="74"/>
      <c r="FEC370" s="74"/>
      <c r="FED370" s="74"/>
      <c r="FEE370" s="74"/>
      <c r="FEF370" s="74"/>
      <c r="FEG370" s="74"/>
      <c r="FEH370" s="74"/>
      <c r="FEI370" s="74"/>
      <c r="FEJ370" s="74"/>
      <c r="FEK370" s="74"/>
      <c r="FEL370" s="74"/>
      <c r="FEM370" s="74"/>
      <c r="FEN370" s="74"/>
      <c r="FEO370" s="74"/>
      <c r="FEP370" s="74"/>
      <c r="FEQ370" s="74"/>
      <c r="FER370" s="74"/>
      <c r="FES370" s="74"/>
      <c r="FET370" s="74"/>
      <c r="FEU370" s="74"/>
      <c r="FEV370" s="74"/>
      <c r="FEW370" s="74"/>
      <c r="FEX370" s="74"/>
      <c r="FEY370" s="74"/>
      <c r="FEZ370" s="74"/>
      <c r="FFA370" s="74"/>
      <c r="FFB370" s="74"/>
      <c r="FFC370" s="74"/>
      <c r="FFD370" s="74"/>
      <c r="FFE370" s="74"/>
      <c r="FFF370" s="74"/>
      <c r="FFG370" s="74"/>
      <c r="FFH370" s="74"/>
      <c r="FFI370" s="74"/>
      <c r="FFJ370" s="74"/>
      <c r="FFK370" s="74"/>
      <c r="FFL370" s="74"/>
      <c r="FFM370" s="74"/>
      <c r="FFN370" s="74"/>
      <c r="FFO370" s="74"/>
      <c r="FFP370" s="74"/>
      <c r="FFQ370" s="74"/>
      <c r="FFR370" s="74"/>
      <c r="FFS370" s="74"/>
      <c r="FFT370" s="74"/>
      <c r="FFU370" s="74"/>
      <c r="FFV370" s="74"/>
      <c r="FFW370" s="74"/>
      <c r="FFX370" s="74"/>
      <c r="FFY370" s="74"/>
      <c r="FFZ370" s="74"/>
      <c r="FGA370" s="74"/>
      <c r="FGB370" s="74"/>
      <c r="FGC370" s="74"/>
      <c r="FGD370" s="74"/>
      <c r="FGE370" s="74"/>
      <c r="FGF370" s="74"/>
      <c r="FGG370" s="74"/>
      <c r="FGH370" s="74"/>
      <c r="FGI370" s="74"/>
      <c r="FGJ370" s="74"/>
      <c r="FGK370" s="74"/>
      <c r="FGL370" s="74"/>
      <c r="FGM370" s="74"/>
      <c r="FGN370" s="74"/>
      <c r="FGO370" s="74"/>
      <c r="FGP370" s="74"/>
      <c r="FGQ370" s="74"/>
      <c r="FGR370" s="74"/>
      <c r="FGS370" s="74"/>
      <c r="FGT370" s="74"/>
      <c r="FGU370" s="74"/>
      <c r="FGV370" s="74"/>
      <c r="FGW370" s="74"/>
      <c r="FGX370" s="74"/>
      <c r="FGY370" s="74"/>
      <c r="FGZ370" s="74"/>
      <c r="FHA370" s="74"/>
      <c r="FHB370" s="74"/>
      <c r="FHC370" s="74"/>
      <c r="FHD370" s="74"/>
      <c r="FHE370" s="74"/>
      <c r="FHF370" s="74"/>
      <c r="FHG370" s="74"/>
      <c r="FHH370" s="74"/>
      <c r="FHI370" s="74"/>
      <c r="FHJ370" s="74"/>
      <c r="FHK370" s="74"/>
      <c r="FHL370" s="74"/>
      <c r="FHM370" s="74"/>
      <c r="FHN370" s="74"/>
      <c r="FHO370" s="74"/>
      <c r="FHP370" s="74"/>
      <c r="FHQ370" s="74"/>
      <c r="FHR370" s="74"/>
      <c r="FHS370" s="74"/>
      <c r="FHT370" s="74"/>
      <c r="FHU370" s="74"/>
      <c r="FHV370" s="74"/>
      <c r="FHW370" s="74"/>
      <c r="FHX370" s="74"/>
      <c r="FHY370" s="74"/>
      <c r="FHZ370" s="74"/>
      <c r="FIA370" s="74"/>
      <c r="FIB370" s="74"/>
      <c r="FIC370" s="74"/>
      <c r="FID370" s="74"/>
      <c r="FIE370" s="74"/>
      <c r="FIF370" s="74"/>
      <c r="FIG370" s="74"/>
      <c r="FIH370" s="74"/>
      <c r="FII370" s="74"/>
      <c r="FIJ370" s="74"/>
      <c r="FIK370" s="74"/>
      <c r="FIL370" s="74"/>
      <c r="FIM370" s="74"/>
      <c r="FIN370" s="74"/>
      <c r="FIO370" s="74"/>
      <c r="FIP370" s="74"/>
      <c r="FIQ370" s="74"/>
      <c r="FIR370" s="74"/>
      <c r="FIS370" s="74"/>
      <c r="FIT370" s="74"/>
      <c r="FIU370" s="74"/>
      <c r="FIV370" s="74"/>
      <c r="FIW370" s="74"/>
      <c r="FIX370" s="74"/>
      <c r="FIY370" s="74"/>
      <c r="FIZ370" s="74"/>
      <c r="FJA370" s="74"/>
      <c r="FJB370" s="74"/>
      <c r="FJC370" s="74"/>
      <c r="FJD370" s="74"/>
      <c r="FJE370" s="74"/>
      <c r="FJF370" s="74"/>
      <c r="FJG370" s="74"/>
      <c r="FJH370" s="74"/>
      <c r="FJI370" s="74"/>
      <c r="FJJ370" s="74"/>
      <c r="FJK370" s="74"/>
      <c r="FJL370" s="74"/>
      <c r="FJM370" s="74"/>
      <c r="FJN370" s="74"/>
      <c r="FJO370" s="74"/>
      <c r="FJP370" s="74"/>
      <c r="FJQ370" s="74"/>
      <c r="FJR370" s="74"/>
      <c r="FJS370" s="74"/>
      <c r="FJT370" s="74"/>
      <c r="FJU370" s="74"/>
      <c r="FJV370" s="74"/>
      <c r="FJW370" s="74"/>
      <c r="FJX370" s="74"/>
      <c r="FJY370" s="74"/>
      <c r="FJZ370" s="74"/>
      <c r="FKA370" s="74"/>
      <c r="FKB370" s="74"/>
      <c r="FKC370" s="74"/>
      <c r="FKD370" s="74"/>
      <c r="FKE370" s="74"/>
      <c r="FKF370" s="74"/>
      <c r="FKG370" s="74"/>
      <c r="FKH370" s="74"/>
      <c r="FKI370" s="74"/>
      <c r="FKJ370" s="74"/>
      <c r="FKK370" s="74"/>
      <c r="FKL370" s="74"/>
      <c r="FKM370" s="74"/>
      <c r="FKN370" s="74"/>
      <c r="FKO370" s="74"/>
      <c r="FKP370" s="74"/>
      <c r="FKQ370" s="74"/>
      <c r="FKR370" s="74"/>
      <c r="FKS370" s="74"/>
      <c r="FKT370" s="74"/>
      <c r="FKU370" s="74"/>
      <c r="FKV370" s="74"/>
      <c r="FKW370" s="74"/>
      <c r="FKX370" s="74"/>
      <c r="FKY370" s="74"/>
      <c r="FKZ370" s="74"/>
      <c r="FLA370" s="74"/>
      <c r="FLB370" s="74"/>
      <c r="FLC370" s="74"/>
      <c r="FLD370" s="74"/>
      <c r="FLE370" s="74"/>
      <c r="FLF370" s="74"/>
      <c r="FLG370" s="74"/>
      <c r="FLH370" s="74"/>
      <c r="FLI370" s="74"/>
      <c r="FLJ370" s="74"/>
      <c r="FLK370" s="74"/>
      <c r="FLL370" s="74"/>
      <c r="FLM370" s="74"/>
      <c r="FLN370" s="74"/>
      <c r="FLO370" s="74"/>
      <c r="FLP370" s="74"/>
      <c r="FLQ370" s="74"/>
      <c r="FLR370" s="74"/>
      <c r="FLS370" s="74"/>
      <c r="FLT370" s="74"/>
      <c r="FLU370" s="74"/>
      <c r="FLV370" s="74"/>
      <c r="FLW370" s="74"/>
      <c r="FLX370" s="74"/>
      <c r="FLY370" s="74"/>
      <c r="FLZ370" s="74"/>
      <c r="FMA370" s="74"/>
      <c r="FMB370" s="74"/>
      <c r="FMC370" s="74"/>
      <c r="FMD370" s="74"/>
      <c r="FME370" s="74"/>
      <c r="FMF370" s="74"/>
      <c r="FMG370" s="74"/>
      <c r="FMH370" s="74"/>
      <c r="FMI370" s="74"/>
      <c r="FMJ370" s="74"/>
      <c r="FMK370" s="74"/>
      <c r="FML370" s="74"/>
      <c r="FMM370" s="74"/>
      <c r="FMN370" s="74"/>
      <c r="FMO370" s="74"/>
      <c r="FMP370" s="74"/>
      <c r="FMQ370" s="74"/>
      <c r="FMR370" s="74"/>
      <c r="FMS370" s="74"/>
      <c r="FMT370" s="74"/>
      <c r="FMU370" s="74"/>
      <c r="FMV370" s="74"/>
      <c r="FMW370" s="74"/>
      <c r="FMX370" s="74"/>
      <c r="FMY370" s="74"/>
      <c r="FMZ370" s="74"/>
      <c r="FNA370" s="74"/>
      <c r="FNB370" s="74"/>
      <c r="FNC370" s="74"/>
      <c r="FND370" s="74"/>
      <c r="FNE370" s="74"/>
      <c r="FNF370" s="74"/>
      <c r="FNG370" s="74"/>
      <c r="FNH370" s="74"/>
      <c r="FNI370" s="74"/>
      <c r="FNJ370" s="74"/>
      <c r="FNK370" s="74"/>
      <c r="FNL370" s="74"/>
      <c r="FNM370" s="74"/>
      <c r="FNN370" s="74"/>
      <c r="FNO370" s="74"/>
      <c r="FNP370" s="74"/>
      <c r="FNQ370" s="74"/>
      <c r="FNR370" s="74"/>
      <c r="FNS370" s="74"/>
      <c r="FNT370" s="74"/>
      <c r="FNU370" s="74"/>
      <c r="FNV370" s="74"/>
      <c r="FNW370" s="74"/>
      <c r="FNX370" s="74"/>
      <c r="FNY370" s="74"/>
      <c r="FNZ370" s="74"/>
      <c r="FOA370" s="74"/>
      <c r="FOB370" s="74"/>
      <c r="FOC370" s="74"/>
      <c r="FOD370" s="74"/>
      <c r="FOE370" s="74"/>
      <c r="FOF370" s="74"/>
      <c r="FOG370" s="74"/>
      <c r="FOH370" s="74"/>
      <c r="FOI370" s="74"/>
      <c r="FOJ370" s="74"/>
      <c r="FOK370" s="74"/>
      <c r="FOL370" s="74"/>
      <c r="FOM370" s="74"/>
      <c r="FON370" s="74"/>
      <c r="FOO370" s="74"/>
      <c r="FOP370" s="74"/>
      <c r="FOQ370" s="74"/>
      <c r="FOR370" s="74"/>
      <c r="FOS370" s="74"/>
      <c r="FOT370" s="74"/>
      <c r="FOU370" s="74"/>
      <c r="FOV370" s="74"/>
      <c r="FOW370" s="74"/>
      <c r="FOX370" s="74"/>
      <c r="FOY370" s="74"/>
      <c r="FOZ370" s="74"/>
      <c r="FPA370" s="74"/>
      <c r="FPB370" s="74"/>
      <c r="FPC370" s="74"/>
      <c r="FPD370" s="74"/>
      <c r="FPE370" s="74"/>
      <c r="FPF370" s="74"/>
      <c r="FPG370" s="74"/>
      <c r="FPH370" s="74"/>
      <c r="FPI370" s="74"/>
      <c r="FPJ370" s="74"/>
      <c r="FPK370" s="74"/>
      <c r="FPL370" s="74"/>
      <c r="FPM370" s="74"/>
      <c r="FPN370" s="74"/>
      <c r="FPO370" s="74"/>
      <c r="FPP370" s="74"/>
      <c r="FPQ370" s="74"/>
      <c r="FPR370" s="74"/>
      <c r="FPS370" s="74"/>
      <c r="FPT370" s="74"/>
      <c r="FPU370" s="74"/>
      <c r="FPV370" s="74"/>
      <c r="FPW370" s="74"/>
      <c r="FPX370" s="74"/>
      <c r="FPY370" s="74"/>
      <c r="FPZ370" s="74"/>
      <c r="FQA370" s="74"/>
      <c r="FQB370" s="74"/>
      <c r="FQC370" s="74"/>
      <c r="FQD370" s="74"/>
      <c r="FQE370" s="74"/>
      <c r="FQF370" s="74"/>
      <c r="FQG370" s="74"/>
      <c r="FQH370" s="74"/>
      <c r="FQI370" s="74"/>
      <c r="FQJ370" s="74"/>
      <c r="FQK370" s="74"/>
      <c r="FQL370" s="74"/>
      <c r="FQM370" s="74"/>
      <c r="FQN370" s="74"/>
      <c r="FQO370" s="74"/>
      <c r="FQP370" s="74"/>
      <c r="FQQ370" s="74"/>
      <c r="FQR370" s="74"/>
      <c r="FQS370" s="74"/>
      <c r="FQT370" s="74"/>
      <c r="FQU370" s="74"/>
      <c r="FQV370" s="74"/>
      <c r="FQW370" s="74"/>
      <c r="FQX370" s="74"/>
      <c r="FQY370" s="74"/>
      <c r="FQZ370" s="74"/>
      <c r="FRA370" s="74"/>
      <c r="FRB370" s="74"/>
      <c r="FRC370" s="74"/>
      <c r="FRD370" s="74"/>
      <c r="FRE370" s="74"/>
      <c r="FRF370" s="74"/>
      <c r="FRG370" s="74"/>
      <c r="FRH370" s="74"/>
      <c r="FRI370" s="74"/>
      <c r="FRJ370" s="74"/>
      <c r="FRK370" s="74"/>
      <c r="FRL370" s="74"/>
      <c r="FRM370" s="74"/>
      <c r="FRN370" s="74"/>
      <c r="FRO370" s="74"/>
      <c r="FRP370" s="74"/>
      <c r="FRQ370" s="74"/>
      <c r="FRR370" s="74"/>
      <c r="FRS370" s="74"/>
      <c r="FRT370" s="74"/>
      <c r="FRU370" s="74"/>
      <c r="FRV370" s="74"/>
      <c r="FRW370" s="74"/>
      <c r="FRX370" s="74"/>
      <c r="FRY370" s="74"/>
      <c r="FRZ370" s="74"/>
      <c r="FSA370" s="74"/>
      <c r="FSB370" s="74"/>
      <c r="FSC370" s="74"/>
      <c r="FSD370" s="74"/>
      <c r="FSE370" s="74"/>
      <c r="FSF370" s="74"/>
      <c r="FSG370" s="74"/>
      <c r="FSH370" s="74"/>
      <c r="FSI370" s="74"/>
      <c r="FSJ370" s="74"/>
      <c r="FSK370" s="74"/>
      <c r="FSL370" s="74"/>
      <c r="FSM370" s="74"/>
      <c r="FSN370" s="74"/>
      <c r="FSO370" s="74"/>
      <c r="FSP370" s="74"/>
      <c r="FSQ370" s="74"/>
      <c r="FSR370" s="74"/>
      <c r="FSS370" s="74"/>
      <c r="FST370" s="74"/>
      <c r="FSU370" s="74"/>
      <c r="FSV370" s="74"/>
      <c r="FSW370" s="74"/>
      <c r="FSX370" s="74"/>
      <c r="FSY370" s="74"/>
      <c r="FSZ370" s="74"/>
      <c r="FTA370" s="74"/>
      <c r="FTB370" s="74"/>
      <c r="FTC370" s="74"/>
      <c r="FTD370" s="74"/>
      <c r="FTE370" s="74"/>
      <c r="FTF370" s="74"/>
      <c r="FTG370" s="74"/>
      <c r="FTH370" s="74"/>
      <c r="FTI370" s="74"/>
      <c r="FTJ370" s="74"/>
      <c r="FTK370" s="74"/>
      <c r="FTL370" s="74"/>
      <c r="FTM370" s="74"/>
      <c r="FTN370" s="74"/>
      <c r="FTO370" s="74"/>
      <c r="FTP370" s="74"/>
      <c r="FTQ370" s="74"/>
      <c r="FTR370" s="74"/>
      <c r="FTS370" s="74"/>
      <c r="FTT370" s="74"/>
      <c r="FTU370" s="74"/>
      <c r="FTV370" s="74"/>
      <c r="FTW370" s="74"/>
      <c r="FTX370" s="74"/>
      <c r="FTY370" s="74"/>
      <c r="FTZ370" s="74"/>
      <c r="FUA370" s="74"/>
      <c r="FUB370" s="74"/>
      <c r="FUC370" s="74"/>
      <c r="FUD370" s="74"/>
      <c r="FUE370" s="74"/>
      <c r="FUF370" s="74"/>
      <c r="FUG370" s="74"/>
      <c r="FUH370" s="74"/>
      <c r="FUI370" s="74"/>
      <c r="FUJ370" s="74"/>
      <c r="FUK370" s="74"/>
      <c r="FUL370" s="74"/>
      <c r="FUM370" s="74"/>
      <c r="FUN370" s="74"/>
      <c r="FUO370" s="74"/>
      <c r="FUP370" s="74"/>
      <c r="FUQ370" s="74"/>
      <c r="FUR370" s="74"/>
      <c r="FUS370" s="74"/>
      <c r="FUT370" s="74"/>
      <c r="FUU370" s="74"/>
      <c r="FUV370" s="74"/>
      <c r="FUW370" s="74"/>
      <c r="FUX370" s="74"/>
      <c r="FUY370" s="74"/>
      <c r="FUZ370" s="74"/>
      <c r="FVA370" s="74"/>
      <c r="FVB370" s="74"/>
      <c r="FVC370" s="74"/>
      <c r="FVD370" s="74"/>
      <c r="FVE370" s="74"/>
      <c r="FVF370" s="74"/>
      <c r="FVG370" s="74"/>
      <c r="FVH370" s="74"/>
      <c r="FVI370" s="74"/>
      <c r="FVJ370" s="74"/>
      <c r="FVK370" s="74"/>
      <c r="FVL370" s="74"/>
      <c r="FVM370" s="74"/>
      <c r="FVN370" s="74"/>
      <c r="FVO370" s="74"/>
      <c r="FVP370" s="74"/>
      <c r="FVQ370" s="74"/>
      <c r="FVR370" s="74"/>
      <c r="FVS370" s="74"/>
      <c r="FVT370" s="74"/>
      <c r="FVU370" s="74"/>
      <c r="FVV370" s="74"/>
      <c r="FVW370" s="74"/>
      <c r="FVX370" s="74"/>
      <c r="FVY370" s="74"/>
      <c r="FVZ370" s="74"/>
      <c r="FWA370" s="74"/>
      <c r="FWB370" s="74"/>
      <c r="FWC370" s="74"/>
      <c r="FWD370" s="74"/>
      <c r="FWE370" s="74"/>
      <c r="FWF370" s="74"/>
      <c r="FWG370" s="74"/>
      <c r="FWH370" s="74"/>
      <c r="FWI370" s="74"/>
      <c r="FWJ370" s="74"/>
      <c r="FWK370" s="74"/>
      <c r="FWL370" s="74"/>
      <c r="FWM370" s="74"/>
      <c r="FWN370" s="74"/>
      <c r="FWO370" s="74"/>
      <c r="FWP370" s="74"/>
      <c r="FWQ370" s="74"/>
      <c r="FWR370" s="74"/>
      <c r="FWS370" s="74"/>
      <c r="FWT370" s="74"/>
      <c r="FWU370" s="74"/>
      <c r="FWV370" s="74"/>
      <c r="FWW370" s="74"/>
      <c r="FWX370" s="74"/>
      <c r="FWY370" s="74"/>
      <c r="FWZ370" s="74"/>
      <c r="FXA370" s="74"/>
      <c r="FXB370" s="74"/>
      <c r="FXC370" s="74"/>
      <c r="FXD370" s="74"/>
      <c r="FXE370" s="74"/>
      <c r="FXF370" s="74"/>
      <c r="FXG370" s="74"/>
      <c r="FXH370" s="74"/>
      <c r="FXI370" s="74"/>
      <c r="FXJ370" s="74"/>
      <c r="FXK370" s="74"/>
      <c r="FXL370" s="74"/>
      <c r="FXM370" s="74"/>
      <c r="FXN370" s="74"/>
      <c r="FXO370" s="74"/>
      <c r="FXP370" s="74"/>
      <c r="FXQ370" s="74"/>
      <c r="FXR370" s="74"/>
      <c r="FXS370" s="74"/>
      <c r="FXT370" s="74"/>
      <c r="FXU370" s="74"/>
      <c r="FXV370" s="74"/>
      <c r="FXW370" s="74"/>
      <c r="FXX370" s="74"/>
      <c r="FXY370" s="74"/>
      <c r="FXZ370" s="74"/>
      <c r="FYA370" s="74"/>
      <c r="FYB370" s="74"/>
      <c r="FYC370" s="74"/>
      <c r="FYD370" s="74"/>
      <c r="FYE370" s="74"/>
      <c r="FYF370" s="74"/>
      <c r="FYG370" s="74"/>
      <c r="FYH370" s="74"/>
      <c r="FYI370" s="74"/>
      <c r="FYJ370" s="74"/>
      <c r="FYK370" s="74"/>
      <c r="FYL370" s="74"/>
      <c r="FYM370" s="74"/>
      <c r="FYN370" s="74"/>
      <c r="FYO370" s="74"/>
      <c r="FYP370" s="74"/>
      <c r="FYQ370" s="74"/>
      <c r="FYR370" s="74"/>
      <c r="FYS370" s="74"/>
      <c r="FYT370" s="74"/>
      <c r="FYU370" s="74"/>
      <c r="FYV370" s="74"/>
      <c r="FYW370" s="74"/>
      <c r="FYX370" s="74"/>
      <c r="FYY370" s="74"/>
      <c r="FYZ370" s="74"/>
      <c r="FZA370" s="74"/>
      <c r="FZB370" s="74"/>
      <c r="FZC370" s="74"/>
      <c r="FZD370" s="74"/>
      <c r="FZE370" s="74"/>
      <c r="FZF370" s="74"/>
      <c r="FZG370" s="74"/>
      <c r="FZH370" s="74"/>
      <c r="FZI370" s="74"/>
      <c r="FZJ370" s="74"/>
      <c r="FZK370" s="74"/>
      <c r="FZL370" s="74"/>
      <c r="FZM370" s="74"/>
      <c r="FZN370" s="74"/>
      <c r="FZO370" s="74"/>
      <c r="FZP370" s="74"/>
      <c r="FZQ370" s="74"/>
      <c r="FZR370" s="74"/>
      <c r="FZS370" s="74"/>
      <c r="FZT370" s="74"/>
      <c r="FZU370" s="74"/>
      <c r="FZV370" s="74"/>
      <c r="FZW370" s="74"/>
      <c r="FZX370" s="74"/>
      <c r="FZY370" s="74"/>
      <c r="FZZ370" s="74"/>
      <c r="GAA370" s="74"/>
      <c r="GAB370" s="74"/>
      <c r="GAC370" s="74"/>
      <c r="GAD370" s="74"/>
      <c r="GAE370" s="74"/>
      <c r="GAF370" s="74"/>
      <c r="GAG370" s="74"/>
      <c r="GAH370" s="74"/>
      <c r="GAI370" s="74"/>
      <c r="GAJ370" s="74"/>
      <c r="GAK370" s="74"/>
      <c r="GAL370" s="74"/>
      <c r="GAM370" s="74"/>
      <c r="GAN370" s="74"/>
      <c r="GAO370" s="74"/>
      <c r="GAP370" s="74"/>
      <c r="GAQ370" s="74"/>
      <c r="GAR370" s="74"/>
      <c r="GAS370" s="74"/>
      <c r="GAT370" s="74"/>
      <c r="GAU370" s="74"/>
      <c r="GAV370" s="74"/>
      <c r="GAW370" s="74"/>
      <c r="GAX370" s="74"/>
      <c r="GAY370" s="74"/>
      <c r="GAZ370" s="74"/>
      <c r="GBA370" s="74"/>
      <c r="GBB370" s="74"/>
      <c r="GBC370" s="74"/>
      <c r="GBD370" s="74"/>
      <c r="GBE370" s="74"/>
      <c r="GBF370" s="74"/>
      <c r="GBG370" s="74"/>
      <c r="GBH370" s="74"/>
      <c r="GBI370" s="74"/>
      <c r="GBJ370" s="74"/>
      <c r="GBK370" s="74"/>
      <c r="GBL370" s="74"/>
      <c r="GBM370" s="74"/>
      <c r="GBN370" s="74"/>
      <c r="GBO370" s="74"/>
      <c r="GBP370" s="74"/>
      <c r="GBQ370" s="74"/>
      <c r="GBR370" s="74"/>
      <c r="GBS370" s="74"/>
      <c r="GBT370" s="74"/>
      <c r="GBU370" s="74"/>
      <c r="GBV370" s="74"/>
      <c r="GBW370" s="74"/>
      <c r="GBX370" s="74"/>
      <c r="GBY370" s="74"/>
      <c r="GBZ370" s="74"/>
      <c r="GCA370" s="74"/>
      <c r="GCB370" s="74"/>
      <c r="GCC370" s="74"/>
      <c r="GCD370" s="74"/>
      <c r="GCE370" s="74"/>
      <c r="GCF370" s="74"/>
      <c r="GCG370" s="74"/>
      <c r="GCH370" s="74"/>
      <c r="GCI370" s="74"/>
      <c r="GCJ370" s="74"/>
      <c r="GCK370" s="74"/>
      <c r="GCL370" s="74"/>
      <c r="GCM370" s="74"/>
      <c r="GCN370" s="74"/>
      <c r="GCO370" s="74"/>
      <c r="GCP370" s="74"/>
      <c r="GCQ370" s="74"/>
      <c r="GCR370" s="74"/>
      <c r="GCS370" s="74"/>
      <c r="GCT370" s="74"/>
      <c r="GCU370" s="74"/>
      <c r="GCV370" s="74"/>
      <c r="GCW370" s="74"/>
      <c r="GCX370" s="74"/>
      <c r="GCY370" s="74"/>
      <c r="GCZ370" s="74"/>
      <c r="GDA370" s="74"/>
      <c r="GDB370" s="74"/>
      <c r="GDC370" s="74"/>
      <c r="GDD370" s="74"/>
      <c r="GDE370" s="74"/>
      <c r="GDF370" s="74"/>
      <c r="GDG370" s="74"/>
      <c r="GDH370" s="74"/>
      <c r="GDI370" s="74"/>
      <c r="GDJ370" s="74"/>
      <c r="GDK370" s="74"/>
      <c r="GDL370" s="74"/>
      <c r="GDM370" s="74"/>
      <c r="GDN370" s="74"/>
      <c r="GDO370" s="74"/>
      <c r="GDP370" s="74"/>
      <c r="GDQ370" s="74"/>
      <c r="GDR370" s="74"/>
      <c r="GDS370" s="74"/>
      <c r="GDT370" s="74"/>
      <c r="GDU370" s="74"/>
      <c r="GDV370" s="74"/>
      <c r="GDW370" s="74"/>
      <c r="GDX370" s="74"/>
      <c r="GDY370" s="74"/>
      <c r="GDZ370" s="74"/>
      <c r="GEA370" s="74"/>
      <c r="GEB370" s="74"/>
      <c r="GEC370" s="74"/>
      <c r="GED370" s="74"/>
      <c r="GEE370" s="74"/>
      <c r="GEF370" s="74"/>
      <c r="GEG370" s="74"/>
      <c r="GEH370" s="74"/>
      <c r="GEI370" s="74"/>
      <c r="GEJ370" s="74"/>
      <c r="GEK370" s="74"/>
      <c r="GEL370" s="74"/>
      <c r="GEM370" s="74"/>
      <c r="GEN370" s="74"/>
      <c r="GEO370" s="74"/>
      <c r="GEP370" s="74"/>
      <c r="GEQ370" s="74"/>
      <c r="GER370" s="74"/>
      <c r="GES370" s="74"/>
      <c r="GET370" s="74"/>
      <c r="GEU370" s="74"/>
      <c r="GEV370" s="74"/>
      <c r="GEW370" s="74"/>
      <c r="GEX370" s="74"/>
      <c r="GEY370" s="74"/>
      <c r="GEZ370" s="74"/>
      <c r="GFA370" s="74"/>
      <c r="GFB370" s="74"/>
      <c r="GFC370" s="74"/>
      <c r="GFD370" s="74"/>
      <c r="GFE370" s="74"/>
      <c r="GFF370" s="74"/>
      <c r="GFG370" s="74"/>
      <c r="GFH370" s="74"/>
      <c r="GFI370" s="74"/>
      <c r="GFJ370" s="74"/>
      <c r="GFK370" s="74"/>
      <c r="GFL370" s="74"/>
      <c r="GFM370" s="74"/>
      <c r="GFN370" s="74"/>
      <c r="GFO370" s="74"/>
      <c r="GFP370" s="74"/>
      <c r="GFQ370" s="74"/>
      <c r="GFR370" s="74"/>
      <c r="GFS370" s="74"/>
      <c r="GFT370" s="74"/>
      <c r="GFU370" s="74"/>
      <c r="GFV370" s="74"/>
      <c r="GFW370" s="74"/>
      <c r="GFX370" s="74"/>
      <c r="GFY370" s="74"/>
      <c r="GFZ370" s="74"/>
      <c r="GGA370" s="74"/>
      <c r="GGB370" s="74"/>
      <c r="GGC370" s="74"/>
      <c r="GGD370" s="74"/>
      <c r="GGE370" s="74"/>
      <c r="GGF370" s="74"/>
      <c r="GGG370" s="74"/>
      <c r="GGH370" s="74"/>
      <c r="GGI370" s="74"/>
      <c r="GGJ370" s="74"/>
      <c r="GGK370" s="74"/>
      <c r="GGL370" s="74"/>
      <c r="GGM370" s="74"/>
      <c r="GGN370" s="74"/>
      <c r="GGO370" s="74"/>
      <c r="GGP370" s="74"/>
      <c r="GGQ370" s="74"/>
      <c r="GGR370" s="74"/>
      <c r="GGS370" s="74"/>
      <c r="GGT370" s="74"/>
      <c r="GGU370" s="74"/>
      <c r="GGV370" s="74"/>
      <c r="GGW370" s="74"/>
      <c r="GGX370" s="74"/>
      <c r="GGY370" s="74"/>
      <c r="GGZ370" s="74"/>
      <c r="GHA370" s="74"/>
      <c r="GHB370" s="74"/>
      <c r="GHC370" s="74"/>
      <c r="GHD370" s="74"/>
      <c r="GHE370" s="74"/>
      <c r="GHF370" s="74"/>
      <c r="GHG370" s="74"/>
      <c r="GHH370" s="74"/>
      <c r="GHI370" s="74"/>
      <c r="GHJ370" s="74"/>
      <c r="GHK370" s="74"/>
      <c r="GHL370" s="74"/>
      <c r="GHM370" s="74"/>
      <c r="GHN370" s="74"/>
      <c r="GHO370" s="74"/>
      <c r="GHP370" s="74"/>
      <c r="GHQ370" s="74"/>
      <c r="GHR370" s="74"/>
      <c r="GHS370" s="74"/>
      <c r="GHT370" s="74"/>
      <c r="GHU370" s="74"/>
      <c r="GHV370" s="74"/>
      <c r="GHW370" s="74"/>
      <c r="GHX370" s="74"/>
      <c r="GHY370" s="74"/>
      <c r="GHZ370" s="74"/>
      <c r="GIA370" s="74"/>
      <c r="GIB370" s="74"/>
      <c r="GIC370" s="74"/>
      <c r="GID370" s="74"/>
      <c r="GIE370" s="74"/>
      <c r="GIF370" s="74"/>
      <c r="GIG370" s="74"/>
      <c r="GIH370" s="74"/>
      <c r="GII370" s="74"/>
      <c r="GIJ370" s="74"/>
      <c r="GIK370" s="74"/>
      <c r="GIL370" s="74"/>
      <c r="GIM370" s="74"/>
      <c r="GIN370" s="74"/>
      <c r="GIO370" s="74"/>
      <c r="GIP370" s="74"/>
      <c r="GIQ370" s="74"/>
      <c r="GIR370" s="74"/>
      <c r="GIS370" s="74"/>
      <c r="GIT370" s="74"/>
      <c r="GIU370" s="74"/>
      <c r="GIV370" s="74"/>
      <c r="GIW370" s="74"/>
      <c r="GIX370" s="74"/>
      <c r="GIY370" s="74"/>
      <c r="GIZ370" s="74"/>
      <c r="GJA370" s="74"/>
      <c r="GJB370" s="74"/>
      <c r="GJC370" s="74"/>
      <c r="GJD370" s="74"/>
      <c r="GJE370" s="74"/>
      <c r="GJF370" s="74"/>
      <c r="GJG370" s="74"/>
      <c r="GJH370" s="74"/>
      <c r="GJI370" s="74"/>
      <c r="GJJ370" s="74"/>
      <c r="GJK370" s="74"/>
      <c r="GJL370" s="74"/>
      <c r="GJM370" s="74"/>
      <c r="GJN370" s="74"/>
      <c r="GJO370" s="74"/>
      <c r="GJP370" s="74"/>
      <c r="GJQ370" s="74"/>
      <c r="GJR370" s="74"/>
      <c r="GJS370" s="74"/>
      <c r="GJT370" s="74"/>
      <c r="GJU370" s="74"/>
      <c r="GJV370" s="74"/>
      <c r="GJW370" s="74"/>
      <c r="GJX370" s="74"/>
      <c r="GJY370" s="74"/>
      <c r="GJZ370" s="74"/>
      <c r="GKA370" s="74"/>
      <c r="GKB370" s="74"/>
      <c r="GKC370" s="74"/>
      <c r="GKD370" s="74"/>
      <c r="GKE370" s="74"/>
      <c r="GKF370" s="74"/>
      <c r="GKG370" s="74"/>
      <c r="GKH370" s="74"/>
      <c r="GKI370" s="74"/>
      <c r="GKJ370" s="74"/>
      <c r="GKK370" s="74"/>
      <c r="GKL370" s="74"/>
      <c r="GKM370" s="74"/>
      <c r="GKN370" s="74"/>
      <c r="GKO370" s="74"/>
      <c r="GKP370" s="74"/>
      <c r="GKQ370" s="74"/>
      <c r="GKR370" s="74"/>
      <c r="GKS370" s="74"/>
      <c r="GKT370" s="74"/>
      <c r="GKU370" s="74"/>
      <c r="GKV370" s="74"/>
      <c r="GKW370" s="74"/>
      <c r="GKX370" s="74"/>
      <c r="GKY370" s="74"/>
      <c r="GKZ370" s="74"/>
      <c r="GLA370" s="74"/>
      <c r="GLB370" s="74"/>
      <c r="GLC370" s="74"/>
      <c r="GLD370" s="74"/>
      <c r="GLE370" s="74"/>
      <c r="GLF370" s="74"/>
      <c r="GLG370" s="74"/>
      <c r="GLH370" s="74"/>
      <c r="GLI370" s="74"/>
      <c r="GLJ370" s="74"/>
      <c r="GLK370" s="74"/>
      <c r="GLL370" s="74"/>
      <c r="GLM370" s="74"/>
      <c r="GLN370" s="74"/>
      <c r="GLO370" s="74"/>
      <c r="GLP370" s="74"/>
      <c r="GLQ370" s="74"/>
      <c r="GLR370" s="74"/>
      <c r="GLS370" s="74"/>
      <c r="GLT370" s="74"/>
      <c r="GLU370" s="74"/>
      <c r="GLV370" s="74"/>
      <c r="GLW370" s="74"/>
      <c r="GLX370" s="74"/>
      <c r="GLY370" s="74"/>
      <c r="GLZ370" s="74"/>
      <c r="GMA370" s="74"/>
      <c r="GMB370" s="74"/>
      <c r="GMC370" s="74"/>
      <c r="GMD370" s="74"/>
      <c r="GME370" s="74"/>
      <c r="GMF370" s="74"/>
      <c r="GMG370" s="74"/>
      <c r="GMH370" s="74"/>
      <c r="GMI370" s="74"/>
      <c r="GMJ370" s="74"/>
      <c r="GMK370" s="74"/>
      <c r="GML370" s="74"/>
      <c r="GMM370" s="74"/>
      <c r="GMN370" s="74"/>
      <c r="GMO370" s="74"/>
      <c r="GMP370" s="74"/>
      <c r="GMQ370" s="74"/>
      <c r="GMR370" s="74"/>
      <c r="GMS370" s="74"/>
      <c r="GMT370" s="74"/>
      <c r="GMU370" s="74"/>
      <c r="GMV370" s="74"/>
      <c r="GMW370" s="74"/>
      <c r="GMX370" s="74"/>
      <c r="GMY370" s="74"/>
      <c r="GMZ370" s="74"/>
      <c r="GNA370" s="74"/>
      <c r="GNB370" s="74"/>
      <c r="GNC370" s="74"/>
      <c r="GND370" s="74"/>
      <c r="GNE370" s="74"/>
      <c r="GNF370" s="74"/>
      <c r="GNG370" s="74"/>
      <c r="GNH370" s="74"/>
      <c r="GNI370" s="74"/>
      <c r="GNJ370" s="74"/>
      <c r="GNK370" s="74"/>
      <c r="GNL370" s="74"/>
      <c r="GNM370" s="74"/>
      <c r="GNN370" s="74"/>
      <c r="GNO370" s="74"/>
      <c r="GNP370" s="74"/>
      <c r="GNQ370" s="74"/>
      <c r="GNR370" s="74"/>
      <c r="GNS370" s="74"/>
      <c r="GNT370" s="74"/>
      <c r="GNU370" s="74"/>
      <c r="GNV370" s="74"/>
      <c r="GNW370" s="74"/>
      <c r="GNX370" s="74"/>
      <c r="GNY370" s="74"/>
      <c r="GNZ370" s="74"/>
      <c r="GOA370" s="74"/>
      <c r="GOB370" s="74"/>
      <c r="GOC370" s="74"/>
      <c r="GOD370" s="74"/>
      <c r="GOE370" s="74"/>
      <c r="GOF370" s="74"/>
      <c r="GOG370" s="74"/>
      <c r="GOH370" s="74"/>
      <c r="GOI370" s="74"/>
      <c r="GOJ370" s="74"/>
      <c r="GOK370" s="74"/>
      <c r="GOL370" s="74"/>
      <c r="GOM370" s="74"/>
      <c r="GON370" s="74"/>
      <c r="GOO370" s="74"/>
      <c r="GOP370" s="74"/>
      <c r="GOQ370" s="74"/>
      <c r="GOR370" s="74"/>
      <c r="GOS370" s="74"/>
      <c r="GOT370" s="74"/>
      <c r="GOU370" s="74"/>
      <c r="GOV370" s="74"/>
      <c r="GOW370" s="74"/>
      <c r="GOX370" s="74"/>
      <c r="GOY370" s="74"/>
      <c r="GOZ370" s="74"/>
      <c r="GPA370" s="74"/>
      <c r="GPB370" s="74"/>
      <c r="GPC370" s="74"/>
      <c r="GPD370" s="74"/>
      <c r="GPE370" s="74"/>
      <c r="GPF370" s="74"/>
      <c r="GPG370" s="74"/>
      <c r="GPH370" s="74"/>
      <c r="GPI370" s="74"/>
      <c r="GPJ370" s="74"/>
      <c r="GPK370" s="74"/>
      <c r="GPL370" s="74"/>
      <c r="GPM370" s="74"/>
      <c r="GPN370" s="74"/>
      <c r="GPO370" s="74"/>
      <c r="GPP370" s="74"/>
      <c r="GPQ370" s="74"/>
      <c r="GPR370" s="74"/>
      <c r="GPS370" s="74"/>
      <c r="GPT370" s="74"/>
      <c r="GPU370" s="74"/>
      <c r="GPV370" s="74"/>
      <c r="GPW370" s="74"/>
      <c r="GPX370" s="74"/>
      <c r="GPY370" s="74"/>
      <c r="GPZ370" s="74"/>
      <c r="GQA370" s="74"/>
      <c r="GQB370" s="74"/>
      <c r="GQC370" s="74"/>
      <c r="GQD370" s="74"/>
      <c r="GQE370" s="74"/>
      <c r="GQF370" s="74"/>
      <c r="GQG370" s="74"/>
      <c r="GQH370" s="74"/>
      <c r="GQI370" s="74"/>
      <c r="GQJ370" s="74"/>
      <c r="GQK370" s="74"/>
      <c r="GQL370" s="74"/>
      <c r="GQM370" s="74"/>
      <c r="GQN370" s="74"/>
      <c r="GQO370" s="74"/>
      <c r="GQP370" s="74"/>
      <c r="GQQ370" s="74"/>
      <c r="GQR370" s="74"/>
      <c r="GQS370" s="74"/>
      <c r="GQT370" s="74"/>
      <c r="GQU370" s="74"/>
      <c r="GQV370" s="74"/>
      <c r="GQW370" s="74"/>
      <c r="GQX370" s="74"/>
      <c r="GQY370" s="74"/>
      <c r="GQZ370" s="74"/>
      <c r="GRA370" s="74"/>
      <c r="GRB370" s="74"/>
      <c r="GRC370" s="74"/>
      <c r="GRD370" s="74"/>
      <c r="GRE370" s="74"/>
      <c r="GRF370" s="74"/>
      <c r="GRG370" s="74"/>
      <c r="GRH370" s="74"/>
      <c r="GRI370" s="74"/>
      <c r="GRJ370" s="74"/>
      <c r="GRK370" s="74"/>
      <c r="GRL370" s="74"/>
      <c r="GRM370" s="74"/>
      <c r="GRN370" s="74"/>
      <c r="GRO370" s="74"/>
      <c r="GRP370" s="74"/>
      <c r="GRQ370" s="74"/>
      <c r="GRR370" s="74"/>
      <c r="GRS370" s="74"/>
      <c r="GRT370" s="74"/>
      <c r="GRU370" s="74"/>
      <c r="GRV370" s="74"/>
      <c r="GRW370" s="74"/>
      <c r="GRX370" s="74"/>
      <c r="GRY370" s="74"/>
      <c r="GRZ370" s="74"/>
      <c r="GSA370" s="74"/>
      <c r="GSB370" s="74"/>
      <c r="GSC370" s="74"/>
      <c r="GSD370" s="74"/>
      <c r="GSE370" s="74"/>
      <c r="GSF370" s="74"/>
      <c r="GSG370" s="74"/>
      <c r="GSH370" s="74"/>
      <c r="GSI370" s="74"/>
      <c r="GSJ370" s="74"/>
      <c r="GSK370" s="74"/>
      <c r="GSL370" s="74"/>
      <c r="GSM370" s="74"/>
      <c r="GSN370" s="74"/>
      <c r="GSO370" s="74"/>
      <c r="GSP370" s="74"/>
      <c r="GSQ370" s="74"/>
      <c r="GSR370" s="74"/>
      <c r="GSS370" s="74"/>
      <c r="GST370" s="74"/>
      <c r="GSU370" s="74"/>
      <c r="GSV370" s="74"/>
      <c r="GSW370" s="74"/>
      <c r="GSX370" s="74"/>
      <c r="GSY370" s="74"/>
      <c r="GSZ370" s="74"/>
      <c r="GTA370" s="74"/>
      <c r="GTB370" s="74"/>
      <c r="GTC370" s="74"/>
      <c r="GTD370" s="74"/>
      <c r="GTE370" s="74"/>
      <c r="GTF370" s="74"/>
      <c r="GTG370" s="74"/>
      <c r="GTH370" s="74"/>
      <c r="GTI370" s="74"/>
      <c r="GTJ370" s="74"/>
      <c r="GTK370" s="74"/>
      <c r="GTL370" s="74"/>
      <c r="GTM370" s="74"/>
      <c r="GTN370" s="74"/>
      <c r="GTO370" s="74"/>
      <c r="GTP370" s="74"/>
      <c r="GTQ370" s="74"/>
      <c r="GTR370" s="74"/>
      <c r="GTS370" s="74"/>
      <c r="GTT370" s="74"/>
      <c r="GTU370" s="74"/>
      <c r="GTV370" s="74"/>
      <c r="GTW370" s="74"/>
      <c r="GTX370" s="74"/>
      <c r="GTY370" s="74"/>
      <c r="GTZ370" s="74"/>
      <c r="GUA370" s="74"/>
      <c r="GUB370" s="74"/>
      <c r="GUC370" s="74"/>
      <c r="GUD370" s="74"/>
      <c r="GUE370" s="74"/>
      <c r="GUF370" s="74"/>
      <c r="GUG370" s="74"/>
      <c r="GUH370" s="74"/>
      <c r="GUI370" s="74"/>
      <c r="GUJ370" s="74"/>
      <c r="GUK370" s="74"/>
      <c r="GUL370" s="74"/>
      <c r="GUM370" s="74"/>
      <c r="GUN370" s="74"/>
      <c r="GUO370" s="74"/>
      <c r="GUP370" s="74"/>
      <c r="GUQ370" s="74"/>
      <c r="GUR370" s="74"/>
      <c r="GUS370" s="74"/>
      <c r="GUT370" s="74"/>
      <c r="GUU370" s="74"/>
      <c r="GUV370" s="74"/>
      <c r="GUW370" s="74"/>
      <c r="GUX370" s="74"/>
      <c r="GUY370" s="74"/>
      <c r="GUZ370" s="74"/>
      <c r="GVA370" s="74"/>
      <c r="GVB370" s="74"/>
      <c r="GVC370" s="74"/>
      <c r="GVD370" s="74"/>
      <c r="GVE370" s="74"/>
      <c r="GVF370" s="74"/>
      <c r="GVG370" s="74"/>
      <c r="GVH370" s="74"/>
      <c r="GVI370" s="74"/>
      <c r="GVJ370" s="74"/>
      <c r="GVK370" s="74"/>
      <c r="GVL370" s="74"/>
      <c r="GVM370" s="74"/>
      <c r="GVN370" s="74"/>
      <c r="GVO370" s="74"/>
      <c r="GVP370" s="74"/>
      <c r="GVQ370" s="74"/>
      <c r="GVR370" s="74"/>
      <c r="GVS370" s="74"/>
      <c r="GVT370" s="74"/>
      <c r="GVU370" s="74"/>
      <c r="GVV370" s="74"/>
      <c r="GVW370" s="74"/>
      <c r="GVX370" s="74"/>
      <c r="GVY370" s="74"/>
      <c r="GVZ370" s="74"/>
      <c r="GWA370" s="74"/>
      <c r="GWB370" s="74"/>
      <c r="GWC370" s="74"/>
      <c r="GWD370" s="74"/>
      <c r="GWE370" s="74"/>
      <c r="GWF370" s="74"/>
      <c r="GWG370" s="74"/>
      <c r="GWH370" s="74"/>
      <c r="GWI370" s="74"/>
      <c r="GWJ370" s="74"/>
      <c r="GWK370" s="74"/>
      <c r="GWL370" s="74"/>
      <c r="GWM370" s="74"/>
      <c r="GWN370" s="74"/>
      <c r="GWO370" s="74"/>
      <c r="GWP370" s="74"/>
      <c r="GWQ370" s="74"/>
      <c r="GWR370" s="74"/>
      <c r="GWS370" s="74"/>
      <c r="GWT370" s="74"/>
      <c r="GWU370" s="74"/>
      <c r="GWV370" s="74"/>
      <c r="GWW370" s="74"/>
      <c r="GWX370" s="74"/>
      <c r="GWY370" s="74"/>
      <c r="GWZ370" s="74"/>
      <c r="GXA370" s="74"/>
      <c r="GXB370" s="74"/>
      <c r="GXC370" s="74"/>
      <c r="GXD370" s="74"/>
      <c r="GXE370" s="74"/>
      <c r="GXF370" s="74"/>
      <c r="GXG370" s="74"/>
      <c r="GXH370" s="74"/>
      <c r="GXI370" s="74"/>
      <c r="GXJ370" s="74"/>
      <c r="GXK370" s="74"/>
      <c r="GXL370" s="74"/>
      <c r="GXM370" s="74"/>
      <c r="GXN370" s="74"/>
      <c r="GXO370" s="74"/>
      <c r="GXP370" s="74"/>
      <c r="GXQ370" s="74"/>
      <c r="GXR370" s="74"/>
      <c r="GXS370" s="74"/>
      <c r="GXT370" s="74"/>
      <c r="GXU370" s="74"/>
      <c r="GXV370" s="74"/>
      <c r="GXW370" s="74"/>
      <c r="GXX370" s="74"/>
      <c r="GXY370" s="74"/>
      <c r="GXZ370" s="74"/>
      <c r="GYA370" s="74"/>
      <c r="GYB370" s="74"/>
      <c r="GYC370" s="74"/>
      <c r="GYD370" s="74"/>
      <c r="GYE370" s="74"/>
      <c r="GYF370" s="74"/>
      <c r="GYG370" s="74"/>
      <c r="GYH370" s="74"/>
      <c r="GYI370" s="74"/>
      <c r="GYJ370" s="74"/>
      <c r="GYK370" s="74"/>
      <c r="GYL370" s="74"/>
      <c r="GYM370" s="74"/>
      <c r="GYN370" s="74"/>
      <c r="GYO370" s="74"/>
      <c r="GYP370" s="74"/>
      <c r="GYQ370" s="74"/>
      <c r="GYR370" s="74"/>
      <c r="GYS370" s="74"/>
      <c r="GYT370" s="74"/>
      <c r="GYU370" s="74"/>
      <c r="GYV370" s="74"/>
      <c r="GYW370" s="74"/>
      <c r="GYX370" s="74"/>
      <c r="GYY370" s="74"/>
      <c r="GYZ370" s="74"/>
      <c r="GZA370" s="74"/>
      <c r="GZB370" s="74"/>
      <c r="GZC370" s="74"/>
      <c r="GZD370" s="74"/>
      <c r="GZE370" s="74"/>
      <c r="GZF370" s="74"/>
      <c r="GZG370" s="74"/>
      <c r="GZH370" s="74"/>
      <c r="GZI370" s="74"/>
      <c r="GZJ370" s="74"/>
      <c r="GZK370" s="74"/>
      <c r="GZL370" s="74"/>
      <c r="GZM370" s="74"/>
      <c r="GZN370" s="74"/>
      <c r="GZO370" s="74"/>
      <c r="GZP370" s="74"/>
      <c r="GZQ370" s="74"/>
      <c r="GZR370" s="74"/>
      <c r="GZS370" s="74"/>
      <c r="GZT370" s="74"/>
      <c r="GZU370" s="74"/>
      <c r="GZV370" s="74"/>
      <c r="GZW370" s="74"/>
      <c r="GZX370" s="74"/>
      <c r="GZY370" s="74"/>
      <c r="GZZ370" s="74"/>
      <c r="HAA370" s="74"/>
      <c r="HAB370" s="74"/>
      <c r="HAC370" s="74"/>
      <c r="HAD370" s="74"/>
      <c r="HAE370" s="74"/>
      <c r="HAF370" s="74"/>
      <c r="HAG370" s="74"/>
      <c r="HAH370" s="74"/>
      <c r="HAI370" s="74"/>
      <c r="HAJ370" s="74"/>
      <c r="HAK370" s="74"/>
      <c r="HAL370" s="74"/>
      <c r="HAM370" s="74"/>
      <c r="HAN370" s="74"/>
      <c r="HAO370" s="74"/>
      <c r="HAP370" s="74"/>
      <c r="HAQ370" s="74"/>
      <c r="HAR370" s="74"/>
      <c r="HAS370" s="74"/>
      <c r="HAT370" s="74"/>
      <c r="HAU370" s="74"/>
      <c r="HAV370" s="74"/>
      <c r="HAW370" s="74"/>
      <c r="HAX370" s="74"/>
      <c r="HAY370" s="74"/>
      <c r="HAZ370" s="74"/>
      <c r="HBA370" s="74"/>
      <c r="HBB370" s="74"/>
      <c r="HBC370" s="74"/>
      <c r="HBD370" s="74"/>
      <c r="HBE370" s="74"/>
      <c r="HBF370" s="74"/>
      <c r="HBG370" s="74"/>
      <c r="HBH370" s="74"/>
      <c r="HBI370" s="74"/>
      <c r="HBJ370" s="74"/>
      <c r="HBK370" s="74"/>
      <c r="HBL370" s="74"/>
      <c r="HBM370" s="74"/>
      <c r="HBN370" s="74"/>
      <c r="HBO370" s="74"/>
      <c r="HBP370" s="74"/>
      <c r="HBQ370" s="74"/>
      <c r="HBR370" s="74"/>
      <c r="HBS370" s="74"/>
      <c r="HBT370" s="74"/>
      <c r="HBU370" s="74"/>
      <c r="HBV370" s="74"/>
      <c r="HBW370" s="74"/>
      <c r="HBX370" s="74"/>
      <c r="HBY370" s="74"/>
      <c r="HBZ370" s="74"/>
      <c r="HCA370" s="74"/>
      <c r="HCB370" s="74"/>
      <c r="HCC370" s="74"/>
      <c r="HCD370" s="74"/>
      <c r="HCE370" s="74"/>
      <c r="HCF370" s="74"/>
      <c r="HCG370" s="74"/>
      <c r="HCH370" s="74"/>
      <c r="HCI370" s="74"/>
      <c r="HCJ370" s="74"/>
      <c r="HCK370" s="74"/>
      <c r="HCL370" s="74"/>
      <c r="HCM370" s="74"/>
      <c r="HCN370" s="74"/>
      <c r="HCO370" s="74"/>
      <c r="HCP370" s="74"/>
      <c r="HCQ370" s="74"/>
      <c r="HCR370" s="74"/>
      <c r="HCS370" s="74"/>
      <c r="HCT370" s="74"/>
      <c r="HCU370" s="74"/>
      <c r="HCV370" s="74"/>
      <c r="HCW370" s="74"/>
      <c r="HCX370" s="74"/>
      <c r="HCY370" s="74"/>
      <c r="HCZ370" s="74"/>
      <c r="HDA370" s="74"/>
      <c r="HDB370" s="74"/>
      <c r="HDC370" s="74"/>
      <c r="HDD370" s="74"/>
      <c r="HDE370" s="74"/>
      <c r="HDF370" s="74"/>
      <c r="HDG370" s="74"/>
      <c r="HDH370" s="74"/>
      <c r="HDI370" s="74"/>
      <c r="HDJ370" s="74"/>
      <c r="HDK370" s="74"/>
      <c r="HDL370" s="74"/>
      <c r="HDM370" s="74"/>
      <c r="HDN370" s="74"/>
      <c r="HDO370" s="74"/>
      <c r="HDP370" s="74"/>
      <c r="HDQ370" s="74"/>
      <c r="HDR370" s="74"/>
      <c r="HDS370" s="74"/>
      <c r="HDT370" s="74"/>
      <c r="HDU370" s="74"/>
      <c r="HDV370" s="74"/>
      <c r="HDW370" s="74"/>
      <c r="HDX370" s="74"/>
      <c r="HDY370" s="74"/>
      <c r="HDZ370" s="74"/>
      <c r="HEA370" s="74"/>
      <c r="HEB370" s="74"/>
      <c r="HEC370" s="74"/>
      <c r="HED370" s="74"/>
      <c r="HEE370" s="74"/>
      <c r="HEF370" s="74"/>
      <c r="HEG370" s="74"/>
      <c r="HEH370" s="74"/>
      <c r="HEI370" s="74"/>
      <c r="HEJ370" s="74"/>
      <c r="HEK370" s="74"/>
      <c r="HEL370" s="74"/>
      <c r="HEM370" s="74"/>
      <c r="HEN370" s="74"/>
      <c r="HEO370" s="74"/>
      <c r="HEP370" s="74"/>
      <c r="HEQ370" s="74"/>
      <c r="HER370" s="74"/>
      <c r="HES370" s="74"/>
      <c r="HET370" s="74"/>
      <c r="HEU370" s="74"/>
      <c r="HEV370" s="74"/>
      <c r="HEW370" s="74"/>
      <c r="HEX370" s="74"/>
      <c r="HEY370" s="74"/>
      <c r="HEZ370" s="74"/>
      <c r="HFA370" s="74"/>
      <c r="HFB370" s="74"/>
      <c r="HFC370" s="74"/>
      <c r="HFD370" s="74"/>
      <c r="HFE370" s="74"/>
      <c r="HFF370" s="74"/>
      <c r="HFG370" s="74"/>
      <c r="HFH370" s="74"/>
      <c r="HFI370" s="74"/>
      <c r="HFJ370" s="74"/>
      <c r="HFK370" s="74"/>
      <c r="HFL370" s="74"/>
      <c r="HFM370" s="74"/>
      <c r="HFN370" s="74"/>
      <c r="HFO370" s="74"/>
      <c r="HFP370" s="74"/>
      <c r="HFQ370" s="74"/>
      <c r="HFR370" s="74"/>
      <c r="HFS370" s="74"/>
      <c r="HFT370" s="74"/>
      <c r="HFU370" s="74"/>
      <c r="HFV370" s="74"/>
      <c r="HFW370" s="74"/>
      <c r="HFX370" s="74"/>
      <c r="HFY370" s="74"/>
      <c r="HFZ370" s="74"/>
      <c r="HGA370" s="74"/>
      <c r="HGB370" s="74"/>
      <c r="HGC370" s="74"/>
      <c r="HGD370" s="74"/>
      <c r="HGE370" s="74"/>
      <c r="HGF370" s="74"/>
      <c r="HGG370" s="74"/>
      <c r="HGH370" s="74"/>
      <c r="HGI370" s="74"/>
      <c r="HGJ370" s="74"/>
      <c r="HGK370" s="74"/>
      <c r="HGL370" s="74"/>
      <c r="HGM370" s="74"/>
      <c r="HGN370" s="74"/>
      <c r="HGO370" s="74"/>
      <c r="HGP370" s="74"/>
      <c r="HGQ370" s="74"/>
      <c r="HGR370" s="74"/>
      <c r="HGS370" s="74"/>
      <c r="HGT370" s="74"/>
      <c r="HGU370" s="74"/>
      <c r="HGV370" s="74"/>
      <c r="HGW370" s="74"/>
      <c r="HGX370" s="74"/>
      <c r="HGY370" s="74"/>
      <c r="HGZ370" s="74"/>
      <c r="HHA370" s="74"/>
      <c r="HHB370" s="74"/>
      <c r="HHC370" s="74"/>
      <c r="HHD370" s="74"/>
      <c r="HHE370" s="74"/>
      <c r="HHF370" s="74"/>
      <c r="HHG370" s="74"/>
      <c r="HHH370" s="74"/>
      <c r="HHI370" s="74"/>
      <c r="HHJ370" s="74"/>
      <c r="HHK370" s="74"/>
      <c r="HHL370" s="74"/>
      <c r="HHM370" s="74"/>
      <c r="HHN370" s="74"/>
      <c r="HHO370" s="74"/>
      <c r="HHP370" s="74"/>
      <c r="HHQ370" s="74"/>
      <c r="HHR370" s="74"/>
      <c r="HHS370" s="74"/>
      <c r="HHT370" s="74"/>
      <c r="HHU370" s="74"/>
      <c r="HHV370" s="74"/>
      <c r="HHW370" s="74"/>
      <c r="HHX370" s="74"/>
      <c r="HHY370" s="74"/>
      <c r="HHZ370" s="74"/>
      <c r="HIA370" s="74"/>
      <c r="HIB370" s="74"/>
      <c r="HIC370" s="74"/>
      <c r="HID370" s="74"/>
      <c r="HIE370" s="74"/>
      <c r="HIF370" s="74"/>
      <c r="HIG370" s="74"/>
      <c r="HIH370" s="74"/>
      <c r="HII370" s="74"/>
      <c r="HIJ370" s="74"/>
      <c r="HIK370" s="74"/>
      <c r="HIL370" s="74"/>
      <c r="HIM370" s="74"/>
      <c r="HIN370" s="74"/>
      <c r="HIO370" s="74"/>
      <c r="HIP370" s="74"/>
      <c r="HIQ370" s="74"/>
      <c r="HIR370" s="74"/>
      <c r="HIS370" s="74"/>
      <c r="HIT370" s="74"/>
      <c r="HIU370" s="74"/>
      <c r="HIV370" s="74"/>
      <c r="HIW370" s="74"/>
      <c r="HIX370" s="74"/>
      <c r="HIY370" s="74"/>
      <c r="HIZ370" s="74"/>
      <c r="HJA370" s="74"/>
      <c r="HJB370" s="74"/>
      <c r="HJC370" s="74"/>
      <c r="HJD370" s="74"/>
      <c r="HJE370" s="74"/>
      <c r="HJF370" s="74"/>
      <c r="HJG370" s="74"/>
      <c r="HJH370" s="74"/>
      <c r="HJI370" s="74"/>
      <c r="HJJ370" s="74"/>
      <c r="HJK370" s="74"/>
      <c r="HJL370" s="74"/>
      <c r="HJM370" s="74"/>
      <c r="HJN370" s="74"/>
      <c r="HJO370" s="74"/>
      <c r="HJP370" s="74"/>
      <c r="HJQ370" s="74"/>
      <c r="HJR370" s="74"/>
      <c r="HJS370" s="74"/>
      <c r="HJT370" s="74"/>
      <c r="HJU370" s="74"/>
      <c r="HJV370" s="74"/>
      <c r="HJW370" s="74"/>
      <c r="HJX370" s="74"/>
      <c r="HJY370" s="74"/>
      <c r="HJZ370" s="74"/>
      <c r="HKA370" s="74"/>
      <c r="HKB370" s="74"/>
      <c r="HKC370" s="74"/>
      <c r="HKD370" s="74"/>
      <c r="HKE370" s="74"/>
      <c r="HKF370" s="74"/>
      <c r="HKG370" s="74"/>
      <c r="HKH370" s="74"/>
      <c r="HKI370" s="74"/>
      <c r="HKJ370" s="74"/>
      <c r="HKK370" s="74"/>
      <c r="HKL370" s="74"/>
      <c r="HKM370" s="74"/>
      <c r="HKN370" s="74"/>
      <c r="HKO370" s="74"/>
      <c r="HKP370" s="74"/>
      <c r="HKQ370" s="74"/>
      <c r="HKR370" s="74"/>
      <c r="HKS370" s="74"/>
      <c r="HKT370" s="74"/>
      <c r="HKU370" s="74"/>
      <c r="HKV370" s="74"/>
      <c r="HKW370" s="74"/>
      <c r="HKX370" s="74"/>
      <c r="HKY370" s="74"/>
      <c r="HKZ370" s="74"/>
      <c r="HLA370" s="74"/>
      <c r="HLB370" s="74"/>
      <c r="HLC370" s="74"/>
      <c r="HLD370" s="74"/>
      <c r="HLE370" s="74"/>
      <c r="HLF370" s="74"/>
      <c r="HLG370" s="74"/>
      <c r="HLH370" s="74"/>
      <c r="HLI370" s="74"/>
      <c r="HLJ370" s="74"/>
      <c r="HLK370" s="74"/>
      <c r="HLL370" s="74"/>
      <c r="HLM370" s="74"/>
      <c r="HLN370" s="74"/>
      <c r="HLO370" s="74"/>
      <c r="HLP370" s="74"/>
      <c r="HLQ370" s="74"/>
      <c r="HLR370" s="74"/>
      <c r="HLS370" s="74"/>
      <c r="HLT370" s="74"/>
      <c r="HLU370" s="74"/>
      <c r="HLV370" s="74"/>
      <c r="HLW370" s="74"/>
      <c r="HLX370" s="74"/>
      <c r="HLY370" s="74"/>
      <c r="HLZ370" s="74"/>
      <c r="HMA370" s="74"/>
      <c r="HMB370" s="74"/>
      <c r="HMC370" s="74"/>
      <c r="HMD370" s="74"/>
      <c r="HME370" s="74"/>
      <c r="HMF370" s="74"/>
      <c r="HMG370" s="74"/>
      <c r="HMH370" s="74"/>
      <c r="HMI370" s="74"/>
      <c r="HMJ370" s="74"/>
      <c r="HMK370" s="74"/>
      <c r="HML370" s="74"/>
      <c r="HMM370" s="74"/>
      <c r="HMN370" s="74"/>
      <c r="HMO370" s="74"/>
      <c r="HMP370" s="74"/>
      <c r="HMQ370" s="74"/>
      <c r="HMR370" s="74"/>
      <c r="HMS370" s="74"/>
      <c r="HMT370" s="74"/>
      <c r="HMU370" s="74"/>
      <c r="HMV370" s="74"/>
      <c r="HMW370" s="74"/>
      <c r="HMX370" s="74"/>
      <c r="HMY370" s="74"/>
      <c r="HMZ370" s="74"/>
      <c r="HNA370" s="74"/>
      <c r="HNB370" s="74"/>
      <c r="HNC370" s="74"/>
      <c r="HND370" s="74"/>
      <c r="HNE370" s="74"/>
      <c r="HNF370" s="74"/>
      <c r="HNG370" s="74"/>
      <c r="HNH370" s="74"/>
      <c r="HNI370" s="74"/>
      <c r="HNJ370" s="74"/>
      <c r="HNK370" s="74"/>
      <c r="HNL370" s="74"/>
      <c r="HNM370" s="74"/>
      <c r="HNN370" s="74"/>
      <c r="HNO370" s="74"/>
      <c r="HNP370" s="74"/>
      <c r="HNQ370" s="74"/>
      <c r="HNR370" s="74"/>
      <c r="HNS370" s="74"/>
      <c r="HNT370" s="74"/>
      <c r="HNU370" s="74"/>
      <c r="HNV370" s="74"/>
      <c r="HNW370" s="74"/>
      <c r="HNX370" s="74"/>
      <c r="HNY370" s="74"/>
      <c r="HNZ370" s="74"/>
      <c r="HOA370" s="74"/>
      <c r="HOB370" s="74"/>
      <c r="HOC370" s="74"/>
      <c r="HOD370" s="74"/>
      <c r="HOE370" s="74"/>
      <c r="HOF370" s="74"/>
      <c r="HOG370" s="74"/>
      <c r="HOH370" s="74"/>
      <c r="HOI370" s="74"/>
      <c r="HOJ370" s="74"/>
      <c r="HOK370" s="74"/>
      <c r="HOL370" s="74"/>
      <c r="HOM370" s="74"/>
      <c r="HON370" s="74"/>
      <c r="HOO370" s="74"/>
      <c r="HOP370" s="74"/>
      <c r="HOQ370" s="74"/>
      <c r="HOR370" s="74"/>
      <c r="HOS370" s="74"/>
      <c r="HOT370" s="74"/>
      <c r="HOU370" s="74"/>
      <c r="HOV370" s="74"/>
      <c r="HOW370" s="74"/>
      <c r="HOX370" s="74"/>
      <c r="HOY370" s="74"/>
      <c r="HOZ370" s="74"/>
      <c r="HPA370" s="74"/>
      <c r="HPB370" s="74"/>
      <c r="HPC370" s="74"/>
      <c r="HPD370" s="74"/>
      <c r="HPE370" s="74"/>
      <c r="HPF370" s="74"/>
      <c r="HPG370" s="74"/>
      <c r="HPH370" s="74"/>
      <c r="HPI370" s="74"/>
      <c r="HPJ370" s="74"/>
      <c r="HPK370" s="74"/>
      <c r="HPL370" s="74"/>
      <c r="HPM370" s="74"/>
      <c r="HPN370" s="74"/>
      <c r="HPO370" s="74"/>
      <c r="HPP370" s="74"/>
      <c r="HPQ370" s="74"/>
      <c r="HPR370" s="74"/>
      <c r="HPS370" s="74"/>
      <c r="HPT370" s="74"/>
      <c r="HPU370" s="74"/>
      <c r="HPV370" s="74"/>
      <c r="HPW370" s="74"/>
      <c r="HPX370" s="74"/>
      <c r="HPY370" s="74"/>
      <c r="HPZ370" s="74"/>
      <c r="HQA370" s="74"/>
      <c r="HQB370" s="74"/>
      <c r="HQC370" s="74"/>
      <c r="HQD370" s="74"/>
      <c r="HQE370" s="74"/>
      <c r="HQF370" s="74"/>
      <c r="HQG370" s="74"/>
      <c r="HQH370" s="74"/>
      <c r="HQI370" s="74"/>
      <c r="HQJ370" s="74"/>
      <c r="HQK370" s="74"/>
      <c r="HQL370" s="74"/>
      <c r="HQM370" s="74"/>
      <c r="HQN370" s="74"/>
      <c r="HQO370" s="74"/>
      <c r="HQP370" s="74"/>
      <c r="HQQ370" s="74"/>
      <c r="HQR370" s="74"/>
      <c r="HQS370" s="74"/>
      <c r="HQT370" s="74"/>
      <c r="HQU370" s="74"/>
      <c r="HQV370" s="74"/>
      <c r="HQW370" s="74"/>
      <c r="HQX370" s="74"/>
      <c r="HQY370" s="74"/>
      <c r="HQZ370" s="74"/>
      <c r="HRA370" s="74"/>
      <c r="HRB370" s="74"/>
      <c r="HRC370" s="74"/>
      <c r="HRD370" s="74"/>
      <c r="HRE370" s="74"/>
      <c r="HRF370" s="74"/>
      <c r="HRG370" s="74"/>
      <c r="HRH370" s="74"/>
      <c r="HRI370" s="74"/>
      <c r="HRJ370" s="74"/>
      <c r="HRK370" s="74"/>
      <c r="HRL370" s="74"/>
      <c r="HRM370" s="74"/>
      <c r="HRN370" s="74"/>
      <c r="HRO370" s="74"/>
      <c r="HRP370" s="74"/>
      <c r="HRQ370" s="74"/>
      <c r="HRR370" s="74"/>
      <c r="HRS370" s="74"/>
      <c r="HRT370" s="74"/>
      <c r="HRU370" s="74"/>
      <c r="HRV370" s="74"/>
      <c r="HRW370" s="74"/>
      <c r="HRX370" s="74"/>
      <c r="HRY370" s="74"/>
      <c r="HRZ370" s="74"/>
      <c r="HSA370" s="74"/>
      <c r="HSB370" s="74"/>
      <c r="HSC370" s="74"/>
      <c r="HSD370" s="74"/>
      <c r="HSE370" s="74"/>
      <c r="HSF370" s="74"/>
      <c r="HSG370" s="74"/>
      <c r="HSH370" s="74"/>
      <c r="HSI370" s="74"/>
      <c r="HSJ370" s="74"/>
      <c r="HSK370" s="74"/>
      <c r="HSL370" s="74"/>
      <c r="HSM370" s="74"/>
      <c r="HSN370" s="74"/>
      <c r="HSO370" s="74"/>
      <c r="HSP370" s="74"/>
      <c r="HSQ370" s="74"/>
      <c r="HSR370" s="74"/>
      <c r="HSS370" s="74"/>
      <c r="HST370" s="74"/>
      <c r="HSU370" s="74"/>
      <c r="HSV370" s="74"/>
      <c r="HSW370" s="74"/>
      <c r="HSX370" s="74"/>
      <c r="HSY370" s="74"/>
      <c r="HSZ370" s="74"/>
      <c r="HTA370" s="74"/>
      <c r="HTB370" s="74"/>
      <c r="HTC370" s="74"/>
      <c r="HTD370" s="74"/>
      <c r="HTE370" s="74"/>
      <c r="HTF370" s="74"/>
      <c r="HTG370" s="74"/>
      <c r="HTH370" s="74"/>
      <c r="HTI370" s="74"/>
      <c r="HTJ370" s="74"/>
      <c r="HTK370" s="74"/>
      <c r="HTL370" s="74"/>
      <c r="HTM370" s="74"/>
      <c r="HTN370" s="74"/>
      <c r="HTO370" s="74"/>
      <c r="HTP370" s="74"/>
      <c r="HTQ370" s="74"/>
      <c r="HTR370" s="74"/>
      <c r="HTS370" s="74"/>
      <c r="HTT370" s="74"/>
      <c r="HTU370" s="74"/>
      <c r="HTV370" s="74"/>
      <c r="HTW370" s="74"/>
      <c r="HTX370" s="74"/>
      <c r="HTY370" s="74"/>
      <c r="HTZ370" s="74"/>
      <c r="HUA370" s="74"/>
      <c r="HUB370" s="74"/>
      <c r="HUC370" s="74"/>
      <c r="HUD370" s="74"/>
      <c r="HUE370" s="74"/>
      <c r="HUF370" s="74"/>
      <c r="HUG370" s="74"/>
      <c r="HUH370" s="74"/>
      <c r="HUI370" s="74"/>
      <c r="HUJ370" s="74"/>
      <c r="HUK370" s="74"/>
      <c r="HUL370" s="74"/>
      <c r="HUM370" s="74"/>
      <c r="HUN370" s="74"/>
      <c r="HUO370" s="74"/>
      <c r="HUP370" s="74"/>
      <c r="HUQ370" s="74"/>
      <c r="HUR370" s="74"/>
      <c r="HUS370" s="74"/>
      <c r="HUT370" s="74"/>
      <c r="HUU370" s="74"/>
      <c r="HUV370" s="74"/>
      <c r="HUW370" s="74"/>
      <c r="HUX370" s="74"/>
      <c r="HUY370" s="74"/>
      <c r="HUZ370" s="74"/>
      <c r="HVA370" s="74"/>
      <c r="HVB370" s="74"/>
      <c r="HVC370" s="74"/>
      <c r="HVD370" s="74"/>
      <c r="HVE370" s="74"/>
      <c r="HVF370" s="74"/>
      <c r="HVG370" s="74"/>
      <c r="HVH370" s="74"/>
      <c r="HVI370" s="74"/>
      <c r="HVJ370" s="74"/>
      <c r="HVK370" s="74"/>
      <c r="HVL370" s="74"/>
      <c r="HVM370" s="74"/>
      <c r="HVN370" s="74"/>
      <c r="HVO370" s="74"/>
      <c r="HVP370" s="74"/>
      <c r="HVQ370" s="74"/>
      <c r="HVR370" s="74"/>
      <c r="HVS370" s="74"/>
      <c r="HVT370" s="74"/>
      <c r="HVU370" s="74"/>
      <c r="HVV370" s="74"/>
      <c r="HVW370" s="74"/>
      <c r="HVX370" s="74"/>
      <c r="HVY370" s="74"/>
      <c r="HVZ370" s="74"/>
      <c r="HWA370" s="74"/>
      <c r="HWB370" s="74"/>
      <c r="HWC370" s="74"/>
      <c r="HWD370" s="74"/>
      <c r="HWE370" s="74"/>
      <c r="HWF370" s="74"/>
      <c r="HWG370" s="74"/>
      <c r="HWH370" s="74"/>
      <c r="HWI370" s="74"/>
      <c r="HWJ370" s="74"/>
      <c r="HWK370" s="74"/>
      <c r="HWL370" s="74"/>
      <c r="HWM370" s="74"/>
      <c r="HWN370" s="74"/>
      <c r="HWO370" s="74"/>
      <c r="HWP370" s="74"/>
      <c r="HWQ370" s="74"/>
      <c r="HWR370" s="74"/>
      <c r="HWS370" s="74"/>
      <c r="HWT370" s="74"/>
      <c r="HWU370" s="74"/>
      <c r="HWV370" s="74"/>
      <c r="HWW370" s="74"/>
      <c r="HWX370" s="74"/>
      <c r="HWY370" s="74"/>
      <c r="HWZ370" s="74"/>
      <c r="HXA370" s="74"/>
      <c r="HXB370" s="74"/>
      <c r="HXC370" s="74"/>
      <c r="HXD370" s="74"/>
      <c r="HXE370" s="74"/>
      <c r="HXF370" s="74"/>
      <c r="HXG370" s="74"/>
      <c r="HXH370" s="74"/>
      <c r="HXI370" s="74"/>
      <c r="HXJ370" s="74"/>
      <c r="HXK370" s="74"/>
      <c r="HXL370" s="74"/>
      <c r="HXM370" s="74"/>
      <c r="HXN370" s="74"/>
      <c r="HXO370" s="74"/>
      <c r="HXP370" s="74"/>
      <c r="HXQ370" s="74"/>
      <c r="HXR370" s="74"/>
      <c r="HXS370" s="74"/>
      <c r="HXT370" s="74"/>
      <c r="HXU370" s="74"/>
      <c r="HXV370" s="74"/>
      <c r="HXW370" s="74"/>
      <c r="HXX370" s="74"/>
      <c r="HXY370" s="74"/>
      <c r="HXZ370" s="74"/>
      <c r="HYA370" s="74"/>
      <c r="HYB370" s="74"/>
      <c r="HYC370" s="74"/>
      <c r="HYD370" s="74"/>
      <c r="HYE370" s="74"/>
      <c r="HYF370" s="74"/>
      <c r="HYG370" s="74"/>
      <c r="HYH370" s="74"/>
      <c r="HYI370" s="74"/>
      <c r="HYJ370" s="74"/>
      <c r="HYK370" s="74"/>
      <c r="HYL370" s="74"/>
      <c r="HYM370" s="74"/>
      <c r="HYN370" s="74"/>
      <c r="HYO370" s="74"/>
      <c r="HYP370" s="74"/>
      <c r="HYQ370" s="74"/>
      <c r="HYR370" s="74"/>
      <c r="HYS370" s="74"/>
      <c r="HYT370" s="74"/>
      <c r="HYU370" s="74"/>
      <c r="HYV370" s="74"/>
      <c r="HYW370" s="74"/>
      <c r="HYX370" s="74"/>
      <c r="HYY370" s="74"/>
      <c r="HYZ370" s="74"/>
      <c r="HZA370" s="74"/>
      <c r="HZB370" s="74"/>
      <c r="HZC370" s="74"/>
      <c r="HZD370" s="74"/>
      <c r="HZE370" s="74"/>
      <c r="HZF370" s="74"/>
      <c r="HZG370" s="74"/>
      <c r="HZH370" s="74"/>
      <c r="HZI370" s="74"/>
      <c r="HZJ370" s="74"/>
      <c r="HZK370" s="74"/>
      <c r="HZL370" s="74"/>
      <c r="HZM370" s="74"/>
      <c r="HZN370" s="74"/>
      <c r="HZO370" s="74"/>
      <c r="HZP370" s="74"/>
      <c r="HZQ370" s="74"/>
      <c r="HZR370" s="74"/>
      <c r="HZS370" s="74"/>
      <c r="HZT370" s="74"/>
      <c r="HZU370" s="74"/>
      <c r="HZV370" s="74"/>
      <c r="HZW370" s="74"/>
      <c r="HZX370" s="74"/>
      <c r="HZY370" s="74"/>
      <c r="HZZ370" s="74"/>
      <c r="IAA370" s="74"/>
      <c r="IAB370" s="74"/>
      <c r="IAC370" s="74"/>
      <c r="IAD370" s="74"/>
      <c r="IAE370" s="74"/>
      <c r="IAF370" s="74"/>
      <c r="IAG370" s="74"/>
      <c r="IAH370" s="74"/>
      <c r="IAI370" s="74"/>
      <c r="IAJ370" s="74"/>
      <c r="IAK370" s="74"/>
      <c r="IAL370" s="74"/>
      <c r="IAM370" s="74"/>
      <c r="IAN370" s="74"/>
      <c r="IAO370" s="74"/>
      <c r="IAP370" s="74"/>
      <c r="IAQ370" s="74"/>
      <c r="IAR370" s="74"/>
      <c r="IAS370" s="74"/>
      <c r="IAT370" s="74"/>
      <c r="IAU370" s="74"/>
      <c r="IAV370" s="74"/>
      <c r="IAW370" s="74"/>
      <c r="IAX370" s="74"/>
      <c r="IAY370" s="74"/>
      <c r="IAZ370" s="74"/>
      <c r="IBA370" s="74"/>
      <c r="IBB370" s="74"/>
      <c r="IBC370" s="74"/>
      <c r="IBD370" s="74"/>
      <c r="IBE370" s="74"/>
      <c r="IBF370" s="74"/>
      <c r="IBG370" s="74"/>
      <c r="IBH370" s="74"/>
      <c r="IBI370" s="74"/>
      <c r="IBJ370" s="74"/>
      <c r="IBK370" s="74"/>
      <c r="IBL370" s="74"/>
      <c r="IBM370" s="74"/>
      <c r="IBN370" s="74"/>
      <c r="IBO370" s="74"/>
      <c r="IBP370" s="74"/>
      <c r="IBQ370" s="74"/>
      <c r="IBR370" s="74"/>
      <c r="IBS370" s="74"/>
      <c r="IBT370" s="74"/>
      <c r="IBU370" s="74"/>
      <c r="IBV370" s="74"/>
      <c r="IBW370" s="74"/>
      <c r="IBX370" s="74"/>
      <c r="IBY370" s="74"/>
      <c r="IBZ370" s="74"/>
      <c r="ICA370" s="74"/>
      <c r="ICB370" s="74"/>
      <c r="ICC370" s="74"/>
      <c r="ICD370" s="74"/>
      <c r="ICE370" s="74"/>
      <c r="ICF370" s="74"/>
      <c r="ICG370" s="74"/>
      <c r="ICH370" s="74"/>
      <c r="ICI370" s="74"/>
      <c r="ICJ370" s="74"/>
      <c r="ICK370" s="74"/>
      <c r="ICL370" s="74"/>
      <c r="ICM370" s="74"/>
      <c r="ICN370" s="74"/>
      <c r="ICO370" s="74"/>
      <c r="ICP370" s="74"/>
      <c r="ICQ370" s="74"/>
      <c r="ICR370" s="74"/>
      <c r="ICS370" s="74"/>
      <c r="ICT370" s="74"/>
      <c r="ICU370" s="74"/>
      <c r="ICV370" s="74"/>
      <c r="ICW370" s="74"/>
      <c r="ICX370" s="74"/>
      <c r="ICY370" s="74"/>
      <c r="ICZ370" s="74"/>
      <c r="IDA370" s="74"/>
      <c r="IDB370" s="74"/>
      <c r="IDC370" s="74"/>
      <c r="IDD370" s="74"/>
      <c r="IDE370" s="74"/>
      <c r="IDF370" s="74"/>
      <c r="IDG370" s="74"/>
      <c r="IDH370" s="74"/>
      <c r="IDI370" s="74"/>
      <c r="IDJ370" s="74"/>
      <c r="IDK370" s="74"/>
      <c r="IDL370" s="74"/>
      <c r="IDM370" s="74"/>
      <c r="IDN370" s="74"/>
      <c r="IDO370" s="74"/>
      <c r="IDP370" s="74"/>
      <c r="IDQ370" s="74"/>
      <c r="IDR370" s="74"/>
      <c r="IDS370" s="74"/>
      <c r="IDT370" s="74"/>
      <c r="IDU370" s="74"/>
      <c r="IDV370" s="74"/>
      <c r="IDW370" s="74"/>
      <c r="IDX370" s="74"/>
      <c r="IDY370" s="74"/>
      <c r="IDZ370" s="74"/>
      <c r="IEA370" s="74"/>
      <c r="IEB370" s="74"/>
      <c r="IEC370" s="74"/>
      <c r="IED370" s="74"/>
      <c r="IEE370" s="74"/>
      <c r="IEF370" s="74"/>
      <c r="IEG370" s="74"/>
      <c r="IEH370" s="74"/>
      <c r="IEI370" s="74"/>
      <c r="IEJ370" s="74"/>
      <c r="IEK370" s="74"/>
      <c r="IEL370" s="74"/>
      <c r="IEM370" s="74"/>
      <c r="IEN370" s="74"/>
      <c r="IEO370" s="74"/>
      <c r="IEP370" s="74"/>
      <c r="IEQ370" s="74"/>
      <c r="IER370" s="74"/>
      <c r="IES370" s="74"/>
      <c r="IET370" s="74"/>
      <c r="IEU370" s="74"/>
      <c r="IEV370" s="74"/>
      <c r="IEW370" s="74"/>
      <c r="IEX370" s="74"/>
      <c r="IEY370" s="74"/>
      <c r="IEZ370" s="74"/>
      <c r="IFA370" s="74"/>
      <c r="IFB370" s="74"/>
      <c r="IFC370" s="74"/>
      <c r="IFD370" s="74"/>
      <c r="IFE370" s="74"/>
      <c r="IFF370" s="74"/>
      <c r="IFG370" s="74"/>
      <c r="IFH370" s="74"/>
      <c r="IFI370" s="74"/>
      <c r="IFJ370" s="74"/>
      <c r="IFK370" s="74"/>
      <c r="IFL370" s="74"/>
      <c r="IFM370" s="74"/>
      <c r="IFN370" s="74"/>
      <c r="IFO370" s="74"/>
      <c r="IFP370" s="74"/>
      <c r="IFQ370" s="74"/>
      <c r="IFR370" s="74"/>
      <c r="IFS370" s="74"/>
      <c r="IFT370" s="74"/>
      <c r="IFU370" s="74"/>
      <c r="IFV370" s="74"/>
      <c r="IFW370" s="74"/>
      <c r="IFX370" s="74"/>
      <c r="IFY370" s="74"/>
      <c r="IFZ370" s="74"/>
      <c r="IGA370" s="74"/>
      <c r="IGB370" s="74"/>
      <c r="IGC370" s="74"/>
      <c r="IGD370" s="74"/>
      <c r="IGE370" s="74"/>
      <c r="IGF370" s="74"/>
      <c r="IGG370" s="74"/>
      <c r="IGH370" s="74"/>
      <c r="IGI370" s="74"/>
      <c r="IGJ370" s="74"/>
      <c r="IGK370" s="74"/>
      <c r="IGL370" s="74"/>
      <c r="IGM370" s="74"/>
      <c r="IGN370" s="74"/>
      <c r="IGO370" s="74"/>
      <c r="IGP370" s="74"/>
      <c r="IGQ370" s="74"/>
      <c r="IGR370" s="74"/>
      <c r="IGS370" s="74"/>
      <c r="IGT370" s="74"/>
      <c r="IGU370" s="74"/>
      <c r="IGV370" s="74"/>
      <c r="IGW370" s="74"/>
      <c r="IGX370" s="74"/>
      <c r="IGY370" s="74"/>
      <c r="IGZ370" s="74"/>
      <c r="IHA370" s="74"/>
      <c r="IHB370" s="74"/>
      <c r="IHC370" s="74"/>
      <c r="IHD370" s="74"/>
      <c r="IHE370" s="74"/>
      <c r="IHF370" s="74"/>
      <c r="IHG370" s="74"/>
      <c r="IHH370" s="74"/>
      <c r="IHI370" s="74"/>
      <c r="IHJ370" s="74"/>
      <c r="IHK370" s="74"/>
      <c r="IHL370" s="74"/>
      <c r="IHM370" s="74"/>
      <c r="IHN370" s="74"/>
      <c r="IHO370" s="74"/>
      <c r="IHP370" s="74"/>
      <c r="IHQ370" s="74"/>
      <c r="IHR370" s="74"/>
      <c r="IHS370" s="74"/>
      <c r="IHT370" s="74"/>
      <c r="IHU370" s="74"/>
      <c r="IHV370" s="74"/>
      <c r="IHW370" s="74"/>
      <c r="IHX370" s="74"/>
      <c r="IHY370" s="74"/>
      <c r="IHZ370" s="74"/>
      <c r="IIA370" s="74"/>
      <c r="IIB370" s="74"/>
      <c r="IIC370" s="74"/>
      <c r="IID370" s="74"/>
      <c r="IIE370" s="74"/>
      <c r="IIF370" s="74"/>
      <c r="IIG370" s="74"/>
      <c r="IIH370" s="74"/>
      <c r="III370" s="74"/>
      <c r="IIJ370" s="74"/>
      <c r="IIK370" s="74"/>
      <c r="IIL370" s="74"/>
      <c r="IIM370" s="74"/>
      <c r="IIN370" s="74"/>
      <c r="IIO370" s="74"/>
      <c r="IIP370" s="74"/>
      <c r="IIQ370" s="74"/>
      <c r="IIR370" s="74"/>
      <c r="IIS370" s="74"/>
      <c r="IIT370" s="74"/>
      <c r="IIU370" s="74"/>
      <c r="IIV370" s="74"/>
      <c r="IIW370" s="74"/>
      <c r="IIX370" s="74"/>
      <c r="IIY370" s="74"/>
      <c r="IIZ370" s="74"/>
      <c r="IJA370" s="74"/>
      <c r="IJB370" s="74"/>
      <c r="IJC370" s="74"/>
      <c r="IJD370" s="74"/>
      <c r="IJE370" s="74"/>
      <c r="IJF370" s="74"/>
      <c r="IJG370" s="74"/>
      <c r="IJH370" s="74"/>
      <c r="IJI370" s="74"/>
      <c r="IJJ370" s="74"/>
      <c r="IJK370" s="74"/>
      <c r="IJL370" s="74"/>
      <c r="IJM370" s="74"/>
      <c r="IJN370" s="74"/>
      <c r="IJO370" s="74"/>
      <c r="IJP370" s="74"/>
      <c r="IJQ370" s="74"/>
      <c r="IJR370" s="74"/>
      <c r="IJS370" s="74"/>
      <c r="IJT370" s="74"/>
      <c r="IJU370" s="74"/>
      <c r="IJV370" s="74"/>
      <c r="IJW370" s="74"/>
      <c r="IJX370" s="74"/>
      <c r="IJY370" s="74"/>
      <c r="IJZ370" s="74"/>
      <c r="IKA370" s="74"/>
      <c r="IKB370" s="74"/>
      <c r="IKC370" s="74"/>
      <c r="IKD370" s="74"/>
      <c r="IKE370" s="74"/>
      <c r="IKF370" s="74"/>
      <c r="IKG370" s="74"/>
      <c r="IKH370" s="74"/>
      <c r="IKI370" s="74"/>
      <c r="IKJ370" s="74"/>
      <c r="IKK370" s="74"/>
      <c r="IKL370" s="74"/>
      <c r="IKM370" s="74"/>
      <c r="IKN370" s="74"/>
      <c r="IKO370" s="74"/>
      <c r="IKP370" s="74"/>
      <c r="IKQ370" s="74"/>
      <c r="IKR370" s="74"/>
      <c r="IKS370" s="74"/>
      <c r="IKT370" s="74"/>
      <c r="IKU370" s="74"/>
      <c r="IKV370" s="74"/>
      <c r="IKW370" s="74"/>
      <c r="IKX370" s="74"/>
      <c r="IKY370" s="74"/>
      <c r="IKZ370" s="74"/>
      <c r="ILA370" s="74"/>
      <c r="ILB370" s="74"/>
      <c r="ILC370" s="74"/>
      <c r="ILD370" s="74"/>
      <c r="ILE370" s="74"/>
      <c r="ILF370" s="74"/>
      <c r="ILG370" s="74"/>
      <c r="ILH370" s="74"/>
      <c r="ILI370" s="74"/>
      <c r="ILJ370" s="74"/>
      <c r="ILK370" s="74"/>
      <c r="ILL370" s="74"/>
      <c r="ILM370" s="74"/>
      <c r="ILN370" s="74"/>
      <c r="ILO370" s="74"/>
      <c r="ILP370" s="74"/>
      <c r="ILQ370" s="74"/>
      <c r="ILR370" s="74"/>
      <c r="ILS370" s="74"/>
      <c r="ILT370" s="74"/>
      <c r="ILU370" s="74"/>
      <c r="ILV370" s="74"/>
      <c r="ILW370" s="74"/>
      <c r="ILX370" s="74"/>
      <c r="ILY370" s="74"/>
      <c r="ILZ370" s="74"/>
      <c r="IMA370" s="74"/>
      <c r="IMB370" s="74"/>
      <c r="IMC370" s="74"/>
      <c r="IMD370" s="74"/>
      <c r="IME370" s="74"/>
      <c r="IMF370" s="74"/>
      <c r="IMG370" s="74"/>
      <c r="IMH370" s="74"/>
      <c r="IMI370" s="74"/>
      <c r="IMJ370" s="74"/>
      <c r="IMK370" s="74"/>
      <c r="IML370" s="74"/>
      <c r="IMM370" s="74"/>
      <c r="IMN370" s="74"/>
      <c r="IMO370" s="74"/>
      <c r="IMP370" s="74"/>
      <c r="IMQ370" s="74"/>
      <c r="IMR370" s="74"/>
      <c r="IMS370" s="74"/>
      <c r="IMT370" s="74"/>
      <c r="IMU370" s="74"/>
      <c r="IMV370" s="74"/>
      <c r="IMW370" s="74"/>
      <c r="IMX370" s="74"/>
      <c r="IMY370" s="74"/>
      <c r="IMZ370" s="74"/>
      <c r="INA370" s="74"/>
      <c r="INB370" s="74"/>
      <c r="INC370" s="74"/>
      <c r="IND370" s="74"/>
      <c r="INE370" s="74"/>
      <c r="INF370" s="74"/>
      <c r="ING370" s="74"/>
      <c r="INH370" s="74"/>
      <c r="INI370" s="74"/>
      <c r="INJ370" s="74"/>
      <c r="INK370" s="74"/>
      <c r="INL370" s="74"/>
      <c r="INM370" s="74"/>
      <c r="INN370" s="74"/>
      <c r="INO370" s="74"/>
      <c r="INP370" s="74"/>
      <c r="INQ370" s="74"/>
      <c r="INR370" s="74"/>
      <c r="INS370" s="74"/>
      <c r="INT370" s="74"/>
      <c r="INU370" s="74"/>
      <c r="INV370" s="74"/>
      <c r="INW370" s="74"/>
      <c r="INX370" s="74"/>
      <c r="INY370" s="74"/>
      <c r="INZ370" s="74"/>
      <c r="IOA370" s="74"/>
      <c r="IOB370" s="74"/>
      <c r="IOC370" s="74"/>
      <c r="IOD370" s="74"/>
      <c r="IOE370" s="74"/>
      <c r="IOF370" s="74"/>
      <c r="IOG370" s="74"/>
      <c r="IOH370" s="74"/>
      <c r="IOI370" s="74"/>
      <c r="IOJ370" s="74"/>
      <c r="IOK370" s="74"/>
      <c r="IOL370" s="74"/>
      <c r="IOM370" s="74"/>
      <c r="ION370" s="74"/>
      <c r="IOO370" s="74"/>
      <c r="IOP370" s="74"/>
      <c r="IOQ370" s="74"/>
      <c r="IOR370" s="74"/>
      <c r="IOS370" s="74"/>
      <c r="IOT370" s="74"/>
      <c r="IOU370" s="74"/>
      <c r="IOV370" s="74"/>
      <c r="IOW370" s="74"/>
      <c r="IOX370" s="74"/>
      <c r="IOY370" s="74"/>
      <c r="IOZ370" s="74"/>
      <c r="IPA370" s="74"/>
      <c r="IPB370" s="74"/>
      <c r="IPC370" s="74"/>
      <c r="IPD370" s="74"/>
      <c r="IPE370" s="74"/>
      <c r="IPF370" s="74"/>
      <c r="IPG370" s="74"/>
      <c r="IPH370" s="74"/>
      <c r="IPI370" s="74"/>
      <c r="IPJ370" s="74"/>
      <c r="IPK370" s="74"/>
      <c r="IPL370" s="74"/>
      <c r="IPM370" s="74"/>
      <c r="IPN370" s="74"/>
      <c r="IPO370" s="74"/>
      <c r="IPP370" s="74"/>
      <c r="IPQ370" s="74"/>
      <c r="IPR370" s="74"/>
      <c r="IPS370" s="74"/>
      <c r="IPT370" s="74"/>
      <c r="IPU370" s="74"/>
      <c r="IPV370" s="74"/>
      <c r="IPW370" s="74"/>
      <c r="IPX370" s="74"/>
      <c r="IPY370" s="74"/>
      <c r="IPZ370" s="74"/>
      <c r="IQA370" s="74"/>
      <c r="IQB370" s="74"/>
      <c r="IQC370" s="74"/>
      <c r="IQD370" s="74"/>
      <c r="IQE370" s="74"/>
      <c r="IQF370" s="74"/>
      <c r="IQG370" s="74"/>
      <c r="IQH370" s="74"/>
      <c r="IQI370" s="74"/>
      <c r="IQJ370" s="74"/>
      <c r="IQK370" s="74"/>
      <c r="IQL370" s="74"/>
      <c r="IQM370" s="74"/>
      <c r="IQN370" s="74"/>
      <c r="IQO370" s="74"/>
      <c r="IQP370" s="74"/>
      <c r="IQQ370" s="74"/>
      <c r="IQR370" s="74"/>
      <c r="IQS370" s="74"/>
      <c r="IQT370" s="74"/>
      <c r="IQU370" s="74"/>
      <c r="IQV370" s="74"/>
      <c r="IQW370" s="74"/>
      <c r="IQX370" s="74"/>
      <c r="IQY370" s="74"/>
      <c r="IQZ370" s="74"/>
      <c r="IRA370" s="74"/>
      <c r="IRB370" s="74"/>
      <c r="IRC370" s="74"/>
      <c r="IRD370" s="74"/>
      <c r="IRE370" s="74"/>
      <c r="IRF370" s="74"/>
      <c r="IRG370" s="74"/>
      <c r="IRH370" s="74"/>
      <c r="IRI370" s="74"/>
      <c r="IRJ370" s="74"/>
      <c r="IRK370" s="74"/>
      <c r="IRL370" s="74"/>
      <c r="IRM370" s="74"/>
      <c r="IRN370" s="74"/>
      <c r="IRO370" s="74"/>
      <c r="IRP370" s="74"/>
      <c r="IRQ370" s="74"/>
      <c r="IRR370" s="74"/>
      <c r="IRS370" s="74"/>
      <c r="IRT370" s="74"/>
      <c r="IRU370" s="74"/>
      <c r="IRV370" s="74"/>
      <c r="IRW370" s="74"/>
      <c r="IRX370" s="74"/>
      <c r="IRY370" s="74"/>
      <c r="IRZ370" s="74"/>
      <c r="ISA370" s="74"/>
      <c r="ISB370" s="74"/>
      <c r="ISC370" s="74"/>
      <c r="ISD370" s="74"/>
      <c r="ISE370" s="74"/>
      <c r="ISF370" s="74"/>
      <c r="ISG370" s="74"/>
      <c r="ISH370" s="74"/>
      <c r="ISI370" s="74"/>
      <c r="ISJ370" s="74"/>
      <c r="ISK370" s="74"/>
      <c r="ISL370" s="74"/>
      <c r="ISM370" s="74"/>
      <c r="ISN370" s="74"/>
      <c r="ISO370" s="74"/>
      <c r="ISP370" s="74"/>
      <c r="ISQ370" s="74"/>
      <c r="ISR370" s="74"/>
      <c r="ISS370" s="74"/>
      <c r="IST370" s="74"/>
      <c r="ISU370" s="74"/>
      <c r="ISV370" s="74"/>
      <c r="ISW370" s="74"/>
      <c r="ISX370" s="74"/>
      <c r="ISY370" s="74"/>
      <c r="ISZ370" s="74"/>
      <c r="ITA370" s="74"/>
      <c r="ITB370" s="74"/>
      <c r="ITC370" s="74"/>
      <c r="ITD370" s="74"/>
      <c r="ITE370" s="74"/>
      <c r="ITF370" s="74"/>
      <c r="ITG370" s="74"/>
      <c r="ITH370" s="74"/>
      <c r="ITI370" s="74"/>
      <c r="ITJ370" s="74"/>
      <c r="ITK370" s="74"/>
      <c r="ITL370" s="74"/>
      <c r="ITM370" s="74"/>
      <c r="ITN370" s="74"/>
      <c r="ITO370" s="74"/>
      <c r="ITP370" s="74"/>
      <c r="ITQ370" s="74"/>
      <c r="ITR370" s="74"/>
      <c r="ITS370" s="74"/>
      <c r="ITT370" s="74"/>
      <c r="ITU370" s="74"/>
      <c r="ITV370" s="74"/>
      <c r="ITW370" s="74"/>
      <c r="ITX370" s="74"/>
      <c r="ITY370" s="74"/>
      <c r="ITZ370" s="74"/>
      <c r="IUA370" s="74"/>
      <c r="IUB370" s="74"/>
      <c r="IUC370" s="74"/>
      <c r="IUD370" s="74"/>
      <c r="IUE370" s="74"/>
      <c r="IUF370" s="74"/>
      <c r="IUG370" s="74"/>
      <c r="IUH370" s="74"/>
      <c r="IUI370" s="74"/>
      <c r="IUJ370" s="74"/>
      <c r="IUK370" s="74"/>
      <c r="IUL370" s="74"/>
      <c r="IUM370" s="74"/>
      <c r="IUN370" s="74"/>
      <c r="IUO370" s="74"/>
      <c r="IUP370" s="74"/>
      <c r="IUQ370" s="74"/>
      <c r="IUR370" s="74"/>
      <c r="IUS370" s="74"/>
      <c r="IUT370" s="74"/>
      <c r="IUU370" s="74"/>
      <c r="IUV370" s="74"/>
      <c r="IUW370" s="74"/>
      <c r="IUX370" s="74"/>
      <c r="IUY370" s="74"/>
      <c r="IUZ370" s="74"/>
      <c r="IVA370" s="74"/>
      <c r="IVB370" s="74"/>
      <c r="IVC370" s="74"/>
      <c r="IVD370" s="74"/>
      <c r="IVE370" s="74"/>
      <c r="IVF370" s="74"/>
      <c r="IVG370" s="74"/>
      <c r="IVH370" s="74"/>
      <c r="IVI370" s="74"/>
      <c r="IVJ370" s="74"/>
      <c r="IVK370" s="74"/>
      <c r="IVL370" s="74"/>
      <c r="IVM370" s="74"/>
      <c r="IVN370" s="74"/>
      <c r="IVO370" s="74"/>
      <c r="IVP370" s="74"/>
      <c r="IVQ370" s="74"/>
      <c r="IVR370" s="74"/>
      <c r="IVS370" s="74"/>
      <c r="IVT370" s="74"/>
      <c r="IVU370" s="74"/>
      <c r="IVV370" s="74"/>
      <c r="IVW370" s="74"/>
      <c r="IVX370" s="74"/>
      <c r="IVY370" s="74"/>
      <c r="IVZ370" s="74"/>
      <c r="IWA370" s="74"/>
      <c r="IWB370" s="74"/>
      <c r="IWC370" s="74"/>
      <c r="IWD370" s="74"/>
      <c r="IWE370" s="74"/>
      <c r="IWF370" s="74"/>
      <c r="IWG370" s="74"/>
      <c r="IWH370" s="74"/>
      <c r="IWI370" s="74"/>
      <c r="IWJ370" s="74"/>
      <c r="IWK370" s="74"/>
      <c r="IWL370" s="74"/>
      <c r="IWM370" s="74"/>
      <c r="IWN370" s="74"/>
      <c r="IWO370" s="74"/>
      <c r="IWP370" s="74"/>
      <c r="IWQ370" s="74"/>
      <c r="IWR370" s="74"/>
      <c r="IWS370" s="74"/>
      <c r="IWT370" s="74"/>
      <c r="IWU370" s="74"/>
      <c r="IWV370" s="74"/>
      <c r="IWW370" s="74"/>
      <c r="IWX370" s="74"/>
      <c r="IWY370" s="74"/>
      <c r="IWZ370" s="74"/>
      <c r="IXA370" s="74"/>
      <c r="IXB370" s="74"/>
      <c r="IXC370" s="74"/>
      <c r="IXD370" s="74"/>
      <c r="IXE370" s="74"/>
      <c r="IXF370" s="74"/>
      <c r="IXG370" s="74"/>
      <c r="IXH370" s="74"/>
      <c r="IXI370" s="74"/>
      <c r="IXJ370" s="74"/>
      <c r="IXK370" s="74"/>
      <c r="IXL370" s="74"/>
      <c r="IXM370" s="74"/>
      <c r="IXN370" s="74"/>
      <c r="IXO370" s="74"/>
      <c r="IXP370" s="74"/>
      <c r="IXQ370" s="74"/>
      <c r="IXR370" s="74"/>
      <c r="IXS370" s="74"/>
      <c r="IXT370" s="74"/>
      <c r="IXU370" s="74"/>
      <c r="IXV370" s="74"/>
      <c r="IXW370" s="74"/>
      <c r="IXX370" s="74"/>
      <c r="IXY370" s="74"/>
      <c r="IXZ370" s="74"/>
      <c r="IYA370" s="74"/>
      <c r="IYB370" s="74"/>
      <c r="IYC370" s="74"/>
      <c r="IYD370" s="74"/>
      <c r="IYE370" s="74"/>
      <c r="IYF370" s="74"/>
      <c r="IYG370" s="74"/>
      <c r="IYH370" s="74"/>
      <c r="IYI370" s="74"/>
      <c r="IYJ370" s="74"/>
      <c r="IYK370" s="74"/>
      <c r="IYL370" s="74"/>
      <c r="IYM370" s="74"/>
      <c r="IYN370" s="74"/>
      <c r="IYO370" s="74"/>
      <c r="IYP370" s="74"/>
      <c r="IYQ370" s="74"/>
      <c r="IYR370" s="74"/>
      <c r="IYS370" s="74"/>
      <c r="IYT370" s="74"/>
      <c r="IYU370" s="74"/>
      <c r="IYV370" s="74"/>
      <c r="IYW370" s="74"/>
      <c r="IYX370" s="74"/>
      <c r="IYY370" s="74"/>
      <c r="IYZ370" s="74"/>
      <c r="IZA370" s="74"/>
      <c r="IZB370" s="74"/>
      <c r="IZC370" s="74"/>
      <c r="IZD370" s="74"/>
      <c r="IZE370" s="74"/>
      <c r="IZF370" s="74"/>
      <c r="IZG370" s="74"/>
      <c r="IZH370" s="74"/>
      <c r="IZI370" s="74"/>
      <c r="IZJ370" s="74"/>
      <c r="IZK370" s="74"/>
      <c r="IZL370" s="74"/>
      <c r="IZM370" s="74"/>
      <c r="IZN370" s="74"/>
      <c r="IZO370" s="74"/>
      <c r="IZP370" s="74"/>
      <c r="IZQ370" s="74"/>
      <c r="IZR370" s="74"/>
      <c r="IZS370" s="74"/>
      <c r="IZT370" s="74"/>
      <c r="IZU370" s="74"/>
      <c r="IZV370" s="74"/>
      <c r="IZW370" s="74"/>
      <c r="IZX370" s="74"/>
      <c r="IZY370" s="74"/>
      <c r="IZZ370" s="74"/>
      <c r="JAA370" s="74"/>
      <c r="JAB370" s="74"/>
      <c r="JAC370" s="74"/>
      <c r="JAD370" s="74"/>
      <c r="JAE370" s="74"/>
      <c r="JAF370" s="74"/>
      <c r="JAG370" s="74"/>
      <c r="JAH370" s="74"/>
      <c r="JAI370" s="74"/>
      <c r="JAJ370" s="74"/>
      <c r="JAK370" s="74"/>
      <c r="JAL370" s="74"/>
      <c r="JAM370" s="74"/>
      <c r="JAN370" s="74"/>
      <c r="JAO370" s="74"/>
      <c r="JAP370" s="74"/>
      <c r="JAQ370" s="74"/>
      <c r="JAR370" s="74"/>
      <c r="JAS370" s="74"/>
      <c r="JAT370" s="74"/>
      <c r="JAU370" s="74"/>
      <c r="JAV370" s="74"/>
      <c r="JAW370" s="74"/>
      <c r="JAX370" s="74"/>
      <c r="JAY370" s="74"/>
      <c r="JAZ370" s="74"/>
      <c r="JBA370" s="74"/>
      <c r="JBB370" s="74"/>
      <c r="JBC370" s="74"/>
      <c r="JBD370" s="74"/>
      <c r="JBE370" s="74"/>
      <c r="JBF370" s="74"/>
      <c r="JBG370" s="74"/>
      <c r="JBH370" s="74"/>
      <c r="JBI370" s="74"/>
      <c r="JBJ370" s="74"/>
      <c r="JBK370" s="74"/>
      <c r="JBL370" s="74"/>
      <c r="JBM370" s="74"/>
      <c r="JBN370" s="74"/>
      <c r="JBO370" s="74"/>
      <c r="JBP370" s="74"/>
      <c r="JBQ370" s="74"/>
      <c r="JBR370" s="74"/>
      <c r="JBS370" s="74"/>
      <c r="JBT370" s="74"/>
      <c r="JBU370" s="74"/>
      <c r="JBV370" s="74"/>
      <c r="JBW370" s="74"/>
      <c r="JBX370" s="74"/>
      <c r="JBY370" s="74"/>
      <c r="JBZ370" s="74"/>
      <c r="JCA370" s="74"/>
      <c r="JCB370" s="74"/>
      <c r="JCC370" s="74"/>
      <c r="JCD370" s="74"/>
      <c r="JCE370" s="74"/>
      <c r="JCF370" s="74"/>
      <c r="JCG370" s="74"/>
      <c r="JCH370" s="74"/>
      <c r="JCI370" s="74"/>
      <c r="JCJ370" s="74"/>
      <c r="JCK370" s="74"/>
      <c r="JCL370" s="74"/>
      <c r="JCM370" s="74"/>
      <c r="JCN370" s="74"/>
      <c r="JCO370" s="74"/>
      <c r="JCP370" s="74"/>
      <c r="JCQ370" s="74"/>
      <c r="JCR370" s="74"/>
      <c r="JCS370" s="74"/>
      <c r="JCT370" s="74"/>
      <c r="JCU370" s="74"/>
      <c r="JCV370" s="74"/>
      <c r="JCW370" s="74"/>
      <c r="JCX370" s="74"/>
      <c r="JCY370" s="74"/>
      <c r="JCZ370" s="74"/>
      <c r="JDA370" s="74"/>
      <c r="JDB370" s="74"/>
      <c r="JDC370" s="74"/>
      <c r="JDD370" s="74"/>
      <c r="JDE370" s="74"/>
      <c r="JDF370" s="74"/>
      <c r="JDG370" s="74"/>
      <c r="JDH370" s="74"/>
      <c r="JDI370" s="74"/>
      <c r="JDJ370" s="74"/>
      <c r="JDK370" s="74"/>
      <c r="JDL370" s="74"/>
      <c r="JDM370" s="74"/>
      <c r="JDN370" s="74"/>
      <c r="JDO370" s="74"/>
      <c r="JDP370" s="74"/>
      <c r="JDQ370" s="74"/>
      <c r="JDR370" s="74"/>
      <c r="JDS370" s="74"/>
      <c r="JDT370" s="74"/>
      <c r="JDU370" s="74"/>
      <c r="JDV370" s="74"/>
      <c r="JDW370" s="74"/>
      <c r="JDX370" s="74"/>
      <c r="JDY370" s="74"/>
      <c r="JDZ370" s="74"/>
      <c r="JEA370" s="74"/>
      <c r="JEB370" s="74"/>
      <c r="JEC370" s="74"/>
      <c r="JED370" s="74"/>
      <c r="JEE370" s="74"/>
      <c r="JEF370" s="74"/>
      <c r="JEG370" s="74"/>
      <c r="JEH370" s="74"/>
      <c r="JEI370" s="74"/>
      <c r="JEJ370" s="74"/>
      <c r="JEK370" s="74"/>
      <c r="JEL370" s="74"/>
      <c r="JEM370" s="74"/>
      <c r="JEN370" s="74"/>
      <c r="JEO370" s="74"/>
      <c r="JEP370" s="74"/>
      <c r="JEQ370" s="74"/>
      <c r="JER370" s="74"/>
      <c r="JES370" s="74"/>
      <c r="JET370" s="74"/>
      <c r="JEU370" s="74"/>
      <c r="JEV370" s="74"/>
      <c r="JEW370" s="74"/>
      <c r="JEX370" s="74"/>
      <c r="JEY370" s="74"/>
      <c r="JEZ370" s="74"/>
      <c r="JFA370" s="74"/>
      <c r="JFB370" s="74"/>
      <c r="JFC370" s="74"/>
      <c r="JFD370" s="74"/>
      <c r="JFE370" s="74"/>
      <c r="JFF370" s="74"/>
      <c r="JFG370" s="74"/>
      <c r="JFH370" s="74"/>
      <c r="JFI370" s="74"/>
      <c r="JFJ370" s="74"/>
      <c r="JFK370" s="74"/>
      <c r="JFL370" s="74"/>
      <c r="JFM370" s="74"/>
      <c r="JFN370" s="74"/>
      <c r="JFO370" s="74"/>
      <c r="JFP370" s="74"/>
      <c r="JFQ370" s="74"/>
      <c r="JFR370" s="74"/>
      <c r="JFS370" s="74"/>
      <c r="JFT370" s="74"/>
      <c r="JFU370" s="74"/>
      <c r="JFV370" s="74"/>
      <c r="JFW370" s="74"/>
      <c r="JFX370" s="74"/>
      <c r="JFY370" s="74"/>
      <c r="JFZ370" s="74"/>
      <c r="JGA370" s="74"/>
      <c r="JGB370" s="74"/>
      <c r="JGC370" s="74"/>
      <c r="JGD370" s="74"/>
      <c r="JGE370" s="74"/>
      <c r="JGF370" s="74"/>
      <c r="JGG370" s="74"/>
      <c r="JGH370" s="74"/>
      <c r="JGI370" s="74"/>
      <c r="JGJ370" s="74"/>
      <c r="JGK370" s="74"/>
      <c r="JGL370" s="74"/>
      <c r="JGM370" s="74"/>
      <c r="JGN370" s="74"/>
      <c r="JGO370" s="74"/>
      <c r="JGP370" s="74"/>
      <c r="JGQ370" s="74"/>
      <c r="JGR370" s="74"/>
      <c r="JGS370" s="74"/>
      <c r="JGT370" s="74"/>
      <c r="JGU370" s="74"/>
      <c r="JGV370" s="74"/>
      <c r="JGW370" s="74"/>
      <c r="JGX370" s="74"/>
      <c r="JGY370" s="74"/>
      <c r="JGZ370" s="74"/>
      <c r="JHA370" s="74"/>
      <c r="JHB370" s="74"/>
      <c r="JHC370" s="74"/>
      <c r="JHD370" s="74"/>
      <c r="JHE370" s="74"/>
      <c r="JHF370" s="74"/>
      <c r="JHG370" s="74"/>
      <c r="JHH370" s="74"/>
      <c r="JHI370" s="74"/>
      <c r="JHJ370" s="74"/>
      <c r="JHK370" s="74"/>
      <c r="JHL370" s="74"/>
      <c r="JHM370" s="74"/>
      <c r="JHN370" s="74"/>
      <c r="JHO370" s="74"/>
      <c r="JHP370" s="74"/>
      <c r="JHQ370" s="74"/>
      <c r="JHR370" s="74"/>
      <c r="JHS370" s="74"/>
      <c r="JHT370" s="74"/>
      <c r="JHU370" s="74"/>
      <c r="JHV370" s="74"/>
      <c r="JHW370" s="74"/>
      <c r="JHX370" s="74"/>
      <c r="JHY370" s="74"/>
      <c r="JHZ370" s="74"/>
      <c r="JIA370" s="74"/>
      <c r="JIB370" s="74"/>
      <c r="JIC370" s="74"/>
      <c r="JID370" s="74"/>
      <c r="JIE370" s="74"/>
      <c r="JIF370" s="74"/>
      <c r="JIG370" s="74"/>
      <c r="JIH370" s="74"/>
      <c r="JII370" s="74"/>
      <c r="JIJ370" s="74"/>
      <c r="JIK370" s="74"/>
      <c r="JIL370" s="74"/>
      <c r="JIM370" s="74"/>
      <c r="JIN370" s="74"/>
      <c r="JIO370" s="74"/>
      <c r="JIP370" s="74"/>
      <c r="JIQ370" s="74"/>
      <c r="JIR370" s="74"/>
      <c r="JIS370" s="74"/>
      <c r="JIT370" s="74"/>
      <c r="JIU370" s="74"/>
      <c r="JIV370" s="74"/>
      <c r="JIW370" s="74"/>
      <c r="JIX370" s="74"/>
      <c r="JIY370" s="74"/>
      <c r="JIZ370" s="74"/>
      <c r="JJA370" s="74"/>
      <c r="JJB370" s="74"/>
      <c r="JJC370" s="74"/>
      <c r="JJD370" s="74"/>
      <c r="JJE370" s="74"/>
      <c r="JJF370" s="74"/>
      <c r="JJG370" s="74"/>
      <c r="JJH370" s="74"/>
      <c r="JJI370" s="74"/>
      <c r="JJJ370" s="74"/>
      <c r="JJK370" s="74"/>
      <c r="JJL370" s="74"/>
      <c r="JJM370" s="74"/>
      <c r="JJN370" s="74"/>
      <c r="JJO370" s="74"/>
      <c r="JJP370" s="74"/>
      <c r="JJQ370" s="74"/>
      <c r="JJR370" s="74"/>
      <c r="JJS370" s="74"/>
      <c r="JJT370" s="74"/>
      <c r="JJU370" s="74"/>
      <c r="JJV370" s="74"/>
      <c r="JJW370" s="74"/>
      <c r="JJX370" s="74"/>
      <c r="JJY370" s="74"/>
      <c r="JJZ370" s="74"/>
      <c r="JKA370" s="74"/>
      <c r="JKB370" s="74"/>
      <c r="JKC370" s="74"/>
      <c r="JKD370" s="74"/>
      <c r="JKE370" s="74"/>
      <c r="JKF370" s="74"/>
      <c r="JKG370" s="74"/>
      <c r="JKH370" s="74"/>
      <c r="JKI370" s="74"/>
      <c r="JKJ370" s="74"/>
      <c r="JKK370" s="74"/>
      <c r="JKL370" s="74"/>
      <c r="JKM370" s="74"/>
      <c r="JKN370" s="74"/>
      <c r="JKO370" s="74"/>
      <c r="JKP370" s="74"/>
      <c r="JKQ370" s="74"/>
      <c r="JKR370" s="74"/>
      <c r="JKS370" s="74"/>
      <c r="JKT370" s="74"/>
      <c r="JKU370" s="74"/>
      <c r="JKV370" s="74"/>
      <c r="JKW370" s="74"/>
      <c r="JKX370" s="74"/>
      <c r="JKY370" s="74"/>
      <c r="JKZ370" s="74"/>
      <c r="JLA370" s="74"/>
      <c r="JLB370" s="74"/>
      <c r="JLC370" s="74"/>
      <c r="JLD370" s="74"/>
      <c r="JLE370" s="74"/>
      <c r="JLF370" s="74"/>
      <c r="JLG370" s="74"/>
      <c r="JLH370" s="74"/>
      <c r="JLI370" s="74"/>
      <c r="JLJ370" s="74"/>
      <c r="JLK370" s="74"/>
      <c r="JLL370" s="74"/>
      <c r="JLM370" s="74"/>
      <c r="JLN370" s="74"/>
      <c r="JLO370" s="74"/>
      <c r="JLP370" s="74"/>
      <c r="JLQ370" s="74"/>
      <c r="JLR370" s="74"/>
      <c r="JLS370" s="74"/>
      <c r="JLT370" s="74"/>
      <c r="JLU370" s="74"/>
      <c r="JLV370" s="74"/>
      <c r="JLW370" s="74"/>
      <c r="JLX370" s="74"/>
      <c r="JLY370" s="74"/>
      <c r="JLZ370" s="74"/>
      <c r="JMA370" s="74"/>
      <c r="JMB370" s="74"/>
      <c r="JMC370" s="74"/>
      <c r="JMD370" s="74"/>
      <c r="JME370" s="74"/>
      <c r="JMF370" s="74"/>
      <c r="JMG370" s="74"/>
      <c r="JMH370" s="74"/>
      <c r="JMI370" s="74"/>
      <c r="JMJ370" s="74"/>
      <c r="JMK370" s="74"/>
      <c r="JML370" s="74"/>
      <c r="JMM370" s="74"/>
      <c r="JMN370" s="74"/>
      <c r="JMO370" s="74"/>
      <c r="JMP370" s="74"/>
      <c r="JMQ370" s="74"/>
      <c r="JMR370" s="74"/>
      <c r="JMS370" s="74"/>
      <c r="JMT370" s="74"/>
      <c r="JMU370" s="74"/>
      <c r="JMV370" s="74"/>
      <c r="JMW370" s="74"/>
      <c r="JMX370" s="74"/>
      <c r="JMY370" s="74"/>
      <c r="JMZ370" s="74"/>
      <c r="JNA370" s="74"/>
      <c r="JNB370" s="74"/>
      <c r="JNC370" s="74"/>
      <c r="JND370" s="74"/>
      <c r="JNE370" s="74"/>
      <c r="JNF370" s="74"/>
      <c r="JNG370" s="74"/>
      <c r="JNH370" s="74"/>
      <c r="JNI370" s="74"/>
      <c r="JNJ370" s="74"/>
      <c r="JNK370" s="74"/>
      <c r="JNL370" s="74"/>
      <c r="JNM370" s="74"/>
      <c r="JNN370" s="74"/>
      <c r="JNO370" s="74"/>
      <c r="JNP370" s="74"/>
      <c r="JNQ370" s="74"/>
      <c r="JNR370" s="74"/>
      <c r="JNS370" s="74"/>
      <c r="JNT370" s="74"/>
      <c r="JNU370" s="74"/>
      <c r="JNV370" s="74"/>
      <c r="JNW370" s="74"/>
      <c r="JNX370" s="74"/>
      <c r="JNY370" s="74"/>
      <c r="JNZ370" s="74"/>
      <c r="JOA370" s="74"/>
      <c r="JOB370" s="74"/>
      <c r="JOC370" s="74"/>
      <c r="JOD370" s="74"/>
      <c r="JOE370" s="74"/>
      <c r="JOF370" s="74"/>
      <c r="JOG370" s="74"/>
      <c r="JOH370" s="74"/>
      <c r="JOI370" s="74"/>
      <c r="JOJ370" s="74"/>
      <c r="JOK370" s="74"/>
      <c r="JOL370" s="74"/>
      <c r="JOM370" s="74"/>
      <c r="JON370" s="74"/>
      <c r="JOO370" s="74"/>
      <c r="JOP370" s="74"/>
      <c r="JOQ370" s="74"/>
      <c r="JOR370" s="74"/>
      <c r="JOS370" s="74"/>
      <c r="JOT370" s="74"/>
      <c r="JOU370" s="74"/>
      <c r="JOV370" s="74"/>
      <c r="JOW370" s="74"/>
      <c r="JOX370" s="74"/>
      <c r="JOY370" s="74"/>
      <c r="JOZ370" s="74"/>
      <c r="JPA370" s="74"/>
      <c r="JPB370" s="74"/>
      <c r="JPC370" s="74"/>
      <c r="JPD370" s="74"/>
      <c r="JPE370" s="74"/>
      <c r="JPF370" s="74"/>
      <c r="JPG370" s="74"/>
      <c r="JPH370" s="74"/>
      <c r="JPI370" s="74"/>
      <c r="JPJ370" s="74"/>
      <c r="JPK370" s="74"/>
      <c r="JPL370" s="74"/>
      <c r="JPM370" s="74"/>
      <c r="JPN370" s="74"/>
      <c r="JPO370" s="74"/>
      <c r="JPP370" s="74"/>
      <c r="JPQ370" s="74"/>
      <c r="JPR370" s="74"/>
      <c r="JPS370" s="74"/>
      <c r="JPT370" s="74"/>
      <c r="JPU370" s="74"/>
      <c r="JPV370" s="74"/>
      <c r="JPW370" s="74"/>
      <c r="JPX370" s="74"/>
      <c r="JPY370" s="74"/>
      <c r="JPZ370" s="74"/>
      <c r="JQA370" s="74"/>
      <c r="JQB370" s="74"/>
      <c r="JQC370" s="74"/>
      <c r="JQD370" s="74"/>
      <c r="JQE370" s="74"/>
      <c r="JQF370" s="74"/>
      <c r="JQG370" s="74"/>
      <c r="JQH370" s="74"/>
      <c r="JQI370" s="74"/>
      <c r="JQJ370" s="74"/>
      <c r="JQK370" s="74"/>
      <c r="JQL370" s="74"/>
      <c r="JQM370" s="74"/>
      <c r="JQN370" s="74"/>
      <c r="JQO370" s="74"/>
      <c r="JQP370" s="74"/>
      <c r="JQQ370" s="74"/>
      <c r="JQR370" s="74"/>
      <c r="JQS370" s="74"/>
      <c r="JQT370" s="74"/>
      <c r="JQU370" s="74"/>
      <c r="JQV370" s="74"/>
      <c r="JQW370" s="74"/>
      <c r="JQX370" s="74"/>
      <c r="JQY370" s="74"/>
      <c r="JQZ370" s="74"/>
      <c r="JRA370" s="74"/>
      <c r="JRB370" s="74"/>
      <c r="JRC370" s="74"/>
      <c r="JRD370" s="74"/>
      <c r="JRE370" s="74"/>
      <c r="JRF370" s="74"/>
      <c r="JRG370" s="74"/>
      <c r="JRH370" s="74"/>
      <c r="JRI370" s="74"/>
      <c r="JRJ370" s="74"/>
      <c r="JRK370" s="74"/>
      <c r="JRL370" s="74"/>
      <c r="JRM370" s="74"/>
      <c r="JRN370" s="74"/>
      <c r="JRO370" s="74"/>
      <c r="JRP370" s="74"/>
      <c r="JRQ370" s="74"/>
      <c r="JRR370" s="74"/>
      <c r="JRS370" s="74"/>
      <c r="JRT370" s="74"/>
      <c r="JRU370" s="74"/>
      <c r="JRV370" s="74"/>
      <c r="JRW370" s="74"/>
      <c r="JRX370" s="74"/>
      <c r="JRY370" s="74"/>
      <c r="JRZ370" s="74"/>
      <c r="JSA370" s="74"/>
      <c r="JSB370" s="74"/>
      <c r="JSC370" s="74"/>
      <c r="JSD370" s="74"/>
      <c r="JSE370" s="74"/>
      <c r="JSF370" s="74"/>
      <c r="JSG370" s="74"/>
      <c r="JSH370" s="74"/>
      <c r="JSI370" s="74"/>
      <c r="JSJ370" s="74"/>
      <c r="JSK370" s="74"/>
      <c r="JSL370" s="74"/>
      <c r="JSM370" s="74"/>
      <c r="JSN370" s="74"/>
      <c r="JSO370" s="74"/>
      <c r="JSP370" s="74"/>
      <c r="JSQ370" s="74"/>
      <c r="JSR370" s="74"/>
      <c r="JSS370" s="74"/>
      <c r="JST370" s="74"/>
      <c r="JSU370" s="74"/>
      <c r="JSV370" s="74"/>
      <c r="JSW370" s="74"/>
      <c r="JSX370" s="74"/>
      <c r="JSY370" s="74"/>
      <c r="JSZ370" s="74"/>
      <c r="JTA370" s="74"/>
      <c r="JTB370" s="74"/>
      <c r="JTC370" s="74"/>
      <c r="JTD370" s="74"/>
      <c r="JTE370" s="74"/>
      <c r="JTF370" s="74"/>
      <c r="JTG370" s="74"/>
      <c r="JTH370" s="74"/>
      <c r="JTI370" s="74"/>
      <c r="JTJ370" s="74"/>
      <c r="JTK370" s="74"/>
      <c r="JTL370" s="74"/>
      <c r="JTM370" s="74"/>
      <c r="JTN370" s="74"/>
      <c r="JTO370" s="74"/>
      <c r="JTP370" s="74"/>
      <c r="JTQ370" s="74"/>
      <c r="JTR370" s="74"/>
      <c r="JTS370" s="74"/>
      <c r="JTT370" s="74"/>
      <c r="JTU370" s="74"/>
      <c r="JTV370" s="74"/>
      <c r="JTW370" s="74"/>
      <c r="JTX370" s="74"/>
      <c r="JTY370" s="74"/>
      <c r="JTZ370" s="74"/>
      <c r="JUA370" s="74"/>
      <c r="JUB370" s="74"/>
      <c r="JUC370" s="74"/>
      <c r="JUD370" s="74"/>
      <c r="JUE370" s="74"/>
      <c r="JUF370" s="74"/>
      <c r="JUG370" s="74"/>
      <c r="JUH370" s="74"/>
      <c r="JUI370" s="74"/>
      <c r="JUJ370" s="74"/>
      <c r="JUK370" s="74"/>
      <c r="JUL370" s="74"/>
      <c r="JUM370" s="74"/>
      <c r="JUN370" s="74"/>
      <c r="JUO370" s="74"/>
      <c r="JUP370" s="74"/>
      <c r="JUQ370" s="74"/>
      <c r="JUR370" s="74"/>
      <c r="JUS370" s="74"/>
      <c r="JUT370" s="74"/>
      <c r="JUU370" s="74"/>
      <c r="JUV370" s="74"/>
      <c r="JUW370" s="74"/>
      <c r="JUX370" s="74"/>
      <c r="JUY370" s="74"/>
      <c r="JUZ370" s="74"/>
      <c r="JVA370" s="74"/>
      <c r="JVB370" s="74"/>
      <c r="JVC370" s="74"/>
      <c r="JVD370" s="74"/>
      <c r="JVE370" s="74"/>
      <c r="JVF370" s="74"/>
      <c r="JVG370" s="74"/>
      <c r="JVH370" s="74"/>
      <c r="JVI370" s="74"/>
      <c r="JVJ370" s="74"/>
      <c r="JVK370" s="74"/>
      <c r="JVL370" s="74"/>
      <c r="JVM370" s="74"/>
      <c r="JVN370" s="74"/>
      <c r="JVO370" s="74"/>
      <c r="JVP370" s="74"/>
      <c r="JVQ370" s="74"/>
      <c r="JVR370" s="74"/>
      <c r="JVS370" s="74"/>
      <c r="JVT370" s="74"/>
      <c r="JVU370" s="74"/>
      <c r="JVV370" s="74"/>
      <c r="JVW370" s="74"/>
      <c r="JVX370" s="74"/>
      <c r="JVY370" s="74"/>
      <c r="JVZ370" s="74"/>
      <c r="JWA370" s="74"/>
      <c r="JWB370" s="74"/>
      <c r="JWC370" s="74"/>
      <c r="JWD370" s="74"/>
      <c r="JWE370" s="74"/>
      <c r="JWF370" s="74"/>
      <c r="JWG370" s="74"/>
      <c r="JWH370" s="74"/>
      <c r="JWI370" s="74"/>
      <c r="JWJ370" s="74"/>
      <c r="JWK370" s="74"/>
      <c r="JWL370" s="74"/>
      <c r="JWM370" s="74"/>
      <c r="JWN370" s="74"/>
      <c r="JWO370" s="74"/>
      <c r="JWP370" s="74"/>
      <c r="JWQ370" s="74"/>
      <c r="JWR370" s="74"/>
      <c r="JWS370" s="74"/>
      <c r="JWT370" s="74"/>
      <c r="JWU370" s="74"/>
      <c r="JWV370" s="74"/>
      <c r="JWW370" s="74"/>
      <c r="JWX370" s="74"/>
      <c r="JWY370" s="74"/>
      <c r="JWZ370" s="74"/>
      <c r="JXA370" s="74"/>
      <c r="JXB370" s="74"/>
      <c r="JXC370" s="74"/>
      <c r="JXD370" s="74"/>
      <c r="JXE370" s="74"/>
      <c r="JXF370" s="74"/>
      <c r="JXG370" s="74"/>
      <c r="JXH370" s="74"/>
      <c r="JXI370" s="74"/>
      <c r="JXJ370" s="74"/>
      <c r="JXK370" s="74"/>
      <c r="JXL370" s="74"/>
      <c r="JXM370" s="74"/>
      <c r="JXN370" s="74"/>
      <c r="JXO370" s="74"/>
      <c r="JXP370" s="74"/>
      <c r="JXQ370" s="74"/>
      <c r="JXR370" s="74"/>
      <c r="JXS370" s="74"/>
      <c r="JXT370" s="74"/>
      <c r="JXU370" s="74"/>
      <c r="JXV370" s="74"/>
      <c r="JXW370" s="74"/>
      <c r="JXX370" s="74"/>
      <c r="JXY370" s="74"/>
      <c r="JXZ370" s="74"/>
      <c r="JYA370" s="74"/>
      <c r="JYB370" s="74"/>
      <c r="JYC370" s="74"/>
      <c r="JYD370" s="74"/>
      <c r="JYE370" s="74"/>
      <c r="JYF370" s="74"/>
      <c r="JYG370" s="74"/>
      <c r="JYH370" s="74"/>
      <c r="JYI370" s="74"/>
      <c r="JYJ370" s="74"/>
      <c r="JYK370" s="74"/>
      <c r="JYL370" s="74"/>
      <c r="JYM370" s="74"/>
      <c r="JYN370" s="74"/>
      <c r="JYO370" s="74"/>
      <c r="JYP370" s="74"/>
      <c r="JYQ370" s="74"/>
      <c r="JYR370" s="74"/>
      <c r="JYS370" s="74"/>
      <c r="JYT370" s="74"/>
      <c r="JYU370" s="74"/>
      <c r="JYV370" s="74"/>
      <c r="JYW370" s="74"/>
      <c r="JYX370" s="74"/>
      <c r="JYY370" s="74"/>
      <c r="JYZ370" s="74"/>
      <c r="JZA370" s="74"/>
      <c r="JZB370" s="74"/>
      <c r="JZC370" s="74"/>
      <c r="JZD370" s="74"/>
      <c r="JZE370" s="74"/>
      <c r="JZF370" s="74"/>
      <c r="JZG370" s="74"/>
      <c r="JZH370" s="74"/>
      <c r="JZI370" s="74"/>
      <c r="JZJ370" s="74"/>
      <c r="JZK370" s="74"/>
      <c r="JZL370" s="74"/>
      <c r="JZM370" s="74"/>
      <c r="JZN370" s="74"/>
      <c r="JZO370" s="74"/>
      <c r="JZP370" s="74"/>
      <c r="JZQ370" s="74"/>
      <c r="JZR370" s="74"/>
      <c r="JZS370" s="74"/>
      <c r="JZT370" s="74"/>
      <c r="JZU370" s="74"/>
      <c r="JZV370" s="74"/>
      <c r="JZW370" s="74"/>
      <c r="JZX370" s="74"/>
      <c r="JZY370" s="74"/>
      <c r="JZZ370" s="74"/>
      <c r="KAA370" s="74"/>
      <c r="KAB370" s="74"/>
      <c r="KAC370" s="74"/>
      <c r="KAD370" s="74"/>
      <c r="KAE370" s="74"/>
      <c r="KAF370" s="74"/>
      <c r="KAG370" s="74"/>
      <c r="KAH370" s="74"/>
      <c r="KAI370" s="74"/>
      <c r="KAJ370" s="74"/>
      <c r="KAK370" s="74"/>
      <c r="KAL370" s="74"/>
      <c r="KAM370" s="74"/>
      <c r="KAN370" s="74"/>
      <c r="KAO370" s="74"/>
      <c r="KAP370" s="74"/>
      <c r="KAQ370" s="74"/>
      <c r="KAR370" s="74"/>
      <c r="KAS370" s="74"/>
      <c r="KAT370" s="74"/>
      <c r="KAU370" s="74"/>
      <c r="KAV370" s="74"/>
      <c r="KAW370" s="74"/>
      <c r="KAX370" s="74"/>
      <c r="KAY370" s="74"/>
      <c r="KAZ370" s="74"/>
      <c r="KBA370" s="74"/>
      <c r="KBB370" s="74"/>
      <c r="KBC370" s="74"/>
      <c r="KBD370" s="74"/>
      <c r="KBE370" s="74"/>
      <c r="KBF370" s="74"/>
      <c r="KBG370" s="74"/>
      <c r="KBH370" s="74"/>
      <c r="KBI370" s="74"/>
      <c r="KBJ370" s="74"/>
      <c r="KBK370" s="74"/>
      <c r="KBL370" s="74"/>
      <c r="KBM370" s="74"/>
      <c r="KBN370" s="74"/>
      <c r="KBO370" s="74"/>
      <c r="KBP370" s="74"/>
      <c r="KBQ370" s="74"/>
      <c r="KBR370" s="74"/>
      <c r="KBS370" s="74"/>
      <c r="KBT370" s="74"/>
      <c r="KBU370" s="74"/>
      <c r="KBV370" s="74"/>
      <c r="KBW370" s="74"/>
      <c r="KBX370" s="74"/>
      <c r="KBY370" s="74"/>
      <c r="KBZ370" s="74"/>
      <c r="KCA370" s="74"/>
      <c r="KCB370" s="74"/>
      <c r="KCC370" s="74"/>
      <c r="KCD370" s="74"/>
      <c r="KCE370" s="74"/>
      <c r="KCF370" s="74"/>
      <c r="KCG370" s="74"/>
      <c r="KCH370" s="74"/>
      <c r="KCI370" s="74"/>
      <c r="KCJ370" s="74"/>
      <c r="KCK370" s="74"/>
      <c r="KCL370" s="74"/>
      <c r="KCM370" s="74"/>
      <c r="KCN370" s="74"/>
      <c r="KCO370" s="74"/>
      <c r="KCP370" s="74"/>
      <c r="KCQ370" s="74"/>
      <c r="KCR370" s="74"/>
      <c r="KCS370" s="74"/>
      <c r="KCT370" s="74"/>
      <c r="KCU370" s="74"/>
      <c r="KCV370" s="74"/>
      <c r="KCW370" s="74"/>
      <c r="KCX370" s="74"/>
      <c r="KCY370" s="74"/>
      <c r="KCZ370" s="74"/>
      <c r="KDA370" s="74"/>
      <c r="KDB370" s="74"/>
      <c r="KDC370" s="74"/>
      <c r="KDD370" s="74"/>
      <c r="KDE370" s="74"/>
      <c r="KDF370" s="74"/>
      <c r="KDG370" s="74"/>
      <c r="KDH370" s="74"/>
      <c r="KDI370" s="74"/>
      <c r="KDJ370" s="74"/>
      <c r="KDK370" s="74"/>
      <c r="KDL370" s="74"/>
      <c r="KDM370" s="74"/>
      <c r="KDN370" s="74"/>
      <c r="KDO370" s="74"/>
      <c r="KDP370" s="74"/>
      <c r="KDQ370" s="74"/>
      <c r="KDR370" s="74"/>
      <c r="KDS370" s="74"/>
      <c r="KDT370" s="74"/>
      <c r="KDU370" s="74"/>
      <c r="KDV370" s="74"/>
      <c r="KDW370" s="74"/>
      <c r="KDX370" s="74"/>
      <c r="KDY370" s="74"/>
      <c r="KDZ370" s="74"/>
      <c r="KEA370" s="74"/>
      <c r="KEB370" s="74"/>
      <c r="KEC370" s="74"/>
      <c r="KED370" s="74"/>
      <c r="KEE370" s="74"/>
      <c r="KEF370" s="74"/>
      <c r="KEG370" s="74"/>
      <c r="KEH370" s="74"/>
      <c r="KEI370" s="74"/>
      <c r="KEJ370" s="74"/>
      <c r="KEK370" s="74"/>
      <c r="KEL370" s="74"/>
      <c r="KEM370" s="74"/>
      <c r="KEN370" s="74"/>
      <c r="KEO370" s="74"/>
      <c r="KEP370" s="74"/>
      <c r="KEQ370" s="74"/>
      <c r="KER370" s="74"/>
      <c r="KES370" s="74"/>
      <c r="KET370" s="74"/>
      <c r="KEU370" s="74"/>
      <c r="KEV370" s="74"/>
      <c r="KEW370" s="74"/>
      <c r="KEX370" s="74"/>
      <c r="KEY370" s="74"/>
      <c r="KEZ370" s="74"/>
      <c r="KFA370" s="74"/>
      <c r="KFB370" s="74"/>
      <c r="KFC370" s="74"/>
      <c r="KFD370" s="74"/>
      <c r="KFE370" s="74"/>
      <c r="KFF370" s="74"/>
      <c r="KFG370" s="74"/>
      <c r="KFH370" s="74"/>
      <c r="KFI370" s="74"/>
      <c r="KFJ370" s="74"/>
      <c r="KFK370" s="74"/>
      <c r="KFL370" s="74"/>
      <c r="KFM370" s="74"/>
      <c r="KFN370" s="74"/>
      <c r="KFO370" s="74"/>
      <c r="KFP370" s="74"/>
      <c r="KFQ370" s="74"/>
      <c r="KFR370" s="74"/>
      <c r="KFS370" s="74"/>
      <c r="KFT370" s="74"/>
      <c r="KFU370" s="74"/>
      <c r="KFV370" s="74"/>
      <c r="KFW370" s="74"/>
      <c r="KFX370" s="74"/>
      <c r="KFY370" s="74"/>
      <c r="KFZ370" s="74"/>
      <c r="KGA370" s="74"/>
      <c r="KGB370" s="74"/>
      <c r="KGC370" s="74"/>
      <c r="KGD370" s="74"/>
      <c r="KGE370" s="74"/>
      <c r="KGF370" s="74"/>
      <c r="KGG370" s="74"/>
      <c r="KGH370" s="74"/>
      <c r="KGI370" s="74"/>
      <c r="KGJ370" s="74"/>
      <c r="KGK370" s="74"/>
      <c r="KGL370" s="74"/>
      <c r="KGM370" s="74"/>
      <c r="KGN370" s="74"/>
      <c r="KGO370" s="74"/>
      <c r="KGP370" s="74"/>
      <c r="KGQ370" s="74"/>
      <c r="KGR370" s="74"/>
      <c r="KGS370" s="74"/>
      <c r="KGT370" s="74"/>
      <c r="KGU370" s="74"/>
      <c r="KGV370" s="74"/>
      <c r="KGW370" s="74"/>
      <c r="KGX370" s="74"/>
      <c r="KGY370" s="74"/>
      <c r="KGZ370" s="74"/>
      <c r="KHA370" s="74"/>
      <c r="KHB370" s="74"/>
      <c r="KHC370" s="74"/>
      <c r="KHD370" s="74"/>
      <c r="KHE370" s="74"/>
      <c r="KHF370" s="74"/>
      <c r="KHG370" s="74"/>
      <c r="KHH370" s="74"/>
      <c r="KHI370" s="74"/>
      <c r="KHJ370" s="74"/>
      <c r="KHK370" s="74"/>
      <c r="KHL370" s="74"/>
      <c r="KHM370" s="74"/>
      <c r="KHN370" s="74"/>
      <c r="KHO370" s="74"/>
      <c r="KHP370" s="74"/>
      <c r="KHQ370" s="74"/>
      <c r="KHR370" s="74"/>
      <c r="KHS370" s="74"/>
      <c r="KHT370" s="74"/>
      <c r="KHU370" s="74"/>
      <c r="KHV370" s="74"/>
      <c r="KHW370" s="74"/>
      <c r="KHX370" s="74"/>
      <c r="KHY370" s="74"/>
      <c r="KHZ370" s="74"/>
      <c r="KIA370" s="74"/>
      <c r="KIB370" s="74"/>
      <c r="KIC370" s="74"/>
      <c r="KID370" s="74"/>
      <c r="KIE370" s="74"/>
      <c r="KIF370" s="74"/>
      <c r="KIG370" s="74"/>
      <c r="KIH370" s="74"/>
      <c r="KII370" s="74"/>
      <c r="KIJ370" s="74"/>
      <c r="KIK370" s="74"/>
      <c r="KIL370" s="74"/>
      <c r="KIM370" s="74"/>
      <c r="KIN370" s="74"/>
      <c r="KIO370" s="74"/>
      <c r="KIP370" s="74"/>
      <c r="KIQ370" s="74"/>
      <c r="KIR370" s="74"/>
      <c r="KIS370" s="74"/>
      <c r="KIT370" s="74"/>
      <c r="KIU370" s="74"/>
      <c r="KIV370" s="74"/>
      <c r="KIW370" s="74"/>
      <c r="KIX370" s="74"/>
      <c r="KIY370" s="74"/>
      <c r="KIZ370" s="74"/>
      <c r="KJA370" s="74"/>
      <c r="KJB370" s="74"/>
      <c r="KJC370" s="74"/>
      <c r="KJD370" s="74"/>
      <c r="KJE370" s="74"/>
      <c r="KJF370" s="74"/>
      <c r="KJG370" s="74"/>
      <c r="KJH370" s="74"/>
      <c r="KJI370" s="74"/>
      <c r="KJJ370" s="74"/>
      <c r="KJK370" s="74"/>
      <c r="KJL370" s="74"/>
      <c r="KJM370" s="74"/>
      <c r="KJN370" s="74"/>
      <c r="KJO370" s="74"/>
      <c r="KJP370" s="74"/>
      <c r="KJQ370" s="74"/>
      <c r="KJR370" s="74"/>
      <c r="KJS370" s="74"/>
      <c r="KJT370" s="74"/>
      <c r="KJU370" s="74"/>
      <c r="KJV370" s="74"/>
      <c r="KJW370" s="74"/>
      <c r="KJX370" s="74"/>
      <c r="KJY370" s="74"/>
      <c r="KJZ370" s="74"/>
      <c r="KKA370" s="74"/>
      <c r="KKB370" s="74"/>
      <c r="KKC370" s="74"/>
      <c r="KKD370" s="74"/>
      <c r="KKE370" s="74"/>
      <c r="KKF370" s="74"/>
      <c r="KKG370" s="74"/>
      <c r="KKH370" s="74"/>
      <c r="KKI370" s="74"/>
      <c r="KKJ370" s="74"/>
      <c r="KKK370" s="74"/>
      <c r="KKL370" s="74"/>
      <c r="KKM370" s="74"/>
      <c r="KKN370" s="74"/>
      <c r="KKO370" s="74"/>
      <c r="KKP370" s="74"/>
      <c r="KKQ370" s="74"/>
      <c r="KKR370" s="74"/>
      <c r="KKS370" s="74"/>
      <c r="KKT370" s="74"/>
      <c r="KKU370" s="74"/>
      <c r="KKV370" s="74"/>
      <c r="KKW370" s="74"/>
      <c r="KKX370" s="74"/>
      <c r="KKY370" s="74"/>
      <c r="KKZ370" s="74"/>
      <c r="KLA370" s="74"/>
      <c r="KLB370" s="74"/>
      <c r="KLC370" s="74"/>
      <c r="KLD370" s="74"/>
      <c r="KLE370" s="74"/>
      <c r="KLF370" s="74"/>
      <c r="KLG370" s="74"/>
      <c r="KLH370" s="74"/>
      <c r="KLI370" s="74"/>
      <c r="KLJ370" s="74"/>
      <c r="KLK370" s="74"/>
      <c r="KLL370" s="74"/>
      <c r="KLM370" s="74"/>
      <c r="KLN370" s="74"/>
      <c r="KLO370" s="74"/>
      <c r="KLP370" s="74"/>
      <c r="KLQ370" s="74"/>
      <c r="KLR370" s="74"/>
      <c r="KLS370" s="74"/>
      <c r="KLT370" s="74"/>
      <c r="KLU370" s="74"/>
      <c r="KLV370" s="74"/>
      <c r="KLW370" s="74"/>
      <c r="KLX370" s="74"/>
      <c r="KLY370" s="74"/>
      <c r="KLZ370" s="74"/>
      <c r="KMA370" s="74"/>
      <c r="KMB370" s="74"/>
      <c r="KMC370" s="74"/>
      <c r="KMD370" s="74"/>
      <c r="KME370" s="74"/>
      <c r="KMF370" s="74"/>
      <c r="KMG370" s="74"/>
      <c r="KMH370" s="74"/>
      <c r="KMI370" s="74"/>
      <c r="KMJ370" s="74"/>
      <c r="KMK370" s="74"/>
      <c r="KML370" s="74"/>
      <c r="KMM370" s="74"/>
      <c r="KMN370" s="74"/>
      <c r="KMO370" s="74"/>
      <c r="KMP370" s="74"/>
      <c r="KMQ370" s="74"/>
      <c r="KMR370" s="74"/>
      <c r="KMS370" s="74"/>
      <c r="KMT370" s="74"/>
      <c r="KMU370" s="74"/>
      <c r="KMV370" s="74"/>
      <c r="KMW370" s="74"/>
      <c r="KMX370" s="74"/>
      <c r="KMY370" s="74"/>
      <c r="KMZ370" s="74"/>
      <c r="KNA370" s="74"/>
      <c r="KNB370" s="74"/>
      <c r="KNC370" s="74"/>
      <c r="KND370" s="74"/>
      <c r="KNE370" s="74"/>
      <c r="KNF370" s="74"/>
      <c r="KNG370" s="74"/>
      <c r="KNH370" s="74"/>
      <c r="KNI370" s="74"/>
      <c r="KNJ370" s="74"/>
      <c r="KNK370" s="74"/>
      <c r="KNL370" s="74"/>
      <c r="KNM370" s="74"/>
      <c r="KNN370" s="74"/>
      <c r="KNO370" s="74"/>
      <c r="KNP370" s="74"/>
      <c r="KNQ370" s="74"/>
      <c r="KNR370" s="74"/>
      <c r="KNS370" s="74"/>
      <c r="KNT370" s="74"/>
      <c r="KNU370" s="74"/>
      <c r="KNV370" s="74"/>
      <c r="KNW370" s="74"/>
      <c r="KNX370" s="74"/>
      <c r="KNY370" s="74"/>
      <c r="KNZ370" s="74"/>
      <c r="KOA370" s="74"/>
      <c r="KOB370" s="74"/>
      <c r="KOC370" s="74"/>
      <c r="KOD370" s="74"/>
      <c r="KOE370" s="74"/>
      <c r="KOF370" s="74"/>
      <c r="KOG370" s="74"/>
      <c r="KOH370" s="74"/>
      <c r="KOI370" s="74"/>
      <c r="KOJ370" s="74"/>
      <c r="KOK370" s="74"/>
      <c r="KOL370" s="74"/>
      <c r="KOM370" s="74"/>
      <c r="KON370" s="74"/>
      <c r="KOO370" s="74"/>
      <c r="KOP370" s="74"/>
      <c r="KOQ370" s="74"/>
      <c r="KOR370" s="74"/>
      <c r="KOS370" s="74"/>
      <c r="KOT370" s="74"/>
      <c r="KOU370" s="74"/>
      <c r="KOV370" s="74"/>
      <c r="KOW370" s="74"/>
      <c r="KOX370" s="74"/>
      <c r="KOY370" s="74"/>
      <c r="KOZ370" s="74"/>
      <c r="KPA370" s="74"/>
      <c r="KPB370" s="74"/>
      <c r="KPC370" s="74"/>
      <c r="KPD370" s="74"/>
      <c r="KPE370" s="74"/>
      <c r="KPF370" s="74"/>
      <c r="KPG370" s="74"/>
      <c r="KPH370" s="74"/>
      <c r="KPI370" s="74"/>
      <c r="KPJ370" s="74"/>
      <c r="KPK370" s="74"/>
      <c r="KPL370" s="74"/>
      <c r="KPM370" s="74"/>
      <c r="KPN370" s="74"/>
      <c r="KPO370" s="74"/>
      <c r="KPP370" s="74"/>
      <c r="KPQ370" s="74"/>
      <c r="KPR370" s="74"/>
      <c r="KPS370" s="74"/>
      <c r="KPT370" s="74"/>
      <c r="KPU370" s="74"/>
      <c r="KPV370" s="74"/>
      <c r="KPW370" s="74"/>
      <c r="KPX370" s="74"/>
      <c r="KPY370" s="74"/>
      <c r="KPZ370" s="74"/>
      <c r="KQA370" s="74"/>
      <c r="KQB370" s="74"/>
      <c r="KQC370" s="74"/>
      <c r="KQD370" s="74"/>
      <c r="KQE370" s="74"/>
      <c r="KQF370" s="74"/>
      <c r="KQG370" s="74"/>
      <c r="KQH370" s="74"/>
      <c r="KQI370" s="74"/>
      <c r="KQJ370" s="74"/>
      <c r="KQK370" s="74"/>
      <c r="KQL370" s="74"/>
      <c r="KQM370" s="74"/>
      <c r="KQN370" s="74"/>
      <c r="KQO370" s="74"/>
      <c r="KQP370" s="74"/>
      <c r="KQQ370" s="74"/>
      <c r="KQR370" s="74"/>
      <c r="KQS370" s="74"/>
      <c r="KQT370" s="74"/>
      <c r="KQU370" s="74"/>
      <c r="KQV370" s="74"/>
      <c r="KQW370" s="74"/>
      <c r="KQX370" s="74"/>
      <c r="KQY370" s="74"/>
      <c r="KQZ370" s="74"/>
      <c r="KRA370" s="74"/>
      <c r="KRB370" s="74"/>
      <c r="KRC370" s="74"/>
      <c r="KRD370" s="74"/>
      <c r="KRE370" s="74"/>
      <c r="KRF370" s="74"/>
      <c r="KRG370" s="74"/>
      <c r="KRH370" s="74"/>
      <c r="KRI370" s="74"/>
      <c r="KRJ370" s="74"/>
      <c r="KRK370" s="74"/>
      <c r="KRL370" s="74"/>
      <c r="KRM370" s="74"/>
      <c r="KRN370" s="74"/>
      <c r="KRO370" s="74"/>
      <c r="KRP370" s="74"/>
      <c r="KRQ370" s="74"/>
      <c r="KRR370" s="74"/>
      <c r="KRS370" s="74"/>
      <c r="KRT370" s="74"/>
      <c r="KRU370" s="74"/>
      <c r="KRV370" s="74"/>
      <c r="KRW370" s="74"/>
      <c r="KRX370" s="74"/>
      <c r="KRY370" s="74"/>
      <c r="KRZ370" s="74"/>
      <c r="KSA370" s="74"/>
      <c r="KSB370" s="74"/>
      <c r="KSC370" s="74"/>
      <c r="KSD370" s="74"/>
      <c r="KSE370" s="74"/>
      <c r="KSF370" s="74"/>
      <c r="KSG370" s="74"/>
      <c r="KSH370" s="74"/>
      <c r="KSI370" s="74"/>
      <c r="KSJ370" s="74"/>
      <c r="KSK370" s="74"/>
      <c r="KSL370" s="74"/>
      <c r="KSM370" s="74"/>
      <c r="KSN370" s="74"/>
      <c r="KSO370" s="74"/>
      <c r="KSP370" s="74"/>
      <c r="KSQ370" s="74"/>
      <c r="KSR370" s="74"/>
      <c r="KSS370" s="74"/>
      <c r="KST370" s="74"/>
      <c r="KSU370" s="74"/>
      <c r="KSV370" s="74"/>
      <c r="KSW370" s="74"/>
      <c r="KSX370" s="74"/>
      <c r="KSY370" s="74"/>
      <c r="KSZ370" s="74"/>
      <c r="KTA370" s="74"/>
      <c r="KTB370" s="74"/>
      <c r="KTC370" s="74"/>
      <c r="KTD370" s="74"/>
      <c r="KTE370" s="74"/>
      <c r="KTF370" s="74"/>
      <c r="KTG370" s="74"/>
      <c r="KTH370" s="74"/>
      <c r="KTI370" s="74"/>
      <c r="KTJ370" s="74"/>
      <c r="KTK370" s="74"/>
      <c r="KTL370" s="74"/>
      <c r="KTM370" s="74"/>
      <c r="KTN370" s="74"/>
      <c r="KTO370" s="74"/>
      <c r="KTP370" s="74"/>
      <c r="KTQ370" s="74"/>
      <c r="KTR370" s="74"/>
      <c r="KTS370" s="74"/>
      <c r="KTT370" s="74"/>
      <c r="KTU370" s="74"/>
      <c r="KTV370" s="74"/>
      <c r="KTW370" s="74"/>
      <c r="KTX370" s="74"/>
      <c r="KTY370" s="74"/>
      <c r="KTZ370" s="74"/>
      <c r="KUA370" s="74"/>
      <c r="KUB370" s="74"/>
      <c r="KUC370" s="74"/>
      <c r="KUD370" s="74"/>
      <c r="KUE370" s="74"/>
      <c r="KUF370" s="74"/>
      <c r="KUG370" s="74"/>
      <c r="KUH370" s="74"/>
      <c r="KUI370" s="74"/>
      <c r="KUJ370" s="74"/>
      <c r="KUK370" s="74"/>
      <c r="KUL370" s="74"/>
      <c r="KUM370" s="74"/>
      <c r="KUN370" s="74"/>
      <c r="KUO370" s="74"/>
      <c r="KUP370" s="74"/>
      <c r="KUQ370" s="74"/>
      <c r="KUR370" s="74"/>
      <c r="KUS370" s="74"/>
      <c r="KUT370" s="74"/>
      <c r="KUU370" s="74"/>
      <c r="KUV370" s="74"/>
      <c r="KUW370" s="74"/>
      <c r="KUX370" s="74"/>
      <c r="KUY370" s="74"/>
      <c r="KUZ370" s="74"/>
      <c r="KVA370" s="74"/>
      <c r="KVB370" s="74"/>
      <c r="KVC370" s="74"/>
      <c r="KVD370" s="74"/>
      <c r="KVE370" s="74"/>
      <c r="KVF370" s="74"/>
      <c r="KVG370" s="74"/>
      <c r="KVH370" s="74"/>
      <c r="KVI370" s="74"/>
      <c r="KVJ370" s="74"/>
      <c r="KVK370" s="74"/>
      <c r="KVL370" s="74"/>
      <c r="KVM370" s="74"/>
      <c r="KVN370" s="74"/>
      <c r="KVO370" s="74"/>
      <c r="KVP370" s="74"/>
      <c r="KVQ370" s="74"/>
      <c r="KVR370" s="74"/>
      <c r="KVS370" s="74"/>
      <c r="KVT370" s="74"/>
      <c r="KVU370" s="74"/>
      <c r="KVV370" s="74"/>
      <c r="KVW370" s="74"/>
      <c r="KVX370" s="74"/>
      <c r="KVY370" s="74"/>
      <c r="KVZ370" s="74"/>
      <c r="KWA370" s="74"/>
      <c r="KWB370" s="74"/>
      <c r="KWC370" s="74"/>
      <c r="KWD370" s="74"/>
      <c r="KWE370" s="74"/>
      <c r="KWF370" s="74"/>
      <c r="KWG370" s="74"/>
      <c r="KWH370" s="74"/>
      <c r="KWI370" s="74"/>
      <c r="KWJ370" s="74"/>
      <c r="KWK370" s="74"/>
      <c r="KWL370" s="74"/>
      <c r="KWM370" s="74"/>
      <c r="KWN370" s="74"/>
      <c r="KWO370" s="74"/>
      <c r="KWP370" s="74"/>
      <c r="KWQ370" s="74"/>
      <c r="KWR370" s="74"/>
      <c r="KWS370" s="74"/>
      <c r="KWT370" s="74"/>
      <c r="KWU370" s="74"/>
      <c r="KWV370" s="74"/>
      <c r="KWW370" s="74"/>
      <c r="KWX370" s="74"/>
      <c r="KWY370" s="74"/>
      <c r="KWZ370" s="74"/>
      <c r="KXA370" s="74"/>
      <c r="KXB370" s="74"/>
      <c r="KXC370" s="74"/>
      <c r="KXD370" s="74"/>
      <c r="KXE370" s="74"/>
      <c r="KXF370" s="74"/>
      <c r="KXG370" s="74"/>
      <c r="KXH370" s="74"/>
      <c r="KXI370" s="74"/>
      <c r="KXJ370" s="74"/>
      <c r="KXK370" s="74"/>
      <c r="KXL370" s="74"/>
      <c r="KXM370" s="74"/>
      <c r="KXN370" s="74"/>
      <c r="KXO370" s="74"/>
      <c r="KXP370" s="74"/>
      <c r="KXQ370" s="74"/>
      <c r="KXR370" s="74"/>
      <c r="KXS370" s="74"/>
      <c r="KXT370" s="74"/>
      <c r="KXU370" s="74"/>
      <c r="KXV370" s="74"/>
      <c r="KXW370" s="74"/>
      <c r="KXX370" s="74"/>
      <c r="KXY370" s="74"/>
      <c r="KXZ370" s="74"/>
      <c r="KYA370" s="74"/>
      <c r="KYB370" s="74"/>
      <c r="KYC370" s="74"/>
      <c r="KYD370" s="74"/>
      <c r="KYE370" s="74"/>
      <c r="KYF370" s="74"/>
      <c r="KYG370" s="74"/>
      <c r="KYH370" s="74"/>
      <c r="KYI370" s="74"/>
      <c r="KYJ370" s="74"/>
      <c r="KYK370" s="74"/>
      <c r="KYL370" s="74"/>
      <c r="KYM370" s="74"/>
      <c r="KYN370" s="74"/>
      <c r="KYO370" s="74"/>
      <c r="KYP370" s="74"/>
      <c r="KYQ370" s="74"/>
      <c r="KYR370" s="74"/>
      <c r="KYS370" s="74"/>
      <c r="KYT370" s="74"/>
      <c r="KYU370" s="74"/>
      <c r="KYV370" s="74"/>
      <c r="KYW370" s="74"/>
      <c r="KYX370" s="74"/>
      <c r="KYY370" s="74"/>
      <c r="KYZ370" s="74"/>
      <c r="KZA370" s="74"/>
      <c r="KZB370" s="74"/>
      <c r="KZC370" s="74"/>
      <c r="KZD370" s="74"/>
      <c r="KZE370" s="74"/>
      <c r="KZF370" s="74"/>
      <c r="KZG370" s="74"/>
      <c r="KZH370" s="74"/>
      <c r="KZI370" s="74"/>
      <c r="KZJ370" s="74"/>
      <c r="KZK370" s="74"/>
      <c r="KZL370" s="74"/>
      <c r="KZM370" s="74"/>
      <c r="KZN370" s="74"/>
      <c r="KZO370" s="74"/>
      <c r="KZP370" s="74"/>
      <c r="KZQ370" s="74"/>
      <c r="KZR370" s="74"/>
      <c r="KZS370" s="74"/>
      <c r="KZT370" s="74"/>
      <c r="KZU370" s="74"/>
      <c r="KZV370" s="74"/>
      <c r="KZW370" s="74"/>
      <c r="KZX370" s="74"/>
      <c r="KZY370" s="74"/>
      <c r="KZZ370" s="74"/>
      <c r="LAA370" s="74"/>
      <c r="LAB370" s="74"/>
      <c r="LAC370" s="74"/>
      <c r="LAD370" s="74"/>
      <c r="LAE370" s="74"/>
      <c r="LAF370" s="74"/>
      <c r="LAG370" s="74"/>
      <c r="LAH370" s="74"/>
      <c r="LAI370" s="74"/>
      <c r="LAJ370" s="74"/>
      <c r="LAK370" s="74"/>
      <c r="LAL370" s="74"/>
      <c r="LAM370" s="74"/>
      <c r="LAN370" s="74"/>
      <c r="LAO370" s="74"/>
      <c r="LAP370" s="74"/>
      <c r="LAQ370" s="74"/>
      <c r="LAR370" s="74"/>
      <c r="LAS370" s="74"/>
      <c r="LAT370" s="74"/>
      <c r="LAU370" s="74"/>
      <c r="LAV370" s="74"/>
      <c r="LAW370" s="74"/>
      <c r="LAX370" s="74"/>
      <c r="LAY370" s="74"/>
      <c r="LAZ370" s="74"/>
      <c r="LBA370" s="74"/>
      <c r="LBB370" s="74"/>
      <c r="LBC370" s="74"/>
      <c r="LBD370" s="74"/>
      <c r="LBE370" s="74"/>
      <c r="LBF370" s="74"/>
      <c r="LBG370" s="74"/>
      <c r="LBH370" s="74"/>
      <c r="LBI370" s="74"/>
      <c r="LBJ370" s="74"/>
      <c r="LBK370" s="74"/>
      <c r="LBL370" s="74"/>
      <c r="LBM370" s="74"/>
      <c r="LBN370" s="74"/>
      <c r="LBO370" s="74"/>
      <c r="LBP370" s="74"/>
      <c r="LBQ370" s="74"/>
      <c r="LBR370" s="74"/>
      <c r="LBS370" s="74"/>
      <c r="LBT370" s="74"/>
      <c r="LBU370" s="74"/>
      <c r="LBV370" s="74"/>
      <c r="LBW370" s="74"/>
      <c r="LBX370" s="74"/>
      <c r="LBY370" s="74"/>
      <c r="LBZ370" s="74"/>
      <c r="LCA370" s="74"/>
      <c r="LCB370" s="74"/>
      <c r="LCC370" s="74"/>
      <c r="LCD370" s="74"/>
      <c r="LCE370" s="74"/>
      <c r="LCF370" s="74"/>
      <c r="LCG370" s="74"/>
      <c r="LCH370" s="74"/>
      <c r="LCI370" s="74"/>
      <c r="LCJ370" s="74"/>
      <c r="LCK370" s="74"/>
      <c r="LCL370" s="74"/>
      <c r="LCM370" s="74"/>
      <c r="LCN370" s="74"/>
      <c r="LCO370" s="74"/>
      <c r="LCP370" s="74"/>
      <c r="LCQ370" s="74"/>
      <c r="LCR370" s="74"/>
      <c r="LCS370" s="74"/>
      <c r="LCT370" s="74"/>
      <c r="LCU370" s="74"/>
      <c r="LCV370" s="74"/>
      <c r="LCW370" s="74"/>
      <c r="LCX370" s="74"/>
      <c r="LCY370" s="74"/>
      <c r="LCZ370" s="74"/>
      <c r="LDA370" s="74"/>
      <c r="LDB370" s="74"/>
      <c r="LDC370" s="74"/>
      <c r="LDD370" s="74"/>
      <c r="LDE370" s="74"/>
      <c r="LDF370" s="74"/>
      <c r="LDG370" s="74"/>
      <c r="LDH370" s="74"/>
      <c r="LDI370" s="74"/>
      <c r="LDJ370" s="74"/>
      <c r="LDK370" s="74"/>
      <c r="LDL370" s="74"/>
      <c r="LDM370" s="74"/>
      <c r="LDN370" s="74"/>
      <c r="LDO370" s="74"/>
      <c r="LDP370" s="74"/>
      <c r="LDQ370" s="74"/>
      <c r="LDR370" s="74"/>
      <c r="LDS370" s="74"/>
      <c r="LDT370" s="74"/>
      <c r="LDU370" s="74"/>
      <c r="LDV370" s="74"/>
      <c r="LDW370" s="74"/>
      <c r="LDX370" s="74"/>
      <c r="LDY370" s="74"/>
      <c r="LDZ370" s="74"/>
      <c r="LEA370" s="74"/>
      <c r="LEB370" s="74"/>
      <c r="LEC370" s="74"/>
      <c r="LED370" s="74"/>
      <c r="LEE370" s="74"/>
      <c r="LEF370" s="74"/>
      <c r="LEG370" s="74"/>
      <c r="LEH370" s="74"/>
      <c r="LEI370" s="74"/>
      <c r="LEJ370" s="74"/>
      <c r="LEK370" s="74"/>
      <c r="LEL370" s="74"/>
      <c r="LEM370" s="74"/>
      <c r="LEN370" s="74"/>
      <c r="LEO370" s="74"/>
      <c r="LEP370" s="74"/>
      <c r="LEQ370" s="74"/>
      <c r="LER370" s="74"/>
      <c r="LES370" s="74"/>
      <c r="LET370" s="74"/>
      <c r="LEU370" s="74"/>
      <c r="LEV370" s="74"/>
      <c r="LEW370" s="74"/>
      <c r="LEX370" s="74"/>
      <c r="LEY370" s="74"/>
      <c r="LEZ370" s="74"/>
      <c r="LFA370" s="74"/>
      <c r="LFB370" s="74"/>
      <c r="LFC370" s="74"/>
      <c r="LFD370" s="74"/>
      <c r="LFE370" s="74"/>
      <c r="LFF370" s="74"/>
      <c r="LFG370" s="74"/>
      <c r="LFH370" s="74"/>
      <c r="LFI370" s="74"/>
      <c r="LFJ370" s="74"/>
      <c r="LFK370" s="74"/>
      <c r="LFL370" s="74"/>
      <c r="LFM370" s="74"/>
      <c r="LFN370" s="74"/>
      <c r="LFO370" s="74"/>
      <c r="LFP370" s="74"/>
      <c r="LFQ370" s="74"/>
      <c r="LFR370" s="74"/>
      <c r="LFS370" s="74"/>
      <c r="LFT370" s="74"/>
      <c r="LFU370" s="74"/>
      <c r="LFV370" s="74"/>
      <c r="LFW370" s="74"/>
      <c r="LFX370" s="74"/>
      <c r="LFY370" s="74"/>
      <c r="LFZ370" s="74"/>
      <c r="LGA370" s="74"/>
      <c r="LGB370" s="74"/>
      <c r="LGC370" s="74"/>
      <c r="LGD370" s="74"/>
      <c r="LGE370" s="74"/>
      <c r="LGF370" s="74"/>
      <c r="LGG370" s="74"/>
      <c r="LGH370" s="74"/>
      <c r="LGI370" s="74"/>
      <c r="LGJ370" s="74"/>
      <c r="LGK370" s="74"/>
      <c r="LGL370" s="74"/>
      <c r="LGM370" s="74"/>
      <c r="LGN370" s="74"/>
      <c r="LGO370" s="74"/>
      <c r="LGP370" s="74"/>
      <c r="LGQ370" s="74"/>
      <c r="LGR370" s="74"/>
      <c r="LGS370" s="74"/>
      <c r="LGT370" s="74"/>
      <c r="LGU370" s="74"/>
      <c r="LGV370" s="74"/>
      <c r="LGW370" s="74"/>
      <c r="LGX370" s="74"/>
      <c r="LGY370" s="74"/>
      <c r="LGZ370" s="74"/>
      <c r="LHA370" s="74"/>
      <c r="LHB370" s="74"/>
      <c r="LHC370" s="74"/>
      <c r="LHD370" s="74"/>
      <c r="LHE370" s="74"/>
      <c r="LHF370" s="74"/>
      <c r="LHG370" s="74"/>
      <c r="LHH370" s="74"/>
      <c r="LHI370" s="74"/>
      <c r="LHJ370" s="74"/>
      <c r="LHK370" s="74"/>
      <c r="LHL370" s="74"/>
      <c r="LHM370" s="74"/>
      <c r="LHN370" s="74"/>
      <c r="LHO370" s="74"/>
      <c r="LHP370" s="74"/>
      <c r="LHQ370" s="74"/>
      <c r="LHR370" s="74"/>
      <c r="LHS370" s="74"/>
      <c r="LHT370" s="74"/>
      <c r="LHU370" s="74"/>
      <c r="LHV370" s="74"/>
      <c r="LHW370" s="74"/>
      <c r="LHX370" s="74"/>
      <c r="LHY370" s="74"/>
      <c r="LHZ370" s="74"/>
      <c r="LIA370" s="74"/>
      <c r="LIB370" s="74"/>
      <c r="LIC370" s="74"/>
      <c r="LID370" s="74"/>
      <c r="LIE370" s="74"/>
      <c r="LIF370" s="74"/>
      <c r="LIG370" s="74"/>
      <c r="LIH370" s="74"/>
      <c r="LII370" s="74"/>
      <c r="LIJ370" s="74"/>
      <c r="LIK370" s="74"/>
      <c r="LIL370" s="74"/>
      <c r="LIM370" s="74"/>
      <c r="LIN370" s="74"/>
      <c r="LIO370" s="74"/>
      <c r="LIP370" s="74"/>
      <c r="LIQ370" s="74"/>
      <c r="LIR370" s="74"/>
      <c r="LIS370" s="74"/>
      <c r="LIT370" s="74"/>
      <c r="LIU370" s="74"/>
      <c r="LIV370" s="74"/>
      <c r="LIW370" s="74"/>
      <c r="LIX370" s="74"/>
      <c r="LIY370" s="74"/>
      <c r="LIZ370" s="74"/>
      <c r="LJA370" s="74"/>
      <c r="LJB370" s="74"/>
      <c r="LJC370" s="74"/>
      <c r="LJD370" s="74"/>
      <c r="LJE370" s="74"/>
      <c r="LJF370" s="74"/>
      <c r="LJG370" s="74"/>
      <c r="LJH370" s="74"/>
      <c r="LJI370" s="74"/>
      <c r="LJJ370" s="74"/>
      <c r="LJK370" s="74"/>
      <c r="LJL370" s="74"/>
      <c r="LJM370" s="74"/>
      <c r="LJN370" s="74"/>
      <c r="LJO370" s="74"/>
      <c r="LJP370" s="74"/>
      <c r="LJQ370" s="74"/>
      <c r="LJR370" s="74"/>
      <c r="LJS370" s="74"/>
      <c r="LJT370" s="74"/>
      <c r="LJU370" s="74"/>
      <c r="LJV370" s="74"/>
      <c r="LJW370" s="74"/>
      <c r="LJX370" s="74"/>
      <c r="LJY370" s="74"/>
      <c r="LJZ370" s="74"/>
      <c r="LKA370" s="74"/>
      <c r="LKB370" s="74"/>
      <c r="LKC370" s="74"/>
      <c r="LKD370" s="74"/>
      <c r="LKE370" s="74"/>
      <c r="LKF370" s="74"/>
      <c r="LKG370" s="74"/>
      <c r="LKH370" s="74"/>
      <c r="LKI370" s="74"/>
      <c r="LKJ370" s="74"/>
      <c r="LKK370" s="74"/>
      <c r="LKL370" s="74"/>
      <c r="LKM370" s="74"/>
      <c r="LKN370" s="74"/>
      <c r="LKO370" s="74"/>
      <c r="LKP370" s="74"/>
      <c r="LKQ370" s="74"/>
      <c r="LKR370" s="74"/>
      <c r="LKS370" s="74"/>
      <c r="LKT370" s="74"/>
      <c r="LKU370" s="74"/>
      <c r="LKV370" s="74"/>
      <c r="LKW370" s="74"/>
      <c r="LKX370" s="74"/>
      <c r="LKY370" s="74"/>
      <c r="LKZ370" s="74"/>
      <c r="LLA370" s="74"/>
      <c r="LLB370" s="74"/>
      <c r="LLC370" s="74"/>
      <c r="LLD370" s="74"/>
      <c r="LLE370" s="74"/>
      <c r="LLF370" s="74"/>
      <c r="LLG370" s="74"/>
      <c r="LLH370" s="74"/>
      <c r="LLI370" s="74"/>
      <c r="LLJ370" s="74"/>
      <c r="LLK370" s="74"/>
      <c r="LLL370" s="74"/>
      <c r="LLM370" s="74"/>
      <c r="LLN370" s="74"/>
      <c r="LLO370" s="74"/>
      <c r="LLP370" s="74"/>
      <c r="LLQ370" s="74"/>
      <c r="LLR370" s="74"/>
      <c r="LLS370" s="74"/>
      <c r="LLT370" s="74"/>
      <c r="LLU370" s="74"/>
      <c r="LLV370" s="74"/>
      <c r="LLW370" s="74"/>
      <c r="LLX370" s="74"/>
      <c r="LLY370" s="74"/>
      <c r="LLZ370" s="74"/>
      <c r="LMA370" s="74"/>
      <c r="LMB370" s="74"/>
      <c r="LMC370" s="74"/>
      <c r="LMD370" s="74"/>
      <c r="LME370" s="74"/>
      <c r="LMF370" s="74"/>
      <c r="LMG370" s="74"/>
      <c r="LMH370" s="74"/>
      <c r="LMI370" s="74"/>
      <c r="LMJ370" s="74"/>
      <c r="LMK370" s="74"/>
      <c r="LML370" s="74"/>
      <c r="LMM370" s="74"/>
      <c r="LMN370" s="74"/>
      <c r="LMO370" s="74"/>
      <c r="LMP370" s="74"/>
      <c r="LMQ370" s="74"/>
      <c r="LMR370" s="74"/>
      <c r="LMS370" s="74"/>
      <c r="LMT370" s="74"/>
      <c r="LMU370" s="74"/>
      <c r="LMV370" s="74"/>
      <c r="LMW370" s="74"/>
      <c r="LMX370" s="74"/>
      <c r="LMY370" s="74"/>
      <c r="LMZ370" s="74"/>
      <c r="LNA370" s="74"/>
      <c r="LNB370" s="74"/>
      <c r="LNC370" s="74"/>
      <c r="LND370" s="74"/>
      <c r="LNE370" s="74"/>
      <c r="LNF370" s="74"/>
      <c r="LNG370" s="74"/>
      <c r="LNH370" s="74"/>
      <c r="LNI370" s="74"/>
      <c r="LNJ370" s="74"/>
      <c r="LNK370" s="74"/>
      <c r="LNL370" s="74"/>
      <c r="LNM370" s="74"/>
      <c r="LNN370" s="74"/>
      <c r="LNO370" s="74"/>
      <c r="LNP370" s="74"/>
      <c r="LNQ370" s="74"/>
      <c r="LNR370" s="74"/>
      <c r="LNS370" s="74"/>
      <c r="LNT370" s="74"/>
      <c r="LNU370" s="74"/>
      <c r="LNV370" s="74"/>
      <c r="LNW370" s="74"/>
      <c r="LNX370" s="74"/>
      <c r="LNY370" s="74"/>
      <c r="LNZ370" s="74"/>
      <c r="LOA370" s="74"/>
      <c r="LOB370" s="74"/>
      <c r="LOC370" s="74"/>
      <c r="LOD370" s="74"/>
      <c r="LOE370" s="74"/>
      <c r="LOF370" s="74"/>
      <c r="LOG370" s="74"/>
      <c r="LOH370" s="74"/>
      <c r="LOI370" s="74"/>
      <c r="LOJ370" s="74"/>
      <c r="LOK370" s="74"/>
      <c r="LOL370" s="74"/>
      <c r="LOM370" s="74"/>
      <c r="LON370" s="74"/>
      <c r="LOO370" s="74"/>
      <c r="LOP370" s="74"/>
      <c r="LOQ370" s="74"/>
      <c r="LOR370" s="74"/>
      <c r="LOS370" s="74"/>
      <c r="LOT370" s="74"/>
      <c r="LOU370" s="74"/>
      <c r="LOV370" s="74"/>
      <c r="LOW370" s="74"/>
      <c r="LOX370" s="74"/>
      <c r="LOY370" s="74"/>
      <c r="LOZ370" s="74"/>
      <c r="LPA370" s="74"/>
      <c r="LPB370" s="74"/>
      <c r="LPC370" s="74"/>
      <c r="LPD370" s="74"/>
      <c r="LPE370" s="74"/>
      <c r="LPF370" s="74"/>
      <c r="LPG370" s="74"/>
      <c r="LPH370" s="74"/>
      <c r="LPI370" s="74"/>
      <c r="LPJ370" s="74"/>
      <c r="LPK370" s="74"/>
      <c r="LPL370" s="74"/>
      <c r="LPM370" s="74"/>
      <c r="LPN370" s="74"/>
      <c r="LPO370" s="74"/>
      <c r="LPP370" s="74"/>
      <c r="LPQ370" s="74"/>
      <c r="LPR370" s="74"/>
      <c r="LPS370" s="74"/>
      <c r="LPT370" s="74"/>
      <c r="LPU370" s="74"/>
      <c r="LPV370" s="74"/>
      <c r="LPW370" s="74"/>
      <c r="LPX370" s="74"/>
      <c r="LPY370" s="74"/>
      <c r="LPZ370" s="74"/>
      <c r="LQA370" s="74"/>
      <c r="LQB370" s="74"/>
      <c r="LQC370" s="74"/>
      <c r="LQD370" s="74"/>
      <c r="LQE370" s="74"/>
      <c r="LQF370" s="74"/>
      <c r="LQG370" s="74"/>
      <c r="LQH370" s="74"/>
      <c r="LQI370" s="74"/>
      <c r="LQJ370" s="74"/>
      <c r="LQK370" s="74"/>
      <c r="LQL370" s="74"/>
      <c r="LQM370" s="74"/>
      <c r="LQN370" s="74"/>
      <c r="LQO370" s="74"/>
      <c r="LQP370" s="74"/>
      <c r="LQQ370" s="74"/>
      <c r="LQR370" s="74"/>
      <c r="LQS370" s="74"/>
      <c r="LQT370" s="74"/>
      <c r="LQU370" s="74"/>
      <c r="LQV370" s="74"/>
      <c r="LQW370" s="74"/>
      <c r="LQX370" s="74"/>
      <c r="LQY370" s="74"/>
      <c r="LQZ370" s="74"/>
      <c r="LRA370" s="74"/>
      <c r="LRB370" s="74"/>
      <c r="LRC370" s="74"/>
      <c r="LRD370" s="74"/>
      <c r="LRE370" s="74"/>
      <c r="LRF370" s="74"/>
      <c r="LRG370" s="74"/>
      <c r="LRH370" s="74"/>
      <c r="LRI370" s="74"/>
      <c r="LRJ370" s="74"/>
      <c r="LRK370" s="74"/>
      <c r="LRL370" s="74"/>
      <c r="LRM370" s="74"/>
      <c r="LRN370" s="74"/>
      <c r="LRO370" s="74"/>
      <c r="LRP370" s="74"/>
      <c r="LRQ370" s="74"/>
      <c r="LRR370" s="74"/>
      <c r="LRS370" s="74"/>
      <c r="LRT370" s="74"/>
      <c r="LRU370" s="74"/>
      <c r="LRV370" s="74"/>
      <c r="LRW370" s="74"/>
      <c r="LRX370" s="74"/>
      <c r="LRY370" s="74"/>
      <c r="LRZ370" s="74"/>
      <c r="LSA370" s="74"/>
      <c r="LSB370" s="74"/>
      <c r="LSC370" s="74"/>
      <c r="LSD370" s="74"/>
      <c r="LSE370" s="74"/>
      <c r="LSF370" s="74"/>
      <c r="LSG370" s="74"/>
      <c r="LSH370" s="74"/>
      <c r="LSI370" s="74"/>
      <c r="LSJ370" s="74"/>
      <c r="LSK370" s="74"/>
      <c r="LSL370" s="74"/>
      <c r="LSM370" s="74"/>
      <c r="LSN370" s="74"/>
      <c r="LSO370" s="74"/>
      <c r="LSP370" s="74"/>
      <c r="LSQ370" s="74"/>
      <c r="LSR370" s="74"/>
      <c r="LSS370" s="74"/>
      <c r="LST370" s="74"/>
      <c r="LSU370" s="74"/>
      <c r="LSV370" s="74"/>
      <c r="LSW370" s="74"/>
      <c r="LSX370" s="74"/>
      <c r="LSY370" s="74"/>
      <c r="LSZ370" s="74"/>
      <c r="LTA370" s="74"/>
      <c r="LTB370" s="74"/>
      <c r="LTC370" s="74"/>
      <c r="LTD370" s="74"/>
      <c r="LTE370" s="74"/>
      <c r="LTF370" s="74"/>
      <c r="LTG370" s="74"/>
      <c r="LTH370" s="74"/>
      <c r="LTI370" s="74"/>
      <c r="LTJ370" s="74"/>
      <c r="LTK370" s="74"/>
      <c r="LTL370" s="74"/>
      <c r="LTM370" s="74"/>
      <c r="LTN370" s="74"/>
      <c r="LTO370" s="74"/>
      <c r="LTP370" s="74"/>
      <c r="LTQ370" s="74"/>
      <c r="LTR370" s="74"/>
      <c r="LTS370" s="74"/>
      <c r="LTT370" s="74"/>
      <c r="LTU370" s="74"/>
      <c r="LTV370" s="74"/>
      <c r="LTW370" s="74"/>
      <c r="LTX370" s="74"/>
      <c r="LTY370" s="74"/>
      <c r="LTZ370" s="74"/>
      <c r="LUA370" s="74"/>
      <c r="LUB370" s="74"/>
      <c r="LUC370" s="74"/>
      <c r="LUD370" s="74"/>
      <c r="LUE370" s="74"/>
      <c r="LUF370" s="74"/>
      <c r="LUG370" s="74"/>
      <c r="LUH370" s="74"/>
      <c r="LUI370" s="74"/>
      <c r="LUJ370" s="74"/>
      <c r="LUK370" s="74"/>
      <c r="LUL370" s="74"/>
      <c r="LUM370" s="74"/>
      <c r="LUN370" s="74"/>
      <c r="LUO370" s="74"/>
      <c r="LUP370" s="74"/>
      <c r="LUQ370" s="74"/>
      <c r="LUR370" s="74"/>
      <c r="LUS370" s="74"/>
      <c r="LUT370" s="74"/>
      <c r="LUU370" s="74"/>
      <c r="LUV370" s="74"/>
      <c r="LUW370" s="74"/>
      <c r="LUX370" s="74"/>
      <c r="LUY370" s="74"/>
      <c r="LUZ370" s="74"/>
      <c r="LVA370" s="74"/>
      <c r="LVB370" s="74"/>
      <c r="LVC370" s="74"/>
      <c r="LVD370" s="74"/>
      <c r="LVE370" s="74"/>
      <c r="LVF370" s="74"/>
      <c r="LVG370" s="74"/>
      <c r="LVH370" s="74"/>
      <c r="LVI370" s="74"/>
      <c r="LVJ370" s="74"/>
      <c r="LVK370" s="74"/>
      <c r="LVL370" s="74"/>
      <c r="LVM370" s="74"/>
      <c r="LVN370" s="74"/>
      <c r="LVO370" s="74"/>
      <c r="LVP370" s="74"/>
      <c r="LVQ370" s="74"/>
      <c r="LVR370" s="74"/>
      <c r="LVS370" s="74"/>
      <c r="LVT370" s="74"/>
      <c r="LVU370" s="74"/>
      <c r="LVV370" s="74"/>
      <c r="LVW370" s="74"/>
      <c r="LVX370" s="74"/>
      <c r="LVY370" s="74"/>
      <c r="LVZ370" s="74"/>
      <c r="LWA370" s="74"/>
      <c r="LWB370" s="74"/>
      <c r="LWC370" s="74"/>
      <c r="LWD370" s="74"/>
      <c r="LWE370" s="74"/>
      <c r="LWF370" s="74"/>
      <c r="LWG370" s="74"/>
      <c r="LWH370" s="74"/>
      <c r="LWI370" s="74"/>
      <c r="LWJ370" s="74"/>
      <c r="LWK370" s="74"/>
      <c r="LWL370" s="74"/>
      <c r="LWM370" s="74"/>
      <c r="LWN370" s="74"/>
      <c r="LWO370" s="74"/>
      <c r="LWP370" s="74"/>
      <c r="LWQ370" s="74"/>
      <c r="LWR370" s="74"/>
      <c r="LWS370" s="74"/>
      <c r="LWT370" s="74"/>
      <c r="LWU370" s="74"/>
      <c r="LWV370" s="74"/>
      <c r="LWW370" s="74"/>
      <c r="LWX370" s="74"/>
      <c r="LWY370" s="74"/>
      <c r="LWZ370" s="74"/>
      <c r="LXA370" s="74"/>
      <c r="LXB370" s="74"/>
      <c r="LXC370" s="74"/>
      <c r="LXD370" s="74"/>
      <c r="LXE370" s="74"/>
      <c r="LXF370" s="74"/>
      <c r="LXG370" s="74"/>
      <c r="LXH370" s="74"/>
      <c r="LXI370" s="74"/>
      <c r="LXJ370" s="74"/>
      <c r="LXK370" s="74"/>
      <c r="LXL370" s="74"/>
      <c r="LXM370" s="74"/>
      <c r="LXN370" s="74"/>
      <c r="LXO370" s="74"/>
      <c r="LXP370" s="74"/>
      <c r="LXQ370" s="74"/>
      <c r="LXR370" s="74"/>
      <c r="LXS370" s="74"/>
      <c r="LXT370" s="74"/>
      <c r="LXU370" s="74"/>
      <c r="LXV370" s="74"/>
      <c r="LXW370" s="74"/>
      <c r="LXX370" s="74"/>
      <c r="LXY370" s="74"/>
      <c r="LXZ370" s="74"/>
      <c r="LYA370" s="74"/>
      <c r="LYB370" s="74"/>
      <c r="LYC370" s="74"/>
      <c r="LYD370" s="74"/>
      <c r="LYE370" s="74"/>
      <c r="LYF370" s="74"/>
      <c r="LYG370" s="74"/>
      <c r="LYH370" s="74"/>
      <c r="LYI370" s="74"/>
      <c r="LYJ370" s="74"/>
      <c r="LYK370" s="74"/>
      <c r="LYL370" s="74"/>
      <c r="LYM370" s="74"/>
      <c r="LYN370" s="74"/>
      <c r="LYO370" s="74"/>
      <c r="LYP370" s="74"/>
      <c r="LYQ370" s="74"/>
      <c r="LYR370" s="74"/>
      <c r="LYS370" s="74"/>
      <c r="LYT370" s="74"/>
      <c r="LYU370" s="74"/>
      <c r="LYV370" s="74"/>
      <c r="LYW370" s="74"/>
      <c r="LYX370" s="74"/>
      <c r="LYY370" s="74"/>
      <c r="LYZ370" s="74"/>
      <c r="LZA370" s="74"/>
      <c r="LZB370" s="74"/>
      <c r="LZC370" s="74"/>
      <c r="LZD370" s="74"/>
      <c r="LZE370" s="74"/>
      <c r="LZF370" s="74"/>
      <c r="LZG370" s="74"/>
      <c r="LZH370" s="74"/>
      <c r="LZI370" s="74"/>
      <c r="LZJ370" s="74"/>
      <c r="LZK370" s="74"/>
      <c r="LZL370" s="74"/>
      <c r="LZM370" s="74"/>
      <c r="LZN370" s="74"/>
      <c r="LZO370" s="74"/>
      <c r="LZP370" s="74"/>
      <c r="LZQ370" s="74"/>
      <c r="LZR370" s="74"/>
      <c r="LZS370" s="74"/>
      <c r="LZT370" s="74"/>
      <c r="LZU370" s="74"/>
      <c r="LZV370" s="74"/>
      <c r="LZW370" s="74"/>
      <c r="LZX370" s="74"/>
      <c r="LZY370" s="74"/>
      <c r="LZZ370" s="74"/>
      <c r="MAA370" s="74"/>
      <c r="MAB370" s="74"/>
      <c r="MAC370" s="74"/>
      <c r="MAD370" s="74"/>
      <c r="MAE370" s="74"/>
      <c r="MAF370" s="74"/>
      <c r="MAG370" s="74"/>
      <c r="MAH370" s="74"/>
      <c r="MAI370" s="74"/>
      <c r="MAJ370" s="74"/>
      <c r="MAK370" s="74"/>
      <c r="MAL370" s="74"/>
      <c r="MAM370" s="74"/>
      <c r="MAN370" s="74"/>
      <c r="MAO370" s="74"/>
      <c r="MAP370" s="74"/>
      <c r="MAQ370" s="74"/>
      <c r="MAR370" s="74"/>
      <c r="MAS370" s="74"/>
      <c r="MAT370" s="74"/>
      <c r="MAU370" s="74"/>
      <c r="MAV370" s="74"/>
      <c r="MAW370" s="74"/>
      <c r="MAX370" s="74"/>
      <c r="MAY370" s="74"/>
      <c r="MAZ370" s="74"/>
      <c r="MBA370" s="74"/>
      <c r="MBB370" s="74"/>
      <c r="MBC370" s="74"/>
      <c r="MBD370" s="74"/>
      <c r="MBE370" s="74"/>
      <c r="MBF370" s="74"/>
      <c r="MBG370" s="74"/>
      <c r="MBH370" s="74"/>
      <c r="MBI370" s="74"/>
      <c r="MBJ370" s="74"/>
      <c r="MBK370" s="74"/>
      <c r="MBL370" s="74"/>
      <c r="MBM370" s="74"/>
      <c r="MBN370" s="74"/>
      <c r="MBO370" s="74"/>
      <c r="MBP370" s="74"/>
      <c r="MBQ370" s="74"/>
      <c r="MBR370" s="74"/>
      <c r="MBS370" s="74"/>
      <c r="MBT370" s="74"/>
      <c r="MBU370" s="74"/>
      <c r="MBV370" s="74"/>
      <c r="MBW370" s="74"/>
      <c r="MBX370" s="74"/>
      <c r="MBY370" s="74"/>
      <c r="MBZ370" s="74"/>
      <c r="MCA370" s="74"/>
      <c r="MCB370" s="74"/>
      <c r="MCC370" s="74"/>
      <c r="MCD370" s="74"/>
      <c r="MCE370" s="74"/>
      <c r="MCF370" s="74"/>
      <c r="MCG370" s="74"/>
      <c r="MCH370" s="74"/>
      <c r="MCI370" s="74"/>
      <c r="MCJ370" s="74"/>
      <c r="MCK370" s="74"/>
      <c r="MCL370" s="74"/>
      <c r="MCM370" s="74"/>
      <c r="MCN370" s="74"/>
      <c r="MCO370" s="74"/>
      <c r="MCP370" s="74"/>
      <c r="MCQ370" s="74"/>
      <c r="MCR370" s="74"/>
      <c r="MCS370" s="74"/>
      <c r="MCT370" s="74"/>
      <c r="MCU370" s="74"/>
      <c r="MCV370" s="74"/>
      <c r="MCW370" s="74"/>
      <c r="MCX370" s="74"/>
      <c r="MCY370" s="74"/>
      <c r="MCZ370" s="74"/>
      <c r="MDA370" s="74"/>
      <c r="MDB370" s="74"/>
      <c r="MDC370" s="74"/>
      <c r="MDD370" s="74"/>
      <c r="MDE370" s="74"/>
      <c r="MDF370" s="74"/>
      <c r="MDG370" s="74"/>
      <c r="MDH370" s="74"/>
      <c r="MDI370" s="74"/>
      <c r="MDJ370" s="74"/>
      <c r="MDK370" s="74"/>
      <c r="MDL370" s="74"/>
      <c r="MDM370" s="74"/>
      <c r="MDN370" s="74"/>
      <c r="MDO370" s="74"/>
      <c r="MDP370" s="74"/>
      <c r="MDQ370" s="74"/>
      <c r="MDR370" s="74"/>
      <c r="MDS370" s="74"/>
      <c r="MDT370" s="74"/>
      <c r="MDU370" s="74"/>
      <c r="MDV370" s="74"/>
      <c r="MDW370" s="74"/>
      <c r="MDX370" s="74"/>
      <c r="MDY370" s="74"/>
      <c r="MDZ370" s="74"/>
      <c r="MEA370" s="74"/>
      <c r="MEB370" s="74"/>
      <c r="MEC370" s="74"/>
      <c r="MED370" s="74"/>
      <c r="MEE370" s="74"/>
      <c r="MEF370" s="74"/>
      <c r="MEG370" s="74"/>
      <c r="MEH370" s="74"/>
      <c r="MEI370" s="74"/>
      <c r="MEJ370" s="74"/>
      <c r="MEK370" s="74"/>
      <c r="MEL370" s="74"/>
      <c r="MEM370" s="74"/>
      <c r="MEN370" s="74"/>
      <c r="MEO370" s="74"/>
      <c r="MEP370" s="74"/>
      <c r="MEQ370" s="74"/>
      <c r="MER370" s="74"/>
      <c r="MES370" s="74"/>
      <c r="MET370" s="74"/>
      <c r="MEU370" s="74"/>
      <c r="MEV370" s="74"/>
      <c r="MEW370" s="74"/>
      <c r="MEX370" s="74"/>
      <c r="MEY370" s="74"/>
      <c r="MEZ370" s="74"/>
      <c r="MFA370" s="74"/>
      <c r="MFB370" s="74"/>
      <c r="MFC370" s="74"/>
      <c r="MFD370" s="74"/>
      <c r="MFE370" s="74"/>
      <c r="MFF370" s="74"/>
      <c r="MFG370" s="74"/>
      <c r="MFH370" s="74"/>
      <c r="MFI370" s="74"/>
      <c r="MFJ370" s="74"/>
      <c r="MFK370" s="74"/>
      <c r="MFL370" s="74"/>
      <c r="MFM370" s="74"/>
      <c r="MFN370" s="74"/>
      <c r="MFO370" s="74"/>
      <c r="MFP370" s="74"/>
      <c r="MFQ370" s="74"/>
      <c r="MFR370" s="74"/>
      <c r="MFS370" s="74"/>
      <c r="MFT370" s="74"/>
      <c r="MFU370" s="74"/>
      <c r="MFV370" s="74"/>
      <c r="MFW370" s="74"/>
      <c r="MFX370" s="74"/>
      <c r="MFY370" s="74"/>
      <c r="MFZ370" s="74"/>
      <c r="MGA370" s="74"/>
      <c r="MGB370" s="74"/>
      <c r="MGC370" s="74"/>
      <c r="MGD370" s="74"/>
      <c r="MGE370" s="74"/>
      <c r="MGF370" s="74"/>
      <c r="MGG370" s="74"/>
      <c r="MGH370" s="74"/>
      <c r="MGI370" s="74"/>
      <c r="MGJ370" s="74"/>
      <c r="MGK370" s="74"/>
      <c r="MGL370" s="74"/>
      <c r="MGM370" s="74"/>
      <c r="MGN370" s="74"/>
      <c r="MGO370" s="74"/>
      <c r="MGP370" s="74"/>
      <c r="MGQ370" s="74"/>
      <c r="MGR370" s="74"/>
      <c r="MGS370" s="74"/>
      <c r="MGT370" s="74"/>
      <c r="MGU370" s="74"/>
      <c r="MGV370" s="74"/>
      <c r="MGW370" s="74"/>
      <c r="MGX370" s="74"/>
      <c r="MGY370" s="74"/>
      <c r="MGZ370" s="74"/>
      <c r="MHA370" s="74"/>
      <c r="MHB370" s="74"/>
      <c r="MHC370" s="74"/>
      <c r="MHD370" s="74"/>
      <c r="MHE370" s="74"/>
      <c r="MHF370" s="74"/>
      <c r="MHG370" s="74"/>
      <c r="MHH370" s="74"/>
      <c r="MHI370" s="74"/>
      <c r="MHJ370" s="74"/>
      <c r="MHK370" s="74"/>
      <c r="MHL370" s="74"/>
      <c r="MHM370" s="74"/>
      <c r="MHN370" s="74"/>
      <c r="MHO370" s="74"/>
      <c r="MHP370" s="74"/>
      <c r="MHQ370" s="74"/>
      <c r="MHR370" s="74"/>
      <c r="MHS370" s="74"/>
      <c r="MHT370" s="74"/>
      <c r="MHU370" s="74"/>
      <c r="MHV370" s="74"/>
      <c r="MHW370" s="74"/>
      <c r="MHX370" s="74"/>
      <c r="MHY370" s="74"/>
      <c r="MHZ370" s="74"/>
      <c r="MIA370" s="74"/>
      <c r="MIB370" s="74"/>
      <c r="MIC370" s="74"/>
      <c r="MID370" s="74"/>
      <c r="MIE370" s="74"/>
      <c r="MIF370" s="74"/>
      <c r="MIG370" s="74"/>
      <c r="MIH370" s="74"/>
      <c r="MII370" s="74"/>
      <c r="MIJ370" s="74"/>
      <c r="MIK370" s="74"/>
      <c r="MIL370" s="74"/>
      <c r="MIM370" s="74"/>
      <c r="MIN370" s="74"/>
      <c r="MIO370" s="74"/>
      <c r="MIP370" s="74"/>
      <c r="MIQ370" s="74"/>
      <c r="MIR370" s="74"/>
      <c r="MIS370" s="74"/>
      <c r="MIT370" s="74"/>
      <c r="MIU370" s="74"/>
      <c r="MIV370" s="74"/>
      <c r="MIW370" s="74"/>
      <c r="MIX370" s="74"/>
      <c r="MIY370" s="74"/>
      <c r="MIZ370" s="74"/>
      <c r="MJA370" s="74"/>
      <c r="MJB370" s="74"/>
      <c r="MJC370" s="74"/>
      <c r="MJD370" s="74"/>
      <c r="MJE370" s="74"/>
      <c r="MJF370" s="74"/>
      <c r="MJG370" s="74"/>
      <c r="MJH370" s="74"/>
      <c r="MJI370" s="74"/>
      <c r="MJJ370" s="74"/>
      <c r="MJK370" s="74"/>
      <c r="MJL370" s="74"/>
      <c r="MJM370" s="74"/>
      <c r="MJN370" s="74"/>
      <c r="MJO370" s="74"/>
      <c r="MJP370" s="74"/>
      <c r="MJQ370" s="74"/>
      <c r="MJR370" s="74"/>
      <c r="MJS370" s="74"/>
      <c r="MJT370" s="74"/>
      <c r="MJU370" s="74"/>
      <c r="MJV370" s="74"/>
      <c r="MJW370" s="74"/>
      <c r="MJX370" s="74"/>
      <c r="MJY370" s="74"/>
      <c r="MJZ370" s="74"/>
      <c r="MKA370" s="74"/>
      <c r="MKB370" s="74"/>
      <c r="MKC370" s="74"/>
      <c r="MKD370" s="74"/>
      <c r="MKE370" s="74"/>
      <c r="MKF370" s="74"/>
      <c r="MKG370" s="74"/>
      <c r="MKH370" s="74"/>
      <c r="MKI370" s="74"/>
      <c r="MKJ370" s="74"/>
      <c r="MKK370" s="74"/>
      <c r="MKL370" s="74"/>
      <c r="MKM370" s="74"/>
      <c r="MKN370" s="74"/>
      <c r="MKO370" s="74"/>
      <c r="MKP370" s="74"/>
      <c r="MKQ370" s="74"/>
      <c r="MKR370" s="74"/>
      <c r="MKS370" s="74"/>
      <c r="MKT370" s="74"/>
      <c r="MKU370" s="74"/>
      <c r="MKV370" s="74"/>
      <c r="MKW370" s="74"/>
      <c r="MKX370" s="74"/>
      <c r="MKY370" s="74"/>
      <c r="MKZ370" s="74"/>
      <c r="MLA370" s="74"/>
      <c r="MLB370" s="74"/>
      <c r="MLC370" s="74"/>
      <c r="MLD370" s="74"/>
      <c r="MLE370" s="74"/>
      <c r="MLF370" s="74"/>
      <c r="MLG370" s="74"/>
      <c r="MLH370" s="74"/>
      <c r="MLI370" s="74"/>
      <c r="MLJ370" s="74"/>
      <c r="MLK370" s="74"/>
      <c r="MLL370" s="74"/>
      <c r="MLM370" s="74"/>
      <c r="MLN370" s="74"/>
      <c r="MLO370" s="74"/>
      <c r="MLP370" s="74"/>
      <c r="MLQ370" s="74"/>
      <c r="MLR370" s="74"/>
      <c r="MLS370" s="74"/>
      <c r="MLT370" s="74"/>
      <c r="MLU370" s="74"/>
      <c r="MLV370" s="74"/>
      <c r="MLW370" s="74"/>
      <c r="MLX370" s="74"/>
      <c r="MLY370" s="74"/>
      <c r="MLZ370" s="74"/>
      <c r="MMA370" s="74"/>
      <c r="MMB370" s="74"/>
      <c r="MMC370" s="74"/>
      <c r="MMD370" s="74"/>
      <c r="MME370" s="74"/>
      <c r="MMF370" s="74"/>
      <c r="MMG370" s="74"/>
      <c r="MMH370" s="74"/>
      <c r="MMI370" s="74"/>
      <c r="MMJ370" s="74"/>
      <c r="MMK370" s="74"/>
      <c r="MML370" s="74"/>
      <c r="MMM370" s="74"/>
      <c r="MMN370" s="74"/>
      <c r="MMO370" s="74"/>
      <c r="MMP370" s="74"/>
      <c r="MMQ370" s="74"/>
      <c r="MMR370" s="74"/>
      <c r="MMS370" s="74"/>
      <c r="MMT370" s="74"/>
      <c r="MMU370" s="74"/>
      <c r="MMV370" s="74"/>
      <c r="MMW370" s="74"/>
      <c r="MMX370" s="74"/>
      <c r="MMY370" s="74"/>
      <c r="MMZ370" s="74"/>
      <c r="MNA370" s="74"/>
      <c r="MNB370" s="74"/>
      <c r="MNC370" s="74"/>
      <c r="MND370" s="74"/>
      <c r="MNE370" s="74"/>
      <c r="MNF370" s="74"/>
      <c r="MNG370" s="74"/>
      <c r="MNH370" s="74"/>
      <c r="MNI370" s="74"/>
      <c r="MNJ370" s="74"/>
      <c r="MNK370" s="74"/>
      <c r="MNL370" s="74"/>
      <c r="MNM370" s="74"/>
      <c r="MNN370" s="74"/>
      <c r="MNO370" s="74"/>
      <c r="MNP370" s="74"/>
      <c r="MNQ370" s="74"/>
      <c r="MNR370" s="74"/>
      <c r="MNS370" s="74"/>
      <c r="MNT370" s="74"/>
      <c r="MNU370" s="74"/>
      <c r="MNV370" s="74"/>
      <c r="MNW370" s="74"/>
      <c r="MNX370" s="74"/>
      <c r="MNY370" s="74"/>
      <c r="MNZ370" s="74"/>
      <c r="MOA370" s="74"/>
      <c r="MOB370" s="74"/>
      <c r="MOC370" s="74"/>
      <c r="MOD370" s="74"/>
      <c r="MOE370" s="74"/>
      <c r="MOF370" s="74"/>
      <c r="MOG370" s="74"/>
      <c r="MOH370" s="74"/>
      <c r="MOI370" s="74"/>
      <c r="MOJ370" s="74"/>
      <c r="MOK370" s="74"/>
      <c r="MOL370" s="74"/>
      <c r="MOM370" s="74"/>
      <c r="MON370" s="74"/>
      <c r="MOO370" s="74"/>
      <c r="MOP370" s="74"/>
      <c r="MOQ370" s="74"/>
      <c r="MOR370" s="74"/>
      <c r="MOS370" s="74"/>
      <c r="MOT370" s="74"/>
      <c r="MOU370" s="74"/>
      <c r="MOV370" s="74"/>
      <c r="MOW370" s="74"/>
      <c r="MOX370" s="74"/>
      <c r="MOY370" s="74"/>
      <c r="MOZ370" s="74"/>
      <c r="MPA370" s="74"/>
      <c r="MPB370" s="74"/>
      <c r="MPC370" s="74"/>
      <c r="MPD370" s="74"/>
      <c r="MPE370" s="74"/>
      <c r="MPF370" s="74"/>
      <c r="MPG370" s="74"/>
      <c r="MPH370" s="74"/>
      <c r="MPI370" s="74"/>
      <c r="MPJ370" s="74"/>
      <c r="MPK370" s="74"/>
      <c r="MPL370" s="74"/>
      <c r="MPM370" s="74"/>
      <c r="MPN370" s="74"/>
      <c r="MPO370" s="74"/>
      <c r="MPP370" s="74"/>
      <c r="MPQ370" s="74"/>
      <c r="MPR370" s="74"/>
      <c r="MPS370" s="74"/>
      <c r="MPT370" s="74"/>
      <c r="MPU370" s="74"/>
      <c r="MPV370" s="74"/>
      <c r="MPW370" s="74"/>
      <c r="MPX370" s="74"/>
      <c r="MPY370" s="74"/>
      <c r="MPZ370" s="74"/>
      <c r="MQA370" s="74"/>
      <c r="MQB370" s="74"/>
      <c r="MQC370" s="74"/>
      <c r="MQD370" s="74"/>
      <c r="MQE370" s="74"/>
      <c r="MQF370" s="74"/>
      <c r="MQG370" s="74"/>
      <c r="MQH370" s="74"/>
      <c r="MQI370" s="74"/>
      <c r="MQJ370" s="74"/>
      <c r="MQK370" s="74"/>
      <c r="MQL370" s="74"/>
      <c r="MQM370" s="74"/>
      <c r="MQN370" s="74"/>
      <c r="MQO370" s="74"/>
      <c r="MQP370" s="74"/>
      <c r="MQQ370" s="74"/>
      <c r="MQR370" s="74"/>
      <c r="MQS370" s="74"/>
      <c r="MQT370" s="74"/>
      <c r="MQU370" s="74"/>
      <c r="MQV370" s="74"/>
      <c r="MQW370" s="74"/>
      <c r="MQX370" s="74"/>
      <c r="MQY370" s="74"/>
      <c r="MQZ370" s="74"/>
      <c r="MRA370" s="74"/>
      <c r="MRB370" s="74"/>
      <c r="MRC370" s="74"/>
      <c r="MRD370" s="74"/>
      <c r="MRE370" s="74"/>
      <c r="MRF370" s="74"/>
      <c r="MRG370" s="74"/>
      <c r="MRH370" s="74"/>
      <c r="MRI370" s="74"/>
      <c r="MRJ370" s="74"/>
      <c r="MRK370" s="74"/>
      <c r="MRL370" s="74"/>
      <c r="MRM370" s="74"/>
      <c r="MRN370" s="74"/>
      <c r="MRO370" s="74"/>
      <c r="MRP370" s="74"/>
      <c r="MRQ370" s="74"/>
      <c r="MRR370" s="74"/>
      <c r="MRS370" s="74"/>
      <c r="MRT370" s="74"/>
      <c r="MRU370" s="74"/>
      <c r="MRV370" s="74"/>
      <c r="MRW370" s="74"/>
      <c r="MRX370" s="74"/>
      <c r="MRY370" s="74"/>
      <c r="MRZ370" s="74"/>
      <c r="MSA370" s="74"/>
      <c r="MSB370" s="74"/>
      <c r="MSC370" s="74"/>
      <c r="MSD370" s="74"/>
      <c r="MSE370" s="74"/>
      <c r="MSF370" s="74"/>
      <c r="MSG370" s="74"/>
      <c r="MSH370" s="74"/>
      <c r="MSI370" s="74"/>
      <c r="MSJ370" s="74"/>
      <c r="MSK370" s="74"/>
      <c r="MSL370" s="74"/>
      <c r="MSM370" s="74"/>
      <c r="MSN370" s="74"/>
      <c r="MSO370" s="74"/>
      <c r="MSP370" s="74"/>
      <c r="MSQ370" s="74"/>
      <c r="MSR370" s="74"/>
      <c r="MSS370" s="74"/>
      <c r="MST370" s="74"/>
      <c r="MSU370" s="74"/>
      <c r="MSV370" s="74"/>
      <c r="MSW370" s="74"/>
      <c r="MSX370" s="74"/>
      <c r="MSY370" s="74"/>
      <c r="MSZ370" s="74"/>
      <c r="MTA370" s="74"/>
      <c r="MTB370" s="74"/>
      <c r="MTC370" s="74"/>
      <c r="MTD370" s="74"/>
      <c r="MTE370" s="74"/>
      <c r="MTF370" s="74"/>
      <c r="MTG370" s="74"/>
      <c r="MTH370" s="74"/>
      <c r="MTI370" s="74"/>
      <c r="MTJ370" s="74"/>
      <c r="MTK370" s="74"/>
      <c r="MTL370" s="74"/>
      <c r="MTM370" s="74"/>
      <c r="MTN370" s="74"/>
      <c r="MTO370" s="74"/>
      <c r="MTP370" s="74"/>
      <c r="MTQ370" s="74"/>
      <c r="MTR370" s="74"/>
      <c r="MTS370" s="74"/>
      <c r="MTT370" s="74"/>
      <c r="MTU370" s="74"/>
      <c r="MTV370" s="74"/>
      <c r="MTW370" s="74"/>
      <c r="MTX370" s="74"/>
      <c r="MTY370" s="74"/>
      <c r="MTZ370" s="74"/>
      <c r="MUA370" s="74"/>
      <c r="MUB370" s="74"/>
      <c r="MUC370" s="74"/>
      <c r="MUD370" s="74"/>
      <c r="MUE370" s="74"/>
      <c r="MUF370" s="74"/>
      <c r="MUG370" s="74"/>
      <c r="MUH370" s="74"/>
      <c r="MUI370" s="74"/>
      <c r="MUJ370" s="74"/>
      <c r="MUK370" s="74"/>
      <c r="MUL370" s="74"/>
      <c r="MUM370" s="74"/>
      <c r="MUN370" s="74"/>
      <c r="MUO370" s="74"/>
      <c r="MUP370" s="74"/>
      <c r="MUQ370" s="74"/>
      <c r="MUR370" s="74"/>
      <c r="MUS370" s="74"/>
      <c r="MUT370" s="74"/>
      <c r="MUU370" s="74"/>
      <c r="MUV370" s="74"/>
      <c r="MUW370" s="74"/>
      <c r="MUX370" s="74"/>
      <c r="MUY370" s="74"/>
      <c r="MUZ370" s="74"/>
      <c r="MVA370" s="74"/>
      <c r="MVB370" s="74"/>
      <c r="MVC370" s="74"/>
      <c r="MVD370" s="74"/>
      <c r="MVE370" s="74"/>
      <c r="MVF370" s="74"/>
      <c r="MVG370" s="74"/>
      <c r="MVH370" s="74"/>
      <c r="MVI370" s="74"/>
      <c r="MVJ370" s="74"/>
      <c r="MVK370" s="74"/>
      <c r="MVL370" s="74"/>
      <c r="MVM370" s="74"/>
      <c r="MVN370" s="74"/>
      <c r="MVO370" s="74"/>
      <c r="MVP370" s="74"/>
      <c r="MVQ370" s="74"/>
      <c r="MVR370" s="74"/>
      <c r="MVS370" s="74"/>
      <c r="MVT370" s="74"/>
      <c r="MVU370" s="74"/>
      <c r="MVV370" s="74"/>
      <c r="MVW370" s="74"/>
      <c r="MVX370" s="74"/>
      <c r="MVY370" s="74"/>
      <c r="MVZ370" s="74"/>
      <c r="MWA370" s="74"/>
      <c r="MWB370" s="74"/>
      <c r="MWC370" s="74"/>
      <c r="MWD370" s="74"/>
      <c r="MWE370" s="74"/>
      <c r="MWF370" s="74"/>
      <c r="MWG370" s="74"/>
      <c r="MWH370" s="74"/>
      <c r="MWI370" s="74"/>
      <c r="MWJ370" s="74"/>
      <c r="MWK370" s="74"/>
      <c r="MWL370" s="74"/>
      <c r="MWM370" s="74"/>
      <c r="MWN370" s="74"/>
      <c r="MWO370" s="74"/>
      <c r="MWP370" s="74"/>
      <c r="MWQ370" s="74"/>
      <c r="MWR370" s="74"/>
      <c r="MWS370" s="74"/>
      <c r="MWT370" s="74"/>
      <c r="MWU370" s="74"/>
      <c r="MWV370" s="74"/>
      <c r="MWW370" s="74"/>
      <c r="MWX370" s="74"/>
      <c r="MWY370" s="74"/>
      <c r="MWZ370" s="74"/>
      <c r="MXA370" s="74"/>
      <c r="MXB370" s="74"/>
      <c r="MXC370" s="74"/>
      <c r="MXD370" s="74"/>
      <c r="MXE370" s="74"/>
      <c r="MXF370" s="74"/>
      <c r="MXG370" s="74"/>
      <c r="MXH370" s="74"/>
      <c r="MXI370" s="74"/>
      <c r="MXJ370" s="74"/>
      <c r="MXK370" s="74"/>
      <c r="MXL370" s="74"/>
      <c r="MXM370" s="74"/>
      <c r="MXN370" s="74"/>
      <c r="MXO370" s="74"/>
      <c r="MXP370" s="74"/>
      <c r="MXQ370" s="74"/>
      <c r="MXR370" s="74"/>
      <c r="MXS370" s="74"/>
      <c r="MXT370" s="74"/>
      <c r="MXU370" s="74"/>
      <c r="MXV370" s="74"/>
      <c r="MXW370" s="74"/>
      <c r="MXX370" s="74"/>
      <c r="MXY370" s="74"/>
      <c r="MXZ370" s="74"/>
      <c r="MYA370" s="74"/>
      <c r="MYB370" s="74"/>
      <c r="MYC370" s="74"/>
      <c r="MYD370" s="74"/>
      <c r="MYE370" s="74"/>
      <c r="MYF370" s="74"/>
      <c r="MYG370" s="74"/>
      <c r="MYH370" s="74"/>
      <c r="MYI370" s="74"/>
      <c r="MYJ370" s="74"/>
      <c r="MYK370" s="74"/>
      <c r="MYL370" s="74"/>
      <c r="MYM370" s="74"/>
      <c r="MYN370" s="74"/>
      <c r="MYO370" s="74"/>
      <c r="MYP370" s="74"/>
      <c r="MYQ370" s="74"/>
      <c r="MYR370" s="74"/>
      <c r="MYS370" s="74"/>
      <c r="MYT370" s="74"/>
      <c r="MYU370" s="74"/>
      <c r="MYV370" s="74"/>
      <c r="MYW370" s="74"/>
      <c r="MYX370" s="74"/>
      <c r="MYY370" s="74"/>
      <c r="MYZ370" s="74"/>
      <c r="MZA370" s="74"/>
      <c r="MZB370" s="74"/>
      <c r="MZC370" s="74"/>
      <c r="MZD370" s="74"/>
      <c r="MZE370" s="74"/>
      <c r="MZF370" s="74"/>
      <c r="MZG370" s="74"/>
      <c r="MZH370" s="74"/>
      <c r="MZI370" s="74"/>
      <c r="MZJ370" s="74"/>
      <c r="MZK370" s="74"/>
      <c r="MZL370" s="74"/>
      <c r="MZM370" s="74"/>
      <c r="MZN370" s="74"/>
      <c r="MZO370" s="74"/>
      <c r="MZP370" s="74"/>
      <c r="MZQ370" s="74"/>
      <c r="MZR370" s="74"/>
      <c r="MZS370" s="74"/>
      <c r="MZT370" s="74"/>
      <c r="MZU370" s="74"/>
      <c r="MZV370" s="74"/>
      <c r="MZW370" s="74"/>
      <c r="MZX370" s="74"/>
      <c r="MZY370" s="74"/>
      <c r="MZZ370" s="74"/>
      <c r="NAA370" s="74"/>
      <c r="NAB370" s="74"/>
      <c r="NAC370" s="74"/>
      <c r="NAD370" s="74"/>
      <c r="NAE370" s="74"/>
      <c r="NAF370" s="74"/>
      <c r="NAG370" s="74"/>
      <c r="NAH370" s="74"/>
      <c r="NAI370" s="74"/>
      <c r="NAJ370" s="74"/>
      <c r="NAK370" s="74"/>
      <c r="NAL370" s="74"/>
      <c r="NAM370" s="74"/>
      <c r="NAN370" s="74"/>
      <c r="NAO370" s="74"/>
      <c r="NAP370" s="74"/>
      <c r="NAQ370" s="74"/>
      <c r="NAR370" s="74"/>
      <c r="NAS370" s="74"/>
      <c r="NAT370" s="74"/>
      <c r="NAU370" s="74"/>
      <c r="NAV370" s="74"/>
      <c r="NAW370" s="74"/>
      <c r="NAX370" s="74"/>
      <c r="NAY370" s="74"/>
      <c r="NAZ370" s="74"/>
      <c r="NBA370" s="74"/>
      <c r="NBB370" s="74"/>
      <c r="NBC370" s="74"/>
      <c r="NBD370" s="74"/>
      <c r="NBE370" s="74"/>
      <c r="NBF370" s="74"/>
      <c r="NBG370" s="74"/>
      <c r="NBH370" s="74"/>
      <c r="NBI370" s="74"/>
      <c r="NBJ370" s="74"/>
      <c r="NBK370" s="74"/>
      <c r="NBL370" s="74"/>
      <c r="NBM370" s="74"/>
      <c r="NBN370" s="74"/>
      <c r="NBO370" s="74"/>
      <c r="NBP370" s="74"/>
      <c r="NBQ370" s="74"/>
      <c r="NBR370" s="74"/>
      <c r="NBS370" s="74"/>
      <c r="NBT370" s="74"/>
      <c r="NBU370" s="74"/>
      <c r="NBV370" s="74"/>
      <c r="NBW370" s="74"/>
      <c r="NBX370" s="74"/>
      <c r="NBY370" s="74"/>
      <c r="NBZ370" s="74"/>
      <c r="NCA370" s="74"/>
      <c r="NCB370" s="74"/>
      <c r="NCC370" s="74"/>
      <c r="NCD370" s="74"/>
      <c r="NCE370" s="74"/>
      <c r="NCF370" s="74"/>
      <c r="NCG370" s="74"/>
      <c r="NCH370" s="74"/>
      <c r="NCI370" s="74"/>
      <c r="NCJ370" s="74"/>
      <c r="NCK370" s="74"/>
      <c r="NCL370" s="74"/>
      <c r="NCM370" s="74"/>
      <c r="NCN370" s="74"/>
      <c r="NCO370" s="74"/>
      <c r="NCP370" s="74"/>
      <c r="NCQ370" s="74"/>
      <c r="NCR370" s="74"/>
      <c r="NCS370" s="74"/>
      <c r="NCT370" s="74"/>
      <c r="NCU370" s="74"/>
      <c r="NCV370" s="74"/>
      <c r="NCW370" s="74"/>
      <c r="NCX370" s="74"/>
      <c r="NCY370" s="74"/>
      <c r="NCZ370" s="74"/>
      <c r="NDA370" s="74"/>
      <c r="NDB370" s="74"/>
      <c r="NDC370" s="74"/>
      <c r="NDD370" s="74"/>
      <c r="NDE370" s="74"/>
      <c r="NDF370" s="74"/>
      <c r="NDG370" s="74"/>
      <c r="NDH370" s="74"/>
      <c r="NDI370" s="74"/>
      <c r="NDJ370" s="74"/>
      <c r="NDK370" s="74"/>
      <c r="NDL370" s="74"/>
      <c r="NDM370" s="74"/>
      <c r="NDN370" s="74"/>
      <c r="NDO370" s="74"/>
      <c r="NDP370" s="74"/>
      <c r="NDQ370" s="74"/>
      <c r="NDR370" s="74"/>
      <c r="NDS370" s="74"/>
      <c r="NDT370" s="74"/>
      <c r="NDU370" s="74"/>
      <c r="NDV370" s="74"/>
      <c r="NDW370" s="74"/>
      <c r="NDX370" s="74"/>
      <c r="NDY370" s="74"/>
      <c r="NDZ370" s="74"/>
      <c r="NEA370" s="74"/>
      <c r="NEB370" s="74"/>
      <c r="NEC370" s="74"/>
      <c r="NED370" s="74"/>
      <c r="NEE370" s="74"/>
      <c r="NEF370" s="74"/>
      <c r="NEG370" s="74"/>
      <c r="NEH370" s="74"/>
      <c r="NEI370" s="74"/>
      <c r="NEJ370" s="74"/>
      <c r="NEK370" s="74"/>
      <c r="NEL370" s="74"/>
      <c r="NEM370" s="74"/>
      <c r="NEN370" s="74"/>
      <c r="NEO370" s="74"/>
      <c r="NEP370" s="74"/>
      <c r="NEQ370" s="74"/>
      <c r="NER370" s="74"/>
      <c r="NES370" s="74"/>
      <c r="NET370" s="74"/>
      <c r="NEU370" s="74"/>
      <c r="NEV370" s="74"/>
      <c r="NEW370" s="74"/>
      <c r="NEX370" s="74"/>
      <c r="NEY370" s="74"/>
      <c r="NEZ370" s="74"/>
      <c r="NFA370" s="74"/>
      <c r="NFB370" s="74"/>
      <c r="NFC370" s="74"/>
      <c r="NFD370" s="74"/>
      <c r="NFE370" s="74"/>
      <c r="NFF370" s="74"/>
      <c r="NFG370" s="74"/>
      <c r="NFH370" s="74"/>
      <c r="NFI370" s="74"/>
      <c r="NFJ370" s="74"/>
      <c r="NFK370" s="74"/>
      <c r="NFL370" s="74"/>
      <c r="NFM370" s="74"/>
      <c r="NFN370" s="74"/>
      <c r="NFO370" s="74"/>
      <c r="NFP370" s="74"/>
      <c r="NFQ370" s="74"/>
      <c r="NFR370" s="74"/>
      <c r="NFS370" s="74"/>
      <c r="NFT370" s="74"/>
      <c r="NFU370" s="74"/>
      <c r="NFV370" s="74"/>
      <c r="NFW370" s="74"/>
      <c r="NFX370" s="74"/>
      <c r="NFY370" s="74"/>
      <c r="NFZ370" s="74"/>
      <c r="NGA370" s="74"/>
      <c r="NGB370" s="74"/>
      <c r="NGC370" s="74"/>
      <c r="NGD370" s="74"/>
      <c r="NGE370" s="74"/>
      <c r="NGF370" s="74"/>
      <c r="NGG370" s="74"/>
      <c r="NGH370" s="74"/>
      <c r="NGI370" s="74"/>
      <c r="NGJ370" s="74"/>
      <c r="NGK370" s="74"/>
      <c r="NGL370" s="74"/>
      <c r="NGM370" s="74"/>
      <c r="NGN370" s="74"/>
      <c r="NGO370" s="74"/>
      <c r="NGP370" s="74"/>
      <c r="NGQ370" s="74"/>
      <c r="NGR370" s="74"/>
      <c r="NGS370" s="74"/>
      <c r="NGT370" s="74"/>
      <c r="NGU370" s="74"/>
      <c r="NGV370" s="74"/>
      <c r="NGW370" s="74"/>
      <c r="NGX370" s="74"/>
      <c r="NGY370" s="74"/>
      <c r="NGZ370" s="74"/>
      <c r="NHA370" s="74"/>
      <c r="NHB370" s="74"/>
      <c r="NHC370" s="74"/>
      <c r="NHD370" s="74"/>
      <c r="NHE370" s="74"/>
      <c r="NHF370" s="74"/>
      <c r="NHG370" s="74"/>
      <c r="NHH370" s="74"/>
      <c r="NHI370" s="74"/>
      <c r="NHJ370" s="74"/>
      <c r="NHK370" s="74"/>
      <c r="NHL370" s="74"/>
      <c r="NHM370" s="74"/>
      <c r="NHN370" s="74"/>
      <c r="NHO370" s="74"/>
      <c r="NHP370" s="74"/>
      <c r="NHQ370" s="74"/>
      <c r="NHR370" s="74"/>
      <c r="NHS370" s="74"/>
      <c r="NHT370" s="74"/>
      <c r="NHU370" s="74"/>
      <c r="NHV370" s="74"/>
      <c r="NHW370" s="74"/>
      <c r="NHX370" s="74"/>
      <c r="NHY370" s="74"/>
      <c r="NHZ370" s="74"/>
      <c r="NIA370" s="74"/>
      <c r="NIB370" s="74"/>
      <c r="NIC370" s="74"/>
      <c r="NID370" s="74"/>
      <c r="NIE370" s="74"/>
      <c r="NIF370" s="74"/>
      <c r="NIG370" s="74"/>
      <c r="NIH370" s="74"/>
      <c r="NII370" s="74"/>
      <c r="NIJ370" s="74"/>
      <c r="NIK370" s="74"/>
      <c r="NIL370" s="74"/>
      <c r="NIM370" s="74"/>
      <c r="NIN370" s="74"/>
      <c r="NIO370" s="74"/>
      <c r="NIP370" s="74"/>
      <c r="NIQ370" s="74"/>
      <c r="NIR370" s="74"/>
      <c r="NIS370" s="74"/>
      <c r="NIT370" s="74"/>
      <c r="NIU370" s="74"/>
      <c r="NIV370" s="74"/>
      <c r="NIW370" s="74"/>
      <c r="NIX370" s="74"/>
      <c r="NIY370" s="74"/>
      <c r="NIZ370" s="74"/>
      <c r="NJA370" s="74"/>
      <c r="NJB370" s="74"/>
      <c r="NJC370" s="74"/>
      <c r="NJD370" s="74"/>
      <c r="NJE370" s="74"/>
      <c r="NJF370" s="74"/>
      <c r="NJG370" s="74"/>
      <c r="NJH370" s="74"/>
      <c r="NJI370" s="74"/>
      <c r="NJJ370" s="74"/>
      <c r="NJK370" s="74"/>
      <c r="NJL370" s="74"/>
      <c r="NJM370" s="74"/>
      <c r="NJN370" s="74"/>
      <c r="NJO370" s="74"/>
      <c r="NJP370" s="74"/>
      <c r="NJQ370" s="74"/>
      <c r="NJR370" s="74"/>
      <c r="NJS370" s="74"/>
      <c r="NJT370" s="74"/>
      <c r="NJU370" s="74"/>
      <c r="NJV370" s="74"/>
      <c r="NJW370" s="74"/>
      <c r="NJX370" s="74"/>
      <c r="NJY370" s="74"/>
      <c r="NJZ370" s="74"/>
      <c r="NKA370" s="74"/>
      <c r="NKB370" s="74"/>
      <c r="NKC370" s="74"/>
      <c r="NKD370" s="74"/>
      <c r="NKE370" s="74"/>
      <c r="NKF370" s="74"/>
      <c r="NKG370" s="74"/>
      <c r="NKH370" s="74"/>
      <c r="NKI370" s="74"/>
      <c r="NKJ370" s="74"/>
      <c r="NKK370" s="74"/>
      <c r="NKL370" s="74"/>
      <c r="NKM370" s="74"/>
      <c r="NKN370" s="74"/>
      <c r="NKO370" s="74"/>
      <c r="NKP370" s="74"/>
      <c r="NKQ370" s="74"/>
      <c r="NKR370" s="74"/>
      <c r="NKS370" s="74"/>
      <c r="NKT370" s="74"/>
      <c r="NKU370" s="74"/>
      <c r="NKV370" s="74"/>
      <c r="NKW370" s="74"/>
      <c r="NKX370" s="74"/>
      <c r="NKY370" s="74"/>
      <c r="NKZ370" s="74"/>
      <c r="NLA370" s="74"/>
      <c r="NLB370" s="74"/>
      <c r="NLC370" s="74"/>
      <c r="NLD370" s="74"/>
      <c r="NLE370" s="74"/>
      <c r="NLF370" s="74"/>
      <c r="NLG370" s="74"/>
      <c r="NLH370" s="74"/>
      <c r="NLI370" s="74"/>
      <c r="NLJ370" s="74"/>
      <c r="NLK370" s="74"/>
      <c r="NLL370" s="74"/>
      <c r="NLM370" s="74"/>
      <c r="NLN370" s="74"/>
      <c r="NLO370" s="74"/>
      <c r="NLP370" s="74"/>
      <c r="NLQ370" s="74"/>
      <c r="NLR370" s="74"/>
      <c r="NLS370" s="74"/>
      <c r="NLT370" s="74"/>
      <c r="NLU370" s="74"/>
      <c r="NLV370" s="74"/>
      <c r="NLW370" s="74"/>
      <c r="NLX370" s="74"/>
      <c r="NLY370" s="74"/>
      <c r="NLZ370" s="74"/>
      <c r="NMA370" s="74"/>
      <c r="NMB370" s="74"/>
      <c r="NMC370" s="74"/>
      <c r="NMD370" s="74"/>
      <c r="NME370" s="74"/>
      <c r="NMF370" s="74"/>
      <c r="NMG370" s="74"/>
      <c r="NMH370" s="74"/>
      <c r="NMI370" s="74"/>
      <c r="NMJ370" s="74"/>
      <c r="NMK370" s="74"/>
      <c r="NML370" s="74"/>
      <c r="NMM370" s="74"/>
      <c r="NMN370" s="74"/>
      <c r="NMO370" s="74"/>
      <c r="NMP370" s="74"/>
      <c r="NMQ370" s="74"/>
      <c r="NMR370" s="74"/>
      <c r="NMS370" s="74"/>
      <c r="NMT370" s="74"/>
      <c r="NMU370" s="74"/>
      <c r="NMV370" s="74"/>
      <c r="NMW370" s="74"/>
      <c r="NMX370" s="74"/>
      <c r="NMY370" s="74"/>
      <c r="NMZ370" s="74"/>
      <c r="NNA370" s="74"/>
      <c r="NNB370" s="74"/>
      <c r="NNC370" s="74"/>
      <c r="NND370" s="74"/>
      <c r="NNE370" s="74"/>
      <c r="NNF370" s="74"/>
      <c r="NNG370" s="74"/>
      <c r="NNH370" s="74"/>
      <c r="NNI370" s="74"/>
      <c r="NNJ370" s="74"/>
      <c r="NNK370" s="74"/>
      <c r="NNL370" s="74"/>
      <c r="NNM370" s="74"/>
      <c r="NNN370" s="74"/>
      <c r="NNO370" s="74"/>
      <c r="NNP370" s="74"/>
      <c r="NNQ370" s="74"/>
      <c r="NNR370" s="74"/>
      <c r="NNS370" s="74"/>
      <c r="NNT370" s="74"/>
      <c r="NNU370" s="74"/>
      <c r="NNV370" s="74"/>
      <c r="NNW370" s="74"/>
      <c r="NNX370" s="74"/>
      <c r="NNY370" s="74"/>
      <c r="NNZ370" s="74"/>
      <c r="NOA370" s="74"/>
      <c r="NOB370" s="74"/>
      <c r="NOC370" s="74"/>
      <c r="NOD370" s="74"/>
      <c r="NOE370" s="74"/>
      <c r="NOF370" s="74"/>
      <c r="NOG370" s="74"/>
      <c r="NOH370" s="74"/>
      <c r="NOI370" s="74"/>
      <c r="NOJ370" s="74"/>
      <c r="NOK370" s="74"/>
      <c r="NOL370" s="74"/>
      <c r="NOM370" s="74"/>
      <c r="NON370" s="74"/>
      <c r="NOO370" s="74"/>
      <c r="NOP370" s="74"/>
      <c r="NOQ370" s="74"/>
      <c r="NOR370" s="74"/>
      <c r="NOS370" s="74"/>
      <c r="NOT370" s="74"/>
      <c r="NOU370" s="74"/>
      <c r="NOV370" s="74"/>
      <c r="NOW370" s="74"/>
      <c r="NOX370" s="74"/>
      <c r="NOY370" s="74"/>
      <c r="NOZ370" s="74"/>
      <c r="NPA370" s="74"/>
      <c r="NPB370" s="74"/>
      <c r="NPC370" s="74"/>
      <c r="NPD370" s="74"/>
      <c r="NPE370" s="74"/>
      <c r="NPF370" s="74"/>
      <c r="NPG370" s="74"/>
      <c r="NPH370" s="74"/>
      <c r="NPI370" s="74"/>
      <c r="NPJ370" s="74"/>
      <c r="NPK370" s="74"/>
      <c r="NPL370" s="74"/>
      <c r="NPM370" s="74"/>
      <c r="NPN370" s="74"/>
      <c r="NPO370" s="74"/>
      <c r="NPP370" s="74"/>
      <c r="NPQ370" s="74"/>
      <c r="NPR370" s="74"/>
      <c r="NPS370" s="74"/>
      <c r="NPT370" s="74"/>
      <c r="NPU370" s="74"/>
      <c r="NPV370" s="74"/>
      <c r="NPW370" s="74"/>
      <c r="NPX370" s="74"/>
      <c r="NPY370" s="74"/>
      <c r="NPZ370" s="74"/>
      <c r="NQA370" s="74"/>
      <c r="NQB370" s="74"/>
      <c r="NQC370" s="74"/>
      <c r="NQD370" s="74"/>
      <c r="NQE370" s="74"/>
      <c r="NQF370" s="74"/>
      <c r="NQG370" s="74"/>
      <c r="NQH370" s="74"/>
      <c r="NQI370" s="74"/>
      <c r="NQJ370" s="74"/>
      <c r="NQK370" s="74"/>
      <c r="NQL370" s="74"/>
      <c r="NQM370" s="74"/>
      <c r="NQN370" s="74"/>
      <c r="NQO370" s="74"/>
      <c r="NQP370" s="74"/>
      <c r="NQQ370" s="74"/>
      <c r="NQR370" s="74"/>
      <c r="NQS370" s="74"/>
      <c r="NQT370" s="74"/>
      <c r="NQU370" s="74"/>
      <c r="NQV370" s="74"/>
      <c r="NQW370" s="74"/>
      <c r="NQX370" s="74"/>
      <c r="NQY370" s="74"/>
      <c r="NQZ370" s="74"/>
      <c r="NRA370" s="74"/>
      <c r="NRB370" s="74"/>
      <c r="NRC370" s="74"/>
      <c r="NRD370" s="74"/>
      <c r="NRE370" s="74"/>
      <c r="NRF370" s="74"/>
      <c r="NRG370" s="74"/>
      <c r="NRH370" s="74"/>
      <c r="NRI370" s="74"/>
      <c r="NRJ370" s="74"/>
      <c r="NRK370" s="74"/>
      <c r="NRL370" s="74"/>
      <c r="NRM370" s="74"/>
      <c r="NRN370" s="74"/>
      <c r="NRO370" s="74"/>
      <c r="NRP370" s="74"/>
      <c r="NRQ370" s="74"/>
      <c r="NRR370" s="74"/>
      <c r="NRS370" s="74"/>
      <c r="NRT370" s="74"/>
      <c r="NRU370" s="74"/>
      <c r="NRV370" s="74"/>
      <c r="NRW370" s="74"/>
      <c r="NRX370" s="74"/>
      <c r="NRY370" s="74"/>
      <c r="NRZ370" s="74"/>
      <c r="NSA370" s="74"/>
      <c r="NSB370" s="74"/>
      <c r="NSC370" s="74"/>
      <c r="NSD370" s="74"/>
      <c r="NSE370" s="74"/>
      <c r="NSF370" s="74"/>
      <c r="NSG370" s="74"/>
      <c r="NSH370" s="74"/>
      <c r="NSI370" s="74"/>
      <c r="NSJ370" s="74"/>
      <c r="NSK370" s="74"/>
      <c r="NSL370" s="74"/>
      <c r="NSM370" s="74"/>
      <c r="NSN370" s="74"/>
      <c r="NSO370" s="74"/>
      <c r="NSP370" s="74"/>
      <c r="NSQ370" s="74"/>
      <c r="NSR370" s="74"/>
      <c r="NSS370" s="74"/>
      <c r="NST370" s="74"/>
      <c r="NSU370" s="74"/>
      <c r="NSV370" s="74"/>
      <c r="NSW370" s="74"/>
      <c r="NSX370" s="74"/>
      <c r="NSY370" s="74"/>
      <c r="NSZ370" s="74"/>
      <c r="NTA370" s="74"/>
      <c r="NTB370" s="74"/>
      <c r="NTC370" s="74"/>
      <c r="NTD370" s="74"/>
      <c r="NTE370" s="74"/>
      <c r="NTF370" s="74"/>
      <c r="NTG370" s="74"/>
      <c r="NTH370" s="74"/>
      <c r="NTI370" s="74"/>
      <c r="NTJ370" s="74"/>
      <c r="NTK370" s="74"/>
      <c r="NTL370" s="74"/>
      <c r="NTM370" s="74"/>
      <c r="NTN370" s="74"/>
      <c r="NTO370" s="74"/>
      <c r="NTP370" s="74"/>
      <c r="NTQ370" s="74"/>
      <c r="NTR370" s="74"/>
      <c r="NTS370" s="74"/>
      <c r="NTT370" s="74"/>
      <c r="NTU370" s="74"/>
      <c r="NTV370" s="74"/>
      <c r="NTW370" s="74"/>
      <c r="NTX370" s="74"/>
      <c r="NTY370" s="74"/>
      <c r="NTZ370" s="74"/>
      <c r="NUA370" s="74"/>
      <c r="NUB370" s="74"/>
      <c r="NUC370" s="74"/>
      <c r="NUD370" s="74"/>
      <c r="NUE370" s="74"/>
      <c r="NUF370" s="74"/>
      <c r="NUG370" s="74"/>
      <c r="NUH370" s="74"/>
      <c r="NUI370" s="74"/>
      <c r="NUJ370" s="74"/>
      <c r="NUK370" s="74"/>
      <c r="NUL370" s="74"/>
      <c r="NUM370" s="74"/>
      <c r="NUN370" s="74"/>
      <c r="NUO370" s="74"/>
      <c r="NUP370" s="74"/>
      <c r="NUQ370" s="74"/>
      <c r="NUR370" s="74"/>
      <c r="NUS370" s="74"/>
      <c r="NUT370" s="74"/>
      <c r="NUU370" s="74"/>
      <c r="NUV370" s="74"/>
      <c r="NUW370" s="74"/>
      <c r="NUX370" s="74"/>
      <c r="NUY370" s="74"/>
      <c r="NUZ370" s="74"/>
      <c r="NVA370" s="74"/>
      <c r="NVB370" s="74"/>
      <c r="NVC370" s="74"/>
      <c r="NVD370" s="74"/>
      <c r="NVE370" s="74"/>
      <c r="NVF370" s="74"/>
      <c r="NVG370" s="74"/>
      <c r="NVH370" s="74"/>
      <c r="NVI370" s="74"/>
      <c r="NVJ370" s="74"/>
      <c r="NVK370" s="74"/>
      <c r="NVL370" s="74"/>
      <c r="NVM370" s="74"/>
      <c r="NVN370" s="74"/>
      <c r="NVO370" s="74"/>
      <c r="NVP370" s="74"/>
      <c r="NVQ370" s="74"/>
      <c r="NVR370" s="74"/>
      <c r="NVS370" s="74"/>
      <c r="NVT370" s="74"/>
      <c r="NVU370" s="74"/>
      <c r="NVV370" s="74"/>
      <c r="NVW370" s="74"/>
      <c r="NVX370" s="74"/>
      <c r="NVY370" s="74"/>
      <c r="NVZ370" s="74"/>
      <c r="NWA370" s="74"/>
      <c r="NWB370" s="74"/>
      <c r="NWC370" s="74"/>
      <c r="NWD370" s="74"/>
      <c r="NWE370" s="74"/>
      <c r="NWF370" s="74"/>
      <c r="NWG370" s="74"/>
      <c r="NWH370" s="74"/>
      <c r="NWI370" s="74"/>
      <c r="NWJ370" s="74"/>
      <c r="NWK370" s="74"/>
      <c r="NWL370" s="74"/>
      <c r="NWM370" s="74"/>
      <c r="NWN370" s="74"/>
      <c r="NWO370" s="74"/>
      <c r="NWP370" s="74"/>
      <c r="NWQ370" s="74"/>
      <c r="NWR370" s="74"/>
      <c r="NWS370" s="74"/>
      <c r="NWT370" s="74"/>
      <c r="NWU370" s="74"/>
      <c r="NWV370" s="74"/>
      <c r="NWW370" s="74"/>
      <c r="NWX370" s="74"/>
      <c r="NWY370" s="74"/>
      <c r="NWZ370" s="74"/>
      <c r="NXA370" s="74"/>
      <c r="NXB370" s="74"/>
      <c r="NXC370" s="74"/>
      <c r="NXD370" s="74"/>
      <c r="NXE370" s="74"/>
      <c r="NXF370" s="74"/>
      <c r="NXG370" s="74"/>
      <c r="NXH370" s="74"/>
      <c r="NXI370" s="74"/>
      <c r="NXJ370" s="74"/>
      <c r="NXK370" s="74"/>
      <c r="NXL370" s="74"/>
      <c r="NXM370" s="74"/>
      <c r="NXN370" s="74"/>
      <c r="NXO370" s="74"/>
      <c r="NXP370" s="74"/>
      <c r="NXQ370" s="74"/>
      <c r="NXR370" s="74"/>
      <c r="NXS370" s="74"/>
      <c r="NXT370" s="74"/>
      <c r="NXU370" s="74"/>
      <c r="NXV370" s="74"/>
      <c r="NXW370" s="74"/>
      <c r="NXX370" s="74"/>
      <c r="NXY370" s="74"/>
      <c r="NXZ370" s="74"/>
      <c r="NYA370" s="74"/>
      <c r="NYB370" s="74"/>
      <c r="NYC370" s="74"/>
      <c r="NYD370" s="74"/>
      <c r="NYE370" s="74"/>
      <c r="NYF370" s="74"/>
      <c r="NYG370" s="74"/>
      <c r="NYH370" s="74"/>
      <c r="NYI370" s="74"/>
      <c r="NYJ370" s="74"/>
      <c r="NYK370" s="74"/>
      <c r="NYL370" s="74"/>
      <c r="NYM370" s="74"/>
      <c r="NYN370" s="74"/>
      <c r="NYO370" s="74"/>
      <c r="NYP370" s="74"/>
      <c r="NYQ370" s="74"/>
      <c r="NYR370" s="74"/>
      <c r="NYS370" s="74"/>
      <c r="NYT370" s="74"/>
      <c r="NYU370" s="74"/>
      <c r="NYV370" s="74"/>
      <c r="NYW370" s="74"/>
      <c r="NYX370" s="74"/>
      <c r="NYY370" s="74"/>
      <c r="NYZ370" s="74"/>
      <c r="NZA370" s="74"/>
      <c r="NZB370" s="74"/>
      <c r="NZC370" s="74"/>
      <c r="NZD370" s="74"/>
      <c r="NZE370" s="74"/>
      <c r="NZF370" s="74"/>
      <c r="NZG370" s="74"/>
      <c r="NZH370" s="74"/>
      <c r="NZI370" s="74"/>
      <c r="NZJ370" s="74"/>
      <c r="NZK370" s="74"/>
      <c r="NZL370" s="74"/>
      <c r="NZM370" s="74"/>
      <c r="NZN370" s="74"/>
      <c r="NZO370" s="74"/>
      <c r="NZP370" s="74"/>
      <c r="NZQ370" s="74"/>
      <c r="NZR370" s="74"/>
      <c r="NZS370" s="74"/>
      <c r="NZT370" s="74"/>
      <c r="NZU370" s="74"/>
      <c r="NZV370" s="74"/>
      <c r="NZW370" s="74"/>
      <c r="NZX370" s="74"/>
      <c r="NZY370" s="74"/>
      <c r="NZZ370" s="74"/>
      <c r="OAA370" s="74"/>
      <c r="OAB370" s="74"/>
      <c r="OAC370" s="74"/>
      <c r="OAD370" s="74"/>
      <c r="OAE370" s="74"/>
      <c r="OAF370" s="74"/>
      <c r="OAG370" s="74"/>
      <c r="OAH370" s="74"/>
      <c r="OAI370" s="74"/>
      <c r="OAJ370" s="74"/>
      <c r="OAK370" s="74"/>
      <c r="OAL370" s="74"/>
      <c r="OAM370" s="74"/>
      <c r="OAN370" s="74"/>
      <c r="OAO370" s="74"/>
      <c r="OAP370" s="74"/>
      <c r="OAQ370" s="74"/>
      <c r="OAR370" s="74"/>
      <c r="OAS370" s="74"/>
      <c r="OAT370" s="74"/>
      <c r="OAU370" s="74"/>
      <c r="OAV370" s="74"/>
      <c r="OAW370" s="74"/>
      <c r="OAX370" s="74"/>
      <c r="OAY370" s="74"/>
      <c r="OAZ370" s="74"/>
      <c r="OBA370" s="74"/>
      <c r="OBB370" s="74"/>
      <c r="OBC370" s="74"/>
      <c r="OBD370" s="74"/>
      <c r="OBE370" s="74"/>
      <c r="OBF370" s="74"/>
      <c r="OBG370" s="74"/>
      <c r="OBH370" s="74"/>
      <c r="OBI370" s="74"/>
      <c r="OBJ370" s="74"/>
      <c r="OBK370" s="74"/>
      <c r="OBL370" s="74"/>
      <c r="OBM370" s="74"/>
      <c r="OBN370" s="74"/>
      <c r="OBO370" s="74"/>
      <c r="OBP370" s="74"/>
      <c r="OBQ370" s="74"/>
      <c r="OBR370" s="74"/>
      <c r="OBS370" s="74"/>
      <c r="OBT370" s="74"/>
      <c r="OBU370" s="74"/>
      <c r="OBV370" s="74"/>
      <c r="OBW370" s="74"/>
      <c r="OBX370" s="74"/>
      <c r="OBY370" s="74"/>
      <c r="OBZ370" s="74"/>
      <c r="OCA370" s="74"/>
      <c r="OCB370" s="74"/>
      <c r="OCC370" s="74"/>
      <c r="OCD370" s="74"/>
      <c r="OCE370" s="74"/>
      <c r="OCF370" s="74"/>
      <c r="OCG370" s="74"/>
      <c r="OCH370" s="74"/>
      <c r="OCI370" s="74"/>
      <c r="OCJ370" s="74"/>
      <c r="OCK370" s="74"/>
      <c r="OCL370" s="74"/>
      <c r="OCM370" s="74"/>
      <c r="OCN370" s="74"/>
      <c r="OCO370" s="74"/>
      <c r="OCP370" s="74"/>
      <c r="OCQ370" s="74"/>
      <c r="OCR370" s="74"/>
      <c r="OCS370" s="74"/>
      <c r="OCT370" s="74"/>
      <c r="OCU370" s="74"/>
      <c r="OCV370" s="74"/>
      <c r="OCW370" s="74"/>
      <c r="OCX370" s="74"/>
      <c r="OCY370" s="74"/>
      <c r="OCZ370" s="74"/>
      <c r="ODA370" s="74"/>
      <c r="ODB370" s="74"/>
      <c r="ODC370" s="74"/>
      <c r="ODD370" s="74"/>
      <c r="ODE370" s="74"/>
      <c r="ODF370" s="74"/>
      <c r="ODG370" s="74"/>
      <c r="ODH370" s="74"/>
      <c r="ODI370" s="74"/>
      <c r="ODJ370" s="74"/>
      <c r="ODK370" s="74"/>
      <c r="ODL370" s="74"/>
      <c r="ODM370" s="74"/>
      <c r="ODN370" s="74"/>
      <c r="ODO370" s="74"/>
      <c r="ODP370" s="74"/>
      <c r="ODQ370" s="74"/>
      <c r="ODR370" s="74"/>
      <c r="ODS370" s="74"/>
      <c r="ODT370" s="74"/>
      <c r="ODU370" s="74"/>
      <c r="ODV370" s="74"/>
      <c r="ODW370" s="74"/>
      <c r="ODX370" s="74"/>
      <c r="ODY370" s="74"/>
      <c r="ODZ370" s="74"/>
      <c r="OEA370" s="74"/>
      <c r="OEB370" s="74"/>
      <c r="OEC370" s="74"/>
      <c r="OED370" s="74"/>
      <c r="OEE370" s="74"/>
      <c r="OEF370" s="74"/>
      <c r="OEG370" s="74"/>
      <c r="OEH370" s="74"/>
      <c r="OEI370" s="74"/>
      <c r="OEJ370" s="74"/>
      <c r="OEK370" s="74"/>
      <c r="OEL370" s="74"/>
      <c r="OEM370" s="74"/>
      <c r="OEN370" s="74"/>
      <c r="OEO370" s="74"/>
      <c r="OEP370" s="74"/>
      <c r="OEQ370" s="74"/>
      <c r="OER370" s="74"/>
      <c r="OES370" s="74"/>
      <c r="OET370" s="74"/>
      <c r="OEU370" s="74"/>
      <c r="OEV370" s="74"/>
      <c r="OEW370" s="74"/>
      <c r="OEX370" s="74"/>
      <c r="OEY370" s="74"/>
      <c r="OEZ370" s="74"/>
      <c r="OFA370" s="74"/>
      <c r="OFB370" s="74"/>
      <c r="OFC370" s="74"/>
      <c r="OFD370" s="74"/>
      <c r="OFE370" s="74"/>
      <c r="OFF370" s="74"/>
      <c r="OFG370" s="74"/>
      <c r="OFH370" s="74"/>
      <c r="OFI370" s="74"/>
      <c r="OFJ370" s="74"/>
      <c r="OFK370" s="74"/>
      <c r="OFL370" s="74"/>
      <c r="OFM370" s="74"/>
      <c r="OFN370" s="74"/>
      <c r="OFO370" s="74"/>
      <c r="OFP370" s="74"/>
      <c r="OFQ370" s="74"/>
      <c r="OFR370" s="74"/>
      <c r="OFS370" s="74"/>
      <c r="OFT370" s="74"/>
      <c r="OFU370" s="74"/>
      <c r="OFV370" s="74"/>
      <c r="OFW370" s="74"/>
      <c r="OFX370" s="74"/>
      <c r="OFY370" s="74"/>
      <c r="OFZ370" s="74"/>
      <c r="OGA370" s="74"/>
      <c r="OGB370" s="74"/>
      <c r="OGC370" s="74"/>
      <c r="OGD370" s="74"/>
      <c r="OGE370" s="74"/>
      <c r="OGF370" s="74"/>
      <c r="OGG370" s="74"/>
      <c r="OGH370" s="74"/>
      <c r="OGI370" s="74"/>
      <c r="OGJ370" s="74"/>
      <c r="OGK370" s="74"/>
      <c r="OGL370" s="74"/>
      <c r="OGM370" s="74"/>
      <c r="OGN370" s="74"/>
      <c r="OGO370" s="74"/>
      <c r="OGP370" s="74"/>
      <c r="OGQ370" s="74"/>
      <c r="OGR370" s="74"/>
      <c r="OGS370" s="74"/>
      <c r="OGT370" s="74"/>
      <c r="OGU370" s="74"/>
      <c r="OGV370" s="74"/>
      <c r="OGW370" s="74"/>
      <c r="OGX370" s="74"/>
      <c r="OGY370" s="74"/>
      <c r="OGZ370" s="74"/>
      <c r="OHA370" s="74"/>
      <c r="OHB370" s="74"/>
      <c r="OHC370" s="74"/>
      <c r="OHD370" s="74"/>
      <c r="OHE370" s="74"/>
      <c r="OHF370" s="74"/>
      <c r="OHG370" s="74"/>
      <c r="OHH370" s="74"/>
      <c r="OHI370" s="74"/>
      <c r="OHJ370" s="74"/>
      <c r="OHK370" s="74"/>
      <c r="OHL370" s="74"/>
      <c r="OHM370" s="74"/>
      <c r="OHN370" s="74"/>
      <c r="OHO370" s="74"/>
      <c r="OHP370" s="74"/>
      <c r="OHQ370" s="74"/>
      <c r="OHR370" s="74"/>
      <c r="OHS370" s="74"/>
      <c r="OHT370" s="74"/>
      <c r="OHU370" s="74"/>
      <c r="OHV370" s="74"/>
      <c r="OHW370" s="74"/>
      <c r="OHX370" s="74"/>
      <c r="OHY370" s="74"/>
      <c r="OHZ370" s="74"/>
      <c r="OIA370" s="74"/>
      <c r="OIB370" s="74"/>
      <c r="OIC370" s="74"/>
      <c r="OID370" s="74"/>
      <c r="OIE370" s="74"/>
      <c r="OIF370" s="74"/>
      <c r="OIG370" s="74"/>
      <c r="OIH370" s="74"/>
      <c r="OII370" s="74"/>
      <c r="OIJ370" s="74"/>
      <c r="OIK370" s="74"/>
      <c r="OIL370" s="74"/>
      <c r="OIM370" s="74"/>
      <c r="OIN370" s="74"/>
      <c r="OIO370" s="74"/>
      <c r="OIP370" s="74"/>
      <c r="OIQ370" s="74"/>
      <c r="OIR370" s="74"/>
      <c r="OIS370" s="74"/>
      <c r="OIT370" s="74"/>
      <c r="OIU370" s="74"/>
      <c r="OIV370" s="74"/>
      <c r="OIW370" s="74"/>
      <c r="OIX370" s="74"/>
      <c r="OIY370" s="74"/>
      <c r="OIZ370" s="74"/>
      <c r="OJA370" s="74"/>
      <c r="OJB370" s="74"/>
      <c r="OJC370" s="74"/>
      <c r="OJD370" s="74"/>
      <c r="OJE370" s="74"/>
      <c r="OJF370" s="74"/>
      <c r="OJG370" s="74"/>
      <c r="OJH370" s="74"/>
      <c r="OJI370" s="74"/>
      <c r="OJJ370" s="74"/>
      <c r="OJK370" s="74"/>
      <c r="OJL370" s="74"/>
      <c r="OJM370" s="74"/>
      <c r="OJN370" s="74"/>
      <c r="OJO370" s="74"/>
      <c r="OJP370" s="74"/>
      <c r="OJQ370" s="74"/>
      <c r="OJR370" s="74"/>
      <c r="OJS370" s="74"/>
      <c r="OJT370" s="74"/>
      <c r="OJU370" s="74"/>
      <c r="OJV370" s="74"/>
      <c r="OJW370" s="74"/>
      <c r="OJX370" s="74"/>
      <c r="OJY370" s="74"/>
      <c r="OJZ370" s="74"/>
      <c r="OKA370" s="74"/>
      <c r="OKB370" s="74"/>
      <c r="OKC370" s="74"/>
      <c r="OKD370" s="74"/>
      <c r="OKE370" s="74"/>
      <c r="OKF370" s="74"/>
      <c r="OKG370" s="74"/>
      <c r="OKH370" s="74"/>
      <c r="OKI370" s="74"/>
      <c r="OKJ370" s="74"/>
      <c r="OKK370" s="74"/>
      <c r="OKL370" s="74"/>
      <c r="OKM370" s="74"/>
      <c r="OKN370" s="74"/>
      <c r="OKO370" s="74"/>
      <c r="OKP370" s="74"/>
      <c r="OKQ370" s="74"/>
      <c r="OKR370" s="74"/>
      <c r="OKS370" s="74"/>
      <c r="OKT370" s="74"/>
      <c r="OKU370" s="74"/>
      <c r="OKV370" s="74"/>
      <c r="OKW370" s="74"/>
      <c r="OKX370" s="74"/>
      <c r="OKY370" s="74"/>
      <c r="OKZ370" s="74"/>
      <c r="OLA370" s="74"/>
      <c r="OLB370" s="74"/>
      <c r="OLC370" s="74"/>
      <c r="OLD370" s="74"/>
      <c r="OLE370" s="74"/>
      <c r="OLF370" s="74"/>
      <c r="OLG370" s="74"/>
      <c r="OLH370" s="74"/>
      <c r="OLI370" s="74"/>
      <c r="OLJ370" s="74"/>
      <c r="OLK370" s="74"/>
      <c r="OLL370" s="74"/>
      <c r="OLM370" s="74"/>
      <c r="OLN370" s="74"/>
      <c r="OLO370" s="74"/>
      <c r="OLP370" s="74"/>
      <c r="OLQ370" s="74"/>
      <c r="OLR370" s="74"/>
      <c r="OLS370" s="74"/>
      <c r="OLT370" s="74"/>
      <c r="OLU370" s="74"/>
      <c r="OLV370" s="74"/>
      <c r="OLW370" s="74"/>
      <c r="OLX370" s="74"/>
      <c r="OLY370" s="74"/>
      <c r="OLZ370" s="74"/>
      <c r="OMA370" s="74"/>
      <c r="OMB370" s="74"/>
      <c r="OMC370" s="74"/>
      <c r="OMD370" s="74"/>
      <c r="OME370" s="74"/>
      <c r="OMF370" s="74"/>
      <c r="OMG370" s="74"/>
      <c r="OMH370" s="74"/>
      <c r="OMI370" s="74"/>
      <c r="OMJ370" s="74"/>
      <c r="OMK370" s="74"/>
      <c r="OML370" s="74"/>
      <c r="OMM370" s="74"/>
      <c r="OMN370" s="74"/>
      <c r="OMO370" s="74"/>
      <c r="OMP370" s="74"/>
      <c r="OMQ370" s="74"/>
      <c r="OMR370" s="74"/>
      <c r="OMS370" s="74"/>
      <c r="OMT370" s="74"/>
      <c r="OMU370" s="74"/>
      <c r="OMV370" s="74"/>
      <c r="OMW370" s="74"/>
      <c r="OMX370" s="74"/>
      <c r="OMY370" s="74"/>
      <c r="OMZ370" s="74"/>
      <c r="ONA370" s="74"/>
      <c r="ONB370" s="74"/>
      <c r="ONC370" s="74"/>
      <c r="OND370" s="74"/>
      <c r="ONE370" s="74"/>
      <c r="ONF370" s="74"/>
      <c r="ONG370" s="74"/>
      <c r="ONH370" s="74"/>
      <c r="ONI370" s="74"/>
      <c r="ONJ370" s="74"/>
      <c r="ONK370" s="74"/>
      <c r="ONL370" s="74"/>
      <c r="ONM370" s="74"/>
      <c r="ONN370" s="74"/>
      <c r="ONO370" s="74"/>
      <c r="ONP370" s="74"/>
      <c r="ONQ370" s="74"/>
      <c r="ONR370" s="74"/>
      <c r="ONS370" s="74"/>
      <c r="ONT370" s="74"/>
      <c r="ONU370" s="74"/>
      <c r="ONV370" s="74"/>
      <c r="ONW370" s="74"/>
      <c r="ONX370" s="74"/>
      <c r="ONY370" s="74"/>
      <c r="ONZ370" s="74"/>
      <c r="OOA370" s="74"/>
      <c r="OOB370" s="74"/>
      <c r="OOC370" s="74"/>
      <c r="OOD370" s="74"/>
      <c r="OOE370" s="74"/>
      <c r="OOF370" s="74"/>
      <c r="OOG370" s="74"/>
      <c r="OOH370" s="74"/>
      <c r="OOI370" s="74"/>
      <c r="OOJ370" s="74"/>
      <c r="OOK370" s="74"/>
      <c r="OOL370" s="74"/>
      <c r="OOM370" s="74"/>
      <c r="OON370" s="74"/>
      <c r="OOO370" s="74"/>
      <c r="OOP370" s="74"/>
      <c r="OOQ370" s="74"/>
      <c r="OOR370" s="74"/>
      <c r="OOS370" s="74"/>
      <c r="OOT370" s="74"/>
      <c r="OOU370" s="74"/>
      <c r="OOV370" s="74"/>
      <c r="OOW370" s="74"/>
      <c r="OOX370" s="74"/>
      <c r="OOY370" s="74"/>
      <c r="OOZ370" s="74"/>
      <c r="OPA370" s="74"/>
      <c r="OPB370" s="74"/>
      <c r="OPC370" s="74"/>
      <c r="OPD370" s="74"/>
      <c r="OPE370" s="74"/>
      <c r="OPF370" s="74"/>
      <c r="OPG370" s="74"/>
      <c r="OPH370" s="74"/>
      <c r="OPI370" s="74"/>
      <c r="OPJ370" s="74"/>
      <c r="OPK370" s="74"/>
      <c r="OPL370" s="74"/>
      <c r="OPM370" s="74"/>
      <c r="OPN370" s="74"/>
      <c r="OPO370" s="74"/>
      <c r="OPP370" s="74"/>
      <c r="OPQ370" s="74"/>
      <c r="OPR370" s="74"/>
      <c r="OPS370" s="74"/>
      <c r="OPT370" s="74"/>
      <c r="OPU370" s="74"/>
      <c r="OPV370" s="74"/>
      <c r="OPW370" s="74"/>
      <c r="OPX370" s="74"/>
      <c r="OPY370" s="74"/>
      <c r="OPZ370" s="74"/>
      <c r="OQA370" s="74"/>
      <c r="OQB370" s="74"/>
      <c r="OQC370" s="74"/>
      <c r="OQD370" s="74"/>
      <c r="OQE370" s="74"/>
      <c r="OQF370" s="74"/>
      <c r="OQG370" s="74"/>
      <c r="OQH370" s="74"/>
      <c r="OQI370" s="74"/>
      <c r="OQJ370" s="74"/>
      <c r="OQK370" s="74"/>
      <c r="OQL370" s="74"/>
      <c r="OQM370" s="74"/>
      <c r="OQN370" s="74"/>
      <c r="OQO370" s="74"/>
      <c r="OQP370" s="74"/>
      <c r="OQQ370" s="74"/>
      <c r="OQR370" s="74"/>
      <c r="OQS370" s="74"/>
      <c r="OQT370" s="74"/>
      <c r="OQU370" s="74"/>
      <c r="OQV370" s="74"/>
      <c r="OQW370" s="74"/>
      <c r="OQX370" s="74"/>
      <c r="OQY370" s="74"/>
      <c r="OQZ370" s="74"/>
      <c r="ORA370" s="74"/>
      <c r="ORB370" s="74"/>
      <c r="ORC370" s="74"/>
      <c r="ORD370" s="74"/>
      <c r="ORE370" s="74"/>
      <c r="ORF370" s="74"/>
      <c r="ORG370" s="74"/>
      <c r="ORH370" s="74"/>
      <c r="ORI370" s="74"/>
      <c r="ORJ370" s="74"/>
      <c r="ORK370" s="74"/>
      <c r="ORL370" s="74"/>
      <c r="ORM370" s="74"/>
      <c r="ORN370" s="74"/>
      <c r="ORO370" s="74"/>
      <c r="ORP370" s="74"/>
      <c r="ORQ370" s="74"/>
      <c r="ORR370" s="74"/>
      <c r="ORS370" s="74"/>
      <c r="ORT370" s="74"/>
      <c r="ORU370" s="74"/>
      <c r="ORV370" s="74"/>
      <c r="ORW370" s="74"/>
      <c r="ORX370" s="74"/>
      <c r="ORY370" s="74"/>
      <c r="ORZ370" s="74"/>
      <c r="OSA370" s="74"/>
      <c r="OSB370" s="74"/>
      <c r="OSC370" s="74"/>
      <c r="OSD370" s="74"/>
      <c r="OSE370" s="74"/>
      <c r="OSF370" s="74"/>
      <c r="OSG370" s="74"/>
      <c r="OSH370" s="74"/>
      <c r="OSI370" s="74"/>
      <c r="OSJ370" s="74"/>
      <c r="OSK370" s="74"/>
      <c r="OSL370" s="74"/>
      <c r="OSM370" s="74"/>
      <c r="OSN370" s="74"/>
      <c r="OSO370" s="74"/>
      <c r="OSP370" s="74"/>
      <c r="OSQ370" s="74"/>
      <c r="OSR370" s="74"/>
      <c r="OSS370" s="74"/>
      <c r="OST370" s="74"/>
      <c r="OSU370" s="74"/>
      <c r="OSV370" s="74"/>
      <c r="OSW370" s="74"/>
      <c r="OSX370" s="74"/>
      <c r="OSY370" s="74"/>
      <c r="OSZ370" s="74"/>
      <c r="OTA370" s="74"/>
      <c r="OTB370" s="74"/>
      <c r="OTC370" s="74"/>
      <c r="OTD370" s="74"/>
      <c r="OTE370" s="74"/>
      <c r="OTF370" s="74"/>
      <c r="OTG370" s="74"/>
      <c r="OTH370" s="74"/>
      <c r="OTI370" s="74"/>
      <c r="OTJ370" s="74"/>
      <c r="OTK370" s="74"/>
      <c r="OTL370" s="74"/>
      <c r="OTM370" s="74"/>
      <c r="OTN370" s="74"/>
      <c r="OTO370" s="74"/>
      <c r="OTP370" s="74"/>
      <c r="OTQ370" s="74"/>
      <c r="OTR370" s="74"/>
      <c r="OTS370" s="74"/>
      <c r="OTT370" s="74"/>
      <c r="OTU370" s="74"/>
      <c r="OTV370" s="74"/>
      <c r="OTW370" s="74"/>
      <c r="OTX370" s="74"/>
      <c r="OTY370" s="74"/>
      <c r="OTZ370" s="74"/>
      <c r="OUA370" s="74"/>
      <c r="OUB370" s="74"/>
      <c r="OUC370" s="74"/>
      <c r="OUD370" s="74"/>
      <c r="OUE370" s="74"/>
      <c r="OUF370" s="74"/>
      <c r="OUG370" s="74"/>
      <c r="OUH370" s="74"/>
      <c r="OUI370" s="74"/>
      <c r="OUJ370" s="74"/>
      <c r="OUK370" s="74"/>
      <c r="OUL370" s="74"/>
      <c r="OUM370" s="74"/>
      <c r="OUN370" s="74"/>
      <c r="OUO370" s="74"/>
      <c r="OUP370" s="74"/>
      <c r="OUQ370" s="74"/>
      <c r="OUR370" s="74"/>
      <c r="OUS370" s="74"/>
      <c r="OUT370" s="74"/>
      <c r="OUU370" s="74"/>
      <c r="OUV370" s="74"/>
      <c r="OUW370" s="74"/>
      <c r="OUX370" s="74"/>
      <c r="OUY370" s="74"/>
      <c r="OUZ370" s="74"/>
      <c r="OVA370" s="74"/>
      <c r="OVB370" s="74"/>
      <c r="OVC370" s="74"/>
      <c r="OVD370" s="74"/>
      <c r="OVE370" s="74"/>
      <c r="OVF370" s="74"/>
      <c r="OVG370" s="74"/>
      <c r="OVH370" s="74"/>
      <c r="OVI370" s="74"/>
      <c r="OVJ370" s="74"/>
      <c r="OVK370" s="74"/>
      <c r="OVL370" s="74"/>
      <c r="OVM370" s="74"/>
      <c r="OVN370" s="74"/>
      <c r="OVO370" s="74"/>
      <c r="OVP370" s="74"/>
      <c r="OVQ370" s="74"/>
      <c r="OVR370" s="74"/>
      <c r="OVS370" s="74"/>
      <c r="OVT370" s="74"/>
      <c r="OVU370" s="74"/>
      <c r="OVV370" s="74"/>
      <c r="OVW370" s="74"/>
      <c r="OVX370" s="74"/>
      <c r="OVY370" s="74"/>
      <c r="OVZ370" s="74"/>
      <c r="OWA370" s="74"/>
      <c r="OWB370" s="74"/>
      <c r="OWC370" s="74"/>
      <c r="OWD370" s="74"/>
      <c r="OWE370" s="74"/>
      <c r="OWF370" s="74"/>
      <c r="OWG370" s="74"/>
      <c r="OWH370" s="74"/>
      <c r="OWI370" s="74"/>
      <c r="OWJ370" s="74"/>
      <c r="OWK370" s="74"/>
      <c r="OWL370" s="74"/>
      <c r="OWM370" s="74"/>
      <c r="OWN370" s="74"/>
      <c r="OWO370" s="74"/>
      <c r="OWP370" s="74"/>
      <c r="OWQ370" s="74"/>
      <c r="OWR370" s="74"/>
      <c r="OWS370" s="74"/>
      <c r="OWT370" s="74"/>
      <c r="OWU370" s="74"/>
      <c r="OWV370" s="74"/>
      <c r="OWW370" s="74"/>
      <c r="OWX370" s="74"/>
      <c r="OWY370" s="74"/>
      <c r="OWZ370" s="74"/>
      <c r="OXA370" s="74"/>
      <c r="OXB370" s="74"/>
      <c r="OXC370" s="74"/>
      <c r="OXD370" s="74"/>
      <c r="OXE370" s="74"/>
      <c r="OXF370" s="74"/>
      <c r="OXG370" s="74"/>
      <c r="OXH370" s="74"/>
      <c r="OXI370" s="74"/>
      <c r="OXJ370" s="74"/>
      <c r="OXK370" s="74"/>
      <c r="OXL370" s="74"/>
      <c r="OXM370" s="74"/>
      <c r="OXN370" s="74"/>
      <c r="OXO370" s="74"/>
      <c r="OXP370" s="74"/>
      <c r="OXQ370" s="74"/>
      <c r="OXR370" s="74"/>
      <c r="OXS370" s="74"/>
      <c r="OXT370" s="74"/>
      <c r="OXU370" s="74"/>
      <c r="OXV370" s="74"/>
      <c r="OXW370" s="74"/>
      <c r="OXX370" s="74"/>
      <c r="OXY370" s="74"/>
      <c r="OXZ370" s="74"/>
      <c r="OYA370" s="74"/>
      <c r="OYB370" s="74"/>
      <c r="OYC370" s="74"/>
      <c r="OYD370" s="74"/>
      <c r="OYE370" s="74"/>
      <c r="OYF370" s="74"/>
      <c r="OYG370" s="74"/>
      <c r="OYH370" s="74"/>
      <c r="OYI370" s="74"/>
      <c r="OYJ370" s="74"/>
      <c r="OYK370" s="74"/>
      <c r="OYL370" s="74"/>
      <c r="OYM370" s="74"/>
      <c r="OYN370" s="74"/>
      <c r="OYO370" s="74"/>
      <c r="OYP370" s="74"/>
      <c r="OYQ370" s="74"/>
      <c r="OYR370" s="74"/>
      <c r="OYS370" s="74"/>
      <c r="OYT370" s="74"/>
      <c r="OYU370" s="74"/>
      <c r="OYV370" s="74"/>
      <c r="OYW370" s="74"/>
      <c r="OYX370" s="74"/>
      <c r="OYY370" s="74"/>
      <c r="OYZ370" s="74"/>
      <c r="OZA370" s="74"/>
      <c r="OZB370" s="74"/>
      <c r="OZC370" s="74"/>
      <c r="OZD370" s="74"/>
      <c r="OZE370" s="74"/>
      <c r="OZF370" s="74"/>
      <c r="OZG370" s="74"/>
      <c r="OZH370" s="74"/>
      <c r="OZI370" s="74"/>
      <c r="OZJ370" s="74"/>
      <c r="OZK370" s="74"/>
      <c r="OZL370" s="74"/>
      <c r="OZM370" s="74"/>
      <c r="OZN370" s="74"/>
      <c r="OZO370" s="74"/>
      <c r="OZP370" s="74"/>
      <c r="OZQ370" s="74"/>
      <c r="OZR370" s="74"/>
      <c r="OZS370" s="74"/>
      <c r="OZT370" s="74"/>
      <c r="OZU370" s="74"/>
      <c r="OZV370" s="74"/>
      <c r="OZW370" s="74"/>
      <c r="OZX370" s="74"/>
      <c r="OZY370" s="74"/>
      <c r="OZZ370" s="74"/>
      <c r="PAA370" s="74"/>
      <c r="PAB370" s="74"/>
      <c r="PAC370" s="74"/>
      <c r="PAD370" s="74"/>
      <c r="PAE370" s="74"/>
      <c r="PAF370" s="74"/>
      <c r="PAG370" s="74"/>
      <c r="PAH370" s="74"/>
      <c r="PAI370" s="74"/>
      <c r="PAJ370" s="74"/>
      <c r="PAK370" s="74"/>
      <c r="PAL370" s="74"/>
      <c r="PAM370" s="74"/>
      <c r="PAN370" s="74"/>
      <c r="PAO370" s="74"/>
      <c r="PAP370" s="74"/>
      <c r="PAQ370" s="74"/>
      <c r="PAR370" s="74"/>
      <c r="PAS370" s="74"/>
      <c r="PAT370" s="74"/>
      <c r="PAU370" s="74"/>
      <c r="PAV370" s="74"/>
      <c r="PAW370" s="74"/>
      <c r="PAX370" s="74"/>
      <c r="PAY370" s="74"/>
      <c r="PAZ370" s="74"/>
      <c r="PBA370" s="74"/>
      <c r="PBB370" s="74"/>
      <c r="PBC370" s="74"/>
      <c r="PBD370" s="74"/>
      <c r="PBE370" s="74"/>
      <c r="PBF370" s="74"/>
      <c r="PBG370" s="74"/>
      <c r="PBH370" s="74"/>
      <c r="PBI370" s="74"/>
      <c r="PBJ370" s="74"/>
      <c r="PBK370" s="74"/>
      <c r="PBL370" s="74"/>
      <c r="PBM370" s="74"/>
      <c r="PBN370" s="74"/>
      <c r="PBO370" s="74"/>
      <c r="PBP370" s="74"/>
      <c r="PBQ370" s="74"/>
      <c r="PBR370" s="74"/>
      <c r="PBS370" s="74"/>
      <c r="PBT370" s="74"/>
      <c r="PBU370" s="74"/>
      <c r="PBV370" s="74"/>
      <c r="PBW370" s="74"/>
      <c r="PBX370" s="74"/>
      <c r="PBY370" s="74"/>
      <c r="PBZ370" s="74"/>
      <c r="PCA370" s="74"/>
      <c r="PCB370" s="74"/>
      <c r="PCC370" s="74"/>
      <c r="PCD370" s="74"/>
      <c r="PCE370" s="74"/>
      <c r="PCF370" s="74"/>
      <c r="PCG370" s="74"/>
      <c r="PCH370" s="74"/>
      <c r="PCI370" s="74"/>
      <c r="PCJ370" s="74"/>
      <c r="PCK370" s="74"/>
      <c r="PCL370" s="74"/>
      <c r="PCM370" s="74"/>
      <c r="PCN370" s="74"/>
      <c r="PCO370" s="74"/>
      <c r="PCP370" s="74"/>
      <c r="PCQ370" s="74"/>
      <c r="PCR370" s="74"/>
      <c r="PCS370" s="74"/>
      <c r="PCT370" s="74"/>
      <c r="PCU370" s="74"/>
      <c r="PCV370" s="74"/>
      <c r="PCW370" s="74"/>
      <c r="PCX370" s="74"/>
      <c r="PCY370" s="74"/>
      <c r="PCZ370" s="74"/>
      <c r="PDA370" s="74"/>
      <c r="PDB370" s="74"/>
      <c r="PDC370" s="74"/>
      <c r="PDD370" s="74"/>
      <c r="PDE370" s="74"/>
      <c r="PDF370" s="74"/>
      <c r="PDG370" s="74"/>
      <c r="PDH370" s="74"/>
      <c r="PDI370" s="74"/>
      <c r="PDJ370" s="74"/>
      <c r="PDK370" s="74"/>
      <c r="PDL370" s="74"/>
      <c r="PDM370" s="74"/>
      <c r="PDN370" s="74"/>
      <c r="PDO370" s="74"/>
      <c r="PDP370" s="74"/>
      <c r="PDQ370" s="74"/>
      <c r="PDR370" s="74"/>
      <c r="PDS370" s="74"/>
      <c r="PDT370" s="74"/>
      <c r="PDU370" s="74"/>
      <c r="PDV370" s="74"/>
      <c r="PDW370" s="74"/>
      <c r="PDX370" s="74"/>
      <c r="PDY370" s="74"/>
      <c r="PDZ370" s="74"/>
      <c r="PEA370" s="74"/>
      <c r="PEB370" s="74"/>
      <c r="PEC370" s="74"/>
      <c r="PED370" s="74"/>
      <c r="PEE370" s="74"/>
      <c r="PEF370" s="74"/>
      <c r="PEG370" s="74"/>
      <c r="PEH370" s="74"/>
      <c r="PEI370" s="74"/>
      <c r="PEJ370" s="74"/>
      <c r="PEK370" s="74"/>
      <c r="PEL370" s="74"/>
      <c r="PEM370" s="74"/>
      <c r="PEN370" s="74"/>
      <c r="PEO370" s="74"/>
      <c r="PEP370" s="74"/>
      <c r="PEQ370" s="74"/>
      <c r="PER370" s="74"/>
      <c r="PES370" s="74"/>
      <c r="PET370" s="74"/>
      <c r="PEU370" s="74"/>
      <c r="PEV370" s="74"/>
      <c r="PEW370" s="74"/>
      <c r="PEX370" s="74"/>
      <c r="PEY370" s="74"/>
      <c r="PEZ370" s="74"/>
      <c r="PFA370" s="74"/>
      <c r="PFB370" s="74"/>
      <c r="PFC370" s="74"/>
      <c r="PFD370" s="74"/>
      <c r="PFE370" s="74"/>
      <c r="PFF370" s="74"/>
      <c r="PFG370" s="74"/>
      <c r="PFH370" s="74"/>
      <c r="PFI370" s="74"/>
      <c r="PFJ370" s="74"/>
      <c r="PFK370" s="74"/>
      <c r="PFL370" s="74"/>
      <c r="PFM370" s="74"/>
      <c r="PFN370" s="74"/>
      <c r="PFO370" s="74"/>
      <c r="PFP370" s="74"/>
      <c r="PFQ370" s="74"/>
      <c r="PFR370" s="74"/>
      <c r="PFS370" s="74"/>
      <c r="PFT370" s="74"/>
      <c r="PFU370" s="74"/>
      <c r="PFV370" s="74"/>
      <c r="PFW370" s="74"/>
      <c r="PFX370" s="74"/>
      <c r="PFY370" s="74"/>
      <c r="PFZ370" s="74"/>
      <c r="PGA370" s="74"/>
      <c r="PGB370" s="74"/>
      <c r="PGC370" s="74"/>
      <c r="PGD370" s="74"/>
      <c r="PGE370" s="74"/>
      <c r="PGF370" s="74"/>
      <c r="PGG370" s="74"/>
      <c r="PGH370" s="74"/>
      <c r="PGI370" s="74"/>
      <c r="PGJ370" s="74"/>
      <c r="PGK370" s="74"/>
      <c r="PGL370" s="74"/>
      <c r="PGM370" s="74"/>
      <c r="PGN370" s="74"/>
      <c r="PGO370" s="74"/>
      <c r="PGP370" s="74"/>
      <c r="PGQ370" s="74"/>
      <c r="PGR370" s="74"/>
      <c r="PGS370" s="74"/>
      <c r="PGT370" s="74"/>
      <c r="PGU370" s="74"/>
      <c r="PGV370" s="74"/>
      <c r="PGW370" s="74"/>
      <c r="PGX370" s="74"/>
      <c r="PGY370" s="74"/>
      <c r="PGZ370" s="74"/>
      <c r="PHA370" s="74"/>
      <c r="PHB370" s="74"/>
      <c r="PHC370" s="74"/>
      <c r="PHD370" s="74"/>
      <c r="PHE370" s="74"/>
      <c r="PHF370" s="74"/>
      <c r="PHG370" s="74"/>
      <c r="PHH370" s="74"/>
      <c r="PHI370" s="74"/>
      <c r="PHJ370" s="74"/>
      <c r="PHK370" s="74"/>
      <c r="PHL370" s="74"/>
      <c r="PHM370" s="74"/>
      <c r="PHN370" s="74"/>
      <c r="PHO370" s="74"/>
      <c r="PHP370" s="74"/>
      <c r="PHQ370" s="74"/>
      <c r="PHR370" s="74"/>
      <c r="PHS370" s="74"/>
      <c r="PHT370" s="74"/>
      <c r="PHU370" s="74"/>
      <c r="PHV370" s="74"/>
      <c r="PHW370" s="74"/>
      <c r="PHX370" s="74"/>
      <c r="PHY370" s="74"/>
      <c r="PHZ370" s="74"/>
      <c r="PIA370" s="74"/>
      <c r="PIB370" s="74"/>
      <c r="PIC370" s="74"/>
      <c r="PID370" s="74"/>
      <c r="PIE370" s="74"/>
      <c r="PIF370" s="74"/>
      <c r="PIG370" s="74"/>
      <c r="PIH370" s="74"/>
      <c r="PII370" s="74"/>
      <c r="PIJ370" s="74"/>
      <c r="PIK370" s="74"/>
      <c r="PIL370" s="74"/>
      <c r="PIM370" s="74"/>
      <c r="PIN370" s="74"/>
      <c r="PIO370" s="74"/>
      <c r="PIP370" s="74"/>
      <c r="PIQ370" s="74"/>
      <c r="PIR370" s="74"/>
      <c r="PIS370" s="74"/>
      <c r="PIT370" s="74"/>
      <c r="PIU370" s="74"/>
      <c r="PIV370" s="74"/>
      <c r="PIW370" s="74"/>
      <c r="PIX370" s="74"/>
      <c r="PIY370" s="74"/>
      <c r="PIZ370" s="74"/>
      <c r="PJA370" s="74"/>
      <c r="PJB370" s="74"/>
      <c r="PJC370" s="74"/>
      <c r="PJD370" s="74"/>
      <c r="PJE370" s="74"/>
      <c r="PJF370" s="74"/>
      <c r="PJG370" s="74"/>
      <c r="PJH370" s="74"/>
      <c r="PJI370" s="74"/>
      <c r="PJJ370" s="74"/>
      <c r="PJK370" s="74"/>
      <c r="PJL370" s="74"/>
      <c r="PJM370" s="74"/>
      <c r="PJN370" s="74"/>
      <c r="PJO370" s="74"/>
      <c r="PJP370" s="74"/>
      <c r="PJQ370" s="74"/>
      <c r="PJR370" s="74"/>
      <c r="PJS370" s="74"/>
      <c r="PJT370" s="74"/>
      <c r="PJU370" s="74"/>
      <c r="PJV370" s="74"/>
      <c r="PJW370" s="74"/>
      <c r="PJX370" s="74"/>
      <c r="PJY370" s="74"/>
      <c r="PJZ370" s="74"/>
      <c r="PKA370" s="74"/>
      <c r="PKB370" s="74"/>
      <c r="PKC370" s="74"/>
      <c r="PKD370" s="74"/>
      <c r="PKE370" s="74"/>
      <c r="PKF370" s="74"/>
      <c r="PKG370" s="74"/>
      <c r="PKH370" s="74"/>
      <c r="PKI370" s="74"/>
      <c r="PKJ370" s="74"/>
      <c r="PKK370" s="74"/>
      <c r="PKL370" s="74"/>
      <c r="PKM370" s="74"/>
      <c r="PKN370" s="74"/>
      <c r="PKO370" s="74"/>
      <c r="PKP370" s="74"/>
      <c r="PKQ370" s="74"/>
      <c r="PKR370" s="74"/>
      <c r="PKS370" s="74"/>
      <c r="PKT370" s="74"/>
      <c r="PKU370" s="74"/>
      <c r="PKV370" s="74"/>
      <c r="PKW370" s="74"/>
      <c r="PKX370" s="74"/>
      <c r="PKY370" s="74"/>
      <c r="PKZ370" s="74"/>
      <c r="PLA370" s="74"/>
      <c r="PLB370" s="74"/>
      <c r="PLC370" s="74"/>
      <c r="PLD370" s="74"/>
      <c r="PLE370" s="74"/>
      <c r="PLF370" s="74"/>
      <c r="PLG370" s="74"/>
      <c r="PLH370" s="74"/>
      <c r="PLI370" s="74"/>
      <c r="PLJ370" s="74"/>
      <c r="PLK370" s="74"/>
      <c r="PLL370" s="74"/>
      <c r="PLM370" s="74"/>
      <c r="PLN370" s="74"/>
      <c r="PLO370" s="74"/>
      <c r="PLP370" s="74"/>
      <c r="PLQ370" s="74"/>
      <c r="PLR370" s="74"/>
      <c r="PLS370" s="74"/>
      <c r="PLT370" s="74"/>
      <c r="PLU370" s="74"/>
      <c r="PLV370" s="74"/>
      <c r="PLW370" s="74"/>
      <c r="PLX370" s="74"/>
      <c r="PLY370" s="74"/>
      <c r="PLZ370" s="74"/>
      <c r="PMA370" s="74"/>
      <c r="PMB370" s="74"/>
      <c r="PMC370" s="74"/>
      <c r="PMD370" s="74"/>
      <c r="PME370" s="74"/>
      <c r="PMF370" s="74"/>
      <c r="PMG370" s="74"/>
      <c r="PMH370" s="74"/>
      <c r="PMI370" s="74"/>
      <c r="PMJ370" s="74"/>
      <c r="PMK370" s="74"/>
      <c r="PML370" s="74"/>
      <c r="PMM370" s="74"/>
      <c r="PMN370" s="74"/>
      <c r="PMO370" s="74"/>
      <c r="PMP370" s="74"/>
      <c r="PMQ370" s="74"/>
      <c r="PMR370" s="74"/>
      <c r="PMS370" s="74"/>
      <c r="PMT370" s="74"/>
      <c r="PMU370" s="74"/>
      <c r="PMV370" s="74"/>
      <c r="PMW370" s="74"/>
      <c r="PMX370" s="74"/>
      <c r="PMY370" s="74"/>
      <c r="PMZ370" s="74"/>
      <c r="PNA370" s="74"/>
      <c r="PNB370" s="74"/>
      <c r="PNC370" s="74"/>
      <c r="PND370" s="74"/>
      <c r="PNE370" s="74"/>
      <c r="PNF370" s="74"/>
      <c r="PNG370" s="74"/>
      <c r="PNH370" s="74"/>
      <c r="PNI370" s="74"/>
      <c r="PNJ370" s="74"/>
      <c r="PNK370" s="74"/>
      <c r="PNL370" s="74"/>
      <c r="PNM370" s="74"/>
      <c r="PNN370" s="74"/>
      <c r="PNO370" s="74"/>
      <c r="PNP370" s="74"/>
      <c r="PNQ370" s="74"/>
      <c r="PNR370" s="74"/>
      <c r="PNS370" s="74"/>
      <c r="PNT370" s="74"/>
      <c r="PNU370" s="74"/>
      <c r="PNV370" s="74"/>
      <c r="PNW370" s="74"/>
      <c r="PNX370" s="74"/>
      <c r="PNY370" s="74"/>
      <c r="PNZ370" s="74"/>
      <c r="POA370" s="74"/>
      <c r="POB370" s="74"/>
      <c r="POC370" s="74"/>
      <c r="POD370" s="74"/>
      <c r="POE370" s="74"/>
      <c r="POF370" s="74"/>
      <c r="POG370" s="74"/>
      <c r="POH370" s="74"/>
      <c r="POI370" s="74"/>
      <c r="POJ370" s="74"/>
      <c r="POK370" s="74"/>
      <c r="POL370" s="74"/>
      <c r="POM370" s="74"/>
      <c r="PON370" s="74"/>
      <c r="POO370" s="74"/>
      <c r="POP370" s="74"/>
      <c r="POQ370" s="74"/>
      <c r="POR370" s="74"/>
      <c r="POS370" s="74"/>
      <c r="POT370" s="74"/>
      <c r="POU370" s="74"/>
      <c r="POV370" s="74"/>
      <c r="POW370" s="74"/>
      <c r="POX370" s="74"/>
      <c r="POY370" s="74"/>
      <c r="POZ370" s="74"/>
      <c r="PPA370" s="74"/>
      <c r="PPB370" s="74"/>
      <c r="PPC370" s="74"/>
      <c r="PPD370" s="74"/>
      <c r="PPE370" s="74"/>
      <c r="PPF370" s="74"/>
      <c r="PPG370" s="74"/>
      <c r="PPH370" s="74"/>
      <c r="PPI370" s="74"/>
      <c r="PPJ370" s="74"/>
      <c r="PPK370" s="74"/>
      <c r="PPL370" s="74"/>
      <c r="PPM370" s="74"/>
      <c r="PPN370" s="74"/>
      <c r="PPO370" s="74"/>
      <c r="PPP370" s="74"/>
      <c r="PPQ370" s="74"/>
      <c r="PPR370" s="74"/>
      <c r="PPS370" s="74"/>
      <c r="PPT370" s="74"/>
      <c r="PPU370" s="74"/>
      <c r="PPV370" s="74"/>
      <c r="PPW370" s="74"/>
      <c r="PPX370" s="74"/>
      <c r="PPY370" s="74"/>
      <c r="PPZ370" s="74"/>
      <c r="PQA370" s="74"/>
      <c r="PQB370" s="74"/>
      <c r="PQC370" s="74"/>
      <c r="PQD370" s="74"/>
      <c r="PQE370" s="74"/>
      <c r="PQF370" s="74"/>
      <c r="PQG370" s="74"/>
      <c r="PQH370" s="74"/>
      <c r="PQI370" s="74"/>
      <c r="PQJ370" s="74"/>
      <c r="PQK370" s="74"/>
      <c r="PQL370" s="74"/>
      <c r="PQM370" s="74"/>
      <c r="PQN370" s="74"/>
      <c r="PQO370" s="74"/>
      <c r="PQP370" s="74"/>
      <c r="PQQ370" s="74"/>
      <c r="PQR370" s="74"/>
      <c r="PQS370" s="74"/>
      <c r="PQT370" s="74"/>
      <c r="PQU370" s="74"/>
      <c r="PQV370" s="74"/>
      <c r="PQW370" s="74"/>
      <c r="PQX370" s="74"/>
      <c r="PQY370" s="74"/>
      <c r="PQZ370" s="74"/>
      <c r="PRA370" s="74"/>
      <c r="PRB370" s="74"/>
      <c r="PRC370" s="74"/>
      <c r="PRD370" s="74"/>
      <c r="PRE370" s="74"/>
      <c r="PRF370" s="74"/>
      <c r="PRG370" s="74"/>
      <c r="PRH370" s="74"/>
      <c r="PRI370" s="74"/>
      <c r="PRJ370" s="74"/>
      <c r="PRK370" s="74"/>
      <c r="PRL370" s="74"/>
      <c r="PRM370" s="74"/>
      <c r="PRN370" s="74"/>
      <c r="PRO370" s="74"/>
      <c r="PRP370" s="74"/>
      <c r="PRQ370" s="74"/>
      <c r="PRR370" s="74"/>
      <c r="PRS370" s="74"/>
      <c r="PRT370" s="74"/>
      <c r="PRU370" s="74"/>
      <c r="PRV370" s="74"/>
      <c r="PRW370" s="74"/>
      <c r="PRX370" s="74"/>
      <c r="PRY370" s="74"/>
      <c r="PRZ370" s="74"/>
      <c r="PSA370" s="74"/>
      <c r="PSB370" s="74"/>
      <c r="PSC370" s="74"/>
      <c r="PSD370" s="74"/>
      <c r="PSE370" s="74"/>
      <c r="PSF370" s="74"/>
      <c r="PSG370" s="74"/>
      <c r="PSH370" s="74"/>
      <c r="PSI370" s="74"/>
      <c r="PSJ370" s="74"/>
      <c r="PSK370" s="74"/>
      <c r="PSL370" s="74"/>
      <c r="PSM370" s="74"/>
      <c r="PSN370" s="74"/>
      <c r="PSO370" s="74"/>
      <c r="PSP370" s="74"/>
      <c r="PSQ370" s="74"/>
      <c r="PSR370" s="74"/>
      <c r="PSS370" s="74"/>
      <c r="PST370" s="74"/>
      <c r="PSU370" s="74"/>
      <c r="PSV370" s="74"/>
      <c r="PSW370" s="74"/>
      <c r="PSX370" s="74"/>
      <c r="PSY370" s="74"/>
      <c r="PSZ370" s="74"/>
      <c r="PTA370" s="74"/>
      <c r="PTB370" s="74"/>
      <c r="PTC370" s="74"/>
      <c r="PTD370" s="74"/>
      <c r="PTE370" s="74"/>
      <c r="PTF370" s="74"/>
      <c r="PTG370" s="74"/>
      <c r="PTH370" s="74"/>
      <c r="PTI370" s="74"/>
      <c r="PTJ370" s="74"/>
      <c r="PTK370" s="74"/>
      <c r="PTL370" s="74"/>
      <c r="PTM370" s="74"/>
      <c r="PTN370" s="74"/>
      <c r="PTO370" s="74"/>
      <c r="PTP370" s="74"/>
      <c r="PTQ370" s="74"/>
      <c r="PTR370" s="74"/>
      <c r="PTS370" s="74"/>
      <c r="PTT370" s="74"/>
      <c r="PTU370" s="74"/>
      <c r="PTV370" s="74"/>
      <c r="PTW370" s="74"/>
      <c r="PTX370" s="74"/>
      <c r="PTY370" s="74"/>
      <c r="PTZ370" s="74"/>
      <c r="PUA370" s="74"/>
      <c r="PUB370" s="74"/>
      <c r="PUC370" s="74"/>
      <c r="PUD370" s="74"/>
      <c r="PUE370" s="74"/>
      <c r="PUF370" s="74"/>
      <c r="PUG370" s="74"/>
      <c r="PUH370" s="74"/>
      <c r="PUI370" s="74"/>
      <c r="PUJ370" s="74"/>
      <c r="PUK370" s="74"/>
      <c r="PUL370" s="74"/>
      <c r="PUM370" s="74"/>
      <c r="PUN370" s="74"/>
      <c r="PUO370" s="74"/>
      <c r="PUP370" s="74"/>
      <c r="PUQ370" s="74"/>
      <c r="PUR370" s="74"/>
      <c r="PUS370" s="74"/>
      <c r="PUT370" s="74"/>
      <c r="PUU370" s="74"/>
      <c r="PUV370" s="74"/>
      <c r="PUW370" s="74"/>
      <c r="PUX370" s="74"/>
      <c r="PUY370" s="74"/>
      <c r="PUZ370" s="74"/>
      <c r="PVA370" s="74"/>
      <c r="PVB370" s="74"/>
      <c r="PVC370" s="74"/>
      <c r="PVD370" s="74"/>
      <c r="PVE370" s="74"/>
      <c r="PVF370" s="74"/>
      <c r="PVG370" s="74"/>
      <c r="PVH370" s="74"/>
      <c r="PVI370" s="74"/>
      <c r="PVJ370" s="74"/>
      <c r="PVK370" s="74"/>
      <c r="PVL370" s="74"/>
      <c r="PVM370" s="74"/>
      <c r="PVN370" s="74"/>
      <c r="PVO370" s="74"/>
      <c r="PVP370" s="74"/>
      <c r="PVQ370" s="74"/>
      <c r="PVR370" s="74"/>
      <c r="PVS370" s="74"/>
      <c r="PVT370" s="74"/>
      <c r="PVU370" s="74"/>
      <c r="PVV370" s="74"/>
      <c r="PVW370" s="74"/>
      <c r="PVX370" s="74"/>
      <c r="PVY370" s="74"/>
      <c r="PVZ370" s="74"/>
      <c r="PWA370" s="74"/>
      <c r="PWB370" s="74"/>
      <c r="PWC370" s="74"/>
      <c r="PWD370" s="74"/>
      <c r="PWE370" s="74"/>
      <c r="PWF370" s="74"/>
      <c r="PWG370" s="74"/>
      <c r="PWH370" s="74"/>
      <c r="PWI370" s="74"/>
      <c r="PWJ370" s="74"/>
      <c r="PWK370" s="74"/>
      <c r="PWL370" s="74"/>
      <c r="PWM370" s="74"/>
      <c r="PWN370" s="74"/>
      <c r="PWO370" s="74"/>
      <c r="PWP370" s="74"/>
      <c r="PWQ370" s="74"/>
      <c r="PWR370" s="74"/>
      <c r="PWS370" s="74"/>
      <c r="PWT370" s="74"/>
      <c r="PWU370" s="74"/>
      <c r="PWV370" s="74"/>
      <c r="PWW370" s="74"/>
      <c r="PWX370" s="74"/>
      <c r="PWY370" s="74"/>
      <c r="PWZ370" s="74"/>
      <c r="PXA370" s="74"/>
      <c r="PXB370" s="74"/>
      <c r="PXC370" s="74"/>
      <c r="PXD370" s="74"/>
      <c r="PXE370" s="74"/>
      <c r="PXF370" s="74"/>
      <c r="PXG370" s="74"/>
      <c r="PXH370" s="74"/>
      <c r="PXI370" s="74"/>
      <c r="PXJ370" s="74"/>
      <c r="PXK370" s="74"/>
      <c r="PXL370" s="74"/>
      <c r="PXM370" s="74"/>
      <c r="PXN370" s="74"/>
      <c r="PXO370" s="74"/>
      <c r="PXP370" s="74"/>
      <c r="PXQ370" s="74"/>
      <c r="PXR370" s="74"/>
      <c r="PXS370" s="74"/>
      <c r="PXT370" s="74"/>
      <c r="PXU370" s="74"/>
      <c r="PXV370" s="74"/>
      <c r="PXW370" s="74"/>
      <c r="PXX370" s="74"/>
      <c r="PXY370" s="74"/>
      <c r="PXZ370" s="74"/>
      <c r="PYA370" s="74"/>
      <c r="PYB370" s="74"/>
      <c r="PYC370" s="74"/>
      <c r="PYD370" s="74"/>
      <c r="PYE370" s="74"/>
      <c r="PYF370" s="74"/>
      <c r="PYG370" s="74"/>
      <c r="PYH370" s="74"/>
      <c r="PYI370" s="74"/>
      <c r="PYJ370" s="74"/>
      <c r="PYK370" s="74"/>
      <c r="PYL370" s="74"/>
      <c r="PYM370" s="74"/>
      <c r="PYN370" s="74"/>
      <c r="PYO370" s="74"/>
      <c r="PYP370" s="74"/>
      <c r="PYQ370" s="74"/>
      <c r="PYR370" s="74"/>
      <c r="PYS370" s="74"/>
      <c r="PYT370" s="74"/>
      <c r="PYU370" s="74"/>
      <c r="PYV370" s="74"/>
      <c r="PYW370" s="74"/>
      <c r="PYX370" s="74"/>
      <c r="PYY370" s="74"/>
      <c r="PYZ370" s="74"/>
      <c r="PZA370" s="74"/>
      <c r="PZB370" s="74"/>
      <c r="PZC370" s="74"/>
      <c r="PZD370" s="74"/>
      <c r="PZE370" s="74"/>
      <c r="PZF370" s="74"/>
      <c r="PZG370" s="74"/>
      <c r="PZH370" s="74"/>
      <c r="PZI370" s="74"/>
      <c r="PZJ370" s="74"/>
      <c r="PZK370" s="74"/>
      <c r="PZL370" s="74"/>
      <c r="PZM370" s="74"/>
      <c r="PZN370" s="74"/>
      <c r="PZO370" s="74"/>
      <c r="PZP370" s="74"/>
      <c r="PZQ370" s="74"/>
      <c r="PZR370" s="74"/>
      <c r="PZS370" s="74"/>
      <c r="PZT370" s="74"/>
      <c r="PZU370" s="74"/>
      <c r="PZV370" s="74"/>
      <c r="PZW370" s="74"/>
      <c r="PZX370" s="74"/>
      <c r="PZY370" s="74"/>
      <c r="PZZ370" s="74"/>
      <c r="QAA370" s="74"/>
      <c r="QAB370" s="74"/>
      <c r="QAC370" s="74"/>
      <c r="QAD370" s="74"/>
      <c r="QAE370" s="74"/>
      <c r="QAF370" s="74"/>
      <c r="QAG370" s="74"/>
      <c r="QAH370" s="74"/>
      <c r="QAI370" s="74"/>
      <c r="QAJ370" s="74"/>
      <c r="QAK370" s="74"/>
      <c r="QAL370" s="74"/>
      <c r="QAM370" s="74"/>
      <c r="QAN370" s="74"/>
      <c r="QAO370" s="74"/>
      <c r="QAP370" s="74"/>
      <c r="QAQ370" s="74"/>
      <c r="QAR370" s="74"/>
      <c r="QAS370" s="74"/>
      <c r="QAT370" s="74"/>
      <c r="QAU370" s="74"/>
      <c r="QAV370" s="74"/>
      <c r="QAW370" s="74"/>
      <c r="QAX370" s="74"/>
      <c r="QAY370" s="74"/>
      <c r="QAZ370" s="74"/>
      <c r="QBA370" s="74"/>
      <c r="QBB370" s="74"/>
      <c r="QBC370" s="74"/>
      <c r="QBD370" s="74"/>
      <c r="QBE370" s="74"/>
      <c r="QBF370" s="74"/>
      <c r="QBG370" s="74"/>
      <c r="QBH370" s="74"/>
      <c r="QBI370" s="74"/>
      <c r="QBJ370" s="74"/>
      <c r="QBK370" s="74"/>
      <c r="QBL370" s="74"/>
      <c r="QBM370" s="74"/>
      <c r="QBN370" s="74"/>
      <c r="QBO370" s="74"/>
      <c r="QBP370" s="74"/>
      <c r="QBQ370" s="74"/>
      <c r="QBR370" s="74"/>
      <c r="QBS370" s="74"/>
      <c r="QBT370" s="74"/>
      <c r="QBU370" s="74"/>
      <c r="QBV370" s="74"/>
      <c r="QBW370" s="74"/>
      <c r="QBX370" s="74"/>
      <c r="QBY370" s="74"/>
      <c r="QBZ370" s="74"/>
      <c r="QCA370" s="74"/>
      <c r="QCB370" s="74"/>
      <c r="QCC370" s="74"/>
      <c r="QCD370" s="74"/>
      <c r="QCE370" s="74"/>
      <c r="QCF370" s="74"/>
      <c r="QCG370" s="74"/>
      <c r="QCH370" s="74"/>
      <c r="QCI370" s="74"/>
      <c r="QCJ370" s="74"/>
      <c r="QCK370" s="74"/>
      <c r="QCL370" s="74"/>
      <c r="QCM370" s="74"/>
      <c r="QCN370" s="74"/>
      <c r="QCO370" s="74"/>
      <c r="QCP370" s="74"/>
      <c r="QCQ370" s="74"/>
      <c r="QCR370" s="74"/>
      <c r="QCS370" s="74"/>
      <c r="QCT370" s="74"/>
      <c r="QCU370" s="74"/>
      <c r="QCV370" s="74"/>
      <c r="QCW370" s="74"/>
      <c r="QCX370" s="74"/>
      <c r="QCY370" s="74"/>
      <c r="QCZ370" s="74"/>
      <c r="QDA370" s="74"/>
      <c r="QDB370" s="74"/>
      <c r="QDC370" s="74"/>
      <c r="QDD370" s="74"/>
      <c r="QDE370" s="74"/>
      <c r="QDF370" s="74"/>
      <c r="QDG370" s="74"/>
      <c r="QDH370" s="74"/>
      <c r="QDI370" s="74"/>
      <c r="QDJ370" s="74"/>
      <c r="QDK370" s="74"/>
      <c r="QDL370" s="74"/>
      <c r="QDM370" s="74"/>
      <c r="QDN370" s="74"/>
      <c r="QDO370" s="74"/>
      <c r="QDP370" s="74"/>
      <c r="QDQ370" s="74"/>
      <c r="QDR370" s="74"/>
      <c r="QDS370" s="74"/>
      <c r="QDT370" s="74"/>
      <c r="QDU370" s="74"/>
      <c r="QDV370" s="74"/>
      <c r="QDW370" s="74"/>
      <c r="QDX370" s="74"/>
      <c r="QDY370" s="74"/>
      <c r="QDZ370" s="74"/>
      <c r="QEA370" s="74"/>
      <c r="QEB370" s="74"/>
      <c r="QEC370" s="74"/>
      <c r="QED370" s="74"/>
      <c r="QEE370" s="74"/>
      <c r="QEF370" s="74"/>
      <c r="QEG370" s="74"/>
      <c r="QEH370" s="74"/>
      <c r="QEI370" s="74"/>
      <c r="QEJ370" s="74"/>
      <c r="QEK370" s="74"/>
      <c r="QEL370" s="74"/>
      <c r="QEM370" s="74"/>
      <c r="QEN370" s="74"/>
      <c r="QEO370" s="74"/>
      <c r="QEP370" s="74"/>
      <c r="QEQ370" s="74"/>
      <c r="QER370" s="74"/>
      <c r="QES370" s="74"/>
      <c r="QET370" s="74"/>
      <c r="QEU370" s="74"/>
      <c r="QEV370" s="74"/>
      <c r="QEW370" s="74"/>
      <c r="QEX370" s="74"/>
      <c r="QEY370" s="74"/>
      <c r="QEZ370" s="74"/>
      <c r="QFA370" s="74"/>
      <c r="QFB370" s="74"/>
      <c r="QFC370" s="74"/>
      <c r="QFD370" s="74"/>
      <c r="QFE370" s="74"/>
      <c r="QFF370" s="74"/>
      <c r="QFG370" s="74"/>
      <c r="QFH370" s="74"/>
      <c r="QFI370" s="74"/>
      <c r="QFJ370" s="74"/>
      <c r="QFK370" s="74"/>
      <c r="QFL370" s="74"/>
      <c r="QFM370" s="74"/>
      <c r="QFN370" s="74"/>
      <c r="QFO370" s="74"/>
      <c r="QFP370" s="74"/>
      <c r="QFQ370" s="74"/>
      <c r="QFR370" s="74"/>
      <c r="QFS370" s="74"/>
      <c r="QFT370" s="74"/>
      <c r="QFU370" s="74"/>
      <c r="QFV370" s="74"/>
      <c r="QFW370" s="74"/>
      <c r="QFX370" s="74"/>
      <c r="QFY370" s="74"/>
      <c r="QFZ370" s="74"/>
      <c r="QGA370" s="74"/>
      <c r="QGB370" s="74"/>
      <c r="QGC370" s="74"/>
      <c r="QGD370" s="74"/>
      <c r="QGE370" s="74"/>
      <c r="QGF370" s="74"/>
      <c r="QGG370" s="74"/>
      <c r="QGH370" s="74"/>
      <c r="QGI370" s="74"/>
      <c r="QGJ370" s="74"/>
      <c r="QGK370" s="74"/>
      <c r="QGL370" s="74"/>
      <c r="QGM370" s="74"/>
      <c r="QGN370" s="74"/>
      <c r="QGO370" s="74"/>
      <c r="QGP370" s="74"/>
      <c r="QGQ370" s="74"/>
      <c r="QGR370" s="74"/>
      <c r="QGS370" s="74"/>
      <c r="QGT370" s="74"/>
      <c r="QGU370" s="74"/>
      <c r="QGV370" s="74"/>
      <c r="QGW370" s="74"/>
      <c r="QGX370" s="74"/>
      <c r="QGY370" s="74"/>
      <c r="QGZ370" s="74"/>
      <c r="QHA370" s="74"/>
      <c r="QHB370" s="74"/>
      <c r="QHC370" s="74"/>
      <c r="QHD370" s="74"/>
      <c r="QHE370" s="74"/>
      <c r="QHF370" s="74"/>
      <c r="QHG370" s="74"/>
      <c r="QHH370" s="74"/>
      <c r="QHI370" s="74"/>
      <c r="QHJ370" s="74"/>
      <c r="QHK370" s="74"/>
      <c r="QHL370" s="74"/>
      <c r="QHM370" s="74"/>
      <c r="QHN370" s="74"/>
      <c r="QHO370" s="74"/>
      <c r="QHP370" s="74"/>
      <c r="QHQ370" s="74"/>
      <c r="QHR370" s="74"/>
      <c r="QHS370" s="74"/>
      <c r="QHT370" s="74"/>
      <c r="QHU370" s="74"/>
      <c r="QHV370" s="74"/>
      <c r="QHW370" s="74"/>
      <c r="QHX370" s="74"/>
      <c r="QHY370" s="74"/>
      <c r="QHZ370" s="74"/>
      <c r="QIA370" s="74"/>
      <c r="QIB370" s="74"/>
      <c r="QIC370" s="74"/>
      <c r="QID370" s="74"/>
      <c r="QIE370" s="74"/>
      <c r="QIF370" s="74"/>
      <c r="QIG370" s="74"/>
      <c r="QIH370" s="74"/>
      <c r="QII370" s="74"/>
      <c r="QIJ370" s="74"/>
      <c r="QIK370" s="74"/>
      <c r="QIL370" s="74"/>
      <c r="QIM370" s="74"/>
      <c r="QIN370" s="74"/>
      <c r="QIO370" s="74"/>
      <c r="QIP370" s="74"/>
      <c r="QIQ370" s="74"/>
      <c r="QIR370" s="74"/>
      <c r="QIS370" s="74"/>
      <c r="QIT370" s="74"/>
      <c r="QIU370" s="74"/>
      <c r="QIV370" s="74"/>
      <c r="QIW370" s="74"/>
      <c r="QIX370" s="74"/>
      <c r="QIY370" s="74"/>
      <c r="QIZ370" s="74"/>
      <c r="QJA370" s="74"/>
      <c r="QJB370" s="74"/>
      <c r="QJC370" s="74"/>
      <c r="QJD370" s="74"/>
      <c r="QJE370" s="74"/>
      <c r="QJF370" s="74"/>
      <c r="QJG370" s="74"/>
      <c r="QJH370" s="74"/>
      <c r="QJI370" s="74"/>
      <c r="QJJ370" s="74"/>
      <c r="QJK370" s="74"/>
      <c r="QJL370" s="74"/>
      <c r="QJM370" s="74"/>
      <c r="QJN370" s="74"/>
      <c r="QJO370" s="74"/>
      <c r="QJP370" s="74"/>
      <c r="QJQ370" s="74"/>
      <c r="QJR370" s="74"/>
      <c r="QJS370" s="74"/>
      <c r="QJT370" s="74"/>
      <c r="QJU370" s="74"/>
      <c r="QJV370" s="74"/>
      <c r="QJW370" s="74"/>
      <c r="QJX370" s="74"/>
      <c r="QJY370" s="74"/>
      <c r="QJZ370" s="74"/>
      <c r="QKA370" s="74"/>
      <c r="QKB370" s="74"/>
      <c r="QKC370" s="74"/>
      <c r="QKD370" s="74"/>
      <c r="QKE370" s="74"/>
      <c r="QKF370" s="74"/>
      <c r="QKG370" s="74"/>
      <c r="QKH370" s="74"/>
      <c r="QKI370" s="74"/>
      <c r="QKJ370" s="74"/>
      <c r="QKK370" s="74"/>
      <c r="QKL370" s="74"/>
      <c r="QKM370" s="74"/>
      <c r="QKN370" s="74"/>
      <c r="QKO370" s="74"/>
      <c r="QKP370" s="74"/>
      <c r="QKQ370" s="74"/>
      <c r="QKR370" s="74"/>
      <c r="QKS370" s="74"/>
      <c r="QKT370" s="74"/>
      <c r="QKU370" s="74"/>
      <c r="QKV370" s="74"/>
      <c r="QKW370" s="74"/>
      <c r="QKX370" s="74"/>
      <c r="QKY370" s="74"/>
      <c r="QKZ370" s="74"/>
      <c r="QLA370" s="74"/>
      <c r="QLB370" s="74"/>
      <c r="QLC370" s="74"/>
      <c r="QLD370" s="74"/>
      <c r="QLE370" s="74"/>
      <c r="QLF370" s="74"/>
      <c r="QLG370" s="74"/>
      <c r="QLH370" s="74"/>
      <c r="QLI370" s="74"/>
      <c r="QLJ370" s="74"/>
      <c r="QLK370" s="74"/>
      <c r="QLL370" s="74"/>
      <c r="QLM370" s="74"/>
      <c r="QLN370" s="74"/>
      <c r="QLO370" s="74"/>
      <c r="QLP370" s="74"/>
      <c r="QLQ370" s="74"/>
      <c r="QLR370" s="74"/>
      <c r="QLS370" s="74"/>
      <c r="QLT370" s="74"/>
      <c r="QLU370" s="74"/>
      <c r="QLV370" s="74"/>
      <c r="QLW370" s="74"/>
      <c r="QLX370" s="74"/>
      <c r="QLY370" s="74"/>
      <c r="QLZ370" s="74"/>
      <c r="QMA370" s="74"/>
      <c r="QMB370" s="74"/>
      <c r="QMC370" s="74"/>
      <c r="QMD370" s="74"/>
      <c r="QME370" s="74"/>
      <c r="QMF370" s="74"/>
      <c r="QMG370" s="74"/>
      <c r="QMH370" s="74"/>
      <c r="QMI370" s="74"/>
      <c r="QMJ370" s="74"/>
      <c r="QMK370" s="74"/>
      <c r="QML370" s="74"/>
      <c r="QMM370" s="74"/>
      <c r="QMN370" s="74"/>
      <c r="QMO370" s="74"/>
      <c r="QMP370" s="74"/>
      <c r="QMQ370" s="74"/>
      <c r="QMR370" s="74"/>
      <c r="QMS370" s="74"/>
      <c r="QMT370" s="74"/>
      <c r="QMU370" s="74"/>
      <c r="QMV370" s="74"/>
      <c r="QMW370" s="74"/>
      <c r="QMX370" s="74"/>
      <c r="QMY370" s="74"/>
      <c r="QMZ370" s="74"/>
      <c r="QNA370" s="74"/>
      <c r="QNB370" s="74"/>
      <c r="QNC370" s="74"/>
      <c r="QND370" s="74"/>
      <c r="QNE370" s="74"/>
      <c r="QNF370" s="74"/>
      <c r="QNG370" s="74"/>
      <c r="QNH370" s="74"/>
      <c r="QNI370" s="74"/>
      <c r="QNJ370" s="74"/>
      <c r="QNK370" s="74"/>
      <c r="QNL370" s="74"/>
      <c r="QNM370" s="74"/>
      <c r="QNN370" s="74"/>
      <c r="QNO370" s="74"/>
      <c r="QNP370" s="74"/>
      <c r="QNQ370" s="74"/>
      <c r="QNR370" s="74"/>
      <c r="QNS370" s="74"/>
      <c r="QNT370" s="74"/>
      <c r="QNU370" s="74"/>
      <c r="QNV370" s="74"/>
      <c r="QNW370" s="74"/>
      <c r="QNX370" s="74"/>
      <c r="QNY370" s="74"/>
      <c r="QNZ370" s="74"/>
      <c r="QOA370" s="74"/>
      <c r="QOB370" s="74"/>
      <c r="QOC370" s="74"/>
      <c r="QOD370" s="74"/>
      <c r="QOE370" s="74"/>
      <c r="QOF370" s="74"/>
      <c r="QOG370" s="74"/>
      <c r="QOH370" s="74"/>
      <c r="QOI370" s="74"/>
      <c r="QOJ370" s="74"/>
      <c r="QOK370" s="74"/>
      <c r="QOL370" s="74"/>
      <c r="QOM370" s="74"/>
      <c r="QON370" s="74"/>
      <c r="QOO370" s="74"/>
      <c r="QOP370" s="74"/>
      <c r="QOQ370" s="74"/>
      <c r="QOR370" s="74"/>
      <c r="QOS370" s="74"/>
      <c r="QOT370" s="74"/>
      <c r="QOU370" s="74"/>
      <c r="QOV370" s="74"/>
      <c r="QOW370" s="74"/>
      <c r="QOX370" s="74"/>
      <c r="QOY370" s="74"/>
      <c r="QOZ370" s="74"/>
      <c r="QPA370" s="74"/>
      <c r="QPB370" s="74"/>
      <c r="QPC370" s="74"/>
      <c r="QPD370" s="74"/>
      <c r="QPE370" s="74"/>
      <c r="QPF370" s="74"/>
      <c r="QPG370" s="74"/>
      <c r="QPH370" s="74"/>
      <c r="QPI370" s="74"/>
      <c r="QPJ370" s="74"/>
      <c r="QPK370" s="74"/>
      <c r="QPL370" s="74"/>
      <c r="QPM370" s="74"/>
      <c r="QPN370" s="74"/>
      <c r="QPO370" s="74"/>
      <c r="QPP370" s="74"/>
      <c r="QPQ370" s="74"/>
      <c r="QPR370" s="74"/>
      <c r="QPS370" s="74"/>
      <c r="QPT370" s="74"/>
      <c r="QPU370" s="74"/>
      <c r="QPV370" s="74"/>
      <c r="QPW370" s="74"/>
      <c r="QPX370" s="74"/>
      <c r="QPY370" s="74"/>
      <c r="QPZ370" s="74"/>
      <c r="QQA370" s="74"/>
      <c r="QQB370" s="74"/>
      <c r="QQC370" s="74"/>
      <c r="QQD370" s="74"/>
      <c r="QQE370" s="74"/>
      <c r="QQF370" s="74"/>
      <c r="QQG370" s="74"/>
      <c r="QQH370" s="74"/>
      <c r="QQI370" s="74"/>
      <c r="QQJ370" s="74"/>
      <c r="QQK370" s="74"/>
      <c r="QQL370" s="74"/>
      <c r="QQM370" s="74"/>
      <c r="QQN370" s="74"/>
      <c r="QQO370" s="74"/>
      <c r="QQP370" s="74"/>
      <c r="QQQ370" s="74"/>
      <c r="QQR370" s="74"/>
      <c r="QQS370" s="74"/>
      <c r="QQT370" s="74"/>
      <c r="QQU370" s="74"/>
      <c r="QQV370" s="74"/>
      <c r="QQW370" s="74"/>
      <c r="QQX370" s="74"/>
      <c r="QQY370" s="74"/>
      <c r="QQZ370" s="74"/>
      <c r="QRA370" s="74"/>
      <c r="QRB370" s="74"/>
      <c r="QRC370" s="74"/>
      <c r="QRD370" s="74"/>
      <c r="QRE370" s="74"/>
      <c r="QRF370" s="74"/>
      <c r="QRG370" s="74"/>
      <c r="QRH370" s="74"/>
      <c r="QRI370" s="74"/>
      <c r="QRJ370" s="74"/>
      <c r="QRK370" s="74"/>
      <c r="QRL370" s="74"/>
      <c r="QRM370" s="74"/>
      <c r="QRN370" s="74"/>
      <c r="QRO370" s="74"/>
      <c r="QRP370" s="74"/>
      <c r="QRQ370" s="74"/>
      <c r="QRR370" s="74"/>
      <c r="QRS370" s="74"/>
      <c r="QRT370" s="74"/>
      <c r="QRU370" s="74"/>
      <c r="QRV370" s="74"/>
      <c r="QRW370" s="74"/>
      <c r="QRX370" s="74"/>
      <c r="QRY370" s="74"/>
      <c r="QRZ370" s="74"/>
      <c r="QSA370" s="74"/>
      <c r="QSB370" s="74"/>
      <c r="QSC370" s="74"/>
      <c r="QSD370" s="74"/>
      <c r="QSE370" s="74"/>
      <c r="QSF370" s="74"/>
      <c r="QSG370" s="74"/>
      <c r="QSH370" s="74"/>
      <c r="QSI370" s="74"/>
      <c r="QSJ370" s="74"/>
      <c r="QSK370" s="74"/>
      <c r="QSL370" s="74"/>
      <c r="QSM370" s="74"/>
      <c r="QSN370" s="74"/>
      <c r="QSO370" s="74"/>
      <c r="QSP370" s="74"/>
      <c r="QSQ370" s="74"/>
      <c r="QSR370" s="74"/>
      <c r="QSS370" s="74"/>
      <c r="QST370" s="74"/>
      <c r="QSU370" s="74"/>
      <c r="QSV370" s="74"/>
      <c r="QSW370" s="74"/>
      <c r="QSX370" s="74"/>
      <c r="QSY370" s="74"/>
      <c r="QSZ370" s="74"/>
      <c r="QTA370" s="74"/>
      <c r="QTB370" s="74"/>
      <c r="QTC370" s="74"/>
      <c r="QTD370" s="74"/>
      <c r="QTE370" s="74"/>
      <c r="QTF370" s="74"/>
      <c r="QTG370" s="74"/>
      <c r="QTH370" s="74"/>
      <c r="QTI370" s="74"/>
      <c r="QTJ370" s="74"/>
      <c r="QTK370" s="74"/>
      <c r="QTL370" s="74"/>
      <c r="QTM370" s="74"/>
      <c r="QTN370" s="74"/>
      <c r="QTO370" s="74"/>
      <c r="QTP370" s="74"/>
      <c r="QTQ370" s="74"/>
      <c r="QTR370" s="74"/>
      <c r="QTS370" s="74"/>
      <c r="QTT370" s="74"/>
      <c r="QTU370" s="74"/>
      <c r="QTV370" s="74"/>
      <c r="QTW370" s="74"/>
      <c r="QTX370" s="74"/>
      <c r="QTY370" s="74"/>
      <c r="QTZ370" s="74"/>
      <c r="QUA370" s="74"/>
      <c r="QUB370" s="74"/>
      <c r="QUC370" s="74"/>
      <c r="QUD370" s="74"/>
      <c r="QUE370" s="74"/>
      <c r="QUF370" s="74"/>
      <c r="QUG370" s="74"/>
      <c r="QUH370" s="74"/>
      <c r="QUI370" s="74"/>
      <c r="QUJ370" s="74"/>
      <c r="QUK370" s="74"/>
      <c r="QUL370" s="74"/>
      <c r="QUM370" s="74"/>
      <c r="QUN370" s="74"/>
      <c r="QUO370" s="74"/>
      <c r="QUP370" s="74"/>
      <c r="QUQ370" s="74"/>
      <c r="QUR370" s="74"/>
      <c r="QUS370" s="74"/>
      <c r="QUT370" s="74"/>
      <c r="QUU370" s="74"/>
      <c r="QUV370" s="74"/>
      <c r="QUW370" s="74"/>
      <c r="QUX370" s="74"/>
      <c r="QUY370" s="74"/>
      <c r="QUZ370" s="74"/>
      <c r="QVA370" s="74"/>
      <c r="QVB370" s="74"/>
      <c r="QVC370" s="74"/>
      <c r="QVD370" s="74"/>
      <c r="QVE370" s="74"/>
      <c r="QVF370" s="74"/>
      <c r="QVG370" s="74"/>
      <c r="QVH370" s="74"/>
      <c r="QVI370" s="74"/>
      <c r="QVJ370" s="74"/>
      <c r="QVK370" s="74"/>
      <c r="QVL370" s="74"/>
      <c r="QVM370" s="74"/>
      <c r="QVN370" s="74"/>
      <c r="QVO370" s="74"/>
      <c r="QVP370" s="74"/>
      <c r="QVQ370" s="74"/>
      <c r="QVR370" s="74"/>
      <c r="QVS370" s="74"/>
      <c r="QVT370" s="74"/>
      <c r="QVU370" s="74"/>
      <c r="QVV370" s="74"/>
      <c r="QVW370" s="74"/>
      <c r="QVX370" s="74"/>
      <c r="QVY370" s="74"/>
      <c r="QVZ370" s="74"/>
      <c r="QWA370" s="74"/>
      <c r="QWB370" s="74"/>
      <c r="QWC370" s="74"/>
      <c r="QWD370" s="74"/>
      <c r="QWE370" s="74"/>
      <c r="QWF370" s="74"/>
      <c r="QWG370" s="74"/>
      <c r="QWH370" s="74"/>
      <c r="QWI370" s="74"/>
      <c r="QWJ370" s="74"/>
      <c r="QWK370" s="74"/>
      <c r="QWL370" s="74"/>
      <c r="QWM370" s="74"/>
      <c r="QWN370" s="74"/>
      <c r="QWO370" s="74"/>
      <c r="QWP370" s="74"/>
      <c r="QWQ370" s="74"/>
      <c r="QWR370" s="74"/>
      <c r="QWS370" s="74"/>
      <c r="QWT370" s="74"/>
      <c r="QWU370" s="74"/>
      <c r="QWV370" s="74"/>
      <c r="QWW370" s="74"/>
      <c r="QWX370" s="74"/>
      <c r="QWY370" s="74"/>
      <c r="QWZ370" s="74"/>
      <c r="QXA370" s="74"/>
      <c r="QXB370" s="74"/>
      <c r="QXC370" s="74"/>
      <c r="QXD370" s="74"/>
      <c r="QXE370" s="74"/>
      <c r="QXF370" s="74"/>
      <c r="QXG370" s="74"/>
      <c r="QXH370" s="74"/>
      <c r="QXI370" s="74"/>
      <c r="QXJ370" s="74"/>
      <c r="QXK370" s="74"/>
      <c r="QXL370" s="74"/>
      <c r="QXM370" s="74"/>
      <c r="QXN370" s="74"/>
      <c r="QXO370" s="74"/>
      <c r="QXP370" s="74"/>
      <c r="QXQ370" s="74"/>
      <c r="QXR370" s="74"/>
      <c r="QXS370" s="74"/>
      <c r="QXT370" s="74"/>
      <c r="QXU370" s="74"/>
      <c r="QXV370" s="74"/>
      <c r="QXW370" s="74"/>
      <c r="QXX370" s="74"/>
      <c r="QXY370" s="74"/>
      <c r="QXZ370" s="74"/>
      <c r="QYA370" s="74"/>
      <c r="QYB370" s="74"/>
      <c r="QYC370" s="74"/>
      <c r="QYD370" s="74"/>
      <c r="QYE370" s="74"/>
      <c r="QYF370" s="74"/>
      <c r="QYG370" s="74"/>
      <c r="QYH370" s="74"/>
      <c r="QYI370" s="74"/>
      <c r="QYJ370" s="74"/>
      <c r="QYK370" s="74"/>
      <c r="QYL370" s="74"/>
      <c r="QYM370" s="74"/>
      <c r="QYN370" s="74"/>
      <c r="QYO370" s="74"/>
      <c r="QYP370" s="74"/>
      <c r="QYQ370" s="74"/>
      <c r="QYR370" s="74"/>
      <c r="QYS370" s="74"/>
      <c r="QYT370" s="74"/>
      <c r="QYU370" s="74"/>
      <c r="QYV370" s="74"/>
      <c r="QYW370" s="74"/>
      <c r="QYX370" s="74"/>
      <c r="QYY370" s="74"/>
      <c r="QYZ370" s="74"/>
      <c r="QZA370" s="74"/>
      <c r="QZB370" s="74"/>
      <c r="QZC370" s="74"/>
      <c r="QZD370" s="74"/>
      <c r="QZE370" s="74"/>
      <c r="QZF370" s="74"/>
      <c r="QZG370" s="74"/>
      <c r="QZH370" s="74"/>
      <c r="QZI370" s="74"/>
      <c r="QZJ370" s="74"/>
      <c r="QZK370" s="74"/>
      <c r="QZL370" s="74"/>
      <c r="QZM370" s="74"/>
      <c r="QZN370" s="74"/>
      <c r="QZO370" s="74"/>
      <c r="QZP370" s="74"/>
      <c r="QZQ370" s="74"/>
      <c r="QZR370" s="74"/>
      <c r="QZS370" s="74"/>
      <c r="QZT370" s="74"/>
      <c r="QZU370" s="74"/>
      <c r="QZV370" s="74"/>
      <c r="QZW370" s="74"/>
      <c r="QZX370" s="74"/>
      <c r="QZY370" s="74"/>
      <c r="QZZ370" s="74"/>
      <c r="RAA370" s="74"/>
      <c r="RAB370" s="74"/>
      <c r="RAC370" s="74"/>
      <c r="RAD370" s="74"/>
      <c r="RAE370" s="74"/>
      <c r="RAF370" s="74"/>
      <c r="RAG370" s="74"/>
      <c r="RAH370" s="74"/>
      <c r="RAI370" s="74"/>
      <c r="RAJ370" s="74"/>
      <c r="RAK370" s="74"/>
      <c r="RAL370" s="74"/>
      <c r="RAM370" s="74"/>
      <c r="RAN370" s="74"/>
      <c r="RAO370" s="74"/>
      <c r="RAP370" s="74"/>
      <c r="RAQ370" s="74"/>
      <c r="RAR370" s="74"/>
      <c r="RAS370" s="74"/>
      <c r="RAT370" s="74"/>
      <c r="RAU370" s="74"/>
      <c r="RAV370" s="74"/>
      <c r="RAW370" s="74"/>
      <c r="RAX370" s="74"/>
      <c r="RAY370" s="74"/>
      <c r="RAZ370" s="74"/>
      <c r="RBA370" s="74"/>
      <c r="RBB370" s="74"/>
      <c r="RBC370" s="74"/>
      <c r="RBD370" s="74"/>
      <c r="RBE370" s="74"/>
      <c r="RBF370" s="74"/>
      <c r="RBG370" s="74"/>
      <c r="RBH370" s="74"/>
      <c r="RBI370" s="74"/>
      <c r="RBJ370" s="74"/>
      <c r="RBK370" s="74"/>
      <c r="RBL370" s="74"/>
      <c r="RBM370" s="74"/>
      <c r="RBN370" s="74"/>
      <c r="RBO370" s="74"/>
      <c r="RBP370" s="74"/>
      <c r="RBQ370" s="74"/>
      <c r="RBR370" s="74"/>
      <c r="RBS370" s="74"/>
      <c r="RBT370" s="74"/>
      <c r="RBU370" s="74"/>
      <c r="RBV370" s="74"/>
      <c r="RBW370" s="74"/>
      <c r="RBX370" s="74"/>
      <c r="RBY370" s="74"/>
      <c r="RBZ370" s="74"/>
      <c r="RCA370" s="74"/>
      <c r="RCB370" s="74"/>
      <c r="RCC370" s="74"/>
      <c r="RCD370" s="74"/>
      <c r="RCE370" s="74"/>
      <c r="RCF370" s="74"/>
      <c r="RCG370" s="74"/>
      <c r="RCH370" s="74"/>
      <c r="RCI370" s="74"/>
      <c r="RCJ370" s="74"/>
      <c r="RCK370" s="74"/>
      <c r="RCL370" s="74"/>
      <c r="RCM370" s="74"/>
      <c r="RCN370" s="74"/>
      <c r="RCO370" s="74"/>
      <c r="RCP370" s="74"/>
      <c r="RCQ370" s="74"/>
      <c r="RCR370" s="74"/>
      <c r="RCS370" s="74"/>
      <c r="RCT370" s="74"/>
      <c r="RCU370" s="74"/>
      <c r="RCV370" s="74"/>
      <c r="RCW370" s="74"/>
      <c r="RCX370" s="74"/>
      <c r="RCY370" s="74"/>
      <c r="RCZ370" s="74"/>
      <c r="RDA370" s="74"/>
      <c r="RDB370" s="74"/>
      <c r="RDC370" s="74"/>
      <c r="RDD370" s="74"/>
      <c r="RDE370" s="74"/>
      <c r="RDF370" s="74"/>
      <c r="RDG370" s="74"/>
      <c r="RDH370" s="74"/>
      <c r="RDI370" s="74"/>
      <c r="RDJ370" s="74"/>
      <c r="RDK370" s="74"/>
      <c r="RDL370" s="74"/>
      <c r="RDM370" s="74"/>
      <c r="RDN370" s="74"/>
      <c r="RDO370" s="74"/>
      <c r="RDP370" s="74"/>
      <c r="RDQ370" s="74"/>
      <c r="RDR370" s="74"/>
      <c r="RDS370" s="74"/>
      <c r="RDT370" s="74"/>
      <c r="RDU370" s="74"/>
      <c r="RDV370" s="74"/>
      <c r="RDW370" s="74"/>
      <c r="RDX370" s="74"/>
      <c r="RDY370" s="74"/>
      <c r="RDZ370" s="74"/>
      <c r="REA370" s="74"/>
      <c r="REB370" s="74"/>
      <c r="REC370" s="74"/>
      <c r="RED370" s="74"/>
      <c r="REE370" s="74"/>
      <c r="REF370" s="74"/>
      <c r="REG370" s="74"/>
      <c r="REH370" s="74"/>
      <c r="REI370" s="74"/>
      <c r="REJ370" s="74"/>
      <c r="REK370" s="74"/>
      <c r="REL370" s="74"/>
      <c r="REM370" s="74"/>
      <c r="REN370" s="74"/>
      <c r="REO370" s="74"/>
      <c r="REP370" s="74"/>
      <c r="REQ370" s="74"/>
      <c r="RER370" s="74"/>
      <c r="RES370" s="74"/>
      <c r="RET370" s="74"/>
      <c r="REU370" s="74"/>
      <c r="REV370" s="74"/>
      <c r="REW370" s="74"/>
      <c r="REX370" s="74"/>
      <c r="REY370" s="74"/>
      <c r="REZ370" s="74"/>
      <c r="RFA370" s="74"/>
      <c r="RFB370" s="74"/>
      <c r="RFC370" s="74"/>
      <c r="RFD370" s="74"/>
      <c r="RFE370" s="74"/>
      <c r="RFF370" s="74"/>
      <c r="RFG370" s="74"/>
      <c r="RFH370" s="74"/>
      <c r="RFI370" s="74"/>
      <c r="RFJ370" s="74"/>
      <c r="RFK370" s="74"/>
      <c r="RFL370" s="74"/>
      <c r="RFM370" s="74"/>
      <c r="RFN370" s="74"/>
      <c r="RFO370" s="74"/>
      <c r="RFP370" s="74"/>
      <c r="RFQ370" s="74"/>
      <c r="RFR370" s="74"/>
      <c r="RFS370" s="74"/>
      <c r="RFT370" s="74"/>
      <c r="RFU370" s="74"/>
      <c r="RFV370" s="74"/>
      <c r="RFW370" s="74"/>
      <c r="RFX370" s="74"/>
      <c r="RFY370" s="74"/>
      <c r="RFZ370" s="74"/>
      <c r="RGA370" s="74"/>
      <c r="RGB370" s="74"/>
      <c r="RGC370" s="74"/>
      <c r="RGD370" s="74"/>
      <c r="RGE370" s="74"/>
      <c r="RGF370" s="74"/>
      <c r="RGG370" s="74"/>
      <c r="RGH370" s="74"/>
      <c r="RGI370" s="74"/>
      <c r="RGJ370" s="74"/>
      <c r="RGK370" s="74"/>
      <c r="RGL370" s="74"/>
      <c r="RGM370" s="74"/>
      <c r="RGN370" s="74"/>
      <c r="RGO370" s="74"/>
      <c r="RGP370" s="74"/>
      <c r="RGQ370" s="74"/>
      <c r="RGR370" s="74"/>
      <c r="RGS370" s="74"/>
      <c r="RGT370" s="74"/>
      <c r="RGU370" s="74"/>
      <c r="RGV370" s="74"/>
      <c r="RGW370" s="74"/>
      <c r="RGX370" s="74"/>
      <c r="RGY370" s="74"/>
      <c r="RGZ370" s="74"/>
      <c r="RHA370" s="74"/>
      <c r="RHB370" s="74"/>
      <c r="RHC370" s="74"/>
      <c r="RHD370" s="74"/>
      <c r="RHE370" s="74"/>
      <c r="RHF370" s="74"/>
      <c r="RHG370" s="74"/>
      <c r="RHH370" s="74"/>
      <c r="RHI370" s="74"/>
      <c r="RHJ370" s="74"/>
      <c r="RHK370" s="74"/>
      <c r="RHL370" s="74"/>
      <c r="RHM370" s="74"/>
      <c r="RHN370" s="74"/>
      <c r="RHO370" s="74"/>
      <c r="RHP370" s="74"/>
      <c r="RHQ370" s="74"/>
      <c r="RHR370" s="74"/>
      <c r="RHS370" s="74"/>
      <c r="RHT370" s="74"/>
      <c r="RHU370" s="74"/>
      <c r="RHV370" s="74"/>
      <c r="RHW370" s="74"/>
      <c r="RHX370" s="74"/>
      <c r="RHY370" s="74"/>
      <c r="RHZ370" s="74"/>
      <c r="RIA370" s="74"/>
      <c r="RIB370" s="74"/>
      <c r="RIC370" s="74"/>
      <c r="RID370" s="74"/>
      <c r="RIE370" s="74"/>
      <c r="RIF370" s="74"/>
      <c r="RIG370" s="74"/>
      <c r="RIH370" s="74"/>
      <c r="RII370" s="74"/>
      <c r="RIJ370" s="74"/>
      <c r="RIK370" s="74"/>
      <c r="RIL370" s="74"/>
      <c r="RIM370" s="74"/>
      <c r="RIN370" s="74"/>
      <c r="RIO370" s="74"/>
      <c r="RIP370" s="74"/>
      <c r="RIQ370" s="74"/>
      <c r="RIR370" s="74"/>
      <c r="RIS370" s="74"/>
      <c r="RIT370" s="74"/>
      <c r="RIU370" s="74"/>
      <c r="RIV370" s="74"/>
      <c r="RIW370" s="74"/>
      <c r="RIX370" s="74"/>
      <c r="RIY370" s="74"/>
      <c r="RIZ370" s="74"/>
      <c r="RJA370" s="74"/>
      <c r="RJB370" s="74"/>
      <c r="RJC370" s="74"/>
      <c r="RJD370" s="74"/>
      <c r="RJE370" s="74"/>
      <c r="RJF370" s="74"/>
      <c r="RJG370" s="74"/>
      <c r="RJH370" s="74"/>
      <c r="RJI370" s="74"/>
      <c r="RJJ370" s="74"/>
      <c r="RJK370" s="74"/>
      <c r="RJL370" s="74"/>
      <c r="RJM370" s="74"/>
      <c r="RJN370" s="74"/>
      <c r="RJO370" s="74"/>
      <c r="RJP370" s="74"/>
      <c r="RJQ370" s="74"/>
      <c r="RJR370" s="74"/>
      <c r="RJS370" s="74"/>
      <c r="RJT370" s="74"/>
      <c r="RJU370" s="74"/>
      <c r="RJV370" s="74"/>
      <c r="RJW370" s="74"/>
      <c r="RJX370" s="74"/>
      <c r="RJY370" s="74"/>
      <c r="RJZ370" s="74"/>
      <c r="RKA370" s="74"/>
      <c r="RKB370" s="74"/>
      <c r="RKC370" s="74"/>
      <c r="RKD370" s="74"/>
      <c r="RKE370" s="74"/>
      <c r="RKF370" s="74"/>
      <c r="RKG370" s="74"/>
      <c r="RKH370" s="74"/>
      <c r="RKI370" s="74"/>
      <c r="RKJ370" s="74"/>
      <c r="RKK370" s="74"/>
      <c r="RKL370" s="74"/>
      <c r="RKM370" s="74"/>
      <c r="RKN370" s="74"/>
      <c r="RKO370" s="74"/>
      <c r="RKP370" s="74"/>
      <c r="RKQ370" s="74"/>
      <c r="RKR370" s="74"/>
      <c r="RKS370" s="74"/>
      <c r="RKT370" s="74"/>
      <c r="RKU370" s="74"/>
      <c r="RKV370" s="74"/>
      <c r="RKW370" s="74"/>
      <c r="RKX370" s="74"/>
      <c r="RKY370" s="74"/>
      <c r="RKZ370" s="74"/>
      <c r="RLA370" s="74"/>
      <c r="RLB370" s="74"/>
      <c r="RLC370" s="74"/>
      <c r="RLD370" s="74"/>
      <c r="RLE370" s="74"/>
      <c r="RLF370" s="74"/>
      <c r="RLG370" s="74"/>
      <c r="RLH370" s="74"/>
      <c r="RLI370" s="74"/>
      <c r="RLJ370" s="74"/>
      <c r="RLK370" s="74"/>
      <c r="RLL370" s="74"/>
      <c r="RLM370" s="74"/>
      <c r="RLN370" s="74"/>
      <c r="RLO370" s="74"/>
      <c r="RLP370" s="74"/>
      <c r="RLQ370" s="74"/>
      <c r="RLR370" s="74"/>
      <c r="RLS370" s="74"/>
      <c r="RLT370" s="74"/>
      <c r="RLU370" s="74"/>
      <c r="RLV370" s="74"/>
      <c r="RLW370" s="74"/>
      <c r="RLX370" s="74"/>
      <c r="RLY370" s="74"/>
      <c r="RLZ370" s="74"/>
      <c r="RMA370" s="74"/>
      <c r="RMB370" s="74"/>
      <c r="RMC370" s="74"/>
      <c r="RMD370" s="74"/>
      <c r="RME370" s="74"/>
      <c r="RMF370" s="74"/>
      <c r="RMG370" s="74"/>
      <c r="RMH370" s="74"/>
      <c r="RMI370" s="74"/>
      <c r="RMJ370" s="74"/>
      <c r="RMK370" s="74"/>
      <c r="RML370" s="74"/>
      <c r="RMM370" s="74"/>
      <c r="RMN370" s="74"/>
      <c r="RMO370" s="74"/>
      <c r="RMP370" s="74"/>
      <c r="RMQ370" s="74"/>
      <c r="RMR370" s="74"/>
      <c r="RMS370" s="74"/>
      <c r="RMT370" s="74"/>
      <c r="RMU370" s="74"/>
      <c r="RMV370" s="74"/>
      <c r="RMW370" s="74"/>
      <c r="RMX370" s="74"/>
      <c r="RMY370" s="74"/>
      <c r="RMZ370" s="74"/>
      <c r="RNA370" s="74"/>
      <c r="RNB370" s="74"/>
      <c r="RNC370" s="74"/>
      <c r="RND370" s="74"/>
      <c r="RNE370" s="74"/>
      <c r="RNF370" s="74"/>
      <c r="RNG370" s="74"/>
      <c r="RNH370" s="74"/>
      <c r="RNI370" s="74"/>
      <c r="RNJ370" s="74"/>
      <c r="RNK370" s="74"/>
      <c r="RNL370" s="74"/>
      <c r="RNM370" s="74"/>
      <c r="RNN370" s="74"/>
      <c r="RNO370" s="74"/>
      <c r="RNP370" s="74"/>
      <c r="RNQ370" s="74"/>
      <c r="RNR370" s="74"/>
      <c r="RNS370" s="74"/>
      <c r="RNT370" s="74"/>
      <c r="RNU370" s="74"/>
      <c r="RNV370" s="74"/>
      <c r="RNW370" s="74"/>
      <c r="RNX370" s="74"/>
      <c r="RNY370" s="74"/>
      <c r="RNZ370" s="74"/>
      <c r="ROA370" s="74"/>
      <c r="ROB370" s="74"/>
      <c r="ROC370" s="74"/>
      <c r="ROD370" s="74"/>
      <c r="ROE370" s="74"/>
      <c r="ROF370" s="74"/>
      <c r="ROG370" s="74"/>
      <c r="ROH370" s="74"/>
      <c r="ROI370" s="74"/>
      <c r="ROJ370" s="74"/>
      <c r="ROK370" s="74"/>
      <c r="ROL370" s="74"/>
      <c r="ROM370" s="74"/>
      <c r="RON370" s="74"/>
      <c r="ROO370" s="74"/>
      <c r="ROP370" s="74"/>
      <c r="ROQ370" s="74"/>
      <c r="ROR370" s="74"/>
      <c r="ROS370" s="74"/>
      <c r="ROT370" s="74"/>
      <c r="ROU370" s="74"/>
      <c r="ROV370" s="74"/>
      <c r="ROW370" s="74"/>
      <c r="ROX370" s="74"/>
      <c r="ROY370" s="74"/>
      <c r="ROZ370" s="74"/>
      <c r="RPA370" s="74"/>
      <c r="RPB370" s="74"/>
      <c r="RPC370" s="74"/>
      <c r="RPD370" s="74"/>
      <c r="RPE370" s="74"/>
      <c r="RPF370" s="74"/>
      <c r="RPG370" s="74"/>
      <c r="RPH370" s="74"/>
      <c r="RPI370" s="74"/>
      <c r="RPJ370" s="74"/>
      <c r="RPK370" s="74"/>
      <c r="RPL370" s="74"/>
      <c r="RPM370" s="74"/>
      <c r="RPN370" s="74"/>
      <c r="RPO370" s="74"/>
      <c r="RPP370" s="74"/>
      <c r="RPQ370" s="74"/>
      <c r="RPR370" s="74"/>
      <c r="RPS370" s="74"/>
      <c r="RPT370" s="74"/>
      <c r="RPU370" s="74"/>
      <c r="RPV370" s="74"/>
      <c r="RPW370" s="74"/>
      <c r="RPX370" s="74"/>
      <c r="RPY370" s="74"/>
      <c r="RPZ370" s="74"/>
      <c r="RQA370" s="74"/>
      <c r="RQB370" s="74"/>
      <c r="RQC370" s="74"/>
      <c r="RQD370" s="74"/>
      <c r="RQE370" s="74"/>
      <c r="RQF370" s="74"/>
      <c r="RQG370" s="74"/>
      <c r="RQH370" s="74"/>
      <c r="RQI370" s="74"/>
      <c r="RQJ370" s="74"/>
      <c r="RQK370" s="74"/>
      <c r="RQL370" s="74"/>
      <c r="RQM370" s="74"/>
      <c r="RQN370" s="74"/>
      <c r="RQO370" s="74"/>
      <c r="RQP370" s="74"/>
      <c r="RQQ370" s="74"/>
      <c r="RQR370" s="74"/>
      <c r="RQS370" s="74"/>
      <c r="RQT370" s="74"/>
      <c r="RQU370" s="74"/>
      <c r="RQV370" s="74"/>
      <c r="RQW370" s="74"/>
      <c r="RQX370" s="74"/>
      <c r="RQY370" s="74"/>
      <c r="RQZ370" s="74"/>
      <c r="RRA370" s="74"/>
      <c r="RRB370" s="74"/>
      <c r="RRC370" s="74"/>
      <c r="RRD370" s="74"/>
      <c r="RRE370" s="74"/>
      <c r="RRF370" s="74"/>
      <c r="RRG370" s="74"/>
      <c r="RRH370" s="74"/>
      <c r="RRI370" s="74"/>
      <c r="RRJ370" s="74"/>
      <c r="RRK370" s="74"/>
      <c r="RRL370" s="74"/>
      <c r="RRM370" s="74"/>
      <c r="RRN370" s="74"/>
      <c r="RRO370" s="74"/>
      <c r="RRP370" s="74"/>
      <c r="RRQ370" s="74"/>
      <c r="RRR370" s="74"/>
      <c r="RRS370" s="74"/>
      <c r="RRT370" s="74"/>
      <c r="RRU370" s="74"/>
      <c r="RRV370" s="74"/>
      <c r="RRW370" s="74"/>
      <c r="RRX370" s="74"/>
      <c r="RRY370" s="74"/>
      <c r="RRZ370" s="74"/>
      <c r="RSA370" s="74"/>
      <c r="RSB370" s="74"/>
      <c r="RSC370" s="74"/>
      <c r="RSD370" s="74"/>
      <c r="RSE370" s="74"/>
      <c r="RSF370" s="74"/>
      <c r="RSG370" s="74"/>
      <c r="RSH370" s="74"/>
      <c r="RSI370" s="74"/>
      <c r="RSJ370" s="74"/>
      <c r="RSK370" s="74"/>
      <c r="RSL370" s="74"/>
      <c r="RSM370" s="74"/>
      <c r="RSN370" s="74"/>
      <c r="RSO370" s="74"/>
      <c r="RSP370" s="74"/>
      <c r="RSQ370" s="74"/>
      <c r="RSR370" s="74"/>
      <c r="RSS370" s="74"/>
      <c r="RST370" s="74"/>
      <c r="RSU370" s="74"/>
      <c r="RSV370" s="74"/>
      <c r="RSW370" s="74"/>
      <c r="RSX370" s="74"/>
      <c r="RSY370" s="74"/>
      <c r="RSZ370" s="74"/>
      <c r="RTA370" s="74"/>
      <c r="RTB370" s="74"/>
      <c r="RTC370" s="74"/>
      <c r="RTD370" s="74"/>
      <c r="RTE370" s="74"/>
      <c r="RTF370" s="74"/>
      <c r="RTG370" s="74"/>
      <c r="RTH370" s="74"/>
      <c r="RTI370" s="74"/>
      <c r="RTJ370" s="74"/>
      <c r="RTK370" s="74"/>
      <c r="RTL370" s="74"/>
      <c r="RTM370" s="74"/>
      <c r="RTN370" s="74"/>
      <c r="RTO370" s="74"/>
      <c r="RTP370" s="74"/>
      <c r="RTQ370" s="74"/>
      <c r="RTR370" s="74"/>
      <c r="RTS370" s="74"/>
      <c r="RTT370" s="74"/>
      <c r="RTU370" s="74"/>
      <c r="RTV370" s="74"/>
      <c r="RTW370" s="74"/>
      <c r="RTX370" s="74"/>
      <c r="RTY370" s="74"/>
      <c r="RTZ370" s="74"/>
      <c r="RUA370" s="74"/>
      <c r="RUB370" s="74"/>
      <c r="RUC370" s="74"/>
      <c r="RUD370" s="74"/>
      <c r="RUE370" s="74"/>
      <c r="RUF370" s="74"/>
      <c r="RUG370" s="74"/>
      <c r="RUH370" s="74"/>
      <c r="RUI370" s="74"/>
      <c r="RUJ370" s="74"/>
      <c r="RUK370" s="74"/>
      <c r="RUL370" s="74"/>
      <c r="RUM370" s="74"/>
      <c r="RUN370" s="74"/>
      <c r="RUO370" s="74"/>
      <c r="RUP370" s="74"/>
      <c r="RUQ370" s="74"/>
      <c r="RUR370" s="74"/>
      <c r="RUS370" s="74"/>
      <c r="RUT370" s="74"/>
      <c r="RUU370" s="74"/>
      <c r="RUV370" s="74"/>
      <c r="RUW370" s="74"/>
      <c r="RUX370" s="74"/>
      <c r="RUY370" s="74"/>
      <c r="RUZ370" s="74"/>
      <c r="RVA370" s="74"/>
      <c r="RVB370" s="74"/>
      <c r="RVC370" s="74"/>
      <c r="RVD370" s="74"/>
      <c r="RVE370" s="74"/>
      <c r="RVF370" s="74"/>
      <c r="RVG370" s="74"/>
      <c r="RVH370" s="74"/>
      <c r="RVI370" s="74"/>
      <c r="RVJ370" s="74"/>
      <c r="RVK370" s="74"/>
      <c r="RVL370" s="74"/>
      <c r="RVM370" s="74"/>
      <c r="RVN370" s="74"/>
      <c r="RVO370" s="74"/>
      <c r="RVP370" s="74"/>
      <c r="RVQ370" s="74"/>
      <c r="RVR370" s="74"/>
      <c r="RVS370" s="74"/>
      <c r="RVT370" s="74"/>
      <c r="RVU370" s="74"/>
      <c r="RVV370" s="74"/>
      <c r="RVW370" s="74"/>
      <c r="RVX370" s="74"/>
      <c r="RVY370" s="74"/>
      <c r="RVZ370" s="74"/>
      <c r="RWA370" s="74"/>
      <c r="RWB370" s="74"/>
      <c r="RWC370" s="74"/>
      <c r="RWD370" s="74"/>
      <c r="RWE370" s="74"/>
      <c r="RWF370" s="74"/>
      <c r="RWG370" s="74"/>
      <c r="RWH370" s="74"/>
      <c r="RWI370" s="74"/>
      <c r="RWJ370" s="74"/>
      <c r="RWK370" s="74"/>
      <c r="RWL370" s="74"/>
      <c r="RWM370" s="74"/>
      <c r="RWN370" s="74"/>
      <c r="RWO370" s="74"/>
      <c r="RWP370" s="74"/>
      <c r="RWQ370" s="74"/>
      <c r="RWR370" s="74"/>
      <c r="RWS370" s="74"/>
      <c r="RWT370" s="74"/>
      <c r="RWU370" s="74"/>
      <c r="RWV370" s="74"/>
      <c r="RWW370" s="74"/>
      <c r="RWX370" s="74"/>
      <c r="RWY370" s="74"/>
      <c r="RWZ370" s="74"/>
      <c r="RXA370" s="74"/>
      <c r="RXB370" s="74"/>
      <c r="RXC370" s="74"/>
      <c r="RXD370" s="74"/>
      <c r="RXE370" s="74"/>
      <c r="RXF370" s="74"/>
      <c r="RXG370" s="74"/>
      <c r="RXH370" s="74"/>
      <c r="RXI370" s="74"/>
      <c r="RXJ370" s="74"/>
      <c r="RXK370" s="74"/>
      <c r="RXL370" s="74"/>
      <c r="RXM370" s="74"/>
      <c r="RXN370" s="74"/>
      <c r="RXO370" s="74"/>
      <c r="RXP370" s="74"/>
      <c r="RXQ370" s="74"/>
      <c r="RXR370" s="74"/>
      <c r="RXS370" s="74"/>
      <c r="RXT370" s="74"/>
      <c r="RXU370" s="74"/>
      <c r="RXV370" s="74"/>
      <c r="RXW370" s="74"/>
      <c r="RXX370" s="74"/>
      <c r="RXY370" s="74"/>
      <c r="RXZ370" s="74"/>
      <c r="RYA370" s="74"/>
      <c r="RYB370" s="74"/>
      <c r="RYC370" s="74"/>
      <c r="RYD370" s="74"/>
      <c r="RYE370" s="74"/>
      <c r="RYF370" s="74"/>
      <c r="RYG370" s="74"/>
      <c r="RYH370" s="74"/>
      <c r="RYI370" s="74"/>
      <c r="RYJ370" s="74"/>
      <c r="RYK370" s="74"/>
      <c r="RYL370" s="74"/>
      <c r="RYM370" s="74"/>
      <c r="RYN370" s="74"/>
      <c r="RYO370" s="74"/>
      <c r="RYP370" s="74"/>
      <c r="RYQ370" s="74"/>
      <c r="RYR370" s="74"/>
      <c r="RYS370" s="74"/>
      <c r="RYT370" s="74"/>
      <c r="RYU370" s="74"/>
      <c r="RYV370" s="74"/>
      <c r="RYW370" s="74"/>
      <c r="RYX370" s="74"/>
      <c r="RYY370" s="74"/>
      <c r="RYZ370" s="74"/>
      <c r="RZA370" s="74"/>
      <c r="RZB370" s="74"/>
      <c r="RZC370" s="74"/>
      <c r="RZD370" s="74"/>
      <c r="RZE370" s="74"/>
      <c r="RZF370" s="74"/>
      <c r="RZG370" s="74"/>
      <c r="RZH370" s="74"/>
      <c r="RZI370" s="74"/>
      <c r="RZJ370" s="74"/>
      <c r="RZK370" s="74"/>
      <c r="RZL370" s="74"/>
      <c r="RZM370" s="74"/>
      <c r="RZN370" s="74"/>
      <c r="RZO370" s="74"/>
      <c r="RZP370" s="74"/>
      <c r="RZQ370" s="74"/>
      <c r="RZR370" s="74"/>
      <c r="RZS370" s="74"/>
      <c r="RZT370" s="74"/>
      <c r="RZU370" s="74"/>
      <c r="RZV370" s="74"/>
      <c r="RZW370" s="74"/>
      <c r="RZX370" s="74"/>
      <c r="RZY370" s="74"/>
      <c r="RZZ370" s="74"/>
      <c r="SAA370" s="74"/>
      <c r="SAB370" s="74"/>
      <c r="SAC370" s="74"/>
      <c r="SAD370" s="74"/>
      <c r="SAE370" s="74"/>
      <c r="SAF370" s="74"/>
      <c r="SAG370" s="74"/>
      <c r="SAH370" s="74"/>
      <c r="SAI370" s="74"/>
      <c r="SAJ370" s="74"/>
      <c r="SAK370" s="74"/>
      <c r="SAL370" s="74"/>
      <c r="SAM370" s="74"/>
      <c r="SAN370" s="74"/>
      <c r="SAO370" s="74"/>
      <c r="SAP370" s="74"/>
      <c r="SAQ370" s="74"/>
      <c r="SAR370" s="74"/>
      <c r="SAS370" s="74"/>
      <c r="SAT370" s="74"/>
      <c r="SAU370" s="74"/>
      <c r="SAV370" s="74"/>
      <c r="SAW370" s="74"/>
      <c r="SAX370" s="74"/>
      <c r="SAY370" s="74"/>
      <c r="SAZ370" s="74"/>
      <c r="SBA370" s="74"/>
      <c r="SBB370" s="74"/>
      <c r="SBC370" s="74"/>
      <c r="SBD370" s="74"/>
      <c r="SBE370" s="74"/>
      <c r="SBF370" s="74"/>
      <c r="SBG370" s="74"/>
      <c r="SBH370" s="74"/>
      <c r="SBI370" s="74"/>
      <c r="SBJ370" s="74"/>
      <c r="SBK370" s="74"/>
      <c r="SBL370" s="74"/>
      <c r="SBM370" s="74"/>
      <c r="SBN370" s="74"/>
      <c r="SBO370" s="74"/>
      <c r="SBP370" s="74"/>
      <c r="SBQ370" s="74"/>
      <c r="SBR370" s="74"/>
      <c r="SBS370" s="74"/>
      <c r="SBT370" s="74"/>
      <c r="SBU370" s="74"/>
      <c r="SBV370" s="74"/>
      <c r="SBW370" s="74"/>
      <c r="SBX370" s="74"/>
      <c r="SBY370" s="74"/>
      <c r="SBZ370" s="74"/>
      <c r="SCA370" s="74"/>
      <c r="SCB370" s="74"/>
      <c r="SCC370" s="74"/>
      <c r="SCD370" s="74"/>
      <c r="SCE370" s="74"/>
      <c r="SCF370" s="74"/>
      <c r="SCG370" s="74"/>
      <c r="SCH370" s="74"/>
      <c r="SCI370" s="74"/>
      <c r="SCJ370" s="74"/>
      <c r="SCK370" s="74"/>
      <c r="SCL370" s="74"/>
      <c r="SCM370" s="74"/>
      <c r="SCN370" s="74"/>
      <c r="SCO370" s="74"/>
      <c r="SCP370" s="74"/>
      <c r="SCQ370" s="74"/>
      <c r="SCR370" s="74"/>
      <c r="SCS370" s="74"/>
      <c r="SCT370" s="74"/>
      <c r="SCU370" s="74"/>
      <c r="SCV370" s="74"/>
      <c r="SCW370" s="74"/>
      <c r="SCX370" s="74"/>
      <c r="SCY370" s="74"/>
      <c r="SCZ370" s="74"/>
      <c r="SDA370" s="74"/>
      <c r="SDB370" s="74"/>
      <c r="SDC370" s="74"/>
      <c r="SDD370" s="74"/>
      <c r="SDE370" s="74"/>
      <c r="SDF370" s="74"/>
      <c r="SDG370" s="74"/>
      <c r="SDH370" s="74"/>
      <c r="SDI370" s="74"/>
      <c r="SDJ370" s="74"/>
      <c r="SDK370" s="74"/>
      <c r="SDL370" s="74"/>
      <c r="SDM370" s="74"/>
      <c r="SDN370" s="74"/>
      <c r="SDO370" s="74"/>
      <c r="SDP370" s="74"/>
      <c r="SDQ370" s="74"/>
      <c r="SDR370" s="74"/>
      <c r="SDS370" s="74"/>
      <c r="SDT370" s="74"/>
      <c r="SDU370" s="74"/>
      <c r="SDV370" s="74"/>
      <c r="SDW370" s="74"/>
      <c r="SDX370" s="74"/>
      <c r="SDY370" s="74"/>
      <c r="SDZ370" s="74"/>
      <c r="SEA370" s="74"/>
      <c r="SEB370" s="74"/>
      <c r="SEC370" s="74"/>
      <c r="SED370" s="74"/>
      <c r="SEE370" s="74"/>
      <c r="SEF370" s="74"/>
      <c r="SEG370" s="74"/>
      <c r="SEH370" s="74"/>
      <c r="SEI370" s="74"/>
      <c r="SEJ370" s="74"/>
      <c r="SEK370" s="74"/>
      <c r="SEL370" s="74"/>
      <c r="SEM370" s="74"/>
      <c r="SEN370" s="74"/>
      <c r="SEO370" s="74"/>
      <c r="SEP370" s="74"/>
      <c r="SEQ370" s="74"/>
      <c r="SER370" s="74"/>
      <c r="SES370" s="74"/>
      <c r="SET370" s="74"/>
      <c r="SEU370" s="74"/>
      <c r="SEV370" s="74"/>
      <c r="SEW370" s="74"/>
      <c r="SEX370" s="74"/>
      <c r="SEY370" s="74"/>
      <c r="SEZ370" s="74"/>
      <c r="SFA370" s="74"/>
      <c r="SFB370" s="74"/>
      <c r="SFC370" s="74"/>
      <c r="SFD370" s="74"/>
      <c r="SFE370" s="74"/>
      <c r="SFF370" s="74"/>
      <c r="SFG370" s="74"/>
      <c r="SFH370" s="74"/>
      <c r="SFI370" s="74"/>
      <c r="SFJ370" s="74"/>
      <c r="SFK370" s="74"/>
      <c r="SFL370" s="74"/>
      <c r="SFM370" s="74"/>
      <c r="SFN370" s="74"/>
      <c r="SFO370" s="74"/>
      <c r="SFP370" s="74"/>
      <c r="SFQ370" s="74"/>
      <c r="SFR370" s="74"/>
      <c r="SFS370" s="74"/>
      <c r="SFT370" s="74"/>
      <c r="SFU370" s="74"/>
      <c r="SFV370" s="74"/>
      <c r="SFW370" s="74"/>
      <c r="SFX370" s="74"/>
      <c r="SFY370" s="74"/>
      <c r="SFZ370" s="74"/>
      <c r="SGA370" s="74"/>
      <c r="SGB370" s="74"/>
      <c r="SGC370" s="74"/>
      <c r="SGD370" s="74"/>
      <c r="SGE370" s="74"/>
      <c r="SGF370" s="74"/>
      <c r="SGG370" s="74"/>
      <c r="SGH370" s="74"/>
      <c r="SGI370" s="74"/>
      <c r="SGJ370" s="74"/>
      <c r="SGK370" s="74"/>
      <c r="SGL370" s="74"/>
      <c r="SGM370" s="74"/>
      <c r="SGN370" s="74"/>
      <c r="SGO370" s="74"/>
      <c r="SGP370" s="74"/>
      <c r="SGQ370" s="74"/>
      <c r="SGR370" s="74"/>
      <c r="SGS370" s="74"/>
      <c r="SGT370" s="74"/>
      <c r="SGU370" s="74"/>
      <c r="SGV370" s="74"/>
      <c r="SGW370" s="74"/>
      <c r="SGX370" s="74"/>
      <c r="SGY370" s="74"/>
      <c r="SGZ370" s="74"/>
      <c r="SHA370" s="74"/>
      <c r="SHB370" s="74"/>
      <c r="SHC370" s="74"/>
      <c r="SHD370" s="74"/>
      <c r="SHE370" s="74"/>
      <c r="SHF370" s="74"/>
      <c r="SHG370" s="74"/>
      <c r="SHH370" s="74"/>
      <c r="SHI370" s="74"/>
      <c r="SHJ370" s="74"/>
      <c r="SHK370" s="74"/>
      <c r="SHL370" s="74"/>
      <c r="SHM370" s="74"/>
      <c r="SHN370" s="74"/>
      <c r="SHO370" s="74"/>
      <c r="SHP370" s="74"/>
      <c r="SHQ370" s="74"/>
      <c r="SHR370" s="74"/>
      <c r="SHS370" s="74"/>
      <c r="SHT370" s="74"/>
      <c r="SHU370" s="74"/>
      <c r="SHV370" s="74"/>
      <c r="SHW370" s="74"/>
      <c r="SHX370" s="74"/>
      <c r="SHY370" s="74"/>
      <c r="SHZ370" s="74"/>
      <c r="SIA370" s="74"/>
      <c r="SIB370" s="74"/>
      <c r="SIC370" s="74"/>
      <c r="SID370" s="74"/>
      <c r="SIE370" s="74"/>
      <c r="SIF370" s="74"/>
      <c r="SIG370" s="74"/>
      <c r="SIH370" s="74"/>
      <c r="SII370" s="74"/>
      <c r="SIJ370" s="74"/>
      <c r="SIK370" s="74"/>
      <c r="SIL370" s="74"/>
      <c r="SIM370" s="74"/>
      <c r="SIN370" s="74"/>
      <c r="SIO370" s="74"/>
      <c r="SIP370" s="74"/>
      <c r="SIQ370" s="74"/>
      <c r="SIR370" s="74"/>
      <c r="SIS370" s="74"/>
      <c r="SIT370" s="74"/>
      <c r="SIU370" s="74"/>
      <c r="SIV370" s="74"/>
      <c r="SIW370" s="74"/>
      <c r="SIX370" s="74"/>
      <c r="SIY370" s="74"/>
      <c r="SIZ370" s="74"/>
      <c r="SJA370" s="74"/>
      <c r="SJB370" s="74"/>
      <c r="SJC370" s="74"/>
      <c r="SJD370" s="74"/>
      <c r="SJE370" s="74"/>
      <c r="SJF370" s="74"/>
      <c r="SJG370" s="74"/>
      <c r="SJH370" s="74"/>
      <c r="SJI370" s="74"/>
      <c r="SJJ370" s="74"/>
      <c r="SJK370" s="74"/>
      <c r="SJL370" s="74"/>
      <c r="SJM370" s="74"/>
      <c r="SJN370" s="74"/>
      <c r="SJO370" s="74"/>
      <c r="SJP370" s="74"/>
      <c r="SJQ370" s="74"/>
      <c r="SJR370" s="74"/>
      <c r="SJS370" s="74"/>
      <c r="SJT370" s="74"/>
      <c r="SJU370" s="74"/>
      <c r="SJV370" s="74"/>
      <c r="SJW370" s="74"/>
      <c r="SJX370" s="74"/>
      <c r="SJY370" s="74"/>
      <c r="SJZ370" s="74"/>
      <c r="SKA370" s="74"/>
      <c r="SKB370" s="74"/>
      <c r="SKC370" s="74"/>
      <c r="SKD370" s="74"/>
      <c r="SKE370" s="74"/>
      <c r="SKF370" s="74"/>
      <c r="SKG370" s="74"/>
      <c r="SKH370" s="74"/>
      <c r="SKI370" s="74"/>
      <c r="SKJ370" s="74"/>
      <c r="SKK370" s="74"/>
      <c r="SKL370" s="74"/>
      <c r="SKM370" s="74"/>
      <c r="SKN370" s="74"/>
      <c r="SKO370" s="74"/>
      <c r="SKP370" s="74"/>
      <c r="SKQ370" s="74"/>
      <c r="SKR370" s="74"/>
      <c r="SKS370" s="74"/>
      <c r="SKT370" s="74"/>
      <c r="SKU370" s="74"/>
      <c r="SKV370" s="74"/>
      <c r="SKW370" s="74"/>
      <c r="SKX370" s="74"/>
      <c r="SKY370" s="74"/>
      <c r="SKZ370" s="74"/>
      <c r="SLA370" s="74"/>
      <c r="SLB370" s="74"/>
      <c r="SLC370" s="74"/>
      <c r="SLD370" s="74"/>
      <c r="SLE370" s="74"/>
      <c r="SLF370" s="74"/>
      <c r="SLG370" s="74"/>
      <c r="SLH370" s="74"/>
      <c r="SLI370" s="74"/>
      <c r="SLJ370" s="74"/>
      <c r="SLK370" s="74"/>
      <c r="SLL370" s="74"/>
      <c r="SLM370" s="74"/>
      <c r="SLN370" s="74"/>
      <c r="SLO370" s="74"/>
      <c r="SLP370" s="74"/>
      <c r="SLQ370" s="74"/>
      <c r="SLR370" s="74"/>
      <c r="SLS370" s="74"/>
      <c r="SLT370" s="74"/>
      <c r="SLU370" s="74"/>
      <c r="SLV370" s="74"/>
      <c r="SLW370" s="74"/>
      <c r="SLX370" s="74"/>
      <c r="SLY370" s="74"/>
      <c r="SLZ370" s="74"/>
      <c r="SMA370" s="74"/>
      <c r="SMB370" s="74"/>
      <c r="SMC370" s="74"/>
      <c r="SMD370" s="74"/>
      <c r="SME370" s="74"/>
      <c r="SMF370" s="74"/>
      <c r="SMG370" s="74"/>
      <c r="SMH370" s="74"/>
      <c r="SMI370" s="74"/>
      <c r="SMJ370" s="74"/>
      <c r="SMK370" s="74"/>
      <c r="SML370" s="74"/>
      <c r="SMM370" s="74"/>
      <c r="SMN370" s="74"/>
      <c r="SMO370" s="74"/>
      <c r="SMP370" s="74"/>
      <c r="SMQ370" s="74"/>
      <c r="SMR370" s="74"/>
      <c r="SMS370" s="74"/>
      <c r="SMT370" s="74"/>
      <c r="SMU370" s="74"/>
      <c r="SMV370" s="74"/>
      <c r="SMW370" s="74"/>
      <c r="SMX370" s="74"/>
      <c r="SMY370" s="74"/>
      <c r="SMZ370" s="74"/>
      <c r="SNA370" s="74"/>
      <c r="SNB370" s="74"/>
      <c r="SNC370" s="74"/>
      <c r="SND370" s="74"/>
      <c r="SNE370" s="74"/>
      <c r="SNF370" s="74"/>
      <c r="SNG370" s="74"/>
      <c r="SNH370" s="74"/>
      <c r="SNI370" s="74"/>
      <c r="SNJ370" s="74"/>
      <c r="SNK370" s="74"/>
      <c r="SNL370" s="74"/>
      <c r="SNM370" s="74"/>
      <c r="SNN370" s="74"/>
      <c r="SNO370" s="74"/>
      <c r="SNP370" s="74"/>
      <c r="SNQ370" s="74"/>
      <c r="SNR370" s="74"/>
      <c r="SNS370" s="74"/>
      <c r="SNT370" s="74"/>
      <c r="SNU370" s="74"/>
      <c r="SNV370" s="74"/>
      <c r="SNW370" s="74"/>
      <c r="SNX370" s="74"/>
      <c r="SNY370" s="74"/>
      <c r="SNZ370" s="74"/>
      <c r="SOA370" s="74"/>
      <c r="SOB370" s="74"/>
      <c r="SOC370" s="74"/>
      <c r="SOD370" s="74"/>
      <c r="SOE370" s="74"/>
      <c r="SOF370" s="74"/>
      <c r="SOG370" s="74"/>
      <c r="SOH370" s="74"/>
      <c r="SOI370" s="74"/>
      <c r="SOJ370" s="74"/>
      <c r="SOK370" s="74"/>
      <c r="SOL370" s="74"/>
      <c r="SOM370" s="74"/>
      <c r="SON370" s="74"/>
      <c r="SOO370" s="74"/>
      <c r="SOP370" s="74"/>
      <c r="SOQ370" s="74"/>
      <c r="SOR370" s="74"/>
      <c r="SOS370" s="74"/>
      <c r="SOT370" s="74"/>
      <c r="SOU370" s="74"/>
      <c r="SOV370" s="74"/>
      <c r="SOW370" s="74"/>
      <c r="SOX370" s="74"/>
      <c r="SOY370" s="74"/>
      <c r="SOZ370" s="74"/>
      <c r="SPA370" s="74"/>
      <c r="SPB370" s="74"/>
      <c r="SPC370" s="74"/>
      <c r="SPD370" s="74"/>
      <c r="SPE370" s="74"/>
      <c r="SPF370" s="74"/>
      <c r="SPG370" s="74"/>
      <c r="SPH370" s="74"/>
      <c r="SPI370" s="74"/>
      <c r="SPJ370" s="74"/>
      <c r="SPK370" s="74"/>
      <c r="SPL370" s="74"/>
      <c r="SPM370" s="74"/>
      <c r="SPN370" s="74"/>
      <c r="SPO370" s="74"/>
      <c r="SPP370" s="74"/>
      <c r="SPQ370" s="74"/>
      <c r="SPR370" s="74"/>
      <c r="SPS370" s="74"/>
      <c r="SPT370" s="74"/>
      <c r="SPU370" s="74"/>
      <c r="SPV370" s="74"/>
      <c r="SPW370" s="74"/>
      <c r="SPX370" s="74"/>
      <c r="SPY370" s="74"/>
      <c r="SPZ370" s="74"/>
      <c r="SQA370" s="74"/>
      <c r="SQB370" s="74"/>
      <c r="SQC370" s="74"/>
      <c r="SQD370" s="74"/>
      <c r="SQE370" s="74"/>
      <c r="SQF370" s="74"/>
      <c r="SQG370" s="74"/>
      <c r="SQH370" s="74"/>
      <c r="SQI370" s="74"/>
      <c r="SQJ370" s="74"/>
      <c r="SQK370" s="74"/>
      <c r="SQL370" s="74"/>
      <c r="SQM370" s="74"/>
      <c r="SQN370" s="74"/>
      <c r="SQO370" s="74"/>
      <c r="SQP370" s="74"/>
      <c r="SQQ370" s="74"/>
      <c r="SQR370" s="74"/>
      <c r="SQS370" s="74"/>
      <c r="SQT370" s="74"/>
      <c r="SQU370" s="74"/>
      <c r="SQV370" s="74"/>
      <c r="SQW370" s="74"/>
      <c r="SQX370" s="74"/>
      <c r="SQY370" s="74"/>
      <c r="SQZ370" s="74"/>
      <c r="SRA370" s="74"/>
      <c r="SRB370" s="74"/>
      <c r="SRC370" s="74"/>
      <c r="SRD370" s="74"/>
      <c r="SRE370" s="74"/>
      <c r="SRF370" s="74"/>
      <c r="SRG370" s="74"/>
      <c r="SRH370" s="74"/>
      <c r="SRI370" s="74"/>
      <c r="SRJ370" s="74"/>
      <c r="SRK370" s="74"/>
      <c r="SRL370" s="74"/>
      <c r="SRM370" s="74"/>
      <c r="SRN370" s="74"/>
      <c r="SRO370" s="74"/>
      <c r="SRP370" s="74"/>
      <c r="SRQ370" s="74"/>
      <c r="SRR370" s="74"/>
      <c r="SRS370" s="74"/>
      <c r="SRT370" s="74"/>
      <c r="SRU370" s="74"/>
      <c r="SRV370" s="74"/>
      <c r="SRW370" s="74"/>
      <c r="SRX370" s="74"/>
      <c r="SRY370" s="74"/>
      <c r="SRZ370" s="74"/>
      <c r="SSA370" s="74"/>
      <c r="SSB370" s="74"/>
      <c r="SSC370" s="74"/>
      <c r="SSD370" s="74"/>
      <c r="SSE370" s="74"/>
      <c r="SSF370" s="74"/>
      <c r="SSG370" s="74"/>
      <c r="SSH370" s="74"/>
      <c r="SSI370" s="74"/>
      <c r="SSJ370" s="74"/>
      <c r="SSK370" s="74"/>
      <c r="SSL370" s="74"/>
      <c r="SSM370" s="74"/>
      <c r="SSN370" s="74"/>
      <c r="SSO370" s="74"/>
      <c r="SSP370" s="74"/>
      <c r="SSQ370" s="74"/>
      <c r="SSR370" s="74"/>
      <c r="SSS370" s="74"/>
      <c r="SST370" s="74"/>
      <c r="SSU370" s="74"/>
      <c r="SSV370" s="74"/>
      <c r="SSW370" s="74"/>
      <c r="SSX370" s="74"/>
      <c r="SSY370" s="74"/>
      <c r="SSZ370" s="74"/>
      <c r="STA370" s="74"/>
      <c r="STB370" s="74"/>
      <c r="STC370" s="74"/>
      <c r="STD370" s="74"/>
      <c r="STE370" s="74"/>
      <c r="STF370" s="74"/>
      <c r="STG370" s="74"/>
      <c r="STH370" s="74"/>
      <c r="STI370" s="74"/>
      <c r="STJ370" s="74"/>
      <c r="STK370" s="74"/>
      <c r="STL370" s="74"/>
      <c r="STM370" s="74"/>
      <c r="STN370" s="74"/>
      <c r="STO370" s="74"/>
      <c r="STP370" s="74"/>
      <c r="STQ370" s="74"/>
      <c r="STR370" s="74"/>
      <c r="STS370" s="74"/>
      <c r="STT370" s="74"/>
      <c r="STU370" s="74"/>
      <c r="STV370" s="74"/>
      <c r="STW370" s="74"/>
      <c r="STX370" s="74"/>
      <c r="STY370" s="74"/>
      <c r="STZ370" s="74"/>
      <c r="SUA370" s="74"/>
      <c r="SUB370" s="74"/>
      <c r="SUC370" s="74"/>
      <c r="SUD370" s="74"/>
      <c r="SUE370" s="74"/>
      <c r="SUF370" s="74"/>
      <c r="SUG370" s="74"/>
      <c r="SUH370" s="74"/>
      <c r="SUI370" s="74"/>
      <c r="SUJ370" s="74"/>
      <c r="SUK370" s="74"/>
      <c r="SUL370" s="74"/>
      <c r="SUM370" s="74"/>
      <c r="SUN370" s="74"/>
      <c r="SUO370" s="74"/>
      <c r="SUP370" s="74"/>
      <c r="SUQ370" s="74"/>
      <c r="SUR370" s="74"/>
      <c r="SUS370" s="74"/>
      <c r="SUT370" s="74"/>
      <c r="SUU370" s="74"/>
      <c r="SUV370" s="74"/>
      <c r="SUW370" s="74"/>
      <c r="SUX370" s="74"/>
      <c r="SUY370" s="74"/>
      <c r="SUZ370" s="74"/>
      <c r="SVA370" s="74"/>
      <c r="SVB370" s="74"/>
      <c r="SVC370" s="74"/>
      <c r="SVD370" s="74"/>
      <c r="SVE370" s="74"/>
      <c r="SVF370" s="74"/>
      <c r="SVG370" s="74"/>
      <c r="SVH370" s="74"/>
      <c r="SVI370" s="74"/>
      <c r="SVJ370" s="74"/>
      <c r="SVK370" s="74"/>
      <c r="SVL370" s="74"/>
      <c r="SVM370" s="74"/>
      <c r="SVN370" s="74"/>
      <c r="SVO370" s="74"/>
      <c r="SVP370" s="74"/>
      <c r="SVQ370" s="74"/>
      <c r="SVR370" s="74"/>
      <c r="SVS370" s="74"/>
      <c r="SVT370" s="74"/>
      <c r="SVU370" s="74"/>
      <c r="SVV370" s="74"/>
      <c r="SVW370" s="74"/>
      <c r="SVX370" s="74"/>
      <c r="SVY370" s="74"/>
      <c r="SVZ370" s="74"/>
      <c r="SWA370" s="74"/>
      <c r="SWB370" s="74"/>
      <c r="SWC370" s="74"/>
      <c r="SWD370" s="74"/>
      <c r="SWE370" s="74"/>
      <c r="SWF370" s="74"/>
      <c r="SWG370" s="74"/>
      <c r="SWH370" s="74"/>
      <c r="SWI370" s="74"/>
      <c r="SWJ370" s="74"/>
      <c r="SWK370" s="74"/>
      <c r="SWL370" s="74"/>
      <c r="SWM370" s="74"/>
      <c r="SWN370" s="74"/>
      <c r="SWO370" s="74"/>
      <c r="SWP370" s="74"/>
      <c r="SWQ370" s="74"/>
      <c r="SWR370" s="74"/>
      <c r="SWS370" s="74"/>
      <c r="SWT370" s="74"/>
      <c r="SWU370" s="74"/>
      <c r="SWV370" s="74"/>
      <c r="SWW370" s="74"/>
      <c r="SWX370" s="74"/>
      <c r="SWY370" s="74"/>
      <c r="SWZ370" s="74"/>
      <c r="SXA370" s="74"/>
      <c r="SXB370" s="74"/>
      <c r="SXC370" s="74"/>
      <c r="SXD370" s="74"/>
      <c r="SXE370" s="74"/>
      <c r="SXF370" s="74"/>
      <c r="SXG370" s="74"/>
      <c r="SXH370" s="74"/>
      <c r="SXI370" s="74"/>
      <c r="SXJ370" s="74"/>
      <c r="SXK370" s="74"/>
      <c r="SXL370" s="74"/>
      <c r="SXM370" s="74"/>
      <c r="SXN370" s="74"/>
      <c r="SXO370" s="74"/>
      <c r="SXP370" s="74"/>
      <c r="SXQ370" s="74"/>
      <c r="SXR370" s="74"/>
      <c r="SXS370" s="74"/>
      <c r="SXT370" s="74"/>
      <c r="SXU370" s="74"/>
      <c r="SXV370" s="74"/>
      <c r="SXW370" s="74"/>
      <c r="SXX370" s="74"/>
      <c r="SXY370" s="74"/>
      <c r="SXZ370" s="74"/>
      <c r="SYA370" s="74"/>
      <c r="SYB370" s="74"/>
      <c r="SYC370" s="74"/>
      <c r="SYD370" s="74"/>
      <c r="SYE370" s="74"/>
      <c r="SYF370" s="74"/>
      <c r="SYG370" s="74"/>
      <c r="SYH370" s="74"/>
      <c r="SYI370" s="74"/>
      <c r="SYJ370" s="74"/>
      <c r="SYK370" s="74"/>
      <c r="SYL370" s="74"/>
      <c r="SYM370" s="74"/>
      <c r="SYN370" s="74"/>
      <c r="SYO370" s="74"/>
      <c r="SYP370" s="74"/>
      <c r="SYQ370" s="74"/>
      <c r="SYR370" s="74"/>
      <c r="SYS370" s="74"/>
      <c r="SYT370" s="74"/>
      <c r="SYU370" s="74"/>
      <c r="SYV370" s="74"/>
      <c r="SYW370" s="74"/>
      <c r="SYX370" s="74"/>
      <c r="SYY370" s="74"/>
      <c r="SYZ370" s="74"/>
      <c r="SZA370" s="74"/>
      <c r="SZB370" s="74"/>
      <c r="SZC370" s="74"/>
      <c r="SZD370" s="74"/>
      <c r="SZE370" s="74"/>
      <c r="SZF370" s="74"/>
      <c r="SZG370" s="74"/>
      <c r="SZH370" s="74"/>
      <c r="SZI370" s="74"/>
      <c r="SZJ370" s="74"/>
      <c r="SZK370" s="74"/>
      <c r="SZL370" s="74"/>
      <c r="SZM370" s="74"/>
      <c r="SZN370" s="74"/>
      <c r="SZO370" s="74"/>
      <c r="SZP370" s="74"/>
      <c r="SZQ370" s="74"/>
      <c r="SZR370" s="74"/>
      <c r="SZS370" s="74"/>
      <c r="SZT370" s="74"/>
      <c r="SZU370" s="74"/>
      <c r="SZV370" s="74"/>
      <c r="SZW370" s="74"/>
      <c r="SZX370" s="74"/>
      <c r="SZY370" s="74"/>
      <c r="SZZ370" s="74"/>
      <c r="TAA370" s="74"/>
      <c r="TAB370" s="74"/>
      <c r="TAC370" s="74"/>
      <c r="TAD370" s="74"/>
      <c r="TAE370" s="74"/>
      <c r="TAF370" s="74"/>
      <c r="TAG370" s="74"/>
      <c r="TAH370" s="74"/>
      <c r="TAI370" s="74"/>
      <c r="TAJ370" s="74"/>
      <c r="TAK370" s="74"/>
      <c r="TAL370" s="74"/>
      <c r="TAM370" s="74"/>
      <c r="TAN370" s="74"/>
      <c r="TAO370" s="74"/>
      <c r="TAP370" s="74"/>
      <c r="TAQ370" s="74"/>
      <c r="TAR370" s="74"/>
      <c r="TAS370" s="74"/>
      <c r="TAT370" s="74"/>
      <c r="TAU370" s="74"/>
      <c r="TAV370" s="74"/>
      <c r="TAW370" s="74"/>
      <c r="TAX370" s="74"/>
      <c r="TAY370" s="74"/>
      <c r="TAZ370" s="74"/>
      <c r="TBA370" s="74"/>
      <c r="TBB370" s="74"/>
      <c r="TBC370" s="74"/>
      <c r="TBD370" s="74"/>
      <c r="TBE370" s="74"/>
      <c r="TBF370" s="74"/>
      <c r="TBG370" s="74"/>
      <c r="TBH370" s="74"/>
      <c r="TBI370" s="74"/>
      <c r="TBJ370" s="74"/>
      <c r="TBK370" s="74"/>
      <c r="TBL370" s="74"/>
      <c r="TBM370" s="74"/>
      <c r="TBN370" s="74"/>
      <c r="TBO370" s="74"/>
      <c r="TBP370" s="74"/>
      <c r="TBQ370" s="74"/>
      <c r="TBR370" s="74"/>
      <c r="TBS370" s="74"/>
      <c r="TBT370" s="74"/>
      <c r="TBU370" s="74"/>
      <c r="TBV370" s="74"/>
      <c r="TBW370" s="74"/>
      <c r="TBX370" s="74"/>
      <c r="TBY370" s="74"/>
      <c r="TBZ370" s="74"/>
      <c r="TCA370" s="74"/>
      <c r="TCB370" s="74"/>
      <c r="TCC370" s="74"/>
      <c r="TCD370" s="74"/>
      <c r="TCE370" s="74"/>
      <c r="TCF370" s="74"/>
      <c r="TCG370" s="74"/>
      <c r="TCH370" s="74"/>
      <c r="TCI370" s="74"/>
      <c r="TCJ370" s="74"/>
      <c r="TCK370" s="74"/>
      <c r="TCL370" s="74"/>
      <c r="TCM370" s="74"/>
      <c r="TCN370" s="74"/>
      <c r="TCO370" s="74"/>
      <c r="TCP370" s="74"/>
      <c r="TCQ370" s="74"/>
      <c r="TCR370" s="74"/>
      <c r="TCS370" s="74"/>
      <c r="TCT370" s="74"/>
      <c r="TCU370" s="74"/>
      <c r="TCV370" s="74"/>
      <c r="TCW370" s="74"/>
      <c r="TCX370" s="74"/>
      <c r="TCY370" s="74"/>
      <c r="TCZ370" s="74"/>
      <c r="TDA370" s="74"/>
      <c r="TDB370" s="74"/>
      <c r="TDC370" s="74"/>
      <c r="TDD370" s="74"/>
      <c r="TDE370" s="74"/>
      <c r="TDF370" s="74"/>
      <c r="TDG370" s="74"/>
      <c r="TDH370" s="74"/>
      <c r="TDI370" s="74"/>
      <c r="TDJ370" s="74"/>
      <c r="TDK370" s="74"/>
      <c r="TDL370" s="74"/>
      <c r="TDM370" s="74"/>
      <c r="TDN370" s="74"/>
      <c r="TDO370" s="74"/>
      <c r="TDP370" s="74"/>
      <c r="TDQ370" s="74"/>
      <c r="TDR370" s="74"/>
      <c r="TDS370" s="74"/>
      <c r="TDT370" s="74"/>
      <c r="TDU370" s="74"/>
      <c r="TDV370" s="74"/>
      <c r="TDW370" s="74"/>
      <c r="TDX370" s="74"/>
      <c r="TDY370" s="74"/>
      <c r="TDZ370" s="74"/>
      <c r="TEA370" s="74"/>
      <c r="TEB370" s="74"/>
      <c r="TEC370" s="74"/>
      <c r="TED370" s="74"/>
      <c r="TEE370" s="74"/>
      <c r="TEF370" s="74"/>
      <c r="TEG370" s="74"/>
      <c r="TEH370" s="74"/>
      <c r="TEI370" s="74"/>
      <c r="TEJ370" s="74"/>
      <c r="TEK370" s="74"/>
      <c r="TEL370" s="74"/>
      <c r="TEM370" s="74"/>
      <c r="TEN370" s="74"/>
      <c r="TEO370" s="74"/>
      <c r="TEP370" s="74"/>
      <c r="TEQ370" s="74"/>
      <c r="TER370" s="74"/>
      <c r="TES370" s="74"/>
      <c r="TET370" s="74"/>
      <c r="TEU370" s="74"/>
      <c r="TEV370" s="74"/>
      <c r="TEW370" s="74"/>
      <c r="TEX370" s="74"/>
      <c r="TEY370" s="74"/>
      <c r="TEZ370" s="74"/>
      <c r="TFA370" s="74"/>
      <c r="TFB370" s="74"/>
      <c r="TFC370" s="74"/>
      <c r="TFD370" s="74"/>
      <c r="TFE370" s="74"/>
      <c r="TFF370" s="74"/>
      <c r="TFG370" s="74"/>
      <c r="TFH370" s="74"/>
      <c r="TFI370" s="74"/>
      <c r="TFJ370" s="74"/>
      <c r="TFK370" s="74"/>
      <c r="TFL370" s="74"/>
      <c r="TFM370" s="74"/>
      <c r="TFN370" s="74"/>
      <c r="TFO370" s="74"/>
      <c r="TFP370" s="74"/>
      <c r="TFQ370" s="74"/>
      <c r="TFR370" s="74"/>
      <c r="TFS370" s="74"/>
      <c r="TFT370" s="74"/>
      <c r="TFU370" s="74"/>
      <c r="TFV370" s="74"/>
      <c r="TFW370" s="74"/>
      <c r="TFX370" s="74"/>
      <c r="TFY370" s="74"/>
      <c r="TFZ370" s="74"/>
      <c r="TGA370" s="74"/>
      <c r="TGB370" s="74"/>
      <c r="TGC370" s="74"/>
      <c r="TGD370" s="74"/>
      <c r="TGE370" s="74"/>
      <c r="TGF370" s="74"/>
      <c r="TGG370" s="74"/>
      <c r="TGH370" s="74"/>
      <c r="TGI370" s="74"/>
      <c r="TGJ370" s="74"/>
      <c r="TGK370" s="74"/>
      <c r="TGL370" s="74"/>
      <c r="TGM370" s="74"/>
      <c r="TGN370" s="74"/>
      <c r="TGO370" s="74"/>
      <c r="TGP370" s="74"/>
      <c r="TGQ370" s="74"/>
      <c r="TGR370" s="74"/>
      <c r="TGS370" s="74"/>
      <c r="TGT370" s="74"/>
      <c r="TGU370" s="74"/>
      <c r="TGV370" s="74"/>
      <c r="TGW370" s="74"/>
      <c r="TGX370" s="74"/>
      <c r="TGY370" s="74"/>
      <c r="TGZ370" s="74"/>
      <c r="THA370" s="74"/>
      <c r="THB370" s="74"/>
      <c r="THC370" s="74"/>
      <c r="THD370" s="74"/>
      <c r="THE370" s="74"/>
      <c r="THF370" s="74"/>
      <c r="THG370" s="74"/>
      <c r="THH370" s="74"/>
      <c r="THI370" s="74"/>
      <c r="THJ370" s="74"/>
      <c r="THK370" s="74"/>
      <c r="THL370" s="74"/>
      <c r="THM370" s="74"/>
      <c r="THN370" s="74"/>
      <c r="THO370" s="74"/>
      <c r="THP370" s="74"/>
      <c r="THQ370" s="74"/>
      <c r="THR370" s="74"/>
      <c r="THS370" s="74"/>
      <c r="THT370" s="74"/>
      <c r="THU370" s="74"/>
      <c r="THV370" s="74"/>
      <c r="THW370" s="74"/>
      <c r="THX370" s="74"/>
      <c r="THY370" s="74"/>
      <c r="THZ370" s="74"/>
      <c r="TIA370" s="74"/>
      <c r="TIB370" s="74"/>
      <c r="TIC370" s="74"/>
      <c r="TID370" s="74"/>
      <c r="TIE370" s="74"/>
      <c r="TIF370" s="74"/>
      <c r="TIG370" s="74"/>
      <c r="TIH370" s="74"/>
      <c r="TII370" s="74"/>
      <c r="TIJ370" s="74"/>
      <c r="TIK370" s="74"/>
      <c r="TIL370" s="74"/>
      <c r="TIM370" s="74"/>
      <c r="TIN370" s="74"/>
      <c r="TIO370" s="74"/>
      <c r="TIP370" s="74"/>
      <c r="TIQ370" s="74"/>
      <c r="TIR370" s="74"/>
      <c r="TIS370" s="74"/>
      <c r="TIT370" s="74"/>
      <c r="TIU370" s="74"/>
      <c r="TIV370" s="74"/>
      <c r="TIW370" s="74"/>
      <c r="TIX370" s="74"/>
      <c r="TIY370" s="74"/>
      <c r="TIZ370" s="74"/>
      <c r="TJA370" s="74"/>
      <c r="TJB370" s="74"/>
      <c r="TJC370" s="74"/>
      <c r="TJD370" s="74"/>
      <c r="TJE370" s="74"/>
      <c r="TJF370" s="74"/>
      <c r="TJG370" s="74"/>
      <c r="TJH370" s="74"/>
      <c r="TJI370" s="74"/>
      <c r="TJJ370" s="74"/>
      <c r="TJK370" s="74"/>
      <c r="TJL370" s="74"/>
      <c r="TJM370" s="74"/>
      <c r="TJN370" s="74"/>
      <c r="TJO370" s="74"/>
      <c r="TJP370" s="74"/>
      <c r="TJQ370" s="74"/>
      <c r="TJR370" s="74"/>
      <c r="TJS370" s="74"/>
      <c r="TJT370" s="74"/>
      <c r="TJU370" s="74"/>
      <c r="TJV370" s="74"/>
      <c r="TJW370" s="74"/>
      <c r="TJX370" s="74"/>
      <c r="TJY370" s="74"/>
      <c r="TJZ370" s="74"/>
      <c r="TKA370" s="74"/>
      <c r="TKB370" s="74"/>
      <c r="TKC370" s="74"/>
      <c r="TKD370" s="74"/>
      <c r="TKE370" s="74"/>
      <c r="TKF370" s="74"/>
      <c r="TKG370" s="74"/>
      <c r="TKH370" s="74"/>
      <c r="TKI370" s="74"/>
      <c r="TKJ370" s="74"/>
      <c r="TKK370" s="74"/>
      <c r="TKL370" s="74"/>
      <c r="TKM370" s="74"/>
      <c r="TKN370" s="74"/>
      <c r="TKO370" s="74"/>
      <c r="TKP370" s="74"/>
      <c r="TKQ370" s="74"/>
      <c r="TKR370" s="74"/>
      <c r="TKS370" s="74"/>
      <c r="TKT370" s="74"/>
      <c r="TKU370" s="74"/>
      <c r="TKV370" s="74"/>
      <c r="TKW370" s="74"/>
      <c r="TKX370" s="74"/>
      <c r="TKY370" s="74"/>
      <c r="TKZ370" s="74"/>
      <c r="TLA370" s="74"/>
      <c r="TLB370" s="74"/>
      <c r="TLC370" s="74"/>
      <c r="TLD370" s="74"/>
      <c r="TLE370" s="74"/>
      <c r="TLF370" s="74"/>
      <c r="TLG370" s="74"/>
      <c r="TLH370" s="74"/>
      <c r="TLI370" s="74"/>
      <c r="TLJ370" s="74"/>
      <c r="TLK370" s="74"/>
      <c r="TLL370" s="74"/>
      <c r="TLM370" s="74"/>
      <c r="TLN370" s="74"/>
      <c r="TLO370" s="74"/>
      <c r="TLP370" s="74"/>
      <c r="TLQ370" s="74"/>
      <c r="TLR370" s="74"/>
      <c r="TLS370" s="74"/>
      <c r="TLT370" s="74"/>
      <c r="TLU370" s="74"/>
      <c r="TLV370" s="74"/>
      <c r="TLW370" s="74"/>
      <c r="TLX370" s="74"/>
      <c r="TLY370" s="74"/>
      <c r="TLZ370" s="74"/>
      <c r="TMA370" s="74"/>
      <c r="TMB370" s="74"/>
      <c r="TMC370" s="74"/>
      <c r="TMD370" s="74"/>
      <c r="TME370" s="74"/>
      <c r="TMF370" s="74"/>
      <c r="TMG370" s="74"/>
      <c r="TMH370" s="74"/>
      <c r="TMI370" s="74"/>
      <c r="TMJ370" s="74"/>
      <c r="TMK370" s="74"/>
      <c r="TML370" s="74"/>
      <c r="TMM370" s="74"/>
      <c r="TMN370" s="74"/>
      <c r="TMO370" s="74"/>
      <c r="TMP370" s="74"/>
      <c r="TMQ370" s="74"/>
      <c r="TMR370" s="74"/>
      <c r="TMS370" s="74"/>
      <c r="TMT370" s="74"/>
      <c r="TMU370" s="74"/>
      <c r="TMV370" s="74"/>
      <c r="TMW370" s="74"/>
      <c r="TMX370" s="74"/>
      <c r="TMY370" s="74"/>
      <c r="TMZ370" s="74"/>
      <c r="TNA370" s="74"/>
      <c r="TNB370" s="74"/>
      <c r="TNC370" s="74"/>
      <c r="TND370" s="74"/>
      <c r="TNE370" s="74"/>
      <c r="TNF370" s="74"/>
      <c r="TNG370" s="74"/>
      <c r="TNH370" s="74"/>
      <c r="TNI370" s="74"/>
      <c r="TNJ370" s="74"/>
      <c r="TNK370" s="74"/>
      <c r="TNL370" s="74"/>
      <c r="TNM370" s="74"/>
      <c r="TNN370" s="74"/>
      <c r="TNO370" s="74"/>
      <c r="TNP370" s="74"/>
      <c r="TNQ370" s="74"/>
      <c r="TNR370" s="74"/>
      <c r="TNS370" s="74"/>
      <c r="TNT370" s="74"/>
      <c r="TNU370" s="74"/>
      <c r="TNV370" s="74"/>
      <c r="TNW370" s="74"/>
      <c r="TNX370" s="74"/>
      <c r="TNY370" s="74"/>
      <c r="TNZ370" s="74"/>
      <c r="TOA370" s="74"/>
      <c r="TOB370" s="74"/>
      <c r="TOC370" s="74"/>
      <c r="TOD370" s="74"/>
      <c r="TOE370" s="74"/>
      <c r="TOF370" s="74"/>
      <c r="TOG370" s="74"/>
      <c r="TOH370" s="74"/>
      <c r="TOI370" s="74"/>
      <c r="TOJ370" s="74"/>
      <c r="TOK370" s="74"/>
      <c r="TOL370" s="74"/>
      <c r="TOM370" s="74"/>
      <c r="TON370" s="74"/>
      <c r="TOO370" s="74"/>
      <c r="TOP370" s="74"/>
      <c r="TOQ370" s="74"/>
      <c r="TOR370" s="74"/>
      <c r="TOS370" s="74"/>
      <c r="TOT370" s="74"/>
      <c r="TOU370" s="74"/>
      <c r="TOV370" s="74"/>
      <c r="TOW370" s="74"/>
      <c r="TOX370" s="74"/>
      <c r="TOY370" s="74"/>
      <c r="TOZ370" s="74"/>
      <c r="TPA370" s="74"/>
      <c r="TPB370" s="74"/>
      <c r="TPC370" s="74"/>
      <c r="TPD370" s="74"/>
      <c r="TPE370" s="74"/>
      <c r="TPF370" s="74"/>
      <c r="TPG370" s="74"/>
      <c r="TPH370" s="74"/>
      <c r="TPI370" s="74"/>
      <c r="TPJ370" s="74"/>
      <c r="TPK370" s="74"/>
      <c r="TPL370" s="74"/>
      <c r="TPM370" s="74"/>
      <c r="TPN370" s="74"/>
      <c r="TPO370" s="74"/>
      <c r="TPP370" s="74"/>
      <c r="TPQ370" s="74"/>
      <c r="TPR370" s="74"/>
      <c r="TPS370" s="74"/>
      <c r="TPT370" s="74"/>
      <c r="TPU370" s="74"/>
      <c r="TPV370" s="74"/>
      <c r="TPW370" s="74"/>
      <c r="TPX370" s="74"/>
      <c r="TPY370" s="74"/>
      <c r="TPZ370" s="74"/>
      <c r="TQA370" s="74"/>
      <c r="TQB370" s="74"/>
      <c r="TQC370" s="74"/>
      <c r="TQD370" s="74"/>
      <c r="TQE370" s="74"/>
      <c r="TQF370" s="74"/>
      <c r="TQG370" s="74"/>
      <c r="TQH370" s="74"/>
      <c r="TQI370" s="74"/>
      <c r="TQJ370" s="74"/>
      <c r="TQK370" s="74"/>
      <c r="TQL370" s="74"/>
      <c r="TQM370" s="74"/>
      <c r="TQN370" s="74"/>
      <c r="TQO370" s="74"/>
      <c r="TQP370" s="74"/>
      <c r="TQQ370" s="74"/>
      <c r="TQR370" s="74"/>
      <c r="TQS370" s="74"/>
      <c r="TQT370" s="74"/>
      <c r="TQU370" s="74"/>
      <c r="TQV370" s="74"/>
      <c r="TQW370" s="74"/>
      <c r="TQX370" s="74"/>
      <c r="TQY370" s="74"/>
      <c r="TQZ370" s="74"/>
      <c r="TRA370" s="74"/>
      <c r="TRB370" s="74"/>
      <c r="TRC370" s="74"/>
      <c r="TRD370" s="74"/>
      <c r="TRE370" s="74"/>
      <c r="TRF370" s="74"/>
      <c r="TRG370" s="74"/>
      <c r="TRH370" s="74"/>
      <c r="TRI370" s="74"/>
      <c r="TRJ370" s="74"/>
      <c r="TRK370" s="74"/>
      <c r="TRL370" s="74"/>
      <c r="TRM370" s="74"/>
      <c r="TRN370" s="74"/>
      <c r="TRO370" s="74"/>
      <c r="TRP370" s="74"/>
      <c r="TRQ370" s="74"/>
      <c r="TRR370" s="74"/>
      <c r="TRS370" s="74"/>
      <c r="TRT370" s="74"/>
      <c r="TRU370" s="74"/>
      <c r="TRV370" s="74"/>
      <c r="TRW370" s="74"/>
      <c r="TRX370" s="74"/>
      <c r="TRY370" s="74"/>
      <c r="TRZ370" s="74"/>
      <c r="TSA370" s="74"/>
      <c r="TSB370" s="74"/>
      <c r="TSC370" s="74"/>
      <c r="TSD370" s="74"/>
      <c r="TSE370" s="74"/>
      <c r="TSF370" s="74"/>
      <c r="TSG370" s="74"/>
      <c r="TSH370" s="74"/>
      <c r="TSI370" s="74"/>
      <c r="TSJ370" s="74"/>
      <c r="TSK370" s="74"/>
      <c r="TSL370" s="74"/>
      <c r="TSM370" s="74"/>
      <c r="TSN370" s="74"/>
      <c r="TSO370" s="74"/>
      <c r="TSP370" s="74"/>
      <c r="TSQ370" s="74"/>
      <c r="TSR370" s="74"/>
      <c r="TSS370" s="74"/>
      <c r="TST370" s="74"/>
      <c r="TSU370" s="74"/>
      <c r="TSV370" s="74"/>
      <c r="TSW370" s="74"/>
      <c r="TSX370" s="74"/>
      <c r="TSY370" s="74"/>
      <c r="TSZ370" s="74"/>
      <c r="TTA370" s="74"/>
      <c r="TTB370" s="74"/>
      <c r="TTC370" s="74"/>
      <c r="TTD370" s="74"/>
      <c r="TTE370" s="74"/>
      <c r="TTF370" s="74"/>
      <c r="TTG370" s="74"/>
      <c r="TTH370" s="74"/>
      <c r="TTI370" s="74"/>
      <c r="TTJ370" s="74"/>
      <c r="TTK370" s="74"/>
      <c r="TTL370" s="74"/>
      <c r="TTM370" s="74"/>
      <c r="TTN370" s="74"/>
      <c r="TTO370" s="74"/>
      <c r="TTP370" s="74"/>
      <c r="TTQ370" s="74"/>
      <c r="TTR370" s="74"/>
      <c r="TTS370" s="74"/>
      <c r="TTT370" s="74"/>
      <c r="TTU370" s="74"/>
      <c r="TTV370" s="74"/>
      <c r="TTW370" s="74"/>
      <c r="TTX370" s="74"/>
      <c r="TTY370" s="74"/>
      <c r="TTZ370" s="74"/>
      <c r="TUA370" s="74"/>
      <c r="TUB370" s="74"/>
      <c r="TUC370" s="74"/>
      <c r="TUD370" s="74"/>
      <c r="TUE370" s="74"/>
      <c r="TUF370" s="74"/>
      <c r="TUG370" s="74"/>
      <c r="TUH370" s="74"/>
      <c r="TUI370" s="74"/>
      <c r="TUJ370" s="74"/>
      <c r="TUK370" s="74"/>
      <c r="TUL370" s="74"/>
      <c r="TUM370" s="74"/>
      <c r="TUN370" s="74"/>
      <c r="TUO370" s="74"/>
      <c r="TUP370" s="74"/>
      <c r="TUQ370" s="74"/>
      <c r="TUR370" s="74"/>
      <c r="TUS370" s="74"/>
      <c r="TUT370" s="74"/>
      <c r="TUU370" s="74"/>
      <c r="TUV370" s="74"/>
      <c r="TUW370" s="74"/>
      <c r="TUX370" s="74"/>
      <c r="TUY370" s="74"/>
      <c r="TUZ370" s="74"/>
      <c r="TVA370" s="74"/>
      <c r="TVB370" s="74"/>
      <c r="TVC370" s="74"/>
      <c r="TVD370" s="74"/>
      <c r="TVE370" s="74"/>
      <c r="TVF370" s="74"/>
      <c r="TVG370" s="74"/>
      <c r="TVH370" s="74"/>
      <c r="TVI370" s="74"/>
      <c r="TVJ370" s="74"/>
      <c r="TVK370" s="74"/>
      <c r="TVL370" s="74"/>
      <c r="TVM370" s="74"/>
      <c r="TVN370" s="74"/>
      <c r="TVO370" s="74"/>
      <c r="TVP370" s="74"/>
      <c r="TVQ370" s="74"/>
      <c r="TVR370" s="74"/>
      <c r="TVS370" s="74"/>
      <c r="TVT370" s="74"/>
      <c r="TVU370" s="74"/>
      <c r="TVV370" s="74"/>
      <c r="TVW370" s="74"/>
      <c r="TVX370" s="74"/>
      <c r="TVY370" s="74"/>
      <c r="TVZ370" s="74"/>
      <c r="TWA370" s="74"/>
      <c r="TWB370" s="74"/>
      <c r="TWC370" s="74"/>
      <c r="TWD370" s="74"/>
      <c r="TWE370" s="74"/>
      <c r="TWF370" s="74"/>
      <c r="TWG370" s="74"/>
      <c r="TWH370" s="74"/>
      <c r="TWI370" s="74"/>
      <c r="TWJ370" s="74"/>
      <c r="TWK370" s="74"/>
      <c r="TWL370" s="74"/>
      <c r="TWM370" s="74"/>
      <c r="TWN370" s="74"/>
      <c r="TWO370" s="74"/>
      <c r="TWP370" s="74"/>
      <c r="TWQ370" s="74"/>
      <c r="TWR370" s="74"/>
      <c r="TWS370" s="74"/>
      <c r="TWT370" s="74"/>
      <c r="TWU370" s="74"/>
      <c r="TWV370" s="74"/>
      <c r="TWW370" s="74"/>
      <c r="TWX370" s="74"/>
      <c r="TWY370" s="74"/>
      <c r="TWZ370" s="74"/>
      <c r="TXA370" s="74"/>
      <c r="TXB370" s="74"/>
      <c r="TXC370" s="74"/>
      <c r="TXD370" s="74"/>
      <c r="TXE370" s="74"/>
      <c r="TXF370" s="74"/>
      <c r="TXG370" s="74"/>
      <c r="TXH370" s="74"/>
      <c r="TXI370" s="74"/>
      <c r="TXJ370" s="74"/>
      <c r="TXK370" s="74"/>
      <c r="TXL370" s="74"/>
      <c r="TXM370" s="74"/>
      <c r="TXN370" s="74"/>
      <c r="TXO370" s="74"/>
      <c r="TXP370" s="74"/>
      <c r="TXQ370" s="74"/>
      <c r="TXR370" s="74"/>
      <c r="TXS370" s="74"/>
      <c r="TXT370" s="74"/>
      <c r="TXU370" s="74"/>
      <c r="TXV370" s="74"/>
      <c r="TXW370" s="74"/>
      <c r="TXX370" s="74"/>
      <c r="TXY370" s="74"/>
      <c r="TXZ370" s="74"/>
      <c r="TYA370" s="74"/>
      <c r="TYB370" s="74"/>
      <c r="TYC370" s="74"/>
      <c r="TYD370" s="74"/>
      <c r="TYE370" s="74"/>
      <c r="TYF370" s="74"/>
      <c r="TYG370" s="74"/>
      <c r="TYH370" s="74"/>
      <c r="TYI370" s="74"/>
      <c r="TYJ370" s="74"/>
      <c r="TYK370" s="74"/>
      <c r="TYL370" s="74"/>
      <c r="TYM370" s="74"/>
      <c r="TYN370" s="74"/>
      <c r="TYO370" s="74"/>
      <c r="TYP370" s="74"/>
      <c r="TYQ370" s="74"/>
      <c r="TYR370" s="74"/>
      <c r="TYS370" s="74"/>
      <c r="TYT370" s="74"/>
      <c r="TYU370" s="74"/>
      <c r="TYV370" s="74"/>
      <c r="TYW370" s="74"/>
      <c r="TYX370" s="74"/>
      <c r="TYY370" s="74"/>
      <c r="TYZ370" s="74"/>
      <c r="TZA370" s="74"/>
      <c r="TZB370" s="74"/>
      <c r="TZC370" s="74"/>
      <c r="TZD370" s="74"/>
      <c r="TZE370" s="74"/>
      <c r="TZF370" s="74"/>
      <c r="TZG370" s="74"/>
      <c r="TZH370" s="74"/>
      <c r="TZI370" s="74"/>
      <c r="TZJ370" s="74"/>
      <c r="TZK370" s="74"/>
      <c r="TZL370" s="74"/>
      <c r="TZM370" s="74"/>
      <c r="TZN370" s="74"/>
      <c r="TZO370" s="74"/>
      <c r="TZP370" s="74"/>
      <c r="TZQ370" s="74"/>
      <c r="TZR370" s="74"/>
      <c r="TZS370" s="74"/>
      <c r="TZT370" s="74"/>
      <c r="TZU370" s="74"/>
      <c r="TZV370" s="74"/>
      <c r="TZW370" s="74"/>
      <c r="TZX370" s="74"/>
      <c r="TZY370" s="74"/>
      <c r="TZZ370" s="74"/>
      <c r="UAA370" s="74"/>
      <c r="UAB370" s="74"/>
      <c r="UAC370" s="74"/>
      <c r="UAD370" s="74"/>
      <c r="UAE370" s="74"/>
      <c r="UAF370" s="74"/>
      <c r="UAG370" s="74"/>
      <c r="UAH370" s="74"/>
      <c r="UAI370" s="74"/>
      <c r="UAJ370" s="74"/>
      <c r="UAK370" s="74"/>
      <c r="UAL370" s="74"/>
      <c r="UAM370" s="74"/>
      <c r="UAN370" s="74"/>
      <c r="UAO370" s="74"/>
      <c r="UAP370" s="74"/>
      <c r="UAQ370" s="74"/>
      <c r="UAR370" s="74"/>
      <c r="UAS370" s="74"/>
      <c r="UAT370" s="74"/>
      <c r="UAU370" s="74"/>
      <c r="UAV370" s="74"/>
      <c r="UAW370" s="74"/>
      <c r="UAX370" s="74"/>
      <c r="UAY370" s="74"/>
      <c r="UAZ370" s="74"/>
      <c r="UBA370" s="74"/>
      <c r="UBB370" s="74"/>
      <c r="UBC370" s="74"/>
      <c r="UBD370" s="74"/>
      <c r="UBE370" s="74"/>
      <c r="UBF370" s="74"/>
      <c r="UBG370" s="74"/>
      <c r="UBH370" s="74"/>
      <c r="UBI370" s="74"/>
      <c r="UBJ370" s="74"/>
      <c r="UBK370" s="74"/>
      <c r="UBL370" s="74"/>
      <c r="UBM370" s="74"/>
      <c r="UBN370" s="74"/>
      <c r="UBO370" s="74"/>
      <c r="UBP370" s="74"/>
      <c r="UBQ370" s="74"/>
      <c r="UBR370" s="74"/>
      <c r="UBS370" s="74"/>
      <c r="UBT370" s="74"/>
      <c r="UBU370" s="74"/>
      <c r="UBV370" s="74"/>
      <c r="UBW370" s="74"/>
      <c r="UBX370" s="74"/>
      <c r="UBY370" s="74"/>
      <c r="UBZ370" s="74"/>
      <c r="UCA370" s="74"/>
      <c r="UCB370" s="74"/>
      <c r="UCC370" s="74"/>
      <c r="UCD370" s="74"/>
      <c r="UCE370" s="74"/>
      <c r="UCF370" s="74"/>
      <c r="UCG370" s="74"/>
      <c r="UCH370" s="74"/>
      <c r="UCI370" s="74"/>
      <c r="UCJ370" s="74"/>
      <c r="UCK370" s="74"/>
      <c r="UCL370" s="74"/>
      <c r="UCM370" s="74"/>
      <c r="UCN370" s="74"/>
      <c r="UCO370" s="74"/>
      <c r="UCP370" s="74"/>
      <c r="UCQ370" s="74"/>
      <c r="UCR370" s="74"/>
      <c r="UCS370" s="74"/>
      <c r="UCT370" s="74"/>
      <c r="UCU370" s="74"/>
      <c r="UCV370" s="74"/>
      <c r="UCW370" s="74"/>
      <c r="UCX370" s="74"/>
      <c r="UCY370" s="74"/>
      <c r="UCZ370" s="74"/>
      <c r="UDA370" s="74"/>
      <c r="UDB370" s="74"/>
      <c r="UDC370" s="74"/>
      <c r="UDD370" s="74"/>
      <c r="UDE370" s="74"/>
      <c r="UDF370" s="74"/>
      <c r="UDG370" s="74"/>
      <c r="UDH370" s="74"/>
      <c r="UDI370" s="74"/>
      <c r="UDJ370" s="74"/>
      <c r="UDK370" s="74"/>
      <c r="UDL370" s="74"/>
      <c r="UDM370" s="74"/>
      <c r="UDN370" s="74"/>
      <c r="UDO370" s="74"/>
      <c r="UDP370" s="74"/>
      <c r="UDQ370" s="74"/>
      <c r="UDR370" s="74"/>
      <c r="UDS370" s="74"/>
      <c r="UDT370" s="74"/>
      <c r="UDU370" s="74"/>
      <c r="UDV370" s="74"/>
      <c r="UDW370" s="74"/>
      <c r="UDX370" s="74"/>
      <c r="UDY370" s="74"/>
      <c r="UDZ370" s="74"/>
      <c r="UEA370" s="74"/>
      <c r="UEB370" s="74"/>
      <c r="UEC370" s="74"/>
      <c r="UED370" s="74"/>
      <c r="UEE370" s="74"/>
      <c r="UEF370" s="74"/>
      <c r="UEG370" s="74"/>
      <c r="UEH370" s="74"/>
      <c r="UEI370" s="74"/>
      <c r="UEJ370" s="74"/>
      <c r="UEK370" s="74"/>
      <c r="UEL370" s="74"/>
      <c r="UEM370" s="74"/>
      <c r="UEN370" s="74"/>
      <c r="UEO370" s="74"/>
      <c r="UEP370" s="74"/>
      <c r="UEQ370" s="74"/>
      <c r="UER370" s="74"/>
      <c r="UES370" s="74"/>
      <c r="UET370" s="74"/>
      <c r="UEU370" s="74"/>
      <c r="UEV370" s="74"/>
      <c r="UEW370" s="74"/>
      <c r="UEX370" s="74"/>
      <c r="UEY370" s="74"/>
      <c r="UEZ370" s="74"/>
      <c r="UFA370" s="74"/>
      <c r="UFB370" s="74"/>
      <c r="UFC370" s="74"/>
      <c r="UFD370" s="74"/>
      <c r="UFE370" s="74"/>
      <c r="UFF370" s="74"/>
      <c r="UFG370" s="74"/>
      <c r="UFH370" s="74"/>
      <c r="UFI370" s="74"/>
      <c r="UFJ370" s="74"/>
      <c r="UFK370" s="74"/>
      <c r="UFL370" s="74"/>
      <c r="UFM370" s="74"/>
      <c r="UFN370" s="74"/>
      <c r="UFO370" s="74"/>
      <c r="UFP370" s="74"/>
      <c r="UFQ370" s="74"/>
      <c r="UFR370" s="74"/>
      <c r="UFS370" s="74"/>
      <c r="UFT370" s="74"/>
      <c r="UFU370" s="74"/>
      <c r="UFV370" s="74"/>
      <c r="UFW370" s="74"/>
      <c r="UFX370" s="74"/>
      <c r="UFY370" s="74"/>
      <c r="UFZ370" s="74"/>
      <c r="UGA370" s="74"/>
      <c r="UGB370" s="74"/>
      <c r="UGC370" s="74"/>
      <c r="UGD370" s="74"/>
      <c r="UGE370" s="74"/>
      <c r="UGF370" s="74"/>
      <c r="UGG370" s="74"/>
      <c r="UGH370" s="74"/>
      <c r="UGI370" s="74"/>
      <c r="UGJ370" s="74"/>
      <c r="UGK370" s="74"/>
      <c r="UGL370" s="74"/>
      <c r="UGM370" s="74"/>
      <c r="UGN370" s="74"/>
      <c r="UGO370" s="74"/>
      <c r="UGP370" s="74"/>
      <c r="UGQ370" s="74"/>
      <c r="UGR370" s="74"/>
      <c r="UGS370" s="74"/>
      <c r="UGT370" s="74"/>
      <c r="UGU370" s="74"/>
      <c r="UGV370" s="74"/>
      <c r="UGW370" s="74"/>
      <c r="UGX370" s="74"/>
      <c r="UGY370" s="74"/>
      <c r="UGZ370" s="74"/>
      <c r="UHA370" s="74"/>
      <c r="UHB370" s="74"/>
      <c r="UHC370" s="74"/>
      <c r="UHD370" s="74"/>
      <c r="UHE370" s="74"/>
      <c r="UHF370" s="74"/>
      <c r="UHG370" s="74"/>
      <c r="UHH370" s="74"/>
      <c r="UHI370" s="74"/>
      <c r="UHJ370" s="74"/>
      <c r="UHK370" s="74"/>
      <c r="UHL370" s="74"/>
      <c r="UHM370" s="74"/>
      <c r="UHN370" s="74"/>
      <c r="UHO370" s="74"/>
      <c r="UHP370" s="74"/>
      <c r="UHQ370" s="74"/>
      <c r="UHR370" s="74"/>
      <c r="UHS370" s="74"/>
      <c r="UHT370" s="74"/>
      <c r="UHU370" s="74"/>
      <c r="UHV370" s="74"/>
      <c r="UHW370" s="74"/>
      <c r="UHX370" s="74"/>
      <c r="UHY370" s="74"/>
      <c r="UHZ370" s="74"/>
      <c r="UIA370" s="74"/>
      <c r="UIB370" s="74"/>
      <c r="UIC370" s="74"/>
      <c r="UID370" s="74"/>
      <c r="UIE370" s="74"/>
      <c r="UIF370" s="74"/>
      <c r="UIG370" s="74"/>
      <c r="UIH370" s="74"/>
      <c r="UII370" s="74"/>
      <c r="UIJ370" s="74"/>
      <c r="UIK370" s="74"/>
      <c r="UIL370" s="74"/>
      <c r="UIM370" s="74"/>
      <c r="UIN370" s="74"/>
      <c r="UIO370" s="74"/>
      <c r="UIP370" s="74"/>
      <c r="UIQ370" s="74"/>
      <c r="UIR370" s="74"/>
      <c r="UIS370" s="74"/>
      <c r="UIT370" s="74"/>
      <c r="UIU370" s="74"/>
      <c r="UIV370" s="74"/>
      <c r="UIW370" s="74"/>
      <c r="UIX370" s="74"/>
      <c r="UIY370" s="74"/>
      <c r="UIZ370" s="74"/>
      <c r="UJA370" s="74"/>
      <c r="UJB370" s="74"/>
      <c r="UJC370" s="74"/>
      <c r="UJD370" s="74"/>
      <c r="UJE370" s="74"/>
      <c r="UJF370" s="74"/>
      <c r="UJG370" s="74"/>
      <c r="UJH370" s="74"/>
      <c r="UJI370" s="74"/>
      <c r="UJJ370" s="74"/>
      <c r="UJK370" s="74"/>
      <c r="UJL370" s="74"/>
      <c r="UJM370" s="74"/>
      <c r="UJN370" s="74"/>
      <c r="UJO370" s="74"/>
      <c r="UJP370" s="74"/>
      <c r="UJQ370" s="74"/>
      <c r="UJR370" s="74"/>
      <c r="UJS370" s="74"/>
      <c r="UJT370" s="74"/>
      <c r="UJU370" s="74"/>
      <c r="UJV370" s="74"/>
      <c r="UJW370" s="74"/>
      <c r="UJX370" s="74"/>
      <c r="UJY370" s="74"/>
      <c r="UJZ370" s="74"/>
      <c r="UKA370" s="74"/>
      <c r="UKB370" s="74"/>
      <c r="UKC370" s="74"/>
      <c r="UKD370" s="74"/>
      <c r="UKE370" s="74"/>
      <c r="UKF370" s="74"/>
      <c r="UKG370" s="74"/>
      <c r="UKH370" s="74"/>
      <c r="UKI370" s="74"/>
      <c r="UKJ370" s="74"/>
      <c r="UKK370" s="74"/>
      <c r="UKL370" s="74"/>
      <c r="UKM370" s="74"/>
      <c r="UKN370" s="74"/>
      <c r="UKO370" s="74"/>
      <c r="UKP370" s="74"/>
      <c r="UKQ370" s="74"/>
      <c r="UKR370" s="74"/>
      <c r="UKS370" s="74"/>
      <c r="UKT370" s="74"/>
      <c r="UKU370" s="74"/>
      <c r="UKV370" s="74"/>
      <c r="UKW370" s="74"/>
      <c r="UKX370" s="74"/>
      <c r="UKY370" s="74"/>
      <c r="UKZ370" s="74"/>
      <c r="ULA370" s="74"/>
      <c r="ULB370" s="74"/>
      <c r="ULC370" s="74"/>
      <c r="ULD370" s="74"/>
      <c r="ULE370" s="74"/>
      <c r="ULF370" s="74"/>
      <c r="ULG370" s="74"/>
      <c r="ULH370" s="74"/>
      <c r="ULI370" s="74"/>
      <c r="ULJ370" s="74"/>
      <c r="ULK370" s="74"/>
      <c r="ULL370" s="74"/>
      <c r="ULM370" s="74"/>
      <c r="ULN370" s="74"/>
      <c r="ULO370" s="74"/>
      <c r="ULP370" s="74"/>
      <c r="ULQ370" s="74"/>
      <c r="ULR370" s="74"/>
      <c r="ULS370" s="74"/>
      <c r="ULT370" s="74"/>
      <c r="ULU370" s="74"/>
      <c r="ULV370" s="74"/>
      <c r="ULW370" s="74"/>
      <c r="ULX370" s="74"/>
      <c r="ULY370" s="74"/>
      <c r="ULZ370" s="74"/>
      <c r="UMA370" s="74"/>
      <c r="UMB370" s="74"/>
      <c r="UMC370" s="74"/>
      <c r="UMD370" s="74"/>
      <c r="UME370" s="74"/>
      <c r="UMF370" s="74"/>
      <c r="UMG370" s="74"/>
      <c r="UMH370" s="74"/>
      <c r="UMI370" s="74"/>
      <c r="UMJ370" s="74"/>
      <c r="UMK370" s="74"/>
      <c r="UML370" s="74"/>
      <c r="UMM370" s="74"/>
      <c r="UMN370" s="74"/>
      <c r="UMO370" s="74"/>
      <c r="UMP370" s="74"/>
      <c r="UMQ370" s="74"/>
      <c r="UMR370" s="74"/>
      <c r="UMS370" s="74"/>
      <c r="UMT370" s="74"/>
      <c r="UMU370" s="74"/>
      <c r="UMV370" s="74"/>
      <c r="UMW370" s="74"/>
      <c r="UMX370" s="74"/>
      <c r="UMY370" s="74"/>
      <c r="UMZ370" s="74"/>
      <c r="UNA370" s="74"/>
      <c r="UNB370" s="74"/>
      <c r="UNC370" s="74"/>
      <c r="UND370" s="74"/>
      <c r="UNE370" s="74"/>
      <c r="UNF370" s="74"/>
      <c r="UNG370" s="74"/>
      <c r="UNH370" s="74"/>
      <c r="UNI370" s="74"/>
      <c r="UNJ370" s="74"/>
      <c r="UNK370" s="74"/>
      <c r="UNL370" s="74"/>
      <c r="UNM370" s="74"/>
      <c r="UNN370" s="74"/>
      <c r="UNO370" s="74"/>
      <c r="UNP370" s="74"/>
      <c r="UNQ370" s="74"/>
      <c r="UNR370" s="74"/>
      <c r="UNS370" s="74"/>
      <c r="UNT370" s="74"/>
      <c r="UNU370" s="74"/>
      <c r="UNV370" s="74"/>
      <c r="UNW370" s="74"/>
      <c r="UNX370" s="74"/>
      <c r="UNY370" s="74"/>
      <c r="UNZ370" s="74"/>
      <c r="UOA370" s="74"/>
      <c r="UOB370" s="74"/>
      <c r="UOC370" s="74"/>
      <c r="UOD370" s="74"/>
      <c r="UOE370" s="74"/>
      <c r="UOF370" s="74"/>
      <c r="UOG370" s="74"/>
      <c r="UOH370" s="74"/>
      <c r="UOI370" s="74"/>
      <c r="UOJ370" s="74"/>
      <c r="UOK370" s="74"/>
      <c r="UOL370" s="74"/>
      <c r="UOM370" s="74"/>
      <c r="UON370" s="74"/>
      <c r="UOO370" s="74"/>
      <c r="UOP370" s="74"/>
      <c r="UOQ370" s="74"/>
      <c r="UOR370" s="74"/>
      <c r="UOS370" s="74"/>
      <c r="UOT370" s="74"/>
      <c r="UOU370" s="74"/>
      <c r="UOV370" s="74"/>
      <c r="UOW370" s="74"/>
      <c r="UOX370" s="74"/>
      <c r="UOY370" s="74"/>
      <c r="UOZ370" s="74"/>
      <c r="UPA370" s="74"/>
      <c r="UPB370" s="74"/>
      <c r="UPC370" s="74"/>
      <c r="UPD370" s="74"/>
      <c r="UPE370" s="74"/>
      <c r="UPF370" s="74"/>
      <c r="UPG370" s="74"/>
      <c r="UPH370" s="74"/>
      <c r="UPI370" s="74"/>
      <c r="UPJ370" s="74"/>
      <c r="UPK370" s="74"/>
      <c r="UPL370" s="74"/>
      <c r="UPM370" s="74"/>
      <c r="UPN370" s="74"/>
      <c r="UPO370" s="74"/>
      <c r="UPP370" s="74"/>
      <c r="UPQ370" s="74"/>
      <c r="UPR370" s="74"/>
      <c r="UPS370" s="74"/>
      <c r="UPT370" s="74"/>
      <c r="UPU370" s="74"/>
      <c r="UPV370" s="74"/>
      <c r="UPW370" s="74"/>
      <c r="UPX370" s="74"/>
      <c r="UPY370" s="74"/>
      <c r="UPZ370" s="74"/>
      <c r="UQA370" s="74"/>
      <c r="UQB370" s="74"/>
      <c r="UQC370" s="74"/>
      <c r="UQD370" s="74"/>
      <c r="UQE370" s="74"/>
      <c r="UQF370" s="74"/>
      <c r="UQG370" s="74"/>
      <c r="UQH370" s="74"/>
      <c r="UQI370" s="74"/>
      <c r="UQJ370" s="74"/>
      <c r="UQK370" s="74"/>
      <c r="UQL370" s="74"/>
      <c r="UQM370" s="74"/>
      <c r="UQN370" s="74"/>
      <c r="UQO370" s="74"/>
      <c r="UQP370" s="74"/>
      <c r="UQQ370" s="74"/>
      <c r="UQR370" s="74"/>
      <c r="UQS370" s="74"/>
      <c r="UQT370" s="74"/>
      <c r="UQU370" s="74"/>
      <c r="UQV370" s="74"/>
      <c r="UQW370" s="74"/>
      <c r="UQX370" s="74"/>
      <c r="UQY370" s="74"/>
      <c r="UQZ370" s="74"/>
      <c r="URA370" s="74"/>
      <c r="URB370" s="74"/>
      <c r="URC370" s="74"/>
      <c r="URD370" s="74"/>
      <c r="URE370" s="74"/>
      <c r="URF370" s="74"/>
      <c r="URG370" s="74"/>
      <c r="URH370" s="74"/>
      <c r="URI370" s="74"/>
      <c r="URJ370" s="74"/>
      <c r="URK370" s="74"/>
      <c r="URL370" s="74"/>
      <c r="URM370" s="74"/>
      <c r="URN370" s="74"/>
      <c r="URO370" s="74"/>
      <c r="URP370" s="74"/>
      <c r="URQ370" s="74"/>
      <c r="URR370" s="74"/>
      <c r="URS370" s="74"/>
      <c r="URT370" s="74"/>
      <c r="URU370" s="74"/>
      <c r="URV370" s="74"/>
      <c r="URW370" s="74"/>
      <c r="URX370" s="74"/>
      <c r="URY370" s="74"/>
      <c r="URZ370" s="74"/>
      <c r="USA370" s="74"/>
      <c r="USB370" s="74"/>
      <c r="USC370" s="74"/>
      <c r="USD370" s="74"/>
      <c r="USE370" s="74"/>
      <c r="USF370" s="74"/>
      <c r="USG370" s="74"/>
      <c r="USH370" s="74"/>
      <c r="USI370" s="74"/>
      <c r="USJ370" s="74"/>
      <c r="USK370" s="74"/>
      <c r="USL370" s="74"/>
      <c r="USM370" s="74"/>
      <c r="USN370" s="74"/>
      <c r="USO370" s="74"/>
      <c r="USP370" s="74"/>
      <c r="USQ370" s="74"/>
      <c r="USR370" s="74"/>
      <c r="USS370" s="74"/>
      <c r="UST370" s="74"/>
      <c r="USU370" s="74"/>
      <c r="USV370" s="74"/>
      <c r="USW370" s="74"/>
      <c r="USX370" s="74"/>
      <c r="USY370" s="74"/>
      <c r="USZ370" s="74"/>
      <c r="UTA370" s="74"/>
      <c r="UTB370" s="74"/>
      <c r="UTC370" s="74"/>
      <c r="UTD370" s="74"/>
      <c r="UTE370" s="74"/>
      <c r="UTF370" s="74"/>
      <c r="UTG370" s="74"/>
      <c r="UTH370" s="74"/>
      <c r="UTI370" s="74"/>
      <c r="UTJ370" s="74"/>
      <c r="UTK370" s="74"/>
      <c r="UTL370" s="74"/>
      <c r="UTM370" s="74"/>
      <c r="UTN370" s="74"/>
      <c r="UTO370" s="74"/>
      <c r="UTP370" s="74"/>
      <c r="UTQ370" s="74"/>
      <c r="UTR370" s="74"/>
      <c r="UTS370" s="74"/>
      <c r="UTT370" s="74"/>
      <c r="UTU370" s="74"/>
      <c r="UTV370" s="74"/>
      <c r="UTW370" s="74"/>
      <c r="UTX370" s="74"/>
      <c r="UTY370" s="74"/>
      <c r="UTZ370" s="74"/>
      <c r="UUA370" s="74"/>
      <c r="UUB370" s="74"/>
      <c r="UUC370" s="74"/>
      <c r="UUD370" s="74"/>
      <c r="UUE370" s="74"/>
      <c r="UUF370" s="74"/>
      <c r="UUG370" s="74"/>
      <c r="UUH370" s="74"/>
      <c r="UUI370" s="74"/>
      <c r="UUJ370" s="74"/>
      <c r="UUK370" s="74"/>
      <c r="UUL370" s="74"/>
      <c r="UUM370" s="74"/>
      <c r="UUN370" s="74"/>
      <c r="UUO370" s="74"/>
      <c r="UUP370" s="74"/>
      <c r="UUQ370" s="74"/>
      <c r="UUR370" s="74"/>
      <c r="UUS370" s="74"/>
      <c r="UUT370" s="74"/>
      <c r="UUU370" s="74"/>
      <c r="UUV370" s="74"/>
      <c r="UUW370" s="74"/>
      <c r="UUX370" s="74"/>
      <c r="UUY370" s="74"/>
      <c r="UUZ370" s="74"/>
      <c r="UVA370" s="74"/>
      <c r="UVB370" s="74"/>
      <c r="UVC370" s="74"/>
      <c r="UVD370" s="74"/>
      <c r="UVE370" s="74"/>
      <c r="UVF370" s="74"/>
      <c r="UVG370" s="74"/>
      <c r="UVH370" s="74"/>
      <c r="UVI370" s="74"/>
      <c r="UVJ370" s="74"/>
      <c r="UVK370" s="74"/>
      <c r="UVL370" s="74"/>
      <c r="UVM370" s="74"/>
      <c r="UVN370" s="74"/>
      <c r="UVO370" s="74"/>
      <c r="UVP370" s="74"/>
      <c r="UVQ370" s="74"/>
      <c r="UVR370" s="74"/>
      <c r="UVS370" s="74"/>
      <c r="UVT370" s="74"/>
      <c r="UVU370" s="74"/>
      <c r="UVV370" s="74"/>
      <c r="UVW370" s="74"/>
      <c r="UVX370" s="74"/>
      <c r="UVY370" s="74"/>
      <c r="UVZ370" s="74"/>
      <c r="UWA370" s="74"/>
      <c r="UWB370" s="74"/>
      <c r="UWC370" s="74"/>
      <c r="UWD370" s="74"/>
      <c r="UWE370" s="74"/>
      <c r="UWF370" s="74"/>
      <c r="UWG370" s="74"/>
      <c r="UWH370" s="74"/>
      <c r="UWI370" s="74"/>
      <c r="UWJ370" s="74"/>
      <c r="UWK370" s="74"/>
      <c r="UWL370" s="74"/>
      <c r="UWM370" s="74"/>
      <c r="UWN370" s="74"/>
      <c r="UWO370" s="74"/>
      <c r="UWP370" s="74"/>
      <c r="UWQ370" s="74"/>
      <c r="UWR370" s="74"/>
      <c r="UWS370" s="74"/>
      <c r="UWT370" s="74"/>
      <c r="UWU370" s="74"/>
      <c r="UWV370" s="74"/>
      <c r="UWW370" s="74"/>
      <c r="UWX370" s="74"/>
      <c r="UWY370" s="74"/>
      <c r="UWZ370" s="74"/>
      <c r="UXA370" s="74"/>
      <c r="UXB370" s="74"/>
      <c r="UXC370" s="74"/>
      <c r="UXD370" s="74"/>
      <c r="UXE370" s="74"/>
      <c r="UXF370" s="74"/>
      <c r="UXG370" s="74"/>
      <c r="UXH370" s="74"/>
      <c r="UXI370" s="74"/>
      <c r="UXJ370" s="74"/>
      <c r="UXK370" s="74"/>
      <c r="UXL370" s="74"/>
      <c r="UXM370" s="74"/>
      <c r="UXN370" s="74"/>
      <c r="UXO370" s="74"/>
      <c r="UXP370" s="74"/>
      <c r="UXQ370" s="74"/>
      <c r="UXR370" s="74"/>
      <c r="UXS370" s="74"/>
      <c r="UXT370" s="74"/>
      <c r="UXU370" s="74"/>
      <c r="UXV370" s="74"/>
      <c r="UXW370" s="74"/>
      <c r="UXX370" s="74"/>
      <c r="UXY370" s="74"/>
      <c r="UXZ370" s="74"/>
      <c r="UYA370" s="74"/>
      <c r="UYB370" s="74"/>
      <c r="UYC370" s="74"/>
      <c r="UYD370" s="74"/>
      <c r="UYE370" s="74"/>
      <c r="UYF370" s="74"/>
      <c r="UYG370" s="74"/>
      <c r="UYH370" s="74"/>
      <c r="UYI370" s="74"/>
      <c r="UYJ370" s="74"/>
      <c r="UYK370" s="74"/>
      <c r="UYL370" s="74"/>
      <c r="UYM370" s="74"/>
      <c r="UYN370" s="74"/>
      <c r="UYO370" s="74"/>
      <c r="UYP370" s="74"/>
      <c r="UYQ370" s="74"/>
      <c r="UYR370" s="74"/>
      <c r="UYS370" s="74"/>
      <c r="UYT370" s="74"/>
      <c r="UYU370" s="74"/>
      <c r="UYV370" s="74"/>
      <c r="UYW370" s="74"/>
      <c r="UYX370" s="74"/>
      <c r="UYY370" s="74"/>
      <c r="UYZ370" s="74"/>
      <c r="UZA370" s="74"/>
      <c r="UZB370" s="74"/>
      <c r="UZC370" s="74"/>
      <c r="UZD370" s="74"/>
      <c r="UZE370" s="74"/>
      <c r="UZF370" s="74"/>
      <c r="UZG370" s="74"/>
      <c r="UZH370" s="74"/>
      <c r="UZI370" s="74"/>
      <c r="UZJ370" s="74"/>
      <c r="UZK370" s="74"/>
      <c r="UZL370" s="74"/>
      <c r="UZM370" s="74"/>
      <c r="UZN370" s="74"/>
      <c r="UZO370" s="74"/>
      <c r="UZP370" s="74"/>
      <c r="UZQ370" s="74"/>
      <c r="UZR370" s="74"/>
      <c r="UZS370" s="74"/>
      <c r="UZT370" s="74"/>
      <c r="UZU370" s="74"/>
      <c r="UZV370" s="74"/>
      <c r="UZW370" s="74"/>
      <c r="UZX370" s="74"/>
      <c r="UZY370" s="74"/>
      <c r="UZZ370" s="74"/>
      <c r="VAA370" s="74"/>
      <c r="VAB370" s="74"/>
      <c r="VAC370" s="74"/>
      <c r="VAD370" s="74"/>
      <c r="VAE370" s="74"/>
      <c r="VAF370" s="74"/>
      <c r="VAG370" s="74"/>
      <c r="VAH370" s="74"/>
      <c r="VAI370" s="74"/>
      <c r="VAJ370" s="74"/>
      <c r="VAK370" s="74"/>
      <c r="VAL370" s="74"/>
      <c r="VAM370" s="74"/>
      <c r="VAN370" s="74"/>
      <c r="VAO370" s="74"/>
      <c r="VAP370" s="74"/>
      <c r="VAQ370" s="74"/>
      <c r="VAR370" s="74"/>
      <c r="VAS370" s="74"/>
      <c r="VAT370" s="74"/>
      <c r="VAU370" s="74"/>
      <c r="VAV370" s="74"/>
      <c r="VAW370" s="74"/>
      <c r="VAX370" s="74"/>
      <c r="VAY370" s="74"/>
      <c r="VAZ370" s="74"/>
      <c r="VBA370" s="74"/>
      <c r="VBB370" s="74"/>
      <c r="VBC370" s="74"/>
      <c r="VBD370" s="74"/>
      <c r="VBE370" s="74"/>
      <c r="VBF370" s="74"/>
      <c r="VBG370" s="74"/>
      <c r="VBH370" s="74"/>
      <c r="VBI370" s="74"/>
      <c r="VBJ370" s="74"/>
      <c r="VBK370" s="74"/>
      <c r="VBL370" s="74"/>
      <c r="VBM370" s="74"/>
      <c r="VBN370" s="74"/>
      <c r="VBO370" s="74"/>
      <c r="VBP370" s="74"/>
      <c r="VBQ370" s="74"/>
      <c r="VBR370" s="74"/>
      <c r="VBS370" s="74"/>
      <c r="VBT370" s="74"/>
      <c r="VBU370" s="74"/>
      <c r="VBV370" s="74"/>
      <c r="VBW370" s="74"/>
      <c r="VBX370" s="74"/>
      <c r="VBY370" s="74"/>
      <c r="VBZ370" s="74"/>
      <c r="VCA370" s="74"/>
      <c r="VCB370" s="74"/>
      <c r="VCC370" s="74"/>
      <c r="VCD370" s="74"/>
      <c r="VCE370" s="74"/>
      <c r="VCF370" s="74"/>
      <c r="VCG370" s="74"/>
      <c r="VCH370" s="74"/>
      <c r="VCI370" s="74"/>
      <c r="VCJ370" s="74"/>
      <c r="VCK370" s="74"/>
      <c r="VCL370" s="74"/>
      <c r="VCM370" s="74"/>
      <c r="VCN370" s="74"/>
      <c r="VCO370" s="74"/>
      <c r="VCP370" s="74"/>
      <c r="VCQ370" s="74"/>
      <c r="VCR370" s="74"/>
      <c r="VCS370" s="74"/>
      <c r="VCT370" s="74"/>
      <c r="VCU370" s="74"/>
      <c r="VCV370" s="74"/>
      <c r="VCW370" s="74"/>
      <c r="VCX370" s="74"/>
      <c r="VCY370" s="74"/>
      <c r="VCZ370" s="74"/>
      <c r="VDA370" s="74"/>
      <c r="VDB370" s="74"/>
      <c r="VDC370" s="74"/>
      <c r="VDD370" s="74"/>
      <c r="VDE370" s="74"/>
      <c r="VDF370" s="74"/>
      <c r="VDG370" s="74"/>
      <c r="VDH370" s="74"/>
      <c r="VDI370" s="74"/>
      <c r="VDJ370" s="74"/>
      <c r="VDK370" s="74"/>
      <c r="VDL370" s="74"/>
      <c r="VDM370" s="74"/>
      <c r="VDN370" s="74"/>
      <c r="VDO370" s="74"/>
      <c r="VDP370" s="74"/>
      <c r="VDQ370" s="74"/>
      <c r="VDR370" s="74"/>
      <c r="VDS370" s="74"/>
      <c r="VDT370" s="74"/>
      <c r="VDU370" s="74"/>
      <c r="VDV370" s="74"/>
      <c r="VDW370" s="74"/>
      <c r="VDX370" s="74"/>
      <c r="VDY370" s="74"/>
      <c r="VDZ370" s="74"/>
      <c r="VEA370" s="74"/>
      <c r="VEB370" s="74"/>
      <c r="VEC370" s="74"/>
      <c r="VED370" s="74"/>
      <c r="VEE370" s="74"/>
      <c r="VEF370" s="74"/>
      <c r="VEG370" s="74"/>
      <c r="VEH370" s="74"/>
      <c r="VEI370" s="74"/>
      <c r="VEJ370" s="74"/>
      <c r="VEK370" s="74"/>
      <c r="VEL370" s="74"/>
      <c r="VEM370" s="74"/>
      <c r="VEN370" s="74"/>
      <c r="VEO370" s="74"/>
      <c r="VEP370" s="74"/>
      <c r="VEQ370" s="74"/>
      <c r="VER370" s="74"/>
      <c r="VES370" s="74"/>
      <c r="VET370" s="74"/>
      <c r="VEU370" s="74"/>
      <c r="VEV370" s="74"/>
      <c r="VEW370" s="74"/>
      <c r="VEX370" s="74"/>
      <c r="VEY370" s="74"/>
      <c r="VEZ370" s="74"/>
      <c r="VFA370" s="74"/>
      <c r="VFB370" s="74"/>
      <c r="VFC370" s="74"/>
      <c r="VFD370" s="74"/>
      <c r="VFE370" s="74"/>
      <c r="VFF370" s="74"/>
      <c r="VFG370" s="74"/>
      <c r="VFH370" s="74"/>
      <c r="VFI370" s="74"/>
      <c r="VFJ370" s="74"/>
      <c r="VFK370" s="74"/>
      <c r="VFL370" s="74"/>
      <c r="VFM370" s="74"/>
      <c r="VFN370" s="74"/>
      <c r="VFO370" s="74"/>
      <c r="VFP370" s="74"/>
      <c r="VFQ370" s="74"/>
      <c r="VFR370" s="74"/>
      <c r="VFS370" s="74"/>
      <c r="VFT370" s="74"/>
      <c r="VFU370" s="74"/>
      <c r="VFV370" s="74"/>
      <c r="VFW370" s="74"/>
      <c r="VFX370" s="74"/>
      <c r="VFY370" s="74"/>
      <c r="VFZ370" s="74"/>
      <c r="VGA370" s="74"/>
      <c r="VGB370" s="74"/>
      <c r="VGC370" s="74"/>
      <c r="VGD370" s="74"/>
      <c r="VGE370" s="74"/>
      <c r="VGF370" s="74"/>
      <c r="VGG370" s="74"/>
      <c r="VGH370" s="74"/>
      <c r="VGI370" s="74"/>
      <c r="VGJ370" s="74"/>
      <c r="VGK370" s="74"/>
      <c r="VGL370" s="74"/>
      <c r="VGM370" s="74"/>
      <c r="VGN370" s="74"/>
      <c r="VGO370" s="74"/>
      <c r="VGP370" s="74"/>
      <c r="VGQ370" s="74"/>
      <c r="VGR370" s="74"/>
      <c r="VGS370" s="74"/>
      <c r="VGT370" s="74"/>
      <c r="VGU370" s="74"/>
      <c r="VGV370" s="74"/>
      <c r="VGW370" s="74"/>
      <c r="VGX370" s="74"/>
      <c r="VGY370" s="74"/>
      <c r="VGZ370" s="74"/>
      <c r="VHA370" s="74"/>
      <c r="VHB370" s="74"/>
      <c r="VHC370" s="74"/>
      <c r="VHD370" s="74"/>
      <c r="VHE370" s="74"/>
      <c r="VHF370" s="74"/>
      <c r="VHG370" s="74"/>
      <c r="VHH370" s="74"/>
      <c r="VHI370" s="74"/>
      <c r="VHJ370" s="74"/>
      <c r="VHK370" s="74"/>
      <c r="VHL370" s="74"/>
      <c r="VHM370" s="74"/>
      <c r="VHN370" s="74"/>
      <c r="VHO370" s="74"/>
      <c r="VHP370" s="74"/>
      <c r="VHQ370" s="74"/>
      <c r="VHR370" s="74"/>
      <c r="VHS370" s="74"/>
      <c r="VHT370" s="74"/>
      <c r="VHU370" s="74"/>
      <c r="VHV370" s="74"/>
      <c r="VHW370" s="74"/>
      <c r="VHX370" s="74"/>
      <c r="VHY370" s="74"/>
      <c r="VHZ370" s="74"/>
      <c r="VIA370" s="74"/>
      <c r="VIB370" s="74"/>
      <c r="VIC370" s="74"/>
      <c r="VID370" s="74"/>
      <c r="VIE370" s="74"/>
      <c r="VIF370" s="74"/>
      <c r="VIG370" s="74"/>
      <c r="VIH370" s="74"/>
      <c r="VII370" s="74"/>
      <c r="VIJ370" s="74"/>
      <c r="VIK370" s="74"/>
      <c r="VIL370" s="74"/>
      <c r="VIM370" s="74"/>
      <c r="VIN370" s="74"/>
      <c r="VIO370" s="74"/>
      <c r="VIP370" s="74"/>
      <c r="VIQ370" s="74"/>
      <c r="VIR370" s="74"/>
      <c r="VIS370" s="74"/>
      <c r="VIT370" s="74"/>
      <c r="VIU370" s="74"/>
      <c r="VIV370" s="74"/>
      <c r="VIW370" s="74"/>
      <c r="VIX370" s="74"/>
      <c r="VIY370" s="74"/>
      <c r="VIZ370" s="74"/>
      <c r="VJA370" s="74"/>
      <c r="VJB370" s="74"/>
      <c r="VJC370" s="74"/>
      <c r="VJD370" s="74"/>
      <c r="VJE370" s="74"/>
      <c r="VJF370" s="74"/>
      <c r="VJG370" s="74"/>
      <c r="VJH370" s="74"/>
      <c r="VJI370" s="74"/>
      <c r="VJJ370" s="74"/>
      <c r="VJK370" s="74"/>
      <c r="VJL370" s="74"/>
      <c r="VJM370" s="74"/>
      <c r="VJN370" s="74"/>
      <c r="VJO370" s="74"/>
      <c r="VJP370" s="74"/>
      <c r="VJQ370" s="74"/>
      <c r="VJR370" s="74"/>
      <c r="VJS370" s="74"/>
      <c r="VJT370" s="74"/>
      <c r="VJU370" s="74"/>
      <c r="VJV370" s="74"/>
      <c r="VJW370" s="74"/>
      <c r="VJX370" s="74"/>
      <c r="VJY370" s="74"/>
      <c r="VJZ370" s="74"/>
      <c r="VKA370" s="74"/>
      <c r="VKB370" s="74"/>
      <c r="VKC370" s="74"/>
      <c r="VKD370" s="74"/>
      <c r="VKE370" s="74"/>
      <c r="VKF370" s="74"/>
      <c r="VKG370" s="74"/>
      <c r="VKH370" s="74"/>
      <c r="VKI370" s="74"/>
      <c r="VKJ370" s="74"/>
      <c r="VKK370" s="74"/>
      <c r="VKL370" s="74"/>
      <c r="VKM370" s="74"/>
      <c r="VKN370" s="74"/>
      <c r="VKO370" s="74"/>
      <c r="VKP370" s="74"/>
      <c r="VKQ370" s="74"/>
      <c r="VKR370" s="74"/>
      <c r="VKS370" s="74"/>
      <c r="VKT370" s="74"/>
      <c r="VKU370" s="74"/>
      <c r="VKV370" s="74"/>
      <c r="VKW370" s="74"/>
      <c r="VKX370" s="74"/>
      <c r="VKY370" s="74"/>
      <c r="VKZ370" s="74"/>
      <c r="VLA370" s="74"/>
      <c r="VLB370" s="74"/>
      <c r="VLC370" s="74"/>
      <c r="VLD370" s="74"/>
      <c r="VLE370" s="74"/>
      <c r="VLF370" s="74"/>
      <c r="VLG370" s="74"/>
      <c r="VLH370" s="74"/>
      <c r="VLI370" s="74"/>
      <c r="VLJ370" s="74"/>
      <c r="VLK370" s="74"/>
      <c r="VLL370" s="74"/>
      <c r="VLM370" s="74"/>
      <c r="VLN370" s="74"/>
      <c r="VLO370" s="74"/>
      <c r="VLP370" s="74"/>
      <c r="VLQ370" s="74"/>
      <c r="VLR370" s="74"/>
      <c r="VLS370" s="74"/>
      <c r="VLT370" s="74"/>
      <c r="VLU370" s="74"/>
      <c r="VLV370" s="74"/>
      <c r="VLW370" s="74"/>
      <c r="VLX370" s="74"/>
      <c r="VLY370" s="74"/>
      <c r="VLZ370" s="74"/>
      <c r="VMA370" s="74"/>
      <c r="VMB370" s="74"/>
      <c r="VMC370" s="74"/>
      <c r="VMD370" s="74"/>
      <c r="VME370" s="74"/>
      <c r="VMF370" s="74"/>
      <c r="VMG370" s="74"/>
      <c r="VMH370" s="74"/>
      <c r="VMI370" s="74"/>
      <c r="VMJ370" s="74"/>
      <c r="VMK370" s="74"/>
      <c r="VML370" s="74"/>
      <c r="VMM370" s="74"/>
      <c r="VMN370" s="74"/>
      <c r="VMO370" s="74"/>
      <c r="VMP370" s="74"/>
      <c r="VMQ370" s="74"/>
      <c r="VMR370" s="74"/>
      <c r="VMS370" s="74"/>
      <c r="VMT370" s="74"/>
      <c r="VMU370" s="74"/>
      <c r="VMV370" s="74"/>
      <c r="VMW370" s="74"/>
      <c r="VMX370" s="74"/>
      <c r="VMY370" s="74"/>
      <c r="VMZ370" s="74"/>
      <c r="VNA370" s="74"/>
      <c r="VNB370" s="74"/>
      <c r="VNC370" s="74"/>
      <c r="VND370" s="74"/>
      <c r="VNE370" s="74"/>
      <c r="VNF370" s="74"/>
      <c r="VNG370" s="74"/>
      <c r="VNH370" s="74"/>
      <c r="VNI370" s="74"/>
      <c r="VNJ370" s="74"/>
      <c r="VNK370" s="74"/>
      <c r="VNL370" s="74"/>
      <c r="VNM370" s="74"/>
      <c r="VNN370" s="74"/>
      <c r="VNO370" s="74"/>
      <c r="VNP370" s="74"/>
      <c r="VNQ370" s="74"/>
      <c r="VNR370" s="74"/>
      <c r="VNS370" s="74"/>
      <c r="VNT370" s="74"/>
      <c r="VNU370" s="74"/>
      <c r="VNV370" s="74"/>
      <c r="VNW370" s="74"/>
      <c r="VNX370" s="74"/>
      <c r="VNY370" s="74"/>
      <c r="VNZ370" s="74"/>
      <c r="VOA370" s="74"/>
      <c r="VOB370" s="74"/>
      <c r="VOC370" s="74"/>
      <c r="VOD370" s="74"/>
      <c r="VOE370" s="74"/>
      <c r="VOF370" s="74"/>
      <c r="VOG370" s="74"/>
      <c r="VOH370" s="74"/>
      <c r="VOI370" s="74"/>
      <c r="VOJ370" s="74"/>
      <c r="VOK370" s="74"/>
      <c r="VOL370" s="74"/>
      <c r="VOM370" s="74"/>
      <c r="VON370" s="74"/>
      <c r="VOO370" s="74"/>
      <c r="VOP370" s="74"/>
      <c r="VOQ370" s="74"/>
      <c r="VOR370" s="74"/>
      <c r="VOS370" s="74"/>
      <c r="VOT370" s="74"/>
      <c r="VOU370" s="74"/>
      <c r="VOV370" s="74"/>
      <c r="VOW370" s="74"/>
      <c r="VOX370" s="74"/>
      <c r="VOY370" s="74"/>
      <c r="VOZ370" s="74"/>
      <c r="VPA370" s="74"/>
      <c r="VPB370" s="74"/>
      <c r="VPC370" s="74"/>
      <c r="VPD370" s="74"/>
      <c r="VPE370" s="74"/>
      <c r="VPF370" s="74"/>
      <c r="VPG370" s="74"/>
      <c r="VPH370" s="74"/>
      <c r="VPI370" s="74"/>
      <c r="VPJ370" s="74"/>
      <c r="VPK370" s="74"/>
      <c r="VPL370" s="74"/>
      <c r="VPM370" s="74"/>
      <c r="VPN370" s="74"/>
      <c r="VPO370" s="74"/>
      <c r="VPP370" s="74"/>
      <c r="VPQ370" s="74"/>
      <c r="VPR370" s="74"/>
      <c r="VPS370" s="74"/>
      <c r="VPT370" s="74"/>
      <c r="VPU370" s="74"/>
      <c r="VPV370" s="74"/>
      <c r="VPW370" s="74"/>
      <c r="VPX370" s="74"/>
      <c r="VPY370" s="74"/>
      <c r="VPZ370" s="74"/>
      <c r="VQA370" s="74"/>
      <c r="VQB370" s="74"/>
      <c r="VQC370" s="74"/>
      <c r="VQD370" s="74"/>
      <c r="VQE370" s="74"/>
      <c r="VQF370" s="74"/>
      <c r="VQG370" s="74"/>
      <c r="VQH370" s="74"/>
      <c r="VQI370" s="74"/>
      <c r="VQJ370" s="74"/>
      <c r="VQK370" s="74"/>
      <c r="VQL370" s="74"/>
      <c r="VQM370" s="74"/>
      <c r="VQN370" s="74"/>
      <c r="VQO370" s="74"/>
      <c r="VQP370" s="74"/>
      <c r="VQQ370" s="74"/>
      <c r="VQR370" s="74"/>
      <c r="VQS370" s="74"/>
      <c r="VQT370" s="74"/>
      <c r="VQU370" s="74"/>
      <c r="VQV370" s="74"/>
      <c r="VQW370" s="74"/>
      <c r="VQX370" s="74"/>
      <c r="VQY370" s="74"/>
      <c r="VQZ370" s="74"/>
      <c r="VRA370" s="74"/>
      <c r="VRB370" s="74"/>
      <c r="VRC370" s="74"/>
      <c r="VRD370" s="74"/>
      <c r="VRE370" s="74"/>
      <c r="VRF370" s="74"/>
      <c r="VRG370" s="74"/>
      <c r="VRH370" s="74"/>
      <c r="VRI370" s="74"/>
      <c r="VRJ370" s="74"/>
      <c r="VRK370" s="74"/>
      <c r="VRL370" s="74"/>
      <c r="VRM370" s="74"/>
      <c r="VRN370" s="74"/>
      <c r="VRO370" s="74"/>
      <c r="VRP370" s="74"/>
      <c r="VRQ370" s="74"/>
      <c r="VRR370" s="74"/>
      <c r="VRS370" s="74"/>
      <c r="VRT370" s="74"/>
      <c r="VRU370" s="74"/>
      <c r="VRV370" s="74"/>
      <c r="VRW370" s="74"/>
      <c r="VRX370" s="74"/>
      <c r="VRY370" s="74"/>
      <c r="VRZ370" s="74"/>
      <c r="VSA370" s="74"/>
      <c r="VSB370" s="74"/>
      <c r="VSC370" s="74"/>
      <c r="VSD370" s="74"/>
      <c r="VSE370" s="74"/>
      <c r="VSF370" s="74"/>
      <c r="VSG370" s="74"/>
      <c r="VSH370" s="74"/>
      <c r="VSI370" s="74"/>
      <c r="VSJ370" s="74"/>
      <c r="VSK370" s="74"/>
      <c r="VSL370" s="74"/>
      <c r="VSM370" s="74"/>
      <c r="VSN370" s="74"/>
      <c r="VSO370" s="74"/>
      <c r="VSP370" s="74"/>
      <c r="VSQ370" s="74"/>
      <c r="VSR370" s="74"/>
      <c r="VSS370" s="74"/>
      <c r="VST370" s="74"/>
      <c r="VSU370" s="74"/>
      <c r="VSV370" s="74"/>
      <c r="VSW370" s="74"/>
      <c r="VSX370" s="74"/>
      <c r="VSY370" s="74"/>
      <c r="VSZ370" s="74"/>
      <c r="VTA370" s="74"/>
      <c r="VTB370" s="74"/>
      <c r="VTC370" s="74"/>
      <c r="VTD370" s="74"/>
      <c r="VTE370" s="74"/>
      <c r="VTF370" s="74"/>
      <c r="VTG370" s="74"/>
      <c r="VTH370" s="74"/>
      <c r="VTI370" s="74"/>
      <c r="VTJ370" s="74"/>
      <c r="VTK370" s="74"/>
      <c r="VTL370" s="74"/>
      <c r="VTM370" s="74"/>
      <c r="VTN370" s="74"/>
      <c r="VTO370" s="74"/>
      <c r="VTP370" s="74"/>
      <c r="VTQ370" s="74"/>
      <c r="VTR370" s="74"/>
      <c r="VTS370" s="74"/>
      <c r="VTT370" s="74"/>
      <c r="VTU370" s="74"/>
      <c r="VTV370" s="74"/>
      <c r="VTW370" s="74"/>
      <c r="VTX370" s="74"/>
      <c r="VTY370" s="74"/>
      <c r="VTZ370" s="74"/>
      <c r="VUA370" s="74"/>
      <c r="VUB370" s="74"/>
      <c r="VUC370" s="74"/>
      <c r="VUD370" s="74"/>
      <c r="VUE370" s="74"/>
      <c r="VUF370" s="74"/>
      <c r="VUG370" s="74"/>
      <c r="VUH370" s="74"/>
      <c r="VUI370" s="74"/>
      <c r="VUJ370" s="74"/>
      <c r="VUK370" s="74"/>
      <c r="VUL370" s="74"/>
      <c r="VUM370" s="74"/>
      <c r="VUN370" s="74"/>
      <c r="VUO370" s="74"/>
      <c r="VUP370" s="74"/>
      <c r="VUQ370" s="74"/>
      <c r="VUR370" s="74"/>
      <c r="VUS370" s="74"/>
      <c r="VUT370" s="74"/>
      <c r="VUU370" s="74"/>
      <c r="VUV370" s="74"/>
      <c r="VUW370" s="74"/>
      <c r="VUX370" s="74"/>
      <c r="VUY370" s="74"/>
      <c r="VUZ370" s="74"/>
      <c r="VVA370" s="74"/>
      <c r="VVB370" s="74"/>
      <c r="VVC370" s="74"/>
      <c r="VVD370" s="74"/>
      <c r="VVE370" s="74"/>
      <c r="VVF370" s="74"/>
      <c r="VVG370" s="74"/>
      <c r="VVH370" s="74"/>
      <c r="VVI370" s="74"/>
      <c r="VVJ370" s="74"/>
      <c r="VVK370" s="74"/>
      <c r="VVL370" s="74"/>
      <c r="VVM370" s="74"/>
      <c r="VVN370" s="74"/>
      <c r="VVO370" s="74"/>
      <c r="VVP370" s="74"/>
      <c r="VVQ370" s="74"/>
      <c r="VVR370" s="74"/>
      <c r="VVS370" s="74"/>
      <c r="VVT370" s="74"/>
      <c r="VVU370" s="74"/>
      <c r="VVV370" s="74"/>
      <c r="VVW370" s="74"/>
      <c r="VVX370" s="74"/>
      <c r="VVY370" s="74"/>
      <c r="VVZ370" s="74"/>
      <c r="VWA370" s="74"/>
      <c r="VWB370" s="74"/>
      <c r="VWC370" s="74"/>
      <c r="VWD370" s="74"/>
      <c r="VWE370" s="74"/>
      <c r="VWF370" s="74"/>
      <c r="VWG370" s="74"/>
      <c r="VWH370" s="74"/>
      <c r="VWI370" s="74"/>
      <c r="VWJ370" s="74"/>
      <c r="VWK370" s="74"/>
      <c r="VWL370" s="74"/>
      <c r="VWM370" s="74"/>
      <c r="VWN370" s="74"/>
      <c r="VWO370" s="74"/>
      <c r="VWP370" s="74"/>
      <c r="VWQ370" s="74"/>
      <c r="VWR370" s="74"/>
      <c r="VWS370" s="74"/>
      <c r="VWT370" s="74"/>
      <c r="VWU370" s="74"/>
      <c r="VWV370" s="74"/>
      <c r="VWW370" s="74"/>
      <c r="VWX370" s="74"/>
      <c r="VWY370" s="74"/>
      <c r="VWZ370" s="74"/>
      <c r="VXA370" s="74"/>
      <c r="VXB370" s="74"/>
      <c r="VXC370" s="74"/>
      <c r="VXD370" s="74"/>
      <c r="VXE370" s="74"/>
      <c r="VXF370" s="74"/>
      <c r="VXG370" s="74"/>
      <c r="VXH370" s="74"/>
      <c r="VXI370" s="74"/>
      <c r="VXJ370" s="74"/>
      <c r="VXK370" s="74"/>
      <c r="VXL370" s="74"/>
      <c r="VXM370" s="74"/>
      <c r="VXN370" s="74"/>
      <c r="VXO370" s="74"/>
      <c r="VXP370" s="74"/>
      <c r="VXQ370" s="74"/>
      <c r="VXR370" s="74"/>
      <c r="VXS370" s="74"/>
      <c r="VXT370" s="74"/>
      <c r="VXU370" s="74"/>
      <c r="VXV370" s="74"/>
      <c r="VXW370" s="74"/>
      <c r="VXX370" s="74"/>
      <c r="VXY370" s="74"/>
      <c r="VXZ370" s="74"/>
      <c r="VYA370" s="74"/>
      <c r="VYB370" s="74"/>
      <c r="VYC370" s="74"/>
      <c r="VYD370" s="74"/>
      <c r="VYE370" s="74"/>
      <c r="VYF370" s="74"/>
      <c r="VYG370" s="74"/>
      <c r="VYH370" s="74"/>
      <c r="VYI370" s="74"/>
      <c r="VYJ370" s="74"/>
      <c r="VYK370" s="74"/>
      <c r="VYL370" s="74"/>
      <c r="VYM370" s="74"/>
      <c r="VYN370" s="74"/>
      <c r="VYO370" s="74"/>
      <c r="VYP370" s="74"/>
      <c r="VYQ370" s="74"/>
      <c r="VYR370" s="74"/>
      <c r="VYS370" s="74"/>
      <c r="VYT370" s="74"/>
      <c r="VYU370" s="74"/>
      <c r="VYV370" s="74"/>
      <c r="VYW370" s="74"/>
      <c r="VYX370" s="74"/>
      <c r="VYY370" s="74"/>
      <c r="VYZ370" s="74"/>
      <c r="VZA370" s="74"/>
      <c r="VZB370" s="74"/>
      <c r="VZC370" s="74"/>
      <c r="VZD370" s="74"/>
      <c r="VZE370" s="74"/>
      <c r="VZF370" s="74"/>
      <c r="VZG370" s="74"/>
      <c r="VZH370" s="74"/>
      <c r="VZI370" s="74"/>
      <c r="VZJ370" s="74"/>
      <c r="VZK370" s="74"/>
      <c r="VZL370" s="74"/>
      <c r="VZM370" s="74"/>
      <c r="VZN370" s="74"/>
      <c r="VZO370" s="74"/>
      <c r="VZP370" s="74"/>
      <c r="VZQ370" s="74"/>
      <c r="VZR370" s="74"/>
      <c r="VZS370" s="74"/>
      <c r="VZT370" s="74"/>
      <c r="VZU370" s="74"/>
      <c r="VZV370" s="74"/>
      <c r="VZW370" s="74"/>
      <c r="VZX370" s="74"/>
      <c r="VZY370" s="74"/>
      <c r="VZZ370" s="74"/>
      <c r="WAA370" s="74"/>
      <c r="WAB370" s="74"/>
      <c r="WAC370" s="74"/>
      <c r="WAD370" s="74"/>
      <c r="WAE370" s="74"/>
      <c r="WAF370" s="74"/>
      <c r="WAG370" s="74"/>
      <c r="WAH370" s="74"/>
      <c r="WAI370" s="74"/>
      <c r="WAJ370" s="74"/>
      <c r="WAK370" s="74"/>
      <c r="WAL370" s="74"/>
      <c r="WAM370" s="74"/>
      <c r="WAN370" s="74"/>
      <c r="WAO370" s="74"/>
      <c r="WAP370" s="74"/>
      <c r="WAQ370" s="74"/>
      <c r="WAR370" s="74"/>
      <c r="WAS370" s="74"/>
      <c r="WAT370" s="74"/>
      <c r="WAU370" s="74"/>
      <c r="WAV370" s="74"/>
      <c r="WAW370" s="74"/>
      <c r="WAX370" s="74"/>
      <c r="WAY370" s="74"/>
      <c r="WAZ370" s="74"/>
      <c r="WBA370" s="74"/>
      <c r="WBB370" s="74"/>
      <c r="WBC370" s="74"/>
      <c r="WBD370" s="74"/>
      <c r="WBE370" s="74"/>
      <c r="WBF370" s="74"/>
      <c r="WBG370" s="74"/>
      <c r="WBH370" s="74"/>
      <c r="WBI370" s="74"/>
      <c r="WBJ370" s="74"/>
      <c r="WBK370" s="74"/>
      <c r="WBL370" s="74"/>
      <c r="WBM370" s="74"/>
      <c r="WBN370" s="74"/>
      <c r="WBO370" s="74"/>
      <c r="WBP370" s="74"/>
      <c r="WBQ370" s="74"/>
      <c r="WBR370" s="74"/>
      <c r="WBS370" s="74"/>
      <c r="WBT370" s="74"/>
      <c r="WBU370" s="74"/>
      <c r="WBV370" s="74"/>
      <c r="WBW370" s="74"/>
      <c r="WBX370" s="74"/>
      <c r="WBY370" s="74"/>
      <c r="WBZ370" s="74"/>
      <c r="WCA370" s="74"/>
      <c r="WCB370" s="74"/>
      <c r="WCC370" s="74"/>
      <c r="WCD370" s="74"/>
      <c r="WCE370" s="74"/>
      <c r="WCF370" s="74"/>
      <c r="WCG370" s="74"/>
      <c r="WCH370" s="74"/>
      <c r="WCI370" s="74"/>
      <c r="WCJ370" s="74"/>
      <c r="WCK370" s="74"/>
      <c r="WCL370" s="74"/>
      <c r="WCM370" s="74"/>
      <c r="WCN370" s="74"/>
      <c r="WCO370" s="74"/>
      <c r="WCP370" s="74"/>
      <c r="WCQ370" s="74"/>
      <c r="WCR370" s="74"/>
      <c r="WCS370" s="74"/>
      <c r="WCT370" s="74"/>
      <c r="WCU370" s="74"/>
      <c r="WCV370" s="74"/>
      <c r="WCW370" s="74"/>
      <c r="WCX370" s="74"/>
      <c r="WCY370" s="74"/>
      <c r="WCZ370" s="74"/>
      <c r="WDA370" s="74"/>
      <c r="WDB370" s="74"/>
      <c r="WDC370" s="74"/>
      <c r="WDD370" s="74"/>
      <c r="WDE370" s="74"/>
      <c r="WDF370" s="74"/>
      <c r="WDG370" s="74"/>
      <c r="WDH370" s="74"/>
      <c r="WDI370" s="74"/>
      <c r="WDJ370" s="74"/>
      <c r="WDK370" s="74"/>
      <c r="WDL370" s="74"/>
      <c r="WDM370" s="74"/>
      <c r="WDN370" s="74"/>
      <c r="WDO370" s="74"/>
      <c r="WDP370" s="74"/>
      <c r="WDQ370" s="74"/>
      <c r="WDR370" s="74"/>
      <c r="WDS370" s="74"/>
      <c r="WDT370" s="74"/>
      <c r="WDU370" s="74"/>
      <c r="WDV370" s="74"/>
      <c r="WDW370" s="74"/>
      <c r="WDX370" s="74"/>
      <c r="WDY370" s="74"/>
      <c r="WDZ370" s="74"/>
      <c r="WEA370" s="74"/>
      <c r="WEB370" s="74"/>
      <c r="WEC370" s="74"/>
      <c r="WED370" s="74"/>
      <c r="WEE370" s="74"/>
      <c r="WEF370" s="74"/>
      <c r="WEG370" s="74"/>
      <c r="WEH370" s="74"/>
      <c r="WEI370" s="74"/>
      <c r="WEJ370" s="74"/>
      <c r="WEK370" s="74"/>
      <c r="WEL370" s="74"/>
      <c r="WEM370" s="74"/>
      <c r="WEN370" s="74"/>
      <c r="WEO370" s="74"/>
      <c r="WEP370" s="74"/>
      <c r="WEQ370" s="74"/>
      <c r="WER370" s="74"/>
      <c r="WES370" s="74"/>
      <c r="WET370" s="74"/>
      <c r="WEU370" s="74"/>
      <c r="WEV370" s="74"/>
      <c r="WEW370" s="74"/>
      <c r="WEX370" s="74"/>
      <c r="WEY370" s="74"/>
      <c r="WEZ370" s="74"/>
      <c r="WFA370" s="74"/>
      <c r="WFB370" s="74"/>
      <c r="WFC370" s="74"/>
      <c r="WFD370" s="74"/>
      <c r="WFE370" s="74"/>
      <c r="WFF370" s="74"/>
      <c r="WFG370" s="74"/>
      <c r="WFH370" s="74"/>
      <c r="WFI370" s="74"/>
      <c r="WFJ370" s="74"/>
      <c r="WFK370" s="74"/>
      <c r="WFL370" s="74"/>
      <c r="WFM370" s="74"/>
      <c r="WFN370" s="74"/>
      <c r="WFO370" s="74"/>
      <c r="WFP370" s="74"/>
      <c r="WFQ370" s="74"/>
      <c r="WFR370" s="74"/>
      <c r="WFS370" s="74"/>
      <c r="WFT370" s="74"/>
      <c r="WFU370" s="74"/>
      <c r="WFV370" s="74"/>
      <c r="WFW370" s="74"/>
      <c r="WFX370" s="74"/>
      <c r="WFY370" s="74"/>
      <c r="WFZ370" s="74"/>
      <c r="WGA370" s="74"/>
      <c r="WGB370" s="74"/>
      <c r="WGC370" s="74"/>
      <c r="WGD370" s="74"/>
      <c r="WGE370" s="74"/>
      <c r="WGF370" s="74"/>
      <c r="WGG370" s="74"/>
      <c r="WGH370" s="74"/>
      <c r="WGI370" s="74"/>
      <c r="WGJ370" s="74"/>
      <c r="WGK370" s="74"/>
      <c r="WGL370" s="74"/>
      <c r="WGM370" s="74"/>
      <c r="WGN370" s="74"/>
      <c r="WGO370" s="74"/>
      <c r="WGP370" s="74"/>
      <c r="WGQ370" s="74"/>
      <c r="WGR370" s="74"/>
      <c r="WGS370" s="74"/>
      <c r="WGT370" s="74"/>
      <c r="WGU370" s="74"/>
      <c r="WGV370" s="74"/>
      <c r="WGW370" s="74"/>
      <c r="WGX370" s="74"/>
      <c r="WGY370" s="74"/>
      <c r="WGZ370" s="74"/>
      <c r="WHA370" s="74"/>
      <c r="WHB370" s="74"/>
      <c r="WHC370" s="74"/>
      <c r="WHD370" s="74"/>
      <c r="WHE370" s="74"/>
      <c r="WHF370" s="74"/>
      <c r="WHG370" s="74"/>
      <c r="WHH370" s="74"/>
      <c r="WHI370" s="74"/>
      <c r="WHJ370" s="74"/>
      <c r="WHK370" s="74"/>
      <c r="WHL370" s="74"/>
      <c r="WHM370" s="74"/>
      <c r="WHN370" s="74"/>
      <c r="WHO370" s="74"/>
      <c r="WHP370" s="74"/>
      <c r="WHQ370" s="74"/>
      <c r="WHR370" s="74"/>
      <c r="WHS370" s="74"/>
      <c r="WHT370" s="74"/>
      <c r="WHU370" s="74"/>
      <c r="WHV370" s="74"/>
      <c r="WHW370" s="74"/>
      <c r="WHX370" s="74"/>
      <c r="WHY370" s="74"/>
      <c r="WHZ370" s="74"/>
      <c r="WIA370" s="74"/>
      <c r="WIB370" s="74"/>
      <c r="WIC370" s="74"/>
      <c r="WID370" s="74"/>
      <c r="WIE370" s="74"/>
      <c r="WIF370" s="74"/>
      <c r="WIG370" s="74"/>
      <c r="WIH370" s="74"/>
      <c r="WII370" s="74"/>
      <c r="WIJ370" s="74"/>
      <c r="WIK370" s="74"/>
      <c r="WIL370" s="74"/>
      <c r="WIM370" s="74"/>
      <c r="WIN370" s="74"/>
      <c r="WIO370" s="74"/>
      <c r="WIP370" s="74"/>
      <c r="WIQ370" s="74"/>
      <c r="WIR370" s="74"/>
      <c r="WIS370" s="74"/>
      <c r="WIT370" s="74"/>
      <c r="WIU370" s="74"/>
      <c r="WIV370" s="74"/>
      <c r="WIW370" s="74"/>
      <c r="WIX370" s="74"/>
      <c r="WIY370" s="74"/>
      <c r="WIZ370" s="74"/>
      <c r="WJA370" s="74"/>
      <c r="WJB370" s="74"/>
      <c r="WJC370" s="74"/>
      <c r="WJD370" s="74"/>
      <c r="WJE370" s="74"/>
      <c r="WJF370" s="74"/>
      <c r="WJG370" s="74"/>
      <c r="WJH370" s="74"/>
      <c r="WJI370" s="74"/>
      <c r="WJJ370" s="74"/>
      <c r="WJK370" s="74"/>
      <c r="WJL370" s="74"/>
      <c r="WJM370" s="74"/>
      <c r="WJN370" s="74"/>
      <c r="WJO370" s="74"/>
      <c r="WJP370" s="74"/>
      <c r="WJQ370" s="74"/>
      <c r="WJR370" s="74"/>
      <c r="WJS370" s="74"/>
      <c r="WJT370" s="74"/>
      <c r="WJU370" s="74"/>
      <c r="WJV370" s="74"/>
      <c r="WJW370" s="74"/>
      <c r="WJX370" s="74"/>
      <c r="WJY370" s="74"/>
      <c r="WJZ370" s="74"/>
      <c r="WKA370" s="74"/>
      <c r="WKB370" s="74"/>
      <c r="WKC370" s="74"/>
      <c r="WKD370" s="74"/>
      <c r="WKE370" s="74"/>
      <c r="WKF370" s="74"/>
      <c r="WKG370" s="74"/>
      <c r="WKH370" s="74"/>
      <c r="WKI370" s="74"/>
      <c r="WKJ370" s="74"/>
      <c r="WKK370" s="74"/>
      <c r="WKL370" s="74"/>
      <c r="WKM370" s="74"/>
      <c r="WKN370" s="74"/>
      <c r="WKO370" s="74"/>
      <c r="WKP370" s="74"/>
      <c r="WKQ370" s="74"/>
      <c r="WKR370" s="74"/>
      <c r="WKS370" s="74"/>
      <c r="WKT370" s="74"/>
      <c r="WKU370" s="74"/>
      <c r="WKV370" s="74"/>
      <c r="WKW370" s="74"/>
      <c r="WKX370" s="74"/>
      <c r="WKY370" s="74"/>
      <c r="WKZ370" s="74"/>
      <c r="WLA370" s="74"/>
      <c r="WLB370" s="74"/>
      <c r="WLC370" s="74"/>
      <c r="WLD370" s="74"/>
      <c r="WLE370" s="74"/>
      <c r="WLF370" s="74"/>
      <c r="WLG370" s="74"/>
      <c r="WLH370" s="74"/>
      <c r="WLI370" s="74"/>
      <c r="WLJ370" s="74"/>
      <c r="WLK370" s="74"/>
      <c r="WLL370" s="74"/>
      <c r="WLM370" s="74"/>
      <c r="WLN370" s="74"/>
      <c r="WLO370" s="74"/>
      <c r="WLP370" s="74"/>
      <c r="WLQ370" s="74"/>
      <c r="WLR370" s="74"/>
      <c r="WLS370" s="74"/>
      <c r="WLT370" s="74"/>
      <c r="WLU370" s="74"/>
      <c r="WLV370" s="74"/>
      <c r="WLW370" s="74"/>
      <c r="WLX370" s="74"/>
      <c r="WLY370" s="74"/>
      <c r="WLZ370" s="74"/>
      <c r="WMA370" s="74"/>
      <c r="WMB370" s="74"/>
      <c r="WMC370" s="74"/>
      <c r="WMD370" s="74"/>
      <c r="WME370" s="74"/>
      <c r="WMF370" s="74"/>
      <c r="WMG370" s="74"/>
      <c r="WMH370" s="74"/>
      <c r="WMI370" s="74"/>
      <c r="WMJ370" s="74"/>
      <c r="WMK370" s="74"/>
      <c r="WML370" s="74"/>
      <c r="WMM370" s="74"/>
      <c r="WMN370" s="74"/>
      <c r="WMO370" s="74"/>
      <c r="WMP370" s="74"/>
      <c r="WMQ370" s="74"/>
      <c r="WMR370" s="74"/>
      <c r="WMS370" s="74"/>
      <c r="WMT370" s="74"/>
      <c r="WMU370" s="74"/>
      <c r="WMV370" s="74"/>
      <c r="WMW370" s="74"/>
      <c r="WMX370" s="74"/>
      <c r="WMY370" s="74"/>
      <c r="WMZ370" s="74"/>
      <c r="WNA370" s="74"/>
      <c r="WNB370" s="74"/>
      <c r="WNC370" s="74"/>
      <c r="WND370" s="74"/>
      <c r="WNE370" s="74"/>
      <c r="WNF370" s="74"/>
      <c r="WNG370" s="74"/>
      <c r="WNH370" s="74"/>
      <c r="WNI370" s="74"/>
      <c r="WNJ370" s="74"/>
      <c r="WNK370" s="74"/>
      <c r="WNL370" s="74"/>
      <c r="WNM370" s="74"/>
      <c r="WNN370" s="74"/>
      <c r="WNO370" s="74"/>
      <c r="WNP370" s="74"/>
      <c r="WNQ370" s="74"/>
      <c r="WNR370" s="74"/>
      <c r="WNS370" s="74"/>
      <c r="WNT370" s="74"/>
      <c r="WNU370" s="74"/>
      <c r="WNV370" s="74"/>
      <c r="WNW370" s="74"/>
      <c r="WNX370" s="74"/>
      <c r="WNY370" s="74"/>
      <c r="WNZ370" s="74"/>
      <c r="WOA370" s="74"/>
      <c r="WOB370" s="74"/>
      <c r="WOC370" s="74"/>
      <c r="WOD370" s="74"/>
      <c r="WOE370" s="74"/>
      <c r="WOF370" s="74"/>
      <c r="WOG370" s="74"/>
      <c r="WOH370" s="74"/>
      <c r="WOI370" s="74"/>
      <c r="WOJ370" s="74"/>
      <c r="WOK370" s="74"/>
      <c r="WOL370" s="74"/>
      <c r="WOM370" s="74"/>
      <c r="WON370" s="74"/>
      <c r="WOO370" s="74"/>
      <c r="WOP370" s="74"/>
      <c r="WOQ370" s="74"/>
      <c r="WOR370" s="74"/>
      <c r="WOS370" s="74"/>
      <c r="WOT370" s="74"/>
      <c r="WOU370" s="74"/>
      <c r="WOV370" s="74"/>
      <c r="WOW370" s="74"/>
      <c r="WOX370" s="74"/>
      <c r="WOY370" s="74"/>
      <c r="WOZ370" s="74"/>
      <c r="WPA370" s="74"/>
      <c r="WPB370" s="74"/>
      <c r="WPC370" s="74"/>
      <c r="WPD370" s="74"/>
      <c r="WPE370" s="74"/>
      <c r="WPF370" s="74"/>
      <c r="WPG370" s="74"/>
      <c r="WPH370" s="74"/>
      <c r="WPI370" s="74"/>
      <c r="WPJ370" s="74"/>
      <c r="WPK370" s="74"/>
      <c r="WPL370" s="74"/>
      <c r="WPM370" s="74"/>
      <c r="WPN370" s="74"/>
      <c r="WPO370" s="74"/>
      <c r="WPP370" s="74"/>
      <c r="WPQ370" s="74"/>
      <c r="WPR370" s="74"/>
      <c r="WPS370" s="74"/>
      <c r="WPT370" s="74"/>
      <c r="WPU370" s="74"/>
      <c r="WPV370" s="74"/>
      <c r="WPW370" s="74"/>
      <c r="WPX370" s="74"/>
      <c r="WPY370" s="74"/>
      <c r="WPZ370" s="74"/>
      <c r="WQA370" s="74"/>
      <c r="WQB370" s="74"/>
      <c r="WQC370" s="74"/>
      <c r="WQD370" s="74"/>
      <c r="WQE370" s="74"/>
      <c r="WQF370" s="74"/>
      <c r="WQG370" s="74"/>
      <c r="WQH370" s="74"/>
      <c r="WQI370" s="74"/>
      <c r="WQJ370" s="74"/>
      <c r="WQK370" s="74"/>
      <c r="WQL370" s="74"/>
      <c r="WQM370" s="74"/>
      <c r="WQN370" s="74"/>
      <c r="WQO370" s="74"/>
      <c r="WQP370" s="74"/>
      <c r="WQQ370" s="74"/>
      <c r="WQR370" s="74"/>
      <c r="WQS370" s="74"/>
      <c r="WQT370" s="74"/>
      <c r="WQU370" s="74"/>
      <c r="WQV370" s="74"/>
      <c r="WQW370" s="74"/>
      <c r="WQX370" s="74"/>
      <c r="WQY370" s="74"/>
      <c r="WQZ370" s="74"/>
      <c r="WRA370" s="74"/>
      <c r="WRB370" s="74"/>
      <c r="WRC370" s="74"/>
      <c r="WRD370" s="74"/>
      <c r="WRE370" s="74"/>
      <c r="WRF370" s="74"/>
      <c r="WRG370" s="74"/>
      <c r="WRH370" s="74"/>
      <c r="WRI370" s="74"/>
      <c r="WRJ370" s="74"/>
      <c r="WRK370" s="74"/>
      <c r="WRL370" s="74"/>
      <c r="WRM370" s="74"/>
      <c r="WRN370" s="74"/>
      <c r="WRO370" s="74"/>
      <c r="WRP370" s="74"/>
      <c r="WRQ370" s="74"/>
      <c r="WRR370" s="74"/>
      <c r="WRS370" s="74"/>
      <c r="WRT370" s="74"/>
      <c r="WRU370" s="74"/>
      <c r="WRV370" s="74"/>
      <c r="WRW370" s="74"/>
      <c r="WRX370" s="74"/>
      <c r="WRY370" s="74"/>
      <c r="WRZ370" s="74"/>
      <c r="WSA370" s="74"/>
      <c r="WSB370" s="74"/>
      <c r="WSC370" s="74"/>
      <c r="WSD370" s="74"/>
      <c r="WSE370" s="74"/>
      <c r="WSF370" s="74"/>
      <c r="WSG370" s="74"/>
      <c r="WSH370" s="74"/>
      <c r="WSI370" s="74"/>
      <c r="WSJ370" s="74"/>
      <c r="WSK370" s="74"/>
      <c r="WSL370" s="74"/>
      <c r="WSM370" s="74"/>
      <c r="WSN370" s="74"/>
      <c r="WSO370" s="74"/>
      <c r="WSP370" s="74"/>
      <c r="WSQ370" s="74"/>
      <c r="WSR370" s="74"/>
      <c r="WSS370" s="74"/>
      <c r="WST370" s="74"/>
      <c r="WSU370" s="74"/>
      <c r="WSV370" s="74"/>
      <c r="WSW370" s="74"/>
      <c r="WSX370" s="74"/>
      <c r="WSY370" s="74"/>
      <c r="WSZ370" s="74"/>
      <c r="WTA370" s="74"/>
      <c r="WTB370" s="74"/>
      <c r="WTC370" s="74"/>
      <c r="WTD370" s="74"/>
      <c r="WTE370" s="74"/>
      <c r="WTF370" s="74"/>
      <c r="WTG370" s="74"/>
      <c r="WTH370" s="74"/>
      <c r="WTI370" s="74"/>
      <c r="WTJ370" s="74"/>
      <c r="WTK370" s="74"/>
      <c r="WTL370" s="74"/>
      <c r="WTM370" s="74"/>
      <c r="WTN370" s="74"/>
      <c r="WTO370" s="74"/>
      <c r="WTP370" s="74"/>
      <c r="WTQ370" s="74"/>
      <c r="WTR370" s="74"/>
      <c r="WTS370" s="74"/>
      <c r="WTT370" s="74"/>
      <c r="WTU370" s="74"/>
      <c r="WTV370" s="74"/>
      <c r="WTW370" s="74"/>
      <c r="WTX370" s="74"/>
      <c r="WTY370" s="74"/>
      <c r="WTZ370" s="74"/>
      <c r="WUA370" s="74"/>
      <c r="WUB370" s="74"/>
      <c r="WUC370" s="74"/>
      <c r="WUD370" s="74"/>
      <c r="WUE370" s="74"/>
      <c r="WUF370" s="74"/>
      <c r="WUG370" s="74"/>
      <c r="WUH370" s="74"/>
      <c r="WUI370" s="74"/>
      <c r="WUJ370" s="74"/>
      <c r="WUK370" s="74"/>
      <c r="WUL370" s="74"/>
      <c r="WUM370" s="74"/>
      <c r="WUN370" s="74"/>
      <c r="WUO370" s="74"/>
      <c r="WUP370" s="74"/>
      <c r="WUQ370" s="74"/>
      <c r="WUR370" s="74"/>
      <c r="WUS370" s="74"/>
      <c r="WUT370" s="74"/>
      <c r="WUU370" s="74"/>
      <c r="WUV370" s="74"/>
      <c r="WUW370" s="74"/>
      <c r="WUX370" s="74"/>
      <c r="WUY370" s="74"/>
      <c r="WUZ370" s="74"/>
      <c r="WVA370" s="74"/>
      <c r="WVB370" s="74"/>
      <c r="WVC370" s="74"/>
      <c r="WVD370" s="74"/>
      <c r="WVE370" s="74"/>
      <c r="WVF370" s="74"/>
      <c r="WVG370" s="74"/>
      <c r="WVH370" s="74"/>
      <c r="WVI370" s="74"/>
      <c r="WVJ370" s="74"/>
      <c r="WVK370" s="74"/>
      <c r="WVL370" s="74"/>
      <c r="WVM370" s="74"/>
      <c r="WVN370" s="74"/>
      <c r="WVO370" s="74"/>
      <c r="WVP370" s="74"/>
      <c r="WVQ370" s="74"/>
      <c r="WVR370" s="74"/>
      <c r="WVS370" s="74"/>
      <c r="WVT370" s="74"/>
      <c r="WVU370" s="74"/>
      <c r="WVV370" s="74"/>
      <c r="WVW370" s="74"/>
      <c r="WVX370" s="74"/>
      <c r="WVY370" s="74"/>
      <c r="WVZ370" s="74"/>
      <c r="WWA370" s="74"/>
      <c r="WWB370" s="74"/>
      <c r="WWC370" s="74"/>
      <c r="WWD370" s="74"/>
      <c r="WWE370" s="74"/>
      <c r="WWF370" s="74"/>
      <c r="WWG370" s="74"/>
      <c r="WWH370" s="74"/>
      <c r="WWI370" s="74"/>
      <c r="WWJ370" s="74"/>
      <c r="WWK370" s="74"/>
      <c r="WWL370" s="74"/>
      <c r="WWM370" s="74"/>
      <c r="WWN370" s="74"/>
      <c r="WWO370" s="74"/>
      <c r="WWP370" s="74"/>
      <c r="WWQ370" s="74"/>
      <c r="WWR370" s="74"/>
      <c r="WWS370" s="74"/>
      <c r="WWT370" s="74"/>
      <c r="WWU370" s="74"/>
      <c r="WWV370" s="74"/>
      <c r="WWW370" s="74"/>
      <c r="WWX370" s="74"/>
      <c r="WWY370" s="74"/>
      <c r="WWZ370" s="74"/>
      <c r="WXA370" s="74"/>
      <c r="WXB370" s="74"/>
      <c r="WXC370" s="74"/>
      <c r="WXD370" s="74"/>
      <c r="WXE370" s="74"/>
      <c r="WXF370" s="74"/>
      <c r="WXG370" s="74"/>
      <c r="WXH370" s="74"/>
      <c r="WXI370" s="74"/>
      <c r="WXJ370" s="74"/>
      <c r="WXK370" s="74"/>
      <c r="WXL370" s="74"/>
      <c r="WXM370" s="74"/>
      <c r="WXN370" s="74"/>
      <c r="WXO370" s="74"/>
      <c r="WXP370" s="74"/>
      <c r="WXQ370" s="74"/>
      <c r="WXR370" s="74"/>
      <c r="WXS370" s="74"/>
      <c r="WXT370" s="74"/>
      <c r="WXU370" s="74"/>
      <c r="WXV370" s="74"/>
      <c r="WXW370" s="74"/>
      <c r="WXX370" s="74"/>
      <c r="WXY370" s="74"/>
      <c r="WXZ370" s="74"/>
      <c r="WYA370" s="74"/>
      <c r="WYB370" s="74"/>
      <c r="WYC370" s="74"/>
      <c r="WYD370" s="74"/>
      <c r="WYE370" s="74"/>
      <c r="WYF370" s="74"/>
      <c r="WYG370" s="74"/>
      <c r="WYH370" s="74"/>
      <c r="WYI370" s="74"/>
      <c r="WYJ370" s="74"/>
      <c r="WYK370" s="74"/>
      <c r="WYL370" s="74"/>
      <c r="WYM370" s="74"/>
      <c r="WYN370" s="74"/>
      <c r="WYO370" s="74"/>
      <c r="WYP370" s="74"/>
      <c r="WYQ370" s="74"/>
      <c r="WYR370" s="74"/>
      <c r="WYS370" s="74"/>
      <c r="WYT370" s="74"/>
      <c r="WYU370" s="74"/>
      <c r="WYV370" s="74"/>
      <c r="WYW370" s="74"/>
      <c r="WYX370" s="74"/>
      <c r="WYY370" s="74"/>
      <c r="WYZ370" s="74"/>
      <c r="WZA370" s="74"/>
      <c r="WZB370" s="74"/>
      <c r="WZC370" s="74"/>
      <c r="WZD370" s="74"/>
      <c r="WZE370" s="74"/>
      <c r="WZF370" s="74"/>
      <c r="WZG370" s="74"/>
      <c r="WZH370" s="74"/>
      <c r="WZI370" s="74"/>
      <c r="WZJ370" s="74"/>
      <c r="WZK370" s="74"/>
      <c r="WZL370" s="74"/>
      <c r="WZM370" s="74"/>
      <c r="WZN370" s="74"/>
      <c r="WZO370" s="74"/>
      <c r="WZP370" s="74"/>
      <c r="WZQ370" s="74"/>
      <c r="WZR370" s="74"/>
      <c r="WZS370" s="74"/>
      <c r="WZT370" s="74"/>
      <c r="WZU370" s="74"/>
      <c r="WZV370" s="74"/>
      <c r="WZW370" s="74"/>
      <c r="WZX370" s="74"/>
      <c r="WZY370" s="74"/>
      <c r="WZZ370" s="74"/>
      <c r="XAA370" s="74"/>
      <c r="XAB370" s="74"/>
      <c r="XAC370" s="74"/>
      <c r="XAD370" s="74"/>
      <c r="XAE370" s="74"/>
      <c r="XAF370" s="74"/>
      <c r="XAG370" s="74"/>
      <c r="XAH370" s="74"/>
      <c r="XAI370" s="74"/>
      <c r="XAJ370" s="74"/>
      <c r="XAK370" s="74"/>
      <c r="XAL370" s="74"/>
      <c r="XAM370" s="74"/>
      <c r="XAN370" s="74"/>
      <c r="XAO370" s="74"/>
      <c r="XAP370" s="74"/>
      <c r="XAQ370" s="74"/>
      <c r="XAR370" s="74"/>
      <c r="XAS370" s="74"/>
      <c r="XAT370" s="74"/>
      <c r="XAU370" s="74"/>
      <c r="XAV370" s="74"/>
      <c r="XAW370" s="74"/>
      <c r="XAX370" s="74"/>
      <c r="XAY370" s="74"/>
      <c r="XAZ370" s="74"/>
      <c r="XBA370" s="74"/>
      <c r="XBB370" s="74"/>
      <c r="XBC370" s="74"/>
      <c r="XBD370" s="74"/>
      <c r="XBE370" s="74"/>
      <c r="XBF370" s="74"/>
      <c r="XBG370" s="74"/>
      <c r="XBH370" s="74"/>
      <c r="XBI370" s="74"/>
      <c r="XBJ370" s="74"/>
      <c r="XBK370" s="74"/>
      <c r="XBL370" s="74"/>
      <c r="XBM370" s="74"/>
      <c r="XBN370" s="74"/>
      <c r="XBO370" s="74"/>
      <c r="XBP370" s="74"/>
      <c r="XBQ370" s="74"/>
      <c r="XBR370" s="74"/>
      <c r="XBS370" s="74"/>
      <c r="XBT370" s="74"/>
      <c r="XBU370" s="74"/>
      <c r="XBV370" s="74"/>
      <c r="XBW370" s="74"/>
      <c r="XBX370" s="74"/>
      <c r="XBY370" s="74"/>
      <c r="XBZ370" s="74"/>
      <c r="XCA370" s="74"/>
      <c r="XCB370" s="74"/>
      <c r="XCC370" s="74"/>
      <c r="XCD370" s="74"/>
      <c r="XCE370" s="74"/>
      <c r="XCF370" s="74"/>
      <c r="XCG370" s="74"/>
      <c r="XCH370" s="74"/>
      <c r="XCI370" s="74"/>
      <c r="XCJ370" s="74"/>
      <c r="XCK370" s="74"/>
      <c r="XCL370" s="74"/>
      <c r="XCM370" s="74"/>
      <c r="XCN370" s="74"/>
      <c r="XCO370" s="74"/>
      <c r="XCP370" s="74"/>
      <c r="XCQ370" s="74"/>
      <c r="XCR370" s="74"/>
      <c r="XCS370" s="74"/>
      <c r="XCT370" s="74"/>
      <c r="XCU370" s="74"/>
      <c r="XCV370" s="74"/>
      <c r="XCW370" s="74"/>
      <c r="XCX370" s="74"/>
      <c r="XCY370" s="74"/>
      <c r="XCZ370" s="74"/>
      <c r="XDA370" s="74"/>
      <c r="XDB370" s="74"/>
      <c r="XDC370" s="74"/>
      <c r="XDD370" s="74"/>
      <c r="XDE370" s="74"/>
      <c r="XDF370" s="74"/>
      <c r="XDG370" s="74"/>
      <c r="XDH370" s="74"/>
      <c r="XDI370" s="74"/>
      <c r="XDJ370" s="74"/>
      <c r="XDK370" s="74"/>
      <c r="XDL370" s="74"/>
      <c r="XDM370" s="74"/>
      <c r="XDN370" s="74"/>
      <c r="XDO370" s="74"/>
      <c r="XDP370" s="74"/>
      <c r="XDQ370" s="74"/>
      <c r="XDR370" s="74"/>
      <c r="XDS370" s="74"/>
      <c r="XDT370" s="74"/>
      <c r="XDU370" s="74"/>
      <c r="XDV370" s="74"/>
      <c r="XDW370" s="74"/>
      <c r="XDX370" s="74"/>
      <c r="XDY370" s="74"/>
      <c r="XDZ370" s="74"/>
      <c r="XEA370" s="74"/>
      <c r="XEB370" s="74"/>
      <c r="XEC370" s="74"/>
      <c r="XED370" s="74"/>
      <c r="XEE370" s="74"/>
      <c r="XEF370" s="74"/>
      <c r="XEG370" s="74"/>
      <c r="XEH370" s="74"/>
      <c r="XEI370" s="74"/>
      <c r="XEJ370" s="74"/>
      <c r="XEK370" s="74"/>
      <c r="XEL370" s="74"/>
      <c r="XEM370" s="74"/>
      <c r="XEN370" s="74"/>
      <c r="XEO370" s="74"/>
      <c r="XEP370" s="74"/>
      <c r="XEQ370" s="74"/>
      <c r="XER370" s="74"/>
      <c r="XES370" s="74"/>
      <c r="XET370" s="74"/>
      <c r="XEU370" s="74"/>
      <c r="XEV370" s="74"/>
      <c r="XEW370" s="74"/>
      <c r="XEX370" s="74"/>
    </row>
    <row r="371" spans="1:16378" customFormat="1">
      <c r="A371" t="str">
        <f t="shared" si="31"/>
        <v>ShandongYantai8TDRY</v>
      </c>
      <c r="B371" s="89" t="s">
        <v>82</v>
      </c>
      <c r="C371" s="89" t="s">
        <v>86</v>
      </c>
      <c r="D371" s="90" t="s">
        <v>6</v>
      </c>
      <c r="E371" s="90" t="s">
        <v>32</v>
      </c>
      <c r="F371" s="149">
        <v>1</v>
      </c>
      <c r="G371" s="150">
        <v>3535</v>
      </c>
      <c r="H371" s="150">
        <f t="shared" si="34"/>
        <v>3535</v>
      </c>
      <c r="I371" s="306">
        <v>3520</v>
      </c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74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  <c r="DK371" s="74"/>
      <c r="DL371" s="74"/>
      <c r="DM371" s="74"/>
      <c r="DN371" s="74"/>
      <c r="DO371" s="74"/>
      <c r="DP371" s="74"/>
      <c r="DQ371" s="74"/>
      <c r="DR371" s="74"/>
      <c r="DS371" s="74"/>
      <c r="DT371" s="74"/>
      <c r="DU371" s="74"/>
      <c r="DV371" s="74"/>
      <c r="DW371" s="74"/>
      <c r="DX371" s="74"/>
      <c r="DY371" s="74"/>
      <c r="DZ371" s="74"/>
      <c r="EA371" s="74"/>
      <c r="EB371" s="74"/>
      <c r="EC371" s="74"/>
      <c r="ED371" s="74"/>
      <c r="EE371" s="74"/>
      <c r="EF371" s="74"/>
      <c r="EG371" s="74"/>
      <c r="EH371" s="74"/>
      <c r="EI371" s="74"/>
      <c r="EJ371" s="74"/>
      <c r="EK371" s="74"/>
      <c r="EL371" s="74"/>
      <c r="EM371" s="74"/>
      <c r="EN371" s="74"/>
      <c r="EO371" s="74"/>
      <c r="EP371" s="74"/>
      <c r="EQ371" s="74"/>
      <c r="ER371" s="74"/>
      <c r="ES371" s="74"/>
      <c r="ET371" s="74"/>
      <c r="EU371" s="74"/>
      <c r="EV371" s="74"/>
      <c r="EW371" s="74"/>
      <c r="EX371" s="74"/>
      <c r="EY371" s="74"/>
      <c r="EZ371" s="74"/>
      <c r="FA371" s="74"/>
      <c r="FB371" s="74"/>
      <c r="FC371" s="74"/>
      <c r="FD371" s="74"/>
      <c r="FE371" s="74"/>
      <c r="FF371" s="74"/>
      <c r="FG371" s="74"/>
      <c r="FH371" s="74"/>
      <c r="FI371" s="74"/>
      <c r="FJ371" s="74"/>
      <c r="FK371" s="74"/>
      <c r="FL371" s="74"/>
      <c r="FM371" s="74"/>
      <c r="FN371" s="74"/>
      <c r="FO371" s="74"/>
      <c r="FP371" s="74"/>
      <c r="FQ371" s="74"/>
      <c r="FR371" s="74"/>
      <c r="FS371" s="74"/>
      <c r="FT371" s="74"/>
      <c r="FU371" s="74"/>
      <c r="FV371" s="74"/>
      <c r="FW371" s="74"/>
      <c r="FX371" s="74"/>
      <c r="FY371" s="74"/>
      <c r="FZ371" s="74"/>
      <c r="GA371" s="74"/>
      <c r="GB371" s="74"/>
      <c r="GC371" s="74"/>
      <c r="GD371" s="74"/>
      <c r="GE371" s="74"/>
      <c r="GF371" s="74"/>
      <c r="GG371" s="74"/>
      <c r="GH371" s="74"/>
      <c r="GI371" s="74"/>
      <c r="GJ371" s="74"/>
      <c r="GK371" s="74"/>
      <c r="GL371" s="74"/>
      <c r="GM371" s="74"/>
      <c r="GN371" s="74"/>
      <c r="GO371" s="74"/>
      <c r="GP371" s="74"/>
      <c r="GQ371" s="74"/>
      <c r="GR371" s="74"/>
      <c r="GS371" s="74"/>
      <c r="GT371" s="74"/>
      <c r="GU371" s="74"/>
      <c r="GV371" s="74"/>
      <c r="GW371" s="74"/>
      <c r="GX371" s="74"/>
      <c r="GY371" s="74"/>
      <c r="GZ371" s="74"/>
      <c r="HA371" s="74"/>
      <c r="HB371" s="74"/>
      <c r="HC371" s="74"/>
      <c r="HD371" s="74"/>
      <c r="HE371" s="74"/>
      <c r="HF371" s="74"/>
      <c r="HG371" s="74"/>
      <c r="HH371" s="74"/>
      <c r="HI371" s="74"/>
      <c r="HJ371" s="74"/>
      <c r="HK371" s="74"/>
      <c r="HL371" s="74"/>
      <c r="HM371" s="74"/>
      <c r="HN371" s="74"/>
      <c r="HO371" s="74"/>
      <c r="HP371" s="74"/>
      <c r="HQ371" s="74"/>
      <c r="HR371" s="74"/>
      <c r="HS371" s="74"/>
      <c r="HT371" s="74"/>
      <c r="HU371" s="74"/>
      <c r="HV371" s="74"/>
      <c r="HW371" s="74"/>
      <c r="HX371" s="74"/>
      <c r="HY371" s="74"/>
      <c r="HZ371" s="74"/>
      <c r="IA371" s="74"/>
      <c r="IB371" s="74"/>
      <c r="IC371" s="74"/>
      <c r="ID371" s="74"/>
      <c r="IE371" s="74"/>
      <c r="IF371" s="74"/>
      <c r="IG371" s="74"/>
      <c r="IH371" s="74"/>
      <c r="II371" s="74"/>
      <c r="IJ371" s="74"/>
      <c r="IK371" s="74"/>
      <c r="IL371" s="74"/>
      <c r="IM371" s="74"/>
      <c r="IN371" s="74"/>
      <c r="IO371" s="74"/>
      <c r="IP371" s="74"/>
      <c r="IQ371" s="74"/>
      <c r="IR371" s="74"/>
      <c r="IS371" s="74"/>
      <c r="IT371" s="74"/>
      <c r="IU371" s="74"/>
      <c r="IV371" s="74"/>
      <c r="IW371" s="74"/>
      <c r="IX371" s="74"/>
      <c r="IY371" s="74"/>
      <c r="IZ371" s="74"/>
      <c r="JA371" s="74"/>
      <c r="JB371" s="74"/>
      <c r="JC371" s="74"/>
      <c r="JD371" s="74"/>
      <c r="JE371" s="74"/>
      <c r="JF371" s="74"/>
      <c r="JG371" s="74"/>
      <c r="JH371" s="74"/>
      <c r="JI371" s="74"/>
      <c r="JJ371" s="74"/>
      <c r="JK371" s="74"/>
      <c r="JL371" s="74"/>
      <c r="JM371" s="74"/>
      <c r="JN371" s="74"/>
      <c r="JO371" s="74"/>
      <c r="JP371" s="74"/>
      <c r="JQ371" s="74"/>
      <c r="JR371" s="74"/>
      <c r="JS371" s="74"/>
      <c r="JT371" s="74"/>
      <c r="JU371" s="74"/>
      <c r="JV371" s="74"/>
      <c r="JW371" s="74"/>
      <c r="JX371" s="74"/>
      <c r="JY371" s="74"/>
      <c r="JZ371" s="74"/>
      <c r="KA371" s="74"/>
      <c r="KB371" s="74"/>
      <c r="KC371" s="74"/>
      <c r="KD371" s="74"/>
      <c r="KE371" s="74"/>
      <c r="KF371" s="74"/>
      <c r="KG371" s="74"/>
      <c r="KH371" s="74"/>
      <c r="KI371" s="74"/>
      <c r="KJ371" s="74"/>
      <c r="KK371" s="74"/>
      <c r="KL371" s="74"/>
      <c r="KM371" s="74"/>
      <c r="KN371" s="74"/>
      <c r="KO371" s="74"/>
      <c r="KP371" s="74"/>
      <c r="KQ371" s="74"/>
      <c r="KR371" s="74"/>
      <c r="KS371" s="74"/>
      <c r="KT371" s="74"/>
      <c r="KU371" s="74"/>
      <c r="KV371" s="74"/>
      <c r="KW371" s="74"/>
      <c r="KX371" s="74"/>
      <c r="KY371" s="74"/>
      <c r="KZ371" s="74"/>
      <c r="LA371" s="74"/>
      <c r="LB371" s="74"/>
      <c r="LC371" s="74"/>
      <c r="LD371" s="74"/>
      <c r="LE371" s="74"/>
      <c r="LF371" s="74"/>
      <c r="LG371" s="74"/>
      <c r="LH371" s="74"/>
      <c r="LI371" s="74"/>
      <c r="LJ371" s="74"/>
      <c r="LK371" s="74"/>
      <c r="LL371" s="74"/>
      <c r="LM371" s="74"/>
      <c r="LN371" s="74"/>
      <c r="LO371" s="74"/>
      <c r="LP371" s="74"/>
      <c r="LQ371" s="74"/>
      <c r="LR371" s="74"/>
      <c r="LS371" s="74"/>
      <c r="LT371" s="74"/>
      <c r="LU371" s="74"/>
      <c r="LV371" s="74"/>
      <c r="LW371" s="74"/>
      <c r="LX371" s="74"/>
      <c r="LY371" s="74"/>
      <c r="LZ371" s="74"/>
      <c r="MA371" s="74"/>
      <c r="MB371" s="74"/>
      <c r="MC371" s="74"/>
      <c r="MD371" s="74"/>
      <c r="ME371" s="74"/>
      <c r="MF371" s="74"/>
      <c r="MG371" s="74"/>
      <c r="MH371" s="74"/>
      <c r="MI371" s="74"/>
      <c r="MJ371" s="74"/>
      <c r="MK371" s="74"/>
      <c r="ML371" s="74"/>
      <c r="MM371" s="74"/>
      <c r="MN371" s="74"/>
      <c r="MO371" s="74"/>
      <c r="MP371" s="74"/>
      <c r="MQ371" s="74"/>
      <c r="MR371" s="74"/>
      <c r="MS371" s="74"/>
      <c r="MT371" s="74"/>
      <c r="MU371" s="74"/>
      <c r="MV371" s="74"/>
      <c r="MW371" s="74"/>
      <c r="MX371" s="74"/>
      <c r="MY371" s="74"/>
      <c r="MZ371" s="74"/>
      <c r="NA371" s="74"/>
      <c r="NB371" s="74"/>
      <c r="NC371" s="74"/>
      <c r="ND371" s="74"/>
      <c r="NE371" s="74"/>
      <c r="NF371" s="74"/>
      <c r="NG371" s="74"/>
      <c r="NH371" s="74"/>
      <c r="NI371" s="74"/>
      <c r="NJ371" s="74"/>
      <c r="NK371" s="74"/>
      <c r="NL371" s="74"/>
      <c r="NM371" s="74"/>
      <c r="NN371" s="74"/>
      <c r="NO371" s="74"/>
      <c r="NP371" s="74"/>
      <c r="NQ371" s="74"/>
      <c r="NR371" s="74"/>
      <c r="NS371" s="74"/>
      <c r="NT371" s="74"/>
      <c r="NU371" s="74"/>
      <c r="NV371" s="74"/>
      <c r="NW371" s="74"/>
      <c r="NX371" s="74"/>
      <c r="NY371" s="74"/>
      <c r="NZ371" s="74"/>
      <c r="OA371" s="74"/>
      <c r="OB371" s="74"/>
      <c r="OC371" s="74"/>
      <c r="OD371" s="74"/>
      <c r="OE371" s="74"/>
      <c r="OF371" s="74"/>
      <c r="OG371" s="74"/>
      <c r="OH371" s="74"/>
      <c r="OI371" s="74"/>
      <c r="OJ371" s="74"/>
      <c r="OK371" s="74"/>
      <c r="OL371" s="74"/>
      <c r="OM371" s="74"/>
      <c r="ON371" s="74"/>
      <c r="OO371" s="74"/>
      <c r="OP371" s="74"/>
      <c r="OQ371" s="74"/>
      <c r="OR371" s="74"/>
      <c r="OS371" s="74"/>
      <c r="OT371" s="74"/>
      <c r="OU371" s="74"/>
      <c r="OV371" s="74"/>
      <c r="OW371" s="74"/>
      <c r="OX371" s="74"/>
      <c r="OY371" s="74"/>
      <c r="OZ371" s="74"/>
      <c r="PA371" s="74"/>
      <c r="PB371" s="74"/>
      <c r="PC371" s="74"/>
      <c r="PD371" s="74"/>
      <c r="PE371" s="74"/>
      <c r="PF371" s="74"/>
      <c r="PG371" s="74"/>
      <c r="PH371" s="74"/>
      <c r="PI371" s="74"/>
      <c r="PJ371" s="74"/>
      <c r="PK371" s="74"/>
      <c r="PL371" s="74"/>
      <c r="PM371" s="74"/>
      <c r="PN371" s="74"/>
      <c r="PO371" s="74"/>
      <c r="PP371" s="74"/>
      <c r="PQ371" s="74"/>
      <c r="PR371" s="74"/>
      <c r="PS371" s="74"/>
      <c r="PT371" s="74"/>
      <c r="PU371" s="74"/>
      <c r="PV371" s="74"/>
      <c r="PW371" s="74"/>
      <c r="PX371" s="74"/>
      <c r="PY371" s="74"/>
      <c r="PZ371" s="74"/>
      <c r="QA371" s="74"/>
      <c r="QB371" s="74"/>
      <c r="QC371" s="74"/>
      <c r="QD371" s="74"/>
      <c r="QE371" s="74"/>
      <c r="QF371" s="74"/>
      <c r="QG371" s="74"/>
      <c r="QH371" s="74"/>
      <c r="QI371" s="74"/>
      <c r="QJ371" s="74"/>
      <c r="QK371" s="74"/>
      <c r="QL371" s="74"/>
      <c r="QM371" s="74"/>
      <c r="QN371" s="74"/>
      <c r="QO371" s="74"/>
      <c r="QP371" s="74"/>
      <c r="QQ371" s="74"/>
      <c r="QR371" s="74"/>
      <c r="QS371" s="74"/>
      <c r="QT371" s="74"/>
      <c r="QU371" s="74"/>
      <c r="QV371" s="74"/>
      <c r="QW371" s="74"/>
      <c r="QX371" s="74"/>
      <c r="QY371" s="74"/>
      <c r="QZ371" s="74"/>
      <c r="RA371" s="74"/>
      <c r="RB371" s="74"/>
      <c r="RC371" s="74"/>
      <c r="RD371" s="74"/>
      <c r="RE371" s="74"/>
      <c r="RF371" s="74"/>
      <c r="RG371" s="74"/>
      <c r="RH371" s="74"/>
      <c r="RI371" s="74"/>
      <c r="RJ371" s="74"/>
      <c r="RK371" s="74"/>
      <c r="RL371" s="74"/>
      <c r="RM371" s="74"/>
      <c r="RN371" s="74"/>
      <c r="RO371" s="74"/>
      <c r="RP371" s="74"/>
      <c r="RQ371" s="74"/>
      <c r="RR371" s="74"/>
      <c r="RS371" s="74"/>
      <c r="RT371" s="74"/>
      <c r="RU371" s="74"/>
      <c r="RV371" s="74"/>
      <c r="RW371" s="74"/>
      <c r="RX371" s="74"/>
      <c r="RY371" s="74"/>
      <c r="RZ371" s="74"/>
      <c r="SA371" s="74"/>
      <c r="SB371" s="74"/>
      <c r="SC371" s="74"/>
      <c r="SD371" s="74"/>
      <c r="SE371" s="74"/>
      <c r="SF371" s="74"/>
      <c r="SG371" s="74"/>
      <c r="SH371" s="74"/>
      <c r="SI371" s="74"/>
      <c r="SJ371" s="74"/>
      <c r="SK371" s="74"/>
      <c r="SL371" s="74"/>
      <c r="SM371" s="74"/>
      <c r="SN371" s="74"/>
      <c r="SO371" s="74"/>
      <c r="SP371" s="74"/>
      <c r="SQ371" s="74"/>
      <c r="SR371" s="74"/>
      <c r="SS371" s="74"/>
      <c r="ST371" s="74"/>
      <c r="SU371" s="74"/>
      <c r="SV371" s="74"/>
      <c r="SW371" s="74"/>
      <c r="SX371" s="74"/>
      <c r="SY371" s="74"/>
      <c r="SZ371" s="74"/>
      <c r="TA371" s="74"/>
      <c r="TB371" s="74"/>
      <c r="TC371" s="74"/>
      <c r="TD371" s="74"/>
      <c r="TE371" s="74"/>
      <c r="TF371" s="74"/>
      <c r="TG371" s="74"/>
      <c r="TH371" s="74"/>
      <c r="TI371" s="74"/>
      <c r="TJ371" s="74"/>
      <c r="TK371" s="74"/>
      <c r="TL371" s="74"/>
      <c r="TM371" s="74"/>
      <c r="TN371" s="74"/>
      <c r="TO371" s="74"/>
      <c r="TP371" s="74"/>
      <c r="TQ371" s="74"/>
      <c r="TR371" s="74"/>
      <c r="TS371" s="74"/>
      <c r="TT371" s="74"/>
      <c r="TU371" s="74"/>
      <c r="TV371" s="74"/>
      <c r="TW371" s="74"/>
      <c r="TX371" s="74"/>
      <c r="TY371" s="74"/>
      <c r="TZ371" s="74"/>
      <c r="UA371" s="74"/>
      <c r="UB371" s="74"/>
      <c r="UC371" s="74"/>
      <c r="UD371" s="74"/>
      <c r="UE371" s="74"/>
      <c r="UF371" s="74"/>
      <c r="UG371" s="74"/>
      <c r="UH371" s="74"/>
      <c r="UI371" s="74"/>
      <c r="UJ371" s="74"/>
      <c r="UK371" s="74"/>
      <c r="UL371" s="74"/>
      <c r="UM371" s="74"/>
      <c r="UN371" s="74"/>
      <c r="UO371" s="74"/>
      <c r="UP371" s="74"/>
      <c r="UQ371" s="74"/>
      <c r="UR371" s="74"/>
      <c r="US371" s="74"/>
      <c r="UT371" s="74"/>
      <c r="UU371" s="74"/>
      <c r="UV371" s="74"/>
      <c r="UW371" s="74"/>
      <c r="UX371" s="74"/>
      <c r="UY371" s="74"/>
      <c r="UZ371" s="74"/>
      <c r="VA371" s="74"/>
      <c r="VB371" s="74"/>
      <c r="VC371" s="74"/>
      <c r="VD371" s="74"/>
      <c r="VE371" s="74"/>
      <c r="VF371" s="74"/>
      <c r="VG371" s="74"/>
      <c r="VH371" s="74"/>
      <c r="VI371" s="74"/>
      <c r="VJ371" s="74"/>
      <c r="VK371" s="74"/>
      <c r="VL371" s="74"/>
      <c r="VM371" s="74"/>
      <c r="VN371" s="74"/>
      <c r="VO371" s="74"/>
      <c r="VP371" s="74"/>
      <c r="VQ371" s="74"/>
      <c r="VR371" s="74"/>
      <c r="VS371" s="74"/>
      <c r="VT371" s="74"/>
      <c r="VU371" s="74"/>
      <c r="VV371" s="74"/>
      <c r="VW371" s="74"/>
      <c r="VX371" s="74"/>
      <c r="VY371" s="74"/>
      <c r="VZ371" s="74"/>
      <c r="WA371" s="74"/>
      <c r="WB371" s="74"/>
      <c r="WC371" s="74"/>
      <c r="WD371" s="74"/>
      <c r="WE371" s="74"/>
      <c r="WF371" s="74"/>
      <c r="WG371" s="74"/>
      <c r="WH371" s="74"/>
      <c r="WI371" s="74"/>
      <c r="WJ371" s="74"/>
      <c r="WK371" s="74"/>
      <c r="WL371" s="74"/>
      <c r="WM371" s="74"/>
      <c r="WN371" s="74"/>
      <c r="WO371" s="74"/>
      <c r="WP371" s="74"/>
      <c r="WQ371" s="74"/>
      <c r="WR371" s="74"/>
      <c r="WS371" s="74"/>
      <c r="WT371" s="74"/>
      <c r="WU371" s="74"/>
      <c r="WV371" s="74"/>
      <c r="WW371" s="74"/>
      <c r="WX371" s="74"/>
      <c r="WY371" s="74"/>
      <c r="WZ371" s="74"/>
      <c r="XA371" s="74"/>
      <c r="XB371" s="74"/>
      <c r="XC371" s="74"/>
      <c r="XD371" s="74"/>
      <c r="XE371" s="74"/>
      <c r="XF371" s="74"/>
      <c r="XG371" s="74"/>
      <c r="XH371" s="74"/>
      <c r="XI371" s="74"/>
      <c r="XJ371" s="74"/>
      <c r="XK371" s="74"/>
      <c r="XL371" s="74"/>
      <c r="XM371" s="74"/>
      <c r="XN371" s="74"/>
      <c r="XO371" s="74"/>
      <c r="XP371" s="74"/>
      <c r="XQ371" s="74"/>
      <c r="XR371" s="74"/>
      <c r="XS371" s="74"/>
      <c r="XT371" s="74"/>
      <c r="XU371" s="74"/>
      <c r="XV371" s="74"/>
      <c r="XW371" s="74"/>
      <c r="XX371" s="74"/>
      <c r="XY371" s="74"/>
      <c r="XZ371" s="74"/>
      <c r="YA371" s="74"/>
      <c r="YB371" s="74"/>
      <c r="YC371" s="74"/>
      <c r="YD371" s="74"/>
      <c r="YE371" s="74"/>
      <c r="YF371" s="74"/>
      <c r="YG371" s="74"/>
      <c r="YH371" s="74"/>
      <c r="YI371" s="74"/>
      <c r="YJ371" s="74"/>
      <c r="YK371" s="74"/>
      <c r="YL371" s="74"/>
      <c r="YM371" s="74"/>
      <c r="YN371" s="74"/>
      <c r="YO371" s="74"/>
      <c r="YP371" s="74"/>
      <c r="YQ371" s="74"/>
      <c r="YR371" s="74"/>
      <c r="YS371" s="74"/>
      <c r="YT371" s="74"/>
      <c r="YU371" s="74"/>
      <c r="YV371" s="74"/>
      <c r="YW371" s="74"/>
      <c r="YX371" s="74"/>
      <c r="YY371" s="74"/>
      <c r="YZ371" s="74"/>
      <c r="ZA371" s="74"/>
      <c r="ZB371" s="74"/>
      <c r="ZC371" s="74"/>
      <c r="ZD371" s="74"/>
      <c r="ZE371" s="74"/>
      <c r="ZF371" s="74"/>
      <c r="ZG371" s="74"/>
      <c r="ZH371" s="74"/>
      <c r="ZI371" s="74"/>
      <c r="ZJ371" s="74"/>
      <c r="ZK371" s="74"/>
      <c r="ZL371" s="74"/>
      <c r="ZM371" s="74"/>
      <c r="ZN371" s="74"/>
      <c r="ZO371" s="74"/>
      <c r="ZP371" s="74"/>
      <c r="ZQ371" s="74"/>
      <c r="ZR371" s="74"/>
      <c r="ZS371" s="74"/>
      <c r="ZT371" s="74"/>
      <c r="ZU371" s="74"/>
      <c r="ZV371" s="74"/>
      <c r="ZW371" s="74"/>
      <c r="ZX371" s="74"/>
      <c r="ZY371" s="74"/>
      <c r="ZZ371" s="74"/>
      <c r="AAA371" s="74"/>
      <c r="AAB371" s="74"/>
      <c r="AAC371" s="74"/>
      <c r="AAD371" s="74"/>
      <c r="AAE371" s="74"/>
      <c r="AAF371" s="74"/>
      <c r="AAG371" s="74"/>
      <c r="AAH371" s="74"/>
      <c r="AAI371" s="74"/>
      <c r="AAJ371" s="74"/>
      <c r="AAK371" s="74"/>
      <c r="AAL371" s="74"/>
      <c r="AAM371" s="74"/>
      <c r="AAN371" s="74"/>
      <c r="AAO371" s="74"/>
      <c r="AAP371" s="74"/>
      <c r="AAQ371" s="74"/>
      <c r="AAR371" s="74"/>
      <c r="AAS371" s="74"/>
      <c r="AAT371" s="74"/>
      <c r="AAU371" s="74"/>
      <c r="AAV371" s="74"/>
      <c r="AAW371" s="74"/>
      <c r="AAX371" s="74"/>
      <c r="AAY371" s="74"/>
      <c r="AAZ371" s="74"/>
      <c r="ABA371" s="74"/>
      <c r="ABB371" s="74"/>
      <c r="ABC371" s="74"/>
      <c r="ABD371" s="74"/>
      <c r="ABE371" s="74"/>
      <c r="ABF371" s="74"/>
      <c r="ABG371" s="74"/>
      <c r="ABH371" s="74"/>
      <c r="ABI371" s="74"/>
      <c r="ABJ371" s="74"/>
      <c r="ABK371" s="74"/>
      <c r="ABL371" s="74"/>
      <c r="ABM371" s="74"/>
      <c r="ABN371" s="74"/>
      <c r="ABO371" s="74"/>
      <c r="ABP371" s="74"/>
      <c r="ABQ371" s="74"/>
      <c r="ABR371" s="74"/>
      <c r="ABS371" s="74"/>
      <c r="ABT371" s="74"/>
      <c r="ABU371" s="74"/>
      <c r="ABV371" s="74"/>
      <c r="ABW371" s="74"/>
      <c r="ABX371" s="74"/>
      <c r="ABY371" s="74"/>
      <c r="ABZ371" s="74"/>
      <c r="ACA371" s="74"/>
      <c r="ACB371" s="74"/>
      <c r="ACC371" s="74"/>
      <c r="ACD371" s="74"/>
      <c r="ACE371" s="74"/>
      <c r="ACF371" s="74"/>
      <c r="ACG371" s="74"/>
      <c r="ACH371" s="74"/>
      <c r="ACI371" s="74"/>
      <c r="ACJ371" s="74"/>
      <c r="ACK371" s="74"/>
      <c r="ACL371" s="74"/>
      <c r="ACM371" s="74"/>
      <c r="ACN371" s="74"/>
      <c r="ACO371" s="74"/>
      <c r="ACP371" s="74"/>
      <c r="ACQ371" s="74"/>
      <c r="ACR371" s="74"/>
      <c r="ACS371" s="74"/>
      <c r="ACT371" s="74"/>
      <c r="ACU371" s="74"/>
      <c r="ACV371" s="74"/>
      <c r="ACW371" s="74"/>
      <c r="ACX371" s="74"/>
      <c r="ACY371" s="74"/>
      <c r="ACZ371" s="74"/>
      <c r="ADA371" s="74"/>
      <c r="ADB371" s="74"/>
      <c r="ADC371" s="74"/>
      <c r="ADD371" s="74"/>
      <c r="ADE371" s="74"/>
      <c r="ADF371" s="74"/>
      <c r="ADG371" s="74"/>
      <c r="ADH371" s="74"/>
      <c r="ADI371" s="74"/>
      <c r="ADJ371" s="74"/>
      <c r="ADK371" s="74"/>
      <c r="ADL371" s="74"/>
      <c r="ADM371" s="74"/>
      <c r="ADN371" s="74"/>
      <c r="ADO371" s="74"/>
      <c r="ADP371" s="74"/>
      <c r="ADQ371" s="74"/>
      <c r="ADR371" s="74"/>
      <c r="ADS371" s="74"/>
      <c r="ADT371" s="74"/>
      <c r="ADU371" s="74"/>
      <c r="ADV371" s="74"/>
      <c r="ADW371" s="74"/>
      <c r="ADX371" s="74"/>
      <c r="ADY371" s="74"/>
      <c r="ADZ371" s="74"/>
      <c r="AEA371" s="74"/>
      <c r="AEB371" s="74"/>
      <c r="AEC371" s="74"/>
      <c r="AED371" s="74"/>
      <c r="AEE371" s="74"/>
      <c r="AEF371" s="74"/>
      <c r="AEG371" s="74"/>
      <c r="AEH371" s="74"/>
      <c r="AEI371" s="74"/>
      <c r="AEJ371" s="74"/>
      <c r="AEK371" s="74"/>
      <c r="AEL371" s="74"/>
      <c r="AEM371" s="74"/>
      <c r="AEN371" s="74"/>
      <c r="AEO371" s="74"/>
      <c r="AEP371" s="74"/>
      <c r="AEQ371" s="74"/>
      <c r="AER371" s="74"/>
      <c r="AES371" s="74"/>
      <c r="AET371" s="74"/>
      <c r="AEU371" s="74"/>
      <c r="AEV371" s="74"/>
      <c r="AEW371" s="74"/>
      <c r="AEX371" s="74"/>
      <c r="AEY371" s="74"/>
      <c r="AEZ371" s="74"/>
      <c r="AFA371" s="74"/>
      <c r="AFB371" s="74"/>
      <c r="AFC371" s="74"/>
      <c r="AFD371" s="74"/>
      <c r="AFE371" s="74"/>
      <c r="AFF371" s="74"/>
      <c r="AFG371" s="74"/>
      <c r="AFH371" s="74"/>
      <c r="AFI371" s="74"/>
      <c r="AFJ371" s="74"/>
      <c r="AFK371" s="74"/>
      <c r="AFL371" s="74"/>
      <c r="AFM371" s="74"/>
      <c r="AFN371" s="74"/>
      <c r="AFO371" s="74"/>
      <c r="AFP371" s="74"/>
      <c r="AFQ371" s="74"/>
      <c r="AFR371" s="74"/>
      <c r="AFS371" s="74"/>
      <c r="AFT371" s="74"/>
      <c r="AFU371" s="74"/>
      <c r="AFV371" s="74"/>
      <c r="AFW371" s="74"/>
      <c r="AFX371" s="74"/>
      <c r="AFY371" s="74"/>
      <c r="AFZ371" s="74"/>
      <c r="AGA371" s="74"/>
      <c r="AGB371" s="74"/>
      <c r="AGC371" s="74"/>
      <c r="AGD371" s="74"/>
      <c r="AGE371" s="74"/>
      <c r="AGF371" s="74"/>
      <c r="AGG371" s="74"/>
      <c r="AGH371" s="74"/>
      <c r="AGI371" s="74"/>
      <c r="AGJ371" s="74"/>
      <c r="AGK371" s="74"/>
      <c r="AGL371" s="74"/>
      <c r="AGM371" s="74"/>
      <c r="AGN371" s="74"/>
      <c r="AGO371" s="74"/>
      <c r="AGP371" s="74"/>
      <c r="AGQ371" s="74"/>
      <c r="AGR371" s="74"/>
      <c r="AGS371" s="74"/>
      <c r="AGT371" s="74"/>
      <c r="AGU371" s="74"/>
      <c r="AGV371" s="74"/>
      <c r="AGW371" s="74"/>
      <c r="AGX371" s="74"/>
      <c r="AGY371" s="74"/>
      <c r="AGZ371" s="74"/>
      <c r="AHA371" s="74"/>
      <c r="AHB371" s="74"/>
      <c r="AHC371" s="74"/>
      <c r="AHD371" s="74"/>
      <c r="AHE371" s="74"/>
      <c r="AHF371" s="74"/>
      <c r="AHG371" s="74"/>
      <c r="AHH371" s="74"/>
      <c r="AHI371" s="74"/>
      <c r="AHJ371" s="74"/>
      <c r="AHK371" s="74"/>
      <c r="AHL371" s="74"/>
      <c r="AHM371" s="74"/>
      <c r="AHN371" s="74"/>
      <c r="AHO371" s="74"/>
      <c r="AHP371" s="74"/>
      <c r="AHQ371" s="74"/>
      <c r="AHR371" s="74"/>
      <c r="AHS371" s="74"/>
      <c r="AHT371" s="74"/>
      <c r="AHU371" s="74"/>
      <c r="AHV371" s="74"/>
      <c r="AHW371" s="74"/>
      <c r="AHX371" s="74"/>
      <c r="AHY371" s="74"/>
      <c r="AHZ371" s="74"/>
      <c r="AIA371" s="74"/>
      <c r="AIB371" s="74"/>
      <c r="AIC371" s="74"/>
      <c r="AID371" s="74"/>
      <c r="AIE371" s="74"/>
      <c r="AIF371" s="74"/>
      <c r="AIG371" s="74"/>
      <c r="AIH371" s="74"/>
      <c r="AII371" s="74"/>
      <c r="AIJ371" s="74"/>
      <c r="AIK371" s="74"/>
      <c r="AIL371" s="74"/>
      <c r="AIM371" s="74"/>
      <c r="AIN371" s="74"/>
      <c r="AIO371" s="74"/>
      <c r="AIP371" s="74"/>
      <c r="AIQ371" s="74"/>
      <c r="AIR371" s="74"/>
      <c r="AIS371" s="74"/>
      <c r="AIT371" s="74"/>
      <c r="AIU371" s="74"/>
      <c r="AIV371" s="74"/>
      <c r="AIW371" s="74"/>
      <c r="AIX371" s="74"/>
      <c r="AIY371" s="74"/>
      <c r="AIZ371" s="74"/>
      <c r="AJA371" s="74"/>
      <c r="AJB371" s="74"/>
      <c r="AJC371" s="74"/>
      <c r="AJD371" s="74"/>
      <c r="AJE371" s="74"/>
      <c r="AJF371" s="74"/>
      <c r="AJG371" s="74"/>
      <c r="AJH371" s="74"/>
      <c r="AJI371" s="74"/>
      <c r="AJJ371" s="74"/>
      <c r="AJK371" s="74"/>
      <c r="AJL371" s="74"/>
      <c r="AJM371" s="74"/>
      <c r="AJN371" s="74"/>
      <c r="AJO371" s="74"/>
      <c r="AJP371" s="74"/>
      <c r="AJQ371" s="74"/>
      <c r="AJR371" s="74"/>
      <c r="AJS371" s="74"/>
      <c r="AJT371" s="74"/>
      <c r="AJU371" s="74"/>
      <c r="AJV371" s="74"/>
      <c r="AJW371" s="74"/>
      <c r="AJX371" s="74"/>
      <c r="AJY371" s="74"/>
      <c r="AJZ371" s="74"/>
      <c r="AKA371" s="74"/>
      <c r="AKB371" s="74"/>
      <c r="AKC371" s="74"/>
      <c r="AKD371" s="74"/>
      <c r="AKE371" s="74"/>
      <c r="AKF371" s="74"/>
      <c r="AKG371" s="74"/>
      <c r="AKH371" s="74"/>
      <c r="AKI371" s="74"/>
      <c r="AKJ371" s="74"/>
      <c r="AKK371" s="74"/>
      <c r="AKL371" s="74"/>
      <c r="AKM371" s="74"/>
      <c r="AKN371" s="74"/>
      <c r="AKO371" s="74"/>
      <c r="AKP371" s="74"/>
      <c r="AKQ371" s="74"/>
      <c r="AKR371" s="74"/>
      <c r="AKS371" s="74"/>
      <c r="AKT371" s="74"/>
      <c r="AKU371" s="74"/>
      <c r="AKV371" s="74"/>
      <c r="AKW371" s="74"/>
      <c r="AKX371" s="74"/>
      <c r="AKY371" s="74"/>
      <c r="AKZ371" s="74"/>
      <c r="ALA371" s="74"/>
      <c r="ALB371" s="74"/>
      <c r="ALC371" s="74"/>
      <c r="ALD371" s="74"/>
      <c r="ALE371" s="74"/>
      <c r="ALF371" s="74"/>
      <c r="ALG371" s="74"/>
      <c r="ALH371" s="74"/>
      <c r="ALI371" s="74"/>
      <c r="ALJ371" s="74"/>
      <c r="ALK371" s="74"/>
      <c r="ALL371" s="74"/>
      <c r="ALM371" s="74"/>
      <c r="ALN371" s="74"/>
      <c r="ALO371" s="74"/>
      <c r="ALP371" s="74"/>
      <c r="ALQ371" s="74"/>
      <c r="ALR371" s="74"/>
      <c r="ALS371" s="74"/>
      <c r="ALT371" s="74"/>
      <c r="ALU371" s="74"/>
      <c r="ALV371" s="74"/>
      <c r="ALW371" s="74"/>
      <c r="ALX371" s="74"/>
      <c r="ALY371" s="74"/>
      <c r="ALZ371" s="74"/>
      <c r="AMA371" s="74"/>
      <c r="AMB371" s="74"/>
      <c r="AMC371" s="74"/>
      <c r="AMD371" s="74"/>
      <c r="AME371" s="74"/>
      <c r="AMF371" s="74"/>
      <c r="AMG371" s="74"/>
      <c r="AMH371" s="74"/>
      <c r="AMI371" s="74"/>
      <c r="AMJ371" s="74"/>
      <c r="AMK371" s="74"/>
      <c r="AML371" s="74"/>
      <c r="AMM371" s="74"/>
      <c r="AMN371" s="74"/>
      <c r="AMO371" s="74"/>
      <c r="AMP371" s="74"/>
      <c r="AMQ371" s="74"/>
      <c r="AMR371" s="74"/>
      <c r="AMS371" s="74"/>
      <c r="AMT371" s="74"/>
      <c r="AMU371" s="74"/>
      <c r="AMV371" s="74"/>
      <c r="AMW371" s="74"/>
      <c r="AMX371" s="74"/>
      <c r="AMY371" s="74"/>
      <c r="AMZ371" s="74"/>
      <c r="ANA371" s="74"/>
      <c r="ANB371" s="74"/>
      <c r="ANC371" s="74"/>
      <c r="AND371" s="74"/>
      <c r="ANE371" s="74"/>
      <c r="ANF371" s="74"/>
      <c r="ANG371" s="74"/>
      <c r="ANH371" s="74"/>
      <c r="ANI371" s="74"/>
      <c r="ANJ371" s="74"/>
      <c r="ANK371" s="74"/>
      <c r="ANL371" s="74"/>
      <c r="ANM371" s="74"/>
      <c r="ANN371" s="74"/>
      <c r="ANO371" s="74"/>
      <c r="ANP371" s="74"/>
      <c r="ANQ371" s="74"/>
      <c r="ANR371" s="74"/>
      <c r="ANS371" s="74"/>
      <c r="ANT371" s="74"/>
      <c r="ANU371" s="74"/>
      <c r="ANV371" s="74"/>
      <c r="ANW371" s="74"/>
      <c r="ANX371" s="74"/>
      <c r="ANY371" s="74"/>
      <c r="ANZ371" s="74"/>
      <c r="AOA371" s="74"/>
      <c r="AOB371" s="74"/>
      <c r="AOC371" s="74"/>
      <c r="AOD371" s="74"/>
      <c r="AOE371" s="74"/>
      <c r="AOF371" s="74"/>
      <c r="AOG371" s="74"/>
      <c r="AOH371" s="74"/>
      <c r="AOI371" s="74"/>
      <c r="AOJ371" s="74"/>
      <c r="AOK371" s="74"/>
      <c r="AOL371" s="74"/>
      <c r="AOM371" s="74"/>
      <c r="AON371" s="74"/>
      <c r="AOO371" s="74"/>
      <c r="AOP371" s="74"/>
      <c r="AOQ371" s="74"/>
      <c r="AOR371" s="74"/>
      <c r="AOS371" s="74"/>
      <c r="AOT371" s="74"/>
      <c r="AOU371" s="74"/>
      <c r="AOV371" s="74"/>
      <c r="AOW371" s="74"/>
      <c r="AOX371" s="74"/>
      <c r="AOY371" s="74"/>
      <c r="AOZ371" s="74"/>
      <c r="APA371" s="74"/>
      <c r="APB371" s="74"/>
      <c r="APC371" s="74"/>
      <c r="APD371" s="74"/>
      <c r="APE371" s="74"/>
      <c r="APF371" s="74"/>
      <c r="APG371" s="74"/>
      <c r="APH371" s="74"/>
      <c r="API371" s="74"/>
      <c r="APJ371" s="74"/>
      <c r="APK371" s="74"/>
      <c r="APL371" s="74"/>
      <c r="APM371" s="74"/>
      <c r="APN371" s="74"/>
      <c r="APO371" s="74"/>
      <c r="APP371" s="74"/>
      <c r="APQ371" s="74"/>
      <c r="APR371" s="74"/>
      <c r="APS371" s="74"/>
      <c r="APT371" s="74"/>
      <c r="APU371" s="74"/>
      <c r="APV371" s="74"/>
      <c r="APW371" s="74"/>
      <c r="APX371" s="74"/>
      <c r="APY371" s="74"/>
      <c r="APZ371" s="74"/>
      <c r="AQA371" s="74"/>
      <c r="AQB371" s="74"/>
      <c r="AQC371" s="74"/>
      <c r="AQD371" s="74"/>
      <c r="AQE371" s="74"/>
      <c r="AQF371" s="74"/>
      <c r="AQG371" s="74"/>
      <c r="AQH371" s="74"/>
      <c r="AQI371" s="74"/>
      <c r="AQJ371" s="74"/>
      <c r="AQK371" s="74"/>
      <c r="AQL371" s="74"/>
      <c r="AQM371" s="74"/>
      <c r="AQN371" s="74"/>
      <c r="AQO371" s="74"/>
      <c r="AQP371" s="74"/>
      <c r="AQQ371" s="74"/>
      <c r="AQR371" s="74"/>
      <c r="AQS371" s="74"/>
      <c r="AQT371" s="74"/>
      <c r="AQU371" s="74"/>
      <c r="AQV371" s="74"/>
      <c r="AQW371" s="74"/>
      <c r="AQX371" s="74"/>
      <c r="AQY371" s="74"/>
      <c r="AQZ371" s="74"/>
      <c r="ARA371" s="74"/>
      <c r="ARB371" s="74"/>
      <c r="ARC371" s="74"/>
      <c r="ARD371" s="74"/>
      <c r="ARE371" s="74"/>
      <c r="ARF371" s="74"/>
      <c r="ARG371" s="74"/>
      <c r="ARH371" s="74"/>
      <c r="ARI371" s="74"/>
      <c r="ARJ371" s="74"/>
      <c r="ARK371" s="74"/>
      <c r="ARL371" s="74"/>
      <c r="ARM371" s="74"/>
      <c r="ARN371" s="74"/>
      <c r="ARO371" s="74"/>
      <c r="ARP371" s="74"/>
      <c r="ARQ371" s="74"/>
      <c r="ARR371" s="74"/>
      <c r="ARS371" s="74"/>
      <c r="ART371" s="74"/>
      <c r="ARU371" s="74"/>
      <c r="ARV371" s="74"/>
      <c r="ARW371" s="74"/>
      <c r="ARX371" s="74"/>
      <c r="ARY371" s="74"/>
      <c r="ARZ371" s="74"/>
      <c r="ASA371" s="74"/>
      <c r="ASB371" s="74"/>
      <c r="ASC371" s="74"/>
      <c r="ASD371" s="74"/>
      <c r="ASE371" s="74"/>
      <c r="ASF371" s="74"/>
      <c r="ASG371" s="74"/>
      <c r="ASH371" s="74"/>
      <c r="ASI371" s="74"/>
      <c r="ASJ371" s="74"/>
      <c r="ASK371" s="74"/>
      <c r="ASL371" s="74"/>
      <c r="ASM371" s="74"/>
      <c r="ASN371" s="74"/>
      <c r="ASO371" s="74"/>
      <c r="ASP371" s="74"/>
      <c r="ASQ371" s="74"/>
      <c r="ASR371" s="74"/>
      <c r="ASS371" s="74"/>
      <c r="AST371" s="74"/>
      <c r="ASU371" s="74"/>
      <c r="ASV371" s="74"/>
      <c r="ASW371" s="74"/>
      <c r="ASX371" s="74"/>
      <c r="ASY371" s="74"/>
      <c r="ASZ371" s="74"/>
      <c r="ATA371" s="74"/>
      <c r="ATB371" s="74"/>
      <c r="ATC371" s="74"/>
      <c r="ATD371" s="74"/>
      <c r="ATE371" s="74"/>
      <c r="ATF371" s="74"/>
      <c r="ATG371" s="74"/>
      <c r="ATH371" s="74"/>
      <c r="ATI371" s="74"/>
      <c r="ATJ371" s="74"/>
      <c r="ATK371" s="74"/>
      <c r="ATL371" s="74"/>
      <c r="ATM371" s="74"/>
      <c r="ATN371" s="74"/>
      <c r="ATO371" s="74"/>
      <c r="ATP371" s="74"/>
      <c r="ATQ371" s="74"/>
      <c r="ATR371" s="74"/>
      <c r="ATS371" s="74"/>
      <c r="ATT371" s="74"/>
      <c r="ATU371" s="74"/>
      <c r="ATV371" s="74"/>
      <c r="ATW371" s="74"/>
      <c r="ATX371" s="74"/>
      <c r="ATY371" s="74"/>
      <c r="ATZ371" s="74"/>
      <c r="AUA371" s="74"/>
      <c r="AUB371" s="74"/>
      <c r="AUC371" s="74"/>
      <c r="AUD371" s="74"/>
      <c r="AUE371" s="74"/>
      <c r="AUF371" s="74"/>
      <c r="AUG371" s="74"/>
      <c r="AUH371" s="74"/>
      <c r="AUI371" s="74"/>
      <c r="AUJ371" s="74"/>
      <c r="AUK371" s="74"/>
      <c r="AUL371" s="74"/>
      <c r="AUM371" s="74"/>
      <c r="AUN371" s="74"/>
      <c r="AUO371" s="74"/>
      <c r="AUP371" s="74"/>
      <c r="AUQ371" s="74"/>
      <c r="AUR371" s="74"/>
      <c r="AUS371" s="74"/>
      <c r="AUT371" s="74"/>
      <c r="AUU371" s="74"/>
      <c r="AUV371" s="74"/>
      <c r="AUW371" s="74"/>
      <c r="AUX371" s="74"/>
      <c r="AUY371" s="74"/>
      <c r="AUZ371" s="74"/>
      <c r="AVA371" s="74"/>
      <c r="AVB371" s="74"/>
      <c r="AVC371" s="74"/>
      <c r="AVD371" s="74"/>
      <c r="AVE371" s="74"/>
      <c r="AVF371" s="74"/>
      <c r="AVG371" s="74"/>
      <c r="AVH371" s="74"/>
      <c r="AVI371" s="74"/>
      <c r="AVJ371" s="74"/>
      <c r="AVK371" s="74"/>
      <c r="AVL371" s="74"/>
      <c r="AVM371" s="74"/>
      <c r="AVN371" s="74"/>
      <c r="AVO371" s="74"/>
      <c r="AVP371" s="74"/>
      <c r="AVQ371" s="74"/>
      <c r="AVR371" s="74"/>
      <c r="AVS371" s="74"/>
      <c r="AVT371" s="74"/>
      <c r="AVU371" s="74"/>
      <c r="AVV371" s="74"/>
      <c r="AVW371" s="74"/>
      <c r="AVX371" s="74"/>
      <c r="AVY371" s="74"/>
      <c r="AVZ371" s="74"/>
      <c r="AWA371" s="74"/>
      <c r="AWB371" s="74"/>
      <c r="AWC371" s="74"/>
      <c r="AWD371" s="74"/>
      <c r="AWE371" s="74"/>
      <c r="AWF371" s="74"/>
      <c r="AWG371" s="74"/>
      <c r="AWH371" s="74"/>
      <c r="AWI371" s="74"/>
      <c r="AWJ371" s="74"/>
      <c r="AWK371" s="74"/>
      <c r="AWL371" s="74"/>
      <c r="AWM371" s="74"/>
      <c r="AWN371" s="74"/>
      <c r="AWO371" s="74"/>
      <c r="AWP371" s="74"/>
      <c r="AWQ371" s="74"/>
      <c r="AWR371" s="74"/>
      <c r="AWS371" s="74"/>
      <c r="AWT371" s="74"/>
      <c r="AWU371" s="74"/>
      <c r="AWV371" s="74"/>
      <c r="AWW371" s="74"/>
      <c r="AWX371" s="74"/>
      <c r="AWY371" s="74"/>
      <c r="AWZ371" s="74"/>
      <c r="AXA371" s="74"/>
      <c r="AXB371" s="74"/>
      <c r="AXC371" s="74"/>
      <c r="AXD371" s="74"/>
      <c r="AXE371" s="74"/>
      <c r="AXF371" s="74"/>
      <c r="AXG371" s="74"/>
      <c r="AXH371" s="74"/>
      <c r="AXI371" s="74"/>
      <c r="AXJ371" s="74"/>
      <c r="AXK371" s="74"/>
      <c r="AXL371" s="74"/>
      <c r="AXM371" s="74"/>
      <c r="AXN371" s="74"/>
      <c r="AXO371" s="74"/>
      <c r="AXP371" s="74"/>
      <c r="AXQ371" s="74"/>
      <c r="AXR371" s="74"/>
      <c r="AXS371" s="74"/>
      <c r="AXT371" s="74"/>
      <c r="AXU371" s="74"/>
      <c r="AXV371" s="74"/>
      <c r="AXW371" s="74"/>
      <c r="AXX371" s="74"/>
      <c r="AXY371" s="74"/>
      <c r="AXZ371" s="74"/>
      <c r="AYA371" s="74"/>
      <c r="AYB371" s="74"/>
      <c r="AYC371" s="74"/>
      <c r="AYD371" s="74"/>
      <c r="AYE371" s="74"/>
      <c r="AYF371" s="74"/>
      <c r="AYG371" s="74"/>
      <c r="AYH371" s="74"/>
      <c r="AYI371" s="74"/>
      <c r="AYJ371" s="74"/>
      <c r="AYK371" s="74"/>
      <c r="AYL371" s="74"/>
      <c r="AYM371" s="74"/>
      <c r="AYN371" s="74"/>
      <c r="AYO371" s="74"/>
      <c r="AYP371" s="74"/>
      <c r="AYQ371" s="74"/>
      <c r="AYR371" s="74"/>
      <c r="AYS371" s="74"/>
      <c r="AYT371" s="74"/>
      <c r="AYU371" s="74"/>
      <c r="AYV371" s="74"/>
      <c r="AYW371" s="74"/>
      <c r="AYX371" s="74"/>
      <c r="AYY371" s="74"/>
      <c r="AYZ371" s="74"/>
      <c r="AZA371" s="74"/>
      <c r="AZB371" s="74"/>
      <c r="AZC371" s="74"/>
      <c r="AZD371" s="74"/>
      <c r="AZE371" s="74"/>
      <c r="AZF371" s="74"/>
      <c r="AZG371" s="74"/>
      <c r="AZH371" s="74"/>
      <c r="AZI371" s="74"/>
      <c r="AZJ371" s="74"/>
      <c r="AZK371" s="74"/>
      <c r="AZL371" s="74"/>
      <c r="AZM371" s="74"/>
      <c r="AZN371" s="74"/>
      <c r="AZO371" s="74"/>
      <c r="AZP371" s="74"/>
      <c r="AZQ371" s="74"/>
      <c r="AZR371" s="74"/>
      <c r="AZS371" s="74"/>
      <c r="AZT371" s="74"/>
      <c r="AZU371" s="74"/>
      <c r="AZV371" s="74"/>
      <c r="AZW371" s="74"/>
      <c r="AZX371" s="74"/>
      <c r="AZY371" s="74"/>
      <c r="AZZ371" s="74"/>
      <c r="BAA371" s="74"/>
      <c r="BAB371" s="74"/>
      <c r="BAC371" s="74"/>
      <c r="BAD371" s="74"/>
      <c r="BAE371" s="74"/>
      <c r="BAF371" s="74"/>
      <c r="BAG371" s="74"/>
      <c r="BAH371" s="74"/>
      <c r="BAI371" s="74"/>
      <c r="BAJ371" s="74"/>
      <c r="BAK371" s="74"/>
      <c r="BAL371" s="74"/>
      <c r="BAM371" s="74"/>
      <c r="BAN371" s="74"/>
      <c r="BAO371" s="74"/>
      <c r="BAP371" s="74"/>
      <c r="BAQ371" s="74"/>
      <c r="BAR371" s="74"/>
      <c r="BAS371" s="74"/>
      <c r="BAT371" s="74"/>
      <c r="BAU371" s="74"/>
      <c r="BAV371" s="74"/>
      <c r="BAW371" s="74"/>
      <c r="BAX371" s="74"/>
      <c r="BAY371" s="74"/>
      <c r="BAZ371" s="74"/>
      <c r="BBA371" s="74"/>
      <c r="BBB371" s="74"/>
      <c r="BBC371" s="74"/>
      <c r="BBD371" s="74"/>
      <c r="BBE371" s="74"/>
      <c r="BBF371" s="74"/>
      <c r="BBG371" s="74"/>
      <c r="BBH371" s="74"/>
      <c r="BBI371" s="74"/>
      <c r="BBJ371" s="74"/>
      <c r="BBK371" s="74"/>
      <c r="BBL371" s="74"/>
      <c r="BBM371" s="74"/>
      <c r="BBN371" s="74"/>
      <c r="BBO371" s="74"/>
      <c r="BBP371" s="74"/>
      <c r="BBQ371" s="74"/>
      <c r="BBR371" s="74"/>
      <c r="BBS371" s="74"/>
      <c r="BBT371" s="74"/>
      <c r="BBU371" s="74"/>
      <c r="BBV371" s="74"/>
      <c r="BBW371" s="74"/>
      <c r="BBX371" s="74"/>
      <c r="BBY371" s="74"/>
      <c r="BBZ371" s="74"/>
      <c r="BCA371" s="74"/>
      <c r="BCB371" s="74"/>
      <c r="BCC371" s="74"/>
      <c r="BCD371" s="74"/>
      <c r="BCE371" s="74"/>
      <c r="BCF371" s="74"/>
      <c r="BCG371" s="74"/>
      <c r="BCH371" s="74"/>
      <c r="BCI371" s="74"/>
      <c r="BCJ371" s="74"/>
      <c r="BCK371" s="74"/>
      <c r="BCL371" s="74"/>
      <c r="BCM371" s="74"/>
      <c r="BCN371" s="74"/>
      <c r="BCO371" s="74"/>
      <c r="BCP371" s="74"/>
      <c r="BCQ371" s="74"/>
      <c r="BCR371" s="74"/>
      <c r="BCS371" s="74"/>
      <c r="BCT371" s="74"/>
      <c r="BCU371" s="74"/>
      <c r="BCV371" s="74"/>
      <c r="BCW371" s="74"/>
      <c r="BCX371" s="74"/>
      <c r="BCY371" s="74"/>
      <c r="BCZ371" s="74"/>
      <c r="BDA371" s="74"/>
      <c r="BDB371" s="74"/>
      <c r="BDC371" s="74"/>
      <c r="BDD371" s="74"/>
      <c r="BDE371" s="74"/>
      <c r="BDF371" s="74"/>
      <c r="BDG371" s="74"/>
      <c r="BDH371" s="74"/>
      <c r="BDI371" s="74"/>
      <c r="BDJ371" s="74"/>
      <c r="BDK371" s="74"/>
      <c r="BDL371" s="74"/>
      <c r="BDM371" s="74"/>
      <c r="BDN371" s="74"/>
      <c r="BDO371" s="74"/>
      <c r="BDP371" s="74"/>
      <c r="BDQ371" s="74"/>
      <c r="BDR371" s="74"/>
      <c r="BDS371" s="74"/>
      <c r="BDT371" s="74"/>
      <c r="BDU371" s="74"/>
      <c r="BDV371" s="74"/>
      <c r="BDW371" s="74"/>
      <c r="BDX371" s="74"/>
      <c r="BDY371" s="74"/>
      <c r="BDZ371" s="74"/>
      <c r="BEA371" s="74"/>
      <c r="BEB371" s="74"/>
      <c r="BEC371" s="74"/>
      <c r="BED371" s="74"/>
      <c r="BEE371" s="74"/>
      <c r="BEF371" s="74"/>
      <c r="BEG371" s="74"/>
      <c r="BEH371" s="74"/>
      <c r="BEI371" s="74"/>
      <c r="BEJ371" s="74"/>
      <c r="BEK371" s="74"/>
      <c r="BEL371" s="74"/>
      <c r="BEM371" s="74"/>
      <c r="BEN371" s="74"/>
      <c r="BEO371" s="74"/>
      <c r="BEP371" s="74"/>
      <c r="BEQ371" s="74"/>
      <c r="BER371" s="74"/>
      <c r="BES371" s="74"/>
      <c r="BET371" s="74"/>
      <c r="BEU371" s="74"/>
      <c r="BEV371" s="74"/>
      <c r="BEW371" s="74"/>
      <c r="BEX371" s="74"/>
      <c r="BEY371" s="74"/>
      <c r="BEZ371" s="74"/>
      <c r="BFA371" s="74"/>
      <c r="BFB371" s="74"/>
      <c r="BFC371" s="74"/>
      <c r="BFD371" s="74"/>
      <c r="BFE371" s="74"/>
      <c r="BFF371" s="74"/>
      <c r="BFG371" s="74"/>
      <c r="BFH371" s="74"/>
      <c r="BFI371" s="74"/>
      <c r="BFJ371" s="74"/>
      <c r="BFK371" s="74"/>
      <c r="BFL371" s="74"/>
      <c r="BFM371" s="74"/>
      <c r="BFN371" s="74"/>
      <c r="BFO371" s="74"/>
      <c r="BFP371" s="74"/>
      <c r="BFQ371" s="74"/>
      <c r="BFR371" s="74"/>
      <c r="BFS371" s="74"/>
      <c r="BFT371" s="74"/>
      <c r="BFU371" s="74"/>
      <c r="BFV371" s="74"/>
      <c r="BFW371" s="74"/>
      <c r="BFX371" s="74"/>
      <c r="BFY371" s="74"/>
      <c r="BFZ371" s="74"/>
      <c r="BGA371" s="74"/>
      <c r="BGB371" s="74"/>
      <c r="BGC371" s="74"/>
      <c r="BGD371" s="74"/>
      <c r="BGE371" s="74"/>
      <c r="BGF371" s="74"/>
      <c r="BGG371" s="74"/>
      <c r="BGH371" s="74"/>
      <c r="BGI371" s="74"/>
      <c r="BGJ371" s="74"/>
      <c r="BGK371" s="74"/>
      <c r="BGL371" s="74"/>
      <c r="BGM371" s="74"/>
      <c r="BGN371" s="74"/>
      <c r="BGO371" s="74"/>
      <c r="BGP371" s="74"/>
      <c r="BGQ371" s="74"/>
      <c r="BGR371" s="74"/>
      <c r="BGS371" s="74"/>
      <c r="BGT371" s="74"/>
      <c r="BGU371" s="74"/>
      <c r="BGV371" s="74"/>
      <c r="BGW371" s="74"/>
      <c r="BGX371" s="74"/>
      <c r="BGY371" s="74"/>
      <c r="BGZ371" s="74"/>
      <c r="BHA371" s="74"/>
      <c r="BHB371" s="74"/>
      <c r="BHC371" s="74"/>
      <c r="BHD371" s="74"/>
      <c r="BHE371" s="74"/>
      <c r="BHF371" s="74"/>
      <c r="BHG371" s="74"/>
      <c r="BHH371" s="74"/>
      <c r="BHI371" s="74"/>
      <c r="BHJ371" s="74"/>
      <c r="BHK371" s="74"/>
      <c r="BHL371" s="74"/>
      <c r="BHM371" s="74"/>
      <c r="BHN371" s="74"/>
      <c r="BHO371" s="74"/>
      <c r="BHP371" s="74"/>
      <c r="BHQ371" s="74"/>
      <c r="BHR371" s="74"/>
      <c r="BHS371" s="74"/>
      <c r="BHT371" s="74"/>
      <c r="BHU371" s="74"/>
      <c r="BHV371" s="74"/>
      <c r="BHW371" s="74"/>
      <c r="BHX371" s="74"/>
      <c r="BHY371" s="74"/>
      <c r="BHZ371" s="74"/>
      <c r="BIA371" s="74"/>
      <c r="BIB371" s="74"/>
      <c r="BIC371" s="74"/>
      <c r="BID371" s="74"/>
      <c r="BIE371" s="74"/>
      <c r="BIF371" s="74"/>
      <c r="BIG371" s="74"/>
      <c r="BIH371" s="74"/>
      <c r="BII371" s="74"/>
      <c r="BIJ371" s="74"/>
      <c r="BIK371" s="74"/>
      <c r="BIL371" s="74"/>
      <c r="BIM371" s="74"/>
      <c r="BIN371" s="74"/>
      <c r="BIO371" s="74"/>
      <c r="BIP371" s="74"/>
      <c r="BIQ371" s="74"/>
      <c r="BIR371" s="74"/>
      <c r="BIS371" s="74"/>
      <c r="BIT371" s="74"/>
      <c r="BIU371" s="74"/>
      <c r="BIV371" s="74"/>
      <c r="BIW371" s="74"/>
      <c r="BIX371" s="74"/>
      <c r="BIY371" s="74"/>
      <c r="BIZ371" s="74"/>
      <c r="BJA371" s="74"/>
      <c r="BJB371" s="74"/>
      <c r="BJC371" s="74"/>
      <c r="BJD371" s="74"/>
      <c r="BJE371" s="74"/>
      <c r="BJF371" s="74"/>
      <c r="BJG371" s="74"/>
      <c r="BJH371" s="74"/>
      <c r="BJI371" s="74"/>
      <c r="BJJ371" s="74"/>
      <c r="BJK371" s="74"/>
      <c r="BJL371" s="74"/>
      <c r="BJM371" s="74"/>
      <c r="BJN371" s="74"/>
      <c r="BJO371" s="74"/>
      <c r="BJP371" s="74"/>
      <c r="BJQ371" s="74"/>
      <c r="BJR371" s="74"/>
      <c r="BJS371" s="74"/>
      <c r="BJT371" s="74"/>
      <c r="BJU371" s="74"/>
      <c r="BJV371" s="74"/>
      <c r="BJW371" s="74"/>
      <c r="BJX371" s="74"/>
      <c r="BJY371" s="74"/>
      <c r="BJZ371" s="74"/>
      <c r="BKA371" s="74"/>
      <c r="BKB371" s="74"/>
      <c r="BKC371" s="74"/>
      <c r="BKD371" s="74"/>
      <c r="BKE371" s="74"/>
      <c r="BKF371" s="74"/>
      <c r="BKG371" s="74"/>
      <c r="BKH371" s="74"/>
      <c r="BKI371" s="74"/>
      <c r="BKJ371" s="74"/>
      <c r="BKK371" s="74"/>
      <c r="BKL371" s="74"/>
      <c r="BKM371" s="74"/>
      <c r="BKN371" s="74"/>
      <c r="BKO371" s="74"/>
      <c r="BKP371" s="74"/>
      <c r="BKQ371" s="74"/>
      <c r="BKR371" s="74"/>
      <c r="BKS371" s="74"/>
      <c r="BKT371" s="74"/>
      <c r="BKU371" s="74"/>
      <c r="BKV371" s="74"/>
      <c r="BKW371" s="74"/>
      <c r="BKX371" s="74"/>
      <c r="BKY371" s="74"/>
      <c r="BKZ371" s="74"/>
      <c r="BLA371" s="74"/>
      <c r="BLB371" s="74"/>
      <c r="BLC371" s="74"/>
      <c r="BLD371" s="74"/>
      <c r="BLE371" s="74"/>
      <c r="BLF371" s="74"/>
      <c r="BLG371" s="74"/>
      <c r="BLH371" s="74"/>
      <c r="BLI371" s="74"/>
      <c r="BLJ371" s="74"/>
      <c r="BLK371" s="74"/>
      <c r="BLL371" s="74"/>
      <c r="BLM371" s="74"/>
      <c r="BLN371" s="74"/>
      <c r="BLO371" s="74"/>
      <c r="BLP371" s="74"/>
      <c r="BLQ371" s="74"/>
      <c r="BLR371" s="74"/>
      <c r="BLS371" s="74"/>
      <c r="BLT371" s="74"/>
      <c r="BLU371" s="74"/>
      <c r="BLV371" s="74"/>
      <c r="BLW371" s="74"/>
      <c r="BLX371" s="74"/>
      <c r="BLY371" s="74"/>
      <c r="BLZ371" s="74"/>
      <c r="BMA371" s="74"/>
      <c r="BMB371" s="74"/>
      <c r="BMC371" s="74"/>
      <c r="BMD371" s="74"/>
      <c r="BME371" s="74"/>
      <c r="BMF371" s="74"/>
      <c r="BMG371" s="74"/>
      <c r="BMH371" s="74"/>
      <c r="BMI371" s="74"/>
      <c r="BMJ371" s="74"/>
      <c r="BMK371" s="74"/>
      <c r="BML371" s="74"/>
      <c r="BMM371" s="74"/>
      <c r="BMN371" s="74"/>
      <c r="BMO371" s="74"/>
      <c r="BMP371" s="74"/>
      <c r="BMQ371" s="74"/>
      <c r="BMR371" s="74"/>
      <c r="BMS371" s="74"/>
      <c r="BMT371" s="74"/>
      <c r="BMU371" s="74"/>
      <c r="BMV371" s="74"/>
      <c r="BMW371" s="74"/>
      <c r="BMX371" s="74"/>
      <c r="BMY371" s="74"/>
      <c r="BMZ371" s="74"/>
      <c r="BNA371" s="74"/>
      <c r="BNB371" s="74"/>
      <c r="BNC371" s="74"/>
      <c r="BND371" s="74"/>
      <c r="BNE371" s="74"/>
      <c r="BNF371" s="74"/>
      <c r="BNG371" s="74"/>
      <c r="BNH371" s="74"/>
      <c r="BNI371" s="74"/>
      <c r="BNJ371" s="74"/>
      <c r="BNK371" s="74"/>
      <c r="BNL371" s="74"/>
      <c r="BNM371" s="74"/>
      <c r="BNN371" s="74"/>
      <c r="BNO371" s="74"/>
      <c r="BNP371" s="74"/>
      <c r="BNQ371" s="74"/>
      <c r="BNR371" s="74"/>
      <c r="BNS371" s="74"/>
      <c r="BNT371" s="74"/>
      <c r="BNU371" s="74"/>
      <c r="BNV371" s="74"/>
      <c r="BNW371" s="74"/>
      <c r="BNX371" s="74"/>
      <c r="BNY371" s="74"/>
      <c r="BNZ371" s="74"/>
      <c r="BOA371" s="74"/>
      <c r="BOB371" s="74"/>
      <c r="BOC371" s="74"/>
      <c r="BOD371" s="74"/>
      <c r="BOE371" s="74"/>
      <c r="BOF371" s="74"/>
      <c r="BOG371" s="74"/>
      <c r="BOH371" s="74"/>
      <c r="BOI371" s="74"/>
      <c r="BOJ371" s="74"/>
      <c r="BOK371" s="74"/>
      <c r="BOL371" s="74"/>
      <c r="BOM371" s="74"/>
      <c r="BON371" s="74"/>
      <c r="BOO371" s="74"/>
      <c r="BOP371" s="74"/>
      <c r="BOQ371" s="74"/>
      <c r="BOR371" s="74"/>
      <c r="BOS371" s="74"/>
      <c r="BOT371" s="74"/>
      <c r="BOU371" s="74"/>
      <c r="BOV371" s="74"/>
      <c r="BOW371" s="74"/>
      <c r="BOX371" s="74"/>
      <c r="BOY371" s="74"/>
      <c r="BOZ371" s="74"/>
      <c r="BPA371" s="74"/>
      <c r="BPB371" s="74"/>
      <c r="BPC371" s="74"/>
      <c r="BPD371" s="74"/>
      <c r="BPE371" s="74"/>
      <c r="BPF371" s="74"/>
      <c r="BPG371" s="74"/>
      <c r="BPH371" s="74"/>
      <c r="BPI371" s="74"/>
      <c r="BPJ371" s="74"/>
      <c r="BPK371" s="74"/>
      <c r="BPL371" s="74"/>
      <c r="BPM371" s="74"/>
      <c r="BPN371" s="74"/>
      <c r="BPO371" s="74"/>
      <c r="BPP371" s="74"/>
      <c r="BPQ371" s="74"/>
      <c r="BPR371" s="74"/>
      <c r="BPS371" s="74"/>
      <c r="BPT371" s="74"/>
      <c r="BPU371" s="74"/>
      <c r="BPV371" s="74"/>
      <c r="BPW371" s="74"/>
      <c r="BPX371" s="74"/>
      <c r="BPY371" s="74"/>
      <c r="BPZ371" s="74"/>
      <c r="BQA371" s="74"/>
      <c r="BQB371" s="74"/>
      <c r="BQC371" s="74"/>
      <c r="BQD371" s="74"/>
      <c r="BQE371" s="74"/>
      <c r="BQF371" s="74"/>
      <c r="BQG371" s="74"/>
      <c r="BQH371" s="74"/>
      <c r="BQI371" s="74"/>
      <c r="BQJ371" s="74"/>
      <c r="BQK371" s="74"/>
      <c r="BQL371" s="74"/>
      <c r="BQM371" s="74"/>
      <c r="BQN371" s="74"/>
      <c r="BQO371" s="74"/>
      <c r="BQP371" s="74"/>
      <c r="BQQ371" s="74"/>
      <c r="BQR371" s="74"/>
      <c r="BQS371" s="74"/>
      <c r="BQT371" s="74"/>
      <c r="BQU371" s="74"/>
      <c r="BQV371" s="74"/>
      <c r="BQW371" s="74"/>
      <c r="BQX371" s="74"/>
      <c r="BQY371" s="74"/>
      <c r="BQZ371" s="74"/>
      <c r="BRA371" s="74"/>
      <c r="BRB371" s="74"/>
      <c r="BRC371" s="74"/>
      <c r="BRD371" s="74"/>
      <c r="BRE371" s="74"/>
      <c r="BRF371" s="74"/>
      <c r="BRG371" s="74"/>
      <c r="BRH371" s="74"/>
      <c r="BRI371" s="74"/>
      <c r="BRJ371" s="74"/>
      <c r="BRK371" s="74"/>
      <c r="BRL371" s="74"/>
      <c r="BRM371" s="74"/>
      <c r="BRN371" s="74"/>
      <c r="BRO371" s="74"/>
      <c r="BRP371" s="74"/>
      <c r="BRQ371" s="74"/>
      <c r="BRR371" s="74"/>
      <c r="BRS371" s="74"/>
      <c r="BRT371" s="74"/>
      <c r="BRU371" s="74"/>
      <c r="BRV371" s="74"/>
      <c r="BRW371" s="74"/>
      <c r="BRX371" s="74"/>
      <c r="BRY371" s="74"/>
      <c r="BRZ371" s="74"/>
      <c r="BSA371" s="74"/>
      <c r="BSB371" s="74"/>
      <c r="BSC371" s="74"/>
      <c r="BSD371" s="74"/>
      <c r="BSE371" s="74"/>
      <c r="BSF371" s="74"/>
      <c r="BSG371" s="74"/>
      <c r="BSH371" s="74"/>
      <c r="BSI371" s="74"/>
      <c r="BSJ371" s="74"/>
      <c r="BSK371" s="74"/>
      <c r="BSL371" s="74"/>
      <c r="BSM371" s="74"/>
      <c r="BSN371" s="74"/>
      <c r="BSO371" s="74"/>
      <c r="BSP371" s="74"/>
      <c r="BSQ371" s="74"/>
      <c r="BSR371" s="74"/>
      <c r="BSS371" s="74"/>
      <c r="BST371" s="74"/>
      <c r="BSU371" s="74"/>
      <c r="BSV371" s="74"/>
      <c r="BSW371" s="74"/>
      <c r="BSX371" s="74"/>
      <c r="BSY371" s="74"/>
      <c r="BSZ371" s="74"/>
      <c r="BTA371" s="74"/>
      <c r="BTB371" s="74"/>
      <c r="BTC371" s="74"/>
      <c r="BTD371" s="74"/>
      <c r="BTE371" s="74"/>
      <c r="BTF371" s="74"/>
      <c r="BTG371" s="74"/>
      <c r="BTH371" s="74"/>
      <c r="BTI371" s="74"/>
      <c r="BTJ371" s="74"/>
      <c r="BTK371" s="74"/>
      <c r="BTL371" s="74"/>
      <c r="BTM371" s="74"/>
      <c r="BTN371" s="74"/>
      <c r="BTO371" s="74"/>
      <c r="BTP371" s="74"/>
      <c r="BTQ371" s="74"/>
      <c r="BTR371" s="74"/>
      <c r="BTS371" s="74"/>
      <c r="BTT371" s="74"/>
      <c r="BTU371" s="74"/>
      <c r="BTV371" s="74"/>
      <c r="BTW371" s="74"/>
      <c r="BTX371" s="74"/>
      <c r="BTY371" s="74"/>
      <c r="BTZ371" s="74"/>
      <c r="BUA371" s="74"/>
      <c r="BUB371" s="74"/>
      <c r="BUC371" s="74"/>
      <c r="BUD371" s="74"/>
      <c r="BUE371" s="74"/>
      <c r="BUF371" s="74"/>
      <c r="BUG371" s="74"/>
      <c r="BUH371" s="74"/>
      <c r="BUI371" s="74"/>
      <c r="BUJ371" s="74"/>
      <c r="BUK371" s="74"/>
      <c r="BUL371" s="74"/>
      <c r="BUM371" s="74"/>
      <c r="BUN371" s="74"/>
      <c r="BUO371" s="74"/>
      <c r="BUP371" s="74"/>
      <c r="BUQ371" s="74"/>
      <c r="BUR371" s="74"/>
      <c r="BUS371" s="74"/>
      <c r="BUT371" s="74"/>
      <c r="BUU371" s="74"/>
      <c r="BUV371" s="74"/>
      <c r="BUW371" s="74"/>
      <c r="BUX371" s="74"/>
      <c r="BUY371" s="74"/>
      <c r="BUZ371" s="74"/>
      <c r="BVA371" s="74"/>
      <c r="BVB371" s="74"/>
      <c r="BVC371" s="74"/>
      <c r="BVD371" s="74"/>
      <c r="BVE371" s="74"/>
      <c r="BVF371" s="74"/>
      <c r="BVG371" s="74"/>
      <c r="BVH371" s="74"/>
      <c r="BVI371" s="74"/>
      <c r="BVJ371" s="74"/>
      <c r="BVK371" s="74"/>
      <c r="BVL371" s="74"/>
      <c r="BVM371" s="74"/>
      <c r="BVN371" s="74"/>
      <c r="BVO371" s="74"/>
      <c r="BVP371" s="74"/>
      <c r="BVQ371" s="74"/>
      <c r="BVR371" s="74"/>
      <c r="BVS371" s="74"/>
      <c r="BVT371" s="74"/>
      <c r="BVU371" s="74"/>
      <c r="BVV371" s="74"/>
      <c r="BVW371" s="74"/>
      <c r="BVX371" s="74"/>
      <c r="BVY371" s="74"/>
      <c r="BVZ371" s="74"/>
      <c r="BWA371" s="74"/>
      <c r="BWB371" s="74"/>
      <c r="BWC371" s="74"/>
      <c r="BWD371" s="74"/>
      <c r="BWE371" s="74"/>
      <c r="BWF371" s="74"/>
      <c r="BWG371" s="74"/>
      <c r="BWH371" s="74"/>
      <c r="BWI371" s="74"/>
      <c r="BWJ371" s="74"/>
      <c r="BWK371" s="74"/>
      <c r="BWL371" s="74"/>
      <c r="BWM371" s="74"/>
      <c r="BWN371" s="74"/>
      <c r="BWO371" s="74"/>
      <c r="BWP371" s="74"/>
      <c r="BWQ371" s="74"/>
      <c r="BWR371" s="74"/>
      <c r="BWS371" s="74"/>
      <c r="BWT371" s="74"/>
      <c r="BWU371" s="74"/>
      <c r="BWV371" s="74"/>
      <c r="BWW371" s="74"/>
      <c r="BWX371" s="74"/>
      <c r="BWY371" s="74"/>
      <c r="BWZ371" s="74"/>
      <c r="BXA371" s="74"/>
      <c r="BXB371" s="74"/>
      <c r="BXC371" s="74"/>
      <c r="BXD371" s="74"/>
      <c r="BXE371" s="74"/>
      <c r="BXF371" s="74"/>
      <c r="BXG371" s="74"/>
      <c r="BXH371" s="74"/>
      <c r="BXI371" s="74"/>
      <c r="BXJ371" s="74"/>
      <c r="BXK371" s="74"/>
      <c r="BXL371" s="74"/>
      <c r="BXM371" s="74"/>
      <c r="BXN371" s="74"/>
      <c r="BXO371" s="74"/>
      <c r="BXP371" s="74"/>
      <c r="BXQ371" s="74"/>
      <c r="BXR371" s="74"/>
      <c r="BXS371" s="74"/>
      <c r="BXT371" s="74"/>
      <c r="BXU371" s="74"/>
      <c r="BXV371" s="74"/>
      <c r="BXW371" s="74"/>
      <c r="BXX371" s="74"/>
      <c r="BXY371" s="74"/>
      <c r="BXZ371" s="74"/>
      <c r="BYA371" s="74"/>
      <c r="BYB371" s="74"/>
      <c r="BYC371" s="74"/>
      <c r="BYD371" s="74"/>
      <c r="BYE371" s="74"/>
      <c r="BYF371" s="74"/>
      <c r="BYG371" s="74"/>
      <c r="BYH371" s="74"/>
      <c r="BYI371" s="74"/>
      <c r="BYJ371" s="74"/>
      <c r="BYK371" s="74"/>
      <c r="BYL371" s="74"/>
      <c r="BYM371" s="74"/>
      <c r="BYN371" s="74"/>
      <c r="BYO371" s="74"/>
      <c r="BYP371" s="74"/>
      <c r="BYQ371" s="74"/>
      <c r="BYR371" s="74"/>
      <c r="BYS371" s="74"/>
      <c r="BYT371" s="74"/>
      <c r="BYU371" s="74"/>
      <c r="BYV371" s="74"/>
      <c r="BYW371" s="74"/>
      <c r="BYX371" s="74"/>
      <c r="BYY371" s="74"/>
      <c r="BYZ371" s="74"/>
      <c r="BZA371" s="74"/>
      <c r="BZB371" s="74"/>
      <c r="BZC371" s="74"/>
      <c r="BZD371" s="74"/>
      <c r="BZE371" s="74"/>
      <c r="BZF371" s="74"/>
      <c r="BZG371" s="74"/>
      <c r="BZH371" s="74"/>
      <c r="BZI371" s="74"/>
      <c r="BZJ371" s="74"/>
      <c r="BZK371" s="74"/>
      <c r="BZL371" s="74"/>
      <c r="BZM371" s="74"/>
      <c r="BZN371" s="74"/>
      <c r="BZO371" s="74"/>
      <c r="BZP371" s="74"/>
      <c r="BZQ371" s="74"/>
      <c r="BZR371" s="74"/>
      <c r="BZS371" s="74"/>
      <c r="BZT371" s="74"/>
      <c r="BZU371" s="74"/>
      <c r="BZV371" s="74"/>
      <c r="BZW371" s="74"/>
      <c r="BZX371" s="74"/>
      <c r="BZY371" s="74"/>
      <c r="BZZ371" s="74"/>
      <c r="CAA371" s="74"/>
      <c r="CAB371" s="74"/>
      <c r="CAC371" s="74"/>
      <c r="CAD371" s="74"/>
      <c r="CAE371" s="74"/>
      <c r="CAF371" s="74"/>
      <c r="CAG371" s="74"/>
      <c r="CAH371" s="74"/>
      <c r="CAI371" s="74"/>
      <c r="CAJ371" s="74"/>
      <c r="CAK371" s="74"/>
      <c r="CAL371" s="74"/>
      <c r="CAM371" s="74"/>
      <c r="CAN371" s="74"/>
      <c r="CAO371" s="74"/>
      <c r="CAP371" s="74"/>
      <c r="CAQ371" s="74"/>
      <c r="CAR371" s="74"/>
      <c r="CAS371" s="74"/>
      <c r="CAT371" s="74"/>
      <c r="CAU371" s="74"/>
      <c r="CAV371" s="74"/>
      <c r="CAW371" s="74"/>
      <c r="CAX371" s="74"/>
      <c r="CAY371" s="74"/>
      <c r="CAZ371" s="74"/>
      <c r="CBA371" s="74"/>
      <c r="CBB371" s="74"/>
      <c r="CBC371" s="74"/>
      <c r="CBD371" s="74"/>
      <c r="CBE371" s="74"/>
      <c r="CBF371" s="74"/>
      <c r="CBG371" s="74"/>
      <c r="CBH371" s="74"/>
      <c r="CBI371" s="74"/>
      <c r="CBJ371" s="74"/>
      <c r="CBK371" s="74"/>
      <c r="CBL371" s="74"/>
      <c r="CBM371" s="74"/>
      <c r="CBN371" s="74"/>
      <c r="CBO371" s="74"/>
      <c r="CBP371" s="74"/>
      <c r="CBQ371" s="74"/>
      <c r="CBR371" s="74"/>
      <c r="CBS371" s="74"/>
      <c r="CBT371" s="74"/>
      <c r="CBU371" s="74"/>
      <c r="CBV371" s="74"/>
      <c r="CBW371" s="74"/>
      <c r="CBX371" s="74"/>
      <c r="CBY371" s="74"/>
      <c r="CBZ371" s="74"/>
      <c r="CCA371" s="74"/>
      <c r="CCB371" s="74"/>
      <c r="CCC371" s="74"/>
      <c r="CCD371" s="74"/>
      <c r="CCE371" s="74"/>
      <c r="CCF371" s="74"/>
      <c r="CCG371" s="74"/>
      <c r="CCH371" s="74"/>
      <c r="CCI371" s="74"/>
      <c r="CCJ371" s="74"/>
      <c r="CCK371" s="74"/>
      <c r="CCL371" s="74"/>
      <c r="CCM371" s="74"/>
      <c r="CCN371" s="74"/>
      <c r="CCO371" s="74"/>
      <c r="CCP371" s="74"/>
      <c r="CCQ371" s="74"/>
      <c r="CCR371" s="74"/>
      <c r="CCS371" s="74"/>
      <c r="CCT371" s="74"/>
      <c r="CCU371" s="74"/>
      <c r="CCV371" s="74"/>
      <c r="CCW371" s="74"/>
      <c r="CCX371" s="74"/>
      <c r="CCY371" s="74"/>
      <c r="CCZ371" s="74"/>
      <c r="CDA371" s="74"/>
      <c r="CDB371" s="74"/>
      <c r="CDC371" s="74"/>
      <c r="CDD371" s="74"/>
      <c r="CDE371" s="74"/>
      <c r="CDF371" s="74"/>
      <c r="CDG371" s="74"/>
      <c r="CDH371" s="74"/>
      <c r="CDI371" s="74"/>
      <c r="CDJ371" s="74"/>
      <c r="CDK371" s="74"/>
      <c r="CDL371" s="74"/>
      <c r="CDM371" s="74"/>
      <c r="CDN371" s="74"/>
      <c r="CDO371" s="74"/>
      <c r="CDP371" s="74"/>
      <c r="CDQ371" s="74"/>
      <c r="CDR371" s="74"/>
      <c r="CDS371" s="74"/>
      <c r="CDT371" s="74"/>
      <c r="CDU371" s="74"/>
      <c r="CDV371" s="74"/>
      <c r="CDW371" s="74"/>
      <c r="CDX371" s="74"/>
      <c r="CDY371" s="74"/>
      <c r="CDZ371" s="74"/>
      <c r="CEA371" s="74"/>
      <c r="CEB371" s="74"/>
      <c r="CEC371" s="74"/>
      <c r="CED371" s="74"/>
      <c r="CEE371" s="74"/>
      <c r="CEF371" s="74"/>
      <c r="CEG371" s="74"/>
      <c r="CEH371" s="74"/>
      <c r="CEI371" s="74"/>
      <c r="CEJ371" s="74"/>
      <c r="CEK371" s="74"/>
      <c r="CEL371" s="74"/>
      <c r="CEM371" s="74"/>
      <c r="CEN371" s="74"/>
      <c r="CEO371" s="74"/>
      <c r="CEP371" s="74"/>
      <c r="CEQ371" s="74"/>
      <c r="CER371" s="74"/>
      <c r="CES371" s="74"/>
      <c r="CET371" s="74"/>
      <c r="CEU371" s="74"/>
      <c r="CEV371" s="74"/>
      <c r="CEW371" s="74"/>
      <c r="CEX371" s="74"/>
      <c r="CEY371" s="74"/>
      <c r="CEZ371" s="74"/>
      <c r="CFA371" s="74"/>
      <c r="CFB371" s="74"/>
      <c r="CFC371" s="74"/>
      <c r="CFD371" s="74"/>
      <c r="CFE371" s="74"/>
      <c r="CFF371" s="74"/>
      <c r="CFG371" s="74"/>
      <c r="CFH371" s="74"/>
      <c r="CFI371" s="74"/>
      <c r="CFJ371" s="74"/>
      <c r="CFK371" s="74"/>
      <c r="CFL371" s="74"/>
      <c r="CFM371" s="74"/>
      <c r="CFN371" s="74"/>
      <c r="CFO371" s="74"/>
      <c r="CFP371" s="74"/>
      <c r="CFQ371" s="74"/>
      <c r="CFR371" s="74"/>
      <c r="CFS371" s="74"/>
      <c r="CFT371" s="74"/>
      <c r="CFU371" s="74"/>
      <c r="CFV371" s="74"/>
      <c r="CFW371" s="74"/>
      <c r="CFX371" s="74"/>
      <c r="CFY371" s="74"/>
      <c r="CFZ371" s="74"/>
      <c r="CGA371" s="74"/>
      <c r="CGB371" s="74"/>
      <c r="CGC371" s="74"/>
      <c r="CGD371" s="74"/>
      <c r="CGE371" s="74"/>
      <c r="CGF371" s="74"/>
      <c r="CGG371" s="74"/>
      <c r="CGH371" s="74"/>
      <c r="CGI371" s="74"/>
      <c r="CGJ371" s="74"/>
      <c r="CGK371" s="74"/>
      <c r="CGL371" s="74"/>
      <c r="CGM371" s="74"/>
      <c r="CGN371" s="74"/>
      <c r="CGO371" s="74"/>
      <c r="CGP371" s="74"/>
      <c r="CGQ371" s="74"/>
      <c r="CGR371" s="74"/>
      <c r="CGS371" s="74"/>
      <c r="CGT371" s="74"/>
      <c r="CGU371" s="74"/>
      <c r="CGV371" s="74"/>
      <c r="CGW371" s="74"/>
      <c r="CGX371" s="74"/>
      <c r="CGY371" s="74"/>
      <c r="CGZ371" s="74"/>
      <c r="CHA371" s="74"/>
      <c r="CHB371" s="74"/>
      <c r="CHC371" s="74"/>
      <c r="CHD371" s="74"/>
      <c r="CHE371" s="74"/>
      <c r="CHF371" s="74"/>
      <c r="CHG371" s="74"/>
      <c r="CHH371" s="74"/>
      <c r="CHI371" s="74"/>
      <c r="CHJ371" s="74"/>
      <c r="CHK371" s="74"/>
      <c r="CHL371" s="74"/>
      <c r="CHM371" s="74"/>
      <c r="CHN371" s="74"/>
      <c r="CHO371" s="74"/>
      <c r="CHP371" s="74"/>
      <c r="CHQ371" s="74"/>
      <c r="CHR371" s="74"/>
      <c r="CHS371" s="74"/>
      <c r="CHT371" s="74"/>
      <c r="CHU371" s="74"/>
      <c r="CHV371" s="74"/>
      <c r="CHW371" s="74"/>
      <c r="CHX371" s="74"/>
      <c r="CHY371" s="74"/>
      <c r="CHZ371" s="74"/>
      <c r="CIA371" s="74"/>
      <c r="CIB371" s="74"/>
      <c r="CIC371" s="74"/>
      <c r="CID371" s="74"/>
      <c r="CIE371" s="74"/>
      <c r="CIF371" s="74"/>
      <c r="CIG371" s="74"/>
      <c r="CIH371" s="74"/>
      <c r="CII371" s="74"/>
      <c r="CIJ371" s="74"/>
      <c r="CIK371" s="74"/>
      <c r="CIL371" s="74"/>
      <c r="CIM371" s="74"/>
      <c r="CIN371" s="74"/>
      <c r="CIO371" s="74"/>
      <c r="CIP371" s="74"/>
      <c r="CIQ371" s="74"/>
      <c r="CIR371" s="74"/>
      <c r="CIS371" s="74"/>
      <c r="CIT371" s="74"/>
      <c r="CIU371" s="74"/>
      <c r="CIV371" s="74"/>
      <c r="CIW371" s="74"/>
      <c r="CIX371" s="74"/>
      <c r="CIY371" s="74"/>
      <c r="CIZ371" s="74"/>
      <c r="CJA371" s="74"/>
      <c r="CJB371" s="74"/>
      <c r="CJC371" s="74"/>
      <c r="CJD371" s="74"/>
      <c r="CJE371" s="74"/>
      <c r="CJF371" s="74"/>
      <c r="CJG371" s="74"/>
      <c r="CJH371" s="74"/>
      <c r="CJI371" s="74"/>
      <c r="CJJ371" s="74"/>
      <c r="CJK371" s="74"/>
      <c r="CJL371" s="74"/>
      <c r="CJM371" s="74"/>
      <c r="CJN371" s="74"/>
      <c r="CJO371" s="74"/>
      <c r="CJP371" s="74"/>
      <c r="CJQ371" s="74"/>
      <c r="CJR371" s="74"/>
      <c r="CJS371" s="74"/>
      <c r="CJT371" s="74"/>
      <c r="CJU371" s="74"/>
      <c r="CJV371" s="74"/>
      <c r="CJW371" s="74"/>
      <c r="CJX371" s="74"/>
      <c r="CJY371" s="74"/>
      <c r="CJZ371" s="74"/>
      <c r="CKA371" s="74"/>
      <c r="CKB371" s="74"/>
      <c r="CKC371" s="74"/>
      <c r="CKD371" s="74"/>
      <c r="CKE371" s="74"/>
      <c r="CKF371" s="74"/>
      <c r="CKG371" s="74"/>
      <c r="CKH371" s="74"/>
      <c r="CKI371" s="74"/>
      <c r="CKJ371" s="74"/>
      <c r="CKK371" s="74"/>
      <c r="CKL371" s="74"/>
      <c r="CKM371" s="74"/>
      <c r="CKN371" s="74"/>
      <c r="CKO371" s="74"/>
      <c r="CKP371" s="74"/>
      <c r="CKQ371" s="74"/>
      <c r="CKR371" s="74"/>
      <c r="CKS371" s="74"/>
      <c r="CKT371" s="74"/>
      <c r="CKU371" s="74"/>
      <c r="CKV371" s="74"/>
      <c r="CKW371" s="74"/>
      <c r="CKX371" s="74"/>
      <c r="CKY371" s="74"/>
      <c r="CKZ371" s="74"/>
      <c r="CLA371" s="74"/>
      <c r="CLB371" s="74"/>
      <c r="CLC371" s="74"/>
      <c r="CLD371" s="74"/>
      <c r="CLE371" s="74"/>
      <c r="CLF371" s="74"/>
      <c r="CLG371" s="74"/>
      <c r="CLH371" s="74"/>
      <c r="CLI371" s="74"/>
      <c r="CLJ371" s="74"/>
      <c r="CLK371" s="74"/>
      <c r="CLL371" s="74"/>
      <c r="CLM371" s="74"/>
      <c r="CLN371" s="74"/>
      <c r="CLO371" s="74"/>
      <c r="CLP371" s="74"/>
      <c r="CLQ371" s="74"/>
      <c r="CLR371" s="74"/>
      <c r="CLS371" s="74"/>
      <c r="CLT371" s="74"/>
      <c r="CLU371" s="74"/>
      <c r="CLV371" s="74"/>
      <c r="CLW371" s="74"/>
      <c r="CLX371" s="74"/>
      <c r="CLY371" s="74"/>
      <c r="CLZ371" s="74"/>
      <c r="CMA371" s="74"/>
      <c r="CMB371" s="74"/>
      <c r="CMC371" s="74"/>
      <c r="CMD371" s="74"/>
      <c r="CME371" s="74"/>
      <c r="CMF371" s="74"/>
      <c r="CMG371" s="74"/>
      <c r="CMH371" s="74"/>
      <c r="CMI371" s="74"/>
      <c r="CMJ371" s="74"/>
      <c r="CMK371" s="74"/>
      <c r="CML371" s="74"/>
      <c r="CMM371" s="74"/>
      <c r="CMN371" s="74"/>
      <c r="CMO371" s="74"/>
      <c r="CMP371" s="74"/>
      <c r="CMQ371" s="74"/>
      <c r="CMR371" s="74"/>
      <c r="CMS371" s="74"/>
      <c r="CMT371" s="74"/>
      <c r="CMU371" s="74"/>
      <c r="CMV371" s="74"/>
      <c r="CMW371" s="74"/>
      <c r="CMX371" s="74"/>
      <c r="CMY371" s="74"/>
      <c r="CMZ371" s="74"/>
      <c r="CNA371" s="74"/>
      <c r="CNB371" s="74"/>
      <c r="CNC371" s="74"/>
      <c r="CND371" s="74"/>
      <c r="CNE371" s="74"/>
      <c r="CNF371" s="74"/>
      <c r="CNG371" s="74"/>
      <c r="CNH371" s="74"/>
      <c r="CNI371" s="74"/>
      <c r="CNJ371" s="74"/>
      <c r="CNK371" s="74"/>
      <c r="CNL371" s="74"/>
      <c r="CNM371" s="74"/>
      <c r="CNN371" s="74"/>
      <c r="CNO371" s="74"/>
      <c r="CNP371" s="74"/>
      <c r="CNQ371" s="74"/>
      <c r="CNR371" s="74"/>
      <c r="CNS371" s="74"/>
      <c r="CNT371" s="74"/>
      <c r="CNU371" s="74"/>
      <c r="CNV371" s="74"/>
      <c r="CNW371" s="74"/>
      <c r="CNX371" s="74"/>
      <c r="CNY371" s="74"/>
      <c r="CNZ371" s="74"/>
      <c r="COA371" s="74"/>
      <c r="COB371" s="74"/>
      <c r="COC371" s="74"/>
      <c r="COD371" s="74"/>
      <c r="COE371" s="74"/>
      <c r="COF371" s="74"/>
      <c r="COG371" s="74"/>
      <c r="COH371" s="74"/>
      <c r="COI371" s="74"/>
      <c r="COJ371" s="74"/>
      <c r="COK371" s="74"/>
      <c r="COL371" s="74"/>
      <c r="COM371" s="74"/>
      <c r="CON371" s="74"/>
      <c r="COO371" s="74"/>
      <c r="COP371" s="74"/>
      <c r="COQ371" s="74"/>
      <c r="COR371" s="74"/>
      <c r="COS371" s="74"/>
      <c r="COT371" s="74"/>
      <c r="COU371" s="74"/>
      <c r="COV371" s="74"/>
      <c r="COW371" s="74"/>
      <c r="COX371" s="74"/>
      <c r="COY371" s="74"/>
      <c r="COZ371" s="74"/>
      <c r="CPA371" s="74"/>
      <c r="CPB371" s="74"/>
      <c r="CPC371" s="74"/>
      <c r="CPD371" s="74"/>
      <c r="CPE371" s="74"/>
      <c r="CPF371" s="74"/>
      <c r="CPG371" s="74"/>
      <c r="CPH371" s="74"/>
      <c r="CPI371" s="74"/>
      <c r="CPJ371" s="74"/>
      <c r="CPK371" s="74"/>
      <c r="CPL371" s="74"/>
      <c r="CPM371" s="74"/>
      <c r="CPN371" s="74"/>
      <c r="CPO371" s="74"/>
      <c r="CPP371" s="74"/>
      <c r="CPQ371" s="74"/>
      <c r="CPR371" s="74"/>
      <c r="CPS371" s="74"/>
      <c r="CPT371" s="74"/>
      <c r="CPU371" s="74"/>
      <c r="CPV371" s="74"/>
      <c r="CPW371" s="74"/>
      <c r="CPX371" s="74"/>
      <c r="CPY371" s="74"/>
      <c r="CPZ371" s="74"/>
      <c r="CQA371" s="74"/>
      <c r="CQB371" s="74"/>
      <c r="CQC371" s="74"/>
      <c r="CQD371" s="74"/>
      <c r="CQE371" s="74"/>
      <c r="CQF371" s="74"/>
      <c r="CQG371" s="74"/>
      <c r="CQH371" s="74"/>
      <c r="CQI371" s="74"/>
      <c r="CQJ371" s="74"/>
      <c r="CQK371" s="74"/>
      <c r="CQL371" s="74"/>
      <c r="CQM371" s="74"/>
      <c r="CQN371" s="74"/>
      <c r="CQO371" s="74"/>
      <c r="CQP371" s="74"/>
      <c r="CQQ371" s="74"/>
      <c r="CQR371" s="74"/>
      <c r="CQS371" s="74"/>
      <c r="CQT371" s="74"/>
      <c r="CQU371" s="74"/>
      <c r="CQV371" s="74"/>
      <c r="CQW371" s="74"/>
      <c r="CQX371" s="74"/>
      <c r="CQY371" s="74"/>
      <c r="CQZ371" s="74"/>
      <c r="CRA371" s="74"/>
      <c r="CRB371" s="74"/>
      <c r="CRC371" s="74"/>
      <c r="CRD371" s="74"/>
      <c r="CRE371" s="74"/>
      <c r="CRF371" s="74"/>
      <c r="CRG371" s="74"/>
      <c r="CRH371" s="74"/>
      <c r="CRI371" s="74"/>
      <c r="CRJ371" s="74"/>
      <c r="CRK371" s="74"/>
      <c r="CRL371" s="74"/>
      <c r="CRM371" s="74"/>
      <c r="CRN371" s="74"/>
      <c r="CRO371" s="74"/>
      <c r="CRP371" s="74"/>
      <c r="CRQ371" s="74"/>
      <c r="CRR371" s="74"/>
      <c r="CRS371" s="74"/>
      <c r="CRT371" s="74"/>
      <c r="CRU371" s="74"/>
      <c r="CRV371" s="74"/>
      <c r="CRW371" s="74"/>
      <c r="CRX371" s="74"/>
      <c r="CRY371" s="74"/>
      <c r="CRZ371" s="74"/>
      <c r="CSA371" s="74"/>
      <c r="CSB371" s="74"/>
      <c r="CSC371" s="74"/>
      <c r="CSD371" s="74"/>
      <c r="CSE371" s="74"/>
      <c r="CSF371" s="74"/>
      <c r="CSG371" s="74"/>
      <c r="CSH371" s="74"/>
      <c r="CSI371" s="74"/>
      <c r="CSJ371" s="74"/>
      <c r="CSK371" s="74"/>
      <c r="CSL371" s="74"/>
      <c r="CSM371" s="74"/>
      <c r="CSN371" s="74"/>
      <c r="CSO371" s="74"/>
      <c r="CSP371" s="74"/>
      <c r="CSQ371" s="74"/>
      <c r="CSR371" s="74"/>
      <c r="CSS371" s="74"/>
      <c r="CST371" s="74"/>
      <c r="CSU371" s="74"/>
      <c r="CSV371" s="74"/>
      <c r="CSW371" s="74"/>
      <c r="CSX371" s="74"/>
      <c r="CSY371" s="74"/>
      <c r="CSZ371" s="74"/>
      <c r="CTA371" s="74"/>
      <c r="CTB371" s="74"/>
      <c r="CTC371" s="74"/>
      <c r="CTD371" s="74"/>
      <c r="CTE371" s="74"/>
      <c r="CTF371" s="74"/>
      <c r="CTG371" s="74"/>
      <c r="CTH371" s="74"/>
      <c r="CTI371" s="74"/>
      <c r="CTJ371" s="74"/>
      <c r="CTK371" s="74"/>
      <c r="CTL371" s="74"/>
      <c r="CTM371" s="74"/>
      <c r="CTN371" s="74"/>
      <c r="CTO371" s="74"/>
      <c r="CTP371" s="74"/>
      <c r="CTQ371" s="74"/>
      <c r="CTR371" s="74"/>
      <c r="CTS371" s="74"/>
      <c r="CTT371" s="74"/>
      <c r="CTU371" s="74"/>
      <c r="CTV371" s="74"/>
      <c r="CTW371" s="74"/>
      <c r="CTX371" s="74"/>
      <c r="CTY371" s="74"/>
      <c r="CTZ371" s="74"/>
      <c r="CUA371" s="74"/>
      <c r="CUB371" s="74"/>
      <c r="CUC371" s="74"/>
      <c r="CUD371" s="74"/>
      <c r="CUE371" s="74"/>
      <c r="CUF371" s="74"/>
      <c r="CUG371" s="74"/>
      <c r="CUH371" s="74"/>
      <c r="CUI371" s="74"/>
      <c r="CUJ371" s="74"/>
      <c r="CUK371" s="74"/>
      <c r="CUL371" s="74"/>
      <c r="CUM371" s="74"/>
      <c r="CUN371" s="74"/>
      <c r="CUO371" s="74"/>
      <c r="CUP371" s="74"/>
      <c r="CUQ371" s="74"/>
      <c r="CUR371" s="74"/>
      <c r="CUS371" s="74"/>
      <c r="CUT371" s="74"/>
      <c r="CUU371" s="74"/>
      <c r="CUV371" s="74"/>
      <c r="CUW371" s="74"/>
      <c r="CUX371" s="74"/>
      <c r="CUY371" s="74"/>
      <c r="CUZ371" s="74"/>
      <c r="CVA371" s="74"/>
      <c r="CVB371" s="74"/>
      <c r="CVC371" s="74"/>
      <c r="CVD371" s="74"/>
      <c r="CVE371" s="74"/>
      <c r="CVF371" s="74"/>
      <c r="CVG371" s="74"/>
      <c r="CVH371" s="74"/>
      <c r="CVI371" s="74"/>
      <c r="CVJ371" s="74"/>
      <c r="CVK371" s="74"/>
      <c r="CVL371" s="74"/>
      <c r="CVM371" s="74"/>
      <c r="CVN371" s="74"/>
      <c r="CVO371" s="74"/>
      <c r="CVP371" s="74"/>
      <c r="CVQ371" s="74"/>
      <c r="CVR371" s="74"/>
      <c r="CVS371" s="74"/>
      <c r="CVT371" s="74"/>
      <c r="CVU371" s="74"/>
      <c r="CVV371" s="74"/>
      <c r="CVW371" s="74"/>
      <c r="CVX371" s="74"/>
      <c r="CVY371" s="74"/>
      <c r="CVZ371" s="74"/>
      <c r="CWA371" s="74"/>
      <c r="CWB371" s="74"/>
      <c r="CWC371" s="74"/>
      <c r="CWD371" s="74"/>
      <c r="CWE371" s="74"/>
      <c r="CWF371" s="74"/>
      <c r="CWG371" s="74"/>
      <c r="CWH371" s="74"/>
      <c r="CWI371" s="74"/>
      <c r="CWJ371" s="74"/>
      <c r="CWK371" s="74"/>
      <c r="CWL371" s="74"/>
      <c r="CWM371" s="74"/>
      <c r="CWN371" s="74"/>
      <c r="CWO371" s="74"/>
      <c r="CWP371" s="74"/>
      <c r="CWQ371" s="74"/>
      <c r="CWR371" s="74"/>
      <c r="CWS371" s="74"/>
      <c r="CWT371" s="74"/>
      <c r="CWU371" s="74"/>
      <c r="CWV371" s="74"/>
      <c r="CWW371" s="74"/>
      <c r="CWX371" s="74"/>
      <c r="CWY371" s="74"/>
      <c r="CWZ371" s="74"/>
      <c r="CXA371" s="74"/>
      <c r="CXB371" s="74"/>
      <c r="CXC371" s="74"/>
      <c r="CXD371" s="74"/>
      <c r="CXE371" s="74"/>
      <c r="CXF371" s="74"/>
      <c r="CXG371" s="74"/>
      <c r="CXH371" s="74"/>
      <c r="CXI371" s="74"/>
      <c r="CXJ371" s="74"/>
      <c r="CXK371" s="74"/>
      <c r="CXL371" s="74"/>
      <c r="CXM371" s="74"/>
      <c r="CXN371" s="74"/>
      <c r="CXO371" s="74"/>
      <c r="CXP371" s="74"/>
      <c r="CXQ371" s="74"/>
      <c r="CXR371" s="74"/>
      <c r="CXS371" s="74"/>
      <c r="CXT371" s="74"/>
      <c r="CXU371" s="74"/>
      <c r="CXV371" s="74"/>
      <c r="CXW371" s="74"/>
      <c r="CXX371" s="74"/>
      <c r="CXY371" s="74"/>
      <c r="CXZ371" s="74"/>
      <c r="CYA371" s="74"/>
      <c r="CYB371" s="74"/>
      <c r="CYC371" s="74"/>
      <c r="CYD371" s="74"/>
      <c r="CYE371" s="74"/>
      <c r="CYF371" s="74"/>
      <c r="CYG371" s="74"/>
      <c r="CYH371" s="74"/>
      <c r="CYI371" s="74"/>
      <c r="CYJ371" s="74"/>
      <c r="CYK371" s="74"/>
      <c r="CYL371" s="74"/>
      <c r="CYM371" s="74"/>
      <c r="CYN371" s="74"/>
      <c r="CYO371" s="74"/>
      <c r="CYP371" s="74"/>
      <c r="CYQ371" s="74"/>
      <c r="CYR371" s="74"/>
      <c r="CYS371" s="74"/>
      <c r="CYT371" s="74"/>
      <c r="CYU371" s="74"/>
      <c r="CYV371" s="74"/>
      <c r="CYW371" s="74"/>
      <c r="CYX371" s="74"/>
      <c r="CYY371" s="74"/>
      <c r="CYZ371" s="74"/>
      <c r="CZA371" s="74"/>
      <c r="CZB371" s="74"/>
      <c r="CZC371" s="74"/>
      <c r="CZD371" s="74"/>
      <c r="CZE371" s="74"/>
      <c r="CZF371" s="74"/>
      <c r="CZG371" s="74"/>
      <c r="CZH371" s="74"/>
      <c r="CZI371" s="74"/>
      <c r="CZJ371" s="74"/>
      <c r="CZK371" s="74"/>
      <c r="CZL371" s="74"/>
      <c r="CZM371" s="74"/>
      <c r="CZN371" s="74"/>
      <c r="CZO371" s="74"/>
      <c r="CZP371" s="74"/>
      <c r="CZQ371" s="74"/>
      <c r="CZR371" s="74"/>
      <c r="CZS371" s="74"/>
      <c r="CZT371" s="74"/>
      <c r="CZU371" s="74"/>
      <c r="CZV371" s="74"/>
      <c r="CZW371" s="74"/>
      <c r="CZX371" s="74"/>
      <c r="CZY371" s="74"/>
      <c r="CZZ371" s="74"/>
      <c r="DAA371" s="74"/>
      <c r="DAB371" s="74"/>
      <c r="DAC371" s="74"/>
      <c r="DAD371" s="74"/>
      <c r="DAE371" s="74"/>
      <c r="DAF371" s="74"/>
      <c r="DAG371" s="74"/>
      <c r="DAH371" s="74"/>
      <c r="DAI371" s="74"/>
      <c r="DAJ371" s="74"/>
      <c r="DAK371" s="74"/>
      <c r="DAL371" s="74"/>
      <c r="DAM371" s="74"/>
      <c r="DAN371" s="74"/>
      <c r="DAO371" s="74"/>
      <c r="DAP371" s="74"/>
      <c r="DAQ371" s="74"/>
      <c r="DAR371" s="74"/>
      <c r="DAS371" s="74"/>
      <c r="DAT371" s="74"/>
      <c r="DAU371" s="74"/>
      <c r="DAV371" s="74"/>
      <c r="DAW371" s="74"/>
      <c r="DAX371" s="74"/>
      <c r="DAY371" s="74"/>
      <c r="DAZ371" s="74"/>
      <c r="DBA371" s="74"/>
      <c r="DBB371" s="74"/>
      <c r="DBC371" s="74"/>
      <c r="DBD371" s="74"/>
      <c r="DBE371" s="74"/>
      <c r="DBF371" s="74"/>
      <c r="DBG371" s="74"/>
      <c r="DBH371" s="74"/>
      <c r="DBI371" s="74"/>
      <c r="DBJ371" s="74"/>
      <c r="DBK371" s="74"/>
      <c r="DBL371" s="74"/>
      <c r="DBM371" s="74"/>
      <c r="DBN371" s="74"/>
      <c r="DBO371" s="74"/>
      <c r="DBP371" s="74"/>
      <c r="DBQ371" s="74"/>
      <c r="DBR371" s="74"/>
      <c r="DBS371" s="74"/>
      <c r="DBT371" s="74"/>
      <c r="DBU371" s="74"/>
      <c r="DBV371" s="74"/>
      <c r="DBW371" s="74"/>
      <c r="DBX371" s="74"/>
      <c r="DBY371" s="74"/>
      <c r="DBZ371" s="74"/>
      <c r="DCA371" s="74"/>
      <c r="DCB371" s="74"/>
      <c r="DCC371" s="74"/>
      <c r="DCD371" s="74"/>
      <c r="DCE371" s="74"/>
      <c r="DCF371" s="74"/>
      <c r="DCG371" s="74"/>
      <c r="DCH371" s="74"/>
      <c r="DCI371" s="74"/>
      <c r="DCJ371" s="74"/>
      <c r="DCK371" s="74"/>
      <c r="DCL371" s="74"/>
      <c r="DCM371" s="74"/>
      <c r="DCN371" s="74"/>
      <c r="DCO371" s="74"/>
      <c r="DCP371" s="74"/>
      <c r="DCQ371" s="74"/>
      <c r="DCR371" s="74"/>
      <c r="DCS371" s="74"/>
      <c r="DCT371" s="74"/>
      <c r="DCU371" s="74"/>
      <c r="DCV371" s="74"/>
      <c r="DCW371" s="74"/>
      <c r="DCX371" s="74"/>
      <c r="DCY371" s="74"/>
      <c r="DCZ371" s="74"/>
      <c r="DDA371" s="74"/>
      <c r="DDB371" s="74"/>
      <c r="DDC371" s="74"/>
      <c r="DDD371" s="74"/>
      <c r="DDE371" s="74"/>
      <c r="DDF371" s="74"/>
      <c r="DDG371" s="74"/>
      <c r="DDH371" s="74"/>
      <c r="DDI371" s="74"/>
      <c r="DDJ371" s="74"/>
      <c r="DDK371" s="74"/>
      <c r="DDL371" s="74"/>
      <c r="DDM371" s="74"/>
      <c r="DDN371" s="74"/>
      <c r="DDO371" s="74"/>
      <c r="DDP371" s="74"/>
      <c r="DDQ371" s="74"/>
      <c r="DDR371" s="74"/>
      <c r="DDS371" s="74"/>
      <c r="DDT371" s="74"/>
      <c r="DDU371" s="74"/>
      <c r="DDV371" s="74"/>
      <c r="DDW371" s="74"/>
      <c r="DDX371" s="74"/>
      <c r="DDY371" s="74"/>
      <c r="DDZ371" s="74"/>
      <c r="DEA371" s="74"/>
      <c r="DEB371" s="74"/>
      <c r="DEC371" s="74"/>
      <c r="DED371" s="74"/>
      <c r="DEE371" s="74"/>
      <c r="DEF371" s="74"/>
      <c r="DEG371" s="74"/>
      <c r="DEH371" s="74"/>
      <c r="DEI371" s="74"/>
      <c r="DEJ371" s="74"/>
      <c r="DEK371" s="74"/>
      <c r="DEL371" s="74"/>
      <c r="DEM371" s="74"/>
      <c r="DEN371" s="74"/>
      <c r="DEO371" s="74"/>
      <c r="DEP371" s="74"/>
      <c r="DEQ371" s="74"/>
      <c r="DER371" s="74"/>
      <c r="DES371" s="74"/>
      <c r="DET371" s="74"/>
      <c r="DEU371" s="74"/>
      <c r="DEV371" s="74"/>
      <c r="DEW371" s="74"/>
      <c r="DEX371" s="74"/>
      <c r="DEY371" s="74"/>
      <c r="DEZ371" s="74"/>
      <c r="DFA371" s="74"/>
      <c r="DFB371" s="74"/>
      <c r="DFC371" s="74"/>
      <c r="DFD371" s="74"/>
      <c r="DFE371" s="74"/>
      <c r="DFF371" s="74"/>
      <c r="DFG371" s="74"/>
      <c r="DFH371" s="74"/>
      <c r="DFI371" s="74"/>
      <c r="DFJ371" s="74"/>
      <c r="DFK371" s="74"/>
      <c r="DFL371" s="74"/>
      <c r="DFM371" s="74"/>
      <c r="DFN371" s="74"/>
      <c r="DFO371" s="74"/>
      <c r="DFP371" s="74"/>
      <c r="DFQ371" s="74"/>
      <c r="DFR371" s="74"/>
      <c r="DFS371" s="74"/>
      <c r="DFT371" s="74"/>
      <c r="DFU371" s="74"/>
      <c r="DFV371" s="74"/>
      <c r="DFW371" s="74"/>
      <c r="DFX371" s="74"/>
      <c r="DFY371" s="74"/>
      <c r="DFZ371" s="74"/>
      <c r="DGA371" s="74"/>
      <c r="DGB371" s="74"/>
      <c r="DGC371" s="74"/>
      <c r="DGD371" s="74"/>
      <c r="DGE371" s="74"/>
      <c r="DGF371" s="74"/>
      <c r="DGG371" s="74"/>
      <c r="DGH371" s="74"/>
      <c r="DGI371" s="74"/>
      <c r="DGJ371" s="74"/>
      <c r="DGK371" s="74"/>
      <c r="DGL371" s="74"/>
      <c r="DGM371" s="74"/>
      <c r="DGN371" s="74"/>
      <c r="DGO371" s="74"/>
      <c r="DGP371" s="74"/>
      <c r="DGQ371" s="74"/>
      <c r="DGR371" s="74"/>
      <c r="DGS371" s="74"/>
      <c r="DGT371" s="74"/>
      <c r="DGU371" s="74"/>
      <c r="DGV371" s="74"/>
      <c r="DGW371" s="74"/>
      <c r="DGX371" s="74"/>
      <c r="DGY371" s="74"/>
      <c r="DGZ371" s="74"/>
      <c r="DHA371" s="74"/>
      <c r="DHB371" s="74"/>
      <c r="DHC371" s="74"/>
      <c r="DHD371" s="74"/>
      <c r="DHE371" s="74"/>
      <c r="DHF371" s="74"/>
      <c r="DHG371" s="74"/>
      <c r="DHH371" s="74"/>
      <c r="DHI371" s="74"/>
      <c r="DHJ371" s="74"/>
      <c r="DHK371" s="74"/>
      <c r="DHL371" s="74"/>
      <c r="DHM371" s="74"/>
      <c r="DHN371" s="74"/>
      <c r="DHO371" s="74"/>
      <c r="DHP371" s="74"/>
      <c r="DHQ371" s="74"/>
      <c r="DHR371" s="74"/>
      <c r="DHS371" s="74"/>
      <c r="DHT371" s="74"/>
      <c r="DHU371" s="74"/>
      <c r="DHV371" s="74"/>
      <c r="DHW371" s="74"/>
      <c r="DHX371" s="74"/>
      <c r="DHY371" s="74"/>
      <c r="DHZ371" s="74"/>
      <c r="DIA371" s="74"/>
      <c r="DIB371" s="74"/>
      <c r="DIC371" s="74"/>
      <c r="DID371" s="74"/>
      <c r="DIE371" s="74"/>
      <c r="DIF371" s="74"/>
      <c r="DIG371" s="74"/>
      <c r="DIH371" s="74"/>
      <c r="DII371" s="74"/>
      <c r="DIJ371" s="74"/>
      <c r="DIK371" s="74"/>
      <c r="DIL371" s="74"/>
      <c r="DIM371" s="74"/>
      <c r="DIN371" s="74"/>
      <c r="DIO371" s="74"/>
      <c r="DIP371" s="74"/>
      <c r="DIQ371" s="74"/>
      <c r="DIR371" s="74"/>
      <c r="DIS371" s="74"/>
      <c r="DIT371" s="74"/>
      <c r="DIU371" s="74"/>
      <c r="DIV371" s="74"/>
      <c r="DIW371" s="74"/>
      <c r="DIX371" s="74"/>
      <c r="DIY371" s="74"/>
      <c r="DIZ371" s="74"/>
      <c r="DJA371" s="74"/>
      <c r="DJB371" s="74"/>
      <c r="DJC371" s="74"/>
      <c r="DJD371" s="74"/>
      <c r="DJE371" s="74"/>
      <c r="DJF371" s="74"/>
      <c r="DJG371" s="74"/>
      <c r="DJH371" s="74"/>
      <c r="DJI371" s="74"/>
      <c r="DJJ371" s="74"/>
      <c r="DJK371" s="74"/>
      <c r="DJL371" s="74"/>
      <c r="DJM371" s="74"/>
      <c r="DJN371" s="74"/>
      <c r="DJO371" s="74"/>
      <c r="DJP371" s="74"/>
      <c r="DJQ371" s="74"/>
      <c r="DJR371" s="74"/>
      <c r="DJS371" s="74"/>
      <c r="DJT371" s="74"/>
      <c r="DJU371" s="74"/>
      <c r="DJV371" s="74"/>
      <c r="DJW371" s="74"/>
      <c r="DJX371" s="74"/>
      <c r="DJY371" s="74"/>
      <c r="DJZ371" s="74"/>
      <c r="DKA371" s="74"/>
      <c r="DKB371" s="74"/>
      <c r="DKC371" s="74"/>
      <c r="DKD371" s="74"/>
      <c r="DKE371" s="74"/>
      <c r="DKF371" s="74"/>
      <c r="DKG371" s="74"/>
      <c r="DKH371" s="74"/>
      <c r="DKI371" s="74"/>
      <c r="DKJ371" s="74"/>
      <c r="DKK371" s="74"/>
      <c r="DKL371" s="74"/>
      <c r="DKM371" s="74"/>
      <c r="DKN371" s="74"/>
      <c r="DKO371" s="74"/>
      <c r="DKP371" s="74"/>
      <c r="DKQ371" s="74"/>
      <c r="DKR371" s="74"/>
      <c r="DKS371" s="74"/>
      <c r="DKT371" s="74"/>
      <c r="DKU371" s="74"/>
      <c r="DKV371" s="74"/>
      <c r="DKW371" s="74"/>
      <c r="DKX371" s="74"/>
      <c r="DKY371" s="74"/>
      <c r="DKZ371" s="74"/>
      <c r="DLA371" s="74"/>
      <c r="DLB371" s="74"/>
      <c r="DLC371" s="74"/>
      <c r="DLD371" s="74"/>
      <c r="DLE371" s="74"/>
      <c r="DLF371" s="74"/>
      <c r="DLG371" s="74"/>
      <c r="DLH371" s="74"/>
      <c r="DLI371" s="74"/>
      <c r="DLJ371" s="74"/>
      <c r="DLK371" s="74"/>
      <c r="DLL371" s="74"/>
      <c r="DLM371" s="74"/>
      <c r="DLN371" s="74"/>
      <c r="DLO371" s="74"/>
      <c r="DLP371" s="74"/>
      <c r="DLQ371" s="74"/>
      <c r="DLR371" s="74"/>
      <c r="DLS371" s="74"/>
      <c r="DLT371" s="74"/>
      <c r="DLU371" s="74"/>
      <c r="DLV371" s="74"/>
      <c r="DLW371" s="74"/>
      <c r="DLX371" s="74"/>
      <c r="DLY371" s="74"/>
      <c r="DLZ371" s="74"/>
      <c r="DMA371" s="74"/>
      <c r="DMB371" s="74"/>
      <c r="DMC371" s="74"/>
      <c r="DMD371" s="74"/>
      <c r="DME371" s="74"/>
      <c r="DMF371" s="74"/>
      <c r="DMG371" s="74"/>
      <c r="DMH371" s="74"/>
      <c r="DMI371" s="74"/>
      <c r="DMJ371" s="74"/>
      <c r="DMK371" s="74"/>
      <c r="DML371" s="74"/>
      <c r="DMM371" s="74"/>
      <c r="DMN371" s="74"/>
      <c r="DMO371" s="74"/>
      <c r="DMP371" s="74"/>
      <c r="DMQ371" s="74"/>
      <c r="DMR371" s="74"/>
      <c r="DMS371" s="74"/>
      <c r="DMT371" s="74"/>
      <c r="DMU371" s="74"/>
      <c r="DMV371" s="74"/>
      <c r="DMW371" s="74"/>
      <c r="DMX371" s="74"/>
      <c r="DMY371" s="74"/>
      <c r="DMZ371" s="74"/>
      <c r="DNA371" s="74"/>
      <c r="DNB371" s="74"/>
      <c r="DNC371" s="74"/>
      <c r="DND371" s="74"/>
      <c r="DNE371" s="74"/>
      <c r="DNF371" s="74"/>
      <c r="DNG371" s="74"/>
      <c r="DNH371" s="74"/>
      <c r="DNI371" s="74"/>
      <c r="DNJ371" s="74"/>
      <c r="DNK371" s="74"/>
      <c r="DNL371" s="74"/>
      <c r="DNM371" s="74"/>
      <c r="DNN371" s="74"/>
      <c r="DNO371" s="74"/>
      <c r="DNP371" s="74"/>
      <c r="DNQ371" s="74"/>
      <c r="DNR371" s="74"/>
      <c r="DNS371" s="74"/>
      <c r="DNT371" s="74"/>
      <c r="DNU371" s="74"/>
      <c r="DNV371" s="74"/>
      <c r="DNW371" s="74"/>
      <c r="DNX371" s="74"/>
      <c r="DNY371" s="74"/>
      <c r="DNZ371" s="74"/>
      <c r="DOA371" s="74"/>
      <c r="DOB371" s="74"/>
      <c r="DOC371" s="74"/>
      <c r="DOD371" s="74"/>
      <c r="DOE371" s="74"/>
      <c r="DOF371" s="74"/>
      <c r="DOG371" s="74"/>
      <c r="DOH371" s="74"/>
      <c r="DOI371" s="74"/>
      <c r="DOJ371" s="74"/>
      <c r="DOK371" s="74"/>
      <c r="DOL371" s="74"/>
      <c r="DOM371" s="74"/>
      <c r="DON371" s="74"/>
      <c r="DOO371" s="74"/>
      <c r="DOP371" s="74"/>
      <c r="DOQ371" s="74"/>
      <c r="DOR371" s="74"/>
      <c r="DOS371" s="74"/>
      <c r="DOT371" s="74"/>
      <c r="DOU371" s="74"/>
      <c r="DOV371" s="74"/>
      <c r="DOW371" s="74"/>
      <c r="DOX371" s="74"/>
      <c r="DOY371" s="74"/>
      <c r="DOZ371" s="74"/>
      <c r="DPA371" s="74"/>
      <c r="DPB371" s="74"/>
      <c r="DPC371" s="74"/>
      <c r="DPD371" s="74"/>
      <c r="DPE371" s="74"/>
      <c r="DPF371" s="74"/>
      <c r="DPG371" s="74"/>
      <c r="DPH371" s="74"/>
      <c r="DPI371" s="74"/>
      <c r="DPJ371" s="74"/>
      <c r="DPK371" s="74"/>
      <c r="DPL371" s="74"/>
      <c r="DPM371" s="74"/>
      <c r="DPN371" s="74"/>
      <c r="DPO371" s="74"/>
      <c r="DPP371" s="74"/>
      <c r="DPQ371" s="74"/>
      <c r="DPR371" s="74"/>
      <c r="DPS371" s="74"/>
      <c r="DPT371" s="74"/>
      <c r="DPU371" s="74"/>
      <c r="DPV371" s="74"/>
      <c r="DPW371" s="74"/>
      <c r="DPX371" s="74"/>
      <c r="DPY371" s="74"/>
      <c r="DPZ371" s="74"/>
      <c r="DQA371" s="74"/>
      <c r="DQB371" s="74"/>
      <c r="DQC371" s="74"/>
      <c r="DQD371" s="74"/>
      <c r="DQE371" s="74"/>
      <c r="DQF371" s="74"/>
      <c r="DQG371" s="74"/>
      <c r="DQH371" s="74"/>
      <c r="DQI371" s="74"/>
      <c r="DQJ371" s="74"/>
      <c r="DQK371" s="74"/>
      <c r="DQL371" s="74"/>
      <c r="DQM371" s="74"/>
      <c r="DQN371" s="74"/>
      <c r="DQO371" s="74"/>
      <c r="DQP371" s="74"/>
      <c r="DQQ371" s="74"/>
      <c r="DQR371" s="74"/>
      <c r="DQS371" s="74"/>
      <c r="DQT371" s="74"/>
      <c r="DQU371" s="74"/>
      <c r="DQV371" s="74"/>
      <c r="DQW371" s="74"/>
      <c r="DQX371" s="74"/>
      <c r="DQY371" s="74"/>
      <c r="DQZ371" s="74"/>
      <c r="DRA371" s="74"/>
      <c r="DRB371" s="74"/>
      <c r="DRC371" s="74"/>
      <c r="DRD371" s="74"/>
      <c r="DRE371" s="74"/>
      <c r="DRF371" s="74"/>
      <c r="DRG371" s="74"/>
      <c r="DRH371" s="74"/>
      <c r="DRI371" s="74"/>
      <c r="DRJ371" s="74"/>
      <c r="DRK371" s="74"/>
      <c r="DRL371" s="74"/>
      <c r="DRM371" s="74"/>
      <c r="DRN371" s="74"/>
      <c r="DRO371" s="74"/>
      <c r="DRP371" s="74"/>
      <c r="DRQ371" s="74"/>
      <c r="DRR371" s="74"/>
      <c r="DRS371" s="74"/>
      <c r="DRT371" s="74"/>
      <c r="DRU371" s="74"/>
      <c r="DRV371" s="74"/>
      <c r="DRW371" s="74"/>
      <c r="DRX371" s="74"/>
      <c r="DRY371" s="74"/>
      <c r="DRZ371" s="74"/>
      <c r="DSA371" s="74"/>
      <c r="DSB371" s="74"/>
      <c r="DSC371" s="74"/>
      <c r="DSD371" s="74"/>
      <c r="DSE371" s="74"/>
      <c r="DSF371" s="74"/>
      <c r="DSG371" s="74"/>
      <c r="DSH371" s="74"/>
      <c r="DSI371" s="74"/>
      <c r="DSJ371" s="74"/>
      <c r="DSK371" s="74"/>
      <c r="DSL371" s="74"/>
      <c r="DSM371" s="74"/>
      <c r="DSN371" s="74"/>
      <c r="DSO371" s="74"/>
      <c r="DSP371" s="74"/>
      <c r="DSQ371" s="74"/>
      <c r="DSR371" s="74"/>
      <c r="DSS371" s="74"/>
      <c r="DST371" s="74"/>
      <c r="DSU371" s="74"/>
      <c r="DSV371" s="74"/>
      <c r="DSW371" s="74"/>
      <c r="DSX371" s="74"/>
      <c r="DSY371" s="74"/>
      <c r="DSZ371" s="74"/>
      <c r="DTA371" s="74"/>
      <c r="DTB371" s="74"/>
      <c r="DTC371" s="74"/>
      <c r="DTD371" s="74"/>
      <c r="DTE371" s="74"/>
      <c r="DTF371" s="74"/>
      <c r="DTG371" s="74"/>
      <c r="DTH371" s="74"/>
      <c r="DTI371" s="74"/>
      <c r="DTJ371" s="74"/>
      <c r="DTK371" s="74"/>
      <c r="DTL371" s="74"/>
      <c r="DTM371" s="74"/>
      <c r="DTN371" s="74"/>
      <c r="DTO371" s="74"/>
      <c r="DTP371" s="74"/>
      <c r="DTQ371" s="74"/>
      <c r="DTR371" s="74"/>
      <c r="DTS371" s="74"/>
      <c r="DTT371" s="74"/>
      <c r="DTU371" s="74"/>
      <c r="DTV371" s="74"/>
      <c r="DTW371" s="74"/>
      <c r="DTX371" s="74"/>
      <c r="DTY371" s="74"/>
      <c r="DTZ371" s="74"/>
      <c r="DUA371" s="74"/>
      <c r="DUB371" s="74"/>
      <c r="DUC371" s="74"/>
      <c r="DUD371" s="74"/>
      <c r="DUE371" s="74"/>
      <c r="DUF371" s="74"/>
      <c r="DUG371" s="74"/>
      <c r="DUH371" s="74"/>
      <c r="DUI371" s="74"/>
      <c r="DUJ371" s="74"/>
      <c r="DUK371" s="74"/>
      <c r="DUL371" s="74"/>
      <c r="DUM371" s="74"/>
      <c r="DUN371" s="74"/>
      <c r="DUO371" s="74"/>
      <c r="DUP371" s="74"/>
      <c r="DUQ371" s="74"/>
      <c r="DUR371" s="74"/>
      <c r="DUS371" s="74"/>
      <c r="DUT371" s="74"/>
      <c r="DUU371" s="74"/>
      <c r="DUV371" s="74"/>
      <c r="DUW371" s="74"/>
      <c r="DUX371" s="74"/>
      <c r="DUY371" s="74"/>
      <c r="DUZ371" s="74"/>
      <c r="DVA371" s="74"/>
      <c r="DVB371" s="74"/>
      <c r="DVC371" s="74"/>
      <c r="DVD371" s="74"/>
      <c r="DVE371" s="74"/>
      <c r="DVF371" s="74"/>
      <c r="DVG371" s="74"/>
      <c r="DVH371" s="74"/>
      <c r="DVI371" s="74"/>
      <c r="DVJ371" s="74"/>
      <c r="DVK371" s="74"/>
      <c r="DVL371" s="74"/>
      <c r="DVM371" s="74"/>
      <c r="DVN371" s="74"/>
      <c r="DVO371" s="74"/>
      <c r="DVP371" s="74"/>
      <c r="DVQ371" s="74"/>
      <c r="DVR371" s="74"/>
      <c r="DVS371" s="74"/>
      <c r="DVT371" s="74"/>
      <c r="DVU371" s="74"/>
      <c r="DVV371" s="74"/>
      <c r="DVW371" s="74"/>
      <c r="DVX371" s="74"/>
      <c r="DVY371" s="74"/>
      <c r="DVZ371" s="74"/>
      <c r="DWA371" s="74"/>
      <c r="DWB371" s="74"/>
      <c r="DWC371" s="74"/>
      <c r="DWD371" s="74"/>
      <c r="DWE371" s="74"/>
      <c r="DWF371" s="74"/>
      <c r="DWG371" s="74"/>
      <c r="DWH371" s="74"/>
      <c r="DWI371" s="74"/>
      <c r="DWJ371" s="74"/>
      <c r="DWK371" s="74"/>
      <c r="DWL371" s="74"/>
      <c r="DWM371" s="74"/>
      <c r="DWN371" s="74"/>
      <c r="DWO371" s="74"/>
      <c r="DWP371" s="74"/>
      <c r="DWQ371" s="74"/>
      <c r="DWR371" s="74"/>
      <c r="DWS371" s="74"/>
      <c r="DWT371" s="74"/>
      <c r="DWU371" s="74"/>
      <c r="DWV371" s="74"/>
      <c r="DWW371" s="74"/>
      <c r="DWX371" s="74"/>
      <c r="DWY371" s="74"/>
      <c r="DWZ371" s="74"/>
      <c r="DXA371" s="74"/>
      <c r="DXB371" s="74"/>
      <c r="DXC371" s="74"/>
      <c r="DXD371" s="74"/>
      <c r="DXE371" s="74"/>
      <c r="DXF371" s="74"/>
      <c r="DXG371" s="74"/>
      <c r="DXH371" s="74"/>
      <c r="DXI371" s="74"/>
      <c r="DXJ371" s="74"/>
      <c r="DXK371" s="74"/>
      <c r="DXL371" s="74"/>
      <c r="DXM371" s="74"/>
      <c r="DXN371" s="74"/>
      <c r="DXO371" s="74"/>
      <c r="DXP371" s="74"/>
      <c r="DXQ371" s="74"/>
      <c r="DXR371" s="74"/>
      <c r="DXS371" s="74"/>
      <c r="DXT371" s="74"/>
      <c r="DXU371" s="74"/>
      <c r="DXV371" s="74"/>
      <c r="DXW371" s="74"/>
      <c r="DXX371" s="74"/>
      <c r="DXY371" s="74"/>
      <c r="DXZ371" s="74"/>
      <c r="DYA371" s="74"/>
      <c r="DYB371" s="74"/>
      <c r="DYC371" s="74"/>
      <c r="DYD371" s="74"/>
      <c r="DYE371" s="74"/>
      <c r="DYF371" s="74"/>
      <c r="DYG371" s="74"/>
      <c r="DYH371" s="74"/>
      <c r="DYI371" s="74"/>
      <c r="DYJ371" s="74"/>
      <c r="DYK371" s="74"/>
      <c r="DYL371" s="74"/>
      <c r="DYM371" s="74"/>
      <c r="DYN371" s="74"/>
      <c r="DYO371" s="74"/>
      <c r="DYP371" s="74"/>
      <c r="DYQ371" s="74"/>
      <c r="DYR371" s="74"/>
      <c r="DYS371" s="74"/>
      <c r="DYT371" s="74"/>
      <c r="DYU371" s="74"/>
      <c r="DYV371" s="74"/>
      <c r="DYW371" s="74"/>
      <c r="DYX371" s="74"/>
      <c r="DYY371" s="74"/>
      <c r="DYZ371" s="74"/>
      <c r="DZA371" s="74"/>
      <c r="DZB371" s="74"/>
      <c r="DZC371" s="74"/>
      <c r="DZD371" s="74"/>
      <c r="DZE371" s="74"/>
      <c r="DZF371" s="74"/>
      <c r="DZG371" s="74"/>
      <c r="DZH371" s="74"/>
      <c r="DZI371" s="74"/>
      <c r="DZJ371" s="74"/>
      <c r="DZK371" s="74"/>
      <c r="DZL371" s="74"/>
      <c r="DZM371" s="74"/>
      <c r="DZN371" s="74"/>
      <c r="DZO371" s="74"/>
      <c r="DZP371" s="74"/>
      <c r="DZQ371" s="74"/>
      <c r="DZR371" s="74"/>
      <c r="DZS371" s="74"/>
      <c r="DZT371" s="74"/>
      <c r="DZU371" s="74"/>
      <c r="DZV371" s="74"/>
      <c r="DZW371" s="74"/>
      <c r="DZX371" s="74"/>
      <c r="DZY371" s="74"/>
      <c r="DZZ371" s="74"/>
      <c r="EAA371" s="74"/>
      <c r="EAB371" s="74"/>
      <c r="EAC371" s="74"/>
      <c r="EAD371" s="74"/>
      <c r="EAE371" s="74"/>
      <c r="EAF371" s="74"/>
      <c r="EAG371" s="74"/>
      <c r="EAH371" s="74"/>
      <c r="EAI371" s="74"/>
      <c r="EAJ371" s="74"/>
      <c r="EAK371" s="74"/>
      <c r="EAL371" s="74"/>
      <c r="EAM371" s="74"/>
      <c r="EAN371" s="74"/>
      <c r="EAO371" s="74"/>
      <c r="EAP371" s="74"/>
      <c r="EAQ371" s="74"/>
      <c r="EAR371" s="74"/>
      <c r="EAS371" s="74"/>
      <c r="EAT371" s="74"/>
      <c r="EAU371" s="74"/>
      <c r="EAV371" s="74"/>
      <c r="EAW371" s="74"/>
      <c r="EAX371" s="74"/>
      <c r="EAY371" s="74"/>
      <c r="EAZ371" s="74"/>
      <c r="EBA371" s="74"/>
      <c r="EBB371" s="74"/>
      <c r="EBC371" s="74"/>
      <c r="EBD371" s="74"/>
      <c r="EBE371" s="74"/>
      <c r="EBF371" s="74"/>
      <c r="EBG371" s="74"/>
      <c r="EBH371" s="74"/>
      <c r="EBI371" s="74"/>
      <c r="EBJ371" s="74"/>
      <c r="EBK371" s="74"/>
      <c r="EBL371" s="74"/>
      <c r="EBM371" s="74"/>
      <c r="EBN371" s="74"/>
      <c r="EBO371" s="74"/>
      <c r="EBP371" s="74"/>
      <c r="EBQ371" s="74"/>
      <c r="EBR371" s="74"/>
      <c r="EBS371" s="74"/>
      <c r="EBT371" s="74"/>
      <c r="EBU371" s="74"/>
      <c r="EBV371" s="74"/>
      <c r="EBW371" s="74"/>
      <c r="EBX371" s="74"/>
      <c r="EBY371" s="74"/>
      <c r="EBZ371" s="74"/>
      <c r="ECA371" s="74"/>
      <c r="ECB371" s="74"/>
      <c r="ECC371" s="74"/>
      <c r="ECD371" s="74"/>
      <c r="ECE371" s="74"/>
      <c r="ECF371" s="74"/>
      <c r="ECG371" s="74"/>
      <c r="ECH371" s="74"/>
      <c r="ECI371" s="74"/>
      <c r="ECJ371" s="74"/>
      <c r="ECK371" s="74"/>
      <c r="ECL371" s="74"/>
      <c r="ECM371" s="74"/>
      <c r="ECN371" s="74"/>
      <c r="ECO371" s="74"/>
      <c r="ECP371" s="74"/>
      <c r="ECQ371" s="74"/>
      <c r="ECR371" s="74"/>
      <c r="ECS371" s="74"/>
      <c r="ECT371" s="74"/>
      <c r="ECU371" s="74"/>
      <c r="ECV371" s="74"/>
      <c r="ECW371" s="74"/>
      <c r="ECX371" s="74"/>
      <c r="ECY371" s="74"/>
      <c r="ECZ371" s="74"/>
      <c r="EDA371" s="74"/>
      <c r="EDB371" s="74"/>
      <c r="EDC371" s="74"/>
      <c r="EDD371" s="74"/>
      <c r="EDE371" s="74"/>
      <c r="EDF371" s="74"/>
      <c r="EDG371" s="74"/>
      <c r="EDH371" s="74"/>
      <c r="EDI371" s="74"/>
      <c r="EDJ371" s="74"/>
      <c r="EDK371" s="74"/>
      <c r="EDL371" s="74"/>
      <c r="EDM371" s="74"/>
      <c r="EDN371" s="74"/>
      <c r="EDO371" s="74"/>
      <c r="EDP371" s="74"/>
      <c r="EDQ371" s="74"/>
      <c r="EDR371" s="74"/>
      <c r="EDS371" s="74"/>
      <c r="EDT371" s="74"/>
      <c r="EDU371" s="74"/>
      <c r="EDV371" s="74"/>
      <c r="EDW371" s="74"/>
      <c r="EDX371" s="74"/>
      <c r="EDY371" s="74"/>
      <c r="EDZ371" s="74"/>
      <c r="EEA371" s="74"/>
      <c r="EEB371" s="74"/>
      <c r="EEC371" s="74"/>
      <c r="EED371" s="74"/>
      <c r="EEE371" s="74"/>
      <c r="EEF371" s="74"/>
      <c r="EEG371" s="74"/>
      <c r="EEH371" s="74"/>
      <c r="EEI371" s="74"/>
      <c r="EEJ371" s="74"/>
      <c r="EEK371" s="74"/>
      <c r="EEL371" s="74"/>
      <c r="EEM371" s="74"/>
      <c r="EEN371" s="74"/>
      <c r="EEO371" s="74"/>
      <c r="EEP371" s="74"/>
      <c r="EEQ371" s="74"/>
      <c r="EER371" s="74"/>
      <c r="EES371" s="74"/>
      <c r="EET371" s="74"/>
      <c r="EEU371" s="74"/>
      <c r="EEV371" s="74"/>
      <c r="EEW371" s="74"/>
      <c r="EEX371" s="74"/>
      <c r="EEY371" s="74"/>
      <c r="EEZ371" s="74"/>
      <c r="EFA371" s="74"/>
      <c r="EFB371" s="74"/>
      <c r="EFC371" s="74"/>
      <c r="EFD371" s="74"/>
      <c r="EFE371" s="74"/>
      <c r="EFF371" s="74"/>
      <c r="EFG371" s="74"/>
      <c r="EFH371" s="74"/>
      <c r="EFI371" s="74"/>
      <c r="EFJ371" s="74"/>
      <c r="EFK371" s="74"/>
      <c r="EFL371" s="74"/>
      <c r="EFM371" s="74"/>
      <c r="EFN371" s="74"/>
      <c r="EFO371" s="74"/>
      <c r="EFP371" s="74"/>
      <c r="EFQ371" s="74"/>
      <c r="EFR371" s="74"/>
      <c r="EFS371" s="74"/>
      <c r="EFT371" s="74"/>
      <c r="EFU371" s="74"/>
      <c r="EFV371" s="74"/>
      <c r="EFW371" s="74"/>
      <c r="EFX371" s="74"/>
      <c r="EFY371" s="74"/>
      <c r="EFZ371" s="74"/>
      <c r="EGA371" s="74"/>
      <c r="EGB371" s="74"/>
      <c r="EGC371" s="74"/>
      <c r="EGD371" s="74"/>
      <c r="EGE371" s="74"/>
      <c r="EGF371" s="74"/>
      <c r="EGG371" s="74"/>
      <c r="EGH371" s="74"/>
      <c r="EGI371" s="74"/>
      <c r="EGJ371" s="74"/>
      <c r="EGK371" s="74"/>
      <c r="EGL371" s="74"/>
      <c r="EGM371" s="74"/>
      <c r="EGN371" s="74"/>
      <c r="EGO371" s="74"/>
      <c r="EGP371" s="74"/>
      <c r="EGQ371" s="74"/>
      <c r="EGR371" s="74"/>
      <c r="EGS371" s="74"/>
      <c r="EGT371" s="74"/>
      <c r="EGU371" s="74"/>
      <c r="EGV371" s="74"/>
      <c r="EGW371" s="74"/>
      <c r="EGX371" s="74"/>
      <c r="EGY371" s="74"/>
      <c r="EGZ371" s="74"/>
      <c r="EHA371" s="74"/>
      <c r="EHB371" s="74"/>
      <c r="EHC371" s="74"/>
      <c r="EHD371" s="74"/>
      <c r="EHE371" s="74"/>
      <c r="EHF371" s="74"/>
      <c r="EHG371" s="74"/>
      <c r="EHH371" s="74"/>
      <c r="EHI371" s="74"/>
      <c r="EHJ371" s="74"/>
      <c r="EHK371" s="74"/>
      <c r="EHL371" s="74"/>
      <c r="EHM371" s="74"/>
      <c r="EHN371" s="74"/>
      <c r="EHO371" s="74"/>
      <c r="EHP371" s="74"/>
      <c r="EHQ371" s="74"/>
      <c r="EHR371" s="74"/>
      <c r="EHS371" s="74"/>
      <c r="EHT371" s="74"/>
      <c r="EHU371" s="74"/>
      <c r="EHV371" s="74"/>
      <c r="EHW371" s="74"/>
      <c r="EHX371" s="74"/>
      <c r="EHY371" s="74"/>
      <c r="EHZ371" s="74"/>
      <c r="EIA371" s="74"/>
      <c r="EIB371" s="74"/>
      <c r="EIC371" s="74"/>
      <c r="EID371" s="74"/>
      <c r="EIE371" s="74"/>
      <c r="EIF371" s="74"/>
      <c r="EIG371" s="74"/>
      <c r="EIH371" s="74"/>
      <c r="EII371" s="74"/>
      <c r="EIJ371" s="74"/>
      <c r="EIK371" s="74"/>
      <c r="EIL371" s="74"/>
      <c r="EIM371" s="74"/>
      <c r="EIN371" s="74"/>
      <c r="EIO371" s="74"/>
      <c r="EIP371" s="74"/>
      <c r="EIQ371" s="74"/>
      <c r="EIR371" s="74"/>
      <c r="EIS371" s="74"/>
      <c r="EIT371" s="74"/>
      <c r="EIU371" s="74"/>
      <c r="EIV371" s="74"/>
      <c r="EIW371" s="74"/>
      <c r="EIX371" s="74"/>
      <c r="EIY371" s="74"/>
      <c r="EIZ371" s="74"/>
      <c r="EJA371" s="74"/>
      <c r="EJB371" s="74"/>
      <c r="EJC371" s="74"/>
      <c r="EJD371" s="74"/>
      <c r="EJE371" s="74"/>
      <c r="EJF371" s="74"/>
      <c r="EJG371" s="74"/>
      <c r="EJH371" s="74"/>
      <c r="EJI371" s="74"/>
      <c r="EJJ371" s="74"/>
      <c r="EJK371" s="74"/>
      <c r="EJL371" s="74"/>
      <c r="EJM371" s="74"/>
      <c r="EJN371" s="74"/>
      <c r="EJO371" s="74"/>
      <c r="EJP371" s="74"/>
      <c r="EJQ371" s="74"/>
      <c r="EJR371" s="74"/>
      <c r="EJS371" s="74"/>
      <c r="EJT371" s="74"/>
      <c r="EJU371" s="74"/>
      <c r="EJV371" s="74"/>
      <c r="EJW371" s="74"/>
      <c r="EJX371" s="74"/>
      <c r="EJY371" s="74"/>
      <c r="EJZ371" s="74"/>
      <c r="EKA371" s="74"/>
      <c r="EKB371" s="74"/>
      <c r="EKC371" s="74"/>
      <c r="EKD371" s="74"/>
      <c r="EKE371" s="74"/>
      <c r="EKF371" s="74"/>
      <c r="EKG371" s="74"/>
      <c r="EKH371" s="74"/>
      <c r="EKI371" s="74"/>
      <c r="EKJ371" s="74"/>
      <c r="EKK371" s="74"/>
      <c r="EKL371" s="74"/>
      <c r="EKM371" s="74"/>
      <c r="EKN371" s="74"/>
      <c r="EKO371" s="74"/>
      <c r="EKP371" s="74"/>
      <c r="EKQ371" s="74"/>
      <c r="EKR371" s="74"/>
      <c r="EKS371" s="74"/>
      <c r="EKT371" s="74"/>
      <c r="EKU371" s="74"/>
      <c r="EKV371" s="74"/>
      <c r="EKW371" s="74"/>
      <c r="EKX371" s="74"/>
      <c r="EKY371" s="74"/>
      <c r="EKZ371" s="74"/>
      <c r="ELA371" s="74"/>
      <c r="ELB371" s="74"/>
      <c r="ELC371" s="74"/>
      <c r="ELD371" s="74"/>
      <c r="ELE371" s="74"/>
      <c r="ELF371" s="74"/>
      <c r="ELG371" s="74"/>
      <c r="ELH371" s="74"/>
      <c r="ELI371" s="74"/>
      <c r="ELJ371" s="74"/>
      <c r="ELK371" s="74"/>
      <c r="ELL371" s="74"/>
      <c r="ELM371" s="74"/>
      <c r="ELN371" s="74"/>
      <c r="ELO371" s="74"/>
      <c r="ELP371" s="74"/>
      <c r="ELQ371" s="74"/>
      <c r="ELR371" s="74"/>
      <c r="ELS371" s="74"/>
      <c r="ELT371" s="74"/>
      <c r="ELU371" s="74"/>
      <c r="ELV371" s="74"/>
      <c r="ELW371" s="74"/>
      <c r="ELX371" s="74"/>
      <c r="ELY371" s="74"/>
      <c r="ELZ371" s="74"/>
      <c r="EMA371" s="74"/>
      <c r="EMB371" s="74"/>
      <c r="EMC371" s="74"/>
      <c r="EMD371" s="74"/>
      <c r="EME371" s="74"/>
      <c r="EMF371" s="74"/>
      <c r="EMG371" s="74"/>
      <c r="EMH371" s="74"/>
      <c r="EMI371" s="74"/>
      <c r="EMJ371" s="74"/>
      <c r="EMK371" s="74"/>
      <c r="EML371" s="74"/>
      <c r="EMM371" s="74"/>
      <c r="EMN371" s="74"/>
      <c r="EMO371" s="74"/>
      <c r="EMP371" s="74"/>
      <c r="EMQ371" s="74"/>
      <c r="EMR371" s="74"/>
      <c r="EMS371" s="74"/>
      <c r="EMT371" s="74"/>
      <c r="EMU371" s="74"/>
      <c r="EMV371" s="74"/>
      <c r="EMW371" s="74"/>
      <c r="EMX371" s="74"/>
      <c r="EMY371" s="74"/>
      <c r="EMZ371" s="74"/>
      <c r="ENA371" s="74"/>
      <c r="ENB371" s="74"/>
      <c r="ENC371" s="74"/>
      <c r="END371" s="74"/>
      <c r="ENE371" s="74"/>
      <c r="ENF371" s="74"/>
      <c r="ENG371" s="74"/>
      <c r="ENH371" s="74"/>
      <c r="ENI371" s="74"/>
      <c r="ENJ371" s="74"/>
      <c r="ENK371" s="74"/>
      <c r="ENL371" s="74"/>
      <c r="ENM371" s="74"/>
      <c r="ENN371" s="74"/>
      <c r="ENO371" s="74"/>
      <c r="ENP371" s="74"/>
      <c r="ENQ371" s="74"/>
      <c r="ENR371" s="74"/>
      <c r="ENS371" s="74"/>
      <c r="ENT371" s="74"/>
      <c r="ENU371" s="74"/>
      <c r="ENV371" s="74"/>
      <c r="ENW371" s="74"/>
      <c r="ENX371" s="74"/>
      <c r="ENY371" s="74"/>
      <c r="ENZ371" s="74"/>
      <c r="EOA371" s="74"/>
      <c r="EOB371" s="74"/>
      <c r="EOC371" s="74"/>
      <c r="EOD371" s="74"/>
      <c r="EOE371" s="74"/>
      <c r="EOF371" s="74"/>
      <c r="EOG371" s="74"/>
      <c r="EOH371" s="74"/>
      <c r="EOI371" s="74"/>
      <c r="EOJ371" s="74"/>
      <c r="EOK371" s="74"/>
      <c r="EOL371" s="74"/>
      <c r="EOM371" s="74"/>
      <c r="EON371" s="74"/>
      <c r="EOO371" s="74"/>
      <c r="EOP371" s="74"/>
      <c r="EOQ371" s="74"/>
      <c r="EOR371" s="74"/>
      <c r="EOS371" s="74"/>
      <c r="EOT371" s="74"/>
      <c r="EOU371" s="74"/>
      <c r="EOV371" s="74"/>
      <c r="EOW371" s="74"/>
      <c r="EOX371" s="74"/>
      <c r="EOY371" s="74"/>
      <c r="EOZ371" s="74"/>
      <c r="EPA371" s="74"/>
      <c r="EPB371" s="74"/>
      <c r="EPC371" s="74"/>
      <c r="EPD371" s="74"/>
      <c r="EPE371" s="74"/>
      <c r="EPF371" s="74"/>
      <c r="EPG371" s="74"/>
      <c r="EPH371" s="74"/>
      <c r="EPI371" s="74"/>
      <c r="EPJ371" s="74"/>
      <c r="EPK371" s="74"/>
      <c r="EPL371" s="74"/>
      <c r="EPM371" s="74"/>
      <c r="EPN371" s="74"/>
      <c r="EPO371" s="74"/>
      <c r="EPP371" s="74"/>
      <c r="EPQ371" s="74"/>
      <c r="EPR371" s="74"/>
      <c r="EPS371" s="74"/>
      <c r="EPT371" s="74"/>
      <c r="EPU371" s="74"/>
      <c r="EPV371" s="74"/>
      <c r="EPW371" s="74"/>
      <c r="EPX371" s="74"/>
      <c r="EPY371" s="74"/>
      <c r="EPZ371" s="74"/>
      <c r="EQA371" s="74"/>
      <c r="EQB371" s="74"/>
      <c r="EQC371" s="74"/>
      <c r="EQD371" s="74"/>
      <c r="EQE371" s="74"/>
      <c r="EQF371" s="74"/>
      <c r="EQG371" s="74"/>
      <c r="EQH371" s="74"/>
      <c r="EQI371" s="74"/>
      <c r="EQJ371" s="74"/>
      <c r="EQK371" s="74"/>
      <c r="EQL371" s="74"/>
      <c r="EQM371" s="74"/>
      <c r="EQN371" s="74"/>
      <c r="EQO371" s="74"/>
      <c r="EQP371" s="74"/>
      <c r="EQQ371" s="74"/>
      <c r="EQR371" s="74"/>
      <c r="EQS371" s="74"/>
      <c r="EQT371" s="74"/>
      <c r="EQU371" s="74"/>
      <c r="EQV371" s="74"/>
      <c r="EQW371" s="74"/>
      <c r="EQX371" s="74"/>
      <c r="EQY371" s="74"/>
      <c r="EQZ371" s="74"/>
      <c r="ERA371" s="74"/>
      <c r="ERB371" s="74"/>
      <c r="ERC371" s="74"/>
      <c r="ERD371" s="74"/>
      <c r="ERE371" s="74"/>
      <c r="ERF371" s="74"/>
      <c r="ERG371" s="74"/>
      <c r="ERH371" s="74"/>
      <c r="ERI371" s="74"/>
      <c r="ERJ371" s="74"/>
      <c r="ERK371" s="74"/>
      <c r="ERL371" s="74"/>
      <c r="ERM371" s="74"/>
      <c r="ERN371" s="74"/>
      <c r="ERO371" s="74"/>
      <c r="ERP371" s="74"/>
      <c r="ERQ371" s="74"/>
      <c r="ERR371" s="74"/>
      <c r="ERS371" s="74"/>
      <c r="ERT371" s="74"/>
      <c r="ERU371" s="74"/>
      <c r="ERV371" s="74"/>
      <c r="ERW371" s="74"/>
      <c r="ERX371" s="74"/>
      <c r="ERY371" s="74"/>
      <c r="ERZ371" s="74"/>
      <c r="ESA371" s="74"/>
      <c r="ESB371" s="74"/>
      <c r="ESC371" s="74"/>
      <c r="ESD371" s="74"/>
      <c r="ESE371" s="74"/>
      <c r="ESF371" s="74"/>
      <c r="ESG371" s="74"/>
      <c r="ESH371" s="74"/>
      <c r="ESI371" s="74"/>
      <c r="ESJ371" s="74"/>
      <c r="ESK371" s="74"/>
      <c r="ESL371" s="74"/>
      <c r="ESM371" s="74"/>
      <c r="ESN371" s="74"/>
      <c r="ESO371" s="74"/>
      <c r="ESP371" s="74"/>
      <c r="ESQ371" s="74"/>
      <c r="ESR371" s="74"/>
      <c r="ESS371" s="74"/>
      <c r="EST371" s="74"/>
      <c r="ESU371" s="74"/>
      <c r="ESV371" s="74"/>
      <c r="ESW371" s="74"/>
      <c r="ESX371" s="74"/>
      <c r="ESY371" s="74"/>
      <c r="ESZ371" s="74"/>
      <c r="ETA371" s="74"/>
      <c r="ETB371" s="74"/>
      <c r="ETC371" s="74"/>
      <c r="ETD371" s="74"/>
      <c r="ETE371" s="74"/>
      <c r="ETF371" s="74"/>
      <c r="ETG371" s="74"/>
      <c r="ETH371" s="74"/>
      <c r="ETI371" s="74"/>
      <c r="ETJ371" s="74"/>
      <c r="ETK371" s="74"/>
      <c r="ETL371" s="74"/>
      <c r="ETM371" s="74"/>
      <c r="ETN371" s="74"/>
      <c r="ETO371" s="74"/>
      <c r="ETP371" s="74"/>
      <c r="ETQ371" s="74"/>
      <c r="ETR371" s="74"/>
      <c r="ETS371" s="74"/>
      <c r="ETT371" s="74"/>
      <c r="ETU371" s="74"/>
      <c r="ETV371" s="74"/>
      <c r="ETW371" s="74"/>
      <c r="ETX371" s="74"/>
      <c r="ETY371" s="74"/>
      <c r="ETZ371" s="74"/>
      <c r="EUA371" s="74"/>
      <c r="EUB371" s="74"/>
      <c r="EUC371" s="74"/>
      <c r="EUD371" s="74"/>
      <c r="EUE371" s="74"/>
      <c r="EUF371" s="74"/>
      <c r="EUG371" s="74"/>
      <c r="EUH371" s="74"/>
      <c r="EUI371" s="74"/>
      <c r="EUJ371" s="74"/>
      <c r="EUK371" s="74"/>
      <c r="EUL371" s="74"/>
      <c r="EUM371" s="74"/>
      <c r="EUN371" s="74"/>
      <c r="EUO371" s="74"/>
      <c r="EUP371" s="74"/>
      <c r="EUQ371" s="74"/>
      <c r="EUR371" s="74"/>
      <c r="EUS371" s="74"/>
      <c r="EUT371" s="74"/>
      <c r="EUU371" s="74"/>
      <c r="EUV371" s="74"/>
      <c r="EUW371" s="74"/>
      <c r="EUX371" s="74"/>
      <c r="EUY371" s="74"/>
      <c r="EUZ371" s="74"/>
      <c r="EVA371" s="74"/>
      <c r="EVB371" s="74"/>
      <c r="EVC371" s="74"/>
      <c r="EVD371" s="74"/>
      <c r="EVE371" s="74"/>
      <c r="EVF371" s="74"/>
      <c r="EVG371" s="74"/>
      <c r="EVH371" s="74"/>
      <c r="EVI371" s="74"/>
      <c r="EVJ371" s="74"/>
      <c r="EVK371" s="74"/>
      <c r="EVL371" s="74"/>
      <c r="EVM371" s="74"/>
      <c r="EVN371" s="74"/>
      <c r="EVO371" s="74"/>
      <c r="EVP371" s="74"/>
      <c r="EVQ371" s="74"/>
      <c r="EVR371" s="74"/>
      <c r="EVS371" s="74"/>
      <c r="EVT371" s="74"/>
      <c r="EVU371" s="74"/>
      <c r="EVV371" s="74"/>
      <c r="EVW371" s="74"/>
      <c r="EVX371" s="74"/>
      <c r="EVY371" s="74"/>
      <c r="EVZ371" s="74"/>
      <c r="EWA371" s="74"/>
      <c r="EWB371" s="74"/>
      <c r="EWC371" s="74"/>
      <c r="EWD371" s="74"/>
      <c r="EWE371" s="74"/>
      <c r="EWF371" s="74"/>
      <c r="EWG371" s="74"/>
      <c r="EWH371" s="74"/>
      <c r="EWI371" s="74"/>
      <c r="EWJ371" s="74"/>
      <c r="EWK371" s="74"/>
      <c r="EWL371" s="74"/>
      <c r="EWM371" s="74"/>
      <c r="EWN371" s="74"/>
      <c r="EWO371" s="74"/>
      <c r="EWP371" s="74"/>
      <c r="EWQ371" s="74"/>
      <c r="EWR371" s="74"/>
      <c r="EWS371" s="74"/>
      <c r="EWT371" s="74"/>
      <c r="EWU371" s="74"/>
      <c r="EWV371" s="74"/>
      <c r="EWW371" s="74"/>
      <c r="EWX371" s="74"/>
      <c r="EWY371" s="74"/>
      <c r="EWZ371" s="74"/>
      <c r="EXA371" s="74"/>
      <c r="EXB371" s="74"/>
      <c r="EXC371" s="74"/>
      <c r="EXD371" s="74"/>
      <c r="EXE371" s="74"/>
      <c r="EXF371" s="74"/>
      <c r="EXG371" s="74"/>
      <c r="EXH371" s="74"/>
      <c r="EXI371" s="74"/>
      <c r="EXJ371" s="74"/>
      <c r="EXK371" s="74"/>
      <c r="EXL371" s="74"/>
      <c r="EXM371" s="74"/>
      <c r="EXN371" s="74"/>
      <c r="EXO371" s="74"/>
      <c r="EXP371" s="74"/>
      <c r="EXQ371" s="74"/>
      <c r="EXR371" s="74"/>
      <c r="EXS371" s="74"/>
      <c r="EXT371" s="74"/>
      <c r="EXU371" s="74"/>
      <c r="EXV371" s="74"/>
      <c r="EXW371" s="74"/>
      <c r="EXX371" s="74"/>
      <c r="EXY371" s="74"/>
      <c r="EXZ371" s="74"/>
      <c r="EYA371" s="74"/>
      <c r="EYB371" s="74"/>
      <c r="EYC371" s="74"/>
      <c r="EYD371" s="74"/>
      <c r="EYE371" s="74"/>
      <c r="EYF371" s="74"/>
      <c r="EYG371" s="74"/>
      <c r="EYH371" s="74"/>
      <c r="EYI371" s="74"/>
      <c r="EYJ371" s="74"/>
      <c r="EYK371" s="74"/>
      <c r="EYL371" s="74"/>
      <c r="EYM371" s="74"/>
      <c r="EYN371" s="74"/>
      <c r="EYO371" s="74"/>
      <c r="EYP371" s="74"/>
      <c r="EYQ371" s="74"/>
      <c r="EYR371" s="74"/>
      <c r="EYS371" s="74"/>
      <c r="EYT371" s="74"/>
      <c r="EYU371" s="74"/>
      <c r="EYV371" s="74"/>
      <c r="EYW371" s="74"/>
      <c r="EYX371" s="74"/>
      <c r="EYY371" s="74"/>
      <c r="EYZ371" s="74"/>
      <c r="EZA371" s="74"/>
      <c r="EZB371" s="74"/>
      <c r="EZC371" s="74"/>
      <c r="EZD371" s="74"/>
      <c r="EZE371" s="74"/>
      <c r="EZF371" s="74"/>
      <c r="EZG371" s="74"/>
      <c r="EZH371" s="74"/>
      <c r="EZI371" s="74"/>
      <c r="EZJ371" s="74"/>
      <c r="EZK371" s="74"/>
      <c r="EZL371" s="74"/>
      <c r="EZM371" s="74"/>
      <c r="EZN371" s="74"/>
      <c r="EZO371" s="74"/>
      <c r="EZP371" s="74"/>
      <c r="EZQ371" s="74"/>
      <c r="EZR371" s="74"/>
      <c r="EZS371" s="74"/>
      <c r="EZT371" s="74"/>
      <c r="EZU371" s="74"/>
      <c r="EZV371" s="74"/>
      <c r="EZW371" s="74"/>
      <c r="EZX371" s="74"/>
      <c r="EZY371" s="74"/>
      <c r="EZZ371" s="74"/>
      <c r="FAA371" s="74"/>
      <c r="FAB371" s="74"/>
      <c r="FAC371" s="74"/>
      <c r="FAD371" s="74"/>
      <c r="FAE371" s="74"/>
      <c r="FAF371" s="74"/>
      <c r="FAG371" s="74"/>
      <c r="FAH371" s="74"/>
      <c r="FAI371" s="74"/>
      <c r="FAJ371" s="74"/>
      <c r="FAK371" s="74"/>
      <c r="FAL371" s="74"/>
      <c r="FAM371" s="74"/>
      <c r="FAN371" s="74"/>
      <c r="FAO371" s="74"/>
      <c r="FAP371" s="74"/>
      <c r="FAQ371" s="74"/>
      <c r="FAR371" s="74"/>
      <c r="FAS371" s="74"/>
      <c r="FAT371" s="74"/>
      <c r="FAU371" s="74"/>
      <c r="FAV371" s="74"/>
      <c r="FAW371" s="74"/>
      <c r="FAX371" s="74"/>
      <c r="FAY371" s="74"/>
      <c r="FAZ371" s="74"/>
      <c r="FBA371" s="74"/>
      <c r="FBB371" s="74"/>
      <c r="FBC371" s="74"/>
      <c r="FBD371" s="74"/>
      <c r="FBE371" s="74"/>
      <c r="FBF371" s="74"/>
      <c r="FBG371" s="74"/>
      <c r="FBH371" s="74"/>
      <c r="FBI371" s="74"/>
      <c r="FBJ371" s="74"/>
      <c r="FBK371" s="74"/>
      <c r="FBL371" s="74"/>
      <c r="FBM371" s="74"/>
      <c r="FBN371" s="74"/>
      <c r="FBO371" s="74"/>
      <c r="FBP371" s="74"/>
      <c r="FBQ371" s="74"/>
      <c r="FBR371" s="74"/>
      <c r="FBS371" s="74"/>
      <c r="FBT371" s="74"/>
      <c r="FBU371" s="74"/>
      <c r="FBV371" s="74"/>
      <c r="FBW371" s="74"/>
      <c r="FBX371" s="74"/>
      <c r="FBY371" s="74"/>
      <c r="FBZ371" s="74"/>
      <c r="FCA371" s="74"/>
      <c r="FCB371" s="74"/>
      <c r="FCC371" s="74"/>
      <c r="FCD371" s="74"/>
      <c r="FCE371" s="74"/>
      <c r="FCF371" s="74"/>
      <c r="FCG371" s="74"/>
      <c r="FCH371" s="74"/>
      <c r="FCI371" s="74"/>
      <c r="FCJ371" s="74"/>
      <c r="FCK371" s="74"/>
      <c r="FCL371" s="74"/>
      <c r="FCM371" s="74"/>
      <c r="FCN371" s="74"/>
      <c r="FCO371" s="74"/>
      <c r="FCP371" s="74"/>
      <c r="FCQ371" s="74"/>
      <c r="FCR371" s="74"/>
      <c r="FCS371" s="74"/>
      <c r="FCT371" s="74"/>
      <c r="FCU371" s="74"/>
      <c r="FCV371" s="74"/>
      <c r="FCW371" s="74"/>
      <c r="FCX371" s="74"/>
      <c r="FCY371" s="74"/>
      <c r="FCZ371" s="74"/>
      <c r="FDA371" s="74"/>
      <c r="FDB371" s="74"/>
      <c r="FDC371" s="74"/>
      <c r="FDD371" s="74"/>
      <c r="FDE371" s="74"/>
      <c r="FDF371" s="74"/>
      <c r="FDG371" s="74"/>
      <c r="FDH371" s="74"/>
      <c r="FDI371" s="74"/>
      <c r="FDJ371" s="74"/>
      <c r="FDK371" s="74"/>
      <c r="FDL371" s="74"/>
      <c r="FDM371" s="74"/>
      <c r="FDN371" s="74"/>
      <c r="FDO371" s="74"/>
      <c r="FDP371" s="74"/>
      <c r="FDQ371" s="74"/>
      <c r="FDR371" s="74"/>
      <c r="FDS371" s="74"/>
      <c r="FDT371" s="74"/>
      <c r="FDU371" s="74"/>
      <c r="FDV371" s="74"/>
      <c r="FDW371" s="74"/>
      <c r="FDX371" s="74"/>
      <c r="FDY371" s="74"/>
      <c r="FDZ371" s="74"/>
      <c r="FEA371" s="74"/>
      <c r="FEB371" s="74"/>
      <c r="FEC371" s="74"/>
      <c r="FED371" s="74"/>
      <c r="FEE371" s="74"/>
      <c r="FEF371" s="74"/>
      <c r="FEG371" s="74"/>
      <c r="FEH371" s="74"/>
      <c r="FEI371" s="74"/>
      <c r="FEJ371" s="74"/>
      <c r="FEK371" s="74"/>
      <c r="FEL371" s="74"/>
      <c r="FEM371" s="74"/>
      <c r="FEN371" s="74"/>
      <c r="FEO371" s="74"/>
      <c r="FEP371" s="74"/>
      <c r="FEQ371" s="74"/>
      <c r="FER371" s="74"/>
      <c r="FES371" s="74"/>
      <c r="FET371" s="74"/>
      <c r="FEU371" s="74"/>
      <c r="FEV371" s="74"/>
      <c r="FEW371" s="74"/>
      <c r="FEX371" s="74"/>
      <c r="FEY371" s="74"/>
      <c r="FEZ371" s="74"/>
      <c r="FFA371" s="74"/>
      <c r="FFB371" s="74"/>
      <c r="FFC371" s="74"/>
      <c r="FFD371" s="74"/>
      <c r="FFE371" s="74"/>
      <c r="FFF371" s="74"/>
      <c r="FFG371" s="74"/>
      <c r="FFH371" s="74"/>
      <c r="FFI371" s="74"/>
      <c r="FFJ371" s="74"/>
      <c r="FFK371" s="74"/>
      <c r="FFL371" s="74"/>
      <c r="FFM371" s="74"/>
      <c r="FFN371" s="74"/>
      <c r="FFO371" s="74"/>
      <c r="FFP371" s="74"/>
      <c r="FFQ371" s="74"/>
      <c r="FFR371" s="74"/>
      <c r="FFS371" s="74"/>
      <c r="FFT371" s="74"/>
      <c r="FFU371" s="74"/>
      <c r="FFV371" s="74"/>
      <c r="FFW371" s="74"/>
      <c r="FFX371" s="74"/>
      <c r="FFY371" s="74"/>
      <c r="FFZ371" s="74"/>
      <c r="FGA371" s="74"/>
      <c r="FGB371" s="74"/>
      <c r="FGC371" s="74"/>
      <c r="FGD371" s="74"/>
      <c r="FGE371" s="74"/>
      <c r="FGF371" s="74"/>
      <c r="FGG371" s="74"/>
      <c r="FGH371" s="74"/>
      <c r="FGI371" s="74"/>
      <c r="FGJ371" s="74"/>
      <c r="FGK371" s="74"/>
      <c r="FGL371" s="74"/>
      <c r="FGM371" s="74"/>
      <c r="FGN371" s="74"/>
      <c r="FGO371" s="74"/>
      <c r="FGP371" s="74"/>
      <c r="FGQ371" s="74"/>
      <c r="FGR371" s="74"/>
      <c r="FGS371" s="74"/>
      <c r="FGT371" s="74"/>
      <c r="FGU371" s="74"/>
      <c r="FGV371" s="74"/>
      <c r="FGW371" s="74"/>
      <c r="FGX371" s="74"/>
      <c r="FGY371" s="74"/>
      <c r="FGZ371" s="74"/>
      <c r="FHA371" s="74"/>
      <c r="FHB371" s="74"/>
      <c r="FHC371" s="74"/>
      <c r="FHD371" s="74"/>
      <c r="FHE371" s="74"/>
      <c r="FHF371" s="74"/>
      <c r="FHG371" s="74"/>
      <c r="FHH371" s="74"/>
      <c r="FHI371" s="74"/>
      <c r="FHJ371" s="74"/>
      <c r="FHK371" s="74"/>
      <c r="FHL371" s="74"/>
      <c r="FHM371" s="74"/>
      <c r="FHN371" s="74"/>
      <c r="FHO371" s="74"/>
      <c r="FHP371" s="74"/>
      <c r="FHQ371" s="74"/>
      <c r="FHR371" s="74"/>
      <c r="FHS371" s="74"/>
      <c r="FHT371" s="74"/>
      <c r="FHU371" s="74"/>
      <c r="FHV371" s="74"/>
      <c r="FHW371" s="74"/>
      <c r="FHX371" s="74"/>
      <c r="FHY371" s="74"/>
      <c r="FHZ371" s="74"/>
      <c r="FIA371" s="74"/>
      <c r="FIB371" s="74"/>
      <c r="FIC371" s="74"/>
      <c r="FID371" s="74"/>
      <c r="FIE371" s="74"/>
      <c r="FIF371" s="74"/>
      <c r="FIG371" s="74"/>
      <c r="FIH371" s="74"/>
      <c r="FII371" s="74"/>
      <c r="FIJ371" s="74"/>
      <c r="FIK371" s="74"/>
      <c r="FIL371" s="74"/>
      <c r="FIM371" s="74"/>
      <c r="FIN371" s="74"/>
      <c r="FIO371" s="74"/>
      <c r="FIP371" s="74"/>
      <c r="FIQ371" s="74"/>
      <c r="FIR371" s="74"/>
      <c r="FIS371" s="74"/>
      <c r="FIT371" s="74"/>
      <c r="FIU371" s="74"/>
      <c r="FIV371" s="74"/>
      <c r="FIW371" s="74"/>
      <c r="FIX371" s="74"/>
      <c r="FIY371" s="74"/>
      <c r="FIZ371" s="74"/>
      <c r="FJA371" s="74"/>
      <c r="FJB371" s="74"/>
      <c r="FJC371" s="74"/>
      <c r="FJD371" s="74"/>
      <c r="FJE371" s="74"/>
      <c r="FJF371" s="74"/>
      <c r="FJG371" s="74"/>
      <c r="FJH371" s="74"/>
      <c r="FJI371" s="74"/>
      <c r="FJJ371" s="74"/>
      <c r="FJK371" s="74"/>
      <c r="FJL371" s="74"/>
      <c r="FJM371" s="74"/>
      <c r="FJN371" s="74"/>
      <c r="FJO371" s="74"/>
      <c r="FJP371" s="74"/>
      <c r="FJQ371" s="74"/>
      <c r="FJR371" s="74"/>
      <c r="FJS371" s="74"/>
      <c r="FJT371" s="74"/>
      <c r="FJU371" s="74"/>
      <c r="FJV371" s="74"/>
      <c r="FJW371" s="74"/>
      <c r="FJX371" s="74"/>
      <c r="FJY371" s="74"/>
      <c r="FJZ371" s="74"/>
      <c r="FKA371" s="74"/>
      <c r="FKB371" s="74"/>
      <c r="FKC371" s="74"/>
      <c r="FKD371" s="74"/>
      <c r="FKE371" s="74"/>
      <c r="FKF371" s="74"/>
      <c r="FKG371" s="74"/>
      <c r="FKH371" s="74"/>
      <c r="FKI371" s="74"/>
      <c r="FKJ371" s="74"/>
      <c r="FKK371" s="74"/>
      <c r="FKL371" s="74"/>
      <c r="FKM371" s="74"/>
      <c r="FKN371" s="74"/>
      <c r="FKO371" s="74"/>
      <c r="FKP371" s="74"/>
      <c r="FKQ371" s="74"/>
      <c r="FKR371" s="74"/>
      <c r="FKS371" s="74"/>
      <c r="FKT371" s="74"/>
      <c r="FKU371" s="74"/>
      <c r="FKV371" s="74"/>
      <c r="FKW371" s="74"/>
      <c r="FKX371" s="74"/>
      <c r="FKY371" s="74"/>
      <c r="FKZ371" s="74"/>
      <c r="FLA371" s="74"/>
      <c r="FLB371" s="74"/>
      <c r="FLC371" s="74"/>
      <c r="FLD371" s="74"/>
      <c r="FLE371" s="74"/>
      <c r="FLF371" s="74"/>
      <c r="FLG371" s="74"/>
      <c r="FLH371" s="74"/>
      <c r="FLI371" s="74"/>
      <c r="FLJ371" s="74"/>
      <c r="FLK371" s="74"/>
      <c r="FLL371" s="74"/>
      <c r="FLM371" s="74"/>
      <c r="FLN371" s="74"/>
      <c r="FLO371" s="74"/>
      <c r="FLP371" s="74"/>
      <c r="FLQ371" s="74"/>
      <c r="FLR371" s="74"/>
      <c r="FLS371" s="74"/>
      <c r="FLT371" s="74"/>
      <c r="FLU371" s="74"/>
      <c r="FLV371" s="74"/>
      <c r="FLW371" s="74"/>
      <c r="FLX371" s="74"/>
      <c r="FLY371" s="74"/>
      <c r="FLZ371" s="74"/>
      <c r="FMA371" s="74"/>
      <c r="FMB371" s="74"/>
      <c r="FMC371" s="74"/>
      <c r="FMD371" s="74"/>
      <c r="FME371" s="74"/>
      <c r="FMF371" s="74"/>
      <c r="FMG371" s="74"/>
      <c r="FMH371" s="74"/>
      <c r="FMI371" s="74"/>
      <c r="FMJ371" s="74"/>
      <c r="FMK371" s="74"/>
      <c r="FML371" s="74"/>
      <c r="FMM371" s="74"/>
      <c r="FMN371" s="74"/>
      <c r="FMO371" s="74"/>
      <c r="FMP371" s="74"/>
      <c r="FMQ371" s="74"/>
      <c r="FMR371" s="74"/>
      <c r="FMS371" s="74"/>
      <c r="FMT371" s="74"/>
      <c r="FMU371" s="74"/>
      <c r="FMV371" s="74"/>
      <c r="FMW371" s="74"/>
      <c r="FMX371" s="74"/>
      <c r="FMY371" s="74"/>
      <c r="FMZ371" s="74"/>
      <c r="FNA371" s="74"/>
      <c r="FNB371" s="74"/>
      <c r="FNC371" s="74"/>
      <c r="FND371" s="74"/>
      <c r="FNE371" s="74"/>
      <c r="FNF371" s="74"/>
      <c r="FNG371" s="74"/>
      <c r="FNH371" s="74"/>
      <c r="FNI371" s="74"/>
      <c r="FNJ371" s="74"/>
      <c r="FNK371" s="74"/>
      <c r="FNL371" s="74"/>
      <c r="FNM371" s="74"/>
      <c r="FNN371" s="74"/>
      <c r="FNO371" s="74"/>
      <c r="FNP371" s="74"/>
      <c r="FNQ371" s="74"/>
      <c r="FNR371" s="74"/>
      <c r="FNS371" s="74"/>
      <c r="FNT371" s="74"/>
      <c r="FNU371" s="74"/>
      <c r="FNV371" s="74"/>
      <c r="FNW371" s="74"/>
      <c r="FNX371" s="74"/>
      <c r="FNY371" s="74"/>
      <c r="FNZ371" s="74"/>
      <c r="FOA371" s="74"/>
      <c r="FOB371" s="74"/>
      <c r="FOC371" s="74"/>
      <c r="FOD371" s="74"/>
      <c r="FOE371" s="74"/>
      <c r="FOF371" s="74"/>
      <c r="FOG371" s="74"/>
      <c r="FOH371" s="74"/>
      <c r="FOI371" s="74"/>
      <c r="FOJ371" s="74"/>
      <c r="FOK371" s="74"/>
      <c r="FOL371" s="74"/>
      <c r="FOM371" s="74"/>
      <c r="FON371" s="74"/>
      <c r="FOO371" s="74"/>
      <c r="FOP371" s="74"/>
      <c r="FOQ371" s="74"/>
      <c r="FOR371" s="74"/>
      <c r="FOS371" s="74"/>
      <c r="FOT371" s="74"/>
      <c r="FOU371" s="74"/>
      <c r="FOV371" s="74"/>
      <c r="FOW371" s="74"/>
      <c r="FOX371" s="74"/>
      <c r="FOY371" s="74"/>
      <c r="FOZ371" s="74"/>
      <c r="FPA371" s="74"/>
      <c r="FPB371" s="74"/>
      <c r="FPC371" s="74"/>
      <c r="FPD371" s="74"/>
      <c r="FPE371" s="74"/>
      <c r="FPF371" s="74"/>
      <c r="FPG371" s="74"/>
      <c r="FPH371" s="74"/>
      <c r="FPI371" s="74"/>
      <c r="FPJ371" s="74"/>
      <c r="FPK371" s="74"/>
      <c r="FPL371" s="74"/>
      <c r="FPM371" s="74"/>
      <c r="FPN371" s="74"/>
      <c r="FPO371" s="74"/>
      <c r="FPP371" s="74"/>
      <c r="FPQ371" s="74"/>
      <c r="FPR371" s="74"/>
      <c r="FPS371" s="74"/>
      <c r="FPT371" s="74"/>
      <c r="FPU371" s="74"/>
      <c r="FPV371" s="74"/>
      <c r="FPW371" s="74"/>
      <c r="FPX371" s="74"/>
      <c r="FPY371" s="74"/>
      <c r="FPZ371" s="74"/>
      <c r="FQA371" s="74"/>
      <c r="FQB371" s="74"/>
      <c r="FQC371" s="74"/>
      <c r="FQD371" s="74"/>
      <c r="FQE371" s="74"/>
      <c r="FQF371" s="74"/>
      <c r="FQG371" s="74"/>
      <c r="FQH371" s="74"/>
      <c r="FQI371" s="74"/>
      <c r="FQJ371" s="74"/>
      <c r="FQK371" s="74"/>
      <c r="FQL371" s="74"/>
      <c r="FQM371" s="74"/>
      <c r="FQN371" s="74"/>
      <c r="FQO371" s="74"/>
      <c r="FQP371" s="74"/>
      <c r="FQQ371" s="74"/>
      <c r="FQR371" s="74"/>
      <c r="FQS371" s="74"/>
      <c r="FQT371" s="74"/>
      <c r="FQU371" s="74"/>
      <c r="FQV371" s="74"/>
      <c r="FQW371" s="74"/>
      <c r="FQX371" s="74"/>
      <c r="FQY371" s="74"/>
      <c r="FQZ371" s="74"/>
      <c r="FRA371" s="74"/>
      <c r="FRB371" s="74"/>
      <c r="FRC371" s="74"/>
      <c r="FRD371" s="74"/>
      <c r="FRE371" s="74"/>
      <c r="FRF371" s="74"/>
      <c r="FRG371" s="74"/>
      <c r="FRH371" s="74"/>
      <c r="FRI371" s="74"/>
      <c r="FRJ371" s="74"/>
      <c r="FRK371" s="74"/>
      <c r="FRL371" s="74"/>
      <c r="FRM371" s="74"/>
      <c r="FRN371" s="74"/>
      <c r="FRO371" s="74"/>
      <c r="FRP371" s="74"/>
      <c r="FRQ371" s="74"/>
      <c r="FRR371" s="74"/>
      <c r="FRS371" s="74"/>
      <c r="FRT371" s="74"/>
      <c r="FRU371" s="74"/>
      <c r="FRV371" s="74"/>
      <c r="FRW371" s="74"/>
      <c r="FRX371" s="74"/>
      <c r="FRY371" s="74"/>
      <c r="FRZ371" s="74"/>
      <c r="FSA371" s="74"/>
      <c r="FSB371" s="74"/>
      <c r="FSC371" s="74"/>
      <c r="FSD371" s="74"/>
      <c r="FSE371" s="74"/>
      <c r="FSF371" s="74"/>
      <c r="FSG371" s="74"/>
      <c r="FSH371" s="74"/>
      <c r="FSI371" s="74"/>
      <c r="FSJ371" s="74"/>
      <c r="FSK371" s="74"/>
      <c r="FSL371" s="74"/>
      <c r="FSM371" s="74"/>
      <c r="FSN371" s="74"/>
      <c r="FSO371" s="74"/>
      <c r="FSP371" s="74"/>
      <c r="FSQ371" s="74"/>
      <c r="FSR371" s="74"/>
      <c r="FSS371" s="74"/>
      <c r="FST371" s="74"/>
      <c r="FSU371" s="74"/>
      <c r="FSV371" s="74"/>
      <c r="FSW371" s="74"/>
      <c r="FSX371" s="74"/>
      <c r="FSY371" s="74"/>
      <c r="FSZ371" s="74"/>
      <c r="FTA371" s="74"/>
      <c r="FTB371" s="74"/>
      <c r="FTC371" s="74"/>
      <c r="FTD371" s="74"/>
      <c r="FTE371" s="74"/>
      <c r="FTF371" s="74"/>
      <c r="FTG371" s="74"/>
      <c r="FTH371" s="74"/>
      <c r="FTI371" s="74"/>
      <c r="FTJ371" s="74"/>
      <c r="FTK371" s="74"/>
      <c r="FTL371" s="74"/>
      <c r="FTM371" s="74"/>
      <c r="FTN371" s="74"/>
      <c r="FTO371" s="74"/>
      <c r="FTP371" s="74"/>
      <c r="FTQ371" s="74"/>
      <c r="FTR371" s="74"/>
      <c r="FTS371" s="74"/>
      <c r="FTT371" s="74"/>
      <c r="FTU371" s="74"/>
      <c r="FTV371" s="74"/>
      <c r="FTW371" s="74"/>
      <c r="FTX371" s="74"/>
      <c r="FTY371" s="74"/>
      <c r="FTZ371" s="74"/>
      <c r="FUA371" s="74"/>
      <c r="FUB371" s="74"/>
      <c r="FUC371" s="74"/>
      <c r="FUD371" s="74"/>
      <c r="FUE371" s="74"/>
      <c r="FUF371" s="74"/>
      <c r="FUG371" s="74"/>
      <c r="FUH371" s="74"/>
      <c r="FUI371" s="74"/>
      <c r="FUJ371" s="74"/>
      <c r="FUK371" s="74"/>
      <c r="FUL371" s="74"/>
      <c r="FUM371" s="74"/>
      <c r="FUN371" s="74"/>
      <c r="FUO371" s="74"/>
      <c r="FUP371" s="74"/>
      <c r="FUQ371" s="74"/>
      <c r="FUR371" s="74"/>
      <c r="FUS371" s="74"/>
      <c r="FUT371" s="74"/>
      <c r="FUU371" s="74"/>
      <c r="FUV371" s="74"/>
      <c r="FUW371" s="74"/>
      <c r="FUX371" s="74"/>
      <c r="FUY371" s="74"/>
      <c r="FUZ371" s="74"/>
      <c r="FVA371" s="74"/>
      <c r="FVB371" s="74"/>
      <c r="FVC371" s="74"/>
      <c r="FVD371" s="74"/>
      <c r="FVE371" s="74"/>
      <c r="FVF371" s="74"/>
      <c r="FVG371" s="74"/>
      <c r="FVH371" s="74"/>
      <c r="FVI371" s="74"/>
      <c r="FVJ371" s="74"/>
      <c r="FVK371" s="74"/>
      <c r="FVL371" s="74"/>
      <c r="FVM371" s="74"/>
      <c r="FVN371" s="74"/>
      <c r="FVO371" s="74"/>
      <c r="FVP371" s="74"/>
      <c r="FVQ371" s="74"/>
      <c r="FVR371" s="74"/>
      <c r="FVS371" s="74"/>
      <c r="FVT371" s="74"/>
      <c r="FVU371" s="74"/>
      <c r="FVV371" s="74"/>
      <c r="FVW371" s="74"/>
      <c r="FVX371" s="74"/>
      <c r="FVY371" s="74"/>
      <c r="FVZ371" s="74"/>
      <c r="FWA371" s="74"/>
      <c r="FWB371" s="74"/>
      <c r="FWC371" s="74"/>
      <c r="FWD371" s="74"/>
      <c r="FWE371" s="74"/>
      <c r="FWF371" s="74"/>
      <c r="FWG371" s="74"/>
      <c r="FWH371" s="74"/>
      <c r="FWI371" s="74"/>
      <c r="FWJ371" s="74"/>
      <c r="FWK371" s="74"/>
      <c r="FWL371" s="74"/>
      <c r="FWM371" s="74"/>
      <c r="FWN371" s="74"/>
      <c r="FWO371" s="74"/>
      <c r="FWP371" s="74"/>
      <c r="FWQ371" s="74"/>
      <c r="FWR371" s="74"/>
      <c r="FWS371" s="74"/>
      <c r="FWT371" s="74"/>
      <c r="FWU371" s="74"/>
      <c r="FWV371" s="74"/>
      <c r="FWW371" s="74"/>
      <c r="FWX371" s="74"/>
      <c r="FWY371" s="74"/>
      <c r="FWZ371" s="74"/>
      <c r="FXA371" s="74"/>
      <c r="FXB371" s="74"/>
      <c r="FXC371" s="74"/>
      <c r="FXD371" s="74"/>
      <c r="FXE371" s="74"/>
      <c r="FXF371" s="74"/>
      <c r="FXG371" s="74"/>
      <c r="FXH371" s="74"/>
      <c r="FXI371" s="74"/>
      <c r="FXJ371" s="74"/>
      <c r="FXK371" s="74"/>
      <c r="FXL371" s="74"/>
      <c r="FXM371" s="74"/>
      <c r="FXN371" s="74"/>
      <c r="FXO371" s="74"/>
      <c r="FXP371" s="74"/>
      <c r="FXQ371" s="74"/>
      <c r="FXR371" s="74"/>
      <c r="FXS371" s="74"/>
      <c r="FXT371" s="74"/>
      <c r="FXU371" s="74"/>
      <c r="FXV371" s="74"/>
      <c r="FXW371" s="74"/>
      <c r="FXX371" s="74"/>
      <c r="FXY371" s="74"/>
      <c r="FXZ371" s="74"/>
      <c r="FYA371" s="74"/>
      <c r="FYB371" s="74"/>
      <c r="FYC371" s="74"/>
      <c r="FYD371" s="74"/>
      <c r="FYE371" s="74"/>
      <c r="FYF371" s="74"/>
      <c r="FYG371" s="74"/>
      <c r="FYH371" s="74"/>
      <c r="FYI371" s="74"/>
      <c r="FYJ371" s="74"/>
      <c r="FYK371" s="74"/>
      <c r="FYL371" s="74"/>
      <c r="FYM371" s="74"/>
      <c r="FYN371" s="74"/>
      <c r="FYO371" s="74"/>
      <c r="FYP371" s="74"/>
      <c r="FYQ371" s="74"/>
      <c r="FYR371" s="74"/>
      <c r="FYS371" s="74"/>
      <c r="FYT371" s="74"/>
      <c r="FYU371" s="74"/>
      <c r="FYV371" s="74"/>
      <c r="FYW371" s="74"/>
      <c r="FYX371" s="74"/>
      <c r="FYY371" s="74"/>
      <c r="FYZ371" s="74"/>
      <c r="FZA371" s="74"/>
      <c r="FZB371" s="74"/>
      <c r="FZC371" s="74"/>
      <c r="FZD371" s="74"/>
      <c r="FZE371" s="74"/>
      <c r="FZF371" s="74"/>
      <c r="FZG371" s="74"/>
      <c r="FZH371" s="74"/>
      <c r="FZI371" s="74"/>
      <c r="FZJ371" s="74"/>
      <c r="FZK371" s="74"/>
      <c r="FZL371" s="74"/>
      <c r="FZM371" s="74"/>
      <c r="FZN371" s="74"/>
      <c r="FZO371" s="74"/>
      <c r="FZP371" s="74"/>
      <c r="FZQ371" s="74"/>
      <c r="FZR371" s="74"/>
      <c r="FZS371" s="74"/>
      <c r="FZT371" s="74"/>
      <c r="FZU371" s="74"/>
      <c r="FZV371" s="74"/>
      <c r="FZW371" s="74"/>
      <c r="FZX371" s="74"/>
      <c r="FZY371" s="74"/>
      <c r="FZZ371" s="74"/>
      <c r="GAA371" s="74"/>
      <c r="GAB371" s="74"/>
      <c r="GAC371" s="74"/>
      <c r="GAD371" s="74"/>
      <c r="GAE371" s="74"/>
      <c r="GAF371" s="74"/>
      <c r="GAG371" s="74"/>
      <c r="GAH371" s="74"/>
      <c r="GAI371" s="74"/>
      <c r="GAJ371" s="74"/>
      <c r="GAK371" s="74"/>
      <c r="GAL371" s="74"/>
      <c r="GAM371" s="74"/>
      <c r="GAN371" s="74"/>
      <c r="GAO371" s="74"/>
      <c r="GAP371" s="74"/>
      <c r="GAQ371" s="74"/>
      <c r="GAR371" s="74"/>
      <c r="GAS371" s="74"/>
      <c r="GAT371" s="74"/>
      <c r="GAU371" s="74"/>
      <c r="GAV371" s="74"/>
      <c r="GAW371" s="74"/>
      <c r="GAX371" s="74"/>
      <c r="GAY371" s="74"/>
      <c r="GAZ371" s="74"/>
      <c r="GBA371" s="74"/>
      <c r="GBB371" s="74"/>
      <c r="GBC371" s="74"/>
      <c r="GBD371" s="74"/>
      <c r="GBE371" s="74"/>
      <c r="GBF371" s="74"/>
      <c r="GBG371" s="74"/>
      <c r="GBH371" s="74"/>
      <c r="GBI371" s="74"/>
      <c r="GBJ371" s="74"/>
      <c r="GBK371" s="74"/>
      <c r="GBL371" s="74"/>
      <c r="GBM371" s="74"/>
      <c r="GBN371" s="74"/>
      <c r="GBO371" s="74"/>
      <c r="GBP371" s="74"/>
      <c r="GBQ371" s="74"/>
      <c r="GBR371" s="74"/>
      <c r="GBS371" s="74"/>
      <c r="GBT371" s="74"/>
      <c r="GBU371" s="74"/>
      <c r="GBV371" s="74"/>
      <c r="GBW371" s="74"/>
      <c r="GBX371" s="74"/>
      <c r="GBY371" s="74"/>
      <c r="GBZ371" s="74"/>
      <c r="GCA371" s="74"/>
      <c r="GCB371" s="74"/>
      <c r="GCC371" s="74"/>
      <c r="GCD371" s="74"/>
      <c r="GCE371" s="74"/>
      <c r="GCF371" s="74"/>
      <c r="GCG371" s="74"/>
      <c r="GCH371" s="74"/>
      <c r="GCI371" s="74"/>
      <c r="GCJ371" s="74"/>
      <c r="GCK371" s="74"/>
      <c r="GCL371" s="74"/>
      <c r="GCM371" s="74"/>
      <c r="GCN371" s="74"/>
      <c r="GCO371" s="74"/>
      <c r="GCP371" s="74"/>
      <c r="GCQ371" s="74"/>
      <c r="GCR371" s="74"/>
      <c r="GCS371" s="74"/>
      <c r="GCT371" s="74"/>
      <c r="GCU371" s="74"/>
      <c r="GCV371" s="74"/>
      <c r="GCW371" s="74"/>
      <c r="GCX371" s="74"/>
      <c r="GCY371" s="74"/>
      <c r="GCZ371" s="74"/>
      <c r="GDA371" s="74"/>
      <c r="GDB371" s="74"/>
      <c r="GDC371" s="74"/>
      <c r="GDD371" s="74"/>
      <c r="GDE371" s="74"/>
      <c r="GDF371" s="74"/>
      <c r="GDG371" s="74"/>
      <c r="GDH371" s="74"/>
      <c r="GDI371" s="74"/>
      <c r="GDJ371" s="74"/>
      <c r="GDK371" s="74"/>
      <c r="GDL371" s="74"/>
      <c r="GDM371" s="74"/>
      <c r="GDN371" s="74"/>
      <c r="GDO371" s="74"/>
      <c r="GDP371" s="74"/>
      <c r="GDQ371" s="74"/>
      <c r="GDR371" s="74"/>
      <c r="GDS371" s="74"/>
      <c r="GDT371" s="74"/>
      <c r="GDU371" s="74"/>
      <c r="GDV371" s="74"/>
      <c r="GDW371" s="74"/>
      <c r="GDX371" s="74"/>
      <c r="GDY371" s="74"/>
      <c r="GDZ371" s="74"/>
      <c r="GEA371" s="74"/>
      <c r="GEB371" s="74"/>
      <c r="GEC371" s="74"/>
      <c r="GED371" s="74"/>
      <c r="GEE371" s="74"/>
      <c r="GEF371" s="74"/>
      <c r="GEG371" s="74"/>
      <c r="GEH371" s="74"/>
      <c r="GEI371" s="74"/>
      <c r="GEJ371" s="74"/>
      <c r="GEK371" s="74"/>
      <c r="GEL371" s="74"/>
      <c r="GEM371" s="74"/>
      <c r="GEN371" s="74"/>
      <c r="GEO371" s="74"/>
      <c r="GEP371" s="74"/>
      <c r="GEQ371" s="74"/>
      <c r="GER371" s="74"/>
      <c r="GES371" s="74"/>
      <c r="GET371" s="74"/>
      <c r="GEU371" s="74"/>
      <c r="GEV371" s="74"/>
      <c r="GEW371" s="74"/>
      <c r="GEX371" s="74"/>
      <c r="GEY371" s="74"/>
      <c r="GEZ371" s="74"/>
      <c r="GFA371" s="74"/>
      <c r="GFB371" s="74"/>
      <c r="GFC371" s="74"/>
      <c r="GFD371" s="74"/>
      <c r="GFE371" s="74"/>
      <c r="GFF371" s="74"/>
      <c r="GFG371" s="74"/>
      <c r="GFH371" s="74"/>
      <c r="GFI371" s="74"/>
      <c r="GFJ371" s="74"/>
      <c r="GFK371" s="74"/>
      <c r="GFL371" s="74"/>
      <c r="GFM371" s="74"/>
      <c r="GFN371" s="74"/>
      <c r="GFO371" s="74"/>
      <c r="GFP371" s="74"/>
      <c r="GFQ371" s="74"/>
      <c r="GFR371" s="74"/>
      <c r="GFS371" s="74"/>
      <c r="GFT371" s="74"/>
      <c r="GFU371" s="74"/>
      <c r="GFV371" s="74"/>
      <c r="GFW371" s="74"/>
      <c r="GFX371" s="74"/>
      <c r="GFY371" s="74"/>
      <c r="GFZ371" s="74"/>
      <c r="GGA371" s="74"/>
      <c r="GGB371" s="74"/>
      <c r="GGC371" s="74"/>
      <c r="GGD371" s="74"/>
      <c r="GGE371" s="74"/>
      <c r="GGF371" s="74"/>
      <c r="GGG371" s="74"/>
      <c r="GGH371" s="74"/>
      <c r="GGI371" s="74"/>
      <c r="GGJ371" s="74"/>
      <c r="GGK371" s="74"/>
      <c r="GGL371" s="74"/>
      <c r="GGM371" s="74"/>
      <c r="GGN371" s="74"/>
      <c r="GGO371" s="74"/>
      <c r="GGP371" s="74"/>
      <c r="GGQ371" s="74"/>
      <c r="GGR371" s="74"/>
      <c r="GGS371" s="74"/>
      <c r="GGT371" s="74"/>
      <c r="GGU371" s="74"/>
      <c r="GGV371" s="74"/>
      <c r="GGW371" s="74"/>
      <c r="GGX371" s="74"/>
      <c r="GGY371" s="74"/>
      <c r="GGZ371" s="74"/>
      <c r="GHA371" s="74"/>
      <c r="GHB371" s="74"/>
      <c r="GHC371" s="74"/>
      <c r="GHD371" s="74"/>
      <c r="GHE371" s="74"/>
      <c r="GHF371" s="74"/>
      <c r="GHG371" s="74"/>
      <c r="GHH371" s="74"/>
      <c r="GHI371" s="74"/>
      <c r="GHJ371" s="74"/>
      <c r="GHK371" s="74"/>
      <c r="GHL371" s="74"/>
      <c r="GHM371" s="74"/>
      <c r="GHN371" s="74"/>
      <c r="GHO371" s="74"/>
      <c r="GHP371" s="74"/>
      <c r="GHQ371" s="74"/>
      <c r="GHR371" s="74"/>
      <c r="GHS371" s="74"/>
      <c r="GHT371" s="74"/>
      <c r="GHU371" s="74"/>
      <c r="GHV371" s="74"/>
      <c r="GHW371" s="74"/>
      <c r="GHX371" s="74"/>
      <c r="GHY371" s="74"/>
      <c r="GHZ371" s="74"/>
      <c r="GIA371" s="74"/>
      <c r="GIB371" s="74"/>
      <c r="GIC371" s="74"/>
      <c r="GID371" s="74"/>
      <c r="GIE371" s="74"/>
      <c r="GIF371" s="74"/>
      <c r="GIG371" s="74"/>
      <c r="GIH371" s="74"/>
      <c r="GII371" s="74"/>
      <c r="GIJ371" s="74"/>
      <c r="GIK371" s="74"/>
      <c r="GIL371" s="74"/>
      <c r="GIM371" s="74"/>
      <c r="GIN371" s="74"/>
      <c r="GIO371" s="74"/>
      <c r="GIP371" s="74"/>
      <c r="GIQ371" s="74"/>
      <c r="GIR371" s="74"/>
      <c r="GIS371" s="74"/>
      <c r="GIT371" s="74"/>
      <c r="GIU371" s="74"/>
      <c r="GIV371" s="74"/>
      <c r="GIW371" s="74"/>
      <c r="GIX371" s="74"/>
      <c r="GIY371" s="74"/>
      <c r="GIZ371" s="74"/>
      <c r="GJA371" s="74"/>
      <c r="GJB371" s="74"/>
      <c r="GJC371" s="74"/>
      <c r="GJD371" s="74"/>
      <c r="GJE371" s="74"/>
      <c r="GJF371" s="74"/>
      <c r="GJG371" s="74"/>
      <c r="GJH371" s="74"/>
      <c r="GJI371" s="74"/>
      <c r="GJJ371" s="74"/>
      <c r="GJK371" s="74"/>
      <c r="GJL371" s="74"/>
      <c r="GJM371" s="74"/>
      <c r="GJN371" s="74"/>
      <c r="GJO371" s="74"/>
      <c r="GJP371" s="74"/>
      <c r="GJQ371" s="74"/>
      <c r="GJR371" s="74"/>
      <c r="GJS371" s="74"/>
      <c r="GJT371" s="74"/>
      <c r="GJU371" s="74"/>
      <c r="GJV371" s="74"/>
      <c r="GJW371" s="74"/>
      <c r="GJX371" s="74"/>
      <c r="GJY371" s="74"/>
      <c r="GJZ371" s="74"/>
      <c r="GKA371" s="74"/>
      <c r="GKB371" s="74"/>
      <c r="GKC371" s="74"/>
      <c r="GKD371" s="74"/>
      <c r="GKE371" s="74"/>
      <c r="GKF371" s="74"/>
      <c r="GKG371" s="74"/>
      <c r="GKH371" s="74"/>
      <c r="GKI371" s="74"/>
      <c r="GKJ371" s="74"/>
      <c r="GKK371" s="74"/>
      <c r="GKL371" s="74"/>
      <c r="GKM371" s="74"/>
      <c r="GKN371" s="74"/>
      <c r="GKO371" s="74"/>
      <c r="GKP371" s="74"/>
      <c r="GKQ371" s="74"/>
      <c r="GKR371" s="74"/>
      <c r="GKS371" s="74"/>
      <c r="GKT371" s="74"/>
      <c r="GKU371" s="74"/>
      <c r="GKV371" s="74"/>
      <c r="GKW371" s="74"/>
      <c r="GKX371" s="74"/>
      <c r="GKY371" s="74"/>
      <c r="GKZ371" s="74"/>
      <c r="GLA371" s="74"/>
      <c r="GLB371" s="74"/>
      <c r="GLC371" s="74"/>
      <c r="GLD371" s="74"/>
      <c r="GLE371" s="74"/>
      <c r="GLF371" s="74"/>
      <c r="GLG371" s="74"/>
      <c r="GLH371" s="74"/>
      <c r="GLI371" s="74"/>
      <c r="GLJ371" s="74"/>
      <c r="GLK371" s="74"/>
      <c r="GLL371" s="74"/>
      <c r="GLM371" s="74"/>
      <c r="GLN371" s="74"/>
      <c r="GLO371" s="74"/>
      <c r="GLP371" s="74"/>
      <c r="GLQ371" s="74"/>
      <c r="GLR371" s="74"/>
      <c r="GLS371" s="74"/>
      <c r="GLT371" s="74"/>
      <c r="GLU371" s="74"/>
      <c r="GLV371" s="74"/>
      <c r="GLW371" s="74"/>
      <c r="GLX371" s="74"/>
      <c r="GLY371" s="74"/>
      <c r="GLZ371" s="74"/>
      <c r="GMA371" s="74"/>
      <c r="GMB371" s="74"/>
      <c r="GMC371" s="74"/>
      <c r="GMD371" s="74"/>
      <c r="GME371" s="74"/>
      <c r="GMF371" s="74"/>
      <c r="GMG371" s="74"/>
      <c r="GMH371" s="74"/>
      <c r="GMI371" s="74"/>
      <c r="GMJ371" s="74"/>
      <c r="GMK371" s="74"/>
      <c r="GML371" s="74"/>
      <c r="GMM371" s="74"/>
      <c r="GMN371" s="74"/>
      <c r="GMO371" s="74"/>
      <c r="GMP371" s="74"/>
      <c r="GMQ371" s="74"/>
      <c r="GMR371" s="74"/>
      <c r="GMS371" s="74"/>
      <c r="GMT371" s="74"/>
      <c r="GMU371" s="74"/>
      <c r="GMV371" s="74"/>
      <c r="GMW371" s="74"/>
      <c r="GMX371" s="74"/>
      <c r="GMY371" s="74"/>
      <c r="GMZ371" s="74"/>
      <c r="GNA371" s="74"/>
      <c r="GNB371" s="74"/>
      <c r="GNC371" s="74"/>
      <c r="GND371" s="74"/>
      <c r="GNE371" s="74"/>
      <c r="GNF371" s="74"/>
      <c r="GNG371" s="74"/>
      <c r="GNH371" s="74"/>
      <c r="GNI371" s="74"/>
      <c r="GNJ371" s="74"/>
      <c r="GNK371" s="74"/>
      <c r="GNL371" s="74"/>
      <c r="GNM371" s="74"/>
      <c r="GNN371" s="74"/>
      <c r="GNO371" s="74"/>
      <c r="GNP371" s="74"/>
      <c r="GNQ371" s="74"/>
      <c r="GNR371" s="74"/>
      <c r="GNS371" s="74"/>
      <c r="GNT371" s="74"/>
      <c r="GNU371" s="74"/>
      <c r="GNV371" s="74"/>
      <c r="GNW371" s="74"/>
      <c r="GNX371" s="74"/>
      <c r="GNY371" s="74"/>
      <c r="GNZ371" s="74"/>
      <c r="GOA371" s="74"/>
      <c r="GOB371" s="74"/>
      <c r="GOC371" s="74"/>
      <c r="GOD371" s="74"/>
      <c r="GOE371" s="74"/>
      <c r="GOF371" s="74"/>
      <c r="GOG371" s="74"/>
      <c r="GOH371" s="74"/>
      <c r="GOI371" s="74"/>
      <c r="GOJ371" s="74"/>
      <c r="GOK371" s="74"/>
      <c r="GOL371" s="74"/>
      <c r="GOM371" s="74"/>
      <c r="GON371" s="74"/>
      <c r="GOO371" s="74"/>
      <c r="GOP371" s="74"/>
      <c r="GOQ371" s="74"/>
      <c r="GOR371" s="74"/>
      <c r="GOS371" s="74"/>
      <c r="GOT371" s="74"/>
      <c r="GOU371" s="74"/>
      <c r="GOV371" s="74"/>
      <c r="GOW371" s="74"/>
      <c r="GOX371" s="74"/>
      <c r="GOY371" s="74"/>
      <c r="GOZ371" s="74"/>
      <c r="GPA371" s="74"/>
      <c r="GPB371" s="74"/>
      <c r="GPC371" s="74"/>
      <c r="GPD371" s="74"/>
      <c r="GPE371" s="74"/>
      <c r="GPF371" s="74"/>
      <c r="GPG371" s="74"/>
      <c r="GPH371" s="74"/>
      <c r="GPI371" s="74"/>
      <c r="GPJ371" s="74"/>
      <c r="GPK371" s="74"/>
      <c r="GPL371" s="74"/>
      <c r="GPM371" s="74"/>
      <c r="GPN371" s="74"/>
      <c r="GPO371" s="74"/>
      <c r="GPP371" s="74"/>
      <c r="GPQ371" s="74"/>
      <c r="GPR371" s="74"/>
      <c r="GPS371" s="74"/>
      <c r="GPT371" s="74"/>
      <c r="GPU371" s="74"/>
      <c r="GPV371" s="74"/>
      <c r="GPW371" s="74"/>
      <c r="GPX371" s="74"/>
      <c r="GPY371" s="74"/>
      <c r="GPZ371" s="74"/>
      <c r="GQA371" s="74"/>
      <c r="GQB371" s="74"/>
      <c r="GQC371" s="74"/>
      <c r="GQD371" s="74"/>
      <c r="GQE371" s="74"/>
      <c r="GQF371" s="74"/>
      <c r="GQG371" s="74"/>
      <c r="GQH371" s="74"/>
      <c r="GQI371" s="74"/>
      <c r="GQJ371" s="74"/>
      <c r="GQK371" s="74"/>
      <c r="GQL371" s="74"/>
      <c r="GQM371" s="74"/>
      <c r="GQN371" s="74"/>
      <c r="GQO371" s="74"/>
      <c r="GQP371" s="74"/>
      <c r="GQQ371" s="74"/>
      <c r="GQR371" s="74"/>
      <c r="GQS371" s="74"/>
      <c r="GQT371" s="74"/>
      <c r="GQU371" s="74"/>
      <c r="GQV371" s="74"/>
      <c r="GQW371" s="74"/>
      <c r="GQX371" s="74"/>
      <c r="GQY371" s="74"/>
      <c r="GQZ371" s="74"/>
      <c r="GRA371" s="74"/>
      <c r="GRB371" s="74"/>
      <c r="GRC371" s="74"/>
      <c r="GRD371" s="74"/>
      <c r="GRE371" s="74"/>
      <c r="GRF371" s="74"/>
      <c r="GRG371" s="74"/>
      <c r="GRH371" s="74"/>
      <c r="GRI371" s="74"/>
      <c r="GRJ371" s="74"/>
      <c r="GRK371" s="74"/>
      <c r="GRL371" s="74"/>
      <c r="GRM371" s="74"/>
      <c r="GRN371" s="74"/>
      <c r="GRO371" s="74"/>
      <c r="GRP371" s="74"/>
      <c r="GRQ371" s="74"/>
      <c r="GRR371" s="74"/>
      <c r="GRS371" s="74"/>
      <c r="GRT371" s="74"/>
      <c r="GRU371" s="74"/>
      <c r="GRV371" s="74"/>
      <c r="GRW371" s="74"/>
      <c r="GRX371" s="74"/>
      <c r="GRY371" s="74"/>
      <c r="GRZ371" s="74"/>
      <c r="GSA371" s="74"/>
      <c r="GSB371" s="74"/>
      <c r="GSC371" s="74"/>
      <c r="GSD371" s="74"/>
      <c r="GSE371" s="74"/>
      <c r="GSF371" s="74"/>
      <c r="GSG371" s="74"/>
      <c r="GSH371" s="74"/>
      <c r="GSI371" s="74"/>
      <c r="GSJ371" s="74"/>
      <c r="GSK371" s="74"/>
      <c r="GSL371" s="74"/>
      <c r="GSM371" s="74"/>
      <c r="GSN371" s="74"/>
      <c r="GSO371" s="74"/>
      <c r="GSP371" s="74"/>
      <c r="GSQ371" s="74"/>
      <c r="GSR371" s="74"/>
      <c r="GSS371" s="74"/>
      <c r="GST371" s="74"/>
      <c r="GSU371" s="74"/>
      <c r="GSV371" s="74"/>
      <c r="GSW371" s="74"/>
      <c r="GSX371" s="74"/>
      <c r="GSY371" s="74"/>
      <c r="GSZ371" s="74"/>
      <c r="GTA371" s="74"/>
      <c r="GTB371" s="74"/>
      <c r="GTC371" s="74"/>
      <c r="GTD371" s="74"/>
      <c r="GTE371" s="74"/>
      <c r="GTF371" s="74"/>
      <c r="GTG371" s="74"/>
      <c r="GTH371" s="74"/>
      <c r="GTI371" s="74"/>
      <c r="GTJ371" s="74"/>
      <c r="GTK371" s="74"/>
      <c r="GTL371" s="74"/>
      <c r="GTM371" s="74"/>
      <c r="GTN371" s="74"/>
      <c r="GTO371" s="74"/>
      <c r="GTP371" s="74"/>
      <c r="GTQ371" s="74"/>
      <c r="GTR371" s="74"/>
      <c r="GTS371" s="74"/>
      <c r="GTT371" s="74"/>
      <c r="GTU371" s="74"/>
      <c r="GTV371" s="74"/>
      <c r="GTW371" s="74"/>
      <c r="GTX371" s="74"/>
      <c r="GTY371" s="74"/>
      <c r="GTZ371" s="74"/>
      <c r="GUA371" s="74"/>
      <c r="GUB371" s="74"/>
      <c r="GUC371" s="74"/>
      <c r="GUD371" s="74"/>
      <c r="GUE371" s="74"/>
      <c r="GUF371" s="74"/>
      <c r="GUG371" s="74"/>
      <c r="GUH371" s="74"/>
      <c r="GUI371" s="74"/>
      <c r="GUJ371" s="74"/>
      <c r="GUK371" s="74"/>
      <c r="GUL371" s="74"/>
      <c r="GUM371" s="74"/>
      <c r="GUN371" s="74"/>
      <c r="GUO371" s="74"/>
      <c r="GUP371" s="74"/>
      <c r="GUQ371" s="74"/>
      <c r="GUR371" s="74"/>
      <c r="GUS371" s="74"/>
      <c r="GUT371" s="74"/>
      <c r="GUU371" s="74"/>
      <c r="GUV371" s="74"/>
      <c r="GUW371" s="74"/>
      <c r="GUX371" s="74"/>
      <c r="GUY371" s="74"/>
      <c r="GUZ371" s="74"/>
      <c r="GVA371" s="74"/>
      <c r="GVB371" s="74"/>
      <c r="GVC371" s="74"/>
      <c r="GVD371" s="74"/>
      <c r="GVE371" s="74"/>
      <c r="GVF371" s="74"/>
      <c r="GVG371" s="74"/>
      <c r="GVH371" s="74"/>
      <c r="GVI371" s="74"/>
      <c r="GVJ371" s="74"/>
      <c r="GVK371" s="74"/>
      <c r="GVL371" s="74"/>
      <c r="GVM371" s="74"/>
      <c r="GVN371" s="74"/>
      <c r="GVO371" s="74"/>
      <c r="GVP371" s="74"/>
      <c r="GVQ371" s="74"/>
      <c r="GVR371" s="74"/>
      <c r="GVS371" s="74"/>
      <c r="GVT371" s="74"/>
      <c r="GVU371" s="74"/>
      <c r="GVV371" s="74"/>
      <c r="GVW371" s="74"/>
      <c r="GVX371" s="74"/>
      <c r="GVY371" s="74"/>
      <c r="GVZ371" s="74"/>
      <c r="GWA371" s="74"/>
      <c r="GWB371" s="74"/>
      <c r="GWC371" s="74"/>
      <c r="GWD371" s="74"/>
      <c r="GWE371" s="74"/>
      <c r="GWF371" s="74"/>
      <c r="GWG371" s="74"/>
      <c r="GWH371" s="74"/>
      <c r="GWI371" s="74"/>
      <c r="GWJ371" s="74"/>
      <c r="GWK371" s="74"/>
      <c r="GWL371" s="74"/>
      <c r="GWM371" s="74"/>
      <c r="GWN371" s="74"/>
      <c r="GWO371" s="74"/>
      <c r="GWP371" s="74"/>
      <c r="GWQ371" s="74"/>
      <c r="GWR371" s="74"/>
      <c r="GWS371" s="74"/>
      <c r="GWT371" s="74"/>
      <c r="GWU371" s="74"/>
      <c r="GWV371" s="74"/>
      <c r="GWW371" s="74"/>
      <c r="GWX371" s="74"/>
      <c r="GWY371" s="74"/>
      <c r="GWZ371" s="74"/>
      <c r="GXA371" s="74"/>
      <c r="GXB371" s="74"/>
      <c r="GXC371" s="74"/>
      <c r="GXD371" s="74"/>
      <c r="GXE371" s="74"/>
      <c r="GXF371" s="74"/>
      <c r="GXG371" s="74"/>
      <c r="GXH371" s="74"/>
      <c r="GXI371" s="74"/>
      <c r="GXJ371" s="74"/>
      <c r="GXK371" s="74"/>
      <c r="GXL371" s="74"/>
      <c r="GXM371" s="74"/>
      <c r="GXN371" s="74"/>
      <c r="GXO371" s="74"/>
      <c r="GXP371" s="74"/>
      <c r="GXQ371" s="74"/>
      <c r="GXR371" s="74"/>
      <c r="GXS371" s="74"/>
      <c r="GXT371" s="74"/>
      <c r="GXU371" s="74"/>
      <c r="GXV371" s="74"/>
      <c r="GXW371" s="74"/>
      <c r="GXX371" s="74"/>
      <c r="GXY371" s="74"/>
      <c r="GXZ371" s="74"/>
      <c r="GYA371" s="74"/>
      <c r="GYB371" s="74"/>
      <c r="GYC371" s="74"/>
      <c r="GYD371" s="74"/>
      <c r="GYE371" s="74"/>
      <c r="GYF371" s="74"/>
      <c r="GYG371" s="74"/>
      <c r="GYH371" s="74"/>
      <c r="GYI371" s="74"/>
      <c r="GYJ371" s="74"/>
      <c r="GYK371" s="74"/>
      <c r="GYL371" s="74"/>
      <c r="GYM371" s="74"/>
      <c r="GYN371" s="74"/>
      <c r="GYO371" s="74"/>
      <c r="GYP371" s="74"/>
      <c r="GYQ371" s="74"/>
      <c r="GYR371" s="74"/>
      <c r="GYS371" s="74"/>
      <c r="GYT371" s="74"/>
      <c r="GYU371" s="74"/>
      <c r="GYV371" s="74"/>
      <c r="GYW371" s="74"/>
      <c r="GYX371" s="74"/>
      <c r="GYY371" s="74"/>
      <c r="GYZ371" s="74"/>
      <c r="GZA371" s="74"/>
      <c r="GZB371" s="74"/>
      <c r="GZC371" s="74"/>
      <c r="GZD371" s="74"/>
      <c r="GZE371" s="74"/>
      <c r="GZF371" s="74"/>
      <c r="GZG371" s="74"/>
      <c r="GZH371" s="74"/>
      <c r="GZI371" s="74"/>
      <c r="GZJ371" s="74"/>
      <c r="GZK371" s="74"/>
      <c r="GZL371" s="74"/>
      <c r="GZM371" s="74"/>
      <c r="GZN371" s="74"/>
      <c r="GZO371" s="74"/>
      <c r="GZP371" s="74"/>
      <c r="GZQ371" s="74"/>
      <c r="GZR371" s="74"/>
      <c r="GZS371" s="74"/>
      <c r="GZT371" s="74"/>
      <c r="GZU371" s="74"/>
      <c r="GZV371" s="74"/>
      <c r="GZW371" s="74"/>
      <c r="GZX371" s="74"/>
      <c r="GZY371" s="74"/>
      <c r="GZZ371" s="74"/>
      <c r="HAA371" s="74"/>
      <c r="HAB371" s="74"/>
      <c r="HAC371" s="74"/>
      <c r="HAD371" s="74"/>
      <c r="HAE371" s="74"/>
      <c r="HAF371" s="74"/>
      <c r="HAG371" s="74"/>
      <c r="HAH371" s="74"/>
      <c r="HAI371" s="74"/>
      <c r="HAJ371" s="74"/>
      <c r="HAK371" s="74"/>
      <c r="HAL371" s="74"/>
      <c r="HAM371" s="74"/>
      <c r="HAN371" s="74"/>
      <c r="HAO371" s="74"/>
      <c r="HAP371" s="74"/>
      <c r="HAQ371" s="74"/>
      <c r="HAR371" s="74"/>
      <c r="HAS371" s="74"/>
      <c r="HAT371" s="74"/>
      <c r="HAU371" s="74"/>
      <c r="HAV371" s="74"/>
      <c r="HAW371" s="74"/>
      <c r="HAX371" s="74"/>
      <c r="HAY371" s="74"/>
      <c r="HAZ371" s="74"/>
      <c r="HBA371" s="74"/>
      <c r="HBB371" s="74"/>
      <c r="HBC371" s="74"/>
      <c r="HBD371" s="74"/>
      <c r="HBE371" s="74"/>
      <c r="HBF371" s="74"/>
      <c r="HBG371" s="74"/>
      <c r="HBH371" s="74"/>
      <c r="HBI371" s="74"/>
      <c r="HBJ371" s="74"/>
      <c r="HBK371" s="74"/>
      <c r="HBL371" s="74"/>
      <c r="HBM371" s="74"/>
      <c r="HBN371" s="74"/>
      <c r="HBO371" s="74"/>
      <c r="HBP371" s="74"/>
      <c r="HBQ371" s="74"/>
      <c r="HBR371" s="74"/>
      <c r="HBS371" s="74"/>
      <c r="HBT371" s="74"/>
      <c r="HBU371" s="74"/>
      <c r="HBV371" s="74"/>
      <c r="HBW371" s="74"/>
      <c r="HBX371" s="74"/>
      <c r="HBY371" s="74"/>
      <c r="HBZ371" s="74"/>
      <c r="HCA371" s="74"/>
      <c r="HCB371" s="74"/>
      <c r="HCC371" s="74"/>
      <c r="HCD371" s="74"/>
      <c r="HCE371" s="74"/>
      <c r="HCF371" s="74"/>
      <c r="HCG371" s="74"/>
      <c r="HCH371" s="74"/>
      <c r="HCI371" s="74"/>
      <c r="HCJ371" s="74"/>
      <c r="HCK371" s="74"/>
      <c r="HCL371" s="74"/>
      <c r="HCM371" s="74"/>
      <c r="HCN371" s="74"/>
      <c r="HCO371" s="74"/>
      <c r="HCP371" s="74"/>
      <c r="HCQ371" s="74"/>
      <c r="HCR371" s="74"/>
      <c r="HCS371" s="74"/>
      <c r="HCT371" s="74"/>
      <c r="HCU371" s="74"/>
      <c r="HCV371" s="74"/>
      <c r="HCW371" s="74"/>
      <c r="HCX371" s="74"/>
      <c r="HCY371" s="74"/>
      <c r="HCZ371" s="74"/>
      <c r="HDA371" s="74"/>
      <c r="HDB371" s="74"/>
      <c r="HDC371" s="74"/>
      <c r="HDD371" s="74"/>
      <c r="HDE371" s="74"/>
      <c r="HDF371" s="74"/>
      <c r="HDG371" s="74"/>
      <c r="HDH371" s="74"/>
      <c r="HDI371" s="74"/>
      <c r="HDJ371" s="74"/>
      <c r="HDK371" s="74"/>
      <c r="HDL371" s="74"/>
      <c r="HDM371" s="74"/>
      <c r="HDN371" s="74"/>
      <c r="HDO371" s="74"/>
      <c r="HDP371" s="74"/>
      <c r="HDQ371" s="74"/>
      <c r="HDR371" s="74"/>
      <c r="HDS371" s="74"/>
      <c r="HDT371" s="74"/>
      <c r="HDU371" s="74"/>
      <c r="HDV371" s="74"/>
      <c r="HDW371" s="74"/>
      <c r="HDX371" s="74"/>
      <c r="HDY371" s="74"/>
      <c r="HDZ371" s="74"/>
      <c r="HEA371" s="74"/>
      <c r="HEB371" s="74"/>
      <c r="HEC371" s="74"/>
      <c r="HED371" s="74"/>
      <c r="HEE371" s="74"/>
      <c r="HEF371" s="74"/>
      <c r="HEG371" s="74"/>
      <c r="HEH371" s="74"/>
      <c r="HEI371" s="74"/>
      <c r="HEJ371" s="74"/>
      <c r="HEK371" s="74"/>
      <c r="HEL371" s="74"/>
      <c r="HEM371" s="74"/>
      <c r="HEN371" s="74"/>
      <c r="HEO371" s="74"/>
      <c r="HEP371" s="74"/>
      <c r="HEQ371" s="74"/>
      <c r="HER371" s="74"/>
      <c r="HES371" s="74"/>
      <c r="HET371" s="74"/>
      <c r="HEU371" s="74"/>
      <c r="HEV371" s="74"/>
      <c r="HEW371" s="74"/>
      <c r="HEX371" s="74"/>
      <c r="HEY371" s="74"/>
      <c r="HEZ371" s="74"/>
      <c r="HFA371" s="74"/>
      <c r="HFB371" s="74"/>
      <c r="HFC371" s="74"/>
      <c r="HFD371" s="74"/>
      <c r="HFE371" s="74"/>
      <c r="HFF371" s="74"/>
      <c r="HFG371" s="74"/>
      <c r="HFH371" s="74"/>
      <c r="HFI371" s="74"/>
      <c r="HFJ371" s="74"/>
      <c r="HFK371" s="74"/>
      <c r="HFL371" s="74"/>
      <c r="HFM371" s="74"/>
      <c r="HFN371" s="74"/>
      <c r="HFO371" s="74"/>
      <c r="HFP371" s="74"/>
      <c r="HFQ371" s="74"/>
      <c r="HFR371" s="74"/>
      <c r="HFS371" s="74"/>
      <c r="HFT371" s="74"/>
      <c r="HFU371" s="74"/>
      <c r="HFV371" s="74"/>
      <c r="HFW371" s="74"/>
      <c r="HFX371" s="74"/>
      <c r="HFY371" s="74"/>
      <c r="HFZ371" s="74"/>
      <c r="HGA371" s="74"/>
      <c r="HGB371" s="74"/>
      <c r="HGC371" s="74"/>
      <c r="HGD371" s="74"/>
      <c r="HGE371" s="74"/>
      <c r="HGF371" s="74"/>
      <c r="HGG371" s="74"/>
      <c r="HGH371" s="74"/>
      <c r="HGI371" s="74"/>
      <c r="HGJ371" s="74"/>
      <c r="HGK371" s="74"/>
      <c r="HGL371" s="74"/>
      <c r="HGM371" s="74"/>
      <c r="HGN371" s="74"/>
      <c r="HGO371" s="74"/>
      <c r="HGP371" s="74"/>
      <c r="HGQ371" s="74"/>
      <c r="HGR371" s="74"/>
      <c r="HGS371" s="74"/>
      <c r="HGT371" s="74"/>
      <c r="HGU371" s="74"/>
      <c r="HGV371" s="74"/>
      <c r="HGW371" s="74"/>
      <c r="HGX371" s="74"/>
      <c r="HGY371" s="74"/>
      <c r="HGZ371" s="74"/>
      <c r="HHA371" s="74"/>
      <c r="HHB371" s="74"/>
      <c r="HHC371" s="74"/>
      <c r="HHD371" s="74"/>
      <c r="HHE371" s="74"/>
      <c r="HHF371" s="74"/>
      <c r="HHG371" s="74"/>
      <c r="HHH371" s="74"/>
      <c r="HHI371" s="74"/>
      <c r="HHJ371" s="74"/>
      <c r="HHK371" s="74"/>
      <c r="HHL371" s="74"/>
      <c r="HHM371" s="74"/>
      <c r="HHN371" s="74"/>
      <c r="HHO371" s="74"/>
      <c r="HHP371" s="74"/>
      <c r="HHQ371" s="74"/>
      <c r="HHR371" s="74"/>
      <c r="HHS371" s="74"/>
      <c r="HHT371" s="74"/>
      <c r="HHU371" s="74"/>
      <c r="HHV371" s="74"/>
      <c r="HHW371" s="74"/>
      <c r="HHX371" s="74"/>
      <c r="HHY371" s="74"/>
      <c r="HHZ371" s="74"/>
      <c r="HIA371" s="74"/>
      <c r="HIB371" s="74"/>
      <c r="HIC371" s="74"/>
      <c r="HID371" s="74"/>
      <c r="HIE371" s="74"/>
      <c r="HIF371" s="74"/>
      <c r="HIG371" s="74"/>
      <c r="HIH371" s="74"/>
      <c r="HII371" s="74"/>
      <c r="HIJ371" s="74"/>
      <c r="HIK371" s="74"/>
      <c r="HIL371" s="74"/>
      <c r="HIM371" s="74"/>
      <c r="HIN371" s="74"/>
      <c r="HIO371" s="74"/>
      <c r="HIP371" s="74"/>
      <c r="HIQ371" s="74"/>
      <c r="HIR371" s="74"/>
      <c r="HIS371" s="74"/>
      <c r="HIT371" s="74"/>
      <c r="HIU371" s="74"/>
      <c r="HIV371" s="74"/>
      <c r="HIW371" s="74"/>
      <c r="HIX371" s="74"/>
      <c r="HIY371" s="74"/>
      <c r="HIZ371" s="74"/>
      <c r="HJA371" s="74"/>
      <c r="HJB371" s="74"/>
      <c r="HJC371" s="74"/>
      <c r="HJD371" s="74"/>
      <c r="HJE371" s="74"/>
      <c r="HJF371" s="74"/>
      <c r="HJG371" s="74"/>
      <c r="HJH371" s="74"/>
      <c r="HJI371" s="74"/>
      <c r="HJJ371" s="74"/>
      <c r="HJK371" s="74"/>
      <c r="HJL371" s="74"/>
      <c r="HJM371" s="74"/>
      <c r="HJN371" s="74"/>
      <c r="HJO371" s="74"/>
      <c r="HJP371" s="74"/>
      <c r="HJQ371" s="74"/>
      <c r="HJR371" s="74"/>
      <c r="HJS371" s="74"/>
      <c r="HJT371" s="74"/>
      <c r="HJU371" s="74"/>
      <c r="HJV371" s="74"/>
      <c r="HJW371" s="74"/>
      <c r="HJX371" s="74"/>
      <c r="HJY371" s="74"/>
      <c r="HJZ371" s="74"/>
      <c r="HKA371" s="74"/>
      <c r="HKB371" s="74"/>
      <c r="HKC371" s="74"/>
      <c r="HKD371" s="74"/>
      <c r="HKE371" s="74"/>
      <c r="HKF371" s="74"/>
      <c r="HKG371" s="74"/>
      <c r="HKH371" s="74"/>
      <c r="HKI371" s="74"/>
      <c r="HKJ371" s="74"/>
      <c r="HKK371" s="74"/>
      <c r="HKL371" s="74"/>
      <c r="HKM371" s="74"/>
      <c r="HKN371" s="74"/>
      <c r="HKO371" s="74"/>
      <c r="HKP371" s="74"/>
      <c r="HKQ371" s="74"/>
      <c r="HKR371" s="74"/>
      <c r="HKS371" s="74"/>
      <c r="HKT371" s="74"/>
      <c r="HKU371" s="74"/>
      <c r="HKV371" s="74"/>
      <c r="HKW371" s="74"/>
      <c r="HKX371" s="74"/>
      <c r="HKY371" s="74"/>
      <c r="HKZ371" s="74"/>
      <c r="HLA371" s="74"/>
      <c r="HLB371" s="74"/>
      <c r="HLC371" s="74"/>
      <c r="HLD371" s="74"/>
      <c r="HLE371" s="74"/>
      <c r="HLF371" s="74"/>
      <c r="HLG371" s="74"/>
      <c r="HLH371" s="74"/>
      <c r="HLI371" s="74"/>
      <c r="HLJ371" s="74"/>
      <c r="HLK371" s="74"/>
      <c r="HLL371" s="74"/>
      <c r="HLM371" s="74"/>
      <c r="HLN371" s="74"/>
      <c r="HLO371" s="74"/>
      <c r="HLP371" s="74"/>
      <c r="HLQ371" s="74"/>
      <c r="HLR371" s="74"/>
      <c r="HLS371" s="74"/>
      <c r="HLT371" s="74"/>
      <c r="HLU371" s="74"/>
      <c r="HLV371" s="74"/>
      <c r="HLW371" s="74"/>
      <c r="HLX371" s="74"/>
      <c r="HLY371" s="74"/>
      <c r="HLZ371" s="74"/>
      <c r="HMA371" s="74"/>
      <c r="HMB371" s="74"/>
      <c r="HMC371" s="74"/>
      <c r="HMD371" s="74"/>
      <c r="HME371" s="74"/>
      <c r="HMF371" s="74"/>
      <c r="HMG371" s="74"/>
      <c r="HMH371" s="74"/>
      <c r="HMI371" s="74"/>
      <c r="HMJ371" s="74"/>
      <c r="HMK371" s="74"/>
      <c r="HML371" s="74"/>
      <c r="HMM371" s="74"/>
      <c r="HMN371" s="74"/>
      <c r="HMO371" s="74"/>
      <c r="HMP371" s="74"/>
      <c r="HMQ371" s="74"/>
      <c r="HMR371" s="74"/>
      <c r="HMS371" s="74"/>
      <c r="HMT371" s="74"/>
      <c r="HMU371" s="74"/>
      <c r="HMV371" s="74"/>
      <c r="HMW371" s="74"/>
      <c r="HMX371" s="74"/>
      <c r="HMY371" s="74"/>
      <c r="HMZ371" s="74"/>
      <c r="HNA371" s="74"/>
      <c r="HNB371" s="74"/>
      <c r="HNC371" s="74"/>
      <c r="HND371" s="74"/>
      <c r="HNE371" s="74"/>
      <c r="HNF371" s="74"/>
      <c r="HNG371" s="74"/>
      <c r="HNH371" s="74"/>
      <c r="HNI371" s="74"/>
      <c r="HNJ371" s="74"/>
      <c r="HNK371" s="74"/>
      <c r="HNL371" s="74"/>
      <c r="HNM371" s="74"/>
      <c r="HNN371" s="74"/>
      <c r="HNO371" s="74"/>
      <c r="HNP371" s="74"/>
      <c r="HNQ371" s="74"/>
      <c r="HNR371" s="74"/>
      <c r="HNS371" s="74"/>
      <c r="HNT371" s="74"/>
      <c r="HNU371" s="74"/>
      <c r="HNV371" s="74"/>
      <c r="HNW371" s="74"/>
      <c r="HNX371" s="74"/>
      <c r="HNY371" s="74"/>
      <c r="HNZ371" s="74"/>
      <c r="HOA371" s="74"/>
      <c r="HOB371" s="74"/>
      <c r="HOC371" s="74"/>
      <c r="HOD371" s="74"/>
      <c r="HOE371" s="74"/>
      <c r="HOF371" s="74"/>
      <c r="HOG371" s="74"/>
      <c r="HOH371" s="74"/>
      <c r="HOI371" s="74"/>
      <c r="HOJ371" s="74"/>
      <c r="HOK371" s="74"/>
      <c r="HOL371" s="74"/>
      <c r="HOM371" s="74"/>
      <c r="HON371" s="74"/>
      <c r="HOO371" s="74"/>
      <c r="HOP371" s="74"/>
      <c r="HOQ371" s="74"/>
      <c r="HOR371" s="74"/>
      <c r="HOS371" s="74"/>
      <c r="HOT371" s="74"/>
      <c r="HOU371" s="74"/>
      <c r="HOV371" s="74"/>
      <c r="HOW371" s="74"/>
      <c r="HOX371" s="74"/>
      <c r="HOY371" s="74"/>
      <c r="HOZ371" s="74"/>
      <c r="HPA371" s="74"/>
      <c r="HPB371" s="74"/>
      <c r="HPC371" s="74"/>
      <c r="HPD371" s="74"/>
      <c r="HPE371" s="74"/>
      <c r="HPF371" s="74"/>
      <c r="HPG371" s="74"/>
      <c r="HPH371" s="74"/>
      <c r="HPI371" s="74"/>
      <c r="HPJ371" s="74"/>
      <c r="HPK371" s="74"/>
      <c r="HPL371" s="74"/>
      <c r="HPM371" s="74"/>
      <c r="HPN371" s="74"/>
      <c r="HPO371" s="74"/>
      <c r="HPP371" s="74"/>
      <c r="HPQ371" s="74"/>
      <c r="HPR371" s="74"/>
      <c r="HPS371" s="74"/>
      <c r="HPT371" s="74"/>
      <c r="HPU371" s="74"/>
      <c r="HPV371" s="74"/>
      <c r="HPW371" s="74"/>
      <c r="HPX371" s="74"/>
      <c r="HPY371" s="74"/>
      <c r="HPZ371" s="74"/>
      <c r="HQA371" s="74"/>
      <c r="HQB371" s="74"/>
      <c r="HQC371" s="74"/>
      <c r="HQD371" s="74"/>
      <c r="HQE371" s="74"/>
      <c r="HQF371" s="74"/>
      <c r="HQG371" s="74"/>
      <c r="HQH371" s="74"/>
      <c r="HQI371" s="74"/>
      <c r="HQJ371" s="74"/>
      <c r="HQK371" s="74"/>
      <c r="HQL371" s="74"/>
      <c r="HQM371" s="74"/>
      <c r="HQN371" s="74"/>
      <c r="HQO371" s="74"/>
      <c r="HQP371" s="74"/>
      <c r="HQQ371" s="74"/>
      <c r="HQR371" s="74"/>
      <c r="HQS371" s="74"/>
      <c r="HQT371" s="74"/>
      <c r="HQU371" s="74"/>
      <c r="HQV371" s="74"/>
      <c r="HQW371" s="74"/>
      <c r="HQX371" s="74"/>
      <c r="HQY371" s="74"/>
      <c r="HQZ371" s="74"/>
      <c r="HRA371" s="74"/>
      <c r="HRB371" s="74"/>
      <c r="HRC371" s="74"/>
      <c r="HRD371" s="74"/>
      <c r="HRE371" s="74"/>
      <c r="HRF371" s="74"/>
      <c r="HRG371" s="74"/>
      <c r="HRH371" s="74"/>
      <c r="HRI371" s="74"/>
      <c r="HRJ371" s="74"/>
      <c r="HRK371" s="74"/>
      <c r="HRL371" s="74"/>
      <c r="HRM371" s="74"/>
      <c r="HRN371" s="74"/>
      <c r="HRO371" s="74"/>
      <c r="HRP371" s="74"/>
      <c r="HRQ371" s="74"/>
      <c r="HRR371" s="74"/>
      <c r="HRS371" s="74"/>
      <c r="HRT371" s="74"/>
      <c r="HRU371" s="74"/>
      <c r="HRV371" s="74"/>
      <c r="HRW371" s="74"/>
      <c r="HRX371" s="74"/>
      <c r="HRY371" s="74"/>
      <c r="HRZ371" s="74"/>
      <c r="HSA371" s="74"/>
      <c r="HSB371" s="74"/>
      <c r="HSC371" s="74"/>
      <c r="HSD371" s="74"/>
      <c r="HSE371" s="74"/>
      <c r="HSF371" s="74"/>
      <c r="HSG371" s="74"/>
      <c r="HSH371" s="74"/>
      <c r="HSI371" s="74"/>
      <c r="HSJ371" s="74"/>
      <c r="HSK371" s="74"/>
      <c r="HSL371" s="74"/>
      <c r="HSM371" s="74"/>
      <c r="HSN371" s="74"/>
      <c r="HSO371" s="74"/>
      <c r="HSP371" s="74"/>
      <c r="HSQ371" s="74"/>
      <c r="HSR371" s="74"/>
      <c r="HSS371" s="74"/>
      <c r="HST371" s="74"/>
      <c r="HSU371" s="74"/>
      <c r="HSV371" s="74"/>
      <c r="HSW371" s="74"/>
      <c r="HSX371" s="74"/>
      <c r="HSY371" s="74"/>
      <c r="HSZ371" s="74"/>
      <c r="HTA371" s="74"/>
      <c r="HTB371" s="74"/>
      <c r="HTC371" s="74"/>
      <c r="HTD371" s="74"/>
      <c r="HTE371" s="74"/>
      <c r="HTF371" s="74"/>
      <c r="HTG371" s="74"/>
      <c r="HTH371" s="74"/>
      <c r="HTI371" s="74"/>
      <c r="HTJ371" s="74"/>
      <c r="HTK371" s="74"/>
      <c r="HTL371" s="74"/>
      <c r="HTM371" s="74"/>
      <c r="HTN371" s="74"/>
      <c r="HTO371" s="74"/>
      <c r="HTP371" s="74"/>
      <c r="HTQ371" s="74"/>
      <c r="HTR371" s="74"/>
      <c r="HTS371" s="74"/>
      <c r="HTT371" s="74"/>
      <c r="HTU371" s="74"/>
      <c r="HTV371" s="74"/>
      <c r="HTW371" s="74"/>
      <c r="HTX371" s="74"/>
      <c r="HTY371" s="74"/>
      <c r="HTZ371" s="74"/>
      <c r="HUA371" s="74"/>
      <c r="HUB371" s="74"/>
      <c r="HUC371" s="74"/>
      <c r="HUD371" s="74"/>
      <c r="HUE371" s="74"/>
      <c r="HUF371" s="74"/>
      <c r="HUG371" s="74"/>
      <c r="HUH371" s="74"/>
      <c r="HUI371" s="74"/>
      <c r="HUJ371" s="74"/>
      <c r="HUK371" s="74"/>
      <c r="HUL371" s="74"/>
      <c r="HUM371" s="74"/>
      <c r="HUN371" s="74"/>
      <c r="HUO371" s="74"/>
      <c r="HUP371" s="74"/>
      <c r="HUQ371" s="74"/>
      <c r="HUR371" s="74"/>
      <c r="HUS371" s="74"/>
      <c r="HUT371" s="74"/>
      <c r="HUU371" s="74"/>
      <c r="HUV371" s="74"/>
      <c r="HUW371" s="74"/>
      <c r="HUX371" s="74"/>
      <c r="HUY371" s="74"/>
      <c r="HUZ371" s="74"/>
      <c r="HVA371" s="74"/>
      <c r="HVB371" s="74"/>
      <c r="HVC371" s="74"/>
      <c r="HVD371" s="74"/>
      <c r="HVE371" s="74"/>
      <c r="HVF371" s="74"/>
      <c r="HVG371" s="74"/>
      <c r="HVH371" s="74"/>
      <c r="HVI371" s="74"/>
      <c r="HVJ371" s="74"/>
      <c r="HVK371" s="74"/>
      <c r="HVL371" s="74"/>
      <c r="HVM371" s="74"/>
      <c r="HVN371" s="74"/>
      <c r="HVO371" s="74"/>
      <c r="HVP371" s="74"/>
      <c r="HVQ371" s="74"/>
      <c r="HVR371" s="74"/>
      <c r="HVS371" s="74"/>
      <c r="HVT371" s="74"/>
      <c r="HVU371" s="74"/>
      <c r="HVV371" s="74"/>
      <c r="HVW371" s="74"/>
      <c r="HVX371" s="74"/>
      <c r="HVY371" s="74"/>
      <c r="HVZ371" s="74"/>
      <c r="HWA371" s="74"/>
      <c r="HWB371" s="74"/>
      <c r="HWC371" s="74"/>
      <c r="HWD371" s="74"/>
      <c r="HWE371" s="74"/>
      <c r="HWF371" s="74"/>
      <c r="HWG371" s="74"/>
      <c r="HWH371" s="74"/>
      <c r="HWI371" s="74"/>
      <c r="HWJ371" s="74"/>
      <c r="HWK371" s="74"/>
      <c r="HWL371" s="74"/>
      <c r="HWM371" s="74"/>
      <c r="HWN371" s="74"/>
      <c r="HWO371" s="74"/>
      <c r="HWP371" s="74"/>
      <c r="HWQ371" s="74"/>
      <c r="HWR371" s="74"/>
      <c r="HWS371" s="74"/>
      <c r="HWT371" s="74"/>
      <c r="HWU371" s="74"/>
      <c r="HWV371" s="74"/>
      <c r="HWW371" s="74"/>
      <c r="HWX371" s="74"/>
      <c r="HWY371" s="74"/>
      <c r="HWZ371" s="74"/>
      <c r="HXA371" s="74"/>
      <c r="HXB371" s="74"/>
      <c r="HXC371" s="74"/>
      <c r="HXD371" s="74"/>
      <c r="HXE371" s="74"/>
      <c r="HXF371" s="74"/>
      <c r="HXG371" s="74"/>
      <c r="HXH371" s="74"/>
      <c r="HXI371" s="74"/>
      <c r="HXJ371" s="74"/>
      <c r="HXK371" s="74"/>
      <c r="HXL371" s="74"/>
      <c r="HXM371" s="74"/>
      <c r="HXN371" s="74"/>
      <c r="HXO371" s="74"/>
      <c r="HXP371" s="74"/>
      <c r="HXQ371" s="74"/>
      <c r="HXR371" s="74"/>
      <c r="HXS371" s="74"/>
      <c r="HXT371" s="74"/>
      <c r="HXU371" s="74"/>
      <c r="HXV371" s="74"/>
      <c r="HXW371" s="74"/>
      <c r="HXX371" s="74"/>
      <c r="HXY371" s="74"/>
      <c r="HXZ371" s="74"/>
      <c r="HYA371" s="74"/>
      <c r="HYB371" s="74"/>
      <c r="HYC371" s="74"/>
      <c r="HYD371" s="74"/>
      <c r="HYE371" s="74"/>
      <c r="HYF371" s="74"/>
      <c r="HYG371" s="74"/>
      <c r="HYH371" s="74"/>
      <c r="HYI371" s="74"/>
      <c r="HYJ371" s="74"/>
      <c r="HYK371" s="74"/>
      <c r="HYL371" s="74"/>
      <c r="HYM371" s="74"/>
      <c r="HYN371" s="74"/>
      <c r="HYO371" s="74"/>
      <c r="HYP371" s="74"/>
      <c r="HYQ371" s="74"/>
      <c r="HYR371" s="74"/>
      <c r="HYS371" s="74"/>
      <c r="HYT371" s="74"/>
      <c r="HYU371" s="74"/>
      <c r="HYV371" s="74"/>
      <c r="HYW371" s="74"/>
      <c r="HYX371" s="74"/>
      <c r="HYY371" s="74"/>
      <c r="HYZ371" s="74"/>
      <c r="HZA371" s="74"/>
      <c r="HZB371" s="74"/>
      <c r="HZC371" s="74"/>
      <c r="HZD371" s="74"/>
      <c r="HZE371" s="74"/>
      <c r="HZF371" s="74"/>
      <c r="HZG371" s="74"/>
      <c r="HZH371" s="74"/>
      <c r="HZI371" s="74"/>
      <c r="HZJ371" s="74"/>
      <c r="HZK371" s="74"/>
      <c r="HZL371" s="74"/>
      <c r="HZM371" s="74"/>
      <c r="HZN371" s="74"/>
      <c r="HZO371" s="74"/>
      <c r="HZP371" s="74"/>
      <c r="HZQ371" s="74"/>
      <c r="HZR371" s="74"/>
      <c r="HZS371" s="74"/>
      <c r="HZT371" s="74"/>
      <c r="HZU371" s="74"/>
      <c r="HZV371" s="74"/>
      <c r="HZW371" s="74"/>
      <c r="HZX371" s="74"/>
      <c r="HZY371" s="74"/>
      <c r="HZZ371" s="74"/>
      <c r="IAA371" s="74"/>
      <c r="IAB371" s="74"/>
      <c r="IAC371" s="74"/>
      <c r="IAD371" s="74"/>
      <c r="IAE371" s="74"/>
      <c r="IAF371" s="74"/>
      <c r="IAG371" s="74"/>
      <c r="IAH371" s="74"/>
      <c r="IAI371" s="74"/>
      <c r="IAJ371" s="74"/>
      <c r="IAK371" s="74"/>
      <c r="IAL371" s="74"/>
      <c r="IAM371" s="74"/>
      <c r="IAN371" s="74"/>
      <c r="IAO371" s="74"/>
      <c r="IAP371" s="74"/>
      <c r="IAQ371" s="74"/>
      <c r="IAR371" s="74"/>
      <c r="IAS371" s="74"/>
      <c r="IAT371" s="74"/>
      <c r="IAU371" s="74"/>
      <c r="IAV371" s="74"/>
      <c r="IAW371" s="74"/>
      <c r="IAX371" s="74"/>
      <c r="IAY371" s="74"/>
      <c r="IAZ371" s="74"/>
      <c r="IBA371" s="74"/>
      <c r="IBB371" s="74"/>
      <c r="IBC371" s="74"/>
      <c r="IBD371" s="74"/>
      <c r="IBE371" s="74"/>
      <c r="IBF371" s="74"/>
      <c r="IBG371" s="74"/>
      <c r="IBH371" s="74"/>
      <c r="IBI371" s="74"/>
      <c r="IBJ371" s="74"/>
      <c r="IBK371" s="74"/>
      <c r="IBL371" s="74"/>
      <c r="IBM371" s="74"/>
      <c r="IBN371" s="74"/>
      <c r="IBO371" s="74"/>
      <c r="IBP371" s="74"/>
      <c r="IBQ371" s="74"/>
      <c r="IBR371" s="74"/>
      <c r="IBS371" s="74"/>
      <c r="IBT371" s="74"/>
      <c r="IBU371" s="74"/>
      <c r="IBV371" s="74"/>
      <c r="IBW371" s="74"/>
      <c r="IBX371" s="74"/>
      <c r="IBY371" s="74"/>
      <c r="IBZ371" s="74"/>
      <c r="ICA371" s="74"/>
      <c r="ICB371" s="74"/>
      <c r="ICC371" s="74"/>
      <c r="ICD371" s="74"/>
      <c r="ICE371" s="74"/>
      <c r="ICF371" s="74"/>
      <c r="ICG371" s="74"/>
      <c r="ICH371" s="74"/>
      <c r="ICI371" s="74"/>
      <c r="ICJ371" s="74"/>
      <c r="ICK371" s="74"/>
      <c r="ICL371" s="74"/>
      <c r="ICM371" s="74"/>
      <c r="ICN371" s="74"/>
      <c r="ICO371" s="74"/>
      <c r="ICP371" s="74"/>
      <c r="ICQ371" s="74"/>
      <c r="ICR371" s="74"/>
      <c r="ICS371" s="74"/>
      <c r="ICT371" s="74"/>
      <c r="ICU371" s="74"/>
      <c r="ICV371" s="74"/>
      <c r="ICW371" s="74"/>
      <c r="ICX371" s="74"/>
      <c r="ICY371" s="74"/>
      <c r="ICZ371" s="74"/>
      <c r="IDA371" s="74"/>
      <c r="IDB371" s="74"/>
      <c r="IDC371" s="74"/>
      <c r="IDD371" s="74"/>
      <c r="IDE371" s="74"/>
      <c r="IDF371" s="74"/>
      <c r="IDG371" s="74"/>
      <c r="IDH371" s="74"/>
      <c r="IDI371" s="74"/>
      <c r="IDJ371" s="74"/>
      <c r="IDK371" s="74"/>
      <c r="IDL371" s="74"/>
      <c r="IDM371" s="74"/>
      <c r="IDN371" s="74"/>
      <c r="IDO371" s="74"/>
      <c r="IDP371" s="74"/>
      <c r="IDQ371" s="74"/>
      <c r="IDR371" s="74"/>
      <c r="IDS371" s="74"/>
      <c r="IDT371" s="74"/>
      <c r="IDU371" s="74"/>
      <c r="IDV371" s="74"/>
      <c r="IDW371" s="74"/>
      <c r="IDX371" s="74"/>
      <c r="IDY371" s="74"/>
      <c r="IDZ371" s="74"/>
      <c r="IEA371" s="74"/>
      <c r="IEB371" s="74"/>
      <c r="IEC371" s="74"/>
      <c r="IED371" s="74"/>
      <c r="IEE371" s="74"/>
      <c r="IEF371" s="74"/>
      <c r="IEG371" s="74"/>
      <c r="IEH371" s="74"/>
      <c r="IEI371" s="74"/>
      <c r="IEJ371" s="74"/>
      <c r="IEK371" s="74"/>
      <c r="IEL371" s="74"/>
      <c r="IEM371" s="74"/>
      <c r="IEN371" s="74"/>
      <c r="IEO371" s="74"/>
      <c r="IEP371" s="74"/>
      <c r="IEQ371" s="74"/>
      <c r="IER371" s="74"/>
      <c r="IES371" s="74"/>
      <c r="IET371" s="74"/>
      <c r="IEU371" s="74"/>
      <c r="IEV371" s="74"/>
      <c r="IEW371" s="74"/>
      <c r="IEX371" s="74"/>
      <c r="IEY371" s="74"/>
      <c r="IEZ371" s="74"/>
      <c r="IFA371" s="74"/>
      <c r="IFB371" s="74"/>
      <c r="IFC371" s="74"/>
      <c r="IFD371" s="74"/>
      <c r="IFE371" s="74"/>
      <c r="IFF371" s="74"/>
      <c r="IFG371" s="74"/>
      <c r="IFH371" s="74"/>
      <c r="IFI371" s="74"/>
      <c r="IFJ371" s="74"/>
      <c r="IFK371" s="74"/>
      <c r="IFL371" s="74"/>
      <c r="IFM371" s="74"/>
      <c r="IFN371" s="74"/>
      <c r="IFO371" s="74"/>
      <c r="IFP371" s="74"/>
      <c r="IFQ371" s="74"/>
      <c r="IFR371" s="74"/>
      <c r="IFS371" s="74"/>
      <c r="IFT371" s="74"/>
      <c r="IFU371" s="74"/>
      <c r="IFV371" s="74"/>
      <c r="IFW371" s="74"/>
      <c r="IFX371" s="74"/>
      <c r="IFY371" s="74"/>
      <c r="IFZ371" s="74"/>
      <c r="IGA371" s="74"/>
      <c r="IGB371" s="74"/>
      <c r="IGC371" s="74"/>
      <c r="IGD371" s="74"/>
      <c r="IGE371" s="74"/>
      <c r="IGF371" s="74"/>
      <c r="IGG371" s="74"/>
      <c r="IGH371" s="74"/>
      <c r="IGI371" s="74"/>
      <c r="IGJ371" s="74"/>
      <c r="IGK371" s="74"/>
      <c r="IGL371" s="74"/>
      <c r="IGM371" s="74"/>
      <c r="IGN371" s="74"/>
      <c r="IGO371" s="74"/>
      <c r="IGP371" s="74"/>
      <c r="IGQ371" s="74"/>
      <c r="IGR371" s="74"/>
      <c r="IGS371" s="74"/>
      <c r="IGT371" s="74"/>
      <c r="IGU371" s="74"/>
      <c r="IGV371" s="74"/>
      <c r="IGW371" s="74"/>
      <c r="IGX371" s="74"/>
      <c r="IGY371" s="74"/>
      <c r="IGZ371" s="74"/>
      <c r="IHA371" s="74"/>
      <c r="IHB371" s="74"/>
      <c r="IHC371" s="74"/>
      <c r="IHD371" s="74"/>
      <c r="IHE371" s="74"/>
      <c r="IHF371" s="74"/>
      <c r="IHG371" s="74"/>
      <c r="IHH371" s="74"/>
      <c r="IHI371" s="74"/>
      <c r="IHJ371" s="74"/>
      <c r="IHK371" s="74"/>
      <c r="IHL371" s="74"/>
      <c r="IHM371" s="74"/>
      <c r="IHN371" s="74"/>
      <c r="IHO371" s="74"/>
      <c r="IHP371" s="74"/>
      <c r="IHQ371" s="74"/>
      <c r="IHR371" s="74"/>
      <c r="IHS371" s="74"/>
      <c r="IHT371" s="74"/>
      <c r="IHU371" s="74"/>
      <c r="IHV371" s="74"/>
      <c r="IHW371" s="74"/>
      <c r="IHX371" s="74"/>
      <c r="IHY371" s="74"/>
      <c r="IHZ371" s="74"/>
      <c r="IIA371" s="74"/>
      <c r="IIB371" s="74"/>
      <c r="IIC371" s="74"/>
      <c r="IID371" s="74"/>
      <c r="IIE371" s="74"/>
      <c r="IIF371" s="74"/>
      <c r="IIG371" s="74"/>
      <c r="IIH371" s="74"/>
      <c r="III371" s="74"/>
      <c r="IIJ371" s="74"/>
      <c r="IIK371" s="74"/>
      <c r="IIL371" s="74"/>
      <c r="IIM371" s="74"/>
      <c r="IIN371" s="74"/>
      <c r="IIO371" s="74"/>
      <c r="IIP371" s="74"/>
      <c r="IIQ371" s="74"/>
      <c r="IIR371" s="74"/>
      <c r="IIS371" s="74"/>
      <c r="IIT371" s="74"/>
      <c r="IIU371" s="74"/>
      <c r="IIV371" s="74"/>
      <c r="IIW371" s="74"/>
      <c r="IIX371" s="74"/>
      <c r="IIY371" s="74"/>
      <c r="IIZ371" s="74"/>
      <c r="IJA371" s="74"/>
      <c r="IJB371" s="74"/>
      <c r="IJC371" s="74"/>
      <c r="IJD371" s="74"/>
      <c r="IJE371" s="74"/>
      <c r="IJF371" s="74"/>
      <c r="IJG371" s="74"/>
      <c r="IJH371" s="74"/>
      <c r="IJI371" s="74"/>
      <c r="IJJ371" s="74"/>
      <c r="IJK371" s="74"/>
      <c r="IJL371" s="74"/>
      <c r="IJM371" s="74"/>
      <c r="IJN371" s="74"/>
      <c r="IJO371" s="74"/>
      <c r="IJP371" s="74"/>
      <c r="IJQ371" s="74"/>
      <c r="IJR371" s="74"/>
      <c r="IJS371" s="74"/>
      <c r="IJT371" s="74"/>
      <c r="IJU371" s="74"/>
      <c r="IJV371" s="74"/>
      <c r="IJW371" s="74"/>
      <c r="IJX371" s="74"/>
      <c r="IJY371" s="74"/>
      <c r="IJZ371" s="74"/>
      <c r="IKA371" s="74"/>
      <c r="IKB371" s="74"/>
      <c r="IKC371" s="74"/>
      <c r="IKD371" s="74"/>
      <c r="IKE371" s="74"/>
      <c r="IKF371" s="74"/>
      <c r="IKG371" s="74"/>
      <c r="IKH371" s="74"/>
      <c r="IKI371" s="74"/>
      <c r="IKJ371" s="74"/>
      <c r="IKK371" s="74"/>
      <c r="IKL371" s="74"/>
      <c r="IKM371" s="74"/>
      <c r="IKN371" s="74"/>
      <c r="IKO371" s="74"/>
      <c r="IKP371" s="74"/>
      <c r="IKQ371" s="74"/>
      <c r="IKR371" s="74"/>
      <c r="IKS371" s="74"/>
      <c r="IKT371" s="74"/>
      <c r="IKU371" s="74"/>
      <c r="IKV371" s="74"/>
      <c r="IKW371" s="74"/>
      <c r="IKX371" s="74"/>
      <c r="IKY371" s="74"/>
      <c r="IKZ371" s="74"/>
      <c r="ILA371" s="74"/>
      <c r="ILB371" s="74"/>
      <c r="ILC371" s="74"/>
      <c r="ILD371" s="74"/>
      <c r="ILE371" s="74"/>
      <c r="ILF371" s="74"/>
      <c r="ILG371" s="74"/>
      <c r="ILH371" s="74"/>
      <c r="ILI371" s="74"/>
      <c r="ILJ371" s="74"/>
      <c r="ILK371" s="74"/>
      <c r="ILL371" s="74"/>
      <c r="ILM371" s="74"/>
      <c r="ILN371" s="74"/>
      <c r="ILO371" s="74"/>
      <c r="ILP371" s="74"/>
      <c r="ILQ371" s="74"/>
      <c r="ILR371" s="74"/>
      <c r="ILS371" s="74"/>
      <c r="ILT371" s="74"/>
      <c r="ILU371" s="74"/>
      <c r="ILV371" s="74"/>
      <c r="ILW371" s="74"/>
      <c r="ILX371" s="74"/>
      <c r="ILY371" s="74"/>
      <c r="ILZ371" s="74"/>
      <c r="IMA371" s="74"/>
      <c r="IMB371" s="74"/>
      <c r="IMC371" s="74"/>
      <c r="IMD371" s="74"/>
      <c r="IME371" s="74"/>
      <c r="IMF371" s="74"/>
      <c r="IMG371" s="74"/>
      <c r="IMH371" s="74"/>
      <c r="IMI371" s="74"/>
      <c r="IMJ371" s="74"/>
      <c r="IMK371" s="74"/>
      <c r="IML371" s="74"/>
      <c r="IMM371" s="74"/>
      <c r="IMN371" s="74"/>
      <c r="IMO371" s="74"/>
      <c r="IMP371" s="74"/>
      <c r="IMQ371" s="74"/>
      <c r="IMR371" s="74"/>
      <c r="IMS371" s="74"/>
      <c r="IMT371" s="74"/>
      <c r="IMU371" s="74"/>
      <c r="IMV371" s="74"/>
      <c r="IMW371" s="74"/>
      <c r="IMX371" s="74"/>
      <c r="IMY371" s="74"/>
      <c r="IMZ371" s="74"/>
      <c r="INA371" s="74"/>
      <c r="INB371" s="74"/>
      <c r="INC371" s="74"/>
      <c r="IND371" s="74"/>
      <c r="INE371" s="74"/>
      <c r="INF371" s="74"/>
      <c r="ING371" s="74"/>
      <c r="INH371" s="74"/>
      <c r="INI371" s="74"/>
      <c r="INJ371" s="74"/>
      <c r="INK371" s="74"/>
      <c r="INL371" s="74"/>
      <c r="INM371" s="74"/>
      <c r="INN371" s="74"/>
      <c r="INO371" s="74"/>
      <c r="INP371" s="74"/>
      <c r="INQ371" s="74"/>
      <c r="INR371" s="74"/>
      <c r="INS371" s="74"/>
      <c r="INT371" s="74"/>
      <c r="INU371" s="74"/>
      <c r="INV371" s="74"/>
      <c r="INW371" s="74"/>
      <c r="INX371" s="74"/>
      <c r="INY371" s="74"/>
      <c r="INZ371" s="74"/>
      <c r="IOA371" s="74"/>
      <c r="IOB371" s="74"/>
      <c r="IOC371" s="74"/>
      <c r="IOD371" s="74"/>
      <c r="IOE371" s="74"/>
      <c r="IOF371" s="74"/>
      <c r="IOG371" s="74"/>
      <c r="IOH371" s="74"/>
      <c r="IOI371" s="74"/>
      <c r="IOJ371" s="74"/>
      <c r="IOK371" s="74"/>
      <c r="IOL371" s="74"/>
      <c r="IOM371" s="74"/>
      <c r="ION371" s="74"/>
      <c r="IOO371" s="74"/>
      <c r="IOP371" s="74"/>
      <c r="IOQ371" s="74"/>
      <c r="IOR371" s="74"/>
      <c r="IOS371" s="74"/>
      <c r="IOT371" s="74"/>
      <c r="IOU371" s="74"/>
      <c r="IOV371" s="74"/>
      <c r="IOW371" s="74"/>
      <c r="IOX371" s="74"/>
      <c r="IOY371" s="74"/>
      <c r="IOZ371" s="74"/>
      <c r="IPA371" s="74"/>
      <c r="IPB371" s="74"/>
      <c r="IPC371" s="74"/>
      <c r="IPD371" s="74"/>
      <c r="IPE371" s="74"/>
      <c r="IPF371" s="74"/>
      <c r="IPG371" s="74"/>
      <c r="IPH371" s="74"/>
      <c r="IPI371" s="74"/>
      <c r="IPJ371" s="74"/>
      <c r="IPK371" s="74"/>
      <c r="IPL371" s="74"/>
      <c r="IPM371" s="74"/>
      <c r="IPN371" s="74"/>
      <c r="IPO371" s="74"/>
      <c r="IPP371" s="74"/>
      <c r="IPQ371" s="74"/>
      <c r="IPR371" s="74"/>
      <c r="IPS371" s="74"/>
      <c r="IPT371" s="74"/>
      <c r="IPU371" s="74"/>
      <c r="IPV371" s="74"/>
      <c r="IPW371" s="74"/>
      <c r="IPX371" s="74"/>
      <c r="IPY371" s="74"/>
      <c r="IPZ371" s="74"/>
      <c r="IQA371" s="74"/>
      <c r="IQB371" s="74"/>
      <c r="IQC371" s="74"/>
      <c r="IQD371" s="74"/>
      <c r="IQE371" s="74"/>
      <c r="IQF371" s="74"/>
      <c r="IQG371" s="74"/>
      <c r="IQH371" s="74"/>
      <c r="IQI371" s="74"/>
      <c r="IQJ371" s="74"/>
      <c r="IQK371" s="74"/>
      <c r="IQL371" s="74"/>
      <c r="IQM371" s="74"/>
      <c r="IQN371" s="74"/>
      <c r="IQO371" s="74"/>
      <c r="IQP371" s="74"/>
      <c r="IQQ371" s="74"/>
      <c r="IQR371" s="74"/>
      <c r="IQS371" s="74"/>
      <c r="IQT371" s="74"/>
      <c r="IQU371" s="74"/>
      <c r="IQV371" s="74"/>
      <c r="IQW371" s="74"/>
      <c r="IQX371" s="74"/>
      <c r="IQY371" s="74"/>
      <c r="IQZ371" s="74"/>
      <c r="IRA371" s="74"/>
      <c r="IRB371" s="74"/>
      <c r="IRC371" s="74"/>
      <c r="IRD371" s="74"/>
      <c r="IRE371" s="74"/>
      <c r="IRF371" s="74"/>
      <c r="IRG371" s="74"/>
      <c r="IRH371" s="74"/>
      <c r="IRI371" s="74"/>
      <c r="IRJ371" s="74"/>
      <c r="IRK371" s="74"/>
      <c r="IRL371" s="74"/>
      <c r="IRM371" s="74"/>
      <c r="IRN371" s="74"/>
      <c r="IRO371" s="74"/>
      <c r="IRP371" s="74"/>
      <c r="IRQ371" s="74"/>
      <c r="IRR371" s="74"/>
      <c r="IRS371" s="74"/>
      <c r="IRT371" s="74"/>
      <c r="IRU371" s="74"/>
      <c r="IRV371" s="74"/>
      <c r="IRW371" s="74"/>
      <c r="IRX371" s="74"/>
      <c r="IRY371" s="74"/>
      <c r="IRZ371" s="74"/>
      <c r="ISA371" s="74"/>
      <c r="ISB371" s="74"/>
      <c r="ISC371" s="74"/>
      <c r="ISD371" s="74"/>
      <c r="ISE371" s="74"/>
      <c r="ISF371" s="74"/>
      <c r="ISG371" s="74"/>
      <c r="ISH371" s="74"/>
      <c r="ISI371" s="74"/>
      <c r="ISJ371" s="74"/>
      <c r="ISK371" s="74"/>
      <c r="ISL371" s="74"/>
      <c r="ISM371" s="74"/>
      <c r="ISN371" s="74"/>
      <c r="ISO371" s="74"/>
      <c r="ISP371" s="74"/>
      <c r="ISQ371" s="74"/>
      <c r="ISR371" s="74"/>
      <c r="ISS371" s="74"/>
      <c r="IST371" s="74"/>
      <c r="ISU371" s="74"/>
      <c r="ISV371" s="74"/>
      <c r="ISW371" s="74"/>
      <c r="ISX371" s="74"/>
      <c r="ISY371" s="74"/>
      <c r="ISZ371" s="74"/>
      <c r="ITA371" s="74"/>
      <c r="ITB371" s="74"/>
      <c r="ITC371" s="74"/>
      <c r="ITD371" s="74"/>
      <c r="ITE371" s="74"/>
      <c r="ITF371" s="74"/>
      <c r="ITG371" s="74"/>
      <c r="ITH371" s="74"/>
      <c r="ITI371" s="74"/>
      <c r="ITJ371" s="74"/>
      <c r="ITK371" s="74"/>
      <c r="ITL371" s="74"/>
      <c r="ITM371" s="74"/>
      <c r="ITN371" s="74"/>
      <c r="ITO371" s="74"/>
      <c r="ITP371" s="74"/>
      <c r="ITQ371" s="74"/>
      <c r="ITR371" s="74"/>
      <c r="ITS371" s="74"/>
      <c r="ITT371" s="74"/>
      <c r="ITU371" s="74"/>
      <c r="ITV371" s="74"/>
      <c r="ITW371" s="74"/>
      <c r="ITX371" s="74"/>
      <c r="ITY371" s="74"/>
      <c r="ITZ371" s="74"/>
      <c r="IUA371" s="74"/>
      <c r="IUB371" s="74"/>
      <c r="IUC371" s="74"/>
      <c r="IUD371" s="74"/>
      <c r="IUE371" s="74"/>
      <c r="IUF371" s="74"/>
      <c r="IUG371" s="74"/>
      <c r="IUH371" s="74"/>
      <c r="IUI371" s="74"/>
      <c r="IUJ371" s="74"/>
      <c r="IUK371" s="74"/>
      <c r="IUL371" s="74"/>
      <c r="IUM371" s="74"/>
      <c r="IUN371" s="74"/>
      <c r="IUO371" s="74"/>
      <c r="IUP371" s="74"/>
      <c r="IUQ371" s="74"/>
      <c r="IUR371" s="74"/>
      <c r="IUS371" s="74"/>
      <c r="IUT371" s="74"/>
      <c r="IUU371" s="74"/>
      <c r="IUV371" s="74"/>
      <c r="IUW371" s="74"/>
      <c r="IUX371" s="74"/>
      <c r="IUY371" s="74"/>
      <c r="IUZ371" s="74"/>
      <c r="IVA371" s="74"/>
      <c r="IVB371" s="74"/>
      <c r="IVC371" s="74"/>
      <c r="IVD371" s="74"/>
      <c r="IVE371" s="74"/>
      <c r="IVF371" s="74"/>
      <c r="IVG371" s="74"/>
      <c r="IVH371" s="74"/>
      <c r="IVI371" s="74"/>
      <c r="IVJ371" s="74"/>
      <c r="IVK371" s="74"/>
      <c r="IVL371" s="74"/>
      <c r="IVM371" s="74"/>
      <c r="IVN371" s="74"/>
      <c r="IVO371" s="74"/>
      <c r="IVP371" s="74"/>
      <c r="IVQ371" s="74"/>
      <c r="IVR371" s="74"/>
      <c r="IVS371" s="74"/>
      <c r="IVT371" s="74"/>
      <c r="IVU371" s="74"/>
      <c r="IVV371" s="74"/>
      <c r="IVW371" s="74"/>
      <c r="IVX371" s="74"/>
      <c r="IVY371" s="74"/>
      <c r="IVZ371" s="74"/>
      <c r="IWA371" s="74"/>
      <c r="IWB371" s="74"/>
      <c r="IWC371" s="74"/>
      <c r="IWD371" s="74"/>
      <c r="IWE371" s="74"/>
      <c r="IWF371" s="74"/>
      <c r="IWG371" s="74"/>
      <c r="IWH371" s="74"/>
      <c r="IWI371" s="74"/>
      <c r="IWJ371" s="74"/>
      <c r="IWK371" s="74"/>
      <c r="IWL371" s="74"/>
      <c r="IWM371" s="74"/>
      <c r="IWN371" s="74"/>
      <c r="IWO371" s="74"/>
      <c r="IWP371" s="74"/>
      <c r="IWQ371" s="74"/>
      <c r="IWR371" s="74"/>
      <c r="IWS371" s="74"/>
      <c r="IWT371" s="74"/>
      <c r="IWU371" s="74"/>
      <c r="IWV371" s="74"/>
      <c r="IWW371" s="74"/>
      <c r="IWX371" s="74"/>
      <c r="IWY371" s="74"/>
      <c r="IWZ371" s="74"/>
      <c r="IXA371" s="74"/>
      <c r="IXB371" s="74"/>
      <c r="IXC371" s="74"/>
      <c r="IXD371" s="74"/>
      <c r="IXE371" s="74"/>
      <c r="IXF371" s="74"/>
      <c r="IXG371" s="74"/>
      <c r="IXH371" s="74"/>
      <c r="IXI371" s="74"/>
      <c r="IXJ371" s="74"/>
      <c r="IXK371" s="74"/>
      <c r="IXL371" s="74"/>
      <c r="IXM371" s="74"/>
      <c r="IXN371" s="74"/>
      <c r="IXO371" s="74"/>
      <c r="IXP371" s="74"/>
      <c r="IXQ371" s="74"/>
      <c r="IXR371" s="74"/>
      <c r="IXS371" s="74"/>
      <c r="IXT371" s="74"/>
      <c r="IXU371" s="74"/>
      <c r="IXV371" s="74"/>
      <c r="IXW371" s="74"/>
      <c r="IXX371" s="74"/>
      <c r="IXY371" s="74"/>
      <c r="IXZ371" s="74"/>
      <c r="IYA371" s="74"/>
      <c r="IYB371" s="74"/>
      <c r="IYC371" s="74"/>
      <c r="IYD371" s="74"/>
      <c r="IYE371" s="74"/>
      <c r="IYF371" s="74"/>
      <c r="IYG371" s="74"/>
      <c r="IYH371" s="74"/>
      <c r="IYI371" s="74"/>
      <c r="IYJ371" s="74"/>
      <c r="IYK371" s="74"/>
      <c r="IYL371" s="74"/>
      <c r="IYM371" s="74"/>
      <c r="IYN371" s="74"/>
      <c r="IYO371" s="74"/>
      <c r="IYP371" s="74"/>
      <c r="IYQ371" s="74"/>
      <c r="IYR371" s="74"/>
      <c r="IYS371" s="74"/>
      <c r="IYT371" s="74"/>
      <c r="IYU371" s="74"/>
      <c r="IYV371" s="74"/>
      <c r="IYW371" s="74"/>
      <c r="IYX371" s="74"/>
      <c r="IYY371" s="74"/>
      <c r="IYZ371" s="74"/>
      <c r="IZA371" s="74"/>
      <c r="IZB371" s="74"/>
      <c r="IZC371" s="74"/>
      <c r="IZD371" s="74"/>
      <c r="IZE371" s="74"/>
      <c r="IZF371" s="74"/>
      <c r="IZG371" s="74"/>
      <c r="IZH371" s="74"/>
      <c r="IZI371" s="74"/>
      <c r="IZJ371" s="74"/>
      <c r="IZK371" s="74"/>
      <c r="IZL371" s="74"/>
      <c r="IZM371" s="74"/>
      <c r="IZN371" s="74"/>
      <c r="IZO371" s="74"/>
      <c r="IZP371" s="74"/>
      <c r="IZQ371" s="74"/>
      <c r="IZR371" s="74"/>
      <c r="IZS371" s="74"/>
      <c r="IZT371" s="74"/>
      <c r="IZU371" s="74"/>
      <c r="IZV371" s="74"/>
      <c r="IZW371" s="74"/>
      <c r="IZX371" s="74"/>
      <c r="IZY371" s="74"/>
      <c r="IZZ371" s="74"/>
      <c r="JAA371" s="74"/>
      <c r="JAB371" s="74"/>
      <c r="JAC371" s="74"/>
      <c r="JAD371" s="74"/>
      <c r="JAE371" s="74"/>
      <c r="JAF371" s="74"/>
      <c r="JAG371" s="74"/>
      <c r="JAH371" s="74"/>
      <c r="JAI371" s="74"/>
      <c r="JAJ371" s="74"/>
      <c r="JAK371" s="74"/>
      <c r="JAL371" s="74"/>
      <c r="JAM371" s="74"/>
      <c r="JAN371" s="74"/>
      <c r="JAO371" s="74"/>
      <c r="JAP371" s="74"/>
      <c r="JAQ371" s="74"/>
      <c r="JAR371" s="74"/>
      <c r="JAS371" s="74"/>
      <c r="JAT371" s="74"/>
      <c r="JAU371" s="74"/>
      <c r="JAV371" s="74"/>
      <c r="JAW371" s="74"/>
      <c r="JAX371" s="74"/>
      <c r="JAY371" s="74"/>
      <c r="JAZ371" s="74"/>
      <c r="JBA371" s="74"/>
      <c r="JBB371" s="74"/>
      <c r="JBC371" s="74"/>
      <c r="JBD371" s="74"/>
      <c r="JBE371" s="74"/>
      <c r="JBF371" s="74"/>
      <c r="JBG371" s="74"/>
      <c r="JBH371" s="74"/>
      <c r="JBI371" s="74"/>
      <c r="JBJ371" s="74"/>
      <c r="JBK371" s="74"/>
      <c r="JBL371" s="74"/>
      <c r="JBM371" s="74"/>
      <c r="JBN371" s="74"/>
      <c r="JBO371" s="74"/>
      <c r="JBP371" s="74"/>
      <c r="JBQ371" s="74"/>
      <c r="JBR371" s="74"/>
      <c r="JBS371" s="74"/>
      <c r="JBT371" s="74"/>
      <c r="JBU371" s="74"/>
      <c r="JBV371" s="74"/>
      <c r="JBW371" s="74"/>
      <c r="JBX371" s="74"/>
      <c r="JBY371" s="74"/>
      <c r="JBZ371" s="74"/>
      <c r="JCA371" s="74"/>
      <c r="JCB371" s="74"/>
      <c r="JCC371" s="74"/>
      <c r="JCD371" s="74"/>
      <c r="JCE371" s="74"/>
      <c r="JCF371" s="74"/>
      <c r="JCG371" s="74"/>
      <c r="JCH371" s="74"/>
      <c r="JCI371" s="74"/>
      <c r="JCJ371" s="74"/>
      <c r="JCK371" s="74"/>
      <c r="JCL371" s="74"/>
      <c r="JCM371" s="74"/>
      <c r="JCN371" s="74"/>
      <c r="JCO371" s="74"/>
      <c r="JCP371" s="74"/>
      <c r="JCQ371" s="74"/>
      <c r="JCR371" s="74"/>
      <c r="JCS371" s="74"/>
      <c r="JCT371" s="74"/>
      <c r="JCU371" s="74"/>
      <c r="JCV371" s="74"/>
      <c r="JCW371" s="74"/>
      <c r="JCX371" s="74"/>
      <c r="JCY371" s="74"/>
      <c r="JCZ371" s="74"/>
      <c r="JDA371" s="74"/>
      <c r="JDB371" s="74"/>
      <c r="JDC371" s="74"/>
      <c r="JDD371" s="74"/>
      <c r="JDE371" s="74"/>
      <c r="JDF371" s="74"/>
      <c r="JDG371" s="74"/>
      <c r="JDH371" s="74"/>
      <c r="JDI371" s="74"/>
      <c r="JDJ371" s="74"/>
      <c r="JDK371" s="74"/>
      <c r="JDL371" s="74"/>
      <c r="JDM371" s="74"/>
      <c r="JDN371" s="74"/>
      <c r="JDO371" s="74"/>
      <c r="JDP371" s="74"/>
      <c r="JDQ371" s="74"/>
      <c r="JDR371" s="74"/>
      <c r="JDS371" s="74"/>
      <c r="JDT371" s="74"/>
      <c r="JDU371" s="74"/>
      <c r="JDV371" s="74"/>
      <c r="JDW371" s="74"/>
      <c r="JDX371" s="74"/>
      <c r="JDY371" s="74"/>
      <c r="JDZ371" s="74"/>
      <c r="JEA371" s="74"/>
      <c r="JEB371" s="74"/>
      <c r="JEC371" s="74"/>
      <c r="JED371" s="74"/>
      <c r="JEE371" s="74"/>
      <c r="JEF371" s="74"/>
      <c r="JEG371" s="74"/>
      <c r="JEH371" s="74"/>
      <c r="JEI371" s="74"/>
      <c r="JEJ371" s="74"/>
      <c r="JEK371" s="74"/>
      <c r="JEL371" s="74"/>
      <c r="JEM371" s="74"/>
      <c r="JEN371" s="74"/>
      <c r="JEO371" s="74"/>
      <c r="JEP371" s="74"/>
      <c r="JEQ371" s="74"/>
      <c r="JER371" s="74"/>
      <c r="JES371" s="74"/>
      <c r="JET371" s="74"/>
      <c r="JEU371" s="74"/>
      <c r="JEV371" s="74"/>
      <c r="JEW371" s="74"/>
      <c r="JEX371" s="74"/>
      <c r="JEY371" s="74"/>
      <c r="JEZ371" s="74"/>
      <c r="JFA371" s="74"/>
      <c r="JFB371" s="74"/>
      <c r="JFC371" s="74"/>
      <c r="JFD371" s="74"/>
      <c r="JFE371" s="74"/>
      <c r="JFF371" s="74"/>
      <c r="JFG371" s="74"/>
      <c r="JFH371" s="74"/>
      <c r="JFI371" s="74"/>
      <c r="JFJ371" s="74"/>
      <c r="JFK371" s="74"/>
      <c r="JFL371" s="74"/>
      <c r="JFM371" s="74"/>
      <c r="JFN371" s="74"/>
      <c r="JFO371" s="74"/>
      <c r="JFP371" s="74"/>
      <c r="JFQ371" s="74"/>
      <c r="JFR371" s="74"/>
      <c r="JFS371" s="74"/>
      <c r="JFT371" s="74"/>
      <c r="JFU371" s="74"/>
      <c r="JFV371" s="74"/>
      <c r="JFW371" s="74"/>
      <c r="JFX371" s="74"/>
      <c r="JFY371" s="74"/>
      <c r="JFZ371" s="74"/>
      <c r="JGA371" s="74"/>
      <c r="JGB371" s="74"/>
      <c r="JGC371" s="74"/>
      <c r="JGD371" s="74"/>
      <c r="JGE371" s="74"/>
      <c r="JGF371" s="74"/>
      <c r="JGG371" s="74"/>
      <c r="JGH371" s="74"/>
      <c r="JGI371" s="74"/>
      <c r="JGJ371" s="74"/>
      <c r="JGK371" s="74"/>
      <c r="JGL371" s="74"/>
      <c r="JGM371" s="74"/>
      <c r="JGN371" s="74"/>
      <c r="JGO371" s="74"/>
      <c r="JGP371" s="74"/>
      <c r="JGQ371" s="74"/>
      <c r="JGR371" s="74"/>
      <c r="JGS371" s="74"/>
      <c r="JGT371" s="74"/>
      <c r="JGU371" s="74"/>
      <c r="JGV371" s="74"/>
      <c r="JGW371" s="74"/>
      <c r="JGX371" s="74"/>
      <c r="JGY371" s="74"/>
      <c r="JGZ371" s="74"/>
      <c r="JHA371" s="74"/>
      <c r="JHB371" s="74"/>
      <c r="JHC371" s="74"/>
      <c r="JHD371" s="74"/>
      <c r="JHE371" s="74"/>
      <c r="JHF371" s="74"/>
      <c r="JHG371" s="74"/>
      <c r="JHH371" s="74"/>
      <c r="JHI371" s="74"/>
      <c r="JHJ371" s="74"/>
      <c r="JHK371" s="74"/>
      <c r="JHL371" s="74"/>
      <c r="JHM371" s="74"/>
      <c r="JHN371" s="74"/>
      <c r="JHO371" s="74"/>
      <c r="JHP371" s="74"/>
      <c r="JHQ371" s="74"/>
      <c r="JHR371" s="74"/>
      <c r="JHS371" s="74"/>
      <c r="JHT371" s="74"/>
      <c r="JHU371" s="74"/>
      <c r="JHV371" s="74"/>
      <c r="JHW371" s="74"/>
      <c r="JHX371" s="74"/>
      <c r="JHY371" s="74"/>
      <c r="JHZ371" s="74"/>
      <c r="JIA371" s="74"/>
      <c r="JIB371" s="74"/>
      <c r="JIC371" s="74"/>
      <c r="JID371" s="74"/>
      <c r="JIE371" s="74"/>
      <c r="JIF371" s="74"/>
      <c r="JIG371" s="74"/>
      <c r="JIH371" s="74"/>
      <c r="JII371" s="74"/>
      <c r="JIJ371" s="74"/>
      <c r="JIK371" s="74"/>
      <c r="JIL371" s="74"/>
      <c r="JIM371" s="74"/>
      <c r="JIN371" s="74"/>
      <c r="JIO371" s="74"/>
      <c r="JIP371" s="74"/>
      <c r="JIQ371" s="74"/>
      <c r="JIR371" s="74"/>
      <c r="JIS371" s="74"/>
      <c r="JIT371" s="74"/>
      <c r="JIU371" s="74"/>
      <c r="JIV371" s="74"/>
      <c r="JIW371" s="74"/>
      <c r="JIX371" s="74"/>
      <c r="JIY371" s="74"/>
      <c r="JIZ371" s="74"/>
      <c r="JJA371" s="74"/>
      <c r="JJB371" s="74"/>
      <c r="JJC371" s="74"/>
      <c r="JJD371" s="74"/>
      <c r="JJE371" s="74"/>
      <c r="JJF371" s="74"/>
      <c r="JJG371" s="74"/>
      <c r="JJH371" s="74"/>
      <c r="JJI371" s="74"/>
      <c r="JJJ371" s="74"/>
      <c r="JJK371" s="74"/>
      <c r="JJL371" s="74"/>
      <c r="JJM371" s="74"/>
      <c r="JJN371" s="74"/>
      <c r="JJO371" s="74"/>
      <c r="JJP371" s="74"/>
      <c r="JJQ371" s="74"/>
      <c r="JJR371" s="74"/>
      <c r="JJS371" s="74"/>
      <c r="JJT371" s="74"/>
      <c r="JJU371" s="74"/>
      <c r="JJV371" s="74"/>
      <c r="JJW371" s="74"/>
      <c r="JJX371" s="74"/>
      <c r="JJY371" s="74"/>
      <c r="JJZ371" s="74"/>
      <c r="JKA371" s="74"/>
      <c r="JKB371" s="74"/>
      <c r="JKC371" s="74"/>
      <c r="JKD371" s="74"/>
      <c r="JKE371" s="74"/>
      <c r="JKF371" s="74"/>
      <c r="JKG371" s="74"/>
      <c r="JKH371" s="74"/>
      <c r="JKI371" s="74"/>
      <c r="JKJ371" s="74"/>
      <c r="JKK371" s="74"/>
      <c r="JKL371" s="74"/>
      <c r="JKM371" s="74"/>
      <c r="JKN371" s="74"/>
      <c r="JKO371" s="74"/>
      <c r="JKP371" s="74"/>
      <c r="JKQ371" s="74"/>
      <c r="JKR371" s="74"/>
      <c r="JKS371" s="74"/>
      <c r="JKT371" s="74"/>
      <c r="JKU371" s="74"/>
      <c r="JKV371" s="74"/>
      <c r="JKW371" s="74"/>
      <c r="JKX371" s="74"/>
      <c r="JKY371" s="74"/>
      <c r="JKZ371" s="74"/>
      <c r="JLA371" s="74"/>
      <c r="JLB371" s="74"/>
      <c r="JLC371" s="74"/>
      <c r="JLD371" s="74"/>
      <c r="JLE371" s="74"/>
      <c r="JLF371" s="74"/>
      <c r="JLG371" s="74"/>
      <c r="JLH371" s="74"/>
      <c r="JLI371" s="74"/>
      <c r="JLJ371" s="74"/>
      <c r="JLK371" s="74"/>
      <c r="JLL371" s="74"/>
      <c r="JLM371" s="74"/>
      <c r="JLN371" s="74"/>
      <c r="JLO371" s="74"/>
      <c r="JLP371" s="74"/>
      <c r="JLQ371" s="74"/>
      <c r="JLR371" s="74"/>
      <c r="JLS371" s="74"/>
      <c r="JLT371" s="74"/>
      <c r="JLU371" s="74"/>
      <c r="JLV371" s="74"/>
      <c r="JLW371" s="74"/>
      <c r="JLX371" s="74"/>
      <c r="JLY371" s="74"/>
      <c r="JLZ371" s="74"/>
      <c r="JMA371" s="74"/>
      <c r="JMB371" s="74"/>
      <c r="JMC371" s="74"/>
      <c r="JMD371" s="74"/>
      <c r="JME371" s="74"/>
      <c r="JMF371" s="74"/>
      <c r="JMG371" s="74"/>
      <c r="JMH371" s="74"/>
      <c r="JMI371" s="74"/>
      <c r="JMJ371" s="74"/>
      <c r="JMK371" s="74"/>
      <c r="JML371" s="74"/>
      <c r="JMM371" s="74"/>
      <c r="JMN371" s="74"/>
      <c r="JMO371" s="74"/>
      <c r="JMP371" s="74"/>
      <c r="JMQ371" s="74"/>
      <c r="JMR371" s="74"/>
      <c r="JMS371" s="74"/>
      <c r="JMT371" s="74"/>
      <c r="JMU371" s="74"/>
      <c r="JMV371" s="74"/>
      <c r="JMW371" s="74"/>
      <c r="JMX371" s="74"/>
      <c r="JMY371" s="74"/>
      <c r="JMZ371" s="74"/>
      <c r="JNA371" s="74"/>
      <c r="JNB371" s="74"/>
      <c r="JNC371" s="74"/>
      <c r="JND371" s="74"/>
      <c r="JNE371" s="74"/>
      <c r="JNF371" s="74"/>
      <c r="JNG371" s="74"/>
      <c r="JNH371" s="74"/>
      <c r="JNI371" s="74"/>
      <c r="JNJ371" s="74"/>
      <c r="JNK371" s="74"/>
      <c r="JNL371" s="74"/>
      <c r="JNM371" s="74"/>
      <c r="JNN371" s="74"/>
      <c r="JNO371" s="74"/>
      <c r="JNP371" s="74"/>
      <c r="JNQ371" s="74"/>
      <c r="JNR371" s="74"/>
      <c r="JNS371" s="74"/>
      <c r="JNT371" s="74"/>
      <c r="JNU371" s="74"/>
      <c r="JNV371" s="74"/>
      <c r="JNW371" s="74"/>
      <c r="JNX371" s="74"/>
      <c r="JNY371" s="74"/>
      <c r="JNZ371" s="74"/>
      <c r="JOA371" s="74"/>
      <c r="JOB371" s="74"/>
      <c r="JOC371" s="74"/>
      <c r="JOD371" s="74"/>
      <c r="JOE371" s="74"/>
      <c r="JOF371" s="74"/>
      <c r="JOG371" s="74"/>
      <c r="JOH371" s="74"/>
      <c r="JOI371" s="74"/>
      <c r="JOJ371" s="74"/>
      <c r="JOK371" s="74"/>
      <c r="JOL371" s="74"/>
      <c r="JOM371" s="74"/>
      <c r="JON371" s="74"/>
      <c r="JOO371" s="74"/>
      <c r="JOP371" s="74"/>
      <c r="JOQ371" s="74"/>
      <c r="JOR371" s="74"/>
      <c r="JOS371" s="74"/>
      <c r="JOT371" s="74"/>
      <c r="JOU371" s="74"/>
      <c r="JOV371" s="74"/>
      <c r="JOW371" s="74"/>
      <c r="JOX371" s="74"/>
      <c r="JOY371" s="74"/>
      <c r="JOZ371" s="74"/>
      <c r="JPA371" s="74"/>
      <c r="JPB371" s="74"/>
      <c r="JPC371" s="74"/>
      <c r="JPD371" s="74"/>
      <c r="JPE371" s="74"/>
      <c r="JPF371" s="74"/>
      <c r="JPG371" s="74"/>
      <c r="JPH371" s="74"/>
      <c r="JPI371" s="74"/>
      <c r="JPJ371" s="74"/>
      <c r="JPK371" s="74"/>
      <c r="JPL371" s="74"/>
      <c r="JPM371" s="74"/>
      <c r="JPN371" s="74"/>
      <c r="JPO371" s="74"/>
      <c r="JPP371" s="74"/>
      <c r="JPQ371" s="74"/>
      <c r="JPR371" s="74"/>
      <c r="JPS371" s="74"/>
      <c r="JPT371" s="74"/>
      <c r="JPU371" s="74"/>
      <c r="JPV371" s="74"/>
      <c r="JPW371" s="74"/>
      <c r="JPX371" s="74"/>
      <c r="JPY371" s="74"/>
      <c r="JPZ371" s="74"/>
      <c r="JQA371" s="74"/>
      <c r="JQB371" s="74"/>
      <c r="JQC371" s="74"/>
      <c r="JQD371" s="74"/>
      <c r="JQE371" s="74"/>
      <c r="JQF371" s="74"/>
      <c r="JQG371" s="74"/>
      <c r="JQH371" s="74"/>
      <c r="JQI371" s="74"/>
      <c r="JQJ371" s="74"/>
      <c r="JQK371" s="74"/>
      <c r="JQL371" s="74"/>
      <c r="JQM371" s="74"/>
      <c r="JQN371" s="74"/>
      <c r="JQO371" s="74"/>
      <c r="JQP371" s="74"/>
      <c r="JQQ371" s="74"/>
      <c r="JQR371" s="74"/>
      <c r="JQS371" s="74"/>
      <c r="JQT371" s="74"/>
      <c r="JQU371" s="74"/>
      <c r="JQV371" s="74"/>
      <c r="JQW371" s="74"/>
      <c r="JQX371" s="74"/>
      <c r="JQY371" s="74"/>
      <c r="JQZ371" s="74"/>
      <c r="JRA371" s="74"/>
      <c r="JRB371" s="74"/>
      <c r="JRC371" s="74"/>
      <c r="JRD371" s="74"/>
      <c r="JRE371" s="74"/>
      <c r="JRF371" s="74"/>
      <c r="JRG371" s="74"/>
      <c r="JRH371" s="74"/>
      <c r="JRI371" s="74"/>
      <c r="JRJ371" s="74"/>
      <c r="JRK371" s="74"/>
      <c r="JRL371" s="74"/>
      <c r="JRM371" s="74"/>
      <c r="JRN371" s="74"/>
      <c r="JRO371" s="74"/>
      <c r="JRP371" s="74"/>
      <c r="JRQ371" s="74"/>
      <c r="JRR371" s="74"/>
      <c r="JRS371" s="74"/>
      <c r="JRT371" s="74"/>
      <c r="JRU371" s="74"/>
      <c r="JRV371" s="74"/>
      <c r="JRW371" s="74"/>
      <c r="JRX371" s="74"/>
      <c r="JRY371" s="74"/>
      <c r="JRZ371" s="74"/>
      <c r="JSA371" s="74"/>
      <c r="JSB371" s="74"/>
      <c r="JSC371" s="74"/>
      <c r="JSD371" s="74"/>
      <c r="JSE371" s="74"/>
      <c r="JSF371" s="74"/>
      <c r="JSG371" s="74"/>
      <c r="JSH371" s="74"/>
      <c r="JSI371" s="74"/>
      <c r="JSJ371" s="74"/>
      <c r="JSK371" s="74"/>
      <c r="JSL371" s="74"/>
      <c r="JSM371" s="74"/>
      <c r="JSN371" s="74"/>
      <c r="JSO371" s="74"/>
      <c r="JSP371" s="74"/>
      <c r="JSQ371" s="74"/>
      <c r="JSR371" s="74"/>
      <c r="JSS371" s="74"/>
      <c r="JST371" s="74"/>
      <c r="JSU371" s="74"/>
      <c r="JSV371" s="74"/>
      <c r="JSW371" s="74"/>
      <c r="JSX371" s="74"/>
      <c r="JSY371" s="74"/>
      <c r="JSZ371" s="74"/>
      <c r="JTA371" s="74"/>
      <c r="JTB371" s="74"/>
      <c r="JTC371" s="74"/>
      <c r="JTD371" s="74"/>
      <c r="JTE371" s="74"/>
      <c r="JTF371" s="74"/>
      <c r="JTG371" s="74"/>
      <c r="JTH371" s="74"/>
      <c r="JTI371" s="74"/>
      <c r="JTJ371" s="74"/>
      <c r="JTK371" s="74"/>
      <c r="JTL371" s="74"/>
      <c r="JTM371" s="74"/>
      <c r="JTN371" s="74"/>
      <c r="JTO371" s="74"/>
      <c r="JTP371" s="74"/>
      <c r="JTQ371" s="74"/>
      <c r="JTR371" s="74"/>
      <c r="JTS371" s="74"/>
      <c r="JTT371" s="74"/>
      <c r="JTU371" s="74"/>
      <c r="JTV371" s="74"/>
      <c r="JTW371" s="74"/>
      <c r="JTX371" s="74"/>
      <c r="JTY371" s="74"/>
      <c r="JTZ371" s="74"/>
      <c r="JUA371" s="74"/>
      <c r="JUB371" s="74"/>
      <c r="JUC371" s="74"/>
      <c r="JUD371" s="74"/>
      <c r="JUE371" s="74"/>
      <c r="JUF371" s="74"/>
      <c r="JUG371" s="74"/>
      <c r="JUH371" s="74"/>
      <c r="JUI371" s="74"/>
      <c r="JUJ371" s="74"/>
      <c r="JUK371" s="74"/>
      <c r="JUL371" s="74"/>
      <c r="JUM371" s="74"/>
      <c r="JUN371" s="74"/>
      <c r="JUO371" s="74"/>
      <c r="JUP371" s="74"/>
      <c r="JUQ371" s="74"/>
      <c r="JUR371" s="74"/>
      <c r="JUS371" s="74"/>
      <c r="JUT371" s="74"/>
      <c r="JUU371" s="74"/>
      <c r="JUV371" s="74"/>
      <c r="JUW371" s="74"/>
      <c r="JUX371" s="74"/>
      <c r="JUY371" s="74"/>
      <c r="JUZ371" s="74"/>
      <c r="JVA371" s="74"/>
      <c r="JVB371" s="74"/>
      <c r="JVC371" s="74"/>
      <c r="JVD371" s="74"/>
      <c r="JVE371" s="74"/>
      <c r="JVF371" s="74"/>
      <c r="JVG371" s="74"/>
      <c r="JVH371" s="74"/>
      <c r="JVI371" s="74"/>
      <c r="JVJ371" s="74"/>
      <c r="JVK371" s="74"/>
      <c r="JVL371" s="74"/>
      <c r="JVM371" s="74"/>
      <c r="JVN371" s="74"/>
      <c r="JVO371" s="74"/>
      <c r="JVP371" s="74"/>
      <c r="JVQ371" s="74"/>
      <c r="JVR371" s="74"/>
      <c r="JVS371" s="74"/>
      <c r="JVT371" s="74"/>
      <c r="JVU371" s="74"/>
      <c r="JVV371" s="74"/>
      <c r="JVW371" s="74"/>
      <c r="JVX371" s="74"/>
      <c r="JVY371" s="74"/>
      <c r="JVZ371" s="74"/>
      <c r="JWA371" s="74"/>
      <c r="JWB371" s="74"/>
      <c r="JWC371" s="74"/>
      <c r="JWD371" s="74"/>
      <c r="JWE371" s="74"/>
      <c r="JWF371" s="74"/>
      <c r="JWG371" s="74"/>
      <c r="JWH371" s="74"/>
      <c r="JWI371" s="74"/>
      <c r="JWJ371" s="74"/>
      <c r="JWK371" s="74"/>
      <c r="JWL371" s="74"/>
      <c r="JWM371" s="74"/>
      <c r="JWN371" s="74"/>
      <c r="JWO371" s="74"/>
      <c r="JWP371" s="74"/>
      <c r="JWQ371" s="74"/>
      <c r="JWR371" s="74"/>
      <c r="JWS371" s="74"/>
      <c r="JWT371" s="74"/>
      <c r="JWU371" s="74"/>
      <c r="JWV371" s="74"/>
      <c r="JWW371" s="74"/>
      <c r="JWX371" s="74"/>
      <c r="JWY371" s="74"/>
      <c r="JWZ371" s="74"/>
      <c r="JXA371" s="74"/>
      <c r="JXB371" s="74"/>
      <c r="JXC371" s="74"/>
      <c r="JXD371" s="74"/>
      <c r="JXE371" s="74"/>
      <c r="JXF371" s="74"/>
      <c r="JXG371" s="74"/>
      <c r="JXH371" s="74"/>
      <c r="JXI371" s="74"/>
      <c r="JXJ371" s="74"/>
      <c r="JXK371" s="74"/>
      <c r="JXL371" s="74"/>
      <c r="JXM371" s="74"/>
      <c r="JXN371" s="74"/>
      <c r="JXO371" s="74"/>
      <c r="JXP371" s="74"/>
      <c r="JXQ371" s="74"/>
      <c r="JXR371" s="74"/>
      <c r="JXS371" s="74"/>
      <c r="JXT371" s="74"/>
      <c r="JXU371" s="74"/>
      <c r="JXV371" s="74"/>
      <c r="JXW371" s="74"/>
      <c r="JXX371" s="74"/>
      <c r="JXY371" s="74"/>
      <c r="JXZ371" s="74"/>
      <c r="JYA371" s="74"/>
      <c r="JYB371" s="74"/>
      <c r="JYC371" s="74"/>
      <c r="JYD371" s="74"/>
      <c r="JYE371" s="74"/>
      <c r="JYF371" s="74"/>
      <c r="JYG371" s="74"/>
      <c r="JYH371" s="74"/>
      <c r="JYI371" s="74"/>
      <c r="JYJ371" s="74"/>
      <c r="JYK371" s="74"/>
      <c r="JYL371" s="74"/>
      <c r="JYM371" s="74"/>
      <c r="JYN371" s="74"/>
      <c r="JYO371" s="74"/>
      <c r="JYP371" s="74"/>
      <c r="JYQ371" s="74"/>
      <c r="JYR371" s="74"/>
      <c r="JYS371" s="74"/>
      <c r="JYT371" s="74"/>
      <c r="JYU371" s="74"/>
      <c r="JYV371" s="74"/>
      <c r="JYW371" s="74"/>
      <c r="JYX371" s="74"/>
      <c r="JYY371" s="74"/>
      <c r="JYZ371" s="74"/>
      <c r="JZA371" s="74"/>
      <c r="JZB371" s="74"/>
      <c r="JZC371" s="74"/>
      <c r="JZD371" s="74"/>
      <c r="JZE371" s="74"/>
      <c r="JZF371" s="74"/>
      <c r="JZG371" s="74"/>
      <c r="JZH371" s="74"/>
      <c r="JZI371" s="74"/>
      <c r="JZJ371" s="74"/>
      <c r="JZK371" s="74"/>
      <c r="JZL371" s="74"/>
      <c r="JZM371" s="74"/>
      <c r="JZN371" s="74"/>
      <c r="JZO371" s="74"/>
      <c r="JZP371" s="74"/>
      <c r="JZQ371" s="74"/>
      <c r="JZR371" s="74"/>
      <c r="JZS371" s="74"/>
      <c r="JZT371" s="74"/>
      <c r="JZU371" s="74"/>
      <c r="JZV371" s="74"/>
      <c r="JZW371" s="74"/>
      <c r="JZX371" s="74"/>
      <c r="JZY371" s="74"/>
      <c r="JZZ371" s="74"/>
      <c r="KAA371" s="74"/>
      <c r="KAB371" s="74"/>
      <c r="KAC371" s="74"/>
      <c r="KAD371" s="74"/>
      <c r="KAE371" s="74"/>
      <c r="KAF371" s="74"/>
      <c r="KAG371" s="74"/>
      <c r="KAH371" s="74"/>
      <c r="KAI371" s="74"/>
      <c r="KAJ371" s="74"/>
      <c r="KAK371" s="74"/>
      <c r="KAL371" s="74"/>
      <c r="KAM371" s="74"/>
      <c r="KAN371" s="74"/>
      <c r="KAO371" s="74"/>
      <c r="KAP371" s="74"/>
      <c r="KAQ371" s="74"/>
      <c r="KAR371" s="74"/>
      <c r="KAS371" s="74"/>
      <c r="KAT371" s="74"/>
      <c r="KAU371" s="74"/>
      <c r="KAV371" s="74"/>
      <c r="KAW371" s="74"/>
      <c r="KAX371" s="74"/>
      <c r="KAY371" s="74"/>
      <c r="KAZ371" s="74"/>
      <c r="KBA371" s="74"/>
      <c r="KBB371" s="74"/>
      <c r="KBC371" s="74"/>
      <c r="KBD371" s="74"/>
      <c r="KBE371" s="74"/>
      <c r="KBF371" s="74"/>
      <c r="KBG371" s="74"/>
      <c r="KBH371" s="74"/>
      <c r="KBI371" s="74"/>
      <c r="KBJ371" s="74"/>
      <c r="KBK371" s="74"/>
      <c r="KBL371" s="74"/>
      <c r="KBM371" s="74"/>
      <c r="KBN371" s="74"/>
      <c r="KBO371" s="74"/>
      <c r="KBP371" s="74"/>
      <c r="KBQ371" s="74"/>
      <c r="KBR371" s="74"/>
      <c r="KBS371" s="74"/>
      <c r="KBT371" s="74"/>
      <c r="KBU371" s="74"/>
      <c r="KBV371" s="74"/>
      <c r="KBW371" s="74"/>
      <c r="KBX371" s="74"/>
      <c r="KBY371" s="74"/>
      <c r="KBZ371" s="74"/>
      <c r="KCA371" s="74"/>
      <c r="KCB371" s="74"/>
      <c r="KCC371" s="74"/>
      <c r="KCD371" s="74"/>
      <c r="KCE371" s="74"/>
      <c r="KCF371" s="74"/>
      <c r="KCG371" s="74"/>
      <c r="KCH371" s="74"/>
      <c r="KCI371" s="74"/>
      <c r="KCJ371" s="74"/>
      <c r="KCK371" s="74"/>
      <c r="KCL371" s="74"/>
      <c r="KCM371" s="74"/>
      <c r="KCN371" s="74"/>
      <c r="KCO371" s="74"/>
      <c r="KCP371" s="74"/>
      <c r="KCQ371" s="74"/>
      <c r="KCR371" s="74"/>
      <c r="KCS371" s="74"/>
      <c r="KCT371" s="74"/>
      <c r="KCU371" s="74"/>
      <c r="KCV371" s="74"/>
      <c r="KCW371" s="74"/>
      <c r="KCX371" s="74"/>
      <c r="KCY371" s="74"/>
      <c r="KCZ371" s="74"/>
      <c r="KDA371" s="74"/>
      <c r="KDB371" s="74"/>
      <c r="KDC371" s="74"/>
      <c r="KDD371" s="74"/>
      <c r="KDE371" s="74"/>
      <c r="KDF371" s="74"/>
      <c r="KDG371" s="74"/>
      <c r="KDH371" s="74"/>
      <c r="KDI371" s="74"/>
      <c r="KDJ371" s="74"/>
      <c r="KDK371" s="74"/>
      <c r="KDL371" s="74"/>
      <c r="KDM371" s="74"/>
      <c r="KDN371" s="74"/>
      <c r="KDO371" s="74"/>
      <c r="KDP371" s="74"/>
      <c r="KDQ371" s="74"/>
      <c r="KDR371" s="74"/>
      <c r="KDS371" s="74"/>
      <c r="KDT371" s="74"/>
      <c r="KDU371" s="74"/>
      <c r="KDV371" s="74"/>
      <c r="KDW371" s="74"/>
      <c r="KDX371" s="74"/>
      <c r="KDY371" s="74"/>
      <c r="KDZ371" s="74"/>
      <c r="KEA371" s="74"/>
      <c r="KEB371" s="74"/>
      <c r="KEC371" s="74"/>
      <c r="KED371" s="74"/>
      <c r="KEE371" s="74"/>
      <c r="KEF371" s="74"/>
      <c r="KEG371" s="74"/>
      <c r="KEH371" s="74"/>
      <c r="KEI371" s="74"/>
      <c r="KEJ371" s="74"/>
      <c r="KEK371" s="74"/>
      <c r="KEL371" s="74"/>
      <c r="KEM371" s="74"/>
      <c r="KEN371" s="74"/>
      <c r="KEO371" s="74"/>
      <c r="KEP371" s="74"/>
      <c r="KEQ371" s="74"/>
      <c r="KER371" s="74"/>
      <c r="KES371" s="74"/>
      <c r="KET371" s="74"/>
      <c r="KEU371" s="74"/>
      <c r="KEV371" s="74"/>
      <c r="KEW371" s="74"/>
      <c r="KEX371" s="74"/>
      <c r="KEY371" s="74"/>
      <c r="KEZ371" s="74"/>
      <c r="KFA371" s="74"/>
      <c r="KFB371" s="74"/>
      <c r="KFC371" s="74"/>
      <c r="KFD371" s="74"/>
      <c r="KFE371" s="74"/>
      <c r="KFF371" s="74"/>
      <c r="KFG371" s="74"/>
      <c r="KFH371" s="74"/>
      <c r="KFI371" s="74"/>
      <c r="KFJ371" s="74"/>
      <c r="KFK371" s="74"/>
      <c r="KFL371" s="74"/>
      <c r="KFM371" s="74"/>
      <c r="KFN371" s="74"/>
      <c r="KFO371" s="74"/>
      <c r="KFP371" s="74"/>
      <c r="KFQ371" s="74"/>
      <c r="KFR371" s="74"/>
      <c r="KFS371" s="74"/>
      <c r="KFT371" s="74"/>
      <c r="KFU371" s="74"/>
      <c r="KFV371" s="74"/>
      <c r="KFW371" s="74"/>
      <c r="KFX371" s="74"/>
      <c r="KFY371" s="74"/>
      <c r="KFZ371" s="74"/>
      <c r="KGA371" s="74"/>
      <c r="KGB371" s="74"/>
      <c r="KGC371" s="74"/>
      <c r="KGD371" s="74"/>
      <c r="KGE371" s="74"/>
      <c r="KGF371" s="74"/>
      <c r="KGG371" s="74"/>
      <c r="KGH371" s="74"/>
      <c r="KGI371" s="74"/>
      <c r="KGJ371" s="74"/>
      <c r="KGK371" s="74"/>
      <c r="KGL371" s="74"/>
      <c r="KGM371" s="74"/>
      <c r="KGN371" s="74"/>
      <c r="KGO371" s="74"/>
      <c r="KGP371" s="74"/>
      <c r="KGQ371" s="74"/>
      <c r="KGR371" s="74"/>
      <c r="KGS371" s="74"/>
      <c r="KGT371" s="74"/>
      <c r="KGU371" s="74"/>
      <c r="KGV371" s="74"/>
      <c r="KGW371" s="74"/>
      <c r="KGX371" s="74"/>
      <c r="KGY371" s="74"/>
      <c r="KGZ371" s="74"/>
      <c r="KHA371" s="74"/>
      <c r="KHB371" s="74"/>
      <c r="KHC371" s="74"/>
      <c r="KHD371" s="74"/>
      <c r="KHE371" s="74"/>
      <c r="KHF371" s="74"/>
      <c r="KHG371" s="74"/>
      <c r="KHH371" s="74"/>
      <c r="KHI371" s="74"/>
      <c r="KHJ371" s="74"/>
      <c r="KHK371" s="74"/>
      <c r="KHL371" s="74"/>
      <c r="KHM371" s="74"/>
      <c r="KHN371" s="74"/>
      <c r="KHO371" s="74"/>
      <c r="KHP371" s="74"/>
      <c r="KHQ371" s="74"/>
      <c r="KHR371" s="74"/>
      <c r="KHS371" s="74"/>
      <c r="KHT371" s="74"/>
      <c r="KHU371" s="74"/>
      <c r="KHV371" s="74"/>
      <c r="KHW371" s="74"/>
      <c r="KHX371" s="74"/>
      <c r="KHY371" s="74"/>
      <c r="KHZ371" s="74"/>
      <c r="KIA371" s="74"/>
      <c r="KIB371" s="74"/>
      <c r="KIC371" s="74"/>
      <c r="KID371" s="74"/>
      <c r="KIE371" s="74"/>
      <c r="KIF371" s="74"/>
      <c r="KIG371" s="74"/>
      <c r="KIH371" s="74"/>
      <c r="KII371" s="74"/>
      <c r="KIJ371" s="74"/>
      <c r="KIK371" s="74"/>
      <c r="KIL371" s="74"/>
      <c r="KIM371" s="74"/>
      <c r="KIN371" s="74"/>
      <c r="KIO371" s="74"/>
      <c r="KIP371" s="74"/>
      <c r="KIQ371" s="74"/>
      <c r="KIR371" s="74"/>
      <c r="KIS371" s="74"/>
      <c r="KIT371" s="74"/>
      <c r="KIU371" s="74"/>
      <c r="KIV371" s="74"/>
      <c r="KIW371" s="74"/>
      <c r="KIX371" s="74"/>
      <c r="KIY371" s="74"/>
      <c r="KIZ371" s="74"/>
      <c r="KJA371" s="74"/>
      <c r="KJB371" s="74"/>
      <c r="KJC371" s="74"/>
      <c r="KJD371" s="74"/>
      <c r="KJE371" s="74"/>
      <c r="KJF371" s="74"/>
      <c r="KJG371" s="74"/>
      <c r="KJH371" s="74"/>
      <c r="KJI371" s="74"/>
      <c r="KJJ371" s="74"/>
      <c r="KJK371" s="74"/>
      <c r="KJL371" s="74"/>
      <c r="KJM371" s="74"/>
      <c r="KJN371" s="74"/>
      <c r="KJO371" s="74"/>
      <c r="KJP371" s="74"/>
      <c r="KJQ371" s="74"/>
      <c r="KJR371" s="74"/>
      <c r="KJS371" s="74"/>
      <c r="KJT371" s="74"/>
      <c r="KJU371" s="74"/>
      <c r="KJV371" s="74"/>
      <c r="KJW371" s="74"/>
      <c r="KJX371" s="74"/>
      <c r="KJY371" s="74"/>
      <c r="KJZ371" s="74"/>
      <c r="KKA371" s="74"/>
      <c r="KKB371" s="74"/>
      <c r="KKC371" s="74"/>
      <c r="KKD371" s="74"/>
      <c r="KKE371" s="74"/>
      <c r="KKF371" s="74"/>
      <c r="KKG371" s="74"/>
      <c r="KKH371" s="74"/>
      <c r="KKI371" s="74"/>
      <c r="KKJ371" s="74"/>
      <c r="KKK371" s="74"/>
      <c r="KKL371" s="74"/>
      <c r="KKM371" s="74"/>
      <c r="KKN371" s="74"/>
      <c r="KKO371" s="74"/>
      <c r="KKP371" s="74"/>
      <c r="KKQ371" s="74"/>
      <c r="KKR371" s="74"/>
      <c r="KKS371" s="74"/>
      <c r="KKT371" s="74"/>
      <c r="KKU371" s="74"/>
      <c r="KKV371" s="74"/>
      <c r="KKW371" s="74"/>
      <c r="KKX371" s="74"/>
      <c r="KKY371" s="74"/>
      <c r="KKZ371" s="74"/>
      <c r="KLA371" s="74"/>
      <c r="KLB371" s="74"/>
      <c r="KLC371" s="74"/>
      <c r="KLD371" s="74"/>
      <c r="KLE371" s="74"/>
      <c r="KLF371" s="74"/>
      <c r="KLG371" s="74"/>
      <c r="KLH371" s="74"/>
      <c r="KLI371" s="74"/>
      <c r="KLJ371" s="74"/>
      <c r="KLK371" s="74"/>
      <c r="KLL371" s="74"/>
      <c r="KLM371" s="74"/>
      <c r="KLN371" s="74"/>
      <c r="KLO371" s="74"/>
      <c r="KLP371" s="74"/>
      <c r="KLQ371" s="74"/>
      <c r="KLR371" s="74"/>
      <c r="KLS371" s="74"/>
      <c r="KLT371" s="74"/>
      <c r="KLU371" s="74"/>
      <c r="KLV371" s="74"/>
      <c r="KLW371" s="74"/>
      <c r="KLX371" s="74"/>
      <c r="KLY371" s="74"/>
      <c r="KLZ371" s="74"/>
      <c r="KMA371" s="74"/>
      <c r="KMB371" s="74"/>
      <c r="KMC371" s="74"/>
      <c r="KMD371" s="74"/>
      <c r="KME371" s="74"/>
      <c r="KMF371" s="74"/>
      <c r="KMG371" s="74"/>
      <c r="KMH371" s="74"/>
      <c r="KMI371" s="74"/>
      <c r="KMJ371" s="74"/>
      <c r="KMK371" s="74"/>
      <c r="KML371" s="74"/>
      <c r="KMM371" s="74"/>
      <c r="KMN371" s="74"/>
      <c r="KMO371" s="74"/>
      <c r="KMP371" s="74"/>
      <c r="KMQ371" s="74"/>
      <c r="KMR371" s="74"/>
      <c r="KMS371" s="74"/>
      <c r="KMT371" s="74"/>
      <c r="KMU371" s="74"/>
      <c r="KMV371" s="74"/>
      <c r="KMW371" s="74"/>
      <c r="KMX371" s="74"/>
      <c r="KMY371" s="74"/>
      <c r="KMZ371" s="74"/>
      <c r="KNA371" s="74"/>
      <c r="KNB371" s="74"/>
      <c r="KNC371" s="74"/>
      <c r="KND371" s="74"/>
      <c r="KNE371" s="74"/>
      <c r="KNF371" s="74"/>
      <c r="KNG371" s="74"/>
      <c r="KNH371" s="74"/>
      <c r="KNI371" s="74"/>
      <c r="KNJ371" s="74"/>
      <c r="KNK371" s="74"/>
      <c r="KNL371" s="74"/>
      <c r="KNM371" s="74"/>
      <c r="KNN371" s="74"/>
      <c r="KNO371" s="74"/>
      <c r="KNP371" s="74"/>
      <c r="KNQ371" s="74"/>
      <c r="KNR371" s="74"/>
      <c r="KNS371" s="74"/>
      <c r="KNT371" s="74"/>
      <c r="KNU371" s="74"/>
      <c r="KNV371" s="74"/>
      <c r="KNW371" s="74"/>
      <c r="KNX371" s="74"/>
      <c r="KNY371" s="74"/>
      <c r="KNZ371" s="74"/>
      <c r="KOA371" s="74"/>
      <c r="KOB371" s="74"/>
      <c r="KOC371" s="74"/>
      <c r="KOD371" s="74"/>
      <c r="KOE371" s="74"/>
      <c r="KOF371" s="74"/>
      <c r="KOG371" s="74"/>
      <c r="KOH371" s="74"/>
      <c r="KOI371" s="74"/>
      <c r="KOJ371" s="74"/>
      <c r="KOK371" s="74"/>
      <c r="KOL371" s="74"/>
      <c r="KOM371" s="74"/>
      <c r="KON371" s="74"/>
      <c r="KOO371" s="74"/>
      <c r="KOP371" s="74"/>
      <c r="KOQ371" s="74"/>
      <c r="KOR371" s="74"/>
      <c r="KOS371" s="74"/>
      <c r="KOT371" s="74"/>
      <c r="KOU371" s="74"/>
      <c r="KOV371" s="74"/>
      <c r="KOW371" s="74"/>
      <c r="KOX371" s="74"/>
      <c r="KOY371" s="74"/>
      <c r="KOZ371" s="74"/>
      <c r="KPA371" s="74"/>
      <c r="KPB371" s="74"/>
      <c r="KPC371" s="74"/>
      <c r="KPD371" s="74"/>
      <c r="KPE371" s="74"/>
      <c r="KPF371" s="74"/>
      <c r="KPG371" s="74"/>
      <c r="KPH371" s="74"/>
      <c r="KPI371" s="74"/>
      <c r="KPJ371" s="74"/>
      <c r="KPK371" s="74"/>
      <c r="KPL371" s="74"/>
      <c r="KPM371" s="74"/>
      <c r="KPN371" s="74"/>
      <c r="KPO371" s="74"/>
      <c r="KPP371" s="74"/>
      <c r="KPQ371" s="74"/>
      <c r="KPR371" s="74"/>
      <c r="KPS371" s="74"/>
      <c r="KPT371" s="74"/>
      <c r="KPU371" s="74"/>
      <c r="KPV371" s="74"/>
      <c r="KPW371" s="74"/>
      <c r="KPX371" s="74"/>
      <c r="KPY371" s="74"/>
      <c r="KPZ371" s="74"/>
      <c r="KQA371" s="74"/>
      <c r="KQB371" s="74"/>
      <c r="KQC371" s="74"/>
      <c r="KQD371" s="74"/>
      <c r="KQE371" s="74"/>
      <c r="KQF371" s="74"/>
      <c r="KQG371" s="74"/>
      <c r="KQH371" s="74"/>
      <c r="KQI371" s="74"/>
      <c r="KQJ371" s="74"/>
      <c r="KQK371" s="74"/>
      <c r="KQL371" s="74"/>
      <c r="KQM371" s="74"/>
      <c r="KQN371" s="74"/>
      <c r="KQO371" s="74"/>
      <c r="KQP371" s="74"/>
      <c r="KQQ371" s="74"/>
      <c r="KQR371" s="74"/>
      <c r="KQS371" s="74"/>
      <c r="KQT371" s="74"/>
      <c r="KQU371" s="74"/>
      <c r="KQV371" s="74"/>
      <c r="KQW371" s="74"/>
      <c r="KQX371" s="74"/>
      <c r="KQY371" s="74"/>
      <c r="KQZ371" s="74"/>
      <c r="KRA371" s="74"/>
      <c r="KRB371" s="74"/>
      <c r="KRC371" s="74"/>
      <c r="KRD371" s="74"/>
      <c r="KRE371" s="74"/>
      <c r="KRF371" s="74"/>
      <c r="KRG371" s="74"/>
      <c r="KRH371" s="74"/>
      <c r="KRI371" s="74"/>
      <c r="KRJ371" s="74"/>
      <c r="KRK371" s="74"/>
      <c r="KRL371" s="74"/>
      <c r="KRM371" s="74"/>
      <c r="KRN371" s="74"/>
      <c r="KRO371" s="74"/>
      <c r="KRP371" s="74"/>
      <c r="KRQ371" s="74"/>
      <c r="KRR371" s="74"/>
      <c r="KRS371" s="74"/>
      <c r="KRT371" s="74"/>
      <c r="KRU371" s="74"/>
      <c r="KRV371" s="74"/>
      <c r="KRW371" s="74"/>
      <c r="KRX371" s="74"/>
      <c r="KRY371" s="74"/>
      <c r="KRZ371" s="74"/>
      <c r="KSA371" s="74"/>
      <c r="KSB371" s="74"/>
      <c r="KSC371" s="74"/>
      <c r="KSD371" s="74"/>
      <c r="KSE371" s="74"/>
      <c r="KSF371" s="74"/>
      <c r="KSG371" s="74"/>
      <c r="KSH371" s="74"/>
      <c r="KSI371" s="74"/>
      <c r="KSJ371" s="74"/>
      <c r="KSK371" s="74"/>
      <c r="KSL371" s="74"/>
      <c r="KSM371" s="74"/>
      <c r="KSN371" s="74"/>
      <c r="KSO371" s="74"/>
      <c r="KSP371" s="74"/>
      <c r="KSQ371" s="74"/>
      <c r="KSR371" s="74"/>
      <c r="KSS371" s="74"/>
      <c r="KST371" s="74"/>
      <c r="KSU371" s="74"/>
      <c r="KSV371" s="74"/>
      <c r="KSW371" s="74"/>
      <c r="KSX371" s="74"/>
      <c r="KSY371" s="74"/>
      <c r="KSZ371" s="74"/>
      <c r="KTA371" s="74"/>
      <c r="KTB371" s="74"/>
      <c r="KTC371" s="74"/>
      <c r="KTD371" s="74"/>
      <c r="KTE371" s="74"/>
      <c r="KTF371" s="74"/>
      <c r="KTG371" s="74"/>
      <c r="KTH371" s="74"/>
      <c r="KTI371" s="74"/>
      <c r="KTJ371" s="74"/>
      <c r="KTK371" s="74"/>
      <c r="KTL371" s="74"/>
      <c r="KTM371" s="74"/>
      <c r="KTN371" s="74"/>
      <c r="KTO371" s="74"/>
      <c r="KTP371" s="74"/>
      <c r="KTQ371" s="74"/>
      <c r="KTR371" s="74"/>
      <c r="KTS371" s="74"/>
      <c r="KTT371" s="74"/>
      <c r="KTU371" s="74"/>
      <c r="KTV371" s="74"/>
      <c r="KTW371" s="74"/>
      <c r="KTX371" s="74"/>
      <c r="KTY371" s="74"/>
      <c r="KTZ371" s="74"/>
      <c r="KUA371" s="74"/>
      <c r="KUB371" s="74"/>
      <c r="KUC371" s="74"/>
      <c r="KUD371" s="74"/>
      <c r="KUE371" s="74"/>
      <c r="KUF371" s="74"/>
      <c r="KUG371" s="74"/>
      <c r="KUH371" s="74"/>
      <c r="KUI371" s="74"/>
      <c r="KUJ371" s="74"/>
      <c r="KUK371" s="74"/>
      <c r="KUL371" s="74"/>
      <c r="KUM371" s="74"/>
      <c r="KUN371" s="74"/>
      <c r="KUO371" s="74"/>
      <c r="KUP371" s="74"/>
      <c r="KUQ371" s="74"/>
      <c r="KUR371" s="74"/>
      <c r="KUS371" s="74"/>
      <c r="KUT371" s="74"/>
      <c r="KUU371" s="74"/>
      <c r="KUV371" s="74"/>
      <c r="KUW371" s="74"/>
      <c r="KUX371" s="74"/>
      <c r="KUY371" s="74"/>
      <c r="KUZ371" s="74"/>
      <c r="KVA371" s="74"/>
      <c r="KVB371" s="74"/>
      <c r="KVC371" s="74"/>
      <c r="KVD371" s="74"/>
      <c r="KVE371" s="74"/>
      <c r="KVF371" s="74"/>
      <c r="KVG371" s="74"/>
      <c r="KVH371" s="74"/>
      <c r="KVI371" s="74"/>
      <c r="KVJ371" s="74"/>
      <c r="KVK371" s="74"/>
      <c r="KVL371" s="74"/>
      <c r="KVM371" s="74"/>
      <c r="KVN371" s="74"/>
      <c r="KVO371" s="74"/>
      <c r="KVP371" s="74"/>
      <c r="KVQ371" s="74"/>
      <c r="KVR371" s="74"/>
      <c r="KVS371" s="74"/>
      <c r="KVT371" s="74"/>
      <c r="KVU371" s="74"/>
      <c r="KVV371" s="74"/>
      <c r="KVW371" s="74"/>
      <c r="KVX371" s="74"/>
      <c r="KVY371" s="74"/>
      <c r="KVZ371" s="74"/>
      <c r="KWA371" s="74"/>
      <c r="KWB371" s="74"/>
      <c r="KWC371" s="74"/>
      <c r="KWD371" s="74"/>
      <c r="KWE371" s="74"/>
      <c r="KWF371" s="74"/>
      <c r="KWG371" s="74"/>
      <c r="KWH371" s="74"/>
      <c r="KWI371" s="74"/>
      <c r="KWJ371" s="74"/>
      <c r="KWK371" s="74"/>
      <c r="KWL371" s="74"/>
      <c r="KWM371" s="74"/>
      <c r="KWN371" s="74"/>
      <c r="KWO371" s="74"/>
      <c r="KWP371" s="74"/>
      <c r="KWQ371" s="74"/>
      <c r="KWR371" s="74"/>
      <c r="KWS371" s="74"/>
      <c r="KWT371" s="74"/>
      <c r="KWU371" s="74"/>
      <c r="KWV371" s="74"/>
      <c r="KWW371" s="74"/>
      <c r="KWX371" s="74"/>
      <c r="KWY371" s="74"/>
      <c r="KWZ371" s="74"/>
      <c r="KXA371" s="74"/>
      <c r="KXB371" s="74"/>
      <c r="KXC371" s="74"/>
      <c r="KXD371" s="74"/>
      <c r="KXE371" s="74"/>
      <c r="KXF371" s="74"/>
      <c r="KXG371" s="74"/>
      <c r="KXH371" s="74"/>
      <c r="KXI371" s="74"/>
      <c r="KXJ371" s="74"/>
      <c r="KXK371" s="74"/>
      <c r="KXL371" s="74"/>
      <c r="KXM371" s="74"/>
      <c r="KXN371" s="74"/>
      <c r="KXO371" s="74"/>
      <c r="KXP371" s="74"/>
      <c r="KXQ371" s="74"/>
      <c r="KXR371" s="74"/>
      <c r="KXS371" s="74"/>
      <c r="KXT371" s="74"/>
      <c r="KXU371" s="74"/>
      <c r="KXV371" s="74"/>
      <c r="KXW371" s="74"/>
      <c r="KXX371" s="74"/>
      <c r="KXY371" s="74"/>
      <c r="KXZ371" s="74"/>
      <c r="KYA371" s="74"/>
      <c r="KYB371" s="74"/>
      <c r="KYC371" s="74"/>
      <c r="KYD371" s="74"/>
      <c r="KYE371" s="74"/>
      <c r="KYF371" s="74"/>
      <c r="KYG371" s="74"/>
      <c r="KYH371" s="74"/>
      <c r="KYI371" s="74"/>
      <c r="KYJ371" s="74"/>
      <c r="KYK371" s="74"/>
      <c r="KYL371" s="74"/>
      <c r="KYM371" s="74"/>
      <c r="KYN371" s="74"/>
      <c r="KYO371" s="74"/>
      <c r="KYP371" s="74"/>
      <c r="KYQ371" s="74"/>
      <c r="KYR371" s="74"/>
      <c r="KYS371" s="74"/>
      <c r="KYT371" s="74"/>
      <c r="KYU371" s="74"/>
      <c r="KYV371" s="74"/>
      <c r="KYW371" s="74"/>
      <c r="KYX371" s="74"/>
      <c r="KYY371" s="74"/>
      <c r="KYZ371" s="74"/>
      <c r="KZA371" s="74"/>
      <c r="KZB371" s="74"/>
      <c r="KZC371" s="74"/>
      <c r="KZD371" s="74"/>
      <c r="KZE371" s="74"/>
      <c r="KZF371" s="74"/>
      <c r="KZG371" s="74"/>
      <c r="KZH371" s="74"/>
      <c r="KZI371" s="74"/>
      <c r="KZJ371" s="74"/>
      <c r="KZK371" s="74"/>
      <c r="KZL371" s="74"/>
      <c r="KZM371" s="74"/>
      <c r="KZN371" s="74"/>
      <c r="KZO371" s="74"/>
      <c r="KZP371" s="74"/>
      <c r="KZQ371" s="74"/>
      <c r="KZR371" s="74"/>
      <c r="KZS371" s="74"/>
      <c r="KZT371" s="74"/>
      <c r="KZU371" s="74"/>
      <c r="KZV371" s="74"/>
      <c r="KZW371" s="74"/>
      <c r="KZX371" s="74"/>
      <c r="KZY371" s="74"/>
      <c r="KZZ371" s="74"/>
      <c r="LAA371" s="74"/>
      <c r="LAB371" s="74"/>
      <c r="LAC371" s="74"/>
      <c r="LAD371" s="74"/>
      <c r="LAE371" s="74"/>
      <c r="LAF371" s="74"/>
      <c r="LAG371" s="74"/>
      <c r="LAH371" s="74"/>
      <c r="LAI371" s="74"/>
      <c r="LAJ371" s="74"/>
      <c r="LAK371" s="74"/>
      <c r="LAL371" s="74"/>
      <c r="LAM371" s="74"/>
      <c r="LAN371" s="74"/>
      <c r="LAO371" s="74"/>
      <c r="LAP371" s="74"/>
      <c r="LAQ371" s="74"/>
      <c r="LAR371" s="74"/>
      <c r="LAS371" s="74"/>
      <c r="LAT371" s="74"/>
      <c r="LAU371" s="74"/>
      <c r="LAV371" s="74"/>
      <c r="LAW371" s="74"/>
      <c r="LAX371" s="74"/>
      <c r="LAY371" s="74"/>
      <c r="LAZ371" s="74"/>
      <c r="LBA371" s="74"/>
      <c r="LBB371" s="74"/>
      <c r="LBC371" s="74"/>
      <c r="LBD371" s="74"/>
      <c r="LBE371" s="74"/>
      <c r="LBF371" s="74"/>
      <c r="LBG371" s="74"/>
      <c r="LBH371" s="74"/>
      <c r="LBI371" s="74"/>
      <c r="LBJ371" s="74"/>
      <c r="LBK371" s="74"/>
      <c r="LBL371" s="74"/>
      <c r="LBM371" s="74"/>
      <c r="LBN371" s="74"/>
      <c r="LBO371" s="74"/>
      <c r="LBP371" s="74"/>
      <c r="LBQ371" s="74"/>
      <c r="LBR371" s="74"/>
      <c r="LBS371" s="74"/>
      <c r="LBT371" s="74"/>
      <c r="LBU371" s="74"/>
      <c r="LBV371" s="74"/>
      <c r="LBW371" s="74"/>
      <c r="LBX371" s="74"/>
      <c r="LBY371" s="74"/>
      <c r="LBZ371" s="74"/>
      <c r="LCA371" s="74"/>
      <c r="LCB371" s="74"/>
      <c r="LCC371" s="74"/>
      <c r="LCD371" s="74"/>
      <c r="LCE371" s="74"/>
      <c r="LCF371" s="74"/>
      <c r="LCG371" s="74"/>
      <c r="LCH371" s="74"/>
      <c r="LCI371" s="74"/>
      <c r="LCJ371" s="74"/>
      <c r="LCK371" s="74"/>
      <c r="LCL371" s="74"/>
      <c r="LCM371" s="74"/>
      <c r="LCN371" s="74"/>
      <c r="LCO371" s="74"/>
      <c r="LCP371" s="74"/>
      <c r="LCQ371" s="74"/>
      <c r="LCR371" s="74"/>
      <c r="LCS371" s="74"/>
      <c r="LCT371" s="74"/>
      <c r="LCU371" s="74"/>
      <c r="LCV371" s="74"/>
      <c r="LCW371" s="74"/>
      <c r="LCX371" s="74"/>
      <c r="LCY371" s="74"/>
      <c r="LCZ371" s="74"/>
      <c r="LDA371" s="74"/>
      <c r="LDB371" s="74"/>
      <c r="LDC371" s="74"/>
      <c r="LDD371" s="74"/>
      <c r="LDE371" s="74"/>
      <c r="LDF371" s="74"/>
      <c r="LDG371" s="74"/>
      <c r="LDH371" s="74"/>
      <c r="LDI371" s="74"/>
      <c r="LDJ371" s="74"/>
      <c r="LDK371" s="74"/>
      <c r="LDL371" s="74"/>
      <c r="LDM371" s="74"/>
      <c r="LDN371" s="74"/>
      <c r="LDO371" s="74"/>
      <c r="LDP371" s="74"/>
      <c r="LDQ371" s="74"/>
      <c r="LDR371" s="74"/>
      <c r="LDS371" s="74"/>
      <c r="LDT371" s="74"/>
      <c r="LDU371" s="74"/>
      <c r="LDV371" s="74"/>
      <c r="LDW371" s="74"/>
      <c r="LDX371" s="74"/>
      <c r="LDY371" s="74"/>
      <c r="LDZ371" s="74"/>
      <c r="LEA371" s="74"/>
      <c r="LEB371" s="74"/>
      <c r="LEC371" s="74"/>
      <c r="LED371" s="74"/>
      <c r="LEE371" s="74"/>
      <c r="LEF371" s="74"/>
      <c r="LEG371" s="74"/>
      <c r="LEH371" s="74"/>
      <c r="LEI371" s="74"/>
      <c r="LEJ371" s="74"/>
      <c r="LEK371" s="74"/>
      <c r="LEL371" s="74"/>
      <c r="LEM371" s="74"/>
      <c r="LEN371" s="74"/>
      <c r="LEO371" s="74"/>
      <c r="LEP371" s="74"/>
      <c r="LEQ371" s="74"/>
      <c r="LER371" s="74"/>
      <c r="LES371" s="74"/>
      <c r="LET371" s="74"/>
      <c r="LEU371" s="74"/>
      <c r="LEV371" s="74"/>
      <c r="LEW371" s="74"/>
      <c r="LEX371" s="74"/>
      <c r="LEY371" s="74"/>
      <c r="LEZ371" s="74"/>
      <c r="LFA371" s="74"/>
      <c r="LFB371" s="74"/>
      <c r="LFC371" s="74"/>
      <c r="LFD371" s="74"/>
      <c r="LFE371" s="74"/>
      <c r="LFF371" s="74"/>
      <c r="LFG371" s="74"/>
      <c r="LFH371" s="74"/>
      <c r="LFI371" s="74"/>
      <c r="LFJ371" s="74"/>
      <c r="LFK371" s="74"/>
      <c r="LFL371" s="74"/>
      <c r="LFM371" s="74"/>
      <c r="LFN371" s="74"/>
      <c r="LFO371" s="74"/>
      <c r="LFP371" s="74"/>
      <c r="LFQ371" s="74"/>
      <c r="LFR371" s="74"/>
      <c r="LFS371" s="74"/>
      <c r="LFT371" s="74"/>
      <c r="LFU371" s="74"/>
      <c r="LFV371" s="74"/>
      <c r="LFW371" s="74"/>
      <c r="LFX371" s="74"/>
      <c r="LFY371" s="74"/>
      <c r="LFZ371" s="74"/>
      <c r="LGA371" s="74"/>
      <c r="LGB371" s="74"/>
      <c r="LGC371" s="74"/>
      <c r="LGD371" s="74"/>
      <c r="LGE371" s="74"/>
      <c r="LGF371" s="74"/>
      <c r="LGG371" s="74"/>
      <c r="LGH371" s="74"/>
      <c r="LGI371" s="74"/>
      <c r="LGJ371" s="74"/>
      <c r="LGK371" s="74"/>
      <c r="LGL371" s="74"/>
      <c r="LGM371" s="74"/>
      <c r="LGN371" s="74"/>
      <c r="LGO371" s="74"/>
      <c r="LGP371" s="74"/>
      <c r="LGQ371" s="74"/>
      <c r="LGR371" s="74"/>
      <c r="LGS371" s="74"/>
      <c r="LGT371" s="74"/>
      <c r="LGU371" s="74"/>
      <c r="LGV371" s="74"/>
      <c r="LGW371" s="74"/>
      <c r="LGX371" s="74"/>
      <c r="LGY371" s="74"/>
      <c r="LGZ371" s="74"/>
      <c r="LHA371" s="74"/>
      <c r="LHB371" s="74"/>
      <c r="LHC371" s="74"/>
      <c r="LHD371" s="74"/>
      <c r="LHE371" s="74"/>
      <c r="LHF371" s="74"/>
      <c r="LHG371" s="74"/>
      <c r="LHH371" s="74"/>
      <c r="LHI371" s="74"/>
      <c r="LHJ371" s="74"/>
      <c r="LHK371" s="74"/>
      <c r="LHL371" s="74"/>
      <c r="LHM371" s="74"/>
      <c r="LHN371" s="74"/>
      <c r="LHO371" s="74"/>
      <c r="LHP371" s="74"/>
      <c r="LHQ371" s="74"/>
      <c r="LHR371" s="74"/>
      <c r="LHS371" s="74"/>
      <c r="LHT371" s="74"/>
      <c r="LHU371" s="74"/>
      <c r="LHV371" s="74"/>
      <c r="LHW371" s="74"/>
      <c r="LHX371" s="74"/>
      <c r="LHY371" s="74"/>
      <c r="LHZ371" s="74"/>
      <c r="LIA371" s="74"/>
      <c r="LIB371" s="74"/>
      <c r="LIC371" s="74"/>
      <c r="LID371" s="74"/>
      <c r="LIE371" s="74"/>
      <c r="LIF371" s="74"/>
      <c r="LIG371" s="74"/>
      <c r="LIH371" s="74"/>
      <c r="LII371" s="74"/>
      <c r="LIJ371" s="74"/>
      <c r="LIK371" s="74"/>
      <c r="LIL371" s="74"/>
      <c r="LIM371" s="74"/>
      <c r="LIN371" s="74"/>
      <c r="LIO371" s="74"/>
      <c r="LIP371" s="74"/>
      <c r="LIQ371" s="74"/>
      <c r="LIR371" s="74"/>
      <c r="LIS371" s="74"/>
      <c r="LIT371" s="74"/>
      <c r="LIU371" s="74"/>
      <c r="LIV371" s="74"/>
      <c r="LIW371" s="74"/>
      <c r="LIX371" s="74"/>
      <c r="LIY371" s="74"/>
      <c r="LIZ371" s="74"/>
      <c r="LJA371" s="74"/>
      <c r="LJB371" s="74"/>
      <c r="LJC371" s="74"/>
      <c r="LJD371" s="74"/>
      <c r="LJE371" s="74"/>
      <c r="LJF371" s="74"/>
      <c r="LJG371" s="74"/>
      <c r="LJH371" s="74"/>
      <c r="LJI371" s="74"/>
      <c r="LJJ371" s="74"/>
      <c r="LJK371" s="74"/>
      <c r="LJL371" s="74"/>
      <c r="LJM371" s="74"/>
      <c r="LJN371" s="74"/>
      <c r="LJO371" s="74"/>
      <c r="LJP371" s="74"/>
      <c r="LJQ371" s="74"/>
      <c r="LJR371" s="74"/>
      <c r="LJS371" s="74"/>
      <c r="LJT371" s="74"/>
      <c r="LJU371" s="74"/>
      <c r="LJV371" s="74"/>
      <c r="LJW371" s="74"/>
      <c r="LJX371" s="74"/>
      <c r="LJY371" s="74"/>
      <c r="LJZ371" s="74"/>
      <c r="LKA371" s="74"/>
      <c r="LKB371" s="74"/>
      <c r="LKC371" s="74"/>
      <c r="LKD371" s="74"/>
      <c r="LKE371" s="74"/>
      <c r="LKF371" s="74"/>
      <c r="LKG371" s="74"/>
      <c r="LKH371" s="74"/>
      <c r="LKI371" s="74"/>
      <c r="LKJ371" s="74"/>
      <c r="LKK371" s="74"/>
      <c r="LKL371" s="74"/>
      <c r="LKM371" s="74"/>
      <c r="LKN371" s="74"/>
      <c r="LKO371" s="74"/>
      <c r="LKP371" s="74"/>
      <c r="LKQ371" s="74"/>
      <c r="LKR371" s="74"/>
      <c r="LKS371" s="74"/>
      <c r="LKT371" s="74"/>
      <c r="LKU371" s="74"/>
      <c r="LKV371" s="74"/>
      <c r="LKW371" s="74"/>
      <c r="LKX371" s="74"/>
      <c r="LKY371" s="74"/>
      <c r="LKZ371" s="74"/>
      <c r="LLA371" s="74"/>
      <c r="LLB371" s="74"/>
      <c r="LLC371" s="74"/>
      <c r="LLD371" s="74"/>
      <c r="LLE371" s="74"/>
      <c r="LLF371" s="74"/>
      <c r="LLG371" s="74"/>
      <c r="LLH371" s="74"/>
      <c r="LLI371" s="74"/>
      <c r="LLJ371" s="74"/>
      <c r="LLK371" s="74"/>
      <c r="LLL371" s="74"/>
      <c r="LLM371" s="74"/>
      <c r="LLN371" s="74"/>
      <c r="LLO371" s="74"/>
      <c r="LLP371" s="74"/>
      <c r="LLQ371" s="74"/>
      <c r="LLR371" s="74"/>
      <c r="LLS371" s="74"/>
      <c r="LLT371" s="74"/>
      <c r="LLU371" s="74"/>
      <c r="LLV371" s="74"/>
      <c r="LLW371" s="74"/>
      <c r="LLX371" s="74"/>
      <c r="LLY371" s="74"/>
      <c r="LLZ371" s="74"/>
      <c r="LMA371" s="74"/>
      <c r="LMB371" s="74"/>
      <c r="LMC371" s="74"/>
      <c r="LMD371" s="74"/>
      <c r="LME371" s="74"/>
      <c r="LMF371" s="74"/>
      <c r="LMG371" s="74"/>
      <c r="LMH371" s="74"/>
      <c r="LMI371" s="74"/>
      <c r="LMJ371" s="74"/>
      <c r="LMK371" s="74"/>
      <c r="LML371" s="74"/>
      <c r="LMM371" s="74"/>
      <c r="LMN371" s="74"/>
      <c r="LMO371" s="74"/>
      <c r="LMP371" s="74"/>
      <c r="LMQ371" s="74"/>
      <c r="LMR371" s="74"/>
      <c r="LMS371" s="74"/>
      <c r="LMT371" s="74"/>
      <c r="LMU371" s="74"/>
      <c r="LMV371" s="74"/>
      <c r="LMW371" s="74"/>
      <c r="LMX371" s="74"/>
      <c r="LMY371" s="74"/>
      <c r="LMZ371" s="74"/>
      <c r="LNA371" s="74"/>
      <c r="LNB371" s="74"/>
      <c r="LNC371" s="74"/>
      <c r="LND371" s="74"/>
      <c r="LNE371" s="74"/>
      <c r="LNF371" s="74"/>
      <c r="LNG371" s="74"/>
      <c r="LNH371" s="74"/>
      <c r="LNI371" s="74"/>
      <c r="LNJ371" s="74"/>
      <c r="LNK371" s="74"/>
      <c r="LNL371" s="74"/>
      <c r="LNM371" s="74"/>
      <c r="LNN371" s="74"/>
      <c r="LNO371" s="74"/>
      <c r="LNP371" s="74"/>
      <c r="LNQ371" s="74"/>
      <c r="LNR371" s="74"/>
      <c r="LNS371" s="74"/>
      <c r="LNT371" s="74"/>
      <c r="LNU371" s="74"/>
      <c r="LNV371" s="74"/>
      <c r="LNW371" s="74"/>
      <c r="LNX371" s="74"/>
      <c r="LNY371" s="74"/>
      <c r="LNZ371" s="74"/>
      <c r="LOA371" s="74"/>
      <c r="LOB371" s="74"/>
      <c r="LOC371" s="74"/>
      <c r="LOD371" s="74"/>
      <c r="LOE371" s="74"/>
      <c r="LOF371" s="74"/>
      <c r="LOG371" s="74"/>
      <c r="LOH371" s="74"/>
      <c r="LOI371" s="74"/>
      <c r="LOJ371" s="74"/>
      <c r="LOK371" s="74"/>
      <c r="LOL371" s="74"/>
      <c r="LOM371" s="74"/>
      <c r="LON371" s="74"/>
      <c r="LOO371" s="74"/>
      <c r="LOP371" s="74"/>
      <c r="LOQ371" s="74"/>
      <c r="LOR371" s="74"/>
      <c r="LOS371" s="74"/>
      <c r="LOT371" s="74"/>
      <c r="LOU371" s="74"/>
      <c r="LOV371" s="74"/>
      <c r="LOW371" s="74"/>
      <c r="LOX371" s="74"/>
      <c r="LOY371" s="74"/>
      <c r="LOZ371" s="74"/>
      <c r="LPA371" s="74"/>
      <c r="LPB371" s="74"/>
      <c r="LPC371" s="74"/>
      <c r="LPD371" s="74"/>
      <c r="LPE371" s="74"/>
      <c r="LPF371" s="74"/>
      <c r="LPG371" s="74"/>
      <c r="LPH371" s="74"/>
      <c r="LPI371" s="74"/>
      <c r="LPJ371" s="74"/>
      <c r="LPK371" s="74"/>
      <c r="LPL371" s="74"/>
      <c r="LPM371" s="74"/>
      <c r="LPN371" s="74"/>
      <c r="LPO371" s="74"/>
      <c r="LPP371" s="74"/>
      <c r="LPQ371" s="74"/>
      <c r="LPR371" s="74"/>
      <c r="LPS371" s="74"/>
      <c r="LPT371" s="74"/>
      <c r="LPU371" s="74"/>
      <c r="LPV371" s="74"/>
      <c r="LPW371" s="74"/>
      <c r="LPX371" s="74"/>
      <c r="LPY371" s="74"/>
      <c r="LPZ371" s="74"/>
      <c r="LQA371" s="74"/>
      <c r="LQB371" s="74"/>
      <c r="LQC371" s="74"/>
      <c r="LQD371" s="74"/>
      <c r="LQE371" s="74"/>
      <c r="LQF371" s="74"/>
      <c r="LQG371" s="74"/>
      <c r="LQH371" s="74"/>
      <c r="LQI371" s="74"/>
      <c r="LQJ371" s="74"/>
      <c r="LQK371" s="74"/>
      <c r="LQL371" s="74"/>
      <c r="LQM371" s="74"/>
      <c r="LQN371" s="74"/>
      <c r="LQO371" s="74"/>
      <c r="LQP371" s="74"/>
      <c r="LQQ371" s="74"/>
      <c r="LQR371" s="74"/>
      <c r="LQS371" s="74"/>
      <c r="LQT371" s="74"/>
      <c r="LQU371" s="74"/>
      <c r="LQV371" s="74"/>
      <c r="LQW371" s="74"/>
      <c r="LQX371" s="74"/>
      <c r="LQY371" s="74"/>
      <c r="LQZ371" s="74"/>
      <c r="LRA371" s="74"/>
      <c r="LRB371" s="74"/>
      <c r="LRC371" s="74"/>
      <c r="LRD371" s="74"/>
      <c r="LRE371" s="74"/>
      <c r="LRF371" s="74"/>
      <c r="LRG371" s="74"/>
      <c r="LRH371" s="74"/>
      <c r="LRI371" s="74"/>
      <c r="LRJ371" s="74"/>
      <c r="LRK371" s="74"/>
      <c r="LRL371" s="74"/>
      <c r="LRM371" s="74"/>
      <c r="LRN371" s="74"/>
      <c r="LRO371" s="74"/>
      <c r="LRP371" s="74"/>
      <c r="LRQ371" s="74"/>
      <c r="LRR371" s="74"/>
      <c r="LRS371" s="74"/>
      <c r="LRT371" s="74"/>
      <c r="LRU371" s="74"/>
      <c r="LRV371" s="74"/>
      <c r="LRW371" s="74"/>
      <c r="LRX371" s="74"/>
      <c r="LRY371" s="74"/>
      <c r="LRZ371" s="74"/>
      <c r="LSA371" s="74"/>
      <c r="LSB371" s="74"/>
      <c r="LSC371" s="74"/>
      <c r="LSD371" s="74"/>
      <c r="LSE371" s="74"/>
      <c r="LSF371" s="74"/>
      <c r="LSG371" s="74"/>
      <c r="LSH371" s="74"/>
      <c r="LSI371" s="74"/>
      <c r="LSJ371" s="74"/>
      <c r="LSK371" s="74"/>
      <c r="LSL371" s="74"/>
      <c r="LSM371" s="74"/>
      <c r="LSN371" s="74"/>
      <c r="LSO371" s="74"/>
      <c r="LSP371" s="74"/>
      <c r="LSQ371" s="74"/>
      <c r="LSR371" s="74"/>
      <c r="LSS371" s="74"/>
      <c r="LST371" s="74"/>
      <c r="LSU371" s="74"/>
      <c r="LSV371" s="74"/>
      <c r="LSW371" s="74"/>
      <c r="LSX371" s="74"/>
      <c r="LSY371" s="74"/>
      <c r="LSZ371" s="74"/>
      <c r="LTA371" s="74"/>
      <c r="LTB371" s="74"/>
      <c r="LTC371" s="74"/>
      <c r="LTD371" s="74"/>
      <c r="LTE371" s="74"/>
      <c r="LTF371" s="74"/>
      <c r="LTG371" s="74"/>
      <c r="LTH371" s="74"/>
      <c r="LTI371" s="74"/>
      <c r="LTJ371" s="74"/>
      <c r="LTK371" s="74"/>
      <c r="LTL371" s="74"/>
      <c r="LTM371" s="74"/>
      <c r="LTN371" s="74"/>
      <c r="LTO371" s="74"/>
      <c r="LTP371" s="74"/>
      <c r="LTQ371" s="74"/>
      <c r="LTR371" s="74"/>
      <c r="LTS371" s="74"/>
      <c r="LTT371" s="74"/>
      <c r="LTU371" s="74"/>
      <c r="LTV371" s="74"/>
      <c r="LTW371" s="74"/>
      <c r="LTX371" s="74"/>
      <c r="LTY371" s="74"/>
      <c r="LTZ371" s="74"/>
      <c r="LUA371" s="74"/>
      <c r="LUB371" s="74"/>
      <c r="LUC371" s="74"/>
      <c r="LUD371" s="74"/>
      <c r="LUE371" s="74"/>
      <c r="LUF371" s="74"/>
      <c r="LUG371" s="74"/>
      <c r="LUH371" s="74"/>
      <c r="LUI371" s="74"/>
      <c r="LUJ371" s="74"/>
      <c r="LUK371" s="74"/>
      <c r="LUL371" s="74"/>
      <c r="LUM371" s="74"/>
      <c r="LUN371" s="74"/>
      <c r="LUO371" s="74"/>
      <c r="LUP371" s="74"/>
      <c r="LUQ371" s="74"/>
      <c r="LUR371" s="74"/>
      <c r="LUS371" s="74"/>
      <c r="LUT371" s="74"/>
      <c r="LUU371" s="74"/>
      <c r="LUV371" s="74"/>
      <c r="LUW371" s="74"/>
      <c r="LUX371" s="74"/>
      <c r="LUY371" s="74"/>
      <c r="LUZ371" s="74"/>
      <c r="LVA371" s="74"/>
      <c r="LVB371" s="74"/>
      <c r="LVC371" s="74"/>
      <c r="LVD371" s="74"/>
      <c r="LVE371" s="74"/>
      <c r="LVF371" s="74"/>
      <c r="LVG371" s="74"/>
      <c r="LVH371" s="74"/>
      <c r="LVI371" s="74"/>
      <c r="LVJ371" s="74"/>
      <c r="LVK371" s="74"/>
      <c r="LVL371" s="74"/>
      <c r="LVM371" s="74"/>
      <c r="LVN371" s="74"/>
      <c r="LVO371" s="74"/>
      <c r="LVP371" s="74"/>
      <c r="LVQ371" s="74"/>
      <c r="LVR371" s="74"/>
      <c r="LVS371" s="74"/>
      <c r="LVT371" s="74"/>
      <c r="LVU371" s="74"/>
      <c r="LVV371" s="74"/>
      <c r="LVW371" s="74"/>
      <c r="LVX371" s="74"/>
      <c r="LVY371" s="74"/>
      <c r="LVZ371" s="74"/>
      <c r="LWA371" s="74"/>
      <c r="LWB371" s="74"/>
      <c r="LWC371" s="74"/>
      <c r="LWD371" s="74"/>
      <c r="LWE371" s="74"/>
      <c r="LWF371" s="74"/>
      <c r="LWG371" s="74"/>
      <c r="LWH371" s="74"/>
      <c r="LWI371" s="74"/>
      <c r="LWJ371" s="74"/>
      <c r="LWK371" s="74"/>
      <c r="LWL371" s="74"/>
      <c r="LWM371" s="74"/>
      <c r="LWN371" s="74"/>
      <c r="LWO371" s="74"/>
      <c r="LWP371" s="74"/>
      <c r="LWQ371" s="74"/>
      <c r="LWR371" s="74"/>
      <c r="LWS371" s="74"/>
      <c r="LWT371" s="74"/>
      <c r="LWU371" s="74"/>
      <c r="LWV371" s="74"/>
      <c r="LWW371" s="74"/>
      <c r="LWX371" s="74"/>
      <c r="LWY371" s="74"/>
      <c r="LWZ371" s="74"/>
      <c r="LXA371" s="74"/>
      <c r="LXB371" s="74"/>
      <c r="LXC371" s="74"/>
      <c r="LXD371" s="74"/>
      <c r="LXE371" s="74"/>
      <c r="LXF371" s="74"/>
      <c r="LXG371" s="74"/>
      <c r="LXH371" s="74"/>
      <c r="LXI371" s="74"/>
      <c r="LXJ371" s="74"/>
      <c r="LXK371" s="74"/>
      <c r="LXL371" s="74"/>
      <c r="LXM371" s="74"/>
      <c r="LXN371" s="74"/>
      <c r="LXO371" s="74"/>
      <c r="LXP371" s="74"/>
      <c r="LXQ371" s="74"/>
      <c r="LXR371" s="74"/>
      <c r="LXS371" s="74"/>
      <c r="LXT371" s="74"/>
      <c r="LXU371" s="74"/>
      <c r="LXV371" s="74"/>
      <c r="LXW371" s="74"/>
      <c r="LXX371" s="74"/>
      <c r="LXY371" s="74"/>
      <c r="LXZ371" s="74"/>
      <c r="LYA371" s="74"/>
      <c r="LYB371" s="74"/>
      <c r="LYC371" s="74"/>
      <c r="LYD371" s="74"/>
      <c r="LYE371" s="74"/>
      <c r="LYF371" s="74"/>
      <c r="LYG371" s="74"/>
      <c r="LYH371" s="74"/>
      <c r="LYI371" s="74"/>
      <c r="LYJ371" s="74"/>
      <c r="LYK371" s="74"/>
      <c r="LYL371" s="74"/>
      <c r="LYM371" s="74"/>
      <c r="LYN371" s="74"/>
      <c r="LYO371" s="74"/>
      <c r="LYP371" s="74"/>
      <c r="LYQ371" s="74"/>
      <c r="LYR371" s="74"/>
      <c r="LYS371" s="74"/>
      <c r="LYT371" s="74"/>
      <c r="LYU371" s="74"/>
      <c r="LYV371" s="74"/>
      <c r="LYW371" s="74"/>
      <c r="LYX371" s="74"/>
      <c r="LYY371" s="74"/>
      <c r="LYZ371" s="74"/>
      <c r="LZA371" s="74"/>
      <c r="LZB371" s="74"/>
      <c r="LZC371" s="74"/>
      <c r="LZD371" s="74"/>
      <c r="LZE371" s="74"/>
      <c r="LZF371" s="74"/>
      <c r="LZG371" s="74"/>
      <c r="LZH371" s="74"/>
      <c r="LZI371" s="74"/>
      <c r="LZJ371" s="74"/>
      <c r="LZK371" s="74"/>
      <c r="LZL371" s="74"/>
      <c r="LZM371" s="74"/>
      <c r="LZN371" s="74"/>
      <c r="LZO371" s="74"/>
      <c r="LZP371" s="74"/>
      <c r="LZQ371" s="74"/>
      <c r="LZR371" s="74"/>
      <c r="LZS371" s="74"/>
      <c r="LZT371" s="74"/>
      <c r="LZU371" s="74"/>
      <c r="LZV371" s="74"/>
      <c r="LZW371" s="74"/>
      <c r="LZX371" s="74"/>
      <c r="LZY371" s="74"/>
      <c r="LZZ371" s="74"/>
      <c r="MAA371" s="74"/>
      <c r="MAB371" s="74"/>
      <c r="MAC371" s="74"/>
      <c r="MAD371" s="74"/>
      <c r="MAE371" s="74"/>
      <c r="MAF371" s="74"/>
      <c r="MAG371" s="74"/>
      <c r="MAH371" s="74"/>
      <c r="MAI371" s="74"/>
      <c r="MAJ371" s="74"/>
      <c r="MAK371" s="74"/>
      <c r="MAL371" s="74"/>
      <c r="MAM371" s="74"/>
      <c r="MAN371" s="74"/>
      <c r="MAO371" s="74"/>
      <c r="MAP371" s="74"/>
      <c r="MAQ371" s="74"/>
      <c r="MAR371" s="74"/>
      <c r="MAS371" s="74"/>
      <c r="MAT371" s="74"/>
      <c r="MAU371" s="74"/>
      <c r="MAV371" s="74"/>
      <c r="MAW371" s="74"/>
      <c r="MAX371" s="74"/>
      <c r="MAY371" s="74"/>
      <c r="MAZ371" s="74"/>
      <c r="MBA371" s="74"/>
      <c r="MBB371" s="74"/>
      <c r="MBC371" s="74"/>
      <c r="MBD371" s="74"/>
      <c r="MBE371" s="74"/>
      <c r="MBF371" s="74"/>
      <c r="MBG371" s="74"/>
      <c r="MBH371" s="74"/>
      <c r="MBI371" s="74"/>
      <c r="MBJ371" s="74"/>
      <c r="MBK371" s="74"/>
      <c r="MBL371" s="74"/>
      <c r="MBM371" s="74"/>
      <c r="MBN371" s="74"/>
      <c r="MBO371" s="74"/>
      <c r="MBP371" s="74"/>
      <c r="MBQ371" s="74"/>
      <c r="MBR371" s="74"/>
      <c r="MBS371" s="74"/>
      <c r="MBT371" s="74"/>
      <c r="MBU371" s="74"/>
      <c r="MBV371" s="74"/>
      <c r="MBW371" s="74"/>
      <c r="MBX371" s="74"/>
      <c r="MBY371" s="74"/>
      <c r="MBZ371" s="74"/>
      <c r="MCA371" s="74"/>
      <c r="MCB371" s="74"/>
      <c r="MCC371" s="74"/>
      <c r="MCD371" s="74"/>
      <c r="MCE371" s="74"/>
      <c r="MCF371" s="74"/>
      <c r="MCG371" s="74"/>
      <c r="MCH371" s="74"/>
      <c r="MCI371" s="74"/>
      <c r="MCJ371" s="74"/>
      <c r="MCK371" s="74"/>
      <c r="MCL371" s="74"/>
      <c r="MCM371" s="74"/>
      <c r="MCN371" s="74"/>
      <c r="MCO371" s="74"/>
      <c r="MCP371" s="74"/>
      <c r="MCQ371" s="74"/>
      <c r="MCR371" s="74"/>
      <c r="MCS371" s="74"/>
      <c r="MCT371" s="74"/>
      <c r="MCU371" s="74"/>
      <c r="MCV371" s="74"/>
      <c r="MCW371" s="74"/>
      <c r="MCX371" s="74"/>
      <c r="MCY371" s="74"/>
      <c r="MCZ371" s="74"/>
      <c r="MDA371" s="74"/>
      <c r="MDB371" s="74"/>
      <c r="MDC371" s="74"/>
      <c r="MDD371" s="74"/>
      <c r="MDE371" s="74"/>
      <c r="MDF371" s="74"/>
      <c r="MDG371" s="74"/>
      <c r="MDH371" s="74"/>
      <c r="MDI371" s="74"/>
      <c r="MDJ371" s="74"/>
      <c r="MDK371" s="74"/>
      <c r="MDL371" s="74"/>
      <c r="MDM371" s="74"/>
      <c r="MDN371" s="74"/>
      <c r="MDO371" s="74"/>
      <c r="MDP371" s="74"/>
      <c r="MDQ371" s="74"/>
      <c r="MDR371" s="74"/>
      <c r="MDS371" s="74"/>
      <c r="MDT371" s="74"/>
      <c r="MDU371" s="74"/>
      <c r="MDV371" s="74"/>
      <c r="MDW371" s="74"/>
      <c r="MDX371" s="74"/>
      <c r="MDY371" s="74"/>
      <c r="MDZ371" s="74"/>
      <c r="MEA371" s="74"/>
      <c r="MEB371" s="74"/>
      <c r="MEC371" s="74"/>
      <c r="MED371" s="74"/>
      <c r="MEE371" s="74"/>
      <c r="MEF371" s="74"/>
      <c r="MEG371" s="74"/>
      <c r="MEH371" s="74"/>
      <c r="MEI371" s="74"/>
      <c r="MEJ371" s="74"/>
      <c r="MEK371" s="74"/>
      <c r="MEL371" s="74"/>
      <c r="MEM371" s="74"/>
      <c r="MEN371" s="74"/>
      <c r="MEO371" s="74"/>
      <c r="MEP371" s="74"/>
      <c r="MEQ371" s="74"/>
      <c r="MER371" s="74"/>
      <c r="MES371" s="74"/>
      <c r="MET371" s="74"/>
      <c r="MEU371" s="74"/>
      <c r="MEV371" s="74"/>
      <c r="MEW371" s="74"/>
      <c r="MEX371" s="74"/>
      <c r="MEY371" s="74"/>
      <c r="MEZ371" s="74"/>
      <c r="MFA371" s="74"/>
      <c r="MFB371" s="74"/>
      <c r="MFC371" s="74"/>
      <c r="MFD371" s="74"/>
      <c r="MFE371" s="74"/>
      <c r="MFF371" s="74"/>
      <c r="MFG371" s="74"/>
      <c r="MFH371" s="74"/>
      <c r="MFI371" s="74"/>
      <c r="MFJ371" s="74"/>
      <c r="MFK371" s="74"/>
      <c r="MFL371" s="74"/>
      <c r="MFM371" s="74"/>
      <c r="MFN371" s="74"/>
      <c r="MFO371" s="74"/>
      <c r="MFP371" s="74"/>
      <c r="MFQ371" s="74"/>
      <c r="MFR371" s="74"/>
      <c r="MFS371" s="74"/>
      <c r="MFT371" s="74"/>
      <c r="MFU371" s="74"/>
      <c r="MFV371" s="74"/>
      <c r="MFW371" s="74"/>
      <c r="MFX371" s="74"/>
      <c r="MFY371" s="74"/>
      <c r="MFZ371" s="74"/>
      <c r="MGA371" s="74"/>
      <c r="MGB371" s="74"/>
      <c r="MGC371" s="74"/>
      <c r="MGD371" s="74"/>
      <c r="MGE371" s="74"/>
      <c r="MGF371" s="74"/>
      <c r="MGG371" s="74"/>
      <c r="MGH371" s="74"/>
      <c r="MGI371" s="74"/>
      <c r="MGJ371" s="74"/>
      <c r="MGK371" s="74"/>
      <c r="MGL371" s="74"/>
      <c r="MGM371" s="74"/>
      <c r="MGN371" s="74"/>
      <c r="MGO371" s="74"/>
      <c r="MGP371" s="74"/>
      <c r="MGQ371" s="74"/>
      <c r="MGR371" s="74"/>
      <c r="MGS371" s="74"/>
      <c r="MGT371" s="74"/>
      <c r="MGU371" s="74"/>
      <c r="MGV371" s="74"/>
      <c r="MGW371" s="74"/>
      <c r="MGX371" s="74"/>
      <c r="MGY371" s="74"/>
      <c r="MGZ371" s="74"/>
      <c r="MHA371" s="74"/>
      <c r="MHB371" s="74"/>
      <c r="MHC371" s="74"/>
      <c r="MHD371" s="74"/>
      <c r="MHE371" s="74"/>
      <c r="MHF371" s="74"/>
      <c r="MHG371" s="74"/>
      <c r="MHH371" s="74"/>
      <c r="MHI371" s="74"/>
      <c r="MHJ371" s="74"/>
      <c r="MHK371" s="74"/>
      <c r="MHL371" s="74"/>
      <c r="MHM371" s="74"/>
      <c r="MHN371" s="74"/>
      <c r="MHO371" s="74"/>
      <c r="MHP371" s="74"/>
      <c r="MHQ371" s="74"/>
      <c r="MHR371" s="74"/>
      <c r="MHS371" s="74"/>
      <c r="MHT371" s="74"/>
      <c r="MHU371" s="74"/>
      <c r="MHV371" s="74"/>
      <c r="MHW371" s="74"/>
      <c r="MHX371" s="74"/>
      <c r="MHY371" s="74"/>
      <c r="MHZ371" s="74"/>
      <c r="MIA371" s="74"/>
      <c r="MIB371" s="74"/>
      <c r="MIC371" s="74"/>
      <c r="MID371" s="74"/>
      <c r="MIE371" s="74"/>
      <c r="MIF371" s="74"/>
      <c r="MIG371" s="74"/>
      <c r="MIH371" s="74"/>
      <c r="MII371" s="74"/>
      <c r="MIJ371" s="74"/>
      <c r="MIK371" s="74"/>
      <c r="MIL371" s="74"/>
      <c r="MIM371" s="74"/>
      <c r="MIN371" s="74"/>
      <c r="MIO371" s="74"/>
      <c r="MIP371" s="74"/>
      <c r="MIQ371" s="74"/>
      <c r="MIR371" s="74"/>
      <c r="MIS371" s="74"/>
      <c r="MIT371" s="74"/>
      <c r="MIU371" s="74"/>
      <c r="MIV371" s="74"/>
      <c r="MIW371" s="74"/>
      <c r="MIX371" s="74"/>
      <c r="MIY371" s="74"/>
      <c r="MIZ371" s="74"/>
      <c r="MJA371" s="74"/>
      <c r="MJB371" s="74"/>
      <c r="MJC371" s="74"/>
      <c r="MJD371" s="74"/>
      <c r="MJE371" s="74"/>
      <c r="MJF371" s="74"/>
      <c r="MJG371" s="74"/>
      <c r="MJH371" s="74"/>
      <c r="MJI371" s="74"/>
      <c r="MJJ371" s="74"/>
      <c r="MJK371" s="74"/>
      <c r="MJL371" s="74"/>
      <c r="MJM371" s="74"/>
      <c r="MJN371" s="74"/>
      <c r="MJO371" s="74"/>
      <c r="MJP371" s="74"/>
      <c r="MJQ371" s="74"/>
      <c r="MJR371" s="74"/>
      <c r="MJS371" s="74"/>
      <c r="MJT371" s="74"/>
      <c r="MJU371" s="74"/>
      <c r="MJV371" s="74"/>
      <c r="MJW371" s="74"/>
      <c r="MJX371" s="74"/>
      <c r="MJY371" s="74"/>
      <c r="MJZ371" s="74"/>
      <c r="MKA371" s="74"/>
      <c r="MKB371" s="74"/>
      <c r="MKC371" s="74"/>
      <c r="MKD371" s="74"/>
      <c r="MKE371" s="74"/>
      <c r="MKF371" s="74"/>
      <c r="MKG371" s="74"/>
      <c r="MKH371" s="74"/>
      <c r="MKI371" s="74"/>
      <c r="MKJ371" s="74"/>
      <c r="MKK371" s="74"/>
      <c r="MKL371" s="74"/>
      <c r="MKM371" s="74"/>
      <c r="MKN371" s="74"/>
      <c r="MKO371" s="74"/>
      <c r="MKP371" s="74"/>
      <c r="MKQ371" s="74"/>
      <c r="MKR371" s="74"/>
      <c r="MKS371" s="74"/>
      <c r="MKT371" s="74"/>
      <c r="MKU371" s="74"/>
      <c r="MKV371" s="74"/>
      <c r="MKW371" s="74"/>
      <c r="MKX371" s="74"/>
      <c r="MKY371" s="74"/>
      <c r="MKZ371" s="74"/>
      <c r="MLA371" s="74"/>
      <c r="MLB371" s="74"/>
      <c r="MLC371" s="74"/>
      <c r="MLD371" s="74"/>
      <c r="MLE371" s="74"/>
      <c r="MLF371" s="74"/>
      <c r="MLG371" s="74"/>
      <c r="MLH371" s="74"/>
      <c r="MLI371" s="74"/>
      <c r="MLJ371" s="74"/>
      <c r="MLK371" s="74"/>
      <c r="MLL371" s="74"/>
      <c r="MLM371" s="74"/>
      <c r="MLN371" s="74"/>
      <c r="MLO371" s="74"/>
      <c r="MLP371" s="74"/>
      <c r="MLQ371" s="74"/>
      <c r="MLR371" s="74"/>
      <c r="MLS371" s="74"/>
      <c r="MLT371" s="74"/>
      <c r="MLU371" s="74"/>
      <c r="MLV371" s="74"/>
      <c r="MLW371" s="74"/>
      <c r="MLX371" s="74"/>
      <c r="MLY371" s="74"/>
      <c r="MLZ371" s="74"/>
      <c r="MMA371" s="74"/>
      <c r="MMB371" s="74"/>
      <c r="MMC371" s="74"/>
      <c r="MMD371" s="74"/>
      <c r="MME371" s="74"/>
      <c r="MMF371" s="74"/>
      <c r="MMG371" s="74"/>
      <c r="MMH371" s="74"/>
      <c r="MMI371" s="74"/>
      <c r="MMJ371" s="74"/>
      <c r="MMK371" s="74"/>
      <c r="MML371" s="74"/>
      <c r="MMM371" s="74"/>
      <c r="MMN371" s="74"/>
      <c r="MMO371" s="74"/>
      <c r="MMP371" s="74"/>
      <c r="MMQ371" s="74"/>
      <c r="MMR371" s="74"/>
      <c r="MMS371" s="74"/>
      <c r="MMT371" s="74"/>
      <c r="MMU371" s="74"/>
      <c r="MMV371" s="74"/>
      <c r="MMW371" s="74"/>
      <c r="MMX371" s="74"/>
      <c r="MMY371" s="74"/>
      <c r="MMZ371" s="74"/>
      <c r="MNA371" s="74"/>
      <c r="MNB371" s="74"/>
      <c r="MNC371" s="74"/>
      <c r="MND371" s="74"/>
      <c r="MNE371" s="74"/>
      <c r="MNF371" s="74"/>
      <c r="MNG371" s="74"/>
      <c r="MNH371" s="74"/>
      <c r="MNI371" s="74"/>
      <c r="MNJ371" s="74"/>
      <c r="MNK371" s="74"/>
      <c r="MNL371" s="74"/>
      <c r="MNM371" s="74"/>
      <c r="MNN371" s="74"/>
      <c r="MNO371" s="74"/>
      <c r="MNP371" s="74"/>
      <c r="MNQ371" s="74"/>
      <c r="MNR371" s="74"/>
      <c r="MNS371" s="74"/>
      <c r="MNT371" s="74"/>
      <c r="MNU371" s="74"/>
      <c r="MNV371" s="74"/>
      <c r="MNW371" s="74"/>
      <c r="MNX371" s="74"/>
      <c r="MNY371" s="74"/>
      <c r="MNZ371" s="74"/>
      <c r="MOA371" s="74"/>
      <c r="MOB371" s="74"/>
      <c r="MOC371" s="74"/>
      <c r="MOD371" s="74"/>
      <c r="MOE371" s="74"/>
      <c r="MOF371" s="74"/>
      <c r="MOG371" s="74"/>
      <c r="MOH371" s="74"/>
      <c r="MOI371" s="74"/>
      <c r="MOJ371" s="74"/>
      <c r="MOK371" s="74"/>
      <c r="MOL371" s="74"/>
      <c r="MOM371" s="74"/>
      <c r="MON371" s="74"/>
      <c r="MOO371" s="74"/>
      <c r="MOP371" s="74"/>
      <c r="MOQ371" s="74"/>
      <c r="MOR371" s="74"/>
      <c r="MOS371" s="74"/>
      <c r="MOT371" s="74"/>
      <c r="MOU371" s="74"/>
      <c r="MOV371" s="74"/>
      <c r="MOW371" s="74"/>
      <c r="MOX371" s="74"/>
      <c r="MOY371" s="74"/>
      <c r="MOZ371" s="74"/>
      <c r="MPA371" s="74"/>
      <c r="MPB371" s="74"/>
      <c r="MPC371" s="74"/>
      <c r="MPD371" s="74"/>
      <c r="MPE371" s="74"/>
      <c r="MPF371" s="74"/>
      <c r="MPG371" s="74"/>
      <c r="MPH371" s="74"/>
      <c r="MPI371" s="74"/>
      <c r="MPJ371" s="74"/>
      <c r="MPK371" s="74"/>
      <c r="MPL371" s="74"/>
      <c r="MPM371" s="74"/>
      <c r="MPN371" s="74"/>
      <c r="MPO371" s="74"/>
      <c r="MPP371" s="74"/>
      <c r="MPQ371" s="74"/>
      <c r="MPR371" s="74"/>
      <c r="MPS371" s="74"/>
      <c r="MPT371" s="74"/>
      <c r="MPU371" s="74"/>
      <c r="MPV371" s="74"/>
      <c r="MPW371" s="74"/>
      <c r="MPX371" s="74"/>
      <c r="MPY371" s="74"/>
      <c r="MPZ371" s="74"/>
      <c r="MQA371" s="74"/>
      <c r="MQB371" s="74"/>
      <c r="MQC371" s="74"/>
      <c r="MQD371" s="74"/>
      <c r="MQE371" s="74"/>
      <c r="MQF371" s="74"/>
      <c r="MQG371" s="74"/>
      <c r="MQH371" s="74"/>
      <c r="MQI371" s="74"/>
      <c r="MQJ371" s="74"/>
      <c r="MQK371" s="74"/>
      <c r="MQL371" s="74"/>
      <c r="MQM371" s="74"/>
      <c r="MQN371" s="74"/>
      <c r="MQO371" s="74"/>
      <c r="MQP371" s="74"/>
      <c r="MQQ371" s="74"/>
      <c r="MQR371" s="74"/>
      <c r="MQS371" s="74"/>
      <c r="MQT371" s="74"/>
      <c r="MQU371" s="74"/>
      <c r="MQV371" s="74"/>
      <c r="MQW371" s="74"/>
      <c r="MQX371" s="74"/>
      <c r="MQY371" s="74"/>
      <c r="MQZ371" s="74"/>
      <c r="MRA371" s="74"/>
      <c r="MRB371" s="74"/>
      <c r="MRC371" s="74"/>
      <c r="MRD371" s="74"/>
      <c r="MRE371" s="74"/>
      <c r="MRF371" s="74"/>
      <c r="MRG371" s="74"/>
      <c r="MRH371" s="74"/>
      <c r="MRI371" s="74"/>
      <c r="MRJ371" s="74"/>
      <c r="MRK371" s="74"/>
      <c r="MRL371" s="74"/>
      <c r="MRM371" s="74"/>
      <c r="MRN371" s="74"/>
      <c r="MRO371" s="74"/>
      <c r="MRP371" s="74"/>
      <c r="MRQ371" s="74"/>
      <c r="MRR371" s="74"/>
      <c r="MRS371" s="74"/>
      <c r="MRT371" s="74"/>
      <c r="MRU371" s="74"/>
      <c r="MRV371" s="74"/>
      <c r="MRW371" s="74"/>
      <c r="MRX371" s="74"/>
      <c r="MRY371" s="74"/>
      <c r="MRZ371" s="74"/>
      <c r="MSA371" s="74"/>
      <c r="MSB371" s="74"/>
      <c r="MSC371" s="74"/>
      <c r="MSD371" s="74"/>
      <c r="MSE371" s="74"/>
      <c r="MSF371" s="74"/>
      <c r="MSG371" s="74"/>
      <c r="MSH371" s="74"/>
      <c r="MSI371" s="74"/>
      <c r="MSJ371" s="74"/>
      <c r="MSK371" s="74"/>
      <c r="MSL371" s="74"/>
      <c r="MSM371" s="74"/>
      <c r="MSN371" s="74"/>
      <c r="MSO371" s="74"/>
      <c r="MSP371" s="74"/>
      <c r="MSQ371" s="74"/>
      <c r="MSR371" s="74"/>
      <c r="MSS371" s="74"/>
      <c r="MST371" s="74"/>
      <c r="MSU371" s="74"/>
      <c r="MSV371" s="74"/>
      <c r="MSW371" s="74"/>
      <c r="MSX371" s="74"/>
      <c r="MSY371" s="74"/>
      <c r="MSZ371" s="74"/>
      <c r="MTA371" s="74"/>
      <c r="MTB371" s="74"/>
      <c r="MTC371" s="74"/>
      <c r="MTD371" s="74"/>
      <c r="MTE371" s="74"/>
      <c r="MTF371" s="74"/>
      <c r="MTG371" s="74"/>
      <c r="MTH371" s="74"/>
      <c r="MTI371" s="74"/>
      <c r="MTJ371" s="74"/>
      <c r="MTK371" s="74"/>
      <c r="MTL371" s="74"/>
      <c r="MTM371" s="74"/>
      <c r="MTN371" s="74"/>
      <c r="MTO371" s="74"/>
      <c r="MTP371" s="74"/>
      <c r="MTQ371" s="74"/>
      <c r="MTR371" s="74"/>
      <c r="MTS371" s="74"/>
      <c r="MTT371" s="74"/>
      <c r="MTU371" s="74"/>
      <c r="MTV371" s="74"/>
      <c r="MTW371" s="74"/>
      <c r="MTX371" s="74"/>
      <c r="MTY371" s="74"/>
      <c r="MTZ371" s="74"/>
      <c r="MUA371" s="74"/>
      <c r="MUB371" s="74"/>
      <c r="MUC371" s="74"/>
      <c r="MUD371" s="74"/>
      <c r="MUE371" s="74"/>
      <c r="MUF371" s="74"/>
      <c r="MUG371" s="74"/>
      <c r="MUH371" s="74"/>
      <c r="MUI371" s="74"/>
      <c r="MUJ371" s="74"/>
      <c r="MUK371" s="74"/>
      <c r="MUL371" s="74"/>
      <c r="MUM371" s="74"/>
      <c r="MUN371" s="74"/>
      <c r="MUO371" s="74"/>
      <c r="MUP371" s="74"/>
      <c r="MUQ371" s="74"/>
      <c r="MUR371" s="74"/>
      <c r="MUS371" s="74"/>
      <c r="MUT371" s="74"/>
      <c r="MUU371" s="74"/>
      <c r="MUV371" s="74"/>
      <c r="MUW371" s="74"/>
      <c r="MUX371" s="74"/>
      <c r="MUY371" s="74"/>
      <c r="MUZ371" s="74"/>
      <c r="MVA371" s="74"/>
      <c r="MVB371" s="74"/>
      <c r="MVC371" s="74"/>
      <c r="MVD371" s="74"/>
      <c r="MVE371" s="74"/>
      <c r="MVF371" s="74"/>
      <c r="MVG371" s="74"/>
      <c r="MVH371" s="74"/>
      <c r="MVI371" s="74"/>
      <c r="MVJ371" s="74"/>
      <c r="MVK371" s="74"/>
      <c r="MVL371" s="74"/>
      <c r="MVM371" s="74"/>
      <c r="MVN371" s="74"/>
      <c r="MVO371" s="74"/>
      <c r="MVP371" s="74"/>
      <c r="MVQ371" s="74"/>
      <c r="MVR371" s="74"/>
      <c r="MVS371" s="74"/>
      <c r="MVT371" s="74"/>
      <c r="MVU371" s="74"/>
      <c r="MVV371" s="74"/>
      <c r="MVW371" s="74"/>
      <c r="MVX371" s="74"/>
      <c r="MVY371" s="74"/>
      <c r="MVZ371" s="74"/>
      <c r="MWA371" s="74"/>
      <c r="MWB371" s="74"/>
      <c r="MWC371" s="74"/>
      <c r="MWD371" s="74"/>
      <c r="MWE371" s="74"/>
      <c r="MWF371" s="74"/>
      <c r="MWG371" s="74"/>
      <c r="MWH371" s="74"/>
      <c r="MWI371" s="74"/>
      <c r="MWJ371" s="74"/>
      <c r="MWK371" s="74"/>
      <c r="MWL371" s="74"/>
      <c r="MWM371" s="74"/>
      <c r="MWN371" s="74"/>
      <c r="MWO371" s="74"/>
      <c r="MWP371" s="74"/>
      <c r="MWQ371" s="74"/>
      <c r="MWR371" s="74"/>
      <c r="MWS371" s="74"/>
      <c r="MWT371" s="74"/>
      <c r="MWU371" s="74"/>
      <c r="MWV371" s="74"/>
      <c r="MWW371" s="74"/>
      <c r="MWX371" s="74"/>
      <c r="MWY371" s="74"/>
      <c r="MWZ371" s="74"/>
      <c r="MXA371" s="74"/>
      <c r="MXB371" s="74"/>
      <c r="MXC371" s="74"/>
      <c r="MXD371" s="74"/>
      <c r="MXE371" s="74"/>
      <c r="MXF371" s="74"/>
      <c r="MXG371" s="74"/>
      <c r="MXH371" s="74"/>
      <c r="MXI371" s="74"/>
      <c r="MXJ371" s="74"/>
      <c r="MXK371" s="74"/>
      <c r="MXL371" s="74"/>
      <c r="MXM371" s="74"/>
      <c r="MXN371" s="74"/>
      <c r="MXO371" s="74"/>
      <c r="MXP371" s="74"/>
      <c r="MXQ371" s="74"/>
      <c r="MXR371" s="74"/>
      <c r="MXS371" s="74"/>
      <c r="MXT371" s="74"/>
      <c r="MXU371" s="74"/>
      <c r="MXV371" s="74"/>
      <c r="MXW371" s="74"/>
      <c r="MXX371" s="74"/>
      <c r="MXY371" s="74"/>
      <c r="MXZ371" s="74"/>
      <c r="MYA371" s="74"/>
      <c r="MYB371" s="74"/>
      <c r="MYC371" s="74"/>
      <c r="MYD371" s="74"/>
      <c r="MYE371" s="74"/>
      <c r="MYF371" s="74"/>
      <c r="MYG371" s="74"/>
      <c r="MYH371" s="74"/>
      <c r="MYI371" s="74"/>
      <c r="MYJ371" s="74"/>
      <c r="MYK371" s="74"/>
      <c r="MYL371" s="74"/>
      <c r="MYM371" s="74"/>
      <c r="MYN371" s="74"/>
      <c r="MYO371" s="74"/>
      <c r="MYP371" s="74"/>
      <c r="MYQ371" s="74"/>
      <c r="MYR371" s="74"/>
      <c r="MYS371" s="74"/>
      <c r="MYT371" s="74"/>
      <c r="MYU371" s="74"/>
      <c r="MYV371" s="74"/>
      <c r="MYW371" s="74"/>
      <c r="MYX371" s="74"/>
      <c r="MYY371" s="74"/>
      <c r="MYZ371" s="74"/>
      <c r="MZA371" s="74"/>
      <c r="MZB371" s="74"/>
      <c r="MZC371" s="74"/>
      <c r="MZD371" s="74"/>
      <c r="MZE371" s="74"/>
      <c r="MZF371" s="74"/>
      <c r="MZG371" s="74"/>
      <c r="MZH371" s="74"/>
      <c r="MZI371" s="74"/>
      <c r="MZJ371" s="74"/>
      <c r="MZK371" s="74"/>
      <c r="MZL371" s="74"/>
      <c r="MZM371" s="74"/>
      <c r="MZN371" s="74"/>
      <c r="MZO371" s="74"/>
      <c r="MZP371" s="74"/>
      <c r="MZQ371" s="74"/>
      <c r="MZR371" s="74"/>
      <c r="MZS371" s="74"/>
      <c r="MZT371" s="74"/>
      <c r="MZU371" s="74"/>
      <c r="MZV371" s="74"/>
      <c r="MZW371" s="74"/>
      <c r="MZX371" s="74"/>
      <c r="MZY371" s="74"/>
      <c r="MZZ371" s="74"/>
      <c r="NAA371" s="74"/>
      <c r="NAB371" s="74"/>
      <c r="NAC371" s="74"/>
      <c r="NAD371" s="74"/>
      <c r="NAE371" s="74"/>
      <c r="NAF371" s="74"/>
      <c r="NAG371" s="74"/>
      <c r="NAH371" s="74"/>
      <c r="NAI371" s="74"/>
      <c r="NAJ371" s="74"/>
      <c r="NAK371" s="74"/>
      <c r="NAL371" s="74"/>
      <c r="NAM371" s="74"/>
      <c r="NAN371" s="74"/>
      <c r="NAO371" s="74"/>
      <c r="NAP371" s="74"/>
      <c r="NAQ371" s="74"/>
      <c r="NAR371" s="74"/>
      <c r="NAS371" s="74"/>
      <c r="NAT371" s="74"/>
      <c r="NAU371" s="74"/>
      <c r="NAV371" s="74"/>
      <c r="NAW371" s="74"/>
      <c r="NAX371" s="74"/>
      <c r="NAY371" s="74"/>
      <c r="NAZ371" s="74"/>
      <c r="NBA371" s="74"/>
      <c r="NBB371" s="74"/>
      <c r="NBC371" s="74"/>
      <c r="NBD371" s="74"/>
      <c r="NBE371" s="74"/>
      <c r="NBF371" s="74"/>
      <c r="NBG371" s="74"/>
      <c r="NBH371" s="74"/>
      <c r="NBI371" s="74"/>
      <c r="NBJ371" s="74"/>
      <c r="NBK371" s="74"/>
      <c r="NBL371" s="74"/>
      <c r="NBM371" s="74"/>
      <c r="NBN371" s="74"/>
      <c r="NBO371" s="74"/>
      <c r="NBP371" s="74"/>
      <c r="NBQ371" s="74"/>
      <c r="NBR371" s="74"/>
      <c r="NBS371" s="74"/>
      <c r="NBT371" s="74"/>
      <c r="NBU371" s="74"/>
      <c r="NBV371" s="74"/>
      <c r="NBW371" s="74"/>
      <c r="NBX371" s="74"/>
      <c r="NBY371" s="74"/>
      <c r="NBZ371" s="74"/>
      <c r="NCA371" s="74"/>
      <c r="NCB371" s="74"/>
      <c r="NCC371" s="74"/>
      <c r="NCD371" s="74"/>
      <c r="NCE371" s="74"/>
      <c r="NCF371" s="74"/>
      <c r="NCG371" s="74"/>
      <c r="NCH371" s="74"/>
      <c r="NCI371" s="74"/>
      <c r="NCJ371" s="74"/>
      <c r="NCK371" s="74"/>
      <c r="NCL371" s="74"/>
      <c r="NCM371" s="74"/>
      <c r="NCN371" s="74"/>
      <c r="NCO371" s="74"/>
      <c r="NCP371" s="74"/>
      <c r="NCQ371" s="74"/>
      <c r="NCR371" s="74"/>
      <c r="NCS371" s="74"/>
      <c r="NCT371" s="74"/>
      <c r="NCU371" s="74"/>
      <c r="NCV371" s="74"/>
      <c r="NCW371" s="74"/>
      <c r="NCX371" s="74"/>
      <c r="NCY371" s="74"/>
      <c r="NCZ371" s="74"/>
      <c r="NDA371" s="74"/>
      <c r="NDB371" s="74"/>
      <c r="NDC371" s="74"/>
      <c r="NDD371" s="74"/>
      <c r="NDE371" s="74"/>
      <c r="NDF371" s="74"/>
      <c r="NDG371" s="74"/>
      <c r="NDH371" s="74"/>
      <c r="NDI371" s="74"/>
      <c r="NDJ371" s="74"/>
      <c r="NDK371" s="74"/>
      <c r="NDL371" s="74"/>
      <c r="NDM371" s="74"/>
      <c r="NDN371" s="74"/>
      <c r="NDO371" s="74"/>
      <c r="NDP371" s="74"/>
      <c r="NDQ371" s="74"/>
      <c r="NDR371" s="74"/>
      <c r="NDS371" s="74"/>
      <c r="NDT371" s="74"/>
      <c r="NDU371" s="74"/>
      <c r="NDV371" s="74"/>
      <c r="NDW371" s="74"/>
      <c r="NDX371" s="74"/>
      <c r="NDY371" s="74"/>
      <c r="NDZ371" s="74"/>
      <c r="NEA371" s="74"/>
      <c r="NEB371" s="74"/>
      <c r="NEC371" s="74"/>
      <c r="NED371" s="74"/>
      <c r="NEE371" s="74"/>
      <c r="NEF371" s="74"/>
      <c r="NEG371" s="74"/>
      <c r="NEH371" s="74"/>
      <c r="NEI371" s="74"/>
      <c r="NEJ371" s="74"/>
      <c r="NEK371" s="74"/>
      <c r="NEL371" s="74"/>
      <c r="NEM371" s="74"/>
      <c r="NEN371" s="74"/>
      <c r="NEO371" s="74"/>
      <c r="NEP371" s="74"/>
      <c r="NEQ371" s="74"/>
      <c r="NER371" s="74"/>
      <c r="NES371" s="74"/>
      <c r="NET371" s="74"/>
      <c r="NEU371" s="74"/>
      <c r="NEV371" s="74"/>
      <c r="NEW371" s="74"/>
      <c r="NEX371" s="74"/>
      <c r="NEY371" s="74"/>
      <c r="NEZ371" s="74"/>
      <c r="NFA371" s="74"/>
      <c r="NFB371" s="74"/>
      <c r="NFC371" s="74"/>
      <c r="NFD371" s="74"/>
      <c r="NFE371" s="74"/>
      <c r="NFF371" s="74"/>
      <c r="NFG371" s="74"/>
      <c r="NFH371" s="74"/>
      <c r="NFI371" s="74"/>
      <c r="NFJ371" s="74"/>
      <c r="NFK371" s="74"/>
      <c r="NFL371" s="74"/>
      <c r="NFM371" s="74"/>
      <c r="NFN371" s="74"/>
      <c r="NFO371" s="74"/>
      <c r="NFP371" s="74"/>
      <c r="NFQ371" s="74"/>
      <c r="NFR371" s="74"/>
      <c r="NFS371" s="74"/>
      <c r="NFT371" s="74"/>
      <c r="NFU371" s="74"/>
      <c r="NFV371" s="74"/>
      <c r="NFW371" s="74"/>
      <c r="NFX371" s="74"/>
      <c r="NFY371" s="74"/>
      <c r="NFZ371" s="74"/>
      <c r="NGA371" s="74"/>
      <c r="NGB371" s="74"/>
      <c r="NGC371" s="74"/>
      <c r="NGD371" s="74"/>
      <c r="NGE371" s="74"/>
      <c r="NGF371" s="74"/>
      <c r="NGG371" s="74"/>
      <c r="NGH371" s="74"/>
      <c r="NGI371" s="74"/>
      <c r="NGJ371" s="74"/>
      <c r="NGK371" s="74"/>
      <c r="NGL371" s="74"/>
      <c r="NGM371" s="74"/>
      <c r="NGN371" s="74"/>
      <c r="NGO371" s="74"/>
      <c r="NGP371" s="74"/>
      <c r="NGQ371" s="74"/>
      <c r="NGR371" s="74"/>
      <c r="NGS371" s="74"/>
      <c r="NGT371" s="74"/>
      <c r="NGU371" s="74"/>
      <c r="NGV371" s="74"/>
      <c r="NGW371" s="74"/>
      <c r="NGX371" s="74"/>
      <c r="NGY371" s="74"/>
      <c r="NGZ371" s="74"/>
      <c r="NHA371" s="74"/>
      <c r="NHB371" s="74"/>
      <c r="NHC371" s="74"/>
      <c r="NHD371" s="74"/>
      <c r="NHE371" s="74"/>
      <c r="NHF371" s="74"/>
      <c r="NHG371" s="74"/>
      <c r="NHH371" s="74"/>
      <c r="NHI371" s="74"/>
      <c r="NHJ371" s="74"/>
      <c r="NHK371" s="74"/>
      <c r="NHL371" s="74"/>
      <c r="NHM371" s="74"/>
      <c r="NHN371" s="74"/>
      <c r="NHO371" s="74"/>
      <c r="NHP371" s="74"/>
      <c r="NHQ371" s="74"/>
      <c r="NHR371" s="74"/>
      <c r="NHS371" s="74"/>
      <c r="NHT371" s="74"/>
      <c r="NHU371" s="74"/>
      <c r="NHV371" s="74"/>
      <c r="NHW371" s="74"/>
      <c r="NHX371" s="74"/>
      <c r="NHY371" s="74"/>
      <c r="NHZ371" s="74"/>
      <c r="NIA371" s="74"/>
      <c r="NIB371" s="74"/>
      <c r="NIC371" s="74"/>
      <c r="NID371" s="74"/>
      <c r="NIE371" s="74"/>
      <c r="NIF371" s="74"/>
      <c r="NIG371" s="74"/>
      <c r="NIH371" s="74"/>
      <c r="NII371" s="74"/>
      <c r="NIJ371" s="74"/>
      <c r="NIK371" s="74"/>
      <c r="NIL371" s="74"/>
      <c r="NIM371" s="74"/>
      <c r="NIN371" s="74"/>
      <c r="NIO371" s="74"/>
      <c r="NIP371" s="74"/>
      <c r="NIQ371" s="74"/>
      <c r="NIR371" s="74"/>
      <c r="NIS371" s="74"/>
      <c r="NIT371" s="74"/>
      <c r="NIU371" s="74"/>
      <c r="NIV371" s="74"/>
      <c r="NIW371" s="74"/>
      <c r="NIX371" s="74"/>
      <c r="NIY371" s="74"/>
      <c r="NIZ371" s="74"/>
      <c r="NJA371" s="74"/>
      <c r="NJB371" s="74"/>
      <c r="NJC371" s="74"/>
      <c r="NJD371" s="74"/>
      <c r="NJE371" s="74"/>
      <c r="NJF371" s="74"/>
      <c r="NJG371" s="74"/>
      <c r="NJH371" s="74"/>
      <c r="NJI371" s="74"/>
      <c r="NJJ371" s="74"/>
      <c r="NJK371" s="74"/>
      <c r="NJL371" s="74"/>
      <c r="NJM371" s="74"/>
      <c r="NJN371" s="74"/>
      <c r="NJO371" s="74"/>
      <c r="NJP371" s="74"/>
      <c r="NJQ371" s="74"/>
      <c r="NJR371" s="74"/>
      <c r="NJS371" s="74"/>
      <c r="NJT371" s="74"/>
      <c r="NJU371" s="74"/>
      <c r="NJV371" s="74"/>
      <c r="NJW371" s="74"/>
      <c r="NJX371" s="74"/>
      <c r="NJY371" s="74"/>
      <c r="NJZ371" s="74"/>
      <c r="NKA371" s="74"/>
      <c r="NKB371" s="74"/>
      <c r="NKC371" s="74"/>
      <c r="NKD371" s="74"/>
      <c r="NKE371" s="74"/>
      <c r="NKF371" s="74"/>
      <c r="NKG371" s="74"/>
      <c r="NKH371" s="74"/>
      <c r="NKI371" s="74"/>
      <c r="NKJ371" s="74"/>
      <c r="NKK371" s="74"/>
      <c r="NKL371" s="74"/>
      <c r="NKM371" s="74"/>
      <c r="NKN371" s="74"/>
      <c r="NKO371" s="74"/>
      <c r="NKP371" s="74"/>
      <c r="NKQ371" s="74"/>
      <c r="NKR371" s="74"/>
      <c r="NKS371" s="74"/>
      <c r="NKT371" s="74"/>
      <c r="NKU371" s="74"/>
      <c r="NKV371" s="74"/>
      <c r="NKW371" s="74"/>
      <c r="NKX371" s="74"/>
      <c r="NKY371" s="74"/>
      <c r="NKZ371" s="74"/>
      <c r="NLA371" s="74"/>
      <c r="NLB371" s="74"/>
      <c r="NLC371" s="74"/>
      <c r="NLD371" s="74"/>
      <c r="NLE371" s="74"/>
      <c r="NLF371" s="74"/>
      <c r="NLG371" s="74"/>
      <c r="NLH371" s="74"/>
      <c r="NLI371" s="74"/>
      <c r="NLJ371" s="74"/>
      <c r="NLK371" s="74"/>
      <c r="NLL371" s="74"/>
      <c r="NLM371" s="74"/>
      <c r="NLN371" s="74"/>
      <c r="NLO371" s="74"/>
      <c r="NLP371" s="74"/>
      <c r="NLQ371" s="74"/>
      <c r="NLR371" s="74"/>
      <c r="NLS371" s="74"/>
      <c r="NLT371" s="74"/>
      <c r="NLU371" s="74"/>
      <c r="NLV371" s="74"/>
      <c r="NLW371" s="74"/>
      <c r="NLX371" s="74"/>
      <c r="NLY371" s="74"/>
      <c r="NLZ371" s="74"/>
      <c r="NMA371" s="74"/>
      <c r="NMB371" s="74"/>
      <c r="NMC371" s="74"/>
      <c r="NMD371" s="74"/>
      <c r="NME371" s="74"/>
      <c r="NMF371" s="74"/>
      <c r="NMG371" s="74"/>
      <c r="NMH371" s="74"/>
      <c r="NMI371" s="74"/>
      <c r="NMJ371" s="74"/>
      <c r="NMK371" s="74"/>
      <c r="NML371" s="74"/>
      <c r="NMM371" s="74"/>
      <c r="NMN371" s="74"/>
      <c r="NMO371" s="74"/>
      <c r="NMP371" s="74"/>
      <c r="NMQ371" s="74"/>
      <c r="NMR371" s="74"/>
      <c r="NMS371" s="74"/>
      <c r="NMT371" s="74"/>
      <c r="NMU371" s="74"/>
      <c r="NMV371" s="74"/>
      <c r="NMW371" s="74"/>
      <c r="NMX371" s="74"/>
      <c r="NMY371" s="74"/>
      <c r="NMZ371" s="74"/>
      <c r="NNA371" s="74"/>
      <c r="NNB371" s="74"/>
      <c r="NNC371" s="74"/>
      <c r="NND371" s="74"/>
      <c r="NNE371" s="74"/>
      <c r="NNF371" s="74"/>
      <c r="NNG371" s="74"/>
      <c r="NNH371" s="74"/>
      <c r="NNI371" s="74"/>
      <c r="NNJ371" s="74"/>
      <c r="NNK371" s="74"/>
      <c r="NNL371" s="74"/>
      <c r="NNM371" s="74"/>
      <c r="NNN371" s="74"/>
      <c r="NNO371" s="74"/>
      <c r="NNP371" s="74"/>
      <c r="NNQ371" s="74"/>
      <c r="NNR371" s="74"/>
      <c r="NNS371" s="74"/>
      <c r="NNT371" s="74"/>
      <c r="NNU371" s="74"/>
      <c r="NNV371" s="74"/>
      <c r="NNW371" s="74"/>
      <c r="NNX371" s="74"/>
      <c r="NNY371" s="74"/>
      <c r="NNZ371" s="74"/>
      <c r="NOA371" s="74"/>
      <c r="NOB371" s="74"/>
      <c r="NOC371" s="74"/>
      <c r="NOD371" s="74"/>
      <c r="NOE371" s="74"/>
      <c r="NOF371" s="74"/>
      <c r="NOG371" s="74"/>
      <c r="NOH371" s="74"/>
      <c r="NOI371" s="74"/>
      <c r="NOJ371" s="74"/>
      <c r="NOK371" s="74"/>
      <c r="NOL371" s="74"/>
      <c r="NOM371" s="74"/>
      <c r="NON371" s="74"/>
      <c r="NOO371" s="74"/>
      <c r="NOP371" s="74"/>
      <c r="NOQ371" s="74"/>
      <c r="NOR371" s="74"/>
      <c r="NOS371" s="74"/>
      <c r="NOT371" s="74"/>
      <c r="NOU371" s="74"/>
      <c r="NOV371" s="74"/>
      <c r="NOW371" s="74"/>
      <c r="NOX371" s="74"/>
      <c r="NOY371" s="74"/>
      <c r="NOZ371" s="74"/>
      <c r="NPA371" s="74"/>
      <c r="NPB371" s="74"/>
      <c r="NPC371" s="74"/>
      <c r="NPD371" s="74"/>
      <c r="NPE371" s="74"/>
      <c r="NPF371" s="74"/>
      <c r="NPG371" s="74"/>
      <c r="NPH371" s="74"/>
      <c r="NPI371" s="74"/>
      <c r="NPJ371" s="74"/>
      <c r="NPK371" s="74"/>
      <c r="NPL371" s="74"/>
      <c r="NPM371" s="74"/>
      <c r="NPN371" s="74"/>
      <c r="NPO371" s="74"/>
      <c r="NPP371" s="74"/>
      <c r="NPQ371" s="74"/>
      <c r="NPR371" s="74"/>
      <c r="NPS371" s="74"/>
      <c r="NPT371" s="74"/>
      <c r="NPU371" s="74"/>
      <c r="NPV371" s="74"/>
      <c r="NPW371" s="74"/>
      <c r="NPX371" s="74"/>
      <c r="NPY371" s="74"/>
      <c r="NPZ371" s="74"/>
      <c r="NQA371" s="74"/>
      <c r="NQB371" s="74"/>
      <c r="NQC371" s="74"/>
      <c r="NQD371" s="74"/>
      <c r="NQE371" s="74"/>
      <c r="NQF371" s="74"/>
      <c r="NQG371" s="74"/>
      <c r="NQH371" s="74"/>
      <c r="NQI371" s="74"/>
      <c r="NQJ371" s="74"/>
      <c r="NQK371" s="74"/>
      <c r="NQL371" s="74"/>
      <c r="NQM371" s="74"/>
      <c r="NQN371" s="74"/>
      <c r="NQO371" s="74"/>
      <c r="NQP371" s="74"/>
      <c r="NQQ371" s="74"/>
      <c r="NQR371" s="74"/>
      <c r="NQS371" s="74"/>
      <c r="NQT371" s="74"/>
      <c r="NQU371" s="74"/>
      <c r="NQV371" s="74"/>
      <c r="NQW371" s="74"/>
      <c r="NQX371" s="74"/>
      <c r="NQY371" s="74"/>
      <c r="NQZ371" s="74"/>
      <c r="NRA371" s="74"/>
      <c r="NRB371" s="74"/>
      <c r="NRC371" s="74"/>
      <c r="NRD371" s="74"/>
      <c r="NRE371" s="74"/>
      <c r="NRF371" s="74"/>
      <c r="NRG371" s="74"/>
      <c r="NRH371" s="74"/>
      <c r="NRI371" s="74"/>
      <c r="NRJ371" s="74"/>
      <c r="NRK371" s="74"/>
      <c r="NRL371" s="74"/>
      <c r="NRM371" s="74"/>
      <c r="NRN371" s="74"/>
      <c r="NRO371" s="74"/>
      <c r="NRP371" s="74"/>
      <c r="NRQ371" s="74"/>
      <c r="NRR371" s="74"/>
      <c r="NRS371" s="74"/>
      <c r="NRT371" s="74"/>
      <c r="NRU371" s="74"/>
      <c r="NRV371" s="74"/>
      <c r="NRW371" s="74"/>
      <c r="NRX371" s="74"/>
      <c r="NRY371" s="74"/>
      <c r="NRZ371" s="74"/>
      <c r="NSA371" s="74"/>
      <c r="NSB371" s="74"/>
      <c r="NSC371" s="74"/>
      <c r="NSD371" s="74"/>
      <c r="NSE371" s="74"/>
      <c r="NSF371" s="74"/>
      <c r="NSG371" s="74"/>
      <c r="NSH371" s="74"/>
      <c r="NSI371" s="74"/>
      <c r="NSJ371" s="74"/>
      <c r="NSK371" s="74"/>
      <c r="NSL371" s="74"/>
      <c r="NSM371" s="74"/>
      <c r="NSN371" s="74"/>
      <c r="NSO371" s="74"/>
      <c r="NSP371" s="74"/>
      <c r="NSQ371" s="74"/>
      <c r="NSR371" s="74"/>
      <c r="NSS371" s="74"/>
      <c r="NST371" s="74"/>
      <c r="NSU371" s="74"/>
      <c r="NSV371" s="74"/>
      <c r="NSW371" s="74"/>
      <c r="NSX371" s="74"/>
      <c r="NSY371" s="74"/>
      <c r="NSZ371" s="74"/>
      <c r="NTA371" s="74"/>
      <c r="NTB371" s="74"/>
      <c r="NTC371" s="74"/>
      <c r="NTD371" s="74"/>
      <c r="NTE371" s="74"/>
      <c r="NTF371" s="74"/>
      <c r="NTG371" s="74"/>
      <c r="NTH371" s="74"/>
      <c r="NTI371" s="74"/>
      <c r="NTJ371" s="74"/>
      <c r="NTK371" s="74"/>
      <c r="NTL371" s="74"/>
      <c r="NTM371" s="74"/>
      <c r="NTN371" s="74"/>
      <c r="NTO371" s="74"/>
      <c r="NTP371" s="74"/>
      <c r="NTQ371" s="74"/>
      <c r="NTR371" s="74"/>
      <c r="NTS371" s="74"/>
      <c r="NTT371" s="74"/>
      <c r="NTU371" s="74"/>
      <c r="NTV371" s="74"/>
      <c r="NTW371" s="74"/>
      <c r="NTX371" s="74"/>
      <c r="NTY371" s="74"/>
      <c r="NTZ371" s="74"/>
      <c r="NUA371" s="74"/>
      <c r="NUB371" s="74"/>
      <c r="NUC371" s="74"/>
      <c r="NUD371" s="74"/>
      <c r="NUE371" s="74"/>
      <c r="NUF371" s="74"/>
      <c r="NUG371" s="74"/>
      <c r="NUH371" s="74"/>
      <c r="NUI371" s="74"/>
      <c r="NUJ371" s="74"/>
      <c r="NUK371" s="74"/>
      <c r="NUL371" s="74"/>
      <c r="NUM371" s="74"/>
      <c r="NUN371" s="74"/>
      <c r="NUO371" s="74"/>
      <c r="NUP371" s="74"/>
      <c r="NUQ371" s="74"/>
      <c r="NUR371" s="74"/>
      <c r="NUS371" s="74"/>
      <c r="NUT371" s="74"/>
      <c r="NUU371" s="74"/>
      <c r="NUV371" s="74"/>
      <c r="NUW371" s="74"/>
      <c r="NUX371" s="74"/>
      <c r="NUY371" s="74"/>
      <c r="NUZ371" s="74"/>
      <c r="NVA371" s="74"/>
      <c r="NVB371" s="74"/>
      <c r="NVC371" s="74"/>
      <c r="NVD371" s="74"/>
      <c r="NVE371" s="74"/>
      <c r="NVF371" s="74"/>
      <c r="NVG371" s="74"/>
      <c r="NVH371" s="74"/>
      <c r="NVI371" s="74"/>
      <c r="NVJ371" s="74"/>
      <c r="NVK371" s="74"/>
      <c r="NVL371" s="74"/>
      <c r="NVM371" s="74"/>
      <c r="NVN371" s="74"/>
      <c r="NVO371" s="74"/>
      <c r="NVP371" s="74"/>
      <c r="NVQ371" s="74"/>
      <c r="NVR371" s="74"/>
      <c r="NVS371" s="74"/>
      <c r="NVT371" s="74"/>
      <c r="NVU371" s="74"/>
      <c r="NVV371" s="74"/>
      <c r="NVW371" s="74"/>
      <c r="NVX371" s="74"/>
      <c r="NVY371" s="74"/>
      <c r="NVZ371" s="74"/>
      <c r="NWA371" s="74"/>
      <c r="NWB371" s="74"/>
      <c r="NWC371" s="74"/>
      <c r="NWD371" s="74"/>
      <c r="NWE371" s="74"/>
      <c r="NWF371" s="74"/>
      <c r="NWG371" s="74"/>
      <c r="NWH371" s="74"/>
      <c r="NWI371" s="74"/>
      <c r="NWJ371" s="74"/>
      <c r="NWK371" s="74"/>
      <c r="NWL371" s="74"/>
      <c r="NWM371" s="74"/>
      <c r="NWN371" s="74"/>
      <c r="NWO371" s="74"/>
      <c r="NWP371" s="74"/>
      <c r="NWQ371" s="74"/>
      <c r="NWR371" s="74"/>
      <c r="NWS371" s="74"/>
      <c r="NWT371" s="74"/>
      <c r="NWU371" s="74"/>
      <c r="NWV371" s="74"/>
      <c r="NWW371" s="74"/>
      <c r="NWX371" s="74"/>
      <c r="NWY371" s="74"/>
      <c r="NWZ371" s="74"/>
      <c r="NXA371" s="74"/>
      <c r="NXB371" s="74"/>
      <c r="NXC371" s="74"/>
      <c r="NXD371" s="74"/>
      <c r="NXE371" s="74"/>
      <c r="NXF371" s="74"/>
      <c r="NXG371" s="74"/>
      <c r="NXH371" s="74"/>
      <c r="NXI371" s="74"/>
      <c r="NXJ371" s="74"/>
      <c r="NXK371" s="74"/>
      <c r="NXL371" s="74"/>
      <c r="NXM371" s="74"/>
      <c r="NXN371" s="74"/>
      <c r="NXO371" s="74"/>
      <c r="NXP371" s="74"/>
      <c r="NXQ371" s="74"/>
      <c r="NXR371" s="74"/>
      <c r="NXS371" s="74"/>
      <c r="NXT371" s="74"/>
      <c r="NXU371" s="74"/>
      <c r="NXV371" s="74"/>
      <c r="NXW371" s="74"/>
      <c r="NXX371" s="74"/>
      <c r="NXY371" s="74"/>
      <c r="NXZ371" s="74"/>
      <c r="NYA371" s="74"/>
      <c r="NYB371" s="74"/>
      <c r="NYC371" s="74"/>
      <c r="NYD371" s="74"/>
      <c r="NYE371" s="74"/>
      <c r="NYF371" s="74"/>
      <c r="NYG371" s="74"/>
      <c r="NYH371" s="74"/>
      <c r="NYI371" s="74"/>
      <c r="NYJ371" s="74"/>
      <c r="NYK371" s="74"/>
      <c r="NYL371" s="74"/>
      <c r="NYM371" s="74"/>
      <c r="NYN371" s="74"/>
      <c r="NYO371" s="74"/>
      <c r="NYP371" s="74"/>
      <c r="NYQ371" s="74"/>
      <c r="NYR371" s="74"/>
      <c r="NYS371" s="74"/>
      <c r="NYT371" s="74"/>
      <c r="NYU371" s="74"/>
      <c r="NYV371" s="74"/>
      <c r="NYW371" s="74"/>
      <c r="NYX371" s="74"/>
      <c r="NYY371" s="74"/>
      <c r="NYZ371" s="74"/>
      <c r="NZA371" s="74"/>
      <c r="NZB371" s="74"/>
      <c r="NZC371" s="74"/>
      <c r="NZD371" s="74"/>
      <c r="NZE371" s="74"/>
      <c r="NZF371" s="74"/>
      <c r="NZG371" s="74"/>
      <c r="NZH371" s="74"/>
      <c r="NZI371" s="74"/>
      <c r="NZJ371" s="74"/>
      <c r="NZK371" s="74"/>
      <c r="NZL371" s="74"/>
      <c r="NZM371" s="74"/>
      <c r="NZN371" s="74"/>
      <c r="NZO371" s="74"/>
      <c r="NZP371" s="74"/>
      <c r="NZQ371" s="74"/>
      <c r="NZR371" s="74"/>
      <c r="NZS371" s="74"/>
      <c r="NZT371" s="74"/>
      <c r="NZU371" s="74"/>
      <c r="NZV371" s="74"/>
      <c r="NZW371" s="74"/>
      <c r="NZX371" s="74"/>
      <c r="NZY371" s="74"/>
      <c r="NZZ371" s="74"/>
      <c r="OAA371" s="74"/>
      <c r="OAB371" s="74"/>
      <c r="OAC371" s="74"/>
      <c r="OAD371" s="74"/>
      <c r="OAE371" s="74"/>
      <c r="OAF371" s="74"/>
      <c r="OAG371" s="74"/>
      <c r="OAH371" s="74"/>
      <c r="OAI371" s="74"/>
      <c r="OAJ371" s="74"/>
      <c r="OAK371" s="74"/>
      <c r="OAL371" s="74"/>
      <c r="OAM371" s="74"/>
      <c r="OAN371" s="74"/>
      <c r="OAO371" s="74"/>
      <c r="OAP371" s="74"/>
      <c r="OAQ371" s="74"/>
      <c r="OAR371" s="74"/>
      <c r="OAS371" s="74"/>
      <c r="OAT371" s="74"/>
      <c r="OAU371" s="74"/>
      <c r="OAV371" s="74"/>
      <c r="OAW371" s="74"/>
      <c r="OAX371" s="74"/>
      <c r="OAY371" s="74"/>
      <c r="OAZ371" s="74"/>
      <c r="OBA371" s="74"/>
      <c r="OBB371" s="74"/>
      <c r="OBC371" s="74"/>
      <c r="OBD371" s="74"/>
      <c r="OBE371" s="74"/>
      <c r="OBF371" s="74"/>
      <c r="OBG371" s="74"/>
      <c r="OBH371" s="74"/>
      <c r="OBI371" s="74"/>
      <c r="OBJ371" s="74"/>
      <c r="OBK371" s="74"/>
      <c r="OBL371" s="74"/>
      <c r="OBM371" s="74"/>
      <c r="OBN371" s="74"/>
      <c r="OBO371" s="74"/>
      <c r="OBP371" s="74"/>
      <c r="OBQ371" s="74"/>
      <c r="OBR371" s="74"/>
      <c r="OBS371" s="74"/>
      <c r="OBT371" s="74"/>
      <c r="OBU371" s="74"/>
      <c r="OBV371" s="74"/>
      <c r="OBW371" s="74"/>
      <c r="OBX371" s="74"/>
      <c r="OBY371" s="74"/>
      <c r="OBZ371" s="74"/>
      <c r="OCA371" s="74"/>
      <c r="OCB371" s="74"/>
      <c r="OCC371" s="74"/>
      <c r="OCD371" s="74"/>
      <c r="OCE371" s="74"/>
      <c r="OCF371" s="74"/>
      <c r="OCG371" s="74"/>
      <c r="OCH371" s="74"/>
      <c r="OCI371" s="74"/>
      <c r="OCJ371" s="74"/>
      <c r="OCK371" s="74"/>
      <c r="OCL371" s="74"/>
      <c r="OCM371" s="74"/>
      <c r="OCN371" s="74"/>
      <c r="OCO371" s="74"/>
      <c r="OCP371" s="74"/>
      <c r="OCQ371" s="74"/>
      <c r="OCR371" s="74"/>
      <c r="OCS371" s="74"/>
      <c r="OCT371" s="74"/>
      <c r="OCU371" s="74"/>
      <c r="OCV371" s="74"/>
      <c r="OCW371" s="74"/>
      <c r="OCX371" s="74"/>
      <c r="OCY371" s="74"/>
      <c r="OCZ371" s="74"/>
      <c r="ODA371" s="74"/>
      <c r="ODB371" s="74"/>
      <c r="ODC371" s="74"/>
      <c r="ODD371" s="74"/>
      <c r="ODE371" s="74"/>
      <c r="ODF371" s="74"/>
      <c r="ODG371" s="74"/>
      <c r="ODH371" s="74"/>
      <c r="ODI371" s="74"/>
      <c r="ODJ371" s="74"/>
      <c r="ODK371" s="74"/>
      <c r="ODL371" s="74"/>
      <c r="ODM371" s="74"/>
      <c r="ODN371" s="74"/>
      <c r="ODO371" s="74"/>
      <c r="ODP371" s="74"/>
      <c r="ODQ371" s="74"/>
      <c r="ODR371" s="74"/>
      <c r="ODS371" s="74"/>
      <c r="ODT371" s="74"/>
      <c r="ODU371" s="74"/>
      <c r="ODV371" s="74"/>
      <c r="ODW371" s="74"/>
      <c r="ODX371" s="74"/>
      <c r="ODY371" s="74"/>
      <c r="ODZ371" s="74"/>
      <c r="OEA371" s="74"/>
      <c r="OEB371" s="74"/>
      <c r="OEC371" s="74"/>
      <c r="OED371" s="74"/>
      <c r="OEE371" s="74"/>
      <c r="OEF371" s="74"/>
      <c r="OEG371" s="74"/>
      <c r="OEH371" s="74"/>
      <c r="OEI371" s="74"/>
      <c r="OEJ371" s="74"/>
      <c r="OEK371" s="74"/>
      <c r="OEL371" s="74"/>
      <c r="OEM371" s="74"/>
      <c r="OEN371" s="74"/>
      <c r="OEO371" s="74"/>
      <c r="OEP371" s="74"/>
      <c r="OEQ371" s="74"/>
      <c r="OER371" s="74"/>
      <c r="OES371" s="74"/>
      <c r="OET371" s="74"/>
      <c r="OEU371" s="74"/>
      <c r="OEV371" s="74"/>
      <c r="OEW371" s="74"/>
      <c r="OEX371" s="74"/>
      <c r="OEY371" s="74"/>
      <c r="OEZ371" s="74"/>
      <c r="OFA371" s="74"/>
      <c r="OFB371" s="74"/>
      <c r="OFC371" s="74"/>
      <c r="OFD371" s="74"/>
      <c r="OFE371" s="74"/>
      <c r="OFF371" s="74"/>
      <c r="OFG371" s="74"/>
      <c r="OFH371" s="74"/>
      <c r="OFI371" s="74"/>
      <c r="OFJ371" s="74"/>
      <c r="OFK371" s="74"/>
      <c r="OFL371" s="74"/>
      <c r="OFM371" s="74"/>
      <c r="OFN371" s="74"/>
      <c r="OFO371" s="74"/>
      <c r="OFP371" s="74"/>
      <c r="OFQ371" s="74"/>
      <c r="OFR371" s="74"/>
      <c r="OFS371" s="74"/>
      <c r="OFT371" s="74"/>
      <c r="OFU371" s="74"/>
      <c r="OFV371" s="74"/>
      <c r="OFW371" s="74"/>
      <c r="OFX371" s="74"/>
      <c r="OFY371" s="74"/>
      <c r="OFZ371" s="74"/>
      <c r="OGA371" s="74"/>
      <c r="OGB371" s="74"/>
      <c r="OGC371" s="74"/>
      <c r="OGD371" s="74"/>
      <c r="OGE371" s="74"/>
      <c r="OGF371" s="74"/>
      <c r="OGG371" s="74"/>
      <c r="OGH371" s="74"/>
      <c r="OGI371" s="74"/>
      <c r="OGJ371" s="74"/>
      <c r="OGK371" s="74"/>
      <c r="OGL371" s="74"/>
      <c r="OGM371" s="74"/>
      <c r="OGN371" s="74"/>
      <c r="OGO371" s="74"/>
      <c r="OGP371" s="74"/>
      <c r="OGQ371" s="74"/>
      <c r="OGR371" s="74"/>
      <c r="OGS371" s="74"/>
      <c r="OGT371" s="74"/>
      <c r="OGU371" s="74"/>
      <c r="OGV371" s="74"/>
      <c r="OGW371" s="74"/>
      <c r="OGX371" s="74"/>
      <c r="OGY371" s="74"/>
      <c r="OGZ371" s="74"/>
      <c r="OHA371" s="74"/>
      <c r="OHB371" s="74"/>
      <c r="OHC371" s="74"/>
      <c r="OHD371" s="74"/>
      <c r="OHE371" s="74"/>
      <c r="OHF371" s="74"/>
      <c r="OHG371" s="74"/>
      <c r="OHH371" s="74"/>
      <c r="OHI371" s="74"/>
      <c r="OHJ371" s="74"/>
      <c r="OHK371" s="74"/>
      <c r="OHL371" s="74"/>
      <c r="OHM371" s="74"/>
      <c r="OHN371" s="74"/>
      <c r="OHO371" s="74"/>
      <c r="OHP371" s="74"/>
      <c r="OHQ371" s="74"/>
      <c r="OHR371" s="74"/>
      <c r="OHS371" s="74"/>
      <c r="OHT371" s="74"/>
      <c r="OHU371" s="74"/>
      <c r="OHV371" s="74"/>
      <c r="OHW371" s="74"/>
      <c r="OHX371" s="74"/>
      <c r="OHY371" s="74"/>
      <c r="OHZ371" s="74"/>
      <c r="OIA371" s="74"/>
      <c r="OIB371" s="74"/>
      <c r="OIC371" s="74"/>
      <c r="OID371" s="74"/>
      <c r="OIE371" s="74"/>
      <c r="OIF371" s="74"/>
      <c r="OIG371" s="74"/>
      <c r="OIH371" s="74"/>
      <c r="OII371" s="74"/>
      <c r="OIJ371" s="74"/>
      <c r="OIK371" s="74"/>
      <c r="OIL371" s="74"/>
      <c r="OIM371" s="74"/>
      <c r="OIN371" s="74"/>
      <c r="OIO371" s="74"/>
      <c r="OIP371" s="74"/>
      <c r="OIQ371" s="74"/>
      <c r="OIR371" s="74"/>
      <c r="OIS371" s="74"/>
      <c r="OIT371" s="74"/>
      <c r="OIU371" s="74"/>
      <c r="OIV371" s="74"/>
      <c r="OIW371" s="74"/>
      <c r="OIX371" s="74"/>
      <c r="OIY371" s="74"/>
      <c r="OIZ371" s="74"/>
      <c r="OJA371" s="74"/>
      <c r="OJB371" s="74"/>
      <c r="OJC371" s="74"/>
      <c r="OJD371" s="74"/>
      <c r="OJE371" s="74"/>
      <c r="OJF371" s="74"/>
      <c r="OJG371" s="74"/>
      <c r="OJH371" s="74"/>
      <c r="OJI371" s="74"/>
      <c r="OJJ371" s="74"/>
      <c r="OJK371" s="74"/>
      <c r="OJL371" s="74"/>
      <c r="OJM371" s="74"/>
      <c r="OJN371" s="74"/>
      <c r="OJO371" s="74"/>
      <c r="OJP371" s="74"/>
      <c r="OJQ371" s="74"/>
      <c r="OJR371" s="74"/>
      <c r="OJS371" s="74"/>
      <c r="OJT371" s="74"/>
      <c r="OJU371" s="74"/>
      <c r="OJV371" s="74"/>
      <c r="OJW371" s="74"/>
      <c r="OJX371" s="74"/>
      <c r="OJY371" s="74"/>
      <c r="OJZ371" s="74"/>
      <c r="OKA371" s="74"/>
      <c r="OKB371" s="74"/>
      <c r="OKC371" s="74"/>
      <c r="OKD371" s="74"/>
      <c r="OKE371" s="74"/>
      <c r="OKF371" s="74"/>
      <c r="OKG371" s="74"/>
      <c r="OKH371" s="74"/>
      <c r="OKI371" s="74"/>
      <c r="OKJ371" s="74"/>
      <c r="OKK371" s="74"/>
      <c r="OKL371" s="74"/>
      <c r="OKM371" s="74"/>
      <c r="OKN371" s="74"/>
      <c r="OKO371" s="74"/>
      <c r="OKP371" s="74"/>
      <c r="OKQ371" s="74"/>
      <c r="OKR371" s="74"/>
      <c r="OKS371" s="74"/>
      <c r="OKT371" s="74"/>
      <c r="OKU371" s="74"/>
      <c r="OKV371" s="74"/>
      <c r="OKW371" s="74"/>
      <c r="OKX371" s="74"/>
      <c r="OKY371" s="74"/>
      <c r="OKZ371" s="74"/>
      <c r="OLA371" s="74"/>
      <c r="OLB371" s="74"/>
      <c r="OLC371" s="74"/>
      <c r="OLD371" s="74"/>
      <c r="OLE371" s="74"/>
      <c r="OLF371" s="74"/>
      <c r="OLG371" s="74"/>
      <c r="OLH371" s="74"/>
      <c r="OLI371" s="74"/>
      <c r="OLJ371" s="74"/>
      <c r="OLK371" s="74"/>
      <c r="OLL371" s="74"/>
      <c r="OLM371" s="74"/>
      <c r="OLN371" s="74"/>
      <c r="OLO371" s="74"/>
      <c r="OLP371" s="74"/>
      <c r="OLQ371" s="74"/>
      <c r="OLR371" s="74"/>
      <c r="OLS371" s="74"/>
      <c r="OLT371" s="74"/>
      <c r="OLU371" s="74"/>
      <c r="OLV371" s="74"/>
      <c r="OLW371" s="74"/>
      <c r="OLX371" s="74"/>
      <c r="OLY371" s="74"/>
      <c r="OLZ371" s="74"/>
      <c r="OMA371" s="74"/>
      <c r="OMB371" s="74"/>
      <c r="OMC371" s="74"/>
      <c r="OMD371" s="74"/>
      <c r="OME371" s="74"/>
      <c r="OMF371" s="74"/>
      <c r="OMG371" s="74"/>
      <c r="OMH371" s="74"/>
      <c r="OMI371" s="74"/>
      <c r="OMJ371" s="74"/>
      <c r="OMK371" s="74"/>
      <c r="OML371" s="74"/>
      <c r="OMM371" s="74"/>
      <c r="OMN371" s="74"/>
      <c r="OMO371" s="74"/>
      <c r="OMP371" s="74"/>
      <c r="OMQ371" s="74"/>
      <c r="OMR371" s="74"/>
      <c r="OMS371" s="74"/>
      <c r="OMT371" s="74"/>
      <c r="OMU371" s="74"/>
      <c r="OMV371" s="74"/>
      <c r="OMW371" s="74"/>
      <c r="OMX371" s="74"/>
      <c r="OMY371" s="74"/>
      <c r="OMZ371" s="74"/>
      <c r="ONA371" s="74"/>
      <c r="ONB371" s="74"/>
      <c r="ONC371" s="74"/>
      <c r="OND371" s="74"/>
      <c r="ONE371" s="74"/>
      <c r="ONF371" s="74"/>
      <c r="ONG371" s="74"/>
      <c r="ONH371" s="74"/>
      <c r="ONI371" s="74"/>
      <c r="ONJ371" s="74"/>
      <c r="ONK371" s="74"/>
      <c r="ONL371" s="74"/>
      <c r="ONM371" s="74"/>
      <c r="ONN371" s="74"/>
      <c r="ONO371" s="74"/>
      <c r="ONP371" s="74"/>
      <c r="ONQ371" s="74"/>
      <c r="ONR371" s="74"/>
      <c r="ONS371" s="74"/>
      <c r="ONT371" s="74"/>
      <c r="ONU371" s="74"/>
      <c r="ONV371" s="74"/>
      <c r="ONW371" s="74"/>
      <c r="ONX371" s="74"/>
      <c r="ONY371" s="74"/>
      <c r="ONZ371" s="74"/>
      <c r="OOA371" s="74"/>
      <c r="OOB371" s="74"/>
      <c r="OOC371" s="74"/>
      <c r="OOD371" s="74"/>
      <c r="OOE371" s="74"/>
      <c r="OOF371" s="74"/>
      <c r="OOG371" s="74"/>
      <c r="OOH371" s="74"/>
      <c r="OOI371" s="74"/>
      <c r="OOJ371" s="74"/>
      <c r="OOK371" s="74"/>
      <c r="OOL371" s="74"/>
      <c r="OOM371" s="74"/>
      <c r="OON371" s="74"/>
      <c r="OOO371" s="74"/>
      <c r="OOP371" s="74"/>
      <c r="OOQ371" s="74"/>
      <c r="OOR371" s="74"/>
      <c r="OOS371" s="74"/>
      <c r="OOT371" s="74"/>
      <c r="OOU371" s="74"/>
      <c r="OOV371" s="74"/>
      <c r="OOW371" s="74"/>
      <c r="OOX371" s="74"/>
      <c r="OOY371" s="74"/>
      <c r="OOZ371" s="74"/>
      <c r="OPA371" s="74"/>
      <c r="OPB371" s="74"/>
      <c r="OPC371" s="74"/>
      <c r="OPD371" s="74"/>
      <c r="OPE371" s="74"/>
      <c r="OPF371" s="74"/>
      <c r="OPG371" s="74"/>
      <c r="OPH371" s="74"/>
      <c r="OPI371" s="74"/>
      <c r="OPJ371" s="74"/>
      <c r="OPK371" s="74"/>
      <c r="OPL371" s="74"/>
      <c r="OPM371" s="74"/>
      <c r="OPN371" s="74"/>
      <c r="OPO371" s="74"/>
      <c r="OPP371" s="74"/>
      <c r="OPQ371" s="74"/>
      <c r="OPR371" s="74"/>
      <c r="OPS371" s="74"/>
      <c r="OPT371" s="74"/>
      <c r="OPU371" s="74"/>
      <c r="OPV371" s="74"/>
      <c r="OPW371" s="74"/>
      <c r="OPX371" s="74"/>
      <c r="OPY371" s="74"/>
      <c r="OPZ371" s="74"/>
      <c r="OQA371" s="74"/>
      <c r="OQB371" s="74"/>
      <c r="OQC371" s="74"/>
      <c r="OQD371" s="74"/>
      <c r="OQE371" s="74"/>
      <c r="OQF371" s="74"/>
      <c r="OQG371" s="74"/>
      <c r="OQH371" s="74"/>
      <c r="OQI371" s="74"/>
      <c r="OQJ371" s="74"/>
      <c r="OQK371" s="74"/>
      <c r="OQL371" s="74"/>
      <c r="OQM371" s="74"/>
      <c r="OQN371" s="74"/>
      <c r="OQO371" s="74"/>
      <c r="OQP371" s="74"/>
      <c r="OQQ371" s="74"/>
      <c r="OQR371" s="74"/>
      <c r="OQS371" s="74"/>
      <c r="OQT371" s="74"/>
      <c r="OQU371" s="74"/>
      <c r="OQV371" s="74"/>
      <c r="OQW371" s="74"/>
      <c r="OQX371" s="74"/>
      <c r="OQY371" s="74"/>
      <c r="OQZ371" s="74"/>
      <c r="ORA371" s="74"/>
      <c r="ORB371" s="74"/>
      <c r="ORC371" s="74"/>
      <c r="ORD371" s="74"/>
      <c r="ORE371" s="74"/>
      <c r="ORF371" s="74"/>
      <c r="ORG371" s="74"/>
      <c r="ORH371" s="74"/>
      <c r="ORI371" s="74"/>
      <c r="ORJ371" s="74"/>
      <c r="ORK371" s="74"/>
      <c r="ORL371" s="74"/>
      <c r="ORM371" s="74"/>
      <c r="ORN371" s="74"/>
      <c r="ORO371" s="74"/>
      <c r="ORP371" s="74"/>
      <c r="ORQ371" s="74"/>
      <c r="ORR371" s="74"/>
      <c r="ORS371" s="74"/>
      <c r="ORT371" s="74"/>
      <c r="ORU371" s="74"/>
      <c r="ORV371" s="74"/>
      <c r="ORW371" s="74"/>
      <c r="ORX371" s="74"/>
      <c r="ORY371" s="74"/>
      <c r="ORZ371" s="74"/>
      <c r="OSA371" s="74"/>
      <c r="OSB371" s="74"/>
      <c r="OSC371" s="74"/>
      <c r="OSD371" s="74"/>
      <c r="OSE371" s="74"/>
      <c r="OSF371" s="74"/>
      <c r="OSG371" s="74"/>
      <c r="OSH371" s="74"/>
      <c r="OSI371" s="74"/>
      <c r="OSJ371" s="74"/>
      <c r="OSK371" s="74"/>
      <c r="OSL371" s="74"/>
      <c r="OSM371" s="74"/>
      <c r="OSN371" s="74"/>
      <c r="OSO371" s="74"/>
      <c r="OSP371" s="74"/>
      <c r="OSQ371" s="74"/>
      <c r="OSR371" s="74"/>
      <c r="OSS371" s="74"/>
      <c r="OST371" s="74"/>
      <c r="OSU371" s="74"/>
      <c r="OSV371" s="74"/>
      <c r="OSW371" s="74"/>
      <c r="OSX371" s="74"/>
      <c r="OSY371" s="74"/>
      <c r="OSZ371" s="74"/>
      <c r="OTA371" s="74"/>
      <c r="OTB371" s="74"/>
      <c r="OTC371" s="74"/>
      <c r="OTD371" s="74"/>
      <c r="OTE371" s="74"/>
      <c r="OTF371" s="74"/>
      <c r="OTG371" s="74"/>
      <c r="OTH371" s="74"/>
      <c r="OTI371" s="74"/>
      <c r="OTJ371" s="74"/>
      <c r="OTK371" s="74"/>
      <c r="OTL371" s="74"/>
      <c r="OTM371" s="74"/>
      <c r="OTN371" s="74"/>
      <c r="OTO371" s="74"/>
      <c r="OTP371" s="74"/>
      <c r="OTQ371" s="74"/>
      <c r="OTR371" s="74"/>
      <c r="OTS371" s="74"/>
      <c r="OTT371" s="74"/>
      <c r="OTU371" s="74"/>
      <c r="OTV371" s="74"/>
      <c r="OTW371" s="74"/>
      <c r="OTX371" s="74"/>
      <c r="OTY371" s="74"/>
      <c r="OTZ371" s="74"/>
      <c r="OUA371" s="74"/>
      <c r="OUB371" s="74"/>
      <c r="OUC371" s="74"/>
      <c r="OUD371" s="74"/>
      <c r="OUE371" s="74"/>
      <c r="OUF371" s="74"/>
      <c r="OUG371" s="74"/>
      <c r="OUH371" s="74"/>
      <c r="OUI371" s="74"/>
      <c r="OUJ371" s="74"/>
      <c r="OUK371" s="74"/>
      <c r="OUL371" s="74"/>
      <c r="OUM371" s="74"/>
      <c r="OUN371" s="74"/>
      <c r="OUO371" s="74"/>
      <c r="OUP371" s="74"/>
      <c r="OUQ371" s="74"/>
      <c r="OUR371" s="74"/>
      <c r="OUS371" s="74"/>
      <c r="OUT371" s="74"/>
      <c r="OUU371" s="74"/>
      <c r="OUV371" s="74"/>
      <c r="OUW371" s="74"/>
      <c r="OUX371" s="74"/>
      <c r="OUY371" s="74"/>
      <c r="OUZ371" s="74"/>
      <c r="OVA371" s="74"/>
      <c r="OVB371" s="74"/>
      <c r="OVC371" s="74"/>
      <c r="OVD371" s="74"/>
      <c r="OVE371" s="74"/>
      <c r="OVF371" s="74"/>
      <c r="OVG371" s="74"/>
      <c r="OVH371" s="74"/>
      <c r="OVI371" s="74"/>
      <c r="OVJ371" s="74"/>
      <c r="OVK371" s="74"/>
      <c r="OVL371" s="74"/>
      <c r="OVM371" s="74"/>
      <c r="OVN371" s="74"/>
      <c r="OVO371" s="74"/>
      <c r="OVP371" s="74"/>
      <c r="OVQ371" s="74"/>
      <c r="OVR371" s="74"/>
      <c r="OVS371" s="74"/>
      <c r="OVT371" s="74"/>
      <c r="OVU371" s="74"/>
      <c r="OVV371" s="74"/>
      <c r="OVW371" s="74"/>
      <c r="OVX371" s="74"/>
      <c r="OVY371" s="74"/>
      <c r="OVZ371" s="74"/>
      <c r="OWA371" s="74"/>
      <c r="OWB371" s="74"/>
      <c r="OWC371" s="74"/>
      <c r="OWD371" s="74"/>
      <c r="OWE371" s="74"/>
      <c r="OWF371" s="74"/>
      <c r="OWG371" s="74"/>
      <c r="OWH371" s="74"/>
      <c r="OWI371" s="74"/>
      <c r="OWJ371" s="74"/>
      <c r="OWK371" s="74"/>
      <c r="OWL371" s="74"/>
      <c r="OWM371" s="74"/>
      <c r="OWN371" s="74"/>
      <c r="OWO371" s="74"/>
      <c r="OWP371" s="74"/>
      <c r="OWQ371" s="74"/>
      <c r="OWR371" s="74"/>
      <c r="OWS371" s="74"/>
      <c r="OWT371" s="74"/>
      <c r="OWU371" s="74"/>
      <c r="OWV371" s="74"/>
      <c r="OWW371" s="74"/>
      <c r="OWX371" s="74"/>
      <c r="OWY371" s="74"/>
      <c r="OWZ371" s="74"/>
      <c r="OXA371" s="74"/>
      <c r="OXB371" s="74"/>
      <c r="OXC371" s="74"/>
      <c r="OXD371" s="74"/>
      <c r="OXE371" s="74"/>
      <c r="OXF371" s="74"/>
      <c r="OXG371" s="74"/>
      <c r="OXH371" s="74"/>
      <c r="OXI371" s="74"/>
      <c r="OXJ371" s="74"/>
      <c r="OXK371" s="74"/>
      <c r="OXL371" s="74"/>
      <c r="OXM371" s="74"/>
      <c r="OXN371" s="74"/>
      <c r="OXO371" s="74"/>
      <c r="OXP371" s="74"/>
      <c r="OXQ371" s="74"/>
      <c r="OXR371" s="74"/>
      <c r="OXS371" s="74"/>
      <c r="OXT371" s="74"/>
      <c r="OXU371" s="74"/>
      <c r="OXV371" s="74"/>
      <c r="OXW371" s="74"/>
      <c r="OXX371" s="74"/>
      <c r="OXY371" s="74"/>
      <c r="OXZ371" s="74"/>
      <c r="OYA371" s="74"/>
      <c r="OYB371" s="74"/>
      <c r="OYC371" s="74"/>
      <c r="OYD371" s="74"/>
      <c r="OYE371" s="74"/>
      <c r="OYF371" s="74"/>
      <c r="OYG371" s="74"/>
      <c r="OYH371" s="74"/>
      <c r="OYI371" s="74"/>
      <c r="OYJ371" s="74"/>
      <c r="OYK371" s="74"/>
      <c r="OYL371" s="74"/>
      <c r="OYM371" s="74"/>
      <c r="OYN371" s="74"/>
      <c r="OYO371" s="74"/>
      <c r="OYP371" s="74"/>
      <c r="OYQ371" s="74"/>
      <c r="OYR371" s="74"/>
      <c r="OYS371" s="74"/>
      <c r="OYT371" s="74"/>
      <c r="OYU371" s="74"/>
      <c r="OYV371" s="74"/>
      <c r="OYW371" s="74"/>
      <c r="OYX371" s="74"/>
      <c r="OYY371" s="74"/>
      <c r="OYZ371" s="74"/>
      <c r="OZA371" s="74"/>
      <c r="OZB371" s="74"/>
      <c r="OZC371" s="74"/>
      <c r="OZD371" s="74"/>
      <c r="OZE371" s="74"/>
      <c r="OZF371" s="74"/>
      <c r="OZG371" s="74"/>
      <c r="OZH371" s="74"/>
      <c r="OZI371" s="74"/>
      <c r="OZJ371" s="74"/>
      <c r="OZK371" s="74"/>
      <c r="OZL371" s="74"/>
      <c r="OZM371" s="74"/>
      <c r="OZN371" s="74"/>
      <c r="OZO371" s="74"/>
      <c r="OZP371" s="74"/>
      <c r="OZQ371" s="74"/>
      <c r="OZR371" s="74"/>
      <c r="OZS371" s="74"/>
      <c r="OZT371" s="74"/>
      <c r="OZU371" s="74"/>
      <c r="OZV371" s="74"/>
      <c r="OZW371" s="74"/>
      <c r="OZX371" s="74"/>
      <c r="OZY371" s="74"/>
      <c r="OZZ371" s="74"/>
      <c r="PAA371" s="74"/>
      <c r="PAB371" s="74"/>
      <c r="PAC371" s="74"/>
      <c r="PAD371" s="74"/>
      <c r="PAE371" s="74"/>
      <c r="PAF371" s="74"/>
      <c r="PAG371" s="74"/>
      <c r="PAH371" s="74"/>
      <c r="PAI371" s="74"/>
      <c r="PAJ371" s="74"/>
      <c r="PAK371" s="74"/>
      <c r="PAL371" s="74"/>
      <c r="PAM371" s="74"/>
      <c r="PAN371" s="74"/>
      <c r="PAO371" s="74"/>
      <c r="PAP371" s="74"/>
      <c r="PAQ371" s="74"/>
      <c r="PAR371" s="74"/>
      <c r="PAS371" s="74"/>
      <c r="PAT371" s="74"/>
      <c r="PAU371" s="74"/>
      <c r="PAV371" s="74"/>
      <c r="PAW371" s="74"/>
      <c r="PAX371" s="74"/>
      <c r="PAY371" s="74"/>
      <c r="PAZ371" s="74"/>
      <c r="PBA371" s="74"/>
      <c r="PBB371" s="74"/>
      <c r="PBC371" s="74"/>
      <c r="PBD371" s="74"/>
      <c r="PBE371" s="74"/>
      <c r="PBF371" s="74"/>
      <c r="PBG371" s="74"/>
      <c r="PBH371" s="74"/>
      <c r="PBI371" s="74"/>
      <c r="PBJ371" s="74"/>
      <c r="PBK371" s="74"/>
      <c r="PBL371" s="74"/>
      <c r="PBM371" s="74"/>
      <c r="PBN371" s="74"/>
      <c r="PBO371" s="74"/>
      <c r="PBP371" s="74"/>
      <c r="PBQ371" s="74"/>
      <c r="PBR371" s="74"/>
      <c r="PBS371" s="74"/>
      <c r="PBT371" s="74"/>
      <c r="PBU371" s="74"/>
      <c r="PBV371" s="74"/>
      <c r="PBW371" s="74"/>
      <c r="PBX371" s="74"/>
      <c r="PBY371" s="74"/>
      <c r="PBZ371" s="74"/>
      <c r="PCA371" s="74"/>
      <c r="PCB371" s="74"/>
      <c r="PCC371" s="74"/>
      <c r="PCD371" s="74"/>
      <c r="PCE371" s="74"/>
      <c r="PCF371" s="74"/>
      <c r="PCG371" s="74"/>
      <c r="PCH371" s="74"/>
      <c r="PCI371" s="74"/>
      <c r="PCJ371" s="74"/>
      <c r="PCK371" s="74"/>
      <c r="PCL371" s="74"/>
      <c r="PCM371" s="74"/>
      <c r="PCN371" s="74"/>
      <c r="PCO371" s="74"/>
      <c r="PCP371" s="74"/>
      <c r="PCQ371" s="74"/>
      <c r="PCR371" s="74"/>
      <c r="PCS371" s="74"/>
      <c r="PCT371" s="74"/>
      <c r="PCU371" s="74"/>
      <c r="PCV371" s="74"/>
      <c r="PCW371" s="74"/>
      <c r="PCX371" s="74"/>
      <c r="PCY371" s="74"/>
      <c r="PCZ371" s="74"/>
      <c r="PDA371" s="74"/>
      <c r="PDB371" s="74"/>
      <c r="PDC371" s="74"/>
      <c r="PDD371" s="74"/>
      <c r="PDE371" s="74"/>
      <c r="PDF371" s="74"/>
      <c r="PDG371" s="74"/>
      <c r="PDH371" s="74"/>
      <c r="PDI371" s="74"/>
      <c r="PDJ371" s="74"/>
      <c r="PDK371" s="74"/>
      <c r="PDL371" s="74"/>
      <c r="PDM371" s="74"/>
      <c r="PDN371" s="74"/>
      <c r="PDO371" s="74"/>
      <c r="PDP371" s="74"/>
      <c r="PDQ371" s="74"/>
      <c r="PDR371" s="74"/>
      <c r="PDS371" s="74"/>
      <c r="PDT371" s="74"/>
      <c r="PDU371" s="74"/>
      <c r="PDV371" s="74"/>
      <c r="PDW371" s="74"/>
      <c r="PDX371" s="74"/>
      <c r="PDY371" s="74"/>
      <c r="PDZ371" s="74"/>
      <c r="PEA371" s="74"/>
      <c r="PEB371" s="74"/>
      <c r="PEC371" s="74"/>
      <c r="PED371" s="74"/>
      <c r="PEE371" s="74"/>
      <c r="PEF371" s="74"/>
      <c r="PEG371" s="74"/>
      <c r="PEH371" s="74"/>
      <c r="PEI371" s="74"/>
      <c r="PEJ371" s="74"/>
      <c r="PEK371" s="74"/>
      <c r="PEL371" s="74"/>
      <c r="PEM371" s="74"/>
      <c r="PEN371" s="74"/>
      <c r="PEO371" s="74"/>
      <c r="PEP371" s="74"/>
      <c r="PEQ371" s="74"/>
      <c r="PER371" s="74"/>
      <c r="PES371" s="74"/>
      <c r="PET371" s="74"/>
      <c r="PEU371" s="74"/>
      <c r="PEV371" s="74"/>
      <c r="PEW371" s="74"/>
      <c r="PEX371" s="74"/>
      <c r="PEY371" s="74"/>
      <c r="PEZ371" s="74"/>
      <c r="PFA371" s="74"/>
      <c r="PFB371" s="74"/>
      <c r="PFC371" s="74"/>
      <c r="PFD371" s="74"/>
      <c r="PFE371" s="74"/>
      <c r="PFF371" s="74"/>
      <c r="PFG371" s="74"/>
      <c r="PFH371" s="74"/>
      <c r="PFI371" s="74"/>
      <c r="PFJ371" s="74"/>
      <c r="PFK371" s="74"/>
      <c r="PFL371" s="74"/>
      <c r="PFM371" s="74"/>
      <c r="PFN371" s="74"/>
      <c r="PFO371" s="74"/>
      <c r="PFP371" s="74"/>
      <c r="PFQ371" s="74"/>
      <c r="PFR371" s="74"/>
      <c r="PFS371" s="74"/>
      <c r="PFT371" s="74"/>
      <c r="PFU371" s="74"/>
      <c r="PFV371" s="74"/>
      <c r="PFW371" s="74"/>
      <c r="PFX371" s="74"/>
      <c r="PFY371" s="74"/>
      <c r="PFZ371" s="74"/>
      <c r="PGA371" s="74"/>
      <c r="PGB371" s="74"/>
      <c r="PGC371" s="74"/>
      <c r="PGD371" s="74"/>
      <c r="PGE371" s="74"/>
      <c r="PGF371" s="74"/>
      <c r="PGG371" s="74"/>
      <c r="PGH371" s="74"/>
      <c r="PGI371" s="74"/>
      <c r="PGJ371" s="74"/>
      <c r="PGK371" s="74"/>
      <c r="PGL371" s="74"/>
      <c r="PGM371" s="74"/>
      <c r="PGN371" s="74"/>
      <c r="PGO371" s="74"/>
      <c r="PGP371" s="74"/>
      <c r="PGQ371" s="74"/>
      <c r="PGR371" s="74"/>
      <c r="PGS371" s="74"/>
      <c r="PGT371" s="74"/>
      <c r="PGU371" s="74"/>
      <c r="PGV371" s="74"/>
      <c r="PGW371" s="74"/>
      <c r="PGX371" s="74"/>
      <c r="PGY371" s="74"/>
      <c r="PGZ371" s="74"/>
      <c r="PHA371" s="74"/>
      <c r="PHB371" s="74"/>
      <c r="PHC371" s="74"/>
      <c r="PHD371" s="74"/>
      <c r="PHE371" s="74"/>
      <c r="PHF371" s="74"/>
      <c r="PHG371" s="74"/>
      <c r="PHH371" s="74"/>
      <c r="PHI371" s="74"/>
      <c r="PHJ371" s="74"/>
      <c r="PHK371" s="74"/>
      <c r="PHL371" s="74"/>
      <c r="PHM371" s="74"/>
      <c r="PHN371" s="74"/>
      <c r="PHO371" s="74"/>
      <c r="PHP371" s="74"/>
      <c r="PHQ371" s="74"/>
      <c r="PHR371" s="74"/>
      <c r="PHS371" s="74"/>
      <c r="PHT371" s="74"/>
      <c r="PHU371" s="74"/>
      <c r="PHV371" s="74"/>
      <c r="PHW371" s="74"/>
      <c r="PHX371" s="74"/>
      <c r="PHY371" s="74"/>
      <c r="PHZ371" s="74"/>
      <c r="PIA371" s="74"/>
      <c r="PIB371" s="74"/>
      <c r="PIC371" s="74"/>
      <c r="PID371" s="74"/>
      <c r="PIE371" s="74"/>
      <c r="PIF371" s="74"/>
      <c r="PIG371" s="74"/>
      <c r="PIH371" s="74"/>
      <c r="PII371" s="74"/>
      <c r="PIJ371" s="74"/>
      <c r="PIK371" s="74"/>
      <c r="PIL371" s="74"/>
      <c r="PIM371" s="74"/>
      <c r="PIN371" s="74"/>
      <c r="PIO371" s="74"/>
      <c r="PIP371" s="74"/>
      <c r="PIQ371" s="74"/>
      <c r="PIR371" s="74"/>
      <c r="PIS371" s="74"/>
      <c r="PIT371" s="74"/>
      <c r="PIU371" s="74"/>
      <c r="PIV371" s="74"/>
      <c r="PIW371" s="74"/>
      <c r="PIX371" s="74"/>
      <c r="PIY371" s="74"/>
      <c r="PIZ371" s="74"/>
      <c r="PJA371" s="74"/>
      <c r="PJB371" s="74"/>
      <c r="PJC371" s="74"/>
      <c r="PJD371" s="74"/>
      <c r="PJE371" s="74"/>
      <c r="PJF371" s="74"/>
      <c r="PJG371" s="74"/>
      <c r="PJH371" s="74"/>
      <c r="PJI371" s="74"/>
      <c r="PJJ371" s="74"/>
      <c r="PJK371" s="74"/>
      <c r="PJL371" s="74"/>
      <c r="PJM371" s="74"/>
      <c r="PJN371" s="74"/>
      <c r="PJO371" s="74"/>
      <c r="PJP371" s="74"/>
      <c r="PJQ371" s="74"/>
      <c r="PJR371" s="74"/>
      <c r="PJS371" s="74"/>
      <c r="PJT371" s="74"/>
      <c r="PJU371" s="74"/>
      <c r="PJV371" s="74"/>
      <c r="PJW371" s="74"/>
      <c r="PJX371" s="74"/>
      <c r="PJY371" s="74"/>
      <c r="PJZ371" s="74"/>
      <c r="PKA371" s="74"/>
      <c r="PKB371" s="74"/>
      <c r="PKC371" s="74"/>
      <c r="PKD371" s="74"/>
      <c r="PKE371" s="74"/>
      <c r="PKF371" s="74"/>
      <c r="PKG371" s="74"/>
      <c r="PKH371" s="74"/>
      <c r="PKI371" s="74"/>
      <c r="PKJ371" s="74"/>
      <c r="PKK371" s="74"/>
      <c r="PKL371" s="74"/>
      <c r="PKM371" s="74"/>
      <c r="PKN371" s="74"/>
      <c r="PKO371" s="74"/>
      <c r="PKP371" s="74"/>
      <c r="PKQ371" s="74"/>
      <c r="PKR371" s="74"/>
      <c r="PKS371" s="74"/>
      <c r="PKT371" s="74"/>
      <c r="PKU371" s="74"/>
      <c r="PKV371" s="74"/>
      <c r="PKW371" s="74"/>
      <c r="PKX371" s="74"/>
      <c r="PKY371" s="74"/>
      <c r="PKZ371" s="74"/>
      <c r="PLA371" s="74"/>
      <c r="PLB371" s="74"/>
      <c r="PLC371" s="74"/>
      <c r="PLD371" s="74"/>
      <c r="PLE371" s="74"/>
      <c r="PLF371" s="74"/>
      <c r="PLG371" s="74"/>
      <c r="PLH371" s="74"/>
      <c r="PLI371" s="74"/>
      <c r="PLJ371" s="74"/>
      <c r="PLK371" s="74"/>
      <c r="PLL371" s="74"/>
      <c r="PLM371" s="74"/>
      <c r="PLN371" s="74"/>
      <c r="PLO371" s="74"/>
      <c r="PLP371" s="74"/>
      <c r="PLQ371" s="74"/>
      <c r="PLR371" s="74"/>
      <c r="PLS371" s="74"/>
      <c r="PLT371" s="74"/>
      <c r="PLU371" s="74"/>
      <c r="PLV371" s="74"/>
      <c r="PLW371" s="74"/>
      <c r="PLX371" s="74"/>
      <c r="PLY371" s="74"/>
      <c r="PLZ371" s="74"/>
      <c r="PMA371" s="74"/>
      <c r="PMB371" s="74"/>
      <c r="PMC371" s="74"/>
      <c r="PMD371" s="74"/>
      <c r="PME371" s="74"/>
      <c r="PMF371" s="74"/>
      <c r="PMG371" s="74"/>
      <c r="PMH371" s="74"/>
      <c r="PMI371" s="74"/>
      <c r="PMJ371" s="74"/>
      <c r="PMK371" s="74"/>
      <c r="PML371" s="74"/>
      <c r="PMM371" s="74"/>
      <c r="PMN371" s="74"/>
      <c r="PMO371" s="74"/>
      <c r="PMP371" s="74"/>
      <c r="PMQ371" s="74"/>
      <c r="PMR371" s="74"/>
      <c r="PMS371" s="74"/>
      <c r="PMT371" s="74"/>
      <c r="PMU371" s="74"/>
      <c r="PMV371" s="74"/>
      <c r="PMW371" s="74"/>
      <c r="PMX371" s="74"/>
      <c r="PMY371" s="74"/>
      <c r="PMZ371" s="74"/>
      <c r="PNA371" s="74"/>
      <c r="PNB371" s="74"/>
      <c r="PNC371" s="74"/>
      <c r="PND371" s="74"/>
      <c r="PNE371" s="74"/>
      <c r="PNF371" s="74"/>
      <c r="PNG371" s="74"/>
      <c r="PNH371" s="74"/>
      <c r="PNI371" s="74"/>
      <c r="PNJ371" s="74"/>
      <c r="PNK371" s="74"/>
      <c r="PNL371" s="74"/>
      <c r="PNM371" s="74"/>
      <c r="PNN371" s="74"/>
      <c r="PNO371" s="74"/>
      <c r="PNP371" s="74"/>
      <c r="PNQ371" s="74"/>
      <c r="PNR371" s="74"/>
      <c r="PNS371" s="74"/>
      <c r="PNT371" s="74"/>
      <c r="PNU371" s="74"/>
      <c r="PNV371" s="74"/>
      <c r="PNW371" s="74"/>
      <c r="PNX371" s="74"/>
      <c r="PNY371" s="74"/>
      <c r="PNZ371" s="74"/>
      <c r="POA371" s="74"/>
      <c r="POB371" s="74"/>
      <c r="POC371" s="74"/>
      <c r="POD371" s="74"/>
      <c r="POE371" s="74"/>
      <c r="POF371" s="74"/>
      <c r="POG371" s="74"/>
      <c r="POH371" s="74"/>
      <c r="POI371" s="74"/>
      <c r="POJ371" s="74"/>
      <c r="POK371" s="74"/>
      <c r="POL371" s="74"/>
      <c r="POM371" s="74"/>
      <c r="PON371" s="74"/>
      <c r="POO371" s="74"/>
      <c r="POP371" s="74"/>
      <c r="POQ371" s="74"/>
      <c r="POR371" s="74"/>
      <c r="POS371" s="74"/>
      <c r="POT371" s="74"/>
      <c r="POU371" s="74"/>
      <c r="POV371" s="74"/>
      <c r="POW371" s="74"/>
      <c r="POX371" s="74"/>
      <c r="POY371" s="74"/>
      <c r="POZ371" s="74"/>
      <c r="PPA371" s="74"/>
      <c r="PPB371" s="74"/>
      <c r="PPC371" s="74"/>
      <c r="PPD371" s="74"/>
      <c r="PPE371" s="74"/>
      <c r="PPF371" s="74"/>
      <c r="PPG371" s="74"/>
      <c r="PPH371" s="74"/>
      <c r="PPI371" s="74"/>
      <c r="PPJ371" s="74"/>
      <c r="PPK371" s="74"/>
      <c r="PPL371" s="74"/>
      <c r="PPM371" s="74"/>
      <c r="PPN371" s="74"/>
      <c r="PPO371" s="74"/>
      <c r="PPP371" s="74"/>
      <c r="PPQ371" s="74"/>
      <c r="PPR371" s="74"/>
      <c r="PPS371" s="74"/>
      <c r="PPT371" s="74"/>
      <c r="PPU371" s="74"/>
      <c r="PPV371" s="74"/>
      <c r="PPW371" s="74"/>
      <c r="PPX371" s="74"/>
      <c r="PPY371" s="74"/>
      <c r="PPZ371" s="74"/>
      <c r="PQA371" s="74"/>
      <c r="PQB371" s="74"/>
      <c r="PQC371" s="74"/>
      <c r="PQD371" s="74"/>
      <c r="PQE371" s="74"/>
      <c r="PQF371" s="74"/>
      <c r="PQG371" s="74"/>
      <c r="PQH371" s="74"/>
      <c r="PQI371" s="74"/>
      <c r="PQJ371" s="74"/>
      <c r="PQK371" s="74"/>
      <c r="PQL371" s="74"/>
      <c r="PQM371" s="74"/>
      <c r="PQN371" s="74"/>
      <c r="PQO371" s="74"/>
      <c r="PQP371" s="74"/>
      <c r="PQQ371" s="74"/>
      <c r="PQR371" s="74"/>
      <c r="PQS371" s="74"/>
      <c r="PQT371" s="74"/>
      <c r="PQU371" s="74"/>
      <c r="PQV371" s="74"/>
      <c r="PQW371" s="74"/>
      <c r="PQX371" s="74"/>
      <c r="PQY371" s="74"/>
      <c r="PQZ371" s="74"/>
      <c r="PRA371" s="74"/>
      <c r="PRB371" s="74"/>
      <c r="PRC371" s="74"/>
      <c r="PRD371" s="74"/>
      <c r="PRE371" s="74"/>
      <c r="PRF371" s="74"/>
      <c r="PRG371" s="74"/>
      <c r="PRH371" s="74"/>
      <c r="PRI371" s="74"/>
      <c r="PRJ371" s="74"/>
      <c r="PRK371" s="74"/>
      <c r="PRL371" s="74"/>
      <c r="PRM371" s="74"/>
      <c r="PRN371" s="74"/>
      <c r="PRO371" s="74"/>
      <c r="PRP371" s="74"/>
      <c r="PRQ371" s="74"/>
      <c r="PRR371" s="74"/>
      <c r="PRS371" s="74"/>
      <c r="PRT371" s="74"/>
      <c r="PRU371" s="74"/>
      <c r="PRV371" s="74"/>
      <c r="PRW371" s="74"/>
      <c r="PRX371" s="74"/>
      <c r="PRY371" s="74"/>
      <c r="PRZ371" s="74"/>
      <c r="PSA371" s="74"/>
      <c r="PSB371" s="74"/>
      <c r="PSC371" s="74"/>
      <c r="PSD371" s="74"/>
      <c r="PSE371" s="74"/>
      <c r="PSF371" s="74"/>
      <c r="PSG371" s="74"/>
      <c r="PSH371" s="74"/>
      <c r="PSI371" s="74"/>
      <c r="PSJ371" s="74"/>
      <c r="PSK371" s="74"/>
      <c r="PSL371" s="74"/>
      <c r="PSM371" s="74"/>
      <c r="PSN371" s="74"/>
      <c r="PSO371" s="74"/>
      <c r="PSP371" s="74"/>
      <c r="PSQ371" s="74"/>
      <c r="PSR371" s="74"/>
      <c r="PSS371" s="74"/>
      <c r="PST371" s="74"/>
      <c r="PSU371" s="74"/>
      <c r="PSV371" s="74"/>
      <c r="PSW371" s="74"/>
      <c r="PSX371" s="74"/>
      <c r="PSY371" s="74"/>
      <c r="PSZ371" s="74"/>
      <c r="PTA371" s="74"/>
      <c r="PTB371" s="74"/>
      <c r="PTC371" s="74"/>
      <c r="PTD371" s="74"/>
      <c r="PTE371" s="74"/>
      <c r="PTF371" s="74"/>
      <c r="PTG371" s="74"/>
      <c r="PTH371" s="74"/>
      <c r="PTI371" s="74"/>
      <c r="PTJ371" s="74"/>
      <c r="PTK371" s="74"/>
      <c r="PTL371" s="74"/>
      <c r="PTM371" s="74"/>
      <c r="PTN371" s="74"/>
      <c r="PTO371" s="74"/>
      <c r="PTP371" s="74"/>
      <c r="PTQ371" s="74"/>
      <c r="PTR371" s="74"/>
      <c r="PTS371" s="74"/>
      <c r="PTT371" s="74"/>
      <c r="PTU371" s="74"/>
      <c r="PTV371" s="74"/>
      <c r="PTW371" s="74"/>
      <c r="PTX371" s="74"/>
      <c r="PTY371" s="74"/>
      <c r="PTZ371" s="74"/>
      <c r="PUA371" s="74"/>
      <c r="PUB371" s="74"/>
      <c r="PUC371" s="74"/>
      <c r="PUD371" s="74"/>
      <c r="PUE371" s="74"/>
      <c r="PUF371" s="74"/>
      <c r="PUG371" s="74"/>
      <c r="PUH371" s="74"/>
      <c r="PUI371" s="74"/>
      <c r="PUJ371" s="74"/>
      <c r="PUK371" s="74"/>
      <c r="PUL371" s="74"/>
      <c r="PUM371" s="74"/>
      <c r="PUN371" s="74"/>
      <c r="PUO371" s="74"/>
      <c r="PUP371" s="74"/>
      <c r="PUQ371" s="74"/>
      <c r="PUR371" s="74"/>
      <c r="PUS371" s="74"/>
      <c r="PUT371" s="74"/>
      <c r="PUU371" s="74"/>
      <c r="PUV371" s="74"/>
      <c r="PUW371" s="74"/>
      <c r="PUX371" s="74"/>
      <c r="PUY371" s="74"/>
      <c r="PUZ371" s="74"/>
      <c r="PVA371" s="74"/>
      <c r="PVB371" s="74"/>
      <c r="PVC371" s="74"/>
      <c r="PVD371" s="74"/>
      <c r="PVE371" s="74"/>
      <c r="PVF371" s="74"/>
      <c r="PVG371" s="74"/>
      <c r="PVH371" s="74"/>
      <c r="PVI371" s="74"/>
      <c r="PVJ371" s="74"/>
      <c r="PVK371" s="74"/>
      <c r="PVL371" s="74"/>
      <c r="PVM371" s="74"/>
      <c r="PVN371" s="74"/>
      <c r="PVO371" s="74"/>
      <c r="PVP371" s="74"/>
      <c r="PVQ371" s="74"/>
      <c r="PVR371" s="74"/>
      <c r="PVS371" s="74"/>
      <c r="PVT371" s="74"/>
      <c r="PVU371" s="74"/>
      <c r="PVV371" s="74"/>
      <c r="PVW371" s="74"/>
      <c r="PVX371" s="74"/>
      <c r="PVY371" s="74"/>
      <c r="PVZ371" s="74"/>
      <c r="PWA371" s="74"/>
      <c r="PWB371" s="74"/>
      <c r="PWC371" s="74"/>
      <c r="PWD371" s="74"/>
      <c r="PWE371" s="74"/>
      <c r="PWF371" s="74"/>
      <c r="PWG371" s="74"/>
      <c r="PWH371" s="74"/>
      <c r="PWI371" s="74"/>
      <c r="PWJ371" s="74"/>
      <c r="PWK371" s="74"/>
      <c r="PWL371" s="74"/>
      <c r="PWM371" s="74"/>
      <c r="PWN371" s="74"/>
      <c r="PWO371" s="74"/>
      <c r="PWP371" s="74"/>
      <c r="PWQ371" s="74"/>
      <c r="PWR371" s="74"/>
      <c r="PWS371" s="74"/>
      <c r="PWT371" s="74"/>
      <c r="PWU371" s="74"/>
      <c r="PWV371" s="74"/>
      <c r="PWW371" s="74"/>
      <c r="PWX371" s="74"/>
      <c r="PWY371" s="74"/>
      <c r="PWZ371" s="74"/>
      <c r="PXA371" s="74"/>
      <c r="PXB371" s="74"/>
      <c r="PXC371" s="74"/>
      <c r="PXD371" s="74"/>
      <c r="PXE371" s="74"/>
      <c r="PXF371" s="74"/>
      <c r="PXG371" s="74"/>
      <c r="PXH371" s="74"/>
      <c r="PXI371" s="74"/>
      <c r="PXJ371" s="74"/>
      <c r="PXK371" s="74"/>
      <c r="PXL371" s="74"/>
      <c r="PXM371" s="74"/>
      <c r="PXN371" s="74"/>
      <c r="PXO371" s="74"/>
      <c r="PXP371" s="74"/>
      <c r="PXQ371" s="74"/>
      <c r="PXR371" s="74"/>
      <c r="PXS371" s="74"/>
      <c r="PXT371" s="74"/>
      <c r="PXU371" s="74"/>
      <c r="PXV371" s="74"/>
      <c r="PXW371" s="74"/>
      <c r="PXX371" s="74"/>
      <c r="PXY371" s="74"/>
      <c r="PXZ371" s="74"/>
      <c r="PYA371" s="74"/>
      <c r="PYB371" s="74"/>
      <c r="PYC371" s="74"/>
      <c r="PYD371" s="74"/>
      <c r="PYE371" s="74"/>
      <c r="PYF371" s="74"/>
      <c r="PYG371" s="74"/>
      <c r="PYH371" s="74"/>
      <c r="PYI371" s="74"/>
      <c r="PYJ371" s="74"/>
      <c r="PYK371" s="74"/>
      <c r="PYL371" s="74"/>
      <c r="PYM371" s="74"/>
      <c r="PYN371" s="74"/>
      <c r="PYO371" s="74"/>
      <c r="PYP371" s="74"/>
      <c r="PYQ371" s="74"/>
      <c r="PYR371" s="74"/>
      <c r="PYS371" s="74"/>
      <c r="PYT371" s="74"/>
      <c r="PYU371" s="74"/>
      <c r="PYV371" s="74"/>
      <c r="PYW371" s="74"/>
      <c r="PYX371" s="74"/>
      <c r="PYY371" s="74"/>
      <c r="PYZ371" s="74"/>
      <c r="PZA371" s="74"/>
      <c r="PZB371" s="74"/>
      <c r="PZC371" s="74"/>
      <c r="PZD371" s="74"/>
      <c r="PZE371" s="74"/>
      <c r="PZF371" s="74"/>
      <c r="PZG371" s="74"/>
      <c r="PZH371" s="74"/>
      <c r="PZI371" s="74"/>
      <c r="PZJ371" s="74"/>
      <c r="PZK371" s="74"/>
      <c r="PZL371" s="74"/>
      <c r="PZM371" s="74"/>
      <c r="PZN371" s="74"/>
      <c r="PZO371" s="74"/>
      <c r="PZP371" s="74"/>
      <c r="PZQ371" s="74"/>
      <c r="PZR371" s="74"/>
      <c r="PZS371" s="74"/>
      <c r="PZT371" s="74"/>
      <c r="PZU371" s="74"/>
      <c r="PZV371" s="74"/>
      <c r="PZW371" s="74"/>
      <c r="PZX371" s="74"/>
      <c r="PZY371" s="74"/>
      <c r="PZZ371" s="74"/>
      <c r="QAA371" s="74"/>
      <c r="QAB371" s="74"/>
      <c r="QAC371" s="74"/>
      <c r="QAD371" s="74"/>
      <c r="QAE371" s="74"/>
      <c r="QAF371" s="74"/>
      <c r="QAG371" s="74"/>
      <c r="QAH371" s="74"/>
      <c r="QAI371" s="74"/>
      <c r="QAJ371" s="74"/>
      <c r="QAK371" s="74"/>
      <c r="QAL371" s="74"/>
      <c r="QAM371" s="74"/>
      <c r="QAN371" s="74"/>
      <c r="QAO371" s="74"/>
      <c r="QAP371" s="74"/>
      <c r="QAQ371" s="74"/>
      <c r="QAR371" s="74"/>
      <c r="QAS371" s="74"/>
      <c r="QAT371" s="74"/>
      <c r="QAU371" s="74"/>
      <c r="QAV371" s="74"/>
      <c r="QAW371" s="74"/>
      <c r="QAX371" s="74"/>
      <c r="QAY371" s="74"/>
      <c r="QAZ371" s="74"/>
      <c r="QBA371" s="74"/>
      <c r="QBB371" s="74"/>
      <c r="QBC371" s="74"/>
      <c r="QBD371" s="74"/>
      <c r="QBE371" s="74"/>
      <c r="QBF371" s="74"/>
      <c r="QBG371" s="74"/>
      <c r="QBH371" s="74"/>
      <c r="QBI371" s="74"/>
      <c r="QBJ371" s="74"/>
      <c r="QBK371" s="74"/>
      <c r="QBL371" s="74"/>
      <c r="QBM371" s="74"/>
      <c r="QBN371" s="74"/>
      <c r="QBO371" s="74"/>
      <c r="QBP371" s="74"/>
      <c r="QBQ371" s="74"/>
      <c r="QBR371" s="74"/>
      <c r="QBS371" s="74"/>
      <c r="QBT371" s="74"/>
      <c r="QBU371" s="74"/>
      <c r="QBV371" s="74"/>
      <c r="QBW371" s="74"/>
      <c r="QBX371" s="74"/>
      <c r="QBY371" s="74"/>
      <c r="QBZ371" s="74"/>
      <c r="QCA371" s="74"/>
      <c r="QCB371" s="74"/>
      <c r="QCC371" s="74"/>
      <c r="QCD371" s="74"/>
      <c r="QCE371" s="74"/>
      <c r="QCF371" s="74"/>
      <c r="QCG371" s="74"/>
      <c r="QCH371" s="74"/>
      <c r="QCI371" s="74"/>
      <c r="QCJ371" s="74"/>
      <c r="QCK371" s="74"/>
      <c r="QCL371" s="74"/>
      <c r="QCM371" s="74"/>
      <c r="QCN371" s="74"/>
      <c r="QCO371" s="74"/>
      <c r="QCP371" s="74"/>
      <c r="QCQ371" s="74"/>
      <c r="QCR371" s="74"/>
      <c r="QCS371" s="74"/>
      <c r="QCT371" s="74"/>
      <c r="QCU371" s="74"/>
      <c r="QCV371" s="74"/>
      <c r="QCW371" s="74"/>
      <c r="QCX371" s="74"/>
      <c r="QCY371" s="74"/>
      <c r="QCZ371" s="74"/>
      <c r="QDA371" s="74"/>
      <c r="QDB371" s="74"/>
      <c r="QDC371" s="74"/>
      <c r="QDD371" s="74"/>
      <c r="QDE371" s="74"/>
      <c r="QDF371" s="74"/>
      <c r="QDG371" s="74"/>
      <c r="QDH371" s="74"/>
      <c r="QDI371" s="74"/>
      <c r="QDJ371" s="74"/>
      <c r="QDK371" s="74"/>
      <c r="QDL371" s="74"/>
      <c r="QDM371" s="74"/>
      <c r="QDN371" s="74"/>
      <c r="QDO371" s="74"/>
      <c r="QDP371" s="74"/>
      <c r="QDQ371" s="74"/>
      <c r="QDR371" s="74"/>
      <c r="QDS371" s="74"/>
      <c r="QDT371" s="74"/>
      <c r="QDU371" s="74"/>
      <c r="QDV371" s="74"/>
      <c r="QDW371" s="74"/>
      <c r="QDX371" s="74"/>
      <c r="QDY371" s="74"/>
      <c r="QDZ371" s="74"/>
      <c r="QEA371" s="74"/>
      <c r="QEB371" s="74"/>
      <c r="QEC371" s="74"/>
      <c r="QED371" s="74"/>
      <c r="QEE371" s="74"/>
      <c r="QEF371" s="74"/>
      <c r="QEG371" s="74"/>
      <c r="QEH371" s="74"/>
      <c r="QEI371" s="74"/>
      <c r="QEJ371" s="74"/>
      <c r="QEK371" s="74"/>
      <c r="QEL371" s="74"/>
      <c r="QEM371" s="74"/>
      <c r="QEN371" s="74"/>
      <c r="QEO371" s="74"/>
      <c r="QEP371" s="74"/>
      <c r="QEQ371" s="74"/>
      <c r="QER371" s="74"/>
      <c r="QES371" s="74"/>
      <c r="QET371" s="74"/>
      <c r="QEU371" s="74"/>
      <c r="QEV371" s="74"/>
      <c r="QEW371" s="74"/>
      <c r="QEX371" s="74"/>
      <c r="QEY371" s="74"/>
      <c r="QEZ371" s="74"/>
      <c r="QFA371" s="74"/>
      <c r="QFB371" s="74"/>
      <c r="QFC371" s="74"/>
      <c r="QFD371" s="74"/>
      <c r="QFE371" s="74"/>
      <c r="QFF371" s="74"/>
      <c r="QFG371" s="74"/>
      <c r="QFH371" s="74"/>
      <c r="QFI371" s="74"/>
      <c r="QFJ371" s="74"/>
      <c r="QFK371" s="74"/>
      <c r="QFL371" s="74"/>
      <c r="QFM371" s="74"/>
      <c r="QFN371" s="74"/>
      <c r="QFO371" s="74"/>
      <c r="QFP371" s="74"/>
      <c r="QFQ371" s="74"/>
      <c r="QFR371" s="74"/>
      <c r="QFS371" s="74"/>
      <c r="QFT371" s="74"/>
      <c r="QFU371" s="74"/>
      <c r="QFV371" s="74"/>
      <c r="QFW371" s="74"/>
      <c r="QFX371" s="74"/>
      <c r="QFY371" s="74"/>
      <c r="QFZ371" s="74"/>
      <c r="QGA371" s="74"/>
      <c r="QGB371" s="74"/>
      <c r="QGC371" s="74"/>
      <c r="QGD371" s="74"/>
      <c r="QGE371" s="74"/>
      <c r="QGF371" s="74"/>
      <c r="QGG371" s="74"/>
      <c r="QGH371" s="74"/>
      <c r="QGI371" s="74"/>
      <c r="QGJ371" s="74"/>
      <c r="QGK371" s="74"/>
      <c r="QGL371" s="74"/>
      <c r="QGM371" s="74"/>
      <c r="QGN371" s="74"/>
      <c r="QGO371" s="74"/>
      <c r="QGP371" s="74"/>
      <c r="QGQ371" s="74"/>
      <c r="QGR371" s="74"/>
      <c r="QGS371" s="74"/>
      <c r="QGT371" s="74"/>
      <c r="QGU371" s="74"/>
      <c r="QGV371" s="74"/>
      <c r="QGW371" s="74"/>
      <c r="QGX371" s="74"/>
      <c r="QGY371" s="74"/>
      <c r="QGZ371" s="74"/>
      <c r="QHA371" s="74"/>
      <c r="QHB371" s="74"/>
      <c r="QHC371" s="74"/>
      <c r="QHD371" s="74"/>
      <c r="QHE371" s="74"/>
      <c r="QHF371" s="74"/>
      <c r="QHG371" s="74"/>
      <c r="QHH371" s="74"/>
      <c r="QHI371" s="74"/>
      <c r="QHJ371" s="74"/>
      <c r="QHK371" s="74"/>
      <c r="QHL371" s="74"/>
      <c r="QHM371" s="74"/>
      <c r="QHN371" s="74"/>
      <c r="QHO371" s="74"/>
      <c r="QHP371" s="74"/>
      <c r="QHQ371" s="74"/>
      <c r="QHR371" s="74"/>
      <c r="QHS371" s="74"/>
      <c r="QHT371" s="74"/>
      <c r="QHU371" s="74"/>
      <c r="QHV371" s="74"/>
      <c r="QHW371" s="74"/>
      <c r="QHX371" s="74"/>
      <c r="QHY371" s="74"/>
      <c r="QHZ371" s="74"/>
      <c r="QIA371" s="74"/>
      <c r="QIB371" s="74"/>
      <c r="QIC371" s="74"/>
      <c r="QID371" s="74"/>
      <c r="QIE371" s="74"/>
      <c r="QIF371" s="74"/>
      <c r="QIG371" s="74"/>
      <c r="QIH371" s="74"/>
      <c r="QII371" s="74"/>
      <c r="QIJ371" s="74"/>
      <c r="QIK371" s="74"/>
      <c r="QIL371" s="74"/>
      <c r="QIM371" s="74"/>
      <c r="QIN371" s="74"/>
      <c r="QIO371" s="74"/>
      <c r="QIP371" s="74"/>
      <c r="QIQ371" s="74"/>
      <c r="QIR371" s="74"/>
      <c r="QIS371" s="74"/>
      <c r="QIT371" s="74"/>
      <c r="QIU371" s="74"/>
      <c r="QIV371" s="74"/>
      <c r="QIW371" s="74"/>
      <c r="QIX371" s="74"/>
      <c r="QIY371" s="74"/>
      <c r="QIZ371" s="74"/>
      <c r="QJA371" s="74"/>
      <c r="QJB371" s="74"/>
      <c r="QJC371" s="74"/>
      <c r="QJD371" s="74"/>
      <c r="QJE371" s="74"/>
      <c r="QJF371" s="74"/>
      <c r="QJG371" s="74"/>
      <c r="QJH371" s="74"/>
      <c r="QJI371" s="74"/>
      <c r="QJJ371" s="74"/>
      <c r="QJK371" s="74"/>
      <c r="QJL371" s="74"/>
      <c r="QJM371" s="74"/>
      <c r="QJN371" s="74"/>
      <c r="QJO371" s="74"/>
      <c r="QJP371" s="74"/>
      <c r="QJQ371" s="74"/>
      <c r="QJR371" s="74"/>
      <c r="QJS371" s="74"/>
      <c r="QJT371" s="74"/>
      <c r="QJU371" s="74"/>
      <c r="QJV371" s="74"/>
      <c r="QJW371" s="74"/>
      <c r="QJX371" s="74"/>
      <c r="QJY371" s="74"/>
      <c r="QJZ371" s="74"/>
      <c r="QKA371" s="74"/>
      <c r="QKB371" s="74"/>
      <c r="QKC371" s="74"/>
      <c r="QKD371" s="74"/>
      <c r="QKE371" s="74"/>
      <c r="QKF371" s="74"/>
      <c r="QKG371" s="74"/>
      <c r="QKH371" s="74"/>
      <c r="QKI371" s="74"/>
      <c r="QKJ371" s="74"/>
      <c r="QKK371" s="74"/>
      <c r="QKL371" s="74"/>
      <c r="QKM371" s="74"/>
      <c r="QKN371" s="74"/>
      <c r="QKO371" s="74"/>
      <c r="QKP371" s="74"/>
      <c r="QKQ371" s="74"/>
      <c r="QKR371" s="74"/>
      <c r="QKS371" s="74"/>
      <c r="QKT371" s="74"/>
      <c r="QKU371" s="74"/>
      <c r="QKV371" s="74"/>
      <c r="QKW371" s="74"/>
      <c r="QKX371" s="74"/>
      <c r="QKY371" s="74"/>
      <c r="QKZ371" s="74"/>
      <c r="QLA371" s="74"/>
      <c r="QLB371" s="74"/>
      <c r="QLC371" s="74"/>
      <c r="QLD371" s="74"/>
      <c r="QLE371" s="74"/>
      <c r="QLF371" s="74"/>
      <c r="QLG371" s="74"/>
      <c r="QLH371" s="74"/>
      <c r="QLI371" s="74"/>
      <c r="QLJ371" s="74"/>
      <c r="QLK371" s="74"/>
      <c r="QLL371" s="74"/>
      <c r="QLM371" s="74"/>
      <c r="QLN371" s="74"/>
      <c r="QLO371" s="74"/>
      <c r="QLP371" s="74"/>
      <c r="QLQ371" s="74"/>
      <c r="QLR371" s="74"/>
      <c r="QLS371" s="74"/>
      <c r="QLT371" s="74"/>
      <c r="QLU371" s="74"/>
      <c r="QLV371" s="74"/>
      <c r="QLW371" s="74"/>
      <c r="QLX371" s="74"/>
      <c r="QLY371" s="74"/>
      <c r="QLZ371" s="74"/>
      <c r="QMA371" s="74"/>
      <c r="QMB371" s="74"/>
      <c r="QMC371" s="74"/>
      <c r="QMD371" s="74"/>
      <c r="QME371" s="74"/>
      <c r="QMF371" s="74"/>
      <c r="QMG371" s="74"/>
      <c r="QMH371" s="74"/>
      <c r="QMI371" s="74"/>
      <c r="QMJ371" s="74"/>
      <c r="QMK371" s="74"/>
      <c r="QML371" s="74"/>
      <c r="QMM371" s="74"/>
      <c r="QMN371" s="74"/>
      <c r="QMO371" s="74"/>
      <c r="QMP371" s="74"/>
      <c r="QMQ371" s="74"/>
      <c r="QMR371" s="74"/>
      <c r="QMS371" s="74"/>
      <c r="QMT371" s="74"/>
      <c r="QMU371" s="74"/>
      <c r="QMV371" s="74"/>
      <c r="QMW371" s="74"/>
      <c r="QMX371" s="74"/>
      <c r="QMY371" s="74"/>
      <c r="QMZ371" s="74"/>
      <c r="QNA371" s="74"/>
      <c r="QNB371" s="74"/>
      <c r="QNC371" s="74"/>
      <c r="QND371" s="74"/>
      <c r="QNE371" s="74"/>
      <c r="QNF371" s="74"/>
      <c r="QNG371" s="74"/>
      <c r="QNH371" s="74"/>
      <c r="QNI371" s="74"/>
      <c r="QNJ371" s="74"/>
      <c r="QNK371" s="74"/>
      <c r="QNL371" s="74"/>
      <c r="QNM371" s="74"/>
      <c r="QNN371" s="74"/>
      <c r="QNO371" s="74"/>
      <c r="QNP371" s="74"/>
      <c r="QNQ371" s="74"/>
      <c r="QNR371" s="74"/>
      <c r="QNS371" s="74"/>
      <c r="QNT371" s="74"/>
      <c r="QNU371" s="74"/>
      <c r="QNV371" s="74"/>
      <c r="QNW371" s="74"/>
      <c r="QNX371" s="74"/>
      <c r="QNY371" s="74"/>
      <c r="QNZ371" s="74"/>
      <c r="QOA371" s="74"/>
      <c r="QOB371" s="74"/>
      <c r="QOC371" s="74"/>
      <c r="QOD371" s="74"/>
      <c r="QOE371" s="74"/>
      <c r="QOF371" s="74"/>
      <c r="QOG371" s="74"/>
      <c r="QOH371" s="74"/>
      <c r="QOI371" s="74"/>
      <c r="QOJ371" s="74"/>
      <c r="QOK371" s="74"/>
      <c r="QOL371" s="74"/>
      <c r="QOM371" s="74"/>
      <c r="QON371" s="74"/>
      <c r="QOO371" s="74"/>
      <c r="QOP371" s="74"/>
      <c r="QOQ371" s="74"/>
      <c r="QOR371" s="74"/>
      <c r="QOS371" s="74"/>
      <c r="QOT371" s="74"/>
      <c r="QOU371" s="74"/>
      <c r="QOV371" s="74"/>
      <c r="QOW371" s="74"/>
      <c r="QOX371" s="74"/>
      <c r="QOY371" s="74"/>
      <c r="QOZ371" s="74"/>
      <c r="QPA371" s="74"/>
      <c r="QPB371" s="74"/>
      <c r="QPC371" s="74"/>
      <c r="QPD371" s="74"/>
      <c r="QPE371" s="74"/>
      <c r="QPF371" s="74"/>
      <c r="QPG371" s="74"/>
      <c r="QPH371" s="74"/>
      <c r="QPI371" s="74"/>
      <c r="QPJ371" s="74"/>
      <c r="QPK371" s="74"/>
      <c r="QPL371" s="74"/>
      <c r="QPM371" s="74"/>
      <c r="QPN371" s="74"/>
      <c r="QPO371" s="74"/>
      <c r="QPP371" s="74"/>
      <c r="QPQ371" s="74"/>
      <c r="QPR371" s="74"/>
      <c r="QPS371" s="74"/>
      <c r="QPT371" s="74"/>
      <c r="QPU371" s="74"/>
      <c r="QPV371" s="74"/>
      <c r="QPW371" s="74"/>
      <c r="QPX371" s="74"/>
      <c r="QPY371" s="74"/>
      <c r="QPZ371" s="74"/>
      <c r="QQA371" s="74"/>
      <c r="QQB371" s="74"/>
      <c r="QQC371" s="74"/>
      <c r="QQD371" s="74"/>
      <c r="QQE371" s="74"/>
      <c r="QQF371" s="74"/>
      <c r="QQG371" s="74"/>
      <c r="QQH371" s="74"/>
      <c r="QQI371" s="74"/>
      <c r="QQJ371" s="74"/>
      <c r="QQK371" s="74"/>
      <c r="QQL371" s="74"/>
      <c r="QQM371" s="74"/>
      <c r="QQN371" s="74"/>
      <c r="QQO371" s="74"/>
      <c r="QQP371" s="74"/>
      <c r="QQQ371" s="74"/>
      <c r="QQR371" s="74"/>
      <c r="QQS371" s="74"/>
      <c r="QQT371" s="74"/>
      <c r="QQU371" s="74"/>
      <c r="QQV371" s="74"/>
      <c r="QQW371" s="74"/>
      <c r="QQX371" s="74"/>
      <c r="QQY371" s="74"/>
      <c r="QQZ371" s="74"/>
      <c r="QRA371" s="74"/>
      <c r="QRB371" s="74"/>
      <c r="QRC371" s="74"/>
      <c r="QRD371" s="74"/>
      <c r="QRE371" s="74"/>
      <c r="QRF371" s="74"/>
      <c r="QRG371" s="74"/>
      <c r="QRH371" s="74"/>
      <c r="QRI371" s="74"/>
      <c r="QRJ371" s="74"/>
      <c r="QRK371" s="74"/>
      <c r="QRL371" s="74"/>
      <c r="QRM371" s="74"/>
      <c r="QRN371" s="74"/>
      <c r="QRO371" s="74"/>
      <c r="QRP371" s="74"/>
      <c r="QRQ371" s="74"/>
      <c r="QRR371" s="74"/>
      <c r="QRS371" s="74"/>
      <c r="QRT371" s="74"/>
      <c r="QRU371" s="74"/>
      <c r="QRV371" s="74"/>
      <c r="QRW371" s="74"/>
      <c r="QRX371" s="74"/>
      <c r="QRY371" s="74"/>
      <c r="QRZ371" s="74"/>
      <c r="QSA371" s="74"/>
      <c r="QSB371" s="74"/>
      <c r="QSC371" s="74"/>
      <c r="QSD371" s="74"/>
      <c r="QSE371" s="74"/>
      <c r="QSF371" s="74"/>
      <c r="QSG371" s="74"/>
      <c r="QSH371" s="74"/>
      <c r="QSI371" s="74"/>
      <c r="QSJ371" s="74"/>
      <c r="QSK371" s="74"/>
      <c r="QSL371" s="74"/>
      <c r="QSM371" s="74"/>
      <c r="QSN371" s="74"/>
      <c r="QSO371" s="74"/>
      <c r="QSP371" s="74"/>
      <c r="QSQ371" s="74"/>
      <c r="QSR371" s="74"/>
      <c r="QSS371" s="74"/>
      <c r="QST371" s="74"/>
      <c r="QSU371" s="74"/>
      <c r="QSV371" s="74"/>
      <c r="QSW371" s="74"/>
      <c r="QSX371" s="74"/>
      <c r="QSY371" s="74"/>
      <c r="QSZ371" s="74"/>
      <c r="QTA371" s="74"/>
      <c r="QTB371" s="74"/>
      <c r="QTC371" s="74"/>
      <c r="QTD371" s="74"/>
      <c r="QTE371" s="74"/>
      <c r="QTF371" s="74"/>
      <c r="QTG371" s="74"/>
      <c r="QTH371" s="74"/>
      <c r="QTI371" s="74"/>
      <c r="QTJ371" s="74"/>
      <c r="QTK371" s="74"/>
      <c r="QTL371" s="74"/>
      <c r="QTM371" s="74"/>
      <c r="QTN371" s="74"/>
      <c r="QTO371" s="74"/>
      <c r="QTP371" s="74"/>
      <c r="QTQ371" s="74"/>
      <c r="QTR371" s="74"/>
      <c r="QTS371" s="74"/>
      <c r="QTT371" s="74"/>
      <c r="QTU371" s="74"/>
      <c r="QTV371" s="74"/>
      <c r="QTW371" s="74"/>
      <c r="QTX371" s="74"/>
      <c r="QTY371" s="74"/>
      <c r="QTZ371" s="74"/>
      <c r="QUA371" s="74"/>
      <c r="QUB371" s="74"/>
      <c r="QUC371" s="74"/>
      <c r="QUD371" s="74"/>
      <c r="QUE371" s="74"/>
      <c r="QUF371" s="74"/>
      <c r="QUG371" s="74"/>
      <c r="QUH371" s="74"/>
      <c r="QUI371" s="74"/>
      <c r="QUJ371" s="74"/>
      <c r="QUK371" s="74"/>
      <c r="QUL371" s="74"/>
      <c r="QUM371" s="74"/>
      <c r="QUN371" s="74"/>
      <c r="QUO371" s="74"/>
      <c r="QUP371" s="74"/>
      <c r="QUQ371" s="74"/>
      <c r="QUR371" s="74"/>
      <c r="QUS371" s="74"/>
      <c r="QUT371" s="74"/>
      <c r="QUU371" s="74"/>
      <c r="QUV371" s="74"/>
      <c r="QUW371" s="74"/>
      <c r="QUX371" s="74"/>
      <c r="QUY371" s="74"/>
      <c r="QUZ371" s="74"/>
      <c r="QVA371" s="74"/>
      <c r="QVB371" s="74"/>
      <c r="QVC371" s="74"/>
      <c r="QVD371" s="74"/>
      <c r="QVE371" s="74"/>
      <c r="QVF371" s="74"/>
      <c r="QVG371" s="74"/>
      <c r="QVH371" s="74"/>
      <c r="QVI371" s="74"/>
      <c r="QVJ371" s="74"/>
      <c r="QVK371" s="74"/>
      <c r="QVL371" s="74"/>
      <c r="QVM371" s="74"/>
      <c r="QVN371" s="74"/>
      <c r="QVO371" s="74"/>
      <c r="QVP371" s="74"/>
      <c r="QVQ371" s="74"/>
      <c r="QVR371" s="74"/>
      <c r="QVS371" s="74"/>
      <c r="QVT371" s="74"/>
      <c r="QVU371" s="74"/>
      <c r="QVV371" s="74"/>
      <c r="QVW371" s="74"/>
      <c r="QVX371" s="74"/>
      <c r="QVY371" s="74"/>
      <c r="QVZ371" s="74"/>
      <c r="QWA371" s="74"/>
      <c r="QWB371" s="74"/>
      <c r="QWC371" s="74"/>
      <c r="QWD371" s="74"/>
      <c r="QWE371" s="74"/>
      <c r="QWF371" s="74"/>
      <c r="QWG371" s="74"/>
      <c r="QWH371" s="74"/>
      <c r="QWI371" s="74"/>
      <c r="QWJ371" s="74"/>
      <c r="QWK371" s="74"/>
      <c r="QWL371" s="74"/>
      <c r="QWM371" s="74"/>
      <c r="QWN371" s="74"/>
      <c r="QWO371" s="74"/>
      <c r="QWP371" s="74"/>
      <c r="QWQ371" s="74"/>
      <c r="QWR371" s="74"/>
      <c r="QWS371" s="74"/>
      <c r="QWT371" s="74"/>
      <c r="QWU371" s="74"/>
      <c r="QWV371" s="74"/>
      <c r="QWW371" s="74"/>
      <c r="QWX371" s="74"/>
      <c r="QWY371" s="74"/>
      <c r="QWZ371" s="74"/>
      <c r="QXA371" s="74"/>
      <c r="QXB371" s="74"/>
      <c r="QXC371" s="74"/>
      <c r="QXD371" s="74"/>
      <c r="QXE371" s="74"/>
      <c r="QXF371" s="74"/>
      <c r="QXG371" s="74"/>
      <c r="QXH371" s="74"/>
      <c r="QXI371" s="74"/>
      <c r="QXJ371" s="74"/>
      <c r="QXK371" s="74"/>
      <c r="QXL371" s="74"/>
      <c r="QXM371" s="74"/>
      <c r="QXN371" s="74"/>
      <c r="QXO371" s="74"/>
      <c r="QXP371" s="74"/>
      <c r="QXQ371" s="74"/>
      <c r="QXR371" s="74"/>
      <c r="QXS371" s="74"/>
      <c r="QXT371" s="74"/>
      <c r="QXU371" s="74"/>
      <c r="QXV371" s="74"/>
      <c r="QXW371" s="74"/>
      <c r="QXX371" s="74"/>
      <c r="QXY371" s="74"/>
      <c r="QXZ371" s="74"/>
      <c r="QYA371" s="74"/>
      <c r="QYB371" s="74"/>
      <c r="QYC371" s="74"/>
      <c r="QYD371" s="74"/>
      <c r="QYE371" s="74"/>
      <c r="QYF371" s="74"/>
      <c r="QYG371" s="74"/>
      <c r="QYH371" s="74"/>
      <c r="QYI371" s="74"/>
      <c r="QYJ371" s="74"/>
      <c r="QYK371" s="74"/>
      <c r="QYL371" s="74"/>
      <c r="QYM371" s="74"/>
      <c r="QYN371" s="74"/>
      <c r="QYO371" s="74"/>
      <c r="QYP371" s="74"/>
      <c r="QYQ371" s="74"/>
      <c r="QYR371" s="74"/>
      <c r="QYS371" s="74"/>
      <c r="QYT371" s="74"/>
      <c r="QYU371" s="74"/>
      <c r="QYV371" s="74"/>
      <c r="QYW371" s="74"/>
      <c r="QYX371" s="74"/>
      <c r="QYY371" s="74"/>
      <c r="QYZ371" s="74"/>
      <c r="QZA371" s="74"/>
      <c r="QZB371" s="74"/>
      <c r="QZC371" s="74"/>
      <c r="QZD371" s="74"/>
      <c r="QZE371" s="74"/>
      <c r="QZF371" s="74"/>
      <c r="QZG371" s="74"/>
      <c r="QZH371" s="74"/>
      <c r="QZI371" s="74"/>
      <c r="QZJ371" s="74"/>
      <c r="QZK371" s="74"/>
      <c r="QZL371" s="74"/>
      <c r="QZM371" s="74"/>
      <c r="QZN371" s="74"/>
      <c r="QZO371" s="74"/>
      <c r="QZP371" s="74"/>
      <c r="QZQ371" s="74"/>
      <c r="QZR371" s="74"/>
      <c r="QZS371" s="74"/>
      <c r="QZT371" s="74"/>
      <c r="QZU371" s="74"/>
      <c r="QZV371" s="74"/>
      <c r="QZW371" s="74"/>
      <c r="QZX371" s="74"/>
      <c r="QZY371" s="74"/>
      <c r="QZZ371" s="74"/>
      <c r="RAA371" s="74"/>
      <c r="RAB371" s="74"/>
      <c r="RAC371" s="74"/>
      <c r="RAD371" s="74"/>
      <c r="RAE371" s="74"/>
      <c r="RAF371" s="74"/>
      <c r="RAG371" s="74"/>
      <c r="RAH371" s="74"/>
      <c r="RAI371" s="74"/>
      <c r="RAJ371" s="74"/>
      <c r="RAK371" s="74"/>
      <c r="RAL371" s="74"/>
      <c r="RAM371" s="74"/>
      <c r="RAN371" s="74"/>
      <c r="RAO371" s="74"/>
      <c r="RAP371" s="74"/>
      <c r="RAQ371" s="74"/>
      <c r="RAR371" s="74"/>
      <c r="RAS371" s="74"/>
      <c r="RAT371" s="74"/>
      <c r="RAU371" s="74"/>
      <c r="RAV371" s="74"/>
      <c r="RAW371" s="74"/>
      <c r="RAX371" s="74"/>
      <c r="RAY371" s="74"/>
      <c r="RAZ371" s="74"/>
      <c r="RBA371" s="74"/>
      <c r="RBB371" s="74"/>
      <c r="RBC371" s="74"/>
      <c r="RBD371" s="74"/>
      <c r="RBE371" s="74"/>
      <c r="RBF371" s="74"/>
      <c r="RBG371" s="74"/>
      <c r="RBH371" s="74"/>
      <c r="RBI371" s="74"/>
      <c r="RBJ371" s="74"/>
      <c r="RBK371" s="74"/>
      <c r="RBL371" s="74"/>
      <c r="RBM371" s="74"/>
      <c r="RBN371" s="74"/>
      <c r="RBO371" s="74"/>
      <c r="RBP371" s="74"/>
      <c r="RBQ371" s="74"/>
      <c r="RBR371" s="74"/>
      <c r="RBS371" s="74"/>
      <c r="RBT371" s="74"/>
      <c r="RBU371" s="74"/>
      <c r="RBV371" s="74"/>
      <c r="RBW371" s="74"/>
      <c r="RBX371" s="74"/>
      <c r="RBY371" s="74"/>
      <c r="RBZ371" s="74"/>
      <c r="RCA371" s="74"/>
      <c r="RCB371" s="74"/>
      <c r="RCC371" s="74"/>
      <c r="RCD371" s="74"/>
      <c r="RCE371" s="74"/>
      <c r="RCF371" s="74"/>
      <c r="RCG371" s="74"/>
      <c r="RCH371" s="74"/>
      <c r="RCI371" s="74"/>
      <c r="RCJ371" s="74"/>
      <c r="RCK371" s="74"/>
      <c r="RCL371" s="74"/>
      <c r="RCM371" s="74"/>
      <c r="RCN371" s="74"/>
      <c r="RCO371" s="74"/>
      <c r="RCP371" s="74"/>
      <c r="RCQ371" s="74"/>
      <c r="RCR371" s="74"/>
      <c r="RCS371" s="74"/>
      <c r="RCT371" s="74"/>
      <c r="RCU371" s="74"/>
      <c r="RCV371" s="74"/>
      <c r="RCW371" s="74"/>
      <c r="RCX371" s="74"/>
      <c r="RCY371" s="74"/>
      <c r="RCZ371" s="74"/>
      <c r="RDA371" s="74"/>
      <c r="RDB371" s="74"/>
      <c r="RDC371" s="74"/>
      <c r="RDD371" s="74"/>
      <c r="RDE371" s="74"/>
      <c r="RDF371" s="74"/>
      <c r="RDG371" s="74"/>
      <c r="RDH371" s="74"/>
      <c r="RDI371" s="74"/>
      <c r="RDJ371" s="74"/>
      <c r="RDK371" s="74"/>
      <c r="RDL371" s="74"/>
      <c r="RDM371" s="74"/>
      <c r="RDN371" s="74"/>
      <c r="RDO371" s="74"/>
      <c r="RDP371" s="74"/>
      <c r="RDQ371" s="74"/>
      <c r="RDR371" s="74"/>
      <c r="RDS371" s="74"/>
      <c r="RDT371" s="74"/>
      <c r="RDU371" s="74"/>
      <c r="RDV371" s="74"/>
      <c r="RDW371" s="74"/>
      <c r="RDX371" s="74"/>
      <c r="RDY371" s="74"/>
      <c r="RDZ371" s="74"/>
      <c r="REA371" s="74"/>
      <c r="REB371" s="74"/>
      <c r="REC371" s="74"/>
      <c r="RED371" s="74"/>
      <c r="REE371" s="74"/>
      <c r="REF371" s="74"/>
      <c r="REG371" s="74"/>
      <c r="REH371" s="74"/>
      <c r="REI371" s="74"/>
      <c r="REJ371" s="74"/>
      <c r="REK371" s="74"/>
      <c r="REL371" s="74"/>
      <c r="REM371" s="74"/>
      <c r="REN371" s="74"/>
      <c r="REO371" s="74"/>
      <c r="REP371" s="74"/>
      <c r="REQ371" s="74"/>
      <c r="RER371" s="74"/>
      <c r="RES371" s="74"/>
      <c r="RET371" s="74"/>
      <c r="REU371" s="74"/>
      <c r="REV371" s="74"/>
      <c r="REW371" s="74"/>
      <c r="REX371" s="74"/>
      <c r="REY371" s="74"/>
      <c r="REZ371" s="74"/>
      <c r="RFA371" s="74"/>
      <c r="RFB371" s="74"/>
      <c r="RFC371" s="74"/>
      <c r="RFD371" s="74"/>
      <c r="RFE371" s="74"/>
      <c r="RFF371" s="74"/>
      <c r="RFG371" s="74"/>
      <c r="RFH371" s="74"/>
      <c r="RFI371" s="74"/>
      <c r="RFJ371" s="74"/>
      <c r="RFK371" s="74"/>
      <c r="RFL371" s="74"/>
      <c r="RFM371" s="74"/>
      <c r="RFN371" s="74"/>
      <c r="RFO371" s="74"/>
      <c r="RFP371" s="74"/>
      <c r="RFQ371" s="74"/>
      <c r="RFR371" s="74"/>
      <c r="RFS371" s="74"/>
      <c r="RFT371" s="74"/>
      <c r="RFU371" s="74"/>
      <c r="RFV371" s="74"/>
      <c r="RFW371" s="74"/>
      <c r="RFX371" s="74"/>
      <c r="RFY371" s="74"/>
      <c r="RFZ371" s="74"/>
      <c r="RGA371" s="74"/>
      <c r="RGB371" s="74"/>
      <c r="RGC371" s="74"/>
      <c r="RGD371" s="74"/>
      <c r="RGE371" s="74"/>
      <c r="RGF371" s="74"/>
      <c r="RGG371" s="74"/>
      <c r="RGH371" s="74"/>
      <c r="RGI371" s="74"/>
      <c r="RGJ371" s="74"/>
      <c r="RGK371" s="74"/>
      <c r="RGL371" s="74"/>
      <c r="RGM371" s="74"/>
      <c r="RGN371" s="74"/>
      <c r="RGO371" s="74"/>
      <c r="RGP371" s="74"/>
      <c r="RGQ371" s="74"/>
      <c r="RGR371" s="74"/>
      <c r="RGS371" s="74"/>
      <c r="RGT371" s="74"/>
      <c r="RGU371" s="74"/>
      <c r="RGV371" s="74"/>
      <c r="RGW371" s="74"/>
      <c r="RGX371" s="74"/>
      <c r="RGY371" s="74"/>
      <c r="RGZ371" s="74"/>
      <c r="RHA371" s="74"/>
      <c r="RHB371" s="74"/>
      <c r="RHC371" s="74"/>
      <c r="RHD371" s="74"/>
      <c r="RHE371" s="74"/>
      <c r="RHF371" s="74"/>
      <c r="RHG371" s="74"/>
      <c r="RHH371" s="74"/>
      <c r="RHI371" s="74"/>
      <c r="RHJ371" s="74"/>
      <c r="RHK371" s="74"/>
      <c r="RHL371" s="74"/>
      <c r="RHM371" s="74"/>
      <c r="RHN371" s="74"/>
      <c r="RHO371" s="74"/>
      <c r="RHP371" s="74"/>
      <c r="RHQ371" s="74"/>
      <c r="RHR371" s="74"/>
      <c r="RHS371" s="74"/>
      <c r="RHT371" s="74"/>
      <c r="RHU371" s="74"/>
      <c r="RHV371" s="74"/>
      <c r="RHW371" s="74"/>
      <c r="RHX371" s="74"/>
      <c r="RHY371" s="74"/>
      <c r="RHZ371" s="74"/>
      <c r="RIA371" s="74"/>
      <c r="RIB371" s="74"/>
      <c r="RIC371" s="74"/>
      <c r="RID371" s="74"/>
      <c r="RIE371" s="74"/>
      <c r="RIF371" s="74"/>
      <c r="RIG371" s="74"/>
      <c r="RIH371" s="74"/>
      <c r="RII371" s="74"/>
      <c r="RIJ371" s="74"/>
      <c r="RIK371" s="74"/>
      <c r="RIL371" s="74"/>
      <c r="RIM371" s="74"/>
      <c r="RIN371" s="74"/>
      <c r="RIO371" s="74"/>
      <c r="RIP371" s="74"/>
      <c r="RIQ371" s="74"/>
      <c r="RIR371" s="74"/>
      <c r="RIS371" s="74"/>
      <c r="RIT371" s="74"/>
      <c r="RIU371" s="74"/>
      <c r="RIV371" s="74"/>
      <c r="RIW371" s="74"/>
      <c r="RIX371" s="74"/>
      <c r="RIY371" s="74"/>
      <c r="RIZ371" s="74"/>
      <c r="RJA371" s="74"/>
      <c r="RJB371" s="74"/>
      <c r="RJC371" s="74"/>
      <c r="RJD371" s="74"/>
      <c r="RJE371" s="74"/>
      <c r="RJF371" s="74"/>
      <c r="RJG371" s="74"/>
      <c r="RJH371" s="74"/>
      <c r="RJI371" s="74"/>
      <c r="RJJ371" s="74"/>
      <c r="RJK371" s="74"/>
      <c r="RJL371" s="74"/>
      <c r="RJM371" s="74"/>
      <c r="RJN371" s="74"/>
      <c r="RJO371" s="74"/>
      <c r="RJP371" s="74"/>
      <c r="RJQ371" s="74"/>
      <c r="RJR371" s="74"/>
      <c r="RJS371" s="74"/>
      <c r="RJT371" s="74"/>
      <c r="RJU371" s="74"/>
      <c r="RJV371" s="74"/>
      <c r="RJW371" s="74"/>
      <c r="RJX371" s="74"/>
      <c r="RJY371" s="74"/>
      <c r="RJZ371" s="74"/>
      <c r="RKA371" s="74"/>
      <c r="RKB371" s="74"/>
      <c r="RKC371" s="74"/>
      <c r="RKD371" s="74"/>
      <c r="RKE371" s="74"/>
      <c r="RKF371" s="74"/>
      <c r="RKG371" s="74"/>
      <c r="RKH371" s="74"/>
      <c r="RKI371" s="74"/>
      <c r="RKJ371" s="74"/>
      <c r="RKK371" s="74"/>
      <c r="RKL371" s="74"/>
      <c r="RKM371" s="74"/>
      <c r="RKN371" s="74"/>
      <c r="RKO371" s="74"/>
      <c r="RKP371" s="74"/>
      <c r="RKQ371" s="74"/>
      <c r="RKR371" s="74"/>
      <c r="RKS371" s="74"/>
      <c r="RKT371" s="74"/>
      <c r="RKU371" s="74"/>
      <c r="RKV371" s="74"/>
      <c r="RKW371" s="74"/>
      <c r="RKX371" s="74"/>
      <c r="RKY371" s="74"/>
      <c r="RKZ371" s="74"/>
      <c r="RLA371" s="74"/>
      <c r="RLB371" s="74"/>
      <c r="RLC371" s="74"/>
      <c r="RLD371" s="74"/>
      <c r="RLE371" s="74"/>
      <c r="RLF371" s="74"/>
      <c r="RLG371" s="74"/>
      <c r="RLH371" s="74"/>
      <c r="RLI371" s="74"/>
      <c r="RLJ371" s="74"/>
      <c r="RLK371" s="74"/>
      <c r="RLL371" s="74"/>
      <c r="RLM371" s="74"/>
      <c r="RLN371" s="74"/>
      <c r="RLO371" s="74"/>
      <c r="RLP371" s="74"/>
      <c r="RLQ371" s="74"/>
      <c r="RLR371" s="74"/>
      <c r="RLS371" s="74"/>
      <c r="RLT371" s="74"/>
      <c r="RLU371" s="74"/>
      <c r="RLV371" s="74"/>
      <c r="RLW371" s="74"/>
      <c r="RLX371" s="74"/>
      <c r="RLY371" s="74"/>
      <c r="RLZ371" s="74"/>
      <c r="RMA371" s="74"/>
      <c r="RMB371" s="74"/>
      <c r="RMC371" s="74"/>
      <c r="RMD371" s="74"/>
      <c r="RME371" s="74"/>
      <c r="RMF371" s="74"/>
      <c r="RMG371" s="74"/>
      <c r="RMH371" s="74"/>
      <c r="RMI371" s="74"/>
      <c r="RMJ371" s="74"/>
      <c r="RMK371" s="74"/>
      <c r="RML371" s="74"/>
      <c r="RMM371" s="74"/>
      <c r="RMN371" s="74"/>
      <c r="RMO371" s="74"/>
      <c r="RMP371" s="74"/>
      <c r="RMQ371" s="74"/>
      <c r="RMR371" s="74"/>
      <c r="RMS371" s="74"/>
      <c r="RMT371" s="74"/>
      <c r="RMU371" s="74"/>
      <c r="RMV371" s="74"/>
      <c r="RMW371" s="74"/>
      <c r="RMX371" s="74"/>
      <c r="RMY371" s="74"/>
      <c r="RMZ371" s="74"/>
      <c r="RNA371" s="74"/>
      <c r="RNB371" s="74"/>
      <c r="RNC371" s="74"/>
      <c r="RND371" s="74"/>
      <c r="RNE371" s="74"/>
      <c r="RNF371" s="74"/>
      <c r="RNG371" s="74"/>
      <c r="RNH371" s="74"/>
      <c r="RNI371" s="74"/>
      <c r="RNJ371" s="74"/>
      <c r="RNK371" s="74"/>
      <c r="RNL371" s="74"/>
      <c r="RNM371" s="74"/>
      <c r="RNN371" s="74"/>
      <c r="RNO371" s="74"/>
      <c r="RNP371" s="74"/>
      <c r="RNQ371" s="74"/>
      <c r="RNR371" s="74"/>
      <c r="RNS371" s="74"/>
      <c r="RNT371" s="74"/>
      <c r="RNU371" s="74"/>
      <c r="RNV371" s="74"/>
      <c r="RNW371" s="74"/>
      <c r="RNX371" s="74"/>
      <c r="RNY371" s="74"/>
      <c r="RNZ371" s="74"/>
      <c r="ROA371" s="74"/>
      <c r="ROB371" s="74"/>
      <c r="ROC371" s="74"/>
      <c r="ROD371" s="74"/>
      <c r="ROE371" s="74"/>
      <c r="ROF371" s="74"/>
      <c r="ROG371" s="74"/>
      <c r="ROH371" s="74"/>
      <c r="ROI371" s="74"/>
      <c r="ROJ371" s="74"/>
      <c r="ROK371" s="74"/>
      <c r="ROL371" s="74"/>
      <c r="ROM371" s="74"/>
      <c r="RON371" s="74"/>
      <c r="ROO371" s="74"/>
      <c r="ROP371" s="74"/>
      <c r="ROQ371" s="74"/>
      <c r="ROR371" s="74"/>
      <c r="ROS371" s="74"/>
      <c r="ROT371" s="74"/>
      <c r="ROU371" s="74"/>
      <c r="ROV371" s="74"/>
      <c r="ROW371" s="74"/>
      <c r="ROX371" s="74"/>
      <c r="ROY371" s="74"/>
      <c r="ROZ371" s="74"/>
      <c r="RPA371" s="74"/>
      <c r="RPB371" s="74"/>
      <c r="RPC371" s="74"/>
      <c r="RPD371" s="74"/>
      <c r="RPE371" s="74"/>
      <c r="RPF371" s="74"/>
      <c r="RPG371" s="74"/>
      <c r="RPH371" s="74"/>
      <c r="RPI371" s="74"/>
      <c r="RPJ371" s="74"/>
      <c r="RPK371" s="74"/>
      <c r="RPL371" s="74"/>
      <c r="RPM371" s="74"/>
      <c r="RPN371" s="74"/>
      <c r="RPO371" s="74"/>
      <c r="RPP371" s="74"/>
      <c r="RPQ371" s="74"/>
      <c r="RPR371" s="74"/>
      <c r="RPS371" s="74"/>
      <c r="RPT371" s="74"/>
      <c r="RPU371" s="74"/>
      <c r="RPV371" s="74"/>
      <c r="RPW371" s="74"/>
      <c r="RPX371" s="74"/>
      <c r="RPY371" s="74"/>
      <c r="RPZ371" s="74"/>
      <c r="RQA371" s="74"/>
      <c r="RQB371" s="74"/>
      <c r="RQC371" s="74"/>
      <c r="RQD371" s="74"/>
      <c r="RQE371" s="74"/>
      <c r="RQF371" s="74"/>
      <c r="RQG371" s="74"/>
      <c r="RQH371" s="74"/>
      <c r="RQI371" s="74"/>
      <c r="RQJ371" s="74"/>
      <c r="RQK371" s="74"/>
      <c r="RQL371" s="74"/>
      <c r="RQM371" s="74"/>
      <c r="RQN371" s="74"/>
      <c r="RQO371" s="74"/>
      <c r="RQP371" s="74"/>
      <c r="RQQ371" s="74"/>
      <c r="RQR371" s="74"/>
      <c r="RQS371" s="74"/>
      <c r="RQT371" s="74"/>
      <c r="RQU371" s="74"/>
      <c r="RQV371" s="74"/>
      <c r="RQW371" s="74"/>
      <c r="RQX371" s="74"/>
      <c r="RQY371" s="74"/>
      <c r="RQZ371" s="74"/>
      <c r="RRA371" s="74"/>
      <c r="RRB371" s="74"/>
      <c r="RRC371" s="74"/>
      <c r="RRD371" s="74"/>
      <c r="RRE371" s="74"/>
      <c r="RRF371" s="74"/>
      <c r="RRG371" s="74"/>
      <c r="RRH371" s="74"/>
      <c r="RRI371" s="74"/>
      <c r="RRJ371" s="74"/>
      <c r="RRK371" s="74"/>
      <c r="RRL371" s="74"/>
      <c r="RRM371" s="74"/>
      <c r="RRN371" s="74"/>
      <c r="RRO371" s="74"/>
      <c r="RRP371" s="74"/>
      <c r="RRQ371" s="74"/>
      <c r="RRR371" s="74"/>
      <c r="RRS371" s="74"/>
      <c r="RRT371" s="74"/>
      <c r="RRU371" s="74"/>
      <c r="RRV371" s="74"/>
      <c r="RRW371" s="74"/>
      <c r="RRX371" s="74"/>
      <c r="RRY371" s="74"/>
      <c r="RRZ371" s="74"/>
      <c r="RSA371" s="74"/>
      <c r="RSB371" s="74"/>
      <c r="RSC371" s="74"/>
      <c r="RSD371" s="74"/>
      <c r="RSE371" s="74"/>
      <c r="RSF371" s="74"/>
      <c r="RSG371" s="74"/>
      <c r="RSH371" s="74"/>
      <c r="RSI371" s="74"/>
      <c r="RSJ371" s="74"/>
      <c r="RSK371" s="74"/>
      <c r="RSL371" s="74"/>
      <c r="RSM371" s="74"/>
      <c r="RSN371" s="74"/>
      <c r="RSO371" s="74"/>
      <c r="RSP371" s="74"/>
      <c r="RSQ371" s="74"/>
      <c r="RSR371" s="74"/>
      <c r="RSS371" s="74"/>
      <c r="RST371" s="74"/>
      <c r="RSU371" s="74"/>
      <c r="RSV371" s="74"/>
      <c r="RSW371" s="74"/>
      <c r="RSX371" s="74"/>
      <c r="RSY371" s="74"/>
      <c r="RSZ371" s="74"/>
      <c r="RTA371" s="74"/>
      <c r="RTB371" s="74"/>
      <c r="RTC371" s="74"/>
      <c r="RTD371" s="74"/>
      <c r="RTE371" s="74"/>
      <c r="RTF371" s="74"/>
      <c r="RTG371" s="74"/>
      <c r="RTH371" s="74"/>
      <c r="RTI371" s="74"/>
      <c r="RTJ371" s="74"/>
      <c r="RTK371" s="74"/>
      <c r="RTL371" s="74"/>
      <c r="RTM371" s="74"/>
      <c r="RTN371" s="74"/>
      <c r="RTO371" s="74"/>
      <c r="RTP371" s="74"/>
      <c r="RTQ371" s="74"/>
      <c r="RTR371" s="74"/>
      <c r="RTS371" s="74"/>
      <c r="RTT371" s="74"/>
      <c r="RTU371" s="74"/>
      <c r="RTV371" s="74"/>
      <c r="RTW371" s="74"/>
      <c r="RTX371" s="74"/>
      <c r="RTY371" s="74"/>
      <c r="RTZ371" s="74"/>
      <c r="RUA371" s="74"/>
      <c r="RUB371" s="74"/>
      <c r="RUC371" s="74"/>
      <c r="RUD371" s="74"/>
      <c r="RUE371" s="74"/>
      <c r="RUF371" s="74"/>
      <c r="RUG371" s="74"/>
      <c r="RUH371" s="74"/>
      <c r="RUI371" s="74"/>
      <c r="RUJ371" s="74"/>
      <c r="RUK371" s="74"/>
      <c r="RUL371" s="74"/>
      <c r="RUM371" s="74"/>
      <c r="RUN371" s="74"/>
      <c r="RUO371" s="74"/>
      <c r="RUP371" s="74"/>
      <c r="RUQ371" s="74"/>
      <c r="RUR371" s="74"/>
      <c r="RUS371" s="74"/>
      <c r="RUT371" s="74"/>
      <c r="RUU371" s="74"/>
      <c r="RUV371" s="74"/>
      <c r="RUW371" s="74"/>
      <c r="RUX371" s="74"/>
      <c r="RUY371" s="74"/>
      <c r="RUZ371" s="74"/>
      <c r="RVA371" s="74"/>
      <c r="RVB371" s="74"/>
      <c r="RVC371" s="74"/>
      <c r="RVD371" s="74"/>
      <c r="RVE371" s="74"/>
      <c r="RVF371" s="74"/>
      <c r="RVG371" s="74"/>
      <c r="RVH371" s="74"/>
      <c r="RVI371" s="74"/>
      <c r="RVJ371" s="74"/>
      <c r="RVK371" s="74"/>
      <c r="RVL371" s="74"/>
      <c r="RVM371" s="74"/>
      <c r="RVN371" s="74"/>
      <c r="RVO371" s="74"/>
      <c r="RVP371" s="74"/>
      <c r="RVQ371" s="74"/>
      <c r="RVR371" s="74"/>
      <c r="RVS371" s="74"/>
      <c r="RVT371" s="74"/>
      <c r="RVU371" s="74"/>
      <c r="RVV371" s="74"/>
      <c r="RVW371" s="74"/>
      <c r="RVX371" s="74"/>
      <c r="RVY371" s="74"/>
      <c r="RVZ371" s="74"/>
      <c r="RWA371" s="74"/>
      <c r="RWB371" s="74"/>
      <c r="RWC371" s="74"/>
      <c r="RWD371" s="74"/>
      <c r="RWE371" s="74"/>
      <c r="RWF371" s="74"/>
      <c r="RWG371" s="74"/>
      <c r="RWH371" s="74"/>
      <c r="RWI371" s="74"/>
      <c r="RWJ371" s="74"/>
      <c r="RWK371" s="74"/>
      <c r="RWL371" s="74"/>
      <c r="RWM371" s="74"/>
      <c r="RWN371" s="74"/>
      <c r="RWO371" s="74"/>
      <c r="RWP371" s="74"/>
      <c r="RWQ371" s="74"/>
      <c r="RWR371" s="74"/>
      <c r="RWS371" s="74"/>
      <c r="RWT371" s="74"/>
      <c r="RWU371" s="74"/>
      <c r="RWV371" s="74"/>
      <c r="RWW371" s="74"/>
      <c r="RWX371" s="74"/>
      <c r="RWY371" s="74"/>
      <c r="RWZ371" s="74"/>
      <c r="RXA371" s="74"/>
      <c r="RXB371" s="74"/>
      <c r="RXC371" s="74"/>
      <c r="RXD371" s="74"/>
      <c r="RXE371" s="74"/>
      <c r="RXF371" s="74"/>
      <c r="RXG371" s="74"/>
      <c r="RXH371" s="74"/>
      <c r="RXI371" s="74"/>
      <c r="RXJ371" s="74"/>
      <c r="RXK371" s="74"/>
      <c r="RXL371" s="74"/>
      <c r="RXM371" s="74"/>
      <c r="RXN371" s="74"/>
      <c r="RXO371" s="74"/>
      <c r="RXP371" s="74"/>
      <c r="RXQ371" s="74"/>
      <c r="RXR371" s="74"/>
      <c r="RXS371" s="74"/>
      <c r="RXT371" s="74"/>
      <c r="RXU371" s="74"/>
      <c r="RXV371" s="74"/>
      <c r="RXW371" s="74"/>
      <c r="RXX371" s="74"/>
      <c r="RXY371" s="74"/>
      <c r="RXZ371" s="74"/>
      <c r="RYA371" s="74"/>
      <c r="RYB371" s="74"/>
      <c r="RYC371" s="74"/>
      <c r="RYD371" s="74"/>
      <c r="RYE371" s="74"/>
      <c r="RYF371" s="74"/>
      <c r="RYG371" s="74"/>
      <c r="RYH371" s="74"/>
      <c r="RYI371" s="74"/>
      <c r="RYJ371" s="74"/>
      <c r="RYK371" s="74"/>
      <c r="RYL371" s="74"/>
      <c r="RYM371" s="74"/>
      <c r="RYN371" s="74"/>
      <c r="RYO371" s="74"/>
      <c r="RYP371" s="74"/>
      <c r="RYQ371" s="74"/>
      <c r="RYR371" s="74"/>
      <c r="RYS371" s="74"/>
      <c r="RYT371" s="74"/>
      <c r="RYU371" s="74"/>
      <c r="RYV371" s="74"/>
      <c r="RYW371" s="74"/>
      <c r="RYX371" s="74"/>
      <c r="RYY371" s="74"/>
      <c r="RYZ371" s="74"/>
      <c r="RZA371" s="74"/>
      <c r="RZB371" s="74"/>
      <c r="RZC371" s="74"/>
      <c r="RZD371" s="74"/>
      <c r="RZE371" s="74"/>
      <c r="RZF371" s="74"/>
      <c r="RZG371" s="74"/>
      <c r="RZH371" s="74"/>
      <c r="RZI371" s="74"/>
      <c r="RZJ371" s="74"/>
      <c r="RZK371" s="74"/>
      <c r="RZL371" s="74"/>
      <c r="RZM371" s="74"/>
      <c r="RZN371" s="74"/>
      <c r="RZO371" s="74"/>
      <c r="RZP371" s="74"/>
      <c r="RZQ371" s="74"/>
      <c r="RZR371" s="74"/>
      <c r="RZS371" s="74"/>
      <c r="RZT371" s="74"/>
      <c r="RZU371" s="74"/>
      <c r="RZV371" s="74"/>
      <c r="RZW371" s="74"/>
      <c r="RZX371" s="74"/>
      <c r="RZY371" s="74"/>
      <c r="RZZ371" s="74"/>
      <c r="SAA371" s="74"/>
      <c r="SAB371" s="74"/>
      <c r="SAC371" s="74"/>
      <c r="SAD371" s="74"/>
      <c r="SAE371" s="74"/>
      <c r="SAF371" s="74"/>
      <c r="SAG371" s="74"/>
      <c r="SAH371" s="74"/>
      <c r="SAI371" s="74"/>
      <c r="SAJ371" s="74"/>
      <c r="SAK371" s="74"/>
      <c r="SAL371" s="74"/>
      <c r="SAM371" s="74"/>
      <c r="SAN371" s="74"/>
      <c r="SAO371" s="74"/>
      <c r="SAP371" s="74"/>
      <c r="SAQ371" s="74"/>
      <c r="SAR371" s="74"/>
      <c r="SAS371" s="74"/>
      <c r="SAT371" s="74"/>
      <c r="SAU371" s="74"/>
      <c r="SAV371" s="74"/>
      <c r="SAW371" s="74"/>
      <c r="SAX371" s="74"/>
      <c r="SAY371" s="74"/>
      <c r="SAZ371" s="74"/>
      <c r="SBA371" s="74"/>
      <c r="SBB371" s="74"/>
      <c r="SBC371" s="74"/>
      <c r="SBD371" s="74"/>
      <c r="SBE371" s="74"/>
      <c r="SBF371" s="74"/>
      <c r="SBG371" s="74"/>
      <c r="SBH371" s="74"/>
      <c r="SBI371" s="74"/>
      <c r="SBJ371" s="74"/>
      <c r="SBK371" s="74"/>
      <c r="SBL371" s="74"/>
      <c r="SBM371" s="74"/>
      <c r="SBN371" s="74"/>
      <c r="SBO371" s="74"/>
      <c r="SBP371" s="74"/>
      <c r="SBQ371" s="74"/>
      <c r="SBR371" s="74"/>
      <c r="SBS371" s="74"/>
      <c r="SBT371" s="74"/>
      <c r="SBU371" s="74"/>
      <c r="SBV371" s="74"/>
      <c r="SBW371" s="74"/>
      <c r="SBX371" s="74"/>
      <c r="SBY371" s="74"/>
      <c r="SBZ371" s="74"/>
      <c r="SCA371" s="74"/>
      <c r="SCB371" s="74"/>
      <c r="SCC371" s="74"/>
      <c r="SCD371" s="74"/>
      <c r="SCE371" s="74"/>
      <c r="SCF371" s="74"/>
      <c r="SCG371" s="74"/>
      <c r="SCH371" s="74"/>
      <c r="SCI371" s="74"/>
      <c r="SCJ371" s="74"/>
      <c r="SCK371" s="74"/>
      <c r="SCL371" s="74"/>
      <c r="SCM371" s="74"/>
      <c r="SCN371" s="74"/>
      <c r="SCO371" s="74"/>
      <c r="SCP371" s="74"/>
      <c r="SCQ371" s="74"/>
      <c r="SCR371" s="74"/>
      <c r="SCS371" s="74"/>
      <c r="SCT371" s="74"/>
      <c r="SCU371" s="74"/>
      <c r="SCV371" s="74"/>
      <c r="SCW371" s="74"/>
      <c r="SCX371" s="74"/>
      <c r="SCY371" s="74"/>
      <c r="SCZ371" s="74"/>
      <c r="SDA371" s="74"/>
      <c r="SDB371" s="74"/>
      <c r="SDC371" s="74"/>
      <c r="SDD371" s="74"/>
      <c r="SDE371" s="74"/>
      <c r="SDF371" s="74"/>
      <c r="SDG371" s="74"/>
      <c r="SDH371" s="74"/>
      <c r="SDI371" s="74"/>
      <c r="SDJ371" s="74"/>
      <c r="SDK371" s="74"/>
      <c r="SDL371" s="74"/>
      <c r="SDM371" s="74"/>
      <c r="SDN371" s="74"/>
      <c r="SDO371" s="74"/>
      <c r="SDP371" s="74"/>
      <c r="SDQ371" s="74"/>
      <c r="SDR371" s="74"/>
      <c r="SDS371" s="74"/>
      <c r="SDT371" s="74"/>
      <c r="SDU371" s="74"/>
      <c r="SDV371" s="74"/>
      <c r="SDW371" s="74"/>
      <c r="SDX371" s="74"/>
      <c r="SDY371" s="74"/>
      <c r="SDZ371" s="74"/>
      <c r="SEA371" s="74"/>
      <c r="SEB371" s="74"/>
      <c r="SEC371" s="74"/>
      <c r="SED371" s="74"/>
      <c r="SEE371" s="74"/>
      <c r="SEF371" s="74"/>
      <c r="SEG371" s="74"/>
      <c r="SEH371" s="74"/>
      <c r="SEI371" s="74"/>
      <c r="SEJ371" s="74"/>
      <c r="SEK371" s="74"/>
      <c r="SEL371" s="74"/>
      <c r="SEM371" s="74"/>
      <c r="SEN371" s="74"/>
      <c r="SEO371" s="74"/>
      <c r="SEP371" s="74"/>
      <c r="SEQ371" s="74"/>
      <c r="SER371" s="74"/>
      <c r="SES371" s="74"/>
      <c r="SET371" s="74"/>
      <c r="SEU371" s="74"/>
      <c r="SEV371" s="74"/>
      <c r="SEW371" s="74"/>
      <c r="SEX371" s="74"/>
      <c r="SEY371" s="74"/>
      <c r="SEZ371" s="74"/>
      <c r="SFA371" s="74"/>
      <c r="SFB371" s="74"/>
      <c r="SFC371" s="74"/>
      <c r="SFD371" s="74"/>
      <c r="SFE371" s="74"/>
      <c r="SFF371" s="74"/>
      <c r="SFG371" s="74"/>
      <c r="SFH371" s="74"/>
      <c r="SFI371" s="74"/>
      <c r="SFJ371" s="74"/>
      <c r="SFK371" s="74"/>
      <c r="SFL371" s="74"/>
      <c r="SFM371" s="74"/>
      <c r="SFN371" s="74"/>
      <c r="SFO371" s="74"/>
      <c r="SFP371" s="74"/>
      <c r="SFQ371" s="74"/>
      <c r="SFR371" s="74"/>
      <c r="SFS371" s="74"/>
      <c r="SFT371" s="74"/>
      <c r="SFU371" s="74"/>
      <c r="SFV371" s="74"/>
      <c r="SFW371" s="74"/>
      <c r="SFX371" s="74"/>
      <c r="SFY371" s="74"/>
      <c r="SFZ371" s="74"/>
      <c r="SGA371" s="74"/>
      <c r="SGB371" s="74"/>
      <c r="SGC371" s="74"/>
      <c r="SGD371" s="74"/>
      <c r="SGE371" s="74"/>
      <c r="SGF371" s="74"/>
      <c r="SGG371" s="74"/>
      <c r="SGH371" s="74"/>
      <c r="SGI371" s="74"/>
      <c r="SGJ371" s="74"/>
      <c r="SGK371" s="74"/>
      <c r="SGL371" s="74"/>
      <c r="SGM371" s="74"/>
      <c r="SGN371" s="74"/>
      <c r="SGO371" s="74"/>
      <c r="SGP371" s="74"/>
      <c r="SGQ371" s="74"/>
      <c r="SGR371" s="74"/>
      <c r="SGS371" s="74"/>
      <c r="SGT371" s="74"/>
      <c r="SGU371" s="74"/>
      <c r="SGV371" s="74"/>
      <c r="SGW371" s="74"/>
      <c r="SGX371" s="74"/>
      <c r="SGY371" s="74"/>
      <c r="SGZ371" s="74"/>
      <c r="SHA371" s="74"/>
      <c r="SHB371" s="74"/>
      <c r="SHC371" s="74"/>
      <c r="SHD371" s="74"/>
      <c r="SHE371" s="74"/>
      <c r="SHF371" s="74"/>
      <c r="SHG371" s="74"/>
      <c r="SHH371" s="74"/>
      <c r="SHI371" s="74"/>
      <c r="SHJ371" s="74"/>
      <c r="SHK371" s="74"/>
      <c r="SHL371" s="74"/>
      <c r="SHM371" s="74"/>
      <c r="SHN371" s="74"/>
      <c r="SHO371" s="74"/>
      <c r="SHP371" s="74"/>
      <c r="SHQ371" s="74"/>
      <c r="SHR371" s="74"/>
      <c r="SHS371" s="74"/>
      <c r="SHT371" s="74"/>
      <c r="SHU371" s="74"/>
      <c r="SHV371" s="74"/>
      <c r="SHW371" s="74"/>
      <c r="SHX371" s="74"/>
      <c r="SHY371" s="74"/>
      <c r="SHZ371" s="74"/>
      <c r="SIA371" s="74"/>
      <c r="SIB371" s="74"/>
      <c r="SIC371" s="74"/>
      <c r="SID371" s="74"/>
      <c r="SIE371" s="74"/>
      <c r="SIF371" s="74"/>
      <c r="SIG371" s="74"/>
      <c r="SIH371" s="74"/>
      <c r="SII371" s="74"/>
      <c r="SIJ371" s="74"/>
      <c r="SIK371" s="74"/>
      <c r="SIL371" s="74"/>
      <c r="SIM371" s="74"/>
      <c r="SIN371" s="74"/>
      <c r="SIO371" s="74"/>
      <c r="SIP371" s="74"/>
      <c r="SIQ371" s="74"/>
      <c r="SIR371" s="74"/>
      <c r="SIS371" s="74"/>
      <c r="SIT371" s="74"/>
      <c r="SIU371" s="74"/>
      <c r="SIV371" s="74"/>
      <c r="SIW371" s="74"/>
      <c r="SIX371" s="74"/>
      <c r="SIY371" s="74"/>
      <c r="SIZ371" s="74"/>
      <c r="SJA371" s="74"/>
      <c r="SJB371" s="74"/>
      <c r="SJC371" s="74"/>
      <c r="SJD371" s="74"/>
      <c r="SJE371" s="74"/>
      <c r="SJF371" s="74"/>
      <c r="SJG371" s="74"/>
      <c r="SJH371" s="74"/>
      <c r="SJI371" s="74"/>
      <c r="SJJ371" s="74"/>
      <c r="SJK371" s="74"/>
      <c r="SJL371" s="74"/>
      <c r="SJM371" s="74"/>
      <c r="SJN371" s="74"/>
      <c r="SJO371" s="74"/>
      <c r="SJP371" s="74"/>
      <c r="SJQ371" s="74"/>
      <c r="SJR371" s="74"/>
      <c r="SJS371" s="74"/>
      <c r="SJT371" s="74"/>
      <c r="SJU371" s="74"/>
      <c r="SJV371" s="74"/>
      <c r="SJW371" s="74"/>
      <c r="SJX371" s="74"/>
      <c r="SJY371" s="74"/>
      <c r="SJZ371" s="74"/>
      <c r="SKA371" s="74"/>
      <c r="SKB371" s="74"/>
      <c r="SKC371" s="74"/>
      <c r="SKD371" s="74"/>
      <c r="SKE371" s="74"/>
      <c r="SKF371" s="74"/>
      <c r="SKG371" s="74"/>
      <c r="SKH371" s="74"/>
      <c r="SKI371" s="74"/>
      <c r="SKJ371" s="74"/>
      <c r="SKK371" s="74"/>
      <c r="SKL371" s="74"/>
      <c r="SKM371" s="74"/>
      <c r="SKN371" s="74"/>
      <c r="SKO371" s="74"/>
      <c r="SKP371" s="74"/>
      <c r="SKQ371" s="74"/>
      <c r="SKR371" s="74"/>
      <c r="SKS371" s="74"/>
      <c r="SKT371" s="74"/>
      <c r="SKU371" s="74"/>
      <c r="SKV371" s="74"/>
      <c r="SKW371" s="74"/>
      <c r="SKX371" s="74"/>
      <c r="SKY371" s="74"/>
      <c r="SKZ371" s="74"/>
      <c r="SLA371" s="74"/>
      <c r="SLB371" s="74"/>
      <c r="SLC371" s="74"/>
      <c r="SLD371" s="74"/>
      <c r="SLE371" s="74"/>
      <c r="SLF371" s="74"/>
      <c r="SLG371" s="74"/>
      <c r="SLH371" s="74"/>
      <c r="SLI371" s="74"/>
      <c r="SLJ371" s="74"/>
      <c r="SLK371" s="74"/>
      <c r="SLL371" s="74"/>
      <c r="SLM371" s="74"/>
      <c r="SLN371" s="74"/>
      <c r="SLO371" s="74"/>
      <c r="SLP371" s="74"/>
      <c r="SLQ371" s="74"/>
      <c r="SLR371" s="74"/>
      <c r="SLS371" s="74"/>
      <c r="SLT371" s="74"/>
      <c r="SLU371" s="74"/>
      <c r="SLV371" s="74"/>
      <c r="SLW371" s="74"/>
      <c r="SLX371" s="74"/>
      <c r="SLY371" s="74"/>
      <c r="SLZ371" s="74"/>
      <c r="SMA371" s="74"/>
      <c r="SMB371" s="74"/>
      <c r="SMC371" s="74"/>
      <c r="SMD371" s="74"/>
      <c r="SME371" s="74"/>
      <c r="SMF371" s="74"/>
      <c r="SMG371" s="74"/>
      <c r="SMH371" s="74"/>
      <c r="SMI371" s="74"/>
      <c r="SMJ371" s="74"/>
      <c r="SMK371" s="74"/>
      <c r="SML371" s="74"/>
      <c r="SMM371" s="74"/>
      <c r="SMN371" s="74"/>
      <c r="SMO371" s="74"/>
      <c r="SMP371" s="74"/>
      <c r="SMQ371" s="74"/>
      <c r="SMR371" s="74"/>
      <c r="SMS371" s="74"/>
      <c r="SMT371" s="74"/>
      <c r="SMU371" s="74"/>
      <c r="SMV371" s="74"/>
      <c r="SMW371" s="74"/>
      <c r="SMX371" s="74"/>
      <c r="SMY371" s="74"/>
      <c r="SMZ371" s="74"/>
      <c r="SNA371" s="74"/>
      <c r="SNB371" s="74"/>
      <c r="SNC371" s="74"/>
      <c r="SND371" s="74"/>
      <c r="SNE371" s="74"/>
      <c r="SNF371" s="74"/>
      <c r="SNG371" s="74"/>
      <c r="SNH371" s="74"/>
      <c r="SNI371" s="74"/>
      <c r="SNJ371" s="74"/>
      <c r="SNK371" s="74"/>
      <c r="SNL371" s="74"/>
      <c r="SNM371" s="74"/>
      <c r="SNN371" s="74"/>
      <c r="SNO371" s="74"/>
      <c r="SNP371" s="74"/>
      <c r="SNQ371" s="74"/>
      <c r="SNR371" s="74"/>
      <c r="SNS371" s="74"/>
      <c r="SNT371" s="74"/>
      <c r="SNU371" s="74"/>
      <c r="SNV371" s="74"/>
      <c r="SNW371" s="74"/>
      <c r="SNX371" s="74"/>
      <c r="SNY371" s="74"/>
      <c r="SNZ371" s="74"/>
      <c r="SOA371" s="74"/>
      <c r="SOB371" s="74"/>
      <c r="SOC371" s="74"/>
      <c r="SOD371" s="74"/>
      <c r="SOE371" s="74"/>
      <c r="SOF371" s="74"/>
      <c r="SOG371" s="74"/>
      <c r="SOH371" s="74"/>
      <c r="SOI371" s="74"/>
      <c r="SOJ371" s="74"/>
      <c r="SOK371" s="74"/>
      <c r="SOL371" s="74"/>
      <c r="SOM371" s="74"/>
      <c r="SON371" s="74"/>
      <c r="SOO371" s="74"/>
      <c r="SOP371" s="74"/>
      <c r="SOQ371" s="74"/>
      <c r="SOR371" s="74"/>
      <c r="SOS371" s="74"/>
      <c r="SOT371" s="74"/>
      <c r="SOU371" s="74"/>
      <c r="SOV371" s="74"/>
      <c r="SOW371" s="74"/>
      <c r="SOX371" s="74"/>
      <c r="SOY371" s="74"/>
      <c r="SOZ371" s="74"/>
      <c r="SPA371" s="74"/>
      <c r="SPB371" s="74"/>
      <c r="SPC371" s="74"/>
      <c r="SPD371" s="74"/>
      <c r="SPE371" s="74"/>
      <c r="SPF371" s="74"/>
      <c r="SPG371" s="74"/>
      <c r="SPH371" s="74"/>
      <c r="SPI371" s="74"/>
      <c r="SPJ371" s="74"/>
      <c r="SPK371" s="74"/>
      <c r="SPL371" s="74"/>
      <c r="SPM371" s="74"/>
      <c r="SPN371" s="74"/>
      <c r="SPO371" s="74"/>
      <c r="SPP371" s="74"/>
      <c r="SPQ371" s="74"/>
      <c r="SPR371" s="74"/>
      <c r="SPS371" s="74"/>
      <c r="SPT371" s="74"/>
      <c r="SPU371" s="74"/>
      <c r="SPV371" s="74"/>
      <c r="SPW371" s="74"/>
      <c r="SPX371" s="74"/>
      <c r="SPY371" s="74"/>
      <c r="SPZ371" s="74"/>
      <c r="SQA371" s="74"/>
      <c r="SQB371" s="74"/>
      <c r="SQC371" s="74"/>
      <c r="SQD371" s="74"/>
      <c r="SQE371" s="74"/>
      <c r="SQF371" s="74"/>
      <c r="SQG371" s="74"/>
      <c r="SQH371" s="74"/>
      <c r="SQI371" s="74"/>
      <c r="SQJ371" s="74"/>
      <c r="SQK371" s="74"/>
      <c r="SQL371" s="74"/>
      <c r="SQM371" s="74"/>
      <c r="SQN371" s="74"/>
      <c r="SQO371" s="74"/>
      <c r="SQP371" s="74"/>
      <c r="SQQ371" s="74"/>
      <c r="SQR371" s="74"/>
      <c r="SQS371" s="74"/>
      <c r="SQT371" s="74"/>
      <c r="SQU371" s="74"/>
      <c r="SQV371" s="74"/>
      <c r="SQW371" s="74"/>
      <c r="SQX371" s="74"/>
      <c r="SQY371" s="74"/>
      <c r="SQZ371" s="74"/>
      <c r="SRA371" s="74"/>
      <c r="SRB371" s="74"/>
      <c r="SRC371" s="74"/>
      <c r="SRD371" s="74"/>
      <c r="SRE371" s="74"/>
      <c r="SRF371" s="74"/>
      <c r="SRG371" s="74"/>
      <c r="SRH371" s="74"/>
      <c r="SRI371" s="74"/>
      <c r="SRJ371" s="74"/>
      <c r="SRK371" s="74"/>
      <c r="SRL371" s="74"/>
      <c r="SRM371" s="74"/>
      <c r="SRN371" s="74"/>
      <c r="SRO371" s="74"/>
      <c r="SRP371" s="74"/>
      <c r="SRQ371" s="74"/>
      <c r="SRR371" s="74"/>
      <c r="SRS371" s="74"/>
      <c r="SRT371" s="74"/>
      <c r="SRU371" s="74"/>
      <c r="SRV371" s="74"/>
      <c r="SRW371" s="74"/>
      <c r="SRX371" s="74"/>
      <c r="SRY371" s="74"/>
      <c r="SRZ371" s="74"/>
      <c r="SSA371" s="74"/>
      <c r="SSB371" s="74"/>
      <c r="SSC371" s="74"/>
      <c r="SSD371" s="74"/>
      <c r="SSE371" s="74"/>
      <c r="SSF371" s="74"/>
      <c r="SSG371" s="74"/>
      <c r="SSH371" s="74"/>
      <c r="SSI371" s="74"/>
      <c r="SSJ371" s="74"/>
      <c r="SSK371" s="74"/>
      <c r="SSL371" s="74"/>
      <c r="SSM371" s="74"/>
      <c r="SSN371" s="74"/>
      <c r="SSO371" s="74"/>
      <c r="SSP371" s="74"/>
      <c r="SSQ371" s="74"/>
      <c r="SSR371" s="74"/>
      <c r="SSS371" s="74"/>
      <c r="SST371" s="74"/>
      <c r="SSU371" s="74"/>
      <c r="SSV371" s="74"/>
      <c r="SSW371" s="74"/>
      <c r="SSX371" s="74"/>
      <c r="SSY371" s="74"/>
      <c r="SSZ371" s="74"/>
      <c r="STA371" s="74"/>
      <c r="STB371" s="74"/>
      <c r="STC371" s="74"/>
      <c r="STD371" s="74"/>
      <c r="STE371" s="74"/>
      <c r="STF371" s="74"/>
      <c r="STG371" s="74"/>
      <c r="STH371" s="74"/>
      <c r="STI371" s="74"/>
      <c r="STJ371" s="74"/>
      <c r="STK371" s="74"/>
      <c r="STL371" s="74"/>
      <c r="STM371" s="74"/>
      <c r="STN371" s="74"/>
      <c r="STO371" s="74"/>
      <c r="STP371" s="74"/>
      <c r="STQ371" s="74"/>
      <c r="STR371" s="74"/>
      <c r="STS371" s="74"/>
      <c r="STT371" s="74"/>
      <c r="STU371" s="74"/>
      <c r="STV371" s="74"/>
      <c r="STW371" s="74"/>
      <c r="STX371" s="74"/>
      <c r="STY371" s="74"/>
      <c r="STZ371" s="74"/>
      <c r="SUA371" s="74"/>
      <c r="SUB371" s="74"/>
      <c r="SUC371" s="74"/>
      <c r="SUD371" s="74"/>
      <c r="SUE371" s="74"/>
      <c r="SUF371" s="74"/>
      <c r="SUG371" s="74"/>
      <c r="SUH371" s="74"/>
      <c r="SUI371" s="74"/>
      <c r="SUJ371" s="74"/>
      <c r="SUK371" s="74"/>
      <c r="SUL371" s="74"/>
      <c r="SUM371" s="74"/>
      <c r="SUN371" s="74"/>
      <c r="SUO371" s="74"/>
      <c r="SUP371" s="74"/>
      <c r="SUQ371" s="74"/>
      <c r="SUR371" s="74"/>
      <c r="SUS371" s="74"/>
      <c r="SUT371" s="74"/>
      <c r="SUU371" s="74"/>
      <c r="SUV371" s="74"/>
      <c r="SUW371" s="74"/>
      <c r="SUX371" s="74"/>
      <c r="SUY371" s="74"/>
      <c r="SUZ371" s="74"/>
      <c r="SVA371" s="74"/>
      <c r="SVB371" s="74"/>
      <c r="SVC371" s="74"/>
      <c r="SVD371" s="74"/>
      <c r="SVE371" s="74"/>
      <c r="SVF371" s="74"/>
      <c r="SVG371" s="74"/>
      <c r="SVH371" s="74"/>
      <c r="SVI371" s="74"/>
      <c r="SVJ371" s="74"/>
      <c r="SVK371" s="74"/>
      <c r="SVL371" s="74"/>
      <c r="SVM371" s="74"/>
      <c r="SVN371" s="74"/>
      <c r="SVO371" s="74"/>
      <c r="SVP371" s="74"/>
      <c r="SVQ371" s="74"/>
      <c r="SVR371" s="74"/>
      <c r="SVS371" s="74"/>
      <c r="SVT371" s="74"/>
      <c r="SVU371" s="74"/>
      <c r="SVV371" s="74"/>
      <c r="SVW371" s="74"/>
      <c r="SVX371" s="74"/>
      <c r="SVY371" s="74"/>
      <c r="SVZ371" s="74"/>
      <c r="SWA371" s="74"/>
      <c r="SWB371" s="74"/>
      <c r="SWC371" s="74"/>
      <c r="SWD371" s="74"/>
      <c r="SWE371" s="74"/>
      <c r="SWF371" s="74"/>
      <c r="SWG371" s="74"/>
      <c r="SWH371" s="74"/>
      <c r="SWI371" s="74"/>
      <c r="SWJ371" s="74"/>
      <c r="SWK371" s="74"/>
      <c r="SWL371" s="74"/>
      <c r="SWM371" s="74"/>
      <c r="SWN371" s="74"/>
      <c r="SWO371" s="74"/>
      <c r="SWP371" s="74"/>
      <c r="SWQ371" s="74"/>
      <c r="SWR371" s="74"/>
      <c r="SWS371" s="74"/>
      <c r="SWT371" s="74"/>
      <c r="SWU371" s="74"/>
      <c r="SWV371" s="74"/>
      <c r="SWW371" s="74"/>
      <c r="SWX371" s="74"/>
      <c r="SWY371" s="74"/>
      <c r="SWZ371" s="74"/>
      <c r="SXA371" s="74"/>
      <c r="SXB371" s="74"/>
      <c r="SXC371" s="74"/>
      <c r="SXD371" s="74"/>
      <c r="SXE371" s="74"/>
      <c r="SXF371" s="74"/>
      <c r="SXG371" s="74"/>
      <c r="SXH371" s="74"/>
      <c r="SXI371" s="74"/>
      <c r="SXJ371" s="74"/>
      <c r="SXK371" s="74"/>
      <c r="SXL371" s="74"/>
      <c r="SXM371" s="74"/>
      <c r="SXN371" s="74"/>
      <c r="SXO371" s="74"/>
      <c r="SXP371" s="74"/>
      <c r="SXQ371" s="74"/>
      <c r="SXR371" s="74"/>
      <c r="SXS371" s="74"/>
      <c r="SXT371" s="74"/>
      <c r="SXU371" s="74"/>
      <c r="SXV371" s="74"/>
      <c r="SXW371" s="74"/>
      <c r="SXX371" s="74"/>
      <c r="SXY371" s="74"/>
      <c r="SXZ371" s="74"/>
      <c r="SYA371" s="74"/>
      <c r="SYB371" s="74"/>
      <c r="SYC371" s="74"/>
      <c r="SYD371" s="74"/>
      <c r="SYE371" s="74"/>
      <c r="SYF371" s="74"/>
      <c r="SYG371" s="74"/>
      <c r="SYH371" s="74"/>
      <c r="SYI371" s="74"/>
      <c r="SYJ371" s="74"/>
      <c r="SYK371" s="74"/>
      <c r="SYL371" s="74"/>
      <c r="SYM371" s="74"/>
      <c r="SYN371" s="74"/>
      <c r="SYO371" s="74"/>
      <c r="SYP371" s="74"/>
      <c r="SYQ371" s="74"/>
      <c r="SYR371" s="74"/>
      <c r="SYS371" s="74"/>
      <c r="SYT371" s="74"/>
      <c r="SYU371" s="74"/>
      <c r="SYV371" s="74"/>
      <c r="SYW371" s="74"/>
      <c r="SYX371" s="74"/>
      <c r="SYY371" s="74"/>
      <c r="SYZ371" s="74"/>
      <c r="SZA371" s="74"/>
      <c r="SZB371" s="74"/>
      <c r="SZC371" s="74"/>
      <c r="SZD371" s="74"/>
      <c r="SZE371" s="74"/>
      <c r="SZF371" s="74"/>
      <c r="SZG371" s="74"/>
      <c r="SZH371" s="74"/>
      <c r="SZI371" s="74"/>
      <c r="SZJ371" s="74"/>
      <c r="SZK371" s="74"/>
      <c r="SZL371" s="74"/>
      <c r="SZM371" s="74"/>
      <c r="SZN371" s="74"/>
      <c r="SZO371" s="74"/>
      <c r="SZP371" s="74"/>
      <c r="SZQ371" s="74"/>
      <c r="SZR371" s="74"/>
      <c r="SZS371" s="74"/>
      <c r="SZT371" s="74"/>
      <c r="SZU371" s="74"/>
      <c r="SZV371" s="74"/>
      <c r="SZW371" s="74"/>
      <c r="SZX371" s="74"/>
      <c r="SZY371" s="74"/>
      <c r="SZZ371" s="74"/>
      <c r="TAA371" s="74"/>
      <c r="TAB371" s="74"/>
      <c r="TAC371" s="74"/>
      <c r="TAD371" s="74"/>
      <c r="TAE371" s="74"/>
      <c r="TAF371" s="74"/>
      <c r="TAG371" s="74"/>
      <c r="TAH371" s="74"/>
      <c r="TAI371" s="74"/>
      <c r="TAJ371" s="74"/>
      <c r="TAK371" s="74"/>
      <c r="TAL371" s="74"/>
      <c r="TAM371" s="74"/>
      <c r="TAN371" s="74"/>
      <c r="TAO371" s="74"/>
      <c r="TAP371" s="74"/>
      <c r="TAQ371" s="74"/>
      <c r="TAR371" s="74"/>
      <c r="TAS371" s="74"/>
      <c r="TAT371" s="74"/>
      <c r="TAU371" s="74"/>
      <c r="TAV371" s="74"/>
      <c r="TAW371" s="74"/>
      <c r="TAX371" s="74"/>
      <c r="TAY371" s="74"/>
      <c r="TAZ371" s="74"/>
      <c r="TBA371" s="74"/>
      <c r="TBB371" s="74"/>
      <c r="TBC371" s="74"/>
      <c r="TBD371" s="74"/>
      <c r="TBE371" s="74"/>
      <c r="TBF371" s="74"/>
      <c r="TBG371" s="74"/>
      <c r="TBH371" s="74"/>
      <c r="TBI371" s="74"/>
      <c r="TBJ371" s="74"/>
      <c r="TBK371" s="74"/>
      <c r="TBL371" s="74"/>
      <c r="TBM371" s="74"/>
      <c r="TBN371" s="74"/>
      <c r="TBO371" s="74"/>
      <c r="TBP371" s="74"/>
      <c r="TBQ371" s="74"/>
      <c r="TBR371" s="74"/>
      <c r="TBS371" s="74"/>
      <c r="TBT371" s="74"/>
      <c r="TBU371" s="74"/>
      <c r="TBV371" s="74"/>
      <c r="TBW371" s="74"/>
      <c r="TBX371" s="74"/>
      <c r="TBY371" s="74"/>
      <c r="TBZ371" s="74"/>
      <c r="TCA371" s="74"/>
      <c r="TCB371" s="74"/>
      <c r="TCC371" s="74"/>
      <c r="TCD371" s="74"/>
      <c r="TCE371" s="74"/>
      <c r="TCF371" s="74"/>
      <c r="TCG371" s="74"/>
      <c r="TCH371" s="74"/>
      <c r="TCI371" s="74"/>
      <c r="TCJ371" s="74"/>
      <c r="TCK371" s="74"/>
      <c r="TCL371" s="74"/>
      <c r="TCM371" s="74"/>
      <c r="TCN371" s="74"/>
      <c r="TCO371" s="74"/>
      <c r="TCP371" s="74"/>
      <c r="TCQ371" s="74"/>
      <c r="TCR371" s="74"/>
      <c r="TCS371" s="74"/>
      <c r="TCT371" s="74"/>
      <c r="TCU371" s="74"/>
      <c r="TCV371" s="74"/>
      <c r="TCW371" s="74"/>
      <c r="TCX371" s="74"/>
      <c r="TCY371" s="74"/>
      <c r="TCZ371" s="74"/>
      <c r="TDA371" s="74"/>
      <c r="TDB371" s="74"/>
      <c r="TDC371" s="74"/>
      <c r="TDD371" s="74"/>
      <c r="TDE371" s="74"/>
      <c r="TDF371" s="74"/>
      <c r="TDG371" s="74"/>
      <c r="TDH371" s="74"/>
      <c r="TDI371" s="74"/>
      <c r="TDJ371" s="74"/>
      <c r="TDK371" s="74"/>
      <c r="TDL371" s="74"/>
      <c r="TDM371" s="74"/>
      <c r="TDN371" s="74"/>
      <c r="TDO371" s="74"/>
      <c r="TDP371" s="74"/>
      <c r="TDQ371" s="74"/>
      <c r="TDR371" s="74"/>
      <c r="TDS371" s="74"/>
      <c r="TDT371" s="74"/>
      <c r="TDU371" s="74"/>
      <c r="TDV371" s="74"/>
      <c r="TDW371" s="74"/>
      <c r="TDX371" s="74"/>
      <c r="TDY371" s="74"/>
      <c r="TDZ371" s="74"/>
      <c r="TEA371" s="74"/>
      <c r="TEB371" s="74"/>
      <c r="TEC371" s="74"/>
      <c r="TED371" s="74"/>
      <c r="TEE371" s="74"/>
      <c r="TEF371" s="74"/>
      <c r="TEG371" s="74"/>
      <c r="TEH371" s="74"/>
      <c r="TEI371" s="74"/>
      <c r="TEJ371" s="74"/>
      <c r="TEK371" s="74"/>
      <c r="TEL371" s="74"/>
      <c r="TEM371" s="74"/>
      <c r="TEN371" s="74"/>
      <c r="TEO371" s="74"/>
      <c r="TEP371" s="74"/>
      <c r="TEQ371" s="74"/>
      <c r="TER371" s="74"/>
      <c r="TES371" s="74"/>
      <c r="TET371" s="74"/>
      <c r="TEU371" s="74"/>
      <c r="TEV371" s="74"/>
      <c r="TEW371" s="74"/>
      <c r="TEX371" s="74"/>
      <c r="TEY371" s="74"/>
      <c r="TEZ371" s="74"/>
      <c r="TFA371" s="74"/>
      <c r="TFB371" s="74"/>
      <c r="TFC371" s="74"/>
      <c r="TFD371" s="74"/>
      <c r="TFE371" s="74"/>
      <c r="TFF371" s="74"/>
      <c r="TFG371" s="74"/>
      <c r="TFH371" s="74"/>
      <c r="TFI371" s="74"/>
      <c r="TFJ371" s="74"/>
      <c r="TFK371" s="74"/>
      <c r="TFL371" s="74"/>
      <c r="TFM371" s="74"/>
      <c r="TFN371" s="74"/>
      <c r="TFO371" s="74"/>
      <c r="TFP371" s="74"/>
      <c r="TFQ371" s="74"/>
      <c r="TFR371" s="74"/>
      <c r="TFS371" s="74"/>
      <c r="TFT371" s="74"/>
      <c r="TFU371" s="74"/>
      <c r="TFV371" s="74"/>
      <c r="TFW371" s="74"/>
      <c r="TFX371" s="74"/>
      <c r="TFY371" s="74"/>
      <c r="TFZ371" s="74"/>
      <c r="TGA371" s="74"/>
      <c r="TGB371" s="74"/>
      <c r="TGC371" s="74"/>
      <c r="TGD371" s="74"/>
      <c r="TGE371" s="74"/>
      <c r="TGF371" s="74"/>
      <c r="TGG371" s="74"/>
      <c r="TGH371" s="74"/>
      <c r="TGI371" s="74"/>
      <c r="TGJ371" s="74"/>
      <c r="TGK371" s="74"/>
      <c r="TGL371" s="74"/>
      <c r="TGM371" s="74"/>
      <c r="TGN371" s="74"/>
      <c r="TGO371" s="74"/>
      <c r="TGP371" s="74"/>
      <c r="TGQ371" s="74"/>
      <c r="TGR371" s="74"/>
      <c r="TGS371" s="74"/>
      <c r="TGT371" s="74"/>
      <c r="TGU371" s="74"/>
      <c r="TGV371" s="74"/>
      <c r="TGW371" s="74"/>
      <c r="TGX371" s="74"/>
      <c r="TGY371" s="74"/>
      <c r="TGZ371" s="74"/>
      <c r="THA371" s="74"/>
      <c r="THB371" s="74"/>
      <c r="THC371" s="74"/>
      <c r="THD371" s="74"/>
      <c r="THE371" s="74"/>
      <c r="THF371" s="74"/>
      <c r="THG371" s="74"/>
      <c r="THH371" s="74"/>
      <c r="THI371" s="74"/>
      <c r="THJ371" s="74"/>
      <c r="THK371" s="74"/>
      <c r="THL371" s="74"/>
      <c r="THM371" s="74"/>
      <c r="THN371" s="74"/>
      <c r="THO371" s="74"/>
      <c r="THP371" s="74"/>
      <c r="THQ371" s="74"/>
      <c r="THR371" s="74"/>
      <c r="THS371" s="74"/>
      <c r="THT371" s="74"/>
      <c r="THU371" s="74"/>
      <c r="THV371" s="74"/>
      <c r="THW371" s="74"/>
      <c r="THX371" s="74"/>
      <c r="THY371" s="74"/>
      <c r="THZ371" s="74"/>
      <c r="TIA371" s="74"/>
      <c r="TIB371" s="74"/>
      <c r="TIC371" s="74"/>
      <c r="TID371" s="74"/>
      <c r="TIE371" s="74"/>
      <c r="TIF371" s="74"/>
      <c r="TIG371" s="74"/>
      <c r="TIH371" s="74"/>
      <c r="TII371" s="74"/>
      <c r="TIJ371" s="74"/>
      <c r="TIK371" s="74"/>
      <c r="TIL371" s="74"/>
      <c r="TIM371" s="74"/>
      <c r="TIN371" s="74"/>
      <c r="TIO371" s="74"/>
      <c r="TIP371" s="74"/>
      <c r="TIQ371" s="74"/>
      <c r="TIR371" s="74"/>
      <c r="TIS371" s="74"/>
      <c r="TIT371" s="74"/>
      <c r="TIU371" s="74"/>
      <c r="TIV371" s="74"/>
      <c r="TIW371" s="74"/>
      <c r="TIX371" s="74"/>
      <c r="TIY371" s="74"/>
      <c r="TIZ371" s="74"/>
      <c r="TJA371" s="74"/>
      <c r="TJB371" s="74"/>
      <c r="TJC371" s="74"/>
      <c r="TJD371" s="74"/>
      <c r="TJE371" s="74"/>
      <c r="TJF371" s="74"/>
      <c r="TJG371" s="74"/>
      <c r="TJH371" s="74"/>
      <c r="TJI371" s="74"/>
      <c r="TJJ371" s="74"/>
      <c r="TJK371" s="74"/>
      <c r="TJL371" s="74"/>
      <c r="TJM371" s="74"/>
      <c r="TJN371" s="74"/>
      <c r="TJO371" s="74"/>
      <c r="TJP371" s="74"/>
      <c r="TJQ371" s="74"/>
      <c r="TJR371" s="74"/>
      <c r="TJS371" s="74"/>
      <c r="TJT371" s="74"/>
      <c r="TJU371" s="74"/>
      <c r="TJV371" s="74"/>
      <c r="TJW371" s="74"/>
      <c r="TJX371" s="74"/>
      <c r="TJY371" s="74"/>
      <c r="TJZ371" s="74"/>
      <c r="TKA371" s="74"/>
      <c r="TKB371" s="74"/>
      <c r="TKC371" s="74"/>
      <c r="TKD371" s="74"/>
      <c r="TKE371" s="74"/>
      <c r="TKF371" s="74"/>
      <c r="TKG371" s="74"/>
      <c r="TKH371" s="74"/>
      <c r="TKI371" s="74"/>
      <c r="TKJ371" s="74"/>
      <c r="TKK371" s="74"/>
      <c r="TKL371" s="74"/>
      <c r="TKM371" s="74"/>
      <c r="TKN371" s="74"/>
      <c r="TKO371" s="74"/>
      <c r="TKP371" s="74"/>
      <c r="TKQ371" s="74"/>
      <c r="TKR371" s="74"/>
      <c r="TKS371" s="74"/>
      <c r="TKT371" s="74"/>
      <c r="TKU371" s="74"/>
      <c r="TKV371" s="74"/>
      <c r="TKW371" s="74"/>
      <c r="TKX371" s="74"/>
      <c r="TKY371" s="74"/>
      <c r="TKZ371" s="74"/>
      <c r="TLA371" s="74"/>
      <c r="TLB371" s="74"/>
      <c r="TLC371" s="74"/>
      <c r="TLD371" s="74"/>
      <c r="TLE371" s="74"/>
      <c r="TLF371" s="74"/>
      <c r="TLG371" s="74"/>
      <c r="TLH371" s="74"/>
      <c r="TLI371" s="74"/>
      <c r="TLJ371" s="74"/>
      <c r="TLK371" s="74"/>
      <c r="TLL371" s="74"/>
      <c r="TLM371" s="74"/>
      <c r="TLN371" s="74"/>
      <c r="TLO371" s="74"/>
      <c r="TLP371" s="74"/>
      <c r="TLQ371" s="74"/>
      <c r="TLR371" s="74"/>
      <c r="TLS371" s="74"/>
      <c r="TLT371" s="74"/>
      <c r="TLU371" s="74"/>
      <c r="TLV371" s="74"/>
      <c r="TLW371" s="74"/>
      <c r="TLX371" s="74"/>
      <c r="TLY371" s="74"/>
      <c r="TLZ371" s="74"/>
      <c r="TMA371" s="74"/>
      <c r="TMB371" s="74"/>
      <c r="TMC371" s="74"/>
      <c r="TMD371" s="74"/>
      <c r="TME371" s="74"/>
      <c r="TMF371" s="74"/>
      <c r="TMG371" s="74"/>
      <c r="TMH371" s="74"/>
      <c r="TMI371" s="74"/>
      <c r="TMJ371" s="74"/>
      <c r="TMK371" s="74"/>
      <c r="TML371" s="74"/>
      <c r="TMM371" s="74"/>
      <c r="TMN371" s="74"/>
      <c r="TMO371" s="74"/>
      <c r="TMP371" s="74"/>
      <c r="TMQ371" s="74"/>
      <c r="TMR371" s="74"/>
      <c r="TMS371" s="74"/>
      <c r="TMT371" s="74"/>
      <c r="TMU371" s="74"/>
      <c r="TMV371" s="74"/>
      <c r="TMW371" s="74"/>
      <c r="TMX371" s="74"/>
      <c r="TMY371" s="74"/>
      <c r="TMZ371" s="74"/>
      <c r="TNA371" s="74"/>
      <c r="TNB371" s="74"/>
      <c r="TNC371" s="74"/>
      <c r="TND371" s="74"/>
      <c r="TNE371" s="74"/>
      <c r="TNF371" s="74"/>
      <c r="TNG371" s="74"/>
      <c r="TNH371" s="74"/>
      <c r="TNI371" s="74"/>
      <c r="TNJ371" s="74"/>
      <c r="TNK371" s="74"/>
      <c r="TNL371" s="74"/>
      <c r="TNM371" s="74"/>
      <c r="TNN371" s="74"/>
      <c r="TNO371" s="74"/>
      <c r="TNP371" s="74"/>
      <c r="TNQ371" s="74"/>
      <c r="TNR371" s="74"/>
      <c r="TNS371" s="74"/>
      <c r="TNT371" s="74"/>
      <c r="TNU371" s="74"/>
      <c r="TNV371" s="74"/>
      <c r="TNW371" s="74"/>
      <c r="TNX371" s="74"/>
      <c r="TNY371" s="74"/>
      <c r="TNZ371" s="74"/>
      <c r="TOA371" s="74"/>
      <c r="TOB371" s="74"/>
      <c r="TOC371" s="74"/>
      <c r="TOD371" s="74"/>
      <c r="TOE371" s="74"/>
      <c r="TOF371" s="74"/>
      <c r="TOG371" s="74"/>
      <c r="TOH371" s="74"/>
      <c r="TOI371" s="74"/>
      <c r="TOJ371" s="74"/>
      <c r="TOK371" s="74"/>
      <c r="TOL371" s="74"/>
      <c r="TOM371" s="74"/>
      <c r="TON371" s="74"/>
      <c r="TOO371" s="74"/>
      <c r="TOP371" s="74"/>
      <c r="TOQ371" s="74"/>
      <c r="TOR371" s="74"/>
      <c r="TOS371" s="74"/>
      <c r="TOT371" s="74"/>
      <c r="TOU371" s="74"/>
      <c r="TOV371" s="74"/>
      <c r="TOW371" s="74"/>
      <c r="TOX371" s="74"/>
      <c r="TOY371" s="74"/>
      <c r="TOZ371" s="74"/>
      <c r="TPA371" s="74"/>
      <c r="TPB371" s="74"/>
      <c r="TPC371" s="74"/>
      <c r="TPD371" s="74"/>
      <c r="TPE371" s="74"/>
      <c r="TPF371" s="74"/>
      <c r="TPG371" s="74"/>
      <c r="TPH371" s="74"/>
      <c r="TPI371" s="74"/>
      <c r="TPJ371" s="74"/>
      <c r="TPK371" s="74"/>
      <c r="TPL371" s="74"/>
      <c r="TPM371" s="74"/>
      <c r="TPN371" s="74"/>
      <c r="TPO371" s="74"/>
      <c r="TPP371" s="74"/>
      <c r="TPQ371" s="74"/>
      <c r="TPR371" s="74"/>
      <c r="TPS371" s="74"/>
      <c r="TPT371" s="74"/>
      <c r="TPU371" s="74"/>
      <c r="TPV371" s="74"/>
      <c r="TPW371" s="74"/>
      <c r="TPX371" s="74"/>
      <c r="TPY371" s="74"/>
      <c r="TPZ371" s="74"/>
      <c r="TQA371" s="74"/>
      <c r="TQB371" s="74"/>
      <c r="TQC371" s="74"/>
      <c r="TQD371" s="74"/>
      <c r="TQE371" s="74"/>
      <c r="TQF371" s="74"/>
      <c r="TQG371" s="74"/>
      <c r="TQH371" s="74"/>
      <c r="TQI371" s="74"/>
      <c r="TQJ371" s="74"/>
      <c r="TQK371" s="74"/>
      <c r="TQL371" s="74"/>
      <c r="TQM371" s="74"/>
      <c r="TQN371" s="74"/>
      <c r="TQO371" s="74"/>
      <c r="TQP371" s="74"/>
      <c r="TQQ371" s="74"/>
      <c r="TQR371" s="74"/>
      <c r="TQS371" s="74"/>
      <c r="TQT371" s="74"/>
      <c r="TQU371" s="74"/>
      <c r="TQV371" s="74"/>
      <c r="TQW371" s="74"/>
      <c r="TQX371" s="74"/>
      <c r="TQY371" s="74"/>
      <c r="TQZ371" s="74"/>
      <c r="TRA371" s="74"/>
      <c r="TRB371" s="74"/>
      <c r="TRC371" s="74"/>
      <c r="TRD371" s="74"/>
      <c r="TRE371" s="74"/>
      <c r="TRF371" s="74"/>
      <c r="TRG371" s="74"/>
      <c r="TRH371" s="74"/>
      <c r="TRI371" s="74"/>
      <c r="TRJ371" s="74"/>
      <c r="TRK371" s="74"/>
      <c r="TRL371" s="74"/>
      <c r="TRM371" s="74"/>
      <c r="TRN371" s="74"/>
      <c r="TRO371" s="74"/>
      <c r="TRP371" s="74"/>
      <c r="TRQ371" s="74"/>
      <c r="TRR371" s="74"/>
      <c r="TRS371" s="74"/>
      <c r="TRT371" s="74"/>
      <c r="TRU371" s="74"/>
      <c r="TRV371" s="74"/>
      <c r="TRW371" s="74"/>
      <c r="TRX371" s="74"/>
      <c r="TRY371" s="74"/>
      <c r="TRZ371" s="74"/>
      <c r="TSA371" s="74"/>
      <c r="TSB371" s="74"/>
      <c r="TSC371" s="74"/>
      <c r="TSD371" s="74"/>
      <c r="TSE371" s="74"/>
      <c r="TSF371" s="74"/>
      <c r="TSG371" s="74"/>
      <c r="TSH371" s="74"/>
      <c r="TSI371" s="74"/>
      <c r="TSJ371" s="74"/>
      <c r="TSK371" s="74"/>
      <c r="TSL371" s="74"/>
      <c r="TSM371" s="74"/>
      <c r="TSN371" s="74"/>
      <c r="TSO371" s="74"/>
      <c r="TSP371" s="74"/>
      <c r="TSQ371" s="74"/>
      <c r="TSR371" s="74"/>
      <c r="TSS371" s="74"/>
      <c r="TST371" s="74"/>
      <c r="TSU371" s="74"/>
      <c r="TSV371" s="74"/>
      <c r="TSW371" s="74"/>
      <c r="TSX371" s="74"/>
      <c r="TSY371" s="74"/>
      <c r="TSZ371" s="74"/>
      <c r="TTA371" s="74"/>
      <c r="TTB371" s="74"/>
      <c r="TTC371" s="74"/>
      <c r="TTD371" s="74"/>
      <c r="TTE371" s="74"/>
      <c r="TTF371" s="74"/>
      <c r="TTG371" s="74"/>
      <c r="TTH371" s="74"/>
      <c r="TTI371" s="74"/>
      <c r="TTJ371" s="74"/>
      <c r="TTK371" s="74"/>
      <c r="TTL371" s="74"/>
      <c r="TTM371" s="74"/>
      <c r="TTN371" s="74"/>
      <c r="TTO371" s="74"/>
      <c r="TTP371" s="74"/>
      <c r="TTQ371" s="74"/>
      <c r="TTR371" s="74"/>
      <c r="TTS371" s="74"/>
      <c r="TTT371" s="74"/>
      <c r="TTU371" s="74"/>
      <c r="TTV371" s="74"/>
      <c r="TTW371" s="74"/>
      <c r="TTX371" s="74"/>
      <c r="TTY371" s="74"/>
      <c r="TTZ371" s="74"/>
      <c r="TUA371" s="74"/>
      <c r="TUB371" s="74"/>
      <c r="TUC371" s="74"/>
      <c r="TUD371" s="74"/>
      <c r="TUE371" s="74"/>
      <c r="TUF371" s="74"/>
      <c r="TUG371" s="74"/>
      <c r="TUH371" s="74"/>
      <c r="TUI371" s="74"/>
      <c r="TUJ371" s="74"/>
      <c r="TUK371" s="74"/>
      <c r="TUL371" s="74"/>
      <c r="TUM371" s="74"/>
      <c r="TUN371" s="74"/>
      <c r="TUO371" s="74"/>
      <c r="TUP371" s="74"/>
      <c r="TUQ371" s="74"/>
      <c r="TUR371" s="74"/>
      <c r="TUS371" s="74"/>
      <c r="TUT371" s="74"/>
      <c r="TUU371" s="74"/>
      <c r="TUV371" s="74"/>
      <c r="TUW371" s="74"/>
      <c r="TUX371" s="74"/>
      <c r="TUY371" s="74"/>
      <c r="TUZ371" s="74"/>
      <c r="TVA371" s="74"/>
      <c r="TVB371" s="74"/>
      <c r="TVC371" s="74"/>
      <c r="TVD371" s="74"/>
      <c r="TVE371" s="74"/>
      <c r="TVF371" s="74"/>
      <c r="TVG371" s="74"/>
      <c r="TVH371" s="74"/>
      <c r="TVI371" s="74"/>
      <c r="TVJ371" s="74"/>
      <c r="TVK371" s="74"/>
      <c r="TVL371" s="74"/>
      <c r="TVM371" s="74"/>
      <c r="TVN371" s="74"/>
      <c r="TVO371" s="74"/>
      <c r="TVP371" s="74"/>
      <c r="TVQ371" s="74"/>
      <c r="TVR371" s="74"/>
      <c r="TVS371" s="74"/>
      <c r="TVT371" s="74"/>
      <c r="TVU371" s="74"/>
      <c r="TVV371" s="74"/>
      <c r="TVW371" s="74"/>
      <c r="TVX371" s="74"/>
      <c r="TVY371" s="74"/>
      <c r="TVZ371" s="74"/>
      <c r="TWA371" s="74"/>
      <c r="TWB371" s="74"/>
      <c r="TWC371" s="74"/>
      <c r="TWD371" s="74"/>
      <c r="TWE371" s="74"/>
      <c r="TWF371" s="74"/>
      <c r="TWG371" s="74"/>
      <c r="TWH371" s="74"/>
      <c r="TWI371" s="74"/>
      <c r="TWJ371" s="74"/>
      <c r="TWK371" s="74"/>
      <c r="TWL371" s="74"/>
      <c r="TWM371" s="74"/>
      <c r="TWN371" s="74"/>
      <c r="TWO371" s="74"/>
      <c r="TWP371" s="74"/>
      <c r="TWQ371" s="74"/>
      <c r="TWR371" s="74"/>
      <c r="TWS371" s="74"/>
      <c r="TWT371" s="74"/>
      <c r="TWU371" s="74"/>
      <c r="TWV371" s="74"/>
      <c r="TWW371" s="74"/>
      <c r="TWX371" s="74"/>
      <c r="TWY371" s="74"/>
      <c r="TWZ371" s="74"/>
      <c r="TXA371" s="74"/>
      <c r="TXB371" s="74"/>
      <c r="TXC371" s="74"/>
      <c r="TXD371" s="74"/>
      <c r="TXE371" s="74"/>
      <c r="TXF371" s="74"/>
      <c r="TXG371" s="74"/>
      <c r="TXH371" s="74"/>
      <c r="TXI371" s="74"/>
      <c r="TXJ371" s="74"/>
      <c r="TXK371" s="74"/>
      <c r="TXL371" s="74"/>
      <c r="TXM371" s="74"/>
      <c r="TXN371" s="74"/>
      <c r="TXO371" s="74"/>
      <c r="TXP371" s="74"/>
      <c r="TXQ371" s="74"/>
      <c r="TXR371" s="74"/>
      <c r="TXS371" s="74"/>
      <c r="TXT371" s="74"/>
      <c r="TXU371" s="74"/>
      <c r="TXV371" s="74"/>
      <c r="TXW371" s="74"/>
      <c r="TXX371" s="74"/>
      <c r="TXY371" s="74"/>
      <c r="TXZ371" s="74"/>
      <c r="TYA371" s="74"/>
      <c r="TYB371" s="74"/>
      <c r="TYC371" s="74"/>
      <c r="TYD371" s="74"/>
      <c r="TYE371" s="74"/>
      <c r="TYF371" s="74"/>
      <c r="TYG371" s="74"/>
      <c r="TYH371" s="74"/>
      <c r="TYI371" s="74"/>
      <c r="TYJ371" s="74"/>
      <c r="TYK371" s="74"/>
      <c r="TYL371" s="74"/>
      <c r="TYM371" s="74"/>
      <c r="TYN371" s="74"/>
      <c r="TYO371" s="74"/>
      <c r="TYP371" s="74"/>
      <c r="TYQ371" s="74"/>
      <c r="TYR371" s="74"/>
      <c r="TYS371" s="74"/>
      <c r="TYT371" s="74"/>
      <c r="TYU371" s="74"/>
      <c r="TYV371" s="74"/>
      <c r="TYW371" s="74"/>
      <c r="TYX371" s="74"/>
      <c r="TYY371" s="74"/>
      <c r="TYZ371" s="74"/>
      <c r="TZA371" s="74"/>
      <c r="TZB371" s="74"/>
      <c r="TZC371" s="74"/>
      <c r="TZD371" s="74"/>
      <c r="TZE371" s="74"/>
      <c r="TZF371" s="74"/>
      <c r="TZG371" s="74"/>
      <c r="TZH371" s="74"/>
      <c r="TZI371" s="74"/>
      <c r="TZJ371" s="74"/>
      <c r="TZK371" s="74"/>
      <c r="TZL371" s="74"/>
      <c r="TZM371" s="74"/>
      <c r="TZN371" s="74"/>
      <c r="TZO371" s="74"/>
      <c r="TZP371" s="74"/>
      <c r="TZQ371" s="74"/>
      <c r="TZR371" s="74"/>
      <c r="TZS371" s="74"/>
      <c r="TZT371" s="74"/>
      <c r="TZU371" s="74"/>
      <c r="TZV371" s="74"/>
      <c r="TZW371" s="74"/>
      <c r="TZX371" s="74"/>
      <c r="TZY371" s="74"/>
      <c r="TZZ371" s="74"/>
      <c r="UAA371" s="74"/>
      <c r="UAB371" s="74"/>
      <c r="UAC371" s="74"/>
      <c r="UAD371" s="74"/>
      <c r="UAE371" s="74"/>
      <c r="UAF371" s="74"/>
      <c r="UAG371" s="74"/>
      <c r="UAH371" s="74"/>
      <c r="UAI371" s="74"/>
      <c r="UAJ371" s="74"/>
      <c r="UAK371" s="74"/>
      <c r="UAL371" s="74"/>
      <c r="UAM371" s="74"/>
      <c r="UAN371" s="74"/>
      <c r="UAO371" s="74"/>
      <c r="UAP371" s="74"/>
      <c r="UAQ371" s="74"/>
      <c r="UAR371" s="74"/>
      <c r="UAS371" s="74"/>
      <c r="UAT371" s="74"/>
      <c r="UAU371" s="74"/>
      <c r="UAV371" s="74"/>
      <c r="UAW371" s="74"/>
      <c r="UAX371" s="74"/>
      <c r="UAY371" s="74"/>
      <c r="UAZ371" s="74"/>
      <c r="UBA371" s="74"/>
      <c r="UBB371" s="74"/>
      <c r="UBC371" s="74"/>
      <c r="UBD371" s="74"/>
      <c r="UBE371" s="74"/>
      <c r="UBF371" s="74"/>
      <c r="UBG371" s="74"/>
      <c r="UBH371" s="74"/>
      <c r="UBI371" s="74"/>
      <c r="UBJ371" s="74"/>
      <c r="UBK371" s="74"/>
      <c r="UBL371" s="74"/>
      <c r="UBM371" s="74"/>
      <c r="UBN371" s="74"/>
      <c r="UBO371" s="74"/>
      <c r="UBP371" s="74"/>
      <c r="UBQ371" s="74"/>
      <c r="UBR371" s="74"/>
      <c r="UBS371" s="74"/>
      <c r="UBT371" s="74"/>
      <c r="UBU371" s="74"/>
      <c r="UBV371" s="74"/>
      <c r="UBW371" s="74"/>
      <c r="UBX371" s="74"/>
      <c r="UBY371" s="74"/>
      <c r="UBZ371" s="74"/>
      <c r="UCA371" s="74"/>
      <c r="UCB371" s="74"/>
      <c r="UCC371" s="74"/>
      <c r="UCD371" s="74"/>
      <c r="UCE371" s="74"/>
      <c r="UCF371" s="74"/>
      <c r="UCG371" s="74"/>
      <c r="UCH371" s="74"/>
      <c r="UCI371" s="74"/>
      <c r="UCJ371" s="74"/>
      <c r="UCK371" s="74"/>
      <c r="UCL371" s="74"/>
      <c r="UCM371" s="74"/>
      <c r="UCN371" s="74"/>
      <c r="UCO371" s="74"/>
      <c r="UCP371" s="74"/>
      <c r="UCQ371" s="74"/>
      <c r="UCR371" s="74"/>
      <c r="UCS371" s="74"/>
      <c r="UCT371" s="74"/>
      <c r="UCU371" s="74"/>
      <c r="UCV371" s="74"/>
      <c r="UCW371" s="74"/>
      <c r="UCX371" s="74"/>
      <c r="UCY371" s="74"/>
      <c r="UCZ371" s="74"/>
      <c r="UDA371" s="74"/>
      <c r="UDB371" s="74"/>
      <c r="UDC371" s="74"/>
      <c r="UDD371" s="74"/>
      <c r="UDE371" s="74"/>
      <c r="UDF371" s="74"/>
      <c r="UDG371" s="74"/>
      <c r="UDH371" s="74"/>
      <c r="UDI371" s="74"/>
      <c r="UDJ371" s="74"/>
      <c r="UDK371" s="74"/>
      <c r="UDL371" s="74"/>
      <c r="UDM371" s="74"/>
      <c r="UDN371" s="74"/>
      <c r="UDO371" s="74"/>
      <c r="UDP371" s="74"/>
      <c r="UDQ371" s="74"/>
      <c r="UDR371" s="74"/>
      <c r="UDS371" s="74"/>
      <c r="UDT371" s="74"/>
      <c r="UDU371" s="74"/>
      <c r="UDV371" s="74"/>
      <c r="UDW371" s="74"/>
      <c r="UDX371" s="74"/>
      <c r="UDY371" s="74"/>
      <c r="UDZ371" s="74"/>
      <c r="UEA371" s="74"/>
      <c r="UEB371" s="74"/>
      <c r="UEC371" s="74"/>
      <c r="UED371" s="74"/>
      <c r="UEE371" s="74"/>
      <c r="UEF371" s="74"/>
      <c r="UEG371" s="74"/>
      <c r="UEH371" s="74"/>
      <c r="UEI371" s="74"/>
      <c r="UEJ371" s="74"/>
      <c r="UEK371" s="74"/>
      <c r="UEL371" s="74"/>
      <c r="UEM371" s="74"/>
      <c r="UEN371" s="74"/>
      <c r="UEO371" s="74"/>
      <c r="UEP371" s="74"/>
      <c r="UEQ371" s="74"/>
      <c r="UER371" s="74"/>
      <c r="UES371" s="74"/>
      <c r="UET371" s="74"/>
      <c r="UEU371" s="74"/>
      <c r="UEV371" s="74"/>
      <c r="UEW371" s="74"/>
      <c r="UEX371" s="74"/>
      <c r="UEY371" s="74"/>
      <c r="UEZ371" s="74"/>
      <c r="UFA371" s="74"/>
      <c r="UFB371" s="74"/>
      <c r="UFC371" s="74"/>
      <c r="UFD371" s="74"/>
      <c r="UFE371" s="74"/>
      <c r="UFF371" s="74"/>
      <c r="UFG371" s="74"/>
      <c r="UFH371" s="74"/>
      <c r="UFI371" s="74"/>
      <c r="UFJ371" s="74"/>
      <c r="UFK371" s="74"/>
      <c r="UFL371" s="74"/>
      <c r="UFM371" s="74"/>
      <c r="UFN371" s="74"/>
      <c r="UFO371" s="74"/>
      <c r="UFP371" s="74"/>
      <c r="UFQ371" s="74"/>
      <c r="UFR371" s="74"/>
      <c r="UFS371" s="74"/>
      <c r="UFT371" s="74"/>
      <c r="UFU371" s="74"/>
      <c r="UFV371" s="74"/>
      <c r="UFW371" s="74"/>
      <c r="UFX371" s="74"/>
      <c r="UFY371" s="74"/>
      <c r="UFZ371" s="74"/>
      <c r="UGA371" s="74"/>
      <c r="UGB371" s="74"/>
      <c r="UGC371" s="74"/>
      <c r="UGD371" s="74"/>
      <c r="UGE371" s="74"/>
      <c r="UGF371" s="74"/>
      <c r="UGG371" s="74"/>
      <c r="UGH371" s="74"/>
      <c r="UGI371" s="74"/>
      <c r="UGJ371" s="74"/>
      <c r="UGK371" s="74"/>
      <c r="UGL371" s="74"/>
      <c r="UGM371" s="74"/>
      <c r="UGN371" s="74"/>
      <c r="UGO371" s="74"/>
      <c r="UGP371" s="74"/>
      <c r="UGQ371" s="74"/>
      <c r="UGR371" s="74"/>
      <c r="UGS371" s="74"/>
      <c r="UGT371" s="74"/>
      <c r="UGU371" s="74"/>
      <c r="UGV371" s="74"/>
      <c r="UGW371" s="74"/>
      <c r="UGX371" s="74"/>
      <c r="UGY371" s="74"/>
      <c r="UGZ371" s="74"/>
      <c r="UHA371" s="74"/>
      <c r="UHB371" s="74"/>
      <c r="UHC371" s="74"/>
      <c r="UHD371" s="74"/>
      <c r="UHE371" s="74"/>
      <c r="UHF371" s="74"/>
      <c r="UHG371" s="74"/>
      <c r="UHH371" s="74"/>
      <c r="UHI371" s="74"/>
      <c r="UHJ371" s="74"/>
      <c r="UHK371" s="74"/>
      <c r="UHL371" s="74"/>
      <c r="UHM371" s="74"/>
      <c r="UHN371" s="74"/>
      <c r="UHO371" s="74"/>
      <c r="UHP371" s="74"/>
      <c r="UHQ371" s="74"/>
      <c r="UHR371" s="74"/>
      <c r="UHS371" s="74"/>
      <c r="UHT371" s="74"/>
      <c r="UHU371" s="74"/>
      <c r="UHV371" s="74"/>
      <c r="UHW371" s="74"/>
      <c r="UHX371" s="74"/>
      <c r="UHY371" s="74"/>
      <c r="UHZ371" s="74"/>
      <c r="UIA371" s="74"/>
      <c r="UIB371" s="74"/>
      <c r="UIC371" s="74"/>
      <c r="UID371" s="74"/>
      <c r="UIE371" s="74"/>
      <c r="UIF371" s="74"/>
      <c r="UIG371" s="74"/>
      <c r="UIH371" s="74"/>
      <c r="UII371" s="74"/>
      <c r="UIJ371" s="74"/>
      <c r="UIK371" s="74"/>
      <c r="UIL371" s="74"/>
      <c r="UIM371" s="74"/>
      <c r="UIN371" s="74"/>
      <c r="UIO371" s="74"/>
      <c r="UIP371" s="74"/>
      <c r="UIQ371" s="74"/>
      <c r="UIR371" s="74"/>
      <c r="UIS371" s="74"/>
      <c r="UIT371" s="74"/>
      <c r="UIU371" s="74"/>
      <c r="UIV371" s="74"/>
      <c r="UIW371" s="74"/>
      <c r="UIX371" s="74"/>
      <c r="UIY371" s="74"/>
      <c r="UIZ371" s="74"/>
      <c r="UJA371" s="74"/>
      <c r="UJB371" s="74"/>
      <c r="UJC371" s="74"/>
      <c r="UJD371" s="74"/>
      <c r="UJE371" s="74"/>
      <c r="UJF371" s="74"/>
      <c r="UJG371" s="74"/>
      <c r="UJH371" s="74"/>
      <c r="UJI371" s="74"/>
      <c r="UJJ371" s="74"/>
      <c r="UJK371" s="74"/>
      <c r="UJL371" s="74"/>
      <c r="UJM371" s="74"/>
      <c r="UJN371" s="74"/>
      <c r="UJO371" s="74"/>
      <c r="UJP371" s="74"/>
      <c r="UJQ371" s="74"/>
      <c r="UJR371" s="74"/>
      <c r="UJS371" s="74"/>
      <c r="UJT371" s="74"/>
      <c r="UJU371" s="74"/>
      <c r="UJV371" s="74"/>
      <c r="UJW371" s="74"/>
      <c r="UJX371" s="74"/>
      <c r="UJY371" s="74"/>
      <c r="UJZ371" s="74"/>
      <c r="UKA371" s="74"/>
      <c r="UKB371" s="74"/>
      <c r="UKC371" s="74"/>
      <c r="UKD371" s="74"/>
      <c r="UKE371" s="74"/>
      <c r="UKF371" s="74"/>
      <c r="UKG371" s="74"/>
      <c r="UKH371" s="74"/>
      <c r="UKI371" s="74"/>
      <c r="UKJ371" s="74"/>
      <c r="UKK371" s="74"/>
      <c r="UKL371" s="74"/>
      <c r="UKM371" s="74"/>
      <c r="UKN371" s="74"/>
      <c r="UKO371" s="74"/>
      <c r="UKP371" s="74"/>
      <c r="UKQ371" s="74"/>
      <c r="UKR371" s="74"/>
      <c r="UKS371" s="74"/>
      <c r="UKT371" s="74"/>
      <c r="UKU371" s="74"/>
      <c r="UKV371" s="74"/>
      <c r="UKW371" s="74"/>
      <c r="UKX371" s="74"/>
      <c r="UKY371" s="74"/>
      <c r="UKZ371" s="74"/>
      <c r="ULA371" s="74"/>
      <c r="ULB371" s="74"/>
      <c r="ULC371" s="74"/>
      <c r="ULD371" s="74"/>
      <c r="ULE371" s="74"/>
      <c r="ULF371" s="74"/>
      <c r="ULG371" s="74"/>
      <c r="ULH371" s="74"/>
      <c r="ULI371" s="74"/>
      <c r="ULJ371" s="74"/>
      <c r="ULK371" s="74"/>
      <c r="ULL371" s="74"/>
      <c r="ULM371" s="74"/>
      <c r="ULN371" s="74"/>
      <c r="ULO371" s="74"/>
      <c r="ULP371" s="74"/>
      <c r="ULQ371" s="74"/>
      <c r="ULR371" s="74"/>
      <c r="ULS371" s="74"/>
      <c r="ULT371" s="74"/>
      <c r="ULU371" s="74"/>
      <c r="ULV371" s="74"/>
      <c r="ULW371" s="74"/>
      <c r="ULX371" s="74"/>
      <c r="ULY371" s="74"/>
      <c r="ULZ371" s="74"/>
      <c r="UMA371" s="74"/>
      <c r="UMB371" s="74"/>
      <c r="UMC371" s="74"/>
      <c r="UMD371" s="74"/>
      <c r="UME371" s="74"/>
      <c r="UMF371" s="74"/>
      <c r="UMG371" s="74"/>
      <c r="UMH371" s="74"/>
      <c r="UMI371" s="74"/>
      <c r="UMJ371" s="74"/>
      <c r="UMK371" s="74"/>
      <c r="UML371" s="74"/>
      <c r="UMM371" s="74"/>
      <c r="UMN371" s="74"/>
      <c r="UMO371" s="74"/>
      <c r="UMP371" s="74"/>
      <c r="UMQ371" s="74"/>
      <c r="UMR371" s="74"/>
      <c r="UMS371" s="74"/>
      <c r="UMT371" s="74"/>
      <c r="UMU371" s="74"/>
      <c r="UMV371" s="74"/>
      <c r="UMW371" s="74"/>
      <c r="UMX371" s="74"/>
      <c r="UMY371" s="74"/>
      <c r="UMZ371" s="74"/>
      <c r="UNA371" s="74"/>
      <c r="UNB371" s="74"/>
      <c r="UNC371" s="74"/>
      <c r="UND371" s="74"/>
      <c r="UNE371" s="74"/>
      <c r="UNF371" s="74"/>
      <c r="UNG371" s="74"/>
      <c r="UNH371" s="74"/>
      <c r="UNI371" s="74"/>
      <c r="UNJ371" s="74"/>
      <c r="UNK371" s="74"/>
      <c r="UNL371" s="74"/>
      <c r="UNM371" s="74"/>
      <c r="UNN371" s="74"/>
      <c r="UNO371" s="74"/>
      <c r="UNP371" s="74"/>
      <c r="UNQ371" s="74"/>
      <c r="UNR371" s="74"/>
      <c r="UNS371" s="74"/>
      <c r="UNT371" s="74"/>
      <c r="UNU371" s="74"/>
      <c r="UNV371" s="74"/>
      <c r="UNW371" s="74"/>
      <c r="UNX371" s="74"/>
      <c r="UNY371" s="74"/>
      <c r="UNZ371" s="74"/>
      <c r="UOA371" s="74"/>
      <c r="UOB371" s="74"/>
      <c r="UOC371" s="74"/>
      <c r="UOD371" s="74"/>
      <c r="UOE371" s="74"/>
      <c r="UOF371" s="74"/>
      <c r="UOG371" s="74"/>
      <c r="UOH371" s="74"/>
      <c r="UOI371" s="74"/>
      <c r="UOJ371" s="74"/>
      <c r="UOK371" s="74"/>
      <c r="UOL371" s="74"/>
      <c r="UOM371" s="74"/>
      <c r="UON371" s="74"/>
      <c r="UOO371" s="74"/>
      <c r="UOP371" s="74"/>
      <c r="UOQ371" s="74"/>
      <c r="UOR371" s="74"/>
      <c r="UOS371" s="74"/>
      <c r="UOT371" s="74"/>
      <c r="UOU371" s="74"/>
      <c r="UOV371" s="74"/>
      <c r="UOW371" s="74"/>
      <c r="UOX371" s="74"/>
      <c r="UOY371" s="74"/>
      <c r="UOZ371" s="74"/>
      <c r="UPA371" s="74"/>
      <c r="UPB371" s="74"/>
      <c r="UPC371" s="74"/>
      <c r="UPD371" s="74"/>
      <c r="UPE371" s="74"/>
      <c r="UPF371" s="74"/>
      <c r="UPG371" s="74"/>
      <c r="UPH371" s="74"/>
      <c r="UPI371" s="74"/>
      <c r="UPJ371" s="74"/>
      <c r="UPK371" s="74"/>
      <c r="UPL371" s="74"/>
      <c r="UPM371" s="74"/>
      <c r="UPN371" s="74"/>
      <c r="UPO371" s="74"/>
      <c r="UPP371" s="74"/>
      <c r="UPQ371" s="74"/>
      <c r="UPR371" s="74"/>
      <c r="UPS371" s="74"/>
      <c r="UPT371" s="74"/>
      <c r="UPU371" s="74"/>
      <c r="UPV371" s="74"/>
      <c r="UPW371" s="74"/>
      <c r="UPX371" s="74"/>
      <c r="UPY371" s="74"/>
      <c r="UPZ371" s="74"/>
      <c r="UQA371" s="74"/>
      <c r="UQB371" s="74"/>
      <c r="UQC371" s="74"/>
      <c r="UQD371" s="74"/>
      <c r="UQE371" s="74"/>
      <c r="UQF371" s="74"/>
      <c r="UQG371" s="74"/>
      <c r="UQH371" s="74"/>
      <c r="UQI371" s="74"/>
      <c r="UQJ371" s="74"/>
      <c r="UQK371" s="74"/>
      <c r="UQL371" s="74"/>
      <c r="UQM371" s="74"/>
      <c r="UQN371" s="74"/>
      <c r="UQO371" s="74"/>
      <c r="UQP371" s="74"/>
      <c r="UQQ371" s="74"/>
      <c r="UQR371" s="74"/>
      <c r="UQS371" s="74"/>
      <c r="UQT371" s="74"/>
      <c r="UQU371" s="74"/>
      <c r="UQV371" s="74"/>
      <c r="UQW371" s="74"/>
      <c r="UQX371" s="74"/>
      <c r="UQY371" s="74"/>
      <c r="UQZ371" s="74"/>
      <c r="URA371" s="74"/>
      <c r="URB371" s="74"/>
      <c r="URC371" s="74"/>
      <c r="URD371" s="74"/>
      <c r="URE371" s="74"/>
      <c r="URF371" s="74"/>
      <c r="URG371" s="74"/>
      <c r="URH371" s="74"/>
      <c r="URI371" s="74"/>
      <c r="URJ371" s="74"/>
      <c r="URK371" s="74"/>
      <c r="URL371" s="74"/>
      <c r="URM371" s="74"/>
      <c r="URN371" s="74"/>
      <c r="URO371" s="74"/>
      <c r="URP371" s="74"/>
      <c r="URQ371" s="74"/>
      <c r="URR371" s="74"/>
      <c r="URS371" s="74"/>
      <c r="URT371" s="74"/>
      <c r="URU371" s="74"/>
      <c r="URV371" s="74"/>
      <c r="URW371" s="74"/>
      <c r="URX371" s="74"/>
      <c r="URY371" s="74"/>
      <c r="URZ371" s="74"/>
      <c r="USA371" s="74"/>
      <c r="USB371" s="74"/>
      <c r="USC371" s="74"/>
      <c r="USD371" s="74"/>
      <c r="USE371" s="74"/>
      <c r="USF371" s="74"/>
      <c r="USG371" s="74"/>
      <c r="USH371" s="74"/>
      <c r="USI371" s="74"/>
      <c r="USJ371" s="74"/>
      <c r="USK371" s="74"/>
      <c r="USL371" s="74"/>
      <c r="USM371" s="74"/>
      <c r="USN371" s="74"/>
      <c r="USO371" s="74"/>
      <c r="USP371" s="74"/>
      <c r="USQ371" s="74"/>
      <c r="USR371" s="74"/>
      <c r="USS371" s="74"/>
      <c r="UST371" s="74"/>
      <c r="USU371" s="74"/>
      <c r="USV371" s="74"/>
      <c r="USW371" s="74"/>
      <c r="USX371" s="74"/>
      <c r="USY371" s="74"/>
      <c r="USZ371" s="74"/>
      <c r="UTA371" s="74"/>
      <c r="UTB371" s="74"/>
      <c r="UTC371" s="74"/>
      <c r="UTD371" s="74"/>
      <c r="UTE371" s="74"/>
      <c r="UTF371" s="74"/>
      <c r="UTG371" s="74"/>
      <c r="UTH371" s="74"/>
      <c r="UTI371" s="74"/>
      <c r="UTJ371" s="74"/>
      <c r="UTK371" s="74"/>
      <c r="UTL371" s="74"/>
      <c r="UTM371" s="74"/>
      <c r="UTN371" s="74"/>
      <c r="UTO371" s="74"/>
      <c r="UTP371" s="74"/>
      <c r="UTQ371" s="74"/>
      <c r="UTR371" s="74"/>
      <c r="UTS371" s="74"/>
      <c r="UTT371" s="74"/>
      <c r="UTU371" s="74"/>
      <c r="UTV371" s="74"/>
      <c r="UTW371" s="74"/>
      <c r="UTX371" s="74"/>
      <c r="UTY371" s="74"/>
      <c r="UTZ371" s="74"/>
      <c r="UUA371" s="74"/>
      <c r="UUB371" s="74"/>
      <c r="UUC371" s="74"/>
      <c r="UUD371" s="74"/>
      <c r="UUE371" s="74"/>
      <c r="UUF371" s="74"/>
      <c r="UUG371" s="74"/>
      <c r="UUH371" s="74"/>
      <c r="UUI371" s="74"/>
      <c r="UUJ371" s="74"/>
      <c r="UUK371" s="74"/>
      <c r="UUL371" s="74"/>
      <c r="UUM371" s="74"/>
      <c r="UUN371" s="74"/>
      <c r="UUO371" s="74"/>
      <c r="UUP371" s="74"/>
      <c r="UUQ371" s="74"/>
      <c r="UUR371" s="74"/>
      <c r="UUS371" s="74"/>
      <c r="UUT371" s="74"/>
      <c r="UUU371" s="74"/>
      <c r="UUV371" s="74"/>
      <c r="UUW371" s="74"/>
      <c r="UUX371" s="74"/>
      <c r="UUY371" s="74"/>
      <c r="UUZ371" s="74"/>
      <c r="UVA371" s="74"/>
      <c r="UVB371" s="74"/>
      <c r="UVC371" s="74"/>
      <c r="UVD371" s="74"/>
      <c r="UVE371" s="74"/>
      <c r="UVF371" s="74"/>
      <c r="UVG371" s="74"/>
      <c r="UVH371" s="74"/>
      <c r="UVI371" s="74"/>
      <c r="UVJ371" s="74"/>
      <c r="UVK371" s="74"/>
      <c r="UVL371" s="74"/>
      <c r="UVM371" s="74"/>
      <c r="UVN371" s="74"/>
      <c r="UVO371" s="74"/>
      <c r="UVP371" s="74"/>
      <c r="UVQ371" s="74"/>
      <c r="UVR371" s="74"/>
      <c r="UVS371" s="74"/>
      <c r="UVT371" s="74"/>
      <c r="UVU371" s="74"/>
      <c r="UVV371" s="74"/>
      <c r="UVW371" s="74"/>
      <c r="UVX371" s="74"/>
      <c r="UVY371" s="74"/>
      <c r="UVZ371" s="74"/>
      <c r="UWA371" s="74"/>
      <c r="UWB371" s="74"/>
      <c r="UWC371" s="74"/>
      <c r="UWD371" s="74"/>
      <c r="UWE371" s="74"/>
      <c r="UWF371" s="74"/>
      <c r="UWG371" s="74"/>
      <c r="UWH371" s="74"/>
      <c r="UWI371" s="74"/>
      <c r="UWJ371" s="74"/>
      <c r="UWK371" s="74"/>
      <c r="UWL371" s="74"/>
      <c r="UWM371" s="74"/>
      <c r="UWN371" s="74"/>
      <c r="UWO371" s="74"/>
      <c r="UWP371" s="74"/>
      <c r="UWQ371" s="74"/>
      <c r="UWR371" s="74"/>
      <c r="UWS371" s="74"/>
      <c r="UWT371" s="74"/>
      <c r="UWU371" s="74"/>
      <c r="UWV371" s="74"/>
      <c r="UWW371" s="74"/>
      <c r="UWX371" s="74"/>
      <c r="UWY371" s="74"/>
      <c r="UWZ371" s="74"/>
      <c r="UXA371" s="74"/>
      <c r="UXB371" s="74"/>
      <c r="UXC371" s="74"/>
      <c r="UXD371" s="74"/>
      <c r="UXE371" s="74"/>
      <c r="UXF371" s="74"/>
      <c r="UXG371" s="74"/>
      <c r="UXH371" s="74"/>
      <c r="UXI371" s="74"/>
      <c r="UXJ371" s="74"/>
      <c r="UXK371" s="74"/>
      <c r="UXL371" s="74"/>
      <c r="UXM371" s="74"/>
      <c r="UXN371" s="74"/>
      <c r="UXO371" s="74"/>
      <c r="UXP371" s="74"/>
      <c r="UXQ371" s="74"/>
      <c r="UXR371" s="74"/>
      <c r="UXS371" s="74"/>
      <c r="UXT371" s="74"/>
      <c r="UXU371" s="74"/>
      <c r="UXV371" s="74"/>
      <c r="UXW371" s="74"/>
      <c r="UXX371" s="74"/>
      <c r="UXY371" s="74"/>
      <c r="UXZ371" s="74"/>
      <c r="UYA371" s="74"/>
      <c r="UYB371" s="74"/>
      <c r="UYC371" s="74"/>
      <c r="UYD371" s="74"/>
      <c r="UYE371" s="74"/>
      <c r="UYF371" s="74"/>
      <c r="UYG371" s="74"/>
      <c r="UYH371" s="74"/>
      <c r="UYI371" s="74"/>
      <c r="UYJ371" s="74"/>
      <c r="UYK371" s="74"/>
      <c r="UYL371" s="74"/>
      <c r="UYM371" s="74"/>
      <c r="UYN371" s="74"/>
      <c r="UYO371" s="74"/>
      <c r="UYP371" s="74"/>
      <c r="UYQ371" s="74"/>
      <c r="UYR371" s="74"/>
      <c r="UYS371" s="74"/>
      <c r="UYT371" s="74"/>
      <c r="UYU371" s="74"/>
      <c r="UYV371" s="74"/>
      <c r="UYW371" s="74"/>
      <c r="UYX371" s="74"/>
      <c r="UYY371" s="74"/>
      <c r="UYZ371" s="74"/>
      <c r="UZA371" s="74"/>
      <c r="UZB371" s="74"/>
      <c r="UZC371" s="74"/>
      <c r="UZD371" s="74"/>
      <c r="UZE371" s="74"/>
      <c r="UZF371" s="74"/>
      <c r="UZG371" s="74"/>
      <c r="UZH371" s="74"/>
      <c r="UZI371" s="74"/>
      <c r="UZJ371" s="74"/>
      <c r="UZK371" s="74"/>
      <c r="UZL371" s="74"/>
      <c r="UZM371" s="74"/>
      <c r="UZN371" s="74"/>
      <c r="UZO371" s="74"/>
      <c r="UZP371" s="74"/>
      <c r="UZQ371" s="74"/>
      <c r="UZR371" s="74"/>
      <c r="UZS371" s="74"/>
      <c r="UZT371" s="74"/>
      <c r="UZU371" s="74"/>
      <c r="UZV371" s="74"/>
      <c r="UZW371" s="74"/>
      <c r="UZX371" s="74"/>
      <c r="UZY371" s="74"/>
      <c r="UZZ371" s="74"/>
      <c r="VAA371" s="74"/>
      <c r="VAB371" s="74"/>
      <c r="VAC371" s="74"/>
      <c r="VAD371" s="74"/>
      <c r="VAE371" s="74"/>
      <c r="VAF371" s="74"/>
      <c r="VAG371" s="74"/>
      <c r="VAH371" s="74"/>
      <c r="VAI371" s="74"/>
      <c r="VAJ371" s="74"/>
      <c r="VAK371" s="74"/>
      <c r="VAL371" s="74"/>
      <c r="VAM371" s="74"/>
      <c r="VAN371" s="74"/>
      <c r="VAO371" s="74"/>
      <c r="VAP371" s="74"/>
      <c r="VAQ371" s="74"/>
      <c r="VAR371" s="74"/>
      <c r="VAS371" s="74"/>
      <c r="VAT371" s="74"/>
      <c r="VAU371" s="74"/>
      <c r="VAV371" s="74"/>
      <c r="VAW371" s="74"/>
      <c r="VAX371" s="74"/>
      <c r="VAY371" s="74"/>
      <c r="VAZ371" s="74"/>
      <c r="VBA371" s="74"/>
      <c r="VBB371" s="74"/>
      <c r="VBC371" s="74"/>
      <c r="VBD371" s="74"/>
      <c r="VBE371" s="74"/>
      <c r="VBF371" s="74"/>
      <c r="VBG371" s="74"/>
      <c r="VBH371" s="74"/>
      <c r="VBI371" s="74"/>
      <c r="VBJ371" s="74"/>
      <c r="VBK371" s="74"/>
      <c r="VBL371" s="74"/>
      <c r="VBM371" s="74"/>
      <c r="VBN371" s="74"/>
      <c r="VBO371" s="74"/>
      <c r="VBP371" s="74"/>
      <c r="VBQ371" s="74"/>
      <c r="VBR371" s="74"/>
      <c r="VBS371" s="74"/>
      <c r="VBT371" s="74"/>
      <c r="VBU371" s="74"/>
      <c r="VBV371" s="74"/>
      <c r="VBW371" s="74"/>
      <c r="VBX371" s="74"/>
      <c r="VBY371" s="74"/>
      <c r="VBZ371" s="74"/>
      <c r="VCA371" s="74"/>
      <c r="VCB371" s="74"/>
      <c r="VCC371" s="74"/>
      <c r="VCD371" s="74"/>
      <c r="VCE371" s="74"/>
      <c r="VCF371" s="74"/>
      <c r="VCG371" s="74"/>
      <c r="VCH371" s="74"/>
      <c r="VCI371" s="74"/>
      <c r="VCJ371" s="74"/>
      <c r="VCK371" s="74"/>
      <c r="VCL371" s="74"/>
      <c r="VCM371" s="74"/>
      <c r="VCN371" s="74"/>
      <c r="VCO371" s="74"/>
      <c r="VCP371" s="74"/>
      <c r="VCQ371" s="74"/>
      <c r="VCR371" s="74"/>
      <c r="VCS371" s="74"/>
      <c r="VCT371" s="74"/>
      <c r="VCU371" s="74"/>
      <c r="VCV371" s="74"/>
      <c r="VCW371" s="74"/>
      <c r="VCX371" s="74"/>
      <c r="VCY371" s="74"/>
      <c r="VCZ371" s="74"/>
      <c r="VDA371" s="74"/>
      <c r="VDB371" s="74"/>
      <c r="VDC371" s="74"/>
      <c r="VDD371" s="74"/>
      <c r="VDE371" s="74"/>
      <c r="VDF371" s="74"/>
      <c r="VDG371" s="74"/>
      <c r="VDH371" s="74"/>
      <c r="VDI371" s="74"/>
      <c r="VDJ371" s="74"/>
      <c r="VDK371" s="74"/>
      <c r="VDL371" s="74"/>
      <c r="VDM371" s="74"/>
      <c r="VDN371" s="74"/>
      <c r="VDO371" s="74"/>
      <c r="VDP371" s="74"/>
      <c r="VDQ371" s="74"/>
      <c r="VDR371" s="74"/>
      <c r="VDS371" s="74"/>
      <c r="VDT371" s="74"/>
      <c r="VDU371" s="74"/>
      <c r="VDV371" s="74"/>
      <c r="VDW371" s="74"/>
      <c r="VDX371" s="74"/>
      <c r="VDY371" s="74"/>
      <c r="VDZ371" s="74"/>
      <c r="VEA371" s="74"/>
      <c r="VEB371" s="74"/>
      <c r="VEC371" s="74"/>
      <c r="VED371" s="74"/>
      <c r="VEE371" s="74"/>
      <c r="VEF371" s="74"/>
      <c r="VEG371" s="74"/>
      <c r="VEH371" s="74"/>
      <c r="VEI371" s="74"/>
      <c r="VEJ371" s="74"/>
      <c r="VEK371" s="74"/>
      <c r="VEL371" s="74"/>
      <c r="VEM371" s="74"/>
      <c r="VEN371" s="74"/>
      <c r="VEO371" s="74"/>
      <c r="VEP371" s="74"/>
      <c r="VEQ371" s="74"/>
      <c r="VER371" s="74"/>
      <c r="VES371" s="74"/>
      <c r="VET371" s="74"/>
      <c r="VEU371" s="74"/>
      <c r="VEV371" s="74"/>
      <c r="VEW371" s="74"/>
      <c r="VEX371" s="74"/>
      <c r="VEY371" s="74"/>
      <c r="VEZ371" s="74"/>
      <c r="VFA371" s="74"/>
      <c r="VFB371" s="74"/>
      <c r="VFC371" s="74"/>
      <c r="VFD371" s="74"/>
      <c r="VFE371" s="74"/>
      <c r="VFF371" s="74"/>
      <c r="VFG371" s="74"/>
      <c r="VFH371" s="74"/>
      <c r="VFI371" s="74"/>
      <c r="VFJ371" s="74"/>
      <c r="VFK371" s="74"/>
      <c r="VFL371" s="74"/>
      <c r="VFM371" s="74"/>
      <c r="VFN371" s="74"/>
      <c r="VFO371" s="74"/>
      <c r="VFP371" s="74"/>
      <c r="VFQ371" s="74"/>
      <c r="VFR371" s="74"/>
      <c r="VFS371" s="74"/>
      <c r="VFT371" s="74"/>
      <c r="VFU371" s="74"/>
      <c r="VFV371" s="74"/>
      <c r="VFW371" s="74"/>
      <c r="VFX371" s="74"/>
      <c r="VFY371" s="74"/>
      <c r="VFZ371" s="74"/>
      <c r="VGA371" s="74"/>
      <c r="VGB371" s="74"/>
      <c r="VGC371" s="74"/>
      <c r="VGD371" s="74"/>
      <c r="VGE371" s="74"/>
      <c r="VGF371" s="74"/>
      <c r="VGG371" s="74"/>
      <c r="VGH371" s="74"/>
      <c r="VGI371" s="74"/>
      <c r="VGJ371" s="74"/>
      <c r="VGK371" s="74"/>
      <c r="VGL371" s="74"/>
      <c r="VGM371" s="74"/>
      <c r="VGN371" s="74"/>
      <c r="VGO371" s="74"/>
      <c r="VGP371" s="74"/>
      <c r="VGQ371" s="74"/>
      <c r="VGR371" s="74"/>
      <c r="VGS371" s="74"/>
      <c r="VGT371" s="74"/>
      <c r="VGU371" s="74"/>
      <c r="VGV371" s="74"/>
      <c r="VGW371" s="74"/>
      <c r="VGX371" s="74"/>
      <c r="VGY371" s="74"/>
      <c r="VGZ371" s="74"/>
      <c r="VHA371" s="74"/>
      <c r="VHB371" s="74"/>
      <c r="VHC371" s="74"/>
      <c r="VHD371" s="74"/>
      <c r="VHE371" s="74"/>
      <c r="VHF371" s="74"/>
      <c r="VHG371" s="74"/>
      <c r="VHH371" s="74"/>
      <c r="VHI371" s="74"/>
      <c r="VHJ371" s="74"/>
      <c r="VHK371" s="74"/>
      <c r="VHL371" s="74"/>
      <c r="VHM371" s="74"/>
      <c r="VHN371" s="74"/>
      <c r="VHO371" s="74"/>
      <c r="VHP371" s="74"/>
      <c r="VHQ371" s="74"/>
      <c r="VHR371" s="74"/>
      <c r="VHS371" s="74"/>
      <c r="VHT371" s="74"/>
      <c r="VHU371" s="74"/>
      <c r="VHV371" s="74"/>
      <c r="VHW371" s="74"/>
      <c r="VHX371" s="74"/>
      <c r="VHY371" s="74"/>
      <c r="VHZ371" s="74"/>
      <c r="VIA371" s="74"/>
      <c r="VIB371" s="74"/>
      <c r="VIC371" s="74"/>
      <c r="VID371" s="74"/>
      <c r="VIE371" s="74"/>
      <c r="VIF371" s="74"/>
      <c r="VIG371" s="74"/>
      <c r="VIH371" s="74"/>
      <c r="VII371" s="74"/>
      <c r="VIJ371" s="74"/>
      <c r="VIK371" s="74"/>
      <c r="VIL371" s="74"/>
      <c r="VIM371" s="74"/>
      <c r="VIN371" s="74"/>
      <c r="VIO371" s="74"/>
      <c r="VIP371" s="74"/>
      <c r="VIQ371" s="74"/>
      <c r="VIR371" s="74"/>
      <c r="VIS371" s="74"/>
      <c r="VIT371" s="74"/>
      <c r="VIU371" s="74"/>
      <c r="VIV371" s="74"/>
      <c r="VIW371" s="74"/>
      <c r="VIX371" s="74"/>
      <c r="VIY371" s="74"/>
      <c r="VIZ371" s="74"/>
      <c r="VJA371" s="74"/>
      <c r="VJB371" s="74"/>
      <c r="VJC371" s="74"/>
      <c r="VJD371" s="74"/>
      <c r="VJE371" s="74"/>
      <c r="VJF371" s="74"/>
      <c r="VJG371" s="74"/>
      <c r="VJH371" s="74"/>
      <c r="VJI371" s="74"/>
      <c r="VJJ371" s="74"/>
      <c r="VJK371" s="74"/>
      <c r="VJL371" s="74"/>
      <c r="VJM371" s="74"/>
      <c r="VJN371" s="74"/>
      <c r="VJO371" s="74"/>
      <c r="VJP371" s="74"/>
      <c r="VJQ371" s="74"/>
      <c r="VJR371" s="74"/>
      <c r="VJS371" s="74"/>
      <c r="VJT371" s="74"/>
      <c r="VJU371" s="74"/>
      <c r="VJV371" s="74"/>
      <c r="VJW371" s="74"/>
      <c r="VJX371" s="74"/>
      <c r="VJY371" s="74"/>
      <c r="VJZ371" s="74"/>
      <c r="VKA371" s="74"/>
      <c r="VKB371" s="74"/>
      <c r="VKC371" s="74"/>
      <c r="VKD371" s="74"/>
      <c r="VKE371" s="74"/>
      <c r="VKF371" s="74"/>
      <c r="VKG371" s="74"/>
      <c r="VKH371" s="74"/>
      <c r="VKI371" s="74"/>
      <c r="VKJ371" s="74"/>
      <c r="VKK371" s="74"/>
      <c r="VKL371" s="74"/>
      <c r="VKM371" s="74"/>
      <c r="VKN371" s="74"/>
      <c r="VKO371" s="74"/>
      <c r="VKP371" s="74"/>
      <c r="VKQ371" s="74"/>
      <c r="VKR371" s="74"/>
      <c r="VKS371" s="74"/>
      <c r="VKT371" s="74"/>
      <c r="VKU371" s="74"/>
      <c r="VKV371" s="74"/>
      <c r="VKW371" s="74"/>
      <c r="VKX371" s="74"/>
      <c r="VKY371" s="74"/>
      <c r="VKZ371" s="74"/>
      <c r="VLA371" s="74"/>
      <c r="VLB371" s="74"/>
      <c r="VLC371" s="74"/>
      <c r="VLD371" s="74"/>
      <c r="VLE371" s="74"/>
      <c r="VLF371" s="74"/>
      <c r="VLG371" s="74"/>
      <c r="VLH371" s="74"/>
      <c r="VLI371" s="74"/>
      <c r="VLJ371" s="74"/>
      <c r="VLK371" s="74"/>
      <c r="VLL371" s="74"/>
      <c r="VLM371" s="74"/>
      <c r="VLN371" s="74"/>
      <c r="VLO371" s="74"/>
      <c r="VLP371" s="74"/>
      <c r="VLQ371" s="74"/>
      <c r="VLR371" s="74"/>
      <c r="VLS371" s="74"/>
      <c r="VLT371" s="74"/>
      <c r="VLU371" s="74"/>
      <c r="VLV371" s="74"/>
      <c r="VLW371" s="74"/>
      <c r="VLX371" s="74"/>
      <c r="VLY371" s="74"/>
      <c r="VLZ371" s="74"/>
      <c r="VMA371" s="74"/>
      <c r="VMB371" s="74"/>
      <c r="VMC371" s="74"/>
      <c r="VMD371" s="74"/>
      <c r="VME371" s="74"/>
      <c r="VMF371" s="74"/>
      <c r="VMG371" s="74"/>
      <c r="VMH371" s="74"/>
      <c r="VMI371" s="74"/>
      <c r="VMJ371" s="74"/>
      <c r="VMK371" s="74"/>
      <c r="VML371" s="74"/>
      <c r="VMM371" s="74"/>
      <c r="VMN371" s="74"/>
      <c r="VMO371" s="74"/>
      <c r="VMP371" s="74"/>
      <c r="VMQ371" s="74"/>
      <c r="VMR371" s="74"/>
      <c r="VMS371" s="74"/>
      <c r="VMT371" s="74"/>
      <c r="VMU371" s="74"/>
      <c r="VMV371" s="74"/>
      <c r="VMW371" s="74"/>
      <c r="VMX371" s="74"/>
      <c r="VMY371" s="74"/>
      <c r="VMZ371" s="74"/>
      <c r="VNA371" s="74"/>
      <c r="VNB371" s="74"/>
      <c r="VNC371" s="74"/>
      <c r="VND371" s="74"/>
      <c r="VNE371" s="74"/>
      <c r="VNF371" s="74"/>
      <c r="VNG371" s="74"/>
      <c r="VNH371" s="74"/>
      <c r="VNI371" s="74"/>
      <c r="VNJ371" s="74"/>
      <c r="VNK371" s="74"/>
      <c r="VNL371" s="74"/>
      <c r="VNM371" s="74"/>
      <c r="VNN371" s="74"/>
      <c r="VNO371" s="74"/>
      <c r="VNP371" s="74"/>
      <c r="VNQ371" s="74"/>
      <c r="VNR371" s="74"/>
      <c r="VNS371" s="74"/>
      <c r="VNT371" s="74"/>
      <c r="VNU371" s="74"/>
      <c r="VNV371" s="74"/>
      <c r="VNW371" s="74"/>
      <c r="VNX371" s="74"/>
      <c r="VNY371" s="74"/>
      <c r="VNZ371" s="74"/>
      <c r="VOA371" s="74"/>
      <c r="VOB371" s="74"/>
      <c r="VOC371" s="74"/>
      <c r="VOD371" s="74"/>
      <c r="VOE371" s="74"/>
      <c r="VOF371" s="74"/>
      <c r="VOG371" s="74"/>
      <c r="VOH371" s="74"/>
      <c r="VOI371" s="74"/>
      <c r="VOJ371" s="74"/>
      <c r="VOK371" s="74"/>
      <c r="VOL371" s="74"/>
      <c r="VOM371" s="74"/>
      <c r="VON371" s="74"/>
      <c r="VOO371" s="74"/>
      <c r="VOP371" s="74"/>
      <c r="VOQ371" s="74"/>
      <c r="VOR371" s="74"/>
      <c r="VOS371" s="74"/>
      <c r="VOT371" s="74"/>
      <c r="VOU371" s="74"/>
      <c r="VOV371" s="74"/>
      <c r="VOW371" s="74"/>
      <c r="VOX371" s="74"/>
      <c r="VOY371" s="74"/>
      <c r="VOZ371" s="74"/>
      <c r="VPA371" s="74"/>
      <c r="VPB371" s="74"/>
      <c r="VPC371" s="74"/>
      <c r="VPD371" s="74"/>
      <c r="VPE371" s="74"/>
      <c r="VPF371" s="74"/>
      <c r="VPG371" s="74"/>
      <c r="VPH371" s="74"/>
      <c r="VPI371" s="74"/>
      <c r="VPJ371" s="74"/>
      <c r="VPK371" s="74"/>
      <c r="VPL371" s="74"/>
      <c r="VPM371" s="74"/>
      <c r="VPN371" s="74"/>
      <c r="VPO371" s="74"/>
      <c r="VPP371" s="74"/>
      <c r="VPQ371" s="74"/>
      <c r="VPR371" s="74"/>
      <c r="VPS371" s="74"/>
      <c r="VPT371" s="74"/>
      <c r="VPU371" s="74"/>
      <c r="VPV371" s="74"/>
      <c r="VPW371" s="74"/>
      <c r="VPX371" s="74"/>
      <c r="VPY371" s="74"/>
      <c r="VPZ371" s="74"/>
      <c r="VQA371" s="74"/>
      <c r="VQB371" s="74"/>
      <c r="VQC371" s="74"/>
      <c r="VQD371" s="74"/>
      <c r="VQE371" s="74"/>
      <c r="VQF371" s="74"/>
      <c r="VQG371" s="74"/>
      <c r="VQH371" s="74"/>
      <c r="VQI371" s="74"/>
      <c r="VQJ371" s="74"/>
      <c r="VQK371" s="74"/>
      <c r="VQL371" s="74"/>
      <c r="VQM371" s="74"/>
      <c r="VQN371" s="74"/>
      <c r="VQO371" s="74"/>
      <c r="VQP371" s="74"/>
      <c r="VQQ371" s="74"/>
      <c r="VQR371" s="74"/>
      <c r="VQS371" s="74"/>
      <c r="VQT371" s="74"/>
      <c r="VQU371" s="74"/>
      <c r="VQV371" s="74"/>
      <c r="VQW371" s="74"/>
      <c r="VQX371" s="74"/>
      <c r="VQY371" s="74"/>
      <c r="VQZ371" s="74"/>
      <c r="VRA371" s="74"/>
      <c r="VRB371" s="74"/>
      <c r="VRC371" s="74"/>
      <c r="VRD371" s="74"/>
      <c r="VRE371" s="74"/>
      <c r="VRF371" s="74"/>
      <c r="VRG371" s="74"/>
      <c r="VRH371" s="74"/>
      <c r="VRI371" s="74"/>
      <c r="VRJ371" s="74"/>
      <c r="VRK371" s="74"/>
      <c r="VRL371" s="74"/>
      <c r="VRM371" s="74"/>
      <c r="VRN371" s="74"/>
      <c r="VRO371" s="74"/>
      <c r="VRP371" s="74"/>
      <c r="VRQ371" s="74"/>
      <c r="VRR371" s="74"/>
      <c r="VRS371" s="74"/>
      <c r="VRT371" s="74"/>
      <c r="VRU371" s="74"/>
      <c r="VRV371" s="74"/>
      <c r="VRW371" s="74"/>
      <c r="VRX371" s="74"/>
      <c r="VRY371" s="74"/>
      <c r="VRZ371" s="74"/>
      <c r="VSA371" s="74"/>
      <c r="VSB371" s="74"/>
      <c r="VSC371" s="74"/>
      <c r="VSD371" s="74"/>
      <c r="VSE371" s="74"/>
      <c r="VSF371" s="74"/>
      <c r="VSG371" s="74"/>
      <c r="VSH371" s="74"/>
      <c r="VSI371" s="74"/>
      <c r="VSJ371" s="74"/>
      <c r="VSK371" s="74"/>
      <c r="VSL371" s="74"/>
      <c r="VSM371" s="74"/>
      <c r="VSN371" s="74"/>
      <c r="VSO371" s="74"/>
      <c r="VSP371" s="74"/>
      <c r="VSQ371" s="74"/>
      <c r="VSR371" s="74"/>
      <c r="VSS371" s="74"/>
      <c r="VST371" s="74"/>
      <c r="VSU371" s="74"/>
      <c r="VSV371" s="74"/>
      <c r="VSW371" s="74"/>
      <c r="VSX371" s="74"/>
      <c r="VSY371" s="74"/>
      <c r="VSZ371" s="74"/>
      <c r="VTA371" s="74"/>
      <c r="VTB371" s="74"/>
      <c r="VTC371" s="74"/>
      <c r="VTD371" s="74"/>
      <c r="VTE371" s="74"/>
      <c r="VTF371" s="74"/>
      <c r="VTG371" s="74"/>
      <c r="VTH371" s="74"/>
      <c r="VTI371" s="74"/>
      <c r="VTJ371" s="74"/>
      <c r="VTK371" s="74"/>
      <c r="VTL371" s="74"/>
      <c r="VTM371" s="74"/>
      <c r="VTN371" s="74"/>
      <c r="VTO371" s="74"/>
      <c r="VTP371" s="74"/>
      <c r="VTQ371" s="74"/>
      <c r="VTR371" s="74"/>
      <c r="VTS371" s="74"/>
      <c r="VTT371" s="74"/>
      <c r="VTU371" s="74"/>
      <c r="VTV371" s="74"/>
      <c r="VTW371" s="74"/>
      <c r="VTX371" s="74"/>
      <c r="VTY371" s="74"/>
      <c r="VTZ371" s="74"/>
      <c r="VUA371" s="74"/>
      <c r="VUB371" s="74"/>
      <c r="VUC371" s="74"/>
      <c r="VUD371" s="74"/>
      <c r="VUE371" s="74"/>
      <c r="VUF371" s="74"/>
      <c r="VUG371" s="74"/>
      <c r="VUH371" s="74"/>
      <c r="VUI371" s="74"/>
      <c r="VUJ371" s="74"/>
      <c r="VUK371" s="74"/>
      <c r="VUL371" s="74"/>
      <c r="VUM371" s="74"/>
      <c r="VUN371" s="74"/>
      <c r="VUO371" s="74"/>
      <c r="VUP371" s="74"/>
      <c r="VUQ371" s="74"/>
      <c r="VUR371" s="74"/>
      <c r="VUS371" s="74"/>
      <c r="VUT371" s="74"/>
      <c r="VUU371" s="74"/>
      <c r="VUV371" s="74"/>
      <c r="VUW371" s="74"/>
      <c r="VUX371" s="74"/>
      <c r="VUY371" s="74"/>
      <c r="VUZ371" s="74"/>
      <c r="VVA371" s="74"/>
      <c r="VVB371" s="74"/>
      <c r="VVC371" s="74"/>
      <c r="VVD371" s="74"/>
      <c r="VVE371" s="74"/>
      <c r="VVF371" s="74"/>
      <c r="VVG371" s="74"/>
      <c r="VVH371" s="74"/>
      <c r="VVI371" s="74"/>
      <c r="VVJ371" s="74"/>
      <c r="VVK371" s="74"/>
      <c r="VVL371" s="74"/>
      <c r="VVM371" s="74"/>
      <c r="VVN371" s="74"/>
      <c r="VVO371" s="74"/>
      <c r="VVP371" s="74"/>
      <c r="VVQ371" s="74"/>
      <c r="VVR371" s="74"/>
      <c r="VVS371" s="74"/>
      <c r="VVT371" s="74"/>
      <c r="VVU371" s="74"/>
      <c r="VVV371" s="74"/>
      <c r="VVW371" s="74"/>
      <c r="VVX371" s="74"/>
      <c r="VVY371" s="74"/>
      <c r="VVZ371" s="74"/>
      <c r="VWA371" s="74"/>
      <c r="VWB371" s="74"/>
      <c r="VWC371" s="74"/>
      <c r="VWD371" s="74"/>
      <c r="VWE371" s="74"/>
      <c r="VWF371" s="74"/>
      <c r="VWG371" s="74"/>
      <c r="VWH371" s="74"/>
      <c r="VWI371" s="74"/>
      <c r="VWJ371" s="74"/>
      <c r="VWK371" s="74"/>
      <c r="VWL371" s="74"/>
      <c r="VWM371" s="74"/>
      <c r="VWN371" s="74"/>
      <c r="VWO371" s="74"/>
      <c r="VWP371" s="74"/>
      <c r="VWQ371" s="74"/>
      <c r="VWR371" s="74"/>
      <c r="VWS371" s="74"/>
      <c r="VWT371" s="74"/>
      <c r="VWU371" s="74"/>
      <c r="VWV371" s="74"/>
      <c r="VWW371" s="74"/>
      <c r="VWX371" s="74"/>
      <c r="VWY371" s="74"/>
      <c r="VWZ371" s="74"/>
      <c r="VXA371" s="74"/>
      <c r="VXB371" s="74"/>
      <c r="VXC371" s="74"/>
      <c r="VXD371" s="74"/>
      <c r="VXE371" s="74"/>
      <c r="VXF371" s="74"/>
      <c r="VXG371" s="74"/>
      <c r="VXH371" s="74"/>
      <c r="VXI371" s="74"/>
      <c r="VXJ371" s="74"/>
      <c r="VXK371" s="74"/>
      <c r="VXL371" s="74"/>
      <c r="VXM371" s="74"/>
      <c r="VXN371" s="74"/>
      <c r="VXO371" s="74"/>
      <c r="VXP371" s="74"/>
      <c r="VXQ371" s="74"/>
      <c r="VXR371" s="74"/>
      <c r="VXS371" s="74"/>
      <c r="VXT371" s="74"/>
      <c r="VXU371" s="74"/>
      <c r="VXV371" s="74"/>
      <c r="VXW371" s="74"/>
      <c r="VXX371" s="74"/>
      <c r="VXY371" s="74"/>
      <c r="VXZ371" s="74"/>
      <c r="VYA371" s="74"/>
      <c r="VYB371" s="74"/>
      <c r="VYC371" s="74"/>
      <c r="VYD371" s="74"/>
      <c r="VYE371" s="74"/>
      <c r="VYF371" s="74"/>
      <c r="VYG371" s="74"/>
      <c r="VYH371" s="74"/>
      <c r="VYI371" s="74"/>
      <c r="VYJ371" s="74"/>
      <c r="VYK371" s="74"/>
      <c r="VYL371" s="74"/>
      <c r="VYM371" s="74"/>
      <c r="VYN371" s="74"/>
      <c r="VYO371" s="74"/>
      <c r="VYP371" s="74"/>
      <c r="VYQ371" s="74"/>
      <c r="VYR371" s="74"/>
      <c r="VYS371" s="74"/>
      <c r="VYT371" s="74"/>
      <c r="VYU371" s="74"/>
      <c r="VYV371" s="74"/>
      <c r="VYW371" s="74"/>
      <c r="VYX371" s="74"/>
      <c r="VYY371" s="74"/>
      <c r="VYZ371" s="74"/>
      <c r="VZA371" s="74"/>
      <c r="VZB371" s="74"/>
      <c r="VZC371" s="74"/>
      <c r="VZD371" s="74"/>
      <c r="VZE371" s="74"/>
      <c r="VZF371" s="74"/>
      <c r="VZG371" s="74"/>
      <c r="VZH371" s="74"/>
      <c r="VZI371" s="74"/>
      <c r="VZJ371" s="74"/>
      <c r="VZK371" s="74"/>
      <c r="VZL371" s="74"/>
      <c r="VZM371" s="74"/>
      <c r="VZN371" s="74"/>
      <c r="VZO371" s="74"/>
      <c r="VZP371" s="74"/>
      <c r="VZQ371" s="74"/>
      <c r="VZR371" s="74"/>
      <c r="VZS371" s="74"/>
      <c r="VZT371" s="74"/>
      <c r="VZU371" s="74"/>
      <c r="VZV371" s="74"/>
      <c r="VZW371" s="74"/>
      <c r="VZX371" s="74"/>
      <c r="VZY371" s="74"/>
      <c r="VZZ371" s="74"/>
      <c r="WAA371" s="74"/>
      <c r="WAB371" s="74"/>
      <c r="WAC371" s="74"/>
      <c r="WAD371" s="74"/>
      <c r="WAE371" s="74"/>
      <c r="WAF371" s="74"/>
      <c r="WAG371" s="74"/>
      <c r="WAH371" s="74"/>
      <c r="WAI371" s="74"/>
      <c r="WAJ371" s="74"/>
      <c r="WAK371" s="74"/>
      <c r="WAL371" s="74"/>
      <c r="WAM371" s="74"/>
      <c r="WAN371" s="74"/>
      <c r="WAO371" s="74"/>
      <c r="WAP371" s="74"/>
      <c r="WAQ371" s="74"/>
      <c r="WAR371" s="74"/>
      <c r="WAS371" s="74"/>
      <c r="WAT371" s="74"/>
      <c r="WAU371" s="74"/>
      <c r="WAV371" s="74"/>
      <c r="WAW371" s="74"/>
      <c r="WAX371" s="74"/>
      <c r="WAY371" s="74"/>
      <c r="WAZ371" s="74"/>
      <c r="WBA371" s="74"/>
      <c r="WBB371" s="74"/>
      <c r="WBC371" s="74"/>
      <c r="WBD371" s="74"/>
      <c r="WBE371" s="74"/>
      <c r="WBF371" s="74"/>
      <c r="WBG371" s="74"/>
      <c r="WBH371" s="74"/>
      <c r="WBI371" s="74"/>
      <c r="WBJ371" s="74"/>
      <c r="WBK371" s="74"/>
      <c r="WBL371" s="74"/>
      <c r="WBM371" s="74"/>
      <c r="WBN371" s="74"/>
      <c r="WBO371" s="74"/>
      <c r="WBP371" s="74"/>
      <c r="WBQ371" s="74"/>
      <c r="WBR371" s="74"/>
      <c r="WBS371" s="74"/>
      <c r="WBT371" s="74"/>
      <c r="WBU371" s="74"/>
      <c r="WBV371" s="74"/>
      <c r="WBW371" s="74"/>
      <c r="WBX371" s="74"/>
      <c r="WBY371" s="74"/>
      <c r="WBZ371" s="74"/>
      <c r="WCA371" s="74"/>
      <c r="WCB371" s="74"/>
      <c r="WCC371" s="74"/>
      <c r="WCD371" s="74"/>
      <c r="WCE371" s="74"/>
      <c r="WCF371" s="74"/>
      <c r="WCG371" s="74"/>
      <c r="WCH371" s="74"/>
      <c r="WCI371" s="74"/>
      <c r="WCJ371" s="74"/>
      <c r="WCK371" s="74"/>
      <c r="WCL371" s="74"/>
      <c r="WCM371" s="74"/>
      <c r="WCN371" s="74"/>
      <c r="WCO371" s="74"/>
      <c r="WCP371" s="74"/>
      <c r="WCQ371" s="74"/>
      <c r="WCR371" s="74"/>
      <c r="WCS371" s="74"/>
      <c r="WCT371" s="74"/>
      <c r="WCU371" s="74"/>
      <c r="WCV371" s="74"/>
      <c r="WCW371" s="74"/>
      <c r="WCX371" s="74"/>
      <c r="WCY371" s="74"/>
      <c r="WCZ371" s="74"/>
      <c r="WDA371" s="74"/>
      <c r="WDB371" s="74"/>
      <c r="WDC371" s="74"/>
      <c r="WDD371" s="74"/>
      <c r="WDE371" s="74"/>
      <c r="WDF371" s="74"/>
      <c r="WDG371" s="74"/>
      <c r="WDH371" s="74"/>
      <c r="WDI371" s="74"/>
      <c r="WDJ371" s="74"/>
      <c r="WDK371" s="74"/>
      <c r="WDL371" s="74"/>
      <c r="WDM371" s="74"/>
      <c r="WDN371" s="74"/>
      <c r="WDO371" s="74"/>
      <c r="WDP371" s="74"/>
      <c r="WDQ371" s="74"/>
      <c r="WDR371" s="74"/>
      <c r="WDS371" s="74"/>
      <c r="WDT371" s="74"/>
      <c r="WDU371" s="74"/>
      <c r="WDV371" s="74"/>
      <c r="WDW371" s="74"/>
      <c r="WDX371" s="74"/>
      <c r="WDY371" s="74"/>
      <c r="WDZ371" s="74"/>
      <c r="WEA371" s="74"/>
      <c r="WEB371" s="74"/>
      <c r="WEC371" s="74"/>
      <c r="WED371" s="74"/>
      <c r="WEE371" s="74"/>
      <c r="WEF371" s="74"/>
      <c r="WEG371" s="74"/>
      <c r="WEH371" s="74"/>
      <c r="WEI371" s="74"/>
      <c r="WEJ371" s="74"/>
      <c r="WEK371" s="74"/>
      <c r="WEL371" s="74"/>
      <c r="WEM371" s="74"/>
      <c r="WEN371" s="74"/>
      <c r="WEO371" s="74"/>
      <c r="WEP371" s="74"/>
      <c r="WEQ371" s="74"/>
      <c r="WER371" s="74"/>
      <c r="WES371" s="74"/>
      <c r="WET371" s="74"/>
      <c r="WEU371" s="74"/>
      <c r="WEV371" s="74"/>
      <c r="WEW371" s="74"/>
      <c r="WEX371" s="74"/>
      <c r="WEY371" s="74"/>
      <c r="WEZ371" s="74"/>
      <c r="WFA371" s="74"/>
      <c r="WFB371" s="74"/>
      <c r="WFC371" s="74"/>
      <c r="WFD371" s="74"/>
      <c r="WFE371" s="74"/>
      <c r="WFF371" s="74"/>
      <c r="WFG371" s="74"/>
      <c r="WFH371" s="74"/>
      <c r="WFI371" s="74"/>
      <c r="WFJ371" s="74"/>
      <c r="WFK371" s="74"/>
      <c r="WFL371" s="74"/>
      <c r="WFM371" s="74"/>
      <c r="WFN371" s="74"/>
      <c r="WFO371" s="74"/>
      <c r="WFP371" s="74"/>
      <c r="WFQ371" s="74"/>
      <c r="WFR371" s="74"/>
      <c r="WFS371" s="74"/>
      <c r="WFT371" s="74"/>
      <c r="WFU371" s="74"/>
      <c r="WFV371" s="74"/>
      <c r="WFW371" s="74"/>
      <c r="WFX371" s="74"/>
      <c r="WFY371" s="74"/>
      <c r="WFZ371" s="74"/>
      <c r="WGA371" s="74"/>
      <c r="WGB371" s="74"/>
      <c r="WGC371" s="74"/>
      <c r="WGD371" s="74"/>
      <c r="WGE371" s="74"/>
      <c r="WGF371" s="74"/>
      <c r="WGG371" s="74"/>
      <c r="WGH371" s="74"/>
      <c r="WGI371" s="74"/>
      <c r="WGJ371" s="74"/>
      <c r="WGK371" s="74"/>
      <c r="WGL371" s="74"/>
      <c r="WGM371" s="74"/>
      <c r="WGN371" s="74"/>
      <c r="WGO371" s="74"/>
      <c r="WGP371" s="74"/>
      <c r="WGQ371" s="74"/>
      <c r="WGR371" s="74"/>
      <c r="WGS371" s="74"/>
      <c r="WGT371" s="74"/>
      <c r="WGU371" s="74"/>
      <c r="WGV371" s="74"/>
      <c r="WGW371" s="74"/>
      <c r="WGX371" s="74"/>
      <c r="WGY371" s="74"/>
      <c r="WGZ371" s="74"/>
      <c r="WHA371" s="74"/>
      <c r="WHB371" s="74"/>
      <c r="WHC371" s="74"/>
      <c r="WHD371" s="74"/>
      <c r="WHE371" s="74"/>
      <c r="WHF371" s="74"/>
      <c r="WHG371" s="74"/>
      <c r="WHH371" s="74"/>
      <c r="WHI371" s="74"/>
      <c r="WHJ371" s="74"/>
      <c r="WHK371" s="74"/>
      <c r="WHL371" s="74"/>
      <c r="WHM371" s="74"/>
      <c r="WHN371" s="74"/>
      <c r="WHO371" s="74"/>
      <c r="WHP371" s="74"/>
      <c r="WHQ371" s="74"/>
      <c r="WHR371" s="74"/>
      <c r="WHS371" s="74"/>
      <c r="WHT371" s="74"/>
      <c r="WHU371" s="74"/>
      <c r="WHV371" s="74"/>
      <c r="WHW371" s="74"/>
      <c r="WHX371" s="74"/>
      <c r="WHY371" s="74"/>
      <c r="WHZ371" s="74"/>
      <c r="WIA371" s="74"/>
      <c r="WIB371" s="74"/>
      <c r="WIC371" s="74"/>
      <c r="WID371" s="74"/>
      <c r="WIE371" s="74"/>
      <c r="WIF371" s="74"/>
      <c r="WIG371" s="74"/>
      <c r="WIH371" s="74"/>
      <c r="WII371" s="74"/>
      <c r="WIJ371" s="74"/>
      <c r="WIK371" s="74"/>
      <c r="WIL371" s="74"/>
      <c r="WIM371" s="74"/>
      <c r="WIN371" s="74"/>
      <c r="WIO371" s="74"/>
      <c r="WIP371" s="74"/>
      <c r="WIQ371" s="74"/>
      <c r="WIR371" s="74"/>
      <c r="WIS371" s="74"/>
      <c r="WIT371" s="74"/>
      <c r="WIU371" s="74"/>
      <c r="WIV371" s="74"/>
      <c r="WIW371" s="74"/>
      <c r="WIX371" s="74"/>
      <c r="WIY371" s="74"/>
      <c r="WIZ371" s="74"/>
      <c r="WJA371" s="74"/>
      <c r="WJB371" s="74"/>
      <c r="WJC371" s="74"/>
      <c r="WJD371" s="74"/>
      <c r="WJE371" s="74"/>
      <c r="WJF371" s="74"/>
      <c r="WJG371" s="74"/>
      <c r="WJH371" s="74"/>
      <c r="WJI371" s="74"/>
      <c r="WJJ371" s="74"/>
      <c r="WJK371" s="74"/>
      <c r="WJL371" s="74"/>
      <c r="WJM371" s="74"/>
      <c r="WJN371" s="74"/>
      <c r="WJO371" s="74"/>
      <c r="WJP371" s="74"/>
      <c r="WJQ371" s="74"/>
      <c r="WJR371" s="74"/>
      <c r="WJS371" s="74"/>
      <c r="WJT371" s="74"/>
      <c r="WJU371" s="74"/>
      <c r="WJV371" s="74"/>
      <c r="WJW371" s="74"/>
      <c r="WJX371" s="74"/>
      <c r="WJY371" s="74"/>
      <c r="WJZ371" s="74"/>
      <c r="WKA371" s="74"/>
      <c r="WKB371" s="74"/>
      <c r="WKC371" s="74"/>
      <c r="WKD371" s="74"/>
      <c r="WKE371" s="74"/>
      <c r="WKF371" s="74"/>
      <c r="WKG371" s="74"/>
      <c r="WKH371" s="74"/>
      <c r="WKI371" s="74"/>
      <c r="WKJ371" s="74"/>
      <c r="WKK371" s="74"/>
      <c r="WKL371" s="74"/>
      <c r="WKM371" s="74"/>
      <c r="WKN371" s="74"/>
      <c r="WKO371" s="74"/>
      <c r="WKP371" s="74"/>
      <c r="WKQ371" s="74"/>
      <c r="WKR371" s="74"/>
      <c r="WKS371" s="74"/>
      <c r="WKT371" s="74"/>
      <c r="WKU371" s="74"/>
      <c r="WKV371" s="74"/>
      <c r="WKW371" s="74"/>
      <c r="WKX371" s="74"/>
      <c r="WKY371" s="74"/>
      <c r="WKZ371" s="74"/>
      <c r="WLA371" s="74"/>
      <c r="WLB371" s="74"/>
      <c r="WLC371" s="74"/>
      <c r="WLD371" s="74"/>
      <c r="WLE371" s="74"/>
      <c r="WLF371" s="74"/>
      <c r="WLG371" s="74"/>
      <c r="WLH371" s="74"/>
      <c r="WLI371" s="74"/>
      <c r="WLJ371" s="74"/>
      <c r="WLK371" s="74"/>
      <c r="WLL371" s="74"/>
      <c r="WLM371" s="74"/>
      <c r="WLN371" s="74"/>
      <c r="WLO371" s="74"/>
      <c r="WLP371" s="74"/>
      <c r="WLQ371" s="74"/>
      <c r="WLR371" s="74"/>
      <c r="WLS371" s="74"/>
      <c r="WLT371" s="74"/>
      <c r="WLU371" s="74"/>
      <c r="WLV371" s="74"/>
      <c r="WLW371" s="74"/>
      <c r="WLX371" s="74"/>
      <c r="WLY371" s="74"/>
      <c r="WLZ371" s="74"/>
      <c r="WMA371" s="74"/>
      <c r="WMB371" s="74"/>
      <c r="WMC371" s="74"/>
      <c r="WMD371" s="74"/>
      <c r="WME371" s="74"/>
      <c r="WMF371" s="74"/>
      <c r="WMG371" s="74"/>
      <c r="WMH371" s="74"/>
      <c r="WMI371" s="74"/>
      <c r="WMJ371" s="74"/>
      <c r="WMK371" s="74"/>
      <c r="WML371" s="74"/>
      <c r="WMM371" s="74"/>
      <c r="WMN371" s="74"/>
      <c r="WMO371" s="74"/>
      <c r="WMP371" s="74"/>
      <c r="WMQ371" s="74"/>
      <c r="WMR371" s="74"/>
      <c r="WMS371" s="74"/>
      <c r="WMT371" s="74"/>
      <c r="WMU371" s="74"/>
      <c r="WMV371" s="74"/>
      <c r="WMW371" s="74"/>
      <c r="WMX371" s="74"/>
      <c r="WMY371" s="74"/>
      <c r="WMZ371" s="74"/>
      <c r="WNA371" s="74"/>
      <c r="WNB371" s="74"/>
      <c r="WNC371" s="74"/>
      <c r="WND371" s="74"/>
      <c r="WNE371" s="74"/>
      <c r="WNF371" s="74"/>
      <c r="WNG371" s="74"/>
      <c r="WNH371" s="74"/>
      <c r="WNI371" s="74"/>
      <c r="WNJ371" s="74"/>
      <c r="WNK371" s="74"/>
      <c r="WNL371" s="74"/>
      <c r="WNM371" s="74"/>
      <c r="WNN371" s="74"/>
      <c r="WNO371" s="74"/>
      <c r="WNP371" s="74"/>
      <c r="WNQ371" s="74"/>
      <c r="WNR371" s="74"/>
      <c r="WNS371" s="74"/>
      <c r="WNT371" s="74"/>
      <c r="WNU371" s="74"/>
      <c r="WNV371" s="74"/>
      <c r="WNW371" s="74"/>
      <c r="WNX371" s="74"/>
      <c r="WNY371" s="74"/>
      <c r="WNZ371" s="74"/>
      <c r="WOA371" s="74"/>
      <c r="WOB371" s="74"/>
      <c r="WOC371" s="74"/>
      <c r="WOD371" s="74"/>
      <c r="WOE371" s="74"/>
      <c r="WOF371" s="74"/>
      <c r="WOG371" s="74"/>
      <c r="WOH371" s="74"/>
      <c r="WOI371" s="74"/>
      <c r="WOJ371" s="74"/>
      <c r="WOK371" s="74"/>
      <c r="WOL371" s="74"/>
      <c r="WOM371" s="74"/>
      <c r="WON371" s="74"/>
      <c r="WOO371" s="74"/>
      <c r="WOP371" s="74"/>
      <c r="WOQ371" s="74"/>
      <c r="WOR371" s="74"/>
      <c r="WOS371" s="74"/>
      <c r="WOT371" s="74"/>
      <c r="WOU371" s="74"/>
      <c r="WOV371" s="74"/>
      <c r="WOW371" s="74"/>
      <c r="WOX371" s="74"/>
      <c r="WOY371" s="74"/>
      <c r="WOZ371" s="74"/>
      <c r="WPA371" s="74"/>
      <c r="WPB371" s="74"/>
      <c r="WPC371" s="74"/>
      <c r="WPD371" s="74"/>
      <c r="WPE371" s="74"/>
      <c r="WPF371" s="74"/>
      <c r="WPG371" s="74"/>
      <c r="WPH371" s="74"/>
      <c r="WPI371" s="74"/>
      <c r="WPJ371" s="74"/>
      <c r="WPK371" s="74"/>
      <c r="WPL371" s="74"/>
      <c r="WPM371" s="74"/>
      <c r="WPN371" s="74"/>
      <c r="WPO371" s="74"/>
      <c r="WPP371" s="74"/>
      <c r="WPQ371" s="74"/>
      <c r="WPR371" s="74"/>
      <c r="WPS371" s="74"/>
      <c r="WPT371" s="74"/>
      <c r="WPU371" s="74"/>
      <c r="WPV371" s="74"/>
      <c r="WPW371" s="74"/>
      <c r="WPX371" s="74"/>
      <c r="WPY371" s="74"/>
      <c r="WPZ371" s="74"/>
      <c r="WQA371" s="74"/>
      <c r="WQB371" s="74"/>
      <c r="WQC371" s="74"/>
      <c r="WQD371" s="74"/>
      <c r="WQE371" s="74"/>
      <c r="WQF371" s="74"/>
      <c r="WQG371" s="74"/>
      <c r="WQH371" s="74"/>
      <c r="WQI371" s="74"/>
      <c r="WQJ371" s="74"/>
      <c r="WQK371" s="74"/>
      <c r="WQL371" s="74"/>
      <c r="WQM371" s="74"/>
      <c r="WQN371" s="74"/>
      <c r="WQO371" s="74"/>
      <c r="WQP371" s="74"/>
      <c r="WQQ371" s="74"/>
      <c r="WQR371" s="74"/>
      <c r="WQS371" s="74"/>
      <c r="WQT371" s="74"/>
      <c r="WQU371" s="74"/>
      <c r="WQV371" s="74"/>
      <c r="WQW371" s="74"/>
      <c r="WQX371" s="74"/>
      <c r="WQY371" s="74"/>
      <c r="WQZ371" s="74"/>
      <c r="WRA371" s="74"/>
      <c r="WRB371" s="74"/>
      <c r="WRC371" s="74"/>
      <c r="WRD371" s="74"/>
      <c r="WRE371" s="74"/>
      <c r="WRF371" s="74"/>
      <c r="WRG371" s="74"/>
      <c r="WRH371" s="74"/>
      <c r="WRI371" s="74"/>
      <c r="WRJ371" s="74"/>
      <c r="WRK371" s="74"/>
      <c r="WRL371" s="74"/>
      <c r="WRM371" s="74"/>
      <c r="WRN371" s="74"/>
      <c r="WRO371" s="74"/>
      <c r="WRP371" s="74"/>
      <c r="WRQ371" s="74"/>
      <c r="WRR371" s="74"/>
      <c r="WRS371" s="74"/>
      <c r="WRT371" s="74"/>
      <c r="WRU371" s="74"/>
      <c r="WRV371" s="74"/>
      <c r="WRW371" s="74"/>
      <c r="WRX371" s="74"/>
      <c r="WRY371" s="74"/>
      <c r="WRZ371" s="74"/>
      <c r="WSA371" s="74"/>
      <c r="WSB371" s="74"/>
      <c r="WSC371" s="74"/>
      <c r="WSD371" s="74"/>
      <c r="WSE371" s="74"/>
      <c r="WSF371" s="74"/>
      <c r="WSG371" s="74"/>
      <c r="WSH371" s="74"/>
      <c r="WSI371" s="74"/>
      <c r="WSJ371" s="74"/>
      <c r="WSK371" s="74"/>
      <c r="WSL371" s="74"/>
      <c r="WSM371" s="74"/>
      <c r="WSN371" s="74"/>
      <c r="WSO371" s="74"/>
      <c r="WSP371" s="74"/>
      <c r="WSQ371" s="74"/>
      <c r="WSR371" s="74"/>
      <c r="WSS371" s="74"/>
      <c r="WST371" s="74"/>
      <c r="WSU371" s="74"/>
      <c r="WSV371" s="74"/>
      <c r="WSW371" s="74"/>
      <c r="WSX371" s="74"/>
      <c r="WSY371" s="74"/>
      <c r="WSZ371" s="74"/>
      <c r="WTA371" s="74"/>
      <c r="WTB371" s="74"/>
      <c r="WTC371" s="74"/>
      <c r="WTD371" s="74"/>
      <c r="WTE371" s="74"/>
      <c r="WTF371" s="74"/>
      <c r="WTG371" s="74"/>
      <c r="WTH371" s="74"/>
      <c r="WTI371" s="74"/>
      <c r="WTJ371" s="74"/>
      <c r="WTK371" s="74"/>
      <c r="WTL371" s="74"/>
      <c r="WTM371" s="74"/>
      <c r="WTN371" s="74"/>
      <c r="WTO371" s="74"/>
      <c r="WTP371" s="74"/>
      <c r="WTQ371" s="74"/>
      <c r="WTR371" s="74"/>
      <c r="WTS371" s="74"/>
      <c r="WTT371" s="74"/>
      <c r="WTU371" s="74"/>
      <c r="WTV371" s="74"/>
      <c r="WTW371" s="74"/>
      <c r="WTX371" s="74"/>
      <c r="WTY371" s="74"/>
      <c r="WTZ371" s="74"/>
      <c r="WUA371" s="74"/>
      <c r="WUB371" s="74"/>
      <c r="WUC371" s="74"/>
      <c r="WUD371" s="74"/>
      <c r="WUE371" s="74"/>
      <c r="WUF371" s="74"/>
      <c r="WUG371" s="74"/>
      <c r="WUH371" s="74"/>
      <c r="WUI371" s="74"/>
      <c r="WUJ371" s="74"/>
      <c r="WUK371" s="74"/>
      <c r="WUL371" s="74"/>
      <c r="WUM371" s="74"/>
      <c r="WUN371" s="74"/>
      <c r="WUO371" s="74"/>
      <c r="WUP371" s="74"/>
      <c r="WUQ371" s="74"/>
      <c r="WUR371" s="74"/>
      <c r="WUS371" s="74"/>
      <c r="WUT371" s="74"/>
      <c r="WUU371" s="74"/>
      <c r="WUV371" s="74"/>
      <c r="WUW371" s="74"/>
      <c r="WUX371" s="74"/>
      <c r="WUY371" s="74"/>
      <c r="WUZ371" s="74"/>
      <c r="WVA371" s="74"/>
      <c r="WVB371" s="74"/>
      <c r="WVC371" s="74"/>
      <c r="WVD371" s="74"/>
      <c r="WVE371" s="74"/>
      <c r="WVF371" s="74"/>
      <c r="WVG371" s="74"/>
      <c r="WVH371" s="74"/>
      <c r="WVI371" s="74"/>
      <c r="WVJ371" s="74"/>
      <c r="WVK371" s="74"/>
      <c r="WVL371" s="74"/>
      <c r="WVM371" s="74"/>
      <c r="WVN371" s="74"/>
      <c r="WVO371" s="74"/>
      <c r="WVP371" s="74"/>
      <c r="WVQ371" s="74"/>
      <c r="WVR371" s="74"/>
      <c r="WVS371" s="74"/>
      <c r="WVT371" s="74"/>
      <c r="WVU371" s="74"/>
      <c r="WVV371" s="74"/>
      <c r="WVW371" s="74"/>
      <c r="WVX371" s="74"/>
      <c r="WVY371" s="74"/>
      <c r="WVZ371" s="74"/>
      <c r="WWA371" s="74"/>
      <c r="WWB371" s="74"/>
      <c r="WWC371" s="74"/>
      <c r="WWD371" s="74"/>
      <c r="WWE371" s="74"/>
      <c r="WWF371" s="74"/>
      <c r="WWG371" s="74"/>
      <c r="WWH371" s="74"/>
      <c r="WWI371" s="74"/>
      <c r="WWJ371" s="74"/>
      <c r="WWK371" s="74"/>
      <c r="WWL371" s="74"/>
      <c r="WWM371" s="74"/>
      <c r="WWN371" s="74"/>
      <c r="WWO371" s="74"/>
      <c r="WWP371" s="74"/>
      <c r="WWQ371" s="74"/>
      <c r="WWR371" s="74"/>
      <c r="WWS371" s="74"/>
      <c r="WWT371" s="74"/>
      <c r="WWU371" s="74"/>
      <c r="WWV371" s="74"/>
      <c r="WWW371" s="74"/>
      <c r="WWX371" s="74"/>
      <c r="WWY371" s="74"/>
      <c r="WWZ371" s="74"/>
      <c r="WXA371" s="74"/>
      <c r="WXB371" s="74"/>
      <c r="WXC371" s="74"/>
      <c r="WXD371" s="74"/>
      <c r="WXE371" s="74"/>
      <c r="WXF371" s="74"/>
      <c r="WXG371" s="74"/>
      <c r="WXH371" s="74"/>
      <c r="WXI371" s="74"/>
      <c r="WXJ371" s="74"/>
      <c r="WXK371" s="74"/>
      <c r="WXL371" s="74"/>
      <c r="WXM371" s="74"/>
      <c r="WXN371" s="74"/>
      <c r="WXO371" s="74"/>
      <c r="WXP371" s="74"/>
      <c r="WXQ371" s="74"/>
      <c r="WXR371" s="74"/>
      <c r="WXS371" s="74"/>
      <c r="WXT371" s="74"/>
      <c r="WXU371" s="74"/>
      <c r="WXV371" s="74"/>
      <c r="WXW371" s="74"/>
      <c r="WXX371" s="74"/>
      <c r="WXY371" s="74"/>
      <c r="WXZ371" s="74"/>
      <c r="WYA371" s="74"/>
      <c r="WYB371" s="74"/>
      <c r="WYC371" s="74"/>
      <c r="WYD371" s="74"/>
      <c r="WYE371" s="74"/>
      <c r="WYF371" s="74"/>
      <c r="WYG371" s="74"/>
      <c r="WYH371" s="74"/>
      <c r="WYI371" s="74"/>
      <c r="WYJ371" s="74"/>
      <c r="WYK371" s="74"/>
      <c r="WYL371" s="74"/>
      <c r="WYM371" s="74"/>
      <c r="WYN371" s="74"/>
      <c r="WYO371" s="74"/>
      <c r="WYP371" s="74"/>
      <c r="WYQ371" s="74"/>
      <c r="WYR371" s="74"/>
      <c r="WYS371" s="74"/>
      <c r="WYT371" s="74"/>
      <c r="WYU371" s="74"/>
      <c r="WYV371" s="74"/>
      <c r="WYW371" s="74"/>
      <c r="WYX371" s="74"/>
      <c r="WYY371" s="74"/>
      <c r="WYZ371" s="74"/>
      <c r="WZA371" s="74"/>
      <c r="WZB371" s="74"/>
      <c r="WZC371" s="74"/>
      <c r="WZD371" s="74"/>
      <c r="WZE371" s="74"/>
      <c r="WZF371" s="74"/>
      <c r="WZG371" s="74"/>
      <c r="WZH371" s="74"/>
      <c r="WZI371" s="74"/>
      <c r="WZJ371" s="74"/>
      <c r="WZK371" s="74"/>
      <c r="WZL371" s="74"/>
      <c r="WZM371" s="74"/>
      <c r="WZN371" s="74"/>
      <c r="WZO371" s="74"/>
      <c r="WZP371" s="74"/>
      <c r="WZQ371" s="74"/>
      <c r="WZR371" s="74"/>
      <c r="WZS371" s="74"/>
      <c r="WZT371" s="74"/>
      <c r="WZU371" s="74"/>
      <c r="WZV371" s="74"/>
      <c r="WZW371" s="74"/>
      <c r="WZX371" s="74"/>
      <c r="WZY371" s="74"/>
      <c r="WZZ371" s="74"/>
      <c r="XAA371" s="74"/>
      <c r="XAB371" s="74"/>
      <c r="XAC371" s="74"/>
      <c r="XAD371" s="74"/>
      <c r="XAE371" s="74"/>
      <c r="XAF371" s="74"/>
      <c r="XAG371" s="74"/>
      <c r="XAH371" s="74"/>
      <c r="XAI371" s="74"/>
      <c r="XAJ371" s="74"/>
      <c r="XAK371" s="74"/>
      <c r="XAL371" s="74"/>
      <c r="XAM371" s="74"/>
      <c r="XAN371" s="74"/>
      <c r="XAO371" s="74"/>
      <c r="XAP371" s="74"/>
      <c r="XAQ371" s="74"/>
      <c r="XAR371" s="74"/>
      <c r="XAS371" s="74"/>
      <c r="XAT371" s="74"/>
      <c r="XAU371" s="74"/>
      <c r="XAV371" s="74"/>
      <c r="XAW371" s="74"/>
      <c r="XAX371" s="74"/>
      <c r="XAY371" s="74"/>
      <c r="XAZ371" s="74"/>
      <c r="XBA371" s="74"/>
      <c r="XBB371" s="74"/>
      <c r="XBC371" s="74"/>
      <c r="XBD371" s="74"/>
      <c r="XBE371" s="74"/>
      <c r="XBF371" s="74"/>
      <c r="XBG371" s="74"/>
      <c r="XBH371" s="74"/>
      <c r="XBI371" s="74"/>
      <c r="XBJ371" s="74"/>
      <c r="XBK371" s="74"/>
      <c r="XBL371" s="74"/>
      <c r="XBM371" s="74"/>
      <c r="XBN371" s="74"/>
      <c r="XBO371" s="74"/>
      <c r="XBP371" s="74"/>
      <c r="XBQ371" s="74"/>
      <c r="XBR371" s="74"/>
      <c r="XBS371" s="74"/>
      <c r="XBT371" s="74"/>
      <c r="XBU371" s="74"/>
      <c r="XBV371" s="74"/>
      <c r="XBW371" s="74"/>
      <c r="XBX371" s="74"/>
      <c r="XBY371" s="74"/>
      <c r="XBZ371" s="74"/>
      <c r="XCA371" s="74"/>
      <c r="XCB371" s="74"/>
      <c r="XCC371" s="74"/>
      <c r="XCD371" s="74"/>
      <c r="XCE371" s="74"/>
      <c r="XCF371" s="74"/>
      <c r="XCG371" s="74"/>
      <c r="XCH371" s="74"/>
      <c r="XCI371" s="74"/>
      <c r="XCJ371" s="74"/>
      <c r="XCK371" s="74"/>
      <c r="XCL371" s="74"/>
      <c r="XCM371" s="74"/>
      <c r="XCN371" s="74"/>
      <c r="XCO371" s="74"/>
      <c r="XCP371" s="74"/>
      <c r="XCQ371" s="74"/>
      <c r="XCR371" s="74"/>
      <c r="XCS371" s="74"/>
      <c r="XCT371" s="74"/>
      <c r="XCU371" s="74"/>
      <c r="XCV371" s="74"/>
      <c r="XCW371" s="74"/>
      <c r="XCX371" s="74"/>
      <c r="XCY371" s="74"/>
      <c r="XCZ371" s="74"/>
      <c r="XDA371" s="74"/>
      <c r="XDB371" s="74"/>
      <c r="XDC371" s="74"/>
      <c r="XDD371" s="74"/>
      <c r="XDE371" s="74"/>
      <c r="XDF371" s="74"/>
      <c r="XDG371" s="74"/>
      <c r="XDH371" s="74"/>
      <c r="XDI371" s="74"/>
      <c r="XDJ371" s="74"/>
      <c r="XDK371" s="74"/>
      <c r="XDL371" s="74"/>
      <c r="XDM371" s="74"/>
      <c r="XDN371" s="74"/>
      <c r="XDO371" s="74"/>
      <c r="XDP371" s="74"/>
      <c r="XDQ371" s="74"/>
      <c r="XDR371" s="74"/>
      <c r="XDS371" s="74"/>
      <c r="XDT371" s="74"/>
      <c r="XDU371" s="74"/>
      <c r="XDV371" s="74"/>
      <c r="XDW371" s="74"/>
      <c r="XDX371" s="74"/>
      <c r="XDY371" s="74"/>
      <c r="XDZ371" s="74"/>
      <c r="XEA371" s="74"/>
      <c r="XEB371" s="74"/>
      <c r="XEC371" s="74"/>
      <c r="XED371" s="74"/>
      <c r="XEE371" s="74"/>
      <c r="XEF371" s="74"/>
      <c r="XEG371" s="74"/>
      <c r="XEH371" s="74"/>
      <c r="XEI371" s="74"/>
      <c r="XEJ371" s="74"/>
      <c r="XEK371" s="74"/>
      <c r="XEL371" s="74"/>
      <c r="XEM371" s="74"/>
      <c r="XEN371" s="74"/>
      <c r="XEO371" s="74"/>
      <c r="XEP371" s="74"/>
      <c r="XEQ371" s="74"/>
      <c r="XER371" s="74"/>
      <c r="XES371" s="74"/>
      <c r="XET371" s="74"/>
      <c r="XEU371" s="74"/>
      <c r="XEV371" s="74"/>
      <c r="XEW371" s="74"/>
      <c r="XEX371" s="74"/>
    </row>
    <row r="372" spans="1:16378" customFormat="1">
      <c r="A372" t="str">
        <f t="shared" si="31"/>
        <v>ShandongYantai25TDRY</v>
      </c>
      <c r="B372" s="89" t="s">
        <v>82</v>
      </c>
      <c r="C372" s="89" t="s">
        <v>86</v>
      </c>
      <c r="D372" s="90" t="s">
        <v>10</v>
      </c>
      <c r="E372" s="90" t="s">
        <v>32</v>
      </c>
      <c r="F372" s="149">
        <v>1</v>
      </c>
      <c r="G372" s="150">
        <v>6400</v>
      </c>
      <c r="H372" s="150">
        <f t="shared" si="34"/>
        <v>6400</v>
      </c>
      <c r="I372" s="306">
        <v>6200</v>
      </c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74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  <c r="DK372" s="74"/>
      <c r="DL372" s="74"/>
      <c r="DM372" s="74"/>
      <c r="DN372" s="74"/>
      <c r="DO372" s="74"/>
      <c r="DP372" s="74"/>
      <c r="DQ372" s="74"/>
      <c r="DR372" s="74"/>
      <c r="DS372" s="74"/>
      <c r="DT372" s="74"/>
      <c r="DU372" s="74"/>
      <c r="DV372" s="74"/>
      <c r="DW372" s="74"/>
      <c r="DX372" s="74"/>
      <c r="DY372" s="74"/>
      <c r="DZ372" s="74"/>
      <c r="EA372" s="74"/>
      <c r="EB372" s="74"/>
      <c r="EC372" s="74"/>
      <c r="ED372" s="74"/>
      <c r="EE372" s="74"/>
      <c r="EF372" s="74"/>
      <c r="EG372" s="74"/>
      <c r="EH372" s="74"/>
      <c r="EI372" s="74"/>
      <c r="EJ372" s="74"/>
      <c r="EK372" s="74"/>
      <c r="EL372" s="74"/>
      <c r="EM372" s="74"/>
      <c r="EN372" s="74"/>
      <c r="EO372" s="74"/>
      <c r="EP372" s="74"/>
      <c r="EQ372" s="74"/>
      <c r="ER372" s="74"/>
      <c r="ES372" s="74"/>
      <c r="ET372" s="74"/>
      <c r="EU372" s="74"/>
      <c r="EV372" s="74"/>
      <c r="EW372" s="74"/>
      <c r="EX372" s="74"/>
      <c r="EY372" s="74"/>
      <c r="EZ372" s="74"/>
      <c r="FA372" s="74"/>
      <c r="FB372" s="74"/>
      <c r="FC372" s="74"/>
      <c r="FD372" s="74"/>
      <c r="FE372" s="74"/>
      <c r="FF372" s="74"/>
      <c r="FG372" s="74"/>
      <c r="FH372" s="74"/>
      <c r="FI372" s="74"/>
      <c r="FJ372" s="74"/>
      <c r="FK372" s="74"/>
      <c r="FL372" s="74"/>
      <c r="FM372" s="74"/>
      <c r="FN372" s="74"/>
      <c r="FO372" s="74"/>
      <c r="FP372" s="74"/>
      <c r="FQ372" s="74"/>
      <c r="FR372" s="74"/>
      <c r="FS372" s="74"/>
      <c r="FT372" s="74"/>
      <c r="FU372" s="74"/>
      <c r="FV372" s="74"/>
      <c r="FW372" s="74"/>
      <c r="FX372" s="74"/>
      <c r="FY372" s="74"/>
      <c r="FZ372" s="74"/>
      <c r="GA372" s="74"/>
      <c r="GB372" s="74"/>
      <c r="GC372" s="74"/>
      <c r="GD372" s="74"/>
      <c r="GE372" s="74"/>
      <c r="GF372" s="74"/>
      <c r="GG372" s="74"/>
      <c r="GH372" s="74"/>
      <c r="GI372" s="74"/>
      <c r="GJ372" s="74"/>
      <c r="GK372" s="74"/>
      <c r="GL372" s="74"/>
      <c r="GM372" s="74"/>
      <c r="GN372" s="74"/>
      <c r="GO372" s="74"/>
      <c r="GP372" s="74"/>
      <c r="GQ372" s="74"/>
      <c r="GR372" s="74"/>
      <c r="GS372" s="74"/>
      <c r="GT372" s="74"/>
      <c r="GU372" s="74"/>
      <c r="GV372" s="74"/>
      <c r="GW372" s="74"/>
      <c r="GX372" s="74"/>
      <c r="GY372" s="74"/>
      <c r="GZ372" s="74"/>
      <c r="HA372" s="74"/>
      <c r="HB372" s="74"/>
      <c r="HC372" s="74"/>
      <c r="HD372" s="74"/>
      <c r="HE372" s="74"/>
      <c r="HF372" s="74"/>
      <c r="HG372" s="74"/>
      <c r="HH372" s="74"/>
      <c r="HI372" s="74"/>
      <c r="HJ372" s="74"/>
      <c r="HK372" s="74"/>
      <c r="HL372" s="74"/>
      <c r="HM372" s="74"/>
      <c r="HN372" s="74"/>
      <c r="HO372" s="74"/>
      <c r="HP372" s="74"/>
      <c r="HQ372" s="74"/>
      <c r="HR372" s="74"/>
      <c r="HS372" s="74"/>
      <c r="HT372" s="74"/>
      <c r="HU372" s="74"/>
      <c r="HV372" s="74"/>
      <c r="HW372" s="74"/>
      <c r="HX372" s="74"/>
      <c r="HY372" s="74"/>
      <c r="HZ372" s="74"/>
      <c r="IA372" s="74"/>
      <c r="IB372" s="74"/>
      <c r="IC372" s="74"/>
      <c r="ID372" s="74"/>
      <c r="IE372" s="74"/>
      <c r="IF372" s="74"/>
      <c r="IG372" s="74"/>
      <c r="IH372" s="74"/>
      <c r="II372" s="74"/>
      <c r="IJ372" s="74"/>
      <c r="IK372" s="74"/>
      <c r="IL372" s="74"/>
      <c r="IM372" s="74"/>
      <c r="IN372" s="74"/>
      <c r="IO372" s="74"/>
      <c r="IP372" s="74"/>
      <c r="IQ372" s="74"/>
      <c r="IR372" s="74"/>
      <c r="IS372" s="74"/>
      <c r="IT372" s="74"/>
      <c r="IU372" s="74"/>
      <c r="IV372" s="74"/>
      <c r="IW372" s="74"/>
      <c r="IX372" s="74"/>
      <c r="IY372" s="74"/>
      <c r="IZ372" s="74"/>
      <c r="JA372" s="74"/>
      <c r="JB372" s="74"/>
      <c r="JC372" s="74"/>
      <c r="JD372" s="74"/>
      <c r="JE372" s="74"/>
      <c r="JF372" s="74"/>
      <c r="JG372" s="74"/>
      <c r="JH372" s="74"/>
      <c r="JI372" s="74"/>
      <c r="JJ372" s="74"/>
      <c r="JK372" s="74"/>
      <c r="JL372" s="74"/>
      <c r="JM372" s="74"/>
      <c r="JN372" s="74"/>
      <c r="JO372" s="74"/>
      <c r="JP372" s="74"/>
      <c r="JQ372" s="74"/>
      <c r="JR372" s="74"/>
      <c r="JS372" s="74"/>
      <c r="JT372" s="74"/>
      <c r="JU372" s="74"/>
      <c r="JV372" s="74"/>
      <c r="JW372" s="74"/>
      <c r="JX372" s="74"/>
      <c r="JY372" s="74"/>
      <c r="JZ372" s="74"/>
      <c r="KA372" s="74"/>
      <c r="KB372" s="74"/>
      <c r="KC372" s="74"/>
      <c r="KD372" s="74"/>
      <c r="KE372" s="74"/>
      <c r="KF372" s="74"/>
      <c r="KG372" s="74"/>
      <c r="KH372" s="74"/>
      <c r="KI372" s="74"/>
      <c r="KJ372" s="74"/>
      <c r="KK372" s="74"/>
      <c r="KL372" s="74"/>
      <c r="KM372" s="74"/>
      <c r="KN372" s="74"/>
      <c r="KO372" s="74"/>
      <c r="KP372" s="74"/>
      <c r="KQ372" s="74"/>
      <c r="KR372" s="74"/>
      <c r="KS372" s="74"/>
      <c r="KT372" s="74"/>
      <c r="KU372" s="74"/>
      <c r="KV372" s="74"/>
      <c r="KW372" s="74"/>
      <c r="KX372" s="74"/>
      <c r="KY372" s="74"/>
      <c r="KZ372" s="74"/>
      <c r="LA372" s="74"/>
      <c r="LB372" s="74"/>
      <c r="LC372" s="74"/>
      <c r="LD372" s="74"/>
      <c r="LE372" s="74"/>
      <c r="LF372" s="74"/>
      <c r="LG372" s="74"/>
      <c r="LH372" s="74"/>
      <c r="LI372" s="74"/>
      <c r="LJ372" s="74"/>
      <c r="LK372" s="74"/>
      <c r="LL372" s="74"/>
      <c r="LM372" s="74"/>
      <c r="LN372" s="74"/>
      <c r="LO372" s="74"/>
      <c r="LP372" s="74"/>
      <c r="LQ372" s="74"/>
      <c r="LR372" s="74"/>
      <c r="LS372" s="74"/>
      <c r="LT372" s="74"/>
      <c r="LU372" s="74"/>
      <c r="LV372" s="74"/>
      <c r="LW372" s="74"/>
      <c r="LX372" s="74"/>
      <c r="LY372" s="74"/>
      <c r="LZ372" s="74"/>
      <c r="MA372" s="74"/>
      <c r="MB372" s="74"/>
      <c r="MC372" s="74"/>
      <c r="MD372" s="74"/>
      <c r="ME372" s="74"/>
      <c r="MF372" s="74"/>
      <c r="MG372" s="74"/>
      <c r="MH372" s="74"/>
      <c r="MI372" s="74"/>
      <c r="MJ372" s="74"/>
      <c r="MK372" s="74"/>
      <c r="ML372" s="74"/>
      <c r="MM372" s="74"/>
      <c r="MN372" s="74"/>
      <c r="MO372" s="74"/>
      <c r="MP372" s="74"/>
      <c r="MQ372" s="74"/>
      <c r="MR372" s="74"/>
      <c r="MS372" s="74"/>
      <c r="MT372" s="74"/>
      <c r="MU372" s="74"/>
      <c r="MV372" s="74"/>
      <c r="MW372" s="74"/>
      <c r="MX372" s="74"/>
      <c r="MY372" s="74"/>
      <c r="MZ372" s="74"/>
      <c r="NA372" s="74"/>
      <c r="NB372" s="74"/>
      <c r="NC372" s="74"/>
      <c r="ND372" s="74"/>
      <c r="NE372" s="74"/>
      <c r="NF372" s="74"/>
      <c r="NG372" s="74"/>
      <c r="NH372" s="74"/>
      <c r="NI372" s="74"/>
      <c r="NJ372" s="74"/>
      <c r="NK372" s="74"/>
      <c r="NL372" s="74"/>
      <c r="NM372" s="74"/>
      <c r="NN372" s="74"/>
      <c r="NO372" s="74"/>
      <c r="NP372" s="74"/>
      <c r="NQ372" s="74"/>
      <c r="NR372" s="74"/>
      <c r="NS372" s="74"/>
      <c r="NT372" s="74"/>
      <c r="NU372" s="74"/>
      <c r="NV372" s="74"/>
      <c r="NW372" s="74"/>
      <c r="NX372" s="74"/>
      <c r="NY372" s="74"/>
      <c r="NZ372" s="74"/>
      <c r="OA372" s="74"/>
      <c r="OB372" s="74"/>
      <c r="OC372" s="74"/>
      <c r="OD372" s="74"/>
      <c r="OE372" s="74"/>
      <c r="OF372" s="74"/>
      <c r="OG372" s="74"/>
      <c r="OH372" s="74"/>
      <c r="OI372" s="74"/>
      <c r="OJ372" s="74"/>
      <c r="OK372" s="74"/>
      <c r="OL372" s="74"/>
      <c r="OM372" s="74"/>
      <c r="ON372" s="74"/>
      <c r="OO372" s="74"/>
      <c r="OP372" s="74"/>
      <c r="OQ372" s="74"/>
      <c r="OR372" s="74"/>
      <c r="OS372" s="74"/>
      <c r="OT372" s="74"/>
      <c r="OU372" s="74"/>
      <c r="OV372" s="74"/>
      <c r="OW372" s="74"/>
      <c r="OX372" s="74"/>
      <c r="OY372" s="74"/>
      <c r="OZ372" s="74"/>
      <c r="PA372" s="74"/>
      <c r="PB372" s="74"/>
      <c r="PC372" s="74"/>
      <c r="PD372" s="74"/>
      <c r="PE372" s="74"/>
      <c r="PF372" s="74"/>
      <c r="PG372" s="74"/>
      <c r="PH372" s="74"/>
      <c r="PI372" s="74"/>
      <c r="PJ372" s="74"/>
      <c r="PK372" s="74"/>
      <c r="PL372" s="74"/>
      <c r="PM372" s="74"/>
      <c r="PN372" s="74"/>
      <c r="PO372" s="74"/>
      <c r="PP372" s="74"/>
      <c r="PQ372" s="74"/>
      <c r="PR372" s="74"/>
      <c r="PS372" s="74"/>
      <c r="PT372" s="74"/>
      <c r="PU372" s="74"/>
      <c r="PV372" s="74"/>
      <c r="PW372" s="74"/>
      <c r="PX372" s="74"/>
      <c r="PY372" s="74"/>
      <c r="PZ372" s="74"/>
      <c r="QA372" s="74"/>
      <c r="QB372" s="74"/>
      <c r="QC372" s="74"/>
      <c r="QD372" s="74"/>
      <c r="QE372" s="74"/>
      <c r="QF372" s="74"/>
      <c r="QG372" s="74"/>
      <c r="QH372" s="74"/>
      <c r="QI372" s="74"/>
      <c r="QJ372" s="74"/>
      <c r="QK372" s="74"/>
      <c r="QL372" s="74"/>
      <c r="QM372" s="74"/>
      <c r="QN372" s="74"/>
      <c r="QO372" s="74"/>
      <c r="QP372" s="74"/>
      <c r="QQ372" s="74"/>
      <c r="QR372" s="74"/>
      <c r="QS372" s="74"/>
      <c r="QT372" s="74"/>
      <c r="QU372" s="74"/>
      <c r="QV372" s="74"/>
      <c r="QW372" s="74"/>
      <c r="QX372" s="74"/>
      <c r="QY372" s="74"/>
      <c r="QZ372" s="74"/>
      <c r="RA372" s="74"/>
      <c r="RB372" s="74"/>
      <c r="RC372" s="74"/>
      <c r="RD372" s="74"/>
      <c r="RE372" s="74"/>
      <c r="RF372" s="74"/>
      <c r="RG372" s="74"/>
      <c r="RH372" s="74"/>
      <c r="RI372" s="74"/>
      <c r="RJ372" s="74"/>
      <c r="RK372" s="74"/>
      <c r="RL372" s="74"/>
      <c r="RM372" s="74"/>
      <c r="RN372" s="74"/>
      <c r="RO372" s="74"/>
      <c r="RP372" s="74"/>
      <c r="RQ372" s="74"/>
      <c r="RR372" s="74"/>
      <c r="RS372" s="74"/>
      <c r="RT372" s="74"/>
      <c r="RU372" s="74"/>
      <c r="RV372" s="74"/>
      <c r="RW372" s="74"/>
      <c r="RX372" s="74"/>
      <c r="RY372" s="74"/>
      <c r="RZ372" s="74"/>
      <c r="SA372" s="74"/>
      <c r="SB372" s="74"/>
      <c r="SC372" s="74"/>
      <c r="SD372" s="74"/>
      <c r="SE372" s="74"/>
      <c r="SF372" s="74"/>
      <c r="SG372" s="74"/>
      <c r="SH372" s="74"/>
      <c r="SI372" s="74"/>
      <c r="SJ372" s="74"/>
      <c r="SK372" s="74"/>
      <c r="SL372" s="74"/>
      <c r="SM372" s="74"/>
      <c r="SN372" s="74"/>
      <c r="SO372" s="74"/>
      <c r="SP372" s="74"/>
      <c r="SQ372" s="74"/>
      <c r="SR372" s="74"/>
      <c r="SS372" s="74"/>
      <c r="ST372" s="74"/>
      <c r="SU372" s="74"/>
      <c r="SV372" s="74"/>
      <c r="SW372" s="74"/>
      <c r="SX372" s="74"/>
      <c r="SY372" s="74"/>
      <c r="SZ372" s="74"/>
      <c r="TA372" s="74"/>
      <c r="TB372" s="74"/>
      <c r="TC372" s="74"/>
      <c r="TD372" s="74"/>
      <c r="TE372" s="74"/>
      <c r="TF372" s="74"/>
      <c r="TG372" s="74"/>
      <c r="TH372" s="74"/>
      <c r="TI372" s="74"/>
      <c r="TJ372" s="74"/>
      <c r="TK372" s="74"/>
      <c r="TL372" s="74"/>
      <c r="TM372" s="74"/>
      <c r="TN372" s="74"/>
      <c r="TO372" s="74"/>
      <c r="TP372" s="74"/>
      <c r="TQ372" s="74"/>
      <c r="TR372" s="74"/>
      <c r="TS372" s="74"/>
      <c r="TT372" s="74"/>
      <c r="TU372" s="74"/>
      <c r="TV372" s="74"/>
      <c r="TW372" s="74"/>
      <c r="TX372" s="74"/>
      <c r="TY372" s="74"/>
      <c r="TZ372" s="74"/>
      <c r="UA372" s="74"/>
      <c r="UB372" s="74"/>
      <c r="UC372" s="74"/>
      <c r="UD372" s="74"/>
      <c r="UE372" s="74"/>
      <c r="UF372" s="74"/>
      <c r="UG372" s="74"/>
      <c r="UH372" s="74"/>
      <c r="UI372" s="74"/>
      <c r="UJ372" s="74"/>
      <c r="UK372" s="74"/>
      <c r="UL372" s="74"/>
      <c r="UM372" s="74"/>
      <c r="UN372" s="74"/>
      <c r="UO372" s="74"/>
      <c r="UP372" s="74"/>
      <c r="UQ372" s="74"/>
      <c r="UR372" s="74"/>
      <c r="US372" s="74"/>
      <c r="UT372" s="74"/>
      <c r="UU372" s="74"/>
      <c r="UV372" s="74"/>
      <c r="UW372" s="74"/>
      <c r="UX372" s="74"/>
      <c r="UY372" s="74"/>
      <c r="UZ372" s="74"/>
      <c r="VA372" s="74"/>
      <c r="VB372" s="74"/>
      <c r="VC372" s="74"/>
      <c r="VD372" s="74"/>
      <c r="VE372" s="74"/>
      <c r="VF372" s="74"/>
      <c r="VG372" s="74"/>
      <c r="VH372" s="74"/>
      <c r="VI372" s="74"/>
      <c r="VJ372" s="74"/>
      <c r="VK372" s="74"/>
      <c r="VL372" s="74"/>
      <c r="VM372" s="74"/>
      <c r="VN372" s="74"/>
      <c r="VO372" s="74"/>
      <c r="VP372" s="74"/>
      <c r="VQ372" s="74"/>
      <c r="VR372" s="74"/>
      <c r="VS372" s="74"/>
      <c r="VT372" s="74"/>
      <c r="VU372" s="74"/>
      <c r="VV372" s="74"/>
      <c r="VW372" s="74"/>
      <c r="VX372" s="74"/>
      <c r="VY372" s="74"/>
      <c r="VZ372" s="74"/>
      <c r="WA372" s="74"/>
      <c r="WB372" s="74"/>
      <c r="WC372" s="74"/>
      <c r="WD372" s="74"/>
      <c r="WE372" s="74"/>
      <c r="WF372" s="74"/>
      <c r="WG372" s="74"/>
      <c r="WH372" s="74"/>
      <c r="WI372" s="74"/>
      <c r="WJ372" s="74"/>
      <c r="WK372" s="74"/>
      <c r="WL372" s="74"/>
      <c r="WM372" s="74"/>
      <c r="WN372" s="74"/>
      <c r="WO372" s="74"/>
      <c r="WP372" s="74"/>
      <c r="WQ372" s="74"/>
      <c r="WR372" s="74"/>
      <c r="WS372" s="74"/>
      <c r="WT372" s="74"/>
      <c r="WU372" s="74"/>
      <c r="WV372" s="74"/>
      <c r="WW372" s="74"/>
      <c r="WX372" s="74"/>
      <c r="WY372" s="74"/>
      <c r="WZ372" s="74"/>
      <c r="XA372" s="74"/>
      <c r="XB372" s="74"/>
      <c r="XC372" s="74"/>
      <c r="XD372" s="74"/>
      <c r="XE372" s="74"/>
      <c r="XF372" s="74"/>
      <c r="XG372" s="74"/>
      <c r="XH372" s="74"/>
      <c r="XI372" s="74"/>
      <c r="XJ372" s="74"/>
      <c r="XK372" s="74"/>
      <c r="XL372" s="74"/>
      <c r="XM372" s="74"/>
      <c r="XN372" s="74"/>
      <c r="XO372" s="74"/>
      <c r="XP372" s="74"/>
      <c r="XQ372" s="74"/>
      <c r="XR372" s="74"/>
      <c r="XS372" s="74"/>
      <c r="XT372" s="74"/>
      <c r="XU372" s="74"/>
      <c r="XV372" s="74"/>
      <c r="XW372" s="74"/>
      <c r="XX372" s="74"/>
      <c r="XY372" s="74"/>
      <c r="XZ372" s="74"/>
      <c r="YA372" s="74"/>
      <c r="YB372" s="74"/>
      <c r="YC372" s="74"/>
      <c r="YD372" s="74"/>
      <c r="YE372" s="74"/>
      <c r="YF372" s="74"/>
      <c r="YG372" s="74"/>
      <c r="YH372" s="74"/>
      <c r="YI372" s="74"/>
      <c r="YJ372" s="74"/>
      <c r="YK372" s="74"/>
      <c r="YL372" s="74"/>
      <c r="YM372" s="74"/>
      <c r="YN372" s="74"/>
      <c r="YO372" s="74"/>
      <c r="YP372" s="74"/>
      <c r="YQ372" s="74"/>
      <c r="YR372" s="74"/>
      <c r="YS372" s="74"/>
      <c r="YT372" s="74"/>
      <c r="YU372" s="74"/>
      <c r="YV372" s="74"/>
      <c r="YW372" s="74"/>
      <c r="YX372" s="74"/>
      <c r="YY372" s="74"/>
      <c r="YZ372" s="74"/>
      <c r="ZA372" s="74"/>
      <c r="ZB372" s="74"/>
      <c r="ZC372" s="74"/>
      <c r="ZD372" s="74"/>
      <c r="ZE372" s="74"/>
      <c r="ZF372" s="74"/>
      <c r="ZG372" s="74"/>
      <c r="ZH372" s="74"/>
      <c r="ZI372" s="74"/>
      <c r="ZJ372" s="74"/>
      <c r="ZK372" s="74"/>
      <c r="ZL372" s="74"/>
      <c r="ZM372" s="74"/>
      <c r="ZN372" s="74"/>
      <c r="ZO372" s="74"/>
      <c r="ZP372" s="74"/>
      <c r="ZQ372" s="74"/>
      <c r="ZR372" s="74"/>
      <c r="ZS372" s="74"/>
      <c r="ZT372" s="74"/>
      <c r="ZU372" s="74"/>
      <c r="ZV372" s="74"/>
      <c r="ZW372" s="74"/>
      <c r="ZX372" s="74"/>
      <c r="ZY372" s="74"/>
      <c r="ZZ372" s="74"/>
      <c r="AAA372" s="74"/>
      <c r="AAB372" s="74"/>
      <c r="AAC372" s="74"/>
      <c r="AAD372" s="74"/>
      <c r="AAE372" s="74"/>
      <c r="AAF372" s="74"/>
      <c r="AAG372" s="74"/>
      <c r="AAH372" s="74"/>
      <c r="AAI372" s="74"/>
      <c r="AAJ372" s="74"/>
      <c r="AAK372" s="74"/>
      <c r="AAL372" s="74"/>
      <c r="AAM372" s="74"/>
      <c r="AAN372" s="74"/>
      <c r="AAO372" s="74"/>
      <c r="AAP372" s="74"/>
      <c r="AAQ372" s="74"/>
      <c r="AAR372" s="74"/>
      <c r="AAS372" s="74"/>
      <c r="AAT372" s="74"/>
      <c r="AAU372" s="74"/>
      <c r="AAV372" s="74"/>
      <c r="AAW372" s="74"/>
      <c r="AAX372" s="74"/>
      <c r="AAY372" s="74"/>
      <c r="AAZ372" s="74"/>
      <c r="ABA372" s="74"/>
      <c r="ABB372" s="74"/>
      <c r="ABC372" s="74"/>
      <c r="ABD372" s="74"/>
      <c r="ABE372" s="74"/>
      <c r="ABF372" s="74"/>
      <c r="ABG372" s="74"/>
      <c r="ABH372" s="74"/>
      <c r="ABI372" s="74"/>
      <c r="ABJ372" s="74"/>
      <c r="ABK372" s="74"/>
      <c r="ABL372" s="74"/>
      <c r="ABM372" s="74"/>
      <c r="ABN372" s="74"/>
      <c r="ABO372" s="74"/>
      <c r="ABP372" s="74"/>
      <c r="ABQ372" s="74"/>
      <c r="ABR372" s="74"/>
      <c r="ABS372" s="74"/>
      <c r="ABT372" s="74"/>
      <c r="ABU372" s="74"/>
      <c r="ABV372" s="74"/>
      <c r="ABW372" s="74"/>
      <c r="ABX372" s="74"/>
      <c r="ABY372" s="74"/>
      <c r="ABZ372" s="74"/>
      <c r="ACA372" s="74"/>
      <c r="ACB372" s="74"/>
      <c r="ACC372" s="74"/>
      <c r="ACD372" s="74"/>
      <c r="ACE372" s="74"/>
      <c r="ACF372" s="74"/>
      <c r="ACG372" s="74"/>
      <c r="ACH372" s="74"/>
      <c r="ACI372" s="74"/>
      <c r="ACJ372" s="74"/>
      <c r="ACK372" s="74"/>
      <c r="ACL372" s="74"/>
      <c r="ACM372" s="74"/>
      <c r="ACN372" s="74"/>
      <c r="ACO372" s="74"/>
      <c r="ACP372" s="74"/>
      <c r="ACQ372" s="74"/>
      <c r="ACR372" s="74"/>
      <c r="ACS372" s="74"/>
      <c r="ACT372" s="74"/>
      <c r="ACU372" s="74"/>
      <c r="ACV372" s="74"/>
      <c r="ACW372" s="74"/>
      <c r="ACX372" s="74"/>
      <c r="ACY372" s="74"/>
      <c r="ACZ372" s="74"/>
      <c r="ADA372" s="74"/>
      <c r="ADB372" s="74"/>
      <c r="ADC372" s="74"/>
      <c r="ADD372" s="74"/>
      <c r="ADE372" s="74"/>
      <c r="ADF372" s="74"/>
      <c r="ADG372" s="74"/>
      <c r="ADH372" s="74"/>
      <c r="ADI372" s="74"/>
      <c r="ADJ372" s="74"/>
      <c r="ADK372" s="74"/>
      <c r="ADL372" s="74"/>
      <c r="ADM372" s="74"/>
      <c r="ADN372" s="74"/>
      <c r="ADO372" s="74"/>
      <c r="ADP372" s="74"/>
      <c r="ADQ372" s="74"/>
      <c r="ADR372" s="74"/>
      <c r="ADS372" s="74"/>
      <c r="ADT372" s="74"/>
      <c r="ADU372" s="74"/>
      <c r="ADV372" s="74"/>
      <c r="ADW372" s="74"/>
      <c r="ADX372" s="74"/>
      <c r="ADY372" s="74"/>
      <c r="ADZ372" s="74"/>
      <c r="AEA372" s="74"/>
      <c r="AEB372" s="74"/>
      <c r="AEC372" s="74"/>
      <c r="AED372" s="74"/>
      <c r="AEE372" s="74"/>
      <c r="AEF372" s="74"/>
      <c r="AEG372" s="74"/>
      <c r="AEH372" s="74"/>
      <c r="AEI372" s="74"/>
      <c r="AEJ372" s="74"/>
      <c r="AEK372" s="74"/>
      <c r="AEL372" s="74"/>
      <c r="AEM372" s="74"/>
      <c r="AEN372" s="74"/>
      <c r="AEO372" s="74"/>
      <c r="AEP372" s="74"/>
      <c r="AEQ372" s="74"/>
      <c r="AER372" s="74"/>
      <c r="AES372" s="74"/>
      <c r="AET372" s="74"/>
      <c r="AEU372" s="74"/>
      <c r="AEV372" s="74"/>
      <c r="AEW372" s="74"/>
      <c r="AEX372" s="74"/>
      <c r="AEY372" s="74"/>
      <c r="AEZ372" s="74"/>
      <c r="AFA372" s="74"/>
      <c r="AFB372" s="74"/>
      <c r="AFC372" s="74"/>
      <c r="AFD372" s="74"/>
      <c r="AFE372" s="74"/>
      <c r="AFF372" s="74"/>
      <c r="AFG372" s="74"/>
      <c r="AFH372" s="74"/>
      <c r="AFI372" s="74"/>
      <c r="AFJ372" s="74"/>
      <c r="AFK372" s="74"/>
      <c r="AFL372" s="74"/>
      <c r="AFM372" s="74"/>
      <c r="AFN372" s="74"/>
      <c r="AFO372" s="74"/>
      <c r="AFP372" s="74"/>
      <c r="AFQ372" s="74"/>
      <c r="AFR372" s="74"/>
      <c r="AFS372" s="74"/>
      <c r="AFT372" s="74"/>
      <c r="AFU372" s="74"/>
      <c r="AFV372" s="74"/>
      <c r="AFW372" s="74"/>
      <c r="AFX372" s="74"/>
      <c r="AFY372" s="74"/>
      <c r="AFZ372" s="74"/>
      <c r="AGA372" s="74"/>
      <c r="AGB372" s="74"/>
      <c r="AGC372" s="74"/>
      <c r="AGD372" s="74"/>
      <c r="AGE372" s="74"/>
      <c r="AGF372" s="74"/>
      <c r="AGG372" s="74"/>
      <c r="AGH372" s="74"/>
      <c r="AGI372" s="74"/>
      <c r="AGJ372" s="74"/>
      <c r="AGK372" s="74"/>
      <c r="AGL372" s="74"/>
      <c r="AGM372" s="74"/>
      <c r="AGN372" s="74"/>
      <c r="AGO372" s="74"/>
      <c r="AGP372" s="74"/>
      <c r="AGQ372" s="74"/>
      <c r="AGR372" s="74"/>
      <c r="AGS372" s="74"/>
      <c r="AGT372" s="74"/>
      <c r="AGU372" s="74"/>
      <c r="AGV372" s="74"/>
      <c r="AGW372" s="74"/>
      <c r="AGX372" s="74"/>
      <c r="AGY372" s="74"/>
      <c r="AGZ372" s="74"/>
      <c r="AHA372" s="74"/>
      <c r="AHB372" s="74"/>
      <c r="AHC372" s="74"/>
      <c r="AHD372" s="74"/>
      <c r="AHE372" s="74"/>
      <c r="AHF372" s="74"/>
      <c r="AHG372" s="74"/>
      <c r="AHH372" s="74"/>
      <c r="AHI372" s="74"/>
      <c r="AHJ372" s="74"/>
      <c r="AHK372" s="74"/>
      <c r="AHL372" s="74"/>
      <c r="AHM372" s="74"/>
      <c r="AHN372" s="74"/>
      <c r="AHO372" s="74"/>
      <c r="AHP372" s="74"/>
      <c r="AHQ372" s="74"/>
      <c r="AHR372" s="74"/>
      <c r="AHS372" s="74"/>
      <c r="AHT372" s="74"/>
      <c r="AHU372" s="74"/>
      <c r="AHV372" s="74"/>
      <c r="AHW372" s="74"/>
      <c r="AHX372" s="74"/>
      <c r="AHY372" s="74"/>
      <c r="AHZ372" s="74"/>
      <c r="AIA372" s="74"/>
      <c r="AIB372" s="74"/>
      <c r="AIC372" s="74"/>
      <c r="AID372" s="74"/>
      <c r="AIE372" s="74"/>
      <c r="AIF372" s="74"/>
      <c r="AIG372" s="74"/>
      <c r="AIH372" s="74"/>
      <c r="AII372" s="74"/>
      <c r="AIJ372" s="74"/>
      <c r="AIK372" s="74"/>
      <c r="AIL372" s="74"/>
      <c r="AIM372" s="74"/>
      <c r="AIN372" s="74"/>
      <c r="AIO372" s="74"/>
      <c r="AIP372" s="74"/>
      <c r="AIQ372" s="74"/>
      <c r="AIR372" s="74"/>
      <c r="AIS372" s="74"/>
      <c r="AIT372" s="74"/>
      <c r="AIU372" s="74"/>
      <c r="AIV372" s="74"/>
      <c r="AIW372" s="74"/>
      <c r="AIX372" s="74"/>
      <c r="AIY372" s="74"/>
      <c r="AIZ372" s="74"/>
      <c r="AJA372" s="74"/>
      <c r="AJB372" s="74"/>
      <c r="AJC372" s="74"/>
      <c r="AJD372" s="74"/>
      <c r="AJE372" s="74"/>
      <c r="AJF372" s="74"/>
      <c r="AJG372" s="74"/>
      <c r="AJH372" s="74"/>
      <c r="AJI372" s="74"/>
      <c r="AJJ372" s="74"/>
      <c r="AJK372" s="74"/>
      <c r="AJL372" s="74"/>
      <c r="AJM372" s="74"/>
      <c r="AJN372" s="74"/>
      <c r="AJO372" s="74"/>
      <c r="AJP372" s="74"/>
      <c r="AJQ372" s="74"/>
      <c r="AJR372" s="74"/>
      <c r="AJS372" s="74"/>
      <c r="AJT372" s="74"/>
      <c r="AJU372" s="74"/>
      <c r="AJV372" s="74"/>
      <c r="AJW372" s="74"/>
      <c r="AJX372" s="74"/>
      <c r="AJY372" s="74"/>
      <c r="AJZ372" s="74"/>
      <c r="AKA372" s="74"/>
      <c r="AKB372" s="74"/>
      <c r="AKC372" s="74"/>
      <c r="AKD372" s="74"/>
      <c r="AKE372" s="74"/>
      <c r="AKF372" s="74"/>
      <c r="AKG372" s="74"/>
      <c r="AKH372" s="74"/>
      <c r="AKI372" s="74"/>
      <c r="AKJ372" s="74"/>
      <c r="AKK372" s="74"/>
      <c r="AKL372" s="74"/>
      <c r="AKM372" s="74"/>
      <c r="AKN372" s="74"/>
      <c r="AKO372" s="74"/>
      <c r="AKP372" s="74"/>
      <c r="AKQ372" s="74"/>
      <c r="AKR372" s="74"/>
      <c r="AKS372" s="74"/>
      <c r="AKT372" s="74"/>
      <c r="AKU372" s="74"/>
      <c r="AKV372" s="74"/>
      <c r="AKW372" s="74"/>
      <c r="AKX372" s="74"/>
      <c r="AKY372" s="74"/>
      <c r="AKZ372" s="74"/>
      <c r="ALA372" s="74"/>
      <c r="ALB372" s="74"/>
      <c r="ALC372" s="74"/>
      <c r="ALD372" s="74"/>
      <c r="ALE372" s="74"/>
      <c r="ALF372" s="74"/>
      <c r="ALG372" s="74"/>
      <c r="ALH372" s="74"/>
      <c r="ALI372" s="74"/>
      <c r="ALJ372" s="74"/>
      <c r="ALK372" s="74"/>
      <c r="ALL372" s="74"/>
      <c r="ALM372" s="74"/>
      <c r="ALN372" s="74"/>
      <c r="ALO372" s="74"/>
      <c r="ALP372" s="74"/>
      <c r="ALQ372" s="74"/>
      <c r="ALR372" s="74"/>
      <c r="ALS372" s="74"/>
      <c r="ALT372" s="74"/>
      <c r="ALU372" s="74"/>
      <c r="ALV372" s="74"/>
      <c r="ALW372" s="74"/>
      <c r="ALX372" s="74"/>
      <c r="ALY372" s="74"/>
      <c r="ALZ372" s="74"/>
      <c r="AMA372" s="74"/>
      <c r="AMB372" s="74"/>
      <c r="AMC372" s="74"/>
      <c r="AMD372" s="74"/>
      <c r="AME372" s="74"/>
      <c r="AMF372" s="74"/>
      <c r="AMG372" s="74"/>
      <c r="AMH372" s="74"/>
      <c r="AMI372" s="74"/>
      <c r="AMJ372" s="74"/>
      <c r="AMK372" s="74"/>
      <c r="AML372" s="74"/>
      <c r="AMM372" s="74"/>
      <c r="AMN372" s="74"/>
      <c r="AMO372" s="74"/>
      <c r="AMP372" s="74"/>
      <c r="AMQ372" s="74"/>
      <c r="AMR372" s="74"/>
      <c r="AMS372" s="74"/>
      <c r="AMT372" s="74"/>
      <c r="AMU372" s="74"/>
      <c r="AMV372" s="74"/>
      <c r="AMW372" s="74"/>
      <c r="AMX372" s="74"/>
      <c r="AMY372" s="74"/>
      <c r="AMZ372" s="74"/>
      <c r="ANA372" s="74"/>
      <c r="ANB372" s="74"/>
      <c r="ANC372" s="74"/>
      <c r="AND372" s="74"/>
      <c r="ANE372" s="74"/>
      <c r="ANF372" s="74"/>
      <c r="ANG372" s="74"/>
      <c r="ANH372" s="74"/>
      <c r="ANI372" s="74"/>
      <c r="ANJ372" s="74"/>
      <c r="ANK372" s="74"/>
      <c r="ANL372" s="74"/>
      <c r="ANM372" s="74"/>
      <c r="ANN372" s="74"/>
      <c r="ANO372" s="74"/>
      <c r="ANP372" s="74"/>
      <c r="ANQ372" s="74"/>
      <c r="ANR372" s="74"/>
      <c r="ANS372" s="74"/>
      <c r="ANT372" s="74"/>
      <c r="ANU372" s="74"/>
      <c r="ANV372" s="74"/>
      <c r="ANW372" s="74"/>
      <c r="ANX372" s="74"/>
      <c r="ANY372" s="74"/>
      <c r="ANZ372" s="74"/>
      <c r="AOA372" s="74"/>
      <c r="AOB372" s="74"/>
      <c r="AOC372" s="74"/>
      <c r="AOD372" s="74"/>
      <c r="AOE372" s="74"/>
      <c r="AOF372" s="74"/>
      <c r="AOG372" s="74"/>
      <c r="AOH372" s="74"/>
      <c r="AOI372" s="74"/>
      <c r="AOJ372" s="74"/>
      <c r="AOK372" s="74"/>
      <c r="AOL372" s="74"/>
      <c r="AOM372" s="74"/>
      <c r="AON372" s="74"/>
      <c r="AOO372" s="74"/>
      <c r="AOP372" s="74"/>
      <c r="AOQ372" s="74"/>
      <c r="AOR372" s="74"/>
      <c r="AOS372" s="74"/>
      <c r="AOT372" s="74"/>
      <c r="AOU372" s="74"/>
      <c r="AOV372" s="74"/>
      <c r="AOW372" s="74"/>
      <c r="AOX372" s="74"/>
      <c r="AOY372" s="74"/>
      <c r="AOZ372" s="74"/>
      <c r="APA372" s="74"/>
      <c r="APB372" s="74"/>
      <c r="APC372" s="74"/>
      <c r="APD372" s="74"/>
      <c r="APE372" s="74"/>
      <c r="APF372" s="74"/>
      <c r="APG372" s="74"/>
      <c r="APH372" s="74"/>
      <c r="API372" s="74"/>
      <c r="APJ372" s="74"/>
      <c r="APK372" s="74"/>
      <c r="APL372" s="74"/>
      <c r="APM372" s="74"/>
      <c r="APN372" s="74"/>
      <c r="APO372" s="74"/>
      <c r="APP372" s="74"/>
      <c r="APQ372" s="74"/>
      <c r="APR372" s="74"/>
      <c r="APS372" s="74"/>
      <c r="APT372" s="74"/>
      <c r="APU372" s="74"/>
      <c r="APV372" s="74"/>
      <c r="APW372" s="74"/>
      <c r="APX372" s="74"/>
      <c r="APY372" s="74"/>
      <c r="APZ372" s="74"/>
      <c r="AQA372" s="74"/>
      <c r="AQB372" s="74"/>
      <c r="AQC372" s="74"/>
      <c r="AQD372" s="74"/>
      <c r="AQE372" s="74"/>
      <c r="AQF372" s="74"/>
      <c r="AQG372" s="74"/>
      <c r="AQH372" s="74"/>
      <c r="AQI372" s="74"/>
      <c r="AQJ372" s="74"/>
      <c r="AQK372" s="74"/>
      <c r="AQL372" s="74"/>
      <c r="AQM372" s="74"/>
      <c r="AQN372" s="74"/>
      <c r="AQO372" s="74"/>
      <c r="AQP372" s="74"/>
      <c r="AQQ372" s="74"/>
      <c r="AQR372" s="74"/>
      <c r="AQS372" s="74"/>
      <c r="AQT372" s="74"/>
      <c r="AQU372" s="74"/>
      <c r="AQV372" s="74"/>
      <c r="AQW372" s="74"/>
      <c r="AQX372" s="74"/>
      <c r="AQY372" s="74"/>
      <c r="AQZ372" s="74"/>
      <c r="ARA372" s="74"/>
      <c r="ARB372" s="74"/>
      <c r="ARC372" s="74"/>
      <c r="ARD372" s="74"/>
      <c r="ARE372" s="74"/>
      <c r="ARF372" s="74"/>
      <c r="ARG372" s="74"/>
      <c r="ARH372" s="74"/>
      <c r="ARI372" s="74"/>
      <c r="ARJ372" s="74"/>
      <c r="ARK372" s="74"/>
      <c r="ARL372" s="74"/>
      <c r="ARM372" s="74"/>
      <c r="ARN372" s="74"/>
      <c r="ARO372" s="74"/>
      <c r="ARP372" s="74"/>
      <c r="ARQ372" s="74"/>
      <c r="ARR372" s="74"/>
      <c r="ARS372" s="74"/>
      <c r="ART372" s="74"/>
      <c r="ARU372" s="74"/>
      <c r="ARV372" s="74"/>
      <c r="ARW372" s="74"/>
      <c r="ARX372" s="74"/>
      <c r="ARY372" s="74"/>
      <c r="ARZ372" s="74"/>
      <c r="ASA372" s="74"/>
      <c r="ASB372" s="74"/>
      <c r="ASC372" s="74"/>
      <c r="ASD372" s="74"/>
      <c r="ASE372" s="74"/>
      <c r="ASF372" s="74"/>
      <c r="ASG372" s="74"/>
      <c r="ASH372" s="74"/>
      <c r="ASI372" s="74"/>
      <c r="ASJ372" s="74"/>
      <c r="ASK372" s="74"/>
      <c r="ASL372" s="74"/>
      <c r="ASM372" s="74"/>
      <c r="ASN372" s="74"/>
      <c r="ASO372" s="74"/>
      <c r="ASP372" s="74"/>
      <c r="ASQ372" s="74"/>
      <c r="ASR372" s="74"/>
      <c r="ASS372" s="74"/>
      <c r="AST372" s="74"/>
      <c r="ASU372" s="74"/>
      <c r="ASV372" s="74"/>
      <c r="ASW372" s="74"/>
      <c r="ASX372" s="74"/>
      <c r="ASY372" s="74"/>
      <c r="ASZ372" s="74"/>
      <c r="ATA372" s="74"/>
      <c r="ATB372" s="74"/>
      <c r="ATC372" s="74"/>
      <c r="ATD372" s="74"/>
      <c r="ATE372" s="74"/>
      <c r="ATF372" s="74"/>
      <c r="ATG372" s="74"/>
      <c r="ATH372" s="74"/>
      <c r="ATI372" s="74"/>
      <c r="ATJ372" s="74"/>
      <c r="ATK372" s="74"/>
      <c r="ATL372" s="74"/>
      <c r="ATM372" s="74"/>
      <c r="ATN372" s="74"/>
      <c r="ATO372" s="74"/>
      <c r="ATP372" s="74"/>
      <c r="ATQ372" s="74"/>
      <c r="ATR372" s="74"/>
      <c r="ATS372" s="74"/>
      <c r="ATT372" s="74"/>
      <c r="ATU372" s="74"/>
      <c r="ATV372" s="74"/>
      <c r="ATW372" s="74"/>
      <c r="ATX372" s="74"/>
      <c r="ATY372" s="74"/>
      <c r="ATZ372" s="74"/>
      <c r="AUA372" s="74"/>
      <c r="AUB372" s="74"/>
      <c r="AUC372" s="74"/>
      <c r="AUD372" s="74"/>
      <c r="AUE372" s="74"/>
      <c r="AUF372" s="74"/>
      <c r="AUG372" s="74"/>
      <c r="AUH372" s="74"/>
      <c r="AUI372" s="74"/>
      <c r="AUJ372" s="74"/>
      <c r="AUK372" s="74"/>
      <c r="AUL372" s="74"/>
      <c r="AUM372" s="74"/>
      <c r="AUN372" s="74"/>
      <c r="AUO372" s="74"/>
      <c r="AUP372" s="74"/>
      <c r="AUQ372" s="74"/>
      <c r="AUR372" s="74"/>
      <c r="AUS372" s="74"/>
      <c r="AUT372" s="74"/>
      <c r="AUU372" s="74"/>
      <c r="AUV372" s="74"/>
      <c r="AUW372" s="74"/>
      <c r="AUX372" s="74"/>
      <c r="AUY372" s="74"/>
      <c r="AUZ372" s="74"/>
      <c r="AVA372" s="74"/>
      <c r="AVB372" s="74"/>
      <c r="AVC372" s="74"/>
      <c r="AVD372" s="74"/>
      <c r="AVE372" s="74"/>
      <c r="AVF372" s="74"/>
      <c r="AVG372" s="74"/>
      <c r="AVH372" s="74"/>
      <c r="AVI372" s="74"/>
      <c r="AVJ372" s="74"/>
      <c r="AVK372" s="74"/>
      <c r="AVL372" s="74"/>
      <c r="AVM372" s="74"/>
      <c r="AVN372" s="74"/>
      <c r="AVO372" s="74"/>
      <c r="AVP372" s="74"/>
      <c r="AVQ372" s="74"/>
      <c r="AVR372" s="74"/>
      <c r="AVS372" s="74"/>
      <c r="AVT372" s="74"/>
      <c r="AVU372" s="74"/>
      <c r="AVV372" s="74"/>
      <c r="AVW372" s="74"/>
      <c r="AVX372" s="74"/>
      <c r="AVY372" s="74"/>
      <c r="AVZ372" s="74"/>
      <c r="AWA372" s="74"/>
      <c r="AWB372" s="74"/>
      <c r="AWC372" s="74"/>
      <c r="AWD372" s="74"/>
      <c r="AWE372" s="74"/>
      <c r="AWF372" s="74"/>
      <c r="AWG372" s="74"/>
      <c r="AWH372" s="74"/>
      <c r="AWI372" s="74"/>
      <c r="AWJ372" s="74"/>
      <c r="AWK372" s="74"/>
      <c r="AWL372" s="74"/>
      <c r="AWM372" s="74"/>
      <c r="AWN372" s="74"/>
      <c r="AWO372" s="74"/>
      <c r="AWP372" s="74"/>
      <c r="AWQ372" s="74"/>
      <c r="AWR372" s="74"/>
      <c r="AWS372" s="74"/>
      <c r="AWT372" s="74"/>
      <c r="AWU372" s="74"/>
      <c r="AWV372" s="74"/>
      <c r="AWW372" s="74"/>
      <c r="AWX372" s="74"/>
      <c r="AWY372" s="74"/>
      <c r="AWZ372" s="74"/>
      <c r="AXA372" s="74"/>
      <c r="AXB372" s="74"/>
      <c r="AXC372" s="74"/>
      <c r="AXD372" s="74"/>
      <c r="AXE372" s="74"/>
      <c r="AXF372" s="74"/>
      <c r="AXG372" s="74"/>
      <c r="AXH372" s="74"/>
      <c r="AXI372" s="74"/>
      <c r="AXJ372" s="74"/>
      <c r="AXK372" s="74"/>
      <c r="AXL372" s="74"/>
      <c r="AXM372" s="74"/>
      <c r="AXN372" s="74"/>
      <c r="AXO372" s="74"/>
      <c r="AXP372" s="74"/>
      <c r="AXQ372" s="74"/>
      <c r="AXR372" s="74"/>
      <c r="AXS372" s="74"/>
      <c r="AXT372" s="74"/>
      <c r="AXU372" s="74"/>
      <c r="AXV372" s="74"/>
      <c r="AXW372" s="74"/>
      <c r="AXX372" s="74"/>
      <c r="AXY372" s="74"/>
      <c r="AXZ372" s="74"/>
      <c r="AYA372" s="74"/>
      <c r="AYB372" s="74"/>
      <c r="AYC372" s="74"/>
      <c r="AYD372" s="74"/>
      <c r="AYE372" s="74"/>
      <c r="AYF372" s="74"/>
      <c r="AYG372" s="74"/>
      <c r="AYH372" s="74"/>
      <c r="AYI372" s="74"/>
      <c r="AYJ372" s="74"/>
      <c r="AYK372" s="74"/>
      <c r="AYL372" s="74"/>
      <c r="AYM372" s="74"/>
      <c r="AYN372" s="74"/>
      <c r="AYO372" s="74"/>
      <c r="AYP372" s="74"/>
      <c r="AYQ372" s="74"/>
      <c r="AYR372" s="74"/>
      <c r="AYS372" s="74"/>
      <c r="AYT372" s="74"/>
      <c r="AYU372" s="74"/>
      <c r="AYV372" s="74"/>
      <c r="AYW372" s="74"/>
      <c r="AYX372" s="74"/>
      <c r="AYY372" s="74"/>
      <c r="AYZ372" s="74"/>
      <c r="AZA372" s="74"/>
      <c r="AZB372" s="74"/>
      <c r="AZC372" s="74"/>
      <c r="AZD372" s="74"/>
      <c r="AZE372" s="74"/>
      <c r="AZF372" s="74"/>
      <c r="AZG372" s="74"/>
      <c r="AZH372" s="74"/>
      <c r="AZI372" s="74"/>
      <c r="AZJ372" s="74"/>
      <c r="AZK372" s="74"/>
      <c r="AZL372" s="74"/>
      <c r="AZM372" s="74"/>
      <c r="AZN372" s="74"/>
      <c r="AZO372" s="74"/>
      <c r="AZP372" s="74"/>
      <c r="AZQ372" s="74"/>
      <c r="AZR372" s="74"/>
      <c r="AZS372" s="74"/>
      <c r="AZT372" s="74"/>
      <c r="AZU372" s="74"/>
      <c r="AZV372" s="74"/>
      <c r="AZW372" s="74"/>
      <c r="AZX372" s="74"/>
      <c r="AZY372" s="74"/>
      <c r="AZZ372" s="74"/>
      <c r="BAA372" s="74"/>
      <c r="BAB372" s="74"/>
      <c r="BAC372" s="74"/>
      <c r="BAD372" s="74"/>
      <c r="BAE372" s="74"/>
      <c r="BAF372" s="74"/>
      <c r="BAG372" s="74"/>
      <c r="BAH372" s="74"/>
      <c r="BAI372" s="74"/>
      <c r="BAJ372" s="74"/>
      <c r="BAK372" s="74"/>
      <c r="BAL372" s="74"/>
      <c r="BAM372" s="74"/>
      <c r="BAN372" s="74"/>
      <c r="BAO372" s="74"/>
      <c r="BAP372" s="74"/>
      <c r="BAQ372" s="74"/>
      <c r="BAR372" s="74"/>
      <c r="BAS372" s="74"/>
      <c r="BAT372" s="74"/>
      <c r="BAU372" s="74"/>
      <c r="BAV372" s="74"/>
      <c r="BAW372" s="74"/>
      <c r="BAX372" s="74"/>
      <c r="BAY372" s="74"/>
      <c r="BAZ372" s="74"/>
      <c r="BBA372" s="74"/>
      <c r="BBB372" s="74"/>
      <c r="BBC372" s="74"/>
      <c r="BBD372" s="74"/>
      <c r="BBE372" s="74"/>
      <c r="BBF372" s="74"/>
      <c r="BBG372" s="74"/>
      <c r="BBH372" s="74"/>
      <c r="BBI372" s="74"/>
      <c r="BBJ372" s="74"/>
      <c r="BBK372" s="74"/>
      <c r="BBL372" s="74"/>
      <c r="BBM372" s="74"/>
      <c r="BBN372" s="74"/>
      <c r="BBO372" s="74"/>
      <c r="BBP372" s="74"/>
      <c r="BBQ372" s="74"/>
      <c r="BBR372" s="74"/>
      <c r="BBS372" s="74"/>
      <c r="BBT372" s="74"/>
      <c r="BBU372" s="74"/>
      <c r="BBV372" s="74"/>
      <c r="BBW372" s="74"/>
      <c r="BBX372" s="74"/>
      <c r="BBY372" s="74"/>
      <c r="BBZ372" s="74"/>
      <c r="BCA372" s="74"/>
      <c r="BCB372" s="74"/>
      <c r="BCC372" s="74"/>
      <c r="BCD372" s="74"/>
      <c r="BCE372" s="74"/>
      <c r="BCF372" s="74"/>
      <c r="BCG372" s="74"/>
      <c r="BCH372" s="74"/>
      <c r="BCI372" s="74"/>
      <c r="BCJ372" s="74"/>
      <c r="BCK372" s="74"/>
      <c r="BCL372" s="74"/>
      <c r="BCM372" s="74"/>
      <c r="BCN372" s="74"/>
      <c r="BCO372" s="74"/>
      <c r="BCP372" s="74"/>
      <c r="BCQ372" s="74"/>
      <c r="BCR372" s="74"/>
      <c r="BCS372" s="74"/>
      <c r="BCT372" s="74"/>
      <c r="BCU372" s="74"/>
      <c r="BCV372" s="74"/>
      <c r="BCW372" s="74"/>
      <c r="BCX372" s="74"/>
      <c r="BCY372" s="74"/>
      <c r="BCZ372" s="74"/>
      <c r="BDA372" s="74"/>
      <c r="BDB372" s="74"/>
      <c r="BDC372" s="74"/>
      <c r="BDD372" s="74"/>
      <c r="BDE372" s="74"/>
      <c r="BDF372" s="74"/>
      <c r="BDG372" s="74"/>
      <c r="BDH372" s="74"/>
      <c r="BDI372" s="74"/>
      <c r="BDJ372" s="74"/>
      <c r="BDK372" s="74"/>
      <c r="BDL372" s="74"/>
      <c r="BDM372" s="74"/>
      <c r="BDN372" s="74"/>
      <c r="BDO372" s="74"/>
      <c r="BDP372" s="74"/>
      <c r="BDQ372" s="74"/>
      <c r="BDR372" s="74"/>
      <c r="BDS372" s="74"/>
      <c r="BDT372" s="74"/>
      <c r="BDU372" s="74"/>
      <c r="BDV372" s="74"/>
      <c r="BDW372" s="74"/>
      <c r="BDX372" s="74"/>
      <c r="BDY372" s="74"/>
      <c r="BDZ372" s="74"/>
      <c r="BEA372" s="74"/>
      <c r="BEB372" s="74"/>
      <c r="BEC372" s="74"/>
      <c r="BED372" s="74"/>
      <c r="BEE372" s="74"/>
      <c r="BEF372" s="74"/>
      <c r="BEG372" s="74"/>
      <c r="BEH372" s="74"/>
      <c r="BEI372" s="74"/>
      <c r="BEJ372" s="74"/>
      <c r="BEK372" s="74"/>
      <c r="BEL372" s="74"/>
      <c r="BEM372" s="74"/>
      <c r="BEN372" s="74"/>
      <c r="BEO372" s="74"/>
      <c r="BEP372" s="74"/>
      <c r="BEQ372" s="74"/>
      <c r="BER372" s="74"/>
      <c r="BES372" s="74"/>
      <c r="BET372" s="74"/>
      <c r="BEU372" s="74"/>
      <c r="BEV372" s="74"/>
      <c r="BEW372" s="74"/>
      <c r="BEX372" s="74"/>
      <c r="BEY372" s="74"/>
      <c r="BEZ372" s="74"/>
      <c r="BFA372" s="74"/>
      <c r="BFB372" s="74"/>
      <c r="BFC372" s="74"/>
      <c r="BFD372" s="74"/>
      <c r="BFE372" s="74"/>
      <c r="BFF372" s="74"/>
      <c r="BFG372" s="74"/>
      <c r="BFH372" s="74"/>
      <c r="BFI372" s="74"/>
      <c r="BFJ372" s="74"/>
      <c r="BFK372" s="74"/>
      <c r="BFL372" s="74"/>
      <c r="BFM372" s="74"/>
      <c r="BFN372" s="74"/>
      <c r="BFO372" s="74"/>
      <c r="BFP372" s="74"/>
      <c r="BFQ372" s="74"/>
      <c r="BFR372" s="74"/>
      <c r="BFS372" s="74"/>
      <c r="BFT372" s="74"/>
      <c r="BFU372" s="74"/>
      <c r="BFV372" s="74"/>
      <c r="BFW372" s="74"/>
      <c r="BFX372" s="74"/>
      <c r="BFY372" s="74"/>
      <c r="BFZ372" s="74"/>
      <c r="BGA372" s="74"/>
      <c r="BGB372" s="74"/>
      <c r="BGC372" s="74"/>
      <c r="BGD372" s="74"/>
      <c r="BGE372" s="74"/>
      <c r="BGF372" s="74"/>
      <c r="BGG372" s="74"/>
      <c r="BGH372" s="74"/>
      <c r="BGI372" s="74"/>
      <c r="BGJ372" s="74"/>
      <c r="BGK372" s="74"/>
      <c r="BGL372" s="74"/>
      <c r="BGM372" s="74"/>
      <c r="BGN372" s="74"/>
      <c r="BGO372" s="74"/>
      <c r="BGP372" s="74"/>
      <c r="BGQ372" s="74"/>
      <c r="BGR372" s="74"/>
      <c r="BGS372" s="74"/>
      <c r="BGT372" s="74"/>
      <c r="BGU372" s="74"/>
      <c r="BGV372" s="74"/>
      <c r="BGW372" s="74"/>
      <c r="BGX372" s="74"/>
      <c r="BGY372" s="74"/>
      <c r="BGZ372" s="74"/>
      <c r="BHA372" s="74"/>
      <c r="BHB372" s="74"/>
      <c r="BHC372" s="74"/>
      <c r="BHD372" s="74"/>
      <c r="BHE372" s="74"/>
      <c r="BHF372" s="74"/>
      <c r="BHG372" s="74"/>
      <c r="BHH372" s="74"/>
      <c r="BHI372" s="74"/>
      <c r="BHJ372" s="74"/>
      <c r="BHK372" s="74"/>
      <c r="BHL372" s="74"/>
      <c r="BHM372" s="74"/>
      <c r="BHN372" s="74"/>
      <c r="BHO372" s="74"/>
      <c r="BHP372" s="74"/>
      <c r="BHQ372" s="74"/>
      <c r="BHR372" s="74"/>
      <c r="BHS372" s="74"/>
      <c r="BHT372" s="74"/>
      <c r="BHU372" s="74"/>
      <c r="BHV372" s="74"/>
      <c r="BHW372" s="74"/>
      <c r="BHX372" s="74"/>
      <c r="BHY372" s="74"/>
      <c r="BHZ372" s="74"/>
      <c r="BIA372" s="74"/>
      <c r="BIB372" s="74"/>
      <c r="BIC372" s="74"/>
      <c r="BID372" s="74"/>
      <c r="BIE372" s="74"/>
      <c r="BIF372" s="74"/>
      <c r="BIG372" s="74"/>
      <c r="BIH372" s="74"/>
      <c r="BII372" s="74"/>
      <c r="BIJ372" s="74"/>
      <c r="BIK372" s="74"/>
      <c r="BIL372" s="74"/>
      <c r="BIM372" s="74"/>
      <c r="BIN372" s="74"/>
      <c r="BIO372" s="74"/>
      <c r="BIP372" s="74"/>
      <c r="BIQ372" s="74"/>
      <c r="BIR372" s="74"/>
      <c r="BIS372" s="74"/>
      <c r="BIT372" s="74"/>
      <c r="BIU372" s="74"/>
      <c r="BIV372" s="74"/>
      <c r="BIW372" s="74"/>
      <c r="BIX372" s="74"/>
      <c r="BIY372" s="74"/>
      <c r="BIZ372" s="74"/>
      <c r="BJA372" s="74"/>
      <c r="BJB372" s="74"/>
      <c r="BJC372" s="74"/>
      <c r="BJD372" s="74"/>
      <c r="BJE372" s="74"/>
      <c r="BJF372" s="74"/>
      <c r="BJG372" s="74"/>
      <c r="BJH372" s="74"/>
      <c r="BJI372" s="74"/>
      <c r="BJJ372" s="74"/>
      <c r="BJK372" s="74"/>
      <c r="BJL372" s="74"/>
      <c r="BJM372" s="74"/>
      <c r="BJN372" s="74"/>
      <c r="BJO372" s="74"/>
      <c r="BJP372" s="74"/>
      <c r="BJQ372" s="74"/>
      <c r="BJR372" s="74"/>
      <c r="BJS372" s="74"/>
      <c r="BJT372" s="74"/>
      <c r="BJU372" s="74"/>
      <c r="BJV372" s="74"/>
      <c r="BJW372" s="74"/>
      <c r="BJX372" s="74"/>
      <c r="BJY372" s="74"/>
      <c r="BJZ372" s="74"/>
      <c r="BKA372" s="74"/>
      <c r="BKB372" s="74"/>
      <c r="BKC372" s="74"/>
      <c r="BKD372" s="74"/>
      <c r="BKE372" s="74"/>
      <c r="BKF372" s="74"/>
      <c r="BKG372" s="74"/>
      <c r="BKH372" s="74"/>
      <c r="BKI372" s="74"/>
      <c r="BKJ372" s="74"/>
      <c r="BKK372" s="74"/>
      <c r="BKL372" s="74"/>
      <c r="BKM372" s="74"/>
      <c r="BKN372" s="74"/>
      <c r="BKO372" s="74"/>
      <c r="BKP372" s="74"/>
      <c r="BKQ372" s="74"/>
      <c r="BKR372" s="74"/>
      <c r="BKS372" s="74"/>
      <c r="BKT372" s="74"/>
      <c r="BKU372" s="74"/>
      <c r="BKV372" s="74"/>
      <c r="BKW372" s="74"/>
      <c r="BKX372" s="74"/>
      <c r="BKY372" s="74"/>
      <c r="BKZ372" s="74"/>
      <c r="BLA372" s="74"/>
      <c r="BLB372" s="74"/>
      <c r="BLC372" s="74"/>
      <c r="BLD372" s="74"/>
      <c r="BLE372" s="74"/>
      <c r="BLF372" s="74"/>
      <c r="BLG372" s="74"/>
      <c r="BLH372" s="74"/>
      <c r="BLI372" s="74"/>
      <c r="BLJ372" s="74"/>
      <c r="BLK372" s="74"/>
      <c r="BLL372" s="74"/>
      <c r="BLM372" s="74"/>
      <c r="BLN372" s="74"/>
      <c r="BLO372" s="74"/>
      <c r="BLP372" s="74"/>
      <c r="BLQ372" s="74"/>
      <c r="BLR372" s="74"/>
      <c r="BLS372" s="74"/>
      <c r="BLT372" s="74"/>
      <c r="BLU372" s="74"/>
      <c r="BLV372" s="74"/>
      <c r="BLW372" s="74"/>
      <c r="BLX372" s="74"/>
      <c r="BLY372" s="74"/>
      <c r="BLZ372" s="74"/>
      <c r="BMA372" s="74"/>
      <c r="BMB372" s="74"/>
      <c r="BMC372" s="74"/>
      <c r="BMD372" s="74"/>
      <c r="BME372" s="74"/>
      <c r="BMF372" s="74"/>
      <c r="BMG372" s="74"/>
      <c r="BMH372" s="74"/>
      <c r="BMI372" s="74"/>
      <c r="BMJ372" s="74"/>
      <c r="BMK372" s="74"/>
      <c r="BML372" s="74"/>
      <c r="BMM372" s="74"/>
      <c r="BMN372" s="74"/>
      <c r="BMO372" s="74"/>
      <c r="BMP372" s="74"/>
      <c r="BMQ372" s="74"/>
      <c r="BMR372" s="74"/>
      <c r="BMS372" s="74"/>
      <c r="BMT372" s="74"/>
      <c r="BMU372" s="74"/>
      <c r="BMV372" s="74"/>
      <c r="BMW372" s="74"/>
      <c r="BMX372" s="74"/>
      <c r="BMY372" s="74"/>
      <c r="BMZ372" s="74"/>
      <c r="BNA372" s="74"/>
      <c r="BNB372" s="74"/>
      <c r="BNC372" s="74"/>
      <c r="BND372" s="74"/>
      <c r="BNE372" s="74"/>
      <c r="BNF372" s="74"/>
      <c r="BNG372" s="74"/>
      <c r="BNH372" s="74"/>
      <c r="BNI372" s="74"/>
      <c r="BNJ372" s="74"/>
      <c r="BNK372" s="74"/>
      <c r="BNL372" s="74"/>
      <c r="BNM372" s="74"/>
      <c r="BNN372" s="74"/>
      <c r="BNO372" s="74"/>
      <c r="BNP372" s="74"/>
      <c r="BNQ372" s="74"/>
      <c r="BNR372" s="74"/>
      <c r="BNS372" s="74"/>
      <c r="BNT372" s="74"/>
      <c r="BNU372" s="74"/>
      <c r="BNV372" s="74"/>
      <c r="BNW372" s="74"/>
      <c r="BNX372" s="74"/>
      <c r="BNY372" s="74"/>
      <c r="BNZ372" s="74"/>
      <c r="BOA372" s="74"/>
      <c r="BOB372" s="74"/>
      <c r="BOC372" s="74"/>
      <c r="BOD372" s="74"/>
      <c r="BOE372" s="74"/>
      <c r="BOF372" s="74"/>
      <c r="BOG372" s="74"/>
      <c r="BOH372" s="74"/>
      <c r="BOI372" s="74"/>
      <c r="BOJ372" s="74"/>
      <c r="BOK372" s="74"/>
      <c r="BOL372" s="74"/>
      <c r="BOM372" s="74"/>
      <c r="BON372" s="74"/>
      <c r="BOO372" s="74"/>
      <c r="BOP372" s="74"/>
      <c r="BOQ372" s="74"/>
      <c r="BOR372" s="74"/>
      <c r="BOS372" s="74"/>
      <c r="BOT372" s="74"/>
      <c r="BOU372" s="74"/>
      <c r="BOV372" s="74"/>
      <c r="BOW372" s="74"/>
      <c r="BOX372" s="74"/>
      <c r="BOY372" s="74"/>
      <c r="BOZ372" s="74"/>
      <c r="BPA372" s="74"/>
      <c r="BPB372" s="74"/>
      <c r="BPC372" s="74"/>
      <c r="BPD372" s="74"/>
      <c r="BPE372" s="74"/>
      <c r="BPF372" s="74"/>
      <c r="BPG372" s="74"/>
      <c r="BPH372" s="74"/>
      <c r="BPI372" s="74"/>
      <c r="BPJ372" s="74"/>
      <c r="BPK372" s="74"/>
      <c r="BPL372" s="74"/>
      <c r="BPM372" s="74"/>
      <c r="BPN372" s="74"/>
      <c r="BPO372" s="74"/>
      <c r="BPP372" s="74"/>
      <c r="BPQ372" s="74"/>
      <c r="BPR372" s="74"/>
      <c r="BPS372" s="74"/>
      <c r="BPT372" s="74"/>
      <c r="BPU372" s="74"/>
      <c r="BPV372" s="74"/>
      <c r="BPW372" s="74"/>
      <c r="BPX372" s="74"/>
      <c r="BPY372" s="74"/>
      <c r="BPZ372" s="74"/>
      <c r="BQA372" s="74"/>
      <c r="BQB372" s="74"/>
      <c r="BQC372" s="74"/>
      <c r="BQD372" s="74"/>
      <c r="BQE372" s="74"/>
      <c r="BQF372" s="74"/>
      <c r="BQG372" s="74"/>
      <c r="BQH372" s="74"/>
      <c r="BQI372" s="74"/>
      <c r="BQJ372" s="74"/>
      <c r="BQK372" s="74"/>
      <c r="BQL372" s="74"/>
      <c r="BQM372" s="74"/>
      <c r="BQN372" s="74"/>
      <c r="BQO372" s="74"/>
      <c r="BQP372" s="74"/>
      <c r="BQQ372" s="74"/>
      <c r="BQR372" s="74"/>
      <c r="BQS372" s="74"/>
      <c r="BQT372" s="74"/>
      <c r="BQU372" s="74"/>
      <c r="BQV372" s="74"/>
      <c r="BQW372" s="74"/>
      <c r="BQX372" s="74"/>
      <c r="BQY372" s="74"/>
      <c r="BQZ372" s="74"/>
      <c r="BRA372" s="74"/>
      <c r="BRB372" s="74"/>
      <c r="BRC372" s="74"/>
      <c r="BRD372" s="74"/>
      <c r="BRE372" s="74"/>
      <c r="BRF372" s="74"/>
      <c r="BRG372" s="74"/>
      <c r="BRH372" s="74"/>
      <c r="BRI372" s="74"/>
      <c r="BRJ372" s="74"/>
      <c r="BRK372" s="74"/>
      <c r="BRL372" s="74"/>
      <c r="BRM372" s="74"/>
      <c r="BRN372" s="74"/>
      <c r="BRO372" s="74"/>
      <c r="BRP372" s="74"/>
      <c r="BRQ372" s="74"/>
      <c r="BRR372" s="74"/>
      <c r="BRS372" s="74"/>
      <c r="BRT372" s="74"/>
      <c r="BRU372" s="74"/>
      <c r="BRV372" s="74"/>
      <c r="BRW372" s="74"/>
      <c r="BRX372" s="74"/>
      <c r="BRY372" s="74"/>
      <c r="BRZ372" s="74"/>
      <c r="BSA372" s="74"/>
      <c r="BSB372" s="74"/>
      <c r="BSC372" s="74"/>
      <c r="BSD372" s="74"/>
      <c r="BSE372" s="74"/>
      <c r="BSF372" s="74"/>
      <c r="BSG372" s="74"/>
      <c r="BSH372" s="74"/>
      <c r="BSI372" s="74"/>
      <c r="BSJ372" s="74"/>
      <c r="BSK372" s="74"/>
      <c r="BSL372" s="74"/>
      <c r="BSM372" s="74"/>
      <c r="BSN372" s="74"/>
      <c r="BSO372" s="74"/>
      <c r="BSP372" s="74"/>
      <c r="BSQ372" s="74"/>
      <c r="BSR372" s="74"/>
      <c r="BSS372" s="74"/>
      <c r="BST372" s="74"/>
      <c r="BSU372" s="74"/>
      <c r="BSV372" s="74"/>
      <c r="BSW372" s="74"/>
      <c r="BSX372" s="74"/>
      <c r="BSY372" s="74"/>
      <c r="BSZ372" s="74"/>
      <c r="BTA372" s="74"/>
      <c r="BTB372" s="74"/>
      <c r="BTC372" s="74"/>
      <c r="BTD372" s="74"/>
      <c r="BTE372" s="74"/>
      <c r="BTF372" s="74"/>
      <c r="BTG372" s="74"/>
      <c r="BTH372" s="74"/>
      <c r="BTI372" s="74"/>
      <c r="BTJ372" s="74"/>
      <c r="BTK372" s="74"/>
      <c r="BTL372" s="74"/>
      <c r="BTM372" s="74"/>
      <c r="BTN372" s="74"/>
      <c r="BTO372" s="74"/>
      <c r="BTP372" s="74"/>
      <c r="BTQ372" s="74"/>
      <c r="BTR372" s="74"/>
      <c r="BTS372" s="74"/>
      <c r="BTT372" s="74"/>
      <c r="BTU372" s="74"/>
      <c r="BTV372" s="74"/>
      <c r="BTW372" s="74"/>
      <c r="BTX372" s="74"/>
      <c r="BTY372" s="74"/>
      <c r="BTZ372" s="74"/>
      <c r="BUA372" s="74"/>
      <c r="BUB372" s="74"/>
      <c r="BUC372" s="74"/>
      <c r="BUD372" s="74"/>
      <c r="BUE372" s="74"/>
      <c r="BUF372" s="74"/>
      <c r="BUG372" s="74"/>
      <c r="BUH372" s="74"/>
      <c r="BUI372" s="74"/>
      <c r="BUJ372" s="74"/>
      <c r="BUK372" s="74"/>
      <c r="BUL372" s="74"/>
      <c r="BUM372" s="74"/>
      <c r="BUN372" s="74"/>
      <c r="BUO372" s="74"/>
      <c r="BUP372" s="74"/>
      <c r="BUQ372" s="74"/>
      <c r="BUR372" s="74"/>
      <c r="BUS372" s="74"/>
      <c r="BUT372" s="74"/>
      <c r="BUU372" s="74"/>
      <c r="BUV372" s="74"/>
      <c r="BUW372" s="74"/>
      <c r="BUX372" s="74"/>
      <c r="BUY372" s="74"/>
      <c r="BUZ372" s="74"/>
      <c r="BVA372" s="74"/>
      <c r="BVB372" s="74"/>
      <c r="BVC372" s="74"/>
      <c r="BVD372" s="74"/>
      <c r="BVE372" s="74"/>
      <c r="BVF372" s="74"/>
      <c r="BVG372" s="74"/>
      <c r="BVH372" s="74"/>
      <c r="BVI372" s="74"/>
      <c r="BVJ372" s="74"/>
      <c r="BVK372" s="74"/>
      <c r="BVL372" s="74"/>
      <c r="BVM372" s="74"/>
      <c r="BVN372" s="74"/>
      <c r="BVO372" s="74"/>
      <c r="BVP372" s="74"/>
      <c r="BVQ372" s="74"/>
      <c r="BVR372" s="74"/>
      <c r="BVS372" s="74"/>
      <c r="BVT372" s="74"/>
      <c r="BVU372" s="74"/>
      <c r="BVV372" s="74"/>
      <c r="BVW372" s="74"/>
      <c r="BVX372" s="74"/>
      <c r="BVY372" s="74"/>
      <c r="BVZ372" s="74"/>
      <c r="BWA372" s="74"/>
      <c r="BWB372" s="74"/>
      <c r="BWC372" s="74"/>
      <c r="BWD372" s="74"/>
      <c r="BWE372" s="74"/>
      <c r="BWF372" s="74"/>
      <c r="BWG372" s="74"/>
      <c r="BWH372" s="74"/>
      <c r="BWI372" s="74"/>
      <c r="BWJ372" s="74"/>
      <c r="BWK372" s="74"/>
      <c r="BWL372" s="74"/>
      <c r="BWM372" s="74"/>
      <c r="BWN372" s="74"/>
      <c r="BWO372" s="74"/>
      <c r="BWP372" s="74"/>
      <c r="BWQ372" s="74"/>
      <c r="BWR372" s="74"/>
      <c r="BWS372" s="74"/>
      <c r="BWT372" s="74"/>
      <c r="BWU372" s="74"/>
      <c r="BWV372" s="74"/>
      <c r="BWW372" s="74"/>
      <c r="BWX372" s="74"/>
      <c r="BWY372" s="74"/>
      <c r="BWZ372" s="74"/>
      <c r="BXA372" s="74"/>
      <c r="BXB372" s="74"/>
      <c r="BXC372" s="74"/>
      <c r="BXD372" s="74"/>
      <c r="BXE372" s="74"/>
      <c r="BXF372" s="74"/>
      <c r="BXG372" s="74"/>
      <c r="BXH372" s="74"/>
      <c r="BXI372" s="74"/>
      <c r="BXJ372" s="74"/>
      <c r="BXK372" s="74"/>
      <c r="BXL372" s="74"/>
      <c r="BXM372" s="74"/>
      <c r="BXN372" s="74"/>
      <c r="BXO372" s="74"/>
      <c r="BXP372" s="74"/>
      <c r="BXQ372" s="74"/>
      <c r="BXR372" s="74"/>
      <c r="BXS372" s="74"/>
      <c r="BXT372" s="74"/>
      <c r="BXU372" s="74"/>
      <c r="BXV372" s="74"/>
      <c r="BXW372" s="74"/>
      <c r="BXX372" s="74"/>
      <c r="BXY372" s="74"/>
      <c r="BXZ372" s="74"/>
      <c r="BYA372" s="74"/>
      <c r="BYB372" s="74"/>
      <c r="BYC372" s="74"/>
      <c r="BYD372" s="74"/>
      <c r="BYE372" s="74"/>
      <c r="BYF372" s="74"/>
      <c r="BYG372" s="74"/>
      <c r="BYH372" s="74"/>
      <c r="BYI372" s="74"/>
      <c r="BYJ372" s="74"/>
      <c r="BYK372" s="74"/>
      <c r="BYL372" s="74"/>
      <c r="BYM372" s="74"/>
      <c r="BYN372" s="74"/>
      <c r="BYO372" s="74"/>
      <c r="BYP372" s="74"/>
      <c r="BYQ372" s="74"/>
      <c r="BYR372" s="74"/>
      <c r="BYS372" s="74"/>
      <c r="BYT372" s="74"/>
      <c r="BYU372" s="74"/>
      <c r="BYV372" s="74"/>
      <c r="BYW372" s="74"/>
      <c r="BYX372" s="74"/>
      <c r="BYY372" s="74"/>
      <c r="BYZ372" s="74"/>
      <c r="BZA372" s="74"/>
      <c r="BZB372" s="74"/>
      <c r="BZC372" s="74"/>
      <c r="BZD372" s="74"/>
      <c r="BZE372" s="74"/>
      <c r="BZF372" s="74"/>
      <c r="BZG372" s="74"/>
      <c r="BZH372" s="74"/>
      <c r="BZI372" s="74"/>
      <c r="BZJ372" s="74"/>
      <c r="BZK372" s="74"/>
      <c r="BZL372" s="74"/>
      <c r="BZM372" s="74"/>
      <c r="BZN372" s="74"/>
      <c r="BZO372" s="74"/>
      <c r="BZP372" s="74"/>
      <c r="BZQ372" s="74"/>
      <c r="BZR372" s="74"/>
      <c r="BZS372" s="74"/>
      <c r="BZT372" s="74"/>
      <c r="BZU372" s="74"/>
      <c r="BZV372" s="74"/>
      <c r="BZW372" s="74"/>
      <c r="BZX372" s="74"/>
      <c r="BZY372" s="74"/>
      <c r="BZZ372" s="74"/>
      <c r="CAA372" s="74"/>
      <c r="CAB372" s="74"/>
      <c r="CAC372" s="74"/>
      <c r="CAD372" s="74"/>
      <c r="CAE372" s="74"/>
      <c r="CAF372" s="74"/>
      <c r="CAG372" s="74"/>
      <c r="CAH372" s="74"/>
      <c r="CAI372" s="74"/>
      <c r="CAJ372" s="74"/>
      <c r="CAK372" s="74"/>
      <c r="CAL372" s="74"/>
      <c r="CAM372" s="74"/>
      <c r="CAN372" s="74"/>
      <c r="CAO372" s="74"/>
      <c r="CAP372" s="74"/>
      <c r="CAQ372" s="74"/>
      <c r="CAR372" s="74"/>
      <c r="CAS372" s="74"/>
      <c r="CAT372" s="74"/>
      <c r="CAU372" s="74"/>
      <c r="CAV372" s="74"/>
      <c r="CAW372" s="74"/>
      <c r="CAX372" s="74"/>
      <c r="CAY372" s="74"/>
      <c r="CAZ372" s="74"/>
      <c r="CBA372" s="74"/>
      <c r="CBB372" s="74"/>
      <c r="CBC372" s="74"/>
      <c r="CBD372" s="74"/>
      <c r="CBE372" s="74"/>
      <c r="CBF372" s="74"/>
      <c r="CBG372" s="74"/>
      <c r="CBH372" s="74"/>
      <c r="CBI372" s="74"/>
      <c r="CBJ372" s="74"/>
      <c r="CBK372" s="74"/>
      <c r="CBL372" s="74"/>
      <c r="CBM372" s="74"/>
      <c r="CBN372" s="74"/>
      <c r="CBO372" s="74"/>
      <c r="CBP372" s="74"/>
      <c r="CBQ372" s="74"/>
      <c r="CBR372" s="74"/>
      <c r="CBS372" s="74"/>
      <c r="CBT372" s="74"/>
      <c r="CBU372" s="74"/>
      <c r="CBV372" s="74"/>
      <c r="CBW372" s="74"/>
      <c r="CBX372" s="74"/>
      <c r="CBY372" s="74"/>
      <c r="CBZ372" s="74"/>
      <c r="CCA372" s="74"/>
      <c r="CCB372" s="74"/>
      <c r="CCC372" s="74"/>
      <c r="CCD372" s="74"/>
      <c r="CCE372" s="74"/>
      <c r="CCF372" s="74"/>
      <c r="CCG372" s="74"/>
      <c r="CCH372" s="74"/>
      <c r="CCI372" s="74"/>
      <c r="CCJ372" s="74"/>
      <c r="CCK372" s="74"/>
      <c r="CCL372" s="74"/>
      <c r="CCM372" s="74"/>
      <c r="CCN372" s="74"/>
      <c r="CCO372" s="74"/>
      <c r="CCP372" s="74"/>
      <c r="CCQ372" s="74"/>
      <c r="CCR372" s="74"/>
      <c r="CCS372" s="74"/>
      <c r="CCT372" s="74"/>
      <c r="CCU372" s="74"/>
      <c r="CCV372" s="74"/>
      <c r="CCW372" s="74"/>
      <c r="CCX372" s="74"/>
      <c r="CCY372" s="74"/>
      <c r="CCZ372" s="74"/>
      <c r="CDA372" s="74"/>
      <c r="CDB372" s="74"/>
      <c r="CDC372" s="74"/>
      <c r="CDD372" s="74"/>
      <c r="CDE372" s="74"/>
      <c r="CDF372" s="74"/>
      <c r="CDG372" s="74"/>
      <c r="CDH372" s="74"/>
      <c r="CDI372" s="74"/>
      <c r="CDJ372" s="74"/>
      <c r="CDK372" s="74"/>
      <c r="CDL372" s="74"/>
      <c r="CDM372" s="74"/>
      <c r="CDN372" s="74"/>
      <c r="CDO372" s="74"/>
      <c r="CDP372" s="74"/>
      <c r="CDQ372" s="74"/>
      <c r="CDR372" s="74"/>
      <c r="CDS372" s="74"/>
      <c r="CDT372" s="74"/>
      <c r="CDU372" s="74"/>
      <c r="CDV372" s="74"/>
      <c r="CDW372" s="74"/>
      <c r="CDX372" s="74"/>
      <c r="CDY372" s="74"/>
      <c r="CDZ372" s="74"/>
      <c r="CEA372" s="74"/>
      <c r="CEB372" s="74"/>
      <c r="CEC372" s="74"/>
      <c r="CED372" s="74"/>
      <c r="CEE372" s="74"/>
      <c r="CEF372" s="74"/>
      <c r="CEG372" s="74"/>
      <c r="CEH372" s="74"/>
      <c r="CEI372" s="74"/>
      <c r="CEJ372" s="74"/>
      <c r="CEK372" s="74"/>
      <c r="CEL372" s="74"/>
      <c r="CEM372" s="74"/>
      <c r="CEN372" s="74"/>
      <c r="CEO372" s="74"/>
      <c r="CEP372" s="74"/>
      <c r="CEQ372" s="74"/>
      <c r="CER372" s="74"/>
      <c r="CES372" s="74"/>
      <c r="CET372" s="74"/>
      <c r="CEU372" s="74"/>
      <c r="CEV372" s="74"/>
      <c r="CEW372" s="74"/>
      <c r="CEX372" s="74"/>
      <c r="CEY372" s="74"/>
      <c r="CEZ372" s="74"/>
      <c r="CFA372" s="74"/>
      <c r="CFB372" s="74"/>
      <c r="CFC372" s="74"/>
      <c r="CFD372" s="74"/>
      <c r="CFE372" s="74"/>
      <c r="CFF372" s="74"/>
      <c r="CFG372" s="74"/>
      <c r="CFH372" s="74"/>
      <c r="CFI372" s="74"/>
      <c r="CFJ372" s="74"/>
      <c r="CFK372" s="74"/>
      <c r="CFL372" s="74"/>
      <c r="CFM372" s="74"/>
      <c r="CFN372" s="74"/>
      <c r="CFO372" s="74"/>
      <c r="CFP372" s="74"/>
      <c r="CFQ372" s="74"/>
      <c r="CFR372" s="74"/>
      <c r="CFS372" s="74"/>
      <c r="CFT372" s="74"/>
      <c r="CFU372" s="74"/>
      <c r="CFV372" s="74"/>
      <c r="CFW372" s="74"/>
      <c r="CFX372" s="74"/>
      <c r="CFY372" s="74"/>
      <c r="CFZ372" s="74"/>
      <c r="CGA372" s="74"/>
      <c r="CGB372" s="74"/>
      <c r="CGC372" s="74"/>
      <c r="CGD372" s="74"/>
      <c r="CGE372" s="74"/>
      <c r="CGF372" s="74"/>
      <c r="CGG372" s="74"/>
      <c r="CGH372" s="74"/>
      <c r="CGI372" s="74"/>
      <c r="CGJ372" s="74"/>
      <c r="CGK372" s="74"/>
      <c r="CGL372" s="74"/>
      <c r="CGM372" s="74"/>
      <c r="CGN372" s="74"/>
      <c r="CGO372" s="74"/>
      <c r="CGP372" s="74"/>
      <c r="CGQ372" s="74"/>
      <c r="CGR372" s="74"/>
      <c r="CGS372" s="74"/>
      <c r="CGT372" s="74"/>
      <c r="CGU372" s="74"/>
      <c r="CGV372" s="74"/>
      <c r="CGW372" s="74"/>
      <c r="CGX372" s="74"/>
      <c r="CGY372" s="74"/>
      <c r="CGZ372" s="74"/>
      <c r="CHA372" s="74"/>
      <c r="CHB372" s="74"/>
      <c r="CHC372" s="74"/>
      <c r="CHD372" s="74"/>
      <c r="CHE372" s="74"/>
      <c r="CHF372" s="74"/>
      <c r="CHG372" s="74"/>
      <c r="CHH372" s="74"/>
      <c r="CHI372" s="74"/>
      <c r="CHJ372" s="74"/>
      <c r="CHK372" s="74"/>
      <c r="CHL372" s="74"/>
      <c r="CHM372" s="74"/>
      <c r="CHN372" s="74"/>
      <c r="CHO372" s="74"/>
      <c r="CHP372" s="74"/>
      <c r="CHQ372" s="74"/>
      <c r="CHR372" s="74"/>
      <c r="CHS372" s="74"/>
      <c r="CHT372" s="74"/>
      <c r="CHU372" s="74"/>
      <c r="CHV372" s="74"/>
      <c r="CHW372" s="74"/>
      <c r="CHX372" s="74"/>
      <c r="CHY372" s="74"/>
      <c r="CHZ372" s="74"/>
      <c r="CIA372" s="74"/>
      <c r="CIB372" s="74"/>
      <c r="CIC372" s="74"/>
      <c r="CID372" s="74"/>
      <c r="CIE372" s="74"/>
      <c r="CIF372" s="74"/>
      <c r="CIG372" s="74"/>
      <c r="CIH372" s="74"/>
      <c r="CII372" s="74"/>
      <c r="CIJ372" s="74"/>
      <c r="CIK372" s="74"/>
      <c r="CIL372" s="74"/>
      <c r="CIM372" s="74"/>
      <c r="CIN372" s="74"/>
      <c r="CIO372" s="74"/>
      <c r="CIP372" s="74"/>
      <c r="CIQ372" s="74"/>
      <c r="CIR372" s="74"/>
      <c r="CIS372" s="74"/>
      <c r="CIT372" s="74"/>
      <c r="CIU372" s="74"/>
      <c r="CIV372" s="74"/>
      <c r="CIW372" s="74"/>
      <c r="CIX372" s="74"/>
      <c r="CIY372" s="74"/>
      <c r="CIZ372" s="74"/>
      <c r="CJA372" s="74"/>
      <c r="CJB372" s="74"/>
      <c r="CJC372" s="74"/>
      <c r="CJD372" s="74"/>
      <c r="CJE372" s="74"/>
      <c r="CJF372" s="74"/>
      <c r="CJG372" s="74"/>
      <c r="CJH372" s="74"/>
      <c r="CJI372" s="74"/>
      <c r="CJJ372" s="74"/>
      <c r="CJK372" s="74"/>
      <c r="CJL372" s="74"/>
      <c r="CJM372" s="74"/>
      <c r="CJN372" s="74"/>
      <c r="CJO372" s="74"/>
      <c r="CJP372" s="74"/>
      <c r="CJQ372" s="74"/>
      <c r="CJR372" s="74"/>
      <c r="CJS372" s="74"/>
      <c r="CJT372" s="74"/>
      <c r="CJU372" s="74"/>
      <c r="CJV372" s="74"/>
      <c r="CJW372" s="74"/>
      <c r="CJX372" s="74"/>
      <c r="CJY372" s="74"/>
      <c r="CJZ372" s="74"/>
      <c r="CKA372" s="74"/>
      <c r="CKB372" s="74"/>
      <c r="CKC372" s="74"/>
      <c r="CKD372" s="74"/>
      <c r="CKE372" s="74"/>
      <c r="CKF372" s="74"/>
      <c r="CKG372" s="74"/>
      <c r="CKH372" s="74"/>
      <c r="CKI372" s="74"/>
      <c r="CKJ372" s="74"/>
      <c r="CKK372" s="74"/>
      <c r="CKL372" s="74"/>
      <c r="CKM372" s="74"/>
      <c r="CKN372" s="74"/>
      <c r="CKO372" s="74"/>
      <c r="CKP372" s="74"/>
      <c r="CKQ372" s="74"/>
      <c r="CKR372" s="74"/>
      <c r="CKS372" s="74"/>
      <c r="CKT372" s="74"/>
      <c r="CKU372" s="74"/>
      <c r="CKV372" s="74"/>
      <c r="CKW372" s="74"/>
      <c r="CKX372" s="74"/>
      <c r="CKY372" s="74"/>
      <c r="CKZ372" s="74"/>
      <c r="CLA372" s="74"/>
      <c r="CLB372" s="74"/>
      <c r="CLC372" s="74"/>
      <c r="CLD372" s="74"/>
      <c r="CLE372" s="74"/>
      <c r="CLF372" s="74"/>
      <c r="CLG372" s="74"/>
      <c r="CLH372" s="74"/>
      <c r="CLI372" s="74"/>
      <c r="CLJ372" s="74"/>
      <c r="CLK372" s="74"/>
      <c r="CLL372" s="74"/>
      <c r="CLM372" s="74"/>
      <c r="CLN372" s="74"/>
      <c r="CLO372" s="74"/>
      <c r="CLP372" s="74"/>
      <c r="CLQ372" s="74"/>
      <c r="CLR372" s="74"/>
      <c r="CLS372" s="74"/>
      <c r="CLT372" s="74"/>
      <c r="CLU372" s="74"/>
      <c r="CLV372" s="74"/>
      <c r="CLW372" s="74"/>
      <c r="CLX372" s="74"/>
      <c r="CLY372" s="74"/>
      <c r="CLZ372" s="74"/>
      <c r="CMA372" s="74"/>
      <c r="CMB372" s="74"/>
      <c r="CMC372" s="74"/>
      <c r="CMD372" s="74"/>
      <c r="CME372" s="74"/>
      <c r="CMF372" s="74"/>
      <c r="CMG372" s="74"/>
      <c r="CMH372" s="74"/>
      <c r="CMI372" s="74"/>
      <c r="CMJ372" s="74"/>
      <c r="CMK372" s="74"/>
      <c r="CML372" s="74"/>
      <c r="CMM372" s="74"/>
      <c r="CMN372" s="74"/>
      <c r="CMO372" s="74"/>
      <c r="CMP372" s="74"/>
      <c r="CMQ372" s="74"/>
      <c r="CMR372" s="74"/>
      <c r="CMS372" s="74"/>
      <c r="CMT372" s="74"/>
      <c r="CMU372" s="74"/>
      <c r="CMV372" s="74"/>
      <c r="CMW372" s="74"/>
      <c r="CMX372" s="74"/>
      <c r="CMY372" s="74"/>
      <c r="CMZ372" s="74"/>
      <c r="CNA372" s="74"/>
      <c r="CNB372" s="74"/>
      <c r="CNC372" s="74"/>
      <c r="CND372" s="74"/>
      <c r="CNE372" s="74"/>
      <c r="CNF372" s="74"/>
      <c r="CNG372" s="74"/>
      <c r="CNH372" s="74"/>
      <c r="CNI372" s="74"/>
      <c r="CNJ372" s="74"/>
      <c r="CNK372" s="74"/>
      <c r="CNL372" s="74"/>
      <c r="CNM372" s="74"/>
      <c r="CNN372" s="74"/>
      <c r="CNO372" s="74"/>
      <c r="CNP372" s="74"/>
      <c r="CNQ372" s="74"/>
      <c r="CNR372" s="74"/>
      <c r="CNS372" s="74"/>
      <c r="CNT372" s="74"/>
      <c r="CNU372" s="74"/>
      <c r="CNV372" s="74"/>
      <c r="CNW372" s="74"/>
      <c r="CNX372" s="74"/>
      <c r="CNY372" s="74"/>
      <c r="CNZ372" s="74"/>
      <c r="COA372" s="74"/>
      <c r="COB372" s="74"/>
      <c r="COC372" s="74"/>
      <c r="COD372" s="74"/>
      <c r="COE372" s="74"/>
      <c r="COF372" s="74"/>
      <c r="COG372" s="74"/>
      <c r="COH372" s="74"/>
      <c r="COI372" s="74"/>
      <c r="COJ372" s="74"/>
      <c r="COK372" s="74"/>
      <c r="COL372" s="74"/>
      <c r="COM372" s="74"/>
      <c r="CON372" s="74"/>
      <c r="COO372" s="74"/>
      <c r="COP372" s="74"/>
      <c r="COQ372" s="74"/>
      <c r="COR372" s="74"/>
      <c r="COS372" s="74"/>
      <c r="COT372" s="74"/>
      <c r="COU372" s="74"/>
      <c r="COV372" s="74"/>
      <c r="COW372" s="74"/>
      <c r="COX372" s="74"/>
      <c r="COY372" s="74"/>
      <c r="COZ372" s="74"/>
      <c r="CPA372" s="74"/>
      <c r="CPB372" s="74"/>
      <c r="CPC372" s="74"/>
      <c r="CPD372" s="74"/>
      <c r="CPE372" s="74"/>
      <c r="CPF372" s="74"/>
      <c r="CPG372" s="74"/>
      <c r="CPH372" s="74"/>
      <c r="CPI372" s="74"/>
      <c r="CPJ372" s="74"/>
      <c r="CPK372" s="74"/>
      <c r="CPL372" s="74"/>
      <c r="CPM372" s="74"/>
      <c r="CPN372" s="74"/>
      <c r="CPO372" s="74"/>
      <c r="CPP372" s="74"/>
      <c r="CPQ372" s="74"/>
      <c r="CPR372" s="74"/>
      <c r="CPS372" s="74"/>
      <c r="CPT372" s="74"/>
      <c r="CPU372" s="74"/>
      <c r="CPV372" s="74"/>
      <c r="CPW372" s="74"/>
      <c r="CPX372" s="74"/>
      <c r="CPY372" s="74"/>
      <c r="CPZ372" s="74"/>
      <c r="CQA372" s="74"/>
      <c r="CQB372" s="74"/>
      <c r="CQC372" s="74"/>
      <c r="CQD372" s="74"/>
      <c r="CQE372" s="74"/>
      <c r="CQF372" s="74"/>
      <c r="CQG372" s="74"/>
      <c r="CQH372" s="74"/>
      <c r="CQI372" s="74"/>
      <c r="CQJ372" s="74"/>
      <c r="CQK372" s="74"/>
      <c r="CQL372" s="74"/>
      <c r="CQM372" s="74"/>
      <c r="CQN372" s="74"/>
      <c r="CQO372" s="74"/>
      <c r="CQP372" s="74"/>
      <c r="CQQ372" s="74"/>
      <c r="CQR372" s="74"/>
      <c r="CQS372" s="74"/>
      <c r="CQT372" s="74"/>
      <c r="CQU372" s="74"/>
      <c r="CQV372" s="74"/>
      <c r="CQW372" s="74"/>
      <c r="CQX372" s="74"/>
      <c r="CQY372" s="74"/>
      <c r="CQZ372" s="74"/>
      <c r="CRA372" s="74"/>
      <c r="CRB372" s="74"/>
      <c r="CRC372" s="74"/>
      <c r="CRD372" s="74"/>
      <c r="CRE372" s="74"/>
      <c r="CRF372" s="74"/>
      <c r="CRG372" s="74"/>
      <c r="CRH372" s="74"/>
      <c r="CRI372" s="74"/>
      <c r="CRJ372" s="74"/>
      <c r="CRK372" s="74"/>
      <c r="CRL372" s="74"/>
      <c r="CRM372" s="74"/>
      <c r="CRN372" s="74"/>
      <c r="CRO372" s="74"/>
      <c r="CRP372" s="74"/>
      <c r="CRQ372" s="74"/>
      <c r="CRR372" s="74"/>
      <c r="CRS372" s="74"/>
      <c r="CRT372" s="74"/>
      <c r="CRU372" s="74"/>
      <c r="CRV372" s="74"/>
      <c r="CRW372" s="74"/>
      <c r="CRX372" s="74"/>
      <c r="CRY372" s="74"/>
      <c r="CRZ372" s="74"/>
      <c r="CSA372" s="74"/>
      <c r="CSB372" s="74"/>
      <c r="CSC372" s="74"/>
      <c r="CSD372" s="74"/>
      <c r="CSE372" s="74"/>
      <c r="CSF372" s="74"/>
      <c r="CSG372" s="74"/>
      <c r="CSH372" s="74"/>
      <c r="CSI372" s="74"/>
      <c r="CSJ372" s="74"/>
      <c r="CSK372" s="74"/>
      <c r="CSL372" s="74"/>
      <c r="CSM372" s="74"/>
      <c r="CSN372" s="74"/>
      <c r="CSO372" s="74"/>
      <c r="CSP372" s="74"/>
      <c r="CSQ372" s="74"/>
      <c r="CSR372" s="74"/>
      <c r="CSS372" s="74"/>
      <c r="CST372" s="74"/>
      <c r="CSU372" s="74"/>
      <c r="CSV372" s="74"/>
      <c r="CSW372" s="74"/>
      <c r="CSX372" s="74"/>
      <c r="CSY372" s="74"/>
      <c r="CSZ372" s="74"/>
      <c r="CTA372" s="74"/>
      <c r="CTB372" s="74"/>
      <c r="CTC372" s="74"/>
      <c r="CTD372" s="74"/>
      <c r="CTE372" s="74"/>
      <c r="CTF372" s="74"/>
      <c r="CTG372" s="74"/>
      <c r="CTH372" s="74"/>
      <c r="CTI372" s="74"/>
      <c r="CTJ372" s="74"/>
      <c r="CTK372" s="74"/>
      <c r="CTL372" s="74"/>
      <c r="CTM372" s="74"/>
      <c r="CTN372" s="74"/>
      <c r="CTO372" s="74"/>
      <c r="CTP372" s="74"/>
      <c r="CTQ372" s="74"/>
      <c r="CTR372" s="74"/>
      <c r="CTS372" s="74"/>
      <c r="CTT372" s="74"/>
      <c r="CTU372" s="74"/>
      <c r="CTV372" s="74"/>
      <c r="CTW372" s="74"/>
      <c r="CTX372" s="74"/>
      <c r="CTY372" s="74"/>
      <c r="CTZ372" s="74"/>
      <c r="CUA372" s="74"/>
      <c r="CUB372" s="74"/>
      <c r="CUC372" s="74"/>
      <c r="CUD372" s="74"/>
      <c r="CUE372" s="74"/>
      <c r="CUF372" s="74"/>
      <c r="CUG372" s="74"/>
      <c r="CUH372" s="74"/>
      <c r="CUI372" s="74"/>
      <c r="CUJ372" s="74"/>
      <c r="CUK372" s="74"/>
      <c r="CUL372" s="74"/>
      <c r="CUM372" s="74"/>
      <c r="CUN372" s="74"/>
      <c r="CUO372" s="74"/>
      <c r="CUP372" s="74"/>
      <c r="CUQ372" s="74"/>
      <c r="CUR372" s="74"/>
      <c r="CUS372" s="74"/>
      <c r="CUT372" s="74"/>
      <c r="CUU372" s="74"/>
      <c r="CUV372" s="74"/>
      <c r="CUW372" s="74"/>
      <c r="CUX372" s="74"/>
      <c r="CUY372" s="74"/>
      <c r="CUZ372" s="74"/>
      <c r="CVA372" s="74"/>
      <c r="CVB372" s="74"/>
      <c r="CVC372" s="74"/>
      <c r="CVD372" s="74"/>
      <c r="CVE372" s="74"/>
      <c r="CVF372" s="74"/>
      <c r="CVG372" s="74"/>
      <c r="CVH372" s="74"/>
      <c r="CVI372" s="74"/>
      <c r="CVJ372" s="74"/>
      <c r="CVK372" s="74"/>
      <c r="CVL372" s="74"/>
      <c r="CVM372" s="74"/>
      <c r="CVN372" s="74"/>
      <c r="CVO372" s="74"/>
      <c r="CVP372" s="74"/>
      <c r="CVQ372" s="74"/>
      <c r="CVR372" s="74"/>
      <c r="CVS372" s="74"/>
      <c r="CVT372" s="74"/>
      <c r="CVU372" s="74"/>
      <c r="CVV372" s="74"/>
      <c r="CVW372" s="74"/>
      <c r="CVX372" s="74"/>
      <c r="CVY372" s="74"/>
      <c r="CVZ372" s="74"/>
      <c r="CWA372" s="74"/>
      <c r="CWB372" s="74"/>
      <c r="CWC372" s="74"/>
      <c r="CWD372" s="74"/>
      <c r="CWE372" s="74"/>
      <c r="CWF372" s="74"/>
      <c r="CWG372" s="74"/>
      <c r="CWH372" s="74"/>
      <c r="CWI372" s="74"/>
      <c r="CWJ372" s="74"/>
      <c r="CWK372" s="74"/>
      <c r="CWL372" s="74"/>
      <c r="CWM372" s="74"/>
      <c r="CWN372" s="74"/>
      <c r="CWO372" s="74"/>
      <c r="CWP372" s="74"/>
      <c r="CWQ372" s="74"/>
      <c r="CWR372" s="74"/>
      <c r="CWS372" s="74"/>
      <c r="CWT372" s="74"/>
      <c r="CWU372" s="74"/>
      <c r="CWV372" s="74"/>
      <c r="CWW372" s="74"/>
      <c r="CWX372" s="74"/>
      <c r="CWY372" s="74"/>
      <c r="CWZ372" s="74"/>
      <c r="CXA372" s="74"/>
      <c r="CXB372" s="74"/>
      <c r="CXC372" s="74"/>
      <c r="CXD372" s="74"/>
      <c r="CXE372" s="74"/>
      <c r="CXF372" s="74"/>
      <c r="CXG372" s="74"/>
      <c r="CXH372" s="74"/>
      <c r="CXI372" s="74"/>
      <c r="CXJ372" s="74"/>
      <c r="CXK372" s="74"/>
      <c r="CXL372" s="74"/>
      <c r="CXM372" s="74"/>
      <c r="CXN372" s="74"/>
      <c r="CXO372" s="74"/>
      <c r="CXP372" s="74"/>
      <c r="CXQ372" s="74"/>
      <c r="CXR372" s="74"/>
      <c r="CXS372" s="74"/>
      <c r="CXT372" s="74"/>
      <c r="CXU372" s="74"/>
      <c r="CXV372" s="74"/>
      <c r="CXW372" s="74"/>
      <c r="CXX372" s="74"/>
      <c r="CXY372" s="74"/>
      <c r="CXZ372" s="74"/>
      <c r="CYA372" s="74"/>
      <c r="CYB372" s="74"/>
      <c r="CYC372" s="74"/>
      <c r="CYD372" s="74"/>
      <c r="CYE372" s="74"/>
      <c r="CYF372" s="74"/>
      <c r="CYG372" s="74"/>
      <c r="CYH372" s="74"/>
      <c r="CYI372" s="74"/>
      <c r="CYJ372" s="74"/>
      <c r="CYK372" s="74"/>
      <c r="CYL372" s="74"/>
      <c r="CYM372" s="74"/>
      <c r="CYN372" s="74"/>
      <c r="CYO372" s="74"/>
      <c r="CYP372" s="74"/>
      <c r="CYQ372" s="74"/>
      <c r="CYR372" s="74"/>
      <c r="CYS372" s="74"/>
      <c r="CYT372" s="74"/>
      <c r="CYU372" s="74"/>
      <c r="CYV372" s="74"/>
      <c r="CYW372" s="74"/>
      <c r="CYX372" s="74"/>
      <c r="CYY372" s="74"/>
      <c r="CYZ372" s="74"/>
      <c r="CZA372" s="74"/>
      <c r="CZB372" s="74"/>
      <c r="CZC372" s="74"/>
      <c r="CZD372" s="74"/>
      <c r="CZE372" s="74"/>
      <c r="CZF372" s="74"/>
      <c r="CZG372" s="74"/>
      <c r="CZH372" s="74"/>
      <c r="CZI372" s="74"/>
      <c r="CZJ372" s="74"/>
      <c r="CZK372" s="74"/>
      <c r="CZL372" s="74"/>
      <c r="CZM372" s="74"/>
      <c r="CZN372" s="74"/>
      <c r="CZO372" s="74"/>
      <c r="CZP372" s="74"/>
      <c r="CZQ372" s="74"/>
      <c r="CZR372" s="74"/>
      <c r="CZS372" s="74"/>
      <c r="CZT372" s="74"/>
      <c r="CZU372" s="74"/>
      <c r="CZV372" s="74"/>
      <c r="CZW372" s="74"/>
      <c r="CZX372" s="74"/>
      <c r="CZY372" s="74"/>
      <c r="CZZ372" s="74"/>
      <c r="DAA372" s="74"/>
      <c r="DAB372" s="74"/>
      <c r="DAC372" s="74"/>
      <c r="DAD372" s="74"/>
      <c r="DAE372" s="74"/>
      <c r="DAF372" s="74"/>
      <c r="DAG372" s="74"/>
      <c r="DAH372" s="74"/>
      <c r="DAI372" s="74"/>
      <c r="DAJ372" s="74"/>
      <c r="DAK372" s="74"/>
      <c r="DAL372" s="74"/>
      <c r="DAM372" s="74"/>
      <c r="DAN372" s="74"/>
      <c r="DAO372" s="74"/>
      <c r="DAP372" s="74"/>
      <c r="DAQ372" s="74"/>
      <c r="DAR372" s="74"/>
      <c r="DAS372" s="74"/>
      <c r="DAT372" s="74"/>
      <c r="DAU372" s="74"/>
      <c r="DAV372" s="74"/>
      <c r="DAW372" s="74"/>
      <c r="DAX372" s="74"/>
      <c r="DAY372" s="74"/>
      <c r="DAZ372" s="74"/>
      <c r="DBA372" s="74"/>
      <c r="DBB372" s="74"/>
      <c r="DBC372" s="74"/>
      <c r="DBD372" s="74"/>
      <c r="DBE372" s="74"/>
      <c r="DBF372" s="74"/>
      <c r="DBG372" s="74"/>
      <c r="DBH372" s="74"/>
      <c r="DBI372" s="74"/>
      <c r="DBJ372" s="74"/>
      <c r="DBK372" s="74"/>
      <c r="DBL372" s="74"/>
      <c r="DBM372" s="74"/>
      <c r="DBN372" s="74"/>
      <c r="DBO372" s="74"/>
      <c r="DBP372" s="74"/>
      <c r="DBQ372" s="74"/>
      <c r="DBR372" s="74"/>
      <c r="DBS372" s="74"/>
      <c r="DBT372" s="74"/>
      <c r="DBU372" s="74"/>
      <c r="DBV372" s="74"/>
      <c r="DBW372" s="74"/>
      <c r="DBX372" s="74"/>
      <c r="DBY372" s="74"/>
      <c r="DBZ372" s="74"/>
      <c r="DCA372" s="74"/>
      <c r="DCB372" s="74"/>
      <c r="DCC372" s="74"/>
      <c r="DCD372" s="74"/>
      <c r="DCE372" s="74"/>
      <c r="DCF372" s="74"/>
      <c r="DCG372" s="74"/>
      <c r="DCH372" s="74"/>
      <c r="DCI372" s="74"/>
      <c r="DCJ372" s="74"/>
      <c r="DCK372" s="74"/>
      <c r="DCL372" s="74"/>
      <c r="DCM372" s="74"/>
      <c r="DCN372" s="74"/>
      <c r="DCO372" s="74"/>
      <c r="DCP372" s="74"/>
      <c r="DCQ372" s="74"/>
      <c r="DCR372" s="74"/>
      <c r="DCS372" s="74"/>
      <c r="DCT372" s="74"/>
      <c r="DCU372" s="74"/>
      <c r="DCV372" s="74"/>
      <c r="DCW372" s="74"/>
      <c r="DCX372" s="74"/>
      <c r="DCY372" s="74"/>
      <c r="DCZ372" s="74"/>
      <c r="DDA372" s="74"/>
      <c r="DDB372" s="74"/>
      <c r="DDC372" s="74"/>
      <c r="DDD372" s="74"/>
      <c r="DDE372" s="74"/>
      <c r="DDF372" s="74"/>
      <c r="DDG372" s="74"/>
      <c r="DDH372" s="74"/>
      <c r="DDI372" s="74"/>
      <c r="DDJ372" s="74"/>
      <c r="DDK372" s="74"/>
      <c r="DDL372" s="74"/>
      <c r="DDM372" s="74"/>
      <c r="DDN372" s="74"/>
      <c r="DDO372" s="74"/>
      <c r="DDP372" s="74"/>
      <c r="DDQ372" s="74"/>
      <c r="DDR372" s="74"/>
      <c r="DDS372" s="74"/>
      <c r="DDT372" s="74"/>
      <c r="DDU372" s="74"/>
      <c r="DDV372" s="74"/>
      <c r="DDW372" s="74"/>
      <c r="DDX372" s="74"/>
      <c r="DDY372" s="74"/>
      <c r="DDZ372" s="74"/>
      <c r="DEA372" s="74"/>
      <c r="DEB372" s="74"/>
      <c r="DEC372" s="74"/>
      <c r="DED372" s="74"/>
      <c r="DEE372" s="74"/>
      <c r="DEF372" s="74"/>
      <c r="DEG372" s="74"/>
      <c r="DEH372" s="74"/>
      <c r="DEI372" s="74"/>
      <c r="DEJ372" s="74"/>
      <c r="DEK372" s="74"/>
      <c r="DEL372" s="74"/>
      <c r="DEM372" s="74"/>
      <c r="DEN372" s="74"/>
      <c r="DEO372" s="74"/>
      <c r="DEP372" s="74"/>
      <c r="DEQ372" s="74"/>
      <c r="DER372" s="74"/>
      <c r="DES372" s="74"/>
      <c r="DET372" s="74"/>
      <c r="DEU372" s="74"/>
      <c r="DEV372" s="74"/>
      <c r="DEW372" s="74"/>
      <c r="DEX372" s="74"/>
      <c r="DEY372" s="74"/>
      <c r="DEZ372" s="74"/>
      <c r="DFA372" s="74"/>
      <c r="DFB372" s="74"/>
      <c r="DFC372" s="74"/>
      <c r="DFD372" s="74"/>
      <c r="DFE372" s="74"/>
      <c r="DFF372" s="74"/>
      <c r="DFG372" s="74"/>
      <c r="DFH372" s="74"/>
      <c r="DFI372" s="74"/>
      <c r="DFJ372" s="74"/>
      <c r="DFK372" s="74"/>
      <c r="DFL372" s="74"/>
      <c r="DFM372" s="74"/>
      <c r="DFN372" s="74"/>
      <c r="DFO372" s="74"/>
      <c r="DFP372" s="74"/>
      <c r="DFQ372" s="74"/>
      <c r="DFR372" s="74"/>
      <c r="DFS372" s="74"/>
      <c r="DFT372" s="74"/>
      <c r="DFU372" s="74"/>
      <c r="DFV372" s="74"/>
      <c r="DFW372" s="74"/>
      <c r="DFX372" s="74"/>
      <c r="DFY372" s="74"/>
      <c r="DFZ372" s="74"/>
      <c r="DGA372" s="74"/>
      <c r="DGB372" s="74"/>
      <c r="DGC372" s="74"/>
      <c r="DGD372" s="74"/>
      <c r="DGE372" s="74"/>
      <c r="DGF372" s="74"/>
      <c r="DGG372" s="74"/>
      <c r="DGH372" s="74"/>
      <c r="DGI372" s="74"/>
      <c r="DGJ372" s="74"/>
      <c r="DGK372" s="74"/>
      <c r="DGL372" s="74"/>
      <c r="DGM372" s="74"/>
      <c r="DGN372" s="74"/>
      <c r="DGO372" s="74"/>
      <c r="DGP372" s="74"/>
      <c r="DGQ372" s="74"/>
      <c r="DGR372" s="74"/>
      <c r="DGS372" s="74"/>
      <c r="DGT372" s="74"/>
      <c r="DGU372" s="74"/>
      <c r="DGV372" s="74"/>
      <c r="DGW372" s="74"/>
      <c r="DGX372" s="74"/>
      <c r="DGY372" s="74"/>
      <c r="DGZ372" s="74"/>
      <c r="DHA372" s="74"/>
      <c r="DHB372" s="74"/>
      <c r="DHC372" s="74"/>
      <c r="DHD372" s="74"/>
      <c r="DHE372" s="74"/>
      <c r="DHF372" s="74"/>
      <c r="DHG372" s="74"/>
      <c r="DHH372" s="74"/>
      <c r="DHI372" s="74"/>
      <c r="DHJ372" s="74"/>
      <c r="DHK372" s="74"/>
      <c r="DHL372" s="74"/>
      <c r="DHM372" s="74"/>
      <c r="DHN372" s="74"/>
      <c r="DHO372" s="74"/>
      <c r="DHP372" s="74"/>
      <c r="DHQ372" s="74"/>
      <c r="DHR372" s="74"/>
      <c r="DHS372" s="74"/>
      <c r="DHT372" s="74"/>
      <c r="DHU372" s="74"/>
      <c r="DHV372" s="74"/>
      <c r="DHW372" s="74"/>
      <c r="DHX372" s="74"/>
      <c r="DHY372" s="74"/>
      <c r="DHZ372" s="74"/>
      <c r="DIA372" s="74"/>
      <c r="DIB372" s="74"/>
      <c r="DIC372" s="74"/>
      <c r="DID372" s="74"/>
      <c r="DIE372" s="74"/>
      <c r="DIF372" s="74"/>
      <c r="DIG372" s="74"/>
      <c r="DIH372" s="74"/>
      <c r="DII372" s="74"/>
      <c r="DIJ372" s="74"/>
      <c r="DIK372" s="74"/>
      <c r="DIL372" s="74"/>
      <c r="DIM372" s="74"/>
      <c r="DIN372" s="74"/>
      <c r="DIO372" s="74"/>
      <c r="DIP372" s="74"/>
      <c r="DIQ372" s="74"/>
      <c r="DIR372" s="74"/>
      <c r="DIS372" s="74"/>
      <c r="DIT372" s="74"/>
      <c r="DIU372" s="74"/>
      <c r="DIV372" s="74"/>
      <c r="DIW372" s="74"/>
      <c r="DIX372" s="74"/>
      <c r="DIY372" s="74"/>
      <c r="DIZ372" s="74"/>
      <c r="DJA372" s="74"/>
      <c r="DJB372" s="74"/>
      <c r="DJC372" s="74"/>
      <c r="DJD372" s="74"/>
      <c r="DJE372" s="74"/>
      <c r="DJF372" s="74"/>
      <c r="DJG372" s="74"/>
      <c r="DJH372" s="74"/>
      <c r="DJI372" s="74"/>
      <c r="DJJ372" s="74"/>
      <c r="DJK372" s="74"/>
      <c r="DJL372" s="74"/>
      <c r="DJM372" s="74"/>
      <c r="DJN372" s="74"/>
      <c r="DJO372" s="74"/>
      <c r="DJP372" s="74"/>
      <c r="DJQ372" s="74"/>
      <c r="DJR372" s="74"/>
      <c r="DJS372" s="74"/>
      <c r="DJT372" s="74"/>
      <c r="DJU372" s="74"/>
      <c r="DJV372" s="74"/>
      <c r="DJW372" s="74"/>
      <c r="DJX372" s="74"/>
      <c r="DJY372" s="74"/>
      <c r="DJZ372" s="74"/>
      <c r="DKA372" s="74"/>
      <c r="DKB372" s="74"/>
      <c r="DKC372" s="74"/>
      <c r="DKD372" s="74"/>
      <c r="DKE372" s="74"/>
      <c r="DKF372" s="74"/>
      <c r="DKG372" s="74"/>
      <c r="DKH372" s="74"/>
      <c r="DKI372" s="74"/>
      <c r="DKJ372" s="74"/>
      <c r="DKK372" s="74"/>
      <c r="DKL372" s="74"/>
      <c r="DKM372" s="74"/>
      <c r="DKN372" s="74"/>
      <c r="DKO372" s="74"/>
      <c r="DKP372" s="74"/>
      <c r="DKQ372" s="74"/>
      <c r="DKR372" s="74"/>
      <c r="DKS372" s="74"/>
      <c r="DKT372" s="74"/>
      <c r="DKU372" s="74"/>
      <c r="DKV372" s="74"/>
      <c r="DKW372" s="74"/>
      <c r="DKX372" s="74"/>
      <c r="DKY372" s="74"/>
      <c r="DKZ372" s="74"/>
      <c r="DLA372" s="74"/>
      <c r="DLB372" s="74"/>
      <c r="DLC372" s="74"/>
      <c r="DLD372" s="74"/>
      <c r="DLE372" s="74"/>
      <c r="DLF372" s="74"/>
      <c r="DLG372" s="74"/>
      <c r="DLH372" s="74"/>
      <c r="DLI372" s="74"/>
      <c r="DLJ372" s="74"/>
      <c r="DLK372" s="74"/>
      <c r="DLL372" s="74"/>
      <c r="DLM372" s="74"/>
      <c r="DLN372" s="74"/>
      <c r="DLO372" s="74"/>
      <c r="DLP372" s="74"/>
      <c r="DLQ372" s="74"/>
      <c r="DLR372" s="74"/>
      <c r="DLS372" s="74"/>
      <c r="DLT372" s="74"/>
      <c r="DLU372" s="74"/>
      <c r="DLV372" s="74"/>
      <c r="DLW372" s="74"/>
      <c r="DLX372" s="74"/>
      <c r="DLY372" s="74"/>
      <c r="DLZ372" s="74"/>
      <c r="DMA372" s="74"/>
      <c r="DMB372" s="74"/>
      <c r="DMC372" s="74"/>
      <c r="DMD372" s="74"/>
      <c r="DME372" s="74"/>
      <c r="DMF372" s="74"/>
      <c r="DMG372" s="74"/>
      <c r="DMH372" s="74"/>
      <c r="DMI372" s="74"/>
      <c r="DMJ372" s="74"/>
      <c r="DMK372" s="74"/>
      <c r="DML372" s="74"/>
      <c r="DMM372" s="74"/>
      <c r="DMN372" s="74"/>
      <c r="DMO372" s="74"/>
      <c r="DMP372" s="74"/>
      <c r="DMQ372" s="74"/>
      <c r="DMR372" s="74"/>
      <c r="DMS372" s="74"/>
      <c r="DMT372" s="74"/>
      <c r="DMU372" s="74"/>
      <c r="DMV372" s="74"/>
      <c r="DMW372" s="74"/>
      <c r="DMX372" s="74"/>
      <c r="DMY372" s="74"/>
      <c r="DMZ372" s="74"/>
      <c r="DNA372" s="74"/>
      <c r="DNB372" s="74"/>
      <c r="DNC372" s="74"/>
      <c r="DND372" s="74"/>
      <c r="DNE372" s="74"/>
      <c r="DNF372" s="74"/>
      <c r="DNG372" s="74"/>
      <c r="DNH372" s="74"/>
      <c r="DNI372" s="74"/>
      <c r="DNJ372" s="74"/>
      <c r="DNK372" s="74"/>
      <c r="DNL372" s="74"/>
      <c r="DNM372" s="74"/>
      <c r="DNN372" s="74"/>
      <c r="DNO372" s="74"/>
      <c r="DNP372" s="74"/>
      <c r="DNQ372" s="74"/>
      <c r="DNR372" s="74"/>
      <c r="DNS372" s="74"/>
      <c r="DNT372" s="74"/>
      <c r="DNU372" s="74"/>
      <c r="DNV372" s="74"/>
      <c r="DNW372" s="74"/>
      <c r="DNX372" s="74"/>
      <c r="DNY372" s="74"/>
      <c r="DNZ372" s="74"/>
      <c r="DOA372" s="74"/>
      <c r="DOB372" s="74"/>
      <c r="DOC372" s="74"/>
      <c r="DOD372" s="74"/>
      <c r="DOE372" s="74"/>
      <c r="DOF372" s="74"/>
      <c r="DOG372" s="74"/>
      <c r="DOH372" s="74"/>
      <c r="DOI372" s="74"/>
      <c r="DOJ372" s="74"/>
      <c r="DOK372" s="74"/>
      <c r="DOL372" s="74"/>
      <c r="DOM372" s="74"/>
      <c r="DON372" s="74"/>
      <c r="DOO372" s="74"/>
      <c r="DOP372" s="74"/>
      <c r="DOQ372" s="74"/>
      <c r="DOR372" s="74"/>
      <c r="DOS372" s="74"/>
      <c r="DOT372" s="74"/>
      <c r="DOU372" s="74"/>
      <c r="DOV372" s="74"/>
      <c r="DOW372" s="74"/>
      <c r="DOX372" s="74"/>
      <c r="DOY372" s="74"/>
      <c r="DOZ372" s="74"/>
      <c r="DPA372" s="74"/>
      <c r="DPB372" s="74"/>
      <c r="DPC372" s="74"/>
      <c r="DPD372" s="74"/>
      <c r="DPE372" s="74"/>
      <c r="DPF372" s="74"/>
      <c r="DPG372" s="74"/>
      <c r="DPH372" s="74"/>
      <c r="DPI372" s="74"/>
      <c r="DPJ372" s="74"/>
      <c r="DPK372" s="74"/>
      <c r="DPL372" s="74"/>
      <c r="DPM372" s="74"/>
      <c r="DPN372" s="74"/>
      <c r="DPO372" s="74"/>
      <c r="DPP372" s="74"/>
      <c r="DPQ372" s="74"/>
      <c r="DPR372" s="74"/>
      <c r="DPS372" s="74"/>
      <c r="DPT372" s="74"/>
      <c r="DPU372" s="74"/>
      <c r="DPV372" s="74"/>
      <c r="DPW372" s="74"/>
      <c r="DPX372" s="74"/>
      <c r="DPY372" s="74"/>
      <c r="DPZ372" s="74"/>
      <c r="DQA372" s="74"/>
      <c r="DQB372" s="74"/>
      <c r="DQC372" s="74"/>
      <c r="DQD372" s="74"/>
      <c r="DQE372" s="74"/>
      <c r="DQF372" s="74"/>
      <c r="DQG372" s="74"/>
      <c r="DQH372" s="74"/>
      <c r="DQI372" s="74"/>
      <c r="DQJ372" s="74"/>
      <c r="DQK372" s="74"/>
      <c r="DQL372" s="74"/>
      <c r="DQM372" s="74"/>
      <c r="DQN372" s="74"/>
      <c r="DQO372" s="74"/>
      <c r="DQP372" s="74"/>
      <c r="DQQ372" s="74"/>
      <c r="DQR372" s="74"/>
      <c r="DQS372" s="74"/>
      <c r="DQT372" s="74"/>
      <c r="DQU372" s="74"/>
      <c r="DQV372" s="74"/>
      <c r="DQW372" s="74"/>
      <c r="DQX372" s="74"/>
      <c r="DQY372" s="74"/>
      <c r="DQZ372" s="74"/>
      <c r="DRA372" s="74"/>
      <c r="DRB372" s="74"/>
      <c r="DRC372" s="74"/>
      <c r="DRD372" s="74"/>
      <c r="DRE372" s="74"/>
      <c r="DRF372" s="74"/>
      <c r="DRG372" s="74"/>
      <c r="DRH372" s="74"/>
      <c r="DRI372" s="74"/>
      <c r="DRJ372" s="74"/>
      <c r="DRK372" s="74"/>
      <c r="DRL372" s="74"/>
      <c r="DRM372" s="74"/>
      <c r="DRN372" s="74"/>
      <c r="DRO372" s="74"/>
      <c r="DRP372" s="74"/>
      <c r="DRQ372" s="74"/>
      <c r="DRR372" s="74"/>
      <c r="DRS372" s="74"/>
      <c r="DRT372" s="74"/>
      <c r="DRU372" s="74"/>
      <c r="DRV372" s="74"/>
      <c r="DRW372" s="74"/>
      <c r="DRX372" s="74"/>
      <c r="DRY372" s="74"/>
      <c r="DRZ372" s="74"/>
      <c r="DSA372" s="74"/>
      <c r="DSB372" s="74"/>
      <c r="DSC372" s="74"/>
      <c r="DSD372" s="74"/>
      <c r="DSE372" s="74"/>
      <c r="DSF372" s="74"/>
      <c r="DSG372" s="74"/>
      <c r="DSH372" s="74"/>
      <c r="DSI372" s="74"/>
      <c r="DSJ372" s="74"/>
      <c r="DSK372" s="74"/>
      <c r="DSL372" s="74"/>
      <c r="DSM372" s="74"/>
      <c r="DSN372" s="74"/>
      <c r="DSO372" s="74"/>
      <c r="DSP372" s="74"/>
      <c r="DSQ372" s="74"/>
      <c r="DSR372" s="74"/>
      <c r="DSS372" s="74"/>
      <c r="DST372" s="74"/>
      <c r="DSU372" s="74"/>
      <c r="DSV372" s="74"/>
      <c r="DSW372" s="74"/>
      <c r="DSX372" s="74"/>
      <c r="DSY372" s="74"/>
      <c r="DSZ372" s="74"/>
      <c r="DTA372" s="74"/>
      <c r="DTB372" s="74"/>
      <c r="DTC372" s="74"/>
      <c r="DTD372" s="74"/>
      <c r="DTE372" s="74"/>
      <c r="DTF372" s="74"/>
      <c r="DTG372" s="74"/>
      <c r="DTH372" s="74"/>
      <c r="DTI372" s="74"/>
      <c r="DTJ372" s="74"/>
      <c r="DTK372" s="74"/>
      <c r="DTL372" s="74"/>
      <c r="DTM372" s="74"/>
      <c r="DTN372" s="74"/>
      <c r="DTO372" s="74"/>
      <c r="DTP372" s="74"/>
      <c r="DTQ372" s="74"/>
      <c r="DTR372" s="74"/>
      <c r="DTS372" s="74"/>
      <c r="DTT372" s="74"/>
      <c r="DTU372" s="74"/>
      <c r="DTV372" s="74"/>
      <c r="DTW372" s="74"/>
      <c r="DTX372" s="74"/>
      <c r="DTY372" s="74"/>
      <c r="DTZ372" s="74"/>
      <c r="DUA372" s="74"/>
      <c r="DUB372" s="74"/>
      <c r="DUC372" s="74"/>
      <c r="DUD372" s="74"/>
      <c r="DUE372" s="74"/>
      <c r="DUF372" s="74"/>
      <c r="DUG372" s="74"/>
      <c r="DUH372" s="74"/>
      <c r="DUI372" s="74"/>
      <c r="DUJ372" s="74"/>
      <c r="DUK372" s="74"/>
      <c r="DUL372" s="74"/>
      <c r="DUM372" s="74"/>
      <c r="DUN372" s="74"/>
      <c r="DUO372" s="74"/>
      <c r="DUP372" s="74"/>
      <c r="DUQ372" s="74"/>
      <c r="DUR372" s="74"/>
      <c r="DUS372" s="74"/>
      <c r="DUT372" s="74"/>
      <c r="DUU372" s="74"/>
      <c r="DUV372" s="74"/>
      <c r="DUW372" s="74"/>
      <c r="DUX372" s="74"/>
      <c r="DUY372" s="74"/>
      <c r="DUZ372" s="74"/>
      <c r="DVA372" s="74"/>
      <c r="DVB372" s="74"/>
      <c r="DVC372" s="74"/>
      <c r="DVD372" s="74"/>
      <c r="DVE372" s="74"/>
      <c r="DVF372" s="74"/>
      <c r="DVG372" s="74"/>
      <c r="DVH372" s="74"/>
      <c r="DVI372" s="74"/>
      <c r="DVJ372" s="74"/>
      <c r="DVK372" s="74"/>
      <c r="DVL372" s="74"/>
      <c r="DVM372" s="74"/>
      <c r="DVN372" s="74"/>
      <c r="DVO372" s="74"/>
      <c r="DVP372" s="74"/>
      <c r="DVQ372" s="74"/>
      <c r="DVR372" s="74"/>
      <c r="DVS372" s="74"/>
      <c r="DVT372" s="74"/>
      <c r="DVU372" s="74"/>
      <c r="DVV372" s="74"/>
      <c r="DVW372" s="74"/>
      <c r="DVX372" s="74"/>
      <c r="DVY372" s="74"/>
      <c r="DVZ372" s="74"/>
      <c r="DWA372" s="74"/>
      <c r="DWB372" s="74"/>
      <c r="DWC372" s="74"/>
      <c r="DWD372" s="74"/>
      <c r="DWE372" s="74"/>
      <c r="DWF372" s="74"/>
      <c r="DWG372" s="74"/>
      <c r="DWH372" s="74"/>
      <c r="DWI372" s="74"/>
      <c r="DWJ372" s="74"/>
      <c r="DWK372" s="74"/>
      <c r="DWL372" s="74"/>
      <c r="DWM372" s="74"/>
      <c r="DWN372" s="74"/>
      <c r="DWO372" s="74"/>
      <c r="DWP372" s="74"/>
      <c r="DWQ372" s="74"/>
      <c r="DWR372" s="74"/>
      <c r="DWS372" s="74"/>
      <c r="DWT372" s="74"/>
      <c r="DWU372" s="74"/>
      <c r="DWV372" s="74"/>
      <c r="DWW372" s="74"/>
      <c r="DWX372" s="74"/>
      <c r="DWY372" s="74"/>
      <c r="DWZ372" s="74"/>
      <c r="DXA372" s="74"/>
      <c r="DXB372" s="74"/>
      <c r="DXC372" s="74"/>
      <c r="DXD372" s="74"/>
      <c r="DXE372" s="74"/>
      <c r="DXF372" s="74"/>
      <c r="DXG372" s="74"/>
      <c r="DXH372" s="74"/>
      <c r="DXI372" s="74"/>
      <c r="DXJ372" s="74"/>
      <c r="DXK372" s="74"/>
      <c r="DXL372" s="74"/>
      <c r="DXM372" s="74"/>
      <c r="DXN372" s="74"/>
      <c r="DXO372" s="74"/>
      <c r="DXP372" s="74"/>
      <c r="DXQ372" s="74"/>
      <c r="DXR372" s="74"/>
      <c r="DXS372" s="74"/>
      <c r="DXT372" s="74"/>
      <c r="DXU372" s="74"/>
      <c r="DXV372" s="74"/>
      <c r="DXW372" s="74"/>
      <c r="DXX372" s="74"/>
      <c r="DXY372" s="74"/>
      <c r="DXZ372" s="74"/>
      <c r="DYA372" s="74"/>
      <c r="DYB372" s="74"/>
      <c r="DYC372" s="74"/>
      <c r="DYD372" s="74"/>
      <c r="DYE372" s="74"/>
      <c r="DYF372" s="74"/>
      <c r="DYG372" s="74"/>
      <c r="DYH372" s="74"/>
      <c r="DYI372" s="74"/>
      <c r="DYJ372" s="74"/>
      <c r="DYK372" s="74"/>
      <c r="DYL372" s="74"/>
      <c r="DYM372" s="74"/>
      <c r="DYN372" s="74"/>
      <c r="DYO372" s="74"/>
      <c r="DYP372" s="74"/>
      <c r="DYQ372" s="74"/>
      <c r="DYR372" s="74"/>
      <c r="DYS372" s="74"/>
      <c r="DYT372" s="74"/>
      <c r="DYU372" s="74"/>
      <c r="DYV372" s="74"/>
      <c r="DYW372" s="74"/>
      <c r="DYX372" s="74"/>
      <c r="DYY372" s="74"/>
      <c r="DYZ372" s="74"/>
      <c r="DZA372" s="74"/>
      <c r="DZB372" s="74"/>
      <c r="DZC372" s="74"/>
      <c r="DZD372" s="74"/>
      <c r="DZE372" s="74"/>
      <c r="DZF372" s="74"/>
      <c r="DZG372" s="74"/>
      <c r="DZH372" s="74"/>
      <c r="DZI372" s="74"/>
      <c r="DZJ372" s="74"/>
      <c r="DZK372" s="74"/>
      <c r="DZL372" s="74"/>
      <c r="DZM372" s="74"/>
      <c r="DZN372" s="74"/>
      <c r="DZO372" s="74"/>
      <c r="DZP372" s="74"/>
      <c r="DZQ372" s="74"/>
      <c r="DZR372" s="74"/>
      <c r="DZS372" s="74"/>
      <c r="DZT372" s="74"/>
      <c r="DZU372" s="74"/>
      <c r="DZV372" s="74"/>
      <c r="DZW372" s="74"/>
      <c r="DZX372" s="74"/>
      <c r="DZY372" s="74"/>
      <c r="DZZ372" s="74"/>
      <c r="EAA372" s="74"/>
      <c r="EAB372" s="74"/>
      <c r="EAC372" s="74"/>
      <c r="EAD372" s="74"/>
      <c r="EAE372" s="74"/>
      <c r="EAF372" s="74"/>
      <c r="EAG372" s="74"/>
      <c r="EAH372" s="74"/>
      <c r="EAI372" s="74"/>
      <c r="EAJ372" s="74"/>
      <c r="EAK372" s="74"/>
      <c r="EAL372" s="74"/>
      <c r="EAM372" s="74"/>
      <c r="EAN372" s="74"/>
      <c r="EAO372" s="74"/>
      <c r="EAP372" s="74"/>
      <c r="EAQ372" s="74"/>
      <c r="EAR372" s="74"/>
      <c r="EAS372" s="74"/>
      <c r="EAT372" s="74"/>
      <c r="EAU372" s="74"/>
      <c r="EAV372" s="74"/>
      <c r="EAW372" s="74"/>
      <c r="EAX372" s="74"/>
      <c r="EAY372" s="74"/>
      <c r="EAZ372" s="74"/>
      <c r="EBA372" s="74"/>
      <c r="EBB372" s="74"/>
      <c r="EBC372" s="74"/>
      <c r="EBD372" s="74"/>
      <c r="EBE372" s="74"/>
      <c r="EBF372" s="74"/>
      <c r="EBG372" s="74"/>
      <c r="EBH372" s="74"/>
      <c r="EBI372" s="74"/>
      <c r="EBJ372" s="74"/>
      <c r="EBK372" s="74"/>
      <c r="EBL372" s="74"/>
      <c r="EBM372" s="74"/>
      <c r="EBN372" s="74"/>
      <c r="EBO372" s="74"/>
      <c r="EBP372" s="74"/>
      <c r="EBQ372" s="74"/>
      <c r="EBR372" s="74"/>
      <c r="EBS372" s="74"/>
      <c r="EBT372" s="74"/>
      <c r="EBU372" s="74"/>
      <c r="EBV372" s="74"/>
      <c r="EBW372" s="74"/>
      <c r="EBX372" s="74"/>
      <c r="EBY372" s="74"/>
      <c r="EBZ372" s="74"/>
      <c r="ECA372" s="74"/>
      <c r="ECB372" s="74"/>
      <c r="ECC372" s="74"/>
      <c r="ECD372" s="74"/>
      <c r="ECE372" s="74"/>
      <c r="ECF372" s="74"/>
      <c r="ECG372" s="74"/>
      <c r="ECH372" s="74"/>
      <c r="ECI372" s="74"/>
      <c r="ECJ372" s="74"/>
      <c r="ECK372" s="74"/>
      <c r="ECL372" s="74"/>
      <c r="ECM372" s="74"/>
      <c r="ECN372" s="74"/>
      <c r="ECO372" s="74"/>
      <c r="ECP372" s="74"/>
      <c r="ECQ372" s="74"/>
      <c r="ECR372" s="74"/>
      <c r="ECS372" s="74"/>
      <c r="ECT372" s="74"/>
      <c r="ECU372" s="74"/>
      <c r="ECV372" s="74"/>
      <c r="ECW372" s="74"/>
      <c r="ECX372" s="74"/>
      <c r="ECY372" s="74"/>
      <c r="ECZ372" s="74"/>
      <c r="EDA372" s="74"/>
      <c r="EDB372" s="74"/>
      <c r="EDC372" s="74"/>
      <c r="EDD372" s="74"/>
      <c r="EDE372" s="74"/>
      <c r="EDF372" s="74"/>
      <c r="EDG372" s="74"/>
      <c r="EDH372" s="74"/>
      <c r="EDI372" s="74"/>
      <c r="EDJ372" s="74"/>
      <c r="EDK372" s="74"/>
      <c r="EDL372" s="74"/>
      <c r="EDM372" s="74"/>
      <c r="EDN372" s="74"/>
      <c r="EDO372" s="74"/>
      <c r="EDP372" s="74"/>
      <c r="EDQ372" s="74"/>
      <c r="EDR372" s="74"/>
      <c r="EDS372" s="74"/>
      <c r="EDT372" s="74"/>
      <c r="EDU372" s="74"/>
      <c r="EDV372" s="74"/>
      <c r="EDW372" s="74"/>
      <c r="EDX372" s="74"/>
      <c r="EDY372" s="74"/>
      <c r="EDZ372" s="74"/>
      <c r="EEA372" s="74"/>
      <c r="EEB372" s="74"/>
      <c r="EEC372" s="74"/>
      <c r="EED372" s="74"/>
      <c r="EEE372" s="74"/>
      <c r="EEF372" s="74"/>
      <c r="EEG372" s="74"/>
      <c r="EEH372" s="74"/>
      <c r="EEI372" s="74"/>
      <c r="EEJ372" s="74"/>
      <c r="EEK372" s="74"/>
      <c r="EEL372" s="74"/>
      <c r="EEM372" s="74"/>
      <c r="EEN372" s="74"/>
      <c r="EEO372" s="74"/>
      <c r="EEP372" s="74"/>
      <c r="EEQ372" s="74"/>
      <c r="EER372" s="74"/>
      <c r="EES372" s="74"/>
      <c r="EET372" s="74"/>
      <c r="EEU372" s="74"/>
      <c r="EEV372" s="74"/>
      <c r="EEW372" s="74"/>
      <c r="EEX372" s="74"/>
      <c r="EEY372" s="74"/>
      <c r="EEZ372" s="74"/>
      <c r="EFA372" s="74"/>
      <c r="EFB372" s="74"/>
      <c r="EFC372" s="74"/>
      <c r="EFD372" s="74"/>
      <c r="EFE372" s="74"/>
      <c r="EFF372" s="74"/>
      <c r="EFG372" s="74"/>
      <c r="EFH372" s="74"/>
      <c r="EFI372" s="74"/>
      <c r="EFJ372" s="74"/>
      <c r="EFK372" s="74"/>
      <c r="EFL372" s="74"/>
      <c r="EFM372" s="74"/>
      <c r="EFN372" s="74"/>
      <c r="EFO372" s="74"/>
      <c r="EFP372" s="74"/>
      <c r="EFQ372" s="74"/>
      <c r="EFR372" s="74"/>
      <c r="EFS372" s="74"/>
      <c r="EFT372" s="74"/>
      <c r="EFU372" s="74"/>
      <c r="EFV372" s="74"/>
      <c r="EFW372" s="74"/>
      <c r="EFX372" s="74"/>
      <c r="EFY372" s="74"/>
      <c r="EFZ372" s="74"/>
      <c r="EGA372" s="74"/>
      <c r="EGB372" s="74"/>
      <c r="EGC372" s="74"/>
      <c r="EGD372" s="74"/>
      <c r="EGE372" s="74"/>
      <c r="EGF372" s="74"/>
      <c r="EGG372" s="74"/>
      <c r="EGH372" s="74"/>
      <c r="EGI372" s="74"/>
      <c r="EGJ372" s="74"/>
      <c r="EGK372" s="74"/>
      <c r="EGL372" s="74"/>
      <c r="EGM372" s="74"/>
      <c r="EGN372" s="74"/>
      <c r="EGO372" s="74"/>
      <c r="EGP372" s="74"/>
      <c r="EGQ372" s="74"/>
      <c r="EGR372" s="74"/>
      <c r="EGS372" s="74"/>
      <c r="EGT372" s="74"/>
      <c r="EGU372" s="74"/>
      <c r="EGV372" s="74"/>
      <c r="EGW372" s="74"/>
      <c r="EGX372" s="74"/>
      <c r="EGY372" s="74"/>
      <c r="EGZ372" s="74"/>
      <c r="EHA372" s="74"/>
      <c r="EHB372" s="74"/>
      <c r="EHC372" s="74"/>
      <c r="EHD372" s="74"/>
      <c r="EHE372" s="74"/>
      <c r="EHF372" s="74"/>
      <c r="EHG372" s="74"/>
      <c r="EHH372" s="74"/>
      <c r="EHI372" s="74"/>
      <c r="EHJ372" s="74"/>
      <c r="EHK372" s="74"/>
      <c r="EHL372" s="74"/>
      <c r="EHM372" s="74"/>
      <c r="EHN372" s="74"/>
      <c r="EHO372" s="74"/>
      <c r="EHP372" s="74"/>
      <c r="EHQ372" s="74"/>
      <c r="EHR372" s="74"/>
      <c r="EHS372" s="74"/>
      <c r="EHT372" s="74"/>
      <c r="EHU372" s="74"/>
      <c r="EHV372" s="74"/>
      <c r="EHW372" s="74"/>
      <c r="EHX372" s="74"/>
      <c r="EHY372" s="74"/>
      <c r="EHZ372" s="74"/>
      <c r="EIA372" s="74"/>
      <c r="EIB372" s="74"/>
      <c r="EIC372" s="74"/>
      <c r="EID372" s="74"/>
      <c r="EIE372" s="74"/>
      <c r="EIF372" s="74"/>
      <c r="EIG372" s="74"/>
      <c r="EIH372" s="74"/>
      <c r="EII372" s="74"/>
      <c r="EIJ372" s="74"/>
      <c r="EIK372" s="74"/>
      <c r="EIL372" s="74"/>
      <c r="EIM372" s="74"/>
      <c r="EIN372" s="74"/>
      <c r="EIO372" s="74"/>
      <c r="EIP372" s="74"/>
      <c r="EIQ372" s="74"/>
      <c r="EIR372" s="74"/>
      <c r="EIS372" s="74"/>
      <c r="EIT372" s="74"/>
      <c r="EIU372" s="74"/>
      <c r="EIV372" s="74"/>
      <c r="EIW372" s="74"/>
      <c r="EIX372" s="74"/>
      <c r="EIY372" s="74"/>
      <c r="EIZ372" s="74"/>
      <c r="EJA372" s="74"/>
      <c r="EJB372" s="74"/>
      <c r="EJC372" s="74"/>
      <c r="EJD372" s="74"/>
      <c r="EJE372" s="74"/>
      <c r="EJF372" s="74"/>
      <c r="EJG372" s="74"/>
      <c r="EJH372" s="74"/>
      <c r="EJI372" s="74"/>
      <c r="EJJ372" s="74"/>
      <c r="EJK372" s="74"/>
      <c r="EJL372" s="74"/>
      <c r="EJM372" s="74"/>
      <c r="EJN372" s="74"/>
      <c r="EJO372" s="74"/>
      <c r="EJP372" s="74"/>
      <c r="EJQ372" s="74"/>
      <c r="EJR372" s="74"/>
      <c r="EJS372" s="74"/>
      <c r="EJT372" s="74"/>
      <c r="EJU372" s="74"/>
      <c r="EJV372" s="74"/>
      <c r="EJW372" s="74"/>
      <c r="EJX372" s="74"/>
      <c r="EJY372" s="74"/>
      <c r="EJZ372" s="74"/>
      <c r="EKA372" s="74"/>
      <c r="EKB372" s="74"/>
      <c r="EKC372" s="74"/>
      <c r="EKD372" s="74"/>
      <c r="EKE372" s="74"/>
      <c r="EKF372" s="74"/>
      <c r="EKG372" s="74"/>
      <c r="EKH372" s="74"/>
      <c r="EKI372" s="74"/>
      <c r="EKJ372" s="74"/>
      <c r="EKK372" s="74"/>
      <c r="EKL372" s="74"/>
      <c r="EKM372" s="74"/>
      <c r="EKN372" s="74"/>
      <c r="EKO372" s="74"/>
      <c r="EKP372" s="74"/>
      <c r="EKQ372" s="74"/>
      <c r="EKR372" s="74"/>
      <c r="EKS372" s="74"/>
      <c r="EKT372" s="74"/>
      <c r="EKU372" s="74"/>
      <c r="EKV372" s="74"/>
      <c r="EKW372" s="74"/>
      <c r="EKX372" s="74"/>
      <c r="EKY372" s="74"/>
      <c r="EKZ372" s="74"/>
      <c r="ELA372" s="74"/>
      <c r="ELB372" s="74"/>
      <c r="ELC372" s="74"/>
      <c r="ELD372" s="74"/>
      <c r="ELE372" s="74"/>
      <c r="ELF372" s="74"/>
      <c r="ELG372" s="74"/>
      <c r="ELH372" s="74"/>
      <c r="ELI372" s="74"/>
      <c r="ELJ372" s="74"/>
      <c r="ELK372" s="74"/>
      <c r="ELL372" s="74"/>
      <c r="ELM372" s="74"/>
      <c r="ELN372" s="74"/>
      <c r="ELO372" s="74"/>
      <c r="ELP372" s="74"/>
      <c r="ELQ372" s="74"/>
      <c r="ELR372" s="74"/>
      <c r="ELS372" s="74"/>
      <c r="ELT372" s="74"/>
      <c r="ELU372" s="74"/>
      <c r="ELV372" s="74"/>
      <c r="ELW372" s="74"/>
      <c r="ELX372" s="74"/>
      <c r="ELY372" s="74"/>
      <c r="ELZ372" s="74"/>
      <c r="EMA372" s="74"/>
      <c r="EMB372" s="74"/>
      <c r="EMC372" s="74"/>
      <c r="EMD372" s="74"/>
      <c r="EME372" s="74"/>
      <c r="EMF372" s="74"/>
      <c r="EMG372" s="74"/>
      <c r="EMH372" s="74"/>
      <c r="EMI372" s="74"/>
      <c r="EMJ372" s="74"/>
      <c r="EMK372" s="74"/>
      <c r="EML372" s="74"/>
      <c r="EMM372" s="74"/>
      <c r="EMN372" s="74"/>
      <c r="EMO372" s="74"/>
      <c r="EMP372" s="74"/>
      <c r="EMQ372" s="74"/>
      <c r="EMR372" s="74"/>
      <c r="EMS372" s="74"/>
      <c r="EMT372" s="74"/>
      <c r="EMU372" s="74"/>
      <c r="EMV372" s="74"/>
      <c r="EMW372" s="74"/>
      <c r="EMX372" s="74"/>
      <c r="EMY372" s="74"/>
      <c r="EMZ372" s="74"/>
      <c r="ENA372" s="74"/>
      <c r="ENB372" s="74"/>
      <c r="ENC372" s="74"/>
      <c r="END372" s="74"/>
      <c r="ENE372" s="74"/>
      <c r="ENF372" s="74"/>
      <c r="ENG372" s="74"/>
      <c r="ENH372" s="74"/>
      <c r="ENI372" s="74"/>
      <c r="ENJ372" s="74"/>
      <c r="ENK372" s="74"/>
      <c r="ENL372" s="74"/>
      <c r="ENM372" s="74"/>
      <c r="ENN372" s="74"/>
      <c r="ENO372" s="74"/>
      <c r="ENP372" s="74"/>
      <c r="ENQ372" s="74"/>
      <c r="ENR372" s="74"/>
      <c r="ENS372" s="74"/>
      <c r="ENT372" s="74"/>
      <c r="ENU372" s="74"/>
      <c r="ENV372" s="74"/>
      <c r="ENW372" s="74"/>
      <c r="ENX372" s="74"/>
      <c r="ENY372" s="74"/>
      <c r="ENZ372" s="74"/>
      <c r="EOA372" s="74"/>
      <c r="EOB372" s="74"/>
      <c r="EOC372" s="74"/>
      <c r="EOD372" s="74"/>
      <c r="EOE372" s="74"/>
      <c r="EOF372" s="74"/>
      <c r="EOG372" s="74"/>
      <c r="EOH372" s="74"/>
      <c r="EOI372" s="74"/>
      <c r="EOJ372" s="74"/>
      <c r="EOK372" s="74"/>
      <c r="EOL372" s="74"/>
      <c r="EOM372" s="74"/>
      <c r="EON372" s="74"/>
      <c r="EOO372" s="74"/>
      <c r="EOP372" s="74"/>
      <c r="EOQ372" s="74"/>
      <c r="EOR372" s="74"/>
      <c r="EOS372" s="74"/>
      <c r="EOT372" s="74"/>
      <c r="EOU372" s="74"/>
      <c r="EOV372" s="74"/>
      <c r="EOW372" s="74"/>
      <c r="EOX372" s="74"/>
      <c r="EOY372" s="74"/>
      <c r="EOZ372" s="74"/>
      <c r="EPA372" s="74"/>
      <c r="EPB372" s="74"/>
      <c r="EPC372" s="74"/>
      <c r="EPD372" s="74"/>
      <c r="EPE372" s="74"/>
      <c r="EPF372" s="74"/>
      <c r="EPG372" s="74"/>
      <c r="EPH372" s="74"/>
      <c r="EPI372" s="74"/>
      <c r="EPJ372" s="74"/>
      <c r="EPK372" s="74"/>
      <c r="EPL372" s="74"/>
      <c r="EPM372" s="74"/>
      <c r="EPN372" s="74"/>
      <c r="EPO372" s="74"/>
      <c r="EPP372" s="74"/>
      <c r="EPQ372" s="74"/>
      <c r="EPR372" s="74"/>
      <c r="EPS372" s="74"/>
      <c r="EPT372" s="74"/>
      <c r="EPU372" s="74"/>
      <c r="EPV372" s="74"/>
      <c r="EPW372" s="74"/>
      <c r="EPX372" s="74"/>
      <c r="EPY372" s="74"/>
      <c r="EPZ372" s="74"/>
      <c r="EQA372" s="74"/>
      <c r="EQB372" s="74"/>
      <c r="EQC372" s="74"/>
      <c r="EQD372" s="74"/>
      <c r="EQE372" s="74"/>
      <c r="EQF372" s="74"/>
      <c r="EQG372" s="74"/>
      <c r="EQH372" s="74"/>
      <c r="EQI372" s="74"/>
      <c r="EQJ372" s="74"/>
      <c r="EQK372" s="74"/>
      <c r="EQL372" s="74"/>
      <c r="EQM372" s="74"/>
      <c r="EQN372" s="74"/>
      <c r="EQO372" s="74"/>
      <c r="EQP372" s="74"/>
      <c r="EQQ372" s="74"/>
      <c r="EQR372" s="74"/>
      <c r="EQS372" s="74"/>
      <c r="EQT372" s="74"/>
      <c r="EQU372" s="74"/>
      <c r="EQV372" s="74"/>
      <c r="EQW372" s="74"/>
      <c r="EQX372" s="74"/>
      <c r="EQY372" s="74"/>
      <c r="EQZ372" s="74"/>
      <c r="ERA372" s="74"/>
      <c r="ERB372" s="74"/>
      <c r="ERC372" s="74"/>
      <c r="ERD372" s="74"/>
      <c r="ERE372" s="74"/>
      <c r="ERF372" s="74"/>
      <c r="ERG372" s="74"/>
      <c r="ERH372" s="74"/>
      <c r="ERI372" s="74"/>
      <c r="ERJ372" s="74"/>
      <c r="ERK372" s="74"/>
      <c r="ERL372" s="74"/>
      <c r="ERM372" s="74"/>
      <c r="ERN372" s="74"/>
      <c r="ERO372" s="74"/>
      <c r="ERP372" s="74"/>
      <c r="ERQ372" s="74"/>
      <c r="ERR372" s="74"/>
      <c r="ERS372" s="74"/>
      <c r="ERT372" s="74"/>
      <c r="ERU372" s="74"/>
      <c r="ERV372" s="74"/>
      <c r="ERW372" s="74"/>
      <c r="ERX372" s="74"/>
      <c r="ERY372" s="74"/>
      <c r="ERZ372" s="74"/>
      <c r="ESA372" s="74"/>
      <c r="ESB372" s="74"/>
      <c r="ESC372" s="74"/>
      <c r="ESD372" s="74"/>
      <c r="ESE372" s="74"/>
      <c r="ESF372" s="74"/>
      <c r="ESG372" s="74"/>
      <c r="ESH372" s="74"/>
      <c r="ESI372" s="74"/>
      <c r="ESJ372" s="74"/>
      <c r="ESK372" s="74"/>
      <c r="ESL372" s="74"/>
      <c r="ESM372" s="74"/>
      <c r="ESN372" s="74"/>
      <c r="ESO372" s="74"/>
      <c r="ESP372" s="74"/>
      <c r="ESQ372" s="74"/>
      <c r="ESR372" s="74"/>
      <c r="ESS372" s="74"/>
      <c r="EST372" s="74"/>
      <c r="ESU372" s="74"/>
      <c r="ESV372" s="74"/>
      <c r="ESW372" s="74"/>
      <c r="ESX372" s="74"/>
      <c r="ESY372" s="74"/>
      <c r="ESZ372" s="74"/>
      <c r="ETA372" s="74"/>
      <c r="ETB372" s="74"/>
      <c r="ETC372" s="74"/>
      <c r="ETD372" s="74"/>
      <c r="ETE372" s="74"/>
      <c r="ETF372" s="74"/>
      <c r="ETG372" s="74"/>
      <c r="ETH372" s="74"/>
      <c r="ETI372" s="74"/>
      <c r="ETJ372" s="74"/>
      <c r="ETK372" s="74"/>
      <c r="ETL372" s="74"/>
      <c r="ETM372" s="74"/>
      <c r="ETN372" s="74"/>
      <c r="ETO372" s="74"/>
      <c r="ETP372" s="74"/>
      <c r="ETQ372" s="74"/>
      <c r="ETR372" s="74"/>
      <c r="ETS372" s="74"/>
      <c r="ETT372" s="74"/>
      <c r="ETU372" s="74"/>
      <c r="ETV372" s="74"/>
      <c r="ETW372" s="74"/>
      <c r="ETX372" s="74"/>
      <c r="ETY372" s="74"/>
      <c r="ETZ372" s="74"/>
      <c r="EUA372" s="74"/>
      <c r="EUB372" s="74"/>
      <c r="EUC372" s="74"/>
      <c r="EUD372" s="74"/>
      <c r="EUE372" s="74"/>
      <c r="EUF372" s="74"/>
      <c r="EUG372" s="74"/>
      <c r="EUH372" s="74"/>
      <c r="EUI372" s="74"/>
      <c r="EUJ372" s="74"/>
      <c r="EUK372" s="74"/>
      <c r="EUL372" s="74"/>
      <c r="EUM372" s="74"/>
      <c r="EUN372" s="74"/>
      <c r="EUO372" s="74"/>
      <c r="EUP372" s="74"/>
      <c r="EUQ372" s="74"/>
      <c r="EUR372" s="74"/>
      <c r="EUS372" s="74"/>
      <c r="EUT372" s="74"/>
      <c r="EUU372" s="74"/>
      <c r="EUV372" s="74"/>
      <c r="EUW372" s="74"/>
      <c r="EUX372" s="74"/>
      <c r="EUY372" s="74"/>
      <c r="EUZ372" s="74"/>
      <c r="EVA372" s="74"/>
      <c r="EVB372" s="74"/>
      <c r="EVC372" s="74"/>
      <c r="EVD372" s="74"/>
      <c r="EVE372" s="74"/>
      <c r="EVF372" s="74"/>
      <c r="EVG372" s="74"/>
      <c r="EVH372" s="74"/>
      <c r="EVI372" s="74"/>
      <c r="EVJ372" s="74"/>
      <c r="EVK372" s="74"/>
      <c r="EVL372" s="74"/>
      <c r="EVM372" s="74"/>
      <c r="EVN372" s="74"/>
      <c r="EVO372" s="74"/>
      <c r="EVP372" s="74"/>
      <c r="EVQ372" s="74"/>
      <c r="EVR372" s="74"/>
      <c r="EVS372" s="74"/>
      <c r="EVT372" s="74"/>
      <c r="EVU372" s="74"/>
      <c r="EVV372" s="74"/>
      <c r="EVW372" s="74"/>
      <c r="EVX372" s="74"/>
      <c r="EVY372" s="74"/>
      <c r="EVZ372" s="74"/>
      <c r="EWA372" s="74"/>
      <c r="EWB372" s="74"/>
      <c r="EWC372" s="74"/>
      <c r="EWD372" s="74"/>
      <c r="EWE372" s="74"/>
      <c r="EWF372" s="74"/>
      <c r="EWG372" s="74"/>
      <c r="EWH372" s="74"/>
      <c r="EWI372" s="74"/>
      <c r="EWJ372" s="74"/>
      <c r="EWK372" s="74"/>
      <c r="EWL372" s="74"/>
      <c r="EWM372" s="74"/>
      <c r="EWN372" s="74"/>
      <c r="EWO372" s="74"/>
      <c r="EWP372" s="74"/>
      <c r="EWQ372" s="74"/>
      <c r="EWR372" s="74"/>
      <c r="EWS372" s="74"/>
      <c r="EWT372" s="74"/>
      <c r="EWU372" s="74"/>
      <c r="EWV372" s="74"/>
      <c r="EWW372" s="74"/>
      <c r="EWX372" s="74"/>
      <c r="EWY372" s="74"/>
      <c r="EWZ372" s="74"/>
      <c r="EXA372" s="74"/>
      <c r="EXB372" s="74"/>
      <c r="EXC372" s="74"/>
      <c r="EXD372" s="74"/>
      <c r="EXE372" s="74"/>
      <c r="EXF372" s="74"/>
      <c r="EXG372" s="74"/>
      <c r="EXH372" s="74"/>
      <c r="EXI372" s="74"/>
      <c r="EXJ372" s="74"/>
      <c r="EXK372" s="74"/>
      <c r="EXL372" s="74"/>
      <c r="EXM372" s="74"/>
      <c r="EXN372" s="74"/>
      <c r="EXO372" s="74"/>
      <c r="EXP372" s="74"/>
      <c r="EXQ372" s="74"/>
      <c r="EXR372" s="74"/>
      <c r="EXS372" s="74"/>
      <c r="EXT372" s="74"/>
      <c r="EXU372" s="74"/>
      <c r="EXV372" s="74"/>
      <c r="EXW372" s="74"/>
      <c r="EXX372" s="74"/>
      <c r="EXY372" s="74"/>
      <c r="EXZ372" s="74"/>
      <c r="EYA372" s="74"/>
      <c r="EYB372" s="74"/>
      <c r="EYC372" s="74"/>
      <c r="EYD372" s="74"/>
      <c r="EYE372" s="74"/>
      <c r="EYF372" s="74"/>
      <c r="EYG372" s="74"/>
      <c r="EYH372" s="74"/>
      <c r="EYI372" s="74"/>
      <c r="EYJ372" s="74"/>
      <c r="EYK372" s="74"/>
      <c r="EYL372" s="74"/>
      <c r="EYM372" s="74"/>
      <c r="EYN372" s="74"/>
      <c r="EYO372" s="74"/>
      <c r="EYP372" s="74"/>
      <c r="EYQ372" s="74"/>
      <c r="EYR372" s="74"/>
      <c r="EYS372" s="74"/>
      <c r="EYT372" s="74"/>
      <c r="EYU372" s="74"/>
      <c r="EYV372" s="74"/>
      <c r="EYW372" s="74"/>
      <c r="EYX372" s="74"/>
      <c r="EYY372" s="74"/>
      <c r="EYZ372" s="74"/>
      <c r="EZA372" s="74"/>
      <c r="EZB372" s="74"/>
      <c r="EZC372" s="74"/>
      <c r="EZD372" s="74"/>
      <c r="EZE372" s="74"/>
      <c r="EZF372" s="74"/>
      <c r="EZG372" s="74"/>
      <c r="EZH372" s="74"/>
      <c r="EZI372" s="74"/>
      <c r="EZJ372" s="74"/>
      <c r="EZK372" s="74"/>
      <c r="EZL372" s="74"/>
      <c r="EZM372" s="74"/>
      <c r="EZN372" s="74"/>
      <c r="EZO372" s="74"/>
      <c r="EZP372" s="74"/>
      <c r="EZQ372" s="74"/>
      <c r="EZR372" s="74"/>
      <c r="EZS372" s="74"/>
      <c r="EZT372" s="74"/>
      <c r="EZU372" s="74"/>
      <c r="EZV372" s="74"/>
      <c r="EZW372" s="74"/>
      <c r="EZX372" s="74"/>
      <c r="EZY372" s="74"/>
      <c r="EZZ372" s="74"/>
      <c r="FAA372" s="74"/>
      <c r="FAB372" s="74"/>
      <c r="FAC372" s="74"/>
      <c r="FAD372" s="74"/>
      <c r="FAE372" s="74"/>
      <c r="FAF372" s="74"/>
      <c r="FAG372" s="74"/>
      <c r="FAH372" s="74"/>
      <c r="FAI372" s="74"/>
      <c r="FAJ372" s="74"/>
      <c r="FAK372" s="74"/>
      <c r="FAL372" s="74"/>
      <c r="FAM372" s="74"/>
      <c r="FAN372" s="74"/>
      <c r="FAO372" s="74"/>
      <c r="FAP372" s="74"/>
      <c r="FAQ372" s="74"/>
      <c r="FAR372" s="74"/>
      <c r="FAS372" s="74"/>
      <c r="FAT372" s="74"/>
      <c r="FAU372" s="74"/>
      <c r="FAV372" s="74"/>
      <c r="FAW372" s="74"/>
      <c r="FAX372" s="74"/>
      <c r="FAY372" s="74"/>
      <c r="FAZ372" s="74"/>
      <c r="FBA372" s="74"/>
      <c r="FBB372" s="74"/>
      <c r="FBC372" s="74"/>
      <c r="FBD372" s="74"/>
      <c r="FBE372" s="74"/>
      <c r="FBF372" s="74"/>
      <c r="FBG372" s="74"/>
      <c r="FBH372" s="74"/>
      <c r="FBI372" s="74"/>
      <c r="FBJ372" s="74"/>
      <c r="FBK372" s="74"/>
      <c r="FBL372" s="74"/>
      <c r="FBM372" s="74"/>
      <c r="FBN372" s="74"/>
      <c r="FBO372" s="74"/>
      <c r="FBP372" s="74"/>
      <c r="FBQ372" s="74"/>
      <c r="FBR372" s="74"/>
      <c r="FBS372" s="74"/>
      <c r="FBT372" s="74"/>
      <c r="FBU372" s="74"/>
      <c r="FBV372" s="74"/>
      <c r="FBW372" s="74"/>
      <c r="FBX372" s="74"/>
      <c r="FBY372" s="74"/>
      <c r="FBZ372" s="74"/>
      <c r="FCA372" s="74"/>
      <c r="FCB372" s="74"/>
      <c r="FCC372" s="74"/>
      <c r="FCD372" s="74"/>
      <c r="FCE372" s="74"/>
      <c r="FCF372" s="74"/>
      <c r="FCG372" s="74"/>
      <c r="FCH372" s="74"/>
      <c r="FCI372" s="74"/>
      <c r="FCJ372" s="74"/>
      <c r="FCK372" s="74"/>
      <c r="FCL372" s="74"/>
      <c r="FCM372" s="74"/>
      <c r="FCN372" s="74"/>
      <c r="FCO372" s="74"/>
      <c r="FCP372" s="74"/>
      <c r="FCQ372" s="74"/>
      <c r="FCR372" s="74"/>
      <c r="FCS372" s="74"/>
      <c r="FCT372" s="74"/>
      <c r="FCU372" s="74"/>
      <c r="FCV372" s="74"/>
      <c r="FCW372" s="74"/>
      <c r="FCX372" s="74"/>
      <c r="FCY372" s="74"/>
      <c r="FCZ372" s="74"/>
      <c r="FDA372" s="74"/>
      <c r="FDB372" s="74"/>
      <c r="FDC372" s="74"/>
      <c r="FDD372" s="74"/>
      <c r="FDE372" s="74"/>
      <c r="FDF372" s="74"/>
      <c r="FDG372" s="74"/>
      <c r="FDH372" s="74"/>
      <c r="FDI372" s="74"/>
      <c r="FDJ372" s="74"/>
      <c r="FDK372" s="74"/>
      <c r="FDL372" s="74"/>
      <c r="FDM372" s="74"/>
      <c r="FDN372" s="74"/>
      <c r="FDO372" s="74"/>
      <c r="FDP372" s="74"/>
      <c r="FDQ372" s="74"/>
      <c r="FDR372" s="74"/>
      <c r="FDS372" s="74"/>
      <c r="FDT372" s="74"/>
      <c r="FDU372" s="74"/>
      <c r="FDV372" s="74"/>
      <c r="FDW372" s="74"/>
      <c r="FDX372" s="74"/>
      <c r="FDY372" s="74"/>
      <c r="FDZ372" s="74"/>
      <c r="FEA372" s="74"/>
      <c r="FEB372" s="74"/>
      <c r="FEC372" s="74"/>
      <c r="FED372" s="74"/>
      <c r="FEE372" s="74"/>
      <c r="FEF372" s="74"/>
      <c r="FEG372" s="74"/>
      <c r="FEH372" s="74"/>
      <c r="FEI372" s="74"/>
      <c r="FEJ372" s="74"/>
      <c r="FEK372" s="74"/>
      <c r="FEL372" s="74"/>
      <c r="FEM372" s="74"/>
      <c r="FEN372" s="74"/>
      <c r="FEO372" s="74"/>
      <c r="FEP372" s="74"/>
      <c r="FEQ372" s="74"/>
      <c r="FER372" s="74"/>
      <c r="FES372" s="74"/>
      <c r="FET372" s="74"/>
      <c r="FEU372" s="74"/>
      <c r="FEV372" s="74"/>
      <c r="FEW372" s="74"/>
      <c r="FEX372" s="74"/>
      <c r="FEY372" s="74"/>
      <c r="FEZ372" s="74"/>
      <c r="FFA372" s="74"/>
      <c r="FFB372" s="74"/>
      <c r="FFC372" s="74"/>
      <c r="FFD372" s="74"/>
      <c r="FFE372" s="74"/>
      <c r="FFF372" s="74"/>
      <c r="FFG372" s="74"/>
      <c r="FFH372" s="74"/>
      <c r="FFI372" s="74"/>
      <c r="FFJ372" s="74"/>
      <c r="FFK372" s="74"/>
      <c r="FFL372" s="74"/>
      <c r="FFM372" s="74"/>
      <c r="FFN372" s="74"/>
      <c r="FFO372" s="74"/>
      <c r="FFP372" s="74"/>
      <c r="FFQ372" s="74"/>
      <c r="FFR372" s="74"/>
      <c r="FFS372" s="74"/>
      <c r="FFT372" s="74"/>
      <c r="FFU372" s="74"/>
      <c r="FFV372" s="74"/>
      <c r="FFW372" s="74"/>
      <c r="FFX372" s="74"/>
      <c r="FFY372" s="74"/>
      <c r="FFZ372" s="74"/>
      <c r="FGA372" s="74"/>
      <c r="FGB372" s="74"/>
      <c r="FGC372" s="74"/>
      <c r="FGD372" s="74"/>
      <c r="FGE372" s="74"/>
      <c r="FGF372" s="74"/>
      <c r="FGG372" s="74"/>
      <c r="FGH372" s="74"/>
      <c r="FGI372" s="74"/>
      <c r="FGJ372" s="74"/>
      <c r="FGK372" s="74"/>
      <c r="FGL372" s="74"/>
      <c r="FGM372" s="74"/>
      <c r="FGN372" s="74"/>
      <c r="FGO372" s="74"/>
      <c r="FGP372" s="74"/>
      <c r="FGQ372" s="74"/>
      <c r="FGR372" s="74"/>
      <c r="FGS372" s="74"/>
      <c r="FGT372" s="74"/>
      <c r="FGU372" s="74"/>
      <c r="FGV372" s="74"/>
      <c r="FGW372" s="74"/>
      <c r="FGX372" s="74"/>
      <c r="FGY372" s="74"/>
      <c r="FGZ372" s="74"/>
      <c r="FHA372" s="74"/>
      <c r="FHB372" s="74"/>
      <c r="FHC372" s="74"/>
      <c r="FHD372" s="74"/>
      <c r="FHE372" s="74"/>
      <c r="FHF372" s="74"/>
      <c r="FHG372" s="74"/>
      <c r="FHH372" s="74"/>
      <c r="FHI372" s="74"/>
      <c r="FHJ372" s="74"/>
      <c r="FHK372" s="74"/>
      <c r="FHL372" s="74"/>
      <c r="FHM372" s="74"/>
      <c r="FHN372" s="74"/>
      <c r="FHO372" s="74"/>
      <c r="FHP372" s="74"/>
      <c r="FHQ372" s="74"/>
      <c r="FHR372" s="74"/>
      <c r="FHS372" s="74"/>
      <c r="FHT372" s="74"/>
      <c r="FHU372" s="74"/>
      <c r="FHV372" s="74"/>
      <c r="FHW372" s="74"/>
      <c r="FHX372" s="74"/>
      <c r="FHY372" s="74"/>
      <c r="FHZ372" s="74"/>
      <c r="FIA372" s="74"/>
      <c r="FIB372" s="74"/>
      <c r="FIC372" s="74"/>
      <c r="FID372" s="74"/>
      <c r="FIE372" s="74"/>
      <c r="FIF372" s="74"/>
      <c r="FIG372" s="74"/>
      <c r="FIH372" s="74"/>
      <c r="FII372" s="74"/>
      <c r="FIJ372" s="74"/>
      <c r="FIK372" s="74"/>
      <c r="FIL372" s="74"/>
      <c r="FIM372" s="74"/>
      <c r="FIN372" s="74"/>
      <c r="FIO372" s="74"/>
      <c r="FIP372" s="74"/>
      <c r="FIQ372" s="74"/>
      <c r="FIR372" s="74"/>
      <c r="FIS372" s="74"/>
      <c r="FIT372" s="74"/>
      <c r="FIU372" s="74"/>
      <c r="FIV372" s="74"/>
      <c r="FIW372" s="74"/>
      <c r="FIX372" s="74"/>
      <c r="FIY372" s="74"/>
      <c r="FIZ372" s="74"/>
      <c r="FJA372" s="74"/>
      <c r="FJB372" s="74"/>
      <c r="FJC372" s="74"/>
      <c r="FJD372" s="74"/>
      <c r="FJE372" s="74"/>
      <c r="FJF372" s="74"/>
      <c r="FJG372" s="74"/>
      <c r="FJH372" s="74"/>
      <c r="FJI372" s="74"/>
      <c r="FJJ372" s="74"/>
      <c r="FJK372" s="74"/>
      <c r="FJL372" s="74"/>
      <c r="FJM372" s="74"/>
      <c r="FJN372" s="74"/>
      <c r="FJO372" s="74"/>
      <c r="FJP372" s="74"/>
      <c r="FJQ372" s="74"/>
      <c r="FJR372" s="74"/>
      <c r="FJS372" s="74"/>
      <c r="FJT372" s="74"/>
      <c r="FJU372" s="74"/>
      <c r="FJV372" s="74"/>
      <c r="FJW372" s="74"/>
      <c r="FJX372" s="74"/>
      <c r="FJY372" s="74"/>
      <c r="FJZ372" s="74"/>
      <c r="FKA372" s="74"/>
      <c r="FKB372" s="74"/>
      <c r="FKC372" s="74"/>
      <c r="FKD372" s="74"/>
      <c r="FKE372" s="74"/>
      <c r="FKF372" s="74"/>
      <c r="FKG372" s="74"/>
      <c r="FKH372" s="74"/>
      <c r="FKI372" s="74"/>
      <c r="FKJ372" s="74"/>
      <c r="FKK372" s="74"/>
      <c r="FKL372" s="74"/>
      <c r="FKM372" s="74"/>
      <c r="FKN372" s="74"/>
      <c r="FKO372" s="74"/>
      <c r="FKP372" s="74"/>
      <c r="FKQ372" s="74"/>
      <c r="FKR372" s="74"/>
      <c r="FKS372" s="74"/>
      <c r="FKT372" s="74"/>
      <c r="FKU372" s="74"/>
      <c r="FKV372" s="74"/>
      <c r="FKW372" s="74"/>
      <c r="FKX372" s="74"/>
      <c r="FKY372" s="74"/>
      <c r="FKZ372" s="74"/>
      <c r="FLA372" s="74"/>
      <c r="FLB372" s="74"/>
      <c r="FLC372" s="74"/>
      <c r="FLD372" s="74"/>
      <c r="FLE372" s="74"/>
      <c r="FLF372" s="74"/>
      <c r="FLG372" s="74"/>
      <c r="FLH372" s="74"/>
      <c r="FLI372" s="74"/>
      <c r="FLJ372" s="74"/>
      <c r="FLK372" s="74"/>
      <c r="FLL372" s="74"/>
      <c r="FLM372" s="74"/>
      <c r="FLN372" s="74"/>
      <c r="FLO372" s="74"/>
      <c r="FLP372" s="74"/>
      <c r="FLQ372" s="74"/>
      <c r="FLR372" s="74"/>
      <c r="FLS372" s="74"/>
      <c r="FLT372" s="74"/>
      <c r="FLU372" s="74"/>
      <c r="FLV372" s="74"/>
      <c r="FLW372" s="74"/>
      <c r="FLX372" s="74"/>
      <c r="FLY372" s="74"/>
      <c r="FLZ372" s="74"/>
      <c r="FMA372" s="74"/>
      <c r="FMB372" s="74"/>
      <c r="FMC372" s="74"/>
      <c r="FMD372" s="74"/>
      <c r="FME372" s="74"/>
      <c r="FMF372" s="74"/>
      <c r="FMG372" s="74"/>
      <c r="FMH372" s="74"/>
      <c r="FMI372" s="74"/>
      <c r="FMJ372" s="74"/>
      <c r="FMK372" s="74"/>
      <c r="FML372" s="74"/>
      <c r="FMM372" s="74"/>
      <c r="FMN372" s="74"/>
      <c r="FMO372" s="74"/>
      <c r="FMP372" s="74"/>
      <c r="FMQ372" s="74"/>
      <c r="FMR372" s="74"/>
      <c r="FMS372" s="74"/>
      <c r="FMT372" s="74"/>
      <c r="FMU372" s="74"/>
      <c r="FMV372" s="74"/>
      <c r="FMW372" s="74"/>
      <c r="FMX372" s="74"/>
      <c r="FMY372" s="74"/>
      <c r="FMZ372" s="74"/>
      <c r="FNA372" s="74"/>
      <c r="FNB372" s="74"/>
      <c r="FNC372" s="74"/>
      <c r="FND372" s="74"/>
      <c r="FNE372" s="74"/>
      <c r="FNF372" s="74"/>
      <c r="FNG372" s="74"/>
      <c r="FNH372" s="74"/>
      <c r="FNI372" s="74"/>
      <c r="FNJ372" s="74"/>
      <c r="FNK372" s="74"/>
      <c r="FNL372" s="74"/>
      <c r="FNM372" s="74"/>
      <c r="FNN372" s="74"/>
      <c r="FNO372" s="74"/>
      <c r="FNP372" s="74"/>
      <c r="FNQ372" s="74"/>
      <c r="FNR372" s="74"/>
      <c r="FNS372" s="74"/>
      <c r="FNT372" s="74"/>
      <c r="FNU372" s="74"/>
      <c r="FNV372" s="74"/>
      <c r="FNW372" s="74"/>
      <c r="FNX372" s="74"/>
      <c r="FNY372" s="74"/>
      <c r="FNZ372" s="74"/>
      <c r="FOA372" s="74"/>
      <c r="FOB372" s="74"/>
      <c r="FOC372" s="74"/>
      <c r="FOD372" s="74"/>
      <c r="FOE372" s="74"/>
      <c r="FOF372" s="74"/>
      <c r="FOG372" s="74"/>
      <c r="FOH372" s="74"/>
      <c r="FOI372" s="74"/>
      <c r="FOJ372" s="74"/>
      <c r="FOK372" s="74"/>
      <c r="FOL372" s="74"/>
      <c r="FOM372" s="74"/>
      <c r="FON372" s="74"/>
      <c r="FOO372" s="74"/>
      <c r="FOP372" s="74"/>
      <c r="FOQ372" s="74"/>
      <c r="FOR372" s="74"/>
      <c r="FOS372" s="74"/>
      <c r="FOT372" s="74"/>
      <c r="FOU372" s="74"/>
      <c r="FOV372" s="74"/>
      <c r="FOW372" s="74"/>
      <c r="FOX372" s="74"/>
      <c r="FOY372" s="74"/>
      <c r="FOZ372" s="74"/>
      <c r="FPA372" s="74"/>
      <c r="FPB372" s="74"/>
      <c r="FPC372" s="74"/>
      <c r="FPD372" s="74"/>
      <c r="FPE372" s="74"/>
      <c r="FPF372" s="74"/>
      <c r="FPG372" s="74"/>
      <c r="FPH372" s="74"/>
      <c r="FPI372" s="74"/>
      <c r="FPJ372" s="74"/>
      <c r="FPK372" s="74"/>
      <c r="FPL372" s="74"/>
      <c r="FPM372" s="74"/>
      <c r="FPN372" s="74"/>
      <c r="FPO372" s="74"/>
      <c r="FPP372" s="74"/>
      <c r="FPQ372" s="74"/>
      <c r="FPR372" s="74"/>
      <c r="FPS372" s="74"/>
      <c r="FPT372" s="74"/>
      <c r="FPU372" s="74"/>
      <c r="FPV372" s="74"/>
      <c r="FPW372" s="74"/>
      <c r="FPX372" s="74"/>
      <c r="FPY372" s="74"/>
      <c r="FPZ372" s="74"/>
      <c r="FQA372" s="74"/>
      <c r="FQB372" s="74"/>
      <c r="FQC372" s="74"/>
      <c r="FQD372" s="74"/>
      <c r="FQE372" s="74"/>
      <c r="FQF372" s="74"/>
      <c r="FQG372" s="74"/>
      <c r="FQH372" s="74"/>
      <c r="FQI372" s="74"/>
      <c r="FQJ372" s="74"/>
      <c r="FQK372" s="74"/>
      <c r="FQL372" s="74"/>
      <c r="FQM372" s="74"/>
      <c r="FQN372" s="74"/>
      <c r="FQO372" s="74"/>
      <c r="FQP372" s="74"/>
      <c r="FQQ372" s="74"/>
      <c r="FQR372" s="74"/>
      <c r="FQS372" s="74"/>
      <c r="FQT372" s="74"/>
      <c r="FQU372" s="74"/>
      <c r="FQV372" s="74"/>
      <c r="FQW372" s="74"/>
      <c r="FQX372" s="74"/>
      <c r="FQY372" s="74"/>
      <c r="FQZ372" s="74"/>
      <c r="FRA372" s="74"/>
      <c r="FRB372" s="74"/>
      <c r="FRC372" s="74"/>
      <c r="FRD372" s="74"/>
      <c r="FRE372" s="74"/>
      <c r="FRF372" s="74"/>
      <c r="FRG372" s="74"/>
      <c r="FRH372" s="74"/>
      <c r="FRI372" s="74"/>
      <c r="FRJ372" s="74"/>
      <c r="FRK372" s="74"/>
      <c r="FRL372" s="74"/>
      <c r="FRM372" s="74"/>
      <c r="FRN372" s="74"/>
      <c r="FRO372" s="74"/>
      <c r="FRP372" s="74"/>
      <c r="FRQ372" s="74"/>
      <c r="FRR372" s="74"/>
      <c r="FRS372" s="74"/>
      <c r="FRT372" s="74"/>
      <c r="FRU372" s="74"/>
      <c r="FRV372" s="74"/>
      <c r="FRW372" s="74"/>
      <c r="FRX372" s="74"/>
      <c r="FRY372" s="74"/>
      <c r="FRZ372" s="74"/>
      <c r="FSA372" s="74"/>
      <c r="FSB372" s="74"/>
      <c r="FSC372" s="74"/>
      <c r="FSD372" s="74"/>
      <c r="FSE372" s="74"/>
      <c r="FSF372" s="74"/>
      <c r="FSG372" s="74"/>
      <c r="FSH372" s="74"/>
      <c r="FSI372" s="74"/>
      <c r="FSJ372" s="74"/>
      <c r="FSK372" s="74"/>
      <c r="FSL372" s="74"/>
      <c r="FSM372" s="74"/>
      <c r="FSN372" s="74"/>
      <c r="FSO372" s="74"/>
      <c r="FSP372" s="74"/>
      <c r="FSQ372" s="74"/>
      <c r="FSR372" s="74"/>
      <c r="FSS372" s="74"/>
      <c r="FST372" s="74"/>
      <c r="FSU372" s="74"/>
      <c r="FSV372" s="74"/>
      <c r="FSW372" s="74"/>
      <c r="FSX372" s="74"/>
      <c r="FSY372" s="74"/>
      <c r="FSZ372" s="74"/>
      <c r="FTA372" s="74"/>
      <c r="FTB372" s="74"/>
      <c r="FTC372" s="74"/>
      <c r="FTD372" s="74"/>
      <c r="FTE372" s="74"/>
      <c r="FTF372" s="74"/>
      <c r="FTG372" s="74"/>
      <c r="FTH372" s="74"/>
      <c r="FTI372" s="74"/>
      <c r="FTJ372" s="74"/>
      <c r="FTK372" s="74"/>
      <c r="FTL372" s="74"/>
      <c r="FTM372" s="74"/>
      <c r="FTN372" s="74"/>
      <c r="FTO372" s="74"/>
      <c r="FTP372" s="74"/>
      <c r="FTQ372" s="74"/>
      <c r="FTR372" s="74"/>
      <c r="FTS372" s="74"/>
      <c r="FTT372" s="74"/>
      <c r="FTU372" s="74"/>
      <c r="FTV372" s="74"/>
      <c r="FTW372" s="74"/>
      <c r="FTX372" s="74"/>
      <c r="FTY372" s="74"/>
      <c r="FTZ372" s="74"/>
      <c r="FUA372" s="74"/>
      <c r="FUB372" s="74"/>
      <c r="FUC372" s="74"/>
      <c r="FUD372" s="74"/>
      <c r="FUE372" s="74"/>
      <c r="FUF372" s="74"/>
      <c r="FUG372" s="74"/>
      <c r="FUH372" s="74"/>
      <c r="FUI372" s="74"/>
      <c r="FUJ372" s="74"/>
      <c r="FUK372" s="74"/>
      <c r="FUL372" s="74"/>
      <c r="FUM372" s="74"/>
      <c r="FUN372" s="74"/>
      <c r="FUO372" s="74"/>
      <c r="FUP372" s="74"/>
      <c r="FUQ372" s="74"/>
      <c r="FUR372" s="74"/>
      <c r="FUS372" s="74"/>
      <c r="FUT372" s="74"/>
      <c r="FUU372" s="74"/>
      <c r="FUV372" s="74"/>
      <c r="FUW372" s="74"/>
      <c r="FUX372" s="74"/>
      <c r="FUY372" s="74"/>
      <c r="FUZ372" s="74"/>
      <c r="FVA372" s="74"/>
      <c r="FVB372" s="74"/>
      <c r="FVC372" s="74"/>
      <c r="FVD372" s="74"/>
      <c r="FVE372" s="74"/>
      <c r="FVF372" s="74"/>
      <c r="FVG372" s="74"/>
      <c r="FVH372" s="74"/>
      <c r="FVI372" s="74"/>
      <c r="FVJ372" s="74"/>
      <c r="FVK372" s="74"/>
      <c r="FVL372" s="74"/>
      <c r="FVM372" s="74"/>
      <c r="FVN372" s="74"/>
      <c r="FVO372" s="74"/>
      <c r="FVP372" s="74"/>
      <c r="FVQ372" s="74"/>
      <c r="FVR372" s="74"/>
      <c r="FVS372" s="74"/>
      <c r="FVT372" s="74"/>
      <c r="FVU372" s="74"/>
      <c r="FVV372" s="74"/>
      <c r="FVW372" s="74"/>
      <c r="FVX372" s="74"/>
      <c r="FVY372" s="74"/>
      <c r="FVZ372" s="74"/>
      <c r="FWA372" s="74"/>
      <c r="FWB372" s="74"/>
      <c r="FWC372" s="74"/>
      <c r="FWD372" s="74"/>
      <c r="FWE372" s="74"/>
      <c r="FWF372" s="74"/>
      <c r="FWG372" s="74"/>
      <c r="FWH372" s="74"/>
      <c r="FWI372" s="74"/>
      <c r="FWJ372" s="74"/>
      <c r="FWK372" s="74"/>
      <c r="FWL372" s="74"/>
      <c r="FWM372" s="74"/>
      <c r="FWN372" s="74"/>
      <c r="FWO372" s="74"/>
      <c r="FWP372" s="74"/>
      <c r="FWQ372" s="74"/>
      <c r="FWR372" s="74"/>
      <c r="FWS372" s="74"/>
      <c r="FWT372" s="74"/>
      <c r="FWU372" s="74"/>
      <c r="FWV372" s="74"/>
      <c r="FWW372" s="74"/>
      <c r="FWX372" s="74"/>
      <c r="FWY372" s="74"/>
      <c r="FWZ372" s="74"/>
      <c r="FXA372" s="74"/>
      <c r="FXB372" s="74"/>
      <c r="FXC372" s="74"/>
      <c r="FXD372" s="74"/>
      <c r="FXE372" s="74"/>
      <c r="FXF372" s="74"/>
      <c r="FXG372" s="74"/>
      <c r="FXH372" s="74"/>
      <c r="FXI372" s="74"/>
      <c r="FXJ372" s="74"/>
      <c r="FXK372" s="74"/>
      <c r="FXL372" s="74"/>
      <c r="FXM372" s="74"/>
      <c r="FXN372" s="74"/>
      <c r="FXO372" s="74"/>
      <c r="FXP372" s="74"/>
      <c r="FXQ372" s="74"/>
      <c r="FXR372" s="74"/>
      <c r="FXS372" s="74"/>
      <c r="FXT372" s="74"/>
      <c r="FXU372" s="74"/>
      <c r="FXV372" s="74"/>
      <c r="FXW372" s="74"/>
      <c r="FXX372" s="74"/>
      <c r="FXY372" s="74"/>
      <c r="FXZ372" s="74"/>
      <c r="FYA372" s="74"/>
      <c r="FYB372" s="74"/>
      <c r="FYC372" s="74"/>
      <c r="FYD372" s="74"/>
      <c r="FYE372" s="74"/>
      <c r="FYF372" s="74"/>
      <c r="FYG372" s="74"/>
      <c r="FYH372" s="74"/>
      <c r="FYI372" s="74"/>
      <c r="FYJ372" s="74"/>
      <c r="FYK372" s="74"/>
      <c r="FYL372" s="74"/>
      <c r="FYM372" s="74"/>
      <c r="FYN372" s="74"/>
      <c r="FYO372" s="74"/>
      <c r="FYP372" s="74"/>
      <c r="FYQ372" s="74"/>
      <c r="FYR372" s="74"/>
      <c r="FYS372" s="74"/>
      <c r="FYT372" s="74"/>
      <c r="FYU372" s="74"/>
      <c r="FYV372" s="74"/>
      <c r="FYW372" s="74"/>
      <c r="FYX372" s="74"/>
      <c r="FYY372" s="74"/>
      <c r="FYZ372" s="74"/>
      <c r="FZA372" s="74"/>
      <c r="FZB372" s="74"/>
      <c r="FZC372" s="74"/>
      <c r="FZD372" s="74"/>
      <c r="FZE372" s="74"/>
      <c r="FZF372" s="74"/>
      <c r="FZG372" s="74"/>
      <c r="FZH372" s="74"/>
      <c r="FZI372" s="74"/>
      <c r="FZJ372" s="74"/>
      <c r="FZK372" s="74"/>
      <c r="FZL372" s="74"/>
      <c r="FZM372" s="74"/>
      <c r="FZN372" s="74"/>
      <c r="FZO372" s="74"/>
      <c r="FZP372" s="74"/>
      <c r="FZQ372" s="74"/>
      <c r="FZR372" s="74"/>
      <c r="FZS372" s="74"/>
      <c r="FZT372" s="74"/>
      <c r="FZU372" s="74"/>
      <c r="FZV372" s="74"/>
      <c r="FZW372" s="74"/>
      <c r="FZX372" s="74"/>
      <c r="FZY372" s="74"/>
      <c r="FZZ372" s="74"/>
      <c r="GAA372" s="74"/>
      <c r="GAB372" s="74"/>
      <c r="GAC372" s="74"/>
      <c r="GAD372" s="74"/>
      <c r="GAE372" s="74"/>
      <c r="GAF372" s="74"/>
      <c r="GAG372" s="74"/>
      <c r="GAH372" s="74"/>
      <c r="GAI372" s="74"/>
      <c r="GAJ372" s="74"/>
      <c r="GAK372" s="74"/>
      <c r="GAL372" s="74"/>
      <c r="GAM372" s="74"/>
      <c r="GAN372" s="74"/>
      <c r="GAO372" s="74"/>
      <c r="GAP372" s="74"/>
      <c r="GAQ372" s="74"/>
      <c r="GAR372" s="74"/>
      <c r="GAS372" s="74"/>
      <c r="GAT372" s="74"/>
      <c r="GAU372" s="74"/>
      <c r="GAV372" s="74"/>
      <c r="GAW372" s="74"/>
      <c r="GAX372" s="74"/>
      <c r="GAY372" s="74"/>
      <c r="GAZ372" s="74"/>
      <c r="GBA372" s="74"/>
      <c r="GBB372" s="74"/>
      <c r="GBC372" s="74"/>
      <c r="GBD372" s="74"/>
      <c r="GBE372" s="74"/>
      <c r="GBF372" s="74"/>
      <c r="GBG372" s="74"/>
      <c r="GBH372" s="74"/>
      <c r="GBI372" s="74"/>
      <c r="GBJ372" s="74"/>
      <c r="GBK372" s="74"/>
      <c r="GBL372" s="74"/>
      <c r="GBM372" s="74"/>
      <c r="GBN372" s="74"/>
      <c r="GBO372" s="74"/>
      <c r="GBP372" s="74"/>
      <c r="GBQ372" s="74"/>
      <c r="GBR372" s="74"/>
      <c r="GBS372" s="74"/>
      <c r="GBT372" s="74"/>
      <c r="GBU372" s="74"/>
      <c r="GBV372" s="74"/>
      <c r="GBW372" s="74"/>
      <c r="GBX372" s="74"/>
      <c r="GBY372" s="74"/>
      <c r="GBZ372" s="74"/>
      <c r="GCA372" s="74"/>
      <c r="GCB372" s="74"/>
      <c r="GCC372" s="74"/>
      <c r="GCD372" s="74"/>
      <c r="GCE372" s="74"/>
      <c r="GCF372" s="74"/>
      <c r="GCG372" s="74"/>
      <c r="GCH372" s="74"/>
      <c r="GCI372" s="74"/>
      <c r="GCJ372" s="74"/>
      <c r="GCK372" s="74"/>
      <c r="GCL372" s="74"/>
      <c r="GCM372" s="74"/>
      <c r="GCN372" s="74"/>
      <c r="GCO372" s="74"/>
      <c r="GCP372" s="74"/>
      <c r="GCQ372" s="74"/>
      <c r="GCR372" s="74"/>
      <c r="GCS372" s="74"/>
      <c r="GCT372" s="74"/>
      <c r="GCU372" s="74"/>
      <c r="GCV372" s="74"/>
      <c r="GCW372" s="74"/>
      <c r="GCX372" s="74"/>
      <c r="GCY372" s="74"/>
      <c r="GCZ372" s="74"/>
      <c r="GDA372" s="74"/>
      <c r="GDB372" s="74"/>
      <c r="GDC372" s="74"/>
      <c r="GDD372" s="74"/>
      <c r="GDE372" s="74"/>
      <c r="GDF372" s="74"/>
      <c r="GDG372" s="74"/>
      <c r="GDH372" s="74"/>
      <c r="GDI372" s="74"/>
      <c r="GDJ372" s="74"/>
      <c r="GDK372" s="74"/>
      <c r="GDL372" s="74"/>
      <c r="GDM372" s="74"/>
      <c r="GDN372" s="74"/>
      <c r="GDO372" s="74"/>
      <c r="GDP372" s="74"/>
      <c r="GDQ372" s="74"/>
      <c r="GDR372" s="74"/>
      <c r="GDS372" s="74"/>
      <c r="GDT372" s="74"/>
      <c r="GDU372" s="74"/>
      <c r="GDV372" s="74"/>
      <c r="GDW372" s="74"/>
      <c r="GDX372" s="74"/>
      <c r="GDY372" s="74"/>
      <c r="GDZ372" s="74"/>
      <c r="GEA372" s="74"/>
      <c r="GEB372" s="74"/>
      <c r="GEC372" s="74"/>
      <c r="GED372" s="74"/>
      <c r="GEE372" s="74"/>
      <c r="GEF372" s="74"/>
      <c r="GEG372" s="74"/>
      <c r="GEH372" s="74"/>
      <c r="GEI372" s="74"/>
      <c r="GEJ372" s="74"/>
      <c r="GEK372" s="74"/>
      <c r="GEL372" s="74"/>
      <c r="GEM372" s="74"/>
      <c r="GEN372" s="74"/>
      <c r="GEO372" s="74"/>
      <c r="GEP372" s="74"/>
      <c r="GEQ372" s="74"/>
      <c r="GER372" s="74"/>
      <c r="GES372" s="74"/>
      <c r="GET372" s="74"/>
      <c r="GEU372" s="74"/>
      <c r="GEV372" s="74"/>
      <c r="GEW372" s="74"/>
      <c r="GEX372" s="74"/>
      <c r="GEY372" s="74"/>
      <c r="GEZ372" s="74"/>
      <c r="GFA372" s="74"/>
      <c r="GFB372" s="74"/>
      <c r="GFC372" s="74"/>
      <c r="GFD372" s="74"/>
      <c r="GFE372" s="74"/>
      <c r="GFF372" s="74"/>
      <c r="GFG372" s="74"/>
      <c r="GFH372" s="74"/>
      <c r="GFI372" s="74"/>
      <c r="GFJ372" s="74"/>
      <c r="GFK372" s="74"/>
      <c r="GFL372" s="74"/>
      <c r="GFM372" s="74"/>
      <c r="GFN372" s="74"/>
      <c r="GFO372" s="74"/>
      <c r="GFP372" s="74"/>
      <c r="GFQ372" s="74"/>
      <c r="GFR372" s="74"/>
      <c r="GFS372" s="74"/>
      <c r="GFT372" s="74"/>
      <c r="GFU372" s="74"/>
      <c r="GFV372" s="74"/>
      <c r="GFW372" s="74"/>
      <c r="GFX372" s="74"/>
      <c r="GFY372" s="74"/>
      <c r="GFZ372" s="74"/>
      <c r="GGA372" s="74"/>
      <c r="GGB372" s="74"/>
      <c r="GGC372" s="74"/>
      <c r="GGD372" s="74"/>
      <c r="GGE372" s="74"/>
      <c r="GGF372" s="74"/>
      <c r="GGG372" s="74"/>
      <c r="GGH372" s="74"/>
      <c r="GGI372" s="74"/>
      <c r="GGJ372" s="74"/>
      <c r="GGK372" s="74"/>
      <c r="GGL372" s="74"/>
      <c r="GGM372" s="74"/>
      <c r="GGN372" s="74"/>
      <c r="GGO372" s="74"/>
      <c r="GGP372" s="74"/>
      <c r="GGQ372" s="74"/>
      <c r="GGR372" s="74"/>
      <c r="GGS372" s="74"/>
      <c r="GGT372" s="74"/>
      <c r="GGU372" s="74"/>
      <c r="GGV372" s="74"/>
      <c r="GGW372" s="74"/>
      <c r="GGX372" s="74"/>
      <c r="GGY372" s="74"/>
      <c r="GGZ372" s="74"/>
      <c r="GHA372" s="74"/>
      <c r="GHB372" s="74"/>
      <c r="GHC372" s="74"/>
      <c r="GHD372" s="74"/>
      <c r="GHE372" s="74"/>
      <c r="GHF372" s="74"/>
      <c r="GHG372" s="74"/>
      <c r="GHH372" s="74"/>
      <c r="GHI372" s="74"/>
      <c r="GHJ372" s="74"/>
      <c r="GHK372" s="74"/>
      <c r="GHL372" s="74"/>
      <c r="GHM372" s="74"/>
      <c r="GHN372" s="74"/>
      <c r="GHO372" s="74"/>
      <c r="GHP372" s="74"/>
      <c r="GHQ372" s="74"/>
      <c r="GHR372" s="74"/>
      <c r="GHS372" s="74"/>
      <c r="GHT372" s="74"/>
      <c r="GHU372" s="74"/>
      <c r="GHV372" s="74"/>
      <c r="GHW372" s="74"/>
      <c r="GHX372" s="74"/>
      <c r="GHY372" s="74"/>
      <c r="GHZ372" s="74"/>
      <c r="GIA372" s="74"/>
      <c r="GIB372" s="74"/>
      <c r="GIC372" s="74"/>
      <c r="GID372" s="74"/>
      <c r="GIE372" s="74"/>
      <c r="GIF372" s="74"/>
      <c r="GIG372" s="74"/>
      <c r="GIH372" s="74"/>
      <c r="GII372" s="74"/>
      <c r="GIJ372" s="74"/>
      <c r="GIK372" s="74"/>
      <c r="GIL372" s="74"/>
      <c r="GIM372" s="74"/>
      <c r="GIN372" s="74"/>
      <c r="GIO372" s="74"/>
      <c r="GIP372" s="74"/>
      <c r="GIQ372" s="74"/>
      <c r="GIR372" s="74"/>
      <c r="GIS372" s="74"/>
      <c r="GIT372" s="74"/>
      <c r="GIU372" s="74"/>
      <c r="GIV372" s="74"/>
      <c r="GIW372" s="74"/>
      <c r="GIX372" s="74"/>
      <c r="GIY372" s="74"/>
      <c r="GIZ372" s="74"/>
      <c r="GJA372" s="74"/>
      <c r="GJB372" s="74"/>
      <c r="GJC372" s="74"/>
      <c r="GJD372" s="74"/>
      <c r="GJE372" s="74"/>
      <c r="GJF372" s="74"/>
      <c r="GJG372" s="74"/>
      <c r="GJH372" s="74"/>
      <c r="GJI372" s="74"/>
      <c r="GJJ372" s="74"/>
      <c r="GJK372" s="74"/>
      <c r="GJL372" s="74"/>
      <c r="GJM372" s="74"/>
      <c r="GJN372" s="74"/>
      <c r="GJO372" s="74"/>
      <c r="GJP372" s="74"/>
      <c r="GJQ372" s="74"/>
      <c r="GJR372" s="74"/>
      <c r="GJS372" s="74"/>
      <c r="GJT372" s="74"/>
      <c r="GJU372" s="74"/>
      <c r="GJV372" s="74"/>
      <c r="GJW372" s="74"/>
      <c r="GJX372" s="74"/>
      <c r="GJY372" s="74"/>
      <c r="GJZ372" s="74"/>
      <c r="GKA372" s="74"/>
      <c r="GKB372" s="74"/>
      <c r="GKC372" s="74"/>
      <c r="GKD372" s="74"/>
      <c r="GKE372" s="74"/>
      <c r="GKF372" s="74"/>
      <c r="GKG372" s="74"/>
      <c r="GKH372" s="74"/>
      <c r="GKI372" s="74"/>
      <c r="GKJ372" s="74"/>
      <c r="GKK372" s="74"/>
      <c r="GKL372" s="74"/>
      <c r="GKM372" s="74"/>
      <c r="GKN372" s="74"/>
      <c r="GKO372" s="74"/>
      <c r="GKP372" s="74"/>
      <c r="GKQ372" s="74"/>
      <c r="GKR372" s="74"/>
      <c r="GKS372" s="74"/>
      <c r="GKT372" s="74"/>
      <c r="GKU372" s="74"/>
      <c r="GKV372" s="74"/>
      <c r="GKW372" s="74"/>
      <c r="GKX372" s="74"/>
      <c r="GKY372" s="74"/>
      <c r="GKZ372" s="74"/>
      <c r="GLA372" s="74"/>
      <c r="GLB372" s="74"/>
      <c r="GLC372" s="74"/>
      <c r="GLD372" s="74"/>
      <c r="GLE372" s="74"/>
      <c r="GLF372" s="74"/>
      <c r="GLG372" s="74"/>
      <c r="GLH372" s="74"/>
      <c r="GLI372" s="74"/>
      <c r="GLJ372" s="74"/>
      <c r="GLK372" s="74"/>
      <c r="GLL372" s="74"/>
      <c r="GLM372" s="74"/>
      <c r="GLN372" s="74"/>
      <c r="GLO372" s="74"/>
      <c r="GLP372" s="74"/>
      <c r="GLQ372" s="74"/>
      <c r="GLR372" s="74"/>
      <c r="GLS372" s="74"/>
      <c r="GLT372" s="74"/>
      <c r="GLU372" s="74"/>
      <c r="GLV372" s="74"/>
      <c r="GLW372" s="74"/>
      <c r="GLX372" s="74"/>
      <c r="GLY372" s="74"/>
      <c r="GLZ372" s="74"/>
      <c r="GMA372" s="74"/>
      <c r="GMB372" s="74"/>
      <c r="GMC372" s="74"/>
      <c r="GMD372" s="74"/>
      <c r="GME372" s="74"/>
      <c r="GMF372" s="74"/>
      <c r="GMG372" s="74"/>
      <c r="GMH372" s="74"/>
      <c r="GMI372" s="74"/>
      <c r="GMJ372" s="74"/>
      <c r="GMK372" s="74"/>
      <c r="GML372" s="74"/>
      <c r="GMM372" s="74"/>
      <c r="GMN372" s="74"/>
      <c r="GMO372" s="74"/>
      <c r="GMP372" s="74"/>
      <c r="GMQ372" s="74"/>
      <c r="GMR372" s="74"/>
      <c r="GMS372" s="74"/>
      <c r="GMT372" s="74"/>
      <c r="GMU372" s="74"/>
      <c r="GMV372" s="74"/>
      <c r="GMW372" s="74"/>
      <c r="GMX372" s="74"/>
      <c r="GMY372" s="74"/>
      <c r="GMZ372" s="74"/>
      <c r="GNA372" s="74"/>
      <c r="GNB372" s="74"/>
      <c r="GNC372" s="74"/>
      <c r="GND372" s="74"/>
      <c r="GNE372" s="74"/>
      <c r="GNF372" s="74"/>
      <c r="GNG372" s="74"/>
      <c r="GNH372" s="74"/>
      <c r="GNI372" s="74"/>
      <c r="GNJ372" s="74"/>
      <c r="GNK372" s="74"/>
      <c r="GNL372" s="74"/>
      <c r="GNM372" s="74"/>
      <c r="GNN372" s="74"/>
      <c r="GNO372" s="74"/>
      <c r="GNP372" s="74"/>
      <c r="GNQ372" s="74"/>
      <c r="GNR372" s="74"/>
      <c r="GNS372" s="74"/>
      <c r="GNT372" s="74"/>
      <c r="GNU372" s="74"/>
      <c r="GNV372" s="74"/>
      <c r="GNW372" s="74"/>
      <c r="GNX372" s="74"/>
      <c r="GNY372" s="74"/>
      <c r="GNZ372" s="74"/>
      <c r="GOA372" s="74"/>
      <c r="GOB372" s="74"/>
      <c r="GOC372" s="74"/>
      <c r="GOD372" s="74"/>
      <c r="GOE372" s="74"/>
      <c r="GOF372" s="74"/>
      <c r="GOG372" s="74"/>
      <c r="GOH372" s="74"/>
      <c r="GOI372" s="74"/>
      <c r="GOJ372" s="74"/>
      <c r="GOK372" s="74"/>
      <c r="GOL372" s="74"/>
      <c r="GOM372" s="74"/>
      <c r="GON372" s="74"/>
      <c r="GOO372" s="74"/>
      <c r="GOP372" s="74"/>
      <c r="GOQ372" s="74"/>
      <c r="GOR372" s="74"/>
      <c r="GOS372" s="74"/>
      <c r="GOT372" s="74"/>
      <c r="GOU372" s="74"/>
      <c r="GOV372" s="74"/>
      <c r="GOW372" s="74"/>
      <c r="GOX372" s="74"/>
      <c r="GOY372" s="74"/>
      <c r="GOZ372" s="74"/>
      <c r="GPA372" s="74"/>
      <c r="GPB372" s="74"/>
      <c r="GPC372" s="74"/>
      <c r="GPD372" s="74"/>
      <c r="GPE372" s="74"/>
      <c r="GPF372" s="74"/>
      <c r="GPG372" s="74"/>
      <c r="GPH372" s="74"/>
      <c r="GPI372" s="74"/>
      <c r="GPJ372" s="74"/>
      <c r="GPK372" s="74"/>
      <c r="GPL372" s="74"/>
      <c r="GPM372" s="74"/>
      <c r="GPN372" s="74"/>
      <c r="GPO372" s="74"/>
      <c r="GPP372" s="74"/>
      <c r="GPQ372" s="74"/>
      <c r="GPR372" s="74"/>
      <c r="GPS372" s="74"/>
      <c r="GPT372" s="74"/>
      <c r="GPU372" s="74"/>
      <c r="GPV372" s="74"/>
      <c r="GPW372" s="74"/>
      <c r="GPX372" s="74"/>
      <c r="GPY372" s="74"/>
      <c r="GPZ372" s="74"/>
      <c r="GQA372" s="74"/>
      <c r="GQB372" s="74"/>
      <c r="GQC372" s="74"/>
      <c r="GQD372" s="74"/>
      <c r="GQE372" s="74"/>
      <c r="GQF372" s="74"/>
      <c r="GQG372" s="74"/>
      <c r="GQH372" s="74"/>
      <c r="GQI372" s="74"/>
      <c r="GQJ372" s="74"/>
      <c r="GQK372" s="74"/>
      <c r="GQL372" s="74"/>
      <c r="GQM372" s="74"/>
      <c r="GQN372" s="74"/>
      <c r="GQO372" s="74"/>
      <c r="GQP372" s="74"/>
      <c r="GQQ372" s="74"/>
      <c r="GQR372" s="74"/>
      <c r="GQS372" s="74"/>
      <c r="GQT372" s="74"/>
      <c r="GQU372" s="74"/>
      <c r="GQV372" s="74"/>
      <c r="GQW372" s="74"/>
      <c r="GQX372" s="74"/>
      <c r="GQY372" s="74"/>
      <c r="GQZ372" s="74"/>
      <c r="GRA372" s="74"/>
      <c r="GRB372" s="74"/>
      <c r="GRC372" s="74"/>
      <c r="GRD372" s="74"/>
      <c r="GRE372" s="74"/>
      <c r="GRF372" s="74"/>
      <c r="GRG372" s="74"/>
      <c r="GRH372" s="74"/>
      <c r="GRI372" s="74"/>
      <c r="GRJ372" s="74"/>
      <c r="GRK372" s="74"/>
      <c r="GRL372" s="74"/>
      <c r="GRM372" s="74"/>
      <c r="GRN372" s="74"/>
      <c r="GRO372" s="74"/>
      <c r="GRP372" s="74"/>
      <c r="GRQ372" s="74"/>
      <c r="GRR372" s="74"/>
      <c r="GRS372" s="74"/>
      <c r="GRT372" s="74"/>
      <c r="GRU372" s="74"/>
      <c r="GRV372" s="74"/>
      <c r="GRW372" s="74"/>
      <c r="GRX372" s="74"/>
      <c r="GRY372" s="74"/>
      <c r="GRZ372" s="74"/>
      <c r="GSA372" s="74"/>
      <c r="GSB372" s="74"/>
      <c r="GSC372" s="74"/>
      <c r="GSD372" s="74"/>
      <c r="GSE372" s="74"/>
      <c r="GSF372" s="74"/>
      <c r="GSG372" s="74"/>
      <c r="GSH372" s="74"/>
      <c r="GSI372" s="74"/>
      <c r="GSJ372" s="74"/>
      <c r="GSK372" s="74"/>
      <c r="GSL372" s="74"/>
      <c r="GSM372" s="74"/>
      <c r="GSN372" s="74"/>
      <c r="GSO372" s="74"/>
      <c r="GSP372" s="74"/>
      <c r="GSQ372" s="74"/>
      <c r="GSR372" s="74"/>
      <c r="GSS372" s="74"/>
      <c r="GST372" s="74"/>
      <c r="GSU372" s="74"/>
      <c r="GSV372" s="74"/>
      <c r="GSW372" s="74"/>
      <c r="GSX372" s="74"/>
      <c r="GSY372" s="74"/>
      <c r="GSZ372" s="74"/>
      <c r="GTA372" s="74"/>
      <c r="GTB372" s="74"/>
      <c r="GTC372" s="74"/>
      <c r="GTD372" s="74"/>
      <c r="GTE372" s="74"/>
      <c r="GTF372" s="74"/>
      <c r="GTG372" s="74"/>
      <c r="GTH372" s="74"/>
      <c r="GTI372" s="74"/>
      <c r="GTJ372" s="74"/>
      <c r="GTK372" s="74"/>
      <c r="GTL372" s="74"/>
      <c r="GTM372" s="74"/>
      <c r="GTN372" s="74"/>
      <c r="GTO372" s="74"/>
      <c r="GTP372" s="74"/>
      <c r="GTQ372" s="74"/>
      <c r="GTR372" s="74"/>
      <c r="GTS372" s="74"/>
      <c r="GTT372" s="74"/>
      <c r="GTU372" s="74"/>
      <c r="GTV372" s="74"/>
      <c r="GTW372" s="74"/>
      <c r="GTX372" s="74"/>
      <c r="GTY372" s="74"/>
      <c r="GTZ372" s="74"/>
      <c r="GUA372" s="74"/>
      <c r="GUB372" s="74"/>
      <c r="GUC372" s="74"/>
      <c r="GUD372" s="74"/>
      <c r="GUE372" s="74"/>
      <c r="GUF372" s="74"/>
      <c r="GUG372" s="74"/>
      <c r="GUH372" s="74"/>
      <c r="GUI372" s="74"/>
      <c r="GUJ372" s="74"/>
      <c r="GUK372" s="74"/>
      <c r="GUL372" s="74"/>
      <c r="GUM372" s="74"/>
      <c r="GUN372" s="74"/>
      <c r="GUO372" s="74"/>
      <c r="GUP372" s="74"/>
      <c r="GUQ372" s="74"/>
      <c r="GUR372" s="74"/>
      <c r="GUS372" s="74"/>
      <c r="GUT372" s="74"/>
      <c r="GUU372" s="74"/>
      <c r="GUV372" s="74"/>
      <c r="GUW372" s="74"/>
      <c r="GUX372" s="74"/>
      <c r="GUY372" s="74"/>
      <c r="GUZ372" s="74"/>
      <c r="GVA372" s="74"/>
      <c r="GVB372" s="74"/>
      <c r="GVC372" s="74"/>
      <c r="GVD372" s="74"/>
      <c r="GVE372" s="74"/>
      <c r="GVF372" s="74"/>
      <c r="GVG372" s="74"/>
      <c r="GVH372" s="74"/>
      <c r="GVI372" s="74"/>
      <c r="GVJ372" s="74"/>
      <c r="GVK372" s="74"/>
      <c r="GVL372" s="74"/>
      <c r="GVM372" s="74"/>
      <c r="GVN372" s="74"/>
      <c r="GVO372" s="74"/>
      <c r="GVP372" s="74"/>
      <c r="GVQ372" s="74"/>
      <c r="GVR372" s="74"/>
      <c r="GVS372" s="74"/>
      <c r="GVT372" s="74"/>
      <c r="GVU372" s="74"/>
      <c r="GVV372" s="74"/>
      <c r="GVW372" s="74"/>
      <c r="GVX372" s="74"/>
      <c r="GVY372" s="74"/>
      <c r="GVZ372" s="74"/>
      <c r="GWA372" s="74"/>
      <c r="GWB372" s="74"/>
      <c r="GWC372" s="74"/>
      <c r="GWD372" s="74"/>
      <c r="GWE372" s="74"/>
      <c r="GWF372" s="74"/>
      <c r="GWG372" s="74"/>
      <c r="GWH372" s="74"/>
      <c r="GWI372" s="74"/>
      <c r="GWJ372" s="74"/>
      <c r="GWK372" s="74"/>
      <c r="GWL372" s="74"/>
      <c r="GWM372" s="74"/>
      <c r="GWN372" s="74"/>
      <c r="GWO372" s="74"/>
      <c r="GWP372" s="74"/>
      <c r="GWQ372" s="74"/>
      <c r="GWR372" s="74"/>
      <c r="GWS372" s="74"/>
      <c r="GWT372" s="74"/>
      <c r="GWU372" s="74"/>
      <c r="GWV372" s="74"/>
      <c r="GWW372" s="74"/>
      <c r="GWX372" s="74"/>
      <c r="GWY372" s="74"/>
      <c r="GWZ372" s="74"/>
      <c r="GXA372" s="74"/>
      <c r="GXB372" s="74"/>
      <c r="GXC372" s="74"/>
      <c r="GXD372" s="74"/>
      <c r="GXE372" s="74"/>
      <c r="GXF372" s="74"/>
      <c r="GXG372" s="74"/>
      <c r="GXH372" s="74"/>
      <c r="GXI372" s="74"/>
      <c r="GXJ372" s="74"/>
      <c r="GXK372" s="74"/>
      <c r="GXL372" s="74"/>
      <c r="GXM372" s="74"/>
      <c r="GXN372" s="74"/>
      <c r="GXO372" s="74"/>
      <c r="GXP372" s="74"/>
      <c r="GXQ372" s="74"/>
      <c r="GXR372" s="74"/>
      <c r="GXS372" s="74"/>
      <c r="GXT372" s="74"/>
      <c r="GXU372" s="74"/>
      <c r="GXV372" s="74"/>
      <c r="GXW372" s="74"/>
      <c r="GXX372" s="74"/>
      <c r="GXY372" s="74"/>
      <c r="GXZ372" s="74"/>
      <c r="GYA372" s="74"/>
      <c r="GYB372" s="74"/>
      <c r="GYC372" s="74"/>
      <c r="GYD372" s="74"/>
      <c r="GYE372" s="74"/>
      <c r="GYF372" s="74"/>
      <c r="GYG372" s="74"/>
      <c r="GYH372" s="74"/>
      <c r="GYI372" s="74"/>
      <c r="GYJ372" s="74"/>
      <c r="GYK372" s="74"/>
      <c r="GYL372" s="74"/>
      <c r="GYM372" s="74"/>
      <c r="GYN372" s="74"/>
      <c r="GYO372" s="74"/>
      <c r="GYP372" s="74"/>
      <c r="GYQ372" s="74"/>
      <c r="GYR372" s="74"/>
      <c r="GYS372" s="74"/>
      <c r="GYT372" s="74"/>
      <c r="GYU372" s="74"/>
      <c r="GYV372" s="74"/>
      <c r="GYW372" s="74"/>
      <c r="GYX372" s="74"/>
      <c r="GYY372" s="74"/>
      <c r="GYZ372" s="74"/>
      <c r="GZA372" s="74"/>
      <c r="GZB372" s="74"/>
      <c r="GZC372" s="74"/>
      <c r="GZD372" s="74"/>
      <c r="GZE372" s="74"/>
      <c r="GZF372" s="74"/>
      <c r="GZG372" s="74"/>
      <c r="GZH372" s="74"/>
      <c r="GZI372" s="74"/>
      <c r="GZJ372" s="74"/>
      <c r="GZK372" s="74"/>
      <c r="GZL372" s="74"/>
      <c r="GZM372" s="74"/>
      <c r="GZN372" s="74"/>
      <c r="GZO372" s="74"/>
      <c r="GZP372" s="74"/>
      <c r="GZQ372" s="74"/>
      <c r="GZR372" s="74"/>
      <c r="GZS372" s="74"/>
      <c r="GZT372" s="74"/>
      <c r="GZU372" s="74"/>
      <c r="GZV372" s="74"/>
      <c r="GZW372" s="74"/>
      <c r="GZX372" s="74"/>
      <c r="GZY372" s="74"/>
      <c r="GZZ372" s="74"/>
      <c r="HAA372" s="74"/>
      <c r="HAB372" s="74"/>
      <c r="HAC372" s="74"/>
      <c r="HAD372" s="74"/>
      <c r="HAE372" s="74"/>
      <c r="HAF372" s="74"/>
      <c r="HAG372" s="74"/>
      <c r="HAH372" s="74"/>
      <c r="HAI372" s="74"/>
      <c r="HAJ372" s="74"/>
      <c r="HAK372" s="74"/>
      <c r="HAL372" s="74"/>
      <c r="HAM372" s="74"/>
      <c r="HAN372" s="74"/>
      <c r="HAO372" s="74"/>
      <c r="HAP372" s="74"/>
      <c r="HAQ372" s="74"/>
      <c r="HAR372" s="74"/>
      <c r="HAS372" s="74"/>
      <c r="HAT372" s="74"/>
      <c r="HAU372" s="74"/>
      <c r="HAV372" s="74"/>
      <c r="HAW372" s="74"/>
      <c r="HAX372" s="74"/>
      <c r="HAY372" s="74"/>
      <c r="HAZ372" s="74"/>
      <c r="HBA372" s="74"/>
      <c r="HBB372" s="74"/>
      <c r="HBC372" s="74"/>
      <c r="HBD372" s="74"/>
      <c r="HBE372" s="74"/>
      <c r="HBF372" s="74"/>
      <c r="HBG372" s="74"/>
      <c r="HBH372" s="74"/>
      <c r="HBI372" s="74"/>
      <c r="HBJ372" s="74"/>
      <c r="HBK372" s="74"/>
      <c r="HBL372" s="74"/>
      <c r="HBM372" s="74"/>
      <c r="HBN372" s="74"/>
      <c r="HBO372" s="74"/>
      <c r="HBP372" s="74"/>
      <c r="HBQ372" s="74"/>
      <c r="HBR372" s="74"/>
      <c r="HBS372" s="74"/>
      <c r="HBT372" s="74"/>
      <c r="HBU372" s="74"/>
      <c r="HBV372" s="74"/>
      <c r="HBW372" s="74"/>
      <c r="HBX372" s="74"/>
      <c r="HBY372" s="74"/>
      <c r="HBZ372" s="74"/>
      <c r="HCA372" s="74"/>
      <c r="HCB372" s="74"/>
      <c r="HCC372" s="74"/>
      <c r="HCD372" s="74"/>
      <c r="HCE372" s="74"/>
      <c r="HCF372" s="74"/>
      <c r="HCG372" s="74"/>
      <c r="HCH372" s="74"/>
      <c r="HCI372" s="74"/>
      <c r="HCJ372" s="74"/>
      <c r="HCK372" s="74"/>
      <c r="HCL372" s="74"/>
      <c r="HCM372" s="74"/>
      <c r="HCN372" s="74"/>
      <c r="HCO372" s="74"/>
      <c r="HCP372" s="74"/>
      <c r="HCQ372" s="74"/>
      <c r="HCR372" s="74"/>
      <c r="HCS372" s="74"/>
      <c r="HCT372" s="74"/>
      <c r="HCU372" s="74"/>
      <c r="HCV372" s="74"/>
      <c r="HCW372" s="74"/>
      <c r="HCX372" s="74"/>
      <c r="HCY372" s="74"/>
      <c r="HCZ372" s="74"/>
      <c r="HDA372" s="74"/>
      <c r="HDB372" s="74"/>
      <c r="HDC372" s="74"/>
      <c r="HDD372" s="74"/>
      <c r="HDE372" s="74"/>
      <c r="HDF372" s="74"/>
      <c r="HDG372" s="74"/>
      <c r="HDH372" s="74"/>
      <c r="HDI372" s="74"/>
      <c r="HDJ372" s="74"/>
      <c r="HDK372" s="74"/>
      <c r="HDL372" s="74"/>
      <c r="HDM372" s="74"/>
      <c r="HDN372" s="74"/>
      <c r="HDO372" s="74"/>
      <c r="HDP372" s="74"/>
      <c r="HDQ372" s="74"/>
      <c r="HDR372" s="74"/>
      <c r="HDS372" s="74"/>
      <c r="HDT372" s="74"/>
      <c r="HDU372" s="74"/>
      <c r="HDV372" s="74"/>
      <c r="HDW372" s="74"/>
      <c r="HDX372" s="74"/>
      <c r="HDY372" s="74"/>
      <c r="HDZ372" s="74"/>
      <c r="HEA372" s="74"/>
      <c r="HEB372" s="74"/>
      <c r="HEC372" s="74"/>
      <c r="HED372" s="74"/>
      <c r="HEE372" s="74"/>
      <c r="HEF372" s="74"/>
      <c r="HEG372" s="74"/>
      <c r="HEH372" s="74"/>
      <c r="HEI372" s="74"/>
      <c r="HEJ372" s="74"/>
      <c r="HEK372" s="74"/>
      <c r="HEL372" s="74"/>
      <c r="HEM372" s="74"/>
      <c r="HEN372" s="74"/>
      <c r="HEO372" s="74"/>
      <c r="HEP372" s="74"/>
      <c r="HEQ372" s="74"/>
      <c r="HER372" s="74"/>
      <c r="HES372" s="74"/>
      <c r="HET372" s="74"/>
      <c r="HEU372" s="74"/>
      <c r="HEV372" s="74"/>
      <c r="HEW372" s="74"/>
      <c r="HEX372" s="74"/>
      <c r="HEY372" s="74"/>
      <c r="HEZ372" s="74"/>
      <c r="HFA372" s="74"/>
      <c r="HFB372" s="74"/>
      <c r="HFC372" s="74"/>
      <c r="HFD372" s="74"/>
      <c r="HFE372" s="74"/>
      <c r="HFF372" s="74"/>
      <c r="HFG372" s="74"/>
      <c r="HFH372" s="74"/>
      <c r="HFI372" s="74"/>
      <c r="HFJ372" s="74"/>
      <c r="HFK372" s="74"/>
      <c r="HFL372" s="74"/>
      <c r="HFM372" s="74"/>
      <c r="HFN372" s="74"/>
      <c r="HFO372" s="74"/>
      <c r="HFP372" s="74"/>
      <c r="HFQ372" s="74"/>
      <c r="HFR372" s="74"/>
      <c r="HFS372" s="74"/>
      <c r="HFT372" s="74"/>
      <c r="HFU372" s="74"/>
      <c r="HFV372" s="74"/>
      <c r="HFW372" s="74"/>
      <c r="HFX372" s="74"/>
      <c r="HFY372" s="74"/>
      <c r="HFZ372" s="74"/>
      <c r="HGA372" s="74"/>
      <c r="HGB372" s="74"/>
      <c r="HGC372" s="74"/>
      <c r="HGD372" s="74"/>
      <c r="HGE372" s="74"/>
      <c r="HGF372" s="74"/>
      <c r="HGG372" s="74"/>
      <c r="HGH372" s="74"/>
      <c r="HGI372" s="74"/>
      <c r="HGJ372" s="74"/>
      <c r="HGK372" s="74"/>
      <c r="HGL372" s="74"/>
      <c r="HGM372" s="74"/>
      <c r="HGN372" s="74"/>
      <c r="HGO372" s="74"/>
      <c r="HGP372" s="74"/>
      <c r="HGQ372" s="74"/>
      <c r="HGR372" s="74"/>
      <c r="HGS372" s="74"/>
      <c r="HGT372" s="74"/>
      <c r="HGU372" s="74"/>
      <c r="HGV372" s="74"/>
      <c r="HGW372" s="74"/>
      <c r="HGX372" s="74"/>
      <c r="HGY372" s="74"/>
      <c r="HGZ372" s="74"/>
      <c r="HHA372" s="74"/>
      <c r="HHB372" s="74"/>
      <c r="HHC372" s="74"/>
      <c r="HHD372" s="74"/>
      <c r="HHE372" s="74"/>
      <c r="HHF372" s="74"/>
      <c r="HHG372" s="74"/>
      <c r="HHH372" s="74"/>
      <c r="HHI372" s="74"/>
      <c r="HHJ372" s="74"/>
      <c r="HHK372" s="74"/>
      <c r="HHL372" s="74"/>
      <c r="HHM372" s="74"/>
      <c r="HHN372" s="74"/>
      <c r="HHO372" s="74"/>
      <c r="HHP372" s="74"/>
      <c r="HHQ372" s="74"/>
      <c r="HHR372" s="74"/>
      <c r="HHS372" s="74"/>
      <c r="HHT372" s="74"/>
      <c r="HHU372" s="74"/>
      <c r="HHV372" s="74"/>
      <c r="HHW372" s="74"/>
      <c r="HHX372" s="74"/>
      <c r="HHY372" s="74"/>
      <c r="HHZ372" s="74"/>
      <c r="HIA372" s="74"/>
      <c r="HIB372" s="74"/>
      <c r="HIC372" s="74"/>
      <c r="HID372" s="74"/>
      <c r="HIE372" s="74"/>
      <c r="HIF372" s="74"/>
      <c r="HIG372" s="74"/>
      <c r="HIH372" s="74"/>
      <c r="HII372" s="74"/>
      <c r="HIJ372" s="74"/>
      <c r="HIK372" s="74"/>
      <c r="HIL372" s="74"/>
      <c r="HIM372" s="74"/>
      <c r="HIN372" s="74"/>
      <c r="HIO372" s="74"/>
      <c r="HIP372" s="74"/>
      <c r="HIQ372" s="74"/>
      <c r="HIR372" s="74"/>
      <c r="HIS372" s="74"/>
      <c r="HIT372" s="74"/>
      <c r="HIU372" s="74"/>
      <c r="HIV372" s="74"/>
      <c r="HIW372" s="74"/>
      <c r="HIX372" s="74"/>
      <c r="HIY372" s="74"/>
      <c r="HIZ372" s="74"/>
      <c r="HJA372" s="74"/>
      <c r="HJB372" s="74"/>
      <c r="HJC372" s="74"/>
      <c r="HJD372" s="74"/>
      <c r="HJE372" s="74"/>
      <c r="HJF372" s="74"/>
      <c r="HJG372" s="74"/>
      <c r="HJH372" s="74"/>
      <c r="HJI372" s="74"/>
      <c r="HJJ372" s="74"/>
      <c r="HJK372" s="74"/>
      <c r="HJL372" s="74"/>
      <c r="HJM372" s="74"/>
      <c r="HJN372" s="74"/>
      <c r="HJO372" s="74"/>
      <c r="HJP372" s="74"/>
      <c r="HJQ372" s="74"/>
      <c r="HJR372" s="74"/>
      <c r="HJS372" s="74"/>
      <c r="HJT372" s="74"/>
      <c r="HJU372" s="74"/>
      <c r="HJV372" s="74"/>
      <c r="HJW372" s="74"/>
      <c r="HJX372" s="74"/>
      <c r="HJY372" s="74"/>
      <c r="HJZ372" s="74"/>
      <c r="HKA372" s="74"/>
      <c r="HKB372" s="74"/>
      <c r="HKC372" s="74"/>
      <c r="HKD372" s="74"/>
      <c r="HKE372" s="74"/>
      <c r="HKF372" s="74"/>
      <c r="HKG372" s="74"/>
      <c r="HKH372" s="74"/>
      <c r="HKI372" s="74"/>
      <c r="HKJ372" s="74"/>
      <c r="HKK372" s="74"/>
      <c r="HKL372" s="74"/>
      <c r="HKM372" s="74"/>
      <c r="HKN372" s="74"/>
      <c r="HKO372" s="74"/>
      <c r="HKP372" s="74"/>
      <c r="HKQ372" s="74"/>
      <c r="HKR372" s="74"/>
      <c r="HKS372" s="74"/>
      <c r="HKT372" s="74"/>
      <c r="HKU372" s="74"/>
      <c r="HKV372" s="74"/>
      <c r="HKW372" s="74"/>
      <c r="HKX372" s="74"/>
      <c r="HKY372" s="74"/>
      <c r="HKZ372" s="74"/>
      <c r="HLA372" s="74"/>
      <c r="HLB372" s="74"/>
      <c r="HLC372" s="74"/>
      <c r="HLD372" s="74"/>
      <c r="HLE372" s="74"/>
      <c r="HLF372" s="74"/>
      <c r="HLG372" s="74"/>
      <c r="HLH372" s="74"/>
      <c r="HLI372" s="74"/>
      <c r="HLJ372" s="74"/>
      <c r="HLK372" s="74"/>
      <c r="HLL372" s="74"/>
      <c r="HLM372" s="74"/>
      <c r="HLN372" s="74"/>
      <c r="HLO372" s="74"/>
      <c r="HLP372" s="74"/>
      <c r="HLQ372" s="74"/>
      <c r="HLR372" s="74"/>
      <c r="HLS372" s="74"/>
      <c r="HLT372" s="74"/>
      <c r="HLU372" s="74"/>
      <c r="HLV372" s="74"/>
      <c r="HLW372" s="74"/>
      <c r="HLX372" s="74"/>
      <c r="HLY372" s="74"/>
      <c r="HLZ372" s="74"/>
      <c r="HMA372" s="74"/>
      <c r="HMB372" s="74"/>
      <c r="HMC372" s="74"/>
      <c r="HMD372" s="74"/>
      <c r="HME372" s="74"/>
      <c r="HMF372" s="74"/>
      <c r="HMG372" s="74"/>
      <c r="HMH372" s="74"/>
      <c r="HMI372" s="74"/>
      <c r="HMJ372" s="74"/>
      <c r="HMK372" s="74"/>
      <c r="HML372" s="74"/>
      <c r="HMM372" s="74"/>
      <c r="HMN372" s="74"/>
      <c r="HMO372" s="74"/>
      <c r="HMP372" s="74"/>
      <c r="HMQ372" s="74"/>
      <c r="HMR372" s="74"/>
      <c r="HMS372" s="74"/>
      <c r="HMT372" s="74"/>
      <c r="HMU372" s="74"/>
      <c r="HMV372" s="74"/>
      <c r="HMW372" s="74"/>
      <c r="HMX372" s="74"/>
      <c r="HMY372" s="74"/>
      <c r="HMZ372" s="74"/>
      <c r="HNA372" s="74"/>
      <c r="HNB372" s="74"/>
      <c r="HNC372" s="74"/>
      <c r="HND372" s="74"/>
      <c r="HNE372" s="74"/>
      <c r="HNF372" s="74"/>
      <c r="HNG372" s="74"/>
      <c r="HNH372" s="74"/>
      <c r="HNI372" s="74"/>
      <c r="HNJ372" s="74"/>
      <c r="HNK372" s="74"/>
      <c r="HNL372" s="74"/>
      <c r="HNM372" s="74"/>
      <c r="HNN372" s="74"/>
      <c r="HNO372" s="74"/>
      <c r="HNP372" s="74"/>
      <c r="HNQ372" s="74"/>
      <c r="HNR372" s="74"/>
      <c r="HNS372" s="74"/>
      <c r="HNT372" s="74"/>
      <c r="HNU372" s="74"/>
      <c r="HNV372" s="74"/>
      <c r="HNW372" s="74"/>
      <c r="HNX372" s="74"/>
      <c r="HNY372" s="74"/>
      <c r="HNZ372" s="74"/>
      <c r="HOA372" s="74"/>
      <c r="HOB372" s="74"/>
      <c r="HOC372" s="74"/>
      <c r="HOD372" s="74"/>
      <c r="HOE372" s="74"/>
      <c r="HOF372" s="74"/>
      <c r="HOG372" s="74"/>
      <c r="HOH372" s="74"/>
      <c r="HOI372" s="74"/>
      <c r="HOJ372" s="74"/>
      <c r="HOK372" s="74"/>
      <c r="HOL372" s="74"/>
      <c r="HOM372" s="74"/>
      <c r="HON372" s="74"/>
      <c r="HOO372" s="74"/>
      <c r="HOP372" s="74"/>
      <c r="HOQ372" s="74"/>
      <c r="HOR372" s="74"/>
      <c r="HOS372" s="74"/>
      <c r="HOT372" s="74"/>
      <c r="HOU372" s="74"/>
      <c r="HOV372" s="74"/>
      <c r="HOW372" s="74"/>
      <c r="HOX372" s="74"/>
      <c r="HOY372" s="74"/>
      <c r="HOZ372" s="74"/>
      <c r="HPA372" s="74"/>
      <c r="HPB372" s="74"/>
      <c r="HPC372" s="74"/>
      <c r="HPD372" s="74"/>
      <c r="HPE372" s="74"/>
      <c r="HPF372" s="74"/>
      <c r="HPG372" s="74"/>
      <c r="HPH372" s="74"/>
      <c r="HPI372" s="74"/>
      <c r="HPJ372" s="74"/>
      <c r="HPK372" s="74"/>
      <c r="HPL372" s="74"/>
      <c r="HPM372" s="74"/>
      <c r="HPN372" s="74"/>
      <c r="HPO372" s="74"/>
      <c r="HPP372" s="74"/>
      <c r="HPQ372" s="74"/>
      <c r="HPR372" s="74"/>
      <c r="HPS372" s="74"/>
      <c r="HPT372" s="74"/>
      <c r="HPU372" s="74"/>
      <c r="HPV372" s="74"/>
      <c r="HPW372" s="74"/>
      <c r="HPX372" s="74"/>
      <c r="HPY372" s="74"/>
      <c r="HPZ372" s="74"/>
      <c r="HQA372" s="74"/>
      <c r="HQB372" s="74"/>
      <c r="HQC372" s="74"/>
      <c r="HQD372" s="74"/>
      <c r="HQE372" s="74"/>
      <c r="HQF372" s="74"/>
      <c r="HQG372" s="74"/>
      <c r="HQH372" s="74"/>
      <c r="HQI372" s="74"/>
      <c r="HQJ372" s="74"/>
      <c r="HQK372" s="74"/>
      <c r="HQL372" s="74"/>
      <c r="HQM372" s="74"/>
      <c r="HQN372" s="74"/>
      <c r="HQO372" s="74"/>
      <c r="HQP372" s="74"/>
      <c r="HQQ372" s="74"/>
      <c r="HQR372" s="74"/>
      <c r="HQS372" s="74"/>
      <c r="HQT372" s="74"/>
      <c r="HQU372" s="74"/>
      <c r="HQV372" s="74"/>
      <c r="HQW372" s="74"/>
      <c r="HQX372" s="74"/>
      <c r="HQY372" s="74"/>
      <c r="HQZ372" s="74"/>
      <c r="HRA372" s="74"/>
      <c r="HRB372" s="74"/>
      <c r="HRC372" s="74"/>
      <c r="HRD372" s="74"/>
      <c r="HRE372" s="74"/>
      <c r="HRF372" s="74"/>
      <c r="HRG372" s="74"/>
      <c r="HRH372" s="74"/>
      <c r="HRI372" s="74"/>
      <c r="HRJ372" s="74"/>
      <c r="HRK372" s="74"/>
      <c r="HRL372" s="74"/>
      <c r="HRM372" s="74"/>
      <c r="HRN372" s="74"/>
      <c r="HRO372" s="74"/>
      <c r="HRP372" s="74"/>
      <c r="HRQ372" s="74"/>
      <c r="HRR372" s="74"/>
      <c r="HRS372" s="74"/>
      <c r="HRT372" s="74"/>
      <c r="HRU372" s="74"/>
      <c r="HRV372" s="74"/>
      <c r="HRW372" s="74"/>
      <c r="HRX372" s="74"/>
      <c r="HRY372" s="74"/>
      <c r="HRZ372" s="74"/>
      <c r="HSA372" s="74"/>
      <c r="HSB372" s="74"/>
      <c r="HSC372" s="74"/>
      <c r="HSD372" s="74"/>
      <c r="HSE372" s="74"/>
      <c r="HSF372" s="74"/>
      <c r="HSG372" s="74"/>
      <c r="HSH372" s="74"/>
      <c r="HSI372" s="74"/>
      <c r="HSJ372" s="74"/>
      <c r="HSK372" s="74"/>
      <c r="HSL372" s="74"/>
      <c r="HSM372" s="74"/>
      <c r="HSN372" s="74"/>
      <c r="HSO372" s="74"/>
      <c r="HSP372" s="74"/>
      <c r="HSQ372" s="74"/>
      <c r="HSR372" s="74"/>
      <c r="HSS372" s="74"/>
      <c r="HST372" s="74"/>
      <c r="HSU372" s="74"/>
      <c r="HSV372" s="74"/>
      <c r="HSW372" s="74"/>
      <c r="HSX372" s="74"/>
      <c r="HSY372" s="74"/>
      <c r="HSZ372" s="74"/>
      <c r="HTA372" s="74"/>
      <c r="HTB372" s="74"/>
      <c r="HTC372" s="74"/>
      <c r="HTD372" s="74"/>
      <c r="HTE372" s="74"/>
      <c r="HTF372" s="74"/>
      <c r="HTG372" s="74"/>
      <c r="HTH372" s="74"/>
      <c r="HTI372" s="74"/>
      <c r="HTJ372" s="74"/>
      <c r="HTK372" s="74"/>
      <c r="HTL372" s="74"/>
      <c r="HTM372" s="74"/>
      <c r="HTN372" s="74"/>
      <c r="HTO372" s="74"/>
      <c r="HTP372" s="74"/>
      <c r="HTQ372" s="74"/>
      <c r="HTR372" s="74"/>
      <c r="HTS372" s="74"/>
      <c r="HTT372" s="74"/>
      <c r="HTU372" s="74"/>
      <c r="HTV372" s="74"/>
      <c r="HTW372" s="74"/>
      <c r="HTX372" s="74"/>
      <c r="HTY372" s="74"/>
      <c r="HTZ372" s="74"/>
      <c r="HUA372" s="74"/>
      <c r="HUB372" s="74"/>
      <c r="HUC372" s="74"/>
      <c r="HUD372" s="74"/>
      <c r="HUE372" s="74"/>
      <c r="HUF372" s="74"/>
      <c r="HUG372" s="74"/>
      <c r="HUH372" s="74"/>
      <c r="HUI372" s="74"/>
      <c r="HUJ372" s="74"/>
      <c r="HUK372" s="74"/>
      <c r="HUL372" s="74"/>
      <c r="HUM372" s="74"/>
      <c r="HUN372" s="74"/>
      <c r="HUO372" s="74"/>
      <c r="HUP372" s="74"/>
      <c r="HUQ372" s="74"/>
      <c r="HUR372" s="74"/>
      <c r="HUS372" s="74"/>
      <c r="HUT372" s="74"/>
      <c r="HUU372" s="74"/>
      <c r="HUV372" s="74"/>
      <c r="HUW372" s="74"/>
      <c r="HUX372" s="74"/>
      <c r="HUY372" s="74"/>
      <c r="HUZ372" s="74"/>
      <c r="HVA372" s="74"/>
      <c r="HVB372" s="74"/>
      <c r="HVC372" s="74"/>
      <c r="HVD372" s="74"/>
      <c r="HVE372" s="74"/>
      <c r="HVF372" s="74"/>
      <c r="HVG372" s="74"/>
      <c r="HVH372" s="74"/>
      <c r="HVI372" s="74"/>
      <c r="HVJ372" s="74"/>
      <c r="HVK372" s="74"/>
      <c r="HVL372" s="74"/>
      <c r="HVM372" s="74"/>
      <c r="HVN372" s="74"/>
      <c r="HVO372" s="74"/>
      <c r="HVP372" s="74"/>
      <c r="HVQ372" s="74"/>
      <c r="HVR372" s="74"/>
      <c r="HVS372" s="74"/>
      <c r="HVT372" s="74"/>
      <c r="HVU372" s="74"/>
      <c r="HVV372" s="74"/>
      <c r="HVW372" s="74"/>
      <c r="HVX372" s="74"/>
      <c r="HVY372" s="74"/>
      <c r="HVZ372" s="74"/>
      <c r="HWA372" s="74"/>
      <c r="HWB372" s="74"/>
      <c r="HWC372" s="74"/>
      <c r="HWD372" s="74"/>
      <c r="HWE372" s="74"/>
      <c r="HWF372" s="74"/>
      <c r="HWG372" s="74"/>
      <c r="HWH372" s="74"/>
      <c r="HWI372" s="74"/>
      <c r="HWJ372" s="74"/>
      <c r="HWK372" s="74"/>
      <c r="HWL372" s="74"/>
      <c r="HWM372" s="74"/>
      <c r="HWN372" s="74"/>
      <c r="HWO372" s="74"/>
      <c r="HWP372" s="74"/>
      <c r="HWQ372" s="74"/>
      <c r="HWR372" s="74"/>
      <c r="HWS372" s="74"/>
      <c r="HWT372" s="74"/>
      <c r="HWU372" s="74"/>
      <c r="HWV372" s="74"/>
      <c r="HWW372" s="74"/>
      <c r="HWX372" s="74"/>
      <c r="HWY372" s="74"/>
      <c r="HWZ372" s="74"/>
      <c r="HXA372" s="74"/>
      <c r="HXB372" s="74"/>
      <c r="HXC372" s="74"/>
      <c r="HXD372" s="74"/>
      <c r="HXE372" s="74"/>
      <c r="HXF372" s="74"/>
      <c r="HXG372" s="74"/>
      <c r="HXH372" s="74"/>
      <c r="HXI372" s="74"/>
      <c r="HXJ372" s="74"/>
      <c r="HXK372" s="74"/>
      <c r="HXL372" s="74"/>
      <c r="HXM372" s="74"/>
      <c r="HXN372" s="74"/>
      <c r="HXO372" s="74"/>
      <c r="HXP372" s="74"/>
      <c r="HXQ372" s="74"/>
      <c r="HXR372" s="74"/>
      <c r="HXS372" s="74"/>
      <c r="HXT372" s="74"/>
      <c r="HXU372" s="74"/>
      <c r="HXV372" s="74"/>
      <c r="HXW372" s="74"/>
      <c r="HXX372" s="74"/>
      <c r="HXY372" s="74"/>
      <c r="HXZ372" s="74"/>
      <c r="HYA372" s="74"/>
      <c r="HYB372" s="74"/>
      <c r="HYC372" s="74"/>
      <c r="HYD372" s="74"/>
      <c r="HYE372" s="74"/>
      <c r="HYF372" s="74"/>
      <c r="HYG372" s="74"/>
      <c r="HYH372" s="74"/>
      <c r="HYI372" s="74"/>
      <c r="HYJ372" s="74"/>
      <c r="HYK372" s="74"/>
      <c r="HYL372" s="74"/>
      <c r="HYM372" s="74"/>
      <c r="HYN372" s="74"/>
      <c r="HYO372" s="74"/>
      <c r="HYP372" s="74"/>
      <c r="HYQ372" s="74"/>
      <c r="HYR372" s="74"/>
      <c r="HYS372" s="74"/>
      <c r="HYT372" s="74"/>
      <c r="HYU372" s="74"/>
      <c r="HYV372" s="74"/>
      <c r="HYW372" s="74"/>
      <c r="HYX372" s="74"/>
      <c r="HYY372" s="74"/>
      <c r="HYZ372" s="74"/>
      <c r="HZA372" s="74"/>
      <c r="HZB372" s="74"/>
      <c r="HZC372" s="74"/>
      <c r="HZD372" s="74"/>
      <c r="HZE372" s="74"/>
      <c r="HZF372" s="74"/>
      <c r="HZG372" s="74"/>
      <c r="HZH372" s="74"/>
      <c r="HZI372" s="74"/>
      <c r="HZJ372" s="74"/>
      <c r="HZK372" s="74"/>
      <c r="HZL372" s="74"/>
      <c r="HZM372" s="74"/>
      <c r="HZN372" s="74"/>
      <c r="HZO372" s="74"/>
      <c r="HZP372" s="74"/>
      <c r="HZQ372" s="74"/>
      <c r="HZR372" s="74"/>
      <c r="HZS372" s="74"/>
      <c r="HZT372" s="74"/>
      <c r="HZU372" s="74"/>
      <c r="HZV372" s="74"/>
      <c r="HZW372" s="74"/>
      <c r="HZX372" s="74"/>
      <c r="HZY372" s="74"/>
      <c r="HZZ372" s="74"/>
      <c r="IAA372" s="74"/>
      <c r="IAB372" s="74"/>
      <c r="IAC372" s="74"/>
      <c r="IAD372" s="74"/>
      <c r="IAE372" s="74"/>
      <c r="IAF372" s="74"/>
      <c r="IAG372" s="74"/>
      <c r="IAH372" s="74"/>
      <c r="IAI372" s="74"/>
      <c r="IAJ372" s="74"/>
      <c r="IAK372" s="74"/>
      <c r="IAL372" s="74"/>
      <c r="IAM372" s="74"/>
      <c r="IAN372" s="74"/>
      <c r="IAO372" s="74"/>
      <c r="IAP372" s="74"/>
      <c r="IAQ372" s="74"/>
      <c r="IAR372" s="74"/>
      <c r="IAS372" s="74"/>
      <c r="IAT372" s="74"/>
      <c r="IAU372" s="74"/>
      <c r="IAV372" s="74"/>
      <c r="IAW372" s="74"/>
      <c r="IAX372" s="74"/>
      <c r="IAY372" s="74"/>
      <c r="IAZ372" s="74"/>
      <c r="IBA372" s="74"/>
      <c r="IBB372" s="74"/>
      <c r="IBC372" s="74"/>
      <c r="IBD372" s="74"/>
      <c r="IBE372" s="74"/>
      <c r="IBF372" s="74"/>
      <c r="IBG372" s="74"/>
      <c r="IBH372" s="74"/>
      <c r="IBI372" s="74"/>
      <c r="IBJ372" s="74"/>
      <c r="IBK372" s="74"/>
      <c r="IBL372" s="74"/>
      <c r="IBM372" s="74"/>
      <c r="IBN372" s="74"/>
      <c r="IBO372" s="74"/>
      <c r="IBP372" s="74"/>
      <c r="IBQ372" s="74"/>
      <c r="IBR372" s="74"/>
      <c r="IBS372" s="74"/>
      <c r="IBT372" s="74"/>
      <c r="IBU372" s="74"/>
      <c r="IBV372" s="74"/>
      <c r="IBW372" s="74"/>
      <c r="IBX372" s="74"/>
      <c r="IBY372" s="74"/>
      <c r="IBZ372" s="74"/>
      <c r="ICA372" s="74"/>
      <c r="ICB372" s="74"/>
      <c r="ICC372" s="74"/>
      <c r="ICD372" s="74"/>
      <c r="ICE372" s="74"/>
      <c r="ICF372" s="74"/>
      <c r="ICG372" s="74"/>
      <c r="ICH372" s="74"/>
      <c r="ICI372" s="74"/>
      <c r="ICJ372" s="74"/>
      <c r="ICK372" s="74"/>
      <c r="ICL372" s="74"/>
      <c r="ICM372" s="74"/>
      <c r="ICN372" s="74"/>
      <c r="ICO372" s="74"/>
      <c r="ICP372" s="74"/>
      <c r="ICQ372" s="74"/>
      <c r="ICR372" s="74"/>
      <c r="ICS372" s="74"/>
      <c r="ICT372" s="74"/>
      <c r="ICU372" s="74"/>
      <c r="ICV372" s="74"/>
      <c r="ICW372" s="74"/>
      <c r="ICX372" s="74"/>
      <c r="ICY372" s="74"/>
      <c r="ICZ372" s="74"/>
      <c r="IDA372" s="74"/>
      <c r="IDB372" s="74"/>
      <c r="IDC372" s="74"/>
      <c r="IDD372" s="74"/>
      <c r="IDE372" s="74"/>
      <c r="IDF372" s="74"/>
      <c r="IDG372" s="74"/>
      <c r="IDH372" s="74"/>
      <c r="IDI372" s="74"/>
      <c r="IDJ372" s="74"/>
      <c r="IDK372" s="74"/>
      <c r="IDL372" s="74"/>
      <c r="IDM372" s="74"/>
      <c r="IDN372" s="74"/>
      <c r="IDO372" s="74"/>
      <c r="IDP372" s="74"/>
      <c r="IDQ372" s="74"/>
      <c r="IDR372" s="74"/>
      <c r="IDS372" s="74"/>
      <c r="IDT372" s="74"/>
      <c r="IDU372" s="74"/>
      <c r="IDV372" s="74"/>
      <c r="IDW372" s="74"/>
      <c r="IDX372" s="74"/>
      <c r="IDY372" s="74"/>
      <c r="IDZ372" s="74"/>
      <c r="IEA372" s="74"/>
      <c r="IEB372" s="74"/>
      <c r="IEC372" s="74"/>
      <c r="IED372" s="74"/>
      <c r="IEE372" s="74"/>
      <c r="IEF372" s="74"/>
      <c r="IEG372" s="74"/>
      <c r="IEH372" s="74"/>
      <c r="IEI372" s="74"/>
      <c r="IEJ372" s="74"/>
      <c r="IEK372" s="74"/>
      <c r="IEL372" s="74"/>
      <c r="IEM372" s="74"/>
      <c r="IEN372" s="74"/>
      <c r="IEO372" s="74"/>
      <c r="IEP372" s="74"/>
      <c r="IEQ372" s="74"/>
      <c r="IER372" s="74"/>
      <c r="IES372" s="74"/>
      <c r="IET372" s="74"/>
      <c r="IEU372" s="74"/>
      <c r="IEV372" s="74"/>
      <c r="IEW372" s="74"/>
      <c r="IEX372" s="74"/>
      <c r="IEY372" s="74"/>
      <c r="IEZ372" s="74"/>
      <c r="IFA372" s="74"/>
      <c r="IFB372" s="74"/>
      <c r="IFC372" s="74"/>
      <c r="IFD372" s="74"/>
      <c r="IFE372" s="74"/>
      <c r="IFF372" s="74"/>
      <c r="IFG372" s="74"/>
      <c r="IFH372" s="74"/>
      <c r="IFI372" s="74"/>
      <c r="IFJ372" s="74"/>
      <c r="IFK372" s="74"/>
      <c r="IFL372" s="74"/>
      <c r="IFM372" s="74"/>
      <c r="IFN372" s="74"/>
      <c r="IFO372" s="74"/>
      <c r="IFP372" s="74"/>
      <c r="IFQ372" s="74"/>
      <c r="IFR372" s="74"/>
      <c r="IFS372" s="74"/>
      <c r="IFT372" s="74"/>
      <c r="IFU372" s="74"/>
      <c r="IFV372" s="74"/>
      <c r="IFW372" s="74"/>
      <c r="IFX372" s="74"/>
      <c r="IFY372" s="74"/>
      <c r="IFZ372" s="74"/>
      <c r="IGA372" s="74"/>
      <c r="IGB372" s="74"/>
      <c r="IGC372" s="74"/>
      <c r="IGD372" s="74"/>
      <c r="IGE372" s="74"/>
      <c r="IGF372" s="74"/>
      <c r="IGG372" s="74"/>
      <c r="IGH372" s="74"/>
      <c r="IGI372" s="74"/>
      <c r="IGJ372" s="74"/>
      <c r="IGK372" s="74"/>
      <c r="IGL372" s="74"/>
      <c r="IGM372" s="74"/>
      <c r="IGN372" s="74"/>
      <c r="IGO372" s="74"/>
      <c r="IGP372" s="74"/>
      <c r="IGQ372" s="74"/>
      <c r="IGR372" s="74"/>
      <c r="IGS372" s="74"/>
      <c r="IGT372" s="74"/>
      <c r="IGU372" s="74"/>
      <c r="IGV372" s="74"/>
      <c r="IGW372" s="74"/>
      <c r="IGX372" s="74"/>
      <c r="IGY372" s="74"/>
      <c r="IGZ372" s="74"/>
      <c r="IHA372" s="74"/>
      <c r="IHB372" s="74"/>
      <c r="IHC372" s="74"/>
      <c r="IHD372" s="74"/>
      <c r="IHE372" s="74"/>
      <c r="IHF372" s="74"/>
      <c r="IHG372" s="74"/>
      <c r="IHH372" s="74"/>
      <c r="IHI372" s="74"/>
      <c r="IHJ372" s="74"/>
      <c r="IHK372" s="74"/>
      <c r="IHL372" s="74"/>
      <c r="IHM372" s="74"/>
      <c r="IHN372" s="74"/>
      <c r="IHO372" s="74"/>
      <c r="IHP372" s="74"/>
      <c r="IHQ372" s="74"/>
      <c r="IHR372" s="74"/>
      <c r="IHS372" s="74"/>
      <c r="IHT372" s="74"/>
      <c r="IHU372" s="74"/>
      <c r="IHV372" s="74"/>
      <c r="IHW372" s="74"/>
      <c r="IHX372" s="74"/>
      <c r="IHY372" s="74"/>
      <c r="IHZ372" s="74"/>
      <c r="IIA372" s="74"/>
      <c r="IIB372" s="74"/>
      <c r="IIC372" s="74"/>
      <c r="IID372" s="74"/>
      <c r="IIE372" s="74"/>
      <c r="IIF372" s="74"/>
      <c r="IIG372" s="74"/>
      <c r="IIH372" s="74"/>
      <c r="III372" s="74"/>
      <c r="IIJ372" s="74"/>
      <c r="IIK372" s="74"/>
      <c r="IIL372" s="74"/>
      <c r="IIM372" s="74"/>
      <c r="IIN372" s="74"/>
      <c r="IIO372" s="74"/>
      <c r="IIP372" s="74"/>
      <c r="IIQ372" s="74"/>
      <c r="IIR372" s="74"/>
      <c r="IIS372" s="74"/>
      <c r="IIT372" s="74"/>
      <c r="IIU372" s="74"/>
      <c r="IIV372" s="74"/>
      <c r="IIW372" s="74"/>
      <c r="IIX372" s="74"/>
      <c r="IIY372" s="74"/>
      <c r="IIZ372" s="74"/>
      <c r="IJA372" s="74"/>
      <c r="IJB372" s="74"/>
      <c r="IJC372" s="74"/>
      <c r="IJD372" s="74"/>
      <c r="IJE372" s="74"/>
      <c r="IJF372" s="74"/>
      <c r="IJG372" s="74"/>
      <c r="IJH372" s="74"/>
      <c r="IJI372" s="74"/>
      <c r="IJJ372" s="74"/>
      <c r="IJK372" s="74"/>
      <c r="IJL372" s="74"/>
      <c r="IJM372" s="74"/>
      <c r="IJN372" s="74"/>
      <c r="IJO372" s="74"/>
      <c r="IJP372" s="74"/>
      <c r="IJQ372" s="74"/>
      <c r="IJR372" s="74"/>
      <c r="IJS372" s="74"/>
      <c r="IJT372" s="74"/>
      <c r="IJU372" s="74"/>
      <c r="IJV372" s="74"/>
      <c r="IJW372" s="74"/>
      <c r="IJX372" s="74"/>
      <c r="IJY372" s="74"/>
      <c r="IJZ372" s="74"/>
      <c r="IKA372" s="74"/>
      <c r="IKB372" s="74"/>
      <c r="IKC372" s="74"/>
      <c r="IKD372" s="74"/>
      <c r="IKE372" s="74"/>
      <c r="IKF372" s="74"/>
      <c r="IKG372" s="74"/>
      <c r="IKH372" s="74"/>
      <c r="IKI372" s="74"/>
      <c r="IKJ372" s="74"/>
      <c r="IKK372" s="74"/>
      <c r="IKL372" s="74"/>
      <c r="IKM372" s="74"/>
      <c r="IKN372" s="74"/>
      <c r="IKO372" s="74"/>
      <c r="IKP372" s="74"/>
      <c r="IKQ372" s="74"/>
      <c r="IKR372" s="74"/>
      <c r="IKS372" s="74"/>
      <c r="IKT372" s="74"/>
      <c r="IKU372" s="74"/>
      <c r="IKV372" s="74"/>
      <c r="IKW372" s="74"/>
      <c r="IKX372" s="74"/>
      <c r="IKY372" s="74"/>
      <c r="IKZ372" s="74"/>
      <c r="ILA372" s="74"/>
      <c r="ILB372" s="74"/>
      <c r="ILC372" s="74"/>
      <c r="ILD372" s="74"/>
      <c r="ILE372" s="74"/>
      <c r="ILF372" s="74"/>
      <c r="ILG372" s="74"/>
      <c r="ILH372" s="74"/>
      <c r="ILI372" s="74"/>
      <c r="ILJ372" s="74"/>
      <c r="ILK372" s="74"/>
      <c r="ILL372" s="74"/>
      <c r="ILM372" s="74"/>
      <c r="ILN372" s="74"/>
      <c r="ILO372" s="74"/>
      <c r="ILP372" s="74"/>
      <c r="ILQ372" s="74"/>
      <c r="ILR372" s="74"/>
      <c r="ILS372" s="74"/>
      <c r="ILT372" s="74"/>
      <c r="ILU372" s="74"/>
      <c r="ILV372" s="74"/>
      <c r="ILW372" s="74"/>
      <c r="ILX372" s="74"/>
      <c r="ILY372" s="74"/>
      <c r="ILZ372" s="74"/>
      <c r="IMA372" s="74"/>
      <c r="IMB372" s="74"/>
      <c r="IMC372" s="74"/>
      <c r="IMD372" s="74"/>
      <c r="IME372" s="74"/>
      <c r="IMF372" s="74"/>
      <c r="IMG372" s="74"/>
      <c r="IMH372" s="74"/>
      <c r="IMI372" s="74"/>
      <c r="IMJ372" s="74"/>
      <c r="IMK372" s="74"/>
      <c r="IML372" s="74"/>
      <c r="IMM372" s="74"/>
      <c r="IMN372" s="74"/>
      <c r="IMO372" s="74"/>
      <c r="IMP372" s="74"/>
      <c r="IMQ372" s="74"/>
      <c r="IMR372" s="74"/>
      <c r="IMS372" s="74"/>
      <c r="IMT372" s="74"/>
      <c r="IMU372" s="74"/>
      <c r="IMV372" s="74"/>
      <c r="IMW372" s="74"/>
      <c r="IMX372" s="74"/>
      <c r="IMY372" s="74"/>
      <c r="IMZ372" s="74"/>
      <c r="INA372" s="74"/>
      <c r="INB372" s="74"/>
      <c r="INC372" s="74"/>
      <c r="IND372" s="74"/>
      <c r="INE372" s="74"/>
      <c r="INF372" s="74"/>
      <c r="ING372" s="74"/>
      <c r="INH372" s="74"/>
      <c r="INI372" s="74"/>
      <c r="INJ372" s="74"/>
      <c r="INK372" s="74"/>
      <c r="INL372" s="74"/>
      <c r="INM372" s="74"/>
      <c r="INN372" s="74"/>
      <c r="INO372" s="74"/>
      <c r="INP372" s="74"/>
      <c r="INQ372" s="74"/>
      <c r="INR372" s="74"/>
      <c r="INS372" s="74"/>
      <c r="INT372" s="74"/>
      <c r="INU372" s="74"/>
      <c r="INV372" s="74"/>
      <c r="INW372" s="74"/>
      <c r="INX372" s="74"/>
      <c r="INY372" s="74"/>
      <c r="INZ372" s="74"/>
      <c r="IOA372" s="74"/>
      <c r="IOB372" s="74"/>
      <c r="IOC372" s="74"/>
      <c r="IOD372" s="74"/>
      <c r="IOE372" s="74"/>
      <c r="IOF372" s="74"/>
      <c r="IOG372" s="74"/>
      <c r="IOH372" s="74"/>
      <c r="IOI372" s="74"/>
      <c r="IOJ372" s="74"/>
      <c r="IOK372" s="74"/>
      <c r="IOL372" s="74"/>
      <c r="IOM372" s="74"/>
      <c r="ION372" s="74"/>
      <c r="IOO372" s="74"/>
      <c r="IOP372" s="74"/>
      <c r="IOQ372" s="74"/>
      <c r="IOR372" s="74"/>
      <c r="IOS372" s="74"/>
      <c r="IOT372" s="74"/>
      <c r="IOU372" s="74"/>
      <c r="IOV372" s="74"/>
      <c r="IOW372" s="74"/>
      <c r="IOX372" s="74"/>
      <c r="IOY372" s="74"/>
      <c r="IOZ372" s="74"/>
      <c r="IPA372" s="74"/>
      <c r="IPB372" s="74"/>
      <c r="IPC372" s="74"/>
      <c r="IPD372" s="74"/>
      <c r="IPE372" s="74"/>
      <c r="IPF372" s="74"/>
      <c r="IPG372" s="74"/>
      <c r="IPH372" s="74"/>
      <c r="IPI372" s="74"/>
      <c r="IPJ372" s="74"/>
      <c r="IPK372" s="74"/>
      <c r="IPL372" s="74"/>
      <c r="IPM372" s="74"/>
      <c r="IPN372" s="74"/>
      <c r="IPO372" s="74"/>
      <c r="IPP372" s="74"/>
      <c r="IPQ372" s="74"/>
      <c r="IPR372" s="74"/>
      <c r="IPS372" s="74"/>
      <c r="IPT372" s="74"/>
      <c r="IPU372" s="74"/>
      <c r="IPV372" s="74"/>
      <c r="IPW372" s="74"/>
      <c r="IPX372" s="74"/>
      <c r="IPY372" s="74"/>
      <c r="IPZ372" s="74"/>
      <c r="IQA372" s="74"/>
      <c r="IQB372" s="74"/>
      <c r="IQC372" s="74"/>
      <c r="IQD372" s="74"/>
      <c r="IQE372" s="74"/>
      <c r="IQF372" s="74"/>
      <c r="IQG372" s="74"/>
      <c r="IQH372" s="74"/>
      <c r="IQI372" s="74"/>
      <c r="IQJ372" s="74"/>
      <c r="IQK372" s="74"/>
      <c r="IQL372" s="74"/>
      <c r="IQM372" s="74"/>
      <c r="IQN372" s="74"/>
      <c r="IQO372" s="74"/>
      <c r="IQP372" s="74"/>
      <c r="IQQ372" s="74"/>
      <c r="IQR372" s="74"/>
      <c r="IQS372" s="74"/>
      <c r="IQT372" s="74"/>
      <c r="IQU372" s="74"/>
      <c r="IQV372" s="74"/>
      <c r="IQW372" s="74"/>
      <c r="IQX372" s="74"/>
      <c r="IQY372" s="74"/>
      <c r="IQZ372" s="74"/>
      <c r="IRA372" s="74"/>
      <c r="IRB372" s="74"/>
      <c r="IRC372" s="74"/>
      <c r="IRD372" s="74"/>
      <c r="IRE372" s="74"/>
      <c r="IRF372" s="74"/>
      <c r="IRG372" s="74"/>
      <c r="IRH372" s="74"/>
      <c r="IRI372" s="74"/>
      <c r="IRJ372" s="74"/>
      <c r="IRK372" s="74"/>
      <c r="IRL372" s="74"/>
      <c r="IRM372" s="74"/>
      <c r="IRN372" s="74"/>
      <c r="IRO372" s="74"/>
      <c r="IRP372" s="74"/>
      <c r="IRQ372" s="74"/>
      <c r="IRR372" s="74"/>
      <c r="IRS372" s="74"/>
      <c r="IRT372" s="74"/>
      <c r="IRU372" s="74"/>
      <c r="IRV372" s="74"/>
      <c r="IRW372" s="74"/>
      <c r="IRX372" s="74"/>
      <c r="IRY372" s="74"/>
      <c r="IRZ372" s="74"/>
      <c r="ISA372" s="74"/>
      <c r="ISB372" s="74"/>
      <c r="ISC372" s="74"/>
      <c r="ISD372" s="74"/>
      <c r="ISE372" s="74"/>
      <c r="ISF372" s="74"/>
      <c r="ISG372" s="74"/>
      <c r="ISH372" s="74"/>
      <c r="ISI372" s="74"/>
      <c r="ISJ372" s="74"/>
      <c r="ISK372" s="74"/>
      <c r="ISL372" s="74"/>
      <c r="ISM372" s="74"/>
      <c r="ISN372" s="74"/>
      <c r="ISO372" s="74"/>
      <c r="ISP372" s="74"/>
      <c r="ISQ372" s="74"/>
      <c r="ISR372" s="74"/>
      <c r="ISS372" s="74"/>
      <c r="IST372" s="74"/>
      <c r="ISU372" s="74"/>
      <c r="ISV372" s="74"/>
      <c r="ISW372" s="74"/>
      <c r="ISX372" s="74"/>
      <c r="ISY372" s="74"/>
      <c r="ISZ372" s="74"/>
      <c r="ITA372" s="74"/>
      <c r="ITB372" s="74"/>
      <c r="ITC372" s="74"/>
      <c r="ITD372" s="74"/>
      <c r="ITE372" s="74"/>
      <c r="ITF372" s="74"/>
      <c r="ITG372" s="74"/>
      <c r="ITH372" s="74"/>
      <c r="ITI372" s="74"/>
      <c r="ITJ372" s="74"/>
      <c r="ITK372" s="74"/>
      <c r="ITL372" s="74"/>
      <c r="ITM372" s="74"/>
      <c r="ITN372" s="74"/>
      <c r="ITO372" s="74"/>
      <c r="ITP372" s="74"/>
      <c r="ITQ372" s="74"/>
      <c r="ITR372" s="74"/>
      <c r="ITS372" s="74"/>
      <c r="ITT372" s="74"/>
      <c r="ITU372" s="74"/>
      <c r="ITV372" s="74"/>
      <c r="ITW372" s="74"/>
      <c r="ITX372" s="74"/>
      <c r="ITY372" s="74"/>
      <c r="ITZ372" s="74"/>
      <c r="IUA372" s="74"/>
      <c r="IUB372" s="74"/>
      <c r="IUC372" s="74"/>
      <c r="IUD372" s="74"/>
      <c r="IUE372" s="74"/>
      <c r="IUF372" s="74"/>
      <c r="IUG372" s="74"/>
      <c r="IUH372" s="74"/>
      <c r="IUI372" s="74"/>
      <c r="IUJ372" s="74"/>
      <c r="IUK372" s="74"/>
      <c r="IUL372" s="74"/>
      <c r="IUM372" s="74"/>
      <c r="IUN372" s="74"/>
      <c r="IUO372" s="74"/>
      <c r="IUP372" s="74"/>
      <c r="IUQ372" s="74"/>
      <c r="IUR372" s="74"/>
      <c r="IUS372" s="74"/>
      <c r="IUT372" s="74"/>
      <c r="IUU372" s="74"/>
      <c r="IUV372" s="74"/>
      <c r="IUW372" s="74"/>
      <c r="IUX372" s="74"/>
      <c r="IUY372" s="74"/>
      <c r="IUZ372" s="74"/>
      <c r="IVA372" s="74"/>
      <c r="IVB372" s="74"/>
      <c r="IVC372" s="74"/>
      <c r="IVD372" s="74"/>
      <c r="IVE372" s="74"/>
      <c r="IVF372" s="74"/>
      <c r="IVG372" s="74"/>
      <c r="IVH372" s="74"/>
      <c r="IVI372" s="74"/>
      <c r="IVJ372" s="74"/>
      <c r="IVK372" s="74"/>
      <c r="IVL372" s="74"/>
      <c r="IVM372" s="74"/>
      <c r="IVN372" s="74"/>
      <c r="IVO372" s="74"/>
      <c r="IVP372" s="74"/>
      <c r="IVQ372" s="74"/>
      <c r="IVR372" s="74"/>
      <c r="IVS372" s="74"/>
      <c r="IVT372" s="74"/>
      <c r="IVU372" s="74"/>
      <c r="IVV372" s="74"/>
      <c r="IVW372" s="74"/>
      <c r="IVX372" s="74"/>
      <c r="IVY372" s="74"/>
      <c r="IVZ372" s="74"/>
      <c r="IWA372" s="74"/>
      <c r="IWB372" s="74"/>
      <c r="IWC372" s="74"/>
      <c r="IWD372" s="74"/>
      <c r="IWE372" s="74"/>
      <c r="IWF372" s="74"/>
      <c r="IWG372" s="74"/>
      <c r="IWH372" s="74"/>
      <c r="IWI372" s="74"/>
      <c r="IWJ372" s="74"/>
      <c r="IWK372" s="74"/>
      <c r="IWL372" s="74"/>
      <c r="IWM372" s="74"/>
      <c r="IWN372" s="74"/>
      <c r="IWO372" s="74"/>
      <c r="IWP372" s="74"/>
      <c r="IWQ372" s="74"/>
      <c r="IWR372" s="74"/>
      <c r="IWS372" s="74"/>
      <c r="IWT372" s="74"/>
      <c r="IWU372" s="74"/>
      <c r="IWV372" s="74"/>
      <c r="IWW372" s="74"/>
      <c r="IWX372" s="74"/>
      <c r="IWY372" s="74"/>
      <c r="IWZ372" s="74"/>
      <c r="IXA372" s="74"/>
      <c r="IXB372" s="74"/>
      <c r="IXC372" s="74"/>
      <c r="IXD372" s="74"/>
      <c r="IXE372" s="74"/>
      <c r="IXF372" s="74"/>
      <c r="IXG372" s="74"/>
      <c r="IXH372" s="74"/>
      <c r="IXI372" s="74"/>
      <c r="IXJ372" s="74"/>
      <c r="IXK372" s="74"/>
      <c r="IXL372" s="74"/>
      <c r="IXM372" s="74"/>
      <c r="IXN372" s="74"/>
      <c r="IXO372" s="74"/>
      <c r="IXP372" s="74"/>
      <c r="IXQ372" s="74"/>
      <c r="IXR372" s="74"/>
      <c r="IXS372" s="74"/>
      <c r="IXT372" s="74"/>
      <c r="IXU372" s="74"/>
      <c r="IXV372" s="74"/>
      <c r="IXW372" s="74"/>
      <c r="IXX372" s="74"/>
      <c r="IXY372" s="74"/>
      <c r="IXZ372" s="74"/>
      <c r="IYA372" s="74"/>
      <c r="IYB372" s="74"/>
      <c r="IYC372" s="74"/>
      <c r="IYD372" s="74"/>
      <c r="IYE372" s="74"/>
      <c r="IYF372" s="74"/>
      <c r="IYG372" s="74"/>
      <c r="IYH372" s="74"/>
      <c r="IYI372" s="74"/>
      <c r="IYJ372" s="74"/>
      <c r="IYK372" s="74"/>
      <c r="IYL372" s="74"/>
      <c r="IYM372" s="74"/>
      <c r="IYN372" s="74"/>
      <c r="IYO372" s="74"/>
      <c r="IYP372" s="74"/>
      <c r="IYQ372" s="74"/>
      <c r="IYR372" s="74"/>
      <c r="IYS372" s="74"/>
      <c r="IYT372" s="74"/>
      <c r="IYU372" s="74"/>
      <c r="IYV372" s="74"/>
      <c r="IYW372" s="74"/>
      <c r="IYX372" s="74"/>
      <c r="IYY372" s="74"/>
      <c r="IYZ372" s="74"/>
      <c r="IZA372" s="74"/>
      <c r="IZB372" s="74"/>
      <c r="IZC372" s="74"/>
      <c r="IZD372" s="74"/>
      <c r="IZE372" s="74"/>
      <c r="IZF372" s="74"/>
      <c r="IZG372" s="74"/>
      <c r="IZH372" s="74"/>
      <c r="IZI372" s="74"/>
      <c r="IZJ372" s="74"/>
      <c r="IZK372" s="74"/>
      <c r="IZL372" s="74"/>
      <c r="IZM372" s="74"/>
      <c r="IZN372" s="74"/>
      <c r="IZO372" s="74"/>
      <c r="IZP372" s="74"/>
      <c r="IZQ372" s="74"/>
      <c r="IZR372" s="74"/>
      <c r="IZS372" s="74"/>
      <c r="IZT372" s="74"/>
      <c r="IZU372" s="74"/>
      <c r="IZV372" s="74"/>
      <c r="IZW372" s="74"/>
      <c r="IZX372" s="74"/>
      <c r="IZY372" s="74"/>
      <c r="IZZ372" s="74"/>
      <c r="JAA372" s="74"/>
      <c r="JAB372" s="74"/>
      <c r="JAC372" s="74"/>
      <c r="JAD372" s="74"/>
      <c r="JAE372" s="74"/>
      <c r="JAF372" s="74"/>
      <c r="JAG372" s="74"/>
      <c r="JAH372" s="74"/>
      <c r="JAI372" s="74"/>
      <c r="JAJ372" s="74"/>
      <c r="JAK372" s="74"/>
      <c r="JAL372" s="74"/>
      <c r="JAM372" s="74"/>
      <c r="JAN372" s="74"/>
      <c r="JAO372" s="74"/>
      <c r="JAP372" s="74"/>
      <c r="JAQ372" s="74"/>
      <c r="JAR372" s="74"/>
      <c r="JAS372" s="74"/>
      <c r="JAT372" s="74"/>
      <c r="JAU372" s="74"/>
      <c r="JAV372" s="74"/>
      <c r="JAW372" s="74"/>
      <c r="JAX372" s="74"/>
      <c r="JAY372" s="74"/>
      <c r="JAZ372" s="74"/>
      <c r="JBA372" s="74"/>
      <c r="JBB372" s="74"/>
      <c r="JBC372" s="74"/>
      <c r="JBD372" s="74"/>
      <c r="JBE372" s="74"/>
      <c r="JBF372" s="74"/>
      <c r="JBG372" s="74"/>
      <c r="JBH372" s="74"/>
      <c r="JBI372" s="74"/>
      <c r="JBJ372" s="74"/>
      <c r="JBK372" s="74"/>
      <c r="JBL372" s="74"/>
      <c r="JBM372" s="74"/>
      <c r="JBN372" s="74"/>
      <c r="JBO372" s="74"/>
      <c r="JBP372" s="74"/>
      <c r="JBQ372" s="74"/>
      <c r="JBR372" s="74"/>
      <c r="JBS372" s="74"/>
      <c r="JBT372" s="74"/>
      <c r="JBU372" s="74"/>
      <c r="JBV372" s="74"/>
      <c r="JBW372" s="74"/>
      <c r="JBX372" s="74"/>
      <c r="JBY372" s="74"/>
      <c r="JBZ372" s="74"/>
      <c r="JCA372" s="74"/>
      <c r="JCB372" s="74"/>
      <c r="JCC372" s="74"/>
      <c r="JCD372" s="74"/>
      <c r="JCE372" s="74"/>
      <c r="JCF372" s="74"/>
      <c r="JCG372" s="74"/>
      <c r="JCH372" s="74"/>
      <c r="JCI372" s="74"/>
      <c r="JCJ372" s="74"/>
      <c r="JCK372" s="74"/>
      <c r="JCL372" s="74"/>
      <c r="JCM372" s="74"/>
      <c r="JCN372" s="74"/>
      <c r="JCO372" s="74"/>
      <c r="JCP372" s="74"/>
      <c r="JCQ372" s="74"/>
      <c r="JCR372" s="74"/>
      <c r="JCS372" s="74"/>
      <c r="JCT372" s="74"/>
      <c r="JCU372" s="74"/>
      <c r="JCV372" s="74"/>
      <c r="JCW372" s="74"/>
      <c r="JCX372" s="74"/>
      <c r="JCY372" s="74"/>
      <c r="JCZ372" s="74"/>
      <c r="JDA372" s="74"/>
      <c r="JDB372" s="74"/>
      <c r="JDC372" s="74"/>
      <c r="JDD372" s="74"/>
      <c r="JDE372" s="74"/>
      <c r="JDF372" s="74"/>
      <c r="JDG372" s="74"/>
      <c r="JDH372" s="74"/>
      <c r="JDI372" s="74"/>
      <c r="JDJ372" s="74"/>
      <c r="JDK372" s="74"/>
      <c r="JDL372" s="74"/>
      <c r="JDM372" s="74"/>
      <c r="JDN372" s="74"/>
      <c r="JDO372" s="74"/>
      <c r="JDP372" s="74"/>
      <c r="JDQ372" s="74"/>
      <c r="JDR372" s="74"/>
      <c r="JDS372" s="74"/>
      <c r="JDT372" s="74"/>
      <c r="JDU372" s="74"/>
      <c r="JDV372" s="74"/>
      <c r="JDW372" s="74"/>
      <c r="JDX372" s="74"/>
      <c r="JDY372" s="74"/>
      <c r="JDZ372" s="74"/>
      <c r="JEA372" s="74"/>
      <c r="JEB372" s="74"/>
      <c r="JEC372" s="74"/>
      <c r="JED372" s="74"/>
      <c r="JEE372" s="74"/>
      <c r="JEF372" s="74"/>
      <c r="JEG372" s="74"/>
      <c r="JEH372" s="74"/>
      <c r="JEI372" s="74"/>
      <c r="JEJ372" s="74"/>
      <c r="JEK372" s="74"/>
      <c r="JEL372" s="74"/>
      <c r="JEM372" s="74"/>
      <c r="JEN372" s="74"/>
      <c r="JEO372" s="74"/>
      <c r="JEP372" s="74"/>
      <c r="JEQ372" s="74"/>
      <c r="JER372" s="74"/>
      <c r="JES372" s="74"/>
      <c r="JET372" s="74"/>
      <c r="JEU372" s="74"/>
      <c r="JEV372" s="74"/>
      <c r="JEW372" s="74"/>
      <c r="JEX372" s="74"/>
      <c r="JEY372" s="74"/>
      <c r="JEZ372" s="74"/>
      <c r="JFA372" s="74"/>
      <c r="JFB372" s="74"/>
      <c r="JFC372" s="74"/>
      <c r="JFD372" s="74"/>
      <c r="JFE372" s="74"/>
      <c r="JFF372" s="74"/>
      <c r="JFG372" s="74"/>
      <c r="JFH372" s="74"/>
      <c r="JFI372" s="74"/>
      <c r="JFJ372" s="74"/>
      <c r="JFK372" s="74"/>
      <c r="JFL372" s="74"/>
      <c r="JFM372" s="74"/>
      <c r="JFN372" s="74"/>
      <c r="JFO372" s="74"/>
      <c r="JFP372" s="74"/>
      <c r="JFQ372" s="74"/>
      <c r="JFR372" s="74"/>
      <c r="JFS372" s="74"/>
      <c r="JFT372" s="74"/>
      <c r="JFU372" s="74"/>
      <c r="JFV372" s="74"/>
      <c r="JFW372" s="74"/>
      <c r="JFX372" s="74"/>
      <c r="JFY372" s="74"/>
      <c r="JFZ372" s="74"/>
      <c r="JGA372" s="74"/>
      <c r="JGB372" s="74"/>
      <c r="JGC372" s="74"/>
      <c r="JGD372" s="74"/>
      <c r="JGE372" s="74"/>
      <c r="JGF372" s="74"/>
      <c r="JGG372" s="74"/>
      <c r="JGH372" s="74"/>
      <c r="JGI372" s="74"/>
      <c r="JGJ372" s="74"/>
      <c r="JGK372" s="74"/>
      <c r="JGL372" s="74"/>
      <c r="JGM372" s="74"/>
      <c r="JGN372" s="74"/>
      <c r="JGO372" s="74"/>
      <c r="JGP372" s="74"/>
      <c r="JGQ372" s="74"/>
      <c r="JGR372" s="74"/>
      <c r="JGS372" s="74"/>
      <c r="JGT372" s="74"/>
      <c r="JGU372" s="74"/>
      <c r="JGV372" s="74"/>
      <c r="JGW372" s="74"/>
      <c r="JGX372" s="74"/>
      <c r="JGY372" s="74"/>
      <c r="JGZ372" s="74"/>
      <c r="JHA372" s="74"/>
      <c r="JHB372" s="74"/>
      <c r="JHC372" s="74"/>
      <c r="JHD372" s="74"/>
      <c r="JHE372" s="74"/>
      <c r="JHF372" s="74"/>
      <c r="JHG372" s="74"/>
      <c r="JHH372" s="74"/>
      <c r="JHI372" s="74"/>
      <c r="JHJ372" s="74"/>
      <c r="JHK372" s="74"/>
      <c r="JHL372" s="74"/>
      <c r="JHM372" s="74"/>
      <c r="JHN372" s="74"/>
      <c r="JHO372" s="74"/>
      <c r="JHP372" s="74"/>
      <c r="JHQ372" s="74"/>
      <c r="JHR372" s="74"/>
      <c r="JHS372" s="74"/>
      <c r="JHT372" s="74"/>
      <c r="JHU372" s="74"/>
      <c r="JHV372" s="74"/>
      <c r="JHW372" s="74"/>
      <c r="JHX372" s="74"/>
      <c r="JHY372" s="74"/>
      <c r="JHZ372" s="74"/>
      <c r="JIA372" s="74"/>
      <c r="JIB372" s="74"/>
      <c r="JIC372" s="74"/>
      <c r="JID372" s="74"/>
      <c r="JIE372" s="74"/>
      <c r="JIF372" s="74"/>
      <c r="JIG372" s="74"/>
      <c r="JIH372" s="74"/>
      <c r="JII372" s="74"/>
      <c r="JIJ372" s="74"/>
      <c r="JIK372" s="74"/>
      <c r="JIL372" s="74"/>
      <c r="JIM372" s="74"/>
      <c r="JIN372" s="74"/>
      <c r="JIO372" s="74"/>
      <c r="JIP372" s="74"/>
      <c r="JIQ372" s="74"/>
      <c r="JIR372" s="74"/>
      <c r="JIS372" s="74"/>
      <c r="JIT372" s="74"/>
      <c r="JIU372" s="74"/>
      <c r="JIV372" s="74"/>
      <c r="JIW372" s="74"/>
      <c r="JIX372" s="74"/>
      <c r="JIY372" s="74"/>
      <c r="JIZ372" s="74"/>
      <c r="JJA372" s="74"/>
      <c r="JJB372" s="74"/>
      <c r="JJC372" s="74"/>
      <c r="JJD372" s="74"/>
      <c r="JJE372" s="74"/>
      <c r="JJF372" s="74"/>
      <c r="JJG372" s="74"/>
      <c r="JJH372" s="74"/>
      <c r="JJI372" s="74"/>
      <c r="JJJ372" s="74"/>
      <c r="JJK372" s="74"/>
      <c r="JJL372" s="74"/>
      <c r="JJM372" s="74"/>
      <c r="JJN372" s="74"/>
      <c r="JJO372" s="74"/>
      <c r="JJP372" s="74"/>
      <c r="JJQ372" s="74"/>
      <c r="JJR372" s="74"/>
      <c r="JJS372" s="74"/>
      <c r="JJT372" s="74"/>
      <c r="JJU372" s="74"/>
      <c r="JJV372" s="74"/>
      <c r="JJW372" s="74"/>
      <c r="JJX372" s="74"/>
      <c r="JJY372" s="74"/>
      <c r="JJZ372" s="74"/>
      <c r="JKA372" s="74"/>
      <c r="JKB372" s="74"/>
      <c r="JKC372" s="74"/>
      <c r="JKD372" s="74"/>
      <c r="JKE372" s="74"/>
      <c r="JKF372" s="74"/>
      <c r="JKG372" s="74"/>
      <c r="JKH372" s="74"/>
      <c r="JKI372" s="74"/>
      <c r="JKJ372" s="74"/>
      <c r="JKK372" s="74"/>
      <c r="JKL372" s="74"/>
      <c r="JKM372" s="74"/>
      <c r="JKN372" s="74"/>
      <c r="JKO372" s="74"/>
      <c r="JKP372" s="74"/>
      <c r="JKQ372" s="74"/>
      <c r="JKR372" s="74"/>
      <c r="JKS372" s="74"/>
      <c r="JKT372" s="74"/>
      <c r="JKU372" s="74"/>
      <c r="JKV372" s="74"/>
      <c r="JKW372" s="74"/>
      <c r="JKX372" s="74"/>
      <c r="JKY372" s="74"/>
      <c r="JKZ372" s="74"/>
      <c r="JLA372" s="74"/>
      <c r="JLB372" s="74"/>
      <c r="JLC372" s="74"/>
      <c r="JLD372" s="74"/>
      <c r="JLE372" s="74"/>
      <c r="JLF372" s="74"/>
      <c r="JLG372" s="74"/>
      <c r="JLH372" s="74"/>
      <c r="JLI372" s="74"/>
      <c r="JLJ372" s="74"/>
      <c r="JLK372" s="74"/>
      <c r="JLL372" s="74"/>
      <c r="JLM372" s="74"/>
      <c r="JLN372" s="74"/>
      <c r="JLO372" s="74"/>
      <c r="JLP372" s="74"/>
      <c r="JLQ372" s="74"/>
      <c r="JLR372" s="74"/>
      <c r="JLS372" s="74"/>
      <c r="JLT372" s="74"/>
      <c r="JLU372" s="74"/>
      <c r="JLV372" s="74"/>
      <c r="JLW372" s="74"/>
      <c r="JLX372" s="74"/>
      <c r="JLY372" s="74"/>
      <c r="JLZ372" s="74"/>
      <c r="JMA372" s="74"/>
      <c r="JMB372" s="74"/>
      <c r="JMC372" s="74"/>
      <c r="JMD372" s="74"/>
      <c r="JME372" s="74"/>
      <c r="JMF372" s="74"/>
      <c r="JMG372" s="74"/>
      <c r="JMH372" s="74"/>
      <c r="JMI372" s="74"/>
      <c r="JMJ372" s="74"/>
      <c r="JMK372" s="74"/>
      <c r="JML372" s="74"/>
      <c r="JMM372" s="74"/>
      <c r="JMN372" s="74"/>
      <c r="JMO372" s="74"/>
      <c r="JMP372" s="74"/>
      <c r="JMQ372" s="74"/>
      <c r="JMR372" s="74"/>
      <c r="JMS372" s="74"/>
      <c r="JMT372" s="74"/>
      <c r="JMU372" s="74"/>
      <c r="JMV372" s="74"/>
      <c r="JMW372" s="74"/>
      <c r="JMX372" s="74"/>
      <c r="JMY372" s="74"/>
      <c r="JMZ372" s="74"/>
      <c r="JNA372" s="74"/>
      <c r="JNB372" s="74"/>
      <c r="JNC372" s="74"/>
      <c r="JND372" s="74"/>
      <c r="JNE372" s="74"/>
      <c r="JNF372" s="74"/>
      <c r="JNG372" s="74"/>
      <c r="JNH372" s="74"/>
      <c r="JNI372" s="74"/>
      <c r="JNJ372" s="74"/>
      <c r="JNK372" s="74"/>
      <c r="JNL372" s="74"/>
      <c r="JNM372" s="74"/>
      <c r="JNN372" s="74"/>
      <c r="JNO372" s="74"/>
      <c r="JNP372" s="74"/>
      <c r="JNQ372" s="74"/>
      <c r="JNR372" s="74"/>
      <c r="JNS372" s="74"/>
      <c r="JNT372" s="74"/>
      <c r="JNU372" s="74"/>
      <c r="JNV372" s="74"/>
      <c r="JNW372" s="74"/>
      <c r="JNX372" s="74"/>
      <c r="JNY372" s="74"/>
      <c r="JNZ372" s="74"/>
      <c r="JOA372" s="74"/>
      <c r="JOB372" s="74"/>
      <c r="JOC372" s="74"/>
      <c r="JOD372" s="74"/>
      <c r="JOE372" s="74"/>
      <c r="JOF372" s="74"/>
      <c r="JOG372" s="74"/>
      <c r="JOH372" s="74"/>
      <c r="JOI372" s="74"/>
      <c r="JOJ372" s="74"/>
      <c r="JOK372" s="74"/>
      <c r="JOL372" s="74"/>
      <c r="JOM372" s="74"/>
      <c r="JON372" s="74"/>
      <c r="JOO372" s="74"/>
      <c r="JOP372" s="74"/>
      <c r="JOQ372" s="74"/>
      <c r="JOR372" s="74"/>
      <c r="JOS372" s="74"/>
      <c r="JOT372" s="74"/>
      <c r="JOU372" s="74"/>
      <c r="JOV372" s="74"/>
      <c r="JOW372" s="74"/>
      <c r="JOX372" s="74"/>
      <c r="JOY372" s="74"/>
      <c r="JOZ372" s="74"/>
      <c r="JPA372" s="74"/>
      <c r="JPB372" s="74"/>
      <c r="JPC372" s="74"/>
      <c r="JPD372" s="74"/>
      <c r="JPE372" s="74"/>
      <c r="JPF372" s="74"/>
      <c r="JPG372" s="74"/>
      <c r="JPH372" s="74"/>
      <c r="JPI372" s="74"/>
      <c r="JPJ372" s="74"/>
      <c r="JPK372" s="74"/>
      <c r="JPL372" s="74"/>
      <c r="JPM372" s="74"/>
      <c r="JPN372" s="74"/>
      <c r="JPO372" s="74"/>
      <c r="JPP372" s="74"/>
      <c r="JPQ372" s="74"/>
      <c r="JPR372" s="74"/>
      <c r="JPS372" s="74"/>
      <c r="JPT372" s="74"/>
      <c r="JPU372" s="74"/>
      <c r="JPV372" s="74"/>
      <c r="JPW372" s="74"/>
      <c r="JPX372" s="74"/>
      <c r="JPY372" s="74"/>
      <c r="JPZ372" s="74"/>
      <c r="JQA372" s="74"/>
      <c r="JQB372" s="74"/>
      <c r="JQC372" s="74"/>
      <c r="JQD372" s="74"/>
      <c r="JQE372" s="74"/>
      <c r="JQF372" s="74"/>
      <c r="JQG372" s="74"/>
      <c r="JQH372" s="74"/>
      <c r="JQI372" s="74"/>
      <c r="JQJ372" s="74"/>
      <c r="JQK372" s="74"/>
      <c r="JQL372" s="74"/>
      <c r="JQM372" s="74"/>
      <c r="JQN372" s="74"/>
      <c r="JQO372" s="74"/>
      <c r="JQP372" s="74"/>
      <c r="JQQ372" s="74"/>
      <c r="JQR372" s="74"/>
      <c r="JQS372" s="74"/>
      <c r="JQT372" s="74"/>
      <c r="JQU372" s="74"/>
      <c r="JQV372" s="74"/>
      <c r="JQW372" s="74"/>
      <c r="JQX372" s="74"/>
      <c r="JQY372" s="74"/>
      <c r="JQZ372" s="74"/>
      <c r="JRA372" s="74"/>
      <c r="JRB372" s="74"/>
      <c r="JRC372" s="74"/>
      <c r="JRD372" s="74"/>
      <c r="JRE372" s="74"/>
      <c r="JRF372" s="74"/>
      <c r="JRG372" s="74"/>
      <c r="JRH372" s="74"/>
      <c r="JRI372" s="74"/>
      <c r="JRJ372" s="74"/>
      <c r="JRK372" s="74"/>
      <c r="JRL372" s="74"/>
      <c r="JRM372" s="74"/>
      <c r="JRN372" s="74"/>
      <c r="JRO372" s="74"/>
      <c r="JRP372" s="74"/>
      <c r="JRQ372" s="74"/>
      <c r="JRR372" s="74"/>
      <c r="JRS372" s="74"/>
      <c r="JRT372" s="74"/>
      <c r="JRU372" s="74"/>
      <c r="JRV372" s="74"/>
      <c r="JRW372" s="74"/>
      <c r="JRX372" s="74"/>
      <c r="JRY372" s="74"/>
      <c r="JRZ372" s="74"/>
      <c r="JSA372" s="74"/>
      <c r="JSB372" s="74"/>
      <c r="JSC372" s="74"/>
      <c r="JSD372" s="74"/>
      <c r="JSE372" s="74"/>
      <c r="JSF372" s="74"/>
      <c r="JSG372" s="74"/>
      <c r="JSH372" s="74"/>
      <c r="JSI372" s="74"/>
      <c r="JSJ372" s="74"/>
      <c r="JSK372" s="74"/>
      <c r="JSL372" s="74"/>
      <c r="JSM372" s="74"/>
      <c r="JSN372" s="74"/>
      <c r="JSO372" s="74"/>
      <c r="JSP372" s="74"/>
      <c r="JSQ372" s="74"/>
      <c r="JSR372" s="74"/>
      <c r="JSS372" s="74"/>
      <c r="JST372" s="74"/>
      <c r="JSU372" s="74"/>
      <c r="JSV372" s="74"/>
      <c r="JSW372" s="74"/>
      <c r="JSX372" s="74"/>
      <c r="JSY372" s="74"/>
      <c r="JSZ372" s="74"/>
      <c r="JTA372" s="74"/>
      <c r="JTB372" s="74"/>
      <c r="JTC372" s="74"/>
      <c r="JTD372" s="74"/>
      <c r="JTE372" s="74"/>
      <c r="JTF372" s="74"/>
      <c r="JTG372" s="74"/>
      <c r="JTH372" s="74"/>
      <c r="JTI372" s="74"/>
      <c r="JTJ372" s="74"/>
      <c r="JTK372" s="74"/>
      <c r="JTL372" s="74"/>
      <c r="JTM372" s="74"/>
      <c r="JTN372" s="74"/>
      <c r="JTO372" s="74"/>
      <c r="JTP372" s="74"/>
      <c r="JTQ372" s="74"/>
      <c r="JTR372" s="74"/>
      <c r="JTS372" s="74"/>
      <c r="JTT372" s="74"/>
      <c r="JTU372" s="74"/>
      <c r="JTV372" s="74"/>
      <c r="JTW372" s="74"/>
      <c r="JTX372" s="74"/>
      <c r="JTY372" s="74"/>
      <c r="JTZ372" s="74"/>
      <c r="JUA372" s="74"/>
      <c r="JUB372" s="74"/>
      <c r="JUC372" s="74"/>
      <c r="JUD372" s="74"/>
      <c r="JUE372" s="74"/>
      <c r="JUF372" s="74"/>
      <c r="JUG372" s="74"/>
      <c r="JUH372" s="74"/>
      <c r="JUI372" s="74"/>
      <c r="JUJ372" s="74"/>
      <c r="JUK372" s="74"/>
      <c r="JUL372" s="74"/>
      <c r="JUM372" s="74"/>
      <c r="JUN372" s="74"/>
      <c r="JUO372" s="74"/>
      <c r="JUP372" s="74"/>
      <c r="JUQ372" s="74"/>
      <c r="JUR372" s="74"/>
      <c r="JUS372" s="74"/>
      <c r="JUT372" s="74"/>
      <c r="JUU372" s="74"/>
      <c r="JUV372" s="74"/>
      <c r="JUW372" s="74"/>
      <c r="JUX372" s="74"/>
      <c r="JUY372" s="74"/>
      <c r="JUZ372" s="74"/>
      <c r="JVA372" s="74"/>
      <c r="JVB372" s="74"/>
      <c r="JVC372" s="74"/>
      <c r="JVD372" s="74"/>
      <c r="JVE372" s="74"/>
      <c r="JVF372" s="74"/>
      <c r="JVG372" s="74"/>
      <c r="JVH372" s="74"/>
      <c r="JVI372" s="74"/>
      <c r="JVJ372" s="74"/>
      <c r="JVK372" s="74"/>
      <c r="JVL372" s="74"/>
      <c r="JVM372" s="74"/>
      <c r="JVN372" s="74"/>
      <c r="JVO372" s="74"/>
      <c r="JVP372" s="74"/>
      <c r="JVQ372" s="74"/>
      <c r="JVR372" s="74"/>
      <c r="JVS372" s="74"/>
      <c r="JVT372" s="74"/>
      <c r="JVU372" s="74"/>
      <c r="JVV372" s="74"/>
      <c r="JVW372" s="74"/>
      <c r="JVX372" s="74"/>
      <c r="JVY372" s="74"/>
      <c r="JVZ372" s="74"/>
      <c r="JWA372" s="74"/>
      <c r="JWB372" s="74"/>
      <c r="JWC372" s="74"/>
      <c r="JWD372" s="74"/>
      <c r="JWE372" s="74"/>
      <c r="JWF372" s="74"/>
      <c r="JWG372" s="74"/>
      <c r="JWH372" s="74"/>
      <c r="JWI372" s="74"/>
      <c r="JWJ372" s="74"/>
      <c r="JWK372" s="74"/>
      <c r="JWL372" s="74"/>
      <c r="JWM372" s="74"/>
      <c r="JWN372" s="74"/>
      <c r="JWO372" s="74"/>
      <c r="JWP372" s="74"/>
      <c r="JWQ372" s="74"/>
      <c r="JWR372" s="74"/>
      <c r="JWS372" s="74"/>
      <c r="JWT372" s="74"/>
      <c r="JWU372" s="74"/>
      <c r="JWV372" s="74"/>
      <c r="JWW372" s="74"/>
      <c r="JWX372" s="74"/>
      <c r="JWY372" s="74"/>
      <c r="JWZ372" s="74"/>
      <c r="JXA372" s="74"/>
      <c r="JXB372" s="74"/>
      <c r="JXC372" s="74"/>
      <c r="JXD372" s="74"/>
      <c r="JXE372" s="74"/>
      <c r="JXF372" s="74"/>
      <c r="JXG372" s="74"/>
      <c r="JXH372" s="74"/>
      <c r="JXI372" s="74"/>
      <c r="JXJ372" s="74"/>
      <c r="JXK372" s="74"/>
      <c r="JXL372" s="74"/>
      <c r="JXM372" s="74"/>
      <c r="JXN372" s="74"/>
      <c r="JXO372" s="74"/>
      <c r="JXP372" s="74"/>
      <c r="JXQ372" s="74"/>
      <c r="JXR372" s="74"/>
      <c r="JXS372" s="74"/>
      <c r="JXT372" s="74"/>
      <c r="JXU372" s="74"/>
      <c r="JXV372" s="74"/>
      <c r="JXW372" s="74"/>
      <c r="JXX372" s="74"/>
      <c r="JXY372" s="74"/>
      <c r="JXZ372" s="74"/>
      <c r="JYA372" s="74"/>
      <c r="JYB372" s="74"/>
      <c r="JYC372" s="74"/>
      <c r="JYD372" s="74"/>
      <c r="JYE372" s="74"/>
      <c r="JYF372" s="74"/>
      <c r="JYG372" s="74"/>
      <c r="JYH372" s="74"/>
      <c r="JYI372" s="74"/>
      <c r="JYJ372" s="74"/>
      <c r="JYK372" s="74"/>
      <c r="JYL372" s="74"/>
      <c r="JYM372" s="74"/>
      <c r="JYN372" s="74"/>
      <c r="JYO372" s="74"/>
      <c r="JYP372" s="74"/>
      <c r="JYQ372" s="74"/>
      <c r="JYR372" s="74"/>
      <c r="JYS372" s="74"/>
      <c r="JYT372" s="74"/>
      <c r="JYU372" s="74"/>
      <c r="JYV372" s="74"/>
      <c r="JYW372" s="74"/>
      <c r="JYX372" s="74"/>
      <c r="JYY372" s="74"/>
      <c r="JYZ372" s="74"/>
      <c r="JZA372" s="74"/>
      <c r="JZB372" s="74"/>
      <c r="JZC372" s="74"/>
      <c r="JZD372" s="74"/>
      <c r="JZE372" s="74"/>
      <c r="JZF372" s="74"/>
      <c r="JZG372" s="74"/>
      <c r="JZH372" s="74"/>
      <c r="JZI372" s="74"/>
      <c r="JZJ372" s="74"/>
      <c r="JZK372" s="74"/>
      <c r="JZL372" s="74"/>
      <c r="JZM372" s="74"/>
      <c r="JZN372" s="74"/>
      <c r="JZO372" s="74"/>
      <c r="JZP372" s="74"/>
      <c r="JZQ372" s="74"/>
      <c r="JZR372" s="74"/>
      <c r="JZS372" s="74"/>
      <c r="JZT372" s="74"/>
      <c r="JZU372" s="74"/>
      <c r="JZV372" s="74"/>
      <c r="JZW372" s="74"/>
      <c r="JZX372" s="74"/>
      <c r="JZY372" s="74"/>
      <c r="JZZ372" s="74"/>
      <c r="KAA372" s="74"/>
      <c r="KAB372" s="74"/>
      <c r="KAC372" s="74"/>
      <c r="KAD372" s="74"/>
      <c r="KAE372" s="74"/>
      <c r="KAF372" s="74"/>
      <c r="KAG372" s="74"/>
      <c r="KAH372" s="74"/>
      <c r="KAI372" s="74"/>
      <c r="KAJ372" s="74"/>
      <c r="KAK372" s="74"/>
      <c r="KAL372" s="74"/>
      <c r="KAM372" s="74"/>
      <c r="KAN372" s="74"/>
      <c r="KAO372" s="74"/>
      <c r="KAP372" s="74"/>
      <c r="KAQ372" s="74"/>
      <c r="KAR372" s="74"/>
      <c r="KAS372" s="74"/>
      <c r="KAT372" s="74"/>
      <c r="KAU372" s="74"/>
      <c r="KAV372" s="74"/>
      <c r="KAW372" s="74"/>
      <c r="KAX372" s="74"/>
      <c r="KAY372" s="74"/>
      <c r="KAZ372" s="74"/>
      <c r="KBA372" s="74"/>
      <c r="KBB372" s="74"/>
      <c r="KBC372" s="74"/>
      <c r="KBD372" s="74"/>
      <c r="KBE372" s="74"/>
      <c r="KBF372" s="74"/>
      <c r="KBG372" s="74"/>
      <c r="KBH372" s="74"/>
      <c r="KBI372" s="74"/>
      <c r="KBJ372" s="74"/>
      <c r="KBK372" s="74"/>
      <c r="KBL372" s="74"/>
      <c r="KBM372" s="74"/>
      <c r="KBN372" s="74"/>
      <c r="KBO372" s="74"/>
      <c r="KBP372" s="74"/>
      <c r="KBQ372" s="74"/>
      <c r="KBR372" s="74"/>
      <c r="KBS372" s="74"/>
      <c r="KBT372" s="74"/>
      <c r="KBU372" s="74"/>
      <c r="KBV372" s="74"/>
      <c r="KBW372" s="74"/>
      <c r="KBX372" s="74"/>
      <c r="KBY372" s="74"/>
      <c r="KBZ372" s="74"/>
      <c r="KCA372" s="74"/>
      <c r="KCB372" s="74"/>
      <c r="KCC372" s="74"/>
      <c r="KCD372" s="74"/>
      <c r="KCE372" s="74"/>
      <c r="KCF372" s="74"/>
      <c r="KCG372" s="74"/>
      <c r="KCH372" s="74"/>
      <c r="KCI372" s="74"/>
      <c r="KCJ372" s="74"/>
      <c r="KCK372" s="74"/>
      <c r="KCL372" s="74"/>
      <c r="KCM372" s="74"/>
      <c r="KCN372" s="74"/>
      <c r="KCO372" s="74"/>
      <c r="KCP372" s="74"/>
      <c r="KCQ372" s="74"/>
      <c r="KCR372" s="74"/>
      <c r="KCS372" s="74"/>
      <c r="KCT372" s="74"/>
      <c r="KCU372" s="74"/>
      <c r="KCV372" s="74"/>
      <c r="KCW372" s="74"/>
      <c r="KCX372" s="74"/>
      <c r="KCY372" s="74"/>
      <c r="KCZ372" s="74"/>
      <c r="KDA372" s="74"/>
      <c r="KDB372" s="74"/>
      <c r="KDC372" s="74"/>
      <c r="KDD372" s="74"/>
      <c r="KDE372" s="74"/>
      <c r="KDF372" s="74"/>
      <c r="KDG372" s="74"/>
      <c r="KDH372" s="74"/>
      <c r="KDI372" s="74"/>
      <c r="KDJ372" s="74"/>
      <c r="KDK372" s="74"/>
      <c r="KDL372" s="74"/>
      <c r="KDM372" s="74"/>
      <c r="KDN372" s="74"/>
      <c r="KDO372" s="74"/>
      <c r="KDP372" s="74"/>
      <c r="KDQ372" s="74"/>
      <c r="KDR372" s="74"/>
      <c r="KDS372" s="74"/>
      <c r="KDT372" s="74"/>
      <c r="KDU372" s="74"/>
      <c r="KDV372" s="74"/>
      <c r="KDW372" s="74"/>
      <c r="KDX372" s="74"/>
      <c r="KDY372" s="74"/>
      <c r="KDZ372" s="74"/>
      <c r="KEA372" s="74"/>
      <c r="KEB372" s="74"/>
      <c r="KEC372" s="74"/>
      <c r="KED372" s="74"/>
      <c r="KEE372" s="74"/>
      <c r="KEF372" s="74"/>
      <c r="KEG372" s="74"/>
      <c r="KEH372" s="74"/>
      <c r="KEI372" s="74"/>
      <c r="KEJ372" s="74"/>
      <c r="KEK372" s="74"/>
      <c r="KEL372" s="74"/>
      <c r="KEM372" s="74"/>
      <c r="KEN372" s="74"/>
      <c r="KEO372" s="74"/>
      <c r="KEP372" s="74"/>
      <c r="KEQ372" s="74"/>
      <c r="KER372" s="74"/>
      <c r="KES372" s="74"/>
      <c r="KET372" s="74"/>
      <c r="KEU372" s="74"/>
      <c r="KEV372" s="74"/>
      <c r="KEW372" s="74"/>
      <c r="KEX372" s="74"/>
      <c r="KEY372" s="74"/>
      <c r="KEZ372" s="74"/>
      <c r="KFA372" s="74"/>
      <c r="KFB372" s="74"/>
      <c r="KFC372" s="74"/>
      <c r="KFD372" s="74"/>
      <c r="KFE372" s="74"/>
      <c r="KFF372" s="74"/>
      <c r="KFG372" s="74"/>
      <c r="KFH372" s="74"/>
      <c r="KFI372" s="74"/>
      <c r="KFJ372" s="74"/>
      <c r="KFK372" s="74"/>
      <c r="KFL372" s="74"/>
      <c r="KFM372" s="74"/>
      <c r="KFN372" s="74"/>
      <c r="KFO372" s="74"/>
      <c r="KFP372" s="74"/>
      <c r="KFQ372" s="74"/>
      <c r="KFR372" s="74"/>
      <c r="KFS372" s="74"/>
      <c r="KFT372" s="74"/>
      <c r="KFU372" s="74"/>
      <c r="KFV372" s="74"/>
      <c r="KFW372" s="74"/>
      <c r="KFX372" s="74"/>
      <c r="KFY372" s="74"/>
      <c r="KFZ372" s="74"/>
      <c r="KGA372" s="74"/>
      <c r="KGB372" s="74"/>
      <c r="KGC372" s="74"/>
      <c r="KGD372" s="74"/>
      <c r="KGE372" s="74"/>
      <c r="KGF372" s="74"/>
      <c r="KGG372" s="74"/>
      <c r="KGH372" s="74"/>
      <c r="KGI372" s="74"/>
      <c r="KGJ372" s="74"/>
      <c r="KGK372" s="74"/>
      <c r="KGL372" s="74"/>
      <c r="KGM372" s="74"/>
      <c r="KGN372" s="74"/>
      <c r="KGO372" s="74"/>
      <c r="KGP372" s="74"/>
      <c r="KGQ372" s="74"/>
      <c r="KGR372" s="74"/>
      <c r="KGS372" s="74"/>
      <c r="KGT372" s="74"/>
      <c r="KGU372" s="74"/>
      <c r="KGV372" s="74"/>
      <c r="KGW372" s="74"/>
      <c r="KGX372" s="74"/>
      <c r="KGY372" s="74"/>
      <c r="KGZ372" s="74"/>
      <c r="KHA372" s="74"/>
      <c r="KHB372" s="74"/>
      <c r="KHC372" s="74"/>
      <c r="KHD372" s="74"/>
      <c r="KHE372" s="74"/>
      <c r="KHF372" s="74"/>
      <c r="KHG372" s="74"/>
      <c r="KHH372" s="74"/>
      <c r="KHI372" s="74"/>
      <c r="KHJ372" s="74"/>
      <c r="KHK372" s="74"/>
      <c r="KHL372" s="74"/>
      <c r="KHM372" s="74"/>
      <c r="KHN372" s="74"/>
      <c r="KHO372" s="74"/>
      <c r="KHP372" s="74"/>
      <c r="KHQ372" s="74"/>
      <c r="KHR372" s="74"/>
      <c r="KHS372" s="74"/>
      <c r="KHT372" s="74"/>
      <c r="KHU372" s="74"/>
      <c r="KHV372" s="74"/>
      <c r="KHW372" s="74"/>
      <c r="KHX372" s="74"/>
      <c r="KHY372" s="74"/>
      <c r="KHZ372" s="74"/>
      <c r="KIA372" s="74"/>
      <c r="KIB372" s="74"/>
      <c r="KIC372" s="74"/>
      <c r="KID372" s="74"/>
      <c r="KIE372" s="74"/>
      <c r="KIF372" s="74"/>
      <c r="KIG372" s="74"/>
      <c r="KIH372" s="74"/>
      <c r="KII372" s="74"/>
      <c r="KIJ372" s="74"/>
      <c r="KIK372" s="74"/>
      <c r="KIL372" s="74"/>
      <c r="KIM372" s="74"/>
      <c r="KIN372" s="74"/>
      <c r="KIO372" s="74"/>
      <c r="KIP372" s="74"/>
      <c r="KIQ372" s="74"/>
      <c r="KIR372" s="74"/>
      <c r="KIS372" s="74"/>
      <c r="KIT372" s="74"/>
      <c r="KIU372" s="74"/>
      <c r="KIV372" s="74"/>
      <c r="KIW372" s="74"/>
      <c r="KIX372" s="74"/>
      <c r="KIY372" s="74"/>
      <c r="KIZ372" s="74"/>
      <c r="KJA372" s="74"/>
      <c r="KJB372" s="74"/>
      <c r="KJC372" s="74"/>
      <c r="KJD372" s="74"/>
      <c r="KJE372" s="74"/>
      <c r="KJF372" s="74"/>
      <c r="KJG372" s="74"/>
      <c r="KJH372" s="74"/>
      <c r="KJI372" s="74"/>
      <c r="KJJ372" s="74"/>
      <c r="KJK372" s="74"/>
      <c r="KJL372" s="74"/>
      <c r="KJM372" s="74"/>
      <c r="KJN372" s="74"/>
      <c r="KJO372" s="74"/>
      <c r="KJP372" s="74"/>
      <c r="KJQ372" s="74"/>
      <c r="KJR372" s="74"/>
      <c r="KJS372" s="74"/>
      <c r="KJT372" s="74"/>
      <c r="KJU372" s="74"/>
      <c r="KJV372" s="74"/>
      <c r="KJW372" s="74"/>
      <c r="KJX372" s="74"/>
      <c r="KJY372" s="74"/>
      <c r="KJZ372" s="74"/>
      <c r="KKA372" s="74"/>
      <c r="KKB372" s="74"/>
      <c r="KKC372" s="74"/>
      <c r="KKD372" s="74"/>
      <c r="KKE372" s="74"/>
      <c r="KKF372" s="74"/>
      <c r="KKG372" s="74"/>
      <c r="KKH372" s="74"/>
      <c r="KKI372" s="74"/>
      <c r="KKJ372" s="74"/>
      <c r="KKK372" s="74"/>
      <c r="KKL372" s="74"/>
      <c r="KKM372" s="74"/>
      <c r="KKN372" s="74"/>
      <c r="KKO372" s="74"/>
      <c r="KKP372" s="74"/>
      <c r="KKQ372" s="74"/>
      <c r="KKR372" s="74"/>
      <c r="KKS372" s="74"/>
      <c r="KKT372" s="74"/>
      <c r="KKU372" s="74"/>
      <c r="KKV372" s="74"/>
      <c r="KKW372" s="74"/>
      <c r="KKX372" s="74"/>
      <c r="KKY372" s="74"/>
      <c r="KKZ372" s="74"/>
      <c r="KLA372" s="74"/>
      <c r="KLB372" s="74"/>
      <c r="KLC372" s="74"/>
      <c r="KLD372" s="74"/>
      <c r="KLE372" s="74"/>
      <c r="KLF372" s="74"/>
      <c r="KLG372" s="74"/>
      <c r="KLH372" s="74"/>
      <c r="KLI372" s="74"/>
      <c r="KLJ372" s="74"/>
      <c r="KLK372" s="74"/>
      <c r="KLL372" s="74"/>
      <c r="KLM372" s="74"/>
      <c r="KLN372" s="74"/>
      <c r="KLO372" s="74"/>
      <c r="KLP372" s="74"/>
      <c r="KLQ372" s="74"/>
      <c r="KLR372" s="74"/>
      <c r="KLS372" s="74"/>
      <c r="KLT372" s="74"/>
      <c r="KLU372" s="74"/>
      <c r="KLV372" s="74"/>
      <c r="KLW372" s="74"/>
      <c r="KLX372" s="74"/>
      <c r="KLY372" s="74"/>
      <c r="KLZ372" s="74"/>
      <c r="KMA372" s="74"/>
      <c r="KMB372" s="74"/>
      <c r="KMC372" s="74"/>
      <c r="KMD372" s="74"/>
      <c r="KME372" s="74"/>
      <c r="KMF372" s="74"/>
      <c r="KMG372" s="74"/>
      <c r="KMH372" s="74"/>
      <c r="KMI372" s="74"/>
      <c r="KMJ372" s="74"/>
      <c r="KMK372" s="74"/>
      <c r="KML372" s="74"/>
      <c r="KMM372" s="74"/>
      <c r="KMN372" s="74"/>
      <c r="KMO372" s="74"/>
      <c r="KMP372" s="74"/>
      <c r="KMQ372" s="74"/>
      <c r="KMR372" s="74"/>
      <c r="KMS372" s="74"/>
      <c r="KMT372" s="74"/>
      <c r="KMU372" s="74"/>
      <c r="KMV372" s="74"/>
      <c r="KMW372" s="74"/>
      <c r="KMX372" s="74"/>
      <c r="KMY372" s="74"/>
      <c r="KMZ372" s="74"/>
      <c r="KNA372" s="74"/>
      <c r="KNB372" s="74"/>
      <c r="KNC372" s="74"/>
      <c r="KND372" s="74"/>
      <c r="KNE372" s="74"/>
      <c r="KNF372" s="74"/>
      <c r="KNG372" s="74"/>
      <c r="KNH372" s="74"/>
      <c r="KNI372" s="74"/>
      <c r="KNJ372" s="74"/>
      <c r="KNK372" s="74"/>
      <c r="KNL372" s="74"/>
      <c r="KNM372" s="74"/>
      <c r="KNN372" s="74"/>
      <c r="KNO372" s="74"/>
      <c r="KNP372" s="74"/>
      <c r="KNQ372" s="74"/>
      <c r="KNR372" s="74"/>
      <c r="KNS372" s="74"/>
      <c r="KNT372" s="74"/>
      <c r="KNU372" s="74"/>
      <c r="KNV372" s="74"/>
      <c r="KNW372" s="74"/>
      <c r="KNX372" s="74"/>
      <c r="KNY372" s="74"/>
      <c r="KNZ372" s="74"/>
      <c r="KOA372" s="74"/>
      <c r="KOB372" s="74"/>
      <c r="KOC372" s="74"/>
      <c r="KOD372" s="74"/>
      <c r="KOE372" s="74"/>
      <c r="KOF372" s="74"/>
      <c r="KOG372" s="74"/>
      <c r="KOH372" s="74"/>
      <c r="KOI372" s="74"/>
      <c r="KOJ372" s="74"/>
      <c r="KOK372" s="74"/>
      <c r="KOL372" s="74"/>
      <c r="KOM372" s="74"/>
      <c r="KON372" s="74"/>
      <c r="KOO372" s="74"/>
      <c r="KOP372" s="74"/>
      <c r="KOQ372" s="74"/>
      <c r="KOR372" s="74"/>
      <c r="KOS372" s="74"/>
      <c r="KOT372" s="74"/>
      <c r="KOU372" s="74"/>
      <c r="KOV372" s="74"/>
      <c r="KOW372" s="74"/>
      <c r="KOX372" s="74"/>
      <c r="KOY372" s="74"/>
      <c r="KOZ372" s="74"/>
      <c r="KPA372" s="74"/>
      <c r="KPB372" s="74"/>
      <c r="KPC372" s="74"/>
      <c r="KPD372" s="74"/>
      <c r="KPE372" s="74"/>
      <c r="KPF372" s="74"/>
      <c r="KPG372" s="74"/>
      <c r="KPH372" s="74"/>
      <c r="KPI372" s="74"/>
      <c r="KPJ372" s="74"/>
      <c r="KPK372" s="74"/>
      <c r="KPL372" s="74"/>
      <c r="KPM372" s="74"/>
      <c r="KPN372" s="74"/>
      <c r="KPO372" s="74"/>
      <c r="KPP372" s="74"/>
      <c r="KPQ372" s="74"/>
      <c r="KPR372" s="74"/>
      <c r="KPS372" s="74"/>
      <c r="KPT372" s="74"/>
      <c r="KPU372" s="74"/>
      <c r="KPV372" s="74"/>
      <c r="KPW372" s="74"/>
      <c r="KPX372" s="74"/>
      <c r="KPY372" s="74"/>
      <c r="KPZ372" s="74"/>
      <c r="KQA372" s="74"/>
      <c r="KQB372" s="74"/>
      <c r="KQC372" s="74"/>
      <c r="KQD372" s="74"/>
      <c r="KQE372" s="74"/>
      <c r="KQF372" s="74"/>
      <c r="KQG372" s="74"/>
      <c r="KQH372" s="74"/>
      <c r="KQI372" s="74"/>
      <c r="KQJ372" s="74"/>
      <c r="KQK372" s="74"/>
      <c r="KQL372" s="74"/>
      <c r="KQM372" s="74"/>
      <c r="KQN372" s="74"/>
      <c r="KQO372" s="74"/>
      <c r="KQP372" s="74"/>
      <c r="KQQ372" s="74"/>
      <c r="KQR372" s="74"/>
      <c r="KQS372" s="74"/>
      <c r="KQT372" s="74"/>
      <c r="KQU372" s="74"/>
      <c r="KQV372" s="74"/>
      <c r="KQW372" s="74"/>
      <c r="KQX372" s="74"/>
      <c r="KQY372" s="74"/>
      <c r="KQZ372" s="74"/>
      <c r="KRA372" s="74"/>
      <c r="KRB372" s="74"/>
      <c r="KRC372" s="74"/>
      <c r="KRD372" s="74"/>
      <c r="KRE372" s="74"/>
      <c r="KRF372" s="74"/>
      <c r="KRG372" s="74"/>
      <c r="KRH372" s="74"/>
      <c r="KRI372" s="74"/>
      <c r="KRJ372" s="74"/>
      <c r="KRK372" s="74"/>
      <c r="KRL372" s="74"/>
      <c r="KRM372" s="74"/>
      <c r="KRN372" s="74"/>
      <c r="KRO372" s="74"/>
      <c r="KRP372" s="74"/>
      <c r="KRQ372" s="74"/>
      <c r="KRR372" s="74"/>
      <c r="KRS372" s="74"/>
      <c r="KRT372" s="74"/>
      <c r="KRU372" s="74"/>
      <c r="KRV372" s="74"/>
      <c r="KRW372" s="74"/>
      <c r="KRX372" s="74"/>
      <c r="KRY372" s="74"/>
      <c r="KRZ372" s="74"/>
      <c r="KSA372" s="74"/>
      <c r="KSB372" s="74"/>
      <c r="KSC372" s="74"/>
      <c r="KSD372" s="74"/>
      <c r="KSE372" s="74"/>
      <c r="KSF372" s="74"/>
      <c r="KSG372" s="74"/>
      <c r="KSH372" s="74"/>
      <c r="KSI372" s="74"/>
      <c r="KSJ372" s="74"/>
      <c r="KSK372" s="74"/>
      <c r="KSL372" s="74"/>
      <c r="KSM372" s="74"/>
      <c r="KSN372" s="74"/>
      <c r="KSO372" s="74"/>
      <c r="KSP372" s="74"/>
      <c r="KSQ372" s="74"/>
      <c r="KSR372" s="74"/>
      <c r="KSS372" s="74"/>
      <c r="KST372" s="74"/>
      <c r="KSU372" s="74"/>
      <c r="KSV372" s="74"/>
      <c r="KSW372" s="74"/>
      <c r="KSX372" s="74"/>
      <c r="KSY372" s="74"/>
      <c r="KSZ372" s="74"/>
      <c r="KTA372" s="74"/>
      <c r="KTB372" s="74"/>
      <c r="KTC372" s="74"/>
      <c r="KTD372" s="74"/>
      <c r="KTE372" s="74"/>
      <c r="KTF372" s="74"/>
      <c r="KTG372" s="74"/>
      <c r="KTH372" s="74"/>
      <c r="KTI372" s="74"/>
      <c r="KTJ372" s="74"/>
      <c r="KTK372" s="74"/>
      <c r="KTL372" s="74"/>
      <c r="KTM372" s="74"/>
      <c r="KTN372" s="74"/>
      <c r="KTO372" s="74"/>
      <c r="KTP372" s="74"/>
      <c r="KTQ372" s="74"/>
      <c r="KTR372" s="74"/>
      <c r="KTS372" s="74"/>
      <c r="KTT372" s="74"/>
      <c r="KTU372" s="74"/>
      <c r="KTV372" s="74"/>
      <c r="KTW372" s="74"/>
      <c r="KTX372" s="74"/>
      <c r="KTY372" s="74"/>
      <c r="KTZ372" s="74"/>
      <c r="KUA372" s="74"/>
      <c r="KUB372" s="74"/>
      <c r="KUC372" s="74"/>
      <c r="KUD372" s="74"/>
      <c r="KUE372" s="74"/>
      <c r="KUF372" s="74"/>
      <c r="KUG372" s="74"/>
      <c r="KUH372" s="74"/>
      <c r="KUI372" s="74"/>
      <c r="KUJ372" s="74"/>
      <c r="KUK372" s="74"/>
      <c r="KUL372" s="74"/>
      <c r="KUM372" s="74"/>
      <c r="KUN372" s="74"/>
      <c r="KUO372" s="74"/>
      <c r="KUP372" s="74"/>
      <c r="KUQ372" s="74"/>
      <c r="KUR372" s="74"/>
      <c r="KUS372" s="74"/>
      <c r="KUT372" s="74"/>
      <c r="KUU372" s="74"/>
      <c r="KUV372" s="74"/>
      <c r="KUW372" s="74"/>
      <c r="KUX372" s="74"/>
      <c r="KUY372" s="74"/>
      <c r="KUZ372" s="74"/>
      <c r="KVA372" s="74"/>
      <c r="KVB372" s="74"/>
      <c r="KVC372" s="74"/>
      <c r="KVD372" s="74"/>
      <c r="KVE372" s="74"/>
      <c r="KVF372" s="74"/>
      <c r="KVG372" s="74"/>
      <c r="KVH372" s="74"/>
      <c r="KVI372" s="74"/>
      <c r="KVJ372" s="74"/>
      <c r="KVK372" s="74"/>
      <c r="KVL372" s="74"/>
      <c r="KVM372" s="74"/>
      <c r="KVN372" s="74"/>
      <c r="KVO372" s="74"/>
      <c r="KVP372" s="74"/>
      <c r="KVQ372" s="74"/>
      <c r="KVR372" s="74"/>
      <c r="KVS372" s="74"/>
      <c r="KVT372" s="74"/>
      <c r="KVU372" s="74"/>
      <c r="KVV372" s="74"/>
      <c r="KVW372" s="74"/>
      <c r="KVX372" s="74"/>
      <c r="KVY372" s="74"/>
      <c r="KVZ372" s="74"/>
      <c r="KWA372" s="74"/>
      <c r="KWB372" s="74"/>
      <c r="KWC372" s="74"/>
      <c r="KWD372" s="74"/>
      <c r="KWE372" s="74"/>
      <c r="KWF372" s="74"/>
      <c r="KWG372" s="74"/>
      <c r="KWH372" s="74"/>
      <c r="KWI372" s="74"/>
      <c r="KWJ372" s="74"/>
      <c r="KWK372" s="74"/>
      <c r="KWL372" s="74"/>
      <c r="KWM372" s="74"/>
      <c r="KWN372" s="74"/>
      <c r="KWO372" s="74"/>
      <c r="KWP372" s="74"/>
      <c r="KWQ372" s="74"/>
      <c r="KWR372" s="74"/>
      <c r="KWS372" s="74"/>
      <c r="KWT372" s="74"/>
      <c r="KWU372" s="74"/>
      <c r="KWV372" s="74"/>
      <c r="KWW372" s="74"/>
      <c r="KWX372" s="74"/>
      <c r="KWY372" s="74"/>
      <c r="KWZ372" s="74"/>
      <c r="KXA372" s="74"/>
      <c r="KXB372" s="74"/>
      <c r="KXC372" s="74"/>
      <c r="KXD372" s="74"/>
      <c r="KXE372" s="74"/>
      <c r="KXF372" s="74"/>
      <c r="KXG372" s="74"/>
      <c r="KXH372" s="74"/>
      <c r="KXI372" s="74"/>
      <c r="KXJ372" s="74"/>
      <c r="KXK372" s="74"/>
      <c r="KXL372" s="74"/>
      <c r="KXM372" s="74"/>
      <c r="KXN372" s="74"/>
      <c r="KXO372" s="74"/>
      <c r="KXP372" s="74"/>
      <c r="KXQ372" s="74"/>
      <c r="KXR372" s="74"/>
      <c r="KXS372" s="74"/>
      <c r="KXT372" s="74"/>
      <c r="KXU372" s="74"/>
      <c r="KXV372" s="74"/>
      <c r="KXW372" s="74"/>
      <c r="KXX372" s="74"/>
      <c r="KXY372" s="74"/>
      <c r="KXZ372" s="74"/>
      <c r="KYA372" s="74"/>
      <c r="KYB372" s="74"/>
      <c r="KYC372" s="74"/>
      <c r="KYD372" s="74"/>
      <c r="KYE372" s="74"/>
      <c r="KYF372" s="74"/>
      <c r="KYG372" s="74"/>
      <c r="KYH372" s="74"/>
      <c r="KYI372" s="74"/>
      <c r="KYJ372" s="74"/>
      <c r="KYK372" s="74"/>
      <c r="KYL372" s="74"/>
      <c r="KYM372" s="74"/>
      <c r="KYN372" s="74"/>
      <c r="KYO372" s="74"/>
      <c r="KYP372" s="74"/>
      <c r="KYQ372" s="74"/>
      <c r="KYR372" s="74"/>
      <c r="KYS372" s="74"/>
      <c r="KYT372" s="74"/>
      <c r="KYU372" s="74"/>
      <c r="KYV372" s="74"/>
      <c r="KYW372" s="74"/>
      <c r="KYX372" s="74"/>
      <c r="KYY372" s="74"/>
      <c r="KYZ372" s="74"/>
      <c r="KZA372" s="74"/>
      <c r="KZB372" s="74"/>
      <c r="KZC372" s="74"/>
      <c r="KZD372" s="74"/>
      <c r="KZE372" s="74"/>
      <c r="KZF372" s="74"/>
      <c r="KZG372" s="74"/>
      <c r="KZH372" s="74"/>
      <c r="KZI372" s="74"/>
      <c r="KZJ372" s="74"/>
      <c r="KZK372" s="74"/>
      <c r="KZL372" s="74"/>
      <c r="KZM372" s="74"/>
      <c r="KZN372" s="74"/>
      <c r="KZO372" s="74"/>
      <c r="KZP372" s="74"/>
      <c r="KZQ372" s="74"/>
      <c r="KZR372" s="74"/>
      <c r="KZS372" s="74"/>
      <c r="KZT372" s="74"/>
      <c r="KZU372" s="74"/>
      <c r="KZV372" s="74"/>
      <c r="KZW372" s="74"/>
      <c r="KZX372" s="74"/>
      <c r="KZY372" s="74"/>
      <c r="KZZ372" s="74"/>
      <c r="LAA372" s="74"/>
      <c r="LAB372" s="74"/>
      <c r="LAC372" s="74"/>
      <c r="LAD372" s="74"/>
      <c r="LAE372" s="74"/>
      <c r="LAF372" s="74"/>
      <c r="LAG372" s="74"/>
      <c r="LAH372" s="74"/>
      <c r="LAI372" s="74"/>
      <c r="LAJ372" s="74"/>
      <c r="LAK372" s="74"/>
      <c r="LAL372" s="74"/>
      <c r="LAM372" s="74"/>
      <c r="LAN372" s="74"/>
      <c r="LAO372" s="74"/>
      <c r="LAP372" s="74"/>
      <c r="LAQ372" s="74"/>
      <c r="LAR372" s="74"/>
      <c r="LAS372" s="74"/>
      <c r="LAT372" s="74"/>
      <c r="LAU372" s="74"/>
      <c r="LAV372" s="74"/>
      <c r="LAW372" s="74"/>
      <c r="LAX372" s="74"/>
      <c r="LAY372" s="74"/>
      <c r="LAZ372" s="74"/>
      <c r="LBA372" s="74"/>
      <c r="LBB372" s="74"/>
      <c r="LBC372" s="74"/>
      <c r="LBD372" s="74"/>
      <c r="LBE372" s="74"/>
      <c r="LBF372" s="74"/>
      <c r="LBG372" s="74"/>
      <c r="LBH372" s="74"/>
      <c r="LBI372" s="74"/>
      <c r="LBJ372" s="74"/>
      <c r="LBK372" s="74"/>
      <c r="LBL372" s="74"/>
      <c r="LBM372" s="74"/>
      <c r="LBN372" s="74"/>
      <c r="LBO372" s="74"/>
      <c r="LBP372" s="74"/>
      <c r="LBQ372" s="74"/>
      <c r="LBR372" s="74"/>
      <c r="LBS372" s="74"/>
      <c r="LBT372" s="74"/>
      <c r="LBU372" s="74"/>
      <c r="LBV372" s="74"/>
      <c r="LBW372" s="74"/>
      <c r="LBX372" s="74"/>
      <c r="LBY372" s="74"/>
      <c r="LBZ372" s="74"/>
      <c r="LCA372" s="74"/>
      <c r="LCB372" s="74"/>
      <c r="LCC372" s="74"/>
      <c r="LCD372" s="74"/>
      <c r="LCE372" s="74"/>
      <c r="LCF372" s="74"/>
      <c r="LCG372" s="74"/>
      <c r="LCH372" s="74"/>
      <c r="LCI372" s="74"/>
      <c r="LCJ372" s="74"/>
      <c r="LCK372" s="74"/>
      <c r="LCL372" s="74"/>
      <c r="LCM372" s="74"/>
      <c r="LCN372" s="74"/>
      <c r="LCO372" s="74"/>
      <c r="LCP372" s="74"/>
      <c r="LCQ372" s="74"/>
      <c r="LCR372" s="74"/>
      <c r="LCS372" s="74"/>
      <c r="LCT372" s="74"/>
      <c r="LCU372" s="74"/>
      <c r="LCV372" s="74"/>
      <c r="LCW372" s="74"/>
      <c r="LCX372" s="74"/>
      <c r="LCY372" s="74"/>
      <c r="LCZ372" s="74"/>
      <c r="LDA372" s="74"/>
      <c r="LDB372" s="74"/>
      <c r="LDC372" s="74"/>
      <c r="LDD372" s="74"/>
      <c r="LDE372" s="74"/>
      <c r="LDF372" s="74"/>
      <c r="LDG372" s="74"/>
      <c r="LDH372" s="74"/>
      <c r="LDI372" s="74"/>
      <c r="LDJ372" s="74"/>
      <c r="LDK372" s="74"/>
      <c r="LDL372" s="74"/>
      <c r="LDM372" s="74"/>
      <c r="LDN372" s="74"/>
      <c r="LDO372" s="74"/>
      <c r="LDP372" s="74"/>
      <c r="LDQ372" s="74"/>
      <c r="LDR372" s="74"/>
      <c r="LDS372" s="74"/>
      <c r="LDT372" s="74"/>
      <c r="LDU372" s="74"/>
      <c r="LDV372" s="74"/>
      <c r="LDW372" s="74"/>
      <c r="LDX372" s="74"/>
      <c r="LDY372" s="74"/>
      <c r="LDZ372" s="74"/>
      <c r="LEA372" s="74"/>
      <c r="LEB372" s="74"/>
      <c r="LEC372" s="74"/>
      <c r="LED372" s="74"/>
      <c r="LEE372" s="74"/>
      <c r="LEF372" s="74"/>
      <c r="LEG372" s="74"/>
      <c r="LEH372" s="74"/>
      <c r="LEI372" s="74"/>
      <c r="LEJ372" s="74"/>
      <c r="LEK372" s="74"/>
      <c r="LEL372" s="74"/>
      <c r="LEM372" s="74"/>
      <c r="LEN372" s="74"/>
      <c r="LEO372" s="74"/>
      <c r="LEP372" s="74"/>
      <c r="LEQ372" s="74"/>
      <c r="LER372" s="74"/>
      <c r="LES372" s="74"/>
      <c r="LET372" s="74"/>
      <c r="LEU372" s="74"/>
      <c r="LEV372" s="74"/>
      <c r="LEW372" s="74"/>
      <c r="LEX372" s="74"/>
      <c r="LEY372" s="74"/>
      <c r="LEZ372" s="74"/>
      <c r="LFA372" s="74"/>
      <c r="LFB372" s="74"/>
      <c r="LFC372" s="74"/>
      <c r="LFD372" s="74"/>
      <c r="LFE372" s="74"/>
      <c r="LFF372" s="74"/>
      <c r="LFG372" s="74"/>
      <c r="LFH372" s="74"/>
      <c r="LFI372" s="74"/>
      <c r="LFJ372" s="74"/>
      <c r="LFK372" s="74"/>
      <c r="LFL372" s="74"/>
      <c r="LFM372" s="74"/>
      <c r="LFN372" s="74"/>
      <c r="LFO372" s="74"/>
      <c r="LFP372" s="74"/>
      <c r="LFQ372" s="74"/>
      <c r="LFR372" s="74"/>
      <c r="LFS372" s="74"/>
      <c r="LFT372" s="74"/>
      <c r="LFU372" s="74"/>
      <c r="LFV372" s="74"/>
      <c r="LFW372" s="74"/>
      <c r="LFX372" s="74"/>
      <c r="LFY372" s="74"/>
      <c r="LFZ372" s="74"/>
      <c r="LGA372" s="74"/>
      <c r="LGB372" s="74"/>
      <c r="LGC372" s="74"/>
      <c r="LGD372" s="74"/>
      <c r="LGE372" s="74"/>
      <c r="LGF372" s="74"/>
      <c r="LGG372" s="74"/>
      <c r="LGH372" s="74"/>
      <c r="LGI372" s="74"/>
      <c r="LGJ372" s="74"/>
      <c r="LGK372" s="74"/>
      <c r="LGL372" s="74"/>
      <c r="LGM372" s="74"/>
      <c r="LGN372" s="74"/>
      <c r="LGO372" s="74"/>
      <c r="LGP372" s="74"/>
      <c r="LGQ372" s="74"/>
      <c r="LGR372" s="74"/>
      <c r="LGS372" s="74"/>
      <c r="LGT372" s="74"/>
      <c r="LGU372" s="74"/>
      <c r="LGV372" s="74"/>
      <c r="LGW372" s="74"/>
      <c r="LGX372" s="74"/>
      <c r="LGY372" s="74"/>
      <c r="LGZ372" s="74"/>
      <c r="LHA372" s="74"/>
      <c r="LHB372" s="74"/>
      <c r="LHC372" s="74"/>
      <c r="LHD372" s="74"/>
      <c r="LHE372" s="74"/>
      <c r="LHF372" s="74"/>
      <c r="LHG372" s="74"/>
      <c r="LHH372" s="74"/>
      <c r="LHI372" s="74"/>
      <c r="LHJ372" s="74"/>
      <c r="LHK372" s="74"/>
      <c r="LHL372" s="74"/>
      <c r="LHM372" s="74"/>
      <c r="LHN372" s="74"/>
      <c r="LHO372" s="74"/>
      <c r="LHP372" s="74"/>
      <c r="LHQ372" s="74"/>
      <c r="LHR372" s="74"/>
      <c r="LHS372" s="74"/>
      <c r="LHT372" s="74"/>
      <c r="LHU372" s="74"/>
      <c r="LHV372" s="74"/>
      <c r="LHW372" s="74"/>
      <c r="LHX372" s="74"/>
      <c r="LHY372" s="74"/>
      <c r="LHZ372" s="74"/>
      <c r="LIA372" s="74"/>
      <c r="LIB372" s="74"/>
      <c r="LIC372" s="74"/>
      <c r="LID372" s="74"/>
      <c r="LIE372" s="74"/>
      <c r="LIF372" s="74"/>
      <c r="LIG372" s="74"/>
      <c r="LIH372" s="74"/>
      <c r="LII372" s="74"/>
      <c r="LIJ372" s="74"/>
      <c r="LIK372" s="74"/>
      <c r="LIL372" s="74"/>
      <c r="LIM372" s="74"/>
      <c r="LIN372" s="74"/>
      <c r="LIO372" s="74"/>
      <c r="LIP372" s="74"/>
      <c r="LIQ372" s="74"/>
      <c r="LIR372" s="74"/>
      <c r="LIS372" s="74"/>
      <c r="LIT372" s="74"/>
      <c r="LIU372" s="74"/>
      <c r="LIV372" s="74"/>
      <c r="LIW372" s="74"/>
      <c r="LIX372" s="74"/>
      <c r="LIY372" s="74"/>
      <c r="LIZ372" s="74"/>
      <c r="LJA372" s="74"/>
      <c r="LJB372" s="74"/>
      <c r="LJC372" s="74"/>
      <c r="LJD372" s="74"/>
      <c r="LJE372" s="74"/>
      <c r="LJF372" s="74"/>
      <c r="LJG372" s="74"/>
      <c r="LJH372" s="74"/>
      <c r="LJI372" s="74"/>
      <c r="LJJ372" s="74"/>
      <c r="LJK372" s="74"/>
      <c r="LJL372" s="74"/>
      <c r="LJM372" s="74"/>
      <c r="LJN372" s="74"/>
      <c r="LJO372" s="74"/>
      <c r="LJP372" s="74"/>
      <c r="LJQ372" s="74"/>
      <c r="LJR372" s="74"/>
      <c r="LJS372" s="74"/>
      <c r="LJT372" s="74"/>
      <c r="LJU372" s="74"/>
      <c r="LJV372" s="74"/>
      <c r="LJW372" s="74"/>
      <c r="LJX372" s="74"/>
      <c r="LJY372" s="74"/>
      <c r="LJZ372" s="74"/>
      <c r="LKA372" s="74"/>
      <c r="LKB372" s="74"/>
      <c r="LKC372" s="74"/>
      <c r="LKD372" s="74"/>
      <c r="LKE372" s="74"/>
      <c r="LKF372" s="74"/>
      <c r="LKG372" s="74"/>
      <c r="LKH372" s="74"/>
      <c r="LKI372" s="74"/>
      <c r="LKJ372" s="74"/>
      <c r="LKK372" s="74"/>
      <c r="LKL372" s="74"/>
      <c r="LKM372" s="74"/>
      <c r="LKN372" s="74"/>
      <c r="LKO372" s="74"/>
      <c r="LKP372" s="74"/>
      <c r="LKQ372" s="74"/>
      <c r="LKR372" s="74"/>
      <c r="LKS372" s="74"/>
      <c r="LKT372" s="74"/>
      <c r="LKU372" s="74"/>
      <c r="LKV372" s="74"/>
      <c r="LKW372" s="74"/>
      <c r="LKX372" s="74"/>
      <c r="LKY372" s="74"/>
      <c r="LKZ372" s="74"/>
      <c r="LLA372" s="74"/>
      <c r="LLB372" s="74"/>
      <c r="LLC372" s="74"/>
      <c r="LLD372" s="74"/>
      <c r="LLE372" s="74"/>
      <c r="LLF372" s="74"/>
      <c r="LLG372" s="74"/>
      <c r="LLH372" s="74"/>
      <c r="LLI372" s="74"/>
      <c r="LLJ372" s="74"/>
      <c r="LLK372" s="74"/>
      <c r="LLL372" s="74"/>
      <c r="LLM372" s="74"/>
      <c r="LLN372" s="74"/>
      <c r="LLO372" s="74"/>
      <c r="LLP372" s="74"/>
      <c r="LLQ372" s="74"/>
      <c r="LLR372" s="74"/>
      <c r="LLS372" s="74"/>
      <c r="LLT372" s="74"/>
      <c r="LLU372" s="74"/>
      <c r="LLV372" s="74"/>
      <c r="LLW372" s="74"/>
      <c r="LLX372" s="74"/>
      <c r="LLY372" s="74"/>
      <c r="LLZ372" s="74"/>
      <c r="LMA372" s="74"/>
      <c r="LMB372" s="74"/>
      <c r="LMC372" s="74"/>
      <c r="LMD372" s="74"/>
      <c r="LME372" s="74"/>
      <c r="LMF372" s="74"/>
      <c r="LMG372" s="74"/>
      <c r="LMH372" s="74"/>
      <c r="LMI372" s="74"/>
      <c r="LMJ372" s="74"/>
      <c r="LMK372" s="74"/>
      <c r="LML372" s="74"/>
      <c r="LMM372" s="74"/>
      <c r="LMN372" s="74"/>
      <c r="LMO372" s="74"/>
      <c r="LMP372" s="74"/>
      <c r="LMQ372" s="74"/>
      <c r="LMR372" s="74"/>
      <c r="LMS372" s="74"/>
      <c r="LMT372" s="74"/>
      <c r="LMU372" s="74"/>
      <c r="LMV372" s="74"/>
      <c r="LMW372" s="74"/>
      <c r="LMX372" s="74"/>
      <c r="LMY372" s="74"/>
      <c r="LMZ372" s="74"/>
      <c r="LNA372" s="74"/>
      <c r="LNB372" s="74"/>
      <c r="LNC372" s="74"/>
      <c r="LND372" s="74"/>
      <c r="LNE372" s="74"/>
      <c r="LNF372" s="74"/>
      <c r="LNG372" s="74"/>
      <c r="LNH372" s="74"/>
      <c r="LNI372" s="74"/>
      <c r="LNJ372" s="74"/>
      <c r="LNK372" s="74"/>
      <c r="LNL372" s="74"/>
      <c r="LNM372" s="74"/>
      <c r="LNN372" s="74"/>
      <c r="LNO372" s="74"/>
      <c r="LNP372" s="74"/>
      <c r="LNQ372" s="74"/>
      <c r="LNR372" s="74"/>
      <c r="LNS372" s="74"/>
      <c r="LNT372" s="74"/>
      <c r="LNU372" s="74"/>
      <c r="LNV372" s="74"/>
      <c r="LNW372" s="74"/>
      <c r="LNX372" s="74"/>
      <c r="LNY372" s="74"/>
      <c r="LNZ372" s="74"/>
      <c r="LOA372" s="74"/>
      <c r="LOB372" s="74"/>
      <c r="LOC372" s="74"/>
      <c r="LOD372" s="74"/>
      <c r="LOE372" s="74"/>
      <c r="LOF372" s="74"/>
      <c r="LOG372" s="74"/>
      <c r="LOH372" s="74"/>
      <c r="LOI372" s="74"/>
      <c r="LOJ372" s="74"/>
      <c r="LOK372" s="74"/>
      <c r="LOL372" s="74"/>
      <c r="LOM372" s="74"/>
      <c r="LON372" s="74"/>
      <c r="LOO372" s="74"/>
      <c r="LOP372" s="74"/>
      <c r="LOQ372" s="74"/>
      <c r="LOR372" s="74"/>
      <c r="LOS372" s="74"/>
      <c r="LOT372" s="74"/>
      <c r="LOU372" s="74"/>
      <c r="LOV372" s="74"/>
      <c r="LOW372" s="74"/>
      <c r="LOX372" s="74"/>
      <c r="LOY372" s="74"/>
      <c r="LOZ372" s="74"/>
      <c r="LPA372" s="74"/>
      <c r="LPB372" s="74"/>
      <c r="LPC372" s="74"/>
      <c r="LPD372" s="74"/>
      <c r="LPE372" s="74"/>
      <c r="LPF372" s="74"/>
      <c r="LPG372" s="74"/>
      <c r="LPH372" s="74"/>
      <c r="LPI372" s="74"/>
      <c r="LPJ372" s="74"/>
      <c r="LPK372" s="74"/>
      <c r="LPL372" s="74"/>
      <c r="LPM372" s="74"/>
      <c r="LPN372" s="74"/>
      <c r="LPO372" s="74"/>
      <c r="LPP372" s="74"/>
      <c r="LPQ372" s="74"/>
      <c r="LPR372" s="74"/>
      <c r="LPS372" s="74"/>
      <c r="LPT372" s="74"/>
      <c r="LPU372" s="74"/>
      <c r="LPV372" s="74"/>
      <c r="LPW372" s="74"/>
      <c r="LPX372" s="74"/>
      <c r="LPY372" s="74"/>
      <c r="LPZ372" s="74"/>
      <c r="LQA372" s="74"/>
      <c r="LQB372" s="74"/>
      <c r="LQC372" s="74"/>
      <c r="LQD372" s="74"/>
      <c r="LQE372" s="74"/>
      <c r="LQF372" s="74"/>
      <c r="LQG372" s="74"/>
      <c r="LQH372" s="74"/>
      <c r="LQI372" s="74"/>
      <c r="LQJ372" s="74"/>
      <c r="LQK372" s="74"/>
      <c r="LQL372" s="74"/>
      <c r="LQM372" s="74"/>
      <c r="LQN372" s="74"/>
      <c r="LQO372" s="74"/>
      <c r="LQP372" s="74"/>
      <c r="LQQ372" s="74"/>
      <c r="LQR372" s="74"/>
      <c r="LQS372" s="74"/>
      <c r="LQT372" s="74"/>
      <c r="LQU372" s="74"/>
      <c r="LQV372" s="74"/>
      <c r="LQW372" s="74"/>
      <c r="LQX372" s="74"/>
      <c r="LQY372" s="74"/>
      <c r="LQZ372" s="74"/>
      <c r="LRA372" s="74"/>
      <c r="LRB372" s="74"/>
      <c r="LRC372" s="74"/>
      <c r="LRD372" s="74"/>
      <c r="LRE372" s="74"/>
      <c r="LRF372" s="74"/>
      <c r="LRG372" s="74"/>
      <c r="LRH372" s="74"/>
      <c r="LRI372" s="74"/>
      <c r="LRJ372" s="74"/>
      <c r="LRK372" s="74"/>
      <c r="LRL372" s="74"/>
      <c r="LRM372" s="74"/>
      <c r="LRN372" s="74"/>
      <c r="LRO372" s="74"/>
      <c r="LRP372" s="74"/>
      <c r="LRQ372" s="74"/>
      <c r="LRR372" s="74"/>
      <c r="LRS372" s="74"/>
      <c r="LRT372" s="74"/>
      <c r="LRU372" s="74"/>
      <c r="LRV372" s="74"/>
      <c r="LRW372" s="74"/>
      <c r="LRX372" s="74"/>
      <c r="LRY372" s="74"/>
      <c r="LRZ372" s="74"/>
      <c r="LSA372" s="74"/>
      <c r="LSB372" s="74"/>
      <c r="LSC372" s="74"/>
      <c r="LSD372" s="74"/>
      <c r="LSE372" s="74"/>
      <c r="LSF372" s="74"/>
      <c r="LSG372" s="74"/>
      <c r="LSH372" s="74"/>
      <c r="LSI372" s="74"/>
      <c r="LSJ372" s="74"/>
      <c r="LSK372" s="74"/>
      <c r="LSL372" s="74"/>
      <c r="LSM372" s="74"/>
      <c r="LSN372" s="74"/>
      <c r="LSO372" s="74"/>
      <c r="LSP372" s="74"/>
      <c r="LSQ372" s="74"/>
      <c r="LSR372" s="74"/>
      <c r="LSS372" s="74"/>
      <c r="LST372" s="74"/>
      <c r="LSU372" s="74"/>
      <c r="LSV372" s="74"/>
      <c r="LSW372" s="74"/>
      <c r="LSX372" s="74"/>
      <c r="LSY372" s="74"/>
      <c r="LSZ372" s="74"/>
      <c r="LTA372" s="74"/>
      <c r="LTB372" s="74"/>
      <c r="LTC372" s="74"/>
      <c r="LTD372" s="74"/>
      <c r="LTE372" s="74"/>
      <c r="LTF372" s="74"/>
      <c r="LTG372" s="74"/>
      <c r="LTH372" s="74"/>
      <c r="LTI372" s="74"/>
      <c r="LTJ372" s="74"/>
      <c r="LTK372" s="74"/>
      <c r="LTL372" s="74"/>
      <c r="LTM372" s="74"/>
      <c r="LTN372" s="74"/>
      <c r="LTO372" s="74"/>
      <c r="LTP372" s="74"/>
      <c r="LTQ372" s="74"/>
      <c r="LTR372" s="74"/>
      <c r="LTS372" s="74"/>
      <c r="LTT372" s="74"/>
      <c r="LTU372" s="74"/>
      <c r="LTV372" s="74"/>
      <c r="LTW372" s="74"/>
      <c r="LTX372" s="74"/>
      <c r="LTY372" s="74"/>
      <c r="LTZ372" s="74"/>
      <c r="LUA372" s="74"/>
      <c r="LUB372" s="74"/>
      <c r="LUC372" s="74"/>
      <c r="LUD372" s="74"/>
      <c r="LUE372" s="74"/>
      <c r="LUF372" s="74"/>
      <c r="LUG372" s="74"/>
      <c r="LUH372" s="74"/>
      <c r="LUI372" s="74"/>
      <c r="LUJ372" s="74"/>
      <c r="LUK372" s="74"/>
      <c r="LUL372" s="74"/>
      <c r="LUM372" s="74"/>
      <c r="LUN372" s="74"/>
      <c r="LUO372" s="74"/>
      <c r="LUP372" s="74"/>
      <c r="LUQ372" s="74"/>
      <c r="LUR372" s="74"/>
      <c r="LUS372" s="74"/>
      <c r="LUT372" s="74"/>
      <c r="LUU372" s="74"/>
      <c r="LUV372" s="74"/>
      <c r="LUW372" s="74"/>
      <c r="LUX372" s="74"/>
      <c r="LUY372" s="74"/>
      <c r="LUZ372" s="74"/>
      <c r="LVA372" s="74"/>
      <c r="LVB372" s="74"/>
      <c r="LVC372" s="74"/>
      <c r="LVD372" s="74"/>
      <c r="LVE372" s="74"/>
      <c r="LVF372" s="74"/>
      <c r="LVG372" s="74"/>
      <c r="LVH372" s="74"/>
      <c r="LVI372" s="74"/>
      <c r="LVJ372" s="74"/>
      <c r="LVK372" s="74"/>
      <c r="LVL372" s="74"/>
      <c r="LVM372" s="74"/>
      <c r="LVN372" s="74"/>
      <c r="LVO372" s="74"/>
      <c r="LVP372" s="74"/>
      <c r="LVQ372" s="74"/>
      <c r="LVR372" s="74"/>
      <c r="LVS372" s="74"/>
      <c r="LVT372" s="74"/>
      <c r="LVU372" s="74"/>
      <c r="LVV372" s="74"/>
      <c r="LVW372" s="74"/>
      <c r="LVX372" s="74"/>
      <c r="LVY372" s="74"/>
      <c r="LVZ372" s="74"/>
      <c r="LWA372" s="74"/>
      <c r="LWB372" s="74"/>
      <c r="LWC372" s="74"/>
      <c r="LWD372" s="74"/>
      <c r="LWE372" s="74"/>
      <c r="LWF372" s="74"/>
      <c r="LWG372" s="74"/>
      <c r="LWH372" s="74"/>
      <c r="LWI372" s="74"/>
      <c r="LWJ372" s="74"/>
      <c r="LWK372" s="74"/>
      <c r="LWL372" s="74"/>
      <c r="LWM372" s="74"/>
      <c r="LWN372" s="74"/>
      <c r="LWO372" s="74"/>
      <c r="LWP372" s="74"/>
      <c r="LWQ372" s="74"/>
      <c r="LWR372" s="74"/>
      <c r="LWS372" s="74"/>
      <c r="LWT372" s="74"/>
      <c r="LWU372" s="74"/>
      <c r="LWV372" s="74"/>
      <c r="LWW372" s="74"/>
      <c r="LWX372" s="74"/>
      <c r="LWY372" s="74"/>
      <c r="LWZ372" s="74"/>
      <c r="LXA372" s="74"/>
      <c r="LXB372" s="74"/>
      <c r="LXC372" s="74"/>
      <c r="LXD372" s="74"/>
      <c r="LXE372" s="74"/>
      <c r="LXF372" s="74"/>
      <c r="LXG372" s="74"/>
      <c r="LXH372" s="74"/>
      <c r="LXI372" s="74"/>
      <c r="LXJ372" s="74"/>
      <c r="LXK372" s="74"/>
      <c r="LXL372" s="74"/>
      <c r="LXM372" s="74"/>
      <c r="LXN372" s="74"/>
      <c r="LXO372" s="74"/>
      <c r="LXP372" s="74"/>
      <c r="LXQ372" s="74"/>
      <c r="LXR372" s="74"/>
      <c r="LXS372" s="74"/>
      <c r="LXT372" s="74"/>
      <c r="LXU372" s="74"/>
      <c r="LXV372" s="74"/>
      <c r="LXW372" s="74"/>
      <c r="LXX372" s="74"/>
      <c r="LXY372" s="74"/>
      <c r="LXZ372" s="74"/>
      <c r="LYA372" s="74"/>
      <c r="LYB372" s="74"/>
      <c r="LYC372" s="74"/>
      <c r="LYD372" s="74"/>
      <c r="LYE372" s="74"/>
      <c r="LYF372" s="74"/>
      <c r="LYG372" s="74"/>
      <c r="LYH372" s="74"/>
      <c r="LYI372" s="74"/>
      <c r="LYJ372" s="74"/>
      <c r="LYK372" s="74"/>
      <c r="LYL372" s="74"/>
      <c r="LYM372" s="74"/>
      <c r="LYN372" s="74"/>
      <c r="LYO372" s="74"/>
      <c r="LYP372" s="74"/>
      <c r="LYQ372" s="74"/>
      <c r="LYR372" s="74"/>
      <c r="LYS372" s="74"/>
      <c r="LYT372" s="74"/>
      <c r="LYU372" s="74"/>
      <c r="LYV372" s="74"/>
      <c r="LYW372" s="74"/>
      <c r="LYX372" s="74"/>
      <c r="LYY372" s="74"/>
      <c r="LYZ372" s="74"/>
      <c r="LZA372" s="74"/>
      <c r="LZB372" s="74"/>
      <c r="LZC372" s="74"/>
      <c r="LZD372" s="74"/>
      <c r="LZE372" s="74"/>
      <c r="LZF372" s="74"/>
      <c r="LZG372" s="74"/>
      <c r="LZH372" s="74"/>
      <c r="LZI372" s="74"/>
      <c r="LZJ372" s="74"/>
      <c r="LZK372" s="74"/>
      <c r="LZL372" s="74"/>
      <c r="LZM372" s="74"/>
      <c r="LZN372" s="74"/>
      <c r="LZO372" s="74"/>
      <c r="LZP372" s="74"/>
      <c r="LZQ372" s="74"/>
      <c r="LZR372" s="74"/>
      <c r="LZS372" s="74"/>
      <c r="LZT372" s="74"/>
      <c r="LZU372" s="74"/>
      <c r="LZV372" s="74"/>
      <c r="LZW372" s="74"/>
      <c r="LZX372" s="74"/>
      <c r="LZY372" s="74"/>
      <c r="LZZ372" s="74"/>
      <c r="MAA372" s="74"/>
      <c r="MAB372" s="74"/>
      <c r="MAC372" s="74"/>
      <c r="MAD372" s="74"/>
      <c r="MAE372" s="74"/>
      <c r="MAF372" s="74"/>
      <c r="MAG372" s="74"/>
      <c r="MAH372" s="74"/>
      <c r="MAI372" s="74"/>
      <c r="MAJ372" s="74"/>
      <c r="MAK372" s="74"/>
      <c r="MAL372" s="74"/>
      <c r="MAM372" s="74"/>
      <c r="MAN372" s="74"/>
      <c r="MAO372" s="74"/>
      <c r="MAP372" s="74"/>
      <c r="MAQ372" s="74"/>
      <c r="MAR372" s="74"/>
      <c r="MAS372" s="74"/>
      <c r="MAT372" s="74"/>
      <c r="MAU372" s="74"/>
      <c r="MAV372" s="74"/>
      <c r="MAW372" s="74"/>
      <c r="MAX372" s="74"/>
      <c r="MAY372" s="74"/>
      <c r="MAZ372" s="74"/>
      <c r="MBA372" s="74"/>
      <c r="MBB372" s="74"/>
      <c r="MBC372" s="74"/>
      <c r="MBD372" s="74"/>
      <c r="MBE372" s="74"/>
      <c r="MBF372" s="74"/>
      <c r="MBG372" s="74"/>
      <c r="MBH372" s="74"/>
      <c r="MBI372" s="74"/>
      <c r="MBJ372" s="74"/>
      <c r="MBK372" s="74"/>
      <c r="MBL372" s="74"/>
      <c r="MBM372" s="74"/>
      <c r="MBN372" s="74"/>
      <c r="MBO372" s="74"/>
      <c r="MBP372" s="74"/>
      <c r="MBQ372" s="74"/>
      <c r="MBR372" s="74"/>
      <c r="MBS372" s="74"/>
      <c r="MBT372" s="74"/>
      <c r="MBU372" s="74"/>
      <c r="MBV372" s="74"/>
      <c r="MBW372" s="74"/>
      <c r="MBX372" s="74"/>
      <c r="MBY372" s="74"/>
      <c r="MBZ372" s="74"/>
      <c r="MCA372" s="74"/>
      <c r="MCB372" s="74"/>
      <c r="MCC372" s="74"/>
      <c r="MCD372" s="74"/>
      <c r="MCE372" s="74"/>
      <c r="MCF372" s="74"/>
      <c r="MCG372" s="74"/>
      <c r="MCH372" s="74"/>
      <c r="MCI372" s="74"/>
      <c r="MCJ372" s="74"/>
      <c r="MCK372" s="74"/>
      <c r="MCL372" s="74"/>
      <c r="MCM372" s="74"/>
      <c r="MCN372" s="74"/>
      <c r="MCO372" s="74"/>
      <c r="MCP372" s="74"/>
      <c r="MCQ372" s="74"/>
      <c r="MCR372" s="74"/>
      <c r="MCS372" s="74"/>
      <c r="MCT372" s="74"/>
      <c r="MCU372" s="74"/>
      <c r="MCV372" s="74"/>
      <c r="MCW372" s="74"/>
      <c r="MCX372" s="74"/>
      <c r="MCY372" s="74"/>
      <c r="MCZ372" s="74"/>
      <c r="MDA372" s="74"/>
      <c r="MDB372" s="74"/>
      <c r="MDC372" s="74"/>
      <c r="MDD372" s="74"/>
      <c r="MDE372" s="74"/>
      <c r="MDF372" s="74"/>
      <c r="MDG372" s="74"/>
      <c r="MDH372" s="74"/>
      <c r="MDI372" s="74"/>
      <c r="MDJ372" s="74"/>
      <c r="MDK372" s="74"/>
      <c r="MDL372" s="74"/>
      <c r="MDM372" s="74"/>
      <c r="MDN372" s="74"/>
      <c r="MDO372" s="74"/>
      <c r="MDP372" s="74"/>
      <c r="MDQ372" s="74"/>
      <c r="MDR372" s="74"/>
      <c r="MDS372" s="74"/>
      <c r="MDT372" s="74"/>
      <c r="MDU372" s="74"/>
      <c r="MDV372" s="74"/>
      <c r="MDW372" s="74"/>
      <c r="MDX372" s="74"/>
      <c r="MDY372" s="74"/>
      <c r="MDZ372" s="74"/>
      <c r="MEA372" s="74"/>
      <c r="MEB372" s="74"/>
      <c r="MEC372" s="74"/>
      <c r="MED372" s="74"/>
      <c r="MEE372" s="74"/>
      <c r="MEF372" s="74"/>
      <c r="MEG372" s="74"/>
      <c r="MEH372" s="74"/>
      <c r="MEI372" s="74"/>
      <c r="MEJ372" s="74"/>
      <c r="MEK372" s="74"/>
      <c r="MEL372" s="74"/>
      <c r="MEM372" s="74"/>
      <c r="MEN372" s="74"/>
      <c r="MEO372" s="74"/>
      <c r="MEP372" s="74"/>
      <c r="MEQ372" s="74"/>
      <c r="MER372" s="74"/>
      <c r="MES372" s="74"/>
      <c r="MET372" s="74"/>
      <c r="MEU372" s="74"/>
      <c r="MEV372" s="74"/>
      <c r="MEW372" s="74"/>
      <c r="MEX372" s="74"/>
      <c r="MEY372" s="74"/>
      <c r="MEZ372" s="74"/>
      <c r="MFA372" s="74"/>
      <c r="MFB372" s="74"/>
      <c r="MFC372" s="74"/>
      <c r="MFD372" s="74"/>
      <c r="MFE372" s="74"/>
      <c r="MFF372" s="74"/>
      <c r="MFG372" s="74"/>
      <c r="MFH372" s="74"/>
      <c r="MFI372" s="74"/>
      <c r="MFJ372" s="74"/>
      <c r="MFK372" s="74"/>
      <c r="MFL372" s="74"/>
      <c r="MFM372" s="74"/>
      <c r="MFN372" s="74"/>
      <c r="MFO372" s="74"/>
      <c r="MFP372" s="74"/>
      <c r="MFQ372" s="74"/>
      <c r="MFR372" s="74"/>
      <c r="MFS372" s="74"/>
      <c r="MFT372" s="74"/>
      <c r="MFU372" s="74"/>
      <c r="MFV372" s="74"/>
      <c r="MFW372" s="74"/>
      <c r="MFX372" s="74"/>
      <c r="MFY372" s="74"/>
      <c r="MFZ372" s="74"/>
      <c r="MGA372" s="74"/>
      <c r="MGB372" s="74"/>
      <c r="MGC372" s="74"/>
      <c r="MGD372" s="74"/>
      <c r="MGE372" s="74"/>
      <c r="MGF372" s="74"/>
      <c r="MGG372" s="74"/>
      <c r="MGH372" s="74"/>
      <c r="MGI372" s="74"/>
      <c r="MGJ372" s="74"/>
      <c r="MGK372" s="74"/>
      <c r="MGL372" s="74"/>
      <c r="MGM372" s="74"/>
      <c r="MGN372" s="74"/>
      <c r="MGO372" s="74"/>
      <c r="MGP372" s="74"/>
      <c r="MGQ372" s="74"/>
      <c r="MGR372" s="74"/>
      <c r="MGS372" s="74"/>
      <c r="MGT372" s="74"/>
      <c r="MGU372" s="74"/>
      <c r="MGV372" s="74"/>
      <c r="MGW372" s="74"/>
      <c r="MGX372" s="74"/>
      <c r="MGY372" s="74"/>
      <c r="MGZ372" s="74"/>
      <c r="MHA372" s="74"/>
      <c r="MHB372" s="74"/>
      <c r="MHC372" s="74"/>
      <c r="MHD372" s="74"/>
      <c r="MHE372" s="74"/>
      <c r="MHF372" s="74"/>
      <c r="MHG372" s="74"/>
      <c r="MHH372" s="74"/>
      <c r="MHI372" s="74"/>
      <c r="MHJ372" s="74"/>
      <c r="MHK372" s="74"/>
      <c r="MHL372" s="74"/>
      <c r="MHM372" s="74"/>
      <c r="MHN372" s="74"/>
      <c r="MHO372" s="74"/>
      <c r="MHP372" s="74"/>
      <c r="MHQ372" s="74"/>
      <c r="MHR372" s="74"/>
      <c r="MHS372" s="74"/>
      <c r="MHT372" s="74"/>
      <c r="MHU372" s="74"/>
      <c r="MHV372" s="74"/>
      <c r="MHW372" s="74"/>
      <c r="MHX372" s="74"/>
      <c r="MHY372" s="74"/>
      <c r="MHZ372" s="74"/>
      <c r="MIA372" s="74"/>
      <c r="MIB372" s="74"/>
      <c r="MIC372" s="74"/>
      <c r="MID372" s="74"/>
      <c r="MIE372" s="74"/>
      <c r="MIF372" s="74"/>
      <c r="MIG372" s="74"/>
      <c r="MIH372" s="74"/>
      <c r="MII372" s="74"/>
      <c r="MIJ372" s="74"/>
      <c r="MIK372" s="74"/>
      <c r="MIL372" s="74"/>
      <c r="MIM372" s="74"/>
      <c r="MIN372" s="74"/>
      <c r="MIO372" s="74"/>
      <c r="MIP372" s="74"/>
      <c r="MIQ372" s="74"/>
      <c r="MIR372" s="74"/>
      <c r="MIS372" s="74"/>
      <c r="MIT372" s="74"/>
      <c r="MIU372" s="74"/>
      <c r="MIV372" s="74"/>
      <c r="MIW372" s="74"/>
      <c r="MIX372" s="74"/>
      <c r="MIY372" s="74"/>
      <c r="MIZ372" s="74"/>
      <c r="MJA372" s="74"/>
      <c r="MJB372" s="74"/>
      <c r="MJC372" s="74"/>
      <c r="MJD372" s="74"/>
      <c r="MJE372" s="74"/>
      <c r="MJF372" s="74"/>
      <c r="MJG372" s="74"/>
      <c r="MJH372" s="74"/>
      <c r="MJI372" s="74"/>
      <c r="MJJ372" s="74"/>
      <c r="MJK372" s="74"/>
      <c r="MJL372" s="74"/>
      <c r="MJM372" s="74"/>
      <c r="MJN372" s="74"/>
      <c r="MJO372" s="74"/>
      <c r="MJP372" s="74"/>
      <c r="MJQ372" s="74"/>
      <c r="MJR372" s="74"/>
      <c r="MJS372" s="74"/>
      <c r="MJT372" s="74"/>
      <c r="MJU372" s="74"/>
      <c r="MJV372" s="74"/>
      <c r="MJW372" s="74"/>
      <c r="MJX372" s="74"/>
      <c r="MJY372" s="74"/>
      <c r="MJZ372" s="74"/>
      <c r="MKA372" s="74"/>
      <c r="MKB372" s="74"/>
      <c r="MKC372" s="74"/>
      <c r="MKD372" s="74"/>
      <c r="MKE372" s="74"/>
      <c r="MKF372" s="74"/>
      <c r="MKG372" s="74"/>
      <c r="MKH372" s="74"/>
      <c r="MKI372" s="74"/>
      <c r="MKJ372" s="74"/>
      <c r="MKK372" s="74"/>
      <c r="MKL372" s="74"/>
      <c r="MKM372" s="74"/>
      <c r="MKN372" s="74"/>
      <c r="MKO372" s="74"/>
      <c r="MKP372" s="74"/>
      <c r="MKQ372" s="74"/>
      <c r="MKR372" s="74"/>
      <c r="MKS372" s="74"/>
      <c r="MKT372" s="74"/>
      <c r="MKU372" s="74"/>
      <c r="MKV372" s="74"/>
      <c r="MKW372" s="74"/>
      <c r="MKX372" s="74"/>
      <c r="MKY372" s="74"/>
      <c r="MKZ372" s="74"/>
      <c r="MLA372" s="74"/>
      <c r="MLB372" s="74"/>
      <c r="MLC372" s="74"/>
      <c r="MLD372" s="74"/>
      <c r="MLE372" s="74"/>
      <c r="MLF372" s="74"/>
      <c r="MLG372" s="74"/>
      <c r="MLH372" s="74"/>
      <c r="MLI372" s="74"/>
      <c r="MLJ372" s="74"/>
      <c r="MLK372" s="74"/>
      <c r="MLL372" s="74"/>
      <c r="MLM372" s="74"/>
      <c r="MLN372" s="74"/>
      <c r="MLO372" s="74"/>
      <c r="MLP372" s="74"/>
      <c r="MLQ372" s="74"/>
      <c r="MLR372" s="74"/>
      <c r="MLS372" s="74"/>
      <c r="MLT372" s="74"/>
      <c r="MLU372" s="74"/>
      <c r="MLV372" s="74"/>
      <c r="MLW372" s="74"/>
      <c r="MLX372" s="74"/>
      <c r="MLY372" s="74"/>
      <c r="MLZ372" s="74"/>
      <c r="MMA372" s="74"/>
      <c r="MMB372" s="74"/>
      <c r="MMC372" s="74"/>
      <c r="MMD372" s="74"/>
      <c r="MME372" s="74"/>
      <c r="MMF372" s="74"/>
      <c r="MMG372" s="74"/>
      <c r="MMH372" s="74"/>
      <c r="MMI372" s="74"/>
      <c r="MMJ372" s="74"/>
      <c r="MMK372" s="74"/>
      <c r="MML372" s="74"/>
      <c r="MMM372" s="74"/>
      <c r="MMN372" s="74"/>
      <c r="MMO372" s="74"/>
      <c r="MMP372" s="74"/>
      <c r="MMQ372" s="74"/>
      <c r="MMR372" s="74"/>
      <c r="MMS372" s="74"/>
      <c r="MMT372" s="74"/>
      <c r="MMU372" s="74"/>
      <c r="MMV372" s="74"/>
      <c r="MMW372" s="74"/>
      <c r="MMX372" s="74"/>
      <c r="MMY372" s="74"/>
      <c r="MMZ372" s="74"/>
      <c r="MNA372" s="74"/>
      <c r="MNB372" s="74"/>
      <c r="MNC372" s="74"/>
      <c r="MND372" s="74"/>
      <c r="MNE372" s="74"/>
      <c r="MNF372" s="74"/>
      <c r="MNG372" s="74"/>
      <c r="MNH372" s="74"/>
      <c r="MNI372" s="74"/>
      <c r="MNJ372" s="74"/>
      <c r="MNK372" s="74"/>
      <c r="MNL372" s="74"/>
      <c r="MNM372" s="74"/>
      <c r="MNN372" s="74"/>
      <c r="MNO372" s="74"/>
      <c r="MNP372" s="74"/>
      <c r="MNQ372" s="74"/>
      <c r="MNR372" s="74"/>
      <c r="MNS372" s="74"/>
      <c r="MNT372" s="74"/>
      <c r="MNU372" s="74"/>
      <c r="MNV372" s="74"/>
      <c r="MNW372" s="74"/>
      <c r="MNX372" s="74"/>
      <c r="MNY372" s="74"/>
      <c r="MNZ372" s="74"/>
      <c r="MOA372" s="74"/>
      <c r="MOB372" s="74"/>
      <c r="MOC372" s="74"/>
      <c r="MOD372" s="74"/>
      <c r="MOE372" s="74"/>
      <c r="MOF372" s="74"/>
      <c r="MOG372" s="74"/>
      <c r="MOH372" s="74"/>
      <c r="MOI372" s="74"/>
      <c r="MOJ372" s="74"/>
      <c r="MOK372" s="74"/>
      <c r="MOL372" s="74"/>
      <c r="MOM372" s="74"/>
      <c r="MON372" s="74"/>
      <c r="MOO372" s="74"/>
      <c r="MOP372" s="74"/>
      <c r="MOQ372" s="74"/>
      <c r="MOR372" s="74"/>
      <c r="MOS372" s="74"/>
      <c r="MOT372" s="74"/>
      <c r="MOU372" s="74"/>
      <c r="MOV372" s="74"/>
      <c r="MOW372" s="74"/>
      <c r="MOX372" s="74"/>
      <c r="MOY372" s="74"/>
      <c r="MOZ372" s="74"/>
      <c r="MPA372" s="74"/>
      <c r="MPB372" s="74"/>
      <c r="MPC372" s="74"/>
      <c r="MPD372" s="74"/>
      <c r="MPE372" s="74"/>
      <c r="MPF372" s="74"/>
      <c r="MPG372" s="74"/>
      <c r="MPH372" s="74"/>
      <c r="MPI372" s="74"/>
      <c r="MPJ372" s="74"/>
      <c r="MPK372" s="74"/>
      <c r="MPL372" s="74"/>
      <c r="MPM372" s="74"/>
      <c r="MPN372" s="74"/>
      <c r="MPO372" s="74"/>
      <c r="MPP372" s="74"/>
      <c r="MPQ372" s="74"/>
      <c r="MPR372" s="74"/>
      <c r="MPS372" s="74"/>
      <c r="MPT372" s="74"/>
      <c r="MPU372" s="74"/>
      <c r="MPV372" s="74"/>
      <c r="MPW372" s="74"/>
      <c r="MPX372" s="74"/>
      <c r="MPY372" s="74"/>
      <c r="MPZ372" s="74"/>
      <c r="MQA372" s="74"/>
      <c r="MQB372" s="74"/>
      <c r="MQC372" s="74"/>
      <c r="MQD372" s="74"/>
      <c r="MQE372" s="74"/>
      <c r="MQF372" s="74"/>
      <c r="MQG372" s="74"/>
      <c r="MQH372" s="74"/>
      <c r="MQI372" s="74"/>
      <c r="MQJ372" s="74"/>
      <c r="MQK372" s="74"/>
      <c r="MQL372" s="74"/>
      <c r="MQM372" s="74"/>
      <c r="MQN372" s="74"/>
      <c r="MQO372" s="74"/>
      <c r="MQP372" s="74"/>
      <c r="MQQ372" s="74"/>
      <c r="MQR372" s="74"/>
      <c r="MQS372" s="74"/>
      <c r="MQT372" s="74"/>
      <c r="MQU372" s="74"/>
      <c r="MQV372" s="74"/>
      <c r="MQW372" s="74"/>
      <c r="MQX372" s="74"/>
      <c r="MQY372" s="74"/>
      <c r="MQZ372" s="74"/>
      <c r="MRA372" s="74"/>
      <c r="MRB372" s="74"/>
      <c r="MRC372" s="74"/>
      <c r="MRD372" s="74"/>
      <c r="MRE372" s="74"/>
      <c r="MRF372" s="74"/>
      <c r="MRG372" s="74"/>
      <c r="MRH372" s="74"/>
      <c r="MRI372" s="74"/>
      <c r="MRJ372" s="74"/>
      <c r="MRK372" s="74"/>
      <c r="MRL372" s="74"/>
      <c r="MRM372" s="74"/>
      <c r="MRN372" s="74"/>
      <c r="MRO372" s="74"/>
      <c r="MRP372" s="74"/>
      <c r="MRQ372" s="74"/>
      <c r="MRR372" s="74"/>
      <c r="MRS372" s="74"/>
      <c r="MRT372" s="74"/>
      <c r="MRU372" s="74"/>
      <c r="MRV372" s="74"/>
      <c r="MRW372" s="74"/>
      <c r="MRX372" s="74"/>
      <c r="MRY372" s="74"/>
      <c r="MRZ372" s="74"/>
      <c r="MSA372" s="74"/>
      <c r="MSB372" s="74"/>
      <c r="MSC372" s="74"/>
      <c r="MSD372" s="74"/>
      <c r="MSE372" s="74"/>
      <c r="MSF372" s="74"/>
      <c r="MSG372" s="74"/>
      <c r="MSH372" s="74"/>
      <c r="MSI372" s="74"/>
      <c r="MSJ372" s="74"/>
      <c r="MSK372" s="74"/>
      <c r="MSL372" s="74"/>
      <c r="MSM372" s="74"/>
      <c r="MSN372" s="74"/>
      <c r="MSO372" s="74"/>
      <c r="MSP372" s="74"/>
      <c r="MSQ372" s="74"/>
      <c r="MSR372" s="74"/>
      <c r="MSS372" s="74"/>
      <c r="MST372" s="74"/>
      <c r="MSU372" s="74"/>
      <c r="MSV372" s="74"/>
      <c r="MSW372" s="74"/>
      <c r="MSX372" s="74"/>
      <c r="MSY372" s="74"/>
      <c r="MSZ372" s="74"/>
      <c r="MTA372" s="74"/>
      <c r="MTB372" s="74"/>
      <c r="MTC372" s="74"/>
      <c r="MTD372" s="74"/>
      <c r="MTE372" s="74"/>
      <c r="MTF372" s="74"/>
      <c r="MTG372" s="74"/>
      <c r="MTH372" s="74"/>
      <c r="MTI372" s="74"/>
      <c r="MTJ372" s="74"/>
      <c r="MTK372" s="74"/>
      <c r="MTL372" s="74"/>
      <c r="MTM372" s="74"/>
      <c r="MTN372" s="74"/>
      <c r="MTO372" s="74"/>
      <c r="MTP372" s="74"/>
      <c r="MTQ372" s="74"/>
      <c r="MTR372" s="74"/>
      <c r="MTS372" s="74"/>
      <c r="MTT372" s="74"/>
      <c r="MTU372" s="74"/>
      <c r="MTV372" s="74"/>
      <c r="MTW372" s="74"/>
      <c r="MTX372" s="74"/>
      <c r="MTY372" s="74"/>
      <c r="MTZ372" s="74"/>
      <c r="MUA372" s="74"/>
      <c r="MUB372" s="74"/>
      <c r="MUC372" s="74"/>
      <c r="MUD372" s="74"/>
      <c r="MUE372" s="74"/>
      <c r="MUF372" s="74"/>
      <c r="MUG372" s="74"/>
      <c r="MUH372" s="74"/>
      <c r="MUI372" s="74"/>
      <c r="MUJ372" s="74"/>
      <c r="MUK372" s="74"/>
      <c r="MUL372" s="74"/>
      <c r="MUM372" s="74"/>
      <c r="MUN372" s="74"/>
      <c r="MUO372" s="74"/>
      <c r="MUP372" s="74"/>
      <c r="MUQ372" s="74"/>
      <c r="MUR372" s="74"/>
      <c r="MUS372" s="74"/>
      <c r="MUT372" s="74"/>
      <c r="MUU372" s="74"/>
      <c r="MUV372" s="74"/>
      <c r="MUW372" s="74"/>
      <c r="MUX372" s="74"/>
      <c r="MUY372" s="74"/>
      <c r="MUZ372" s="74"/>
      <c r="MVA372" s="74"/>
      <c r="MVB372" s="74"/>
      <c r="MVC372" s="74"/>
      <c r="MVD372" s="74"/>
      <c r="MVE372" s="74"/>
      <c r="MVF372" s="74"/>
      <c r="MVG372" s="74"/>
      <c r="MVH372" s="74"/>
      <c r="MVI372" s="74"/>
      <c r="MVJ372" s="74"/>
      <c r="MVK372" s="74"/>
      <c r="MVL372" s="74"/>
      <c r="MVM372" s="74"/>
      <c r="MVN372" s="74"/>
      <c r="MVO372" s="74"/>
      <c r="MVP372" s="74"/>
      <c r="MVQ372" s="74"/>
      <c r="MVR372" s="74"/>
      <c r="MVS372" s="74"/>
      <c r="MVT372" s="74"/>
      <c r="MVU372" s="74"/>
      <c r="MVV372" s="74"/>
      <c r="MVW372" s="74"/>
      <c r="MVX372" s="74"/>
      <c r="MVY372" s="74"/>
      <c r="MVZ372" s="74"/>
      <c r="MWA372" s="74"/>
      <c r="MWB372" s="74"/>
      <c r="MWC372" s="74"/>
      <c r="MWD372" s="74"/>
      <c r="MWE372" s="74"/>
      <c r="MWF372" s="74"/>
      <c r="MWG372" s="74"/>
      <c r="MWH372" s="74"/>
      <c r="MWI372" s="74"/>
      <c r="MWJ372" s="74"/>
      <c r="MWK372" s="74"/>
      <c r="MWL372" s="74"/>
      <c r="MWM372" s="74"/>
      <c r="MWN372" s="74"/>
      <c r="MWO372" s="74"/>
      <c r="MWP372" s="74"/>
      <c r="MWQ372" s="74"/>
      <c r="MWR372" s="74"/>
      <c r="MWS372" s="74"/>
      <c r="MWT372" s="74"/>
      <c r="MWU372" s="74"/>
      <c r="MWV372" s="74"/>
      <c r="MWW372" s="74"/>
      <c r="MWX372" s="74"/>
      <c r="MWY372" s="74"/>
      <c r="MWZ372" s="74"/>
      <c r="MXA372" s="74"/>
      <c r="MXB372" s="74"/>
      <c r="MXC372" s="74"/>
      <c r="MXD372" s="74"/>
      <c r="MXE372" s="74"/>
      <c r="MXF372" s="74"/>
      <c r="MXG372" s="74"/>
      <c r="MXH372" s="74"/>
      <c r="MXI372" s="74"/>
      <c r="MXJ372" s="74"/>
      <c r="MXK372" s="74"/>
      <c r="MXL372" s="74"/>
      <c r="MXM372" s="74"/>
      <c r="MXN372" s="74"/>
      <c r="MXO372" s="74"/>
      <c r="MXP372" s="74"/>
      <c r="MXQ372" s="74"/>
      <c r="MXR372" s="74"/>
      <c r="MXS372" s="74"/>
      <c r="MXT372" s="74"/>
      <c r="MXU372" s="74"/>
      <c r="MXV372" s="74"/>
      <c r="MXW372" s="74"/>
      <c r="MXX372" s="74"/>
      <c r="MXY372" s="74"/>
      <c r="MXZ372" s="74"/>
      <c r="MYA372" s="74"/>
      <c r="MYB372" s="74"/>
      <c r="MYC372" s="74"/>
      <c r="MYD372" s="74"/>
      <c r="MYE372" s="74"/>
      <c r="MYF372" s="74"/>
      <c r="MYG372" s="74"/>
      <c r="MYH372" s="74"/>
      <c r="MYI372" s="74"/>
      <c r="MYJ372" s="74"/>
      <c r="MYK372" s="74"/>
      <c r="MYL372" s="74"/>
      <c r="MYM372" s="74"/>
      <c r="MYN372" s="74"/>
      <c r="MYO372" s="74"/>
      <c r="MYP372" s="74"/>
      <c r="MYQ372" s="74"/>
      <c r="MYR372" s="74"/>
      <c r="MYS372" s="74"/>
      <c r="MYT372" s="74"/>
      <c r="MYU372" s="74"/>
      <c r="MYV372" s="74"/>
      <c r="MYW372" s="74"/>
      <c r="MYX372" s="74"/>
      <c r="MYY372" s="74"/>
      <c r="MYZ372" s="74"/>
      <c r="MZA372" s="74"/>
      <c r="MZB372" s="74"/>
      <c r="MZC372" s="74"/>
      <c r="MZD372" s="74"/>
      <c r="MZE372" s="74"/>
      <c r="MZF372" s="74"/>
      <c r="MZG372" s="74"/>
      <c r="MZH372" s="74"/>
      <c r="MZI372" s="74"/>
      <c r="MZJ372" s="74"/>
      <c r="MZK372" s="74"/>
      <c r="MZL372" s="74"/>
      <c r="MZM372" s="74"/>
      <c r="MZN372" s="74"/>
      <c r="MZO372" s="74"/>
      <c r="MZP372" s="74"/>
      <c r="MZQ372" s="74"/>
      <c r="MZR372" s="74"/>
      <c r="MZS372" s="74"/>
      <c r="MZT372" s="74"/>
      <c r="MZU372" s="74"/>
      <c r="MZV372" s="74"/>
      <c r="MZW372" s="74"/>
      <c r="MZX372" s="74"/>
      <c r="MZY372" s="74"/>
      <c r="MZZ372" s="74"/>
      <c r="NAA372" s="74"/>
      <c r="NAB372" s="74"/>
      <c r="NAC372" s="74"/>
      <c r="NAD372" s="74"/>
      <c r="NAE372" s="74"/>
      <c r="NAF372" s="74"/>
      <c r="NAG372" s="74"/>
      <c r="NAH372" s="74"/>
      <c r="NAI372" s="74"/>
      <c r="NAJ372" s="74"/>
      <c r="NAK372" s="74"/>
      <c r="NAL372" s="74"/>
      <c r="NAM372" s="74"/>
      <c r="NAN372" s="74"/>
      <c r="NAO372" s="74"/>
      <c r="NAP372" s="74"/>
      <c r="NAQ372" s="74"/>
      <c r="NAR372" s="74"/>
      <c r="NAS372" s="74"/>
      <c r="NAT372" s="74"/>
      <c r="NAU372" s="74"/>
      <c r="NAV372" s="74"/>
      <c r="NAW372" s="74"/>
      <c r="NAX372" s="74"/>
      <c r="NAY372" s="74"/>
      <c r="NAZ372" s="74"/>
      <c r="NBA372" s="74"/>
      <c r="NBB372" s="74"/>
      <c r="NBC372" s="74"/>
      <c r="NBD372" s="74"/>
      <c r="NBE372" s="74"/>
      <c r="NBF372" s="74"/>
      <c r="NBG372" s="74"/>
      <c r="NBH372" s="74"/>
      <c r="NBI372" s="74"/>
      <c r="NBJ372" s="74"/>
      <c r="NBK372" s="74"/>
      <c r="NBL372" s="74"/>
      <c r="NBM372" s="74"/>
      <c r="NBN372" s="74"/>
      <c r="NBO372" s="74"/>
      <c r="NBP372" s="74"/>
      <c r="NBQ372" s="74"/>
      <c r="NBR372" s="74"/>
      <c r="NBS372" s="74"/>
      <c r="NBT372" s="74"/>
      <c r="NBU372" s="74"/>
      <c r="NBV372" s="74"/>
      <c r="NBW372" s="74"/>
      <c r="NBX372" s="74"/>
      <c r="NBY372" s="74"/>
      <c r="NBZ372" s="74"/>
      <c r="NCA372" s="74"/>
      <c r="NCB372" s="74"/>
      <c r="NCC372" s="74"/>
      <c r="NCD372" s="74"/>
      <c r="NCE372" s="74"/>
      <c r="NCF372" s="74"/>
      <c r="NCG372" s="74"/>
      <c r="NCH372" s="74"/>
      <c r="NCI372" s="74"/>
      <c r="NCJ372" s="74"/>
      <c r="NCK372" s="74"/>
      <c r="NCL372" s="74"/>
      <c r="NCM372" s="74"/>
      <c r="NCN372" s="74"/>
      <c r="NCO372" s="74"/>
      <c r="NCP372" s="74"/>
      <c r="NCQ372" s="74"/>
      <c r="NCR372" s="74"/>
      <c r="NCS372" s="74"/>
      <c r="NCT372" s="74"/>
      <c r="NCU372" s="74"/>
      <c r="NCV372" s="74"/>
      <c r="NCW372" s="74"/>
      <c r="NCX372" s="74"/>
      <c r="NCY372" s="74"/>
      <c r="NCZ372" s="74"/>
      <c r="NDA372" s="74"/>
      <c r="NDB372" s="74"/>
      <c r="NDC372" s="74"/>
      <c r="NDD372" s="74"/>
      <c r="NDE372" s="74"/>
      <c r="NDF372" s="74"/>
      <c r="NDG372" s="74"/>
      <c r="NDH372" s="74"/>
      <c r="NDI372" s="74"/>
      <c r="NDJ372" s="74"/>
      <c r="NDK372" s="74"/>
      <c r="NDL372" s="74"/>
      <c r="NDM372" s="74"/>
      <c r="NDN372" s="74"/>
      <c r="NDO372" s="74"/>
      <c r="NDP372" s="74"/>
      <c r="NDQ372" s="74"/>
      <c r="NDR372" s="74"/>
      <c r="NDS372" s="74"/>
      <c r="NDT372" s="74"/>
      <c r="NDU372" s="74"/>
      <c r="NDV372" s="74"/>
      <c r="NDW372" s="74"/>
      <c r="NDX372" s="74"/>
      <c r="NDY372" s="74"/>
      <c r="NDZ372" s="74"/>
      <c r="NEA372" s="74"/>
      <c r="NEB372" s="74"/>
      <c r="NEC372" s="74"/>
      <c r="NED372" s="74"/>
      <c r="NEE372" s="74"/>
      <c r="NEF372" s="74"/>
      <c r="NEG372" s="74"/>
      <c r="NEH372" s="74"/>
      <c r="NEI372" s="74"/>
      <c r="NEJ372" s="74"/>
      <c r="NEK372" s="74"/>
      <c r="NEL372" s="74"/>
      <c r="NEM372" s="74"/>
      <c r="NEN372" s="74"/>
      <c r="NEO372" s="74"/>
      <c r="NEP372" s="74"/>
      <c r="NEQ372" s="74"/>
      <c r="NER372" s="74"/>
      <c r="NES372" s="74"/>
      <c r="NET372" s="74"/>
      <c r="NEU372" s="74"/>
      <c r="NEV372" s="74"/>
      <c r="NEW372" s="74"/>
      <c r="NEX372" s="74"/>
      <c r="NEY372" s="74"/>
      <c r="NEZ372" s="74"/>
      <c r="NFA372" s="74"/>
      <c r="NFB372" s="74"/>
      <c r="NFC372" s="74"/>
      <c r="NFD372" s="74"/>
      <c r="NFE372" s="74"/>
      <c r="NFF372" s="74"/>
      <c r="NFG372" s="74"/>
      <c r="NFH372" s="74"/>
      <c r="NFI372" s="74"/>
      <c r="NFJ372" s="74"/>
      <c r="NFK372" s="74"/>
      <c r="NFL372" s="74"/>
      <c r="NFM372" s="74"/>
      <c r="NFN372" s="74"/>
      <c r="NFO372" s="74"/>
      <c r="NFP372" s="74"/>
      <c r="NFQ372" s="74"/>
      <c r="NFR372" s="74"/>
      <c r="NFS372" s="74"/>
      <c r="NFT372" s="74"/>
      <c r="NFU372" s="74"/>
      <c r="NFV372" s="74"/>
      <c r="NFW372" s="74"/>
      <c r="NFX372" s="74"/>
      <c r="NFY372" s="74"/>
      <c r="NFZ372" s="74"/>
      <c r="NGA372" s="74"/>
      <c r="NGB372" s="74"/>
      <c r="NGC372" s="74"/>
      <c r="NGD372" s="74"/>
      <c r="NGE372" s="74"/>
      <c r="NGF372" s="74"/>
      <c r="NGG372" s="74"/>
      <c r="NGH372" s="74"/>
      <c r="NGI372" s="74"/>
      <c r="NGJ372" s="74"/>
      <c r="NGK372" s="74"/>
      <c r="NGL372" s="74"/>
      <c r="NGM372" s="74"/>
      <c r="NGN372" s="74"/>
      <c r="NGO372" s="74"/>
      <c r="NGP372" s="74"/>
      <c r="NGQ372" s="74"/>
      <c r="NGR372" s="74"/>
      <c r="NGS372" s="74"/>
      <c r="NGT372" s="74"/>
      <c r="NGU372" s="74"/>
      <c r="NGV372" s="74"/>
      <c r="NGW372" s="74"/>
      <c r="NGX372" s="74"/>
      <c r="NGY372" s="74"/>
      <c r="NGZ372" s="74"/>
      <c r="NHA372" s="74"/>
      <c r="NHB372" s="74"/>
      <c r="NHC372" s="74"/>
      <c r="NHD372" s="74"/>
      <c r="NHE372" s="74"/>
      <c r="NHF372" s="74"/>
      <c r="NHG372" s="74"/>
      <c r="NHH372" s="74"/>
      <c r="NHI372" s="74"/>
      <c r="NHJ372" s="74"/>
      <c r="NHK372" s="74"/>
      <c r="NHL372" s="74"/>
      <c r="NHM372" s="74"/>
      <c r="NHN372" s="74"/>
      <c r="NHO372" s="74"/>
      <c r="NHP372" s="74"/>
      <c r="NHQ372" s="74"/>
      <c r="NHR372" s="74"/>
      <c r="NHS372" s="74"/>
      <c r="NHT372" s="74"/>
      <c r="NHU372" s="74"/>
      <c r="NHV372" s="74"/>
      <c r="NHW372" s="74"/>
      <c r="NHX372" s="74"/>
      <c r="NHY372" s="74"/>
      <c r="NHZ372" s="74"/>
      <c r="NIA372" s="74"/>
      <c r="NIB372" s="74"/>
      <c r="NIC372" s="74"/>
      <c r="NID372" s="74"/>
      <c r="NIE372" s="74"/>
      <c r="NIF372" s="74"/>
      <c r="NIG372" s="74"/>
      <c r="NIH372" s="74"/>
      <c r="NII372" s="74"/>
      <c r="NIJ372" s="74"/>
      <c r="NIK372" s="74"/>
      <c r="NIL372" s="74"/>
      <c r="NIM372" s="74"/>
      <c r="NIN372" s="74"/>
      <c r="NIO372" s="74"/>
      <c r="NIP372" s="74"/>
      <c r="NIQ372" s="74"/>
      <c r="NIR372" s="74"/>
      <c r="NIS372" s="74"/>
      <c r="NIT372" s="74"/>
      <c r="NIU372" s="74"/>
      <c r="NIV372" s="74"/>
      <c r="NIW372" s="74"/>
      <c r="NIX372" s="74"/>
      <c r="NIY372" s="74"/>
      <c r="NIZ372" s="74"/>
      <c r="NJA372" s="74"/>
      <c r="NJB372" s="74"/>
      <c r="NJC372" s="74"/>
      <c r="NJD372" s="74"/>
      <c r="NJE372" s="74"/>
      <c r="NJF372" s="74"/>
      <c r="NJG372" s="74"/>
      <c r="NJH372" s="74"/>
      <c r="NJI372" s="74"/>
      <c r="NJJ372" s="74"/>
      <c r="NJK372" s="74"/>
      <c r="NJL372" s="74"/>
      <c r="NJM372" s="74"/>
      <c r="NJN372" s="74"/>
      <c r="NJO372" s="74"/>
      <c r="NJP372" s="74"/>
      <c r="NJQ372" s="74"/>
      <c r="NJR372" s="74"/>
      <c r="NJS372" s="74"/>
      <c r="NJT372" s="74"/>
      <c r="NJU372" s="74"/>
      <c r="NJV372" s="74"/>
      <c r="NJW372" s="74"/>
      <c r="NJX372" s="74"/>
      <c r="NJY372" s="74"/>
      <c r="NJZ372" s="74"/>
      <c r="NKA372" s="74"/>
      <c r="NKB372" s="74"/>
      <c r="NKC372" s="74"/>
      <c r="NKD372" s="74"/>
      <c r="NKE372" s="74"/>
      <c r="NKF372" s="74"/>
      <c r="NKG372" s="74"/>
      <c r="NKH372" s="74"/>
      <c r="NKI372" s="74"/>
      <c r="NKJ372" s="74"/>
      <c r="NKK372" s="74"/>
      <c r="NKL372" s="74"/>
      <c r="NKM372" s="74"/>
      <c r="NKN372" s="74"/>
      <c r="NKO372" s="74"/>
      <c r="NKP372" s="74"/>
      <c r="NKQ372" s="74"/>
      <c r="NKR372" s="74"/>
      <c r="NKS372" s="74"/>
      <c r="NKT372" s="74"/>
      <c r="NKU372" s="74"/>
      <c r="NKV372" s="74"/>
      <c r="NKW372" s="74"/>
      <c r="NKX372" s="74"/>
      <c r="NKY372" s="74"/>
      <c r="NKZ372" s="74"/>
      <c r="NLA372" s="74"/>
      <c r="NLB372" s="74"/>
      <c r="NLC372" s="74"/>
      <c r="NLD372" s="74"/>
      <c r="NLE372" s="74"/>
      <c r="NLF372" s="74"/>
      <c r="NLG372" s="74"/>
      <c r="NLH372" s="74"/>
      <c r="NLI372" s="74"/>
      <c r="NLJ372" s="74"/>
      <c r="NLK372" s="74"/>
      <c r="NLL372" s="74"/>
      <c r="NLM372" s="74"/>
      <c r="NLN372" s="74"/>
      <c r="NLO372" s="74"/>
      <c r="NLP372" s="74"/>
      <c r="NLQ372" s="74"/>
      <c r="NLR372" s="74"/>
      <c r="NLS372" s="74"/>
      <c r="NLT372" s="74"/>
      <c r="NLU372" s="74"/>
      <c r="NLV372" s="74"/>
      <c r="NLW372" s="74"/>
      <c r="NLX372" s="74"/>
      <c r="NLY372" s="74"/>
      <c r="NLZ372" s="74"/>
      <c r="NMA372" s="74"/>
      <c r="NMB372" s="74"/>
      <c r="NMC372" s="74"/>
      <c r="NMD372" s="74"/>
      <c r="NME372" s="74"/>
      <c r="NMF372" s="74"/>
      <c r="NMG372" s="74"/>
      <c r="NMH372" s="74"/>
      <c r="NMI372" s="74"/>
      <c r="NMJ372" s="74"/>
      <c r="NMK372" s="74"/>
      <c r="NML372" s="74"/>
      <c r="NMM372" s="74"/>
      <c r="NMN372" s="74"/>
      <c r="NMO372" s="74"/>
      <c r="NMP372" s="74"/>
      <c r="NMQ372" s="74"/>
      <c r="NMR372" s="74"/>
      <c r="NMS372" s="74"/>
      <c r="NMT372" s="74"/>
      <c r="NMU372" s="74"/>
      <c r="NMV372" s="74"/>
      <c r="NMW372" s="74"/>
      <c r="NMX372" s="74"/>
      <c r="NMY372" s="74"/>
      <c r="NMZ372" s="74"/>
      <c r="NNA372" s="74"/>
      <c r="NNB372" s="74"/>
      <c r="NNC372" s="74"/>
      <c r="NND372" s="74"/>
      <c r="NNE372" s="74"/>
      <c r="NNF372" s="74"/>
      <c r="NNG372" s="74"/>
      <c r="NNH372" s="74"/>
      <c r="NNI372" s="74"/>
      <c r="NNJ372" s="74"/>
      <c r="NNK372" s="74"/>
      <c r="NNL372" s="74"/>
      <c r="NNM372" s="74"/>
      <c r="NNN372" s="74"/>
      <c r="NNO372" s="74"/>
      <c r="NNP372" s="74"/>
      <c r="NNQ372" s="74"/>
      <c r="NNR372" s="74"/>
      <c r="NNS372" s="74"/>
      <c r="NNT372" s="74"/>
      <c r="NNU372" s="74"/>
      <c r="NNV372" s="74"/>
      <c r="NNW372" s="74"/>
      <c r="NNX372" s="74"/>
      <c r="NNY372" s="74"/>
      <c r="NNZ372" s="74"/>
      <c r="NOA372" s="74"/>
      <c r="NOB372" s="74"/>
      <c r="NOC372" s="74"/>
      <c r="NOD372" s="74"/>
      <c r="NOE372" s="74"/>
      <c r="NOF372" s="74"/>
      <c r="NOG372" s="74"/>
      <c r="NOH372" s="74"/>
      <c r="NOI372" s="74"/>
      <c r="NOJ372" s="74"/>
      <c r="NOK372" s="74"/>
      <c r="NOL372" s="74"/>
      <c r="NOM372" s="74"/>
      <c r="NON372" s="74"/>
      <c r="NOO372" s="74"/>
      <c r="NOP372" s="74"/>
      <c r="NOQ372" s="74"/>
      <c r="NOR372" s="74"/>
      <c r="NOS372" s="74"/>
      <c r="NOT372" s="74"/>
      <c r="NOU372" s="74"/>
      <c r="NOV372" s="74"/>
      <c r="NOW372" s="74"/>
      <c r="NOX372" s="74"/>
      <c r="NOY372" s="74"/>
      <c r="NOZ372" s="74"/>
      <c r="NPA372" s="74"/>
      <c r="NPB372" s="74"/>
      <c r="NPC372" s="74"/>
      <c r="NPD372" s="74"/>
      <c r="NPE372" s="74"/>
      <c r="NPF372" s="74"/>
      <c r="NPG372" s="74"/>
      <c r="NPH372" s="74"/>
      <c r="NPI372" s="74"/>
      <c r="NPJ372" s="74"/>
      <c r="NPK372" s="74"/>
      <c r="NPL372" s="74"/>
      <c r="NPM372" s="74"/>
      <c r="NPN372" s="74"/>
      <c r="NPO372" s="74"/>
      <c r="NPP372" s="74"/>
      <c r="NPQ372" s="74"/>
      <c r="NPR372" s="74"/>
      <c r="NPS372" s="74"/>
      <c r="NPT372" s="74"/>
      <c r="NPU372" s="74"/>
      <c r="NPV372" s="74"/>
      <c r="NPW372" s="74"/>
      <c r="NPX372" s="74"/>
      <c r="NPY372" s="74"/>
      <c r="NPZ372" s="74"/>
      <c r="NQA372" s="74"/>
      <c r="NQB372" s="74"/>
      <c r="NQC372" s="74"/>
      <c r="NQD372" s="74"/>
      <c r="NQE372" s="74"/>
      <c r="NQF372" s="74"/>
      <c r="NQG372" s="74"/>
      <c r="NQH372" s="74"/>
      <c r="NQI372" s="74"/>
      <c r="NQJ372" s="74"/>
      <c r="NQK372" s="74"/>
      <c r="NQL372" s="74"/>
      <c r="NQM372" s="74"/>
      <c r="NQN372" s="74"/>
      <c r="NQO372" s="74"/>
      <c r="NQP372" s="74"/>
      <c r="NQQ372" s="74"/>
      <c r="NQR372" s="74"/>
      <c r="NQS372" s="74"/>
      <c r="NQT372" s="74"/>
      <c r="NQU372" s="74"/>
      <c r="NQV372" s="74"/>
      <c r="NQW372" s="74"/>
      <c r="NQX372" s="74"/>
      <c r="NQY372" s="74"/>
      <c r="NQZ372" s="74"/>
      <c r="NRA372" s="74"/>
      <c r="NRB372" s="74"/>
      <c r="NRC372" s="74"/>
      <c r="NRD372" s="74"/>
      <c r="NRE372" s="74"/>
      <c r="NRF372" s="74"/>
      <c r="NRG372" s="74"/>
      <c r="NRH372" s="74"/>
      <c r="NRI372" s="74"/>
      <c r="NRJ372" s="74"/>
      <c r="NRK372" s="74"/>
      <c r="NRL372" s="74"/>
      <c r="NRM372" s="74"/>
      <c r="NRN372" s="74"/>
      <c r="NRO372" s="74"/>
      <c r="NRP372" s="74"/>
      <c r="NRQ372" s="74"/>
      <c r="NRR372" s="74"/>
      <c r="NRS372" s="74"/>
      <c r="NRT372" s="74"/>
      <c r="NRU372" s="74"/>
      <c r="NRV372" s="74"/>
      <c r="NRW372" s="74"/>
      <c r="NRX372" s="74"/>
      <c r="NRY372" s="74"/>
      <c r="NRZ372" s="74"/>
      <c r="NSA372" s="74"/>
      <c r="NSB372" s="74"/>
      <c r="NSC372" s="74"/>
      <c r="NSD372" s="74"/>
      <c r="NSE372" s="74"/>
      <c r="NSF372" s="74"/>
      <c r="NSG372" s="74"/>
      <c r="NSH372" s="74"/>
      <c r="NSI372" s="74"/>
      <c r="NSJ372" s="74"/>
      <c r="NSK372" s="74"/>
      <c r="NSL372" s="74"/>
      <c r="NSM372" s="74"/>
      <c r="NSN372" s="74"/>
      <c r="NSO372" s="74"/>
      <c r="NSP372" s="74"/>
      <c r="NSQ372" s="74"/>
      <c r="NSR372" s="74"/>
      <c r="NSS372" s="74"/>
      <c r="NST372" s="74"/>
      <c r="NSU372" s="74"/>
      <c r="NSV372" s="74"/>
      <c r="NSW372" s="74"/>
      <c r="NSX372" s="74"/>
      <c r="NSY372" s="74"/>
      <c r="NSZ372" s="74"/>
      <c r="NTA372" s="74"/>
      <c r="NTB372" s="74"/>
      <c r="NTC372" s="74"/>
      <c r="NTD372" s="74"/>
      <c r="NTE372" s="74"/>
      <c r="NTF372" s="74"/>
      <c r="NTG372" s="74"/>
      <c r="NTH372" s="74"/>
      <c r="NTI372" s="74"/>
      <c r="NTJ372" s="74"/>
      <c r="NTK372" s="74"/>
      <c r="NTL372" s="74"/>
      <c r="NTM372" s="74"/>
      <c r="NTN372" s="74"/>
      <c r="NTO372" s="74"/>
      <c r="NTP372" s="74"/>
      <c r="NTQ372" s="74"/>
      <c r="NTR372" s="74"/>
      <c r="NTS372" s="74"/>
      <c r="NTT372" s="74"/>
      <c r="NTU372" s="74"/>
      <c r="NTV372" s="74"/>
      <c r="NTW372" s="74"/>
      <c r="NTX372" s="74"/>
      <c r="NTY372" s="74"/>
      <c r="NTZ372" s="74"/>
      <c r="NUA372" s="74"/>
      <c r="NUB372" s="74"/>
      <c r="NUC372" s="74"/>
      <c r="NUD372" s="74"/>
      <c r="NUE372" s="74"/>
      <c r="NUF372" s="74"/>
      <c r="NUG372" s="74"/>
      <c r="NUH372" s="74"/>
      <c r="NUI372" s="74"/>
      <c r="NUJ372" s="74"/>
      <c r="NUK372" s="74"/>
      <c r="NUL372" s="74"/>
      <c r="NUM372" s="74"/>
      <c r="NUN372" s="74"/>
      <c r="NUO372" s="74"/>
      <c r="NUP372" s="74"/>
      <c r="NUQ372" s="74"/>
      <c r="NUR372" s="74"/>
      <c r="NUS372" s="74"/>
      <c r="NUT372" s="74"/>
      <c r="NUU372" s="74"/>
      <c r="NUV372" s="74"/>
      <c r="NUW372" s="74"/>
      <c r="NUX372" s="74"/>
      <c r="NUY372" s="74"/>
      <c r="NUZ372" s="74"/>
      <c r="NVA372" s="74"/>
      <c r="NVB372" s="74"/>
      <c r="NVC372" s="74"/>
      <c r="NVD372" s="74"/>
      <c r="NVE372" s="74"/>
      <c r="NVF372" s="74"/>
      <c r="NVG372" s="74"/>
      <c r="NVH372" s="74"/>
      <c r="NVI372" s="74"/>
      <c r="NVJ372" s="74"/>
      <c r="NVK372" s="74"/>
      <c r="NVL372" s="74"/>
      <c r="NVM372" s="74"/>
      <c r="NVN372" s="74"/>
      <c r="NVO372" s="74"/>
      <c r="NVP372" s="74"/>
      <c r="NVQ372" s="74"/>
      <c r="NVR372" s="74"/>
      <c r="NVS372" s="74"/>
      <c r="NVT372" s="74"/>
      <c r="NVU372" s="74"/>
      <c r="NVV372" s="74"/>
      <c r="NVW372" s="74"/>
      <c r="NVX372" s="74"/>
      <c r="NVY372" s="74"/>
      <c r="NVZ372" s="74"/>
      <c r="NWA372" s="74"/>
      <c r="NWB372" s="74"/>
      <c r="NWC372" s="74"/>
      <c r="NWD372" s="74"/>
      <c r="NWE372" s="74"/>
      <c r="NWF372" s="74"/>
      <c r="NWG372" s="74"/>
      <c r="NWH372" s="74"/>
      <c r="NWI372" s="74"/>
      <c r="NWJ372" s="74"/>
      <c r="NWK372" s="74"/>
      <c r="NWL372" s="74"/>
      <c r="NWM372" s="74"/>
      <c r="NWN372" s="74"/>
      <c r="NWO372" s="74"/>
      <c r="NWP372" s="74"/>
      <c r="NWQ372" s="74"/>
      <c r="NWR372" s="74"/>
      <c r="NWS372" s="74"/>
      <c r="NWT372" s="74"/>
      <c r="NWU372" s="74"/>
      <c r="NWV372" s="74"/>
      <c r="NWW372" s="74"/>
      <c r="NWX372" s="74"/>
      <c r="NWY372" s="74"/>
      <c r="NWZ372" s="74"/>
      <c r="NXA372" s="74"/>
      <c r="NXB372" s="74"/>
      <c r="NXC372" s="74"/>
      <c r="NXD372" s="74"/>
      <c r="NXE372" s="74"/>
      <c r="NXF372" s="74"/>
      <c r="NXG372" s="74"/>
      <c r="NXH372" s="74"/>
      <c r="NXI372" s="74"/>
      <c r="NXJ372" s="74"/>
      <c r="NXK372" s="74"/>
      <c r="NXL372" s="74"/>
      <c r="NXM372" s="74"/>
      <c r="NXN372" s="74"/>
      <c r="NXO372" s="74"/>
      <c r="NXP372" s="74"/>
      <c r="NXQ372" s="74"/>
      <c r="NXR372" s="74"/>
      <c r="NXS372" s="74"/>
      <c r="NXT372" s="74"/>
      <c r="NXU372" s="74"/>
      <c r="NXV372" s="74"/>
      <c r="NXW372" s="74"/>
      <c r="NXX372" s="74"/>
      <c r="NXY372" s="74"/>
      <c r="NXZ372" s="74"/>
      <c r="NYA372" s="74"/>
      <c r="NYB372" s="74"/>
      <c r="NYC372" s="74"/>
      <c r="NYD372" s="74"/>
      <c r="NYE372" s="74"/>
      <c r="NYF372" s="74"/>
      <c r="NYG372" s="74"/>
      <c r="NYH372" s="74"/>
      <c r="NYI372" s="74"/>
      <c r="NYJ372" s="74"/>
      <c r="NYK372" s="74"/>
      <c r="NYL372" s="74"/>
      <c r="NYM372" s="74"/>
      <c r="NYN372" s="74"/>
      <c r="NYO372" s="74"/>
      <c r="NYP372" s="74"/>
      <c r="NYQ372" s="74"/>
      <c r="NYR372" s="74"/>
      <c r="NYS372" s="74"/>
      <c r="NYT372" s="74"/>
      <c r="NYU372" s="74"/>
      <c r="NYV372" s="74"/>
      <c r="NYW372" s="74"/>
      <c r="NYX372" s="74"/>
      <c r="NYY372" s="74"/>
      <c r="NYZ372" s="74"/>
      <c r="NZA372" s="74"/>
      <c r="NZB372" s="74"/>
      <c r="NZC372" s="74"/>
      <c r="NZD372" s="74"/>
      <c r="NZE372" s="74"/>
      <c r="NZF372" s="74"/>
      <c r="NZG372" s="74"/>
      <c r="NZH372" s="74"/>
      <c r="NZI372" s="74"/>
      <c r="NZJ372" s="74"/>
      <c r="NZK372" s="74"/>
      <c r="NZL372" s="74"/>
      <c r="NZM372" s="74"/>
      <c r="NZN372" s="74"/>
      <c r="NZO372" s="74"/>
      <c r="NZP372" s="74"/>
      <c r="NZQ372" s="74"/>
      <c r="NZR372" s="74"/>
      <c r="NZS372" s="74"/>
      <c r="NZT372" s="74"/>
      <c r="NZU372" s="74"/>
      <c r="NZV372" s="74"/>
      <c r="NZW372" s="74"/>
      <c r="NZX372" s="74"/>
      <c r="NZY372" s="74"/>
      <c r="NZZ372" s="74"/>
      <c r="OAA372" s="74"/>
      <c r="OAB372" s="74"/>
      <c r="OAC372" s="74"/>
      <c r="OAD372" s="74"/>
      <c r="OAE372" s="74"/>
      <c r="OAF372" s="74"/>
      <c r="OAG372" s="74"/>
      <c r="OAH372" s="74"/>
      <c r="OAI372" s="74"/>
      <c r="OAJ372" s="74"/>
      <c r="OAK372" s="74"/>
      <c r="OAL372" s="74"/>
      <c r="OAM372" s="74"/>
      <c r="OAN372" s="74"/>
      <c r="OAO372" s="74"/>
      <c r="OAP372" s="74"/>
      <c r="OAQ372" s="74"/>
      <c r="OAR372" s="74"/>
      <c r="OAS372" s="74"/>
      <c r="OAT372" s="74"/>
      <c r="OAU372" s="74"/>
      <c r="OAV372" s="74"/>
      <c r="OAW372" s="74"/>
      <c r="OAX372" s="74"/>
      <c r="OAY372" s="74"/>
      <c r="OAZ372" s="74"/>
      <c r="OBA372" s="74"/>
      <c r="OBB372" s="74"/>
      <c r="OBC372" s="74"/>
      <c r="OBD372" s="74"/>
      <c r="OBE372" s="74"/>
      <c r="OBF372" s="74"/>
      <c r="OBG372" s="74"/>
      <c r="OBH372" s="74"/>
      <c r="OBI372" s="74"/>
      <c r="OBJ372" s="74"/>
      <c r="OBK372" s="74"/>
      <c r="OBL372" s="74"/>
      <c r="OBM372" s="74"/>
      <c r="OBN372" s="74"/>
      <c r="OBO372" s="74"/>
      <c r="OBP372" s="74"/>
      <c r="OBQ372" s="74"/>
      <c r="OBR372" s="74"/>
      <c r="OBS372" s="74"/>
      <c r="OBT372" s="74"/>
      <c r="OBU372" s="74"/>
      <c r="OBV372" s="74"/>
      <c r="OBW372" s="74"/>
      <c r="OBX372" s="74"/>
      <c r="OBY372" s="74"/>
      <c r="OBZ372" s="74"/>
      <c r="OCA372" s="74"/>
      <c r="OCB372" s="74"/>
      <c r="OCC372" s="74"/>
      <c r="OCD372" s="74"/>
      <c r="OCE372" s="74"/>
      <c r="OCF372" s="74"/>
      <c r="OCG372" s="74"/>
      <c r="OCH372" s="74"/>
      <c r="OCI372" s="74"/>
      <c r="OCJ372" s="74"/>
      <c r="OCK372" s="74"/>
      <c r="OCL372" s="74"/>
      <c r="OCM372" s="74"/>
      <c r="OCN372" s="74"/>
      <c r="OCO372" s="74"/>
      <c r="OCP372" s="74"/>
      <c r="OCQ372" s="74"/>
      <c r="OCR372" s="74"/>
      <c r="OCS372" s="74"/>
      <c r="OCT372" s="74"/>
      <c r="OCU372" s="74"/>
      <c r="OCV372" s="74"/>
      <c r="OCW372" s="74"/>
      <c r="OCX372" s="74"/>
      <c r="OCY372" s="74"/>
      <c r="OCZ372" s="74"/>
      <c r="ODA372" s="74"/>
      <c r="ODB372" s="74"/>
      <c r="ODC372" s="74"/>
      <c r="ODD372" s="74"/>
      <c r="ODE372" s="74"/>
      <c r="ODF372" s="74"/>
      <c r="ODG372" s="74"/>
      <c r="ODH372" s="74"/>
      <c r="ODI372" s="74"/>
      <c r="ODJ372" s="74"/>
      <c r="ODK372" s="74"/>
      <c r="ODL372" s="74"/>
      <c r="ODM372" s="74"/>
      <c r="ODN372" s="74"/>
      <c r="ODO372" s="74"/>
      <c r="ODP372" s="74"/>
      <c r="ODQ372" s="74"/>
      <c r="ODR372" s="74"/>
      <c r="ODS372" s="74"/>
      <c r="ODT372" s="74"/>
      <c r="ODU372" s="74"/>
      <c r="ODV372" s="74"/>
      <c r="ODW372" s="74"/>
      <c r="ODX372" s="74"/>
      <c r="ODY372" s="74"/>
      <c r="ODZ372" s="74"/>
      <c r="OEA372" s="74"/>
      <c r="OEB372" s="74"/>
      <c r="OEC372" s="74"/>
      <c r="OED372" s="74"/>
      <c r="OEE372" s="74"/>
      <c r="OEF372" s="74"/>
      <c r="OEG372" s="74"/>
      <c r="OEH372" s="74"/>
      <c r="OEI372" s="74"/>
      <c r="OEJ372" s="74"/>
      <c r="OEK372" s="74"/>
      <c r="OEL372" s="74"/>
      <c r="OEM372" s="74"/>
      <c r="OEN372" s="74"/>
      <c r="OEO372" s="74"/>
      <c r="OEP372" s="74"/>
      <c r="OEQ372" s="74"/>
      <c r="OER372" s="74"/>
      <c r="OES372" s="74"/>
      <c r="OET372" s="74"/>
      <c r="OEU372" s="74"/>
      <c r="OEV372" s="74"/>
      <c r="OEW372" s="74"/>
      <c r="OEX372" s="74"/>
      <c r="OEY372" s="74"/>
      <c r="OEZ372" s="74"/>
      <c r="OFA372" s="74"/>
      <c r="OFB372" s="74"/>
      <c r="OFC372" s="74"/>
      <c r="OFD372" s="74"/>
      <c r="OFE372" s="74"/>
      <c r="OFF372" s="74"/>
      <c r="OFG372" s="74"/>
      <c r="OFH372" s="74"/>
      <c r="OFI372" s="74"/>
      <c r="OFJ372" s="74"/>
      <c r="OFK372" s="74"/>
      <c r="OFL372" s="74"/>
      <c r="OFM372" s="74"/>
      <c r="OFN372" s="74"/>
      <c r="OFO372" s="74"/>
      <c r="OFP372" s="74"/>
      <c r="OFQ372" s="74"/>
      <c r="OFR372" s="74"/>
      <c r="OFS372" s="74"/>
      <c r="OFT372" s="74"/>
      <c r="OFU372" s="74"/>
      <c r="OFV372" s="74"/>
      <c r="OFW372" s="74"/>
      <c r="OFX372" s="74"/>
      <c r="OFY372" s="74"/>
      <c r="OFZ372" s="74"/>
      <c r="OGA372" s="74"/>
      <c r="OGB372" s="74"/>
      <c r="OGC372" s="74"/>
      <c r="OGD372" s="74"/>
      <c r="OGE372" s="74"/>
      <c r="OGF372" s="74"/>
      <c r="OGG372" s="74"/>
      <c r="OGH372" s="74"/>
      <c r="OGI372" s="74"/>
      <c r="OGJ372" s="74"/>
      <c r="OGK372" s="74"/>
      <c r="OGL372" s="74"/>
      <c r="OGM372" s="74"/>
      <c r="OGN372" s="74"/>
      <c r="OGO372" s="74"/>
      <c r="OGP372" s="74"/>
      <c r="OGQ372" s="74"/>
      <c r="OGR372" s="74"/>
      <c r="OGS372" s="74"/>
      <c r="OGT372" s="74"/>
      <c r="OGU372" s="74"/>
      <c r="OGV372" s="74"/>
      <c r="OGW372" s="74"/>
      <c r="OGX372" s="74"/>
      <c r="OGY372" s="74"/>
      <c r="OGZ372" s="74"/>
      <c r="OHA372" s="74"/>
      <c r="OHB372" s="74"/>
      <c r="OHC372" s="74"/>
      <c r="OHD372" s="74"/>
      <c r="OHE372" s="74"/>
      <c r="OHF372" s="74"/>
      <c r="OHG372" s="74"/>
      <c r="OHH372" s="74"/>
      <c r="OHI372" s="74"/>
      <c r="OHJ372" s="74"/>
      <c r="OHK372" s="74"/>
      <c r="OHL372" s="74"/>
      <c r="OHM372" s="74"/>
      <c r="OHN372" s="74"/>
      <c r="OHO372" s="74"/>
      <c r="OHP372" s="74"/>
      <c r="OHQ372" s="74"/>
      <c r="OHR372" s="74"/>
      <c r="OHS372" s="74"/>
      <c r="OHT372" s="74"/>
      <c r="OHU372" s="74"/>
      <c r="OHV372" s="74"/>
      <c r="OHW372" s="74"/>
      <c r="OHX372" s="74"/>
      <c r="OHY372" s="74"/>
      <c r="OHZ372" s="74"/>
      <c r="OIA372" s="74"/>
      <c r="OIB372" s="74"/>
      <c r="OIC372" s="74"/>
      <c r="OID372" s="74"/>
      <c r="OIE372" s="74"/>
      <c r="OIF372" s="74"/>
      <c r="OIG372" s="74"/>
      <c r="OIH372" s="74"/>
      <c r="OII372" s="74"/>
      <c r="OIJ372" s="74"/>
      <c r="OIK372" s="74"/>
      <c r="OIL372" s="74"/>
      <c r="OIM372" s="74"/>
      <c r="OIN372" s="74"/>
      <c r="OIO372" s="74"/>
      <c r="OIP372" s="74"/>
      <c r="OIQ372" s="74"/>
      <c r="OIR372" s="74"/>
      <c r="OIS372" s="74"/>
      <c r="OIT372" s="74"/>
      <c r="OIU372" s="74"/>
      <c r="OIV372" s="74"/>
      <c r="OIW372" s="74"/>
      <c r="OIX372" s="74"/>
      <c r="OIY372" s="74"/>
      <c r="OIZ372" s="74"/>
      <c r="OJA372" s="74"/>
      <c r="OJB372" s="74"/>
      <c r="OJC372" s="74"/>
      <c r="OJD372" s="74"/>
      <c r="OJE372" s="74"/>
      <c r="OJF372" s="74"/>
      <c r="OJG372" s="74"/>
      <c r="OJH372" s="74"/>
      <c r="OJI372" s="74"/>
      <c r="OJJ372" s="74"/>
      <c r="OJK372" s="74"/>
      <c r="OJL372" s="74"/>
      <c r="OJM372" s="74"/>
      <c r="OJN372" s="74"/>
      <c r="OJO372" s="74"/>
      <c r="OJP372" s="74"/>
      <c r="OJQ372" s="74"/>
      <c r="OJR372" s="74"/>
      <c r="OJS372" s="74"/>
      <c r="OJT372" s="74"/>
      <c r="OJU372" s="74"/>
      <c r="OJV372" s="74"/>
      <c r="OJW372" s="74"/>
      <c r="OJX372" s="74"/>
      <c r="OJY372" s="74"/>
      <c r="OJZ372" s="74"/>
      <c r="OKA372" s="74"/>
      <c r="OKB372" s="74"/>
      <c r="OKC372" s="74"/>
      <c r="OKD372" s="74"/>
      <c r="OKE372" s="74"/>
      <c r="OKF372" s="74"/>
      <c r="OKG372" s="74"/>
      <c r="OKH372" s="74"/>
      <c r="OKI372" s="74"/>
      <c r="OKJ372" s="74"/>
      <c r="OKK372" s="74"/>
      <c r="OKL372" s="74"/>
      <c r="OKM372" s="74"/>
      <c r="OKN372" s="74"/>
      <c r="OKO372" s="74"/>
      <c r="OKP372" s="74"/>
      <c r="OKQ372" s="74"/>
      <c r="OKR372" s="74"/>
      <c r="OKS372" s="74"/>
      <c r="OKT372" s="74"/>
      <c r="OKU372" s="74"/>
      <c r="OKV372" s="74"/>
      <c r="OKW372" s="74"/>
      <c r="OKX372" s="74"/>
      <c r="OKY372" s="74"/>
      <c r="OKZ372" s="74"/>
      <c r="OLA372" s="74"/>
      <c r="OLB372" s="74"/>
      <c r="OLC372" s="74"/>
      <c r="OLD372" s="74"/>
      <c r="OLE372" s="74"/>
      <c r="OLF372" s="74"/>
      <c r="OLG372" s="74"/>
      <c r="OLH372" s="74"/>
      <c r="OLI372" s="74"/>
      <c r="OLJ372" s="74"/>
      <c r="OLK372" s="74"/>
      <c r="OLL372" s="74"/>
      <c r="OLM372" s="74"/>
      <c r="OLN372" s="74"/>
      <c r="OLO372" s="74"/>
      <c r="OLP372" s="74"/>
      <c r="OLQ372" s="74"/>
      <c r="OLR372" s="74"/>
      <c r="OLS372" s="74"/>
      <c r="OLT372" s="74"/>
      <c r="OLU372" s="74"/>
      <c r="OLV372" s="74"/>
      <c r="OLW372" s="74"/>
      <c r="OLX372" s="74"/>
      <c r="OLY372" s="74"/>
      <c r="OLZ372" s="74"/>
      <c r="OMA372" s="74"/>
      <c r="OMB372" s="74"/>
      <c r="OMC372" s="74"/>
      <c r="OMD372" s="74"/>
      <c r="OME372" s="74"/>
      <c r="OMF372" s="74"/>
      <c r="OMG372" s="74"/>
      <c r="OMH372" s="74"/>
      <c r="OMI372" s="74"/>
      <c r="OMJ372" s="74"/>
      <c r="OMK372" s="74"/>
      <c r="OML372" s="74"/>
      <c r="OMM372" s="74"/>
      <c r="OMN372" s="74"/>
      <c r="OMO372" s="74"/>
      <c r="OMP372" s="74"/>
      <c r="OMQ372" s="74"/>
      <c r="OMR372" s="74"/>
      <c r="OMS372" s="74"/>
      <c r="OMT372" s="74"/>
      <c r="OMU372" s="74"/>
      <c r="OMV372" s="74"/>
      <c r="OMW372" s="74"/>
      <c r="OMX372" s="74"/>
      <c r="OMY372" s="74"/>
      <c r="OMZ372" s="74"/>
      <c r="ONA372" s="74"/>
      <c r="ONB372" s="74"/>
      <c r="ONC372" s="74"/>
      <c r="OND372" s="74"/>
      <c r="ONE372" s="74"/>
      <c r="ONF372" s="74"/>
      <c r="ONG372" s="74"/>
      <c r="ONH372" s="74"/>
      <c r="ONI372" s="74"/>
      <c r="ONJ372" s="74"/>
      <c r="ONK372" s="74"/>
      <c r="ONL372" s="74"/>
      <c r="ONM372" s="74"/>
      <c r="ONN372" s="74"/>
      <c r="ONO372" s="74"/>
      <c r="ONP372" s="74"/>
      <c r="ONQ372" s="74"/>
      <c r="ONR372" s="74"/>
      <c r="ONS372" s="74"/>
      <c r="ONT372" s="74"/>
      <c r="ONU372" s="74"/>
      <c r="ONV372" s="74"/>
      <c r="ONW372" s="74"/>
      <c r="ONX372" s="74"/>
      <c r="ONY372" s="74"/>
      <c r="ONZ372" s="74"/>
      <c r="OOA372" s="74"/>
      <c r="OOB372" s="74"/>
      <c r="OOC372" s="74"/>
      <c r="OOD372" s="74"/>
      <c r="OOE372" s="74"/>
      <c r="OOF372" s="74"/>
      <c r="OOG372" s="74"/>
      <c r="OOH372" s="74"/>
      <c r="OOI372" s="74"/>
      <c r="OOJ372" s="74"/>
      <c r="OOK372" s="74"/>
      <c r="OOL372" s="74"/>
      <c r="OOM372" s="74"/>
      <c r="OON372" s="74"/>
      <c r="OOO372" s="74"/>
      <c r="OOP372" s="74"/>
      <c r="OOQ372" s="74"/>
      <c r="OOR372" s="74"/>
      <c r="OOS372" s="74"/>
      <c r="OOT372" s="74"/>
      <c r="OOU372" s="74"/>
      <c r="OOV372" s="74"/>
      <c r="OOW372" s="74"/>
      <c r="OOX372" s="74"/>
      <c r="OOY372" s="74"/>
      <c r="OOZ372" s="74"/>
      <c r="OPA372" s="74"/>
      <c r="OPB372" s="74"/>
      <c r="OPC372" s="74"/>
      <c r="OPD372" s="74"/>
      <c r="OPE372" s="74"/>
      <c r="OPF372" s="74"/>
      <c r="OPG372" s="74"/>
      <c r="OPH372" s="74"/>
      <c r="OPI372" s="74"/>
      <c r="OPJ372" s="74"/>
      <c r="OPK372" s="74"/>
      <c r="OPL372" s="74"/>
      <c r="OPM372" s="74"/>
      <c r="OPN372" s="74"/>
      <c r="OPO372" s="74"/>
      <c r="OPP372" s="74"/>
      <c r="OPQ372" s="74"/>
      <c r="OPR372" s="74"/>
      <c r="OPS372" s="74"/>
      <c r="OPT372" s="74"/>
      <c r="OPU372" s="74"/>
      <c r="OPV372" s="74"/>
      <c r="OPW372" s="74"/>
      <c r="OPX372" s="74"/>
      <c r="OPY372" s="74"/>
      <c r="OPZ372" s="74"/>
      <c r="OQA372" s="74"/>
      <c r="OQB372" s="74"/>
      <c r="OQC372" s="74"/>
      <c r="OQD372" s="74"/>
      <c r="OQE372" s="74"/>
      <c r="OQF372" s="74"/>
      <c r="OQG372" s="74"/>
      <c r="OQH372" s="74"/>
      <c r="OQI372" s="74"/>
      <c r="OQJ372" s="74"/>
      <c r="OQK372" s="74"/>
      <c r="OQL372" s="74"/>
      <c r="OQM372" s="74"/>
      <c r="OQN372" s="74"/>
      <c r="OQO372" s="74"/>
      <c r="OQP372" s="74"/>
      <c r="OQQ372" s="74"/>
      <c r="OQR372" s="74"/>
      <c r="OQS372" s="74"/>
      <c r="OQT372" s="74"/>
      <c r="OQU372" s="74"/>
      <c r="OQV372" s="74"/>
      <c r="OQW372" s="74"/>
      <c r="OQX372" s="74"/>
      <c r="OQY372" s="74"/>
      <c r="OQZ372" s="74"/>
      <c r="ORA372" s="74"/>
      <c r="ORB372" s="74"/>
      <c r="ORC372" s="74"/>
      <c r="ORD372" s="74"/>
      <c r="ORE372" s="74"/>
      <c r="ORF372" s="74"/>
      <c r="ORG372" s="74"/>
      <c r="ORH372" s="74"/>
      <c r="ORI372" s="74"/>
      <c r="ORJ372" s="74"/>
      <c r="ORK372" s="74"/>
      <c r="ORL372" s="74"/>
      <c r="ORM372" s="74"/>
      <c r="ORN372" s="74"/>
      <c r="ORO372" s="74"/>
      <c r="ORP372" s="74"/>
      <c r="ORQ372" s="74"/>
      <c r="ORR372" s="74"/>
      <c r="ORS372" s="74"/>
      <c r="ORT372" s="74"/>
      <c r="ORU372" s="74"/>
      <c r="ORV372" s="74"/>
      <c r="ORW372" s="74"/>
      <c r="ORX372" s="74"/>
      <c r="ORY372" s="74"/>
      <c r="ORZ372" s="74"/>
      <c r="OSA372" s="74"/>
      <c r="OSB372" s="74"/>
      <c r="OSC372" s="74"/>
      <c r="OSD372" s="74"/>
      <c r="OSE372" s="74"/>
      <c r="OSF372" s="74"/>
      <c r="OSG372" s="74"/>
      <c r="OSH372" s="74"/>
      <c r="OSI372" s="74"/>
      <c r="OSJ372" s="74"/>
      <c r="OSK372" s="74"/>
      <c r="OSL372" s="74"/>
      <c r="OSM372" s="74"/>
      <c r="OSN372" s="74"/>
      <c r="OSO372" s="74"/>
      <c r="OSP372" s="74"/>
      <c r="OSQ372" s="74"/>
      <c r="OSR372" s="74"/>
      <c r="OSS372" s="74"/>
      <c r="OST372" s="74"/>
      <c r="OSU372" s="74"/>
      <c r="OSV372" s="74"/>
      <c r="OSW372" s="74"/>
      <c r="OSX372" s="74"/>
      <c r="OSY372" s="74"/>
      <c r="OSZ372" s="74"/>
      <c r="OTA372" s="74"/>
      <c r="OTB372" s="74"/>
      <c r="OTC372" s="74"/>
      <c r="OTD372" s="74"/>
      <c r="OTE372" s="74"/>
      <c r="OTF372" s="74"/>
      <c r="OTG372" s="74"/>
      <c r="OTH372" s="74"/>
      <c r="OTI372" s="74"/>
      <c r="OTJ372" s="74"/>
      <c r="OTK372" s="74"/>
      <c r="OTL372" s="74"/>
      <c r="OTM372" s="74"/>
      <c r="OTN372" s="74"/>
      <c r="OTO372" s="74"/>
      <c r="OTP372" s="74"/>
      <c r="OTQ372" s="74"/>
      <c r="OTR372" s="74"/>
      <c r="OTS372" s="74"/>
      <c r="OTT372" s="74"/>
      <c r="OTU372" s="74"/>
      <c r="OTV372" s="74"/>
      <c r="OTW372" s="74"/>
      <c r="OTX372" s="74"/>
      <c r="OTY372" s="74"/>
      <c r="OTZ372" s="74"/>
      <c r="OUA372" s="74"/>
      <c r="OUB372" s="74"/>
      <c r="OUC372" s="74"/>
      <c r="OUD372" s="74"/>
      <c r="OUE372" s="74"/>
      <c r="OUF372" s="74"/>
      <c r="OUG372" s="74"/>
      <c r="OUH372" s="74"/>
      <c r="OUI372" s="74"/>
      <c r="OUJ372" s="74"/>
      <c r="OUK372" s="74"/>
      <c r="OUL372" s="74"/>
      <c r="OUM372" s="74"/>
      <c r="OUN372" s="74"/>
      <c r="OUO372" s="74"/>
      <c r="OUP372" s="74"/>
      <c r="OUQ372" s="74"/>
      <c r="OUR372" s="74"/>
      <c r="OUS372" s="74"/>
      <c r="OUT372" s="74"/>
      <c r="OUU372" s="74"/>
      <c r="OUV372" s="74"/>
      <c r="OUW372" s="74"/>
      <c r="OUX372" s="74"/>
      <c r="OUY372" s="74"/>
      <c r="OUZ372" s="74"/>
      <c r="OVA372" s="74"/>
      <c r="OVB372" s="74"/>
      <c r="OVC372" s="74"/>
      <c r="OVD372" s="74"/>
      <c r="OVE372" s="74"/>
      <c r="OVF372" s="74"/>
      <c r="OVG372" s="74"/>
      <c r="OVH372" s="74"/>
      <c r="OVI372" s="74"/>
      <c r="OVJ372" s="74"/>
      <c r="OVK372" s="74"/>
      <c r="OVL372" s="74"/>
      <c r="OVM372" s="74"/>
      <c r="OVN372" s="74"/>
      <c r="OVO372" s="74"/>
      <c r="OVP372" s="74"/>
      <c r="OVQ372" s="74"/>
      <c r="OVR372" s="74"/>
      <c r="OVS372" s="74"/>
      <c r="OVT372" s="74"/>
      <c r="OVU372" s="74"/>
      <c r="OVV372" s="74"/>
      <c r="OVW372" s="74"/>
      <c r="OVX372" s="74"/>
      <c r="OVY372" s="74"/>
      <c r="OVZ372" s="74"/>
      <c r="OWA372" s="74"/>
      <c r="OWB372" s="74"/>
      <c r="OWC372" s="74"/>
      <c r="OWD372" s="74"/>
      <c r="OWE372" s="74"/>
      <c r="OWF372" s="74"/>
      <c r="OWG372" s="74"/>
      <c r="OWH372" s="74"/>
      <c r="OWI372" s="74"/>
      <c r="OWJ372" s="74"/>
      <c r="OWK372" s="74"/>
      <c r="OWL372" s="74"/>
      <c r="OWM372" s="74"/>
      <c r="OWN372" s="74"/>
      <c r="OWO372" s="74"/>
      <c r="OWP372" s="74"/>
      <c r="OWQ372" s="74"/>
      <c r="OWR372" s="74"/>
      <c r="OWS372" s="74"/>
      <c r="OWT372" s="74"/>
      <c r="OWU372" s="74"/>
      <c r="OWV372" s="74"/>
      <c r="OWW372" s="74"/>
      <c r="OWX372" s="74"/>
      <c r="OWY372" s="74"/>
      <c r="OWZ372" s="74"/>
      <c r="OXA372" s="74"/>
      <c r="OXB372" s="74"/>
      <c r="OXC372" s="74"/>
      <c r="OXD372" s="74"/>
      <c r="OXE372" s="74"/>
      <c r="OXF372" s="74"/>
      <c r="OXG372" s="74"/>
      <c r="OXH372" s="74"/>
      <c r="OXI372" s="74"/>
      <c r="OXJ372" s="74"/>
      <c r="OXK372" s="74"/>
      <c r="OXL372" s="74"/>
      <c r="OXM372" s="74"/>
      <c r="OXN372" s="74"/>
      <c r="OXO372" s="74"/>
      <c r="OXP372" s="74"/>
      <c r="OXQ372" s="74"/>
      <c r="OXR372" s="74"/>
      <c r="OXS372" s="74"/>
      <c r="OXT372" s="74"/>
      <c r="OXU372" s="74"/>
      <c r="OXV372" s="74"/>
      <c r="OXW372" s="74"/>
      <c r="OXX372" s="74"/>
      <c r="OXY372" s="74"/>
      <c r="OXZ372" s="74"/>
      <c r="OYA372" s="74"/>
      <c r="OYB372" s="74"/>
      <c r="OYC372" s="74"/>
      <c r="OYD372" s="74"/>
      <c r="OYE372" s="74"/>
      <c r="OYF372" s="74"/>
      <c r="OYG372" s="74"/>
      <c r="OYH372" s="74"/>
      <c r="OYI372" s="74"/>
      <c r="OYJ372" s="74"/>
      <c r="OYK372" s="74"/>
      <c r="OYL372" s="74"/>
      <c r="OYM372" s="74"/>
      <c r="OYN372" s="74"/>
      <c r="OYO372" s="74"/>
      <c r="OYP372" s="74"/>
      <c r="OYQ372" s="74"/>
      <c r="OYR372" s="74"/>
      <c r="OYS372" s="74"/>
      <c r="OYT372" s="74"/>
      <c r="OYU372" s="74"/>
      <c r="OYV372" s="74"/>
      <c r="OYW372" s="74"/>
      <c r="OYX372" s="74"/>
      <c r="OYY372" s="74"/>
      <c r="OYZ372" s="74"/>
      <c r="OZA372" s="74"/>
      <c r="OZB372" s="74"/>
      <c r="OZC372" s="74"/>
      <c r="OZD372" s="74"/>
      <c r="OZE372" s="74"/>
      <c r="OZF372" s="74"/>
      <c r="OZG372" s="74"/>
      <c r="OZH372" s="74"/>
      <c r="OZI372" s="74"/>
      <c r="OZJ372" s="74"/>
      <c r="OZK372" s="74"/>
      <c r="OZL372" s="74"/>
      <c r="OZM372" s="74"/>
      <c r="OZN372" s="74"/>
      <c r="OZO372" s="74"/>
      <c r="OZP372" s="74"/>
      <c r="OZQ372" s="74"/>
      <c r="OZR372" s="74"/>
      <c r="OZS372" s="74"/>
      <c r="OZT372" s="74"/>
      <c r="OZU372" s="74"/>
      <c r="OZV372" s="74"/>
      <c r="OZW372" s="74"/>
      <c r="OZX372" s="74"/>
      <c r="OZY372" s="74"/>
      <c r="OZZ372" s="74"/>
      <c r="PAA372" s="74"/>
      <c r="PAB372" s="74"/>
      <c r="PAC372" s="74"/>
      <c r="PAD372" s="74"/>
      <c r="PAE372" s="74"/>
      <c r="PAF372" s="74"/>
      <c r="PAG372" s="74"/>
      <c r="PAH372" s="74"/>
      <c r="PAI372" s="74"/>
      <c r="PAJ372" s="74"/>
      <c r="PAK372" s="74"/>
      <c r="PAL372" s="74"/>
      <c r="PAM372" s="74"/>
      <c r="PAN372" s="74"/>
      <c r="PAO372" s="74"/>
      <c r="PAP372" s="74"/>
      <c r="PAQ372" s="74"/>
      <c r="PAR372" s="74"/>
      <c r="PAS372" s="74"/>
      <c r="PAT372" s="74"/>
      <c r="PAU372" s="74"/>
      <c r="PAV372" s="74"/>
      <c r="PAW372" s="74"/>
      <c r="PAX372" s="74"/>
      <c r="PAY372" s="74"/>
      <c r="PAZ372" s="74"/>
      <c r="PBA372" s="74"/>
      <c r="PBB372" s="74"/>
      <c r="PBC372" s="74"/>
      <c r="PBD372" s="74"/>
      <c r="PBE372" s="74"/>
      <c r="PBF372" s="74"/>
      <c r="PBG372" s="74"/>
      <c r="PBH372" s="74"/>
      <c r="PBI372" s="74"/>
      <c r="PBJ372" s="74"/>
      <c r="PBK372" s="74"/>
      <c r="PBL372" s="74"/>
      <c r="PBM372" s="74"/>
      <c r="PBN372" s="74"/>
      <c r="PBO372" s="74"/>
      <c r="PBP372" s="74"/>
      <c r="PBQ372" s="74"/>
      <c r="PBR372" s="74"/>
      <c r="PBS372" s="74"/>
      <c r="PBT372" s="74"/>
      <c r="PBU372" s="74"/>
      <c r="PBV372" s="74"/>
      <c r="PBW372" s="74"/>
      <c r="PBX372" s="74"/>
      <c r="PBY372" s="74"/>
      <c r="PBZ372" s="74"/>
      <c r="PCA372" s="74"/>
      <c r="PCB372" s="74"/>
      <c r="PCC372" s="74"/>
      <c r="PCD372" s="74"/>
      <c r="PCE372" s="74"/>
      <c r="PCF372" s="74"/>
      <c r="PCG372" s="74"/>
      <c r="PCH372" s="74"/>
      <c r="PCI372" s="74"/>
      <c r="PCJ372" s="74"/>
      <c r="PCK372" s="74"/>
      <c r="PCL372" s="74"/>
      <c r="PCM372" s="74"/>
      <c r="PCN372" s="74"/>
      <c r="PCO372" s="74"/>
      <c r="PCP372" s="74"/>
      <c r="PCQ372" s="74"/>
      <c r="PCR372" s="74"/>
      <c r="PCS372" s="74"/>
      <c r="PCT372" s="74"/>
      <c r="PCU372" s="74"/>
      <c r="PCV372" s="74"/>
      <c r="PCW372" s="74"/>
      <c r="PCX372" s="74"/>
      <c r="PCY372" s="74"/>
      <c r="PCZ372" s="74"/>
      <c r="PDA372" s="74"/>
      <c r="PDB372" s="74"/>
      <c r="PDC372" s="74"/>
      <c r="PDD372" s="74"/>
      <c r="PDE372" s="74"/>
      <c r="PDF372" s="74"/>
      <c r="PDG372" s="74"/>
      <c r="PDH372" s="74"/>
      <c r="PDI372" s="74"/>
      <c r="PDJ372" s="74"/>
      <c r="PDK372" s="74"/>
      <c r="PDL372" s="74"/>
      <c r="PDM372" s="74"/>
      <c r="PDN372" s="74"/>
      <c r="PDO372" s="74"/>
      <c r="PDP372" s="74"/>
      <c r="PDQ372" s="74"/>
      <c r="PDR372" s="74"/>
      <c r="PDS372" s="74"/>
      <c r="PDT372" s="74"/>
      <c r="PDU372" s="74"/>
      <c r="PDV372" s="74"/>
      <c r="PDW372" s="74"/>
      <c r="PDX372" s="74"/>
      <c r="PDY372" s="74"/>
      <c r="PDZ372" s="74"/>
      <c r="PEA372" s="74"/>
      <c r="PEB372" s="74"/>
      <c r="PEC372" s="74"/>
      <c r="PED372" s="74"/>
      <c r="PEE372" s="74"/>
      <c r="PEF372" s="74"/>
      <c r="PEG372" s="74"/>
      <c r="PEH372" s="74"/>
      <c r="PEI372" s="74"/>
      <c r="PEJ372" s="74"/>
      <c r="PEK372" s="74"/>
      <c r="PEL372" s="74"/>
      <c r="PEM372" s="74"/>
      <c r="PEN372" s="74"/>
      <c r="PEO372" s="74"/>
      <c r="PEP372" s="74"/>
      <c r="PEQ372" s="74"/>
      <c r="PER372" s="74"/>
      <c r="PES372" s="74"/>
      <c r="PET372" s="74"/>
      <c r="PEU372" s="74"/>
      <c r="PEV372" s="74"/>
      <c r="PEW372" s="74"/>
      <c r="PEX372" s="74"/>
      <c r="PEY372" s="74"/>
      <c r="PEZ372" s="74"/>
      <c r="PFA372" s="74"/>
      <c r="PFB372" s="74"/>
      <c r="PFC372" s="74"/>
      <c r="PFD372" s="74"/>
      <c r="PFE372" s="74"/>
      <c r="PFF372" s="74"/>
      <c r="PFG372" s="74"/>
      <c r="PFH372" s="74"/>
      <c r="PFI372" s="74"/>
      <c r="PFJ372" s="74"/>
      <c r="PFK372" s="74"/>
      <c r="PFL372" s="74"/>
      <c r="PFM372" s="74"/>
      <c r="PFN372" s="74"/>
      <c r="PFO372" s="74"/>
      <c r="PFP372" s="74"/>
      <c r="PFQ372" s="74"/>
      <c r="PFR372" s="74"/>
      <c r="PFS372" s="74"/>
      <c r="PFT372" s="74"/>
      <c r="PFU372" s="74"/>
      <c r="PFV372" s="74"/>
      <c r="PFW372" s="74"/>
      <c r="PFX372" s="74"/>
      <c r="PFY372" s="74"/>
      <c r="PFZ372" s="74"/>
      <c r="PGA372" s="74"/>
      <c r="PGB372" s="74"/>
      <c r="PGC372" s="74"/>
      <c r="PGD372" s="74"/>
      <c r="PGE372" s="74"/>
      <c r="PGF372" s="74"/>
      <c r="PGG372" s="74"/>
      <c r="PGH372" s="74"/>
      <c r="PGI372" s="74"/>
      <c r="PGJ372" s="74"/>
      <c r="PGK372" s="74"/>
      <c r="PGL372" s="74"/>
      <c r="PGM372" s="74"/>
      <c r="PGN372" s="74"/>
      <c r="PGO372" s="74"/>
      <c r="PGP372" s="74"/>
      <c r="PGQ372" s="74"/>
      <c r="PGR372" s="74"/>
      <c r="PGS372" s="74"/>
      <c r="PGT372" s="74"/>
      <c r="PGU372" s="74"/>
      <c r="PGV372" s="74"/>
      <c r="PGW372" s="74"/>
      <c r="PGX372" s="74"/>
      <c r="PGY372" s="74"/>
      <c r="PGZ372" s="74"/>
      <c r="PHA372" s="74"/>
      <c r="PHB372" s="74"/>
      <c r="PHC372" s="74"/>
      <c r="PHD372" s="74"/>
      <c r="PHE372" s="74"/>
      <c r="PHF372" s="74"/>
      <c r="PHG372" s="74"/>
      <c r="PHH372" s="74"/>
      <c r="PHI372" s="74"/>
      <c r="PHJ372" s="74"/>
      <c r="PHK372" s="74"/>
      <c r="PHL372" s="74"/>
      <c r="PHM372" s="74"/>
      <c r="PHN372" s="74"/>
      <c r="PHO372" s="74"/>
      <c r="PHP372" s="74"/>
      <c r="PHQ372" s="74"/>
      <c r="PHR372" s="74"/>
      <c r="PHS372" s="74"/>
      <c r="PHT372" s="74"/>
      <c r="PHU372" s="74"/>
      <c r="PHV372" s="74"/>
      <c r="PHW372" s="74"/>
      <c r="PHX372" s="74"/>
      <c r="PHY372" s="74"/>
      <c r="PHZ372" s="74"/>
      <c r="PIA372" s="74"/>
      <c r="PIB372" s="74"/>
      <c r="PIC372" s="74"/>
      <c r="PID372" s="74"/>
      <c r="PIE372" s="74"/>
      <c r="PIF372" s="74"/>
      <c r="PIG372" s="74"/>
      <c r="PIH372" s="74"/>
      <c r="PII372" s="74"/>
      <c r="PIJ372" s="74"/>
      <c r="PIK372" s="74"/>
      <c r="PIL372" s="74"/>
      <c r="PIM372" s="74"/>
      <c r="PIN372" s="74"/>
      <c r="PIO372" s="74"/>
      <c r="PIP372" s="74"/>
      <c r="PIQ372" s="74"/>
      <c r="PIR372" s="74"/>
      <c r="PIS372" s="74"/>
      <c r="PIT372" s="74"/>
      <c r="PIU372" s="74"/>
      <c r="PIV372" s="74"/>
      <c r="PIW372" s="74"/>
      <c r="PIX372" s="74"/>
      <c r="PIY372" s="74"/>
      <c r="PIZ372" s="74"/>
      <c r="PJA372" s="74"/>
      <c r="PJB372" s="74"/>
      <c r="PJC372" s="74"/>
      <c r="PJD372" s="74"/>
      <c r="PJE372" s="74"/>
      <c r="PJF372" s="74"/>
      <c r="PJG372" s="74"/>
      <c r="PJH372" s="74"/>
      <c r="PJI372" s="74"/>
      <c r="PJJ372" s="74"/>
      <c r="PJK372" s="74"/>
      <c r="PJL372" s="74"/>
      <c r="PJM372" s="74"/>
      <c r="PJN372" s="74"/>
      <c r="PJO372" s="74"/>
      <c r="PJP372" s="74"/>
      <c r="PJQ372" s="74"/>
      <c r="PJR372" s="74"/>
      <c r="PJS372" s="74"/>
      <c r="PJT372" s="74"/>
      <c r="PJU372" s="74"/>
      <c r="PJV372" s="74"/>
      <c r="PJW372" s="74"/>
      <c r="PJX372" s="74"/>
      <c r="PJY372" s="74"/>
      <c r="PJZ372" s="74"/>
      <c r="PKA372" s="74"/>
      <c r="PKB372" s="74"/>
      <c r="PKC372" s="74"/>
      <c r="PKD372" s="74"/>
      <c r="PKE372" s="74"/>
      <c r="PKF372" s="74"/>
      <c r="PKG372" s="74"/>
      <c r="PKH372" s="74"/>
      <c r="PKI372" s="74"/>
      <c r="PKJ372" s="74"/>
      <c r="PKK372" s="74"/>
      <c r="PKL372" s="74"/>
      <c r="PKM372" s="74"/>
      <c r="PKN372" s="74"/>
      <c r="PKO372" s="74"/>
      <c r="PKP372" s="74"/>
      <c r="PKQ372" s="74"/>
      <c r="PKR372" s="74"/>
      <c r="PKS372" s="74"/>
      <c r="PKT372" s="74"/>
      <c r="PKU372" s="74"/>
      <c r="PKV372" s="74"/>
      <c r="PKW372" s="74"/>
      <c r="PKX372" s="74"/>
      <c r="PKY372" s="74"/>
      <c r="PKZ372" s="74"/>
      <c r="PLA372" s="74"/>
      <c r="PLB372" s="74"/>
      <c r="PLC372" s="74"/>
      <c r="PLD372" s="74"/>
      <c r="PLE372" s="74"/>
      <c r="PLF372" s="74"/>
      <c r="PLG372" s="74"/>
      <c r="PLH372" s="74"/>
      <c r="PLI372" s="74"/>
      <c r="PLJ372" s="74"/>
      <c r="PLK372" s="74"/>
      <c r="PLL372" s="74"/>
      <c r="PLM372" s="74"/>
      <c r="PLN372" s="74"/>
      <c r="PLO372" s="74"/>
      <c r="PLP372" s="74"/>
      <c r="PLQ372" s="74"/>
      <c r="PLR372" s="74"/>
      <c r="PLS372" s="74"/>
      <c r="PLT372" s="74"/>
      <c r="PLU372" s="74"/>
      <c r="PLV372" s="74"/>
      <c r="PLW372" s="74"/>
      <c r="PLX372" s="74"/>
      <c r="PLY372" s="74"/>
      <c r="PLZ372" s="74"/>
      <c r="PMA372" s="74"/>
      <c r="PMB372" s="74"/>
      <c r="PMC372" s="74"/>
      <c r="PMD372" s="74"/>
      <c r="PME372" s="74"/>
      <c r="PMF372" s="74"/>
      <c r="PMG372" s="74"/>
      <c r="PMH372" s="74"/>
      <c r="PMI372" s="74"/>
      <c r="PMJ372" s="74"/>
      <c r="PMK372" s="74"/>
      <c r="PML372" s="74"/>
      <c r="PMM372" s="74"/>
      <c r="PMN372" s="74"/>
      <c r="PMO372" s="74"/>
      <c r="PMP372" s="74"/>
      <c r="PMQ372" s="74"/>
      <c r="PMR372" s="74"/>
      <c r="PMS372" s="74"/>
      <c r="PMT372" s="74"/>
      <c r="PMU372" s="74"/>
      <c r="PMV372" s="74"/>
      <c r="PMW372" s="74"/>
      <c r="PMX372" s="74"/>
      <c r="PMY372" s="74"/>
      <c r="PMZ372" s="74"/>
      <c r="PNA372" s="74"/>
      <c r="PNB372" s="74"/>
      <c r="PNC372" s="74"/>
      <c r="PND372" s="74"/>
      <c r="PNE372" s="74"/>
      <c r="PNF372" s="74"/>
      <c r="PNG372" s="74"/>
      <c r="PNH372" s="74"/>
      <c r="PNI372" s="74"/>
      <c r="PNJ372" s="74"/>
      <c r="PNK372" s="74"/>
      <c r="PNL372" s="74"/>
      <c r="PNM372" s="74"/>
      <c r="PNN372" s="74"/>
      <c r="PNO372" s="74"/>
      <c r="PNP372" s="74"/>
      <c r="PNQ372" s="74"/>
      <c r="PNR372" s="74"/>
      <c r="PNS372" s="74"/>
      <c r="PNT372" s="74"/>
      <c r="PNU372" s="74"/>
      <c r="PNV372" s="74"/>
      <c r="PNW372" s="74"/>
      <c r="PNX372" s="74"/>
      <c r="PNY372" s="74"/>
      <c r="PNZ372" s="74"/>
      <c r="POA372" s="74"/>
      <c r="POB372" s="74"/>
      <c r="POC372" s="74"/>
      <c r="POD372" s="74"/>
      <c r="POE372" s="74"/>
      <c r="POF372" s="74"/>
      <c r="POG372" s="74"/>
      <c r="POH372" s="74"/>
      <c r="POI372" s="74"/>
      <c r="POJ372" s="74"/>
      <c r="POK372" s="74"/>
      <c r="POL372" s="74"/>
      <c r="POM372" s="74"/>
      <c r="PON372" s="74"/>
      <c r="POO372" s="74"/>
      <c r="POP372" s="74"/>
      <c r="POQ372" s="74"/>
      <c r="POR372" s="74"/>
      <c r="POS372" s="74"/>
      <c r="POT372" s="74"/>
      <c r="POU372" s="74"/>
      <c r="POV372" s="74"/>
      <c r="POW372" s="74"/>
      <c r="POX372" s="74"/>
      <c r="POY372" s="74"/>
      <c r="POZ372" s="74"/>
      <c r="PPA372" s="74"/>
      <c r="PPB372" s="74"/>
      <c r="PPC372" s="74"/>
      <c r="PPD372" s="74"/>
      <c r="PPE372" s="74"/>
      <c r="PPF372" s="74"/>
      <c r="PPG372" s="74"/>
      <c r="PPH372" s="74"/>
      <c r="PPI372" s="74"/>
      <c r="PPJ372" s="74"/>
      <c r="PPK372" s="74"/>
      <c r="PPL372" s="74"/>
      <c r="PPM372" s="74"/>
      <c r="PPN372" s="74"/>
      <c r="PPO372" s="74"/>
      <c r="PPP372" s="74"/>
      <c r="PPQ372" s="74"/>
      <c r="PPR372" s="74"/>
      <c r="PPS372" s="74"/>
      <c r="PPT372" s="74"/>
      <c r="PPU372" s="74"/>
      <c r="PPV372" s="74"/>
      <c r="PPW372" s="74"/>
      <c r="PPX372" s="74"/>
      <c r="PPY372" s="74"/>
      <c r="PPZ372" s="74"/>
      <c r="PQA372" s="74"/>
      <c r="PQB372" s="74"/>
      <c r="PQC372" s="74"/>
      <c r="PQD372" s="74"/>
      <c r="PQE372" s="74"/>
      <c r="PQF372" s="74"/>
      <c r="PQG372" s="74"/>
      <c r="PQH372" s="74"/>
      <c r="PQI372" s="74"/>
      <c r="PQJ372" s="74"/>
      <c r="PQK372" s="74"/>
      <c r="PQL372" s="74"/>
      <c r="PQM372" s="74"/>
      <c r="PQN372" s="74"/>
      <c r="PQO372" s="74"/>
      <c r="PQP372" s="74"/>
      <c r="PQQ372" s="74"/>
      <c r="PQR372" s="74"/>
      <c r="PQS372" s="74"/>
      <c r="PQT372" s="74"/>
      <c r="PQU372" s="74"/>
      <c r="PQV372" s="74"/>
      <c r="PQW372" s="74"/>
      <c r="PQX372" s="74"/>
      <c r="PQY372" s="74"/>
      <c r="PQZ372" s="74"/>
      <c r="PRA372" s="74"/>
      <c r="PRB372" s="74"/>
      <c r="PRC372" s="74"/>
      <c r="PRD372" s="74"/>
      <c r="PRE372" s="74"/>
      <c r="PRF372" s="74"/>
      <c r="PRG372" s="74"/>
      <c r="PRH372" s="74"/>
      <c r="PRI372" s="74"/>
      <c r="PRJ372" s="74"/>
      <c r="PRK372" s="74"/>
      <c r="PRL372" s="74"/>
      <c r="PRM372" s="74"/>
      <c r="PRN372" s="74"/>
      <c r="PRO372" s="74"/>
      <c r="PRP372" s="74"/>
      <c r="PRQ372" s="74"/>
      <c r="PRR372" s="74"/>
      <c r="PRS372" s="74"/>
      <c r="PRT372" s="74"/>
      <c r="PRU372" s="74"/>
      <c r="PRV372" s="74"/>
      <c r="PRW372" s="74"/>
      <c r="PRX372" s="74"/>
      <c r="PRY372" s="74"/>
      <c r="PRZ372" s="74"/>
      <c r="PSA372" s="74"/>
      <c r="PSB372" s="74"/>
      <c r="PSC372" s="74"/>
      <c r="PSD372" s="74"/>
      <c r="PSE372" s="74"/>
      <c r="PSF372" s="74"/>
      <c r="PSG372" s="74"/>
      <c r="PSH372" s="74"/>
      <c r="PSI372" s="74"/>
      <c r="PSJ372" s="74"/>
      <c r="PSK372" s="74"/>
      <c r="PSL372" s="74"/>
      <c r="PSM372" s="74"/>
      <c r="PSN372" s="74"/>
      <c r="PSO372" s="74"/>
      <c r="PSP372" s="74"/>
      <c r="PSQ372" s="74"/>
      <c r="PSR372" s="74"/>
      <c r="PSS372" s="74"/>
      <c r="PST372" s="74"/>
      <c r="PSU372" s="74"/>
      <c r="PSV372" s="74"/>
      <c r="PSW372" s="74"/>
      <c r="PSX372" s="74"/>
      <c r="PSY372" s="74"/>
      <c r="PSZ372" s="74"/>
      <c r="PTA372" s="74"/>
      <c r="PTB372" s="74"/>
      <c r="PTC372" s="74"/>
      <c r="PTD372" s="74"/>
      <c r="PTE372" s="74"/>
      <c r="PTF372" s="74"/>
      <c r="PTG372" s="74"/>
      <c r="PTH372" s="74"/>
      <c r="PTI372" s="74"/>
      <c r="PTJ372" s="74"/>
      <c r="PTK372" s="74"/>
      <c r="PTL372" s="74"/>
      <c r="PTM372" s="74"/>
      <c r="PTN372" s="74"/>
      <c r="PTO372" s="74"/>
      <c r="PTP372" s="74"/>
      <c r="PTQ372" s="74"/>
      <c r="PTR372" s="74"/>
      <c r="PTS372" s="74"/>
      <c r="PTT372" s="74"/>
      <c r="PTU372" s="74"/>
      <c r="PTV372" s="74"/>
      <c r="PTW372" s="74"/>
      <c r="PTX372" s="74"/>
      <c r="PTY372" s="74"/>
      <c r="PTZ372" s="74"/>
      <c r="PUA372" s="74"/>
      <c r="PUB372" s="74"/>
      <c r="PUC372" s="74"/>
      <c r="PUD372" s="74"/>
      <c r="PUE372" s="74"/>
      <c r="PUF372" s="74"/>
      <c r="PUG372" s="74"/>
      <c r="PUH372" s="74"/>
      <c r="PUI372" s="74"/>
      <c r="PUJ372" s="74"/>
      <c r="PUK372" s="74"/>
      <c r="PUL372" s="74"/>
      <c r="PUM372" s="74"/>
      <c r="PUN372" s="74"/>
      <c r="PUO372" s="74"/>
      <c r="PUP372" s="74"/>
      <c r="PUQ372" s="74"/>
      <c r="PUR372" s="74"/>
      <c r="PUS372" s="74"/>
      <c r="PUT372" s="74"/>
      <c r="PUU372" s="74"/>
      <c r="PUV372" s="74"/>
      <c r="PUW372" s="74"/>
      <c r="PUX372" s="74"/>
      <c r="PUY372" s="74"/>
      <c r="PUZ372" s="74"/>
      <c r="PVA372" s="74"/>
      <c r="PVB372" s="74"/>
      <c r="PVC372" s="74"/>
      <c r="PVD372" s="74"/>
      <c r="PVE372" s="74"/>
      <c r="PVF372" s="74"/>
      <c r="PVG372" s="74"/>
      <c r="PVH372" s="74"/>
      <c r="PVI372" s="74"/>
      <c r="PVJ372" s="74"/>
      <c r="PVK372" s="74"/>
      <c r="PVL372" s="74"/>
      <c r="PVM372" s="74"/>
      <c r="PVN372" s="74"/>
      <c r="PVO372" s="74"/>
      <c r="PVP372" s="74"/>
      <c r="PVQ372" s="74"/>
      <c r="PVR372" s="74"/>
      <c r="PVS372" s="74"/>
      <c r="PVT372" s="74"/>
      <c r="PVU372" s="74"/>
      <c r="PVV372" s="74"/>
      <c r="PVW372" s="74"/>
      <c r="PVX372" s="74"/>
      <c r="PVY372" s="74"/>
      <c r="PVZ372" s="74"/>
      <c r="PWA372" s="74"/>
      <c r="PWB372" s="74"/>
      <c r="PWC372" s="74"/>
      <c r="PWD372" s="74"/>
      <c r="PWE372" s="74"/>
      <c r="PWF372" s="74"/>
      <c r="PWG372" s="74"/>
      <c r="PWH372" s="74"/>
      <c r="PWI372" s="74"/>
      <c r="PWJ372" s="74"/>
      <c r="PWK372" s="74"/>
      <c r="PWL372" s="74"/>
      <c r="PWM372" s="74"/>
      <c r="PWN372" s="74"/>
      <c r="PWO372" s="74"/>
      <c r="PWP372" s="74"/>
      <c r="PWQ372" s="74"/>
      <c r="PWR372" s="74"/>
      <c r="PWS372" s="74"/>
      <c r="PWT372" s="74"/>
      <c r="PWU372" s="74"/>
      <c r="PWV372" s="74"/>
      <c r="PWW372" s="74"/>
      <c r="PWX372" s="74"/>
      <c r="PWY372" s="74"/>
      <c r="PWZ372" s="74"/>
      <c r="PXA372" s="74"/>
      <c r="PXB372" s="74"/>
      <c r="PXC372" s="74"/>
      <c r="PXD372" s="74"/>
      <c r="PXE372" s="74"/>
      <c r="PXF372" s="74"/>
      <c r="PXG372" s="74"/>
      <c r="PXH372" s="74"/>
      <c r="PXI372" s="74"/>
      <c r="PXJ372" s="74"/>
      <c r="PXK372" s="74"/>
      <c r="PXL372" s="74"/>
      <c r="PXM372" s="74"/>
      <c r="PXN372" s="74"/>
      <c r="PXO372" s="74"/>
      <c r="PXP372" s="74"/>
      <c r="PXQ372" s="74"/>
      <c r="PXR372" s="74"/>
      <c r="PXS372" s="74"/>
      <c r="PXT372" s="74"/>
      <c r="PXU372" s="74"/>
      <c r="PXV372" s="74"/>
      <c r="PXW372" s="74"/>
      <c r="PXX372" s="74"/>
      <c r="PXY372" s="74"/>
      <c r="PXZ372" s="74"/>
      <c r="PYA372" s="74"/>
      <c r="PYB372" s="74"/>
      <c r="PYC372" s="74"/>
      <c r="PYD372" s="74"/>
      <c r="PYE372" s="74"/>
      <c r="PYF372" s="74"/>
      <c r="PYG372" s="74"/>
      <c r="PYH372" s="74"/>
      <c r="PYI372" s="74"/>
      <c r="PYJ372" s="74"/>
      <c r="PYK372" s="74"/>
      <c r="PYL372" s="74"/>
      <c r="PYM372" s="74"/>
      <c r="PYN372" s="74"/>
      <c r="PYO372" s="74"/>
      <c r="PYP372" s="74"/>
      <c r="PYQ372" s="74"/>
      <c r="PYR372" s="74"/>
      <c r="PYS372" s="74"/>
      <c r="PYT372" s="74"/>
      <c r="PYU372" s="74"/>
      <c r="PYV372" s="74"/>
      <c r="PYW372" s="74"/>
      <c r="PYX372" s="74"/>
      <c r="PYY372" s="74"/>
      <c r="PYZ372" s="74"/>
      <c r="PZA372" s="74"/>
      <c r="PZB372" s="74"/>
      <c r="PZC372" s="74"/>
      <c r="PZD372" s="74"/>
      <c r="PZE372" s="74"/>
      <c r="PZF372" s="74"/>
      <c r="PZG372" s="74"/>
      <c r="PZH372" s="74"/>
      <c r="PZI372" s="74"/>
      <c r="PZJ372" s="74"/>
      <c r="PZK372" s="74"/>
      <c r="PZL372" s="74"/>
      <c r="PZM372" s="74"/>
      <c r="PZN372" s="74"/>
      <c r="PZO372" s="74"/>
      <c r="PZP372" s="74"/>
      <c r="PZQ372" s="74"/>
      <c r="PZR372" s="74"/>
      <c r="PZS372" s="74"/>
      <c r="PZT372" s="74"/>
      <c r="PZU372" s="74"/>
      <c r="PZV372" s="74"/>
      <c r="PZW372" s="74"/>
      <c r="PZX372" s="74"/>
      <c r="PZY372" s="74"/>
      <c r="PZZ372" s="74"/>
      <c r="QAA372" s="74"/>
      <c r="QAB372" s="74"/>
      <c r="QAC372" s="74"/>
      <c r="QAD372" s="74"/>
      <c r="QAE372" s="74"/>
      <c r="QAF372" s="74"/>
      <c r="QAG372" s="74"/>
      <c r="QAH372" s="74"/>
      <c r="QAI372" s="74"/>
      <c r="QAJ372" s="74"/>
      <c r="QAK372" s="74"/>
      <c r="QAL372" s="74"/>
      <c r="QAM372" s="74"/>
      <c r="QAN372" s="74"/>
      <c r="QAO372" s="74"/>
      <c r="QAP372" s="74"/>
      <c r="QAQ372" s="74"/>
      <c r="QAR372" s="74"/>
      <c r="QAS372" s="74"/>
      <c r="QAT372" s="74"/>
      <c r="QAU372" s="74"/>
      <c r="QAV372" s="74"/>
      <c r="QAW372" s="74"/>
      <c r="QAX372" s="74"/>
      <c r="QAY372" s="74"/>
      <c r="QAZ372" s="74"/>
      <c r="QBA372" s="74"/>
      <c r="QBB372" s="74"/>
      <c r="QBC372" s="74"/>
      <c r="QBD372" s="74"/>
      <c r="QBE372" s="74"/>
      <c r="QBF372" s="74"/>
      <c r="QBG372" s="74"/>
      <c r="QBH372" s="74"/>
      <c r="QBI372" s="74"/>
      <c r="QBJ372" s="74"/>
      <c r="QBK372" s="74"/>
      <c r="QBL372" s="74"/>
      <c r="QBM372" s="74"/>
      <c r="QBN372" s="74"/>
      <c r="QBO372" s="74"/>
      <c r="QBP372" s="74"/>
      <c r="QBQ372" s="74"/>
      <c r="QBR372" s="74"/>
      <c r="QBS372" s="74"/>
      <c r="QBT372" s="74"/>
      <c r="QBU372" s="74"/>
      <c r="QBV372" s="74"/>
      <c r="QBW372" s="74"/>
      <c r="QBX372" s="74"/>
      <c r="QBY372" s="74"/>
      <c r="QBZ372" s="74"/>
      <c r="QCA372" s="74"/>
      <c r="QCB372" s="74"/>
      <c r="QCC372" s="74"/>
      <c r="QCD372" s="74"/>
      <c r="QCE372" s="74"/>
      <c r="QCF372" s="74"/>
      <c r="QCG372" s="74"/>
      <c r="QCH372" s="74"/>
      <c r="QCI372" s="74"/>
      <c r="QCJ372" s="74"/>
      <c r="QCK372" s="74"/>
      <c r="QCL372" s="74"/>
      <c r="QCM372" s="74"/>
      <c r="QCN372" s="74"/>
      <c r="QCO372" s="74"/>
      <c r="QCP372" s="74"/>
      <c r="QCQ372" s="74"/>
      <c r="QCR372" s="74"/>
      <c r="QCS372" s="74"/>
      <c r="QCT372" s="74"/>
      <c r="QCU372" s="74"/>
      <c r="QCV372" s="74"/>
      <c r="QCW372" s="74"/>
      <c r="QCX372" s="74"/>
      <c r="QCY372" s="74"/>
      <c r="QCZ372" s="74"/>
      <c r="QDA372" s="74"/>
      <c r="QDB372" s="74"/>
      <c r="QDC372" s="74"/>
      <c r="QDD372" s="74"/>
      <c r="QDE372" s="74"/>
      <c r="QDF372" s="74"/>
      <c r="QDG372" s="74"/>
      <c r="QDH372" s="74"/>
      <c r="QDI372" s="74"/>
      <c r="QDJ372" s="74"/>
      <c r="QDK372" s="74"/>
      <c r="QDL372" s="74"/>
      <c r="QDM372" s="74"/>
      <c r="QDN372" s="74"/>
      <c r="QDO372" s="74"/>
      <c r="QDP372" s="74"/>
      <c r="QDQ372" s="74"/>
      <c r="QDR372" s="74"/>
      <c r="QDS372" s="74"/>
      <c r="QDT372" s="74"/>
      <c r="QDU372" s="74"/>
      <c r="QDV372" s="74"/>
      <c r="QDW372" s="74"/>
      <c r="QDX372" s="74"/>
      <c r="QDY372" s="74"/>
      <c r="QDZ372" s="74"/>
      <c r="QEA372" s="74"/>
      <c r="QEB372" s="74"/>
      <c r="QEC372" s="74"/>
      <c r="QED372" s="74"/>
      <c r="QEE372" s="74"/>
      <c r="QEF372" s="74"/>
      <c r="QEG372" s="74"/>
      <c r="QEH372" s="74"/>
      <c r="QEI372" s="74"/>
      <c r="QEJ372" s="74"/>
      <c r="QEK372" s="74"/>
      <c r="QEL372" s="74"/>
      <c r="QEM372" s="74"/>
      <c r="QEN372" s="74"/>
      <c r="QEO372" s="74"/>
      <c r="QEP372" s="74"/>
      <c r="QEQ372" s="74"/>
      <c r="QER372" s="74"/>
      <c r="QES372" s="74"/>
      <c r="QET372" s="74"/>
      <c r="QEU372" s="74"/>
      <c r="QEV372" s="74"/>
      <c r="QEW372" s="74"/>
      <c r="QEX372" s="74"/>
      <c r="QEY372" s="74"/>
      <c r="QEZ372" s="74"/>
      <c r="QFA372" s="74"/>
      <c r="QFB372" s="74"/>
      <c r="QFC372" s="74"/>
      <c r="QFD372" s="74"/>
      <c r="QFE372" s="74"/>
      <c r="QFF372" s="74"/>
      <c r="QFG372" s="74"/>
      <c r="QFH372" s="74"/>
      <c r="QFI372" s="74"/>
      <c r="QFJ372" s="74"/>
      <c r="QFK372" s="74"/>
      <c r="QFL372" s="74"/>
      <c r="QFM372" s="74"/>
      <c r="QFN372" s="74"/>
      <c r="QFO372" s="74"/>
      <c r="QFP372" s="74"/>
      <c r="QFQ372" s="74"/>
      <c r="QFR372" s="74"/>
      <c r="QFS372" s="74"/>
      <c r="QFT372" s="74"/>
      <c r="QFU372" s="74"/>
      <c r="QFV372" s="74"/>
      <c r="QFW372" s="74"/>
      <c r="QFX372" s="74"/>
      <c r="QFY372" s="74"/>
      <c r="QFZ372" s="74"/>
      <c r="QGA372" s="74"/>
      <c r="QGB372" s="74"/>
      <c r="QGC372" s="74"/>
      <c r="QGD372" s="74"/>
      <c r="QGE372" s="74"/>
      <c r="QGF372" s="74"/>
      <c r="QGG372" s="74"/>
      <c r="QGH372" s="74"/>
      <c r="QGI372" s="74"/>
      <c r="QGJ372" s="74"/>
      <c r="QGK372" s="74"/>
      <c r="QGL372" s="74"/>
      <c r="QGM372" s="74"/>
      <c r="QGN372" s="74"/>
      <c r="QGO372" s="74"/>
      <c r="QGP372" s="74"/>
      <c r="QGQ372" s="74"/>
      <c r="QGR372" s="74"/>
      <c r="QGS372" s="74"/>
      <c r="QGT372" s="74"/>
      <c r="QGU372" s="74"/>
      <c r="QGV372" s="74"/>
      <c r="QGW372" s="74"/>
      <c r="QGX372" s="74"/>
      <c r="QGY372" s="74"/>
      <c r="QGZ372" s="74"/>
      <c r="QHA372" s="74"/>
      <c r="QHB372" s="74"/>
      <c r="QHC372" s="74"/>
      <c r="QHD372" s="74"/>
      <c r="QHE372" s="74"/>
      <c r="QHF372" s="74"/>
      <c r="QHG372" s="74"/>
      <c r="QHH372" s="74"/>
      <c r="QHI372" s="74"/>
      <c r="QHJ372" s="74"/>
      <c r="QHK372" s="74"/>
      <c r="QHL372" s="74"/>
      <c r="QHM372" s="74"/>
      <c r="QHN372" s="74"/>
      <c r="QHO372" s="74"/>
      <c r="QHP372" s="74"/>
      <c r="QHQ372" s="74"/>
      <c r="QHR372" s="74"/>
      <c r="QHS372" s="74"/>
      <c r="QHT372" s="74"/>
      <c r="QHU372" s="74"/>
      <c r="QHV372" s="74"/>
      <c r="QHW372" s="74"/>
      <c r="QHX372" s="74"/>
      <c r="QHY372" s="74"/>
      <c r="QHZ372" s="74"/>
      <c r="QIA372" s="74"/>
      <c r="QIB372" s="74"/>
      <c r="QIC372" s="74"/>
      <c r="QID372" s="74"/>
      <c r="QIE372" s="74"/>
      <c r="QIF372" s="74"/>
      <c r="QIG372" s="74"/>
      <c r="QIH372" s="74"/>
      <c r="QII372" s="74"/>
      <c r="QIJ372" s="74"/>
      <c r="QIK372" s="74"/>
      <c r="QIL372" s="74"/>
      <c r="QIM372" s="74"/>
      <c r="QIN372" s="74"/>
      <c r="QIO372" s="74"/>
      <c r="QIP372" s="74"/>
      <c r="QIQ372" s="74"/>
      <c r="QIR372" s="74"/>
      <c r="QIS372" s="74"/>
      <c r="QIT372" s="74"/>
      <c r="QIU372" s="74"/>
      <c r="QIV372" s="74"/>
      <c r="QIW372" s="74"/>
      <c r="QIX372" s="74"/>
      <c r="QIY372" s="74"/>
      <c r="QIZ372" s="74"/>
      <c r="QJA372" s="74"/>
      <c r="QJB372" s="74"/>
      <c r="QJC372" s="74"/>
      <c r="QJD372" s="74"/>
      <c r="QJE372" s="74"/>
      <c r="QJF372" s="74"/>
      <c r="QJG372" s="74"/>
      <c r="QJH372" s="74"/>
      <c r="QJI372" s="74"/>
      <c r="QJJ372" s="74"/>
      <c r="QJK372" s="74"/>
      <c r="QJL372" s="74"/>
      <c r="QJM372" s="74"/>
      <c r="QJN372" s="74"/>
      <c r="QJO372" s="74"/>
      <c r="QJP372" s="74"/>
      <c r="QJQ372" s="74"/>
      <c r="QJR372" s="74"/>
      <c r="QJS372" s="74"/>
      <c r="QJT372" s="74"/>
      <c r="QJU372" s="74"/>
      <c r="QJV372" s="74"/>
      <c r="QJW372" s="74"/>
      <c r="QJX372" s="74"/>
      <c r="QJY372" s="74"/>
      <c r="QJZ372" s="74"/>
      <c r="QKA372" s="74"/>
      <c r="QKB372" s="74"/>
      <c r="QKC372" s="74"/>
      <c r="QKD372" s="74"/>
      <c r="QKE372" s="74"/>
      <c r="QKF372" s="74"/>
      <c r="QKG372" s="74"/>
      <c r="QKH372" s="74"/>
      <c r="QKI372" s="74"/>
      <c r="QKJ372" s="74"/>
      <c r="QKK372" s="74"/>
      <c r="QKL372" s="74"/>
      <c r="QKM372" s="74"/>
      <c r="QKN372" s="74"/>
      <c r="QKO372" s="74"/>
      <c r="QKP372" s="74"/>
      <c r="QKQ372" s="74"/>
      <c r="QKR372" s="74"/>
      <c r="QKS372" s="74"/>
      <c r="QKT372" s="74"/>
      <c r="QKU372" s="74"/>
      <c r="QKV372" s="74"/>
      <c r="QKW372" s="74"/>
      <c r="QKX372" s="74"/>
      <c r="QKY372" s="74"/>
      <c r="QKZ372" s="74"/>
      <c r="QLA372" s="74"/>
      <c r="QLB372" s="74"/>
      <c r="QLC372" s="74"/>
      <c r="QLD372" s="74"/>
      <c r="QLE372" s="74"/>
      <c r="QLF372" s="74"/>
      <c r="QLG372" s="74"/>
      <c r="QLH372" s="74"/>
      <c r="QLI372" s="74"/>
      <c r="QLJ372" s="74"/>
      <c r="QLK372" s="74"/>
      <c r="QLL372" s="74"/>
      <c r="QLM372" s="74"/>
      <c r="QLN372" s="74"/>
      <c r="QLO372" s="74"/>
      <c r="QLP372" s="74"/>
      <c r="QLQ372" s="74"/>
      <c r="QLR372" s="74"/>
      <c r="QLS372" s="74"/>
      <c r="QLT372" s="74"/>
      <c r="QLU372" s="74"/>
      <c r="QLV372" s="74"/>
      <c r="QLW372" s="74"/>
      <c r="QLX372" s="74"/>
      <c r="QLY372" s="74"/>
      <c r="QLZ372" s="74"/>
      <c r="QMA372" s="74"/>
      <c r="QMB372" s="74"/>
      <c r="QMC372" s="74"/>
      <c r="QMD372" s="74"/>
      <c r="QME372" s="74"/>
      <c r="QMF372" s="74"/>
      <c r="QMG372" s="74"/>
      <c r="QMH372" s="74"/>
      <c r="QMI372" s="74"/>
      <c r="QMJ372" s="74"/>
      <c r="QMK372" s="74"/>
      <c r="QML372" s="74"/>
      <c r="QMM372" s="74"/>
      <c r="QMN372" s="74"/>
      <c r="QMO372" s="74"/>
      <c r="QMP372" s="74"/>
      <c r="QMQ372" s="74"/>
      <c r="QMR372" s="74"/>
      <c r="QMS372" s="74"/>
      <c r="QMT372" s="74"/>
      <c r="QMU372" s="74"/>
      <c r="QMV372" s="74"/>
      <c r="QMW372" s="74"/>
      <c r="QMX372" s="74"/>
      <c r="QMY372" s="74"/>
      <c r="QMZ372" s="74"/>
      <c r="QNA372" s="74"/>
      <c r="QNB372" s="74"/>
      <c r="QNC372" s="74"/>
      <c r="QND372" s="74"/>
      <c r="QNE372" s="74"/>
      <c r="QNF372" s="74"/>
      <c r="QNG372" s="74"/>
      <c r="QNH372" s="74"/>
      <c r="QNI372" s="74"/>
      <c r="QNJ372" s="74"/>
      <c r="QNK372" s="74"/>
      <c r="QNL372" s="74"/>
      <c r="QNM372" s="74"/>
      <c r="QNN372" s="74"/>
      <c r="QNO372" s="74"/>
      <c r="QNP372" s="74"/>
      <c r="QNQ372" s="74"/>
      <c r="QNR372" s="74"/>
      <c r="QNS372" s="74"/>
      <c r="QNT372" s="74"/>
      <c r="QNU372" s="74"/>
      <c r="QNV372" s="74"/>
      <c r="QNW372" s="74"/>
      <c r="QNX372" s="74"/>
      <c r="QNY372" s="74"/>
      <c r="QNZ372" s="74"/>
      <c r="QOA372" s="74"/>
      <c r="QOB372" s="74"/>
      <c r="QOC372" s="74"/>
      <c r="QOD372" s="74"/>
      <c r="QOE372" s="74"/>
      <c r="QOF372" s="74"/>
      <c r="QOG372" s="74"/>
      <c r="QOH372" s="74"/>
      <c r="QOI372" s="74"/>
      <c r="QOJ372" s="74"/>
      <c r="QOK372" s="74"/>
      <c r="QOL372" s="74"/>
      <c r="QOM372" s="74"/>
      <c r="QON372" s="74"/>
      <c r="QOO372" s="74"/>
      <c r="QOP372" s="74"/>
      <c r="QOQ372" s="74"/>
      <c r="QOR372" s="74"/>
      <c r="QOS372" s="74"/>
      <c r="QOT372" s="74"/>
      <c r="QOU372" s="74"/>
      <c r="QOV372" s="74"/>
      <c r="QOW372" s="74"/>
      <c r="QOX372" s="74"/>
      <c r="QOY372" s="74"/>
      <c r="QOZ372" s="74"/>
      <c r="QPA372" s="74"/>
      <c r="QPB372" s="74"/>
      <c r="QPC372" s="74"/>
      <c r="QPD372" s="74"/>
      <c r="QPE372" s="74"/>
      <c r="QPF372" s="74"/>
      <c r="QPG372" s="74"/>
      <c r="QPH372" s="74"/>
      <c r="QPI372" s="74"/>
      <c r="QPJ372" s="74"/>
      <c r="QPK372" s="74"/>
      <c r="QPL372" s="74"/>
      <c r="QPM372" s="74"/>
      <c r="QPN372" s="74"/>
      <c r="QPO372" s="74"/>
      <c r="QPP372" s="74"/>
      <c r="QPQ372" s="74"/>
      <c r="QPR372" s="74"/>
      <c r="QPS372" s="74"/>
      <c r="QPT372" s="74"/>
      <c r="QPU372" s="74"/>
      <c r="QPV372" s="74"/>
      <c r="QPW372" s="74"/>
      <c r="QPX372" s="74"/>
      <c r="QPY372" s="74"/>
      <c r="QPZ372" s="74"/>
      <c r="QQA372" s="74"/>
      <c r="QQB372" s="74"/>
      <c r="QQC372" s="74"/>
      <c r="QQD372" s="74"/>
      <c r="QQE372" s="74"/>
      <c r="QQF372" s="74"/>
      <c r="QQG372" s="74"/>
      <c r="QQH372" s="74"/>
      <c r="QQI372" s="74"/>
      <c r="QQJ372" s="74"/>
      <c r="QQK372" s="74"/>
      <c r="QQL372" s="74"/>
      <c r="QQM372" s="74"/>
      <c r="QQN372" s="74"/>
      <c r="QQO372" s="74"/>
      <c r="QQP372" s="74"/>
      <c r="QQQ372" s="74"/>
      <c r="QQR372" s="74"/>
      <c r="QQS372" s="74"/>
      <c r="QQT372" s="74"/>
      <c r="QQU372" s="74"/>
      <c r="QQV372" s="74"/>
      <c r="QQW372" s="74"/>
      <c r="QQX372" s="74"/>
      <c r="QQY372" s="74"/>
      <c r="QQZ372" s="74"/>
      <c r="QRA372" s="74"/>
      <c r="QRB372" s="74"/>
      <c r="QRC372" s="74"/>
      <c r="QRD372" s="74"/>
      <c r="QRE372" s="74"/>
      <c r="QRF372" s="74"/>
      <c r="QRG372" s="74"/>
      <c r="QRH372" s="74"/>
      <c r="QRI372" s="74"/>
      <c r="QRJ372" s="74"/>
      <c r="QRK372" s="74"/>
      <c r="QRL372" s="74"/>
      <c r="QRM372" s="74"/>
      <c r="QRN372" s="74"/>
      <c r="QRO372" s="74"/>
      <c r="QRP372" s="74"/>
      <c r="QRQ372" s="74"/>
      <c r="QRR372" s="74"/>
      <c r="QRS372" s="74"/>
      <c r="QRT372" s="74"/>
      <c r="QRU372" s="74"/>
      <c r="QRV372" s="74"/>
      <c r="QRW372" s="74"/>
      <c r="QRX372" s="74"/>
      <c r="QRY372" s="74"/>
      <c r="QRZ372" s="74"/>
      <c r="QSA372" s="74"/>
      <c r="QSB372" s="74"/>
      <c r="QSC372" s="74"/>
      <c r="QSD372" s="74"/>
      <c r="QSE372" s="74"/>
      <c r="QSF372" s="74"/>
      <c r="QSG372" s="74"/>
      <c r="QSH372" s="74"/>
      <c r="QSI372" s="74"/>
      <c r="QSJ372" s="74"/>
      <c r="QSK372" s="74"/>
      <c r="QSL372" s="74"/>
      <c r="QSM372" s="74"/>
      <c r="QSN372" s="74"/>
      <c r="QSO372" s="74"/>
      <c r="QSP372" s="74"/>
      <c r="QSQ372" s="74"/>
      <c r="QSR372" s="74"/>
      <c r="QSS372" s="74"/>
      <c r="QST372" s="74"/>
      <c r="QSU372" s="74"/>
      <c r="QSV372" s="74"/>
      <c r="QSW372" s="74"/>
      <c r="QSX372" s="74"/>
      <c r="QSY372" s="74"/>
      <c r="QSZ372" s="74"/>
      <c r="QTA372" s="74"/>
      <c r="QTB372" s="74"/>
      <c r="QTC372" s="74"/>
      <c r="QTD372" s="74"/>
      <c r="QTE372" s="74"/>
      <c r="QTF372" s="74"/>
      <c r="QTG372" s="74"/>
      <c r="QTH372" s="74"/>
      <c r="QTI372" s="74"/>
      <c r="QTJ372" s="74"/>
      <c r="QTK372" s="74"/>
      <c r="QTL372" s="74"/>
      <c r="QTM372" s="74"/>
      <c r="QTN372" s="74"/>
      <c r="QTO372" s="74"/>
      <c r="QTP372" s="74"/>
      <c r="QTQ372" s="74"/>
      <c r="QTR372" s="74"/>
      <c r="QTS372" s="74"/>
      <c r="QTT372" s="74"/>
      <c r="QTU372" s="74"/>
      <c r="QTV372" s="74"/>
      <c r="QTW372" s="74"/>
      <c r="QTX372" s="74"/>
      <c r="QTY372" s="74"/>
      <c r="QTZ372" s="74"/>
      <c r="QUA372" s="74"/>
      <c r="QUB372" s="74"/>
      <c r="QUC372" s="74"/>
      <c r="QUD372" s="74"/>
      <c r="QUE372" s="74"/>
      <c r="QUF372" s="74"/>
      <c r="QUG372" s="74"/>
      <c r="QUH372" s="74"/>
      <c r="QUI372" s="74"/>
      <c r="QUJ372" s="74"/>
      <c r="QUK372" s="74"/>
      <c r="QUL372" s="74"/>
      <c r="QUM372" s="74"/>
      <c r="QUN372" s="74"/>
      <c r="QUO372" s="74"/>
      <c r="QUP372" s="74"/>
      <c r="QUQ372" s="74"/>
      <c r="QUR372" s="74"/>
      <c r="QUS372" s="74"/>
      <c r="QUT372" s="74"/>
      <c r="QUU372" s="74"/>
      <c r="QUV372" s="74"/>
      <c r="QUW372" s="74"/>
      <c r="QUX372" s="74"/>
      <c r="QUY372" s="74"/>
      <c r="QUZ372" s="74"/>
      <c r="QVA372" s="74"/>
      <c r="QVB372" s="74"/>
      <c r="QVC372" s="74"/>
      <c r="QVD372" s="74"/>
      <c r="QVE372" s="74"/>
      <c r="QVF372" s="74"/>
      <c r="QVG372" s="74"/>
      <c r="QVH372" s="74"/>
      <c r="QVI372" s="74"/>
      <c r="QVJ372" s="74"/>
      <c r="QVK372" s="74"/>
      <c r="QVL372" s="74"/>
      <c r="QVM372" s="74"/>
      <c r="QVN372" s="74"/>
      <c r="QVO372" s="74"/>
      <c r="QVP372" s="74"/>
      <c r="QVQ372" s="74"/>
      <c r="QVR372" s="74"/>
      <c r="QVS372" s="74"/>
      <c r="QVT372" s="74"/>
      <c r="QVU372" s="74"/>
      <c r="QVV372" s="74"/>
      <c r="QVW372" s="74"/>
      <c r="QVX372" s="74"/>
      <c r="QVY372" s="74"/>
      <c r="QVZ372" s="74"/>
      <c r="QWA372" s="74"/>
      <c r="QWB372" s="74"/>
      <c r="QWC372" s="74"/>
      <c r="QWD372" s="74"/>
      <c r="QWE372" s="74"/>
      <c r="QWF372" s="74"/>
      <c r="QWG372" s="74"/>
      <c r="QWH372" s="74"/>
      <c r="QWI372" s="74"/>
      <c r="QWJ372" s="74"/>
      <c r="QWK372" s="74"/>
      <c r="QWL372" s="74"/>
      <c r="QWM372" s="74"/>
      <c r="QWN372" s="74"/>
      <c r="QWO372" s="74"/>
      <c r="QWP372" s="74"/>
      <c r="QWQ372" s="74"/>
      <c r="QWR372" s="74"/>
      <c r="QWS372" s="74"/>
      <c r="QWT372" s="74"/>
      <c r="QWU372" s="74"/>
      <c r="QWV372" s="74"/>
      <c r="QWW372" s="74"/>
      <c r="QWX372" s="74"/>
      <c r="QWY372" s="74"/>
      <c r="QWZ372" s="74"/>
      <c r="QXA372" s="74"/>
      <c r="QXB372" s="74"/>
      <c r="QXC372" s="74"/>
      <c r="QXD372" s="74"/>
      <c r="QXE372" s="74"/>
      <c r="QXF372" s="74"/>
      <c r="QXG372" s="74"/>
      <c r="QXH372" s="74"/>
      <c r="QXI372" s="74"/>
      <c r="QXJ372" s="74"/>
      <c r="QXK372" s="74"/>
      <c r="QXL372" s="74"/>
      <c r="QXM372" s="74"/>
      <c r="QXN372" s="74"/>
      <c r="QXO372" s="74"/>
      <c r="QXP372" s="74"/>
      <c r="QXQ372" s="74"/>
      <c r="QXR372" s="74"/>
      <c r="QXS372" s="74"/>
      <c r="QXT372" s="74"/>
      <c r="QXU372" s="74"/>
      <c r="QXV372" s="74"/>
      <c r="QXW372" s="74"/>
      <c r="QXX372" s="74"/>
      <c r="QXY372" s="74"/>
      <c r="QXZ372" s="74"/>
      <c r="QYA372" s="74"/>
      <c r="QYB372" s="74"/>
      <c r="QYC372" s="74"/>
      <c r="QYD372" s="74"/>
      <c r="QYE372" s="74"/>
      <c r="QYF372" s="74"/>
      <c r="QYG372" s="74"/>
      <c r="QYH372" s="74"/>
      <c r="QYI372" s="74"/>
      <c r="QYJ372" s="74"/>
      <c r="QYK372" s="74"/>
      <c r="QYL372" s="74"/>
      <c r="QYM372" s="74"/>
      <c r="QYN372" s="74"/>
      <c r="QYO372" s="74"/>
      <c r="QYP372" s="74"/>
      <c r="QYQ372" s="74"/>
      <c r="QYR372" s="74"/>
      <c r="QYS372" s="74"/>
      <c r="QYT372" s="74"/>
      <c r="QYU372" s="74"/>
      <c r="QYV372" s="74"/>
      <c r="QYW372" s="74"/>
      <c r="QYX372" s="74"/>
      <c r="QYY372" s="74"/>
      <c r="QYZ372" s="74"/>
      <c r="QZA372" s="74"/>
      <c r="QZB372" s="74"/>
      <c r="QZC372" s="74"/>
      <c r="QZD372" s="74"/>
      <c r="QZE372" s="74"/>
      <c r="QZF372" s="74"/>
      <c r="QZG372" s="74"/>
      <c r="QZH372" s="74"/>
      <c r="QZI372" s="74"/>
      <c r="QZJ372" s="74"/>
      <c r="QZK372" s="74"/>
      <c r="QZL372" s="74"/>
      <c r="QZM372" s="74"/>
      <c r="QZN372" s="74"/>
      <c r="QZO372" s="74"/>
      <c r="QZP372" s="74"/>
      <c r="QZQ372" s="74"/>
      <c r="QZR372" s="74"/>
      <c r="QZS372" s="74"/>
      <c r="QZT372" s="74"/>
      <c r="QZU372" s="74"/>
      <c r="QZV372" s="74"/>
      <c r="QZW372" s="74"/>
      <c r="QZX372" s="74"/>
      <c r="QZY372" s="74"/>
      <c r="QZZ372" s="74"/>
      <c r="RAA372" s="74"/>
      <c r="RAB372" s="74"/>
      <c r="RAC372" s="74"/>
      <c r="RAD372" s="74"/>
      <c r="RAE372" s="74"/>
      <c r="RAF372" s="74"/>
      <c r="RAG372" s="74"/>
      <c r="RAH372" s="74"/>
      <c r="RAI372" s="74"/>
      <c r="RAJ372" s="74"/>
      <c r="RAK372" s="74"/>
      <c r="RAL372" s="74"/>
      <c r="RAM372" s="74"/>
      <c r="RAN372" s="74"/>
      <c r="RAO372" s="74"/>
      <c r="RAP372" s="74"/>
      <c r="RAQ372" s="74"/>
      <c r="RAR372" s="74"/>
      <c r="RAS372" s="74"/>
      <c r="RAT372" s="74"/>
      <c r="RAU372" s="74"/>
      <c r="RAV372" s="74"/>
      <c r="RAW372" s="74"/>
      <c r="RAX372" s="74"/>
      <c r="RAY372" s="74"/>
      <c r="RAZ372" s="74"/>
      <c r="RBA372" s="74"/>
      <c r="RBB372" s="74"/>
      <c r="RBC372" s="74"/>
      <c r="RBD372" s="74"/>
      <c r="RBE372" s="74"/>
      <c r="RBF372" s="74"/>
      <c r="RBG372" s="74"/>
      <c r="RBH372" s="74"/>
      <c r="RBI372" s="74"/>
      <c r="RBJ372" s="74"/>
      <c r="RBK372" s="74"/>
      <c r="RBL372" s="74"/>
      <c r="RBM372" s="74"/>
      <c r="RBN372" s="74"/>
      <c r="RBO372" s="74"/>
      <c r="RBP372" s="74"/>
      <c r="RBQ372" s="74"/>
      <c r="RBR372" s="74"/>
      <c r="RBS372" s="74"/>
      <c r="RBT372" s="74"/>
      <c r="RBU372" s="74"/>
      <c r="RBV372" s="74"/>
      <c r="RBW372" s="74"/>
      <c r="RBX372" s="74"/>
      <c r="RBY372" s="74"/>
      <c r="RBZ372" s="74"/>
      <c r="RCA372" s="74"/>
      <c r="RCB372" s="74"/>
      <c r="RCC372" s="74"/>
      <c r="RCD372" s="74"/>
      <c r="RCE372" s="74"/>
      <c r="RCF372" s="74"/>
      <c r="RCG372" s="74"/>
      <c r="RCH372" s="74"/>
      <c r="RCI372" s="74"/>
      <c r="RCJ372" s="74"/>
      <c r="RCK372" s="74"/>
      <c r="RCL372" s="74"/>
      <c r="RCM372" s="74"/>
      <c r="RCN372" s="74"/>
      <c r="RCO372" s="74"/>
      <c r="RCP372" s="74"/>
      <c r="RCQ372" s="74"/>
      <c r="RCR372" s="74"/>
      <c r="RCS372" s="74"/>
      <c r="RCT372" s="74"/>
      <c r="RCU372" s="74"/>
      <c r="RCV372" s="74"/>
      <c r="RCW372" s="74"/>
      <c r="RCX372" s="74"/>
      <c r="RCY372" s="74"/>
      <c r="RCZ372" s="74"/>
      <c r="RDA372" s="74"/>
      <c r="RDB372" s="74"/>
      <c r="RDC372" s="74"/>
      <c r="RDD372" s="74"/>
      <c r="RDE372" s="74"/>
      <c r="RDF372" s="74"/>
      <c r="RDG372" s="74"/>
      <c r="RDH372" s="74"/>
      <c r="RDI372" s="74"/>
      <c r="RDJ372" s="74"/>
      <c r="RDK372" s="74"/>
      <c r="RDL372" s="74"/>
      <c r="RDM372" s="74"/>
      <c r="RDN372" s="74"/>
      <c r="RDO372" s="74"/>
      <c r="RDP372" s="74"/>
      <c r="RDQ372" s="74"/>
      <c r="RDR372" s="74"/>
      <c r="RDS372" s="74"/>
      <c r="RDT372" s="74"/>
      <c r="RDU372" s="74"/>
      <c r="RDV372" s="74"/>
      <c r="RDW372" s="74"/>
      <c r="RDX372" s="74"/>
      <c r="RDY372" s="74"/>
      <c r="RDZ372" s="74"/>
      <c r="REA372" s="74"/>
      <c r="REB372" s="74"/>
      <c r="REC372" s="74"/>
      <c r="RED372" s="74"/>
      <c r="REE372" s="74"/>
      <c r="REF372" s="74"/>
      <c r="REG372" s="74"/>
      <c r="REH372" s="74"/>
      <c r="REI372" s="74"/>
      <c r="REJ372" s="74"/>
      <c r="REK372" s="74"/>
      <c r="REL372" s="74"/>
      <c r="REM372" s="74"/>
      <c r="REN372" s="74"/>
      <c r="REO372" s="74"/>
      <c r="REP372" s="74"/>
      <c r="REQ372" s="74"/>
      <c r="RER372" s="74"/>
      <c r="RES372" s="74"/>
      <c r="RET372" s="74"/>
      <c r="REU372" s="74"/>
      <c r="REV372" s="74"/>
      <c r="REW372" s="74"/>
      <c r="REX372" s="74"/>
      <c r="REY372" s="74"/>
      <c r="REZ372" s="74"/>
      <c r="RFA372" s="74"/>
      <c r="RFB372" s="74"/>
      <c r="RFC372" s="74"/>
      <c r="RFD372" s="74"/>
      <c r="RFE372" s="74"/>
      <c r="RFF372" s="74"/>
      <c r="RFG372" s="74"/>
      <c r="RFH372" s="74"/>
      <c r="RFI372" s="74"/>
      <c r="RFJ372" s="74"/>
      <c r="RFK372" s="74"/>
      <c r="RFL372" s="74"/>
      <c r="RFM372" s="74"/>
      <c r="RFN372" s="74"/>
      <c r="RFO372" s="74"/>
      <c r="RFP372" s="74"/>
      <c r="RFQ372" s="74"/>
      <c r="RFR372" s="74"/>
      <c r="RFS372" s="74"/>
      <c r="RFT372" s="74"/>
      <c r="RFU372" s="74"/>
      <c r="RFV372" s="74"/>
      <c r="RFW372" s="74"/>
      <c r="RFX372" s="74"/>
      <c r="RFY372" s="74"/>
      <c r="RFZ372" s="74"/>
      <c r="RGA372" s="74"/>
      <c r="RGB372" s="74"/>
      <c r="RGC372" s="74"/>
      <c r="RGD372" s="74"/>
      <c r="RGE372" s="74"/>
      <c r="RGF372" s="74"/>
      <c r="RGG372" s="74"/>
      <c r="RGH372" s="74"/>
      <c r="RGI372" s="74"/>
      <c r="RGJ372" s="74"/>
      <c r="RGK372" s="74"/>
      <c r="RGL372" s="74"/>
      <c r="RGM372" s="74"/>
      <c r="RGN372" s="74"/>
      <c r="RGO372" s="74"/>
      <c r="RGP372" s="74"/>
      <c r="RGQ372" s="74"/>
      <c r="RGR372" s="74"/>
      <c r="RGS372" s="74"/>
      <c r="RGT372" s="74"/>
      <c r="RGU372" s="74"/>
      <c r="RGV372" s="74"/>
      <c r="RGW372" s="74"/>
      <c r="RGX372" s="74"/>
      <c r="RGY372" s="74"/>
      <c r="RGZ372" s="74"/>
      <c r="RHA372" s="74"/>
      <c r="RHB372" s="74"/>
      <c r="RHC372" s="74"/>
      <c r="RHD372" s="74"/>
      <c r="RHE372" s="74"/>
      <c r="RHF372" s="74"/>
      <c r="RHG372" s="74"/>
      <c r="RHH372" s="74"/>
      <c r="RHI372" s="74"/>
      <c r="RHJ372" s="74"/>
      <c r="RHK372" s="74"/>
      <c r="RHL372" s="74"/>
      <c r="RHM372" s="74"/>
      <c r="RHN372" s="74"/>
      <c r="RHO372" s="74"/>
      <c r="RHP372" s="74"/>
      <c r="RHQ372" s="74"/>
      <c r="RHR372" s="74"/>
      <c r="RHS372" s="74"/>
      <c r="RHT372" s="74"/>
      <c r="RHU372" s="74"/>
      <c r="RHV372" s="74"/>
      <c r="RHW372" s="74"/>
      <c r="RHX372" s="74"/>
      <c r="RHY372" s="74"/>
      <c r="RHZ372" s="74"/>
      <c r="RIA372" s="74"/>
      <c r="RIB372" s="74"/>
      <c r="RIC372" s="74"/>
      <c r="RID372" s="74"/>
      <c r="RIE372" s="74"/>
      <c r="RIF372" s="74"/>
      <c r="RIG372" s="74"/>
      <c r="RIH372" s="74"/>
      <c r="RII372" s="74"/>
      <c r="RIJ372" s="74"/>
      <c r="RIK372" s="74"/>
      <c r="RIL372" s="74"/>
      <c r="RIM372" s="74"/>
      <c r="RIN372" s="74"/>
      <c r="RIO372" s="74"/>
      <c r="RIP372" s="74"/>
      <c r="RIQ372" s="74"/>
      <c r="RIR372" s="74"/>
      <c r="RIS372" s="74"/>
      <c r="RIT372" s="74"/>
      <c r="RIU372" s="74"/>
      <c r="RIV372" s="74"/>
      <c r="RIW372" s="74"/>
      <c r="RIX372" s="74"/>
      <c r="RIY372" s="74"/>
      <c r="RIZ372" s="74"/>
      <c r="RJA372" s="74"/>
      <c r="RJB372" s="74"/>
      <c r="RJC372" s="74"/>
      <c r="RJD372" s="74"/>
      <c r="RJE372" s="74"/>
      <c r="RJF372" s="74"/>
      <c r="RJG372" s="74"/>
      <c r="RJH372" s="74"/>
      <c r="RJI372" s="74"/>
      <c r="RJJ372" s="74"/>
      <c r="RJK372" s="74"/>
      <c r="RJL372" s="74"/>
      <c r="RJM372" s="74"/>
      <c r="RJN372" s="74"/>
      <c r="RJO372" s="74"/>
      <c r="RJP372" s="74"/>
      <c r="RJQ372" s="74"/>
      <c r="RJR372" s="74"/>
      <c r="RJS372" s="74"/>
      <c r="RJT372" s="74"/>
      <c r="RJU372" s="74"/>
      <c r="RJV372" s="74"/>
      <c r="RJW372" s="74"/>
      <c r="RJX372" s="74"/>
      <c r="RJY372" s="74"/>
      <c r="RJZ372" s="74"/>
      <c r="RKA372" s="74"/>
      <c r="RKB372" s="74"/>
      <c r="RKC372" s="74"/>
      <c r="RKD372" s="74"/>
      <c r="RKE372" s="74"/>
      <c r="RKF372" s="74"/>
      <c r="RKG372" s="74"/>
      <c r="RKH372" s="74"/>
      <c r="RKI372" s="74"/>
      <c r="RKJ372" s="74"/>
      <c r="RKK372" s="74"/>
      <c r="RKL372" s="74"/>
      <c r="RKM372" s="74"/>
      <c r="RKN372" s="74"/>
      <c r="RKO372" s="74"/>
      <c r="RKP372" s="74"/>
      <c r="RKQ372" s="74"/>
      <c r="RKR372" s="74"/>
      <c r="RKS372" s="74"/>
      <c r="RKT372" s="74"/>
      <c r="RKU372" s="74"/>
      <c r="RKV372" s="74"/>
      <c r="RKW372" s="74"/>
      <c r="RKX372" s="74"/>
      <c r="RKY372" s="74"/>
      <c r="RKZ372" s="74"/>
      <c r="RLA372" s="74"/>
      <c r="RLB372" s="74"/>
      <c r="RLC372" s="74"/>
      <c r="RLD372" s="74"/>
      <c r="RLE372" s="74"/>
      <c r="RLF372" s="74"/>
      <c r="RLG372" s="74"/>
      <c r="RLH372" s="74"/>
      <c r="RLI372" s="74"/>
      <c r="RLJ372" s="74"/>
      <c r="RLK372" s="74"/>
      <c r="RLL372" s="74"/>
      <c r="RLM372" s="74"/>
      <c r="RLN372" s="74"/>
      <c r="RLO372" s="74"/>
      <c r="RLP372" s="74"/>
      <c r="RLQ372" s="74"/>
      <c r="RLR372" s="74"/>
      <c r="RLS372" s="74"/>
      <c r="RLT372" s="74"/>
      <c r="RLU372" s="74"/>
      <c r="RLV372" s="74"/>
      <c r="RLW372" s="74"/>
      <c r="RLX372" s="74"/>
      <c r="RLY372" s="74"/>
      <c r="RLZ372" s="74"/>
      <c r="RMA372" s="74"/>
      <c r="RMB372" s="74"/>
      <c r="RMC372" s="74"/>
      <c r="RMD372" s="74"/>
      <c r="RME372" s="74"/>
      <c r="RMF372" s="74"/>
      <c r="RMG372" s="74"/>
      <c r="RMH372" s="74"/>
      <c r="RMI372" s="74"/>
      <c r="RMJ372" s="74"/>
      <c r="RMK372" s="74"/>
      <c r="RML372" s="74"/>
      <c r="RMM372" s="74"/>
      <c r="RMN372" s="74"/>
      <c r="RMO372" s="74"/>
      <c r="RMP372" s="74"/>
      <c r="RMQ372" s="74"/>
      <c r="RMR372" s="74"/>
      <c r="RMS372" s="74"/>
      <c r="RMT372" s="74"/>
      <c r="RMU372" s="74"/>
      <c r="RMV372" s="74"/>
      <c r="RMW372" s="74"/>
      <c r="RMX372" s="74"/>
      <c r="RMY372" s="74"/>
      <c r="RMZ372" s="74"/>
      <c r="RNA372" s="74"/>
      <c r="RNB372" s="74"/>
      <c r="RNC372" s="74"/>
      <c r="RND372" s="74"/>
      <c r="RNE372" s="74"/>
      <c r="RNF372" s="74"/>
      <c r="RNG372" s="74"/>
      <c r="RNH372" s="74"/>
      <c r="RNI372" s="74"/>
      <c r="RNJ372" s="74"/>
      <c r="RNK372" s="74"/>
      <c r="RNL372" s="74"/>
      <c r="RNM372" s="74"/>
      <c r="RNN372" s="74"/>
      <c r="RNO372" s="74"/>
      <c r="RNP372" s="74"/>
      <c r="RNQ372" s="74"/>
      <c r="RNR372" s="74"/>
      <c r="RNS372" s="74"/>
      <c r="RNT372" s="74"/>
      <c r="RNU372" s="74"/>
      <c r="RNV372" s="74"/>
      <c r="RNW372" s="74"/>
      <c r="RNX372" s="74"/>
      <c r="RNY372" s="74"/>
      <c r="RNZ372" s="74"/>
      <c r="ROA372" s="74"/>
      <c r="ROB372" s="74"/>
      <c r="ROC372" s="74"/>
      <c r="ROD372" s="74"/>
      <c r="ROE372" s="74"/>
      <c r="ROF372" s="74"/>
      <c r="ROG372" s="74"/>
      <c r="ROH372" s="74"/>
      <c r="ROI372" s="74"/>
      <c r="ROJ372" s="74"/>
      <c r="ROK372" s="74"/>
      <c r="ROL372" s="74"/>
      <c r="ROM372" s="74"/>
      <c r="RON372" s="74"/>
      <c r="ROO372" s="74"/>
      <c r="ROP372" s="74"/>
      <c r="ROQ372" s="74"/>
      <c r="ROR372" s="74"/>
      <c r="ROS372" s="74"/>
      <c r="ROT372" s="74"/>
      <c r="ROU372" s="74"/>
      <c r="ROV372" s="74"/>
      <c r="ROW372" s="74"/>
      <c r="ROX372" s="74"/>
      <c r="ROY372" s="74"/>
      <c r="ROZ372" s="74"/>
      <c r="RPA372" s="74"/>
      <c r="RPB372" s="74"/>
      <c r="RPC372" s="74"/>
      <c r="RPD372" s="74"/>
      <c r="RPE372" s="74"/>
      <c r="RPF372" s="74"/>
      <c r="RPG372" s="74"/>
      <c r="RPH372" s="74"/>
      <c r="RPI372" s="74"/>
      <c r="RPJ372" s="74"/>
      <c r="RPK372" s="74"/>
      <c r="RPL372" s="74"/>
      <c r="RPM372" s="74"/>
      <c r="RPN372" s="74"/>
      <c r="RPO372" s="74"/>
      <c r="RPP372" s="74"/>
      <c r="RPQ372" s="74"/>
      <c r="RPR372" s="74"/>
      <c r="RPS372" s="74"/>
      <c r="RPT372" s="74"/>
      <c r="RPU372" s="74"/>
      <c r="RPV372" s="74"/>
      <c r="RPW372" s="74"/>
      <c r="RPX372" s="74"/>
      <c r="RPY372" s="74"/>
      <c r="RPZ372" s="74"/>
      <c r="RQA372" s="74"/>
      <c r="RQB372" s="74"/>
      <c r="RQC372" s="74"/>
      <c r="RQD372" s="74"/>
      <c r="RQE372" s="74"/>
      <c r="RQF372" s="74"/>
      <c r="RQG372" s="74"/>
      <c r="RQH372" s="74"/>
      <c r="RQI372" s="74"/>
      <c r="RQJ372" s="74"/>
      <c r="RQK372" s="74"/>
      <c r="RQL372" s="74"/>
      <c r="RQM372" s="74"/>
      <c r="RQN372" s="74"/>
      <c r="RQO372" s="74"/>
      <c r="RQP372" s="74"/>
      <c r="RQQ372" s="74"/>
      <c r="RQR372" s="74"/>
      <c r="RQS372" s="74"/>
      <c r="RQT372" s="74"/>
      <c r="RQU372" s="74"/>
      <c r="RQV372" s="74"/>
      <c r="RQW372" s="74"/>
      <c r="RQX372" s="74"/>
      <c r="RQY372" s="74"/>
      <c r="RQZ372" s="74"/>
      <c r="RRA372" s="74"/>
      <c r="RRB372" s="74"/>
      <c r="RRC372" s="74"/>
      <c r="RRD372" s="74"/>
      <c r="RRE372" s="74"/>
      <c r="RRF372" s="74"/>
      <c r="RRG372" s="74"/>
      <c r="RRH372" s="74"/>
      <c r="RRI372" s="74"/>
      <c r="RRJ372" s="74"/>
      <c r="RRK372" s="74"/>
      <c r="RRL372" s="74"/>
      <c r="RRM372" s="74"/>
      <c r="RRN372" s="74"/>
      <c r="RRO372" s="74"/>
      <c r="RRP372" s="74"/>
      <c r="RRQ372" s="74"/>
      <c r="RRR372" s="74"/>
      <c r="RRS372" s="74"/>
      <c r="RRT372" s="74"/>
      <c r="RRU372" s="74"/>
      <c r="RRV372" s="74"/>
      <c r="RRW372" s="74"/>
      <c r="RRX372" s="74"/>
      <c r="RRY372" s="74"/>
      <c r="RRZ372" s="74"/>
      <c r="RSA372" s="74"/>
      <c r="RSB372" s="74"/>
      <c r="RSC372" s="74"/>
      <c r="RSD372" s="74"/>
      <c r="RSE372" s="74"/>
      <c r="RSF372" s="74"/>
      <c r="RSG372" s="74"/>
      <c r="RSH372" s="74"/>
      <c r="RSI372" s="74"/>
      <c r="RSJ372" s="74"/>
      <c r="RSK372" s="74"/>
      <c r="RSL372" s="74"/>
      <c r="RSM372" s="74"/>
      <c r="RSN372" s="74"/>
      <c r="RSO372" s="74"/>
      <c r="RSP372" s="74"/>
      <c r="RSQ372" s="74"/>
      <c r="RSR372" s="74"/>
      <c r="RSS372" s="74"/>
      <c r="RST372" s="74"/>
      <c r="RSU372" s="74"/>
      <c r="RSV372" s="74"/>
      <c r="RSW372" s="74"/>
      <c r="RSX372" s="74"/>
      <c r="RSY372" s="74"/>
      <c r="RSZ372" s="74"/>
      <c r="RTA372" s="74"/>
      <c r="RTB372" s="74"/>
      <c r="RTC372" s="74"/>
      <c r="RTD372" s="74"/>
      <c r="RTE372" s="74"/>
      <c r="RTF372" s="74"/>
      <c r="RTG372" s="74"/>
      <c r="RTH372" s="74"/>
      <c r="RTI372" s="74"/>
      <c r="RTJ372" s="74"/>
      <c r="RTK372" s="74"/>
      <c r="RTL372" s="74"/>
      <c r="RTM372" s="74"/>
      <c r="RTN372" s="74"/>
      <c r="RTO372" s="74"/>
      <c r="RTP372" s="74"/>
      <c r="RTQ372" s="74"/>
      <c r="RTR372" s="74"/>
      <c r="RTS372" s="74"/>
      <c r="RTT372" s="74"/>
      <c r="RTU372" s="74"/>
      <c r="RTV372" s="74"/>
      <c r="RTW372" s="74"/>
      <c r="RTX372" s="74"/>
      <c r="RTY372" s="74"/>
      <c r="RTZ372" s="74"/>
      <c r="RUA372" s="74"/>
      <c r="RUB372" s="74"/>
      <c r="RUC372" s="74"/>
      <c r="RUD372" s="74"/>
      <c r="RUE372" s="74"/>
      <c r="RUF372" s="74"/>
      <c r="RUG372" s="74"/>
      <c r="RUH372" s="74"/>
      <c r="RUI372" s="74"/>
      <c r="RUJ372" s="74"/>
      <c r="RUK372" s="74"/>
      <c r="RUL372" s="74"/>
      <c r="RUM372" s="74"/>
      <c r="RUN372" s="74"/>
      <c r="RUO372" s="74"/>
      <c r="RUP372" s="74"/>
      <c r="RUQ372" s="74"/>
      <c r="RUR372" s="74"/>
      <c r="RUS372" s="74"/>
      <c r="RUT372" s="74"/>
      <c r="RUU372" s="74"/>
      <c r="RUV372" s="74"/>
      <c r="RUW372" s="74"/>
      <c r="RUX372" s="74"/>
      <c r="RUY372" s="74"/>
      <c r="RUZ372" s="74"/>
      <c r="RVA372" s="74"/>
      <c r="RVB372" s="74"/>
      <c r="RVC372" s="74"/>
      <c r="RVD372" s="74"/>
      <c r="RVE372" s="74"/>
      <c r="RVF372" s="74"/>
      <c r="RVG372" s="74"/>
      <c r="RVH372" s="74"/>
      <c r="RVI372" s="74"/>
      <c r="RVJ372" s="74"/>
      <c r="RVK372" s="74"/>
      <c r="RVL372" s="74"/>
      <c r="RVM372" s="74"/>
      <c r="RVN372" s="74"/>
      <c r="RVO372" s="74"/>
      <c r="RVP372" s="74"/>
      <c r="RVQ372" s="74"/>
      <c r="RVR372" s="74"/>
      <c r="RVS372" s="74"/>
      <c r="RVT372" s="74"/>
      <c r="RVU372" s="74"/>
      <c r="RVV372" s="74"/>
      <c r="RVW372" s="74"/>
      <c r="RVX372" s="74"/>
      <c r="RVY372" s="74"/>
      <c r="RVZ372" s="74"/>
      <c r="RWA372" s="74"/>
      <c r="RWB372" s="74"/>
      <c r="RWC372" s="74"/>
      <c r="RWD372" s="74"/>
      <c r="RWE372" s="74"/>
      <c r="RWF372" s="74"/>
      <c r="RWG372" s="74"/>
      <c r="RWH372" s="74"/>
      <c r="RWI372" s="74"/>
      <c r="RWJ372" s="74"/>
      <c r="RWK372" s="74"/>
      <c r="RWL372" s="74"/>
      <c r="RWM372" s="74"/>
      <c r="RWN372" s="74"/>
      <c r="RWO372" s="74"/>
      <c r="RWP372" s="74"/>
      <c r="RWQ372" s="74"/>
      <c r="RWR372" s="74"/>
      <c r="RWS372" s="74"/>
      <c r="RWT372" s="74"/>
      <c r="RWU372" s="74"/>
      <c r="RWV372" s="74"/>
      <c r="RWW372" s="74"/>
      <c r="RWX372" s="74"/>
      <c r="RWY372" s="74"/>
      <c r="RWZ372" s="74"/>
      <c r="RXA372" s="74"/>
      <c r="RXB372" s="74"/>
      <c r="RXC372" s="74"/>
      <c r="RXD372" s="74"/>
      <c r="RXE372" s="74"/>
      <c r="RXF372" s="74"/>
      <c r="RXG372" s="74"/>
      <c r="RXH372" s="74"/>
      <c r="RXI372" s="74"/>
      <c r="RXJ372" s="74"/>
      <c r="RXK372" s="74"/>
      <c r="RXL372" s="74"/>
      <c r="RXM372" s="74"/>
      <c r="RXN372" s="74"/>
      <c r="RXO372" s="74"/>
      <c r="RXP372" s="74"/>
      <c r="RXQ372" s="74"/>
      <c r="RXR372" s="74"/>
      <c r="RXS372" s="74"/>
      <c r="RXT372" s="74"/>
      <c r="RXU372" s="74"/>
      <c r="RXV372" s="74"/>
      <c r="RXW372" s="74"/>
      <c r="RXX372" s="74"/>
      <c r="RXY372" s="74"/>
      <c r="RXZ372" s="74"/>
      <c r="RYA372" s="74"/>
      <c r="RYB372" s="74"/>
      <c r="RYC372" s="74"/>
      <c r="RYD372" s="74"/>
      <c r="RYE372" s="74"/>
      <c r="RYF372" s="74"/>
      <c r="RYG372" s="74"/>
      <c r="RYH372" s="74"/>
      <c r="RYI372" s="74"/>
      <c r="RYJ372" s="74"/>
      <c r="RYK372" s="74"/>
      <c r="RYL372" s="74"/>
      <c r="RYM372" s="74"/>
      <c r="RYN372" s="74"/>
      <c r="RYO372" s="74"/>
      <c r="RYP372" s="74"/>
      <c r="RYQ372" s="74"/>
      <c r="RYR372" s="74"/>
      <c r="RYS372" s="74"/>
      <c r="RYT372" s="74"/>
      <c r="RYU372" s="74"/>
      <c r="RYV372" s="74"/>
      <c r="RYW372" s="74"/>
      <c r="RYX372" s="74"/>
      <c r="RYY372" s="74"/>
      <c r="RYZ372" s="74"/>
      <c r="RZA372" s="74"/>
      <c r="RZB372" s="74"/>
      <c r="RZC372" s="74"/>
      <c r="RZD372" s="74"/>
      <c r="RZE372" s="74"/>
      <c r="RZF372" s="74"/>
      <c r="RZG372" s="74"/>
      <c r="RZH372" s="74"/>
      <c r="RZI372" s="74"/>
      <c r="RZJ372" s="74"/>
      <c r="RZK372" s="74"/>
      <c r="RZL372" s="74"/>
      <c r="RZM372" s="74"/>
      <c r="RZN372" s="74"/>
      <c r="RZO372" s="74"/>
      <c r="RZP372" s="74"/>
      <c r="RZQ372" s="74"/>
      <c r="RZR372" s="74"/>
      <c r="RZS372" s="74"/>
      <c r="RZT372" s="74"/>
      <c r="RZU372" s="74"/>
      <c r="RZV372" s="74"/>
      <c r="RZW372" s="74"/>
      <c r="RZX372" s="74"/>
      <c r="RZY372" s="74"/>
      <c r="RZZ372" s="74"/>
      <c r="SAA372" s="74"/>
      <c r="SAB372" s="74"/>
      <c r="SAC372" s="74"/>
      <c r="SAD372" s="74"/>
      <c r="SAE372" s="74"/>
      <c r="SAF372" s="74"/>
      <c r="SAG372" s="74"/>
      <c r="SAH372" s="74"/>
      <c r="SAI372" s="74"/>
      <c r="SAJ372" s="74"/>
      <c r="SAK372" s="74"/>
      <c r="SAL372" s="74"/>
      <c r="SAM372" s="74"/>
      <c r="SAN372" s="74"/>
      <c r="SAO372" s="74"/>
      <c r="SAP372" s="74"/>
      <c r="SAQ372" s="74"/>
      <c r="SAR372" s="74"/>
      <c r="SAS372" s="74"/>
      <c r="SAT372" s="74"/>
      <c r="SAU372" s="74"/>
      <c r="SAV372" s="74"/>
      <c r="SAW372" s="74"/>
      <c r="SAX372" s="74"/>
      <c r="SAY372" s="74"/>
      <c r="SAZ372" s="74"/>
      <c r="SBA372" s="74"/>
      <c r="SBB372" s="74"/>
      <c r="SBC372" s="74"/>
      <c r="SBD372" s="74"/>
      <c r="SBE372" s="74"/>
      <c r="SBF372" s="74"/>
      <c r="SBG372" s="74"/>
      <c r="SBH372" s="74"/>
      <c r="SBI372" s="74"/>
      <c r="SBJ372" s="74"/>
      <c r="SBK372" s="74"/>
      <c r="SBL372" s="74"/>
      <c r="SBM372" s="74"/>
      <c r="SBN372" s="74"/>
      <c r="SBO372" s="74"/>
      <c r="SBP372" s="74"/>
      <c r="SBQ372" s="74"/>
      <c r="SBR372" s="74"/>
      <c r="SBS372" s="74"/>
      <c r="SBT372" s="74"/>
      <c r="SBU372" s="74"/>
      <c r="SBV372" s="74"/>
      <c r="SBW372" s="74"/>
      <c r="SBX372" s="74"/>
      <c r="SBY372" s="74"/>
      <c r="SBZ372" s="74"/>
      <c r="SCA372" s="74"/>
      <c r="SCB372" s="74"/>
      <c r="SCC372" s="74"/>
      <c r="SCD372" s="74"/>
      <c r="SCE372" s="74"/>
      <c r="SCF372" s="74"/>
      <c r="SCG372" s="74"/>
      <c r="SCH372" s="74"/>
      <c r="SCI372" s="74"/>
      <c r="SCJ372" s="74"/>
      <c r="SCK372" s="74"/>
      <c r="SCL372" s="74"/>
      <c r="SCM372" s="74"/>
      <c r="SCN372" s="74"/>
      <c r="SCO372" s="74"/>
      <c r="SCP372" s="74"/>
      <c r="SCQ372" s="74"/>
      <c r="SCR372" s="74"/>
      <c r="SCS372" s="74"/>
      <c r="SCT372" s="74"/>
      <c r="SCU372" s="74"/>
      <c r="SCV372" s="74"/>
      <c r="SCW372" s="74"/>
      <c r="SCX372" s="74"/>
      <c r="SCY372" s="74"/>
      <c r="SCZ372" s="74"/>
      <c r="SDA372" s="74"/>
      <c r="SDB372" s="74"/>
      <c r="SDC372" s="74"/>
      <c r="SDD372" s="74"/>
      <c r="SDE372" s="74"/>
      <c r="SDF372" s="74"/>
      <c r="SDG372" s="74"/>
      <c r="SDH372" s="74"/>
      <c r="SDI372" s="74"/>
      <c r="SDJ372" s="74"/>
      <c r="SDK372" s="74"/>
      <c r="SDL372" s="74"/>
      <c r="SDM372" s="74"/>
      <c r="SDN372" s="74"/>
      <c r="SDO372" s="74"/>
      <c r="SDP372" s="74"/>
      <c r="SDQ372" s="74"/>
      <c r="SDR372" s="74"/>
      <c r="SDS372" s="74"/>
      <c r="SDT372" s="74"/>
      <c r="SDU372" s="74"/>
      <c r="SDV372" s="74"/>
      <c r="SDW372" s="74"/>
      <c r="SDX372" s="74"/>
      <c r="SDY372" s="74"/>
      <c r="SDZ372" s="74"/>
      <c r="SEA372" s="74"/>
      <c r="SEB372" s="74"/>
      <c r="SEC372" s="74"/>
      <c r="SED372" s="74"/>
      <c r="SEE372" s="74"/>
      <c r="SEF372" s="74"/>
      <c r="SEG372" s="74"/>
      <c r="SEH372" s="74"/>
      <c r="SEI372" s="74"/>
      <c r="SEJ372" s="74"/>
      <c r="SEK372" s="74"/>
      <c r="SEL372" s="74"/>
      <c r="SEM372" s="74"/>
      <c r="SEN372" s="74"/>
      <c r="SEO372" s="74"/>
      <c r="SEP372" s="74"/>
      <c r="SEQ372" s="74"/>
      <c r="SER372" s="74"/>
      <c r="SES372" s="74"/>
      <c r="SET372" s="74"/>
      <c r="SEU372" s="74"/>
      <c r="SEV372" s="74"/>
      <c r="SEW372" s="74"/>
      <c r="SEX372" s="74"/>
      <c r="SEY372" s="74"/>
      <c r="SEZ372" s="74"/>
      <c r="SFA372" s="74"/>
      <c r="SFB372" s="74"/>
      <c r="SFC372" s="74"/>
      <c r="SFD372" s="74"/>
      <c r="SFE372" s="74"/>
      <c r="SFF372" s="74"/>
      <c r="SFG372" s="74"/>
      <c r="SFH372" s="74"/>
      <c r="SFI372" s="74"/>
      <c r="SFJ372" s="74"/>
      <c r="SFK372" s="74"/>
      <c r="SFL372" s="74"/>
      <c r="SFM372" s="74"/>
      <c r="SFN372" s="74"/>
      <c r="SFO372" s="74"/>
      <c r="SFP372" s="74"/>
      <c r="SFQ372" s="74"/>
      <c r="SFR372" s="74"/>
      <c r="SFS372" s="74"/>
      <c r="SFT372" s="74"/>
      <c r="SFU372" s="74"/>
      <c r="SFV372" s="74"/>
      <c r="SFW372" s="74"/>
      <c r="SFX372" s="74"/>
      <c r="SFY372" s="74"/>
      <c r="SFZ372" s="74"/>
      <c r="SGA372" s="74"/>
      <c r="SGB372" s="74"/>
      <c r="SGC372" s="74"/>
      <c r="SGD372" s="74"/>
      <c r="SGE372" s="74"/>
      <c r="SGF372" s="74"/>
      <c r="SGG372" s="74"/>
      <c r="SGH372" s="74"/>
      <c r="SGI372" s="74"/>
      <c r="SGJ372" s="74"/>
      <c r="SGK372" s="74"/>
      <c r="SGL372" s="74"/>
      <c r="SGM372" s="74"/>
      <c r="SGN372" s="74"/>
      <c r="SGO372" s="74"/>
      <c r="SGP372" s="74"/>
      <c r="SGQ372" s="74"/>
      <c r="SGR372" s="74"/>
      <c r="SGS372" s="74"/>
      <c r="SGT372" s="74"/>
      <c r="SGU372" s="74"/>
      <c r="SGV372" s="74"/>
      <c r="SGW372" s="74"/>
      <c r="SGX372" s="74"/>
      <c r="SGY372" s="74"/>
      <c r="SGZ372" s="74"/>
      <c r="SHA372" s="74"/>
      <c r="SHB372" s="74"/>
      <c r="SHC372" s="74"/>
      <c r="SHD372" s="74"/>
      <c r="SHE372" s="74"/>
      <c r="SHF372" s="74"/>
      <c r="SHG372" s="74"/>
      <c r="SHH372" s="74"/>
      <c r="SHI372" s="74"/>
      <c r="SHJ372" s="74"/>
      <c r="SHK372" s="74"/>
      <c r="SHL372" s="74"/>
      <c r="SHM372" s="74"/>
      <c r="SHN372" s="74"/>
      <c r="SHO372" s="74"/>
      <c r="SHP372" s="74"/>
      <c r="SHQ372" s="74"/>
      <c r="SHR372" s="74"/>
      <c r="SHS372" s="74"/>
      <c r="SHT372" s="74"/>
      <c r="SHU372" s="74"/>
      <c r="SHV372" s="74"/>
      <c r="SHW372" s="74"/>
      <c r="SHX372" s="74"/>
      <c r="SHY372" s="74"/>
      <c r="SHZ372" s="74"/>
      <c r="SIA372" s="74"/>
      <c r="SIB372" s="74"/>
      <c r="SIC372" s="74"/>
      <c r="SID372" s="74"/>
      <c r="SIE372" s="74"/>
      <c r="SIF372" s="74"/>
      <c r="SIG372" s="74"/>
      <c r="SIH372" s="74"/>
      <c r="SII372" s="74"/>
      <c r="SIJ372" s="74"/>
      <c r="SIK372" s="74"/>
      <c r="SIL372" s="74"/>
      <c r="SIM372" s="74"/>
      <c r="SIN372" s="74"/>
      <c r="SIO372" s="74"/>
      <c r="SIP372" s="74"/>
      <c r="SIQ372" s="74"/>
      <c r="SIR372" s="74"/>
      <c r="SIS372" s="74"/>
      <c r="SIT372" s="74"/>
      <c r="SIU372" s="74"/>
      <c r="SIV372" s="74"/>
      <c r="SIW372" s="74"/>
      <c r="SIX372" s="74"/>
      <c r="SIY372" s="74"/>
      <c r="SIZ372" s="74"/>
      <c r="SJA372" s="74"/>
      <c r="SJB372" s="74"/>
      <c r="SJC372" s="74"/>
      <c r="SJD372" s="74"/>
      <c r="SJE372" s="74"/>
      <c r="SJF372" s="74"/>
      <c r="SJG372" s="74"/>
      <c r="SJH372" s="74"/>
      <c r="SJI372" s="74"/>
      <c r="SJJ372" s="74"/>
      <c r="SJK372" s="74"/>
      <c r="SJL372" s="74"/>
      <c r="SJM372" s="74"/>
      <c r="SJN372" s="74"/>
      <c r="SJO372" s="74"/>
      <c r="SJP372" s="74"/>
      <c r="SJQ372" s="74"/>
      <c r="SJR372" s="74"/>
      <c r="SJS372" s="74"/>
      <c r="SJT372" s="74"/>
      <c r="SJU372" s="74"/>
      <c r="SJV372" s="74"/>
      <c r="SJW372" s="74"/>
      <c r="SJX372" s="74"/>
      <c r="SJY372" s="74"/>
      <c r="SJZ372" s="74"/>
      <c r="SKA372" s="74"/>
      <c r="SKB372" s="74"/>
      <c r="SKC372" s="74"/>
      <c r="SKD372" s="74"/>
      <c r="SKE372" s="74"/>
      <c r="SKF372" s="74"/>
      <c r="SKG372" s="74"/>
      <c r="SKH372" s="74"/>
      <c r="SKI372" s="74"/>
      <c r="SKJ372" s="74"/>
      <c r="SKK372" s="74"/>
      <c r="SKL372" s="74"/>
      <c r="SKM372" s="74"/>
      <c r="SKN372" s="74"/>
      <c r="SKO372" s="74"/>
      <c r="SKP372" s="74"/>
      <c r="SKQ372" s="74"/>
      <c r="SKR372" s="74"/>
      <c r="SKS372" s="74"/>
      <c r="SKT372" s="74"/>
      <c r="SKU372" s="74"/>
      <c r="SKV372" s="74"/>
      <c r="SKW372" s="74"/>
      <c r="SKX372" s="74"/>
      <c r="SKY372" s="74"/>
      <c r="SKZ372" s="74"/>
      <c r="SLA372" s="74"/>
      <c r="SLB372" s="74"/>
      <c r="SLC372" s="74"/>
      <c r="SLD372" s="74"/>
      <c r="SLE372" s="74"/>
      <c r="SLF372" s="74"/>
      <c r="SLG372" s="74"/>
      <c r="SLH372" s="74"/>
      <c r="SLI372" s="74"/>
      <c r="SLJ372" s="74"/>
      <c r="SLK372" s="74"/>
      <c r="SLL372" s="74"/>
      <c r="SLM372" s="74"/>
      <c r="SLN372" s="74"/>
      <c r="SLO372" s="74"/>
      <c r="SLP372" s="74"/>
      <c r="SLQ372" s="74"/>
      <c r="SLR372" s="74"/>
      <c r="SLS372" s="74"/>
      <c r="SLT372" s="74"/>
      <c r="SLU372" s="74"/>
      <c r="SLV372" s="74"/>
      <c r="SLW372" s="74"/>
      <c r="SLX372" s="74"/>
      <c r="SLY372" s="74"/>
      <c r="SLZ372" s="74"/>
      <c r="SMA372" s="74"/>
      <c r="SMB372" s="74"/>
      <c r="SMC372" s="74"/>
      <c r="SMD372" s="74"/>
      <c r="SME372" s="74"/>
      <c r="SMF372" s="74"/>
      <c r="SMG372" s="74"/>
      <c r="SMH372" s="74"/>
      <c r="SMI372" s="74"/>
      <c r="SMJ372" s="74"/>
      <c r="SMK372" s="74"/>
      <c r="SML372" s="74"/>
      <c r="SMM372" s="74"/>
      <c r="SMN372" s="74"/>
      <c r="SMO372" s="74"/>
      <c r="SMP372" s="74"/>
      <c r="SMQ372" s="74"/>
      <c r="SMR372" s="74"/>
      <c r="SMS372" s="74"/>
      <c r="SMT372" s="74"/>
      <c r="SMU372" s="74"/>
      <c r="SMV372" s="74"/>
      <c r="SMW372" s="74"/>
      <c r="SMX372" s="74"/>
      <c r="SMY372" s="74"/>
      <c r="SMZ372" s="74"/>
      <c r="SNA372" s="74"/>
      <c r="SNB372" s="74"/>
      <c r="SNC372" s="74"/>
      <c r="SND372" s="74"/>
      <c r="SNE372" s="74"/>
      <c r="SNF372" s="74"/>
      <c r="SNG372" s="74"/>
      <c r="SNH372" s="74"/>
      <c r="SNI372" s="74"/>
      <c r="SNJ372" s="74"/>
      <c r="SNK372" s="74"/>
      <c r="SNL372" s="74"/>
      <c r="SNM372" s="74"/>
      <c r="SNN372" s="74"/>
      <c r="SNO372" s="74"/>
      <c r="SNP372" s="74"/>
      <c r="SNQ372" s="74"/>
      <c r="SNR372" s="74"/>
      <c r="SNS372" s="74"/>
      <c r="SNT372" s="74"/>
      <c r="SNU372" s="74"/>
      <c r="SNV372" s="74"/>
      <c r="SNW372" s="74"/>
      <c r="SNX372" s="74"/>
      <c r="SNY372" s="74"/>
      <c r="SNZ372" s="74"/>
      <c r="SOA372" s="74"/>
      <c r="SOB372" s="74"/>
      <c r="SOC372" s="74"/>
      <c r="SOD372" s="74"/>
      <c r="SOE372" s="74"/>
      <c r="SOF372" s="74"/>
      <c r="SOG372" s="74"/>
      <c r="SOH372" s="74"/>
      <c r="SOI372" s="74"/>
      <c r="SOJ372" s="74"/>
      <c r="SOK372" s="74"/>
      <c r="SOL372" s="74"/>
      <c r="SOM372" s="74"/>
      <c r="SON372" s="74"/>
      <c r="SOO372" s="74"/>
      <c r="SOP372" s="74"/>
      <c r="SOQ372" s="74"/>
      <c r="SOR372" s="74"/>
      <c r="SOS372" s="74"/>
      <c r="SOT372" s="74"/>
      <c r="SOU372" s="74"/>
      <c r="SOV372" s="74"/>
      <c r="SOW372" s="74"/>
      <c r="SOX372" s="74"/>
      <c r="SOY372" s="74"/>
      <c r="SOZ372" s="74"/>
      <c r="SPA372" s="74"/>
      <c r="SPB372" s="74"/>
      <c r="SPC372" s="74"/>
      <c r="SPD372" s="74"/>
      <c r="SPE372" s="74"/>
      <c r="SPF372" s="74"/>
      <c r="SPG372" s="74"/>
      <c r="SPH372" s="74"/>
      <c r="SPI372" s="74"/>
      <c r="SPJ372" s="74"/>
      <c r="SPK372" s="74"/>
      <c r="SPL372" s="74"/>
      <c r="SPM372" s="74"/>
      <c r="SPN372" s="74"/>
      <c r="SPO372" s="74"/>
      <c r="SPP372" s="74"/>
      <c r="SPQ372" s="74"/>
      <c r="SPR372" s="74"/>
      <c r="SPS372" s="74"/>
      <c r="SPT372" s="74"/>
      <c r="SPU372" s="74"/>
      <c r="SPV372" s="74"/>
      <c r="SPW372" s="74"/>
      <c r="SPX372" s="74"/>
      <c r="SPY372" s="74"/>
      <c r="SPZ372" s="74"/>
      <c r="SQA372" s="74"/>
      <c r="SQB372" s="74"/>
      <c r="SQC372" s="74"/>
      <c r="SQD372" s="74"/>
      <c r="SQE372" s="74"/>
      <c r="SQF372" s="74"/>
      <c r="SQG372" s="74"/>
      <c r="SQH372" s="74"/>
      <c r="SQI372" s="74"/>
      <c r="SQJ372" s="74"/>
      <c r="SQK372" s="74"/>
      <c r="SQL372" s="74"/>
      <c r="SQM372" s="74"/>
      <c r="SQN372" s="74"/>
      <c r="SQO372" s="74"/>
      <c r="SQP372" s="74"/>
      <c r="SQQ372" s="74"/>
      <c r="SQR372" s="74"/>
      <c r="SQS372" s="74"/>
      <c r="SQT372" s="74"/>
      <c r="SQU372" s="74"/>
      <c r="SQV372" s="74"/>
      <c r="SQW372" s="74"/>
      <c r="SQX372" s="74"/>
      <c r="SQY372" s="74"/>
      <c r="SQZ372" s="74"/>
      <c r="SRA372" s="74"/>
      <c r="SRB372" s="74"/>
      <c r="SRC372" s="74"/>
      <c r="SRD372" s="74"/>
      <c r="SRE372" s="74"/>
      <c r="SRF372" s="74"/>
      <c r="SRG372" s="74"/>
      <c r="SRH372" s="74"/>
      <c r="SRI372" s="74"/>
      <c r="SRJ372" s="74"/>
      <c r="SRK372" s="74"/>
      <c r="SRL372" s="74"/>
      <c r="SRM372" s="74"/>
      <c r="SRN372" s="74"/>
      <c r="SRO372" s="74"/>
      <c r="SRP372" s="74"/>
      <c r="SRQ372" s="74"/>
      <c r="SRR372" s="74"/>
      <c r="SRS372" s="74"/>
      <c r="SRT372" s="74"/>
      <c r="SRU372" s="74"/>
      <c r="SRV372" s="74"/>
      <c r="SRW372" s="74"/>
      <c r="SRX372" s="74"/>
      <c r="SRY372" s="74"/>
      <c r="SRZ372" s="74"/>
      <c r="SSA372" s="74"/>
      <c r="SSB372" s="74"/>
      <c r="SSC372" s="74"/>
      <c r="SSD372" s="74"/>
      <c r="SSE372" s="74"/>
      <c r="SSF372" s="74"/>
      <c r="SSG372" s="74"/>
      <c r="SSH372" s="74"/>
      <c r="SSI372" s="74"/>
      <c r="SSJ372" s="74"/>
      <c r="SSK372" s="74"/>
      <c r="SSL372" s="74"/>
      <c r="SSM372" s="74"/>
      <c r="SSN372" s="74"/>
      <c r="SSO372" s="74"/>
      <c r="SSP372" s="74"/>
      <c r="SSQ372" s="74"/>
      <c r="SSR372" s="74"/>
      <c r="SSS372" s="74"/>
      <c r="SST372" s="74"/>
      <c r="SSU372" s="74"/>
      <c r="SSV372" s="74"/>
      <c r="SSW372" s="74"/>
      <c r="SSX372" s="74"/>
      <c r="SSY372" s="74"/>
      <c r="SSZ372" s="74"/>
      <c r="STA372" s="74"/>
      <c r="STB372" s="74"/>
      <c r="STC372" s="74"/>
      <c r="STD372" s="74"/>
      <c r="STE372" s="74"/>
      <c r="STF372" s="74"/>
      <c r="STG372" s="74"/>
      <c r="STH372" s="74"/>
      <c r="STI372" s="74"/>
      <c r="STJ372" s="74"/>
      <c r="STK372" s="74"/>
      <c r="STL372" s="74"/>
      <c r="STM372" s="74"/>
      <c r="STN372" s="74"/>
      <c r="STO372" s="74"/>
      <c r="STP372" s="74"/>
      <c r="STQ372" s="74"/>
      <c r="STR372" s="74"/>
      <c r="STS372" s="74"/>
      <c r="STT372" s="74"/>
      <c r="STU372" s="74"/>
      <c r="STV372" s="74"/>
      <c r="STW372" s="74"/>
      <c r="STX372" s="74"/>
      <c r="STY372" s="74"/>
      <c r="STZ372" s="74"/>
      <c r="SUA372" s="74"/>
      <c r="SUB372" s="74"/>
      <c r="SUC372" s="74"/>
      <c r="SUD372" s="74"/>
      <c r="SUE372" s="74"/>
      <c r="SUF372" s="74"/>
      <c r="SUG372" s="74"/>
      <c r="SUH372" s="74"/>
      <c r="SUI372" s="74"/>
      <c r="SUJ372" s="74"/>
      <c r="SUK372" s="74"/>
      <c r="SUL372" s="74"/>
      <c r="SUM372" s="74"/>
      <c r="SUN372" s="74"/>
      <c r="SUO372" s="74"/>
      <c r="SUP372" s="74"/>
      <c r="SUQ372" s="74"/>
      <c r="SUR372" s="74"/>
      <c r="SUS372" s="74"/>
      <c r="SUT372" s="74"/>
      <c r="SUU372" s="74"/>
      <c r="SUV372" s="74"/>
      <c r="SUW372" s="74"/>
      <c r="SUX372" s="74"/>
      <c r="SUY372" s="74"/>
      <c r="SUZ372" s="74"/>
      <c r="SVA372" s="74"/>
      <c r="SVB372" s="74"/>
      <c r="SVC372" s="74"/>
      <c r="SVD372" s="74"/>
      <c r="SVE372" s="74"/>
      <c r="SVF372" s="74"/>
      <c r="SVG372" s="74"/>
      <c r="SVH372" s="74"/>
      <c r="SVI372" s="74"/>
      <c r="SVJ372" s="74"/>
      <c r="SVK372" s="74"/>
      <c r="SVL372" s="74"/>
      <c r="SVM372" s="74"/>
      <c r="SVN372" s="74"/>
      <c r="SVO372" s="74"/>
      <c r="SVP372" s="74"/>
      <c r="SVQ372" s="74"/>
      <c r="SVR372" s="74"/>
      <c r="SVS372" s="74"/>
      <c r="SVT372" s="74"/>
      <c r="SVU372" s="74"/>
      <c r="SVV372" s="74"/>
      <c r="SVW372" s="74"/>
      <c r="SVX372" s="74"/>
      <c r="SVY372" s="74"/>
      <c r="SVZ372" s="74"/>
      <c r="SWA372" s="74"/>
      <c r="SWB372" s="74"/>
      <c r="SWC372" s="74"/>
      <c r="SWD372" s="74"/>
      <c r="SWE372" s="74"/>
      <c r="SWF372" s="74"/>
      <c r="SWG372" s="74"/>
      <c r="SWH372" s="74"/>
      <c r="SWI372" s="74"/>
      <c r="SWJ372" s="74"/>
      <c r="SWK372" s="74"/>
      <c r="SWL372" s="74"/>
      <c r="SWM372" s="74"/>
      <c r="SWN372" s="74"/>
      <c r="SWO372" s="74"/>
      <c r="SWP372" s="74"/>
      <c r="SWQ372" s="74"/>
      <c r="SWR372" s="74"/>
      <c r="SWS372" s="74"/>
      <c r="SWT372" s="74"/>
      <c r="SWU372" s="74"/>
      <c r="SWV372" s="74"/>
      <c r="SWW372" s="74"/>
      <c r="SWX372" s="74"/>
      <c r="SWY372" s="74"/>
      <c r="SWZ372" s="74"/>
      <c r="SXA372" s="74"/>
      <c r="SXB372" s="74"/>
      <c r="SXC372" s="74"/>
      <c r="SXD372" s="74"/>
      <c r="SXE372" s="74"/>
      <c r="SXF372" s="74"/>
      <c r="SXG372" s="74"/>
      <c r="SXH372" s="74"/>
      <c r="SXI372" s="74"/>
      <c r="SXJ372" s="74"/>
      <c r="SXK372" s="74"/>
      <c r="SXL372" s="74"/>
      <c r="SXM372" s="74"/>
      <c r="SXN372" s="74"/>
      <c r="SXO372" s="74"/>
      <c r="SXP372" s="74"/>
      <c r="SXQ372" s="74"/>
      <c r="SXR372" s="74"/>
      <c r="SXS372" s="74"/>
      <c r="SXT372" s="74"/>
      <c r="SXU372" s="74"/>
      <c r="SXV372" s="74"/>
      <c r="SXW372" s="74"/>
      <c r="SXX372" s="74"/>
      <c r="SXY372" s="74"/>
      <c r="SXZ372" s="74"/>
      <c r="SYA372" s="74"/>
      <c r="SYB372" s="74"/>
      <c r="SYC372" s="74"/>
      <c r="SYD372" s="74"/>
      <c r="SYE372" s="74"/>
      <c r="SYF372" s="74"/>
      <c r="SYG372" s="74"/>
      <c r="SYH372" s="74"/>
      <c r="SYI372" s="74"/>
      <c r="SYJ372" s="74"/>
      <c r="SYK372" s="74"/>
      <c r="SYL372" s="74"/>
      <c r="SYM372" s="74"/>
      <c r="SYN372" s="74"/>
      <c r="SYO372" s="74"/>
      <c r="SYP372" s="74"/>
      <c r="SYQ372" s="74"/>
      <c r="SYR372" s="74"/>
      <c r="SYS372" s="74"/>
      <c r="SYT372" s="74"/>
      <c r="SYU372" s="74"/>
      <c r="SYV372" s="74"/>
      <c r="SYW372" s="74"/>
      <c r="SYX372" s="74"/>
      <c r="SYY372" s="74"/>
      <c r="SYZ372" s="74"/>
      <c r="SZA372" s="74"/>
      <c r="SZB372" s="74"/>
      <c r="SZC372" s="74"/>
      <c r="SZD372" s="74"/>
      <c r="SZE372" s="74"/>
      <c r="SZF372" s="74"/>
      <c r="SZG372" s="74"/>
      <c r="SZH372" s="74"/>
      <c r="SZI372" s="74"/>
      <c r="SZJ372" s="74"/>
      <c r="SZK372" s="74"/>
      <c r="SZL372" s="74"/>
      <c r="SZM372" s="74"/>
      <c r="SZN372" s="74"/>
      <c r="SZO372" s="74"/>
      <c r="SZP372" s="74"/>
      <c r="SZQ372" s="74"/>
      <c r="SZR372" s="74"/>
      <c r="SZS372" s="74"/>
      <c r="SZT372" s="74"/>
      <c r="SZU372" s="74"/>
      <c r="SZV372" s="74"/>
      <c r="SZW372" s="74"/>
      <c r="SZX372" s="74"/>
      <c r="SZY372" s="74"/>
      <c r="SZZ372" s="74"/>
      <c r="TAA372" s="74"/>
      <c r="TAB372" s="74"/>
      <c r="TAC372" s="74"/>
      <c r="TAD372" s="74"/>
      <c r="TAE372" s="74"/>
      <c r="TAF372" s="74"/>
      <c r="TAG372" s="74"/>
      <c r="TAH372" s="74"/>
      <c r="TAI372" s="74"/>
      <c r="TAJ372" s="74"/>
      <c r="TAK372" s="74"/>
      <c r="TAL372" s="74"/>
      <c r="TAM372" s="74"/>
      <c r="TAN372" s="74"/>
      <c r="TAO372" s="74"/>
      <c r="TAP372" s="74"/>
      <c r="TAQ372" s="74"/>
      <c r="TAR372" s="74"/>
      <c r="TAS372" s="74"/>
      <c r="TAT372" s="74"/>
      <c r="TAU372" s="74"/>
      <c r="TAV372" s="74"/>
      <c r="TAW372" s="74"/>
      <c r="TAX372" s="74"/>
      <c r="TAY372" s="74"/>
      <c r="TAZ372" s="74"/>
      <c r="TBA372" s="74"/>
      <c r="TBB372" s="74"/>
      <c r="TBC372" s="74"/>
      <c r="TBD372" s="74"/>
      <c r="TBE372" s="74"/>
      <c r="TBF372" s="74"/>
      <c r="TBG372" s="74"/>
      <c r="TBH372" s="74"/>
      <c r="TBI372" s="74"/>
      <c r="TBJ372" s="74"/>
      <c r="TBK372" s="74"/>
      <c r="TBL372" s="74"/>
      <c r="TBM372" s="74"/>
      <c r="TBN372" s="74"/>
      <c r="TBO372" s="74"/>
      <c r="TBP372" s="74"/>
      <c r="TBQ372" s="74"/>
      <c r="TBR372" s="74"/>
      <c r="TBS372" s="74"/>
      <c r="TBT372" s="74"/>
      <c r="TBU372" s="74"/>
      <c r="TBV372" s="74"/>
      <c r="TBW372" s="74"/>
      <c r="TBX372" s="74"/>
      <c r="TBY372" s="74"/>
      <c r="TBZ372" s="74"/>
      <c r="TCA372" s="74"/>
      <c r="TCB372" s="74"/>
      <c r="TCC372" s="74"/>
      <c r="TCD372" s="74"/>
      <c r="TCE372" s="74"/>
      <c r="TCF372" s="74"/>
      <c r="TCG372" s="74"/>
      <c r="TCH372" s="74"/>
      <c r="TCI372" s="74"/>
      <c r="TCJ372" s="74"/>
      <c r="TCK372" s="74"/>
      <c r="TCL372" s="74"/>
      <c r="TCM372" s="74"/>
      <c r="TCN372" s="74"/>
      <c r="TCO372" s="74"/>
      <c r="TCP372" s="74"/>
      <c r="TCQ372" s="74"/>
      <c r="TCR372" s="74"/>
      <c r="TCS372" s="74"/>
      <c r="TCT372" s="74"/>
      <c r="TCU372" s="74"/>
      <c r="TCV372" s="74"/>
      <c r="TCW372" s="74"/>
      <c r="TCX372" s="74"/>
      <c r="TCY372" s="74"/>
      <c r="TCZ372" s="74"/>
      <c r="TDA372" s="74"/>
      <c r="TDB372" s="74"/>
      <c r="TDC372" s="74"/>
      <c r="TDD372" s="74"/>
      <c r="TDE372" s="74"/>
      <c r="TDF372" s="74"/>
      <c r="TDG372" s="74"/>
      <c r="TDH372" s="74"/>
      <c r="TDI372" s="74"/>
      <c r="TDJ372" s="74"/>
      <c r="TDK372" s="74"/>
      <c r="TDL372" s="74"/>
      <c r="TDM372" s="74"/>
      <c r="TDN372" s="74"/>
      <c r="TDO372" s="74"/>
      <c r="TDP372" s="74"/>
      <c r="TDQ372" s="74"/>
      <c r="TDR372" s="74"/>
      <c r="TDS372" s="74"/>
      <c r="TDT372" s="74"/>
      <c r="TDU372" s="74"/>
      <c r="TDV372" s="74"/>
      <c r="TDW372" s="74"/>
      <c r="TDX372" s="74"/>
      <c r="TDY372" s="74"/>
      <c r="TDZ372" s="74"/>
      <c r="TEA372" s="74"/>
      <c r="TEB372" s="74"/>
      <c r="TEC372" s="74"/>
      <c r="TED372" s="74"/>
      <c r="TEE372" s="74"/>
      <c r="TEF372" s="74"/>
      <c r="TEG372" s="74"/>
      <c r="TEH372" s="74"/>
      <c r="TEI372" s="74"/>
      <c r="TEJ372" s="74"/>
      <c r="TEK372" s="74"/>
      <c r="TEL372" s="74"/>
      <c r="TEM372" s="74"/>
      <c r="TEN372" s="74"/>
      <c r="TEO372" s="74"/>
      <c r="TEP372" s="74"/>
      <c r="TEQ372" s="74"/>
      <c r="TER372" s="74"/>
      <c r="TES372" s="74"/>
      <c r="TET372" s="74"/>
      <c r="TEU372" s="74"/>
      <c r="TEV372" s="74"/>
      <c r="TEW372" s="74"/>
      <c r="TEX372" s="74"/>
      <c r="TEY372" s="74"/>
      <c r="TEZ372" s="74"/>
      <c r="TFA372" s="74"/>
      <c r="TFB372" s="74"/>
      <c r="TFC372" s="74"/>
      <c r="TFD372" s="74"/>
      <c r="TFE372" s="74"/>
      <c r="TFF372" s="74"/>
      <c r="TFG372" s="74"/>
      <c r="TFH372" s="74"/>
      <c r="TFI372" s="74"/>
      <c r="TFJ372" s="74"/>
      <c r="TFK372" s="74"/>
      <c r="TFL372" s="74"/>
      <c r="TFM372" s="74"/>
      <c r="TFN372" s="74"/>
      <c r="TFO372" s="74"/>
      <c r="TFP372" s="74"/>
      <c r="TFQ372" s="74"/>
      <c r="TFR372" s="74"/>
      <c r="TFS372" s="74"/>
      <c r="TFT372" s="74"/>
      <c r="TFU372" s="74"/>
      <c r="TFV372" s="74"/>
      <c r="TFW372" s="74"/>
      <c r="TFX372" s="74"/>
      <c r="TFY372" s="74"/>
      <c r="TFZ372" s="74"/>
      <c r="TGA372" s="74"/>
      <c r="TGB372" s="74"/>
      <c r="TGC372" s="74"/>
      <c r="TGD372" s="74"/>
      <c r="TGE372" s="74"/>
      <c r="TGF372" s="74"/>
      <c r="TGG372" s="74"/>
      <c r="TGH372" s="74"/>
      <c r="TGI372" s="74"/>
      <c r="TGJ372" s="74"/>
      <c r="TGK372" s="74"/>
      <c r="TGL372" s="74"/>
      <c r="TGM372" s="74"/>
      <c r="TGN372" s="74"/>
      <c r="TGO372" s="74"/>
      <c r="TGP372" s="74"/>
      <c r="TGQ372" s="74"/>
      <c r="TGR372" s="74"/>
      <c r="TGS372" s="74"/>
      <c r="TGT372" s="74"/>
      <c r="TGU372" s="74"/>
      <c r="TGV372" s="74"/>
      <c r="TGW372" s="74"/>
      <c r="TGX372" s="74"/>
      <c r="TGY372" s="74"/>
      <c r="TGZ372" s="74"/>
      <c r="THA372" s="74"/>
      <c r="THB372" s="74"/>
      <c r="THC372" s="74"/>
      <c r="THD372" s="74"/>
      <c r="THE372" s="74"/>
      <c r="THF372" s="74"/>
      <c r="THG372" s="74"/>
      <c r="THH372" s="74"/>
      <c r="THI372" s="74"/>
      <c r="THJ372" s="74"/>
      <c r="THK372" s="74"/>
      <c r="THL372" s="74"/>
      <c r="THM372" s="74"/>
      <c r="THN372" s="74"/>
      <c r="THO372" s="74"/>
      <c r="THP372" s="74"/>
      <c r="THQ372" s="74"/>
      <c r="THR372" s="74"/>
      <c r="THS372" s="74"/>
      <c r="THT372" s="74"/>
      <c r="THU372" s="74"/>
      <c r="THV372" s="74"/>
      <c r="THW372" s="74"/>
      <c r="THX372" s="74"/>
      <c r="THY372" s="74"/>
      <c r="THZ372" s="74"/>
      <c r="TIA372" s="74"/>
      <c r="TIB372" s="74"/>
      <c r="TIC372" s="74"/>
      <c r="TID372" s="74"/>
      <c r="TIE372" s="74"/>
      <c r="TIF372" s="74"/>
      <c r="TIG372" s="74"/>
      <c r="TIH372" s="74"/>
      <c r="TII372" s="74"/>
      <c r="TIJ372" s="74"/>
      <c r="TIK372" s="74"/>
      <c r="TIL372" s="74"/>
      <c r="TIM372" s="74"/>
      <c r="TIN372" s="74"/>
      <c r="TIO372" s="74"/>
      <c r="TIP372" s="74"/>
      <c r="TIQ372" s="74"/>
      <c r="TIR372" s="74"/>
      <c r="TIS372" s="74"/>
      <c r="TIT372" s="74"/>
      <c r="TIU372" s="74"/>
      <c r="TIV372" s="74"/>
      <c r="TIW372" s="74"/>
      <c r="TIX372" s="74"/>
      <c r="TIY372" s="74"/>
      <c r="TIZ372" s="74"/>
      <c r="TJA372" s="74"/>
      <c r="TJB372" s="74"/>
      <c r="TJC372" s="74"/>
      <c r="TJD372" s="74"/>
      <c r="TJE372" s="74"/>
      <c r="TJF372" s="74"/>
      <c r="TJG372" s="74"/>
      <c r="TJH372" s="74"/>
      <c r="TJI372" s="74"/>
      <c r="TJJ372" s="74"/>
      <c r="TJK372" s="74"/>
      <c r="TJL372" s="74"/>
      <c r="TJM372" s="74"/>
      <c r="TJN372" s="74"/>
      <c r="TJO372" s="74"/>
      <c r="TJP372" s="74"/>
      <c r="TJQ372" s="74"/>
      <c r="TJR372" s="74"/>
      <c r="TJS372" s="74"/>
      <c r="TJT372" s="74"/>
      <c r="TJU372" s="74"/>
      <c r="TJV372" s="74"/>
      <c r="TJW372" s="74"/>
      <c r="TJX372" s="74"/>
      <c r="TJY372" s="74"/>
      <c r="TJZ372" s="74"/>
      <c r="TKA372" s="74"/>
      <c r="TKB372" s="74"/>
      <c r="TKC372" s="74"/>
      <c r="TKD372" s="74"/>
      <c r="TKE372" s="74"/>
      <c r="TKF372" s="74"/>
      <c r="TKG372" s="74"/>
      <c r="TKH372" s="74"/>
      <c r="TKI372" s="74"/>
      <c r="TKJ372" s="74"/>
      <c r="TKK372" s="74"/>
      <c r="TKL372" s="74"/>
      <c r="TKM372" s="74"/>
      <c r="TKN372" s="74"/>
      <c r="TKO372" s="74"/>
      <c r="TKP372" s="74"/>
      <c r="TKQ372" s="74"/>
      <c r="TKR372" s="74"/>
      <c r="TKS372" s="74"/>
      <c r="TKT372" s="74"/>
      <c r="TKU372" s="74"/>
      <c r="TKV372" s="74"/>
      <c r="TKW372" s="74"/>
      <c r="TKX372" s="74"/>
      <c r="TKY372" s="74"/>
      <c r="TKZ372" s="74"/>
      <c r="TLA372" s="74"/>
      <c r="TLB372" s="74"/>
      <c r="TLC372" s="74"/>
      <c r="TLD372" s="74"/>
      <c r="TLE372" s="74"/>
      <c r="TLF372" s="74"/>
      <c r="TLG372" s="74"/>
      <c r="TLH372" s="74"/>
      <c r="TLI372" s="74"/>
      <c r="TLJ372" s="74"/>
      <c r="TLK372" s="74"/>
      <c r="TLL372" s="74"/>
      <c r="TLM372" s="74"/>
      <c r="TLN372" s="74"/>
      <c r="TLO372" s="74"/>
      <c r="TLP372" s="74"/>
      <c r="TLQ372" s="74"/>
      <c r="TLR372" s="74"/>
      <c r="TLS372" s="74"/>
      <c r="TLT372" s="74"/>
      <c r="TLU372" s="74"/>
      <c r="TLV372" s="74"/>
      <c r="TLW372" s="74"/>
      <c r="TLX372" s="74"/>
      <c r="TLY372" s="74"/>
      <c r="TLZ372" s="74"/>
      <c r="TMA372" s="74"/>
      <c r="TMB372" s="74"/>
      <c r="TMC372" s="74"/>
      <c r="TMD372" s="74"/>
      <c r="TME372" s="74"/>
      <c r="TMF372" s="74"/>
      <c r="TMG372" s="74"/>
      <c r="TMH372" s="74"/>
      <c r="TMI372" s="74"/>
      <c r="TMJ372" s="74"/>
      <c r="TMK372" s="74"/>
      <c r="TML372" s="74"/>
      <c r="TMM372" s="74"/>
      <c r="TMN372" s="74"/>
      <c r="TMO372" s="74"/>
      <c r="TMP372" s="74"/>
      <c r="TMQ372" s="74"/>
      <c r="TMR372" s="74"/>
      <c r="TMS372" s="74"/>
      <c r="TMT372" s="74"/>
      <c r="TMU372" s="74"/>
      <c r="TMV372" s="74"/>
      <c r="TMW372" s="74"/>
      <c r="TMX372" s="74"/>
      <c r="TMY372" s="74"/>
      <c r="TMZ372" s="74"/>
      <c r="TNA372" s="74"/>
      <c r="TNB372" s="74"/>
      <c r="TNC372" s="74"/>
      <c r="TND372" s="74"/>
      <c r="TNE372" s="74"/>
      <c r="TNF372" s="74"/>
      <c r="TNG372" s="74"/>
      <c r="TNH372" s="74"/>
      <c r="TNI372" s="74"/>
      <c r="TNJ372" s="74"/>
      <c r="TNK372" s="74"/>
      <c r="TNL372" s="74"/>
      <c r="TNM372" s="74"/>
      <c r="TNN372" s="74"/>
      <c r="TNO372" s="74"/>
      <c r="TNP372" s="74"/>
      <c r="TNQ372" s="74"/>
      <c r="TNR372" s="74"/>
      <c r="TNS372" s="74"/>
      <c r="TNT372" s="74"/>
      <c r="TNU372" s="74"/>
      <c r="TNV372" s="74"/>
      <c r="TNW372" s="74"/>
      <c r="TNX372" s="74"/>
      <c r="TNY372" s="74"/>
      <c r="TNZ372" s="74"/>
      <c r="TOA372" s="74"/>
      <c r="TOB372" s="74"/>
      <c r="TOC372" s="74"/>
      <c r="TOD372" s="74"/>
      <c r="TOE372" s="74"/>
      <c r="TOF372" s="74"/>
      <c r="TOG372" s="74"/>
      <c r="TOH372" s="74"/>
      <c r="TOI372" s="74"/>
      <c r="TOJ372" s="74"/>
      <c r="TOK372" s="74"/>
      <c r="TOL372" s="74"/>
      <c r="TOM372" s="74"/>
      <c r="TON372" s="74"/>
      <c r="TOO372" s="74"/>
      <c r="TOP372" s="74"/>
      <c r="TOQ372" s="74"/>
      <c r="TOR372" s="74"/>
      <c r="TOS372" s="74"/>
      <c r="TOT372" s="74"/>
      <c r="TOU372" s="74"/>
      <c r="TOV372" s="74"/>
      <c r="TOW372" s="74"/>
      <c r="TOX372" s="74"/>
      <c r="TOY372" s="74"/>
      <c r="TOZ372" s="74"/>
      <c r="TPA372" s="74"/>
      <c r="TPB372" s="74"/>
      <c r="TPC372" s="74"/>
      <c r="TPD372" s="74"/>
      <c r="TPE372" s="74"/>
      <c r="TPF372" s="74"/>
      <c r="TPG372" s="74"/>
      <c r="TPH372" s="74"/>
      <c r="TPI372" s="74"/>
      <c r="TPJ372" s="74"/>
      <c r="TPK372" s="74"/>
      <c r="TPL372" s="74"/>
      <c r="TPM372" s="74"/>
      <c r="TPN372" s="74"/>
      <c r="TPO372" s="74"/>
      <c r="TPP372" s="74"/>
      <c r="TPQ372" s="74"/>
      <c r="TPR372" s="74"/>
      <c r="TPS372" s="74"/>
      <c r="TPT372" s="74"/>
      <c r="TPU372" s="74"/>
      <c r="TPV372" s="74"/>
      <c r="TPW372" s="74"/>
      <c r="TPX372" s="74"/>
      <c r="TPY372" s="74"/>
      <c r="TPZ372" s="74"/>
      <c r="TQA372" s="74"/>
      <c r="TQB372" s="74"/>
      <c r="TQC372" s="74"/>
      <c r="TQD372" s="74"/>
      <c r="TQE372" s="74"/>
      <c r="TQF372" s="74"/>
      <c r="TQG372" s="74"/>
      <c r="TQH372" s="74"/>
      <c r="TQI372" s="74"/>
      <c r="TQJ372" s="74"/>
      <c r="TQK372" s="74"/>
      <c r="TQL372" s="74"/>
      <c r="TQM372" s="74"/>
      <c r="TQN372" s="74"/>
      <c r="TQO372" s="74"/>
      <c r="TQP372" s="74"/>
      <c r="TQQ372" s="74"/>
      <c r="TQR372" s="74"/>
      <c r="TQS372" s="74"/>
      <c r="TQT372" s="74"/>
      <c r="TQU372" s="74"/>
      <c r="TQV372" s="74"/>
      <c r="TQW372" s="74"/>
      <c r="TQX372" s="74"/>
      <c r="TQY372" s="74"/>
      <c r="TQZ372" s="74"/>
      <c r="TRA372" s="74"/>
      <c r="TRB372" s="74"/>
      <c r="TRC372" s="74"/>
      <c r="TRD372" s="74"/>
      <c r="TRE372" s="74"/>
      <c r="TRF372" s="74"/>
      <c r="TRG372" s="74"/>
      <c r="TRH372" s="74"/>
      <c r="TRI372" s="74"/>
      <c r="TRJ372" s="74"/>
      <c r="TRK372" s="74"/>
      <c r="TRL372" s="74"/>
      <c r="TRM372" s="74"/>
      <c r="TRN372" s="74"/>
      <c r="TRO372" s="74"/>
      <c r="TRP372" s="74"/>
      <c r="TRQ372" s="74"/>
      <c r="TRR372" s="74"/>
      <c r="TRS372" s="74"/>
      <c r="TRT372" s="74"/>
      <c r="TRU372" s="74"/>
      <c r="TRV372" s="74"/>
      <c r="TRW372" s="74"/>
      <c r="TRX372" s="74"/>
      <c r="TRY372" s="74"/>
      <c r="TRZ372" s="74"/>
      <c r="TSA372" s="74"/>
      <c r="TSB372" s="74"/>
      <c r="TSC372" s="74"/>
      <c r="TSD372" s="74"/>
      <c r="TSE372" s="74"/>
      <c r="TSF372" s="74"/>
      <c r="TSG372" s="74"/>
      <c r="TSH372" s="74"/>
      <c r="TSI372" s="74"/>
      <c r="TSJ372" s="74"/>
      <c r="TSK372" s="74"/>
      <c r="TSL372" s="74"/>
      <c r="TSM372" s="74"/>
      <c r="TSN372" s="74"/>
      <c r="TSO372" s="74"/>
      <c r="TSP372" s="74"/>
      <c r="TSQ372" s="74"/>
      <c r="TSR372" s="74"/>
      <c r="TSS372" s="74"/>
      <c r="TST372" s="74"/>
      <c r="TSU372" s="74"/>
      <c r="TSV372" s="74"/>
      <c r="TSW372" s="74"/>
      <c r="TSX372" s="74"/>
      <c r="TSY372" s="74"/>
      <c r="TSZ372" s="74"/>
      <c r="TTA372" s="74"/>
      <c r="TTB372" s="74"/>
      <c r="TTC372" s="74"/>
      <c r="TTD372" s="74"/>
      <c r="TTE372" s="74"/>
      <c r="TTF372" s="74"/>
      <c r="TTG372" s="74"/>
      <c r="TTH372" s="74"/>
      <c r="TTI372" s="74"/>
      <c r="TTJ372" s="74"/>
      <c r="TTK372" s="74"/>
      <c r="TTL372" s="74"/>
      <c r="TTM372" s="74"/>
      <c r="TTN372" s="74"/>
      <c r="TTO372" s="74"/>
      <c r="TTP372" s="74"/>
      <c r="TTQ372" s="74"/>
      <c r="TTR372" s="74"/>
      <c r="TTS372" s="74"/>
      <c r="TTT372" s="74"/>
      <c r="TTU372" s="74"/>
      <c r="TTV372" s="74"/>
      <c r="TTW372" s="74"/>
      <c r="TTX372" s="74"/>
      <c r="TTY372" s="74"/>
      <c r="TTZ372" s="74"/>
      <c r="TUA372" s="74"/>
      <c r="TUB372" s="74"/>
      <c r="TUC372" s="74"/>
      <c r="TUD372" s="74"/>
      <c r="TUE372" s="74"/>
      <c r="TUF372" s="74"/>
      <c r="TUG372" s="74"/>
      <c r="TUH372" s="74"/>
      <c r="TUI372" s="74"/>
      <c r="TUJ372" s="74"/>
      <c r="TUK372" s="74"/>
      <c r="TUL372" s="74"/>
      <c r="TUM372" s="74"/>
      <c r="TUN372" s="74"/>
      <c r="TUO372" s="74"/>
      <c r="TUP372" s="74"/>
      <c r="TUQ372" s="74"/>
      <c r="TUR372" s="74"/>
      <c r="TUS372" s="74"/>
      <c r="TUT372" s="74"/>
      <c r="TUU372" s="74"/>
      <c r="TUV372" s="74"/>
      <c r="TUW372" s="74"/>
      <c r="TUX372" s="74"/>
      <c r="TUY372" s="74"/>
      <c r="TUZ372" s="74"/>
      <c r="TVA372" s="74"/>
      <c r="TVB372" s="74"/>
      <c r="TVC372" s="74"/>
      <c r="TVD372" s="74"/>
      <c r="TVE372" s="74"/>
      <c r="TVF372" s="74"/>
      <c r="TVG372" s="74"/>
      <c r="TVH372" s="74"/>
      <c r="TVI372" s="74"/>
      <c r="TVJ372" s="74"/>
      <c r="TVK372" s="74"/>
      <c r="TVL372" s="74"/>
      <c r="TVM372" s="74"/>
      <c r="TVN372" s="74"/>
      <c r="TVO372" s="74"/>
      <c r="TVP372" s="74"/>
      <c r="TVQ372" s="74"/>
      <c r="TVR372" s="74"/>
      <c r="TVS372" s="74"/>
      <c r="TVT372" s="74"/>
      <c r="TVU372" s="74"/>
      <c r="TVV372" s="74"/>
      <c r="TVW372" s="74"/>
      <c r="TVX372" s="74"/>
      <c r="TVY372" s="74"/>
      <c r="TVZ372" s="74"/>
      <c r="TWA372" s="74"/>
      <c r="TWB372" s="74"/>
      <c r="TWC372" s="74"/>
      <c r="TWD372" s="74"/>
      <c r="TWE372" s="74"/>
      <c r="TWF372" s="74"/>
      <c r="TWG372" s="74"/>
      <c r="TWH372" s="74"/>
      <c r="TWI372" s="74"/>
      <c r="TWJ372" s="74"/>
      <c r="TWK372" s="74"/>
      <c r="TWL372" s="74"/>
      <c r="TWM372" s="74"/>
      <c r="TWN372" s="74"/>
      <c r="TWO372" s="74"/>
      <c r="TWP372" s="74"/>
      <c r="TWQ372" s="74"/>
      <c r="TWR372" s="74"/>
      <c r="TWS372" s="74"/>
      <c r="TWT372" s="74"/>
      <c r="TWU372" s="74"/>
      <c r="TWV372" s="74"/>
      <c r="TWW372" s="74"/>
      <c r="TWX372" s="74"/>
      <c r="TWY372" s="74"/>
      <c r="TWZ372" s="74"/>
      <c r="TXA372" s="74"/>
      <c r="TXB372" s="74"/>
      <c r="TXC372" s="74"/>
      <c r="TXD372" s="74"/>
      <c r="TXE372" s="74"/>
      <c r="TXF372" s="74"/>
      <c r="TXG372" s="74"/>
      <c r="TXH372" s="74"/>
      <c r="TXI372" s="74"/>
      <c r="TXJ372" s="74"/>
      <c r="TXK372" s="74"/>
      <c r="TXL372" s="74"/>
      <c r="TXM372" s="74"/>
      <c r="TXN372" s="74"/>
      <c r="TXO372" s="74"/>
      <c r="TXP372" s="74"/>
      <c r="TXQ372" s="74"/>
      <c r="TXR372" s="74"/>
      <c r="TXS372" s="74"/>
      <c r="TXT372" s="74"/>
      <c r="TXU372" s="74"/>
      <c r="TXV372" s="74"/>
      <c r="TXW372" s="74"/>
      <c r="TXX372" s="74"/>
      <c r="TXY372" s="74"/>
      <c r="TXZ372" s="74"/>
      <c r="TYA372" s="74"/>
      <c r="TYB372" s="74"/>
      <c r="TYC372" s="74"/>
      <c r="TYD372" s="74"/>
      <c r="TYE372" s="74"/>
      <c r="TYF372" s="74"/>
      <c r="TYG372" s="74"/>
      <c r="TYH372" s="74"/>
      <c r="TYI372" s="74"/>
      <c r="TYJ372" s="74"/>
      <c r="TYK372" s="74"/>
      <c r="TYL372" s="74"/>
      <c r="TYM372" s="74"/>
      <c r="TYN372" s="74"/>
      <c r="TYO372" s="74"/>
      <c r="TYP372" s="74"/>
      <c r="TYQ372" s="74"/>
      <c r="TYR372" s="74"/>
      <c r="TYS372" s="74"/>
      <c r="TYT372" s="74"/>
      <c r="TYU372" s="74"/>
      <c r="TYV372" s="74"/>
      <c r="TYW372" s="74"/>
      <c r="TYX372" s="74"/>
      <c r="TYY372" s="74"/>
      <c r="TYZ372" s="74"/>
      <c r="TZA372" s="74"/>
      <c r="TZB372" s="74"/>
      <c r="TZC372" s="74"/>
      <c r="TZD372" s="74"/>
      <c r="TZE372" s="74"/>
      <c r="TZF372" s="74"/>
      <c r="TZG372" s="74"/>
      <c r="TZH372" s="74"/>
      <c r="TZI372" s="74"/>
      <c r="TZJ372" s="74"/>
      <c r="TZK372" s="74"/>
      <c r="TZL372" s="74"/>
      <c r="TZM372" s="74"/>
      <c r="TZN372" s="74"/>
      <c r="TZO372" s="74"/>
      <c r="TZP372" s="74"/>
      <c r="TZQ372" s="74"/>
      <c r="TZR372" s="74"/>
      <c r="TZS372" s="74"/>
      <c r="TZT372" s="74"/>
      <c r="TZU372" s="74"/>
      <c r="TZV372" s="74"/>
      <c r="TZW372" s="74"/>
      <c r="TZX372" s="74"/>
      <c r="TZY372" s="74"/>
      <c r="TZZ372" s="74"/>
      <c r="UAA372" s="74"/>
      <c r="UAB372" s="74"/>
      <c r="UAC372" s="74"/>
      <c r="UAD372" s="74"/>
      <c r="UAE372" s="74"/>
      <c r="UAF372" s="74"/>
      <c r="UAG372" s="74"/>
      <c r="UAH372" s="74"/>
      <c r="UAI372" s="74"/>
      <c r="UAJ372" s="74"/>
      <c r="UAK372" s="74"/>
      <c r="UAL372" s="74"/>
      <c r="UAM372" s="74"/>
      <c r="UAN372" s="74"/>
      <c r="UAO372" s="74"/>
      <c r="UAP372" s="74"/>
      <c r="UAQ372" s="74"/>
      <c r="UAR372" s="74"/>
      <c r="UAS372" s="74"/>
      <c r="UAT372" s="74"/>
      <c r="UAU372" s="74"/>
      <c r="UAV372" s="74"/>
      <c r="UAW372" s="74"/>
      <c r="UAX372" s="74"/>
      <c r="UAY372" s="74"/>
      <c r="UAZ372" s="74"/>
      <c r="UBA372" s="74"/>
      <c r="UBB372" s="74"/>
      <c r="UBC372" s="74"/>
      <c r="UBD372" s="74"/>
      <c r="UBE372" s="74"/>
      <c r="UBF372" s="74"/>
      <c r="UBG372" s="74"/>
      <c r="UBH372" s="74"/>
      <c r="UBI372" s="74"/>
      <c r="UBJ372" s="74"/>
      <c r="UBK372" s="74"/>
      <c r="UBL372" s="74"/>
      <c r="UBM372" s="74"/>
      <c r="UBN372" s="74"/>
      <c r="UBO372" s="74"/>
      <c r="UBP372" s="74"/>
      <c r="UBQ372" s="74"/>
      <c r="UBR372" s="74"/>
      <c r="UBS372" s="74"/>
      <c r="UBT372" s="74"/>
      <c r="UBU372" s="74"/>
      <c r="UBV372" s="74"/>
      <c r="UBW372" s="74"/>
      <c r="UBX372" s="74"/>
      <c r="UBY372" s="74"/>
      <c r="UBZ372" s="74"/>
      <c r="UCA372" s="74"/>
      <c r="UCB372" s="74"/>
      <c r="UCC372" s="74"/>
      <c r="UCD372" s="74"/>
      <c r="UCE372" s="74"/>
      <c r="UCF372" s="74"/>
      <c r="UCG372" s="74"/>
      <c r="UCH372" s="74"/>
      <c r="UCI372" s="74"/>
      <c r="UCJ372" s="74"/>
      <c r="UCK372" s="74"/>
      <c r="UCL372" s="74"/>
      <c r="UCM372" s="74"/>
      <c r="UCN372" s="74"/>
      <c r="UCO372" s="74"/>
      <c r="UCP372" s="74"/>
      <c r="UCQ372" s="74"/>
      <c r="UCR372" s="74"/>
      <c r="UCS372" s="74"/>
      <c r="UCT372" s="74"/>
      <c r="UCU372" s="74"/>
      <c r="UCV372" s="74"/>
      <c r="UCW372" s="74"/>
      <c r="UCX372" s="74"/>
      <c r="UCY372" s="74"/>
      <c r="UCZ372" s="74"/>
      <c r="UDA372" s="74"/>
      <c r="UDB372" s="74"/>
      <c r="UDC372" s="74"/>
      <c r="UDD372" s="74"/>
      <c r="UDE372" s="74"/>
      <c r="UDF372" s="74"/>
      <c r="UDG372" s="74"/>
      <c r="UDH372" s="74"/>
      <c r="UDI372" s="74"/>
      <c r="UDJ372" s="74"/>
      <c r="UDK372" s="74"/>
      <c r="UDL372" s="74"/>
      <c r="UDM372" s="74"/>
      <c r="UDN372" s="74"/>
      <c r="UDO372" s="74"/>
      <c r="UDP372" s="74"/>
      <c r="UDQ372" s="74"/>
      <c r="UDR372" s="74"/>
      <c r="UDS372" s="74"/>
      <c r="UDT372" s="74"/>
      <c r="UDU372" s="74"/>
      <c r="UDV372" s="74"/>
      <c r="UDW372" s="74"/>
      <c r="UDX372" s="74"/>
      <c r="UDY372" s="74"/>
      <c r="UDZ372" s="74"/>
      <c r="UEA372" s="74"/>
      <c r="UEB372" s="74"/>
      <c r="UEC372" s="74"/>
      <c r="UED372" s="74"/>
      <c r="UEE372" s="74"/>
      <c r="UEF372" s="74"/>
      <c r="UEG372" s="74"/>
      <c r="UEH372" s="74"/>
      <c r="UEI372" s="74"/>
      <c r="UEJ372" s="74"/>
      <c r="UEK372" s="74"/>
      <c r="UEL372" s="74"/>
      <c r="UEM372" s="74"/>
      <c r="UEN372" s="74"/>
      <c r="UEO372" s="74"/>
      <c r="UEP372" s="74"/>
      <c r="UEQ372" s="74"/>
      <c r="UER372" s="74"/>
      <c r="UES372" s="74"/>
      <c r="UET372" s="74"/>
      <c r="UEU372" s="74"/>
      <c r="UEV372" s="74"/>
      <c r="UEW372" s="74"/>
      <c r="UEX372" s="74"/>
      <c r="UEY372" s="74"/>
      <c r="UEZ372" s="74"/>
      <c r="UFA372" s="74"/>
      <c r="UFB372" s="74"/>
      <c r="UFC372" s="74"/>
      <c r="UFD372" s="74"/>
      <c r="UFE372" s="74"/>
      <c r="UFF372" s="74"/>
      <c r="UFG372" s="74"/>
      <c r="UFH372" s="74"/>
      <c r="UFI372" s="74"/>
      <c r="UFJ372" s="74"/>
      <c r="UFK372" s="74"/>
      <c r="UFL372" s="74"/>
      <c r="UFM372" s="74"/>
      <c r="UFN372" s="74"/>
      <c r="UFO372" s="74"/>
      <c r="UFP372" s="74"/>
      <c r="UFQ372" s="74"/>
      <c r="UFR372" s="74"/>
      <c r="UFS372" s="74"/>
      <c r="UFT372" s="74"/>
      <c r="UFU372" s="74"/>
      <c r="UFV372" s="74"/>
      <c r="UFW372" s="74"/>
      <c r="UFX372" s="74"/>
      <c r="UFY372" s="74"/>
      <c r="UFZ372" s="74"/>
      <c r="UGA372" s="74"/>
      <c r="UGB372" s="74"/>
      <c r="UGC372" s="74"/>
      <c r="UGD372" s="74"/>
      <c r="UGE372" s="74"/>
      <c r="UGF372" s="74"/>
      <c r="UGG372" s="74"/>
      <c r="UGH372" s="74"/>
      <c r="UGI372" s="74"/>
      <c r="UGJ372" s="74"/>
      <c r="UGK372" s="74"/>
      <c r="UGL372" s="74"/>
      <c r="UGM372" s="74"/>
      <c r="UGN372" s="74"/>
      <c r="UGO372" s="74"/>
      <c r="UGP372" s="74"/>
      <c r="UGQ372" s="74"/>
      <c r="UGR372" s="74"/>
      <c r="UGS372" s="74"/>
      <c r="UGT372" s="74"/>
      <c r="UGU372" s="74"/>
      <c r="UGV372" s="74"/>
      <c r="UGW372" s="74"/>
      <c r="UGX372" s="74"/>
      <c r="UGY372" s="74"/>
      <c r="UGZ372" s="74"/>
      <c r="UHA372" s="74"/>
      <c r="UHB372" s="74"/>
      <c r="UHC372" s="74"/>
      <c r="UHD372" s="74"/>
      <c r="UHE372" s="74"/>
      <c r="UHF372" s="74"/>
      <c r="UHG372" s="74"/>
      <c r="UHH372" s="74"/>
      <c r="UHI372" s="74"/>
      <c r="UHJ372" s="74"/>
      <c r="UHK372" s="74"/>
      <c r="UHL372" s="74"/>
      <c r="UHM372" s="74"/>
      <c r="UHN372" s="74"/>
      <c r="UHO372" s="74"/>
      <c r="UHP372" s="74"/>
      <c r="UHQ372" s="74"/>
      <c r="UHR372" s="74"/>
      <c r="UHS372" s="74"/>
      <c r="UHT372" s="74"/>
      <c r="UHU372" s="74"/>
      <c r="UHV372" s="74"/>
      <c r="UHW372" s="74"/>
      <c r="UHX372" s="74"/>
      <c r="UHY372" s="74"/>
      <c r="UHZ372" s="74"/>
      <c r="UIA372" s="74"/>
      <c r="UIB372" s="74"/>
      <c r="UIC372" s="74"/>
      <c r="UID372" s="74"/>
      <c r="UIE372" s="74"/>
      <c r="UIF372" s="74"/>
      <c r="UIG372" s="74"/>
      <c r="UIH372" s="74"/>
      <c r="UII372" s="74"/>
      <c r="UIJ372" s="74"/>
      <c r="UIK372" s="74"/>
      <c r="UIL372" s="74"/>
      <c r="UIM372" s="74"/>
      <c r="UIN372" s="74"/>
      <c r="UIO372" s="74"/>
      <c r="UIP372" s="74"/>
      <c r="UIQ372" s="74"/>
      <c r="UIR372" s="74"/>
      <c r="UIS372" s="74"/>
      <c r="UIT372" s="74"/>
      <c r="UIU372" s="74"/>
      <c r="UIV372" s="74"/>
      <c r="UIW372" s="74"/>
      <c r="UIX372" s="74"/>
      <c r="UIY372" s="74"/>
      <c r="UIZ372" s="74"/>
      <c r="UJA372" s="74"/>
      <c r="UJB372" s="74"/>
      <c r="UJC372" s="74"/>
      <c r="UJD372" s="74"/>
      <c r="UJE372" s="74"/>
      <c r="UJF372" s="74"/>
      <c r="UJG372" s="74"/>
      <c r="UJH372" s="74"/>
      <c r="UJI372" s="74"/>
      <c r="UJJ372" s="74"/>
      <c r="UJK372" s="74"/>
      <c r="UJL372" s="74"/>
      <c r="UJM372" s="74"/>
      <c r="UJN372" s="74"/>
      <c r="UJO372" s="74"/>
      <c r="UJP372" s="74"/>
      <c r="UJQ372" s="74"/>
      <c r="UJR372" s="74"/>
      <c r="UJS372" s="74"/>
      <c r="UJT372" s="74"/>
      <c r="UJU372" s="74"/>
      <c r="UJV372" s="74"/>
      <c r="UJW372" s="74"/>
      <c r="UJX372" s="74"/>
      <c r="UJY372" s="74"/>
      <c r="UJZ372" s="74"/>
      <c r="UKA372" s="74"/>
      <c r="UKB372" s="74"/>
      <c r="UKC372" s="74"/>
      <c r="UKD372" s="74"/>
      <c r="UKE372" s="74"/>
      <c r="UKF372" s="74"/>
      <c r="UKG372" s="74"/>
      <c r="UKH372" s="74"/>
      <c r="UKI372" s="74"/>
      <c r="UKJ372" s="74"/>
      <c r="UKK372" s="74"/>
      <c r="UKL372" s="74"/>
      <c r="UKM372" s="74"/>
      <c r="UKN372" s="74"/>
      <c r="UKO372" s="74"/>
      <c r="UKP372" s="74"/>
      <c r="UKQ372" s="74"/>
      <c r="UKR372" s="74"/>
      <c r="UKS372" s="74"/>
      <c r="UKT372" s="74"/>
      <c r="UKU372" s="74"/>
      <c r="UKV372" s="74"/>
      <c r="UKW372" s="74"/>
      <c r="UKX372" s="74"/>
      <c r="UKY372" s="74"/>
      <c r="UKZ372" s="74"/>
      <c r="ULA372" s="74"/>
      <c r="ULB372" s="74"/>
      <c r="ULC372" s="74"/>
      <c r="ULD372" s="74"/>
      <c r="ULE372" s="74"/>
      <c r="ULF372" s="74"/>
      <c r="ULG372" s="74"/>
      <c r="ULH372" s="74"/>
      <c r="ULI372" s="74"/>
      <c r="ULJ372" s="74"/>
      <c r="ULK372" s="74"/>
      <c r="ULL372" s="74"/>
      <c r="ULM372" s="74"/>
      <c r="ULN372" s="74"/>
      <c r="ULO372" s="74"/>
      <c r="ULP372" s="74"/>
      <c r="ULQ372" s="74"/>
      <c r="ULR372" s="74"/>
      <c r="ULS372" s="74"/>
      <c r="ULT372" s="74"/>
      <c r="ULU372" s="74"/>
      <c r="ULV372" s="74"/>
      <c r="ULW372" s="74"/>
      <c r="ULX372" s="74"/>
      <c r="ULY372" s="74"/>
      <c r="ULZ372" s="74"/>
      <c r="UMA372" s="74"/>
      <c r="UMB372" s="74"/>
      <c r="UMC372" s="74"/>
      <c r="UMD372" s="74"/>
      <c r="UME372" s="74"/>
      <c r="UMF372" s="74"/>
      <c r="UMG372" s="74"/>
      <c r="UMH372" s="74"/>
      <c r="UMI372" s="74"/>
      <c r="UMJ372" s="74"/>
      <c r="UMK372" s="74"/>
      <c r="UML372" s="74"/>
      <c r="UMM372" s="74"/>
      <c r="UMN372" s="74"/>
      <c r="UMO372" s="74"/>
      <c r="UMP372" s="74"/>
      <c r="UMQ372" s="74"/>
      <c r="UMR372" s="74"/>
      <c r="UMS372" s="74"/>
      <c r="UMT372" s="74"/>
      <c r="UMU372" s="74"/>
      <c r="UMV372" s="74"/>
      <c r="UMW372" s="74"/>
      <c r="UMX372" s="74"/>
      <c r="UMY372" s="74"/>
      <c r="UMZ372" s="74"/>
      <c r="UNA372" s="74"/>
      <c r="UNB372" s="74"/>
      <c r="UNC372" s="74"/>
      <c r="UND372" s="74"/>
      <c r="UNE372" s="74"/>
      <c r="UNF372" s="74"/>
      <c r="UNG372" s="74"/>
      <c r="UNH372" s="74"/>
      <c r="UNI372" s="74"/>
      <c r="UNJ372" s="74"/>
      <c r="UNK372" s="74"/>
      <c r="UNL372" s="74"/>
      <c r="UNM372" s="74"/>
      <c r="UNN372" s="74"/>
      <c r="UNO372" s="74"/>
      <c r="UNP372" s="74"/>
      <c r="UNQ372" s="74"/>
      <c r="UNR372" s="74"/>
      <c r="UNS372" s="74"/>
      <c r="UNT372" s="74"/>
      <c r="UNU372" s="74"/>
      <c r="UNV372" s="74"/>
      <c r="UNW372" s="74"/>
      <c r="UNX372" s="74"/>
      <c r="UNY372" s="74"/>
      <c r="UNZ372" s="74"/>
      <c r="UOA372" s="74"/>
      <c r="UOB372" s="74"/>
      <c r="UOC372" s="74"/>
      <c r="UOD372" s="74"/>
      <c r="UOE372" s="74"/>
      <c r="UOF372" s="74"/>
      <c r="UOG372" s="74"/>
      <c r="UOH372" s="74"/>
      <c r="UOI372" s="74"/>
      <c r="UOJ372" s="74"/>
      <c r="UOK372" s="74"/>
      <c r="UOL372" s="74"/>
      <c r="UOM372" s="74"/>
      <c r="UON372" s="74"/>
      <c r="UOO372" s="74"/>
      <c r="UOP372" s="74"/>
      <c r="UOQ372" s="74"/>
      <c r="UOR372" s="74"/>
      <c r="UOS372" s="74"/>
      <c r="UOT372" s="74"/>
      <c r="UOU372" s="74"/>
      <c r="UOV372" s="74"/>
      <c r="UOW372" s="74"/>
      <c r="UOX372" s="74"/>
      <c r="UOY372" s="74"/>
      <c r="UOZ372" s="74"/>
      <c r="UPA372" s="74"/>
      <c r="UPB372" s="74"/>
      <c r="UPC372" s="74"/>
      <c r="UPD372" s="74"/>
      <c r="UPE372" s="74"/>
      <c r="UPF372" s="74"/>
      <c r="UPG372" s="74"/>
      <c r="UPH372" s="74"/>
      <c r="UPI372" s="74"/>
      <c r="UPJ372" s="74"/>
      <c r="UPK372" s="74"/>
      <c r="UPL372" s="74"/>
      <c r="UPM372" s="74"/>
      <c r="UPN372" s="74"/>
      <c r="UPO372" s="74"/>
      <c r="UPP372" s="74"/>
      <c r="UPQ372" s="74"/>
      <c r="UPR372" s="74"/>
      <c r="UPS372" s="74"/>
      <c r="UPT372" s="74"/>
      <c r="UPU372" s="74"/>
      <c r="UPV372" s="74"/>
      <c r="UPW372" s="74"/>
      <c r="UPX372" s="74"/>
      <c r="UPY372" s="74"/>
      <c r="UPZ372" s="74"/>
      <c r="UQA372" s="74"/>
      <c r="UQB372" s="74"/>
      <c r="UQC372" s="74"/>
      <c r="UQD372" s="74"/>
      <c r="UQE372" s="74"/>
      <c r="UQF372" s="74"/>
      <c r="UQG372" s="74"/>
      <c r="UQH372" s="74"/>
      <c r="UQI372" s="74"/>
      <c r="UQJ372" s="74"/>
      <c r="UQK372" s="74"/>
      <c r="UQL372" s="74"/>
      <c r="UQM372" s="74"/>
      <c r="UQN372" s="74"/>
      <c r="UQO372" s="74"/>
      <c r="UQP372" s="74"/>
      <c r="UQQ372" s="74"/>
      <c r="UQR372" s="74"/>
      <c r="UQS372" s="74"/>
      <c r="UQT372" s="74"/>
      <c r="UQU372" s="74"/>
      <c r="UQV372" s="74"/>
      <c r="UQW372" s="74"/>
      <c r="UQX372" s="74"/>
      <c r="UQY372" s="74"/>
      <c r="UQZ372" s="74"/>
      <c r="URA372" s="74"/>
      <c r="URB372" s="74"/>
      <c r="URC372" s="74"/>
      <c r="URD372" s="74"/>
      <c r="URE372" s="74"/>
      <c r="URF372" s="74"/>
      <c r="URG372" s="74"/>
      <c r="URH372" s="74"/>
      <c r="URI372" s="74"/>
      <c r="URJ372" s="74"/>
      <c r="URK372" s="74"/>
      <c r="URL372" s="74"/>
      <c r="URM372" s="74"/>
      <c r="URN372" s="74"/>
      <c r="URO372" s="74"/>
      <c r="URP372" s="74"/>
      <c r="URQ372" s="74"/>
      <c r="URR372" s="74"/>
      <c r="URS372" s="74"/>
      <c r="URT372" s="74"/>
      <c r="URU372" s="74"/>
      <c r="URV372" s="74"/>
      <c r="URW372" s="74"/>
      <c r="URX372" s="74"/>
      <c r="URY372" s="74"/>
      <c r="URZ372" s="74"/>
      <c r="USA372" s="74"/>
      <c r="USB372" s="74"/>
      <c r="USC372" s="74"/>
      <c r="USD372" s="74"/>
      <c r="USE372" s="74"/>
      <c r="USF372" s="74"/>
      <c r="USG372" s="74"/>
      <c r="USH372" s="74"/>
      <c r="USI372" s="74"/>
      <c r="USJ372" s="74"/>
      <c r="USK372" s="74"/>
      <c r="USL372" s="74"/>
      <c r="USM372" s="74"/>
      <c r="USN372" s="74"/>
      <c r="USO372" s="74"/>
      <c r="USP372" s="74"/>
      <c r="USQ372" s="74"/>
      <c r="USR372" s="74"/>
      <c r="USS372" s="74"/>
      <c r="UST372" s="74"/>
      <c r="USU372" s="74"/>
      <c r="USV372" s="74"/>
      <c r="USW372" s="74"/>
      <c r="USX372" s="74"/>
      <c r="USY372" s="74"/>
      <c r="USZ372" s="74"/>
      <c r="UTA372" s="74"/>
      <c r="UTB372" s="74"/>
      <c r="UTC372" s="74"/>
      <c r="UTD372" s="74"/>
      <c r="UTE372" s="74"/>
      <c r="UTF372" s="74"/>
      <c r="UTG372" s="74"/>
      <c r="UTH372" s="74"/>
      <c r="UTI372" s="74"/>
      <c r="UTJ372" s="74"/>
      <c r="UTK372" s="74"/>
      <c r="UTL372" s="74"/>
      <c r="UTM372" s="74"/>
      <c r="UTN372" s="74"/>
      <c r="UTO372" s="74"/>
      <c r="UTP372" s="74"/>
      <c r="UTQ372" s="74"/>
      <c r="UTR372" s="74"/>
      <c r="UTS372" s="74"/>
      <c r="UTT372" s="74"/>
      <c r="UTU372" s="74"/>
      <c r="UTV372" s="74"/>
      <c r="UTW372" s="74"/>
      <c r="UTX372" s="74"/>
      <c r="UTY372" s="74"/>
      <c r="UTZ372" s="74"/>
      <c r="UUA372" s="74"/>
      <c r="UUB372" s="74"/>
      <c r="UUC372" s="74"/>
      <c r="UUD372" s="74"/>
      <c r="UUE372" s="74"/>
      <c r="UUF372" s="74"/>
      <c r="UUG372" s="74"/>
      <c r="UUH372" s="74"/>
      <c r="UUI372" s="74"/>
      <c r="UUJ372" s="74"/>
      <c r="UUK372" s="74"/>
      <c r="UUL372" s="74"/>
      <c r="UUM372" s="74"/>
      <c r="UUN372" s="74"/>
      <c r="UUO372" s="74"/>
      <c r="UUP372" s="74"/>
      <c r="UUQ372" s="74"/>
      <c r="UUR372" s="74"/>
      <c r="UUS372" s="74"/>
      <c r="UUT372" s="74"/>
      <c r="UUU372" s="74"/>
      <c r="UUV372" s="74"/>
      <c r="UUW372" s="74"/>
      <c r="UUX372" s="74"/>
      <c r="UUY372" s="74"/>
      <c r="UUZ372" s="74"/>
      <c r="UVA372" s="74"/>
      <c r="UVB372" s="74"/>
      <c r="UVC372" s="74"/>
      <c r="UVD372" s="74"/>
      <c r="UVE372" s="74"/>
      <c r="UVF372" s="74"/>
      <c r="UVG372" s="74"/>
      <c r="UVH372" s="74"/>
      <c r="UVI372" s="74"/>
      <c r="UVJ372" s="74"/>
      <c r="UVK372" s="74"/>
      <c r="UVL372" s="74"/>
      <c r="UVM372" s="74"/>
      <c r="UVN372" s="74"/>
      <c r="UVO372" s="74"/>
      <c r="UVP372" s="74"/>
      <c r="UVQ372" s="74"/>
      <c r="UVR372" s="74"/>
      <c r="UVS372" s="74"/>
      <c r="UVT372" s="74"/>
      <c r="UVU372" s="74"/>
      <c r="UVV372" s="74"/>
      <c r="UVW372" s="74"/>
      <c r="UVX372" s="74"/>
      <c r="UVY372" s="74"/>
      <c r="UVZ372" s="74"/>
      <c r="UWA372" s="74"/>
      <c r="UWB372" s="74"/>
      <c r="UWC372" s="74"/>
      <c r="UWD372" s="74"/>
      <c r="UWE372" s="74"/>
      <c r="UWF372" s="74"/>
      <c r="UWG372" s="74"/>
      <c r="UWH372" s="74"/>
      <c r="UWI372" s="74"/>
      <c r="UWJ372" s="74"/>
      <c r="UWK372" s="74"/>
      <c r="UWL372" s="74"/>
      <c r="UWM372" s="74"/>
      <c r="UWN372" s="74"/>
      <c r="UWO372" s="74"/>
      <c r="UWP372" s="74"/>
      <c r="UWQ372" s="74"/>
      <c r="UWR372" s="74"/>
      <c r="UWS372" s="74"/>
      <c r="UWT372" s="74"/>
      <c r="UWU372" s="74"/>
      <c r="UWV372" s="74"/>
      <c r="UWW372" s="74"/>
      <c r="UWX372" s="74"/>
      <c r="UWY372" s="74"/>
      <c r="UWZ372" s="74"/>
      <c r="UXA372" s="74"/>
      <c r="UXB372" s="74"/>
      <c r="UXC372" s="74"/>
      <c r="UXD372" s="74"/>
      <c r="UXE372" s="74"/>
      <c r="UXF372" s="74"/>
      <c r="UXG372" s="74"/>
      <c r="UXH372" s="74"/>
      <c r="UXI372" s="74"/>
      <c r="UXJ372" s="74"/>
      <c r="UXK372" s="74"/>
      <c r="UXL372" s="74"/>
      <c r="UXM372" s="74"/>
      <c r="UXN372" s="74"/>
      <c r="UXO372" s="74"/>
      <c r="UXP372" s="74"/>
      <c r="UXQ372" s="74"/>
      <c r="UXR372" s="74"/>
      <c r="UXS372" s="74"/>
      <c r="UXT372" s="74"/>
      <c r="UXU372" s="74"/>
      <c r="UXV372" s="74"/>
      <c r="UXW372" s="74"/>
      <c r="UXX372" s="74"/>
      <c r="UXY372" s="74"/>
      <c r="UXZ372" s="74"/>
      <c r="UYA372" s="74"/>
      <c r="UYB372" s="74"/>
      <c r="UYC372" s="74"/>
      <c r="UYD372" s="74"/>
      <c r="UYE372" s="74"/>
      <c r="UYF372" s="74"/>
      <c r="UYG372" s="74"/>
      <c r="UYH372" s="74"/>
      <c r="UYI372" s="74"/>
      <c r="UYJ372" s="74"/>
      <c r="UYK372" s="74"/>
      <c r="UYL372" s="74"/>
      <c r="UYM372" s="74"/>
      <c r="UYN372" s="74"/>
      <c r="UYO372" s="74"/>
      <c r="UYP372" s="74"/>
      <c r="UYQ372" s="74"/>
      <c r="UYR372" s="74"/>
      <c r="UYS372" s="74"/>
      <c r="UYT372" s="74"/>
      <c r="UYU372" s="74"/>
      <c r="UYV372" s="74"/>
      <c r="UYW372" s="74"/>
      <c r="UYX372" s="74"/>
      <c r="UYY372" s="74"/>
      <c r="UYZ372" s="74"/>
      <c r="UZA372" s="74"/>
      <c r="UZB372" s="74"/>
      <c r="UZC372" s="74"/>
      <c r="UZD372" s="74"/>
      <c r="UZE372" s="74"/>
      <c r="UZF372" s="74"/>
      <c r="UZG372" s="74"/>
      <c r="UZH372" s="74"/>
      <c r="UZI372" s="74"/>
      <c r="UZJ372" s="74"/>
      <c r="UZK372" s="74"/>
      <c r="UZL372" s="74"/>
      <c r="UZM372" s="74"/>
      <c r="UZN372" s="74"/>
      <c r="UZO372" s="74"/>
      <c r="UZP372" s="74"/>
      <c r="UZQ372" s="74"/>
      <c r="UZR372" s="74"/>
      <c r="UZS372" s="74"/>
      <c r="UZT372" s="74"/>
      <c r="UZU372" s="74"/>
      <c r="UZV372" s="74"/>
      <c r="UZW372" s="74"/>
      <c r="UZX372" s="74"/>
      <c r="UZY372" s="74"/>
      <c r="UZZ372" s="74"/>
      <c r="VAA372" s="74"/>
      <c r="VAB372" s="74"/>
      <c r="VAC372" s="74"/>
      <c r="VAD372" s="74"/>
      <c r="VAE372" s="74"/>
      <c r="VAF372" s="74"/>
      <c r="VAG372" s="74"/>
      <c r="VAH372" s="74"/>
      <c r="VAI372" s="74"/>
      <c r="VAJ372" s="74"/>
      <c r="VAK372" s="74"/>
      <c r="VAL372" s="74"/>
      <c r="VAM372" s="74"/>
      <c r="VAN372" s="74"/>
      <c r="VAO372" s="74"/>
      <c r="VAP372" s="74"/>
      <c r="VAQ372" s="74"/>
      <c r="VAR372" s="74"/>
      <c r="VAS372" s="74"/>
      <c r="VAT372" s="74"/>
      <c r="VAU372" s="74"/>
      <c r="VAV372" s="74"/>
      <c r="VAW372" s="74"/>
      <c r="VAX372" s="74"/>
      <c r="VAY372" s="74"/>
      <c r="VAZ372" s="74"/>
      <c r="VBA372" s="74"/>
      <c r="VBB372" s="74"/>
      <c r="VBC372" s="74"/>
      <c r="VBD372" s="74"/>
      <c r="VBE372" s="74"/>
      <c r="VBF372" s="74"/>
      <c r="VBG372" s="74"/>
      <c r="VBH372" s="74"/>
      <c r="VBI372" s="74"/>
      <c r="VBJ372" s="74"/>
      <c r="VBK372" s="74"/>
      <c r="VBL372" s="74"/>
      <c r="VBM372" s="74"/>
      <c r="VBN372" s="74"/>
      <c r="VBO372" s="74"/>
      <c r="VBP372" s="74"/>
      <c r="VBQ372" s="74"/>
      <c r="VBR372" s="74"/>
      <c r="VBS372" s="74"/>
      <c r="VBT372" s="74"/>
      <c r="VBU372" s="74"/>
      <c r="VBV372" s="74"/>
      <c r="VBW372" s="74"/>
      <c r="VBX372" s="74"/>
      <c r="VBY372" s="74"/>
      <c r="VBZ372" s="74"/>
      <c r="VCA372" s="74"/>
      <c r="VCB372" s="74"/>
      <c r="VCC372" s="74"/>
      <c r="VCD372" s="74"/>
      <c r="VCE372" s="74"/>
      <c r="VCF372" s="74"/>
      <c r="VCG372" s="74"/>
      <c r="VCH372" s="74"/>
      <c r="VCI372" s="74"/>
      <c r="VCJ372" s="74"/>
      <c r="VCK372" s="74"/>
      <c r="VCL372" s="74"/>
      <c r="VCM372" s="74"/>
      <c r="VCN372" s="74"/>
      <c r="VCO372" s="74"/>
      <c r="VCP372" s="74"/>
      <c r="VCQ372" s="74"/>
      <c r="VCR372" s="74"/>
      <c r="VCS372" s="74"/>
      <c r="VCT372" s="74"/>
      <c r="VCU372" s="74"/>
      <c r="VCV372" s="74"/>
      <c r="VCW372" s="74"/>
      <c r="VCX372" s="74"/>
      <c r="VCY372" s="74"/>
      <c r="VCZ372" s="74"/>
      <c r="VDA372" s="74"/>
      <c r="VDB372" s="74"/>
      <c r="VDC372" s="74"/>
      <c r="VDD372" s="74"/>
      <c r="VDE372" s="74"/>
      <c r="VDF372" s="74"/>
      <c r="VDG372" s="74"/>
      <c r="VDH372" s="74"/>
      <c r="VDI372" s="74"/>
      <c r="VDJ372" s="74"/>
      <c r="VDK372" s="74"/>
      <c r="VDL372" s="74"/>
      <c r="VDM372" s="74"/>
      <c r="VDN372" s="74"/>
      <c r="VDO372" s="74"/>
      <c r="VDP372" s="74"/>
      <c r="VDQ372" s="74"/>
      <c r="VDR372" s="74"/>
      <c r="VDS372" s="74"/>
      <c r="VDT372" s="74"/>
      <c r="VDU372" s="74"/>
      <c r="VDV372" s="74"/>
      <c r="VDW372" s="74"/>
      <c r="VDX372" s="74"/>
      <c r="VDY372" s="74"/>
      <c r="VDZ372" s="74"/>
      <c r="VEA372" s="74"/>
      <c r="VEB372" s="74"/>
      <c r="VEC372" s="74"/>
      <c r="VED372" s="74"/>
      <c r="VEE372" s="74"/>
      <c r="VEF372" s="74"/>
      <c r="VEG372" s="74"/>
      <c r="VEH372" s="74"/>
      <c r="VEI372" s="74"/>
      <c r="VEJ372" s="74"/>
      <c r="VEK372" s="74"/>
      <c r="VEL372" s="74"/>
      <c r="VEM372" s="74"/>
      <c r="VEN372" s="74"/>
      <c r="VEO372" s="74"/>
      <c r="VEP372" s="74"/>
      <c r="VEQ372" s="74"/>
      <c r="VER372" s="74"/>
      <c r="VES372" s="74"/>
      <c r="VET372" s="74"/>
      <c r="VEU372" s="74"/>
      <c r="VEV372" s="74"/>
      <c r="VEW372" s="74"/>
      <c r="VEX372" s="74"/>
      <c r="VEY372" s="74"/>
      <c r="VEZ372" s="74"/>
      <c r="VFA372" s="74"/>
      <c r="VFB372" s="74"/>
      <c r="VFC372" s="74"/>
      <c r="VFD372" s="74"/>
      <c r="VFE372" s="74"/>
      <c r="VFF372" s="74"/>
      <c r="VFG372" s="74"/>
      <c r="VFH372" s="74"/>
      <c r="VFI372" s="74"/>
      <c r="VFJ372" s="74"/>
      <c r="VFK372" s="74"/>
      <c r="VFL372" s="74"/>
      <c r="VFM372" s="74"/>
      <c r="VFN372" s="74"/>
      <c r="VFO372" s="74"/>
      <c r="VFP372" s="74"/>
      <c r="VFQ372" s="74"/>
      <c r="VFR372" s="74"/>
      <c r="VFS372" s="74"/>
      <c r="VFT372" s="74"/>
      <c r="VFU372" s="74"/>
      <c r="VFV372" s="74"/>
      <c r="VFW372" s="74"/>
      <c r="VFX372" s="74"/>
      <c r="VFY372" s="74"/>
      <c r="VFZ372" s="74"/>
      <c r="VGA372" s="74"/>
      <c r="VGB372" s="74"/>
      <c r="VGC372" s="74"/>
      <c r="VGD372" s="74"/>
      <c r="VGE372" s="74"/>
      <c r="VGF372" s="74"/>
      <c r="VGG372" s="74"/>
      <c r="VGH372" s="74"/>
      <c r="VGI372" s="74"/>
      <c r="VGJ372" s="74"/>
      <c r="VGK372" s="74"/>
      <c r="VGL372" s="74"/>
      <c r="VGM372" s="74"/>
      <c r="VGN372" s="74"/>
      <c r="VGO372" s="74"/>
      <c r="VGP372" s="74"/>
      <c r="VGQ372" s="74"/>
      <c r="VGR372" s="74"/>
      <c r="VGS372" s="74"/>
      <c r="VGT372" s="74"/>
      <c r="VGU372" s="74"/>
      <c r="VGV372" s="74"/>
      <c r="VGW372" s="74"/>
      <c r="VGX372" s="74"/>
      <c r="VGY372" s="74"/>
      <c r="VGZ372" s="74"/>
      <c r="VHA372" s="74"/>
      <c r="VHB372" s="74"/>
      <c r="VHC372" s="74"/>
      <c r="VHD372" s="74"/>
      <c r="VHE372" s="74"/>
      <c r="VHF372" s="74"/>
      <c r="VHG372" s="74"/>
      <c r="VHH372" s="74"/>
      <c r="VHI372" s="74"/>
      <c r="VHJ372" s="74"/>
      <c r="VHK372" s="74"/>
      <c r="VHL372" s="74"/>
      <c r="VHM372" s="74"/>
      <c r="VHN372" s="74"/>
      <c r="VHO372" s="74"/>
      <c r="VHP372" s="74"/>
      <c r="VHQ372" s="74"/>
      <c r="VHR372" s="74"/>
      <c r="VHS372" s="74"/>
      <c r="VHT372" s="74"/>
      <c r="VHU372" s="74"/>
      <c r="VHV372" s="74"/>
      <c r="VHW372" s="74"/>
      <c r="VHX372" s="74"/>
      <c r="VHY372" s="74"/>
      <c r="VHZ372" s="74"/>
      <c r="VIA372" s="74"/>
      <c r="VIB372" s="74"/>
      <c r="VIC372" s="74"/>
      <c r="VID372" s="74"/>
      <c r="VIE372" s="74"/>
      <c r="VIF372" s="74"/>
      <c r="VIG372" s="74"/>
      <c r="VIH372" s="74"/>
      <c r="VII372" s="74"/>
      <c r="VIJ372" s="74"/>
      <c r="VIK372" s="74"/>
      <c r="VIL372" s="74"/>
      <c r="VIM372" s="74"/>
      <c r="VIN372" s="74"/>
      <c r="VIO372" s="74"/>
      <c r="VIP372" s="74"/>
      <c r="VIQ372" s="74"/>
      <c r="VIR372" s="74"/>
      <c r="VIS372" s="74"/>
      <c r="VIT372" s="74"/>
      <c r="VIU372" s="74"/>
      <c r="VIV372" s="74"/>
      <c r="VIW372" s="74"/>
      <c r="VIX372" s="74"/>
      <c r="VIY372" s="74"/>
      <c r="VIZ372" s="74"/>
      <c r="VJA372" s="74"/>
      <c r="VJB372" s="74"/>
      <c r="VJC372" s="74"/>
      <c r="VJD372" s="74"/>
      <c r="VJE372" s="74"/>
      <c r="VJF372" s="74"/>
      <c r="VJG372" s="74"/>
      <c r="VJH372" s="74"/>
      <c r="VJI372" s="74"/>
      <c r="VJJ372" s="74"/>
      <c r="VJK372" s="74"/>
      <c r="VJL372" s="74"/>
      <c r="VJM372" s="74"/>
      <c r="VJN372" s="74"/>
      <c r="VJO372" s="74"/>
      <c r="VJP372" s="74"/>
      <c r="VJQ372" s="74"/>
      <c r="VJR372" s="74"/>
      <c r="VJS372" s="74"/>
      <c r="VJT372" s="74"/>
      <c r="VJU372" s="74"/>
      <c r="VJV372" s="74"/>
      <c r="VJW372" s="74"/>
      <c r="VJX372" s="74"/>
      <c r="VJY372" s="74"/>
      <c r="VJZ372" s="74"/>
      <c r="VKA372" s="74"/>
      <c r="VKB372" s="74"/>
      <c r="VKC372" s="74"/>
      <c r="VKD372" s="74"/>
      <c r="VKE372" s="74"/>
      <c r="VKF372" s="74"/>
      <c r="VKG372" s="74"/>
      <c r="VKH372" s="74"/>
      <c r="VKI372" s="74"/>
      <c r="VKJ372" s="74"/>
      <c r="VKK372" s="74"/>
      <c r="VKL372" s="74"/>
      <c r="VKM372" s="74"/>
      <c r="VKN372" s="74"/>
      <c r="VKO372" s="74"/>
      <c r="VKP372" s="74"/>
      <c r="VKQ372" s="74"/>
      <c r="VKR372" s="74"/>
      <c r="VKS372" s="74"/>
      <c r="VKT372" s="74"/>
      <c r="VKU372" s="74"/>
      <c r="VKV372" s="74"/>
      <c r="VKW372" s="74"/>
      <c r="VKX372" s="74"/>
      <c r="VKY372" s="74"/>
      <c r="VKZ372" s="74"/>
      <c r="VLA372" s="74"/>
      <c r="VLB372" s="74"/>
      <c r="VLC372" s="74"/>
      <c r="VLD372" s="74"/>
      <c r="VLE372" s="74"/>
      <c r="VLF372" s="74"/>
      <c r="VLG372" s="74"/>
      <c r="VLH372" s="74"/>
      <c r="VLI372" s="74"/>
      <c r="VLJ372" s="74"/>
      <c r="VLK372" s="74"/>
      <c r="VLL372" s="74"/>
      <c r="VLM372" s="74"/>
      <c r="VLN372" s="74"/>
      <c r="VLO372" s="74"/>
      <c r="VLP372" s="74"/>
      <c r="VLQ372" s="74"/>
      <c r="VLR372" s="74"/>
      <c r="VLS372" s="74"/>
      <c r="VLT372" s="74"/>
      <c r="VLU372" s="74"/>
      <c r="VLV372" s="74"/>
      <c r="VLW372" s="74"/>
      <c r="VLX372" s="74"/>
      <c r="VLY372" s="74"/>
      <c r="VLZ372" s="74"/>
      <c r="VMA372" s="74"/>
      <c r="VMB372" s="74"/>
      <c r="VMC372" s="74"/>
      <c r="VMD372" s="74"/>
      <c r="VME372" s="74"/>
      <c r="VMF372" s="74"/>
      <c r="VMG372" s="74"/>
      <c r="VMH372" s="74"/>
      <c r="VMI372" s="74"/>
      <c r="VMJ372" s="74"/>
      <c r="VMK372" s="74"/>
      <c r="VML372" s="74"/>
      <c r="VMM372" s="74"/>
      <c r="VMN372" s="74"/>
      <c r="VMO372" s="74"/>
      <c r="VMP372" s="74"/>
      <c r="VMQ372" s="74"/>
      <c r="VMR372" s="74"/>
      <c r="VMS372" s="74"/>
      <c r="VMT372" s="74"/>
      <c r="VMU372" s="74"/>
      <c r="VMV372" s="74"/>
      <c r="VMW372" s="74"/>
      <c r="VMX372" s="74"/>
      <c r="VMY372" s="74"/>
      <c r="VMZ372" s="74"/>
      <c r="VNA372" s="74"/>
      <c r="VNB372" s="74"/>
      <c r="VNC372" s="74"/>
      <c r="VND372" s="74"/>
      <c r="VNE372" s="74"/>
      <c r="VNF372" s="74"/>
      <c r="VNG372" s="74"/>
      <c r="VNH372" s="74"/>
      <c r="VNI372" s="74"/>
      <c r="VNJ372" s="74"/>
      <c r="VNK372" s="74"/>
      <c r="VNL372" s="74"/>
      <c r="VNM372" s="74"/>
      <c r="VNN372" s="74"/>
      <c r="VNO372" s="74"/>
      <c r="VNP372" s="74"/>
      <c r="VNQ372" s="74"/>
      <c r="VNR372" s="74"/>
      <c r="VNS372" s="74"/>
      <c r="VNT372" s="74"/>
      <c r="VNU372" s="74"/>
      <c r="VNV372" s="74"/>
      <c r="VNW372" s="74"/>
      <c r="VNX372" s="74"/>
      <c r="VNY372" s="74"/>
      <c r="VNZ372" s="74"/>
      <c r="VOA372" s="74"/>
      <c r="VOB372" s="74"/>
      <c r="VOC372" s="74"/>
      <c r="VOD372" s="74"/>
      <c r="VOE372" s="74"/>
      <c r="VOF372" s="74"/>
      <c r="VOG372" s="74"/>
      <c r="VOH372" s="74"/>
      <c r="VOI372" s="74"/>
      <c r="VOJ372" s="74"/>
      <c r="VOK372" s="74"/>
      <c r="VOL372" s="74"/>
      <c r="VOM372" s="74"/>
      <c r="VON372" s="74"/>
      <c r="VOO372" s="74"/>
      <c r="VOP372" s="74"/>
      <c r="VOQ372" s="74"/>
      <c r="VOR372" s="74"/>
      <c r="VOS372" s="74"/>
      <c r="VOT372" s="74"/>
      <c r="VOU372" s="74"/>
      <c r="VOV372" s="74"/>
      <c r="VOW372" s="74"/>
      <c r="VOX372" s="74"/>
      <c r="VOY372" s="74"/>
      <c r="VOZ372" s="74"/>
      <c r="VPA372" s="74"/>
      <c r="VPB372" s="74"/>
      <c r="VPC372" s="74"/>
      <c r="VPD372" s="74"/>
      <c r="VPE372" s="74"/>
      <c r="VPF372" s="74"/>
      <c r="VPG372" s="74"/>
      <c r="VPH372" s="74"/>
      <c r="VPI372" s="74"/>
      <c r="VPJ372" s="74"/>
      <c r="VPK372" s="74"/>
      <c r="VPL372" s="74"/>
      <c r="VPM372" s="74"/>
      <c r="VPN372" s="74"/>
      <c r="VPO372" s="74"/>
      <c r="VPP372" s="74"/>
      <c r="VPQ372" s="74"/>
      <c r="VPR372" s="74"/>
      <c r="VPS372" s="74"/>
      <c r="VPT372" s="74"/>
      <c r="VPU372" s="74"/>
      <c r="VPV372" s="74"/>
      <c r="VPW372" s="74"/>
      <c r="VPX372" s="74"/>
      <c r="VPY372" s="74"/>
      <c r="VPZ372" s="74"/>
      <c r="VQA372" s="74"/>
      <c r="VQB372" s="74"/>
      <c r="VQC372" s="74"/>
      <c r="VQD372" s="74"/>
      <c r="VQE372" s="74"/>
      <c r="VQF372" s="74"/>
      <c r="VQG372" s="74"/>
      <c r="VQH372" s="74"/>
      <c r="VQI372" s="74"/>
      <c r="VQJ372" s="74"/>
      <c r="VQK372" s="74"/>
      <c r="VQL372" s="74"/>
      <c r="VQM372" s="74"/>
      <c r="VQN372" s="74"/>
      <c r="VQO372" s="74"/>
      <c r="VQP372" s="74"/>
      <c r="VQQ372" s="74"/>
      <c r="VQR372" s="74"/>
      <c r="VQS372" s="74"/>
      <c r="VQT372" s="74"/>
      <c r="VQU372" s="74"/>
      <c r="VQV372" s="74"/>
      <c r="VQW372" s="74"/>
      <c r="VQX372" s="74"/>
      <c r="VQY372" s="74"/>
      <c r="VQZ372" s="74"/>
      <c r="VRA372" s="74"/>
      <c r="VRB372" s="74"/>
      <c r="VRC372" s="74"/>
      <c r="VRD372" s="74"/>
      <c r="VRE372" s="74"/>
      <c r="VRF372" s="74"/>
      <c r="VRG372" s="74"/>
      <c r="VRH372" s="74"/>
      <c r="VRI372" s="74"/>
      <c r="VRJ372" s="74"/>
      <c r="VRK372" s="74"/>
      <c r="VRL372" s="74"/>
      <c r="VRM372" s="74"/>
      <c r="VRN372" s="74"/>
      <c r="VRO372" s="74"/>
      <c r="VRP372" s="74"/>
      <c r="VRQ372" s="74"/>
      <c r="VRR372" s="74"/>
      <c r="VRS372" s="74"/>
      <c r="VRT372" s="74"/>
      <c r="VRU372" s="74"/>
      <c r="VRV372" s="74"/>
      <c r="VRW372" s="74"/>
      <c r="VRX372" s="74"/>
      <c r="VRY372" s="74"/>
      <c r="VRZ372" s="74"/>
      <c r="VSA372" s="74"/>
      <c r="VSB372" s="74"/>
      <c r="VSC372" s="74"/>
      <c r="VSD372" s="74"/>
      <c r="VSE372" s="74"/>
      <c r="VSF372" s="74"/>
      <c r="VSG372" s="74"/>
      <c r="VSH372" s="74"/>
      <c r="VSI372" s="74"/>
      <c r="VSJ372" s="74"/>
      <c r="VSK372" s="74"/>
      <c r="VSL372" s="74"/>
      <c r="VSM372" s="74"/>
      <c r="VSN372" s="74"/>
      <c r="VSO372" s="74"/>
      <c r="VSP372" s="74"/>
      <c r="VSQ372" s="74"/>
      <c r="VSR372" s="74"/>
      <c r="VSS372" s="74"/>
      <c r="VST372" s="74"/>
      <c r="VSU372" s="74"/>
      <c r="VSV372" s="74"/>
      <c r="VSW372" s="74"/>
      <c r="VSX372" s="74"/>
      <c r="VSY372" s="74"/>
      <c r="VSZ372" s="74"/>
      <c r="VTA372" s="74"/>
      <c r="VTB372" s="74"/>
      <c r="VTC372" s="74"/>
      <c r="VTD372" s="74"/>
      <c r="VTE372" s="74"/>
      <c r="VTF372" s="74"/>
      <c r="VTG372" s="74"/>
      <c r="VTH372" s="74"/>
      <c r="VTI372" s="74"/>
      <c r="VTJ372" s="74"/>
      <c r="VTK372" s="74"/>
      <c r="VTL372" s="74"/>
      <c r="VTM372" s="74"/>
      <c r="VTN372" s="74"/>
      <c r="VTO372" s="74"/>
      <c r="VTP372" s="74"/>
      <c r="VTQ372" s="74"/>
      <c r="VTR372" s="74"/>
      <c r="VTS372" s="74"/>
      <c r="VTT372" s="74"/>
      <c r="VTU372" s="74"/>
      <c r="VTV372" s="74"/>
      <c r="VTW372" s="74"/>
      <c r="VTX372" s="74"/>
      <c r="VTY372" s="74"/>
      <c r="VTZ372" s="74"/>
      <c r="VUA372" s="74"/>
      <c r="VUB372" s="74"/>
      <c r="VUC372" s="74"/>
      <c r="VUD372" s="74"/>
      <c r="VUE372" s="74"/>
      <c r="VUF372" s="74"/>
      <c r="VUG372" s="74"/>
      <c r="VUH372" s="74"/>
      <c r="VUI372" s="74"/>
      <c r="VUJ372" s="74"/>
      <c r="VUK372" s="74"/>
      <c r="VUL372" s="74"/>
      <c r="VUM372" s="74"/>
      <c r="VUN372" s="74"/>
      <c r="VUO372" s="74"/>
      <c r="VUP372" s="74"/>
      <c r="VUQ372" s="74"/>
      <c r="VUR372" s="74"/>
      <c r="VUS372" s="74"/>
      <c r="VUT372" s="74"/>
      <c r="VUU372" s="74"/>
      <c r="VUV372" s="74"/>
      <c r="VUW372" s="74"/>
      <c r="VUX372" s="74"/>
      <c r="VUY372" s="74"/>
      <c r="VUZ372" s="74"/>
      <c r="VVA372" s="74"/>
      <c r="VVB372" s="74"/>
      <c r="VVC372" s="74"/>
      <c r="VVD372" s="74"/>
      <c r="VVE372" s="74"/>
      <c r="VVF372" s="74"/>
      <c r="VVG372" s="74"/>
      <c r="VVH372" s="74"/>
      <c r="VVI372" s="74"/>
      <c r="VVJ372" s="74"/>
      <c r="VVK372" s="74"/>
      <c r="VVL372" s="74"/>
      <c r="VVM372" s="74"/>
      <c r="VVN372" s="74"/>
      <c r="VVO372" s="74"/>
      <c r="VVP372" s="74"/>
      <c r="VVQ372" s="74"/>
      <c r="VVR372" s="74"/>
      <c r="VVS372" s="74"/>
      <c r="VVT372" s="74"/>
      <c r="VVU372" s="74"/>
      <c r="VVV372" s="74"/>
      <c r="VVW372" s="74"/>
      <c r="VVX372" s="74"/>
      <c r="VVY372" s="74"/>
      <c r="VVZ372" s="74"/>
      <c r="VWA372" s="74"/>
      <c r="VWB372" s="74"/>
      <c r="VWC372" s="74"/>
      <c r="VWD372" s="74"/>
      <c r="VWE372" s="74"/>
      <c r="VWF372" s="74"/>
      <c r="VWG372" s="74"/>
      <c r="VWH372" s="74"/>
      <c r="VWI372" s="74"/>
      <c r="VWJ372" s="74"/>
      <c r="VWK372" s="74"/>
      <c r="VWL372" s="74"/>
      <c r="VWM372" s="74"/>
      <c r="VWN372" s="74"/>
      <c r="VWO372" s="74"/>
      <c r="VWP372" s="74"/>
      <c r="VWQ372" s="74"/>
      <c r="VWR372" s="74"/>
      <c r="VWS372" s="74"/>
      <c r="VWT372" s="74"/>
      <c r="VWU372" s="74"/>
      <c r="VWV372" s="74"/>
      <c r="VWW372" s="74"/>
      <c r="VWX372" s="74"/>
      <c r="VWY372" s="74"/>
      <c r="VWZ372" s="74"/>
      <c r="VXA372" s="74"/>
      <c r="VXB372" s="74"/>
      <c r="VXC372" s="74"/>
      <c r="VXD372" s="74"/>
      <c r="VXE372" s="74"/>
      <c r="VXF372" s="74"/>
      <c r="VXG372" s="74"/>
      <c r="VXH372" s="74"/>
      <c r="VXI372" s="74"/>
      <c r="VXJ372" s="74"/>
      <c r="VXK372" s="74"/>
      <c r="VXL372" s="74"/>
      <c r="VXM372" s="74"/>
      <c r="VXN372" s="74"/>
      <c r="VXO372" s="74"/>
      <c r="VXP372" s="74"/>
      <c r="VXQ372" s="74"/>
      <c r="VXR372" s="74"/>
      <c r="VXS372" s="74"/>
      <c r="VXT372" s="74"/>
      <c r="VXU372" s="74"/>
      <c r="VXV372" s="74"/>
      <c r="VXW372" s="74"/>
      <c r="VXX372" s="74"/>
      <c r="VXY372" s="74"/>
      <c r="VXZ372" s="74"/>
      <c r="VYA372" s="74"/>
      <c r="VYB372" s="74"/>
      <c r="VYC372" s="74"/>
      <c r="VYD372" s="74"/>
      <c r="VYE372" s="74"/>
      <c r="VYF372" s="74"/>
      <c r="VYG372" s="74"/>
      <c r="VYH372" s="74"/>
      <c r="VYI372" s="74"/>
      <c r="VYJ372" s="74"/>
      <c r="VYK372" s="74"/>
      <c r="VYL372" s="74"/>
      <c r="VYM372" s="74"/>
      <c r="VYN372" s="74"/>
      <c r="VYO372" s="74"/>
      <c r="VYP372" s="74"/>
      <c r="VYQ372" s="74"/>
      <c r="VYR372" s="74"/>
      <c r="VYS372" s="74"/>
      <c r="VYT372" s="74"/>
      <c r="VYU372" s="74"/>
      <c r="VYV372" s="74"/>
      <c r="VYW372" s="74"/>
      <c r="VYX372" s="74"/>
      <c r="VYY372" s="74"/>
      <c r="VYZ372" s="74"/>
      <c r="VZA372" s="74"/>
      <c r="VZB372" s="74"/>
      <c r="VZC372" s="74"/>
      <c r="VZD372" s="74"/>
      <c r="VZE372" s="74"/>
      <c r="VZF372" s="74"/>
      <c r="VZG372" s="74"/>
      <c r="VZH372" s="74"/>
      <c r="VZI372" s="74"/>
      <c r="VZJ372" s="74"/>
      <c r="VZK372" s="74"/>
      <c r="VZL372" s="74"/>
      <c r="VZM372" s="74"/>
      <c r="VZN372" s="74"/>
      <c r="VZO372" s="74"/>
      <c r="VZP372" s="74"/>
      <c r="VZQ372" s="74"/>
      <c r="VZR372" s="74"/>
      <c r="VZS372" s="74"/>
      <c r="VZT372" s="74"/>
      <c r="VZU372" s="74"/>
      <c r="VZV372" s="74"/>
      <c r="VZW372" s="74"/>
      <c r="VZX372" s="74"/>
      <c r="VZY372" s="74"/>
      <c r="VZZ372" s="74"/>
      <c r="WAA372" s="74"/>
      <c r="WAB372" s="74"/>
      <c r="WAC372" s="74"/>
      <c r="WAD372" s="74"/>
      <c r="WAE372" s="74"/>
      <c r="WAF372" s="74"/>
      <c r="WAG372" s="74"/>
      <c r="WAH372" s="74"/>
      <c r="WAI372" s="74"/>
      <c r="WAJ372" s="74"/>
      <c r="WAK372" s="74"/>
      <c r="WAL372" s="74"/>
      <c r="WAM372" s="74"/>
      <c r="WAN372" s="74"/>
      <c r="WAO372" s="74"/>
      <c r="WAP372" s="74"/>
      <c r="WAQ372" s="74"/>
      <c r="WAR372" s="74"/>
      <c r="WAS372" s="74"/>
      <c r="WAT372" s="74"/>
      <c r="WAU372" s="74"/>
      <c r="WAV372" s="74"/>
      <c r="WAW372" s="74"/>
      <c r="WAX372" s="74"/>
      <c r="WAY372" s="74"/>
      <c r="WAZ372" s="74"/>
      <c r="WBA372" s="74"/>
      <c r="WBB372" s="74"/>
      <c r="WBC372" s="74"/>
      <c r="WBD372" s="74"/>
      <c r="WBE372" s="74"/>
      <c r="WBF372" s="74"/>
      <c r="WBG372" s="74"/>
      <c r="WBH372" s="74"/>
      <c r="WBI372" s="74"/>
      <c r="WBJ372" s="74"/>
      <c r="WBK372" s="74"/>
      <c r="WBL372" s="74"/>
      <c r="WBM372" s="74"/>
      <c r="WBN372" s="74"/>
      <c r="WBO372" s="74"/>
      <c r="WBP372" s="74"/>
      <c r="WBQ372" s="74"/>
      <c r="WBR372" s="74"/>
      <c r="WBS372" s="74"/>
      <c r="WBT372" s="74"/>
      <c r="WBU372" s="74"/>
      <c r="WBV372" s="74"/>
      <c r="WBW372" s="74"/>
      <c r="WBX372" s="74"/>
      <c r="WBY372" s="74"/>
      <c r="WBZ372" s="74"/>
      <c r="WCA372" s="74"/>
      <c r="WCB372" s="74"/>
      <c r="WCC372" s="74"/>
      <c r="WCD372" s="74"/>
      <c r="WCE372" s="74"/>
      <c r="WCF372" s="74"/>
      <c r="WCG372" s="74"/>
      <c r="WCH372" s="74"/>
      <c r="WCI372" s="74"/>
      <c r="WCJ372" s="74"/>
      <c r="WCK372" s="74"/>
      <c r="WCL372" s="74"/>
      <c r="WCM372" s="74"/>
      <c r="WCN372" s="74"/>
      <c r="WCO372" s="74"/>
      <c r="WCP372" s="74"/>
      <c r="WCQ372" s="74"/>
      <c r="WCR372" s="74"/>
      <c r="WCS372" s="74"/>
      <c r="WCT372" s="74"/>
      <c r="WCU372" s="74"/>
      <c r="WCV372" s="74"/>
      <c r="WCW372" s="74"/>
      <c r="WCX372" s="74"/>
      <c r="WCY372" s="74"/>
      <c r="WCZ372" s="74"/>
      <c r="WDA372" s="74"/>
      <c r="WDB372" s="74"/>
      <c r="WDC372" s="74"/>
      <c r="WDD372" s="74"/>
      <c r="WDE372" s="74"/>
      <c r="WDF372" s="74"/>
      <c r="WDG372" s="74"/>
      <c r="WDH372" s="74"/>
      <c r="WDI372" s="74"/>
      <c r="WDJ372" s="74"/>
      <c r="WDK372" s="74"/>
      <c r="WDL372" s="74"/>
      <c r="WDM372" s="74"/>
      <c r="WDN372" s="74"/>
      <c r="WDO372" s="74"/>
      <c r="WDP372" s="74"/>
      <c r="WDQ372" s="74"/>
      <c r="WDR372" s="74"/>
      <c r="WDS372" s="74"/>
      <c r="WDT372" s="74"/>
      <c r="WDU372" s="74"/>
      <c r="WDV372" s="74"/>
      <c r="WDW372" s="74"/>
      <c r="WDX372" s="74"/>
      <c r="WDY372" s="74"/>
      <c r="WDZ372" s="74"/>
      <c r="WEA372" s="74"/>
      <c r="WEB372" s="74"/>
      <c r="WEC372" s="74"/>
      <c r="WED372" s="74"/>
      <c r="WEE372" s="74"/>
      <c r="WEF372" s="74"/>
      <c r="WEG372" s="74"/>
      <c r="WEH372" s="74"/>
      <c r="WEI372" s="74"/>
      <c r="WEJ372" s="74"/>
      <c r="WEK372" s="74"/>
      <c r="WEL372" s="74"/>
      <c r="WEM372" s="74"/>
      <c r="WEN372" s="74"/>
      <c r="WEO372" s="74"/>
      <c r="WEP372" s="74"/>
      <c r="WEQ372" s="74"/>
      <c r="WER372" s="74"/>
      <c r="WES372" s="74"/>
      <c r="WET372" s="74"/>
      <c r="WEU372" s="74"/>
      <c r="WEV372" s="74"/>
      <c r="WEW372" s="74"/>
      <c r="WEX372" s="74"/>
      <c r="WEY372" s="74"/>
      <c r="WEZ372" s="74"/>
      <c r="WFA372" s="74"/>
      <c r="WFB372" s="74"/>
      <c r="WFC372" s="74"/>
      <c r="WFD372" s="74"/>
      <c r="WFE372" s="74"/>
      <c r="WFF372" s="74"/>
      <c r="WFG372" s="74"/>
      <c r="WFH372" s="74"/>
      <c r="WFI372" s="74"/>
      <c r="WFJ372" s="74"/>
      <c r="WFK372" s="74"/>
      <c r="WFL372" s="74"/>
      <c r="WFM372" s="74"/>
      <c r="WFN372" s="74"/>
      <c r="WFO372" s="74"/>
      <c r="WFP372" s="74"/>
      <c r="WFQ372" s="74"/>
      <c r="WFR372" s="74"/>
      <c r="WFS372" s="74"/>
      <c r="WFT372" s="74"/>
      <c r="WFU372" s="74"/>
      <c r="WFV372" s="74"/>
      <c r="WFW372" s="74"/>
      <c r="WFX372" s="74"/>
      <c r="WFY372" s="74"/>
      <c r="WFZ372" s="74"/>
      <c r="WGA372" s="74"/>
      <c r="WGB372" s="74"/>
      <c r="WGC372" s="74"/>
      <c r="WGD372" s="74"/>
      <c r="WGE372" s="74"/>
      <c r="WGF372" s="74"/>
      <c r="WGG372" s="74"/>
      <c r="WGH372" s="74"/>
      <c r="WGI372" s="74"/>
      <c r="WGJ372" s="74"/>
      <c r="WGK372" s="74"/>
      <c r="WGL372" s="74"/>
      <c r="WGM372" s="74"/>
      <c r="WGN372" s="74"/>
      <c r="WGO372" s="74"/>
      <c r="WGP372" s="74"/>
      <c r="WGQ372" s="74"/>
      <c r="WGR372" s="74"/>
      <c r="WGS372" s="74"/>
      <c r="WGT372" s="74"/>
      <c r="WGU372" s="74"/>
      <c r="WGV372" s="74"/>
      <c r="WGW372" s="74"/>
      <c r="WGX372" s="74"/>
      <c r="WGY372" s="74"/>
      <c r="WGZ372" s="74"/>
      <c r="WHA372" s="74"/>
      <c r="WHB372" s="74"/>
      <c r="WHC372" s="74"/>
      <c r="WHD372" s="74"/>
      <c r="WHE372" s="74"/>
      <c r="WHF372" s="74"/>
      <c r="WHG372" s="74"/>
      <c r="WHH372" s="74"/>
      <c r="WHI372" s="74"/>
      <c r="WHJ372" s="74"/>
      <c r="WHK372" s="74"/>
      <c r="WHL372" s="74"/>
      <c r="WHM372" s="74"/>
      <c r="WHN372" s="74"/>
      <c r="WHO372" s="74"/>
      <c r="WHP372" s="74"/>
      <c r="WHQ372" s="74"/>
      <c r="WHR372" s="74"/>
      <c r="WHS372" s="74"/>
      <c r="WHT372" s="74"/>
      <c r="WHU372" s="74"/>
      <c r="WHV372" s="74"/>
      <c r="WHW372" s="74"/>
      <c r="WHX372" s="74"/>
      <c r="WHY372" s="74"/>
      <c r="WHZ372" s="74"/>
      <c r="WIA372" s="74"/>
      <c r="WIB372" s="74"/>
      <c r="WIC372" s="74"/>
      <c r="WID372" s="74"/>
      <c r="WIE372" s="74"/>
      <c r="WIF372" s="74"/>
      <c r="WIG372" s="74"/>
      <c r="WIH372" s="74"/>
      <c r="WII372" s="74"/>
      <c r="WIJ372" s="74"/>
      <c r="WIK372" s="74"/>
      <c r="WIL372" s="74"/>
      <c r="WIM372" s="74"/>
      <c r="WIN372" s="74"/>
      <c r="WIO372" s="74"/>
      <c r="WIP372" s="74"/>
      <c r="WIQ372" s="74"/>
      <c r="WIR372" s="74"/>
      <c r="WIS372" s="74"/>
      <c r="WIT372" s="74"/>
      <c r="WIU372" s="74"/>
      <c r="WIV372" s="74"/>
      <c r="WIW372" s="74"/>
      <c r="WIX372" s="74"/>
      <c r="WIY372" s="74"/>
      <c r="WIZ372" s="74"/>
      <c r="WJA372" s="74"/>
      <c r="WJB372" s="74"/>
      <c r="WJC372" s="74"/>
      <c r="WJD372" s="74"/>
      <c r="WJE372" s="74"/>
      <c r="WJF372" s="74"/>
      <c r="WJG372" s="74"/>
      <c r="WJH372" s="74"/>
      <c r="WJI372" s="74"/>
      <c r="WJJ372" s="74"/>
      <c r="WJK372" s="74"/>
      <c r="WJL372" s="74"/>
      <c r="WJM372" s="74"/>
      <c r="WJN372" s="74"/>
      <c r="WJO372" s="74"/>
      <c r="WJP372" s="74"/>
      <c r="WJQ372" s="74"/>
      <c r="WJR372" s="74"/>
      <c r="WJS372" s="74"/>
      <c r="WJT372" s="74"/>
      <c r="WJU372" s="74"/>
      <c r="WJV372" s="74"/>
      <c r="WJW372" s="74"/>
      <c r="WJX372" s="74"/>
      <c r="WJY372" s="74"/>
      <c r="WJZ372" s="74"/>
      <c r="WKA372" s="74"/>
      <c r="WKB372" s="74"/>
      <c r="WKC372" s="74"/>
      <c r="WKD372" s="74"/>
      <c r="WKE372" s="74"/>
      <c r="WKF372" s="74"/>
      <c r="WKG372" s="74"/>
      <c r="WKH372" s="74"/>
      <c r="WKI372" s="74"/>
      <c r="WKJ372" s="74"/>
      <c r="WKK372" s="74"/>
      <c r="WKL372" s="74"/>
      <c r="WKM372" s="74"/>
      <c r="WKN372" s="74"/>
      <c r="WKO372" s="74"/>
      <c r="WKP372" s="74"/>
      <c r="WKQ372" s="74"/>
      <c r="WKR372" s="74"/>
      <c r="WKS372" s="74"/>
      <c r="WKT372" s="74"/>
      <c r="WKU372" s="74"/>
      <c r="WKV372" s="74"/>
      <c r="WKW372" s="74"/>
      <c r="WKX372" s="74"/>
      <c r="WKY372" s="74"/>
      <c r="WKZ372" s="74"/>
      <c r="WLA372" s="74"/>
      <c r="WLB372" s="74"/>
      <c r="WLC372" s="74"/>
      <c r="WLD372" s="74"/>
      <c r="WLE372" s="74"/>
      <c r="WLF372" s="74"/>
      <c r="WLG372" s="74"/>
      <c r="WLH372" s="74"/>
      <c r="WLI372" s="74"/>
      <c r="WLJ372" s="74"/>
      <c r="WLK372" s="74"/>
      <c r="WLL372" s="74"/>
      <c r="WLM372" s="74"/>
      <c r="WLN372" s="74"/>
      <c r="WLO372" s="74"/>
      <c r="WLP372" s="74"/>
      <c r="WLQ372" s="74"/>
      <c r="WLR372" s="74"/>
      <c r="WLS372" s="74"/>
      <c r="WLT372" s="74"/>
      <c r="WLU372" s="74"/>
      <c r="WLV372" s="74"/>
      <c r="WLW372" s="74"/>
      <c r="WLX372" s="74"/>
      <c r="WLY372" s="74"/>
      <c r="WLZ372" s="74"/>
      <c r="WMA372" s="74"/>
      <c r="WMB372" s="74"/>
      <c r="WMC372" s="74"/>
      <c r="WMD372" s="74"/>
      <c r="WME372" s="74"/>
      <c r="WMF372" s="74"/>
      <c r="WMG372" s="74"/>
      <c r="WMH372" s="74"/>
      <c r="WMI372" s="74"/>
      <c r="WMJ372" s="74"/>
      <c r="WMK372" s="74"/>
      <c r="WML372" s="74"/>
      <c r="WMM372" s="74"/>
      <c r="WMN372" s="74"/>
      <c r="WMO372" s="74"/>
      <c r="WMP372" s="74"/>
      <c r="WMQ372" s="74"/>
      <c r="WMR372" s="74"/>
      <c r="WMS372" s="74"/>
      <c r="WMT372" s="74"/>
      <c r="WMU372" s="74"/>
      <c r="WMV372" s="74"/>
      <c r="WMW372" s="74"/>
      <c r="WMX372" s="74"/>
      <c r="WMY372" s="74"/>
      <c r="WMZ372" s="74"/>
      <c r="WNA372" s="74"/>
      <c r="WNB372" s="74"/>
      <c r="WNC372" s="74"/>
      <c r="WND372" s="74"/>
      <c r="WNE372" s="74"/>
      <c r="WNF372" s="74"/>
      <c r="WNG372" s="74"/>
      <c r="WNH372" s="74"/>
      <c r="WNI372" s="74"/>
      <c r="WNJ372" s="74"/>
      <c r="WNK372" s="74"/>
      <c r="WNL372" s="74"/>
      <c r="WNM372" s="74"/>
      <c r="WNN372" s="74"/>
      <c r="WNO372" s="74"/>
      <c r="WNP372" s="74"/>
      <c r="WNQ372" s="74"/>
      <c r="WNR372" s="74"/>
      <c r="WNS372" s="74"/>
      <c r="WNT372" s="74"/>
      <c r="WNU372" s="74"/>
      <c r="WNV372" s="74"/>
      <c r="WNW372" s="74"/>
      <c r="WNX372" s="74"/>
      <c r="WNY372" s="74"/>
      <c r="WNZ372" s="74"/>
      <c r="WOA372" s="74"/>
      <c r="WOB372" s="74"/>
      <c r="WOC372" s="74"/>
      <c r="WOD372" s="74"/>
      <c r="WOE372" s="74"/>
      <c r="WOF372" s="74"/>
      <c r="WOG372" s="74"/>
      <c r="WOH372" s="74"/>
      <c r="WOI372" s="74"/>
      <c r="WOJ372" s="74"/>
      <c r="WOK372" s="74"/>
      <c r="WOL372" s="74"/>
      <c r="WOM372" s="74"/>
      <c r="WON372" s="74"/>
      <c r="WOO372" s="74"/>
      <c r="WOP372" s="74"/>
      <c r="WOQ372" s="74"/>
      <c r="WOR372" s="74"/>
      <c r="WOS372" s="74"/>
      <c r="WOT372" s="74"/>
      <c r="WOU372" s="74"/>
      <c r="WOV372" s="74"/>
      <c r="WOW372" s="74"/>
      <c r="WOX372" s="74"/>
      <c r="WOY372" s="74"/>
      <c r="WOZ372" s="74"/>
      <c r="WPA372" s="74"/>
      <c r="WPB372" s="74"/>
      <c r="WPC372" s="74"/>
      <c r="WPD372" s="74"/>
      <c r="WPE372" s="74"/>
      <c r="WPF372" s="74"/>
      <c r="WPG372" s="74"/>
      <c r="WPH372" s="74"/>
      <c r="WPI372" s="74"/>
      <c r="WPJ372" s="74"/>
      <c r="WPK372" s="74"/>
      <c r="WPL372" s="74"/>
      <c r="WPM372" s="74"/>
      <c r="WPN372" s="74"/>
      <c r="WPO372" s="74"/>
      <c r="WPP372" s="74"/>
      <c r="WPQ372" s="74"/>
      <c r="WPR372" s="74"/>
      <c r="WPS372" s="74"/>
      <c r="WPT372" s="74"/>
      <c r="WPU372" s="74"/>
      <c r="WPV372" s="74"/>
      <c r="WPW372" s="74"/>
      <c r="WPX372" s="74"/>
      <c r="WPY372" s="74"/>
      <c r="WPZ372" s="74"/>
      <c r="WQA372" s="74"/>
      <c r="WQB372" s="74"/>
      <c r="WQC372" s="74"/>
      <c r="WQD372" s="74"/>
      <c r="WQE372" s="74"/>
      <c r="WQF372" s="74"/>
      <c r="WQG372" s="74"/>
      <c r="WQH372" s="74"/>
      <c r="WQI372" s="74"/>
      <c r="WQJ372" s="74"/>
      <c r="WQK372" s="74"/>
      <c r="WQL372" s="74"/>
      <c r="WQM372" s="74"/>
      <c r="WQN372" s="74"/>
      <c r="WQO372" s="74"/>
      <c r="WQP372" s="74"/>
      <c r="WQQ372" s="74"/>
      <c r="WQR372" s="74"/>
      <c r="WQS372" s="74"/>
      <c r="WQT372" s="74"/>
      <c r="WQU372" s="74"/>
      <c r="WQV372" s="74"/>
      <c r="WQW372" s="74"/>
      <c r="WQX372" s="74"/>
      <c r="WQY372" s="74"/>
      <c r="WQZ372" s="74"/>
      <c r="WRA372" s="74"/>
      <c r="WRB372" s="74"/>
      <c r="WRC372" s="74"/>
      <c r="WRD372" s="74"/>
      <c r="WRE372" s="74"/>
      <c r="WRF372" s="74"/>
      <c r="WRG372" s="74"/>
      <c r="WRH372" s="74"/>
      <c r="WRI372" s="74"/>
      <c r="WRJ372" s="74"/>
      <c r="WRK372" s="74"/>
      <c r="WRL372" s="74"/>
      <c r="WRM372" s="74"/>
      <c r="WRN372" s="74"/>
      <c r="WRO372" s="74"/>
      <c r="WRP372" s="74"/>
      <c r="WRQ372" s="74"/>
      <c r="WRR372" s="74"/>
      <c r="WRS372" s="74"/>
      <c r="WRT372" s="74"/>
      <c r="WRU372" s="74"/>
      <c r="WRV372" s="74"/>
      <c r="WRW372" s="74"/>
      <c r="WRX372" s="74"/>
      <c r="WRY372" s="74"/>
      <c r="WRZ372" s="74"/>
      <c r="WSA372" s="74"/>
      <c r="WSB372" s="74"/>
      <c r="WSC372" s="74"/>
      <c r="WSD372" s="74"/>
      <c r="WSE372" s="74"/>
      <c r="WSF372" s="74"/>
      <c r="WSG372" s="74"/>
      <c r="WSH372" s="74"/>
      <c r="WSI372" s="74"/>
      <c r="WSJ372" s="74"/>
      <c r="WSK372" s="74"/>
      <c r="WSL372" s="74"/>
      <c r="WSM372" s="74"/>
      <c r="WSN372" s="74"/>
      <c r="WSO372" s="74"/>
      <c r="WSP372" s="74"/>
      <c r="WSQ372" s="74"/>
      <c r="WSR372" s="74"/>
      <c r="WSS372" s="74"/>
      <c r="WST372" s="74"/>
      <c r="WSU372" s="74"/>
      <c r="WSV372" s="74"/>
      <c r="WSW372" s="74"/>
      <c r="WSX372" s="74"/>
      <c r="WSY372" s="74"/>
      <c r="WSZ372" s="74"/>
      <c r="WTA372" s="74"/>
      <c r="WTB372" s="74"/>
      <c r="WTC372" s="74"/>
      <c r="WTD372" s="74"/>
      <c r="WTE372" s="74"/>
      <c r="WTF372" s="74"/>
      <c r="WTG372" s="74"/>
      <c r="WTH372" s="74"/>
      <c r="WTI372" s="74"/>
      <c r="WTJ372" s="74"/>
      <c r="WTK372" s="74"/>
      <c r="WTL372" s="74"/>
      <c r="WTM372" s="74"/>
      <c r="WTN372" s="74"/>
      <c r="WTO372" s="74"/>
      <c r="WTP372" s="74"/>
      <c r="WTQ372" s="74"/>
      <c r="WTR372" s="74"/>
      <c r="WTS372" s="74"/>
      <c r="WTT372" s="74"/>
      <c r="WTU372" s="74"/>
      <c r="WTV372" s="74"/>
      <c r="WTW372" s="74"/>
      <c r="WTX372" s="74"/>
      <c r="WTY372" s="74"/>
      <c r="WTZ372" s="74"/>
      <c r="WUA372" s="74"/>
      <c r="WUB372" s="74"/>
      <c r="WUC372" s="74"/>
      <c r="WUD372" s="74"/>
      <c r="WUE372" s="74"/>
      <c r="WUF372" s="74"/>
      <c r="WUG372" s="74"/>
      <c r="WUH372" s="74"/>
      <c r="WUI372" s="74"/>
      <c r="WUJ372" s="74"/>
      <c r="WUK372" s="74"/>
      <c r="WUL372" s="74"/>
      <c r="WUM372" s="74"/>
      <c r="WUN372" s="74"/>
      <c r="WUO372" s="74"/>
      <c r="WUP372" s="74"/>
      <c r="WUQ372" s="74"/>
      <c r="WUR372" s="74"/>
      <c r="WUS372" s="74"/>
      <c r="WUT372" s="74"/>
      <c r="WUU372" s="74"/>
      <c r="WUV372" s="74"/>
      <c r="WUW372" s="74"/>
      <c r="WUX372" s="74"/>
      <c r="WUY372" s="74"/>
      <c r="WUZ372" s="74"/>
      <c r="WVA372" s="74"/>
      <c r="WVB372" s="74"/>
      <c r="WVC372" s="74"/>
      <c r="WVD372" s="74"/>
      <c r="WVE372" s="74"/>
      <c r="WVF372" s="74"/>
      <c r="WVG372" s="74"/>
      <c r="WVH372" s="74"/>
      <c r="WVI372" s="74"/>
      <c r="WVJ372" s="74"/>
      <c r="WVK372" s="74"/>
      <c r="WVL372" s="74"/>
      <c r="WVM372" s="74"/>
      <c r="WVN372" s="74"/>
      <c r="WVO372" s="74"/>
      <c r="WVP372" s="74"/>
      <c r="WVQ372" s="74"/>
      <c r="WVR372" s="74"/>
      <c r="WVS372" s="74"/>
      <c r="WVT372" s="74"/>
      <c r="WVU372" s="74"/>
      <c r="WVV372" s="74"/>
      <c r="WVW372" s="74"/>
      <c r="WVX372" s="74"/>
      <c r="WVY372" s="74"/>
      <c r="WVZ372" s="74"/>
      <c r="WWA372" s="74"/>
      <c r="WWB372" s="74"/>
      <c r="WWC372" s="74"/>
      <c r="WWD372" s="74"/>
      <c r="WWE372" s="74"/>
      <c r="WWF372" s="74"/>
      <c r="WWG372" s="74"/>
      <c r="WWH372" s="74"/>
      <c r="WWI372" s="74"/>
      <c r="WWJ372" s="74"/>
      <c r="WWK372" s="74"/>
      <c r="WWL372" s="74"/>
      <c r="WWM372" s="74"/>
      <c r="WWN372" s="74"/>
      <c r="WWO372" s="74"/>
      <c r="WWP372" s="74"/>
      <c r="WWQ372" s="74"/>
      <c r="WWR372" s="74"/>
      <c r="WWS372" s="74"/>
      <c r="WWT372" s="74"/>
      <c r="WWU372" s="74"/>
      <c r="WWV372" s="74"/>
      <c r="WWW372" s="74"/>
      <c r="WWX372" s="74"/>
      <c r="WWY372" s="74"/>
      <c r="WWZ372" s="74"/>
      <c r="WXA372" s="74"/>
      <c r="WXB372" s="74"/>
      <c r="WXC372" s="74"/>
      <c r="WXD372" s="74"/>
      <c r="WXE372" s="74"/>
      <c r="WXF372" s="74"/>
      <c r="WXG372" s="74"/>
      <c r="WXH372" s="74"/>
      <c r="WXI372" s="74"/>
      <c r="WXJ372" s="74"/>
      <c r="WXK372" s="74"/>
      <c r="WXL372" s="74"/>
      <c r="WXM372" s="74"/>
      <c r="WXN372" s="74"/>
      <c r="WXO372" s="74"/>
      <c r="WXP372" s="74"/>
      <c r="WXQ372" s="74"/>
      <c r="WXR372" s="74"/>
      <c r="WXS372" s="74"/>
      <c r="WXT372" s="74"/>
      <c r="WXU372" s="74"/>
      <c r="WXV372" s="74"/>
      <c r="WXW372" s="74"/>
      <c r="WXX372" s="74"/>
      <c r="WXY372" s="74"/>
      <c r="WXZ372" s="74"/>
      <c r="WYA372" s="74"/>
      <c r="WYB372" s="74"/>
      <c r="WYC372" s="74"/>
      <c r="WYD372" s="74"/>
      <c r="WYE372" s="74"/>
      <c r="WYF372" s="74"/>
      <c r="WYG372" s="74"/>
      <c r="WYH372" s="74"/>
      <c r="WYI372" s="74"/>
      <c r="WYJ372" s="74"/>
      <c r="WYK372" s="74"/>
      <c r="WYL372" s="74"/>
      <c r="WYM372" s="74"/>
      <c r="WYN372" s="74"/>
      <c r="WYO372" s="74"/>
      <c r="WYP372" s="74"/>
      <c r="WYQ372" s="74"/>
      <c r="WYR372" s="74"/>
      <c r="WYS372" s="74"/>
      <c r="WYT372" s="74"/>
      <c r="WYU372" s="74"/>
      <c r="WYV372" s="74"/>
      <c r="WYW372" s="74"/>
      <c r="WYX372" s="74"/>
      <c r="WYY372" s="74"/>
      <c r="WYZ372" s="74"/>
      <c r="WZA372" s="74"/>
      <c r="WZB372" s="74"/>
      <c r="WZC372" s="74"/>
      <c r="WZD372" s="74"/>
      <c r="WZE372" s="74"/>
      <c r="WZF372" s="74"/>
      <c r="WZG372" s="74"/>
      <c r="WZH372" s="74"/>
      <c r="WZI372" s="74"/>
      <c r="WZJ372" s="74"/>
      <c r="WZK372" s="74"/>
      <c r="WZL372" s="74"/>
      <c r="WZM372" s="74"/>
      <c r="WZN372" s="74"/>
      <c r="WZO372" s="74"/>
      <c r="WZP372" s="74"/>
      <c r="WZQ372" s="74"/>
      <c r="WZR372" s="74"/>
      <c r="WZS372" s="74"/>
      <c r="WZT372" s="74"/>
      <c r="WZU372" s="74"/>
      <c r="WZV372" s="74"/>
      <c r="WZW372" s="74"/>
      <c r="WZX372" s="74"/>
      <c r="WZY372" s="74"/>
      <c r="WZZ372" s="74"/>
      <c r="XAA372" s="74"/>
      <c r="XAB372" s="74"/>
      <c r="XAC372" s="74"/>
      <c r="XAD372" s="74"/>
      <c r="XAE372" s="74"/>
      <c r="XAF372" s="74"/>
      <c r="XAG372" s="74"/>
      <c r="XAH372" s="74"/>
      <c r="XAI372" s="74"/>
      <c r="XAJ372" s="74"/>
      <c r="XAK372" s="74"/>
      <c r="XAL372" s="74"/>
      <c r="XAM372" s="74"/>
      <c r="XAN372" s="74"/>
      <c r="XAO372" s="74"/>
      <c r="XAP372" s="74"/>
      <c r="XAQ372" s="74"/>
      <c r="XAR372" s="74"/>
      <c r="XAS372" s="74"/>
      <c r="XAT372" s="74"/>
      <c r="XAU372" s="74"/>
      <c r="XAV372" s="74"/>
      <c r="XAW372" s="74"/>
      <c r="XAX372" s="74"/>
      <c r="XAY372" s="74"/>
      <c r="XAZ372" s="74"/>
      <c r="XBA372" s="74"/>
      <c r="XBB372" s="74"/>
      <c r="XBC372" s="74"/>
      <c r="XBD372" s="74"/>
      <c r="XBE372" s="74"/>
      <c r="XBF372" s="74"/>
      <c r="XBG372" s="74"/>
      <c r="XBH372" s="74"/>
      <c r="XBI372" s="74"/>
      <c r="XBJ372" s="74"/>
      <c r="XBK372" s="74"/>
      <c r="XBL372" s="74"/>
      <c r="XBM372" s="74"/>
      <c r="XBN372" s="74"/>
      <c r="XBO372" s="74"/>
      <c r="XBP372" s="74"/>
      <c r="XBQ372" s="74"/>
      <c r="XBR372" s="74"/>
      <c r="XBS372" s="74"/>
      <c r="XBT372" s="74"/>
      <c r="XBU372" s="74"/>
      <c r="XBV372" s="74"/>
      <c r="XBW372" s="74"/>
      <c r="XBX372" s="74"/>
      <c r="XBY372" s="74"/>
      <c r="XBZ372" s="74"/>
      <c r="XCA372" s="74"/>
      <c r="XCB372" s="74"/>
      <c r="XCC372" s="74"/>
      <c r="XCD372" s="74"/>
      <c r="XCE372" s="74"/>
      <c r="XCF372" s="74"/>
      <c r="XCG372" s="74"/>
      <c r="XCH372" s="74"/>
      <c r="XCI372" s="74"/>
      <c r="XCJ372" s="74"/>
      <c r="XCK372" s="74"/>
      <c r="XCL372" s="74"/>
      <c r="XCM372" s="74"/>
      <c r="XCN372" s="74"/>
      <c r="XCO372" s="74"/>
      <c r="XCP372" s="74"/>
      <c r="XCQ372" s="74"/>
      <c r="XCR372" s="74"/>
      <c r="XCS372" s="74"/>
      <c r="XCT372" s="74"/>
      <c r="XCU372" s="74"/>
      <c r="XCV372" s="74"/>
      <c r="XCW372" s="74"/>
      <c r="XCX372" s="74"/>
      <c r="XCY372" s="74"/>
      <c r="XCZ372" s="74"/>
      <c r="XDA372" s="74"/>
      <c r="XDB372" s="74"/>
      <c r="XDC372" s="74"/>
      <c r="XDD372" s="74"/>
      <c r="XDE372" s="74"/>
      <c r="XDF372" s="74"/>
      <c r="XDG372" s="74"/>
      <c r="XDH372" s="74"/>
      <c r="XDI372" s="74"/>
      <c r="XDJ372" s="74"/>
      <c r="XDK372" s="74"/>
      <c r="XDL372" s="74"/>
      <c r="XDM372" s="74"/>
      <c r="XDN372" s="74"/>
      <c r="XDO372" s="74"/>
      <c r="XDP372" s="74"/>
      <c r="XDQ372" s="74"/>
      <c r="XDR372" s="74"/>
      <c r="XDS372" s="74"/>
      <c r="XDT372" s="74"/>
      <c r="XDU372" s="74"/>
      <c r="XDV372" s="74"/>
      <c r="XDW372" s="74"/>
      <c r="XDX372" s="74"/>
      <c r="XDY372" s="74"/>
      <c r="XDZ372" s="74"/>
      <c r="XEA372" s="74"/>
      <c r="XEB372" s="74"/>
      <c r="XEC372" s="74"/>
      <c r="XED372" s="74"/>
      <c r="XEE372" s="74"/>
      <c r="XEF372" s="74"/>
      <c r="XEG372" s="74"/>
      <c r="XEH372" s="74"/>
      <c r="XEI372" s="74"/>
      <c r="XEJ372" s="74"/>
      <c r="XEK372" s="74"/>
      <c r="XEL372" s="74"/>
      <c r="XEM372" s="74"/>
      <c r="XEN372" s="74"/>
      <c r="XEO372" s="74"/>
      <c r="XEP372" s="74"/>
      <c r="XEQ372" s="74"/>
      <c r="XER372" s="74"/>
      <c r="XES372" s="74"/>
      <c r="XET372" s="74"/>
      <c r="XEU372" s="74"/>
      <c r="XEV372" s="74"/>
      <c r="XEW372" s="74"/>
      <c r="XEX372" s="74"/>
    </row>
    <row r="373" spans="1:16378" customFormat="1">
      <c r="A373" t="str">
        <f t="shared" si="31"/>
        <v>ShandongYantai26TDRY</v>
      </c>
      <c r="B373" s="89" t="s">
        <v>82</v>
      </c>
      <c r="C373" s="89" t="s">
        <v>86</v>
      </c>
      <c r="D373" s="90" t="s">
        <v>11</v>
      </c>
      <c r="E373" s="90" t="s">
        <v>32</v>
      </c>
      <c r="F373" s="149">
        <v>1</v>
      </c>
      <c r="G373" s="150">
        <v>6840</v>
      </c>
      <c r="H373" s="150">
        <f t="shared" si="34"/>
        <v>6840</v>
      </c>
      <c r="I373" s="306">
        <v>6800</v>
      </c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74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  <c r="DK373" s="74"/>
      <c r="DL373" s="74"/>
      <c r="DM373" s="74"/>
      <c r="DN373" s="74"/>
      <c r="DO373" s="74"/>
      <c r="DP373" s="74"/>
      <c r="DQ373" s="74"/>
      <c r="DR373" s="74"/>
      <c r="DS373" s="74"/>
      <c r="DT373" s="74"/>
      <c r="DU373" s="74"/>
      <c r="DV373" s="74"/>
      <c r="DW373" s="74"/>
      <c r="DX373" s="74"/>
      <c r="DY373" s="74"/>
      <c r="DZ373" s="74"/>
      <c r="EA373" s="74"/>
      <c r="EB373" s="74"/>
      <c r="EC373" s="74"/>
      <c r="ED373" s="74"/>
      <c r="EE373" s="74"/>
      <c r="EF373" s="74"/>
      <c r="EG373" s="74"/>
      <c r="EH373" s="74"/>
      <c r="EI373" s="74"/>
      <c r="EJ373" s="74"/>
      <c r="EK373" s="74"/>
      <c r="EL373" s="74"/>
      <c r="EM373" s="74"/>
      <c r="EN373" s="74"/>
      <c r="EO373" s="74"/>
      <c r="EP373" s="74"/>
      <c r="EQ373" s="74"/>
      <c r="ER373" s="74"/>
      <c r="ES373" s="74"/>
      <c r="ET373" s="74"/>
      <c r="EU373" s="74"/>
      <c r="EV373" s="74"/>
      <c r="EW373" s="74"/>
      <c r="EX373" s="74"/>
      <c r="EY373" s="74"/>
      <c r="EZ373" s="74"/>
      <c r="FA373" s="74"/>
      <c r="FB373" s="74"/>
      <c r="FC373" s="74"/>
      <c r="FD373" s="74"/>
      <c r="FE373" s="74"/>
      <c r="FF373" s="74"/>
      <c r="FG373" s="74"/>
      <c r="FH373" s="74"/>
      <c r="FI373" s="74"/>
      <c r="FJ373" s="74"/>
      <c r="FK373" s="74"/>
      <c r="FL373" s="74"/>
      <c r="FM373" s="74"/>
      <c r="FN373" s="74"/>
      <c r="FO373" s="74"/>
      <c r="FP373" s="74"/>
      <c r="FQ373" s="74"/>
      <c r="FR373" s="74"/>
      <c r="FS373" s="74"/>
      <c r="FT373" s="74"/>
      <c r="FU373" s="74"/>
      <c r="FV373" s="74"/>
      <c r="FW373" s="74"/>
      <c r="FX373" s="74"/>
      <c r="FY373" s="74"/>
      <c r="FZ373" s="74"/>
      <c r="GA373" s="74"/>
      <c r="GB373" s="74"/>
      <c r="GC373" s="74"/>
      <c r="GD373" s="74"/>
      <c r="GE373" s="74"/>
      <c r="GF373" s="74"/>
      <c r="GG373" s="74"/>
      <c r="GH373" s="74"/>
      <c r="GI373" s="74"/>
      <c r="GJ373" s="74"/>
      <c r="GK373" s="74"/>
      <c r="GL373" s="74"/>
      <c r="GM373" s="74"/>
      <c r="GN373" s="74"/>
      <c r="GO373" s="74"/>
      <c r="GP373" s="74"/>
      <c r="GQ373" s="74"/>
      <c r="GR373" s="74"/>
      <c r="GS373" s="74"/>
      <c r="GT373" s="74"/>
      <c r="GU373" s="74"/>
      <c r="GV373" s="74"/>
      <c r="GW373" s="74"/>
      <c r="GX373" s="74"/>
      <c r="GY373" s="74"/>
      <c r="GZ373" s="74"/>
      <c r="HA373" s="74"/>
      <c r="HB373" s="74"/>
      <c r="HC373" s="74"/>
      <c r="HD373" s="74"/>
      <c r="HE373" s="74"/>
      <c r="HF373" s="74"/>
      <c r="HG373" s="74"/>
      <c r="HH373" s="74"/>
      <c r="HI373" s="74"/>
      <c r="HJ373" s="74"/>
      <c r="HK373" s="74"/>
      <c r="HL373" s="74"/>
      <c r="HM373" s="74"/>
      <c r="HN373" s="74"/>
      <c r="HO373" s="74"/>
      <c r="HP373" s="74"/>
      <c r="HQ373" s="74"/>
      <c r="HR373" s="74"/>
      <c r="HS373" s="74"/>
      <c r="HT373" s="74"/>
      <c r="HU373" s="74"/>
      <c r="HV373" s="74"/>
      <c r="HW373" s="74"/>
      <c r="HX373" s="74"/>
      <c r="HY373" s="74"/>
      <c r="HZ373" s="74"/>
      <c r="IA373" s="74"/>
      <c r="IB373" s="74"/>
      <c r="IC373" s="74"/>
      <c r="ID373" s="74"/>
      <c r="IE373" s="74"/>
      <c r="IF373" s="74"/>
      <c r="IG373" s="74"/>
      <c r="IH373" s="74"/>
      <c r="II373" s="74"/>
      <c r="IJ373" s="74"/>
      <c r="IK373" s="74"/>
      <c r="IL373" s="74"/>
      <c r="IM373" s="74"/>
      <c r="IN373" s="74"/>
      <c r="IO373" s="74"/>
      <c r="IP373" s="74"/>
      <c r="IQ373" s="74"/>
      <c r="IR373" s="74"/>
      <c r="IS373" s="74"/>
      <c r="IT373" s="74"/>
      <c r="IU373" s="74"/>
      <c r="IV373" s="74"/>
      <c r="IW373" s="74"/>
      <c r="IX373" s="74"/>
      <c r="IY373" s="74"/>
      <c r="IZ373" s="74"/>
      <c r="JA373" s="74"/>
      <c r="JB373" s="74"/>
      <c r="JC373" s="74"/>
      <c r="JD373" s="74"/>
      <c r="JE373" s="74"/>
      <c r="JF373" s="74"/>
      <c r="JG373" s="74"/>
      <c r="JH373" s="74"/>
      <c r="JI373" s="74"/>
      <c r="JJ373" s="74"/>
      <c r="JK373" s="74"/>
      <c r="JL373" s="74"/>
      <c r="JM373" s="74"/>
      <c r="JN373" s="74"/>
      <c r="JO373" s="74"/>
      <c r="JP373" s="74"/>
      <c r="JQ373" s="74"/>
      <c r="JR373" s="74"/>
      <c r="JS373" s="74"/>
      <c r="JT373" s="74"/>
      <c r="JU373" s="74"/>
      <c r="JV373" s="74"/>
      <c r="JW373" s="74"/>
      <c r="JX373" s="74"/>
      <c r="JY373" s="74"/>
      <c r="JZ373" s="74"/>
      <c r="KA373" s="74"/>
      <c r="KB373" s="74"/>
      <c r="KC373" s="74"/>
      <c r="KD373" s="74"/>
      <c r="KE373" s="74"/>
      <c r="KF373" s="74"/>
      <c r="KG373" s="74"/>
      <c r="KH373" s="74"/>
      <c r="KI373" s="74"/>
      <c r="KJ373" s="74"/>
      <c r="KK373" s="74"/>
      <c r="KL373" s="74"/>
      <c r="KM373" s="74"/>
      <c r="KN373" s="74"/>
      <c r="KO373" s="74"/>
      <c r="KP373" s="74"/>
      <c r="KQ373" s="74"/>
      <c r="KR373" s="74"/>
      <c r="KS373" s="74"/>
      <c r="KT373" s="74"/>
      <c r="KU373" s="74"/>
      <c r="KV373" s="74"/>
      <c r="KW373" s="74"/>
      <c r="KX373" s="74"/>
      <c r="KY373" s="74"/>
      <c r="KZ373" s="74"/>
      <c r="LA373" s="74"/>
      <c r="LB373" s="74"/>
      <c r="LC373" s="74"/>
      <c r="LD373" s="74"/>
      <c r="LE373" s="74"/>
      <c r="LF373" s="74"/>
      <c r="LG373" s="74"/>
      <c r="LH373" s="74"/>
      <c r="LI373" s="74"/>
      <c r="LJ373" s="74"/>
      <c r="LK373" s="74"/>
      <c r="LL373" s="74"/>
      <c r="LM373" s="74"/>
      <c r="LN373" s="74"/>
      <c r="LO373" s="74"/>
      <c r="LP373" s="74"/>
      <c r="LQ373" s="74"/>
      <c r="LR373" s="74"/>
      <c r="LS373" s="74"/>
      <c r="LT373" s="74"/>
      <c r="LU373" s="74"/>
      <c r="LV373" s="74"/>
      <c r="LW373" s="74"/>
      <c r="LX373" s="74"/>
      <c r="LY373" s="74"/>
      <c r="LZ373" s="74"/>
      <c r="MA373" s="74"/>
      <c r="MB373" s="74"/>
      <c r="MC373" s="74"/>
      <c r="MD373" s="74"/>
      <c r="ME373" s="74"/>
      <c r="MF373" s="74"/>
      <c r="MG373" s="74"/>
      <c r="MH373" s="74"/>
      <c r="MI373" s="74"/>
      <c r="MJ373" s="74"/>
      <c r="MK373" s="74"/>
      <c r="ML373" s="74"/>
      <c r="MM373" s="74"/>
      <c r="MN373" s="74"/>
      <c r="MO373" s="74"/>
      <c r="MP373" s="74"/>
      <c r="MQ373" s="74"/>
      <c r="MR373" s="74"/>
      <c r="MS373" s="74"/>
      <c r="MT373" s="74"/>
      <c r="MU373" s="74"/>
      <c r="MV373" s="74"/>
      <c r="MW373" s="74"/>
      <c r="MX373" s="74"/>
      <c r="MY373" s="74"/>
      <c r="MZ373" s="74"/>
      <c r="NA373" s="74"/>
      <c r="NB373" s="74"/>
      <c r="NC373" s="74"/>
      <c r="ND373" s="74"/>
      <c r="NE373" s="74"/>
      <c r="NF373" s="74"/>
      <c r="NG373" s="74"/>
      <c r="NH373" s="74"/>
      <c r="NI373" s="74"/>
      <c r="NJ373" s="74"/>
      <c r="NK373" s="74"/>
      <c r="NL373" s="74"/>
      <c r="NM373" s="74"/>
      <c r="NN373" s="74"/>
      <c r="NO373" s="74"/>
      <c r="NP373" s="74"/>
      <c r="NQ373" s="74"/>
      <c r="NR373" s="74"/>
      <c r="NS373" s="74"/>
      <c r="NT373" s="74"/>
      <c r="NU373" s="74"/>
      <c r="NV373" s="74"/>
      <c r="NW373" s="74"/>
      <c r="NX373" s="74"/>
      <c r="NY373" s="74"/>
      <c r="NZ373" s="74"/>
      <c r="OA373" s="74"/>
      <c r="OB373" s="74"/>
      <c r="OC373" s="74"/>
      <c r="OD373" s="74"/>
      <c r="OE373" s="74"/>
      <c r="OF373" s="74"/>
      <c r="OG373" s="74"/>
      <c r="OH373" s="74"/>
      <c r="OI373" s="74"/>
      <c r="OJ373" s="74"/>
      <c r="OK373" s="74"/>
      <c r="OL373" s="74"/>
      <c r="OM373" s="74"/>
      <c r="ON373" s="74"/>
      <c r="OO373" s="74"/>
      <c r="OP373" s="74"/>
      <c r="OQ373" s="74"/>
      <c r="OR373" s="74"/>
      <c r="OS373" s="74"/>
      <c r="OT373" s="74"/>
      <c r="OU373" s="74"/>
      <c r="OV373" s="74"/>
      <c r="OW373" s="74"/>
      <c r="OX373" s="74"/>
      <c r="OY373" s="74"/>
      <c r="OZ373" s="74"/>
      <c r="PA373" s="74"/>
      <c r="PB373" s="74"/>
      <c r="PC373" s="74"/>
      <c r="PD373" s="74"/>
      <c r="PE373" s="74"/>
      <c r="PF373" s="74"/>
      <c r="PG373" s="74"/>
      <c r="PH373" s="74"/>
      <c r="PI373" s="74"/>
      <c r="PJ373" s="74"/>
      <c r="PK373" s="74"/>
      <c r="PL373" s="74"/>
      <c r="PM373" s="74"/>
      <c r="PN373" s="74"/>
      <c r="PO373" s="74"/>
      <c r="PP373" s="74"/>
      <c r="PQ373" s="74"/>
      <c r="PR373" s="74"/>
      <c r="PS373" s="74"/>
      <c r="PT373" s="74"/>
      <c r="PU373" s="74"/>
      <c r="PV373" s="74"/>
      <c r="PW373" s="74"/>
      <c r="PX373" s="74"/>
      <c r="PY373" s="74"/>
      <c r="PZ373" s="74"/>
      <c r="QA373" s="74"/>
      <c r="QB373" s="74"/>
      <c r="QC373" s="74"/>
      <c r="QD373" s="74"/>
      <c r="QE373" s="74"/>
      <c r="QF373" s="74"/>
      <c r="QG373" s="74"/>
      <c r="QH373" s="74"/>
      <c r="QI373" s="74"/>
      <c r="QJ373" s="74"/>
      <c r="QK373" s="74"/>
      <c r="QL373" s="74"/>
      <c r="QM373" s="74"/>
      <c r="QN373" s="74"/>
      <c r="QO373" s="74"/>
      <c r="QP373" s="74"/>
      <c r="QQ373" s="74"/>
      <c r="QR373" s="74"/>
      <c r="QS373" s="74"/>
      <c r="QT373" s="74"/>
      <c r="QU373" s="74"/>
      <c r="QV373" s="74"/>
      <c r="QW373" s="74"/>
      <c r="QX373" s="74"/>
      <c r="QY373" s="74"/>
      <c r="QZ373" s="74"/>
      <c r="RA373" s="74"/>
      <c r="RB373" s="74"/>
      <c r="RC373" s="74"/>
      <c r="RD373" s="74"/>
      <c r="RE373" s="74"/>
      <c r="RF373" s="74"/>
      <c r="RG373" s="74"/>
      <c r="RH373" s="74"/>
      <c r="RI373" s="74"/>
      <c r="RJ373" s="74"/>
      <c r="RK373" s="74"/>
      <c r="RL373" s="74"/>
      <c r="RM373" s="74"/>
      <c r="RN373" s="74"/>
      <c r="RO373" s="74"/>
      <c r="RP373" s="74"/>
      <c r="RQ373" s="74"/>
      <c r="RR373" s="74"/>
      <c r="RS373" s="74"/>
      <c r="RT373" s="74"/>
      <c r="RU373" s="74"/>
      <c r="RV373" s="74"/>
      <c r="RW373" s="74"/>
      <c r="RX373" s="74"/>
      <c r="RY373" s="74"/>
      <c r="RZ373" s="74"/>
      <c r="SA373" s="74"/>
      <c r="SB373" s="74"/>
      <c r="SC373" s="74"/>
      <c r="SD373" s="74"/>
      <c r="SE373" s="74"/>
      <c r="SF373" s="74"/>
      <c r="SG373" s="74"/>
      <c r="SH373" s="74"/>
      <c r="SI373" s="74"/>
      <c r="SJ373" s="74"/>
      <c r="SK373" s="74"/>
      <c r="SL373" s="74"/>
      <c r="SM373" s="74"/>
      <c r="SN373" s="74"/>
      <c r="SO373" s="74"/>
      <c r="SP373" s="74"/>
      <c r="SQ373" s="74"/>
      <c r="SR373" s="74"/>
      <c r="SS373" s="74"/>
      <c r="ST373" s="74"/>
      <c r="SU373" s="74"/>
      <c r="SV373" s="74"/>
      <c r="SW373" s="74"/>
      <c r="SX373" s="74"/>
      <c r="SY373" s="74"/>
      <c r="SZ373" s="74"/>
      <c r="TA373" s="74"/>
      <c r="TB373" s="74"/>
      <c r="TC373" s="74"/>
      <c r="TD373" s="74"/>
      <c r="TE373" s="74"/>
      <c r="TF373" s="74"/>
      <c r="TG373" s="74"/>
      <c r="TH373" s="74"/>
      <c r="TI373" s="74"/>
      <c r="TJ373" s="74"/>
      <c r="TK373" s="74"/>
      <c r="TL373" s="74"/>
      <c r="TM373" s="74"/>
      <c r="TN373" s="74"/>
      <c r="TO373" s="74"/>
      <c r="TP373" s="74"/>
      <c r="TQ373" s="74"/>
      <c r="TR373" s="74"/>
      <c r="TS373" s="74"/>
      <c r="TT373" s="74"/>
      <c r="TU373" s="74"/>
      <c r="TV373" s="74"/>
      <c r="TW373" s="74"/>
      <c r="TX373" s="74"/>
      <c r="TY373" s="74"/>
      <c r="TZ373" s="74"/>
      <c r="UA373" s="74"/>
      <c r="UB373" s="74"/>
      <c r="UC373" s="74"/>
      <c r="UD373" s="74"/>
      <c r="UE373" s="74"/>
      <c r="UF373" s="74"/>
      <c r="UG373" s="74"/>
      <c r="UH373" s="74"/>
      <c r="UI373" s="74"/>
      <c r="UJ373" s="74"/>
      <c r="UK373" s="74"/>
      <c r="UL373" s="74"/>
      <c r="UM373" s="74"/>
      <c r="UN373" s="74"/>
      <c r="UO373" s="74"/>
      <c r="UP373" s="74"/>
      <c r="UQ373" s="74"/>
      <c r="UR373" s="74"/>
      <c r="US373" s="74"/>
      <c r="UT373" s="74"/>
      <c r="UU373" s="74"/>
      <c r="UV373" s="74"/>
      <c r="UW373" s="74"/>
      <c r="UX373" s="74"/>
      <c r="UY373" s="74"/>
      <c r="UZ373" s="74"/>
      <c r="VA373" s="74"/>
      <c r="VB373" s="74"/>
      <c r="VC373" s="74"/>
      <c r="VD373" s="74"/>
      <c r="VE373" s="74"/>
      <c r="VF373" s="74"/>
      <c r="VG373" s="74"/>
      <c r="VH373" s="74"/>
      <c r="VI373" s="74"/>
      <c r="VJ373" s="74"/>
      <c r="VK373" s="74"/>
      <c r="VL373" s="74"/>
      <c r="VM373" s="74"/>
      <c r="VN373" s="74"/>
      <c r="VO373" s="74"/>
      <c r="VP373" s="74"/>
      <c r="VQ373" s="74"/>
      <c r="VR373" s="74"/>
      <c r="VS373" s="74"/>
      <c r="VT373" s="74"/>
      <c r="VU373" s="74"/>
      <c r="VV373" s="74"/>
      <c r="VW373" s="74"/>
      <c r="VX373" s="74"/>
      <c r="VY373" s="74"/>
      <c r="VZ373" s="74"/>
      <c r="WA373" s="74"/>
      <c r="WB373" s="74"/>
      <c r="WC373" s="74"/>
      <c r="WD373" s="74"/>
      <c r="WE373" s="74"/>
      <c r="WF373" s="74"/>
      <c r="WG373" s="74"/>
      <c r="WH373" s="74"/>
      <c r="WI373" s="74"/>
      <c r="WJ373" s="74"/>
      <c r="WK373" s="74"/>
      <c r="WL373" s="74"/>
      <c r="WM373" s="74"/>
      <c r="WN373" s="74"/>
      <c r="WO373" s="74"/>
      <c r="WP373" s="74"/>
      <c r="WQ373" s="74"/>
      <c r="WR373" s="74"/>
      <c r="WS373" s="74"/>
      <c r="WT373" s="74"/>
      <c r="WU373" s="74"/>
      <c r="WV373" s="74"/>
      <c r="WW373" s="74"/>
      <c r="WX373" s="74"/>
      <c r="WY373" s="74"/>
      <c r="WZ373" s="74"/>
      <c r="XA373" s="74"/>
      <c r="XB373" s="74"/>
      <c r="XC373" s="74"/>
      <c r="XD373" s="74"/>
      <c r="XE373" s="74"/>
      <c r="XF373" s="74"/>
      <c r="XG373" s="74"/>
      <c r="XH373" s="74"/>
      <c r="XI373" s="74"/>
      <c r="XJ373" s="74"/>
      <c r="XK373" s="74"/>
      <c r="XL373" s="74"/>
      <c r="XM373" s="74"/>
      <c r="XN373" s="74"/>
      <c r="XO373" s="74"/>
      <c r="XP373" s="74"/>
      <c r="XQ373" s="74"/>
      <c r="XR373" s="74"/>
      <c r="XS373" s="74"/>
      <c r="XT373" s="74"/>
      <c r="XU373" s="74"/>
      <c r="XV373" s="74"/>
      <c r="XW373" s="74"/>
      <c r="XX373" s="74"/>
      <c r="XY373" s="74"/>
      <c r="XZ373" s="74"/>
      <c r="YA373" s="74"/>
      <c r="YB373" s="74"/>
      <c r="YC373" s="74"/>
      <c r="YD373" s="74"/>
      <c r="YE373" s="74"/>
      <c r="YF373" s="74"/>
      <c r="YG373" s="74"/>
      <c r="YH373" s="74"/>
      <c r="YI373" s="74"/>
      <c r="YJ373" s="74"/>
      <c r="YK373" s="74"/>
      <c r="YL373" s="74"/>
      <c r="YM373" s="74"/>
      <c r="YN373" s="74"/>
      <c r="YO373" s="74"/>
      <c r="YP373" s="74"/>
      <c r="YQ373" s="74"/>
      <c r="YR373" s="74"/>
      <c r="YS373" s="74"/>
      <c r="YT373" s="74"/>
      <c r="YU373" s="74"/>
      <c r="YV373" s="74"/>
      <c r="YW373" s="74"/>
      <c r="YX373" s="74"/>
      <c r="YY373" s="74"/>
      <c r="YZ373" s="74"/>
      <c r="ZA373" s="74"/>
      <c r="ZB373" s="74"/>
      <c r="ZC373" s="74"/>
      <c r="ZD373" s="74"/>
      <c r="ZE373" s="74"/>
      <c r="ZF373" s="74"/>
      <c r="ZG373" s="74"/>
      <c r="ZH373" s="74"/>
      <c r="ZI373" s="74"/>
      <c r="ZJ373" s="74"/>
      <c r="ZK373" s="74"/>
      <c r="ZL373" s="74"/>
      <c r="ZM373" s="74"/>
      <c r="ZN373" s="74"/>
      <c r="ZO373" s="74"/>
      <c r="ZP373" s="74"/>
      <c r="ZQ373" s="74"/>
      <c r="ZR373" s="74"/>
      <c r="ZS373" s="74"/>
      <c r="ZT373" s="74"/>
      <c r="ZU373" s="74"/>
      <c r="ZV373" s="74"/>
      <c r="ZW373" s="74"/>
      <c r="ZX373" s="74"/>
      <c r="ZY373" s="74"/>
      <c r="ZZ373" s="74"/>
      <c r="AAA373" s="74"/>
      <c r="AAB373" s="74"/>
      <c r="AAC373" s="74"/>
      <c r="AAD373" s="74"/>
      <c r="AAE373" s="74"/>
      <c r="AAF373" s="74"/>
      <c r="AAG373" s="74"/>
      <c r="AAH373" s="74"/>
      <c r="AAI373" s="74"/>
      <c r="AAJ373" s="74"/>
      <c r="AAK373" s="74"/>
      <c r="AAL373" s="74"/>
      <c r="AAM373" s="74"/>
      <c r="AAN373" s="74"/>
      <c r="AAO373" s="74"/>
      <c r="AAP373" s="74"/>
      <c r="AAQ373" s="74"/>
      <c r="AAR373" s="74"/>
      <c r="AAS373" s="74"/>
      <c r="AAT373" s="74"/>
      <c r="AAU373" s="74"/>
      <c r="AAV373" s="74"/>
      <c r="AAW373" s="74"/>
      <c r="AAX373" s="74"/>
      <c r="AAY373" s="74"/>
      <c r="AAZ373" s="74"/>
      <c r="ABA373" s="74"/>
      <c r="ABB373" s="74"/>
      <c r="ABC373" s="74"/>
      <c r="ABD373" s="74"/>
      <c r="ABE373" s="74"/>
      <c r="ABF373" s="74"/>
      <c r="ABG373" s="74"/>
      <c r="ABH373" s="74"/>
      <c r="ABI373" s="74"/>
      <c r="ABJ373" s="74"/>
      <c r="ABK373" s="74"/>
      <c r="ABL373" s="74"/>
      <c r="ABM373" s="74"/>
      <c r="ABN373" s="74"/>
      <c r="ABO373" s="74"/>
      <c r="ABP373" s="74"/>
      <c r="ABQ373" s="74"/>
      <c r="ABR373" s="74"/>
      <c r="ABS373" s="74"/>
      <c r="ABT373" s="74"/>
      <c r="ABU373" s="74"/>
      <c r="ABV373" s="74"/>
      <c r="ABW373" s="74"/>
      <c r="ABX373" s="74"/>
      <c r="ABY373" s="74"/>
      <c r="ABZ373" s="74"/>
      <c r="ACA373" s="74"/>
      <c r="ACB373" s="74"/>
      <c r="ACC373" s="74"/>
      <c r="ACD373" s="74"/>
      <c r="ACE373" s="74"/>
      <c r="ACF373" s="74"/>
      <c r="ACG373" s="74"/>
      <c r="ACH373" s="74"/>
      <c r="ACI373" s="74"/>
      <c r="ACJ373" s="74"/>
      <c r="ACK373" s="74"/>
      <c r="ACL373" s="74"/>
      <c r="ACM373" s="74"/>
      <c r="ACN373" s="74"/>
      <c r="ACO373" s="74"/>
      <c r="ACP373" s="74"/>
      <c r="ACQ373" s="74"/>
      <c r="ACR373" s="74"/>
      <c r="ACS373" s="74"/>
      <c r="ACT373" s="74"/>
      <c r="ACU373" s="74"/>
      <c r="ACV373" s="74"/>
      <c r="ACW373" s="74"/>
      <c r="ACX373" s="74"/>
      <c r="ACY373" s="74"/>
      <c r="ACZ373" s="74"/>
      <c r="ADA373" s="74"/>
      <c r="ADB373" s="74"/>
      <c r="ADC373" s="74"/>
      <c r="ADD373" s="74"/>
      <c r="ADE373" s="74"/>
      <c r="ADF373" s="74"/>
      <c r="ADG373" s="74"/>
      <c r="ADH373" s="74"/>
      <c r="ADI373" s="74"/>
      <c r="ADJ373" s="74"/>
      <c r="ADK373" s="74"/>
      <c r="ADL373" s="74"/>
      <c r="ADM373" s="74"/>
      <c r="ADN373" s="74"/>
      <c r="ADO373" s="74"/>
      <c r="ADP373" s="74"/>
      <c r="ADQ373" s="74"/>
      <c r="ADR373" s="74"/>
      <c r="ADS373" s="74"/>
      <c r="ADT373" s="74"/>
      <c r="ADU373" s="74"/>
      <c r="ADV373" s="74"/>
      <c r="ADW373" s="74"/>
      <c r="ADX373" s="74"/>
      <c r="ADY373" s="74"/>
      <c r="ADZ373" s="74"/>
      <c r="AEA373" s="74"/>
      <c r="AEB373" s="74"/>
      <c r="AEC373" s="74"/>
      <c r="AED373" s="74"/>
      <c r="AEE373" s="74"/>
      <c r="AEF373" s="74"/>
      <c r="AEG373" s="74"/>
      <c r="AEH373" s="74"/>
      <c r="AEI373" s="74"/>
      <c r="AEJ373" s="74"/>
      <c r="AEK373" s="74"/>
      <c r="AEL373" s="74"/>
      <c r="AEM373" s="74"/>
      <c r="AEN373" s="74"/>
      <c r="AEO373" s="74"/>
      <c r="AEP373" s="74"/>
      <c r="AEQ373" s="74"/>
      <c r="AER373" s="74"/>
      <c r="AES373" s="74"/>
      <c r="AET373" s="74"/>
      <c r="AEU373" s="74"/>
      <c r="AEV373" s="74"/>
      <c r="AEW373" s="74"/>
      <c r="AEX373" s="74"/>
      <c r="AEY373" s="74"/>
      <c r="AEZ373" s="74"/>
      <c r="AFA373" s="74"/>
      <c r="AFB373" s="74"/>
      <c r="AFC373" s="74"/>
      <c r="AFD373" s="74"/>
      <c r="AFE373" s="74"/>
      <c r="AFF373" s="74"/>
      <c r="AFG373" s="74"/>
      <c r="AFH373" s="74"/>
      <c r="AFI373" s="74"/>
      <c r="AFJ373" s="74"/>
      <c r="AFK373" s="74"/>
      <c r="AFL373" s="74"/>
      <c r="AFM373" s="74"/>
      <c r="AFN373" s="74"/>
      <c r="AFO373" s="74"/>
      <c r="AFP373" s="74"/>
      <c r="AFQ373" s="74"/>
      <c r="AFR373" s="74"/>
      <c r="AFS373" s="74"/>
      <c r="AFT373" s="74"/>
      <c r="AFU373" s="74"/>
      <c r="AFV373" s="74"/>
      <c r="AFW373" s="74"/>
      <c r="AFX373" s="74"/>
      <c r="AFY373" s="74"/>
      <c r="AFZ373" s="74"/>
      <c r="AGA373" s="74"/>
      <c r="AGB373" s="74"/>
      <c r="AGC373" s="74"/>
      <c r="AGD373" s="74"/>
      <c r="AGE373" s="74"/>
      <c r="AGF373" s="74"/>
      <c r="AGG373" s="74"/>
      <c r="AGH373" s="74"/>
      <c r="AGI373" s="74"/>
      <c r="AGJ373" s="74"/>
      <c r="AGK373" s="74"/>
      <c r="AGL373" s="74"/>
      <c r="AGM373" s="74"/>
      <c r="AGN373" s="74"/>
      <c r="AGO373" s="74"/>
      <c r="AGP373" s="74"/>
      <c r="AGQ373" s="74"/>
      <c r="AGR373" s="74"/>
      <c r="AGS373" s="74"/>
      <c r="AGT373" s="74"/>
      <c r="AGU373" s="74"/>
      <c r="AGV373" s="74"/>
      <c r="AGW373" s="74"/>
      <c r="AGX373" s="74"/>
      <c r="AGY373" s="74"/>
      <c r="AGZ373" s="74"/>
      <c r="AHA373" s="74"/>
      <c r="AHB373" s="74"/>
      <c r="AHC373" s="74"/>
      <c r="AHD373" s="74"/>
      <c r="AHE373" s="74"/>
      <c r="AHF373" s="74"/>
      <c r="AHG373" s="74"/>
      <c r="AHH373" s="74"/>
      <c r="AHI373" s="74"/>
      <c r="AHJ373" s="74"/>
      <c r="AHK373" s="74"/>
      <c r="AHL373" s="74"/>
      <c r="AHM373" s="74"/>
      <c r="AHN373" s="74"/>
      <c r="AHO373" s="74"/>
      <c r="AHP373" s="74"/>
      <c r="AHQ373" s="74"/>
      <c r="AHR373" s="74"/>
      <c r="AHS373" s="74"/>
      <c r="AHT373" s="74"/>
      <c r="AHU373" s="74"/>
      <c r="AHV373" s="74"/>
      <c r="AHW373" s="74"/>
      <c r="AHX373" s="74"/>
      <c r="AHY373" s="74"/>
      <c r="AHZ373" s="74"/>
      <c r="AIA373" s="74"/>
      <c r="AIB373" s="74"/>
      <c r="AIC373" s="74"/>
      <c r="AID373" s="74"/>
      <c r="AIE373" s="74"/>
      <c r="AIF373" s="74"/>
      <c r="AIG373" s="74"/>
      <c r="AIH373" s="74"/>
      <c r="AII373" s="74"/>
      <c r="AIJ373" s="74"/>
      <c r="AIK373" s="74"/>
      <c r="AIL373" s="74"/>
      <c r="AIM373" s="74"/>
      <c r="AIN373" s="74"/>
      <c r="AIO373" s="74"/>
      <c r="AIP373" s="74"/>
      <c r="AIQ373" s="74"/>
      <c r="AIR373" s="74"/>
      <c r="AIS373" s="74"/>
      <c r="AIT373" s="74"/>
      <c r="AIU373" s="74"/>
      <c r="AIV373" s="74"/>
      <c r="AIW373" s="74"/>
      <c r="AIX373" s="74"/>
      <c r="AIY373" s="74"/>
      <c r="AIZ373" s="74"/>
      <c r="AJA373" s="74"/>
      <c r="AJB373" s="74"/>
      <c r="AJC373" s="74"/>
      <c r="AJD373" s="74"/>
      <c r="AJE373" s="74"/>
      <c r="AJF373" s="74"/>
      <c r="AJG373" s="74"/>
      <c r="AJH373" s="74"/>
      <c r="AJI373" s="74"/>
      <c r="AJJ373" s="74"/>
      <c r="AJK373" s="74"/>
      <c r="AJL373" s="74"/>
      <c r="AJM373" s="74"/>
      <c r="AJN373" s="74"/>
      <c r="AJO373" s="74"/>
      <c r="AJP373" s="74"/>
      <c r="AJQ373" s="74"/>
      <c r="AJR373" s="74"/>
      <c r="AJS373" s="74"/>
      <c r="AJT373" s="74"/>
      <c r="AJU373" s="74"/>
      <c r="AJV373" s="74"/>
      <c r="AJW373" s="74"/>
      <c r="AJX373" s="74"/>
      <c r="AJY373" s="74"/>
      <c r="AJZ373" s="74"/>
      <c r="AKA373" s="74"/>
      <c r="AKB373" s="74"/>
      <c r="AKC373" s="74"/>
      <c r="AKD373" s="74"/>
      <c r="AKE373" s="74"/>
      <c r="AKF373" s="74"/>
      <c r="AKG373" s="74"/>
      <c r="AKH373" s="74"/>
      <c r="AKI373" s="74"/>
      <c r="AKJ373" s="74"/>
      <c r="AKK373" s="74"/>
      <c r="AKL373" s="74"/>
      <c r="AKM373" s="74"/>
      <c r="AKN373" s="74"/>
      <c r="AKO373" s="74"/>
      <c r="AKP373" s="74"/>
      <c r="AKQ373" s="74"/>
      <c r="AKR373" s="74"/>
      <c r="AKS373" s="74"/>
      <c r="AKT373" s="74"/>
      <c r="AKU373" s="74"/>
      <c r="AKV373" s="74"/>
      <c r="AKW373" s="74"/>
      <c r="AKX373" s="74"/>
      <c r="AKY373" s="74"/>
      <c r="AKZ373" s="74"/>
      <c r="ALA373" s="74"/>
      <c r="ALB373" s="74"/>
      <c r="ALC373" s="74"/>
      <c r="ALD373" s="74"/>
      <c r="ALE373" s="74"/>
      <c r="ALF373" s="74"/>
      <c r="ALG373" s="74"/>
      <c r="ALH373" s="74"/>
      <c r="ALI373" s="74"/>
      <c r="ALJ373" s="74"/>
      <c r="ALK373" s="74"/>
      <c r="ALL373" s="74"/>
      <c r="ALM373" s="74"/>
      <c r="ALN373" s="74"/>
      <c r="ALO373" s="74"/>
      <c r="ALP373" s="74"/>
      <c r="ALQ373" s="74"/>
      <c r="ALR373" s="74"/>
      <c r="ALS373" s="74"/>
      <c r="ALT373" s="74"/>
      <c r="ALU373" s="74"/>
      <c r="ALV373" s="74"/>
      <c r="ALW373" s="74"/>
      <c r="ALX373" s="74"/>
      <c r="ALY373" s="74"/>
      <c r="ALZ373" s="74"/>
      <c r="AMA373" s="74"/>
      <c r="AMB373" s="74"/>
      <c r="AMC373" s="74"/>
      <c r="AMD373" s="74"/>
      <c r="AME373" s="74"/>
      <c r="AMF373" s="74"/>
      <c r="AMG373" s="74"/>
      <c r="AMH373" s="74"/>
      <c r="AMI373" s="74"/>
      <c r="AMJ373" s="74"/>
      <c r="AMK373" s="74"/>
      <c r="AML373" s="74"/>
      <c r="AMM373" s="74"/>
      <c r="AMN373" s="74"/>
      <c r="AMO373" s="74"/>
      <c r="AMP373" s="74"/>
      <c r="AMQ373" s="74"/>
      <c r="AMR373" s="74"/>
      <c r="AMS373" s="74"/>
      <c r="AMT373" s="74"/>
      <c r="AMU373" s="74"/>
      <c r="AMV373" s="74"/>
      <c r="AMW373" s="74"/>
      <c r="AMX373" s="74"/>
      <c r="AMY373" s="74"/>
      <c r="AMZ373" s="74"/>
      <c r="ANA373" s="74"/>
      <c r="ANB373" s="74"/>
      <c r="ANC373" s="74"/>
      <c r="AND373" s="74"/>
      <c r="ANE373" s="74"/>
      <c r="ANF373" s="74"/>
      <c r="ANG373" s="74"/>
      <c r="ANH373" s="74"/>
      <c r="ANI373" s="74"/>
      <c r="ANJ373" s="74"/>
      <c r="ANK373" s="74"/>
      <c r="ANL373" s="74"/>
      <c r="ANM373" s="74"/>
      <c r="ANN373" s="74"/>
      <c r="ANO373" s="74"/>
      <c r="ANP373" s="74"/>
      <c r="ANQ373" s="74"/>
      <c r="ANR373" s="74"/>
      <c r="ANS373" s="74"/>
      <c r="ANT373" s="74"/>
      <c r="ANU373" s="74"/>
      <c r="ANV373" s="74"/>
      <c r="ANW373" s="74"/>
      <c r="ANX373" s="74"/>
      <c r="ANY373" s="74"/>
      <c r="ANZ373" s="74"/>
      <c r="AOA373" s="74"/>
      <c r="AOB373" s="74"/>
      <c r="AOC373" s="74"/>
      <c r="AOD373" s="74"/>
      <c r="AOE373" s="74"/>
      <c r="AOF373" s="74"/>
      <c r="AOG373" s="74"/>
      <c r="AOH373" s="74"/>
      <c r="AOI373" s="74"/>
      <c r="AOJ373" s="74"/>
      <c r="AOK373" s="74"/>
      <c r="AOL373" s="74"/>
      <c r="AOM373" s="74"/>
      <c r="AON373" s="74"/>
      <c r="AOO373" s="74"/>
      <c r="AOP373" s="74"/>
      <c r="AOQ373" s="74"/>
      <c r="AOR373" s="74"/>
      <c r="AOS373" s="74"/>
      <c r="AOT373" s="74"/>
      <c r="AOU373" s="74"/>
      <c r="AOV373" s="74"/>
      <c r="AOW373" s="74"/>
      <c r="AOX373" s="74"/>
      <c r="AOY373" s="74"/>
      <c r="AOZ373" s="74"/>
      <c r="APA373" s="74"/>
      <c r="APB373" s="74"/>
      <c r="APC373" s="74"/>
      <c r="APD373" s="74"/>
      <c r="APE373" s="74"/>
      <c r="APF373" s="74"/>
      <c r="APG373" s="74"/>
      <c r="APH373" s="74"/>
      <c r="API373" s="74"/>
      <c r="APJ373" s="74"/>
      <c r="APK373" s="74"/>
      <c r="APL373" s="74"/>
      <c r="APM373" s="74"/>
      <c r="APN373" s="74"/>
      <c r="APO373" s="74"/>
      <c r="APP373" s="74"/>
      <c r="APQ373" s="74"/>
      <c r="APR373" s="74"/>
      <c r="APS373" s="74"/>
      <c r="APT373" s="74"/>
      <c r="APU373" s="74"/>
      <c r="APV373" s="74"/>
      <c r="APW373" s="74"/>
      <c r="APX373" s="74"/>
      <c r="APY373" s="74"/>
      <c r="APZ373" s="74"/>
      <c r="AQA373" s="74"/>
      <c r="AQB373" s="74"/>
      <c r="AQC373" s="74"/>
      <c r="AQD373" s="74"/>
      <c r="AQE373" s="74"/>
      <c r="AQF373" s="74"/>
      <c r="AQG373" s="74"/>
      <c r="AQH373" s="74"/>
      <c r="AQI373" s="74"/>
      <c r="AQJ373" s="74"/>
      <c r="AQK373" s="74"/>
      <c r="AQL373" s="74"/>
      <c r="AQM373" s="74"/>
      <c r="AQN373" s="74"/>
      <c r="AQO373" s="74"/>
      <c r="AQP373" s="74"/>
      <c r="AQQ373" s="74"/>
      <c r="AQR373" s="74"/>
      <c r="AQS373" s="74"/>
      <c r="AQT373" s="74"/>
      <c r="AQU373" s="74"/>
      <c r="AQV373" s="74"/>
      <c r="AQW373" s="74"/>
      <c r="AQX373" s="74"/>
      <c r="AQY373" s="74"/>
      <c r="AQZ373" s="74"/>
      <c r="ARA373" s="74"/>
      <c r="ARB373" s="74"/>
      <c r="ARC373" s="74"/>
      <c r="ARD373" s="74"/>
      <c r="ARE373" s="74"/>
      <c r="ARF373" s="74"/>
      <c r="ARG373" s="74"/>
      <c r="ARH373" s="74"/>
      <c r="ARI373" s="74"/>
      <c r="ARJ373" s="74"/>
      <c r="ARK373" s="74"/>
      <c r="ARL373" s="74"/>
      <c r="ARM373" s="74"/>
      <c r="ARN373" s="74"/>
      <c r="ARO373" s="74"/>
      <c r="ARP373" s="74"/>
      <c r="ARQ373" s="74"/>
      <c r="ARR373" s="74"/>
      <c r="ARS373" s="74"/>
      <c r="ART373" s="74"/>
      <c r="ARU373" s="74"/>
      <c r="ARV373" s="74"/>
      <c r="ARW373" s="74"/>
      <c r="ARX373" s="74"/>
      <c r="ARY373" s="74"/>
      <c r="ARZ373" s="74"/>
      <c r="ASA373" s="74"/>
      <c r="ASB373" s="74"/>
      <c r="ASC373" s="74"/>
      <c r="ASD373" s="74"/>
      <c r="ASE373" s="74"/>
      <c r="ASF373" s="74"/>
      <c r="ASG373" s="74"/>
      <c r="ASH373" s="74"/>
      <c r="ASI373" s="74"/>
      <c r="ASJ373" s="74"/>
      <c r="ASK373" s="74"/>
      <c r="ASL373" s="74"/>
      <c r="ASM373" s="74"/>
      <c r="ASN373" s="74"/>
      <c r="ASO373" s="74"/>
      <c r="ASP373" s="74"/>
      <c r="ASQ373" s="74"/>
      <c r="ASR373" s="74"/>
      <c r="ASS373" s="74"/>
      <c r="AST373" s="74"/>
      <c r="ASU373" s="74"/>
      <c r="ASV373" s="74"/>
      <c r="ASW373" s="74"/>
      <c r="ASX373" s="74"/>
      <c r="ASY373" s="74"/>
      <c r="ASZ373" s="74"/>
      <c r="ATA373" s="74"/>
      <c r="ATB373" s="74"/>
      <c r="ATC373" s="74"/>
      <c r="ATD373" s="74"/>
      <c r="ATE373" s="74"/>
      <c r="ATF373" s="74"/>
      <c r="ATG373" s="74"/>
      <c r="ATH373" s="74"/>
      <c r="ATI373" s="74"/>
      <c r="ATJ373" s="74"/>
      <c r="ATK373" s="74"/>
      <c r="ATL373" s="74"/>
      <c r="ATM373" s="74"/>
      <c r="ATN373" s="74"/>
      <c r="ATO373" s="74"/>
      <c r="ATP373" s="74"/>
      <c r="ATQ373" s="74"/>
      <c r="ATR373" s="74"/>
      <c r="ATS373" s="74"/>
      <c r="ATT373" s="74"/>
      <c r="ATU373" s="74"/>
      <c r="ATV373" s="74"/>
      <c r="ATW373" s="74"/>
      <c r="ATX373" s="74"/>
      <c r="ATY373" s="74"/>
      <c r="ATZ373" s="74"/>
      <c r="AUA373" s="74"/>
      <c r="AUB373" s="74"/>
      <c r="AUC373" s="74"/>
      <c r="AUD373" s="74"/>
      <c r="AUE373" s="74"/>
      <c r="AUF373" s="74"/>
      <c r="AUG373" s="74"/>
      <c r="AUH373" s="74"/>
      <c r="AUI373" s="74"/>
      <c r="AUJ373" s="74"/>
      <c r="AUK373" s="74"/>
      <c r="AUL373" s="74"/>
      <c r="AUM373" s="74"/>
      <c r="AUN373" s="74"/>
      <c r="AUO373" s="74"/>
      <c r="AUP373" s="74"/>
      <c r="AUQ373" s="74"/>
      <c r="AUR373" s="74"/>
      <c r="AUS373" s="74"/>
      <c r="AUT373" s="74"/>
      <c r="AUU373" s="74"/>
      <c r="AUV373" s="74"/>
      <c r="AUW373" s="74"/>
      <c r="AUX373" s="74"/>
      <c r="AUY373" s="74"/>
      <c r="AUZ373" s="74"/>
      <c r="AVA373" s="74"/>
      <c r="AVB373" s="74"/>
      <c r="AVC373" s="74"/>
      <c r="AVD373" s="74"/>
      <c r="AVE373" s="74"/>
      <c r="AVF373" s="74"/>
      <c r="AVG373" s="74"/>
      <c r="AVH373" s="74"/>
      <c r="AVI373" s="74"/>
      <c r="AVJ373" s="74"/>
      <c r="AVK373" s="74"/>
      <c r="AVL373" s="74"/>
      <c r="AVM373" s="74"/>
      <c r="AVN373" s="74"/>
      <c r="AVO373" s="74"/>
      <c r="AVP373" s="74"/>
      <c r="AVQ373" s="74"/>
      <c r="AVR373" s="74"/>
      <c r="AVS373" s="74"/>
      <c r="AVT373" s="74"/>
      <c r="AVU373" s="74"/>
      <c r="AVV373" s="74"/>
      <c r="AVW373" s="74"/>
      <c r="AVX373" s="74"/>
      <c r="AVY373" s="74"/>
      <c r="AVZ373" s="74"/>
      <c r="AWA373" s="74"/>
      <c r="AWB373" s="74"/>
      <c r="AWC373" s="74"/>
      <c r="AWD373" s="74"/>
      <c r="AWE373" s="74"/>
      <c r="AWF373" s="74"/>
      <c r="AWG373" s="74"/>
      <c r="AWH373" s="74"/>
      <c r="AWI373" s="74"/>
      <c r="AWJ373" s="74"/>
      <c r="AWK373" s="74"/>
      <c r="AWL373" s="74"/>
      <c r="AWM373" s="74"/>
      <c r="AWN373" s="74"/>
      <c r="AWO373" s="74"/>
      <c r="AWP373" s="74"/>
      <c r="AWQ373" s="74"/>
      <c r="AWR373" s="74"/>
      <c r="AWS373" s="74"/>
      <c r="AWT373" s="74"/>
      <c r="AWU373" s="74"/>
      <c r="AWV373" s="74"/>
      <c r="AWW373" s="74"/>
      <c r="AWX373" s="74"/>
      <c r="AWY373" s="74"/>
      <c r="AWZ373" s="74"/>
      <c r="AXA373" s="74"/>
      <c r="AXB373" s="74"/>
      <c r="AXC373" s="74"/>
      <c r="AXD373" s="74"/>
      <c r="AXE373" s="74"/>
      <c r="AXF373" s="74"/>
      <c r="AXG373" s="74"/>
      <c r="AXH373" s="74"/>
      <c r="AXI373" s="74"/>
      <c r="AXJ373" s="74"/>
      <c r="AXK373" s="74"/>
      <c r="AXL373" s="74"/>
      <c r="AXM373" s="74"/>
      <c r="AXN373" s="74"/>
      <c r="AXO373" s="74"/>
      <c r="AXP373" s="74"/>
      <c r="AXQ373" s="74"/>
      <c r="AXR373" s="74"/>
      <c r="AXS373" s="74"/>
      <c r="AXT373" s="74"/>
      <c r="AXU373" s="74"/>
      <c r="AXV373" s="74"/>
      <c r="AXW373" s="74"/>
      <c r="AXX373" s="74"/>
      <c r="AXY373" s="74"/>
      <c r="AXZ373" s="74"/>
      <c r="AYA373" s="74"/>
      <c r="AYB373" s="74"/>
      <c r="AYC373" s="74"/>
      <c r="AYD373" s="74"/>
      <c r="AYE373" s="74"/>
      <c r="AYF373" s="74"/>
      <c r="AYG373" s="74"/>
      <c r="AYH373" s="74"/>
      <c r="AYI373" s="74"/>
      <c r="AYJ373" s="74"/>
      <c r="AYK373" s="74"/>
      <c r="AYL373" s="74"/>
      <c r="AYM373" s="74"/>
      <c r="AYN373" s="74"/>
      <c r="AYO373" s="74"/>
      <c r="AYP373" s="74"/>
      <c r="AYQ373" s="74"/>
      <c r="AYR373" s="74"/>
      <c r="AYS373" s="74"/>
      <c r="AYT373" s="74"/>
      <c r="AYU373" s="74"/>
      <c r="AYV373" s="74"/>
      <c r="AYW373" s="74"/>
      <c r="AYX373" s="74"/>
      <c r="AYY373" s="74"/>
      <c r="AYZ373" s="74"/>
      <c r="AZA373" s="74"/>
      <c r="AZB373" s="74"/>
      <c r="AZC373" s="74"/>
      <c r="AZD373" s="74"/>
      <c r="AZE373" s="74"/>
      <c r="AZF373" s="74"/>
      <c r="AZG373" s="74"/>
      <c r="AZH373" s="74"/>
      <c r="AZI373" s="74"/>
      <c r="AZJ373" s="74"/>
      <c r="AZK373" s="74"/>
      <c r="AZL373" s="74"/>
      <c r="AZM373" s="74"/>
      <c r="AZN373" s="74"/>
      <c r="AZO373" s="74"/>
      <c r="AZP373" s="74"/>
      <c r="AZQ373" s="74"/>
      <c r="AZR373" s="74"/>
      <c r="AZS373" s="74"/>
      <c r="AZT373" s="74"/>
      <c r="AZU373" s="74"/>
      <c r="AZV373" s="74"/>
      <c r="AZW373" s="74"/>
      <c r="AZX373" s="74"/>
      <c r="AZY373" s="74"/>
      <c r="AZZ373" s="74"/>
      <c r="BAA373" s="74"/>
      <c r="BAB373" s="74"/>
      <c r="BAC373" s="74"/>
      <c r="BAD373" s="74"/>
      <c r="BAE373" s="74"/>
      <c r="BAF373" s="74"/>
      <c r="BAG373" s="74"/>
      <c r="BAH373" s="74"/>
      <c r="BAI373" s="74"/>
      <c r="BAJ373" s="74"/>
      <c r="BAK373" s="74"/>
      <c r="BAL373" s="74"/>
      <c r="BAM373" s="74"/>
      <c r="BAN373" s="74"/>
      <c r="BAO373" s="74"/>
      <c r="BAP373" s="74"/>
      <c r="BAQ373" s="74"/>
      <c r="BAR373" s="74"/>
      <c r="BAS373" s="74"/>
      <c r="BAT373" s="74"/>
      <c r="BAU373" s="74"/>
      <c r="BAV373" s="74"/>
      <c r="BAW373" s="74"/>
      <c r="BAX373" s="74"/>
      <c r="BAY373" s="74"/>
      <c r="BAZ373" s="74"/>
      <c r="BBA373" s="74"/>
      <c r="BBB373" s="74"/>
      <c r="BBC373" s="74"/>
      <c r="BBD373" s="74"/>
      <c r="BBE373" s="74"/>
      <c r="BBF373" s="74"/>
      <c r="BBG373" s="74"/>
      <c r="BBH373" s="74"/>
      <c r="BBI373" s="74"/>
      <c r="BBJ373" s="74"/>
      <c r="BBK373" s="74"/>
      <c r="BBL373" s="74"/>
      <c r="BBM373" s="74"/>
      <c r="BBN373" s="74"/>
      <c r="BBO373" s="74"/>
      <c r="BBP373" s="74"/>
      <c r="BBQ373" s="74"/>
      <c r="BBR373" s="74"/>
      <c r="BBS373" s="74"/>
      <c r="BBT373" s="74"/>
      <c r="BBU373" s="74"/>
      <c r="BBV373" s="74"/>
      <c r="BBW373" s="74"/>
      <c r="BBX373" s="74"/>
      <c r="BBY373" s="74"/>
      <c r="BBZ373" s="74"/>
      <c r="BCA373" s="74"/>
      <c r="BCB373" s="74"/>
      <c r="BCC373" s="74"/>
      <c r="BCD373" s="74"/>
      <c r="BCE373" s="74"/>
      <c r="BCF373" s="74"/>
      <c r="BCG373" s="74"/>
      <c r="BCH373" s="74"/>
      <c r="BCI373" s="74"/>
      <c r="BCJ373" s="74"/>
      <c r="BCK373" s="74"/>
      <c r="BCL373" s="74"/>
      <c r="BCM373" s="74"/>
      <c r="BCN373" s="74"/>
      <c r="BCO373" s="74"/>
      <c r="BCP373" s="74"/>
      <c r="BCQ373" s="74"/>
      <c r="BCR373" s="74"/>
      <c r="BCS373" s="74"/>
      <c r="BCT373" s="74"/>
      <c r="BCU373" s="74"/>
      <c r="BCV373" s="74"/>
      <c r="BCW373" s="74"/>
      <c r="BCX373" s="74"/>
      <c r="BCY373" s="74"/>
      <c r="BCZ373" s="74"/>
      <c r="BDA373" s="74"/>
      <c r="BDB373" s="74"/>
      <c r="BDC373" s="74"/>
      <c r="BDD373" s="74"/>
      <c r="BDE373" s="74"/>
      <c r="BDF373" s="74"/>
      <c r="BDG373" s="74"/>
      <c r="BDH373" s="74"/>
      <c r="BDI373" s="74"/>
      <c r="BDJ373" s="74"/>
      <c r="BDK373" s="74"/>
      <c r="BDL373" s="74"/>
      <c r="BDM373" s="74"/>
      <c r="BDN373" s="74"/>
      <c r="BDO373" s="74"/>
      <c r="BDP373" s="74"/>
      <c r="BDQ373" s="74"/>
      <c r="BDR373" s="74"/>
      <c r="BDS373" s="74"/>
      <c r="BDT373" s="74"/>
      <c r="BDU373" s="74"/>
      <c r="BDV373" s="74"/>
      <c r="BDW373" s="74"/>
      <c r="BDX373" s="74"/>
      <c r="BDY373" s="74"/>
      <c r="BDZ373" s="74"/>
      <c r="BEA373" s="74"/>
      <c r="BEB373" s="74"/>
      <c r="BEC373" s="74"/>
      <c r="BED373" s="74"/>
      <c r="BEE373" s="74"/>
      <c r="BEF373" s="74"/>
      <c r="BEG373" s="74"/>
      <c r="BEH373" s="74"/>
      <c r="BEI373" s="74"/>
      <c r="BEJ373" s="74"/>
      <c r="BEK373" s="74"/>
      <c r="BEL373" s="74"/>
      <c r="BEM373" s="74"/>
      <c r="BEN373" s="74"/>
      <c r="BEO373" s="74"/>
      <c r="BEP373" s="74"/>
      <c r="BEQ373" s="74"/>
      <c r="BER373" s="74"/>
      <c r="BES373" s="74"/>
      <c r="BET373" s="74"/>
      <c r="BEU373" s="74"/>
      <c r="BEV373" s="74"/>
      <c r="BEW373" s="74"/>
      <c r="BEX373" s="74"/>
      <c r="BEY373" s="74"/>
      <c r="BEZ373" s="74"/>
      <c r="BFA373" s="74"/>
      <c r="BFB373" s="74"/>
      <c r="BFC373" s="74"/>
      <c r="BFD373" s="74"/>
      <c r="BFE373" s="74"/>
      <c r="BFF373" s="74"/>
      <c r="BFG373" s="74"/>
      <c r="BFH373" s="74"/>
      <c r="BFI373" s="74"/>
      <c r="BFJ373" s="74"/>
      <c r="BFK373" s="74"/>
      <c r="BFL373" s="74"/>
      <c r="BFM373" s="74"/>
      <c r="BFN373" s="74"/>
      <c r="BFO373" s="74"/>
      <c r="BFP373" s="74"/>
      <c r="BFQ373" s="74"/>
      <c r="BFR373" s="74"/>
      <c r="BFS373" s="74"/>
      <c r="BFT373" s="74"/>
      <c r="BFU373" s="74"/>
      <c r="BFV373" s="74"/>
      <c r="BFW373" s="74"/>
      <c r="BFX373" s="74"/>
      <c r="BFY373" s="74"/>
      <c r="BFZ373" s="74"/>
      <c r="BGA373" s="74"/>
      <c r="BGB373" s="74"/>
      <c r="BGC373" s="74"/>
      <c r="BGD373" s="74"/>
      <c r="BGE373" s="74"/>
      <c r="BGF373" s="74"/>
      <c r="BGG373" s="74"/>
      <c r="BGH373" s="74"/>
      <c r="BGI373" s="74"/>
      <c r="BGJ373" s="74"/>
      <c r="BGK373" s="74"/>
      <c r="BGL373" s="74"/>
      <c r="BGM373" s="74"/>
      <c r="BGN373" s="74"/>
      <c r="BGO373" s="74"/>
      <c r="BGP373" s="74"/>
      <c r="BGQ373" s="74"/>
      <c r="BGR373" s="74"/>
      <c r="BGS373" s="74"/>
      <c r="BGT373" s="74"/>
      <c r="BGU373" s="74"/>
      <c r="BGV373" s="74"/>
      <c r="BGW373" s="74"/>
      <c r="BGX373" s="74"/>
      <c r="BGY373" s="74"/>
      <c r="BGZ373" s="74"/>
      <c r="BHA373" s="74"/>
      <c r="BHB373" s="74"/>
      <c r="BHC373" s="74"/>
      <c r="BHD373" s="74"/>
      <c r="BHE373" s="74"/>
      <c r="BHF373" s="74"/>
      <c r="BHG373" s="74"/>
      <c r="BHH373" s="74"/>
      <c r="BHI373" s="74"/>
      <c r="BHJ373" s="74"/>
      <c r="BHK373" s="74"/>
      <c r="BHL373" s="74"/>
      <c r="BHM373" s="74"/>
      <c r="BHN373" s="74"/>
      <c r="BHO373" s="74"/>
      <c r="BHP373" s="74"/>
      <c r="BHQ373" s="74"/>
      <c r="BHR373" s="74"/>
      <c r="BHS373" s="74"/>
      <c r="BHT373" s="74"/>
      <c r="BHU373" s="74"/>
      <c r="BHV373" s="74"/>
      <c r="BHW373" s="74"/>
      <c r="BHX373" s="74"/>
      <c r="BHY373" s="74"/>
      <c r="BHZ373" s="74"/>
      <c r="BIA373" s="74"/>
      <c r="BIB373" s="74"/>
      <c r="BIC373" s="74"/>
      <c r="BID373" s="74"/>
      <c r="BIE373" s="74"/>
      <c r="BIF373" s="74"/>
      <c r="BIG373" s="74"/>
      <c r="BIH373" s="74"/>
      <c r="BII373" s="74"/>
      <c r="BIJ373" s="74"/>
      <c r="BIK373" s="74"/>
      <c r="BIL373" s="74"/>
      <c r="BIM373" s="74"/>
      <c r="BIN373" s="74"/>
      <c r="BIO373" s="74"/>
      <c r="BIP373" s="74"/>
      <c r="BIQ373" s="74"/>
      <c r="BIR373" s="74"/>
      <c r="BIS373" s="74"/>
      <c r="BIT373" s="74"/>
      <c r="BIU373" s="74"/>
      <c r="BIV373" s="74"/>
      <c r="BIW373" s="74"/>
      <c r="BIX373" s="74"/>
      <c r="BIY373" s="74"/>
      <c r="BIZ373" s="74"/>
      <c r="BJA373" s="74"/>
      <c r="BJB373" s="74"/>
      <c r="BJC373" s="74"/>
      <c r="BJD373" s="74"/>
      <c r="BJE373" s="74"/>
      <c r="BJF373" s="74"/>
      <c r="BJG373" s="74"/>
      <c r="BJH373" s="74"/>
      <c r="BJI373" s="74"/>
      <c r="BJJ373" s="74"/>
      <c r="BJK373" s="74"/>
      <c r="BJL373" s="74"/>
      <c r="BJM373" s="74"/>
      <c r="BJN373" s="74"/>
      <c r="BJO373" s="74"/>
      <c r="BJP373" s="74"/>
      <c r="BJQ373" s="74"/>
      <c r="BJR373" s="74"/>
      <c r="BJS373" s="74"/>
      <c r="BJT373" s="74"/>
      <c r="BJU373" s="74"/>
      <c r="BJV373" s="74"/>
      <c r="BJW373" s="74"/>
      <c r="BJX373" s="74"/>
      <c r="BJY373" s="74"/>
      <c r="BJZ373" s="74"/>
      <c r="BKA373" s="74"/>
      <c r="BKB373" s="74"/>
      <c r="BKC373" s="74"/>
      <c r="BKD373" s="74"/>
      <c r="BKE373" s="74"/>
      <c r="BKF373" s="74"/>
      <c r="BKG373" s="74"/>
      <c r="BKH373" s="74"/>
      <c r="BKI373" s="74"/>
      <c r="BKJ373" s="74"/>
      <c r="BKK373" s="74"/>
      <c r="BKL373" s="74"/>
      <c r="BKM373" s="74"/>
      <c r="BKN373" s="74"/>
      <c r="BKO373" s="74"/>
      <c r="BKP373" s="74"/>
      <c r="BKQ373" s="74"/>
      <c r="BKR373" s="74"/>
      <c r="BKS373" s="74"/>
      <c r="BKT373" s="74"/>
      <c r="BKU373" s="74"/>
      <c r="BKV373" s="74"/>
      <c r="BKW373" s="74"/>
      <c r="BKX373" s="74"/>
      <c r="BKY373" s="74"/>
      <c r="BKZ373" s="74"/>
      <c r="BLA373" s="74"/>
      <c r="BLB373" s="74"/>
      <c r="BLC373" s="74"/>
      <c r="BLD373" s="74"/>
      <c r="BLE373" s="74"/>
      <c r="BLF373" s="74"/>
      <c r="BLG373" s="74"/>
      <c r="BLH373" s="74"/>
      <c r="BLI373" s="74"/>
      <c r="BLJ373" s="74"/>
      <c r="BLK373" s="74"/>
      <c r="BLL373" s="74"/>
      <c r="BLM373" s="74"/>
      <c r="BLN373" s="74"/>
      <c r="BLO373" s="74"/>
      <c r="BLP373" s="74"/>
      <c r="BLQ373" s="74"/>
      <c r="BLR373" s="74"/>
      <c r="BLS373" s="74"/>
      <c r="BLT373" s="74"/>
      <c r="BLU373" s="74"/>
      <c r="BLV373" s="74"/>
      <c r="BLW373" s="74"/>
      <c r="BLX373" s="74"/>
      <c r="BLY373" s="74"/>
      <c r="BLZ373" s="74"/>
      <c r="BMA373" s="74"/>
      <c r="BMB373" s="74"/>
      <c r="BMC373" s="74"/>
      <c r="BMD373" s="74"/>
      <c r="BME373" s="74"/>
      <c r="BMF373" s="74"/>
      <c r="BMG373" s="74"/>
      <c r="BMH373" s="74"/>
      <c r="BMI373" s="74"/>
      <c r="BMJ373" s="74"/>
      <c r="BMK373" s="74"/>
      <c r="BML373" s="74"/>
      <c r="BMM373" s="74"/>
      <c r="BMN373" s="74"/>
      <c r="BMO373" s="74"/>
      <c r="BMP373" s="74"/>
      <c r="BMQ373" s="74"/>
      <c r="BMR373" s="74"/>
      <c r="BMS373" s="74"/>
      <c r="BMT373" s="74"/>
      <c r="BMU373" s="74"/>
      <c r="BMV373" s="74"/>
      <c r="BMW373" s="74"/>
      <c r="BMX373" s="74"/>
      <c r="BMY373" s="74"/>
      <c r="BMZ373" s="74"/>
      <c r="BNA373" s="74"/>
      <c r="BNB373" s="74"/>
      <c r="BNC373" s="74"/>
      <c r="BND373" s="74"/>
      <c r="BNE373" s="74"/>
      <c r="BNF373" s="74"/>
      <c r="BNG373" s="74"/>
      <c r="BNH373" s="74"/>
      <c r="BNI373" s="74"/>
      <c r="BNJ373" s="74"/>
      <c r="BNK373" s="74"/>
      <c r="BNL373" s="74"/>
      <c r="BNM373" s="74"/>
      <c r="BNN373" s="74"/>
      <c r="BNO373" s="74"/>
      <c r="BNP373" s="74"/>
      <c r="BNQ373" s="74"/>
      <c r="BNR373" s="74"/>
      <c r="BNS373" s="74"/>
      <c r="BNT373" s="74"/>
      <c r="BNU373" s="74"/>
      <c r="BNV373" s="74"/>
      <c r="BNW373" s="74"/>
      <c r="BNX373" s="74"/>
      <c r="BNY373" s="74"/>
      <c r="BNZ373" s="74"/>
      <c r="BOA373" s="74"/>
      <c r="BOB373" s="74"/>
      <c r="BOC373" s="74"/>
      <c r="BOD373" s="74"/>
      <c r="BOE373" s="74"/>
      <c r="BOF373" s="74"/>
      <c r="BOG373" s="74"/>
      <c r="BOH373" s="74"/>
      <c r="BOI373" s="74"/>
      <c r="BOJ373" s="74"/>
      <c r="BOK373" s="74"/>
      <c r="BOL373" s="74"/>
      <c r="BOM373" s="74"/>
      <c r="BON373" s="74"/>
      <c r="BOO373" s="74"/>
      <c r="BOP373" s="74"/>
      <c r="BOQ373" s="74"/>
      <c r="BOR373" s="74"/>
      <c r="BOS373" s="74"/>
      <c r="BOT373" s="74"/>
      <c r="BOU373" s="74"/>
      <c r="BOV373" s="74"/>
      <c r="BOW373" s="74"/>
      <c r="BOX373" s="74"/>
      <c r="BOY373" s="74"/>
      <c r="BOZ373" s="74"/>
      <c r="BPA373" s="74"/>
      <c r="BPB373" s="74"/>
      <c r="BPC373" s="74"/>
      <c r="BPD373" s="74"/>
      <c r="BPE373" s="74"/>
      <c r="BPF373" s="74"/>
      <c r="BPG373" s="74"/>
      <c r="BPH373" s="74"/>
      <c r="BPI373" s="74"/>
      <c r="BPJ373" s="74"/>
      <c r="BPK373" s="74"/>
      <c r="BPL373" s="74"/>
      <c r="BPM373" s="74"/>
      <c r="BPN373" s="74"/>
      <c r="BPO373" s="74"/>
      <c r="BPP373" s="74"/>
      <c r="BPQ373" s="74"/>
      <c r="BPR373" s="74"/>
      <c r="BPS373" s="74"/>
      <c r="BPT373" s="74"/>
      <c r="BPU373" s="74"/>
      <c r="BPV373" s="74"/>
      <c r="BPW373" s="74"/>
      <c r="BPX373" s="74"/>
      <c r="BPY373" s="74"/>
      <c r="BPZ373" s="74"/>
      <c r="BQA373" s="74"/>
      <c r="BQB373" s="74"/>
      <c r="BQC373" s="74"/>
      <c r="BQD373" s="74"/>
      <c r="BQE373" s="74"/>
      <c r="BQF373" s="74"/>
      <c r="BQG373" s="74"/>
      <c r="BQH373" s="74"/>
      <c r="BQI373" s="74"/>
      <c r="BQJ373" s="74"/>
      <c r="BQK373" s="74"/>
      <c r="BQL373" s="74"/>
      <c r="BQM373" s="74"/>
      <c r="BQN373" s="74"/>
      <c r="BQO373" s="74"/>
      <c r="BQP373" s="74"/>
      <c r="BQQ373" s="74"/>
      <c r="BQR373" s="74"/>
      <c r="BQS373" s="74"/>
      <c r="BQT373" s="74"/>
      <c r="BQU373" s="74"/>
      <c r="BQV373" s="74"/>
      <c r="BQW373" s="74"/>
      <c r="BQX373" s="74"/>
      <c r="BQY373" s="74"/>
      <c r="BQZ373" s="74"/>
      <c r="BRA373" s="74"/>
      <c r="BRB373" s="74"/>
      <c r="BRC373" s="74"/>
      <c r="BRD373" s="74"/>
      <c r="BRE373" s="74"/>
      <c r="BRF373" s="74"/>
      <c r="BRG373" s="74"/>
      <c r="BRH373" s="74"/>
      <c r="BRI373" s="74"/>
      <c r="BRJ373" s="74"/>
      <c r="BRK373" s="74"/>
      <c r="BRL373" s="74"/>
      <c r="BRM373" s="74"/>
      <c r="BRN373" s="74"/>
      <c r="BRO373" s="74"/>
      <c r="BRP373" s="74"/>
      <c r="BRQ373" s="74"/>
      <c r="BRR373" s="74"/>
      <c r="BRS373" s="74"/>
      <c r="BRT373" s="74"/>
      <c r="BRU373" s="74"/>
      <c r="BRV373" s="74"/>
      <c r="BRW373" s="74"/>
      <c r="BRX373" s="74"/>
      <c r="BRY373" s="74"/>
      <c r="BRZ373" s="74"/>
      <c r="BSA373" s="74"/>
      <c r="BSB373" s="74"/>
      <c r="BSC373" s="74"/>
      <c r="BSD373" s="74"/>
      <c r="BSE373" s="74"/>
      <c r="BSF373" s="74"/>
      <c r="BSG373" s="74"/>
      <c r="BSH373" s="74"/>
      <c r="BSI373" s="74"/>
      <c r="BSJ373" s="74"/>
      <c r="BSK373" s="74"/>
      <c r="BSL373" s="74"/>
      <c r="BSM373" s="74"/>
      <c r="BSN373" s="74"/>
      <c r="BSO373" s="74"/>
      <c r="BSP373" s="74"/>
      <c r="BSQ373" s="74"/>
      <c r="BSR373" s="74"/>
      <c r="BSS373" s="74"/>
      <c r="BST373" s="74"/>
      <c r="BSU373" s="74"/>
      <c r="BSV373" s="74"/>
      <c r="BSW373" s="74"/>
      <c r="BSX373" s="74"/>
      <c r="BSY373" s="74"/>
      <c r="BSZ373" s="74"/>
      <c r="BTA373" s="74"/>
      <c r="BTB373" s="74"/>
      <c r="BTC373" s="74"/>
      <c r="BTD373" s="74"/>
      <c r="BTE373" s="74"/>
      <c r="BTF373" s="74"/>
      <c r="BTG373" s="74"/>
      <c r="BTH373" s="74"/>
      <c r="BTI373" s="74"/>
      <c r="BTJ373" s="74"/>
      <c r="BTK373" s="74"/>
      <c r="BTL373" s="74"/>
      <c r="BTM373" s="74"/>
      <c r="BTN373" s="74"/>
      <c r="BTO373" s="74"/>
      <c r="BTP373" s="74"/>
      <c r="BTQ373" s="74"/>
      <c r="BTR373" s="74"/>
      <c r="BTS373" s="74"/>
      <c r="BTT373" s="74"/>
      <c r="BTU373" s="74"/>
      <c r="BTV373" s="74"/>
      <c r="BTW373" s="74"/>
      <c r="BTX373" s="74"/>
      <c r="BTY373" s="74"/>
      <c r="BTZ373" s="74"/>
      <c r="BUA373" s="74"/>
      <c r="BUB373" s="74"/>
      <c r="BUC373" s="74"/>
      <c r="BUD373" s="74"/>
      <c r="BUE373" s="74"/>
      <c r="BUF373" s="74"/>
      <c r="BUG373" s="74"/>
      <c r="BUH373" s="74"/>
      <c r="BUI373" s="74"/>
      <c r="BUJ373" s="74"/>
      <c r="BUK373" s="74"/>
      <c r="BUL373" s="74"/>
      <c r="BUM373" s="74"/>
      <c r="BUN373" s="74"/>
      <c r="BUO373" s="74"/>
      <c r="BUP373" s="74"/>
      <c r="BUQ373" s="74"/>
      <c r="BUR373" s="74"/>
      <c r="BUS373" s="74"/>
      <c r="BUT373" s="74"/>
      <c r="BUU373" s="74"/>
      <c r="BUV373" s="74"/>
      <c r="BUW373" s="74"/>
      <c r="BUX373" s="74"/>
      <c r="BUY373" s="74"/>
      <c r="BUZ373" s="74"/>
      <c r="BVA373" s="74"/>
      <c r="BVB373" s="74"/>
      <c r="BVC373" s="74"/>
      <c r="BVD373" s="74"/>
      <c r="BVE373" s="74"/>
      <c r="BVF373" s="74"/>
      <c r="BVG373" s="74"/>
      <c r="BVH373" s="74"/>
      <c r="BVI373" s="74"/>
      <c r="BVJ373" s="74"/>
      <c r="BVK373" s="74"/>
      <c r="BVL373" s="74"/>
      <c r="BVM373" s="74"/>
      <c r="BVN373" s="74"/>
      <c r="BVO373" s="74"/>
      <c r="BVP373" s="74"/>
      <c r="BVQ373" s="74"/>
      <c r="BVR373" s="74"/>
      <c r="BVS373" s="74"/>
      <c r="BVT373" s="74"/>
      <c r="BVU373" s="74"/>
      <c r="BVV373" s="74"/>
      <c r="BVW373" s="74"/>
      <c r="BVX373" s="74"/>
      <c r="BVY373" s="74"/>
      <c r="BVZ373" s="74"/>
      <c r="BWA373" s="74"/>
      <c r="BWB373" s="74"/>
      <c r="BWC373" s="74"/>
      <c r="BWD373" s="74"/>
      <c r="BWE373" s="74"/>
      <c r="BWF373" s="74"/>
      <c r="BWG373" s="74"/>
      <c r="BWH373" s="74"/>
      <c r="BWI373" s="74"/>
      <c r="BWJ373" s="74"/>
      <c r="BWK373" s="74"/>
      <c r="BWL373" s="74"/>
      <c r="BWM373" s="74"/>
      <c r="BWN373" s="74"/>
      <c r="BWO373" s="74"/>
      <c r="BWP373" s="74"/>
      <c r="BWQ373" s="74"/>
      <c r="BWR373" s="74"/>
      <c r="BWS373" s="74"/>
      <c r="BWT373" s="74"/>
      <c r="BWU373" s="74"/>
      <c r="BWV373" s="74"/>
      <c r="BWW373" s="74"/>
      <c r="BWX373" s="74"/>
      <c r="BWY373" s="74"/>
      <c r="BWZ373" s="74"/>
      <c r="BXA373" s="74"/>
      <c r="BXB373" s="74"/>
      <c r="BXC373" s="74"/>
      <c r="BXD373" s="74"/>
      <c r="BXE373" s="74"/>
      <c r="BXF373" s="74"/>
      <c r="BXG373" s="74"/>
      <c r="BXH373" s="74"/>
      <c r="BXI373" s="74"/>
      <c r="BXJ373" s="74"/>
      <c r="BXK373" s="74"/>
      <c r="BXL373" s="74"/>
      <c r="BXM373" s="74"/>
      <c r="BXN373" s="74"/>
      <c r="BXO373" s="74"/>
      <c r="BXP373" s="74"/>
      <c r="BXQ373" s="74"/>
      <c r="BXR373" s="74"/>
      <c r="BXS373" s="74"/>
      <c r="BXT373" s="74"/>
      <c r="BXU373" s="74"/>
      <c r="BXV373" s="74"/>
      <c r="BXW373" s="74"/>
      <c r="BXX373" s="74"/>
      <c r="BXY373" s="74"/>
      <c r="BXZ373" s="74"/>
      <c r="BYA373" s="74"/>
      <c r="BYB373" s="74"/>
      <c r="BYC373" s="74"/>
      <c r="BYD373" s="74"/>
      <c r="BYE373" s="74"/>
      <c r="BYF373" s="74"/>
      <c r="BYG373" s="74"/>
      <c r="BYH373" s="74"/>
      <c r="BYI373" s="74"/>
      <c r="BYJ373" s="74"/>
      <c r="BYK373" s="74"/>
      <c r="BYL373" s="74"/>
      <c r="BYM373" s="74"/>
      <c r="BYN373" s="74"/>
      <c r="BYO373" s="74"/>
      <c r="BYP373" s="74"/>
      <c r="BYQ373" s="74"/>
      <c r="BYR373" s="74"/>
      <c r="BYS373" s="74"/>
      <c r="BYT373" s="74"/>
      <c r="BYU373" s="74"/>
      <c r="BYV373" s="74"/>
      <c r="BYW373" s="74"/>
      <c r="BYX373" s="74"/>
      <c r="BYY373" s="74"/>
      <c r="BYZ373" s="74"/>
      <c r="BZA373" s="74"/>
      <c r="BZB373" s="74"/>
      <c r="BZC373" s="74"/>
      <c r="BZD373" s="74"/>
      <c r="BZE373" s="74"/>
      <c r="BZF373" s="74"/>
      <c r="BZG373" s="74"/>
      <c r="BZH373" s="74"/>
      <c r="BZI373" s="74"/>
      <c r="BZJ373" s="74"/>
      <c r="BZK373" s="74"/>
      <c r="BZL373" s="74"/>
      <c r="BZM373" s="74"/>
      <c r="BZN373" s="74"/>
      <c r="BZO373" s="74"/>
      <c r="BZP373" s="74"/>
      <c r="BZQ373" s="74"/>
      <c r="BZR373" s="74"/>
      <c r="BZS373" s="74"/>
      <c r="BZT373" s="74"/>
      <c r="BZU373" s="74"/>
      <c r="BZV373" s="74"/>
      <c r="BZW373" s="74"/>
      <c r="BZX373" s="74"/>
      <c r="BZY373" s="74"/>
      <c r="BZZ373" s="74"/>
      <c r="CAA373" s="74"/>
      <c r="CAB373" s="74"/>
      <c r="CAC373" s="74"/>
      <c r="CAD373" s="74"/>
      <c r="CAE373" s="74"/>
      <c r="CAF373" s="74"/>
      <c r="CAG373" s="74"/>
      <c r="CAH373" s="74"/>
      <c r="CAI373" s="74"/>
      <c r="CAJ373" s="74"/>
      <c r="CAK373" s="74"/>
      <c r="CAL373" s="74"/>
      <c r="CAM373" s="74"/>
      <c r="CAN373" s="74"/>
      <c r="CAO373" s="74"/>
      <c r="CAP373" s="74"/>
      <c r="CAQ373" s="74"/>
      <c r="CAR373" s="74"/>
      <c r="CAS373" s="74"/>
      <c r="CAT373" s="74"/>
      <c r="CAU373" s="74"/>
      <c r="CAV373" s="74"/>
      <c r="CAW373" s="74"/>
      <c r="CAX373" s="74"/>
      <c r="CAY373" s="74"/>
      <c r="CAZ373" s="74"/>
      <c r="CBA373" s="74"/>
      <c r="CBB373" s="74"/>
      <c r="CBC373" s="74"/>
      <c r="CBD373" s="74"/>
      <c r="CBE373" s="74"/>
      <c r="CBF373" s="74"/>
      <c r="CBG373" s="74"/>
      <c r="CBH373" s="74"/>
      <c r="CBI373" s="74"/>
      <c r="CBJ373" s="74"/>
      <c r="CBK373" s="74"/>
      <c r="CBL373" s="74"/>
      <c r="CBM373" s="74"/>
      <c r="CBN373" s="74"/>
      <c r="CBO373" s="74"/>
      <c r="CBP373" s="74"/>
      <c r="CBQ373" s="74"/>
      <c r="CBR373" s="74"/>
      <c r="CBS373" s="74"/>
      <c r="CBT373" s="74"/>
      <c r="CBU373" s="74"/>
      <c r="CBV373" s="74"/>
      <c r="CBW373" s="74"/>
      <c r="CBX373" s="74"/>
      <c r="CBY373" s="74"/>
      <c r="CBZ373" s="74"/>
      <c r="CCA373" s="74"/>
      <c r="CCB373" s="74"/>
      <c r="CCC373" s="74"/>
      <c r="CCD373" s="74"/>
      <c r="CCE373" s="74"/>
      <c r="CCF373" s="74"/>
      <c r="CCG373" s="74"/>
      <c r="CCH373" s="74"/>
      <c r="CCI373" s="74"/>
      <c r="CCJ373" s="74"/>
      <c r="CCK373" s="74"/>
      <c r="CCL373" s="74"/>
      <c r="CCM373" s="74"/>
      <c r="CCN373" s="74"/>
      <c r="CCO373" s="74"/>
      <c r="CCP373" s="74"/>
      <c r="CCQ373" s="74"/>
      <c r="CCR373" s="74"/>
      <c r="CCS373" s="74"/>
      <c r="CCT373" s="74"/>
      <c r="CCU373" s="74"/>
      <c r="CCV373" s="74"/>
      <c r="CCW373" s="74"/>
      <c r="CCX373" s="74"/>
      <c r="CCY373" s="74"/>
      <c r="CCZ373" s="74"/>
      <c r="CDA373" s="74"/>
      <c r="CDB373" s="74"/>
      <c r="CDC373" s="74"/>
      <c r="CDD373" s="74"/>
      <c r="CDE373" s="74"/>
      <c r="CDF373" s="74"/>
      <c r="CDG373" s="74"/>
      <c r="CDH373" s="74"/>
      <c r="CDI373" s="74"/>
      <c r="CDJ373" s="74"/>
      <c r="CDK373" s="74"/>
      <c r="CDL373" s="74"/>
      <c r="CDM373" s="74"/>
      <c r="CDN373" s="74"/>
      <c r="CDO373" s="74"/>
      <c r="CDP373" s="74"/>
      <c r="CDQ373" s="74"/>
      <c r="CDR373" s="74"/>
      <c r="CDS373" s="74"/>
      <c r="CDT373" s="74"/>
      <c r="CDU373" s="74"/>
      <c r="CDV373" s="74"/>
      <c r="CDW373" s="74"/>
      <c r="CDX373" s="74"/>
      <c r="CDY373" s="74"/>
      <c r="CDZ373" s="74"/>
      <c r="CEA373" s="74"/>
      <c r="CEB373" s="74"/>
      <c r="CEC373" s="74"/>
      <c r="CED373" s="74"/>
      <c r="CEE373" s="74"/>
      <c r="CEF373" s="74"/>
      <c r="CEG373" s="74"/>
      <c r="CEH373" s="74"/>
      <c r="CEI373" s="74"/>
      <c r="CEJ373" s="74"/>
      <c r="CEK373" s="74"/>
      <c r="CEL373" s="74"/>
      <c r="CEM373" s="74"/>
      <c r="CEN373" s="74"/>
      <c r="CEO373" s="74"/>
      <c r="CEP373" s="74"/>
      <c r="CEQ373" s="74"/>
      <c r="CER373" s="74"/>
      <c r="CES373" s="74"/>
      <c r="CET373" s="74"/>
      <c r="CEU373" s="74"/>
      <c r="CEV373" s="74"/>
      <c r="CEW373" s="74"/>
      <c r="CEX373" s="74"/>
      <c r="CEY373" s="74"/>
      <c r="CEZ373" s="74"/>
      <c r="CFA373" s="74"/>
      <c r="CFB373" s="74"/>
      <c r="CFC373" s="74"/>
      <c r="CFD373" s="74"/>
      <c r="CFE373" s="74"/>
      <c r="CFF373" s="74"/>
      <c r="CFG373" s="74"/>
      <c r="CFH373" s="74"/>
      <c r="CFI373" s="74"/>
      <c r="CFJ373" s="74"/>
      <c r="CFK373" s="74"/>
      <c r="CFL373" s="74"/>
      <c r="CFM373" s="74"/>
      <c r="CFN373" s="74"/>
      <c r="CFO373" s="74"/>
      <c r="CFP373" s="74"/>
      <c r="CFQ373" s="74"/>
      <c r="CFR373" s="74"/>
      <c r="CFS373" s="74"/>
      <c r="CFT373" s="74"/>
      <c r="CFU373" s="74"/>
      <c r="CFV373" s="74"/>
      <c r="CFW373" s="74"/>
      <c r="CFX373" s="74"/>
      <c r="CFY373" s="74"/>
      <c r="CFZ373" s="74"/>
      <c r="CGA373" s="74"/>
      <c r="CGB373" s="74"/>
      <c r="CGC373" s="74"/>
      <c r="CGD373" s="74"/>
      <c r="CGE373" s="74"/>
      <c r="CGF373" s="74"/>
      <c r="CGG373" s="74"/>
      <c r="CGH373" s="74"/>
      <c r="CGI373" s="74"/>
      <c r="CGJ373" s="74"/>
      <c r="CGK373" s="74"/>
      <c r="CGL373" s="74"/>
      <c r="CGM373" s="74"/>
      <c r="CGN373" s="74"/>
      <c r="CGO373" s="74"/>
      <c r="CGP373" s="74"/>
      <c r="CGQ373" s="74"/>
      <c r="CGR373" s="74"/>
      <c r="CGS373" s="74"/>
      <c r="CGT373" s="74"/>
      <c r="CGU373" s="74"/>
      <c r="CGV373" s="74"/>
      <c r="CGW373" s="74"/>
      <c r="CGX373" s="74"/>
      <c r="CGY373" s="74"/>
      <c r="CGZ373" s="74"/>
      <c r="CHA373" s="74"/>
      <c r="CHB373" s="74"/>
      <c r="CHC373" s="74"/>
      <c r="CHD373" s="74"/>
      <c r="CHE373" s="74"/>
      <c r="CHF373" s="74"/>
      <c r="CHG373" s="74"/>
      <c r="CHH373" s="74"/>
      <c r="CHI373" s="74"/>
      <c r="CHJ373" s="74"/>
      <c r="CHK373" s="74"/>
      <c r="CHL373" s="74"/>
      <c r="CHM373" s="74"/>
      <c r="CHN373" s="74"/>
      <c r="CHO373" s="74"/>
      <c r="CHP373" s="74"/>
      <c r="CHQ373" s="74"/>
      <c r="CHR373" s="74"/>
      <c r="CHS373" s="74"/>
      <c r="CHT373" s="74"/>
      <c r="CHU373" s="74"/>
      <c r="CHV373" s="74"/>
      <c r="CHW373" s="74"/>
      <c r="CHX373" s="74"/>
      <c r="CHY373" s="74"/>
      <c r="CHZ373" s="74"/>
      <c r="CIA373" s="74"/>
      <c r="CIB373" s="74"/>
      <c r="CIC373" s="74"/>
      <c r="CID373" s="74"/>
      <c r="CIE373" s="74"/>
      <c r="CIF373" s="74"/>
      <c r="CIG373" s="74"/>
      <c r="CIH373" s="74"/>
      <c r="CII373" s="74"/>
      <c r="CIJ373" s="74"/>
      <c r="CIK373" s="74"/>
      <c r="CIL373" s="74"/>
      <c r="CIM373" s="74"/>
      <c r="CIN373" s="74"/>
      <c r="CIO373" s="74"/>
      <c r="CIP373" s="74"/>
      <c r="CIQ373" s="74"/>
      <c r="CIR373" s="74"/>
      <c r="CIS373" s="74"/>
      <c r="CIT373" s="74"/>
      <c r="CIU373" s="74"/>
      <c r="CIV373" s="74"/>
      <c r="CIW373" s="74"/>
      <c r="CIX373" s="74"/>
      <c r="CIY373" s="74"/>
      <c r="CIZ373" s="74"/>
      <c r="CJA373" s="74"/>
      <c r="CJB373" s="74"/>
      <c r="CJC373" s="74"/>
      <c r="CJD373" s="74"/>
      <c r="CJE373" s="74"/>
      <c r="CJF373" s="74"/>
      <c r="CJG373" s="74"/>
      <c r="CJH373" s="74"/>
      <c r="CJI373" s="74"/>
      <c r="CJJ373" s="74"/>
      <c r="CJK373" s="74"/>
      <c r="CJL373" s="74"/>
      <c r="CJM373" s="74"/>
      <c r="CJN373" s="74"/>
      <c r="CJO373" s="74"/>
      <c r="CJP373" s="74"/>
      <c r="CJQ373" s="74"/>
      <c r="CJR373" s="74"/>
      <c r="CJS373" s="74"/>
      <c r="CJT373" s="74"/>
      <c r="CJU373" s="74"/>
      <c r="CJV373" s="74"/>
      <c r="CJW373" s="74"/>
      <c r="CJX373" s="74"/>
      <c r="CJY373" s="74"/>
      <c r="CJZ373" s="74"/>
      <c r="CKA373" s="74"/>
      <c r="CKB373" s="74"/>
      <c r="CKC373" s="74"/>
      <c r="CKD373" s="74"/>
      <c r="CKE373" s="74"/>
      <c r="CKF373" s="74"/>
      <c r="CKG373" s="74"/>
      <c r="CKH373" s="74"/>
      <c r="CKI373" s="74"/>
      <c r="CKJ373" s="74"/>
      <c r="CKK373" s="74"/>
      <c r="CKL373" s="74"/>
      <c r="CKM373" s="74"/>
      <c r="CKN373" s="74"/>
      <c r="CKO373" s="74"/>
      <c r="CKP373" s="74"/>
      <c r="CKQ373" s="74"/>
      <c r="CKR373" s="74"/>
      <c r="CKS373" s="74"/>
      <c r="CKT373" s="74"/>
      <c r="CKU373" s="74"/>
      <c r="CKV373" s="74"/>
      <c r="CKW373" s="74"/>
      <c r="CKX373" s="74"/>
      <c r="CKY373" s="74"/>
      <c r="CKZ373" s="74"/>
      <c r="CLA373" s="74"/>
      <c r="CLB373" s="74"/>
      <c r="CLC373" s="74"/>
      <c r="CLD373" s="74"/>
      <c r="CLE373" s="74"/>
      <c r="CLF373" s="74"/>
      <c r="CLG373" s="74"/>
      <c r="CLH373" s="74"/>
      <c r="CLI373" s="74"/>
      <c r="CLJ373" s="74"/>
      <c r="CLK373" s="74"/>
      <c r="CLL373" s="74"/>
      <c r="CLM373" s="74"/>
      <c r="CLN373" s="74"/>
      <c r="CLO373" s="74"/>
      <c r="CLP373" s="74"/>
      <c r="CLQ373" s="74"/>
      <c r="CLR373" s="74"/>
      <c r="CLS373" s="74"/>
      <c r="CLT373" s="74"/>
      <c r="CLU373" s="74"/>
      <c r="CLV373" s="74"/>
      <c r="CLW373" s="74"/>
      <c r="CLX373" s="74"/>
      <c r="CLY373" s="74"/>
      <c r="CLZ373" s="74"/>
      <c r="CMA373" s="74"/>
      <c r="CMB373" s="74"/>
      <c r="CMC373" s="74"/>
      <c r="CMD373" s="74"/>
      <c r="CME373" s="74"/>
      <c r="CMF373" s="74"/>
      <c r="CMG373" s="74"/>
      <c r="CMH373" s="74"/>
      <c r="CMI373" s="74"/>
      <c r="CMJ373" s="74"/>
      <c r="CMK373" s="74"/>
      <c r="CML373" s="74"/>
      <c r="CMM373" s="74"/>
      <c r="CMN373" s="74"/>
      <c r="CMO373" s="74"/>
      <c r="CMP373" s="74"/>
      <c r="CMQ373" s="74"/>
      <c r="CMR373" s="74"/>
      <c r="CMS373" s="74"/>
      <c r="CMT373" s="74"/>
      <c r="CMU373" s="74"/>
      <c r="CMV373" s="74"/>
      <c r="CMW373" s="74"/>
      <c r="CMX373" s="74"/>
      <c r="CMY373" s="74"/>
      <c r="CMZ373" s="74"/>
      <c r="CNA373" s="74"/>
      <c r="CNB373" s="74"/>
      <c r="CNC373" s="74"/>
      <c r="CND373" s="74"/>
      <c r="CNE373" s="74"/>
      <c r="CNF373" s="74"/>
      <c r="CNG373" s="74"/>
      <c r="CNH373" s="74"/>
      <c r="CNI373" s="74"/>
      <c r="CNJ373" s="74"/>
      <c r="CNK373" s="74"/>
      <c r="CNL373" s="74"/>
      <c r="CNM373" s="74"/>
      <c r="CNN373" s="74"/>
      <c r="CNO373" s="74"/>
      <c r="CNP373" s="74"/>
      <c r="CNQ373" s="74"/>
      <c r="CNR373" s="74"/>
      <c r="CNS373" s="74"/>
      <c r="CNT373" s="74"/>
      <c r="CNU373" s="74"/>
      <c r="CNV373" s="74"/>
      <c r="CNW373" s="74"/>
      <c r="CNX373" s="74"/>
      <c r="CNY373" s="74"/>
      <c r="CNZ373" s="74"/>
      <c r="COA373" s="74"/>
      <c r="COB373" s="74"/>
      <c r="COC373" s="74"/>
      <c r="COD373" s="74"/>
      <c r="COE373" s="74"/>
      <c r="COF373" s="74"/>
      <c r="COG373" s="74"/>
      <c r="COH373" s="74"/>
      <c r="COI373" s="74"/>
      <c r="COJ373" s="74"/>
      <c r="COK373" s="74"/>
      <c r="COL373" s="74"/>
      <c r="COM373" s="74"/>
      <c r="CON373" s="74"/>
      <c r="COO373" s="74"/>
      <c r="COP373" s="74"/>
      <c r="COQ373" s="74"/>
      <c r="COR373" s="74"/>
      <c r="COS373" s="74"/>
      <c r="COT373" s="74"/>
      <c r="COU373" s="74"/>
      <c r="COV373" s="74"/>
      <c r="COW373" s="74"/>
      <c r="COX373" s="74"/>
      <c r="COY373" s="74"/>
      <c r="COZ373" s="74"/>
      <c r="CPA373" s="74"/>
      <c r="CPB373" s="74"/>
      <c r="CPC373" s="74"/>
      <c r="CPD373" s="74"/>
      <c r="CPE373" s="74"/>
      <c r="CPF373" s="74"/>
      <c r="CPG373" s="74"/>
      <c r="CPH373" s="74"/>
      <c r="CPI373" s="74"/>
      <c r="CPJ373" s="74"/>
      <c r="CPK373" s="74"/>
      <c r="CPL373" s="74"/>
      <c r="CPM373" s="74"/>
      <c r="CPN373" s="74"/>
      <c r="CPO373" s="74"/>
      <c r="CPP373" s="74"/>
      <c r="CPQ373" s="74"/>
      <c r="CPR373" s="74"/>
      <c r="CPS373" s="74"/>
      <c r="CPT373" s="74"/>
      <c r="CPU373" s="74"/>
      <c r="CPV373" s="74"/>
      <c r="CPW373" s="74"/>
      <c r="CPX373" s="74"/>
      <c r="CPY373" s="74"/>
      <c r="CPZ373" s="74"/>
      <c r="CQA373" s="74"/>
      <c r="CQB373" s="74"/>
      <c r="CQC373" s="74"/>
      <c r="CQD373" s="74"/>
      <c r="CQE373" s="74"/>
      <c r="CQF373" s="74"/>
      <c r="CQG373" s="74"/>
      <c r="CQH373" s="74"/>
      <c r="CQI373" s="74"/>
      <c r="CQJ373" s="74"/>
      <c r="CQK373" s="74"/>
      <c r="CQL373" s="74"/>
      <c r="CQM373" s="74"/>
      <c r="CQN373" s="74"/>
      <c r="CQO373" s="74"/>
      <c r="CQP373" s="74"/>
      <c r="CQQ373" s="74"/>
      <c r="CQR373" s="74"/>
      <c r="CQS373" s="74"/>
      <c r="CQT373" s="74"/>
      <c r="CQU373" s="74"/>
      <c r="CQV373" s="74"/>
      <c r="CQW373" s="74"/>
      <c r="CQX373" s="74"/>
      <c r="CQY373" s="74"/>
      <c r="CQZ373" s="74"/>
      <c r="CRA373" s="74"/>
      <c r="CRB373" s="74"/>
      <c r="CRC373" s="74"/>
      <c r="CRD373" s="74"/>
      <c r="CRE373" s="74"/>
      <c r="CRF373" s="74"/>
      <c r="CRG373" s="74"/>
      <c r="CRH373" s="74"/>
      <c r="CRI373" s="74"/>
      <c r="CRJ373" s="74"/>
      <c r="CRK373" s="74"/>
      <c r="CRL373" s="74"/>
      <c r="CRM373" s="74"/>
      <c r="CRN373" s="74"/>
      <c r="CRO373" s="74"/>
      <c r="CRP373" s="74"/>
      <c r="CRQ373" s="74"/>
      <c r="CRR373" s="74"/>
      <c r="CRS373" s="74"/>
      <c r="CRT373" s="74"/>
      <c r="CRU373" s="74"/>
      <c r="CRV373" s="74"/>
      <c r="CRW373" s="74"/>
      <c r="CRX373" s="74"/>
      <c r="CRY373" s="74"/>
      <c r="CRZ373" s="74"/>
      <c r="CSA373" s="74"/>
      <c r="CSB373" s="74"/>
      <c r="CSC373" s="74"/>
      <c r="CSD373" s="74"/>
      <c r="CSE373" s="74"/>
      <c r="CSF373" s="74"/>
      <c r="CSG373" s="74"/>
      <c r="CSH373" s="74"/>
      <c r="CSI373" s="74"/>
      <c r="CSJ373" s="74"/>
      <c r="CSK373" s="74"/>
      <c r="CSL373" s="74"/>
      <c r="CSM373" s="74"/>
      <c r="CSN373" s="74"/>
      <c r="CSO373" s="74"/>
      <c r="CSP373" s="74"/>
      <c r="CSQ373" s="74"/>
      <c r="CSR373" s="74"/>
      <c r="CSS373" s="74"/>
      <c r="CST373" s="74"/>
      <c r="CSU373" s="74"/>
      <c r="CSV373" s="74"/>
      <c r="CSW373" s="74"/>
      <c r="CSX373" s="74"/>
      <c r="CSY373" s="74"/>
      <c r="CSZ373" s="74"/>
      <c r="CTA373" s="74"/>
      <c r="CTB373" s="74"/>
      <c r="CTC373" s="74"/>
      <c r="CTD373" s="74"/>
      <c r="CTE373" s="74"/>
      <c r="CTF373" s="74"/>
      <c r="CTG373" s="74"/>
      <c r="CTH373" s="74"/>
      <c r="CTI373" s="74"/>
      <c r="CTJ373" s="74"/>
      <c r="CTK373" s="74"/>
      <c r="CTL373" s="74"/>
      <c r="CTM373" s="74"/>
      <c r="CTN373" s="74"/>
      <c r="CTO373" s="74"/>
      <c r="CTP373" s="74"/>
      <c r="CTQ373" s="74"/>
      <c r="CTR373" s="74"/>
      <c r="CTS373" s="74"/>
      <c r="CTT373" s="74"/>
      <c r="CTU373" s="74"/>
      <c r="CTV373" s="74"/>
      <c r="CTW373" s="74"/>
      <c r="CTX373" s="74"/>
      <c r="CTY373" s="74"/>
      <c r="CTZ373" s="74"/>
      <c r="CUA373" s="74"/>
      <c r="CUB373" s="74"/>
      <c r="CUC373" s="74"/>
      <c r="CUD373" s="74"/>
      <c r="CUE373" s="74"/>
      <c r="CUF373" s="74"/>
      <c r="CUG373" s="74"/>
      <c r="CUH373" s="74"/>
      <c r="CUI373" s="74"/>
      <c r="CUJ373" s="74"/>
      <c r="CUK373" s="74"/>
      <c r="CUL373" s="74"/>
      <c r="CUM373" s="74"/>
      <c r="CUN373" s="74"/>
      <c r="CUO373" s="74"/>
      <c r="CUP373" s="74"/>
      <c r="CUQ373" s="74"/>
      <c r="CUR373" s="74"/>
      <c r="CUS373" s="74"/>
      <c r="CUT373" s="74"/>
      <c r="CUU373" s="74"/>
      <c r="CUV373" s="74"/>
      <c r="CUW373" s="74"/>
      <c r="CUX373" s="74"/>
      <c r="CUY373" s="74"/>
      <c r="CUZ373" s="74"/>
      <c r="CVA373" s="74"/>
      <c r="CVB373" s="74"/>
      <c r="CVC373" s="74"/>
      <c r="CVD373" s="74"/>
      <c r="CVE373" s="74"/>
      <c r="CVF373" s="74"/>
      <c r="CVG373" s="74"/>
      <c r="CVH373" s="74"/>
      <c r="CVI373" s="74"/>
      <c r="CVJ373" s="74"/>
      <c r="CVK373" s="74"/>
      <c r="CVL373" s="74"/>
      <c r="CVM373" s="74"/>
      <c r="CVN373" s="74"/>
      <c r="CVO373" s="74"/>
      <c r="CVP373" s="74"/>
      <c r="CVQ373" s="74"/>
      <c r="CVR373" s="74"/>
      <c r="CVS373" s="74"/>
      <c r="CVT373" s="74"/>
      <c r="CVU373" s="74"/>
      <c r="CVV373" s="74"/>
      <c r="CVW373" s="74"/>
      <c r="CVX373" s="74"/>
      <c r="CVY373" s="74"/>
      <c r="CVZ373" s="74"/>
      <c r="CWA373" s="74"/>
      <c r="CWB373" s="74"/>
      <c r="CWC373" s="74"/>
      <c r="CWD373" s="74"/>
      <c r="CWE373" s="74"/>
      <c r="CWF373" s="74"/>
      <c r="CWG373" s="74"/>
      <c r="CWH373" s="74"/>
      <c r="CWI373" s="74"/>
      <c r="CWJ373" s="74"/>
      <c r="CWK373" s="74"/>
      <c r="CWL373" s="74"/>
      <c r="CWM373" s="74"/>
      <c r="CWN373" s="74"/>
      <c r="CWO373" s="74"/>
      <c r="CWP373" s="74"/>
      <c r="CWQ373" s="74"/>
      <c r="CWR373" s="74"/>
      <c r="CWS373" s="74"/>
      <c r="CWT373" s="74"/>
      <c r="CWU373" s="74"/>
      <c r="CWV373" s="74"/>
      <c r="CWW373" s="74"/>
      <c r="CWX373" s="74"/>
      <c r="CWY373" s="74"/>
      <c r="CWZ373" s="74"/>
      <c r="CXA373" s="74"/>
      <c r="CXB373" s="74"/>
      <c r="CXC373" s="74"/>
      <c r="CXD373" s="74"/>
      <c r="CXE373" s="74"/>
      <c r="CXF373" s="74"/>
      <c r="CXG373" s="74"/>
      <c r="CXH373" s="74"/>
      <c r="CXI373" s="74"/>
      <c r="CXJ373" s="74"/>
      <c r="CXK373" s="74"/>
      <c r="CXL373" s="74"/>
      <c r="CXM373" s="74"/>
      <c r="CXN373" s="74"/>
      <c r="CXO373" s="74"/>
      <c r="CXP373" s="74"/>
      <c r="CXQ373" s="74"/>
      <c r="CXR373" s="74"/>
      <c r="CXS373" s="74"/>
      <c r="CXT373" s="74"/>
      <c r="CXU373" s="74"/>
      <c r="CXV373" s="74"/>
      <c r="CXW373" s="74"/>
      <c r="CXX373" s="74"/>
      <c r="CXY373" s="74"/>
      <c r="CXZ373" s="74"/>
      <c r="CYA373" s="74"/>
      <c r="CYB373" s="74"/>
      <c r="CYC373" s="74"/>
      <c r="CYD373" s="74"/>
      <c r="CYE373" s="74"/>
      <c r="CYF373" s="74"/>
      <c r="CYG373" s="74"/>
      <c r="CYH373" s="74"/>
      <c r="CYI373" s="74"/>
      <c r="CYJ373" s="74"/>
      <c r="CYK373" s="74"/>
      <c r="CYL373" s="74"/>
      <c r="CYM373" s="74"/>
      <c r="CYN373" s="74"/>
      <c r="CYO373" s="74"/>
      <c r="CYP373" s="74"/>
      <c r="CYQ373" s="74"/>
      <c r="CYR373" s="74"/>
      <c r="CYS373" s="74"/>
      <c r="CYT373" s="74"/>
      <c r="CYU373" s="74"/>
      <c r="CYV373" s="74"/>
      <c r="CYW373" s="74"/>
      <c r="CYX373" s="74"/>
      <c r="CYY373" s="74"/>
      <c r="CYZ373" s="74"/>
      <c r="CZA373" s="74"/>
      <c r="CZB373" s="74"/>
      <c r="CZC373" s="74"/>
      <c r="CZD373" s="74"/>
      <c r="CZE373" s="74"/>
      <c r="CZF373" s="74"/>
      <c r="CZG373" s="74"/>
      <c r="CZH373" s="74"/>
      <c r="CZI373" s="74"/>
      <c r="CZJ373" s="74"/>
      <c r="CZK373" s="74"/>
      <c r="CZL373" s="74"/>
      <c r="CZM373" s="74"/>
      <c r="CZN373" s="74"/>
      <c r="CZO373" s="74"/>
      <c r="CZP373" s="74"/>
      <c r="CZQ373" s="74"/>
      <c r="CZR373" s="74"/>
      <c r="CZS373" s="74"/>
      <c r="CZT373" s="74"/>
      <c r="CZU373" s="74"/>
      <c r="CZV373" s="74"/>
      <c r="CZW373" s="74"/>
      <c r="CZX373" s="74"/>
      <c r="CZY373" s="74"/>
      <c r="CZZ373" s="74"/>
      <c r="DAA373" s="74"/>
      <c r="DAB373" s="74"/>
      <c r="DAC373" s="74"/>
      <c r="DAD373" s="74"/>
      <c r="DAE373" s="74"/>
      <c r="DAF373" s="74"/>
      <c r="DAG373" s="74"/>
      <c r="DAH373" s="74"/>
      <c r="DAI373" s="74"/>
      <c r="DAJ373" s="74"/>
      <c r="DAK373" s="74"/>
      <c r="DAL373" s="74"/>
      <c r="DAM373" s="74"/>
      <c r="DAN373" s="74"/>
      <c r="DAO373" s="74"/>
      <c r="DAP373" s="74"/>
      <c r="DAQ373" s="74"/>
      <c r="DAR373" s="74"/>
      <c r="DAS373" s="74"/>
      <c r="DAT373" s="74"/>
      <c r="DAU373" s="74"/>
      <c r="DAV373" s="74"/>
      <c r="DAW373" s="74"/>
      <c r="DAX373" s="74"/>
      <c r="DAY373" s="74"/>
      <c r="DAZ373" s="74"/>
      <c r="DBA373" s="74"/>
      <c r="DBB373" s="74"/>
      <c r="DBC373" s="74"/>
      <c r="DBD373" s="74"/>
      <c r="DBE373" s="74"/>
      <c r="DBF373" s="74"/>
      <c r="DBG373" s="74"/>
      <c r="DBH373" s="74"/>
      <c r="DBI373" s="74"/>
      <c r="DBJ373" s="74"/>
      <c r="DBK373" s="74"/>
      <c r="DBL373" s="74"/>
      <c r="DBM373" s="74"/>
      <c r="DBN373" s="74"/>
      <c r="DBO373" s="74"/>
      <c r="DBP373" s="74"/>
      <c r="DBQ373" s="74"/>
      <c r="DBR373" s="74"/>
      <c r="DBS373" s="74"/>
      <c r="DBT373" s="74"/>
      <c r="DBU373" s="74"/>
      <c r="DBV373" s="74"/>
      <c r="DBW373" s="74"/>
      <c r="DBX373" s="74"/>
      <c r="DBY373" s="74"/>
      <c r="DBZ373" s="74"/>
      <c r="DCA373" s="74"/>
      <c r="DCB373" s="74"/>
      <c r="DCC373" s="74"/>
      <c r="DCD373" s="74"/>
      <c r="DCE373" s="74"/>
      <c r="DCF373" s="74"/>
      <c r="DCG373" s="74"/>
      <c r="DCH373" s="74"/>
      <c r="DCI373" s="74"/>
      <c r="DCJ373" s="74"/>
      <c r="DCK373" s="74"/>
      <c r="DCL373" s="74"/>
      <c r="DCM373" s="74"/>
      <c r="DCN373" s="74"/>
      <c r="DCO373" s="74"/>
      <c r="DCP373" s="74"/>
      <c r="DCQ373" s="74"/>
      <c r="DCR373" s="74"/>
      <c r="DCS373" s="74"/>
      <c r="DCT373" s="74"/>
      <c r="DCU373" s="74"/>
      <c r="DCV373" s="74"/>
      <c r="DCW373" s="74"/>
      <c r="DCX373" s="74"/>
      <c r="DCY373" s="74"/>
      <c r="DCZ373" s="74"/>
      <c r="DDA373" s="74"/>
      <c r="DDB373" s="74"/>
      <c r="DDC373" s="74"/>
      <c r="DDD373" s="74"/>
      <c r="DDE373" s="74"/>
      <c r="DDF373" s="74"/>
      <c r="DDG373" s="74"/>
      <c r="DDH373" s="74"/>
      <c r="DDI373" s="74"/>
      <c r="DDJ373" s="74"/>
      <c r="DDK373" s="74"/>
      <c r="DDL373" s="74"/>
      <c r="DDM373" s="74"/>
      <c r="DDN373" s="74"/>
      <c r="DDO373" s="74"/>
      <c r="DDP373" s="74"/>
      <c r="DDQ373" s="74"/>
      <c r="DDR373" s="74"/>
      <c r="DDS373" s="74"/>
      <c r="DDT373" s="74"/>
      <c r="DDU373" s="74"/>
      <c r="DDV373" s="74"/>
      <c r="DDW373" s="74"/>
      <c r="DDX373" s="74"/>
      <c r="DDY373" s="74"/>
      <c r="DDZ373" s="74"/>
      <c r="DEA373" s="74"/>
      <c r="DEB373" s="74"/>
      <c r="DEC373" s="74"/>
      <c r="DED373" s="74"/>
      <c r="DEE373" s="74"/>
      <c r="DEF373" s="74"/>
      <c r="DEG373" s="74"/>
      <c r="DEH373" s="74"/>
      <c r="DEI373" s="74"/>
      <c r="DEJ373" s="74"/>
      <c r="DEK373" s="74"/>
      <c r="DEL373" s="74"/>
      <c r="DEM373" s="74"/>
      <c r="DEN373" s="74"/>
      <c r="DEO373" s="74"/>
      <c r="DEP373" s="74"/>
      <c r="DEQ373" s="74"/>
      <c r="DER373" s="74"/>
      <c r="DES373" s="74"/>
      <c r="DET373" s="74"/>
      <c r="DEU373" s="74"/>
      <c r="DEV373" s="74"/>
      <c r="DEW373" s="74"/>
      <c r="DEX373" s="74"/>
      <c r="DEY373" s="74"/>
      <c r="DEZ373" s="74"/>
      <c r="DFA373" s="74"/>
      <c r="DFB373" s="74"/>
      <c r="DFC373" s="74"/>
      <c r="DFD373" s="74"/>
      <c r="DFE373" s="74"/>
      <c r="DFF373" s="74"/>
      <c r="DFG373" s="74"/>
      <c r="DFH373" s="74"/>
      <c r="DFI373" s="74"/>
      <c r="DFJ373" s="74"/>
      <c r="DFK373" s="74"/>
      <c r="DFL373" s="74"/>
      <c r="DFM373" s="74"/>
      <c r="DFN373" s="74"/>
      <c r="DFO373" s="74"/>
      <c r="DFP373" s="74"/>
      <c r="DFQ373" s="74"/>
      <c r="DFR373" s="74"/>
      <c r="DFS373" s="74"/>
      <c r="DFT373" s="74"/>
      <c r="DFU373" s="74"/>
      <c r="DFV373" s="74"/>
      <c r="DFW373" s="74"/>
      <c r="DFX373" s="74"/>
      <c r="DFY373" s="74"/>
      <c r="DFZ373" s="74"/>
      <c r="DGA373" s="74"/>
      <c r="DGB373" s="74"/>
      <c r="DGC373" s="74"/>
      <c r="DGD373" s="74"/>
      <c r="DGE373" s="74"/>
      <c r="DGF373" s="74"/>
      <c r="DGG373" s="74"/>
      <c r="DGH373" s="74"/>
      <c r="DGI373" s="74"/>
      <c r="DGJ373" s="74"/>
      <c r="DGK373" s="74"/>
      <c r="DGL373" s="74"/>
      <c r="DGM373" s="74"/>
      <c r="DGN373" s="74"/>
      <c r="DGO373" s="74"/>
      <c r="DGP373" s="74"/>
      <c r="DGQ373" s="74"/>
      <c r="DGR373" s="74"/>
      <c r="DGS373" s="74"/>
      <c r="DGT373" s="74"/>
      <c r="DGU373" s="74"/>
      <c r="DGV373" s="74"/>
      <c r="DGW373" s="74"/>
      <c r="DGX373" s="74"/>
      <c r="DGY373" s="74"/>
      <c r="DGZ373" s="74"/>
      <c r="DHA373" s="74"/>
      <c r="DHB373" s="74"/>
      <c r="DHC373" s="74"/>
      <c r="DHD373" s="74"/>
      <c r="DHE373" s="74"/>
      <c r="DHF373" s="74"/>
      <c r="DHG373" s="74"/>
      <c r="DHH373" s="74"/>
      <c r="DHI373" s="74"/>
      <c r="DHJ373" s="74"/>
      <c r="DHK373" s="74"/>
      <c r="DHL373" s="74"/>
      <c r="DHM373" s="74"/>
      <c r="DHN373" s="74"/>
      <c r="DHO373" s="74"/>
      <c r="DHP373" s="74"/>
      <c r="DHQ373" s="74"/>
      <c r="DHR373" s="74"/>
      <c r="DHS373" s="74"/>
      <c r="DHT373" s="74"/>
      <c r="DHU373" s="74"/>
      <c r="DHV373" s="74"/>
      <c r="DHW373" s="74"/>
      <c r="DHX373" s="74"/>
      <c r="DHY373" s="74"/>
      <c r="DHZ373" s="74"/>
      <c r="DIA373" s="74"/>
      <c r="DIB373" s="74"/>
      <c r="DIC373" s="74"/>
      <c r="DID373" s="74"/>
      <c r="DIE373" s="74"/>
      <c r="DIF373" s="74"/>
      <c r="DIG373" s="74"/>
      <c r="DIH373" s="74"/>
      <c r="DII373" s="74"/>
      <c r="DIJ373" s="74"/>
      <c r="DIK373" s="74"/>
      <c r="DIL373" s="74"/>
      <c r="DIM373" s="74"/>
      <c r="DIN373" s="74"/>
      <c r="DIO373" s="74"/>
      <c r="DIP373" s="74"/>
      <c r="DIQ373" s="74"/>
      <c r="DIR373" s="74"/>
      <c r="DIS373" s="74"/>
      <c r="DIT373" s="74"/>
      <c r="DIU373" s="74"/>
      <c r="DIV373" s="74"/>
      <c r="DIW373" s="74"/>
      <c r="DIX373" s="74"/>
      <c r="DIY373" s="74"/>
      <c r="DIZ373" s="74"/>
      <c r="DJA373" s="74"/>
      <c r="DJB373" s="74"/>
      <c r="DJC373" s="74"/>
      <c r="DJD373" s="74"/>
      <c r="DJE373" s="74"/>
      <c r="DJF373" s="74"/>
      <c r="DJG373" s="74"/>
      <c r="DJH373" s="74"/>
      <c r="DJI373" s="74"/>
      <c r="DJJ373" s="74"/>
      <c r="DJK373" s="74"/>
      <c r="DJL373" s="74"/>
      <c r="DJM373" s="74"/>
      <c r="DJN373" s="74"/>
      <c r="DJO373" s="74"/>
      <c r="DJP373" s="74"/>
      <c r="DJQ373" s="74"/>
      <c r="DJR373" s="74"/>
      <c r="DJS373" s="74"/>
      <c r="DJT373" s="74"/>
      <c r="DJU373" s="74"/>
      <c r="DJV373" s="74"/>
      <c r="DJW373" s="74"/>
      <c r="DJX373" s="74"/>
      <c r="DJY373" s="74"/>
      <c r="DJZ373" s="74"/>
      <c r="DKA373" s="74"/>
      <c r="DKB373" s="74"/>
      <c r="DKC373" s="74"/>
      <c r="DKD373" s="74"/>
      <c r="DKE373" s="74"/>
      <c r="DKF373" s="74"/>
      <c r="DKG373" s="74"/>
      <c r="DKH373" s="74"/>
      <c r="DKI373" s="74"/>
      <c r="DKJ373" s="74"/>
      <c r="DKK373" s="74"/>
      <c r="DKL373" s="74"/>
      <c r="DKM373" s="74"/>
      <c r="DKN373" s="74"/>
      <c r="DKO373" s="74"/>
      <c r="DKP373" s="74"/>
      <c r="DKQ373" s="74"/>
      <c r="DKR373" s="74"/>
      <c r="DKS373" s="74"/>
      <c r="DKT373" s="74"/>
      <c r="DKU373" s="74"/>
      <c r="DKV373" s="74"/>
      <c r="DKW373" s="74"/>
      <c r="DKX373" s="74"/>
      <c r="DKY373" s="74"/>
      <c r="DKZ373" s="74"/>
      <c r="DLA373" s="74"/>
      <c r="DLB373" s="74"/>
      <c r="DLC373" s="74"/>
      <c r="DLD373" s="74"/>
      <c r="DLE373" s="74"/>
      <c r="DLF373" s="74"/>
      <c r="DLG373" s="74"/>
      <c r="DLH373" s="74"/>
      <c r="DLI373" s="74"/>
      <c r="DLJ373" s="74"/>
      <c r="DLK373" s="74"/>
      <c r="DLL373" s="74"/>
      <c r="DLM373" s="74"/>
      <c r="DLN373" s="74"/>
      <c r="DLO373" s="74"/>
      <c r="DLP373" s="74"/>
      <c r="DLQ373" s="74"/>
      <c r="DLR373" s="74"/>
      <c r="DLS373" s="74"/>
      <c r="DLT373" s="74"/>
      <c r="DLU373" s="74"/>
      <c r="DLV373" s="74"/>
      <c r="DLW373" s="74"/>
      <c r="DLX373" s="74"/>
      <c r="DLY373" s="74"/>
      <c r="DLZ373" s="74"/>
      <c r="DMA373" s="74"/>
      <c r="DMB373" s="74"/>
      <c r="DMC373" s="74"/>
      <c r="DMD373" s="74"/>
      <c r="DME373" s="74"/>
      <c r="DMF373" s="74"/>
      <c r="DMG373" s="74"/>
      <c r="DMH373" s="74"/>
      <c r="DMI373" s="74"/>
      <c r="DMJ373" s="74"/>
      <c r="DMK373" s="74"/>
      <c r="DML373" s="74"/>
      <c r="DMM373" s="74"/>
      <c r="DMN373" s="74"/>
      <c r="DMO373" s="74"/>
      <c r="DMP373" s="74"/>
      <c r="DMQ373" s="74"/>
      <c r="DMR373" s="74"/>
      <c r="DMS373" s="74"/>
      <c r="DMT373" s="74"/>
      <c r="DMU373" s="74"/>
      <c r="DMV373" s="74"/>
      <c r="DMW373" s="74"/>
      <c r="DMX373" s="74"/>
      <c r="DMY373" s="74"/>
      <c r="DMZ373" s="74"/>
      <c r="DNA373" s="74"/>
      <c r="DNB373" s="74"/>
      <c r="DNC373" s="74"/>
      <c r="DND373" s="74"/>
      <c r="DNE373" s="74"/>
      <c r="DNF373" s="74"/>
      <c r="DNG373" s="74"/>
      <c r="DNH373" s="74"/>
      <c r="DNI373" s="74"/>
      <c r="DNJ373" s="74"/>
      <c r="DNK373" s="74"/>
      <c r="DNL373" s="74"/>
      <c r="DNM373" s="74"/>
      <c r="DNN373" s="74"/>
      <c r="DNO373" s="74"/>
      <c r="DNP373" s="74"/>
      <c r="DNQ373" s="74"/>
      <c r="DNR373" s="74"/>
      <c r="DNS373" s="74"/>
      <c r="DNT373" s="74"/>
      <c r="DNU373" s="74"/>
      <c r="DNV373" s="74"/>
      <c r="DNW373" s="74"/>
      <c r="DNX373" s="74"/>
      <c r="DNY373" s="74"/>
      <c r="DNZ373" s="74"/>
      <c r="DOA373" s="74"/>
      <c r="DOB373" s="74"/>
      <c r="DOC373" s="74"/>
      <c r="DOD373" s="74"/>
      <c r="DOE373" s="74"/>
      <c r="DOF373" s="74"/>
      <c r="DOG373" s="74"/>
      <c r="DOH373" s="74"/>
      <c r="DOI373" s="74"/>
      <c r="DOJ373" s="74"/>
      <c r="DOK373" s="74"/>
      <c r="DOL373" s="74"/>
      <c r="DOM373" s="74"/>
      <c r="DON373" s="74"/>
      <c r="DOO373" s="74"/>
      <c r="DOP373" s="74"/>
      <c r="DOQ373" s="74"/>
      <c r="DOR373" s="74"/>
      <c r="DOS373" s="74"/>
      <c r="DOT373" s="74"/>
      <c r="DOU373" s="74"/>
      <c r="DOV373" s="74"/>
      <c r="DOW373" s="74"/>
      <c r="DOX373" s="74"/>
      <c r="DOY373" s="74"/>
      <c r="DOZ373" s="74"/>
      <c r="DPA373" s="74"/>
      <c r="DPB373" s="74"/>
      <c r="DPC373" s="74"/>
      <c r="DPD373" s="74"/>
      <c r="DPE373" s="74"/>
      <c r="DPF373" s="74"/>
      <c r="DPG373" s="74"/>
      <c r="DPH373" s="74"/>
      <c r="DPI373" s="74"/>
      <c r="DPJ373" s="74"/>
      <c r="DPK373" s="74"/>
      <c r="DPL373" s="74"/>
      <c r="DPM373" s="74"/>
      <c r="DPN373" s="74"/>
      <c r="DPO373" s="74"/>
      <c r="DPP373" s="74"/>
      <c r="DPQ373" s="74"/>
      <c r="DPR373" s="74"/>
      <c r="DPS373" s="74"/>
      <c r="DPT373" s="74"/>
      <c r="DPU373" s="74"/>
      <c r="DPV373" s="74"/>
      <c r="DPW373" s="74"/>
      <c r="DPX373" s="74"/>
      <c r="DPY373" s="74"/>
      <c r="DPZ373" s="74"/>
      <c r="DQA373" s="74"/>
      <c r="DQB373" s="74"/>
      <c r="DQC373" s="74"/>
      <c r="DQD373" s="74"/>
      <c r="DQE373" s="74"/>
      <c r="DQF373" s="74"/>
      <c r="DQG373" s="74"/>
      <c r="DQH373" s="74"/>
      <c r="DQI373" s="74"/>
      <c r="DQJ373" s="74"/>
      <c r="DQK373" s="74"/>
      <c r="DQL373" s="74"/>
      <c r="DQM373" s="74"/>
      <c r="DQN373" s="74"/>
      <c r="DQO373" s="74"/>
      <c r="DQP373" s="74"/>
      <c r="DQQ373" s="74"/>
      <c r="DQR373" s="74"/>
      <c r="DQS373" s="74"/>
      <c r="DQT373" s="74"/>
      <c r="DQU373" s="74"/>
      <c r="DQV373" s="74"/>
      <c r="DQW373" s="74"/>
      <c r="DQX373" s="74"/>
      <c r="DQY373" s="74"/>
      <c r="DQZ373" s="74"/>
      <c r="DRA373" s="74"/>
      <c r="DRB373" s="74"/>
      <c r="DRC373" s="74"/>
      <c r="DRD373" s="74"/>
      <c r="DRE373" s="74"/>
      <c r="DRF373" s="74"/>
      <c r="DRG373" s="74"/>
      <c r="DRH373" s="74"/>
      <c r="DRI373" s="74"/>
      <c r="DRJ373" s="74"/>
      <c r="DRK373" s="74"/>
      <c r="DRL373" s="74"/>
      <c r="DRM373" s="74"/>
      <c r="DRN373" s="74"/>
      <c r="DRO373" s="74"/>
      <c r="DRP373" s="74"/>
      <c r="DRQ373" s="74"/>
      <c r="DRR373" s="74"/>
      <c r="DRS373" s="74"/>
      <c r="DRT373" s="74"/>
      <c r="DRU373" s="74"/>
      <c r="DRV373" s="74"/>
      <c r="DRW373" s="74"/>
      <c r="DRX373" s="74"/>
      <c r="DRY373" s="74"/>
      <c r="DRZ373" s="74"/>
      <c r="DSA373" s="74"/>
      <c r="DSB373" s="74"/>
      <c r="DSC373" s="74"/>
      <c r="DSD373" s="74"/>
      <c r="DSE373" s="74"/>
      <c r="DSF373" s="74"/>
      <c r="DSG373" s="74"/>
      <c r="DSH373" s="74"/>
      <c r="DSI373" s="74"/>
      <c r="DSJ373" s="74"/>
      <c r="DSK373" s="74"/>
      <c r="DSL373" s="74"/>
      <c r="DSM373" s="74"/>
      <c r="DSN373" s="74"/>
      <c r="DSO373" s="74"/>
      <c r="DSP373" s="74"/>
      <c r="DSQ373" s="74"/>
      <c r="DSR373" s="74"/>
      <c r="DSS373" s="74"/>
      <c r="DST373" s="74"/>
      <c r="DSU373" s="74"/>
      <c r="DSV373" s="74"/>
      <c r="DSW373" s="74"/>
      <c r="DSX373" s="74"/>
      <c r="DSY373" s="74"/>
      <c r="DSZ373" s="74"/>
      <c r="DTA373" s="74"/>
      <c r="DTB373" s="74"/>
      <c r="DTC373" s="74"/>
      <c r="DTD373" s="74"/>
      <c r="DTE373" s="74"/>
      <c r="DTF373" s="74"/>
      <c r="DTG373" s="74"/>
      <c r="DTH373" s="74"/>
      <c r="DTI373" s="74"/>
      <c r="DTJ373" s="74"/>
      <c r="DTK373" s="74"/>
      <c r="DTL373" s="74"/>
      <c r="DTM373" s="74"/>
      <c r="DTN373" s="74"/>
      <c r="DTO373" s="74"/>
      <c r="DTP373" s="74"/>
      <c r="DTQ373" s="74"/>
      <c r="DTR373" s="74"/>
      <c r="DTS373" s="74"/>
      <c r="DTT373" s="74"/>
      <c r="DTU373" s="74"/>
      <c r="DTV373" s="74"/>
      <c r="DTW373" s="74"/>
      <c r="DTX373" s="74"/>
      <c r="DTY373" s="74"/>
      <c r="DTZ373" s="74"/>
      <c r="DUA373" s="74"/>
      <c r="DUB373" s="74"/>
      <c r="DUC373" s="74"/>
      <c r="DUD373" s="74"/>
      <c r="DUE373" s="74"/>
      <c r="DUF373" s="74"/>
      <c r="DUG373" s="74"/>
      <c r="DUH373" s="74"/>
      <c r="DUI373" s="74"/>
      <c r="DUJ373" s="74"/>
      <c r="DUK373" s="74"/>
      <c r="DUL373" s="74"/>
      <c r="DUM373" s="74"/>
      <c r="DUN373" s="74"/>
      <c r="DUO373" s="74"/>
      <c r="DUP373" s="74"/>
      <c r="DUQ373" s="74"/>
      <c r="DUR373" s="74"/>
      <c r="DUS373" s="74"/>
      <c r="DUT373" s="74"/>
      <c r="DUU373" s="74"/>
      <c r="DUV373" s="74"/>
      <c r="DUW373" s="74"/>
      <c r="DUX373" s="74"/>
      <c r="DUY373" s="74"/>
      <c r="DUZ373" s="74"/>
      <c r="DVA373" s="74"/>
      <c r="DVB373" s="74"/>
      <c r="DVC373" s="74"/>
      <c r="DVD373" s="74"/>
      <c r="DVE373" s="74"/>
      <c r="DVF373" s="74"/>
      <c r="DVG373" s="74"/>
      <c r="DVH373" s="74"/>
      <c r="DVI373" s="74"/>
      <c r="DVJ373" s="74"/>
      <c r="DVK373" s="74"/>
      <c r="DVL373" s="74"/>
      <c r="DVM373" s="74"/>
      <c r="DVN373" s="74"/>
      <c r="DVO373" s="74"/>
      <c r="DVP373" s="74"/>
      <c r="DVQ373" s="74"/>
      <c r="DVR373" s="74"/>
      <c r="DVS373" s="74"/>
      <c r="DVT373" s="74"/>
      <c r="DVU373" s="74"/>
      <c r="DVV373" s="74"/>
      <c r="DVW373" s="74"/>
      <c r="DVX373" s="74"/>
      <c r="DVY373" s="74"/>
      <c r="DVZ373" s="74"/>
      <c r="DWA373" s="74"/>
      <c r="DWB373" s="74"/>
      <c r="DWC373" s="74"/>
      <c r="DWD373" s="74"/>
      <c r="DWE373" s="74"/>
      <c r="DWF373" s="74"/>
      <c r="DWG373" s="74"/>
      <c r="DWH373" s="74"/>
      <c r="DWI373" s="74"/>
      <c r="DWJ373" s="74"/>
      <c r="DWK373" s="74"/>
      <c r="DWL373" s="74"/>
      <c r="DWM373" s="74"/>
      <c r="DWN373" s="74"/>
      <c r="DWO373" s="74"/>
      <c r="DWP373" s="74"/>
      <c r="DWQ373" s="74"/>
      <c r="DWR373" s="74"/>
      <c r="DWS373" s="74"/>
      <c r="DWT373" s="74"/>
      <c r="DWU373" s="74"/>
      <c r="DWV373" s="74"/>
      <c r="DWW373" s="74"/>
      <c r="DWX373" s="74"/>
      <c r="DWY373" s="74"/>
      <c r="DWZ373" s="74"/>
      <c r="DXA373" s="74"/>
      <c r="DXB373" s="74"/>
      <c r="DXC373" s="74"/>
      <c r="DXD373" s="74"/>
      <c r="DXE373" s="74"/>
      <c r="DXF373" s="74"/>
      <c r="DXG373" s="74"/>
      <c r="DXH373" s="74"/>
      <c r="DXI373" s="74"/>
      <c r="DXJ373" s="74"/>
      <c r="DXK373" s="74"/>
      <c r="DXL373" s="74"/>
      <c r="DXM373" s="74"/>
      <c r="DXN373" s="74"/>
      <c r="DXO373" s="74"/>
      <c r="DXP373" s="74"/>
      <c r="DXQ373" s="74"/>
      <c r="DXR373" s="74"/>
      <c r="DXS373" s="74"/>
      <c r="DXT373" s="74"/>
      <c r="DXU373" s="74"/>
      <c r="DXV373" s="74"/>
      <c r="DXW373" s="74"/>
      <c r="DXX373" s="74"/>
      <c r="DXY373" s="74"/>
      <c r="DXZ373" s="74"/>
      <c r="DYA373" s="74"/>
      <c r="DYB373" s="74"/>
      <c r="DYC373" s="74"/>
      <c r="DYD373" s="74"/>
      <c r="DYE373" s="74"/>
      <c r="DYF373" s="74"/>
      <c r="DYG373" s="74"/>
      <c r="DYH373" s="74"/>
      <c r="DYI373" s="74"/>
      <c r="DYJ373" s="74"/>
      <c r="DYK373" s="74"/>
      <c r="DYL373" s="74"/>
      <c r="DYM373" s="74"/>
      <c r="DYN373" s="74"/>
      <c r="DYO373" s="74"/>
      <c r="DYP373" s="74"/>
      <c r="DYQ373" s="74"/>
      <c r="DYR373" s="74"/>
      <c r="DYS373" s="74"/>
      <c r="DYT373" s="74"/>
      <c r="DYU373" s="74"/>
      <c r="DYV373" s="74"/>
      <c r="DYW373" s="74"/>
      <c r="DYX373" s="74"/>
      <c r="DYY373" s="74"/>
      <c r="DYZ373" s="74"/>
      <c r="DZA373" s="74"/>
      <c r="DZB373" s="74"/>
      <c r="DZC373" s="74"/>
      <c r="DZD373" s="74"/>
      <c r="DZE373" s="74"/>
      <c r="DZF373" s="74"/>
      <c r="DZG373" s="74"/>
      <c r="DZH373" s="74"/>
      <c r="DZI373" s="74"/>
      <c r="DZJ373" s="74"/>
      <c r="DZK373" s="74"/>
      <c r="DZL373" s="74"/>
      <c r="DZM373" s="74"/>
      <c r="DZN373" s="74"/>
      <c r="DZO373" s="74"/>
      <c r="DZP373" s="74"/>
      <c r="DZQ373" s="74"/>
      <c r="DZR373" s="74"/>
      <c r="DZS373" s="74"/>
      <c r="DZT373" s="74"/>
      <c r="DZU373" s="74"/>
      <c r="DZV373" s="74"/>
      <c r="DZW373" s="74"/>
      <c r="DZX373" s="74"/>
      <c r="DZY373" s="74"/>
      <c r="DZZ373" s="74"/>
      <c r="EAA373" s="74"/>
      <c r="EAB373" s="74"/>
      <c r="EAC373" s="74"/>
      <c r="EAD373" s="74"/>
      <c r="EAE373" s="74"/>
      <c r="EAF373" s="74"/>
      <c r="EAG373" s="74"/>
      <c r="EAH373" s="74"/>
      <c r="EAI373" s="74"/>
      <c r="EAJ373" s="74"/>
      <c r="EAK373" s="74"/>
      <c r="EAL373" s="74"/>
      <c r="EAM373" s="74"/>
      <c r="EAN373" s="74"/>
      <c r="EAO373" s="74"/>
      <c r="EAP373" s="74"/>
      <c r="EAQ373" s="74"/>
      <c r="EAR373" s="74"/>
      <c r="EAS373" s="74"/>
      <c r="EAT373" s="74"/>
      <c r="EAU373" s="74"/>
      <c r="EAV373" s="74"/>
      <c r="EAW373" s="74"/>
      <c r="EAX373" s="74"/>
      <c r="EAY373" s="74"/>
      <c r="EAZ373" s="74"/>
      <c r="EBA373" s="74"/>
      <c r="EBB373" s="74"/>
      <c r="EBC373" s="74"/>
      <c r="EBD373" s="74"/>
      <c r="EBE373" s="74"/>
      <c r="EBF373" s="74"/>
      <c r="EBG373" s="74"/>
      <c r="EBH373" s="74"/>
      <c r="EBI373" s="74"/>
      <c r="EBJ373" s="74"/>
      <c r="EBK373" s="74"/>
      <c r="EBL373" s="74"/>
      <c r="EBM373" s="74"/>
      <c r="EBN373" s="74"/>
      <c r="EBO373" s="74"/>
      <c r="EBP373" s="74"/>
      <c r="EBQ373" s="74"/>
      <c r="EBR373" s="74"/>
      <c r="EBS373" s="74"/>
      <c r="EBT373" s="74"/>
      <c r="EBU373" s="74"/>
      <c r="EBV373" s="74"/>
      <c r="EBW373" s="74"/>
      <c r="EBX373" s="74"/>
      <c r="EBY373" s="74"/>
      <c r="EBZ373" s="74"/>
      <c r="ECA373" s="74"/>
      <c r="ECB373" s="74"/>
      <c r="ECC373" s="74"/>
      <c r="ECD373" s="74"/>
      <c r="ECE373" s="74"/>
      <c r="ECF373" s="74"/>
      <c r="ECG373" s="74"/>
      <c r="ECH373" s="74"/>
      <c r="ECI373" s="74"/>
      <c r="ECJ373" s="74"/>
      <c r="ECK373" s="74"/>
      <c r="ECL373" s="74"/>
      <c r="ECM373" s="74"/>
      <c r="ECN373" s="74"/>
      <c r="ECO373" s="74"/>
      <c r="ECP373" s="74"/>
      <c r="ECQ373" s="74"/>
      <c r="ECR373" s="74"/>
      <c r="ECS373" s="74"/>
      <c r="ECT373" s="74"/>
      <c r="ECU373" s="74"/>
      <c r="ECV373" s="74"/>
      <c r="ECW373" s="74"/>
      <c r="ECX373" s="74"/>
      <c r="ECY373" s="74"/>
      <c r="ECZ373" s="74"/>
      <c r="EDA373" s="74"/>
      <c r="EDB373" s="74"/>
      <c r="EDC373" s="74"/>
      <c r="EDD373" s="74"/>
      <c r="EDE373" s="74"/>
      <c r="EDF373" s="74"/>
      <c r="EDG373" s="74"/>
      <c r="EDH373" s="74"/>
      <c r="EDI373" s="74"/>
      <c r="EDJ373" s="74"/>
      <c r="EDK373" s="74"/>
      <c r="EDL373" s="74"/>
      <c r="EDM373" s="74"/>
      <c r="EDN373" s="74"/>
      <c r="EDO373" s="74"/>
      <c r="EDP373" s="74"/>
      <c r="EDQ373" s="74"/>
      <c r="EDR373" s="74"/>
      <c r="EDS373" s="74"/>
      <c r="EDT373" s="74"/>
      <c r="EDU373" s="74"/>
      <c r="EDV373" s="74"/>
      <c r="EDW373" s="74"/>
      <c r="EDX373" s="74"/>
      <c r="EDY373" s="74"/>
      <c r="EDZ373" s="74"/>
      <c r="EEA373" s="74"/>
      <c r="EEB373" s="74"/>
      <c r="EEC373" s="74"/>
      <c r="EED373" s="74"/>
      <c r="EEE373" s="74"/>
      <c r="EEF373" s="74"/>
      <c r="EEG373" s="74"/>
      <c r="EEH373" s="74"/>
      <c r="EEI373" s="74"/>
      <c r="EEJ373" s="74"/>
      <c r="EEK373" s="74"/>
      <c r="EEL373" s="74"/>
      <c r="EEM373" s="74"/>
      <c r="EEN373" s="74"/>
      <c r="EEO373" s="74"/>
      <c r="EEP373" s="74"/>
      <c r="EEQ373" s="74"/>
      <c r="EER373" s="74"/>
      <c r="EES373" s="74"/>
      <c r="EET373" s="74"/>
      <c r="EEU373" s="74"/>
      <c r="EEV373" s="74"/>
      <c r="EEW373" s="74"/>
      <c r="EEX373" s="74"/>
      <c r="EEY373" s="74"/>
      <c r="EEZ373" s="74"/>
      <c r="EFA373" s="74"/>
      <c r="EFB373" s="74"/>
      <c r="EFC373" s="74"/>
      <c r="EFD373" s="74"/>
      <c r="EFE373" s="74"/>
      <c r="EFF373" s="74"/>
      <c r="EFG373" s="74"/>
      <c r="EFH373" s="74"/>
      <c r="EFI373" s="74"/>
      <c r="EFJ373" s="74"/>
      <c r="EFK373" s="74"/>
      <c r="EFL373" s="74"/>
      <c r="EFM373" s="74"/>
      <c r="EFN373" s="74"/>
      <c r="EFO373" s="74"/>
      <c r="EFP373" s="74"/>
      <c r="EFQ373" s="74"/>
      <c r="EFR373" s="74"/>
      <c r="EFS373" s="74"/>
      <c r="EFT373" s="74"/>
      <c r="EFU373" s="74"/>
      <c r="EFV373" s="74"/>
      <c r="EFW373" s="74"/>
      <c r="EFX373" s="74"/>
      <c r="EFY373" s="74"/>
      <c r="EFZ373" s="74"/>
      <c r="EGA373" s="74"/>
      <c r="EGB373" s="74"/>
      <c r="EGC373" s="74"/>
      <c r="EGD373" s="74"/>
      <c r="EGE373" s="74"/>
      <c r="EGF373" s="74"/>
      <c r="EGG373" s="74"/>
      <c r="EGH373" s="74"/>
      <c r="EGI373" s="74"/>
      <c r="EGJ373" s="74"/>
      <c r="EGK373" s="74"/>
      <c r="EGL373" s="74"/>
      <c r="EGM373" s="74"/>
      <c r="EGN373" s="74"/>
      <c r="EGO373" s="74"/>
      <c r="EGP373" s="74"/>
      <c r="EGQ373" s="74"/>
      <c r="EGR373" s="74"/>
      <c r="EGS373" s="74"/>
      <c r="EGT373" s="74"/>
      <c r="EGU373" s="74"/>
      <c r="EGV373" s="74"/>
      <c r="EGW373" s="74"/>
      <c r="EGX373" s="74"/>
      <c r="EGY373" s="74"/>
      <c r="EGZ373" s="74"/>
      <c r="EHA373" s="74"/>
      <c r="EHB373" s="74"/>
      <c r="EHC373" s="74"/>
      <c r="EHD373" s="74"/>
      <c r="EHE373" s="74"/>
      <c r="EHF373" s="74"/>
      <c r="EHG373" s="74"/>
      <c r="EHH373" s="74"/>
      <c r="EHI373" s="74"/>
      <c r="EHJ373" s="74"/>
      <c r="EHK373" s="74"/>
      <c r="EHL373" s="74"/>
      <c r="EHM373" s="74"/>
      <c r="EHN373" s="74"/>
      <c r="EHO373" s="74"/>
      <c r="EHP373" s="74"/>
      <c r="EHQ373" s="74"/>
      <c r="EHR373" s="74"/>
      <c r="EHS373" s="74"/>
      <c r="EHT373" s="74"/>
      <c r="EHU373" s="74"/>
      <c r="EHV373" s="74"/>
      <c r="EHW373" s="74"/>
      <c r="EHX373" s="74"/>
      <c r="EHY373" s="74"/>
      <c r="EHZ373" s="74"/>
      <c r="EIA373" s="74"/>
      <c r="EIB373" s="74"/>
      <c r="EIC373" s="74"/>
      <c r="EID373" s="74"/>
      <c r="EIE373" s="74"/>
      <c r="EIF373" s="74"/>
      <c r="EIG373" s="74"/>
      <c r="EIH373" s="74"/>
      <c r="EII373" s="74"/>
      <c r="EIJ373" s="74"/>
      <c r="EIK373" s="74"/>
      <c r="EIL373" s="74"/>
      <c r="EIM373" s="74"/>
      <c r="EIN373" s="74"/>
      <c r="EIO373" s="74"/>
      <c r="EIP373" s="74"/>
      <c r="EIQ373" s="74"/>
      <c r="EIR373" s="74"/>
      <c r="EIS373" s="74"/>
      <c r="EIT373" s="74"/>
      <c r="EIU373" s="74"/>
      <c r="EIV373" s="74"/>
      <c r="EIW373" s="74"/>
      <c r="EIX373" s="74"/>
      <c r="EIY373" s="74"/>
      <c r="EIZ373" s="74"/>
      <c r="EJA373" s="74"/>
      <c r="EJB373" s="74"/>
      <c r="EJC373" s="74"/>
      <c r="EJD373" s="74"/>
      <c r="EJE373" s="74"/>
      <c r="EJF373" s="74"/>
      <c r="EJG373" s="74"/>
      <c r="EJH373" s="74"/>
      <c r="EJI373" s="74"/>
      <c r="EJJ373" s="74"/>
      <c r="EJK373" s="74"/>
      <c r="EJL373" s="74"/>
      <c r="EJM373" s="74"/>
      <c r="EJN373" s="74"/>
      <c r="EJO373" s="74"/>
      <c r="EJP373" s="74"/>
      <c r="EJQ373" s="74"/>
      <c r="EJR373" s="74"/>
      <c r="EJS373" s="74"/>
      <c r="EJT373" s="74"/>
      <c r="EJU373" s="74"/>
      <c r="EJV373" s="74"/>
      <c r="EJW373" s="74"/>
      <c r="EJX373" s="74"/>
      <c r="EJY373" s="74"/>
      <c r="EJZ373" s="74"/>
      <c r="EKA373" s="74"/>
      <c r="EKB373" s="74"/>
      <c r="EKC373" s="74"/>
      <c r="EKD373" s="74"/>
      <c r="EKE373" s="74"/>
      <c r="EKF373" s="74"/>
      <c r="EKG373" s="74"/>
      <c r="EKH373" s="74"/>
      <c r="EKI373" s="74"/>
      <c r="EKJ373" s="74"/>
      <c r="EKK373" s="74"/>
      <c r="EKL373" s="74"/>
      <c r="EKM373" s="74"/>
      <c r="EKN373" s="74"/>
      <c r="EKO373" s="74"/>
      <c r="EKP373" s="74"/>
      <c r="EKQ373" s="74"/>
      <c r="EKR373" s="74"/>
      <c r="EKS373" s="74"/>
      <c r="EKT373" s="74"/>
      <c r="EKU373" s="74"/>
      <c r="EKV373" s="74"/>
      <c r="EKW373" s="74"/>
      <c r="EKX373" s="74"/>
      <c r="EKY373" s="74"/>
      <c r="EKZ373" s="74"/>
      <c r="ELA373" s="74"/>
      <c r="ELB373" s="74"/>
      <c r="ELC373" s="74"/>
      <c r="ELD373" s="74"/>
      <c r="ELE373" s="74"/>
      <c r="ELF373" s="74"/>
      <c r="ELG373" s="74"/>
      <c r="ELH373" s="74"/>
      <c r="ELI373" s="74"/>
      <c r="ELJ373" s="74"/>
      <c r="ELK373" s="74"/>
      <c r="ELL373" s="74"/>
      <c r="ELM373" s="74"/>
      <c r="ELN373" s="74"/>
      <c r="ELO373" s="74"/>
      <c r="ELP373" s="74"/>
      <c r="ELQ373" s="74"/>
      <c r="ELR373" s="74"/>
      <c r="ELS373" s="74"/>
      <c r="ELT373" s="74"/>
      <c r="ELU373" s="74"/>
      <c r="ELV373" s="74"/>
      <c r="ELW373" s="74"/>
      <c r="ELX373" s="74"/>
      <c r="ELY373" s="74"/>
      <c r="ELZ373" s="74"/>
      <c r="EMA373" s="74"/>
      <c r="EMB373" s="74"/>
      <c r="EMC373" s="74"/>
      <c r="EMD373" s="74"/>
      <c r="EME373" s="74"/>
      <c r="EMF373" s="74"/>
      <c r="EMG373" s="74"/>
      <c r="EMH373" s="74"/>
      <c r="EMI373" s="74"/>
      <c r="EMJ373" s="74"/>
      <c r="EMK373" s="74"/>
      <c r="EML373" s="74"/>
      <c r="EMM373" s="74"/>
      <c r="EMN373" s="74"/>
      <c r="EMO373" s="74"/>
      <c r="EMP373" s="74"/>
      <c r="EMQ373" s="74"/>
      <c r="EMR373" s="74"/>
      <c r="EMS373" s="74"/>
      <c r="EMT373" s="74"/>
      <c r="EMU373" s="74"/>
      <c r="EMV373" s="74"/>
      <c r="EMW373" s="74"/>
      <c r="EMX373" s="74"/>
      <c r="EMY373" s="74"/>
      <c r="EMZ373" s="74"/>
      <c r="ENA373" s="74"/>
      <c r="ENB373" s="74"/>
      <c r="ENC373" s="74"/>
      <c r="END373" s="74"/>
      <c r="ENE373" s="74"/>
      <c r="ENF373" s="74"/>
      <c r="ENG373" s="74"/>
      <c r="ENH373" s="74"/>
      <c r="ENI373" s="74"/>
      <c r="ENJ373" s="74"/>
      <c r="ENK373" s="74"/>
      <c r="ENL373" s="74"/>
      <c r="ENM373" s="74"/>
      <c r="ENN373" s="74"/>
      <c r="ENO373" s="74"/>
      <c r="ENP373" s="74"/>
      <c r="ENQ373" s="74"/>
      <c r="ENR373" s="74"/>
      <c r="ENS373" s="74"/>
      <c r="ENT373" s="74"/>
      <c r="ENU373" s="74"/>
      <c r="ENV373" s="74"/>
      <c r="ENW373" s="74"/>
      <c r="ENX373" s="74"/>
      <c r="ENY373" s="74"/>
      <c r="ENZ373" s="74"/>
      <c r="EOA373" s="74"/>
      <c r="EOB373" s="74"/>
      <c r="EOC373" s="74"/>
      <c r="EOD373" s="74"/>
      <c r="EOE373" s="74"/>
      <c r="EOF373" s="74"/>
      <c r="EOG373" s="74"/>
      <c r="EOH373" s="74"/>
      <c r="EOI373" s="74"/>
      <c r="EOJ373" s="74"/>
      <c r="EOK373" s="74"/>
      <c r="EOL373" s="74"/>
      <c r="EOM373" s="74"/>
      <c r="EON373" s="74"/>
      <c r="EOO373" s="74"/>
      <c r="EOP373" s="74"/>
      <c r="EOQ373" s="74"/>
      <c r="EOR373" s="74"/>
      <c r="EOS373" s="74"/>
      <c r="EOT373" s="74"/>
      <c r="EOU373" s="74"/>
      <c r="EOV373" s="74"/>
      <c r="EOW373" s="74"/>
      <c r="EOX373" s="74"/>
      <c r="EOY373" s="74"/>
      <c r="EOZ373" s="74"/>
      <c r="EPA373" s="74"/>
      <c r="EPB373" s="74"/>
      <c r="EPC373" s="74"/>
      <c r="EPD373" s="74"/>
      <c r="EPE373" s="74"/>
      <c r="EPF373" s="74"/>
      <c r="EPG373" s="74"/>
      <c r="EPH373" s="74"/>
      <c r="EPI373" s="74"/>
      <c r="EPJ373" s="74"/>
      <c r="EPK373" s="74"/>
      <c r="EPL373" s="74"/>
      <c r="EPM373" s="74"/>
      <c r="EPN373" s="74"/>
      <c r="EPO373" s="74"/>
      <c r="EPP373" s="74"/>
      <c r="EPQ373" s="74"/>
      <c r="EPR373" s="74"/>
      <c r="EPS373" s="74"/>
      <c r="EPT373" s="74"/>
      <c r="EPU373" s="74"/>
      <c r="EPV373" s="74"/>
      <c r="EPW373" s="74"/>
      <c r="EPX373" s="74"/>
      <c r="EPY373" s="74"/>
      <c r="EPZ373" s="74"/>
      <c r="EQA373" s="74"/>
      <c r="EQB373" s="74"/>
      <c r="EQC373" s="74"/>
      <c r="EQD373" s="74"/>
      <c r="EQE373" s="74"/>
      <c r="EQF373" s="74"/>
      <c r="EQG373" s="74"/>
      <c r="EQH373" s="74"/>
      <c r="EQI373" s="74"/>
      <c r="EQJ373" s="74"/>
      <c r="EQK373" s="74"/>
      <c r="EQL373" s="74"/>
      <c r="EQM373" s="74"/>
      <c r="EQN373" s="74"/>
      <c r="EQO373" s="74"/>
      <c r="EQP373" s="74"/>
      <c r="EQQ373" s="74"/>
      <c r="EQR373" s="74"/>
      <c r="EQS373" s="74"/>
      <c r="EQT373" s="74"/>
      <c r="EQU373" s="74"/>
      <c r="EQV373" s="74"/>
      <c r="EQW373" s="74"/>
      <c r="EQX373" s="74"/>
      <c r="EQY373" s="74"/>
      <c r="EQZ373" s="74"/>
      <c r="ERA373" s="74"/>
      <c r="ERB373" s="74"/>
      <c r="ERC373" s="74"/>
      <c r="ERD373" s="74"/>
      <c r="ERE373" s="74"/>
      <c r="ERF373" s="74"/>
      <c r="ERG373" s="74"/>
      <c r="ERH373" s="74"/>
      <c r="ERI373" s="74"/>
      <c r="ERJ373" s="74"/>
      <c r="ERK373" s="74"/>
      <c r="ERL373" s="74"/>
      <c r="ERM373" s="74"/>
      <c r="ERN373" s="74"/>
      <c r="ERO373" s="74"/>
      <c r="ERP373" s="74"/>
      <c r="ERQ373" s="74"/>
      <c r="ERR373" s="74"/>
      <c r="ERS373" s="74"/>
      <c r="ERT373" s="74"/>
      <c r="ERU373" s="74"/>
      <c r="ERV373" s="74"/>
      <c r="ERW373" s="74"/>
      <c r="ERX373" s="74"/>
      <c r="ERY373" s="74"/>
      <c r="ERZ373" s="74"/>
      <c r="ESA373" s="74"/>
      <c r="ESB373" s="74"/>
      <c r="ESC373" s="74"/>
      <c r="ESD373" s="74"/>
      <c r="ESE373" s="74"/>
      <c r="ESF373" s="74"/>
      <c r="ESG373" s="74"/>
      <c r="ESH373" s="74"/>
      <c r="ESI373" s="74"/>
      <c r="ESJ373" s="74"/>
      <c r="ESK373" s="74"/>
      <c r="ESL373" s="74"/>
      <c r="ESM373" s="74"/>
      <c r="ESN373" s="74"/>
      <c r="ESO373" s="74"/>
      <c r="ESP373" s="74"/>
      <c r="ESQ373" s="74"/>
      <c r="ESR373" s="74"/>
      <c r="ESS373" s="74"/>
      <c r="EST373" s="74"/>
      <c r="ESU373" s="74"/>
      <c r="ESV373" s="74"/>
      <c r="ESW373" s="74"/>
      <c r="ESX373" s="74"/>
      <c r="ESY373" s="74"/>
      <c r="ESZ373" s="74"/>
      <c r="ETA373" s="74"/>
      <c r="ETB373" s="74"/>
      <c r="ETC373" s="74"/>
      <c r="ETD373" s="74"/>
      <c r="ETE373" s="74"/>
      <c r="ETF373" s="74"/>
      <c r="ETG373" s="74"/>
      <c r="ETH373" s="74"/>
      <c r="ETI373" s="74"/>
      <c r="ETJ373" s="74"/>
      <c r="ETK373" s="74"/>
      <c r="ETL373" s="74"/>
      <c r="ETM373" s="74"/>
      <c r="ETN373" s="74"/>
      <c r="ETO373" s="74"/>
      <c r="ETP373" s="74"/>
      <c r="ETQ373" s="74"/>
      <c r="ETR373" s="74"/>
      <c r="ETS373" s="74"/>
      <c r="ETT373" s="74"/>
      <c r="ETU373" s="74"/>
      <c r="ETV373" s="74"/>
      <c r="ETW373" s="74"/>
      <c r="ETX373" s="74"/>
      <c r="ETY373" s="74"/>
      <c r="ETZ373" s="74"/>
      <c r="EUA373" s="74"/>
      <c r="EUB373" s="74"/>
      <c r="EUC373" s="74"/>
      <c r="EUD373" s="74"/>
      <c r="EUE373" s="74"/>
      <c r="EUF373" s="74"/>
      <c r="EUG373" s="74"/>
      <c r="EUH373" s="74"/>
      <c r="EUI373" s="74"/>
      <c r="EUJ373" s="74"/>
      <c r="EUK373" s="74"/>
      <c r="EUL373" s="74"/>
      <c r="EUM373" s="74"/>
      <c r="EUN373" s="74"/>
      <c r="EUO373" s="74"/>
      <c r="EUP373" s="74"/>
      <c r="EUQ373" s="74"/>
      <c r="EUR373" s="74"/>
      <c r="EUS373" s="74"/>
      <c r="EUT373" s="74"/>
      <c r="EUU373" s="74"/>
      <c r="EUV373" s="74"/>
      <c r="EUW373" s="74"/>
      <c r="EUX373" s="74"/>
      <c r="EUY373" s="74"/>
      <c r="EUZ373" s="74"/>
      <c r="EVA373" s="74"/>
      <c r="EVB373" s="74"/>
      <c r="EVC373" s="74"/>
      <c r="EVD373" s="74"/>
      <c r="EVE373" s="74"/>
      <c r="EVF373" s="74"/>
      <c r="EVG373" s="74"/>
      <c r="EVH373" s="74"/>
      <c r="EVI373" s="74"/>
      <c r="EVJ373" s="74"/>
      <c r="EVK373" s="74"/>
      <c r="EVL373" s="74"/>
      <c r="EVM373" s="74"/>
      <c r="EVN373" s="74"/>
      <c r="EVO373" s="74"/>
      <c r="EVP373" s="74"/>
      <c r="EVQ373" s="74"/>
      <c r="EVR373" s="74"/>
      <c r="EVS373" s="74"/>
      <c r="EVT373" s="74"/>
      <c r="EVU373" s="74"/>
      <c r="EVV373" s="74"/>
      <c r="EVW373" s="74"/>
      <c r="EVX373" s="74"/>
      <c r="EVY373" s="74"/>
      <c r="EVZ373" s="74"/>
      <c r="EWA373" s="74"/>
      <c r="EWB373" s="74"/>
      <c r="EWC373" s="74"/>
      <c r="EWD373" s="74"/>
      <c r="EWE373" s="74"/>
      <c r="EWF373" s="74"/>
      <c r="EWG373" s="74"/>
      <c r="EWH373" s="74"/>
      <c r="EWI373" s="74"/>
      <c r="EWJ373" s="74"/>
      <c r="EWK373" s="74"/>
      <c r="EWL373" s="74"/>
      <c r="EWM373" s="74"/>
      <c r="EWN373" s="74"/>
      <c r="EWO373" s="74"/>
      <c r="EWP373" s="74"/>
      <c r="EWQ373" s="74"/>
      <c r="EWR373" s="74"/>
      <c r="EWS373" s="74"/>
      <c r="EWT373" s="74"/>
      <c r="EWU373" s="74"/>
      <c r="EWV373" s="74"/>
      <c r="EWW373" s="74"/>
      <c r="EWX373" s="74"/>
      <c r="EWY373" s="74"/>
      <c r="EWZ373" s="74"/>
      <c r="EXA373" s="74"/>
      <c r="EXB373" s="74"/>
      <c r="EXC373" s="74"/>
      <c r="EXD373" s="74"/>
      <c r="EXE373" s="74"/>
      <c r="EXF373" s="74"/>
      <c r="EXG373" s="74"/>
      <c r="EXH373" s="74"/>
      <c r="EXI373" s="74"/>
      <c r="EXJ373" s="74"/>
      <c r="EXK373" s="74"/>
      <c r="EXL373" s="74"/>
      <c r="EXM373" s="74"/>
      <c r="EXN373" s="74"/>
      <c r="EXO373" s="74"/>
      <c r="EXP373" s="74"/>
      <c r="EXQ373" s="74"/>
      <c r="EXR373" s="74"/>
      <c r="EXS373" s="74"/>
      <c r="EXT373" s="74"/>
      <c r="EXU373" s="74"/>
      <c r="EXV373" s="74"/>
      <c r="EXW373" s="74"/>
      <c r="EXX373" s="74"/>
      <c r="EXY373" s="74"/>
      <c r="EXZ373" s="74"/>
      <c r="EYA373" s="74"/>
      <c r="EYB373" s="74"/>
      <c r="EYC373" s="74"/>
      <c r="EYD373" s="74"/>
      <c r="EYE373" s="74"/>
      <c r="EYF373" s="74"/>
      <c r="EYG373" s="74"/>
      <c r="EYH373" s="74"/>
      <c r="EYI373" s="74"/>
      <c r="EYJ373" s="74"/>
      <c r="EYK373" s="74"/>
      <c r="EYL373" s="74"/>
      <c r="EYM373" s="74"/>
      <c r="EYN373" s="74"/>
      <c r="EYO373" s="74"/>
      <c r="EYP373" s="74"/>
      <c r="EYQ373" s="74"/>
      <c r="EYR373" s="74"/>
      <c r="EYS373" s="74"/>
      <c r="EYT373" s="74"/>
      <c r="EYU373" s="74"/>
      <c r="EYV373" s="74"/>
      <c r="EYW373" s="74"/>
      <c r="EYX373" s="74"/>
      <c r="EYY373" s="74"/>
      <c r="EYZ373" s="74"/>
      <c r="EZA373" s="74"/>
      <c r="EZB373" s="74"/>
      <c r="EZC373" s="74"/>
      <c r="EZD373" s="74"/>
      <c r="EZE373" s="74"/>
      <c r="EZF373" s="74"/>
      <c r="EZG373" s="74"/>
      <c r="EZH373" s="74"/>
      <c r="EZI373" s="74"/>
      <c r="EZJ373" s="74"/>
      <c r="EZK373" s="74"/>
      <c r="EZL373" s="74"/>
      <c r="EZM373" s="74"/>
      <c r="EZN373" s="74"/>
      <c r="EZO373" s="74"/>
      <c r="EZP373" s="74"/>
      <c r="EZQ373" s="74"/>
      <c r="EZR373" s="74"/>
      <c r="EZS373" s="74"/>
      <c r="EZT373" s="74"/>
      <c r="EZU373" s="74"/>
      <c r="EZV373" s="74"/>
      <c r="EZW373" s="74"/>
      <c r="EZX373" s="74"/>
      <c r="EZY373" s="74"/>
      <c r="EZZ373" s="74"/>
      <c r="FAA373" s="74"/>
      <c r="FAB373" s="74"/>
      <c r="FAC373" s="74"/>
      <c r="FAD373" s="74"/>
      <c r="FAE373" s="74"/>
      <c r="FAF373" s="74"/>
      <c r="FAG373" s="74"/>
      <c r="FAH373" s="74"/>
      <c r="FAI373" s="74"/>
      <c r="FAJ373" s="74"/>
      <c r="FAK373" s="74"/>
      <c r="FAL373" s="74"/>
      <c r="FAM373" s="74"/>
      <c r="FAN373" s="74"/>
      <c r="FAO373" s="74"/>
      <c r="FAP373" s="74"/>
      <c r="FAQ373" s="74"/>
      <c r="FAR373" s="74"/>
      <c r="FAS373" s="74"/>
      <c r="FAT373" s="74"/>
      <c r="FAU373" s="74"/>
      <c r="FAV373" s="74"/>
      <c r="FAW373" s="74"/>
      <c r="FAX373" s="74"/>
      <c r="FAY373" s="74"/>
      <c r="FAZ373" s="74"/>
      <c r="FBA373" s="74"/>
      <c r="FBB373" s="74"/>
      <c r="FBC373" s="74"/>
      <c r="FBD373" s="74"/>
      <c r="FBE373" s="74"/>
      <c r="FBF373" s="74"/>
      <c r="FBG373" s="74"/>
      <c r="FBH373" s="74"/>
      <c r="FBI373" s="74"/>
      <c r="FBJ373" s="74"/>
      <c r="FBK373" s="74"/>
      <c r="FBL373" s="74"/>
      <c r="FBM373" s="74"/>
      <c r="FBN373" s="74"/>
      <c r="FBO373" s="74"/>
      <c r="FBP373" s="74"/>
      <c r="FBQ373" s="74"/>
      <c r="FBR373" s="74"/>
      <c r="FBS373" s="74"/>
      <c r="FBT373" s="74"/>
      <c r="FBU373" s="74"/>
      <c r="FBV373" s="74"/>
      <c r="FBW373" s="74"/>
      <c r="FBX373" s="74"/>
      <c r="FBY373" s="74"/>
      <c r="FBZ373" s="74"/>
      <c r="FCA373" s="74"/>
      <c r="FCB373" s="74"/>
      <c r="FCC373" s="74"/>
      <c r="FCD373" s="74"/>
      <c r="FCE373" s="74"/>
      <c r="FCF373" s="74"/>
      <c r="FCG373" s="74"/>
      <c r="FCH373" s="74"/>
      <c r="FCI373" s="74"/>
      <c r="FCJ373" s="74"/>
      <c r="FCK373" s="74"/>
      <c r="FCL373" s="74"/>
      <c r="FCM373" s="74"/>
      <c r="FCN373" s="74"/>
      <c r="FCO373" s="74"/>
      <c r="FCP373" s="74"/>
      <c r="FCQ373" s="74"/>
      <c r="FCR373" s="74"/>
      <c r="FCS373" s="74"/>
      <c r="FCT373" s="74"/>
      <c r="FCU373" s="74"/>
      <c r="FCV373" s="74"/>
      <c r="FCW373" s="74"/>
      <c r="FCX373" s="74"/>
      <c r="FCY373" s="74"/>
      <c r="FCZ373" s="74"/>
      <c r="FDA373" s="74"/>
      <c r="FDB373" s="74"/>
      <c r="FDC373" s="74"/>
      <c r="FDD373" s="74"/>
      <c r="FDE373" s="74"/>
      <c r="FDF373" s="74"/>
      <c r="FDG373" s="74"/>
      <c r="FDH373" s="74"/>
      <c r="FDI373" s="74"/>
      <c r="FDJ373" s="74"/>
      <c r="FDK373" s="74"/>
      <c r="FDL373" s="74"/>
      <c r="FDM373" s="74"/>
      <c r="FDN373" s="74"/>
      <c r="FDO373" s="74"/>
      <c r="FDP373" s="74"/>
      <c r="FDQ373" s="74"/>
      <c r="FDR373" s="74"/>
      <c r="FDS373" s="74"/>
      <c r="FDT373" s="74"/>
      <c r="FDU373" s="74"/>
      <c r="FDV373" s="74"/>
      <c r="FDW373" s="74"/>
      <c r="FDX373" s="74"/>
      <c r="FDY373" s="74"/>
      <c r="FDZ373" s="74"/>
      <c r="FEA373" s="74"/>
      <c r="FEB373" s="74"/>
      <c r="FEC373" s="74"/>
      <c r="FED373" s="74"/>
      <c r="FEE373" s="74"/>
      <c r="FEF373" s="74"/>
      <c r="FEG373" s="74"/>
      <c r="FEH373" s="74"/>
      <c r="FEI373" s="74"/>
      <c r="FEJ373" s="74"/>
      <c r="FEK373" s="74"/>
      <c r="FEL373" s="74"/>
      <c r="FEM373" s="74"/>
      <c r="FEN373" s="74"/>
      <c r="FEO373" s="74"/>
      <c r="FEP373" s="74"/>
      <c r="FEQ373" s="74"/>
      <c r="FER373" s="74"/>
      <c r="FES373" s="74"/>
      <c r="FET373" s="74"/>
      <c r="FEU373" s="74"/>
      <c r="FEV373" s="74"/>
      <c r="FEW373" s="74"/>
      <c r="FEX373" s="74"/>
      <c r="FEY373" s="74"/>
      <c r="FEZ373" s="74"/>
      <c r="FFA373" s="74"/>
      <c r="FFB373" s="74"/>
      <c r="FFC373" s="74"/>
      <c r="FFD373" s="74"/>
      <c r="FFE373" s="74"/>
      <c r="FFF373" s="74"/>
      <c r="FFG373" s="74"/>
      <c r="FFH373" s="74"/>
      <c r="FFI373" s="74"/>
      <c r="FFJ373" s="74"/>
      <c r="FFK373" s="74"/>
      <c r="FFL373" s="74"/>
      <c r="FFM373" s="74"/>
      <c r="FFN373" s="74"/>
      <c r="FFO373" s="74"/>
      <c r="FFP373" s="74"/>
      <c r="FFQ373" s="74"/>
      <c r="FFR373" s="74"/>
      <c r="FFS373" s="74"/>
      <c r="FFT373" s="74"/>
      <c r="FFU373" s="74"/>
      <c r="FFV373" s="74"/>
      <c r="FFW373" s="74"/>
      <c r="FFX373" s="74"/>
      <c r="FFY373" s="74"/>
      <c r="FFZ373" s="74"/>
      <c r="FGA373" s="74"/>
      <c r="FGB373" s="74"/>
      <c r="FGC373" s="74"/>
      <c r="FGD373" s="74"/>
      <c r="FGE373" s="74"/>
      <c r="FGF373" s="74"/>
      <c r="FGG373" s="74"/>
      <c r="FGH373" s="74"/>
      <c r="FGI373" s="74"/>
      <c r="FGJ373" s="74"/>
      <c r="FGK373" s="74"/>
      <c r="FGL373" s="74"/>
      <c r="FGM373" s="74"/>
      <c r="FGN373" s="74"/>
      <c r="FGO373" s="74"/>
      <c r="FGP373" s="74"/>
      <c r="FGQ373" s="74"/>
      <c r="FGR373" s="74"/>
      <c r="FGS373" s="74"/>
      <c r="FGT373" s="74"/>
      <c r="FGU373" s="74"/>
      <c r="FGV373" s="74"/>
      <c r="FGW373" s="74"/>
      <c r="FGX373" s="74"/>
      <c r="FGY373" s="74"/>
      <c r="FGZ373" s="74"/>
      <c r="FHA373" s="74"/>
      <c r="FHB373" s="74"/>
      <c r="FHC373" s="74"/>
      <c r="FHD373" s="74"/>
      <c r="FHE373" s="74"/>
      <c r="FHF373" s="74"/>
      <c r="FHG373" s="74"/>
      <c r="FHH373" s="74"/>
      <c r="FHI373" s="74"/>
      <c r="FHJ373" s="74"/>
      <c r="FHK373" s="74"/>
      <c r="FHL373" s="74"/>
      <c r="FHM373" s="74"/>
      <c r="FHN373" s="74"/>
      <c r="FHO373" s="74"/>
      <c r="FHP373" s="74"/>
      <c r="FHQ373" s="74"/>
      <c r="FHR373" s="74"/>
      <c r="FHS373" s="74"/>
      <c r="FHT373" s="74"/>
      <c r="FHU373" s="74"/>
      <c r="FHV373" s="74"/>
      <c r="FHW373" s="74"/>
      <c r="FHX373" s="74"/>
      <c r="FHY373" s="74"/>
      <c r="FHZ373" s="74"/>
      <c r="FIA373" s="74"/>
      <c r="FIB373" s="74"/>
      <c r="FIC373" s="74"/>
      <c r="FID373" s="74"/>
      <c r="FIE373" s="74"/>
      <c r="FIF373" s="74"/>
      <c r="FIG373" s="74"/>
      <c r="FIH373" s="74"/>
      <c r="FII373" s="74"/>
      <c r="FIJ373" s="74"/>
      <c r="FIK373" s="74"/>
      <c r="FIL373" s="74"/>
      <c r="FIM373" s="74"/>
      <c r="FIN373" s="74"/>
      <c r="FIO373" s="74"/>
      <c r="FIP373" s="74"/>
      <c r="FIQ373" s="74"/>
      <c r="FIR373" s="74"/>
      <c r="FIS373" s="74"/>
      <c r="FIT373" s="74"/>
      <c r="FIU373" s="74"/>
      <c r="FIV373" s="74"/>
      <c r="FIW373" s="74"/>
      <c r="FIX373" s="74"/>
      <c r="FIY373" s="74"/>
      <c r="FIZ373" s="74"/>
      <c r="FJA373" s="74"/>
      <c r="FJB373" s="74"/>
      <c r="FJC373" s="74"/>
      <c r="FJD373" s="74"/>
      <c r="FJE373" s="74"/>
      <c r="FJF373" s="74"/>
      <c r="FJG373" s="74"/>
      <c r="FJH373" s="74"/>
      <c r="FJI373" s="74"/>
      <c r="FJJ373" s="74"/>
      <c r="FJK373" s="74"/>
      <c r="FJL373" s="74"/>
      <c r="FJM373" s="74"/>
      <c r="FJN373" s="74"/>
      <c r="FJO373" s="74"/>
      <c r="FJP373" s="74"/>
      <c r="FJQ373" s="74"/>
      <c r="FJR373" s="74"/>
      <c r="FJS373" s="74"/>
      <c r="FJT373" s="74"/>
      <c r="FJU373" s="74"/>
      <c r="FJV373" s="74"/>
      <c r="FJW373" s="74"/>
      <c r="FJX373" s="74"/>
      <c r="FJY373" s="74"/>
      <c r="FJZ373" s="74"/>
      <c r="FKA373" s="74"/>
      <c r="FKB373" s="74"/>
      <c r="FKC373" s="74"/>
      <c r="FKD373" s="74"/>
      <c r="FKE373" s="74"/>
      <c r="FKF373" s="74"/>
      <c r="FKG373" s="74"/>
      <c r="FKH373" s="74"/>
      <c r="FKI373" s="74"/>
      <c r="FKJ373" s="74"/>
      <c r="FKK373" s="74"/>
      <c r="FKL373" s="74"/>
      <c r="FKM373" s="74"/>
      <c r="FKN373" s="74"/>
      <c r="FKO373" s="74"/>
      <c r="FKP373" s="74"/>
      <c r="FKQ373" s="74"/>
      <c r="FKR373" s="74"/>
      <c r="FKS373" s="74"/>
      <c r="FKT373" s="74"/>
      <c r="FKU373" s="74"/>
      <c r="FKV373" s="74"/>
      <c r="FKW373" s="74"/>
      <c r="FKX373" s="74"/>
      <c r="FKY373" s="74"/>
      <c r="FKZ373" s="74"/>
      <c r="FLA373" s="74"/>
      <c r="FLB373" s="74"/>
      <c r="FLC373" s="74"/>
      <c r="FLD373" s="74"/>
      <c r="FLE373" s="74"/>
      <c r="FLF373" s="74"/>
      <c r="FLG373" s="74"/>
      <c r="FLH373" s="74"/>
      <c r="FLI373" s="74"/>
      <c r="FLJ373" s="74"/>
      <c r="FLK373" s="74"/>
      <c r="FLL373" s="74"/>
      <c r="FLM373" s="74"/>
      <c r="FLN373" s="74"/>
      <c r="FLO373" s="74"/>
      <c r="FLP373" s="74"/>
      <c r="FLQ373" s="74"/>
      <c r="FLR373" s="74"/>
      <c r="FLS373" s="74"/>
      <c r="FLT373" s="74"/>
      <c r="FLU373" s="74"/>
      <c r="FLV373" s="74"/>
      <c r="FLW373" s="74"/>
      <c r="FLX373" s="74"/>
      <c r="FLY373" s="74"/>
      <c r="FLZ373" s="74"/>
      <c r="FMA373" s="74"/>
      <c r="FMB373" s="74"/>
      <c r="FMC373" s="74"/>
      <c r="FMD373" s="74"/>
      <c r="FME373" s="74"/>
      <c r="FMF373" s="74"/>
      <c r="FMG373" s="74"/>
      <c r="FMH373" s="74"/>
      <c r="FMI373" s="74"/>
      <c r="FMJ373" s="74"/>
      <c r="FMK373" s="74"/>
      <c r="FML373" s="74"/>
      <c r="FMM373" s="74"/>
      <c r="FMN373" s="74"/>
      <c r="FMO373" s="74"/>
      <c r="FMP373" s="74"/>
      <c r="FMQ373" s="74"/>
      <c r="FMR373" s="74"/>
      <c r="FMS373" s="74"/>
      <c r="FMT373" s="74"/>
      <c r="FMU373" s="74"/>
      <c r="FMV373" s="74"/>
      <c r="FMW373" s="74"/>
      <c r="FMX373" s="74"/>
      <c r="FMY373" s="74"/>
      <c r="FMZ373" s="74"/>
      <c r="FNA373" s="74"/>
      <c r="FNB373" s="74"/>
      <c r="FNC373" s="74"/>
      <c r="FND373" s="74"/>
      <c r="FNE373" s="74"/>
      <c r="FNF373" s="74"/>
      <c r="FNG373" s="74"/>
      <c r="FNH373" s="74"/>
      <c r="FNI373" s="74"/>
      <c r="FNJ373" s="74"/>
      <c r="FNK373" s="74"/>
      <c r="FNL373" s="74"/>
      <c r="FNM373" s="74"/>
      <c r="FNN373" s="74"/>
      <c r="FNO373" s="74"/>
      <c r="FNP373" s="74"/>
      <c r="FNQ373" s="74"/>
      <c r="FNR373" s="74"/>
      <c r="FNS373" s="74"/>
      <c r="FNT373" s="74"/>
      <c r="FNU373" s="74"/>
      <c r="FNV373" s="74"/>
      <c r="FNW373" s="74"/>
      <c r="FNX373" s="74"/>
      <c r="FNY373" s="74"/>
      <c r="FNZ373" s="74"/>
      <c r="FOA373" s="74"/>
      <c r="FOB373" s="74"/>
      <c r="FOC373" s="74"/>
      <c r="FOD373" s="74"/>
      <c r="FOE373" s="74"/>
      <c r="FOF373" s="74"/>
      <c r="FOG373" s="74"/>
      <c r="FOH373" s="74"/>
      <c r="FOI373" s="74"/>
      <c r="FOJ373" s="74"/>
      <c r="FOK373" s="74"/>
      <c r="FOL373" s="74"/>
      <c r="FOM373" s="74"/>
      <c r="FON373" s="74"/>
      <c r="FOO373" s="74"/>
      <c r="FOP373" s="74"/>
      <c r="FOQ373" s="74"/>
      <c r="FOR373" s="74"/>
      <c r="FOS373" s="74"/>
      <c r="FOT373" s="74"/>
      <c r="FOU373" s="74"/>
      <c r="FOV373" s="74"/>
      <c r="FOW373" s="74"/>
      <c r="FOX373" s="74"/>
      <c r="FOY373" s="74"/>
      <c r="FOZ373" s="74"/>
      <c r="FPA373" s="74"/>
      <c r="FPB373" s="74"/>
      <c r="FPC373" s="74"/>
      <c r="FPD373" s="74"/>
      <c r="FPE373" s="74"/>
      <c r="FPF373" s="74"/>
      <c r="FPG373" s="74"/>
      <c r="FPH373" s="74"/>
      <c r="FPI373" s="74"/>
      <c r="FPJ373" s="74"/>
      <c r="FPK373" s="74"/>
      <c r="FPL373" s="74"/>
      <c r="FPM373" s="74"/>
      <c r="FPN373" s="74"/>
      <c r="FPO373" s="74"/>
      <c r="FPP373" s="74"/>
      <c r="FPQ373" s="74"/>
      <c r="FPR373" s="74"/>
      <c r="FPS373" s="74"/>
      <c r="FPT373" s="74"/>
      <c r="FPU373" s="74"/>
      <c r="FPV373" s="74"/>
      <c r="FPW373" s="74"/>
      <c r="FPX373" s="74"/>
      <c r="FPY373" s="74"/>
      <c r="FPZ373" s="74"/>
      <c r="FQA373" s="74"/>
      <c r="FQB373" s="74"/>
      <c r="FQC373" s="74"/>
      <c r="FQD373" s="74"/>
      <c r="FQE373" s="74"/>
      <c r="FQF373" s="74"/>
      <c r="FQG373" s="74"/>
      <c r="FQH373" s="74"/>
      <c r="FQI373" s="74"/>
      <c r="FQJ373" s="74"/>
      <c r="FQK373" s="74"/>
      <c r="FQL373" s="74"/>
      <c r="FQM373" s="74"/>
      <c r="FQN373" s="74"/>
      <c r="FQO373" s="74"/>
      <c r="FQP373" s="74"/>
      <c r="FQQ373" s="74"/>
      <c r="FQR373" s="74"/>
      <c r="FQS373" s="74"/>
      <c r="FQT373" s="74"/>
      <c r="FQU373" s="74"/>
      <c r="FQV373" s="74"/>
      <c r="FQW373" s="74"/>
      <c r="FQX373" s="74"/>
      <c r="FQY373" s="74"/>
      <c r="FQZ373" s="74"/>
      <c r="FRA373" s="74"/>
      <c r="FRB373" s="74"/>
      <c r="FRC373" s="74"/>
      <c r="FRD373" s="74"/>
      <c r="FRE373" s="74"/>
      <c r="FRF373" s="74"/>
      <c r="FRG373" s="74"/>
      <c r="FRH373" s="74"/>
      <c r="FRI373" s="74"/>
      <c r="FRJ373" s="74"/>
      <c r="FRK373" s="74"/>
      <c r="FRL373" s="74"/>
      <c r="FRM373" s="74"/>
      <c r="FRN373" s="74"/>
      <c r="FRO373" s="74"/>
      <c r="FRP373" s="74"/>
      <c r="FRQ373" s="74"/>
      <c r="FRR373" s="74"/>
      <c r="FRS373" s="74"/>
      <c r="FRT373" s="74"/>
      <c r="FRU373" s="74"/>
      <c r="FRV373" s="74"/>
      <c r="FRW373" s="74"/>
      <c r="FRX373" s="74"/>
      <c r="FRY373" s="74"/>
      <c r="FRZ373" s="74"/>
      <c r="FSA373" s="74"/>
      <c r="FSB373" s="74"/>
      <c r="FSC373" s="74"/>
      <c r="FSD373" s="74"/>
      <c r="FSE373" s="74"/>
      <c r="FSF373" s="74"/>
      <c r="FSG373" s="74"/>
      <c r="FSH373" s="74"/>
      <c r="FSI373" s="74"/>
      <c r="FSJ373" s="74"/>
      <c r="FSK373" s="74"/>
      <c r="FSL373" s="74"/>
      <c r="FSM373" s="74"/>
      <c r="FSN373" s="74"/>
      <c r="FSO373" s="74"/>
      <c r="FSP373" s="74"/>
      <c r="FSQ373" s="74"/>
      <c r="FSR373" s="74"/>
      <c r="FSS373" s="74"/>
      <c r="FST373" s="74"/>
      <c r="FSU373" s="74"/>
      <c r="FSV373" s="74"/>
      <c r="FSW373" s="74"/>
      <c r="FSX373" s="74"/>
      <c r="FSY373" s="74"/>
      <c r="FSZ373" s="74"/>
      <c r="FTA373" s="74"/>
      <c r="FTB373" s="74"/>
      <c r="FTC373" s="74"/>
      <c r="FTD373" s="74"/>
      <c r="FTE373" s="74"/>
      <c r="FTF373" s="74"/>
      <c r="FTG373" s="74"/>
      <c r="FTH373" s="74"/>
      <c r="FTI373" s="74"/>
      <c r="FTJ373" s="74"/>
      <c r="FTK373" s="74"/>
      <c r="FTL373" s="74"/>
      <c r="FTM373" s="74"/>
      <c r="FTN373" s="74"/>
      <c r="FTO373" s="74"/>
      <c r="FTP373" s="74"/>
      <c r="FTQ373" s="74"/>
      <c r="FTR373" s="74"/>
      <c r="FTS373" s="74"/>
      <c r="FTT373" s="74"/>
      <c r="FTU373" s="74"/>
      <c r="FTV373" s="74"/>
      <c r="FTW373" s="74"/>
      <c r="FTX373" s="74"/>
      <c r="FTY373" s="74"/>
      <c r="FTZ373" s="74"/>
      <c r="FUA373" s="74"/>
      <c r="FUB373" s="74"/>
      <c r="FUC373" s="74"/>
      <c r="FUD373" s="74"/>
      <c r="FUE373" s="74"/>
      <c r="FUF373" s="74"/>
      <c r="FUG373" s="74"/>
      <c r="FUH373" s="74"/>
      <c r="FUI373" s="74"/>
      <c r="FUJ373" s="74"/>
      <c r="FUK373" s="74"/>
      <c r="FUL373" s="74"/>
      <c r="FUM373" s="74"/>
      <c r="FUN373" s="74"/>
      <c r="FUO373" s="74"/>
      <c r="FUP373" s="74"/>
      <c r="FUQ373" s="74"/>
      <c r="FUR373" s="74"/>
      <c r="FUS373" s="74"/>
      <c r="FUT373" s="74"/>
      <c r="FUU373" s="74"/>
      <c r="FUV373" s="74"/>
      <c r="FUW373" s="74"/>
      <c r="FUX373" s="74"/>
      <c r="FUY373" s="74"/>
      <c r="FUZ373" s="74"/>
      <c r="FVA373" s="74"/>
      <c r="FVB373" s="74"/>
      <c r="FVC373" s="74"/>
      <c r="FVD373" s="74"/>
      <c r="FVE373" s="74"/>
      <c r="FVF373" s="74"/>
      <c r="FVG373" s="74"/>
      <c r="FVH373" s="74"/>
      <c r="FVI373" s="74"/>
      <c r="FVJ373" s="74"/>
      <c r="FVK373" s="74"/>
      <c r="FVL373" s="74"/>
      <c r="FVM373" s="74"/>
      <c r="FVN373" s="74"/>
      <c r="FVO373" s="74"/>
      <c r="FVP373" s="74"/>
      <c r="FVQ373" s="74"/>
      <c r="FVR373" s="74"/>
      <c r="FVS373" s="74"/>
      <c r="FVT373" s="74"/>
      <c r="FVU373" s="74"/>
      <c r="FVV373" s="74"/>
      <c r="FVW373" s="74"/>
      <c r="FVX373" s="74"/>
      <c r="FVY373" s="74"/>
      <c r="FVZ373" s="74"/>
      <c r="FWA373" s="74"/>
      <c r="FWB373" s="74"/>
      <c r="FWC373" s="74"/>
      <c r="FWD373" s="74"/>
      <c r="FWE373" s="74"/>
      <c r="FWF373" s="74"/>
      <c r="FWG373" s="74"/>
      <c r="FWH373" s="74"/>
      <c r="FWI373" s="74"/>
      <c r="FWJ373" s="74"/>
      <c r="FWK373" s="74"/>
      <c r="FWL373" s="74"/>
      <c r="FWM373" s="74"/>
      <c r="FWN373" s="74"/>
      <c r="FWO373" s="74"/>
      <c r="FWP373" s="74"/>
      <c r="FWQ373" s="74"/>
      <c r="FWR373" s="74"/>
      <c r="FWS373" s="74"/>
      <c r="FWT373" s="74"/>
      <c r="FWU373" s="74"/>
      <c r="FWV373" s="74"/>
      <c r="FWW373" s="74"/>
      <c r="FWX373" s="74"/>
      <c r="FWY373" s="74"/>
      <c r="FWZ373" s="74"/>
      <c r="FXA373" s="74"/>
      <c r="FXB373" s="74"/>
      <c r="FXC373" s="74"/>
      <c r="FXD373" s="74"/>
      <c r="FXE373" s="74"/>
      <c r="FXF373" s="74"/>
      <c r="FXG373" s="74"/>
      <c r="FXH373" s="74"/>
      <c r="FXI373" s="74"/>
      <c r="FXJ373" s="74"/>
      <c r="FXK373" s="74"/>
      <c r="FXL373" s="74"/>
      <c r="FXM373" s="74"/>
      <c r="FXN373" s="74"/>
      <c r="FXO373" s="74"/>
      <c r="FXP373" s="74"/>
      <c r="FXQ373" s="74"/>
      <c r="FXR373" s="74"/>
      <c r="FXS373" s="74"/>
      <c r="FXT373" s="74"/>
      <c r="FXU373" s="74"/>
      <c r="FXV373" s="74"/>
      <c r="FXW373" s="74"/>
      <c r="FXX373" s="74"/>
      <c r="FXY373" s="74"/>
      <c r="FXZ373" s="74"/>
      <c r="FYA373" s="74"/>
      <c r="FYB373" s="74"/>
      <c r="FYC373" s="74"/>
      <c r="FYD373" s="74"/>
      <c r="FYE373" s="74"/>
      <c r="FYF373" s="74"/>
      <c r="FYG373" s="74"/>
      <c r="FYH373" s="74"/>
      <c r="FYI373" s="74"/>
      <c r="FYJ373" s="74"/>
      <c r="FYK373" s="74"/>
      <c r="FYL373" s="74"/>
      <c r="FYM373" s="74"/>
      <c r="FYN373" s="74"/>
      <c r="FYO373" s="74"/>
      <c r="FYP373" s="74"/>
      <c r="FYQ373" s="74"/>
      <c r="FYR373" s="74"/>
      <c r="FYS373" s="74"/>
      <c r="FYT373" s="74"/>
      <c r="FYU373" s="74"/>
      <c r="FYV373" s="74"/>
      <c r="FYW373" s="74"/>
      <c r="FYX373" s="74"/>
      <c r="FYY373" s="74"/>
      <c r="FYZ373" s="74"/>
      <c r="FZA373" s="74"/>
      <c r="FZB373" s="74"/>
      <c r="FZC373" s="74"/>
      <c r="FZD373" s="74"/>
      <c r="FZE373" s="74"/>
      <c r="FZF373" s="74"/>
      <c r="FZG373" s="74"/>
      <c r="FZH373" s="74"/>
      <c r="FZI373" s="74"/>
      <c r="FZJ373" s="74"/>
      <c r="FZK373" s="74"/>
      <c r="FZL373" s="74"/>
      <c r="FZM373" s="74"/>
      <c r="FZN373" s="74"/>
      <c r="FZO373" s="74"/>
      <c r="FZP373" s="74"/>
      <c r="FZQ373" s="74"/>
      <c r="FZR373" s="74"/>
      <c r="FZS373" s="74"/>
      <c r="FZT373" s="74"/>
      <c r="FZU373" s="74"/>
      <c r="FZV373" s="74"/>
      <c r="FZW373" s="74"/>
      <c r="FZX373" s="74"/>
      <c r="FZY373" s="74"/>
      <c r="FZZ373" s="74"/>
      <c r="GAA373" s="74"/>
      <c r="GAB373" s="74"/>
      <c r="GAC373" s="74"/>
      <c r="GAD373" s="74"/>
      <c r="GAE373" s="74"/>
      <c r="GAF373" s="74"/>
      <c r="GAG373" s="74"/>
      <c r="GAH373" s="74"/>
      <c r="GAI373" s="74"/>
      <c r="GAJ373" s="74"/>
      <c r="GAK373" s="74"/>
      <c r="GAL373" s="74"/>
      <c r="GAM373" s="74"/>
      <c r="GAN373" s="74"/>
      <c r="GAO373" s="74"/>
      <c r="GAP373" s="74"/>
      <c r="GAQ373" s="74"/>
      <c r="GAR373" s="74"/>
      <c r="GAS373" s="74"/>
      <c r="GAT373" s="74"/>
      <c r="GAU373" s="74"/>
      <c r="GAV373" s="74"/>
      <c r="GAW373" s="74"/>
      <c r="GAX373" s="74"/>
      <c r="GAY373" s="74"/>
      <c r="GAZ373" s="74"/>
      <c r="GBA373" s="74"/>
      <c r="GBB373" s="74"/>
      <c r="GBC373" s="74"/>
      <c r="GBD373" s="74"/>
      <c r="GBE373" s="74"/>
      <c r="GBF373" s="74"/>
      <c r="GBG373" s="74"/>
      <c r="GBH373" s="74"/>
      <c r="GBI373" s="74"/>
      <c r="GBJ373" s="74"/>
      <c r="GBK373" s="74"/>
      <c r="GBL373" s="74"/>
      <c r="GBM373" s="74"/>
      <c r="GBN373" s="74"/>
      <c r="GBO373" s="74"/>
      <c r="GBP373" s="74"/>
      <c r="GBQ373" s="74"/>
      <c r="GBR373" s="74"/>
      <c r="GBS373" s="74"/>
      <c r="GBT373" s="74"/>
      <c r="GBU373" s="74"/>
      <c r="GBV373" s="74"/>
      <c r="GBW373" s="74"/>
      <c r="GBX373" s="74"/>
      <c r="GBY373" s="74"/>
      <c r="GBZ373" s="74"/>
      <c r="GCA373" s="74"/>
      <c r="GCB373" s="74"/>
      <c r="GCC373" s="74"/>
      <c r="GCD373" s="74"/>
      <c r="GCE373" s="74"/>
      <c r="GCF373" s="74"/>
      <c r="GCG373" s="74"/>
      <c r="GCH373" s="74"/>
      <c r="GCI373" s="74"/>
      <c r="GCJ373" s="74"/>
      <c r="GCK373" s="74"/>
      <c r="GCL373" s="74"/>
      <c r="GCM373" s="74"/>
      <c r="GCN373" s="74"/>
      <c r="GCO373" s="74"/>
      <c r="GCP373" s="74"/>
      <c r="GCQ373" s="74"/>
      <c r="GCR373" s="74"/>
      <c r="GCS373" s="74"/>
      <c r="GCT373" s="74"/>
      <c r="GCU373" s="74"/>
      <c r="GCV373" s="74"/>
      <c r="GCW373" s="74"/>
      <c r="GCX373" s="74"/>
      <c r="GCY373" s="74"/>
      <c r="GCZ373" s="74"/>
      <c r="GDA373" s="74"/>
      <c r="GDB373" s="74"/>
      <c r="GDC373" s="74"/>
      <c r="GDD373" s="74"/>
      <c r="GDE373" s="74"/>
      <c r="GDF373" s="74"/>
      <c r="GDG373" s="74"/>
      <c r="GDH373" s="74"/>
      <c r="GDI373" s="74"/>
      <c r="GDJ373" s="74"/>
      <c r="GDK373" s="74"/>
      <c r="GDL373" s="74"/>
      <c r="GDM373" s="74"/>
      <c r="GDN373" s="74"/>
      <c r="GDO373" s="74"/>
      <c r="GDP373" s="74"/>
      <c r="GDQ373" s="74"/>
      <c r="GDR373" s="74"/>
      <c r="GDS373" s="74"/>
      <c r="GDT373" s="74"/>
      <c r="GDU373" s="74"/>
      <c r="GDV373" s="74"/>
      <c r="GDW373" s="74"/>
      <c r="GDX373" s="74"/>
      <c r="GDY373" s="74"/>
      <c r="GDZ373" s="74"/>
      <c r="GEA373" s="74"/>
      <c r="GEB373" s="74"/>
      <c r="GEC373" s="74"/>
      <c r="GED373" s="74"/>
      <c r="GEE373" s="74"/>
      <c r="GEF373" s="74"/>
      <c r="GEG373" s="74"/>
      <c r="GEH373" s="74"/>
      <c r="GEI373" s="74"/>
      <c r="GEJ373" s="74"/>
      <c r="GEK373" s="74"/>
      <c r="GEL373" s="74"/>
      <c r="GEM373" s="74"/>
      <c r="GEN373" s="74"/>
      <c r="GEO373" s="74"/>
      <c r="GEP373" s="74"/>
      <c r="GEQ373" s="74"/>
      <c r="GER373" s="74"/>
      <c r="GES373" s="74"/>
      <c r="GET373" s="74"/>
      <c r="GEU373" s="74"/>
      <c r="GEV373" s="74"/>
      <c r="GEW373" s="74"/>
      <c r="GEX373" s="74"/>
      <c r="GEY373" s="74"/>
      <c r="GEZ373" s="74"/>
      <c r="GFA373" s="74"/>
      <c r="GFB373" s="74"/>
      <c r="GFC373" s="74"/>
      <c r="GFD373" s="74"/>
      <c r="GFE373" s="74"/>
      <c r="GFF373" s="74"/>
      <c r="GFG373" s="74"/>
      <c r="GFH373" s="74"/>
      <c r="GFI373" s="74"/>
      <c r="GFJ373" s="74"/>
      <c r="GFK373" s="74"/>
      <c r="GFL373" s="74"/>
      <c r="GFM373" s="74"/>
      <c r="GFN373" s="74"/>
      <c r="GFO373" s="74"/>
      <c r="GFP373" s="74"/>
      <c r="GFQ373" s="74"/>
      <c r="GFR373" s="74"/>
      <c r="GFS373" s="74"/>
      <c r="GFT373" s="74"/>
      <c r="GFU373" s="74"/>
      <c r="GFV373" s="74"/>
      <c r="GFW373" s="74"/>
      <c r="GFX373" s="74"/>
      <c r="GFY373" s="74"/>
      <c r="GFZ373" s="74"/>
      <c r="GGA373" s="74"/>
      <c r="GGB373" s="74"/>
      <c r="GGC373" s="74"/>
      <c r="GGD373" s="74"/>
      <c r="GGE373" s="74"/>
      <c r="GGF373" s="74"/>
      <c r="GGG373" s="74"/>
      <c r="GGH373" s="74"/>
      <c r="GGI373" s="74"/>
      <c r="GGJ373" s="74"/>
      <c r="GGK373" s="74"/>
      <c r="GGL373" s="74"/>
      <c r="GGM373" s="74"/>
      <c r="GGN373" s="74"/>
      <c r="GGO373" s="74"/>
      <c r="GGP373" s="74"/>
      <c r="GGQ373" s="74"/>
      <c r="GGR373" s="74"/>
      <c r="GGS373" s="74"/>
      <c r="GGT373" s="74"/>
      <c r="GGU373" s="74"/>
      <c r="GGV373" s="74"/>
      <c r="GGW373" s="74"/>
      <c r="GGX373" s="74"/>
      <c r="GGY373" s="74"/>
      <c r="GGZ373" s="74"/>
      <c r="GHA373" s="74"/>
      <c r="GHB373" s="74"/>
      <c r="GHC373" s="74"/>
      <c r="GHD373" s="74"/>
      <c r="GHE373" s="74"/>
      <c r="GHF373" s="74"/>
      <c r="GHG373" s="74"/>
      <c r="GHH373" s="74"/>
      <c r="GHI373" s="74"/>
      <c r="GHJ373" s="74"/>
      <c r="GHK373" s="74"/>
      <c r="GHL373" s="74"/>
      <c r="GHM373" s="74"/>
      <c r="GHN373" s="74"/>
      <c r="GHO373" s="74"/>
      <c r="GHP373" s="74"/>
      <c r="GHQ373" s="74"/>
      <c r="GHR373" s="74"/>
      <c r="GHS373" s="74"/>
      <c r="GHT373" s="74"/>
      <c r="GHU373" s="74"/>
      <c r="GHV373" s="74"/>
      <c r="GHW373" s="74"/>
      <c r="GHX373" s="74"/>
      <c r="GHY373" s="74"/>
      <c r="GHZ373" s="74"/>
      <c r="GIA373" s="74"/>
      <c r="GIB373" s="74"/>
      <c r="GIC373" s="74"/>
      <c r="GID373" s="74"/>
      <c r="GIE373" s="74"/>
      <c r="GIF373" s="74"/>
      <c r="GIG373" s="74"/>
      <c r="GIH373" s="74"/>
      <c r="GII373" s="74"/>
      <c r="GIJ373" s="74"/>
      <c r="GIK373" s="74"/>
      <c r="GIL373" s="74"/>
      <c r="GIM373" s="74"/>
      <c r="GIN373" s="74"/>
      <c r="GIO373" s="74"/>
      <c r="GIP373" s="74"/>
      <c r="GIQ373" s="74"/>
      <c r="GIR373" s="74"/>
      <c r="GIS373" s="74"/>
      <c r="GIT373" s="74"/>
      <c r="GIU373" s="74"/>
      <c r="GIV373" s="74"/>
      <c r="GIW373" s="74"/>
      <c r="GIX373" s="74"/>
      <c r="GIY373" s="74"/>
      <c r="GIZ373" s="74"/>
      <c r="GJA373" s="74"/>
      <c r="GJB373" s="74"/>
      <c r="GJC373" s="74"/>
      <c r="GJD373" s="74"/>
      <c r="GJE373" s="74"/>
      <c r="GJF373" s="74"/>
      <c r="GJG373" s="74"/>
      <c r="GJH373" s="74"/>
      <c r="GJI373" s="74"/>
      <c r="GJJ373" s="74"/>
      <c r="GJK373" s="74"/>
      <c r="GJL373" s="74"/>
      <c r="GJM373" s="74"/>
      <c r="GJN373" s="74"/>
      <c r="GJO373" s="74"/>
      <c r="GJP373" s="74"/>
      <c r="GJQ373" s="74"/>
      <c r="GJR373" s="74"/>
      <c r="GJS373" s="74"/>
      <c r="GJT373" s="74"/>
      <c r="GJU373" s="74"/>
      <c r="GJV373" s="74"/>
      <c r="GJW373" s="74"/>
      <c r="GJX373" s="74"/>
      <c r="GJY373" s="74"/>
      <c r="GJZ373" s="74"/>
      <c r="GKA373" s="74"/>
      <c r="GKB373" s="74"/>
      <c r="GKC373" s="74"/>
      <c r="GKD373" s="74"/>
      <c r="GKE373" s="74"/>
      <c r="GKF373" s="74"/>
      <c r="GKG373" s="74"/>
      <c r="GKH373" s="74"/>
      <c r="GKI373" s="74"/>
      <c r="GKJ373" s="74"/>
      <c r="GKK373" s="74"/>
      <c r="GKL373" s="74"/>
      <c r="GKM373" s="74"/>
      <c r="GKN373" s="74"/>
      <c r="GKO373" s="74"/>
      <c r="GKP373" s="74"/>
      <c r="GKQ373" s="74"/>
      <c r="GKR373" s="74"/>
      <c r="GKS373" s="74"/>
      <c r="GKT373" s="74"/>
      <c r="GKU373" s="74"/>
      <c r="GKV373" s="74"/>
      <c r="GKW373" s="74"/>
      <c r="GKX373" s="74"/>
      <c r="GKY373" s="74"/>
      <c r="GKZ373" s="74"/>
      <c r="GLA373" s="74"/>
      <c r="GLB373" s="74"/>
      <c r="GLC373" s="74"/>
      <c r="GLD373" s="74"/>
      <c r="GLE373" s="74"/>
      <c r="GLF373" s="74"/>
      <c r="GLG373" s="74"/>
      <c r="GLH373" s="74"/>
      <c r="GLI373" s="74"/>
      <c r="GLJ373" s="74"/>
      <c r="GLK373" s="74"/>
      <c r="GLL373" s="74"/>
      <c r="GLM373" s="74"/>
      <c r="GLN373" s="74"/>
      <c r="GLO373" s="74"/>
      <c r="GLP373" s="74"/>
      <c r="GLQ373" s="74"/>
      <c r="GLR373" s="74"/>
      <c r="GLS373" s="74"/>
      <c r="GLT373" s="74"/>
      <c r="GLU373" s="74"/>
      <c r="GLV373" s="74"/>
      <c r="GLW373" s="74"/>
      <c r="GLX373" s="74"/>
      <c r="GLY373" s="74"/>
      <c r="GLZ373" s="74"/>
      <c r="GMA373" s="74"/>
      <c r="GMB373" s="74"/>
      <c r="GMC373" s="74"/>
      <c r="GMD373" s="74"/>
      <c r="GME373" s="74"/>
      <c r="GMF373" s="74"/>
      <c r="GMG373" s="74"/>
      <c r="GMH373" s="74"/>
      <c r="GMI373" s="74"/>
      <c r="GMJ373" s="74"/>
      <c r="GMK373" s="74"/>
      <c r="GML373" s="74"/>
      <c r="GMM373" s="74"/>
      <c r="GMN373" s="74"/>
      <c r="GMO373" s="74"/>
      <c r="GMP373" s="74"/>
      <c r="GMQ373" s="74"/>
      <c r="GMR373" s="74"/>
      <c r="GMS373" s="74"/>
      <c r="GMT373" s="74"/>
      <c r="GMU373" s="74"/>
      <c r="GMV373" s="74"/>
      <c r="GMW373" s="74"/>
      <c r="GMX373" s="74"/>
      <c r="GMY373" s="74"/>
      <c r="GMZ373" s="74"/>
      <c r="GNA373" s="74"/>
      <c r="GNB373" s="74"/>
      <c r="GNC373" s="74"/>
      <c r="GND373" s="74"/>
      <c r="GNE373" s="74"/>
      <c r="GNF373" s="74"/>
      <c r="GNG373" s="74"/>
      <c r="GNH373" s="74"/>
      <c r="GNI373" s="74"/>
      <c r="GNJ373" s="74"/>
      <c r="GNK373" s="74"/>
      <c r="GNL373" s="74"/>
      <c r="GNM373" s="74"/>
      <c r="GNN373" s="74"/>
      <c r="GNO373" s="74"/>
      <c r="GNP373" s="74"/>
      <c r="GNQ373" s="74"/>
      <c r="GNR373" s="74"/>
      <c r="GNS373" s="74"/>
      <c r="GNT373" s="74"/>
      <c r="GNU373" s="74"/>
      <c r="GNV373" s="74"/>
      <c r="GNW373" s="74"/>
      <c r="GNX373" s="74"/>
      <c r="GNY373" s="74"/>
      <c r="GNZ373" s="74"/>
      <c r="GOA373" s="74"/>
      <c r="GOB373" s="74"/>
      <c r="GOC373" s="74"/>
      <c r="GOD373" s="74"/>
      <c r="GOE373" s="74"/>
      <c r="GOF373" s="74"/>
      <c r="GOG373" s="74"/>
      <c r="GOH373" s="74"/>
      <c r="GOI373" s="74"/>
      <c r="GOJ373" s="74"/>
      <c r="GOK373" s="74"/>
      <c r="GOL373" s="74"/>
      <c r="GOM373" s="74"/>
      <c r="GON373" s="74"/>
      <c r="GOO373" s="74"/>
      <c r="GOP373" s="74"/>
      <c r="GOQ373" s="74"/>
      <c r="GOR373" s="74"/>
      <c r="GOS373" s="74"/>
      <c r="GOT373" s="74"/>
      <c r="GOU373" s="74"/>
      <c r="GOV373" s="74"/>
      <c r="GOW373" s="74"/>
      <c r="GOX373" s="74"/>
      <c r="GOY373" s="74"/>
      <c r="GOZ373" s="74"/>
      <c r="GPA373" s="74"/>
      <c r="GPB373" s="74"/>
      <c r="GPC373" s="74"/>
      <c r="GPD373" s="74"/>
      <c r="GPE373" s="74"/>
      <c r="GPF373" s="74"/>
      <c r="GPG373" s="74"/>
      <c r="GPH373" s="74"/>
      <c r="GPI373" s="74"/>
      <c r="GPJ373" s="74"/>
      <c r="GPK373" s="74"/>
      <c r="GPL373" s="74"/>
      <c r="GPM373" s="74"/>
      <c r="GPN373" s="74"/>
      <c r="GPO373" s="74"/>
      <c r="GPP373" s="74"/>
      <c r="GPQ373" s="74"/>
      <c r="GPR373" s="74"/>
      <c r="GPS373" s="74"/>
      <c r="GPT373" s="74"/>
      <c r="GPU373" s="74"/>
      <c r="GPV373" s="74"/>
      <c r="GPW373" s="74"/>
      <c r="GPX373" s="74"/>
      <c r="GPY373" s="74"/>
      <c r="GPZ373" s="74"/>
      <c r="GQA373" s="74"/>
      <c r="GQB373" s="74"/>
      <c r="GQC373" s="74"/>
      <c r="GQD373" s="74"/>
      <c r="GQE373" s="74"/>
      <c r="GQF373" s="74"/>
      <c r="GQG373" s="74"/>
      <c r="GQH373" s="74"/>
      <c r="GQI373" s="74"/>
      <c r="GQJ373" s="74"/>
      <c r="GQK373" s="74"/>
      <c r="GQL373" s="74"/>
      <c r="GQM373" s="74"/>
      <c r="GQN373" s="74"/>
      <c r="GQO373" s="74"/>
      <c r="GQP373" s="74"/>
      <c r="GQQ373" s="74"/>
      <c r="GQR373" s="74"/>
      <c r="GQS373" s="74"/>
      <c r="GQT373" s="74"/>
      <c r="GQU373" s="74"/>
      <c r="GQV373" s="74"/>
      <c r="GQW373" s="74"/>
      <c r="GQX373" s="74"/>
      <c r="GQY373" s="74"/>
      <c r="GQZ373" s="74"/>
      <c r="GRA373" s="74"/>
      <c r="GRB373" s="74"/>
      <c r="GRC373" s="74"/>
      <c r="GRD373" s="74"/>
      <c r="GRE373" s="74"/>
      <c r="GRF373" s="74"/>
      <c r="GRG373" s="74"/>
      <c r="GRH373" s="74"/>
      <c r="GRI373" s="74"/>
      <c r="GRJ373" s="74"/>
      <c r="GRK373" s="74"/>
      <c r="GRL373" s="74"/>
      <c r="GRM373" s="74"/>
      <c r="GRN373" s="74"/>
      <c r="GRO373" s="74"/>
      <c r="GRP373" s="74"/>
      <c r="GRQ373" s="74"/>
      <c r="GRR373" s="74"/>
      <c r="GRS373" s="74"/>
      <c r="GRT373" s="74"/>
      <c r="GRU373" s="74"/>
      <c r="GRV373" s="74"/>
      <c r="GRW373" s="74"/>
      <c r="GRX373" s="74"/>
      <c r="GRY373" s="74"/>
      <c r="GRZ373" s="74"/>
      <c r="GSA373" s="74"/>
      <c r="GSB373" s="74"/>
      <c r="GSC373" s="74"/>
      <c r="GSD373" s="74"/>
      <c r="GSE373" s="74"/>
      <c r="GSF373" s="74"/>
      <c r="GSG373" s="74"/>
      <c r="GSH373" s="74"/>
      <c r="GSI373" s="74"/>
      <c r="GSJ373" s="74"/>
      <c r="GSK373" s="74"/>
      <c r="GSL373" s="74"/>
      <c r="GSM373" s="74"/>
      <c r="GSN373" s="74"/>
      <c r="GSO373" s="74"/>
      <c r="GSP373" s="74"/>
      <c r="GSQ373" s="74"/>
      <c r="GSR373" s="74"/>
      <c r="GSS373" s="74"/>
      <c r="GST373" s="74"/>
      <c r="GSU373" s="74"/>
      <c r="GSV373" s="74"/>
      <c r="GSW373" s="74"/>
      <c r="GSX373" s="74"/>
      <c r="GSY373" s="74"/>
      <c r="GSZ373" s="74"/>
      <c r="GTA373" s="74"/>
      <c r="GTB373" s="74"/>
      <c r="GTC373" s="74"/>
      <c r="GTD373" s="74"/>
      <c r="GTE373" s="74"/>
      <c r="GTF373" s="74"/>
      <c r="GTG373" s="74"/>
      <c r="GTH373" s="74"/>
      <c r="GTI373" s="74"/>
      <c r="GTJ373" s="74"/>
      <c r="GTK373" s="74"/>
      <c r="GTL373" s="74"/>
      <c r="GTM373" s="74"/>
      <c r="GTN373" s="74"/>
      <c r="GTO373" s="74"/>
      <c r="GTP373" s="74"/>
      <c r="GTQ373" s="74"/>
      <c r="GTR373" s="74"/>
      <c r="GTS373" s="74"/>
      <c r="GTT373" s="74"/>
      <c r="GTU373" s="74"/>
      <c r="GTV373" s="74"/>
      <c r="GTW373" s="74"/>
      <c r="GTX373" s="74"/>
      <c r="GTY373" s="74"/>
      <c r="GTZ373" s="74"/>
      <c r="GUA373" s="74"/>
      <c r="GUB373" s="74"/>
      <c r="GUC373" s="74"/>
      <c r="GUD373" s="74"/>
      <c r="GUE373" s="74"/>
      <c r="GUF373" s="74"/>
      <c r="GUG373" s="74"/>
      <c r="GUH373" s="74"/>
      <c r="GUI373" s="74"/>
      <c r="GUJ373" s="74"/>
      <c r="GUK373" s="74"/>
      <c r="GUL373" s="74"/>
      <c r="GUM373" s="74"/>
      <c r="GUN373" s="74"/>
      <c r="GUO373" s="74"/>
      <c r="GUP373" s="74"/>
      <c r="GUQ373" s="74"/>
      <c r="GUR373" s="74"/>
      <c r="GUS373" s="74"/>
      <c r="GUT373" s="74"/>
      <c r="GUU373" s="74"/>
      <c r="GUV373" s="74"/>
      <c r="GUW373" s="74"/>
      <c r="GUX373" s="74"/>
      <c r="GUY373" s="74"/>
      <c r="GUZ373" s="74"/>
      <c r="GVA373" s="74"/>
      <c r="GVB373" s="74"/>
      <c r="GVC373" s="74"/>
      <c r="GVD373" s="74"/>
      <c r="GVE373" s="74"/>
      <c r="GVF373" s="74"/>
      <c r="GVG373" s="74"/>
      <c r="GVH373" s="74"/>
      <c r="GVI373" s="74"/>
      <c r="GVJ373" s="74"/>
      <c r="GVK373" s="74"/>
      <c r="GVL373" s="74"/>
      <c r="GVM373" s="74"/>
      <c r="GVN373" s="74"/>
      <c r="GVO373" s="74"/>
      <c r="GVP373" s="74"/>
      <c r="GVQ373" s="74"/>
      <c r="GVR373" s="74"/>
      <c r="GVS373" s="74"/>
      <c r="GVT373" s="74"/>
      <c r="GVU373" s="74"/>
      <c r="GVV373" s="74"/>
      <c r="GVW373" s="74"/>
      <c r="GVX373" s="74"/>
      <c r="GVY373" s="74"/>
      <c r="GVZ373" s="74"/>
      <c r="GWA373" s="74"/>
      <c r="GWB373" s="74"/>
      <c r="GWC373" s="74"/>
      <c r="GWD373" s="74"/>
      <c r="GWE373" s="74"/>
      <c r="GWF373" s="74"/>
      <c r="GWG373" s="74"/>
      <c r="GWH373" s="74"/>
      <c r="GWI373" s="74"/>
      <c r="GWJ373" s="74"/>
      <c r="GWK373" s="74"/>
      <c r="GWL373" s="74"/>
      <c r="GWM373" s="74"/>
      <c r="GWN373" s="74"/>
      <c r="GWO373" s="74"/>
      <c r="GWP373" s="74"/>
      <c r="GWQ373" s="74"/>
      <c r="GWR373" s="74"/>
      <c r="GWS373" s="74"/>
      <c r="GWT373" s="74"/>
      <c r="GWU373" s="74"/>
      <c r="GWV373" s="74"/>
      <c r="GWW373" s="74"/>
      <c r="GWX373" s="74"/>
      <c r="GWY373" s="74"/>
      <c r="GWZ373" s="74"/>
      <c r="GXA373" s="74"/>
      <c r="GXB373" s="74"/>
      <c r="GXC373" s="74"/>
      <c r="GXD373" s="74"/>
      <c r="GXE373" s="74"/>
      <c r="GXF373" s="74"/>
      <c r="GXG373" s="74"/>
      <c r="GXH373" s="74"/>
      <c r="GXI373" s="74"/>
      <c r="GXJ373" s="74"/>
      <c r="GXK373" s="74"/>
      <c r="GXL373" s="74"/>
      <c r="GXM373" s="74"/>
      <c r="GXN373" s="74"/>
      <c r="GXO373" s="74"/>
      <c r="GXP373" s="74"/>
      <c r="GXQ373" s="74"/>
      <c r="GXR373" s="74"/>
      <c r="GXS373" s="74"/>
      <c r="GXT373" s="74"/>
      <c r="GXU373" s="74"/>
      <c r="GXV373" s="74"/>
      <c r="GXW373" s="74"/>
      <c r="GXX373" s="74"/>
      <c r="GXY373" s="74"/>
      <c r="GXZ373" s="74"/>
      <c r="GYA373" s="74"/>
      <c r="GYB373" s="74"/>
      <c r="GYC373" s="74"/>
      <c r="GYD373" s="74"/>
      <c r="GYE373" s="74"/>
      <c r="GYF373" s="74"/>
      <c r="GYG373" s="74"/>
      <c r="GYH373" s="74"/>
      <c r="GYI373" s="74"/>
      <c r="GYJ373" s="74"/>
      <c r="GYK373" s="74"/>
      <c r="GYL373" s="74"/>
      <c r="GYM373" s="74"/>
      <c r="GYN373" s="74"/>
      <c r="GYO373" s="74"/>
      <c r="GYP373" s="74"/>
      <c r="GYQ373" s="74"/>
      <c r="GYR373" s="74"/>
      <c r="GYS373" s="74"/>
      <c r="GYT373" s="74"/>
      <c r="GYU373" s="74"/>
      <c r="GYV373" s="74"/>
      <c r="GYW373" s="74"/>
      <c r="GYX373" s="74"/>
      <c r="GYY373" s="74"/>
      <c r="GYZ373" s="74"/>
      <c r="GZA373" s="74"/>
      <c r="GZB373" s="74"/>
      <c r="GZC373" s="74"/>
      <c r="GZD373" s="74"/>
      <c r="GZE373" s="74"/>
      <c r="GZF373" s="74"/>
      <c r="GZG373" s="74"/>
      <c r="GZH373" s="74"/>
      <c r="GZI373" s="74"/>
      <c r="GZJ373" s="74"/>
      <c r="GZK373" s="74"/>
      <c r="GZL373" s="74"/>
      <c r="GZM373" s="74"/>
      <c r="GZN373" s="74"/>
      <c r="GZO373" s="74"/>
      <c r="GZP373" s="74"/>
      <c r="GZQ373" s="74"/>
      <c r="GZR373" s="74"/>
      <c r="GZS373" s="74"/>
      <c r="GZT373" s="74"/>
      <c r="GZU373" s="74"/>
      <c r="GZV373" s="74"/>
      <c r="GZW373" s="74"/>
      <c r="GZX373" s="74"/>
      <c r="GZY373" s="74"/>
      <c r="GZZ373" s="74"/>
      <c r="HAA373" s="74"/>
      <c r="HAB373" s="74"/>
      <c r="HAC373" s="74"/>
      <c r="HAD373" s="74"/>
      <c r="HAE373" s="74"/>
      <c r="HAF373" s="74"/>
      <c r="HAG373" s="74"/>
      <c r="HAH373" s="74"/>
      <c r="HAI373" s="74"/>
      <c r="HAJ373" s="74"/>
      <c r="HAK373" s="74"/>
      <c r="HAL373" s="74"/>
      <c r="HAM373" s="74"/>
      <c r="HAN373" s="74"/>
      <c r="HAO373" s="74"/>
      <c r="HAP373" s="74"/>
      <c r="HAQ373" s="74"/>
      <c r="HAR373" s="74"/>
      <c r="HAS373" s="74"/>
      <c r="HAT373" s="74"/>
      <c r="HAU373" s="74"/>
      <c r="HAV373" s="74"/>
      <c r="HAW373" s="74"/>
      <c r="HAX373" s="74"/>
      <c r="HAY373" s="74"/>
      <c r="HAZ373" s="74"/>
      <c r="HBA373" s="74"/>
      <c r="HBB373" s="74"/>
      <c r="HBC373" s="74"/>
      <c r="HBD373" s="74"/>
      <c r="HBE373" s="74"/>
      <c r="HBF373" s="74"/>
      <c r="HBG373" s="74"/>
      <c r="HBH373" s="74"/>
      <c r="HBI373" s="74"/>
      <c r="HBJ373" s="74"/>
      <c r="HBK373" s="74"/>
      <c r="HBL373" s="74"/>
      <c r="HBM373" s="74"/>
      <c r="HBN373" s="74"/>
      <c r="HBO373" s="74"/>
      <c r="HBP373" s="74"/>
      <c r="HBQ373" s="74"/>
      <c r="HBR373" s="74"/>
      <c r="HBS373" s="74"/>
      <c r="HBT373" s="74"/>
      <c r="HBU373" s="74"/>
      <c r="HBV373" s="74"/>
      <c r="HBW373" s="74"/>
      <c r="HBX373" s="74"/>
      <c r="HBY373" s="74"/>
      <c r="HBZ373" s="74"/>
      <c r="HCA373" s="74"/>
      <c r="HCB373" s="74"/>
      <c r="HCC373" s="74"/>
      <c r="HCD373" s="74"/>
      <c r="HCE373" s="74"/>
      <c r="HCF373" s="74"/>
      <c r="HCG373" s="74"/>
      <c r="HCH373" s="74"/>
      <c r="HCI373" s="74"/>
      <c r="HCJ373" s="74"/>
      <c r="HCK373" s="74"/>
      <c r="HCL373" s="74"/>
      <c r="HCM373" s="74"/>
      <c r="HCN373" s="74"/>
      <c r="HCO373" s="74"/>
      <c r="HCP373" s="74"/>
      <c r="HCQ373" s="74"/>
      <c r="HCR373" s="74"/>
      <c r="HCS373" s="74"/>
      <c r="HCT373" s="74"/>
      <c r="HCU373" s="74"/>
      <c r="HCV373" s="74"/>
      <c r="HCW373" s="74"/>
      <c r="HCX373" s="74"/>
      <c r="HCY373" s="74"/>
      <c r="HCZ373" s="74"/>
      <c r="HDA373" s="74"/>
      <c r="HDB373" s="74"/>
      <c r="HDC373" s="74"/>
      <c r="HDD373" s="74"/>
      <c r="HDE373" s="74"/>
      <c r="HDF373" s="74"/>
      <c r="HDG373" s="74"/>
      <c r="HDH373" s="74"/>
      <c r="HDI373" s="74"/>
      <c r="HDJ373" s="74"/>
      <c r="HDK373" s="74"/>
      <c r="HDL373" s="74"/>
      <c r="HDM373" s="74"/>
      <c r="HDN373" s="74"/>
      <c r="HDO373" s="74"/>
      <c r="HDP373" s="74"/>
      <c r="HDQ373" s="74"/>
      <c r="HDR373" s="74"/>
      <c r="HDS373" s="74"/>
      <c r="HDT373" s="74"/>
      <c r="HDU373" s="74"/>
      <c r="HDV373" s="74"/>
      <c r="HDW373" s="74"/>
      <c r="HDX373" s="74"/>
      <c r="HDY373" s="74"/>
      <c r="HDZ373" s="74"/>
      <c r="HEA373" s="74"/>
      <c r="HEB373" s="74"/>
      <c r="HEC373" s="74"/>
      <c r="HED373" s="74"/>
      <c r="HEE373" s="74"/>
      <c r="HEF373" s="74"/>
      <c r="HEG373" s="74"/>
      <c r="HEH373" s="74"/>
      <c r="HEI373" s="74"/>
      <c r="HEJ373" s="74"/>
      <c r="HEK373" s="74"/>
      <c r="HEL373" s="74"/>
      <c r="HEM373" s="74"/>
      <c r="HEN373" s="74"/>
      <c r="HEO373" s="74"/>
      <c r="HEP373" s="74"/>
      <c r="HEQ373" s="74"/>
      <c r="HER373" s="74"/>
      <c r="HES373" s="74"/>
      <c r="HET373" s="74"/>
      <c r="HEU373" s="74"/>
      <c r="HEV373" s="74"/>
      <c r="HEW373" s="74"/>
      <c r="HEX373" s="74"/>
      <c r="HEY373" s="74"/>
      <c r="HEZ373" s="74"/>
      <c r="HFA373" s="74"/>
      <c r="HFB373" s="74"/>
      <c r="HFC373" s="74"/>
      <c r="HFD373" s="74"/>
      <c r="HFE373" s="74"/>
      <c r="HFF373" s="74"/>
      <c r="HFG373" s="74"/>
      <c r="HFH373" s="74"/>
      <c r="HFI373" s="74"/>
      <c r="HFJ373" s="74"/>
      <c r="HFK373" s="74"/>
      <c r="HFL373" s="74"/>
      <c r="HFM373" s="74"/>
      <c r="HFN373" s="74"/>
      <c r="HFO373" s="74"/>
      <c r="HFP373" s="74"/>
      <c r="HFQ373" s="74"/>
      <c r="HFR373" s="74"/>
      <c r="HFS373" s="74"/>
      <c r="HFT373" s="74"/>
      <c r="HFU373" s="74"/>
      <c r="HFV373" s="74"/>
      <c r="HFW373" s="74"/>
      <c r="HFX373" s="74"/>
      <c r="HFY373" s="74"/>
      <c r="HFZ373" s="74"/>
      <c r="HGA373" s="74"/>
      <c r="HGB373" s="74"/>
      <c r="HGC373" s="74"/>
      <c r="HGD373" s="74"/>
      <c r="HGE373" s="74"/>
      <c r="HGF373" s="74"/>
      <c r="HGG373" s="74"/>
      <c r="HGH373" s="74"/>
      <c r="HGI373" s="74"/>
      <c r="HGJ373" s="74"/>
      <c r="HGK373" s="74"/>
      <c r="HGL373" s="74"/>
      <c r="HGM373" s="74"/>
      <c r="HGN373" s="74"/>
      <c r="HGO373" s="74"/>
      <c r="HGP373" s="74"/>
      <c r="HGQ373" s="74"/>
      <c r="HGR373" s="74"/>
      <c r="HGS373" s="74"/>
      <c r="HGT373" s="74"/>
      <c r="HGU373" s="74"/>
      <c r="HGV373" s="74"/>
      <c r="HGW373" s="74"/>
      <c r="HGX373" s="74"/>
      <c r="HGY373" s="74"/>
      <c r="HGZ373" s="74"/>
      <c r="HHA373" s="74"/>
      <c r="HHB373" s="74"/>
      <c r="HHC373" s="74"/>
      <c r="HHD373" s="74"/>
      <c r="HHE373" s="74"/>
      <c r="HHF373" s="74"/>
      <c r="HHG373" s="74"/>
      <c r="HHH373" s="74"/>
      <c r="HHI373" s="74"/>
      <c r="HHJ373" s="74"/>
      <c r="HHK373" s="74"/>
      <c r="HHL373" s="74"/>
      <c r="HHM373" s="74"/>
      <c r="HHN373" s="74"/>
      <c r="HHO373" s="74"/>
      <c r="HHP373" s="74"/>
      <c r="HHQ373" s="74"/>
      <c r="HHR373" s="74"/>
      <c r="HHS373" s="74"/>
      <c r="HHT373" s="74"/>
      <c r="HHU373" s="74"/>
      <c r="HHV373" s="74"/>
      <c r="HHW373" s="74"/>
      <c r="HHX373" s="74"/>
      <c r="HHY373" s="74"/>
      <c r="HHZ373" s="74"/>
      <c r="HIA373" s="74"/>
      <c r="HIB373" s="74"/>
      <c r="HIC373" s="74"/>
      <c r="HID373" s="74"/>
      <c r="HIE373" s="74"/>
      <c r="HIF373" s="74"/>
      <c r="HIG373" s="74"/>
      <c r="HIH373" s="74"/>
      <c r="HII373" s="74"/>
      <c r="HIJ373" s="74"/>
      <c r="HIK373" s="74"/>
      <c r="HIL373" s="74"/>
      <c r="HIM373" s="74"/>
      <c r="HIN373" s="74"/>
      <c r="HIO373" s="74"/>
      <c r="HIP373" s="74"/>
      <c r="HIQ373" s="74"/>
      <c r="HIR373" s="74"/>
      <c r="HIS373" s="74"/>
      <c r="HIT373" s="74"/>
      <c r="HIU373" s="74"/>
      <c r="HIV373" s="74"/>
      <c r="HIW373" s="74"/>
      <c r="HIX373" s="74"/>
      <c r="HIY373" s="74"/>
      <c r="HIZ373" s="74"/>
      <c r="HJA373" s="74"/>
      <c r="HJB373" s="74"/>
      <c r="HJC373" s="74"/>
      <c r="HJD373" s="74"/>
      <c r="HJE373" s="74"/>
      <c r="HJF373" s="74"/>
      <c r="HJG373" s="74"/>
      <c r="HJH373" s="74"/>
      <c r="HJI373" s="74"/>
      <c r="HJJ373" s="74"/>
      <c r="HJK373" s="74"/>
      <c r="HJL373" s="74"/>
      <c r="HJM373" s="74"/>
      <c r="HJN373" s="74"/>
      <c r="HJO373" s="74"/>
      <c r="HJP373" s="74"/>
      <c r="HJQ373" s="74"/>
      <c r="HJR373" s="74"/>
      <c r="HJS373" s="74"/>
      <c r="HJT373" s="74"/>
      <c r="HJU373" s="74"/>
      <c r="HJV373" s="74"/>
      <c r="HJW373" s="74"/>
      <c r="HJX373" s="74"/>
      <c r="HJY373" s="74"/>
      <c r="HJZ373" s="74"/>
      <c r="HKA373" s="74"/>
      <c r="HKB373" s="74"/>
      <c r="HKC373" s="74"/>
      <c r="HKD373" s="74"/>
      <c r="HKE373" s="74"/>
      <c r="HKF373" s="74"/>
      <c r="HKG373" s="74"/>
      <c r="HKH373" s="74"/>
      <c r="HKI373" s="74"/>
      <c r="HKJ373" s="74"/>
      <c r="HKK373" s="74"/>
      <c r="HKL373" s="74"/>
      <c r="HKM373" s="74"/>
      <c r="HKN373" s="74"/>
      <c r="HKO373" s="74"/>
      <c r="HKP373" s="74"/>
      <c r="HKQ373" s="74"/>
      <c r="HKR373" s="74"/>
      <c r="HKS373" s="74"/>
      <c r="HKT373" s="74"/>
      <c r="HKU373" s="74"/>
      <c r="HKV373" s="74"/>
      <c r="HKW373" s="74"/>
      <c r="HKX373" s="74"/>
      <c r="HKY373" s="74"/>
      <c r="HKZ373" s="74"/>
      <c r="HLA373" s="74"/>
      <c r="HLB373" s="74"/>
      <c r="HLC373" s="74"/>
      <c r="HLD373" s="74"/>
      <c r="HLE373" s="74"/>
      <c r="HLF373" s="74"/>
      <c r="HLG373" s="74"/>
      <c r="HLH373" s="74"/>
      <c r="HLI373" s="74"/>
      <c r="HLJ373" s="74"/>
      <c r="HLK373" s="74"/>
      <c r="HLL373" s="74"/>
      <c r="HLM373" s="74"/>
      <c r="HLN373" s="74"/>
      <c r="HLO373" s="74"/>
      <c r="HLP373" s="74"/>
      <c r="HLQ373" s="74"/>
      <c r="HLR373" s="74"/>
      <c r="HLS373" s="74"/>
      <c r="HLT373" s="74"/>
      <c r="HLU373" s="74"/>
      <c r="HLV373" s="74"/>
      <c r="HLW373" s="74"/>
      <c r="HLX373" s="74"/>
      <c r="HLY373" s="74"/>
      <c r="HLZ373" s="74"/>
      <c r="HMA373" s="74"/>
      <c r="HMB373" s="74"/>
      <c r="HMC373" s="74"/>
      <c r="HMD373" s="74"/>
      <c r="HME373" s="74"/>
      <c r="HMF373" s="74"/>
      <c r="HMG373" s="74"/>
      <c r="HMH373" s="74"/>
      <c r="HMI373" s="74"/>
      <c r="HMJ373" s="74"/>
      <c r="HMK373" s="74"/>
      <c r="HML373" s="74"/>
      <c r="HMM373" s="74"/>
      <c r="HMN373" s="74"/>
      <c r="HMO373" s="74"/>
      <c r="HMP373" s="74"/>
      <c r="HMQ373" s="74"/>
      <c r="HMR373" s="74"/>
      <c r="HMS373" s="74"/>
      <c r="HMT373" s="74"/>
      <c r="HMU373" s="74"/>
      <c r="HMV373" s="74"/>
      <c r="HMW373" s="74"/>
      <c r="HMX373" s="74"/>
      <c r="HMY373" s="74"/>
      <c r="HMZ373" s="74"/>
      <c r="HNA373" s="74"/>
      <c r="HNB373" s="74"/>
      <c r="HNC373" s="74"/>
      <c r="HND373" s="74"/>
      <c r="HNE373" s="74"/>
      <c r="HNF373" s="74"/>
      <c r="HNG373" s="74"/>
      <c r="HNH373" s="74"/>
      <c r="HNI373" s="74"/>
      <c r="HNJ373" s="74"/>
      <c r="HNK373" s="74"/>
      <c r="HNL373" s="74"/>
      <c r="HNM373" s="74"/>
      <c r="HNN373" s="74"/>
      <c r="HNO373" s="74"/>
      <c r="HNP373" s="74"/>
      <c r="HNQ373" s="74"/>
      <c r="HNR373" s="74"/>
      <c r="HNS373" s="74"/>
      <c r="HNT373" s="74"/>
      <c r="HNU373" s="74"/>
      <c r="HNV373" s="74"/>
      <c r="HNW373" s="74"/>
      <c r="HNX373" s="74"/>
      <c r="HNY373" s="74"/>
      <c r="HNZ373" s="74"/>
      <c r="HOA373" s="74"/>
      <c r="HOB373" s="74"/>
      <c r="HOC373" s="74"/>
      <c r="HOD373" s="74"/>
      <c r="HOE373" s="74"/>
      <c r="HOF373" s="74"/>
      <c r="HOG373" s="74"/>
      <c r="HOH373" s="74"/>
      <c r="HOI373" s="74"/>
      <c r="HOJ373" s="74"/>
      <c r="HOK373" s="74"/>
      <c r="HOL373" s="74"/>
      <c r="HOM373" s="74"/>
      <c r="HON373" s="74"/>
      <c r="HOO373" s="74"/>
      <c r="HOP373" s="74"/>
      <c r="HOQ373" s="74"/>
      <c r="HOR373" s="74"/>
      <c r="HOS373" s="74"/>
      <c r="HOT373" s="74"/>
      <c r="HOU373" s="74"/>
      <c r="HOV373" s="74"/>
      <c r="HOW373" s="74"/>
      <c r="HOX373" s="74"/>
      <c r="HOY373" s="74"/>
      <c r="HOZ373" s="74"/>
      <c r="HPA373" s="74"/>
      <c r="HPB373" s="74"/>
      <c r="HPC373" s="74"/>
      <c r="HPD373" s="74"/>
      <c r="HPE373" s="74"/>
      <c r="HPF373" s="74"/>
      <c r="HPG373" s="74"/>
      <c r="HPH373" s="74"/>
      <c r="HPI373" s="74"/>
      <c r="HPJ373" s="74"/>
      <c r="HPK373" s="74"/>
      <c r="HPL373" s="74"/>
      <c r="HPM373" s="74"/>
      <c r="HPN373" s="74"/>
      <c r="HPO373" s="74"/>
      <c r="HPP373" s="74"/>
      <c r="HPQ373" s="74"/>
      <c r="HPR373" s="74"/>
      <c r="HPS373" s="74"/>
      <c r="HPT373" s="74"/>
      <c r="HPU373" s="74"/>
      <c r="HPV373" s="74"/>
      <c r="HPW373" s="74"/>
      <c r="HPX373" s="74"/>
      <c r="HPY373" s="74"/>
      <c r="HPZ373" s="74"/>
      <c r="HQA373" s="74"/>
      <c r="HQB373" s="74"/>
      <c r="HQC373" s="74"/>
      <c r="HQD373" s="74"/>
      <c r="HQE373" s="74"/>
      <c r="HQF373" s="74"/>
      <c r="HQG373" s="74"/>
      <c r="HQH373" s="74"/>
      <c r="HQI373" s="74"/>
      <c r="HQJ373" s="74"/>
      <c r="HQK373" s="74"/>
      <c r="HQL373" s="74"/>
      <c r="HQM373" s="74"/>
      <c r="HQN373" s="74"/>
      <c r="HQO373" s="74"/>
      <c r="HQP373" s="74"/>
      <c r="HQQ373" s="74"/>
      <c r="HQR373" s="74"/>
      <c r="HQS373" s="74"/>
      <c r="HQT373" s="74"/>
      <c r="HQU373" s="74"/>
      <c r="HQV373" s="74"/>
      <c r="HQW373" s="74"/>
      <c r="HQX373" s="74"/>
      <c r="HQY373" s="74"/>
      <c r="HQZ373" s="74"/>
      <c r="HRA373" s="74"/>
      <c r="HRB373" s="74"/>
      <c r="HRC373" s="74"/>
      <c r="HRD373" s="74"/>
      <c r="HRE373" s="74"/>
      <c r="HRF373" s="74"/>
      <c r="HRG373" s="74"/>
      <c r="HRH373" s="74"/>
      <c r="HRI373" s="74"/>
      <c r="HRJ373" s="74"/>
      <c r="HRK373" s="74"/>
      <c r="HRL373" s="74"/>
      <c r="HRM373" s="74"/>
      <c r="HRN373" s="74"/>
      <c r="HRO373" s="74"/>
      <c r="HRP373" s="74"/>
      <c r="HRQ373" s="74"/>
      <c r="HRR373" s="74"/>
      <c r="HRS373" s="74"/>
      <c r="HRT373" s="74"/>
      <c r="HRU373" s="74"/>
      <c r="HRV373" s="74"/>
      <c r="HRW373" s="74"/>
      <c r="HRX373" s="74"/>
      <c r="HRY373" s="74"/>
      <c r="HRZ373" s="74"/>
      <c r="HSA373" s="74"/>
      <c r="HSB373" s="74"/>
      <c r="HSC373" s="74"/>
      <c r="HSD373" s="74"/>
      <c r="HSE373" s="74"/>
      <c r="HSF373" s="74"/>
      <c r="HSG373" s="74"/>
      <c r="HSH373" s="74"/>
      <c r="HSI373" s="74"/>
      <c r="HSJ373" s="74"/>
      <c r="HSK373" s="74"/>
      <c r="HSL373" s="74"/>
      <c r="HSM373" s="74"/>
      <c r="HSN373" s="74"/>
      <c r="HSO373" s="74"/>
      <c r="HSP373" s="74"/>
      <c r="HSQ373" s="74"/>
      <c r="HSR373" s="74"/>
      <c r="HSS373" s="74"/>
      <c r="HST373" s="74"/>
      <c r="HSU373" s="74"/>
      <c r="HSV373" s="74"/>
      <c r="HSW373" s="74"/>
      <c r="HSX373" s="74"/>
      <c r="HSY373" s="74"/>
      <c r="HSZ373" s="74"/>
      <c r="HTA373" s="74"/>
      <c r="HTB373" s="74"/>
      <c r="HTC373" s="74"/>
      <c r="HTD373" s="74"/>
      <c r="HTE373" s="74"/>
      <c r="HTF373" s="74"/>
      <c r="HTG373" s="74"/>
      <c r="HTH373" s="74"/>
      <c r="HTI373" s="74"/>
      <c r="HTJ373" s="74"/>
      <c r="HTK373" s="74"/>
      <c r="HTL373" s="74"/>
      <c r="HTM373" s="74"/>
      <c r="HTN373" s="74"/>
      <c r="HTO373" s="74"/>
      <c r="HTP373" s="74"/>
      <c r="HTQ373" s="74"/>
      <c r="HTR373" s="74"/>
      <c r="HTS373" s="74"/>
      <c r="HTT373" s="74"/>
      <c r="HTU373" s="74"/>
      <c r="HTV373" s="74"/>
      <c r="HTW373" s="74"/>
      <c r="HTX373" s="74"/>
      <c r="HTY373" s="74"/>
      <c r="HTZ373" s="74"/>
      <c r="HUA373" s="74"/>
      <c r="HUB373" s="74"/>
      <c r="HUC373" s="74"/>
      <c r="HUD373" s="74"/>
      <c r="HUE373" s="74"/>
      <c r="HUF373" s="74"/>
      <c r="HUG373" s="74"/>
      <c r="HUH373" s="74"/>
      <c r="HUI373" s="74"/>
      <c r="HUJ373" s="74"/>
      <c r="HUK373" s="74"/>
      <c r="HUL373" s="74"/>
      <c r="HUM373" s="74"/>
      <c r="HUN373" s="74"/>
      <c r="HUO373" s="74"/>
      <c r="HUP373" s="74"/>
      <c r="HUQ373" s="74"/>
      <c r="HUR373" s="74"/>
      <c r="HUS373" s="74"/>
      <c r="HUT373" s="74"/>
      <c r="HUU373" s="74"/>
      <c r="HUV373" s="74"/>
      <c r="HUW373" s="74"/>
      <c r="HUX373" s="74"/>
      <c r="HUY373" s="74"/>
      <c r="HUZ373" s="74"/>
      <c r="HVA373" s="74"/>
      <c r="HVB373" s="74"/>
      <c r="HVC373" s="74"/>
      <c r="HVD373" s="74"/>
      <c r="HVE373" s="74"/>
      <c r="HVF373" s="74"/>
      <c r="HVG373" s="74"/>
      <c r="HVH373" s="74"/>
      <c r="HVI373" s="74"/>
      <c r="HVJ373" s="74"/>
      <c r="HVK373" s="74"/>
      <c r="HVL373" s="74"/>
      <c r="HVM373" s="74"/>
      <c r="HVN373" s="74"/>
      <c r="HVO373" s="74"/>
      <c r="HVP373" s="74"/>
      <c r="HVQ373" s="74"/>
      <c r="HVR373" s="74"/>
      <c r="HVS373" s="74"/>
      <c r="HVT373" s="74"/>
      <c r="HVU373" s="74"/>
      <c r="HVV373" s="74"/>
      <c r="HVW373" s="74"/>
      <c r="HVX373" s="74"/>
      <c r="HVY373" s="74"/>
      <c r="HVZ373" s="74"/>
      <c r="HWA373" s="74"/>
      <c r="HWB373" s="74"/>
      <c r="HWC373" s="74"/>
      <c r="HWD373" s="74"/>
      <c r="HWE373" s="74"/>
      <c r="HWF373" s="74"/>
      <c r="HWG373" s="74"/>
      <c r="HWH373" s="74"/>
      <c r="HWI373" s="74"/>
      <c r="HWJ373" s="74"/>
      <c r="HWK373" s="74"/>
      <c r="HWL373" s="74"/>
      <c r="HWM373" s="74"/>
      <c r="HWN373" s="74"/>
      <c r="HWO373" s="74"/>
      <c r="HWP373" s="74"/>
      <c r="HWQ373" s="74"/>
      <c r="HWR373" s="74"/>
      <c r="HWS373" s="74"/>
      <c r="HWT373" s="74"/>
      <c r="HWU373" s="74"/>
      <c r="HWV373" s="74"/>
      <c r="HWW373" s="74"/>
      <c r="HWX373" s="74"/>
      <c r="HWY373" s="74"/>
      <c r="HWZ373" s="74"/>
      <c r="HXA373" s="74"/>
      <c r="HXB373" s="74"/>
      <c r="HXC373" s="74"/>
      <c r="HXD373" s="74"/>
      <c r="HXE373" s="74"/>
      <c r="HXF373" s="74"/>
      <c r="HXG373" s="74"/>
      <c r="HXH373" s="74"/>
      <c r="HXI373" s="74"/>
      <c r="HXJ373" s="74"/>
      <c r="HXK373" s="74"/>
      <c r="HXL373" s="74"/>
      <c r="HXM373" s="74"/>
      <c r="HXN373" s="74"/>
      <c r="HXO373" s="74"/>
      <c r="HXP373" s="74"/>
      <c r="HXQ373" s="74"/>
      <c r="HXR373" s="74"/>
      <c r="HXS373" s="74"/>
      <c r="HXT373" s="74"/>
      <c r="HXU373" s="74"/>
      <c r="HXV373" s="74"/>
      <c r="HXW373" s="74"/>
      <c r="HXX373" s="74"/>
      <c r="HXY373" s="74"/>
      <c r="HXZ373" s="74"/>
      <c r="HYA373" s="74"/>
      <c r="HYB373" s="74"/>
      <c r="HYC373" s="74"/>
      <c r="HYD373" s="74"/>
      <c r="HYE373" s="74"/>
      <c r="HYF373" s="74"/>
      <c r="HYG373" s="74"/>
      <c r="HYH373" s="74"/>
      <c r="HYI373" s="74"/>
      <c r="HYJ373" s="74"/>
      <c r="HYK373" s="74"/>
      <c r="HYL373" s="74"/>
      <c r="HYM373" s="74"/>
      <c r="HYN373" s="74"/>
      <c r="HYO373" s="74"/>
      <c r="HYP373" s="74"/>
      <c r="HYQ373" s="74"/>
      <c r="HYR373" s="74"/>
      <c r="HYS373" s="74"/>
      <c r="HYT373" s="74"/>
      <c r="HYU373" s="74"/>
      <c r="HYV373" s="74"/>
      <c r="HYW373" s="74"/>
      <c r="HYX373" s="74"/>
      <c r="HYY373" s="74"/>
      <c r="HYZ373" s="74"/>
      <c r="HZA373" s="74"/>
      <c r="HZB373" s="74"/>
      <c r="HZC373" s="74"/>
      <c r="HZD373" s="74"/>
      <c r="HZE373" s="74"/>
      <c r="HZF373" s="74"/>
      <c r="HZG373" s="74"/>
      <c r="HZH373" s="74"/>
      <c r="HZI373" s="74"/>
      <c r="HZJ373" s="74"/>
      <c r="HZK373" s="74"/>
      <c r="HZL373" s="74"/>
      <c r="HZM373" s="74"/>
      <c r="HZN373" s="74"/>
      <c r="HZO373" s="74"/>
      <c r="HZP373" s="74"/>
      <c r="HZQ373" s="74"/>
      <c r="HZR373" s="74"/>
      <c r="HZS373" s="74"/>
      <c r="HZT373" s="74"/>
      <c r="HZU373" s="74"/>
      <c r="HZV373" s="74"/>
      <c r="HZW373" s="74"/>
      <c r="HZX373" s="74"/>
      <c r="HZY373" s="74"/>
      <c r="HZZ373" s="74"/>
      <c r="IAA373" s="74"/>
      <c r="IAB373" s="74"/>
      <c r="IAC373" s="74"/>
      <c r="IAD373" s="74"/>
      <c r="IAE373" s="74"/>
      <c r="IAF373" s="74"/>
      <c r="IAG373" s="74"/>
      <c r="IAH373" s="74"/>
      <c r="IAI373" s="74"/>
      <c r="IAJ373" s="74"/>
      <c r="IAK373" s="74"/>
      <c r="IAL373" s="74"/>
      <c r="IAM373" s="74"/>
      <c r="IAN373" s="74"/>
      <c r="IAO373" s="74"/>
      <c r="IAP373" s="74"/>
      <c r="IAQ373" s="74"/>
      <c r="IAR373" s="74"/>
      <c r="IAS373" s="74"/>
      <c r="IAT373" s="74"/>
      <c r="IAU373" s="74"/>
      <c r="IAV373" s="74"/>
      <c r="IAW373" s="74"/>
      <c r="IAX373" s="74"/>
      <c r="IAY373" s="74"/>
      <c r="IAZ373" s="74"/>
      <c r="IBA373" s="74"/>
      <c r="IBB373" s="74"/>
      <c r="IBC373" s="74"/>
      <c r="IBD373" s="74"/>
      <c r="IBE373" s="74"/>
      <c r="IBF373" s="74"/>
      <c r="IBG373" s="74"/>
      <c r="IBH373" s="74"/>
      <c r="IBI373" s="74"/>
      <c r="IBJ373" s="74"/>
      <c r="IBK373" s="74"/>
      <c r="IBL373" s="74"/>
      <c r="IBM373" s="74"/>
      <c r="IBN373" s="74"/>
      <c r="IBO373" s="74"/>
      <c r="IBP373" s="74"/>
      <c r="IBQ373" s="74"/>
      <c r="IBR373" s="74"/>
      <c r="IBS373" s="74"/>
      <c r="IBT373" s="74"/>
      <c r="IBU373" s="74"/>
      <c r="IBV373" s="74"/>
      <c r="IBW373" s="74"/>
      <c r="IBX373" s="74"/>
      <c r="IBY373" s="74"/>
      <c r="IBZ373" s="74"/>
      <c r="ICA373" s="74"/>
      <c r="ICB373" s="74"/>
      <c r="ICC373" s="74"/>
      <c r="ICD373" s="74"/>
      <c r="ICE373" s="74"/>
      <c r="ICF373" s="74"/>
      <c r="ICG373" s="74"/>
      <c r="ICH373" s="74"/>
      <c r="ICI373" s="74"/>
      <c r="ICJ373" s="74"/>
      <c r="ICK373" s="74"/>
      <c r="ICL373" s="74"/>
      <c r="ICM373" s="74"/>
      <c r="ICN373" s="74"/>
      <c r="ICO373" s="74"/>
      <c r="ICP373" s="74"/>
      <c r="ICQ373" s="74"/>
      <c r="ICR373" s="74"/>
      <c r="ICS373" s="74"/>
      <c r="ICT373" s="74"/>
      <c r="ICU373" s="74"/>
      <c r="ICV373" s="74"/>
      <c r="ICW373" s="74"/>
      <c r="ICX373" s="74"/>
      <c r="ICY373" s="74"/>
      <c r="ICZ373" s="74"/>
      <c r="IDA373" s="74"/>
      <c r="IDB373" s="74"/>
      <c r="IDC373" s="74"/>
      <c r="IDD373" s="74"/>
      <c r="IDE373" s="74"/>
      <c r="IDF373" s="74"/>
      <c r="IDG373" s="74"/>
      <c r="IDH373" s="74"/>
      <c r="IDI373" s="74"/>
      <c r="IDJ373" s="74"/>
      <c r="IDK373" s="74"/>
      <c r="IDL373" s="74"/>
      <c r="IDM373" s="74"/>
      <c r="IDN373" s="74"/>
      <c r="IDO373" s="74"/>
      <c r="IDP373" s="74"/>
      <c r="IDQ373" s="74"/>
      <c r="IDR373" s="74"/>
      <c r="IDS373" s="74"/>
      <c r="IDT373" s="74"/>
      <c r="IDU373" s="74"/>
      <c r="IDV373" s="74"/>
      <c r="IDW373" s="74"/>
      <c r="IDX373" s="74"/>
      <c r="IDY373" s="74"/>
      <c r="IDZ373" s="74"/>
      <c r="IEA373" s="74"/>
      <c r="IEB373" s="74"/>
      <c r="IEC373" s="74"/>
      <c r="IED373" s="74"/>
      <c r="IEE373" s="74"/>
      <c r="IEF373" s="74"/>
      <c r="IEG373" s="74"/>
      <c r="IEH373" s="74"/>
      <c r="IEI373" s="74"/>
      <c r="IEJ373" s="74"/>
      <c r="IEK373" s="74"/>
      <c r="IEL373" s="74"/>
      <c r="IEM373" s="74"/>
      <c r="IEN373" s="74"/>
      <c r="IEO373" s="74"/>
      <c r="IEP373" s="74"/>
      <c r="IEQ373" s="74"/>
      <c r="IER373" s="74"/>
      <c r="IES373" s="74"/>
      <c r="IET373" s="74"/>
      <c r="IEU373" s="74"/>
      <c r="IEV373" s="74"/>
      <c r="IEW373" s="74"/>
      <c r="IEX373" s="74"/>
      <c r="IEY373" s="74"/>
      <c r="IEZ373" s="74"/>
      <c r="IFA373" s="74"/>
      <c r="IFB373" s="74"/>
      <c r="IFC373" s="74"/>
      <c r="IFD373" s="74"/>
      <c r="IFE373" s="74"/>
      <c r="IFF373" s="74"/>
      <c r="IFG373" s="74"/>
      <c r="IFH373" s="74"/>
      <c r="IFI373" s="74"/>
      <c r="IFJ373" s="74"/>
      <c r="IFK373" s="74"/>
      <c r="IFL373" s="74"/>
      <c r="IFM373" s="74"/>
      <c r="IFN373" s="74"/>
      <c r="IFO373" s="74"/>
      <c r="IFP373" s="74"/>
      <c r="IFQ373" s="74"/>
      <c r="IFR373" s="74"/>
      <c r="IFS373" s="74"/>
      <c r="IFT373" s="74"/>
      <c r="IFU373" s="74"/>
      <c r="IFV373" s="74"/>
      <c r="IFW373" s="74"/>
      <c r="IFX373" s="74"/>
      <c r="IFY373" s="74"/>
      <c r="IFZ373" s="74"/>
      <c r="IGA373" s="74"/>
      <c r="IGB373" s="74"/>
      <c r="IGC373" s="74"/>
      <c r="IGD373" s="74"/>
      <c r="IGE373" s="74"/>
      <c r="IGF373" s="74"/>
      <c r="IGG373" s="74"/>
      <c r="IGH373" s="74"/>
      <c r="IGI373" s="74"/>
      <c r="IGJ373" s="74"/>
      <c r="IGK373" s="74"/>
      <c r="IGL373" s="74"/>
      <c r="IGM373" s="74"/>
      <c r="IGN373" s="74"/>
      <c r="IGO373" s="74"/>
      <c r="IGP373" s="74"/>
      <c r="IGQ373" s="74"/>
      <c r="IGR373" s="74"/>
      <c r="IGS373" s="74"/>
      <c r="IGT373" s="74"/>
      <c r="IGU373" s="74"/>
      <c r="IGV373" s="74"/>
      <c r="IGW373" s="74"/>
      <c r="IGX373" s="74"/>
      <c r="IGY373" s="74"/>
      <c r="IGZ373" s="74"/>
      <c r="IHA373" s="74"/>
      <c r="IHB373" s="74"/>
      <c r="IHC373" s="74"/>
      <c r="IHD373" s="74"/>
      <c r="IHE373" s="74"/>
      <c r="IHF373" s="74"/>
      <c r="IHG373" s="74"/>
      <c r="IHH373" s="74"/>
      <c r="IHI373" s="74"/>
      <c r="IHJ373" s="74"/>
      <c r="IHK373" s="74"/>
      <c r="IHL373" s="74"/>
      <c r="IHM373" s="74"/>
      <c r="IHN373" s="74"/>
      <c r="IHO373" s="74"/>
      <c r="IHP373" s="74"/>
      <c r="IHQ373" s="74"/>
      <c r="IHR373" s="74"/>
      <c r="IHS373" s="74"/>
      <c r="IHT373" s="74"/>
      <c r="IHU373" s="74"/>
      <c r="IHV373" s="74"/>
      <c r="IHW373" s="74"/>
      <c r="IHX373" s="74"/>
      <c r="IHY373" s="74"/>
      <c r="IHZ373" s="74"/>
      <c r="IIA373" s="74"/>
      <c r="IIB373" s="74"/>
      <c r="IIC373" s="74"/>
      <c r="IID373" s="74"/>
      <c r="IIE373" s="74"/>
      <c r="IIF373" s="74"/>
      <c r="IIG373" s="74"/>
      <c r="IIH373" s="74"/>
      <c r="III373" s="74"/>
      <c r="IIJ373" s="74"/>
      <c r="IIK373" s="74"/>
      <c r="IIL373" s="74"/>
      <c r="IIM373" s="74"/>
      <c r="IIN373" s="74"/>
      <c r="IIO373" s="74"/>
      <c r="IIP373" s="74"/>
      <c r="IIQ373" s="74"/>
      <c r="IIR373" s="74"/>
      <c r="IIS373" s="74"/>
      <c r="IIT373" s="74"/>
      <c r="IIU373" s="74"/>
      <c r="IIV373" s="74"/>
      <c r="IIW373" s="74"/>
      <c r="IIX373" s="74"/>
      <c r="IIY373" s="74"/>
      <c r="IIZ373" s="74"/>
      <c r="IJA373" s="74"/>
      <c r="IJB373" s="74"/>
      <c r="IJC373" s="74"/>
      <c r="IJD373" s="74"/>
      <c r="IJE373" s="74"/>
      <c r="IJF373" s="74"/>
      <c r="IJG373" s="74"/>
      <c r="IJH373" s="74"/>
      <c r="IJI373" s="74"/>
      <c r="IJJ373" s="74"/>
      <c r="IJK373" s="74"/>
      <c r="IJL373" s="74"/>
      <c r="IJM373" s="74"/>
      <c r="IJN373" s="74"/>
      <c r="IJO373" s="74"/>
      <c r="IJP373" s="74"/>
      <c r="IJQ373" s="74"/>
      <c r="IJR373" s="74"/>
      <c r="IJS373" s="74"/>
      <c r="IJT373" s="74"/>
      <c r="IJU373" s="74"/>
      <c r="IJV373" s="74"/>
      <c r="IJW373" s="74"/>
      <c r="IJX373" s="74"/>
      <c r="IJY373" s="74"/>
      <c r="IJZ373" s="74"/>
      <c r="IKA373" s="74"/>
      <c r="IKB373" s="74"/>
      <c r="IKC373" s="74"/>
      <c r="IKD373" s="74"/>
      <c r="IKE373" s="74"/>
      <c r="IKF373" s="74"/>
      <c r="IKG373" s="74"/>
      <c r="IKH373" s="74"/>
      <c r="IKI373" s="74"/>
      <c r="IKJ373" s="74"/>
      <c r="IKK373" s="74"/>
      <c r="IKL373" s="74"/>
      <c r="IKM373" s="74"/>
      <c r="IKN373" s="74"/>
      <c r="IKO373" s="74"/>
      <c r="IKP373" s="74"/>
      <c r="IKQ373" s="74"/>
      <c r="IKR373" s="74"/>
      <c r="IKS373" s="74"/>
      <c r="IKT373" s="74"/>
      <c r="IKU373" s="74"/>
      <c r="IKV373" s="74"/>
      <c r="IKW373" s="74"/>
      <c r="IKX373" s="74"/>
      <c r="IKY373" s="74"/>
      <c r="IKZ373" s="74"/>
      <c r="ILA373" s="74"/>
      <c r="ILB373" s="74"/>
      <c r="ILC373" s="74"/>
      <c r="ILD373" s="74"/>
      <c r="ILE373" s="74"/>
      <c r="ILF373" s="74"/>
      <c r="ILG373" s="74"/>
      <c r="ILH373" s="74"/>
      <c r="ILI373" s="74"/>
      <c r="ILJ373" s="74"/>
      <c r="ILK373" s="74"/>
      <c r="ILL373" s="74"/>
      <c r="ILM373" s="74"/>
      <c r="ILN373" s="74"/>
      <c r="ILO373" s="74"/>
      <c r="ILP373" s="74"/>
      <c r="ILQ373" s="74"/>
      <c r="ILR373" s="74"/>
      <c r="ILS373" s="74"/>
      <c r="ILT373" s="74"/>
      <c r="ILU373" s="74"/>
      <c r="ILV373" s="74"/>
      <c r="ILW373" s="74"/>
      <c r="ILX373" s="74"/>
      <c r="ILY373" s="74"/>
      <c r="ILZ373" s="74"/>
      <c r="IMA373" s="74"/>
      <c r="IMB373" s="74"/>
      <c r="IMC373" s="74"/>
      <c r="IMD373" s="74"/>
      <c r="IME373" s="74"/>
      <c r="IMF373" s="74"/>
      <c r="IMG373" s="74"/>
      <c r="IMH373" s="74"/>
      <c r="IMI373" s="74"/>
      <c r="IMJ373" s="74"/>
      <c r="IMK373" s="74"/>
      <c r="IML373" s="74"/>
      <c r="IMM373" s="74"/>
      <c r="IMN373" s="74"/>
      <c r="IMO373" s="74"/>
      <c r="IMP373" s="74"/>
      <c r="IMQ373" s="74"/>
      <c r="IMR373" s="74"/>
      <c r="IMS373" s="74"/>
      <c r="IMT373" s="74"/>
      <c r="IMU373" s="74"/>
      <c r="IMV373" s="74"/>
      <c r="IMW373" s="74"/>
      <c r="IMX373" s="74"/>
      <c r="IMY373" s="74"/>
      <c r="IMZ373" s="74"/>
      <c r="INA373" s="74"/>
      <c r="INB373" s="74"/>
      <c r="INC373" s="74"/>
      <c r="IND373" s="74"/>
      <c r="INE373" s="74"/>
      <c r="INF373" s="74"/>
      <c r="ING373" s="74"/>
      <c r="INH373" s="74"/>
      <c r="INI373" s="74"/>
      <c r="INJ373" s="74"/>
      <c r="INK373" s="74"/>
      <c r="INL373" s="74"/>
      <c r="INM373" s="74"/>
      <c r="INN373" s="74"/>
      <c r="INO373" s="74"/>
      <c r="INP373" s="74"/>
      <c r="INQ373" s="74"/>
      <c r="INR373" s="74"/>
      <c r="INS373" s="74"/>
      <c r="INT373" s="74"/>
      <c r="INU373" s="74"/>
      <c r="INV373" s="74"/>
      <c r="INW373" s="74"/>
      <c r="INX373" s="74"/>
      <c r="INY373" s="74"/>
      <c r="INZ373" s="74"/>
      <c r="IOA373" s="74"/>
      <c r="IOB373" s="74"/>
      <c r="IOC373" s="74"/>
      <c r="IOD373" s="74"/>
      <c r="IOE373" s="74"/>
      <c r="IOF373" s="74"/>
      <c r="IOG373" s="74"/>
      <c r="IOH373" s="74"/>
      <c r="IOI373" s="74"/>
      <c r="IOJ373" s="74"/>
      <c r="IOK373" s="74"/>
      <c r="IOL373" s="74"/>
      <c r="IOM373" s="74"/>
      <c r="ION373" s="74"/>
      <c r="IOO373" s="74"/>
      <c r="IOP373" s="74"/>
      <c r="IOQ373" s="74"/>
      <c r="IOR373" s="74"/>
      <c r="IOS373" s="74"/>
      <c r="IOT373" s="74"/>
      <c r="IOU373" s="74"/>
      <c r="IOV373" s="74"/>
      <c r="IOW373" s="74"/>
      <c r="IOX373" s="74"/>
      <c r="IOY373" s="74"/>
      <c r="IOZ373" s="74"/>
      <c r="IPA373" s="74"/>
      <c r="IPB373" s="74"/>
      <c r="IPC373" s="74"/>
      <c r="IPD373" s="74"/>
      <c r="IPE373" s="74"/>
      <c r="IPF373" s="74"/>
      <c r="IPG373" s="74"/>
      <c r="IPH373" s="74"/>
      <c r="IPI373" s="74"/>
      <c r="IPJ373" s="74"/>
      <c r="IPK373" s="74"/>
      <c r="IPL373" s="74"/>
      <c r="IPM373" s="74"/>
      <c r="IPN373" s="74"/>
      <c r="IPO373" s="74"/>
      <c r="IPP373" s="74"/>
      <c r="IPQ373" s="74"/>
      <c r="IPR373" s="74"/>
      <c r="IPS373" s="74"/>
      <c r="IPT373" s="74"/>
      <c r="IPU373" s="74"/>
      <c r="IPV373" s="74"/>
      <c r="IPW373" s="74"/>
      <c r="IPX373" s="74"/>
      <c r="IPY373" s="74"/>
      <c r="IPZ373" s="74"/>
      <c r="IQA373" s="74"/>
      <c r="IQB373" s="74"/>
      <c r="IQC373" s="74"/>
      <c r="IQD373" s="74"/>
      <c r="IQE373" s="74"/>
      <c r="IQF373" s="74"/>
      <c r="IQG373" s="74"/>
      <c r="IQH373" s="74"/>
      <c r="IQI373" s="74"/>
      <c r="IQJ373" s="74"/>
      <c r="IQK373" s="74"/>
      <c r="IQL373" s="74"/>
      <c r="IQM373" s="74"/>
      <c r="IQN373" s="74"/>
      <c r="IQO373" s="74"/>
      <c r="IQP373" s="74"/>
      <c r="IQQ373" s="74"/>
      <c r="IQR373" s="74"/>
      <c r="IQS373" s="74"/>
      <c r="IQT373" s="74"/>
      <c r="IQU373" s="74"/>
      <c r="IQV373" s="74"/>
      <c r="IQW373" s="74"/>
      <c r="IQX373" s="74"/>
      <c r="IQY373" s="74"/>
      <c r="IQZ373" s="74"/>
      <c r="IRA373" s="74"/>
      <c r="IRB373" s="74"/>
      <c r="IRC373" s="74"/>
      <c r="IRD373" s="74"/>
      <c r="IRE373" s="74"/>
      <c r="IRF373" s="74"/>
      <c r="IRG373" s="74"/>
      <c r="IRH373" s="74"/>
      <c r="IRI373" s="74"/>
      <c r="IRJ373" s="74"/>
      <c r="IRK373" s="74"/>
      <c r="IRL373" s="74"/>
      <c r="IRM373" s="74"/>
      <c r="IRN373" s="74"/>
      <c r="IRO373" s="74"/>
      <c r="IRP373" s="74"/>
      <c r="IRQ373" s="74"/>
      <c r="IRR373" s="74"/>
      <c r="IRS373" s="74"/>
      <c r="IRT373" s="74"/>
      <c r="IRU373" s="74"/>
      <c r="IRV373" s="74"/>
      <c r="IRW373" s="74"/>
      <c r="IRX373" s="74"/>
      <c r="IRY373" s="74"/>
      <c r="IRZ373" s="74"/>
      <c r="ISA373" s="74"/>
      <c r="ISB373" s="74"/>
      <c r="ISC373" s="74"/>
      <c r="ISD373" s="74"/>
      <c r="ISE373" s="74"/>
      <c r="ISF373" s="74"/>
      <c r="ISG373" s="74"/>
      <c r="ISH373" s="74"/>
      <c r="ISI373" s="74"/>
      <c r="ISJ373" s="74"/>
      <c r="ISK373" s="74"/>
      <c r="ISL373" s="74"/>
      <c r="ISM373" s="74"/>
      <c r="ISN373" s="74"/>
      <c r="ISO373" s="74"/>
      <c r="ISP373" s="74"/>
      <c r="ISQ373" s="74"/>
      <c r="ISR373" s="74"/>
      <c r="ISS373" s="74"/>
      <c r="IST373" s="74"/>
      <c r="ISU373" s="74"/>
      <c r="ISV373" s="74"/>
      <c r="ISW373" s="74"/>
      <c r="ISX373" s="74"/>
      <c r="ISY373" s="74"/>
      <c r="ISZ373" s="74"/>
      <c r="ITA373" s="74"/>
      <c r="ITB373" s="74"/>
      <c r="ITC373" s="74"/>
      <c r="ITD373" s="74"/>
      <c r="ITE373" s="74"/>
      <c r="ITF373" s="74"/>
      <c r="ITG373" s="74"/>
      <c r="ITH373" s="74"/>
      <c r="ITI373" s="74"/>
      <c r="ITJ373" s="74"/>
      <c r="ITK373" s="74"/>
      <c r="ITL373" s="74"/>
      <c r="ITM373" s="74"/>
      <c r="ITN373" s="74"/>
      <c r="ITO373" s="74"/>
      <c r="ITP373" s="74"/>
      <c r="ITQ373" s="74"/>
      <c r="ITR373" s="74"/>
      <c r="ITS373" s="74"/>
      <c r="ITT373" s="74"/>
      <c r="ITU373" s="74"/>
      <c r="ITV373" s="74"/>
      <c r="ITW373" s="74"/>
      <c r="ITX373" s="74"/>
      <c r="ITY373" s="74"/>
      <c r="ITZ373" s="74"/>
      <c r="IUA373" s="74"/>
      <c r="IUB373" s="74"/>
      <c r="IUC373" s="74"/>
      <c r="IUD373" s="74"/>
      <c r="IUE373" s="74"/>
      <c r="IUF373" s="74"/>
      <c r="IUG373" s="74"/>
      <c r="IUH373" s="74"/>
      <c r="IUI373" s="74"/>
      <c r="IUJ373" s="74"/>
      <c r="IUK373" s="74"/>
      <c r="IUL373" s="74"/>
      <c r="IUM373" s="74"/>
      <c r="IUN373" s="74"/>
      <c r="IUO373" s="74"/>
      <c r="IUP373" s="74"/>
      <c r="IUQ373" s="74"/>
      <c r="IUR373" s="74"/>
      <c r="IUS373" s="74"/>
      <c r="IUT373" s="74"/>
      <c r="IUU373" s="74"/>
      <c r="IUV373" s="74"/>
      <c r="IUW373" s="74"/>
      <c r="IUX373" s="74"/>
      <c r="IUY373" s="74"/>
      <c r="IUZ373" s="74"/>
      <c r="IVA373" s="74"/>
      <c r="IVB373" s="74"/>
      <c r="IVC373" s="74"/>
      <c r="IVD373" s="74"/>
      <c r="IVE373" s="74"/>
      <c r="IVF373" s="74"/>
      <c r="IVG373" s="74"/>
      <c r="IVH373" s="74"/>
      <c r="IVI373" s="74"/>
      <c r="IVJ373" s="74"/>
      <c r="IVK373" s="74"/>
      <c r="IVL373" s="74"/>
      <c r="IVM373" s="74"/>
      <c r="IVN373" s="74"/>
      <c r="IVO373" s="74"/>
      <c r="IVP373" s="74"/>
      <c r="IVQ373" s="74"/>
      <c r="IVR373" s="74"/>
      <c r="IVS373" s="74"/>
      <c r="IVT373" s="74"/>
      <c r="IVU373" s="74"/>
      <c r="IVV373" s="74"/>
      <c r="IVW373" s="74"/>
      <c r="IVX373" s="74"/>
      <c r="IVY373" s="74"/>
      <c r="IVZ373" s="74"/>
      <c r="IWA373" s="74"/>
      <c r="IWB373" s="74"/>
      <c r="IWC373" s="74"/>
      <c r="IWD373" s="74"/>
      <c r="IWE373" s="74"/>
      <c r="IWF373" s="74"/>
      <c r="IWG373" s="74"/>
      <c r="IWH373" s="74"/>
      <c r="IWI373" s="74"/>
      <c r="IWJ373" s="74"/>
      <c r="IWK373" s="74"/>
      <c r="IWL373" s="74"/>
      <c r="IWM373" s="74"/>
      <c r="IWN373" s="74"/>
      <c r="IWO373" s="74"/>
      <c r="IWP373" s="74"/>
      <c r="IWQ373" s="74"/>
      <c r="IWR373" s="74"/>
      <c r="IWS373" s="74"/>
      <c r="IWT373" s="74"/>
      <c r="IWU373" s="74"/>
      <c r="IWV373" s="74"/>
      <c r="IWW373" s="74"/>
      <c r="IWX373" s="74"/>
      <c r="IWY373" s="74"/>
      <c r="IWZ373" s="74"/>
      <c r="IXA373" s="74"/>
      <c r="IXB373" s="74"/>
      <c r="IXC373" s="74"/>
      <c r="IXD373" s="74"/>
      <c r="IXE373" s="74"/>
      <c r="IXF373" s="74"/>
      <c r="IXG373" s="74"/>
      <c r="IXH373" s="74"/>
      <c r="IXI373" s="74"/>
      <c r="IXJ373" s="74"/>
      <c r="IXK373" s="74"/>
      <c r="IXL373" s="74"/>
      <c r="IXM373" s="74"/>
      <c r="IXN373" s="74"/>
      <c r="IXO373" s="74"/>
      <c r="IXP373" s="74"/>
      <c r="IXQ373" s="74"/>
      <c r="IXR373" s="74"/>
      <c r="IXS373" s="74"/>
      <c r="IXT373" s="74"/>
      <c r="IXU373" s="74"/>
      <c r="IXV373" s="74"/>
      <c r="IXW373" s="74"/>
      <c r="IXX373" s="74"/>
      <c r="IXY373" s="74"/>
      <c r="IXZ373" s="74"/>
      <c r="IYA373" s="74"/>
      <c r="IYB373" s="74"/>
      <c r="IYC373" s="74"/>
      <c r="IYD373" s="74"/>
      <c r="IYE373" s="74"/>
      <c r="IYF373" s="74"/>
      <c r="IYG373" s="74"/>
      <c r="IYH373" s="74"/>
      <c r="IYI373" s="74"/>
      <c r="IYJ373" s="74"/>
      <c r="IYK373" s="74"/>
      <c r="IYL373" s="74"/>
      <c r="IYM373" s="74"/>
      <c r="IYN373" s="74"/>
      <c r="IYO373" s="74"/>
      <c r="IYP373" s="74"/>
      <c r="IYQ373" s="74"/>
      <c r="IYR373" s="74"/>
      <c r="IYS373" s="74"/>
      <c r="IYT373" s="74"/>
      <c r="IYU373" s="74"/>
      <c r="IYV373" s="74"/>
      <c r="IYW373" s="74"/>
      <c r="IYX373" s="74"/>
      <c r="IYY373" s="74"/>
      <c r="IYZ373" s="74"/>
      <c r="IZA373" s="74"/>
      <c r="IZB373" s="74"/>
      <c r="IZC373" s="74"/>
      <c r="IZD373" s="74"/>
      <c r="IZE373" s="74"/>
      <c r="IZF373" s="74"/>
      <c r="IZG373" s="74"/>
      <c r="IZH373" s="74"/>
      <c r="IZI373" s="74"/>
      <c r="IZJ373" s="74"/>
      <c r="IZK373" s="74"/>
      <c r="IZL373" s="74"/>
      <c r="IZM373" s="74"/>
      <c r="IZN373" s="74"/>
      <c r="IZO373" s="74"/>
      <c r="IZP373" s="74"/>
      <c r="IZQ373" s="74"/>
      <c r="IZR373" s="74"/>
      <c r="IZS373" s="74"/>
      <c r="IZT373" s="74"/>
      <c r="IZU373" s="74"/>
      <c r="IZV373" s="74"/>
      <c r="IZW373" s="74"/>
      <c r="IZX373" s="74"/>
      <c r="IZY373" s="74"/>
      <c r="IZZ373" s="74"/>
      <c r="JAA373" s="74"/>
      <c r="JAB373" s="74"/>
      <c r="JAC373" s="74"/>
      <c r="JAD373" s="74"/>
      <c r="JAE373" s="74"/>
      <c r="JAF373" s="74"/>
      <c r="JAG373" s="74"/>
      <c r="JAH373" s="74"/>
      <c r="JAI373" s="74"/>
      <c r="JAJ373" s="74"/>
      <c r="JAK373" s="74"/>
      <c r="JAL373" s="74"/>
      <c r="JAM373" s="74"/>
      <c r="JAN373" s="74"/>
      <c r="JAO373" s="74"/>
      <c r="JAP373" s="74"/>
      <c r="JAQ373" s="74"/>
      <c r="JAR373" s="74"/>
      <c r="JAS373" s="74"/>
      <c r="JAT373" s="74"/>
      <c r="JAU373" s="74"/>
      <c r="JAV373" s="74"/>
      <c r="JAW373" s="74"/>
      <c r="JAX373" s="74"/>
      <c r="JAY373" s="74"/>
      <c r="JAZ373" s="74"/>
      <c r="JBA373" s="74"/>
      <c r="JBB373" s="74"/>
      <c r="JBC373" s="74"/>
      <c r="JBD373" s="74"/>
      <c r="JBE373" s="74"/>
      <c r="JBF373" s="74"/>
      <c r="JBG373" s="74"/>
      <c r="JBH373" s="74"/>
      <c r="JBI373" s="74"/>
      <c r="JBJ373" s="74"/>
      <c r="JBK373" s="74"/>
      <c r="JBL373" s="74"/>
      <c r="JBM373" s="74"/>
      <c r="JBN373" s="74"/>
      <c r="JBO373" s="74"/>
      <c r="JBP373" s="74"/>
      <c r="JBQ373" s="74"/>
      <c r="JBR373" s="74"/>
      <c r="JBS373" s="74"/>
      <c r="JBT373" s="74"/>
      <c r="JBU373" s="74"/>
      <c r="JBV373" s="74"/>
      <c r="JBW373" s="74"/>
      <c r="JBX373" s="74"/>
      <c r="JBY373" s="74"/>
      <c r="JBZ373" s="74"/>
      <c r="JCA373" s="74"/>
      <c r="JCB373" s="74"/>
      <c r="JCC373" s="74"/>
      <c r="JCD373" s="74"/>
      <c r="JCE373" s="74"/>
      <c r="JCF373" s="74"/>
      <c r="JCG373" s="74"/>
      <c r="JCH373" s="74"/>
      <c r="JCI373" s="74"/>
      <c r="JCJ373" s="74"/>
      <c r="JCK373" s="74"/>
      <c r="JCL373" s="74"/>
      <c r="JCM373" s="74"/>
      <c r="JCN373" s="74"/>
      <c r="JCO373" s="74"/>
      <c r="JCP373" s="74"/>
      <c r="JCQ373" s="74"/>
      <c r="JCR373" s="74"/>
      <c r="JCS373" s="74"/>
      <c r="JCT373" s="74"/>
      <c r="JCU373" s="74"/>
      <c r="JCV373" s="74"/>
      <c r="JCW373" s="74"/>
      <c r="JCX373" s="74"/>
      <c r="JCY373" s="74"/>
      <c r="JCZ373" s="74"/>
      <c r="JDA373" s="74"/>
      <c r="JDB373" s="74"/>
      <c r="JDC373" s="74"/>
      <c r="JDD373" s="74"/>
      <c r="JDE373" s="74"/>
      <c r="JDF373" s="74"/>
      <c r="JDG373" s="74"/>
      <c r="JDH373" s="74"/>
      <c r="JDI373" s="74"/>
      <c r="JDJ373" s="74"/>
      <c r="JDK373" s="74"/>
      <c r="JDL373" s="74"/>
      <c r="JDM373" s="74"/>
      <c r="JDN373" s="74"/>
      <c r="JDO373" s="74"/>
      <c r="JDP373" s="74"/>
      <c r="JDQ373" s="74"/>
      <c r="JDR373" s="74"/>
      <c r="JDS373" s="74"/>
      <c r="JDT373" s="74"/>
      <c r="JDU373" s="74"/>
      <c r="JDV373" s="74"/>
      <c r="JDW373" s="74"/>
      <c r="JDX373" s="74"/>
      <c r="JDY373" s="74"/>
      <c r="JDZ373" s="74"/>
      <c r="JEA373" s="74"/>
      <c r="JEB373" s="74"/>
      <c r="JEC373" s="74"/>
      <c r="JED373" s="74"/>
      <c r="JEE373" s="74"/>
      <c r="JEF373" s="74"/>
      <c r="JEG373" s="74"/>
      <c r="JEH373" s="74"/>
      <c r="JEI373" s="74"/>
      <c r="JEJ373" s="74"/>
      <c r="JEK373" s="74"/>
      <c r="JEL373" s="74"/>
      <c r="JEM373" s="74"/>
      <c r="JEN373" s="74"/>
      <c r="JEO373" s="74"/>
      <c r="JEP373" s="74"/>
      <c r="JEQ373" s="74"/>
      <c r="JER373" s="74"/>
      <c r="JES373" s="74"/>
      <c r="JET373" s="74"/>
      <c r="JEU373" s="74"/>
      <c r="JEV373" s="74"/>
      <c r="JEW373" s="74"/>
      <c r="JEX373" s="74"/>
      <c r="JEY373" s="74"/>
      <c r="JEZ373" s="74"/>
      <c r="JFA373" s="74"/>
      <c r="JFB373" s="74"/>
      <c r="JFC373" s="74"/>
      <c r="JFD373" s="74"/>
      <c r="JFE373" s="74"/>
      <c r="JFF373" s="74"/>
      <c r="JFG373" s="74"/>
      <c r="JFH373" s="74"/>
      <c r="JFI373" s="74"/>
      <c r="JFJ373" s="74"/>
      <c r="JFK373" s="74"/>
      <c r="JFL373" s="74"/>
      <c r="JFM373" s="74"/>
      <c r="JFN373" s="74"/>
      <c r="JFO373" s="74"/>
      <c r="JFP373" s="74"/>
      <c r="JFQ373" s="74"/>
      <c r="JFR373" s="74"/>
      <c r="JFS373" s="74"/>
      <c r="JFT373" s="74"/>
      <c r="JFU373" s="74"/>
      <c r="JFV373" s="74"/>
      <c r="JFW373" s="74"/>
      <c r="JFX373" s="74"/>
      <c r="JFY373" s="74"/>
      <c r="JFZ373" s="74"/>
      <c r="JGA373" s="74"/>
      <c r="JGB373" s="74"/>
      <c r="JGC373" s="74"/>
      <c r="JGD373" s="74"/>
      <c r="JGE373" s="74"/>
      <c r="JGF373" s="74"/>
      <c r="JGG373" s="74"/>
      <c r="JGH373" s="74"/>
      <c r="JGI373" s="74"/>
      <c r="JGJ373" s="74"/>
      <c r="JGK373" s="74"/>
      <c r="JGL373" s="74"/>
      <c r="JGM373" s="74"/>
      <c r="JGN373" s="74"/>
      <c r="JGO373" s="74"/>
      <c r="JGP373" s="74"/>
      <c r="JGQ373" s="74"/>
      <c r="JGR373" s="74"/>
      <c r="JGS373" s="74"/>
      <c r="JGT373" s="74"/>
      <c r="JGU373" s="74"/>
      <c r="JGV373" s="74"/>
      <c r="JGW373" s="74"/>
      <c r="JGX373" s="74"/>
      <c r="JGY373" s="74"/>
      <c r="JGZ373" s="74"/>
      <c r="JHA373" s="74"/>
      <c r="JHB373" s="74"/>
      <c r="JHC373" s="74"/>
      <c r="JHD373" s="74"/>
      <c r="JHE373" s="74"/>
      <c r="JHF373" s="74"/>
      <c r="JHG373" s="74"/>
      <c r="JHH373" s="74"/>
      <c r="JHI373" s="74"/>
      <c r="JHJ373" s="74"/>
      <c r="JHK373" s="74"/>
      <c r="JHL373" s="74"/>
      <c r="JHM373" s="74"/>
      <c r="JHN373" s="74"/>
      <c r="JHO373" s="74"/>
      <c r="JHP373" s="74"/>
      <c r="JHQ373" s="74"/>
      <c r="JHR373" s="74"/>
      <c r="JHS373" s="74"/>
      <c r="JHT373" s="74"/>
      <c r="JHU373" s="74"/>
      <c r="JHV373" s="74"/>
      <c r="JHW373" s="74"/>
      <c r="JHX373" s="74"/>
      <c r="JHY373" s="74"/>
      <c r="JHZ373" s="74"/>
      <c r="JIA373" s="74"/>
      <c r="JIB373" s="74"/>
      <c r="JIC373" s="74"/>
      <c r="JID373" s="74"/>
      <c r="JIE373" s="74"/>
      <c r="JIF373" s="74"/>
      <c r="JIG373" s="74"/>
      <c r="JIH373" s="74"/>
      <c r="JII373" s="74"/>
      <c r="JIJ373" s="74"/>
      <c r="JIK373" s="74"/>
      <c r="JIL373" s="74"/>
      <c r="JIM373" s="74"/>
      <c r="JIN373" s="74"/>
      <c r="JIO373" s="74"/>
      <c r="JIP373" s="74"/>
      <c r="JIQ373" s="74"/>
      <c r="JIR373" s="74"/>
      <c r="JIS373" s="74"/>
      <c r="JIT373" s="74"/>
      <c r="JIU373" s="74"/>
      <c r="JIV373" s="74"/>
      <c r="JIW373" s="74"/>
      <c r="JIX373" s="74"/>
      <c r="JIY373" s="74"/>
      <c r="JIZ373" s="74"/>
      <c r="JJA373" s="74"/>
      <c r="JJB373" s="74"/>
      <c r="JJC373" s="74"/>
      <c r="JJD373" s="74"/>
      <c r="JJE373" s="74"/>
      <c r="JJF373" s="74"/>
      <c r="JJG373" s="74"/>
      <c r="JJH373" s="74"/>
      <c r="JJI373" s="74"/>
      <c r="JJJ373" s="74"/>
      <c r="JJK373" s="74"/>
      <c r="JJL373" s="74"/>
      <c r="JJM373" s="74"/>
      <c r="JJN373" s="74"/>
      <c r="JJO373" s="74"/>
      <c r="JJP373" s="74"/>
      <c r="JJQ373" s="74"/>
      <c r="JJR373" s="74"/>
      <c r="JJS373" s="74"/>
      <c r="JJT373" s="74"/>
      <c r="JJU373" s="74"/>
      <c r="JJV373" s="74"/>
      <c r="JJW373" s="74"/>
      <c r="JJX373" s="74"/>
      <c r="JJY373" s="74"/>
      <c r="JJZ373" s="74"/>
      <c r="JKA373" s="74"/>
      <c r="JKB373" s="74"/>
      <c r="JKC373" s="74"/>
      <c r="JKD373" s="74"/>
      <c r="JKE373" s="74"/>
      <c r="JKF373" s="74"/>
      <c r="JKG373" s="74"/>
      <c r="JKH373" s="74"/>
      <c r="JKI373" s="74"/>
      <c r="JKJ373" s="74"/>
      <c r="JKK373" s="74"/>
      <c r="JKL373" s="74"/>
      <c r="JKM373" s="74"/>
      <c r="JKN373" s="74"/>
      <c r="JKO373" s="74"/>
      <c r="JKP373" s="74"/>
      <c r="JKQ373" s="74"/>
      <c r="JKR373" s="74"/>
      <c r="JKS373" s="74"/>
      <c r="JKT373" s="74"/>
      <c r="JKU373" s="74"/>
      <c r="JKV373" s="74"/>
      <c r="JKW373" s="74"/>
      <c r="JKX373" s="74"/>
      <c r="JKY373" s="74"/>
      <c r="JKZ373" s="74"/>
      <c r="JLA373" s="74"/>
      <c r="JLB373" s="74"/>
      <c r="JLC373" s="74"/>
      <c r="JLD373" s="74"/>
      <c r="JLE373" s="74"/>
      <c r="JLF373" s="74"/>
      <c r="JLG373" s="74"/>
      <c r="JLH373" s="74"/>
      <c r="JLI373" s="74"/>
      <c r="JLJ373" s="74"/>
      <c r="JLK373" s="74"/>
      <c r="JLL373" s="74"/>
      <c r="JLM373" s="74"/>
      <c r="JLN373" s="74"/>
      <c r="JLO373" s="74"/>
      <c r="JLP373" s="74"/>
      <c r="JLQ373" s="74"/>
      <c r="JLR373" s="74"/>
      <c r="JLS373" s="74"/>
      <c r="JLT373" s="74"/>
      <c r="JLU373" s="74"/>
      <c r="JLV373" s="74"/>
      <c r="JLW373" s="74"/>
      <c r="JLX373" s="74"/>
      <c r="JLY373" s="74"/>
      <c r="JLZ373" s="74"/>
      <c r="JMA373" s="74"/>
      <c r="JMB373" s="74"/>
      <c r="JMC373" s="74"/>
      <c r="JMD373" s="74"/>
      <c r="JME373" s="74"/>
      <c r="JMF373" s="74"/>
      <c r="JMG373" s="74"/>
      <c r="JMH373" s="74"/>
      <c r="JMI373" s="74"/>
      <c r="JMJ373" s="74"/>
      <c r="JMK373" s="74"/>
      <c r="JML373" s="74"/>
      <c r="JMM373" s="74"/>
      <c r="JMN373" s="74"/>
      <c r="JMO373" s="74"/>
      <c r="JMP373" s="74"/>
      <c r="JMQ373" s="74"/>
      <c r="JMR373" s="74"/>
      <c r="JMS373" s="74"/>
      <c r="JMT373" s="74"/>
      <c r="JMU373" s="74"/>
      <c r="JMV373" s="74"/>
      <c r="JMW373" s="74"/>
      <c r="JMX373" s="74"/>
      <c r="JMY373" s="74"/>
      <c r="JMZ373" s="74"/>
      <c r="JNA373" s="74"/>
      <c r="JNB373" s="74"/>
      <c r="JNC373" s="74"/>
      <c r="JND373" s="74"/>
      <c r="JNE373" s="74"/>
      <c r="JNF373" s="74"/>
      <c r="JNG373" s="74"/>
      <c r="JNH373" s="74"/>
      <c r="JNI373" s="74"/>
      <c r="JNJ373" s="74"/>
      <c r="JNK373" s="74"/>
      <c r="JNL373" s="74"/>
      <c r="JNM373" s="74"/>
      <c r="JNN373" s="74"/>
      <c r="JNO373" s="74"/>
      <c r="JNP373" s="74"/>
      <c r="JNQ373" s="74"/>
      <c r="JNR373" s="74"/>
      <c r="JNS373" s="74"/>
      <c r="JNT373" s="74"/>
      <c r="JNU373" s="74"/>
      <c r="JNV373" s="74"/>
      <c r="JNW373" s="74"/>
      <c r="JNX373" s="74"/>
      <c r="JNY373" s="74"/>
      <c r="JNZ373" s="74"/>
      <c r="JOA373" s="74"/>
      <c r="JOB373" s="74"/>
      <c r="JOC373" s="74"/>
      <c r="JOD373" s="74"/>
      <c r="JOE373" s="74"/>
      <c r="JOF373" s="74"/>
      <c r="JOG373" s="74"/>
      <c r="JOH373" s="74"/>
      <c r="JOI373" s="74"/>
      <c r="JOJ373" s="74"/>
      <c r="JOK373" s="74"/>
      <c r="JOL373" s="74"/>
      <c r="JOM373" s="74"/>
      <c r="JON373" s="74"/>
      <c r="JOO373" s="74"/>
      <c r="JOP373" s="74"/>
      <c r="JOQ373" s="74"/>
      <c r="JOR373" s="74"/>
      <c r="JOS373" s="74"/>
      <c r="JOT373" s="74"/>
      <c r="JOU373" s="74"/>
      <c r="JOV373" s="74"/>
      <c r="JOW373" s="74"/>
      <c r="JOX373" s="74"/>
      <c r="JOY373" s="74"/>
      <c r="JOZ373" s="74"/>
      <c r="JPA373" s="74"/>
      <c r="JPB373" s="74"/>
      <c r="JPC373" s="74"/>
      <c r="JPD373" s="74"/>
      <c r="JPE373" s="74"/>
      <c r="JPF373" s="74"/>
      <c r="JPG373" s="74"/>
      <c r="JPH373" s="74"/>
      <c r="JPI373" s="74"/>
      <c r="JPJ373" s="74"/>
      <c r="JPK373" s="74"/>
      <c r="JPL373" s="74"/>
      <c r="JPM373" s="74"/>
      <c r="JPN373" s="74"/>
      <c r="JPO373" s="74"/>
      <c r="JPP373" s="74"/>
      <c r="JPQ373" s="74"/>
      <c r="JPR373" s="74"/>
      <c r="JPS373" s="74"/>
      <c r="JPT373" s="74"/>
      <c r="JPU373" s="74"/>
      <c r="JPV373" s="74"/>
      <c r="JPW373" s="74"/>
      <c r="JPX373" s="74"/>
      <c r="JPY373" s="74"/>
      <c r="JPZ373" s="74"/>
      <c r="JQA373" s="74"/>
      <c r="JQB373" s="74"/>
      <c r="JQC373" s="74"/>
      <c r="JQD373" s="74"/>
      <c r="JQE373" s="74"/>
      <c r="JQF373" s="74"/>
      <c r="JQG373" s="74"/>
      <c r="JQH373" s="74"/>
      <c r="JQI373" s="74"/>
      <c r="JQJ373" s="74"/>
      <c r="JQK373" s="74"/>
      <c r="JQL373" s="74"/>
      <c r="JQM373" s="74"/>
      <c r="JQN373" s="74"/>
      <c r="JQO373" s="74"/>
      <c r="JQP373" s="74"/>
      <c r="JQQ373" s="74"/>
      <c r="JQR373" s="74"/>
      <c r="JQS373" s="74"/>
      <c r="JQT373" s="74"/>
      <c r="JQU373" s="74"/>
      <c r="JQV373" s="74"/>
      <c r="JQW373" s="74"/>
      <c r="JQX373" s="74"/>
      <c r="JQY373" s="74"/>
      <c r="JQZ373" s="74"/>
      <c r="JRA373" s="74"/>
      <c r="JRB373" s="74"/>
      <c r="JRC373" s="74"/>
      <c r="JRD373" s="74"/>
      <c r="JRE373" s="74"/>
      <c r="JRF373" s="74"/>
      <c r="JRG373" s="74"/>
      <c r="JRH373" s="74"/>
      <c r="JRI373" s="74"/>
      <c r="JRJ373" s="74"/>
      <c r="JRK373" s="74"/>
      <c r="JRL373" s="74"/>
      <c r="JRM373" s="74"/>
      <c r="JRN373" s="74"/>
      <c r="JRO373" s="74"/>
      <c r="JRP373" s="74"/>
      <c r="JRQ373" s="74"/>
      <c r="JRR373" s="74"/>
      <c r="JRS373" s="74"/>
      <c r="JRT373" s="74"/>
      <c r="JRU373" s="74"/>
      <c r="JRV373" s="74"/>
      <c r="JRW373" s="74"/>
      <c r="JRX373" s="74"/>
      <c r="JRY373" s="74"/>
      <c r="JRZ373" s="74"/>
      <c r="JSA373" s="74"/>
      <c r="JSB373" s="74"/>
      <c r="JSC373" s="74"/>
      <c r="JSD373" s="74"/>
      <c r="JSE373" s="74"/>
      <c r="JSF373" s="74"/>
      <c r="JSG373" s="74"/>
      <c r="JSH373" s="74"/>
      <c r="JSI373" s="74"/>
      <c r="JSJ373" s="74"/>
      <c r="JSK373" s="74"/>
      <c r="JSL373" s="74"/>
      <c r="JSM373" s="74"/>
      <c r="JSN373" s="74"/>
      <c r="JSO373" s="74"/>
      <c r="JSP373" s="74"/>
      <c r="JSQ373" s="74"/>
      <c r="JSR373" s="74"/>
      <c r="JSS373" s="74"/>
      <c r="JST373" s="74"/>
      <c r="JSU373" s="74"/>
      <c r="JSV373" s="74"/>
      <c r="JSW373" s="74"/>
      <c r="JSX373" s="74"/>
      <c r="JSY373" s="74"/>
      <c r="JSZ373" s="74"/>
      <c r="JTA373" s="74"/>
      <c r="JTB373" s="74"/>
      <c r="JTC373" s="74"/>
      <c r="JTD373" s="74"/>
      <c r="JTE373" s="74"/>
      <c r="JTF373" s="74"/>
      <c r="JTG373" s="74"/>
      <c r="JTH373" s="74"/>
      <c r="JTI373" s="74"/>
      <c r="JTJ373" s="74"/>
      <c r="JTK373" s="74"/>
      <c r="JTL373" s="74"/>
      <c r="JTM373" s="74"/>
      <c r="JTN373" s="74"/>
      <c r="JTO373" s="74"/>
      <c r="JTP373" s="74"/>
      <c r="JTQ373" s="74"/>
      <c r="JTR373" s="74"/>
      <c r="JTS373" s="74"/>
      <c r="JTT373" s="74"/>
      <c r="JTU373" s="74"/>
      <c r="JTV373" s="74"/>
      <c r="JTW373" s="74"/>
      <c r="JTX373" s="74"/>
      <c r="JTY373" s="74"/>
      <c r="JTZ373" s="74"/>
      <c r="JUA373" s="74"/>
      <c r="JUB373" s="74"/>
      <c r="JUC373" s="74"/>
      <c r="JUD373" s="74"/>
      <c r="JUE373" s="74"/>
      <c r="JUF373" s="74"/>
      <c r="JUG373" s="74"/>
      <c r="JUH373" s="74"/>
      <c r="JUI373" s="74"/>
      <c r="JUJ373" s="74"/>
      <c r="JUK373" s="74"/>
      <c r="JUL373" s="74"/>
      <c r="JUM373" s="74"/>
      <c r="JUN373" s="74"/>
      <c r="JUO373" s="74"/>
      <c r="JUP373" s="74"/>
      <c r="JUQ373" s="74"/>
      <c r="JUR373" s="74"/>
      <c r="JUS373" s="74"/>
      <c r="JUT373" s="74"/>
      <c r="JUU373" s="74"/>
      <c r="JUV373" s="74"/>
      <c r="JUW373" s="74"/>
      <c r="JUX373" s="74"/>
      <c r="JUY373" s="74"/>
      <c r="JUZ373" s="74"/>
      <c r="JVA373" s="74"/>
      <c r="JVB373" s="74"/>
      <c r="JVC373" s="74"/>
      <c r="JVD373" s="74"/>
      <c r="JVE373" s="74"/>
      <c r="JVF373" s="74"/>
      <c r="JVG373" s="74"/>
      <c r="JVH373" s="74"/>
      <c r="JVI373" s="74"/>
      <c r="JVJ373" s="74"/>
      <c r="JVK373" s="74"/>
      <c r="JVL373" s="74"/>
      <c r="JVM373" s="74"/>
      <c r="JVN373" s="74"/>
      <c r="JVO373" s="74"/>
      <c r="JVP373" s="74"/>
      <c r="JVQ373" s="74"/>
      <c r="JVR373" s="74"/>
      <c r="JVS373" s="74"/>
      <c r="JVT373" s="74"/>
      <c r="JVU373" s="74"/>
      <c r="JVV373" s="74"/>
      <c r="JVW373" s="74"/>
      <c r="JVX373" s="74"/>
      <c r="JVY373" s="74"/>
      <c r="JVZ373" s="74"/>
      <c r="JWA373" s="74"/>
      <c r="JWB373" s="74"/>
      <c r="JWC373" s="74"/>
      <c r="JWD373" s="74"/>
      <c r="JWE373" s="74"/>
      <c r="JWF373" s="74"/>
      <c r="JWG373" s="74"/>
      <c r="JWH373" s="74"/>
      <c r="JWI373" s="74"/>
      <c r="JWJ373" s="74"/>
      <c r="JWK373" s="74"/>
      <c r="JWL373" s="74"/>
      <c r="JWM373" s="74"/>
      <c r="JWN373" s="74"/>
      <c r="JWO373" s="74"/>
      <c r="JWP373" s="74"/>
      <c r="JWQ373" s="74"/>
      <c r="JWR373" s="74"/>
      <c r="JWS373" s="74"/>
      <c r="JWT373" s="74"/>
      <c r="JWU373" s="74"/>
      <c r="JWV373" s="74"/>
      <c r="JWW373" s="74"/>
      <c r="JWX373" s="74"/>
      <c r="JWY373" s="74"/>
      <c r="JWZ373" s="74"/>
      <c r="JXA373" s="74"/>
      <c r="JXB373" s="74"/>
      <c r="JXC373" s="74"/>
      <c r="JXD373" s="74"/>
      <c r="JXE373" s="74"/>
      <c r="JXF373" s="74"/>
      <c r="JXG373" s="74"/>
      <c r="JXH373" s="74"/>
      <c r="JXI373" s="74"/>
      <c r="JXJ373" s="74"/>
      <c r="JXK373" s="74"/>
      <c r="JXL373" s="74"/>
      <c r="JXM373" s="74"/>
      <c r="JXN373" s="74"/>
      <c r="JXO373" s="74"/>
      <c r="JXP373" s="74"/>
      <c r="JXQ373" s="74"/>
      <c r="JXR373" s="74"/>
      <c r="JXS373" s="74"/>
      <c r="JXT373" s="74"/>
      <c r="JXU373" s="74"/>
      <c r="JXV373" s="74"/>
      <c r="JXW373" s="74"/>
      <c r="JXX373" s="74"/>
      <c r="JXY373" s="74"/>
      <c r="JXZ373" s="74"/>
      <c r="JYA373" s="74"/>
      <c r="JYB373" s="74"/>
      <c r="JYC373" s="74"/>
      <c r="JYD373" s="74"/>
      <c r="JYE373" s="74"/>
      <c r="JYF373" s="74"/>
      <c r="JYG373" s="74"/>
      <c r="JYH373" s="74"/>
      <c r="JYI373" s="74"/>
      <c r="JYJ373" s="74"/>
      <c r="JYK373" s="74"/>
      <c r="JYL373" s="74"/>
      <c r="JYM373" s="74"/>
      <c r="JYN373" s="74"/>
      <c r="JYO373" s="74"/>
      <c r="JYP373" s="74"/>
      <c r="JYQ373" s="74"/>
      <c r="JYR373" s="74"/>
      <c r="JYS373" s="74"/>
      <c r="JYT373" s="74"/>
      <c r="JYU373" s="74"/>
      <c r="JYV373" s="74"/>
      <c r="JYW373" s="74"/>
      <c r="JYX373" s="74"/>
      <c r="JYY373" s="74"/>
      <c r="JYZ373" s="74"/>
      <c r="JZA373" s="74"/>
      <c r="JZB373" s="74"/>
      <c r="JZC373" s="74"/>
      <c r="JZD373" s="74"/>
      <c r="JZE373" s="74"/>
      <c r="JZF373" s="74"/>
      <c r="JZG373" s="74"/>
      <c r="JZH373" s="74"/>
      <c r="JZI373" s="74"/>
      <c r="JZJ373" s="74"/>
      <c r="JZK373" s="74"/>
      <c r="JZL373" s="74"/>
      <c r="JZM373" s="74"/>
      <c r="JZN373" s="74"/>
      <c r="JZO373" s="74"/>
      <c r="JZP373" s="74"/>
      <c r="JZQ373" s="74"/>
      <c r="JZR373" s="74"/>
      <c r="JZS373" s="74"/>
      <c r="JZT373" s="74"/>
      <c r="JZU373" s="74"/>
      <c r="JZV373" s="74"/>
      <c r="JZW373" s="74"/>
      <c r="JZX373" s="74"/>
      <c r="JZY373" s="74"/>
      <c r="JZZ373" s="74"/>
      <c r="KAA373" s="74"/>
      <c r="KAB373" s="74"/>
      <c r="KAC373" s="74"/>
      <c r="KAD373" s="74"/>
      <c r="KAE373" s="74"/>
      <c r="KAF373" s="74"/>
      <c r="KAG373" s="74"/>
      <c r="KAH373" s="74"/>
      <c r="KAI373" s="74"/>
      <c r="KAJ373" s="74"/>
      <c r="KAK373" s="74"/>
      <c r="KAL373" s="74"/>
      <c r="KAM373" s="74"/>
      <c r="KAN373" s="74"/>
      <c r="KAO373" s="74"/>
      <c r="KAP373" s="74"/>
      <c r="KAQ373" s="74"/>
      <c r="KAR373" s="74"/>
      <c r="KAS373" s="74"/>
      <c r="KAT373" s="74"/>
      <c r="KAU373" s="74"/>
      <c r="KAV373" s="74"/>
      <c r="KAW373" s="74"/>
      <c r="KAX373" s="74"/>
      <c r="KAY373" s="74"/>
      <c r="KAZ373" s="74"/>
      <c r="KBA373" s="74"/>
      <c r="KBB373" s="74"/>
      <c r="KBC373" s="74"/>
      <c r="KBD373" s="74"/>
      <c r="KBE373" s="74"/>
      <c r="KBF373" s="74"/>
      <c r="KBG373" s="74"/>
      <c r="KBH373" s="74"/>
      <c r="KBI373" s="74"/>
      <c r="KBJ373" s="74"/>
      <c r="KBK373" s="74"/>
      <c r="KBL373" s="74"/>
      <c r="KBM373" s="74"/>
      <c r="KBN373" s="74"/>
      <c r="KBO373" s="74"/>
      <c r="KBP373" s="74"/>
      <c r="KBQ373" s="74"/>
      <c r="KBR373" s="74"/>
      <c r="KBS373" s="74"/>
      <c r="KBT373" s="74"/>
      <c r="KBU373" s="74"/>
      <c r="KBV373" s="74"/>
      <c r="KBW373" s="74"/>
      <c r="KBX373" s="74"/>
      <c r="KBY373" s="74"/>
      <c r="KBZ373" s="74"/>
      <c r="KCA373" s="74"/>
      <c r="KCB373" s="74"/>
      <c r="KCC373" s="74"/>
      <c r="KCD373" s="74"/>
      <c r="KCE373" s="74"/>
      <c r="KCF373" s="74"/>
      <c r="KCG373" s="74"/>
      <c r="KCH373" s="74"/>
      <c r="KCI373" s="74"/>
      <c r="KCJ373" s="74"/>
      <c r="KCK373" s="74"/>
      <c r="KCL373" s="74"/>
      <c r="KCM373" s="74"/>
      <c r="KCN373" s="74"/>
      <c r="KCO373" s="74"/>
      <c r="KCP373" s="74"/>
      <c r="KCQ373" s="74"/>
      <c r="KCR373" s="74"/>
      <c r="KCS373" s="74"/>
      <c r="KCT373" s="74"/>
      <c r="KCU373" s="74"/>
      <c r="KCV373" s="74"/>
      <c r="KCW373" s="74"/>
      <c r="KCX373" s="74"/>
      <c r="KCY373" s="74"/>
      <c r="KCZ373" s="74"/>
      <c r="KDA373" s="74"/>
      <c r="KDB373" s="74"/>
      <c r="KDC373" s="74"/>
      <c r="KDD373" s="74"/>
      <c r="KDE373" s="74"/>
      <c r="KDF373" s="74"/>
      <c r="KDG373" s="74"/>
      <c r="KDH373" s="74"/>
      <c r="KDI373" s="74"/>
      <c r="KDJ373" s="74"/>
      <c r="KDK373" s="74"/>
      <c r="KDL373" s="74"/>
      <c r="KDM373" s="74"/>
      <c r="KDN373" s="74"/>
      <c r="KDO373" s="74"/>
      <c r="KDP373" s="74"/>
      <c r="KDQ373" s="74"/>
      <c r="KDR373" s="74"/>
      <c r="KDS373" s="74"/>
      <c r="KDT373" s="74"/>
      <c r="KDU373" s="74"/>
      <c r="KDV373" s="74"/>
      <c r="KDW373" s="74"/>
      <c r="KDX373" s="74"/>
      <c r="KDY373" s="74"/>
      <c r="KDZ373" s="74"/>
      <c r="KEA373" s="74"/>
      <c r="KEB373" s="74"/>
      <c r="KEC373" s="74"/>
      <c r="KED373" s="74"/>
      <c r="KEE373" s="74"/>
      <c r="KEF373" s="74"/>
      <c r="KEG373" s="74"/>
      <c r="KEH373" s="74"/>
      <c r="KEI373" s="74"/>
      <c r="KEJ373" s="74"/>
      <c r="KEK373" s="74"/>
      <c r="KEL373" s="74"/>
      <c r="KEM373" s="74"/>
      <c r="KEN373" s="74"/>
      <c r="KEO373" s="74"/>
      <c r="KEP373" s="74"/>
      <c r="KEQ373" s="74"/>
      <c r="KER373" s="74"/>
      <c r="KES373" s="74"/>
      <c r="KET373" s="74"/>
      <c r="KEU373" s="74"/>
      <c r="KEV373" s="74"/>
      <c r="KEW373" s="74"/>
      <c r="KEX373" s="74"/>
      <c r="KEY373" s="74"/>
      <c r="KEZ373" s="74"/>
      <c r="KFA373" s="74"/>
      <c r="KFB373" s="74"/>
      <c r="KFC373" s="74"/>
      <c r="KFD373" s="74"/>
      <c r="KFE373" s="74"/>
      <c r="KFF373" s="74"/>
      <c r="KFG373" s="74"/>
      <c r="KFH373" s="74"/>
      <c r="KFI373" s="74"/>
      <c r="KFJ373" s="74"/>
      <c r="KFK373" s="74"/>
      <c r="KFL373" s="74"/>
      <c r="KFM373" s="74"/>
      <c r="KFN373" s="74"/>
      <c r="KFO373" s="74"/>
      <c r="KFP373" s="74"/>
      <c r="KFQ373" s="74"/>
      <c r="KFR373" s="74"/>
      <c r="KFS373" s="74"/>
      <c r="KFT373" s="74"/>
      <c r="KFU373" s="74"/>
      <c r="KFV373" s="74"/>
      <c r="KFW373" s="74"/>
      <c r="KFX373" s="74"/>
      <c r="KFY373" s="74"/>
      <c r="KFZ373" s="74"/>
      <c r="KGA373" s="74"/>
      <c r="KGB373" s="74"/>
      <c r="KGC373" s="74"/>
      <c r="KGD373" s="74"/>
      <c r="KGE373" s="74"/>
      <c r="KGF373" s="74"/>
      <c r="KGG373" s="74"/>
      <c r="KGH373" s="74"/>
      <c r="KGI373" s="74"/>
      <c r="KGJ373" s="74"/>
      <c r="KGK373" s="74"/>
      <c r="KGL373" s="74"/>
      <c r="KGM373" s="74"/>
      <c r="KGN373" s="74"/>
      <c r="KGO373" s="74"/>
      <c r="KGP373" s="74"/>
      <c r="KGQ373" s="74"/>
      <c r="KGR373" s="74"/>
      <c r="KGS373" s="74"/>
      <c r="KGT373" s="74"/>
      <c r="KGU373" s="74"/>
      <c r="KGV373" s="74"/>
      <c r="KGW373" s="74"/>
      <c r="KGX373" s="74"/>
      <c r="KGY373" s="74"/>
      <c r="KGZ373" s="74"/>
      <c r="KHA373" s="74"/>
      <c r="KHB373" s="74"/>
      <c r="KHC373" s="74"/>
      <c r="KHD373" s="74"/>
      <c r="KHE373" s="74"/>
      <c r="KHF373" s="74"/>
      <c r="KHG373" s="74"/>
      <c r="KHH373" s="74"/>
      <c r="KHI373" s="74"/>
      <c r="KHJ373" s="74"/>
      <c r="KHK373" s="74"/>
      <c r="KHL373" s="74"/>
      <c r="KHM373" s="74"/>
      <c r="KHN373" s="74"/>
      <c r="KHO373" s="74"/>
      <c r="KHP373" s="74"/>
      <c r="KHQ373" s="74"/>
      <c r="KHR373" s="74"/>
      <c r="KHS373" s="74"/>
      <c r="KHT373" s="74"/>
      <c r="KHU373" s="74"/>
      <c r="KHV373" s="74"/>
      <c r="KHW373" s="74"/>
      <c r="KHX373" s="74"/>
      <c r="KHY373" s="74"/>
      <c r="KHZ373" s="74"/>
      <c r="KIA373" s="74"/>
      <c r="KIB373" s="74"/>
      <c r="KIC373" s="74"/>
      <c r="KID373" s="74"/>
      <c r="KIE373" s="74"/>
      <c r="KIF373" s="74"/>
      <c r="KIG373" s="74"/>
      <c r="KIH373" s="74"/>
      <c r="KII373" s="74"/>
      <c r="KIJ373" s="74"/>
      <c r="KIK373" s="74"/>
      <c r="KIL373" s="74"/>
      <c r="KIM373" s="74"/>
      <c r="KIN373" s="74"/>
      <c r="KIO373" s="74"/>
      <c r="KIP373" s="74"/>
      <c r="KIQ373" s="74"/>
      <c r="KIR373" s="74"/>
      <c r="KIS373" s="74"/>
      <c r="KIT373" s="74"/>
      <c r="KIU373" s="74"/>
      <c r="KIV373" s="74"/>
      <c r="KIW373" s="74"/>
      <c r="KIX373" s="74"/>
      <c r="KIY373" s="74"/>
      <c r="KIZ373" s="74"/>
      <c r="KJA373" s="74"/>
      <c r="KJB373" s="74"/>
      <c r="KJC373" s="74"/>
      <c r="KJD373" s="74"/>
      <c r="KJE373" s="74"/>
      <c r="KJF373" s="74"/>
      <c r="KJG373" s="74"/>
      <c r="KJH373" s="74"/>
      <c r="KJI373" s="74"/>
      <c r="KJJ373" s="74"/>
      <c r="KJK373" s="74"/>
      <c r="KJL373" s="74"/>
      <c r="KJM373" s="74"/>
      <c r="KJN373" s="74"/>
      <c r="KJO373" s="74"/>
      <c r="KJP373" s="74"/>
      <c r="KJQ373" s="74"/>
      <c r="KJR373" s="74"/>
      <c r="KJS373" s="74"/>
      <c r="KJT373" s="74"/>
      <c r="KJU373" s="74"/>
      <c r="KJV373" s="74"/>
      <c r="KJW373" s="74"/>
      <c r="KJX373" s="74"/>
      <c r="KJY373" s="74"/>
      <c r="KJZ373" s="74"/>
      <c r="KKA373" s="74"/>
      <c r="KKB373" s="74"/>
      <c r="KKC373" s="74"/>
      <c r="KKD373" s="74"/>
      <c r="KKE373" s="74"/>
      <c r="KKF373" s="74"/>
      <c r="KKG373" s="74"/>
      <c r="KKH373" s="74"/>
      <c r="KKI373" s="74"/>
      <c r="KKJ373" s="74"/>
      <c r="KKK373" s="74"/>
      <c r="KKL373" s="74"/>
      <c r="KKM373" s="74"/>
      <c r="KKN373" s="74"/>
      <c r="KKO373" s="74"/>
      <c r="KKP373" s="74"/>
      <c r="KKQ373" s="74"/>
      <c r="KKR373" s="74"/>
      <c r="KKS373" s="74"/>
      <c r="KKT373" s="74"/>
      <c r="KKU373" s="74"/>
      <c r="KKV373" s="74"/>
      <c r="KKW373" s="74"/>
      <c r="KKX373" s="74"/>
      <c r="KKY373" s="74"/>
      <c r="KKZ373" s="74"/>
      <c r="KLA373" s="74"/>
      <c r="KLB373" s="74"/>
      <c r="KLC373" s="74"/>
      <c r="KLD373" s="74"/>
      <c r="KLE373" s="74"/>
      <c r="KLF373" s="74"/>
      <c r="KLG373" s="74"/>
      <c r="KLH373" s="74"/>
      <c r="KLI373" s="74"/>
      <c r="KLJ373" s="74"/>
      <c r="KLK373" s="74"/>
      <c r="KLL373" s="74"/>
      <c r="KLM373" s="74"/>
      <c r="KLN373" s="74"/>
      <c r="KLO373" s="74"/>
      <c r="KLP373" s="74"/>
      <c r="KLQ373" s="74"/>
      <c r="KLR373" s="74"/>
      <c r="KLS373" s="74"/>
      <c r="KLT373" s="74"/>
      <c r="KLU373" s="74"/>
      <c r="KLV373" s="74"/>
      <c r="KLW373" s="74"/>
      <c r="KLX373" s="74"/>
      <c r="KLY373" s="74"/>
      <c r="KLZ373" s="74"/>
      <c r="KMA373" s="74"/>
      <c r="KMB373" s="74"/>
      <c r="KMC373" s="74"/>
      <c r="KMD373" s="74"/>
      <c r="KME373" s="74"/>
      <c r="KMF373" s="74"/>
      <c r="KMG373" s="74"/>
      <c r="KMH373" s="74"/>
      <c r="KMI373" s="74"/>
      <c r="KMJ373" s="74"/>
      <c r="KMK373" s="74"/>
      <c r="KML373" s="74"/>
      <c r="KMM373" s="74"/>
      <c r="KMN373" s="74"/>
      <c r="KMO373" s="74"/>
      <c r="KMP373" s="74"/>
      <c r="KMQ373" s="74"/>
      <c r="KMR373" s="74"/>
      <c r="KMS373" s="74"/>
      <c r="KMT373" s="74"/>
      <c r="KMU373" s="74"/>
      <c r="KMV373" s="74"/>
      <c r="KMW373" s="74"/>
      <c r="KMX373" s="74"/>
      <c r="KMY373" s="74"/>
      <c r="KMZ373" s="74"/>
      <c r="KNA373" s="74"/>
      <c r="KNB373" s="74"/>
      <c r="KNC373" s="74"/>
      <c r="KND373" s="74"/>
      <c r="KNE373" s="74"/>
      <c r="KNF373" s="74"/>
      <c r="KNG373" s="74"/>
      <c r="KNH373" s="74"/>
      <c r="KNI373" s="74"/>
      <c r="KNJ373" s="74"/>
      <c r="KNK373" s="74"/>
      <c r="KNL373" s="74"/>
      <c r="KNM373" s="74"/>
      <c r="KNN373" s="74"/>
      <c r="KNO373" s="74"/>
      <c r="KNP373" s="74"/>
      <c r="KNQ373" s="74"/>
      <c r="KNR373" s="74"/>
      <c r="KNS373" s="74"/>
      <c r="KNT373" s="74"/>
      <c r="KNU373" s="74"/>
      <c r="KNV373" s="74"/>
      <c r="KNW373" s="74"/>
      <c r="KNX373" s="74"/>
      <c r="KNY373" s="74"/>
      <c r="KNZ373" s="74"/>
      <c r="KOA373" s="74"/>
      <c r="KOB373" s="74"/>
      <c r="KOC373" s="74"/>
      <c r="KOD373" s="74"/>
      <c r="KOE373" s="74"/>
      <c r="KOF373" s="74"/>
      <c r="KOG373" s="74"/>
      <c r="KOH373" s="74"/>
      <c r="KOI373" s="74"/>
      <c r="KOJ373" s="74"/>
      <c r="KOK373" s="74"/>
      <c r="KOL373" s="74"/>
      <c r="KOM373" s="74"/>
      <c r="KON373" s="74"/>
      <c r="KOO373" s="74"/>
      <c r="KOP373" s="74"/>
      <c r="KOQ373" s="74"/>
      <c r="KOR373" s="74"/>
      <c r="KOS373" s="74"/>
      <c r="KOT373" s="74"/>
      <c r="KOU373" s="74"/>
      <c r="KOV373" s="74"/>
      <c r="KOW373" s="74"/>
      <c r="KOX373" s="74"/>
      <c r="KOY373" s="74"/>
      <c r="KOZ373" s="74"/>
      <c r="KPA373" s="74"/>
      <c r="KPB373" s="74"/>
      <c r="KPC373" s="74"/>
      <c r="KPD373" s="74"/>
      <c r="KPE373" s="74"/>
      <c r="KPF373" s="74"/>
      <c r="KPG373" s="74"/>
      <c r="KPH373" s="74"/>
      <c r="KPI373" s="74"/>
      <c r="KPJ373" s="74"/>
      <c r="KPK373" s="74"/>
      <c r="KPL373" s="74"/>
      <c r="KPM373" s="74"/>
      <c r="KPN373" s="74"/>
      <c r="KPO373" s="74"/>
      <c r="KPP373" s="74"/>
      <c r="KPQ373" s="74"/>
      <c r="KPR373" s="74"/>
      <c r="KPS373" s="74"/>
      <c r="KPT373" s="74"/>
      <c r="KPU373" s="74"/>
      <c r="KPV373" s="74"/>
      <c r="KPW373" s="74"/>
      <c r="KPX373" s="74"/>
      <c r="KPY373" s="74"/>
      <c r="KPZ373" s="74"/>
      <c r="KQA373" s="74"/>
      <c r="KQB373" s="74"/>
      <c r="KQC373" s="74"/>
      <c r="KQD373" s="74"/>
      <c r="KQE373" s="74"/>
      <c r="KQF373" s="74"/>
      <c r="KQG373" s="74"/>
      <c r="KQH373" s="74"/>
      <c r="KQI373" s="74"/>
      <c r="KQJ373" s="74"/>
      <c r="KQK373" s="74"/>
      <c r="KQL373" s="74"/>
      <c r="KQM373" s="74"/>
      <c r="KQN373" s="74"/>
      <c r="KQO373" s="74"/>
      <c r="KQP373" s="74"/>
      <c r="KQQ373" s="74"/>
      <c r="KQR373" s="74"/>
      <c r="KQS373" s="74"/>
      <c r="KQT373" s="74"/>
      <c r="KQU373" s="74"/>
      <c r="KQV373" s="74"/>
      <c r="KQW373" s="74"/>
      <c r="KQX373" s="74"/>
      <c r="KQY373" s="74"/>
      <c r="KQZ373" s="74"/>
      <c r="KRA373" s="74"/>
      <c r="KRB373" s="74"/>
      <c r="KRC373" s="74"/>
      <c r="KRD373" s="74"/>
      <c r="KRE373" s="74"/>
      <c r="KRF373" s="74"/>
      <c r="KRG373" s="74"/>
      <c r="KRH373" s="74"/>
      <c r="KRI373" s="74"/>
      <c r="KRJ373" s="74"/>
      <c r="KRK373" s="74"/>
      <c r="KRL373" s="74"/>
      <c r="KRM373" s="74"/>
      <c r="KRN373" s="74"/>
      <c r="KRO373" s="74"/>
      <c r="KRP373" s="74"/>
      <c r="KRQ373" s="74"/>
      <c r="KRR373" s="74"/>
      <c r="KRS373" s="74"/>
      <c r="KRT373" s="74"/>
      <c r="KRU373" s="74"/>
      <c r="KRV373" s="74"/>
      <c r="KRW373" s="74"/>
      <c r="KRX373" s="74"/>
      <c r="KRY373" s="74"/>
      <c r="KRZ373" s="74"/>
      <c r="KSA373" s="74"/>
      <c r="KSB373" s="74"/>
      <c r="KSC373" s="74"/>
      <c r="KSD373" s="74"/>
      <c r="KSE373" s="74"/>
      <c r="KSF373" s="74"/>
      <c r="KSG373" s="74"/>
      <c r="KSH373" s="74"/>
      <c r="KSI373" s="74"/>
      <c r="KSJ373" s="74"/>
      <c r="KSK373" s="74"/>
      <c r="KSL373" s="74"/>
      <c r="KSM373" s="74"/>
      <c r="KSN373" s="74"/>
      <c r="KSO373" s="74"/>
      <c r="KSP373" s="74"/>
      <c r="KSQ373" s="74"/>
      <c r="KSR373" s="74"/>
      <c r="KSS373" s="74"/>
      <c r="KST373" s="74"/>
      <c r="KSU373" s="74"/>
      <c r="KSV373" s="74"/>
      <c r="KSW373" s="74"/>
      <c r="KSX373" s="74"/>
      <c r="KSY373" s="74"/>
      <c r="KSZ373" s="74"/>
      <c r="KTA373" s="74"/>
      <c r="KTB373" s="74"/>
      <c r="KTC373" s="74"/>
      <c r="KTD373" s="74"/>
      <c r="KTE373" s="74"/>
      <c r="KTF373" s="74"/>
      <c r="KTG373" s="74"/>
      <c r="KTH373" s="74"/>
      <c r="KTI373" s="74"/>
      <c r="KTJ373" s="74"/>
      <c r="KTK373" s="74"/>
      <c r="KTL373" s="74"/>
      <c r="KTM373" s="74"/>
      <c r="KTN373" s="74"/>
      <c r="KTO373" s="74"/>
      <c r="KTP373" s="74"/>
      <c r="KTQ373" s="74"/>
      <c r="KTR373" s="74"/>
      <c r="KTS373" s="74"/>
      <c r="KTT373" s="74"/>
      <c r="KTU373" s="74"/>
      <c r="KTV373" s="74"/>
      <c r="KTW373" s="74"/>
      <c r="KTX373" s="74"/>
      <c r="KTY373" s="74"/>
      <c r="KTZ373" s="74"/>
      <c r="KUA373" s="74"/>
      <c r="KUB373" s="74"/>
      <c r="KUC373" s="74"/>
      <c r="KUD373" s="74"/>
      <c r="KUE373" s="74"/>
      <c r="KUF373" s="74"/>
      <c r="KUG373" s="74"/>
      <c r="KUH373" s="74"/>
      <c r="KUI373" s="74"/>
      <c r="KUJ373" s="74"/>
      <c r="KUK373" s="74"/>
      <c r="KUL373" s="74"/>
      <c r="KUM373" s="74"/>
      <c r="KUN373" s="74"/>
      <c r="KUO373" s="74"/>
      <c r="KUP373" s="74"/>
      <c r="KUQ373" s="74"/>
      <c r="KUR373" s="74"/>
      <c r="KUS373" s="74"/>
      <c r="KUT373" s="74"/>
      <c r="KUU373" s="74"/>
      <c r="KUV373" s="74"/>
      <c r="KUW373" s="74"/>
      <c r="KUX373" s="74"/>
      <c r="KUY373" s="74"/>
      <c r="KUZ373" s="74"/>
      <c r="KVA373" s="74"/>
      <c r="KVB373" s="74"/>
      <c r="KVC373" s="74"/>
      <c r="KVD373" s="74"/>
      <c r="KVE373" s="74"/>
      <c r="KVF373" s="74"/>
      <c r="KVG373" s="74"/>
      <c r="KVH373" s="74"/>
      <c r="KVI373" s="74"/>
      <c r="KVJ373" s="74"/>
      <c r="KVK373" s="74"/>
      <c r="KVL373" s="74"/>
      <c r="KVM373" s="74"/>
      <c r="KVN373" s="74"/>
      <c r="KVO373" s="74"/>
      <c r="KVP373" s="74"/>
      <c r="KVQ373" s="74"/>
      <c r="KVR373" s="74"/>
      <c r="KVS373" s="74"/>
      <c r="KVT373" s="74"/>
      <c r="KVU373" s="74"/>
      <c r="KVV373" s="74"/>
      <c r="KVW373" s="74"/>
      <c r="KVX373" s="74"/>
      <c r="KVY373" s="74"/>
      <c r="KVZ373" s="74"/>
      <c r="KWA373" s="74"/>
      <c r="KWB373" s="74"/>
      <c r="KWC373" s="74"/>
      <c r="KWD373" s="74"/>
      <c r="KWE373" s="74"/>
      <c r="KWF373" s="74"/>
      <c r="KWG373" s="74"/>
      <c r="KWH373" s="74"/>
      <c r="KWI373" s="74"/>
      <c r="KWJ373" s="74"/>
      <c r="KWK373" s="74"/>
      <c r="KWL373" s="74"/>
      <c r="KWM373" s="74"/>
      <c r="KWN373" s="74"/>
      <c r="KWO373" s="74"/>
      <c r="KWP373" s="74"/>
      <c r="KWQ373" s="74"/>
      <c r="KWR373" s="74"/>
      <c r="KWS373" s="74"/>
      <c r="KWT373" s="74"/>
      <c r="KWU373" s="74"/>
      <c r="KWV373" s="74"/>
      <c r="KWW373" s="74"/>
      <c r="KWX373" s="74"/>
      <c r="KWY373" s="74"/>
      <c r="KWZ373" s="74"/>
      <c r="KXA373" s="74"/>
      <c r="KXB373" s="74"/>
      <c r="KXC373" s="74"/>
      <c r="KXD373" s="74"/>
      <c r="KXE373" s="74"/>
      <c r="KXF373" s="74"/>
      <c r="KXG373" s="74"/>
      <c r="KXH373" s="74"/>
      <c r="KXI373" s="74"/>
      <c r="KXJ373" s="74"/>
      <c r="KXK373" s="74"/>
      <c r="KXL373" s="74"/>
      <c r="KXM373" s="74"/>
      <c r="KXN373" s="74"/>
      <c r="KXO373" s="74"/>
      <c r="KXP373" s="74"/>
      <c r="KXQ373" s="74"/>
      <c r="KXR373" s="74"/>
      <c r="KXS373" s="74"/>
      <c r="KXT373" s="74"/>
      <c r="KXU373" s="74"/>
      <c r="KXV373" s="74"/>
      <c r="KXW373" s="74"/>
      <c r="KXX373" s="74"/>
      <c r="KXY373" s="74"/>
      <c r="KXZ373" s="74"/>
      <c r="KYA373" s="74"/>
      <c r="KYB373" s="74"/>
      <c r="KYC373" s="74"/>
      <c r="KYD373" s="74"/>
      <c r="KYE373" s="74"/>
      <c r="KYF373" s="74"/>
      <c r="KYG373" s="74"/>
      <c r="KYH373" s="74"/>
      <c r="KYI373" s="74"/>
      <c r="KYJ373" s="74"/>
      <c r="KYK373" s="74"/>
      <c r="KYL373" s="74"/>
      <c r="KYM373" s="74"/>
      <c r="KYN373" s="74"/>
      <c r="KYO373" s="74"/>
      <c r="KYP373" s="74"/>
      <c r="KYQ373" s="74"/>
      <c r="KYR373" s="74"/>
      <c r="KYS373" s="74"/>
      <c r="KYT373" s="74"/>
      <c r="KYU373" s="74"/>
      <c r="KYV373" s="74"/>
      <c r="KYW373" s="74"/>
      <c r="KYX373" s="74"/>
      <c r="KYY373" s="74"/>
      <c r="KYZ373" s="74"/>
      <c r="KZA373" s="74"/>
      <c r="KZB373" s="74"/>
      <c r="KZC373" s="74"/>
      <c r="KZD373" s="74"/>
      <c r="KZE373" s="74"/>
      <c r="KZF373" s="74"/>
      <c r="KZG373" s="74"/>
      <c r="KZH373" s="74"/>
      <c r="KZI373" s="74"/>
      <c r="KZJ373" s="74"/>
      <c r="KZK373" s="74"/>
      <c r="KZL373" s="74"/>
      <c r="KZM373" s="74"/>
      <c r="KZN373" s="74"/>
      <c r="KZO373" s="74"/>
      <c r="KZP373" s="74"/>
      <c r="KZQ373" s="74"/>
      <c r="KZR373" s="74"/>
      <c r="KZS373" s="74"/>
      <c r="KZT373" s="74"/>
      <c r="KZU373" s="74"/>
      <c r="KZV373" s="74"/>
      <c r="KZW373" s="74"/>
      <c r="KZX373" s="74"/>
      <c r="KZY373" s="74"/>
      <c r="KZZ373" s="74"/>
      <c r="LAA373" s="74"/>
      <c r="LAB373" s="74"/>
      <c r="LAC373" s="74"/>
      <c r="LAD373" s="74"/>
      <c r="LAE373" s="74"/>
      <c r="LAF373" s="74"/>
      <c r="LAG373" s="74"/>
      <c r="LAH373" s="74"/>
      <c r="LAI373" s="74"/>
      <c r="LAJ373" s="74"/>
      <c r="LAK373" s="74"/>
      <c r="LAL373" s="74"/>
      <c r="LAM373" s="74"/>
      <c r="LAN373" s="74"/>
      <c r="LAO373" s="74"/>
      <c r="LAP373" s="74"/>
      <c r="LAQ373" s="74"/>
      <c r="LAR373" s="74"/>
      <c r="LAS373" s="74"/>
      <c r="LAT373" s="74"/>
      <c r="LAU373" s="74"/>
      <c r="LAV373" s="74"/>
      <c r="LAW373" s="74"/>
      <c r="LAX373" s="74"/>
      <c r="LAY373" s="74"/>
      <c r="LAZ373" s="74"/>
      <c r="LBA373" s="74"/>
      <c r="LBB373" s="74"/>
      <c r="LBC373" s="74"/>
      <c r="LBD373" s="74"/>
      <c r="LBE373" s="74"/>
      <c r="LBF373" s="74"/>
      <c r="LBG373" s="74"/>
      <c r="LBH373" s="74"/>
      <c r="LBI373" s="74"/>
      <c r="LBJ373" s="74"/>
      <c r="LBK373" s="74"/>
      <c r="LBL373" s="74"/>
      <c r="LBM373" s="74"/>
      <c r="LBN373" s="74"/>
      <c r="LBO373" s="74"/>
      <c r="LBP373" s="74"/>
      <c r="LBQ373" s="74"/>
      <c r="LBR373" s="74"/>
      <c r="LBS373" s="74"/>
      <c r="LBT373" s="74"/>
      <c r="LBU373" s="74"/>
      <c r="LBV373" s="74"/>
      <c r="LBW373" s="74"/>
      <c r="LBX373" s="74"/>
      <c r="LBY373" s="74"/>
      <c r="LBZ373" s="74"/>
      <c r="LCA373" s="74"/>
      <c r="LCB373" s="74"/>
      <c r="LCC373" s="74"/>
      <c r="LCD373" s="74"/>
      <c r="LCE373" s="74"/>
      <c r="LCF373" s="74"/>
      <c r="LCG373" s="74"/>
      <c r="LCH373" s="74"/>
      <c r="LCI373" s="74"/>
      <c r="LCJ373" s="74"/>
      <c r="LCK373" s="74"/>
      <c r="LCL373" s="74"/>
      <c r="LCM373" s="74"/>
      <c r="LCN373" s="74"/>
      <c r="LCO373" s="74"/>
      <c r="LCP373" s="74"/>
      <c r="LCQ373" s="74"/>
      <c r="LCR373" s="74"/>
      <c r="LCS373" s="74"/>
      <c r="LCT373" s="74"/>
      <c r="LCU373" s="74"/>
      <c r="LCV373" s="74"/>
      <c r="LCW373" s="74"/>
      <c r="LCX373" s="74"/>
      <c r="LCY373" s="74"/>
      <c r="LCZ373" s="74"/>
      <c r="LDA373" s="74"/>
      <c r="LDB373" s="74"/>
      <c r="LDC373" s="74"/>
      <c r="LDD373" s="74"/>
      <c r="LDE373" s="74"/>
      <c r="LDF373" s="74"/>
      <c r="LDG373" s="74"/>
      <c r="LDH373" s="74"/>
      <c r="LDI373" s="74"/>
      <c r="LDJ373" s="74"/>
      <c r="LDK373" s="74"/>
      <c r="LDL373" s="74"/>
      <c r="LDM373" s="74"/>
      <c r="LDN373" s="74"/>
      <c r="LDO373" s="74"/>
      <c r="LDP373" s="74"/>
      <c r="LDQ373" s="74"/>
      <c r="LDR373" s="74"/>
      <c r="LDS373" s="74"/>
      <c r="LDT373" s="74"/>
      <c r="LDU373" s="74"/>
      <c r="LDV373" s="74"/>
      <c r="LDW373" s="74"/>
      <c r="LDX373" s="74"/>
      <c r="LDY373" s="74"/>
      <c r="LDZ373" s="74"/>
      <c r="LEA373" s="74"/>
      <c r="LEB373" s="74"/>
      <c r="LEC373" s="74"/>
      <c r="LED373" s="74"/>
      <c r="LEE373" s="74"/>
      <c r="LEF373" s="74"/>
      <c r="LEG373" s="74"/>
      <c r="LEH373" s="74"/>
      <c r="LEI373" s="74"/>
      <c r="LEJ373" s="74"/>
      <c r="LEK373" s="74"/>
      <c r="LEL373" s="74"/>
      <c r="LEM373" s="74"/>
      <c r="LEN373" s="74"/>
      <c r="LEO373" s="74"/>
      <c r="LEP373" s="74"/>
      <c r="LEQ373" s="74"/>
      <c r="LER373" s="74"/>
      <c r="LES373" s="74"/>
      <c r="LET373" s="74"/>
      <c r="LEU373" s="74"/>
      <c r="LEV373" s="74"/>
      <c r="LEW373" s="74"/>
      <c r="LEX373" s="74"/>
      <c r="LEY373" s="74"/>
      <c r="LEZ373" s="74"/>
      <c r="LFA373" s="74"/>
      <c r="LFB373" s="74"/>
      <c r="LFC373" s="74"/>
      <c r="LFD373" s="74"/>
      <c r="LFE373" s="74"/>
      <c r="LFF373" s="74"/>
      <c r="LFG373" s="74"/>
      <c r="LFH373" s="74"/>
      <c r="LFI373" s="74"/>
      <c r="LFJ373" s="74"/>
      <c r="LFK373" s="74"/>
      <c r="LFL373" s="74"/>
      <c r="LFM373" s="74"/>
      <c r="LFN373" s="74"/>
      <c r="LFO373" s="74"/>
      <c r="LFP373" s="74"/>
      <c r="LFQ373" s="74"/>
      <c r="LFR373" s="74"/>
      <c r="LFS373" s="74"/>
      <c r="LFT373" s="74"/>
      <c r="LFU373" s="74"/>
      <c r="LFV373" s="74"/>
      <c r="LFW373" s="74"/>
      <c r="LFX373" s="74"/>
      <c r="LFY373" s="74"/>
      <c r="LFZ373" s="74"/>
      <c r="LGA373" s="74"/>
      <c r="LGB373" s="74"/>
      <c r="LGC373" s="74"/>
      <c r="LGD373" s="74"/>
      <c r="LGE373" s="74"/>
      <c r="LGF373" s="74"/>
      <c r="LGG373" s="74"/>
      <c r="LGH373" s="74"/>
      <c r="LGI373" s="74"/>
      <c r="LGJ373" s="74"/>
      <c r="LGK373" s="74"/>
      <c r="LGL373" s="74"/>
      <c r="LGM373" s="74"/>
      <c r="LGN373" s="74"/>
      <c r="LGO373" s="74"/>
      <c r="LGP373" s="74"/>
      <c r="LGQ373" s="74"/>
      <c r="LGR373" s="74"/>
      <c r="LGS373" s="74"/>
      <c r="LGT373" s="74"/>
      <c r="LGU373" s="74"/>
      <c r="LGV373" s="74"/>
      <c r="LGW373" s="74"/>
      <c r="LGX373" s="74"/>
      <c r="LGY373" s="74"/>
      <c r="LGZ373" s="74"/>
      <c r="LHA373" s="74"/>
      <c r="LHB373" s="74"/>
      <c r="LHC373" s="74"/>
      <c r="LHD373" s="74"/>
      <c r="LHE373" s="74"/>
      <c r="LHF373" s="74"/>
      <c r="LHG373" s="74"/>
      <c r="LHH373" s="74"/>
      <c r="LHI373" s="74"/>
      <c r="LHJ373" s="74"/>
      <c r="LHK373" s="74"/>
      <c r="LHL373" s="74"/>
      <c r="LHM373" s="74"/>
      <c r="LHN373" s="74"/>
      <c r="LHO373" s="74"/>
      <c r="LHP373" s="74"/>
      <c r="LHQ373" s="74"/>
      <c r="LHR373" s="74"/>
      <c r="LHS373" s="74"/>
      <c r="LHT373" s="74"/>
      <c r="LHU373" s="74"/>
      <c r="LHV373" s="74"/>
      <c r="LHW373" s="74"/>
      <c r="LHX373" s="74"/>
      <c r="LHY373" s="74"/>
      <c r="LHZ373" s="74"/>
      <c r="LIA373" s="74"/>
      <c r="LIB373" s="74"/>
      <c r="LIC373" s="74"/>
      <c r="LID373" s="74"/>
      <c r="LIE373" s="74"/>
      <c r="LIF373" s="74"/>
      <c r="LIG373" s="74"/>
      <c r="LIH373" s="74"/>
      <c r="LII373" s="74"/>
      <c r="LIJ373" s="74"/>
      <c r="LIK373" s="74"/>
      <c r="LIL373" s="74"/>
      <c r="LIM373" s="74"/>
      <c r="LIN373" s="74"/>
      <c r="LIO373" s="74"/>
      <c r="LIP373" s="74"/>
      <c r="LIQ373" s="74"/>
      <c r="LIR373" s="74"/>
      <c r="LIS373" s="74"/>
      <c r="LIT373" s="74"/>
      <c r="LIU373" s="74"/>
      <c r="LIV373" s="74"/>
      <c r="LIW373" s="74"/>
      <c r="LIX373" s="74"/>
      <c r="LIY373" s="74"/>
      <c r="LIZ373" s="74"/>
      <c r="LJA373" s="74"/>
      <c r="LJB373" s="74"/>
      <c r="LJC373" s="74"/>
      <c r="LJD373" s="74"/>
      <c r="LJE373" s="74"/>
      <c r="LJF373" s="74"/>
      <c r="LJG373" s="74"/>
      <c r="LJH373" s="74"/>
      <c r="LJI373" s="74"/>
      <c r="LJJ373" s="74"/>
      <c r="LJK373" s="74"/>
      <c r="LJL373" s="74"/>
      <c r="LJM373" s="74"/>
      <c r="LJN373" s="74"/>
      <c r="LJO373" s="74"/>
      <c r="LJP373" s="74"/>
      <c r="LJQ373" s="74"/>
      <c r="LJR373" s="74"/>
      <c r="LJS373" s="74"/>
      <c r="LJT373" s="74"/>
      <c r="LJU373" s="74"/>
      <c r="LJV373" s="74"/>
      <c r="LJW373" s="74"/>
      <c r="LJX373" s="74"/>
      <c r="LJY373" s="74"/>
      <c r="LJZ373" s="74"/>
      <c r="LKA373" s="74"/>
      <c r="LKB373" s="74"/>
      <c r="LKC373" s="74"/>
      <c r="LKD373" s="74"/>
      <c r="LKE373" s="74"/>
      <c r="LKF373" s="74"/>
      <c r="LKG373" s="74"/>
      <c r="LKH373" s="74"/>
      <c r="LKI373" s="74"/>
      <c r="LKJ373" s="74"/>
      <c r="LKK373" s="74"/>
      <c r="LKL373" s="74"/>
      <c r="LKM373" s="74"/>
      <c r="LKN373" s="74"/>
      <c r="LKO373" s="74"/>
      <c r="LKP373" s="74"/>
      <c r="LKQ373" s="74"/>
      <c r="LKR373" s="74"/>
      <c r="LKS373" s="74"/>
      <c r="LKT373" s="74"/>
      <c r="LKU373" s="74"/>
      <c r="LKV373" s="74"/>
      <c r="LKW373" s="74"/>
      <c r="LKX373" s="74"/>
      <c r="LKY373" s="74"/>
      <c r="LKZ373" s="74"/>
      <c r="LLA373" s="74"/>
      <c r="LLB373" s="74"/>
      <c r="LLC373" s="74"/>
      <c r="LLD373" s="74"/>
      <c r="LLE373" s="74"/>
      <c r="LLF373" s="74"/>
      <c r="LLG373" s="74"/>
      <c r="LLH373" s="74"/>
      <c r="LLI373" s="74"/>
      <c r="LLJ373" s="74"/>
      <c r="LLK373" s="74"/>
      <c r="LLL373" s="74"/>
      <c r="LLM373" s="74"/>
      <c r="LLN373" s="74"/>
      <c r="LLO373" s="74"/>
      <c r="LLP373" s="74"/>
      <c r="LLQ373" s="74"/>
      <c r="LLR373" s="74"/>
      <c r="LLS373" s="74"/>
      <c r="LLT373" s="74"/>
      <c r="LLU373" s="74"/>
      <c r="LLV373" s="74"/>
      <c r="LLW373" s="74"/>
      <c r="LLX373" s="74"/>
      <c r="LLY373" s="74"/>
      <c r="LLZ373" s="74"/>
      <c r="LMA373" s="74"/>
      <c r="LMB373" s="74"/>
      <c r="LMC373" s="74"/>
      <c r="LMD373" s="74"/>
      <c r="LME373" s="74"/>
      <c r="LMF373" s="74"/>
      <c r="LMG373" s="74"/>
      <c r="LMH373" s="74"/>
      <c r="LMI373" s="74"/>
      <c r="LMJ373" s="74"/>
      <c r="LMK373" s="74"/>
      <c r="LML373" s="74"/>
      <c r="LMM373" s="74"/>
      <c r="LMN373" s="74"/>
      <c r="LMO373" s="74"/>
      <c r="LMP373" s="74"/>
      <c r="LMQ373" s="74"/>
      <c r="LMR373" s="74"/>
      <c r="LMS373" s="74"/>
      <c r="LMT373" s="74"/>
      <c r="LMU373" s="74"/>
      <c r="LMV373" s="74"/>
      <c r="LMW373" s="74"/>
      <c r="LMX373" s="74"/>
      <c r="LMY373" s="74"/>
      <c r="LMZ373" s="74"/>
      <c r="LNA373" s="74"/>
      <c r="LNB373" s="74"/>
      <c r="LNC373" s="74"/>
      <c r="LND373" s="74"/>
      <c r="LNE373" s="74"/>
      <c r="LNF373" s="74"/>
      <c r="LNG373" s="74"/>
      <c r="LNH373" s="74"/>
      <c r="LNI373" s="74"/>
      <c r="LNJ373" s="74"/>
      <c r="LNK373" s="74"/>
      <c r="LNL373" s="74"/>
      <c r="LNM373" s="74"/>
      <c r="LNN373" s="74"/>
      <c r="LNO373" s="74"/>
      <c r="LNP373" s="74"/>
      <c r="LNQ373" s="74"/>
      <c r="LNR373" s="74"/>
      <c r="LNS373" s="74"/>
      <c r="LNT373" s="74"/>
      <c r="LNU373" s="74"/>
      <c r="LNV373" s="74"/>
      <c r="LNW373" s="74"/>
      <c r="LNX373" s="74"/>
      <c r="LNY373" s="74"/>
      <c r="LNZ373" s="74"/>
      <c r="LOA373" s="74"/>
      <c r="LOB373" s="74"/>
      <c r="LOC373" s="74"/>
      <c r="LOD373" s="74"/>
      <c r="LOE373" s="74"/>
      <c r="LOF373" s="74"/>
      <c r="LOG373" s="74"/>
      <c r="LOH373" s="74"/>
      <c r="LOI373" s="74"/>
      <c r="LOJ373" s="74"/>
      <c r="LOK373" s="74"/>
      <c r="LOL373" s="74"/>
      <c r="LOM373" s="74"/>
      <c r="LON373" s="74"/>
      <c r="LOO373" s="74"/>
      <c r="LOP373" s="74"/>
      <c r="LOQ373" s="74"/>
      <c r="LOR373" s="74"/>
      <c r="LOS373" s="74"/>
      <c r="LOT373" s="74"/>
      <c r="LOU373" s="74"/>
      <c r="LOV373" s="74"/>
      <c r="LOW373" s="74"/>
      <c r="LOX373" s="74"/>
      <c r="LOY373" s="74"/>
      <c r="LOZ373" s="74"/>
      <c r="LPA373" s="74"/>
      <c r="LPB373" s="74"/>
      <c r="LPC373" s="74"/>
      <c r="LPD373" s="74"/>
      <c r="LPE373" s="74"/>
      <c r="LPF373" s="74"/>
      <c r="LPG373" s="74"/>
      <c r="LPH373" s="74"/>
      <c r="LPI373" s="74"/>
      <c r="LPJ373" s="74"/>
      <c r="LPK373" s="74"/>
      <c r="LPL373" s="74"/>
      <c r="LPM373" s="74"/>
      <c r="LPN373" s="74"/>
      <c r="LPO373" s="74"/>
      <c r="LPP373" s="74"/>
      <c r="LPQ373" s="74"/>
      <c r="LPR373" s="74"/>
      <c r="LPS373" s="74"/>
      <c r="LPT373" s="74"/>
      <c r="LPU373" s="74"/>
      <c r="LPV373" s="74"/>
      <c r="LPW373" s="74"/>
      <c r="LPX373" s="74"/>
      <c r="LPY373" s="74"/>
      <c r="LPZ373" s="74"/>
      <c r="LQA373" s="74"/>
      <c r="LQB373" s="74"/>
      <c r="LQC373" s="74"/>
      <c r="LQD373" s="74"/>
      <c r="LQE373" s="74"/>
      <c r="LQF373" s="74"/>
      <c r="LQG373" s="74"/>
      <c r="LQH373" s="74"/>
      <c r="LQI373" s="74"/>
      <c r="LQJ373" s="74"/>
      <c r="LQK373" s="74"/>
      <c r="LQL373" s="74"/>
      <c r="LQM373" s="74"/>
      <c r="LQN373" s="74"/>
      <c r="LQO373" s="74"/>
      <c r="LQP373" s="74"/>
      <c r="LQQ373" s="74"/>
      <c r="LQR373" s="74"/>
      <c r="LQS373" s="74"/>
      <c r="LQT373" s="74"/>
      <c r="LQU373" s="74"/>
      <c r="LQV373" s="74"/>
      <c r="LQW373" s="74"/>
      <c r="LQX373" s="74"/>
      <c r="LQY373" s="74"/>
      <c r="LQZ373" s="74"/>
      <c r="LRA373" s="74"/>
      <c r="LRB373" s="74"/>
      <c r="LRC373" s="74"/>
      <c r="LRD373" s="74"/>
      <c r="LRE373" s="74"/>
      <c r="LRF373" s="74"/>
      <c r="LRG373" s="74"/>
      <c r="LRH373" s="74"/>
      <c r="LRI373" s="74"/>
      <c r="LRJ373" s="74"/>
      <c r="LRK373" s="74"/>
      <c r="LRL373" s="74"/>
      <c r="LRM373" s="74"/>
      <c r="LRN373" s="74"/>
      <c r="LRO373" s="74"/>
      <c r="LRP373" s="74"/>
      <c r="LRQ373" s="74"/>
      <c r="LRR373" s="74"/>
      <c r="LRS373" s="74"/>
      <c r="LRT373" s="74"/>
      <c r="LRU373" s="74"/>
      <c r="LRV373" s="74"/>
      <c r="LRW373" s="74"/>
      <c r="LRX373" s="74"/>
      <c r="LRY373" s="74"/>
      <c r="LRZ373" s="74"/>
      <c r="LSA373" s="74"/>
      <c r="LSB373" s="74"/>
      <c r="LSC373" s="74"/>
      <c r="LSD373" s="74"/>
      <c r="LSE373" s="74"/>
      <c r="LSF373" s="74"/>
      <c r="LSG373" s="74"/>
      <c r="LSH373" s="74"/>
      <c r="LSI373" s="74"/>
      <c r="LSJ373" s="74"/>
      <c r="LSK373" s="74"/>
      <c r="LSL373" s="74"/>
      <c r="LSM373" s="74"/>
      <c r="LSN373" s="74"/>
      <c r="LSO373" s="74"/>
      <c r="LSP373" s="74"/>
      <c r="LSQ373" s="74"/>
      <c r="LSR373" s="74"/>
      <c r="LSS373" s="74"/>
      <c r="LST373" s="74"/>
      <c r="LSU373" s="74"/>
      <c r="LSV373" s="74"/>
      <c r="LSW373" s="74"/>
      <c r="LSX373" s="74"/>
      <c r="LSY373" s="74"/>
      <c r="LSZ373" s="74"/>
      <c r="LTA373" s="74"/>
      <c r="LTB373" s="74"/>
      <c r="LTC373" s="74"/>
      <c r="LTD373" s="74"/>
      <c r="LTE373" s="74"/>
      <c r="LTF373" s="74"/>
      <c r="LTG373" s="74"/>
      <c r="LTH373" s="74"/>
      <c r="LTI373" s="74"/>
      <c r="LTJ373" s="74"/>
      <c r="LTK373" s="74"/>
      <c r="LTL373" s="74"/>
      <c r="LTM373" s="74"/>
      <c r="LTN373" s="74"/>
      <c r="LTO373" s="74"/>
      <c r="LTP373" s="74"/>
      <c r="LTQ373" s="74"/>
      <c r="LTR373" s="74"/>
      <c r="LTS373" s="74"/>
      <c r="LTT373" s="74"/>
      <c r="LTU373" s="74"/>
      <c r="LTV373" s="74"/>
      <c r="LTW373" s="74"/>
      <c r="LTX373" s="74"/>
      <c r="LTY373" s="74"/>
      <c r="LTZ373" s="74"/>
      <c r="LUA373" s="74"/>
      <c r="LUB373" s="74"/>
      <c r="LUC373" s="74"/>
      <c r="LUD373" s="74"/>
      <c r="LUE373" s="74"/>
      <c r="LUF373" s="74"/>
      <c r="LUG373" s="74"/>
      <c r="LUH373" s="74"/>
      <c r="LUI373" s="74"/>
      <c r="LUJ373" s="74"/>
      <c r="LUK373" s="74"/>
      <c r="LUL373" s="74"/>
      <c r="LUM373" s="74"/>
      <c r="LUN373" s="74"/>
      <c r="LUO373" s="74"/>
      <c r="LUP373" s="74"/>
      <c r="LUQ373" s="74"/>
      <c r="LUR373" s="74"/>
      <c r="LUS373" s="74"/>
      <c r="LUT373" s="74"/>
      <c r="LUU373" s="74"/>
      <c r="LUV373" s="74"/>
      <c r="LUW373" s="74"/>
      <c r="LUX373" s="74"/>
      <c r="LUY373" s="74"/>
      <c r="LUZ373" s="74"/>
      <c r="LVA373" s="74"/>
      <c r="LVB373" s="74"/>
      <c r="LVC373" s="74"/>
      <c r="LVD373" s="74"/>
      <c r="LVE373" s="74"/>
      <c r="LVF373" s="74"/>
      <c r="LVG373" s="74"/>
      <c r="LVH373" s="74"/>
      <c r="LVI373" s="74"/>
      <c r="LVJ373" s="74"/>
      <c r="LVK373" s="74"/>
      <c r="LVL373" s="74"/>
      <c r="LVM373" s="74"/>
      <c r="LVN373" s="74"/>
      <c r="LVO373" s="74"/>
      <c r="LVP373" s="74"/>
      <c r="LVQ373" s="74"/>
      <c r="LVR373" s="74"/>
      <c r="LVS373" s="74"/>
      <c r="LVT373" s="74"/>
      <c r="LVU373" s="74"/>
      <c r="LVV373" s="74"/>
      <c r="LVW373" s="74"/>
      <c r="LVX373" s="74"/>
      <c r="LVY373" s="74"/>
      <c r="LVZ373" s="74"/>
      <c r="LWA373" s="74"/>
      <c r="LWB373" s="74"/>
      <c r="LWC373" s="74"/>
      <c r="LWD373" s="74"/>
      <c r="LWE373" s="74"/>
      <c r="LWF373" s="74"/>
      <c r="LWG373" s="74"/>
      <c r="LWH373" s="74"/>
      <c r="LWI373" s="74"/>
      <c r="LWJ373" s="74"/>
      <c r="LWK373" s="74"/>
      <c r="LWL373" s="74"/>
      <c r="LWM373" s="74"/>
      <c r="LWN373" s="74"/>
      <c r="LWO373" s="74"/>
      <c r="LWP373" s="74"/>
      <c r="LWQ373" s="74"/>
      <c r="LWR373" s="74"/>
      <c r="LWS373" s="74"/>
      <c r="LWT373" s="74"/>
      <c r="LWU373" s="74"/>
      <c r="LWV373" s="74"/>
      <c r="LWW373" s="74"/>
      <c r="LWX373" s="74"/>
      <c r="LWY373" s="74"/>
      <c r="LWZ373" s="74"/>
      <c r="LXA373" s="74"/>
      <c r="LXB373" s="74"/>
      <c r="LXC373" s="74"/>
      <c r="LXD373" s="74"/>
      <c r="LXE373" s="74"/>
      <c r="LXF373" s="74"/>
      <c r="LXG373" s="74"/>
      <c r="LXH373" s="74"/>
      <c r="LXI373" s="74"/>
      <c r="LXJ373" s="74"/>
      <c r="LXK373" s="74"/>
      <c r="LXL373" s="74"/>
      <c r="LXM373" s="74"/>
      <c r="LXN373" s="74"/>
      <c r="LXO373" s="74"/>
      <c r="LXP373" s="74"/>
      <c r="LXQ373" s="74"/>
      <c r="LXR373" s="74"/>
      <c r="LXS373" s="74"/>
      <c r="LXT373" s="74"/>
      <c r="LXU373" s="74"/>
      <c r="LXV373" s="74"/>
      <c r="LXW373" s="74"/>
      <c r="LXX373" s="74"/>
      <c r="LXY373" s="74"/>
      <c r="LXZ373" s="74"/>
      <c r="LYA373" s="74"/>
      <c r="LYB373" s="74"/>
      <c r="LYC373" s="74"/>
      <c r="LYD373" s="74"/>
      <c r="LYE373" s="74"/>
      <c r="LYF373" s="74"/>
      <c r="LYG373" s="74"/>
      <c r="LYH373" s="74"/>
      <c r="LYI373" s="74"/>
      <c r="LYJ373" s="74"/>
      <c r="LYK373" s="74"/>
      <c r="LYL373" s="74"/>
      <c r="LYM373" s="74"/>
      <c r="LYN373" s="74"/>
      <c r="LYO373" s="74"/>
      <c r="LYP373" s="74"/>
      <c r="LYQ373" s="74"/>
      <c r="LYR373" s="74"/>
      <c r="LYS373" s="74"/>
      <c r="LYT373" s="74"/>
      <c r="LYU373" s="74"/>
      <c r="LYV373" s="74"/>
      <c r="LYW373" s="74"/>
      <c r="LYX373" s="74"/>
      <c r="LYY373" s="74"/>
      <c r="LYZ373" s="74"/>
      <c r="LZA373" s="74"/>
      <c r="LZB373" s="74"/>
      <c r="LZC373" s="74"/>
      <c r="LZD373" s="74"/>
      <c r="LZE373" s="74"/>
      <c r="LZF373" s="74"/>
      <c r="LZG373" s="74"/>
      <c r="LZH373" s="74"/>
      <c r="LZI373" s="74"/>
      <c r="LZJ373" s="74"/>
      <c r="LZK373" s="74"/>
      <c r="LZL373" s="74"/>
      <c r="LZM373" s="74"/>
      <c r="LZN373" s="74"/>
      <c r="LZO373" s="74"/>
      <c r="LZP373" s="74"/>
      <c r="LZQ373" s="74"/>
      <c r="LZR373" s="74"/>
      <c r="LZS373" s="74"/>
      <c r="LZT373" s="74"/>
      <c r="LZU373" s="74"/>
      <c r="LZV373" s="74"/>
      <c r="LZW373" s="74"/>
      <c r="LZX373" s="74"/>
      <c r="LZY373" s="74"/>
      <c r="LZZ373" s="74"/>
      <c r="MAA373" s="74"/>
      <c r="MAB373" s="74"/>
      <c r="MAC373" s="74"/>
      <c r="MAD373" s="74"/>
      <c r="MAE373" s="74"/>
      <c r="MAF373" s="74"/>
      <c r="MAG373" s="74"/>
      <c r="MAH373" s="74"/>
      <c r="MAI373" s="74"/>
      <c r="MAJ373" s="74"/>
      <c r="MAK373" s="74"/>
      <c r="MAL373" s="74"/>
      <c r="MAM373" s="74"/>
      <c r="MAN373" s="74"/>
      <c r="MAO373" s="74"/>
      <c r="MAP373" s="74"/>
      <c r="MAQ373" s="74"/>
      <c r="MAR373" s="74"/>
      <c r="MAS373" s="74"/>
      <c r="MAT373" s="74"/>
      <c r="MAU373" s="74"/>
      <c r="MAV373" s="74"/>
      <c r="MAW373" s="74"/>
      <c r="MAX373" s="74"/>
      <c r="MAY373" s="74"/>
      <c r="MAZ373" s="74"/>
      <c r="MBA373" s="74"/>
      <c r="MBB373" s="74"/>
      <c r="MBC373" s="74"/>
      <c r="MBD373" s="74"/>
      <c r="MBE373" s="74"/>
      <c r="MBF373" s="74"/>
      <c r="MBG373" s="74"/>
      <c r="MBH373" s="74"/>
      <c r="MBI373" s="74"/>
      <c r="MBJ373" s="74"/>
      <c r="MBK373" s="74"/>
      <c r="MBL373" s="74"/>
      <c r="MBM373" s="74"/>
      <c r="MBN373" s="74"/>
      <c r="MBO373" s="74"/>
      <c r="MBP373" s="74"/>
      <c r="MBQ373" s="74"/>
      <c r="MBR373" s="74"/>
      <c r="MBS373" s="74"/>
      <c r="MBT373" s="74"/>
      <c r="MBU373" s="74"/>
      <c r="MBV373" s="74"/>
      <c r="MBW373" s="74"/>
      <c r="MBX373" s="74"/>
      <c r="MBY373" s="74"/>
      <c r="MBZ373" s="74"/>
      <c r="MCA373" s="74"/>
      <c r="MCB373" s="74"/>
      <c r="MCC373" s="74"/>
      <c r="MCD373" s="74"/>
      <c r="MCE373" s="74"/>
      <c r="MCF373" s="74"/>
      <c r="MCG373" s="74"/>
      <c r="MCH373" s="74"/>
      <c r="MCI373" s="74"/>
      <c r="MCJ373" s="74"/>
      <c r="MCK373" s="74"/>
      <c r="MCL373" s="74"/>
      <c r="MCM373" s="74"/>
      <c r="MCN373" s="74"/>
      <c r="MCO373" s="74"/>
      <c r="MCP373" s="74"/>
      <c r="MCQ373" s="74"/>
      <c r="MCR373" s="74"/>
      <c r="MCS373" s="74"/>
      <c r="MCT373" s="74"/>
      <c r="MCU373" s="74"/>
      <c r="MCV373" s="74"/>
      <c r="MCW373" s="74"/>
      <c r="MCX373" s="74"/>
      <c r="MCY373" s="74"/>
      <c r="MCZ373" s="74"/>
      <c r="MDA373" s="74"/>
      <c r="MDB373" s="74"/>
      <c r="MDC373" s="74"/>
      <c r="MDD373" s="74"/>
      <c r="MDE373" s="74"/>
      <c r="MDF373" s="74"/>
      <c r="MDG373" s="74"/>
      <c r="MDH373" s="74"/>
      <c r="MDI373" s="74"/>
      <c r="MDJ373" s="74"/>
      <c r="MDK373" s="74"/>
      <c r="MDL373" s="74"/>
      <c r="MDM373" s="74"/>
      <c r="MDN373" s="74"/>
      <c r="MDO373" s="74"/>
      <c r="MDP373" s="74"/>
      <c r="MDQ373" s="74"/>
      <c r="MDR373" s="74"/>
      <c r="MDS373" s="74"/>
      <c r="MDT373" s="74"/>
      <c r="MDU373" s="74"/>
      <c r="MDV373" s="74"/>
      <c r="MDW373" s="74"/>
      <c r="MDX373" s="74"/>
      <c r="MDY373" s="74"/>
      <c r="MDZ373" s="74"/>
      <c r="MEA373" s="74"/>
      <c r="MEB373" s="74"/>
      <c r="MEC373" s="74"/>
      <c r="MED373" s="74"/>
      <c r="MEE373" s="74"/>
      <c r="MEF373" s="74"/>
      <c r="MEG373" s="74"/>
      <c r="MEH373" s="74"/>
      <c r="MEI373" s="74"/>
      <c r="MEJ373" s="74"/>
      <c r="MEK373" s="74"/>
      <c r="MEL373" s="74"/>
      <c r="MEM373" s="74"/>
      <c r="MEN373" s="74"/>
      <c r="MEO373" s="74"/>
      <c r="MEP373" s="74"/>
      <c r="MEQ373" s="74"/>
      <c r="MER373" s="74"/>
      <c r="MES373" s="74"/>
      <c r="MET373" s="74"/>
      <c r="MEU373" s="74"/>
      <c r="MEV373" s="74"/>
      <c r="MEW373" s="74"/>
      <c r="MEX373" s="74"/>
      <c r="MEY373" s="74"/>
      <c r="MEZ373" s="74"/>
      <c r="MFA373" s="74"/>
      <c r="MFB373" s="74"/>
      <c r="MFC373" s="74"/>
      <c r="MFD373" s="74"/>
      <c r="MFE373" s="74"/>
      <c r="MFF373" s="74"/>
      <c r="MFG373" s="74"/>
      <c r="MFH373" s="74"/>
      <c r="MFI373" s="74"/>
      <c r="MFJ373" s="74"/>
      <c r="MFK373" s="74"/>
      <c r="MFL373" s="74"/>
      <c r="MFM373" s="74"/>
      <c r="MFN373" s="74"/>
      <c r="MFO373" s="74"/>
      <c r="MFP373" s="74"/>
      <c r="MFQ373" s="74"/>
      <c r="MFR373" s="74"/>
      <c r="MFS373" s="74"/>
      <c r="MFT373" s="74"/>
      <c r="MFU373" s="74"/>
      <c r="MFV373" s="74"/>
      <c r="MFW373" s="74"/>
      <c r="MFX373" s="74"/>
      <c r="MFY373" s="74"/>
      <c r="MFZ373" s="74"/>
      <c r="MGA373" s="74"/>
      <c r="MGB373" s="74"/>
      <c r="MGC373" s="74"/>
      <c r="MGD373" s="74"/>
      <c r="MGE373" s="74"/>
      <c r="MGF373" s="74"/>
      <c r="MGG373" s="74"/>
      <c r="MGH373" s="74"/>
      <c r="MGI373" s="74"/>
      <c r="MGJ373" s="74"/>
      <c r="MGK373" s="74"/>
      <c r="MGL373" s="74"/>
      <c r="MGM373" s="74"/>
      <c r="MGN373" s="74"/>
      <c r="MGO373" s="74"/>
      <c r="MGP373" s="74"/>
      <c r="MGQ373" s="74"/>
      <c r="MGR373" s="74"/>
      <c r="MGS373" s="74"/>
      <c r="MGT373" s="74"/>
      <c r="MGU373" s="74"/>
      <c r="MGV373" s="74"/>
      <c r="MGW373" s="74"/>
      <c r="MGX373" s="74"/>
      <c r="MGY373" s="74"/>
      <c r="MGZ373" s="74"/>
      <c r="MHA373" s="74"/>
      <c r="MHB373" s="74"/>
      <c r="MHC373" s="74"/>
      <c r="MHD373" s="74"/>
      <c r="MHE373" s="74"/>
      <c r="MHF373" s="74"/>
      <c r="MHG373" s="74"/>
      <c r="MHH373" s="74"/>
      <c r="MHI373" s="74"/>
      <c r="MHJ373" s="74"/>
      <c r="MHK373" s="74"/>
      <c r="MHL373" s="74"/>
      <c r="MHM373" s="74"/>
      <c r="MHN373" s="74"/>
      <c r="MHO373" s="74"/>
      <c r="MHP373" s="74"/>
      <c r="MHQ373" s="74"/>
      <c r="MHR373" s="74"/>
      <c r="MHS373" s="74"/>
      <c r="MHT373" s="74"/>
      <c r="MHU373" s="74"/>
      <c r="MHV373" s="74"/>
      <c r="MHW373" s="74"/>
      <c r="MHX373" s="74"/>
      <c r="MHY373" s="74"/>
      <c r="MHZ373" s="74"/>
      <c r="MIA373" s="74"/>
      <c r="MIB373" s="74"/>
      <c r="MIC373" s="74"/>
      <c r="MID373" s="74"/>
      <c r="MIE373" s="74"/>
      <c r="MIF373" s="74"/>
      <c r="MIG373" s="74"/>
      <c r="MIH373" s="74"/>
      <c r="MII373" s="74"/>
      <c r="MIJ373" s="74"/>
      <c r="MIK373" s="74"/>
      <c r="MIL373" s="74"/>
      <c r="MIM373" s="74"/>
      <c r="MIN373" s="74"/>
      <c r="MIO373" s="74"/>
      <c r="MIP373" s="74"/>
      <c r="MIQ373" s="74"/>
      <c r="MIR373" s="74"/>
      <c r="MIS373" s="74"/>
      <c r="MIT373" s="74"/>
      <c r="MIU373" s="74"/>
      <c r="MIV373" s="74"/>
      <c r="MIW373" s="74"/>
      <c r="MIX373" s="74"/>
      <c r="MIY373" s="74"/>
      <c r="MIZ373" s="74"/>
      <c r="MJA373" s="74"/>
      <c r="MJB373" s="74"/>
      <c r="MJC373" s="74"/>
      <c r="MJD373" s="74"/>
      <c r="MJE373" s="74"/>
      <c r="MJF373" s="74"/>
      <c r="MJG373" s="74"/>
      <c r="MJH373" s="74"/>
      <c r="MJI373" s="74"/>
      <c r="MJJ373" s="74"/>
      <c r="MJK373" s="74"/>
      <c r="MJL373" s="74"/>
      <c r="MJM373" s="74"/>
      <c r="MJN373" s="74"/>
      <c r="MJO373" s="74"/>
      <c r="MJP373" s="74"/>
      <c r="MJQ373" s="74"/>
      <c r="MJR373" s="74"/>
      <c r="MJS373" s="74"/>
      <c r="MJT373" s="74"/>
      <c r="MJU373" s="74"/>
      <c r="MJV373" s="74"/>
      <c r="MJW373" s="74"/>
      <c r="MJX373" s="74"/>
      <c r="MJY373" s="74"/>
      <c r="MJZ373" s="74"/>
      <c r="MKA373" s="74"/>
      <c r="MKB373" s="74"/>
      <c r="MKC373" s="74"/>
      <c r="MKD373" s="74"/>
      <c r="MKE373" s="74"/>
      <c r="MKF373" s="74"/>
      <c r="MKG373" s="74"/>
      <c r="MKH373" s="74"/>
      <c r="MKI373" s="74"/>
      <c r="MKJ373" s="74"/>
      <c r="MKK373" s="74"/>
      <c r="MKL373" s="74"/>
      <c r="MKM373" s="74"/>
      <c r="MKN373" s="74"/>
      <c r="MKO373" s="74"/>
      <c r="MKP373" s="74"/>
      <c r="MKQ373" s="74"/>
      <c r="MKR373" s="74"/>
      <c r="MKS373" s="74"/>
      <c r="MKT373" s="74"/>
      <c r="MKU373" s="74"/>
      <c r="MKV373" s="74"/>
      <c r="MKW373" s="74"/>
      <c r="MKX373" s="74"/>
      <c r="MKY373" s="74"/>
      <c r="MKZ373" s="74"/>
      <c r="MLA373" s="74"/>
      <c r="MLB373" s="74"/>
      <c r="MLC373" s="74"/>
      <c r="MLD373" s="74"/>
      <c r="MLE373" s="74"/>
      <c r="MLF373" s="74"/>
      <c r="MLG373" s="74"/>
      <c r="MLH373" s="74"/>
      <c r="MLI373" s="74"/>
      <c r="MLJ373" s="74"/>
      <c r="MLK373" s="74"/>
      <c r="MLL373" s="74"/>
      <c r="MLM373" s="74"/>
      <c r="MLN373" s="74"/>
      <c r="MLO373" s="74"/>
      <c r="MLP373" s="74"/>
      <c r="MLQ373" s="74"/>
      <c r="MLR373" s="74"/>
      <c r="MLS373" s="74"/>
      <c r="MLT373" s="74"/>
      <c r="MLU373" s="74"/>
      <c r="MLV373" s="74"/>
      <c r="MLW373" s="74"/>
      <c r="MLX373" s="74"/>
      <c r="MLY373" s="74"/>
      <c r="MLZ373" s="74"/>
      <c r="MMA373" s="74"/>
      <c r="MMB373" s="74"/>
      <c r="MMC373" s="74"/>
      <c r="MMD373" s="74"/>
      <c r="MME373" s="74"/>
      <c r="MMF373" s="74"/>
      <c r="MMG373" s="74"/>
      <c r="MMH373" s="74"/>
      <c r="MMI373" s="74"/>
      <c r="MMJ373" s="74"/>
      <c r="MMK373" s="74"/>
      <c r="MML373" s="74"/>
      <c r="MMM373" s="74"/>
      <c r="MMN373" s="74"/>
      <c r="MMO373" s="74"/>
      <c r="MMP373" s="74"/>
      <c r="MMQ373" s="74"/>
      <c r="MMR373" s="74"/>
      <c r="MMS373" s="74"/>
      <c r="MMT373" s="74"/>
      <c r="MMU373" s="74"/>
      <c r="MMV373" s="74"/>
      <c r="MMW373" s="74"/>
      <c r="MMX373" s="74"/>
      <c r="MMY373" s="74"/>
      <c r="MMZ373" s="74"/>
      <c r="MNA373" s="74"/>
      <c r="MNB373" s="74"/>
      <c r="MNC373" s="74"/>
      <c r="MND373" s="74"/>
      <c r="MNE373" s="74"/>
      <c r="MNF373" s="74"/>
      <c r="MNG373" s="74"/>
      <c r="MNH373" s="74"/>
      <c r="MNI373" s="74"/>
      <c r="MNJ373" s="74"/>
      <c r="MNK373" s="74"/>
      <c r="MNL373" s="74"/>
      <c r="MNM373" s="74"/>
      <c r="MNN373" s="74"/>
      <c r="MNO373" s="74"/>
      <c r="MNP373" s="74"/>
      <c r="MNQ373" s="74"/>
      <c r="MNR373" s="74"/>
      <c r="MNS373" s="74"/>
      <c r="MNT373" s="74"/>
      <c r="MNU373" s="74"/>
      <c r="MNV373" s="74"/>
      <c r="MNW373" s="74"/>
      <c r="MNX373" s="74"/>
      <c r="MNY373" s="74"/>
      <c r="MNZ373" s="74"/>
      <c r="MOA373" s="74"/>
      <c r="MOB373" s="74"/>
      <c r="MOC373" s="74"/>
      <c r="MOD373" s="74"/>
      <c r="MOE373" s="74"/>
      <c r="MOF373" s="74"/>
      <c r="MOG373" s="74"/>
      <c r="MOH373" s="74"/>
      <c r="MOI373" s="74"/>
      <c r="MOJ373" s="74"/>
      <c r="MOK373" s="74"/>
      <c r="MOL373" s="74"/>
      <c r="MOM373" s="74"/>
      <c r="MON373" s="74"/>
      <c r="MOO373" s="74"/>
      <c r="MOP373" s="74"/>
      <c r="MOQ373" s="74"/>
      <c r="MOR373" s="74"/>
      <c r="MOS373" s="74"/>
      <c r="MOT373" s="74"/>
      <c r="MOU373" s="74"/>
      <c r="MOV373" s="74"/>
      <c r="MOW373" s="74"/>
      <c r="MOX373" s="74"/>
      <c r="MOY373" s="74"/>
      <c r="MOZ373" s="74"/>
      <c r="MPA373" s="74"/>
      <c r="MPB373" s="74"/>
      <c r="MPC373" s="74"/>
      <c r="MPD373" s="74"/>
      <c r="MPE373" s="74"/>
      <c r="MPF373" s="74"/>
      <c r="MPG373" s="74"/>
      <c r="MPH373" s="74"/>
      <c r="MPI373" s="74"/>
      <c r="MPJ373" s="74"/>
      <c r="MPK373" s="74"/>
      <c r="MPL373" s="74"/>
      <c r="MPM373" s="74"/>
      <c r="MPN373" s="74"/>
      <c r="MPO373" s="74"/>
      <c r="MPP373" s="74"/>
      <c r="MPQ373" s="74"/>
      <c r="MPR373" s="74"/>
      <c r="MPS373" s="74"/>
      <c r="MPT373" s="74"/>
      <c r="MPU373" s="74"/>
      <c r="MPV373" s="74"/>
      <c r="MPW373" s="74"/>
      <c r="MPX373" s="74"/>
      <c r="MPY373" s="74"/>
      <c r="MPZ373" s="74"/>
      <c r="MQA373" s="74"/>
      <c r="MQB373" s="74"/>
      <c r="MQC373" s="74"/>
      <c r="MQD373" s="74"/>
      <c r="MQE373" s="74"/>
      <c r="MQF373" s="74"/>
      <c r="MQG373" s="74"/>
      <c r="MQH373" s="74"/>
      <c r="MQI373" s="74"/>
      <c r="MQJ373" s="74"/>
      <c r="MQK373" s="74"/>
      <c r="MQL373" s="74"/>
      <c r="MQM373" s="74"/>
      <c r="MQN373" s="74"/>
      <c r="MQO373" s="74"/>
      <c r="MQP373" s="74"/>
      <c r="MQQ373" s="74"/>
      <c r="MQR373" s="74"/>
      <c r="MQS373" s="74"/>
      <c r="MQT373" s="74"/>
      <c r="MQU373" s="74"/>
      <c r="MQV373" s="74"/>
      <c r="MQW373" s="74"/>
      <c r="MQX373" s="74"/>
      <c r="MQY373" s="74"/>
      <c r="MQZ373" s="74"/>
      <c r="MRA373" s="74"/>
      <c r="MRB373" s="74"/>
      <c r="MRC373" s="74"/>
      <c r="MRD373" s="74"/>
      <c r="MRE373" s="74"/>
      <c r="MRF373" s="74"/>
      <c r="MRG373" s="74"/>
      <c r="MRH373" s="74"/>
      <c r="MRI373" s="74"/>
      <c r="MRJ373" s="74"/>
      <c r="MRK373" s="74"/>
      <c r="MRL373" s="74"/>
      <c r="MRM373" s="74"/>
      <c r="MRN373" s="74"/>
      <c r="MRO373" s="74"/>
      <c r="MRP373" s="74"/>
      <c r="MRQ373" s="74"/>
      <c r="MRR373" s="74"/>
      <c r="MRS373" s="74"/>
      <c r="MRT373" s="74"/>
      <c r="MRU373" s="74"/>
      <c r="MRV373" s="74"/>
      <c r="MRW373" s="74"/>
      <c r="MRX373" s="74"/>
      <c r="MRY373" s="74"/>
      <c r="MRZ373" s="74"/>
      <c r="MSA373" s="74"/>
      <c r="MSB373" s="74"/>
      <c r="MSC373" s="74"/>
      <c r="MSD373" s="74"/>
      <c r="MSE373" s="74"/>
      <c r="MSF373" s="74"/>
      <c r="MSG373" s="74"/>
      <c r="MSH373" s="74"/>
      <c r="MSI373" s="74"/>
      <c r="MSJ373" s="74"/>
      <c r="MSK373" s="74"/>
      <c r="MSL373" s="74"/>
      <c r="MSM373" s="74"/>
      <c r="MSN373" s="74"/>
      <c r="MSO373" s="74"/>
      <c r="MSP373" s="74"/>
      <c r="MSQ373" s="74"/>
      <c r="MSR373" s="74"/>
      <c r="MSS373" s="74"/>
      <c r="MST373" s="74"/>
      <c r="MSU373" s="74"/>
      <c r="MSV373" s="74"/>
      <c r="MSW373" s="74"/>
      <c r="MSX373" s="74"/>
      <c r="MSY373" s="74"/>
      <c r="MSZ373" s="74"/>
      <c r="MTA373" s="74"/>
      <c r="MTB373" s="74"/>
      <c r="MTC373" s="74"/>
      <c r="MTD373" s="74"/>
      <c r="MTE373" s="74"/>
      <c r="MTF373" s="74"/>
      <c r="MTG373" s="74"/>
      <c r="MTH373" s="74"/>
      <c r="MTI373" s="74"/>
      <c r="MTJ373" s="74"/>
      <c r="MTK373" s="74"/>
      <c r="MTL373" s="74"/>
      <c r="MTM373" s="74"/>
      <c r="MTN373" s="74"/>
      <c r="MTO373" s="74"/>
      <c r="MTP373" s="74"/>
      <c r="MTQ373" s="74"/>
      <c r="MTR373" s="74"/>
      <c r="MTS373" s="74"/>
      <c r="MTT373" s="74"/>
      <c r="MTU373" s="74"/>
      <c r="MTV373" s="74"/>
      <c r="MTW373" s="74"/>
      <c r="MTX373" s="74"/>
      <c r="MTY373" s="74"/>
      <c r="MTZ373" s="74"/>
      <c r="MUA373" s="74"/>
      <c r="MUB373" s="74"/>
      <c r="MUC373" s="74"/>
      <c r="MUD373" s="74"/>
      <c r="MUE373" s="74"/>
      <c r="MUF373" s="74"/>
      <c r="MUG373" s="74"/>
      <c r="MUH373" s="74"/>
      <c r="MUI373" s="74"/>
      <c r="MUJ373" s="74"/>
      <c r="MUK373" s="74"/>
      <c r="MUL373" s="74"/>
      <c r="MUM373" s="74"/>
      <c r="MUN373" s="74"/>
      <c r="MUO373" s="74"/>
      <c r="MUP373" s="74"/>
      <c r="MUQ373" s="74"/>
      <c r="MUR373" s="74"/>
      <c r="MUS373" s="74"/>
      <c r="MUT373" s="74"/>
      <c r="MUU373" s="74"/>
      <c r="MUV373" s="74"/>
      <c r="MUW373" s="74"/>
      <c r="MUX373" s="74"/>
      <c r="MUY373" s="74"/>
      <c r="MUZ373" s="74"/>
      <c r="MVA373" s="74"/>
      <c r="MVB373" s="74"/>
      <c r="MVC373" s="74"/>
      <c r="MVD373" s="74"/>
      <c r="MVE373" s="74"/>
      <c r="MVF373" s="74"/>
      <c r="MVG373" s="74"/>
      <c r="MVH373" s="74"/>
      <c r="MVI373" s="74"/>
      <c r="MVJ373" s="74"/>
      <c r="MVK373" s="74"/>
      <c r="MVL373" s="74"/>
      <c r="MVM373" s="74"/>
      <c r="MVN373" s="74"/>
      <c r="MVO373" s="74"/>
      <c r="MVP373" s="74"/>
      <c r="MVQ373" s="74"/>
      <c r="MVR373" s="74"/>
      <c r="MVS373" s="74"/>
      <c r="MVT373" s="74"/>
      <c r="MVU373" s="74"/>
      <c r="MVV373" s="74"/>
      <c r="MVW373" s="74"/>
      <c r="MVX373" s="74"/>
      <c r="MVY373" s="74"/>
      <c r="MVZ373" s="74"/>
      <c r="MWA373" s="74"/>
      <c r="MWB373" s="74"/>
      <c r="MWC373" s="74"/>
      <c r="MWD373" s="74"/>
      <c r="MWE373" s="74"/>
      <c r="MWF373" s="74"/>
      <c r="MWG373" s="74"/>
      <c r="MWH373" s="74"/>
      <c r="MWI373" s="74"/>
      <c r="MWJ373" s="74"/>
      <c r="MWK373" s="74"/>
      <c r="MWL373" s="74"/>
      <c r="MWM373" s="74"/>
      <c r="MWN373" s="74"/>
      <c r="MWO373" s="74"/>
      <c r="MWP373" s="74"/>
      <c r="MWQ373" s="74"/>
      <c r="MWR373" s="74"/>
      <c r="MWS373" s="74"/>
      <c r="MWT373" s="74"/>
      <c r="MWU373" s="74"/>
      <c r="MWV373" s="74"/>
      <c r="MWW373" s="74"/>
      <c r="MWX373" s="74"/>
      <c r="MWY373" s="74"/>
      <c r="MWZ373" s="74"/>
      <c r="MXA373" s="74"/>
      <c r="MXB373" s="74"/>
      <c r="MXC373" s="74"/>
      <c r="MXD373" s="74"/>
      <c r="MXE373" s="74"/>
      <c r="MXF373" s="74"/>
      <c r="MXG373" s="74"/>
      <c r="MXH373" s="74"/>
      <c r="MXI373" s="74"/>
      <c r="MXJ373" s="74"/>
      <c r="MXK373" s="74"/>
      <c r="MXL373" s="74"/>
      <c r="MXM373" s="74"/>
      <c r="MXN373" s="74"/>
      <c r="MXO373" s="74"/>
      <c r="MXP373" s="74"/>
      <c r="MXQ373" s="74"/>
      <c r="MXR373" s="74"/>
      <c r="MXS373" s="74"/>
      <c r="MXT373" s="74"/>
      <c r="MXU373" s="74"/>
      <c r="MXV373" s="74"/>
      <c r="MXW373" s="74"/>
      <c r="MXX373" s="74"/>
      <c r="MXY373" s="74"/>
      <c r="MXZ373" s="74"/>
      <c r="MYA373" s="74"/>
      <c r="MYB373" s="74"/>
      <c r="MYC373" s="74"/>
      <c r="MYD373" s="74"/>
      <c r="MYE373" s="74"/>
      <c r="MYF373" s="74"/>
      <c r="MYG373" s="74"/>
      <c r="MYH373" s="74"/>
      <c r="MYI373" s="74"/>
      <c r="MYJ373" s="74"/>
      <c r="MYK373" s="74"/>
      <c r="MYL373" s="74"/>
      <c r="MYM373" s="74"/>
      <c r="MYN373" s="74"/>
      <c r="MYO373" s="74"/>
      <c r="MYP373" s="74"/>
      <c r="MYQ373" s="74"/>
      <c r="MYR373" s="74"/>
      <c r="MYS373" s="74"/>
      <c r="MYT373" s="74"/>
      <c r="MYU373" s="74"/>
      <c r="MYV373" s="74"/>
      <c r="MYW373" s="74"/>
      <c r="MYX373" s="74"/>
      <c r="MYY373" s="74"/>
      <c r="MYZ373" s="74"/>
      <c r="MZA373" s="74"/>
      <c r="MZB373" s="74"/>
      <c r="MZC373" s="74"/>
      <c r="MZD373" s="74"/>
      <c r="MZE373" s="74"/>
      <c r="MZF373" s="74"/>
      <c r="MZG373" s="74"/>
      <c r="MZH373" s="74"/>
      <c r="MZI373" s="74"/>
      <c r="MZJ373" s="74"/>
      <c r="MZK373" s="74"/>
      <c r="MZL373" s="74"/>
      <c r="MZM373" s="74"/>
      <c r="MZN373" s="74"/>
      <c r="MZO373" s="74"/>
      <c r="MZP373" s="74"/>
      <c r="MZQ373" s="74"/>
      <c r="MZR373" s="74"/>
      <c r="MZS373" s="74"/>
      <c r="MZT373" s="74"/>
      <c r="MZU373" s="74"/>
      <c r="MZV373" s="74"/>
      <c r="MZW373" s="74"/>
      <c r="MZX373" s="74"/>
      <c r="MZY373" s="74"/>
      <c r="MZZ373" s="74"/>
      <c r="NAA373" s="74"/>
      <c r="NAB373" s="74"/>
      <c r="NAC373" s="74"/>
      <c r="NAD373" s="74"/>
      <c r="NAE373" s="74"/>
      <c r="NAF373" s="74"/>
      <c r="NAG373" s="74"/>
      <c r="NAH373" s="74"/>
      <c r="NAI373" s="74"/>
      <c r="NAJ373" s="74"/>
      <c r="NAK373" s="74"/>
      <c r="NAL373" s="74"/>
      <c r="NAM373" s="74"/>
      <c r="NAN373" s="74"/>
      <c r="NAO373" s="74"/>
      <c r="NAP373" s="74"/>
      <c r="NAQ373" s="74"/>
      <c r="NAR373" s="74"/>
      <c r="NAS373" s="74"/>
      <c r="NAT373" s="74"/>
      <c r="NAU373" s="74"/>
      <c r="NAV373" s="74"/>
      <c r="NAW373" s="74"/>
      <c r="NAX373" s="74"/>
      <c r="NAY373" s="74"/>
      <c r="NAZ373" s="74"/>
      <c r="NBA373" s="74"/>
      <c r="NBB373" s="74"/>
      <c r="NBC373" s="74"/>
      <c r="NBD373" s="74"/>
      <c r="NBE373" s="74"/>
      <c r="NBF373" s="74"/>
      <c r="NBG373" s="74"/>
      <c r="NBH373" s="74"/>
      <c r="NBI373" s="74"/>
      <c r="NBJ373" s="74"/>
      <c r="NBK373" s="74"/>
      <c r="NBL373" s="74"/>
      <c r="NBM373" s="74"/>
      <c r="NBN373" s="74"/>
      <c r="NBO373" s="74"/>
      <c r="NBP373" s="74"/>
      <c r="NBQ373" s="74"/>
      <c r="NBR373" s="74"/>
      <c r="NBS373" s="74"/>
      <c r="NBT373" s="74"/>
      <c r="NBU373" s="74"/>
      <c r="NBV373" s="74"/>
      <c r="NBW373" s="74"/>
      <c r="NBX373" s="74"/>
      <c r="NBY373" s="74"/>
      <c r="NBZ373" s="74"/>
      <c r="NCA373" s="74"/>
      <c r="NCB373" s="74"/>
      <c r="NCC373" s="74"/>
      <c r="NCD373" s="74"/>
      <c r="NCE373" s="74"/>
      <c r="NCF373" s="74"/>
      <c r="NCG373" s="74"/>
      <c r="NCH373" s="74"/>
      <c r="NCI373" s="74"/>
      <c r="NCJ373" s="74"/>
      <c r="NCK373" s="74"/>
      <c r="NCL373" s="74"/>
      <c r="NCM373" s="74"/>
      <c r="NCN373" s="74"/>
      <c r="NCO373" s="74"/>
      <c r="NCP373" s="74"/>
      <c r="NCQ373" s="74"/>
      <c r="NCR373" s="74"/>
      <c r="NCS373" s="74"/>
      <c r="NCT373" s="74"/>
      <c r="NCU373" s="74"/>
      <c r="NCV373" s="74"/>
      <c r="NCW373" s="74"/>
      <c r="NCX373" s="74"/>
      <c r="NCY373" s="74"/>
      <c r="NCZ373" s="74"/>
      <c r="NDA373" s="74"/>
      <c r="NDB373" s="74"/>
      <c r="NDC373" s="74"/>
      <c r="NDD373" s="74"/>
      <c r="NDE373" s="74"/>
      <c r="NDF373" s="74"/>
      <c r="NDG373" s="74"/>
      <c r="NDH373" s="74"/>
      <c r="NDI373" s="74"/>
      <c r="NDJ373" s="74"/>
      <c r="NDK373" s="74"/>
      <c r="NDL373" s="74"/>
      <c r="NDM373" s="74"/>
      <c r="NDN373" s="74"/>
      <c r="NDO373" s="74"/>
      <c r="NDP373" s="74"/>
      <c r="NDQ373" s="74"/>
      <c r="NDR373" s="74"/>
      <c r="NDS373" s="74"/>
      <c r="NDT373" s="74"/>
      <c r="NDU373" s="74"/>
      <c r="NDV373" s="74"/>
      <c r="NDW373" s="74"/>
      <c r="NDX373" s="74"/>
      <c r="NDY373" s="74"/>
      <c r="NDZ373" s="74"/>
      <c r="NEA373" s="74"/>
      <c r="NEB373" s="74"/>
      <c r="NEC373" s="74"/>
      <c r="NED373" s="74"/>
      <c r="NEE373" s="74"/>
      <c r="NEF373" s="74"/>
      <c r="NEG373" s="74"/>
      <c r="NEH373" s="74"/>
      <c r="NEI373" s="74"/>
      <c r="NEJ373" s="74"/>
      <c r="NEK373" s="74"/>
      <c r="NEL373" s="74"/>
      <c r="NEM373" s="74"/>
      <c r="NEN373" s="74"/>
      <c r="NEO373" s="74"/>
      <c r="NEP373" s="74"/>
      <c r="NEQ373" s="74"/>
      <c r="NER373" s="74"/>
      <c r="NES373" s="74"/>
      <c r="NET373" s="74"/>
      <c r="NEU373" s="74"/>
      <c r="NEV373" s="74"/>
      <c r="NEW373" s="74"/>
      <c r="NEX373" s="74"/>
      <c r="NEY373" s="74"/>
      <c r="NEZ373" s="74"/>
      <c r="NFA373" s="74"/>
      <c r="NFB373" s="74"/>
      <c r="NFC373" s="74"/>
      <c r="NFD373" s="74"/>
      <c r="NFE373" s="74"/>
      <c r="NFF373" s="74"/>
      <c r="NFG373" s="74"/>
      <c r="NFH373" s="74"/>
      <c r="NFI373" s="74"/>
      <c r="NFJ373" s="74"/>
      <c r="NFK373" s="74"/>
      <c r="NFL373" s="74"/>
      <c r="NFM373" s="74"/>
      <c r="NFN373" s="74"/>
      <c r="NFO373" s="74"/>
      <c r="NFP373" s="74"/>
      <c r="NFQ373" s="74"/>
      <c r="NFR373" s="74"/>
      <c r="NFS373" s="74"/>
      <c r="NFT373" s="74"/>
      <c r="NFU373" s="74"/>
      <c r="NFV373" s="74"/>
      <c r="NFW373" s="74"/>
      <c r="NFX373" s="74"/>
      <c r="NFY373" s="74"/>
      <c r="NFZ373" s="74"/>
      <c r="NGA373" s="74"/>
      <c r="NGB373" s="74"/>
      <c r="NGC373" s="74"/>
      <c r="NGD373" s="74"/>
      <c r="NGE373" s="74"/>
      <c r="NGF373" s="74"/>
      <c r="NGG373" s="74"/>
      <c r="NGH373" s="74"/>
      <c r="NGI373" s="74"/>
      <c r="NGJ373" s="74"/>
      <c r="NGK373" s="74"/>
      <c r="NGL373" s="74"/>
      <c r="NGM373" s="74"/>
      <c r="NGN373" s="74"/>
      <c r="NGO373" s="74"/>
      <c r="NGP373" s="74"/>
      <c r="NGQ373" s="74"/>
      <c r="NGR373" s="74"/>
      <c r="NGS373" s="74"/>
      <c r="NGT373" s="74"/>
      <c r="NGU373" s="74"/>
      <c r="NGV373" s="74"/>
      <c r="NGW373" s="74"/>
      <c r="NGX373" s="74"/>
      <c r="NGY373" s="74"/>
      <c r="NGZ373" s="74"/>
      <c r="NHA373" s="74"/>
      <c r="NHB373" s="74"/>
      <c r="NHC373" s="74"/>
      <c r="NHD373" s="74"/>
      <c r="NHE373" s="74"/>
      <c r="NHF373" s="74"/>
      <c r="NHG373" s="74"/>
      <c r="NHH373" s="74"/>
      <c r="NHI373" s="74"/>
      <c r="NHJ373" s="74"/>
      <c r="NHK373" s="74"/>
      <c r="NHL373" s="74"/>
      <c r="NHM373" s="74"/>
      <c r="NHN373" s="74"/>
      <c r="NHO373" s="74"/>
      <c r="NHP373" s="74"/>
      <c r="NHQ373" s="74"/>
      <c r="NHR373" s="74"/>
      <c r="NHS373" s="74"/>
      <c r="NHT373" s="74"/>
      <c r="NHU373" s="74"/>
      <c r="NHV373" s="74"/>
      <c r="NHW373" s="74"/>
      <c r="NHX373" s="74"/>
      <c r="NHY373" s="74"/>
      <c r="NHZ373" s="74"/>
      <c r="NIA373" s="74"/>
      <c r="NIB373" s="74"/>
      <c r="NIC373" s="74"/>
      <c r="NID373" s="74"/>
      <c r="NIE373" s="74"/>
      <c r="NIF373" s="74"/>
      <c r="NIG373" s="74"/>
      <c r="NIH373" s="74"/>
      <c r="NII373" s="74"/>
      <c r="NIJ373" s="74"/>
      <c r="NIK373" s="74"/>
      <c r="NIL373" s="74"/>
      <c r="NIM373" s="74"/>
      <c r="NIN373" s="74"/>
      <c r="NIO373" s="74"/>
      <c r="NIP373" s="74"/>
      <c r="NIQ373" s="74"/>
      <c r="NIR373" s="74"/>
      <c r="NIS373" s="74"/>
      <c r="NIT373" s="74"/>
      <c r="NIU373" s="74"/>
      <c r="NIV373" s="74"/>
      <c r="NIW373" s="74"/>
      <c r="NIX373" s="74"/>
      <c r="NIY373" s="74"/>
      <c r="NIZ373" s="74"/>
      <c r="NJA373" s="74"/>
      <c r="NJB373" s="74"/>
      <c r="NJC373" s="74"/>
      <c r="NJD373" s="74"/>
      <c r="NJE373" s="74"/>
      <c r="NJF373" s="74"/>
      <c r="NJG373" s="74"/>
      <c r="NJH373" s="74"/>
      <c r="NJI373" s="74"/>
      <c r="NJJ373" s="74"/>
      <c r="NJK373" s="74"/>
      <c r="NJL373" s="74"/>
      <c r="NJM373" s="74"/>
      <c r="NJN373" s="74"/>
      <c r="NJO373" s="74"/>
      <c r="NJP373" s="74"/>
      <c r="NJQ373" s="74"/>
      <c r="NJR373" s="74"/>
      <c r="NJS373" s="74"/>
      <c r="NJT373" s="74"/>
      <c r="NJU373" s="74"/>
      <c r="NJV373" s="74"/>
      <c r="NJW373" s="74"/>
      <c r="NJX373" s="74"/>
      <c r="NJY373" s="74"/>
      <c r="NJZ373" s="74"/>
      <c r="NKA373" s="74"/>
      <c r="NKB373" s="74"/>
      <c r="NKC373" s="74"/>
      <c r="NKD373" s="74"/>
      <c r="NKE373" s="74"/>
      <c r="NKF373" s="74"/>
      <c r="NKG373" s="74"/>
      <c r="NKH373" s="74"/>
      <c r="NKI373" s="74"/>
      <c r="NKJ373" s="74"/>
      <c r="NKK373" s="74"/>
      <c r="NKL373" s="74"/>
      <c r="NKM373" s="74"/>
      <c r="NKN373" s="74"/>
      <c r="NKO373" s="74"/>
      <c r="NKP373" s="74"/>
      <c r="NKQ373" s="74"/>
      <c r="NKR373" s="74"/>
      <c r="NKS373" s="74"/>
      <c r="NKT373" s="74"/>
      <c r="NKU373" s="74"/>
      <c r="NKV373" s="74"/>
      <c r="NKW373" s="74"/>
      <c r="NKX373" s="74"/>
      <c r="NKY373" s="74"/>
      <c r="NKZ373" s="74"/>
      <c r="NLA373" s="74"/>
      <c r="NLB373" s="74"/>
      <c r="NLC373" s="74"/>
      <c r="NLD373" s="74"/>
      <c r="NLE373" s="74"/>
      <c r="NLF373" s="74"/>
      <c r="NLG373" s="74"/>
      <c r="NLH373" s="74"/>
      <c r="NLI373" s="74"/>
      <c r="NLJ373" s="74"/>
      <c r="NLK373" s="74"/>
      <c r="NLL373" s="74"/>
      <c r="NLM373" s="74"/>
      <c r="NLN373" s="74"/>
      <c r="NLO373" s="74"/>
      <c r="NLP373" s="74"/>
      <c r="NLQ373" s="74"/>
      <c r="NLR373" s="74"/>
      <c r="NLS373" s="74"/>
      <c r="NLT373" s="74"/>
      <c r="NLU373" s="74"/>
      <c r="NLV373" s="74"/>
      <c r="NLW373" s="74"/>
      <c r="NLX373" s="74"/>
      <c r="NLY373" s="74"/>
      <c r="NLZ373" s="74"/>
      <c r="NMA373" s="74"/>
      <c r="NMB373" s="74"/>
      <c r="NMC373" s="74"/>
      <c r="NMD373" s="74"/>
      <c r="NME373" s="74"/>
      <c r="NMF373" s="74"/>
      <c r="NMG373" s="74"/>
      <c r="NMH373" s="74"/>
      <c r="NMI373" s="74"/>
      <c r="NMJ373" s="74"/>
      <c r="NMK373" s="74"/>
      <c r="NML373" s="74"/>
      <c r="NMM373" s="74"/>
      <c r="NMN373" s="74"/>
      <c r="NMO373" s="74"/>
      <c r="NMP373" s="74"/>
      <c r="NMQ373" s="74"/>
      <c r="NMR373" s="74"/>
      <c r="NMS373" s="74"/>
      <c r="NMT373" s="74"/>
      <c r="NMU373" s="74"/>
      <c r="NMV373" s="74"/>
      <c r="NMW373" s="74"/>
      <c r="NMX373" s="74"/>
      <c r="NMY373" s="74"/>
      <c r="NMZ373" s="74"/>
      <c r="NNA373" s="74"/>
      <c r="NNB373" s="74"/>
      <c r="NNC373" s="74"/>
      <c r="NND373" s="74"/>
      <c r="NNE373" s="74"/>
      <c r="NNF373" s="74"/>
      <c r="NNG373" s="74"/>
      <c r="NNH373" s="74"/>
      <c r="NNI373" s="74"/>
      <c r="NNJ373" s="74"/>
      <c r="NNK373" s="74"/>
      <c r="NNL373" s="74"/>
      <c r="NNM373" s="74"/>
      <c r="NNN373" s="74"/>
      <c r="NNO373" s="74"/>
      <c r="NNP373" s="74"/>
      <c r="NNQ373" s="74"/>
      <c r="NNR373" s="74"/>
      <c r="NNS373" s="74"/>
      <c r="NNT373" s="74"/>
      <c r="NNU373" s="74"/>
      <c r="NNV373" s="74"/>
      <c r="NNW373" s="74"/>
      <c r="NNX373" s="74"/>
      <c r="NNY373" s="74"/>
      <c r="NNZ373" s="74"/>
      <c r="NOA373" s="74"/>
      <c r="NOB373" s="74"/>
      <c r="NOC373" s="74"/>
      <c r="NOD373" s="74"/>
      <c r="NOE373" s="74"/>
      <c r="NOF373" s="74"/>
      <c r="NOG373" s="74"/>
      <c r="NOH373" s="74"/>
      <c r="NOI373" s="74"/>
      <c r="NOJ373" s="74"/>
      <c r="NOK373" s="74"/>
      <c r="NOL373" s="74"/>
      <c r="NOM373" s="74"/>
      <c r="NON373" s="74"/>
      <c r="NOO373" s="74"/>
      <c r="NOP373" s="74"/>
      <c r="NOQ373" s="74"/>
      <c r="NOR373" s="74"/>
      <c r="NOS373" s="74"/>
      <c r="NOT373" s="74"/>
      <c r="NOU373" s="74"/>
      <c r="NOV373" s="74"/>
      <c r="NOW373" s="74"/>
      <c r="NOX373" s="74"/>
      <c r="NOY373" s="74"/>
      <c r="NOZ373" s="74"/>
      <c r="NPA373" s="74"/>
      <c r="NPB373" s="74"/>
      <c r="NPC373" s="74"/>
      <c r="NPD373" s="74"/>
      <c r="NPE373" s="74"/>
      <c r="NPF373" s="74"/>
      <c r="NPG373" s="74"/>
      <c r="NPH373" s="74"/>
      <c r="NPI373" s="74"/>
      <c r="NPJ373" s="74"/>
      <c r="NPK373" s="74"/>
      <c r="NPL373" s="74"/>
      <c r="NPM373" s="74"/>
      <c r="NPN373" s="74"/>
      <c r="NPO373" s="74"/>
      <c r="NPP373" s="74"/>
      <c r="NPQ373" s="74"/>
      <c r="NPR373" s="74"/>
      <c r="NPS373" s="74"/>
      <c r="NPT373" s="74"/>
      <c r="NPU373" s="74"/>
      <c r="NPV373" s="74"/>
      <c r="NPW373" s="74"/>
      <c r="NPX373" s="74"/>
      <c r="NPY373" s="74"/>
      <c r="NPZ373" s="74"/>
      <c r="NQA373" s="74"/>
      <c r="NQB373" s="74"/>
      <c r="NQC373" s="74"/>
      <c r="NQD373" s="74"/>
      <c r="NQE373" s="74"/>
      <c r="NQF373" s="74"/>
      <c r="NQG373" s="74"/>
      <c r="NQH373" s="74"/>
      <c r="NQI373" s="74"/>
      <c r="NQJ373" s="74"/>
      <c r="NQK373" s="74"/>
      <c r="NQL373" s="74"/>
      <c r="NQM373" s="74"/>
      <c r="NQN373" s="74"/>
      <c r="NQO373" s="74"/>
      <c r="NQP373" s="74"/>
      <c r="NQQ373" s="74"/>
      <c r="NQR373" s="74"/>
      <c r="NQS373" s="74"/>
      <c r="NQT373" s="74"/>
      <c r="NQU373" s="74"/>
      <c r="NQV373" s="74"/>
      <c r="NQW373" s="74"/>
      <c r="NQX373" s="74"/>
      <c r="NQY373" s="74"/>
      <c r="NQZ373" s="74"/>
      <c r="NRA373" s="74"/>
      <c r="NRB373" s="74"/>
      <c r="NRC373" s="74"/>
      <c r="NRD373" s="74"/>
      <c r="NRE373" s="74"/>
      <c r="NRF373" s="74"/>
      <c r="NRG373" s="74"/>
      <c r="NRH373" s="74"/>
      <c r="NRI373" s="74"/>
      <c r="NRJ373" s="74"/>
      <c r="NRK373" s="74"/>
      <c r="NRL373" s="74"/>
      <c r="NRM373" s="74"/>
      <c r="NRN373" s="74"/>
      <c r="NRO373" s="74"/>
      <c r="NRP373" s="74"/>
      <c r="NRQ373" s="74"/>
      <c r="NRR373" s="74"/>
      <c r="NRS373" s="74"/>
      <c r="NRT373" s="74"/>
      <c r="NRU373" s="74"/>
      <c r="NRV373" s="74"/>
      <c r="NRW373" s="74"/>
      <c r="NRX373" s="74"/>
      <c r="NRY373" s="74"/>
      <c r="NRZ373" s="74"/>
      <c r="NSA373" s="74"/>
      <c r="NSB373" s="74"/>
      <c r="NSC373" s="74"/>
      <c r="NSD373" s="74"/>
      <c r="NSE373" s="74"/>
      <c r="NSF373" s="74"/>
      <c r="NSG373" s="74"/>
      <c r="NSH373" s="74"/>
      <c r="NSI373" s="74"/>
      <c r="NSJ373" s="74"/>
      <c r="NSK373" s="74"/>
      <c r="NSL373" s="74"/>
      <c r="NSM373" s="74"/>
      <c r="NSN373" s="74"/>
      <c r="NSO373" s="74"/>
      <c r="NSP373" s="74"/>
      <c r="NSQ373" s="74"/>
      <c r="NSR373" s="74"/>
      <c r="NSS373" s="74"/>
      <c r="NST373" s="74"/>
      <c r="NSU373" s="74"/>
      <c r="NSV373" s="74"/>
      <c r="NSW373" s="74"/>
      <c r="NSX373" s="74"/>
      <c r="NSY373" s="74"/>
      <c r="NSZ373" s="74"/>
      <c r="NTA373" s="74"/>
      <c r="NTB373" s="74"/>
      <c r="NTC373" s="74"/>
      <c r="NTD373" s="74"/>
      <c r="NTE373" s="74"/>
      <c r="NTF373" s="74"/>
      <c r="NTG373" s="74"/>
      <c r="NTH373" s="74"/>
      <c r="NTI373" s="74"/>
      <c r="NTJ373" s="74"/>
      <c r="NTK373" s="74"/>
      <c r="NTL373" s="74"/>
      <c r="NTM373" s="74"/>
      <c r="NTN373" s="74"/>
      <c r="NTO373" s="74"/>
      <c r="NTP373" s="74"/>
      <c r="NTQ373" s="74"/>
      <c r="NTR373" s="74"/>
      <c r="NTS373" s="74"/>
      <c r="NTT373" s="74"/>
      <c r="NTU373" s="74"/>
      <c r="NTV373" s="74"/>
      <c r="NTW373" s="74"/>
      <c r="NTX373" s="74"/>
      <c r="NTY373" s="74"/>
      <c r="NTZ373" s="74"/>
      <c r="NUA373" s="74"/>
      <c r="NUB373" s="74"/>
      <c r="NUC373" s="74"/>
      <c r="NUD373" s="74"/>
      <c r="NUE373" s="74"/>
      <c r="NUF373" s="74"/>
      <c r="NUG373" s="74"/>
      <c r="NUH373" s="74"/>
      <c r="NUI373" s="74"/>
      <c r="NUJ373" s="74"/>
      <c r="NUK373" s="74"/>
      <c r="NUL373" s="74"/>
      <c r="NUM373" s="74"/>
      <c r="NUN373" s="74"/>
      <c r="NUO373" s="74"/>
      <c r="NUP373" s="74"/>
      <c r="NUQ373" s="74"/>
      <c r="NUR373" s="74"/>
      <c r="NUS373" s="74"/>
      <c r="NUT373" s="74"/>
      <c r="NUU373" s="74"/>
      <c r="NUV373" s="74"/>
      <c r="NUW373" s="74"/>
      <c r="NUX373" s="74"/>
      <c r="NUY373" s="74"/>
      <c r="NUZ373" s="74"/>
      <c r="NVA373" s="74"/>
      <c r="NVB373" s="74"/>
      <c r="NVC373" s="74"/>
      <c r="NVD373" s="74"/>
      <c r="NVE373" s="74"/>
      <c r="NVF373" s="74"/>
      <c r="NVG373" s="74"/>
      <c r="NVH373" s="74"/>
      <c r="NVI373" s="74"/>
      <c r="NVJ373" s="74"/>
      <c r="NVK373" s="74"/>
      <c r="NVL373" s="74"/>
      <c r="NVM373" s="74"/>
      <c r="NVN373" s="74"/>
      <c r="NVO373" s="74"/>
      <c r="NVP373" s="74"/>
      <c r="NVQ373" s="74"/>
      <c r="NVR373" s="74"/>
      <c r="NVS373" s="74"/>
      <c r="NVT373" s="74"/>
      <c r="NVU373" s="74"/>
      <c r="NVV373" s="74"/>
      <c r="NVW373" s="74"/>
      <c r="NVX373" s="74"/>
      <c r="NVY373" s="74"/>
      <c r="NVZ373" s="74"/>
      <c r="NWA373" s="74"/>
      <c r="NWB373" s="74"/>
      <c r="NWC373" s="74"/>
      <c r="NWD373" s="74"/>
      <c r="NWE373" s="74"/>
      <c r="NWF373" s="74"/>
      <c r="NWG373" s="74"/>
      <c r="NWH373" s="74"/>
      <c r="NWI373" s="74"/>
      <c r="NWJ373" s="74"/>
      <c r="NWK373" s="74"/>
      <c r="NWL373" s="74"/>
      <c r="NWM373" s="74"/>
      <c r="NWN373" s="74"/>
      <c r="NWO373" s="74"/>
      <c r="NWP373" s="74"/>
      <c r="NWQ373" s="74"/>
      <c r="NWR373" s="74"/>
      <c r="NWS373" s="74"/>
      <c r="NWT373" s="74"/>
      <c r="NWU373" s="74"/>
      <c r="NWV373" s="74"/>
      <c r="NWW373" s="74"/>
      <c r="NWX373" s="74"/>
      <c r="NWY373" s="74"/>
      <c r="NWZ373" s="74"/>
      <c r="NXA373" s="74"/>
      <c r="NXB373" s="74"/>
      <c r="NXC373" s="74"/>
      <c r="NXD373" s="74"/>
      <c r="NXE373" s="74"/>
      <c r="NXF373" s="74"/>
      <c r="NXG373" s="74"/>
      <c r="NXH373" s="74"/>
      <c r="NXI373" s="74"/>
      <c r="NXJ373" s="74"/>
      <c r="NXK373" s="74"/>
      <c r="NXL373" s="74"/>
      <c r="NXM373" s="74"/>
      <c r="NXN373" s="74"/>
      <c r="NXO373" s="74"/>
      <c r="NXP373" s="74"/>
      <c r="NXQ373" s="74"/>
      <c r="NXR373" s="74"/>
      <c r="NXS373" s="74"/>
      <c r="NXT373" s="74"/>
      <c r="NXU373" s="74"/>
      <c r="NXV373" s="74"/>
      <c r="NXW373" s="74"/>
      <c r="NXX373" s="74"/>
      <c r="NXY373" s="74"/>
      <c r="NXZ373" s="74"/>
      <c r="NYA373" s="74"/>
      <c r="NYB373" s="74"/>
      <c r="NYC373" s="74"/>
      <c r="NYD373" s="74"/>
      <c r="NYE373" s="74"/>
      <c r="NYF373" s="74"/>
      <c r="NYG373" s="74"/>
      <c r="NYH373" s="74"/>
      <c r="NYI373" s="74"/>
      <c r="NYJ373" s="74"/>
      <c r="NYK373" s="74"/>
      <c r="NYL373" s="74"/>
      <c r="NYM373" s="74"/>
      <c r="NYN373" s="74"/>
      <c r="NYO373" s="74"/>
      <c r="NYP373" s="74"/>
      <c r="NYQ373" s="74"/>
      <c r="NYR373" s="74"/>
      <c r="NYS373" s="74"/>
      <c r="NYT373" s="74"/>
      <c r="NYU373" s="74"/>
      <c r="NYV373" s="74"/>
      <c r="NYW373" s="74"/>
      <c r="NYX373" s="74"/>
      <c r="NYY373" s="74"/>
      <c r="NYZ373" s="74"/>
      <c r="NZA373" s="74"/>
      <c r="NZB373" s="74"/>
      <c r="NZC373" s="74"/>
      <c r="NZD373" s="74"/>
      <c r="NZE373" s="74"/>
      <c r="NZF373" s="74"/>
      <c r="NZG373" s="74"/>
      <c r="NZH373" s="74"/>
      <c r="NZI373" s="74"/>
      <c r="NZJ373" s="74"/>
      <c r="NZK373" s="74"/>
      <c r="NZL373" s="74"/>
      <c r="NZM373" s="74"/>
      <c r="NZN373" s="74"/>
      <c r="NZO373" s="74"/>
      <c r="NZP373" s="74"/>
      <c r="NZQ373" s="74"/>
      <c r="NZR373" s="74"/>
      <c r="NZS373" s="74"/>
      <c r="NZT373" s="74"/>
      <c r="NZU373" s="74"/>
      <c r="NZV373" s="74"/>
      <c r="NZW373" s="74"/>
      <c r="NZX373" s="74"/>
      <c r="NZY373" s="74"/>
      <c r="NZZ373" s="74"/>
      <c r="OAA373" s="74"/>
      <c r="OAB373" s="74"/>
      <c r="OAC373" s="74"/>
      <c r="OAD373" s="74"/>
      <c r="OAE373" s="74"/>
      <c r="OAF373" s="74"/>
      <c r="OAG373" s="74"/>
      <c r="OAH373" s="74"/>
      <c r="OAI373" s="74"/>
      <c r="OAJ373" s="74"/>
      <c r="OAK373" s="74"/>
      <c r="OAL373" s="74"/>
      <c r="OAM373" s="74"/>
      <c r="OAN373" s="74"/>
      <c r="OAO373" s="74"/>
      <c r="OAP373" s="74"/>
      <c r="OAQ373" s="74"/>
      <c r="OAR373" s="74"/>
      <c r="OAS373" s="74"/>
      <c r="OAT373" s="74"/>
      <c r="OAU373" s="74"/>
      <c r="OAV373" s="74"/>
      <c r="OAW373" s="74"/>
      <c r="OAX373" s="74"/>
      <c r="OAY373" s="74"/>
      <c r="OAZ373" s="74"/>
      <c r="OBA373" s="74"/>
      <c r="OBB373" s="74"/>
      <c r="OBC373" s="74"/>
      <c r="OBD373" s="74"/>
      <c r="OBE373" s="74"/>
      <c r="OBF373" s="74"/>
      <c r="OBG373" s="74"/>
      <c r="OBH373" s="74"/>
      <c r="OBI373" s="74"/>
      <c r="OBJ373" s="74"/>
      <c r="OBK373" s="74"/>
      <c r="OBL373" s="74"/>
      <c r="OBM373" s="74"/>
      <c r="OBN373" s="74"/>
      <c r="OBO373" s="74"/>
      <c r="OBP373" s="74"/>
      <c r="OBQ373" s="74"/>
      <c r="OBR373" s="74"/>
      <c r="OBS373" s="74"/>
      <c r="OBT373" s="74"/>
      <c r="OBU373" s="74"/>
      <c r="OBV373" s="74"/>
      <c r="OBW373" s="74"/>
      <c r="OBX373" s="74"/>
      <c r="OBY373" s="74"/>
      <c r="OBZ373" s="74"/>
      <c r="OCA373" s="74"/>
      <c r="OCB373" s="74"/>
      <c r="OCC373" s="74"/>
      <c r="OCD373" s="74"/>
      <c r="OCE373" s="74"/>
      <c r="OCF373" s="74"/>
      <c r="OCG373" s="74"/>
      <c r="OCH373" s="74"/>
      <c r="OCI373" s="74"/>
      <c r="OCJ373" s="74"/>
      <c r="OCK373" s="74"/>
      <c r="OCL373" s="74"/>
      <c r="OCM373" s="74"/>
      <c r="OCN373" s="74"/>
      <c r="OCO373" s="74"/>
      <c r="OCP373" s="74"/>
      <c r="OCQ373" s="74"/>
      <c r="OCR373" s="74"/>
      <c r="OCS373" s="74"/>
      <c r="OCT373" s="74"/>
      <c r="OCU373" s="74"/>
      <c r="OCV373" s="74"/>
      <c r="OCW373" s="74"/>
      <c r="OCX373" s="74"/>
      <c r="OCY373" s="74"/>
      <c r="OCZ373" s="74"/>
      <c r="ODA373" s="74"/>
      <c r="ODB373" s="74"/>
      <c r="ODC373" s="74"/>
      <c r="ODD373" s="74"/>
      <c r="ODE373" s="74"/>
      <c r="ODF373" s="74"/>
      <c r="ODG373" s="74"/>
      <c r="ODH373" s="74"/>
      <c r="ODI373" s="74"/>
      <c r="ODJ373" s="74"/>
      <c r="ODK373" s="74"/>
      <c r="ODL373" s="74"/>
      <c r="ODM373" s="74"/>
      <c r="ODN373" s="74"/>
      <c r="ODO373" s="74"/>
      <c r="ODP373" s="74"/>
      <c r="ODQ373" s="74"/>
      <c r="ODR373" s="74"/>
      <c r="ODS373" s="74"/>
      <c r="ODT373" s="74"/>
      <c r="ODU373" s="74"/>
      <c r="ODV373" s="74"/>
      <c r="ODW373" s="74"/>
      <c r="ODX373" s="74"/>
      <c r="ODY373" s="74"/>
      <c r="ODZ373" s="74"/>
      <c r="OEA373" s="74"/>
      <c r="OEB373" s="74"/>
      <c r="OEC373" s="74"/>
      <c r="OED373" s="74"/>
      <c r="OEE373" s="74"/>
      <c r="OEF373" s="74"/>
      <c r="OEG373" s="74"/>
      <c r="OEH373" s="74"/>
      <c r="OEI373" s="74"/>
      <c r="OEJ373" s="74"/>
      <c r="OEK373" s="74"/>
      <c r="OEL373" s="74"/>
      <c r="OEM373" s="74"/>
      <c r="OEN373" s="74"/>
      <c r="OEO373" s="74"/>
      <c r="OEP373" s="74"/>
      <c r="OEQ373" s="74"/>
      <c r="OER373" s="74"/>
      <c r="OES373" s="74"/>
      <c r="OET373" s="74"/>
      <c r="OEU373" s="74"/>
      <c r="OEV373" s="74"/>
      <c r="OEW373" s="74"/>
      <c r="OEX373" s="74"/>
      <c r="OEY373" s="74"/>
      <c r="OEZ373" s="74"/>
      <c r="OFA373" s="74"/>
      <c r="OFB373" s="74"/>
      <c r="OFC373" s="74"/>
      <c r="OFD373" s="74"/>
      <c r="OFE373" s="74"/>
      <c r="OFF373" s="74"/>
      <c r="OFG373" s="74"/>
      <c r="OFH373" s="74"/>
      <c r="OFI373" s="74"/>
      <c r="OFJ373" s="74"/>
      <c r="OFK373" s="74"/>
      <c r="OFL373" s="74"/>
      <c r="OFM373" s="74"/>
      <c r="OFN373" s="74"/>
      <c r="OFO373" s="74"/>
      <c r="OFP373" s="74"/>
      <c r="OFQ373" s="74"/>
      <c r="OFR373" s="74"/>
      <c r="OFS373" s="74"/>
      <c r="OFT373" s="74"/>
      <c r="OFU373" s="74"/>
      <c r="OFV373" s="74"/>
      <c r="OFW373" s="74"/>
      <c r="OFX373" s="74"/>
      <c r="OFY373" s="74"/>
      <c r="OFZ373" s="74"/>
      <c r="OGA373" s="74"/>
      <c r="OGB373" s="74"/>
      <c r="OGC373" s="74"/>
      <c r="OGD373" s="74"/>
      <c r="OGE373" s="74"/>
      <c r="OGF373" s="74"/>
      <c r="OGG373" s="74"/>
      <c r="OGH373" s="74"/>
      <c r="OGI373" s="74"/>
      <c r="OGJ373" s="74"/>
      <c r="OGK373" s="74"/>
      <c r="OGL373" s="74"/>
      <c r="OGM373" s="74"/>
      <c r="OGN373" s="74"/>
      <c r="OGO373" s="74"/>
      <c r="OGP373" s="74"/>
      <c r="OGQ373" s="74"/>
      <c r="OGR373" s="74"/>
      <c r="OGS373" s="74"/>
      <c r="OGT373" s="74"/>
      <c r="OGU373" s="74"/>
      <c r="OGV373" s="74"/>
      <c r="OGW373" s="74"/>
      <c r="OGX373" s="74"/>
      <c r="OGY373" s="74"/>
      <c r="OGZ373" s="74"/>
      <c r="OHA373" s="74"/>
      <c r="OHB373" s="74"/>
      <c r="OHC373" s="74"/>
      <c r="OHD373" s="74"/>
      <c r="OHE373" s="74"/>
      <c r="OHF373" s="74"/>
      <c r="OHG373" s="74"/>
      <c r="OHH373" s="74"/>
      <c r="OHI373" s="74"/>
      <c r="OHJ373" s="74"/>
      <c r="OHK373" s="74"/>
      <c r="OHL373" s="74"/>
      <c r="OHM373" s="74"/>
      <c r="OHN373" s="74"/>
      <c r="OHO373" s="74"/>
      <c r="OHP373" s="74"/>
      <c r="OHQ373" s="74"/>
      <c r="OHR373" s="74"/>
      <c r="OHS373" s="74"/>
      <c r="OHT373" s="74"/>
      <c r="OHU373" s="74"/>
      <c r="OHV373" s="74"/>
      <c r="OHW373" s="74"/>
      <c r="OHX373" s="74"/>
      <c r="OHY373" s="74"/>
      <c r="OHZ373" s="74"/>
      <c r="OIA373" s="74"/>
      <c r="OIB373" s="74"/>
      <c r="OIC373" s="74"/>
      <c r="OID373" s="74"/>
      <c r="OIE373" s="74"/>
      <c r="OIF373" s="74"/>
      <c r="OIG373" s="74"/>
      <c r="OIH373" s="74"/>
      <c r="OII373" s="74"/>
      <c r="OIJ373" s="74"/>
      <c r="OIK373" s="74"/>
      <c r="OIL373" s="74"/>
      <c r="OIM373" s="74"/>
      <c r="OIN373" s="74"/>
      <c r="OIO373" s="74"/>
      <c r="OIP373" s="74"/>
      <c r="OIQ373" s="74"/>
      <c r="OIR373" s="74"/>
      <c r="OIS373" s="74"/>
      <c r="OIT373" s="74"/>
      <c r="OIU373" s="74"/>
      <c r="OIV373" s="74"/>
      <c r="OIW373" s="74"/>
      <c r="OIX373" s="74"/>
      <c r="OIY373" s="74"/>
      <c r="OIZ373" s="74"/>
      <c r="OJA373" s="74"/>
      <c r="OJB373" s="74"/>
      <c r="OJC373" s="74"/>
      <c r="OJD373" s="74"/>
      <c r="OJE373" s="74"/>
      <c r="OJF373" s="74"/>
      <c r="OJG373" s="74"/>
      <c r="OJH373" s="74"/>
      <c r="OJI373" s="74"/>
      <c r="OJJ373" s="74"/>
      <c r="OJK373" s="74"/>
      <c r="OJL373" s="74"/>
      <c r="OJM373" s="74"/>
      <c r="OJN373" s="74"/>
      <c r="OJO373" s="74"/>
      <c r="OJP373" s="74"/>
      <c r="OJQ373" s="74"/>
      <c r="OJR373" s="74"/>
      <c r="OJS373" s="74"/>
      <c r="OJT373" s="74"/>
      <c r="OJU373" s="74"/>
      <c r="OJV373" s="74"/>
      <c r="OJW373" s="74"/>
      <c r="OJX373" s="74"/>
      <c r="OJY373" s="74"/>
      <c r="OJZ373" s="74"/>
      <c r="OKA373" s="74"/>
      <c r="OKB373" s="74"/>
      <c r="OKC373" s="74"/>
      <c r="OKD373" s="74"/>
      <c r="OKE373" s="74"/>
      <c r="OKF373" s="74"/>
      <c r="OKG373" s="74"/>
      <c r="OKH373" s="74"/>
      <c r="OKI373" s="74"/>
      <c r="OKJ373" s="74"/>
      <c r="OKK373" s="74"/>
      <c r="OKL373" s="74"/>
      <c r="OKM373" s="74"/>
      <c r="OKN373" s="74"/>
      <c r="OKO373" s="74"/>
      <c r="OKP373" s="74"/>
      <c r="OKQ373" s="74"/>
      <c r="OKR373" s="74"/>
      <c r="OKS373" s="74"/>
      <c r="OKT373" s="74"/>
      <c r="OKU373" s="74"/>
      <c r="OKV373" s="74"/>
      <c r="OKW373" s="74"/>
      <c r="OKX373" s="74"/>
      <c r="OKY373" s="74"/>
      <c r="OKZ373" s="74"/>
      <c r="OLA373" s="74"/>
      <c r="OLB373" s="74"/>
      <c r="OLC373" s="74"/>
      <c r="OLD373" s="74"/>
      <c r="OLE373" s="74"/>
      <c r="OLF373" s="74"/>
      <c r="OLG373" s="74"/>
      <c r="OLH373" s="74"/>
      <c r="OLI373" s="74"/>
      <c r="OLJ373" s="74"/>
      <c r="OLK373" s="74"/>
      <c r="OLL373" s="74"/>
      <c r="OLM373" s="74"/>
      <c r="OLN373" s="74"/>
      <c r="OLO373" s="74"/>
      <c r="OLP373" s="74"/>
      <c r="OLQ373" s="74"/>
      <c r="OLR373" s="74"/>
      <c r="OLS373" s="74"/>
      <c r="OLT373" s="74"/>
      <c r="OLU373" s="74"/>
      <c r="OLV373" s="74"/>
      <c r="OLW373" s="74"/>
      <c r="OLX373" s="74"/>
      <c r="OLY373" s="74"/>
      <c r="OLZ373" s="74"/>
      <c r="OMA373" s="74"/>
      <c r="OMB373" s="74"/>
      <c r="OMC373" s="74"/>
      <c r="OMD373" s="74"/>
      <c r="OME373" s="74"/>
      <c r="OMF373" s="74"/>
      <c r="OMG373" s="74"/>
      <c r="OMH373" s="74"/>
      <c r="OMI373" s="74"/>
      <c r="OMJ373" s="74"/>
      <c r="OMK373" s="74"/>
      <c r="OML373" s="74"/>
      <c r="OMM373" s="74"/>
      <c r="OMN373" s="74"/>
      <c r="OMO373" s="74"/>
      <c r="OMP373" s="74"/>
      <c r="OMQ373" s="74"/>
      <c r="OMR373" s="74"/>
      <c r="OMS373" s="74"/>
      <c r="OMT373" s="74"/>
      <c r="OMU373" s="74"/>
      <c r="OMV373" s="74"/>
      <c r="OMW373" s="74"/>
      <c r="OMX373" s="74"/>
      <c r="OMY373" s="74"/>
      <c r="OMZ373" s="74"/>
      <c r="ONA373" s="74"/>
      <c r="ONB373" s="74"/>
      <c r="ONC373" s="74"/>
      <c r="OND373" s="74"/>
      <c r="ONE373" s="74"/>
      <c r="ONF373" s="74"/>
      <c r="ONG373" s="74"/>
      <c r="ONH373" s="74"/>
      <c r="ONI373" s="74"/>
      <c r="ONJ373" s="74"/>
      <c r="ONK373" s="74"/>
      <c r="ONL373" s="74"/>
      <c r="ONM373" s="74"/>
      <c r="ONN373" s="74"/>
      <c r="ONO373" s="74"/>
      <c r="ONP373" s="74"/>
      <c r="ONQ373" s="74"/>
      <c r="ONR373" s="74"/>
      <c r="ONS373" s="74"/>
      <c r="ONT373" s="74"/>
      <c r="ONU373" s="74"/>
      <c r="ONV373" s="74"/>
      <c r="ONW373" s="74"/>
      <c r="ONX373" s="74"/>
      <c r="ONY373" s="74"/>
      <c r="ONZ373" s="74"/>
      <c r="OOA373" s="74"/>
      <c r="OOB373" s="74"/>
      <c r="OOC373" s="74"/>
      <c r="OOD373" s="74"/>
      <c r="OOE373" s="74"/>
      <c r="OOF373" s="74"/>
      <c r="OOG373" s="74"/>
      <c r="OOH373" s="74"/>
      <c r="OOI373" s="74"/>
      <c r="OOJ373" s="74"/>
      <c r="OOK373" s="74"/>
      <c r="OOL373" s="74"/>
      <c r="OOM373" s="74"/>
      <c r="OON373" s="74"/>
      <c r="OOO373" s="74"/>
      <c r="OOP373" s="74"/>
      <c r="OOQ373" s="74"/>
      <c r="OOR373" s="74"/>
      <c r="OOS373" s="74"/>
      <c r="OOT373" s="74"/>
      <c r="OOU373" s="74"/>
      <c r="OOV373" s="74"/>
      <c r="OOW373" s="74"/>
      <c r="OOX373" s="74"/>
      <c r="OOY373" s="74"/>
      <c r="OOZ373" s="74"/>
      <c r="OPA373" s="74"/>
      <c r="OPB373" s="74"/>
      <c r="OPC373" s="74"/>
      <c r="OPD373" s="74"/>
      <c r="OPE373" s="74"/>
      <c r="OPF373" s="74"/>
      <c r="OPG373" s="74"/>
      <c r="OPH373" s="74"/>
      <c r="OPI373" s="74"/>
      <c r="OPJ373" s="74"/>
      <c r="OPK373" s="74"/>
      <c r="OPL373" s="74"/>
      <c r="OPM373" s="74"/>
      <c r="OPN373" s="74"/>
      <c r="OPO373" s="74"/>
      <c r="OPP373" s="74"/>
      <c r="OPQ373" s="74"/>
      <c r="OPR373" s="74"/>
      <c r="OPS373" s="74"/>
      <c r="OPT373" s="74"/>
      <c r="OPU373" s="74"/>
      <c r="OPV373" s="74"/>
      <c r="OPW373" s="74"/>
      <c r="OPX373" s="74"/>
      <c r="OPY373" s="74"/>
      <c r="OPZ373" s="74"/>
      <c r="OQA373" s="74"/>
      <c r="OQB373" s="74"/>
      <c r="OQC373" s="74"/>
      <c r="OQD373" s="74"/>
      <c r="OQE373" s="74"/>
      <c r="OQF373" s="74"/>
      <c r="OQG373" s="74"/>
      <c r="OQH373" s="74"/>
      <c r="OQI373" s="74"/>
      <c r="OQJ373" s="74"/>
      <c r="OQK373" s="74"/>
      <c r="OQL373" s="74"/>
      <c r="OQM373" s="74"/>
      <c r="OQN373" s="74"/>
      <c r="OQO373" s="74"/>
      <c r="OQP373" s="74"/>
      <c r="OQQ373" s="74"/>
      <c r="OQR373" s="74"/>
      <c r="OQS373" s="74"/>
      <c r="OQT373" s="74"/>
      <c r="OQU373" s="74"/>
      <c r="OQV373" s="74"/>
      <c r="OQW373" s="74"/>
      <c r="OQX373" s="74"/>
      <c r="OQY373" s="74"/>
      <c r="OQZ373" s="74"/>
      <c r="ORA373" s="74"/>
      <c r="ORB373" s="74"/>
      <c r="ORC373" s="74"/>
      <c r="ORD373" s="74"/>
      <c r="ORE373" s="74"/>
      <c r="ORF373" s="74"/>
      <c r="ORG373" s="74"/>
      <c r="ORH373" s="74"/>
      <c r="ORI373" s="74"/>
      <c r="ORJ373" s="74"/>
      <c r="ORK373" s="74"/>
      <c r="ORL373" s="74"/>
      <c r="ORM373" s="74"/>
      <c r="ORN373" s="74"/>
      <c r="ORO373" s="74"/>
      <c r="ORP373" s="74"/>
      <c r="ORQ373" s="74"/>
      <c r="ORR373" s="74"/>
      <c r="ORS373" s="74"/>
      <c r="ORT373" s="74"/>
      <c r="ORU373" s="74"/>
      <c r="ORV373" s="74"/>
      <c r="ORW373" s="74"/>
      <c r="ORX373" s="74"/>
      <c r="ORY373" s="74"/>
      <c r="ORZ373" s="74"/>
      <c r="OSA373" s="74"/>
      <c r="OSB373" s="74"/>
      <c r="OSC373" s="74"/>
      <c r="OSD373" s="74"/>
      <c r="OSE373" s="74"/>
      <c r="OSF373" s="74"/>
      <c r="OSG373" s="74"/>
      <c r="OSH373" s="74"/>
      <c r="OSI373" s="74"/>
      <c r="OSJ373" s="74"/>
      <c r="OSK373" s="74"/>
      <c r="OSL373" s="74"/>
      <c r="OSM373" s="74"/>
      <c r="OSN373" s="74"/>
      <c r="OSO373" s="74"/>
      <c r="OSP373" s="74"/>
      <c r="OSQ373" s="74"/>
      <c r="OSR373" s="74"/>
      <c r="OSS373" s="74"/>
      <c r="OST373" s="74"/>
      <c r="OSU373" s="74"/>
      <c r="OSV373" s="74"/>
      <c r="OSW373" s="74"/>
      <c r="OSX373" s="74"/>
      <c r="OSY373" s="74"/>
      <c r="OSZ373" s="74"/>
      <c r="OTA373" s="74"/>
      <c r="OTB373" s="74"/>
      <c r="OTC373" s="74"/>
      <c r="OTD373" s="74"/>
      <c r="OTE373" s="74"/>
      <c r="OTF373" s="74"/>
      <c r="OTG373" s="74"/>
      <c r="OTH373" s="74"/>
      <c r="OTI373" s="74"/>
      <c r="OTJ373" s="74"/>
      <c r="OTK373" s="74"/>
      <c r="OTL373" s="74"/>
      <c r="OTM373" s="74"/>
      <c r="OTN373" s="74"/>
      <c r="OTO373" s="74"/>
      <c r="OTP373" s="74"/>
      <c r="OTQ373" s="74"/>
      <c r="OTR373" s="74"/>
      <c r="OTS373" s="74"/>
      <c r="OTT373" s="74"/>
      <c r="OTU373" s="74"/>
      <c r="OTV373" s="74"/>
      <c r="OTW373" s="74"/>
      <c r="OTX373" s="74"/>
      <c r="OTY373" s="74"/>
      <c r="OTZ373" s="74"/>
      <c r="OUA373" s="74"/>
      <c r="OUB373" s="74"/>
      <c r="OUC373" s="74"/>
      <c r="OUD373" s="74"/>
      <c r="OUE373" s="74"/>
      <c r="OUF373" s="74"/>
      <c r="OUG373" s="74"/>
      <c r="OUH373" s="74"/>
      <c r="OUI373" s="74"/>
      <c r="OUJ373" s="74"/>
      <c r="OUK373" s="74"/>
      <c r="OUL373" s="74"/>
      <c r="OUM373" s="74"/>
      <c r="OUN373" s="74"/>
      <c r="OUO373" s="74"/>
      <c r="OUP373" s="74"/>
      <c r="OUQ373" s="74"/>
      <c r="OUR373" s="74"/>
      <c r="OUS373" s="74"/>
      <c r="OUT373" s="74"/>
      <c r="OUU373" s="74"/>
      <c r="OUV373" s="74"/>
      <c r="OUW373" s="74"/>
      <c r="OUX373" s="74"/>
      <c r="OUY373" s="74"/>
      <c r="OUZ373" s="74"/>
      <c r="OVA373" s="74"/>
      <c r="OVB373" s="74"/>
      <c r="OVC373" s="74"/>
      <c r="OVD373" s="74"/>
      <c r="OVE373" s="74"/>
      <c r="OVF373" s="74"/>
      <c r="OVG373" s="74"/>
      <c r="OVH373" s="74"/>
      <c r="OVI373" s="74"/>
      <c r="OVJ373" s="74"/>
      <c r="OVK373" s="74"/>
      <c r="OVL373" s="74"/>
      <c r="OVM373" s="74"/>
      <c r="OVN373" s="74"/>
      <c r="OVO373" s="74"/>
      <c r="OVP373" s="74"/>
      <c r="OVQ373" s="74"/>
      <c r="OVR373" s="74"/>
      <c r="OVS373" s="74"/>
      <c r="OVT373" s="74"/>
      <c r="OVU373" s="74"/>
      <c r="OVV373" s="74"/>
      <c r="OVW373" s="74"/>
      <c r="OVX373" s="74"/>
      <c r="OVY373" s="74"/>
      <c r="OVZ373" s="74"/>
      <c r="OWA373" s="74"/>
      <c r="OWB373" s="74"/>
      <c r="OWC373" s="74"/>
      <c r="OWD373" s="74"/>
      <c r="OWE373" s="74"/>
      <c r="OWF373" s="74"/>
      <c r="OWG373" s="74"/>
      <c r="OWH373" s="74"/>
      <c r="OWI373" s="74"/>
      <c r="OWJ373" s="74"/>
      <c r="OWK373" s="74"/>
      <c r="OWL373" s="74"/>
      <c r="OWM373" s="74"/>
      <c r="OWN373" s="74"/>
      <c r="OWO373" s="74"/>
      <c r="OWP373" s="74"/>
      <c r="OWQ373" s="74"/>
      <c r="OWR373" s="74"/>
      <c r="OWS373" s="74"/>
      <c r="OWT373" s="74"/>
      <c r="OWU373" s="74"/>
      <c r="OWV373" s="74"/>
      <c r="OWW373" s="74"/>
      <c r="OWX373" s="74"/>
      <c r="OWY373" s="74"/>
      <c r="OWZ373" s="74"/>
      <c r="OXA373" s="74"/>
      <c r="OXB373" s="74"/>
      <c r="OXC373" s="74"/>
      <c r="OXD373" s="74"/>
      <c r="OXE373" s="74"/>
      <c r="OXF373" s="74"/>
      <c r="OXG373" s="74"/>
      <c r="OXH373" s="74"/>
      <c r="OXI373" s="74"/>
      <c r="OXJ373" s="74"/>
      <c r="OXK373" s="74"/>
      <c r="OXL373" s="74"/>
      <c r="OXM373" s="74"/>
      <c r="OXN373" s="74"/>
      <c r="OXO373" s="74"/>
      <c r="OXP373" s="74"/>
      <c r="OXQ373" s="74"/>
      <c r="OXR373" s="74"/>
      <c r="OXS373" s="74"/>
      <c r="OXT373" s="74"/>
      <c r="OXU373" s="74"/>
      <c r="OXV373" s="74"/>
      <c r="OXW373" s="74"/>
      <c r="OXX373" s="74"/>
      <c r="OXY373" s="74"/>
      <c r="OXZ373" s="74"/>
      <c r="OYA373" s="74"/>
      <c r="OYB373" s="74"/>
      <c r="OYC373" s="74"/>
      <c r="OYD373" s="74"/>
      <c r="OYE373" s="74"/>
      <c r="OYF373" s="74"/>
      <c r="OYG373" s="74"/>
      <c r="OYH373" s="74"/>
      <c r="OYI373" s="74"/>
      <c r="OYJ373" s="74"/>
      <c r="OYK373" s="74"/>
      <c r="OYL373" s="74"/>
      <c r="OYM373" s="74"/>
      <c r="OYN373" s="74"/>
      <c r="OYO373" s="74"/>
      <c r="OYP373" s="74"/>
      <c r="OYQ373" s="74"/>
      <c r="OYR373" s="74"/>
      <c r="OYS373" s="74"/>
      <c r="OYT373" s="74"/>
      <c r="OYU373" s="74"/>
      <c r="OYV373" s="74"/>
      <c r="OYW373" s="74"/>
      <c r="OYX373" s="74"/>
      <c r="OYY373" s="74"/>
      <c r="OYZ373" s="74"/>
      <c r="OZA373" s="74"/>
      <c r="OZB373" s="74"/>
      <c r="OZC373" s="74"/>
      <c r="OZD373" s="74"/>
      <c r="OZE373" s="74"/>
      <c r="OZF373" s="74"/>
      <c r="OZG373" s="74"/>
      <c r="OZH373" s="74"/>
      <c r="OZI373" s="74"/>
      <c r="OZJ373" s="74"/>
      <c r="OZK373" s="74"/>
      <c r="OZL373" s="74"/>
      <c r="OZM373" s="74"/>
      <c r="OZN373" s="74"/>
      <c r="OZO373" s="74"/>
      <c r="OZP373" s="74"/>
      <c r="OZQ373" s="74"/>
      <c r="OZR373" s="74"/>
      <c r="OZS373" s="74"/>
      <c r="OZT373" s="74"/>
      <c r="OZU373" s="74"/>
      <c r="OZV373" s="74"/>
      <c r="OZW373" s="74"/>
      <c r="OZX373" s="74"/>
      <c r="OZY373" s="74"/>
      <c r="OZZ373" s="74"/>
      <c r="PAA373" s="74"/>
      <c r="PAB373" s="74"/>
      <c r="PAC373" s="74"/>
      <c r="PAD373" s="74"/>
      <c r="PAE373" s="74"/>
      <c r="PAF373" s="74"/>
      <c r="PAG373" s="74"/>
      <c r="PAH373" s="74"/>
      <c r="PAI373" s="74"/>
      <c r="PAJ373" s="74"/>
      <c r="PAK373" s="74"/>
      <c r="PAL373" s="74"/>
      <c r="PAM373" s="74"/>
      <c r="PAN373" s="74"/>
      <c r="PAO373" s="74"/>
      <c r="PAP373" s="74"/>
      <c r="PAQ373" s="74"/>
      <c r="PAR373" s="74"/>
      <c r="PAS373" s="74"/>
      <c r="PAT373" s="74"/>
      <c r="PAU373" s="74"/>
      <c r="PAV373" s="74"/>
      <c r="PAW373" s="74"/>
      <c r="PAX373" s="74"/>
      <c r="PAY373" s="74"/>
      <c r="PAZ373" s="74"/>
      <c r="PBA373" s="74"/>
      <c r="PBB373" s="74"/>
      <c r="PBC373" s="74"/>
      <c r="PBD373" s="74"/>
      <c r="PBE373" s="74"/>
      <c r="PBF373" s="74"/>
      <c r="PBG373" s="74"/>
      <c r="PBH373" s="74"/>
      <c r="PBI373" s="74"/>
      <c r="PBJ373" s="74"/>
      <c r="PBK373" s="74"/>
      <c r="PBL373" s="74"/>
      <c r="PBM373" s="74"/>
      <c r="PBN373" s="74"/>
      <c r="PBO373" s="74"/>
      <c r="PBP373" s="74"/>
      <c r="PBQ373" s="74"/>
      <c r="PBR373" s="74"/>
      <c r="PBS373" s="74"/>
      <c r="PBT373" s="74"/>
      <c r="PBU373" s="74"/>
      <c r="PBV373" s="74"/>
      <c r="PBW373" s="74"/>
      <c r="PBX373" s="74"/>
      <c r="PBY373" s="74"/>
      <c r="PBZ373" s="74"/>
      <c r="PCA373" s="74"/>
      <c r="PCB373" s="74"/>
      <c r="PCC373" s="74"/>
      <c r="PCD373" s="74"/>
      <c r="PCE373" s="74"/>
      <c r="PCF373" s="74"/>
      <c r="PCG373" s="74"/>
      <c r="PCH373" s="74"/>
      <c r="PCI373" s="74"/>
      <c r="PCJ373" s="74"/>
      <c r="PCK373" s="74"/>
      <c r="PCL373" s="74"/>
      <c r="PCM373" s="74"/>
      <c r="PCN373" s="74"/>
      <c r="PCO373" s="74"/>
      <c r="PCP373" s="74"/>
      <c r="PCQ373" s="74"/>
      <c r="PCR373" s="74"/>
      <c r="PCS373" s="74"/>
      <c r="PCT373" s="74"/>
      <c r="PCU373" s="74"/>
      <c r="PCV373" s="74"/>
      <c r="PCW373" s="74"/>
      <c r="PCX373" s="74"/>
      <c r="PCY373" s="74"/>
      <c r="PCZ373" s="74"/>
      <c r="PDA373" s="74"/>
      <c r="PDB373" s="74"/>
      <c r="PDC373" s="74"/>
      <c r="PDD373" s="74"/>
      <c r="PDE373" s="74"/>
      <c r="PDF373" s="74"/>
      <c r="PDG373" s="74"/>
      <c r="PDH373" s="74"/>
      <c r="PDI373" s="74"/>
      <c r="PDJ373" s="74"/>
      <c r="PDK373" s="74"/>
      <c r="PDL373" s="74"/>
      <c r="PDM373" s="74"/>
      <c r="PDN373" s="74"/>
      <c r="PDO373" s="74"/>
      <c r="PDP373" s="74"/>
      <c r="PDQ373" s="74"/>
      <c r="PDR373" s="74"/>
      <c r="PDS373" s="74"/>
      <c r="PDT373" s="74"/>
      <c r="PDU373" s="74"/>
      <c r="PDV373" s="74"/>
      <c r="PDW373" s="74"/>
      <c r="PDX373" s="74"/>
      <c r="PDY373" s="74"/>
      <c r="PDZ373" s="74"/>
      <c r="PEA373" s="74"/>
      <c r="PEB373" s="74"/>
      <c r="PEC373" s="74"/>
      <c r="PED373" s="74"/>
      <c r="PEE373" s="74"/>
      <c r="PEF373" s="74"/>
      <c r="PEG373" s="74"/>
      <c r="PEH373" s="74"/>
      <c r="PEI373" s="74"/>
      <c r="PEJ373" s="74"/>
      <c r="PEK373" s="74"/>
      <c r="PEL373" s="74"/>
      <c r="PEM373" s="74"/>
      <c r="PEN373" s="74"/>
      <c r="PEO373" s="74"/>
      <c r="PEP373" s="74"/>
      <c r="PEQ373" s="74"/>
      <c r="PER373" s="74"/>
      <c r="PES373" s="74"/>
      <c r="PET373" s="74"/>
      <c r="PEU373" s="74"/>
      <c r="PEV373" s="74"/>
      <c r="PEW373" s="74"/>
      <c r="PEX373" s="74"/>
      <c r="PEY373" s="74"/>
      <c r="PEZ373" s="74"/>
      <c r="PFA373" s="74"/>
      <c r="PFB373" s="74"/>
      <c r="PFC373" s="74"/>
      <c r="PFD373" s="74"/>
      <c r="PFE373" s="74"/>
      <c r="PFF373" s="74"/>
      <c r="PFG373" s="74"/>
      <c r="PFH373" s="74"/>
      <c r="PFI373" s="74"/>
      <c r="PFJ373" s="74"/>
      <c r="PFK373" s="74"/>
      <c r="PFL373" s="74"/>
      <c r="PFM373" s="74"/>
      <c r="PFN373" s="74"/>
      <c r="PFO373" s="74"/>
      <c r="PFP373" s="74"/>
      <c r="PFQ373" s="74"/>
      <c r="PFR373" s="74"/>
      <c r="PFS373" s="74"/>
      <c r="PFT373" s="74"/>
      <c r="PFU373" s="74"/>
      <c r="PFV373" s="74"/>
      <c r="PFW373" s="74"/>
      <c r="PFX373" s="74"/>
      <c r="PFY373" s="74"/>
      <c r="PFZ373" s="74"/>
      <c r="PGA373" s="74"/>
      <c r="PGB373" s="74"/>
      <c r="PGC373" s="74"/>
      <c r="PGD373" s="74"/>
      <c r="PGE373" s="74"/>
      <c r="PGF373" s="74"/>
      <c r="PGG373" s="74"/>
      <c r="PGH373" s="74"/>
      <c r="PGI373" s="74"/>
      <c r="PGJ373" s="74"/>
      <c r="PGK373" s="74"/>
      <c r="PGL373" s="74"/>
      <c r="PGM373" s="74"/>
      <c r="PGN373" s="74"/>
      <c r="PGO373" s="74"/>
      <c r="PGP373" s="74"/>
      <c r="PGQ373" s="74"/>
      <c r="PGR373" s="74"/>
      <c r="PGS373" s="74"/>
      <c r="PGT373" s="74"/>
      <c r="PGU373" s="74"/>
      <c r="PGV373" s="74"/>
      <c r="PGW373" s="74"/>
      <c r="PGX373" s="74"/>
      <c r="PGY373" s="74"/>
      <c r="PGZ373" s="74"/>
      <c r="PHA373" s="74"/>
      <c r="PHB373" s="74"/>
      <c r="PHC373" s="74"/>
      <c r="PHD373" s="74"/>
      <c r="PHE373" s="74"/>
      <c r="PHF373" s="74"/>
      <c r="PHG373" s="74"/>
      <c r="PHH373" s="74"/>
      <c r="PHI373" s="74"/>
      <c r="PHJ373" s="74"/>
      <c r="PHK373" s="74"/>
      <c r="PHL373" s="74"/>
      <c r="PHM373" s="74"/>
      <c r="PHN373" s="74"/>
      <c r="PHO373" s="74"/>
      <c r="PHP373" s="74"/>
      <c r="PHQ373" s="74"/>
      <c r="PHR373" s="74"/>
      <c r="PHS373" s="74"/>
      <c r="PHT373" s="74"/>
      <c r="PHU373" s="74"/>
      <c r="PHV373" s="74"/>
      <c r="PHW373" s="74"/>
      <c r="PHX373" s="74"/>
      <c r="PHY373" s="74"/>
      <c r="PHZ373" s="74"/>
      <c r="PIA373" s="74"/>
      <c r="PIB373" s="74"/>
      <c r="PIC373" s="74"/>
      <c r="PID373" s="74"/>
      <c r="PIE373" s="74"/>
      <c r="PIF373" s="74"/>
      <c r="PIG373" s="74"/>
      <c r="PIH373" s="74"/>
      <c r="PII373" s="74"/>
      <c r="PIJ373" s="74"/>
      <c r="PIK373" s="74"/>
      <c r="PIL373" s="74"/>
      <c r="PIM373" s="74"/>
      <c r="PIN373" s="74"/>
      <c r="PIO373" s="74"/>
      <c r="PIP373" s="74"/>
      <c r="PIQ373" s="74"/>
      <c r="PIR373" s="74"/>
      <c r="PIS373" s="74"/>
      <c r="PIT373" s="74"/>
      <c r="PIU373" s="74"/>
      <c r="PIV373" s="74"/>
      <c r="PIW373" s="74"/>
      <c r="PIX373" s="74"/>
      <c r="PIY373" s="74"/>
      <c r="PIZ373" s="74"/>
      <c r="PJA373" s="74"/>
      <c r="PJB373" s="74"/>
      <c r="PJC373" s="74"/>
      <c r="PJD373" s="74"/>
      <c r="PJE373" s="74"/>
      <c r="PJF373" s="74"/>
      <c r="PJG373" s="74"/>
      <c r="PJH373" s="74"/>
      <c r="PJI373" s="74"/>
      <c r="PJJ373" s="74"/>
      <c r="PJK373" s="74"/>
      <c r="PJL373" s="74"/>
      <c r="PJM373" s="74"/>
      <c r="PJN373" s="74"/>
      <c r="PJO373" s="74"/>
      <c r="PJP373" s="74"/>
      <c r="PJQ373" s="74"/>
      <c r="PJR373" s="74"/>
      <c r="PJS373" s="74"/>
      <c r="PJT373" s="74"/>
      <c r="PJU373" s="74"/>
      <c r="PJV373" s="74"/>
      <c r="PJW373" s="74"/>
      <c r="PJX373" s="74"/>
      <c r="PJY373" s="74"/>
      <c r="PJZ373" s="74"/>
      <c r="PKA373" s="74"/>
      <c r="PKB373" s="74"/>
      <c r="PKC373" s="74"/>
      <c r="PKD373" s="74"/>
      <c r="PKE373" s="74"/>
      <c r="PKF373" s="74"/>
      <c r="PKG373" s="74"/>
      <c r="PKH373" s="74"/>
      <c r="PKI373" s="74"/>
      <c r="PKJ373" s="74"/>
      <c r="PKK373" s="74"/>
      <c r="PKL373" s="74"/>
      <c r="PKM373" s="74"/>
      <c r="PKN373" s="74"/>
      <c r="PKO373" s="74"/>
      <c r="PKP373" s="74"/>
      <c r="PKQ373" s="74"/>
      <c r="PKR373" s="74"/>
      <c r="PKS373" s="74"/>
      <c r="PKT373" s="74"/>
      <c r="PKU373" s="74"/>
      <c r="PKV373" s="74"/>
      <c r="PKW373" s="74"/>
      <c r="PKX373" s="74"/>
      <c r="PKY373" s="74"/>
      <c r="PKZ373" s="74"/>
      <c r="PLA373" s="74"/>
      <c r="PLB373" s="74"/>
      <c r="PLC373" s="74"/>
      <c r="PLD373" s="74"/>
      <c r="PLE373" s="74"/>
      <c r="PLF373" s="74"/>
      <c r="PLG373" s="74"/>
      <c r="PLH373" s="74"/>
      <c r="PLI373" s="74"/>
      <c r="PLJ373" s="74"/>
      <c r="PLK373" s="74"/>
      <c r="PLL373" s="74"/>
      <c r="PLM373" s="74"/>
      <c r="PLN373" s="74"/>
      <c r="PLO373" s="74"/>
      <c r="PLP373" s="74"/>
      <c r="PLQ373" s="74"/>
      <c r="PLR373" s="74"/>
      <c r="PLS373" s="74"/>
      <c r="PLT373" s="74"/>
      <c r="PLU373" s="74"/>
      <c r="PLV373" s="74"/>
      <c r="PLW373" s="74"/>
      <c r="PLX373" s="74"/>
      <c r="PLY373" s="74"/>
      <c r="PLZ373" s="74"/>
      <c r="PMA373" s="74"/>
      <c r="PMB373" s="74"/>
      <c r="PMC373" s="74"/>
      <c r="PMD373" s="74"/>
      <c r="PME373" s="74"/>
      <c r="PMF373" s="74"/>
      <c r="PMG373" s="74"/>
      <c r="PMH373" s="74"/>
      <c r="PMI373" s="74"/>
      <c r="PMJ373" s="74"/>
      <c r="PMK373" s="74"/>
      <c r="PML373" s="74"/>
      <c r="PMM373" s="74"/>
      <c r="PMN373" s="74"/>
      <c r="PMO373" s="74"/>
      <c r="PMP373" s="74"/>
      <c r="PMQ373" s="74"/>
      <c r="PMR373" s="74"/>
      <c r="PMS373" s="74"/>
      <c r="PMT373" s="74"/>
      <c r="PMU373" s="74"/>
      <c r="PMV373" s="74"/>
      <c r="PMW373" s="74"/>
      <c r="PMX373" s="74"/>
      <c r="PMY373" s="74"/>
      <c r="PMZ373" s="74"/>
      <c r="PNA373" s="74"/>
      <c r="PNB373" s="74"/>
      <c r="PNC373" s="74"/>
      <c r="PND373" s="74"/>
      <c r="PNE373" s="74"/>
      <c r="PNF373" s="74"/>
      <c r="PNG373" s="74"/>
      <c r="PNH373" s="74"/>
      <c r="PNI373" s="74"/>
      <c r="PNJ373" s="74"/>
      <c r="PNK373" s="74"/>
      <c r="PNL373" s="74"/>
      <c r="PNM373" s="74"/>
      <c r="PNN373" s="74"/>
      <c r="PNO373" s="74"/>
      <c r="PNP373" s="74"/>
      <c r="PNQ373" s="74"/>
      <c r="PNR373" s="74"/>
      <c r="PNS373" s="74"/>
      <c r="PNT373" s="74"/>
      <c r="PNU373" s="74"/>
      <c r="PNV373" s="74"/>
      <c r="PNW373" s="74"/>
      <c r="PNX373" s="74"/>
      <c r="PNY373" s="74"/>
      <c r="PNZ373" s="74"/>
      <c r="POA373" s="74"/>
      <c r="POB373" s="74"/>
      <c r="POC373" s="74"/>
      <c r="POD373" s="74"/>
      <c r="POE373" s="74"/>
      <c r="POF373" s="74"/>
      <c r="POG373" s="74"/>
      <c r="POH373" s="74"/>
      <c r="POI373" s="74"/>
      <c r="POJ373" s="74"/>
      <c r="POK373" s="74"/>
      <c r="POL373" s="74"/>
      <c r="POM373" s="74"/>
      <c r="PON373" s="74"/>
      <c r="POO373" s="74"/>
      <c r="POP373" s="74"/>
      <c r="POQ373" s="74"/>
      <c r="POR373" s="74"/>
      <c r="POS373" s="74"/>
      <c r="POT373" s="74"/>
      <c r="POU373" s="74"/>
      <c r="POV373" s="74"/>
      <c r="POW373" s="74"/>
      <c r="POX373" s="74"/>
      <c r="POY373" s="74"/>
      <c r="POZ373" s="74"/>
      <c r="PPA373" s="74"/>
      <c r="PPB373" s="74"/>
      <c r="PPC373" s="74"/>
      <c r="PPD373" s="74"/>
      <c r="PPE373" s="74"/>
      <c r="PPF373" s="74"/>
      <c r="PPG373" s="74"/>
      <c r="PPH373" s="74"/>
      <c r="PPI373" s="74"/>
      <c r="PPJ373" s="74"/>
      <c r="PPK373" s="74"/>
      <c r="PPL373" s="74"/>
      <c r="PPM373" s="74"/>
      <c r="PPN373" s="74"/>
      <c r="PPO373" s="74"/>
      <c r="PPP373" s="74"/>
      <c r="PPQ373" s="74"/>
      <c r="PPR373" s="74"/>
      <c r="PPS373" s="74"/>
      <c r="PPT373" s="74"/>
      <c r="PPU373" s="74"/>
      <c r="PPV373" s="74"/>
      <c r="PPW373" s="74"/>
      <c r="PPX373" s="74"/>
      <c r="PPY373" s="74"/>
      <c r="PPZ373" s="74"/>
      <c r="PQA373" s="74"/>
      <c r="PQB373" s="74"/>
      <c r="PQC373" s="74"/>
      <c r="PQD373" s="74"/>
      <c r="PQE373" s="74"/>
      <c r="PQF373" s="74"/>
      <c r="PQG373" s="74"/>
      <c r="PQH373" s="74"/>
      <c r="PQI373" s="74"/>
      <c r="PQJ373" s="74"/>
      <c r="PQK373" s="74"/>
      <c r="PQL373" s="74"/>
      <c r="PQM373" s="74"/>
      <c r="PQN373" s="74"/>
      <c r="PQO373" s="74"/>
      <c r="PQP373" s="74"/>
      <c r="PQQ373" s="74"/>
      <c r="PQR373" s="74"/>
      <c r="PQS373" s="74"/>
      <c r="PQT373" s="74"/>
      <c r="PQU373" s="74"/>
      <c r="PQV373" s="74"/>
      <c r="PQW373" s="74"/>
      <c r="PQX373" s="74"/>
      <c r="PQY373" s="74"/>
      <c r="PQZ373" s="74"/>
      <c r="PRA373" s="74"/>
      <c r="PRB373" s="74"/>
      <c r="PRC373" s="74"/>
      <c r="PRD373" s="74"/>
      <c r="PRE373" s="74"/>
      <c r="PRF373" s="74"/>
      <c r="PRG373" s="74"/>
      <c r="PRH373" s="74"/>
      <c r="PRI373" s="74"/>
      <c r="PRJ373" s="74"/>
      <c r="PRK373" s="74"/>
      <c r="PRL373" s="74"/>
      <c r="PRM373" s="74"/>
      <c r="PRN373" s="74"/>
      <c r="PRO373" s="74"/>
      <c r="PRP373" s="74"/>
      <c r="PRQ373" s="74"/>
      <c r="PRR373" s="74"/>
      <c r="PRS373" s="74"/>
      <c r="PRT373" s="74"/>
      <c r="PRU373" s="74"/>
      <c r="PRV373" s="74"/>
      <c r="PRW373" s="74"/>
      <c r="PRX373" s="74"/>
      <c r="PRY373" s="74"/>
      <c r="PRZ373" s="74"/>
      <c r="PSA373" s="74"/>
      <c r="PSB373" s="74"/>
      <c r="PSC373" s="74"/>
      <c r="PSD373" s="74"/>
      <c r="PSE373" s="74"/>
      <c r="PSF373" s="74"/>
      <c r="PSG373" s="74"/>
      <c r="PSH373" s="74"/>
      <c r="PSI373" s="74"/>
      <c r="PSJ373" s="74"/>
      <c r="PSK373" s="74"/>
      <c r="PSL373" s="74"/>
      <c r="PSM373" s="74"/>
      <c r="PSN373" s="74"/>
      <c r="PSO373" s="74"/>
      <c r="PSP373" s="74"/>
      <c r="PSQ373" s="74"/>
      <c r="PSR373" s="74"/>
      <c r="PSS373" s="74"/>
      <c r="PST373" s="74"/>
      <c r="PSU373" s="74"/>
      <c r="PSV373" s="74"/>
      <c r="PSW373" s="74"/>
      <c r="PSX373" s="74"/>
      <c r="PSY373" s="74"/>
      <c r="PSZ373" s="74"/>
      <c r="PTA373" s="74"/>
      <c r="PTB373" s="74"/>
      <c r="PTC373" s="74"/>
      <c r="PTD373" s="74"/>
      <c r="PTE373" s="74"/>
      <c r="PTF373" s="74"/>
      <c r="PTG373" s="74"/>
      <c r="PTH373" s="74"/>
      <c r="PTI373" s="74"/>
      <c r="PTJ373" s="74"/>
      <c r="PTK373" s="74"/>
      <c r="PTL373" s="74"/>
      <c r="PTM373" s="74"/>
      <c r="PTN373" s="74"/>
      <c r="PTO373" s="74"/>
      <c r="PTP373" s="74"/>
      <c r="PTQ373" s="74"/>
      <c r="PTR373" s="74"/>
      <c r="PTS373" s="74"/>
      <c r="PTT373" s="74"/>
      <c r="PTU373" s="74"/>
      <c r="PTV373" s="74"/>
      <c r="PTW373" s="74"/>
      <c r="PTX373" s="74"/>
      <c r="PTY373" s="74"/>
      <c r="PTZ373" s="74"/>
      <c r="PUA373" s="74"/>
      <c r="PUB373" s="74"/>
      <c r="PUC373" s="74"/>
      <c r="PUD373" s="74"/>
      <c r="PUE373" s="74"/>
      <c r="PUF373" s="74"/>
      <c r="PUG373" s="74"/>
      <c r="PUH373" s="74"/>
      <c r="PUI373" s="74"/>
      <c r="PUJ373" s="74"/>
      <c r="PUK373" s="74"/>
      <c r="PUL373" s="74"/>
      <c r="PUM373" s="74"/>
      <c r="PUN373" s="74"/>
      <c r="PUO373" s="74"/>
      <c r="PUP373" s="74"/>
      <c r="PUQ373" s="74"/>
      <c r="PUR373" s="74"/>
      <c r="PUS373" s="74"/>
      <c r="PUT373" s="74"/>
      <c r="PUU373" s="74"/>
      <c r="PUV373" s="74"/>
      <c r="PUW373" s="74"/>
      <c r="PUX373" s="74"/>
      <c r="PUY373" s="74"/>
      <c r="PUZ373" s="74"/>
      <c r="PVA373" s="74"/>
      <c r="PVB373" s="74"/>
      <c r="PVC373" s="74"/>
      <c r="PVD373" s="74"/>
      <c r="PVE373" s="74"/>
      <c r="PVF373" s="74"/>
      <c r="PVG373" s="74"/>
      <c r="PVH373" s="74"/>
      <c r="PVI373" s="74"/>
      <c r="PVJ373" s="74"/>
      <c r="PVK373" s="74"/>
      <c r="PVL373" s="74"/>
      <c r="PVM373" s="74"/>
      <c r="PVN373" s="74"/>
      <c r="PVO373" s="74"/>
      <c r="PVP373" s="74"/>
      <c r="PVQ373" s="74"/>
      <c r="PVR373" s="74"/>
      <c r="PVS373" s="74"/>
      <c r="PVT373" s="74"/>
      <c r="PVU373" s="74"/>
      <c r="PVV373" s="74"/>
      <c r="PVW373" s="74"/>
      <c r="PVX373" s="74"/>
      <c r="PVY373" s="74"/>
      <c r="PVZ373" s="74"/>
      <c r="PWA373" s="74"/>
      <c r="PWB373" s="74"/>
      <c r="PWC373" s="74"/>
      <c r="PWD373" s="74"/>
      <c r="PWE373" s="74"/>
      <c r="PWF373" s="74"/>
      <c r="PWG373" s="74"/>
      <c r="PWH373" s="74"/>
      <c r="PWI373" s="74"/>
      <c r="PWJ373" s="74"/>
      <c r="PWK373" s="74"/>
      <c r="PWL373" s="74"/>
      <c r="PWM373" s="74"/>
      <c r="PWN373" s="74"/>
      <c r="PWO373" s="74"/>
      <c r="PWP373" s="74"/>
      <c r="PWQ373" s="74"/>
      <c r="PWR373" s="74"/>
      <c r="PWS373" s="74"/>
      <c r="PWT373" s="74"/>
      <c r="PWU373" s="74"/>
      <c r="PWV373" s="74"/>
      <c r="PWW373" s="74"/>
      <c r="PWX373" s="74"/>
      <c r="PWY373" s="74"/>
      <c r="PWZ373" s="74"/>
      <c r="PXA373" s="74"/>
      <c r="PXB373" s="74"/>
      <c r="PXC373" s="74"/>
      <c r="PXD373" s="74"/>
      <c r="PXE373" s="74"/>
      <c r="PXF373" s="74"/>
      <c r="PXG373" s="74"/>
      <c r="PXH373" s="74"/>
      <c r="PXI373" s="74"/>
      <c r="PXJ373" s="74"/>
      <c r="PXK373" s="74"/>
      <c r="PXL373" s="74"/>
      <c r="PXM373" s="74"/>
      <c r="PXN373" s="74"/>
      <c r="PXO373" s="74"/>
      <c r="PXP373" s="74"/>
      <c r="PXQ373" s="74"/>
      <c r="PXR373" s="74"/>
      <c r="PXS373" s="74"/>
      <c r="PXT373" s="74"/>
      <c r="PXU373" s="74"/>
      <c r="PXV373" s="74"/>
      <c r="PXW373" s="74"/>
      <c r="PXX373" s="74"/>
      <c r="PXY373" s="74"/>
      <c r="PXZ373" s="74"/>
      <c r="PYA373" s="74"/>
      <c r="PYB373" s="74"/>
      <c r="PYC373" s="74"/>
      <c r="PYD373" s="74"/>
      <c r="PYE373" s="74"/>
      <c r="PYF373" s="74"/>
      <c r="PYG373" s="74"/>
      <c r="PYH373" s="74"/>
      <c r="PYI373" s="74"/>
      <c r="PYJ373" s="74"/>
      <c r="PYK373" s="74"/>
      <c r="PYL373" s="74"/>
      <c r="PYM373" s="74"/>
      <c r="PYN373" s="74"/>
      <c r="PYO373" s="74"/>
      <c r="PYP373" s="74"/>
      <c r="PYQ373" s="74"/>
      <c r="PYR373" s="74"/>
      <c r="PYS373" s="74"/>
      <c r="PYT373" s="74"/>
      <c r="PYU373" s="74"/>
      <c r="PYV373" s="74"/>
      <c r="PYW373" s="74"/>
      <c r="PYX373" s="74"/>
      <c r="PYY373" s="74"/>
      <c r="PYZ373" s="74"/>
      <c r="PZA373" s="74"/>
      <c r="PZB373" s="74"/>
      <c r="PZC373" s="74"/>
      <c r="PZD373" s="74"/>
      <c r="PZE373" s="74"/>
      <c r="PZF373" s="74"/>
      <c r="PZG373" s="74"/>
      <c r="PZH373" s="74"/>
      <c r="PZI373" s="74"/>
      <c r="PZJ373" s="74"/>
      <c r="PZK373" s="74"/>
      <c r="PZL373" s="74"/>
      <c r="PZM373" s="74"/>
      <c r="PZN373" s="74"/>
      <c r="PZO373" s="74"/>
      <c r="PZP373" s="74"/>
      <c r="PZQ373" s="74"/>
      <c r="PZR373" s="74"/>
      <c r="PZS373" s="74"/>
      <c r="PZT373" s="74"/>
      <c r="PZU373" s="74"/>
      <c r="PZV373" s="74"/>
      <c r="PZW373" s="74"/>
      <c r="PZX373" s="74"/>
      <c r="PZY373" s="74"/>
      <c r="PZZ373" s="74"/>
      <c r="QAA373" s="74"/>
      <c r="QAB373" s="74"/>
      <c r="QAC373" s="74"/>
      <c r="QAD373" s="74"/>
      <c r="QAE373" s="74"/>
      <c r="QAF373" s="74"/>
      <c r="QAG373" s="74"/>
      <c r="QAH373" s="74"/>
      <c r="QAI373" s="74"/>
      <c r="QAJ373" s="74"/>
      <c r="QAK373" s="74"/>
      <c r="QAL373" s="74"/>
      <c r="QAM373" s="74"/>
      <c r="QAN373" s="74"/>
      <c r="QAO373" s="74"/>
      <c r="QAP373" s="74"/>
      <c r="QAQ373" s="74"/>
      <c r="QAR373" s="74"/>
      <c r="QAS373" s="74"/>
      <c r="QAT373" s="74"/>
      <c r="QAU373" s="74"/>
      <c r="QAV373" s="74"/>
      <c r="QAW373" s="74"/>
      <c r="QAX373" s="74"/>
      <c r="QAY373" s="74"/>
      <c r="QAZ373" s="74"/>
      <c r="QBA373" s="74"/>
      <c r="QBB373" s="74"/>
      <c r="QBC373" s="74"/>
      <c r="QBD373" s="74"/>
      <c r="QBE373" s="74"/>
      <c r="QBF373" s="74"/>
      <c r="QBG373" s="74"/>
      <c r="QBH373" s="74"/>
      <c r="QBI373" s="74"/>
      <c r="QBJ373" s="74"/>
      <c r="QBK373" s="74"/>
      <c r="QBL373" s="74"/>
      <c r="QBM373" s="74"/>
      <c r="QBN373" s="74"/>
      <c r="QBO373" s="74"/>
      <c r="QBP373" s="74"/>
      <c r="QBQ373" s="74"/>
      <c r="QBR373" s="74"/>
      <c r="QBS373" s="74"/>
      <c r="QBT373" s="74"/>
      <c r="QBU373" s="74"/>
      <c r="QBV373" s="74"/>
      <c r="QBW373" s="74"/>
      <c r="QBX373" s="74"/>
      <c r="QBY373" s="74"/>
      <c r="QBZ373" s="74"/>
      <c r="QCA373" s="74"/>
      <c r="QCB373" s="74"/>
      <c r="QCC373" s="74"/>
      <c r="QCD373" s="74"/>
      <c r="QCE373" s="74"/>
      <c r="QCF373" s="74"/>
      <c r="QCG373" s="74"/>
      <c r="QCH373" s="74"/>
      <c r="QCI373" s="74"/>
      <c r="QCJ373" s="74"/>
      <c r="QCK373" s="74"/>
      <c r="QCL373" s="74"/>
      <c r="QCM373" s="74"/>
      <c r="QCN373" s="74"/>
      <c r="QCO373" s="74"/>
      <c r="QCP373" s="74"/>
      <c r="QCQ373" s="74"/>
      <c r="QCR373" s="74"/>
      <c r="QCS373" s="74"/>
      <c r="QCT373" s="74"/>
      <c r="QCU373" s="74"/>
      <c r="QCV373" s="74"/>
      <c r="QCW373" s="74"/>
      <c r="QCX373" s="74"/>
      <c r="QCY373" s="74"/>
      <c r="QCZ373" s="74"/>
      <c r="QDA373" s="74"/>
      <c r="QDB373" s="74"/>
      <c r="QDC373" s="74"/>
      <c r="QDD373" s="74"/>
      <c r="QDE373" s="74"/>
      <c r="QDF373" s="74"/>
      <c r="QDG373" s="74"/>
      <c r="QDH373" s="74"/>
      <c r="QDI373" s="74"/>
      <c r="QDJ373" s="74"/>
      <c r="QDK373" s="74"/>
      <c r="QDL373" s="74"/>
      <c r="QDM373" s="74"/>
      <c r="QDN373" s="74"/>
      <c r="QDO373" s="74"/>
      <c r="QDP373" s="74"/>
      <c r="QDQ373" s="74"/>
      <c r="QDR373" s="74"/>
      <c r="QDS373" s="74"/>
      <c r="QDT373" s="74"/>
      <c r="QDU373" s="74"/>
      <c r="QDV373" s="74"/>
      <c r="QDW373" s="74"/>
      <c r="QDX373" s="74"/>
      <c r="QDY373" s="74"/>
      <c r="QDZ373" s="74"/>
      <c r="QEA373" s="74"/>
      <c r="QEB373" s="74"/>
      <c r="QEC373" s="74"/>
      <c r="QED373" s="74"/>
      <c r="QEE373" s="74"/>
      <c r="QEF373" s="74"/>
      <c r="QEG373" s="74"/>
      <c r="QEH373" s="74"/>
      <c r="QEI373" s="74"/>
      <c r="QEJ373" s="74"/>
      <c r="QEK373" s="74"/>
      <c r="QEL373" s="74"/>
      <c r="QEM373" s="74"/>
      <c r="QEN373" s="74"/>
      <c r="QEO373" s="74"/>
      <c r="QEP373" s="74"/>
      <c r="QEQ373" s="74"/>
      <c r="QER373" s="74"/>
      <c r="QES373" s="74"/>
      <c r="QET373" s="74"/>
      <c r="QEU373" s="74"/>
      <c r="QEV373" s="74"/>
      <c r="QEW373" s="74"/>
      <c r="QEX373" s="74"/>
      <c r="QEY373" s="74"/>
      <c r="QEZ373" s="74"/>
      <c r="QFA373" s="74"/>
      <c r="QFB373" s="74"/>
      <c r="QFC373" s="74"/>
      <c r="QFD373" s="74"/>
      <c r="QFE373" s="74"/>
      <c r="QFF373" s="74"/>
      <c r="QFG373" s="74"/>
      <c r="QFH373" s="74"/>
      <c r="QFI373" s="74"/>
      <c r="QFJ373" s="74"/>
      <c r="QFK373" s="74"/>
      <c r="QFL373" s="74"/>
      <c r="QFM373" s="74"/>
      <c r="QFN373" s="74"/>
      <c r="QFO373" s="74"/>
      <c r="QFP373" s="74"/>
      <c r="QFQ373" s="74"/>
      <c r="QFR373" s="74"/>
      <c r="QFS373" s="74"/>
      <c r="QFT373" s="74"/>
      <c r="QFU373" s="74"/>
      <c r="QFV373" s="74"/>
      <c r="QFW373" s="74"/>
      <c r="QFX373" s="74"/>
      <c r="QFY373" s="74"/>
      <c r="QFZ373" s="74"/>
      <c r="QGA373" s="74"/>
      <c r="QGB373" s="74"/>
      <c r="QGC373" s="74"/>
      <c r="QGD373" s="74"/>
      <c r="QGE373" s="74"/>
      <c r="QGF373" s="74"/>
      <c r="QGG373" s="74"/>
      <c r="QGH373" s="74"/>
      <c r="QGI373" s="74"/>
      <c r="QGJ373" s="74"/>
      <c r="QGK373" s="74"/>
      <c r="QGL373" s="74"/>
      <c r="QGM373" s="74"/>
      <c r="QGN373" s="74"/>
      <c r="QGO373" s="74"/>
      <c r="QGP373" s="74"/>
      <c r="QGQ373" s="74"/>
      <c r="QGR373" s="74"/>
      <c r="QGS373" s="74"/>
      <c r="QGT373" s="74"/>
      <c r="QGU373" s="74"/>
      <c r="QGV373" s="74"/>
      <c r="QGW373" s="74"/>
      <c r="QGX373" s="74"/>
      <c r="QGY373" s="74"/>
      <c r="QGZ373" s="74"/>
      <c r="QHA373" s="74"/>
      <c r="QHB373" s="74"/>
      <c r="QHC373" s="74"/>
      <c r="QHD373" s="74"/>
      <c r="QHE373" s="74"/>
      <c r="QHF373" s="74"/>
      <c r="QHG373" s="74"/>
      <c r="QHH373" s="74"/>
      <c r="QHI373" s="74"/>
      <c r="QHJ373" s="74"/>
      <c r="QHK373" s="74"/>
      <c r="QHL373" s="74"/>
      <c r="QHM373" s="74"/>
      <c r="QHN373" s="74"/>
      <c r="QHO373" s="74"/>
      <c r="QHP373" s="74"/>
      <c r="QHQ373" s="74"/>
      <c r="QHR373" s="74"/>
      <c r="QHS373" s="74"/>
      <c r="QHT373" s="74"/>
      <c r="QHU373" s="74"/>
      <c r="QHV373" s="74"/>
      <c r="QHW373" s="74"/>
      <c r="QHX373" s="74"/>
      <c r="QHY373" s="74"/>
      <c r="QHZ373" s="74"/>
      <c r="QIA373" s="74"/>
      <c r="QIB373" s="74"/>
      <c r="QIC373" s="74"/>
      <c r="QID373" s="74"/>
      <c r="QIE373" s="74"/>
      <c r="QIF373" s="74"/>
      <c r="QIG373" s="74"/>
      <c r="QIH373" s="74"/>
      <c r="QII373" s="74"/>
      <c r="QIJ373" s="74"/>
      <c r="QIK373" s="74"/>
      <c r="QIL373" s="74"/>
      <c r="QIM373" s="74"/>
      <c r="QIN373" s="74"/>
      <c r="QIO373" s="74"/>
      <c r="QIP373" s="74"/>
      <c r="QIQ373" s="74"/>
      <c r="QIR373" s="74"/>
      <c r="QIS373" s="74"/>
      <c r="QIT373" s="74"/>
      <c r="QIU373" s="74"/>
      <c r="QIV373" s="74"/>
      <c r="QIW373" s="74"/>
      <c r="QIX373" s="74"/>
      <c r="QIY373" s="74"/>
      <c r="QIZ373" s="74"/>
      <c r="QJA373" s="74"/>
      <c r="QJB373" s="74"/>
      <c r="QJC373" s="74"/>
      <c r="QJD373" s="74"/>
      <c r="QJE373" s="74"/>
      <c r="QJF373" s="74"/>
      <c r="QJG373" s="74"/>
      <c r="QJH373" s="74"/>
      <c r="QJI373" s="74"/>
      <c r="QJJ373" s="74"/>
      <c r="QJK373" s="74"/>
      <c r="QJL373" s="74"/>
      <c r="QJM373" s="74"/>
      <c r="QJN373" s="74"/>
      <c r="QJO373" s="74"/>
      <c r="QJP373" s="74"/>
      <c r="QJQ373" s="74"/>
      <c r="QJR373" s="74"/>
      <c r="QJS373" s="74"/>
      <c r="QJT373" s="74"/>
      <c r="QJU373" s="74"/>
      <c r="QJV373" s="74"/>
      <c r="QJW373" s="74"/>
      <c r="QJX373" s="74"/>
      <c r="QJY373" s="74"/>
      <c r="QJZ373" s="74"/>
      <c r="QKA373" s="74"/>
      <c r="QKB373" s="74"/>
      <c r="QKC373" s="74"/>
      <c r="QKD373" s="74"/>
      <c r="QKE373" s="74"/>
      <c r="QKF373" s="74"/>
      <c r="QKG373" s="74"/>
      <c r="QKH373" s="74"/>
      <c r="QKI373" s="74"/>
      <c r="QKJ373" s="74"/>
      <c r="QKK373" s="74"/>
      <c r="QKL373" s="74"/>
      <c r="QKM373" s="74"/>
      <c r="QKN373" s="74"/>
      <c r="QKO373" s="74"/>
      <c r="QKP373" s="74"/>
      <c r="QKQ373" s="74"/>
      <c r="QKR373" s="74"/>
      <c r="QKS373" s="74"/>
      <c r="QKT373" s="74"/>
      <c r="QKU373" s="74"/>
      <c r="QKV373" s="74"/>
      <c r="QKW373" s="74"/>
      <c r="QKX373" s="74"/>
      <c r="QKY373" s="74"/>
      <c r="QKZ373" s="74"/>
      <c r="QLA373" s="74"/>
      <c r="QLB373" s="74"/>
      <c r="QLC373" s="74"/>
      <c r="QLD373" s="74"/>
      <c r="QLE373" s="74"/>
      <c r="QLF373" s="74"/>
      <c r="QLG373" s="74"/>
      <c r="QLH373" s="74"/>
      <c r="QLI373" s="74"/>
      <c r="QLJ373" s="74"/>
      <c r="QLK373" s="74"/>
      <c r="QLL373" s="74"/>
      <c r="QLM373" s="74"/>
      <c r="QLN373" s="74"/>
      <c r="QLO373" s="74"/>
      <c r="QLP373" s="74"/>
      <c r="QLQ373" s="74"/>
      <c r="QLR373" s="74"/>
      <c r="QLS373" s="74"/>
      <c r="QLT373" s="74"/>
      <c r="QLU373" s="74"/>
      <c r="QLV373" s="74"/>
      <c r="QLW373" s="74"/>
      <c r="QLX373" s="74"/>
      <c r="QLY373" s="74"/>
      <c r="QLZ373" s="74"/>
      <c r="QMA373" s="74"/>
      <c r="QMB373" s="74"/>
      <c r="QMC373" s="74"/>
      <c r="QMD373" s="74"/>
      <c r="QME373" s="74"/>
      <c r="QMF373" s="74"/>
      <c r="QMG373" s="74"/>
      <c r="QMH373" s="74"/>
      <c r="QMI373" s="74"/>
      <c r="QMJ373" s="74"/>
      <c r="QMK373" s="74"/>
      <c r="QML373" s="74"/>
      <c r="QMM373" s="74"/>
      <c r="QMN373" s="74"/>
      <c r="QMO373" s="74"/>
      <c r="QMP373" s="74"/>
      <c r="QMQ373" s="74"/>
      <c r="QMR373" s="74"/>
      <c r="QMS373" s="74"/>
      <c r="QMT373" s="74"/>
      <c r="QMU373" s="74"/>
      <c r="QMV373" s="74"/>
      <c r="QMW373" s="74"/>
      <c r="QMX373" s="74"/>
      <c r="QMY373" s="74"/>
      <c r="QMZ373" s="74"/>
      <c r="QNA373" s="74"/>
      <c r="QNB373" s="74"/>
      <c r="QNC373" s="74"/>
      <c r="QND373" s="74"/>
      <c r="QNE373" s="74"/>
      <c r="QNF373" s="74"/>
      <c r="QNG373" s="74"/>
      <c r="QNH373" s="74"/>
      <c r="QNI373" s="74"/>
      <c r="QNJ373" s="74"/>
      <c r="QNK373" s="74"/>
      <c r="QNL373" s="74"/>
      <c r="QNM373" s="74"/>
      <c r="QNN373" s="74"/>
      <c r="QNO373" s="74"/>
      <c r="QNP373" s="74"/>
      <c r="QNQ373" s="74"/>
      <c r="QNR373" s="74"/>
      <c r="QNS373" s="74"/>
      <c r="QNT373" s="74"/>
      <c r="QNU373" s="74"/>
      <c r="QNV373" s="74"/>
      <c r="QNW373" s="74"/>
      <c r="QNX373" s="74"/>
      <c r="QNY373" s="74"/>
      <c r="QNZ373" s="74"/>
      <c r="QOA373" s="74"/>
      <c r="QOB373" s="74"/>
      <c r="QOC373" s="74"/>
      <c r="QOD373" s="74"/>
      <c r="QOE373" s="74"/>
      <c r="QOF373" s="74"/>
      <c r="QOG373" s="74"/>
      <c r="QOH373" s="74"/>
      <c r="QOI373" s="74"/>
      <c r="QOJ373" s="74"/>
      <c r="QOK373" s="74"/>
      <c r="QOL373" s="74"/>
      <c r="QOM373" s="74"/>
      <c r="QON373" s="74"/>
      <c r="QOO373" s="74"/>
      <c r="QOP373" s="74"/>
      <c r="QOQ373" s="74"/>
      <c r="QOR373" s="74"/>
      <c r="QOS373" s="74"/>
      <c r="QOT373" s="74"/>
      <c r="QOU373" s="74"/>
      <c r="QOV373" s="74"/>
      <c r="QOW373" s="74"/>
      <c r="QOX373" s="74"/>
      <c r="QOY373" s="74"/>
      <c r="QOZ373" s="74"/>
      <c r="QPA373" s="74"/>
      <c r="QPB373" s="74"/>
      <c r="QPC373" s="74"/>
      <c r="QPD373" s="74"/>
      <c r="QPE373" s="74"/>
      <c r="QPF373" s="74"/>
      <c r="QPG373" s="74"/>
      <c r="QPH373" s="74"/>
      <c r="QPI373" s="74"/>
      <c r="QPJ373" s="74"/>
      <c r="QPK373" s="74"/>
      <c r="QPL373" s="74"/>
      <c r="QPM373" s="74"/>
      <c r="QPN373" s="74"/>
      <c r="QPO373" s="74"/>
      <c r="QPP373" s="74"/>
      <c r="QPQ373" s="74"/>
      <c r="QPR373" s="74"/>
      <c r="QPS373" s="74"/>
      <c r="QPT373" s="74"/>
      <c r="QPU373" s="74"/>
      <c r="QPV373" s="74"/>
      <c r="QPW373" s="74"/>
      <c r="QPX373" s="74"/>
      <c r="QPY373" s="74"/>
      <c r="QPZ373" s="74"/>
      <c r="QQA373" s="74"/>
      <c r="QQB373" s="74"/>
      <c r="QQC373" s="74"/>
      <c r="QQD373" s="74"/>
      <c r="QQE373" s="74"/>
      <c r="QQF373" s="74"/>
      <c r="QQG373" s="74"/>
      <c r="QQH373" s="74"/>
      <c r="QQI373" s="74"/>
      <c r="QQJ373" s="74"/>
      <c r="QQK373" s="74"/>
      <c r="QQL373" s="74"/>
      <c r="QQM373" s="74"/>
      <c r="QQN373" s="74"/>
      <c r="QQO373" s="74"/>
      <c r="QQP373" s="74"/>
      <c r="QQQ373" s="74"/>
      <c r="QQR373" s="74"/>
      <c r="QQS373" s="74"/>
      <c r="QQT373" s="74"/>
      <c r="QQU373" s="74"/>
      <c r="QQV373" s="74"/>
      <c r="QQW373" s="74"/>
      <c r="QQX373" s="74"/>
      <c r="QQY373" s="74"/>
      <c r="QQZ373" s="74"/>
      <c r="QRA373" s="74"/>
      <c r="QRB373" s="74"/>
      <c r="QRC373" s="74"/>
      <c r="QRD373" s="74"/>
      <c r="QRE373" s="74"/>
      <c r="QRF373" s="74"/>
      <c r="QRG373" s="74"/>
      <c r="QRH373" s="74"/>
      <c r="QRI373" s="74"/>
      <c r="QRJ373" s="74"/>
      <c r="QRK373" s="74"/>
      <c r="QRL373" s="74"/>
      <c r="QRM373" s="74"/>
      <c r="QRN373" s="74"/>
      <c r="QRO373" s="74"/>
      <c r="QRP373" s="74"/>
      <c r="QRQ373" s="74"/>
      <c r="QRR373" s="74"/>
      <c r="QRS373" s="74"/>
      <c r="QRT373" s="74"/>
      <c r="QRU373" s="74"/>
      <c r="QRV373" s="74"/>
      <c r="QRW373" s="74"/>
      <c r="QRX373" s="74"/>
      <c r="QRY373" s="74"/>
      <c r="QRZ373" s="74"/>
      <c r="QSA373" s="74"/>
      <c r="QSB373" s="74"/>
      <c r="QSC373" s="74"/>
      <c r="QSD373" s="74"/>
      <c r="QSE373" s="74"/>
      <c r="QSF373" s="74"/>
      <c r="QSG373" s="74"/>
      <c r="QSH373" s="74"/>
      <c r="QSI373" s="74"/>
      <c r="QSJ373" s="74"/>
      <c r="QSK373" s="74"/>
      <c r="QSL373" s="74"/>
      <c r="QSM373" s="74"/>
      <c r="QSN373" s="74"/>
      <c r="QSO373" s="74"/>
      <c r="QSP373" s="74"/>
      <c r="QSQ373" s="74"/>
      <c r="QSR373" s="74"/>
      <c r="QSS373" s="74"/>
      <c r="QST373" s="74"/>
      <c r="QSU373" s="74"/>
      <c r="QSV373" s="74"/>
      <c r="QSW373" s="74"/>
      <c r="QSX373" s="74"/>
      <c r="QSY373" s="74"/>
      <c r="QSZ373" s="74"/>
      <c r="QTA373" s="74"/>
      <c r="QTB373" s="74"/>
      <c r="QTC373" s="74"/>
      <c r="QTD373" s="74"/>
      <c r="QTE373" s="74"/>
      <c r="QTF373" s="74"/>
      <c r="QTG373" s="74"/>
      <c r="QTH373" s="74"/>
      <c r="QTI373" s="74"/>
      <c r="QTJ373" s="74"/>
      <c r="QTK373" s="74"/>
      <c r="QTL373" s="74"/>
      <c r="QTM373" s="74"/>
      <c r="QTN373" s="74"/>
      <c r="QTO373" s="74"/>
      <c r="QTP373" s="74"/>
      <c r="QTQ373" s="74"/>
      <c r="QTR373" s="74"/>
      <c r="QTS373" s="74"/>
      <c r="QTT373" s="74"/>
      <c r="QTU373" s="74"/>
      <c r="QTV373" s="74"/>
      <c r="QTW373" s="74"/>
      <c r="QTX373" s="74"/>
      <c r="QTY373" s="74"/>
      <c r="QTZ373" s="74"/>
      <c r="QUA373" s="74"/>
      <c r="QUB373" s="74"/>
      <c r="QUC373" s="74"/>
      <c r="QUD373" s="74"/>
      <c r="QUE373" s="74"/>
      <c r="QUF373" s="74"/>
      <c r="QUG373" s="74"/>
      <c r="QUH373" s="74"/>
      <c r="QUI373" s="74"/>
      <c r="QUJ373" s="74"/>
      <c r="QUK373" s="74"/>
      <c r="QUL373" s="74"/>
      <c r="QUM373" s="74"/>
      <c r="QUN373" s="74"/>
      <c r="QUO373" s="74"/>
      <c r="QUP373" s="74"/>
      <c r="QUQ373" s="74"/>
      <c r="QUR373" s="74"/>
      <c r="QUS373" s="74"/>
      <c r="QUT373" s="74"/>
      <c r="QUU373" s="74"/>
      <c r="QUV373" s="74"/>
      <c r="QUW373" s="74"/>
      <c r="QUX373" s="74"/>
      <c r="QUY373" s="74"/>
      <c r="QUZ373" s="74"/>
      <c r="QVA373" s="74"/>
      <c r="QVB373" s="74"/>
      <c r="QVC373" s="74"/>
      <c r="QVD373" s="74"/>
      <c r="QVE373" s="74"/>
      <c r="QVF373" s="74"/>
      <c r="QVG373" s="74"/>
      <c r="QVH373" s="74"/>
      <c r="QVI373" s="74"/>
      <c r="QVJ373" s="74"/>
      <c r="QVK373" s="74"/>
      <c r="QVL373" s="74"/>
      <c r="QVM373" s="74"/>
      <c r="QVN373" s="74"/>
      <c r="QVO373" s="74"/>
      <c r="QVP373" s="74"/>
      <c r="QVQ373" s="74"/>
      <c r="QVR373" s="74"/>
      <c r="QVS373" s="74"/>
      <c r="QVT373" s="74"/>
      <c r="QVU373" s="74"/>
      <c r="QVV373" s="74"/>
      <c r="QVW373" s="74"/>
      <c r="QVX373" s="74"/>
      <c r="QVY373" s="74"/>
      <c r="QVZ373" s="74"/>
      <c r="QWA373" s="74"/>
      <c r="QWB373" s="74"/>
      <c r="QWC373" s="74"/>
      <c r="QWD373" s="74"/>
      <c r="QWE373" s="74"/>
      <c r="QWF373" s="74"/>
      <c r="QWG373" s="74"/>
      <c r="QWH373" s="74"/>
      <c r="QWI373" s="74"/>
      <c r="QWJ373" s="74"/>
      <c r="QWK373" s="74"/>
      <c r="QWL373" s="74"/>
      <c r="QWM373" s="74"/>
      <c r="QWN373" s="74"/>
      <c r="QWO373" s="74"/>
      <c r="QWP373" s="74"/>
      <c r="QWQ373" s="74"/>
      <c r="QWR373" s="74"/>
      <c r="QWS373" s="74"/>
      <c r="QWT373" s="74"/>
      <c r="QWU373" s="74"/>
      <c r="QWV373" s="74"/>
      <c r="QWW373" s="74"/>
      <c r="QWX373" s="74"/>
      <c r="QWY373" s="74"/>
      <c r="QWZ373" s="74"/>
      <c r="QXA373" s="74"/>
      <c r="QXB373" s="74"/>
      <c r="QXC373" s="74"/>
      <c r="QXD373" s="74"/>
      <c r="QXE373" s="74"/>
      <c r="QXF373" s="74"/>
      <c r="QXG373" s="74"/>
      <c r="QXH373" s="74"/>
      <c r="QXI373" s="74"/>
      <c r="QXJ373" s="74"/>
      <c r="QXK373" s="74"/>
      <c r="QXL373" s="74"/>
      <c r="QXM373" s="74"/>
      <c r="QXN373" s="74"/>
      <c r="QXO373" s="74"/>
      <c r="QXP373" s="74"/>
      <c r="QXQ373" s="74"/>
      <c r="QXR373" s="74"/>
      <c r="QXS373" s="74"/>
      <c r="QXT373" s="74"/>
      <c r="QXU373" s="74"/>
      <c r="QXV373" s="74"/>
      <c r="QXW373" s="74"/>
      <c r="QXX373" s="74"/>
      <c r="QXY373" s="74"/>
      <c r="QXZ373" s="74"/>
      <c r="QYA373" s="74"/>
      <c r="QYB373" s="74"/>
      <c r="QYC373" s="74"/>
      <c r="QYD373" s="74"/>
      <c r="QYE373" s="74"/>
      <c r="QYF373" s="74"/>
      <c r="QYG373" s="74"/>
      <c r="QYH373" s="74"/>
      <c r="QYI373" s="74"/>
      <c r="QYJ373" s="74"/>
      <c r="QYK373" s="74"/>
      <c r="QYL373" s="74"/>
      <c r="QYM373" s="74"/>
      <c r="QYN373" s="74"/>
      <c r="QYO373" s="74"/>
      <c r="QYP373" s="74"/>
      <c r="QYQ373" s="74"/>
      <c r="QYR373" s="74"/>
      <c r="QYS373" s="74"/>
      <c r="QYT373" s="74"/>
      <c r="QYU373" s="74"/>
      <c r="QYV373" s="74"/>
      <c r="QYW373" s="74"/>
      <c r="QYX373" s="74"/>
      <c r="QYY373" s="74"/>
      <c r="QYZ373" s="74"/>
      <c r="QZA373" s="74"/>
      <c r="QZB373" s="74"/>
      <c r="QZC373" s="74"/>
      <c r="QZD373" s="74"/>
      <c r="QZE373" s="74"/>
      <c r="QZF373" s="74"/>
      <c r="QZG373" s="74"/>
      <c r="QZH373" s="74"/>
      <c r="QZI373" s="74"/>
      <c r="QZJ373" s="74"/>
      <c r="QZK373" s="74"/>
      <c r="QZL373" s="74"/>
      <c r="QZM373" s="74"/>
      <c r="QZN373" s="74"/>
      <c r="QZO373" s="74"/>
      <c r="QZP373" s="74"/>
      <c r="QZQ373" s="74"/>
      <c r="QZR373" s="74"/>
      <c r="QZS373" s="74"/>
      <c r="QZT373" s="74"/>
      <c r="QZU373" s="74"/>
      <c r="QZV373" s="74"/>
      <c r="QZW373" s="74"/>
      <c r="QZX373" s="74"/>
      <c r="QZY373" s="74"/>
      <c r="QZZ373" s="74"/>
      <c r="RAA373" s="74"/>
      <c r="RAB373" s="74"/>
      <c r="RAC373" s="74"/>
      <c r="RAD373" s="74"/>
      <c r="RAE373" s="74"/>
      <c r="RAF373" s="74"/>
      <c r="RAG373" s="74"/>
      <c r="RAH373" s="74"/>
      <c r="RAI373" s="74"/>
      <c r="RAJ373" s="74"/>
      <c r="RAK373" s="74"/>
      <c r="RAL373" s="74"/>
      <c r="RAM373" s="74"/>
      <c r="RAN373" s="74"/>
      <c r="RAO373" s="74"/>
      <c r="RAP373" s="74"/>
      <c r="RAQ373" s="74"/>
      <c r="RAR373" s="74"/>
      <c r="RAS373" s="74"/>
      <c r="RAT373" s="74"/>
      <c r="RAU373" s="74"/>
      <c r="RAV373" s="74"/>
      <c r="RAW373" s="74"/>
      <c r="RAX373" s="74"/>
      <c r="RAY373" s="74"/>
      <c r="RAZ373" s="74"/>
      <c r="RBA373" s="74"/>
      <c r="RBB373" s="74"/>
      <c r="RBC373" s="74"/>
      <c r="RBD373" s="74"/>
      <c r="RBE373" s="74"/>
      <c r="RBF373" s="74"/>
      <c r="RBG373" s="74"/>
      <c r="RBH373" s="74"/>
      <c r="RBI373" s="74"/>
      <c r="RBJ373" s="74"/>
      <c r="RBK373" s="74"/>
      <c r="RBL373" s="74"/>
      <c r="RBM373" s="74"/>
      <c r="RBN373" s="74"/>
      <c r="RBO373" s="74"/>
      <c r="RBP373" s="74"/>
      <c r="RBQ373" s="74"/>
      <c r="RBR373" s="74"/>
      <c r="RBS373" s="74"/>
      <c r="RBT373" s="74"/>
      <c r="RBU373" s="74"/>
      <c r="RBV373" s="74"/>
      <c r="RBW373" s="74"/>
      <c r="RBX373" s="74"/>
      <c r="RBY373" s="74"/>
      <c r="RBZ373" s="74"/>
      <c r="RCA373" s="74"/>
      <c r="RCB373" s="74"/>
      <c r="RCC373" s="74"/>
      <c r="RCD373" s="74"/>
      <c r="RCE373" s="74"/>
      <c r="RCF373" s="74"/>
      <c r="RCG373" s="74"/>
      <c r="RCH373" s="74"/>
      <c r="RCI373" s="74"/>
      <c r="RCJ373" s="74"/>
      <c r="RCK373" s="74"/>
      <c r="RCL373" s="74"/>
      <c r="RCM373" s="74"/>
      <c r="RCN373" s="74"/>
      <c r="RCO373" s="74"/>
      <c r="RCP373" s="74"/>
      <c r="RCQ373" s="74"/>
      <c r="RCR373" s="74"/>
      <c r="RCS373" s="74"/>
      <c r="RCT373" s="74"/>
      <c r="RCU373" s="74"/>
      <c r="RCV373" s="74"/>
      <c r="RCW373" s="74"/>
      <c r="RCX373" s="74"/>
      <c r="RCY373" s="74"/>
      <c r="RCZ373" s="74"/>
      <c r="RDA373" s="74"/>
      <c r="RDB373" s="74"/>
      <c r="RDC373" s="74"/>
      <c r="RDD373" s="74"/>
      <c r="RDE373" s="74"/>
      <c r="RDF373" s="74"/>
      <c r="RDG373" s="74"/>
      <c r="RDH373" s="74"/>
      <c r="RDI373" s="74"/>
      <c r="RDJ373" s="74"/>
      <c r="RDK373" s="74"/>
      <c r="RDL373" s="74"/>
      <c r="RDM373" s="74"/>
      <c r="RDN373" s="74"/>
      <c r="RDO373" s="74"/>
      <c r="RDP373" s="74"/>
      <c r="RDQ373" s="74"/>
      <c r="RDR373" s="74"/>
      <c r="RDS373" s="74"/>
      <c r="RDT373" s="74"/>
      <c r="RDU373" s="74"/>
      <c r="RDV373" s="74"/>
      <c r="RDW373" s="74"/>
      <c r="RDX373" s="74"/>
      <c r="RDY373" s="74"/>
      <c r="RDZ373" s="74"/>
      <c r="REA373" s="74"/>
      <c r="REB373" s="74"/>
      <c r="REC373" s="74"/>
      <c r="RED373" s="74"/>
      <c r="REE373" s="74"/>
      <c r="REF373" s="74"/>
      <c r="REG373" s="74"/>
      <c r="REH373" s="74"/>
      <c r="REI373" s="74"/>
      <c r="REJ373" s="74"/>
      <c r="REK373" s="74"/>
      <c r="REL373" s="74"/>
      <c r="REM373" s="74"/>
      <c r="REN373" s="74"/>
      <c r="REO373" s="74"/>
      <c r="REP373" s="74"/>
      <c r="REQ373" s="74"/>
      <c r="RER373" s="74"/>
      <c r="RES373" s="74"/>
      <c r="RET373" s="74"/>
      <c r="REU373" s="74"/>
      <c r="REV373" s="74"/>
      <c r="REW373" s="74"/>
      <c r="REX373" s="74"/>
      <c r="REY373" s="74"/>
      <c r="REZ373" s="74"/>
      <c r="RFA373" s="74"/>
      <c r="RFB373" s="74"/>
      <c r="RFC373" s="74"/>
      <c r="RFD373" s="74"/>
      <c r="RFE373" s="74"/>
      <c r="RFF373" s="74"/>
      <c r="RFG373" s="74"/>
      <c r="RFH373" s="74"/>
      <c r="RFI373" s="74"/>
      <c r="RFJ373" s="74"/>
      <c r="RFK373" s="74"/>
      <c r="RFL373" s="74"/>
      <c r="RFM373" s="74"/>
      <c r="RFN373" s="74"/>
      <c r="RFO373" s="74"/>
      <c r="RFP373" s="74"/>
      <c r="RFQ373" s="74"/>
      <c r="RFR373" s="74"/>
      <c r="RFS373" s="74"/>
      <c r="RFT373" s="74"/>
      <c r="RFU373" s="74"/>
      <c r="RFV373" s="74"/>
      <c r="RFW373" s="74"/>
      <c r="RFX373" s="74"/>
      <c r="RFY373" s="74"/>
      <c r="RFZ373" s="74"/>
      <c r="RGA373" s="74"/>
      <c r="RGB373" s="74"/>
      <c r="RGC373" s="74"/>
      <c r="RGD373" s="74"/>
      <c r="RGE373" s="74"/>
      <c r="RGF373" s="74"/>
      <c r="RGG373" s="74"/>
      <c r="RGH373" s="74"/>
      <c r="RGI373" s="74"/>
      <c r="RGJ373" s="74"/>
      <c r="RGK373" s="74"/>
      <c r="RGL373" s="74"/>
      <c r="RGM373" s="74"/>
      <c r="RGN373" s="74"/>
      <c r="RGO373" s="74"/>
      <c r="RGP373" s="74"/>
      <c r="RGQ373" s="74"/>
      <c r="RGR373" s="74"/>
      <c r="RGS373" s="74"/>
      <c r="RGT373" s="74"/>
      <c r="RGU373" s="74"/>
      <c r="RGV373" s="74"/>
      <c r="RGW373" s="74"/>
      <c r="RGX373" s="74"/>
      <c r="RGY373" s="74"/>
      <c r="RGZ373" s="74"/>
      <c r="RHA373" s="74"/>
      <c r="RHB373" s="74"/>
      <c r="RHC373" s="74"/>
      <c r="RHD373" s="74"/>
      <c r="RHE373" s="74"/>
      <c r="RHF373" s="74"/>
      <c r="RHG373" s="74"/>
      <c r="RHH373" s="74"/>
      <c r="RHI373" s="74"/>
      <c r="RHJ373" s="74"/>
      <c r="RHK373" s="74"/>
      <c r="RHL373" s="74"/>
      <c r="RHM373" s="74"/>
      <c r="RHN373" s="74"/>
      <c r="RHO373" s="74"/>
      <c r="RHP373" s="74"/>
      <c r="RHQ373" s="74"/>
      <c r="RHR373" s="74"/>
      <c r="RHS373" s="74"/>
      <c r="RHT373" s="74"/>
      <c r="RHU373" s="74"/>
      <c r="RHV373" s="74"/>
      <c r="RHW373" s="74"/>
      <c r="RHX373" s="74"/>
      <c r="RHY373" s="74"/>
      <c r="RHZ373" s="74"/>
      <c r="RIA373" s="74"/>
      <c r="RIB373" s="74"/>
      <c r="RIC373" s="74"/>
      <c r="RID373" s="74"/>
      <c r="RIE373" s="74"/>
      <c r="RIF373" s="74"/>
      <c r="RIG373" s="74"/>
      <c r="RIH373" s="74"/>
      <c r="RII373" s="74"/>
      <c r="RIJ373" s="74"/>
      <c r="RIK373" s="74"/>
      <c r="RIL373" s="74"/>
      <c r="RIM373" s="74"/>
      <c r="RIN373" s="74"/>
      <c r="RIO373" s="74"/>
      <c r="RIP373" s="74"/>
      <c r="RIQ373" s="74"/>
      <c r="RIR373" s="74"/>
      <c r="RIS373" s="74"/>
      <c r="RIT373" s="74"/>
      <c r="RIU373" s="74"/>
      <c r="RIV373" s="74"/>
      <c r="RIW373" s="74"/>
      <c r="RIX373" s="74"/>
      <c r="RIY373" s="74"/>
      <c r="RIZ373" s="74"/>
      <c r="RJA373" s="74"/>
      <c r="RJB373" s="74"/>
      <c r="RJC373" s="74"/>
      <c r="RJD373" s="74"/>
      <c r="RJE373" s="74"/>
      <c r="RJF373" s="74"/>
      <c r="RJG373" s="74"/>
      <c r="RJH373" s="74"/>
      <c r="RJI373" s="74"/>
      <c r="RJJ373" s="74"/>
      <c r="RJK373" s="74"/>
      <c r="RJL373" s="74"/>
      <c r="RJM373" s="74"/>
      <c r="RJN373" s="74"/>
      <c r="RJO373" s="74"/>
      <c r="RJP373" s="74"/>
      <c r="RJQ373" s="74"/>
      <c r="RJR373" s="74"/>
      <c r="RJS373" s="74"/>
      <c r="RJT373" s="74"/>
      <c r="RJU373" s="74"/>
      <c r="RJV373" s="74"/>
      <c r="RJW373" s="74"/>
      <c r="RJX373" s="74"/>
      <c r="RJY373" s="74"/>
      <c r="RJZ373" s="74"/>
      <c r="RKA373" s="74"/>
      <c r="RKB373" s="74"/>
      <c r="RKC373" s="74"/>
      <c r="RKD373" s="74"/>
      <c r="RKE373" s="74"/>
      <c r="RKF373" s="74"/>
      <c r="RKG373" s="74"/>
      <c r="RKH373" s="74"/>
      <c r="RKI373" s="74"/>
      <c r="RKJ373" s="74"/>
      <c r="RKK373" s="74"/>
      <c r="RKL373" s="74"/>
      <c r="RKM373" s="74"/>
      <c r="RKN373" s="74"/>
      <c r="RKO373" s="74"/>
      <c r="RKP373" s="74"/>
      <c r="RKQ373" s="74"/>
      <c r="RKR373" s="74"/>
      <c r="RKS373" s="74"/>
      <c r="RKT373" s="74"/>
      <c r="RKU373" s="74"/>
      <c r="RKV373" s="74"/>
      <c r="RKW373" s="74"/>
      <c r="RKX373" s="74"/>
      <c r="RKY373" s="74"/>
      <c r="RKZ373" s="74"/>
      <c r="RLA373" s="74"/>
      <c r="RLB373" s="74"/>
      <c r="RLC373" s="74"/>
      <c r="RLD373" s="74"/>
      <c r="RLE373" s="74"/>
      <c r="RLF373" s="74"/>
      <c r="RLG373" s="74"/>
      <c r="RLH373" s="74"/>
      <c r="RLI373" s="74"/>
      <c r="RLJ373" s="74"/>
      <c r="RLK373" s="74"/>
      <c r="RLL373" s="74"/>
      <c r="RLM373" s="74"/>
      <c r="RLN373" s="74"/>
      <c r="RLO373" s="74"/>
      <c r="RLP373" s="74"/>
      <c r="RLQ373" s="74"/>
      <c r="RLR373" s="74"/>
      <c r="RLS373" s="74"/>
      <c r="RLT373" s="74"/>
      <c r="RLU373" s="74"/>
      <c r="RLV373" s="74"/>
      <c r="RLW373" s="74"/>
      <c r="RLX373" s="74"/>
      <c r="RLY373" s="74"/>
      <c r="RLZ373" s="74"/>
      <c r="RMA373" s="74"/>
      <c r="RMB373" s="74"/>
      <c r="RMC373" s="74"/>
      <c r="RMD373" s="74"/>
      <c r="RME373" s="74"/>
      <c r="RMF373" s="74"/>
      <c r="RMG373" s="74"/>
      <c r="RMH373" s="74"/>
      <c r="RMI373" s="74"/>
      <c r="RMJ373" s="74"/>
      <c r="RMK373" s="74"/>
      <c r="RML373" s="74"/>
      <c r="RMM373" s="74"/>
      <c r="RMN373" s="74"/>
      <c r="RMO373" s="74"/>
      <c r="RMP373" s="74"/>
      <c r="RMQ373" s="74"/>
      <c r="RMR373" s="74"/>
      <c r="RMS373" s="74"/>
      <c r="RMT373" s="74"/>
      <c r="RMU373" s="74"/>
      <c r="RMV373" s="74"/>
      <c r="RMW373" s="74"/>
      <c r="RMX373" s="74"/>
      <c r="RMY373" s="74"/>
      <c r="RMZ373" s="74"/>
      <c r="RNA373" s="74"/>
      <c r="RNB373" s="74"/>
      <c r="RNC373" s="74"/>
      <c r="RND373" s="74"/>
      <c r="RNE373" s="74"/>
      <c r="RNF373" s="74"/>
      <c r="RNG373" s="74"/>
      <c r="RNH373" s="74"/>
      <c r="RNI373" s="74"/>
      <c r="RNJ373" s="74"/>
      <c r="RNK373" s="74"/>
      <c r="RNL373" s="74"/>
      <c r="RNM373" s="74"/>
      <c r="RNN373" s="74"/>
      <c r="RNO373" s="74"/>
      <c r="RNP373" s="74"/>
      <c r="RNQ373" s="74"/>
      <c r="RNR373" s="74"/>
      <c r="RNS373" s="74"/>
      <c r="RNT373" s="74"/>
      <c r="RNU373" s="74"/>
      <c r="RNV373" s="74"/>
      <c r="RNW373" s="74"/>
      <c r="RNX373" s="74"/>
      <c r="RNY373" s="74"/>
      <c r="RNZ373" s="74"/>
      <c r="ROA373" s="74"/>
      <c r="ROB373" s="74"/>
      <c r="ROC373" s="74"/>
      <c r="ROD373" s="74"/>
      <c r="ROE373" s="74"/>
      <c r="ROF373" s="74"/>
      <c r="ROG373" s="74"/>
      <c r="ROH373" s="74"/>
      <c r="ROI373" s="74"/>
      <c r="ROJ373" s="74"/>
      <c r="ROK373" s="74"/>
      <c r="ROL373" s="74"/>
      <c r="ROM373" s="74"/>
      <c r="RON373" s="74"/>
      <c r="ROO373" s="74"/>
      <c r="ROP373" s="74"/>
      <c r="ROQ373" s="74"/>
      <c r="ROR373" s="74"/>
      <c r="ROS373" s="74"/>
      <c r="ROT373" s="74"/>
      <c r="ROU373" s="74"/>
      <c r="ROV373" s="74"/>
      <c r="ROW373" s="74"/>
      <c r="ROX373" s="74"/>
      <c r="ROY373" s="74"/>
      <c r="ROZ373" s="74"/>
      <c r="RPA373" s="74"/>
      <c r="RPB373" s="74"/>
      <c r="RPC373" s="74"/>
      <c r="RPD373" s="74"/>
      <c r="RPE373" s="74"/>
      <c r="RPF373" s="74"/>
      <c r="RPG373" s="74"/>
      <c r="RPH373" s="74"/>
      <c r="RPI373" s="74"/>
      <c r="RPJ373" s="74"/>
      <c r="RPK373" s="74"/>
      <c r="RPL373" s="74"/>
      <c r="RPM373" s="74"/>
      <c r="RPN373" s="74"/>
      <c r="RPO373" s="74"/>
      <c r="RPP373" s="74"/>
      <c r="RPQ373" s="74"/>
      <c r="RPR373" s="74"/>
      <c r="RPS373" s="74"/>
      <c r="RPT373" s="74"/>
      <c r="RPU373" s="74"/>
      <c r="RPV373" s="74"/>
      <c r="RPW373" s="74"/>
      <c r="RPX373" s="74"/>
      <c r="RPY373" s="74"/>
      <c r="RPZ373" s="74"/>
      <c r="RQA373" s="74"/>
      <c r="RQB373" s="74"/>
      <c r="RQC373" s="74"/>
      <c r="RQD373" s="74"/>
      <c r="RQE373" s="74"/>
      <c r="RQF373" s="74"/>
      <c r="RQG373" s="74"/>
      <c r="RQH373" s="74"/>
      <c r="RQI373" s="74"/>
      <c r="RQJ373" s="74"/>
      <c r="RQK373" s="74"/>
      <c r="RQL373" s="74"/>
      <c r="RQM373" s="74"/>
      <c r="RQN373" s="74"/>
      <c r="RQO373" s="74"/>
      <c r="RQP373" s="74"/>
      <c r="RQQ373" s="74"/>
      <c r="RQR373" s="74"/>
      <c r="RQS373" s="74"/>
      <c r="RQT373" s="74"/>
      <c r="RQU373" s="74"/>
      <c r="RQV373" s="74"/>
      <c r="RQW373" s="74"/>
      <c r="RQX373" s="74"/>
      <c r="RQY373" s="74"/>
      <c r="RQZ373" s="74"/>
      <c r="RRA373" s="74"/>
      <c r="RRB373" s="74"/>
      <c r="RRC373" s="74"/>
      <c r="RRD373" s="74"/>
      <c r="RRE373" s="74"/>
      <c r="RRF373" s="74"/>
      <c r="RRG373" s="74"/>
      <c r="RRH373" s="74"/>
      <c r="RRI373" s="74"/>
      <c r="RRJ373" s="74"/>
      <c r="RRK373" s="74"/>
      <c r="RRL373" s="74"/>
      <c r="RRM373" s="74"/>
      <c r="RRN373" s="74"/>
      <c r="RRO373" s="74"/>
      <c r="RRP373" s="74"/>
      <c r="RRQ373" s="74"/>
      <c r="RRR373" s="74"/>
      <c r="RRS373" s="74"/>
      <c r="RRT373" s="74"/>
      <c r="RRU373" s="74"/>
      <c r="RRV373" s="74"/>
      <c r="RRW373" s="74"/>
      <c r="RRX373" s="74"/>
      <c r="RRY373" s="74"/>
      <c r="RRZ373" s="74"/>
      <c r="RSA373" s="74"/>
      <c r="RSB373" s="74"/>
      <c r="RSC373" s="74"/>
      <c r="RSD373" s="74"/>
      <c r="RSE373" s="74"/>
      <c r="RSF373" s="74"/>
      <c r="RSG373" s="74"/>
      <c r="RSH373" s="74"/>
      <c r="RSI373" s="74"/>
      <c r="RSJ373" s="74"/>
      <c r="RSK373" s="74"/>
      <c r="RSL373" s="74"/>
      <c r="RSM373" s="74"/>
      <c r="RSN373" s="74"/>
      <c r="RSO373" s="74"/>
      <c r="RSP373" s="74"/>
      <c r="RSQ373" s="74"/>
      <c r="RSR373" s="74"/>
      <c r="RSS373" s="74"/>
      <c r="RST373" s="74"/>
      <c r="RSU373" s="74"/>
      <c r="RSV373" s="74"/>
      <c r="RSW373" s="74"/>
      <c r="RSX373" s="74"/>
      <c r="RSY373" s="74"/>
      <c r="RSZ373" s="74"/>
      <c r="RTA373" s="74"/>
      <c r="RTB373" s="74"/>
      <c r="RTC373" s="74"/>
      <c r="RTD373" s="74"/>
      <c r="RTE373" s="74"/>
      <c r="RTF373" s="74"/>
      <c r="RTG373" s="74"/>
      <c r="RTH373" s="74"/>
      <c r="RTI373" s="74"/>
      <c r="RTJ373" s="74"/>
      <c r="RTK373" s="74"/>
      <c r="RTL373" s="74"/>
      <c r="RTM373" s="74"/>
      <c r="RTN373" s="74"/>
      <c r="RTO373" s="74"/>
      <c r="RTP373" s="74"/>
      <c r="RTQ373" s="74"/>
      <c r="RTR373" s="74"/>
      <c r="RTS373" s="74"/>
      <c r="RTT373" s="74"/>
      <c r="RTU373" s="74"/>
      <c r="RTV373" s="74"/>
      <c r="RTW373" s="74"/>
      <c r="RTX373" s="74"/>
      <c r="RTY373" s="74"/>
      <c r="RTZ373" s="74"/>
      <c r="RUA373" s="74"/>
      <c r="RUB373" s="74"/>
      <c r="RUC373" s="74"/>
      <c r="RUD373" s="74"/>
      <c r="RUE373" s="74"/>
      <c r="RUF373" s="74"/>
      <c r="RUG373" s="74"/>
      <c r="RUH373" s="74"/>
      <c r="RUI373" s="74"/>
      <c r="RUJ373" s="74"/>
      <c r="RUK373" s="74"/>
      <c r="RUL373" s="74"/>
      <c r="RUM373" s="74"/>
      <c r="RUN373" s="74"/>
      <c r="RUO373" s="74"/>
      <c r="RUP373" s="74"/>
      <c r="RUQ373" s="74"/>
      <c r="RUR373" s="74"/>
      <c r="RUS373" s="74"/>
      <c r="RUT373" s="74"/>
      <c r="RUU373" s="74"/>
      <c r="RUV373" s="74"/>
      <c r="RUW373" s="74"/>
      <c r="RUX373" s="74"/>
      <c r="RUY373" s="74"/>
      <c r="RUZ373" s="74"/>
      <c r="RVA373" s="74"/>
      <c r="RVB373" s="74"/>
      <c r="RVC373" s="74"/>
      <c r="RVD373" s="74"/>
      <c r="RVE373" s="74"/>
      <c r="RVF373" s="74"/>
      <c r="RVG373" s="74"/>
      <c r="RVH373" s="74"/>
      <c r="RVI373" s="74"/>
      <c r="RVJ373" s="74"/>
      <c r="RVK373" s="74"/>
      <c r="RVL373" s="74"/>
      <c r="RVM373" s="74"/>
      <c r="RVN373" s="74"/>
      <c r="RVO373" s="74"/>
      <c r="RVP373" s="74"/>
      <c r="RVQ373" s="74"/>
      <c r="RVR373" s="74"/>
      <c r="RVS373" s="74"/>
      <c r="RVT373" s="74"/>
      <c r="RVU373" s="74"/>
      <c r="RVV373" s="74"/>
      <c r="RVW373" s="74"/>
      <c r="RVX373" s="74"/>
      <c r="RVY373" s="74"/>
      <c r="RVZ373" s="74"/>
      <c r="RWA373" s="74"/>
      <c r="RWB373" s="74"/>
      <c r="RWC373" s="74"/>
      <c r="RWD373" s="74"/>
      <c r="RWE373" s="74"/>
      <c r="RWF373" s="74"/>
      <c r="RWG373" s="74"/>
      <c r="RWH373" s="74"/>
      <c r="RWI373" s="74"/>
      <c r="RWJ373" s="74"/>
      <c r="RWK373" s="74"/>
      <c r="RWL373" s="74"/>
      <c r="RWM373" s="74"/>
      <c r="RWN373" s="74"/>
      <c r="RWO373" s="74"/>
      <c r="RWP373" s="74"/>
      <c r="RWQ373" s="74"/>
      <c r="RWR373" s="74"/>
      <c r="RWS373" s="74"/>
      <c r="RWT373" s="74"/>
      <c r="RWU373" s="74"/>
      <c r="RWV373" s="74"/>
      <c r="RWW373" s="74"/>
      <c r="RWX373" s="74"/>
      <c r="RWY373" s="74"/>
      <c r="RWZ373" s="74"/>
      <c r="RXA373" s="74"/>
      <c r="RXB373" s="74"/>
      <c r="RXC373" s="74"/>
      <c r="RXD373" s="74"/>
      <c r="RXE373" s="74"/>
      <c r="RXF373" s="74"/>
      <c r="RXG373" s="74"/>
      <c r="RXH373" s="74"/>
      <c r="RXI373" s="74"/>
      <c r="RXJ373" s="74"/>
      <c r="RXK373" s="74"/>
      <c r="RXL373" s="74"/>
      <c r="RXM373" s="74"/>
      <c r="RXN373" s="74"/>
      <c r="RXO373" s="74"/>
      <c r="RXP373" s="74"/>
      <c r="RXQ373" s="74"/>
      <c r="RXR373" s="74"/>
      <c r="RXS373" s="74"/>
      <c r="RXT373" s="74"/>
      <c r="RXU373" s="74"/>
      <c r="RXV373" s="74"/>
      <c r="RXW373" s="74"/>
      <c r="RXX373" s="74"/>
      <c r="RXY373" s="74"/>
      <c r="RXZ373" s="74"/>
      <c r="RYA373" s="74"/>
      <c r="RYB373" s="74"/>
      <c r="RYC373" s="74"/>
      <c r="RYD373" s="74"/>
      <c r="RYE373" s="74"/>
      <c r="RYF373" s="74"/>
      <c r="RYG373" s="74"/>
      <c r="RYH373" s="74"/>
      <c r="RYI373" s="74"/>
      <c r="RYJ373" s="74"/>
      <c r="RYK373" s="74"/>
      <c r="RYL373" s="74"/>
      <c r="RYM373" s="74"/>
      <c r="RYN373" s="74"/>
      <c r="RYO373" s="74"/>
      <c r="RYP373" s="74"/>
      <c r="RYQ373" s="74"/>
      <c r="RYR373" s="74"/>
      <c r="RYS373" s="74"/>
      <c r="RYT373" s="74"/>
      <c r="RYU373" s="74"/>
      <c r="RYV373" s="74"/>
      <c r="RYW373" s="74"/>
      <c r="RYX373" s="74"/>
      <c r="RYY373" s="74"/>
      <c r="RYZ373" s="74"/>
      <c r="RZA373" s="74"/>
      <c r="RZB373" s="74"/>
      <c r="RZC373" s="74"/>
      <c r="RZD373" s="74"/>
      <c r="RZE373" s="74"/>
      <c r="RZF373" s="74"/>
      <c r="RZG373" s="74"/>
      <c r="RZH373" s="74"/>
      <c r="RZI373" s="74"/>
      <c r="RZJ373" s="74"/>
      <c r="RZK373" s="74"/>
      <c r="RZL373" s="74"/>
      <c r="RZM373" s="74"/>
      <c r="RZN373" s="74"/>
      <c r="RZO373" s="74"/>
      <c r="RZP373" s="74"/>
      <c r="RZQ373" s="74"/>
      <c r="RZR373" s="74"/>
      <c r="RZS373" s="74"/>
      <c r="RZT373" s="74"/>
      <c r="RZU373" s="74"/>
      <c r="RZV373" s="74"/>
      <c r="RZW373" s="74"/>
      <c r="RZX373" s="74"/>
      <c r="RZY373" s="74"/>
      <c r="RZZ373" s="74"/>
      <c r="SAA373" s="74"/>
      <c r="SAB373" s="74"/>
      <c r="SAC373" s="74"/>
      <c r="SAD373" s="74"/>
      <c r="SAE373" s="74"/>
      <c r="SAF373" s="74"/>
      <c r="SAG373" s="74"/>
      <c r="SAH373" s="74"/>
      <c r="SAI373" s="74"/>
      <c r="SAJ373" s="74"/>
      <c r="SAK373" s="74"/>
      <c r="SAL373" s="74"/>
      <c r="SAM373" s="74"/>
      <c r="SAN373" s="74"/>
      <c r="SAO373" s="74"/>
      <c r="SAP373" s="74"/>
      <c r="SAQ373" s="74"/>
      <c r="SAR373" s="74"/>
      <c r="SAS373" s="74"/>
      <c r="SAT373" s="74"/>
      <c r="SAU373" s="74"/>
      <c r="SAV373" s="74"/>
      <c r="SAW373" s="74"/>
      <c r="SAX373" s="74"/>
      <c r="SAY373" s="74"/>
      <c r="SAZ373" s="74"/>
      <c r="SBA373" s="74"/>
      <c r="SBB373" s="74"/>
      <c r="SBC373" s="74"/>
      <c r="SBD373" s="74"/>
      <c r="SBE373" s="74"/>
      <c r="SBF373" s="74"/>
      <c r="SBG373" s="74"/>
      <c r="SBH373" s="74"/>
      <c r="SBI373" s="74"/>
      <c r="SBJ373" s="74"/>
      <c r="SBK373" s="74"/>
      <c r="SBL373" s="74"/>
      <c r="SBM373" s="74"/>
      <c r="SBN373" s="74"/>
      <c r="SBO373" s="74"/>
      <c r="SBP373" s="74"/>
      <c r="SBQ373" s="74"/>
      <c r="SBR373" s="74"/>
      <c r="SBS373" s="74"/>
      <c r="SBT373" s="74"/>
      <c r="SBU373" s="74"/>
      <c r="SBV373" s="74"/>
      <c r="SBW373" s="74"/>
      <c r="SBX373" s="74"/>
      <c r="SBY373" s="74"/>
      <c r="SBZ373" s="74"/>
      <c r="SCA373" s="74"/>
      <c r="SCB373" s="74"/>
      <c r="SCC373" s="74"/>
      <c r="SCD373" s="74"/>
      <c r="SCE373" s="74"/>
      <c r="SCF373" s="74"/>
      <c r="SCG373" s="74"/>
      <c r="SCH373" s="74"/>
      <c r="SCI373" s="74"/>
      <c r="SCJ373" s="74"/>
      <c r="SCK373" s="74"/>
      <c r="SCL373" s="74"/>
      <c r="SCM373" s="74"/>
      <c r="SCN373" s="74"/>
      <c r="SCO373" s="74"/>
      <c r="SCP373" s="74"/>
      <c r="SCQ373" s="74"/>
      <c r="SCR373" s="74"/>
      <c r="SCS373" s="74"/>
      <c r="SCT373" s="74"/>
      <c r="SCU373" s="74"/>
      <c r="SCV373" s="74"/>
      <c r="SCW373" s="74"/>
      <c r="SCX373" s="74"/>
      <c r="SCY373" s="74"/>
      <c r="SCZ373" s="74"/>
      <c r="SDA373" s="74"/>
      <c r="SDB373" s="74"/>
      <c r="SDC373" s="74"/>
      <c r="SDD373" s="74"/>
      <c r="SDE373" s="74"/>
      <c r="SDF373" s="74"/>
      <c r="SDG373" s="74"/>
      <c r="SDH373" s="74"/>
      <c r="SDI373" s="74"/>
      <c r="SDJ373" s="74"/>
      <c r="SDK373" s="74"/>
      <c r="SDL373" s="74"/>
      <c r="SDM373" s="74"/>
      <c r="SDN373" s="74"/>
      <c r="SDO373" s="74"/>
      <c r="SDP373" s="74"/>
      <c r="SDQ373" s="74"/>
      <c r="SDR373" s="74"/>
      <c r="SDS373" s="74"/>
      <c r="SDT373" s="74"/>
      <c r="SDU373" s="74"/>
      <c r="SDV373" s="74"/>
      <c r="SDW373" s="74"/>
      <c r="SDX373" s="74"/>
      <c r="SDY373" s="74"/>
      <c r="SDZ373" s="74"/>
      <c r="SEA373" s="74"/>
      <c r="SEB373" s="74"/>
      <c r="SEC373" s="74"/>
      <c r="SED373" s="74"/>
      <c r="SEE373" s="74"/>
      <c r="SEF373" s="74"/>
      <c r="SEG373" s="74"/>
      <c r="SEH373" s="74"/>
      <c r="SEI373" s="74"/>
      <c r="SEJ373" s="74"/>
      <c r="SEK373" s="74"/>
      <c r="SEL373" s="74"/>
      <c r="SEM373" s="74"/>
      <c r="SEN373" s="74"/>
      <c r="SEO373" s="74"/>
      <c r="SEP373" s="74"/>
      <c r="SEQ373" s="74"/>
      <c r="SER373" s="74"/>
      <c r="SES373" s="74"/>
      <c r="SET373" s="74"/>
      <c r="SEU373" s="74"/>
      <c r="SEV373" s="74"/>
      <c r="SEW373" s="74"/>
      <c r="SEX373" s="74"/>
      <c r="SEY373" s="74"/>
      <c r="SEZ373" s="74"/>
      <c r="SFA373" s="74"/>
      <c r="SFB373" s="74"/>
      <c r="SFC373" s="74"/>
      <c r="SFD373" s="74"/>
      <c r="SFE373" s="74"/>
      <c r="SFF373" s="74"/>
      <c r="SFG373" s="74"/>
      <c r="SFH373" s="74"/>
      <c r="SFI373" s="74"/>
      <c r="SFJ373" s="74"/>
      <c r="SFK373" s="74"/>
      <c r="SFL373" s="74"/>
      <c r="SFM373" s="74"/>
      <c r="SFN373" s="74"/>
      <c r="SFO373" s="74"/>
      <c r="SFP373" s="74"/>
      <c r="SFQ373" s="74"/>
      <c r="SFR373" s="74"/>
      <c r="SFS373" s="74"/>
      <c r="SFT373" s="74"/>
      <c r="SFU373" s="74"/>
      <c r="SFV373" s="74"/>
      <c r="SFW373" s="74"/>
      <c r="SFX373" s="74"/>
      <c r="SFY373" s="74"/>
      <c r="SFZ373" s="74"/>
      <c r="SGA373" s="74"/>
      <c r="SGB373" s="74"/>
      <c r="SGC373" s="74"/>
      <c r="SGD373" s="74"/>
      <c r="SGE373" s="74"/>
      <c r="SGF373" s="74"/>
      <c r="SGG373" s="74"/>
      <c r="SGH373" s="74"/>
      <c r="SGI373" s="74"/>
      <c r="SGJ373" s="74"/>
      <c r="SGK373" s="74"/>
      <c r="SGL373" s="74"/>
      <c r="SGM373" s="74"/>
      <c r="SGN373" s="74"/>
      <c r="SGO373" s="74"/>
      <c r="SGP373" s="74"/>
      <c r="SGQ373" s="74"/>
      <c r="SGR373" s="74"/>
      <c r="SGS373" s="74"/>
      <c r="SGT373" s="74"/>
      <c r="SGU373" s="74"/>
      <c r="SGV373" s="74"/>
      <c r="SGW373" s="74"/>
      <c r="SGX373" s="74"/>
      <c r="SGY373" s="74"/>
      <c r="SGZ373" s="74"/>
      <c r="SHA373" s="74"/>
      <c r="SHB373" s="74"/>
      <c r="SHC373" s="74"/>
      <c r="SHD373" s="74"/>
      <c r="SHE373" s="74"/>
      <c r="SHF373" s="74"/>
      <c r="SHG373" s="74"/>
      <c r="SHH373" s="74"/>
      <c r="SHI373" s="74"/>
      <c r="SHJ373" s="74"/>
      <c r="SHK373" s="74"/>
      <c r="SHL373" s="74"/>
      <c r="SHM373" s="74"/>
      <c r="SHN373" s="74"/>
      <c r="SHO373" s="74"/>
      <c r="SHP373" s="74"/>
      <c r="SHQ373" s="74"/>
      <c r="SHR373" s="74"/>
      <c r="SHS373" s="74"/>
      <c r="SHT373" s="74"/>
      <c r="SHU373" s="74"/>
      <c r="SHV373" s="74"/>
      <c r="SHW373" s="74"/>
      <c r="SHX373" s="74"/>
      <c r="SHY373" s="74"/>
      <c r="SHZ373" s="74"/>
      <c r="SIA373" s="74"/>
      <c r="SIB373" s="74"/>
      <c r="SIC373" s="74"/>
      <c r="SID373" s="74"/>
      <c r="SIE373" s="74"/>
      <c r="SIF373" s="74"/>
      <c r="SIG373" s="74"/>
      <c r="SIH373" s="74"/>
      <c r="SII373" s="74"/>
      <c r="SIJ373" s="74"/>
      <c r="SIK373" s="74"/>
      <c r="SIL373" s="74"/>
      <c r="SIM373" s="74"/>
      <c r="SIN373" s="74"/>
      <c r="SIO373" s="74"/>
      <c r="SIP373" s="74"/>
      <c r="SIQ373" s="74"/>
      <c r="SIR373" s="74"/>
      <c r="SIS373" s="74"/>
      <c r="SIT373" s="74"/>
      <c r="SIU373" s="74"/>
      <c r="SIV373" s="74"/>
      <c r="SIW373" s="74"/>
      <c r="SIX373" s="74"/>
      <c r="SIY373" s="74"/>
      <c r="SIZ373" s="74"/>
      <c r="SJA373" s="74"/>
      <c r="SJB373" s="74"/>
      <c r="SJC373" s="74"/>
      <c r="SJD373" s="74"/>
      <c r="SJE373" s="74"/>
      <c r="SJF373" s="74"/>
      <c r="SJG373" s="74"/>
      <c r="SJH373" s="74"/>
      <c r="SJI373" s="74"/>
      <c r="SJJ373" s="74"/>
      <c r="SJK373" s="74"/>
      <c r="SJL373" s="74"/>
      <c r="SJM373" s="74"/>
      <c r="SJN373" s="74"/>
      <c r="SJO373" s="74"/>
      <c r="SJP373" s="74"/>
      <c r="SJQ373" s="74"/>
      <c r="SJR373" s="74"/>
      <c r="SJS373" s="74"/>
      <c r="SJT373" s="74"/>
      <c r="SJU373" s="74"/>
      <c r="SJV373" s="74"/>
      <c r="SJW373" s="74"/>
      <c r="SJX373" s="74"/>
      <c r="SJY373" s="74"/>
      <c r="SJZ373" s="74"/>
      <c r="SKA373" s="74"/>
      <c r="SKB373" s="74"/>
      <c r="SKC373" s="74"/>
      <c r="SKD373" s="74"/>
      <c r="SKE373" s="74"/>
      <c r="SKF373" s="74"/>
      <c r="SKG373" s="74"/>
      <c r="SKH373" s="74"/>
      <c r="SKI373" s="74"/>
      <c r="SKJ373" s="74"/>
      <c r="SKK373" s="74"/>
      <c r="SKL373" s="74"/>
      <c r="SKM373" s="74"/>
      <c r="SKN373" s="74"/>
      <c r="SKO373" s="74"/>
      <c r="SKP373" s="74"/>
      <c r="SKQ373" s="74"/>
      <c r="SKR373" s="74"/>
      <c r="SKS373" s="74"/>
      <c r="SKT373" s="74"/>
      <c r="SKU373" s="74"/>
      <c r="SKV373" s="74"/>
      <c r="SKW373" s="74"/>
      <c r="SKX373" s="74"/>
      <c r="SKY373" s="74"/>
      <c r="SKZ373" s="74"/>
      <c r="SLA373" s="74"/>
      <c r="SLB373" s="74"/>
      <c r="SLC373" s="74"/>
      <c r="SLD373" s="74"/>
      <c r="SLE373" s="74"/>
      <c r="SLF373" s="74"/>
      <c r="SLG373" s="74"/>
      <c r="SLH373" s="74"/>
      <c r="SLI373" s="74"/>
      <c r="SLJ373" s="74"/>
      <c r="SLK373" s="74"/>
      <c r="SLL373" s="74"/>
      <c r="SLM373" s="74"/>
      <c r="SLN373" s="74"/>
      <c r="SLO373" s="74"/>
      <c r="SLP373" s="74"/>
      <c r="SLQ373" s="74"/>
      <c r="SLR373" s="74"/>
      <c r="SLS373" s="74"/>
      <c r="SLT373" s="74"/>
      <c r="SLU373" s="74"/>
      <c r="SLV373" s="74"/>
      <c r="SLW373" s="74"/>
      <c r="SLX373" s="74"/>
      <c r="SLY373" s="74"/>
      <c r="SLZ373" s="74"/>
      <c r="SMA373" s="74"/>
      <c r="SMB373" s="74"/>
      <c r="SMC373" s="74"/>
      <c r="SMD373" s="74"/>
      <c r="SME373" s="74"/>
      <c r="SMF373" s="74"/>
      <c r="SMG373" s="74"/>
      <c r="SMH373" s="74"/>
      <c r="SMI373" s="74"/>
      <c r="SMJ373" s="74"/>
      <c r="SMK373" s="74"/>
      <c r="SML373" s="74"/>
      <c r="SMM373" s="74"/>
      <c r="SMN373" s="74"/>
      <c r="SMO373" s="74"/>
      <c r="SMP373" s="74"/>
      <c r="SMQ373" s="74"/>
      <c r="SMR373" s="74"/>
      <c r="SMS373" s="74"/>
      <c r="SMT373" s="74"/>
      <c r="SMU373" s="74"/>
      <c r="SMV373" s="74"/>
      <c r="SMW373" s="74"/>
      <c r="SMX373" s="74"/>
      <c r="SMY373" s="74"/>
      <c r="SMZ373" s="74"/>
      <c r="SNA373" s="74"/>
      <c r="SNB373" s="74"/>
      <c r="SNC373" s="74"/>
      <c r="SND373" s="74"/>
      <c r="SNE373" s="74"/>
      <c r="SNF373" s="74"/>
      <c r="SNG373" s="74"/>
      <c r="SNH373" s="74"/>
      <c r="SNI373" s="74"/>
      <c r="SNJ373" s="74"/>
      <c r="SNK373" s="74"/>
      <c r="SNL373" s="74"/>
      <c r="SNM373" s="74"/>
      <c r="SNN373" s="74"/>
      <c r="SNO373" s="74"/>
      <c r="SNP373" s="74"/>
      <c r="SNQ373" s="74"/>
      <c r="SNR373" s="74"/>
      <c r="SNS373" s="74"/>
      <c r="SNT373" s="74"/>
      <c r="SNU373" s="74"/>
      <c r="SNV373" s="74"/>
      <c r="SNW373" s="74"/>
      <c r="SNX373" s="74"/>
      <c r="SNY373" s="74"/>
      <c r="SNZ373" s="74"/>
      <c r="SOA373" s="74"/>
      <c r="SOB373" s="74"/>
      <c r="SOC373" s="74"/>
      <c r="SOD373" s="74"/>
      <c r="SOE373" s="74"/>
      <c r="SOF373" s="74"/>
      <c r="SOG373" s="74"/>
      <c r="SOH373" s="74"/>
      <c r="SOI373" s="74"/>
      <c r="SOJ373" s="74"/>
      <c r="SOK373" s="74"/>
      <c r="SOL373" s="74"/>
      <c r="SOM373" s="74"/>
      <c r="SON373" s="74"/>
      <c r="SOO373" s="74"/>
      <c r="SOP373" s="74"/>
      <c r="SOQ373" s="74"/>
      <c r="SOR373" s="74"/>
      <c r="SOS373" s="74"/>
      <c r="SOT373" s="74"/>
      <c r="SOU373" s="74"/>
      <c r="SOV373" s="74"/>
      <c r="SOW373" s="74"/>
      <c r="SOX373" s="74"/>
      <c r="SOY373" s="74"/>
      <c r="SOZ373" s="74"/>
      <c r="SPA373" s="74"/>
      <c r="SPB373" s="74"/>
      <c r="SPC373" s="74"/>
      <c r="SPD373" s="74"/>
      <c r="SPE373" s="74"/>
      <c r="SPF373" s="74"/>
      <c r="SPG373" s="74"/>
      <c r="SPH373" s="74"/>
      <c r="SPI373" s="74"/>
      <c r="SPJ373" s="74"/>
      <c r="SPK373" s="74"/>
      <c r="SPL373" s="74"/>
      <c r="SPM373" s="74"/>
      <c r="SPN373" s="74"/>
      <c r="SPO373" s="74"/>
      <c r="SPP373" s="74"/>
      <c r="SPQ373" s="74"/>
      <c r="SPR373" s="74"/>
      <c r="SPS373" s="74"/>
      <c r="SPT373" s="74"/>
      <c r="SPU373" s="74"/>
      <c r="SPV373" s="74"/>
      <c r="SPW373" s="74"/>
      <c r="SPX373" s="74"/>
      <c r="SPY373" s="74"/>
      <c r="SPZ373" s="74"/>
      <c r="SQA373" s="74"/>
      <c r="SQB373" s="74"/>
      <c r="SQC373" s="74"/>
      <c r="SQD373" s="74"/>
      <c r="SQE373" s="74"/>
      <c r="SQF373" s="74"/>
      <c r="SQG373" s="74"/>
      <c r="SQH373" s="74"/>
      <c r="SQI373" s="74"/>
      <c r="SQJ373" s="74"/>
      <c r="SQK373" s="74"/>
      <c r="SQL373" s="74"/>
      <c r="SQM373" s="74"/>
      <c r="SQN373" s="74"/>
      <c r="SQO373" s="74"/>
      <c r="SQP373" s="74"/>
      <c r="SQQ373" s="74"/>
      <c r="SQR373" s="74"/>
      <c r="SQS373" s="74"/>
      <c r="SQT373" s="74"/>
      <c r="SQU373" s="74"/>
      <c r="SQV373" s="74"/>
      <c r="SQW373" s="74"/>
      <c r="SQX373" s="74"/>
      <c r="SQY373" s="74"/>
      <c r="SQZ373" s="74"/>
      <c r="SRA373" s="74"/>
      <c r="SRB373" s="74"/>
      <c r="SRC373" s="74"/>
      <c r="SRD373" s="74"/>
      <c r="SRE373" s="74"/>
      <c r="SRF373" s="74"/>
      <c r="SRG373" s="74"/>
      <c r="SRH373" s="74"/>
      <c r="SRI373" s="74"/>
      <c r="SRJ373" s="74"/>
      <c r="SRK373" s="74"/>
      <c r="SRL373" s="74"/>
      <c r="SRM373" s="74"/>
      <c r="SRN373" s="74"/>
      <c r="SRO373" s="74"/>
      <c r="SRP373" s="74"/>
      <c r="SRQ373" s="74"/>
      <c r="SRR373" s="74"/>
      <c r="SRS373" s="74"/>
      <c r="SRT373" s="74"/>
      <c r="SRU373" s="74"/>
      <c r="SRV373" s="74"/>
      <c r="SRW373" s="74"/>
      <c r="SRX373" s="74"/>
      <c r="SRY373" s="74"/>
      <c r="SRZ373" s="74"/>
      <c r="SSA373" s="74"/>
      <c r="SSB373" s="74"/>
      <c r="SSC373" s="74"/>
      <c r="SSD373" s="74"/>
      <c r="SSE373" s="74"/>
      <c r="SSF373" s="74"/>
      <c r="SSG373" s="74"/>
      <c r="SSH373" s="74"/>
      <c r="SSI373" s="74"/>
      <c r="SSJ373" s="74"/>
      <c r="SSK373" s="74"/>
      <c r="SSL373" s="74"/>
      <c r="SSM373" s="74"/>
      <c r="SSN373" s="74"/>
      <c r="SSO373" s="74"/>
      <c r="SSP373" s="74"/>
      <c r="SSQ373" s="74"/>
      <c r="SSR373" s="74"/>
      <c r="SSS373" s="74"/>
      <c r="SST373" s="74"/>
      <c r="SSU373" s="74"/>
      <c r="SSV373" s="74"/>
      <c r="SSW373" s="74"/>
      <c r="SSX373" s="74"/>
      <c r="SSY373" s="74"/>
      <c r="SSZ373" s="74"/>
      <c r="STA373" s="74"/>
      <c r="STB373" s="74"/>
      <c r="STC373" s="74"/>
      <c r="STD373" s="74"/>
      <c r="STE373" s="74"/>
      <c r="STF373" s="74"/>
      <c r="STG373" s="74"/>
      <c r="STH373" s="74"/>
      <c r="STI373" s="74"/>
      <c r="STJ373" s="74"/>
      <c r="STK373" s="74"/>
      <c r="STL373" s="74"/>
      <c r="STM373" s="74"/>
      <c r="STN373" s="74"/>
      <c r="STO373" s="74"/>
      <c r="STP373" s="74"/>
      <c r="STQ373" s="74"/>
      <c r="STR373" s="74"/>
      <c r="STS373" s="74"/>
      <c r="STT373" s="74"/>
      <c r="STU373" s="74"/>
      <c r="STV373" s="74"/>
      <c r="STW373" s="74"/>
      <c r="STX373" s="74"/>
      <c r="STY373" s="74"/>
      <c r="STZ373" s="74"/>
      <c r="SUA373" s="74"/>
      <c r="SUB373" s="74"/>
      <c r="SUC373" s="74"/>
      <c r="SUD373" s="74"/>
      <c r="SUE373" s="74"/>
      <c r="SUF373" s="74"/>
      <c r="SUG373" s="74"/>
      <c r="SUH373" s="74"/>
      <c r="SUI373" s="74"/>
      <c r="SUJ373" s="74"/>
      <c r="SUK373" s="74"/>
      <c r="SUL373" s="74"/>
      <c r="SUM373" s="74"/>
      <c r="SUN373" s="74"/>
      <c r="SUO373" s="74"/>
      <c r="SUP373" s="74"/>
      <c r="SUQ373" s="74"/>
      <c r="SUR373" s="74"/>
      <c r="SUS373" s="74"/>
      <c r="SUT373" s="74"/>
      <c r="SUU373" s="74"/>
      <c r="SUV373" s="74"/>
      <c r="SUW373" s="74"/>
      <c r="SUX373" s="74"/>
      <c r="SUY373" s="74"/>
      <c r="SUZ373" s="74"/>
      <c r="SVA373" s="74"/>
      <c r="SVB373" s="74"/>
      <c r="SVC373" s="74"/>
      <c r="SVD373" s="74"/>
      <c r="SVE373" s="74"/>
      <c r="SVF373" s="74"/>
      <c r="SVG373" s="74"/>
      <c r="SVH373" s="74"/>
      <c r="SVI373" s="74"/>
      <c r="SVJ373" s="74"/>
      <c r="SVK373" s="74"/>
      <c r="SVL373" s="74"/>
      <c r="SVM373" s="74"/>
      <c r="SVN373" s="74"/>
      <c r="SVO373" s="74"/>
      <c r="SVP373" s="74"/>
      <c r="SVQ373" s="74"/>
      <c r="SVR373" s="74"/>
      <c r="SVS373" s="74"/>
      <c r="SVT373" s="74"/>
      <c r="SVU373" s="74"/>
      <c r="SVV373" s="74"/>
      <c r="SVW373" s="74"/>
      <c r="SVX373" s="74"/>
      <c r="SVY373" s="74"/>
      <c r="SVZ373" s="74"/>
      <c r="SWA373" s="74"/>
      <c r="SWB373" s="74"/>
      <c r="SWC373" s="74"/>
      <c r="SWD373" s="74"/>
      <c r="SWE373" s="74"/>
      <c r="SWF373" s="74"/>
      <c r="SWG373" s="74"/>
      <c r="SWH373" s="74"/>
      <c r="SWI373" s="74"/>
      <c r="SWJ373" s="74"/>
      <c r="SWK373" s="74"/>
      <c r="SWL373" s="74"/>
      <c r="SWM373" s="74"/>
      <c r="SWN373" s="74"/>
      <c r="SWO373" s="74"/>
      <c r="SWP373" s="74"/>
      <c r="SWQ373" s="74"/>
      <c r="SWR373" s="74"/>
      <c r="SWS373" s="74"/>
      <c r="SWT373" s="74"/>
      <c r="SWU373" s="74"/>
      <c r="SWV373" s="74"/>
      <c r="SWW373" s="74"/>
      <c r="SWX373" s="74"/>
      <c r="SWY373" s="74"/>
      <c r="SWZ373" s="74"/>
      <c r="SXA373" s="74"/>
      <c r="SXB373" s="74"/>
      <c r="SXC373" s="74"/>
      <c r="SXD373" s="74"/>
      <c r="SXE373" s="74"/>
      <c r="SXF373" s="74"/>
      <c r="SXG373" s="74"/>
      <c r="SXH373" s="74"/>
      <c r="SXI373" s="74"/>
      <c r="SXJ373" s="74"/>
      <c r="SXK373" s="74"/>
      <c r="SXL373" s="74"/>
      <c r="SXM373" s="74"/>
      <c r="SXN373" s="74"/>
      <c r="SXO373" s="74"/>
      <c r="SXP373" s="74"/>
      <c r="SXQ373" s="74"/>
      <c r="SXR373" s="74"/>
      <c r="SXS373" s="74"/>
      <c r="SXT373" s="74"/>
      <c r="SXU373" s="74"/>
      <c r="SXV373" s="74"/>
      <c r="SXW373" s="74"/>
      <c r="SXX373" s="74"/>
      <c r="SXY373" s="74"/>
      <c r="SXZ373" s="74"/>
      <c r="SYA373" s="74"/>
      <c r="SYB373" s="74"/>
      <c r="SYC373" s="74"/>
      <c r="SYD373" s="74"/>
      <c r="SYE373" s="74"/>
      <c r="SYF373" s="74"/>
      <c r="SYG373" s="74"/>
      <c r="SYH373" s="74"/>
      <c r="SYI373" s="74"/>
      <c r="SYJ373" s="74"/>
      <c r="SYK373" s="74"/>
      <c r="SYL373" s="74"/>
      <c r="SYM373" s="74"/>
      <c r="SYN373" s="74"/>
      <c r="SYO373" s="74"/>
      <c r="SYP373" s="74"/>
      <c r="SYQ373" s="74"/>
      <c r="SYR373" s="74"/>
      <c r="SYS373" s="74"/>
      <c r="SYT373" s="74"/>
      <c r="SYU373" s="74"/>
      <c r="SYV373" s="74"/>
      <c r="SYW373" s="74"/>
      <c r="SYX373" s="74"/>
      <c r="SYY373" s="74"/>
      <c r="SYZ373" s="74"/>
      <c r="SZA373" s="74"/>
      <c r="SZB373" s="74"/>
      <c r="SZC373" s="74"/>
      <c r="SZD373" s="74"/>
      <c r="SZE373" s="74"/>
      <c r="SZF373" s="74"/>
      <c r="SZG373" s="74"/>
      <c r="SZH373" s="74"/>
      <c r="SZI373" s="74"/>
      <c r="SZJ373" s="74"/>
      <c r="SZK373" s="74"/>
      <c r="SZL373" s="74"/>
      <c r="SZM373" s="74"/>
      <c r="SZN373" s="74"/>
      <c r="SZO373" s="74"/>
      <c r="SZP373" s="74"/>
      <c r="SZQ373" s="74"/>
      <c r="SZR373" s="74"/>
      <c r="SZS373" s="74"/>
      <c r="SZT373" s="74"/>
      <c r="SZU373" s="74"/>
      <c r="SZV373" s="74"/>
      <c r="SZW373" s="74"/>
      <c r="SZX373" s="74"/>
      <c r="SZY373" s="74"/>
      <c r="SZZ373" s="74"/>
      <c r="TAA373" s="74"/>
      <c r="TAB373" s="74"/>
      <c r="TAC373" s="74"/>
      <c r="TAD373" s="74"/>
      <c r="TAE373" s="74"/>
      <c r="TAF373" s="74"/>
      <c r="TAG373" s="74"/>
      <c r="TAH373" s="74"/>
      <c r="TAI373" s="74"/>
      <c r="TAJ373" s="74"/>
      <c r="TAK373" s="74"/>
      <c r="TAL373" s="74"/>
      <c r="TAM373" s="74"/>
      <c r="TAN373" s="74"/>
      <c r="TAO373" s="74"/>
      <c r="TAP373" s="74"/>
      <c r="TAQ373" s="74"/>
      <c r="TAR373" s="74"/>
      <c r="TAS373" s="74"/>
      <c r="TAT373" s="74"/>
      <c r="TAU373" s="74"/>
      <c r="TAV373" s="74"/>
      <c r="TAW373" s="74"/>
      <c r="TAX373" s="74"/>
      <c r="TAY373" s="74"/>
      <c r="TAZ373" s="74"/>
      <c r="TBA373" s="74"/>
      <c r="TBB373" s="74"/>
      <c r="TBC373" s="74"/>
      <c r="TBD373" s="74"/>
      <c r="TBE373" s="74"/>
      <c r="TBF373" s="74"/>
      <c r="TBG373" s="74"/>
      <c r="TBH373" s="74"/>
      <c r="TBI373" s="74"/>
      <c r="TBJ373" s="74"/>
      <c r="TBK373" s="74"/>
      <c r="TBL373" s="74"/>
      <c r="TBM373" s="74"/>
      <c r="TBN373" s="74"/>
      <c r="TBO373" s="74"/>
      <c r="TBP373" s="74"/>
      <c r="TBQ373" s="74"/>
      <c r="TBR373" s="74"/>
      <c r="TBS373" s="74"/>
      <c r="TBT373" s="74"/>
      <c r="TBU373" s="74"/>
      <c r="TBV373" s="74"/>
      <c r="TBW373" s="74"/>
      <c r="TBX373" s="74"/>
      <c r="TBY373" s="74"/>
      <c r="TBZ373" s="74"/>
      <c r="TCA373" s="74"/>
      <c r="TCB373" s="74"/>
      <c r="TCC373" s="74"/>
      <c r="TCD373" s="74"/>
      <c r="TCE373" s="74"/>
      <c r="TCF373" s="74"/>
      <c r="TCG373" s="74"/>
      <c r="TCH373" s="74"/>
      <c r="TCI373" s="74"/>
      <c r="TCJ373" s="74"/>
      <c r="TCK373" s="74"/>
      <c r="TCL373" s="74"/>
      <c r="TCM373" s="74"/>
      <c r="TCN373" s="74"/>
      <c r="TCO373" s="74"/>
      <c r="TCP373" s="74"/>
      <c r="TCQ373" s="74"/>
      <c r="TCR373" s="74"/>
      <c r="TCS373" s="74"/>
      <c r="TCT373" s="74"/>
      <c r="TCU373" s="74"/>
      <c r="TCV373" s="74"/>
      <c r="TCW373" s="74"/>
      <c r="TCX373" s="74"/>
      <c r="TCY373" s="74"/>
      <c r="TCZ373" s="74"/>
      <c r="TDA373" s="74"/>
      <c r="TDB373" s="74"/>
      <c r="TDC373" s="74"/>
      <c r="TDD373" s="74"/>
      <c r="TDE373" s="74"/>
      <c r="TDF373" s="74"/>
      <c r="TDG373" s="74"/>
      <c r="TDH373" s="74"/>
      <c r="TDI373" s="74"/>
      <c r="TDJ373" s="74"/>
      <c r="TDK373" s="74"/>
      <c r="TDL373" s="74"/>
      <c r="TDM373" s="74"/>
      <c r="TDN373" s="74"/>
      <c r="TDO373" s="74"/>
      <c r="TDP373" s="74"/>
      <c r="TDQ373" s="74"/>
      <c r="TDR373" s="74"/>
      <c r="TDS373" s="74"/>
      <c r="TDT373" s="74"/>
      <c r="TDU373" s="74"/>
      <c r="TDV373" s="74"/>
      <c r="TDW373" s="74"/>
      <c r="TDX373" s="74"/>
      <c r="TDY373" s="74"/>
      <c r="TDZ373" s="74"/>
      <c r="TEA373" s="74"/>
      <c r="TEB373" s="74"/>
      <c r="TEC373" s="74"/>
      <c r="TED373" s="74"/>
      <c r="TEE373" s="74"/>
      <c r="TEF373" s="74"/>
      <c r="TEG373" s="74"/>
      <c r="TEH373" s="74"/>
      <c r="TEI373" s="74"/>
      <c r="TEJ373" s="74"/>
      <c r="TEK373" s="74"/>
      <c r="TEL373" s="74"/>
      <c r="TEM373" s="74"/>
      <c r="TEN373" s="74"/>
      <c r="TEO373" s="74"/>
      <c r="TEP373" s="74"/>
      <c r="TEQ373" s="74"/>
      <c r="TER373" s="74"/>
      <c r="TES373" s="74"/>
      <c r="TET373" s="74"/>
      <c r="TEU373" s="74"/>
      <c r="TEV373" s="74"/>
      <c r="TEW373" s="74"/>
      <c r="TEX373" s="74"/>
      <c r="TEY373" s="74"/>
      <c r="TEZ373" s="74"/>
      <c r="TFA373" s="74"/>
      <c r="TFB373" s="74"/>
      <c r="TFC373" s="74"/>
      <c r="TFD373" s="74"/>
      <c r="TFE373" s="74"/>
      <c r="TFF373" s="74"/>
      <c r="TFG373" s="74"/>
      <c r="TFH373" s="74"/>
      <c r="TFI373" s="74"/>
      <c r="TFJ373" s="74"/>
      <c r="TFK373" s="74"/>
      <c r="TFL373" s="74"/>
      <c r="TFM373" s="74"/>
      <c r="TFN373" s="74"/>
      <c r="TFO373" s="74"/>
      <c r="TFP373" s="74"/>
      <c r="TFQ373" s="74"/>
      <c r="TFR373" s="74"/>
      <c r="TFS373" s="74"/>
      <c r="TFT373" s="74"/>
      <c r="TFU373" s="74"/>
      <c r="TFV373" s="74"/>
      <c r="TFW373" s="74"/>
      <c r="TFX373" s="74"/>
      <c r="TFY373" s="74"/>
      <c r="TFZ373" s="74"/>
      <c r="TGA373" s="74"/>
      <c r="TGB373" s="74"/>
      <c r="TGC373" s="74"/>
      <c r="TGD373" s="74"/>
      <c r="TGE373" s="74"/>
      <c r="TGF373" s="74"/>
      <c r="TGG373" s="74"/>
      <c r="TGH373" s="74"/>
      <c r="TGI373" s="74"/>
      <c r="TGJ373" s="74"/>
      <c r="TGK373" s="74"/>
      <c r="TGL373" s="74"/>
      <c r="TGM373" s="74"/>
      <c r="TGN373" s="74"/>
      <c r="TGO373" s="74"/>
      <c r="TGP373" s="74"/>
      <c r="TGQ373" s="74"/>
      <c r="TGR373" s="74"/>
      <c r="TGS373" s="74"/>
      <c r="TGT373" s="74"/>
      <c r="TGU373" s="74"/>
      <c r="TGV373" s="74"/>
      <c r="TGW373" s="74"/>
      <c r="TGX373" s="74"/>
      <c r="TGY373" s="74"/>
      <c r="TGZ373" s="74"/>
      <c r="THA373" s="74"/>
      <c r="THB373" s="74"/>
      <c r="THC373" s="74"/>
      <c r="THD373" s="74"/>
      <c r="THE373" s="74"/>
      <c r="THF373" s="74"/>
      <c r="THG373" s="74"/>
      <c r="THH373" s="74"/>
      <c r="THI373" s="74"/>
      <c r="THJ373" s="74"/>
      <c r="THK373" s="74"/>
      <c r="THL373" s="74"/>
      <c r="THM373" s="74"/>
      <c r="THN373" s="74"/>
      <c r="THO373" s="74"/>
      <c r="THP373" s="74"/>
      <c r="THQ373" s="74"/>
      <c r="THR373" s="74"/>
      <c r="THS373" s="74"/>
      <c r="THT373" s="74"/>
      <c r="THU373" s="74"/>
      <c r="THV373" s="74"/>
      <c r="THW373" s="74"/>
      <c r="THX373" s="74"/>
      <c r="THY373" s="74"/>
      <c r="THZ373" s="74"/>
      <c r="TIA373" s="74"/>
      <c r="TIB373" s="74"/>
      <c r="TIC373" s="74"/>
      <c r="TID373" s="74"/>
      <c r="TIE373" s="74"/>
      <c r="TIF373" s="74"/>
      <c r="TIG373" s="74"/>
      <c r="TIH373" s="74"/>
      <c r="TII373" s="74"/>
      <c r="TIJ373" s="74"/>
      <c r="TIK373" s="74"/>
      <c r="TIL373" s="74"/>
      <c r="TIM373" s="74"/>
      <c r="TIN373" s="74"/>
      <c r="TIO373" s="74"/>
      <c r="TIP373" s="74"/>
      <c r="TIQ373" s="74"/>
      <c r="TIR373" s="74"/>
      <c r="TIS373" s="74"/>
      <c r="TIT373" s="74"/>
      <c r="TIU373" s="74"/>
      <c r="TIV373" s="74"/>
      <c r="TIW373" s="74"/>
      <c r="TIX373" s="74"/>
      <c r="TIY373" s="74"/>
      <c r="TIZ373" s="74"/>
      <c r="TJA373" s="74"/>
      <c r="TJB373" s="74"/>
      <c r="TJC373" s="74"/>
      <c r="TJD373" s="74"/>
      <c r="TJE373" s="74"/>
      <c r="TJF373" s="74"/>
      <c r="TJG373" s="74"/>
      <c r="TJH373" s="74"/>
      <c r="TJI373" s="74"/>
      <c r="TJJ373" s="74"/>
      <c r="TJK373" s="74"/>
      <c r="TJL373" s="74"/>
      <c r="TJM373" s="74"/>
      <c r="TJN373" s="74"/>
      <c r="TJO373" s="74"/>
      <c r="TJP373" s="74"/>
      <c r="TJQ373" s="74"/>
      <c r="TJR373" s="74"/>
      <c r="TJS373" s="74"/>
      <c r="TJT373" s="74"/>
      <c r="TJU373" s="74"/>
      <c r="TJV373" s="74"/>
      <c r="TJW373" s="74"/>
      <c r="TJX373" s="74"/>
      <c r="TJY373" s="74"/>
      <c r="TJZ373" s="74"/>
      <c r="TKA373" s="74"/>
      <c r="TKB373" s="74"/>
      <c r="TKC373" s="74"/>
      <c r="TKD373" s="74"/>
      <c r="TKE373" s="74"/>
      <c r="TKF373" s="74"/>
      <c r="TKG373" s="74"/>
      <c r="TKH373" s="74"/>
      <c r="TKI373" s="74"/>
      <c r="TKJ373" s="74"/>
      <c r="TKK373" s="74"/>
      <c r="TKL373" s="74"/>
      <c r="TKM373" s="74"/>
      <c r="TKN373" s="74"/>
      <c r="TKO373" s="74"/>
      <c r="TKP373" s="74"/>
      <c r="TKQ373" s="74"/>
      <c r="TKR373" s="74"/>
      <c r="TKS373" s="74"/>
      <c r="TKT373" s="74"/>
      <c r="TKU373" s="74"/>
      <c r="TKV373" s="74"/>
      <c r="TKW373" s="74"/>
      <c r="TKX373" s="74"/>
      <c r="TKY373" s="74"/>
      <c r="TKZ373" s="74"/>
      <c r="TLA373" s="74"/>
      <c r="TLB373" s="74"/>
      <c r="TLC373" s="74"/>
      <c r="TLD373" s="74"/>
      <c r="TLE373" s="74"/>
      <c r="TLF373" s="74"/>
      <c r="TLG373" s="74"/>
      <c r="TLH373" s="74"/>
      <c r="TLI373" s="74"/>
      <c r="TLJ373" s="74"/>
      <c r="TLK373" s="74"/>
      <c r="TLL373" s="74"/>
      <c r="TLM373" s="74"/>
      <c r="TLN373" s="74"/>
      <c r="TLO373" s="74"/>
      <c r="TLP373" s="74"/>
      <c r="TLQ373" s="74"/>
      <c r="TLR373" s="74"/>
      <c r="TLS373" s="74"/>
      <c r="TLT373" s="74"/>
      <c r="TLU373" s="74"/>
      <c r="TLV373" s="74"/>
      <c r="TLW373" s="74"/>
      <c r="TLX373" s="74"/>
      <c r="TLY373" s="74"/>
      <c r="TLZ373" s="74"/>
      <c r="TMA373" s="74"/>
      <c r="TMB373" s="74"/>
      <c r="TMC373" s="74"/>
      <c r="TMD373" s="74"/>
      <c r="TME373" s="74"/>
      <c r="TMF373" s="74"/>
      <c r="TMG373" s="74"/>
      <c r="TMH373" s="74"/>
      <c r="TMI373" s="74"/>
      <c r="TMJ373" s="74"/>
      <c r="TMK373" s="74"/>
      <c r="TML373" s="74"/>
      <c r="TMM373" s="74"/>
      <c r="TMN373" s="74"/>
      <c r="TMO373" s="74"/>
      <c r="TMP373" s="74"/>
      <c r="TMQ373" s="74"/>
      <c r="TMR373" s="74"/>
      <c r="TMS373" s="74"/>
      <c r="TMT373" s="74"/>
      <c r="TMU373" s="74"/>
      <c r="TMV373" s="74"/>
      <c r="TMW373" s="74"/>
      <c r="TMX373" s="74"/>
      <c r="TMY373" s="74"/>
      <c r="TMZ373" s="74"/>
      <c r="TNA373" s="74"/>
      <c r="TNB373" s="74"/>
      <c r="TNC373" s="74"/>
      <c r="TND373" s="74"/>
      <c r="TNE373" s="74"/>
      <c r="TNF373" s="74"/>
      <c r="TNG373" s="74"/>
      <c r="TNH373" s="74"/>
      <c r="TNI373" s="74"/>
      <c r="TNJ373" s="74"/>
      <c r="TNK373" s="74"/>
      <c r="TNL373" s="74"/>
      <c r="TNM373" s="74"/>
      <c r="TNN373" s="74"/>
      <c r="TNO373" s="74"/>
      <c r="TNP373" s="74"/>
      <c r="TNQ373" s="74"/>
      <c r="TNR373" s="74"/>
      <c r="TNS373" s="74"/>
      <c r="TNT373" s="74"/>
      <c r="TNU373" s="74"/>
      <c r="TNV373" s="74"/>
      <c r="TNW373" s="74"/>
      <c r="TNX373" s="74"/>
      <c r="TNY373" s="74"/>
      <c r="TNZ373" s="74"/>
      <c r="TOA373" s="74"/>
      <c r="TOB373" s="74"/>
      <c r="TOC373" s="74"/>
      <c r="TOD373" s="74"/>
      <c r="TOE373" s="74"/>
      <c r="TOF373" s="74"/>
      <c r="TOG373" s="74"/>
      <c r="TOH373" s="74"/>
      <c r="TOI373" s="74"/>
      <c r="TOJ373" s="74"/>
      <c r="TOK373" s="74"/>
      <c r="TOL373" s="74"/>
      <c r="TOM373" s="74"/>
      <c r="TON373" s="74"/>
      <c r="TOO373" s="74"/>
      <c r="TOP373" s="74"/>
      <c r="TOQ373" s="74"/>
      <c r="TOR373" s="74"/>
      <c r="TOS373" s="74"/>
      <c r="TOT373" s="74"/>
      <c r="TOU373" s="74"/>
      <c r="TOV373" s="74"/>
      <c r="TOW373" s="74"/>
      <c r="TOX373" s="74"/>
      <c r="TOY373" s="74"/>
      <c r="TOZ373" s="74"/>
      <c r="TPA373" s="74"/>
      <c r="TPB373" s="74"/>
      <c r="TPC373" s="74"/>
      <c r="TPD373" s="74"/>
      <c r="TPE373" s="74"/>
      <c r="TPF373" s="74"/>
      <c r="TPG373" s="74"/>
      <c r="TPH373" s="74"/>
      <c r="TPI373" s="74"/>
      <c r="TPJ373" s="74"/>
      <c r="TPK373" s="74"/>
      <c r="TPL373" s="74"/>
      <c r="TPM373" s="74"/>
      <c r="TPN373" s="74"/>
      <c r="TPO373" s="74"/>
      <c r="TPP373" s="74"/>
      <c r="TPQ373" s="74"/>
      <c r="TPR373" s="74"/>
      <c r="TPS373" s="74"/>
      <c r="TPT373" s="74"/>
      <c r="TPU373" s="74"/>
      <c r="TPV373" s="74"/>
      <c r="TPW373" s="74"/>
      <c r="TPX373" s="74"/>
      <c r="TPY373" s="74"/>
      <c r="TPZ373" s="74"/>
      <c r="TQA373" s="74"/>
      <c r="TQB373" s="74"/>
      <c r="TQC373" s="74"/>
      <c r="TQD373" s="74"/>
      <c r="TQE373" s="74"/>
      <c r="TQF373" s="74"/>
      <c r="TQG373" s="74"/>
      <c r="TQH373" s="74"/>
      <c r="TQI373" s="74"/>
      <c r="TQJ373" s="74"/>
      <c r="TQK373" s="74"/>
      <c r="TQL373" s="74"/>
      <c r="TQM373" s="74"/>
      <c r="TQN373" s="74"/>
      <c r="TQO373" s="74"/>
      <c r="TQP373" s="74"/>
      <c r="TQQ373" s="74"/>
      <c r="TQR373" s="74"/>
      <c r="TQS373" s="74"/>
      <c r="TQT373" s="74"/>
      <c r="TQU373" s="74"/>
      <c r="TQV373" s="74"/>
      <c r="TQW373" s="74"/>
      <c r="TQX373" s="74"/>
      <c r="TQY373" s="74"/>
      <c r="TQZ373" s="74"/>
      <c r="TRA373" s="74"/>
      <c r="TRB373" s="74"/>
      <c r="TRC373" s="74"/>
      <c r="TRD373" s="74"/>
      <c r="TRE373" s="74"/>
      <c r="TRF373" s="74"/>
      <c r="TRG373" s="74"/>
      <c r="TRH373" s="74"/>
      <c r="TRI373" s="74"/>
      <c r="TRJ373" s="74"/>
      <c r="TRK373" s="74"/>
      <c r="TRL373" s="74"/>
      <c r="TRM373" s="74"/>
      <c r="TRN373" s="74"/>
      <c r="TRO373" s="74"/>
      <c r="TRP373" s="74"/>
      <c r="TRQ373" s="74"/>
      <c r="TRR373" s="74"/>
      <c r="TRS373" s="74"/>
      <c r="TRT373" s="74"/>
      <c r="TRU373" s="74"/>
      <c r="TRV373" s="74"/>
      <c r="TRW373" s="74"/>
      <c r="TRX373" s="74"/>
      <c r="TRY373" s="74"/>
      <c r="TRZ373" s="74"/>
      <c r="TSA373" s="74"/>
      <c r="TSB373" s="74"/>
      <c r="TSC373" s="74"/>
      <c r="TSD373" s="74"/>
      <c r="TSE373" s="74"/>
      <c r="TSF373" s="74"/>
      <c r="TSG373" s="74"/>
      <c r="TSH373" s="74"/>
      <c r="TSI373" s="74"/>
      <c r="TSJ373" s="74"/>
      <c r="TSK373" s="74"/>
      <c r="TSL373" s="74"/>
      <c r="TSM373" s="74"/>
      <c r="TSN373" s="74"/>
      <c r="TSO373" s="74"/>
      <c r="TSP373" s="74"/>
      <c r="TSQ373" s="74"/>
      <c r="TSR373" s="74"/>
      <c r="TSS373" s="74"/>
      <c r="TST373" s="74"/>
      <c r="TSU373" s="74"/>
      <c r="TSV373" s="74"/>
      <c r="TSW373" s="74"/>
      <c r="TSX373" s="74"/>
      <c r="TSY373" s="74"/>
      <c r="TSZ373" s="74"/>
      <c r="TTA373" s="74"/>
      <c r="TTB373" s="74"/>
      <c r="TTC373" s="74"/>
      <c r="TTD373" s="74"/>
      <c r="TTE373" s="74"/>
      <c r="TTF373" s="74"/>
      <c r="TTG373" s="74"/>
      <c r="TTH373" s="74"/>
      <c r="TTI373" s="74"/>
      <c r="TTJ373" s="74"/>
      <c r="TTK373" s="74"/>
      <c r="TTL373" s="74"/>
      <c r="TTM373" s="74"/>
      <c r="TTN373" s="74"/>
      <c r="TTO373" s="74"/>
      <c r="TTP373" s="74"/>
      <c r="TTQ373" s="74"/>
      <c r="TTR373" s="74"/>
      <c r="TTS373" s="74"/>
      <c r="TTT373" s="74"/>
      <c r="TTU373" s="74"/>
      <c r="TTV373" s="74"/>
      <c r="TTW373" s="74"/>
      <c r="TTX373" s="74"/>
      <c r="TTY373" s="74"/>
      <c r="TTZ373" s="74"/>
      <c r="TUA373" s="74"/>
      <c r="TUB373" s="74"/>
      <c r="TUC373" s="74"/>
      <c r="TUD373" s="74"/>
      <c r="TUE373" s="74"/>
      <c r="TUF373" s="74"/>
      <c r="TUG373" s="74"/>
      <c r="TUH373" s="74"/>
      <c r="TUI373" s="74"/>
      <c r="TUJ373" s="74"/>
      <c r="TUK373" s="74"/>
      <c r="TUL373" s="74"/>
      <c r="TUM373" s="74"/>
      <c r="TUN373" s="74"/>
      <c r="TUO373" s="74"/>
      <c r="TUP373" s="74"/>
      <c r="TUQ373" s="74"/>
      <c r="TUR373" s="74"/>
      <c r="TUS373" s="74"/>
      <c r="TUT373" s="74"/>
      <c r="TUU373" s="74"/>
      <c r="TUV373" s="74"/>
      <c r="TUW373" s="74"/>
      <c r="TUX373" s="74"/>
      <c r="TUY373" s="74"/>
      <c r="TUZ373" s="74"/>
      <c r="TVA373" s="74"/>
      <c r="TVB373" s="74"/>
      <c r="TVC373" s="74"/>
      <c r="TVD373" s="74"/>
      <c r="TVE373" s="74"/>
      <c r="TVF373" s="74"/>
      <c r="TVG373" s="74"/>
      <c r="TVH373" s="74"/>
      <c r="TVI373" s="74"/>
      <c r="TVJ373" s="74"/>
      <c r="TVK373" s="74"/>
      <c r="TVL373" s="74"/>
      <c r="TVM373" s="74"/>
      <c r="TVN373" s="74"/>
      <c r="TVO373" s="74"/>
      <c r="TVP373" s="74"/>
      <c r="TVQ373" s="74"/>
      <c r="TVR373" s="74"/>
      <c r="TVS373" s="74"/>
      <c r="TVT373" s="74"/>
      <c r="TVU373" s="74"/>
      <c r="TVV373" s="74"/>
      <c r="TVW373" s="74"/>
      <c r="TVX373" s="74"/>
      <c r="TVY373" s="74"/>
      <c r="TVZ373" s="74"/>
      <c r="TWA373" s="74"/>
      <c r="TWB373" s="74"/>
      <c r="TWC373" s="74"/>
      <c r="TWD373" s="74"/>
      <c r="TWE373" s="74"/>
      <c r="TWF373" s="74"/>
      <c r="TWG373" s="74"/>
      <c r="TWH373" s="74"/>
      <c r="TWI373" s="74"/>
      <c r="TWJ373" s="74"/>
      <c r="TWK373" s="74"/>
      <c r="TWL373" s="74"/>
      <c r="TWM373" s="74"/>
      <c r="TWN373" s="74"/>
      <c r="TWO373" s="74"/>
      <c r="TWP373" s="74"/>
      <c r="TWQ373" s="74"/>
      <c r="TWR373" s="74"/>
      <c r="TWS373" s="74"/>
      <c r="TWT373" s="74"/>
      <c r="TWU373" s="74"/>
      <c r="TWV373" s="74"/>
      <c r="TWW373" s="74"/>
      <c r="TWX373" s="74"/>
      <c r="TWY373" s="74"/>
      <c r="TWZ373" s="74"/>
      <c r="TXA373" s="74"/>
      <c r="TXB373" s="74"/>
      <c r="TXC373" s="74"/>
      <c r="TXD373" s="74"/>
      <c r="TXE373" s="74"/>
      <c r="TXF373" s="74"/>
      <c r="TXG373" s="74"/>
      <c r="TXH373" s="74"/>
      <c r="TXI373" s="74"/>
      <c r="TXJ373" s="74"/>
      <c r="TXK373" s="74"/>
      <c r="TXL373" s="74"/>
      <c r="TXM373" s="74"/>
      <c r="TXN373" s="74"/>
      <c r="TXO373" s="74"/>
      <c r="TXP373" s="74"/>
      <c r="TXQ373" s="74"/>
      <c r="TXR373" s="74"/>
      <c r="TXS373" s="74"/>
      <c r="TXT373" s="74"/>
      <c r="TXU373" s="74"/>
      <c r="TXV373" s="74"/>
      <c r="TXW373" s="74"/>
      <c r="TXX373" s="74"/>
      <c r="TXY373" s="74"/>
      <c r="TXZ373" s="74"/>
      <c r="TYA373" s="74"/>
      <c r="TYB373" s="74"/>
      <c r="TYC373" s="74"/>
      <c r="TYD373" s="74"/>
      <c r="TYE373" s="74"/>
      <c r="TYF373" s="74"/>
      <c r="TYG373" s="74"/>
      <c r="TYH373" s="74"/>
      <c r="TYI373" s="74"/>
      <c r="TYJ373" s="74"/>
      <c r="TYK373" s="74"/>
      <c r="TYL373" s="74"/>
      <c r="TYM373" s="74"/>
      <c r="TYN373" s="74"/>
      <c r="TYO373" s="74"/>
      <c r="TYP373" s="74"/>
      <c r="TYQ373" s="74"/>
      <c r="TYR373" s="74"/>
      <c r="TYS373" s="74"/>
      <c r="TYT373" s="74"/>
      <c r="TYU373" s="74"/>
      <c r="TYV373" s="74"/>
      <c r="TYW373" s="74"/>
      <c r="TYX373" s="74"/>
      <c r="TYY373" s="74"/>
      <c r="TYZ373" s="74"/>
      <c r="TZA373" s="74"/>
      <c r="TZB373" s="74"/>
      <c r="TZC373" s="74"/>
      <c r="TZD373" s="74"/>
      <c r="TZE373" s="74"/>
      <c r="TZF373" s="74"/>
      <c r="TZG373" s="74"/>
      <c r="TZH373" s="74"/>
      <c r="TZI373" s="74"/>
      <c r="TZJ373" s="74"/>
      <c r="TZK373" s="74"/>
      <c r="TZL373" s="74"/>
      <c r="TZM373" s="74"/>
      <c r="TZN373" s="74"/>
      <c r="TZO373" s="74"/>
      <c r="TZP373" s="74"/>
      <c r="TZQ373" s="74"/>
      <c r="TZR373" s="74"/>
      <c r="TZS373" s="74"/>
      <c r="TZT373" s="74"/>
      <c r="TZU373" s="74"/>
      <c r="TZV373" s="74"/>
      <c r="TZW373" s="74"/>
      <c r="TZX373" s="74"/>
      <c r="TZY373" s="74"/>
      <c r="TZZ373" s="74"/>
      <c r="UAA373" s="74"/>
      <c r="UAB373" s="74"/>
      <c r="UAC373" s="74"/>
      <c r="UAD373" s="74"/>
      <c r="UAE373" s="74"/>
      <c r="UAF373" s="74"/>
      <c r="UAG373" s="74"/>
      <c r="UAH373" s="74"/>
      <c r="UAI373" s="74"/>
      <c r="UAJ373" s="74"/>
      <c r="UAK373" s="74"/>
      <c r="UAL373" s="74"/>
      <c r="UAM373" s="74"/>
      <c r="UAN373" s="74"/>
      <c r="UAO373" s="74"/>
      <c r="UAP373" s="74"/>
      <c r="UAQ373" s="74"/>
      <c r="UAR373" s="74"/>
      <c r="UAS373" s="74"/>
      <c r="UAT373" s="74"/>
      <c r="UAU373" s="74"/>
      <c r="UAV373" s="74"/>
      <c r="UAW373" s="74"/>
      <c r="UAX373" s="74"/>
      <c r="UAY373" s="74"/>
      <c r="UAZ373" s="74"/>
      <c r="UBA373" s="74"/>
      <c r="UBB373" s="74"/>
      <c r="UBC373" s="74"/>
      <c r="UBD373" s="74"/>
      <c r="UBE373" s="74"/>
      <c r="UBF373" s="74"/>
      <c r="UBG373" s="74"/>
      <c r="UBH373" s="74"/>
      <c r="UBI373" s="74"/>
      <c r="UBJ373" s="74"/>
      <c r="UBK373" s="74"/>
      <c r="UBL373" s="74"/>
      <c r="UBM373" s="74"/>
      <c r="UBN373" s="74"/>
      <c r="UBO373" s="74"/>
      <c r="UBP373" s="74"/>
      <c r="UBQ373" s="74"/>
      <c r="UBR373" s="74"/>
      <c r="UBS373" s="74"/>
      <c r="UBT373" s="74"/>
      <c r="UBU373" s="74"/>
      <c r="UBV373" s="74"/>
      <c r="UBW373" s="74"/>
      <c r="UBX373" s="74"/>
      <c r="UBY373" s="74"/>
      <c r="UBZ373" s="74"/>
      <c r="UCA373" s="74"/>
      <c r="UCB373" s="74"/>
      <c r="UCC373" s="74"/>
      <c r="UCD373" s="74"/>
      <c r="UCE373" s="74"/>
      <c r="UCF373" s="74"/>
      <c r="UCG373" s="74"/>
      <c r="UCH373" s="74"/>
      <c r="UCI373" s="74"/>
      <c r="UCJ373" s="74"/>
      <c r="UCK373" s="74"/>
      <c r="UCL373" s="74"/>
      <c r="UCM373" s="74"/>
      <c r="UCN373" s="74"/>
      <c r="UCO373" s="74"/>
      <c r="UCP373" s="74"/>
      <c r="UCQ373" s="74"/>
      <c r="UCR373" s="74"/>
      <c r="UCS373" s="74"/>
      <c r="UCT373" s="74"/>
      <c r="UCU373" s="74"/>
      <c r="UCV373" s="74"/>
      <c r="UCW373" s="74"/>
      <c r="UCX373" s="74"/>
      <c r="UCY373" s="74"/>
      <c r="UCZ373" s="74"/>
      <c r="UDA373" s="74"/>
      <c r="UDB373" s="74"/>
      <c r="UDC373" s="74"/>
      <c r="UDD373" s="74"/>
      <c r="UDE373" s="74"/>
      <c r="UDF373" s="74"/>
      <c r="UDG373" s="74"/>
      <c r="UDH373" s="74"/>
      <c r="UDI373" s="74"/>
      <c r="UDJ373" s="74"/>
      <c r="UDK373" s="74"/>
      <c r="UDL373" s="74"/>
      <c r="UDM373" s="74"/>
      <c r="UDN373" s="74"/>
      <c r="UDO373" s="74"/>
      <c r="UDP373" s="74"/>
      <c r="UDQ373" s="74"/>
      <c r="UDR373" s="74"/>
      <c r="UDS373" s="74"/>
      <c r="UDT373" s="74"/>
      <c r="UDU373" s="74"/>
      <c r="UDV373" s="74"/>
      <c r="UDW373" s="74"/>
      <c r="UDX373" s="74"/>
      <c r="UDY373" s="74"/>
      <c r="UDZ373" s="74"/>
      <c r="UEA373" s="74"/>
      <c r="UEB373" s="74"/>
      <c r="UEC373" s="74"/>
      <c r="UED373" s="74"/>
      <c r="UEE373" s="74"/>
      <c r="UEF373" s="74"/>
      <c r="UEG373" s="74"/>
      <c r="UEH373" s="74"/>
      <c r="UEI373" s="74"/>
      <c r="UEJ373" s="74"/>
      <c r="UEK373" s="74"/>
      <c r="UEL373" s="74"/>
      <c r="UEM373" s="74"/>
      <c r="UEN373" s="74"/>
      <c r="UEO373" s="74"/>
      <c r="UEP373" s="74"/>
      <c r="UEQ373" s="74"/>
      <c r="UER373" s="74"/>
      <c r="UES373" s="74"/>
      <c r="UET373" s="74"/>
      <c r="UEU373" s="74"/>
      <c r="UEV373" s="74"/>
      <c r="UEW373" s="74"/>
      <c r="UEX373" s="74"/>
      <c r="UEY373" s="74"/>
      <c r="UEZ373" s="74"/>
      <c r="UFA373" s="74"/>
      <c r="UFB373" s="74"/>
      <c r="UFC373" s="74"/>
      <c r="UFD373" s="74"/>
      <c r="UFE373" s="74"/>
      <c r="UFF373" s="74"/>
      <c r="UFG373" s="74"/>
      <c r="UFH373" s="74"/>
      <c r="UFI373" s="74"/>
      <c r="UFJ373" s="74"/>
      <c r="UFK373" s="74"/>
      <c r="UFL373" s="74"/>
      <c r="UFM373" s="74"/>
      <c r="UFN373" s="74"/>
      <c r="UFO373" s="74"/>
      <c r="UFP373" s="74"/>
      <c r="UFQ373" s="74"/>
      <c r="UFR373" s="74"/>
      <c r="UFS373" s="74"/>
      <c r="UFT373" s="74"/>
      <c r="UFU373" s="74"/>
      <c r="UFV373" s="74"/>
      <c r="UFW373" s="74"/>
      <c r="UFX373" s="74"/>
      <c r="UFY373" s="74"/>
      <c r="UFZ373" s="74"/>
      <c r="UGA373" s="74"/>
      <c r="UGB373" s="74"/>
      <c r="UGC373" s="74"/>
      <c r="UGD373" s="74"/>
      <c r="UGE373" s="74"/>
      <c r="UGF373" s="74"/>
      <c r="UGG373" s="74"/>
      <c r="UGH373" s="74"/>
      <c r="UGI373" s="74"/>
      <c r="UGJ373" s="74"/>
      <c r="UGK373" s="74"/>
      <c r="UGL373" s="74"/>
      <c r="UGM373" s="74"/>
      <c r="UGN373" s="74"/>
      <c r="UGO373" s="74"/>
      <c r="UGP373" s="74"/>
      <c r="UGQ373" s="74"/>
      <c r="UGR373" s="74"/>
      <c r="UGS373" s="74"/>
      <c r="UGT373" s="74"/>
      <c r="UGU373" s="74"/>
      <c r="UGV373" s="74"/>
      <c r="UGW373" s="74"/>
      <c r="UGX373" s="74"/>
      <c r="UGY373" s="74"/>
      <c r="UGZ373" s="74"/>
      <c r="UHA373" s="74"/>
      <c r="UHB373" s="74"/>
      <c r="UHC373" s="74"/>
      <c r="UHD373" s="74"/>
      <c r="UHE373" s="74"/>
      <c r="UHF373" s="74"/>
      <c r="UHG373" s="74"/>
      <c r="UHH373" s="74"/>
      <c r="UHI373" s="74"/>
      <c r="UHJ373" s="74"/>
      <c r="UHK373" s="74"/>
      <c r="UHL373" s="74"/>
      <c r="UHM373" s="74"/>
      <c r="UHN373" s="74"/>
      <c r="UHO373" s="74"/>
      <c r="UHP373" s="74"/>
      <c r="UHQ373" s="74"/>
      <c r="UHR373" s="74"/>
      <c r="UHS373" s="74"/>
      <c r="UHT373" s="74"/>
      <c r="UHU373" s="74"/>
      <c r="UHV373" s="74"/>
      <c r="UHW373" s="74"/>
      <c r="UHX373" s="74"/>
      <c r="UHY373" s="74"/>
      <c r="UHZ373" s="74"/>
      <c r="UIA373" s="74"/>
      <c r="UIB373" s="74"/>
      <c r="UIC373" s="74"/>
      <c r="UID373" s="74"/>
      <c r="UIE373" s="74"/>
      <c r="UIF373" s="74"/>
      <c r="UIG373" s="74"/>
      <c r="UIH373" s="74"/>
      <c r="UII373" s="74"/>
      <c r="UIJ373" s="74"/>
      <c r="UIK373" s="74"/>
      <c r="UIL373" s="74"/>
      <c r="UIM373" s="74"/>
      <c r="UIN373" s="74"/>
      <c r="UIO373" s="74"/>
      <c r="UIP373" s="74"/>
      <c r="UIQ373" s="74"/>
      <c r="UIR373" s="74"/>
      <c r="UIS373" s="74"/>
      <c r="UIT373" s="74"/>
      <c r="UIU373" s="74"/>
      <c r="UIV373" s="74"/>
      <c r="UIW373" s="74"/>
      <c r="UIX373" s="74"/>
      <c r="UIY373" s="74"/>
      <c r="UIZ373" s="74"/>
      <c r="UJA373" s="74"/>
      <c r="UJB373" s="74"/>
      <c r="UJC373" s="74"/>
      <c r="UJD373" s="74"/>
      <c r="UJE373" s="74"/>
      <c r="UJF373" s="74"/>
      <c r="UJG373" s="74"/>
      <c r="UJH373" s="74"/>
      <c r="UJI373" s="74"/>
      <c r="UJJ373" s="74"/>
      <c r="UJK373" s="74"/>
      <c r="UJL373" s="74"/>
      <c r="UJM373" s="74"/>
      <c r="UJN373" s="74"/>
      <c r="UJO373" s="74"/>
      <c r="UJP373" s="74"/>
      <c r="UJQ373" s="74"/>
      <c r="UJR373" s="74"/>
      <c r="UJS373" s="74"/>
      <c r="UJT373" s="74"/>
      <c r="UJU373" s="74"/>
      <c r="UJV373" s="74"/>
      <c r="UJW373" s="74"/>
      <c r="UJX373" s="74"/>
      <c r="UJY373" s="74"/>
      <c r="UJZ373" s="74"/>
      <c r="UKA373" s="74"/>
      <c r="UKB373" s="74"/>
      <c r="UKC373" s="74"/>
      <c r="UKD373" s="74"/>
      <c r="UKE373" s="74"/>
      <c r="UKF373" s="74"/>
      <c r="UKG373" s="74"/>
      <c r="UKH373" s="74"/>
      <c r="UKI373" s="74"/>
      <c r="UKJ373" s="74"/>
      <c r="UKK373" s="74"/>
      <c r="UKL373" s="74"/>
      <c r="UKM373" s="74"/>
      <c r="UKN373" s="74"/>
      <c r="UKO373" s="74"/>
      <c r="UKP373" s="74"/>
      <c r="UKQ373" s="74"/>
      <c r="UKR373" s="74"/>
      <c r="UKS373" s="74"/>
      <c r="UKT373" s="74"/>
      <c r="UKU373" s="74"/>
      <c r="UKV373" s="74"/>
      <c r="UKW373" s="74"/>
      <c r="UKX373" s="74"/>
      <c r="UKY373" s="74"/>
      <c r="UKZ373" s="74"/>
      <c r="ULA373" s="74"/>
      <c r="ULB373" s="74"/>
      <c r="ULC373" s="74"/>
      <c r="ULD373" s="74"/>
      <c r="ULE373" s="74"/>
      <c r="ULF373" s="74"/>
      <c r="ULG373" s="74"/>
      <c r="ULH373" s="74"/>
      <c r="ULI373" s="74"/>
      <c r="ULJ373" s="74"/>
      <c r="ULK373" s="74"/>
      <c r="ULL373" s="74"/>
      <c r="ULM373" s="74"/>
      <c r="ULN373" s="74"/>
      <c r="ULO373" s="74"/>
      <c r="ULP373" s="74"/>
      <c r="ULQ373" s="74"/>
      <c r="ULR373" s="74"/>
      <c r="ULS373" s="74"/>
      <c r="ULT373" s="74"/>
      <c r="ULU373" s="74"/>
      <c r="ULV373" s="74"/>
      <c r="ULW373" s="74"/>
      <c r="ULX373" s="74"/>
      <c r="ULY373" s="74"/>
      <c r="ULZ373" s="74"/>
      <c r="UMA373" s="74"/>
      <c r="UMB373" s="74"/>
      <c r="UMC373" s="74"/>
      <c r="UMD373" s="74"/>
      <c r="UME373" s="74"/>
      <c r="UMF373" s="74"/>
      <c r="UMG373" s="74"/>
      <c r="UMH373" s="74"/>
      <c r="UMI373" s="74"/>
      <c r="UMJ373" s="74"/>
      <c r="UMK373" s="74"/>
      <c r="UML373" s="74"/>
      <c r="UMM373" s="74"/>
      <c r="UMN373" s="74"/>
      <c r="UMO373" s="74"/>
      <c r="UMP373" s="74"/>
      <c r="UMQ373" s="74"/>
      <c r="UMR373" s="74"/>
      <c r="UMS373" s="74"/>
      <c r="UMT373" s="74"/>
      <c r="UMU373" s="74"/>
      <c r="UMV373" s="74"/>
      <c r="UMW373" s="74"/>
      <c r="UMX373" s="74"/>
      <c r="UMY373" s="74"/>
      <c r="UMZ373" s="74"/>
      <c r="UNA373" s="74"/>
      <c r="UNB373" s="74"/>
      <c r="UNC373" s="74"/>
      <c r="UND373" s="74"/>
      <c r="UNE373" s="74"/>
      <c r="UNF373" s="74"/>
      <c r="UNG373" s="74"/>
      <c r="UNH373" s="74"/>
      <c r="UNI373" s="74"/>
      <c r="UNJ373" s="74"/>
      <c r="UNK373" s="74"/>
      <c r="UNL373" s="74"/>
      <c r="UNM373" s="74"/>
      <c r="UNN373" s="74"/>
      <c r="UNO373" s="74"/>
      <c r="UNP373" s="74"/>
      <c r="UNQ373" s="74"/>
      <c r="UNR373" s="74"/>
      <c r="UNS373" s="74"/>
      <c r="UNT373" s="74"/>
      <c r="UNU373" s="74"/>
      <c r="UNV373" s="74"/>
      <c r="UNW373" s="74"/>
      <c r="UNX373" s="74"/>
      <c r="UNY373" s="74"/>
      <c r="UNZ373" s="74"/>
      <c r="UOA373" s="74"/>
      <c r="UOB373" s="74"/>
      <c r="UOC373" s="74"/>
      <c r="UOD373" s="74"/>
      <c r="UOE373" s="74"/>
      <c r="UOF373" s="74"/>
      <c r="UOG373" s="74"/>
      <c r="UOH373" s="74"/>
      <c r="UOI373" s="74"/>
      <c r="UOJ373" s="74"/>
      <c r="UOK373" s="74"/>
      <c r="UOL373" s="74"/>
      <c r="UOM373" s="74"/>
      <c r="UON373" s="74"/>
      <c r="UOO373" s="74"/>
      <c r="UOP373" s="74"/>
      <c r="UOQ373" s="74"/>
      <c r="UOR373" s="74"/>
      <c r="UOS373" s="74"/>
      <c r="UOT373" s="74"/>
      <c r="UOU373" s="74"/>
      <c r="UOV373" s="74"/>
      <c r="UOW373" s="74"/>
      <c r="UOX373" s="74"/>
      <c r="UOY373" s="74"/>
      <c r="UOZ373" s="74"/>
      <c r="UPA373" s="74"/>
      <c r="UPB373" s="74"/>
      <c r="UPC373" s="74"/>
      <c r="UPD373" s="74"/>
      <c r="UPE373" s="74"/>
      <c r="UPF373" s="74"/>
      <c r="UPG373" s="74"/>
      <c r="UPH373" s="74"/>
      <c r="UPI373" s="74"/>
      <c r="UPJ373" s="74"/>
      <c r="UPK373" s="74"/>
      <c r="UPL373" s="74"/>
      <c r="UPM373" s="74"/>
      <c r="UPN373" s="74"/>
      <c r="UPO373" s="74"/>
      <c r="UPP373" s="74"/>
      <c r="UPQ373" s="74"/>
      <c r="UPR373" s="74"/>
      <c r="UPS373" s="74"/>
      <c r="UPT373" s="74"/>
      <c r="UPU373" s="74"/>
      <c r="UPV373" s="74"/>
      <c r="UPW373" s="74"/>
      <c r="UPX373" s="74"/>
      <c r="UPY373" s="74"/>
      <c r="UPZ373" s="74"/>
      <c r="UQA373" s="74"/>
      <c r="UQB373" s="74"/>
      <c r="UQC373" s="74"/>
      <c r="UQD373" s="74"/>
      <c r="UQE373" s="74"/>
      <c r="UQF373" s="74"/>
      <c r="UQG373" s="74"/>
      <c r="UQH373" s="74"/>
      <c r="UQI373" s="74"/>
      <c r="UQJ373" s="74"/>
      <c r="UQK373" s="74"/>
      <c r="UQL373" s="74"/>
      <c r="UQM373" s="74"/>
      <c r="UQN373" s="74"/>
      <c r="UQO373" s="74"/>
      <c r="UQP373" s="74"/>
      <c r="UQQ373" s="74"/>
      <c r="UQR373" s="74"/>
      <c r="UQS373" s="74"/>
      <c r="UQT373" s="74"/>
      <c r="UQU373" s="74"/>
      <c r="UQV373" s="74"/>
      <c r="UQW373" s="74"/>
      <c r="UQX373" s="74"/>
      <c r="UQY373" s="74"/>
      <c r="UQZ373" s="74"/>
      <c r="URA373" s="74"/>
      <c r="URB373" s="74"/>
      <c r="URC373" s="74"/>
      <c r="URD373" s="74"/>
      <c r="URE373" s="74"/>
      <c r="URF373" s="74"/>
      <c r="URG373" s="74"/>
      <c r="URH373" s="74"/>
      <c r="URI373" s="74"/>
      <c r="URJ373" s="74"/>
      <c r="URK373" s="74"/>
      <c r="URL373" s="74"/>
      <c r="URM373" s="74"/>
      <c r="URN373" s="74"/>
      <c r="URO373" s="74"/>
      <c r="URP373" s="74"/>
      <c r="URQ373" s="74"/>
      <c r="URR373" s="74"/>
      <c r="URS373" s="74"/>
      <c r="URT373" s="74"/>
      <c r="URU373" s="74"/>
      <c r="URV373" s="74"/>
      <c r="URW373" s="74"/>
      <c r="URX373" s="74"/>
      <c r="URY373" s="74"/>
      <c r="URZ373" s="74"/>
      <c r="USA373" s="74"/>
      <c r="USB373" s="74"/>
      <c r="USC373" s="74"/>
      <c r="USD373" s="74"/>
      <c r="USE373" s="74"/>
      <c r="USF373" s="74"/>
      <c r="USG373" s="74"/>
      <c r="USH373" s="74"/>
      <c r="USI373" s="74"/>
      <c r="USJ373" s="74"/>
      <c r="USK373" s="74"/>
      <c r="USL373" s="74"/>
      <c r="USM373" s="74"/>
      <c r="USN373" s="74"/>
      <c r="USO373" s="74"/>
      <c r="USP373" s="74"/>
      <c r="USQ373" s="74"/>
      <c r="USR373" s="74"/>
      <c r="USS373" s="74"/>
      <c r="UST373" s="74"/>
      <c r="USU373" s="74"/>
      <c r="USV373" s="74"/>
      <c r="USW373" s="74"/>
      <c r="USX373" s="74"/>
      <c r="USY373" s="74"/>
      <c r="USZ373" s="74"/>
      <c r="UTA373" s="74"/>
      <c r="UTB373" s="74"/>
      <c r="UTC373" s="74"/>
      <c r="UTD373" s="74"/>
      <c r="UTE373" s="74"/>
      <c r="UTF373" s="74"/>
      <c r="UTG373" s="74"/>
      <c r="UTH373" s="74"/>
      <c r="UTI373" s="74"/>
      <c r="UTJ373" s="74"/>
      <c r="UTK373" s="74"/>
      <c r="UTL373" s="74"/>
      <c r="UTM373" s="74"/>
      <c r="UTN373" s="74"/>
      <c r="UTO373" s="74"/>
      <c r="UTP373" s="74"/>
      <c r="UTQ373" s="74"/>
      <c r="UTR373" s="74"/>
      <c r="UTS373" s="74"/>
      <c r="UTT373" s="74"/>
      <c r="UTU373" s="74"/>
      <c r="UTV373" s="74"/>
      <c r="UTW373" s="74"/>
      <c r="UTX373" s="74"/>
      <c r="UTY373" s="74"/>
      <c r="UTZ373" s="74"/>
      <c r="UUA373" s="74"/>
      <c r="UUB373" s="74"/>
      <c r="UUC373" s="74"/>
      <c r="UUD373" s="74"/>
      <c r="UUE373" s="74"/>
      <c r="UUF373" s="74"/>
      <c r="UUG373" s="74"/>
      <c r="UUH373" s="74"/>
      <c r="UUI373" s="74"/>
      <c r="UUJ373" s="74"/>
      <c r="UUK373" s="74"/>
      <c r="UUL373" s="74"/>
      <c r="UUM373" s="74"/>
      <c r="UUN373" s="74"/>
      <c r="UUO373" s="74"/>
      <c r="UUP373" s="74"/>
      <c r="UUQ373" s="74"/>
      <c r="UUR373" s="74"/>
      <c r="UUS373" s="74"/>
      <c r="UUT373" s="74"/>
      <c r="UUU373" s="74"/>
      <c r="UUV373" s="74"/>
      <c r="UUW373" s="74"/>
      <c r="UUX373" s="74"/>
      <c r="UUY373" s="74"/>
      <c r="UUZ373" s="74"/>
      <c r="UVA373" s="74"/>
      <c r="UVB373" s="74"/>
      <c r="UVC373" s="74"/>
      <c r="UVD373" s="74"/>
      <c r="UVE373" s="74"/>
      <c r="UVF373" s="74"/>
      <c r="UVG373" s="74"/>
      <c r="UVH373" s="74"/>
      <c r="UVI373" s="74"/>
      <c r="UVJ373" s="74"/>
      <c r="UVK373" s="74"/>
      <c r="UVL373" s="74"/>
      <c r="UVM373" s="74"/>
      <c r="UVN373" s="74"/>
      <c r="UVO373" s="74"/>
      <c r="UVP373" s="74"/>
      <c r="UVQ373" s="74"/>
      <c r="UVR373" s="74"/>
      <c r="UVS373" s="74"/>
      <c r="UVT373" s="74"/>
      <c r="UVU373" s="74"/>
      <c r="UVV373" s="74"/>
      <c r="UVW373" s="74"/>
      <c r="UVX373" s="74"/>
      <c r="UVY373" s="74"/>
      <c r="UVZ373" s="74"/>
      <c r="UWA373" s="74"/>
      <c r="UWB373" s="74"/>
      <c r="UWC373" s="74"/>
      <c r="UWD373" s="74"/>
      <c r="UWE373" s="74"/>
      <c r="UWF373" s="74"/>
      <c r="UWG373" s="74"/>
      <c r="UWH373" s="74"/>
      <c r="UWI373" s="74"/>
      <c r="UWJ373" s="74"/>
      <c r="UWK373" s="74"/>
      <c r="UWL373" s="74"/>
      <c r="UWM373" s="74"/>
      <c r="UWN373" s="74"/>
      <c r="UWO373" s="74"/>
      <c r="UWP373" s="74"/>
      <c r="UWQ373" s="74"/>
      <c r="UWR373" s="74"/>
      <c r="UWS373" s="74"/>
      <c r="UWT373" s="74"/>
      <c r="UWU373" s="74"/>
      <c r="UWV373" s="74"/>
      <c r="UWW373" s="74"/>
      <c r="UWX373" s="74"/>
      <c r="UWY373" s="74"/>
      <c r="UWZ373" s="74"/>
      <c r="UXA373" s="74"/>
      <c r="UXB373" s="74"/>
      <c r="UXC373" s="74"/>
      <c r="UXD373" s="74"/>
      <c r="UXE373" s="74"/>
      <c r="UXF373" s="74"/>
      <c r="UXG373" s="74"/>
      <c r="UXH373" s="74"/>
      <c r="UXI373" s="74"/>
      <c r="UXJ373" s="74"/>
      <c r="UXK373" s="74"/>
      <c r="UXL373" s="74"/>
      <c r="UXM373" s="74"/>
      <c r="UXN373" s="74"/>
      <c r="UXO373" s="74"/>
      <c r="UXP373" s="74"/>
      <c r="UXQ373" s="74"/>
      <c r="UXR373" s="74"/>
      <c r="UXS373" s="74"/>
      <c r="UXT373" s="74"/>
      <c r="UXU373" s="74"/>
      <c r="UXV373" s="74"/>
      <c r="UXW373" s="74"/>
      <c r="UXX373" s="74"/>
      <c r="UXY373" s="74"/>
      <c r="UXZ373" s="74"/>
      <c r="UYA373" s="74"/>
      <c r="UYB373" s="74"/>
      <c r="UYC373" s="74"/>
      <c r="UYD373" s="74"/>
      <c r="UYE373" s="74"/>
      <c r="UYF373" s="74"/>
      <c r="UYG373" s="74"/>
      <c r="UYH373" s="74"/>
      <c r="UYI373" s="74"/>
      <c r="UYJ373" s="74"/>
      <c r="UYK373" s="74"/>
      <c r="UYL373" s="74"/>
      <c r="UYM373" s="74"/>
      <c r="UYN373" s="74"/>
      <c r="UYO373" s="74"/>
      <c r="UYP373" s="74"/>
      <c r="UYQ373" s="74"/>
      <c r="UYR373" s="74"/>
      <c r="UYS373" s="74"/>
      <c r="UYT373" s="74"/>
      <c r="UYU373" s="74"/>
      <c r="UYV373" s="74"/>
      <c r="UYW373" s="74"/>
      <c r="UYX373" s="74"/>
      <c r="UYY373" s="74"/>
      <c r="UYZ373" s="74"/>
      <c r="UZA373" s="74"/>
      <c r="UZB373" s="74"/>
      <c r="UZC373" s="74"/>
      <c r="UZD373" s="74"/>
      <c r="UZE373" s="74"/>
      <c r="UZF373" s="74"/>
      <c r="UZG373" s="74"/>
      <c r="UZH373" s="74"/>
      <c r="UZI373" s="74"/>
      <c r="UZJ373" s="74"/>
      <c r="UZK373" s="74"/>
      <c r="UZL373" s="74"/>
      <c r="UZM373" s="74"/>
      <c r="UZN373" s="74"/>
      <c r="UZO373" s="74"/>
      <c r="UZP373" s="74"/>
      <c r="UZQ373" s="74"/>
      <c r="UZR373" s="74"/>
      <c r="UZS373" s="74"/>
      <c r="UZT373" s="74"/>
      <c r="UZU373" s="74"/>
      <c r="UZV373" s="74"/>
      <c r="UZW373" s="74"/>
      <c r="UZX373" s="74"/>
      <c r="UZY373" s="74"/>
      <c r="UZZ373" s="74"/>
      <c r="VAA373" s="74"/>
      <c r="VAB373" s="74"/>
      <c r="VAC373" s="74"/>
      <c r="VAD373" s="74"/>
      <c r="VAE373" s="74"/>
      <c r="VAF373" s="74"/>
      <c r="VAG373" s="74"/>
      <c r="VAH373" s="74"/>
      <c r="VAI373" s="74"/>
      <c r="VAJ373" s="74"/>
      <c r="VAK373" s="74"/>
      <c r="VAL373" s="74"/>
      <c r="VAM373" s="74"/>
      <c r="VAN373" s="74"/>
      <c r="VAO373" s="74"/>
      <c r="VAP373" s="74"/>
      <c r="VAQ373" s="74"/>
      <c r="VAR373" s="74"/>
      <c r="VAS373" s="74"/>
      <c r="VAT373" s="74"/>
      <c r="VAU373" s="74"/>
      <c r="VAV373" s="74"/>
      <c r="VAW373" s="74"/>
      <c r="VAX373" s="74"/>
      <c r="VAY373" s="74"/>
      <c r="VAZ373" s="74"/>
      <c r="VBA373" s="74"/>
      <c r="VBB373" s="74"/>
      <c r="VBC373" s="74"/>
      <c r="VBD373" s="74"/>
      <c r="VBE373" s="74"/>
      <c r="VBF373" s="74"/>
      <c r="VBG373" s="74"/>
      <c r="VBH373" s="74"/>
      <c r="VBI373" s="74"/>
      <c r="VBJ373" s="74"/>
      <c r="VBK373" s="74"/>
      <c r="VBL373" s="74"/>
      <c r="VBM373" s="74"/>
      <c r="VBN373" s="74"/>
      <c r="VBO373" s="74"/>
      <c r="VBP373" s="74"/>
      <c r="VBQ373" s="74"/>
      <c r="VBR373" s="74"/>
      <c r="VBS373" s="74"/>
      <c r="VBT373" s="74"/>
      <c r="VBU373" s="74"/>
      <c r="VBV373" s="74"/>
      <c r="VBW373" s="74"/>
      <c r="VBX373" s="74"/>
      <c r="VBY373" s="74"/>
      <c r="VBZ373" s="74"/>
      <c r="VCA373" s="74"/>
      <c r="VCB373" s="74"/>
      <c r="VCC373" s="74"/>
      <c r="VCD373" s="74"/>
      <c r="VCE373" s="74"/>
      <c r="VCF373" s="74"/>
      <c r="VCG373" s="74"/>
      <c r="VCH373" s="74"/>
      <c r="VCI373" s="74"/>
      <c r="VCJ373" s="74"/>
      <c r="VCK373" s="74"/>
      <c r="VCL373" s="74"/>
      <c r="VCM373" s="74"/>
      <c r="VCN373" s="74"/>
      <c r="VCO373" s="74"/>
      <c r="VCP373" s="74"/>
      <c r="VCQ373" s="74"/>
      <c r="VCR373" s="74"/>
      <c r="VCS373" s="74"/>
      <c r="VCT373" s="74"/>
      <c r="VCU373" s="74"/>
      <c r="VCV373" s="74"/>
      <c r="VCW373" s="74"/>
      <c r="VCX373" s="74"/>
      <c r="VCY373" s="74"/>
      <c r="VCZ373" s="74"/>
      <c r="VDA373" s="74"/>
      <c r="VDB373" s="74"/>
      <c r="VDC373" s="74"/>
      <c r="VDD373" s="74"/>
      <c r="VDE373" s="74"/>
      <c r="VDF373" s="74"/>
      <c r="VDG373" s="74"/>
      <c r="VDH373" s="74"/>
      <c r="VDI373" s="74"/>
      <c r="VDJ373" s="74"/>
      <c r="VDK373" s="74"/>
      <c r="VDL373" s="74"/>
      <c r="VDM373" s="74"/>
      <c r="VDN373" s="74"/>
      <c r="VDO373" s="74"/>
      <c r="VDP373" s="74"/>
      <c r="VDQ373" s="74"/>
      <c r="VDR373" s="74"/>
      <c r="VDS373" s="74"/>
      <c r="VDT373" s="74"/>
      <c r="VDU373" s="74"/>
      <c r="VDV373" s="74"/>
      <c r="VDW373" s="74"/>
      <c r="VDX373" s="74"/>
      <c r="VDY373" s="74"/>
      <c r="VDZ373" s="74"/>
      <c r="VEA373" s="74"/>
      <c r="VEB373" s="74"/>
      <c r="VEC373" s="74"/>
      <c r="VED373" s="74"/>
      <c r="VEE373" s="74"/>
      <c r="VEF373" s="74"/>
      <c r="VEG373" s="74"/>
      <c r="VEH373" s="74"/>
      <c r="VEI373" s="74"/>
      <c r="VEJ373" s="74"/>
      <c r="VEK373" s="74"/>
      <c r="VEL373" s="74"/>
      <c r="VEM373" s="74"/>
      <c r="VEN373" s="74"/>
      <c r="VEO373" s="74"/>
      <c r="VEP373" s="74"/>
      <c r="VEQ373" s="74"/>
      <c r="VER373" s="74"/>
      <c r="VES373" s="74"/>
      <c r="VET373" s="74"/>
      <c r="VEU373" s="74"/>
      <c r="VEV373" s="74"/>
      <c r="VEW373" s="74"/>
      <c r="VEX373" s="74"/>
      <c r="VEY373" s="74"/>
      <c r="VEZ373" s="74"/>
      <c r="VFA373" s="74"/>
      <c r="VFB373" s="74"/>
      <c r="VFC373" s="74"/>
      <c r="VFD373" s="74"/>
      <c r="VFE373" s="74"/>
      <c r="VFF373" s="74"/>
      <c r="VFG373" s="74"/>
      <c r="VFH373" s="74"/>
      <c r="VFI373" s="74"/>
      <c r="VFJ373" s="74"/>
      <c r="VFK373" s="74"/>
      <c r="VFL373" s="74"/>
      <c r="VFM373" s="74"/>
      <c r="VFN373" s="74"/>
      <c r="VFO373" s="74"/>
      <c r="VFP373" s="74"/>
      <c r="VFQ373" s="74"/>
      <c r="VFR373" s="74"/>
      <c r="VFS373" s="74"/>
      <c r="VFT373" s="74"/>
      <c r="VFU373" s="74"/>
      <c r="VFV373" s="74"/>
      <c r="VFW373" s="74"/>
      <c r="VFX373" s="74"/>
      <c r="VFY373" s="74"/>
      <c r="VFZ373" s="74"/>
      <c r="VGA373" s="74"/>
      <c r="VGB373" s="74"/>
      <c r="VGC373" s="74"/>
      <c r="VGD373" s="74"/>
      <c r="VGE373" s="74"/>
      <c r="VGF373" s="74"/>
      <c r="VGG373" s="74"/>
      <c r="VGH373" s="74"/>
      <c r="VGI373" s="74"/>
      <c r="VGJ373" s="74"/>
      <c r="VGK373" s="74"/>
      <c r="VGL373" s="74"/>
      <c r="VGM373" s="74"/>
      <c r="VGN373" s="74"/>
      <c r="VGO373" s="74"/>
      <c r="VGP373" s="74"/>
      <c r="VGQ373" s="74"/>
      <c r="VGR373" s="74"/>
      <c r="VGS373" s="74"/>
      <c r="VGT373" s="74"/>
      <c r="VGU373" s="74"/>
      <c r="VGV373" s="74"/>
      <c r="VGW373" s="74"/>
      <c r="VGX373" s="74"/>
      <c r="VGY373" s="74"/>
      <c r="VGZ373" s="74"/>
      <c r="VHA373" s="74"/>
      <c r="VHB373" s="74"/>
      <c r="VHC373" s="74"/>
      <c r="VHD373" s="74"/>
      <c r="VHE373" s="74"/>
      <c r="VHF373" s="74"/>
      <c r="VHG373" s="74"/>
      <c r="VHH373" s="74"/>
      <c r="VHI373" s="74"/>
      <c r="VHJ373" s="74"/>
      <c r="VHK373" s="74"/>
      <c r="VHL373" s="74"/>
      <c r="VHM373" s="74"/>
      <c r="VHN373" s="74"/>
      <c r="VHO373" s="74"/>
      <c r="VHP373" s="74"/>
      <c r="VHQ373" s="74"/>
      <c r="VHR373" s="74"/>
      <c r="VHS373" s="74"/>
      <c r="VHT373" s="74"/>
      <c r="VHU373" s="74"/>
      <c r="VHV373" s="74"/>
      <c r="VHW373" s="74"/>
      <c r="VHX373" s="74"/>
      <c r="VHY373" s="74"/>
      <c r="VHZ373" s="74"/>
      <c r="VIA373" s="74"/>
      <c r="VIB373" s="74"/>
      <c r="VIC373" s="74"/>
      <c r="VID373" s="74"/>
      <c r="VIE373" s="74"/>
      <c r="VIF373" s="74"/>
      <c r="VIG373" s="74"/>
      <c r="VIH373" s="74"/>
      <c r="VII373" s="74"/>
      <c r="VIJ373" s="74"/>
      <c r="VIK373" s="74"/>
      <c r="VIL373" s="74"/>
      <c r="VIM373" s="74"/>
      <c r="VIN373" s="74"/>
      <c r="VIO373" s="74"/>
      <c r="VIP373" s="74"/>
      <c r="VIQ373" s="74"/>
      <c r="VIR373" s="74"/>
      <c r="VIS373" s="74"/>
      <c r="VIT373" s="74"/>
      <c r="VIU373" s="74"/>
      <c r="VIV373" s="74"/>
      <c r="VIW373" s="74"/>
      <c r="VIX373" s="74"/>
      <c r="VIY373" s="74"/>
      <c r="VIZ373" s="74"/>
      <c r="VJA373" s="74"/>
      <c r="VJB373" s="74"/>
      <c r="VJC373" s="74"/>
      <c r="VJD373" s="74"/>
      <c r="VJE373" s="74"/>
      <c r="VJF373" s="74"/>
      <c r="VJG373" s="74"/>
      <c r="VJH373" s="74"/>
      <c r="VJI373" s="74"/>
      <c r="VJJ373" s="74"/>
      <c r="VJK373" s="74"/>
      <c r="VJL373" s="74"/>
      <c r="VJM373" s="74"/>
      <c r="VJN373" s="74"/>
      <c r="VJO373" s="74"/>
      <c r="VJP373" s="74"/>
      <c r="VJQ373" s="74"/>
      <c r="VJR373" s="74"/>
      <c r="VJS373" s="74"/>
      <c r="VJT373" s="74"/>
      <c r="VJU373" s="74"/>
      <c r="VJV373" s="74"/>
      <c r="VJW373" s="74"/>
      <c r="VJX373" s="74"/>
      <c r="VJY373" s="74"/>
      <c r="VJZ373" s="74"/>
      <c r="VKA373" s="74"/>
      <c r="VKB373" s="74"/>
      <c r="VKC373" s="74"/>
      <c r="VKD373" s="74"/>
      <c r="VKE373" s="74"/>
      <c r="VKF373" s="74"/>
      <c r="VKG373" s="74"/>
      <c r="VKH373" s="74"/>
      <c r="VKI373" s="74"/>
      <c r="VKJ373" s="74"/>
      <c r="VKK373" s="74"/>
      <c r="VKL373" s="74"/>
      <c r="VKM373" s="74"/>
      <c r="VKN373" s="74"/>
      <c r="VKO373" s="74"/>
      <c r="VKP373" s="74"/>
      <c r="VKQ373" s="74"/>
      <c r="VKR373" s="74"/>
      <c r="VKS373" s="74"/>
      <c r="VKT373" s="74"/>
      <c r="VKU373" s="74"/>
      <c r="VKV373" s="74"/>
      <c r="VKW373" s="74"/>
      <c r="VKX373" s="74"/>
      <c r="VKY373" s="74"/>
      <c r="VKZ373" s="74"/>
      <c r="VLA373" s="74"/>
      <c r="VLB373" s="74"/>
      <c r="VLC373" s="74"/>
      <c r="VLD373" s="74"/>
      <c r="VLE373" s="74"/>
      <c r="VLF373" s="74"/>
      <c r="VLG373" s="74"/>
      <c r="VLH373" s="74"/>
      <c r="VLI373" s="74"/>
      <c r="VLJ373" s="74"/>
      <c r="VLK373" s="74"/>
      <c r="VLL373" s="74"/>
      <c r="VLM373" s="74"/>
      <c r="VLN373" s="74"/>
      <c r="VLO373" s="74"/>
      <c r="VLP373" s="74"/>
      <c r="VLQ373" s="74"/>
      <c r="VLR373" s="74"/>
      <c r="VLS373" s="74"/>
      <c r="VLT373" s="74"/>
      <c r="VLU373" s="74"/>
      <c r="VLV373" s="74"/>
      <c r="VLW373" s="74"/>
      <c r="VLX373" s="74"/>
      <c r="VLY373" s="74"/>
      <c r="VLZ373" s="74"/>
      <c r="VMA373" s="74"/>
      <c r="VMB373" s="74"/>
      <c r="VMC373" s="74"/>
      <c r="VMD373" s="74"/>
      <c r="VME373" s="74"/>
      <c r="VMF373" s="74"/>
      <c r="VMG373" s="74"/>
      <c r="VMH373" s="74"/>
      <c r="VMI373" s="74"/>
      <c r="VMJ373" s="74"/>
      <c r="VMK373" s="74"/>
      <c r="VML373" s="74"/>
      <c r="VMM373" s="74"/>
      <c r="VMN373" s="74"/>
      <c r="VMO373" s="74"/>
      <c r="VMP373" s="74"/>
      <c r="VMQ373" s="74"/>
      <c r="VMR373" s="74"/>
      <c r="VMS373" s="74"/>
      <c r="VMT373" s="74"/>
      <c r="VMU373" s="74"/>
      <c r="VMV373" s="74"/>
      <c r="VMW373" s="74"/>
      <c r="VMX373" s="74"/>
      <c r="VMY373" s="74"/>
      <c r="VMZ373" s="74"/>
      <c r="VNA373" s="74"/>
      <c r="VNB373" s="74"/>
      <c r="VNC373" s="74"/>
      <c r="VND373" s="74"/>
      <c r="VNE373" s="74"/>
      <c r="VNF373" s="74"/>
      <c r="VNG373" s="74"/>
      <c r="VNH373" s="74"/>
      <c r="VNI373" s="74"/>
      <c r="VNJ373" s="74"/>
      <c r="VNK373" s="74"/>
      <c r="VNL373" s="74"/>
      <c r="VNM373" s="74"/>
      <c r="VNN373" s="74"/>
      <c r="VNO373" s="74"/>
      <c r="VNP373" s="74"/>
      <c r="VNQ373" s="74"/>
      <c r="VNR373" s="74"/>
      <c r="VNS373" s="74"/>
      <c r="VNT373" s="74"/>
      <c r="VNU373" s="74"/>
      <c r="VNV373" s="74"/>
      <c r="VNW373" s="74"/>
      <c r="VNX373" s="74"/>
      <c r="VNY373" s="74"/>
      <c r="VNZ373" s="74"/>
      <c r="VOA373" s="74"/>
      <c r="VOB373" s="74"/>
      <c r="VOC373" s="74"/>
      <c r="VOD373" s="74"/>
      <c r="VOE373" s="74"/>
      <c r="VOF373" s="74"/>
      <c r="VOG373" s="74"/>
      <c r="VOH373" s="74"/>
      <c r="VOI373" s="74"/>
      <c r="VOJ373" s="74"/>
      <c r="VOK373" s="74"/>
      <c r="VOL373" s="74"/>
      <c r="VOM373" s="74"/>
      <c r="VON373" s="74"/>
      <c r="VOO373" s="74"/>
      <c r="VOP373" s="74"/>
      <c r="VOQ373" s="74"/>
      <c r="VOR373" s="74"/>
      <c r="VOS373" s="74"/>
      <c r="VOT373" s="74"/>
      <c r="VOU373" s="74"/>
      <c r="VOV373" s="74"/>
      <c r="VOW373" s="74"/>
      <c r="VOX373" s="74"/>
      <c r="VOY373" s="74"/>
      <c r="VOZ373" s="74"/>
      <c r="VPA373" s="74"/>
      <c r="VPB373" s="74"/>
      <c r="VPC373" s="74"/>
      <c r="VPD373" s="74"/>
      <c r="VPE373" s="74"/>
      <c r="VPF373" s="74"/>
      <c r="VPG373" s="74"/>
      <c r="VPH373" s="74"/>
      <c r="VPI373" s="74"/>
      <c r="VPJ373" s="74"/>
      <c r="VPK373" s="74"/>
      <c r="VPL373" s="74"/>
      <c r="VPM373" s="74"/>
      <c r="VPN373" s="74"/>
      <c r="VPO373" s="74"/>
      <c r="VPP373" s="74"/>
      <c r="VPQ373" s="74"/>
      <c r="VPR373" s="74"/>
      <c r="VPS373" s="74"/>
      <c r="VPT373" s="74"/>
      <c r="VPU373" s="74"/>
      <c r="VPV373" s="74"/>
      <c r="VPW373" s="74"/>
      <c r="VPX373" s="74"/>
      <c r="VPY373" s="74"/>
      <c r="VPZ373" s="74"/>
      <c r="VQA373" s="74"/>
      <c r="VQB373" s="74"/>
      <c r="VQC373" s="74"/>
      <c r="VQD373" s="74"/>
      <c r="VQE373" s="74"/>
      <c r="VQF373" s="74"/>
      <c r="VQG373" s="74"/>
      <c r="VQH373" s="74"/>
      <c r="VQI373" s="74"/>
      <c r="VQJ373" s="74"/>
      <c r="VQK373" s="74"/>
      <c r="VQL373" s="74"/>
      <c r="VQM373" s="74"/>
      <c r="VQN373" s="74"/>
      <c r="VQO373" s="74"/>
      <c r="VQP373" s="74"/>
      <c r="VQQ373" s="74"/>
      <c r="VQR373" s="74"/>
      <c r="VQS373" s="74"/>
      <c r="VQT373" s="74"/>
      <c r="VQU373" s="74"/>
      <c r="VQV373" s="74"/>
      <c r="VQW373" s="74"/>
      <c r="VQX373" s="74"/>
      <c r="VQY373" s="74"/>
      <c r="VQZ373" s="74"/>
      <c r="VRA373" s="74"/>
      <c r="VRB373" s="74"/>
      <c r="VRC373" s="74"/>
      <c r="VRD373" s="74"/>
      <c r="VRE373" s="74"/>
      <c r="VRF373" s="74"/>
      <c r="VRG373" s="74"/>
      <c r="VRH373" s="74"/>
      <c r="VRI373" s="74"/>
      <c r="VRJ373" s="74"/>
      <c r="VRK373" s="74"/>
      <c r="VRL373" s="74"/>
      <c r="VRM373" s="74"/>
      <c r="VRN373" s="74"/>
      <c r="VRO373" s="74"/>
      <c r="VRP373" s="74"/>
      <c r="VRQ373" s="74"/>
      <c r="VRR373" s="74"/>
      <c r="VRS373" s="74"/>
      <c r="VRT373" s="74"/>
      <c r="VRU373" s="74"/>
      <c r="VRV373" s="74"/>
      <c r="VRW373" s="74"/>
      <c r="VRX373" s="74"/>
      <c r="VRY373" s="74"/>
      <c r="VRZ373" s="74"/>
      <c r="VSA373" s="74"/>
      <c r="VSB373" s="74"/>
      <c r="VSC373" s="74"/>
      <c r="VSD373" s="74"/>
      <c r="VSE373" s="74"/>
      <c r="VSF373" s="74"/>
      <c r="VSG373" s="74"/>
      <c r="VSH373" s="74"/>
      <c r="VSI373" s="74"/>
      <c r="VSJ373" s="74"/>
      <c r="VSK373" s="74"/>
      <c r="VSL373" s="74"/>
      <c r="VSM373" s="74"/>
      <c r="VSN373" s="74"/>
      <c r="VSO373" s="74"/>
      <c r="VSP373" s="74"/>
      <c r="VSQ373" s="74"/>
      <c r="VSR373" s="74"/>
      <c r="VSS373" s="74"/>
      <c r="VST373" s="74"/>
      <c r="VSU373" s="74"/>
      <c r="VSV373" s="74"/>
      <c r="VSW373" s="74"/>
      <c r="VSX373" s="74"/>
      <c r="VSY373" s="74"/>
      <c r="VSZ373" s="74"/>
      <c r="VTA373" s="74"/>
      <c r="VTB373" s="74"/>
      <c r="VTC373" s="74"/>
      <c r="VTD373" s="74"/>
      <c r="VTE373" s="74"/>
      <c r="VTF373" s="74"/>
      <c r="VTG373" s="74"/>
      <c r="VTH373" s="74"/>
      <c r="VTI373" s="74"/>
      <c r="VTJ373" s="74"/>
      <c r="VTK373" s="74"/>
      <c r="VTL373" s="74"/>
      <c r="VTM373" s="74"/>
      <c r="VTN373" s="74"/>
      <c r="VTO373" s="74"/>
      <c r="VTP373" s="74"/>
      <c r="VTQ373" s="74"/>
      <c r="VTR373" s="74"/>
      <c r="VTS373" s="74"/>
      <c r="VTT373" s="74"/>
      <c r="VTU373" s="74"/>
      <c r="VTV373" s="74"/>
      <c r="VTW373" s="74"/>
      <c r="VTX373" s="74"/>
      <c r="VTY373" s="74"/>
      <c r="VTZ373" s="74"/>
      <c r="VUA373" s="74"/>
      <c r="VUB373" s="74"/>
      <c r="VUC373" s="74"/>
      <c r="VUD373" s="74"/>
      <c r="VUE373" s="74"/>
      <c r="VUF373" s="74"/>
      <c r="VUG373" s="74"/>
      <c r="VUH373" s="74"/>
      <c r="VUI373" s="74"/>
      <c r="VUJ373" s="74"/>
      <c r="VUK373" s="74"/>
      <c r="VUL373" s="74"/>
      <c r="VUM373" s="74"/>
      <c r="VUN373" s="74"/>
      <c r="VUO373" s="74"/>
      <c r="VUP373" s="74"/>
      <c r="VUQ373" s="74"/>
      <c r="VUR373" s="74"/>
      <c r="VUS373" s="74"/>
      <c r="VUT373" s="74"/>
      <c r="VUU373" s="74"/>
      <c r="VUV373" s="74"/>
      <c r="VUW373" s="74"/>
      <c r="VUX373" s="74"/>
      <c r="VUY373" s="74"/>
      <c r="VUZ373" s="74"/>
      <c r="VVA373" s="74"/>
      <c r="VVB373" s="74"/>
      <c r="VVC373" s="74"/>
      <c r="VVD373" s="74"/>
      <c r="VVE373" s="74"/>
      <c r="VVF373" s="74"/>
      <c r="VVG373" s="74"/>
      <c r="VVH373" s="74"/>
      <c r="VVI373" s="74"/>
      <c r="VVJ373" s="74"/>
      <c r="VVK373" s="74"/>
      <c r="VVL373" s="74"/>
      <c r="VVM373" s="74"/>
      <c r="VVN373" s="74"/>
      <c r="VVO373" s="74"/>
      <c r="VVP373" s="74"/>
      <c r="VVQ373" s="74"/>
      <c r="VVR373" s="74"/>
      <c r="VVS373" s="74"/>
      <c r="VVT373" s="74"/>
      <c r="VVU373" s="74"/>
      <c r="VVV373" s="74"/>
      <c r="VVW373" s="74"/>
      <c r="VVX373" s="74"/>
      <c r="VVY373" s="74"/>
      <c r="VVZ373" s="74"/>
      <c r="VWA373" s="74"/>
      <c r="VWB373" s="74"/>
      <c r="VWC373" s="74"/>
      <c r="VWD373" s="74"/>
      <c r="VWE373" s="74"/>
      <c r="VWF373" s="74"/>
      <c r="VWG373" s="74"/>
      <c r="VWH373" s="74"/>
      <c r="VWI373" s="74"/>
      <c r="VWJ373" s="74"/>
      <c r="VWK373" s="74"/>
      <c r="VWL373" s="74"/>
      <c r="VWM373" s="74"/>
      <c r="VWN373" s="74"/>
      <c r="VWO373" s="74"/>
      <c r="VWP373" s="74"/>
      <c r="VWQ373" s="74"/>
      <c r="VWR373" s="74"/>
      <c r="VWS373" s="74"/>
      <c r="VWT373" s="74"/>
      <c r="VWU373" s="74"/>
      <c r="VWV373" s="74"/>
      <c r="VWW373" s="74"/>
      <c r="VWX373" s="74"/>
      <c r="VWY373" s="74"/>
      <c r="VWZ373" s="74"/>
      <c r="VXA373" s="74"/>
      <c r="VXB373" s="74"/>
      <c r="VXC373" s="74"/>
      <c r="VXD373" s="74"/>
      <c r="VXE373" s="74"/>
      <c r="VXF373" s="74"/>
      <c r="VXG373" s="74"/>
      <c r="VXH373" s="74"/>
      <c r="VXI373" s="74"/>
      <c r="VXJ373" s="74"/>
      <c r="VXK373" s="74"/>
      <c r="VXL373" s="74"/>
      <c r="VXM373" s="74"/>
      <c r="VXN373" s="74"/>
      <c r="VXO373" s="74"/>
      <c r="VXP373" s="74"/>
      <c r="VXQ373" s="74"/>
      <c r="VXR373" s="74"/>
      <c r="VXS373" s="74"/>
      <c r="VXT373" s="74"/>
      <c r="VXU373" s="74"/>
      <c r="VXV373" s="74"/>
      <c r="VXW373" s="74"/>
      <c r="VXX373" s="74"/>
      <c r="VXY373" s="74"/>
      <c r="VXZ373" s="74"/>
      <c r="VYA373" s="74"/>
      <c r="VYB373" s="74"/>
      <c r="VYC373" s="74"/>
      <c r="VYD373" s="74"/>
      <c r="VYE373" s="74"/>
      <c r="VYF373" s="74"/>
      <c r="VYG373" s="74"/>
      <c r="VYH373" s="74"/>
      <c r="VYI373" s="74"/>
      <c r="VYJ373" s="74"/>
      <c r="VYK373" s="74"/>
      <c r="VYL373" s="74"/>
      <c r="VYM373" s="74"/>
      <c r="VYN373" s="74"/>
      <c r="VYO373" s="74"/>
      <c r="VYP373" s="74"/>
      <c r="VYQ373" s="74"/>
      <c r="VYR373" s="74"/>
      <c r="VYS373" s="74"/>
      <c r="VYT373" s="74"/>
      <c r="VYU373" s="74"/>
      <c r="VYV373" s="74"/>
      <c r="VYW373" s="74"/>
      <c r="VYX373" s="74"/>
      <c r="VYY373" s="74"/>
      <c r="VYZ373" s="74"/>
      <c r="VZA373" s="74"/>
      <c r="VZB373" s="74"/>
      <c r="VZC373" s="74"/>
      <c r="VZD373" s="74"/>
      <c r="VZE373" s="74"/>
      <c r="VZF373" s="74"/>
      <c r="VZG373" s="74"/>
      <c r="VZH373" s="74"/>
      <c r="VZI373" s="74"/>
      <c r="VZJ373" s="74"/>
      <c r="VZK373" s="74"/>
      <c r="VZL373" s="74"/>
      <c r="VZM373" s="74"/>
      <c r="VZN373" s="74"/>
      <c r="VZO373" s="74"/>
      <c r="VZP373" s="74"/>
      <c r="VZQ373" s="74"/>
      <c r="VZR373" s="74"/>
      <c r="VZS373" s="74"/>
      <c r="VZT373" s="74"/>
      <c r="VZU373" s="74"/>
      <c r="VZV373" s="74"/>
      <c r="VZW373" s="74"/>
      <c r="VZX373" s="74"/>
      <c r="VZY373" s="74"/>
      <c r="VZZ373" s="74"/>
      <c r="WAA373" s="74"/>
      <c r="WAB373" s="74"/>
      <c r="WAC373" s="74"/>
      <c r="WAD373" s="74"/>
      <c r="WAE373" s="74"/>
      <c r="WAF373" s="74"/>
      <c r="WAG373" s="74"/>
      <c r="WAH373" s="74"/>
      <c r="WAI373" s="74"/>
      <c r="WAJ373" s="74"/>
      <c r="WAK373" s="74"/>
      <c r="WAL373" s="74"/>
      <c r="WAM373" s="74"/>
      <c r="WAN373" s="74"/>
      <c r="WAO373" s="74"/>
      <c r="WAP373" s="74"/>
      <c r="WAQ373" s="74"/>
      <c r="WAR373" s="74"/>
      <c r="WAS373" s="74"/>
      <c r="WAT373" s="74"/>
      <c r="WAU373" s="74"/>
      <c r="WAV373" s="74"/>
      <c r="WAW373" s="74"/>
      <c r="WAX373" s="74"/>
      <c r="WAY373" s="74"/>
      <c r="WAZ373" s="74"/>
      <c r="WBA373" s="74"/>
      <c r="WBB373" s="74"/>
      <c r="WBC373" s="74"/>
      <c r="WBD373" s="74"/>
      <c r="WBE373" s="74"/>
      <c r="WBF373" s="74"/>
      <c r="WBG373" s="74"/>
      <c r="WBH373" s="74"/>
      <c r="WBI373" s="74"/>
      <c r="WBJ373" s="74"/>
      <c r="WBK373" s="74"/>
      <c r="WBL373" s="74"/>
      <c r="WBM373" s="74"/>
      <c r="WBN373" s="74"/>
      <c r="WBO373" s="74"/>
      <c r="WBP373" s="74"/>
      <c r="WBQ373" s="74"/>
      <c r="WBR373" s="74"/>
      <c r="WBS373" s="74"/>
      <c r="WBT373" s="74"/>
      <c r="WBU373" s="74"/>
      <c r="WBV373" s="74"/>
      <c r="WBW373" s="74"/>
      <c r="WBX373" s="74"/>
      <c r="WBY373" s="74"/>
      <c r="WBZ373" s="74"/>
      <c r="WCA373" s="74"/>
      <c r="WCB373" s="74"/>
      <c r="WCC373" s="74"/>
      <c r="WCD373" s="74"/>
      <c r="WCE373" s="74"/>
      <c r="WCF373" s="74"/>
      <c r="WCG373" s="74"/>
      <c r="WCH373" s="74"/>
      <c r="WCI373" s="74"/>
      <c r="WCJ373" s="74"/>
      <c r="WCK373" s="74"/>
      <c r="WCL373" s="74"/>
      <c r="WCM373" s="74"/>
      <c r="WCN373" s="74"/>
      <c r="WCO373" s="74"/>
      <c r="WCP373" s="74"/>
      <c r="WCQ373" s="74"/>
      <c r="WCR373" s="74"/>
      <c r="WCS373" s="74"/>
      <c r="WCT373" s="74"/>
      <c r="WCU373" s="74"/>
      <c r="WCV373" s="74"/>
      <c r="WCW373" s="74"/>
      <c r="WCX373" s="74"/>
      <c r="WCY373" s="74"/>
      <c r="WCZ373" s="74"/>
      <c r="WDA373" s="74"/>
      <c r="WDB373" s="74"/>
      <c r="WDC373" s="74"/>
      <c r="WDD373" s="74"/>
      <c r="WDE373" s="74"/>
      <c r="WDF373" s="74"/>
      <c r="WDG373" s="74"/>
      <c r="WDH373" s="74"/>
      <c r="WDI373" s="74"/>
      <c r="WDJ373" s="74"/>
      <c r="WDK373" s="74"/>
      <c r="WDL373" s="74"/>
      <c r="WDM373" s="74"/>
      <c r="WDN373" s="74"/>
      <c r="WDO373" s="74"/>
      <c r="WDP373" s="74"/>
      <c r="WDQ373" s="74"/>
      <c r="WDR373" s="74"/>
      <c r="WDS373" s="74"/>
      <c r="WDT373" s="74"/>
      <c r="WDU373" s="74"/>
      <c r="WDV373" s="74"/>
      <c r="WDW373" s="74"/>
      <c r="WDX373" s="74"/>
      <c r="WDY373" s="74"/>
      <c r="WDZ373" s="74"/>
      <c r="WEA373" s="74"/>
      <c r="WEB373" s="74"/>
      <c r="WEC373" s="74"/>
      <c r="WED373" s="74"/>
      <c r="WEE373" s="74"/>
      <c r="WEF373" s="74"/>
      <c r="WEG373" s="74"/>
      <c r="WEH373" s="74"/>
      <c r="WEI373" s="74"/>
      <c r="WEJ373" s="74"/>
      <c r="WEK373" s="74"/>
      <c r="WEL373" s="74"/>
      <c r="WEM373" s="74"/>
      <c r="WEN373" s="74"/>
      <c r="WEO373" s="74"/>
      <c r="WEP373" s="74"/>
      <c r="WEQ373" s="74"/>
      <c r="WER373" s="74"/>
      <c r="WES373" s="74"/>
      <c r="WET373" s="74"/>
      <c r="WEU373" s="74"/>
      <c r="WEV373" s="74"/>
      <c r="WEW373" s="74"/>
      <c r="WEX373" s="74"/>
      <c r="WEY373" s="74"/>
      <c r="WEZ373" s="74"/>
      <c r="WFA373" s="74"/>
      <c r="WFB373" s="74"/>
      <c r="WFC373" s="74"/>
      <c r="WFD373" s="74"/>
      <c r="WFE373" s="74"/>
      <c r="WFF373" s="74"/>
      <c r="WFG373" s="74"/>
      <c r="WFH373" s="74"/>
      <c r="WFI373" s="74"/>
      <c r="WFJ373" s="74"/>
      <c r="WFK373" s="74"/>
      <c r="WFL373" s="74"/>
      <c r="WFM373" s="74"/>
      <c r="WFN373" s="74"/>
      <c r="WFO373" s="74"/>
      <c r="WFP373" s="74"/>
      <c r="WFQ373" s="74"/>
      <c r="WFR373" s="74"/>
      <c r="WFS373" s="74"/>
      <c r="WFT373" s="74"/>
      <c r="WFU373" s="74"/>
      <c r="WFV373" s="74"/>
      <c r="WFW373" s="74"/>
      <c r="WFX373" s="74"/>
      <c r="WFY373" s="74"/>
      <c r="WFZ373" s="74"/>
      <c r="WGA373" s="74"/>
      <c r="WGB373" s="74"/>
      <c r="WGC373" s="74"/>
      <c r="WGD373" s="74"/>
      <c r="WGE373" s="74"/>
      <c r="WGF373" s="74"/>
      <c r="WGG373" s="74"/>
      <c r="WGH373" s="74"/>
      <c r="WGI373" s="74"/>
      <c r="WGJ373" s="74"/>
      <c r="WGK373" s="74"/>
      <c r="WGL373" s="74"/>
      <c r="WGM373" s="74"/>
      <c r="WGN373" s="74"/>
      <c r="WGO373" s="74"/>
      <c r="WGP373" s="74"/>
      <c r="WGQ373" s="74"/>
      <c r="WGR373" s="74"/>
      <c r="WGS373" s="74"/>
      <c r="WGT373" s="74"/>
      <c r="WGU373" s="74"/>
      <c r="WGV373" s="74"/>
      <c r="WGW373" s="74"/>
      <c r="WGX373" s="74"/>
      <c r="WGY373" s="74"/>
      <c r="WGZ373" s="74"/>
      <c r="WHA373" s="74"/>
      <c r="WHB373" s="74"/>
      <c r="WHC373" s="74"/>
      <c r="WHD373" s="74"/>
      <c r="WHE373" s="74"/>
      <c r="WHF373" s="74"/>
      <c r="WHG373" s="74"/>
      <c r="WHH373" s="74"/>
      <c r="WHI373" s="74"/>
      <c r="WHJ373" s="74"/>
      <c r="WHK373" s="74"/>
      <c r="WHL373" s="74"/>
      <c r="WHM373" s="74"/>
      <c r="WHN373" s="74"/>
      <c r="WHO373" s="74"/>
      <c r="WHP373" s="74"/>
      <c r="WHQ373" s="74"/>
      <c r="WHR373" s="74"/>
      <c r="WHS373" s="74"/>
      <c r="WHT373" s="74"/>
      <c r="WHU373" s="74"/>
      <c r="WHV373" s="74"/>
      <c r="WHW373" s="74"/>
      <c r="WHX373" s="74"/>
      <c r="WHY373" s="74"/>
      <c r="WHZ373" s="74"/>
      <c r="WIA373" s="74"/>
      <c r="WIB373" s="74"/>
      <c r="WIC373" s="74"/>
      <c r="WID373" s="74"/>
      <c r="WIE373" s="74"/>
      <c r="WIF373" s="74"/>
      <c r="WIG373" s="74"/>
      <c r="WIH373" s="74"/>
      <c r="WII373" s="74"/>
      <c r="WIJ373" s="74"/>
      <c r="WIK373" s="74"/>
      <c r="WIL373" s="74"/>
      <c r="WIM373" s="74"/>
      <c r="WIN373" s="74"/>
      <c r="WIO373" s="74"/>
      <c r="WIP373" s="74"/>
      <c r="WIQ373" s="74"/>
      <c r="WIR373" s="74"/>
      <c r="WIS373" s="74"/>
      <c r="WIT373" s="74"/>
      <c r="WIU373" s="74"/>
      <c r="WIV373" s="74"/>
      <c r="WIW373" s="74"/>
      <c r="WIX373" s="74"/>
      <c r="WIY373" s="74"/>
      <c r="WIZ373" s="74"/>
      <c r="WJA373" s="74"/>
      <c r="WJB373" s="74"/>
      <c r="WJC373" s="74"/>
      <c r="WJD373" s="74"/>
      <c r="WJE373" s="74"/>
      <c r="WJF373" s="74"/>
      <c r="WJG373" s="74"/>
      <c r="WJH373" s="74"/>
      <c r="WJI373" s="74"/>
      <c r="WJJ373" s="74"/>
      <c r="WJK373" s="74"/>
      <c r="WJL373" s="74"/>
      <c r="WJM373" s="74"/>
      <c r="WJN373" s="74"/>
      <c r="WJO373" s="74"/>
      <c r="WJP373" s="74"/>
      <c r="WJQ373" s="74"/>
      <c r="WJR373" s="74"/>
      <c r="WJS373" s="74"/>
      <c r="WJT373" s="74"/>
      <c r="WJU373" s="74"/>
      <c r="WJV373" s="74"/>
      <c r="WJW373" s="74"/>
      <c r="WJX373" s="74"/>
      <c r="WJY373" s="74"/>
      <c r="WJZ373" s="74"/>
      <c r="WKA373" s="74"/>
      <c r="WKB373" s="74"/>
      <c r="WKC373" s="74"/>
      <c r="WKD373" s="74"/>
      <c r="WKE373" s="74"/>
      <c r="WKF373" s="74"/>
      <c r="WKG373" s="74"/>
      <c r="WKH373" s="74"/>
      <c r="WKI373" s="74"/>
      <c r="WKJ373" s="74"/>
      <c r="WKK373" s="74"/>
      <c r="WKL373" s="74"/>
      <c r="WKM373" s="74"/>
      <c r="WKN373" s="74"/>
      <c r="WKO373" s="74"/>
      <c r="WKP373" s="74"/>
      <c r="WKQ373" s="74"/>
      <c r="WKR373" s="74"/>
      <c r="WKS373" s="74"/>
      <c r="WKT373" s="74"/>
      <c r="WKU373" s="74"/>
      <c r="WKV373" s="74"/>
      <c r="WKW373" s="74"/>
      <c r="WKX373" s="74"/>
      <c r="WKY373" s="74"/>
      <c r="WKZ373" s="74"/>
      <c r="WLA373" s="74"/>
      <c r="WLB373" s="74"/>
      <c r="WLC373" s="74"/>
      <c r="WLD373" s="74"/>
      <c r="WLE373" s="74"/>
      <c r="WLF373" s="74"/>
      <c r="WLG373" s="74"/>
      <c r="WLH373" s="74"/>
      <c r="WLI373" s="74"/>
      <c r="WLJ373" s="74"/>
      <c r="WLK373" s="74"/>
      <c r="WLL373" s="74"/>
      <c r="WLM373" s="74"/>
      <c r="WLN373" s="74"/>
      <c r="WLO373" s="74"/>
      <c r="WLP373" s="74"/>
      <c r="WLQ373" s="74"/>
      <c r="WLR373" s="74"/>
      <c r="WLS373" s="74"/>
      <c r="WLT373" s="74"/>
      <c r="WLU373" s="74"/>
      <c r="WLV373" s="74"/>
      <c r="WLW373" s="74"/>
      <c r="WLX373" s="74"/>
      <c r="WLY373" s="74"/>
      <c r="WLZ373" s="74"/>
      <c r="WMA373" s="74"/>
      <c r="WMB373" s="74"/>
      <c r="WMC373" s="74"/>
      <c r="WMD373" s="74"/>
      <c r="WME373" s="74"/>
      <c r="WMF373" s="74"/>
      <c r="WMG373" s="74"/>
      <c r="WMH373" s="74"/>
      <c r="WMI373" s="74"/>
      <c r="WMJ373" s="74"/>
      <c r="WMK373" s="74"/>
      <c r="WML373" s="74"/>
      <c r="WMM373" s="74"/>
      <c r="WMN373" s="74"/>
      <c r="WMO373" s="74"/>
      <c r="WMP373" s="74"/>
      <c r="WMQ373" s="74"/>
      <c r="WMR373" s="74"/>
      <c r="WMS373" s="74"/>
      <c r="WMT373" s="74"/>
      <c r="WMU373" s="74"/>
      <c r="WMV373" s="74"/>
      <c r="WMW373" s="74"/>
      <c r="WMX373" s="74"/>
      <c r="WMY373" s="74"/>
      <c r="WMZ373" s="74"/>
      <c r="WNA373" s="74"/>
      <c r="WNB373" s="74"/>
      <c r="WNC373" s="74"/>
      <c r="WND373" s="74"/>
      <c r="WNE373" s="74"/>
      <c r="WNF373" s="74"/>
      <c r="WNG373" s="74"/>
      <c r="WNH373" s="74"/>
      <c r="WNI373" s="74"/>
      <c r="WNJ373" s="74"/>
      <c r="WNK373" s="74"/>
      <c r="WNL373" s="74"/>
      <c r="WNM373" s="74"/>
      <c r="WNN373" s="74"/>
      <c r="WNO373" s="74"/>
      <c r="WNP373" s="74"/>
      <c r="WNQ373" s="74"/>
      <c r="WNR373" s="74"/>
      <c r="WNS373" s="74"/>
      <c r="WNT373" s="74"/>
      <c r="WNU373" s="74"/>
      <c r="WNV373" s="74"/>
      <c r="WNW373" s="74"/>
      <c r="WNX373" s="74"/>
      <c r="WNY373" s="74"/>
      <c r="WNZ373" s="74"/>
      <c r="WOA373" s="74"/>
      <c r="WOB373" s="74"/>
      <c r="WOC373" s="74"/>
      <c r="WOD373" s="74"/>
      <c r="WOE373" s="74"/>
      <c r="WOF373" s="74"/>
      <c r="WOG373" s="74"/>
      <c r="WOH373" s="74"/>
      <c r="WOI373" s="74"/>
      <c r="WOJ373" s="74"/>
      <c r="WOK373" s="74"/>
      <c r="WOL373" s="74"/>
      <c r="WOM373" s="74"/>
      <c r="WON373" s="74"/>
      <c r="WOO373" s="74"/>
      <c r="WOP373" s="74"/>
      <c r="WOQ373" s="74"/>
      <c r="WOR373" s="74"/>
      <c r="WOS373" s="74"/>
      <c r="WOT373" s="74"/>
      <c r="WOU373" s="74"/>
      <c r="WOV373" s="74"/>
      <c r="WOW373" s="74"/>
      <c r="WOX373" s="74"/>
      <c r="WOY373" s="74"/>
      <c r="WOZ373" s="74"/>
      <c r="WPA373" s="74"/>
      <c r="WPB373" s="74"/>
      <c r="WPC373" s="74"/>
      <c r="WPD373" s="74"/>
      <c r="WPE373" s="74"/>
      <c r="WPF373" s="74"/>
      <c r="WPG373" s="74"/>
      <c r="WPH373" s="74"/>
      <c r="WPI373" s="74"/>
      <c r="WPJ373" s="74"/>
      <c r="WPK373" s="74"/>
      <c r="WPL373" s="74"/>
      <c r="WPM373" s="74"/>
      <c r="WPN373" s="74"/>
      <c r="WPO373" s="74"/>
      <c r="WPP373" s="74"/>
      <c r="WPQ373" s="74"/>
      <c r="WPR373" s="74"/>
      <c r="WPS373" s="74"/>
      <c r="WPT373" s="74"/>
      <c r="WPU373" s="74"/>
      <c r="WPV373" s="74"/>
      <c r="WPW373" s="74"/>
      <c r="WPX373" s="74"/>
      <c r="WPY373" s="74"/>
      <c r="WPZ373" s="74"/>
      <c r="WQA373" s="74"/>
      <c r="WQB373" s="74"/>
      <c r="WQC373" s="74"/>
      <c r="WQD373" s="74"/>
      <c r="WQE373" s="74"/>
      <c r="WQF373" s="74"/>
      <c r="WQG373" s="74"/>
      <c r="WQH373" s="74"/>
      <c r="WQI373" s="74"/>
      <c r="WQJ373" s="74"/>
      <c r="WQK373" s="74"/>
      <c r="WQL373" s="74"/>
      <c r="WQM373" s="74"/>
      <c r="WQN373" s="74"/>
      <c r="WQO373" s="74"/>
      <c r="WQP373" s="74"/>
      <c r="WQQ373" s="74"/>
      <c r="WQR373" s="74"/>
      <c r="WQS373" s="74"/>
      <c r="WQT373" s="74"/>
      <c r="WQU373" s="74"/>
      <c r="WQV373" s="74"/>
      <c r="WQW373" s="74"/>
      <c r="WQX373" s="74"/>
      <c r="WQY373" s="74"/>
      <c r="WQZ373" s="74"/>
      <c r="WRA373" s="74"/>
      <c r="WRB373" s="74"/>
      <c r="WRC373" s="74"/>
      <c r="WRD373" s="74"/>
      <c r="WRE373" s="74"/>
      <c r="WRF373" s="74"/>
      <c r="WRG373" s="74"/>
      <c r="WRH373" s="74"/>
      <c r="WRI373" s="74"/>
      <c r="WRJ373" s="74"/>
      <c r="WRK373" s="74"/>
      <c r="WRL373" s="74"/>
      <c r="WRM373" s="74"/>
      <c r="WRN373" s="74"/>
      <c r="WRO373" s="74"/>
      <c r="WRP373" s="74"/>
      <c r="WRQ373" s="74"/>
      <c r="WRR373" s="74"/>
      <c r="WRS373" s="74"/>
      <c r="WRT373" s="74"/>
      <c r="WRU373" s="74"/>
      <c r="WRV373" s="74"/>
      <c r="WRW373" s="74"/>
      <c r="WRX373" s="74"/>
      <c r="WRY373" s="74"/>
      <c r="WRZ373" s="74"/>
      <c r="WSA373" s="74"/>
      <c r="WSB373" s="74"/>
      <c r="WSC373" s="74"/>
      <c r="WSD373" s="74"/>
      <c r="WSE373" s="74"/>
      <c r="WSF373" s="74"/>
      <c r="WSG373" s="74"/>
      <c r="WSH373" s="74"/>
      <c r="WSI373" s="74"/>
      <c r="WSJ373" s="74"/>
      <c r="WSK373" s="74"/>
      <c r="WSL373" s="74"/>
      <c r="WSM373" s="74"/>
      <c r="WSN373" s="74"/>
      <c r="WSO373" s="74"/>
      <c r="WSP373" s="74"/>
      <c r="WSQ373" s="74"/>
      <c r="WSR373" s="74"/>
      <c r="WSS373" s="74"/>
      <c r="WST373" s="74"/>
      <c r="WSU373" s="74"/>
      <c r="WSV373" s="74"/>
      <c r="WSW373" s="74"/>
      <c r="WSX373" s="74"/>
      <c r="WSY373" s="74"/>
      <c r="WSZ373" s="74"/>
      <c r="WTA373" s="74"/>
      <c r="WTB373" s="74"/>
      <c r="WTC373" s="74"/>
      <c r="WTD373" s="74"/>
      <c r="WTE373" s="74"/>
      <c r="WTF373" s="74"/>
      <c r="WTG373" s="74"/>
      <c r="WTH373" s="74"/>
      <c r="WTI373" s="74"/>
      <c r="WTJ373" s="74"/>
      <c r="WTK373" s="74"/>
      <c r="WTL373" s="74"/>
      <c r="WTM373" s="74"/>
      <c r="WTN373" s="74"/>
      <c r="WTO373" s="74"/>
      <c r="WTP373" s="74"/>
      <c r="WTQ373" s="74"/>
      <c r="WTR373" s="74"/>
      <c r="WTS373" s="74"/>
      <c r="WTT373" s="74"/>
      <c r="WTU373" s="74"/>
      <c r="WTV373" s="74"/>
      <c r="WTW373" s="74"/>
      <c r="WTX373" s="74"/>
      <c r="WTY373" s="74"/>
      <c r="WTZ373" s="74"/>
      <c r="WUA373" s="74"/>
      <c r="WUB373" s="74"/>
      <c r="WUC373" s="74"/>
      <c r="WUD373" s="74"/>
      <c r="WUE373" s="74"/>
      <c r="WUF373" s="74"/>
      <c r="WUG373" s="74"/>
      <c r="WUH373" s="74"/>
      <c r="WUI373" s="74"/>
      <c r="WUJ373" s="74"/>
      <c r="WUK373" s="74"/>
      <c r="WUL373" s="74"/>
      <c r="WUM373" s="74"/>
      <c r="WUN373" s="74"/>
      <c r="WUO373" s="74"/>
      <c r="WUP373" s="74"/>
      <c r="WUQ373" s="74"/>
      <c r="WUR373" s="74"/>
      <c r="WUS373" s="74"/>
      <c r="WUT373" s="74"/>
      <c r="WUU373" s="74"/>
      <c r="WUV373" s="74"/>
      <c r="WUW373" s="74"/>
      <c r="WUX373" s="74"/>
      <c r="WUY373" s="74"/>
      <c r="WUZ373" s="74"/>
      <c r="WVA373" s="74"/>
      <c r="WVB373" s="74"/>
      <c r="WVC373" s="74"/>
      <c r="WVD373" s="74"/>
      <c r="WVE373" s="74"/>
      <c r="WVF373" s="74"/>
      <c r="WVG373" s="74"/>
      <c r="WVH373" s="74"/>
      <c r="WVI373" s="74"/>
      <c r="WVJ373" s="74"/>
      <c r="WVK373" s="74"/>
      <c r="WVL373" s="74"/>
      <c r="WVM373" s="74"/>
      <c r="WVN373" s="74"/>
      <c r="WVO373" s="74"/>
      <c r="WVP373" s="74"/>
      <c r="WVQ373" s="74"/>
      <c r="WVR373" s="74"/>
      <c r="WVS373" s="74"/>
      <c r="WVT373" s="74"/>
      <c r="WVU373" s="74"/>
      <c r="WVV373" s="74"/>
      <c r="WVW373" s="74"/>
      <c r="WVX373" s="74"/>
      <c r="WVY373" s="74"/>
      <c r="WVZ373" s="74"/>
      <c r="WWA373" s="74"/>
      <c r="WWB373" s="74"/>
      <c r="WWC373" s="74"/>
      <c r="WWD373" s="74"/>
      <c r="WWE373" s="74"/>
      <c r="WWF373" s="74"/>
      <c r="WWG373" s="74"/>
      <c r="WWH373" s="74"/>
      <c r="WWI373" s="74"/>
      <c r="WWJ373" s="74"/>
      <c r="WWK373" s="74"/>
      <c r="WWL373" s="74"/>
      <c r="WWM373" s="74"/>
      <c r="WWN373" s="74"/>
      <c r="WWO373" s="74"/>
      <c r="WWP373" s="74"/>
      <c r="WWQ373" s="74"/>
      <c r="WWR373" s="74"/>
      <c r="WWS373" s="74"/>
      <c r="WWT373" s="74"/>
      <c r="WWU373" s="74"/>
      <c r="WWV373" s="74"/>
      <c r="WWW373" s="74"/>
      <c r="WWX373" s="74"/>
      <c r="WWY373" s="74"/>
      <c r="WWZ373" s="74"/>
      <c r="WXA373" s="74"/>
      <c r="WXB373" s="74"/>
      <c r="WXC373" s="74"/>
      <c r="WXD373" s="74"/>
      <c r="WXE373" s="74"/>
      <c r="WXF373" s="74"/>
      <c r="WXG373" s="74"/>
      <c r="WXH373" s="74"/>
      <c r="WXI373" s="74"/>
      <c r="WXJ373" s="74"/>
      <c r="WXK373" s="74"/>
      <c r="WXL373" s="74"/>
      <c r="WXM373" s="74"/>
      <c r="WXN373" s="74"/>
      <c r="WXO373" s="74"/>
      <c r="WXP373" s="74"/>
      <c r="WXQ373" s="74"/>
      <c r="WXR373" s="74"/>
      <c r="WXS373" s="74"/>
      <c r="WXT373" s="74"/>
      <c r="WXU373" s="74"/>
      <c r="WXV373" s="74"/>
      <c r="WXW373" s="74"/>
      <c r="WXX373" s="74"/>
      <c r="WXY373" s="74"/>
      <c r="WXZ373" s="74"/>
      <c r="WYA373" s="74"/>
      <c r="WYB373" s="74"/>
      <c r="WYC373" s="74"/>
      <c r="WYD373" s="74"/>
      <c r="WYE373" s="74"/>
      <c r="WYF373" s="74"/>
      <c r="WYG373" s="74"/>
      <c r="WYH373" s="74"/>
      <c r="WYI373" s="74"/>
      <c r="WYJ373" s="74"/>
      <c r="WYK373" s="74"/>
      <c r="WYL373" s="74"/>
      <c r="WYM373" s="74"/>
      <c r="WYN373" s="74"/>
      <c r="WYO373" s="74"/>
      <c r="WYP373" s="74"/>
      <c r="WYQ373" s="74"/>
      <c r="WYR373" s="74"/>
      <c r="WYS373" s="74"/>
      <c r="WYT373" s="74"/>
      <c r="WYU373" s="74"/>
      <c r="WYV373" s="74"/>
      <c r="WYW373" s="74"/>
      <c r="WYX373" s="74"/>
      <c r="WYY373" s="74"/>
      <c r="WYZ373" s="74"/>
      <c r="WZA373" s="74"/>
      <c r="WZB373" s="74"/>
      <c r="WZC373" s="74"/>
      <c r="WZD373" s="74"/>
      <c r="WZE373" s="74"/>
      <c r="WZF373" s="74"/>
      <c r="WZG373" s="74"/>
      <c r="WZH373" s="74"/>
      <c r="WZI373" s="74"/>
      <c r="WZJ373" s="74"/>
      <c r="WZK373" s="74"/>
      <c r="WZL373" s="74"/>
      <c r="WZM373" s="74"/>
      <c r="WZN373" s="74"/>
      <c r="WZO373" s="74"/>
      <c r="WZP373" s="74"/>
      <c r="WZQ373" s="74"/>
      <c r="WZR373" s="74"/>
      <c r="WZS373" s="74"/>
      <c r="WZT373" s="74"/>
      <c r="WZU373" s="74"/>
      <c r="WZV373" s="74"/>
      <c r="WZW373" s="74"/>
      <c r="WZX373" s="74"/>
      <c r="WZY373" s="74"/>
      <c r="WZZ373" s="74"/>
      <c r="XAA373" s="74"/>
      <c r="XAB373" s="74"/>
      <c r="XAC373" s="74"/>
      <c r="XAD373" s="74"/>
      <c r="XAE373" s="74"/>
      <c r="XAF373" s="74"/>
      <c r="XAG373" s="74"/>
      <c r="XAH373" s="74"/>
      <c r="XAI373" s="74"/>
      <c r="XAJ373" s="74"/>
      <c r="XAK373" s="74"/>
      <c r="XAL373" s="74"/>
      <c r="XAM373" s="74"/>
      <c r="XAN373" s="74"/>
      <c r="XAO373" s="74"/>
      <c r="XAP373" s="74"/>
      <c r="XAQ373" s="74"/>
      <c r="XAR373" s="74"/>
      <c r="XAS373" s="74"/>
      <c r="XAT373" s="74"/>
      <c r="XAU373" s="74"/>
      <c r="XAV373" s="74"/>
      <c r="XAW373" s="74"/>
      <c r="XAX373" s="74"/>
      <c r="XAY373" s="74"/>
      <c r="XAZ373" s="74"/>
      <c r="XBA373" s="74"/>
      <c r="XBB373" s="74"/>
      <c r="XBC373" s="74"/>
      <c r="XBD373" s="74"/>
      <c r="XBE373" s="74"/>
      <c r="XBF373" s="74"/>
      <c r="XBG373" s="74"/>
      <c r="XBH373" s="74"/>
      <c r="XBI373" s="74"/>
      <c r="XBJ373" s="74"/>
      <c r="XBK373" s="74"/>
      <c r="XBL373" s="74"/>
      <c r="XBM373" s="74"/>
      <c r="XBN373" s="74"/>
      <c r="XBO373" s="74"/>
      <c r="XBP373" s="74"/>
      <c r="XBQ373" s="74"/>
      <c r="XBR373" s="74"/>
      <c r="XBS373" s="74"/>
      <c r="XBT373" s="74"/>
      <c r="XBU373" s="74"/>
      <c r="XBV373" s="74"/>
      <c r="XBW373" s="74"/>
      <c r="XBX373" s="74"/>
      <c r="XBY373" s="74"/>
      <c r="XBZ373" s="74"/>
      <c r="XCA373" s="74"/>
      <c r="XCB373" s="74"/>
      <c r="XCC373" s="74"/>
      <c r="XCD373" s="74"/>
      <c r="XCE373" s="74"/>
      <c r="XCF373" s="74"/>
      <c r="XCG373" s="74"/>
      <c r="XCH373" s="74"/>
      <c r="XCI373" s="74"/>
      <c r="XCJ373" s="74"/>
      <c r="XCK373" s="74"/>
      <c r="XCL373" s="74"/>
      <c r="XCM373" s="74"/>
      <c r="XCN373" s="74"/>
      <c r="XCO373" s="74"/>
      <c r="XCP373" s="74"/>
      <c r="XCQ373" s="74"/>
      <c r="XCR373" s="74"/>
      <c r="XCS373" s="74"/>
      <c r="XCT373" s="74"/>
      <c r="XCU373" s="74"/>
      <c r="XCV373" s="74"/>
      <c r="XCW373" s="74"/>
      <c r="XCX373" s="74"/>
      <c r="XCY373" s="74"/>
      <c r="XCZ373" s="74"/>
      <c r="XDA373" s="74"/>
      <c r="XDB373" s="74"/>
      <c r="XDC373" s="74"/>
      <c r="XDD373" s="74"/>
      <c r="XDE373" s="74"/>
      <c r="XDF373" s="74"/>
      <c r="XDG373" s="74"/>
      <c r="XDH373" s="74"/>
      <c r="XDI373" s="74"/>
      <c r="XDJ373" s="74"/>
      <c r="XDK373" s="74"/>
      <c r="XDL373" s="74"/>
      <c r="XDM373" s="74"/>
      <c r="XDN373" s="74"/>
      <c r="XDO373" s="74"/>
      <c r="XDP373" s="74"/>
      <c r="XDQ373" s="74"/>
      <c r="XDR373" s="74"/>
      <c r="XDS373" s="74"/>
      <c r="XDT373" s="74"/>
      <c r="XDU373" s="74"/>
      <c r="XDV373" s="74"/>
      <c r="XDW373" s="74"/>
      <c r="XDX373" s="74"/>
      <c r="XDY373" s="74"/>
      <c r="XDZ373" s="74"/>
      <c r="XEA373" s="74"/>
      <c r="XEB373" s="74"/>
      <c r="XEC373" s="74"/>
      <c r="XED373" s="74"/>
      <c r="XEE373" s="74"/>
      <c r="XEF373" s="74"/>
      <c r="XEG373" s="74"/>
      <c r="XEH373" s="74"/>
      <c r="XEI373" s="74"/>
      <c r="XEJ373" s="74"/>
      <c r="XEK373" s="74"/>
      <c r="XEL373" s="74"/>
      <c r="XEM373" s="74"/>
      <c r="XEN373" s="74"/>
      <c r="XEO373" s="74"/>
      <c r="XEP373" s="74"/>
      <c r="XEQ373" s="74"/>
      <c r="XER373" s="74"/>
      <c r="XES373" s="74"/>
      <c r="XET373" s="74"/>
      <c r="XEU373" s="74"/>
      <c r="XEV373" s="74"/>
      <c r="XEW373" s="74"/>
      <c r="XEX373" s="74"/>
    </row>
    <row r="374" spans="1:16378" customFormat="1">
      <c r="A374" t="str">
        <f t="shared" si="31"/>
        <v>ShandongYantai20'GPDRY - SOC</v>
      </c>
      <c r="B374" s="89" t="s">
        <v>82</v>
      </c>
      <c r="C374" s="89" t="s">
        <v>86</v>
      </c>
      <c r="D374" s="90" t="s">
        <v>90</v>
      </c>
      <c r="E374" s="90" t="s">
        <v>37</v>
      </c>
      <c r="F374" s="149">
        <v>1</v>
      </c>
      <c r="G374" s="150">
        <v>3535</v>
      </c>
      <c r="H374" s="150">
        <f t="shared" si="34"/>
        <v>3535</v>
      </c>
      <c r="I374" s="306">
        <v>3520</v>
      </c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74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  <c r="DK374" s="74"/>
      <c r="DL374" s="74"/>
      <c r="DM374" s="74"/>
      <c r="DN374" s="74"/>
      <c r="DO374" s="74"/>
      <c r="DP374" s="74"/>
      <c r="DQ374" s="74"/>
      <c r="DR374" s="74"/>
      <c r="DS374" s="74"/>
      <c r="DT374" s="74"/>
      <c r="DU374" s="74"/>
      <c r="DV374" s="74"/>
      <c r="DW374" s="74"/>
      <c r="DX374" s="74"/>
      <c r="DY374" s="74"/>
      <c r="DZ374" s="74"/>
      <c r="EA374" s="74"/>
      <c r="EB374" s="74"/>
      <c r="EC374" s="74"/>
      <c r="ED374" s="74"/>
      <c r="EE374" s="74"/>
      <c r="EF374" s="74"/>
      <c r="EG374" s="74"/>
      <c r="EH374" s="74"/>
      <c r="EI374" s="74"/>
      <c r="EJ374" s="74"/>
      <c r="EK374" s="74"/>
      <c r="EL374" s="74"/>
      <c r="EM374" s="74"/>
      <c r="EN374" s="74"/>
      <c r="EO374" s="74"/>
      <c r="EP374" s="74"/>
      <c r="EQ374" s="74"/>
      <c r="ER374" s="74"/>
      <c r="ES374" s="74"/>
      <c r="ET374" s="74"/>
      <c r="EU374" s="74"/>
      <c r="EV374" s="74"/>
      <c r="EW374" s="74"/>
      <c r="EX374" s="74"/>
      <c r="EY374" s="74"/>
      <c r="EZ374" s="74"/>
      <c r="FA374" s="74"/>
      <c r="FB374" s="74"/>
      <c r="FC374" s="74"/>
      <c r="FD374" s="74"/>
      <c r="FE374" s="74"/>
      <c r="FF374" s="74"/>
      <c r="FG374" s="74"/>
      <c r="FH374" s="74"/>
      <c r="FI374" s="74"/>
      <c r="FJ374" s="74"/>
      <c r="FK374" s="74"/>
      <c r="FL374" s="74"/>
      <c r="FM374" s="74"/>
      <c r="FN374" s="74"/>
      <c r="FO374" s="74"/>
      <c r="FP374" s="74"/>
      <c r="FQ374" s="74"/>
      <c r="FR374" s="74"/>
      <c r="FS374" s="74"/>
      <c r="FT374" s="74"/>
      <c r="FU374" s="74"/>
      <c r="FV374" s="74"/>
      <c r="FW374" s="74"/>
      <c r="FX374" s="74"/>
      <c r="FY374" s="74"/>
      <c r="FZ374" s="74"/>
      <c r="GA374" s="74"/>
      <c r="GB374" s="74"/>
      <c r="GC374" s="74"/>
      <c r="GD374" s="74"/>
      <c r="GE374" s="74"/>
      <c r="GF374" s="74"/>
      <c r="GG374" s="74"/>
      <c r="GH374" s="74"/>
      <c r="GI374" s="74"/>
      <c r="GJ374" s="74"/>
      <c r="GK374" s="74"/>
      <c r="GL374" s="74"/>
      <c r="GM374" s="74"/>
      <c r="GN374" s="74"/>
      <c r="GO374" s="74"/>
      <c r="GP374" s="74"/>
      <c r="GQ374" s="74"/>
      <c r="GR374" s="74"/>
      <c r="GS374" s="74"/>
      <c r="GT374" s="74"/>
      <c r="GU374" s="74"/>
      <c r="GV374" s="74"/>
      <c r="GW374" s="74"/>
      <c r="GX374" s="74"/>
      <c r="GY374" s="74"/>
      <c r="GZ374" s="74"/>
      <c r="HA374" s="74"/>
      <c r="HB374" s="74"/>
      <c r="HC374" s="74"/>
      <c r="HD374" s="74"/>
      <c r="HE374" s="74"/>
      <c r="HF374" s="74"/>
      <c r="HG374" s="74"/>
      <c r="HH374" s="74"/>
      <c r="HI374" s="74"/>
      <c r="HJ374" s="74"/>
      <c r="HK374" s="74"/>
      <c r="HL374" s="74"/>
      <c r="HM374" s="74"/>
      <c r="HN374" s="74"/>
      <c r="HO374" s="74"/>
      <c r="HP374" s="74"/>
      <c r="HQ374" s="74"/>
      <c r="HR374" s="74"/>
      <c r="HS374" s="74"/>
      <c r="HT374" s="74"/>
      <c r="HU374" s="74"/>
      <c r="HV374" s="74"/>
      <c r="HW374" s="74"/>
      <c r="HX374" s="74"/>
      <c r="HY374" s="74"/>
      <c r="HZ374" s="74"/>
      <c r="IA374" s="74"/>
      <c r="IB374" s="74"/>
      <c r="IC374" s="74"/>
      <c r="ID374" s="74"/>
      <c r="IE374" s="74"/>
      <c r="IF374" s="74"/>
      <c r="IG374" s="74"/>
      <c r="IH374" s="74"/>
      <c r="II374" s="74"/>
      <c r="IJ374" s="74"/>
      <c r="IK374" s="74"/>
      <c r="IL374" s="74"/>
      <c r="IM374" s="74"/>
      <c r="IN374" s="74"/>
      <c r="IO374" s="74"/>
      <c r="IP374" s="74"/>
      <c r="IQ374" s="74"/>
      <c r="IR374" s="74"/>
      <c r="IS374" s="74"/>
      <c r="IT374" s="74"/>
      <c r="IU374" s="74"/>
      <c r="IV374" s="74"/>
      <c r="IW374" s="74"/>
      <c r="IX374" s="74"/>
      <c r="IY374" s="74"/>
      <c r="IZ374" s="74"/>
      <c r="JA374" s="74"/>
      <c r="JB374" s="74"/>
      <c r="JC374" s="74"/>
      <c r="JD374" s="74"/>
      <c r="JE374" s="74"/>
      <c r="JF374" s="74"/>
      <c r="JG374" s="74"/>
      <c r="JH374" s="74"/>
      <c r="JI374" s="74"/>
      <c r="JJ374" s="74"/>
      <c r="JK374" s="74"/>
      <c r="JL374" s="74"/>
      <c r="JM374" s="74"/>
      <c r="JN374" s="74"/>
      <c r="JO374" s="74"/>
      <c r="JP374" s="74"/>
      <c r="JQ374" s="74"/>
      <c r="JR374" s="74"/>
      <c r="JS374" s="74"/>
      <c r="JT374" s="74"/>
      <c r="JU374" s="74"/>
      <c r="JV374" s="74"/>
      <c r="JW374" s="74"/>
      <c r="JX374" s="74"/>
      <c r="JY374" s="74"/>
      <c r="JZ374" s="74"/>
      <c r="KA374" s="74"/>
      <c r="KB374" s="74"/>
      <c r="KC374" s="74"/>
      <c r="KD374" s="74"/>
      <c r="KE374" s="74"/>
      <c r="KF374" s="74"/>
      <c r="KG374" s="74"/>
      <c r="KH374" s="74"/>
      <c r="KI374" s="74"/>
      <c r="KJ374" s="74"/>
      <c r="KK374" s="74"/>
      <c r="KL374" s="74"/>
      <c r="KM374" s="74"/>
      <c r="KN374" s="74"/>
      <c r="KO374" s="74"/>
      <c r="KP374" s="74"/>
      <c r="KQ374" s="74"/>
      <c r="KR374" s="74"/>
      <c r="KS374" s="74"/>
      <c r="KT374" s="74"/>
      <c r="KU374" s="74"/>
      <c r="KV374" s="74"/>
      <c r="KW374" s="74"/>
      <c r="KX374" s="74"/>
      <c r="KY374" s="74"/>
      <c r="KZ374" s="74"/>
      <c r="LA374" s="74"/>
      <c r="LB374" s="74"/>
      <c r="LC374" s="74"/>
      <c r="LD374" s="74"/>
      <c r="LE374" s="74"/>
      <c r="LF374" s="74"/>
      <c r="LG374" s="74"/>
      <c r="LH374" s="74"/>
      <c r="LI374" s="74"/>
      <c r="LJ374" s="74"/>
      <c r="LK374" s="74"/>
      <c r="LL374" s="74"/>
      <c r="LM374" s="74"/>
      <c r="LN374" s="74"/>
      <c r="LO374" s="74"/>
      <c r="LP374" s="74"/>
      <c r="LQ374" s="74"/>
      <c r="LR374" s="74"/>
      <c r="LS374" s="74"/>
      <c r="LT374" s="74"/>
      <c r="LU374" s="74"/>
      <c r="LV374" s="74"/>
      <c r="LW374" s="74"/>
      <c r="LX374" s="74"/>
      <c r="LY374" s="74"/>
      <c r="LZ374" s="74"/>
      <c r="MA374" s="74"/>
      <c r="MB374" s="74"/>
      <c r="MC374" s="74"/>
      <c r="MD374" s="74"/>
      <c r="ME374" s="74"/>
      <c r="MF374" s="74"/>
      <c r="MG374" s="74"/>
      <c r="MH374" s="74"/>
      <c r="MI374" s="74"/>
      <c r="MJ374" s="74"/>
      <c r="MK374" s="74"/>
      <c r="ML374" s="74"/>
      <c r="MM374" s="74"/>
      <c r="MN374" s="74"/>
      <c r="MO374" s="74"/>
      <c r="MP374" s="74"/>
      <c r="MQ374" s="74"/>
      <c r="MR374" s="74"/>
      <c r="MS374" s="74"/>
      <c r="MT374" s="74"/>
      <c r="MU374" s="74"/>
      <c r="MV374" s="74"/>
      <c r="MW374" s="74"/>
      <c r="MX374" s="74"/>
      <c r="MY374" s="74"/>
      <c r="MZ374" s="74"/>
      <c r="NA374" s="74"/>
      <c r="NB374" s="74"/>
      <c r="NC374" s="74"/>
      <c r="ND374" s="74"/>
      <c r="NE374" s="74"/>
      <c r="NF374" s="74"/>
      <c r="NG374" s="74"/>
      <c r="NH374" s="74"/>
      <c r="NI374" s="74"/>
      <c r="NJ374" s="74"/>
      <c r="NK374" s="74"/>
      <c r="NL374" s="74"/>
      <c r="NM374" s="74"/>
      <c r="NN374" s="74"/>
      <c r="NO374" s="74"/>
      <c r="NP374" s="74"/>
      <c r="NQ374" s="74"/>
      <c r="NR374" s="74"/>
      <c r="NS374" s="74"/>
      <c r="NT374" s="74"/>
      <c r="NU374" s="74"/>
      <c r="NV374" s="74"/>
      <c r="NW374" s="74"/>
      <c r="NX374" s="74"/>
      <c r="NY374" s="74"/>
      <c r="NZ374" s="74"/>
      <c r="OA374" s="74"/>
      <c r="OB374" s="74"/>
      <c r="OC374" s="74"/>
      <c r="OD374" s="74"/>
      <c r="OE374" s="74"/>
      <c r="OF374" s="74"/>
      <c r="OG374" s="74"/>
      <c r="OH374" s="74"/>
      <c r="OI374" s="74"/>
      <c r="OJ374" s="74"/>
      <c r="OK374" s="74"/>
      <c r="OL374" s="74"/>
      <c r="OM374" s="74"/>
      <c r="ON374" s="74"/>
      <c r="OO374" s="74"/>
      <c r="OP374" s="74"/>
      <c r="OQ374" s="74"/>
      <c r="OR374" s="74"/>
      <c r="OS374" s="74"/>
      <c r="OT374" s="74"/>
      <c r="OU374" s="74"/>
      <c r="OV374" s="74"/>
      <c r="OW374" s="74"/>
      <c r="OX374" s="74"/>
      <c r="OY374" s="74"/>
      <c r="OZ374" s="74"/>
      <c r="PA374" s="74"/>
      <c r="PB374" s="74"/>
      <c r="PC374" s="74"/>
      <c r="PD374" s="74"/>
      <c r="PE374" s="74"/>
      <c r="PF374" s="74"/>
      <c r="PG374" s="74"/>
      <c r="PH374" s="74"/>
      <c r="PI374" s="74"/>
      <c r="PJ374" s="74"/>
      <c r="PK374" s="74"/>
      <c r="PL374" s="74"/>
      <c r="PM374" s="74"/>
      <c r="PN374" s="74"/>
      <c r="PO374" s="74"/>
      <c r="PP374" s="74"/>
      <c r="PQ374" s="74"/>
      <c r="PR374" s="74"/>
      <c r="PS374" s="74"/>
      <c r="PT374" s="74"/>
      <c r="PU374" s="74"/>
      <c r="PV374" s="74"/>
      <c r="PW374" s="74"/>
      <c r="PX374" s="74"/>
      <c r="PY374" s="74"/>
      <c r="PZ374" s="74"/>
      <c r="QA374" s="74"/>
      <c r="QB374" s="74"/>
      <c r="QC374" s="74"/>
      <c r="QD374" s="74"/>
      <c r="QE374" s="74"/>
      <c r="QF374" s="74"/>
      <c r="QG374" s="74"/>
      <c r="QH374" s="74"/>
      <c r="QI374" s="74"/>
      <c r="QJ374" s="74"/>
      <c r="QK374" s="74"/>
      <c r="QL374" s="74"/>
      <c r="QM374" s="74"/>
      <c r="QN374" s="74"/>
      <c r="QO374" s="74"/>
      <c r="QP374" s="74"/>
      <c r="QQ374" s="74"/>
      <c r="QR374" s="74"/>
      <c r="QS374" s="74"/>
      <c r="QT374" s="74"/>
      <c r="QU374" s="74"/>
      <c r="QV374" s="74"/>
      <c r="QW374" s="74"/>
      <c r="QX374" s="74"/>
      <c r="QY374" s="74"/>
      <c r="QZ374" s="74"/>
      <c r="RA374" s="74"/>
      <c r="RB374" s="74"/>
      <c r="RC374" s="74"/>
      <c r="RD374" s="74"/>
      <c r="RE374" s="74"/>
      <c r="RF374" s="74"/>
      <c r="RG374" s="74"/>
      <c r="RH374" s="74"/>
      <c r="RI374" s="74"/>
      <c r="RJ374" s="74"/>
      <c r="RK374" s="74"/>
      <c r="RL374" s="74"/>
      <c r="RM374" s="74"/>
      <c r="RN374" s="74"/>
      <c r="RO374" s="74"/>
      <c r="RP374" s="74"/>
      <c r="RQ374" s="74"/>
      <c r="RR374" s="74"/>
      <c r="RS374" s="74"/>
      <c r="RT374" s="74"/>
      <c r="RU374" s="74"/>
      <c r="RV374" s="74"/>
      <c r="RW374" s="74"/>
      <c r="RX374" s="74"/>
      <c r="RY374" s="74"/>
      <c r="RZ374" s="74"/>
      <c r="SA374" s="74"/>
      <c r="SB374" s="74"/>
      <c r="SC374" s="74"/>
      <c r="SD374" s="74"/>
      <c r="SE374" s="74"/>
      <c r="SF374" s="74"/>
      <c r="SG374" s="74"/>
      <c r="SH374" s="74"/>
      <c r="SI374" s="74"/>
      <c r="SJ374" s="74"/>
      <c r="SK374" s="74"/>
      <c r="SL374" s="74"/>
      <c r="SM374" s="74"/>
      <c r="SN374" s="74"/>
      <c r="SO374" s="74"/>
      <c r="SP374" s="74"/>
      <c r="SQ374" s="74"/>
      <c r="SR374" s="74"/>
      <c r="SS374" s="74"/>
      <c r="ST374" s="74"/>
      <c r="SU374" s="74"/>
      <c r="SV374" s="74"/>
      <c r="SW374" s="74"/>
      <c r="SX374" s="74"/>
      <c r="SY374" s="74"/>
      <c r="SZ374" s="74"/>
      <c r="TA374" s="74"/>
      <c r="TB374" s="74"/>
      <c r="TC374" s="74"/>
      <c r="TD374" s="74"/>
      <c r="TE374" s="74"/>
      <c r="TF374" s="74"/>
      <c r="TG374" s="74"/>
      <c r="TH374" s="74"/>
      <c r="TI374" s="74"/>
      <c r="TJ374" s="74"/>
      <c r="TK374" s="74"/>
      <c r="TL374" s="74"/>
      <c r="TM374" s="74"/>
      <c r="TN374" s="74"/>
      <c r="TO374" s="74"/>
      <c r="TP374" s="74"/>
      <c r="TQ374" s="74"/>
      <c r="TR374" s="74"/>
      <c r="TS374" s="74"/>
      <c r="TT374" s="74"/>
      <c r="TU374" s="74"/>
      <c r="TV374" s="74"/>
      <c r="TW374" s="74"/>
      <c r="TX374" s="74"/>
      <c r="TY374" s="74"/>
      <c r="TZ374" s="74"/>
      <c r="UA374" s="74"/>
      <c r="UB374" s="74"/>
      <c r="UC374" s="74"/>
      <c r="UD374" s="74"/>
      <c r="UE374" s="74"/>
      <c r="UF374" s="74"/>
      <c r="UG374" s="74"/>
      <c r="UH374" s="74"/>
      <c r="UI374" s="74"/>
      <c r="UJ374" s="74"/>
      <c r="UK374" s="74"/>
      <c r="UL374" s="74"/>
      <c r="UM374" s="74"/>
      <c r="UN374" s="74"/>
      <c r="UO374" s="74"/>
      <c r="UP374" s="74"/>
      <c r="UQ374" s="74"/>
      <c r="UR374" s="74"/>
      <c r="US374" s="74"/>
      <c r="UT374" s="74"/>
      <c r="UU374" s="74"/>
      <c r="UV374" s="74"/>
      <c r="UW374" s="74"/>
      <c r="UX374" s="74"/>
      <c r="UY374" s="74"/>
      <c r="UZ374" s="74"/>
      <c r="VA374" s="74"/>
      <c r="VB374" s="74"/>
      <c r="VC374" s="74"/>
      <c r="VD374" s="74"/>
      <c r="VE374" s="74"/>
      <c r="VF374" s="74"/>
      <c r="VG374" s="74"/>
      <c r="VH374" s="74"/>
      <c r="VI374" s="74"/>
      <c r="VJ374" s="74"/>
      <c r="VK374" s="74"/>
      <c r="VL374" s="74"/>
      <c r="VM374" s="74"/>
      <c r="VN374" s="74"/>
      <c r="VO374" s="74"/>
      <c r="VP374" s="74"/>
      <c r="VQ374" s="74"/>
      <c r="VR374" s="74"/>
      <c r="VS374" s="74"/>
      <c r="VT374" s="74"/>
      <c r="VU374" s="74"/>
      <c r="VV374" s="74"/>
      <c r="VW374" s="74"/>
      <c r="VX374" s="74"/>
      <c r="VY374" s="74"/>
      <c r="VZ374" s="74"/>
      <c r="WA374" s="74"/>
      <c r="WB374" s="74"/>
      <c r="WC374" s="74"/>
      <c r="WD374" s="74"/>
      <c r="WE374" s="74"/>
      <c r="WF374" s="74"/>
      <c r="WG374" s="74"/>
      <c r="WH374" s="74"/>
      <c r="WI374" s="74"/>
      <c r="WJ374" s="74"/>
      <c r="WK374" s="74"/>
      <c r="WL374" s="74"/>
      <c r="WM374" s="74"/>
      <c r="WN374" s="74"/>
      <c r="WO374" s="74"/>
      <c r="WP374" s="74"/>
      <c r="WQ374" s="74"/>
      <c r="WR374" s="74"/>
      <c r="WS374" s="74"/>
      <c r="WT374" s="74"/>
      <c r="WU374" s="74"/>
      <c r="WV374" s="74"/>
      <c r="WW374" s="74"/>
      <c r="WX374" s="74"/>
      <c r="WY374" s="74"/>
      <c r="WZ374" s="74"/>
      <c r="XA374" s="74"/>
      <c r="XB374" s="74"/>
      <c r="XC374" s="74"/>
      <c r="XD374" s="74"/>
      <c r="XE374" s="74"/>
      <c r="XF374" s="74"/>
      <c r="XG374" s="74"/>
      <c r="XH374" s="74"/>
      <c r="XI374" s="74"/>
      <c r="XJ374" s="74"/>
      <c r="XK374" s="74"/>
      <c r="XL374" s="74"/>
      <c r="XM374" s="74"/>
      <c r="XN374" s="74"/>
      <c r="XO374" s="74"/>
      <c r="XP374" s="74"/>
      <c r="XQ374" s="74"/>
      <c r="XR374" s="74"/>
      <c r="XS374" s="74"/>
      <c r="XT374" s="74"/>
      <c r="XU374" s="74"/>
      <c r="XV374" s="74"/>
      <c r="XW374" s="74"/>
      <c r="XX374" s="74"/>
      <c r="XY374" s="74"/>
      <c r="XZ374" s="74"/>
      <c r="YA374" s="74"/>
      <c r="YB374" s="74"/>
      <c r="YC374" s="74"/>
      <c r="YD374" s="74"/>
      <c r="YE374" s="74"/>
      <c r="YF374" s="74"/>
      <c r="YG374" s="74"/>
      <c r="YH374" s="74"/>
      <c r="YI374" s="74"/>
      <c r="YJ374" s="74"/>
      <c r="YK374" s="74"/>
      <c r="YL374" s="74"/>
      <c r="YM374" s="74"/>
      <c r="YN374" s="74"/>
      <c r="YO374" s="74"/>
      <c r="YP374" s="74"/>
      <c r="YQ374" s="74"/>
      <c r="YR374" s="74"/>
      <c r="YS374" s="74"/>
      <c r="YT374" s="74"/>
      <c r="YU374" s="74"/>
      <c r="YV374" s="74"/>
      <c r="YW374" s="74"/>
      <c r="YX374" s="74"/>
      <c r="YY374" s="74"/>
      <c r="YZ374" s="74"/>
      <c r="ZA374" s="74"/>
      <c r="ZB374" s="74"/>
      <c r="ZC374" s="74"/>
      <c r="ZD374" s="74"/>
      <c r="ZE374" s="74"/>
      <c r="ZF374" s="74"/>
      <c r="ZG374" s="74"/>
      <c r="ZH374" s="74"/>
      <c r="ZI374" s="74"/>
      <c r="ZJ374" s="74"/>
      <c r="ZK374" s="74"/>
      <c r="ZL374" s="74"/>
      <c r="ZM374" s="74"/>
      <c r="ZN374" s="74"/>
      <c r="ZO374" s="74"/>
      <c r="ZP374" s="74"/>
      <c r="ZQ374" s="74"/>
      <c r="ZR374" s="74"/>
      <c r="ZS374" s="74"/>
      <c r="ZT374" s="74"/>
      <c r="ZU374" s="74"/>
      <c r="ZV374" s="74"/>
      <c r="ZW374" s="74"/>
      <c r="ZX374" s="74"/>
      <c r="ZY374" s="74"/>
      <c r="ZZ374" s="74"/>
      <c r="AAA374" s="74"/>
      <c r="AAB374" s="74"/>
      <c r="AAC374" s="74"/>
      <c r="AAD374" s="74"/>
      <c r="AAE374" s="74"/>
      <c r="AAF374" s="74"/>
      <c r="AAG374" s="74"/>
      <c r="AAH374" s="74"/>
      <c r="AAI374" s="74"/>
      <c r="AAJ374" s="74"/>
      <c r="AAK374" s="74"/>
      <c r="AAL374" s="74"/>
      <c r="AAM374" s="74"/>
      <c r="AAN374" s="74"/>
      <c r="AAO374" s="74"/>
      <c r="AAP374" s="74"/>
      <c r="AAQ374" s="74"/>
      <c r="AAR374" s="74"/>
      <c r="AAS374" s="74"/>
      <c r="AAT374" s="74"/>
      <c r="AAU374" s="74"/>
      <c r="AAV374" s="74"/>
      <c r="AAW374" s="74"/>
      <c r="AAX374" s="74"/>
      <c r="AAY374" s="74"/>
      <c r="AAZ374" s="74"/>
      <c r="ABA374" s="74"/>
      <c r="ABB374" s="74"/>
      <c r="ABC374" s="74"/>
      <c r="ABD374" s="74"/>
      <c r="ABE374" s="74"/>
      <c r="ABF374" s="74"/>
      <c r="ABG374" s="74"/>
      <c r="ABH374" s="74"/>
      <c r="ABI374" s="74"/>
      <c r="ABJ374" s="74"/>
      <c r="ABK374" s="74"/>
      <c r="ABL374" s="74"/>
      <c r="ABM374" s="74"/>
      <c r="ABN374" s="74"/>
      <c r="ABO374" s="74"/>
      <c r="ABP374" s="74"/>
      <c r="ABQ374" s="74"/>
      <c r="ABR374" s="74"/>
      <c r="ABS374" s="74"/>
      <c r="ABT374" s="74"/>
      <c r="ABU374" s="74"/>
      <c r="ABV374" s="74"/>
      <c r="ABW374" s="74"/>
      <c r="ABX374" s="74"/>
      <c r="ABY374" s="74"/>
      <c r="ABZ374" s="74"/>
      <c r="ACA374" s="74"/>
      <c r="ACB374" s="74"/>
      <c r="ACC374" s="74"/>
      <c r="ACD374" s="74"/>
      <c r="ACE374" s="74"/>
      <c r="ACF374" s="74"/>
      <c r="ACG374" s="74"/>
      <c r="ACH374" s="74"/>
      <c r="ACI374" s="74"/>
      <c r="ACJ374" s="74"/>
      <c r="ACK374" s="74"/>
      <c r="ACL374" s="74"/>
      <c r="ACM374" s="74"/>
      <c r="ACN374" s="74"/>
      <c r="ACO374" s="74"/>
      <c r="ACP374" s="74"/>
      <c r="ACQ374" s="74"/>
      <c r="ACR374" s="74"/>
      <c r="ACS374" s="74"/>
      <c r="ACT374" s="74"/>
      <c r="ACU374" s="74"/>
      <c r="ACV374" s="74"/>
      <c r="ACW374" s="74"/>
      <c r="ACX374" s="74"/>
      <c r="ACY374" s="74"/>
      <c r="ACZ374" s="74"/>
      <c r="ADA374" s="74"/>
      <c r="ADB374" s="74"/>
      <c r="ADC374" s="74"/>
      <c r="ADD374" s="74"/>
      <c r="ADE374" s="74"/>
      <c r="ADF374" s="74"/>
      <c r="ADG374" s="74"/>
      <c r="ADH374" s="74"/>
      <c r="ADI374" s="74"/>
      <c r="ADJ374" s="74"/>
      <c r="ADK374" s="74"/>
      <c r="ADL374" s="74"/>
      <c r="ADM374" s="74"/>
      <c r="ADN374" s="74"/>
      <c r="ADO374" s="74"/>
      <c r="ADP374" s="74"/>
      <c r="ADQ374" s="74"/>
      <c r="ADR374" s="74"/>
      <c r="ADS374" s="74"/>
      <c r="ADT374" s="74"/>
      <c r="ADU374" s="74"/>
      <c r="ADV374" s="74"/>
      <c r="ADW374" s="74"/>
      <c r="ADX374" s="74"/>
      <c r="ADY374" s="74"/>
      <c r="ADZ374" s="74"/>
      <c r="AEA374" s="74"/>
      <c r="AEB374" s="74"/>
      <c r="AEC374" s="74"/>
      <c r="AED374" s="74"/>
      <c r="AEE374" s="74"/>
      <c r="AEF374" s="74"/>
      <c r="AEG374" s="74"/>
      <c r="AEH374" s="74"/>
      <c r="AEI374" s="74"/>
      <c r="AEJ374" s="74"/>
      <c r="AEK374" s="74"/>
      <c r="AEL374" s="74"/>
      <c r="AEM374" s="74"/>
      <c r="AEN374" s="74"/>
      <c r="AEO374" s="74"/>
      <c r="AEP374" s="74"/>
      <c r="AEQ374" s="74"/>
      <c r="AER374" s="74"/>
      <c r="AES374" s="74"/>
      <c r="AET374" s="74"/>
      <c r="AEU374" s="74"/>
      <c r="AEV374" s="74"/>
      <c r="AEW374" s="74"/>
      <c r="AEX374" s="74"/>
      <c r="AEY374" s="74"/>
      <c r="AEZ374" s="74"/>
      <c r="AFA374" s="74"/>
      <c r="AFB374" s="74"/>
      <c r="AFC374" s="74"/>
      <c r="AFD374" s="74"/>
      <c r="AFE374" s="74"/>
      <c r="AFF374" s="74"/>
      <c r="AFG374" s="74"/>
      <c r="AFH374" s="74"/>
      <c r="AFI374" s="74"/>
      <c r="AFJ374" s="74"/>
      <c r="AFK374" s="74"/>
      <c r="AFL374" s="74"/>
      <c r="AFM374" s="74"/>
      <c r="AFN374" s="74"/>
      <c r="AFO374" s="74"/>
      <c r="AFP374" s="74"/>
      <c r="AFQ374" s="74"/>
      <c r="AFR374" s="74"/>
      <c r="AFS374" s="74"/>
      <c r="AFT374" s="74"/>
      <c r="AFU374" s="74"/>
      <c r="AFV374" s="74"/>
      <c r="AFW374" s="74"/>
      <c r="AFX374" s="74"/>
      <c r="AFY374" s="74"/>
      <c r="AFZ374" s="74"/>
      <c r="AGA374" s="74"/>
      <c r="AGB374" s="74"/>
      <c r="AGC374" s="74"/>
      <c r="AGD374" s="74"/>
      <c r="AGE374" s="74"/>
      <c r="AGF374" s="74"/>
      <c r="AGG374" s="74"/>
      <c r="AGH374" s="74"/>
      <c r="AGI374" s="74"/>
      <c r="AGJ374" s="74"/>
      <c r="AGK374" s="74"/>
      <c r="AGL374" s="74"/>
      <c r="AGM374" s="74"/>
      <c r="AGN374" s="74"/>
      <c r="AGO374" s="74"/>
      <c r="AGP374" s="74"/>
      <c r="AGQ374" s="74"/>
      <c r="AGR374" s="74"/>
      <c r="AGS374" s="74"/>
      <c r="AGT374" s="74"/>
      <c r="AGU374" s="74"/>
      <c r="AGV374" s="74"/>
      <c r="AGW374" s="74"/>
      <c r="AGX374" s="74"/>
      <c r="AGY374" s="74"/>
      <c r="AGZ374" s="74"/>
      <c r="AHA374" s="74"/>
      <c r="AHB374" s="74"/>
      <c r="AHC374" s="74"/>
      <c r="AHD374" s="74"/>
      <c r="AHE374" s="74"/>
      <c r="AHF374" s="74"/>
      <c r="AHG374" s="74"/>
      <c r="AHH374" s="74"/>
      <c r="AHI374" s="74"/>
      <c r="AHJ374" s="74"/>
      <c r="AHK374" s="74"/>
      <c r="AHL374" s="74"/>
      <c r="AHM374" s="74"/>
      <c r="AHN374" s="74"/>
      <c r="AHO374" s="74"/>
      <c r="AHP374" s="74"/>
      <c r="AHQ374" s="74"/>
      <c r="AHR374" s="74"/>
      <c r="AHS374" s="74"/>
      <c r="AHT374" s="74"/>
      <c r="AHU374" s="74"/>
      <c r="AHV374" s="74"/>
      <c r="AHW374" s="74"/>
      <c r="AHX374" s="74"/>
      <c r="AHY374" s="74"/>
      <c r="AHZ374" s="74"/>
      <c r="AIA374" s="74"/>
      <c r="AIB374" s="74"/>
      <c r="AIC374" s="74"/>
      <c r="AID374" s="74"/>
      <c r="AIE374" s="74"/>
      <c r="AIF374" s="74"/>
      <c r="AIG374" s="74"/>
      <c r="AIH374" s="74"/>
      <c r="AII374" s="74"/>
      <c r="AIJ374" s="74"/>
      <c r="AIK374" s="74"/>
      <c r="AIL374" s="74"/>
      <c r="AIM374" s="74"/>
      <c r="AIN374" s="74"/>
      <c r="AIO374" s="74"/>
      <c r="AIP374" s="74"/>
      <c r="AIQ374" s="74"/>
      <c r="AIR374" s="74"/>
      <c r="AIS374" s="74"/>
      <c r="AIT374" s="74"/>
      <c r="AIU374" s="74"/>
      <c r="AIV374" s="74"/>
      <c r="AIW374" s="74"/>
      <c r="AIX374" s="74"/>
      <c r="AIY374" s="74"/>
      <c r="AIZ374" s="74"/>
      <c r="AJA374" s="74"/>
      <c r="AJB374" s="74"/>
      <c r="AJC374" s="74"/>
      <c r="AJD374" s="74"/>
      <c r="AJE374" s="74"/>
      <c r="AJF374" s="74"/>
      <c r="AJG374" s="74"/>
      <c r="AJH374" s="74"/>
      <c r="AJI374" s="74"/>
      <c r="AJJ374" s="74"/>
      <c r="AJK374" s="74"/>
      <c r="AJL374" s="74"/>
      <c r="AJM374" s="74"/>
      <c r="AJN374" s="74"/>
      <c r="AJO374" s="74"/>
      <c r="AJP374" s="74"/>
      <c r="AJQ374" s="74"/>
      <c r="AJR374" s="74"/>
      <c r="AJS374" s="74"/>
      <c r="AJT374" s="74"/>
      <c r="AJU374" s="74"/>
      <c r="AJV374" s="74"/>
      <c r="AJW374" s="74"/>
      <c r="AJX374" s="74"/>
      <c r="AJY374" s="74"/>
      <c r="AJZ374" s="74"/>
      <c r="AKA374" s="74"/>
      <c r="AKB374" s="74"/>
      <c r="AKC374" s="74"/>
      <c r="AKD374" s="74"/>
      <c r="AKE374" s="74"/>
      <c r="AKF374" s="74"/>
      <c r="AKG374" s="74"/>
      <c r="AKH374" s="74"/>
      <c r="AKI374" s="74"/>
      <c r="AKJ374" s="74"/>
      <c r="AKK374" s="74"/>
      <c r="AKL374" s="74"/>
      <c r="AKM374" s="74"/>
      <c r="AKN374" s="74"/>
      <c r="AKO374" s="74"/>
      <c r="AKP374" s="74"/>
      <c r="AKQ374" s="74"/>
      <c r="AKR374" s="74"/>
      <c r="AKS374" s="74"/>
      <c r="AKT374" s="74"/>
      <c r="AKU374" s="74"/>
      <c r="AKV374" s="74"/>
      <c r="AKW374" s="74"/>
      <c r="AKX374" s="74"/>
      <c r="AKY374" s="74"/>
      <c r="AKZ374" s="74"/>
      <c r="ALA374" s="74"/>
      <c r="ALB374" s="74"/>
      <c r="ALC374" s="74"/>
      <c r="ALD374" s="74"/>
      <c r="ALE374" s="74"/>
      <c r="ALF374" s="74"/>
      <c r="ALG374" s="74"/>
      <c r="ALH374" s="74"/>
      <c r="ALI374" s="74"/>
      <c r="ALJ374" s="74"/>
      <c r="ALK374" s="74"/>
      <c r="ALL374" s="74"/>
      <c r="ALM374" s="74"/>
      <c r="ALN374" s="74"/>
      <c r="ALO374" s="74"/>
      <c r="ALP374" s="74"/>
      <c r="ALQ374" s="74"/>
      <c r="ALR374" s="74"/>
      <c r="ALS374" s="74"/>
      <c r="ALT374" s="74"/>
      <c r="ALU374" s="74"/>
      <c r="ALV374" s="74"/>
      <c r="ALW374" s="74"/>
      <c r="ALX374" s="74"/>
      <c r="ALY374" s="74"/>
      <c r="ALZ374" s="74"/>
      <c r="AMA374" s="74"/>
      <c r="AMB374" s="74"/>
      <c r="AMC374" s="74"/>
      <c r="AMD374" s="74"/>
      <c r="AME374" s="74"/>
      <c r="AMF374" s="74"/>
      <c r="AMG374" s="74"/>
      <c r="AMH374" s="74"/>
      <c r="AMI374" s="74"/>
      <c r="AMJ374" s="74"/>
      <c r="AMK374" s="74"/>
      <c r="AML374" s="74"/>
      <c r="AMM374" s="74"/>
      <c r="AMN374" s="74"/>
      <c r="AMO374" s="74"/>
      <c r="AMP374" s="74"/>
      <c r="AMQ374" s="74"/>
      <c r="AMR374" s="74"/>
      <c r="AMS374" s="74"/>
      <c r="AMT374" s="74"/>
      <c r="AMU374" s="74"/>
      <c r="AMV374" s="74"/>
      <c r="AMW374" s="74"/>
      <c r="AMX374" s="74"/>
      <c r="AMY374" s="74"/>
      <c r="AMZ374" s="74"/>
      <c r="ANA374" s="74"/>
      <c r="ANB374" s="74"/>
      <c r="ANC374" s="74"/>
      <c r="AND374" s="74"/>
      <c r="ANE374" s="74"/>
      <c r="ANF374" s="74"/>
      <c r="ANG374" s="74"/>
      <c r="ANH374" s="74"/>
      <c r="ANI374" s="74"/>
      <c r="ANJ374" s="74"/>
      <c r="ANK374" s="74"/>
      <c r="ANL374" s="74"/>
      <c r="ANM374" s="74"/>
      <c r="ANN374" s="74"/>
      <c r="ANO374" s="74"/>
      <c r="ANP374" s="74"/>
      <c r="ANQ374" s="74"/>
      <c r="ANR374" s="74"/>
      <c r="ANS374" s="74"/>
      <c r="ANT374" s="74"/>
      <c r="ANU374" s="74"/>
      <c r="ANV374" s="74"/>
      <c r="ANW374" s="74"/>
      <c r="ANX374" s="74"/>
      <c r="ANY374" s="74"/>
      <c r="ANZ374" s="74"/>
      <c r="AOA374" s="74"/>
      <c r="AOB374" s="74"/>
      <c r="AOC374" s="74"/>
      <c r="AOD374" s="74"/>
      <c r="AOE374" s="74"/>
      <c r="AOF374" s="74"/>
      <c r="AOG374" s="74"/>
      <c r="AOH374" s="74"/>
      <c r="AOI374" s="74"/>
      <c r="AOJ374" s="74"/>
      <c r="AOK374" s="74"/>
      <c r="AOL374" s="74"/>
      <c r="AOM374" s="74"/>
      <c r="AON374" s="74"/>
      <c r="AOO374" s="74"/>
      <c r="AOP374" s="74"/>
      <c r="AOQ374" s="74"/>
      <c r="AOR374" s="74"/>
      <c r="AOS374" s="74"/>
      <c r="AOT374" s="74"/>
      <c r="AOU374" s="74"/>
      <c r="AOV374" s="74"/>
      <c r="AOW374" s="74"/>
      <c r="AOX374" s="74"/>
      <c r="AOY374" s="74"/>
      <c r="AOZ374" s="74"/>
      <c r="APA374" s="74"/>
      <c r="APB374" s="74"/>
      <c r="APC374" s="74"/>
      <c r="APD374" s="74"/>
      <c r="APE374" s="74"/>
      <c r="APF374" s="74"/>
      <c r="APG374" s="74"/>
      <c r="APH374" s="74"/>
      <c r="API374" s="74"/>
      <c r="APJ374" s="74"/>
      <c r="APK374" s="74"/>
      <c r="APL374" s="74"/>
      <c r="APM374" s="74"/>
      <c r="APN374" s="74"/>
      <c r="APO374" s="74"/>
      <c r="APP374" s="74"/>
      <c r="APQ374" s="74"/>
      <c r="APR374" s="74"/>
      <c r="APS374" s="74"/>
      <c r="APT374" s="74"/>
      <c r="APU374" s="74"/>
      <c r="APV374" s="74"/>
      <c r="APW374" s="74"/>
      <c r="APX374" s="74"/>
      <c r="APY374" s="74"/>
      <c r="APZ374" s="74"/>
      <c r="AQA374" s="74"/>
      <c r="AQB374" s="74"/>
      <c r="AQC374" s="74"/>
      <c r="AQD374" s="74"/>
      <c r="AQE374" s="74"/>
      <c r="AQF374" s="74"/>
      <c r="AQG374" s="74"/>
      <c r="AQH374" s="74"/>
      <c r="AQI374" s="74"/>
      <c r="AQJ374" s="74"/>
      <c r="AQK374" s="74"/>
      <c r="AQL374" s="74"/>
      <c r="AQM374" s="74"/>
      <c r="AQN374" s="74"/>
      <c r="AQO374" s="74"/>
      <c r="AQP374" s="74"/>
      <c r="AQQ374" s="74"/>
      <c r="AQR374" s="74"/>
      <c r="AQS374" s="74"/>
      <c r="AQT374" s="74"/>
      <c r="AQU374" s="74"/>
      <c r="AQV374" s="74"/>
      <c r="AQW374" s="74"/>
      <c r="AQX374" s="74"/>
      <c r="AQY374" s="74"/>
      <c r="AQZ374" s="74"/>
      <c r="ARA374" s="74"/>
      <c r="ARB374" s="74"/>
      <c r="ARC374" s="74"/>
      <c r="ARD374" s="74"/>
      <c r="ARE374" s="74"/>
      <c r="ARF374" s="74"/>
      <c r="ARG374" s="74"/>
      <c r="ARH374" s="74"/>
      <c r="ARI374" s="74"/>
      <c r="ARJ374" s="74"/>
      <c r="ARK374" s="74"/>
      <c r="ARL374" s="74"/>
      <c r="ARM374" s="74"/>
      <c r="ARN374" s="74"/>
      <c r="ARO374" s="74"/>
      <c r="ARP374" s="74"/>
      <c r="ARQ374" s="74"/>
      <c r="ARR374" s="74"/>
      <c r="ARS374" s="74"/>
      <c r="ART374" s="74"/>
      <c r="ARU374" s="74"/>
      <c r="ARV374" s="74"/>
      <c r="ARW374" s="74"/>
      <c r="ARX374" s="74"/>
      <c r="ARY374" s="74"/>
      <c r="ARZ374" s="74"/>
      <c r="ASA374" s="74"/>
      <c r="ASB374" s="74"/>
      <c r="ASC374" s="74"/>
      <c r="ASD374" s="74"/>
      <c r="ASE374" s="74"/>
      <c r="ASF374" s="74"/>
      <c r="ASG374" s="74"/>
      <c r="ASH374" s="74"/>
      <c r="ASI374" s="74"/>
      <c r="ASJ374" s="74"/>
      <c r="ASK374" s="74"/>
      <c r="ASL374" s="74"/>
      <c r="ASM374" s="74"/>
      <c r="ASN374" s="74"/>
      <c r="ASO374" s="74"/>
      <c r="ASP374" s="74"/>
      <c r="ASQ374" s="74"/>
      <c r="ASR374" s="74"/>
      <c r="ASS374" s="74"/>
      <c r="AST374" s="74"/>
      <c r="ASU374" s="74"/>
      <c r="ASV374" s="74"/>
      <c r="ASW374" s="74"/>
      <c r="ASX374" s="74"/>
      <c r="ASY374" s="74"/>
      <c r="ASZ374" s="74"/>
      <c r="ATA374" s="74"/>
      <c r="ATB374" s="74"/>
      <c r="ATC374" s="74"/>
      <c r="ATD374" s="74"/>
      <c r="ATE374" s="74"/>
      <c r="ATF374" s="74"/>
      <c r="ATG374" s="74"/>
      <c r="ATH374" s="74"/>
      <c r="ATI374" s="74"/>
      <c r="ATJ374" s="74"/>
      <c r="ATK374" s="74"/>
      <c r="ATL374" s="74"/>
      <c r="ATM374" s="74"/>
      <c r="ATN374" s="74"/>
      <c r="ATO374" s="74"/>
      <c r="ATP374" s="74"/>
      <c r="ATQ374" s="74"/>
      <c r="ATR374" s="74"/>
      <c r="ATS374" s="74"/>
      <c r="ATT374" s="74"/>
      <c r="ATU374" s="74"/>
      <c r="ATV374" s="74"/>
      <c r="ATW374" s="74"/>
      <c r="ATX374" s="74"/>
      <c r="ATY374" s="74"/>
      <c r="ATZ374" s="74"/>
      <c r="AUA374" s="74"/>
      <c r="AUB374" s="74"/>
      <c r="AUC374" s="74"/>
      <c r="AUD374" s="74"/>
      <c r="AUE374" s="74"/>
      <c r="AUF374" s="74"/>
      <c r="AUG374" s="74"/>
      <c r="AUH374" s="74"/>
      <c r="AUI374" s="74"/>
      <c r="AUJ374" s="74"/>
      <c r="AUK374" s="74"/>
      <c r="AUL374" s="74"/>
      <c r="AUM374" s="74"/>
      <c r="AUN374" s="74"/>
      <c r="AUO374" s="74"/>
      <c r="AUP374" s="74"/>
      <c r="AUQ374" s="74"/>
      <c r="AUR374" s="74"/>
      <c r="AUS374" s="74"/>
      <c r="AUT374" s="74"/>
      <c r="AUU374" s="74"/>
      <c r="AUV374" s="74"/>
      <c r="AUW374" s="74"/>
      <c r="AUX374" s="74"/>
      <c r="AUY374" s="74"/>
      <c r="AUZ374" s="74"/>
      <c r="AVA374" s="74"/>
      <c r="AVB374" s="74"/>
      <c r="AVC374" s="74"/>
      <c r="AVD374" s="74"/>
      <c r="AVE374" s="74"/>
      <c r="AVF374" s="74"/>
      <c r="AVG374" s="74"/>
      <c r="AVH374" s="74"/>
      <c r="AVI374" s="74"/>
      <c r="AVJ374" s="74"/>
      <c r="AVK374" s="74"/>
      <c r="AVL374" s="74"/>
      <c r="AVM374" s="74"/>
      <c r="AVN374" s="74"/>
      <c r="AVO374" s="74"/>
      <c r="AVP374" s="74"/>
      <c r="AVQ374" s="74"/>
      <c r="AVR374" s="74"/>
      <c r="AVS374" s="74"/>
      <c r="AVT374" s="74"/>
      <c r="AVU374" s="74"/>
      <c r="AVV374" s="74"/>
      <c r="AVW374" s="74"/>
      <c r="AVX374" s="74"/>
      <c r="AVY374" s="74"/>
      <c r="AVZ374" s="74"/>
      <c r="AWA374" s="74"/>
      <c r="AWB374" s="74"/>
      <c r="AWC374" s="74"/>
      <c r="AWD374" s="74"/>
      <c r="AWE374" s="74"/>
      <c r="AWF374" s="74"/>
      <c r="AWG374" s="74"/>
      <c r="AWH374" s="74"/>
      <c r="AWI374" s="74"/>
      <c r="AWJ374" s="74"/>
      <c r="AWK374" s="74"/>
      <c r="AWL374" s="74"/>
      <c r="AWM374" s="74"/>
      <c r="AWN374" s="74"/>
      <c r="AWO374" s="74"/>
      <c r="AWP374" s="74"/>
      <c r="AWQ374" s="74"/>
      <c r="AWR374" s="74"/>
      <c r="AWS374" s="74"/>
      <c r="AWT374" s="74"/>
      <c r="AWU374" s="74"/>
      <c r="AWV374" s="74"/>
      <c r="AWW374" s="74"/>
      <c r="AWX374" s="74"/>
      <c r="AWY374" s="74"/>
      <c r="AWZ374" s="74"/>
      <c r="AXA374" s="74"/>
      <c r="AXB374" s="74"/>
      <c r="AXC374" s="74"/>
      <c r="AXD374" s="74"/>
      <c r="AXE374" s="74"/>
      <c r="AXF374" s="74"/>
      <c r="AXG374" s="74"/>
      <c r="AXH374" s="74"/>
      <c r="AXI374" s="74"/>
      <c r="AXJ374" s="74"/>
      <c r="AXK374" s="74"/>
      <c r="AXL374" s="74"/>
      <c r="AXM374" s="74"/>
      <c r="AXN374" s="74"/>
      <c r="AXO374" s="74"/>
      <c r="AXP374" s="74"/>
      <c r="AXQ374" s="74"/>
      <c r="AXR374" s="74"/>
      <c r="AXS374" s="74"/>
      <c r="AXT374" s="74"/>
      <c r="AXU374" s="74"/>
      <c r="AXV374" s="74"/>
      <c r="AXW374" s="74"/>
      <c r="AXX374" s="74"/>
      <c r="AXY374" s="74"/>
      <c r="AXZ374" s="74"/>
      <c r="AYA374" s="74"/>
      <c r="AYB374" s="74"/>
      <c r="AYC374" s="74"/>
      <c r="AYD374" s="74"/>
      <c r="AYE374" s="74"/>
      <c r="AYF374" s="74"/>
      <c r="AYG374" s="74"/>
      <c r="AYH374" s="74"/>
      <c r="AYI374" s="74"/>
      <c r="AYJ374" s="74"/>
      <c r="AYK374" s="74"/>
      <c r="AYL374" s="74"/>
      <c r="AYM374" s="74"/>
      <c r="AYN374" s="74"/>
      <c r="AYO374" s="74"/>
      <c r="AYP374" s="74"/>
      <c r="AYQ374" s="74"/>
      <c r="AYR374" s="74"/>
      <c r="AYS374" s="74"/>
      <c r="AYT374" s="74"/>
      <c r="AYU374" s="74"/>
      <c r="AYV374" s="74"/>
      <c r="AYW374" s="74"/>
      <c r="AYX374" s="74"/>
      <c r="AYY374" s="74"/>
      <c r="AYZ374" s="74"/>
      <c r="AZA374" s="74"/>
      <c r="AZB374" s="74"/>
      <c r="AZC374" s="74"/>
      <c r="AZD374" s="74"/>
      <c r="AZE374" s="74"/>
      <c r="AZF374" s="74"/>
      <c r="AZG374" s="74"/>
      <c r="AZH374" s="74"/>
      <c r="AZI374" s="74"/>
      <c r="AZJ374" s="74"/>
      <c r="AZK374" s="74"/>
      <c r="AZL374" s="74"/>
      <c r="AZM374" s="74"/>
      <c r="AZN374" s="74"/>
      <c r="AZO374" s="74"/>
      <c r="AZP374" s="74"/>
      <c r="AZQ374" s="74"/>
      <c r="AZR374" s="74"/>
      <c r="AZS374" s="74"/>
      <c r="AZT374" s="74"/>
      <c r="AZU374" s="74"/>
      <c r="AZV374" s="74"/>
      <c r="AZW374" s="74"/>
      <c r="AZX374" s="74"/>
      <c r="AZY374" s="74"/>
      <c r="AZZ374" s="74"/>
      <c r="BAA374" s="74"/>
      <c r="BAB374" s="74"/>
      <c r="BAC374" s="74"/>
      <c r="BAD374" s="74"/>
      <c r="BAE374" s="74"/>
      <c r="BAF374" s="74"/>
      <c r="BAG374" s="74"/>
      <c r="BAH374" s="74"/>
      <c r="BAI374" s="74"/>
      <c r="BAJ374" s="74"/>
      <c r="BAK374" s="74"/>
      <c r="BAL374" s="74"/>
      <c r="BAM374" s="74"/>
      <c r="BAN374" s="74"/>
      <c r="BAO374" s="74"/>
      <c r="BAP374" s="74"/>
      <c r="BAQ374" s="74"/>
      <c r="BAR374" s="74"/>
      <c r="BAS374" s="74"/>
      <c r="BAT374" s="74"/>
      <c r="BAU374" s="74"/>
      <c r="BAV374" s="74"/>
      <c r="BAW374" s="74"/>
      <c r="BAX374" s="74"/>
      <c r="BAY374" s="74"/>
      <c r="BAZ374" s="74"/>
      <c r="BBA374" s="74"/>
      <c r="BBB374" s="74"/>
      <c r="BBC374" s="74"/>
      <c r="BBD374" s="74"/>
      <c r="BBE374" s="74"/>
      <c r="BBF374" s="74"/>
      <c r="BBG374" s="74"/>
      <c r="BBH374" s="74"/>
      <c r="BBI374" s="74"/>
      <c r="BBJ374" s="74"/>
      <c r="BBK374" s="74"/>
      <c r="BBL374" s="74"/>
      <c r="BBM374" s="74"/>
      <c r="BBN374" s="74"/>
      <c r="BBO374" s="74"/>
      <c r="BBP374" s="74"/>
      <c r="BBQ374" s="74"/>
      <c r="BBR374" s="74"/>
      <c r="BBS374" s="74"/>
      <c r="BBT374" s="74"/>
      <c r="BBU374" s="74"/>
      <c r="BBV374" s="74"/>
      <c r="BBW374" s="74"/>
      <c r="BBX374" s="74"/>
      <c r="BBY374" s="74"/>
      <c r="BBZ374" s="74"/>
      <c r="BCA374" s="74"/>
      <c r="BCB374" s="74"/>
      <c r="BCC374" s="74"/>
      <c r="BCD374" s="74"/>
      <c r="BCE374" s="74"/>
      <c r="BCF374" s="74"/>
      <c r="BCG374" s="74"/>
      <c r="BCH374" s="74"/>
      <c r="BCI374" s="74"/>
      <c r="BCJ374" s="74"/>
      <c r="BCK374" s="74"/>
      <c r="BCL374" s="74"/>
      <c r="BCM374" s="74"/>
      <c r="BCN374" s="74"/>
      <c r="BCO374" s="74"/>
      <c r="BCP374" s="74"/>
      <c r="BCQ374" s="74"/>
      <c r="BCR374" s="74"/>
      <c r="BCS374" s="74"/>
      <c r="BCT374" s="74"/>
      <c r="BCU374" s="74"/>
      <c r="BCV374" s="74"/>
      <c r="BCW374" s="74"/>
      <c r="BCX374" s="74"/>
      <c r="BCY374" s="74"/>
      <c r="BCZ374" s="74"/>
      <c r="BDA374" s="74"/>
      <c r="BDB374" s="74"/>
      <c r="BDC374" s="74"/>
      <c r="BDD374" s="74"/>
      <c r="BDE374" s="74"/>
      <c r="BDF374" s="74"/>
      <c r="BDG374" s="74"/>
      <c r="BDH374" s="74"/>
      <c r="BDI374" s="74"/>
      <c r="BDJ374" s="74"/>
      <c r="BDK374" s="74"/>
      <c r="BDL374" s="74"/>
      <c r="BDM374" s="74"/>
      <c r="BDN374" s="74"/>
      <c r="BDO374" s="74"/>
      <c r="BDP374" s="74"/>
      <c r="BDQ374" s="74"/>
      <c r="BDR374" s="74"/>
      <c r="BDS374" s="74"/>
      <c r="BDT374" s="74"/>
      <c r="BDU374" s="74"/>
      <c r="BDV374" s="74"/>
      <c r="BDW374" s="74"/>
      <c r="BDX374" s="74"/>
      <c r="BDY374" s="74"/>
      <c r="BDZ374" s="74"/>
      <c r="BEA374" s="74"/>
      <c r="BEB374" s="74"/>
      <c r="BEC374" s="74"/>
      <c r="BED374" s="74"/>
      <c r="BEE374" s="74"/>
      <c r="BEF374" s="74"/>
      <c r="BEG374" s="74"/>
      <c r="BEH374" s="74"/>
      <c r="BEI374" s="74"/>
      <c r="BEJ374" s="74"/>
      <c r="BEK374" s="74"/>
      <c r="BEL374" s="74"/>
      <c r="BEM374" s="74"/>
      <c r="BEN374" s="74"/>
      <c r="BEO374" s="74"/>
      <c r="BEP374" s="74"/>
      <c r="BEQ374" s="74"/>
      <c r="BER374" s="74"/>
      <c r="BES374" s="74"/>
      <c r="BET374" s="74"/>
      <c r="BEU374" s="74"/>
      <c r="BEV374" s="74"/>
      <c r="BEW374" s="74"/>
      <c r="BEX374" s="74"/>
      <c r="BEY374" s="74"/>
      <c r="BEZ374" s="74"/>
      <c r="BFA374" s="74"/>
      <c r="BFB374" s="74"/>
      <c r="BFC374" s="74"/>
      <c r="BFD374" s="74"/>
      <c r="BFE374" s="74"/>
      <c r="BFF374" s="74"/>
      <c r="BFG374" s="74"/>
      <c r="BFH374" s="74"/>
      <c r="BFI374" s="74"/>
      <c r="BFJ374" s="74"/>
      <c r="BFK374" s="74"/>
      <c r="BFL374" s="74"/>
      <c r="BFM374" s="74"/>
      <c r="BFN374" s="74"/>
      <c r="BFO374" s="74"/>
      <c r="BFP374" s="74"/>
      <c r="BFQ374" s="74"/>
      <c r="BFR374" s="74"/>
      <c r="BFS374" s="74"/>
      <c r="BFT374" s="74"/>
      <c r="BFU374" s="74"/>
      <c r="BFV374" s="74"/>
      <c r="BFW374" s="74"/>
      <c r="BFX374" s="74"/>
      <c r="BFY374" s="74"/>
      <c r="BFZ374" s="74"/>
      <c r="BGA374" s="74"/>
      <c r="BGB374" s="74"/>
      <c r="BGC374" s="74"/>
      <c r="BGD374" s="74"/>
      <c r="BGE374" s="74"/>
      <c r="BGF374" s="74"/>
      <c r="BGG374" s="74"/>
      <c r="BGH374" s="74"/>
      <c r="BGI374" s="74"/>
      <c r="BGJ374" s="74"/>
      <c r="BGK374" s="74"/>
      <c r="BGL374" s="74"/>
      <c r="BGM374" s="74"/>
      <c r="BGN374" s="74"/>
      <c r="BGO374" s="74"/>
      <c r="BGP374" s="74"/>
      <c r="BGQ374" s="74"/>
      <c r="BGR374" s="74"/>
      <c r="BGS374" s="74"/>
      <c r="BGT374" s="74"/>
      <c r="BGU374" s="74"/>
      <c r="BGV374" s="74"/>
      <c r="BGW374" s="74"/>
      <c r="BGX374" s="74"/>
      <c r="BGY374" s="74"/>
      <c r="BGZ374" s="74"/>
      <c r="BHA374" s="74"/>
      <c r="BHB374" s="74"/>
      <c r="BHC374" s="74"/>
      <c r="BHD374" s="74"/>
      <c r="BHE374" s="74"/>
      <c r="BHF374" s="74"/>
      <c r="BHG374" s="74"/>
      <c r="BHH374" s="74"/>
      <c r="BHI374" s="74"/>
      <c r="BHJ374" s="74"/>
      <c r="BHK374" s="74"/>
      <c r="BHL374" s="74"/>
      <c r="BHM374" s="74"/>
      <c r="BHN374" s="74"/>
      <c r="BHO374" s="74"/>
      <c r="BHP374" s="74"/>
      <c r="BHQ374" s="74"/>
      <c r="BHR374" s="74"/>
      <c r="BHS374" s="74"/>
      <c r="BHT374" s="74"/>
      <c r="BHU374" s="74"/>
      <c r="BHV374" s="74"/>
      <c r="BHW374" s="74"/>
      <c r="BHX374" s="74"/>
      <c r="BHY374" s="74"/>
      <c r="BHZ374" s="74"/>
      <c r="BIA374" s="74"/>
      <c r="BIB374" s="74"/>
      <c r="BIC374" s="74"/>
      <c r="BID374" s="74"/>
      <c r="BIE374" s="74"/>
      <c r="BIF374" s="74"/>
      <c r="BIG374" s="74"/>
      <c r="BIH374" s="74"/>
      <c r="BII374" s="74"/>
      <c r="BIJ374" s="74"/>
      <c r="BIK374" s="74"/>
      <c r="BIL374" s="74"/>
      <c r="BIM374" s="74"/>
      <c r="BIN374" s="74"/>
      <c r="BIO374" s="74"/>
      <c r="BIP374" s="74"/>
      <c r="BIQ374" s="74"/>
      <c r="BIR374" s="74"/>
      <c r="BIS374" s="74"/>
      <c r="BIT374" s="74"/>
      <c r="BIU374" s="74"/>
      <c r="BIV374" s="74"/>
      <c r="BIW374" s="74"/>
      <c r="BIX374" s="74"/>
      <c r="BIY374" s="74"/>
      <c r="BIZ374" s="74"/>
      <c r="BJA374" s="74"/>
      <c r="BJB374" s="74"/>
      <c r="BJC374" s="74"/>
      <c r="BJD374" s="74"/>
      <c r="BJE374" s="74"/>
      <c r="BJF374" s="74"/>
      <c r="BJG374" s="74"/>
      <c r="BJH374" s="74"/>
      <c r="BJI374" s="74"/>
      <c r="BJJ374" s="74"/>
      <c r="BJK374" s="74"/>
      <c r="BJL374" s="74"/>
      <c r="BJM374" s="74"/>
      <c r="BJN374" s="74"/>
      <c r="BJO374" s="74"/>
      <c r="BJP374" s="74"/>
      <c r="BJQ374" s="74"/>
      <c r="BJR374" s="74"/>
      <c r="BJS374" s="74"/>
      <c r="BJT374" s="74"/>
      <c r="BJU374" s="74"/>
      <c r="BJV374" s="74"/>
      <c r="BJW374" s="74"/>
      <c r="BJX374" s="74"/>
      <c r="BJY374" s="74"/>
      <c r="BJZ374" s="74"/>
      <c r="BKA374" s="74"/>
      <c r="BKB374" s="74"/>
      <c r="BKC374" s="74"/>
      <c r="BKD374" s="74"/>
      <c r="BKE374" s="74"/>
      <c r="BKF374" s="74"/>
      <c r="BKG374" s="74"/>
      <c r="BKH374" s="74"/>
      <c r="BKI374" s="74"/>
      <c r="BKJ374" s="74"/>
      <c r="BKK374" s="74"/>
      <c r="BKL374" s="74"/>
      <c r="BKM374" s="74"/>
      <c r="BKN374" s="74"/>
      <c r="BKO374" s="74"/>
      <c r="BKP374" s="74"/>
      <c r="BKQ374" s="74"/>
      <c r="BKR374" s="74"/>
      <c r="BKS374" s="74"/>
      <c r="BKT374" s="74"/>
      <c r="BKU374" s="74"/>
      <c r="BKV374" s="74"/>
      <c r="BKW374" s="74"/>
      <c r="BKX374" s="74"/>
      <c r="BKY374" s="74"/>
      <c r="BKZ374" s="74"/>
      <c r="BLA374" s="74"/>
      <c r="BLB374" s="74"/>
      <c r="BLC374" s="74"/>
      <c r="BLD374" s="74"/>
      <c r="BLE374" s="74"/>
      <c r="BLF374" s="74"/>
      <c r="BLG374" s="74"/>
      <c r="BLH374" s="74"/>
      <c r="BLI374" s="74"/>
      <c r="BLJ374" s="74"/>
      <c r="BLK374" s="74"/>
      <c r="BLL374" s="74"/>
      <c r="BLM374" s="74"/>
      <c r="BLN374" s="74"/>
      <c r="BLO374" s="74"/>
      <c r="BLP374" s="74"/>
      <c r="BLQ374" s="74"/>
      <c r="BLR374" s="74"/>
      <c r="BLS374" s="74"/>
      <c r="BLT374" s="74"/>
      <c r="BLU374" s="74"/>
      <c r="BLV374" s="74"/>
      <c r="BLW374" s="74"/>
      <c r="BLX374" s="74"/>
      <c r="BLY374" s="74"/>
      <c r="BLZ374" s="74"/>
      <c r="BMA374" s="74"/>
      <c r="BMB374" s="74"/>
      <c r="BMC374" s="74"/>
      <c r="BMD374" s="74"/>
      <c r="BME374" s="74"/>
      <c r="BMF374" s="74"/>
      <c r="BMG374" s="74"/>
      <c r="BMH374" s="74"/>
      <c r="BMI374" s="74"/>
      <c r="BMJ374" s="74"/>
      <c r="BMK374" s="74"/>
      <c r="BML374" s="74"/>
      <c r="BMM374" s="74"/>
      <c r="BMN374" s="74"/>
      <c r="BMO374" s="74"/>
      <c r="BMP374" s="74"/>
      <c r="BMQ374" s="74"/>
      <c r="BMR374" s="74"/>
      <c r="BMS374" s="74"/>
      <c r="BMT374" s="74"/>
      <c r="BMU374" s="74"/>
      <c r="BMV374" s="74"/>
      <c r="BMW374" s="74"/>
      <c r="BMX374" s="74"/>
      <c r="BMY374" s="74"/>
      <c r="BMZ374" s="74"/>
      <c r="BNA374" s="74"/>
      <c r="BNB374" s="74"/>
      <c r="BNC374" s="74"/>
      <c r="BND374" s="74"/>
      <c r="BNE374" s="74"/>
      <c r="BNF374" s="74"/>
      <c r="BNG374" s="74"/>
      <c r="BNH374" s="74"/>
      <c r="BNI374" s="74"/>
      <c r="BNJ374" s="74"/>
      <c r="BNK374" s="74"/>
      <c r="BNL374" s="74"/>
      <c r="BNM374" s="74"/>
      <c r="BNN374" s="74"/>
      <c r="BNO374" s="74"/>
      <c r="BNP374" s="74"/>
      <c r="BNQ374" s="74"/>
      <c r="BNR374" s="74"/>
      <c r="BNS374" s="74"/>
      <c r="BNT374" s="74"/>
      <c r="BNU374" s="74"/>
      <c r="BNV374" s="74"/>
      <c r="BNW374" s="74"/>
      <c r="BNX374" s="74"/>
      <c r="BNY374" s="74"/>
      <c r="BNZ374" s="74"/>
      <c r="BOA374" s="74"/>
      <c r="BOB374" s="74"/>
      <c r="BOC374" s="74"/>
      <c r="BOD374" s="74"/>
      <c r="BOE374" s="74"/>
      <c r="BOF374" s="74"/>
      <c r="BOG374" s="74"/>
      <c r="BOH374" s="74"/>
      <c r="BOI374" s="74"/>
      <c r="BOJ374" s="74"/>
      <c r="BOK374" s="74"/>
      <c r="BOL374" s="74"/>
      <c r="BOM374" s="74"/>
      <c r="BON374" s="74"/>
      <c r="BOO374" s="74"/>
      <c r="BOP374" s="74"/>
      <c r="BOQ374" s="74"/>
      <c r="BOR374" s="74"/>
      <c r="BOS374" s="74"/>
      <c r="BOT374" s="74"/>
      <c r="BOU374" s="74"/>
      <c r="BOV374" s="74"/>
      <c r="BOW374" s="74"/>
      <c r="BOX374" s="74"/>
      <c r="BOY374" s="74"/>
      <c r="BOZ374" s="74"/>
      <c r="BPA374" s="74"/>
      <c r="BPB374" s="74"/>
      <c r="BPC374" s="74"/>
      <c r="BPD374" s="74"/>
      <c r="BPE374" s="74"/>
      <c r="BPF374" s="74"/>
      <c r="BPG374" s="74"/>
      <c r="BPH374" s="74"/>
      <c r="BPI374" s="74"/>
      <c r="BPJ374" s="74"/>
      <c r="BPK374" s="74"/>
      <c r="BPL374" s="74"/>
      <c r="BPM374" s="74"/>
      <c r="BPN374" s="74"/>
      <c r="BPO374" s="74"/>
      <c r="BPP374" s="74"/>
      <c r="BPQ374" s="74"/>
      <c r="BPR374" s="74"/>
      <c r="BPS374" s="74"/>
      <c r="BPT374" s="74"/>
      <c r="BPU374" s="74"/>
      <c r="BPV374" s="74"/>
      <c r="BPW374" s="74"/>
      <c r="BPX374" s="74"/>
      <c r="BPY374" s="74"/>
      <c r="BPZ374" s="74"/>
      <c r="BQA374" s="74"/>
      <c r="BQB374" s="74"/>
      <c r="BQC374" s="74"/>
      <c r="BQD374" s="74"/>
      <c r="BQE374" s="74"/>
      <c r="BQF374" s="74"/>
      <c r="BQG374" s="74"/>
      <c r="BQH374" s="74"/>
      <c r="BQI374" s="74"/>
      <c r="BQJ374" s="74"/>
      <c r="BQK374" s="74"/>
      <c r="BQL374" s="74"/>
      <c r="BQM374" s="74"/>
      <c r="BQN374" s="74"/>
      <c r="BQO374" s="74"/>
      <c r="BQP374" s="74"/>
      <c r="BQQ374" s="74"/>
      <c r="BQR374" s="74"/>
      <c r="BQS374" s="74"/>
      <c r="BQT374" s="74"/>
      <c r="BQU374" s="74"/>
      <c r="BQV374" s="74"/>
      <c r="BQW374" s="74"/>
      <c r="BQX374" s="74"/>
      <c r="BQY374" s="74"/>
      <c r="BQZ374" s="74"/>
      <c r="BRA374" s="74"/>
      <c r="BRB374" s="74"/>
      <c r="BRC374" s="74"/>
      <c r="BRD374" s="74"/>
      <c r="BRE374" s="74"/>
      <c r="BRF374" s="74"/>
      <c r="BRG374" s="74"/>
      <c r="BRH374" s="74"/>
      <c r="BRI374" s="74"/>
      <c r="BRJ374" s="74"/>
      <c r="BRK374" s="74"/>
      <c r="BRL374" s="74"/>
      <c r="BRM374" s="74"/>
      <c r="BRN374" s="74"/>
      <c r="BRO374" s="74"/>
      <c r="BRP374" s="74"/>
      <c r="BRQ374" s="74"/>
      <c r="BRR374" s="74"/>
      <c r="BRS374" s="74"/>
      <c r="BRT374" s="74"/>
      <c r="BRU374" s="74"/>
      <c r="BRV374" s="74"/>
      <c r="BRW374" s="74"/>
      <c r="BRX374" s="74"/>
      <c r="BRY374" s="74"/>
      <c r="BRZ374" s="74"/>
      <c r="BSA374" s="74"/>
      <c r="BSB374" s="74"/>
      <c r="BSC374" s="74"/>
      <c r="BSD374" s="74"/>
      <c r="BSE374" s="74"/>
      <c r="BSF374" s="74"/>
      <c r="BSG374" s="74"/>
      <c r="BSH374" s="74"/>
      <c r="BSI374" s="74"/>
      <c r="BSJ374" s="74"/>
      <c r="BSK374" s="74"/>
      <c r="BSL374" s="74"/>
      <c r="BSM374" s="74"/>
      <c r="BSN374" s="74"/>
      <c r="BSO374" s="74"/>
      <c r="BSP374" s="74"/>
      <c r="BSQ374" s="74"/>
      <c r="BSR374" s="74"/>
      <c r="BSS374" s="74"/>
      <c r="BST374" s="74"/>
      <c r="BSU374" s="74"/>
      <c r="BSV374" s="74"/>
      <c r="BSW374" s="74"/>
      <c r="BSX374" s="74"/>
      <c r="BSY374" s="74"/>
      <c r="BSZ374" s="74"/>
      <c r="BTA374" s="74"/>
      <c r="BTB374" s="74"/>
      <c r="BTC374" s="74"/>
      <c r="BTD374" s="74"/>
      <c r="BTE374" s="74"/>
      <c r="BTF374" s="74"/>
      <c r="BTG374" s="74"/>
      <c r="BTH374" s="74"/>
      <c r="BTI374" s="74"/>
      <c r="BTJ374" s="74"/>
      <c r="BTK374" s="74"/>
      <c r="BTL374" s="74"/>
      <c r="BTM374" s="74"/>
      <c r="BTN374" s="74"/>
      <c r="BTO374" s="74"/>
      <c r="BTP374" s="74"/>
      <c r="BTQ374" s="74"/>
      <c r="BTR374" s="74"/>
      <c r="BTS374" s="74"/>
      <c r="BTT374" s="74"/>
      <c r="BTU374" s="74"/>
      <c r="BTV374" s="74"/>
      <c r="BTW374" s="74"/>
      <c r="BTX374" s="74"/>
      <c r="BTY374" s="74"/>
      <c r="BTZ374" s="74"/>
      <c r="BUA374" s="74"/>
      <c r="BUB374" s="74"/>
      <c r="BUC374" s="74"/>
      <c r="BUD374" s="74"/>
      <c r="BUE374" s="74"/>
      <c r="BUF374" s="74"/>
      <c r="BUG374" s="74"/>
      <c r="BUH374" s="74"/>
      <c r="BUI374" s="74"/>
      <c r="BUJ374" s="74"/>
      <c r="BUK374" s="74"/>
      <c r="BUL374" s="74"/>
      <c r="BUM374" s="74"/>
      <c r="BUN374" s="74"/>
      <c r="BUO374" s="74"/>
      <c r="BUP374" s="74"/>
      <c r="BUQ374" s="74"/>
      <c r="BUR374" s="74"/>
      <c r="BUS374" s="74"/>
      <c r="BUT374" s="74"/>
      <c r="BUU374" s="74"/>
      <c r="BUV374" s="74"/>
      <c r="BUW374" s="74"/>
      <c r="BUX374" s="74"/>
      <c r="BUY374" s="74"/>
      <c r="BUZ374" s="74"/>
      <c r="BVA374" s="74"/>
      <c r="BVB374" s="74"/>
      <c r="BVC374" s="74"/>
      <c r="BVD374" s="74"/>
      <c r="BVE374" s="74"/>
      <c r="BVF374" s="74"/>
      <c r="BVG374" s="74"/>
      <c r="BVH374" s="74"/>
      <c r="BVI374" s="74"/>
      <c r="BVJ374" s="74"/>
      <c r="BVK374" s="74"/>
      <c r="BVL374" s="74"/>
      <c r="BVM374" s="74"/>
      <c r="BVN374" s="74"/>
      <c r="BVO374" s="74"/>
      <c r="BVP374" s="74"/>
      <c r="BVQ374" s="74"/>
      <c r="BVR374" s="74"/>
      <c r="BVS374" s="74"/>
      <c r="BVT374" s="74"/>
      <c r="BVU374" s="74"/>
      <c r="BVV374" s="74"/>
      <c r="BVW374" s="74"/>
      <c r="BVX374" s="74"/>
      <c r="BVY374" s="74"/>
      <c r="BVZ374" s="74"/>
      <c r="BWA374" s="74"/>
      <c r="BWB374" s="74"/>
      <c r="BWC374" s="74"/>
      <c r="BWD374" s="74"/>
      <c r="BWE374" s="74"/>
      <c r="BWF374" s="74"/>
      <c r="BWG374" s="74"/>
      <c r="BWH374" s="74"/>
      <c r="BWI374" s="74"/>
      <c r="BWJ374" s="74"/>
      <c r="BWK374" s="74"/>
      <c r="BWL374" s="74"/>
      <c r="BWM374" s="74"/>
      <c r="BWN374" s="74"/>
      <c r="BWO374" s="74"/>
      <c r="BWP374" s="74"/>
      <c r="BWQ374" s="74"/>
      <c r="BWR374" s="74"/>
      <c r="BWS374" s="74"/>
      <c r="BWT374" s="74"/>
      <c r="BWU374" s="74"/>
      <c r="BWV374" s="74"/>
      <c r="BWW374" s="74"/>
      <c r="BWX374" s="74"/>
      <c r="BWY374" s="74"/>
      <c r="BWZ374" s="74"/>
      <c r="BXA374" s="74"/>
      <c r="BXB374" s="74"/>
      <c r="BXC374" s="74"/>
      <c r="BXD374" s="74"/>
      <c r="BXE374" s="74"/>
      <c r="BXF374" s="74"/>
      <c r="BXG374" s="74"/>
      <c r="BXH374" s="74"/>
      <c r="BXI374" s="74"/>
      <c r="BXJ374" s="74"/>
      <c r="BXK374" s="74"/>
      <c r="BXL374" s="74"/>
      <c r="BXM374" s="74"/>
      <c r="BXN374" s="74"/>
      <c r="BXO374" s="74"/>
      <c r="BXP374" s="74"/>
      <c r="BXQ374" s="74"/>
      <c r="BXR374" s="74"/>
      <c r="BXS374" s="74"/>
      <c r="BXT374" s="74"/>
      <c r="BXU374" s="74"/>
      <c r="BXV374" s="74"/>
      <c r="BXW374" s="74"/>
      <c r="BXX374" s="74"/>
      <c r="BXY374" s="74"/>
      <c r="BXZ374" s="74"/>
      <c r="BYA374" s="74"/>
      <c r="BYB374" s="74"/>
      <c r="BYC374" s="74"/>
      <c r="BYD374" s="74"/>
      <c r="BYE374" s="74"/>
      <c r="BYF374" s="74"/>
      <c r="BYG374" s="74"/>
      <c r="BYH374" s="74"/>
      <c r="BYI374" s="74"/>
      <c r="BYJ374" s="74"/>
      <c r="BYK374" s="74"/>
      <c r="BYL374" s="74"/>
      <c r="BYM374" s="74"/>
      <c r="BYN374" s="74"/>
      <c r="BYO374" s="74"/>
      <c r="BYP374" s="74"/>
      <c r="BYQ374" s="74"/>
      <c r="BYR374" s="74"/>
      <c r="BYS374" s="74"/>
      <c r="BYT374" s="74"/>
      <c r="BYU374" s="74"/>
      <c r="BYV374" s="74"/>
      <c r="BYW374" s="74"/>
      <c r="BYX374" s="74"/>
      <c r="BYY374" s="74"/>
      <c r="BYZ374" s="74"/>
      <c r="BZA374" s="74"/>
      <c r="BZB374" s="74"/>
      <c r="BZC374" s="74"/>
      <c r="BZD374" s="74"/>
      <c r="BZE374" s="74"/>
      <c r="BZF374" s="74"/>
      <c r="BZG374" s="74"/>
      <c r="BZH374" s="74"/>
      <c r="BZI374" s="74"/>
      <c r="BZJ374" s="74"/>
      <c r="BZK374" s="74"/>
      <c r="BZL374" s="74"/>
      <c r="BZM374" s="74"/>
      <c r="BZN374" s="74"/>
      <c r="BZO374" s="74"/>
      <c r="BZP374" s="74"/>
      <c r="BZQ374" s="74"/>
      <c r="BZR374" s="74"/>
      <c r="BZS374" s="74"/>
      <c r="BZT374" s="74"/>
      <c r="BZU374" s="74"/>
      <c r="BZV374" s="74"/>
      <c r="BZW374" s="74"/>
      <c r="BZX374" s="74"/>
      <c r="BZY374" s="74"/>
      <c r="BZZ374" s="74"/>
      <c r="CAA374" s="74"/>
      <c r="CAB374" s="74"/>
      <c r="CAC374" s="74"/>
      <c r="CAD374" s="74"/>
      <c r="CAE374" s="74"/>
      <c r="CAF374" s="74"/>
      <c r="CAG374" s="74"/>
      <c r="CAH374" s="74"/>
      <c r="CAI374" s="74"/>
      <c r="CAJ374" s="74"/>
      <c r="CAK374" s="74"/>
      <c r="CAL374" s="74"/>
      <c r="CAM374" s="74"/>
      <c r="CAN374" s="74"/>
      <c r="CAO374" s="74"/>
      <c r="CAP374" s="74"/>
      <c r="CAQ374" s="74"/>
      <c r="CAR374" s="74"/>
      <c r="CAS374" s="74"/>
      <c r="CAT374" s="74"/>
      <c r="CAU374" s="74"/>
      <c r="CAV374" s="74"/>
      <c r="CAW374" s="74"/>
      <c r="CAX374" s="74"/>
      <c r="CAY374" s="74"/>
      <c r="CAZ374" s="74"/>
      <c r="CBA374" s="74"/>
      <c r="CBB374" s="74"/>
      <c r="CBC374" s="74"/>
      <c r="CBD374" s="74"/>
      <c r="CBE374" s="74"/>
      <c r="CBF374" s="74"/>
      <c r="CBG374" s="74"/>
      <c r="CBH374" s="74"/>
      <c r="CBI374" s="74"/>
      <c r="CBJ374" s="74"/>
      <c r="CBK374" s="74"/>
      <c r="CBL374" s="74"/>
      <c r="CBM374" s="74"/>
      <c r="CBN374" s="74"/>
      <c r="CBO374" s="74"/>
      <c r="CBP374" s="74"/>
      <c r="CBQ374" s="74"/>
      <c r="CBR374" s="74"/>
      <c r="CBS374" s="74"/>
      <c r="CBT374" s="74"/>
      <c r="CBU374" s="74"/>
      <c r="CBV374" s="74"/>
      <c r="CBW374" s="74"/>
      <c r="CBX374" s="74"/>
      <c r="CBY374" s="74"/>
      <c r="CBZ374" s="74"/>
      <c r="CCA374" s="74"/>
      <c r="CCB374" s="74"/>
      <c r="CCC374" s="74"/>
      <c r="CCD374" s="74"/>
      <c r="CCE374" s="74"/>
      <c r="CCF374" s="74"/>
      <c r="CCG374" s="74"/>
      <c r="CCH374" s="74"/>
      <c r="CCI374" s="74"/>
      <c r="CCJ374" s="74"/>
      <c r="CCK374" s="74"/>
      <c r="CCL374" s="74"/>
      <c r="CCM374" s="74"/>
      <c r="CCN374" s="74"/>
      <c r="CCO374" s="74"/>
      <c r="CCP374" s="74"/>
      <c r="CCQ374" s="74"/>
      <c r="CCR374" s="74"/>
      <c r="CCS374" s="74"/>
      <c r="CCT374" s="74"/>
      <c r="CCU374" s="74"/>
      <c r="CCV374" s="74"/>
      <c r="CCW374" s="74"/>
      <c r="CCX374" s="74"/>
      <c r="CCY374" s="74"/>
      <c r="CCZ374" s="74"/>
      <c r="CDA374" s="74"/>
      <c r="CDB374" s="74"/>
      <c r="CDC374" s="74"/>
      <c r="CDD374" s="74"/>
      <c r="CDE374" s="74"/>
      <c r="CDF374" s="74"/>
      <c r="CDG374" s="74"/>
      <c r="CDH374" s="74"/>
      <c r="CDI374" s="74"/>
      <c r="CDJ374" s="74"/>
      <c r="CDK374" s="74"/>
      <c r="CDL374" s="74"/>
      <c r="CDM374" s="74"/>
      <c r="CDN374" s="74"/>
      <c r="CDO374" s="74"/>
      <c r="CDP374" s="74"/>
      <c r="CDQ374" s="74"/>
      <c r="CDR374" s="74"/>
      <c r="CDS374" s="74"/>
      <c r="CDT374" s="74"/>
      <c r="CDU374" s="74"/>
      <c r="CDV374" s="74"/>
      <c r="CDW374" s="74"/>
      <c r="CDX374" s="74"/>
      <c r="CDY374" s="74"/>
      <c r="CDZ374" s="74"/>
      <c r="CEA374" s="74"/>
      <c r="CEB374" s="74"/>
      <c r="CEC374" s="74"/>
      <c r="CED374" s="74"/>
      <c r="CEE374" s="74"/>
      <c r="CEF374" s="74"/>
      <c r="CEG374" s="74"/>
      <c r="CEH374" s="74"/>
      <c r="CEI374" s="74"/>
      <c r="CEJ374" s="74"/>
      <c r="CEK374" s="74"/>
      <c r="CEL374" s="74"/>
      <c r="CEM374" s="74"/>
      <c r="CEN374" s="74"/>
      <c r="CEO374" s="74"/>
      <c r="CEP374" s="74"/>
      <c r="CEQ374" s="74"/>
      <c r="CER374" s="74"/>
      <c r="CES374" s="74"/>
      <c r="CET374" s="74"/>
      <c r="CEU374" s="74"/>
      <c r="CEV374" s="74"/>
      <c r="CEW374" s="74"/>
      <c r="CEX374" s="74"/>
      <c r="CEY374" s="74"/>
      <c r="CEZ374" s="74"/>
      <c r="CFA374" s="74"/>
      <c r="CFB374" s="74"/>
      <c r="CFC374" s="74"/>
      <c r="CFD374" s="74"/>
      <c r="CFE374" s="74"/>
      <c r="CFF374" s="74"/>
      <c r="CFG374" s="74"/>
      <c r="CFH374" s="74"/>
      <c r="CFI374" s="74"/>
      <c r="CFJ374" s="74"/>
      <c r="CFK374" s="74"/>
      <c r="CFL374" s="74"/>
      <c r="CFM374" s="74"/>
      <c r="CFN374" s="74"/>
      <c r="CFO374" s="74"/>
      <c r="CFP374" s="74"/>
      <c r="CFQ374" s="74"/>
      <c r="CFR374" s="74"/>
      <c r="CFS374" s="74"/>
      <c r="CFT374" s="74"/>
      <c r="CFU374" s="74"/>
      <c r="CFV374" s="74"/>
      <c r="CFW374" s="74"/>
      <c r="CFX374" s="74"/>
      <c r="CFY374" s="74"/>
      <c r="CFZ374" s="74"/>
      <c r="CGA374" s="74"/>
      <c r="CGB374" s="74"/>
      <c r="CGC374" s="74"/>
      <c r="CGD374" s="74"/>
      <c r="CGE374" s="74"/>
      <c r="CGF374" s="74"/>
      <c r="CGG374" s="74"/>
      <c r="CGH374" s="74"/>
      <c r="CGI374" s="74"/>
      <c r="CGJ374" s="74"/>
      <c r="CGK374" s="74"/>
      <c r="CGL374" s="74"/>
      <c r="CGM374" s="74"/>
      <c r="CGN374" s="74"/>
      <c r="CGO374" s="74"/>
      <c r="CGP374" s="74"/>
      <c r="CGQ374" s="74"/>
      <c r="CGR374" s="74"/>
      <c r="CGS374" s="74"/>
      <c r="CGT374" s="74"/>
      <c r="CGU374" s="74"/>
      <c r="CGV374" s="74"/>
      <c r="CGW374" s="74"/>
      <c r="CGX374" s="74"/>
      <c r="CGY374" s="74"/>
      <c r="CGZ374" s="74"/>
      <c r="CHA374" s="74"/>
      <c r="CHB374" s="74"/>
      <c r="CHC374" s="74"/>
      <c r="CHD374" s="74"/>
      <c r="CHE374" s="74"/>
      <c r="CHF374" s="74"/>
      <c r="CHG374" s="74"/>
      <c r="CHH374" s="74"/>
      <c r="CHI374" s="74"/>
      <c r="CHJ374" s="74"/>
      <c r="CHK374" s="74"/>
      <c r="CHL374" s="74"/>
      <c r="CHM374" s="74"/>
      <c r="CHN374" s="74"/>
      <c r="CHO374" s="74"/>
      <c r="CHP374" s="74"/>
      <c r="CHQ374" s="74"/>
      <c r="CHR374" s="74"/>
      <c r="CHS374" s="74"/>
      <c r="CHT374" s="74"/>
      <c r="CHU374" s="74"/>
      <c r="CHV374" s="74"/>
      <c r="CHW374" s="74"/>
      <c r="CHX374" s="74"/>
      <c r="CHY374" s="74"/>
      <c r="CHZ374" s="74"/>
      <c r="CIA374" s="74"/>
      <c r="CIB374" s="74"/>
      <c r="CIC374" s="74"/>
      <c r="CID374" s="74"/>
      <c r="CIE374" s="74"/>
      <c r="CIF374" s="74"/>
      <c r="CIG374" s="74"/>
      <c r="CIH374" s="74"/>
      <c r="CII374" s="74"/>
      <c r="CIJ374" s="74"/>
      <c r="CIK374" s="74"/>
      <c r="CIL374" s="74"/>
      <c r="CIM374" s="74"/>
      <c r="CIN374" s="74"/>
      <c r="CIO374" s="74"/>
      <c r="CIP374" s="74"/>
      <c r="CIQ374" s="74"/>
      <c r="CIR374" s="74"/>
      <c r="CIS374" s="74"/>
      <c r="CIT374" s="74"/>
      <c r="CIU374" s="74"/>
      <c r="CIV374" s="74"/>
      <c r="CIW374" s="74"/>
      <c r="CIX374" s="74"/>
      <c r="CIY374" s="74"/>
      <c r="CIZ374" s="74"/>
      <c r="CJA374" s="74"/>
      <c r="CJB374" s="74"/>
      <c r="CJC374" s="74"/>
      <c r="CJD374" s="74"/>
      <c r="CJE374" s="74"/>
      <c r="CJF374" s="74"/>
      <c r="CJG374" s="74"/>
      <c r="CJH374" s="74"/>
      <c r="CJI374" s="74"/>
      <c r="CJJ374" s="74"/>
      <c r="CJK374" s="74"/>
      <c r="CJL374" s="74"/>
      <c r="CJM374" s="74"/>
      <c r="CJN374" s="74"/>
      <c r="CJO374" s="74"/>
      <c r="CJP374" s="74"/>
      <c r="CJQ374" s="74"/>
      <c r="CJR374" s="74"/>
      <c r="CJS374" s="74"/>
      <c r="CJT374" s="74"/>
      <c r="CJU374" s="74"/>
      <c r="CJV374" s="74"/>
      <c r="CJW374" s="74"/>
      <c r="CJX374" s="74"/>
      <c r="CJY374" s="74"/>
      <c r="CJZ374" s="74"/>
      <c r="CKA374" s="74"/>
      <c r="CKB374" s="74"/>
      <c r="CKC374" s="74"/>
      <c r="CKD374" s="74"/>
      <c r="CKE374" s="74"/>
      <c r="CKF374" s="74"/>
      <c r="CKG374" s="74"/>
      <c r="CKH374" s="74"/>
      <c r="CKI374" s="74"/>
      <c r="CKJ374" s="74"/>
      <c r="CKK374" s="74"/>
      <c r="CKL374" s="74"/>
      <c r="CKM374" s="74"/>
      <c r="CKN374" s="74"/>
      <c r="CKO374" s="74"/>
      <c r="CKP374" s="74"/>
      <c r="CKQ374" s="74"/>
      <c r="CKR374" s="74"/>
      <c r="CKS374" s="74"/>
      <c r="CKT374" s="74"/>
      <c r="CKU374" s="74"/>
      <c r="CKV374" s="74"/>
      <c r="CKW374" s="74"/>
      <c r="CKX374" s="74"/>
      <c r="CKY374" s="74"/>
      <c r="CKZ374" s="74"/>
      <c r="CLA374" s="74"/>
      <c r="CLB374" s="74"/>
      <c r="CLC374" s="74"/>
      <c r="CLD374" s="74"/>
      <c r="CLE374" s="74"/>
      <c r="CLF374" s="74"/>
      <c r="CLG374" s="74"/>
      <c r="CLH374" s="74"/>
      <c r="CLI374" s="74"/>
      <c r="CLJ374" s="74"/>
      <c r="CLK374" s="74"/>
      <c r="CLL374" s="74"/>
      <c r="CLM374" s="74"/>
      <c r="CLN374" s="74"/>
      <c r="CLO374" s="74"/>
      <c r="CLP374" s="74"/>
      <c r="CLQ374" s="74"/>
      <c r="CLR374" s="74"/>
      <c r="CLS374" s="74"/>
      <c r="CLT374" s="74"/>
      <c r="CLU374" s="74"/>
      <c r="CLV374" s="74"/>
      <c r="CLW374" s="74"/>
      <c r="CLX374" s="74"/>
      <c r="CLY374" s="74"/>
      <c r="CLZ374" s="74"/>
      <c r="CMA374" s="74"/>
      <c r="CMB374" s="74"/>
      <c r="CMC374" s="74"/>
      <c r="CMD374" s="74"/>
      <c r="CME374" s="74"/>
      <c r="CMF374" s="74"/>
      <c r="CMG374" s="74"/>
      <c r="CMH374" s="74"/>
      <c r="CMI374" s="74"/>
      <c r="CMJ374" s="74"/>
      <c r="CMK374" s="74"/>
      <c r="CML374" s="74"/>
      <c r="CMM374" s="74"/>
      <c r="CMN374" s="74"/>
      <c r="CMO374" s="74"/>
      <c r="CMP374" s="74"/>
      <c r="CMQ374" s="74"/>
      <c r="CMR374" s="74"/>
      <c r="CMS374" s="74"/>
      <c r="CMT374" s="74"/>
      <c r="CMU374" s="74"/>
      <c r="CMV374" s="74"/>
      <c r="CMW374" s="74"/>
      <c r="CMX374" s="74"/>
      <c r="CMY374" s="74"/>
      <c r="CMZ374" s="74"/>
      <c r="CNA374" s="74"/>
      <c r="CNB374" s="74"/>
      <c r="CNC374" s="74"/>
      <c r="CND374" s="74"/>
      <c r="CNE374" s="74"/>
      <c r="CNF374" s="74"/>
      <c r="CNG374" s="74"/>
      <c r="CNH374" s="74"/>
      <c r="CNI374" s="74"/>
      <c r="CNJ374" s="74"/>
      <c r="CNK374" s="74"/>
      <c r="CNL374" s="74"/>
      <c r="CNM374" s="74"/>
      <c r="CNN374" s="74"/>
      <c r="CNO374" s="74"/>
      <c r="CNP374" s="74"/>
      <c r="CNQ374" s="74"/>
      <c r="CNR374" s="74"/>
      <c r="CNS374" s="74"/>
      <c r="CNT374" s="74"/>
      <c r="CNU374" s="74"/>
      <c r="CNV374" s="74"/>
      <c r="CNW374" s="74"/>
      <c r="CNX374" s="74"/>
      <c r="CNY374" s="74"/>
      <c r="CNZ374" s="74"/>
      <c r="COA374" s="74"/>
      <c r="COB374" s="74"/>
      <c r="COC374" s="74"/>
      <c r="COD374" s="74"/>
      <c r="COE374" s="74"/>
      <c r="COF374" s="74"/>
      <c r="COG374" s="74"/>
      <c r="COH374" s="74"/>
      <c r="COI374" s="74"/>
      <c r="COJ374" s="74"/>
      <c r="COK374" s="74"/>
      <c r="COL374" s="74"/>
      <c r="COM374" s="74"/>
      <c r="CON374" s="74"/>
      <c r="COO374" s="74"/>
      <c r="COP374" s="74"/>
      <c r="COQ374" s="74"/>
      <c r="COR374" s="74"/>
      <c r="COS374" s="74"/>
      <c r="COT374" s="74"/>
      <c r="COU374" s="74"/>
      <c r="COV374" s="74"/>
      <c r="COW374" s="74"/>
      <c r="COX374" s="74"/>
      <c r="COY374" s="74"/>
      <c r="COZ374" s="74"/>
      <c r="CPA374" s="74"/>
      <c r="CPB374" s="74"/>
      <c r="CPC374" s="74"/>
      <c r="CPD374" s="74"/>
      <c r="CPE374" s="74"/>
      <c r="CPF374" s="74"/>
      <c r="CPG374" s="74"/>
      <c r="CPH374" s="74"/>
      <c r="CPI374" s="74"/>
      <c r="CPJ374" s="74"/>
      <c r="CPK374" s="74"/>
      <c r="CPL374" s="74"/>
      <c r="CPM374" s="74"/>
      <c r="CPN374" s="74"/>
      <c r="CPO374" s="74"/>
      <c r="CPP374" s="74"/>
      <c r="CPQ374" s="74"/>
      <c r="CPR374" s="74"/>
      <c r="CPS374" s="74"/>
      <c r="CPT374" s="74"/>
      <c r="CPU374" s="74"/>
      <c r="CPV374" s="74"/>
      <c r="CPW374" s="74"/>
      <c r="CPX374" s="74"/>
      <c r="CPY374" s="74"/>
      <c r="CPZ374" s="74"/>
      <c r="CQA374" s="74"/>
      <c r="CQB374" s="74"/>
      <c r="CQC374" s="74"/>
      <c r="CQD374" s="74"/>
      <c r="CQE374" s="74"/>
      <c r="CQF374" s="74"/>
      <c r="CQG374" s="74"/>
      <c r="CQH374" s="74"/>
      <c r="CQI374" s="74"/>
      <c r="CQJ374" s="74"/>
      <c r="CQK374" s="74"/>
      <c r="CQL374" s="74"/>
      <c r="CQM374" s="74"/>
      <c r="CQN374" s="74"/>
      <c r="CQO374" s="74"/>
      <c r="CQP374" s="74"/>
      <c r="CQQ374" s="74"/>
      <c r="CQR374" s="74"/>
      <c r="CQS374" s="74"/>
      <c r="CQT374" s="74"/>
      <c r="CQU374" s="74"/>
      <c r="CQV374" s="74"/>
      <c r="CQW374" s="74"/>
      <c r="CQX374" s="74"/>
      <c r="CQY374" s="74"/>
      <c r="CQZ374" s="74"/>
      <c r="CRA374" s="74"/>
      <c r="CRB374" s="74"/>
      <c r="CRC374" s="74"/>
      <c r="CRD374" s="74"/>
      <c r="CRE374" s="74"/>
      <c r="CRF374" s="74"/>
      <c r="CRG374" s="74"/>
      <c r="CRH374" s="74"/>
      <c r="CRI374" s="74"/>
      <c r="CRJ374" s="74"/>
      <c r="CRK374" s="74"/>
      <c r="CRL374" s="74"/>
      <c r="CRM374" s="74"/>
      <c r="CRN374" s="74"/>
      <c r="CRO374" s="74"/>
      <c r="CRP374" s="74"/>
      <c r="CRQ374" s="74"/>
      <c r="CRR374" s="74"/>
      <c r="CRS374" s="74"/>
      <c r="CRT374" s="74"/>
      <c r="CRU374" s="74"/>
      <c r="CRV374" s="74"/>
      <c r="CRW374" s="74"/>
      <c r="CRX374" s="74"/>
      <c r="CRY374" s="74"/>
      <c r="CRZ374" s="74"/>
      <c r="CSA374" s="74"/>
      <c r="CSB374" s="74"/>
      <c r="CSC374" s="74"/>
      <c r="CSD374" s="74"/>
      <c r="CSE374" s="74"/>
      <c r="CSF374" s="74"/>
      <c r="CSG374" s="74"/>
      <c r="CSH374" s="74"/>
      <c r="CSI374" s="74"/>
      <c r="CSJ374" s="74"/>
      <c r="CSK374" s="74"/>
      <c r="CSL374" s="74"/>
      <c r="CSM374" s="74"/>
      <c r="CSN374" s="74"/>
      <c r="CSO374" s="74"/>
      <c r="CSP374" s="74"/>
      <c r="CSQ374" s="74"/>
      <c r="CSR374" s="74"/>
      <c r="CSS374" s="74"/>
      <c r="CST374" s="74"/>
      <c r="CSU374" s="74"/>
      <c r="CSV374" s="74"/>
      <c r="CSW374" s="74"/>
      <c r="CSX374" s="74"/>
      <c r="CSY374" s="74"/>
      <c r="CSZ374" s="74"/>
      <c r="CTA374" s="74"/>
      <c r="CTB374" s="74"/>
      <c r="CTC374" s="74"/>
      <c r="CTD374" s="74"/>
      <c r="CTE374" s="74"/>
      <c r="CTF374" s="74"/>
      <c r="CTG374" s="74"/>
      <c r="CTH374" s="74"/>
      <c r="CTI374" s="74"/>
      <c r="CTJ374" s="74"/>
      <c r="CTK374" s="74"/>
      <c r="CTL374" s="74"/>
      <c r="CTM374" s="74"/>
      <c r="CTN374" s="74"/>
      <c r="CTO374" s="74"/>
      <c r="CTP374" s="74"/>
      <c r="CTQ374" s="74"/>
      <c r="CTR374" s="74"/>
      <c r="CTS374" s="74"/>
      <c r="CTT374" s="74"/>
      <c r="CTU374" s="74"/>
      <c r="CTV374" s="74"/>
      <c r="CTW374" s="74"/>
      <c r="CTX374" s="74"/>
      <c r="CTY374" s="74"/>
      <c r="CTZ374" s="74"/>
      <c r="CUA374" s="74"/>
      <c r="CUB374" s="74"/>
      <c r="CUC374" s="74"/>
      <c r="CUD374" s="74"/>
      <c r="CUE374" s="74"/>
      <c r="CUF374" s="74"/>
      <c r="CUG374" s="74"/>
      <c r="CUH374" s="74"/>
      <c r="CUI374" s="74"/>
      <c r="CUJ374" s="74"/>
      <c r="CUK374" s="74"/>
      <c r="CUL374" s="74"/>
      <c r="CUM374" s="74"/>
      <c r="CUN374" s="74"/>
      <c r="CUO374" s="74"/>
      <c r="CUP374" s="74"/>
      <c r="CUQ374" s="74"/>
      <c r="CUR374" s="74"/>
      <c r="CUS374" s="74"/>
      <c r="CUT374" s="74"/>
      <c r="CUU374" s="74"/>
      <c r="CUV374" s="74"/>
      <c r="CUW374" s="74"/>
      <c r="CUX374" s="74"/>
      <c r="CUY374" s="74"/>
      <c r="CUZ374" s="74"/>
      <c r="CVA374" s="74"/>
      <c r="CVB374" s="74"/>
      <c r="CVC374" s="74"/>
      <c r="CVD374" s="74"/>
      <c r="CVE374" s="74"/>
      <c r="CVF374" s="74"/>
      <c r="CVG374" s="74"/>
      <c r="CVH374" s="74"/>
      <c r="CVI374" s="74"/>
      <c r="CVJ374" s="74"/>
      <c r="CVK374" s="74"/>
      <c r="CVL374" s="74"/>
      <c r="CVM374" s="74"/>
      <c r="CVN374" s="74"/>
      <c r="CVO374" s="74"/>
      <c r="CVP374" s="74"/>
      <c r="CVQ374" s="74"/>
      <c r="CVR374" s="74"/>
      <c r="CVS374" s="74"/>
      <c r="CVT374" s="74"/>
      <c r="CVU374" s="74"/>
      <c r="CVV374" s="74"/>
      <c r="CVW374" s="74"/>
      <c r="CVX374" s="74"/>
      <c r="CVY374" s="74"/>
      <c r="CVZ374" s="74"/>
      <c r="CWA374" s="74"/>
      <c r="CWB374" s="74"/>
      <c r="CWC374" s="74"/>
      <c r="CWD374" s="74"/>
      <c r="CWE374" s="74"/>
      <c r="CWF374" s="74"/>
      <c r="CWG374" s="74"/>
      <c r="CWH374" s="74"/>
      <c r="CWI374" s="74"/>
      <c r="CWJ374" s="74"/>
      <c r="CWK374" s="74"/>
      <c r="CWL374" s="74"/>
      <c r="CWM374" s="74"/>
      <c r="CWN374" s="74"/>
      <c r="CWO374" s="74"/>
      <c r="CWP374" s="74"/>
      <c r="CWQ374" s="74"/>
      <c r="CWR374" s="74"/>
      <c r="CWS374" s="74"/>
      <c r="CWT374" s="74"/>
      <c r="CWU374" s="74"/>
      <c r="CWV374" s="74"/>
      <c r="CWW374" s="74"/>
      <c r="CWX374" s="74"/>
      <c r="CWY374" s="74"/>
      <c r="CWZ374" s="74"/>
      <c r="CXA374" s="74"/>
      <c r="CXB374" s="74"/>
      <c r="CXC374" s="74"/>
      <c r="CXD374" s="74"/>
      <c r="CXE374" s="74"/>
      <c r="CXF374" s="74"/>
      <c r="CXG374" s="74"/>
      <c r="CXH374" s="74"/>
      <c r="CXI374" s="74"/>
      <c r="CXJ374" s="74"/>
      <c r="CXK374" s="74"/>
      <c r="CXL374" s="74"/>
      <c r="CXM374" s="74"/>
      <c r="CXN374" s="74"/>
      <c r="CXO374" s="74"/>
      <c r="CXP374" s="74"/>
      <c r="CXQ374" s="74"/>
      <c r="CXR374" s="74"/>
      <c r="CXS374" s="74"/>
      <c r="CXT374" s="74"/>
      <c r="CXU374" s="74"/>
      <c r="CXV374" s="74"/>
      <c r="CXW374" s="74"/>
      <c r="CXX374" s="74"/>
      <c r="CXY374" s="74"/>
      <c r="CXZ374" s="74"/>
      <c r="CYA374" s="74"/>
      <c r="CYB374" s="74"/>
      <c r="CYC374" s="74"/>
      <c r="CYD374" s="74"/>
      <c r="CYE374" s="74"/>
      <c r="CYF374" s="74"/>
      <c r="CYG374" s="74"/>
      <c r="CYH374" s="74"/>
      <c r="CYI374" s="74"/>
      <c r="CYJ374" s="74"/>
      <c r="CYK374" s="74"/>
      <c r="CYL374" s="74"/>
      <c r="CYM374" s="74"/>
      <c r="CYN374" s="74"/>
      <c r="CYO374" s="74"/>
      <c r="CYP374" s="74"/>
      <c r="CYQ374" s="74"/>
      <c r="CYR374" s="74"/>
      <c r="CYS374" s="74"/>
      <c r="CYT374" s="74"/>
      <c r="CYU374" s="74"/>
      <c r="CYV374" s="74"/>
      <c r="CYW374" s="74"/>
      <c r="CYX374" s="74"/>
      <c r="CYY374" s="74"/>
      <c r="CYZ374" s="74"/>
      <c r="CZA374" s="74"/>
      <c r="CZB374" s="74"/>
      <c r="CZC374" s="74"/>
      <c r="CZD374" s="74"/>
      <c r="CZE374" s="74"/>
      <c r="CZF374" s="74"/>
      <c r="CZG374" s="74"/>
      <c r="CZH374" s="74"/>
      <c r="CZI374" s="74"/>
      <c r="CZJ374" s="74"/>
      <c r="CZK374" s="74"/>
      <c r="CZL374" s="74"/>
      <c r="CZM374" s="74"/>
      <c r="CZN374" s="74"/>
      <c r="CZO374" s="74"/>
      <c r="CZP374" s="74"/>
      <c r="CZQ374" s="74"/>
      <c r="CZR374" s="74"/>
      <c r="CZS374" s="74"/>
      <c r="CZT374" s="74"/>
      <c r="CZU374" s="74"/>
      <c r="CZV374" s="74"/>
      <c r="CZW374" s="74"/>
      <c r="CZX374" s="74"/>
      <c r="CZY374" s="74"/>
      <c r="CZZ374" s="74"/>
      <c r="DAA374" s="74"/>
      <c r="DAB374" s="74"/>
      <c r="DAC374" s="74"/>
      <c r="DAD374" s="74"/>
      <c r="DAE374" s="74"/>
      <c r="DAF374" s="74"/>
      <c r="DAG374" s="74"/>
      <c r="DAH374" s="74"/>
      <c r="DAI374" s="74"/>
      <c r="DAJ374" s="74"/>
      <c r="DAK374" s="74"/>
      <c r="DAL374" s="74"/>
      <c r="DAM374" s="74"/>
      <c r="DAN374" s="74"/>
      <c r="DAO374" s="74"/>
      <c r="DAP374" s="74"/>
      <c r="DAQ374" s="74"/>
      <c r="DAR374" s="74"/>
      <c r="DAS374" s="74"/>
      <c r="DAT374" s="74"/>
      <c r="DAU374" s="74"/>
      <c r="DAV374" s="74"/>
      <c r="DAW374" s="74"/>
      <c r="DAX374" s="74"/>
      <c r="DAY374" s="74"/>
      <c r="DAZ374" s="74"/>
      <c r="DBA374" s="74"/>
      <c r="DBB374" s="74"/>
      <c r="DBC374" s="74"/>
      <c r="DBD374" s="74"/>
      <c r="DBE374" s="74"/>
      <c r="DBF374" s="74"/>
      <c r="DBG374" s="74"/>
      <c r="DBH374" s="74"/>
      <c r="DBI374" s="74"/>
      <c r="DBJ374" s="74"/>
      <c r="DBK374" s="74"/>
      <c r="DBL374" s="74"/>
      <c r="DBM374" s="74"/>
      <c r="DBN374" s="74"/>
      <c r="DBO374" s="74"/>
      <c r="DBP374" s="74"/>
      <c r="DBQ374" s="74"/>
      <c r="DBR374" s="74"/>
      <c r="DBS374" s="74"/>
      <c r="DBT374" s="74"/>
      <c r="DBU374" s="74"/>
      <c r="DBV374" s="74"/>
      <c r="DBW374" s="74"/>
      <c r="DBX374" s="74"/>
      <c r="DBY374" s="74"/>
      <c r="DBZ374" s="74"/>
      <c r="DCA374" s="74"/>
      <c r="DCB374" s="74"/>
      <c r="DCC374" s="74"/>
      <c r="DCD374" s="74"/>
      <c r="DCE374" s="74"/>
      <c r="DCF374" s="74"/>
      <c r="DCG374" s="74"/>
      <c r="DCH374" s="74"/>
      <c r="DCI374" s="74"/>
      <c r="DCJ374" s="74"/>
      <c r="DCK374" s="74"/>
      <c r="DCL374" s="74"/>
      <c r="DCM374" s="74"/>
      <c r="DCN374" s="74"/>
      <c r="DCO374" s="74"/>
      <c r="DCP374" s="74"/>
      <c r="DCQ374" s="74"/>
      <c r="DCR374" s="74"/>
      <c r="DCS374" s="74"/>
      <c r="DCT374" s="74"/>
      <c r="DCU374" s="74"/>
      <c r="DCV374" s="74"/>
      <c r="DCW374" s="74"/>
      <c r="DCX374" s="74"/>
      <c r="DCY374" s="74"/>
      <c r="DCZ374" s="74"/>
      <c r="DDA374" s="74"/>
      <c r="DDB374" s="74"/>
      <c r="DDC374" s="74"/>
      <c r="DDD374" s="74"/>
      <c r="DDE374" s="74"/>
      <c r="DDF374" s="74"/>
      <c r="DDG374" s="74"/>
      <c r="DDH374" s="74"/>
      <c r="DDI374" s="74"/>
      <c r="DDJ374" s="74"/>
      <c r="DDK374" s="74"/>
      <c r="DDL374" s="74"/>
      <c r="DDM374" s="74"/>
      <c r="DDN374" s="74"/>
      <c r="DDO374" s="74"/>
      <c r="DDP374" s="74"/>
      <c r="DDQ374" s="74"/>
      <c r="DDR374" s="74"/>
      <c r="DDS374" s="74"/>
      <c r="DDT374" s="74"/>
      <c r="DDU374" s="74"/>
      <c r="DDV374" s="74"/>
      <c r="DDW374" s="74"/>
      <c r="DDX374" s="74"/>
      <c r="DDY374" s="74"/>
      <c r="DDZ374" s="74"/>
      <c r="DEA374" s="74"/>
      <c r="DEB374" s="74"/>
      <c r="DEC374" s="74"/>
      <c r="DED374" s="74"/>
      <c r="DEE374" s="74"/>
      <c r="DEF374" s="74"/>
      <c r="DEG374" s="74"/>
      <c r="DEH374" s="74"/>
      <c r="DEI374" s="74"/>
      <c r="DEJ374" s="74"/>
      <c r="DEK374" s="74"/>
      <c r="DEL374" s="74"/>
      <c r="DEM374" s="74"/>
      <c r="DEN374" s="74"/>
      <c r="DEO374" s="74"/>
      <c r="DEP374" s="74"/>
      <c r="DEQ374" s="74"/>
      <c r="DER374" s="74"/>
      <c r="DES374" s="74"/>
      <c r="DET374" s="74"/>
      <c r="DEU374" s="74"/>
      <c r="DEV374" s="74"/>
      <c r="DEW374" s="74"/>
      <c r="DEX374" s="74"/>
      <c r="DEY374" s="74"/>
      <c r="DEZ374" s="74"/>
      <c r="DFA374" s="74"/>
      <c r="DFB374" s="74"/>
      <c r="DFC374" s="74"/>
      <c r="DFD374" s="74"/>
      <c r="DFE374" s="74"/>
      <c r="DFF374" s="74"/>
      <c r="DFG374" s="74"/>
      <c r="DFH374" s="74"/>
      <c r="DFI374" s="74"/>
      <c r="DFJ374" s="74"/>
      <c r="DFK374" s="74"/>
      <c r="DFL374" s="74"/>
      <c r="DFM374" s="74"/>
      <c r="DFN374" s="74"/>
      <c r="DFO374" s="74"/>
      <c r="DFP374" s="74"/>
      <c r="DFQ374" s="74"/>
      <c r="DFR374" s="74"/>
      <c r="DFS374" s="74"/>
      <c r="DFT374" s="74"/>
      <c r="DFU374" s="74"/>
      <c r="DFV374" s="74"/>
      <c r="DFW374" s="74"/>
      <c r="DFX374" s="74"/>
      <c r="DFY374" s="74"/>
      <c r="DFZ374" s="74"/>
      <c r="DGA374" s="74"/>
      <c r="DGB374" s="74"/>
      <c r="DGC374" s="74"/>
      <c r="DGD374" s="74"/>
      <c r="DGE374" s="74"/>
      <c r="DGF374" s="74"/>
      <c r="DGG374" s="74"/>
      <c r="DGH374" s="74"/>
      <c r="DGI374" s="74"/>
      <c r="DGJ374" s="74"/>
      <c r="DGK374" s="74"/>
      <c r="DGL374" s="74"/>
      <c r="DGM374" s="74"/>
      <c r="DGN374" s="74"/>
      <c r="DGO374" s="74"/>
      <c r="DGP374" s="74"/>
      <c r="DGQ374" s="74"/>
      <c r="DGR374" s="74"/>
      <c r="DGS374" s="74"/>
      <c r="DGT374" s="74"/>
      <c r="DGU374" s="74"/>
      <c r="DGV374" s="74"/>
      <c r="DGW374" s="74"/>
      <c r="DGX374" s="74"/>
      <c r="DGY374" s="74"/>
      <c r="DGZ374" s="74"/>
      <c r="DHA374" s="74"/>
      <c r="DHB374" s="74"/>
      <c r="DHC374" s="74"/>
      <c r="DHD374" s="74"/>
      <c r="DHE374" s="74"/>
      <c r="DHF374" s="74"/>
      <c r="DHG374" s="74"/>
      <c r="DHH374" s="74"/>
      <c r="DHI374" s="74"/>
      <c r="DHJ374" s="74"/>
      <c r="DHK374" s="74"/>
      <c r="DHL374" s="74"/>
      <c r="DHM374" s="74"/>
      <c r="DHN374" s="74"/>
      <c r="DHO374" s="74"/>
      <c r="DHP374" s="74"/>
      <c r="DHQ374" s="74"/>
      <c r="DHR374" s="74"/>
      <c r="DHS374" s="74"/>
      <c r="DHT374" s="74"/>
      <c r="DHU374" s="74"/>
      <c r="DHV374" s="74"/>
      <c r="DHW374" s="74"/>
      <c r="DHX374" s="74"/>
      <c r="DHY374" s="74"/>
      <c r="DHZ374" s="74"/>
      <c r="DIA374" s="74"/>
      <c r="DIB374" s="74"/>
      <c r="DIC374" s="74"/>
      <c r="DID374" s="74"/>
      <c r="DIE374" s="74"/>
      <c r="DIF374" s="74"/>
      <c r="DIG374" s="74"/>
      <c r="DIH374" s="74"/>
      <c r="DII374" s="74"/>
      <c r="DIJ374" s="74"/>
      <c r="DIK374" s="74"/>
      <c r="DIL374" s="74"/>
      <c r="DIM374" s="74"/>
      <c r="DIN374" s="74"/>
      <c r="DIO374" s="74"/>
      <c r="DIP374" s="74"/>
      <c r="DIQ374" s="74"/>
      <c r="DIR374" s="74"/>
      <c r="DIS374" s="74"/>
      <c r="DIT374" s="74"/>
      <c r="DIU374" s="74"/>
      <c r="DIV374" s="74"/>
      <c r="DIW374" s="74"/>
      <c r="DIX374" s="74"/>
      <c r="DIY374" s="74"/>
      <c r="DIZ374" s="74"/>
      <c r="DJA374" s="74"/>
      <c r="DJB374" s="74"/>
      <c r="DJC374" s="74"/>
      <c r="DJD374" s="74"/>
      <c r="DJE374" s="74"/>
      <c r="DJF374" s="74"/>
      <c r="DJG374" s="74"/>
      <c r="DJH374" s="74"/>
      <c r="DJI374" s="74"/>
      <c r="DJJ374" s="74"/>
      <c r="DJK374" s="74"/>
      <c r="DJL374" s="74"/>
      <c r="DJM374" s="74"/>
      <c r="DJN374" s="74"/>
      <c r="DJO374" s="74"/>
      <c r="DJP374" s="74"/>
      <c r="DJQ374" s="74"/>
      <c r="DJR374" s="74"/>
      <c r="DJS374" s="74"/>
      <c r="DJT374" s="74"/>
      <c r="DJU374" s="74"/>
      <c r="DJV374" s="74"/>
      <c r="DJW374" s="74"/>
      <c r="DJX374" s="74"/>
      <c r="DJY374" s="74"/>
      <c r="DJZ374" s="74"/>
      <c r="DKA374" s="74"/>
      <c r="DKB374" s="74"/>
      <c r="DKC374" s="74"/>
      <c r="DKD374" s="74"/>
      <c r="DKE374" s="74"/>
      <c r="DKF374" s="74"/>
      <c r="DKG374" s="74"/>
      <c r="DKH374" s="74"/>
      <c r="DKI374" s="74"/>
      <c r="DKJ374" s="74"/>
      <c r="DKK374" s="74"/>
      <c r="DKL374" s="74"/>
      <c r="DKM374" s="74"/>
      <c r="DKN374" s="74"/>
      <c r="DKO374" s="74"/>
      <c r="DKP374" s="74"/>
      <c r="DKQ374" s="74"/>
      <c r="DKR374" s="74"/>
      <c r="DKS374" s="74"/>
      <c r="DKT374" s="74"/>
      <c r="DKU374" s="74"/>
      <c r="DKV374" s="74"/>
      <c r="DKW374" s="74"/>
      <c r="DKX374" s="74"/>
      <c r="DKY374" s="74"/>
      <c r="DKZ374" s="74"/>
      <c r="DLA374" s="74"/>
      <c r="DLB374" s="74"/>
      <c r="DLC374" s="74"/>
      <c r="DLD374" s="74"/>
      <c r="DLE374" s="74"/>
      <c r="DLF374" s="74"/>
      <c r="DLG374" s="74"/>
      <c r="DLH374" s="74"/>
      <c r="DLI374" s="74"/>
      <c r="DLJ374" s="74"/>
      <c r="DLK374" s="74"/>
      <c r="DLL374" s="74"/>
      <c r="DLM374" s="74"/>
      <c r="DLN374" s="74"/>
      <c r="DLO374" s="74"/>
      <c r="DLP374" s="74"/>
      <c r="DLQ374" s="74"/>
      <c r="DLR374" s="74"/>
      <c r="DLS374" s="74"/>
      <c r="DLT374" s="74"/>
      <c r="DLU374" s="74"/>
      <c r="DLV374" s="74"/>
      <c r="DLW374" s="74"/>
      <c r="DLX374" s="74"/>
      <c r="DLY374" s="74"/>
      <c r="DLZ374" s="74"/>
      <c r="DMA374" s="74"/>
      <c r="DMB374" s="74"/>
      <c r="DMC374" s="74"/>
      <c r="DMD374" s="74"/>
      <c r="DME374" s="74"/>
      <c r="DMF374" s="74"/>
      <c r="DMG374" s="74"/>
      <c r="DMH374" s="74"/>
      <c r="DMI374" s="74"/>
      <c r="DMJ374" s="74"/>
      <c r="DMK374" s="74"/>
      <c r="DML374" s="74"/>
      <c r="DMM374" s="74"/>
      <c r="DMN374" s="74"/>
      <c r="DMO374" s="74"/>
      <c r="DMP374" s="74"/>
      <c r="DMQ374" s="74"/>
      <c r="DMR374" s="74"/>
      <c r="DMS374" s="74"/>
      <c r="DMT374" s="74"/>
      <c r="DMU374" s="74"/>
      <c r="DMV374" s="74"/>
      <c r="DMW374" s="74"/>
      <c r="DMX374" s="74"/>
      <c r="DMY374" s="74"/>
      <c r="DMZ374" s="74"/>
      <c r="DNA374" s="74"/>
      <c r="DNB374" s="74"/>
      <c r="DNC374" s="74"/>
      <c r="DND374" s="74"/>
      <c r="DNE374" s="74"/>
      <c r="DNF374" s="74"/>
      <c r="DNG374" s="74"/>
      <c r="DNH374" s="74"/>
      <c r="DNI374" s="74"/>
      <c r="DNJ374" s="74"/>
      <c r="DNK374" s="74"/>
      <c r="DNL374" s="74"/>
      <c r="DNM374" s="74"/>
      <c r="DNN374" s="74"/>
      <c r="DNO374" s="74"/>
      <c r="DNP374" s="74"/>
      <c r="DNQ374" s="74"/>
      <c r="DNR374" s="74"/>
      <c r="DNS374" s="74"/>
      <c r="DNT374" s="74"/>
      <c r="DNU374" s="74"/>
      <c r="DNV374" s="74"/>
      <c r="DNW374" s="74"/>
      <c r="DNX374" s="74"/>
      <c r="DNY374" s="74"/>
      <c r="DNZ374" s="74"/>
      <c r="DOA374" s="74"/>
      <c r="DOB374" s="74"/>
      <c r="DOC374" s="74"/>
      <c r="DOD374" s="74"/>
      <c r="DOE374" s="74"/>
      <c r="DOF374" s="74"/>
      <c r="DOG374" s="74"/>
      <c r="DOH374" s="74"/>
      <c r="DOI374" s="74"/>
      <c r="DOJ374" s="74"/>
      <c r="DOK374" s="74"/>
      <c r="DOL374" s="74"/>
      <c r="DOM374" s="74"/>
      <c r="DON374" s="74"/>
      <c r="DOO374" s="74"/>
      <c r="DOP374" s="74"/>
      <c r="DOQ374" s="74"/>
      <c r="DOR374" s="74"/>
      <c r="DOS374" s="74"/>
      <c r="DOT374" s="74"/>
      <c r="DOU374" s="74"/>
      <c r="DOV374" s="74"/>
      <c r="DOW374" s="74"/>
      <c r="DOX374" s="74"/>
      <c r="DOY374" s="74"/>
      <c r="DOZ374" s="74"/>
      <c r="DPA374" s="74"/>
      <c r="DPB374" s="74"/>
      <c r="DPC374" s="74"/>
      <c r="DPD374" s="74"/>
      <c r="DPE374" s="74"/>
      <c r="DPF374" s="74"/>
      <c r="DPG374" s="74"/>
      <c r="DPH374" s="74"/>
      <c r="DPI374" s="74"/>
      <c r="DPJ374" s="74"/>
      <c r="DPK374" s="74"/>
      <c r="DPL374" s="74"/>
      <c r="DPM374" s="74"/>
      <c r="DPN374" s="74"/>
      <c r="DPO374" s="74"/>
      <c r="DPP374" s="74"/>
      <c r="DPQ374" s="74"/>
      <c r="DPR374" s="74"/>
      <c r="DPS374" s="74"/>
      <c r="DPT374" s="74"/>
      <c r="DPU374" s="74"/>
      <c r="DPV374" s="74"/>
      <c r="DPW374" s="74"/>
      <c r="DPX374" s="74"/>
      <c r="DPY374" s="74"/>
      <c r="DPZ374" s="74"/>
      <c r="DQA374" s="74"/>
      <c r="DQB374" s="74"/>
      <c r="DQC374" s="74"/>
      <c r="DQD374" s="74"/>
      <c r="DQE374" s="74"/>
      <c r="DQF374" s="74"/>
      <c r="DQG374" s="74"/>
      <c r="DQH374" s="74"/>
      <c r="DQI374" s="74"/>
      <c r="DQJ374" s="74"/>
      <c r="DQK374" s="74"/>
      <c r="DQL374" s="74"/>
      <c r="DQM374" s="74"/>
      <c r="DQN374" s="74"/>
      <c r="DQO374" s="74"/>
      <c r="DQP374" s="74"/>
      <c r="DQQ374" s="74"/>
      <c r="DQR374" s="74"/>
      <c r="DQS374" s="74"/>
      <c r="DQT374" s="74"/>
      <c r="DQU374" s="74"/>
      <c r="DQV374" s="74"/>
      <c r="DQW374" s="74"/>
      <c r="DQX374" s="74"/>
      <c r="DQY374" s="74"/>
      <c r="DQZ374" s="74"/>
      <c r="DRA374" s="74"/>
      <c r="DRB374" s="74"/>
      <c r="DRC374" s="74"/>
      <c r="DRD374" s="74"/>
      <c r="DRE374" s="74"/>
      <c r="DRF374" s="74"/>
      <c r="DRG374" s="74"/>
      <c r="DRH374" s="74"/>
      <c r="DRI374" s="74"/>
      <c r="DRJ374" s="74"/>
      <c r="DRK374" s="74"/>
      <c r="DRL374" s="74"/>
      <c r="DRM374" s="74"/>
      <c r="DRN374" s="74"/>
      <c r="DRO374" s="74"/>
      <c r="DRP374" s="74"/>
      <c r="DRQ374" s="74"/>
      <c r="DRR374" s="74"/>
      <c r="DRS374" s="74"/>
      <c r="DRT374" s="74"/>
      <c r="DRU374" s="74"/>
      <c r="DRV374" s="74"/>
      <c r="DRW374" s="74"/>
      <c r="DRX374" s="74"/>
      <c r="DRY374" s="74"/>
      <c r="DRZ374" s="74"/>
      <c r="DSA374" s="74"/>
      <c r="DSB374" s="74"/>
      <c r="DSC374" s="74"/>
      <c r="DSD374" s="74"/>
      <c r="DSE374" s="74"/>
      <c r="DSF374" s="74"/>
      <c r="DSG374" s="74"/>
      <c r="DSH374" s="74"/>
      <c r="DSI374" s="74"/>
      <c r="DSJ374" s="74"/>
      <c r="DSK374" s="74"/>
      <c r="DSL374" s="74"/>
      <c r="DSM374" s="74"/>
      <c r="DSN374" s="74"/>
      <c r="DSO374" s="74"/>
      <c r="DSP374" s="74"/>
      <c r="DSQ374" s="74"/>
      <c r="DSR374" s="74"/>
      <c r="DSS374" s="74"/>
      <c r="DST374" s="74"/>
      <c r="DSU374" s="74"/>
      <c r="DSV374" s="74"/>
      <c r="DSW374" s="74"/>
      <c r="DSX374" s="74"/>
      <c r="DSY374" s="74"/>
      <c r="DSZ374" s="74"/>
      <c r="DTA374" s="74"/>
      <c r="DTB374" s="74"/>
      <c r="DTC374" s="74"/>
      <c r="DTD374" s="74"/>
      <c r="DTE374" s="74"/>
      <c r="DTF374" s="74"/>
      <c r="DTG374" s="74"/>
      <c r="DTH374" s="74"/>
      <c r="DTI374" s="74"/>
      <c r="DTJ374" s="74"/>
      <c r="DTK374" s="74"/>
      <c r="DTL374" s="74"/>
      <c r="DTM374" s="74"/>
      <c r="DTN374" s="74"/>
      <c r="DTO374" s="74"/>
      <c r="DTP374" s="74"/>
      <c r="DTQ374" s="74"/>
      <c r="DTR374" s="74"/>
      <c r="DTS374" s="74"/>
      <c r="DTT374" s="74"/>
      <c r="DTU374" s="74"/>
      <c r="DTV374" s="74"/>
      <c r="DTW374" s="74"/>
      <c r="DTX374" s="74"/>
      <c r="DTY374" s="74"/>
      <c r="DTZ374" s="74"/>
      <c r="DUA374" s="74"/>
      <c r="DUB374" s="74"/>
      <c r="DUC374" s="74"/>
      <c r="DUD374" s="74"/>
      <c r="DUE374" s="74"/>
      <c r="DUF374" s="74"/>
      <c r="DUG374" s="74"/>
      <c r="DUH374" s="74"/>
      <c r="DUI374" s="74"/>
      <c r="DUJ374" s="74"/>
      <c r="DUK374" s="74"/>
      <c r="DUL374" s="74"/>
      <c r="DUM374" s="74"/>
      <c r="DUN374" s="74"/>
      <c r="DUO374" s="74"/>
      <c r="DUP374" s="74"/>
      <c r="DUQ374" s="74"/>
      <c r="DUR374" s="74"/>
      <c r="DUS374" s="74"/>
      <c r="DUT374" s="74"/>
      <c r="DUU374" s="74"/>
      <c r="DUV374" s="74"/>
      <c r="DUW374" s="74"/>
      <c r="DUX374" s="74"/>
      <c r="DUY374" s="74"/>
      <c r="DUZ374" s="74"/>
      <c r="DVA374" s="74"/>
      <c r="DVB374" s="74"/>
      <c r="DVC374" s="74"/>
      <c r="DVD374" s="74"/>
      <c r="DVE374" s="74"/>
      <c r="DVF374" s="74"/>
      <c r="DVG374" s="74"/>
      <c r="DVH374" s="74"/>
      <c r="DVI374" s="74"/>
      <c r="DVJ374" s="74"/>
      <c r="DVK374" s="74"/>
      <c r="DVL374" s="74"/>
      <c r="DVM374" s="74"/>
      <c r="DVN374" s="74"/>
      <c r="DVO374" s="74"/>
      <c r="DVP374" s="74"/>
      <c r="DVQ374" s="74"/>
      <c r="DVR374" s="74"/>
      <c r="DVS374" s="74"/>
      <c r="DVT374" s="74"/>
      <c r="DVU374" s="74"/>
      <c r="DVV374" s="74"/>
      <c r="DVW374" s="74"/>
      <c r="DVX374" s="74"/>
      <c r="DVY374" s="74"/>
      <c r="DVZ374" s="74"/>
      <c r="DWA374" s="74"/>
      <c r="DWB374" s="74"/>
      <c r="DWC374" s="74"/>
      <c r="DWD374" s="74"/>
      <c r="DWE374" s="74"/>
      <c r="DWF374" s="74"/>
      <c r="DWG374" s="74"/>
      <c r="DWH374" s="74"/>
      <c r="DWI374" s="74"/>
      <c r="DWJ374" s="74"/>
      <c r="DWK374" s="74"/>
      <c r="DWL374" s="74"/>
      <c r="DWM374" s="74"/>
      <c r="DWN374" s="74"/>
      <c r="DWO374" s="74"/>
      <c r="DWP374" s="74"/>
      <c r="DWQ374" s="74"/>
      <c r="DWR374" s="74"/>
      <c r="DWS374" s="74"/>
      <c r="DWT374" s="74"/>
      <c r="DWU374" s="74"/>
      <c r="DWV374" s="74"/>
      <c r="DWW374" s="74"/>
      <c r="DWX374" s="74"/>
      <c r="DWY374" s="74"/>
      <c r="DWZ374" s="74"/>
      <c r="DXA374" s="74"/>
      <c r="DXB374" s="74"/>
      <c r="DXC374" s="74"/>
      <c r="DXD374" s="74"/>
      <c r="DXE374" s="74"/>
      <c r="DXF374" s="74"/>
      <c r="DXG374" s="74"/>
      <c r="DXH374" s="74"/>
      <c r="DXI374" s="74"/>
      <c r="DXJ374" s="74"/>
      <c r="DXK374" s="74"/>
      <c r="DXL374" s="74"/>
      <c r="DXM374" s="74"/>
      <c r="DXN374" s="74"/>
      <c r="DXO374" s="74"/>
      <c r="DXP374" s="74"/>
      <c r="DXQ374" s="74"/>
      <c r="DXR374" s="74"/>
      <c r="DXS374" s="74"/>
      <c r="DXT374" s="74"/>
      <c r="DXU374" s="74"/>
      <c r="DXV374" s="74"/>
      <c r="DXW374" s="74"/>
      <c r="DXX374" s="74"/>
      <c r="DXY374" s="74"/>
      <c r="DXZ374" s="74"/>
      <c r="DYA374" s="74"/>
      <c r="DYB374" s="74"/>
      <c r="DYC374" s="74"/>
      <c r="DYD374" s="74"/>
      <c r="DYE374" s="74"/>
      <c r="DYF374" s="74"/>
      <c r="DYG374" s="74"/>
      <c r="DYH374" s="74"/>
      <c r="DYI374" s="74"/>
      <c r="DYJ374" s="74"/>
      <c r="DYK374" s="74"/>
      <c r="DYL374" s="74"/>
      <c r="DYM374" s="74"/>
      <c r="DYN374" s="74"/>
      <c r="DYO374" s="74"/>
      <c r="DYP374" s="74"/>
      <c r="DYQ374" s="74"/>
      <c r="DYR374" s="74"/>
      <c r="DYS374" s="74"/>
      <c r="DYT374" s="74"/>
      <c r="DYU374" s="74"/>
      <c r="DYV374" s="74"/>
      <c r="DYW374" s="74"/>
      <c r="DYX374" s="74"/>
      <c r="DYY374" s="74"/>
      <c r="DYZ374" s="74"/>
      <c r="DZA374" s="74"/>
      <c r="DZB374" s="74"/>
      <c r="DZC374" s="74"/>
      <c r="DZD374" s="74"/>
      <c r="DZE374" s="74"/>
      <c r="DZF374" s="74"/>
      <c r="DZG374" s="74"/>
      <c r="DZH374" s="74"/>
      <c r="DZI374" s="74"/>
      <c r="DZJ374" s="74"/>
      <c r="DZK374" s="74"/>
      <c r="DZL374" s="74"/>
      <c r="DZM374" s="74"/>
      <c r="DZN374" s="74"/>
      <c r="DZO374" s="74"/>
      <c r="DZP374" s="74"/>
      <c r="DZQ374" s="74"/>
      <c r="DZR374" s="74"/>
      <c r="DZS374" s="74"/>
      <c r="DZT374" s="74"/>
      <c r="DZU374" s="74"/>
      <c r="DZV374" s="74"/>
      <c r="DZW374" s="74"/>
      <c r="DZX374" s="74"/>
      <c r="DZY374" s="74"/>
      <c r="DZZ374" s="74"/>
      <c r="EAA374" s="74"/>
      <c r="EAB374" s="74"/>
      <c r="EAC374" s="74"/>
      <c r="EAD374" s="74"/>
      <c r="EAE374" s="74"/>
      <c r="EAF374" s="74"/>
      <c r="EAG374" s="74"/>
      <c r="EAH374" s="74"/>
      <c r="EAI374" s="74"/>
      <c r="EAJ374" s="74"/>
      <c r="EAK374" s="74"/>
      <c r="EAL374" s="74"/>
      <c r="EAM374" s="74"/>
      <c r="EAN374" s="74"/>
      <c r="EAO374" s="74"/>
      <c r="EAP374" s="74"/>
      <c r="EAQ374" s="74"/>
      <c r="EAR374" s="74"/>
      <c r="EAS374" s="74"/>
      <c r="EAT374" s="74"/>
      <c r="EAU374" s="74"/>
      <c r="EAV374" s="74"/>
      <c r="EAW374" s="74"/>
      <c r="EAX374" s="74"/>
      <c r="EAY374" s="74"/>
      <c r="EAZ374" s="74"/>
      <c r="EBA374" s="74"/>
      <c r="EBB374" s="74"/>
      <c r="EBC374" s="74"/>
      <c r="EBD374" s="74"/>
      <c r="EBE374" s="74"/>
      <c r="EBF374" s="74"/>
      <c r="EBG374" s="74"/>
      <c r="EBH374" s="74"/>
      <c r="EBI374" s="74"/>
      <c r="EBJ374" s="74"/>
      <c r="EBK374" s="74"/>
      <c r="EBL374" s="74"/>
      <c r="EBM374" s="74"/>
      <c r="EBN374" s="74"/>
      <c r="EBO374" s="74"/>
      <c r="EBP374" s="74"/>
      <c r="EBQ374" s="74"/>
      <c r="EBR374" s="74"/>
      <c r="EBS374" s="74"/>
      <c r="EBT374" s="74"/>
      <c r="EBU374" s="74"/>
      <c r="EBV374" s="74"/>
      <c r="EBW374" s="74"/>
      <c r="EBX374" s="74"/>
      <c r="EBY374" s="74"/>
      <c r="EBZ374" s="74"/>
      <c r="ECA374" s="74"/>
      <c r="ECB374" s="74"/>
      <c r="ECC374" s="74"/>
      <c r="ECD374" s="74"/>
      <c r="ECE374" s="74"/>
      <c r="ECF374" s="74"/>
      <c r="ECG374" s="74"/>
      <c r="ECH374" s="74"/>
      <c r="ECI374" s="74"/>
      <c r="ECJ374" s="74"/>
      <c r="ECK374" s="74"/>
      <c r="ECL374" s="74"/>
      <c r="ECM374" s="74"/>
      <c r="ECN374" s="74"/>
      <c r="ECO374" s="74"/>
      <c r="ECP374" s="74"/>
      <c r="ECQ374" s="74"/>
      <c r="ECR374" s="74"/>
      <c r="ECS374" s="74"/>
      <c r="ECT374" s="74"/>
      <c r="ECU374" s="74"/>
      <c r="ECV374" s="74"/>
      <c r="ECW374" s="74"/>
      <c r="ECX374" s="74"/>
      <c r="ECY374" s="74"/>
      <c r="ECZ374" s="74"/>
      <c r="EDA374" s="74"/>
      <c r="EDB374" s="74"/>
      <c r="EDC374" s="74"/>
      <c r="EDD374" s="74"/>
      <c r="EDE374" s="74"/>
      <c r="EDF374" s="74"/>
      <c r="EDG374" s="74"/>
      <c r="EDH374" s="74"/>
      <c r="EDI374" s="74"/>
      <c r="EDJ374" s="74"/>
      <c r="EDK374" s="74"/>
      <c r="EDL374" s="74"/>
      <c r="EDM374" s="74"/>
      <c r="EDN374" s="74"/>
      <c r="EDO374" s="74"/>
      <c r="EDP374" s="74"/>
      <c r="EDQ374" s="74"/>
      <c r="EDR374" s="74"/>
      <c r="EDS374" s="74"/>
      <c r="EDT374" s="74"/>
      <c r="EDU374" s="74"/>
      <c r="EDV374" s="74"/>
      <c r="EDW374" s="74"/>
      <c r="EDX374" s="74"/>
      <c r="EDY374" s="74"/>
      <c r="EDZ374" s="74"/>
      <c r="EEA374" s="74"/>
      <c r="EEB374" s="74"/>
      <c r="EEC374" s="74"/>
      <c r="EED374" s="74"/>
      <c r="EEE374" s="74"/>
      <c r="EEF374" s="74"/>
      <c r="EEG374" s="74"/>
      <c r="EEH374" s="74"/>
      <c r="EEI374" s="74"/>
      <c r="EEJ374" s="74"/>
      <c r="EEK374" s="74"/>
      <c r="EEL374" s="74"/>
      <c r="EEM374" s="74"/>
      <c r="EEN374" s="74"/>
      <c r="EEO374" s="74"/>
      <c r="EEP374" s="74"/>
      <c r="EEQ374" s="74"/>
      <c r="EER374" s="74"/>
      <c r="EES374" s="74"/>
      <c r="EET374" s="74"/>
      <c r="EEU374" s="74"/>
      <c r="EEV374" s="74"/>
      <c r="EEW374" s="74"/>
      <c r="EEX374" s="74"/>
      <c r="EEY374" s="74"/>
      <c r="EEZ374" s="74"/>
      <c r="EFA374" s="74"/>
      <c r="EFB374" s="74"/>
      <c r="EFC374" s="74"/>
      <c r="EFD374" s="74"/>
      <c r="EFE374" s="74"/>
      <c r="EFF374" s="74"/>
      <c r="EFG374" s="74"/>
      <c r="EFH374" s="74"/>
      <c r="EFI374" s="74"/>
      <c r="EFJ374" s="74"/>
      <c r="EFK374" s="74"/>
      <c r="EFL374" s="74"/>
      <c r="EFM374" s="74"/>
      <c r="EFN374" s="74"/>
      <c r="EFO374" s="74"/>
      <c r="EFP374" s="74"/>
      <c r="EFQ374" s="74"/>
      <c r="EFR374" s="74"/>
      <c r="EFS374" s="74"/>
      <c r="EFT374" s="74"/>
      <c r="EFU374" s="74"/>
      <c r="EFV374" s="74"/>
      <c r="EFW374" s="74"/>
      <c r="EFX374" s="74"/>
      <c r="EFY374" s="74"/>
      <c r="EFZ374" s="74"/>
      <c r="EGA374" s="74"/>
      <c r="EGB374" s="74"/>
      <c r="EGC374" s="74"/>
      <c r="EGD374" s="74"/>
      <c r="EGE374" s="74"/>
      <c r="EGF374" s="74"/>
      <c r="EGG374" s="74"/>
      <c r="EGH374" s="74"/>
      <c r="EGI374" s="74"/>
      <c r="EGJ374" s="74"/>
      <c r="EGK374" s="74"/>
      <c r="EGL374" s="74"/>
      <c r="EGM374" s="74"/>
      <c r="EGN374" s="74"/>
      <c r="EGO374" s="74"/>
      <c r="EGP374" s="74"/>
      <c r="EGQ374" s="74"/>
      <c r="EGR374" s="74"/>
      <c r="EGS374" s="74"/>
      <c r="EGT374" s="74"/>
      <c r="EGU374" s="74"/>
      <c r="EGV374" s="74"/>
      <c r="EGW374" s="74"/>
      <c r="EGX374" s="74"/>
      <c r="EGY374" s="74"/>
      <c r="EGZ374" s="74"/>
      <c r="EHA374" s="74"/>
      <c r="EHB374" s="74"/>
      <c r="EHC374" s="74"/>
      <c r="EHD374" s="74"/>
      <c r="EHE374" s="74"/>
      <c r="EHF374" s="74"/>
      <c r="EHG374" s="74"/>
      <c r="EHH374" s="74"/>
      <c r="EHI374" s="74"/>
      <c r="EHJ374" s="74"/>
      <c r="EHK374" s="74"/>
      <c r="EHL374" s="74"/>
      <c r="EHM374" s="74"/>
      <c r="EHN374" s="74"/>
      <c r="EHO374" s="74"/>
      <c r="EHP374" s="74"/>
      <c r="EHQ374" s="74"/>
      <c r="EHR374" s="74"/>
      <c r="EHS374" s="74"/>
      <c r="EHT374" s="74"/>
      <c r="EHU374" s="74"/>
      <c r="EHV374" s="74"/>
      <c r="EHW374" s="74"/>
      <c r="EHX374" s="74"/>
      <c r="EHY374" s="74"/>
      <c r="EHZ374" s="74"/>
      <c r="EIA374" s="74"/>
      <c r="EIB374" s="74"/>
      <c r="EIC374" s="74"/>
      <c r="EID374" s="74"/>
      <c r="EIE374" s="74"/>
      <c r="EIF374" s="74"/>
      <c r="EIG374" s="74"/>
      <c r="EIH374" s="74"/>
      <c r="EII374" s="74"/>
      <c r="EIJ374" s="74"/>
      <c r="EIK374" s="74"/>
      <c r="EIL374" s="74"/>
      <c r="EIM374" s="74"/>
      <c r="EIN374" s="74"/>
      <c r="EIO374" s="74"/>
      <c r="EIP374" s="74"/>
      <c r="EIQ374" s="74"/>
      <c r="EIR374" s="74"/>
      <c r="EIS374" s="74"/>
      <c r="EIT374" s="74"/>
      <c r="EIU374" s="74"/>
      <c r="EIV374" s="74"/>
      <c r="EIW374" s="74"/>
      <c r="EIX374" s="74"/>
      <c r="EIY374" s="74"/>
      <c r="EIZ374" s="74"/>
      <c r="EJA374" s="74"/>
      <c r="EJB374" s="74"/>
      <c r="EJC374" s="74"/>
      <c r="EJD374" s="74"/>
      <c r="EJE374" s="74"/>
      <c r="EJF374" s="74"/>
      <c r="EJG374" s="74"/>
      <c r="EJH374" s="74"/>
      <c r="EJI374" s="74"/>
      <c r="EJJ374" s="74"/>
      <c r="EJK374" s="74"/>
      <c r="EJL374" s="74"/>
      <c r="EJM374" s="74"/>
      <c r="EJN374" s="74"/>
      <c r="EJO374" s="74"/>
      <c r="EJP374" s="74"/>
      <c r="EJQ374" s="74"/>
      <c r="EJR374" s="74"/>
      <c r="EJS374" s="74"/>
      <c r="EJT374" s="74"/>
      <c r="EJU374" s="74"/>
      <c r="EJV374" s="74"/>
      <c r="EJW374" s="74"/>
      <c r="EJX374" s="74"/>
      <c r="EJY374" s="74"/>
      <c r="EJZ374" s="74"/>
      <c r="EKA374" s="74"/>
      <c r="EKB374" s="74"/>
      <c r="EKC374" s="74"/>
      <c r="EKD374" s="74"/>
      <c r="EKE374" s="74"/>
      <c r="EKF374" s="74"/>
      <c r="EKG374" s="74"/>
      <c r="EKH374" s="74"/>
      <c r="EKI374" s="74"/>
      <c r="EKJ374" s="74"/>
      <c r="EKK374" s="74"/>
      <c r="EKL374" s="74"/>
      <c r="EKM374" s="74"/>
      <c r="EKN374" s="74"/>
      <c r="EKO374" s="74"/>
      <c r="EKP374" s="74"/>
      <c r="EKQ374" s="74"/>
      <c r="EKR374" s="74"/>
      <c r="EKS374" s="74"/>
      <c r="EKT374" s="74"/>
      <c r="EKU374" s="74"/>
      <c r="EKV374" s="74"/>
      <c r="EKW374" s="74"/>
      <c r="EKX374" s="74"/>
      <c r="EKY374" s="74"/>
      <c r="EKZ374" s="74"/>
      <c r="ELA374" s="74"/>
      <c r="ELB374" s="74"/>
      <c r="ELC374" s="74"/>
      <c r="ELD374" s="74"/>
      <c r="ELE374" s="74"/>
      <c r="ELF374" s="74"/>
      <c r="ELG374" s="74"/>
      <c r="ELH374" s="74"/>
      <c r="ELI374" s="74"/>
      <c r="ELJ374" s="74"/>
      <c r="ELK374" s="74"/>
      <c r="ELL374" s="74"/>
      <c r="ELM374" s="74"/>
      <c r="ELN374" s="74"/>
      <c r="ELO374" s="74"/>
      <c r="ELP374" s="74"/>
      <c r="ELQ374" s="74"/>
      <c r="ELR374" s="74"/>
      <c r="ELS374" s="74"/>
      <c r="ELT374" s="74"/>
      <c r="ELU374" s="74"/>
      <c r="ELV374" s="74"/>
      <c r="ELW374" s="74"/>
      <c r="ELX374" s="74"/>
      <c r="ELY374" s="74"/>
      <c r="ELZ374" s="74"/>
      <c r="EMA374" s="74"/>
      <c r="EMB374" s="74"/>
      <c r="EMC374" s="74"/>
      <c r="EMD374" s="74"/>
      <c r="EME374" s="74"/>
      <c r="EMF374" s="74"/>
      <c r="EMG374" s="74"/>
      <c r="EMH374" s="74"/>
      <c r="EMI374" s="74"/>
      <c r="EMJ374" s="74"/>
      <c r="EMK374" s="74"/>
      <c r="EML374" s="74"/>
      <c r="EMM374" s="74"/>
      <c r="EMN374" s="74"/>
      <c r="EMO374" s="74"/>
      <c r="EMP374" s="74"/>
      <c r="EMQ374" s="74"/>
      <c r="EMR374" s="74"/>
      <c r="EMS374" s="74"/>
      <c r="EMT374" s="74"/>
      <c r="EMU374" s="74"/>
      <c r="EMV374" s="74"/>
      <c r="EMW374" s="74"/>
      <c r="EMX374" s="74"/>
      <c r="EMY374" s="74"/>
      <c r="EMZ374" s="74"/>
      <c r="ENA374" s="74"/>
      <c r="ENB374" s="74"/>
      <c r="ENC374" s="74"/>
      <c r="END374" s="74"/>
      <c r="ENE374" s="74"/>
      <c r="ENF374" s="74"/>
      <c r="ENG374" s="74"/>
      <c r="ENH374" s="74"/>
      <c r="ENI374" s="74"/>
      <c r="ENJ374" s="74"/>
      <c r="ENK374" s="74"/>
      <c r="ENL374" s="74"/>
      <c r="ENM374" s="74"/>
      <c r="ENN374" s="74"/>
      <c r="ENO374" s="74"/>
      <c r="ENP374" s="74"/>
      <c r="ENQ374" s="74"/>
      <c r="ENR374" s="74"/>
      <c r="ENS374" s="74"/>
      <c r="ENT374" s="74"/>
      <c r="ENU374" s="74"/>
      <c r="ENV374" s="74"/>
      <c r="ENW374" s="74"/>
      <c r="ENX374" s="74"/>
      <c r="ENY374" s="74"/>
      <c r="ENZ374" s="74"/>
      <c r="EOA374" s="74"/>
      <c r="EOB374" s="74"/>
      <c r="EOC374" s="74"/>
      <c r="EOD374" s="74"/>
      <c r="EOE374" s="74"/>
      <c r="EOF374" s="74"/>
      <c r="EOG374" s="74"/>
      <c r="EOH374" s="74"/>
      <c r="EOI374" s="74"/>
      <c r="EOJ374" s="74"/>
      <c r="EOK374" s="74"/>
      <c r="EOL374" s="74"/>
      <c r="EOM374" s="74"/>
      <c r="EON374" s="74"/>
      <c r="EOO374" s="74"/>
      <c r="EOP374" s="74"/>
      <c r="EOQ374" s="74"/>
      <c r="EOR374" s="74"/>
      <c r="EOS374" s="74"/>
      <c r="EOT374" s="74"/>
      <c r="EOU374" s="74"/>
      <c r="EOV374" s="74"/>
      <c r="EOW374" s="74"/>
      <c r="EOX374" s="74"/>
      <c r="EOY374" s="74"/>
      <c r="EOZ374" s="74"/>
      <c r="EPA374" s="74"/>
      <c r="EPB374" s="74"/>
      <c r="EPC374" s="74"/>
      <c r="EPD374" s="74"/>
      <c r="EPE374" s="74"/>
      <c r="EPF374" s="74"/>
      <c r="EPG374" s="74"/>
      <c r="EPH374" s="74"/>
      <c r="EPI374" s="74"/>
      <c r="EPJ374" s="74"/>
      <c r="EPK374" s="74"/>
      <c r="EPL374" s="74"/>
      <c r="EPM374" s="74"/>
      <c r="EPN374" s="74"/>
      <c r="EPO374" s="74"/>
      <c r="EPP374" s="74"/>
      <c r="EPQ374" s="74"/>
      <c r="EPR374" s="74"/>
      <c r="EPS374" s="74"/>
      <c r="EPT374" s="74"/>
      <c r="EPU374" s="74"/>
      <c r="EPV374" s="74"/>
      <c r="EPW374" s="74"/>
      <c r="EPX374" s="74"/>
      <c r="EPY374" s="74"/>
      <c r="EPZ374" s="74"/>
      <c r="EQA374" s="74"/>
      <c r="EQB374" s="74"/>
      <c r="EQC374" s="74"/>
      <c r="EQD374" s="74"/>
      <c r="EQE374" s="74"/>
      <c r="EQF374" s="74"/>
      <c r="EQG374" s="74"/>
      <c r="EQH374" s="74"/>
      <c r="EQI374" s="74"/>
      <c r="EQJ374" s="74"/>
      <c r="EQK374" s="74"/>
      <c r="EQL374" s="74"/>
      <c r="EQM374" s="74"/>
      <c r="EQN374" s="74"/>
      <c r="EQO374" s="74"/>
      <c r="EQP374" s="74"/>
      <c r="EQQ374" s="74"/>
      <c r="EQR374" s="74"/>
      <c r="EQS374" s="74"/>
      <c r="EQT374" s="74"/>
      <c r="EQU374" s="74"/>
      <c r="EQV374" s="74"/>
      <c r="EQW374" s="74"/>
      <c r="EQX374" s="74"/>
      <c r="EQY374" s="74"/>
      <c r="EQZ374" s="74"/>
      <c r="ERA374" s="74"/>
      <c r="ERB374" s="74"/>
      <c r="ERC374" s="74"/>
      <c r="ERD374" s="74"/>
      <c r="ERE374" s="74"/>
      <c r="ERF374" s="74"/>
      <c r="ERG374" s="74"/>
      <c r="ERH374" s="74"/>
      <c r="ERI374" s="74"/>
      <c r="ERJ374" s="74"/>
      <c r="ERK374" s="74"/>
      <c r="ERL374" s="74"/>
      <c r="ERM374" s="74"/>
      <c r="ERN374" s="74"/>
      <c r="ERO374" s="74"/>
      <c r="ERP374" s="74"/>
      <c r="ERQ374" s="74"/>
      <c r="ERR374" s="74"/>
      <c r="ERS374" s="74"/>
      <c r="ERT374" s="74"/>
      <c r="ERU374" s="74"/>
      <c r="ERV374" s="74"/>
      <c r="ERW374" s="74"/>
      <c r="ERX374" s="74"/>
      <c r="ERY374" s="74"/>
      <c r="ERZ374" s="74"/>
      <c r="ESA374" s="74"/>
      <c r="ESB374" s="74"/>
      <c r="ESC374" s="74"/>
      <c r="ESD374" s="74"/>
      <c r="ESE374" s="74"/>
      <c r="ESF374" s="74"/>
      <c r="ESG374" s="74"/>
      <c r="ESH374" s="74"/>
      <c r="ESI374" s="74"/>
      <c r="ESJ374" s="74"/>
      <c r="ESK374" s="74"/>
      <c r="ESL374" s="74"/>
      <c r="ESM374" s="74"/>
      <c r="ESN374" s="74"/>
      <c r="ESO374" s="74"/>
      <c r="ESP374" s="74"/>
      <c r="ESQ374" s="74"/>
      <c r="ESR374" s="74"/>
      <c r="ESS374" s="74"/>
      <c r="EST374" s="74"/>
      <c r="ESU374" s="74"/>
      <c r="ESV374" s="74"/>
      <c r="ESW374" s="74"/>
      <c r="ESX374" s="74"/>
      <c r="ESY374" s="74"/>
      <c r="ESZ374" s="74"/>
      <c r="ETA374" s="74"/>
      <c r="ETB374" s="74"/>
      <c r="ETC374" s="74"/>
      <c r="ETD374" s="74"/>
      <c r="ETE374" s="74"/>
      <c r="ETF374" s="74"/>
      <c r="ETG374" s="74"/>
      <c r="ETH374" s="74"/>
      <c r="ETI374" s="74"/>
      <c r="ETJ374" s="74"/>
      <c r="ETK374" s="74"/>
      <c r="ETL374" s="74"/>
      <c r="ETM374" s="74"/>
      <c r="ETN374" s="74"/>
      <c r="ETO374" s="74"/>
      <c r="ETP374" s="74"/>
      <c r="ETQ374" s="74"/>
      <c r="ETR374" s="74"/>
      <c r="ETS374" s="74"/>
      <c r="ETT374" s="74"/>
      <c r="ETU374" s="74"/>
      <c r="ETV374" s="74"/>
      <c r="ETW374" s="74"/>
      <c r="ETX374" s="74"/>
      <c r="ETY374" s="74"/>
      <c r="ETZ374" s="74"/>
      <c r="EUA374" s="74"/>
      <c r="EUB374" s="74"/>
      <c r="EUC374" s="74"/>
      <c r="EUD374" s="74"/>
      <c r="EUE374" s="74"/>
      <c r="EUF374" s="74"/>
      <c r="EUG374" s="74"/>
      <c r="EUH374" s="74"/>
      <c r="EUI374" s="74"/>
      <c r="EUJ374" s="74"/>
      <c r="EUK374" s="74"/>
      <c r="EUL374" s="74"/>
      <c r="EUM374" s="74"/>
      <c r="EUN374" s="74"/>
      <c r="EUO374" s="74"/>
      <c r="EUP374" s="74"/>
      <c r="EUQ374" s="74"/>
      <c r="EUR374" s="74"/>
      <c r="EUS374" s="74"/>
      <c r="EUT374" s="74"/>
      <c r="EUU374" s="74"/>
      <c r="EUV374" s="74"/>
      <c r="EUW374" s="74"/>
      <c r="EUX374" s="74"/>
      <c r="EUY374" s="74"/>
      <c r="EUZ374" s="74"/>
      <c r="EVA374" s="74"/>
      <c r="EVB374" s="74"/>
      <c r="EVC374" s="74"/>
      <c r="EVD374" s="74"/>
      <c r="EVE374" s="74"/>
      <c r="EVF374" s="74"/>
      <c r="EVG374" s="74"/>
      <c r="EVH374" s="74"/>
      <c r="EVI374" s="74"/>
      <c r="EVJ374" s="74"/>
      <c r="EVK374" s="74"/>
      <c r="EVL374" s="74"/>
      <c r="EVM374" s="74"/>
      <c r="EVN374" s="74"/>
      <c r="EVO374" s="74"/>
      <c r="EVP374" s="74"/>
      <c r="EVQ374" s="74"/>
      <c r="EVR374" s="74"/>
      <c r="EVS374" s="74"/>
      <c r="EVT374" s="74"/>
      <c r="EVU374" s="74"/>
      <c r="EVV374" s="74"/>
      <c r="EVW374" s="74"/>
      <c r="EVX374" s="74"/>
      <c r="EVY374" s="74"/>
      <c r="EVZ374" s="74"/>
      <c r="EWA374" s="74"/>
      <c r="EWB374" s="74"/>
      <c r="EWC374" s="74"/>
      <c r="EWD374" s="74"/>
      <c r="EWE374" s="74"/>
      <c r="EWF374" s="74"/>
      <c r="EWG374" s="74"/>
      <c r="EWH374" s="74"/>
      <c r="EWI374" s="74"/>
      <c r="EWJ374" s="74"/>
      <c r="EWK374" s="74"/>
      <c r="EWL374" s="74"/>
      <c r="EWM374" s="74"/>
      <c r="EWN374" s="74"/>
      <c r="EWO374" s="74"/>
      <c r="EWP374" s="74"/>
      <c r="EWQ374" s="74"/>
      <c r="EWR374" s="74"/>
      <c r="EWS374" s="74"/>
      <c r="EWT374" s="74"/>
      <c r="EWU374" s="74"/>
      <c r="EWV374" s="74"/>
      <c r="EWW374" s="74"/>
      <c r="EWX374" s="74"/>
      <c r="EWY374" s="74"/>
      <c r="EWZ374" s="74"/>
      <c r="EXA374" s="74"/>
      <c r="EXB374" s="74"/>
      <c r="EXC374" s="74"/>
      <c r="EXD374" s="74"/>
      <c r="EXE374" s="74"/>
      <c r="EXF374" s="74"/>
      <c r="EXG374" s="74"/>
      <c r="EXH374" s="74"/>
      <c r="EXI374" s="74"/>
      <c r="EXJ374" s="74"/>
      <c r="EXK374" s="74"/>
      <c r="EXL374" s="74"/>
      <c r="EXM374" s="74"/>
      <c r="EXN374" s="74"/>
      <c r="EXO374" s="74"/>
      <c r="EXP374" s="74"/>
      <c r="EXQ374" s="74"/>
      <c r="EXR374" s="74"/>
      <c r="EXS374" s="74"/>
      <c r="EXT374" s="74"/>
      <c r="EXU374" s="74"/>
      <c r="EXV374" s="74"/>
      <c r="EXW374" s="74"/>
      <c r="EXX374" s="74"/>
      <c r="EXY374" s="74"/>
      <c r="EXZ374" s="74"/>
      <c r="EYA374" s="74"/>
      <c r="EYB374" s="74"/>
      <c r="EYC374" s="74"/>
      <c r="EYD374" s="74"/>
      <c r="EYE374" s="74"/>
      <c r="EYF374" s="74"/>
      <c r="EYG374" s="74"/>
      <c r="EYH374" s="74"/>
      <c r="EYI374" s="74"/>
      <c r="EYJ374" s="74"/>
      <c r="EYK374" s="74"/>
      <c r="EYL374" s="74"/>
      <c r="EYM374" s="74"/>
      <c r="EYN374" s="74"/>
      <c r="EYO374" s="74"/>
      <c r="EYP374" s="74"/>
      <c r="EYQ374" s="74"/>
      <c r="EYR374" s="74"/>
      <c r="EYS374" s="74"/>
      <c r="EYT374" s="74"/>
      <c r="EYU374" s="74"/>
      <c r="EYV374" s="74"/>
      <c r="EYW374" s="74"/>
      <c r="EYX374" s="74"/>
      <c r="EYY374" s="74"/>
      <c r="EYZ374" s="74"/>
      <c r="EZA374" s="74"/>
      <c r="EZB374" s="74"/>
      <c r="EZC374" s="74"/>
      <c r="EZD374" s="74"/>
      <c r="EZE374" s="74"/>
      <c r="EZF374" s="74"/>
      <c r="EZG374" s="74"/>
      <c r="EZH374" s="74"/>
      <c r="EZI374" s="74"/>
      <c r="EZJ374" s="74"/>
      <c r="EZK374" s="74"/>
      <c r="EZL374" s="74"/>
      <c r="EZM374" s="74"/>
      <c r="EZN374" s="74"/>
      <c r="EZO374" s="74"/>
      <c r="EZP374" s="74"/>
      <c r="EZQ374" s="74"/>
      <c r="EZR374" s="74"/>
      <c r="EZS374" s="74"/>
      <c r="EZT374" s="74"/>
      <c r="EZU374" s="74"/>
      <c r="EZV374" s="74"/>
      <c r="EZW374" s="74"/>
      <c r="EZX374" s="74"/>
      <c r="EZY374" s="74"/>
      <c r="EZZ374" s="74"/>
      <c r="FAA374" s="74"/>
      <c r="FAB374" s="74"/>
      <c r="FAC374" s="74"/>
      <c r="FAD374" s="74"/>
      <c r="FAE374" s="74"/>
      <c r="FAF374" s="74"/>
      <c r="FAG374" s="74"/>
      <c r="FAH374" s="74"/>
      <c r="FAI374" s="74"/>
      <c r="FAJ374" s="74"/>
      <c r="FAK374" s="74"/>
      <c r="FAL374" s="74"/>
      <c r="FAM374" s="74"/>
      <c r="FAN374" s="74"/>
      <c r="FAO374" s="74"/>
      <c r="FAP374" s="74"/>
      <c r="FAQ374" s="74"/>
      <c r="FAR374" s="74"/>
      <c r="FAS374" s="74"/>
      <c r="FAT374" s="74"/>
      <c r="FAU374" s="74"/>
      <c r="FAV374" s="74"/>
      <c r="FAW374" s="74"/>
      <c r="FAX374" s="74"/>
      <c r="FAY374" s="74"/>
      <c r="FAZ374" s="74"/>
      <c r="FBA374" s="74"/>
      <c r="FBB374" s="74"/>
      <c r="FBC374" s="74"/>
      <c r="FBD374" s="74"/>
      <c r="FBE374" s="74"/>
      <c r="FBF374" s="74"/>
      <c r="FBG374" s="74"/>
      <c r="FBH374" s="74"/>
      <c r="FBI374" s="74"/>
      <c r="FBJ374" s="74"/>
      <c r="FBK374" s="74"/>
      <c r="FBL374" s="74"/>
      <c r="FBM374" s="74"/>
      <c r="FBN374" s="74"/>
      <c r="FBO374" s="74"/>
      <c r="FBP374" s="74"/>
      <c r="FBQ374" s="74"/>
      <c r="FBR374" s="74"/>
      <c r="FBS374" s="74"/>
      <c r="FBT374" s="74"/>
      <c r="FBU374" s="74"/>
      <c r="FBV374" s="74"/>
      <c r="FBW374" s="74"/>
      <c r="FBX374" s="74"/>
      <c r="FBY374" s="74"/>
      <c r="FBZ374" s="74"/>
      <c r="FCA374" s="74"/>
      <c r="FCB374" s="74"/>
      <c r="FCC374" s="74"/>
      <c r="FCD374" s="74"/>
      <c r="FCE374" s="74"/>
      <c r="FCF374" s="74"/>
      <c r="FCG374" s="74"/>
      <c r="FCH374" s="74"/>
      <c r="FCI374" s="74"/>
      <c r="FCJ374" s="74"/>
      <c r="FCK374" s="74"/>
      <c r="FCL374" s="74"/>
      <c r="FCM374" s="74"/>
      <c r="FCN374" s="74"/>
      <c r="FCO374" s="74"/>
      <c r="FCP374" s="74"/>
      <c r="FCQ374" s="74"/>
      <c r="FCR374" s="74"/>
      <c r="FCS374" s="74"/>
      <c r="FCT374" s="74"/>
      <c r="FCU374" s="74"/>
      <c r="FCV374" s="74"/>
      <c r="FCW374" s="74"/>
      <c r="FCX374" s="74"/>
      <c r="FCY374" s="74"/>
      <c r="FCZ374" s="74"/>
      <c r="FDA374" s="74"/>
      <c r="FDB374" s="74"/>
      <c r="FDC374" s="74"/>
      <c r="FDD374" s="74"/>
      <c r="FDE374" s="74"/>
      <c r="FDF374" s="74"/>
      <c r="FDG374" s="74"/>
      <c r="FDH374" s="74"/>
      <c r="FDI374" s="74"/>
      <c r="FDJ374" s="74"/>
      <c r="FDK374" s="74"/>
      <c r="FDL374" s="74"/>
      <c r="FDM374" s="74"/>
      <c r="FDN374" s="74"/>
      <c r="FDO374" s="74"/>
      <c r="FDP374" s="74"/>
      <c r="FDQ374" s="74"/>
      <c r="FDR374" s="74"/>
      <c r="FDS374" s="74"/>
      <c r="FDT374" s="74"/>
      <c r="FDU374" s="74"/>
      <c r="FDV374" s="74"/>
      <c r="FDW374" s="74"/>
      <c r="FDX374" s="74"/>
      <c r="FDY374" s="74"/>
      <c r="FDZ374" s="74"/>
      <c r="FEA374" s="74"/>
      <c r="FEB374" s="74"/>
      <c r="FEC374" s="74"/>
      <c r="FED374" s="74"/>
      <c r="FEE374" s="74"/>
      <c r="FEF374" s="74"/>
      <c r="FEG374" s="74"/>
      <c r="FEH374" s="74"/>
      <c r="FEI374" s="74"/>
      <c r="FEJ374" s="74"/>
      <c r="FEK374" s="74"/>
      <c r="FEL374" s="74"/>
      <c r="FEM374" s="74"/>
      <c r="FEN374" s="74"/>
      <c r="FEO374" s="74"/>
      <c r="FEP374" s="74"/>
      <c r="FEQ374" s="74"/>
      <c r="FER374" s="74"/>
      <c r="FES374" s="74"/>
      <c r="FET374" s="74"/>
      <c r="FEU374" s="74"/>
      <c r="FEV374" s="74"/>
      <c r="FEW374" s="74"/>
      <c r="FEX374" s="74"/>
      <c r="FEY374" s="74"/>
      <c r="FEZ374" s="74"/>
      <c r="FFA374" s="74"/>
      <c r="FFB374" s="74"/>
      <c r="FFC374" s="74"/>
      <c r="FFD374" s="74"/>
      <c r="FFE374" s="74"/>
      <c r="FFF374" s="74"/>
      <c r="FFG374" s="74"/>
      <c r="FFH374" s="74"/>
      <c r="FFI374" s="74"/>
      <c r="FFJ374" s="74"/>
      <c r="FFK374" s="74"/>
      <c r="FFL374" s="74"/>
      <c r="FFM374" s="74"/>
      <c r="FFN374" s="74"/>
      <c r="FFO374" s="74"/>
      <c r="FFP374" s="74"/>
      <c r="FFQ374" s="74"/>
      <c r="FFR374" s="74"/>
      <c r="FFS374" s="74"/>
      <c r="FFT374" s="74"/>
      <c r="FFU374" s="74"/>
      <c r="FFV374" s="74"/>
      <c r="FFW374" s="74"/>
      <c r="FFX374" s="74"/>
      <c r="FFY374" s="74"/>
      <c r="FFZ374" s="74"/>
      <c r="FGA374" s="74"/>
      <c r="FGB374" s="74"/>
      <c r="FGC374" s="74"/>
      <c r="FGD374" s="74"/>
      <c r="FGE374" s="74"/>
      <c r="FGF374" s="74"/>
      <c r="FGG374" s="74"/>
      <c r="FGH374" s="74"/>
      <c r="FGI374" s="74"/>
      <c r="FGJ374" s="74"/>
      <c r="FGK374" s="74"/>
      <c r="FGL374" s="74"/>
      <c r="FGM374" s="74"/>
      <c r="FGN374" s="74"/>
      <c r="FGO374" s="74"/>
      <c r="FGP374" s="74"/>
      <c r="FGQ374" s="74"/>
      <c r="FGR374" s="74"/>
      <c r="FGS374" s="74"/>
      <c r="FGT374" s="74"/>
      <c r="FGU374" s="74"/>
      <c r="FGV374" s="74"/>
      <c r="FGW374" s="74"/>
      <c r="FGX374" s="74"/>
      <c r="FGY374" s="74"/>
      <c r="FGZ374" s="74"/>
      <c r="FHA374" s="74"/>
      <c r="FHB374" s="74"/>
      <c r="FHC374" s="74"/>
      <c r="FHD374" s="74"/>
      <c r="FHE374" s="74"/>
      <c r="FHF374" s="74"/>
      <c r="FHG374" s="74"/>
      <c r="FHH374" s="74"/>
      <c r="FHI374" s="74"/>
      <c r="FHJ374" s="74"/>
      <c r="FHK374" s="74"/>
      <c r="FHL374" s="74"/>
      <c r="FHM374" s="74"/>
      <c r="FHN374" s="74"/>
      <c r="FHO374" s="74"/>
      <c r="FHP374" s="74"/>
      <c r="FHQ374" s="74"/>
      <c r="FHR374" s="74"/>
      <c r="FHS374" s="74"/>
      <c r="FHT374" s="74"/>
      <c r="FHU374" s="74"/>
      <c r="FHV374" s="74"/>
      <c r="FHW374" s="74"/>
      <c r="FHX374" s="74"/>
      <c r="FHY374" s="74"/>
      <c r="FHZ374" s="74"/>
      <c r="FIA374" s="74"/>
      <c r="FIB374" s="74"/>
      <c r="FIC374" s="74"/>
      <c r="FID374" s="74"/>
      <c r="FIE374" s="74"/>
      <c r="FIF374" s="74"/>
      <c r="FIG374" s="74"/>
      <c r="FIH374" s="74"/>
      <c r="FII374" s="74"/>
      <c r="FIJ374" s="74"/>
      <c r="FIK374" s="74"/>
      <c r="FIL374" s="74"/>
      <c r="FIM374" s="74"/>
      <c r="FIN374" s="74"/>
      <c r="FIO374" s="74"/>
      <c r="FIP374" s="74"/>
      <c r="FIQ374" s="74"/>
      <c r="FIR374" s="74"/>
      <c r="FIS374" s="74"/>
      <c r="FIT374" s="74"/>
      <c r="FIU374" s="74"/>
      <c r="FIV374" s="74"/>
      <c r="FIW374" s="74"/>
      <c r="FIX374" s="74"/>
      <c r="FIY374" s="74"/>
      <c r="FIZ374" s="74"/>
      <c r="FJA374" s="74"/>
      <c r="FJB374" s="74"/>
      <c r="FJC374" s="74"/>
      <c r="FJD374" s="74"/>
      <c r="FJE374" s="74"/>
      <c r="FJF374" s="74"/>
      <c r="FJG374" s="74"/>
      <c r="FJH374" s="74"/>
      <c r="FJI374" s="74"/>
      <c r="FJJ374" s="74"/>
      <c r="FJK374" s="74"/>
      <c r="FJL374" s="74"/>
      <c r="FJM374" s="74"/>
      <c r="FJN374" s="74"/>
      <c r="FJO374" s="74"/>
      <c r="FJP374" s="74"/>
      <c r="FJQ374" s="74"/>
      <c r="FJR374" s="74"/>
      <c r="FJS374" s="74"/>
      <c r="FJT374" s="74"/>
      <c r="FJU374" s="74"/>
      <c r="FJV374" s="74"/>
      <c r="FJW374" s="74"/>
      <c r="FJX374" s="74"/>
      <c r="FJY374" s="74"/>
      <c r="FJZ374" s="74"/>
      <c r="FKA374" s="74"/>
      <c r="FKB374" s="74"/>
      <c r="FKC374" s="74"/>
      <c r="FKD374" s="74"/>
      <c r="FKE374" s="74"/>
      <c r="FKF374" s="74"/>
      <c r="FKG374" s="74"/>
      <c r="FKH374" s="74"/>
      <c r="FKI374" s="74"/>
      <c r="FKJ374" s="74"/>
      <c r="FKK374" s="74"/>
      <c r="FKL374" s="74"/>
      <c r="FKM374" s="74"/>
      <c r="FKN374" s="74"/>
      <c r="FKO374" s="74"/>
      <c r="FKP374" s="74"/>
      <c r="FKQ374" s="74"/>
      <c r="FKR374" s="74"/>
      <c r="FKS374" s="74"/>
      <c r="FKT374" s="74"/>
      <c r="FKU374" s="74"/>
      <c r="FKV374" s="74"/>
      <c r="FKW374" s="74"/>
      <c r="FKX374" s="74"/>
      <c r="FKY374" s="74"/>
      <c r="FKZ374" s="74"/>
      <c r="FLA374" s="74"/>
      <c r="FLB374" s="74"/>
      <c r="FLC374" s="74"/>
      <c r="FLD374" s="74"/>
      <c r="FLE374" s="74"/>
      <c r="FLF374" s="74"/>
      <c r="FLG374" s="74"/>
      <c r="FLH374" s="74"/>
      <c r="FLI374" s="74"/>
      <c r="FLJ374" s="74"/>
      <c r="FLK374" s="74"/>
      <c r="FLL374" s="74"/>
      <c r="FLM374" s="74"/>
      <c r="FLN374" s="74"/>
      <c r="FLO374" s="74"/>
      <c r="FLP374" s="74"/>
      <c r="FLQ374" s="74"/>
      <c r="FLR374" s="74"/>
      <c r="FLS374" s="74"/>
      <c r="FLT374" s="74"/>
      <c r="FLU374" s="74"/>
      <c r="FLV374" s="74"/>
      <c r="FLW374" s="74"/>
      <c r="FLX374" s="74"/>
      <c r="FLY374" s="74"/>
      <c r="FLZ374" s="74"/>
      <c r="FMA374" s="74"/>
      <c r="FMB374" s="74"/>
      <c r="FMC374" s="74"/>
      <c r="FMD374" s="74"/>
      <c r="FME374" s="74"/>
      <c r="FMF374" s="74"/>
      <c r="FMG374" s="74"/>
      <c r="FMH374" s="74"/>
      <c r="FMI374" s="74"/>
      <c r="FMJ374" s="74"/>
      <c r="FMK374" s="74"/>
      <c r="FML374" s="74"/>
      <c r="FMM374" s="74"/>
      <c r="FMN374" s="74"/>
      <c r="FMO374" s="74"/>
      <c r="FMP374" s="74"/>
      <c r="FMQ374" s="74"/>
      <c r="FMR374" s="74"/>
      <c r="FMS374" s="74"/>
      <c r="FMT374" s="74"/>
      <c r="FMU374" s="74"/>
      <c r="FMV374" s="74"/>
      <c r="FMW374" s="74"/>
      <c r="FMX374" s="74"/>
      <c r="FMY374" s="74"/>
      <c r="FMZ374" s="74"/>
      <c r="FNA374" s="74"/>
      <c r="FNB374" s="74"/>
      <c r="FNC374" s="74"/>
      <c r="FND374" s="74"/>
      <c r="FNE374" s="74"/>
      <c r="FNF374" s="74"/>
      <c r="FNG374" s="74"/>
      <c r="FNH374" s="74"/>
      <c r="FNI374" s="74"/>
      <c r="FNJ374" s="74"/>
      <c r="FNK374" s="74"/>
      <c r="FNL374" s="74"/>
      <c r="FNM374" s="74"/>
      <c r="FNN374" s="74"/>
      <c r="FNO374" s="74"/>
      <c r="FNP374" s="74"/>
      <c r="FNQ374" s="74"/>
      <c r="FNR374" s="74"/>
      <c r="FNS374" s="74"/>
      <c r="FNT374" s="74"/>
      <c r="FNU374" s="74"/>
      <c r="FNV374" s="74"/>
      <c r="FNW374" s="74"/>
      <c r="FNX374" s="74"/>
      <c r="FNY374" s="74"/>
      <c r="FNZ374" s="74"/>
      <c r="FOA374" s="74"/>
      <c r="FOB374" s="74"/>
      <c r="FOC374" s="74"/>
      <c r="FOD374" s="74"/>
      <c r="FOE374" s="74"/>
      <c r="FOF374" s="74"/>
      <c r="FOG374" s="74"/>
      <c r="FOH374" s="74"/>
      <c r="FOI374" s="74"/>
      <c r="FOJ374" s="74"/>
      <c r="FOK374" s="74"/>
      <c r="FOL374" s="74"/>
      <c r="FOM374" s="74"/>
      <c r="FON374" s="74"/>
      <c r="FOO374" s="74"/>
      <c r="FOP374" s="74"/>
      <c r="FOQ374" s="74"/>
      <c r="FOR374" s="74"/>
      <c r="FOS374" s="74"/>
      <c r="FOT374" s="74"/>
      <c r="FOU374" s="74"/>
      <c r="FOV374" s="74"/>
      <c r="FOW374" s="74"/>
      <c r="FOX374" s="74"/>
      <c r="FOY374" s="74"/>
      <c r="FOZ374" s="74"/>
      <c r="FPA374" s="74"/>
      <c r="FPB374" s="74"/>
      <c r="FPC374" s="74"/>
      <c r="FPD374" s="74"/>
      <c r="FPE374" s="74"/>
      <c r="FPF374" s="74"/>
      <c r="FPG374" s="74"/>
      <c r="FPH374" s="74"/>
      <c r="FPI374" s="74"/>
      <c r="FPJ374" s="74"/>
      <c r="FPK374" s="74"/>
      <c r="FPL374" s="74"/>
      <c r="FPM374" s="74"/>
      <c r="FPN374" s="74"/>
      <c r="FPO374" s="74"/>
      <c r="FPP374" s="74"/>
      <c r="FPQ374" s="74"/>
      <c r="FPR374" s="74"/>
      <c r="FPS374" s="74"/>
      <c r="FPT374" s="74"/>
      <c r="FPU374" s="74"/>
      <c r="FPV374" s="74"/>
      <c r="FPW374" s="74"/>
      <c r="FPX374" s="74"/>
      <c r="FPY374" s="74"/>
      <c r="FPZ374" s="74"/>
      <c r="FQA374" s="74"/>
      <c r="FQB374" s="74"/>
      <c r="FQC374" s="74"/>
      <c r="FQD374" s="74"/>
      <c r="FQE374" s="74"/>
      <c r="FQF374" s="74"/>
      <c r="FQG374" s="74"/>
      <c r="FQH374" s="74"/>
      <c r="FQI374" s="74"/>
      <c r="FQJ374" s="74"/>
      <c r="FQK374" s="74"/>
      <c r="FQL374" s="74"/>
      <c r="FQM374" s="74"/>
      <c r="FQN374" s="74"/>
      <c r="FQO374" s="74"/>
      <c r="FQP374" s="74"/>
      <c r="FQQ374" s="74"/>
      <c r="FQR374" s="74"/>
      <c r="FQS374" s="74"/>
      <c r="FQT374" s="74"/>
      <c r="FQU374" s="74"/>
      <c r="FQV374" s="74"/>
      <c r="FQW374" s="74"/>
      <c r="FQX374" s="74"/>
      <c r="FQY374" s="74"/>
      <c r="FQZ374" s="74"/>
      <c r="FRA374" s="74"/>
      <c r="FRB374" s="74"/>
      <c r="FRC374" s="74"/>
      <c r="FRD374" s="74"/>
      <c r="FRE374" s="74"/>
      <c r="FRF374" s="74"/>
      <c r="FRG374" s="74"/>
      <c r="FRH374" s="74"/>
      <c r="FRI374" s="74"/>
      <c r="FRJ374" s="74"/>
      <c r="FRK374" s="74"/>
      <c r="FRL374" s="74"/>
      <c r="FRM374" s="74"/>
      <c r="FRN374" s="74"/>
      <c r="FRO374" s="74"/>
      <c r="FRP374" s="74"/>
      <c r="FRQ374" s="74"/>
      <c r="FRR374" s="74"/>
      <c r="FRS374" s="74"/>
      <c r="FRT374" s="74"/>
      <c r="FRU374" s="74"/>
      <c r="FRV374" s="74"/>
      <c r="FRW374" s="74"/>
      <c r="FRX374" s="74"/>
      <c r="FRY374" s="74"/>
      <c r="FRZ374" s="74"/>
      <c r="FSA374" s="74"/>
      <c r="FSB374" s="74"/>
      <c r="FSC374" s="74"/>
      <c r="FSD374" s="74"/>
      <c r="FSE374" s="74"/>
      <c r="FSF374" s="74"/>
      <c r="FSG374" s="74"/>
      <c r="FSH374" s="74"/>
      <c r="FSI374" s="74"/>
      <c r="FSJ374" s="74"/>
      <c r="FSK374" s="74"/>
      <c r="FSL374" s="74"/>
      <c r="FSM374" s="74"/>
      <c r="FSN374" s="74"/>
      <c r="FSO374" s="74"/>
      <c r="FSP374" s="74"/>
      <c r="FSQ374" s="74"/>
      <c r="FSR374" s="74"/>
      <c r="FSS374" s="74"/>
      <c r="FST374" s="74"/>
      <c r="FSU374" s="74"/>
      <c r="FSV374" s="74"/>
      <c r="FSW374" s="74"/>
      <c r="FSX374" s="74"/>
      <c r="FSY374" s="74"/>
      <c r="FSZ374" s="74"/>
      <c r="FTA374" s="74"/>
      <c r="FTB374" s="74"/>
      <c r="FTC374" s="74"/>
      <c r="FTD374" s="74"/>
      <c r="FTE374" s="74"/>
      <c r="FTF374" s="74"/>
      <c r="FTG374" s="74"/>
      <c r="FTH374" s="74"/>
      <c r="FTI374" s="74"/>
      <c r="FTJ374" s="74"/>
      <c r="FTK374" s="74"/>
      <c r="FTL374" s="74"/>
      <c r="FTM374" s="74"/>
      <c r="FTN374" s="74"/>
      <c r="FTO374" s="74"/>
      <c r="FTP374" s="74"/>
      <c r="FTQ374" s="74"/>
      <c r="FTR374" s="74"/>
      <c r="FTS374" s="74"/>
      <c r="FTT374" s="74"/>
      <c r="FTU374" s="74"/>
      <c r="FTV374" s="74"/>
      <c r="FTW374" s="74"/>
      <c r="FTX374" s="74"/>
      <c r="FTY374" s="74"/>
      <c r="FTZ374" s="74"/>
      <c r="FUA374" s="74"/>
      <c r="FUB374" s="74"/>
      <c r="FUC374" s="74"/>
      <c r="FUD374" s="74"/>
      <c r="FUE374" s="74"/>
      <c r="FUF374" s="74"/>
      <c r="FUG374" s="74"/>
      <c r="FUH374" s="74"/>
      <c r="FUI374" s="74"/>
      <c r="FUJ374" s="74"/>
      <c r="FUK374" s="74"/>
      <c r="FUL374" s="74"/>
      <c r="FUM374" s="74"/>
      <c r="FUN374" s="74"/>
      <c r="FUO374" s="74"/>
      <c r="FUP374" s="74"/>
      <c r="FUQ374" s="74"/>
      <c r="FUR374" s="74"/>
      <c r="FUS374" s="74"/>
      <c r="FUT374" s="74"/>
      <c r="FUU374" s="74"/>
      <c r="FUV374" s="74"/>
      <c r="FUW374" s="74"/>
      <c r="FUX374" s="74"/>
      <c r="FUY374" s="74"/>
      <c r="FUZ374" s="74"/>
      <c r="FVA374" s="74"/>
      <c r="FVB374" s="74"/>
      <c r="FVC374" s="74"/>
      <c r="FVD374" s="74"/>
      <c r="FVE374" s="74"/>
      <c r="FVF374" s="74"/>
      <c r="FVG374" s="74"/>
      <c r="FVH374" s="74"/>
      <c r="FVI374" s="74"/>
      <c r="FVJ374" s="74"/>
      <c r="FVK374" s="74"/>
      <c r="FVL374" s="74"/>
      <c r="FVM374" s="74"/>
      <c r="FVN374" s="74"/>
      <c r="FVO374" s="74"/>
      <c r="FVP374" s="74"/>
      <c r="FVQ374" s="74"/>
      <c r="FVR374" s="74"/>
      <c r="FVS374" s="74"/>
      <c r="FVT374" s="74"/>
      <c r="FVU374" s="74"/>
      <c r="FVV374" s="74"/>
      <c r="FVW374" s="74"/>
      <c r="FVX374" s="74"/>
      <c r="FVY374" s="74"/>
      <c r="FVZ374" s="74"/>
      <c r="FWA374" s="74"/>
      <c r="FWB374" s="74"/>
      <c r="FWC374" s="74"/>
      <c r="FWD374" s="74"/>
      <c r="FWE374" s="74"/>
      <c r="FWF374" s="74"/>
      <c r="FWG374" s="74"/>
      <c r="FWH374" s="74"/>
      <c r="FWI374" s="74"/>
      <c r="FWJ374" s="74"/>
      <c r="FWK374" s="74"/>
      <c r="FWL374" s="74"/>
      <c r="FWM374" s="74"/>
      <c r="FWN374" s="74"/>
      <c r="FWO374" s="74"/>
      <c r="FWP374" s="74"/>
      <c r="FWQ374" s="74"/>
      <c r="FWR374" s="74"/>
      <c r="FWS374" s="74"/>
      <c r="FWT374" s="74"/>
      <c r="FWU374" s="74"/>
      <c r="FWV374" s="74"/>
      <c r="FWW374" s="74"/>
      <c r="FWX374" s="74"/>
      <c r="FWY374" s="74"/>
      <c r="FWZ374" s="74"/>
      <c r="FXA374" s="74"/>
      <c r="FXB374" s="74"/>
      <c r="FXC374" s="74"/>
      <c r="FXD374" s="74"/>
      <c r="FXE374" s="74"/>
      <c r="FXF374" s="74"/>
      <c r="FXG374" s="74"/>
      <c r="FXH374" s="74"/>
      <c r="FXI374" s="74"/>
      <c r="FXJ374" s="74"/>
      <c r="FXK374" s="74"/>
      <c r="FXL374" s="74"/>
      <c r="FXM374" s="74"/>
      <c r="FXN374" s="74"/>
      <c r="FXO374" s="74"/>
      <c r="FXP374" s="74"/>
      <c r="FXQ374" s="74"/>
      <c r="FXR374" s="74"/>
      <c r="FXS374" s="74"/>
      <c r="FXT374" s="74"/>
      <c r="FXU374" s="74"/>
      <c r="FXV374" s="74"/>
      <c r="FXW374" s="74"/>
      <c r="FXX374" s="74"/>
      <c r="FXY374" s="74"/>
      <c r="FXZ374" s="74"/>
      <c r="FYA374" s="74"/>
      <c r="FYB374" s="74"/>
      <c r="FYC374" s="74"/>
      <c r="FYD374" s="74"/>
      <c r="FYE374" s="74"/>
      <c r="FYF374" s="74"/>
      <c r="FYG374" s="74"/>
      <c r="FYH374" s="74"/>
      <c r="FYI374" s="74"/>
      <c r="FYJ374" s="74"/>
      <c r="FYK374" s="74"/>
      <c r="FYL374" s="74"/>
      <c r="FYM374" s="74"/>
      <c r="FYN374" s="74"/>
      <c r="FYO374" s="74"/>
      <c r="FYP374" s="74"/>
      <c r="FYQ374" s="74"/>
      <c r="FYR374" s="74"/>
      <c r="FYS374" s="74"/>
      <c r="FYT374" s="74"/>
      <c r="FYU374" s="74"/>
      <c r="FYV374" s="74"/>
      <c r="FYW374" s="74"/>
      <c r="FYX374" s="74"/>
      <c r="FYY374" s="74"/>
      <c r="FYZ374" s="74"/>
      <c r="FZA374" s="74"/>
      <c r="FZB374" s="74"/>
      <c r="FZC374" s="74"/>
      <c r="FZD374" s="74"/>
      <c r="FZE374" s="74"/>
      <c r="FZF374" s="74"/>
      <c r="FZG374" s="74"/>
      <c r="FZH374" s="74"/>
      <c r="FZI374" s="74"/>
      <c r="FZJ374" s="74"/>
      <c r="FZK374" s="74"/>
      <c r="FZL374" s="74"/>
      <c r="FZM374" s="74"/>
      <c r="FZN374" s="74"/>
      <c r="FZO374" s="74"/>
      <c r="FZP374" s="74"/>
      <c r="FZQ374" s="74"/>
      <c r="FZR374" s="74"/>
      <c r="FZS374" s="74"/>
      <c r="FZT374" s="74"/>
      <c r="FZU374" s="74"/>
      <c r="FZV374" s="74"/>
      <c r="FZW374" s="74"/>
      <c r="FZX374" s="74"/>
      <c r="FZY374" s="74"/>
      <c r="FZZ374" s="74"/>
      <c r="GAA374" s="74"/>
      <c r="GAB374" s="74"/>
      <c r="GAC374" s="74"/>
      <c r="GAD374" s="74"/>
      <c r="GAE374" s="74"/>
      <c r="GAF374" s="74"/>
      <c r="GAG374" s="74"/>
      <c r="GAH374" s="74"/>
      <c r="GAI374" s="74"/>
      <c r="GAJ374" s="74"/>
      <c r="GAK374" s="74"/>
      <c r="GAL374" s="74"/>
      <c r="GAM374" s="74"/>
      <c r="GAN374" s="74"/>
      <c r="GAO374" s="74"/>
      <c r="GAP374" s="74"/>
      <c r="GAQ374" s="74"/>
      <c r="GAR374" s="74"/>
      <c r="GAS374" s="74"/>
      <c r="GAT374" s="74"/>
      <c r="GAU374" s="74"/>
      <c r="GAV374" s="74"/>
      <c r="GAW374" s="74"/>
      <c r="GAX374" s="74"/>
      <c r="GAY374" s="74"/>
      <c r="GAZ374" s="74"/>
      <c r="GBA374" s="74"/>
      <c r="GBB374" s="74"/>
      <c r="GBC374" s="74"/>
      <c r="GBD374" s="74"/>
      <c r="GBE374" s="74"/>
      <c r="GBF374" s="74"/>
      <c r="GBG374" s="74"/>
      <c r="GBH374" s="74"/>
      <c r="GBI374" s="74"/>
      <c r="GBJ374" s="74"/>
      <c r="GBK374" s="74"/>
      <c r="GBL374" s="74"/>
      <c r="GBM374" s="74"/>
      <c r="GBN374" s="74"/>
      <c r="GBO374" s="74"/>
      <c r="GBP374" s="74"/>
      <c r="GBQ374" s="74"/>
      <c r="GBR374" s="74"/>
      <c r="GBS374" s="74"/>
      <c r="GBT374" s="74"/>
      <c r="GBU374" s="74"/>
      <c r="GBV374" s="74"/>
      <c r="GBW374" s="74"/>
      <c r="GBX374" s="74"/>
      <c r="GBY374" s="74"/>
      <c r="GBZ374" s="74"/>
      <c r="GCA374" s="74"/>
      <c r="GCB374" s="74"/>
      <c r="GCC374" s="74"/>
      <c r="GCD374" s="74"/>
      <c r="GCE374" s="74"/>
      <c r="GCF374" s="74"/>
      <c r="GCG374" s="74"/>
      <c r="GCH374" s="74"/>
      <c r="GCI374" s="74"/>
      <c r="GCJ374" s="74"/>
      <c r="GCK374" s="74"/>
      <c r="GCL374" s="74"/>
      <c r="GCM374" s="74"/>
      <c r="GCN374" s="74"/>
      <c r="GCO374" s="74"/>
      <c r="GCP374" s="74"/>
      <c r="GCQ374" s="74"/>
      <c r="GCR374" s="74"/>
      <c r="GCS374" s="74"/>
      <c r="GCT374" s="74"/>
      <c r="GCU374" s="74"/>
      <c r="GCV374" s="74"/>
      <c r="GCW374" s="74"/>
      <c r="GCX374" s="74"/>
      <c r="GCY374" s="74"/>
      <c r="GCZ374" s="74"/>
      <c r="GDA374" s="74"/>
      <c r="GDB374" s="74"/>
      <c r="GDC374" s="74"/>
      <c r="GDD374" s="74"/>
      <c r="GDE374" s="74"/>
      <c r="GDF374" s="74"/>
      <c r="GDG374" s="74"/>
      <c r="GDH374" s="74"/>
      <c r="GDI374" s="74"/>
      <c r="GDJ374" s="74"/>
      <c r="GDK374" s="74"/>
      <c r="GDL374" s="74"/>
      <c r="GDM374" s="74"/>
      <c r="GDN374" s="74"/>
      <c r="GDO374" s="74"/>
      <c r="GDP374" s="74"/>
      <c r="GDQ374" s="74"/>
      <c r="GDR374" s="74"/>
      <c r="GDS374" s="74"/>
      <c r="GDT374" s="74"/>
      <c r="GDU374" s="74"/>
      <c r="GDV374" s="74"/>
      <c r="GDW374" s="74"/>
      <c r="GDX374" s="74"/>
      <c r="GDY374" s="74"/>
      <c r="GDZ374" s="74"/>
      <c r="GEA374" s="74"/>
      <c r="GEB374" s="74"/>
      <c r="GEC374" s="74"/>
      <c r="GED374" s="74"/>
      <c r="GEE374" s="74"/>
      <c r="GEF374" s="74"/>
      <c r="GEG374" s="74"/>
      <c r="GEH374" s="74"/>
      <c r="GEI374" s="74"/>
      <c r="GEJ374" s="74"/>
      <c r="GEK374" s="74"/>
      <c r="GEL374" s="74"/>
      <c r="GEM374" s="74"/>
      <c r="GEN374" s="74"/>
      <c r="GEO374" s="74"/>
      <c r="GEP374" s="74"/>
      <c r="GEQ374" s="74"/>
      <c r="GER374" s="74"/>
      <c r="GES374" s="74"/>
      <c r="GET374" s="74"/>
      <c r="GEU374" s="74"/>
      <c r="GEV374" s="74"/>
      <c r="GEW374" s="74"/>
      <c r="GEX374" s="74"/>
      <c r="GEY374" s="74"/>
      <c r="GEZ374" s="74"/>
      <c r="GFA374" s="74"/>
      <c r="GFB374" s="74"/>
      <c r="GFC374" s="74"/>
      <c r="GFD374" s="74"/>
      <c r="GFE374" s="74"/>
      <c r="GFF374" s="74"/>
      <c r="GFG374" s="74"/>
      <c r="GFH374" s="74"/>
      <c r="GFI374" s="74"/>
      <c r="GFJ374" s="74"/>
      <c r="GFK374" s="74"/>
      <c r="GFL374" s="74"/>
      <c r="GFM374" s="74"/>
      <c r="GFN374" s="74"/>
      <c r="GFO374" s="74"/>
      <c r="GFP374" s="74"/>
      <c r="GFQ374" s="74"/>
      <c r="GFR374" s="74"/>
      <c r="GFS374" s="74"/>
      <c r="GFT374" s="74"/>
      <c r="GFU374" s="74"/>
      <c r="GFV374" s="74"/>
      <c r="GFW374" s="74"/>
      <c r="GFX374" s="74"/>
      <c r="GFY374" s="74"/>
      <c r="GFZ374" s="74"/>
      <c r="GGA374" s="74"/>
      <c r="GGB374" s="74"/>
      <c r="GGC374" s="74"/>
      <c r="GGD374" s="74"/>
      <c r="GGE374" s="74"/>
      <c r="GGF374" s="74"/>
      <c r="GGG374" s="74"/>
      <c r="GGH374" s="74"/>
      <c r="GGI374" s="74"/>
      <c r="GGJ374" s="74"/>
      <c r="GGK374" s="74"/>
      <c r="GGL374" s="74"/>
      <c r="GGM374" s="74"/>
      <c r="GGN374" s="74"/>
      <c r="GGO374" s="74"/>
      <c r="GGP374" s="74"/>
      <c r="GGQ374" s="74"/>
      <c r="GGR374" s="74"/>
      <c r="GGS374" s="74"/>
      <c r="GGT374" s="74"/>
      <c r="GGU374" s="74"/>
      <c r="GGV374" s="74"/>
      <c r="GGW374" s="74"/>
      <c r="GGX374" s="74"/>
      <c r="GGY374" s="74"/>
      <c r="GGZ374" s="74"/>
      <c r="GHA374" s="74"/>
      <c r="GHB374" s="74"/>
      <c r="GHC374" s="74"/>
      <c r="GHD374" s="74"/>
      <c r="GHE374" s="74"/>
      <c r="GHF374" s="74"/>
      <c r="GHG374" s="74"/>
      <c r="GHH374" s="74"/>
      <c r="GHI374" s="74"/>
      <c r="GHJ374" s="74"/>
      <c r="GHK374" s="74"/>
      <c r="GHL374" s="74"/>
      <c r="GHM374" s="74"/>
      <c r="GHN374" s="74"/>
      <c r="GHO374" s="74"/>
      <c r="GHP374" s="74"/>
      <c r="GHQ374" s="74"/>
      <c r="GHR374" s="74"/>
      <c r="GHS374" s="74"/>
      <c r="GHT374" s="74"/>
      <c r="GHU374" s="74"/>
      <c r="GHV374" s="74"/>
      <c r="GHW374" s="74"/>
      <c r="GHX374" s="74"/>
      <c r="GHY374" s="74"/>
      <c r="GHZ374" s="74"/>
      <c r="GIA374" s="74"/>
      <c r="GIB374" s="74"/>
      <c r="GIC374" s="74"/>
      <c r="GID374" s="74"/>
      <c r="GIE374" s="74"/>
      <c r="GIF374" s="74"/>
      <c r="GIG374" s="74"/>
      <c r="GIH374" s="74"/>
      <c r="GII374" s="74"/>
      <c r="GIJ374" s="74"/>
      <c r="GIK374" s="74"/>
      <c r="GIL374" s="74"/>
      <c r="GIM374" s="74"/>
      <c r="GIN374" s="74"/>
      <c r="GIO374" s="74"/>
      <c r="GIP374" s="74"/>
      <c r="GIQ374" s="74"/>
      <c r="GIR374" s="74"/>
      <c r="GIS374" s="74"/>
      <c r="GIT374" s="74"/>
      <c r="GIU374" s="74"/>
      <c r="GIV374" s="74"/>
      <c r="GIW374" s="74"/>
      <c r="GIX374" s="74"/>
      <c r="GIY374" s="74"/>
      <c r="GIZ374" s="74"/>
      <c r="GJA374" s="74"/>
      <c r="GJB374" s="74"/>
      <c r="GJC374" s="74"/>
      <c r="GJD374" s="74"/>
      <c r="GJE374" s="74"/>
      <c r="GJF374" s="74"/>
      <c r="GJG374" s="74"/>
      <c r="GJH374" s="74"/>
      <c r="GJI374" s="74"/>
      <c r="GJJ374" s="74"/>
      <c r="GJK374" s="74"/>
      <c r="GJL374" s="74"/>
      <c r="GJM374" s="74"/>
      <c r="GJN374" s="74"/>
      <c r="GJO374" s="74"/>
      <c r="GJP374" s="74"/>
      <c r="GJQ374" s="74"/>
      <c r="GJR374" s="74"/>
      <c r="GJS374" s="74"/>
      <c r="GJT374" s="74"/>
      <c r="GJU374" s="74"/>
      <c r="GJV374" s="74"/>
      <c r="GJW374" s="74"/>
      <c r="GJX374" s="74"/>
      <c r="GJY374" s="74"/>
      <c r="GJZ374" s="74"/>
      <c r="GKA374" s="74"/>
      <c r="GKB374" s="74"/>
      <c r="GKC374" s="74"/>
      <c r="GKD374" s="74"/>
      <c r="GKE374" s="74"/>
      <c r="GKF374" s="74"/>
      <c r="GKG374" s="74"/>
      <c r="GKH374" s="74"/>
      <c r="GKI374" s="74"/>
      <c r="GKJ374" s="74"/>
      <c r="GKK374" s="74"/>
      <c r="GKL374" s="74"/>
      <c r="GKM374" s="74"/>
      <c r="GKN374" s="74"/>
      <c r="GKO374" s="74"/>
      <c r="GKP374" s="74"/>
      <c r="GKQ374" s="74"/>
      <c r="GKR374" s="74"/>
      <c r="GKS374" s="74"/>
      <c r="GKT374" s="74"/>
      <c r="GKU374" s="74"/>
      <c r="GKV374" s="74"/>
      <c r="GKW374" s="74"/>
      <c r="GKX374" s="74"/>
      <c r="GKY374" s="74"/>
      <c r="GKZ374" s="74"/>
      <c r="GLA374" s="74"/>
      <c r="GLB374" s="74"/>
      <c r="GLC374" s="74"/>
      <c r="GLD374" s="74"/>
      <c r="GLE374" s="74"/>
      <c r="GLF374" s="74"/>
      <c r="GLG374" s="74"/>
      <c r="GLH374" s="74"/>
      <c r="GLI374" s="74"/>
      <c r="GLJ374" s="74"/>
      <c r="GLK374" s="74"/>
      <c r="GLL374" s="74"/>
      <c r="GLM374" s="74"/>
      <c r="GLN374" s="74"/>
      <c r="GLO374" s="74"/>
      <c r="GLP374" s="74"/>
      <c r="GLQ374" s="74"/>
      <c r="GLR374" s="74"/>
      <c r="GLS374" s="74"/>
      <c r="GLT374" s="74"/>
      <c r="GLU374" s="74"/>
      <c r="GLV374" s="74"/>
      <c r="GLW374" s="74"/>
      <c r="GLX374" s="74"/>
      <c r="GLY374" s="74"/>
      <c r="GLZ374" s="74"/>
      <c r="GMA374" s="74"/>
      <c r="GMB374" s="74"/>
      <c r="GMC374" s="74"/>
      <c r="GMD374" s="74"/>
      <c r="GME374" s="74"/>
      <c r="GMF374" s="74"/>
      <c r="GMG374" s="74"/>
      <c r="GMH374" s="74"/>
      <c r="GMI374" s="74"/>
      <c r="GMJ374" s="74"/>
      <c r="GMK374" s="74"/>
      <c r="GML374" s="74"/>
      <c r="GMM374" s="74"/>
      <c r="GMN374" s="74"/>
      <c r="GMO374" s="74"/>
      <c r="GMP374" s="74"/>
      <c r="GMQ374" s="74"/>
      <c r="GMR374" s="74"/>
      <c r="GMS374" s="74"/>
      <c r="GMT374" s="74"/>
      <c r="GMU374" s="74"/>
      <c r="GMV374" s="74"/>
      <c r="GMW374" s="74"/>
      <c r="GMX374" s="74"/>
      <c r="GMY374" s="74"/>
      <c r="GMZ374" s="74"/>
      <c r="GNA374" s="74"/>
      <c r="GNB374" s="74"/>
      <c r="GNC374" s="74"/>
      <c r="GND374" s="74"/>
      <c r="GNE374" s="74"/>
      <c r="GNF374" s="74"/>
      <c r="GNG374" s="74"/>
      <c r="GNH374" s="74"/>
      <c r="GNI374" s="74"/>
      <c r="GNJ374" s="74"/>
      <c r="GNK374" s="74"/>
      <c r="GNL374" s="74"/>
      <c r="GNM374" s="74"/>
      <c r="GNN374" s="74"/>
      <c r="GNO374" s="74"/>
      <c r="GNP374" s="74"/>
      <c r="GNQ374" s="74"/>
      <c r="GNR374" s="74"/>
      <c r="GNS374" s="74"/>
      <c r="GNT374" s="74"/>
      <c r="GNU374" s="74"/>
      <c r="GNV374" s="74"/>
      <c r="GNW374" s="74"/>
      <c r="GNX374" s="74"/>
      <c r="GNY374" s="74"/>
      <c r="GNZ374" s="74"/>
      <c r="GOA374" s="74"/>
      <c r="GOB374" s="74"/>
      <c r="GOC374" s="74"/>
      <c r="GOD374" s="74"/>
      <c r="GOE374" s="74"/>
      <c r="GOF374" s="74"/>
      <c r="GOG374" s="74"/>
      <c r="GOH374" s="74"/>
      <c r="GOI374" s="74"/>
      <c r="GOJ374" s="74"/>
      <c r="GOK374" s="74"/>
      <c r="GOL374" s="74"/>
      <c r="GOM374" s="74"/>
      <c r="GON374" s="74"/>
      <c r="GOO374" s="74"/>
      <c r="GOP374" s="74"/>
      <c r="GOQ374" s="74"/>
      <c r="GOR374" s="74"/>
      <c r="GOS374" s="74"/>
      <c r="GOT374" s="74"/>
      <c r="GOU374" s="74"/>
      <c r="GOV374" s="74"/>
      <c r="GOW374" s="74"/>
      <c r="GOX374" s="74"/>
      <c r="GOY374" s="74"/>
      <c r="GOZ374" s="74"/>
      <c r="GPA374" s="74"/>
      <c r="GPB374" s="74"/>
      <c r="GPC374" s="74"/>
      <c r="GPD374" s="74"/>
      <c r="GPE374" s="74"/>
      <c r="GPF374" s="74"/>
      <c r="GPG374" s="74"/>
      <c r="GPH374" s="74"/>
      <c r="GPI374" s="74"/>
      <c r="GPJ374" s="74"/>
      <c r="GPK374" s="74"/>
      <c r="GPL374" s="74"/>
      <c r="GPM374" s="74"/>
      <c r="GPN374" s="74"/>
      <c r="GPO374" s="74"/>
      <c r="GPP374" s="74"/>
      <c r="GPQ374" s="74"/>
      <c r="GPR374" s="74"/>
      <c r="GPS374" s="74"/>
      <c r="GPT374" s="74"/>
      <c r="GPU374" s="74"/>
      <c r="GPV374" s="74"/>
      <c r="GPW374" s="74"/>
      <c r="GPX374" s="74"/>
      <c r="GPY374" s="74"/>
      <c r="GPZ374" s="74"/>
      <c r="GQA374" s="74"/>
      <c r="GQB374" s="74"/>
      <c r="GQC374" s="74"/>
      <c r="GQD374" s="74"/>
      <c r="GQE374" s="74"/>
      <c r="GQF374" s="74"/>
      <c r="GQG374" s="74"/>
      <c r="GQH374" s="74"/>
      <c r="GQI374" s="74"/>
      <c r="GQJ374" s="74"/>
      <c r="GQK374" s="74"/>
      <c r="GQL374" s="74"/>
      <c r="GQM374" s="74"/>
      <c r="GQN374" s="74"/>
      <c r="GQO374" s="74"/>
      <c r="GQP374" s="74"/>
      <c r="GQQ374" s="74"/>
      <c r="GQR374" s="74"/>
      <c r="GQS374" s="74"/>
      <c r="GQT374" s="74"/>
      <c r="GQU374" s="74"/>
      <c r="GQV374" s="74"/>
      <c r="GQW374" s="74"/>
      <c r="GQX374" s="74"/>
      <c r="GQY374" s="74"/>
      <c r="GQZ374" s="74"/>
      <c r="GRA374" s="74"/>
      <c r="GRB374" s="74"/>
      <c r="GRC374" s="74"/>
      <c r="GRD374" s="74"/>
      <c r="GRE374" s="74"/>
      <c r="GRF374" s="74"/>
      <c r="GRG374" s="74"/>
      <c r="GRH374" s="74"/>
      <c r="GRI374" s="74"/>
      <c r="GRJ374" s="74"/>
      <c r="GRK374" s="74"/>
      <c r="GRL374" s="74"/>
      <c r="GRM374" s="74"/>
      <c r="GRN374" s="74"/>
      <c r="GRO374" s="74"/>
      <c r="GRP374" s="74"/>
      <c r="GRQ374" s="74"/>
      <c r="GRR374" s="74"/>
      <c r="GRS374" s="74"/>
      <c r="GRT374" s="74"/>
      <c r="GRU374" s="74"/>
      <c r="GRV374" s="74"/>
      <c r="GRW374" s="74"/>
      <c r="GRX374" s="74"/>
      <c r="GRY374" s="74"/>
      <c r="GRZ374" s="74"/>
      <c r="GSA374" s="74"/>
      <c r="GSB374" s="74"/>
      <c r="GSC374" s="74"/>
      <c r="GSD374" s="74"/>
      <c r="GSE374" s="74"/>
      <c r="GSF374" s="74"/>
      <c r="GSG374" s="74"/>
      <c r="GSH374" s="74"/>
      <c r="GSI374" s="74"/>
      <c r="GSJ374" s="74"/>
      <c r="GSK374" s="74"/>
      <c r="GSL374" s="74"/>
      <c r="GSM374" s="74"/>
      <c r="GSN374" s="74"/>
      <c r="GSO374" s="74"/>
      <c r="GSP374" s="74"/>
      <c r="GSQ374" s="74"/>
      <c r="GSR374" s="74"/>
      <c r="GSS374" s="74"/>
      <c r="GST374" s="74"/>
      <c r="GSU374" s="74"/>
      <c r="GSV374" s="74"/>
      <c r="GSW374" s="74"/>
      <c r="GSX374" s="74"/>
      <c r="GSY374" s="74"/>
      <c r="GSZ374" s="74"/>
      <c r="GTA374" s="74"/>
      <c r="GTB374" s="74"/>
      <c r="GTC374" s="74"/>
      <c r="GTD374" s="74"/>
      <c r="GTE374" s="74"/>
      <c r="GTF374" s="74"/>
      <c r="GTG374" s="74"/>
      <c r="GTH374" s="74"/>
      <c r="GTI374" s="74"/>
      <c r="GTJ374" s="74"/>
      <c r="GTK374" s="74"/>
      <c r="GTL374" s="74"/>
      <c r="GTM374" s="74"/>
      <c r="GTN374" s="74"/>
      <c r="GTO374" s="74"/>
      <c r="GTP374" s="74"/>
      <c r="GTQ374" s="74"/>
      <c r="GTR374" s="74"/>
      <c r="GTS374" s="74"/>
      <c r="GTT374" s="74"/>
      <c r="GTU374" s="74"/>
      <c r="GTV374" s="74"/>
      <c r="GTW374" s="74"/>
      <c r="GTX374" s="74"/>
      <c r="GTY374" s="74"/>
      <c r="GTZ374" s="74"/>
      <c r="GUA374" s="74"/>
      <c r="GUB374" s="74"/>
      <c r="GUC374" s="74"/>
      <c r="GUD374" s="74"/>
      <c r="GUE374" s="74"/>
      <c r="GUF374" s="74"/>
      <c r="GUG374" s="74"/>
      <c r="GUH374" s="74"/>
      <c r="GUI374" s="74"/>
      <c r="GUJ374" s="74"/>
      <c r="GUK374" s="74"/>
      <c r="GUL374" s="74"/>
      <c r="GUM374" s="74"/>
      <c r="GUN374" s="74"/>
      <c r="GUO374" s="74"/>
      <c r="GUP374" s="74"/>
      <c r="GUQ374" s="74"/>
      <c r="GUR374" s="74"/>
      <c r="GUS374" s="74"/>
      <c r="GUT374" s="74"/>
      <c r="GUU374" s="74"/>
      <c r="GUV374" s="74"/>
      <c r="GUW374" s="74"/>
      <c r="GUX374" s="74"/>
      <c r="GUY374" s="74"/>
      <c r="GUZ374" s="74"/>
      <c r="GVA374" s="74"/>
      <c r="GVB374" s="74"/>
      <c r="GVC374" s="74"/>
      <c r="GVD374" s="74"/>
      <c r="GVE374" s="74"/>
      <c r="GVF374" s="74"/>
      <c r="GVG374" s="74"/>
      <c r="GVH374" s="74"/>
      <c r="GVI374" s="74"/>
      <c r="GVJ374" s="74"/>
      <c r="GVK374" s="74"/>
      <c r="GVL374" s="74"/>
      <c r="GVM374" s="74"/>
      <c r="GVN374" s="74"/>
      <c r="GVO374" s="74"/>
      <c r="GVP374" s="74"/>
      <c r="GVQ374" s="74"/>
      <c r="GVR374" s="74"/>
      <c r="GVS374" s="74"/>
      <c r="GVT374" s="74"/>
      <c r="GVU374" s="74"/>
      <c r="GVV374" s="74"/>
      <c r="GVW374" s="74"/>
      <c r="GVX374" s="74"/>
      <c r="GVY374" s="74"/>
      <c r="GVZ374" s="74"/>
      <c r="GWA374" s="74"/>
      <c r="GWB374" s="74"/>
      <c r="GWC374" s="74"/>
      <c r="GWD374" s="74"/>
      <c r="GWE374" s="74"/>
      <c r="GWF374" s="74"/>
      <c r="GWG374" s="74"/>
      <c r="GWH374" s="74"/>
      <c r="GWI374" s="74"/>
      <c r="GWJ374" s="74"/>
      <c r="GWK374" s="74"/>
      <c r="GWL374" s="74"/>
      <c r="GWM374" s="74"/>
      <c r="GWN374" s="74"/>
      <c r="GWO374" s="74"/>
      <c r="GWP374" s="74"/>
      <c r="GWQ374" s="74"/>
      <c r="GWR374" s="74"/>
      <c r="GWS374" s="74"/>
      <c r="GWT374" s="74"/>
      <c r="GWU374" s="74"/>
      <c r="GWV374" s="74"/>
      <c r="GWW374" s="74"/>
      <c r="GWX374" s="74"/>
      <c r="GWY374" s="74"/>
      <c r="GWZ374" s="74"/>
      <c r="GXA374" s="74"/>
      <c r="GXB374" s="74"/>
      <c r="GXC374" s="74"/>
      <c r="GXD374" s="74"/>
      <c r="GXE374" s="74"/>
      <c r="GXF374" s="74"/>
      <c r="GXG374" s="74"/>
      <c r="GXH374" s="74"/>
      <c r="GXI374" s="74"/>
      <c r="GXJ374" s="74"/>
      <c r="GXK374" s="74"/>
      <c r="GXL374" s="74"/>
      <c r="GXM374" s="74"/>
      <c r="GXN374" s="74"/>
      <c r="GXO374" s="74"/>
      <c r="GXP374" s="74"/>
      <c r="GXQ374" s="74"/>
      <c r="GXR374" s="74"/>
      <c r="GXS374" s="74"/>
      <c r="GXT374" s="74"/>
      <c r="GXU374" s="74"/>
      <c r="GXV374" s="74"/>
      <c r="GXW374" s="74"/>
      <c r="GXX374" s="74"/>
      <c r="GXY374" s="74"/>
      <c r="GXZ374" s="74"/>
      <c r="GYA374" s="74"/>
      <c r="GYB374" s="74"/>
      <c r="GYC374" s="74"/>
      <c r="GYD374" s="74"/>
      <c r="GYE374" s="74"/>
      <c r="GYF374" s="74"/>
      <c r="GYG374" s="74"/>
      <c r="GYH374" s="74"/>
      <c r="GYI374" s="74"/>
      <c r="GYJ374" s="74"/>
      <c r="GYK374" s="74"/>
      <c r="GYL374" s="74"/>
      <c r="GYM374" s="74"/>
      <c r="GYN374" s="74"/>
      <c r="GYO374" s="74"/>
      <c r="GYP374" s="74"/>
      <c r="GYQ374" s="74"/>
      <c r="GYR374" s="74"/>
      <c r="GYS374" s="74"/>
      <c r="GYT374" s="74"/>
      <c r="GYU374" s="74"/>
      <c r="GYV374" s="74"/>
      <c r="GYW374" s="74"/>
      <c r="GYX374" s="74"/>
      <c r="GYY374" s="74"/>
      <c r="GYZ374" s="74"/>
      <c r="GZA374" s="74"/>
      <c r="GZB374" s="74"/>
      <c r="GZC374" s="74"/>
      <c r="GZD374" s="74"/>
      <c r="GZE374" s="74"/>
      <c r="GZF374" s="74"/>
      <c r="GZG374" s="74"/>
      <c r="GZH374" s="74"/>
      <c r="GZI374" s="74"/>
      <c r="GZJ374" s="74"/>
      <c r="GZK374" s="74"/>
      <c r="GZL374" s="74"/>
      <c r="GZM374" s="74"/>
      <c r="GZN374" s="74"/>
      <c r="GZO374" s="74"/>
      <c r="GZP374" s="74"/>
      <c r="GZQ374" s="74"/>
      <c r="GZR374" s="74"/>
      <c r="GZS374" s="74"/>
      <c r="GZT374" s="74"/>
      <c r="GZU374" s="74"/>
      <c r="GZV374" s="74"/>
      <c r="GZW374" s="74"/>
      <c r="GZX374" s="74"/>
      <c r="GZY374" s="74"/>
      <c r="GZZ374" s="74"/>
      <c r="HAA374" s="74"/>
      <c r="HAB374" s="74"/>
      <c r="HAC374" s="74"/>
      <c r="HAD374" s="74"/>
      <c r="HAE374" s="74"/>
      <c r="HAF374" s="74"/>
      <c r="HAG374" s="74"/>
      <c r="HAH374" s="74"/>
      <c r="HAI374" s="74"/>
      <c r="HAJ374" s="74"/>
      <c r="HAK374" s="74"/>
      <c r="HAL374" s="74"/>
      <c r="HAM374" s="74"/>
      <c r="HAN374" s="74"/>
      <c r="HAO374" s="74"/>
      <c r="HAP374" s="74"/>
      <c r="HAQ374" s="74"/>
      <c r="HAR374" s="74"/>
      <c r="HAS374" s="74"/>
      <c r="HAT374" s="74"/>
      <c r="HAU374" s="74"/>
      <c r="HAV374" s="74"/>
      <c r="HAW374" s="74"/>
      <c r="HAX374" s="74"/>
      <c r="HAY374" s="74"/>
      <c r="HAZ374" s="74"/>
      <c r="HBA374" s="74"/>
      <c r="HBB374" s="74"/>
      <c r="HBC374" s="74"/>
      <c r="HBD374" s="74"/>
      <c r="HBE374" s="74"/>
      <c r="HBF374" s="74"/>
      <c r="HBG374" s="74"/>
      <c r="HBH374" s="74"/>
      <c r="HBI374" s="74"/>
      <c r="HBJ374" s="74"/>
      <c r="HBK374" s="74"/>
      <c r="HBL374" s="74"/>
      <c r="HBM374" s="74"/>
      <c r="HBN374" s="74"/>
      <c r="HBO374" s="74"/>
      <c r="HBP374" s="74"/>
      <c r="HBQ374" s="74"/>
      <c r="HBR374" s="74"/>
      <c r="HBS374" s="74"/>
      <c r="HBT374" s="74"/>
      <c r="HBU374" s="74"/>
      <c r="HBV374" s="74"/>
      <c r="HBW374" s="74"/>
      <c r="HBX374" s="74"/>
      <c r="HBY374" s="74"/>
      <c r="HBZ374" s="74"/>
      <c r="HCA374" s="74"/>
      <c r="HCB374" s="74"/>
      <c r="HCC374" s="74"/>
      <c r="HCD374" s="74"/>
      <c r="HCE374" s="74"/>
      <c r="HCF374" s="74"/>
      <c r="HCG374" s="74"/>
      <c r="HCH374" s="74"/>
      <c r="HCI374" s="74"/>
      <c r="HCJ374" s="74"/>
      <c r="HCK374" s="74"/>
      <c r="HCL374" s="74"/>
      <c r="HCM374" s="74"/>
      <c r="HCN374" s="74"/>
      <c r="HCO374" s="74"/>
      <c r="HCP374" s="74"/>
      <c r="HCQ374" s="74"/>
      <c r="HCR374" s="74"/>
      <c r="HCS374" s="74"/>
      <c r="HCT374" s="74"/>
      <c r="HCU374" s="74"/>
      <c r="HCV374" s="74"/>
      <c r="HCW374" s="74"/>
      <c r="HCX374" s="74"/>
      <c r="HCY374" s="74"/>
      <c r="HCZ374" s="74"/>
      <c r="HDA374" s="74"/>
      <c r="HDB374" s="74"/>
      <c r="HDC374" s="74"/>
      <c r="HDD374" s="74"/>
      <c r="HDE374" s="74"/>
      <c r="HDF374" s="74"/>
      <c r="HDG374" s="74"/>
      <c r="HDH374" s="74"/>
      <c r="HDI374" s="74"/>
      <c r="HDJ374" s="74"/>
      <c r="HDK374" s="74"/>
      <c r="HDL374" s="74"/>
      <c r="HDM374" s="74"/>
      <c r="HDN374" s="74"/>
      <c r="HDO374" s="74"/>
      <c r="HDP374" s="74"/>
      <c r="HDQ374" s="74"/>
      <c r="HDR374" s="74"/>
      <c r="HDS374" s="74"/>
      <c r="HDT374" s="74"/>
      <c r="HDU374" s="74"/>
      <c r="HDV374" s="74"/>
      <c r="HDW374" s="74"/>
      <c r="HDX374" s="74"/>
      <c r="HDY374" s="74"/>
      <c r="HDZ374" s="74"/>
      <c r="HEA374" s="74"/>
      <c r="HEB374" s="74"/>
      <c r="HEC374" s="74"/>
      <c r="HED374" s="74"/>
      <c r="HEE374" s="74"/>
      <c r="HEF374" s="74"/>
      <c r="HEG374" s="74"/>
      <c r="HEH374" s="74"/>
      <c r="HEI374" s="74"/>
      <c r="HEJ374" s="74"/>
      <c r="HEK374" s="74"/>
      <c r="HEL374" s="74"/>
      <c r="HEM374" s="74"/>
      <c r="HEN374" s="74"/>
      <c r="HEO374" s="74"/>
      <c r="HEP374" s="74"/>
      <c r="HEQ374" s="74"/>
      <c r="HER374" s="74"/>
      <c r="HES374" s="74"/>
      <c r="HET374" s="74"/>
      <c r="HEU374" s="74"/>
      <c r="HEV374" s="74"/>
      <c r="HEW374" s="74"/>
      <c r="HEX374" s="74"/>
      <c r="HEY374" s="74"/>
      <c r="HEZ374" s="74"/>
      <c r="HFA374" s="74"/>
      <c r="HFB374" s="74"/>
      <c r="HFC374" s="74"/>
      <c r="HFD374" s="74"/>
      <c r="HFE374" s="74"/>
      <c r="HFF374" s="74"/>
      <c r="HFG374" s="74"/>
      <c r="HFH374" s="74"/>
      <c r="HFI374" s="74"/>
      <c r="HFJ374" s="74"/>
      <c r="HFK374" s="74"/>
      <c r="HFL374" s="74"/>
      <c r="HFM374" s="74"/>
      <c r="HFN374" s="74"/>
      <c r="HFO374" s="74"/>
      <c r="HFP374" s="74"/>
      <c r="HFQ374" s="74"/>
      <c r="HFR374" s="74"/>
      <c r="HFS374" s="74"/>
      <c r="HFT374" s="74"/>
      <c r="HFU374" s="74"/>
      <c r="HFV374" s="74"/>
      <c r="HFW374" s="74"/>
      <c r="HFX374" s="74"/>
      <c r="HFY374" s="74"/>
      <c r="HFZ374" s="74"/>
      <c r="HGA374" s="74"/>
      <c r="HGB374" s="74"/>
      <c r="HGC374" s="74"/>
      <c r="HGD374" s="74"/>
      <c r="HGE374" s="74"/>
      <c r="HGF374" s="74"/>
      <c r="HGG374" s="74"/>
      <c r="HGH374" s="74"/>
      <c r="HGI374" s="74"/>
      <c r="HGJ374" s="74"/>
      <c r="HGK374" s="74"/>
      <c r="HGL374" s="74"/>
      <c r="HGM374" s="74"/>
      <c r="HGN374" s="74"/>
      <c r="HGO374" s="74"/>
      <c r="HGP374" s="74"/>
      <c r="HGQ374" s="74"/>
      <c r="HGR374" s="74"/>
      <c r="HGS374" s="74"/>
      <c r="HGT374" s="74"/>
      <c r="HGU374" s="74"/>
      <c r="HGV374" s="74"/>
      <c r="HGW374" s="74"/>
      <c r="HGX374" s="74"/>
      <c r="HGY374" s="74"/>
      <c r="HGZ374" s="74"/>
      <c r="HHA374" s="74"/>
      <c r="HHB374" s="74"/>
      <c r="HHC374" s="74"/>
      <c r="HHD374" s="74"/>
      <c r="HHE374" s="74"/>
      <c r="HHF374" s="74"/>
      <c r="HHG374" s="74"/>
      <c r="HHH374" s="74"/>
      <c r="HHI374" s="74"/>
      <c r="HHJ374" s="74"/>
      <c r="HHK374" s="74"/>
      <c r="HHL374" s="74"/>
      <c r="HHM374" s="74"/>
      <c r="HHN374" s="74"/>
      <c r="HHO374" s="74"/>
      <c r="HHP374" s="74"/>
      <c r="HHQ374" s="74"/>
      <c r="HHR374" s="74"/>
      <c r="HHS374" s="74"/>
      <c r="HHT374" s="74"/>
      <c r="HHU374" s="74"/>
      <c r="HHV374" s="74"/>
      <c r="HHW374" s="74"/>
      <c r="HHX374" s="74"/>
      <c r="HHY374" s="74"/>
      <c r="HHZ374" s="74"/>
      <c r="HIA374" s="74"/>
      <c r="HIB374" s="74"/>
      <c r="HIC374" s="74"/>
      <c r="HID374" s="74"/>
      <c r="HIE374" s="74"/>
      <c r="HIF374" s="74"/>
      <c r="HIG374" s="74"/>
      <c r="HIH374" s="74"/>
      <c r="HII374" s="74"/>
      <c r="HIJ374" s="74"/>
      <c r="HIK374" s="74"/>
      <c r="HIL374" s="74"/>
      <c r="HIM374" s="74"/>
      <c r="HIN374" s="74"/>
      <c r="HIO374" s="74"/>
      <c r="HIP374" s="74"/>
      <c r="HIQ374" s="74"/>
      <c r="HIR374" s="74"/>
      <c r="HIS374" s="74"/>
      <c r="HIT374" s="74"/>
      <c r="HIU374" s="74"/>
      <c r="HIV374" s="74"/>
      <c r="HIW374" s="74"/>
      <c r="HIX374" s="74"/>
      <c r="HIY374" s="74"/>
      <c r="HIZ374" s="74"/>
      <c r="HJA374" s="74"/>
      <c r="HJB374" s="74"/>
      <c r="HJC374" s="74"/>
      <c r="HJD374" s="74"/>
      <c r="HJE374" s="74"/>
      <c r="HJF374" s="74"/>
      <c r="HJG374" s="74"/>
      <c r="HJH374" s="74"/>
      <c r="HJI374" s="74"/>
      <c r="HJJ374" s="74"/>
      <c r="HJK374" s="74"/>
      <c r="HJL374" s="74"/>
      <c r="HJM374" s="74"/>
      <c r="HJN374" s="74"/>
      <c r="HJO374" s="74"/>
      <c r="HJP374" s="74"/>
      <c r="HJQ374" s="74"/>
      <c r="HJR374" s="74"/>
      <c r="HJS374" s="74"/>
      <c r="HJT374" s="74"/>
      <c r="HJU374" s="74"/>
      <c r="HJV374" s="74"/>
      <c r="HJW374" s="74"/>
      <c r="HJX374" s="74"/>
      <c r="HJY374" s="74"/>
      <c r="HJZ374" s="74"/>
      <c r="HKA374" s="74"/>
      <c r="HKB374" s="74"/>
      <c r="HKC374" s="74"/>
      <c r="HKD374" s="74"/>
      <c r="HKE374" s="74"/>
      <c r="HKF374" s="74"/>
      <c r="HKG374" s="74"/>
      <c r="HKH374" s="74"/>
      <c r="HKI374" s="74"/>
      <c r="HKJ374" s="74"/>
      <c r="HKK374" s="74"/>
      <c r="HKL374" s="74"/>
      <c r="HKM374" s="74"/>
      <c r="HKN374" s="74"/>
      <c r="HKO374" s="74"/>
      <c r="HKP374" s="74"/>
      <c r="HKQ374" s="74"/>
      <c r="HKR374" s="74"/>
      <c r="HKS374" s="74"/>
      <c r="HKT374" s="74"/>
      <c r="HKU374" s="74"/>
      <c r="HKV374" s="74"/>
      <c r="HKW374" s="74"/>
      <c r="HKX374" s="74"/>
      <c r="HKY374" s="74"/>
      <c r="HKZ374" s="74"/>
      <c r="HLA374" s="74"/>
      <c r="HLB374" s="74"/>
      <c r="HLC374" s="74"/>
      <c r="HLD374" s="74"/>
      <c r="HLE374" s="74"/>
      <c r="HLF374" s="74"/>
      <c r="HLG374" s="74"/>
      <c r="HLH374" s="74"/>
      <c r="HLI374" s="74"/>
      <c r="HLJ374" s="74"/>
      <c r="HLK374" s="74"/>
      <c r="HLL374" s="74"/>
      <c r="HLM374" s="74"/>
      <c r="HLN374" s="74"/>
      <c r="HLO374" s="74"/>
      <c r="HLP374" s="74"/>
      <c r="HLQ374" s="74"/>
      <c r="HLR374" s="74"/>
      <c r="HLS374" s="74"/>
      <c r="HLT374" s="74"/>
      <c r="HLU374" s="74"/>
      <c r="HLV374" s="74"/>
      <c r="HLW374" s="74"/>
      <c r="HLX374" s="74"/>
      <c r="HLY374" s="74"/>
      <c r="HLZ374" s="74"/>
      <c r="HMA374" s="74"/>
      <c r="HMB374" s="74"/>
      <c r="HMC374" s="74"/>
      <c r="HMD374" s="74"/>
      <c r="HME374" s="74"/>
      <c r="HMF374" s="74"/>
      <c r="HMG374" s="74"/>
      <c r="HMH374" s="74"/>
      <c r="HMI374" s="74"/>
      <c r="HMJ374" s="74"/>
      <c r="HMK374" s="74"/>
      <c r="HML374" s="74"/>
      <c r="HMM374" s="74"/>
      <c r="HMN374" s="74"/>
      <c r="HMO374" s="74"/>
      <c r="HMP374" s="74"/>
      <c r="HMQ374" s="74"/>
      <c r="HMR374" s="74"/>
      <c r="HMS374" s="74"/>
      <c r="HMT374" s="74"/>
      <c r="HMU374" s="74"/>
      <c r="HMV374" s="74"/>
      <c r="HMW374" s="74"/>
      <c r="HMX374" s="74"/>
      <c r="HMY374" s="74"/>
      <c r="HMZ374" s="74"/>
      <c r="HNA374" s="74"/>
      <c r="HNB374" s="74"/>
      <c r="HNC374" s="74"/>
      <c r="HND374" s="74"/>
      <c r="HNE374" s="74"/>
      <c r="HNF374" s="74"/>
      <c r="HNG374" s="74"/>
      <c r="HNH374" s="74"/>
      <c r="HNI374" s="74"/>
      <c r="HNJ374" s="74"/>
      <c r="HNK374" s="74"/>
      <c r="HNL374" s="74"/>
      <c r="HNM374" s="74"/>
      <c r="HNN374" s="74"/>
      <c r="HNO374" s="74"/>
      <c r="HNP374" s="74"/>
      <c r="HNQ374" s="74"/>
      <c r="HNR374" s="74"/>
      <c r="HNS374" s="74"/>
      <c r="HNT374" s="74"/>
      <c r="HNU374" s="74"/>
      <c r="HNV374" s="74"/>
      <c r="HNW374" s="74"/>
      <c r="HNX374" s="74"/>
      <c r="HNY374" s="74"/>
      <c r="HNZ374" s="74"/>
      <c r="HOA374" s="74"/>
      <c r="HOB374" s="74"/>
      <c r="HOC374" s="74"/>
      <c r="HOD374" s="74"/>
      <c r="HOE374" s="74"/>
      <c r="HOF374" s="74"/>
      <c r="HOG374" s="74"/>
      <c r="HOH374" s="74"/>
      <c r="HOI374" s="74"/>
      <c r="HOJ374" s="74"/>
      <c r="HOK374" s="74"/>
      <c r="HOL374" s="74"/>
      <c r="HOM374" s="74"/>
      <c r="HON374" s="74"/>
      <c r="HOO374" s="74"/>
      <c r="HOP374" s="74"/>
      <c r="HOQ374" s="74"/>
      <c r="HOR374" s="74"/>
      <c r="HOS374" s="74"/>
      <c r="HOT374" s="74"/>
      <c r="HOU374" s="74"/>
      <c r="HOV374" s="74"/>
      <c r="HOW374" s="74"/>
      <c r="HOX374" s="74"/>
      <c r="HOY374" s="74"/>
      <c r="HOZ374" s="74"/>
      <c r="HPA374" s="74"/>
      <c r="HPB374" s="74"/>
      <c r="HPC374" s="74"/>
      <c r="HPD374" s="74"/>
      <c r="HPE374" s="74"/>
      <c r="HPF374" s="74"/>
      <c r="HPG374" s="74"/>
      <c r="HPH374" s="74"/>
      <c r="HPI374" s="74"/>
      <c r="HPJ374" s="74"/>
      <c r="HPK374" s="74"/>
      <c r="HPL374" s="74"/>
      <c r="HPM374" s="74"/>
      <c r="HPN374" s="74"/>
      <c r="HPO374" s="74"/>
      <c r="HPP374" s="74"/>
      <c r="HPQ374" s="74"/>
      <c r="HPR374" s="74"/>
      <c r="HPS374" s="74"/>
      <c r="HPT374" s="74"/>
      <c r="HPU374" s="74"/>
      <c r="HPV374" s="74"/>
      <c r="HPW374" s="74"/>
      <c r="HPX374" s="74"/>
      <c r="HPY374" s="74"/>
      <c r="HPZ374" s="74"/>
      <c r="HQA374" s="74"/>
      <c r="HQB374" s="74"/>
      <c r="HQC374" s="74"/>
      <c r="HQD374" s="74"/>
      <c r="HQE374" s="74"/>
      <c r="HQF374" s="74"/>
      <c r="HQG374" s="74"/>
      <c r="HQH374" s="74"/>
      <c r="HQI374" s="74"/>
      <c r="HQJ374" s="74"/>
      <c r="HQK374" s="74"/>
      <c r="HQL374" s="74"/>
      <c r="HQM374" s="74"/>
      <c r="HQN374" s="74"/>
      <c r="HQO374" s="74"/>
      <c r="HQP374" s="74"/>
      <c r="HQQ374" s="74"/>
      <c r="HQR374" s="74"/>
      <c r="HQS374" s="74"/>
      <c r="HQT374" s="74"/>
      <c r="HQU374" s="74"/>
      <c r="HQV374" s="74"/>
      <c r="HQW374" s="74"/>
      <c r="HQX374" s="74"/>
      <c r="HQY374" s="74"/>
      <c r="HQZ374" s="74"/>
      <c r="HRA374" s="74"/>
      <c r="HRB374" s="74"/>
      <c r="HRC374" s="74"/>
      <c r="HRD374" s="74"/>
      <c r="HRE374" s="74"/>
      <c r="HRF374" s="74"/>
      <c r="HRG374" s="74"/>
      <c r="HRH374" s="74"/>
      <c r="HRI374" s="74"/>
      <c r="HRJ374" s="74"/>
      <c r="HRK374" s="74"/>
      <c r="HRL374" s="74"/>
      <c r="HRM374" s="74"/>
      <c r="HRN374" s="74"/>
      <c r="HRO374" s="74"/>
      <c r="HRP374" s="74"/>
      <c r="HRQ374" s="74"/>
      <c r="HRR374" s="74"/>
      <c r="HRS374" s="74"/>
      <c r="HRT374" s="74"/>
      <c r="HRU374" s="74"/>
      <c r="HRV374" s="74"/>
      <c r="HRW374" s="74"/>
      <c r="HRX374" s="74"/>
      <c r="HRY374" s="74"/>
      <c r="HRZ374" s="74"/>
      <c r="HSA374" s="74"/>
      <c r="HSB374" s="74"/>
      <c r="HSC374" s="74"/>
      <c r="HSD374" s="74"/>
      <c r="HSE374" s="74"/>
      <c r="HSF374" s="74"/>
      <c r="HSG374" s="74"/>
      <c r="HSH374" s="74"/>
      <c r="HSI374" s="74"/>
      <c r="HSJ374" s="74"/>
      <c r="HSK374" s="74"/>
      <c r="HSL374" s="74"/>
      <c r="HSM374" s="74"/>
      <c r="HSN374" s="74"/>
      <c r="HSO374" s="74"/>
      <c r="HSP374" s="74"/>
      <c r="HSQ374" s="74"/>
      <c r="HSR374" s="74"/>
      <c r="HSS374" s="74"/>
      <c r="HST374" s="74"/>
      <c r="HSU374" s="74"/>
      <c r="HSV374" s="74"/>
      <c r="HSW374" s="74"/>
      <c r="HSX374" s="74"/>
      <c r="HSY374" s="74"/>
      <c r="HSZ374" s="74"/>
      <c r="HTA374" s="74"/>
      <c r="HTB374" s="74"/>
      <c r="HTC374" s="74"/>
      <c r="HTD374" s="74"/>
      <c r="HTE374" s="74"/>
      <c r="HTF374" s="74"/>
      <c r="HTG374" s="74"/>
      <c r="HTH374" s="74"/>
      <c r="HTI374" s="74"/>
      <c r="HTJ374" s="74"/>
      <c r="HTK374" s="74"/>
      <c r="HTL374" s="74"/>
      <c r="HTM374" s="74"/>
      <c r="HTN374" s="74"/>
      <c r="HTO374" s="74"/>
      <c r="HTP374" s="74"/>
      <c r="HTQ374" s="74"/>
      <c r="HTR374" s="74"/>
      <c r="HTS374" s="74"/>
      <c r="HTT374" s="74"/>
      <c r="HTU374" s="74"/>
      <c r="HTV374" s="74"/>
      <c r="HTW374" s="74"/>
      <c r="HTX374" s="74"/>
      <c r="HTY374" s="74"/>
      <c r="HTZ374" s="74"/>
      <c r="HUA374" s="74"/>
      <c r="HUB374" s="74"/>
      <c r="HUC374" s="74"/>
      <c r="HUD374" s="74"/>
      <c r="HUE374" s="74"/>
      <c r="HUF374" s="74"/>
      <c r="HUG374" s="74"/>
      <c r="HUH374" s="74"/>
      <c r="HUI374" s="74"/>
      <c r="HUJ374" s="74"/>
      <c r="HUK374" s="74"/>
      <c r="HUL374" s="74"/>
      <c r="HUM374" s="74"/>
      <c r="HUN374" s="74"/>
      <c r="HUO374" s="74"/>
      <c r="HUP374" s="74"/>
      <c r="HUQ374" s="74"/>
      <c r="HUR374" s="74"/>
      <c r="HUS374" s="74"/>
      <c r="HUT374" s="74"/>
      <c r="HUU374" s="74"/>
      <c r="HUV374" s="74"/>
      <c r="HUW374" s="74"/>
      <c r="HUX374" s="74"/>
      <c r="HUY374" s="74"/>
      <c r="HUZ374" s="74"/>
      <c r="HVA374" s="74"/>
      <c r="HVB374" s="74"/>
      <c r="HVC374" s="74"/>
      <c r="HVD374" s="74"/>
      <c r="HVE374" s="74"/>
      <c r="HVF374" s="74"/>
      <c r="HVG374" s="74"/>
      <c r="HVH374" s="74"/>
      <c r="HVI374" s="74"/>
      <c r="HVJ374" s="74"/>
      <c r="HVK374" s="74"/>
      <c r="HVL374" s="74"/>
      <c r="HVM374" s="74"/>
      <c r="HVN374" s="74"/>
      <c r="HVO374" s="74"/>
      <c r="HVP374" s="74"/>
      <c r="HVQ374" s="74"/>
      <c r="HVR374" s="74"/>
      <c r="HVS374" s="74"/>
      <c r="HVT374" s="74"/>
      <c r="HVU374" s="74"/>
      <c r="HVV374" s="74"/>
      <c r="HVW374" s="74"/>
      <c r="HVX374" s="74"/>
      <c r="HVY374" s="74"/>
      <c r="HVZ374" s="74"/>
      <c r="HWA374" s="74"/>
      <c r="HWB374" s="74"/>
      <c r="HWC374" s="74"/>
      <c r="HWD374" s="74"/>
      <c r="HWE374" s="74"/>
      <c r="HWF374" s="74"/>
      <c r="HWG374" s="74"/>
      <c r="HWH374" s="74"/>
      <c r="HWI374" s="74"/>
      <c r="HWJ374" s="74"/>
      <c r="HWK374" s="74"/>
      <c r="HWL374" s="74"/>
      <c r="HWM374" s="74"/>
      <c r="HWN374" s="74"/>
      <c r="HWO374" s="74"/>
      <c r="HWP374" s="74"/>
      <c r="HWQ374" s="74"/>
      <c r="HWR374" s="74"/>
      <c r="HWS374" s="74"/>
      <c r="HWT374" s="74"/>
      <c r="HWU374" s="74"/>
      <c r="HWV374" s="74"/>
      <c r="HWW374" s="74"/>
      <c r="HWX374" s="74"/>
      <c r="HWY374" s="74"/>
      <c r="HWZ374" s="74"/>
      <c r="HXA374" s="74"/>
      <c r="HXB374" s="74"/>
      <c r="HXC374" s="74"/>
      <c r="HXD374" s="74"/>
      <c r="HXE374" s="74"/>
      <c r="HXF374" s="74"/>
      <c r="HXG374" s="74"/>
      <c r="HXH374" s="74"/>
      <c r="HXI374" s="74"/>
      <c r="HXJ374" s="74"/>
      <c r="HXK374" s="74"/>
      <c r="HXL374" s="74"/>
      <c r="HXM374" s="74"/>
      <c r="HXN374" s="74"/>
      <c r="HXO374" s="74"/>
      <c r="HXP374" s="74"/>
      <c r="HXQ374" s="74"/>
      <c r="HXR374" s="74"/>
      <c r="HXS374" s="74"/>
      <c r="HXT374" s="74"/>
      <c r="HXU374" s="74"/>
      <c r="HXV374" s="74"/>
      <c r="HXW374" s="74"/>
      <c r="HXX374" s="74"/>
      <c r="HXY374" s="74"/>
      <c r="HXZ374" s="74"/>
      <c r="HYA374" s="74"/>
      <c r="HYB374" s="74"/>
      <c r="HYC374" s="74"/>
      <c r="HYD374" s="74"/>
      <c r="HYE374" s="74"/>
      <c r="HYF374" s="74"/>
      <c r="HYG374" s="74"/>
      <c r="HYH374" s="74"/>
      <c r="HYI374" s="74"/>
      <c r="HYJ374" s="74"/>
      <c r="HYK374" s="74"/>
      <c r="HYL374" s="74"/>
      <c r="HYM374" s="74"/>
      <c r="HYN374" s="74"/>
      <c r="HYO374" s="74"/>
      <c r="HYP374" s="74"/>
      <c r="HYQ374" s="74"/>
      <c r="HYR374" s="74"/>
      <c r="HYS374" s="74"/>
      <c r="HYT374" s="74"/>
      <c r="HYU374" s="74"/>
      <c r="HYV374" s="74"/>
      <c r="HYW374" s="74"/>
      <c r="HYX374" s="74"/>
      <c r="HYY374" s="74"/>
      <c r="HYZ374" s="74"/>
      <c r="HZA374" s="74"/>
      <c r="HZB374" s="74"/>
      <c r="HZC374" s="74"/>
      <c r="HZD374" s="74"/>
      <c r="HZE374" s="74"/>
      <c r="HZF374" s="74"/>
      <c r="HZG374" s="74"/>
      <c r="HZH374" s="74"/>
      <c r="HZI374" s="74"/>
      <c r="HZJ374" s="74"/>
      <c r="HZK374" s="74"/>
      <c r="HZL374" s="74"/>
      <c r="HZM374" s="74"/>
      <c r="HZN374" s="74"/>
      <c r="HZO374" s="74"/>
      <c r="HZP374" s="74"/>
      <c r="HZQ374" s="74"/>
      <c r="HZR374" s="74"/>
      <c r="HZS374" s="74"/>
      <c r="HZT374" s="74"/>
      <c r="HZU374" s="74"/>
      <c r="HZV374" s="74"/>
      <c r="HZW374" s="74"/>
      <c r="HZX374" s="74"/>
      <c r="HZY374" s="74"/>
      <c r="HZZ374" s="74"/>
      <c r="IAA374" s="74"/>
      <c r="IAB374" s="74"/>
      <c r="IAC374" s="74"/>
      <c r="IAD374" s="74"/>
      <c r="IAE374" s="74"/>
      <c r="IAF374" s="74"/>
      <c r="IAG374" s="74"/>
      <c r="IAH374" s="74"/>
      <c r="IAI374" s="74"/>
      <c r="IAJ374" s="74"/>
      <c r="IAK374" s="74"/>
      <c r="IAL374" s="74"/>
      <c r="IAM374" s="74"/>
      <c r="IAN374" s="74"/>
      <c r="IAO374" s="74"/>
      <c r="IAP374" s="74"/>
      <c r="IAQ374" s="74"/>
      <c r="IAR374" s="74"/>
      <c r="IAS374" s="74"/>
      <c r="IAT374" s="74"/>
      <c r="IAU374" s="74"/>
      <c r="IAV374" s="74"/>
      <c r="IAW374" s="74"/>
      <c r="IAX374" s="74"/>
      <c r="IAY374" s="74"/>
      <c r="IAZ374" s="74"/>
      <c r="IBA374" s="74"/>
      <c r="IBB374" s="74"/>
      <c r="IBC374" s="74"/>
      <c r="IBD374" s="74"/>
      <c r="IBE374" s="74"/>
      <c r="IBF374" s="74"/>
      <c r="IBG374" s="74"/>
      <c r="IBH374" s="74"/>
      <c r="IBI374" s="74"/>
      <c r="IBJ374" s="74"/>
      <c r="IBK374" s="74"/>
      <c r="IBL374" s="74"/>
      <c r="IBM374" s="74"/>
      <c r="IBN374" s="74"/>
      <c r="IBO374" s="74"/>
      <c r="IBP374" s="74"/>
      <c r="IBQ374" s="74"/>
      <c r="IBR374" s="74"/>
      <c r="IBS374" s="74"/>
      <c r="IBT374" s="74"/>
      <c r="IBU374" s="74"/>
      <c r="IBV374" s="74"/>
      <c r="IBW374" s="74"/>
      <c r="IBX374" s="74"/>
      <c r="IBY374" s="74"/>
      <c r="IBZ374" s="74"/>
      <c r="ICA374" s="74"/>
      <c r="ICB374" s="74"/>
      <c r="ICC374" s="74"/>
      <c r="ICD374" s="74"/>
      <c r="ICE374" s="74"/>
      <c r="ICF374" s="74"/>
      <c r="ICG374" s="74"/>
      <c r="ICH374" s="74"/>
      <c r="ICI374" s="74"/>
      <c r="ICJ374" s="74"/>
      <c r="ICK374" s="74"/>
      <c r="ICL374" s="74"/>
      <c r="ICM374" s="74"/>
      <c r="ICN374" s="74"/>
      <c r="ICO374" s="74"/>
      <c r="ICP374" s="74"/>
      <c r="ICQ374" s="74"/>
      <c r="ICR374" s="74"/>
      <c r="ICS374" s="74"/>
      <c r="ICT374" s="74"/>
      <c r="ICU374" s="74"/>
      <c r="ICV374" s="74"/>
      <c r="ICW374" s="74"/>
      <c r="ICX374" s="74"/>
      <c r="ICY374" s="74"/>
      <c r="ICZ374" s="74"/>
      <c r="IDA374" s="74"/>
      <c r="IDB374" s="74"/>
      <c r="IDC374" s="74"/>
      <c r="IDD374" s="74"/>
      <c r="IDE374" s="74"/>
      <c r="IDF374" s="74"/>
      <c r="IDG374" s="74"/>
      <c r="IDH374" s="74"/>
      <c r="IDI374" s="74"/>
      <c r="IDJ374" s="74"/>
      <c r="IDK374" s="74"/>
      <c r="IDL374" s="74"/>
      <c r="IDM374" s="74"/>
      <c r="IDN374" s="74"/>
      <c r="IDO374" s="74"/>
      <c r="IDP374" s="74"/>
      <c r="IDQ374" s="74"/>
      <c r="IDR374" s="74"/>
      <c r="IDS374" s="74"/>
      <c r="IDT374" s="74"/>
      <c r="IDU374" s="74"/>
      <c r="IDV374" s="74"/>
      <c r="IDW374" s="74"/>
      <c r="IDX374" s="74"/>
      <c r="IDY374" s="74"/>
      <c r="IDZ374" s="74"/>
      <c r="IEA374" s="74"/>
      <c r="IEB374" s="74"/>
      <c r="IEC374" s="74"/>
      <c r="IED374" s="74"/>
      <c r="IEE374" s="74"/>
      <c r="IEF374" s="74"/>
      <c r="IEG374" s="74"/>
      <c r="IEH374" s="74"/>
      <c r="IEI374" s="74"/>
      <c r="IEJ374" s="74"/>
      <c r="IEK374" s="74"/>
      <c r="IEL374" s="74"/>
      <c r="IEM374" s="74"/>
      <c r="IEN374" s="74"/>
      <c r="IEO374" s="74"/>
      <c r="IEP374" s="74"/>
      <c r="IEQ374" s="74"/>
      <c r="IER374" s="74"/>
      <c r="IES374" s="74"/>
      <c r="IET374" s="74"/>
      <c r="IEU374" s="74"/>
      <c r="IEV374" s="74"/>
      <c r="IEW374" s="74"/>
      <c r="IEX374" s="74"/>
      <c r="IEY374" s="74"/>
      <c r="IEZ374" s="74"/>
      <c r="IFA374" s="74"/>
      <c r="IFB374" s="74"/>
      <c r="IFC374" s="74"/>
      <c r="IFD374" s="74"/>
      <c r="IFE374" s="74"/>
      <c r="IFF374" s="74"/>
      <c r="IFG374" s="74"/>
      <c r="IFH374" s="74"/>
      <c r="IFI374" s="74"/>
      <c r="IFJ374" s="74"/>
      <c r="IFK374" s="74"/>
      <c r="IFL374" s="74"/>
      <c r="IFM374" s="74"/>
      <c r="IFN374" s="74"/>
      <c r="IFO374" s="74"/>
      <c r="IFP374" s="74"/>
      <c r="IFQ374" s="74"/>
      <c r="IFR374" s="74"/>
      <c r="IFS374" s="74"/>
      <c r="IFT374" s="74"/>
      <c r="IFU374" s="74"/>
      <c r="IFV374" s="74"/>
      <c r="IFW374" s="74"/>
      <c r="IFX374" s="74"/>
      <c r="IFY374" s="74"/>
      <c r="IFZ374" s="74"/>
      <c r="IGA374" s="74"/>
      <c r="IGB374" s="74"/>
      <c r="IGC374" s="74"/>
      <c r="IGD374" s="74"/>
      <c r="IGE374" s="74"/>
      <c r="IGF374" s="74"/>
      <c r="IGG374" s="74"/>
      <c r="IGH374" s="74"/>
      <c r="IGI374" s="74"/>
      <c r="IGJ374" s="74"/>
      <c r="IGK374" s="74"/>
      <c r="IGL374" s="74"/>
      <c r="IGM374" s="74"/>
      <c r="IGN374" s="74"/>
      <c r="IGO374" s="74"/>
      <c r="IGP374" s="74"/>
      <c r="IGQ374" s="74"/>
      <c r="IGR374" s="74"/>
      <c r="IGS374" s="74"/>
      <c r="IGT374" s="74"/>
      <c r="IGU374" s="74"/>
      <c r="IGV374" s="74"/>
      <c r="IGW374" s="74"/>
      <c r="IGX374" s="74"/>
      <c r="IGY374" s="74"/>
      <c r="IGZ374" s="74"/>
      <c r="IHA374" s="74"/>
      <c r="IHB374" s="74"/>
      <c r="IHC374" s="74"/>
      <c r="IHD374" s="74"/>
      <c r="IHE374" s="74"/>
      <c r="IHF374" s="74"/>
      <c r="IHG374" s="74"/>
      <c r="IHH374" s="74"/>
      <c r="IHI374" s="74"/>
      <c r="IHJ374" s="74"/>
      <c r="IHK374" s="74"/>
      <c r="IHL374" s="74"/>
      <c r="IHM374" s="74"/>
      <c r="IHN374" s="74"/>
      <c r="IHO374" s="74"/>
      <c r="IHP374" s="74"/>
      <c r="IHQ374" s="74"/>
      <c r="IHR374" s="74"/>
      <c r="IHS374" s="74"/>
      <c r="IHT374" s="74"/>
      <c r="IHU374" s="74"/>
      <c r="IHV374" s="74"/>
      <c r="IHW374" s="74"/>
      <c r="IHX374" s="74"/>
      <c r="IHY374" s="74"/>
      <c r="IHZ374" s="74"/>
      <c r="IIA374" s="74"/>
      <c r="IIB374" s="74"/>
      <c r="IIC374" s="74"/>
      <c r="IID374" s="74"/>
      <c r="IIE374" s="74"/>
      <c r="IIF374" s="74"/>
      <c r="IIG374" s="74"/>
      <c r="IIH374" s="74"/>
      <c r="III374" s="74"/>
      <c r="IIJ374" s="74"/>
      <c r="IIK374" s="74"/>
      <c r="IIL374" s="74"/>
      <c r="IIM374" s="74"/>
      <c r="IIN374" s="74"/>
      <c r="IIO374" s="74"/>
      <c r="IIP374" s="74"/>
      <c r="IIQ374" s="74"/>
      <c r="IIR374" s="74"/>
      <c r="IIS374" s="74"/>
      <c r="IIT374" s="74"/>
      <c r="IIU374" s="74"/>
      <c r="IIV374" s="74"/>
      <c r="IIW374" s="74"/>
      <c r="IIX374" s="74"/>
      <c r="IIY374" s="74"/>
      <c r="IIZ374" s="74"/>
      <c r="IJA374" s="74"/>
      <c r="IJB374" s="74"/>
      <c r="IJC374" s="74"/>
      <c r="IJD374" s="74"/>
      <c r="IJE374" s="74"/>
      <c r="IJF374" s="74"/>
      <c r="IJG374" s="74"/>
      <c r="IJH374" s="74"/>
      <c r="IJI374" s="74"/>
      <c r="IJJ374" s="74"/>
      <c r="IJK374" s="74"/>
      <c r="IJL374" s="74"/>
      <c r="IJM374" s="74"/>
      <c r="IJN374" s="74"/>
      <c r="IJO374" s="74"/>
      <c r="IJP374" s="74"/>
      <c r="IJQ374" s="74"/>
      <c r="IJR374" s="74"/>
      <c r="IJS374" s="74"/>
      <c r="IJT374" s="74"/>
      <c r="IJU374" s="74"/>
      <c r="IJV374" s="74"/>
      <c r="IJW374" s="74"/>
      <c r="IJX374" s="74"/>
      <c r="IJY374" s="74"/>
      <c r="IJZ374" s="74"/>
      <c r="IKA374" s="74"/>
      <c r="IKB374" s="74"/>
      <c r="IKC374" s="74"/>
      <c r="IKD374" s="74"/>
      <c r="IKE374" s="74"/>
      <c r="IKF374" s="74"/>
      <c r="IKG374" s="74"/>
      <c r="IKH374" s="74"/>
      <c r="IKI374" s="74"/>
      <c r="IKJ374" s="74"/>
      <c r="IKK374" s="74"/>
      <c r="IKL374" s="74"/>
      <c r="IKM374" s="74"/>
      <c r="IKN374" s="74"/>
      <c r="IKO374" s="74"/>
      <c r="IKP374" s="74"/>
      <c r="IKQ374" s="74"/>
      <c r="IKR374" s="74"/>
      <c r="IKS374" s="74"/>
      <c r="IKT374" s="74"/>
      <c r="IKU374" s="74"/>
      <c r="IKV374" s="74"/>
      <c r="IKW374" s="74"/>
      <c r="IKX374" s="74"/>
      <c r="IKY374" s="74"/>
      <c r="IKZ374" s="74"/>
      <c r="ILA374" s="74"/>
      <c r="ILB374" s="74"/>
      <c r="ILC374" s="74"/>
      <c r="ILD374" s="74"/>
      <c r="ILE374" s="74"/>
      <c r="ILF374" s="74"/>
      <c r="ILG374" s="74"/>
      <c r="ILH374" s="74"/>
      <c r="ILI374" s="74"/>
      <c r="ILJ374" s="74"/>
      <c r="ILK374" s="74"/>
      <c r="ILL374" s="74"/>
      <c r="ILM374" s="74"/>
      <c r="ILN374" s="74"/>
      <c r="ILO374" s="74"/>
      <c r="ILP374" s="74"/>
      <c r="ILQ374" s="74"/>
      <c r="ILR374" s="74"/>
      <c r="ILS374" s="74"/>
      <c r="ILT374" s="74"/>
      <c r="ILU374" s="74"/>
      <c r="ILV374" s="74"/>
      <c r="ILW374" s="74"/>
      <c r="ILX374" s="74"/>
      <c r="ILY374" s="74"/>
      <c r="ILZ374" s="74"/>
      <c r="IMA374" s="74"/>
      <c r="IMB374" s="74"/>
      <c r="IMC374" s="74"/>
      <c r="IMD374" s="74"/>
      <c r="IME374" s="74"/>
      <c r="IMF374" s="74"/>
      <c r="IMG374" s="74"/>
      <c r="IMH374" s="74"/>
      <c r="IMI374" s="74"/>
      <c r="IMJ374" s="74"/>
      <c r="IMK374" s="74"/>
      <c r="IML374" s="74"/>
      <c r="IMM374" s="74"/>
      <c r="IMN374" s="74"/>
      <c r="IMO374" s="74"/>
      <c r="IMP374" s="74"/>
      <c r="IMQ374" s="74"/>
      <c r="IMR374" s="74"/>
      <c r="IMS374" s="74"/>
      <c r="IMT374" s="74"/>
      <c r="IMU374" s="74"/>
      <c r="IMV374" s="74"/>
      <c r="IMW374" s="74"/>
      <c r="IMX374" s="74"/>
      <c r="IMY374" s="74"/>
      <c r="IMZ374" s="74"/>
      <c r="INA374" s="74"/>
      <c r="INB374" s="74"/>
      <c r="INC374" s="74"/>
      <c r="IND374" s="74"/>
      <c r="INE374" s="74"/>
      <c r="INF374" s="74"/>
      <c r="ING374" s="74"/>
      <c r="INH374" s="74"/>
      <c r="INI374" s="74"/>
      <c r="INJ374" s="74"/>
      <c r="INK374" s="74"/>
      <c r="INL374" s="74"/>
      <c r="INM374" s="74"/>
      <c r="INN374" s="74"/>
      <c r="INO374" s="74"/>
      <c r="INP374" s="74"/>
      <c r="INQ374" s="74"/>
      <c r="INR374" s="74"/>
      <c r="INS374" s="74"/>
      <c r="INT374" s="74"/>
      <c r="INU374" s="74"/>
      <c r="INV374" s="74"/>
      <c r="INW374" s="74"/>
      <c r="INX374" s="74"/>
      <c r="INY374" s="74"/>
      <c r="INZ374" s="74"/>
      <c r="IOA374" s="74"/>
      <c r="IOB374" s="74"/>
      <c r="IOC374" s="74"/>
      <c r="IOD374" s="74"/>
      <c r="IOE374" s="74"/>
      <c r="IOF374" s="74"/>
      <c r="IOG374" s="74"/>
      <c r="IOH374" s="74"/>
      <c r="IOI374" s="74"/>
      <c r="IOJ374" s="74"/>
      <c r="IOK374" s="74"/>
      <c r="IOL374" s="74"/>
      <c r="IOM374" s="74"/>
      <c r="ION374" s="74"/>
      <c r="IOO374" s="74"/>
      <c r="IOP374" s="74"/>
      <c r="IOQ374" s="74"/>
      <c r="IOR374" s="74"/>
      <c r="IOS374" s="74"/>
      <c r="IOT374" s="74"/>
      <c r="IOU374" s="74"/>
      <c r="IOV374" s="74"/>
      <c r="IOW374" s="74"/>
      <c r="IOX374" s="74"/>
      <c r="IOY374" s="74"/>
      <c r="IOZ374" s="74"/>
      <c r="IPA374" s="74"/>
      <c r="IPB374" s="74"/>
      <c r="IPC374" s="74"/>
      <c r="IPD374" s="74"/>
      <c r="IPE374" s="74"/>
      <c r="IPF374" s="74"/>
      <c r="IPG374" s="74"/>
      <c r="IPH374" s="74"/>
      <c r="IPI374" s="74"/>
      <c r="IPJ374" s="74"/>
      <c r="IPK374" s="74"/>
      <c r="IPL374" s="74"/>
      <c r="IPM374" s="74"/>
      <c r="IPN374" s="74"/>
      <c r="IPO374" s="74"/>
      <c r="IPP374" s="74"/>
      <c r="IPQ374" s="74"/>
      <c r="IPR374" s="74"/>
      <c r="IPS374" s="74"/>
      <c r="IPT374" s="74"/>
      <c r="IPU374" s="74"/>
      <c r="IPV374" s="74"/>
      <c r="IPW374" s="74"/>
      <c r="IPX374" s="74"/>
      <c r="IPY374" s="74"/>
      <c r="IPZ374" s="74"/>
      <c r="IQA374" s="74"/>
      <c r="IQB374" s="74"/>
      <c r="IQC374" s="74"/>
      <c r="IQD374" s="74"/>
      <c r="IQE374" s="74"/>
      <c r="IQF374" s="74"/>
      <c r="IQG374" s="74"/>
      <c r="IQH374" s="74"/>
      <c r="IQI374" s="74"/>
      <c r="IQJ374" s="74"/>
      <c r="IQK374" s="74"/>
      <c r="IQL374" s="74"/>
      <c r="IQM374" s="74"/>
      <c r="IQN374" s="74"/>
      <c r="IQO374" s="74"/>
      <c r="IQP374" s="74"/>
      <c r="IQQ374" s="74"/>
      <c r="IQR374" s="74"/>
      <c r="IQS374" s="74"/>
      <c r="IQT374" s="74"/>
      <c r="IQU374" s="74"/>
      <c r="IQV374" s="74"/>
      <c r="IQW374" s="74"/>
      <c r="IQX374" s="74"/>
      <c r="IQY374" s="74"/>
      <c r="IQZ374" s="74"/>
      <c r="IRA374" s="74"/>
      <c r="IRB374" s="74"/>
      <c r="IRC374" s="74"/>
      <c r="IRD374" s="74"/>
      <c r="IRE374" s="74"/>
      <c r="IRF374" s="74"/>
      <c r="IRG374" s="74"/>
      <c r="IRH374" s="74"/>
      <c r="IRI374" s="74"/>
      <c r="IRJ374" s="74"/>
      <c r="IRK374" s="74"/>
      <c r="IRL374" s="74"/>
      <c r="IRM374" s="74"/>
      <c r="IRN374" s="74"/>
      <c r="IRO374" s="74"/>
      <c r="IRP374" s="74"/>
      <c r="IRQ374" s="74"/>
      <c r="IRR374" s="74"/>
      <c r="IRS374" s="74"/>
      <c r="IRT374" s="74"/>
      <c r="IRU374" s="74"/>
      <c r="IRV374" s="74"/>
      <c r="IRW374" s="74"/>
      <c r="IRX374" s="74"/>
      <c r="IRY374" s="74"/>
      <c r="IRZ374" s="74"/>
      <c r="ISA374" s="74"/>
      <c r="ISB374" s="74"/>
      <c r="ISC374" s="74"/>
      <c r="ISD374" s="74"/>
      <c r="ISE374" s="74"/>
      <c r="ISF374" s="74"/>
      <c r="ISG374" s="74"/>
      <c r="ISH374" s="74"/>
      <c r="ISI374" s="74"/>
      <c r="ISJ374" s="74"/>
      <c r="ISK374" s="74"/>
      <c r="ISL374" s="74"/>
      <c r="ISM374" s="74"/>
      <c r="ISN374" s="74"/>
      <c r="ISO374" s="74"/>
      <c r="ISP374" s="74"/>
      <c r="ISQ374" s="74"/>
      <c r="ISR374" s="74"/>
      <c r="ISS374" s="74"/>
      <c r="IST374" s="74"/>
      <c r="ISU374" s="74"/>
      <c r="ISV374" s="74"/>
      <c r="ISW374" s="74"/>
      <c r="ISX374" s="74"/>
      <c r="ISY374" s="74"/>
      <c r="ISZ374" s="74"/>
      <c r="ITA374" s="74"/>
      <c r="ITB374" s="74"/>
      <c r="ITC374" s="74"/>
      <c r="ITD374" s="74"/>
      <c r="ITE374" s="74"/>
      <c r="ITF374" s="74"/>
      <c r="ITG374" s="74"/>
      <c r="ITH374" s="74"/>
      <c r="ITI374" s="74"/>
      <c r="ITJ374" s="74"/>
      <c r="ITK374" s="74"/>
      <c r="ITL374" s="74"/>
      <c r="ITM374" s="74"/>
      <c r="ITN374" s="74"/>
      <c r="ITO374" s="74"/>
      <c r="ITP374" s="74"/>
      <c r="ITQ374" s="74"/>
      <c r="ITR374" s="74"/>
      <c r="ITS374" s="74"/>
      <c r="ITT374" s="74"/>
      <c r="ITU374" s="74"/>
      <c r="ITV374" s="74"/>
      <c r="ITW374" s="74"/>
      <c r="ITX374" s="74"/>
      <c r="ITY374" s="74"/>
      <c r="ITZ374" s="74"/>
      <c r="IUA374" s="74"/>
      <c r="IUB374" s="74"/>
      <c r="IUC374" s="74"/>
      <c r="IUD374" s="74"/>
      <c r="IUE374" s="74"/>
      <c r="IUF374" s="74"/>
      <c r="IUG374" s="74"/>
      <c r="IUH374" s="74"/>
      <c r="IUI374" s="74"/>
      <c r="IUJ374" s="74"/>
      <c r="IUK374" s="74"/>
      <c r="IUL374" s="74"/>
      <c r="IUM374" s="74"/>
      <c r="IUN374" s="74"/>
      <c r="IUO374" s="74"/>
      <c r="IUP374" s="74"/>
      <c r="IUQ374" s="74"/>
      <c r="IUR374" s="74"/>
      <c r="IUS374" s="74"/>
      <c r="IUT374" s="74"/>
      <c r="IUU374" s="74"/>
      <c r="IUV374" s="74"/>
      <c r="IUW374" s="74"/>
      <c r="IUX374" s="74"/>
      <c r="IUY374" s="74"/>
      <c r="IUZ374" s="74"/>
      <c r="IVA374" s="74"/>
      <c r="IVB374" s="74"/>
      <c r="IVC374" s="74"/>
      <c r="IVD374" s="74"/>
      <c r="IVE374" s="74"/>
      <c r="IVF374" s="74"/>
      <c r="IVG374" s="74"/>
      <c r="IVH374" s="74"/>
      <c r="IVI374" s="74"/>
      <c r="IVJ374" s="74"/>
      <c r="IVK374" s="74"/>
      <c r="IVL374" s="74"/>
      <c r="IVM374" s="74"/>
      <c r="IVN374" s="74"/>
      <c r="IVO374" s="74"/>
      <c r="IVP374" s="74"/>
      <c r="IVQ374" s="74"/>
      <c r="IVR374" s="74"/>
      <c r="IVS374" s="74"/>
      <c r="IVT374" s="74"/>
      <c r="IVU374" s="74"/>
      <c r="IVV374" s="74"/>
      <c r="IVW374" s="74"/>
      <c r="IVX374" s="74"/>
      <c r="IVY374" s="74"/>
      <c r="IVZ374" s="74"/>
      <c r="IWA374" s="74"/>
      <c r="IWB374" s="74"/>
      <c r="IWC374" s="74"/>
      <c r="IWD374" s="74"/>
      <c r="IWE374" s="74"/>
      <c r="IWF374" s="74"/>
      <c r="IWG374" s="74"/>
      <c r="IWH374" s="74"/>
      <c r="IWI374" s="74"/>
      <c r="IWJ374" s="74"/>
      <c r="IWK374" s="74"/>
      <c r="IWL374" s="74"/>
      <c r="IWM374" s="74"/>
      <c r="IWN374" s="74"/>
      <c r="IWO374" s="74"/>
      <c r="IWP374" s="74"/>
      <c r="IWQ374" s="74"/>
      <c r="IWR374" s="74"/>
      <c r="IWS374" s="74"/>
      <c r="IWT374" s="74"/>
      <c r="IWU374" s="74"/>
      <c r="IWV374" s="74"/>
      <c r="IWW374" s="74"/>
      <c r="IWX374" s="74"/>
      <c r="IWY374" s="74"/>
      <c r="IWZ374" s="74"/>
      <c r="IXA374" s="74"/>
      <c r="IXB374" s="74"/>
      <c r="IXC374" s="74"/>
      <c r="IXD374" s="74"/>
      <c r="IXE374" s="74"/>
      <c r="IXF374" s="74"/>
      <c r="IXG374" s="74"/>
      <c r="IXH374" s="74"/>
      <c r="IXI374" s="74"/>
      <c r="IXJ374" s="74"/>
      <c r="IXK374" s="74"/>
      <c r="IXL374" s="74"/>
      <c r="IXM374" s="74"/>
      <c r="IXN374" s="74"/>
      <c r="IXO374" s="74"/>
      <c r="IXP374" s="74"/>
      <c r="IXQ374" s="74"/>
      <c r="IXR374" s="74"/>
      <c r="IXS374" s="74"/>
      <c r="IXT374" s="74"/>
      <c r="IXU374" s="74"/>
      <c r="IXV374" s="74"/>
      <c r="IXW374" s="74"/>
      <c r="IXX374" s="74"/>
      <c r="IXY374" s="74"/>
      <c r="IXZ374" s="74"/>
      <c r="IYA374" s="74"/>
      <c r="IYB374" s="74"/>
      <c r="IYC374" s="74"/>
      <c r="IYD374" s="74"/>
      <c r="IYE374" s="74"/>
      <c r="IYF374" s="74"/>
      <c r="IYG374" s="74"/>
      <c r="IYH374" s="74"/>
      <c r="IYI374" s="74"/>
      <c r="IYJ374" s="74"/>
      <c r="IYK374" s="74"/>
      <c r="IYL374" s="74"/>
      <c r="IYM374" s="74"/>
      <c r="IYN374" s="74"/>
      <c r="IYO374" s="74"/>
      <c r="IYP374" s="74"/>
      <c r="IYQ374" s="74"/>
      <c r="IYR374" s="74"/>
      <c r="IYS374" s="74"/>
      <c r="IYT374" s="74"/>
      <c r="IYU374" s="74"/>
      <c r="IYV374" s="74"/>
      <c r="IYW374" s="74"/>
      <c r="IYX374" s="74"/>
      <c r="IYY374" s="74"/>
      <c r="IYZ374" s="74"/>
      <c r="IZA374" s="74"/>
      <c r="IZB374" s="74"/>
      <c r="IZC374" s="74"/>
      <c r="IZD374" s="74"/>
      <c r="IZE374" s="74"/>
      <c r="IZF374" s="74"/>
      <c r="IZG374" s="74"/>
      <c r="IZH374" s="74"/>
      <c r="IZI374" s="74"/>
      <c r="IZJ374" s="74"/>
      <c r="IZK374" s="74"/>
      <c r="IZL374" s="74"/>
      <c r="IZM374" s="74"/>
      <c r="IZN374" s="74"/>
      <c r="IZO374" s="74"/>
      <c r="IZP374" s="74"/>
      <c r="IZQ374" s="74"/>
      <c r="IZR374" s="74"/>
      <c r="IZS374" s="74"/>
      <c r="IZT374" s="74"/>
      <c r="IZU374" s="74"/>
      <c r="IZV374" s="74"/>
      <c r="IZW374" s="74"/>
      <c r="IZX374" s="74"/>
      <c r="IZY374" s="74"/>
      <c r="IZZ374" s="74"/>
      <c r="JAA374" s="74"/>
      <c r="JAB374" s="74"/>
      <c r="JAC374" s="74"/>
      <c r="JAD374" s="74"/>
      <c r="JAE374" s="74"/>
      <c r="JAF374" s="74"/>
      <c r="JAG374" s="74"/>
      <c r="JAH374" s="74"/>
      <c r="JAI374" s="74"/>
      <c r="JAJ374" s="74"/>
      <c r="JAK374" s="74"/>
      <c r="JAL374" s="74"/>
      <c r="JAM374" s="74"/>
      <c r="JAN374" s="74"/>
      <c r="JAO374" s="74"/>
      <c r="JAP374" s="74"/>
      <c r="JAQ374" s="74"/>
      <c r="JAR374" s="74"/>
      <c r="JAS374" s="74"/>
      <c r="JAT374" s="74"/>
      <c r="JAU374" s="74"/>
      <c r="JAV374" s="74"/>
      <c r="JAW374" s="74"/>
      <c r="JAX374" s="74"/>
      <c r="JAY374" s="74"/>
      <c r="JAZ374" s="74"/>
      <c r="JBA374" s="74"/>
      <c r="JBB374" s="74"/>
      <c r="JBC374" s="74"/>
      <c r="JBD374" s="74"/>
      <c r="JBE374" s="74"/>
      <c r="JBF374" s="74"/>
      <c r="JBG374" s="74"/>
      <c r="JBH374" s="74"/>
      <c r="JBI374" s="74"/>
      <c r="JBJ374" s="74"/>
      <c r="JBK374" s="74"/>
      <c r="JBL374" s="74"/>
      <c r="JBM374" s="74"/>
      <c r="JBN374" s="74"/>
      <c r="JBO374" s="74"/>
      <c r="JBP374" s="74"/>
      <c r="JBQ374" s="74"/>
      <c r="JBR374" s="74"/>
      <c r="JBS374" s="74"/>
      <c r="JBT374" s="74"/>
      <c r="JBU374" s="74"/>
      <c r="JBV374" s="74"/>
      <c r="JBW374" s="74"/>
      <c r="JBX374" s="74"/>
      <c r="JBY374" s="74"/>
      <c r="JBZ374" s="74"/>
      <c r="JCA374" s="74"/>
      <c r="JCB374" s="74"/>
      <c r="JCC374" s="74"/>
      <c r="JCD374" s="74"/>
      <c r="JCE374" s="74"/>
      <c r="JCF374" s="74"/>
      <c r="JCG374" s="74"/>
      <c r="JCH374" s="74"/>
      <c r="JCI374" s="74"/>
      <c r="JCJ374" s="74"/>
      <c r="JCK374" s="74"/>
      <c r="JCL374" s="74"/>
      <c r="JCM374" s="74"/>
      <c r="JCN374" s="74"/>
      <c r="JCO374" s="74"/>
      <c r="JCP374" s="74"/>
      <c r="JCQ374" s="74"/>
      <c r="JCR374" s="74"/>
      <c r="JCS374" s="74"/>
      <c r="JCT374" s="74"/>
      <c r="JCU374" s="74"/>
      <c r="JCV374" s="74"/>
      <c r="JCW374" s="74"/>
      <c r="JCX374" s="74"/>
      <c r="JCY374" s="74"/>
      <c r="JCZ374" s="74"/>
      <c r="JDA374" s="74"/>
      <c r="JDB374" s="74"/>
      <c r="JDC374" s="74"/>
      <c r="JDD374" s="74"/>
      <c r="JDE374" s="74"/>
      <c r="JDF374" s="74"/>
      <c r="JDG374" s="74"/>
      <c r="JDH374" s="74"/>
      <c r="JDI374" s="74"/>
      <c r="JDJ374" s="74"/>
      <c r="JDK374" s="74"/>
      <c r="JDL374" s="74"/>
      <c r="JDM374" s="74"/>
      <c r="JDN374" s="74"/>
      <c r="JDO374" s="74"/>
      <c r="JDP374" s="74"/>
      <c r="JDQ374" s="74"/>
      <c r="JDR374" s="74"/>
      <c r="JDS374" s="74"/>
      <c r="JDT374" s="74"/>
      <c r="JDU374" s="74"/>
      <c r="JDV374" s="74"/>
      <c r="JDW374" s="74"/>
      <c r="JDX374" s="74"/>
      <c r="JDY374" s="74"/>
      <c r="JDZ374" s="74"/>
      <c r="JEA374" s="74"/>
      <c r="JEB374" s="74"/>
      <c r="JEC374" s="74"/>
      <c r="JED374" s="74"/>
      <c r="JEE374" s="74"/>
      <c r="JEF374" s="74"/>
      <c r="JEG374" s="74"/>
      <c r="JEH374" s="74"/>
      <c r="JEI374" s="74"/>
      <c r="JEJ374" s="74"/>
      <c r="JEK374" s="74"/>
      <c r="JEL374" s="74"/>
      <c r="JEM374" s="74"/>
      <c r="JEN374" s="74"/>
      <c r="JEO374" s="74"/>
      <c r="JEP374" s="74"/>
      <c r="JEQ374" s="74"/>
      <c r="JER374" s="74"/>
      <c r="JES374" s="74"/>
      <c r="JET374" s="74"/>
      <c r="JEU374" s="74"/>
      <c r="JEV374" s="74"/>
      <c r="JEW374" s="74"/>
      <c r="JEX374" s="74"/>
      <c r="JEY374" s="74"/>
      <c r="JEZ374" s="74"/>
      <c r="JFA374" s="74"/>
      <c r="JFB374" s="74"/>
      <c r="JFC374" s="74"/>
      <c r="JFD374" s="74"/>
      <c r="JFE374" s="74"/>
      <c r="JFF374" s="74"/>
      <c r="JFG374" s="74"/>
      <c r="JFH374" s="74"/>
      <c r="JFI374" s="74"/>
      <c r="JFJ374" s="74"/>
      <c r="JFK374" s="74"/>
      <c r="JFL374" s="74"/>
      <c r="JFM374" s="74"/>
      <c r="JFN374" s="74"/>
      <c r="JFO374" s="74"/>
      <c r="JFP374" s="74"/>
      <c r="JFQ374" s="74"/>
      <c r="JFR374" s="74"/>
      <c r="JFS374" s="74"/>
      <c r="JFT374" s="74"/>
      <c r="JFU374" s="74"/>
      <c r="JFV374" s="74"/>
      <c r="JFW374" s="74"/>
      <c r="JFX374" s="74"/>
      <c r="JFY374" s="74"/>
      <c r="JFZ374" s="74"/>
      <c r="JGA374" s="74"/>
      <c r="JGB374" s="74"/>
      <c r="JGC374" s="74"/>
      <c r="JGD374" s="74"/>
      <c r="JGE374" s="74"/>
      <c r="JGF374" s="74"/>
      <c r="JGG374" s="74"/>
      <c r="JGH374" s="74"/>
      <c r="JGI374" s="74"/>
      <c r="JGJ374" s="74"/>
      <c r="JGK374" s="74"/>
      <c r="JGL374" s="74"/>
      <c r="JGM374" s="74"/>
      <c r="JGN374" s="74"/>
      <c r="JGO374" s="74"/>
      <c r="JGP374" s="74"/>
      <c r="JGQ374" s="74"/>
      <c r="JGR374" s="74"/>
      <c r="JGS374" s="74"/>
      <c r="JGT374" s="74"/>
      <c r="JGU374" s="74"/>
      <c r="JGV374" s="74"/>
      <c r="JGW374" s="74"/>
      <c r="JGX374" s="74"/>
      <c r="JGY374" s="74"/>
      <c r="JGZ374" s="74"/>
      <c r="JHA374" s="74"/>
      <c r="JHB374" s="74"/>
      <c r="JHC374" s="74"/>
      <c r="JHD374" s="74"/>
      <c r="JHE374" s="74"/>
      <c r="JHF374" s="74"/>
      <c r="JHG374" s="74"/>
      <c r="JHH374" s="74"/>
      <c r="JHI374" s="74"/>
      <c r="JHJ374" s="74"/>
      <c r="JHK374" s="74"/>
      <c r="JHL374" s="74"/>
      <c r="JHM374" s="74"/>
      <c r="JHN374" s="74"/>
      <c r="JHO374" s="74"/>
      <c r="JHP374" s="74"/>
      <c r="JHQ374" s="74"/>
      <c r="JHR374" s="74"/>
      <c r="JHS374" s="74"/>
      <c r="JHT374" s="74"/>
      <c r="JHU374" s="74"/>
      <c r="JHV374" s="74"/>
      <c r="JHW374" s="74"/>
      <c r="JHX374" s="74"/>
      <c r="JHY374" s="74"/>
      <c r="JHZ374" s="74"/>
      <c r="JIA374" s="74"/>
      <c r="JIB374" s="74"/>
      <c r="JIC374" s="74"/>
      <c r="JID374" s="74"/>
      <c r="JIE374" s="74"/>
      <c r="JIF374" s="74"/>
      <c r="JIG374" s="74"/>
      <c r="JIH374" s="74"/>
      <c r="JII374" s="74"/>
      <c r="JIJ374" s="74"/>
      <c r="JIK374" s="74"/>
      <c r="JIL374" s="74"/>
      <c r="JIM374" s="74"/>
      <c r="JIN374" s="74"/>
      <c r="JIO374" s="74"/>
      <c r="JIP374" s="74"/>
      <c r="JIQ374" s="74"/>
      <c r="JIR374" s="74"/>
      <c r="JIS374" s="74"/>
      <c r="JIT374" s="74"/>
      <c r="JIU374" s="74"/>
      <c r="JIV374" s="74"/>
      <c r="JIW374" s="74"/>
      <c r="JIX374" s="74"/>
      <c r="JIY374" s="74"/>
      <c r="JIZ374" s="74"/>
      <c r="JJA374" s="74"/>
      <c r="JJB374" s="74"/>
      <c r="JJC374" s="74"/>
      <c r="JJD374" s="74"/>
      <c r="JJE374" s="74"/>
      <c r="JJF374" s="74"/>
      <c r="JJG374" s="74"/>
      <c r="JJH374" s="74"/>
      <c r="JJI374" s="74"/>
      <c r="JJJ374" s="74"/>
      <c r="JJK374" s="74"/>
      <c r="JJL374" s="74"/>
      <c r="JJM374" s="74"/>
      <c r="JJN374" s="74"/>
      <c r="JJO374" s="74"/>
      <c r="JJP374" s="74"/>
      <c r="JJQ374" s="74"/>
      <c r="JJR374" s="74"/>
      <c r="JJS374" s="74"/>
      <c r="JJT374" s="74"/>
      <c r="JJU374" s="74"/>
      <c r="JJV374" s="74"/>
      <c r="JJW374" s="74"/>
      <c r="JJX374" s="74"/>
      <c r="JJY374" s="74"/>
      <c r="JJZ374" s="74"/>
      <c r="JKA374" s="74"/>
      <c r="JKB374" s="74"/>
      <c r="JKC374" s="74"/>
      <c r="JKD374" s="74"/>
      <c r="JKE374" s="74"/>
      <c r="JKF374" s="74"/>
      <c r="JKG374" s="74"/>
      <c r="JKH374" s="74"/>
      <c r="JKI374" s="74"/>
      <c r="JKJ374" s="74"/>
      <c r="JKK374" s="74"/>
      <c r="JKL374" s="74"/>
      <c r="JKM374" s="74"/>
      <c r="JKN374" s="74"/>
      <c r="JKO374" s="74"/>
      <c r="JKP374" s="74"/>
      <c r="JKQ374" s="74"/>
      <c r="JKR374" s="74"/>
      <c r="JKS374" s="74"/>
      <c r="JKT374" s="74"/>
      <c r="JKU374" s="74"/>
      <c r="JKV374" s="74"/>
      <c r="JKW374" s="74"/>
      <c r="JKX374" s="74"/>
      <c r="JKY374" s="74"/>
      <c r="JKZ374" s="74"/>
      <c r="JLA374" s="74"/>
      <c r="JLB374" s="74"/>
      <c r="JLC374" s="74"/>
      <c r="JLD374" s="74"/>
      <c r="JLE374" s="74"/>
      <c r="JLF374" s="74"/>
      <c r="JLG374" s="74"/>
      <c r="JLH374" s="74"/>
      <c r="JLI374" s="74"/>
      <c r="JLJ374" s="74"/>
      <c r="JLK374" s="74"/>
      <c r="JLL374" s="74"/>
      <c r="JLM374" s="74"/>
      <c r="JLN374" s="74"/>
      <c r="JLO374" s="74"/>
      <c r="JLP374" s="74"/>
      <c r="JLQ374" s="74"/>
      <c r="JLR374" s="74"/>
      <c r="JLS374" s="74"/>
      <c r="JLT374" s="74"/>
      <c r="JLU374" s="74"/>
      <c r="JLV374" s="74"/>
      <c r="JLW374" s="74"/>
      <c r="JLX374" s="74"/>
      <c r="JLY374" s="74"/>
      <c r="JLZ374" s="74"/>
      <c r="JMA374" s="74"/>
      <c r="JMB374" s="74"/>
      <c r="JMC374" s="74"/>
      <c r="JMD374" s="74"/>
      <c r="JME374" s="74"/>
      <c r="JMF374" s="74"/>
      <c r="JMG374" s="74"/>
      <c r="JMH374" s="74"/>
      <c r="JMI374" s="74"/>
      <c r="JMJ374" s="74"/>
      <c r="JMK374" s="74"/>
      <c r="JML374" s="74"/>
      <c r="JMM374" s="74"/>
      <c r="JMN374" s="74"/>
      <c r="JMO374" s="74"/>
      <c r="JMP374" s="74"/>
      <c r="JMQ374" s="74"/>
      <c r="JMR374" s="74"/>
      <c r="JMS374" s="74"/>
      <c r="JMT374" s="74"/>
      <c r="JMU374" s="74"/>
      <c r="JMV374" s="74"/>
      <c r="JMW374" s="74"/>
      <c r="JMX374" s="74"/>
      <c r="JMY374" s="74"/>
      <c r="JMZ374" s="74"/>
      <c r="JNA374" s="74"/>
      <c r="JNB374" s="74"/>
      <c r="JNC374" s="74"/>
      <c r="JND374" s="74"/>
      <c r="JNE374" s="74"/>
      <c r="JNF374" s="74"/>
      <c r="JNG374" s="74"/>
      <c r="JNH374" s="74"/>
      <c r="JNI374" s="74"/>
      <c r="JNJ374" s="74"/>
      <c r="JNK374" s="74"/>
      <c r="JNL374" s="74"/>
      <c r="JNM374" s="74"/>
      <c r="JNN374" s="74"/>
      <c r="JNO374" s="74"/>
      <c r="JNP374" s="74"/>
      <c r="JNQ374" s="74"/>
      <c r="JNR374" s="74"/>
      <c r="JNS374" s="74"/>
      <c r="JNT374" s="74"/>
      <c r="JNU374" s="74"/>
      <c r="JNV374" s="74"/>
      <c r="JNW374" s="74"/>
      <c r="JNX374" s="74"/>
      <c r="JNY374" s="74"/>
      <c r="JNZ374" s="74"/>
      <c r="JOA374" s="74"/>
      <c r="JOB374" s="74"/>
      <c r="JOC374" s="74"/>
      <c r="JOD374" s="74"/>
      <c r="JOE374" s="74"/>
      <c r="JOF374" s="74"/>
      <c r="JOG374" s="74"/>
      <c r="JOH374" s="74"/>
      <c r="JOI374" s="74"/>
      <c r="JOJ374" s="74"/>
      <c r="JOK374" s="74"/>
      <c r="JOL374" s="74"/>
      <c r="JOM374" s="74"/>
      <c r="JON374" s="74"/>
      <c r="JOO374" s="74"/>
      <c r="JOP374" s="74"/>
      <c r="JOQ374" s="74"/>
      <c r="JOR374" s="74"/>
      <c r="JOS374" s="74"/>
      <c r="JOT374" s="74"/>
      <c r="JOU374" s="74"/>
      <c r="JOV374" s="74"/>
      <c r="JOW374" s="74"/>
      <c r="JOX374" s="74"/>
      <c r="JOY374" s="74"/>
      <c r="JOZ374" s="74"/>
      <c r="JPA374" s="74"/>
      <c r="JPB374" s="74"/>
      <c r="JPC374" s="74"/>
      <c r="JPD374" s="74"/>
      <c r="JPE374" s="74"/>
      <c r="JPF374" s="74"/>
      <c r="JPG374" s="74"/>
      <c r="JPH374" s="74"/>
      <c r="JPI374" s="74"/>
      <c r="JPJ374" s="74"/>
      <c r="JPK374" s="74"/>
      <c r="JPL374" s="74"/>
      <c r="JPM374" s="74"/>
      <c r="JPN374" s="74"/>
      <c r="JPO374" s="74"/>
      <c r="JPP374" s="74"/>
      <c r="JPQ374" s="74"/>
      <c r="JPR374" s="74"/>
      <c r="JPS374" s="74"/>
      <c r="JPT374" s="74"/>
      <c r="JPU374" s="74"/>
      <c r="JPV374" s="74"/>
      <c r="JPW374" s="74"/>
      <c r="JPX374" s="74"/>
      <c r="JPY374" s="74"/>
      <c r="JPZ374" s="74"/>
      <c r="JQA374" s="74"/>
      <c r="JQB374" s="74"/>
      <c r="JQC374" s="74"/>
      <c r="JQD374" s="74"/>
      <c r="JQE374" s="74"/>
      <c r="JQF374" s="74"/>
      <c r="JQG374" s="74"/>
      <c r="JQH374" s="74"/>
      <c r="JQI374" s="74"/>
      <c r="JQJ374" s="74"/>
      <c r="JQK374" s="74"/>
      <c r="JQL374" s="74"/>
      <c r="JQM374" s="74"/>
      <c r="JQN374" s="74"/>
      <c r="JQO374" s="74"/>
      <c r="JQP374" s="74"/>
      <c r="JQQ374" s="74"/>
      <c r="JQR374" s="74"/>
      <c r="JQS374" s="74"/>
      <c r="JQT374" s="74"/>
      <c r="JQU374" s="74"/>
      <c r="JQV374" s="74"/>
      <c r="JQW374" s="74"/>
      <c r="JQX374" s="74"/>
      <c r="JQY374" s="74"/>
      <c r="JQZ374" s="74"/>
      <c r="JRA374" s="74"/>
      <c r="JRB374" s="74"/>
      <c r="JRC374" s="74"/>
      <c r="JRD374" s="74"/>
      <c r="JRE374" s="74"/>
      <c r="JRF374" s="74"/>
      <c r="JRG374" s="74"/>
      <c r="JRH374" s="74"/>
      <c r="JRI374" s="74"/>
      <c r="JRJ374" s="74"/>
      <c r="JRK374" s="74"/>
      <c r="JRL374" s="74"/>
      <c r="JRM374" s="74"/>
      <c r="JRN374" s="74"/>
      <c r="JRO374" s="74"/>
      <c r="JRP374" s="74"/>
      <c r="JRQ374" s="74"/>
      <c r="JRR374" s="74"/>
      <c r="JRS374" s="74"/>
      <c r="JRT374" s="74"/>
      <c r="JRU374" s="74"/>
      <c r="JRV374" s="74"/>
      <c r="JRW374" s="74"/>
      <c r="JRX374" s="74"/>
      <c r="JRY374" s="74"/>
      <c r="JRZ374" s="74"/>
      <c r="JSA374" s="74"/>
      <c r="JSB374" s="74"/>
      <c r="JSC374" s="74"/>
      <c r="JSD374" s="74"/>
      <c r="JSE374" s="74"/>
      <c r="JSF374" s="74"/>
      <c r="JSG374" s="74"/>
      <c r="JSH374" s="74"/>
      <c r="JSI374" s="74"/>
      <c r="JSJ374" s="74"/>
      <c r="JSK374" s="74"/>
      <c r="JSL374" s="74"/>
      <c r="JSM374" s="74"/>
      <c r="JSN374" s="74"/>
      <c r="JSO374" s="74"/>
      <c r="JSP374" s="74"/>
      <c r="JSQ374" s="74"/>
      <c r="JSR374" s="74"/>
      <c r="JSS374" s="74"/>
      <c r="JST374" s="74"/>
      <c r="JSU374" s="74"/>
      <c r="JSV374" s="74"/>
      <c r="JSW374" s="74"/>
      <c r="JSX374" s="74"/>
      <c r="JSY374" s="74"/>
      <c r="JSZ374" s="74"/>
      <c r="JTA374" s="74"/>
      <c r="JTB374" s="74"/>
      <c r="JTC374" s="74"/>
      <c r="JTD374" s="74"/>
      <c r="JTE374" s="74"/>
      <c r="JTF374" s="74"/>
      <c r="JTG374" s="74"/>
      <c r="JTH374" s="74"/>
      <c r="JTI374" s="74"/>
      <c r="JTJ374" s="74"/>
      <c r="JTK374" s="74"/>
      <c r="JTL374" s="74"/>
      <c r="JTM374" s="74"/>
      <c r="JTN374" s="74"/>
      <c r="JTO374" s="74"/>
      <c r="JTP374" s="74"/>
      <c r="JTQ374" s="74"/>
      <c r="JTR374" s="74"/>
      <c r="JTS374" s="74"/>
      <c r="JTT374" s="74"/>
      <c r="JTU374" s="74"/>
      <c r="JTV374" s="74"/>
      <c r="JTW374" s="74"/>
      <c r="JTX374" s="74"/>
      <c r="JTY374" s="74"/>
      <c r="JTZ374" s="74"/>
      <c r="JUA374" s="74"/>
      <c r="JUB374" s="74"/>
      <c r="JUC374" s="74"/>
      <c r="JUD374" s="74"/>
      <c r="JUE374" s="74"/>
      <c r="JUF374" s="74"/>
      <c r="JUG374" s="74"/>
      <c r="JUH374" s="74"/>
      <c r="JUI374" s="74"/>
      <c r="JUJ374" s="74"/>
      <c r="JUK374" s="74"/>
      <c r="JUL374" s="74"/>
      <c r="JUM374" s="74"/>
      <c r="JUN374" s="74"/>
      <c r="JUO374" s="74"/>
      <c r="JUP374" s="74"/>
      <c r="JUQ374" s="74"/>
      <c r="JUR374" s="74"/>
      <c r="JUS374" s="74"/>
      <c r="JUT374" s="74"/>
      <c r="JUU374" s="74"/>
      <c r="JUV374" s="74"/>
      <c r="JUW374" s="74"/>
      <c r="JUX374" s="74"/>
      <c r="JUY374" s="74"/>
      <c r="JUZ374" s="74"/>
      <c r="JVA374" s="74"/>
      <c r="JVB374" s="74"/>
      <c r="JVC374" s="74"/>
      <c r="JVD374" s="74"/>
      <c r="JVE374" s="74"/>
      <c r="JVF374" s="74"/>
      <c r="JVG374" s="74"/>
      <c r="JVH374" s="74"/>
      <c r="JVI374" s="74"/>
      <c r="JVJ374" s="74"/>
      <c r="JVK374" s="74"/>
      <c r="JVL374" s="74"/>
      <c r="JVM374" s="74"/>
      <c r="JVN374" s="74"/>
      <c r="JVO374" s="74"/>
      <c r="JVP374" s="74"/>
      <c r="JVQ374" s="74"/>
      <c r="JVR374" s="74"/>
      <c r="JVS374" s="74"/>
      <c r="JVT374" s="74"/>
      <c r="JVU374" s="74"/>
      <c r="JVV374" s="74"/>
      <c r="JVW374" s="74"/>
      <c r="JVX374" s="74"/>
      <c r="JVY374" s="74"/>
      <c r="JVZ374" s="74"/>
      <c r="JWA374" s="74"/>
      <c r="JWB374" s="74"/>
      <c r="JWC374" s="74"/>
      <c r="JWD374" s="74"/>
      <c r="JWE374" s="74"/>
      <c r="JWF374" s="74"/>
      <c r="JWG374" s="74"/>
      <c r="JWH374" s="74"/>
      <c r="JWI374" s="74"/>
      <c r="JWJ374" s="74"/>
      <c r="JWK374" s="74"/>
      <c r="JWL374" s="74"/>
      <c r="JWM374" s="74"/>
      <c r="JWN374" s="74"/>
      <c r="JWO374" s="74"/>
      <c r="JWP374" s="74"/>
      <c r="JWQ374" s="74"/>
      <c r="JWR374" s="74"/>
      <c r="JWS374" s="74"/>
      <c r="JWT374" s="74"/>
      <c r="JWU374" s="74"/>
      <c r="JWV374" s="74"/>
      <c r="JWW374" s="74"/>
      <c r="JWX374" s="74"/>
      <c r="JWY374" s="74"/>
      <c r="JWZ374" s="74"/>
      <c r="JXA374" s="74"/>
      <c r="JXB374" s="74"/>
      <c r="JXC374" s="74"/>
      <c r="JXD374" s="74"/>
      <c r="JXE374" s="74"/>
      <c r="JXF374" s="74"/>
      <c r="JXG374" s="74"/>
      <c r="JXH374" s="74"/>
      <c r="JXI374" s="74"/>
      <c r="JXJ374" s="74"/>
      <c r="JXK374" s="74"/>
      <c r="JXL374" s="74"/>
      <c r="JXM374" s="74"/>
      <c r="JXN374" s="74"/>
      <c r="JXO374" s="74"/>
      <c r="JXP374" s="74"/>
      <c r="JXQ374" s="74"/>
      <c r="JXR374" s="74"/>
      <c r="JXS374" s="74"/>
      <c r="JXT374" s="74"/>
      <c r="JXU374" s="74"/>
      <c r="JXV374" s="74"/>
      <c r="JXW374" s="74"/>
      <c r="JXX374" s="74"/>
      <c r="JXY374" s="74"/>
      <c r="JXZ374" s="74"/>
      <c r="JYA374" s="74"/>
      <c r="JYB374" s="74"/>
      <c r="JYC374" s="74"/>
      <c r="JYD374" s="74"/>
      <c r="JYE374" s="74"/>
      <c r="JYF374" s="74"/>
      <c r="JYG374" s="74"/>
      <c r="JYH374" s="74"/>
      <c r="JYI374" s="74"/>
      <c r="JYJ374" s="74"/>
      <c r="JYK374" s="74"/>
      <c r="JYL374" s="74"/>
      <c r="JYM374" s="74"/>
      <c r="JYN374" s="74"/>
      <c r="JYO374" s="74"/>
      <c r="JYP374" s="74"/>
      <c r="JYQ374" s="74"/>
      <c r="JYR374" s="74"/>
      <c r="JYS374" s="74"/>
      <c r="JYT374" s="74"/>
      <c r="JYU374" s="74"/>
      <c r="JYV374" s="74"/>
      <c r="JYW374" s="74"/>
      <c r="JYX374" s="74"/>
      <c r="JYY374" s="74"/>
      <c r="JYZ374" s="74"/>
      <c r="JZA374" s="74"/>
      <c r="JZB374" s="74"/>
      <c r="JZC374" s="74"/>
      <c r="JZD374" s="74"/>
      <c r="JZE374" s="74"/>
      <c r="JZF374" s="74"/>
      <c r="JZG374" s="74"/>
      <c r="JZH374" s="74"/>
      <c r="JZI374" s="74"/>
      <c r="JZJ374" s="74"/>
      <c r="JZK374" s="74"/>
      <c r="JZL374" s="74"/>
      <c r="JZM374" s="74"/>
      <c r="JZN374" s="74"/>
      <c r="JZO374" s="74"/>
      <c r="JZP374" s="74"/>
      <c r="JZQ374" s="74"/>
      <c r="JZR374" s="74"/>
      <c r="JZS374" s="74"/>
      <c r="JZT374" s="74"/>
      <c r="JZU374" s="74"/>
      <c r="JZV374" s="74"/>
      <c r="JZW374" s="74"/>
      <c r="JZX374" s="74"/>
      <c r="JZY374" s="74"/>
      <c r="JZZ374" s="74"/>
      <c r="KAA374" s="74"/>
      <c r="KAB374" s="74"/>
      <c r="KAC374" s="74"/>
      <c r="KAD374" s="74"/>
      <c r="KAE374" s="74"/>
      <c r="KAF374" s="74"/>
      <c r="KAG374" s="74"/>
      <c r="KAH374" s="74"/>
      <c r="KAI374" s="74"/>
      <c r="KAJ374" s="74"/>
      <c r="KAK374" s="74"/>
      <c r="KAL374" s="74"/>
      <c r="KAM374" s="74"/>
      <c r="KAN374" s="74"/>
      <c r="KAO374" s="74"/>
      <c r="KAP374" s="74"/>
      <c r="KAQ374" s="74"/>
      <c r="KAR374" s="74"/>
      <c r="KAS374" s="74"/>
      <c r="KAT374" s="74"/>
      <c r="KAU374" s="74"/>
      <c r="KAV374" s="74"/>
      <c r="KAW374" s="74"/>
      <c r="KAX374" s="74"/>
      <c r="KAY374" s="74"/>
      <c r="KAZ374" s="74"/>
      <c r="KBA374" s="74"/>
      <c r="KBB374" s="74"/>
      <c r="KBC374" s="74"/>
      <c r="KBD374" s="74"/>
      <c r="KBE374" s="74"/>
      <c r="KBF374" s="74"/>
      <c r="KBG374" s="74"/>
      <c r="KBH374" s="74"/>
      <c r="KBI374" s="74"/>
      <c r="KBJ374" s="74"/>
      <c r="KBK374" s="74"/>
      <c r="KBL374" s="74"/>
      <c r="KBM374" s="74"/>
      <c r="KBN374" s="74"/>
      <c r="KBO374" s="74"/>
      <c r="KBP374" s="74"/>
      <c r="KBQ374" s="74"/>
      <c r="KBR374" s="74"/>
      <c r="KBS374" s="74"/>
      <c r="KBT374" s="74"/>
      <c r="KBU374" s="74"/>
      <c r="KBV374" s="74"/>
      <c r="KBW374" s="74"/>
      <c r="KBX374" s="74"/>
      <c r="KBY374" s="74"/>
      <c r="KBZ374" s="74"/>
      <c r="KCA374" s="74"/>
      <c r="KCB374" s="74"/>
      <c r="KCC374" s="74"/>
      <c r="KCD374" s="74"/>
      <c r="KCE374" s="74"/>
      <c r="KCF374" s="74"/>
      <c r="KCG374" s="74"/>
      <c r="KCH374" s="74"/>
      <c r="KCI374" s="74"/>
      <c r="KCJ374" s="74"/>
      <c r="KCK374" s="74"/>
      <c r="KCL374" s="74"/>
      <c r="KCM374" s="74"/>
      <c r="KCN374" s="74"/>
      <c r="KCO374" s="74"/>
      <c r="KCP374" s="74"/>
      <c r="KCQ374" s="74"/>
      <c r="KCR374" s="74"/>
      <c r="KCS374" s="74"/>
      <c r="KCT374" s="74"/>
      <c r="KCU374" s="74"/>
      <c r="KCV374" s="74"/>
      <c r="KCW374" s="74"/>
      <c r="KCX374" s="74"/>
      <c r="KCY374" s="74"/>
      <c r="KCZ374" s="74"/>
      <c r="KDA374" s="74"/>
      <c r="KDB374" s="74"/>
      <c r="KDC374" s="74"/>
      <c r="KDD374" s="74"/>
      <c r="KDE374" s="74"/>
      <c r="KDF374" s="74"/>
      <c r="KDG374" s="74"/>
      <c r="KDH374" s="74"/>
      <c r="KDI374" s="74"/>
      <c r="KDJ374" s="74"/>
      <c r="KDK374" s="74"/>
      <c r="KDL374" s="74"/>
      <c r="KDM374" s="74"/>
      <c r="KDN374" s="74"/>
      <c r="KDO374" s="74"/>
      <c r="KDP374" s="74"/>
      <c r="KDQ374" s="74"/>
      <c r="KDR374" s="74"/>
      <c r="KDS374" s="74"/>
      <c r="KDT374" s="74"/>
      <c r="KDU374" s="74"/>
      <c r="KDV374" s="74"/>
      <c r="KDW374" s="74"/>
      <c r="KDX374" s="74"/>
      <c r="KDY374" s="74"/>
      <c r="KDZ374" s="74"/>
      <c r="KEA374" s="74"/>
      <c r="KEB374" s="74"/>
      <c r="KEC374" s="74"/>
      <c r="KED374" s="74"/>
      <c r="KEE374" s="74"/>
      <c r="KEF374" s="74"/>
      <c r="KEG374" s="74"/>
      <c r="KEH374" s="74"/>
      <c r="KEI374" s="74"/>
      <c r="KEJ374" s="74"/>
      <c r="KEK374" s="74"/>
      <c r="KEL374" s="74"/>
      <c r="KEM374" s="74"/>
      <c r="KEN374" s="74"/>
      <c r="KEO374" s="74"/>
      <c r="KEP374" s="74"/>
      <c r="KEQ374" s="74"/>
      <c r="KER374" s="74"/>
      <c r="KES374" s="74"/>
      <c r="KET374" s="74"/>
      <c r="KEU374" s="74"/>
      <c r="KEV374" s="74"/>
      <c r="KEW374" s="74"/>
      <c r="KEX374" s="74"/>
      <c r="KEY374" s="74"/>
      <c r="KEZ374" s="74"/>
      <c r="KFA374" s="74"/>
      <c r="KFB374" s="74"/>
      <c r="KFC374" s="74"/>
      <c r="KFD374" s="74"/>
      <c r="KFE374" s="74"/>
      <c r="KFF374" s="74"/>
      <c r="KFG374" s="74"/>
      <c r="KFH374" s="74"/>
      <c r="KFI374" s="74"/>
      <c r="KFJ374" s="74"/>
      <c r="KFK374" s="74"/>
      <c r="KFL374" s="74"/>
      <c r="KFM374" s="74"/>
      <c r="KFN374" s="74"/>
      <c r="KFO374" s="74"/>
      <c r="KFP374" s="74"/>
      <c r="KFQ374" s="74"/>
      <c r="KFR374" s="74"/>
      <c r="KFS374" s="74"/>
      <c r="KFT374" s="74"/>
      <c r="KFU374" s="74"/>
      <c r="KFV374" s="74"/>
      <c r="KFW374" s="74"/>
      <c r="KFX374" s="74"/>
      <c r="KFY374" s="74"/>
      <c r="KFZ374" s="74"/>
      <c r="KGA374" s="74"/>
      <c r="KGB374" s="74"/>
      <c r="KGC374" s="74"/>
      <c r="KGD374" s="74"/>
      <c r="KGE374" s="74"/>
      <c r="KGF374" s="74"/>
      <c r="KGG374" s="74"/>
      <c r="KGH374" s="74"/>
      <c r="KGI374" s="74"/>
      <c r="KGJ374" s="74"/>
      <c r="KGK374" s="74"/>
      <c r="KGL374" s="74"/>
      <c r="KGM374" s="74"/>
      <c r="KGN374" s="74"/>
      <c r="KGO374" s="74"/>
      <c r="KGP374" s="74"/>
      <c r="KGQ374" s="74"/>
      <c r="KGR374" s="74"/>
      <c r="KGS374" s="74"/>
      <c r="KGT374" s="74"/>
      <c r="KGU374" s="74"/>
      <c r="KGV374" s="74"/>
      <c r="KGW374" s="74"/>
      <c r="KGX374" s="74"/>
      <c r="KGY374" s="74"/>
      <c r="KGZ374" s="74"/>
      <c r="KHA374" s="74"/>
      <c r="KHB374" s="74"/>
      <c r="KHC374" s="74"/>
      <c r="KHD374" s="74"/>
      <c r="KHE374" s="74"/>
      <c r="KHF374" s="74"/>
      <c r="KHG374" s="74"/>
      <c r="KHH374" s="74"/>
      <c r="KHI374" s="74"/>
      <c r="KHJ374" s="74"/>
      <c r="KHK374" s="74"/>
      <c r="KHL374" s="74"/>
      <c r="KHM374" s="74"/>
      <c r="KHN374" s="74"/>
      <c r="KHO374" s="74"/>
      <c r="KHP374" s="74"/>
      <c r="KHQ374" s="74"/>
      <c r="KHR374" s="74"/>
      <c r="KHS374" s="74"/>
      <c r="KHT374" s="74"/>
      <c r="KHU374" s="74"/>
      <c r="KHV374" s="74"/>
      <c r="KHW374" s="74"/>
      <c r="KHX374" s="74"/>
      <c r="KHY374" s="74"/>
      <c r="KHZ374" s="74"/>
      <c r="KIA374" s="74"/>
      <c r="KIB374" s="74"/>
      <c r="KIC374" s="74"/>
      <c r="KID374" s="74"/>
      <c r="KIE374" s="74"/>
      <c r="KIF374" s="74"/>
      <c r="KIG374" s="74"/>
      <c r="KIH374" s="74"/>
      <c r="KII374" s="74"/>
      <c r="KIJ374" s="74"/>
      <c r="KIK374" s="74"/>
      <c r="KIL374" s="74"/>
      <c r="KIM374" s="74"/>
      <c r="KIN374" s="74"/>
      <c r="KIO374" s="74"/>
      <c r="KIP374" s="74"/>
      <c r="KIQ374" s="74"/>
      <c r="KIR374" s="74"/>
      <c r="KIS374" s="74"/>
      <c r="KIT374" s="74"/>
      <c r="KIU374" s="74"/>
      <c r="KIV374" s="74"/>
      <c r="KIW374" s="74"/>
      <c r="KIX374" s="74"/>
      <c r="KIY374" s="74"/>
      <c r="KIZ374" s="74"/>
      <c r="KJA374" s="74"/>
      <c r="KJB374" s="74"/>
      <c r="KJC374" s="74"/>
      <c r="KJD374" s="74"/>
      <c r="KJE374" s="74"/>
      <c r="KJF374" s="74"/>
      <c r="KJG374" s="74"/>
      <c r="KJH374" s="74"/>
      <c r="KJI374" s="74"/>
      <c r="KJJ374" s="74"/>
      <c r="KJK374" s="74"/>
      <c r="KJL374" s="74"/>
      <c r="KJM374" s="74"/>
      <c r="KJN374" s="74"/>
      <c r="KJO374" s="74"/>
      <c r="KJP374" s="74"/>
      <c r="KJQ374" s="74"/>
      <c r="KJR374" s="74"/>
      <c r="KJS374" s="74"/>
      <c r="KJT374" s="74"/>
      <c r="KJU374" s="74"/>
      <c r="KJV374" s="74"/>
      <c r="KJW374" s="74"/>
      <c r="KJX374" s="74"/>
      <c r="KJY374" s="74"/>
      <c r="KJZ374" s="74"/>
      <c r="KKA374" s="74"/>
      <c r="KKB374" s="74"/>
      <c r="KKC374" s="74"/>
      <c r="KKD374" s="74"/>
      <c r="KKE374" s="74"/>
      <c r="KKF374" s="74"/>
      <c r="KKG374" s="74"/>
      <c r="KKH374" s="74"/>
      <c r="KKI374" s="74"/>
      <c r="KKJ374" s="74"/>
      <c r="KKK374" s="74"/>
      <c r="KKL374" s="74"/>
      <c r="KKM374" s="74"/>
      <c r="KKN374" s="74"/>
      <c r="KKO374" s="74"/>
      <c r="KKP374" s="74"/>
      <c r="KKQ374" s="74"/>
      <c r="KKR374" s="74"/>
      <c r="KKS374" s="74"/>
      <c r="KKT374" s="74"/>
      <c r="KKU374" s="74"/>
      <c r="KKV374" s="74"/>
      <c r="KKW374" s="74"/>
      <c r="KKX374" s="74"/>
      <c r="KKY374" s="74"/>
      <c r="KKZ374" s="74"/>
      <c r="KLA374" s="74"/>
      <c r="KLB374" s="74"/>
      <c r="KLC374" s="74"/>
      <c r="KLD374" s="74"/>
      <c r="KLE374" s="74"/>
      <c r="KLF374" s="74"/>
      <c r="KLG374" s="74"/>
      <c r="KLH374" s="74"/>
      <c r="KLI374" s="74"/>
      <c r="KLJ374" s="74"/>
      <c r="KLK374" s="74"/>
      <c r="KLL374" s="74"/>
      <c r="KLM374" s="74"/>
      <c r="KLN374" s="74"/>
      <c r="KLO374" s="74"/>
      <c r="KLP374" s="74"/>
      <c r="KLQ374" s="74"/>
      <c r="KLR374" s="74"/>
      <c r="KLS374" s="74"/>
      <c r="KLT374" s="74"/>
      <c r="KLU374" s="74"/>
      <c r="KLV374" s="74"/>
      <c r="KLW374" s="74"/>
      <c r="KLX374" s="74"/>
      <c r="KLY374" s="74"/>
      <c r="KLZ374" s="74"/>
      <c r="KMA374" s="74"/>
      <c r="KMB374" s="74"/>
      <c r="KMC374" s="74"/>
      <c r="KMD374" s="74"/>
      <c r="KME374" s="74"/>
      <c r="KMF374" s="74"/>
      <c r="KMG374" s="74"/>
      <c r="KMH374" s="74"/>
      <c r="KMI374" s="74"/>
      <c r="KMJ374" s="74"/>
      <c r="KMK374" s="74"/>
      <c r="KML374" s="74"/>
      <c r="KMM374" s="74"/>
      <c r="KMN374" s="74"/>
      <c r="KMO374" s="74"/>
      <c r="KMP374" s="74"/>
      <c r="KMQ374" s="74"/>
      <c r="KMR374" s="74"/>
      <c r="KMS374" s="74"/>
      <c r="KMT374" s="74"/>
      <c r="KMU374" s="74"/>
      <c r="KMV374" s="74"/>
      <c r="KMW374" s="74"/>
      <c r="KMX374" s="74"/>
      <c r="KMY374" s="74"/>
      <c r="KMZ374" s="74"/>
      <c r="KNA374" s="74"/>
      <c r="KNB374" s="74"/>
      <c r="KNC374" s="74"/>
      <c r="KND374" s="74"/>
      <c r="KNE374" s="74"/>
      <c r="KNF374" s="74"/>
      <c r="KNG374" s="74"/>
      <c r="KNH374" s="74"/>
      <c r="KNI374" s="74"/>
      <c r="KNJ374" s="74"/>
      <c r="KNK374" s="74"/>
      <c r="KNL374" s="74"/>
      <c r="KNM374" s="74"/>
      <c r="KNN374" s="74"/>
      <c r="KNO374" s="74"/>
      <c r="KNP374" s="74"/>
      <c r="KNQ374" s="74"/>
      <c r="KNR374" s="74"/>
      <c r="KNS374" s="74"/>
      <c r="KNT374" s="74"/>
      <c r="KNU374" s="74"/>
      <c r="KNV374" s="74"/>
      <c r="KNW374" s="74"/>
      <c r="KNX374" s="74"/>
      <c r="KNY374" s="74"/>
      <c r="KNZ374" s="74"/>
      <c r="KOA374" s="74"/>
      <c r="KOB374" s="74"/>
      <c r="KOC374" s="74"/>
      <c r="KOD374" s="74"/>
      <c r="KOE374" s="74"/>
      <c r="KOF374" s="74"/>
      <c r="KOG374" s="74"/>
      <c r="KOH374" s="74"/>
      <c r="KOI374" s="74"/>
      <c r="KOJ374" s="74"/>
      <c r="KOK374" s="74"/>
      <c r="KOL374" s="74"/>
      <c r="KOM374" s="74"/>
      <c r="KON374" s="74"/>
      <c r="KOO374" s="74"/>
      <c r="KOP374" s="74"/>
      <c r="KOQ374" s="74"/>
      <c r="KOR374" s="74"/>
      <c r="KOS374" s="74"/>
      <c r="KOT374" s="74"/>
      <c r="KOU374" s="74"/>
      <c r="KOV374" s="74"/>
      <c r="KOW374" s="74"/>
      <c r="KOX374" s="74"/>
      <c r="KOY374" s="74"/>
      <c r="KOZ374" s="74"/>
      <c r="KPA374" s="74"/>
      <c r="KPB374" s="74"/>
      <c r="KPC374" s="74"/>
      <c r="KPD374" s="74"/>
      <c r="KPE374" s="74"/>
      <c r="KPF374" s="74"/>
      <c r="KPG374" s="74"/>
      <c r="KPH374" s="74"/>
      <c r="KPI374" s="74"/>
      <c r="KPJ374" s="74"/>
      <c r="KPK374" s="74"/>
      <c r="KPL374" s="74"/>
      <c r="KPM374" s="74"/>
      <c r="KPN374" s="74"/>
      <c r="KPO374" s="74"/>
      <c r="KPP374" s="74"/>
      <c r="KPQ374" s="74"/>
      <c r="KPR374" s="74"/>
      <c r="KPS374" s="74"/>
      <c r="KPT374" s="74"/>
      <c r="KPU374" s="74"/>
      <c r="KPV374" s="74"/>
      <c r="KPW374" s="74"/>
      <c r="KPX374" s="74"/>
      <c r="KPY374" s="74"/>
      <c r="KPZ374" s="74"/>
      <c r="KQA374" s="74"/>
      <c r="KQB374" s="74"/>
      <c r="KQC374" s="74"/>
      <c r="KQD374" s="74"/>
      <c r="KQE374" s="74"/>
      <c r="KQF374" s="74"/>
      <c r="KQG374" s="74"/>
      <c r="KQH374" s="74"/>
      <c r="KQI374" s="74"/>
      <c r="KQJ374" s="74"/>
      <c r="KQK374" s="74"/>
      <c r="KQL374" s="74"/>
      <c r="KQM374" s="74"/>
      <c r="KQN374" s="74"/>
      <c r="KQO374" s="74"/>
      <c r="KQP374" s="74"/>
      <c r="KQQ374" s="74"/>
      <c r="KQR374" s="74"/>
      <c r="KQS374" s="74"/>
      <c r="KQT374" s="74"/>
      <c r="KQU374" s="74"/>
      <c r="KQV374" s="74"/>
      <c r="KQW374" s="74"/>
      <c r="KQX374" s="74"/>
      <c r="KQY374" s="74"/>
      <c r="KQZ374" s="74"/>
      <c r="KRA374" s="74"/>
      <c r="KRB374" s="74"/>
      <c r="KRC374" s="74"/>
      <c r="KRD374" s="74"/>
      <c r="KRE374" s="74"/>
      <c r="KRF374" s="74"/>
      <c r="KRG374" s="74"/>
      <c r="KRH374" s="74"/>
      <c r="KRI374" s="74"/>
      <c r="KRJ374" s="74"/>
      <c r="KRK374" s="74"/>
      <c r="KRL374" s="74"/>
      <c r="KRM374" s="74"/>
      <c r="KRN374" s="74"/>
      <c r="KRO374" s="74"/>
      <c r="KRP374" s="74"/>
      <c r="KRQ374" s="74"/>
      <c r="KRR374" s="74"/>
      <c r="KRS374" s="74"/>
      <c r="KRT374" s="74"/>
      <c r="KRU374" s="74"/>
      <c r="KRV374" s="74"/>
      <c r="KRW374" s="74"/>
      <c r="KRX374" s="74"/>
      <c r="KRY374" s="74"/>
      <c r="KRZ374" s="74"/>
      <c r="KSA374" s="74"/>
      <c r="KSB374" s="74"/>
      <c r="KSC374" s="74"/>
      <c r="KSD374" s="74"/>
      <c r="KSE374" s="74"/>
      <c r="KSF374" s="74"/>
      <c r="KSG374" s="74"/>
      <c r="KSH374" s="74"/>
      <c r="KSI374" s="74"/>
      <c r="KSJ374" s="74"/>
      <c r="KSK374" s="74"/>
      <c r="KSL374" s="74"/>
      <c r="KSM374" s="74"/>
      <c r="KSN374" s="74"/>
      <c r="KSO374" s="74"/>
      <c r="KSP374" s="74"/>
      <c r="KSQ374" s="74"/>
      <c r="KSR374" s="74"/>
      <c r="KSS374" s="74"/>
      <c r="KST374" s="74"/>
      <c r="KSU374" s="74"/>
      <c r="KSV374" s="74"/>
      <c r="KSW374" s="74"/>
      <c r="KSX374" s="74"/>
      <c r="KSY374" s="74"/>
      <c r="KSZ374" s="74"/>
      <c r="KTA374" s="74"/>
      <c r="KTB374" s="74"/>
      <c r="KTC374" s="74"/>
      <c r="KTD374" s="74"/>
      <c r="KTE374" s="74"/>
      <c r="KTF374" s="74"/>
      <c r="KTG374" s="74"/>
      <c r="KTH374" s="74"/>
      <c r="KTI374" s="74"/>
      <c r="KTJ374" s="74"/>
      <c r="KTK374" s="74"/>
      <c r="KTL374" s="74"/>
      <c r="KTM374" s="74"/>
      <c r="KTN374" s="74"/>
      <c r="KTO374" s="74"/>
      <c r="KTP374" s="74"/>
      <c r="KTQ374" s="74"/>
      <c r="KTR374" s="74"/>
      <c r="KTS374" s="74"/>
      <c r="KTT374" s="74"/>
      <c r="KTU374" s="74"/>
      <c r="KTV374" s="74"/>
      <c r="KTW374" s="74"/>
      <c r="KTX374" s="74"/>
      <c r="KTY374" s="74"/>
      <c r="KTZ374" s="74"/>
      <c r="KUA374" s="74"/>
      <c r="KUB374" s="74"/>
      <c r="KUC374" s="74"/>
      <c r="KUD374" s="74"/>
      <c r="KUE374" s="74"/>
      <c r="KUF374" s="74"/>
      <c r="KUG374" s="74"/>
      <c r="KUH374" s="74"/>
      <c r="KUI374" s="74"/>
      <c r="KUJ374" s="74"/>
      <c r="KUK374" s="74"/>
      <c r="KUL374" s="74"/>
      <c r="KUM374" s="74"/>
      <c r="KUN374" s="74"/>
      <c r="KUO374" s="74"/>
      <c r="KUP374" s="74"/>
      <c r="KUQ374" s="74"/>
      <c r="KUR374" s="74"/>
      <c r="KUS374" s="74"/>
      <c r="KUT374" s="74"/>
      <c r="KUU374" s="74"/>
      <c r="KUV374" s="74"/>
      <c r="KUW374" s="74"/>
      <c r="KUX374" s="74"/>
      <c r="KUY374" s="74"/>
      <c r="KUZ374" s="74"/>
      <c r="KVA374" s="74"/>
      <c r="KVB374" s="74"/>
      <c r="KVC374" s="74"/>
      <c r="KVD374" s="74"/>
      <c r="KVE374" s="74"/>
      <c r="KVF374" s="74"/>
      <c r="KVG374" s="74"/>
      <c r="KVH374" s="74"/>
      <c r="KVI374" s="74"/>
      <c r="KVJ374" s="74"/>
      <c r="KVK374" s="74"/>
      <c r="KVL374" s="74"/>
      <c r="KVM374" s="74"/>
      <c r="KVN374" s="74"/>
      <c r="KVO374" s="74"/>
      <c r="KVP374" s="74"/>
      <c r="KVQ374" s="74"/>
      <c r="KVR374" s="74"/>
      <c r="KVS374" s="74"/>
      <c r="KVT374" s="74"/>
      <c r="KVU374" s="74"/>
      <c r="KVV374" s="74"/>
      <c r="KVW374" s="74"/>
      <c r="KVX374" s="74"/>
      <c r="KVY374" s="74"/>
      <c r="KVZ374" s="74"/>
      <c r="KWA374" s="74"/>
      <c r="KWB374" s="74"/>
      <c r="KWC374" s="74"/>
      <c r="KWD374" s="74"/>
      <c r="KWE374" s="74"/>
      <c r="KWF374" s="74"/>
      <c r="KWG374" s="74"/>
      <c r="KWH374" s="74"/>
      <c r="KWI374" s="74"/>
      <c r="KWJ374" s="74"/>
      <c r="KWK374" s="74"/>
      <c r="KWL374" s="74"/>
      <c r="KWM374" s="74"/>
      <c r="KWN374" s="74"/>
      <c r="KWO374" s="74"/>
      <c r="KWP374" s="74"/>
      <c r="KWQ374" s="74"/>
      <c r="KWR374" s="74"/>
      <c r="KWS374" s="74"/>
      <c r="KWT374" s="74"/>
      <c r="KWU374" s="74"/>
      <c r="KWV374" s="74"/>
      <c r="KWW374" s="74"/>
      <c r="KWX374" s="74"/>
      <c r="KWY374" s="74"/>
      <c r="KWZ374" s="74"/>
      <c r="KXA374" s="74"/>
      <c r="KXB374" s="74"/>
      <c r="KXC374" s="74"/>
      <c r="KXD374" s="74"/>
      <c r="KXE374" s="74"/>
      <c r="KXF374" s="74"/>
      <c r="KXG374" s="74"/>
      <c r="KXH374" s="74"/>
      <c r="KXI374" s="74"/>
      <c r="KXJ374" s="74"/>
      <c r="KXK374" s="74"/>
      <c r="KXL374" s="74"/>
      <c r="KXM374" s="74"/>
      <c r="KXN374" s="74"/>
      <c r="KXO374" s="74"/>
      <c r="KXP374" s="74"/>
      <c r="KXQ374" s="74"/>
      <c r="KXR374" s="74"/>
      <c r="KXS374" s="74"/>
      <c r="KXT374" s="74"/>
      <c r="KXU374" s="74"/>
      <c r="KXV374" s="74"/>
      <c r="KXW374" s="74"/>
      <c r="KXX374" s="74"/>
      <c r="KXY374" s="74"/>
      <c r="KXZ374" s="74"/>
      <c r="KYA374" s="74"/>
      <c r="KYB374" s="74"/>
      <c r="KYC374" s="74"/>
      <c r="KYD374" s="74"/>
      <c r="KYE374" s="74"/>
      <c r="KYF374" s="74"/>
      <c r="KYG374" s="74"/>
      <c r="KYH374" s="74"/>
      <c r="KYI374" s="74"/>
      <c r="KYJ374" s="74"/>
      <c r="KYK374" s="74"/>
      <c r="KYL374" s="74"/>
      <c r="KYM374" s="74"/>
      <c r="KYN374" s="74"/>
      <c r="KYO374" s="74"/>
      <c r="KYP374" s="74"/>
      <c r="KYQ374" s="74"/>
      <c r="KYR374" s="74"/>
      <c r="KYS374" s="74"/>
      <c r="KYT374" s="74"/>
      <c r="KYU374" s="74"/>
      <c r="KYV374" s="74"/>
      <c r="KYW374" s="74"/>
      <c r="KYX374" s="74"/>
      <c r="KYY374" s="74"/>
      <c r="KYZ374" s="74"/>
      <c r="KZA374" s="74"/>
      <c r="KZB374" s="74"/>
      <c r="KZC374" s="74"/>
      <c r="KZD374" s="74"/>
      <c r="KZE374" s="74"/>
      <c r="KZF374" s="74"/>
      <c r="KZG374" s="74"/>
      <c r="KZH374" s="74"/>
      <c r="KZI374" s="74"/>
      <c r="KZJ374" s="74"/>
      <c r="KZK374" s="74"/>
      <c r="KZL374" s="74"/>
      <c r="KZM374" s="74"/>
      <c r="KZN374" s="74"/>
      <c r="KZO374" s="74"/>
      <c r="KZP374" s="74"/>
      <c r="KZQ374" s="74"/>
      <c r="KZR374" s="74"/>
      <c r="KZS374" s="74"/>
      <c r="KZT374" s="74"/>
      <c r="KZU374" s="74"/>
      <c r="KZV374" s="74"/>
      <c r="KZW374" s="74"/>
      <c r="KZX374" s="74"/>
      <c r="KZY374" s="74"/>
      <c r="KZZ374" s="74"/>
      <c r="LAA374" s="74"/>
      <c r="LAB374" s="74"/>
      <c r="LAC374" s="74"/>
      <c r="LAD374" s="74"/>
      <c r="LAE374" s="74"/>
      <c r="LAF374" s="74"/>
      <c r="LAG374" s="74"/>
      <c r="LAH374" s="74"/>
      <c r="LAI374" s="74"/>
      <c r="LAJ374" s="74"/>
      <c r="LAK374" s="74"/>
      <c r="LAL374" s="74"/>
      <c r="LAM374" s="74"/>
      <c r="LAN374" s="74"/>
      <c r="LAO374" s="74"/>
      <c r="LAP374" s="74"/>
      <c r="LAQ374" s="74"/>
      <c r="LAR374" s="74"/>
      <c r="LAS374" s="74"/>
      <c r="LAT374" s="74"/>
      <c r="LAU374" s="74"/>
      <c r="LAV374" s="74"/>
      <c r="LAW374" s="74"/>
      <c r="LAX374" s="74"/>
      <c r="LAY374" s="74"/>
      <c r="LAZ374" s="74"/>
      <c r="LBA374" s="74"/>
      <c r="LBB374" s="74"/>
      <c r="LBC374" s="74"/>
      <c r="LBD374" s="74"/>
      <c r="LBE374" s="74"/>
      <c r="LBF374" s="74"/>
      <c r="LBG374" s="74"/>
      <c r="LBH374" s="74"/>
      <c r="LBI374" s="74"/>
      <c r="LBJ374" s="74"/>
      <c r="LBK374" s="74"/>
      <c r="LBL374" s="74"/>
      <c r="LBM374" s="74"/>
      <c r="LBN374" s="74"/>
      <c r="LBO374" s="74"/>
      <c r="LBP374" s="74"/>
      <c r="LBQ374" s="74"/>
      <c r="LBR374" s="74"/>
      <c r="LBS374" s="74"/>
      <c r="LBT374" s="74"/>
      <c r="LBU374" s="74"/>
      <c r="LBV374" s="74"/>
      <c r="LBW374" s="74"/>
      <c r="LBX374" s="74"/>
      <c r="LBY374" s="74"/>
      <c r="LBZ374" s="74"/>
      <c r="LCA374" s="74"/>
      <c r="LCB374" s="74"/>
      <c r="LCC374" s="74"/>
      <c r="LCD374" s="74"/>
      <c r="LCE374" s="74"/>
      <c r="LCF374" s="74"/>
      <c r="LCG374" s="74"/>
      <c r="LCH374" s="74"/>
      <c r="LCI374" s="74"/>
      <c r="LCJ374" s="74"/>
      <c r="LCK374" s="74"/>
      <c r="LCL374" s="74"/>
      <c r="LCM374" s="74"/>
      <c r="LCN374" s="74"/>
      <c r="LCO374" s="74"/>
      <c r="LCP374" s="74"/>
      <c r="LCQ374" s="74"/>
      <c r="LCR374" s="74"/>
      <c r="LCS374" s="74"/>
      <c r="LCT374" s="74"/>
      <c r="LCU374" s="74"/>
      <c r="LCV374" s="74"/>
      <c r="LCW374" s="74"/>
      <c r="LCX374" s="74"/>
      <c r="LCY374" s="74"/>
      <c r="LCZ374" s="74"/>
      <c r="LDA374" s="74"/>
      <c r="LDB374" s="74"/>
      <c r="LDC374" s="74"/>
      <c r="LDD374" s="74"/>
      <c r="LDE374" s="74"/>
      <c r="LDF374" s="74"/>
      <c r="LDG374" s="74"/>
      <c r="LDH374" s="74"/>
      <c r="LDI374" s="74"/>
      <c r="LDJ374" s="74"/>
      <c r="LDK374" s="74"/>
      <c r="LDL374" s="74"/>
      <c r="LDM374" s="74"/>
      <c r="LDN374" s="74"/>
      <c r="LDO374" s="74"/>
      <c r="LDP374" s="74"/>
      <c r="LDQ374" s="74"/>
      <c r="LDR374" s="74"/>
      <c r="LDS374" s="74"/>
      <c r="LDT374" s="74"/>
      <c r="LDU374" s="74"/>
      <c r="LDV374" s="74"/>
      <c r="LDW374" s="74"/>
      <c r="LDX374" s="74"/>
      <c r="LDY374" s="74"/>
      <c r="LDZ374" s="74"/>
      <c r="LEA374" s="74"/>
      <c r="LEB374" s="74"/>
      <c r="LEC374" s="74"/>
      <c r="LED374" s="74"/>
      <c r="LEE374" s="74"/>
      <c r="LEF374" s="74"/>
      <c r="LEG374" s="74"/>
      <c r="LEH374" s="74"/>
      <c r="LEI374" s="74"/>
      <c r="LEJ374" s="74"/>
      <c r="LEK374" s="74"/>
      <c r="LEL374" s="74"/>
      <c r="LEM374" s="74"/>
      <c r="LEN374" s="74"/>
      <c r="LEO374" s="74"/>
      <c r="LEP374" s="74"/>
      <c r="LEQ374" s="74"/>
      <c r="LER374" s="74"/>
      <c r="LES374" s="74"/>
      <c r="LET374" s="74"/>
      <c r="LEU374" s="74"/>
      <c r="LEV374" s="74"/>
      <c r="LEW374" s="74"/>
      <c r="LEX374" s="74"/>
      <c r="LEY374" s="74"/>
      <c r="LEZ374" s="74"/>
      <c r="LFA374" s="74"/>
      <c r="LFB374" s="74"/>
      <c r="LFC374" s="74"/>
      <c r="LFD374" s="74"/>
      <c r="LFE374" s="74"/>
      <c r="LFF374" s="74"/>
      <c r="LFG374" s="74"/>
      <c r="LFH374" s="74"/>
      <c r="LFI374" s="74"/>
      <c r="LFJ374" s="74"/>
      <c r="LFK374" s="74"/>
      <c r="LFL374" s="74"/>
      <c r="LFM374" s="74"/>
      <c r="LFN374" s="74"/>
      <c r="LFO374" s="74"/>
      <c r="LFP374" s="74"/>
      <c r="LFQ374" s="74"/>
      <c r="LFR374" s="74"/>
      <c r="LFS374" s="74"/>
      <c r="LFT374" s="74"/>
      <c r="LFU374" s="74"/>
      <c r="LFV374" s="74"/>
      <c r="LFW374" s="74"/>
      <c r="LFX374" s="74"/>
      <c r="LFY374" s="74"/>
      <c r="LFZ374" s="74"/>
      <c r="LGA374" s="74"/>
      <c r="LGB374" s="74"/>
      <c r="LGC374" s="74"/>
      <c r="LGD374" s="74"/>
      <c r="LGE374" s="74"/>
      <c r="LGF374" s="74"/>
      <c r="LGG374" s="74"/>
      <c r="LGH374" s="74"/>
      <c r="LGI374" s="74"/>
      <c r="LGJ374" s="74"/>
      <c r="LGK374" s="74"/>
      <c r="LGL374" s="74"/>
      <c r="LGM374" s="74"/>
      <c r="LGN374" s="74"/>
      <c r="LGO374" s="74"/>
      <c r="LGP374" s="74"/>
      <c r="LGQ374" s="74"/>
      <c r="LGR374" s="74"/>
      <c r="LGS374" s="74"/>
      <c r="LGT374" s="74"/>
      <c r="LGU374" s="74"/>
      <c r="LGV374" s="74"/>
      <c r="LGW374" s="74"/>
      <c r="LGX374" s="74"/>
      <c r="LGY374" s="74"/>
      <c r="LGZ374" s="74"/>
      <c r="LHA374" s="74"/>
      <c r="LHB374" s="74"/>
      <c r="LHC374" s="74"/>
      <c r="LHD374" s="74"/>
      <c r="LHE374" s="74"/>
      <c r="LHF374" s="74"/>
      <c r="LHG374" s="74"/>
      <c r="LHH374" s="74"/>
      <c r="LHI374" s="74"/>
      <c r="LHJ374" s="74"/>
      <c r="LHK374" s="74"/>
      <c r="LHL374" s="74"/>
      <c r="LHM374" s="74"/>
      <c r="LHN374" s="74"/>
      <c r="LHO374" s="74"/>
      <c r="LHP374" s="74"/>
      <c r="LHQ374" s="74"/>
      <c r="LHR374" s="74"/>
      <c r="LHS374" s="74"/>
      <c r="LHT374" s="74"/>
      <c r="LHU374" s="74"/>
      <c r="LHV374" s="74"/>
      <c r="LHW374" s="74"/>
      <c r="LHX374" s="74"/>
      <c r="LHY374" s="74"/>
      <c r="LHZ374" s="74"/>
      <c r="LIA374" s="74"/>
      <c r="LIB374" s="74"/>
      <c r="LIC374" s="74"/>
      <c r="LID374" s="74"/>
      <c r="LIE374" s="74"/>
      <c r="LIF374" s="74"/>
      <c r="LIG374" s="74"/>
      <c r="LIH374" s="74"/>
      <c r="LII374" s="74"/>
      <c r="LIJ374" s="74"/>
      <c r="LIK374" s="74"/>
      <c r="LIL374" s="74"/>
      <c r="LIM374" s="74"/>
      <c r="LIN374" s="74"/>
      <c r="LIO374" s="74"/>
      <c r="LIP374" s="74"/>
      <c r="LIQ374" s="74"/>
      <c r="LIR374" s="74"/>
      <c r="LIS374" s="74"/>
      <c r="LIT374" s="74"/>
      <c r="LIU374" s="74"/>
      <c r="LIV374" s="74"/>
      <c r="LIW374" s="74"/>
      <c r="LIX374" s="74"/>
      <c r="LIY374" s="74"/>
      <c r="LIZ374" s="74"/>
      <c r="LJA374" s="74"/>
      <c r="LJB374" s="74"/>
      <c r="LJC374" s="74"/>
      <c r="LJD374" s="74"/>
      <c r="LJE374" s="74"/>
      <c r="LJF374" s="74"/>
      <c r="LJG374" s="74"/>
      <c r="LJH374" s="74"/>
      <c r="LJI374" s="74"/>
      <c r="LJJ374" s="74"/>
      <c r="LJK374" s="74"/>
      <c r="LJL374" s="74"/>
      <c r="LJM374" s="74"/>
      <c r="LJN374" s="74"/>
      <c r="LJO374" s="74"/>
      <c r="LJP374" s="74"/>
      <c r="LJQ374" s="74"/>
      <c r="LJR374" s="74"/>
      <c r="LJS374" s="74"/>
      <c r="LJT374" s="74"/>
      <c r="LJU374" s="74"/>
      <c r="LJV374" s="74"/>
      <c r="LJW374" s="74"/>
      <c r="LJX374" s="74"/>
      <c r="LJY374" s="74"/>
      <c r="LJZ374" s="74"/>
      <c r="LKA374" s="74"/>
      <c r="LKB374" s="74"/>
      <c r="LKC374" s="74"/>
      <c r="LKD374" s="74"/>
      <c r="LKE374" s="74"/>
      <c r="LKF374" s="74"/>
      <c r="LKG374" s="74"/>
      <c r="LKH374" s="74"/>
      <c r="LKI374" s="74"/>
      <c r="LKJ374" s="74"/>
      <c r="LKK374" s="74"/>
      <c r="LKL374" s="74"/>
      <c r="LKM374" s="74"/>
      <c r="LKN374" s="74"/>
      <c r="LKO374" s="74"/>
      <c r="LKP374" s="74"/>
      <c r="LKQ374" s="74"/>
      <c r="LKR374" s="74"/>
      <c r="LKS374" s="74"/>
      <c r="LKT374" s="74"/>
      <c r="LKU374" s="74"/>
      <c r="LKV374" s="74"/>
      <c r="LKW374" s="74"/>
      <c r="LKX374" s="74"/>
      <c r="LKY374" s="74"/>
      <c r="LKZ374" s="74"/>
      <c r="LLA374" s="74"/>
      <c r="LLB374" s="74"/>
      <c r="LLC374" s="74"/>
      <c r="LLD374" s="74"/>
      <c r="LLE374" s="74"/>
      <c r="LLF374" s="74"/>
      <c r="LLG374" s="74"/>
      <c r="LLH374" s="74"/>
      <c r="LLI374" s="74"/>
      <c r="LLJ374" s="74"/>
      <c r="LLK374" s="74"/>
      <c r="LLL374" s="74"/>
      <c r="LLM374" s="74"/>
      <c r="LLN374" s="74"/>
      <c r="LLO374" s="74"/>
      <c r="LLP374" s="74"/>
      <c r="LLQ374" s="74"/>
      <c r="LLR374" s="74"/>
      <c r="LLS374" s="74"/>
      <c r="LLT374" s="74"/>
      <c r="LLU374" s="74"/>
      <c r="LLV374" s="74"/>
      <c r="LLW374" s="74"/>
      <c r="LLX374" s="74"/>
      <c r="LLY374" s="74"/>
      <c r="LLZ374" s="74"/>
      <c r="LMA374" s="74"/>
      <c r="LMB374" s="74"/>
      <c r="LMC374" s="74"/>
      <c r="LMD374" s="74"/>
      <c r="LME374" s="74"/>
      <c r="LMF374" s="74"/>
      <c r="LMG374" s="74"/>
      <c r="LMH374" s="74"/>
      <c r="LMI374" s="74"/>
      <c r="LMJ374" s="74"/>
      <c r="LMK374" s="74"/>
      <c r="LML374" s="74"/>
      <c r="LMM374" s="74"/>
      <c r="LMN374" s="74"/>
      <c r="LMO374" s="74"/>
      <c r="LMP374" s="74"/>
      <c r="LMQ374" s="74"/>
      <c r="LMR374" s="74"/>
      <c r="LMS374" s="74"/>
      <c r="LMT374" s="74"/>
      <c r="LMU374" s="74"/>
      <c r="LMV374" s="74"/>
      <c r="LMW374" s="74"/>
      <c r="LMX374" s="74"/>
      <c r="LMY374" s="74"/>
      <c r="LMZ374" s="74"/>
      <c r="LNA374" s="74"/>
      <c r="LNB374" s="74"/>
      <c r="LNC374" s="74"/>
      <c r="LND374" s="74"/>
      <c r="LNE374" s="74"/>
      <c r="LNF374" s="74"/>
      <c r="LNG374" s="74"/>
      <c r="LNH374" s="74"/>
      <c r="LNI374" s="74"/>
      <c r="LNJ374" s="74"/>
      <c r="LNK374" s="74"/>
      <c r="LNL374" s="74"/>
      <c r="LNM374" s="74"/>
      <c r="LNN374" s="74"/>
      <c r="LNO374" s="74"/>
      <c r="LNP374" s="74"/>
      <c r="LNQ374" s="74"/>
      <c r="LNR374" s="74"/>
      <c r="LNS374" s="74"/>
      <c r="LNT374" s="74"/>
      <c r="LNU374" s="74"/>
      <c r="LNV374" s="74"/>
      <c r="LNW374" s="74"/>
      <c r="LNX374" s="74"/>
      <c r="LNY374" s="74"/>
      <c r="LNZ374" s="74"/>
      <c r="LOA374" s="74"/>
      <c r="LOB374" s="74"/>
      <c r="LOC374" s="74"/>
      <c r="LOD374" s="74"/>
      <c r="LOE374" s="74"/>
      <c r="LOF374" s="74"/>
      <c r="LOG374" s="74"/>
      <c r="LOH374" s="74"/>
      <c r="LOI374" s="74"/>
      <c r="LOJ374" s="74"/>
      <c r="LOK374" s="74"/>
      <c r="LOL374" s="74"/>
      <c r="LOM374" s="74"/>
      <c r="LON374" s="74"/>
      <c r="LOO374" s="74"/>
      <c r="LOP374" s="74"/>
      <c r="LOQ374" s="74"/>
      <c r="LOR374" s="74"/>
      <c r="LOS374" s="74"/>
      <c r="LOT374" s="74"/>
      <c r="LOU374" s="74"/>
      <c r="LOV374" s="74"/>
      <c r="LOW374" s="74"/>
      <c r="LOX374" s="74"/>
      <c r="LOY374" s="74"/>
      <c r="LOZ374" s="74"/>
      <c r="LPA374" s="74"/>
      <c r="LPB374" s="74"/>
      <c r="LPC374" s="74"/>
      <c r="LPD374" s="74"/>
      <c r="LPE374" s="74"/>
      <c r="LPF374" s="74"/>
      <c r="LPG374" s="74"/>
      <c r="LPH374" s="74"/>
      <c r="LPI374" s="74"/>
      <c r="LPJ374" s="74"/>
      <c r="LPK374" s="74"/>
      <c r="LPL374" s="74"/>
      <c r="LPM374" s="74"/>
      <c r="LPN374" s="74"/>
      <c r="LPO374" s="74"/>
      <c r="LPP374" s="74"/>
      <c r="LPQ374" s="74"/>
      <c r="LPR374" s="74"/>
      <c r="LPS374" s="74"/>
      <c r="LPT374" s="74"/>
      <c r="LPU374" s="74"/>
      <c r="LPV374" s="74"/>
      <c r="LPW374" s="74"/>
      <c r="LPX374" s="74"/>
      <c r="LPY374" s="74"/>
      <c r="LPZ374" s="74"/>
      <c r="LQA374" s="74"/>
      <c r="LQB374" s="74"/>
      <c r="LQC374" s="74"/>
      <c r="LQD374" s="74"/>
      <c r="LQE374" s="74"/>
      <c r="LQF374" s="74"/>
      <c r="LQG374" s="74"/>
      <c r="LQH374" s="74"/>
      <c r="LQI374" s="74"/>
      <c r="LQJ374" s="74"/>
      <c r="LQK374" s="74"/>
      <c r="LQL374" s="74"/>
      <c r="LQM374" s="74"/>
      <c r="LQN374" s="74"/>
      <c r="LQO374" s="74"/>
      <c r="LQP374" s="74"/>
      <c r="LQQ374" s="74"/>
      <c r="LQR374" s="74"/>
      <c r="LQS374" s="74"/>
      <c r="LQT374" s="74"/>
      <c r="LQU374" s="74"/>
      <c r="LQV374" s="74"/>
      <c r="LQW374" s="74"/>
      <c r="LQX374" s="74"/>
      <c r="LQY374" s="74"/>
      <c r="LQZ374" s="74"/>
      <c r="LRA374" s="74"/>
      <c r="LRB374" s="74"/>
      <c r="LRC374" s="74"/>
      <c r="LRD374" s="74"/>
      <c r="LRE374" s="74"/>
      <c r="LRF374" s="74"/>
      <c r="LRG374" s="74"/>
      <c r="LRH374" s="74"/>
      <c r="LRI374" s="74"/>
      <c r="LRJ374" s="74"/>
      <c r="LRK374" s="74"/>
      <c r="LRL374" s="74"/>
      <c r="LRM374" s="74"/>
      <c r="LRN374" s="74"/>
      <c r="LRO374" s="74"/>
      <c r="LRP374" s="74"/>
      <c r="LRQ374" s="74"/>
      <c r="LRR374" s="74"/>
      <c r="LRS374" s="74"/>
      <c r="LRT374" s="74"/>
      <c r="LRU374" s="74"/>
      <c r="LRV374" s="74"/>
      <c r="LRW374" s="74"/>
      <c r="LRX374" s="74"/>
      <c r="LRY374" s="74"/>
      <c r="LRZ374" s="74"/>
      <c r="LSA374" s="74"/>
      <c r="LSB374" s="74"/>
      <c r="LSC374" s="74"/>
      <c r="LSD374" s="74"/>
      <c r="LSE374" s="74"/>
      <c r="LSF374" s="74"/>
      <c r="LSG374" s="74"/>
      <c r="LSH374" s="74"/>
      <c r="LSI374" s="74"/>
      <c r="LSJ374" s="74"/>
      <c r="LSK374" s="74"/>
      <c r="LSL374" s="74"/>
      <c r="LSM374" s="74"/>
      <c r="LSN374" s="74"/>
      <c r="LSO374" s="74"/>
      <c r="LSP374" s="74"/>
      <c r="LSQ374" s="74"/>
      <c r="LSR374" s="74"/>
      <c r="LSS374" s="74"/>
      <c r="LST374" s="74"/>
      <c r="LSU374" s="74"/>
      <c r="LSV374" s="74"/>
      <c r="LSW374" s="74"/>
      <c r="LSX374" s="74"/>
      <c r="LSY374" s="74"/>
      <c r="LSZ374" s="74"/>
      <c r="LTA374" s="74"/>
      <c r="LTB374" s="74"/>
      <c r="LTC374" s="74"/>
      <c r="LTD374" s="74"/>
      <c r="LTE374" s="74"/>
      <c r="LTF374" s="74"/>
      <c r="LTG374" s="74"/>
      <c r="LTH374" s="74"/>
      <c r="LTI374" s="74"/>
      <c r="LTJ374" s="74"/>
      <c r="LTK374" s="74"/>
      <c r="LTL374" s="74"/>
      <c r="LTM374" s="74"/>
      <c r="LTN374" s="74"/>
      <c r="LTO374" s="74"/>
      <c r="LTP374" s="74"/>
      <c r="LTQ374" s="74"/>
      <c r="LTR374" s="74"/>
      <c r="LTS374" s="74"/>
      <c r="LTT374" s="74"/>
      <c r="LTU374" s="74"/>
      <c r="LTV374" s="74"/>
      <c r="LTW374" s="74"/>
      <c r="LTX374" s="74"/>
      <c r="LTY374" s="74"/>
      <c r="LTZ374" s="74"/>
      <c r="LUA374" s="74"/>
      <c r="LUB374" s="74"/>
      <c r="LUC374" s="74"/>
      <c r="LUD374" s="74"/>
      <c r="LUE374" s="74"/>
      <c r="LUF374" s="74"/>
      <c r="LUG374" s="74"/>
      <c r="LUH374" s="74"/>
      <c r="LUI374" s="74"/>
      <c r="LUJ374" s="74"/>
      <c r="LUK374" s="74"/>
      <c r="LUL374" s="74"/>
      <c r="LUM374" s="74"/>
      <c r="LUN374" s="74"/>
      <c r="LUO374" s="74"/>
      <c r="LUP374" s="74"/>
      <c r="LUQ374" s="74"/>
      <c r="LUR374" s="74"/>
      <c r="LUS374" s="74"/>
      <c r="LUT374" s="74"/>
      <c r="LUU374" s="74"/>
      <c r="LUV374" s="74"/>
      <c r="LUW374" s="74"/>
      <c r="LUX374" s="74"/>
      <c r="LUY374" s="74"/>
      <c r="LUZ374" s="74"/>
      <c r="LVA374" s="74"/>
      <c r="LVB374" s="74"/>
      <c r="LVC374" s="74"/>
      <c r="LVD374" s="74"/>
      <c r="LVE374" s="74"/>
      <c r="LVF374" s="74"/>
      <c r="LVG374" s="74"/>
      <c r="LVH374" s="74"/>
      <c r="LVI374" s="74"/>
      <c r="LVJ374" s="74"/>
      <c r="LVK374" s="74"/>
      <c r="LVL374" s="74"/>
      <c r="LVM374" s="74"/>
      <c r="LVN374" s="74"/>
      <c r="LVO374" s="74"/>
      <c r="LVP374" s="74"/>
      <c r="LVQ374" s="74"/>
      <c r="LVR374" s="74"/>
      <c r="LVS374" s="74"/>
      <c r="LVT374" s="74"/>
      <c r="LVU374" s="74"/>
      <c r="LVV374" s="74"/>
      <c r="LVW374" s="74"/>
      <c r="LVX374" s="74"/>
      <c r="LVY374" s="74"/>
      <c r="LVZ374" s="74"/>
      <c r="LWA374" s="74"/>
      <c r="LWB374" s="74"/>
      <c r="LWC374" s="74"/>
      <c r="LWD374" s="74"/>
      <c r="LWE374" s="74"/>
      <c r="LWF374" s="74"/>
      <c r="LWG374" s="74"/>
      <c r="LWH374" s="74"/>
      <c r="LWI374" s="74"/>
      <c r="LWJ374" s="74"/>
      <c r="LWK374" s="74"/>
      <c r="LWL374" s="74"/>
      <c r="LWM374" s="74"/>
      <c r="LWN374" s="74"/>
      <c r="LWO374" s="74"/>
      <c r="LWP374" s="74"/>
      <c r="LWQ374" s="74"/>
      <c r="LWR374" s="74"/>
      <c r="LWS374" s="74"/>
      <c r="LWT374" s="74"/>
      <c r="LWU374" s="74"/>
      <c r="LWV374" s="74"/>
      <c r="LWW374" s="74"/>
      <c r="LWX374" s="74"/>
      <c r="LWY374" s="74"/>
      <c r="LWZ374" s="74"/>
      <c r="LXA374" s="74"/>
      <c r="LXB374" s="74"/>
      <c r="LXC374" s="74"/>
      <c r="LXD374" s="74"/>
      <c r="LXE374" s="74"/>
      <c r="LXF374" s="74"/>
      <c r="LXG374" s="74"/>
      <c r="LXH374" s="74"/>
      <c r="LXI374" s="74"/>
      <c r="LXJ374" s="74"/>
      <c r="LXK374" s="74"/>
      <c r="LXL374" s="74"/>
      <c r="LXM374" s="74"/>
      <c r="LXN374" s="74"/>
      <c r="LXO374" s="74"/>
      <c r="LXP374" s="74"/>
      <c r="LXQ374" s="74"/>
      <c r="LXR374" s="74"/>
      <c r="LXS374" s="74"/>
      <c r="LXT374" s="74"/>
      <c r="LXU374" s="74"/>
      <c r="LXV374" s="74"/>
      <c r="LXW374" s="74"/>
      <c r="LXX374" s="74"/>
      <c r="LXY374" s="74"/>
      <c r="LXZ374" s="74"/>
      <c r="LYA374" s="74"/>
      <c r="LYB374" s="74"/>
      <c r="LYC374" s="74"/>
      <c r="LYD374" s="74"/>
      <c r="LYE374" s="74"/>
      <c r="LYF374" s="74"/>
      <c r="LYG374" s="74"/>
      <c r="LYH374" s="74"/>
      <c r="LYI374" s="74"/>
      <c r="LYJ374" s="74"/>
      <c r="LYK374" s="74"/>
      <c r="LYL374" s="74"/>
      <c r="LYM374" s="74"/>
      <c r="LYN374" s="74"/>
      <c r="LYO374" s="74"/>
      <c r="LYP374" s="74"/>
      <c r="LYQ374" s="74"/>
      <c r="LYR374" s="74"/>
      <c r="LYS374" s="74"/>
      <c r="LYT374" s="74"/>
      <c r="LYU374" s="74"/>
      <c r="LYV374" s="74"/>
      <c r="LYW374" s="74"/>
      <c r="LYX374" s="74"/>
      <c r="LYY374" s="74"/>
      <c r="LYZ374" s="74"/>
      <c r="LZA374" s="74"/>
      <c r="LZB374" s="74"/>
      <c r="LZC374" s="74"/>
      <c r="LZD374" s="74"/>
      <c r="LZE374" s="74"/>
      <c r="LZF374" s="74"/>
      <c r="LZG374" s="74"/>
      <c r="LZH374" s="74"/>
      <c r="LZI374" s="74"/>
      <c r="LZJ374" s="74"/>
      <c r="LZK374" s="74"/>
      <c r="LZL374" s="74"/>
      <c r="LZM374" s="74"/>
      <c r="LZN374" s="74"/>
      <c r="LZO374" s="74"/>
      <c r="LZP374" s="74"/>
      <c r="LZQ374" s="74"/>
      <c r="LZR374" s="74"/>
      <c r="LZS374" s="74"/>
      <c r="LZT374" s="74"/>
      <c r="LZU374" s="74"/>
      <c r="LZV374" s="74"/>
      <c r="LZW374" s="74"/>
      <c r="LZX374" s="74"/>
      <c r="LZY374" s="74"/>
      <c r="LZZ374" s="74"/>
      <c r="MAA374" s="74"/>
      <c r="MAB374" s="74"/>
      <c r="MAC374" s="74"/>
      <c r="MAD374" s="74"/>
      <c r="MAE374" s="74"/>
      <c r="MAF374" s="74"/>
      <c r="MAG374" s="74"/>
      <c r="MAH374" s="74"/>
      <c r="MAI374" s="74"/>
      <c r="MAJ374" s="74"/>
      <c r="MAK374" s="74"/>
      <c r="MAL374" s="74"/>
      <c r="MAM374" s="74"/>
      <c r="MAN374" s="74"/>
      <c r="MAO374" s="74"/>
      <c r="MAP374" s="74"/>
      <c r="MAQ374" s="74"/>
      <c r="MAR374" s="74"/>
      <c r="MAS374" s="74"/>
      <c r="MAT374" s="74"/>
      <c r="MAU374" s="74"/>
      <c r="MAV374" s="74"/>
      <c r="MAW374" s="74"/>
      <c r="MAX374" s="74"/>
      <c r="MAY374" s="74"/>
      <c r="MAZ374" s="74"/>
      <c r="MBA374" s="74"/>
      <c r="MBB374" s="74"/>
      <c r="MBC374" s="74"/>
      <c r="MBD374" s="74"/>
      <c r="MBE374" s="74"/>
      <c r="MBF374" s="74"/>
      <c r="MBG374" s="74"/>
      <c r="MBH374" s="74"/>
      <c r="MBI374" s="74"/>
      <c r="MBJ374" s="74"/>
      <c r="MBK374" s="74"/>
      <c r="MBL374" s="74"/>
      <c r="MBM374" s="74"/>
      <c r="MBN374" s="74"/>
      <c r="MBO374" s="74"/>
      <c r="MBP374" s="74"/>
      <c r="MBQ374" s="74"/>
      <c r="MBR374" s="74"/>
      <c r="MBS374" s="74"/>
      <c r="MBT374" s="74"/>
      <c r="MBU374" s="74"/>
      <c r="MBV374" s="74"/>
      <c r="MBW374" s="74"/>
      <c r="MBX374" s="74"/>
      <c r="MBY374" s="74"/>
      <c r="MBZ374" s="74"/>
      <c r="MCA374" s="74"/>
      <c r="MCB374" s="74"/>
      <c r="MCC374" s="74"/>
      <c r="MCD374" s="74"/>
      <c r="MCE374" s="74"/>
      <c r="MCF374" s="74"/>
      <c r="MCG374" s="74"/>
      <c r="MCH374" s="74"/>
      <c r="MCI374" s="74"/>
      <c r="MCJ374" s="74"/>
      <c r="MCK374" s="74"/>
      <c r="MCL374" s="74"/>
      <c r="MCM374" s="74"/>
      <c r="MCN374" s="74"/>
      <c r="MCO374" s="74"/>
      <c r="MCP374" s="74"/>
      <c r="MCQ374" s="74"/>
      <c r="MCR374" s="74"/>
      <c r="MCS374" s="74"/>
      <c r="MCT374" s="74"/>
      <c r="MCU374" s="74"/>
      <c r="MCV374" s="74"/>
      <c r="MCW374" s="74"/>
      <c r="MCX374" s="74"/>
      <c r="MCY374" s="74"/>
      <c r="MCZ374" s="74"/>
      <c r="MDA374" s="74"/>
      <c r="MDB374" s="74"/>
      <c r="MDC374" s="74"/>
      <c r="MDD374" s="74"/>
      <c r="MDE374" s="74"/>
      <c r="MDF374" s="74"/>
      <c r="MDG374" s="74"/>
      <c r="MDH374" s="74"/>
      <c r="MDI374" s="74"/>
      <c r="MDJ374" s="74"/>
      <c r="MDK374" s="74"/>
      <c r="MDL374" s="74"/>
      <c r="MDM374" s="74"/>
      <c r="MDN374" s="74"/>
      <c r="MDO374" s="74"/>
      <c r="MDP374" s="74"/>
      <c r="MDQ374" s="74"/>
      <c r="MDR374" s="74"/>
      <c r="MDS374" s="74"/>
      <c r="MDT374" s="74"/>
      <c r="MDU374" s="74"/>
      <c r="MDV374" s="74"/>
      <c r="MDW374" s="74"/>
      <c r="MDX374" s="74"/>
      <c r="MDY374" s="74"/>
      <c r="MDZ374" s="74"/>
      <c r="MEA374" s="74"/>
      <c r="MEB374" s="74"/>
      <c r="MEC374" s="74"/>
      <c r="MED374" s="74"/>
      <c r="MEE374" s="74"/>
      <c r="MEF374" s="74"/>
      <c r="MEG374" s="74"/>
      <c r="MEH374" s="74"/>
      <c r="MEI374" s="74"/>
      <c r="MEJ374" s="74"/>
      <c r="MEK374" s="74"/>
      <c r="MEL374" s="74"/>
      <c r="MEM374" s="74"/>
      <c r="MEN374" s="74"/>
      <c r="MEO374" s="74"/>
      <c r="MEP374" s="74"/>
      <c r="MEQ374" s="74"/>
      <c r="MER374" s="74"/>
      <c r="MES374" s="74"/>
      <c r="MET374" s="74"/>
      <c r="MEU374" s="74"/>
      <c r="MEV374" s="74"/>
      <c r="MEW374" s="74"/>
      <c r="MEX374" s="74"/>
      <c r="MEY374" s="74"/>
      <c r="MEZ374" s="74"/>
      <c r="MFA374" s="74"/>
      <c r="MFB374" s="74"/>
      <c r="MFC374" s="74"/>
      <c r="MFD374" s="74"/>
      <c r="MFE374" s="74"/>
      <c r="MFF374" s="74"/>
      <c r="MFG374" s="74"/>
      <c r="MFH374" s="74"/>
      <c r="MFI374" s="74"/>
      <c r="MFJ374" s="74"/>
      <c r="MFK374" s="74"/>
      <c r="MFL374" s="74"/>
      <c r="MFM374" s="74"/>
      <c r="MFN374" s="74"/>
      <c r="MFO374" s="74"/>
      <c r="MFP374" s="74"/>
      <c r="MFQ374" s="74"/>
      <c r="MFR374" s="74"/>
      <c r="MFS374" s="74"/>
      <c r="MFT374" s="74"/>
      <c r="MFU374" s="74"/>
      <c r="MFV374" s="74"/>
      <c r="MFW374" s="74"/>
      <c r="MFX374" s="74"/>
      <c r="MFY374" s="74"/>
      <c r="MFZ374" s="74"/>
      <c r="MGA374" s="74"/>
      <c r="MGB374" s="74"/>
      <c r="MGC374" s="74"/>
      <c r="MGD374" s="74"/>
      <c r="MGE374" s="74"/>
      <c r="MGF374" s="74"/>
      <c r="MGG374" s="74"/>
      <c r="MGH374" s="74"/>
      <c r="MGI374" s="74"/>
      <c r="MGJ374" s="74"/>
      <c r="MGK374" s="74"/>
      <c r="MGL374" s="74"/>
      <c r="MGM374" s="74"/>
      <c r="MGN374" s="74"/>
      <c r="MGO374" s="74"/>
      <c r="MGP374" s="74"/>
      <c r="MGQ374" s="74"/>
      <c r="MGR374" s="74"/>
      <c r="MGS374" s="74"/>
      <c r="MGT374" s="74"/>
      <c r="MGU374" s="74"/>
      <c r="MGV374" s="74"/>
      <c r="MGW374" s="74"/>
      <c r="MGX374" s="74"/>
      <c r="MGY374" s="74"/>
      <c r="MGZ374" s="74"/>
      <c r="MHA374" s="74"/>
      <c r="MHB374" s="74"/>
      <c r="MHC374" s="74"/>
      <c r="MHD374" s="74"/>
      <c r="MHE374" s="74"/>
      <c r="MHF374" s="74"/>
      <c r="MHG374" s="74"/>
      <c r="MHH374" s="74"/>
      <c r="MHI374" s="74"/>
      <c r="MHJ374" s="74"/>
      <c r="MHK374" s="74"/>
      <c r="MHL374" s="74"/>
      <c r="MHM374" s="74"/>
      <c r="MHN374" s="74"/>
      <c r="MHO374" s="74"/>
      <c r="MHP374" s="74"/>
      <c r="MHQ374" s="74"/>
      <c r="MHR374" s="74"/>
      <c r="MHS374" s="74"/>
      <c r="MHT374" s="74"/>
      <c r="MHU374" s="74"/>
      <c r="MHV374" s="74"/>
      <c r="MHW374" s="74"/>
      <c r="MHX374" s="74"/>
      <c r="MHY374" s="74"/>
      <c r="MHZ374" s="74"/>
      <c r="MIA374" s="74"/>
      <c r="MIB374" s="74"/>
      <c r="MIC374" s="74"/>
      <c r="MID374" s="74"/>
      <c r="MIE374" s="74"/>
      <c r="MIF374" s="74"/>
      <c r="MIG374" s="74"/>
      <c r="MIH374" s="74"/>
      <c r="MII374" s="74"/>
      <c r="MIJ374" s="74"/>
      <c r="MIK374" s="74"/>
      <c r="MIL374" s="74"/>
      <c r="MIM374" s="74"/>
      <c r="MIN374" s="74"/>
      <c r="MIO374" s="74"/>
      <c r="MIP374" s="74"/>
      <c r="MIQ374" s="74"/>
      <c r="MIR374" s="74"/>
      <c r="MIS374" s="74"/>
      <c r="MIT374" s="74"/>
      <c r="MIU374" s="74"/>
      <c r="MIV374" s="74"/>
      <c r="MIW374" s="74"/>
      <c r="MIX374" s="74"/>
      <c r="MIY374" s="74"/>
      <c r="MIZ374" s="74"/>
      <c r="MJA374" s="74"/>
      <c r="MJB374" s="74"/>
      <c r="MJC374" s="74"/>
      <c r="MJD374" s="74"/>
      <c r="MJE374" s="74"/>
      <c r="MJF374" s="74"/>
      <c r="MJG374" s="74"/>
      <c r="MJH374" s="74"/>
      <c r="MJI374" s="74"/>
      <c r="MJJ374" s="74"/>
      <c r="MJK374" s="74"/>
      <c r="MJL374" s="74"/>
      <c r="MJM374" s="74"/>
      <c r="MJN374" s="74"/>
      <c r="MJO374" s="74"/>
      <c r="MJP374" s="74"/>
      <c r="MJQ374" s="74"/>
      <c r="MJR374" s="74"/>
      <c r="MJS374" s="74"/>
      <c r="MJT374" s="74"/>
      <c r="MJU374" s="74"/>
      <c r="MJV374" s="74"/>
      <c r="MJW374" s="74"/>
      <c r="MJX374" s="74"/>
      <c r="MJY374" s="74"/>
      <c r="MJZ374" s="74"/>
      <c r="MKA374" s="74"/>
      <c r="MKB374" s="74"/>
      <c r="MKC374" s="74"/>
      <c r="MKD374" s="74"/>
      <c r="MKE374" s="74"/>
      <c r="MKF374" s="74"/>
      <c r="MKG374" s="74"/>
      <c r="MKH374" s="74"/>
      <c r="MKI374" s="74"/>
      <c r="MKJ374" s="74"/>
      <c r="MKK374" s="74"/>
      <c r="MKL374" s="74"/>
      <c r="MKM374" s="74"/>
      <c r="MKN374" s="74"/>
      <c r="MKO374" s="74"/>
      <c r="MKP374" s="74"/>
      <c r="MKQ374" s="74"/>
      <c r="MKR374" s="74"/>
      <c r="MKS374" s="74"/>
      <c r="MKT374" s="74"/>
      <c r="MKU374" s="74"/>
      <c r="MKV374" s="74"/>
      <c r="MKW374" s="74"/>
      <c r="MKX374" s="74"/>
      <c r="MKY374" s="74"/>
      <c r="MKZ374" s="74"/>
      <c r="MLA374" s="74"/>
      <c r="MLB374" s="74"/>
      <c r="MLC374" s="74"/>
      <c r="MLD374" s="74"/>
      <c r="MLE374" s="74"/>
      <c r="MLF374" s="74"/>
      <c r="MLG374" s="74"/>
      <c r="MLH374" s="74"/>
      <c r="MLI374" s="74"/>
      <c r="MLJ374" s="74"/>
      <c r="MLK374" s="74"/>
      <c r="MLL374" s="74"/>
      <c r="MLM374" s="74"/>
      <c r="MLN374" s="74"/>
      <c r="MLO374" s="74"/>
      <c r="MLP374" s="74"/>
      <c r="MLQ374" s="74"/>
      <c r="MLR374" s="74"/>
      <c r="MLS374" s="74"/>
      <c r="MLT374" s="74"/>
      <c r="MLU374" s="74"/>
      <c r="MLV374" s="74"/>
      <c r="MLW374" s="74"/>
      <c r="MLX374" s="74"/>
      <c r="MLY374" s="74"/>
      <c r="MLZ374" s="74"/>
      <c r="MMA374" s="74"/>
      <c r="MMB374" s="74"/>
      <c r="MMC374" s="74"/>
      <c r="MMD374" s="74"/>
      <c r="MME374" s="74"/>
      <c r="MMF374" s="74"/>
      <c r="MMG374" s="74"/>
      <c r="MMH374" s="74"/>
      <c r="MMI374" s="74"/>
      <c r="MMJ374" s="74"/>
      <c r="MMK374" s="74"/>
      <c r="MML374" s="74"/>
      <c r="MMM374" s="74"/>
      <c r="MMN374" s="74"/>
      <c r="MMO374" s="74"/>
      <c r="MMP374" s="74"/>
      <c r="MMQ374" s="74"/>
      <c r="MMR374" s="74"/>
      <c r="MMS374" s="74"/>
      <c r="MMT374" s="74"/>
      <c r="MMU374" s="74"/>
      <c r="MMV374" s="74"/>
      <c r="MMW374" s="74"/>
      <c r="MMX374" s="74"/>
      <c r="MMY374" s="74"/>
      <c r="MMZ374" s="74"/>
      <c r="MNA374" s="74"/>
      <c r="MNB374" s="74"/>
      <c r="MNC374" s="74"/>
      <c r="MND374" s="74"/>
      <c r="MNE374" s="74"/>
      <c r="MNF374" s="74"/>
      <c r="MNG374" s="74"/>
      <c r="MNH374" s="74"/>
      <c r="MNI374" s="74"/>
      <c r="MNJ374" s="74"/>
      <c r="MNK374" s="74"/>
      <c r="MNL374" s="74"/>
      <c r="MNM374" s="74"/>
      <c r="MNN374" s="74"/>
      <c r="MNO374" s="74"/>
      <c r="MNP374" s="74"/>
      <c r="MNQ374" s="74"/>
      <c r="MNR374" s="74"/>
      <c r="MNS374" s="74"/>
      <c r="MNT374" s="74"/>
      <c r="MNU374" s="74"/>
      <c r="MNV374" s="74"/>
      <c r="MNW374" s="74"/>
      <c r="MNX374" s="74"/>
      <c r="MNY374" s="74"/>
      <c r="MNZ374" s="74"/>
      <c r="MOA374" s="74"/>
      <c r="MOB374" s="74"/>
      <c r="MOC374" s="74"/>
      <c r="MOD374" s="74"/>
      <c r="MOE374" s="74"/>
      <c r="MOF374" s="74"/>
      <c r="MOG374" s="74"/>
      <c r="MOH374" s="74"/>
      <c r="MOI374" s="74"/>
      <c r="MOJ374" s="74"/>
      <c r="MOK374" s="74"/>
      <c r="MOL374" s="74"/>
      <c r="MOM374" s="74"/>
      <c r="MON374" s="74"/>
      <c r="MOO374" s="74"/>
      <c r="MOP374" s="74"/>
      <c r="MOQ374" s="74"/>
      <c r="MOR374" s="74"/>
      <c r="MOS374" s="74"/>
      <c r="MOT374" s="74"/>
      <c r="MOU374" s="74"/>
      <c r="MOV374" s="74"/>
      <c r="MOW374" s="74"/>
      <c r="MOX374" s="74"/>
      <c r="MOY374" s="74"/>
      <c r="MOZ374" s="74"/>
      <c r="MPA374" s="74"/>
      <c r="MPB374" s="74"/>
      <c r="MPC374" s="74"/>
      <c r="MPD374" s="74"/>
      <c r="MPE374" s="74"/>
      <c r="MPF374" s="74"/>
      <c r="MPG374" s="74"/>
      <c r="MPH374" s="74"/>
      <c r="MPI374" s="74"/>
      <c r="MPJ374" s="74"/>
      <c r="MPK374" s="74"/>
      <c r="MPL374" s="74"/>
      <c r="MPM374" s="74"/>
      <c r="MPN374" s="74"/>
      <c r="MPO374" s="74"/>
      <c r="MPP374" s="74"/>
      <c r="MPQ374" s="74"/>
      <c r="MPR374" s="74"/>
      <c r="MPS374" s="74"/>
      <c r="MPT374" s="74"/>
      <c r="MPU374" s="74"/>
      <c r="MPV374" s="74"/>
      <c r="MPW374" s="74"/>
      <c r="MPX374" s="74"/>
      <c r="MPY374" s="74"/>
      <c r="MPZ374" s="74"/>
      <c r="MQA374" s="74"/>
      <c r="MQB374" s="74"/>
      <c r="MQC374" s="74"/>
      <c r="MQD374" s="74"/>
      <c r="MQE374" s="74"/>
      <c r="MQF374" s="74"/>
      <c r="MQG374" s="74"/>
      <c r="MQH374" s="74"/>
      <c r="MQI374" s="74"/>
      <c r="MQJ374" s="74"/>
      <c r="MQK374" s="74"/>
      <c r="MQL374" s="74"/>
      <c r="MQM374" s="74"/>
      <c r="MQN374" s="74"/>
      <c r="MQO374" s="74"/>
      <c r="MQP374" s="74"/>
      <c r="MQQ374" s="74"/>
      <c r="MQR374" s="74"/>
      <c r="MQS374" s="74"/>
      <c r="MQT374" s="74"/>
      <c r="MQU374" s="74"/>
      <c r="MQV374" s="74"/>
      <c r="MQW374" s="74"/>
      <c r="MQX374" s="74"/>
      <c r="MQY374" s="74"/>
      <c r="MQZ374" s="74"/>
      <c r="MRA374" s="74"/>
      <c r="MRB374" s="74"/>
      <c r="MRC374" s="74"/>
      <c r="MRD374" s="74"/>
      <c r="MRE374" s="74"/>
      <c r="MRF374" s="74"/>
      <c r="MRG374" s="74"/>
      <c r="MRH374" s="74"/>
      <c r="MRI374" s="74"/>
      <c r="MRJ374" s="74"/>
      <c r="MRK374" s="74"/>
      <c r="MRL374" s="74"/>
      <c r="MRM374" s="74"/>
      <c r="MRN374" s="74"/>
      <c r="MRO374" s="74"/>
      <c r="MRP374" s="74"/>
      <c r="MRQ374" s="74"/>
      <c r="MRR374" s="74"/>
      <c r="MRS374" s="74"/>
      <c r="MRT374" s="74"/>
      <c r="MRU374" s="74"/>
      <c r="MRV374" s="74"/>
      <c r="MRW374" s="74"/>
      <c r="MRX374" s="74"/>
      <c r="MRY374" s="74"/>
      <c r="MRZ374" s="74"/>
      <c r="MSA374" s="74"/>
      <c r="MSB374" s="74"/>
      <c r="MSC374" s="74"/>
      <c r="MSD374" s="74"/>
      <c r="MSE374" s="74"/>
      <c r="MSF374" s="74"/>
      <c r="MSG374" s="74"/>
      <c r="MSH374" s="74"/>
      <c r="MSI374" s="74"/>
      <c r="MSJ374" s="74"/>
      <c r="MSK374" s="74"/>
      <c r="MSL374" s="74"/>
      <c r="MSM374" s="74"/>
      <c r="MSN374" s="74"/>
      <c r="MSO374" s="74"/>
      <c r="MSP374" s="74"/>
      <c r="MSQ374" s="74"/>
      <c r="MSR374" s="74"/>
      <c r="MSS374" s="74"/>
      <c r="MST374" s="74"/>
      <c r="MSU374" s="74"/>
      <c r="MSV374" s="74"/>
      <c r="MSW374" s="74"/>
      <c r="MSX374" s="74"/>
      <c r="MSY374" s="74"/>
      <c r="MSZ374" s="74"/>
      <c r="MTA374" s="74"/>
      <c r="MTB374" s="74"/>
      <c r="MTC374" s="74"/>
      <c r="MTD374" s="74"/>
      <c r="MTE374" s="74"/>
      <c r="MTF374" s="74"/>
      <c r="MTG374" s="74"/>
      <c r="MTH374" s="74"/>
      <c r="MTI374" s="74"/>
      <c r="MTJ374" s="74"/>
      <c r="MTK374" s="74"/>
      <c r="MTL374" s="74"/>
      <c r="MTM374" s="74"/>
      <c r="MTN374" s="74"/>
      <c r="MTO374" s="74"/>
      <c r="MTP374" s="74"/>
      <c r="MTQ374" s="74"/>
      <c r="MTR374" s="74"/>
      <c r="MTS374" s="74"/>
      <c r="MTT374" s="74"/>
      <c r="MTU374" s="74"/>
      <c r="MTV374" s="74"/>
      <c r="MTW374" s="74"/>
      <c r="MTX374" s="74"/>
      <c r="MTY374" s="74"/>
      <c r="MTZ374" s="74"/>
      <c r="MUA374" s="74"/>
      <c r="MUB374" s="74"/>
      <c r="MUC374" s="74"/>
      <c r="MUD374" s="74"/>
      <c r="MUE374" s="74"/>
      <c r="MUF374" s="74"/>
      <c r="MUG374" s="74"/>
      <c r="MUH374" s="74"/>
      <c r="MUI374" s="74"/>
      <c r="MUJ374" s="74"/>
      <c r="MUK374" s="74"/>
      <c r="MUL374" s="74"/>
      <c r="MUM374" s="74"/>
      <c r="MUN374" s="74"/>
      <c r="MUO374" s="74"/>
      <c r="MUP374" s="74"/>
      <c r="MUQ374" s="74"/>
      <c r="MUR374" s="74"/>
      <c r="MUS374" s="74"/>
      <c r="MUT374" s="74"/>
      <c r="MUU374" s="74"/>
      <c r="MUV374" s="74"/>
      <c r="MUW374" s="74"/>
      <c r="MUX374" s="74"/>
      <c r="MUY374" s="74"/>
      <c r="MUZ374" s="74"/>
      <c r="MVA374" s="74"/>
      <c r="MVB374" s="74"/>
      <c r="MVC374" s="74"/>
      <c r="MVD374" s="74"/>
      <c r="MVE374" s="74"/>
      <c r="MVF374" s="74"/>
      <c r="MVG374" s="74"/>
      <c r="MVH374" s="74"/>
      <c r="MVI374" s="74"/>
      <c r="MVJ374" s="74"/>
      <c r="MVK374" s="74"/>
      <c r="MVL374" s="74"/>
      <c r="MVM374" s="74"/>
      <c r="MVN374" s="74"/>
      <c r="MVO374" s="74"/>
      <c r="MVP374" s="74"/>
      <c r="MVQ374" s="74"/>
      <c r="MVR374" s="74"/>
      <c r="MVS374" s="74"/>
      <c r="MVT374" s="74"/>
      <c r="MVU374" s="74"/>
      <c r="MVV374" s="74"/>
      <c r="MVW374" s="74"/>
      <c r="MVX374" s="74"/>
      <c r="MVY374" s="74"/>
      <c r="MVZ374" s="74"/>
      <c r="MWA374" s="74"/>
      <c r="MWB374" s="74"/>
      <c r="MWC374" s="74"/>
      <c r="MWD374" s="74"/>
      <c r="MWE374" s="74"/>
      <c r="MWF374" s="74"/>
      <c r="MWG374" s="74"/>
      <c r="MWH374" s="74"/>
      <c r="MWI374" s="74"/>
      <c r="MWJ374" s="74"/>
      <c r="MWK374" s="74"/>
      <c r="MWL374" s="74"/>
      <c r="MWM374" s="74"/>
      <c r="MWN374" s="74"/>
      <c r="MWO374" s="74"/>
      <c r="MWP374" s="74"/>
      <c r="MWQ374" s="74"/>
      <c r="MWR374" s="74"/>
      <c r="MWS374" s="74"/>
      <c r="MWT374" s="74"/>
      <c r="MWU374" s="74"/>
      <c r="MWV374" s="74"/>
      <c r="MWW374" s="74"/>
      <c r="MWX374" s="74"/>
      <c r="MWY374" s="74"/>
      <c r="MWZ374" s="74"/>
      <c r="MXA374" s="74"/>
      <c r="MXB374" s="74"/>
      <c r="MXC374" s="74"/>
      <c r="MXD374" s="74"/>
      <c r="MXE374" s="74"/>
      <c r="MXF374" s="74"/>
      <c r="MXG374" s="74"/>
      <c r="MXH374" s="74"/>
      <c r="MXI374" s="74"/>
      <c r="MXJ374" s="74"/>
      <c r="MXK374" s="74"/>
      <c r="MXL374" s="74"/>
      <c r="MXM374" s="74"/>
      <c r="MXN374" s="74"/>
      <c r="MXO374" s="74"/>
      <c r="MXP374" s="74"/>
      <c r="MXQ374" s="74"/>
      <c r="MXR374" s="74"/>
      <c r="MXS374" s="74"/>
      <c r="MXT374" s="74"/>
      <c r="MXU374" s="74"/>
      <c r="MXV374" s="74"/>
      <c r="MXW374" s="74"/>
      <c r="MXX374" s="74"/>
      <c r="MXY374" s="74"/>
      <c r="MXZ374" s="74"/>
      <c r="MYA374" s="74"/>
      <c r="MYB374" s="74"/>
      <c r="MYC374" s="74"/>
      <c r="MYD374" s="74"/>
      <c r="MYE374" s="74"/>
      <c r="MYF374" s="74"/>
      <c r="MYG374" s="74"/>
      <c r="MYH374" s="74"/>
      <c r="MYI374" s="74"/>
      <c r="MYJ374" s="74"/>
      <c r="MYK374" s="74"/>
      <c r="MYL374" s="74"/>
      <c r="MYM374" s="74"/>
      <c r="MYN374" s="74"/>
      <c r="MYO374" s="74"/>
      <c r="MYP374" s="74"/>
      <c r="MYQ374" s="74"/>
      <c r="MYR374" s="74"/>
      <c r="MYS374" s="74"/>
      <c r="MYT374" s="74"/>
      <c r="MYU374" s="74"/>
      <c r="MYV374" s="74"/>
      <c r="MYW374" s="74"/>
      <c r="MYX374" s="74"/>
      <c r="MYY374" s="74"/>
      <c r="MYZ374" s="74"/>
      <c r="MZA374" s="74"/>
      <c r="MZB374" s="74"/>
      <c r="MZC374" s="74"/>
      <c r="MZD374" s="74"/>
      <c r="MZE374" s="74"/>
      <c r="MZF374" s="74"/>
      <c r="MZG374" s="74"/>
      <c r="MZH374" s="74"/>
      <c r="MZI374" s="74"/>
      <c r="MZJ374" s="74"/>
      <c r="MZK374" s="74"/>
      <c r="MZL374" s="74"/>
      <c r="MZM374" s="74"/>
      <c r="MZN374" s="74"/>
      <c r="MZO374" s="74"/>
      <c r="MZP374" s="74"/>
      <c r="MZQ374" s="74"/>
      <c r="MZR374" s="74"/>
      <c r="MZS374" s="74"/>
      <c r="MZT374" s="74"/>
      <c r="MZU374" s="74"/>
      <c r="MZV374" s="74"/>
      <c r="MZW374" s="74"/>
      <c r="MZX374" s="74"/>
      <c r="MZY374" s="74"/>
      <c r="MZZ374" s="74"/>
      <c r="NAA374" s="74"/>
      <c r="NAB374" s="74"/>
      <c r="NAC374" s="74"/>
      <c r="NAD374" s="74"/>
      <c r="NAE374" s="74"/>
      <c r="NAF374" s="74"/>
      <c r="NAG374" s="74"/>
      <c r="NAH374" s="74"/>
      <c r="NAI374" s="74"/>
      <c r="NAJ374" s="74"/>
      <c r="NAK374" s="74"/>
      <c r="NAL374" s="74"/>
      <c r="NAM374" s="74"/>
      <c r="NAN374" s="74"/>
      <c r="NAO374" s="74"/>
      <c r="NAP374" s="74"/>
      <c r="NAQ374" s="74"/>
      <c r="NAR374" s="74"/>
      <c r="NAS374" s="74"/>
      <c r="NAT374" s="74"/>
      <c r="NAU374" s="74"/>
      <c r="NAV374" s="74"/>
      <c r="NAW374" s="74"/>
      <c r="NAX374" s="74"/>
      <c r="NAY374" s="74"/>
      <c r="NAZ374" s="74"/>
      <c r="NBA374" s="74"/>
      <c r="NBB374" s="74"/>
      <c r="NBC374" s="74"/>
      <c r="NBD374" s="74"/>
      <c r="NBE374" s="74"/>
      <c r="NBF374" s="74"/>
      <c r="NBG374" s="74"/>
      <c r="NBH374" s="74"/>
      <c r="NBI374" s="74"/>
      <c r="NBJ374" s="74"/>
      <c r="NBK374" s="74"/>
      <c r="NBL374" s="74"/>
      <c r="NBM374" s="74"/>
      <c r="NBN374" s="74"/>
      <c r="NBO374" s="74"/>
      <c r="NBP374" s="74"/>
      <c r="NBQ374" s="74"/>
      <c r="NBR374" s="74"/>
      <c r="NBS374" s="74"/>
      <c r="NBT374" s="74"/>
      <c r="NBU374" s="74"/>
      <c r="NBV374" s="74"/>
      <c r="NBW374" s="74"/>
      <c r="NBX374" s="74"/>
      <c r="NBY374" s="74"/>
      <c r="NBZ374" s="74"/>
      <c r="NCA374" s="74"/>
      <c r="NCB374" s="74"/>
      <c r="NCC374" s="74"/>
      <c r="NCD374" s="74"/>
      <c r="NCE374" s="74"/>
      <c r="NCF374" s="74"/>
      <c r="NCG374" s="74"/>
      <c r="NCH374" s="74"/>
      <c r="NCI374" s="74"/>
      <c r="NCJ374" s="74"/>
      <c r="NCK374" s="74"/>
      <c r="NCL374" s="74"/>
      <c r="NCM374" s="74"/>
      <c r="NCN374" s="74"/>
      <c r="NCO374" s="74"/>
      <c r="NCP374" s="74"/>
      <c r="NCQ374" s="74"/>
      <c r="NCR374" s="74"/>
      <c r="NCS374" s="74"/>
      <c r="NCT374" s="74"/>
      <c r="NCU374" s="74"/>
      <c r="NCV374" s="74"/>
      <c r="NCW374" s="74"/>
      <c r="NCX374" s="74"/>
      <c r="NCY374" s="74"/>
      <c r="NCZ374" s="74"/>
      <c r="NDA374" s="74"/>
      <c r="NDB374" s="74"/>
      <c r="NDC374" s="74"/>
      <c r="NDD374" s="74"/>
      <c r="NDE374" s="74"/>
      <c r="NDF374" s="74"/>
      <c r="NDG374" s="74"/>
      <c r="NDH374" s="74"/>
      <c r="NDI374" s="74"/>
      <c r="NDJ374" s="74"/>
      <c r="NDK374" s="74"/>
      <c r="NDL374" s="74"/>
      <c r="NDM374" s="74"/>
      <c r="NDN374" s="74"/>
      <c r="NDO374" s="74"/>
      <c r="NDP374" s="74"/>
      <c r="NDQ374" s="74"/>
      <c r="NDR374" s="74"/>
      <c r="NDS374" s="74"/>
      <c r="NDT374" s="74"/>
      <c r="NDU374" s="74"/>
      <c r="NDV374" s="74"/>
      <c r="NDW374" s="74"/>
      <c r="NDX374" s="74"/>
      <c r="NDY374" s="74"/>
      <c r="NDZ374" s="74"/>
      <c r="NEA374" s="74"/>
      <c r="NEB374" s="74"/>
      <c r="NEC374" s="74"/>
      <c r="NED374" s="74"/>
      <c r="NEE374" s="74"/>
      <c r="NEF374" s="74"/>
      <c r="NEG374" s="74"/>
      <c r="NEH374" s="74"/>
      <c r="NEI374" s="74"/>
      <c r="NEJ374" s="74"/>
      <c r="NEK374" s="74"/>
      <c r="NEL374" s="74"/>
      <c r="NEM374" s="74"/>
      <c r="NEN374" s="74"/>
      <c r="NEO374" s="74"/>
      <c r="NEP374" s="74"/>
      <c r="NEQ374" s="74"/>
      <c r="NER374" s="74"/>
      <c r="NES374" s="74"/>
      <c r="NET374" s="74"/>
      <c r="NEU374" s="74"/>
      <c r="NEV374" s="74"/>
      <c r="NEW374" s="74"/>
      <c r="NEX374" s="74"/>
      <c r="NEY374" s="74"/>
      <c r="NEZ374" s="74"/>
      <c r="NFA374" s="74"/>
      <c r="NFB374" s="74"/>
      <c r="NFC374" s="74"/>
      <c r="NFD374" s="74"/>
      <c r="NFE374" s="74"/>
      <c r="NFF374" s="74"/>
      <c r="NFG374" s="74"/>
      <c r="NFH374" s="74"/>
      <c r="NFI374" s="74"/>
      <c r="NFJ374" s="74"/>
      <c r="NFK374" s="74"/>
      <c r="NFL374" s="74"/>
      <c r="NFM374" s="74"/>
      <c r="NFN374" s="74"/>
      <c r="NFO374" s="74"/>
      <c r="NFP374" s="74"/>
      <c r="NFQ374" s="74"/>
      <c r="NFR374" s="74"/>
      <c r="NFS374" s="74"/>
      <c r="NFT374" s="74"/>
      <c r="NFU374" s="74"/>
      <c r="NFV374" s="74"/>
      <c r="NFW374" s="74"/>
      <c r="NFX374" s="74"/>
      <c r="NFY374" s="74"/>
      <c r="NFZ374" s="74"/>
      <c r="NGA374" s="74"/>
      <c r="NGB374" s="74"/>
      <c r="NGC374" s="74"/>
      <c r="NGD374" s="74"/>
      <c r="NGE374" s="74"/>
      <c r="NGF374" s="74"/>
      <c r="NGG374" s="74"/>
      <c r="NGH374" s="74"/>
      <c r="NGI374" s="74"/>
      <c r="NGJ374" s="74"/>
      <c r="NGK374" s="74"/>
      <c r="NGL374" s="74"/>
      <c r="NGM374" s="74"/>
      <c r="NGN374" s="74"/>
      <c r="NGO374" s="74"/>
      <c r="NGP374" s="74"/>
      <c r="NGQ374" s="74"/>
      <c r="NGR374" s="74"/>
      <c r="NGS374" s="74"/>
      <c r="NGT374" s="74"/>
      <c r="NGU374" s="74"/>
      <c r="NGV374" s="74"/>
      <c r="NGW374" s="74"/>
      <c r="NGX374" s="74"/>
      <c r="NGY374" s="74"/>
      <c r="NGZ374" s="74"/>
      <c r="NHA374" s="74"/>
      <c r="NHB374" s="74"/>
      <c r="NHC374" s="74"/>
      <c r="NHD374" s="74"/>
      <c r="NHE374" s="74"/>
      <c r="NHF374" s="74"/>
      <c r="NHG374" s="74"/>
      <c r="NHH374" s="74"/>
      <c r="NHI374" s="74"/>
      <c r="NHJ374" s="74"/>
      <c r="NHK374" s="74"/>
      <c r="NHL374" s="74"/>
      <c r="NHM374" s="74"/>
      <c r="NHN374" s="74"/>
      <c r="NHO374" s="74"/>
      <c r="NHP374" s="74"/>
      <c r="NHQ374" s="74"/>
      <c r="NHR374" s="74"/>
      <c r="NHS374" s="74"/>
      <c r="NHT374" s="74"/>
      <c r="NHU374" s="74"/>
      <c r="NHV374" s="74"/>
      <c r="NHW374" s="74"/>
      <c r="NHX374" s="74"/>
      <c r="NHY374" s="74"/>
      <c r="NHZ374" s="74"/>
      <c r="NIA374" s="74"/>
      <c r="NIB374" s="74"/>
      <c r="NIC374" s="74"/>
      <c r="NID374" s="74"/>
      <c r="NIE374" s="74"/>
      <c r="NIF374" s="74"/>
      <c r="NIG374" s="74"/>
      <c r="NIH374" s="74"/>
      <c r="NII374" s="74"/>
      <c r="NIJ374" s="74"/>
      <c r="NIK374" s="74"/>
      <c r="NIL374" s="74"/>
      <c r="NIM374" s="74"/>
      <c r="NIN374" s="74"/>
      <c r="NIO374" s="74"/>
      <c r="NIP374" s="74"/>
      <c r="NIQ374" s="74"/>
      <c r="NIR374" s="74"/>
      <c r="NIS374" s="74"/>
      <c r="NIT374" s="74"/>
      <c r="NIU374" s="74"/>
      <c r="NIV374" s="74"/>
      <c r="NIW374" s="74"/>
      <c r="NIX374" s="74"/>
      <c r="NIY374" s="74"/>
      <c r="NIZ374" s="74"/>
      <c r="NJA374" s="74"/>
      <c r="NJB374" s="74"/>
      <c r="NJC374" s="74"/>
      <c r="NJD374" s="74"/>
      <c r="NJE374" s="74"/>
      <c r="NJF374" s="74"/>
      <c r="NJG374" s="74"/>
      <c r="NJH374" s="74"/>
      <c r="NJI374" s="74"/>
      <c r="NJJ374" s="74"/>
      <c r="NJK374" s="74"/>
      <c r="NJL374" s="74"/>
      <c r="NJM374" s="74"/>
      <c r="NJN374" s="74"/>
      <c r="NJO374" s="74"/>
      <c r="NJP374" s="74"/>
      <c r="NJQ374" s="74"/>
      <c r="NJR374" s="74"/>
      <c r="NJS374" s="74"/>
      <c r="NJT374" s="74"/>
      <c r="NJU374" s="74"/>
      <c r="NJV374" s="74"/>
      <c r="NJW374" s="74"/>
      <c r="NJX374" s="74"/>
      <c r="NJY374" s="74"/>
      <c r="NJZ374" s="74"/>
      <c r="NKA374" s="74"/>
      <c r="NKB374" s="74"/>
      <c r="NKC374" s="74"/>
      <c r="NKD374" s="74"/>
      <c r="NKE374" s="74"/>
      <c r="NKF374" s="74"/>
      <c r="NKG374" s="74"/>
      <c r="NKH374" s="74"/>
      <c r="NKI374" s="74"/>
      <c r="NKJ374" s="74"/>
      <c r="NKK374" s="74"/>
      <c r="NKL374" s="74"/>
      <c r="NKM374" s="74"/>
      <c r="NKN374" s="74"/>
      <c r="NKO374" s="74"/>
      <c r="NKP374" s="74"/>
      <c r="NKQ374" s="74"/>
      <c r="NKR374" s="74"/>
      <c r="NKS374" s="74"/>
      <c r="NKT374" s="74"/>
      <c r="NKU374" s="74"/>
      <c r="NKV374" s="74"/>
      <c r="NKW374" s="74"/>
      <c r="NKX374" s="74"/>
      <c r="NKY374" s="74"/>
      <c r="NKZ374" s="74"/>
      <c r="NLA374" s="74"/>
      <c r="NLB374" s="74"/>
      <c r="NLC374" s="74"/>
      <c r="NLD374" s="74"/>
      <c r="NLE374" s="74"/>
      <c r="NLF374" s="74"/>
      <c r="NLG374" s="74"/>
      <c r="NLH374" s="74"/>
      <c r="NLI374" s="74"/>
      <c r="NLJ374" s="74"/>
      <c r="NLK374" s="74"/>
      <c r="NLL374" s="74"/>
      <c r="NLM374" s="74"/>
      <c r="NLN374" s="74"/>
      <c r="NLO374" s="74"/>
      <c r="NLP374" s="74"/>
      <c r="NLQ374" s="74"/>
      <c r="NLR374" s="74"/>
      <c r="NLS374" s="74"/>
      <c r="NLT374" s="74"/>
      <c r="NLU374" s="74"/>
      <c r="NLV374" s="74"/>
      <c r="NLW374" s="74"/>
      <c r="NLX374" s="74"/>
      <c r="NLY374" s="74"/>
      <c r="NLZ374" s="74"/>
      <c r="NMA374" s="74"/>
      <c r="NMB374" s="74"/>
      <c r="NMC374" s="74"/>
      <c r="NMD374" s="74"/>
      <c r="NME374" s="74"/>
      <c r="NMF374" s="74"/>
      <c r="NMG374" s="74"/>
      <c r="NMH374" s="74"/>
      <c r="NMI374" s="74"/>
      <c r="NMJ374" s="74"/>
      <c r="NMK374" s="74"/>
      <c r="NML374" s="74"/>
      <c r="NMM374" s="74"/>
      <c r="NMN374" s="74"/>
      <c r="NMO374" s="74"/>
      <c r="NMP374" s="74"/>
      <c r="NMQ374" s="74"/>
      <c r="NMR374" s="74"/>
      <c r="NMS374" s="74"/>
      <c r="NMT374" s="74"/>
      <c r="NMU374" s="74"/>
      <c r="NMV374" s="74"/>
      <c r="NMW374" s="74"/>
      <c r="NMX374" s="74"/>
      <c r="NMY374" s="74"/>
      <c r="NMZ374" s="74"/>
      <c r="NNA374" s="74"/>
      <c r="NNB374" s="74"/>
      <c r="NNC374" s="74"/>
      <c r="NND374" s="74"/>
      <c r="NNE374" s="74"/>
      <c r="NNF374" s="74"/>
      <c r="NNG374" s="74"/>
      <c r="NNH374" s="74"/>
      <c r="NNI374" s="74"/>
      <c r="NNJ374" s="74"/>
      <c r="NNK374" s="74"/>
      <c r="NNL374" s="74"/>
      <c r="NNM374" s="74"/>
      <c r="NNN374" s="74"/>
      <c r="NNO374" s="74"/>
      <c r="NNP374" s="74"/>
      <c r="NNQ374" s="74"/>
      <c r="NNR374" s="74"/>
      <c r="NNS374" s="74"/>
      <c r="NNT374" s="74"/>
      <c r="NNU374" s="74"/>
      <c r="NNV374" s="74"/>
      <c r="NNW374" s="74"/>
      <c r="NNX374" s="74"/>
      <c r="NNY374" s="74"/>
      <c r="NNZ374" s="74"/>
      <c r="NOA374" s="74"/>
      <c r="NOB374" s="74"/>
      <c r="NOC374" s="74"/>
      <c r="NOD374" s="74"/>
      <c r="NOE374" s="74"/>
      <c r="NOF374" s="74"/>
      <c r="NOG374" s="74"/>
      <c r="NOH374" s="74"/>
      <c r="NOI374" s="74"/>
      <c r="NOJ374" s="74"/>
      <c r="NOK374" s="74"/>
      <c r="NOL374" s="74"/>
      <c r="NOM374" s="74"/>
      <c r="NON374" s="74"/>
      <c r="NOO374" s="74"/>
      <c r="NOP374" s="74"/>
      <c r="NOQ374" s="74"/>
      <c r="NOR374" s="74"/>
      <c r="NOS374" s="74"/>
      <c r="NOT374" s="74"/>
      <c r="NOU374" s="74"/>
      <c r="NOV374" s="74"/>
      <c r="NOW374" s="74"/>
      <c r="NOX374" s="74"/>
      <c r="NOY374" s="74"/>
      <c r="NOZ374" s="74"/>
      <c r="NPA374" s="74"/>
      <c r="NPB374" s="74"/>
      <c r="NPC374" s="74"/>
      <c r="NPD374" s="74"/>
      <c r="NPE374" s="74"/>
      <c r="NPF374" s="74"/>
      <c r="NPG374" s="74"/>
      <c r="NPH374" s="74"/>
      <c r="NPI374" s="74"/>
      <c r="NPJ374" s="74"/>
      <c r="NPK374" s="74"/>
      <c r="NPL374" s="74"/>
      <c r="NPM374" s="74"/>
      <c r="NPN374" s="74"/>
      <c r="NPO374" s="74"/>
      <c r="NPP374" s="74"/>
      <c r="NPQ374" s="74"/>
      <c r="NPR374" s="74"/>
      <c r="NPS374" s="74"/>
      <c r="NPT374" s="74"/>
      <c r="NPU374" s="74"/>
      <c r="NPV374" s="74"/>
      <c r="NPW374" s="74"/>
      <c r="NPX374" s="74"/>
      <c r="NPY374" s="74"/>
      <c r="NPZ374" s="74"/>
      <c r="NQA374" s="74"/>
      <c r="NQB374" s="74"/>
      <c r="NQC374" s="74"/>
      <c r="NQD374" s="74"/>
      <c r="NQE374" s="74"/>
      <c r="NQF374" s="74"/>
      <c r="NQG374" s="74"/>
      <c r="NQH374" s="74"/>
      <c r="NQI374" s="74"/>
      <c r="NQJ374" s="74"/>
      <c r="NQK374" s="74"/>
      <c r="NQL374" s="74"/>
      <c r="NQM374" s="74"/>
      <c r="NQN374" s="74"/>
      <c r="NQO374" s="74"/>
      <c r="NQP374" s="74"/>
      <c r="NQQ374" s="74"/>
      <c r="NQR374" s="74"/>
      <c r="NQS374" s="74"/>
      <c r="NQT374" s="74"/>
      <c r="NQU374" s="74"/>
      <c r="NQV374" s="74"/>
      <c r="NQW374" s="74"/>
      <c r="NQX374" s="74"/>
      <c r="NQY374" s="74"/>
      <c r="NQZ374" s="74"/>
      <c r="NRA374" s="74"/>
      <c r="NRB374" s="74"/>
      <c r="NRC374" s="74"/>
      <c r="NRD374" s="74"/>
      <c r="NRE374" s="74"/>
      <c r="NRF374" s="74"/>
      <c r="NRG374" s="74"/>
      <c r="NRH374" s="74"/>
      <c r="NRI374" s="74"/>
      <c r="NRJ374" s="74"/>
      <c r="NRK374" s="74"/>
      <c r="NRL374" s="74"/>
      <c r="NRM374" s="74"/>
      <c r="NRN374" s="74"/>
      <c r="NRO374" s="74"/>
      <c r="NRP374" s="74"/>
      <c r="NRQ374" s="74"/>
      <c r="NRR374" s="74"/>
      <c r="NRS374" s="74"/>
      <c r="NRT374" s="74"/>
      <c r="NRU374" s="74"/>
      <c r="NRV374" s="74"/>
      <c r="NRW374" s="74"/>
      <c r="NRX374" s="74"/>
      <c r="NRY374" s="74"/>
      <c r="NRZ374" s="74"/>
      <c r="NSA374" s="74"/>
      <c r="NSB374" s="74"/>
      <c r="NSC374" s="74"/>
      <c r="NSD374" s="74"/>
      <c r="NSE374" s="74"/>
      <c r="NSF374" s="74"/>
      <c r="NSG374" s="74"/>
      <c r="NSH374" s="74"/>
      <c r="NSI374" s="74"/>
      <c r="NSJ374" s="74"/>
      <c r="NSK374" s="74"/>
      <c r="NSL374" s="74"/>
      <c r="NSM374" s="74"/>
      <c r="NSN374" s="74"/>
      <c r="NSO374" s="74"/>
      <c r="NSP374" s="74"/>
      <c r="NSQ374" s="74"/>
      <c r="NSR374" s="74"/>
      <c r="NSS374" s="74"/>
      <c r="NST374" s="74"/>
      <c r="NSU374" s="74"/>
      <c r="NSV374" s="74"/>
      <c r="NSW374" s="74"/>
      <c r="NSX374" s="74"/>
      <c r="NSY374" s="74"/>
      <c r="NSZ374" s="74"/>
      <c r="NTA374" s="74"/>
      <c r="NTB374" s="74"/>
      <c r="NTC374" s="74"/>
      <c r="NTD374" s="74"/>
      <c r="NTE374" s="74"/>
      <c r="NTF374" s="74"/>
      <c r="NTG374" s="74"/>
      <c r="NTH374" s="74"/>
      <c r="NTI374" s="74"/>
      <c r="NTJ374" s="74"/>
      <c r="NTK374" s="74"/>
      <c r="NTL374" s="74"/>
      <c r="NTM374" s="74"/>
      <c r="NTN374" s="74"/>
      <c r="NTO374" s="74"/>
      <c r="NTP374" s="74"/>
      <c r="NTQ374" s="74"/>
      <c r="NTR374" s="74"/>
      <c r="NTS374" s="74"/>
      <c r="NTT374" s="74"/>
      <c r="NTU374" s="74"/>
      <c r="NTV374" s="74"/>
      <c r="NTW374" s="74"/>
      <c r="NTX374" s="74"/>
      <c r="NTY374" s="74"/>
      <c r="NTZ374" s="74"/>
      <c r="NUA374" s="74"/>
      <c r="NUB374" s="74"/>
      <c r="NUC374" s="74"/>
      <c r="NUD374" s="74"/>
      <c r="NUE374" s="74"/>
      <c r="NUF374" s="74"/>
      <c r="NUG374" s="74"/>
      <c r="NUH374" s="74"/>
      <c r="NUI374" s="74"/>
      <c r="NUJ374" s="74"/>
      <c r="NUK374" s="74"/>
      <c r="NUL374" s="74"/>
      <c r="NUM374" s="74"/>
      <c r="NUN374" s="74"/>
      <c r="NUO374" s="74"/>
      <c r="NUP374" s="74"/>
      <c r="NUQ374" s="74"/>
      <c r="NUR374" s="74"/>
      <c r="NUS374" s="74"/>
      <c r="NUT374" s="74"/>
      <c r="NUU374" s="74"/>
      <c r="NUV374" s="74"/>
      <c r="NUW374" s="74"/>
      <c r="NUX374" s="74"/>
      <c r="NUY374" s="74"/>
      <c r="NUZ374" s="74"/>
      <c r="NVA374" s="74"/>
      <c r="NVB374" s="74"/>
      <c r="NVC374" s="74"/>
      <c r="NVD374" s="74"/>
      <c r="NVE374" s="74"/>
      <c r="NVF374" s="74"/>
      <c r="NVG374" s="74"/>
      <c r="NVH374" s="74"/>
      <c r="NVI374" s="74"/>
      <c r="NVJ374" s="74"/>
      <c r="NVK374" s="74"/>
      <c r="NVL374" s="74"/>
      <c r="NVM374" s="74"/>
      <c r="NVN374" s="74"/>
      <c r="NVO374" s="74"/>
      <c r="NVP374" s="74"/>
      <c r="NVQ374" s="74"/>
      <c r="NVR374" s="74"/>
      <c r="NVS374" s="74"/>
      <c r="NVT374" s="74"/>
      <c r="NVU374" s="74"/>
      <c r="NVV374" s="74"/>
      <c r="NVW374" s="74"/>
      <c r="NVX374" s="74"/>
      <c r="NVY374" s="74"/>
      <c r="NVZ374" s="74"/>
      <c r="NWA374" s="74"/>
      <c r="NWB374" s="74"/>
      <c r="NWC374" s="74"/>
      <c r="NWD374" s="74"/>
      <c r="NWE374" s="74"/>
      <c r="NWF374" s="74"/>
      <c r="NWG374" s="74"/>
      <c r="NWH374" s="74"/>
      <c r="NWI374" s="74"/>
      <c r="NWJ374" s="74"/>
      <c r="NWK374" s="74"/>
      <c r="NWL374" s="74"/>
      <c r="NWM374" s="74"/>
      <c r="NWN374" s="74"/>
      <c r="NWO374" s="74"/>
      <c r="NWP374" s="74"/>
      <c r="NWQ374" s="74"/>
      <c r="NWR374" s="74"/>
      <c r="NWS374" s="74"/>
      <c r="NWT374" s="74"/>
      <c r="NWU374" s="74"/>
      <c r="NWV374" s="74"/>
      <c r="NWW374" s="74"/>
      <c r="NWX374" s="74"/>
      <c r="NWY374" s="74"/>
      <c r="NWZ374" s="74"/>
      <c r="NXA374" s="74"/>
      <c r="NXB374" s="74"/>
      <c r="NXC374" s="74"/>
      <c r="NXD374" s="74"/>
      <c r="NXE374" s="74"/>
      <c r="NXF374" s="74"/>
      <c r="NXG374" s="74"/>
      <c r="NXH374" s="74"/>
      <c r="NXI374" s="74"/>
      <c r="NXJ374" s="74"/>
      <c r="NXK374" s="74"/>
      <c r="NXL374" s="74"/>
      <c r="NXM374" s="74"/>
      <c r="NXN374" s="74"/>
      <c r="NXO374" s="74"/>
      <c r="NXP374" s="74"/>
      <c r="NXQ374" s="74"/>
      <c r="NXR374" s="74"/>
      <c r="NXS374" s="74"/>
      <c r="NXT374" s="74"/>
      <c r="NXU374" s="74"/>
      <c r="NXV374" s="74"/>
      <c r="NXW374" s="74"/>
      <c r="NXX374" s="74"/>
      <c r="NXY374" s="74"/>
      <c r="NXZ374" s="74"/>
      <c r="NYA374" s="74"/>
      <c r="NYB374" s="74"/>
      <c r="NYC374" s="74"/>
      <c r="NYD374" s="74"/>
      <c r="NYE374" s="74"/>
      <c r="NYF374" s="74"/>
      <c r="NYG374" s="74"/>
      <c r="NYH374" s="74"/>
      <c r="NYI374" s="74"/>
      <c r="NYJ374" s="74"/>
      <c r="NYK374" s="74"/>
      <c r="NYL374" s="74"/>
      <c r="NYM374" s="74"/>
      <c r="NYN374" s="74"/>
      <c r="NYO374" s="74"/>
      <c r="NYP374" s="74"/>
      <c r="NYQ374" s="74"/>
      <c r="NYR374" s="74"/>
      <c r="NYS374" s="74"/>
      <c r="NYT374" s="74"/>
      <c r="NYU374" s="74"/>
      <c r="NYV374" s="74"/>
      <c r="NYW374" s="74"/>
      <c r="NYX374" s="74"/>
      <c r="NYY374" s="74"/>
      <c r="NYZ374" s="74"/>
      <c r="NZA374" s="74"/>
      <c r="NZB374" s="74"/>
      <c r="NZC374" s="74"/>
      <c r="NZD374" s="74"/>
      <c r="NZE374" s="74"/>
      <c r="NZF374" s="74"/>
      <c r="NZG374" s="74"/>
      <c r="NZH374" s="74"/>
      <c r="NZI374" s="74"/>
      <c r="NZJ374" s="74"/>
      <c r="NZK374" s="74"/>
      <c r="NZL374" s="74"/>
      <c r="NZM374" s="74"/>
      <c r="NZN374" s="74"/>
      <c r="NZO374" s="74"/>
      <c r="NZP374" s="74"/>
      <c r="NZQ374" s="74"/>
      <c r="NZR374" s="74"/>
      <c r="NZS374" s="74"/>
      <c r="NZT374" s="74"/>
      <c r="NZU374" s="74"/>
      <c r="NZV374" s="74"/>
      <c r="NZW374" s="74"/>
      <c r="NZX374" s="74"/>
      <c r="NZY374" s="74"/>
      <c r="NZZ374" s="74"/>
      <c r="OAA374" s="74"/>
      <c r="OAB374" s="74"/>
      <c r="OAC374" s="74"/>
      <c r="OAD374" s="74"/>
      <c r="OAE374" s="74"/>
      <c r="OAF374" s="74"/>
      <c r="OAG374" s="74"/>
      <c r="OAH374" s="74"/>
      <c r="OAI374" s="74"/>
      <c r="OAJ374" s="74"/>
      <c r="OAK374" s="74"/>
      <c r="OAL374" s="74"/>
      <c r="OAM374" s="74"/>
      <c r="OAN374" s="74"/>
      <c r="OAO374" s="74"/>
      <c r="OAP374" s="74"/>
      <c r="OAQ374" s="74"/>
      <c r="OAR374" s="74"/>
      <c r="OAS374" s="74"/>
      <c r="OAT374" s="74"/>
      <c r="OAU374" s="74"/>
      <c r="OAV374" s="74"/>
      <c r="OAW374" s="74"/>
      <c r="OAX374" s="74"/>
      <c r="OAY374" s="74"/>
      <c r="OAZ374" s="74"/>
      <c r="OBA374" s="74"/>
      <c r="OBB374" s="74"/>
      <c r="OBC374" s="74"/>
      <c r="OBD374" s="74"/>
      <c r="OBE374" s="74"/>
      <c r="OBF374" s="74"/>
      <c r="OBG374" s="74"/>
      <c r="OBH374" s="74"/>
      <c r="OBI374" s="74"/>
      <c r="OBJ374" s="74"/>
      <c r="OBK374" s="74"/>
      <c r="OBL374" s="74"/>
      <c r="OBM374" s="74"/>
      <c r="OBN374" s="74"/>
      <c r="OBO374" s="74"/>
      <c r="OBP374" s="74"/>
      <c r="OBQ374" s="74"/>
      <c r="OBR374" s="74"/>
      <c r="OBS374" s="74"/>
      <c r="OBT374" s="74"/>
      <c r="OBU374" s="74"/>
      <c r="OBV374" s="74"/>
      <c r="OBW374" s="74"/>
      <c r="OBX374" s="74"/>
      <c r="OBY374" s="74"/>
      <c r="OBZ374" s="74"/>
      <c r="OCA374" s="74"/>
      <c r="OCB374" s="74"/>
      <c r="OCC374" s="74"/>
      <c r="OCD374" s="74"/>
      <c r="OCE374" s="74"/>
      <c r="OCF374" s="74"/>
      <c r="OCG374" s="74"/>
      <c r="OCH374" s="74"/>
      <c r="OCI374" s="74"/>
      <c r="OCJ374" s="74"/>
      <c r="OCK374" s="74"/>
      <c r="OCL374" s="74"/>
      <c r="OCM374" s="74"/>
      <c r="OCN374" s="74"/>
      <c r="OCO374" s="74"/>
      <c r="OCP374" s="74"/>
      <c r="OCQ374" s="74"/>
      <c r="OCR374" s="74"/>
      <c r="OCS374" s="74"/>
      <c r="OCT374" s="74"/>
      <c r="OCU374" s="74"/>
      <c r="OCV374" s="74"/>
      <c r="OCW374" s="74"/>
      <c r="OCX374" s="74"/>
      <c r="OCY374" s="74"/>
      <c r="OCZ374" s="74"/>
      <c r="ODA374" s="74"/>
      <c r="ODB374" s="74"/>
      <c r="ODC374" s="74"/>
      <c r="ODD374" s="74"/>
      <c r="ODE374" s="74"/>
      <c r="ODF374" s="74"/>
      <c r="ODG374" s="74"/>
      <c r="ODH374" s="74"/>
      <c r="ODI374" s="74"/>
      <c r="ODJ374" s="74"/>
      <c r="ODK374" s="74"/>
      <c r="ODL374" s="74"/>
      <c r="ODM374" s="74"/>
      <c r="ODN374" s="74"/>
      <c r="ODO374" s="74"/>
      <c r="ODP374" s="74"/>
      <c r="ODQ374" s="74"/>
      <c r="ODR374" s="74"/>
      <c r="ODS374" s="74"/>
      <c r="ODT374" s="74"/>
      <c r="ODU374" s="74"/>
      <c r="ODV374" s="74"/>
      <c r="ODW374" s="74"/>
      <c r="ODX374" s="74"/>
      <c r="ODY374" s="74"/>
      <c r="ODZ374" s="74"/>
      <c r="OEA374" s="74"/>
      <c r="OEB374" s="74"/>
      <c r="OEC374" s="74"/>
      <c r="OED374" s="74"/>
      <c r="OEE374" s="74"/>
      <c r="OEF374" s="74"/>
      <c r="OEG374" s="74"/>
      <c r="OEH374" s="74"/>
      <c r="OEI374" s="74"/>
      <c r="OEJ374" s="74"/>
      <c r="OEK374" s="74"/>
      <c r="OEL374" s="74"/>
      <c r="OEM374" s="74"/>
      <c r="OEN374" s="74"/>
      <c r="OEO374" s="74"/>
      <c r="OEP374" s="74"/>
      <c r="OEQ374" s="74"/>
      <c r="OER374" s="74"/>
      <c r="OES374" s="74"/>
      <c r="OET374" s="74"/>
      <c r="OEU374" s="74"/>
      <c r="OEV374" s="74"/>
      <c r="OEW374" s="74"/>
      <c r="OEX374" s="74"/>
      <c r="OEY374" s="74"/>
      <c r="OEZ374" s="74"/>
      <c r="OFA374" s="74"/>
      <c r="OFB374" s="74"/>
      <c r="OFC374" s="74"/>
      <c r="OFD374" s="74"/>
      <c r="OFE374" s="74"/>
      <c r="OFF374" s="74"/>
      <c r="OFG374" s="74"/>
      <c r="OFH374" s="74"/>
      <c r="OFI374" s="74"/>
      <c r="OFJ374" s="74"/>
      <c r="OFK374" s="74"/>
      <c r="OFL374" s="74"/>
      <c r="OFM374" s="74"/>
      <c r="OFN374" s="74"/>
      <c r="OFO374" s="74"/>
      <c r="OFP374" s="74"/>
      <c r="OFQ374" s="74"/>
      <c r="OFR374" s="74"/>
      <c r="OFS374" s="74"/>
      <c r="OFT374" s="74"/>
      <c r="OFU374" s="74"/>
      <c r="OFV374" s="74"/>
      <c r="OFW374" s="74"/>
      <c r="OFX374" s="74"/>
      <c r="OFY374" s="74"/>
      <c r="OFZ374" s="74"/>
      <c r="OGA374" s="74"/>
      <c r="OGB374" s="74"/>
      <c r="OGC374" s="74"/>
      <c r="OGD374" s="74"/>
      <c r="OGE374" s="74"/>
      <c r="OGF374" s="74"/>
      <c r="OGG374" s="74"/>
      <c r="OGH374" s="74"/>
      <c r="OGI374" s="74"/>
      <c r="OGJ374" s="74"/>
      <c r="OGK374" s="74"/>
      <c r="OGL374" s="74"/>
      <c r="OGM374" s="74"/>
      <c r="OGN374" s="74"/>
      <c r="OGO374" s="74"/>
      <c r="OGP374" s="74"/>
      <c r="OGQ374" s="74"/>
      <c r="OGR374" s="74"/>
      <c r="OGS374" s="74"/>
      <c r="OGT374" s="74"/>
      <c r="OGU374" s="74"/>
      <c r="OGV374" s="74"/>
      <c r="OGW374" s="74"/>
      <c r="OGX374" s="74"/>
      <c r="OGY374" s="74"/>
      <c r="OGZ374" s="74"/>
      <c r="OHA374" s="74"/>
      <c r="OHB374" s="74"/>
      <c r="OHC374" s="74"/>
      <c r="OHD374" s="74"/>
      <c r="OHE374" s="74"/>
      <c r="OHF374" s="74"/>
      <c r="OHG374" s="74"/>
      <c r="OHH374" s="74"/>
      <c r="OHI374" s="74"/>
      <c r="OHJ374" s="74"/>
      <c r="OHK374" s="74"/>
      <c r="OHL374" s="74"/>
      <c r="OHM374" s="74"/>
      <c r="OHN374" s="74"/>
      <c r="OHO374" s="74"/>
      <c r="OHP374" s="74"/>
      <c r="OHQ374" s="74"/>
      <c r="OHR374" s="74"/>
      <c r="OHS374" s="74"/>
      <c r="OHT374" s="74"/>
      <c r="OHU374" s="74"/>
      <c r="OHV374" s="74"/>
      <c r="OHW374" s="74"/>
      <c r="OHX374" s="74"/>
      <c r="OHY374" s="74"/>
      <c r="OHZ374" s="74"/>
      <c r="OIA374" s="74"/>
      <c r="OIB374" s="74"/>
      <c r="OIC374" s="74"/>
      <c r="OID374" s="74"/>
      <c r="OIE374" s="74"/>
      <c r="OIF374" s="74"/>
      <c r="OIG374" s="74"/>
      <c r="OIH374" s="74"/>
      <c r="OII374" s="74"/>
      <c r="OIJ374" s="74"/>
      <c r="OIK374" s="74"/>
      <c r="OIL374" s="74"/>
      <c r="OIM374" s="74"/>
      <c r="OIN374" s="74"/>
      <c r="OIO374" s="74"/>
      <c r="OIP374" s="74"/>
      <c r="OIQ374" s="74"/>
      <c r="OIR374" s="74"/>
      <c r="OIS374" s="74"/>
      <c r="OIT374" s="74"/>
      <c r="OIU374" s="74"/>
      <c r="OIV374" s="74"/>
      <c r="OIW374" s="74"/>
      <c r="OIX374" s="74"/>
      <c r="OIY374" s="74"/>
      <c r="OIZ374" s="74"/>
      <c r="OJA374" s="74"/>
      <c r="OJB374" s="74"/>
      <c r="OJC374" s="74"/>
      <c r="OJD374" s="74"/>
      <c r="OJE374" s="74"/>
      <c r="OJF374" s="74"/>
      <c r="OJG374" s="74"/>
      <c r="OJH374" s="74"/>
      <c r="OJI374" s="74"/>
      <c r="OJJ374" s="74"/>
      <c r="OJK374" s="74"/>
      <c r="OJL374" s="74"/>
      <c r="OJM374" s="74"/>
      <c r="OJN374" s="74"/>
      <c r="OJO374" s="74"/>
      <c r="OJP374" s="74"/>
      <c r="OJQ374" s="74"/>
      <c r="OJR374" s="74"/>
      <c r="OJS374" s="74"/>
      <c r="OJT374" s="74"/>
      <c r="OJU374" s="74"/>
      <c r="OJV374" s="74"/>
      <c r="OJW374" s="74"/>
      <c r="OJX374" s="74"/>
      <c r="OJY374" s="74"/>
      <c r="OJZ374" s="74"/>
      <c r="OKA374" s="74"/>
      <c r="OKB374" s="74"/>
      <c r="OKC374" s="74"/>
      <c r="OKD374" s="74"/>
      <c r="OKE374" s="74"/>
      <c r="OKF374" s="74"/>
      <c r="OKG374" s="74"/>
      <c r="OKH374" s="74"/>
      <c r="OKI374" s="74"/>
      <c r="OKJ374" s="74"/>
      <c r="OKK374" s="74"/>
      <c r="OKL374" s="74"/>
      <c r="OKM374" s="74"/>
      <c r="OKN374" s="74"/>
      <c r="OKO374" s="74"/>
      <c r="OKP374" s="74"/>
      <c r="OKQ374" s="74"/>
      <c r="OKR374" s="74"/>
      <c r="OKS374" s="74"/>
      <c r="OKT374" s="74"/>
      <c r="OKU374" s="74"/>
      <c r="OKV374" s="74"/>
      <c r="OKW374" s="74"/>
      <c r="OKX374" s="74"/>
      <c r="OKY374" s="74"/>
      <c r="OKZ374" s="74"/>
      <c r="OLA374" s="74"/>
      <c r="OLB374" s="74"/>
      <c r="OLC374" s="74"/>
      <c r="OLD374" s="74"/>
      <c r="OLE374" s="74"/>
      <c r="OLF374" s="74"/>
      <c r="OLG374" s="74"/>
      <c r="OLH374" s="74"/>
      <c r="OLI374" s="74"/>
      <c r="OLJ374" s="74"/>
      <c r="OLK374" s="74"/>
      <c r="OLL374" s="74"/>
      <c r="OLM374" s="74"/>
      <c r="OLN374" s="74"/>
      <c r="OLO374" s="74"/>
      <c r="OLP374" s="74"/>
      <c r="OLQ374" s="74"/>
      <c r="OLR374" s="74"/>
      <c r="OLS374" s="74"/>
      <c r="OLT374" s="74"/>
      <c r="OLU374" s="74"/>
      <c r="OLV374" s="74"/>
      <c r="OLW374" s="74"/>
      <c r="OLX374" s="74"/>
      <c r="OLY374" s="74"/>
      <c r="OLZ374" s="74"/>
      <c r="OMA374" s="74"/>
      <c r="OMB374" s="74"/>
      <c r="OMC374" s="74"/>
      <c r="OMD374" s="74"/>
      <c r="OME374" s="74"/>
      <c r="OMF374" s="74"/>
      <c r="OMG374" s="74"/>
      <c r="OMH374" s="74"/>
      <c r="OMI374" s="74"/>
      <c r="OMJ374" s="74"/>
      <c r="OMK374" s="74"/>
      <c r="OML374" s="74"/>
      <c r="OMM374" s="74"/>
      <c r="OMN374" s="74"/>
      <c r="OMO374" s="74"/>
      <c r="OMP374" s="74"/>
      <c r="OMQ374" s="74"/>
      <c r="OMR374" s="74"/>
      <c r="OMS374" s="74"/>
      <c r="OMT374" s="74"/>
      <c r="OMU374" s="74"/>
      <c r="OMV374" s="74"/>
      <c r="OMW374" s="74"/>
      <c r="OMX374" s="74"/>
      <c r="OMY374" s="74"/>
      <c r="OMZ374" s="74"/>
      <c r="ONA374" s="74"/>
      <c r="ONB374" s="74"/>
      <c r="ONC374" s="74"/>
      <c r="OND374" s="74"/>
      <c r="ONE374" s="74"/>
      <c r="ONF374" s="74"/>
      <c r="ONG374" s="74"/>
      <c r="ONH374" s="74"/>
      <c r="ONI374" s="74"/>
      <c r="ONJ374" s="74"/>
      <c r="ONK374" s="74"/>
      <c r="ONL374" s="74"/>
      <c r="ONM374" s="74"/>
      <c r="ONN374" s="74"/>
      <c r="ONO374" s="74"/>
      <c r="ONP374" s="74"/>
      <c r="ONQ374" s="74"/>
      <c r="ONR374" s="74"/>
      <c r="ONS374" s="74"/>
      <c r="ONT374" s="74"/>
      <c r="ONU374" s="74"/>
      <c r="ONV374" s="74"/>
      <c r="ONW374" s="74"/>
      <c r="ONX374" s="74"/>
      <c r="ONY374" s="74"/>
      <c r="ONZ374" s="74"/>
      <c r="OOA374" s="74"/>
      <c r="OOB374" s="74"/>
      <c r="OOC374" s="74"/>
      <c r="OOD374" s="74"/>
      <c r="OOE374" s="74"/>
      <c r="OOF374" s="74"/>
      <c r="OOG374" s="74"/>
      <c r="OOH374" s="74"/>
      <c r="OOI374" s="74"/>
      <c r="OOJ374" s="74"/>
      <c r="OOK374" s="74"/>
      <c r="OOL374" s="74"/>
      <c r="OOM374" s="74"/>
      <c r="OON374" s="74"/>
      <c r="OOO374" s="74"/>
      <c r="OOP374" s="74"/>
      <c r="OOQ374" s="74"/>
      <c r="OOR374" s="74"/>
      <c r="OOS374" s="74"/>
      <c r="OOT374" s="74"/>
      <c r="OOU374" s="74"/>
      <c r="OOV374" s="74"/>
      <c r="OOW374" s="74"/>
      <c r="OOX374" s="74"/>
      <c r="OOY374" s="74"/>
      <c r="OOZ374" s="74"/>
      <c r="OPA374" s="74"/>
      <c r="OPB374" s="74"/>
      <c r="OPC374" s="74"/>
      <c r="OPD374" s="74"/>
      <c r="OPE374" s="74"/>
      <c r="OPF374" s="74"/>
      <c r="OPG374" s="74"/>
      <c r="OPH374" s="74"/>
      <c r="OPI374" s="74"/>
      <c r="OPJ374" s="74"/>
      <c r="OPK374" s="74"/>
      <c r="OPL374" s="74"/>
      <c r="OPM374" s="74"/>
      <c r="OPN374" s="74"/>
      <c r="OPO374" s="74"/>
      <c r="OPP374" s="74"/>
      <c r="OPQ374" s="74"/>
      <c r="OPR374" s="74"/>
      <c r="OPS374" s="74"/>
      <c r="OPT374" s="74"/>
      <c r="OPU374" s="74"/>
      <c r="OPV374" s="74"/>
      <c r="OPW374" s="74"/>
      <c r="OPX374" s="74"/>
      <c r="OPY374" s="74"/>
      <c r="OPZ374" s="74"/>
      <c r="OQA374" s="74"/>
      <c r="OQB374" s="74"/>
      <c r="OQC374" s="74"/>
      <c r="OQD374" s="74"/>
      <c r="OQE374" s="74"/>
      <c r="OQF374" s="74"/>
      <c r="OQG374" s="74"/>
      <c r="OQH374" s="74"/>
      <c r="OQI374" s="74"/>
      <c r="OQJ374" s="74"/>
      <c r="OQK374" s="74"/>
      <c r="OQL374" s="74"/>
      <c r="OQM374" s="74"/>
      <c r="OQN374" s="74"/>
      <c r="OQO374" s="74"/>
      <c r="OQP374" s="74"/>
      <c r="OQQ374" s="74"/>
      <c r="OQR374" s="74"/>
      <c r="OQS374" s="74"/>
      <c r="OQT374" s="74"/>
      <c r="OQU374" s="74"/>
      <c r="OQV374" s="74"/>
      <c r="OQW374" s="74"/>
      <c r="OQX374" s="74"/>
      <c r="OQY374" s="74"/>
      <c r="OQZ374" s="74"/>
      <c r="ORA374" s="74"/>
      <c r="ORB374" s="74"/>
      <c r="ORC374" s="74"/>
      <c r="ORD374" s="74"/>
      <c r="ORE374" s="74"/>
      <c r="ORF374" s="74"/>
      <c r="ORG374" s="74"/>
      <c r="ORH374" s="74"/>
      <c r="ORI374" s="74"/>
      <c r="ORJ374" s="74"/>
      <c r="ORK374" s="74"/>
      <c r="ORL374" s="74"/>
      <c r="ORM374" s="74"/>
      <c r="ORN374" s="74"/>
      <c r="ORO374" s="74"/>
      <c r="ORP374" s="74"/>
      <c r="ORQ374" s="74"/>
      <c r="ORR374" s="74"/>
      <c r="ORS374" s="74"/>
      <c r="ORT374" s="74"/>
      <c r="ORU374" s="74"/>
      <c r="ORV374" s="74"/>
      <c r="ORW374" s="74"/>
      <c r="ORX374" s="74"/>
      <c r="ORY374" s="74"/>
      <c r="ORZ374" s="74"/>
      <c r="OSA374" s="74"/>
      <c r="OSB374" s="74"/>
      <c r="OSC374" s="74"/>
      <c r="OSD374" s="74"/>
      <c r="OSE374" s="74"/>
      <c r="OSF374" s="74"/>
      <c r="OSG374" s="74"/>
      <c r="OSH374" s="74"/>
      <c r="OSI374" s="74"/>
      <c r="OSJ374" s="74"/>
      <c r="OSK374" s="74"/>
      <c r="OSL374" s="74"/>
      <c r="OSM374" s="74"/>
      <c r="OSN374" s="74"/>
      <c r="OSO374" s="74"/>
      <c r="OSP374" s="74"/>
      <c r="OSQ374" s="74"/>
      <c r="OSR374" s="74"/>
      <c r="OSS374" s="74"/>
      <c r="OST374" s="74"/>
      <c r="OSU374" s="74"/>
      <c r="OSV374" s="74"/>
      <c r="OSW374" s="74"/>
      <c r="OSX374" s="74"/>
      <c r="OSY374" s="74"/>
      <c r="OSZ374" s="74"/>
      <c r="OTA374" s="74"/>
      <c r="OTB374" s="74"/>
      <c r="OTC374" s="74"/>
      <c r="OTD374" s="74"/>
      <c r="OTE374" s="74"/>
      <c r="OTF374" s="74"/>
      <c r="OTG374" s="74"/>
      <c r="OTH374" s="74"/>
      <c r="OTI374" s="74"/>
      <c r="OTJ374" s="74"/>
      <c r="OTK374" s="74"/>
      <c r="OTL374" s="74"/>
      <c r="OTM374" s="74"/>
      <c r="OTN374" s="74"/>
      <c r="OTO374" s="74"/>
      <c r="OTP374" s="74"/>
      <c r="OTQ374" s="74"/>
      <c r="OTR374" s="74"/>
      <c r="OTS374" s="74"/>
      <c r="OTT374" s="74"/>
      <c r="OTU374" s="74"/>
      <c r="OTV374" s="74"/>
      <c r="OTW374" s="74"/>
      <c r="OTX374" s="74"/>
      <c r="OTY374" s="74"/>
      <c r="OTZ374" s="74"/>
      <c r="OUA374" s="74"/>
      <c r="OUB374" s="74"/>
      <c r="OUC374" s="74"/>
      <c r="OUD374" s="74"/>
      <c r="OUE374" s="74"/>
      <c r="OUF374" s="74"/>
      <c r="OUG374" s="74"/>
      <c r="OUH374" s="74"/>
      <c r="OUI374" s="74"/>
      <c r="OUJ374" s="74"/>
      <c r="OUK374" s="74"/>
      <c r="OUL374" s="74"/>
      <c r="OUM374" s="74"/>
      <c r="OUN374" s="74"/>
      <c r="OUO374" s="74"/>
      <c r="OUP374" s="74"/>
      <c r="OUQ374" s="74"/>
      <c r="OUR374" s="74"/>
      <c r="OUS374" s="74"/>
      <c r="OUT374" s="74"/>
      <c r="OUU374" s="74"/>
      <c r="OUV374" s="74"/>
      <c r="OUW374" s="74"/>
      <c r="OUX374" s="74"/>
      <c r="OUY374" s="74"/>
      <c r="OUZ374" s="74"/>
      <c r="OVA374" s="74"/>
      <c r="OVB374" s="74"/>
      <c r="OVC374" s="74"/>
      <c r="OVD374" s="74"/>
      <c r="OVE374" s="74"/>
      <c r="OVF374" s="74"/>
      <c r="OVG374" s="74"/>
      <c r="OVH374" s="74"/>
      <c r="OVI374" s="74"/>
      <c r="OVJ374" s="74"/>
      <c r="OVK374" s="74"/>
      <c r="OVL374" s="74"/>
      <c r="OVM374" s="74"/>
      <c r="OVN374" s="74"/>
      <c r="OVO374" s="74"/>
      <c r="OVP374" s="74"/>
      <c r="OVQ374" s="74"/>
      <c r="OVR374" s="74"/>
      <c r="OVS374" s="74"/>
      <c r="OVT374" s="74"/>
      <c r="OVU374" s="74"/>
      <c r="OVV374" s="74"/>
      <c r="OVW374" s="74"/>
      <c r="OVX374" s="74"/>
      <c r="OVY374" s="74"/>
      <c r="OVZ374" s="74"/>
      <c r="OWA374" s="74"/>
      <c r="OWB374" s="74"/>
      <c r="OWC374" s="74"/>
      <c r="OWD374" s="74"/>
      <c r="OWE374" s="74"/>
      <c r="OWF374" s="74"/>
      <c r="OWG374" s="74"/>
      <c r="OWH374" s="74"/>
      <c r="OWI374" s="74"/>
      <c r="OWJ374" s="74"/>
      <c r="OWK374" s="74"/>
      <c r="OWL374" s="74"/>
      <c r="OWM374" s="74"/>
      <c r="OWN374" s="74"/>
      <c r="OWO374" s="74"/>
      <c r="OWP374" s="74"/>
      <c r="OWQ374" s="74"/>
      <c r="OWR374" s="74"/>
      <c r="OWS374" s="74"/>
      <c r="OWT374" s="74"/>
      <c r="OWU374" s="74"/>
      <c r="OWV374" s="74"/>
      <c r="OWW374" s="74"/>
      <c r="OWX374" s="74"/>
      <c r="OWY374" s="74"/>
      <c r="OWZ374" s="74"/>
      <c r="OXA374" s="74"/>
      <c r="OXB374" s="74"/>
      <c r="OXC374" s="74"/>
      <c r="OXD374" s="74"/>
      <c r="OXE374" s="74"/>
      <c r="OXF374" s="74"/>
      <c r="OXG374" s="74"/>
      <c r="OXH374" s="74"/>
      <c r="OXI374" s="74"/>
      <c r="OXJ374" s="74"/>
      <c r="OXK374" s="74"/>
      <c r="OXL374" s="74"/>
      <c r="OXM374" s="74"/>
      <c r="OXN374" s="74"/>
      <c r="OXO374" s="74"/>
      <c r="OXP374" s="74"/>
      <c r="OXQ374" s="74"/>
      <c r="OXR374" s="74"/>
      <c r="OXS374" s="74"/>
      <c r="OXT374" s="74"/>
      <c r="OXU374" s="74"/>
      <c r="OXV374" s="74"/>
      <c r="OXW374" s="74"/>
      <c r="OXX374" s="74"/>
      <c r="OXY374" s="74"/>
      <c r="OXZ374" s="74"/>
      <c r="OYA374" s="74"/>
      <c r="OYB374" s="74"/>
      <c r="OYC374" s="74"/>
      <c r="OYD374" s="74"/>
      <c r="OYE374" s="74"/>
      <c r="OYF374" s="74"/>
      <c r="OYG374" s="74"/>
      <c r="OYH374" s="74"/>
      <c r="OYI374" s="74"/>
      <c r="OYJ374" s="74"/>
      <c r="OYK374" s="74"/>
      <c r="OYL374" s="74"/>
      <c r="OYM374" s="74"/>
      <c r="OYN374" s="74"/>
      <c r="OYO374" s="74"/>
      <c r="OYP374" s="74"/>
      <c r="OYQ374" s="74"/>
      <c r="OYR374" s="74"/>
      <c r="OYS374" s="74"/>
      <c r="OYT374" s="74"/>
      <c r="OYU374" s="74"/>
      <c r="OYV374" s="74"/>
      <c r="OYW374" s="74"/>
      <c r="OYX374" s="74"/>
      <c r="OYY374" s="74"/>
      <c r="OYZ374" s="74"/>
      <c r="OZA374" s="74"/>
      <c r="OZB374" s="74"/>
      <c r="OZC374" s="74"/>
      <c r="OZD374" s="74"/>
      <c r="OZE374" s="74"/>
      <c r="OZF374" s="74"/>
      <c r="OZG374" s="74"/>
      <c r="OZH374" s="74"/>
      <c r="OZI374" s="74"/>
      <c r="OZJ374" s="74"/>
      <c r="OZK374" s="74"/>
      <c r="OZL374" s="74"/>
      <c r="OZM374" s="74"/>
      <c r="OZN374" s="74"/>
      <c r="OZO374" s="74"/>
      <c r="OZP374" s="74"/>
      <c r="OZQ374" s="74"/>
      <c r="OZR374" s="74"/>
      <c r="OZS374" s="74"/>
      <c r="OZT374" s="74"/>
      <c r="OZU374" s="74"/>
      <c r="OZV374" s="74"/>
      <c r="OZW374" s="74"/>
      <c r="OZX374" s="74"/>
      <c r="OZY374" s="74"/>
      <c r="OZZ374" s="74"/>
      <c r="PAA374" s="74"/>
      <c r="PAB374" s="74"/>
      <c r="PAC374" s="74"/>
      <c r="PAD374" s="74"/>
      <c r="PAE374" s="74"/>
      <c r="PAF374" s="74"/>
      <c r="PAG374" s="74"/>
      <c r="PAH374" s="74"/>
      <c r="PAI374" s="74"/>
      <c r="PAJ374" s="74"/>
      <c r="PAK374" s="74"/>
      <c r="PAL374" s="74"/>
      <c r="PAM374" s="74"/>
      <c r="PAN374" s="74"/>
      <c r="PAO374" s="74"/>
      <c r="PAP374" s="74"/>
      <c r="PAQ374" s="74"/>
      <c r="PAR374" s="74"/>
      <c r="PAS374" s="74"/>
      <c r="PAT374" s="74"/>
      <c r="PAU374" s="74"/>
      <c r="PAV374" s="74"/>
      <c r="PAW374" s="74"/>
      <c r="PAX374" s="74"/>
      <c r="PAY374" s="74"/>
      <c r="PAZ374" s="74"/>
      <c r="PBA374" s="74"/>
      <c r="PBB374" s="74"/>
      <c r="PBC374" s="74"/>
      <c r="PBD374" s="74"/>
      <c r="PBE374" s="74"/>
      <c r="PBF374" s="74"/>
      <c r="PBG374" s="74"/>
      <c r="PBH374" s="74"/>
      <c r="PBI374" s="74"/>
      <c r="PBJ374" s="74"/>
      <c r="PBK374" s="74"/>
      <c r="PBL374" s="74"/>
      <c r="PBM374" s="74"/>
      <c r="PBN374" s="74"/>
      <c r="PBO374" s="74"/>
      <c r="PBP374" s="74"/>
      <c r="PBQ374" s="74"/>
      <c r="PBR374" s="74"/>
      <c r="PBS374" s="74"/>
      <c r="PBT374" s="74"/>
      <c r="PBU374" s="74"/>
      <c r="PBV374" s="74"/>
      <c r="PBW374" s="74"/>
      <c r="PBX374" s="74"/>
      <c r="PBY374" s="74"/>
      <c r="PBZ374" s="74"/>
      <c r="PCA374" s="74"/>
      <c r="PCB374" s="74"/>
      <c r="PCC374" s="74"/>
      <c r="PCD374" s="74"/>
      <c r="PCE374" s="74"/>
      <c r="PCF374" s="74"/>
      <c r="PCG374" s="74"/>
      <c r="PCH374" s="74"/>
      <c r="PCI374" s="74"/>
      <c r="PCJ374" s="74"/>
      <c r="PCK374" s="74"/>
      <c r="PCL374" s="74"/>
      <c r="PCM374" s="74"/>
      <c r="PCN374" s="74"/>
      <c r="PCO374" s="74"/>
      <c r="PCP374" s="74"/>
      <c r="PCQ374" s="74"/>
      <c r="PCR374" s="74"/>
      <c r="PCS374" s="74"/>
      <c r="PCT374" s="74"/>
      <c r="PCU374" s="74"/>
      <c r="PCV374" s="74"/>
      <c r="PCW374" s="74"/>
      <c r="PCX374" s="74"/>
      <c r="PCY374" s="74"/>
      <c r="PCZ374" s="74"/>
      <c r="PDA374" s="74"/>
      <c r="PDB374" s="74"/>
      <c r="PDC374" s="74"/>
      <c r="PDD374" s="74"/>
      <c r="PDE374" s="74"/>
      <c r="PDF374" s="74"/>
      <c r="PDG374" s="74"/>
      <c r="PDH374" s="74"/>
      <c r="PDI374" s="74"/>
      <c r="PDJ374" s="74"/>
      <c r="PDK374" s="74"/>
      <c r="PDL374" s="74"/>
      <c r="PDM374" s="74"/>
      <c r="PDN374" s="74"/>
      <c r="PDO374" s="74"/>
      <c r="PDP374" s="74"/>
      <c r="PDQ374" s="74"/>
      <c r="PDR374" s="74"/>
      <c r="PDS374" s="74"/>
      <c r="PDT374" s="74"/>
      <c r="PDU374" s="74"/>
      <c r="PDV374" s="74"/>
      <c r="PDW374" s="74"/>
      <c r="PDX374" s="74"/>
      <c r="PDY374" s="74"/>
      <c r="PDZ374" s="74"/>
      <c r="PEA374" s="74"/>
      <c r="PEB374" s="74"/>
      <c r="PEC374" s="74"/>
      <c r="PED374" s="74"/>
      <c r="PEE374" s="74"/>
      <c r="PEF374" s="74"/>
      <c r="PEG374" s="74"/>
      <c r="PEH374" s="74"/>
      <c r="PEI374" s="74"/>
      <c r="PEJ374" s="74"/>
      <c r="PEK374" s="74"/>
      <c r="PEL374" s="74"/>
      <c r="PEM374" s="74"/>
      <c r="PEN374" s="74"/>
      <c r="PEO374" s="74"/>
      <c r="PEP374" s="74"/>
      <c r="PEQ374" s="74"/>
      <c r="PER374" s="74"/>
      <c r="PES374" s="74"/>
      <c r="PET374" s="74"/>
      <c r="PEU374" s="74"/>
      <c r="PEV374" s="74"/>
      <c r="PEW374" s="74"/>
      <c r="PEX374" s="74"/>
      <c r="PEY374" s="74"/>
      <c r="PEZ374" s="74"/>
      <c r="PFA374" s="74"/>
      <c r="PFB374" s="74"/>
      <c r="PFC374" s="74"/>
      <c r="PFD374" s="74"/>
      <c r="PFE374" s="74"/>
      <c r="PFF374" s="74"/>
      <c r="PFG374" s="74"/>
      <c r="PFH374" s="74"/>
      <c r="PFI374" s="74"/>
      <c r="PFJ374" s="74"/>
      <c r="PFK374" s="74"/>
      <c r="PFL374" s="74"/>
      <c r="PFM374" s="74"/>
      <c r="PFN374" s="74"/>
      <c r="PFO374" s="74"/>
      <c r="PFP374" s="74"/>
      <c r="PFQ374" s="74"/>
      <c r="PFR374" s="74"/>
      <c r="PFS374" s="74"/>
      <c r="PFT374" s="74"/>
      <c r="PFU374" s="74"/>
      <c r="PFV374" s="74"/>
      <c r="PFW374" s="74"/>
      <c r="PFX374" s="74"/>
      <c r="PFY374" s="74"/>
      <c r="PFZ374" s="74"/>
      <c r="PGA374" s="74"/>
      <c r="PGB374" s="74"/>
      <c r="PGC374" s="74"/>
      <c r="PGD374" s="74"/>
      <c r="PGE374" s="74"/>
      <c r="PGF374" s="74"/>
      <c r="PGG374" s="74"/>
      <c r="PGH374" s="74"/>
      <c r="PGI374" s="74"/>
      <c r="PGJ374" s="74"/>
      <c r="PGK374" s="74"/>
      <c r="PGL374" s="74"/>
      <c r="PGM374" s="74"/>
      <c r="PGN374" s="74"/>
      <c r="PGO374" s="74"/>
      <c r="PGP374" s="74"/>
      <c r="PGQ374" s="74"/>
      <c r="PGR374" s="74"/>
      <c r="PGS374" s="74"/>
      <c r="PGT374" s="74"/>
      <c r="PGU374" s="74"/>
      <c r="PGV374" s="74"/>
      <c r="PGW374" s="74"/>
      <c r="PGX374" s="74"/>
      <c r="PGY374" s="74"/>
      <c r="PGZ374" s="74"/>
      <c r="PHA374" s="74"/>
      <c r="PHB374" s="74"/>
      <c r="PHC374" s="74"/>
      <c r="PHD374" s="74"/>
      <c r="PHE374" s="74"/>
      <c r="PHF374" s="74"/>
      <c r="PHG374" s="74"/>
      <c r="PHH374" s="74"/>
      <c r="PHI374" s="74"/>
      <c r="PHJ374" s="74"/>
      <c r="PHK374" s="74"/>
      <c r="PHL374" s="74"/>
      <c r="PHM374" s="74"/>
      <c r="PHN374" s="74"/>
      <c r="PHO374" s="74"/>
      <c r="PHP374" s="74"/>
      <c r="PHQ374" s="74"/>
      <c r="PHR374" s="74"/>
      <c r="PHS374" s="74"/>
      <c r="PHT374" s="74"/>
      <c r="PHU374" s="74"/>
      <c r="PHV374" s="74"/>
      <c r="PHW374" s="74"/>
      <c r="PHX374" s="74"/>
      <c r="PHY374" s="74"/>
      <c r="PHZ374" s="74"/>
      <c r="PIA374" s="74"/>
      <c r="PIB374" s="74"/>
      <c r="PIC374" s="74"/>
      <c r="PID374" s="74"/>
      <c r="PIE374" s="74"/>
      <c r="PIF374" s="74"/>
      <c r="PIG374" s="74"/>
      <c r="PIH374" s="74"/>
      <c r="PII374" s="74"/>
      <c r="PIJ374" s="74"/>
      <c r="PIK374" s="74"/>
      <c r="PIL374" s="74"/>
      <c r="PIM374" s="74"/>
      <c r="PIN374" s="74"/>
      <c r="PIO374" s="74"/>
      <c r="PIP374" s="74"/>
      <c r="PIQ374" s="74"/>
      <c r="PIR374" s="74"/>
      <c r="PIS374" s="74"/>
      <c r="PIT374" s="74"/>
      <c r="PIU374" s="74"/>
      <c r="PIV374" s="74"/>
      <c r="PIW374" s="74"/>
      <c r="PIX374" s="74"/>
      <c r="PIY374" s="74"/>
      <c r="PIZ374" s="74"/>
      <c r="PJA374" s="74"/>
      <c r="PJB374" s="74"/>
      <c r="PJC374" s="74"/>
      <c r="PJD374" s="74"/>
      <c r="PJE374" s="74"/>
      <c r="PJF374" s="74"/>
      <c r="PJG374" s="74"/>
      <c r="PJH374" s="74"/>
      <c r="PJI374" s="74"/>
      <c r="PJJ374" s="74"/>
      <c r="PJK374" s="74"/>
      <c r="PJL374" s="74"/>
      <c r="PJM374" s="74"/>
      <c r="PJN374" s="74"/>
      <c r="PJO374" s="74"/>
      <c r="PJP374" s="74"/>
      <c r="PJQ374" s="74"/>
      <c r="PJR374" s="74"/>
      <c r="PJS374" s="74"/>
      <c r="PJT374" s="74"/>
      <c r="PJU374" s="74"/>
      <c r="PJV374" s="74"/>
      <c r="PJW374" s="74"/>
      <c r="PJX374" s="74"/>
      <c r="PJY374" s="74"/>
      <c r="PJZ374" s="74"/>
      <c r="PKA374" s="74"/>
      <c r="PKB374" s="74"/>
      <c r="PKC374" s="74"/>
      <c r="PKD374" s="74"/>
      <c r="PKE374" s="74"/>
      <c r="PKF374" s="74"/>
      <c r="PKG374" s="74"/>
      <c r="PKH374" s="74"/>
      <c r="PKI374" s="74"/>
      <c r="PKJ374" s="74"/>
      <c r="PKK374" s="74"/>
      <c r="PKL374" s="74"/>
      <c r="PKM374" s="74"/>
      <c r="PKN374" s="74"/>
      <c r="PKO374" s="74"/>
      <c r="PKP374" s="74"/>
      <c r="PKQ374" s="74"/>
      <c r="PKR374" s="74"/>
      <c r="PKS374" s="74"/>
      <c r="PKT374" s="74"/>
      <c r="PKU374" s="74"/>
      <c r="PKV374" s="74"/>
      <c r="PKW374" s="74"/>
      <c r="PKX374" s="74"/>
      <c r="PKY374" s="74"/>
      <c r="PKZ374" s="74"/>
      <c r="PLA374" s="74"/>
      <c r="PLB374" s="74"/>
      <c r="PLC374" s="74"/>
      <c r="PLD374" s="74"/>
      <c r="PLE374" s="74"/>
      <c r="PLF374" s="74"/>
      <c r="PLG374" s="74"/>
      <c r="PLH374" s="74"/>
      <c r="PLI374" s="74"/>
      <c r="PLJ374" s="74"/>
      <c r="PLK374" s="74"/>
      <c r="PLL374" s="74"/>
      <c r="PLM374" s="74"/>
      <c r="PLN374" s="74"/>
      <c r="PLO374" s="74"/>
      <c r="PLP374" s="74"/>
      <c r="PLQ374" s="74"/>
      <c r="PLR374" s="74"/>
      <c r="PLS374" s="74"/>
      <c r="PLT374" s="74"/>
      <c r="PLU374" s="74"/>
      <c r="PLV374" s="74"/>
      <c r="PLW374" s="74"/>
      <c r="PLX374" s="74"/>
      <c r="PLY374" s="74"/>
      <c r="PLZ374" s="74"/>
      <c r="PMA374" s="74"/>
      <c r="PMB374" s="74"/>
      <c r="PMC374" s="74"/>
      <c r="PMD374" s="74"/>
      <c r="PME374" s="74"/>
      <c r="PMF374" s="74"/>
      <c r="PMG374" s="74"/>
      <c r="PMH374" s="74"/>
      <c r="PMI374" s="74"/>
      <c r="PMJ374" s="74"/>
      <c r="PMK374" s="74"/>
      <c r="PML374" s="74"/>
      <c r="PMM374" s="74"/>
      <c r="PMN374" s="74"/>
      <c r="PMO374" s="74"/>
      <c r="PMP374" s="74"/>
      <c r="PMQ374" s="74"/>
      <c r="PMR374" s="74"/>
      <c r="PMS374" s="74"/>
      <c r="PMT374" s="74"/>
      <c r="PMU374" s="74"/>
      <c r="PMV374" s="74"/>
      <c r="PMW374" s="74"/>
      <c r="PMX374" s="74"/>
      <c r="PMY374" s="74"/>
      <c r="PMZ374" s="74"/>
      <c r="PNA374" s="74"/>
      <c r="PNB374" s="74"/>
      <c r="PNC374" s="74"/>
      <c r="PND374" s="74"/>
      <c r="PNE374" s="74"/>
      <c r="PNF374" s="74"/>
      <c r="PNG374" s="74"/>
      <c r="PNH374" s="74"/>
      <c r="PNI374" s="74"/>
      <c r="PNJ374" s="74"/>
      <c r="PNK374" s="74"/>
      <c r="PNL374" s="74"/>
      <c r="PNM374" s="74"/>
      <c r="PNN374" s="74"/>
      <c r="PNO374" s="74"/>
      <c r="PNP374" s="74"/>
      <c r="PNQ374" s="74"/>
      <c r="PNR374" s="74"/>
      <c r="PNS374" s="74"/>
      <c r="PNT374" s="74"/>
      <c r="PNU374" s="74"/>
      <c r="PNV374" s="74"/>
      <c r="PNW374" s="74"/>
      <c r="PNX374" s="74"/>
      <c r="PNY374" s="74"/>
      <c r="PNZ374" s="74"/>
      <c r="POA374" s="74"/>
      <c r="POB374" s="74"/>
      <c r="POC374" s="74"/>
      <c r="POD374" s="74"/>
      <c r="POE374" s="74"/>
      <c r="POF374" s="74"/>
      <c r="POG374" s="74"/>
      <c r="POH374" s="74"/>
      <c r="POI374" s="74"/>
      <c r="POJ374" s="74"/>
      <c r="POK374" s="74"/>
      <c r="POL374" s="74"/>
      <c r="POM374" s="74"/>
      <c r="PON374" s="74"/>
      <c r="POO374" s="74"/>
      <c r="POP374" s="74"/>
      <c r="POQ374" s="74"/>
      <c r="POR374" s="74"/>
      <c r="POS374" s="74"/>
      <c r="POT374" s="74"/>
      <c r="POU374" s="74"/>
      <c r="POV374" s="74"/>
      <c r="POW374" s="74"/>
      <c r="POX374" s="74"/>
      <c r="POY374" s="74"/>
      <c r="POZ374" s="74"/>
      <c r="PPA374" s="74"/>
      <c r="PPB374" s="74"/>
      <c r="PPC374" s="74"/>
      <c r="PPD374" s="74"/>
      <c r="PPE374" s="74"/>
      <c r="PPF374" s="74"/>
      <c r="PPG374" s="74"/>
      <c r="PPH374" s="74"/>
      <c r="PPI374" s="74"/>
      <c r="PPJ374" s="74"/>
      <c r="PPK374" s="74"/>
      <c r="PPL374" s="74"/>
      <c r="PPM374" s="74"/>
      <c r="PPN374" s="74"/>
      <c r="PPO374" s="74"/>
      <c r="PPP374" s="74"/>
      <c r="PPQ374" s="74"/>
      <c r="PPR374" s="74"/>
      <c r="PPS374" s="74"/>
      <c r="PPT374" s="74"/>
      <c r="PPU374" s="74"/>
      <c r="PPV374" s="74"/>
      <c r="PPW374" s="74"/>
      <c r="PPX374" s="74"/>
      <c r="PPY374" s="74"/>
      <c r="PPZ374" s="74"/>
      <c r="PQA374" s="74"/>
      <c r="PQB374" s="74"/>
      <c r="PQC374" s="74"/>
      <c r="PQD374" s="74"/>
      <c r="PQE374" s="74"/>
      <c r="PQF374" s="74"/>
      <c r="PQG374" s="74"/>
      <c r="PQH374" s="74"/>
      <c r="PQI374" s="74"/>
      <c r="PQJ374" s="74"/>
      <c r="PQK374" s="74"/>
      <c r="PQL374" s="74"/>
      <c r="PQM374" s="74"/>
      <c r="PQN374" s="74"/>
      <c r="PQO374" s="74"/>
      <c r="PQP374" s="74"/>
      <c r="PQQ374" s="74"/>
      <c r="PQR374" s="74"/>
      <c r="PQS374" s="74"/>
      <c r="PQT374" s="74"/>
      <c r="PQU374" s="74"/>
      <c r="PQV374" s="74"/>
      <c r="PQW374" s="74"/>
      <c r="PQX374" s="74"/>
      <c r="PQY374" s="74"/>
      <c r="PQZ374" s="74"/>
      <c r="PRA374" s="74"/>
      <c r="PRB374" s="74"/>
      <c r="PRC374" s="74"/>
      <c r="PRD374" s="74"/>
      <c r="PRE374" s="74"/>
      <c r="PRF374" s="74"/>
      <c r="PRG374" s="74"/>
      <c r="PRH374" s="74"/>
      <c r="PRI374" s="74"/>
      <c r="PRJ374" s="74"/>
      <c r="PRK374" s="74"/>
      <c r="PRL374" s="74"/>
      <c r="PRM374" s="74"/>
      <c r="PRN374" s="74"/>
      <c r="PRO374" s="74"/>
      <c r="PRP374" s="74"/>
      <c r="PRQ374" s="74"/>
      <c r="PRR374" s="74"/>
      <c r="PRS374" s="74"/>
      <c r="PRT374" s="74"/>
      <c r="PRU374" s="74"/>
      <c r="PRV374" s="74"/>
      <c r="PRW374" s="74"/>
      <c r="PRX374" s="74"/>
      <c r="PRY374" s="74"/>
      <c r="PRZ374" s="74"/>
      <c r="PSA374" s="74"/>
      <c r="PSB374" s="74"/>
      <c r="PSC374" s="74"/>
      <c r="PSD374" s="74"/>
      <c r="PSE374" s="74"/>
      <c r="PSF374" s="74"/>
      <c r="PSG374" s="74"/>
      <c r="PSH374" s="74"/>
      <c r="PSI374" s="74"/>
      <c r="PSJ374" s="74"/>
      <c r="PSK374" s="74"/>
      <c r="PSL374" s="74"/>
      <c r="PSM374" s="74"/>
      <c r="PSN374" s="74"/>
      <c r="PSO374" s="74"/>
      <c r="PSP374" s="74"/>
      <c r="PSQ374" s="74"/>
      <c r="PSR374" s="74"/>
      <c r="PSS374" s="74"/>
      <c r="PST374" s="74"/>
      <c r="PSU374" s="74"/>
      <c r="PSV374" s="74"/>
      <c r="PSW374" s="74"/>
      <c r="PSX374" s="74"/>
      <c r="PSY374" s="74"/>
      <c r="PSZ374" s="74"/>
      <c r="PTA374" s="74"/>
      <c r="PTB374" s="74"/>
      <c r="PTC374" s="74"/>
      <c r="PTD374" s="74"/>
      <c r="PTE374" s="74"/>
      <c r="PTF374" s="74"/>
      <c r="PTG374" s="74"/>
      <c r="PTH374" s="74"/>
      <c r="PTI374" s="74"/>
      <c r="PTJ374" s="74"/>
      <c r="PTK374" s="74"/>
      <c r="PTL374" s="74"/>
      <c r="PTM374" s="74"/>
      <c r="PTN374" s="74"/>
      <c r="PTO374" s="74"/>
      <c r="PTP374" s="74"/>
      <c r="PTQ374" s="74"/>
      <c r="PTR374" s="74"/>
      <c r="PTS374" s="74"/>
      <c r="PTT374" s="74"/>
      <c r="PTU374" s="74"/>
      <c r="PTV374" s="74"/>
      <c r="PTW374" s="74"/>
      <c r="PTX374" s="74"/>
      <c r="PTY374" s="74"/>
      <c r="PTZ374" s="74"/>
      <c r="PUA374" s="74"/>
      <c r="PUB374" s="74"/>
      <c r="PUC374" s="74"/>
      <c r="PUD374" s="74"/>
      <c r="PUE374" s="74"/>
      <c r="PUF374" s="74"/>
      <c r="PUG374" s="74"/>
      <c r="PUH374" s="74"/>
      <c r="PUI374" s="74"/>
      <c r="PUJ374" s="74"/>
      <c r="PUK374" s="74"/>
      <c r="PUL374" s="74"/>
      <c r="PUM374" s="74"/>
      <c r="PUN374" s="74"/>
      <c r="PUO374" s="74"/>
      <c r="PUP374" s="74"/>
      <c r="PUQ374" s="74"/>
      <c r="PUR374" s="74"/>
      <c r="PUS374" s="74"/>
      <c r="PUT374" s="74"/>
      <c r="PUU374" s="74"/>
      <c r="PUV374" s="74"/>
      <c r="PUW374" s="74"/>
      <c r="PUX374" s="74"/>
      <c r="PUY374" s="74"/>
      <c r="PUZ374" s="74"/>
      <c r="PVA374" s="74"/>
      <c r="PVB374" s="74"/>
      <c r="PVC374" s="74"/>
      <c r="PVD374" s="74"/>
      <c r="PVE374" s="74"/>
      <c r="PVF374" s="74"/>
      <c r="PVG374" s="74"/>
      <c r="PVH374" s="74"/>
      <c r="PVI374" s="74"/>
      <c r="PVJ374" s="74"/>
      <c r="PVK374" s="74"/>
      <c r="PVL374" s="74"/>
      <c r="PVM374" s="74"/>
      <c r="PVN374" s="74"/>
      <c r="PVO374" s="74"/>
      <c r="PVP374" s="74"/>
      <c r="PVQ374" s="74"/>
      <c r="PVR374" s="74"/>
      <c r="PVS374" s="74"/>
      <c r="PVT374" s="74"/>
      <c r="PVU374" s="74"/>
      <c r="PVV374" s="74"/>
      <c r="PVW374" s="74"/>
      <c r="PVX374" s="74"/>
      <c r="PVY374" s="74"/>
      <c r="PVZ374" s="74"/>
      <c r="PWA374" s="74"/>
      <c r="PWB374" s="74"/>
      <c r="PWC374" s="74"/>
      <c r="PWD374" s="74"/>
      <c r="PWE374" s="74"/>
      <c r="PWF374" s="74"/>
      <c r="PWG374" s="74"/>
      <c r="PWH374" s="74"/>
      <c r="PWI374" s="74"/>
      <c r="PWJ374" s="74"/>
      <c r="PWK374" s="74"/>
      <c r="PWL374" s="74"/>
      <c r="PWM374" s="74"/>
      <c r="PWN374" s="74"/>
      <c r="PWO374" s="74"/>
      <c r="PWP374" s="74"/>
      <c r="PWQ374" s="74"/>
      <c r="PWR374" s="74"/>
      <c r="PWS374" s="74"/>
      <c r="PWT374" s="74"/>
      <c r="PWU374" s="74"/>
      <c r="PWV374" s="74"/>
      <c r="PWW374" s="74"/>
      <c r="PWX374" s="74"/>
      <c r="PWY374" s="74"/>
      <c r="PWZ374" s="74"/>
      <c r="PXA374" s="74"/>
      <c r="PXB374" s="74"/>
      <c r="PXC374" s="74"/>
      <c r="PXD374" s="74"/>
      <c r="PXE374" s="74"/>
      <c r="PXF374" s="74"/>
      <c r="PXG374" s="74"/>
      <c r="PXH374" s="74"/>
      <c r="PXI374" s="74"/>
      <c r="PXJ374" s="74"/>
      <c r="PXK374" s="74"/>
      <c r="PXL374" s="74"/>
      <c r="PXM374" s="74"/>
      <c r="PXN374" s="74"/>
      <c r="PXO374" s="74"/>
      <c r="PXP374" s="74"/>
      <c r="PXQ374" s="74"/>
      <c r="PXR374" s="74"/>
      <c r="PXS374" s="74"/>
      <c r="PXT374" s="74"/>
      <c r="PXU374" s="74"/>
      <c r="PXV374" s="74"/>
      <c r="PXW374" s="74"/>
      <c r="PXX374" s="74"/>
      <c r="PXY374" s="74"/>
      <c r="PXZ374" s="74"/>
      <c r="PYA374" s="74"/>
      <c r="PYB374" s="74"/>
      <c r="PYC374" s="74"/>
      <c r="PYD374" s="74"/>
      <c r="PYE374" s="74"/>
      <c r="PYF374" s="74"/>
      <c r="PYG374" s="74"/>
      <c r="PYH374" s="74"/>
      <c r="PYI374" s="74"/>
      <c r="PYJ374" s="74"/>
      <c r="PYK374" s="74"/>
      <c r="PYL374" s="74"/>
      <c r="PYM374" s="74"/>
      <c r="PYN374" s="74"/>
      <c r="PYO374" s="74"/>
      <c r="PYP374" s="74"/>
      <c r="PYQ374" s="74"/>
      <c r="PYR374" s="74"/>
      <c r="PYS374" s="74"/>
      <c r="PYT374" s="74"/>
      <c r="PYU374" s="74"/>
      <c r="PYV374" s="74"/>
      <c r="PYW374" s="74"/>
      <c r="PYX374" s="74"/>
      <c r="PYY374" s="74"/>
      <c r="PYZ374" s="74"/>
      <c r="PZA374" s="74"/>
      <c r="PZB374" s="74"/>
      <c r="PZC374" s="74"/>
      <c r="PZD374" s="74"/>
      <c r="PZE374" s="74"/>
      <c r="PZF374" s="74"/>
      <c r="PZG374" s="74"/>
      <c r="PZH374" s="74"/>
      <c r="PZI374" s="74"/>
      <c r="PZJ374" s="74"/>
      <c r="PZK374" s="74"/>
      <c r="PZL374" s="74"/>
      <c r="PZM374" s="74"/>
      <c r="PZN374" s="74"/>
      <c r="PZO374" s="74"/>
      <c r="PZP374" s="74"/>
      <c r="PZQ374" s="74"/>
      <c r="PZR374" s="74"/>
      <c r="PZS374" s="74"/>
      <c r="PZT374" s="74"/>
      <c r="PZU374" s="74"/>
      <c r="PZV374" s="74"/>
      <c r="PZW374" s="74"/>
      <c r="PZX374" s="74"/>
      <c r="PZY374" s="74"/>
      <c r="PZZ374" s="74"/>
      <c r="QAA374" s="74"/>
      <c r="QAB374" s="74"/>
      <c r="QAC374" s="74"/>
      <c r="QAD374" s="74"/>
      <c r="QAE374" s="74"/>
      <c r="QAF374" s="74"/>
      <c r="QAG374" s="74"/>
      <c r="QAH374" s="74"/>
      <c r="QAI374" s="74"/>
      <c r="QAJ374" s="74"/>
      <c r="QAK374" s="74"/>
      <c r="QAL374" s="74"/>
      <c r="QAM374" s="74"/>
      <c r="QAN374" s="74"/>
      <c r="QAO374" s="74"/>
      <c r="QAP374" s="74"/>
      <c r="QAQ374" s="74"/>
      <c r="QAR374" s="74"/>
      <c r="QAS374" s="74"/>
      <c r="QAT374" s="74"/>
      <c r="QAU374" s="74"/>
      <c r="QAV374" s="74"/>
      <c r="QAW374" s="74"/>
      <c r="QAX374" s="74"/>
      <c r="QAY374" s="74"/>
      <c r="QAZ374" s="74"/>
      <c r="QBA374" s="74"/>
      <c r="QBB374" s="74"/>
      <c r="QBC374" s="74"/>
      <c r="QBD374" s="74"/>
      <c r="QBE374" s="74"/>
      <c r="QBF374" s="74"/>
      <c r="QBG374" s="74"/>
      <c r="QBH374" s="74"/>
      <c r="QBI374" s="74"/>
      <c r="QBJ374" s="74"/>
      <c r="QBK374" s="74"/>
      <c r="QBL374" s="74"/>
      <c r="QBM374" s="74"/>
      <c r="QBN374" s="74"/>
      <c r="QBO374" s="74"/>
      <c r="QBP374" s="74"/>
      <c r="QBQ374" s="74"/>
      <c r="QBR374" s="74"/>
      <c r="QBS374" s="74"/>
      <c r="QBT374" s="74"/>
      <c r="QBU374" s="74"/>
      <c r="QBV374" s="74"/>
      <c r="QBW374" s="74"/>
      <c r="QBX374" s="74"/>
      <c r="QBY374" s="74"/>
      <c r="QBZ374" s="74"/>
      <c r="QCA374" s="74"/>
      <c r="QCB374" s="74"/>
      <c r="QCC374" s="74"/>
      <c r="QCD374" s="74"/>
      <c r="QCE374" s="74"/>
      <c r="QCF374" s="74"/>
      <c r="QCG374" s="74"/>
      <c r="QCH374" s="74"/>
      <c r="QCI374" s="74"/>
      <c r="QCJ374" s="74"/>
      <c r="QCK374" s="74"/>
      <c r="QCL374" s="74"/>
      <c r="QCM374" s="74"/>
      <c r="QCN374" s="74"/>
      <c r="QCO374" s="74"/>
      <c r="QCP374" s="74"/>
      <c r="QCQ374" s="74"/>
      <c r="QCR374" s="74"/>
      <c r="QCS374" s="74"/>
      <c r="QCT374" s="74"/>
      <c r="QCU374" s="74"/>
      <c r="QCV374" s="74"/>
      <c r="QCW374" s="74"/>
      <c r="QCX374" s="74"/>
      <c r="QCY374" s="74"/>
      <c r="QCZ374" s="74"/>
      <c r="QDA374" s="74"/>
      <c r="QDB374" s="74"/>
      <c r="QDC374" s="74"/>
      <c r="QDD374" s="74"/>
      <c r="QDE374" s="74"/>
      <c r="QDF374" s="74"/>
      <c r="QDG374" s="74"/>
      <c r="QDH374" s="74"/>
      <c r="QDI374" s="74"/>
      <c r="QDJ374" s="74"/>
      <c r="QDK374" s="74"/>
      <c r="QDL374" s="74"/>
      <c r="QDM374" s="74"/>
      <c r="QDN374" s="74"/>
      <c r="QDO374" s="74"/>
      <c r="QDP374" s="74"/>
      <c r="QDQ374" s="74"/>
      <c r="QDR374" s="74"/>
      <c r="QDS374" s="74"/>
      <c r="QDT374" s="74"/>
      <c r="QDU374" s="74"/>
      <c r="QDV374" s="74"/>
      <c r="QDW374" s="74"/>
      <c r="QDX374" s="74"/>
      <c r="QDY374" s="74"/>
      <c r="QDZ374" s="74"/>
      <c r="QEA374" s="74"/>
      <c r="QEB374" s="74"/>
      <c r="QEC374" s="74"/>
      <c r="QED374" s="74"/>
      <c r="QEE374" s="74"/>
      <c r="QEF374" s="74"/>
      <c r="QEG374" s="74"/>
      <c r="QEH374" s="74"/>
      <c r="QEI374" s="74"/>
      <c r="QEJ374" s="74"/>
      <c r="QEK374" s="74"/>
      <c r="QEL374" s="74"/>
      <c r="QEM374" s="74"/>
      <c r="QEN374" s="74"/>
      <c r="QEO374" s="74"/>
      <c r="QEP374" s="74"/>
      <c r="QEQ374" s="74"/>
      <c r="QER374" s="74"/>
      <c r="QES374" s="74"/>
      <c r="QET374" s="74"/>
      <c r="QEU374" s="74"/>
      <c r="QEV374" s="74"/>
      <c r="QEW374" s="74"/>
      <c r="QEX374" s="74"/>
      <c r="QEY374" s="74"/>
      <c r="QEZ374" s="74"/>
      <c r="QFA374" s="74"/>
      <c r="QFB374" s="74"/>
      <c r="QFC374" s="74"/>
      <c r="QFD374" s="74"/>
      <c r="QFE374" s="74"/>
      <c r="QFF374" s="74"/>
      <c r="QFG374" s="74"/>
      <c r="QFH374" s="74"/>
      <c r="QFI374" s="74"/>
      <c r="QFJ374" s="74"/>
      <c r="QFK374" s="74"/>
      <c r="QFL374" s="74"/>
      <c r="QFM374" s="74"/>
      <c r="QFN374" s="74"/>
      <c r="QFO374" s="74"/>
      <c r="QFP374" s="74"/>
      <c r="QFQ374" s="74"/>
      <c r="QFR374" s="74"/>
      <c r="QFS374" s="74"/>
      <c r="QFT374" s="74"/>
      <c r="QFU374" s="74"/>
      <c r="QFV374" s="74"/>
      <c r="QFW374" s="74"/>
      <c r="QFX374" s="74"/>
      <c r="QFY374" s="74"/>
      <c r="QFZ374" s="74"/>
      <c r="QGA374" s="74"/>
      <c r="QGB374" s="74"/>
      <c r="QGC374" s="74"/>
      <c r="QGD374" s="74"/>
      <c r="QGE374" s="74"/>
      <c r="QGF374" s="74"/>
      <c r="QGG374" s="74"/>
      <c r="QGH374" s="74"/>
      <c r="QGI374" s="74"/>
      <c r="QGJ374" s="74"/>
      <c r="QGK374" s="74"/>
      <c r="QGL374" s="74"/>
      <c r="QGM374" s="74"/>
      <c r="QGN374" s="74"/>
      <c r="QGO374" s="74"/>
      <c r="QGP374" s="74"/>
      <c r="QGQ374" s="74"/>
      <c r="QGR374" s="74"/>
      <c r="QGS374" s="74"/>
      <c r="QGT374" s="74"/>
      <c r="QGU374" s="74"/>
      <c r="QGV374" s="74"/>
      <c r="QGW374" s="74"/>
      <c r="QGX374" s="74"/>
      <c r="QGY374" s="74"/>
      <c r="QGZ374" s="74"/>
      <c r="QHA374" s="74"/>
      <c r="QHB374" s="74"/>
      <c r="QHC374" s="74"/>
      <c r="QHD374" s="74"/>
      <c r="QHE374" s="74"/>
      <c r="QHF374" s="74"/>
      <c r="QHG374" s="74"/>
      <c r="QHH374" s="74"/>
      <c r="QHI374" s="74"/>
      <c r="QHJ374" s="74"/>
      <c r="QHK374" s="74"/>
      <c r="QHL374" s="74"/>
      <c r="QHM374" s="74"/>
      <c r="QHN374" s="74"/>
      <c r="QHO374" s="74"/>
      <c r="QHP374" s="74"/>
      <c r="QHQ374" s="74"/>
      <c r="QHR374" s="74"/>
      <c r="QHS374" s="74"/>
      <c r="QHT374" s="74"/>
      <c r="QHU374" s="74"/>
      <c r="QHV374" s="74"/>
      <c r="QHW374" s="74"/>
      <c r="QHX374" s="74"/>
      <c r="QHY374" s="74"/>
      <c r="QHZ374" s="74"/>
      <c r="QIA374" s="74"/>
      <c r="QIB374" s="74"/>
      <c r="QIC374" s="74"/>
      <c r="QID374" s="74"/>
      <c r="QIE374" s="74"/>
      <c r="QIF374" s="74"/>
      <c r="QIG374" s="74"/>
      <c r="QIH374" s="74"/>
      <c r="QII374" s="74"/>
      <c r="QIJ374" s="74"/>
      <c r="QIK374" s="74"/>
      <c r="QIL374" s="74"/>
      <c r="QIM374" s="74"/>
      <c r="QIN374" s="74"/>
      <c r="QIO374" s="74"/>
      <c r="QIP374" s="74"/>
      <c r="QIQ374" s="74"/>
      <c r="QIR374" s="74"/>
      <c r="QIS374" s="74"/>
      <c r="QIT374" s="74"/>
      <c r="QIU374" s="74"/>
      <c r="QIV374" s="74"/>
      <c r="QIW374" s="74"/>
      <c r="QIX374" s="74"/>
      <c r="QIY374" s="74"/>
      <c r="QIZ374" s="74"/>
      <c r="QJA374" s="74"/>
      <c r="QJB374" s="74"/>
      <c r="QJC374" s="74"/>
      <c r="QJD374" s="74"/>
      <c r="QJE374" s="74"/>
      <c r="QJF374" s="74"/>
      <c r="QJG374" s="74"/>
      <c r="QJH374" s="74"/>
      <c r="QJI374" s="74"/>
      <c r="QJJ374" s="74"/>
      <c r="QJK374" s="74"/>
      <c r="QJL374" s="74"/>
      <c r="QJM374" s="74"/>
      <c r="QJN374" s="74"/>
      <c r="QJO374" s="74"/>
      <c r="QJP374" s="74"/>
      <c r="QJQ374" s="74"/>
      <c r="QJR374" s="74"/>
      <c r="QJS374" s="74"/>
      <c r="QJT374" s="74"/>
      <c r="QJU374" s="74"/>
      <c r="QJV374" s="74"/>
      <c r="QJW374" s="74"/>
      <c r="QJX374" s="74"/>
      <c r="QJY374" s="74"/>
      <c r="QJZ374" s="74"/>
      <c r="QKA374" s="74"/>
      <c r="QKB374" s="74"/>
      <c r="QKC374" s="74"/>
      <c r="QKD374" s="74"/>
      <c r="QKE374" s="74"/>
      <c r="QKF374" s="74"/>
      <c r="QKG374" s="74"/>
      <c r="QKH374" s="74"/>
      <c r="QKI374" s="74"/>
      <c r="QKJ374" s="74"/>
      <c r="QKK374" s="74"/>
      <c r="QKL374" s="74"/>
      <c r="QKM374" s="74"/>
      <c r="QKN374" s="74"/>
      <c r="QKO374" s="74"/>
      <c r="QKP374" s="74"/>
      <c r="QKQ374" s="74"/>
      <c r="QKR374" s="74"/>
      <c r="QKS374" s="74"/>
      <c r="QKT374" s="74"/>
      <c r="QKU374" s="74"/>
      <c r="QKV374" s="74"/>
      <c r="QKW374" s="74"/>
      <c r="QKX374" s="74"/>
      <c r="QKY374" s="74"/>
      <c r="QKZ374" s="74"/>
      <c r="QLA374" s="74"/>
      <c r="QLB374" s="74"/>
      <c r="QLC374" s="74"/>
      <c r="QLD374" s="74"/>
      <c r="QLE374" s="74"/>
      <c r="QLF374" s="74"/>
      <c r="QLG374" s="74"/>
      <c r="QLH374" s="74"/>
      <c r="QLI374" s="74"/>
      <c r="QLJ374" s="74"/>
      <c r="QLK374" s="74"/>
      <c r="QLL374" s="74"/>
      <c r="QLM374" s="74"/>
      <c r="QLN374" s="74"/>
      <c r="QLO374" s="74"/>
      <c r="QLP374" s="74"/>
      <c r="QLQ374" s="74"/>
      <c r="QLR374" s="74"/>
      <c r="QLS374" s="74"/>
      <c r="QLT374" s="74"/>
      <c r="QLU374" s="74"/>
      <c r="QLV374" s="74"/>
      <c r="QLW374" s="74"/>
      <c r="QLX374" s="74"/>
      <c r="QLY374" s="74"/>
      <c r="QLZ374" s="74"/>
      <c r="QMA374" s="74"/>
      <c r="QMB374" s="74"/>
      <c r="QMC374" s="74"/>
      <c r="QMD374" s="74"/>
      <c r="QME374" s="74"/>
      <c r="QMF374" s="74"/>
      <c r="QMG374" s="74"/>
      <c r="QMH374" s="74"/>
      <c r="QMI374" s="74"/>
      <c r="QMJ374" s="74"/>
      <c r="QMK374" s="74"/>
      <c r="QML374" s="74"/>
      <c r="QMM374" s="74"/>
      <c r="QMN374" s="74"/>
      <c r="QMO374" s="74"/>
      <c r="QMP374" s="74"/>
      <c r="QMQ374" s="74"/>
      <c r="QMR374" s="74"/>
      <c r="QMS374" s="74"/>
      <c r="QMT374" s="74"/>
      <c r="QMU374" s="74"/>
      <c r="QMV374" s="74"/>
      <c r="QMW374" s="74"/>
      <c r="QMX374" s="74"/>
      <c r="QMY374" s="74"/>
      <c r="QMZ374" s="74"/>
      <c r="QNA374" s="74"/>
      <c r="QNB374" s="74"/>
      <c r="QNC374" s="74"/>
      <c r="QND374" s="74"/>
      <c r="QNE374" s="74"/>
      <c r="QNF374" s="74"/>
      <c r="QNG374" s="74"/>
      <c r="QNH374" s="74"/>
      <c r="QNI374" s="74"/>
      <c r="QNJ374" s="74"/>
      <c r="QNK374" s="74"/>
      <c r="QNL374" s="74"/>
      <c r="QNM374" s="74"/>
      <c r="QNN374" s="74"/>
      <c r="QNO374" s="74"/>
      <c r="QNP374" s="74"/>
      <c r="QNQ374" s="74"/>
      <c r="QNR374" s="74"/>
      <c r="QNS374" s="74"/>
      <c r="QNT374" s="74"/>
      <c r="QNU374" s="74"/>
      <c r="QNV374" s="74"/>
      <c r="QNW374" s="74"/>
      <c r="QNX374" s="74"/>
      <c r="QNY374" s="74"/>
      <c r="QNZ374" s="74"/>
      <c r="QOA374" s="74"/>
      <c r="QOB374" s="74"/>
      <c r="QOC374" s="74"/>
      <c r="QOD374" s="74"/>
      <c r="QOE374" s="74"/>
      <c r="QOF374" s="74"/>
      <c r="QOG374" s="74"/>
      <c r="QOH374" s="74"/>
      <c r="QOI374" s="74"/>
      <c r="QOJ374" s="74"/>
      <c r="QOK374" s="74"/>
      <c r="QOL374" s="74"/>
      <c r="QOM374" s="74"/>
      <c r="QON374" s="74"/>
      <c r="QOO374" s="74"/>
      <c r="QOP374" s="74"/>
      <c r="QOQ374" s="74"/>
      <c r="QOR374" s="74"/>
      <c r="QOS374" s="74"/>
      <c r="QOT374" s="74"/>
      <c r="QOU374" s="74"/>
      <c r="QOV374" s="74"/>
      <c r="QOW374" s="74"/>
      <c r="QOX374" s="74"/>
      <c r="QOY374" s="74"/>
      <c r="QOZ374" s="74"/>
      <c r="QPA374" s="74"/>
      <c r="QPB374" s="74"/>
      <c r="QPC374" s="74"/>
      <c r="QPD374" s="74"/>
      <c r="QPE374" s="74"/>
      <c r="QPF374" s="74"/>
      <c r="QPG374" s="74"/>
      <c r="QPH374" s="74"/>
      <c r="QPI374" s="74"/>
      <c r="QPJ374" s="74"/>
      <c r="QPK374" s="74"/>
      <c r="QPL374" s="74"/>
      <c r="QPM374" s="74"/>
      <c r="QPN374" s="74"/>
      <c r="QPO374" s="74"/>
      <c r="QPP374" s="74"/>
      <c r="QPQ374" s="74"/>
      <c r="QPR374" s="74"/>
      <c r="QPS374" s="74"/>
      <c r="QPT374" s="74"/>
      <c r="QPU374" s="74"/>
      <c r="QPV374" s="74"/>
      <c r="QPW374" s="74"/>
      <c r="QPX374" s="74"/>
      <c r="QPY374" s="74"/>
      <c r="QPZ374" s="74"/>
      <c r="QQA374" s="74"/>
      <c r="QQB374" s="74"/>
      <c r="QQC374" s="74"/>
      <c r="QQD374" s="74"/>
      <c r="QQE374" s="74"/>
      <c r="QQF374" s="74"/>
      <c r="QQG374" s="74"/>
      <c r="QQH374" s="74"/>
      <c r="QQI374" s="74"/>
      <c r="QQJ374" s="74"/>
      <c r="QQK374" s="74"/>
      <c r="QQL374" s="74"/>
      <c r="QQM374" s="74"/>
      <c r="QQN374" s="74"/>
      <c r="QQO374" s="74"/>
      <c r="QQP374" s="74"/>
      <c r="QQQ374" s="74"/>
      <c r="QQR374" s="74"/>
      <c r="QQS374" s="74"/>
      <c r="QQT374" s="74"/>
      <c r="QQU374" s="74"/>
      <c r="QQV374" s="74"/>
      <c r="QQW374" s="74"/>
      <c r="QQX374" s="74"/>
      <c r="QQY374" s="74"/>
      <c r="QQZ374" s="74"/>
      <c r="QRA374" s="74"/>
      <c r="QRB374" s="74"/>
      <c r="QRC374" s="74"/>
      <c r="QRD374" s="74"/>
      <c r="QRE374" s="74"/>
      <c r="QRF374" s="74"/>
      <c r="QRG374" s="74"/>
      <c r="QRH374" s="74"/>
      <c r="QRI374" s="74"/>
      <c r="QRJ374" s="74"/>
      <c r="QRK374" s="74"/>
      <c r="QRL374" s="74"/>
      <c r="QRM374" s="74"/>
      <c r="QRN374" s="74"/>
      <c r="QRO374" s="74"/>
      <c r="QRP374" s="74"/>
      <c r="QRQ374" s="74"/>
      <c r="QRR374" s="74"/>
      <c r="QRS374" s="74"/>
      <c r="QRT374" s="74"/>
      <c r="QRU374" s="74"/>
      <c r="QRV374" s="74"/>
      <c r="QRW374" s="74"/>
      <c r="QRX374" s="74"/>
      <c r="QRY374" s="74"/>
      <c r="QRZ374" s="74"/>
      <c r="QSA374" s="74"/>
      <c r="QSB374" s="74"/>
      <c r="QSC374" s="74"/>
      <c r="QSD374" s="74"/>
      <c r="QSE374" s="74"/>
      <c r="QSF374" s="74"/>
      <c r="QSG374" s="74"/>
      <c r="QSH374" s="74"/>
      <c r="QSI374" s="74"/>
      <c r="QSJ374" s="74"/>
      <c r="QSK374" s="74"/>
      <c r="QSL374" s="74"/>
      <c r="QSM374" s="74"/>
      <c r="QSN374" s="74"/>
      <c r="QSO374" s="74"/>
      <c r="QSP374" s="74"/>
      <c r="QSQ374" s="74"/>
      <c r="QSR374" s="74"/>
      <c r="QSS374" s="74"/>
      <c r="QST374" s="74"/>
      <c r="QSU374" s="74"/>
      <c r="QSV374" s="74"/>
      <c r="QSW374" s="74"/>
      <c r="QSX374" s="74"/>
      <c r="QSY374" s="74"/>
      <c r="QSZ374" s="74"/>
      <c r="QTA374" s="74"/>
      <c r="QTB374" s="74"/>
      <c r="QTC374" s="74"/>
      <c r="QTD374" s="74"/>
      <c r="QTE374" s="74"/>
      <c r="QTF374" s="74"/>
      <c r="QTG374" s="74"/>
      <c r="QTH374" s="74"/>
      <c r="QTI374" s="74"/>
      <c r="QTJ374" s="74"/>
      <c r="QTK374" s="74"/>
      <c r="QTL374" s="74"/>
      <c r="QTM374" s="74"/>
      <c r="QTN374" s="74"/>
      <c r="QTO374" s="74"/>
      <c r="QTP374" s="74"/>
      <c r="QTQ374" s="74"/>
      <c r="QTR374" s="74"/>
      <c r="QTS374" s="74"/>
      <c r="QTT374" s="74"/>
      <c r="QTU374" s="74"/>
      <c r="QTV374" s="74"/>
      <c r="QTW374" s="74"/>
      <c r="QTX374" s="74"/>
      <c r="QTY374" s="74"/>
      <c r="QTZ374" s="74"/>
      <c r="QUA374" s="74"/>
      <c r="QUB374" s="74"/>
      <c r="QUC374" s="74"/>
      <c r="QUD374" s="74"/>
      <c r="QUE374" s="74"/>
      <c r="QUF374" s="74"/>
      <c r="QUG374" s="74"/>
      <c r="QUH374" s="74"/>
      <c r="QUI374" s="74"/>
      <c r="QUJ374" s="74"/>
      <c r="QUK374" s="74"/>
      <c r="QUL374" s="74"/>
      <c r="QUM374" s="74"/>
      <c r="QUN374" s="74"/>
      <c r="QUO374" s="74"/>
      <c r="QUP374" s="74"/>
      <c r="QUQ374" s="74"/>
      <c r="QUR374" s="74"/>
      <c r="QUS374" s="74"/>
      <c r="QUT374" s="74"/>
      <c r="QUU374" s="74"/>
      <c r="QUV374" s="74"/>
      <c r="QUW374" s="74"/>
      <c r="QUX374" s="74"/>
      <c r="QUY374" s="74"/>
      <c r="QUZ374" s="74"/>
      <c r="QVA374" s="74"/>
      <c r="QVB374" s="74"/>
      <c r="QVC374" s="74"/>
      <c r="QVD374" s="74"/>
      <c r="QVE374" s="74"/>
      <c r="QVF374" s="74"/>
      <c r="QVG374" s="74"/>
      <c r="QVH374" s="74"/>
      <c r="QVI374" s="74"/>
      <c r="QVJ374" s="74"/>
      <c r="QVK374" s="74"/>
      <c r="QVL374" s="74"/>
      <c r="QVM374" s="74"/>
      <c r="QVN374" s="74"/>
      <c r="QVO374" s="74"/>
      <c r="QVP374" s="74"/>
      <c r="QVQ374" s="74"/>
      <c r="QVR374" s="74"/>
      <c r="QVS374" s="74"/>
      <c r="QVT374" s="74"/>
      <c r="QVU374" s="74"/>
      <c r="QVV374" s="74"/>
      <c r="QVW374" s="74"/>
      <c r="QVX374" s="74"/>
      <c r="QVY374" s="74"/>
      <c r="QVZ374" s="74"/>
      <c r="QWA374" s="74"/>
      <c r="QWB374" s="74"/>
      <c r="QWC374" s="74"/>
      <c r="QWD374" s="74"/>
      <c r="QWE374" s="74"/>
      <c r="QWF374" s="74"/>
      <c r="QWG374" s="74"/>
      <c r="QWH374" s="74"/>
      <c r="QWI374" s="74"/>
      <c r="QWJ374" s="74"/>
      <c r="QWK374" s="74"/>
      <c r="QWL374" s="74"/>
      <c r="QWM374" s="74"/>
      <c r="QWN374" s="74"/>
      <c r="QWO374" s="74"/>
      <c r="QWP374" s="74"/>
      <c r="QWQ374" s="74"/>
      <c r="QWR374" s="74"/>
      <c r="QWS374" s="74"/>
      <c r="QWT374" s="74"/>
      <c r="QWU374" s="74"/>
      <c r="QWV374" s="74"/>
      <c r="QWW374" s="74"/>
      <c r="QWX374" s="74"/>
      <c r="QWY374" s="74"/>
      <c r="QWZ374" s="74"/>
      <c r="QXA374" s="74"/>
      <c r="QXB374" s="74"/>
      <c r="QXC374" s="74"/>
      <c r="QXD374" s="74"/>
      <c r="QXE374" s="74"/>
      <c r="QXF374" s="74"/>
      <c r="QXG374" s="74"/>
      <c r="QXH374" s="74"/>
      <c r="QXI374" s="74"/>
      <c r="QXJ374" s="74"/>
      <c r="QXK374" s="74"/>
      <c r="QXL374" s="74"/>
      <c r="QXM374" s="74"/>
      <c r="QXN374" s="74"/>
      <c r="QXO374" s="74"/>
      <c r="QXP374" s="74"/>
      <c r="QXQ374" s="74"/>
      <c r="QXR374" s="74"/>
      <c r="QXS374" s="74"/>
      <c r="QXT374" s="74"/>
      <c r="QXU374" s="74"/>
      <c r="QXV374" s="74"/>
      <c r="QXW374" s="74"/>
      <c r="QXX374" s="74"/>
      <c r="QXY374" s="74"/>
      <c r="QXZ374" s="74"/>
      <c r="QYA374" s="74"/>
      <c r="QYB374" s="74"/>
      <c r="QYC374" s="74"/>
      <c r="QYD374" s="74"/>
      <c r="QYE374" s="74"/>
      <c r="QYF374" s="74"/>
      <c r="QYG374" s="74"/>
      <c r="QYH374" s="74"/>
      <c r="QYI374" s="74"/>
      <c r="QYJ374" s="74"/>
      <c r="QYK374" s="74"/>
      <c r="QYL374" s="74"/>
      <c r="QYM374" s="74"/>
      <c r="QYN374" s="74"/>
      <c r="QYO374" s="74"/>
      <c r="QYP374" s="74"/>
      <c r="QYQ374" s="74"/>
      <c r="QYR374" s="74"/>
      <c r="QYS374" s="74"/>
      <c r="QYT374" s="74"/>
      <c r="QYU374" s="74"/>
      <c r="QYV374" s="74"/>
      <c r="QYW374" s="74"/>
      <c r="QYX374" s="74"/>
      <c r="QYY374" s="74"/>
      <c r="QYZ374" s="74"/>
      <c r="QZA374" s="74"/>
      <c r="QZB374" s="74"/>
      <c r="QZC374" s="74"/>
      <c r="QZD374" s="74"/>
      <c r="QZE374" s="74"/>
      <c r="QZF374" s="74"/>
      <c r="QZG374" s="74"/>
      <c r="QZH374" s="74"/>
      <c r="QZI374" s="74"/>
      <c r="QZJ374" s="74"/>
      <c r="QZK374" s="74"/>
      <c r="QZL374" s="74"/>
      <c r="QZM374" s="74"/>
      <c r="QZN374" s="74"/>
      <c r="QZO374" s="74"/>
      <c r="QZP374" s="74"/>
      <c r="QZQ374" s="74"/>
      <c r="QZR374" s="74"/>
      <c r="QZS374" s="74"/>
      <c r="QZT374" s="74"/>
      <c r="QZU374" s="74"/>
      <c r="QZV374" s="74"/>
      <c r="QZW374" s="74"/>
      <c r="QZX374" s="74"/>
      <c r="QZY374" s="74"/>
      <c r="QZZ374" s="74"/>
      <c r="RAA374" s="74"/>
      <c r="RAB374" s="74"/>
      <c r="RAC374" s="74"/>
      <c r="RAD374" s="74"/>
      <c r="RAE374" s="74"/>
      <c r="RAF374" s="74"/>
      <c r="RAG374" s="74"/>
      <c r="RAH374" s="74"/>
      <c r="RAI374" s="74"/>
      <c r="RAJ374" s="74"/>
      <c r="RAK374" s="74"/>
      <c r="RAL374" s="74"/>
      <c r="RAM374" s="74"/>
      <c r="RAN374" s="74"/>
      <c r="RAO374" s="74"/>
      <c r="RAP374" s="74"/>
      <c r="RAQ374" s="74"/>
      <c r="RAR374" s="74"/>
      <c r="RAS374" s="74"/>
      <c r="RAT374" s="74"/>
      <c r="RAU374" s="74"/>
      <c r="RAV374" s="74"/>
      <c r="RAW374" s="74"/>
      <c r="RAX374" s="74"/>
      <c r="RAY374" s="74"/>
      <c r="RAZ374" s="74"/>
      <c r="RBA374" s="74"/>
      <c r="RBB374" s="74"/>
      <c r="RBC374" s="74"/>
      <c r="RBD374" s="74"/>
      <c r="RBE374" s="74"/>
      <c r="RBF374" s="74"/>
      <c r="RBG374" s="74"/>
      <c r="RBH374" s="74"/>
      <c r="RBI374" s="74"/>
      <c r="RBJ374" s="74"/>
      <c r="RBK374" s="74"/>
      <c r="RBL374" s="74"/>
      <c r="RBM374" s="74"/>
      <c r="RBN374" s="74"/>
      <c r="RBO374" s="74"/>
      <c r="RBP374" s="74"/>
      <c r="RBQ374" s="74"/>
      <c r="RBR374" s="74"/>
      <c r="RBS374" s="74"/>
      <c r="RBT374" s="74"/>
      <c r="RBU374" s="74"/>
      <c r="RBV374" s="74"/>
      <c r="RBW374" s="74"/>
      <c r="RBX374" s="74"/>
      <c r="RBY374" s="74"/>
      <c r="RBZ374" s="74"/>
      <c r="RCA374" s="74"/>
      <c r="RCB374" s="74"/>
      <c r="RCC374" s="74"/>
      <c r="RCD374" s="74"/>
      <c r="RCE374" s="74"/>
      <c r="RCF374" s="74"/>
      <c r="RCG374" s="74"/>
      <c r="RCH374" s="74"/>
      <c r="RCI374" s="74"/>
      <c r="RCJ374" s="74"/>
      <c r="RCK374" s="74"/>
      <c r="RCL374" s="74"/>
      <c r="RCM374" s="74"/>
      <c r="RCN374" s="74"/>
      <c r="RCO374" s="74"/>
      <c r="RCP374" s="74"/>
      <c r="RCQ374" s="74"/>
      <c r="RCR374" s="74"/>
      <c r="RCS374" s="74"/>
      <c r="RCT374" s="74"/>
      <c r="RCU374" s="74"/>
      <c r="RCV374" s="74"/>
      <c r="RCW374" s="74"/>
      <c r="RCX374" s="74"/>
      <c r="RCY374" s="74"/>
      <c r="RCZ374" s="74"/>
      <c r="RDA374" s="74"/>
      <c r="RDB374" s="74"/>
      <c r="RDC374" s="74"/>
      <c r="RDD374" s="74"/>
      <c r="RDE374" s="74"/>
      <c r="RDF374" s="74"/>
      <c r="RDG374" s="74"/>
      <c r="RDH374" s="74"/>
      <c r="RDI374" s="74"/>
      <c r="RDJ374" s="74"/>
      <c r="RDK374" s="74"/>
      <c r="RDL374" s="74"/>
      <c r="RDM374" s="74"/>
      <c r="RDN374" s="74"/>
      <c r="RDO374" s="74"/>
      <c r="RDP374" s="74"/>
      <c r="RDQ374" s="74"/>
      <c r="RDR374" s="74"/>
      <c r="RDS374" s="74"/>
      <c r="RDT374" s="74"/>
      <c r="RDU374" s="74"/>
      <c r="RDV374" s="74"/>
      <c r="RDW374" s="74"/>
      <c r="RDX374" s="74"/>
      <c r="RDY374" s="74"/>
      <c r="RDZ374" s="74"/>
      <c r="REA374" s="74"/>
      <c r="REB374" s="74"/>
      <c r="REC374" s="74"/>
      <c r="RED374" s="74"/>
      <c r="REE374" s="74"/>
      <c r="REF374" s="74"/>
      <c r="REG374" s="74"/>
      <c r="REH374" s="74"/>
      <c r="REI374" s="74"/>
      <c r="REJ374" s="74"/>
      <c r="REK374" s="74"/>
      <c r="REL374" s="74"/>
      <c r="REM374" s="74"/>
      <c r="REN374" s="74"/>
      <c r="REO374" s="74"/>
      <c r="REP374" s="74"/>
      <c r="REQ374" s="74"/>
      <c r="RER374" s="74"/>
      <c r="RES374" s="74"/>
      <c r="RET374" s="74"/>
      <c r="REU374" s="74"/>
      <c r="REV374" s="74"/>
      <c r="REW374" s="74"/>
      <c r="REX374" s="74"/>
      <c r="REY374" s="74"/>
      <c r="REZ374" s="74"/>
      <c r="RFA374" s="74"/>
      <c r="RFB374" s="74"/>
      <c r="RFC374" s="74"/>
      <c r="RFD374" s="74"/>
      <c r="RFE374" s="74"/>
      <c r="RFF374" s="74"/>
      <c r="RFG374" s="74"/>
      <c r="RFH374" s="74"/>
      <c r="RFI374" s="74"/>
      <c r="RFJ374" s="74"/>
      <c r="RFK374" s="74"/>
      <c r="RFL374" s="74"/>
      <c r="RFM374" s="74"/>
      <c r="RFN374" s="74"/>
      <c r="RFO374" s="74"/>
      <c r="RFP374" s="74"/>
      <c r="RFQ374" s="74"/>
      <c r="RFR374" s="74"/>
      <c r="RFS374" s="74"/>
      <c r="RFT374" s="74"/>
      <c r="RFU374" s="74"/>
      <c r="RFV374" s="74"/>
      <c r="RFW374" s="74"/>
      <c r="RFX374" s="74"/>
      <c r="RFY374" s="74"/>
      <c r="RFZ374" s="74"/>
      <c r="RGA374" s="74"/>
      <c r="RGB374" s="74"/>
      <c r="RGC374" s="74"/>
      <c r="RGD374" s="74"/>
      <c r="RGE374" s="74"/>
      <c r="RGF374" s="74"/>
      <c r="RGG374" s="74"/>
      <c r="RGH374" s="74"/>
      <c r="RGI374" s="74"/>
      <c r="RGJ374" s="74"/>
      <c r="RGK374" s="74"/>
      <c r="RGL374" s="74"/>
      <c r="RGM374" s="74"/>
      <c r="RGN374" s="74"/>
      <c r="RGO374" s="74"/>
      <c r="RGP374" s="74"/>
      <c r="RGQ374" s="74"/>
      <c r="RGR374" s="74"/>
      <c r="RGS374" s="74"/>
      <c r="RGT374" s="74"/>
      <c r="RGU374" s="74"/>
      <c r="RGV374" s="74"/>
      <c r="RGW374" s="74"/>
      <c r="RGX374" s="74"/>
      <c r="RGY374" s="74"/>
      <c r="RGZ374" s="74"/>
      <c r="RHA374" s="74"/>
      <c r="RHB374" s="74"/>
      <c r="RHC374" s="74"/>
      <c r="RHD374" s="74"/>
      <c r="RHE374" s="74"/>
      <c r="RHF374" s="74"/>
      <c r="RHG374" s="74"/>
      <c r="RHH374" s="74"/>
      <c r="RHI374" s="74"/>
      <c r="RHJ374" s="74"/>
      <c r="RHK374" s="74"/>
      <c r="RHL374" s="74"/>
      <c r="RHM374" s="74"/>
      <c r="RHN374" s="74"/>
      <c r="RHO374" s="74"/>
      <c r="RHP374" s="74"/>
      <c r="RHQ374" s="74"/>
      <c r="RHR374" s="74"/>
      <c r="RHS374" s="74"/>
      <c r="RHT374" s="74"/>
      <c r="RHU374" s="74"/>
      <c r="RHV374" s="74"/>
      <c r="RHW374" s="74"/>
      <c r="RHX374" s="74"/>
      <c r="RHY374" s="74"/>
      <c r="RHZ374" s="74"/>
      <c r="RIA374" s="74"/>
      <c r="RIB374" s="74"/>
      <c r="RIC374" s="74"/>
      <c r="RID374" s="74"/>
      <c r="RIE374" s="74"/>
      <c r="RIF374" s="74"/>
      <c r="RIG374" s="74"/>
      <c r="RIH374" s="74"/>
      <c r="RII374" s="74"/>
      <c r="RIJ374" s="74"/>
      <c r="RIK374" s="74"/>
      <c r="RIL374" s="74"/>
      <c r="RIM374" s="74"/>
      <c r="RIN374" s="74"/>
      <c r="RIO374" s="74"/>
      <c r="RIP374" s="74"/>
      <c r="RIQ374" s="74"/>
      <c r="RIR374" s="74"/>
      <c r="RIS374" s="74"/>
      <c r="RIT374" s="74"/>
      <c r="RIU374" s="74"/>
      <c r="RIV374" s="74"/>
      <c r="RIW374" s="74"/>
      <c r="RIX374" s="74"/>
      <c r="RIY374" s="74"/>
      <c r="RIZ374" s="74"/>
      <c r="RJA374" s="74"/>
      <c r="RJB374" s="74"/>
      <c r="RJC374" s="74"/>
      <c r="RJD374" s="74"/>
      <c r="RJE374" s="74"/>
      <c r="RJF374" s="74"/>
      <c r="RJG374" s="74"/>
      <c r="RJH374" s="74"/>
      <c r="RJI374" s="74"/>
      <c r="RJJ374" s="74"/>
      <c r="RJK374" s="74"/>
      <c r="RJL374" s="74"/>
      <c r="RJM374" s="74"/>
      <c r="RJN374" s="74"/>
      <c r="RJO374" s="74"/>
      <c r="RJP374" s="74"/>
      <c r="RJQ374" s="74"/>
      <c r="RJR374" s="74"/>
      <c r="RJS374" s="74"/>
      <c r="RJT374" s="74"/>
      <c r="RJU374" s="74"/>
      <c r="RJV374" s="74"/>
      <c r="RJW374" s="74"/>
      <c r="RJX374" s="74"/>
      <c r="RJY374" s="74"/>
      <c r="RJZ374" s="74"/>
      <c r="RKA374" s="74"/>
      <c r="RKB374" s="74"/>
      <c r="RKC374" s="74"/>
      <c r="RKD374" s="74"/>
      <c r="RKE374" s="74"/>
      <c r="RKF374" s="74"/>
      <c r="RKG374" s="74"/>
      <c r="RKH374" s="74"/>
      <c r="RKI374" s="74"/>
      <c r="RKJ374" s="74"/>
      <c r="RKK374" s="74"/>
      <c r="RKL374" s="74"/>
      <c r="RKM374" s="74"/>
      <c r="RKN374" s="74"/>
      <c r="RKO374" s="74"/>
      <c r="RKP374" s="74"/>
      <c r="RKQ374" s="74"/>
      <c r="RKR374" s="74"/>
      <c r="RKS374" s="74"/>
      <c r="RKT374" s="74"/>
      <c r="RKU374" s="74"/>
      <c r="RKV374" s="74"/>
      <c r="RKW374" s="74"/>
      <c r="RKX374" s="74"/>
      <c r="RKY374" s="74"/>
      <c r="RKZ374" s="74"/>
      <c r="RLA374" s="74"/>
      <c r="RLB374" s="74"/>
      <c r="RLC374" s="74"/>
      <c r="RLD374" s="74"/>
      <c r="RLE374" s="74"/>
      <c r="RLF374" s="74"/>
      <c r="RLG374" s="74"/>
      <c r="RLH374" s="74"/>
      <c r="RLI374" s="74"/>
      <c r="RLJ374" s="74"/>
      <c r="RLK374" s="74"/>
      <c r="RLL374" s="74"/>
      <c r="RLM374" s="74"/>
      <c r="RLN374" s="74"/>
      <c r="RLO374" s="74"/>
      <c r="RLP374" s="74"/>
      <c r="RLQ374" s="74"/>
      <c r="RLR374" s="74"/>
      <c r="RLS374" s="74"/>
      <c r="RLT374" s="74"/>
      <c r="RLU374" s="74"/>
      <c r="RLV374" s="74"/>
      <c r="RLW374" s="74"/>
      <c r="RLX374" s="74"/>
      <c r="RLY374" s="74"/>
      <c r="RLZ374" s="74"/>
      <c r="RMA374" s="74"/>
      <c r="RMB374" s="74"/>
      <c r="RMC374" s="74"/>
      <c r="RMD374" s="74"/>
      <c r="RME374" s="74"/>
      <c r="RMF374" s="74"/>
      <c r="RMG374" s="74"/>
      <c r="RMH374" s="74"/>
      <c r="RMI374" s="74"/>
      <c r="RMJ374" s="74"/>
      <c r="RMK374" s="74"/>
      <c r="RML374" s="74"/>
      <c r="RMM374" s="74"/>
      <c r="RMN374" s="74"/>
      <c r="RMO374" s="74"/>
      <c r="RMP374" s="74"/>
      <c r="RMQ374" s="74"/>
      <c r="RMR374" s="74"/>
      <c r="RMS374" s="74"/>
      <c r="RMT374" s="74"/>
      <c r="RMU374" s="74"/>
      <c r="RMV374" s="74"/>
      <c r="RMW374" s="74"/>
      <c r="RMX374" s="74"/>
      <c r="RMY374" s="74"/>
      <c r="RMZ374" s="74"/>
      <c r="RNA374" s="74"/>
      <c r="RNB374" s="74"/>
      <c r="RNC374" s="74"/>
      <c r="RND374" s="74"/>
      <c r="RNE374" s="74"/>
      <c r="RNF374" s="74"/>
      <c r="RNG374" s="74"/>
      <c r="RNH374" s="74"/>
      <c r="RNI374" s="74"/>
      <c r="RNJ374" s="74"/>
      <c r="RNK374" s="74"/>
      <c r="RNL374" s="74"/>
      <c r="RNM374" s="74"/>
      <c r="RNN374" s="74"/>
      <c r="RNO374" s="74"/>
      <c r="RNP374" s="74"/>
      <c r="RNQ374" s="74"/>
      <c r="RNR374" s="74"/>
      <c r="RNS374" s="74"/>
      <c r="RNT374" s="74"/>
      <c r="RNU374" s="74"/>
      <c r="RNV374" s="74"/>
      <c r="RNW374" s="74"/>
      <c r="RNX374" s="74"/>
      <c r="RNY374" s="74"/>
      <c r="RNZ374" s="74"/>
      <c r="ROA374" s="74"/>
      <c r="ROB374" s="74"/>
      <c r="ROC374" s="74"/>
      <c r="ROD374" s="74"/>
      <c r="ROE374" s="74"/>
      <c r="ROF374" s="74"/>
      <c r="ROG374" s="74"/>
      <c r="ROH374" s="74"/>
      <c r="ROI374" s="74"/>
      <c r="ROJ374" s="74"/>
      <c r="ROK374" s="74"/>
      <c r="ROL374" s="74"/>
      <c r="ROM374" s="74"/>
      <c r="RON374" s="74"/>
      <c r="ROO374" s="74"/>
      <c r="ROP374" s="74"/>
      <c r="ROQ374" s="74"/>
      <c r="ROR374" s="74"/>
      <c r="ROS374" s="74"/>
      <c r="ROT374" s="74"/>
      <c r="ROU374" s="74"/>
      <c r="ROV374" s="74"/>
      <c r="ROW374" s="74"/>
      <c r="ROX374" s="74"/>
      <c r="ROY374" s="74"/>
      <c r="ROZ374" s="74"/>
      <c r="RPA374" s="74"/>
      <c r="RPB374" s="74"/>
      <c r="RPC374" s="74"/>
      <c r="RPD374" s="74"/>
      <c r="RPE374" s="74"/>
      <c r="RPF374" s="74"/>
      <c r="RPG374" s="74"/>
      <c r="RPH374" s="74"/>
      <c r="RPI374" s="74"/>
      <c r="RPJ374" s="74"/>
      <c r="RPK374" s="74"/>
      <c r="RPL374" s="74"/>
      <c r="RPM374" s="74"/>
      <c r="RPN374" s="74"/>
      <c r="RPO374" s="74"/>
      <c r="RPP374" s="74"/>
      <c r="RPQ374" s="74"/>
      <c r="RPR374" s="74"/>
      <c r="RPS374" s="74"/>
      <c r="RPT374" s="74"/>
      <c r="RPU374" s="74"/>
      <c r="RPV374" s="74"/>
      <c r="RPW374" s="74"/>
      <c r="RPX374" s="74"/>
      <c r="RPY374" s="74"/>
      <c r="RPZ374" s="74"/>
      <c r="RQA374" s="74"/>
      <c r="RQB374" s="74"/>
      <c r="RQC374" s="74"/>
      <c r="RQD374" s="74"/>
      <c r="RQE374" s="74"/>
      <c r="RQF374" s="74"/>
      <c r="RQG374" s="74"/>
      <c r="RQH374" s="74"/>
      <c r="RQI374" s="74"/>
      <c r="RQJ374" s="74"/>
      <c r="RQK374" s="74"/>
      <c r="RQL374" s="74"/>
      <c r="RQM374" s="74"/>
      <c r="RQN374" s="74"/>
      <c r="RQO374" s="74"/>
      <c r="RQP374" s="74"/>
      <c r="RQQ374" s="74"/>
      <c r="RQR374" s="74"/>
      <c r="RQS374" s="74"/>
      <c r="RQT374" s="74"/>
      <c r="RQU374" s="74"/>
      <c r="RQV374" s="74"/>
      <c r="RQW374" s="74"/>
      <c r="RQX374" s="74"/>
      <c r="RQY374" s="74"/>
      <c r="RQZ374" s="74"/>
      <c r="RRA374" s="74"/>
      <c r="RRB374" s="74"/>
      <c r="RRC374" s="74"/>
      <c r="RRD374" s="74"/>
      <c r="RRE374" s="74"/>
      <c r="RRF374" s="74"/>
      <c r="RRG374" s="74"/>
      <c r="RRH374" s="74"/>
      <c r="RRI374" s="74"/>
      <c r="RRJ374" s="74"/>
      <c r="RRK374" s="74"/>
      <c r="RRL374" s="74"/>
      <c r="RRM374" s="74"/>
      <c r="RRN374" s="74"/>
      <c r="RRO374" s="74"/>
      <c r="RRP374" s="74"/>
      <c r="RRQ374" s="74"/>
      <c r="RRR374" s="74"/>
      <c r="RRS374" s="74"/>
      <c r="RRT374" s="74"/>
      <c r="RRU374" s="74"/>
      <c r="RRV374" s="74"/>
      <c r="RRW374" s="74"/>
      <c r="RRX374" s="74"/>
      <c r="RRY374" s="74"/>
      <c r="RRZ374" s="74"/>
      <c r="RSA374" s="74"/>
      <c r="RSB374" s="74"/>
      <c r="RSC374" s="74"/>
      <c r="RSD374" s="74"/>
      <c r="RSE374" s="74"/>
      <c r="RSF374" s="74"/>
      <c r="RSG374" s="74"/>
      <c r="RSH374" s="74"/>
      <c r="RSI374" s="74"/>
      <c r="RSJ374" s="74"/>
      <c r="RSK374" s="74"/>
      <c r="RSL374" s="74"/>
      <c r="RSM374" s="74"/>
      <c r="RSN374" s="74"/>
      <c r="RSO374" s="74"/>
      <c r="RSP374" s="74"/>
      <c r="RSQ374" s="74"/>
      <c r="RSR374" s="74"/>
      <c r="RSS374" s="74"/>
      <c r="RST374" s="74"/>
      <c r="RSU374" s="74"/>
      <c r="RSV374" s="74"/>
      <c r="RSW374" s="74"/>
      <c r="RSX374" s="74"/>
      <c r="RSY374" s="74"/>
      <c r="RSZ374" s="74"/>
      <c r="RTA374" s="74"/>
      <c r="RTB374" s="74"/>
      <c r="RTC374" s="74"/>
      <c r="RTD374" s="74"/>
      <c r="RTE374" s="74"/>
      <c r="RTF374" s="74"/>
      <c r="RTG374" s="74"/>
      <c r="RTH374" s="74"/>
      <c r="RTI374" s="74"/>
      <c r="RTJ374" s="74"/>
      <c r="RTK374" s="74"/>
      <c r="RTL374" s="74"/>
      <c r="RTM374" s="74"/>
      <c r="RTN374" s="74"/>
      <c r="RTO374" s="74"/>
      <c r="RTP374" s="74"/>
      <c r="RTQ374" s="74"/>
      <c r="RTR374" s="74"/>
      <c r="RTS374" s="74"/>
      <c r="RTT374" s="74"/>
      <c r="RTU374" s="74"/>
      <c r="RTV374" s="74"/>
      <c r="RTW374" s="74"/>
      <c r="RTX374" s="74"/>
      <c r="RTY374" s="74"/>
      <c r="RTZ374" s="74"/>
      <c r="RUA374" s="74"/>
      <c r="RUB374" s="74"/>
      <c r="RUC374" s="74"/>
      <c r="RUD374" s="74"/>
      <c r="RUE374" s="74"/>
      <c r="RUF374" s="74"/>
      <c r="RUG374" s="74"/>
      <c r="RUH374" s="74"/>
      <c r="RUI374" s="74"/>
      <c r="RUJ374" s="74"/>
      <c r="RUK374" s="74"/>
      <c r="RUL374" s="74"/>
      <c r="RUM374" s="74"/>
      <c r="RUN374" s="74"/>
      <c r="RUO374" s="74"/>
      <c r="RUP374" s="74"/>
      <c r="RUQ374" s="74"/>
      <c r="RUR374" s="74"/>
      <c r="RUS374" s="74"/>
      <c r="RUT374" s="74"/>
      <c r="RUU374" s="74"/>
      <c r="RUV374" s="74"/>
      <c r="RUW374" s="74"/>
      <c r="RUX374" s="74"/>
      <c r="RUY374" s="74"/>
      <c r="RUZ374" s="74"/>
      <c r="RVA374" s="74"/>
      <c r="RVB374" s="74"/>
      <c r="RVC374" s="74"/>
      <c r="RVD374" s="74"/>
      <c r="RVE374" s="74"/>
      <c r="RVF374" s="74"/>
      <c r="RVG374" s="74"/>
      <c r="RVH374" s="74"/>
      <c r="RVI374" s="74"/>
      <c r="RVJ374" s="74"/>
      <c r="RVK374" s="74"/>
      <c r="RVL374" s="74"/>
      <c r="RVM374" s="74"/>
      <c r="RVN374" s="74"/>
      <c r="RVO374" s="74"/>
      <c r="RVP374" s="74"/>
      <c r="RVQ374" s="74"/>
      <c r="RVR374" s="74"/>
      <c r="RVS374" s="74"/>
      <c r="RVT374" s="74"/>
      <c r="RVU374" s="74"/>
      <c r="RVV374" s="74"/>
      <c r="RVW374" s="74"/>
      <c r="RVX374" s="74"/>
      <c r="RVY374" s="74"/>
      <c r="RVZ374" s="74"/>
      <c r="RWA374" s="74"/>
      <c r="RWB374" s="74"/>
      <c r="RWC374" s="74"/>
      <c r="RWD374" s="74"/>
      <c r="RWE374" s="74"/>
      <c r="RWF374" s="74"/>
      <c r="RWG374" s="74"/>
      <c r="RWH374" s="74"/>
      <c r="RWI374" s="74"/>
      <c r="RWJ374" s="74"/>
      <c r="RWK374" s="74"/>
      <c r="RWL374" s="74"/>
      <c r="RWM374" s="74"/>
      <c r="RWN374" s="74"/>
      <c r="RWO374" s="74"/>
      <c r="RWP374" s="74"/>
      <c r="RWQ374" s="74"/>
      <c r="RWR374" s="74"/>
      <c r="RWS374" s="74"/>
      <c r="RWT374" s="74"/>
      <c r="RWU374" s="74"/>
      <c r="RWV374" s="74"/>
      <c r="RWW374" s="74"/>
      <c r="RWX374" s="74"/>
      <c r="RWY374" s="74"/>
      <c r="RWZ374" s="74"/>
      <c r="RXA374" s="74"/>
      <c r="RXB374" s="74"/>
      <c r="RXC374" s="74"/>
      <c r="RXD374" s="74"/>
      <c r="RXE374" s="74"/>
      <c r="RXF374" s="74"/>
      <c r="RXG374" s="74"/>
      <c r="RXH374" s="74"/>
      <c r="RXI374" s="74"/>
      <c r="RXJ374" s="74"/>
      <c r="RXK374" s="74"/>
      <c r="RXL374" s="74"/>
      <c r="RXM374" s="74"/>
      <c r="RXN374" s="74"/>
      <c r="RXO374" s="74"/>
      <c r="RXP374" s="74"/>
      <c r="RXQ374" s="74"/>
      <c r="RXR374" s="74"/>
      <c r="RXS374" s="74"/>
      <c r="RXT374" s="74"/>
      <c r="RXU374" s="74"/>
      <c r="RXV374" s="74"/>
      <c r="RXW374" s="74"/>
      <c r="RXX374" s="74"/>
      <c r="RXY374" s="74"/>
      <c r="RXZ374" s="74"/>
      <c r="RYA374" s="74"/>
      <c r="RYB374" s="74"/>
      <c r="RYC374" s="74"/>
      <c r="RYD374" s="74"/>
      <c r="RYE374" s="74"/>
      <c r="RYF374" s="74"/>
      <c r="RYG374" s="74"/>
      <c r="RYH374" s="74"/>
      <c r="RYI374" s="74"/>
      <c r="RYJ374" s="74"/>
      <c r="RYK374" s="74"/>
      <c r="RYL374" s="74"/>
      <c r="RYM374" s="74"/>
      <c r="RYN374" s="74"/>
      <c r="RYO374" s="74"/>
      <c r="RYP374" s="74"/>
      <c r="RYQ374" s="74"/>
      <c r="RYR374" s="74"/>
      <c r="RYS374" s="74"/>
      <c r="RYT374" s="74"/>
      <c r="RYU374" s="74"/>
      <c r="RYV374" s="74"/>
      <c r="RYW374" s="74"/>
      <c r="RYX374" s="74"/>
      <c r="RYY374" s="74"/>
      <c r="RYZ374" s="74"/>
      <c r="RZA374" s="74"/>
      <c r="RZB374" s="74"/>
      <c r="RZC374" s="74"/>
      <c r="RZD374" s="74"/>
      <c r="RZE374" s="74"/>
      <c r="RZF374" s="74"/>
      <c r="RZG374" s="74"/>
      <c r="RZH374" s="74"/>
      <c r="RZI374" s="74"/>
      <c r="RZJ374" s="74"/>
      <c r="RZK374" s="74"/>
      <c r="RZL374" s="74"/>
      <c r="RZM374" s="74"/>
      <c r="RZN374" s="74"/>
      <c r="RZO374" s="74"/>
      <c r="RZP374" s="74"/>
      <c r="RZQ374" s="74"/>
      <c r="RZR374" s="74"/>
      <c r="RZS374" s="74"/>
      <c r="RZT374" s="74"/>
      <c r="RZU374" s="74"/>
      <c r="RZV374" s="74"/>
      <c r="RZW374" s="74"/>
      <c r="RZX374" s="74"/>
      <c r="RZY374" s="74"/>
      <c r="RZZ374" s="74"/>
      <c r="SAA374" s="74"/>
      <c r="SAB374" s="74"/>
      <c r="SAC374" s="74"/>
      <c r="SAD374" s="74"/>
      <c r="SAE374" s="74"/>
      <c r="SAF374" s="74"/>
      <c r="SAG374" s="74"/>
      <c r="SAH374" s="74"/>
      <c r="SAI374" s="74"/>
      <c r="SAJ374" s="74"/>
      <c r="SAK374" s="74"/>
      <c r="SAL374" s="74"/>
      <c r="SAM374" s="74"/>
      <c r="SAN374" s="74"/>
      <c r="SAO374" s="74"/>
      <c r="SAP374" s="74"/>
      <c r="SAQ374" s="74"/>
      <c r="SAR374" s="74"/>
      <c r="SAS374" s="74"/>
      <c r="SAT374" s="74"/>
      <c r="SAU374" s="74"/>
      <c r="SAV374" s="74"/>
      <c r="SAW374" s="74"/>
      <c r="SAX374" s="74"/>
      <c r="SAY374" s="74"/>
      <c r="SAZ374" s="74"/>
      <c r="SBA374" s="74"/>
      <c r="SBB374" s="74"/>
      <c r="SBC374" s="74"/>
      <c r="SBD374" s="74"/>
      <c r="SBE374" s="74"/>
      <c r="SBF374" s="74"/>
      <c r="SBG374" s="74"/>
      <c r="SBH374" s="74"/>
      <c r="SBI374" s="74"/>
      <c r="SBJ374" s="74"/>
      <c r="SBK374" s="74"/>
      <c r="SBL374" s="74"/>
      <c r="SBM374" s="74"/>
      <c r="SBN374" s="74"/>
      <c r="SBO374" s="74"/>
      <c r="SBP374" s="74"/>
      <c r="SBQ374" s="74"/>
      <c r="SBR374" s="74"/>
      <c r="SBS374" s="74"/>
      <c r="SBT374" s="74"/>
      <c r="SBU374" s="74"/>
      <c r="SBV374" s="74"/>
      <c r="SBW374" s="74"/>
      <c r="SBX374" s="74"/>
      <c r="SBY374" s="74"/>
      <c r="SBZ374" s="74"/>
      <c r="SCA374" s="74"/>
      <c r="SCB374" s="74"/>
      <c r="SCC374" s="74"/>
      <c r="SCD374" s="74"/>
      <c r="SCE374" s="74"/>
      <c r="SCF374" s="74"/>
      <c r="SCG374" s="74"/>
      <c r="SCH374" s="74"/>
      <c r="SCI374" s="74"/>
      <c r="SCJ374" s="74"/>
      <c r="SCK374" s="74"/>
      <c r="SCL374" s="74"/>
      <c r="SCM374" s="74"/>
      <c r="SCN374" s="74"/>
      <c r="SCO374" s="74"/>
      <c r="SCP374" s="74"/>
      <c r="SCQ374" s="74"/>
      <c r="SCR374" s="74"/>
      <c r="SCS374" s="74"/>
      <c r="SCT374" s="74"/>
      <c r="SCU374" s="74"/>
      <c r="SCV374" s="74"/>
      <c r="SCW374" s="74"/>
      <c r="SCX374" s="74"/>
      <c r="SCY374" s="74"/>
      <c r="SCZ374" s="74"/>
      <c r="SDA374" s="74"/>
      <c r="SDB374" s="74"/>
      <c r="SDC374" s="74"/>
      <c r="SDD374" s="74"/>
      <c r="SDE374" s="74"/>
      <c r="SDF374" s="74"/>
      <c r="SDG374" s="74"/>
      <c r="SDH374" s="74"/>
      <c r="SDI374" s="74"/>
      <c r="SDJ374" s="74"/>
      <c r="SDK374" s="74"/>
      <c r="SDL374" s="74"/>
      <c r="SDM374" s="74"/>
      <c r="SDN374" s="74"/>
      <c r="SDO374" s="74"/>
      <c r="SDP374" s="74"/>
      <c r="SDQ374" s="74"/>
      <c r="SDR374" s="74"/>
      <c r="SDS374" s="74"/>
      <c r="SDT374" s="74"/>
      <c r="SDU374" s="74"/>
      <c r="SDV374" s="74"/>
      <c r="SDW374" s="74"/>
      <c r="SDX374" s="74"/>
      <c r="SDY374" s="74"/>
      <c r="SDZ374" s="74"/>
      <c r="SEA374" s="74"/>
      <c r="SEB374" s="74"/>
      <c r="SEC374" s="74"/>
      <c r="SED374" s="74"/>
      <c r="SEE374" s="74"/>
      <c r="SEF374" s="74"/>
      <c r="SEG374" s="74"/>
      <c r="SEH374" s="74"/>
      <c r="SEI374" s="74"/>
      <c r="SEJ374" s="74"/>
      <c r="SEK374" s="74"/>
      <c r="SEL374" s="74"/>
      <c r="SEM374" s="74"/>
      <c r="SEN374" s="74"/>
      <c r="SEO374" s="74"/>
      <c r="SEP374" s="74"/>
      <c r="SEQ374" s="74"/>
      <c r="SER374" s="74"/>
      <c r="SES374" s="74"/>
      <c r="SET374" s="74"/>
      <c r="SEU374" s="74"/>
      <c r="SEV374" s="74"/>
      <c r="SEW374" s="74"/>
      <c r="SEX374" s="74"/>
      <c r="SEY374" s="74"/>
      <c r="SEZ374" s="74"/>
      <c r="SFA374" s="74"/>
      <c r="SFB374" s="74"/>
      <c r="SFC374" s="74"/>
      <c r="SFD374" s="74"/>
      <c r="SFE374" s="74"/>
      <c r="SFF374" s="74"/>
      <c r="SFG374" s="74"/>
      <c r="SFH374" s="74"/>
      <c r="SFI374" s="74"/>
      <c r="SFJ374" s="74"/>
      <c r="SFK374" s="74"/>
      <c r="SFL374" s="74"/>
      <c r="SFM374" s="74"/>
      <c r="SFN374" s="74"/>
      <c r="SFO374" s="74"/>
      <c r="SFP374" s="74"/>
      <c r="SFQ374" s="74"/>
      <c r="SFR374" s="74"/>
      <c r="SFS374" s="74"/>
      <c r="SFT374" s="74"/>
      <c r="SFU374" s="74"/>
      <c r="SFV374" s="74"/>
      <c r="SFW374" s="74"/>
      <c r="SFX374" s="74"/>
      <c r="SFY374" s="74"/>
      <c r="SFZ374" s="74"/>
      <c r="SGA374" s="74"/>
      <c r="SGB374" s="74"/>
      <c r="SGC374" s="74"/>
      <c r="SGD374" s="74"/>
      <c r="SGE374" s="74"/>
      <c r="SGF374" s="74"/>
      <c r="SGG374" s="74"/>
      <c r="SGH374" s="74"/>
      <c r="SGI374" s="74"/>
      <c r="SGJ374" s="74"/>
      <c r="SGK374" s="74"/>
      <c r="SGL374" s="74"/>
      <c r="SGM374" s="74"/>
      <c r="SGN374" s="74"/>
      <c r="SGO374" s="74"/>
      <c r="SGP374" s="74"/>
      <c r="SGQ374" s="74"/>
      <c r="SGR374" s="74"/>
      <c r="SGS374" s="74"/>
      <c r="SGT374" s="74"/>
      <c r="SGU374" s="74"/>
      <c r="SGV374" s="74"/>
      <c r="SGW374" s="74"/>
      <c r="SGX374" s="74"/>
      <c r="SGY374" s="74"/>
      <c r="SGZ374" s="74"/>
      <c r="SHA374" s="74"/>
      <c r="SHB374" s="74"/>
      <c r="SHC374" s="74"/>
      <c r="SHD374" s="74"/>
      <c r="SHE374" s="74"/>
      <c r="SHF374" s="74"/>
      <c r="SHG374" s="74"/>
      <c r="SHH374" s="74"/>
      <c r="SHI374" s="74"/>
      <c r="SHJ374" s="74"/>
      <c r="SHK374" s="74"/>
      <c r="SHL374" s="74"/>
      <c r="SHM374" s="74"/>
      <c r="SHN374" s="74"/>
      <c r="SHO374" s="74"/>
      <c r="SHP374" s="74"/>
      <c r="SHQ374" s="74"/>
      <c r="SHR374" s="74"/>
      <c r="SHS374" s="74"/>
      <c r="SHT374" s="74"/>
      <c r="SHU374" s="74"/>
      <c r="SHV374" s="74"/>
      <c r="SHW374" s="74"/>
      <c r="SHX374" s="74"/>
      <c r="SHY374" s="74"/>
      <c r="SHZ374" s="74"/>
      <c r="SIA374" s="74"/>
      <c r="SIB374" s="74"/>
      <c r="SIC374" s="74"/>
      <c r="SID374" s="74"/>
      <c r="SIE374" s="74"/>
      <c r="SIF374" s="74"/>
      <c r="SIG374" s="74"/>
      <c r="SIH374" s="74"/>
      <c r="SII374" s="74"/>
      <c r="SIJ374" s="74"/>
      <c r="SIK374" s="74"/>
      <c r="SIL374" s="74"/>
      <c r="SIM374" s="74"/>
      <c r="SIN374" s="74"/>
      <c r="SIO374" s="74"/>
      <c r="SIP374" s="74"/>
      <c r="SIQ374" s="74"/>
      <c r="SIR374" s="74"/>
      <c r="SIS374" s="74"/>
      <c r="SIT374" s="74"/>
      <c r="SIU374" s="74"/>
      <c r="SIV374" s="74"/>
      <c r="SIW374" s="74"/>
      <c r="SIX374" s="74"/>
      <c r="SIY374" s="74"/>
      <c r="SIZ374" s="74"/>
      <c r="SJA374" s="74"/>
      <c r="SJB374" s="74"/>
      <c r="SJC374" s="74"/>
      <c r="SJD374" s="74"/>
      <c r="SJE374" s="74"/>
      <c r="SJF374" s="74"/>
      <c r="SJG374" s="74"/>
      <c r="SJH374" s="74"/>
      <c r="SJI374" s="74"/>
      <c r="SJJ374" s="74"/>
      <c r="SJK374" s="74"/>
      <c r="SJL374" s="74"/>
      <c r="SJM374" s="74"/>
      <c r="SJN374" s="74"/>
      <c r="SJO374" s="74"/>
      <c r="SJP374" s="74"/>
      <c r="SJQ374" s="74"/>
      <c r="SJR374" s="74"/>
      <c r="SJS374" s="74"/>
      <c r="SJT374" s="74"/>
      <c r="SJU374" s="74"/>
      <c r="SJV374" s="74"/>
      <c r="SJW374" s="74"/>
      <c r="SJX374" s="74"/>
      <c r="SJY374" s="74"/>
      <c r="SJZ374" s="74"/>
      <c r="SKA374" s="74"/>
      <c r="SKB374" s="74"/>
      <c r="SKC374" s="74"/>
      <c r="SKD374" s="74"/>
      <c r="SKE374" s="74"/>
      <c r="SKF374" s="74"/>
      <c r="SKG374" s="74"/>
      <c r="SKH374" s="74"/>
      <c r="SKI374" s="74"/>
      <c r="SKJ374" s="74"/>
      <c r="SKK374" s="74"/>
      <c r="SKL374" s="74"/>
      <c r="SKM374" s="74"/>
      <c r="SKN374" s="74"/>
      <c r="SKO374" s="74"/>
      <c r="SKP374" s="74"/>
      <c r="SKQ374" s="74"/>
      <c r="SKR374" s="74"/>
      <c r="SKS374" s="74"/>
      <c r="SKT374" s="74"/>
      <c r="SKU374" s="74"/>
      <c r="SKV374" s="74"/>
      <c r="SKW374" s="74"/>
      <c r="SKX374" s="74"/>
      <c r="SKY374" s="74"/>
      <c r="SKZ374" s="74"/>
      <c r="SLA374" s="74"/>
      <c r="SLB374" s="74"/>
      <c r="SLC374" s="74"/>
      <c r="SLD374" s="74"/>
      <c r="SLE374" s="74"/>
      <c r="SLF374" s="74"/>
      <c r="SLG374" s="74"/>
      <c r="SLH374" s="74"/>
      <c r="SLI374" s="74"/>
      <c r="SLJ374" s="74"/>
      <c r="SLK374" s="74"/>
      <c r="SLL374" s="74"/>
      <c r="SLM374" s="74"/>
      <c r="SLN374" s="74"/>
      <c r="SLO374" s="74"/>
      <c r="SLP374" s="74"/>
      <c r="SLQ374" s="74"/>
      <c r="SLR374" s="74"/>
      <c r="SLS374" s="74"/>
      <c r="SLT374" s="74"/>
      <c r="SLU374" s="74"/>
      <c r="SLV374" s="74"/>
      <c r="SLW374" s="74"/>
      <c r="SLX374" s="74"/>
      <c r="SLY374" s="74"/>
      <c r="SLZ374" s="74"/>
      <c r="SMA374" s="74"/>
      <c r="SMB374" s="74"/>
      <c r="SMC374" s="74"/>
      <c r="SMD374" s="74"/>
      <c r="SME374" s="74"/>
      <c r="SMF374" s="74"/>
      <c r="SMG374" s="74"/>
      <c r="SMH374" s="74"/>
      <c r="SMI374" s="74"/>
      <c r="SMJ374" s="74"/>
      <c r="SMK374" s="74"/>
      <c r="SML374" s="74"/>
      <c r="SMM374" s="74"/>
      <c r="SMN374" s="74"/>
      <c r="SMO374" s="74"/>
      <c r="SMP374" s="74"/>
      <c r="SMQ374" s="74"/>
      <c r="SMR374" s="74"/>
      <c r="SMS374" s="74"/>
      <c r="SMT374" s="74"/>
      <c r="SMU374" s="74"/>
      <c r="SMV374" s="74"/>
      <c r="SMW374" s="74"/>
      <c r="SMX374" s="74"/>
      <c r="SMY374" s="74"/>
      <c r="SMZ374" s="74"/>
      <c r="SNA374" s="74"/>
      <c r="SNB374" s="74"/>
      <c r="SNC374" s="74"/>
      <c r="SND374" s="74"/>
      <c r="SNE374" s="74"/>
      <c r="SNF374" s="74"/>
      <c r="SNG374" s="74"/>
      <c r="SNH374" s="74"/>
      <c r="SNI374" s="74"/>
      <c r="SNJ374" s="74"/>
      <c r="SNK374" s="74"/>
      <c r="SNL374" s="74"/>
      <c r="SNM374" s="74"/>
      <c r="SNN374" s="74"/>
      <c r="SNO374" s="74"/>
      <c r="SNP374" s="74"/>
      <c r="SNQ374" s="74"/>
      <c r="SNR374" s="74"/>
      <c r="SNS374" s="74"/>
      <c r="SNT374" s="74"/>
      <c r="SNU374" s="74"/>
      <c r="SNV374" s="74"/>
      <c r="SNW374" s="74"/>
      <c r="SNX374" s="74"/>
      <c r="SNY374" s="74"/>
      <c r="SNZ374" s="74"/>
      <c r="SOA374" s="74"/>
      <c r="SOB374" s="74"/>
      <c r="SOC374" s="74"/>
      <c r="SOD374" s="74"/>
      <c r="SOE374" s="74"/>
      <c r="SOF374" s="74"/>
      <c r="SOG374" s="74"/>
      <c r="SOH374" s="74"/>
      <c r="SOI374" s="74"/>
      <c r="SOJ374" s="74"/>
      <c r="SOK374" s="74"/>
      <c r="SOL374" s="74"/>
      <c r="SOM374" s="74"/>
      <c r="SON374" s="74"/>
      <c r="SOO374" s="74"/>
      <c r="SOP374" s="74"/>
      <c r="SOQ374" s="74"/>
      <c r="SOR374" s="74"/>
      <c r="SOS374" s="74"/>
      <c r="SOT374" s="74"/>
      <c r="SOU374" s="74"/>
      <c r="SOV374" s="74"/>
      <c r="SOW374" s="74"/>
      <c r="SOX374" s="74"/>
      <c r="SOY374" s="74"/>
      <c r="SOZ374" s="74"/>
      <c r="SPA374" s="74"/>
      <c r="SPB374" s="74"/>
      <c r="SPC374" s="74"/>
      <c r="SPD374" s="74"/>
      <c r="SPE374" s="74"/>
      <c r="SPF374" s="74"/>
      <c r="SPG374" s="74"/>
      <c r="SPH374" s="74"/>
      <c r="SPI374" s="74"/>
      <c r="SPJ374" s="74"/>
      <c r="SPK374" s="74"/>
      <c r="SPL374" s="74"/>
      <c r="SPM374" s="74"/>
      <c r="SPN374" s="74"/>
      <c r="SPO374" s="74"/>
      <c r="SPP374" s="74"/>
      <c r="SPQ374" s="74"/>
      <c r="SPR374" s="74"/>
      <c r="SPS374" s="74"/>
      <c r="SPT374" s="74"/>
      <c r="SPU374" s="74"/>
      <c r="SPV374" s="74"/>
      <c r="SPW374" s="74"/>
      <c r="SPX374" s="74"/>
      <c r="SPY374" s="74"/>
      <c r="SPZ374" s="74"/>
      <c r="SQA374" s="74"/>
      <c r="SQB374" s="74"/>
      <c r="SQC374" s="74"/>
      <c r="SQD374" s="74"/>
      <c r="SQE374" s="74"/>
      <c r="SQF374" s="74"/>
      <c r="SQG374" s="74"/>
      <c r="SQH374" s="74"/>
      <c r="SQI374" s="74"/>
      <c r="SQJ374" s="74"/>
      <c r="SQK374" s="74"/>
      <c r="SQL374" s="74"/>
      <c r="SQM374" s="74"/>
      <c r="SQN374" s="74"/>
      <c r="SQO374" s="74"/>
      <c r="SQP374" s="74"/>
      <c r="SQQ374" s="74"/>
      <c r="SQR374" s="74"/>
      <c r="SQS374" s="74"/>
      <c r="SQT374" s="74"/>
      <c r="SQU374" s="74"/>
      <c r="SQV374" s="74"/>
      <c r="SQW374" s="74"/>
      <c r="SQX374" s="74"/>
      <c r="SQY374" s="74"/>
      <c r="SQZ374" s="74"/>
      <c r="SRA374" s="74"/>
      <c r="SRB374" s="74"/>
      <c r="SRC374" s="74"/>
      <c r="SRD374" s="74"/>
      <c r="SRE374" s="74"/>
      <c r="SRF374" s="74"/>
      <c r="SRG374" s="74"/>
      <c r="SRH374" s="74"/>
      <c r="SRI374" s="74"/>
      <c r="SRJ374" s="74"/>
      <c r="SRK374" s="74"/>
      <c r="SRL374" s="74"/>
      <c r="SRM374" s="74"/>
      <c r="SRN374" s="74"/>
      <c r="SRO374" s="74"/>
      <c r="SRP374" s="74"/>
      <c r="SRQ374" s="74"/>
      <c r="SRR374" s="74"/>
      <c r="SRS374" s="74"/>
      <c r="SRT374" s="74"/>
      <c r="SRU374" s="74"/>
      <c r="SRV374" s="74"/>
      <c r="SRW374" s="74"/>
      <c r="SRX374" s="74"/>
      <c r="SRY374" s="74"/>
      <c r="SRZ374" s="74"/>
      <c r="SSA374" s="74"/>
      <c r="SSB374" s="74"/>
      <c r="SSC374" s="74"/>
      <c r="SSD374" s="74"/>
      <c r="SSE374" s="74"/>
      <c r="SSF374" s="74"/>
      <c r="SSG374" s="74"/>
      <c r="SSH374" s="74"/>
      <c r="SSI374" s="74"/>
      <c r="SSJ374" s="74"/>
      <c r="SSK374" s="74"/>
      <c r="SSL374" s="74"/>
      <c r="SSM374" s="74"/>
      <c r="SSN374" s="74"/>
      <c r="SSO374" s="74"/>
      <c r="SSP374" s="74"/>
      <c r="SSQ374" s="74"/>
      <c r="SSR374" s="74"/>
      <c r="SSS374" s="74"/>
      <c r="SST374" s="74"/>
      <c r="SSU374" s="74"/>
      <c r="SSV374" s="74"/>
      <c r="SSW374" s="74"/>
      <c r="SSX374" s="74"/>
      <c r="SSY374" s="74"/>
      <c r="SSZ374" s="74"/>
      <c r="STA374" s="74"/>
      <c r="STB374" s="74"/>
      <c r="STC374" s="74"/>
      <c r="STD374" s="74"/>
      <c r="STE374" s="74"/>
      <c r="STF374" s="74"/>
      <c r="STG374" s="74"/>
      <c r="STH374" s="74"/>
      <c r="STI374" s="74"/>
      <c r="STJ374" s="74"/>
      <c r="STK374" s="74"/>
      <c r="STL374" s="74"/>
      <c r="STM374" s="74"/>
      <c r="STN374" s="74"/>
      <c r="STO374" s="74"/>
      <c r="STP374" s="74"/>
      <c r="STQ374" s="74"/>
      <c r="STR374" s="74"/>
      <c r="STS374" s="74"/>
      <c r="STT374" s="74"/>
      <c r="STU374" s="74"/>
      <c r="STV374" s="74"/>
      <c r="STW374" s="74"/>
      <c r="STX374" s="74"/>
      <c r="STY374" s="74"/>
      <c r="STZ374" s="74"/>
      <c r="SUA374" s="74"/>
      <c r="SUB374" s="74"/>
      <c r="SUC374" s="74"/>
      <c r="SUD374" s="74"/>
      <c r="SUE374" s="74"/>
      <c r="SUF374" s="74"/>
      <c r="SUG374" s="74"/>
      <c r="SUH374" s="74"/>
      <c r="SUI374" s="74"/>
      <c r="SUJ374" s="74"/>
      <c r="SUK374" s="74"/>
      <c r="SUL374" s="74"/>
      <c r="SUM374" s="74"/>
      <c r="SUN374" s="74"/>
      <c r="SUO374" s="74"/>
      <c r="SUP374" s="74"/>
      <c r="SUQ374" s="74"/>
      <c r="SUR374" s="74"/>
      <c r="SUS374" s="74"/>
      <c r="SUT374" s="74"/>
      <c r="SUU374" s="74"/>
      <c r="SUV374" s="74"/>
      <c r="SUW374" s="74"/>
      <c r="SUX374" s="74"/>
      <c r="SUY374" s="74"/>
      <c r="SUZ374" s="74"/>
      <c r="SVA374" s="74"/>
      <c r="SVB374" s="74"/>
      <c r="SVC374" s="74"/>
      <c r="SVD374" s="74"/>
      <c r="SVE374" s="74"/>
      <c r="SVF374" s="74"/>
      <c r="SVG374" s="74"/>
      <c r="SVH374" s="74"/>
      <c r="SVI374" s="74"/>
      <c r="SVJ374" s="74"/>
      <c r="SVK374" s="74"/>
      <c r="SVL374" s="74"/>
      <c r="SVM374" s="74"/>
      <c r="SVN374" s="74"/>
      <c r="SVO374" s="74"/>
      <c r="SVP374" s="74"/>
      <c r="SVQ374" s="74"/>
      <c r="SVR374" s="74"/>
      <c r="SVS374" s="74"/>
      <c r="SVT374" s="74"/>
      <c r="SVU374" s="74"/>
      <c r="SVV374" s="74"/>
      <c r="SVW374" s="74"/>
      <c r="SVX374" s="74"/>
      <c r="SVY374" s="74"/>
      <c r="SVZ374" s="74"/>
      <c r="SWA374" s="74"/>
      <c r="SWB374" s="74"/>
      <c r="SWC374" s="74"/>
      <c r="SWD374" s="74"/>
      <c r="SWE374" s="74"/>
      <c r="SWF374" s="74"/>
      <c r="SWG374" s="74"/>
      <c r="SWH374" s="74"/>
      <c r="SWI374" s="74"/>
      <c r="SWJ374" s="74"/>
      <c r="SWK374" s="74"/>
      <c r="SWL374" s="74"/>
      <c r="SWM374" s="74"/>
      <c r="SWN374" s="74"/>
      <c r="SWO374" s="74"/>
      <c r="SWP374" s="74"/>
      <c r="SWQ374" s="74"/>
      <c r="SWR374" s="74"/>
      <c r="SWS374" s="74"/>
      <c r="SWT374" s="74"/>
      <c r="SWU374" s="74"/>
      <c r="SWV374" s="74"/>
      <c r="SWW374" s="74"/>
      <c r="SWX374" s="74"/>
      <c r="SWY374" s="74"/>
      <c r="SWZ374" s="74"/>
      <c r="SXA374" s="74"/>
      <c r="SXB374" s="74"/>
      <c r="SXC374" s="74"/>
      <c r="SXD374" s="74"/>
      <c r="SXE374" s="74"/>
      <c r="SXF374" s="74"/>
      <c r="SXG374" s="74"/>
      <c r="SXH374" s="74"/>
      <c r="SXI374" s="74"/>
      <c r="SXJ374" s="74"/>
      <c r="SXK374" s="74"/>
      <c r="SXL374" s="74"/>
      <c r="SXM374" s="74"/>
      <c r="SXN374" s="74"/>
      <c r="SXO374" s="74"/>
      <c r="SXP374" s="74"/>
      <c r="SXQ374" s="74"/>
      <c r="SXR374" s="74"/>
      <c r="SXS374" s="74"/>
      <c r="SXT374" s="74"/>
      <c r="SXU374" s="74"/>
      <c r="SXV374" s="74"/>
      <c r="SXW374" s="74"/>
      <c r="SXX374" s="74"/>
      <c r="SXY374" s="74"/>
      <c r="SXZ374" s="74"/>
      <c r="SYA374" s="74"/>
      <c r="SYB374" s="74"/>
      <c r="SYC374" s="74"/>
      <c r="SYD374" s="74"/>
      <c r="SYE374" s="74"/>
      <c r="SYF374" s="74"/>
      <c r="SYG374" s="74"/>
      <c r="SYH374" s="74"/>
      <c r="SYI374" s="74"/>
      <c r="SYJ374" s="74"/>
      <c r="SYK374" s="74"/>
      <c r="SYL374" s="74"/>
      <c r="SYM374" s="74"/>
      <c r="SYN374" s="74"/>
      <c r="SYO374" s="74"/>
      <c r="SYP374" s="74"/>
      <c r="SYQ374" s="74"/>
      <c r="SYR374" s="74"/>
      <c r="SYS374" s="74"/>
      <c r="SYT374" s="74"/>
      <c r="SYU374" s="74"/>
      <c r="SYV374" s="74"/>
      <c r="SYW374" s="74"/>
      <c r="SYX374" s="74"/>
      <c r="SYY374" s="74"/>
      <c r="SYZ374" s="74"/>
      <c r="SZA374" s="74"/>
      <c r="SZB374" s="74"/>
      <c r="SZC374" s="74"/>
      <c r="SZD374" s="74"/>
      <c r="SZE374" s="74"/>
      <c r="SZF374" s="74"/>
      <c r="SZG374" s="74"/>
      <c r="SZH374" s="74"/>
      <c r="SZI374" s="74"/>
      <c r="SZJ374" s="74"/>
      <c r="SZK374" s="74"/>
      <c r="SZL374" s="74"/>
      <c r="SZM374" s="74"/>
      <c r="SZN374" s="74"/>
      <c r="SZO374" s="74"/>
      <c r="SZP374" s="74"/>
      <c r="SZQ374" s="74"/>
      <c r="SZR374" s="74"/>
      <c r="SZS374" s="74"/>
      <c r="SZT374" s="74"/>
      <c r="SZU374" s="74"/>
      <c r="SZV374" s="74"/>
      <c r="SZW374" s="74"/>
      <c r="SZX374" s="74"/>
      <c r="SZY374" s="74"/>
      <c r="SZZ374" s="74"/>
      <c r="TAA374" s="74"/>
      <c r="TAB374" s="74"/>
      <c r="TAC374" s="74"/>
      <c r="TAD374" s="74"/>
      <c r="TAE374" s="74"/>
      <c r="TAF374" s="74"/>
      <c r="TAG374" s="74"/>
      <c r="TAH374" s="74"/>
      <c r="TAI374" s="74"/>
      <c r="TAJ374" s="74"/>
      <c r="TAK374" s="74"/>
      <c r="TAL374" s="74"/>
      <c r="TAM374" s="74"/>
      <c r="TAN374" s="74"/>
      <c r="TAO374" s="74"/>
      <c r="TAP374" s="74"/>
      <c r="TAQ374" s="74"/>
      <c r="TAR374" s="74"/>
      <c r="TAS374" s="74"/>
      <c r="TAT374" s="74"/>
      <c r="TAU374" s="74"/>
      <c r="TAV374" s="74"/>
      <c r="TAW374" s="74"/>
      <c r="TAX374" s="74"/>
      <c r="TAY374" s="74"/>
      <c r="TAZ374" s="74"/>
      <c r="TBA374" s="74"/>
      <c r="TBB374" s="74"/>
      <c r="TBC374" s="74"/>
      <c r="TBD374" s="74"/>
      <c r="TBE374" s="74"/>
      <c r="TBF374" s="74"/>
      <c r="TBG374" s="74"/>
      <c r="TBH374" s="74"/>
      <c r="TBI374" s="74"/>
      <c r="TBJ374" s="74"/>
      <c r="TBK374" s="74"/>
      <c r="TBL374" s="74"/>
      <c r="TBM374" s="74"/>
      <c r="TBN374" s="74"/>
      <c r="TBO374" s="74"/>
      <c r="TBP374" s="74"/>
      <c r="TBQ374" s="74"/>
      <c r="TBR374" s="74"/>
      <c r="TBS374" s="74"/>
      <c r="TBT374" s="74"/>
      <c r="TBU374" s="74"/>
      <c r="TBV374" s="74"/>
      <c r="TBW374" s="74"/>
      <c r="TBX374" s="74"/>
      <c r="TBY374" s="74"/>
      <c r="TBZ374" s="74"/>
      <c r="TCA374" s="74"/>
      <c r="TCB374" s="74"/>
      <c r="TCC374" s="74"/>
      <c r="TCD374" s="74"/>
      <c r="TCE374" s="74"/>
      <c r="TCF374" s="74"/>
      <c r="TCG374" s="74"/>
      <c r="TCH374" s="74"/>
      <c r="TCI374" s="74"/>
      <c r="TCJ374" s="74"/>
      <c r="TCK374" s="74"/>
      <c r="TCL374" s="74"/>
      <c r="TCM374" s="74"/>
      <c r="TCN374" s="74"/>
      <c r="TCO374" s="74"/>
      <c r="TCP374" s="74"/>
      <c r="TCQ374" s="74"/>
      <c r="TCR374" s="74"/>
      <c r="TCS374" s="74"/>
      <c r="TCT374" s="74"/>
      <c r="TCU374" s="74"/>
      <c r="TCV374" s="74"/>
      <c r="TCW374" s="74"/>
      <c r="TCX374" s="74"/>
      <c r="TCY374" s="74"/>
      <c r="TCZ374" s="74"/>
      <c r="TDA374" s="74"/>
      <c r="TDB374" s="74"/>
      <c r="TDC374" s="74"/>
      <c r="TDD374" s="74"/>
      <c r="TDE374" s="74"/>
      <c r="TDF374" s="74"/>
      <c r="TDG374" s="74"/>
      <c r="TDH374" s="74"/>
      <c r="TDI374" s="74"/>
      <c r="TDJ374" s="74"/>
      <c r="TDK374" s="74"/>
      <c r="TDL374" s="74"/>
      <c r="TDM374" s="74"/>
      <c r="TDN374" s="74"/>
      <c r="TDO374" s="74"/>
      <c r="TDP374" s="74"/>
      <c r="TDQ374" s="74"/>
      <c r="TDR374" s="74"/>
      <c r="TDS374" s="74"/>
      <c r="TDT374" s="74"/>
      <c r="TDU374" s="74"/>
      <c r="TDV374" s="74"/>
      <c r="TDW374" s="74"/>
      <c r="TDX374" s="74"/>
      <c r="TDY374" s="74"/>
      <c r="TDZ374" s="74"/>
      <c r="TEA374" s="74"/>
      <c r="TEB374" s="74"/>
      <c r="TEC374" s="74"/>
      <c r="TED374" s="74"/>
      <c r="TEE374" s="74"/>
      <c r="TEF374" s="74"/>
      <c r="TEG374" s="74"/>
      <c r="TEH374" s="74"/>
      <c r="TEI374" s="74"/>
      <c r="TEJ374" s="74"/>
      <c r="TEK374" s="74"/>
      <c r="TEL374" s="74"/>
      <c r="TEM374" s="74"/>
      <c r="TEN374" s="74"/>
      <c r="TEO374" s="74"/>
      <c r="TEP374" s="74"/>
      <c r="TEQ374" s="74"/>
      <c r="TER374" s="74"/>
      <c r="TES374" s="74"/>
      <c r="TET374" s="74"/>
      <c r="TEU374" s="74"/>
      <c r="TEV374" s="74"/>
      <c r="TEW374" s="74"/>
      <c r="TEX374" s="74"/>
      <c r="TEY374" s="74"/>
      <c r="TEZ374" s="74"/>
      <c r="TFA374" s="74"/>
      <c r="TFB374" s="74"/>
      <c r="TFC374" s="74"/>
      <c r="TFD374" s="74"/>
      <c r="TFE374" s="74"/>
      <c r="TFF374" s="74"/>
      <c r="TFG374" s="74"/>
      <c r="TFH374" s="74"/>
      <c r="TFI374" s="74"/>
      <c r="TFJ374" s="74"/>
      <c r="TFK374" s="74"/>
      <c r="TFL374" s="74"/>
      <c r="TFM374" s="74"/>
      <c r="TFN374" s="74"/>
      <c r="TFO374" s="74"/>
      <c r="TFP374" s="74"/>
      <c r="TFQ374" s="74"/>
      <c r="TFR374" s="74"/>
      <c r="TFS374" s="74"/>
      <c r="TFT374" s="74"/>
      <c r="TFU374" s="74"/>
      <c r="TFV374" s="74"/>
      <c r="TFW374" s="74"/>
      <c r="TFX374" s="74"/>
      <c r="TFY374" s="74"/>
      <c r="TFZ374" s="74"/>
      <c r="TGA374" s="74"/>
      <c r="TGB374" s="74"/>
      <c r="TGC374" s="74"/>
      <c r="TGD374" s="74"/>
      <c r="TGE374" s="74"/>
      <c r="TGF374" s="74"/>
      <c r="TGG374" s="74"/>
      <c r="TGH374" s="74"/>
      <c r="TGI374" s="74"/>
      <c r="TGJ374" s="74"/>
      <c r="TGK374" s="74"/>
      <c r="TGL374" s="74"/>
      <c r="TGM374" s="74"/>
      <c r="TGN374" s="74"/>
      <c r="TGO374" s="74"/>
      <c r="TGP374" s="74"/>
      <c r="TGQ374" s="74"/>
      <c r="TGR374" s="74"/>
      <c r="TGS374" s="74"/>
      <c r="TGT374" s="74"/>
      <c r="TGU374" s="74"/>
      <c r="TGV374" s="74"/>
      <c r="TGW374" s="74"/>
      <c r="TGX374" s="74"/>
      <c r="TGY374" s="74"/>
      <c r="TGZ374" s="74"/>
      <c r="THA374" s="74"/>
      <c r="THB374" s="74"/>
      <c r="THC374" s="74"/>
      <c r="THD374" s="74"/>
      <c r="THE374" s="74"/>
      <c r="THF374" s="74"/>
      <c r="THG374" s="74"/>
      <c r="THH374" s="74"/>
      <c r="THI374" s="74"/>
      <c r="THJ374" s="74"/>
      <c r="THK374" s="74"/>
      <c r="THL374" s="74"/>
      <c r="THM374" s="74"/>
      <c r="THN374" s="74"/>
      <c r="THO374" s="74"/>
      <c r="THP374" s="74"/>
      <c r="THQ374" s="74"/>
      <c r="THR374" s="74"/>
      <c r="THS374" s="74"/>
      <c r="THT374" s="74"/>
      <c r="THU374" s="74"/>
      <c r="THV374" s="74"/>
      <c r="THW374" s="74"/>
      <c r="THX374" s="74"/>
      <c r="THY374" s="74"/>
      <c r="THZ374" s="74"/>
      <c r="TIA374" s="74"/>
      <c r="TIB374" s="74"/>
      <c r="TIC374" s="74"/>
      <c r="TID374" s="74"/>
      <c r="TIE374" s="74"/>
      <c r="TIF374" s="74"/>
      <c r="TIG374" s="74"/>
      <c r="TIH374" s="74"/>
      <c r="TII374" s="74"/>
      <c r="TIJ374" s="74"/>
      <c r="TIK374" s="74"/>
      <c r="TIL374" s="74"/>
      <c r="TIM374" s="74"/>
      <c r="TIN374" s="74"/>
      <c r="TIO374" s="74"/>
      <c r="TIP374" s="74"/>
      <c r="TIQ374" s="74"/>
      <c r="TIR374" s="74"/>
      <c r="TIS374" s="74"/>
      <c r="TIT374" s="74"/>
      <c r="TIU374" s="74"/>
      <c r="TIV374" s="74"/>
      <c r="TIW374" s="74"/>
      <c r="TIX374" s="74"/>
      <c r="TIY374" s="74"/>
      <c r="TIZ374" s="74"/>
      <c r="TJA374" s="74"/>
      <c r="TJB374" s="74"/>
      <c r="TJC374" s="74"/>
      <c r="TJD374" s="74"/>
      <c r="TJE374" s="74"/>
      <c r="TJF374" s="74"/>
      <c r="TJG374" s="74"/>
      <c r="TJH374" s="74"/>
      <c r="TJI374" s="74"/>
      <c r="TJJ374" s="74"/>
      <c r="TJK374" s="74"/>
      <c r="TJL374" s="74"/>
      <c r="TJM374" s="74"/>
      <c r="TJN374" s="74"/>
      <c r="TJO374" s="74"/>
      <c r="TJP374" s="74"/>
      <c r="TJQ374" s="74"/>
      <c r="TJR374" s="74"/>
      <c r="TJS374" s="74"/>
      <c r="TJT374" s="74"/>
      <c r="TJU374" s="74"/>
      <c r="TJV374" s="74"/>
      <c r="TJW374" s="74"/>
      <c r="TJX374" s="74"/>
      <c r="TJY374" s="74"/>
      <c r="TJZ374" s="74"/>
      <c r="TKA374" s="74"/>
      <c r="TKB374" s="74"/>
      <c r="TKC374" s="74"/>
      <c r="TKD374" s="74"/>
      <c r="TKE374" s="74"/>
      <c r="TKF374" s="74"/>
      <c r="TKG374" s="74"/>
      <c r="TKH374" s="74"/>
      <c r="TKI374" s="74"/>
      <c r="TKJ374" s="74"/>
      <c r="TKK374" s="74"/>
      <c r="TKL374" s="74"/>
      <c r="TKM374" s="74"/>
      <c r="TKN374" s="74"/>
      <c r="TKO374" s="74"/>
      <c r="TKP374" s="74"/>
      <c r="TKQ374" s="74"/>
      <c r="TKR374" s="74"/>
      <c r="TKS374" s="74"/>
      <c r="TKT374" s="74"/>
      <c r="TKU374" s="74"/>
      <c r="TKV374" s="74"/>
      <c r="TKW374" s="74"/>
      <c r="TKX374" s="74"/>
      <c r="TKY374" s="74"/>
      <c r="TKZ374" s="74"/>
      <c r="TLA374" s="74"/>
      <c r="TLB374" s="74"/>
      <c r="TLC374" s="74"/>
      <c r="TLD374" s="74"/>
      <c r="TLE374" s="74"/>
      <c r="TLF374" s="74"/>
      <c r="TLG374" s="74"/>
      <c r="TLH374" s="74"/>
      <c r="TLI374" s="74"/>
      <c r="TLJ374" s="74"/>
      <c r="TLK374" s="74"/>
      <c r="TLL374" s="74"/>
      <c r="TLM374" s="74"/>
      <c r="TLN374" s="74"/>
      <c r="TLO374" s="74"/>
      <c r="TLP374" s="74"/>
      <c r="TLQ374" s="74"/>
      <c r="TLR374" s="74"/>
      <c r="TLS374" s="74"/>
      <c r="TLT374" s="74"/>
      <c r="TLU374" s="74"/>
      <c r="TLV374" s="74"/>
      <c r="TLW374" s="74"/>
      <c r="TLX374" s="74"/>
      <c r="TLY374" s="74"/>
      <c r="TLZ374" s="74"/>
      <c r="TMA374" s="74"/>
      <c r="TMB374" s="74"/>
      <c r="TMC374" s="74"/>
      <c r="TMD374" s="74"/>
      <c r="TME374" s="74"/>
      <c r="TMF374" s="74"/>
      <c r="TMG374" s="74"/>
      <c r="TMH374" s="74"/>
      <c r="TMI374" s="74"/>
      <c r="TMJ374" s="74"/>
      <c r="TMK374" s="74"/>
      <c r="TML374" s="74"/>
      <c r="TMM374" s="74"/>
      <c r="TMN374" s="74"/>
      <c r="TMO374" s="74"/>
      <c r="TMP374" s="74"/>
      <c r="TMQ374" s="74"/>
      <c r="TMR374" s="74"/>
      <c r="TMS374" s="74"/>
      <c r="TMT374" s="74"/>
      <c r="TMU374" s="74"/>
      <c r="TMV374" s="74"/>
      <c r="TMW374" s="74"/>
      <c r="TMX374" s="74"/>
      <c r="TMY374" s="74"/>
      <c r="TMZ374" s="74"/>
      <c r="TNA374" s="74"/>
      <c r="TNB374" s="74"/>
      <c r="TNC374" s="74"/>
      <c r="TND374" s="74"/>
      <c r="TNE374" s="74"/>
      <c r="TNF374" s="74"/>
      <c r="TNG374" s="74"/>
      <c r="TNH374" s="74"/>
      <c r="TNI374" s="74"/>
      <c r="TNJ374" s="74"/>
      <c r="TNK374" s="74"/>
      <c r="TNL374" s="74"/>
      <c r="TNM374" s="74"/>
      <c r="TNN374" s="74"/>
      <c r="TNO374" s="74"/>
      <c r="TNP374" s="74"/>
      <c r="TNQ374" s="74"/>
      <c r="TNR374" s="74"/>
      <c r="TNS374" s="74"/>
      <c r="TNT374" s="74"/>
      <c r="TNU374" s="74"/>
      <c r="TNV374" s="74"/>
      <c r="TNW374" s="74"/>
      <c r="TNX374" s="74"/>
      <c r="TNY374" s="74"/>
      <c r="TNZ374" s="74"/>
      <c r="TOA374" s="74"/>
      <c r="TOB374" s="74"/>
      <c r="TOC374" s="74"/>
      <c r="TOD374" s="74"/>
      <c r="TOE374" s="74"/>
      <c r="TOF374" s="74"/>
      <c r="TOG374" s="74"/>
      <c r="TOH374" s="74"/>
      <c r="TOI374" s="74"/>
      <c r="TOJ374" s="74"/>
      <c r="TOK374" s="74"/>
      <c r="TOL374" s="74"/>
      <c r="TOM374" s="74"/>
      <c r="TON374" s="74"/>
      <c r="TOO374" s="74"/>
      <c r="TOP374" s="74"/>
      <c r="TOQ374" s="74"/>
      <c r="TOR374" s="74"/>
      <c r="TOS374" s="74"/>
      <c r="TOT374" s="74"/>
      <c r="TOU374" s="74"/>
      <c r="TOV374" s="74"/>
      <c r="TOW374" s="74"/>
      <c r="TOX374" s="74"/>
      <c r="TOY374" s="74"/>
      <c r="TOZ374" s="74"/>
      <c r="TPA374" s="74"/>
      <c r="TPB374" s="74"/>
      <c r="TPC374" s="74"/>
      <c r="TPD374" s="74"/>
      <c r="TPE374" s="74"/>
      <c r="TPF374" s="74"/>
      <c r="TPG374" s="74"/>
      <c r="TPH374" s="74"/>
      <c r="TPI374" s="74"/>
      <c r="TPJ374" s="74"/>
      <c r="TPK374" s="74"/>
      <c r="TPL374" s="74"/>
      <c r="TPM374" s="74"/>
      <c r="TPN374" s="74"/>
      <c r="TPO374" s="74"/>
      <c r="TPP374" s="74"/>
      <c r="TPQ374" s="74"/>
      <c r="TPR374" s="74"/>
      <c r="TPS374" s="74"/>
      <c r="TPT374" s="74"/>
      <c r="TPU374" s="74"/>
      <c r="TPV374" s="74"/>
      <c r="TPW374" s="74"/>
      <c r="TPX374" s="74"/>
      <c r="TPY374" s="74"/>
      <c r="TPZ374" s="74"/>
      <c r="TQA374" s="74"/>
      <c r="TQB374" s="74"/>
      <c r="TQC374" s="74"/>
      <c r="TQD374" s="74"/>
      <c r="TQE374" s="74"/>
      <c r="TQF374" s="74"/>
      <c r="TQG374" s="74"/>
      <c r="TQH374" s="74"/>
      <c r="TQI374" s="74"/>
      <c r="TQJ374" s="74"/>
      <c r="TQK374" s="74"/>
      <c r="TQL374" s="74"/>
      <c r="TQM374" s="74"/>
      <c r="TQN374" s="74"/>
      <c r="TQO374" s="74"/>
      <c r="TQP374" s="74"/>
      <c r="TQQ374" s="74"/>
      <c r="TQR374" s="74"/>
      <c r="TQS374" s="74"/>
      <c r="TQT374" s="74"/>
      <c r="TQU374" s="74"/>
      <c r="TQV374" s="74"/>
      <c r="TQW374" s="74"/>
      <c r="TQX374" s="74"/>
      <c r="TQY374" s="74"/>
      <c r="TQZ374" s="74"/>
      <c r="TRA374" s="74"/>
      <c r="TRB374" s="74"/>
      <c r="TRC374" s="74"/>
      <c r="TRD374" s="74"/>
      <c r="TRE374" s="74"/>
      <c r="TRF374" s="74"/>
      <c r="TRG374" s="74"/>
      <c r="TRH374" s="74"/>
      <c r="TRI374" s="74"/>
      <c r="TRJ374" s="74"/>
      <c r="TRK374" s="74"/>
      <c r="TRL374" s="74"/>
      <c r="TRM374" s="74"/>
      <c r="TRN374" s="74"/>
      <c r="TRO374" s="74"/>
      <c r="TRP374" s="74"/>
      <c r="TRQ374" s="74"/>
      <c r="TRR374" s="74"/>
      <c r="TRS374" s="74"/>
      <c r="TRT374" s="74"/>
      <c r="TRU374" s="74"/>
      <c r="TRV374" s="74"/>
      <c r="TRW374" s="74"/>
      <c r="TRX374" s="74"/>
      <c r="TRY374" s="74"/>
      <c r="TRZ374" s="74"/>
      <c r="TSA374" s="74"/>
      <c r="TSB374" s="74"/>
      <c r="TSC374" s="74"/>
      <c r="TSD374" s="74"/>
      <c r="TSE374" s="74"/>
      <c r="TSF374" s="74"/>
      <c r="TSG374" s="74"/>
      <c r="TSH374" s="74"/>
      <c r="TSI374" s="74"/>
      <c r="TSJ374" s="74"/>
      <c r="TSK374" s="74"/>
      <c r="TSL374" s="74"/>
      <c r="TSM374" s="74"/>
      <c r="TSN374" s="74"/>
      <c r="TSO374" s="74"/>
      <c r="TSP374" s="74"/>
      <c r="TSQ374" s="74"/>
      <c r="TSR374" s="74"/>
      <c r="TSS374" s="74"/>
      <c r="TST374" s="74"/>
      <c r="TSU374" s="74"/>
      <c r="TSV374" s="74"/>
      <c r="TSW374" s="74"/>
      <c r="TSX374" s="74"/>
      <c r="TSY374" s="74"/>
      <c r="TSZ374" s="74"/>
      <c r="TTA374" s="74"/>
      <c r="TTB374" s="74"/>
      <c r="TTC374" s="74"/>
      <c r="TTD374" s="74"/>
      <c r="TTE374" s="74"/>
      <c r="TTF374" s="74"/>
      <c r="TTG374" s="74"/>
      <c r="TTH374" s="74"/>
      <c r="TTI374" s="74"/>
      <c r="TTJ374" s="74"/>
      <c r="TTK374" s="74"/>
      <c r="TTL374" s="74"/>
      <c r="TTM374" s="74"/>
      <c r="TTN374" s="74"/>
      <c r="TTO374" s="74"/>
      <c r="TTP374" s="74"/>
      <c r="TTQ374" s="74"/>
      <c r="TTR374" s="74"/>
      <c r="TTS374" s="74"/>
      <c r="TTT374" s="74"/>
      <c r="TTU374" s="74"/>
      <c r="TTV374" s="74"/>
      <c r="TTW374" s="74"/>
      <c r="TTX374" s="74"/>
      <c r="TTY374" s="74"/>
      <c r="TTZ374" s="74"/>
      <c r="TUA374" s="74"/>
      <c r="TUB374" s="74"/>
      <c r="TUC374" s="74"/>
      <c r="TUD374" s="74"/>
      <c r="TUE374" s="74"/>
      <c r="TUF374" s="74"/>
      <c r="TUG374" s="74"/>
      <c r="TUH374" s="74"/>
      <c r="TUI374" s="74"/>
      <c r="TUJ374" s="74"/>
      <c r="TUK374" s="74"/>
      <c r="TUL374" s="74"/>
      <c r="TUM374" s="74"/>
      <c r="TUN374" s="74"/>
      <c r="TUO374" s="74"/>
      <c r="TUP374" s="74"/>
      <c r="TUQ374" s="74"/>
      <c r="TUR374" s="74"/>
      <c r="TUS374" s="74"/>
      <c r="TUT374" s="74"/>
      <c r="TUU374" s="74"/>
      <c r="TUV374" s="74"/>
      <c r="TUW374" s="74"/>
      <c r="TUX374" s="74"/>
      <c r="TUY374" s="74"/>
      <c r="TUZ374" s="74"/>
      <c r="TVA374" s="74"/>
      <c r="TVB374" s="74"/>
      <c r="TVC374" s="74"/>
      <c r="TVD374" s="74"/>
      <c r="TVE374" s="74"/>
      <c r="TVF374" s="74"/>
      <c r="TVG374" s="74"/>
      <c r="TVH374" s="74"/>
      <c r="TVI374" s="74"/>
      <c r="TVJ374" s="74"/>
      <c r="TVK374" s="74"/>
      <c r="TVL374" s="74"/>
      <c r="TVM374" s="74"/>
      <c r="TVN374" s="74"/>
      <c r="TVO374" s="74"/>
      <c r="TVP374" s="74"/>
      <c r="TVQ374" s="74"/>
      <c r="TVR374" s="74"/>
      <c r="TVS374" s="74"/>
      <c r="TVT374" s="74"/>
      <c r="TVU374" s="74"/>
      <c r="TVV374" s="74"/>
      <c r="TVW374" s="74"/>
      <c r="TVX374" s="74"/>
      <c r="TVY374" s="74"/>
      <c r="TVZ374" s="74"/>
      <c r="TWA374" s="74"/>
      <c r="TWB374" s="74"/>
      <c r="TWC374" s="74"/>
      <c r="TWD374" s="74"/>
      <c r="TWE374" s="74"/>
      <c r="TWF374" s="74"/>
      <c r="TWG374" s="74"/>
      <c r="TWH374" s="74"/>
      <c r="TWI374" s="74"/>
      <c r="TWJ374" s="74"/>
      <c r="TWK374" s="74"/>
      <c r="TWL374" s="74"/>
      <c r="TWM374" s="74"/>
      <c r="TWN374" s="74"/>
      <c r="TWO374" s="74"/>
      <c r="TWP374" s="74"/>
      <c r="TWQ374" s="74"/>
      <c r="TWR374" s="74"/>
      <c r="TWS374" s="74"/>
      <c r="TWT374" s="74"/>
      <c r="TWU374" s="74"/>
      <c r="TWV374" s="74"/>
      <c r="TWW374" s="74"/>
      <c r="TWX374" s="74"/>
      <c r="TWY374" s="74"/>
      <c r="TWZ374" s="74"/>
      <c r="TXA374" s="74"/>
      <c r="TXB374" s="74"/>
      <c r="TXC374" s="74"/>
      <c r="TXD374" s="74"/>
      <c r="TXE374" s="74"/>
      <c r="TXF374" s="74"/>
      <c r="TXG374" s="74"/>
      <c r="TXH374" s="74"/>
      <c r="TXI374" s="74"/>
      <c r="TXJ374" s="74"/>
      <c r="TXK374" s="74"/>
      <c r="TXL374" s="74"/>
      <c r="TXM374" s="74"/>
      <c r="TXN374" s="74"/>
      <c r="TXO374" s="74"/>
      <c r="TXP374" s="74"/>
      <c r="TXQ374" s="74"/>
      <c r="TXR374" s="74"/>
      <c r="TXS374" s="74"/>
      <c r="TXT374" s="74"/>
      <c r="TXU374" s="74"/>
      <c r="TXV374" s="74"/>
      <c r="TXW374" s="74"/>
      <c r="TXX374" s="74"/>
      <c r="TXY374" s="74"/>
      <c r="TXZ374" s="74"/>
      <c r="TYA374" s="74"/>
      <c r="TYB374" s="74"/>
      <c r="TYC374" s="74"/>
      <c r="TYD374" s="74"/>
      <c r="TYE374" s="74"/>
      <c r="TYF374" s="74"/>
      <c r="TYG374" s="74"/>
      <c r="TYH374" s="74"/>
      <c r="TYI374" s="74"/>
      <c r="TYJ374" s="74"/>
      <c r="TYK374" s="74"/>
      <c r="TYL374" s="74"/>
      <c r="TYM374" s="74"/>
      <c r="TYN374" s="74"/>
      <c r="TYO374" s="74"/>
      <c r="TYP374" s="74"/>
      <c r="TYQ374" s="74"/>
      <c r="TYR374" s="74"/>
      <c r="TYS374" s="74"/>
      <c r="TYT374" s="74"/>
      <c r="TYU374" s="74"/>
      <c r="TYV374" s="74"/>
      <c r="TYW374" s="74"/>
      <c r="TYX374" s="74"/>
      <c r="TYY374" s="74"/>
      <c r="TYZ374" s="74"/>
      <c r="TZA374" s="74"/>
      <c r="TZB374" s="74"/>
      <c r="TZC374" s="74"/>
      <c r="TZD374" s="74"/>
      <c r="TZE374" s="74"/>
      <c r="TZF374" s="74"/>
      <c r="TZG374" s="74"/>
      <c r="TZH374" s="74"/>
      <c r="TZI374" s="74"/>
      <c r="TZJ374" s="74"/>
      <c r="TZK374" s="74"/>
      <c r="TZL374" s="74"/>
      <c r="TZM374" s="74"/>
      <c r="TZN374" s="74"/>
      <c r="TZO374" s="74"/>
      <c r="TZP374" s="74"/>
      <c r="TZQ374" s="74"/>
      <c r="TZR374" s="74"/>
      <c r="TZS374" s="74"/>
      <c r="TZT374" s="74"/>
      <c r="TZU374" s="74"/>
      <c r="TZV374" s="74"/>
      <c r="TZW374" s="74"/>
      <c r="TZX374" s="74"/>
      <c r="TZY374" s="74"/>
      <c r="TZZ374" s="74"/>
      <c r="UAA374" s="74"/>
      <c r="UAB374" s="74"/>
      <c r="UAC374" s="74"/>
      <c r="UAD374" s="74"/>
      <c r="UAE374" s="74"/>
      <c r="UAF374" s="74"/>
      <c r="UAG374" s="74"/>
      <c r="UAH374" s="74"/>
      <c r="UAI374" s="74"/>
      <c r="UAJ374" s="74"/>
      <c r="UAK374" s="74"/>
      <c r="UAL374" s="74"/>
      <c r="UAM374" s="74"/>
      <c r="UAN374" s="74"/>
      <c r="UAO374" s="74"/>
      <c r="UAP374" s="74"/>
      <c r="UAQ374" s="74"/>
      <c r="UAR374" s="74"/>
      <c r="UAS374" s="74"/>
      <c r="UAT374" s="74"/>
      <c r="UAU374" s="74"/>
      <c r="UAV374" s="74"/>
      <c r="UAW374" s="74"/>
      <c r="UAX374" s="74"/>
      <c r="UAY374" s="74"/>
      <c r="UAZ374" s="74"/>
      <c r="UBA374" s="74"/>
      <c r="UBB374" s="74"/>
      <c r="UBC374" s="74"/>
      <c r="UBD374" s="74"/>
      <c r="UBE374" s="74"/>
      <c r="UBF374" s="74"/>
      <c r="UBG374" s="74"/>
      <c r="UBH374" s="74"/>
      <c r="UBI374" s="74"/>
      <c r="UBJ374" s="74"/>
      <c r="UBK374" s="74"/>
      <c r="UBL374" s="74"/>
      <c r="UBM374" s="74"/>
      <c r="UBN374" s="74"/>
      <c r="UBO374" s="74"/>
      <c r="UBP374" s="74"/>
      <c r="UBQ374" s="74"/>
      <c r="UBR374" s="74"/>
      <c r="UBS374" s="74"/>
      <c r="UBT374" s="74"/>
      <c r="UBU374" s="74"/>
      <c r="UBV374" s="74"/>
      <c r="UBW374" s="74"/>
      <c r="UBX374" s="74"/>
      <c r="UBY374" s="74"/>
      <c r="UBZ374" s="74"/>
      <c r="UCA374" s="74"/>
      <c r="UCB374" s="74"/>
      <c r="UCC374" s="74"/>
      <c r="UCD374" s="74"/>
      <c r="UCE374" s="74"/>
      <c r="UCF374" s="74"/>
      <c r="UCG374" s="74"/>
      <c r="UCH374" s="74"/>
      <c r="UCI374" s="74"/>
      <c r="UCJ374" s="74"/>
      <c r="UCK374" s="74"/>
      <c r="UCL374" s="74"/>
      <c r="UCM374" s="74"/>
      <c r="UCN374" s="74"/>
      <c r="UCO374" s="74"/>
      <c r="UCP374" s="74"/>
      <c r="UCQ374" s="74"/>
      <c r="UCR374" s="74"/>
      <c r="UCS374" s="74"/>
      <c r="UCT374" s="74"/>
      <c r="UCU374" s="74"/>
      <c r="UCV374" s="74"/>
      <c r="UCW374" s="74"/>
      <c r="UCX374" s="74"/>
      <c r="UCY374" s="74"/>
      <c r="UCZ374" s="74"/>
      <c r="UDA374" s="74"/>
      <c r="UDB374" s="74"/>
      <c r="UDC374" s="74"/>
      <c r="UDD374" s="74"/>
      <c r="UDE374" s="74"/>
      <c r="UDF374" s="74"/>
      <c r="UDG374" s="74"/>
      <c r="UDH374" s="74"/>
      <c r="UDI374" s="74"/>
      <c r="UDJ374" s="74"/>
      <c r="UDK374" s="74"/>
      <c r="UDL374" s="74"/>
      <c r="UDM374" s="74"/>
      <c r="UDN374" s="74"/>
      <c r="UDO374" s="74"/>
      <c r="UDP374" s="74"/>
      <c r="UDQ374" s="74"/>
      <c r="UDR374" s="74"/>
      <c r="UDS374" s="74"/>
      <c r="UDT374" s="74"/>
      <c r="UDU374" s="74"/>
      <c r="UDV374" s="74"/>
      <c r="UDW374" s="74"/>
      <c r="UDX374" s="74"/>
      <c r="UDY374" s="74"/>
      <c r="UDZ374" s="74"/>
      <c r="UEA374" s="74"/>
      <c r="UEB374" s="74"/>
      <c r="UEC374" s="74"/>
      <c r="UED374" s="74"/>
      <c r="UEE374" s="74"/>
      <c r="UEF374" s="74"/>
      <c r="UEG374" s="74"/>
      <c r="UEH374" s="74"/>
      <c r="UEI374" s="74"/>
      <c r="UEJ374" s="74"/>
      <c r="UEK374" s="74"/>
      <c r="UEL374" s="74"/>
      <c r="UEM374" s="74"/>
      <c r="UEN374" s="74"/>
      <c r="UEO374" s="74"/>
      <c r="UEP374" s="74"/>
      <c r="UEQ374" s="74"/>
      <c r="UER374" s="74"/>
      <c r="UES374" s="74"/>
      <c r="UET374" s="74"/>
      <c r="UEU374" s="74"/>
      <c r="UEV374" s="74"/>
      <c r="UEW374" s="74"/>
      <c r="UEX374" s="74"/>
      <c r="UEY374" s="74"/>
      <c r="UEZ374" s="74"/>
      <c r="UFA374" s="74"/>
      <c r="UFB374" s="74"/>
      <c r="UFC374" s="74"/>
      <c r="UFD374" s="74"/>
      <c r="UFE374" s="74"/>
      <c r="UFF374" s="74"/>
      <c r="UFG374" s="74"/>
      <c r="UFH374" s="74"/>
      <c r="UFI374" s="74"/>
      <c r="UFJ374" s="74"/>
      <c r="UFK374" s="74"/>
      <c r="UFL374" s="74"/>
      <c r="UFM374" s="74"/>
      <c r="UFN374" s="74"/>
      <c r="UFO374" s="74"/>
      <c r="UFP374" s="74"/>
      <c r="UFQ374" s="74"/>
      <c r="UFR374" s="74"/>
      <c r="UFS374" s="74"/>
      <c r="UFT374" s="74"/>
      <c r="UFU374" s="74"/>
      <c r="UFV374" s="74"/>
      <c r="UFW374" s="74"/>
      <c r="UFX374" s="74"/>
      <c r="UFY374" s="74"/>
      <c r="UFZ374" s="74"/>
      <c r="UGA374" s="74"/>
      <c r="UGB374" s="74"/>
      <c r="UGC374" s="74"/>
      <c r="UGD374" s="74"/>
      <c r="UGE374" s="74"/>
      <c r="UGF374" s="74"/>
      <c r="UGG374" s="74"/>
      <c r="UGH374" s="74"/>
      <c r="UGI374" s="74"/>
      <c r="UGJ374" s="74"/>
      <c r="UGK374" s="74"/>
      <c r="UGL374" s="74"/>
      <c r="UGM374" s="74"/>
      <c r="UGN374" s="74"/>
      <c r="UGO374" s="74"/>
      <c r="UGP374" s="74"/>
      <c r="UGQ374" s="74"/>
      <c r="UGR374" s="74"/>
      <c r="UGS374" s="74"/>
      <c r="UGT374" s="74"/>
      <c r="UGU374" s="74"/>
      <c r="UGV374" s="74"/>
      <c r="UGW374" s="74"/>
      <c r="UGX374" s="74"/>
      <c r="UGY374" s="74"/>
      <c r="UGZ374" s="74"/>
      <c r="UHA374" s="74"/>
      <c r="UHB374" s="74"/>
      <c r="UHC374" s="74"/>
      <c r="UHD374" s="74"/>
      <c r="UHE374" s="74"/>
      <c r="UHF374" s="74"/>
      <c r="UHG374" s="74"/>
      <c r="UHH374" s="74"/>
      <c r="UHI374" s="74"/>
      <c r="UHJ374" s="74"/>
      <c r="UHK374" s="74"/>
      <c r="UHL374" s="74"/>
      <c r="UHM374" s="74"/>
      <c r="UHN374" s="74"/>
      <c r="UHO374" s="74"/>
      <c r="UHP374" s="74"/>
      <c r="UHQ374" s="74"/>
      <c r="UHR374" s="74"/>
      <c r="UHS374" s="74"/>
      <c r="UHT374" s="74"/>
      <c r="UHU374" s="74"/>
      <c r="UHV374" s="74"/>
      <c r="UHW374" s="74"/>
      <c r="UHX374" s="74"/>
      <c r="UHY374" s="74"/>
      <c r="UHZ374" s="74"/>
      <c r="UIA374" s="74"/>
      <c r="UIB374" s="74"/>
      <c r="UIC374" s="74"/>
      <c r="UID374" s="74"/>
      <c r="UIE374" s="74"/>
      <c r="UIF374" s="74"/>
      <c r="UIG374" s="74"/>
      <c r="UIH374" s="74"/>
      <c r="UII374" s="74"/>
      <c r="UIJ374" s="74"/>
      <c r="UIK374" s="74"/>
      <c r="UIL374" s="74"/>
      <c r="UIM374" s="74"/>
      <c r="UIN374" s="74"/>
      <c r="UIO374" s="74"/>
      <c r="UIP374" s="74"/>
      <c r="UIQ374" s="74"/>
      <c r="UIR374" s="74"/>
      <c r="UIS374" s="74"/>
      <c r="UIT374" s="74"/>
      <c r="UIU374" s="74"/>
      <c r="UIV374" s="74"/>
      <c r="UIW374" s="74"/>
      <c r="UIX374" s="74"/>
      <c r="UIY374" s="74"/>
      <c r="UIZ374" s="74"/>
      <c r="UJA374" s="74"/>
      <c r="UJB374" s="74"/>
      <c r="UJC374" s="74"/>
      <c r="UJD374" s="74"/>
      <c r="UJE374" s="74"/>
      <c r="UJF374" s="74"/>
      <c r="UJG374" s="74"/>
      <c r="UJH374" s="74"/>
      <c r="UJI374" s="74"/>
      <c r="UJJ374" s="74"/>
      <c r="UJK374" s="74"/>
      <c r="UJL374" s="74"/>
      <c r="UJM374" s="74"/>
      <c r="UJN374" s="74"/>
      <c r="UJO374" s="74"/>
      <c r="UJP374" s="74"/>
      <c r="UJQ374" s="74"/>
      <c r="UJR374" s="74"/>
      <c r="UJS374" s="74"/>
      <c r="UJT374" s="74"/>
      <c r="UJU374" s="74"/>
      <c r="UJV374" s="74"/>
      <c r="UJW374" s="74"/>
      <c r="UJX374" s="74"/>
      <c r="UJY374" s="74"/>
      <c r="UJZ374" s="74"/>
      <c r="UKA374" s="74"/>
      <c r="UKB374" s="74"/>
      <c r="UKC374" s="74"/>
      <c r="UKD374" s="74"/>
      <c r="UKE374" s="74"/>
      <c r="UKF374" s="74"/>
      <c r="UKG374" s="74"/>
      <c r="UKH374" s="74"/>
      <c r="UKI374" s="74"/>
      <c r="UKJ374" s="74"/>
      <c r="UKK374" s="74"/>
      <c r="UKL374" s="74"/>
      <c r="UKM374" s="74"/>
      <c r="UKN374" s="74"/>
      <c r="UKO374" s="74"/>
      <c r="UKP374" s="74"/>
      <c r="UKQ374" s="74"/>
      <c r="UKR374" s="74"/>
      <c r="UKS374" s="74"/>
      <c r="UKT374" s="74"/>
      <c r="UKU374" s="74"/>
      <c r="UKV374" s="74"/>
      <c r="UKW374" s="74"/>
      <c r="UKX374" s="74"/>
      <c r="UKY374" s="74"/>
      <c r="UKZ374" s="74"/>
      <c r="ULA374" s="74"/>
      <c r="ULB374" s="74"/>
      <c r="ULC374" s="74"/>
      <c r="ULD374" s="74"/>
      <c r="ULE374" s="74"/>
      <c r="ULF374" s="74"/>
      <c r="ULG374" s="74"/>
      <c r="ULH374" s="74"/>
      <c r="ULI374" s="74"/>
      <c r="ULJ374" s="74"/>
      <c r="ULK374" s="74"/>
      <c r="ULL374" s="74"/>
      <c r="ULM374" s="74"/>
      <c r="ULN374" s="74"/>
      <c r="ULO374" s="74"/>
      <c r="ULP374" s="74"/>
      <c r="ULQ374" s="74"/>
      <c r="ULR374" s="74"/>
      <c r="ULS374" s="74"/>
      <c r="ULT374" s="74"/>
      <c r="ULU374" s="74"/>
      <c r="ULV374" s="74"/>
      <c r="ULW374" s="74"/>
      <c r="ULX374" s="74"/>
      <c r="ULY374" s="74"/>
      <c r="ULZ374" s="74"/>
      <c r="UMA374" s="74"/>
      <c r="UMB374" s="74"/>
      <c r="UMC374" s="74"/>
      <c r="UMD374" s="74"/>
      <c r="UME374" s="74"/>
      <c r="UMF374" s="74"/>
      <c r="UMG374" s="74"/>
      <c r="UMH374" s="74"/>
      <c r="UMI374" s="74"/>
      <c r="UMJ374" s="74"/>
      <c r="UMK374" s="74"/>
      <c r="UML374" s="74"/>
      <c r="UMM374" s="74"/>
      <c r="UMN374" s="74"/>
      <c r="UMO374" s="74"/>
      <c r="UMP374" s="74"/>
      <c r="UMQ374" s="74"/>
      <c r="UMR374" s="74"/>
      <c r="UMS374" s="74"/>
      <c r="UMT374" s="74"/>
      <c r="UMU374" s="74"/>
      <c r="UMV374" s="74"/>
      <c r="UMW374" s="74"/>
      <c r="UMX374" s="74"/>
      <c r="UMY374" s="74"/>
      <c r="UMZ374" s="74"/>
      <c r="UNA374" s="74"/>
      <c r="UNB374" s="74"/>
      <c r="UNC374" s="74"/>
      <c r="UND374" s="74"/>
      <c r="UNE374" s="74"/>
      <c r="UNF374" s="74"/>
      <c r="UNG374" s="74"/>
      <c r="UNH374" s="74"/>
      <c r="UNI374" s="74"/>
      <c r="UNJ374" s="74"/>
      <c r="UNK374" s="74"/>
      <c r="UNL374" s="74"/>
      <c r="UNM374" s="74"/>
      <c r="UNN374" s="74"/>
      <c r="UNO374" s="74"/>
      <c r="UNP374" s="74"/>
      <c r="UNQ374" s="74"/>
      <c r="UNR374" s="74"/>
      <c r="UNS374" s="74"/>
      <c r="UNT374" s="74"/>
      <c r="UNU374" s="74"/>
      <c r="UNV374" s="74"/>
      <c r="UNW374" s="74"/>
      <c r="UNX374" s="74"/>
      <c r="UNY374" s="74"/>
      <c r="UNZ374" s="74"/>
      <c r="UOA374" s="74"/>
      <c r="UOB374" s="74"/>
      <c r="UOC374" s="74"/>
      <c r="UOD374" s="74"/>
      <c r="UOE374" s="74"/>
      <c r="UOF374" s="74"/>
      <c r="UOG374" s="74"/>
      <c r="UOH374" s="74"/>
      <c r="UOI374" s="74"/>
      <c r="UOJ374" s="74"/>
      <c r="UOK374" s="74"/>
      <c r="UOL374" s="74"/>
      <c r="UOM374" s="74"/>
      <c r="UON374" s="74"/>
      <c r="UOO374" s="74"/>
      <c r="UOP374" s="74"/>
      <c r="UOQ374" s="74"/>
      <c r="UOR374" s="74"/>
      <c r="UOS374" s="74"/>
      <c r="UOT374" s="74"/>
      <c r="UOU374" s="74"/>
      <c r="UOV374" s="74"/>
      <c r="UOW374" s="74"/>
      <c r="UOX374" s="74"/>
      <c r="UOY374" s="74"/>
      <c r="UOZ374" s="74"/>
      <c r="UPA374" s="74"/>
      <c r="UPB374" s="74"/>
      <c r="UPC374" s="74"/>
      <c r="UPD374" s="74"/>
      <c r="UPE374" s="74"/>
      <c r="UPF374" s="74"/>
      <c r="UPG374" s="74"/>
      <c r="UPH374" s="74"/>
      <c r="UPI374" s="74"/>
      <c r="UPJ374" s="74"/>
      <c r="UPK374" s="74"/>
      <c r="UPL374" s="74"/>
      <c r="UPM374" s="74"/>
      <c r="UPN374" s="74"/>
      <c r="UPO374" s="74"/>
      <c r="UPP374" s="74"/>
      <c r="UPQ374" s="74"/>
      <c r="UPR374" s="74"/>
      <c r="UPS374" s="74"/>
      <c r="UPT374" s="74"/>
      <c r="UPU374" s="74"/>
      <c r="UPV374" s="74"/>
      <c r="UPW374" s="74"/>
      <c r="UPX374" s="74"/>
      <c r="UPY374" s="74"/>
      <c r="UPZ374" s="74"/>
      <c r="UQA374" s="74"/>
      <c r="UQB374" s="74"/>
      <c r="UQC374" s="74"/>
      <c r="UQD374" s="74"/>
      <c r="UQE374" s="74"/>
      <c r="UQF374" s="74"/>
      <c r="UQG374" s="74"/>
      <c r="UQH374" s="74"/>
      <c r="UQI374" s="74"/>
      <c r="UQJ374" s="74"/>
      <c r="UQK374" s="74"/>
      <c r="UQL374" s="74"/>
      <c r="UQM374" s="74"/>
      <c r="UQN374" s="74"/>
      <c r="UQO374" s="74"/>
      <c r="UQP374" s="74"/>
      <c r="UQQ374" s="74"/>
      <c r="UQR374" s="74"/>
      <c r="UQS374" s="74"/>
      <c r="UQT374" s="74"/>
      <c r="UQU374" s="74"/>
      <c r="UQV374" s="74"/>
      <c r="UQW374" s="74"/>
      <c r="UQX374" s="74"/>
      <c r="UQY374" s="74"/>
      <c r="UQZ374" s="74"/>
      <c r="URA374" s="74"/>
      <c r="URB374" s="74"/>
      <c r="URC374" s="74"/>
      <c r="URD374" s="74"/>
      <c r="URE374" s="74"/>
      <c r="URF374" s="74"/>
      <c r="URG374" s="74"/>
      <c r="URH374" s="74"/>
      <c r="URI374" s="74"/>
      <c r="URJ374" s="74"/>
      <c r="URK374" s="74"/>
      <c r="URL374" s="74"/>
      <c r="URM374" s="74"/>
      <c r="URN374" s="74"/>
      <c r="URO374" s="74"/>
      <c r="URP374" s="74"/>
      <c r="URQ374" s="74"/>
      <c r="URR374" s="74"/>
      <c r="URS374" s="74"/>
      <c r="URT374" s="74"/>
      <c r="URU374" s="74"/>
      <c r="URV374" s="74"/>
      <c r="URW374" s="74"/>
      <c r="URX374" s="74"/>
      <c r="URY374" s="74"/>
      <c r="URZ374" s="74"/>
      <c r="USA374" s="74"/>
      <c r="USB374" s="74"/>
      <c r="USC374" s="74"/>
      <c r="USD374" s="74"/>
      <c r="USE374" s="74"/>
      <c r="USF374" s="74"/>
      <c r="USG374" s="74"/>
      <c r="USH374" s="74"/>
      <c r="USI374" s="74"/>
      <c r="USJ374" s="74"/>
      <c r="USK374" s="74"/>
      <c r="USL374" s="74"/>
      <c r="USM374" s="74"/>
      <c r="USN374" s="74"/>
      <c r="USO374" s="74"/>
      <c r="USP374" s="74"/>
      <c r="USQ374" s="74"/>
      <c r="USR374" s="74"/>
      <c r="USS374" s="74"/>
      <c r="UST374" s="74"/>
      <c r="USU374" s="74"/>
      <c r="USV374" s="74"/>
      <c r="USW374" s="74"/>
      <c r="USX374" s="74"/>
      <c r="USY374" s="74"/>
      <c r="USZ374" s="74"/>
      <c r="UTA374" s="74"/>
      <c r="UTB374" s="74"/>
      <c r="UTC374" s="74"/>
      <c r="UTD374" s="74"/>
      <c r="UTE374" s="74"/>
      <c r="UTF374" s="74"/>
      <c r="UTG374" s="74"/>
      <c r="UTH374" s="74"/>
      <c r="UTI374" s="74"/>
      <c r="UTJ374" s="74"/>
      <c r="UTK374" s="74"/>
      <c r="UTL374" s="74"/>
      <c r="UTM374" s="74"/>
      <c r="UTN374" s="74"/>
      <c r="UTO374" s="74"/>
      <c r="UTP374" s="74"/>
      <c r="UTQ374" s="74"/>
      <c r="UTR374" s="74"/>
      <c r="UTS374" s="74"/>
      <c r="UTT374" s="74"/>
      <c r="UTU374" s="74"/>
      <c r="UTV374" s="74"/>
      <c r="UTW374" s="74"/>
      <c r="UTX374" s="74"/>
      <c r="UTY374" s="74"/>
      <c r="UTZ374" s="74"/>
      <c r="UUA374" s="74"/>
      <c r="UUB374" s="74"/>
      <c r="UUC374" s="74"/>
      <c r="UUD374" s="74"/>
      <c r="UUE374" s="74"/>
      <c r="UUF374" s="74"/>
      <c r="UUG374" s="74"/>
      <c r="UUH374" s="74"/>
      <c r="UUI374" s="74"/>
      <c r="UUJ374" s="74"/>
      <c r="UUK374" s="74"/>
      <c r="UUL374" s="74"/>
      <c r="UUM374" s="74"/>
      <c r="UUN374" s="74"/>
      <c r="UUO374" s="74"/>
      <c r="UUP374" s="74"/>
      <c r="UUQ374" s="74"/>
      <c r="UUR374" s="74"/>
      <c r="UUS374" s="74"/>
      <c r="UUT374" s="74"/>
      <c r="UUU374" s="74"/>
      <c r="UUV374" s="74"/>
      <c r="UUW374" s="74"/>
      <c r="UUX374" s="74"/>
      <c r="UUY374" s="74"/>
      <c r="UUZ374" s="74"/>
      <c r="UVA374" s="74"/>
      <c r="UVB374" s="74"/>
      <c r="UVC374" s="74"/>
      <c r="UVD374" s="74"/>
      <c r="UVE374" s="74"/>
      <c r="UVF374" s="74"/>
      <c r="UVG374" s="74"/>
      <c r="UVH374" s="74"/>
      <c r="UVI374" s="74"/>
      <c r="UVJ374" s="74"/>
      <c r="UVK374" s="74"/>
      <c r="UVL374" s="74"/>
      <c r="UVM374" s="74"/>
      <c r="UVN374" s="74"/>
      <c r="UVO374" s="74"/>
      <c r="UVP374" s="74"/>
      <c r="UVQ374" s="74"/>
      <c r="UVR374" s="74"/>
      <c r="UVS374" s="74"/>
      <c r="UVT374" s="74"/>
      <c r="UVU374" s="74"/>
      <c r="UVV374" s="74"/>
      <c r="UVW374" s="74"/>
      <c r="UVX374" s="74"/>
      <c r="UVY374" s="74"/>
      <c r="UVZ374" s="74"/>
      <c r="UWA374" s="74"/>
      <c r="UWB374" s="74"/>
      <c r="UWC374" s="74"/>
      <c r="UWD374" s="74"/>
      <c r="UWE374" s="74"/>
      <c r="UWF374" s="74"/>
      <c r="UWG374" s="74"/>
      <c r="UWH374" s="74"/>
      <c r="UWI374" s="74"/>
      <c r="UWJ374" s="74"/>
      <c r="UWK374" s="74"/>
      <c r="UWL374" s="74"/>
      <c r="UWM374" s="74"/>
      <c r="UWN374" s="74"/>
      <c r="UWO374" s="74"/>
      <c r="UWP374" s="74"/>
      <c r="UWQ374" s="74"/>
      <c r="UWR374" s="74"/>
      <c r="UWS374" s="74"/>
      <c r="UWT374" s="74"/>
      <c r="UWU374" s="74"/>
      <c r="UWV374" s="74"/>
      <c r="UWW374" s="74"/>
      <c r="UWX374" s="74"/>
      <c r="UWY374" s="74"/>
      <c r="UWZ374" s="74"/>
      <c r="UXA374" s="74"/>
      <c r="UXB374" s="74"/>
      <c r="UXC374" s="74"/>
      <c r="UXD374" s="74"/>
      <c r="UXE374" s="74"/>
      <c r="UXF374" s="74"/>
      <c r="UXG374" s="74"/>
      <c r="UXH374" s="74"/>
      <c r="UXI374" s="74"/>
      <c r="UXJ374" s="74"/>
      <c r="UXK374" s="74"/>
      <c r="UXL374" s="74"/>
      <c r="UXM374" s="74"/>
      <c r="UXN374" s="74"/>
      <c r="UXO374" s="74"/>
      <c r="UXP374" s="74"/>
      <c r="UXQ374" s="74"/>
      <c r="UXR374" s="74"/>
      <c r="UXS374" s="74"/>
      <c r="UXT374" s="74"/>
      <c r="UXU374" s="74"/>
      <c r="UXV374" s="74"/>
      <c r="UXW374" s="74"/>
      <c r="UXX374" s="74"/>
      <c r="UXY374" s="74"/>
      <c r="UXZ374" s="74"/>
      <c r="UYA374" s="74"/>
      <c r="UYB374" s="74"/>
      <c r="UYC374" s="74"/>
      <c r="UYD374" s="74"/>
      <c r="UYE374" s="74"/>
      <c r="UYF374" s="74"/>
      <c r="UYG374" s="74"/>
      <c r="UYH374" s="74"/>
      <c r="UYI374" s="74"/>
      <c r="UYJ374" s="74"/>
      <c r="UYK374" s="74"/>
      <c r="UYL374" s="74"/>
      <c r="UYM374" s="74"/>
      <c r="UYN374" s="74"/>
      <c r="UYO374" s="74"/>
      <c r="UYP374" s="74"/>
      <c r="UYQ374" s="74"/>
      <c r="UYR374" s="74"/>
      <c r="UYS374" s="74"/>
      <c r="UYT374" s="74"/>
      <c r="UYU374" s="74"/>
      <c r="UYV374" s="74"/>
      <c r="UYW374" s="74"/>
      <c r="UYX374" s="74"/>
      <c r="UYY374" s="74"/>
      <c r="UYZ374" s="74"/>
      <c r="UZA374" s="74"/>
      <c r="UZB374" s="74"/>
      <c r="UZC374" s="74"/>
      <c r="UZD374" s="74"/>
      <c r="UZE374" s="74"/>
      <c r="UZF374" s="74"/>
      <c r="UZG374" s="74"/>
      <c r="UZH374" s="74"/>
      <c r="UZI374" s="74"/>
      <c r="UZJ374" s="74"/>
      <c r="UZK374" s="74"/>
      <c r="UZL374" s="74"/>
      <c r="UZM374" s="74"/>
      <c r="UZN374" s="74"/>
      <c r="UZO374" s="74"/>
      <c r="UZP374" s="74"/>
      <c r="UZQ374" s="74"/>
      <c r="UZR374" s="74"/>
      <c r="UZS374" s="74"/>
      <c r="UZT374" s="74"/>
      <c r="UZU374" s="74"/>
      <c r="UZV374" s="74"/>
      <c r="UZW374" s="74"/>
      <c r="UZX374" s="74"/>
      <c r="UZY374" s="74"/>
      <c r="UZZ374" s="74"/>
      <c r="VAA374" s="74"/>
      <c r="VAB374" s="74"/>
      <c r="VAC374" s="74"/>
      <c r="VAD374" s="74"/>
      <c r="VAE374" s="74"/>
      <c r="VAF374" s="74"/>
      <c r="VAG374" s="74"/>
      <c r="VAH374" s="74"/>
      <c r="VAI374" s="74"/>
      <c r="VAJ374" s="74"/>
      <c r="VAK374" s="74"/>
      <c r="VAL374" s="74"/>
      <c r="VAM374" s="74"/>
      <c r="VAN374" s="74"/>
      <c r="VAO374" s="74"/>
      <c r="VAP374" s="74"/>
      <c r="VAQ374" s="74"/>
      <c r="VAR374" s="74"/>
      <c r="VAS374" s="74"/>
      <c r="VAT374" s="74"/>
      <c r="VAU374" s="74"/>
      <c r="VAV374" s="74"/>
      <c r="VAW374" s="74"/>
      <c r="VAX374" s="74"/>
      <c r="VAY374" s="74"/>
      <c r="VAZ374" s="74"/>
      <c r="VBA374" s="74"/>
      <c r="VBB374" s="74"/>
      <c r="VBC374" s="74"/>
      <c r="VBD374" s="74"/>
      <c r="VBE374" s="74"/>
      <c r="VBF374" s="74"/>
      <c r="VBG374" s="74"/>
      <c r="VBH374" s="74"/>
      <c r="VBI374" s="74"/>
      <c r="VBJ374" s="74"/>
      <c r="VBK374" s="74"/>
      <c r="VBL374" s="74"/>
      <c r="VBM374" s="74"/>
      <c r="VBN374" s="74"/>
      <c r="VBO374" s="74"/>
      <c r="VBP374" s="74"/>
      <c r="VBQ374" s="74"/>
      <c r="VBR374" s="74"/>
      <c r="VBS374" s="74"/>
      <c r="VBT374" s="74"/>
      <c r="VBU374" s="74"/>
      <c r="VBV374" s="74"/>
      <c r="VBW374" s="74"/>
      <c r="VBX374" s="74"/>
      <c r="VBY374" s="74"/>
      <c r="VBZ374" s="74"/>
      <c r="VCA374" s="74"/>
      <c r="VCB374" s="74"/>
      <c r="VCC374" s="74"/>
      <c r="VCD374" s="74"/>
      <c r="VCE374" s="74"/>
      <c r="VCF374" s="74"/>
      <c r="VCG374" s="74"/>
      <c r="VCH374" s="74"/>
      <c r="VCI374" s="74"/>
      <c r="VCJ374" s="74"/>
      <c r="VCK374" s="74"/>
      <c r="VCL374" s="74"/>
      <c r="VCM374" s="74"/>
      <c r="VCN374" s="74"/>
      <c r="VCO374" s="74"/>
      <c r="VCP374" s="74"/>
      <c r="VCQ374" s="74"/>
      <c r="VCR374" s="74"/>
      <c r="VCS374" s="74"/>
      <c r="VCT374" s="74"/>
      <c r="VCU374" s="74"/>
      <c r="VCV374" s="74"/>
      <c r="VCW374" s="74"/>
      <c r="VCX374" s="74"/>
      <c r="VCY374" s="74"/>
      <c r="VCZ374" s="74"/>
      <c r="VDA374" s="74"/>
      <c r="VDB374" s="74"/>
      <c r="VDC374" s="74"/>
      <c r="VDD374" s="74"/>
      <c r="VDE374" s="74"/>
      <c r="VDF374" s="74"/>
      <c r="VDG374" s="74"/>
      <c r="VDH374" s="74"/>
      <c r="VDI374" s="74"/>
      <c r="VDJ374" s="74"/>
      <c r="VDK374" s="74"/>
      <c r="VDL374" s="74"/>
      <c r="VDM374" s="74"/>
      <c r="VDN374" s="74"/>
      <c r="VDO374" s="74"/>
      <c r="VDP374" s="74"/>
      <c r="VDQ374" s="74"/>
      <c r="VDR374" s="74"/>
      <c r="VDS374" s="74"/>
      <c r="VDT374" s="74"/>
      <c r="VDU374" s="74"/>
      <c r="VDV374" s="74"/>
      <c r="VDW374" s="74"/>
      <c r="VDX374" s="74"/>
      <c r="VDY374" s="74"/>
      <c r="VDZ374" s="74"/>
      <c r="VEA374" s="74"/>
      <c r="VEB374" s="74"/>
      <c r="VEC374" s="74"/>
      <c r="VED374" s="74"/>
      <c r="VEE374" s="74"/>
      <c r="VEF374" s="74"/>
      <c r="VEG374" s="74"/>
      <c r="VEH374" s="74"/>
      <c r="VEI374" s="74"/>
      <c r="VEJ374" s="74"/>
      <c r="VEK374" s="74"/>
      <c r="VEL374" s="74"/>
      <c r="VEM374" s="74"/>
      <c r="VEN374" s="74"/>
      <c r="VEO374" s="74"/>
      <c r="VEP374" s="74"/>
      <c r="VEQ374" s="74"/>
      <c r="VER374" s="74"/>
      <c r="VES374" s="74"/>
      <c r="VET374" s="74"/>
      <c r="VEU374" s="74"/>
      <c r="VEV374" s="74"/>
      <c r="VEW374" s="74"/>
      <c r="VEX374" s="74"/>
      <c r="VEY374" s="74"/>
      <c r="VEZ374" s="74"/>
      <c r="VFA374" s="74"/>
      <c r="VFB374" s="74"/>
      <c r="VFC374" s="74"/>
      <c r="VFD374" s="74"/>
      <c r="VFE374" s="74"/>
      <c r="VFF374" s="74"/>
      <c r="VFG374" s="74"/>
      <c r="VFH374" s="74"/>
      <c r="VFI374" s="74"/>
      <c r="VFJ374" s="74"/>
      <c r="VFK374" s="74"/>
      <c r="VFL374" s="74"/>
      <c r="VFM374" s="74"/>
      <c r="VFN374" s="74"/>
      <c r="VFO374" s="74"/>
      <c r="VFP374" s="74"/>
      <c r="VFQ374" s="74"/>
      <c r="VFR374" s="74"/>
      <c r="VFS374" s="74"/>
      <c r="VFT374" s="74"/>
      <c r="VFU374" s="74"/>
      <c r="VFV374" s="74"/>
      <c r="VFW374" s="74"/>
      <c r="VFX374" s="74"/>
      <c r="VFY374" s="74"/>
      <c r="VFZ374" s="74"/>
      <c r="VGA374" s="74"/>
      <c r="VGB374" s="74"/>
      <c r="VGC374" s="74"/>
      <c r="VGD374" s="74"/>
      <c r="VGE374" s="74"/>
      <c r="VGF374" s="74"/>
      <c r="VGG374" s="74"/>
      <c r="VGH374" s="74"/>
      <c r="VGI374" s="74"/>
      <c r="VGJ374" s="74"/>
      <c r="VGK374" s="74"/>
      <c r="VGL374" s="74"/>
      <c r="VGM374" s="74"/>
      <c r="VGN374" s="74"/>
      <c r="VGO374" s="74"/>
      <c r="VGP374" s="74"/>
      <c r="VGQ374" s="74"/>
      <c r="VGR374" s="74"/>
      <c r="VGS374" s="74"/>
      <c r="VGT374" s="74"/>
      <c r="VGU374" s="74"/>
      <c r="VGV374" s="74"/>
      <c r="VGW374" s="74"/>
      <c r="VGX374" s="74"/>
      <c r="VGY374" s="74"/>
      <c r="VGZ374" s="74"/>
      <c r="VHA374" s="74"/>
      <c r="VHB374" s="74"/>
      <c r="VHC374" s="74"/>
      <c r="VHD374" s="74"/>
      <c r="VHE374" s="74"/>
      <c r="VHF374" s="74"/>
      <c r="VHG374" s="74"/>
      <c r="VHH374" s="74"/>
      <c r="VHI374" s="74"/>
      <c r="VHJ374" s="74"/>
      <c r="VHK374" s="74"/>
      <c r="VHL374" s="74"/>
      <c r="VHM374" s="74"/>
      <c r="VHN374" s="74"/>
      <c r="VHO374" s="74"/>
      <c r="VHP374" s="74"/>
      <c r="VHQ374" s="74"/>
      <c r="VHR374" s="74"/>
      <c r="VHS374" s="74"/>
      <c r="VHT374" s="74"/>
      <c r="VHU374" s="74"/>
      <c r="VHV374" s="74"/>
      <c r="VHW374" s="74"/>
      <c r="VHX374" s="74"/>
      <c r="VHY374" s="74"/>
      <c r="VHZ374" s="74"/>
      <c r="VIA374" s="74"/>
      <c r="VIB374" s="74"/>
      <c r="VIC374" s="74"/>
      <c r="VID374" s="74"/>
      <c r="VIE374" s="74"/>
      <c r="VIF374" s="74"/>
      <c r="VIG374" s="74"/>
      <c r="VIH374" s="74"/>
      <c r="VII374" s="74"/>
      <c r="VIJ374" s="74"/>
      <c r="VIK374" s="74"/>
      <c r="VIL374" s="74"/>
      <c r="VIM374" s="74"/>
      <c r="VIN374" s="74"/>
      <c r="VIO374" s="74"/>
      <c r="VIP374" s="74"/>
      <c r="VIQ374" s="74"/>
      <c r="VIR374" s="74"/>
      <c r="VIS374" s="74"/>
      <c r="VIT374" s="74"/>
      <c r="VIU374" s="74"/>
      <c r="VIV374" s="74"/>
      <c r="VIW374" s="74"/>
      <c r="VIX374" s="74"/>
      <c r="VIY374" s="74"/>
      <c r="VIZ374" s="74"/>
      <c r="VJA374" s="74"/>
      <c r="VJB374" s="74"/>
      <c r="VJC374" s="74"/>
      <c r="VJD374" s="74"/>
      <c r="VJE374" s="74"/>
      <c r="VJF374" s="74"/>
      <c r="VJG374" s="74"/>
      <c r="VJH374" s="74"/>
      <c r="VJI374" s="74"/>
      <c r="VJJ374" s="74"/>
      <c r="VJK374" s="74"/>
      <c r="VJL374" s="74"/>
      <c r="VJM374" s="74"/>
      <c r="VJN374" s="74"/>
      <c r="VJO374" s="74"/>
      <c r="VJP374" s="74"/>
      <c r="VJQ374" s="74"/>
      <c r="VJR374" s="74"/>
      <c r="VJS374" s="74"/>
      <c r="VJT374" s="74"/>
      <c r="VJU374" s="74"/>
      <c r="VJV374" s="74"/>
      <c r="VJW374" s="74"/>
      <c r="VJX374" s="74"/>
      <c r="VJY374" s="74"/>
      <c r="VJZ374" s="74"/>
      <c r="VKA374" s="74"/>
      <c r="VKB374" s="74"/>
      <c r="VKC374" s="74"/>
      <c r="VKD374" s="74"/>
      <c r="VKE374" s="74"/>
      <c r="VKF374" s="74"/>
      <c r="VKG374" s="74"/>
      <c r="VKH374" s="74"/>
      <c r="VKI374" s="74"/>
      <c r="VKJ374" s="74"/>
      <c r="VKK374" s="74"/>
      <c r="VKL374" s="74"/>
      <c r="VKM374" s="74"/>
      <c r="VKN374" s="74"/>
      <c r="VKO374" s="74"/>
      <c r="VKP374" s="74"/>
      <c r="VKQ374" s="74"/>
      <c r="VKR374" s="74"/>
      <c r="VKS374" s="74"/>
      <c r="VKT374" s="74"/>
      <c r="VKU374" s="74"/>
      <c r="VKV374" s="74"/>
      <c r="VKW374" s="74"/>
      <c r="VKX374" s="74"/>
      <c r="VKY374" s="74"/>
      <c r="VKZ374" s="74"/>
      <c r="VLA374" s="74"/>
      <c r="VLB374" s="74"/>
      <c r="VLC374" s="74"/>
      <c r="VLD374" s="74"/>
      <c r="VLE374" s="74"/>
      <c r="VLF374" s="74"/>
      <c r="VLG374" s="74"/>
      <c r="VLH374" s="74"/>
      <c r="VLI374" s="74"/>
      <c r="VLJ374" s="74"/>
      <c r="VLK374" s="74"/>
      <c r="VLL374" s="74"/>
      <c r="VLM374" s="74"/>
      <c r="VLN374" s="74"/>
      <c r="VLO374" s="74"/>
      <c r="VLP374" s="74"/>
      <c r="VLQ374" s="74"/>
      <c r="VLR374" s="74"/>
      <c r="VLS374" s="74"/>
      <c r="VLT374" s="74"/>
      <c r="VLU374" s="74"/>
      <c r="VLV374" s="74"/>
      <c r="VLW374" s="74"/>
      <c r="VLX374" s="74"/>
      <c r="VLY374" s="74"/>
      <c r="VLZ374" s="74"/>
      <c r="VMA374" s="74"/>
      <c r="VMB374" s="74"/>
      <c r="VMC374" s="74"/>
      <c r="VMD374" s="74"/>
      <c r="VME374" s="74"/>
      <c r="VMF374" s="74"/>
      <c r="VMG374" s="74"/>
      <c r="VMH374" s="74"/>
      <c r="VMI374" s="74"/>
      <c r="VMJ374" s="74"/>
      <c r="VMK374" s="74"/>
      <c r="VML374" s="74"/>
      <c r="VMM374" s="74"/>
      <c r="VMN374" s="74"/>
      <c r="VMO374" s="74"/>
      <c r="VMP374" s="74"/>
      <c r="VMQ374" s="74"/>
      <c r="VMR374" s="74"/>
      <c r="VMS374" s="74"/>
      <c r="VMT374" s="74"/>
      <c r="VMU374" s="74"/>
      <c r="VMV374" s="74"/>
      <c r="VMW374" s="74"/>
      <c r="VMX374" s="74"/>
      <c r="VMY374" s="74"/>
      <c r="VMZ374" s="74"/>
      <c r="VNA374" s="74"/>
      <c r="VNB374" s="74"/>
      <c r="VNC374" s="74"/>
      <c r="VND374" s="74"/>
      <c r="VNE374" s="74"/>
      <c r="VNF374" s="74"/>
      <c r="VNG374" s="74"/>
      <c r="VNH374" s="74"/>
      <c r="VNI374" s="74"/>
      <c r="VNJ374" s="74"/>
      <c r="VNK374" s="74"/>
      <c r="VNL374" s="74"/>
      <c r="VNM374" s="74"/>
      <c r="VNN374" s="74"/>
      <c r="VNO374" s="74"/>
      <c r="VNP374" s="74"/>
      <c r="VNQ374" s="74"/>
      <c r="VNR374" s="74"/>
      <c r="VNS374" s="74"/>
      <c r="VNT374" s="74"/>
      <c r="VNU374" s="74"/>
      <c r="VNV374" s="74"/>
      <c r="VNW374" s="74"/>
      <c r="VNX374" s="74"/>
      <c r="VNY374" s="74"/>
      <c r="VNZ374" s="74"/>
      <c r="VOA374" s="74"/>
      <c r="VOB374" s="74"/>
      <c r="VOC374" s="74"/>
      <c r="VOD374" s="74"/>
      <c r="VOE374" s="74"/>
      <c r="VOF374" s="74"/>
      <c r="VOG374" s="74"/>
      <c r="VOH374" s="74"/>
      <c r="VOI374" s="74"/>
      <c r="VOJ374" s="74"/>
      <c r="VOK374" s="74"/>
      <c r="VOL374" s="74"/>
      <c r="VOM374" s="74"/>
      <c r="VON374" s="74"/>
      <c r="VOO374" s="74"/>
      <c r="VOP374" s="74"/>
      <c r="VOQ374" s="74"/>
      <c r="VOR374" s="74"/>
      <c r="VOS374" s="74"/>
      <c r="VOT374" s="74"/>
      <c r="VOU374" s="74"/>
      <c r="VOV374" s="74"/>
      <c r="VOW374" s="74"/>
      <c r="VOX374" s="74"/>
      <c r="VOY374" s="74"/>
      <c r="VOZ374" s="74"/>
      <c r="VPA374" s="74"/>
      <c r="VPB374" s="74"/>
      <c r="VPC374" s="74"/>
      <c r="VPD374" s="74"/>
      <c r="VPE374" s="74"/>
      <c r="VPF374" s="74"/>
      <c r="VPG374" s="74"/>
      <c r="VPH374" s="74"/>
      <c r="VPI374" s="74"/>
      <c r="VPJ374" s="74"/>
      <c r="VPK374" s="74"/>
      <c r="VPL374" s="74"/>
      <c r="VPM374" s="74"/>
      <c r="VPN374" s="74"/>
      <c r="VPO374" s="74"/>
      <c r="VPP374" s="74"/>
      <c r="VPQ374" s="74"/>
      <c r="VPR374" s="74"/>
      <c r="VPS374" s="74"/>
      <c r="VPT374" s="74"/>
      <c r="VPU374" s="74"/>
      <c r="VPV374" s="74"/>
      <c r="VPW374" s="74"/>
      <c r="VPX374" s="74"/>
      <c r="VPY374" s="74"/>
      <c r="VPZ374" s="74"/>
      <c r="VQA374" s="74"/>
      <c r="VQB374" s="74"/>
      <c r="VQC374" s="74"/>
      <c r="VQD374" s="74"/>
      <c r="VQE374" s="74"/>
      <c r="VQF374" s="74"/>
      <c r="VQG374" s="74"/>
      <c r="VQH374" s="74"/>
      <c r="VQI374" s="74"/>
      <c r="VQJ374" s="74"/>
      <c r="VQK374" s="74"/>
      <c r="VQL374" s="74"/>
      <c r="VQM374" s="74"/>
      <c r="VQN374" s="74"/>
      <c r="VQO374" s="74"/>
      <c r="VQP374" s="74"/>
      <c r="VQQ374" s="74"/>
      <c r="VQR374" s="74"/>
      <c r="VQS374" s="74"/>
      <c r="VQT374" s="74"/>
      <c r="VQU374" s="74"/>
      <c r="VQV374" s="74"/>
      <c r="VQW374" s="74"/>
      <c r="VQX374" s="74"/>
      <c r="VQY374" s="74"/>
      <c r="VQZ374" s="74"/>
      <c r="VRA374" s="74"/>
      <c r="VRB374" s="74"/>
      <c r="VRC374" s="74"/>
      <c r="VRD374" s="74"/>
      <c r="VRE374" s="74"/>
      <c r="VRF374" s="74"/>
      <c r="VRG374" s="74"/>
      <c r="VRH374" s="74"/>
      <c r="VRI374" s="74"/>
      <c r="VRJ374" s="74"/>
      <c r="VRK374" s="74"/>
      <c r="VRL374" s="74"/>
      <c r="VRM374" s="74"/>
      <c r="VRN374" s="74"/>
      <c r="VRO374" s="74"/>
      <c r="VRP374" s="74"/>
      <c r="VRQ374" s="74"/>
      <c r="VRR374" s="74"/>
      <c r="VRS374" s="74"/>
      <c r="VRT374" s="74"/>
      <c r="VRU374" s="74"/>
      <c r="VRV374" s="74"/>
      <c r="VRW374" s="74"/>
      <c r="VRX374" s="74"/>
      <c r="VRY374" s="74"/>
      <c r="VRZ374" s="74"/>
      <c r="VSA374" s="74"/>
      <c r="VSB374" s="74"/>
      <c r="VSC374" s="74"/>
      <c r="VSD374" s="74"/>
      <c r="VSE374" s="74"/>
      <c r="VSF374" s="74"/>
      <c r="VSG374" s="74"/>
      <c r="VSH374" s="74"/>
      <c r="VSI374" s="74"/>
      <c r="VSJ374" s="74"/>
      <c r="VSK374" s="74"/>
      <c r="VSL374" s="74"/>
      <c r="VSM374" s="74"/>
      <c r="VSN374" s="74"/>
      <c r="VSO374" s="74"/>
      <c r="VSP374" s="74"/>
      <c r="VSQ374" s="74"/>
      <c r="VSR374" s="74"/>
      <c r="VSS374" s="74"/>
      <c r="VST374" s="74"/>
      <c r="VSU374" s="74"/>
      <c r="VSV374" s="74"/>
      <c r="VSW374" s="74"/>
      <c r="VSX374" s="74"/>
      <c r="VSY374" s="74"/>
      <c r="VSZ374" s="74"/>
      <c r="VTA374" s="74"/>
      <c r="VTB374" s="74"/>
      <c r="VTC374" s="74"/>
      <c r="VTD374" s="74"/>
      <c r="VTE374" s="74"/>
      <c r="VTF374" s="74"/>
      <c r="VTG374" s="74"/>
      <c r="VTH374" s="74"/>
      <c r="VTI374" s="74"/>
      <c r="VTJ374" s="74"/>
      <c r="VTK374" s="74"/>
      <c r="VTL374" s="74"/>
      <c r="VTM374" s="74"/>
      <c r="VTN374" s="74"/>
      <c r="VTO374" s="74"/>
      <c r="VTP374" s="74"/>
      <c r="VTQ374" s="74"/>
      <c r="VTR374" s="74"/>
      <c r="VTS374" s="74"/>
      <c r="VTT374" s="74"/>
      <c r="VTU374" s="74"/>
      <c r="VTV374" s="74"/>
      <c r="VTW374" s="74"/>
      <c r="VTX374" s="74"/>
      <c r="VTY374" s="74"/>
      <c r="VTZ374" s="74"/>
      <c r="VUA374" s="74"/>
      <c r="VUB374" s="74"/>
      <c r="VUC374" s="74"/>
      <c r="VUD374" s="74"/>
      <c r="VUE374" s="74"/>
      <c r="VUF374" s="74"/>
      <c r="VUG374" s="74"/>
      <c r="VUH374" s="74"/>
      <c r="VUI374" s="74"/>
      <c r="VUJ374" s="74"/>
      <c r="VUK374" s="74"/>
      <c r="VUL374" s="74"/>
      <c r="VUM374" s="74"/>
      <c r="VUN374" s="74"/>
      <c r="VUO374" s="74"/>
      <c r="VUP374" s="74"/>
      <c r="VUQ374" s="74"/>
      <c r="VUR374" s="74"/>
      <c r="VUS374" s="74"/>
      <c r="VUT374" s="74"/>
      <c r="VUU374" s="74"/>
      <c r="VUV374" s="74"/>
      <c r="VUW374" s="74"/>
      <c r="VUX374" s="74"/>
      <c r="VUY374" s="74"/>
      <c r="VUZ374" s="74"/>
      <c r="VVA374" s="74"/>
      <c r="VVB374" s="74"/>
      <c r="VVC374" s="74"/>
      <c r="VVD374" s="74"/>
      <c r="VVE374" s="74"/>
      <c r="VVF374" s="74"/>
      <c r="VVG374" s="74"/>
      <c r="VVH374" s="74"/>
      <c r="VVI374" s="74"/>
      <c r="VVJ374" s="74"/>
      <c r="VVK374" s="74"/>
      <c r="VVL374" s="74"/>
      <c r="VVM374" s="74"/>
      <c r="VVN374" s="74"/>
      <c r="VVO374" s="74"/>
      <c r="VVP374" s="74"/>
      <c r="VVQ374" s="74"/>
      <c r="VVR374" s="74"/>
      <c r="VVS374" s="74"/>
      <c r="VVT374" s="74"/>
      <c r="VVU374" s="74"/>
      <c r="VVV374" s="74"/>
      <c r="VVW374" s="74"/>
      <c r="VVX374" s="74"/>
      <c r="VVY374" s="74"/>
      <c r="VVZ374" s="74"/>
      <c r="VWA374" s="74"/>
      <c r="VWB374" s="74"/>
      <c r="VWC374" s="74"/>
      <c r="VWD374" s="74"/>
      <c r="VWE374" s="74"/>
      <c r="VWF374" s="74"/>
      <c r="VWG374" s="74"/>
      <c r="VWH374" s="74"/>
      <c r="VWI374" s="74"/>
      <c r="VWJ374" s="74"/>
      <c r="VWK374" s="74"/>
      <c r="VWL374" s="74"/>
      <c r="VWM374" s="74"/>
      <c r="VWN374" s="74"/>
      <c r="VWO374" s="74"/>
      <c r="VWP374" s="74"/>
      <c r="VWQ374" s="74"/>
      <c r="VWR374" s="74"/>
      <c r="VWS374" s="74"/>
      <c r="VWT374" s="74"/>
      <c r="VWU374" s="74"/>
      <c r="VWV374" s="74"/>
      <c r="VWW374" s="74"/>
      <c r="VWX374" s="74"/>
      <c r="VWY374" s="74"/>
      <c r="VWZ374" s="74"/>
      <c r="VXA374" s="74"/>
      <c r="VXB374" s="74"/>
      <c r="VXC374" s="74"/>
      <c r="VXD374" s="74"/>
      <c r="VXE374" s="74"/>
      <c r="VXF374" s="74"/>
      <c r="VXG374" s="74"/>
      <c r="VXH374" s="74"/>
      <c r="VXI374" s="74"/>
      <c r="VXJ374" s="74"/>
      <c r="VXK374" s="74"/>
      <c r="VXL374" s="74"/>
      <c r="VXM374" s="74"/>
      <c r="VXN374" s="74"/>
      <c r="VXO374" s="74"/>
      <c r="VXP374" s="74"/>
      <c r="VXQ374" s="74"/>
      <c r="VXR374" s="74"/>
      <c r="VXS374" s="74"/>
      <c r="VXT374" s="74"/>
      <c r="VXU374" s="74"/>
      <c r="VXV374" s="74"/>
      <c r="VXW374" s="74"/>
      <c r="VXX374" s="74"/>
      <c r="VXY374" s="74"/>
      <c r="VXZ374" s="74"/>
      <c r="VYA374" s="74"/>
      <c r="VYB374" s="74"/>
      <c r="VYC374" s="74"/>
      <c r="VYD374" s="74"/>
      <c r="VYE374" s="74"/>
      <c r="VYF374" s="74"/>
      <c r="VYG374" s="74"/>
      <c r="VYH374" s="74"/>
      <c r="VYI374" s="74"/>
      <c r="VYJ374" s="74"/>
      <c r="VYK374" s="74"/>
      <c r="VYL374" s="74"/>
      <c r="VYM374" s="74"/>
      <c r="VYN374" s="74"/>
      <c r="VYO374" s="74"/>
      <c r="VYP374" s="74"/>
      <c r="VYQ374" s="74"/>
      <c r="VYR374" s="74"/>
      <c r="VYS374" s="74"/>
      <c r="VYT374" s="74"/>
      <c r="VYU374" s="74"/>
      <c r="VYV374" s="74"/>
      <c r="VYW374" s="74"/>
      <c r="VYX374" s="74"/>
      <c r="VYY374" s="74"/>
      <c r="VYZ374" s="74"/>
      <c r="VZA374" s="74"/>
      <c r="VZB374" s="74"/>
      <c r="VZC374" s="74"/>
      <c r="VZD374" s="74"/>
      <c r="VZE374" s="74"/>
      <c r="VZF374" s="74"/>
      <c r="VZG374" s="74"/>
      <c r="VZH374" s="74"/>
      <c r="VZI374" s="74"/>
      <c r="VZJ374" s="74"/>
      <c r="VZK374" s="74"/>
      <c r="VZL374" s="74"/>
      <c r="VZM374" s="74"/>
      <c r="VZN374" s="74"/>
      <c r="VZO374" s="74"/>
      <c r="VZP374" s="74"/>
      <c r="VZQ374" s="74"/>
      <c r="VZR374" s="74"/>
      <c r="VZS374" s="74"/>
      <c r="VZT374" s="74"/>
      <c r="VZU374" s="74"/>
      <c r="VZV374" s="74"/>
      <c r="VZW374" s="74"/>
      <c r="VZX374" s="74"/>
      <c r="VZY374" s="74"/>
      <c r="VZZ374" s="74"/>
      <c r="WAA374" s="74"/>
      <c r="WAB374" s="74"/>
      <c r="WAC374" s="74"/>
      <c r="WAD374" s="74"/>
      <c r="WAE374" s="74"/>
      <c r="WAF374" s="74"/>
      <c r="WAG374" s="74"/>
      <c r="WAH374" s="74"/>
      <c r="WAI374" s="74"/>
      <c r="WAJ374" s="74"/>
      <c r="WAK374" s="74"/>
      <c r="WAL374" s="74"/>
      <c r="WAM374" s="74"/>
      <c r="WAN374" s="74"/>
      <c r="WAO374" s="74"/>
      <c r="WAP374" s="74"/>
      <c r="WAQ374" s="74"/>
      <c r="WAR374" s="74"/>
      <c r="WAS374" s="74"/>
      <c r="WAT374" s="74"/>
      <c r="WAU374" s="74"/>
      <c r="WAV374" s="74"/>
      <c r="WAW374" s="74"/>
      <c r="WAX374" s="74"/>
      <c r="WAY374" s="74"/>
      <c r="WAZ374" s="74"/>
      <c r="WBA374" s="74"/>
      <c r="WBB374" s="74"/>
      <c r="WBC374" s="74"/>
      <c r="WBD374" s="74"/>
      <c r="WBE374" s="74"/>
      <c r="WBF374" s="74"/>
      <c r="WBG374" s="74"/>
      <c r="WBH374" s="74"/>
      <c r="WBI374" s="74"/>
      <c r="WBJ374" s="74"/>
      <c r="WBK374" s="74"/>
      <c r="WBL374" s="74"/>
      <c r="WBM374" s="74"/>
      <c r="WBN374" s="74"/>
      <c r="WBO374" s="74"/>
      <c r="WBP374" s="74"/>
      <c r="WBQ374" s="74"/>
      <c r="WBR374" s="74"/>
      <c r="WBS374" s="74"/>
      <c r="WBT374" s="74"/>
      <c r="WBU374" s="74"/>
      <c r="WBV374" s="74"/>
      <c r="WBW374" s="74"/>
      <c r="WBX374" s="74"/>
      <c r="WBY374" s="74"/>
      <c r="WBZ374" s="74"/>
      <c r="WCA374" s="74"/>
      <c r="WCB374" s="74"/>
      <c r="WCC374" s="74"/>
      <c r="WCD374" s="74"/>
      <c r="WCE374" s="74"/>
      <c r="WCF374" s="74"/>
      <c r="WCG374" s="74"/>
      <c r="WCH374" s="74"/>
      <c r="WCI374" s="74"/>
      <c r="WCJ374" s="74"/>
      <c r="WCK374" s="74"/>
      <c r="WCL374" s="74"/>
      <c r="WCM374" s="74"/>
      <c r="WCN374" s="74"/>
      <c r="WCO374" s="74"/>
      <c r="WCP374" s="74"/>
      <c r="WCQ374" s="74"/>
      <c r="WCR374" s="74"/>
      <c r="WCS374" s="74"/>
      <c r="WCT374" s="74"/>
      <c r="WCU374" s="74"/>
      <c r="WCV374" s="74"/>
      <c r="WCW374" s="74"/>
      <c r="WCX374" s="74"/>
      <c r="WCY374" s="74"/>
      <c r="WCZ374" s="74"/>
      <c r="WDA374" s="74"/>
      <c r="WDB374" s="74"/>
      <c r="WDC374" s="74"/>
      <c r="WDD374" s="74"/>
      <c r="WDE374" s="74"/>
      <c r="WDF374" s="74"/>
      <c r="WDG374" s="74"/>
      <c r="WDH374" s="74"/>
      <c r="WDI374" s="74"/>
      <c r="WDJ374" s="74"/>
      <c r="WDK374" s="74"/>
      <c r="WDL374" s="74"/>
      <c r="WDM374" s="74"/>
      <c r="WDN374" s="74"/>
      <c r="WDO374" s="74"/>
      <c r="WDP374" s="74"/>
      <c r="WDQ374" s="74"/>
      <c r="WDR374" s="74"/>
      <c r="WDS374" s="74"/>
      <c r="WDT374" s="74"/>
      <c r="WDU374" s="74"/>
      <c r="WDV374" s="74"/>
      <c r="WDW374" s="74"/>
      <c r="WDX374" s="74"/>
      <c r="WDY374" s="74"/>
      <c r="WDZ374" s="74"/>
      <c r="WEA374" s="74"/>
      <c r="WEB374" s="74"/>
      <c r="WEC374" s="74"/>
      <c r="WED374" s="74"/>
      <c r="WEE374" s="74"/>
      <c r="WEF374" s="74"/>
      <c r="WEG374" s="74"/>
      <c r="WEH374" s="74"/>
      <c r="WEI374" s="74"/>
      <c r="WEJ374" s="74"/>
      <c r="WEK374" s="74"/>
      <c r="WEL374" s="74"/>
      <c r="WEM374" s="74"/>
      <c r="WEN374" s="74"/>
      <c r="WEO374" s="74"/>
      <c r="WEP374" s="74"/>
      <c r="WEQ374" s="74"/>
      <c r="WER374" s="74"/>
      <c r="WES374" s="74"/>
      <c r="WET374" s="74"/>
      <c r="WEU374" s="74"/>
      <c r="WEV374" s="74"/>
      <c r="WEW374" s="74"/>
      <c r="WEX374" s="74"/>
      <c r="WEY374" s="74"/>
      <c r="WEZ374" s="74"/>
      <c r="WFA374" s="74"/>
      <c r="WFB374" s="74"/>
      <c r="WFC374" s="74"/>
      <c r="WFD374" s="74"/>
      <c r="WFE374" s="74"/>
      <c r="WFF374" s="74"/>
      <c r="WFG374" s="74"/>
      <c r="WFH374" s="74"/>
      <c r="WFI374" s="74"/>
      <c r="WFJ374" s="74"/>
      <c r="WFK374" s="74"/>
      <c r="WFL374" s="74"/>
      <c r="WFM374" s="74"/>
      <c r="WFN374" s="74"/>
      <c r="WFO374" s="74"/>
      <c r="WFP374" s="74"/>
      <c r="WFQ374" s="74"/>
      <c r="WFR374" s="74"/>
      <c r="WFS374" s="74"/>
      <c r="WFT374" s="74"/>
      <c r="WFU374" s="74"/>
      <c r="WFV374" s="74"/>
      <c r="WFW374" s="74"/>
      <c r="WFX374" s="74"/>
      <c r="WFY374" s="74"/>
      <c r="WFZ374" s="74"/>
      <c r="WGA374" s="74"/>
      <c r="WGB374" s="74"/>
      <c r="WGC374" s="74"/>
      <c r="WGD374" s="74"/>
      <c r="WGE374" s="74"/>
      <c r="WGF374" s="74"/>
      <c r="WGG374" s="74"/>
      <c r="WGH374" s="74"/>
      <c r="WGI374" s="74"/>
      <c r="WGJ374" s="74"/>
      <c r="WGK374" s="74"/>
      <c r="WGL374" s="74"/>
      <c r="WGM374" s="74"/>
      <c r="WGN374" s="74"/>
      <c r="WGO374" s="74"/>
      <c r="WGP374" s="74"/>
      <c r="WGQ374" s="74"/>
      <c r="WGR374" s="74"/>
      <c r="WGS374" s="74"/>
      <c r="WGT374" s="74"/>
      <c r="WGU374" s="74"/>
      <c r="WGV374" s="74"/>
      <c r="WGW374" s="74"/>
      <c r="WGX374" s="74"/>
      <c r="WGY374" s="74"/>
      <c r="WGZ374" s="74"/>
      <c r="WHA374" s="74"/>
      <c r="WHB374" s="74"/>
      <c r="WHC374" s="74"/>
      <c r="WHD374" s="74"/>
      <c r="WHE374" s="74"/>
      <c r="WHF374" s="74"/>
      <c r="WHG374" s="74"/>
      <c r="WHH374" s="74"/>
      <c r="WHI374" s="74"/>
      <c r="WHJ374" s="74"/>
      <c r="WHK374" s="74"/>
      <c r="WHL374" s="74"/>
      <c r="WHM374" s="74"/>
      <c r="WHN374" s="74"/>
      <c r="WHO374" s="74"/>
      <c r="WHP374" s="74"/>
      <c r="WHQ374" s="74"/>
      <c r="WHR374" s="74"/>
      <c r="WHS374" s="74"/>
      <c r="WHT374" s="74"/>
      <c r="WHU374" s="74"/>
      <c r="WHV374" s="74"/>
      <c r="WHW374" s="74"/>
      <c r="WHX374" s="74"/>
      <c r="WHY374" s="74"/>
      <c r="WHZ374" s="74"/>
      <c r="WIA374" s="74"/>
      <c r="WIB374" s="74"/>
      <c r="WIC374" s="74"/>
      <c r="WID374" s="74"/>
      <c r="WIE374" s="74"/>
      <c r="WIF374" s="74"/>
      <c r="WIG374" s="74"/>
      <c r="WIH374" s="74"/>
      <c r="WII374" s="74"/>
      <c r="WIJ374" s="74"/>
      <c r="WIK374" s="74"/>
      <c r="WIL374" s="74"/>
      <c r="WIM374" s="74"/>
      <c r="WIN374" s="74"/>
      <c r="WIO374" s="74"/>
      <c r="WIP374" s="74"/>
      <c r="WIQ374" s="74"/>
      <c r="WIR374" s="74"/>
      <c r="WIS374" s="74"/>
      <c r="WIT374" s="74"/>
      <c r="WIU374" s="74"/>
      <c r="WIV374" s="74"/>
      <c r="WIW374" s="74"/>
      <c r="WIX374" s="74"/>
      <c r="WIY374" s="74"/>
      <c r="WIZ374" s="74"/>
      <c r="WJA374" s="74"/>
      <c r="WJB374" s="74"/>
      <c r="WJC374" s="74"/>
      <c r="WJD374" s="74"/>
      <c r="WJE374" s="74"/>
      <c r="WJF374" s="74"/>
      <c r="WJG374" s="74"/>
      <c r="WJH374" s="74"/>
      <c r="WJI374" s="74"/>
      <c r="WJJ374" s="74"/>
      <c r="WJK374" s="74"/>
      <c r="WJL374" s="74"/>
      <c r="WJM374" s="74"/>
      <c r="WJN374" s="74"/>
      <c r="WJO374" s="74"/>
      <c r="WJP374" s="74"/>
      <c r="WJQ374" s="74"/>
      <c r="WJR374" s="74"/>
      <c r="WJS374" s="74"/>
      <c r="WJT374" s="74"/>
      <c r="WJU374" s="74"/>
      <c r="WJV374" s="74"/>
      <c r="WJW374" s="74"/>
      <c r="WJX374" s="74"/>
      <c r="WJY374" s="74"/>
      <c r="WJZ374" s="74"/>
      <c r="WKA374" s="74"/>
      <c r="WKB374" s="74"/>
      <c r="WKC374" s="74"/>
      <c r="WKD374" s="74"/>
      <c r="WKE374" s="74"/>
      <c r="WKF374" s="74"/>
      <c r="WKG374" s="74"/>
      <c r="WKH374" s="74"/>
      <c r="WKI374" s="74"/>
      <c r="WKJ374" s="74"/>
      <c r="WKK374" s="74"/>
      <c r="WKL374" s="74"/>
      <c r="WKM374" s="74"/>
      <c r="WKN374" s="74"/>
      <c r="WKO374" s="74"/>
      <c r="WKP374" s="74"/>
      <c r="WKQ374" s="74"/>
      <c r="WKR374" s="74"/>
      <c r="WKS374" s="74"/>
      <c r="WKT374" s="74"/>
      <c r="WKU374" s="74"/>
      <c r="WKV374" s="74"/>
      <c r="WKW374" s="74"/>
      <c r="WKX374" s="74"/>
      <c r="WKY374" s="74"/>
      <c r="WKZ374" s="74"/>
      <c r="WLA374" s="74"/>
      <c r="WLB374" s="74"/>
      <c r="WLC374" s="74"/>
      <c r="WLD374" s="74"/>
      <c r="WLE374" s="74"/>
      <c r="WLF374" s="74"/>
      <c r="WLG374" s="74"/>
      <c r="WLH374" s="74"/>
      <c r="WLI374" s="74"/>
      <c r="WLJ374" s="74"/>
      <c r="WLK374" s="74"/>
      <c r="WLL374" s="74"/>
      <c r="WLM374" s="74"/>
      <c r="WLN374" s="74"/>
      <c r="WLO374" s="74"/>
      <c r="WLP374" s="74"/>
      <c r="WLQ374" s="74"/>
      <c r="WLR374" s="74"/>
      <c r="WLS374" s="74"/>
      <c r="WLT374" s="74"/>
      <c r="WLU374" s="74"/>
      <c r="WLV374" s="74"/>
      <c r="WLW374" s="74"/>
      <c r="WLX374" s="74"/>
      <c r="WLY374" s="74"/>
      <c r="WLZ374" s="74"/>
      <c r="WMA374" s="74"/>
      <c r="WMB374" s="74"/>
      <c r="WMC374" s="74"/>
      <c r="WMD374" s="74"/>
      <c r="WME374" s="74"/>
      <c r="WMF374" s="74"/>
      <c r="WMG374" s="74"/>
      <c r="WMH374" s="74"/>
      <c r="WMI374" s="74"/>
      <c r="WMJ374" s="74"/>
      <c r="WMK374" s="74"/>
      <c r="WML374" s="74"/>
      <c r="WMM374" s="74"/>
      <c r="WMN374" s="74"/>
      <c r="WMO374" s="74"/>
      <c r="WMP374" s="74"/>
      <c r="WMQ374" s="74"/>
      <c r="WMR374" s="74"/>
      <c r="WMS374" s="74"/>
      <c r="WMT374" s="74"/>
      <c r="WMU374" s="74"/>
      <c r="WMV374" s="74"/>
      <c r="WMW374" s="74"/>
      <c r="WMX374" s="74"/>
      <c r="WMY374" s="74"/>
      <c r="WMZ374" s="74"/>
      <c r="WNA374" s="74"/>
      <c r="WNB374" s="74"/>
      <c r="WNC374" s="74"/>
      <c r="WND374" s="74"/>
      <c r="WNE374" s="74"/>
      <c r="WNF374" s="74"/>
      <c r="WNG374" s="74"/>
      <c r="WNH374" s="74"/>
      <c r="WNI374" s="74"/>
      <c r="WNJ374" s="74"/>
      <c r="WNK374" s="74"/>
      <c r="WNL374" s="74"/>
      <c r="WNM374" s="74"/>
      <c r="WNN374" s="74"/>
      <c r="WNO374" s="74"/>
      <c r="WNP374" s="74"/>
      <c r="WNQ374" s="74"/>
      <c r="WNR374" s="74"/>
      <c r="WNS374" s="74"/>
      <c r="WNT374" s="74"/>
      <c r="WNU374" s="74"/>
      <c r="WNV374" s="74"/>
      <c r="WNW374" s="74"/>
      <c r="WNX374" s="74"/>
      <c r="WNY374" s="74"/>
      <c r="WNZ374" s="74"/>
      <c r="WOA374" s="74"/>
      <c r="WOB374" s="74"/>
      <c r="WOC374" s="74"/>
      <c r="WOD374" s="74"/>
      <c r="WOE374" s="74"/>
      <c r="WOF374" s="74"/>
      <c r="WOG374" s="74"/>
      <c r="WOH374" s="74"/>
      <c r="WOI374" s="74"/>
      <c r="WOJ374" s="74"/>
      <c r="WOK374" s="74"/>
      <c r="WOL374" s="74"/>
      <c r="WOM374" s="74"/>
      <c r="WON374" s="74"/>
      <c r="WOO374" s="74"/>
      <c r="WOP374" s="74"/>
      <c r="WOQ374" s="74"/>
      <c r="WOR374" s="74"/>
      <c r="WOS374" s="74"/>
      <c r="WOT374" s="74"/>
      <c r="WOU374" s="74"/>
      <c r="WOV374" s="74"/>
      <c r="WOW374" s="74"/>
      <c r="WOX374" s="74"/>
      <c r="WOY374" s="74"/>
      <c r="WOZ374" s="74"/>
      <c r="WPA374" s="74"/>
      <c r="WPB374" s="74"/>
      <c r="WPC374" s="74"/>
      <c r="WPD374" s="74"/>
      <c r="WPE374" s="74"/>
      <c r="WPF374" s="74"/>
      <c r="WPG374" s="74"/>
      <c r="WPH374" s="74"/>
      <c r="WPI374" s="74"/>
      <c r="WPJ374" s="74"/>
      <c r="WPK374" s="74"/>
      <c r="WPL374" s="74"/>
      <c r="WPM374" s="74"/>
      <c r="WPN374" s="74"/>
      <c r="WPO374" s="74"/>
      <c r="WPP374" s="74"/>
      <c r="WPQ374" s="74"/>
      <c r="WPR374" s="74"/>
      <c r="WPS374" s="74"/>
      <c r="WPT374" s="74"/>
      <c r="WPU374" s="74"/>
      <c r="WPV374" s="74"/>
      <c r="WPW374" s="74"/>
      <c r="WPX374" s="74"/>
      <c r="WPY374" s="74"/>
      <c r="WPZ374" s="74"/>
      <c r="WQA374" s="74"/>
      <c r="WQB374" s="74"/>
      <c r="WQC374" s="74"/>
      <c r="WQD374" s="74"/>
      <c r="WQE374" s="74"/>
      <c r="WQF374" s="74"/>
      <c r="WQG374" s="74"/>
      <c r="WQH374" s="74"/>
      <c r="WQI374" s="74"/>
      <c r="WQJ374" s="74"/>
      <c r="WQK374" s="74"/>
      <c r="WQL374" s="74"/>
      <c r="WQM374" s="74"/>
      <c r="WQN374" s="74"/>
      <c r="WQO374" s="74"/>
      <c r="WQP374" s="74"/>
      <c r="WQQ374" s="74"/>
      <c r="WQR374" s="74"/>
      <c r="WQS374" s="74"/>
      <c r="WQT374" s="74"/>
      <c r="WQU374" s="74"/>
      <c r="WQV374" s="74"/>
      <c r="WQW374" s="74"/>
      <c r="WQX374" s="74"/>
      <c r="WQY374" s="74"/>
      <c r="WQZ374" s="74"/>
      <c r="WRA374" s="74"/>
      <c r="WRB374" s="74"/>
      <c r="WRC374" s="74"/>
      <c r="WRD374" s="74"/>
      <c r="WRE374" s="74"/>
      <c r="WRF374" s="74"/>
      <c r="WRG374" s="74"/>
      <c r="WRH374" s="74"/>
      <c r="WRI374" s="74"/>
      <c r="WRJ374" s="74"/>
      <c r="WRK374" s="74"/>
      <c r="WRL374" s="74"/>
      <c r="WRM374" s="74"/>
      <c r="WRN374" s="74"/>
      <c r="WRO374" s="74"/>
      <c r="WRP374" s="74"/>
      <c r="WRQ374" s="74"/>
      <c r="WRR374" s="74"/>
      <c r="WRS374" s="74"/>
      <c r="WRT374" s="74"/>
      <c r="WRU374" s="74"/>
      <c r="WRV374" s="74"/>
      <c r="WRW374" s="74"/>
      <c r="WRX374" s="74"/>
      <c r="WRY374" s="74"/>
      <c r="WRZ374" s="74"/>
      <c r="WSA374" s="74"/>
      <c r="WSB374" s="74"/>
      <c r="WSC374" s="74"/>
      <c r="WSD374" s="74"/>
      <c r="WSE374" s="74"/>
      <c r="WSF374" s="74"/>
      <c r="WSG374" s="74"/>
      <c r="WSH374" s="74"/>
      <c r="WSI374" s="74"/>
      <c r="WSJ374" s="74"/>
      <c r="WSK374" s="74"/>
      <c r="WSL374" s="74"/>
      <c r="WSM374" s="74"/>
      <c r="WSN374" s="74"/>
      <c r="WSO374" s="74"/>
      <c r="WSP374" s="74"/>
      <c r="WSQ374" s="74"/>
      <c r="WSR374" s="74"/>
      <c r="WSS374" s="74"/>
      <c r="WST374" s="74"/>
      <c r="WSU374" s="74"/>
      <c r="WSV374" s="74"/>
      <c r="WSW374" s="74"/>
      <c r="WSX374" s="74"/>
      <c r="WSY374" s="74"/>
      <c r="WSZ374" s="74"/>
      <c r="WTA374" s="74"/>
      <c r="WTB374" s="74"/>
      <c r="WTC374" s="74"/>
      <c r="WTD374" s="74"/>
      <c r="WTE374" s="74"/>
      <c r="WTF374" s="74"/>
      <c r="WTG374" s="74"/>
      <c r="WTH374" s="74"/>
      <c r="WTI374" s="74"/>
      <c r="WTJ374" s="74"/>
      <c r="WTK374" s="74"/>
      <c r="WTL374" s="74"/>
      <c r="WTM374" s="74"/>
      <c r="WTN374" s="74"/>
      <c r="WTO374" s="74"/>
      <c r="WTP374" s="74"/>
      <c r="WTQ374" s="74"/>
      <c r="WTR374" s="74"/>
      <c r="WTS374" s="74"/>
      <c r="WTT374" s="74"/>
      <c r="WTU374" s="74"/>
      <c r="WTV374" s="74"/>
      <c r="WTW374" s="74"/>
      <c r="WTX374" s="74"/>
      <c r="WTY374" s="74"/>
      <c r="WTZ374" s="74"/>
      <c r="WUA374" s="74"/>
      <c r="WUB374" s="74"/>
      <c r="WUC374" s="74"/>
      <c r="WUD374" s="74"/>
      <c r="WUE374" s="74"/>
      <c r="WUF374" s="74"/>
      <c r="WUG374" s="74"/>
      <c r="WUH374" s="74"/>
      <c r="WUI374" s="74"/>
      <c r="WUJ374" s="74"/>
      <c r="WUK374" s="74"/>
      <c r="WUL374" s="74"/>
      <c r="WUM374" s="74"/>
      <c r="WUN374" s="74"/>
      <c r="WUO374" s="74"/>
      <c r="WUP374" s="74"/>
      <c r="WUQ374" s="74"/>
      <c r="WUR374" s="74"/>
      <c r="WUS374" s="74"/>
      <c r="WUT374" s="74"/>
      <c r="WUU374" s="74"/>
      <c r="WUV374" s="74"/>
      <c r="WUW374" s="74"/>
      <c r="WUX374" s="74"/>
      <c r="WUY374" s="74"/>
      <c r="WUZ374" s="74"/>
      <c r="WVA374" s="74"/>
      <c r="WVB374" s="74"/>
      <c r="WVC374" s="74"/>
      <c r="WVD374" s="74"/>
      <c r="WVE374" s="74"/>
      <c r="WVF374" s="74"/>
      <c r="WVG374" s="74"/>
      <c r="WVH374" s="74"/>
      <c r="WVI374" s="74"/>
      <c r="WVJ374" s="74"/>
      <c r="WVK374" s="74"/>
      <c r="WVL374" s="74"/>
      <c r="WVM374" s="74"/>
      <c r="WVN374" s="74"/>
      <c r="WVO374" s="74"/>
      <c r="WVP374" s="74"/>
      <c r="WVQ374" s="74"/>
      <c r="WVR374" s="74"/>
      <c r="WVS374" s="74"/>
      <c r="WVT374" s="74"/>
      <c r="WVU374" s="74"/>
      <c r="WVV374" s="74"/>
      <c r="WVW374" s="74"/>
      <c r="WVX374" s="74"/>
      <c r="WVY374" s="74"/>
      <c r="WVZ374" s="74"/>
      <c r="WWA374" s="74"/>
      <c r="WWB374" s="74"/>
      <c r="WWC374" s="74"/>
      <c r="WWD374" s="74"/>
      <c r="WWE374" s="74"/>
      <c r="WWF374" s="74"/>
      <c r="WWG374" s="74"/>
      <c r="WWH374" s="74"/>
      <c r="WWI374" s="74"/>
      <c r="WWJ374" s="74"/>
      <c r="WWK374" s="74"/>
      <c r="WWL374" s="74"/>
      <c r="WWM374" s="74"/>
      <c r="WWN374" s="74"/>
      <c r="WWO374" s="74"/>
      <c r="WWP374" s="74"/>
      <c r="WWQ374" s="74"/>
      <c r="WWR374" s="74"/>
      <c r="WWS374" s="74"/>
      <c r="WWT374" s="74"/>
      <c r="WWU374" s="74"/>
      <c r="WWV374" s="74"/>
      <c r="WWW374" s="74"/>
      <c r="WWX374" s="74"/>
      <c r="WWY374" s="74"/>
      <c r="WWZ374" s="74"/>
      <c r="WXA374" s="74"/>
      <c r="WXB374" s="74"/>
      <c r="WXC374" s="74"/>
      <c r="WXD374" s="74"/>
      <c r="WXE374" s="74"/>
      <c r="WXF374" s="74"/>
      <c r="WXG374" s="74"/>
      <c r="WXH374" s="74"/>
      <c r="WXI374" s="74"/>
      <c r="WXJ374" s="74"/>
      <c r="WXK374" s="74"/>
      <c r="WXL374" s="74"/>
      <c r="WXM374" s="74"/>
      <c r="WXN374" s="74"/>
      <c r="WXO374" s="74"/>
      <c r="WXP374" s="74"/>
      <c r="WXQ374" s="74"/>
      <c r="WXR374" s="74"/>
      <c r="WXS374" s="74"/>
      <c r="WXT374" s="74"/>
      <c r="WXU374" s="74"/>
      <c r="WXV374" s="74"/>
      <c r="WXW374" s="74"/>
      <c r="WXX374" s="74"/>
      <c r="WXY374" s="74"/>
      <c r="WXZ374" s="74"/>
      <c r="WYA374" s="74"/>
      <c r="WYB374" s="74"/>
      <c r="WYC374" s="74"/>
      <c r="WYD374" s="74"/>
      <c r="WYE374" s="74"/>
      <c r="WYF374" s="74"/>
      <c r="WYG374" s="74"/>
      <c r="WYH374" s="74"/>
      <c r="WYI374" s="74"/>
      <c r="WYJ374" s="74"/>
      <c r="WYK374" s="74"/>
      <c r="WYL374" s="74"/>
      <c r="WYM374" s="74"/>
      <c r="WYN374" s="74"/>
      <c r="WYO374" s="74"/>
      <c r="WYP374" s="74"/>
      <c r="WYQ374" s="74"/>
      <c r="WYR374" s="74"/>
      <c r="WYS374" s="74"/>
      <c r="WYT374" s="74"/>
      <c r="WYU374" s="74"/>
      <c r="WYV374" s="74"/>
      <c r="WYW374" s="74"/>
      <c r="WYX374" s="74"/>
      <c r="WYY374" s="74"/>
      <c r="WYZ374" s="74"/>
      <c r="WZA374" s="74"/>
      <c r="WZB374" s="74"/>
      <c r="WZC374" s="74"/>
      <c r="WZD374" s="74"/>
      <c r="WZE374" s="74"/>
      <c r="WZF374" s="74"/>
      <c r="WZG374" s="74"/>
      <c r="WZH374" s="74"/>
      <c r="WZI374" s="74"/>
      <c r="WZJ374" s="74"/>
      <c r="WZK374" s="74"/>
      <c r="WZL374" s="74"/>
      <c r="WZM374" s="74"/>
      <c r="WZN374" s="74"/>
      <c r="WZO374" s="74"/>
      <c r="WZP374" s="74"/>
      <c r="WZQ374" s="74"/>
      <c r="WZR374" s="74"/>
      <c r="WZS374" s="74"/>
      <c r="WZT374" s="74"/>
      <c r="WZU374" s="74"/>
      <c r="WZV374" s="74"/>
      <c r="WZW374" s="74"/>
      <c r="WZX374" s="74"/>
      <c r="WZY374" s="74"/>
      <c r="WZZ374" s="74"/>
      <c r="XAA374" s="74"/>
      <c r="XAB374" s="74"/>
      <c r="XAC374" s="74"/>
      <c r="XAD374" s="74"/>
      <c r="XAE374" s="74"/>
      <c r="XAF374" s="74"/>
      <c r="XAG374" s="74"/>
      <c r="XAH374" s="74"/>
      <c r="XAI374" s="74"/>
      <c r="XAJ374" s="74"/>
      <c r="XAK374" s="74"/>
      <c r="XAL374" s="74"/>
      <c r="XAM374" s="74"/>
      <c r="XAN374" s="74"/>
      <c r="XAO374" s="74"/>
      <c r="XAP374" s="74"/>
      <c r="XAQ374" s="74"/>
      <c r="XAR374" s="74"/>
      <c r="XAS374" s="74"/>
      <c r="XAT374" s="74"/>
      <c r="XAU374" s="74"/>
      <c r="XAV374" s="74"/>
      <c r="XAW374" s="74"/>
      <c r="XAX374" s="74"/>
      <c r="XAY374" s="74"/>
      <c r="XAZ374" s="74"/>
      <c r="XBA374" s="74"/>
      <c r="XBB374" s="74"/>
      <c r="XBC374" s="74"/>
      <c r="XBD374" s="74"/>
      <c r="XBE374" s="74"/>
      <c r="XBF374" s="74"/>
      <c r="XBG374" s="74"/>
      <c r="XBH374" s="74"/>
      <c r="XBI374" s="74"/>
      <c r="XBJ374" s="74"/>
      <c r="XBK374" s="74"/>
      <c r="XBL374" s="74"/>
      <c r="XBM374" s="74"/>
      <c r="XBN374" s="74"/>
      <c r="XBO374" s="74"/>
      <c r="XBP374" s="74"/>
      <c r="XBQ374" s="74"/>
      <c r="XBR374" s="74"/>
      <c r="XBS374" s="74"/>
      <c r="XBT374" s="74"/>
      <c r="XBU374" s="74"/>
      <c r="XBV374" s="74"/>
      <c r="XBW374" s="74"/>
      <c r="XBX374" s="74"/>
      <c r="XBY374" s="74"/>
      <c r="XBZ374" s="74"/>
      <c r="XCA374" s="74"/>
      <c r="XCB374" s="74"/>
      <c r="XCC374" s="74"/>
      <c r="XCD374" s="74"/>
      <c r="XCE374" s="74"/>
      <c r="XCF374" s="74"/>
      <c r="XCG374" s="74"/>
      <c r="XCH374" s="74"/>
      <c r="XCI374" s="74"/>
      <c r="XCJ374" s="74"/>
      <c r="XCK374" s="74"/>
      <c r="XCL374" s="74"/>
      <c r="XCM374" s="74"/>
      <c r="XCN374" s="74"/>
      <c r="XCO374" s="74"/>
      <c r="XCP374" s="74"/>
      <c r="XCQ374" s="74"/>
      <c r="XCR374" s="74"/>
      <c r="XCS374" s="74"/>
      <c r="XCT374" s="74"/>
      <c r="XCU374" s="74"/>
      <c r="XCV374" s="74"/>
      <c r="XCW374" s="74"/>
      <c r="XCX374" s="74"/>
      <c r="XCY374" s="74"/>
      <c r="XCZ374" s="74"/>
      <c r="XDA374" s="74"/>
      <c r="XDB374" s="74"/>
      <c r="XDC374" s="74"/>
      <c r="XDD374" s="74"/>
      <c r="XDE374" s="74"/>
      <c r="XDF374" s="74"/>
      <c r="XDG374" s="74"/>
      <c r="XDH374" s="74"/>
      <c r="XDI374" s="74"/>
      <c r="XDJ374" s="74"/>
      <c r="XDK374" s="74"/>
      <c r="XDL374" s="74"/>
      <c r="XDM374" s="74"/>
      <c r="XDN374" s="74"/>
      <c r="XDO374" s="74"/>
      <c r="XDP374" s="74"/>
      <c r="XDQ374" s="74"/>
      <c r="XDR374" s="74"/>
      <c r="XDS374" s="74"/>
      <c r="XDT374" s="74"/>
      <c r="XDU374" s="74"/>
      <c r="XDV374" s="74"/>
      <c r="XDW374" s="74"/>
      <c r="XDX374" s="74"/>
      <c r="XDY374" s="74"/>
      <c r="XDZ374" s="74"/>
      <c r="XEA374" s="74"/>
      <c r="XEB374" s="74"/>
      <c r="XEC374" s="74"/>
      <c r="XED374" s="74"/>
      <c r="XEE374" s="74"/>
      <c r="XEF374" s="74"/>
      <c r="XEG374" s="74"/>
      <c r="XEH374" s="74"/>
      <c r="XEI374" s="74"/>
      <c r="XEJ374" s="74"/>
      <c r="XEK374" s="74"/>
      <c r="XEL374" s="74"/>
      <c r="XEM374" s="74"/>
      <c r="XEN374" s="74"/>
      <c r="XEO374" s="74"/>
      <c r="XEP374" s="74"/>
      <c r="XEQ374" s="74"/>
      <c r="XER374" s="74"/>
      <c r="XES374" s="74"/>
      <c r="XET374" s="74"/>
      <c r="XEU374" s="74"/>
      <c r="XEV374" s="74"/>
      <c r="XEW374" s="74"/>
      <c r="XEX374" s="74"/>
    </row>
    <row r="375" spans="1:16378" customFormat="1">
      <c r="A375" t="str">
        <f t="shared" si="31"/>
        <v>ShandongYantai40'HQDRY - SOC</v>
      </c>
      <c r="B375" s="89" t="s">
        <v>82</v>
      </c>
      <c r="C375" s="89" t="s">
        <v>86</v>
      </c>
      <c r="D375" s="90" t="s">
        <v>36</v>
      </c>
      <c r="E375" s="90" t="s">
        <v>37</v>
      </c>
      <c r="F375" s="149">
        <v>1</v>
      </c>
      <c r="G375" s="150">
        <v>6400</v>
      </c>
      <c r="H375" s="150">
        <f t="shared" si="34"/>
        <v>6400</v>
      </c>
      <c r="I375" s="306">
        <v>6100</v>
      </c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74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  <c r="DK375" s="74"/>
      <c r="DL375" s="74"/>
      <c r="DM375" s="74"/>
      <c r="DN375" s="74"/>
      <c r="DO375" s="74"/>
      <c r="DP375" s="74"/>
      <c r="DQ375" s="74"/>
      <c r="DR375" s="74"/>
      <c r="DS375" s="74"/>
      <c r="DT375" s="74"/>
      <c r="DU375" s="74"/>
      <c r="DV375" s="74"/>
      <c r="DW375" s="74"/>
      <c r="DX375" s="74"/>
      <c r="DY375" s="74"/>
      <c r="DZ375" s="74"/>
      <c r="EA375" s="74"/>
      <c r="EB375" s="74"/>
      <c r="EC375" s="74"/>
      <c r="ED375" s="74"/>
      <c r="EE375" s="74"/>
      <c r="EF375" s="74"/>
      <c r="EG375" s="74"/>
      <c r="EH375" s="74"/>
      <c r="EI375" s="74"/>
      <c r="EJ375" s="74"/>
      <c r="EK375" s="74"/>
      <c r="EL375" s="74"/>
      <c r="EM375" s="74"/>
      <c r="EN375" s="74"/>
      <c r="EO375" s="74"/>
      <c r="EP375" s="74"/>
      <c r="EQ375" s="74"/>
      <c r="ER375" s="74"/>
      <c r="ES375" s="74"/>
      <c r="ET375" s="74"/>
      <c r="EU375" s="74"/>
      <c r="EV375" s="74"/>
      <c r="EW375" s="74"/>
      <c r="EX375" s="74"/>
      <c r="EY375" s="74"/>
      <c r="EZ375" s="74"/>
      <c r="FA375" s="74"/>
      <c r="FB375" s="74"/>
      <c r="FC375" s="74"/>
      <c r="FD375" s="74"/>
      <c r="FE375" s="74"/>
      <c r="FF375" s="74"/>
      <c r="FG375" s="74"/>
      <c r="FH375" s="74"/>
      <c r="FI375" s="74"/>
      <c r="FJ375" s="74"/>
      <c r="FK375" s="74"/>
      <c r="FL375" s="74"/>
      <c r="FM375" s="74"/>
      <c r="FN375" s="74"/>
      <c r="FO375" s="74"/>
      <c r="FP375" s="74"/>
      <c r="FQ375" s="74"/>
      <c r="FR375" s="74"/>
      <c r="FS375" s="74"/>
      <c r="FT375" s="74"/>
      <c r="FU375" s="74"/>
      <c r="FV375" s="74"/>
      <c r="FW375" s="74"/>
      <c r="FX375" s="74"/>
      <c r="FY375" s="74"/>
      <c r="FZ375" s="74"/>
      <c r="GA375" s="74"/>
      <c r="GB375" s="74"/>
      <c r="GC375" s="74"/>
      <c r="GD375" s="74"/>
      <c r="GE375" s="74"/>
      <c r="GF375" s="74"/>
      <c r="GG375" s="74"/>
      <c r="GH375" s="74"/>
      <c r="GI375" s="74"/>
      <c r="GJ375" s="74"/>
      <c r="GK375" s="74"/>
      <c r="GL375" s="74"/>
      <c r="GM375" s="74"/>
      <c r="GN375" s="74"/>
      <c r="GO375" s="74"/>
      <c r="GP375" s="74"/>
      <c r="GQ375" s="74"/>
      <c r="GR375" s="74"/>
      <c r="GS375" s="74"/>
      <c r="GT375" s="74"/>
      <c r="GU375" s="74"/>
      <c r="GV375" s="74"/>
      <c r="GW375" s="74"/>
      <c r="GX375" s="74"/>
      <c r="GY375" s="74"/>
      <c r="GZ375" s="74"/>
      <c r="HA375" s="74"/>
      <c r="HB375" s="74"/>
      <c r="HC375" s="74"/>
      <c r="HD375" s="74"/>
      <c r="HE375" s="74"/>
      <c r="HF375" s="74"/>
      <c r="HG375" s="74"/>
      <c r="HH375" s="74"/>
      <c r="HI375" s="74"/>
      <c r="HJ375" s="74"/>
      <c r="HK375" s="74"/>
      <c r="HL375" s="74"/>
      <c r="HM375" s="74"/>
      <c r="HN375" s="74"/>
      <c r="HO375" s="74"/>
      <c r="HP375" s="74"/>
      <c r="HQ375" s="74"/>
      <c r="HR375" s="74"/>
      <c r="HS375" s="74"/>
      <c r="HT375" s="74"/>
      <c r="HU375" s="74"/>
      <c r="HV375" s="74"/>
      <c r="HW375" s="74"/>
      <c r="HX375" s="74"/>
      <c r="HY375" s="74"/>
      <c r="HZ375" s="74"/>
      <c r="IA375" s="74"/>
      <c r="IB375" s="74"/>
      <c r="IC375" s="74"/>
      <c r="ID375" s="74"/>
      <c r="IE375" s="74"/>
      <c r="IF375" s="74"/>
      <c r="IG375" s="74"/>
      <c r="IH375" s="74"/>
      <c r="II375" s="74"/>
      <c r="IJ375" s="74"/>
      <c r="IK375" s="74"/>
      <c r="IL375" s="74"/>
      <c r="IM375" s="74"/>
      <c r="IN375" s="74"/>
      <c r="IO375" s="74"/>
      <c r="IP375" s="74"/>
      <c r="IQ375" s="74"/>
      <c r="IR375" s="74"/>
      <c r="IS375" s="74"/>
      <c r="IT375" s="74"/>
      <c r="IU375" s="74"/>
      <c r="IV375" s="74"/>
      <c r="IW375" s="74"/>
      <c r="IX375" s="74"/>
      <c r="IY375" s="74"/>
      <c r="IZ375" s="74"/>
      <c r="JA375" s="74"/>
      <c r="JB375" s="74"/>
      <c r="JC375" s="74"/>
      <c r="JD375" s="74"/>
      <c r="JE375" s="74"/>
      <c r="JF375" s="74"/>
      <c r="JG375" s="74"/>
      <c r="JH375" s="74"/>
      <c r="JI375" s="74"/>
      <c r="JJ375" s="74"/>
      <c r="JK375" s="74"/>
      <c r="JL375" s="74"/>
      <c r="JM375" s="74"/>
      <c r="JN375" s="74"/>
      <c r="JO375" s="74"/>
      <c r="JP375" s="74"/>
      <c r="JQ375" s="74"/>
      <c r="JR375" s="74"/>
      <c r="JS375" s="74"/>
      <c r="JT375" s="74"/>
      <c r="JU375" s="74"/>
      <c r="JV375" s="74"/>
      <c r="JW375" s="74"/>
      <c r="JX375" s="74"/>
      <c r="JY375" s="74"/>
      <c r="JZ375" s="74"/>
      <c r="KA375" s="74"/>
      <c r="KB375" s="74"/>
      <c r="KC375" s="74"/>
      <c r="KD375" s="74"/>
      <c r="KE375" s="74"/>
      <c r="KF375" s="74"/>
      <c r="KG375" s="74"/>
      <c r="KH375" s="74"/>
      <c r="KI375" s="74"/>
      <c r="KJ375" s="74"/>
      <c r="KK375" s="74"/>
      <c r="KL375" s="74"/>
      <c r="KM375" s="74"/>
      <c r="KN375" s="74"/>
      <c r="KO375" s="74"/>
      <c r="KP375" s="74"/>
      <c r="KQ375" s="74"/>
      <c r="KR375" s="74"/>
      <c r="KS375" s="74"/>
      <c r="KT375" s="74"/>
      <c r="KU375" s="74"/>
      <c r="KV375" s="74"/>
      <c r="KW375" s="74"/>
      <c r="KX375" s="74"/>
      <c r="KY375" s="74"/>
      <c r="KZ375" s="74"/>
      <c r="LA375" s="74"/>
      <c r="LB375" s="74"/>
      <c r="LC375" s="74"/>
      <c r="LD375" s="74"/>
      <c r="LE375" s="74"/>
      <c r="LF375" s="74"/>
      <c r="LG375" s="74"/>
      <c r="LH375" s="74"/>
      <c r="LI375" s="74"/>
      <c r="LJ375" s="74"/>
      <c r="LK375" s="74"/>
      <c r="LL375" s="74"/>
      <c r="LM375" s="74"/>
      <c r="LN375" s="74"/>
      <c r="LO375" s="74"/>
      <c r="LP375" s="74"/>
      <c r="LQ375" s="74"/>
      <c r="LR375" s="74"/>
      <c r="LS375" s="74"/>
      <c r="LT375" s="74"/>
      <c r="LU375" s="74"/>
      <c r="LV375" s="74"/>
      <c r="LW375" s="74"/>
      <c r="LX375" s="74"/>
      <c r="LY375" s="74"/>
      <c r="LZ375" s="74"/>
      <c r="MA375" s="74"/>
      <c r="MB375" s="74"/>
      <c r="MC375" s="74"/>
      <c r="MD375" s="74"/>
      <c r="ME375" s="74"/>
      <c r="MF375" s="74"/>
      <c r="MG375" s="74"/>
      <c r="MH375" s="74"/>
      <c r="MI375" s="74"/>
      <c r="MJ375" s="74"/>
      <c r="MK375" s="74"/>
      <c r="ML375" s="74"/>
      <c r="MM375" s="74"/>
      <c r="MN375" s="74"/>
      <c r="MO375" s="74"/>
      <c r="MP375" s="74"/>
      <c r="MQ375" s="74"/>
      <c r="MR375" s="74"/>
      <c r="MS375" s="74"/>
      <c r="MT375" s="74"/>
      <c r="MU375" s="74"/>
      <c r="MV375" s="74"/>
      <c r="MW375" s="74"/>
      <c r="MX375" s="74"/>
      <c r="MY375" s="74"/>
      <c r="MZ375" s="74"/>
      <c r="NA375" s="74"/>
      <c r="NB375" s="74"/>
      <c r="NC375" s="74"/>
      <c r="ND375" s="74"/>
      <c r="NE375" s="74"/>
      <c r="NF375" s="74"/>
      <c r="NG375" s="74"/>
      <c r="NH375" s="74"/>
      <c r="NI375" s="74"/>
      <c r="NJ375" s="74"/>
      <c r="NK375" s="74"/>
      <c r="NL375" s="74"/>
      <c r="NM375" s="74"/>
      <c r="NN375" s="74"/>
      <c r="NO375" s="74"/>
      <c r="NP375" s="74"/>
      <c r="NQ375" s="74"/>
      <c r="NR375" s="74"/>
      <c r="NS375" s="74"/>
      <c r="NT375" s="74"/>
      <c r="NU375" s="74"/>
      <c r="NV375" s="74"/>
      <c r="NW375" s="74"/>
      <c r="NX375" s="74"/>
      <c r="NY375" s="74"/>
      <c r="NZ375" s="74"/>
      <c r="OA375" s="74"/>
      <c r="OB375" s="74"/>
      <c r="OC375" s="74"/>
      <c r="OD375" s="74"/>
      <c r="OE375" s="74"/>
      <c r="OF375" s="74"/>
      <c r="OG375" s="74"/>
      <c r="OH375" s="74"/>
      <c r="OI375" s="74"/>
      <c r="OJ375" s="74"/>
      <c r="OK375" s="74"/>
      <c r="OL375" s="74"/>
      <c r="OM375" s="74"/>
      <c r="ON375" s="74"/>
      <c r="OO375" s="74"/>
      <c r="OP375" s="74"/>
      <c r="OQ375" s="74"/>
      <c r="OR375" s="74"/>
      <c r="OS375" s="74"/>
      <c r="OT375" s="74"/>
      <c r="OU375" s="74"/>
      <c r="OV375" s="74"/>
      <c r="OW375" s="74"/>
      <c r="OX375" s="74"/>
      <c r="OY375" s="74"/>
      <c r="OZ375" s="74"/>
      <c r="PA375" s="74"/>
      <c r="PB375" s="74"/>
      <c r="PC375" s="74"/>
      <c r="PD375" s="74"/>
      <c r="PE375" s="74"/>
      <c r="PF375" s="74"/>
      <c r="PG375" s="74"/>
      <c r="PH375" s="74"/>
      <c r="PI375" s="74"/>
      <c r="PJ375" s="74"/>
      <c r="PK375" s="74"/>
      <c r="PL375" s="74"/>
      <c r="PM375" s="74"/>
      <c r="PN375" s="74"/>
      <c r="PO375" s="74"/>
      <c r="PP375" s="74"/>
      <c r="PQ375" s="74"/>
      <c r="PR375" s="74"/>
      <c r="PS375" s="74"/>
      <c r="PT375" s="74"/>
      <c r="PU375" s="74"/>
      <c r="PV375" s="74"/>
      <c r="PW375" s="74"/>
      <c r="PX375" s="74"/>
      <c r="PY375" s="74"/>
      <c r="PZ375" s="74"/>
      <c r="QA375" s="74"/>
      <c r="QB375" s="74"/>
      <c r="QC375" s="74"/>
      <c r="QD375" s="74"/>
      <c r="QE375" s="74"/>
      <c r="QF375" s="74"/>
      <c r="QG375" s="74"/>
      <c r="QH375" s="74"/>
      <c r="QI375" s="74"/>
      <c r="QJ375" s="74"/>
      <c r="QK375" s="74"/>
      <c r="QL375" s="74"/>
      <c r="QM375" s="74"/>
      <c r="QN375" s="74"/>
      <c r="QO375" s="74"/>
      <c r="QP375" s="74"/>
      <c r="QQ375" s="74"/>
      <c r="QR375" s="74"/>
      <c r="QS375" s="74"/>
      <c r="QT375" s="74"/>
      <c r="QU375" s="74"/>
      <c r="QV375" s="74"/>
      <c r="QW375" s="74"/>
      <c r="QX375" s="74"/>
      <c r="QY375" s="74"/>
      <c r="QZ375" s="74"/>
      <c r="RA375" s="74"/>
      <c r="RB375" s="74"/>
      <c r="RC375" s="74"/>
      <c r="RD375" s="74"/>
      <c r="RE375" s="74"/>
      <c r="RF375" s="74"/>
      <c r="RG375" s="74"/>
      <c r="RH375" s="74"/>
      <c r="RI375" s="74"/>
      <c r="RJ375" s="74"/>
      <c r="RK375" s="74"/>
      <c r="RL375" s="74"/>
      <c r="RM375" s="74"/>
      <c r="RN375" s="74"/>
      <c r="RO375" s="74"/>
      <c r="RP375" s="74"/>
      <c r="RQ375" s="74"/>
      <c r="RR375" s="74"/>
      <c r="RS375" s="74"/>
      <c r="RT375" s="74"/>
      <c r="RU375" s="74"/>
      <c r="RV375" s="74"/>
      <c r="RW375" s="74"/>
      <c r="RX375" s="74"/>
      <c r="RY375" s="74"/>
      <c r="RZ375" s="74"/>
      <c r="SA375" s="74"/>
      <c r="SB375" s="74"/>
      <c r="SC375" s="74"/>
      <c r="SD375" s="74"/>
      <c r="SE375" s="74"/>
      <c r="SF375" s="74"/>
      <c r="SG375" s="74"/>
      <c r="SH375" s="74"/>
      <c r="SI375" s="74"/>
      <c r="SJ375" s="74"/>
      <c r="SK375" s="74"/>
      <c r="SL375" s="74"/>
      <c r="SM375" s="74"/>
      <c r="SN375" s="74"/>
      <c r="SO375" s="74"/>
      <c r="SP375" s="74"/>
      <c r="SQ375" s="74"/>
      <c r="SR375" s="74"/>
      <c r="SS375" s="74"/>
      <c r="ST375" s="74"/>
      <c r="SU375" s="74"/>
      <c r="SV375" s="74"/>
      <c r="SW375" s="74"/>
      <c r="SX375" s="74"/>
      <c r="SY375" s="74"/>
      <c r="SZ375" s="74"/>
      <c r="TA375" s="74"/>
      <c r="TB375" s="74"/>
      <c r="TC375" s="74"/>
      <c r="TD375" s="74"/>
      <c r="TE375" s="74"/>
      <c r="TF375" s="74"/>
      <c r="TG375" s="74"/>
      <c r="TH375" s="74"/>
      <c r="TI375" s="74"/>
      <c r="TJ375" s="74"/>
      <c r="TK375" s="74"/>
      <c r="TL375" s="74"/>
      <c r="TM375" s="74"/>
      <c r="TN375" s="74"/>
      <c r="TO375" s="74"/>
      <c r="TP375" s="74"/>
      <c r="TQ375" s="74"/>
      <c r="TR375" s="74"/>
      <c r="TS375" s="74"/>
      <c r="TT375" s="74"/>
      <c r="TU375" s="74"/>
      <c r="TV375" s="74"/>
      <c r="TW375" s="74"/>
      <c r="TX375" s="74"/>
      <c r="TY375" s="74"/>
      <c r="TZ375" s="74"/>
      <c r="UA375" s="74"/>
      <c r="UB375" s="74"/>
      <c r="UC375" s="74"/>
      <c r="UD375" s="74"/>
      <c r="UE375" s="74"/>
      <c r="UF375" s="74"/>
      <c r="UG375" s="74"/>
      <c r="UH375" s="74"/>
      <c r="UI375" s="74"/>
      <c r="UJ375" s="74"/>
      <c r="UK375" s="74"/>
      <c r="UL375" s="74"/>
      <c r="UM375" s="74"/>
      <c r="UN375" s="74"/>
      <c r="UO375" s="74"/>
      <c r="UP375" s="74"/>
      <c r="UQ375" s="74"/>
      <c r="UR375" s="74"/>
      <c r="US375" s="74"/>
      <c r="UT375" s="74"/>
      <c r="UU375" s="74"/>
      <c r="UV375" s="74"/>
      <c r="UW375" s="74"/>
      <c r="UX375" s="74"/>
      <c r="UY375" s="74"/>
      <c r="UZ375" s="74"/>
      <c r="VA375" s="74"/>
      <c r="VB375" s="74"/>
      <c r="VC375" s="74"/>
      <c r="VD375" s="74"/>
      <c r="VE375" s="74"/>
      <c r="VF375" s="74"/>
      <c r="VG375" s="74"/>
      <c r="VH375" s="74"/>
      <c r="VI375" s="74"/>
      <c r="VJ375" s="74"/>
      <c r="VK375" s="74"/>
      <c r="VL375" s="74"/>
      <c r="VM375" s="74"/>
      <c r="VN375" s="74"/>
      <c r="VO375" s="74"/>
      <c r="VP375" s="74"/>
      <c r="VQ375" s="74"/>
      <c r="VR375" s="74"/>
      <c r="VS375" s="74"/>
      <c r="VT375" s="74"/>
      <c r="VU375" s="74"/>
      <c r="VV375" s="74"/>
      <c r="VW375" s="74"/>
      <c r="VX375" s="74"/>
      <c r="VY375" s="74"/>
      <c r="VZ375" s="74"/>
      <c r="WA375" s="74"/>
      <c r="WB375" s="74"/>
      <c r="WC375" s="74"/>
      <c r="WD375" s="74"/>
      <c r="WE375" s="74"/>
      <c r="WF375" s="74"/>
      <c r="WG375" s="74"/>
      <c r="WH375" s="74"/>
      <c r="WI375" s="74"/>
      <c r="WJ375" s="74"/>
      <c r="WK375" s="74"/>
      <c r="WL375" s="74"/>
      <c r="WM375" s="74"/>
      <c r="WN375" s="74"/>
      <c r="WO375" s="74"/>
      <c r="WP375" s="74"/>
      <c r="WQ375" s="74"/>
      <c r="WR375" s="74"/>
      <c r="WS375" s="74"/>
      <c r="WT375" s="74"/>
      <c r="WU375" s="74"/>
      <c r="WV375" s="74"/>
      <c r="WW375" s="74"/>
      <c r="WX375" s="74"/>
      <c r="WY375" s="74"/>
      <c r="WZ375" s="74"/>
      <c r="XA375" s="74"/>
      <c r="XB375" s="74"/>
      <c r="XC375" s="74"/>
      <c r="XD375" s="74"/>
      <c r="XE375" s="74"/>
      <c r="XF375" s="74"/>
      <c r="XG375" s="74"/>
      <c r="XH375" s="74"/>
      <c r="XI375" s="74"/>
      <c r="XJ375" s="74"/>
      <c r="XK375" s="74"/>
      <c r="XL375" s="74"/>
      <c r="XM375" s="74"/>
      <c r="XN375" s="74"/>
      <c r="XO375" s="74"/>
      <c r="XP375" s="74"/>
      <c r="XQ375" s="74"/>
      <c r="XR375" s="74"/>
      <c r="XS375" s="74"/>
      <c r="XT375" s="74"/>
      <c r="XU375" s="74"/>
      <c r="XV375" s="74"/>
      <c r="XW375" s="74"/>
      <c r="XX375" s="74"/>
      <c r="XY375" s="74"/>
      <c r="XZ375" s="74"/>
      <c r="YA375" s="74"/>
      <c r="YB375" s="74"/>
      <c r="YC375" s="74"/>
      <c r="YD375" s="74"/>
      <c r="YE375" s="74"/>
      <c r="YF375" s="74"/>
      <c r="YG375" s="74"/>
      <c r="YH375" s="74"/>
      <c r="YI375" s="74"/>
      <c r="YJ375" s="74"/>
      <c r="YK375" s="74"/>
      <c r="YL375" s="74"/>
      <c r="YM375" s="74"/>
      <c r="YN375" s="74"/>
      <c r="YO375" s="74"/>
      <c r="YP375" s="74"/>
      <c r="YQ375" s="74"/>
      <c r="YR375" s="74"/>
      <c r="YS375" s="74"/>
      <c r="YT375" s="74"/>
      <c r="YU375" s="74"/>
      <c r="YV375" s="74"/>
      <c r="YW375" s="74"/>
      <c r="YX375" s="74"/>
      <c r="YY375" s="74"/>
      <c r="YZ375" s="74"/>
      <c r="ZA375" s="74"/>
      <c r="ZB375" s="74"/>
      <c r="ZC375" s="74"/>
      <c r="ZD375" s="74"/>
      <c r="ZE375" s="74"/>
      <c r="ZF375" s="74"/>
      <c r="ZG375" s="74"/>
      <c r="ZH375" s="74"/>
      <c r="ZI375" s="74"/>
      <c r="ZJ375" s="74"/>
      <c r="ZK375" s="74"/>
      <c r="ZL375" s="74"/>
      <c r="ZM375" s="74"/>
      <c r="ZN375" s="74"/>
      <c r="ZO375" s="74"/>
      <c r="ZP375" s="74"/>
      <c r="ZQ375" s="74"/>
      <c r="ZR375" s="74"/>
      <c r="ZS375" s="74"/>
      <c r="ZT375" s="74"/>
      <c r="ZU375" s="74"/>
      <c r="ZV375" s="74"/>
      <c r="ZW375" s="74"/>
      <c r="ZX375" s="74"/>
      <c r="ZY375" s="74"/>
      <c r="ZZ375" s="74"/>
      <c r="AAA375" s="74"/>
      <c r="AAB375" s="74"/>
      <c r="AAC375" s="74"/>
      <c r="AAD375" s="74"/>
      <c r="AAE375" s="74"/>
      <c r="AAF375" s="74"/>
      <c r="AAG375" s="74"/>
      <c r="AAH375" s="74"/>
      <c r="AAI375" s="74"/>
      <c r="AAJ375" s="74"/>
      <c r="AAK375" s="74"/>
      <c r="AAL375" s="74"/>
      <c r="AAM375" s="74"/>
      <c r="AAN375" s="74"/>
      <c r="AAO375" s="74"/>
      <c r="AAP375" s="74"/>
      <c r="AAQ375" s="74"/>
      <c r="AAR375" s="74"/>
      <c r="AAS375" s="74"/>
      <c r="AAT375" s="74"/>
      <c r="AAU375" s="74"/>
      <c r="AAV375" s="74"/>
      <c r="AAW375" s="74"/>
      <c r="AAX375" s="74"/>
      <c r="AAY375" s="74"/>
      <c r="AAZ375" s="74"/>
      <c r="ABA375" s="74"/>
      <c r="ABB375" s="74"/>
      <c r="ABC375" s="74"/>
      <c r="ABD375" s="74"/>
      <c r="ABE375" s="74"/>
      <c r="ABF375" s="74"/>
      <c r="ABG375" s="74"/>
      <c r="ABH375" s="74"/>
      <c r="ABI375" s="74"/>
      <c r="ABJ375" s="74"/>
      <c r="ABK375" s="74"/>
      <c r="ABL375" s="74"/>
      <c r="ABM375" s="74"/>
      <c r="ABN375" s="74"/>
      <c r="ABO375" s="74"/>
      <c r="ABP375" s="74"/>
      <c r="ABQ375" s="74"/>
      <c r="ABR375" s="74"/>
      <c r="ABS375" s="74"/>
      <c r="ABT375" s="74"/>
      <c r="ABU375" s="74"/>
      <c r="ABV375" s="74"/>
      <c r="ABW375" s="74"/>
      <c r="ABX375" s="74"/>
      <c r="ABY375" s="74"/>
      <c r="ABZ375" s="74"/>
      <c r="ACA375" s="74"/>
      <c r="ACB375" s="74"/>
      <c r="ACC375" s="74"/>
      <c r="ACD375" s="74"/>
      <c r="ACE375" s="74"/>
      <c r="ACF375" s="74"/>
      <c r="ACG375" s="74"/>
      <c r="ACH375" s="74"/>
      <c r="ACI375" s="74"/>
      <c r="ACJ375" s="74"/>
      <c r="ACK375" s="74"/>
      <c r="ACL375" s="74"/>
      <c r="ACM375" s="74"/>
      <c r="ACN375" s="74"/>
      <c r="ACO375" s="74"/>
      <c r="ACP375" s="74"/>
      <c r="ACQ375" s="74"/>
      <c r="ACR375" s="74"/>
      <c r="ACS375" s="74"/>
      <c r="ACT375" s="74"/>
      <c r="ACU375" s="74"/>
      <c r="ACV375" s="74"/>
      <c r="ACW375" s="74"/>
      <c r="ACX375" s="74"/>
      <c r="ACY375" s="74"/>
      <c r="ACZ375" s="74"/>
      <c r="ADA375" s="74"/>
      <c r="ADB375" s="74"/>
      <c r="ADC375" s="74"/>
      <c r="ADD375" s="74"/>
      <c r="ADE375" s="74"/>
      <c r="ADF375" s="74"/>
      <c r="ADG375" s="74"/>
      <c r="ADH375" s="74"/>
      <c r="ADI375" s="74"/>
      <c r="ADJ375" s="74"/>
      <c r="ADK375" s="74"/>
      <c r="ADL375" s="74"/>
      <c r="ADM375" s="74"/>
      <c r="ADN375" s="74"/>
      <c r="ADO375" s="74"/>
      <c r="ADP375" s="74"/>
      <c r="ADQ375" s="74"/>
      <c r="ADR375" s="74"/>
      <c r="ADS375" s="74"/>
      <c r="ADT375" s="74"/>
      <c r="ADU375" s="74"/>
      <c r="ADV375" s="74"/>
      <c r="ADW375" s="74"/>
      <c r="ADX375" s="74"/>
      <c r="ADY375" s="74"/>
      <c r="ADZ375" s="74"/>
      <c r="AEA375" s="74"/>
      <c r="AEB375" s="74"/>
      <c r="AEC375" s="74"/>
      <c r="AED375" s="74"/>
      <c r="AEE375" s="74"/>
      <c r="AEF375" s="74"/>
      <c r="AEG375" s="74"/>
      <c r="AEH375" s="74"/>
      <c r="AEI375" s="74"/>
      <c r="AEJ375" s="74"/>
      <c r="AEK375" s="74"/>
      <c r="AEL375" s="74"/>
      <c r="AEM375" s="74"/>
      <c r="AEN375" s="74"/>
      <c r="AEO375" s="74"/>
      <c r="AEP375" s="74"/>
      <c r="AEQ375" s="74"/>
      <c r="AER375" s="74"/>
      <c r="AES375" s="74"/>
      <c r="AET375" s="74"/>
      <c r="AEU375" s="74"/>
      <c r="AEV375" s="74"/>
      <c r="AEW375" s="74"/>
      <c r="AEX375" s="74"/>
      <c r="AEY375" s="74"/>
      <c r="AEZ375" s="74"/>
      <c r="AFA375" s="74"/>
      <c r="AFB375" s="74"/>
      <c r="AFC375" s="74"/>
      <c r="AFD375" s="74"/>
      <c r="AFE375" s="74"/>
      <c r="AFF375" s="74"/>
      <c r="AFG375" s="74"/>
      <c r="AFH375" s="74"/>
      <c r="AFI375" s="74"/>
      <c r="AFJ375" s="74"/>
      <c r="AFK375" s="74"/>
      <c r="AFL375" s="74"/>
      <c r="AFM375" s="74"/>
      <c r="AFN375" s="74"/>
      <c r="AFO375" s="74"/>
      <c r="AFP375" s="74"/>
      <c r="AFQ375" s="74"/>
      <c r="AFR375" s="74"/>
      <c r="AFS375" s="74"/>
      <c r="AFT375" s="74"/>
      <c r="AFU375" s="74"/>
      <c r="AFV375" s="74"/>
      <c r="AFW375" s="74"/>
      <c r="AFX375" s="74"/>
      <c r="AFY375" s="74"/>
      <c r="AFZ375" s="74"/>
      <c r="AGA375" s="74"/>
      <c r="AGB375" s="74"/>
      <c r="AGC375" s="74"/>
      <c r="AGD375" s="74"/>
      <c r="AGE375" s="74"/>
      <c r="AGF375" s="74"/>
      <c r="AGG375" s="74"/>
      <c r="AGH375" s="74"/>
      <c r="AGI375" s="74"/>
      <c r="AGJ375" s="74"/>
      <c r="AGK375" s="74"/>
      <c r="AGL375" s="74"/>
      <c r="AGM375" s="74"/>
      <c r="AGN375" s="74"/>
      <c r="AGO375" s="74"/>
      <c r="AGP375" s="74"/>
      <c r="AGQ375" s="74"/>
      <c r="AGR375" s="74"/>
      <c r="AGS375" s="74"/>
      <c r="AGT375" s="74"/>
      <c r="AGU375" s="74"/>
      <c r="AGV375" s="74"/>
      <c r="AGW375" s="74"/>
      <c r="AGX375" s="74"/>
      <c r="AGY375" s="74"/>
      <c r="AGZ375" s="74"/>
      <c r="AHA375" s="74"/>
      <c r="AHB375" s="74"/>
      <c r="AHC375" s="74"/>
      <c r="AHD375" s="74"/>
      <c r="AHE375" s="74"/>
      <c r="AHF375" s="74"/>
      <c r="AHG375" s="74"/>
      <c r="AHH375" s="74"/>
      <c r="AHI375" s="74"/>
      <c r="AHJ375" s="74"/>
      <c r="AHK375" s="74"/>
      <c r="AHL375" s="74"/>
      <c r="AHM375" s="74"/>
      <c r="AHN375" s="74"/>
      <c r="AHO375" s="74"/>
      <c r="AHP375" s="74"/>
      <c r="AHQ375" s="74"/>
      <c r="AHR375" s="74"/>
      <c r="AHS375" s="74"/>
      <c r="AHT375" s="74"/>
      <c r="AHU375" s="74"/>
      <c r="AHV375" s="74"/>
      <c r="AHW375" s="74"/>
      <c r="AHX375" s="74"/>
      <c r="AHY375" s="74"/>
      <c r="AHZ375" s="74"/>
      <c r="AIA375" s="74"/>
      <c r="AIB375" s="74"/>
      <c r="AIC375" s="74"/>
      <c r="AID375" s="74"/>
      <c r="AIE375" s="74"/>
      <c r="AIF375" s="74"/>
      <c r="AIG375" s="74"/>
      <c r="AIH375" s="74"/>
      <c r="AII375" s="74"/>
      <c r="AIJ375" s="74"/>
      <c r="AIK375" s="74"/>
      <c r="AIL375" s="74"/>
      <c r="AIM375" s="74"/>
      <c r="AIN375" s="74"/>
      <c r="AIO375" s="74"/>
      <c r="AIP375" s="74"/>
      <c r="AIQ375" s="74"/>
      <c r="AIR375" s="74"/>
      <c r="AIS375" s="74"/>
      <c r="AIT375" s="74"/>
      <c r="AIU375" s="74"/>
      <c r="AIV375" s="74"/>
      <c r="AIW375" s="74"/>
      <c r="AIX375" s="74"/>
      <c r="AIY375" s="74"/>
      <c r="AIZ375" s="74"/>
      <c r="AJA375" s="74"/>
      <c r="AJB375" s="74"/>
      <c r="AJC375" s="74"/>
      <c r="AJD375" s="74"/>
      <c r="AJE375" s="74"/>
      <c r="AJF375" s="74"/>
      <c r="AJG375" s="74"/>
      <c r="AJH375" s="74"/>
      <c r="AJI375" s="74"/>
      <c r="AJJ375" s="74"/>
      <c r="AJK375" s="74"/>
      <c r="AJL375" s="74"/>
      <c r="AJM375" s="74"/>
      <c r="AJN375" s="74"/>
      <c r="AJO375" s="74"/>
      <c r="AJP375" s="74"/>
      <c r="AJQ375" s="74"/>
      <c r="AJR375" s="74"/>
      <c r="AJS375" s="74"/>
      <c r="AJT375" s="74"/>
      <c r="AJU375" s="74"/>
      <c r="AJV375" s="74"/>
      <c r="AJW375" s="74"/>
      <c r="AJX375" s="74"/>
      <c r="AJY375" s="74"/>
      <c r="AJZ375" s="74"/>
      <c r="AKA375" s="74"/>
      <c r="AKB375" s="74"/>
      <c r="AKC375" s="74"/>
      <c r="AKD375" s="74"/>
      <c r="AKE375" s="74"/>
      <c r="AKF375" s="74"/>
      <c r="AKG375" s="74"/>
      <c r="AKH375" s="74"/>
      <c r="AKI375" s="74"/>
      <c r="AKJ375" s="74"/>
      <c r="AKK375" s="74"/>
      <c r="AKL375" s="74"/>
      <c r="AKM375" s="74"/>
      <c r="AKN375" s="74"/>
      <c r="AKO375" s="74"/>
      <c r="AKP375" s="74"/>
      <c r="AKQ375" s="74"/>
      <c r="AKR375" s="74"/>
      <c r="AKS375" s="74"/>
      <c r="AKT375" s="74"/>
      <c r="AKU375" s="74"/>
      <c r="AKV375" s="74"/>
      <c r="AKW375" s="74"/>
      <c r="AKX375" s="74"/>
      <c r="AKY375" s="74"/>
      <c r="AKZ375" s="74"/>
      <c r="ALA375" s="74"/>
      <c r="ALB375" s="74"/>
      <c r="ALC375" s="74"/>
      <c r="ALD375" s="74"/>
      <c r="ALE375" s="74"/>
      <c r="ALF375" s="74"/>
      <c r="ALG375" s="74"/>
      <c r="ALH375" s="74"/>
      <c r="ALI375" s="74"/>
      <c r="ALJ375" s="74"/>
      <c r="ALK375" s="74"/>
      <c r="ALL375" s="74"/>
      <c r="ALM375" s="74"/>
      <c r="ALN375" s="74"/>
      <c r="ALO375" s="74"/>
      <c r="ALP375" s="74"/>
      <c r="ALQ375" s="74"/>
      <c r="ALR375" s="74"/>
      <c r="ALS375" s="74"/>
      <c r="ALT375" s="74"/>
      <c r="ALU375" s="74"/>
      <c r="ALV375" s="74"/>
      <c r="ALW375" s="74"/>
      <c r="ALX375" s="74"/>
      <c r="ALY375" s="74"/>
      <c r="ALZ375" s="74"/>
      <c r="AMA375" s="74"/>
      <c r="AMB375" s="74"/>
      <c r="AMC375" s="74"/>
      <c r="AMD375" s="74"/>
      <c r="AME375" s="74"/>
      <c r="AMF375" s="74"/>
      <c r="AMG375" s="74"/>
      <c r="AMH375" s="74"/>
      <c r="AMI375" s="74"/>
      <c r="AMJ375" s="74"/>
      <c r="AMK375" s="74"/>
      <c r="AML375" s="74"/>
      <c r="AMM375" s="74"/>
      <c r="AMN375" s="74"/>
      <c r="AMO375" s="74"/>
      <c r="AMP375" s="74"/>
      <c r="AMQ375" s="74"/>
      <c r="AMR375" s="74"/>
      <c r="AMS375" s="74"/>
      <c r="AMT375" s="74"/>
      <c r="AMU375" s="74"/>
      <c r="AMV375" s="74"/>
      <c r="AMW375" s="74"/>
      <c r="AMX375" s="74"/>
      <c r="AMY375" s="74"/>
      <c r="AMZ375" s="74"/>
      <c r="ANA375" s="74"/>
      <c r="ANB375" s="74"/>
      <c r="ANC375" s="74"/>
      <c r="AND375" s="74"/>
      <c r="ANE375" s="74"/>
      <c r="ANF375" s="74"/>
      <c r="ANG375" s="74"/>
      <c r="ANH375" s="74"/>
      <c r="ANI375" s="74"/>
      <c r="ANJ375" s="74"/>
      <c r="ANK375" s="74"/>
      <c r="ANL375" s="74"/>
      <c r="ANM375" s="74"/>
      <c r="ANN375" s="74"/>
      <c r="ANO375" s="74"/>
      <c r="ANP375" s="74"/>
      <c r="ANQ375" s="74"/>
      <c r="ANR375" s="74"/>
      <c r="ANS375" s="74"/>
      <c r="ANT375" s="74"/>
      <c r="ANU375" s="74"/>
      <c r="ANV375" s="74"/>
      <c r="ANW375" s="74"/>
      <c r="ANX375" s="74"/>
      <c r="ANY375" s="74"/>
      <c r="ANZ375" s="74"/>
      <c r="AOA375" s="74"/>
      <c r="AOB375" s="74"/>
      <c r="AOC375" s="74"/>
      <c r="AOD375" s="74"/>
      <c r="AOE375" s="74"/>
      <c r="AOF375" s="74"/>
      <c r="AOG375" s="74"/>
      <c r="AOH375" s="74"/>
      <c r="AOI375" s="74"/>
      <c r="AOJ375" s="74"/>
      <c r="AOK375" s="74"/>
      <c r="AOL375" s="74"/>
      <c r="AOM375" s="74"/>
      <c r="AON375" s="74"/>
      <c r="AOO375" s="74"/>
      <c r="AOP375" s="74"/>
      <c r="AOQ375" s="74"/>
      <c r="AOR375" s="74"/>
      <c r="AOS375" s="74"/>
      <c r="AOT375" s="74"/>
      <c r="AOU375" s="74"/>
      <c r="AOV375" s="74"/>
      <c r="AOW375" s="74"/>
      <c r="AOX375" s="74"/>
      <c r="AOY375" s="74"/>
      <c r="AOZ375" s="74"/>
      <c r="APA375" s="74"/>
      <c r="APB375" s="74"/>
      <c r="APC375" s="74"/>
      <c r="APD375" s="74"/>
      <c r="APE375" s="74"/>
      <c r="APF375" s="74"/>
      <c r="APG375" s="74"/>
      <c r="APH375" s="74"/>
      <c r="API375" s="74"/>
      <c r="APJ375" s="74"/>
      <c r="APK375" s="74"/>
      <c r="APL375" s="74"/>
      <c r="APM375" s="74"/>
      <c r="APN375" s="74"/>
      <c r="APO375" s="74"/>
      <c r="APP375" s="74"/>
      <c r="APQ375" s="74"/>
      <c r="APR375" s="74"/>
      <c r="APS375" s="74"/>
      <c r="APT375" s="74"/>
      <c r="APU375" s="74"/>
      <c r="APV375" s="74"/>
      <c r="APW375" s="74"/>
      <c r="APX375" s="74"/>
      <c r="APY375" s="74"/>
      <c r="APZ375" s="74"/>
      <c r="AQA375" s="74"/>
      <c r="AQB375" s="74"/>
      <c r="AQC375" s="74"/>
      <c r="AQD375" s="74"/>
      <c r="AQE375" s="74"/>
      <c r="AQF375" s="74"/>
      <c r="AQG375" s="74"/>
      <c r="AQH375" s="74"/>
      <c r="AQI375" s="74"/>
      <c r="AQJ375" s="74"/>
      <c r="AQK375" s="74"/>
      <c r="AQL375" s="74"/>
      <c r="AQM375" s="74"/>
      <c r="AQN375" s="74"/>
      <c r="AQO375" s="74"/>
      <c r="AQP375" s="74"/>
      <c r="AQQ375" s="74"/>
      <c r="AQR375" s="74"/>
      <c r="AQS375" s="74"/>
      <c r="AQT375" s="74"/>
      <c r="AQU375" s="74"/>
      <c r="AQV375" s="74"/>
      <c r="AQW375" s="74"/>
      <c r="AQX375" s="74"/>
      <c r="AQY375" s="74"/>
      <c r="AQZ375" s="74"/>
      <c r="ARA375" s="74"/>
      <c r="ARB375" s="74"/>
      <c r="ARC375" s="74"/>
      <c r="ARD375" s="74"/>
      <c r="ARE375" s="74"/>
      <c r="ARF375" s="74"/>
      <c r="ARG375" s="74"/>
      <c r="ARH375" s="74"/>
      <c r="ARI375" s="74"/>
      <c r="ARJ375" s="74"/>
      <c r="ARK375" s="74"/>
      <c r="ARL375" s="74"/>
      <c r="ARM375" s="74"/>
      <c r="ARN375" s="74"/>
      <c r="ARO375" s="74"/>
      <c r="ARP375" s="74"/>
      <c r="ARQ375" s="74"/>
      <c r="ARR375" s="74"/>
      <c r="ARS375" s="74"/>
      <c r="ART375" s="74"/>
      <c r="ARU375" s="74"/>
      <c r="ARV375" s="74"/>
      <c r="ARW375" s="74"/>
      <c r="ARX375" s="74"/>
      <c r="ARY375" s="74"/>
      <c r="ARZ375" s="74"/>
      <c r="ASA375" s="74"/>
      <c r="ASB375" s="74"/>
      <c r="ASC375" s="74"/>
      <c r="ASD375" s="74"/>
      <c r="ASE375" s="74"/>
      <c r="ASF375" s="74"/>
      <c r="ASG375" s="74"/>
      <c r="ASH375" s="74"/>
      <c r="ASI375" s="74"/>
      <c r="ASJ375" s="74"/>
      <c r="ASK375" s="74"/>
      <c r="ASL375" s="74"/>
      <c r="ASM375" s="74"/>
      <c r="ASN375" s="74"/>
      <c r="ASO375" s="74"/>
      <c r="ASP375" s="74"/>
      <c r="ASQ375" s="74"/>
      <c r="ASR375" s="74"/>
      <c r="ASS375" s="74"/>
      <c r="AST375" s="74"/>
      <c r="ASU375" s="74"/>
      <c r="ASV375" s="74"/>
      <c r="ASW375" s="74"/>
      <c r="ASX375" s="74"/>
      <c r="ASY375" s="74"/>
      <c r="ASZ375" s="74"/>
      <c r="ATA375" s="74"/>
      <c r="ATB375" s="74"/>
      <c r="ATC375" s="74"/>
      <c r="ATD375" s="74"/>
      <c r="ATE375" s="74"/>
      <c r="ATF375" s="74"/>
      <c r="ATG375" s="74"/>
      <c r="ATH375" s="74"/>
      <c r="ATI375" s="74"/>
      <c r="ATJ375" s="74"/>
      <c r="ATK375" s="74"/>
      <c r="ATL375" s="74"/>
      <c r="ATM375" s="74"/>
      <c r="ATN375" s="74"/>
      <c r="ATO375" s="74"/>
      <c r="ATP375" s="74"/>
      <c r="ATQ375" s="74"/>
      <c r="ATR375" s="74"/>
      <c r="ATS375" s="74"/>
      <c r="ATT375" s="74"/>
      <c r="ATU375" s="74"/>
      <c r="ATV375" s="74"/>
      <c r="ATW375" s="74"/>
      <c r="ATX375" s="74"/>
      <c r="ATY375" s="74"/>
      <c r="ATZ375" s="74"/>
      <c r="AUA375" s="74"/>
      <c r="AUB375" s="74"/>
      <c r="AUC375" s="74"/>
      <c r="AUD375" s="74"/>
      <c r="AUE375" s="74"/>
      <c r="AUF375" s="74"/>
      <c r="AUG375" s="74"/>
      <c r="AUH375" s="74"/>
      <c r="AUI375" s="74"/>
      <c r="AUJ375" s="74"/>
      <c r="AUK375" s="74"/>
      <c r="AUL375" s="74"/>
      <c r="AUM375" s="74"/>
      <c r="AUN375" s="74"/>
      <c r="AUO375" s="74"/>
      <c r="AUP375" s="74"/>
      <c r="AUQ375" s="74"/>
      <c r="AUR375" s="74"/>
      <c r="AUS375" s="74"/>
      <c r="AUT375" s="74"/>
      <c r="AUU375" s="74"/>
      <c r="AUV375" s="74"/>
      <c r="AUW375" s="74"/>
      <c r="AUX375" s="74"/>
      <c r="AUY375" s="74"/>
      <c r="AUZ375" s="74"/>
      <c r="AVA375" s="74"/>
      <c r="AVB375" s="74"/>
      <c r="AVC375" s="74"/>
      <c r="AVD375" s="74"/>
      <c r="AVE375" s="74"/>
      <c r="AVF375" s="74"/>
      <c r="AVG375" s="74"/>
      <c r="AVH375" s="74"/>
      <c r="AVI375" s="74"/>
      <c r="AVJ375" s="74"/>
      <c r="AVK375" s="74"/>
      <c r="AVL375" s="74"/>
      <c r="AVM375" s="74"/>
      <c r="AVN375" s="74"/>
      <c r="AVO375" s="74"/>
      <c r="AVP375" s="74"/>
      <c r="AVQ375" s="74"/>
      <c r="AVR375" s="74"/>
      <c r="AVS375" s="74"/>
      <c r="AVT375" s="74"/>
      <c r="AVU375" s="74"/>
      <c r="AVV375" s="74"/>
      <c r="AVW375" s="74"/>
      <c r="AVX375" s="74"/>
      <c r="AVY375" s="74"/>
      <c r="AVZ375" s="74"/>
      <c r="AWA375" s="74"/>
      <c r="AWB375" s="74"/>
      <c r="AWC375" s="74"/>
      <c r="AWD375" s="74"/>
      <c r="AWE375" s="74"/>
      <c r="AWF375" s="74"/>
      <c r="AWG375" s="74"/>
      <c r="AWH375" s="74"/>
      <c r="AWI375" s="74"/>
      <c r="AWJ375" s="74"/>
      <c r="AWK375" s="74"/>
      <c r="AWL375" s="74"/>
      <c r="AWM375" s="74"/>
      <c r="AWN375" s="74"/>
      <c r="AWO375" s="74"/>
      <c r="AWP375" s="74"/>
      <c r="AWQ375" s="74"/>
      <c r="AWR375" s="74"/>
      <c r="AWS375" s="74"/>
      <c r="AWT375" s="74"/>
      <c r="AWU375" s="74"/>
      <c r="AWV375" s="74"/>
      <c r="AWW375" s="74"/>
      <c r="AWX375" s="74"/>
      <c r="AWY375" s="74"/>
      <c r="AWZ375" s="74"/>
      <c r="AXA375" s="74"/>
      <c r="AXB375" s="74"/>
      <c r="AXC375" s="74"/>
      <c r="AXD375" s="74"/>
      <c r="AXE375" s="74"/>
      <c r="AXF375" s="74"/>
      <c r="AXG375" s="74"/>
      <c r="AXH375" s="74"/>
      <c r="AXI375" s="74"/>
      <c r="AXJ375" s="74"/>
      <c r="AXK375" s="74"/>
      <c r="AXL375" s="74"/>
      <c r="AXM375" s="74"/>
      <c r="AXN375" s="74"/>
      <c r="AXO375" s="74"/>
      <c r="AXP375" s="74"/>
      <c r="AXQ375" s="74"/>
      <c r="AXR375" s="74"/>
      <c r="AXS375" s="74"/>
      <c r="AXT375" s="74"/>
      <c r="AXU375" s="74"/>
      <c r="AXV375" s="74"/>
      <c r="AXW375" s="74"/>
      <c r="AXX375" s="74"/>
      <c r="AXY375" s="74"/>
      <c r="AXZ375" s="74"/>
      <c r="AYA375" s="74"/>
      <c r="AYB375" s="74"/>
      <c r="AYC375" s="74"/>
      <c r="AYD375" s="74"/>
      <c r="AYE375" s="74"/>
      <c r="AYF375" s="74"/>
      <c r="AYG375" s="74"/>
      <c r="AYH375" s="74"/>
      <c r="AYI375" s="74"/>
      <c r="AYJ375" s="74"/>
      <c r="AYK375" s="74"/>
      <c r="AYL375" s="74"/>
      <c r="AYM375" s="74"/>
      <c r="AYN375" s="74"/>
      <c r="AYO375" s="74"/>
      <c r="AYP375" s="74"/>
      <c r="AYQ375" s="74"/>
      <c r="AYR375" s="74"/>
      <c r="AYS375" s="74"/>
      <c r="AYT375" s="74"/>
      <c r="AYU375" s="74"/>
      <c r="AYV375" s="74"/>
      <c r="AYW375" s="74"/>
      <c r="AYX375" s="74"/>
      <c r="AYY375" s="74"/>
      <c r="AYZ375" s="74"/>
      <c r="AZA375" s="74"/>
      <c r="AZB375" s="74"/>
      <c r="AZC375" s="74"/>
      <c r="AZD375" s="74"/>
      <c r="AZE375" s="74"/>
      <c r="AZF375" s="74"/>
      <c r="AZG375" s="74"/>
      <c r="AZH375" s="74"/>
      <c r="AZI375" s="74"/>
      <c r="AZJ375" s="74"/>
      <c r="AZK375" s="74"/>
      <c r="AZL375" s="74"/>
      <c r="AZM375" s="74"/>
      <c r="AZN375" s="74"/>
      <c r="AZO375" s="74"/>
      <c r="AZP375" s="74"/>
      <c r="AZQ375" s="74"/>
      <c r="AZR375" s="74"/>
      <c r="AZS375" s="74"/>
      <c r="AZT375" s="74"/>
      <c r="AZU375" s="74"/>
      <c r="AZV375" s="74"/>
      <c r="AZW375" s="74"/>
      <c r="AZX375" s="74"/>
      <c r="AZY375" s="74"/>
      <c r="AZZ375" s="74"/>
      <c r="BAA375" s="74"/>
      <c r="BAB375" s="74"/>
      <c r="BAC375" s="74"/>
      <c r="BAD375" s="74"/>
      <c r="BAE375" s="74"/>
      <c r="BAF375" s="74"/>
      <c r="BAG375" s="74"/>
      <c r="BAH375" s="74"/>
      <c r="BAI375" s="74"/>
      <c r="BAJ375" s="74"/>
      <c r="BAK375" s="74"/>
      <c r="BAL375" s="74"/>
      <c r="BAM375" s="74"/>
      <c r="BAN375" s="74"/>
      <c r="BAO375" s="74"/>
      <c r="BAP375" s="74"/>
      <c r="BAQ375" s="74"/>
      <c r="BAR375" s="74"/>
      <c r="BAS375" s="74"/>
      <c r="BAT375" s="74"/>
      <c r="BAU375" s="74"/>
      <c r="BAV375" s="74"/>
      <c r="BAW375" s="74"/>
      <c r="BAX375" s="74"/>
      <c r="BAY375" s="74"/>
      <c r="BAZ375" s="74"/>
      <c r="BBA375" s="74"/>
      <c r="BBB375" s="74"/>
      <c r="BBC375" s="74"/>
      <c r="BBD375" s="74"/>
      <c r="BBE375" s="74"/>
      <c r="BBF375" s="74"/>
      <c r="BBG375" s="74"/>
      <c r="BBH375" s="74"/>
      <c r="BBI375" s="74"/>
      <c r="BBJ375" s="74"/>
      <c r="BBK375" s="74"/>
      <c r="BBL375" s="74"/>
      <c r="BBM375" s="74"/>
      <c r="BBN375" s="74"/>
      <c r="BBO375" s="74"/>
      <c r="BBP375" s="74"/>
      <c r="BBQ375" s="74"/>
      <c r="BBR375" s="74"/>
      <c r="BBS375" s="74"/>
      <c r="BBT375" s="74"/>
      <c r="BBU375" s="74"/>
      <c r="BBV375" s="74"/>
      <c r="BBW375" s="74"/>
      <c r="BBX375" s="74"/>
      <c r="BBY375" s="74"/>
      <c r="BBZ375" s="74"/>
      <c r="BCA375" s="74"/>
      <c r="BCB375" s="74"/>
      <c r="BCC375" s="74"/>
      <c r="BCD375" s="74"/>
      <c r="BCE375" s="74"/>
      <c r="BCF375" s="74"/>
      <c r="BCG375" s="74"/>
      <c r="BCH375" s="74"/>
      <c r="BCI375" s="74"/>
      <c r="BCJ375" s="74"/>
      <c r="BCK375" s="74"/>
      <c r="BCL375" s="74"/>
      <c r="BCM375" s="74"/>
      <c r="BCN375" s="74"/>
      <c r="BCO375" s="74"/>
      <c r="BCP375" s="74"/>
      <c r="BCQ375" s="74"/>
      <c r="BCR375" s="74"/>
      <c r="BCS375" s="74"/>
      <c r="BCT375" s="74"/>
      <c r="BCU375" s="74"/>
      <c r="BCV375" s="74"/>
      <c r="BCW375" s="74"/>
      <c r="BCX375" s="74"/>
      <c r="BCY375" s="74"/>
      <c r="BCZ375" s="74"/>
      <c r="BDA375" s="74"/>
      <c r="BDB375" s="74"/>
      <c r="BDC375" s="74"/>
      <c r="BDD375" s="74"/>
      <c r="BDE375" s="74"/>
      <c r="BDF375" s="74"/>
      <c r="BDG375" s="74"/>
      <c r="BDH375" s="74"/>
      <c r="BDI375" s="74"/>
      <c r="BDJ375" s="74"/>
      <c r="BDK375" s="74"/>
      <c r="BDL375" s="74"/>
      <c r="BDM375" s="74"/>
      <c r="BDN375" s="74"/>
      <c r="BDO375" s="74"/>
      <c r="BDP375" s="74"/>
      <c r="BDQ375" s="74"/>
      <c r="BDR375" s="74"/>
      <c r="BDS375" s="74"/>
      <c r="BDT375" s="74"/>
      <c r="BDU375" s="74"/>
      <c r="BDV375" s="74"/>
      <c r="BDW375" s="74"/>
      <c r="BDX375" s="74"/>
      <c r="BDY375" s="74"/>
      <c r="BDZ375" s="74"/>
      <c r="BEA375" s="74"/>
      <c r="BEB375" s="74"/>
      <c r="BEC375" s="74"/>
      <c r="BED375" s="74"/>
      <c r="BEE375" s="74"/>
      <c r="BEF375" s="74"/>
      <c r="BEG375" s="74"/>
      <c r="BEH375" s="74"/>
      <c r="BEI375" s="74"/>
      <c r="BEJ375" s="74"/>
      <c r="BEK375" s="74"/>
      <c r="BEL375" s="74"/>
      <c r="BEM375" s="74"/>
      <c r="BEN375" s="74"/>
      <c r="BEO375" s="74"/>
      <c r="BEP375" s="74"/>
      <c r="BEQ375" s="74"/>
      <c r="BER375" s="74"/>
      <c r="BES375" s="74"/>
      <c r="BET375" s="74"/>
      <c r="BEU375" s="74"/>
      <c r="BEV375" s="74"/>
      <c r="BEW375" s="74"/>
      <c r="BEX375" s="74"/>
      <c r="BEY375" s="74"/>
      <c r="BEZ375" s="74"/>
      <c r="BFA375" s="74"/>
      <c r="BFB375" s="74"/>
      <c r="BFC375" s="74"/>
      <c r="BFD375" s="74"/>
      <c r="BFE375" s="74"/>
      <c r="BFF375" s="74"/>
      <c r="BFG375" s="74"/>
      <c r="BFH375" s="74"/>
      <c r="BFI375" s="74"/>
      <c r="BFJ375" s="74"/>
      <c r="BFK375" s="74"/>
      <c r="BFL375" s="74"/>
      <c r="BFM375" s="74"/>
      <c r="BFN375" s="74"/>
      <c r="BFO375" s="74"/>
      <c r="BFP375" s="74"/>
      <c r="BFQ375" s="74"/>
      <c r="BFR375" s="74"/>
      <c r="BFS375" s="74"/>
      <c r="BFT375" s="74"/>
      <c r="BFU375" s="74"/>
      <c r="BFV375" s="74"/>
      <c r="BFW375" s="74"/>
      <c r="BFX375" s="74"/>
      <c r="BFY375" s="74"/>
      <c r="BFZ375" s="74"/>
      <c r="BGA375" s="74"/>
      <c r="BGB375" s="74"/>
      <c r="BGC375" s="74"/>
      <c r="BGD375" s="74"/>
      <c r="BGE375" s="74"/>
      <c r="BGF375" s="74"/>
      <c r="BGG375" s="74"/>
      <c r="BGH375" s="74"/>
      <c r="BGI375" s="74"/>
      <c r="BGJ375" s="74"/>
      <c r="BGK375" s="74"/>
      <c r="BGL375" s="74"/>
      <c r="BGM375" s="74"/>
      <c r="BGN375" s="74"/>
      <c r="BGO375" s="74"/>
      <c r="BGP375" s="74"/>
      <c r="BGQ375" s="74"/>
      <c r="BGR375" s="74"/>
      <c r="BGS375" s="74"/>
      <c r="BGT375" s="74"/>
      <c r="BGU375" s="74"/>
      <c r="BGV375" s="74"/>
      <c r="BGW375" s="74"/>
      <c r="BGX375" s="74"/>
      <c r="BGY375" s="74"/>
      <c r="BGZ375" s="74"/>
      <c r="BHA375" s="74"/>
      <c r="BHB375" s="74"/>
      <c r="BHC375" s="74"/>
      <c r="BHD375" s="74"/>
      <c r="BHE375" s="74"/>
      <c r="BHF375" s="74"/>
      <c r="BHG375" s="74"/>
      <c r="BHH375" s="74"/>
      <c r="BHI375" s="74"/>
      <c r="BHJ375" s="74"/>
      <c r="BHK375" s="74"/>
      <c r="BHL375" s="74"/>
      <c r="BHM375" s="74"/>
      <c r="BHN375" s="74"/>
      <c r="BHO375" s="74"/>
      <c r="BHP375" s="74"/>
      <c r="BHQ375" s="74"/>
      <c r="BHR375" s="74"/>
      <c r="BHS375" s="74"/>
      <c r="BHT375" s="74"/>
      <c r="BHU375" s="74"/>
      <c r="BHV375" s="74"/>
      <c r="BHW375" s="74"/>
      <c r="BHX375" s="74"/>
      <c r="BHY375" s="74"/>
      <c r="BHZ375" s="74"/>
      <c r="BIA375" s="74"/>
      <c r="BIB375" s="74"/>
      <c r="BIC375" s="74"/>
      <c r="BID375" s="74"/>
      <c r="BIE375" s="74"/>
      <c r="BIF375" s="74"/>
      <c r="BIG375" s="74"/>
      <c r="BIH375" s="74"/>
      <c r="BII375" s="74"/>
      <c r="BIJ375" s="74"/>
      <c r="BIK375" s="74"/>
      <c r="BIL375" s="74"/>
      <c r="BIM375" s="74"/>
      <c r="BIN375" s="74"/>
      <c r="BIO375" s="74"/>
      <c r="BIP375" s="74"/>
      <c r="BIQ375" s="74"/>
      <c r="BIR375" s="74"/>
      <c r="BIS375" s="74"/>
      <c r="BIT375" s="74"/>
      <c r="BIU375" s="74"/>
      <c r="BIV375" s="74"/>
      <c r="BIW375" s="74"/>
      <c r="BIX375" s="74"/>
      <c r="BIY375" s="74"/>
      <c r="BIZ375" s="74"/>
      <c r="BJA375" s="74"/>
      <c r="BJB375" s="74"/>
      <c r="BJC375" s="74"/>
      <c r="BJD375" s="74"/>
      <c r="BJE375" s="74"/>
      <c r="BJF375" s="74"/>
      <c r="BJG375" s="74"/>
      <c r="BJH375" s="74"/>
      <c r="BJI375" s="74"/>
      <c r="BJJ375" s="74"/>
      <c r="BJK375" s="74"/>
      <c r="BJL375" s="74"/>
      <c r="BJM375" s="74"/>
      <c r="BJN375" s="74"/>
      <c r="BJO375" s="74"/>
      <c r="BJP375" s="74"/>
      <c r="BJQ375" s="74"/>
      <c r="BJR375" s="74"/>
      <c r="BJS375" s="74"/>
      <c r="BJT375" s="74"/>
      <c r="BJU375" s="74"/>
      <c r="BJV375" s="74"/>
      <c r="BJW375" s="74"/>
      <c r="BJX375" s="74"/>
      <c r="BJY375" s="74"/>
      <c r="BJZ375" s="74"/>
      <c r="BKA375" s="74"/>
      <c r="BKB375" s="74"/>
      <c r="BKC375" s="74"/>
      <c r="BKD375" s="74"/>
      <c r="BKE375" s="74"/>
      <c r="BKF375" s="74"/>
      <c r="BKG375" s="74"/>
      <c r="BKH375" s="74"/>
      <c r="BKI375" s="74"/>
      <c r="BKJ375" s="74"/>
      <c r="BKK375" s="74"/>
      <c r="BKL375" s="74"/>
      <c r="BKM375" s="74"/>
      <c r="BKN375" s="74"/>
      <c r="BKO375" s="74"/>
      <c r="BKP375" s="74"/>
      <c r="BKQ375" s="74"/>
      <c r="BKR375" s="74"/>
      <c r="BKS375" s="74"/>
      <c r="BKT375" s="74"/>
      <c r="BKU375" s="74"/>
      <c r="BKV375" s="74"/>
      <c r="BKW375" s="74"/>
      <c r="BKX375" s="74"/>
      <c r="BKY375" s="74"/>
      <c r="BKZ375" s="74"/>
      <c r="BLA375" s="74"/>
      <c r="BLB375" s="74"/>
      <c r="BLC375" s="74"/>
      <c r="BLD375" s="74"/>
      <c r="BLE375" s="74"/>
      <c r="BLF375" s="74"/>
      <c r="BLG375" s="74"/>
      <c r="BLH375" s="74"/>
      <c r="BLI375" s="74"/>
      <c r="BLJ375" s="74"/>
      <c r="BLK375" s="74"/>
      <c r="BLL375" s="74"/>
      <c r="BLM375" s="74"/>
      <c r="BLN375" s="74"/>
      <c r="BLO375" s="74"/>
      <c r="BLP375" s="74"/>
      <c r="BLQ375" s="74"/>
      <c r="BLR375" s="74"/>
      <c r="BLS375" s="74"/>
      <c r="BLT375" s="74"/>
      <c r="BLU375" s="74"/>
      <c r="BLV375" s="74"/>
      <c r="BLW375" s="74"/>
      <c r="BLX375" s="74"/>
      <c r="BLY375" s="74"/>
      <c r="BLZ375" s="74"/>
      <c r="BMA375" s="74"/>
      <c r="BMB375" s="74"/>
      <c r="BMC375" s="74"/>
      <c r="BMD375" s="74"/>
      <c r="BME375" s="74"/>
      <c r="BMF375" s="74"/>
      <c r="BMG375" s="74"/>
      <c r="BMH375" s="74"/>
      <c r="BMI375" s="74"/>
      <c r="BMJ375" s="74"/>
      <c r="BMK375" s="74"/>
      <c r="BML375" s="74"/>
      <c r="BMM375" s="74"/>
      <c r="BMN375" s="74"/>
      <c r="BMO375" s="74"/>
      <c r="BMP375" s="74"/>
      <c r="BMQ375" s="74"/>
      <c r="BMR375" s="74"/>
      <c r="BMS375" s="74"/>
      <c r="BMT375" s="74"/>
      <c r="BMU375" s="74"/>
      <c r="BMV375" s="74"/>
      <c r="BMW375" s="74"/>
      <c r="BMX375" s="74"/>
      <c r="BMY375" s="74"/>
      <c r="BMZ375" s="74"/>
      <c r="BNA375" s="74"/>
      <c r="BNB375" s="74"/>
      <c r="BNC375" s="74"/>
      <c r="BND375" s="74"/>
      <c r="BNE375" s="74"/>
      <c r="BNF375" s="74"/>
      <c r="BNG375" s="74"/>
      <c r="BNH375" s="74"/>
      <c r="BNI375" s="74"/>
      <c r="BNJ375" s="74"/>
      <c r="BNK375" s="74"/>
      <c r="BNL375" s="74"/>
      <c r="BNM375" s="74"/>
      <c r="BNN375" s="74"/>
      <c r="BNO375" s="74"/>
      <c r="BNP375" s="74"/>
      <c r="BNQ375" s="74"/>
      <c r="BNR375" s="74"/>
      <c r="BNS375" s="74"/>
      <c r="BNT375" s="74"/>
      <c r="BNU375" s="74"/>
      <c r="BNV375" s="74"/>
      <c r="BNW375" s="74"/>
      <c r="BNX375" s="74"/>
      <c r="BNY375" s="74"/>
      <c r="BNZ375" s="74"/>
      <c r="BOA375" s="74"/>
      <c r="BOB375" s="74"/>
      <c r="BOC375" s="74"/>
      <c r="BOD375" s="74"/>
      <c r="BOE375" s="74"/>
      <c r="BOF375" s="74"/>
      <c r="BOG375" s="74"/>
      <c r="BOH375" s="74"/>
      <c r="BOI375" s="74"/>
      <c r="BOJ375" s="74"/>
      <c r="BOK375" s="74"/>
      <c r="BOL375" s="74"/>
      <c r="BOM375" s="74"/>
      <c r="BON375" s="74"/>
      <c r="BOO375" s="74"/>
      <c r="BOP375" s="74"/>
      <c r="BOQ375" s="74"/>
      <c r="BOR375" s="74"/>
      <c r="BOS375" s="74"/>
      <c r="BOT375" s="74"/>
      <c r="BOU375" s="74"/>
      <c r="BOV375" s="74"/>
      <c r="BOW375" s="74"/>
      <c r="BOX375" s="74"/>
      <c r="BOY375" s="74"/>
      <c r="BOZ375" s="74"/>
      <c r="BPA375" s="74"/>
      <c r="BPB375" s="74"/>
      <c r="BPC375" s="74"/>
      <c r="BPD375" s="74"/>
      <c r="BPE375" s="74"/>
      <c r="BPF375" s="74"/>
      <c r="BPG375" s="74"/>
      <c r="BPH375" s="74"/>
      <c r="BPI375" s="74"/>
      <c r="BPJ375" s="74"/>
      <c r="BPK375" s="74"/>
      <c r="BPL375" s="74"/>
      <c r="BPM375" s="74"/>
      <c r="BPN375" s="74"/>
      <c r="BPO375" s="74"/>
      <c r="BPP375" s="74"/>
      <c r="BPQ375" s="74"/>
      <c r="BPR375" s="74"/>
      <c r="BPS375" s="74"/>
      <c r="BPT375" s="74"/>
      <c r="BPU375" s="74"/>
      <c r="BPV375" s="74"/>
      <c r="BPW375" s="74"/>
      <c r="BPX375" s="74"/>
      <c r="BPY375" s="74"/>
      <c r="BPZ375" s="74"/>
      <c r="BQA375" s="74"/>
      <c r="BQB375" s="74"/>
      <c r="BQC375" s="74"/>
      <c r="BQD375" s="74"/>
      <c r="BQE375" s="74"/>
      <c r="BQF375" s="74"/>
      <c r="BQG375" s="74"/>
      <c r="BQH375" s="74"/>
      <c r="BQI375" s="74"/>
      <c r="BQJ375" s="74"/>
      <c r="BQK375" s="74"/>
      <c r="BQL375" s="74"/>
      <c r="BQM375" s="74"/>
      <c r="BQN375" s="74"/>
      <c r="BQO375" s="74"/>
      <c r="BQP375" s="74"/>
      <c r="BQQ375" s="74"/>
      <c r="BQR375" s="74"/>
      <c r="BQS375" s="74"/>
      <c r="BQT375" s="74"/>
      <c r="BQU375" s="74"/>
      <c r="BQV375" s="74"/>
      <c r="BQW375" s="74"/>
      <c r="BQX375" s="74"/>
      <c r="BQY375" s="74"/>
      <c r="BQZ375" s="74"/>
      <c r="BRA375" s="74"/>
      <c r="BRB375" s="74"/>
      <c r="BRC375" s="74"/>
      <c r="BRD375" s="74"/>
      <c r="BRE375" s="74"/>
      <c r="BRF375" s="74"/>
      <c r="BRG375" s="74"/>
      <c r="BRH375" s="74"/>
      <c r="BRI375" s="74"/>
      <c r="BRJ375" s="74"/>
      <c r="BRK375" s="74"/>
      <c r="BRL375" s="74"/>
      <c r="BRM375" s="74"/>
      <c r="BRN375" s="74"/>
      <c r="BRO375" s="74"/>
      <c r="BRP375" s="74"/>
      <c r="BRQ375" s="74"/>
      <c r="BRR375" s="74"/>
      <c r="BRS375" s="74"/>
      <c r="BRT375" s="74"/>
      <c r="BRU375" s="74"/>
      <c r="BRV375" s="74"/>
      <c r="BRW375" s="74"/>
      <c r="BRX375" s="74"/>
      <c r="BRY375" s="74"/>
      <c r="BRZ375" s="74"/>
      <c r="BSA375" s="74"/>
      <c r="BSB375" s="74"/>
      <c r="BSC375" s="74"/>
      <c r="BSD375" s="74"/>
      <c r="BSE375" s="74"/>
      <c r="BSF375" s="74"/>
      <c r="BSG375" s="74"/>
      <c r="BSH375" s="74"/>
      <c r="BSI375" s="74"/>
      <c r="BSJ375" s="74"/>
      <c r="BSK375" s="74"/>
      <c r="BSL375" s="74"/>
      <c r="BSM375" s="74"/>
      <c r="BSN375" s="74"/>
      <c r="BSO375" s="74"/>
      <c r="BSP375" s="74"/>
      <c r="BSQ375" s="74"/>
      <c r="BSR375" s="74"/>
      <c r="BSS375" s="74"/>
      <c r="BST375" s="74"/>
      <c r="BSU375" s="74"/>
      <c r="BSV375" s="74"/>
      <c r="BSW375" s="74"/>
      <c r="BSX375" s="74"/>
      <c r="BSY375" s="74"/>
      <c r="BSZ375" s="74"/>
      <c r="BTA375" s="74"/>
      <c r="BTB375" s="74"/>
      <c r="BTC375" s="74"/>
      <c r="BTD375" s="74"/>
      <c r="BTE375" s="74"/>
      <c r="BTF375" s="74"/>
      <c r="BTG375" s="74"/>
      <c r="BTH375" s="74"/>
      <c r="BTI375" s="74"/>
      <c r="BTJ375" s="74"/>
      <c r="BTK375" s="74"/>
      <c r="BTL375" s="74"/>
      <c r="BTM375" s="74"/>
      <c r="BTN375" s="74"/>
      <c r="BTO375" s="74"/>
      <c r="BTP375" s="74"/>
      <c r="BTQ375" s="74"/>
      <c r="BTR375" s="74"/>
      <c r="BTS375" s="74"/>
      <c r="BTT375" s="74"/>
      <c r="BTU375" s="74"/>
      <c r="BTV375" s="74"/>
      <c r="BTW375" s="74"/>
      <c r="BTX375" s="74"/>
      <c r="BTY375" s="74"/>
      <c r="BTZ375" s="74"/>
      <c r="BUA375" s="74"/>
      <c r="BUB375" s="74"/>
      <c r="BUC375" s="74"/>
      <c r="BUD375" s="74"/>
      <c r="BUE375" s="74"/>
      <c r="BUF375" s="74"/>
      <c r="BUG375" s="74"/>
      <c r="BUH375" s="74"/>
      <c r="BUI375" s="74"/>
      <c r="BUJ375" s="74"/>
      <c r="BUK375" s="74"/>
      <c r="BUL375" s="74"/>
      <c r="BUM375" s="74"/>
      <c r="BUN375" s="74"/>
      <c r="BUO375" s="74"/>
      <c r="BUP375" s="74"/>
      <c r="BUQ375" s="74"/>
      <c r="BUR375" s="74"/>
      <c r="BUS375" s="74"/>
      <c r="BUT375" s="74"/>
      <c r="BUU375" s="74"/>
      <c r="BUV375" s="74"/>
      <c r="BUW375" s="74"/>
      <c r="BUX375" s="74"/>
      <c r="BUY375" s="74"/>
      <c r="BUZ375" s="74"/>
      <c r="BVA375" s="74"/>
      <c r="BVB375" s="74"/>
      <c r="BVC375" s="74"/>
      <c r="BVD375" s="74"/>
      <c r="BVE375" s="74"/>
      <c r="BVF375" s="74"/>
      <c r="BVG375" s="74"/>
      <c r="BVH375" s="74"/>
      <c r="BVI375" s="74"/>
      <c r="BVJ375" s="74"/>
      <c r="BVK375" s="74"/>
      <c r="BVL375" s="74"/>
      <c r="BVM375" s="74"/>
      <c r="BVN375" s="74"/>
      <c r="BVO375" s="74"/>
      <c r="BVP375" s="74"/>
      <c r="BVQ375" s="74"/>
      <c r="BVR375" s="74"/>
      <c r="BVS375" s="74"/>
      <c r="BVT375" s="74"/>
      <c r="BVU375" s="74"/>
      <c r="BVV375" s="74"/>
      <c r="BVW375" s="74"/>
      <c r="BVX375" s="74"/>
      <c r="BVY375" s="74"/>
      <c r="BVZ375" s="74"/>
      <c r="BWA375" s="74"/>
      <c r="BWB375" s="74"/>
      <c r="BWC375" s="74"/>
      <c r="BWD375" s="74"/>
      <c r="BWE375" s="74"/>
      <c r="BWF375" s="74"/>
      <c r="BWG375" s="74"/>
      <c r="BWH375" s="74"/>
      <c r="BWI375" s="74"/>
      <c r="BWJ375" s="74"/>
      <c r="BWK375" s="74"/>
      <c r="BWL375" s="74"/>
      <c r="BWM375" s="74"/>
      <c r="BWN375" s="74"/>
      <c r="BWO375" s="74"/>
      <c r="BWP375" s="74"/>
      <c r="BWQ375" s="74"/>
      <c r="BWR375" s="74"/>
      <c r="BWS375" s="74"/>
      <c r="BWT375" s="74"/>
      <c r="BWU375" s="74"/>
      <c r="BWV375" s="74"/>
      <c r="BWW375" s="74"/>
      <c r="BWX375" s="74"/>
      <c r="BWY375" s="74"/>
      <c r="BWZ375" s="74"/>
      <c r="BXA375" s="74"/>
      <c r="BXB375" s="74"/>
      <c r="BXC375" s="74"/>
      <c r="BXD375" s="74"/>
      <c r="BXE375" s="74"/>
      <c r="BXF375" s="74"/>
      <c r="BXG375" s="74"/>
      <c r="BXH375" s="74"/>
      <c r="BXI375" s="74"/>
      <c r="BXJ375" s="74"/>
      <c r="BXK375" s="74"/>
      <c r="BXL375" s="74"/>
      <c r="BXM375" s="74"/>
      <c r="BXN375" s="74"/>
      <c r="BXO375" s="74"/>
      <c r="BXP375" s="74"/>
      <c r="BXQ375" s="74"/>
      <c r="BXR375" s="74"/>
      <c r="BXS375" s="74"/>
      <c r="BXT375" s="74"/>
      <c r="BXU375" s="74"/>
      <c r="BXV375" s="74"/>
      <c r="BXW375" s="74"/>
      <c r="BXX375" s="74"/>
      <c r="BXY375" s="74"/>
      <c r="BXZ375" s="74"/>
      <c r="BYA375" s="74"/>
      <c r="BYB375" s="74"/>
      <c r="BYC375" s="74"/>
      <c r="BYD375" s="74"/>
      <c r="BYE375" s="74"/>
      <c r="BYF375" s="74"/>
      <c r="BYG375" s="74"/>
      <c r="BYH375" s="74"/>
      <c r="BYI375" s="74"/>
      <c r="BYJ375" s="74"/>
      <c r="BYK375" s="74"/>
      <c r="BYL375" s="74"/>
      <c r="BYM375" s="74"/>
      <c r="BYN375" s="74"/>
      <c r="BYO375" s="74"/>
      <c r="BYP375" s="74"/>
      <c r="BYQ375" s="74"/>
      <c r="BYR375" s="74"/>
      <c r="BYS375" s="74"/>
      <c r="BYT375" s="74"/>
      <c r="BYU375" s="74"/>
      <c r="BYV375" s="74"/>
      <c r="BYW375" s="74"/>
      <c r="BYX375" s="74"/>
      <c r="BYY375" s="74"/>
      <c r="BYZ375" s="74"/>
      <c r="BZA375" s="74"/>
      <c r="BZB375" s="74"/>
      <c r="BZC375" s="74"/>
      <c r="BZD375" s="74"/>
      <c r="BZE375" s="74"/>
      <c r="BZF375" s="74"/>
      <c r="BZG375" s="74"/>
      <c r="BZH375" s="74"/>
      <c r="BZI375" s="74"/>
      <c r="BZJ375" s="74"/>
      <c r="BZK375" s="74"/>
      <c r="BZL375" s="74"/>
      <c r="BZM375" s="74"/>
      <c r="BZN375" s="74"/>
      <c r="BZO375" s="74"/>
      <c r="BZP375" s="74"/>
      <c r="BZQ375" s="74"/>
      <c r="BZR375" s="74"/>
      <c r="BZS375" s="74"/>
      <c r="BZT375" s="74"/>
      <c r="BZU375" s="74"/>
      <c r="BZV375" s="74"/>
      <c r="BZW375" s="74"/>
      <c r="BZX375" s="74"/>
      <c r="BZY375" s="74"/>
      <c r="BZZ375" s="74"/>
      <c r="CAA375" s="74"/>
      <c r="CAB375" s="74"/>
      <c r="CAC375" s="74"/>
      <c r="CAD375" s="74"/>
      <c r="CAE375" s="74"/>
      <c r="CAF375" s="74"/>
      <c r="CAG375" s="74"/>
      <c r="CAH375" s="74"/>
      <c r="CAI375" s="74"/>
      <c r="CAJ375" s="74"/>
      <c r="CAK375" s="74"/>
      <c r="CAL375" s="74"/>
      <c r="CAM375" s="74"/>
      <c r="CAN375" s="74"/>
      <c r="CAO375" s="74"/>
      <c r="CAP375" s="74"/>
      <c r="CAQ375" s="74"/>
      <c r="CAR375" s="74"/>
      <c r="CAS375" s="74"/>
      <c r="CAT375" s="74"/>
      <c r="CAU375" s="74"/>
      <c r="CAV375" s="74"/>
      <c r="CAW375" s="74"/>
      <c r="CAX375" s="74"/>
      <c r="CAY375" s="74"/>
      <c r="CAZ375" s="74"/>
      <c r="CBA375" s="74"/>
      <c r="CBB375" s="74"/>
      <c r="CBC375" s="74"/>
      <c r="CBD375" s="74"/>
      <c r="CBE375" s="74"/>
      <c r="CBF375" s="74"/>
      <c r="CBG375" s="74"/>
      <c r="CBH375" s="74"/>
      <c r="CBI375" s="74"/>
      <c r="CBJ375" s="74"/>
      <c r="CBK375" s="74"/>
      <c r="CBL375" s="74"/>
      <c r="CBM375" s="74"/>
      <c r="CBN375" s="74"/>
      <c r="CBO375" s="74"/>
      <c r="CBP375" s="74"/>
      <c r="CBQ375" s="74"/>
      <c r="CBR375" s="74"/>
      <c r="CBS375" s="74"/>
      <c r="CBT375" s="74"/>
      <c r="CBU375" s="74"/>
      <c r="CBV375" s="74"/>
      <c r="CBW375" s="74"/>
      <c r="CBX375" s="74"/>
      <c r="CBY375" s="74"/>
      <c r="CBZ375" s="74"/>
      <c r="CCA375" s="74"/>
      <c r="CCB375" s="74"/>
      <c r="CCC375" s="74"/>
      <c r="CCD375" s="74"/>
      <c r="CCE375" s="74"/>
      <c r="CCF375" s="74"/>
      <c r="CCG375" s="74"/>
      <c r="CCH375" s="74"/>
      <c r="CCI375" s="74"/>
      <c r="CCJ375" s="74"/>
      <c r="CCK375" s="74"/>
      <c r="CCL375" s="74"/>
      <c r="CCM375" s="74"/>
      <c r="CCN375" s="74"/>
      <c r="CCO375" s="74"/>
      <c r="CCP375" s="74"/>
      <c r="CCQ375" s="74"/>
      <c r="CCR375" s="74"/>
      <c r="CCS375" s="74"/>
      <c r="CCT375" s="74"/>
      <c r="CCU375" s="74"/>
      <c r="CCV375" s="74"/>
      <c r="CCW375" s="74"/>
      <c r="CCX375" s="74"/>
      <c r="CCY375" s="74"/>
      <c r="CCZ375" s="74"/>
      <c r="CDA375" s="74"/>
      <c r="CDB375" s="74"/>
      <c r="CDC375" s="74"/>
      <c r="CDD375" s="74"/>
      <c r="CDE375" s="74"/>
      <c r="CDF375" s="74"/>
      <c r="CDG375" s="74"/>
      <c r="CDH375" s="74"/>
      <c r="CDI375" s="74"/>
      <c r="CDJ375" s="74"/>
      <c r="CDK375" s="74"/>
      <c r="CDL375" s="74"/>
      <c r="CDM375" s="74"/>
      <c r="CDN375" s="74"/>
      <c r="CDO375" s="74"/>
      <c r="CDP375" s="74"/>
      <c r="CDQ375" s="74"/>
      <c r="CDR375" s="74"/>
      <c r="CDS375" s="74"/>
      <c r="CDT375" s="74"/>
      <c r="CDU375" s="74"/>
      <c r="CDV375" s="74"/>
      <c r="CDW375" s="74"/>
      <c r="CDX375" s="74"/>
      <c r="CDY375" s="74"/>
      <c r="CDZ375" s="74"/>
      <c r="CEA375" s="74"/>
      <c r="CEB375" s="74"/>
      <c r="CEC375" s="74"/>
      <c r="CED375" s="74"/>
      <c r="CEE375" s="74"/>
      <c r="CEF375" s="74"/>
      <c r="CEG375" s="74"/>
      <c r="CEH375" s="74"/>
      <c r="CEI375" s="74"/>
      <c r="CEJ375" s="74"/>
      <c r="CEK375" s="74"/>
      <c r="CEL375" s="74"/>
      <c r="CEM375" s="74"/>
      <c r="CEN375" s="74"/>
      <c r="CEO375" s="74"/>
      <c r="CEP375" s="74"/>
      <c r="CEQ375" s="74"/>
      <c r="CER375" s="74"/>
      <c r="CES375" s="74"/>
      <c r="CET375" s="74"/>
      <c r="CEU375" s="74"/>
      <c r="CEV375" s="74"/>
      <c r="CEW375" s="74"/>
      <c r="CEX375" s="74"/>
      <c r="CEY375" s="74"/>
      <c r="CEZ375" s="74"/>
      <c r="CFA375" s="74"/>
      <c r="CFB375" s="74"/>
      <c r="CFC375" s="74"/>
      <c r="CFD375" s="74"/>
      <c r="CFE375" s="74"/>
      <c r="CFF375" s="74"/>
      <c r="CFG375" s="74"/>
      <c r="CFH375" s="74"/>
      <c r="CFI375" s="74"/>
      <c r="CFJ375" s="74"/>
      <c r="CFK375" s="74"/>
      <c r="CFL375" s="74"/>
      <c r="CFM375" s="74"/>
      <c r="CFN375" s="74"/>
      <c r="CFO375" s="74"/>
      <c r="CFP375" s="74"/>
      <c r="CFQ375" s="74"/>
      <c r="CFR375" s="74"/>
      <c r="CFS375" s="74"/>
      <c r="CFT375" s="74"/>
      <c r="CFU375" s="74"/>
      <c r="CFV375" s="74"/>
      <c r="CFW375" s="74"/>
      <c r="CFX375" s="74"/>
      <c r="CFY375" s="74"/>
      <c r="CFZ375" s="74"/>
      <c r="CGA375" s="74"/>
      <c r="CGB375" s="74"/>
      <c r="CGC375" s="74"/>
      <c r="CGD375" s="74"/>
      <c r="CGE375" s="74"/>
      <c r="CGF375" s="74"/>
      <c r="CGG375" s="74"/>
      <c r="CGH375" s="74"/>
      <c r="CGI375" s="74"/>
      <c r="CGJ375" s="74"/>
      <c r="CGK375" s="74"/>
      <c r="CGL375" s="74"/>
      <c r="CGM375" s="74"/>
      <c r="CGN375" s="74"/>
      <c r="CGO375" s="74"/>
      <c r="CGP375" s="74"/>
      <c r="CGQ375" s="74"/>
      <c r="CGR375" s="74"/>
      <c r="CGS375" s="74"/>
      <c r="CGT375" s="74"/>
      <c r="CGU375" s="74"/>
      <c r="CGV375" s="74"/>
      <c r="CGW375" s="74"/>
      <c r="CGX375" s="74"/>
      <c r="CGY375" s="74"/>
      <c r="CGZ375" s="74"/>
      <c r="CHA375" s="74"/>
      <c r="CHB375" s="74"/>
      <c r="CHC375" s="74"/>
      <c r="CHD375" s="74"/>
      <c r="CHE375" s="74"/>
      <c r="CHF375" s="74"/>
      <c r="CHG375" s="74"/>
      <c r="CHH375" s="74"/>
      <c r="CHI375" s="74"/>
      <c r="CHJ375" s="74"/>
      <c r="CHK375" s="74"/>
      <c r="CHL375" s="74"/>
      <c r="CHM375" s="74"/>
      <c r="CHN375" s="74"/>
      <c r="CHO375" s="74"/>
      <c r="CHP375" s="74"/>
      <c r="CHQ375" s="74"/>
      <c r="CHR375" s="74"/>
      <c r="CHS375" s="74"/>
      <c r="CHT375" s="74"/>
      <c r="CHU375" s="74"/>
      <c r="CHV375" s="74"/>
      <c r="CHW375" s="74"/>
      <c r="CHX375" s="74"/>
      <c r="CHY375" s="74"/>
      <c r="CHZ375" s="74"/>
      <c r="CIA375" s="74"/>
      <c r="CIB375" s="74"/>
      <c r="CIC375" s="74"/>
      <c r="CID375" s="74"/>
      <c r="CIE375" s="74"/>
      <c r="CIF375" s="74"/>
      <c r="CIG375" s="74"/>
      <c r="CIH375" s="74"/>
      <c r="CII375" s="74"/>
      <c r="CIJ375" s="74"/>
      <c r="CIK375" s="74"/>
      <c r="CIL375" s="74"/>
      <c r="CIM375" s="74"/>
      <c r="CIN375" s="74"/>
      <c r="CIO375" s="74"/>
      <c r="CIP375" s="74"/>
      <c r="CIQ375" s="74"/>
      <c r="CIR375" s="74"/>
      <c r="CIS375" s="74"/>
      <c r="CIT375" s="74"/>
      <c r="CIU375" s="74"/>
      <c r="CIV375" s="74"/>
      <c r="CIW375" s="74"/>
      <c r="CIX375" s="74"/>
      <c r="CIY375" s="74"/>
      <c r="CIZ375" s="74"/>
      <c r="CJA375" s="74"/>
      <c r="CJB375" s="74"/>
      <c r="CJC375" s="74"/>
      <c r="CJD375" s="74"/>
      <c r="CJE375" s="74"/>
      <c r="CJF375" s="74"/>
      <c r="CJG375" s="74"/>
      <c r="CJH375" s="74"/>
      <c r="CJI375" s="74"/>
      <c r="CJJ375" s="74"/>
      <c r="CJK375" s="74"/>
      <c r="CJL375" s="74"/>
      <c r="CJM375" s="74"/>
      <c r="CJN375" s="74"/>
      <c r="CJO375" s="74"/>
      <c r="CJP375" s="74"/>
      <c r="CJQ375" s="74"/>
      <c r="CJR375" s="74"/>
      <c r="CJS375" s="74"/>
      <c r="CJT375" s="74"/>
      <c r="CJU375" s="74"/>
      <c r="CJV375" s="74"/>
      <c r="CJW375" s="74"/>
      <c r="CJX375" s="74"/>
      <c r="CJY375" s="74"/>
      <c r="CJZ375" s="74"/>
      <c r="CKA375" s="74"/>
      <c r="CKB375" s="74"/>
      <c r="CKC375" s="74"/>
      <c r="CKD375" s="74"/>
      <c r="CKE375" s="74"/>
      <c r="CKF375" s="74"/>
      <c r="CKG375" s="74"/>
      <c r="CKH375" s="74"/>
      <c r="CKI375" s="74"/>
      <c r="CKJ375" s="74"/>
      <c r="CKK375" s="74"/>
      <c r="CKL375" s="74"/>
      <c r="CKM375" s="74"/>
      <c r="CKN375" s="74"/>
      <c r="CKO375" s="74"/>
      <c r="CKP375" s="74"/>
      <c r="CKQ375" s="74"/>
      <c r="CKR375" s="74"/>
      <c r="CKS375" s="74"/>
      <c r="CKT375" s="74"/>
      <c r="CKU375" s="74"/>
      <c r="CKV375" s="74"/>
      <c r="CKW375" s="74"/>
      <c r="CKX375" s="74"/>
      <c r="CKY375" s="74"/>
      <c r="CKZ375" s="74"/>
      <c r="CLA375" s="74"/>
      <c r="CLB375" s="74"/>
      <c r="CLC375" s="74"/>
      <c r="CLD375" s="74"/>
      <c r="CLE375" s="74"/>
      <c r="CLF375" s="74"/>
      <c r="CLG375" s="74"/>
      <c r="CLH375" s="74"/>
      <c r="CLI375" s="74"/>
      <c r="CLJ375" s="74"/>
      <c r="CLK375" s="74"/>
      <c r="CLL375" s="74"/>
      <c r="CLM375" s="74"/>
      <c r="CLN375" s="74"/>
      <c r="CLO375" s="74"/>
      <c r="CLP375" s="74"/>
      <c r="CLQ375" s="74"/>
      <c r="CLR375" s="74"/>
      <c r="CLS375" s="74"/>
      <c r="CLT375" s="74"/>
      <c r="CLU375" s="74"/>
      <c r="CLV375" s="74"/>
      <c r="CLW375" s="74"/>
      <c r="CLX375" s="74"/>
      <c r="CLY375" s="74"/>
      <c r="CLZ375" s="74"/>
      <c r="CMA375" s="74"/>
      <c r="CMB375" s="74"/>
      <c r="CMC375" s="74"/>
      <c r="CMD375" s="74"/>
      <c r="CME375" s="74"/>
      <c r="CMF375" s="74"/>
      <c r="CMG375" s="74"/>
      <c r="CMH375" s="74"/>
      <c r="CMI375" s="74"/>
      <c r="CMJ375" s="74"/>
      <c r="CMK375" s="74"/>
      <c r="CML375" s="74"/>
      <c r="CMM375" s="74"/>
      <c r="CMN375" s="74"/>
      <c r="CMO375" s="74"/>
      <c r="CMP375" s="74"/>
      <c r="CMQ375" s="74"/>
      <c r="CMR375" s="74"/>
      <c r="CMS375" s="74"/>
      <c r="CMT375" s="74"/>
      <c r="CMU375" s="74"/>
      <c r="CMV375" s="74"/>
      <c r="CMW375" s="74"/>
      <c r="CMX375" s="74"/>
      <c r="CMY375" s="74"/>
      <c r="CMZ375" s="74"/>
      <c r="CNA375" s="74"/>
      <c r="CNB375" s="74"/>
      <c r="CNC375" s="74"/>
      <c r="CND375" s="74"/>
      <c r="CNE375" s="74"/>
      <c r="CNF375" s="74"/>
      <c r="CNG375" s="74"/>
      <c r="CNH375" s="74"/>
      <c r="CNI375" s="74"/>
      <c r="CNJ375" s="74"/>
      <c r="CNK375" s="74"/>
      <c r="CNL375" s="74"/>
      <c r="CNM375" s="74"/>
      <c r="CNN375" s="74"/>
      <c r="CNO375" s="74"/>
      <c r="CNP375" s="74"/>
      <c r="CNQ375" s="74"/>
      <c r="CNR375" s="74"/>
      <c r="CNS375" s="74"/>
      <c r="CNT375" s="74"/>
      <c r="CNU375" s="74"/>
      <c r="CNV375" s="74"/>
      <c r="CNW375" s="74"/>
      <c r="CNX375" s="74"/>
      <c r="CNY375" s="74"/>
      <c r="CNZ375" s="74"/>
      <c r="COA375" s="74"/>
      <c r="COB375" s="74"/>
      <c r="COC375" s="74"/>
      <c r="COD375" s="74"/>
      <c r="COE375" s="74"/>
      <c r="COF375" s="74"/>
      <c r="COG375" s="74"/>
      <c r="COH375" s="74"/>
      <c r="COI375" s="74"/>
      <c r="COJ375" s="74"/>
      <c r="COK375" s="74"/>
      <c r="COL375" s="74"/>
      <c r="COM375" s="74"/>
      <c r="CON375" s="74"/>
      <c r="COO375" s="74"/>
      <c r="COP375" s="74"/>
      <c r="COQ375" s="74"/>
      <c r="COR375" s="74"/>
      <c r="COS375" s="74"/>
      <c r="COT375" s="74"/>
      <c r="COU375" s="74"/>
      <c r="COV375" s="74"/>
      <c r="COW375" s="74"/>
      <c r="COX375" s="74"/>
      <c r="COY375" s="74"/>
      <c r="COZ375" s="74"/>
      <c r="CPA375" s="74"/>
      <c r="CPB375" s="74"/>
      <c r="CPC375" s="74"/>
      <c r="CPD375" s="74"/>
      <c r="CPE375" s="74"/>
      <c r="CPF375" s="74"/>
      <c r="CPG375" s="74"/>
      <c r="CPH375" s="74"/>
      <c r="CPI375" s="74"/>
      <c r="CPJ375" s="74"/>
      <c r="CPK375" s="74"/>
      <c r="CPL375" s="74"/>
      <c r="CPM375" s="74"/>
      <c r="CPN375" s="74"/>
      <c r="CPO375" s="74"/>
      <c r="CPP375" s="74"/>
      <c r="CPQ375" s="74"/>
      <c r="CPR375" s="74"/>
      <c r="CPS375" s="74"/>
      <c r="CPT375" s="74"/>
      <c r="CPU375" s="74"/>
      <c r="CPV375" s="74"/>
      <c r="CPW375" s="74"/>
      <c r="CPX375" s="74"/>
      <c r="CPY375" s="74"/>
      <c r="CPZ375" s="74"/>
      <c r="CQA375" s="74"/>
      <c r="CQB375" s="74"/>
      <c r="CQC375" s="74"/>
      <c r="CQD375" s="74"/>
      <c r="CQE375" s="74"/>
      <c r="CQF375" s="74"/>
      <c r="CQG375" s="74"/>
      <c r="CQH375" s="74"/>
      <c r="CQI375" s="74"/>
      <c r="CQJ375" s="74"/>
      <c r="CQK375" s="74"/>
      <c r="CQL375" s="74"/>
      <c r="CQM375" s="74"/>
      <c r="CQN375" s="74"/>
      <c r="CQO375" s="74"/>
      <c r="CQP375" s="74"/>
      <c r="CQQ375" s="74"/>
      <c r="CQR375" s="74"/>
      <c r="CQS375" s="74"/>
      <c r="CQT375" s="74"/>
      <c r="CQU375" s="74"/>
      <c r="CQV375" s="74"/>
      <c r="CQW375" s="74"/>
      <c r="CQX375" s="74"/>
      <c r="CQY375" s="74"/>
      <c r="CQZ375" s="74"/>
      <c r="CRA375" s="74"/>
      <c r="CRB375" s="74"/>
      <c r="CRC375" s="74"/>
      <c r="CRD375" s="74"/>
      <c r="CRE375" s="74"/>
      <c r="CRF375" s="74"/>
      <c r="CRG375" s="74"/>
      <c r="CRH375" s="74"/>
      <c r="CRI375" s="74"/>
      <c r="CRJ375" s="74"/>
      <c r="CRK375" s="74"/>
      <c r="CRL375" s="74"/>
      <c r="CRM375" s="74"/>
      <c r="CRN375" s="74"/>
      <c r="CRO375" s="74"/>
      <c r="CRP375" s="74"/>
      <c r="CRQ375" s="74"/>
      <c r="CRR375" s="74"/>
      <c r="CRS375" s="74"/>
      <c r="CRT375" s="74"/>
      <c r="CRU375" s="74"/>
      <c r="CRV375" s="74"/>
      <c r="CRW375" s="74"/>
      <c r="CRX375" s="74"/>
      <c r="CRY375" s="74"/>
      <c r="CRZ375" s="74"/>
      <c r="CSA375" s="74"/>
      <c r="CSB375" s="74"/>
      <c r="CSC375" s="74"/>
      <c r="CSD375" s="74"/>
      <c r="CSE375" s="74"/>
      <c r="CSF375" s="74"/>
      <c r="CSG375" s="74"/>
      <c r="CSH375" s="74"/>
      <c r="CSI375" s="74"/>
      <c r="CSJ375" s="74"/>
      <c r="CSK375" s="74"/>
      <c r="CSL375" s="74"/>
      <c r="CSM375" s="74"/>
      <c r="CSN375" s="74"/>
      <c r="CSO375" s="74"/>
      <c r="CSP375" s="74"/>
      <c r="CSQ375" s="74"/>
      <c r="CSR375" s="74"/>
      <c r="CSS375" s="74"/>
      <c r="CST375" s="74"/>
      <c r="CSU375" s="74"/>
      <c r="CSV375" s="74"/>
      <c r="CSW375" s="74"/>
      <c r="CSX375" s="74"/>
      <c r="CSY375" s="74"/>
      <c r="CSZ375" s="74"/>
      <c r="CTA375" s="74"/>
      <c r="CTB375" s="74"/>
      <c r="CTC375" s="74"/>
      <c r="CTD375" s="74"/>
      <c r="CTE375" s="74"/>
      <c r="CTF375" s="74"/>
      <c r="CTG375" s="74"/>
      <c r="CTH375" s="74"/>
      <c r="CTI375" s="74"/>
      <c r="CTJ375" s="74"/>
      <c r="CTK375" s="74"/>
      <c r="CTL375" s="74"/>
      <c r="CTM375" s="74"/>
      <c r="CTN375" s="74"/>
      <c r="CTO375" s="74"/>
      <c r="CTP375" s="74"/>
      <c r="CTQ375" s="74"/>
      <c r="CTR375" s="74"/>
      <c r="CTS375" s="74"/>
      <c r="CTT375" s="74"/>
      <c r="CTU375" s="74"/>
      <c r="CTV375" s="74"/>
      <c r="CTW375" s="74"/>
      <c r="CTX375" s="74"/>
      <c r="CTY375" s="74"/>
      <c r="CTZ375" s="74"/>
      <c r="CUA375" s="74"/>
      <c r="CUB375" s="74"/>
      <c r="CUC375" s="74"/>
      <c r="CUD375" s="74"/>
      <c r="CUE375" s="74"/>
      <c r="CUF375" s="74"/>
      <c r="CUG375" s="74"/>
      <c r="CUH375" s="74"/>
      <c r="CUI375" s="74"/>
      <c r="CUJ375" s="74"/>
      <c r="CUK375" s="74"/>
      <c r="CUL375" s="74"/>
      <c r="CUM375" s="74"/>
      <c r="CUN375" s="74"/>
      <c r="CUO375" s="74"/>
      <c r="CUP375" s="74"/>
      <c r="CUQ375" s="74"/>
      <c r="CUR375" s="74"/>
      <c r="CUS375" s="74"/>
      <c r="CUT375" s="74"/>
      <c r="CUU375" s="74"/>
      <c r="CUV375" s="74"/>
      <c r="CUW375" s="74"/>
      <c r="CUX375" s="74"/>
      <c r="CUY375" s="74"/>
      <c r="CUZ375" s="74"/>
      <c r="CVA375" s="74"/>
      <c r="CVB375" s="74"/>
      <c r="CVC375" s="74"/>
      <c r="CVD375" s="74"/>
      <c r="CVE375" s="74"/>
      <c r="CVF375" s="74"/>
      <c r="CVG375" s="74"/>
      <c r="CVH375" s="74"/>
      <c r="CVI375" s="74"/>
      <c r="CVJ375" s="74"/>
      <c r="CVK375" s="74"/>
      <c r="CVL375" s="74"/>
      <c r="CVM375" s="74"/>
      <c r="CVN375" s="74"/>
      <c r="CVO375" s="74"/>
      <c r="CVP375" s="74"/>
      <c r="CVQ375" s="74"/>
      <c r="CVR375" s="74"/>
      <c r="CVS375" s="74"/>
      <c r="CVT375" s="74"/>
      <c r="CVU375" s="74"/>
      <c r="CVV375" s="74"/>
      <c r="CVW375" s="74"/>
      <c r="CVX375" s="74"/>
      <c r="CVY375" s="74"/>
      <c r="CVZ375" s="74"/>
      <c r="CWA375" s="74"/>
      <c r="CWB375" s="74"/>
      <c r="CWC375" s="74"/>
      <c r="CWD375" s="74"/>
      <c r="CWE375" s="74"/>
      <c r="CWF375" s="74"/>
      <c r="CWG375" s="74"/>
      <c r="CWH375" s="74"/>
      <c r="CWI375" s="74"/>
      <c r="CWJ375" s="74"/>
      <c r="CWK375" s="74"/>
      <c r="CWL375" s="74"/>
      <c r="CWM375" s="74"/>
      <c r="CWN375" s="74"/>
      <c r="CWO375" s="74"/>
      <c r="CWP375" s="74"/>
      <c r="CWQ375" s="74"/>
      <c r="CWR375" s="74"/>
      <c r="CWS375" s="74"/>
      <c r="CWT375" s="74"/>
      <c r="CWU375" s="74"/>
      <c r="CWV375" s="74"/>
      <c r="CWW375" s="74"/>
      <c r="CWX375" s="74"/>
      <c r="CWY375" s="74"/>
      <c r="CWZ375" s="74"/>
      <c r="CXA375" s="74"/>
      <c r="CXB375" s="74"/>
      <c r="CXC375" s="74"/>
      <c r="CXD375" s="74"/>
      <c r="CXE375" s="74"/>
      <c r="CXF375" s="74"/>
      <c r="CXG375" s="74"/>
      <c r="CXH375" s="74"/>
      <c r="CXI375" s="74"/>
      <c r="CXJ375" s="74"/>
      <c r="CXK375" s="74"/>
      <c r="CXL375" s="74"/>
      <c r="CXM375" s="74"/>
      <c r="CXN375" s="74"/>
      <c r="CXO375" s="74"/>
      <c r="CXP375" s="74"/>
      <c r="CXQ375" s="74"/>
      <c r="CXR375" s="74"/>
      <c r="CXS375" s="74"/>
      <c r="CXT375" s="74"/>
      <c r="CXU375" s="74"/>
      <c r="CXV375" s="74"/>
      <c r="CXW375" s="74"/>
      <c r="CXX375" s="74"/>
      <c r="CXY375" s="74"/>
      <c r="CXZ375" s="74"/>
      <c r="CYA375" s="74"/>
      <c r="CYB375" s="74"/>
      <c r="CYC375" s="74"/>
      <c r="CYD375" s="74"/>
      <c r="CYE375" s="74"/>
      <c r="CYF375" s="74"/>
      <c r="CYG375" s="74"/>
      <c r="CYH375" s="74"/>
      <c r="CYI375" s="74"/>
      <c r="CYJ375" s="74"/>
      <c r="CYK375" s="74"/>
      <c r="CYL375" s="74"/>
      <c r="CYM375" s="74"/>
      <c r="CYN375" s="74"/>
      <c r="CYO375" s="74"/>
      <c r="CYP375" s="74"/>
      <c r="CYQ375" s="74"/>
      <c r="CYR375" s="74"/>
      <c r="CYS375" s="74"/>
      <c r="CYT375" s="74"/>
      <c r="CYU375" s="74"/>
      <c r="CYV375" s="74"/>
      <c r="CYW375" s="74"/>
      <c r="CYX375" s="74"/>
      <c r="CYY375" s="74"/>
      <c r="CYZ375" s="74"/>
      <c r="CZA375" s="74"/>
      <c r="CZB375" s="74"/>
      <c r="CZC375" s="74"/>
      <c r="CZD375" s="74"/>
      <c r="CZE375" s="74"/>
      <c r="CZF375" s="74"/>
      <c r="CZG375" s="74"/>
      <c r="CZH375" s="74"/>
      <c r="CZI375" s="74"/>
      <c r="CZJ375" s="74"/>
      <c r="CZK375" s="74"/>
      <c r="CZL375" s="74"/>
      <c r="CZM375" s="74"/>
      <c r="CZN375" s="74"/>
      <c r="CZO375" s="74"/>
      <c r="CZP375" s="74"/>
      <c r="CZQ375" s="74"/>
      <c r="CZR375" s="74"/>
      <c r="CZS375" s="74"/>
      <c r="CZT375" s="74"/>
      <c r="CZU375" s="74"/>
      <c r="CZV375" s="74"/>
      <c r="CZW375" s="74"/>
      <c r="CZX375" s="74"/>
      <c r="CZY375" s="74"/>
      <c r="CZZ375" s="74"/>
      <c r="DAA375" s="74"/>
      <c r="DAB375" s="74"/>
      <c r="DAC375" s="74"/>
      <c r="DAD375" s="74"/>
      <c r="DAE375" s="74"/>
      <c r="DAF375" s="74"/>
      <c r="DAG375" s="74"/>
      <c r="DAH375" s="74"/>
      <c r="DAI375" s="74"/>
      <c r="DAJ375" s="74"/>
      <c r="DAK375" s="74"/>
      <c r="DAL375" s="74"/>
      <c r="DAM375" s="74"/>
      <c r="DAN375" s="74"/>
      <c r="DAO375" s="74"/>
      <c r="DAP375" s="74"/>
      <c r="DAQ375" s="74"/>
      <c r="DAR375" s="74"/>
      <c r="DAS375" s="74"/>
      <c r="DAT375" s="74"/>
      <c r="DAU375" s="74"/>
      <c r="DAV375" s="74"/>
      <c r="DAW375" s="74"/>
      <c r="DAX375" s="74"/>
      <c r="DAY375" s="74"/>
      <c r="DAZ375" s="74"/>
      <c r="DBA375" s="74"/>
      <c r="DBB375" s="74"/>
      <c r="DBC375" s="74"/>
      <c r="DBD375" s="74"/>
      <c r="DBE375" s="74"/>
      <c r="DBF375" s="74"/>
      <c r="DBG375" s="74"/>
      <c r="DBH375" s="74"/>
      <c r="DBI375" s="74"/>
      <c r="DBJ375" s="74"/>
      <c r="DBK375" s="74"/>
      <c r="DBL375" s="74"/>
      <c r="DBM375" s="74"/>
      <c r="DBN375" s="74"/>
      <c r="DBO375" s="74"/>
      <c r="DBP375" s="74"/>
      <c r="DBQ375" s="74"/>
      <c r="DBR375" s="74"/>
      <c r="DBS375" s="74"/>
      <c r="DBT375" s="74"/>
      <c r="DBU375" s="74"/>
      <c r="DBV375" s="74"/>
      <c r="DBW375" s="74"/>
      <c r="DBX375" s="74"/>
      <c r="DBY375" s="74"/>
      <c r="DBZ375" s="74"/>
      <c r="DCA375" s="74"/>
      <c r="DCB375" s="74"/>
      <c r="DCC375" s="74"/>
      <c r="DCD375" s="74"/>
      <c r="DCE375" s="74"/>
      <c r="DCF375" s="74"/>
      <c r="DCG375" s="74"/>
      <c r="DCH375" s="74"/>
      <c r="DCI375" s="74"/>
      <c r="DCJ375" s="74"/>
      <c r="DCK375" s="74"/>
      <c r="DCL375" s="74"/>
      <c r="DCM375" s="74"/>
      <c r="DCN375" s="74"/>
      <c r="DCO375" s="74"/>
      <c r="DCP375" s="74"/>
      <c r="DCQ375" s="74"/>
      <c r="DCR375" s="74"/>
      <c r="DCS375" s="74"/>
      <c r="DCT375" s="74"/>
      <c r="DCU375" s="74"/>
      <c r="DCV375" s="74"/>
      <c r="DCW375" s="74"/>
      <c r="DCX375" s="74"/>
      <c r="DCY375" s="74"/>
      <c r="DCZ375" s="74"/>
      <c r="DDA375" s="74"/>
      <c r="DDB375" s="74"/>
      <c r="DDC375" s="74"/>
      <c r="DDD375" s="74"/>
      <c r="DDE375" s="74"/>
      <c r="DDF375" s="74"/>
      <c r="DDG375" s="74"/>
      <c r="DDH375" s="74"/>
      <c r="DDI375" s="74"/>
      <c r="DDJ375" s="74"/>
      <c r="DDK375" s="74"/>
      <c r="DDL375" s="74"/>
      <c r="DDM375" s="74"/>
      <c r="DDN375" s="74"/>
      <c r="DDO375" s="74"/>
      <c r="DDP375" s="74"/>
      <c r="DDQ375" s="74"/>
      <c r="DDR375" s="74"/>
      <c r="DDS375" s="74"/>
      <c r="DDT375" s="74"/>
      <c r="DDU375" s="74"/>
      <c r="DDV375" s="74"/>
      <c r="DDW375" s="74"/>
      <c r="DDX375" s="74"/>
      <c r="DDY375" s="74"/>
      <c r="DDZ375" s="74"/>
      <c r="DEA375" s="74"/>
      <c r="DEB375" s="74"/>
      <c r="DEC375" s="74"/>
      <c r="DED375" s="74"/>
      <c r="DEE375" s="74"/>
      <c r="DEF375" s="74"/>
      <c r="DEG375" s="74"/>
      <c r="DEH375" s="74"/>
      <c r="DEI375" s="74"/>
      <c r="DEJ375" s="74"/>
      <c r="DEK375" s="74"/>
      <c r="DEL375" s="74"/>
      <c r="DEM375" s="74"/>
      <c r="DEN375" s="74"/>
      <c r="DEO375" s="74"/>
      <c r="DEP375" s="74"/>
      <c r="DEQ375" s="74"/>
      <c r="DER375" s="74"/>
      <c r="DES375" s="74"/>
      <c r="DET375" s="74"/>
      <c r="DEU375" s="74"/>
      <c r="DEV375" s="74"/>
      <c r="DEW375" s="74"/>
      <c r="DEX375" s="74"/>
      <c r="DEY375" s="74"/>
      <c r="DEZ375" s="74"/>
      <c r="DFA375" s="74"/>
      <c r="DFB375" s="74"/>
      <c r="DFC375" s="74"/>
      <c r="DFD375" s="74"/>
      <c r="DFE375" s="74"/>
      <c r="DFF375" s="74"/>
      <c r="DFG375" s="74"/>
      <c r="DFH375" s="74"/>
      <c r="DFI375" s="74"/>
      <c r="DFJ375" s="74"/>
      <c r="DFK375" s="74"/>
      <c r="DFL375" s="74"/>
      <c r="DFM375" s="74"/>
      <c r="DFN375" s="74"/>
      <c r="DFO375" s="74"/>
      <c r="DFP375" s="74"/>
      <c r="DFQ375" s="74"/>
      <c r="DFR375" s="74"/>
      <c r="DFS375" s="74"/>
      <c r="DFT375" s="74"/>
      <c r="DFU375" s="74"/>
      <c r="DFV375" s="74"/>
      <c r="DFW375" s="74"/>
      <c r="DFX375" s="74"/>
      <c r="DFY375" s="74"/>
      <c r="DFZ375" s="74"/>
      <c r="DGA375" s="74"/>
      <c r="DGB375" s="74"/>
      <c r="DGC375" s="74"/>
      <c r="DGD375" s="74"/>
      <c r="DGE375" s="74"/>
      <c r="DGF375" s="74"/>
      <c r="DGG375" s="74"/>
      <c r="DGH375" s="74"/>
      <c r="DGI375" s="74"/>
      <c r="DGJ375" s="74"/>
      <c r="DGK375" s="74"/>
      <c r="DGL375" s="74"/>
      <c r="DGM375" s="74"/>
      <c r="DGN375" s="74"/>
      <c r="DGO375" s="74"/>
      <c r="DGP375" s="74"/>
      <c r="DGQ375" s="74"/>
      <c r="DGR375" s="74"/>
      <c r="DGS375" s="74"/>
      <c r="DGT375" s="74"/>
      <c r="DGU375" s="74"/>
      <c r="DGV375" s="74"/>
      <c r="DGW375" s="74"/>
      <c r="DGX375" s="74"/>
      <c r="DGY375" s="74"/>
      <c r="DGZ375" s="74"/>
      <c r="DHA375" s="74"/>
      <c r="DHB375" s="74"/>
      <c r="DHC375" s="74"/>
      <c r="DHD375" s="74"/>
      <c r="DHE375" s="74"/>
      <c r="DHF375" s="74"/>
      <c r="DHG375" s="74"/>
      <c r="DHH375" s="74"/>
      <c r="DHI375" s="74"/>
      <c r="DHJ375" s="74"/>
      <c r="DHK375" s="74"/>
      <c r="DHL375" s="74"/>
      <c r="DHM375" s="74"/>
      <c r="DHN375" s="74"/>
      <c r="DHO375" s="74"/>
      <c r="DHP375" s="74"/>
      <c r="DHQ375" s="74"/>
      <c r="DHR375" s="74"/>
      <c r="DHS375" s="74"/>
      <c r="DHT375" s="74"/>
      <c r="DHU375" s="74"/>
      <c r="DHV375" s="74"/>
      <c r="DHW375" s="74"/>
      <c r="DHX375" s="74"/>
      <c r="DHY375" s="74"/>
      <c r="DHZ375" s="74"/>
      <c r="DIA375" s="74"/>
      <c r="DIB375" s="74"/>
      <c r="DIC375" s="74"/>
      <c r="DID375" s="74"/>
      <c r="DIE375" s="74"/>
      <c r="DIF375" s="74"/>
      <c r="DIG375" s="74"/>
      <c r="DIH375" s="74"/>
      <c r="DII375" s="74"/>
      <c r="DIJ375" s="74"/>
      <c r="DIK375" s="74"/>
      <c r="DIL375" s="74"/>
      <c r="DIM375" s="74"/>
      <c r="DIN375" s="74"/>
      <c r="DIO375" s="74"/>
      <c r="DIP375" s="74"/>
      <c r="DIQ375" s="74"/>
      <c r="DIR375" s="74"/>
      <c r="DIS375" s="74"/>
      <c r="DIT375" s="74"/>
      <c r="DIU375" s="74"/>
      <c r="DIV375" s="74"/>
      <c r="DIW375" s="74"/>
      <c r="DIX375" s="74"/>
      <c r="DIY375" s="74"/>
      <c r="DIZ375" s="74"/>
      <c r="DJA375" s="74"/>
      <c r="DJB375" s="74"/>
      <c r="DJC375" s="74"/>
      <c r="DJD375" s="74"/>
      <c r="DJE375" s="74"/>
      <c r="DJF375" s="74"/>
      <c r="DJG375" s="74"/>
      <c r="DJH375" s="74"/>
      <c r="DJI375" s="74"/>
      <c r="DJJ375" s="74"/>
      <c r="DJK375" s="74"/>
      <c r="DJL375" s="74"/>
      <c r="DJM375" s="74"/>
      <c r="DJN375" s="74"/>
      <c r="DJO375" s="74"/>
      <c r="DJP375" s="74"/>
      <c r="DJQ375" s="74"/>
      <c r="DJR375" s="74"/>
      <c r="DJS375" s="74"/>
      <c r="DJT375" s="74"/>
      <c r="DJU375" s="74"/>
      <c r="DJV375" s="74"/>
      <c r="DJW375" s="74"/>
      <c r="DJX375" s="74"/>
      <c r="DJY375" s="74"/>
      <c r="DJZ375" s="74"/>
      <c r="DKA375" s="74"/>
      <c r="DKB375" s="74"/>
      <c r="DKC375" s="74"/>
      <c r="DKD375" s="74"/>
      <c r="DKE375" s="74"/>
      <c r="DKF375" s="74"/>
      <c r="DKG375" s="74"/>
      <c r="DKH375" s="74"/>
      <c r="DKI375" s="74"/>
      <c r="DKJ375" s="74"/>
      <c r="DKK375" s="74"/>
      <c r="DKL375" s="74"/>
      <c r="DKM375" s="74"/>
      <c r="DKN375" s="74"/>
      <c r="DKO375" s="74"/>
      <c r="DKP375" s="74"/>
      <c r="DKQ375" s="74"/>
      <c r="DKR375" s="74"/>
      <c r="DKS375" s="74"/>
      <c r="DKT375" s="74"/>
      <c r="DKU375" s="74"/>
      <c r="DKV375" s="74"/>
      <c r="DKW375" s="74"/>
      <c r="DKX375" s="74"/>
      <c r="DKY375" s="74"/>
      <c r="DKZ375" s="74"/>
      <c r="DLA375" s="74"/>
      <c r="DLB375" s="74"/>
      <c r="DLC375" s="74"/>
      <c r="DLD375" s="74"/>
      <c r="DLE375" s="74"/>
      <c r="DLF375" s="74"/>
      <c r="DLG375" s="74"/>
      <c r="DLH375" s="74"/>
      <c r="DLI375" s="74"/>
      <c r="DLJ375" s="74"/>
      <c r="DLK375" s="74"/>
      <c r="DLL375" s="74"/>
      <c r="DLM375" s="74"/>
      <c r="DLN375" s="74"/>
      <c r="DLO375" s="74"/>
      <c r="DLP375" s="74"/>
      <c r="DLQ375" s="74"/>
      <c r="DLR375" s="74"/>
      <c r="DLS375" s="74"/>
      <c r="DLT375" s="74"/>
      <c r="DLU375" s="74"/>
      <c r="DLV375" s="74"/>
      <c r="DLW375" s="74"/>
      <c r="DLX375" s="74"/>
      <c r="DLY375" s="74"/>
      <c r="DLZ375" s="74"/>
      <c r="DMA375" s="74"/>
      <c r="DMB375" s="74"/>
      <c r="DMC375" s="74"/>
      <c r="DMD375" s="74"/>
      <c r="DME375" s="74"/>
      <c r="DMF375" s="74"/>
      <c r="DMG375" s="74"/>
      <c r="DMH375" s="74"/>
      <c r="DMI375" s="74"/>
      <c r="DMJ375" s="74"/>
      <c r="DMK375" s="74"/>
      <c r="DML375" s="74"/>
      <c r="DMM375" s="74"/>
      <c r="DMN375" s="74"/>
      <c r="DMO375" s="74"/>
      <c r="DMP375" s="74"/>
      <c r="DMQ375" s="74"/>
      <c r="DMR375" s="74"/>
      <c r="DMS375" s="74"/>
      <c r="DMT375" s="74"/>
      <c r="DMU375" s="74"/>
      <c r="DMV375" s="74"/>
      <c r="DMW375" s="74"/>
      <c r="DMX375" s="74"/>
      <c r="DMY375" s="74"/>
      <c r="DMZ375" s="74"/>
      <c r="DNA375" s="74"/>
      <c r="DNB375" s="74"/>
      <c r="DNC375" s="74"/>
      <c r="DND375" s="74"/>
      <c r="DNE375" s="74"/>
      <c r="DNF375" s="74"/>
      <c r="DNG375" s="74"/>
      <c r="DNH375" s="74"/>
      <c r="DNI375" s="74"/>
      <c r="DNJ375" s="74"/>
      <c r="DNK375" s="74"/>
      <c r="DNL375" s="74"/>
      <c r="DNM375" s="74"/>
      <c r="DNN375" s="74"/>
      <c r="DNO375" s="74"/>
      <c r="DNP375" s="74"/>
      <c r="DNQ375" s="74"/>
      <c r="DNR375" s="74"/>
      <c r="DNS375" s="74"/>
      <c r="DNT375" s="74"/>
      <c r="DNU375" s="74"/>
      <c r="DNV375" s="74"/>
      <c r="DNW375" s="74"/>
      <c r="DNX375" s="74"/>
      <c r="DNY375" s="74"/>
      <c r="DNZ375" s="74"/>
      <c r="DOA375" s="74"/>
      <c r="DOB375" s="74"/>
      <c r="DOC375" s="74"/>
      <c r="DOD375" s="74"/>
      <c r="DOE375" s="74"/>
      <c r="DOF375" s="74"/>
      <c r="DOG375" s="74"/>
      <c r="DOH375" s="74"/>
      <c r="DOI375" s="74"/>
      <c r="DOJ375" s="74"/>
      <c r="DOK375" s="74"/>
      <c r="DOL375" s="74"/>
      <c r="DOM375" s="74"/>
      <c r="DON375" s="74"/>
      <c r="DOO375" s="74"/>
      <c r="DOP375" s="74"/>
      <c r="DOQ375" s="74"/>
      <c r="DOR375" s="74"/>
      <c r="DOS375" s="74"/>
      <c r="DOT375" s="74"/>
      <c r="DOU375" s="74"/>
      <c r="DOV375" s="74"/>
      <c r="DOW375" s="74"/>
      <c r="DOX375" s="74"/>
      <c r="DOY375" s="74"/>
      <c r="DOZ375" s="74"/>
      <c r="DPA375" s="74"/>
      <c r="DPB375" s="74"/>
      <c r="DPC375" s="74"/>
      <c r="DPD375" s="74"/>
      <c r="DPE375" s="74"/>
      <c r="DPF375" s="74"/>
      <c r="DPG375" s="74"/>
      <c r="DPH375" s="74"/>
      <c r="DPI375" s="74"/>
      <c r="DPJ375" s="74"/>
      <c r="DPK375" s="74"/>
      <c r="DPL375" s="74"/>
      <c r="DPM375" s="74"/>
      <c r="DPN375" s="74"/>
      <c r="DPO375" s="74"/>
      <c r="DPP375" s="74"/>
      <c r="DPQ375" s="74"/>
      <c r="DPR375" s="74"/>
      <c r="DPS375" s="74"/>
      <c r="DPT375" s="74"/>
      <c r="DPU375" s="74"/>
      <c r="DPV375" s="74"/>
      <c r="DPW375" s="74"/>
      <c r="DPX375" s="74"/>
      <c r="DPY375" s="74"/>
      <c r="DPZ375" s="74"/>
      <c r="DQA375" s="74"/>
      <c r="DQB375" s="74"/>
      <c r="DQC375" s="74"/>
      <c r="DQD375" s="74"/>
      <c r="DQE375" s="74"/>
      <c r="DQF375" s="74"/>
      <c r="DQG375" s="74"/>
      <c r="DQH375" s="74"/>
      <c r="DQI375" s="74"/>
      <c r="DQJ375" s="74"/>
      <c r="DQK375" s="74"/>
      <c r="DQL375" s="74"/>
      <c r="DQM375" s="74"/>
      <c r="DQN375" s="74"/>
      <c r="DQO375" s="74"/>
      <c r="DQP375" s="74"/>
      <c r="DQQ375" s="74"/>
      <c r="DQR375" s="74"/>
      <c r="DQS375" s="74"/>
      <c r="DQT375" s="74"/>
      <c r="DQU375" s="74"/>
      <c r="DQV375" s="74"/>
      <c r="DQW375" s="74"/>
      <c r="DQX375" s="74"/>
      <c r="DQY375" s="74"/>
      <c r="DQZ375" s="74"/>
      <c r="DRA375" s="74"/>
      <c r="DRB375" s="74"/>
      <c r="DRC375" s="74"/>
      <c r="DRD375" s="74"/>
      <c r="DRE375" s="74"/>
      <c r="DRF375" s="74"/>
      <c r="DRG375" s="74"/>
      <c r="DRH375" s="74"/>
      <c r="DRI375" s="74"/>
      <c r="DRJ375" s="74"/>
      <c r="DRK375" s="74"/>
      <c r="DRL375" s="74"/>
      <c r="DRM375" s="74"/>
      <c r="DRN375" s="74"/>
      <c r="DRO375" s="74"/>
      <c r="DRP375" s="74"/>
      <c r="DRQ375" s="74"/>
      <c r="DRR375" s="74"/>
      <c r="DRS375" s="74"/>
      <c r="DRT375" s="74"/>
      <c r="DRU375" s="74"/>
      <c r="DRV375" s="74"/>
      <c r="DRW375" s="74"/>
      <c r="DRX375" s="74"/>
      <c r="DRY375" s="74"/>
      <c r="DRZ375" s="74"/>
      <c r="DSA375" s="74"/>
      <c r="DSB375" s="74"/>
      <c r="DSC375" s="74"/>
      <c r="DSD375" s="74"/>
      <c r="DSE375" s="74"/>
      <c r="DSF375" s="74"/>
      <c r="DSG375" s="74"/>
      <c r="DSH375" s="74"/>
      <c r="DSI375" s="74"/>
      <c r="DSJ375" s="74"/>
      <c r="DSK375" s="74"/>
      <c r="DSL375" s="74"/>
      <c r="DSM375" s="74"/>
      <c r="DSN375" s="74"/>
      <c r="DSO375" s="74"/>
      <c r="DSP375" s="74"/>
      <c r="DSQ375" s="74"/>
      <c r="DSR375" s="74"/>
      <c r="DSS375" s="74"/>
      <c r="DST375" s="74"/>
      <c r="DSU375" s="74"/>
      <c r="DSV375" s="74"/>
      <c r="DSW375" s="74"/>
      <c r="DSX375" s="74"/>
      <c r="DSY375" s="74"/>
      <c r="DSZ375" s="74"/>
      <c r="DTA375" s="74"/>
      <c r="DTB375" s="74"/>
      <c r="DTC375" s="74"/>
      <c r="DTD375" s="74"/>
      <c r="DTE375" s="74"/>
      <c r="DTF375" s="74"/>
      <c r="DTG375" s="74"/>
      <c r="DTH375" s="74"/>
      <c r="DTI375" s="74"/>
      <c r="DTJ375" s="74"/>
      <c r="DTK375" s="74"/>
      <c r="DTL375" s="74"/>
      <c r="DTM375" s="74"/>
      <c r="DTN375" s="74"/>
      <c r="DTO375" s="74"/>
      <c r="DTP375" s="74"/>
      <c r="DTQ375" s="74"/>
      <c r="DTR375" s="74"/>
      <c r="DTS375" s="74"/>
      <c r="DTT375" s="74"/>
      <c r="DTU375" s="74"/>
      <c r="DTV375" s="74"/>
      <c r="DTW375" s="74"/>
      <c r="DTX375" s="74"/>
      <c r="DTY375" s="74"/>
      <c r="DTZ375" s="74"/>
      <c r="DUA375" s="74"/>
      <c r="DUB375" s="74"/>
      <c r="DUC375" s="74"/>
      <c r="DUD375" s="74"/>
      <c r="DUE375" s="74"/>
      <c r="DUF375" s="74"/>
      <c r="DUG375" s="74"/>
      <c r="DUH375" s="74"/>
      <c r="DUI375" s="74"/>
      <c r="DUJ375" s="74"/>
      <c r="DUK375" s="74"/>
      <c r="DUL375" s="74"/>
      <c r="DUM375" s="74"/>
      <c r="DUN375" s="74"/>
      <c r="DUO375" s="74"/>
      <c r="DUP375" s="74"/>
      <c r="DUQ375" s="74"/>
      <c r="DUR375" s="74"/>
      <c r="DUS375" s="74"/>
      <c r="DUT375" s="74"/>
      <c r="DUU375" s="74"/>
      <c r="DUV375" s="74"/>
      <c r="DUW375" s="74"/>
      <c r="DUX375" s="74"/>
      <c r="DUY375" s="74"/>
      <c r="DUZ375" s="74"/>
      <c r="DVA375" s="74"/>
      <c r="DVB375" s="74"/>
      <c r="DVC375" s="74"/>
      <c r="DVD375" s="74"/>
      <c r="DVE375" s="74"/>
      <c r="DVF375" s="74"/>
      <c r="DVG375" s="74"/>
      <c r="DVH375" s="74"/>
      <c r="DVI375" s="74"/>
      <c r="DVJ375" s="74"/>
      <c r="DVK375" s="74"/>
      <c r="DVL375" s="74"/>
      <c r="DVM375" s="74"/>
      <c r="DVN375" s="74"/>
      <c r="DVO375" s="74"/>
      <c r="DVP375" s="74"/>
      <c r="DVQ375" s="74"/>
      <c r="DVR375" s="74"/>
      <c r="DVS375" s="74"/>
      <c r="DVT375" s="74"/>
      <c r="DVU375" s="74"/>
      <c r="DVV375" s="74"/>
      <c r="DVW375" s="74"/>
      <c r="DVX375" s="74"/>
      <c r="DVY375" s="74"/>
      <c r="DVZ375" s="74"/>
      <c r="DWA375" s="74"/>
      <c r="DWB375" s="74"/>
      <c r="DWC375" s="74"/>
      <c r="DWD375" s="74"/>
      <c r="DWE375" s="74"/>
      <c r="DWF375" s="74"/>
      <c r="DWG375" s="74"/>
      <c r="DWH375" s="74"/>
      <c r="DWI375" s="74"/>
      <c r="DWJ375" s="74"/>
      <c r="DWK375" s="74"/>
      <c r="DWL375" s="74"/>
      <c r="DWM375" s="74"/>
      <c r="DWN375" s="74"/>
      <c r="DWO375" s="74"/>
      <c r="DWP375" s="74"/>
      <c r="DWQ375" s="74"/>
      <c r="DWR375" s="74"/>
      <c r="DWS375" s="74"/>
      <c r="DWT375" s="74"/>
      <c r="DWU375" s="74"/>
      <c r="DWV375" s="74"/>
      <c r="DWW375" s="74"/>
      <c r="DWX375" s="74"/>
      <c r="DWY375" s="74"/>
      <c r="DWZ375" s="74"/>
      <c r="DXA375" s="74"/>
      <c r="DXB375" s="74"/>
      <c r="DXC375" s="74"/>
      <c r="DXD375" s="74"/>
      <c r="DXE375" s="74"/>
      <c r="DXF375" s="74"/>
      <c r="DXG375" s="74"/>
      <c r="DXH375" s="74"/>
      <c r="DXI375" s="74"/>
      <c r="DXJ375" s="74"/>
      <c r="DXK375" s="74"/>
      <c r="DXL375" s="74"/>
      <c r="DXM375" s="74"/>
      <c r="DXN375" s="74"/>
      <c r="DXO375" s="74"/>
      <c r="DXP375" s="74"/>
      <c r="DXQ375" s="74"/>
      <c r="DXR375" s="74"/>
      <c r="DXS375" s="74"/>
      <c r="DXT375" s="74"/>
      <c r="DXU375" s="74"/>
      <c r="DXV375" s="74"/>
      <c r="DXW375" s="74"/>
      <c r="DXX375" s="74"/>
      <c r="DXY375" s="74"/>
      <c r="DXZ375" s="74"/>
      <c r="DYA375" s="74"/>
      <c r="DYB375" s="74"/>
      <c r="DYC375" s="74"/>
      <c r="DYD375" s="74"/>
      <c r="DYE375" s="74"/>
      <c r="DYF375" s="74"/>
      <c r="DYG375" s="74"/>
      <c r="DYH375" s="74"/>
      <c r="DYI375" s="74"/>
      <c r="DYJ375" s="74"/>
      <c r="DYK375" s="74"/>
      <c r="DYL375" s="74"/>
      <c r="DYM375" s="74"/>
      <c r="DYN375" s="74"/>
      <c r="DYO375" s="74"/>
      <c r="DYP375" s="74"/>
      <c r="DYQ375" s="74"/>
      <c r="DYR375" s="74"/>
      <c r="DYS375" s="74"/>
      <c r="DYT375" s="74"/>
      <c r="DYU375" s="74"/>
      <c r="DYV375" s="74"/>
      <c r="DYW375" s="74"/>
      <c r="DYX375" s="74"/>
      <c r="DYY375" s="74"/>
      <c r="DYZ375" s="74"/>
      <c r="DZA375" s="74"/>
      <c r="DZB375" s="74"/>
      <c r="DZC375" s="74"/>
      <c r="DZD375" s="74"/>
      <c r="DZE375" s="74"/>
      <c r="DZF375" s="74"/>
      <c r="DZG375" s="74"/>
      <c r="DZH375" s="74"/>
      <c r="DZI375" s="74"/>
      <c r="DZJ375" s="74"/>
      <c r="DZK375" s="74"/>
      <c r="DZL375" s="74"/>
      <c r="DZM375" s="74"/>
      <c r="DZN375" s="74"/>
      <c r="DZO375" s="74"/>
      <c r="DZP375" s="74"/>
      <c r="DZQ375" s="74"/>
      <c r="DZR375" s="74"/>
      <c r="DZS375" s="74"/>
      <c r="DZT375" s="74"/>
      <c r="DZU375" s="74"/>
      <c r="DZV375" s="74"/>
      <c r="DZW375" s="74"/>
      <c r="DZX375" s="74"/>
      <c r="DZY375" s="74"/>
      <c r="DZZ375" s="74"/>
      <c r="EAA375" s="74"/>
      <c r="EAB375" s="74"/>
      <c r="EAC375" s="74"/>
      <c r="EAD375" s="74"/>
      <c r="EAE375" s="74"/>
      <c r="EAF375" s="74"/>
      <c r="EAG375" s="74"/>
      <c r="EAH375" s="74"/>
      <c r="EAI375" s="74"/>
      <c r="EAJ375" s="74"/>
      <c r="EAK375" s="74"/>
      <c r="EAL375" s="74"/>
      <c r="EAM375" s="74"/>
      <c r="EAN375" s="74"/>
      <c r="EAO375" s="74"/>
      <c r="EAP375" s="74"/>
      <c r="EAQ375" s="74"/>
      <c r="EAR375" s="74"/>
      <c r="EAS375" s="74"/>
      <c r="EAT375" s="74"/>
      <c r="EAU375" s="74"/>
      <c r="EAV375" s="74"/>
      <c r="EAW375" s="74"/>
      <c r="EAX375" s="74"/>
      <c r="EAY375" s="74"/>
      <c r="EAZ375" s="74"/>
      <c r="EBA375" s="74"/>
      <c r="EBB375" s="74"/>
      <c r="EBC375" s="74"/>
      <c r="EBD375" s="74"/>
      <c r="EBE375" s="74"/>
      <c r="EBF375" s="74"/>
      <c r="EBG375" s="74"/>
      <c r="EBH375" s="74"/>
      <c r="EBI375" s="74"/>
      <c r="EBJ375" s="74"/>
      <c r="EBK375" s="74"/>
      <c r="EBL375" s="74"/>
      <c r="EBM375" s="74"/>
      <c r="EBN375" s="74"/>
      <c r="EBO375" s="74"/>
      <c r="EBP375" s="74"/>
      <c r="EBQ375" s="74"/>
      <c r="EBR375" s="74"/>
      <c r="EBS375" s="74"/>
      <c r="EBT375" s="74"/>
      <c r="EBU375" s="74"/>
      <c r="EBV375" s="74"/>
      <c r="EBW375" s="74"/>
      <c r="EBX375" s="74"/>
      <c r="EBY375" s="74"/>
      <c r="EBZ375" s="74"/>
      <c r="ECA375" s="74"/>
      <c r="ECB375" s="74"/>
      <c r="ECC375" s="74"/>
      <c r="ECD375" s="74"/>
      <c r="ECE375" s="74"/>
      <c r="ECF375" s="74"/>
      <c r="ECG375" s="74"/>
      <c r="ECH375" s="74"/>
      <c r="ECI375" s="74"/>
      <c r="ECJ375" s="74"/>
      <c r="ECK375" s="74"/>
      <c r="ECL375" s="74"/>
      <c r="ECM375" s="74"/>
      <c r="ECN375" s="74"/>
      <c r="ECO375" s="74"/>
      <c r="ECP375" s="74"/>
      <c r="ECQ375" s="74"/>
      <c r="ECR375" s="74"/>
      <c r="ECS375" s="74"/>
      <c r="ECT375" s="74"/>
      <c r="ECU375" s="74"/>
      <c r="ECV375" s="74"/>
      <c r="ECW375" s="74"/>
      <c r="ECX375" s="74"/>
      <c r="ECY375" s="74"/>
      <c r="ECZ375" s="74"/>
      <c r="EDA375" s="74"/>
      <c r="EDB375" s="74"/>
      <c r="EDC375" s="74"/>
      <c r="EDD375" s="74"/>
      <c r="EDE375" s="74"/>
      <c r="EDF375" s="74"/>
      <c r="EDG375" s="74"/>
      <c r="EDH375" s="74"/>
      <c r="EDI375" s="74"/>
      <c r="EDJ375" s="74"/>
      <c r="EDK375" s="74"/>
      <c r="EDL375" s="74"/>
      <c r="EDM375" s="74"/>
      <c r="EDN375" s="74"/>
      <c r="EDO375" s="74"/>
      <c r="EDP375" s="74"/>
      <c r="EDQ375" s="74"/>
      <c r="EDR375" s="74"/>
      <c r="EDS375" s="74"/>
      <c r="EDT375" s="74"/>
      <c r="EDU375" s="74"/>
      <c r="EDV375" s="74"/>
      <c r="EDW375" s="74"/>
      <c r="EDX375" s="74"/>
      <c r="EDY375" s="74"/>
      <c r="EDZ375" s="74"/>
      <c r="EEA375" s="74"/>
      <c r="EEB375" s="74"/>
      <c r="EEC375" s="74"/>
      <c r="EED375" s="74"/>
      <c r="EEE375" s="74"/>
      <c r="EEF375" s="74"/>
      <c r="EEG375" s="74"/>
      <c r="EEH375" s="74"/>
      <c r="EEI375" s="74"/>
      <c r="EEJ375" s="74"/>
      <c r="EEK375" s="74"/>
      <c r="EEL375" s="74"/>
      <c r="EEM375" s="74"/>
      <c r="EEN375" s="74"/>
      <c r="EEO375" s="74"/>
      <c r="EEP375" s="74"/>
      <c r="EEQ375" s="74"/>
      <c r="EER375" s="74"/>
      <c r="EES375" s="74"/>
      <c r="EET375" s="74"/>
      <c r="EEU375" s="74"/>
      <c r="EEV375" s="74"/>
      <c r="EEW375" s="74"/>
      <c r="EEX375" s="74"/>
      <c r="EEY375" s="74"/>
      <c r="EEZ375" s="74"/>
      <c r="EFA375" s="74"/>
      <c r="EFB375" s="74"/>
      <c r="EFC375" s="74"/>
      <c r="EFD375" s="74"/>
      <c r="EFE375" s="74"/>
      <c r="EFF375" s="74"/>
      <c r="EFG375" s="74"/>
      <c r="EFH375" s="74"/>
      <c r="EFI375" s="74"/>
      <c r="EFJ375" s="74"/>
      <c r="EFK375" s="74"/>
      <c r="EFL375" s="74"/>
      <c r="EFM375" s="74"/>
      <c r="EFN375" s="74"/>
      <c r="EFO375" s="74"/>
      <c r="EFP375" s="74"/>
      <c r="EFQ375" s="74"/>
      <c r="EFR375" s="74"/>
      <c r="EFS375" s="74"/>
      <c r="EFT375" s="74"/>
      <c r="EFU375" s="74"/>
      <c r="EFV375" s="74"/>
      <c r="EFW375" s="74"/>
      <c r="EFX375" s="74"/>
      <c r="EFY375" s="74"/>
      <c r="EFZ375" s="74"/>
      <c r="EGA375" s="74"/>
      <c r="EGB375" s="74"/>
      <c r="EGC375" s="74"/>
      <c r="EGD375" s="74"/>
      <c r="EGE375" s="74"/>
      <c r="EGF375" s="74"/>
      <c r="EGG375" s="74"/>
      <c r="EGH375" s="74"/>
      <c r="EGI375" s="74"/>
      <c r="EGJ375" s="74"/>
      <c r="EGK375" s="74"/>
      <c r="EGL375" s="74"/>
      <c r="EGM375" s="74"/>
      <c r="EGN375" s="74"/>
      <c r="EGO375" s="74"/>
      <c r="EGP375" s="74"/>
      <c r="EGQ375" s="74"/>
      <c r="EGR375" s="74"/>
      <c r="EGS375" s="74"/>
      <c r="EGT375" s="74"/>
      <c r="EGU375" s="74"/>
      <c r="EGV375" s="74"/>
      <c r="EGW375" s="74"/>
      <c r="EGX375" s="74"/>
      <c r="EGY375" s="74"/>
      <c r="EGZ375" s="74"/>
      <c r="EHA375" s="74"/>
      <c r="EHB375" s="74"/>
      <c r="EHC375" s="74"/>
      <c r="EHD375" s="74"/>
      <c r="EHE375" s="74"/>
      <c r="EHF375" s="74"/>
      <c r="EHG375" s="74"/>
      <c r="EHH375" s="74"/>
      <c r="EHI375" s="74"/>
      <c r="EHJ375" s="74"/>
      <c r="EHK375" s="74"/>
      <c r="EHL375" s="74"/>
      <c r="EHM375" s="74"/>
      <c r="EHN375" s="74"/>
      <c r="EHO375" s="74"/>
      <c r="EHP375" s="74"/>
      <c r="EHQ375" s="74"/>
      <c r="EHR375" s="74"/>
      <c r="EHS375" s="74"/>
      <c r="EHT375" s="74"/>
      <c r="EHU375" s="74"/>
      <c r="EHV375" s="74"/>
      <c r="EHW375" s="74"/>
      <c r="EHX375" s="74"/>
      <c r="EHY375" s="74"/>
      <c r="EHZ375" s="74"/>
      <c r="EIA375" s="74"/>
      <c r="EIB375" s="74"/>
      <c r="EIC375" s="74"/>
      <c r="EID375" s="74"/>
      <c r="EIE375" s="74"/>
      <c r="EIF375" s="74"/>
      <c r="EIG375" s="74"/>
      <c r="EIH375" s="74"/>
      <c r="EII375" s="74"/>
      <c r="EIJ375" s="74"/>
      <c r="EIK375" s="74"/>
      <c r="EIL375" s="74"/>
      <c r="EIM375" s="74"/>
      <c r="EIN375" s="74"/>
      <c r="EIO375" s="74"/>
      <c r="EIP375" s="74"/>
      <c r="EIQ375" s="74"/>
      <c r="EIR375" s="74"/>
      <c r="EIS375" s="74"/>
      <c r="EIT375" s="74"/>
      <c r="EIU375" s="74"/>
      <c r="EIV375" s="74"/>
      <c r="EIW375" s="74"/>
      <c r="EIX375" s="74"/>
      <c r="EIY375" s="74"/>
      <c r="EIZ375" s="74"/>
      <c r="EJA375" s="74"/>
      <c r="EJB375" s="74"/>
      <c r="EJC375" s="74"/>
      <c r="EJD375" s="74"/>
      <c r="EJE375" s="74"/>
      <c r="EJF375" s="74"/>
      <c r="EJG375" s="74"/>
      <c r="EJH375" s="74"/>
      <c r="EJI375" s="74"/>
      <c r="EJJ375" s="74"/>
      <c r="EJK375" s="74"/>
      <c r="EJL375" s="74"/>
      <c r="EJM375" s="74"/>
      <c r="EJN375" s="74"/>
      <c r="EJO375" s="74"/>
      <c r="EJP375" s="74"/>
      <c r="EJQ375" s="74"/>
      <c r="EJR375" s="74"/>
      <c r="EJS375" s="74"/>
      <c r="EJT375" s="74"/>
      <c r="EJU375" s="74"/>
      <c r="EJV375" s="74"/>
      <c r="EJW375" s="74"/>
      <c r="EJX375" s="74"/>
      <c r="EJY375" s="74"/>
      <c r="EJZ375" s="74"/>
      <c r="EKA375" s="74"/>
      <c r="EKB375" s="74"/>
      <c r="EKC375" s="74"/>
      <c r="EKD375" s="74"/>
      <c r="EKE375" s="74"/>
      <c r="EKF375" s="74"/>
      <c r="EKG375" s="74"/>
      <c r="EKH375" s="74"/>
      <c r="EKI375" s="74"/>
      <c r="EKJ375" s="74"/>
      <c r="EKK375" s="74"/>
      <c r="EKL375" s="74"/>
      <c r="EKM375" s="74"/>
      <c r="EKN375" s="74"/>
      <c r="EKO375" s="74"/>
      <c r="EKP375" s="74"/>
      <c r="EKQ375" s="74"/>
      <c r="EKR375" s="74"/>
      <c r="EKS375" s="74"/>
      <c r="EKT375" s="74"/>
      <c r="EKU375" s="74"/>
      <c r="EKV375" s="74"/>
      <c r="EKW375" s="74"/>
      <c r="EKX375" s="74"/>
      <c r="EKY375" s="74"/>
      <c r="EKZ375" s="74"/>
      <c r="ELA375" s="74"/>
      <c r="ELB375" s="74"/>
      <c r="ELC375" s="74"/>
      <c r="ELD375" s="74"/>
      <c r="ELE375" s="74"/>
      <c r="ELF375" s="74"/>
      <c r="ELG375" s="74"/>
      <c r="ELH375" s="74"/>
      <c r="ELI375" s="74"/>
      <c r="ELJ375" s="74"/>
      <c r="ELK375" s="74"/>
      <c r="ELL375" s="74"/>
      <c r="ELM375" s="74"/>
      <c r="ELN375" s="74"/>
      <c r="ELO375" s="74"/>
      <c r="ELP375" s="74"/>
      <c r="ELQ375" s="74"/>
      <c r="ELR375" s="74"/>
      <c r="ELS375" s="74"/>
      <c r="ELT375" s="74"/>
      <c r="ELU375" s="74"/>
      <c r="ELV375" s="74"/>
      <c r="ELW375" s="74"/>
      <c r="ELX375" s="74"/>
      <c r="ELY375" s="74"/>
      <c r="ELZ375" s="74"/>
      <c r="EMA375" s="74"/>
      <c r="EMB375" s="74"/>
      <c r="EMC375" s="74"/>
      <c r="EMD375" s="74"/>
      <c r="EME375" s="74"/>
      <c r="EMF375" s="74"/>
      <c r="EMG375" s="74"/>
      <c r="EMH375" s="74"/>
      <c r="EMI375" s="74"/>
      <c r="EMJ375" s="74"/>
      <c r="EMK375" s="74"/>
      <c r="EML375" s="74"/>
      <c r="EMM375" s="74"/>
      <c r="EMN375" s="74"/>
      <c r="EMO375" s="74"/>
      <c r="EMP375" s="74"/>
      <c r="EMQ375" s="74"/>
      <c r="EMR375" s="74"/>
      <c r="EMS375" s="74"/>
      <c r="EMT375" s="74"/>
      <c r="EMU375" s="74"/>
      <c r="EMV375" s="74"/>
      <c r="EMW375" s="74"/>
      <c r="EMX375" s="74"/>
      <c r="EMY375" s="74"/>
      <c r="EMZ375" s="74"/>
      <c r="ENA375" s="74"/>
      <c r="ENB375" s="74"/>
      <c r="ENC375" s="74"/>
      <c r="END375" s="74"/>
      <c r="ENE375" s="74"/>
      <c r="ENF375" s="74"/>
      <c r="ENG375" s="74"/>
      <c r="ENH375" s="74"/>
      <c r="ENI375" s="74"/>
      <c r="ENJ375" s="74"/>
      <c r="ENK375" s="74"/>
      <c r="ENL375" s="74"/>
      <c r="ENM375" s="74"/>
      <c r="ENN375" s="74"/>
      <c r="ENO375" s="74"/>
      <c r="ENP375" s="74"/>
      <c r="ENQ375" s="74"/>
      <c r="ENR375" s="74"/>
      <c r="ENS375" s="74"/>
      <c r="ENT375" s="74"/>
      <c r="ENU375" s="74"/>
      <c r="ENV375" s="74"/>
      <c r="ENW375" s="74"/>
      <c r="ENX375" s="74"/>
      <c r="ENY375" s="74"/>
      <c r="ENZ375" s="74"/>
      <c r="EOA375" s="74"/>
      <c r="EOB375" s="74"/>
      <c r="EOC375" s="74"/>
      <c r="EOD375" s="74"/>
      <c r="EOE375" s="74"/>
      <c r="EOF375" s="74"/>
      <c r="EOG375" s="74"/>
      <c r="EOH375" s="74"/>
      <c r="EOI375" s="74"/>
      <c r="EOJ375" s="74"/>
      <c r="EOK375" s="74"/>
      <c r="EOL375" s="74"/>
      <c r="EOM375" s="74"/>
      <c r="EON375" s="74"/>
      <c r="EOO375" s="74"/>
      <c r="EOP375" s="74"/>
      <c r="EOQ375" s="74"/>
      <c r="EOR375" s="74"/>
      <c r="EOS375" s="74"/>
      <c r="EOT375" s="74"/>
      <c r="EOU375" s="74"/>
      <c r="EOV375" s="74"/>
      <c r="EOW375" s="74"/>
      <c r="EOX375" s="74"/>
      <c r="EOY375" s="74"/>
      <c r="EOZ375" s="74"/>
      <c r="EPA375" s="74"/>
      <c r="EPB375" s="74"/>
      <c r="EPC375" s="74"/>
      <c r="EPD375" s="74"/>
      <c r="EPE375" s="74"/>
      <c r="EPF375" s="74"/>
      <c r="EPG375" s="74"/>
      <c r="EPH375" s="74"/>
      <c r="EPI375" s="74"/>
      <c r="EPJ375" s="74"/>
      <c r="EPK375" s="74"/>
      <c r="EPL375" s="74"/>
      <c r="EPM375" s="74"/>
      <c r="EPN375" s="74"/>
      <c r="EPO375" s="74"/>
      <c r="EPP375" s="74"/>
      <c r="EPQ375" s="74"/>
      <c r="EPR375" s="74"/>
      <c r="EPS375" s="74"/>
      <c r="EPT375" s="74"/>
      <c r="EPU375" s="74"/>
      <c r="EPV375" s="74"/>
      <c r="EPW375" s="74"/>
      <c r="EPX375" s="74"/>
      <c r="EPY375" s="74"/>
      <c r="EPZ375" s="74"/>
      <c r="EQA375" s="74"/>
      <c r="EQB375" s="74"/>
      <c r="EQC375" s="74"/>
      <c r="EQD375" s="74"/>
      <c r="EQE375" s="74"/>
      <c r="EQF375" s="74"/>
      <c r="EQG375" s="74"/>
      <c r="EQH375" s="74"/>
      <c r="EQI375" s="74"/>
      <c r="EQJ375" s="74"/>
      <c r="EQK375" s="74"/>
      <c r="EQL375" s="74"/>
      <c r="EQM375" s="74"/>
      <c r="EQN375" s="74"/>
      <c r="EQO375" s="74"/>
      <c r="EQP375" s="74"/>
      <c r="EQQ375" s="74"/>
      <c r="EQR375" s="74"/>
      <c r="EQS375" s="74"/>
      <c r="EQT375" s="74"/>
      <c r="EQU375" s="74"/>
      <c r="EQV375" s="74"/>
      <c r="EQW375" s="74"/>
      <c r="EQX375" s="74"/>
      <c r="EQY375" s="74"/>
      <c r="EQZ375" s="74"/>
      <c r="ERA375" s="74"/>
      <c r="ERB375" s="74"/>
      <c r="ERC375" s="74"/>
      <c r="ERD375" s="74"/>
      <c r="ERE375" s="74"/>
      <c r="ERF375" s="74"/>
      <c r="ERG375" s="74"/>
      <c r="ERH375" s="74"/>
      <c r="ERI375" s="74"/>
      <c r="ERJ375" s="74"/>
      <c r="ERK375" s="74"/>
      <c r="ERL375" s="74"/>
      <c r="ERM375" s="74"/>
      <c r="ERN375" s="74"/>
      <c r="ERO375" s="74"/>
      <c r="ERP375" s="74"/>
      <c r="ERQ375" s="74"/>
      <c r="ERR375" s="74"/>
      <c r="ERS375" s="74"/>
      <c r="ERT375" s="74"/>
      <c r="ERU375" s="74"/>
      <c r="ERV375" s="74"/>
      <c r="ERW375" s="74"/>
      <c r="ERX375" s="74"/>
      <c r="ERY375" s="74"/>
      <c r="ERZ375" s="74"/>
      <c r="ESA375" s="74"/>
      <c r="ESB375" s="74"/>
      <c r="ESC375" s="74"/>
      <c r="ESD375" s="74"/>
      <c r="ESE375" s="74"/>
      <c r="ESF375" s="74"/>
      <c r="ESG375" s="74"/>
      <c r="ESH375" s="74"/>
      <c r="ESI375" s="74"/>
      <c r="ESJ375" s="74"/>
      <c r="ESK375" s="74"/>
      <c r="ESL375" s="74"/>
      <c r="ESM375" s="74"/>
      <c r="ESN375" s="74"/>
      <c r="ESO375" s="74"/>
      <c r="ESP375" s="74"/>
      <c r="ESQ375" s="74"/>
      <c r="ESR375" s="74"/>
      <c r="ESS375" s="74"/>
      <c r="EST375" s="74"/>
      <c r="ESU375" s="74"/>
      <c r="ESV375" s="74"/>
      <c r="ESW375" s="74"/>
      <c r="ESX375" s="74"/>
      <c r="ESY375" s="74"/>
      <c r="ESZ375" s="74"/>
      <c r="ETA375" s="74"/>
      <c r="ETB375" s="74"/>
      <c r="ETC375" s="74"/>
      <c r="ETD375" s="74"/>
      <c r="ETE375" s="74"/>
      <c r="ETF375" s="74"/>
      <c r="ETG375" s="74"/>
      <c r="ETH375" s="74"/>
      <c r="ETI375" s="74"/>
      <c r="ETJ375" s="74"/>
      <c r="ETK375" s="74"/>
      <c r="ETL375" s="74"/>
      <c r="ETM375" s="74"/>
      <c r="ETN375" s="74"/>
      <c r="ETO375" s="74"/>
      <c r="ETP375" s="74"/>
      <c r="ETQ375" s="74"/>
      <c r="ETR375" s="74"/>
      <c r="ETS375" s="74"/>
      <c r="ETT375" s="74"/>
      <c r="ETU375" s="74"/>
      <c r="ETV375" s="74"/>
      <c r="ETW375" s="74"/>
      <c r="ETX375" s="74"/>
      <c r="ETY375" s="74"/>
      <c r="ETZ375" s="74"/>
      <c r="EUA375" s="74"/>
      <c r="EUB375" s="74"/>
      <c r="EUC375" s="74"/>
      <c r="EUD375" s="74"/>
      <c r="EUE375" s="74"/>
      <c r="EUF375" s="74"/>
      <c r="EUG375" s="74"/>
      <c r="EUH375" s="74"/>
      <c r="EUI375" s="74"/>
      <c r="EUJ375" s="74"/>
      <c r="EUK375" s="74"/>
      <c r="EUL375" s="74"/>
      <c r="EUM375" s="74"/>
      <c r="EUN375" s="74"/>
      <c r="EUO375" s="74"/>
      <c r="EUP375" s="74"/>
      <c r="EUQ375" s="74"/>
      <c r="EUR375" s="74"/>
      <c r="EUS375" s="74"/>
      <c r="EUT375" s="74"/>
      <c r="EUU375" s="74"/>
      <c r="EUV375" s="74"/>
      <c r="EUW375" s="74"/>
      <c r="EUX375" s="74"/>
      <c r="EUY375" s="74"/>
      <c r="EUZ375" s="74"/>
      <c r="EVA375" s="74"/>
      <c r="EVB375" s="74"/>
      <c r="EVC375" s="74"/>
      <c r="EVD375" s="74"/>
      <c r="EVE375" s="74"/>
      <c r="EVF375" s="74"/>
      <c r="EVG375" s="74"/>
      <c r="EVH375" s="74"/>
      <c r="EVI375" s="74"/>
      <c r="EVJ375" s="74"/>
      <c r="EVK375" s="74"/>
      <c r="EVL375" s="74"/>
      <c r="EVM375" s="74"/>
      <c r="EVN375" s="74"/>
      <c r="EVO375" s="74"/>
      <c r="EVP375" s="74"/>
      <c r="EVQ375" s="74"/>
      <c r="EVR375" s="74"/>
      <c r="EVS375" s="74"/>
      <c r="EVT375" s="74"/>
      <c r="EVU375" s="74"/>
      <c r="EVV375" s="74"/>
      <c r="EVW375" s="74"/>
      <c r="EVX375" s="74"/>
      <c r="EVY375" s="74"/>
      <c r="EVZ375" s="74"/>
      <c r="EWA375" s="74"/>
      <c r="EWB375" s="74"/>
      <c r="EWC375" s="74"/>
      <c r="EWD375" s="74"/>
      <c r="EWE375" s="74"/>
      <c r="EWF375" s="74"/>
      <c r="EWG375" s="74"/>
      <c r="EWH375" s="74"/>
      <c r="EWI375" s="74"/>
      <c r="EWJ375" s="74"/>
      <c r="EWK375" s="74"/>
      <c r="EWL375" s="74"/>
      <c r="EWM375" s="74"/>
      <c r="EWN375" s="74"/>
      <c r="EWO375" s="74"/>
      <c r="EWP375" s="74"/>
      <c r="EWQ375" s="74"/>
      <c r="EWR375" s="74"/>
      <c r="EWS375" s="74"/>
      <c r="EWT375" s="74"/>
      <c r="EWU375" s="74"/>
      <c r="EWV375" s="74"/>
      <c r="EWW375" s="74"/>
      <c r="EWX375" s="74"/>
      <c r="EWY375" s="74"/>
      <c r="EWZ375" s="74"/>
      <c r="EXA375" s="74"/>
      <c r="EXB375" s="74"/>
      <c r="EXC375" s="74"/>
      <c r="EXD375" s="74"/>
      <c r="EXE375" s="74"/>
      <c r="EXF375" s="74"/>
      <c r="EXG375" s="74"/>
      <c r="EXH375" s="74"/>
      <c r="EXI375" s="74"/>
      <c r="EXJ375" s="74"/>
      <c r="EXK375" s="74"/>
      <c r="EXL375" s="74"/>
      <c r="EXM375" s="74"/>
      <c r="EXN375" s="74"/>
      <c r="EXO375" s="74"/>
      <c r="EXP375" s="74"/>
      <c r="EXQ375" s="74"/>
      <c r="EXR375" s="74"/>
      <c r="EXS375" s="74"/>
      <c r="EXT375" s="74"/>
      <c r="EXU375" s="74"/>
      <c r="EXV375" s="74"/>
      <c r="EXW375" s="74"/>
      <c r="EXX375" s="74"/>
      <c r="EXY375" s="74"/>
      <c r="EXZ375" s="74"/>
      <c r="EYA375" s="74"/>
      <c r="EYB375" s="74"/>
      <c r="EYC375" s="74"/>
      <c r="EYD375" s="74"/>
      <c r="EYE375" s="74"/>
      <c r="EYF375" s="74"/>
      <c r="EYG375" s="74"/>
      <c r="EYH375" s="74"/>
      <c r="EYI375" s="74"/>
      <c r="EYJ375" s="74"/>
      <c r="EYK375" s="74"/>
      <c r="EYL375" s="74"/>
      <c r="EYM375" s="74"/>
      <c r="EYN375" s="74"/>
      <c r="EYO375" s="74"/>
      <c r="EYP375" s="74"/>
      <c r="EYQ375" s="74"/>
      <c r="EYR375" s="74"/>
      <c r="EYS375" s="74"/>
      <c r="EYT375" s="74"/>
      <c r="EYU375" s="74"/>
      <c r="EYV375" s="74"/>
      <c r="EYW375" s="74"/>
      <c r="EYX375" s="74"/>
      <c r="EYY375" s="74"/>
      <c r="EYZ375" s="74"/>
      <c r="EZA375" s="74"/>
      <c r="EZB375" s="74"/>
      <c r="EZC375" s="74"/>
      <c r="EZD375" s="74"/>
      <c r="EZE375" s="74"/>
      <c r="EZF375" s="74"/>
      <c r="EZG375" s="74"/>
      <c r="EZH375" s="74"/>
      <c r="EZI375" s="74"/>
      <c r="EZJ375" s="74"/>
      <c r="EZK375" s="74"/>
      <c r="EZL375" s="74"/>
      <c r="EZM375" s="74"/>
      <c r="EZN375" s="74"/>
      <c r="EZO375" s="74"/>
      <c r="EZP375" s="74"/>
      <c r="EZQ375" s="74"/>
      <c r="EZR375" s="74"/>
      <c r="EZS375" s="74"/>
      <c r="EZT375" s="74"/>
      <c r="EZU375" s="74"/>
      <c r="EZV375" s="74"/>
      <c r="EZW375" s="74"/>
      <c r="EZX375" s="74"/>
      <c r="EZY375" s="74"/>
      <c r="EZZ375" s="74"/>
      <c r="FAA375" s="74"/>
      <c r="FAB375" s="74"/>
      <c r="FAC375" s="74"/>
      <c r="FAD375" s="74"/>
      <c r="FAE375" s="74"/>
      <c r="FAF375" s="74"/>
      <c r="FAG375" s="74"/>
      <c r="FAH375" s="74"/>
      <c r="FAI375" s="74"/>
      <c r="FAJ375" s="74"/>
      <c r="FAK375" s="74"/>
      <c r="FAL375" s="74"/>
      <c r="FAM375" s="74"/>
      <c r="FAN375" s="74"/>
      <c r="FAO375" s="74"/>
      <c r="FAP375" s="74"/>
      <c r="FAQ375" s="74"/>
      <c r="FAR375" s="74"/>
      <c r="FAS375" s="74"/>
      <c r="FAT375" s="74"/>
      <c r="FAU375" s="74"/>
      <c r="FAV375" s="74"/>
      <c r="FAW375" s="74"/>
      <c r="FAX375" s="74"/>
      <c r="FAY375" s="74"/>
      <c r="FAZ375" s="74"/>
      <c r="FBA375" s="74"/>
      <c r="FBB375" s="74"/>
      <c r="FBC375" s="74"/>
      <c r="FBD375" s="74"/>
      <c r="FBE375" s="74"/>
      <c r="FBF375" s="74"/>
      <c r="FBG375" s="74"/>
      <c r="FBH375" s="74"/>
      <c r="FBI375" s="74"/>
      <c r="FBJ375" s="74"/>
      <c r="FBK375" s="74"/>
      <c r="FBL375" s="74"/>
      <c r="FBM375" s="74"/>
      <c r="FBN375" s="74"/>
      <c r="FBO375" s="74"/>
      <c r="FBP375" s="74"/>
      <c r="FBQ375" s="74"/>
      <c r="FBR375" s="74"/>
      <c r="FBS375" s="74"/>
      <c r="FBT375" s="74"/>
      <c r="FBU375" s="74"/>
      <c r="FBV375" s="74"/>
      <c r="FBW375" s="74"/>
      <c r="FBX375" s="74"/>
      <c r="FBY375" s="74"/>
      <c r="FBZ375" s="74"/>
      <c r="FCA375" s="74"/>
      <c r="FCB375" s="74"/>
      <c r="FCC375" s="74"/>
      <c r="FCD375" s="74"/>
      <c r="FCE375" s="74"/>
      <c r="FCF375" s="74"/>
      <c r="FCG375" s="74"/>
      <c r="FCH375" s="74"/>
      <c r="FCI375" s="74"/>
      <c r="FCJ375" s="74"/>
      <c r="FCK375" s="74"/>
      <c r="FCL375" s="74"/>
      <c r="FCM375" s="74"/>
      <c r="FCN375" s="74"/>
      <c r="FCO375" s="74"/>
      <c r="FCP375" s="74"/>
      <c r="FCQ375" s="74"/>
      <c r="FCR375" s="74"/>
      <c r="FCS375" s="74"/>
      <c r="FCT375" s="74"/>
      <c r="FCU375" s="74"/>
      <c r="FCV375" s="74"/>
      <c r="FCW375" s="74"/>
      <c r="FCX375" s="74"/>
      <c r="FCY375" s="74"/>
      <c r="FCZ375" s="74"/>
      <c r="FDA375" s="74"/>
      <c r="FDB375" s="74"/>
      <c r="FDC375" s="74"/>
      <c r="FDD375" s="74"/>
      <c r="FDE375" s="74"/>
      <c r="FDF375" s="74"/>
      <c r="FDG375" s="74"/>
      <c r="FDH375" s="74"/>
      <c r="FDI375" s="74"/>
      <c r="FDJ375" s="74"/>
      <c r="FDK375" s="74"/>
      <c r="FDL375" s="74"/>
      <c r="FDM375" s="74"/>
      <c r="FDN375" s="74"/>
      <c r="FDO375" s="74"/>
      <c r="FDP375" s="74"/>
      <c r="FDQ375" s="74"/>
      <c r="FDR375" s="74"/>
      <c r="FDS375" s="74"/>
      <c r="FDT375" s="74"/>
      <c r="FDU375" s="74"/>
      <c r="FDV375" s="74"/>
      <c r="FDW375" s="74"/>
      <c r="FDX375" s="74"/>
      <c r="FDY375" s="74"/>
      <c r="FDZ375" s="74"/>
      <c r="FEA375" s="74"/>
      <c r="FEB375" s="74"/>
      <c r="FEC375" s="74"/>
      <c r="FED375" s="74"/>
      <c r="FEE375" s="74"/>
      <c r="FEF375" s="74"/>
      <c r="FEG375" s="74"/>
      <c r="FEH375" s="74"/>
      <c r="FEI375" s="74"/>
      <c r="FEJ375" s="74"/>
      <c r="FEK375" s="74"/>
      <c r="FEL375" s="74"/>
      <c r="FEM375" s="74"/>
      <c r="FEN375" s="74"/>
      <c r="FEO375" s="74"/>
      <c r="FEP375" s="74"/>
      <c r="FEQ375" s="74"/>
      <c r="FER375" s="74"/>
      <c r="FES375" s="74"/>
      <c r="FET375" s="74"/>
      <c r="FEU375" s="74"/>
      <c r="FEV375" s="74"/>
      <c r="FEW375" s="74"/>
      <c r="FEX375" s="74"/>
      <c r="FEY375" s="74"/>
      <c r="FEZ375" s="74"/>
      <c r="FFA375" s="74"/>
      <c r="FFB375" s="74"/>
      <c r="FFC375" s="74"/>
      <c r="FFD375" s="74"/>
      <c r="FFE375" s="74"/>
      <c r="FFF375" s="74"/>
      <c r="FFG375" s="74"/>
      <c r="FFH375" s="74"/>
      <c r="FFI375" s="74"/>
      <c r="FFJ375" s="74"/>
      <c r="FFK375" s="74"/>
      <c r="FFL375" s="74"/>
      <c r="FFM375" s="74"/>
      <c r="FFN375" s="74"/>
      <c r="FFO375" s="74"/>
      <c r="FFP375" s="74"/>
      <c r="FFQ375" s="74"/>
      <c r="FFR375" s="74"/>
      <c r="FFS375" s="74"/>
      <c r="FFT375" s="74"/>
      <c r="FFU375" s="74"/>
      <c r="FFV375" s="74"/>
      <c r="FFW375" s="74"/>
      <c r="FFX375" s="74"/>
      <c r="FFY375" s="74"/>
      <c r="FFZ375" s="74"/>
      <c r="FGA375" s="74"/>
      <c r="FGB375" s="74"/>
      <c r="FGC375" s="74"/>
      <c r="FGD375" s="74"/>
      <c r="FGE375" s="74"/>
      <c r="FGF375" s="74"/>
      <c r="FGG375" s="74"/>
      <c r="FGH375" s="74"/>
      <c r="FGI375" s="74"/>
      <c r="FGJ375" s="74"/>
      <c r="FGK375" s="74"/>
      <c r="FGL375" s="74"/>
      <c r="FGM375" s="74"/>
      <c r="FGN375" s="74"/>
      <c r="FGO375" s="74"/>
      <c r="FGP375" s="74"/>
      <c r="FGQ375" s="74"/>
      <c r="FGR375" s="74"/>
      <c r="FGS375" s="74"/>
      <c r="FGT375" s="74"/>
      <c r="FGU375" s="74"/>
      <c r="FGV375" s="74"/>
      <c r="FGW375" s="74"/>
      <c r="FGX375" s="74"/>
      <c r="FGY375" s="74"/>
      <c r="FGZ375" s="74"/>
      <c r="FHA375" s="74"/>
      <c r="FHB375" s="74"/>
      <c r="FHC375" s="74"/>
      <c r="FHD375" s="74"/>
      <c r="FHE375" s="74"/>
      <c r="FHF375" s="74"/>
      <c r="FHG375" s="74"/>
      <c r="FHH375" s="74"/>
      <c r="FHI375" s="74"/>
      <c r="FHJ375" s="74"/>
      <c r="FHK375" s="74"/>
      <c r="FHL375" s="74"/>
      <c r="FHM375" s="74"/>
      <c r="FHN375" s="74"/>
      <c r="FHO375" s="74"/>
      <c r="FHP375" s="74"/>
      <c r="FHQ375" s="74"/>
      <c r="FHR375" s="74"/>
      <c r="FHS375" s="74"/>
      <c r="FHT375" s="74"/>
      <c r="FHU375" s="74"/>
      <c r="FHV375" s="74"/>
      <c r="FHW375" s="74"/>
      <c r="FHX375" s="74"/>
      <c r="FHY375" s="74"/>
      <c r="FHZ375" s="74"/>
      <c r="FIA375" s="74"/>
      <c r="FIB375" s="74"/>
      <c r="FIC375" s="74"/>
      <c r="FID375" s="74"/>
      <c r="FIE375" s="74"/>
      <c r="FIF375" s="74"/>
      <c r="FIG375" s="74"/>
      <c r="FIH375" s="74"/>
      <c r="FII375" s="74"/>
      <c r="FIJ375" s="74"/>
      <c r="FIK375" s="74"/>
      <c r="FIL375" s="74"/>
      <c r="FIM375" s="74"/>
      <c r="FIN375" s="74"/>
      <c r="FIO375" s="74"/>
      <c r="FIP375" s="74"/>
      <c r="FIQ375" s="74"/>
      <c r="FIR375" s="74"/>
      <c r="FIS375" s="74"/>
      <c r="FIT375" s="74"/>
      <c r="FIU375" s="74"/>
      <c r="FIV375" s="74"/>
      <c r="FIW375" s="74"/>
      <c r="FIX375" s="74"/>
      <c r="FIY375" s="74"/>
      <c r="FIZ375" s="74"/>
      <c r="FJA375" s="74"/>
      <c r="FJB375" s="74"/>
      <c r="FJC375" s="74"/>
      <c r="FJD375" s="74"/>
      <c r="FJE375" s="74"/>
      <c r="FJF375" s="74"/>
      <c r="FJG375" s="74"/>
      <c r="FJH375" s="74"/>
      <c r="FJI375" s="74"/>
      <c r="FJJ375" s="74"/>
      <c r="FJK375" s="74"/>
      <c r="FJL375" s="74"/>
      <c r="FJM375" s="74"/>
      <c r="FJN375" s="74"/>
      <c r="FJO375" s="74"/>
      <c r="FJP375" s="74"/>
      <c r="FJQ375" s="74"/>
      <c r="FJR375" s="74"/>
      <c r="FJS375" s="74"/>
      <c r="FJT375" s="74"/>
      <c r="FJU375" s="74"/>
      <c r="FJV375" s="74"/>
      <c r="FJW375" s="74"/>
      <c r="FJX375" s="74"/>
      <c r="FJY375" s="74"/>
      <c r="FJZ375" s="74"/>
      <c r="FKA375" s="74"/>
      <c r="FKB375" s="74"/>
      <c r="FKC375" s="74"/>
      <c r="FKD375" s="74"/>
      <c r="FKE375" s="74"/>
      <c r="FKF375" s="74"/>
      <c r="FKG375" s="74"/>
      <c r="FKH375" s="74"/>
      <c r="FKI375" s="74"/>
      <c r="FKJ375" s="74"/>
      <c r="FKK375" s="74"/>
      <c r="FKL375" s="74"/>
      <c r="FKM375" s="74"/>
      <c r="FKN375" s="74"/>
      <c r="FKO375" s="74"/>
      <c r="FKP375" s="74"/>
      <c r="FKQ375" s="74"/>
      <c r="FKR375" s="74"/>
      <c r="FKS375" s="74"/>
      <c r="FKT375" s="74"/>
      <c r="FKU375" s="74"/>
      <c r="FKV375" s="74"/>
      <c r="FKW375" s="74"/>
      <c r="FKX375" s="74"/>
      <c r="FKY375" s="74"/>
      <c r="FKZ375" s="74"/>
      <c r="FLA375" s="74"/>
      <c r="FLB375" s="74"/>
      <c r="FLC375" s="74"/>
      <c r="FLD375" s="74"/>
      <c r="FLE375" s="74"/>
      <c r="FLF375" s="74"/>
      <c r="FLG375" s="74"/>
      <c r="FLH375" s="74"/>
      <c r="FLI375" s="74"/>
      <c r="FLJ375" s="74"/>
      <c r="FLK375" s="74"/>
      <c r="FLL375" s="74"/>
      <c r="FLM375" s="74"/>
      <c r="FLN375" s="74"/>
      <c r="FLO375" s="74"/>
      <c r="FLP375" s="74"/>
      <c r="FLQ375" s="74"/>
      <c r="FLR375" s="74"/>
      <c r="FLS375" s="74"/>
      <c r="FLT375" s="74"/>
      <c r="FLU375" s="74"/>
      <c r="FLV375" s="74"/>
      <c r="FLW375" s="74"/>
      <c r="FLX375" s="74"/>
      <c r="FLY375" s="74"/>
      <c r="FLZ375" s="74"/>
      <c r="FMA375" s="74"/>
      <c r="FMB375" s="74"/>
      <c r="FMC375" s="74"/>
      <c r="FMD375" s="74"/>
      <c r="FME375" s="74"/>
      <c r="FMF375" s="74"/>
      <c r="FMG375" s="74"/>
      <c r="FMH375" s="74"/>
      <c r="FMI375" s="74"/>
      <c r="FMJ375" s="74"/>
      <c r="FMK375" s="74"/>
      <c r="FML375" s="74"/>
      <c r="FMM375" s="74"/>
      <c r="FMN375" s="74"/>
      <c r="FMO375" s="74"/>
      <c r="FMP375" s="74"/>
      <c r="FMQ375" s="74"/>
      <c r="FMR375" s="74"/>
      <c r="FMS375" s="74"/>
      <c r="FMT375" s="74"/>
      <c r="FMU375" s="74"/>
      <c r="FMV375" s="74"/>
      <c r="FMW375" s="74"/>
      <c r="FMX375" s="74"/>
      <c r="FMY375" s="74"/>
      <c r="FMZ375" s="74"/>
      <c r="FNA375" s="74"/>
      <c r="FNB375" s="74"/>
      <c r="FNC375" s="74"/>
      <c r="FND375" s="74"/>
      <c r="FNE375" s="74"/>
      <c r="FNF375" s="74"/>
      <c r="FNG375" s="74"/>
      <c r="FNH375" s="74"/>
      <c r="FNI375" s="74"/>
      <c r="FNJ375" s="74"/>
      <c r="FNK375" s="74"/>
      <c r="FNL375" s="74"/>
      <c r="FNM375" s="74"/>
      <c r="FNN375" s="74"/>
      <c r="FNO375" s="74"/>
      <c r="FNP375" s="74"/>
      <c r="FNQ375" s="74"/>
      <c r="FNR375" s="74"/>
      <c r="FNS375" s="74"/>
      <c r="FNT375" s="74"/>
      <c r="FNU375" s="74"/>
      <c r="FNV375" s="74"/>
      <c r="FNW375" s="74"/>
      <c r="FNX375" s="74"/>
      <c r="FNY375" s="74"/>
      <c r="FNZ375" s="74"/>
      <c r="FOA375" s="74"/>
      <c r="FOB375" s="74"/>
      <c r="FOC375" s="74"/>
      <c r="FOD375" s="74"/>
      <c r="FOE375" s="74"/>
      <c r="FOF375" s="74"/>
      <c r="FOG375" s="74"/>
      <c r="FOH375" s="74"/>
      <c r="FOI375" s="74"/>
      <c r="FOJ375" s="74"/>
      <c r="FOK375" s="74"/>
      <c r="FOL375" s="74"/>
      <c r="FOM375" s="74"/>
      <c r="FON375" s="74"/>
      <c r="FOO375" s="74"/>
      <c r="FOP375" s="74"/>
      <c r="FOQ375" s="74"/>
      <c r="FOR375" s="74"/>
      <c r="FOS375" s="74"/>
      <c r="FOT375" s="74"/>
      <c r="FOU375" s="74"/>
      <c r="FOV375" s="74"/>
      <c r="FOW375" s="74"/>
      <c r="FOX375" s="74"/>
      <c r="FOY375" s="74"/>
      <c r="FOZ375" s="74"/>
      <c r="FPA375" s="74"/>
      <c r="FPB375" s="74"/>
      <c r="FPC375" s="74"/>
      <c r="FPD375" s="74"/>
      <c r="FPE375" s="74"/>
      <c r="FPF375" s="74"/>
      <c r="FPG375" s="74"/>
      <c r="FPH375" s="74"/>
      <c r="FPI375" s="74"/>
      <c r="FPJ375" s="74"/>
      <c r="FPK375" s="74"/>
      <c r="FPL375" s="74"/>
      <c r="FPM375" s="74"/>
      <c r="FPN375" s="74"/>
      <c r="FPO375" s="74"/>
      <c r="FPP375" s="74"/>
      <c r="FPQ375" s="74"/>
      <c r="FPR375" s="74"/>
      <c r="FPS375" s="74"/>
      <c r="FPT375" s="74"/>
      <c r="FPU375" s="74"/>
      <c r="FPV375" s="74"/>
      <c r="FPW375" s="74"/>
      <c r="FPX375" s="74"/>
      <c r="FPY375" s="74"/>
      <c r="FPZ375" s="74"/>
      <c r="FQA375" s="74"/>
      <c r="FQB375" s="74"/>
      <c r="FQC375" s="74"/>
      <c r="FQD375" s="74"/>
      <c r="FQE375" s="74"/>
      <c r="FQF375" s="74"/>
      <c r="FQG375" s="74"/>
      <c r="FQH375" s="74"/>
      <c r="FQI375" s="74"/>
      <c r="FQJ375" s="74"/>
      <c r="FQK375" s="74"/>
      <c r="FQL375" s="74"/>
      <c r="FQM375" s="74"/>
      <c r="FQN375" s="74"/>
      <c r="FQO375" s="74"/>
      <c r="FQP375" s="74"/>
      <c r="FQQ375" s="74"/>
      <c r="FQR375" s="74"/>
      <c r="FQS375" s="74"/>
      <c r="FQT375" s="74"/>
      <c r="FQU375" s="74"/>
      <c r="FQV375" s="74"/>
      <c r="FQW375" s="74"/>
      <c r="FQX375" s="74"/>
      <c r="FQY375" s="74"/>
      <c r="FQZ375" s="74"/>
      <c r="FRA375" s="74"/>
      <c r="FRB375" s="74"/>
      <c r="FRC375" s="74"/>
      <c r="FRD375" s="74"/>
      <c r="FRE375" s="74"/>
      <c r="FRF375" s="74"/>
      <c r="FRG375" s="74"/>
      <c r="FRH375" s="74"/>
      <c r="FRI375" s="74"/>
      <c r="FRJ375" s="74"/>
      <c r="FRK375" s="74"/>
      <c r="FRL375" s="74"/>
      <c r="FRM375" s="74"/>
      <c r="FRN375" s="74"/>
      <c r="FRO375" s="74"/>
      <c r="FRP375" s="74"/>
      <c r="FRQ375" s="74"/>
      <c r="FRR375" s="74"/>
      <c r="FRS375" s="74"/>
      <c r="FRT375" s="74"/>
      <c r="FRU375" s="74"/>
      <c r="FRV375" s="74"/>
      <c r="FRW375" s="74"/>
      <c r="FRX375" s="74"/>
      <c r="FRY375" s="74"/>
      <c r="FRZ375" s="74"/>
      <c r="FSA375" s="74"/>
      <c r="FSB375" s="74"/>
      <c r="FSC375" s="74"/>
      <c r="FSD375" s="74"/>
      <c r="FSE375" s="74"/>
      <c r="FSF375" s="74"/>
      <c r="FSG375" s="74"/>
      <c r="FSH375" s="74"/>
      <c r="FSI375" s="74"/>
      <c r="FSJ375" s="74"/>
      <c r="FSK375" s="74"/>
      <c r="FSL375" s="74"/>
      <c r="FSM375" s="74"/>
      <c r="FSN375" s="74"/>
      <c r="FSO375" s="74"/>
      <c r="FSP375" s="74"/>
      <c r="FSQ375" s="74"/>
      <c r="FSR375" s="74"/>
      <c r="FSS375" s="74"/>
      <c r="FST375" s="74"/>
      <c r="FSU375" s="74"/>
      <c r="FSV375" s="74"/>
      <c r="FSW375" s="74"/>
      <c r="FSX375" s="74"/>
      <c r="FSY375" s="74"/>
      <c r="FSZ375" s="74"/>
      <c r="FTA375" s="74"/>
      <c r="FTB375" s="74"/>
      <c r="FTC375" s="74"/>
      <c r="FTD375" s="74"/>
      <c r="FTE375" s="74"/>
      <c r="FTF375" s="74"/>
      <c r="FTG375" s="74"/>
      <c r="FTH375" s="74"/>
      <c r="FTI375" s="74"/>
      <c r="FTJ375" s="74"/>
      <c r="FTK375" s="74"/>
      <c r="FTL375" s="74"/>
      <c r="FTM375" s="74"/>
      <c r="FTN375" s="74"/>
      <c r="FTO375" s="74"/>
      <c r="FTP375" s="74"/>
      <c r="FTQ375" s="74"/>
      <c r="FTR375" s="74"/>
      <c r="FTS375" s="74"/>
      <c r="FTT375" s="74"/>
      <c r="FTU375" s="74"/>
      <c r="FTV375" s="74"/>
      <c r="FTW375" s="74"/>
      <c r="FTX375" s="74"/>
      <c r="FTY375" s="74"/>
      <c r="FTZ375" s="74"/>
      <c r="FUA375" s="74"/>
      <c r="FUB375" s="74"/>
      <c r="FUC375" s="74"/>
      <c r="FUD375" s="74"/>
      <c r="FUE375" s="74"/>
      <c r="FUF375" s="74"/>
      <c r="FUG375" s="74"/>
      <c r="FUH375" s="74"/>
      <c r="FUI375" s="74"/>
      <c r="FUJ375" s="74"/>
      <c r="FUK375" s="74"/>
      <c r="FUL375" s="74"/>
      <c r="FUM375" s="74"/>
      <c r="FUN375" s="74"/>
      <c r="FUO375" s="74"/>
      <c r="FUP375" s="74"/>
      <c r="FUQ375" s="74"/>
      <c r="FUR375" s="74"/>
      <c r="FUS375" s="74"/>
      <c r="FUT375" s="74"/>
      <c r="FUU375" s="74"/>
      <c r="FUV375" s="74"/>
      <c r="FUW375" s="74"/>
      <c r="FUX375" s="74"/>
      <c r="FUY375" s="74"/>
      <c r="FUZ375" s="74"/>
      <c r="FVA375" s="74"/>
      <c r="FVB375" s="74"/>
      <c r="FVC375" s="74"/>
      <c r="FVD375" s="74"/>
      <c r="FVE375" s="74"/>
      <c r="FVF375" s="74"/>
      <c r="FVG375" s="74"/>
      <c r="FVH375" s="74"/>
      <c r="FVI375" s="74"/>
      <c r="FVJ375" s="74"/>
      <c r="FVK375" s="74"/>
      <c r="FVL375" s="74"/>
      <c r="FVM375" s="74"/>
      <c r="FVN375" s="74"/>
      <c r="FVO375" s="74"/>
      <c r="FVP375" s="74"/>
      <c r="FVQ375" s="74"/>
      <c r="FVR375" s="74"/>
      <c r="FVS375" s="74"/>
      <c r="FVT375" s="74"/>
      <c r="FVU375" s="74"/>
      <c r="FVV375" s="74"/>
      <c r="FVW375" s="74"/>
      <c r="FVX375" s="74"/>
      <c r="FVY375" s="74"/>
      <c r="FVZ375" s="74"/>
      <c r="FWA375" s="74"/>
      <c r="FWB375" s="74"/>
      <c r="FWC375" s="74"/>
      <c r="FWD375" s="74"/>
      <c r="FWE375" s="74"/>
      <c r="FWF375" s="74"/>
      <c r="FWG375" s="74"/>
      <c r="FWH375" s="74"/>
      <c r="FWI375" s="74"/>
      <c r="FWJ375" s="74"/>
      <c r="FWK375" s="74"/>
      <c r="FWL375" s="74"/>
      <c r="FWM375" s="74"/>
      <c r="FWN375" s="74"/>
      <c r="FWO375" s="74"/>
      <c r="FWP375" s="74"/>
      <c r="FWQ375" s="74"/>
      <c r="FWR375" s="74"/>
      <c r="FWS375" s="74"/>
      <c r="FWT375" s="74"/>
      <c r="FWU375" s="74"/>
      <c r="FWV375" s="74"/>
      <c r="FWW375" s="74"/>
      <c r="FWX375" s="74"/>
      <c r="FWY375" s="74"/>
      <c r="FWZ375" s="74"/>
      <c r="FXA375" s="74"/>
      <c r="FXB375" s="74"/>
      <c r="FXC375" s="74"/>
      <c r="FXD375" s="74"/>
      <c r="FXE375" s="74"/>
      <c r="FXF375" s="74"/>
      <c r="FXG375" s="74"/>
      <c r="FXH375" s="74"/>
      <c r="FXI375" s="74"/>
      <c r="FXJ375" s="74"/>
      <c r="FXK375" s="74"/>
      <c r="FXL375" s="74"/>
      <c r="FXM375" s="74"/>
      <c r="FXN375" s="74"/>
      <c r="FXO375" s="74"/>
      <c r="FXP375" s="74"/>
      <c r="FXQ375" s="74"/>
      <c r="FXR375" s="74"/>
      <c r="FXS375" s="74"/>
      <c r="FXT375" s="74"/>
      <c r="FXU375" s="74"/>
      <c r="FXV375" s="74"/>
      <c r="FXW375" s="74"/>
      <c r="FXX375" s="74"/>
      <c r="FXY375" s="74"/>
      <c r="FXZ375" s="74"/>
      <c r="FYA375" s="74"/>
      <c r="FYB375" s="74"/>
      <c r="FYC375" s="74"/>
      <c r="FYD375" s="74"/>
      <c r="FYE375" s="74"/>
      <c r="FYF375" s="74"/>
      <c r="FYG375" s="74"/>
      <c r="FYH375" s="74"/>
      <c r="FYI375" s="74"/>
      <c r="FYJ375" s="74"/>
      <c r="FYK375" s="74"/>
      <c r="FYL375" s="74"/>
      <c r="FYM375" s="74"/>
      <c r="FYN375" s="74"/>
      <c r="FYO375" s="74"/>
      <c r="FYP375" s="74"/>
      <c r="FYQ375" s="74"/>
      <c r="FYR375" s="74"/>
      <c r="FYS375" s="74"/>
      <c r="FYT375" s="74"/>
      <c r="FYU375" s="74"/>
      <c r="FYV375" s="74"/>
      <c r="FYW375" s="74"/>
      <c r="FYX375" s="74"/>
      <c r="FYY375" s="74"/>
      <c r="FYZ375" s="74"/>
      <c r="FZA375" s="74"/>
      <c r="FZB375" s="74"/>
      <c r="FZC375" s="74"/>
      <c r="FZD375" s="74"/>
      <c r="FZE375" s="74"/>
      <c r="FZF375" s="74"/>
      <c r="FZG375" s="74"/>
      <c r="FZH375" s="74"/>
      <c r="FZI375" s="74"/>
      <c r="FZJ375" s="74"/>
      <c r="FZK375" s="74"/>
      <c r="FZL375" s="74"/>
      <c r="FZM375" s="74"/>
      <c r="FZN375" s="74"/>
      <c r="FZO375" s="74"/>
      <c r="FZP375" s="74"/>
      <c r="FZQ375" s="74"/>
      <c r="FZR375" s="74"/>
      <c r="FZS375" s="74"/>
      <c r="FZT375" s="74"/>
      <c r="FZU375" s="74"/>
      <c r="FZV375" s="74"/>
      <c r="FZW375" s="74"/>
      <c r="FZX375" s="74"/>
      <c r="FZY375" s="74"/>
      <c r="FZZ375" s="74"/>
      <c r="GAA375" s="74"/>
      <c r="GAB375" s="74"/>
      <c r="GAC375" s="74"/>
      <c r="GAD375" s="74"/>
      <c r="GAE375" s="74"/>
      <c r="GAF375" s="74"/>
      <c r="GAG375" s="74"/>
      <c r="GAH375" s="74"/>
      <c r="GAI375" s="74"/>
      <c r="GAJ375" s="74"/>
      <c r="GAK375" s="74"/>
      <c r="GAL375" s="74"/>
      <c r="GAM375" s="74"/>
      <c r="GAN375" s="74"/>
      <c r="GAO375" s="74"/>
      <c r="GAP375" s="74"/>
      <c r="GAQ375" s="74"/>
      <c r="GAR375" s="74"/>
      <c r="GAS375" s="74"/>
      <c r="GAT375" s="74"/>
      <c r="GAU375" s="74"/>
      <c r="GAV375" s="74"/>
      <c r="GAW375" s="74"/>
      <c r="GAX375" s="74"/>
      <c r="GAY375" s="74"/>
      <c r="GAZ375" s="74"/>
      <c r="GBA375" s="74"/>
      <c r="GBB375" s="74"/>
      <c r="GBC375" s="74"/>
      <c r="GBD375" s="74"/>
      <c r="GBE375" s="74"/>
      <c r="GBF375" s="74"/>
      <c r="GBG375" s="74"/>
      <c r="GBH375" s="74"/>
      <c r="GBI375" s="74"/>
      <c r="GBJ375" s="74"/>
      <c r="GBK375" s="74"/>
      <c r="GBL375" s="74"/>
      <c r="GBM375" s="74"/>
      <c r="GBN375" s="74"/>
      <c r="GBO375" s="74"/>
      <c r="GBP375" s="74"/>
      <c r="GBQ375" s="74"/>
      <c r="GBR375" s="74"/>
      <c r="GBS375" s="74"/>
      <c r="GBT375" s="74"/>
      <c r="GBU375" s="74"/>
      <c r="GBV375" s="74"/>
      <c r="GBW375" s="74"/>
      <c r="GBX375" s="74"/>
      <c r="GBY375" s="74"/>
      <c r="GBZ375" s="74"/>
      <c r="GCA375" s="74"/>
      <c r="GCB375" s="74"/>
      <c r="GCC375" s="74"/>
      <c r="GCD375" s="74"/>
      <c r="GCE375" s="74"/>
      <c r="GCF375" s="74"/>
      <c r="GCG375" s="74"/>
      <c r="GCH375" s="74"/>
      <c r="GCI375" s="74"/>
      <c r="GCJ375" s="74"/>
      <c r="GCK375" s="74"/>
      <c r="GCL375" s="74"/>
      <c r="GCM375" s="74"/>
      <c r="GCN375" s="74"/>
      <c r="GCO375" s="74"/>
      <c r="GCP375" s="74"/>
      <c r="GCQ375" s="74"/>
      <c r="GCR375" s="74"/>
      <c r="GCS375" s="74"/>
      <c r="GCT375" s="74"/>
      <c r="GCU375" s="74"/>
      <c r="GCV375" s="74"/>
      <c r="GCW375" s="74"/>
      <c r="GCX375" s="74"/>
      <c r="GCY375" s="74"/>
      <c r="GCZ375" s="74"/>
      <c r="GDA375" s="74"/>
      <c r="GDB375" s="74"/>
      <c r="GDC375" s="74"/>
      <c r="GDD375" s="74"/>
      <c r="GDE375" s="74"/>
      <c r="GDF375" s="74"/>
      <c r="GDG375" s="74"/>
      <c r="GDH375" s="74"/>
      <c r="GDI375" s="74"/>
      <c r="GDJ375" s="74"/>
      <c r="GDK375" s="74"/>
      <c r="GDL375" s="74"/>
      <c r="GDM375" s="74"/>
      <c r="GDN375" s="74"/>
      <c r="GDO375" s="74"/>
      <c r="GDP375" s="74"/>
      <c r="GDQ375" s="74"/>
      <c r="GDR375" s="74"/>
      <c r="GDS375" s="74"/>
      <c r="GDT375" s="74"/>
      <c r="GDU375" s="74"/>
      <c r="GDV375" s="74"/>
      <c r="GDW375" s="74"/>
      <c r="GDX375" s="74"/>
      <c r="GDY375" s="74"/>
      <c r="GDZ375" s="74"/>
      <c r="GEA375" s="74"/>
      <c r="GEB375" s="74"/>
      <c r="GEC375" s="74"/>
      <c r="GED375" s="74"/>
      <c r="GEE375" s="74"/>
      <c r="GEF375" s="74"/>
      <c r="GEG375" s="74"/>
      <c r="GEH375" s="74"/>
      <c r="GEI375" s="74"/>
      <c r="GEJ375" s="74"/>
      <c r="GEK375" s="74"/>
      <c r="GEL375" s="74"/>
      <c r="GEM375" s="74"/>
      <c r="GEN375" s="74"/>
      <c r="GEO375" s="74"/>
      <c r="GEP375" s="74"/>
      <c r="GEQ375" s="74"/>
      <c r="GER375" s="74"/>
      <c r="GES375" s="74"/>
      <c r="GET375" s="74"/>
      <c r="GEU375" s="74"/>
      <c r="GEV375" s="74"/>
      <c r="GEW375" s="74"/>
      <c r="GEX375" s="74"/>
      <c r="GEY375" s="74"/>
      <c r="GEZ375" s="74"/>
      <c r="GFA375" s="74"/>
      <c r="GFB375" s="74"/>
      <c r="GFC375" s="74"/>
      <c r="GFD375" s="74"/>
      <c r="GFE375" s="74"/>
      <c r="GFF375" s="74"/>
      <c r="GFG375" s="74"/>
      <c r="GFH375" s="74"/>
      <c r="GFI375" s="74"/>
      <c r="GFJ375" s="74"/>
      <c r="GFK375" s="74"/>
      <c r="GFL375" s="74"/>
      <c r="GFM375" s="74"/>
      <c r="GFN375" s="74"/>
      <c r="GFO375" s="74"/>
      <c r="GFP375" s="74"/>
      <c r="GFQ375" s="74"/>
      <c r="GFR375" s="74"/>
      <c r="GFS375" s="74"/>
      <c r="GFT375" s="74"/>
      <c r="GFU375" s="74"/>
      <c r="GFV375" s="74"/>
      <c r="GFW375" s="74"/>
      <c r="GFX375" s="74"/>
      <c r="GFY375" s="74"/>
      <c r="GFZ375" s="74"/>
      <c r="GGA375" s="74"/>
      <c r="GGB375" s="74"/>
      <c r="GGC375" s="74"/>
      <c r="GGD375" s="74"/>
      <c r="GGE375" s="74"/>
      <c r="GGF375" s="74"/>
      <c r="GGG375" s="74"/>
      <c r="GGH375" s="74"/>
      <c r="GGI375" s="74"/>
      <c r="GGJ375" s="74"/>
      <c r="GGK375" s="74"/>
      <c r="GGL375" s="74"/>
      <c r="GGM375" s="74"/>
      <c r="GGN375" s="74"/>
      <c r="GGO375" s="74"/>
      <c r="GGP375" s="74"/>
      <c r="GGQ375" s="74"/>
      <c r="GGR375" s="74"/>
      <c r="GGS375" s="74"/>
      <c r="GGT375" s="74"/>
      <c r="GGU375" s="74"/>
      <c r="GGV375" s="74"/>
      <c r="GGW375" s="74"/>
      <c r="GGX375" s="74"/>
      <c r="GGY375" s="74"/>
      <c r="GGZ375" s="74"/>
      <c r="GHA375" s="74"/>
      <c r="GHB375" s="74"/>
      <c r="GHC375" s="74"/>
      <c r="GHD375" s="74"/>
      <c r="GHE375" s="74"/>
      <c r="GHF375" s="74"/>
      <c r="GHG375" s="74"/>
      <c r="GHH375" s="74"/>
      <c r="GHI375" s="74"/>
      <c r="GHJ375" s="74"/>
      <c r="GHK375" s="74"/>
      <c r="GHL375" s="74"/>
      <c r="GHM375" s="74"/>
      <c r="GHN375" s="74"/>
      <c r="GHO375" s="74"/>
      <c r="GHP375" s="74"/>
      <c r="GHQ375" s="74"/>
      <c r="GHR375" s="74"/>
      <c r="GHS375" s="74"/>
      <c r="GHT375" s="74"/>
      <c r="GHU375" s="74"/>
      <c r="GHV375" s="74"/>
      <c r="GHW375" s="74"/>
      <c r="GHX375" s="74"/>
      <c r="GHY375" s="74"/>
      <c r="GHZ375" s="74"/>
      <c r="GIA375" s="74"/>
      <c r="GIB375" s="74"/>
      <c r="GIC375" s="74"/>
      <c r="GID375" s="74"/>
      <c r="GIE375" s="74"/>
      <c r="GIF375" s="74"/>
      <c r="GIG375" s="74"/>
      <c r="GIH375" s="74"/>
      <c r="GII375" s="74"/>
      <c r="GIJ375" s="74"/>
      <c r="GIK375" s="74"/>
      <c r="GIL375" s="74"/>
      <c r="GIM375" s="74"/>
      <c r="GIN375" s="74"/>
      <c r="GIO375" s="74"/>
      <c r="GIP375" s="74"/>
      <c r="GIQ375" s="74"/>
      <c r="GIR375" s="74"/>
      <c r="GIS375" s="74"/>
      <c r="GIT375" s="74"/>
      <c r="GIU375" s="74"/>
      <c r="GIV375" s="74"/>
      <c r="GIW375" s="74"/>
      <c r="GIX375" s="74"/>
      <c r="GIY375" s="74"/>
      <c r="GIZ375" s="74"/>
      <c r="GJA375" s="74"/>
      <c r="GJB375" s="74"/>
      <c r="GJC375" s="74"/>
      <c r="GJD375" s="74"/>
      <c r="GJE375" s="74"/>
      <c r="GJF375" s="74"/>
      <c r="GJG375" s="74"/>
      <c r="GJH375" s="74"/>
      <c r="GJI375" s="74"/>
      <c r="GJJ375" s="74"/>
      <c r="GJK375" s="74"/>
      <c r="GJL375" s="74"/>
      <c r="GJM375" s="74"/>
      <c r="GJN375" s="74"/>
      <c r="GJO375" s="74"/>
      <c r="GJP375" s="74"/>
      <c r="GJQ375" s="74"/>
      <c r="GJR375" s="74"/>
      <c r="GJS375" s="74"/>
      <c r="GJT375" s="74"/>
      <c r="GJU375" s="74"/>
      <c r="GJV375" s="74"/>
      <c r="GJW375" s="74"/>
      <c r="GJX375" s="74"/>
      <c r="GJY375" s="74"/>
      <c r="GJZ375" s="74"/>
      <c r="GKA375" s="74"/>
      <c r="GKB375" s="74"/>
      <c r="GKC375" s="74"/>
      <c r="GKD375" s="74"/>
      <c r="GKE375" s="74"/>
      <c r="GKF375" s="74"/>
      <c r="GKG375" s="74"/>
      <c r="GKH375" s="74"/>
      <c r="GKI375" s="74"/>
      <c r="GKJ375" s="74"/>
      <c r="GKK375" s="74"/>
      <c r="GKL375" s="74"/>
      <c r="GKM375" s="74"/>
      <c r="GKN375" s="74"/>
      <c r="GKO375" s="74"/>
      <c r="GKP375" s="74"/>
      <c r="GKQ375" s="74"/>
      <c r="GKR375" s="74"/>
      <c r="GKS375" s="74"/>
      <c r="GKT375" s="74"/>
      <c r="GKU375" s="74"/>
      <c r="GKV375" s="74"/>
      <c r="GKW375" s="74"/>
      <c r="GKX375" s="74"/>
      <c r="GKY375" s="74"/>
      <c r="GKZ375" s="74"/>
      <c r="GLA375" s="74"/>
      <c r="GLB375" s="74"/>
      <c r="GLC375" s="74"/>
      <c r="GLD375" s="74"/>
      <c r="GLE375" s="74"/>
      <c r="GLF375" s="74"/>
      <c r="GLG375" s="74"/>
      <c r="GLH375" s="74"/>
      <c r="GLI375" s="74"/>
      <c r="GLJ375" s="74"/>
      <c r="GLK375" s="74"/>
      <c r="GLL375" s="74"/>
      <c r="GLM375" s="74"/>
      <c r="GLN375" s="74"/>
      <c r="GLO375" s="74"/>
      <c r="GLP375" s="74"/>
      <c r="GLQ375" s="74"/>
      <c r="GLR375" s="74"/>
      <c r="GLS375" s="74"/>
      <c r="GLT375" s="74"/>
      <c r="GLU375" s="74"/>
      <c r="GLV375" s="74"/>
      <c r="GLW375" s="74"/>
      <c r="GLX375" s="74"/>
      <c r="GLY375" s="74"/>
      <c r="GLZ375" s="74"/>
      <c r="GMA375" s="74"/>
      <c r="GMB375" s="74"/>
      <c r="GMC375" s="74"/>
      <c r="GMD375" s="74"/>
      <c r="GME375" s="74"/>
      <c r="GMF375" s="74"/>
      <c r="GMG375" s="74"/>
      <c r="GMH375" s="74"/>
      <c r="GMI375" s="74"/>
      <c r="GMJ375" s="74"/>
      <c r="GMK375" s="74"/>
      <c r="GML375" s="74"/>
      <c r="GMM375" s="74"/>
      <c r="GMN375" s="74"/>
      <c r="GMO375" s="74"/>
      <c r="GMP375" s="74"/>
      <c r="GMQ375" s="74"/>
      <c r="GMR375" s="74"/>
      <c r="GMS375" s="74"/>
      <c r="GMT375" s="74"/>
      <c r="GMU375" s="74"/>
      <c r="GMV375" s="74"/>
      <c r="GMW375" s="74"/>
      <c r="GMX375" s="74"/>
      <c r="GMY375" s="74"/>
      <c r="GMZ375" s="74"/>
      <c r="GNA375" s="74"/>
      <c r="GNB375" s="74"/>
      <c r="GNC375" s="74"/>
      <c r="GND375" s="74"/>
      <c r="GNE375" s="74"/>
      <c r="GNF375" s="74"/>
      <c r="GNG375" s="74"/>
      <c r="GNH375" s="74"/>
      <c r="GNI375" s="74"/>
      <c r="GNJ375" s="74"/>
      <c r="GNK375" s="74"/>
      <c r="GNL375" s="74"/>
      <c r="GNM375" s="74"/>
      <c r="GNN375" s="74"/>
      <c r="GNO375" s="74"/>
      <c r="GNP375" s="74"/>
      <c r="GNQ375" s="74"/>
      <c r="GNR375" s="74"/>
      <c r="GNS375" s="74"/>
      <c r="GNT375" s="74"/>
      <c r="GNU375" s="74"/>
      <c r="GNV375" s="74"/>
      <c r="GNW375" s="74"/>
      <c r="GNX375" s="74"/>
      <c r="GNY375" s="74"/>
      <c r="GNZ375" s="74"/>
      <c r="GOA375" s="74"/>
      <c r="GOB375" s="74"/>
      <c r="GOC375" s="74"/>
      <c r="GOD375" s="74"/>
      <c r="GOE375" s="74"/>
      <c r="GOF375" s="74"/>
      <c r="GOG375" s="74"/>
      <c r="GOH375" s="74"/>
      <c r="GOI375" s="74"/>
      <c r="GOJ375" s="74"/>
      <c r="GOK375" s="74"/>
      <c r="GOL375" s="74"/>
      <c r="GOM375" s="74"/>
      <c r="GON375" s="74"/>
      <c r="GOO375" s="74"/>
      <c r="GOP375" s="74"/>
      <c r="GOQ375" s="74"/>
      <c r="GOR375" s="74"/>
      <c r="GOS375" s="74"/>
      <c r="GOT375" s="74"/>
      <c r="GOU375" s="74"/>
      <c r="GOV375" s="74"/>
      <c r="GOW375" s="74"/>
      <c r="GOX375" s="74"/>
      <c r="GOY375" s="74"/>
      <c r="GOZ375" s="74"/>
      <c r="GPA375" s="74"/>
      <c r="GPB375" s="74"/>
      <c r="GPC375" s="74"/>
      <c r="GPD375" s="74"/>
      <c r="GPE375" s="74"/>
      <c r="GPF375" s="74"/>
      <c r="GPG375" s="74"/>
      <c r="GPH375" s="74"/>
      <c r="GPI375" s="74"/>
      <c r="GPJ375" s="74"/>
      <c r="GPK375" s="74"/>
      <c r="GPL375" s="74"/>
      <c r="GPM375" s="74"/>
      <c r="GPN375" s="74"/>
      <c r="GPO375" s="74"/>
      <c r="GPP375" s="74"/>
      <c r="GPQ375" s="74"/>
      <c r="GPR375" s="74"/>
      <c r="GPS375" s="74"/>
      <c r="GPT375" s="74"/>
      <c r="GPU375" s="74"/>
      <c r="GPV375" s="74"/>
      <c r="GPW375" s="74"/>
      <c r="GPX375" s="74"/>
      <c r="GPY375" s="74"/>
      <c r="GPZ375" s="74"/>
      <c r="GQA375" s="74"/>
      <c r="GQB375" s="74"/>
      <c r="GQC375" s="74"/>
      <c r="GQD375" s="74"/>
      <c r="GQE375" s="74"/>
      <c r="GQF375" s="74"/>
      <c r="GQG375" s="74"/>
      <c r="GQH375" s="74"/>
      <c r="GQI375" s="74"/>
      <c r="GQJ375" s="74"/>
      <c r="GQK375" s="74"/>
      <c r="GQL375" s="74"/>
      <c r="GQM375" s="74"/>
      <c r="GQN375" s="74"/>
      <c r="GQO375" s="74"/>
      <c r="GQP375" s="74"/>
      <c r="GQQ375" s="74"/>
      <c r="GQR375" s="74"/>
      <c r="GQS375" s="74"/>
      <c r="GQT375" s="74"/>
      <c r="GQU375" s="74"/>
      <c r="GQV375" s="74"/>
      <c r="GQW375" s="74"/>
      <c r="GQX375" s="74"/>
      <c r="GQY375" s="74"/>
      <c r="GQZ375" s="74"/>
      <c r="GRA375" s="74"/>
      <c r="GRB375" s="74"/>
      <c r="GRC375" s="74"/>
      <c r="GRD375" s="74"/>
      <c r="GRE375" s="74"/>
      <c r="GRF375" s="74"/>
      <c r="GRG375" s="74"/>
      <c r="GRH375" s="74"/>
      <c r="GRI375" s="74"/>
      <c r="GRJ375" s="74"/>
      <c r="GRK375" s="74"/>
      <c r="GRL375" s="74"/>
      <c r="GRM375" s="74"/>
      <c r="GRN375" s="74"/>
      <c r="GRO375" s="74"/>
      <c r="GRP375" s="74"/>
      <c r="GRQ375" s="74"/>
      <c r="GRR375" s="74"/>
      <c r="GRS375" s="74"/>
      <c r="GRT375" s="74"/>
      <c r="GRU375" s="74"/>
      <c r="GRV375" s="74"/>
      <c r="GRW375" s="74"/>
      <c r="GRX375" s="74"/>
      <c r="GRY375" s="74"/>
      <c r="GRZ375" s="74"/>
      <c r="GSA375" s="74"/>
      <c r="GSB375" s="74"/>
      <c r="GSC375" s="74"/>
      <c r="GSD375" s="74"/>
      <c r="GSE375" s="74"/>
      <c r="GSF375" s="74"/>
      <c r="GSG375" s="74"/>
      <c r="GSH375" s="74"/>
      <c r="GSI375" s="74"/>
      <c r="GSJ375" s="74"/>
      <c r="GSK375" s="74"/>
      <c r="GSL375" s="74"/>
      <c r="GSM375" s="74"/>
      <c r="GSN375" s="74"/>
      <c r="GSO375" s="74"/>
      <c r="GSP375" s="74"/>
      <c r="GSQ375" s="74"/>
      <c r="GSR375" s="74"/>
      <c r="GSS375" s="74"/>
      <c r="GST375" s="74"/>
      <c r="GSU375" s="74"/>
      <c r="GSV375" s="74"/>
      <c r="GSW375" s="74"/>
      <c r="GSX375" s="74"/>
      <c r="GSY375" s="74"/>
      <c r="GSZ375" s="74"/>
      <c r="GTA375" s="74"/>
      <c r="GTB375" s="74"/>
      <c r="GTC375" s="74"/>
      <c r="GTD375" s="74"/>
      <c r="GTE375" s="74"/>
      <c r="GTF375" s="74"/>
      <c r="GTG375" s="74"/>
      <c r="GTH375" s="74"/>
      <c r="GTI375" s="74"/>
      <c r="GTJ375" s="74"/>
      <c r="GTK375" s="74"/>
      <c r="GTL375" s="74"/>
      <c r="GTM375" s="74"/>
      <c r="GTN375" s="74"/>
      <c r="GTO375" s="74"/>
      <c r="GTP375" s="74"/>
      <c r="GTQ375" s="74"/>
      <c r="GTR375" s="74"/>
      <c r="GTS375" s="74"/>
      <c r="GTT375" s="74"/>
      <c r="GTU375" s="74"/>
      <c r="GTV375" s="74"/>
      <c r="GTW375" s="74"/>
      <c r="GTX375" s="74"/>
      <c r="GTY375" s="74"/>
      <c r="GTZ375" s="74"/>
      <c r="GUA375" s="74"/>
      <c r="GUB375" s="74"/>
      <c r="GUC375" s="74"/>
      <c r="GUD375" s="74"/>
      <c r="GUE375" s="74"/>
      <c r="GUF375" s="74"/>
      <c r="GUG375" s="74"/>
      <c r="GUH375" s="74"/>
      <c r="GUI375" s="74"/>
      <c r="GUJ375" s="74"/>
      <c r="GUK375" s="74"/>
      <c r="GUL375" s="74"/>
      <c r="GUM375" s="74"/>
      <c r="GUN375" s="74"/>
      <c r="GUO375" s="74"/>
      <c r="GUP375" s="74"/>
      <c r="GUQ375" s="74"/>
      <c r="GUR375" s="74"/>
      <c r="GUS375" s="74"/>
      <c r="GUT375" s="74"/>
      <c r="GUU375" s="74"/>
      <c r="GUV375" s="74"/>
      <c r="GUW375" s="74"/>
      <c r="GUX375" s="74"/>
      <c r="GUY375" s="74"/>
      <c r="GUZ375" s="74"/>
      <c r="GVA375" s="74"/>
      <c r="GVB375" s="74"/>
      <c r="GVC375" s="74"/>
      <c r="GVD375" s="74"/>
      <c r="GVE375" s="74"/>
      <c r="GVF375" s="74"/>
      <c r="GVG375" s="74"/>
      <c r="GVH375" s="74"/>
      <c r="GVI375" s="74"/>
      <c r="GVJ375" s="74"/>
      <c r="GVK375" s="74"/>
      <c r="GVL375" s="74"/>
      <c r="GVM375" s="74"/>
      <c r="GVN375" s="74"/>
      <c r="GVO375" s="74"/>
      <c r="GVP375" s="74"/>
      <c r="GVQ375" s="74"/>
      <c r="GVR375" s="74"/>
      <c r="GVS375" s="74"/>
      <c r="GVT375" s="74"/>
      <c r="GVU375" s="74"/>
      <c r="GVV375" s="74"/>
      <c r="GVW375" s="74"/>
      <c r="GVX375" s="74"/>
      <c r="GVY375" s="74"/>
      <c r="GVZ375" s="74"/>
      <c r="GWA375" s="74"/>
      <c r="GWB375" s="74"/>
      <c r="GWC375" s="74"/>
      <c r="GWD375" s="74"/>
      <c r="GWE375" s="74"/>
      <c r="GWF375" s="74"/>
      <c r="GWG375" s="74"/>
      <c r="GWH375" s="74"/>
      <c r="GWI375" s="74"/>
      <c r="GWJ375" s="74"/>
      <c r="GWK375" s="74"/>
      <c r="GWL375" s="74"/>
      <c r="GWM375" s="74"/>
      <c r="GWN375" s="74"/>
      <c r="GWO375" s="74"/>
      <c r="GWP375" s="74"/>
      <c r="GWQ375" s="74"/>
      <c r="GWR375" s="74"/>
      <c r="GWS375" s="74"/>
      <c r="GWT375" s="74"/>
      <c r="GWU375" s="74"/>
      <c r="GWV375" s="74"/>
      <c r="GWW375" s="74"/>
      <c r="GWX375" s="74"/>
      <c r="GWY375" s="74"/>
      <c r="GWZ375" s="74"/>
      <c r="GXA375" s="74"/>
      <c r="GXB375" s="74"/>
      <c r="GXC375" s="74"/>
      <c r="GXD375" s="74"/>
      <c r="GXE375" s="74"/>
      <c r="GXF375" s="74"/>
      <c r="GXG375" s="74"/>
      <c r="GXH375" s="74"/>
      <c r="GXI375" s="74"/>
      <c r="GXJ375" s="74"/>
      <c r="GXK375" s="74"/>
      <c r="GXL375" s="74"/>
      <c r="GXM375" s="74"/>
      <c r="GXN375" s="74"/>
      <c r="GXO375" s="74"/>
      <c r="GXP375" s="74"/>
      <c r="GXQ375" s="74"/>
      <c r="GXR375" s="74"/>
      <c r="GXS375" s="74"/>
      <c r="GXT375" s="74"/>
      <c r="GXU375" s="74"/>
      <c r="GXV375" s="74"/>
      <c r="GXW375" s="74"/>
      <c r="GXX375" s="74"/>
      <c r="GXY375" s="74"/>
      <c r="GXZ375" s="74"/>
      <c r="GYA375" s="74"/>
      <c r="GYB375" s="74"/>
      <c r="GYC375" s="74"/>
      <c r="GYD375" s="74"/>
      <c r="GYE375" s="74"/>
      <c r="GYF375" s="74"/>
      <c r="GYG375" s="74"/>
      <c r="GYH375" s="74"/>
      <c r="GYI375" s="74"/>
      <c r="GYJ375" s="74"/>
      <c r="GYK375" s="74"/>
      <c r="GYL375" s="74"/>
      <c r="GYM375" s="74"/>
      <c r="GYN375" s="74"/>
      <c r="GYO375" s="74"/>
      <c r="GYP375" s="74"/>
      <c r="GYQ375" s="74"/>
      <c r="GYR375" s="74"/>
      <c r="GYS375" s="74"/>
      <c r="GYT375" s="74"/>
      <c r="GYU375" s="74"/>
      <c r="GYV375" s="74"/>
      <c r="GYW375" s="74"/>
      <c r="GYX375" s="74"/>
      <c r="GYY375" s="74"/>
      <c r="GYZ375" s="74"/>
      <c r="GZA375" s="74"/>
      <c r="GZB375" s="74"/>
      <c r="GZC375" s="74"/>
      <c r="GZD375" s="74"/>
      <c r="GZE375" s="74"/>
      <c r="GZF375" s="74"/>
      <c r="GZG375" s="74"/>
      <c r="GZH375" s="74"/>
      <c r="GZI375" s="74"/>
      <c r="GZJ375" s="74"/>
      <c r="GZK375" s="74"/>
      <c r="GZL375" s="74"/>
      <c r="GZM375" s="74"/>
      <c r="GZN375" s="74"/>
      <c r="GZO375" s="74"/>
      <c r="GZP375" s="74"/>
      <c r="GZQ375" s="74"/>
      <c r="GZR375" s="74"/>
      <c r="GZS375" s="74"/>
      <c r="GZT375" s="74"/>
      <c r="GZU375" s="74"/>
      <c r="GZV375" s="74"/>
      <c r="GZW375" s="74"/>
      <c r="GZX375" s="74"/>
      <c r="GZY375" s="74"/>
      <c r="GZZ375" s="74"/>
      <c r="HAA375" s="74"/>
      <c r="HAB375" s="74"/>
      <c r="HAC375" s="74"/>
      <c r="HAD375" s="74"/>
      <c r="HAE375" s="74"/>
      <c r="HAF375" s="74"/>
      <c r="HAG375" s="74"/>
      <c r="HAH375" s="74"/>
      <c r="HAI375" s="74"/>
      <c r="HAJ375" s="74"/>
      <c r="HAK375" s="74"/>
      <c r="HAL375" s="74"/>
      <c r="HAM375" s="74"/>
      <c r="HAN375" s="74"/>
      <c r="HAO375" s="74"/>
      <c r="HAP375" s="74"/>
      <c r="HAQ375" s="74"/>
      <c r="HAR375" s="74"/>
      <c r="HAS375" s="74"/>
      <c r="HAT375" s="74"/>
      <c r="HAU375" s="74"/>
      <c r="HAV375" s="74"/>
      <c r="HAW375" s="74"/>
      <c r="HAX375" s="74"/>
      <c r="HAY375" s="74"/>
      <c r="HAZ375" s="74"/>
      <c r="HBA375" s="74"/>
      <c r="HBB375" s="74"/>
      <c r="HBC375" s="74"/>
      <c r="HBD375" s="74"/>
      <c r="HBE375" s="74"/>
      <c r="HBF375" s="74"/>
      <c r="HBG375" s="74"/>
      <c r="HBH375" s="74"/>
      <c r="HBI375" s="74"/>
      <c r="HBJ375" s="74"/>
      <c r="HBK375" s="74"/>
      <c r="HBL375" s="74"/>
      <c r="HBM375" s="74"/>
      <c r="HBN375" s="74"/>
      <c r="HBO375" s="74"/>
      <c r="HBP375" s="74"/>
      <c r="HBQ375" s="74"/>
      <c r="HBR375" s="74"/>
      <c r="HBS375" s="74"/>
      <c r="HBT375" s="74"/>
      <c r="HBU375" s="74"/>
      <c r="HBV375" s="74"/>
      <c r="HBW375" s="74"/>
      <c r="HBX375" s="74"/>
      <c r="HBY375" s="74"/>
      <c r="HBZ375" s="74"/>
      <c r="HCA375" s="74"/>
      <c r="HCB375" s="74"/>
      <c r="HCC375" s="74"/>
      <c r="HCD375" s="74"/>
      <c r="HCE375" s="74"/>
      <c r="HCF375" s="74"/>
      <c r="HCG375" s="74"/>
      <c r="HCH375" s="74"/>
      <c r="HCI375" s="74"/>
      <c r="HCJ375" s="74"/>
      <c r="HCK375" s="74"/>
      <c r="HCL375" s="74"/>
      <c r="HCM375" s="74"/>
      <c r="HCN375" s="74"/>
      <c r="HCO375" s="74"/>
      <c r="HCP375" s="74"/>
      <c r="HCQ375" s="74"/>
      <c r="HCR375" s="74"/>
      <c r="HCS375" s="74"/>
      <c r="HCT375" s="74"/>
      <c r="HCU375" s="74"/>
      <c r="HCV375" s="74"/>
      <c r="HCW375" s="74"/>
      <c r="HCX375" s="74"/>
      <c r="HCY375" s="74"/>
      <c r="HCZ375" s="74"/>
      <c r="HDA375" s="74"/>
      <c r="HDB375" s="74"/>
      <c r="HDC375" s="74"/>
      <c r="HDD375" s="74"/>
      <c r="HDE375" s="74"/>
      <c r="HDF375" s="74"/>
      <c r="HDG375" s="74"/>
      <c r="HDH375" s="74"/>
      <c r="HDI375" s="74"/>
      <c r="HDJ375" s="74"/>
      <c r="HDK375" s="74"/>
      <c r="HDL375" s="74"/>
      <c r="HDM375" s="74"/>
      <c r="HDN375" s="74"/>
      <c r="HDO375" s="74"/>
      <c r="HDP375" s="74"/>
      <c r="HDQ375" s="74"/>
      <c r="HDR375" s="74"/>
      <c r="HDS375" s="74"/>
      <c r="HDT375" s="74"/>
      <c r="HDU375" s="74"/>
      <c r="HDV375" s="74"/>
      <c r="HDW375" s="74"/>
      <c r="HDX375" s="74"/>
      <c r="HDY375" s="74"/>
      <c r="HDZ375" s="74"/>
      <c r="HEA375" s="74"/>
      <c r="HEB375" s="74"/>
      <c r="HEC375" s="74"/>
      <c r="HED375" s="74"/>
      <c r="HEE375" s="74"/>
      <c r="HEF375" s="74"/>
      <c r="HEG375" s="74"/>
      <c r="HEH375" s="74"/>
      <c r="HEI375" s="74"/>
      <c r="HEJ375" s="74"/>
      <c r="HEK375" s="74"/>
      <c r="HEL375" s="74"/>
      <c r="HEM375" s="74"/>
      <c r="HEN375" s="74"/>
      <c r="HEO375" s="74"/>
      <c r="HEP375" s="74"/>
      <c r="HEQ375" s="74"/>
      <c r="HER375" s="74"/>
      <c r="HES375" s="74"/>
      <c r="HET375" s="74"/>
      <c r="HEU375" s="74"/>
      <c r="HEV375" s="74"/>
      <c r="HEW375" s="74"/>
      <c r="HEX375" s="74"/>
      <c r="HEY375" s="74"/>
      <c r="HEZ375" s="74"/>
      <c r="HFA375" s="74"/>
      <c r="HFB375" s="74"/>
      <c r="HFC375" s="74"/>
      <c r="HFD375" s="74"/>
      <c r="HFE375" s="74"/>
      <c r="HFF375" s="74"/>
      <c r="HFG375" s="74"/>
      <c r="HFH375" s="74"/>
      <c r="HFI375" s="74"/>
      <c r="HFJ375" s="74"/>
      <c r="HFK375" s="74"/>
      <c r="HFL375" s="74"/>
      <c r="HFM375" s="74"/>
      <c r="HFN375" s="74"/>
      <c r="HFO375" s="74"/>
      <c r="HFP375" s="74"/>
      <c r="HFQ375" s="74"/>
      <c r="HFR375" s="74"/>
      <c r="HFS375" s="74"/>
      <c r="HFT375" s="74"/>
      <c r="HFU375" s="74"/>
      <c r="HFV375" s="74"/>
      <c r="HFW375" s="74"/>
      <c r="HFX375" s="74"/>
      <c r="HFY375" s="74"/>
      <c r="HFZ375" s="74"/>
      <c r="HGA375" s="74"/>
      <c r="HGB375" s="74"/>
      <c r="HGC375" s="74"/>
      <c r="HGD375" s="74"/>
      <c r="HGE375" s="74"/>
      <c r="HGF375" s="74"/>
      <c r="HGG375" s="74"/>
      <c r="HGH375" s="74"/>
      <c r="HGI375" s="74"/>
      <c r="HGJ375" s="74"/>
      <c r="HGK375" s="74"/>
      <c r="HGL375" s="74"/>
      <c r="HGM375" s="74"/>
      <c r="HGN375" s="74"/>
      <c r="HGO375" s="74"/>
      <c r="HGP375" s="74"/>
      <c r="HGQ375" s="74"/>
      <c r="HGR375" s="74"/>
      <c r="HGS375" s="74"/>
      <c r="HGT375" s="74"/>
      <c r="HGU375" s="74"/>
      <c r="HGV375" s="74"/>
      <c r="HGW375" s="74"/>
      <c r="HGX375" s="74"/>
      <c r="HGY375" s="74"/>
      <c r="HGZ375" s="74"/>
      <c r="HHA375" s="74"/>
      <c r="HHB375" s="74"/>
      <c r="HHC375" s="74"/>
      <c r="HHD375" s="74"/>
      <c r="HHE375" s="74"/>
      <c r="HHF375" s="74"/>
      <c r="HHG375" s="74"/>
      <c r="HHH375" s="74"/>
      <c r="HHI375" s="74"/>
      <c r="HHJ375" s="74"/>
      <c r="HHK375" s="74"/>
      <c r="HHL375" s="74"/>
      <c r="HHM375" s="74"/>
      <c r="HHN375" s="74"/>
      <c r="HHO375" s="74"/>
      <c r="HHP375" s="74"/>
      <c r="HHQ375" s="74"/>
      <c r="HHR375" s="74"/>
      <c r="HHS375" s="74"/>
      <c r="HHT375" s="74"/>
      <c r="HHU375" s="74"/>
      <c r="HHV375" s="74"/>
      <c r="HHW375" s="74"/>
      <c r="HHX375" s="74"/>
      <c r="HHY375" s="74"/>
      <c r="HHZ375" s="74"/>
      <c r="HIA375" s="74"/>
      <c r="HIB375" s="74"/>
      <c r="HIC375" s="74"/>
      <c r="HID375" s="74"/>
      <c r="HIE375" s="74"/>
      <c r="HIF375" s="74"/>
      <c r="HIG375" s="74"/>
      <c r="HIH375" s="74"/>
      <c r="HII375" s="74"/>
      <c r="HIJ375" s="74"/>
      <c r="HIK375" s="74"/>
      <c r="HIL375" s="74"/>
      <c r="HIM375" s="74"/>
      <c r="HIN375" s="74"/>
      <c r="HIO375" s="74"/>
      <c r="HIP375" s="74"/>
      <c r="HIQ375" s="74"/>
      <c r="HIR375" s="74"/>
      <c r="HIS375" s="74"/>
      <c r="HIT375" s="74"/>
      <c r="HIU375" s="74"/>
      <c r="HIV375" s="74"/>
      <c r="HIW375" s="74"/>
      <c r="HIX375" s="74"/>
      <c r="HIY375" s="74"/>
      <c r="HIZ375" s="74"/>
      <c r="HJA375" s="74"/>
      <c r="HJB375" s="74"/>
      <c r="HJC375" s="74"/>
      <c r="HJD375" s="74"/>
      <c r="HJE375" s="74"/>
      <c r="HJF375" s="74"/>
      <c r="HJG375" s="74"/>
      <c r="HJH375" s="74"/>
      <c r="HJI375" s="74"/>
      <c r="HJJ375" s="74"/>
      <c r="HJK375" s="74"/>
      <c r="HJL375" s="74"/>
      <c r="HJM375" s="74"/>
      <c r="HJN375" s="74"/>
      <c r="HJO375" s="74"/>
      <c r="HJP375" s="74"/>
      <c r="HJQ375" s="74"/>
      <c r="HJR375" s="74"/>
      <c r="HJS375" s="74"/>
      <c r="HJT375" s="74"/>
      <c r="HJU375" s="74"/>
      <c r="HJV375" s="74"/>
      <c r="HJW375" s="74"/>
      <c r="HJX375" s="74"/>
      <c r="HJY375" s="74"/>
      <c r="HJZ375" s="74"/>
      <c r="HKA375" s="74"/>
      <c r="HKB375" s="74"/>
      <c r="HKC375" s="74"/>
      <c r="HKD375" s="74"/>
      <c r="HKE375" s="74"/>
      <c r="HKF375" s="74"/>
      <c r="HKG375" s="74"/>
      <c r="HKH375" s="74"/>
      <c r="HKI375" s="74"/>
      <c r="HKJ375" s="74"/>
      <c r="HKK375" s="74"/>
      <c r="HKL375" s="74"/>
      <c r="HKM375" s="74"/>
      <c r="HKN375" s="74"/>
      <c r="HKO375" s="74"/>
      <c r="HKP375" s="74"/>
      <c r="HKQ375" s="74"/>
      <c r="HKR375" s="74"/>
      <c r="HKS375" s="74"/>
      <c r="HKT375" s="74"/>
      <c r="HKU375" s="74"/>
      <c r="HKV375" s="74"/>
      <c r="HKW375" s="74"/>
      <c r="HKX375" s="74"/>
      <c r="HKY375" s="74"/>
      <c r="HKZ375" s="74"/>
      <c r="HLA375" s="74"/>
      <c r="HLB375" s="74"/>
      <c r="HLC375" s="74"/>
      <c r="HLD375" s="74"/>
      <c r="HLE375" s="74"/>
      <c r="HLF375" s="74"/>
      <c r="HLG375" s="74"/>
      <c r="HLH375" s="74"/>
      <c r="HLI375" s="74"/>
      <c r="HLJ375" s="74"/>
      <c r="HLK375" s="74"/>
      <c r="HLL375" s="74"/>
      <c r="HLM375" s="74"/>
      <c r="HLN375" s="74"/>
      <c r="HLO375" s="74"/>
      <c r="HLP375" s="74"/>
      <c r="HLQ375" s="74"/>
      <c r="HLR375" s="74"/>
      <c r="HLS375" s="74"/>
      <c r="HLT375" s="74"/>
      <c r="HLU375" s="74"/>
      <c r="HLV375" s="74"/>
      <c r="HLW375" s="74"/>
      <c r="HLX375" s="74"/>
      <c r="HLY375" s="74"/>
      <c r="HLZ375" s="74"/>
      <c r="HMA375" s="74"/>
      <c r="HMB375" s="74"/>
      <c r="HMC375" s="74"/>
      <c r="HMD375" s="74"/>
      <c r="HME375" s="74"/>
      <c r="HMF375" s="74"/>
      <c r="HMG375" s="74"/>
      <c r="HMH375" s="74"/>
      <c r="HMI375" s="74"/>
      <c r="HMJ375" s="74"/>
      <c r="HMK375" s="74"/>
      <c r="HML375" s="74"/>
      <c r="HMM375" s="74"/>
      <c r="HMN375" s="74"/>
      <c r="HMO375" s="74"/>
      <c r="HMP375" s="74"/>
      <c r="HMQ375" s="74"/>
      <c r="HMR375" s="74"/>
      <c r="HMS375" s="74"/>
      <c r="HMT375" s="74"/>
      <c r="HMU375" s="74"/>
      <c r="HMV375" s="74"/>
      <c r="HMW375" s="74"/>
      <c r="HMX375" s="74"/>
      <c r="HMY375" s="74"/>
      <c r="HMZ375" s="74"/>
      <c r="HNA375" s="74"/>
      <c r="HNB375" s="74"/>
      <c r="HNC375" s="74"/>
      <c r="HND375" s="74"/>
      <c r="HNE375" s="74"/>
      <c r="HNF375" s="74"/>
      <c r="HNG375" s="74"/>
      <c r="HNH375" s="74"/>
      <c r="HNI375" s="74"/>
      <c r="HNJ375" s="74"/>
      <c r="HNK375" s="74"/>
      <c r="HNL375" s="74"/>
      <c r="HNM375" s="74"/>
      <c r="HNN375" s="74"/>
      <c r="HNO375" s="74"/>
      <c r="HNP375" s="74"/>
      <c r="HNQ375" s="74"/>
      <c r="HNR375" s="74"/>
      <c r="HNS375" s="74"/>
      <c r="HNT375" s="74"/>
      <c r="HNU375" s="74"/>
      <c r="HNV375" s="74"/>
      <c r="HNW375" s="74"/>
      <c r="HNX375" s="74"/>
      <c r="HNY375" s="74"/>
      <c r="HNZ375" s="74"/>
      <c r="HOA375" s="74"/>
      <c r="HOB375" s="74"/>
      <c r="HOC375" s="74"/>
      <c r="HOD375" s="74"/>
      <c r="HOE375" s="74"/>
      <c r="HOF375" s="74"/>
      <c r="HOG375" s="74"/>
      <c r="HOH375" s="74"/>
      <c r="HOI375" s="74"/>
      <c r="HOJ375" s="74"/>
      <c r="HOK375" s="74"/>
      <c r="HOL375" s="74"/>
      <c r="HOM375" s="74"/>
      <c r="HON375" s="74"/>
      <c r="HOO375" s="74"/>
      <c r="HOP375" s="74"/>
      <c r="HOQ375" s="74"/>
      <c r="HOR375" s="74"/>
      <c r="HOS375" s="74"/>
      <c r="HOT375" s="74"/>
      <c r="HOU375" s="74"/>
      <c r="HOV375" s="74"/>
      <c r="HOW375" s="74"/>
      <c r="HOX375" s="74"/>
      <c r="HOY375" s="74"/>
      <c r="HOZ375" s="74"/>
      <c r="HPA375" s="74"/>
      <c r="HPB375" s="74"/>
      <c r="HPC375" s="74"/>
      <c r="HPD375" s="74"/>
      <c r="HPE375" s="74"/>
      <c r="HPF375" s="74"/>
      <c r="HPG375" s="74"/>
      <c r="HPH375" s="74"/>
      <c r="HPI375" s="74"/>
      <c r="HPJ375" s="74"/>
      <c r="HPK375" s="74"/>
      <c r="HPL375" s="74"/>
      <c r="HPM375" s="74"/>
      <c r="HPN375" s="74"/>
      <c r="HPO375" s="74"/>
      <c r="HPP375" s="74"/>
      <c r="HPQ375" s="74"/>
      <c r="HPR375" s="74"/>
      <c r="HPS375" s="74"/>
      <c r="HPT375" s="74"/>
      <c r="HPU375" s="74"/>
      <c r="HPV375" s="74"/>
      <c r="HPW375" s="74"/>
      <c r="HPX375" s="74"/>
      <c r="HPY375" s="74"/>
      <c r="HPZ375" s="74"/>
      <c r="HQA375" s="74"/>
      <c r="HQB375" s="74"/>
      <c r="HQC375" s="74"/>
      <c r="HQD375" s="74"/>
      <c r="HQE375" s="74"/>
      <c r="HQF375" s="74"/>
      <c r="HQG375" s="74"/>
      <c r="HQH375" s="74"/>
      <c r="HQI375" s="74"/>
      <c r="HQJ375" s="74"/>
      <c r="HQK375" s="74"/>
      <c r="HQL375" s="74"/>
      <c r="HQM375" s="74"/>
      <c r="HQN375" s="74"/>
      <c r="HQO375" s="74"/>
      <c r="HQP375" s="74"/>
      <c r="HQQ375" s="74"/>
      <c r="HQR375" s="74"/>
      <c r="HQS375" s="74"/>
      <c r="HQT375" s="74"/>
      <c r="HQU375" s="74"/>
      <c r="HQV375" s="74"/>
      <c r="HQW375" s="74"/>
      <c r="HQX375" s="74"/>
      <c r="HQY375" s="74"/>
      <c r="HQZ375" s="74"/>
      <c r="HRA375" s="74"/>
      <c r="HRB375" s="74"/>
      <c r="HRC375" s="74"/>
      <c r="HRD375" s="74"/>
      <c r="HRE375" s="74"/>
      <c r="HRF375" s="74"/>
      <c r="HRG375" s="74"/>
      <c r="HRH375" s="74"/>
      <c r="HRI375" s="74"/>
      <c r="HRJ375" s="74"/>
      <c r="HRK375" s="74"/>
      <c r="HRL375" s="74"/>
      <c r="HRM375" s="74"/>
      <c r="HRN375" s="74"/>
      <c r="HRO375" s="74"/>
      <c r="HRP375" s="74"/>
      <c r="HRQ375" s="74"/>
      <c r="HRR375" s="74"/>
      <c r="HRS375" s="74"/>
      <c r="HRT375" s="74"/>
      <c r="HRU375" s="74"/>
      <c r="HRV375" s="74"/>
      <c r="HRW375" s="74"/>
      <c r="HRX375" s="74"/>
      <c r="HRY375" s="74"/>
      <c r="HRZ375" s="74"/>
      <c r="HSA375" s="74"/>
      <c r="HSB375" s="74"/>
      <c r="HSC375" s="74"/>
      <c r="HSD375" s="74"/>
      <c r="HSE375" s="74"/>
      <c r="HSF375" s="74"/>
      <c r="HSG375" s="74"/>
      <c r="HSH375" s="74"/>
      <c r="HSI375" s="74"/>
      <c r="HSJ375" s="74"/>
      <c r="HSK375" s="74"/>
      <c r="HSL375" s="74"/>
      <c r="HSM375" s="74"/>
      <c r="HSN375" s="74"/>
      <c r="HSO375" s="74"/>
      <c r="HSP375" s="74"/>
      <c r="HSQ375" s="74"/>
      <c r="HSR375" s="74"/>
      <c r="HSS375" s="74"/>
      <c r="HST375" s="74"/>
      <c r="HSU375" s="74"/>
      <c r="HSV375" s="74"/>
      <c r="HSW375" s="74"/>
      <c r="HSX375" s="74"/>
      <c r="HSY375" s="74"/>
      <c r="HSZ375" s="74"/>
      <c r="HTA375" s="74"/>
      <c r="HTB375" s="74"/>
      <c r="HTC375" s="74"/>
      <c r="HTD375" s="74"/>
      <c r="HTE375" s="74"/>
      <c r="HTF375" s="74"/>
      <c r="HTG375" s="74"/>
      <c r="HTH375" s="74"/>
      <c r="HTI375" s="74"/>
      <c r="HTJ375" s="74"/>
      <c r="HTK375" s="74"/>
      <c r="HTL375" s="74"/>
      <c r="HTM375" s="74"/>
      <c r="HTN375" s="74"/>
      <c r="HTO375" s="74"/>
      <c r="HTP375" s="74"/>
      <c r="HTQ375" s="74"/>
      <c r="HTR375" s="74"/>
      <c r="HTS375" s="74"/>
      <c r="HTT375" s="74"/>
      <c r="HTU375" s="74"/>
      <c r="HTV375" s="74"/>
      <c r="HTW375" s="74"/>
      <c r="HTX375" s="74"/>
      <c r="HTY375" s="74"/>
      <c r="HTZ375" s="74"/>
      <c r="HUA375" s="74"/>
      <c r="HUB375" s="74"/>
      <c r="HUC375" s="74"/>
      <c r="HUD375" s="74"/>
      <c r="HUE375" s="74"/>
      <c r="HUF375" s="74"/>
      <c r="HUG375" s="74"/>
      <c r="HUH375" s="74"/>
      <c r="HUI375" s="74"/>
      <c r="HUJ375" s="74"/>
      <c r="HUK375" s="74"/>
      <c r="HUL375" s="74"/>
      <c r="HUM375" s="74"/>
      <c r="HUN375" s="74"/>
      <c r="HUO375" s="74"/>
      <c r="HUP375" s="74"/>
      <c r="HUQ375" s="74"/>
      <c r="HUR375" s="74"/>
      <c r="HUS375" s="74"/>
      <c r="HUT375" s="74"/>
      <c r="HUU375" s="74"/>
      <c r="HUV375" s="74"/>
      <c r="HUW375" s="74"/>
      <c r="HUX375" s="74"/>
      <c r="HUY375" s="74"/>
      <c r="HUZ375" s="74"/>
      <c r="HVA375" s="74"/>
      <c r="HVB375" s="74"/>
      <c r="HVC375" s="74"/>
      <c r="HVD375" s="74"/>
      <c r="HVE375" s="74"/>
      <c r="HVF375" s="74"/>
      <c r="HVG375" s="74"/>
      <c r="HVH375" s="74"/>
      <c r="HVI375" s="74"/>
      <c r="HVJ375" s="74"/>
      <c r="HVK375" s="74"/>
      <c r="HVL375" s="74"/>
      <c r="HVM375" s="74"/>
      <c r="HVN375" s="74"/>
      <c r="HVO375" s="74"/>
      <c r="HVP375" s="74"/>
      <c r="HVQ375" s="74"/>
      <c r="HVR375" s="74"/>
      <c r="HVS375" s="74"/>
      <c r="HVT375" s="74"/>
      <c r="HVU375" s="74"/>
      <c r="HVV375" s="74"/>
      <c r="HVW375" s="74"/>
      <c r="HVX375" s="74"/>
      <c r="HVY375" s="74"/>
      <c r="HVZ375" s="74"/>
      <c r="HWA375" s="74"/>
      <c r="HWB375" s="74"/>
      <c r="HWC375" s="74"/>
      <c r="HWD375" s="74"/>
      <c r="HWE375" s="74"/>
      <c r="HWF375" s="74"/>
      <c r="HWG375" s="74"/>
      <c r="HWH375" s="74"/>
      <c r="HWI375" s="74"/>
      <c r="HWJ375" s="74"/>
      <c r="HWK375" s="74"/>
      <c r="HWL375" s="74"/>
      <c r="HWM375" s="74"/>
      <c r="HWN375" s="74"/>
      <c r="HWO375" s="74"/>
      <c r="HWP375" s="74"/>
      <c r="HWQ375" s="74"/>
      <c r="HWR375" s="74"/>
      <c r="HWS375" s="74"/>
      <c r="HWT375" s="74"/>
      <c r="HWU375" s="74"/>
      <c r="HWV375" s="74"/>
      <c r="HWW375" s="74"/>
      <c r="HWX375" s="74"/>
      <c r="HWY375" s="74"/>
      <c r="HWZ375" s="74"/>
      <c r="HXA375" s="74"/>
      <c r="HXB375" s="74"/>
      <c r="HXC375" s="74"/>
      <c r="HXD375" s="74"/>
      <c r="HXE375" s="74"/>
      <c r="HXF375" s="74"/>
      <c r="HXG375" s="74"/>
      <c r="HXH375" s="74"/>
      <c r="HXI375" s="74"/>
      <c r="HXJ375" s="74"/>
      <c r="HXK375" s="74"/>
      <c r="HXL375" s="74"/>
      <c r="HXM375" s="74"/>
      <c r="HXN375" s="74"/>
      <c r="HXO375" s="74"/>
      <c r="HXP375" s="74"/>
      <c r="HXQ375" s="74"/>
      <c r="HXR375" s="74"/>
      <c r="HXS375" s="74"/>
      <c r="HXT375" s="74"/>
      <c r="HXU375" s="74"/>
      <c r="HXV375" s="74"/>
      <c r="HXW375" s="74"/>
      <c r="HXX375" s="74"/>
      <c r="HXY375" s="74"/>
      <c r="HXZ375" s="74"/>
      <c r="HYA375" s="74"/>
      <c r="HYB375" s="74"/>
      <c r="HYC375" s="74"/>
      <c r="HYD375" s="74"/>
      <c r="HYE375" s="74"/>
      <c r="HYF375" s="74"/>
      <c r="HYG375" s="74"/>
      <c r="HYH375" s="74"/>
      <c r="HYI375" s="74"/>
      <c r="HYJ375" s="74"/>
      <c r="HYK375" s="74"/>
      <c r="HYL375" s="74"/>
      <c r="HYM375" s="74"/>
      <c r="HYN375" s="74"/>
      <c r="HYO375" s="74"/>
      <c r="HYP375" s="74"/>
      <c r="HYQ375" s="74"/>
      <c r="HYR375" s="74"/>
      <c r="HYS375" s="74"/>
      <c r="HYT375" s="74"/>
      <c r="HYU375" s="74"/>
      <c r="HYV375" s="74"/>
      <c r="HYW375" s="74"/>
      <c r="HYX375" s="74"/>
      <c r="HYY375" s="74"/>
      <c r="HYZ375" s="74"/>
      <c r="HZA375" s="74"/>
      <c r="HZB375" s="74"/>
      <c r="HZC375" s="74"/>
      <c r="HZD375" s="74"/>
      <c r="HZE375" s="74"/>
      <c r="HZF375" s="74"/>
      <c r="HZG375" s="74"/>
      <c r="HZH375" s="74"/>
      <c r="HZI375" s="74"/>
      <c r="HZJ375" s="74"/>
      <c r="HZK375" s="74"/>
      <c r="HZL375" s="74"/>
      <c r="HZM375" s="74"/>
      <c r="HZN375" s="74"/>
      <c r="HZO375" s="74"/>
      <c r="HZP375" s="74"/>
      <c r="HZQ375" s="74"/>
      <c r="HZR375" s="74"/>
      <c r="HZS375" s="74"/>
      <c r="HZT375" s="74"/>
      <c r="HZU375" s="74"/>
      <c r="HZV375" s="74"/>
      <c r="HZW375" s="74"/>
      <c r="HZX375" s="74"/>
      <c r="HZY375" s="74"/>
      <c r="HZZ375" s="74"/>
      <c r="IAA375" s="74"/>
      <c r="IAB375" s="74"/>
      <c r="IAC375" s="74"/>
      <c r="IAD375" s="74"/>
      <c r="IAE375" s="74"/>
      <c r="IAF375" s="74"/>
      <c r="IAG375" s="74"/>
      <c r="IAH375" s="74"/>
      <c r="IAI375" s="74"/>
      <c r="IAJ375" s="74"/>
      <c r="IAK375" s="74"/>
      <c r="IAL375" s="74"/>
      <c r="IAM375" s="74"/>
      <c r="IAN375" s="74"/>
      <c r="IAO375" s="74"/>
      <c r="IAP375" s="74"/>
      <c r="IAQ375" s="74"/>
      <c r="IAR375" s="74"/>
      <c r="IAS375" s="74"/>
      <c r="IAT375" s="74"/>
      <c r="IAU375" s="74"/>
      <c r="IAV375" s="74"/>
      <c r="IAW375" s="74"/>
      <c r="IAX375" s="74"/>
      <c r="IAY375" s="74"/>
      <c r="IAZ375" s="74"/>
      <c r="IBA375" s="74"/>
      <c r="IBB375" s="74"/>
      <c r="IBC375" s="74"/>
      <c r="IBD375" s="74"/>
      <c r="IBE375" s="74"/>
      <c r="IBF375" s="74"/>
      <c r="IBG375" s="74"/>
      <c r="IBH375" s="74"/>
      <c r="IBI375" s="74"/>
      <c r="IBJ375" s="74"/>
      <c r="IBK375" s="74"/>
      <c r="IBL375" s="74"/>
      <c r="IBM375" s="74"/>
      <c r="IBN375" s="74"/>
      <c r="IBO375" s="74"/>
      <c r="IBP375" s="74"/>
      <c r="IBQ375" s="74"/>
      <c r="IBR375" s="74"/>
      <c r="IBS375" s="74"/>
      <c r="IBT375" s="74"/>
      <c r="IBU375" s="74"/>
      <c r="IBV375" s="74"/>
      <c r="IBW375" s="74"/>
      <c r="IBX375" s="74"/>
      <c r="IBY375" s="74"/>
      <c r="IBZ375" s="74"/>
      <c r="ICA375" s="74"/>
      <c r="ICB375" s="74"/>
      <c r="ICC375" s="74"/>
      <c r="ICD375" s="74"/>
      <c r="ICE375" s="74"/>
      <c r="ICF375" s="74"/>
      <c r="ICG375" s="74"/>
      <c r="ICH375" s="74"/>
      <c r="ICI375" s="74"/>
      <c r="ICJ375" s="74"/>
      <c r="ICK375" s="74"/>
      <c r="ICL375" s="74"/>
      <c r="ICM375" s="74"/>
      <c r="ICN375" s="74"/>
      <c r="ICO375" s="74"/>
      <c r="ICP375" s="74"/>
      <c r="ICQ375" s="74"/>
      <c r="ICR375" s="74"/>
      <c r="ICS375" s="74"/>
      <c r="ICT375" s="74"/>
      <c r="ICU375" s="74"/>
      <c r="ICV375" s="74"/>
      <c r="ICW375" s="74"/>
      <c r="ICX375" s="74"/>
      <c r="ICY375" s="74"/>
      <c r="ICZ375" s="74"/>
      <c r="IDA375" s="74"/>
      <c r="IDB375" s="74"/>
      <c r="IDC375" s="74"/>
      <c r="IDD375" s="74"/>
      <c r="IDE375" s="74"/>
      <c r="IDF375" s="74"/>
      <c r="IDG375" s="74"/>
      <c r="IDH375" s="74"/>
      <c r="IDI375" s="74"/>
      <c r="IDJ375" s="74"/>
      <c r="IDK375" s="74"/>
      <c r="IDL375" s="74"/>
      <c r="IDM375" s="74"/>
      <c r="IDN375" s="74"/>
      <c r="IDO375" s="74"/>
      <c r="IDP375" s="74"/>
      <c r="IDQ375" s="74"/>
      <c r="IDR375" s="74"/>
      <c r="IDS375" s="74"/>
      <c r="IDT375" s="74"/>
      <c r="IDU375" s="74"/>
      <c r="IDV375" s="74"/>
      <c r="IDW375" s="74"/>
      <c r="IDX375" s="74"/>
      <c r="IDY375" s="74"/>
      <c r="IDZ375" s="74"/>
      <c r="IEA375" s="74"/>
      <c r="IEB375" s="74"/>
      <c r="IEC375" s="74"/>
      <c r="IED375" s="74"/>
      <c r="IEE375" s="74"/>
      <c r="IEF375" s="74"/>
      <c r="IEG375" s="74"/>
      <c r="IEH375" s="74"/>
      <c r="IEI375" s="74"/>
      <c r="IEJ375" s="74"/>
      <c r="IEK375" s="74"/>
      <c r="IEL375" s="74"/>
      <c r="IEM375" s="74"/>
      <c r="IEN375" s="74"/>
      <c r="IEO375" s="74"/>
      <c r="IEP375" s="74"/>
      <c r="IEQ375" s="74"/>
      <c r="IER375" s="74"/>
      <c r="IES375" s="74"/>
      <c r="IET375" s="74"/>
      <c r="IEU375" s="74"/>
      <c r="IEV375" s="74"/>
      <c r="IEW375" s="74"/>
      <c r="IEX375" s="74"/>
      <c r="IEY375" s="74"/>
      <c r="IEZ375" s="74"/>
      <c r="IFA375" s="74"/>
      <c r="IFB375" s="74"/>
      <c r="IFC375" s="74"/>
      <c r="IFD375" s="74"/>
      <c r="IFE375" s="74"/>
      <c r="IFF375" s="74"/>
      <c r="IFG375" s="74"/>
      <c r="IFH375" s="74"/>
      <c r="IFI375" s="74"/>
      <c r="IFJ375" s="74"/>
      <c r="IFK375" s="74"/>
      <c r="IFL375" s="74"/>
      <c r="IFM375" s="74"/>
      <c r="IFN375" s="74"/>
      <c r="IFO375" s="74"/>
      <c r="IFP375" s="74"/>
      <c r="IFQ375" s="74"/>
      <c r="IFR375" s="74"/>
      <c r="IFS375" s="74"/>
      <c r="IFT375" s="74"/>
      <c r="IFU375" s="74"/>
      <c r="IFV375" s="74"/>
      <c r="IFW375" s="74"/>
      <c r="IFX375" s="74"/>
      <c r="IFY375" s="74"/>
      <c r="IFZ375" s="74"/>
      <c r="IGA375" s="74"/>
      <c r="IGB375" s="74"/>
      <c r="IGC375" s="74"/>
      <c r="IGD375" s="74"/>
      <c r="IGE375" s="74"/>
      <c r="IGF375" s="74"/>
      <c r="IGG375" s="74"/>
      <c r="IGH375" s="74"/>
      <c r="IGI375" s="74"/>
      <c r="IGJ375" s="74"/>
      <c r="IGK375" s="74"/>
      <c r="IGL375" s="74"/>
      <c r="IGM375" s="74"/>
      <c r="IGN375" s="74"/>
      <c r="IGO375" s="74"/>
      <c r="IGP375" s="74"/>
      <c r="IGQ375" s="74"/>
      <c r="IGR375" s="74"/>
      <c r="IGS375" s="74"/>
      <c r="IGT375" s="74"/>
      <c r="IGU375" s="74"/>
      <c r="IGV375" s="74"/>
      <c r="IGW375" s="74"/>
      <c r="IGX375" s="74"/>
      <c r="IGY375" s="74"/>
      <c r="IGZ375" s="74"/>
      <c r="IHA375" s="74"/>
      <c r="IHB375" s="74"/>
      <c r="IHC375" s="74"/>
      <c r="IHD375" s="74"/>
      <c r="IHE375" s="74"/>
      <c r="IHF375" s="74"/>
      <c r="IHG375" s="74"/>
      <c r="IHH375" s="74"/>
      <c r="IHI375" s="74"/>
      <c r="IHJ375" s="74"/>
      <c r="IHK375" s="74"/>
      <c r="IHL375" s="74"/>
      <c r="IHM375" s="74"/>
      <c r="IHN375" s="74"/>
      <c r="IHO375" s="74"/>
      <c r="IHP375" s="74"/>
      <c r="IHQ375" s="74"/>
      <c r="IHR375" s="74"/>
      <c r="IHS375" s="74"/>
      <c r="IHT375" s="74"/>
      <c r="IHU375" s="74"/>
      <c r="IHV375" s="74"/>
      <c r="IHW375" s="74"/>
      <c r="IHX375" s="74"/>
      <c r="IHY375" s="74"/>
      <c r="IHZ375" s="74"/>
      <c r="IIA375" s="74"/>
      <c r="IIB375" s="74"/>
      <c r="IIC375" s="74"/>
      <c r="IID375" s="74"/>
      <c r="IIE375" s="74"/>
      <c r="IIF375" s="74"/>
      <c r="IIG375" s="74"/>
      <c r="IIH375" s="74"/>
      <c r="III375" s="74"/>
      <c r="IIJ375" s="74"/>
      <c r="IIK375" s="74"/>
      <c r="IIL375" s="74"/>
      <c r="IIM375" s="74"/>
      <c r="IIN375" s="74"/>
      <c r="IIO375" s="74"/>
      <c r="IIP375" s="74"/>
      <c r="IIQ375" s="74"/>
      <c r="IIR375" s="74"/>
      <c r="IIS375" s="74"/>
      <c r="IIT375" s="74"/>
      <c r="IIU375" s="74"/>
      <c r="IIV375" s="74"/>
      <c r="IIW375" s="74"/>
      <c r="IIX375" s="74"/>
      <c r="IIY375" s="74"/>
      <c r="IIZ375" s="74"/>
      <c r="IJA375" s="74"/>
      <c r="IJB375" s="74"/>
      <c r="IJC375" s="74"/>
      <c r="IJD375" s="74"/>
      <c r="IJE375" s="74"/>
      <c r="IJF375" s="74"/>
      <c r="IJG375" s="74"/>
      <c r="IJH375" s="74"/>
      <c r="IJI375" s="74"/>
      <c r="IJJ375" s="74"/>
      <c r="IJK375" s="74"/>
      <c r="IJL375" s="74"/>
      <c r="IJM375" s="74"/>
      <c r="IJN375" s="74"/>
      <c r="IJO375" s="74"/>
      <c r="IJP375" s="74"/>
      <c r="IJQ375" s="74"/>
      <c r="IJR375" s="74"/>
      <c r="IJS375" s="74"/>
      <c r="IJT375" s="74"/>
      <c r="IJU375" s="74"/>
      <c r="IJV375" s="74"/>
      <c r="IJW375" s="74"/>
      <c r="IJX375" s="74"/>
      <c r="IJY375" s="74"/>
      <c r="IJZ375" s="74"/>
      <c r="IKA375" s="74"/>
      <c r="IKB375" s="74"/>
      <c r="IKC375" s="74"/>
      <c r="IKD375" s="74"/>
      <c r="IKE375" s="74"/>
      <c r="IKF375" s="74"/>
      <c r="IKG375" s="74"/>
      <c r="IKH375" s="74"/>
      <c r="IKI375" s="74"/>
      <c r="IKJ375" s="74"/>
      <c r="IKK375" s="74"/>
      <c r="IKL375" s="74"/>
      <c r="IKM375" s="74"/>
      <c r="IKN375" s="74"/>
      <c r="IKO375" s="74"/>
      <c r="IKP375" s="74"/>
      <c r="IKQ375" s="74"/>
      <c r="IKR375" s="74"/>
      <c r="IKS375" s="74"/>
      <c r="IKT375" s="74"/>
      <c r="IKU375" s="74"/>
      <c r="IKV375" s="74"/>
      <c r="IKW375" s="74"/>
      <c r="IKX375" s="74"/>
      <c r="IKY375" s="74"/>
      <c r="IKZ375" s="74"/>
      <c r="ILA375" s="74"/>
      <c r="ILB375" s="74"/>
      <c r="ILC375" s="74"/>
      <c r="ILD375" s="74"/>
      <c r="ILE375" s="74"/>
      <c r="ILF375" s="74"/>
      <c r="ILG375" s="74"/>
      <c r="ILH375" s="74"/>
      <c r="ILI375" s="74"/>
      <c r="ILJ375" s="74"/>
      <c r="ILK375" s="74"/>
      <c r="ILL375" s="74"/>
      <c r="ILM375" s="74"/>
      <c r="ILN375" s="74"/>
      <c r="ILO375" s="74"/>
      <c r="ILP375" s="74"/>
      <c r="ILQ375" s="74"/>
      <c r="ILR375" s="74"/>
      <c r="ILS375" s="74"/>
      <c r="ILT375" s="74"/>
      <c r="ILU375" s="74"/>
      <c r="ILV375" s="74"/>
      <c r="ILW375" s="74"/>
      <c r="ILX375" s="74"/>
      <c r="ILY375" s="74"/>
      <c r="ILZ375" s="74"/>
      <c r="IMA375" s="74"/>
      <c r="IMB375" s="74"/>
      <c r="IMC375" s="74"/>
      <c r="IMD375" s="74"/>
      <c r="IME375" s="74"/>
      <c r="IMF375" s="74"/>
      <c r="IMG375" s="74"/>
      <c r="IMH375" s="74"/>
      <c r="IMI375" s="74"/>
      <c r="IMJ375" s="74"/>
      <c r="IMK375" s="74"/>
      <c r="IML375" s="74"/>
      <c r="IMM375" s="74"/>
      <c r="IMN375" s="74"/>
      <c r="IMO375" s="74"/>
      <c r="IMP375" s="74"/>
      <c r="IMQ375" s="74"/>
      <c r="IMR375" s="74"/>
      <c r="IMS375" s="74"/>
      <c r="IMT375" s="74"/>
      <c r="IMU375" s="74"/>
      <c r="IMV375" s="74"/>
      <c r="IMW375" s="74"/>
      <c r="IMX375" s="74"/>
      <c r="IMY375" s="74"/>
      <c r="IMZ375" s="74"/>
      <c r="INA375" s="74"/>
      <c r="INB375" s="74"/>
      <c r="INC375" s="74"/>
      <c r="IND375" s="74"/>
      <c r="INE375" s="74"/>
      <c r="INF375" s="74"/>
      <c r="ING375" s="74"/>
      <c r="INH375" s="74"/>
      <c r="INI375" s="74"/>
      <c r="INJ375" s="74"/>
      <c r="INK375" s="74"/>
      <c r="INL375" s="74"/>
      <c r="INM375" s="74"/>
      <c r="INN375" s="74"/>
      <c r="INO375" s="74"/>
      <c r="INP375" s="74"/>
      <c r="INQ375" s="74"/>
      <c r="INR375" s="74"/>
      <c r="INS375" s="74"/>
      <c r="INT375" s="74"/>
      <c r="INU375" s="74"/>
      <c r="INV375" s="74"/>
      <c r="INW375" s="74"/>
      <c r="INX375" s="74"/>
      <c r="INY375" s="74"/>
      <c r="INZ375" s="74"/>
      <c r="IOA375" s="74"/>
      <c r="IOB375" s="74"/>
      <c r="IOC375" s="74"/>
      <c r="IOD375" s="74"/>
      <c r="IOE375" s="74"/>
      <c r="IOF375" s="74"/>
      <c r="IOG375" s="74"/>
      <c r="IOH375" s="74"/>
      <c r="IOI375" s="74"/>
      <c r="IOJ375" s="74"/>
      <c r="IOK375" s="74"/>
      <c r="IOL375" s="74"/>
      <c r="IOM375" s="74"/>
      <c r="ION375" s="74"/>
      <c r="IOO375" s="74"/>
      <c r="IOP375" s="74"/>
      <c r="IOQ375" s="74"/>
      <c r="IOR375" s="74"/>
      <c r="IOS375" s="74"/>
      <c r="IOT375" s="74"/>
      <c r="IOU375" s="74"/>
      <c r="IOV375" s="74"/>
      <c r="IOW375" s="74"/>
      <c r="IOX375" s="74"/>
      <c r="IOY375" s="74"/>
      <c r="IOZ375" s="74"/>
      <c r="IPA375" s="74"/>
      <c r="IPB375" s="74"/>
      <c r="IPC375" s="74"/>
      <c r="IPD375" s="74"/>
      <c r="IPE375" s="74"/>
      <c r="IPF375" s="74"/>
      <c r="IPG375" s="74"/>
      <c r="IPH375" s="74"/>
      <c r="IPI375" s="74"/>
      <c r="IPJ375" s="74"/>
      <c r="IPK375" s="74"/>
      <c r="IPL375" s="74"/>
      <c r="IPM375" s="74"/>
      <c r="IPN375" s="74"/>
      <c r="IPO375" s="74"/>
      <c r="IPP375" s="74"/>
      <c r="IPQ375" s="74"/>
      <c r="IPR375" s="74"/>
      <c r="IPS375" s="74"/>
      <c r="IPT375" s="74"/>
      <c r="IPU375" s="74"/>
      <c r="IPV375" s="74"/>
      <c r="IPW375" s="74"/>
      <c r="IPX375" s="74"/>
      <c r="IPY375" s="74"/>
      <c r="IPZ375" s="74"/>
      <c r="IQA375" s="74"/>
      <c r="IQB375" s="74"/>
      <c r="IQC375" s="74"/>
      <c r="IQD375" s="74"/>
      <c r="IQE375" s="74"/>
      <c r="IQF375" s="74"/>
      <c r="IQG375" s="74"/>
      <c r="IQH375" s="74"/>
      <c r="IQI375" s="74"/>
      <c r="IQJ375" s="74"/>
      <c r="IQK375" s="74"/>
      <c r="IQL375" s="74"/>
      <c r="IQM375" s="74"/>
      <c r="IQN375" s="74"/>
      <c r="IQO375" s="74"/>
      <c r="IQP375" s="74"/>
      <c r="IQQ375" s="74"/>
      <c r="IQR375" s="74"/>
      <c r="IQS375" s="74"/>
      <c r="IQT375" s="74"/>
      <c r="IQU375" s="74"/>
      <c r="IQV375" s="74"/>
      <c r="IQW375" s="74"/>
      <c r="IQX375" s="74"/>
      <c r="IQY375" s="74"/>
      <c r="IQZ375" s="74"/>
      <c r="IRA375" s="74"/>
      <c r="IRB375" s="74"/>
      <c r="IRC375" s="74"/>
      <c r="IRD375" s="74"/>
      <c r="IRE375" s="74"/>
      <c r="IRF375" s="74"/>
      <c r="IRG375" s="74"/>
      <c r="IRH375" s="74"/>
      <c r="IRI375" s="74"/>
      <c r="IRJ375" s="74"/>
      <c r="IRK375" s="74"/>
      <c r="IRL375" s="74"/>
      <c r="IRM375" s="74"/>
      <c r="IRN375" s="74"/>
      <c r="IRO375" s="74"/>
      <c r="IRP375" s="74"/>
      <c r="IRQ375" s="74"/>
      <c r="IRR375" s="74"/>
      <c r="IRS375" s="74"/>
      <c r="IRT375" s="74"/>
      <c r="IRU375" s="74"/>
      <c r="IRV375" s="74"/>
      <c r="IRW375" s="74"/>
      <c r="IRX375" s="74"/>
      <c r="IRY375" s="74"/>
      <c r="IRZ375" s="74"/>
      <c r="ISA375" s="74"/>
      <c r="ISB375" s="74"/>
      <c r="ISC375" s="74"/>
      <c r="ISD375" s="74"/>
      <c r="ISE375" s="74"/>
      <c r="ISF375" s="74"/>
      <c r="ISG375" s="74"/>
      <c r="ISH375" s="74"/>
      <c r="ISI375" s="74"/>
      <c r="ISJ375" s="74"/>
      <c r="ISK375" s="74"/>
      <c r="ISL375" s="74"/>
      <c r="ISM375" s="74"/>
      <c r="ISN375" s="74"/>
      <c r="ISO375" s="74"/>
      <c r="ISP375" s="74"/>
      <c r="ISQ375" s="74"/>
      <c r="ISR375" s="74"/>
      <c r="ISS375" s="74"/>
      <c r="IST375" s="74"/>
      <c r="ISU375" s="74"/>
      <c r="ISV375" s="74"/>
      <c r="ISW375" s="74"/>
      <c r="ISX375" s="74"/>
      <c r="ISY375" s="74"/>
      <c r="ISZ375" s="74"/>
      <c r="ITA375" s="74"/>
      <c r="ITB375" s="74"/>
      <c r="ITC375" s="74"/>
      <c r="ITD375" s="74"/>
      <c r="ITE375" s="74"/>
      <c r="ITF375" s="74"/>
      <c r="ITG375" s="74"/>
      <c r="ITH375" s="74"/>
      <c r="ITI375" s="74"/>
      <c r="ITJ375" s="74"/>
      <c r="ITK375" s="74"/>
      <c r="ITL375" s="74"/>
      <c r="ITM375" s="74"/>
      <c r="ITN375" s="74"/>
      <c r="ITO375" s="74"/>
      <c r="ITP375" s="74"/>
      <c r="ITQ375" s="74"/>
      <c r="ITR375" s="74"/>
      <c r="ITS375" s="74"/>
      <c r="ITT375" s="74"/>
      <c r="ITU375" s="74"/>
      <c r="ITV375" s="74"/>
      <c r="ITW375" s="74"/>
      <c r="ITX375" s="74"/>
      <c r="ITY375" s="74"/>
      <c r="ITZ375" s="74"/>
      <c r="IUA375" s="74"/>
      <c r="IUB375" s="74"/>
      <c r="IUC375" s="74"/>
      <c r="IUD375" s="74"/>
      <c r="IUE375" s="74"/>
      <c r="IUF375" s="74"/>
      <c r="IUG375" s="74"/>
      <c r="IUH375" s="74"/>
      <c r="IUI375" s="74"/>
      <c r="IUJ375" s="74"/>
      <c r="IUK375" s="74"/>
      <c r="IUL375" s="74"/>
      <c r="IUM375" s="74"/>
      <c r="IUN375" s="74"/>
      <c r="IUO375" s="74"/>
      <c r="IUP375" s="74"/>
      <c r="IUQ375" s="74"/>
      <c r="IUR375" s="74"/>
      <c r="IUS375" s="74"/>
      <c r="IUT375" s="74"/>
      <c r="IUU375" s="74"/>
      <c r="IUV375" s="74"/>
      <c r="IUW375" s="74"/>
      <c r="IUX375" s="74"/>
      <c r="IUY375" s="74"/>
      <c r="IUZ375" s="74"/>
      <c r="IVA375" s="74"/>
      <c r="IVB375" s="74"/>
      <c r="IVC375" s="74"/>
      <c r="IVD375" s="74"/>
      <c r="IVE375" s="74"/>
      <c r="IVF375" s="74"/>
      <c r="IVG375" s="74"/>
      <c r="IVH375" s="74"/>
      <c r="IVI375" s="74"/>
      <c r="IVJ375" s="74"/>
      <c r="IVK375" s="74"/>
      <c r="IVL375" s="74"/>
      <c r="IVM375" s="74"/>
      <c r="IVN375" s="74"/>
      <c r="IVO375" s="74"/>
      <c r="IVP375" s="74"/>
      <c r="IVQ375" s="74"/>
      <c r="IVR375" s="74"/>
      <c r="IVS375" s="74"/>
      <c r="IVT375" s="74"/>
      <c r="IVU375" s="74"/>
      <c r="IVV375" s="74"/>
      <c r="IVW375" s="74"/>
      <c r="IVX375" s="74"/>
      <c r="IVY375" s="74"/>
      <c r="IVZ375" s="74"/>
      <c r="IWA375" s="74"/>
      <c r="IWB375" s="74"/>
      <c r="IWC375" s="74"/>
      <c r="IWD375" s="74"/>
      <c r="IWE375" s="74"/>
      <c r="IWF375" s="74"/>
      <c r="IWG375" s="74"/>
      <c r="IWH375" s="74"/>
      <c r="IWI375" s="74"/>
      <c r="IWJ375" s="74"/>
      <c r="IWK375" s="74"/>
      <c r="IWL375" s="74"/>
      <c r="IWM375" s="74"/>
      <c r="IWN375" s="74"/>
      <c r="IWO375" s="74"/>
      <c r="IWP375" s="74"/>
      <c r="IWQ375" s="74"/>
      <c r="IWR375" s="74"/>
      <c r="IWS375" s="74"/>
      <c r="IWT375" s="74"/>
      <c r="IWU375" s="74"/>
      <c r="IWV375" s="74"/>
      <c r="IWW375" s="74"/>
      <c r="IWX375" s="74"/>
      <c r="IWY375" s="74"/>
      <c r="IWZ375" s="74"/>
      <c r="IXA375" s="74"/>
      <c r="IXB375" s="74"/>
      <c r="IXC375" s="74"/>
      <c r="IXD375" s="74"/>
      <c r="IXE375" s="74"/>
      <c r="IXF375" s="74"/>
      <c r="IXG375" s="74"/>
      <c r="IXH375" s="74"/>
      <c r="IXI375" s="74"/>
      <c r="IXJ375" s="74"/>
      <c r="IXK375" s="74"/>
      <c r="IXL375" s="74"/>
      <c r="IXM375" s="74"/>
      <c r="IXN375" s="74"/>
      <c r="IXO375" s="74"/>
      <c r="IXP375" s="74"/>
      <c r="IXQ375" s="74"/>
      <c r="IXR375" s="74"/>
      <c r="IXS375" s="74"/>
      <c r="IXT375" s="74"/>
      <c r="IXU375" s="74"/>
      <c r="IXV375" s="74"/>
      <c r="IXW375" s="74"/>
      <c r="IXX375" s="74"/>
      <c r="IXY375" s="74"/>
      <c r="IXZ375" s="74"/>
      <c r="IYA375" s="74"/>
      <c r="IYB375" s="74"/>
      <c r="IYC375" s="74"/>
      <c r="IYD375" s="74"/>
      <c r="IYE375" s="74"/>
      <c r="IYF375" s="74"/>
      <c r="IYG375" s="74"/>
      <c r="IYH375" s="74"/>
      <c r="IYI375" s="74"/>
      <c r="IYJ375" s="74"/>
      <c r="IYK375" s="74"/>
      <c r="IYL375" s="74"/>
      <c r="IYM375" s="74"/>
      <c r="IYN375" s="74"/>
      <c r="IYO375" s="74"/>
      <c r="IYP375" s="74"/>
      <c r="IYQ375" s="74"/>
      <c r="IYR375" s="74"/>
      <c r="IYS375" s="74"/>
      <c r="IYT375" s="74"/>
      <c r="IYU375" s="74"/>
      <c r="IYV375" s="74"/>
      <c r="IYW375" s="74"/>
      <c r="IYX375" s="74"/>
      <c r="IYY375" s="74"/>
      <c r="IYZ375" s="74"/>
      <c r="IZA375" s="74"/>
      <c r="IZB375" s="74"/>
      <c r="IZC375" s="74"/>
      <c r="IZD375" s="74"/>
      <c r="IZE375" s="74"/>
      <c r="IZF375" s="74"/>
      <c r="IZG375" s="74"/>
      <c r="IZH375" s="74"/>
      <c r="IZI375" s="74"/>
      <c r="IZJ375" s="74"/>
      <c r="IZK375" s="74"/>
      <c r="IZL375" s="74"/>
      <c r="IZM375" s="74"/>
      <c r="IZN375" s="74"/>
      <c r="IZO375" s="74"/>
      <c r="IZP375" s="74"/>
      <c r="IZQ375" s="74"/>
      <c r="IZR375" s="74"/>
      <c r="IZS375" s="74"/>
      <c r="IZT375" s="74"/>
      <c r="IZU375" s="74"/>
      <c r="IZV375" s="74"/>
      <c r="IZW375" s="74"/>
      <c r="IZX375" s="74"/>
      <c r="IZY375" s="74"/>
      <c r="IZZ375" s="74"/>
      <c r="JAA375" s="74"/>
      <c r="JAB375" s="74"/>
      <c r="JAC375" s="74"/>
      <c r="JAD375" s="74"/>
      <c r="JAE375" s="74"/>
      <c r="JAF375" s="74"/>
      <c r="JAG375" s="74"/>
      <c r="JAH375" s="74"/>
      <c r="JAI375" s="74"/>
      <c r="JAJ375" s="74"/>
      <c r="JAK375" s="74"/>
      <c r="JAL375" s="74"/>
      <c r="JAM375" s="74"/>
      <c r="JAN375" s="74"/>
      <c r="JAO375" s="74"/>
      <c r="JAP375" s="74"/>
      <c r="JAQ375" s="74"/>
      <c r="JAR375" s="74"/>
      <c r="JAS375" s="74"/>
      <c r="JAT375" s="74"/>
      <c r="JAU375" s="74"/>
      <c r="JAV375" s="74"/>
      <c r="JAW375" s="74"/>
      <c r="JAX375" s="74"/>
      <c r="JAY375" s="74"/>
      <c r="JAZ375" s="74"/>
      <c r="JBA375" s="74"/>
      <c r="JBB375" s="74"/>
      <c r="JBC375" s="74"/>
      <c r="JBD375" s="74"/>
      <c r="JBE375" s="74"/>
      <c r="JBF375" s="74"/>
      <c r="JBG375" s="74"/>
      <c r="JBH375" s="74"/>
      <c r="JBI375" s="74"/>
      <c r="JBJ375" s="74"/>
      <c r="JBK375" s="74"/>
      <c r="JBL375" s="74"/>
      <c r="JBM375" s="74"/>
      <c r="JBN375" s="74"/>
      <c r="JBO375" s="74"/>
      <c r="JBP375" s="74"/>
      <c r="JBQ375" s="74"/>
      <c r="JBR375" s="74"/>
      <c r="JBS375" s="74"/>
      <c r="JBT375" s="74"/>
      <c r="JBU375" s="74"/>
      <c r="JBV375" s="74"/>
      <c r="JBW375" s="74"/>
      <c r="JBX375" s="74"/>
      <c r="JBY375" s="74"/>
      <c r="JBZ375" s="74"/>
      <c r="JCA375" s="74"/>
      <c r="JCB375" s="74"/>
      <c r="JCC375" s="74"/>
      <c r="JCD375" s="74"/>
      <c r="JCE375" s="74"/>
      <c r="JCF375" s="74"/>
      <c r="JCG375" s="74"/>
      <c r="JCH375" s="74"/>
      <c r="JCI375" s="74"/>
      <c r="JCJ375" s="74"/>
      <c r="JCK375" s="74"/>
      <c r="JCL375" s="74"/>
      <c r="JCM375" s="74"/>
      <c r="JCN375" s="74"/>
      <c r="JCO375" s="74"/>
      <c r="JCP375" s="74"/>
      <c r="JCQ375" s="74"/>
      <c r="JCR375" s="74"/>
      <c r="JCS375" s="74"/>
      <c r="JCT375" s="74"/>
      <c r="JCU375" s="74"/>
      <c r="JCV375" s="74"/>
      <c r="JCW375" s="74"/>
      <c r="JCX375" s="74"/>
      <c r="JCY375" s="74"/>
      <c r="JCZ375" s="74"/>
      <c r="JDA375" s="74"/>
      <c r="JDB375" s="74"/>
      <c r="JDC375" s="74"/>
      <c r="JDD375" s="74"/>
      <c r="JDE375" s="74"/>
      <c r="JDF375" s="74"/>
      <c r="JDG375" s="74"/>
      <c r="JDH375" s="74"/>
      <c r="JDI375" s="74"/>
      <c r="JDJ375" s="74"/>
      <c r="JDK375" s="74"/>
      <c r="JDL375" s="74"/>
      <c r="JDM375" s="74"/>
      <c r="JDN375" s="74"/>
      <c r="JDO375" s="74"/>
      <c r="JDP375" s="74"/>
      <c r="JDQ375" s="74"/>
      <c r="JDR375" s="74"/>
      <c r="JDS375" s="74"/>
      <c r="JDT375" s="74"/>
      <c r="JDU375" s="74"/>
      <c r="JDV375" s="74"/>
      <c r="JDW375" s="74"/>
      <c r="JDX375" s="74"/>
      <c r="JDY375" s="74"/>
      <c r="JDZ375" s="74"/>
      <c r="JEA375" s="74"/>
      <c r="JEB375" s="74"/>
      <c r="JEC375" s="74"/>
      <c r="JED375" s="74"/>
      <c r="JEE375" s="74"/>
      <c r="JEF375" s="74"/>
      <c r="JEG375" s="74"/>
      <c r="JEH375" s="74"/>
      <c r="JEI375" s="74"/>
      <c r="JEJ375" s="74"/>
      <c r="JEK375" s="74"/>
      <c r="JEL375" s="74"/>
      <c r="JEM375" s="74"/>
      <c r="JEN375" s="74"/>
      <c r="JEO375" s="74"/>
      <c r="JEP375" s="74"/>
      <c r="JEQ375" s="74"/>
      <c r="JER375" s="74"/>
      <c r="JES375" s="74"/>
      <c r="JET375" s="74"/>
      <c r="JEU375" s="74"/>
      <c r="JEV375" s="74"/>
      <c r="JEW375" s="74"/>
      <c r="JEX375" s="74"/>
      <c r="JEY375" s="74"/>
      <c r="JEZ375" s="74"/>
      <c r="JFA375" s="74"/>
      <c r="JFB375" s="74"/>
      <c r="JFC375" s="74"/>
      <c r="JFD375" s="74"/>
      <c r="JFE375" s="74"/>
      <c r="JFF375" s="74"/>
      <c r="JFG375" s="74"/>
      <c r="JFH375" s="74"/>
      <c r="JFI375" s="74"/>
      <c r="JFJ375" s="74"/>
      <c r="JFK375" s="74"/>
      <c r="JFL375" s="74"/>
      <c r="JFM375" s="74"/>
      <c r="JFN375" s="74"/>
      <c r="JFO375" s="74"/>
      <c r="JFP375" s="74"/>
      <c r="JFQ375" s="74"/>
      <c r="JFR375" s="74"/>
      <c r="JFS375" s="74"/>
      <c r="JFT375" s="74"/>
      <c r="JFU375" s="74"/>
      <c r="JFV375" s="74"/>
      <c r="JFW375" s="74"/>
      <c r="JFX375" s="74"/>
      <c r="JFY375" s="74"/>
      <c r="JFZ375" s="74"/>
      <c r="JGA375" s="74"/>
      <c r="JGB375" s="74"/>
      <c r="JGC375" s="74"/>
      <c r="JGD375" s="74"/>
      <c r="JGE375" s="74"/>
      <c r="JGF375" s="74"/>
      <c r="JGG375" s="74"/>
      <c r="JGH375" s="74"/>
      <c r="JGI375" s="74"/>
      <c r="JGJ375" s="74"/>
      <c r="JGK375" s="74"/>
      <c r="JGL375" s="74"/>
      <c r="JGM375" s="74"/>
      <c r="JGN375" s="74"/>
      <c r="JGO375" s="74"/>
      <c r="JGP375" s="74"/>
      <c r="JGQ375" s="74"/>
      <c r="JGR375" s="74"/>
      <c r="JGS375" s="74"/>
      <c r="JGT375" s="74"/>
      <c r="JGU375" s="74"/>
      <c r="JGV375" s="74"/>
      <c r="JGW375" s="74"/>
      <c r="JGX375" s="74"/>
      <c r="JGY375" s="74"/>
      <c r="JGZ375" s="74"/>
      <c r="JHA375" s="74"/>
      <c r="JHB375" s="74"/>
      <c r="JHC375" s="74"/>
      <c r="JHD375" s="74"/>
      <c r="JHE375" s="74"/>
      <c r="JHF375" s="74"/>
      <c r="JHG375" s="74"/>
      <c r="JHH375" s="74"/>
      <c r="JHI375" s="74"/>
      <c r="JHJ375" s="74"/>
      <c r="JHK375" s="74"/>
      <c r="JHL375" s="74"/>
      <c r="JHM375" s="74"/>
      <c r="JHN375" s="74"/>
      <c r="JHO375" s="74"/>
      <c r="JHP375" s="74"/>
      <c r="JHQ375" s="74"/>
      <c r="JHR375" s="74"/>
      <c r="JHS375" s="74"/>
      <c r="JHT375" s="74"/>
      <c r="JHU375" s="74"/>
      <c r="JHV375" s="74"/>
      <c r="JHW375" s="74"/>
      <c r="JHX375" s="74"/>
      <c r="JHY375" s="74"/>
      <c r="JHZ375" s="74"/>
      <c r="JIA375" s="74"/>
      <c r="JIB375" s="74"/>
      <c r="JIC375" s="74"/>
      <c r="JID375" s="74"/>
      <c r="JIE375" s="74"/>
      <c r="JIF375" s="74"/>
      <c r="JIG375" s="74"/>
      <c r="JIH375" s="74"/>
      <c r="JII375" s="74"/>
      <c r="JIJ375" s="74"/>
      <c r="JIK375" s="74"/>
      <c r="JIL375" s="74"/>
      <c r="JIM375" s="74"/>
      <c r="JIN375" s="74"/>
      <c r="JIO375" s="74"/>
      <c r="JIP375" s="74"/>
      <c r="JIQ375" s="74"/>
      <c r="JIR375" s="74"/>
      <c r="JIS375" s="74"/>
      <c r="JIT375" s="74"/>
      <c r="JIU375" s="74"/>
      <c r="JIV375" s="74"/>
      <c r="JIW375" s="74"/>
      <c r="JIX375" s="74"/>
      <c r="JIY375" s="74"/>
      <c r="JIZ375" s="74"/>
      <c r="JJA375" s="74"/>
      <c r="JJB375" s="74"/>
      <c r="JJC375" s="74"/>
      <c r="JJD375" s="74"/>
      <c r="JJE375" s="74"/>
      <c r="JJF375" s="74"/>
      <c r="JJG375" s="74"/>
      <c r="JJH375" s="74"/>
      <c r="JJI375" s="74"/>
      <c r="JJJ375" s="74"/>
      <c r="JJK375" s="74"/>
      <c r="JJL375" s="74"/>
      <c r="JJM375" s="74"/>
      <c r="JJN375" s="74"/>
      <c r="JJO375" s="74"/>
      <c r="JJP375" s="74"/>
      <c r="JJQ375" s="74"/>
      <c r="JJR375" s="74"/>
      <c r="JJS375" s="74"/>
      <c r="JJT375" s="74"/>
      <c r="JJU375" s="74"/>
      <c r="JJV375" s="74"/>
      <c r="JJW375" s="74"/>
      <c r="JJX375" s="74"/>
      <c r="JJY375" s="74"/>
      <c r="JJZ375" s="74"/>
      <c r="JKA375" s="74"/>
      <c r="JKB375" s="74"/>
      <c r="JKC375" s="74"/>
      <c r="JKD375" s="74"/>
      <c r="JKE375" s="74"/>
      <c r="JKF375" s="74"/>
      <c r="JKG375" s="74"/>
      <c r="JKH375" s="74"/>
      <c r="JKI375" s="74"/>
      <c r="JKJ375" s="74"/>
      <c r="JKK375" s="74"/>
      <c r="JKL375" s="74"/>
      <c r="JKM375" s="74"/>
      <c r="JKN375" s="74"/>
      <c r="JKO375" s="74"/>
      <c r="JKP375" s="74"/>
      <c r="JKQ375" s="74"/>
      <c r="JKR375" s="74"/>
      <c r="JKS375" s="74"/>
      <c r="JKT375" s="74"/>
      <c r="JKU375" s="74"/>
      <c r="JKV375" s="74"/>
      <c r="JKW375" s="74"/>
      <c r="JKX375" s="74"/>
      <c r="JKY375" s="74"/>
      <c r="JKZ375" s="74"/>
      <c r="JLA375" s="74"/>
      <c r="JLB375" s="74"/>
      <c r="JLC375" s="74"/>
      <c r="JLD375" s="74"/>
      <c r="JLE375" s="74"/>
      <c r="JLF375" s="74"/>
      <c r="JLG375" s="74"/>
      <c r="JLH375" s="74"/>
      <c r="JLI375" s="74"/>
      <c r="JLJ375" s="74"/>
      <c r="JLK375" s="74"/>
      <c r="JLL375" s="74"/>
      <c r="JLM375" s="74"/>
      <c r="JLN375" s="74"/>
      <c r="JLO375" s="74"/>
      <c r="JLP375" s="74"/>
      <c r="JLQ375" s="74"/>
      <c r="JLR375" s="74"/>
      <c r="JLS375" s="74"/>
      <c r="JLT375" s="74"/>
      <c r="JLU375" s="74"/>
      <c r="JLV375" s="74"/>
      <c r="JLW375" s="74"/>
      <c r="JLX375" s="74"/>
      <c r="JLY375" s="74"/>
      <c r="JLZ375" s="74"/>
      <c r="JMA375" s="74"/>
      <c r="JMB375" s="74"/>
      <c r="JMC375" s="74"/>
      <c r="JMD375" s="74"/>
      <c r="JME375" s="74"/>
      <c r="JMF375" s="74"/>
      <c r="JMG375" s="74"/>
      <c r="JMH375" s="74"/>
      <c r="JMI375" s="74"/>
      <c r="JMJ375" s="74"/>
      <c r="JMK375" s="74"/>
      <c r="JML375" s="74"/>
      <c r="JMM375" s="74"/>
      <c r="JMN375" s="74"/>
      <c r="JMO375" s="74"/>
      <c r="JMP375" s="74"/>
      <c r="JMQ375" s="74"/>
      <c r="JMR375" s="74"/>
      <c r="JMS375" s="74"/>
      <c r="JMT375" s="74"/>
      <c r="JMU375" s="74"/>
      <c r="JMV375" s="74"/>
      <c r="JMW375" s="74"/>
      <c r="JMX375" s="74"/>
      <c r="JMY375" s="74"/>
      <c r="JMZ375" s="74"/>
      <c r="JNA375" s="74"/>
      <c r="JNB375" s="74"/>
      <c r="JNC375" s="74"/>
      <c r="JND375" s="74"/>
      <c r="JNE375" s="74"/>
      <c r="JNF375" s="74"/>
      <c r="JNG375" s="74"/>
      <c r="JNH375" s="74"/>
      <c r="JNI375" s="74"/>
      <c r="JNJ375" s="74"/>
      <c r="JNK375" s="74"/>
      <c r="JNL375" s="74"/>
      <c r="JNM375" s="74"/>
      <c r="JNN375" s="74"/>
      <c r="JNO375" s="74"/>
      <c r="JNP375" s="74"/>
      <c r="JNQ375" s="74"/>
      <c r="JNR375" s="74"/>
      <c r="JNS375" s="74"/>
      <c r="JNT375" s="74"/>
      <c r="JNU375" s="74"/>
      <c r="JNV375" s="74"/>
      <c r="JNW375" s="74"/>
      <c r="JNX375" s="74"/>
      <c r="JNY375" s="74"/>
      <c r="JNZ375" s="74"/>
      <c r="JOA375" s="74"/>
      <c r="JOB375" s="74"/>
      <c r="JOC375" s="74"/>
      <c r="JOD375" s="74"/>
      <c r="JOE375" s="74"/>
      <c r="JOF375" s="74"/>
      <c r="JOG375" s="74"/>
      <c r="JOH375" s="74"/>
      <c r="JOI375" s="74"/>
      <c r="JOJ375" s="74"/>
      <c r="JOK375" s="74"/>
      <c r="JOL375" s="74"/>
      <c r="JOM375" s="74"/>
      <c r="JON375" s="74"/>
      <c r="JOO375" s="74"/>
      <c r="JOP375" s="74"/>
      <c r="JOQ375" s="74"/>
      <c r="JOR375" s="74"/>
      <c r="JOS375" s="74"/>
      <c r="JOT375" s="74"/>
      <c r="JOU375" s="74"/>
      <c r="JOV375" s="74"/>
      <c r="JOW375" s="74"/>
      <c r="JOX375" s="74"/>
      <c r="JOY375" s="74"/>
      <c r="JOZ375" s="74"/>
      <c r="JPA375" s="74"/>
      <c r="JPB375" s="74"/>
      <c r="JPC375" s="74"/>
      <c r="JPD375" s="74"/>
      <c r="JPE375" s="74"/>
      <c r="JPF375" s="74"/>
      <c r="JPG375" s="74"/>
      <c r="JPH375" s="74"/>
      <c r="JPI375" s="74"/>
      <c r="JPJ375" s="74"/>
      <c r="JPK375" s="74"/>
      <c r="JPL375" s="74"/>
      <c r="JPM375" s="74"/>
      <c r="JPN375" s="74"/>
      <c r="JPO375" s="74"/>
      <c r="JPP375" s="74"/>
      <c r="JPQ375" s="74"/>
      <c r="JPR375" s="74"/>
      <c r="JPS375" s="74"/>
      <c r="JPT375" s="74"/>
      <c r="JPU375" s="74"/>
      <c r="JPV375" s="74"/>
      <c r="JPW375" s="74"/>
      <c r="JPX375" s="74"/>
      <c r="JPY375" s="74"/>
      <c r="JPZ375" s="74"/>
      <c r="JQA375" s="74"/>
      <c r="JQB375" s="74"/>
      <c r="JQC375" s="74"/>
      <c r="JQD375" s="74"/>
      <c r="JQE375" s="74"/>
      <c r="JQF375" s="74"/>
      <c r="JQG375" s="74"/>
      <c r="JQH375" s="74"/>
      <c r="JQI375" s="74"/>
      <c r="JQJ375" s="74"/>
      <c r="JQK375" s="74"/>
      <c r="JQL375" s="74"/>
      <c r="JQM375" s="74"/>
      <c r="JQN375" s="74"/>
      <c r="JQO375" s="74"/>
      <c r="JQP375" s="74"/>
      <c r="JQQ375" s="74"/>
      <c r="JQR375" s="74"/>
      <c r="JQS375" s="74"/>
      <c r="JQT375" s="74"/>
      <c r="JQU375" s="74"/>
      <c r="JQV375" s="74"/>
      <c r="JQW375" s="74"/>
      <c r="JQX375" s="74"/>
      <c r="JQY375" s="74"/>
      <c r="JQZ375" s="74"/>
      <c r="JRA375" s="74"/>
      <c r="JRB375" s="74"/>
      <c r="JRC375" s="74"/>
      <c r="JRD375" s="74"/>
      <c r="JRE375" s="74"/>
      <c r="JRF375" s="74"/>
      <c r="JRG375" s="74"/>
      <c r="JRH375" s="74"/>
      <c r="JRI375" s="74"/>
      <c r="JRJ375" s="74"/>
      <c r="JRK375" s="74"/>
      <c r="JRL375" s="74"/>
      <c r="JRM375" s="74"/>
      <c r="JRN375" s="74"/>
      <c r="JRO375" s="74"/>
      <c r="JRP375" s="74"/>
      <c r="JRQ375" s="74"/>
      <c r="JRR375" s="74"/>
      <c r="JRS375" s="74"/>
      <c r="JRT375" s="74"/>
      <c r="JRU375" s="74"/>
      <c r="JRV375" s="74"/>
      <c r="JRW375" s="74"/>
      <c r="JRX375" s="74"/>
      <c r="JRY375" s="74"/>
      <c r="JRZ375" s="74"/>
      <c r="JSA375" s="74"/>
      <c r="JSB375" s="74"/>
      <c r="JSC375" s="74"/>
      <c r="JSD375" s="74"/>
      <c r="JSE375" s="74"/>
      <c r="JSF375" s="74"/>
      <c r="JSG375" s="74"/>
      <c r="JSH375" s="74"/>
      <c r="JSI375" s="74"/>
      <c r="JSJ375" s="74"/>
      <c r="JSK375" s="74"/>
      <c r="JSL375" s="74"/>
      <c r="JSM375" s="74"/>
      <c r="JSN375" s="74"/>
      <c r="JSO375" s="74"/>
      <c r="JSP375" s="74"/>
      <c r="JSQ375" s="74"/>
      <c r="JSR375" s="74"/>
      <c r="JSS375" s="74"/>
      <c r="JST375" s="74"/>
      <c r="JSU375" s="74"/>
      <c r="JSV375" s="74"/>
      <c r="JSW375" s="74"/>
      <c r="JSX375" s="74"/>
      <c r="JSY375" s="74"/>
      <c r="JSZ375" s="74"/>
      <c r="JTA375" s="74"/>
      <c r="JTB375" s="74"/>
      <c r="JTC375" s="74"/>
      <c r="JTD375" s="74"/>
      <c r="JTE375" s="74"/>
      <c r="JTF375" s="74"/>
      <c r="JTG375" s="74"/>
      <c r="JTH375" s="74"/>
      <c r="JTI375" s="74"/>
      <c r="JTJ375" s="74"/>
      <c r="JTK375" s="74"/>
      <c r="JTL375" s="74"/>
      <c r="JTM375" s="74"/>
      <c r="JTN375" s="74"/>
      <c r="JTO375" s="74"/>
      <c r="JTP375" s="74"/>
      <c r="JTQ375" s="74"/>
      <c r="JTR375" s="74"/>
      <c r="JTS375" s="74"/>
      <c r="JTT375" s="74"/>
      <c r="JTU375" s="74"/>
      <c r="JTV375" s="74"/>
      <c r="JTW375" s="74"/>
      <c r="JTX375" s="74"/>
      <c r="JTY375" s="74"/>
      <c r="JTZ375" s="74"/>
      <c r="JUA375" s="74"/>
      <c r="JUB375" s="74"/>
      <c r="JUC375" s="74"/>
      <c r="JUD375" s="74"/>
      <c r="JUE375" s="74"/>
      <c r="JUF375" s="74"/>
      <c r="JUG375" s="74"/>
      <c r="JUH375" s="74"/>
      <c r="JUI375" s="74"/>
      <c r="JUJ375" s="74"/>
      <c r="JUK375" s="74"/>
      <c r="JUL375" s="74"/>
      <c r="JUM375" s="74"/>
      <c r="JUN375" s="74"/>
      <c r="JUO375" s="74"/>
      <c r="JUP375" s="74"/>
      <c r="JUQ375" s="74"/>
      <c r="JUR375" s="74"/>
      <c r="JUS375" s="74"/>
      <c r="JUT375" s="74"/>
      <c r="JUU375" s="74"/>
      <c r="JUV375" s="74"/>
      <c r="JUW375" s="74"/>
      <c r="JUX375" s="74"/>
      <c r="JUY375" s="74"/>
      <c r="JUZ375" s="74"/>
      <c r="JVA375" s="74"/>
      <c r="JVB375" s="74"/>
      <c r="JVC375" s="74"/>
      <c r="JVD375" s="74"/>
      <c r="JVE375" s="74"/>
      <c r="JVF375" s="74"/>
      <c r="JVG375" s="74"/>
      <c r="JVH375" s="74"/>
      <c r="JVI375" s="74"/>
      <c r="JVJ375" s="74"/>
      <c r="JVK375" s="74"/>
      <c r="JVL375" s="74"/>
      <c r="JVM375" s="74"/>
      <c r="JVN375" s="74"/>
      <c r="JVO375" s="74"/>
      <c r="JVP375" s="74"/>
      <c r="JVQ375" s="74"/>
      <c r="JVR375" s="74"/>
      <c r="JVS375" s="74"/>
      <c r="JVT375" s="74"/>
      <c r="JVU375" s="74"/>
      <c r="JVV375" s="74"/>
      <c r="JVW375" s="74"/>
      <c r="JVX375" s="74"/>
      <c r="JVY375" s="74"/>
      <c r="JVZ375" s="74"/>
      <c r="JWA375" s="74"/>
      <c r="JWB375" s="74"/>
      <c r="JWC375" s="74"/>
      <c r="JWD375" s="74"/>
      <c r="JWE375" s="74"/>
      <c r="JWF375" s="74"/>
      <c r="JWG375" s="74"/>
      <c r="JWH375" s="74"/>
      <c r="JWI375" s="74"/>
      <c r="JWJ375" s="74"/>
      <c r="JWK375" s="74"/>
      <c r="JWL375" s="74"/>
      <c r="JWM375" s="74"/>
      <c r="JWN375" s="74"/>
      <c r="JWO375" s="74"/>
      <c r="JWP375" s="74"/>
      <c r="JWQ375" s="74"/>
      <c r="JWR375" s="74"/>
      <c r="JWS375" s="74"/>
      <c r="JWT375" s="74"/>
      <c r="JWU375" s="74"/>
      <c r="JWV375" s="74"/>
      <c r="JWW375" s="74"/>
      <c r="JWX375" s="74"/>
      <c r="JWY375" s="74"/>
      <c r="JWZ375" s="74"/>
      <c r="JXA375" s="74"/>
      <c r="JXB375" s="74"/>
      <c r="JXC375" s="74"/>
      <c r="JXD375" s="74"/>
      <c r="JXE375" s="74"/>
      <c r="JXF375" s="74"/>
      <c r="JXG375" s="74"/>
      <c r="JXH375" s="74"/>
      <c r="JXI375" s="74"/>
      <c r="JXJ375" s="74"/>
      <c r="JXK375" s="74"/>
      <c r="JXL375" s="74"/>
      <c r="JXM375" s="74"/>
      <c r="JXN375" s="74"/>
      <c r="JXO375" s="74"/>
      <c r="JXP375" s="74"/>
      <c r="JXQ375" s="74"/>
      <c r="JXR375" s="74"/>
      <c r="JXS375" s="74"/>
      <c r="JXT375" s="74"/>
      <c r="JXU375" s="74"/>
      <c r="JXV375" s="74"/>
      <c r="JXW375" s="74"/>
      <c r="JXX375" s="74"/>
      <c r="JXY375" s="74"/>
      <c r="JXZ375" s="74"/>
      <c r="JYA375" s="74"/>
      <c r="JYB375" s="74"/>
      <c r="JYC375" s="74"/>
      <c r="JYD375" s="74"/>
      <c r="JYE375" s="74"/>
      <c r="JYF375" s="74"/>
      <c r="JYG375" s="74"/>
      <c r="JYH375" s="74"/>
      <c r="JYI375" s="74"/>
      <c r="JYJ375" s="74"/>
      <c r="JYK375" s="74"/>
      <c r="JYL375" s="74"/>
      <c r="JYM375" s="74"/>
      <c r="JYN375" s="74"/>
      <c r="JYO375" s="74"/>
      <c r="JYP375" s="74"/>
      <c r="JYQ375" s="74"/>
      <c r="JYR375" s="74"/>
      <c r="JYS375" s="74"/>
      <c r="JYT375" s="74"/>
      <c r="JYU375" s="74"/>
      <c r="JYV375" s="74"/>
      <c r="JYW375" s="74"/>
      <c r="JYX375" s="74"/>
      <c r="JYY375" s="74"/>
      <c r="JYZ375" s="74"/>
      <c r="JZA375" s="74"/>
      <c r="JZB375" s="74"/>
      <c r="JZC375" s="74"/>
      <c r="JZD375" s="74"/>
      <c r="JZE375" s="74"/>
      <c r="JZF375" s="74"/>
      <c r="JZG375" s="74"/>
      <c r="JZH375" s="74"/>
      <c r="JZI375" s="74"/>
      <c r="JZJ375" s="74"/>
      <c r="JZK375" s="74"/>
      <c r="JZL375" s="74"/>
      <c r="JZM375" s="74"/>
      <c r="JZN375" s="74"/>
      <c r="JZO375" s="74"/>
      <c r="JZP375" s="74"/>
      <c r="JZQ375" s="74"/>
      <c r="JZR375" s="74"/>
      <c r="JZS375" s="74"/>
      <c r="JZT375" s="74"/>
      <c r="JZU375" s="74"/>
      <c r="JZV375" s="74"/>
      <c r="JZW375" s="74"/>
      <c r="JZX375" s="74"/>
      <c r="JZY375" s="74"/>
      <c r="JZZ375" s="74"/>
      <c r="KAA375" s="74"/>
      <c r="KAB375" s="74"/>
      <c r="KAC375" s="74"/>
      <c r="KAD375" s="74"/>
      <c r="KAE375" s="74"/>
      <c r="KAF375" s="74"/>
      <c r="KAG375" s="74"/>
      <c r="KAH375" s="74"/>
      <c r="KAI375" s="74"/>
      <c r="KAJ375" s="74"/>
      <c r="KAK375" s="74"/>
      <c r="KAL375" s="74"/>
      <c r="KAM375" s="74"/>
      <c r="KAN375" s="74"/>
      <c r="KAO375" s="74"/>
      <c r="KAP375" s="74"/>
      <c r="KAQ375" s="74"/>
      <c r="KAR375" s="74"/>
      <c r="KAS375" s="74"/>
      <c r="KAT375" s="74"/>
      <c r="KAU375" s="74"/>
      <c r="KAV375" s="74"/>
      <c r="KAW375" s="74"/>
      <c r="KAX375" s="74"/>
      <c r="KAY375" s="74"/>
      <c r="KAZ375" s="74"/>
      <c r="KBA375" s="74"/>
      <c r="KBB375" s="74"/>
      <c r="KBC375" s="74"/>
      <c r="KBD375" s="74"/>
      <c r="KBE375" s="74"/>
      <c r="KBF375" s="74"/>
      <c r="KBG375" s="74"/>
      <c r="KBH375" s="74"/>
      <c r="KBI375" s="74"/>
      <c r="KBJ375" s="74"/>
      <c r="KBK375" s="74"/>
      <c r="KBL375" s="74"/>
      <c r="KBM375" s="74"/>
      <c r="KBN375" s="74"/>
      <c r="KBO375" s="74"/>
      <c r="KBP375" s="74"/>
      <c r="KBQ375" s="74"/>
      <c r="KBR375" s="74"/>
      <c r="KBS375" s="74"/>
      <c r="KBT375" s="74"/>
      <c r="KBU375" s="74"/>
      <c r="KBV375" s="74"/>
      <c r="KBW375" s="74"/>
      <c r="KBX375" s="74"/>
      <c r="KBY375" s="74"/>
      <c r="KBZ375" s="74"/>
      <c r="KCA375" s="74"/>
      <c r="KCB375" s="74"/>
      <c r="KCC375" s="74"/>
      <c r="KCD375" s="74"/>
      <c r="KCE375" s="74"/>
      <c r="KCF375" s="74"/>
      <c r="KCG375" s="74"/>
      <c r="KCH375" s="74"/>
      <c r="KCI375" s="74"/>
      <c r="KCJ375" s="74"/>
      <c r="KCK375" s="74"/>
      <c r="KCL375" s="74"/>
      <c r="KCM375" s="74"/>
      <c r="KCN375" s="74"/>
      <c r="KCO375" s="74"/>
      <c r="KCP375" s="74"/>
      <c r="KCQ375" s="74"/>
      <c r="KCR375" s="74"/>
      <c r="KCS375" s="74"/>
      <c r="KCT375" s="74"/>
      <c r="KCU375" s="74"/>
      <c r="KCV375" s="74"/>
      <c r="KCW375" s="74"/>
      <c r="KCX375" s="74"/>
      <c r="KCY375" s="74"/>
      <c r="KCZ375" s="74"/>
      <c r="KDA375" s="74"/>
      <c r="KDB375" s="74"/>
      <c r="KDC375" s="74"/>
      <c r="KDD375" s="74"/>
      <c r="KDE375" s="74"/>
      <c r="KDF375" s="74"/>
      <c r="KDG375" s="74"/>
      <c r="KDH375" s="74"/>
      <c r="KDI375" s="74"/>
      <c r="KDJ375" s="74"/>
      <c r="KDK375" s="74"/>
      <c r="KDL375" s="74"/>
      <c r="KDM375" s="74"/>
      <c r="KDN375" s="74"/>
      <c r="KDO375" s="74"/>
      <c r="KDP375" s="74"/>
      <c r="KDQ375" s="74"/>
      <c r="KDR375" s="74"/>
      <c r="KDS375" s="74"/>
      <c r="KDT375" s="74"/>
      <c r="KDU375" s="74"/>
      <c r="KDV375" s="74"/>
      <c r="KDW375" s="74"/>
      <c r="KDX375" s="74"/>
      <c r="KDY375" s="74"/>
      <c r="KDZ375" s="74"/>
      <c r="KEA375" s="74"/>
      <c r="KEB375" s="74"/>
      <c r="KEC375" s="74"/>
      <c r="KED375" s="74"/>
      <c r="KEE375" s="74"/>
      <c r="KEF375" s="74"/>
      <c r="KEG375" s="74"/>
      <c r="KEH375" s="74"/>
      <c r="KEI375" s="74"/>
      <c r="KEJ375" s="74"/>
      <c r="KEK375" s="74"/>
      <c r="KEL375" s="74"/>
      <c r="KEM375" s="74"/>
      <c r="KEN375" s="74"/>
      <c r="KEO375" s="74"/>
      <c r="KEP375" s="74"/>
      <c r="KEQ375" s="74"/>
      <c r="KER375" s="74"/>
      <c r="KES375" s="74"/>
      <c r="KET375" s="74"/>
      <c r="KEU375" s="74"/>
      <c r="KEV375" s="74"/>
      <c r="KEW375" s="74"/>
      <c r="KEX375" s="74"/>
      <c r="KEY375" s="74"/>
      <c r="KEZ375" s="74"/>
      <c r="KFA375" s="74"/>
      <c r="KFB375" s="74"/>
      <c r="KFC375" s="74"/>
      <c r="KFD375" s="74"/>
      <c r="KFE375" s="74"/>
      <c r="KFF375" s="74"/>
      <c r="KFG375" s="74"/>
      <c r="KFH375" s="74"/>
      <c r="KFI375" s="74"/>
      <c r="KFJ375" s="74"/>
      <c r="KFK375" s="74"/>
      <c r="KFL375" s="74"/>
      <c r="KFM375" s="74"/>
      <c r="KFN375" s="74"/>
      <c r="KFO375" s="74"/>
      <c r="KFP375" s="74"/>
      <c r="KFQ375" s="74"/>
      <c r="KFR375" s="74"/>
      <c r="KFS375" s="74"/>
      <c r="KFT375" s="74"/>
      <c r="KFU375" s="74"/>
      <c r="KFV375" s="74"/>
      <c r="KFW375" s="74"/>
      <c r="KFX375" s="74"/>
      <c r="KFY375" s="74"/>
      <c r="KFZ375" s="74"/>
      <c r="KGA375" s="74"/>
      <c r="KGB375" s="74"/>
      <c r="KGC375" s="74"/>
      <c r="KGD375" s="74"/>
      <c r="KGE375" s="74"/>
      <c r="KGF375" s="74"/>
      <c r="KGG375" s="74"/>
      <c r="KGH375" s="74"/>
      <c r="KGI375" s="74"/>
      <c r="KGJ375" s="74"/>
      <c r="KGK375" s="74"/>
      <c r="KGL375" s="74"/>
      <c r="KGM375" s="74"/>
      <c r="KGN375" s="74"/>
      <c r="KGO375" s="74"/>
      <c r="KGP375" s="74"/>
      <c r="KGQ375" s="74"/>
      <c r="KGR375" s="74"/>
      <c r="KGS375" s="74"/>
      <c r="KGT375" s="74"/>
      <c r="KGU375" s="74"/>
      <c r="KGV375" s="74"/>
      <c r="KGW375" s="74"/>
      <c r="KGX375" s="74"/>
      <c r="KGY375" s="74"/>
      <c r="KGZ375" s="74"/>
      <c r="KHA375" s="74"/>
      <c r="KHB375" s="74"/>
      <c r="KHC375" s="74"/>
      <c r="KHD375" s="74"/>
      <c r="KHE375" s="74"/>
      <c r="KHF375" s="74"/>
      <c r="KHG375" s="74"/>
      <c r="KHH375" s="74"/>
      <c r="KHI375" s="74"/>
      <c r="KHJ375" s="74"/>
      <c r="KHK375" s="74"/>
      <c r="KHL375" s="74"/>
      <c r="KHM375" s="74"/>
      <c r="KHN375" s="74"/>
      <c r="KHO375" s="74"/>
      <c r="KHP375" s="74"/>
      <c r="KHQ375" s="74"/>
      <c r="KHR375" s="74"/>
      <c r="KHS375" s="74"/>
      <c r="KHT375" s="74"/>
      <c r="KHU375" s="74"/>
      <c r="KHV375" s="74"/>
      <c r="KHW375" s="74"/>
      <c r="KHX375" s="74"/>
      <c r="KHY375" s="74"/>
      <c r="KHZ375" s="74"/>
      <c r="KIA375" s="74"/>
      <c r="KIB375" s="74"/>
      <c r="KIC375" s="74"/>
      <c r="KID375" s="74"/>
      <c r="KIE375" s="74"/>
      <c r="KIF375" s="74"/>
      <c r="KIG375" s="74"/>
      <c r="KIH375" s="74"/>
      <c r="KII375" s="74"/>
      <c r="KIJ375" s="74"/>
      <c r="KIK375" s="74"/>
      <c r="KIL375" s="74"/>
      <c r="KIM375" s="74"/>
      <c r="KIN375" s="74"/>
      <c r="KIO375" s="74"/>
      <c r="KIP375" s="74"/>
      <c r="KIQ375" s="74"/>
      <c r="KIR375" s="74"/>
      <c r="KIS375" s="74"/>
      <c r="KIT375" s="74"/>
      <c r="KIU375" s="74"/>
      <c r="KIV375" s="74"/>
      <c r="KIW375" s="74"/>
      <c r="KIX375" s="74"/>
      <c r="KIY375" s="74"/>
      <c r="KIZ375" s="74"/>
      <c r="KJA375" s="74"/>
      <c r="KJB375" s="74"/>
      <c r="KJC375" s="74"/>
      <c r="KJD375" s="74"/>
      <c r="KJE375" s="74"/>
      <c r="KJF375" s="74"/>
      <c r="KJG375" s="74"/>
      <c r="KJH375" s="74"/>
      <c r="KJI375" s="74"/>
      <c r="KJJ375" s="74"/>
      <c r="KJK375" s="74"/>
      <c r="KJL375" s="74"/>
      <c r="KJM375" s="74"/>
      <c r="KJN375" s="74"/>
      <c r="KJO375" s="74"/>
      <c r="KJP375" s="74"/>
      <c r="KJQ375" s="74"/>
      <c r="KJR375" s="74"/>
      <c r="KJS375" s="74"/>
      <c r="KJT375" s="74"/>
      <c r="KJU375" s="74"/>
      <c r="KJV375" s="74"/>
      <c r="KJW375" s="74"/>
      <c r="KJX375" s="74"/>
      <c r="KJY375" s="74"/>
      <c r="KJZ375" s="74"/>
      <c r="KKA375" s="74"/>
      <c r="KKB375" s="74"/>
      <c r="KKC375" s="74"/>
      <c r="KKD375" s="74"/>
      <c r="KKE375" s="74"/>
      <c r="KKF375" s="74"/>
      <c r="KKG375" s="74"/>
      <c r="KKH375" s="74"/>
      <c r="KKI375" s="74"/>
      <c r="KKJ375" s="74"/>
      <c r="KKK375" s="74"/>
      <c r="KKL375" s="74"/>
      <c r="KKM375" s="74"/>
      <c r="KKN375" s="74"/>
      <c r="KKO375" s="74"/>
      <c r="KKP375" s="74"/>
      <c r="KKQ375" s="74"/>
      <c r="KKR375" s="74"/>
      <c r="KKS375" s="74"/>
      <c r="KKT375" s="74"/>
      <c r="KKU375" s="74"/>
      <c r="KKV375" s="74"/>
      <c r="KKW375" s="74"/>
      <c r="KKX375" s="74"/>
      <c r="KKY375" s="74"/>
      <c r="KKZ375" s="74"/>
      <c r="KLA375" s="74"/>
      <c r="KLB375" s="74"/>
      <c r="KLC375" s="74"/>
      <c r="KLD375" s="74"/>
      <c r="KLE375" s="74"/>
      <c r="KLF375" s="74"/>
      <c r="KLG375" s="74"/>
      <c r="KLH375" s="74"/>
      <c r="KLI375" s="74"/>
      <c r="KLJ375" s="74"/>
      <c r="KLK375" s="74"/>
      <c r="KLL375" s="74"/>
      <c r="KLM375" s="74"/>
      <c r="KLN375" s="74"/>
      <c r="KLO375" s="74"/>
      <c r="KLP375" s="74"/>
      <c r="KLQ375" s="74"/>
      <c r="KLR375" s="74"/>
      <c r="KLS375" s="74"/>
      <c r="KLT375" s="74"/>
      <c r="KLU375" s="74"/>
      <c r="KLV375" s="74"/>
      <c r="KLW375" s="74"/>
      <c r="KLX375" s="74"/>
      <c r="KLY375" s="74"/>
      <c r="KLZ375" s="74"/>
      <c r="KMA375" s="74"/>
      <c r="KMB375" s="74"/>
      <c r="KMC375" s="74"/>
      <c r="KMD375" s="74"/>
      <c r="KME375" s="74"/>
      <c r="KMF375" s="74"/>
      <c r="KMG375" s="74"/>
      <c r="KMH375" s="74"/>
      <c r="KMI375" s="74"/>
      <c r="KMJ375" s="74"/>
      <c r="KMK375" s="74"/>
      <c r="KML375" s="74"/>
      <c r="KMM375" s="74"/>
      <c r="KMN375" s="74"/>
      <c r="KMO375" s="74"/>
      <c r="KMP375" s="74"/>
      <c r="KMQ375" s="74"/>
      <c r="KMR375" s="74"/>
      <c r="KMS375" s="74"/>
      <c r="KMT375" s="74"/>
      <c r="KMU375" s="74"/>
      <c r="KMV375" s="74"/>
      <c r="KMW375" s="74"/>
      <c r="KMX375" s="74"/>
      <c r="KMY375" s="74"/>
      <c r="KMZ375" s="74"/>
      <c r="KNA375" s="74"/>
      <c r="KNB375" s="74"/>
      <c r="KNC375" s="74"/>
      <c r="KND375" s="74"/>
      <c r="KNE375" s="74"/>
      <c r="KNF375" s="74"/>
      <c r="KNG375" s="74"/>
      <c r="KNH375" s="74"/>
      <c r="KNI375" s="74"/>
      <c r="KNJ375" s="74"/>
      <c r="KNK375" s="74"/>
      <c r="KNL375" s="74"/>
      <c r="KNM375" s="74"/>
      <c r="KNN375" s="74"/>
      <c r="KNO375" s="74"/>
      <c r="KNP375" s="74"/>
      <c r="KNQ375" s="74"/>
      <c r="KNR375" s="74"/>
      <c r="KNS375" s="74"/>
      <c r="KNT375" s="74"/>
      <c r="KNU375" s="74"/>
      <c r="KNV375" s="74"/>
      <c r="KNW375" s="74"/>
      <c r="KNX375" s="74"/>
      <c r="KNY375" s="74"/>
      <c r="KNZ375" s="74"/>
      <c r="KOA375" s="74"/>
      <c r="KOB375" s="74"/>
      <c r="KOC375" s="74"/>
      <c r="KOD375" s="74"/>
      <c r="KOE375" s="74"/>
      <c r="KOF375" s="74"/>
      <c r="KOG375" s="74"/>
      <c r="KOH375" s="74"/>
      <c r="KOI375" s="74"/>
      <c r="KOJ375" s="74"/>
      <c r="KOK375" s="74"/>
      <c r="KOL375" s="74"/>
      <c r="KOM375" s="74"/>
      <c r="KON375" s="74"/>
      <c r="KOO375" s="74"/>
      <c r="KOP375" s="74"/>
      <c r="KOQ375" s="74"/>
      <c r="KOR375" s="74"/>
      <c r="KOS375" s="74"/>
      <c r="KOT375" s="74"/>
      <c r="KOU375" s="74"/>
      <c r="KOV375" s="74"/>
      <c r="KOW375" s="74"/>
      <c r="KOX375" s="74"/>
      <c r="KOY375" s="74"/>
      <c r="KOZ375" s="74"/>
      <c r="KPA375" s="74"/>
      <c r="KPB375" s="74"/>
      <c r="KPC375" s="74"/>
      <c r="KPD375" s="74"/>
      <c r="KPE375" s="74"/>
      <c r="KPF375" s="74"/>
      <c r="KPG375" s="74"/>
      <c r="KPH375" s="74"/>
      <c r="KPI375" s="74"/>
      <c r="KPJ375" s="74"/>
      <c r="KPK375" s="74"/>
      <c r="KPL375" s="74"/>
      <c r="KPM375" s="74"/>
      <c r="KPN375" s="74"/>
      <c r="KPO375" s="74"/>
      <c r="KPP375" s="74"/>
      <c r="KPQ375" s="74"/>
      <c r="KPR375" s="74"/>
      <c r="KPS375" s="74"/>
      <c r="KPT375" s="74"/>
      <c r="KPU375" s="74"/>
      <c r="KPV375" s="74"/>
      <c r="KPW375" s="74"/>
      <c r="KPX375" s="74"/>
      <c r="KPY375" s="74"/>
      <c r="KPZ375" s="74"/>
      <c r="KQA375" s="74"/>
      <c r="KQB375" s="74"/>
      <c r="KQC375" s="74"/>
      <c r="KQD375" s="74"/>
      <c r="KQE375" s="74"/>
      <c r="KQF375" s="74"/>
      <c r="KQG375" s="74"/>
      <c r="KQH375" s="74"/>
      <c r="KQI375" s="74"/>
      <c r="KQJ375" s="74"/>
      <c r="KQK375" s="74"/>
      <c r="KQL375" s="74"/>
      <c r="KQM375" s="74"/>
      <c r="KQN375" s="74"/>
      <c r="KQO375" s="74"/>
      <c r="KQP375" s="74"/>
      <c r="KQQ375" s="74"/>
      <c r="KQR375" s="74"/>
      <c r="KQS375" s="74"/>
      <c r="KQT375" s="74"/>
      <c r="KQU375" s="74"/>
      <c r="KQV375" s="74"/>
      <c r="KQW375" s="74"/>
      <c r="KQX375" s="74"/>
      <c r="KQY375" s="74"/>
      <c r="KQZ375" s="74"/>
      <c r="KRA375" s="74"/>
      <c r="KRB375" s="74"/>
      <c r="KRC375" s="74"/>
      <c r="KRD375" s="74"/>
      <c r="KRE375" s="74"/>
      <c r="KRF375" s="74"/>
      <c r="KRG375" s="74"/>
      <c r="KRH375" s="74"/>
      <c r="KRI375" s="74"/>
      <c r="KRJ375" s="74"/>
      <c r="KRK375" s="74"/>
      <c r="KRL375" s="74"/>
      <c r="KRM375" s="74"/>
      <c r="KRN375" s="74"/>
      <c r="KRO375" s="74"/>
      <c r="KRP375" s="74"/>
      <c r="KRQ375" s="74"/>
      <c r="KRR375" s="74"/>
      <c r="KRS375" s="74"/>
      <c r="KRT375" s="74"/>
      <c r="KRU375" s="74"/>
      <c r="KRV375" s="74"/>
      <c r="KRW375" s="74"/>
      <c r="KRX375" s="74"/>
      <c r="KRY375" s="74"/>
      <c r="KRZ375" s="74"/>
      <c r="KSA375" s="74"/>
      <c r="KSB375" s="74"/>
      <c r="KSC375" s="74"/>
      <c r="KSD375" s="74"/>
      <c r="KSE375" s="74"/>
      <c r="KSF375" s="74"/>
      <c r="KSG375" s="74"/>
      <c r="KSH375" s="74"/>
      <c r="KSI375" s="74"/>
      <c r="KSJ375" s="74"/>
      <c r="KSK375" s="74"/>
      <c r="KSL375" s="74"/>
      <c r="KSM375" s="74"/>
      <c r="KSN375" s="74"/>
      <c r="KSO375" s="74"/>
      <c r="KSP375" s="74"/>
      <c r="KSQ375" s="74"/>
      <c r="KSR375" s="74"/>
      <c r="KSS375" s="74"/>
      <c r="KST375" s="74"/>
      <c r="KSU375" s="74"/>
      <c r="KSV375" s="74"/>
      <c r="KSW375" s="74"/>
      <c r="KSX375" s="74"/>
      <c r="KSY375" s="74"/>
      <c r="KSZ375" s="74"/>
      <c r="KTA375" s="74"/>
      <c r="KTB375" s="74"/>
      <c r="KTC375" s="74"/>
      <c r="KTD375" s="74"/>
      <c r="KTE375" s="74"/>
      <c r="KTF375" s="74"/>
      <c r="KTG375" s="74"/>
      <c r="KTH375" s="74"/>
      <c r="KTI375" s="74"/>
      <c r="KTJ375" s="74"/>
      <c r="KTK375" s="74"/>
      <c r="KTL375" s="74"/>
      <c r="KTM375" s="74"/>
      <c r="KTN375" s="74"/>
      <c r="KTO375" s="74"/>
      <c r="KTP375" s="74"/>
      <c r="KTQ375" s="74"/>
      <c r="KTR375" s="74"/>
      <c r="KTS375" s="74"/>
      <c r="KTT375" s="74"/>
      <c r="KTU375" s="74"/>
      <c r="KTV375" s="74"/>
      <c r="KTW375" s="74"/>
      <c r="KTX375" s="74"/>
      <c r="KTY375" s="74"/>
      <c r="KTZ375" s="74"/>
      <c r="KUA375" s="74"/>
      <c r="KUB375" s="74"/>
      <c r="KUC375" s="74"/>
      <c r="KUD375" s="74"/>
      <c r="KUE375" s="74"/>
      <c r="KUF375" s="74"/>
      <c r="KUG375" s="74"/>
      <c r="KUH375" s="74"/>
      <c r="KUI375" s="74"/>
      <c r="KUJ375" s="74"/>
      <c r="KUK375" s="74"/>
      <c r="KUL375" s="74"/>
      <c r="KUM375" s="74"/>
      <c r="KUN375" s="74"/>
      <c r="KUO375" s="74"/>
      <c r="KUP375" s="74"/>
      <c r="KUQ375" s="74"/>
      <c r="KUR375" s="74"/>
      <c r="KUS375" s="74"/>
      <c r="KUT375" s="74"/>
      <c r="KUU375" s="74"/>
      <c r="KUV375" s="74"/>
      <c r="KUW375" s="74"/>
      <c r="KUX375" s="74"/>
      <c r="KUY375" s="74"/>
      <c r="KUZ375" s="74"/>
      <c r="KVA375" s="74"/>
      <c r="KVB375" s="74"/>
      <c r="KVC375" s="74"/>
      <c r="KVD375" s="74"/>
      <c r="KVE375" s="74"/>
      <c r="KVF375" s="74"/>
      <c r="KVG375" s="74"/>
      <c r="KVH375" s="74"/>
      <c r="KVI375" s="74"/>
      <c r="KVJ375" s="74"/>
      <c r="KVK375" s="74"/>
      <c r="KVL375" s="74"/>
      <c r="KVM375" s="74"/>
      <c r="KVN375" s="74"/>
      <c r="KVO375" s="74"/>
      <c r="KVP375" s="74"/>
      <c r="KVQ375" s="74"/>
      <c r="KVR375" s="74"/>
      <c r="KVS375" s="74"/>
      <c r="KVT375" s="74"/>
      <c r="KVU375" s="74"/>
      <c r="KVV375" s="74"/>
      <c r="KVW375" s="74"/>
      <c r="KVX375" s="74"/>
      <c r="KVY375" s="74"/>
      <c r="KVZ375" s="74"/>
      <c r="KWA375" s="74"/>
      <c r="KWB375" s="74"/>
      <c r="KWC375" s="74"/>
      <c r="KWD375" s="74"/>
      <c r="KWE375" s="74"/>
      <c r="KWF375" s="74"/>
      <c r="KWG375" s="74"/>
      <c r="KWH375" s="74"/>
      <c r="KWI375" s="74"/>
      <c r="KWJ375" s="74"/>
      <c r="KWK375" s="74"/>
      <c r="KWL375" s="74"/>
      <c r="KWM375" s="74"/>
      <c r="KWN375" s="74"/>
      <c r="KWO375" s="74"/>
      <c r="KWP375" s="74"/>
      <c r="KWQ375" s="74"/>
      <c r="KWR375" s="74"/>
      <c r="KWS375" s="74"/>
      <c r="KWT375" s="74"/>
      <c r="KWU375" s="74"/>
      <c r="KWV375" s="74"/>
      <c r="KWW375" s="74"/>
      <c r="KWX375" s="74"/>
      <c r="KWY375" s="74"/>
      <c r="KWZ375" s="74"/>
      <c r="KXA375" s="74"/>
      <c r="KXB375" s="74"/>
      <c r="KXC375" s="74"/>
      <c r="KXD375" s="74"/>
      <c r="KXE375" s="74"/>
      <c r="KXF375" s="74"/>
      <c r="KXG375" s="74"/>
      <c r="KXH375" s="74"/>
      <c r="KXI375" s="74"/>
      <c r="KXJ375" s="74"/>
      <c r="KXK375" s="74"/>
      <c r="KXL375" s="74"/>
      <c r="KXM375" s="74"/>
      <c r="KXN375" s="74"/>
      <c r="KXO375" s="74"/>
      <c r="KXP375" s="74"/>
      <c r="KXQ375" s="74"/>
      <c r="KXR375" s="74"/>
      <c r="KXS375" s="74"/>
      <c r="KXT375" s="74"/>
      <c r="KXU375" s="74"/>
      <c r="KXV375" s="74"/>
      <c r="KXW375" s="74"/>
      <c r="KXX375" s="74"/>
      <c r="KXY375" s="74"/>
      <c r="KXZ375" s="74"/>
      <c r="KYA375" s="74"/>
      <c r="KYB375" s="74"/>
      <c r="KYC375" s="74"/>
      <c r="KYD375" s="74"/>
      <c r="KYE375" s="74"/>
      <c r="KYF375" s="74"/>
      <c r="KYG375" s="74"/>
      <c r="KYH375" s="74"/>
      <c r="KYI375" s="74"/>
      <c r="KYJ375" s="74"/>
      <c r="KYK375" s="74"/>
      <c r="KYL375" s="74"/>
      <c r="KYM375" s="74"/>
      <c r="KYN375" s="74"/>
      <c r="KYO375" s="74"/>
      <c r="KYP375" s="74"/>
      <c r="KYQ375" s="74"/>
      <c r="KYR375" s="74"/>
      <c r="KYS375" s="74"/>
      <c r="KYT375" s="74"/>
      <c r="KYU375" s="74"/>
      <c r="KYV375" s="74"/>
      <c r="KYW375" s="74"/>
      <c r="KYX375" s="74"/>
      <c r="KYY375" s="74"/>
      <c r="KYZ375" s="74"/>
      <c r="KZA375" s="74"/>
      <c r="KZB375" s="74"/>
      <c r="KZC375" s="74"/>
      <c r="KZD375" s="74"/>
      <c r="KZE375" s="74"/>
      <c r="KZF375" s="74"/>
      <c r="KZG375" s="74"/>
      <c r="KZH375" s="74"/>
      <c r="KZI375" s="74"/>
      <c r="KZJ375" s="74"/>
      <c r="KZK375" s="74"/>
      <c r="KZL375" s="74"/>
      <c r="KZM375" s="74"/>
      <c r="KZN375" s="74"/>
      <c r="KZO375" s="74"/>
      <c r="KZP375" s="74"/>
      <c r="KZQ375" s="74"/>
      <c r="KZR375" s="74"/>
      <c r="KZS375" s="74"/>
      <c r="KZT375" s="74"/>
      <c r="KZU375" s="74"/>
      <c r="KZV375" s="74"/>
      <c r="KZW375" s="74"/>
      <c r="KZX375" s="74"/>
      <c r="KZY375" s="74"/>
      <c r="KZZ375" s="74"/>
      <c r="LAA375" s="74"/>
      <c r="LAB375" s="74"/>
      <c r="LAC375" s="74"/>
      <c r="LAD375" s="74"/>
      <c r="LAE375" s="74"/>
      <c r="LAF375" s="74"/>
      <c r="LAG375" s="74"/>
      <c r="LAH375" s="74"/>
      <c r="LAI375" s="74"/>
      <c r="LAJ375" s="74"/>
      <c r="LAK375" s="74"/>
      <c r="LAL375" s="74"/>
      <c r="LAM375" s="74"/>
      <c r="LAN375" s="74"/>
      <c r="LAO375" s="74"/>
      <c r="LAP375" s="74"/>
      <c r="LAQ375" s="74"/>
      <c r="LAR375" s="74"/>
      <c r="LAS375" s="74"/>
      <c r="LAT375" s="74"/>
      <c r="LAU375" s="74"/>
      <c r="LAV375" s="74"/>
      <c r="LAW375" s="74"/>
      <c r="LAX375" s="74"/>
      <c r="LAY375" s="74"/>
      <c r="LAZ375" s="74"/>
      <c r="LBA375" s="74"/>
      <c r="LBB375" s="74"/>
      <c r="LBC375" s="74"/>
      <c r="LBD375" s="74"/>
      <c r="LBE375" s="74"/>
      <c r="LBF375" s="74"/>
      <c r="LBG375" s="74"/>
      <c r="LBH375" s="74"/>
      <c r="LBI375" s="74"/>
      <c r="LBJ375" s="74"/>
      <c r="LBK375" s="74"/>
      <c r="LBL375" s="74"/>
      <c r="LBM375" s="74"/>
      <c r="LBN375" s="74"/>
      <c r="LBO375" s="74"/>
      <c r="LBP375" s="74"/>
      <c r="LBQ375" s="74"/>
      <c r="LBR375" s="74"/>
      <c r="LBS375" s="74"/>
      <c r="LBT375" s="74"/>
      <c r="LBU375" s="74"/>
      <c r="LBV375" s="74"/>
      <c r="LBW375" s="74"/>
      <c r="LBX375" s="74"/>
      <c r="LBY375" s="74"/>
      <c r="LBZ375" s="74"/>
      <c r="LCA375" s="74"/>
      <c r="LCB375" s="74"/>
      <c r="LCC375" s="74"/>
      <c r="LCD375" s="74"/>
      <c r="LCE375" s="74"/>
      <c r="LCF375" s="74"/>
      <c r="LCG375" s="74"/>
      <c r="LCH375" s="74"/>
      <c r="LCI375" s="74"/>
      <c r="LCJ375" s="74"/>
      <c r="LCK375" s="74"/>
      <c r="LCL375" s="74"/>
      <c r="LCM375" s="74"/>
      <c r="LCN375" s="74"/>
      <c r="LCO375" s="74"/>
      <c r="LCP375" s="74"/>
      <c r="LCQ375" s="74"/>
      <c r="LCR375" s="74"/>
      <c r="LCS375" s="74"/>
      <c r="LCT375" s="74"/>
      <c r="LCU375" s="74"/>
      <c r="LCV375" s="74"/>
      <c r="LCW375" s="74"/>
      <c r="LCX375" s="74"/>
      <c r="LCY375" s="74"/>
      <c r="LCZ375" s="74"/>
      <c r="LDA375" s="74"/>
      <c r="LDB375" s="74"/>
      <c r="LDC375" s="74"/>
      <c r="LDD375" s="74"/>
      <c r="LDE375" s="74"/>
      <c r="LDF375" s="74"/>
      <c r="LDG375" s="74"/>
      <c r="LDH375" s="74"/>
      <c r="LDI375" s="74"/>
      <c r="LDJ375" s="74"/>
      <c r="LDK375" s="74"/>
      <c r="LDL375" s="74"/>
      <c r="LDM375" s="74"/>
      <c r="LDN375" s="74"/>
      <c r="LDO375" s="74"/>
      <c r="LDP375" s="74"/>
      <c r="LDQ375" s="74"/>
      <c r="LDR375" s="74"/>
      <c r="LDS375" s="74"/>
      <c r="LDT375" s="74"/>
      <c r="LDU375" s="74"/>
      <c r="LDV375" s="74"/>
      <c r="LDW375" s="74"/>
      <c r="LDX375" s="74"/>
      <c r="LDY375" s="74"/>
      <c r="LDZ375" s="74"/>
      <c r="LEA375" s="74"/>
      <c r="LEB375" s="74"/>
      <c r="LEC375" s="74"/>
      <c r="LED375" s="74"/>
      <c r="LEE375" s="74"/>
      <c r="LEF375" s="74"/>
      <c r="LEG375" s="74"/>
      <c r="LEH375" s="74"/>
      <c r="LEI375" s="74"/>
      <c r="LEJ375" s="74"/>
      <c r="LEK375" s="74"/>
      <c r="LEL375" s="74"/>
      <c r="LEM375" s="74"/>
      <c r="LEN375" s="74"/>
      <c r="LEO375" s="74"/>
      <c r="LEP375" s="74"/>
      <c r="LEQ375" s="74"/>
      <c r="LER375" s="74"/>
      <c r="LES375" s="74"/>
      <c r="LET375" s="74"/>
      <c r="LEU375" s="74"/>
      <c r="LEV375" s="74"/>
      <c r="LEW375" s="74"/>
      <c r="LEX375" s="74"/>
      <c r="LEY375" s="74"/>
      <c r="LEZ375" s="74"/>
      <c r="LFA375" s="74"/>
      <c r="LFB375" s="74"/>
      <c r="LFC375" s="74"/>
      <c r="LFD375" s="74"/>
      <c r="LFE375" s="74"/>
      <c r="LFF375" s="74"/>
      <c r="LFG375" s="74"/>
      <c r="LFH375" s="74"/>
      <c r="LFI375" s="74"/>
      <c r="LFJ375" s="74"/>
      <c r="LFK375" s="74"/>
      <c r="LFL375" s="74"/>
      <c r="LFM375" s="74"/>
      <c r="LFN375" s="74"/>
      <c r="LFO375" s="74"/>
      <c r="LFP375" s="74"/>
      <c r="LFQ375" s="74"/>
      <c r="LFR375" s="74"/>
      <c r="LFS375" s="74"/>
      <c r="LFT375" s="74"/>
      <c r="LFU375" s="74"/>
      <c r="LFV375" s="74"/>
      <c r="LFW375" s="74"/>
      <c r="LFX375" s="74"/>
      <c r="LFY375" s="74"/>
      <c r="LFZ375" s="74"/>
      <c r="LGA375" s="74"/>
      <c r="LGB375" s="74"/>
      <c r="LGC375" s="74"/>
      <c r="LGD375" s="74"/>
      <c r="LGE375" s="74"/>
      <c r="LGF375" s="74"/>
      <c r="LGG375" s="74"/>
      <c r="LGH375" s="74"/>
      <c r="LGI375" s="74"/>
      <c r="LGJ375" s="74"/>
      <c r="LGK375" s="74"/>
      <c r="LGL375" s="74"/>
      <c r="LGM375" s="74"/>
      <c r="LGN375" s="74"/>
      <c r="LGO375" s="74"/>
      <c r="LGP375" s="74"/>
      <c r="LGQ375" s="74"/>
      <c r="LGR375" s="74"/>
      <c r="LGS375" s="74"/>
      <c r="LGT375" s="74"/>
      <c r="LGU375" s="74"/>
      <c r="LGV375" s="74"/>
      <c r="LGW375" s="74"/>
      <c r="LGX375" s="74"/>
      <c r="LGY375" s="74"/>
      <c r="LGZ375" s="74"/>
      <c r="LHA375" s="74"/>
      <c r="LHB375" s="74"/>
      <c r="LHC375" s="74"/>
      <c r="LHD375" s="74"/>
      <c r="LHE375" s="74"/>
      <c r="LHF375" s="74"/>
      <c r="LHG375" s="74"/>
      <c r="LHH375" s="74"/>
      <c r="LHI375" s="74"/>
      <c r="LHJ375" s="74"/>
      <c r="LHK375" s="74"/>
      <c r="LHL375" s="74"/>
      <c r="LHM375" s="74"/>
      <c r="LHN375" s="74"/>
      <c r="LHO375" s="74"/>
      <c r="LHP375" s="74"/>
      <c r="LHQ375" s="74"/>
      <c r="LHR375" s="74"/>
      <c r="LHS375" s="74"/>
      <c r="LHT375" s="74"/>
      <c r="LHU375" s="74"/>
      <c r="LHV375" s="74"/>
      <c r="LHW375" s="74"/>
      <c r="LHX375" s="74"/>
      <c r="LHY375" s="74"/>
      <c r="LHZ375" s="74"/>
      <c r="LIA375" s="74"/>
      <c r="LIB375" s="74"/>
      <c r="LIC375" s="74"/>
      <c r="LID375" s="74"/>
      <c r="LIE375" s="74"/>
      <c r="LIF375" s="74"/>
      <c r="LIG375" s="74"/>
      <c r="LIH375" s="74"/>
      <c r="LII375" s="74"/>
      <c r="LIJ375" s="74"/>
      <c r="LIK375" s="74"/>
      <c r="LIL375" s="74"/>
      <c r="LIM375" s="74"/>
      <c r="LIN375" s="74"/>
      <c r="LIO375" s="74"/>
      <c r="LIP375" s="74"/>
      <c r="LIQ375" s="74"/>
      <c r="LIR375" s="74"/>
      <c r="LIS375" s="74"/>
      <c r="LIT375" s="74"/>
      <c r="LIU375" s="74"/>
      <c r="LIV375" s="74"/>
      <c r="LIW375" s="74"/>
      <c r="LIX375" s="74"/>
      <c r="LIY375" s="74"/>
      <c r="LIZ375" s="74"/>
      <c r="LJA375" s="74"/>
      <c r="LJB375" s="74"/>
      <c r="LJC375" s="74"/>
      <c r="LJD375" s="74"/>
      <c r="LJE375" s="74"/>
      <c r="LJF375" s="74"/>
      <c r="LJG375" s="74"/>
      <c r="LJH375" s="74"/>
      <c r="LJI375" s="74"/>
      <c r="LJJ375" s="74"/>
      <c r="LJK375" s="74"/>
      <c r="LJL375" s="74"/>
      <c r="LJM375" s="74"/>
      <c r="LJN375" s="74"/>
      <c r="LJO375" s="74"/>
      <c r="LJP375" s="74"/>
      <c r="LJQ375" s="74"/>
      <c r="LJR375" s="74"/>
      <c r="LJS375" s="74"/>
      <c r="LJT375" s="74"/>
      <c r="LJU375" s="74"/>
      <c r="LJV375" s="74"/>
      <c r="LJW375" s="74"/>
      <c r="LJX375" s="74"/>
      <c r="LJY375" s="74"/>
      <c r="LJZ375" s="74"/>
      <c r="LKA375" s="74"/>
      <c r="LKB375" s="74"/>
      <c r="LKC375" s="74"/>
      <c r="LKD375" s="74"/>
      <c r="LKE375" s="74"/>
      <c r="LKF375" s="74"/>
      <c r="LKG375" s="74"/>
      <c r="LKH375" s="74"/>
      <c r="LKI375" s="74"/>
      <c r="LKJ375" s="74"/>
      <c r="LKK375" s="74"/>
      <c r="LKL375" s="74"/>
      <c r="LKM375" s="74"/>
      <c r="LKN375" s="74"/>
      <c r="LKO375" s="74"/>
      <c r="LKP375" s="74"/>
      <c r="LKQ375" s="74"/>
      <c r="LKR375" s="74"/>
      <c r="LKS375" s="74"/>
      <c r="LKT375" s="74"/>
      <c r="LKU375" s="74"/>
      <c r="LKV375" s="74"/>
      <c r="LKW375" s="74"/>
      <c r="LKX375" s="74"/>
      <c r="LKY375" s="74"/>
      <c r="LKZ375" s="74"/>
      <c r="LLA375" s="74"/>
      <c r="LLB375" s="74"/>
      <c r="LLC375" s="74"/>
      <c r="LLD375" s="74"/>
      <c r="LLE375" s="74"/>
      <c r="LLF375" s="74"/>
      <c r="LLG375" s="74"/>
      <c r="LLH375" s="74"/>
      <c r="LLI375" s="74"/>
      <c r="LLJ375" s="74"/>
      <c r="LLK375" s="74"/>
      <c r="LLL375" s="74"/>
      <c r="LLM375" s="74"/>
      <c r="LLN375" s="74"/>
      <c r="LLO375" s="74"/>
      <c r="LLP375" s="74"/>
      <c r="LLQ375" s="74"/>
      <c r="LLR375" s="74"/>
      <c r="LLS375" s="74"/>
      <c r="LLT375" s="74"/>
      <c r="LLU375" s="74"/>
      <c r="LLV375" s="74"/>
      <c r="LLW375" s="74"/>
      <c r="LLX375" s="74"/>
      <c r="LLY375" s="74"/>
      <c r="LLZ375" s="74"/>
      <c r="LMA375" s="74"/>
      <c r="LMB375" s="74"/>
      <c r="LMC375" s="74"/>
      <c r="LMD375" s="74"/>
      <c r="LME375" s="74"/>
      <c r="LMF375" s="74"/>
      <c r="LMG375" s="74"/>
      <c r="LMH375" s="74"/>
      <c r="LMI375" s="74"/>
      <c r="LMJ375" s="74"/>
      <c r="LMK375" s="74"/>
      <c r="LML375" s="74"/>
      <c r="LMM375" s="74"/>
      <c r="LMN375" s="74"/>
      <c r="LMO375" s="74"/>
      <c r="LMP375" s="74"/>
      <c r="LMQ375" s="74"/>
      <c r="LMR375" s="74"/>
      <c r="LMS375" s="74"/>
      <c r="LMT375" s="74"/>
      <c r="LMU375" s="74"/>
      <c r="LMV375" s="74"/>
      <c r="LMW375" s="74"/>
      <c r="LMX375" s="74"/>
      <c r="LMY375" s="74"/>
      <c r="LMZ375" s="74"/>
      <c r="LNA375" s="74"/>
      <c r="LNB375" s="74"/>
      <c r="LNC375" s="74"/>
      <c r="LND375" s="74"/>
      <c r="LNE375" s="74"/>
      <c r="LNF375" s="74"/>
      <c r="LNG375" s="74"/>
      <c r="LNH375" s="74"/>
      <c r="LNI375" s="74"/>
      <c r="LNJ375" s="74"/>
      <c r="LNK375" s="74"/>
      <c r="LNL375" s="74"/>
      <c r="LNM375" s="74"/>
      <c r="LNN375" s="74"/>
      <c r="LNO375" s="74"/>
      <c r="LNP375" s="74"/>
      <c r="LNQ375" s="74"/>
      <c r="LNR375" s="74"/>
      <c r="LNS375" s="74"/>
      <c r="LNT375" s="74"/>
      <c r="LNU375" s="74"/>
      <c r="LNV375" s="74"/>
      <c r="LNW375" s="74"/>
      <c r="LNX375" s="74"/>
      <c r="LNY375" s="74"/>
      <c r="LNZ375" s="74"/>
      <c r="LOA375" s="74"/>
      <c r="LOB375" s="74"/>
      <c r="LOC375" s="74"/>
      <c r="LOD375" s="74"/>
      <c r="LOE375" s="74"/>
      <c r="LOF375" s="74"/>
      <c r="LOG375" s="74"/>
      <c r="LOH375" s="74"/>
      <c r="LOI375" s="74"/>
      <c r="LOJ375" s="74"/>
      <c r="LOK375" s="74"/>
      <c r="LOL375" s="74"/>
      <c r="LOM375" s="74"/>
      <c r="LON375" s="74"/>
      <c r="LOO375" s="74"/>
      <c r="LOP375" s="74"/>
      <c r="LOQ375" s="74"/>
      <c r="LOR375" s="74"/>
      <c r="LOS375" s="74"/>
      <c r="LOT375" s="74"/>
      <c r="LOU375" s="74"/>
      <c r="LOV375" s="74"/>
      <c r="LOW375" s="74"/>
      <c r="LOX375" s="74"/>
      <c r="LOY375" s="74"/>
      <c r="LOZ375" s="74"/>
      <c r="LPA375" s="74"/>
      <c r="LPB375" s="74"/>
      <c r="LPC375" s="74"/>
      <c r="LPD375" s="74"/>
      <c r="LPE375" s="74"/>
      <c r="LPF375" s="74"/>
      <c r="LPG375" s="74"/>
      <c r="LPH375" s="74"/>
      <c r="LPI375" s="74"/>
      <c r="LPJ375" s="74"/>
      <c r="LPK375" s="74"/>
      <c r="LPL375" s="74"/>
      <c r="LPM375" s="74"/>
      <c r="LPN375" s="74"/>
      <c r="LPO375" s="74"/>
      <c r="LPP375" s="74"/>
      <c r="LPQ375" s="74"/>
      <c r="LPR375" s="74"/>
      <c r="LPS375" s="74"/>
      <c r="LPT375" s="74"/>
      <c r="LPU375" s="74"/>
      <c r="LPV375" s="74"/>
      <c r="LPW375" s="74"/>
      <c r="LPX375" s="74"/>
      <c r="LPY375" s="74"/>
      <c r="LPZ375" s="74"/>
      <c r="LQA375" s="74"/>
      <c r="LQB375" s="74"/>
      <c r="LQC375" s="74"/>
      <c r="LQD375" s="74"/>
      <c r="LQE375" s="74"/>
      <c r="LQF375" s="74"/>
      <c r="LQG375" s="74"/>
      <c r="LQH375" s="74"/>
      <c r="LQI375" s="74"/>
      <c r="LQJ375" s="74"/>
      <c r="LQK375" s="74"/>
      <c r="LQL375" s="74"/>
      <c r="LQM375" s="74"/>
      <c r="LQN375" s="74"/>
      <c r="LQO375" s="74"/>
      <c r="LQP375" s="74"/>
      <c r="LQQ375" s="74"/>
      <c r="LQR375" s="74"/>
      <c r="LQS375" s="74"/>
      <c r="LQT375" s="74"/>
      <c r="LQU375" s="74"/>
      <c r="LQV375" s="74"/>
      <c r="LQW375" s="74"/>
      <c r="LQX375" s="74"/>
      <c r="LQY375" s="74"/>
      <c r="LQZ375" s="74"/>
      <c r="LRA375" s="74"/>
      <c r="LRB375" s="74"/>
      <c r="LRC375" s="74"/>
      <c r="LRD375" s="74"/>
      <c r="LRE375" s="74"/>
      <c r="LRF375" s="74"/>
      <c r="LRG375" s="74"/>
      <c r="LRH375" s="74"/>
      <c r="LRI375" s="74"/>
      <c r="LRJ375" s="74"/>
      <c r="LRK375" s="74"/>
      <c r="LRL375" s="74"/>
      <c r="LRM375" s="74"/>
      <c r="LRN375" s="74"/>
      <c r="LRO375" s="74"/>
      <c r="LRP375" s="74"/>
      <c r="LRQ375" s="74"/>
      <c r="LRR375" s="74"/>
      <c r="LRS375" s="74"/>
      <c r="LRT375" s="74"/>
      <c r="LRU375" s="74"/>
      <c r="LRV375" s="74"/>
      <c r="LRW375" s="74"/>
      <c r="LRX375" s="74"/>
      <c r="LRY375" s="74"/>
      <c r="LRZ375" s="74"/>
      <c r="LSA375" s="74"/>
      <c r="LSB375" s="74"/>
      <c r="LSC375" s="74"/>
      <c r="LSD375" s="74"/>
      <c r="LSE375" s="74"/>
      <c r="LSF375" s="74"/>
      <c r="LSG375" s="74"/>
      <c r="LSH375" s="74"/>
      <c r="LSI375" s="74"/>
      <c r="LSJ375" s="74"/>
      <c r="LSK375" s="74"/>
      <c r="LSL375" s="74"/>
      <c r="LSM375" s="74"/>
      <c r="LSN375" s="74"/>
      <c r="LSO375" s="74"/>
      <c r="LSP375" s="74"/>
      <c r="LSQ375" s="74"/>
      <c r="LSR375" s="74"/>
      <c r="LSS375" s="74"/>
      <c r="LST375" s="74"/>
      <c r="LSU375" s="74"/>
      <c r="LSV375" s="74"/>
      <c r="LSW375" s="74"/>
      <c r="LSX375" s="74"/>
      <c r="LSY375" s="74"/>
      <c r="LSZ375" s="74"/>
      <c r="LTA375" s="74"/>
      <c r="LTB375" s="74"/>
      <c r="LTC375" s="74"/>
      <c r="LTD375" s="74"/>
      <c r="LTE375" s="74"/>
      <c r="LTF375" s="74"/>
      <c r="LTG375" s="74"/>
      <c r="LTH375" s="74"/>
      <c r="LTI375" s="74"/>
      <c r="LTJ375" s="74"/>
      <c r="LTK375" s="74"/>
      <c r="LTL375" s="74"/>
      <c r="LTM375" s="74"/>
      <c r="LTN375" s="74"/>
      <c r="LTO375" s="74"/>
      <c r="LTP375" s="74"/>
      <c r="LTQ375" s="74"/>
      <c r="LTR375" s="74"/>
      <c r="LTS375" s="74"/>
      <c r="LTT375" s="74"/>
      <c r="LTU375" s="74"/>
      <c r="LTV375" s="74"/>
      <c r="LTW375" s="74"/>
      <c r="LTX375" s="74"/>
      <c r="LTY375" s="74"/>
      <c r="LTZ375" s="74"/>
      <c r="LUA375" s="74"/>
      <c r="LUB375" s="74"/>
      <c r="LUC375" s="74"/>
      <c r="LUD375" s="74"/>
      <c r="LUE375" s="74"/>
      <c r="LUF375" s="74"/>
      <c r="LUG375" s="74"/>
      <c r="LUH375" s="74"/>
      <c r="LUI375" s="74"/>
      <c r="LUJ375" s="74"/>
      <c r="LUK375" s="74"/>
      <c r="LUL375" s="74"/>
      <c r="LUM375" s="74"/>
      <c r="LUN375" s="74"/>
      <c r="LUO375" s="74"/>
      <c r="LUP375" s="74"/>
      <c r="LUQ375" s="74"/>
      <c r="LUR375" s="74"/>
      <c r="LUS375" s="74"/>
      <c r="LUT375" s="74"/>
      <c r="LUU375" s="74"/>
      <c r="LUV375" s="74"/>
      <c r="LUW375" s="74"/>
      <c r="LUX375" s="74"/>
      <c r="LUY375" s="74"/>
      <c r="LUZ375" s="74"/>
      <c r="LVA375" s="74"/>
      <c r="LVB375" s="74"/>
      <c r="LVC375" s="74"/>
      <c r="LVD375" s="74"/>
      <c r="LVE375" s="74"/>
      <c r="LVF375" s="74"/>
      <c r="LVG375" s="74"/>
      <c r="LVH375" s="74"/>
      <c r="LVI375" s="74"/>
      <c r="LVJ375" s="74"/>
      <c r="LVK375" s="74"/>
      <c r="LVL375" s="74"/>
      <c r="LVM375" s="74"/>
      <c r="LVN375" s="74"/>
      <c r="LVO375" s="74"/>
      <c r="LVP375" s="74"/>
      <c r="LVQ375" s="74"/>
      <c r="LVR375" s="74"/>
      <c r="LVS375" s="74"/>
      <c r="LVT375" s="74"/>
      <c r="LVU375" s="74"/>
      <c r="LVV375" s="74"/>
      <c r="LVW375" s="74"/>
      <c r="LVX375" s="74"/>
      <c r="LVY375" s="74"/>
      <c r="LVZ375" s="74"/>
      <c r="LWA375" s="74"/>
      <c r="LWB375" s="74"/>
      <c r="LWC375" s="74"/>
      <c r="LWD375" s="74"/>
      <c r="LWE375" s="74"/>
      <c r="LWF375" s="74"/>
      <c r="LWG375" s="74"/>
      <c r="LWH375" s="74"/>
      <c r="LWI375" s="74"/>
      <c r="LWJ375" s="74"/>
      <c r="LWK375" s="74"/>
      <c r="LWL375" s="74"/>
      <c r="LWM375" s="74"/>
      <c r="LWN375" s="74"/>
      <c r="LWO375" s="74"/>
      <c r="LWP375" s="74"/>
      <c r="LWQ375" s="74"/>
      <c r="LWR375" s="74"/>
      <c r="LWS375" s="74"/>
      <c r="LWT375" s="74"/>
      <c r="LWU375" s="74"/>
      <c r="LWV375" s="74"/>
      <c r="LWW375" s="74"/>
      <c r="LWX375" s="74"/>
      <c r="LWY375" s="74"/>
      <c r="LWZ375" s="74"/>
      <c r="LXA375" s="74"/>
      <c r="LXB375" s="74"/>
      <c r="LXC375" s="74"/>
      <c r="LXD375" s="74"/>
      <c r="LXE375" s="74"/>
      <c r="LXF375" s="74"/>
      <c r="LXG375" s="74"/>
      <c r="LXH375" s="74"/>
      <c r="LXI375" s="74"/>
      <c r="LXJ375" s="74"/>
      <c r="LXK375" s="74"/>
      <c r="LXL375" s="74"/>
      <c r="LXM375" s="74"/>
      <c r="LXN375" s="74"/>
      <c r="LXO375" s="74"/>
      <c r="LXP375" s="74"/>
      <c r="LXQ375" s="74"/>
      <c r="LXR375" s="74"/>
      <c r="LXS375" s="74"/>
      <c r="LXT375" s="74"/>
      <c r="LXU375" s="74"/>
      <c r="LXV375" s="74"/>
      <c r="LXW375" s="74"/>
      <c r="LXX375" s="74"/>
      <c r="LXY375" s="74"/>
      <c r="LXZ375" s="74"/>
      <c r="LYA375" s="74"/>
      <c r="LYB375" s="74"/>
      <c r="LYC375" s="74"/>
      <c r="LYD375" s="74"/>
      <c r="LYE375" s="74"/>
      <c r="LYF375" s="74"/>
      <c r="LYG375" s="74"/>
      <c r="LYH375" s="74"/>
      <c r="LYI375" s="74"/>
      <c r="LYJ375" s="74"/>
      <c r="LYK375" s="74"/>
      <c r="LYL375" s="74"/>
      <c r="LYM375" s="74"/>
      <c r="LYN375" s="74"/>
      <c r="LYO375" s="74"/>
      <c r="LYP375" s="74"/>
      <c r="LYQ375" s="74"/>
      <c r="LYR375" s="74"/>
      <c r="LYS375" s="74"/>
      <c r="LYT375" s="74"/>
      <c r="LYU375" s="74"/>
      <c r="LYV375" s="74"/>
      <c r="LYW375" s="74"/>
      <c r="LYX375" s="74"/>
      <c r="LYY375" s="74"/>
      <c r="LYZ375" s="74"/>
      <c r="LZA375" s="74"/>
      <c r="LZB375" s="74"/>
      <c r="LZC375" s="74"/>
      <c r="LZD375" s="74"/>
      <c r="LZE375" s="74"/>
      <c r="LZF375" s="74"/>
      <c r="LZG375" s="74"/>
      <c r="LZH375" s="74"/>
      <c r="LZI375" s="74"/>
      <c r="LZJ375" s="74"/>
      <c r="LZK375" s="74"/>
      <c r="LZL375" s="74"/>
      <c r="LZM375" s="74"/>
      <c r="LZN375" s="74"/>
      <c r="LZO375" s="74"/>
      <c r="LZP375" s="74"/>
      <c r="LZQ375" s="74"/>
      <c r="LZR375" s="74"/>
      <c r="LZS375" s="74"/>
      <c r="LZT375" s="74"/>
      <c r="LZU375" s="74"/>
      <c r="LZV375" s="74"/>
      <c r="LZW375" s="74"/>
      <c r="LZX375" s="74"/>
      <c r="LZY375" s="74"/>
      <c r="LZZ375" s="74"/>
      <c r="MAA375" s="74"/>
      <c r="MAB375" s="74"/>
      <c r="MAC375" s="74"/>
      <c r="MAD375" s="74"/>
      <c r="MAE375" s="74"/>
      <c r="MAF375" s="74"/>
      <c r="MAG375" s="74"/>
      <c r="MAH375" s="74"/>
      <c r="MAI375" s="74"/>
      <c r="MAJ375" s="74"/>
      <c r="MAK375" s="74"/>
      <c r="MAL375" s="74"/>
      <c r="MAM375" s="74"/>
      <c r="MAN375" s="74"/>
      <c r="MAO375" s="74"/>
      <c r="MAP375" s="74"/>
      <c r="MAQ375" s="74"/>
      <c r="MAR375" s="74"/>
      <c r="MAS375" s="74"/>
      <c r="MAT375" s="74"/>
      <c r="MAU375" s="74"/>
      <c r="MAV375" s="74"/>
      <c r="MAW375" s="74"/>
      <c r="MAX375" s="74"/>
      <c r="MAY375" s="74"/>
      <c r="MAZ375" s="74"/>
      <c r="MBA375" s="74"/>
      <c r="MBB375" s="74"/>
      <c r="MBC375" s="74"/>
      <c r="MBD375" s="74"/>
      <c r="MBE375" s="74"/>
      <c r="MBF375" s="74"/>
      <c r="MBG375" s="74"/>
      <c r="MBH375" s="74"/>
      <c r="MBI375" s="74"/>
      <c r="MBJ375" s="74"/>
      <c r="MBK375" s="74"/>
      <c r="MBL375" s="74"/>
      <c r="MBM375" s="74"/>
      <c r="MBN375" s="74"/>
      <c r="MBO375" s="74"/>
      <c r="MBP375" s="74"/>
      <c r="MBQ375" s="74"/>
      <c r="MBR375" s="74"/>
      <c r="MBS375" s="74"/>
      <c r="MBT375" s="74"/>
      <c r="MBU375" s="74"/>
      <c r="MBV375" s="74"/>
      <c r="MBW375" s="74"/>
      <c r="MBX375" s="74"/>
      <c r="MBY375" s="74"/>
      <c r="MBZ375" s="74"/>
      <c r="MCA375" s="74"/>
      <c r="MCB375" s="74"/>
      <c r="MCC375" s="74"/>
      <c r="MCD375" s="74"/>
      <c r="MCE375" s="74"/>
      <c r="MCF375" s="74"/>
      <c r="MCG375" s="74"/>
      <c r="MCH375" s="74"/>
      <c r="MCI375" s="74"/>
      <c r="MCJ375" s="74"/>
      <c r="MCK375" s="74"/>
      <c r="MCL375" s="74"/>
      <c r="MCM375" s="74"/>
      <c r="MCN375" s="74"/>
      <c r="MCO375" s="74"/>
      <c r="MCP375" s="74"/>
      <c r="MCQ375" s="74"/>
      <c r="MCR375" s="74"/>
      <c r="MCS375" s="74"/>
      <c r="MCT375" s="74"/>
      <c r="MCU375" s="74"/>
      <c r="MCV375" s="74"/>
      <c r="MCW375" s="74"/>
      <c r="MCX375" s="74"/>
      <c r="MCY375" s="74"/>
      <c r="MCZ375" s="74"/>
      <c r="MDA375" s="74"/>
      <c r="MDB375" s="74"/>
      <c r="MDC375" s="74"/>
      <c r="MDD375" s="74"/>
      <c r="MDE375" s="74"/>
      <c r="MDF375" s="74"/>
      <c r="MDG375" s="74"/>
      <c r="MDH375" s="74"/>
      <c r="MDI375" s="74"/>
      <c r="MDJ375" s="74"/>
      <c r="MDK375" s="74"/>
      <c r="MDL375" s="74"/>
      <c r="MDM375" s="74"/>
      <c r="MDN375" s="74"/>
      <c r="MDO375" s="74"/>
      <c r="MDP375" s="74"/>
      <c r="MDQ375" s="74"/>
      <c r="MDR375" s="74"/>
      <c r="MDS375" s="74"/>
      <c r="MDT375" s="74"/>
      <c r="MDU375" s="74"/>
      <c r="MDV375" s="74"/>
      <c r="MDW375" s="74"/>
      <c r="MDX375" s="74"/>
      <c r="MDY375" s="74"/>
      <c r="MDZ375" s="74"/>
      <c r="MEA375" s="74"/>
      <c r="MEB375" s="74"/>
      <c r="MEC375" s="74"/>
      <c r="MED375" s="74"/>
      <c r="MEE375" s="74"/>
      <c r="MEF375" s="74"/>
      <c r="MEG375" s="74"/>
      <c r="MEH375" s="74"/>
      <c r="MEI375" s="74"/>
      <c r="MEJ375" s="74"/>
      <c r="MEK375" s="74"/>
      <c r="MEL375" s="74"/>
      <c r="MEM375" s="74"/>
      <c r="MEN375" s="74"/>
      <c r="MEO375" s="74"/>
      <c r="MEP375" s="74"/>
      <c r="MEQ375" s="74"/>
      <c r="MER375" s="74"/>
      <c r="MES375" s="74"/>
      <c r="MET375" s="74"/>
      <c r="MEU375" s="74"/>
      <c r="MEV375" s="74"/>
      <c r="MEW375" s="74"/>
      <c r="MEX375" s="74"/>
      <c r="MEY375" s="74"/>
      <c r="MEZ375" s="74"/>
      <c r="MFA375" s="74"/>
      <c r="MFB375" s="74"/>
      <c r="MFC375" s="74"/>
      <c r="MFD375" s="74"/>
      <c r="MFE375" s="74"/>
      <c r="MFF375" s="74"/>
      <c r="MFG375" s="74"/>
      <c r="MFH375" s="74"/>
      <c r="MFI375" s="74"/>
      <c r="MFJ375" s="74"/>
      <c r="MFK375" s="74"/>
      <c r="MFL375" s="74"/>
      <c r="MFM375" s="74"/>
      <c r="MFN375" s="74"/>
      <c r="MFO375" s="74"/>
      <c r="MFP375" s="74"/>
      <c r="MFQ375" s="74"/>
      <c r="MFR375" s="74"/>
      <c r="MFS375" s="74"/>
      <c r="MFT375" s="74"/>
      <c r="MFU375" s="74"/>
      <c r="MFV375" s="74"/>
      <c r="MFW375" s="74"/>
      <c r="MFX375" s="74"/>
      <c r="MFY375" s="74"/>
      <c r="MFZ375" s="74"/>
      <c r="MGA375" s="74"/>
      <c r="MGB375" s="74"/>
      <c r="MGC375" s="74"/>
      <c r="MGD375" s="74"/>
      <c r="MGE375" s="74"/>
      <c r="MGF375" s="74"/>
      <c r="MGG375" s="74"/>
      <c r="MGH375" s="74"/>
      <c r="MGI375" s="74"/>
      <c r="MGJ375" s="74"/>
      <c r="MGK375" s="74"/>
      <c r="MGL375" s="74"/>
      <c r="MGM375" s="74"/>
      <c r="MGN375" s="74"/>
      <c r="MGO375" s="74"/>
      <c r="MGP375" s="74"/>
      <c r="MGQ375" s="74"/>
      <c r="MGR375" s="74"/>
      <c r="MGS375" s="74"/>
      <c r="MGT375" s="74"/>
      <c r="MGU375" s="74"/>
      <c r="MGV375" s="74"/>
      <c r="MGW375" s="74"/>
      <c r="MGX375" s="74"/>
      <c r="MGY375" s="74"/>
      <c r="MGZ375" s="74"/>
      <c r="MHA375" s="74"/>
      <c r="MHB375" s="74"/>
      <c r="MHC375" s="74"/>
      <c r="MHD375" s="74"/>
      <c r="MHE375" s="74"/>
      <c r="MHF375" s="74"/>
      <c r="MHG375" s="74"/>
      <c r="MHH375" s="74"/>
      <c r="MHI375" s="74"/>
      <c r="MHJ375" s="74"/>
      <c r="MHK375" s="74"/>
      <c r="MHL375" s="74"/>
      <c r="MHM375" s="74"/>
      <c r="MHN375" s="74"/>
      <c r="MHO375" s="74"/>
      <c r="MHP375" s="74"/>
      <c r="MHQ375" s="74"/>
      <c r="MHR375" s="74"/>
      <c r="MHS375" s="74"/>
      <c r="MHT375" s="74"/>
      <c r="MHU375" s="74"/>
      <c r="MHV375" s="74"/>
      <c r="MHW375" s="74"/>
      <c r="MHX375" s="74"/>
      <c r="MHY375" s="74"/>
      <c r="MHZ375" s="74"/>
      <c r="MIA375" s="74"/>
      <c r="MIB375" s="74"/>
      <c r="MIC375" s="74"/>
      <c r="MID375" s="74"/>
      <c r="MIE375" s="74"/>
      <c r="MIF375" s="74"/>
      <c r="MIG375" s="74"/>
      <c r="MIH375" s="74"/>
      <c r="MII375" s="74"/>
      <c r="MIJ375" s="74"/>
      <c r="MIK375" s="74"/>
      <c r="MIL375" s="74"/>
      <c r="MIM375" s="74"/>
      <c r="MIN375" s="74"/>
      <c r="MIO375" s="74"/>
      <c r="MIP375" s="74"/>
      <c r="MIQ375" s="74"/>
      <c r="MIR375" s="74"/>
      <c r="MIS375" s="74"/>
      <c r="MIT375" s="74"/>
      <c r="MIU375" s="74"/>
      <c r="MIV375" s="74"/>
      <c r="MIW375" s="74"/>
      <c r="MIX375" s="74"/>
      <c r="MIY375" s="74"/>
      <c r="MIZ375" s="74"/>
      <c r="MJA375" s="74"/>
      <c r="MJB375" s="74"/>
      <c r="MJC375" s="74"/>
      <c r="MJD375" s="74"/>
      <c r="MJE375" s="74"/>
      <c r="MJF375" s="74"/>
      <c r="MJG375" s="74"/>
      <c r="MJH375" s="74"/>
      <c r="MJI375" s="74"/>
      <c r="MJJ375" s="74"/>
      <c r="MJK375" s="74"/>
      <c r="MJL375" s="74"/>
      <c r="MJM375" s="74"/>
      <c r="MJN375" s="74"/>
      <c r="MJO375" s="74"/>
      <c r="MJP375" s="74"/>
      <c r="MJQ375" s="74"/>
      <c r="MJR375" s="74"/>
      <c r="MJS375" s="74"/>
      <c r="MJT375" s="74"/>
      <c r="MJU375" s="74"/>
      <c r="MJV375" s="74"/>
      <c r="MJW375" s="74"/>
      <c r="MJX375" s="74"/>
      <c r="MJY375" s="74"/>
      <c r="MJZ375" s="74"/>
      <c r="MKA375" s="74"/>
      <c r="MKB375" s="74"/>
      <c r="MKC375" s="74"/>
      <c r="MKD375" s="74"/>
      <c r="MKE375" s="74"/>
      <c r="MKF375" s="74"/>
      <c r="MKG375" s="74"/>
      <c r="MKH375" s="74"/>
      <c r="MKI375" s="74"/>
      <c r="MKJ375" s="74"/>
      <c r="MKK375" s="74"/>
      <c r="MKL375" s="74"/>
      <c r="MKM375" s="74"/>
      <c r="MKN375" s="74"/>
      <c r="MKO375" s="74"/>
      <c r="MKP375" s="74"/>
      <c r="MKQ375" s="74"/>
      <c r="MKR375" s="74"/>
      <c r="MKS375" s="74"/>
      <c r="MKT375" s="74"/>
      <c r="MKU375" s="74"/>
      <c r="MKV375" s="74"/>
      <c r="MKW375" s="74"/>
      <c r="MKX375" s="74"/>
      <c r="MKY375" s="74"/>
      <c r="MKZ375" s="74"/>
      <c r="MLA375" s="74"/>
      <c r="MLB375" s="74"/>
      <c r="MLC375" s="74"/>
      <c r="MLD375" s="74"/>
      <c r="MLE375" s="74"/>
      <c r="MLF375" s="74"/>
      <c r="MLG375" s="74"/>
      <c r="MLH375" s="74"/>
      <c r="MLI375" s="74"/>
      <c r="MLJ375" s="74"/>
      <c r="MLK375" s="74"/>
      <c r="MLL375" s="74"/>
      <c r="MLM375" s="74"/>
      <c r="MLN375" s="74"/>
      <c r="MLO375" s="74"/>
      <c r="MLP375" s="74"/>
      <c r="MLQ375" s="74"/>
      <c r="MLR375" s="74"/>
      <c r="MLS375" s="74"/>
      <c r="MLT375" s="74"/>
      <c r="MLU375" s="74"/>
      <c r="MLV375" s="74"/>
      <c r="MLW375" s="74"/>
      <c r="MLX375" s="74"/>
      <c r="MLY375" s="74"/>
      <c r="MLZ375" s="74"/>
      <c r="MMA375" s="74"/>
      <c r="MMB375" s="74"/>
      <c r="MMC375" s="74"/>
      <c r="MMD375" s="74"/>
      <c r="MME375" s="74"/>
      <c r="MMF375" s="74"/>
      <c r="MMG375" s="74"/>
      <c r="MMH375" s="74"/>
      <c r="MMI375" s="74"/>
      <c r="MMJ375" s="74"/>
      <c r="MMK375" s="74"/>
      <c r="MML375" s="74"/>
      <c r="MMM375" s="74"/>
      <c r="MMN375" s="74"/>
      <c r="MMO375" s="74"/>
      <c r="MMP375" s="74"/>
      <c r="MMQ375" s="74"/>
      <c r="MMR375" s="74"/>
      <c r="MMS375" s="74"/>
      <c r="MMT375" s="74"/>
      <c r="MMU375" s="74"/>
      <c r="MMV375" s="74"/>
      <c r="MMW375" s="74"/>
      <c r="MMX375" s="74"/>
      <c r="MMY375" s="74"/>
      <c r="MMZ375" s="74"/>
      <c r="MNA375" s="74"/>
      <c r="MNB375" s="74"/>
      <c r="MNC375" s="74"/>
      <c r="MND375" s="74"/>
      <c r="MNE375" s="74"/>
      <c r="MNF375" s="74"/>
      <c r="MNG375" s="74"/>
      <c r="MNH375" s="74"/>
      <c r="MNI375" s="74"/>
      <c r="MNJ375" s="74"/>
      <c r="MNK375" s="74"/>
      <c r="MNL375" s="74"/>
      <c r="MNM375" s="74"/>
      <c r="MNN375" s="74"/>
      <c r="MNO375" s="74"/>
      <c r="MNP375" s="74"/>
      <c r="MNQ375" s="74"/>
      <c r="MNR375" s="74"/>
      <c r="MNS375" s="74"/>
      <c r="MNT375" s="74"/>
      <c r="MNU375" s="74"/>
      <c r="MNV375" s="74"/>
      <c r="MNW375" s="74"/>
      <c r="MNX375" s="74"/>
      <c r="MNY375" s="74"/>
      <c r="MNZ375" s="74"/>
      <c r="MOA375" s="74"/>
      <c r="MOB375" s="74"/>
      <c r="MOC375" s="74"/>
      <c r="MOD375" s="74"/>
      <c r="MOE375" s="74"/>
      <c r="MOF375" s="74"/>
      <c r="MOG375" s="74"/>
      <c r="MOH375" s="74"/>
      <c r="MOI375" s="74"/>
      <c r="MOJ375" s="74"/>
      <c r="MOK375" s="74"/>
      <c r="MOL375" s="74"/>
      <c r="MOM375" s="74"/>
      <c r="MON375" s="74"/>
      <c r="MOO375" s="74"/>
      <c r="MOP375" s="74"/>
      <c r="MOQ375" s="74"/>
      <c r="MOR375" s="74"/>
      <c r="MOS375" s="74"/>
      <c r="MOT375" s="74"/>
      <c r="MOU375" s="74"/>
      <c r="MOV375" s="74"/>
      <c r="MOW375" s="74"/>
      <c r="MOX375" s="74"/>
      <c r="MOY375" s="74"/>
      <c r="MOZ375" s="74"/>
      <c r="MPA375" s="74"/>
      <c r="MPB375" s="74"/>
      <c r="MPC375" s="74"/>
      <c r="MPD375" s="74"/>
      <c r="MPE375" s="74"/>
      <c r="MPF375" s="74"/>
      <c r="MPG375" s="74"/>
      <c r="MPH375" s="74"/>
      <c r="MPI375" s="74"/>
      <c r="MPJ375" s="74"/>
      <c r="MPK375" s="74"/>
      <c r="MPL375" s="74"/>
      <c r="MPM375" s="74"/>
      <c r="MPN375" s="74"/>
      <c r="MPO375" s="74"/>
      <c r="MPP375" s="74"/>
      <c r="MPQ375" s="74"/>
      <c r="MPR375" s="74"/>
      <c r="MPS375" s="74"/>
      <c r="MPT375" s="74"/>
      <c r="MPU375" s="74"/>
      <c r="MPV375" s="74"/>
      <c r="MPW375" s="74"/>
      <c r="MPX375" s="74"/>
      <c r="MPY375" s="74"/>
      <c r="MPZ375" s="74"/>
      <c r="MQA375" s="74"/>
      <c r="MQB375" s="74"/>
      <c r="MQC375" s="74"/>
      <c r="MQD375" s="74"/>
      <c r="MQE375" s="74"/>
      <c r="MQF375" s="74"/>
      <c r="MQG375" s="74"/>
      <c r="MQH375" s="74"/>
      <c r="MQI375" s="74"/>
      <c r="MQJ375" s="74"/>
      <c r="MQK375" s="74"/>
      <c r="MQL375" s="74"/>
      <c r="MQM375" s="74"/>
      <c r="MQN375" s="74"/>
      <c r="MQO375" s="74"/>
      <c r="MQP375" s="74"/>
      <c r="MQQ375" s="74"/>
      <c r="MQR375" s="74"/>
      <c r="MQS375" s="74"/>
      <c r="MQT375" s="74"/>
      <c r="MQU375" s="74"/>
      <c r="MQV375" s="74"/>
      <c r="MQW375" s="74"/>
      <c r="MQX375" s="74"/>
      <c r="MQY375" s="74"/>
      <c r="MQZ375" s="74"/>
      <c r="MRA375" s="74"/>
      <c r="MRB375" s="74"/>
      <c r="MRC375" s="74"/>
      <c r="MRD375" s="74"/>
      <c r="MRE375" s="74"/>
      <c r="MRF375" s="74"/>
      <c r="MRG375" s="74"/>
      <c r="MRH375" s="74"/>
      <c r="MRI375" s="74"/>
      <c r="MRJ375" s="74"/>
      <c r="MRK375" s="74"/>
      <c r="MRL375" s="74"/>
      <c r="MRM375" s="74"/>
      <c r="MRN375" s="74"/>
      <c r="MRO375" s="74"/>
      <c r="MRP375" s="74"/>
      <c r="MRQ375" s="74"/>
      <c r="MRR375" s="74"/>
      <c r="MRS375" s="74"/>
      <c r="MRT375" s="74"/>
      <c r="MRU375" s="74"/>
      <c r="MRV375" s="74"/>
      <c r="MRW375" s="74"/>
      <c r="MRX375" s="74"/>
      <c r="MRY375" s="74"/>
      <c r="MRZ375" s="74"/>
      <c r="MSA375" s="74"/>
      <c r="MSB375" s="74"/>
      <c r="MSC375" s="74"/>
      <c r="MSD375" s="74"/>
      <c r="MSE375" s="74"/>
      <c r="MSF375" s="74"/>
      <c r="MSG375" s="74"/>
      <c r="MSH375" s="74"/>
      <c r="MSI375" s="74"/>
      <c r="MSJ375" s="74"/>
      <c r="MSK375" s="74"/>
      <c r="MSL375" s="74"/>
      <c r="MSM375" s="74"/>
      <c r="MSN375" s="74"/>
      <c r="MSO375" s="74"/>
      <c r="MSP375" s="74"/>
      <c r="MSQ375" s="74"/>
      <c r="MSR375" s="74"/>
      <c r="MSS375" s="74"/>
      <c r="MST375" s="74"/>
      <c r="MSU375" s="74"/>
      <c r="MSV375" s="74"/>
      <c r="MSW375" s="74"/>
      <c r="MSX375" s="74"/>
      <c r="MSY375" s="74"/>
      <c r="MSZ375" s="74"/>
      <c r="MTA375" s="74"/>
      <c r="MTB375" s="74"/>
      <c r="MTC375" s="74"/>
      <c r="MTD375" s="74"/>
      <c r="MTE375" s="74"/>
      <c r="MTF375" s="74"/>
      <c r="MTG375" s="74"/>
      <c r="MTH375" s="74"/>
      <c r="MTI375" s="74"/>
      <c r="MTJ375" s="74"/>
      <c r="MTK375" s="74"/>
      <c r="MTL375" s="74"/>
      <c r="MTM375" s="74"/>
      <c r="MTN375" s="74"/>
      <c r="MTO375" s="74"/>
      <c r="MTP375" s="74"/>
      <c r="MTQ375" s="74"/>
      <c r="MTR375" s="74"/>
      <c r="MTS375" s="74"/>
      <c r="MTT375" s="74"/>
      <c r="MTU375" s="74"/>
      <c r="MTV375" s="74"/>
      <c r="MTW375" s="74"/>
      <c r="MTX375" s="74"/>
      <c r="MTY375" s="74"/>
      <c r="MTZ375" s="74"/>
      <c r="MUA375" s="74"/>
      <c r="MUB375" s="74"/>
      <c r="MUC375" s="74"/>
      <c r="MUD375" s="74"/>
      <c r="MUE375" s="74"/>
      <c r="MUF375" s="74"/>
      <c r="MUG375" s="74"/>
      <c r="MUH375" s="74"/>
      <c r="MUI375" s="74"/>
      <c r="MUJ375" s="74"/>
      <c r="MUK375" s="74"/>
      <c r="MUL375" s="74"/>
      <c r="MUM375" s="74"/>
      <c r="MUN375" s="74"/>
      <c r="MUO375" s="74"/>
      <c r="MUP375" s="74"/>
      <c r="MUQ375" s="74"/>
      <c r="MUR375" s="74"/>
      <c r="MUS375" s="74"/>
      <c r="MUT375" s="74"/>
      <c r="MUU375" s="74"/>
      <c r="MUV375" s="74"/>
      <c r="MUW375" s="74"/>
      <c r="MUX375" s="74"/>
      <c r="MUY375" s="74"/>
      <c r="MUZ375" s="74"/>
      <c r="MVA375" s="74"/>
      <c r="MVB375" s="74"/>
      <c r="MVC375" s="74"/>
      <c r="MVD375" s="74"/>
      <c r="MVE375" s="74"/>
      <c r="MVF375" s="74"/>
      <c r="MVG375" s="74"/>
      <c r="MVH375" s="74"/>
      <c r="MVI375" s="74"/>
      <c r="MVJ375" s="74"/>
      <c r="MVK375" s="74"/>
      <c r="MVL375" s="74"/>
      <c r="MVM375" s="74"/>
      <c r="MVN375" s="74"/>
      <c r="MVO375" s="74"/>
      <c r="MVP375" s="74"/>
      <c r="MVQ375" s="74"/>
      <c r="MVR375" s="74"/>
      <c r="MVS375" s="74"/>
      <c r="MVT375" s="74"/>
      <c r="MVU375" s="74"/>
      <c r="MVV375" s="74"/>
      <c r="MVW375" s="74"/>
      <c r="MVX375" s="74"/>
      <c r="MVY375" s="74"/>
      <c r="MVZ375" s="74"/>
      <c r="MWA375" s="74"/>
      <c r="MWB375" s="74"/>
      <c r="MWC375" s="74"/>
      <c r="MWD375" s="74"/>
      <c r="MWE375" s="74"/>
      <c r="MWF375" s="74"/>
      <c r="MWG375" s="74"/>
      <c r="MWH375" s="74"/>
      <c r="MWI375" s="74"/>
      <c r="MWJ375" s="74"/>
      <c r="MWK375" s="74"/>
      <c r="MWL375" s="74"/>
      <c r="MWM375" s="74"/>
      <c r="MWN375" s="74"/>
      <c r="MWO375" s="74"/>
      <c r="MWP375" s="74"/>
      <c r="MWQ375" s="74"/>
      <c r="MWR375" s="74"/>
      <c r="MWS375" s="74"/>
      <c r="MWT375" s="74"/>
      <c r="MWU375" s="74"/>
      <c r="MWV375" s="74"/>
      <c r="MWW375" s="74"/>
      <c r="MWX375" s="74"/>
      <c r="MWY375" s="74"/>
      <c r="MWZ375" s="74"/>
      <c r="MXA375" s="74"/>
      <c r="MXB375" s="74"/>
      <c r="MXC375" s="74"/>
      <c r="MXD375" s="74"/>
      <c r="MXE375" s="74"/>
      <c r="MXF375" s="74"/>
      <c r="MXG375" s="74"/>
      <c r="MXH375" s="74"/>
      <c r="MXI375" s="74"/>
      <c r="MXJ375" s="74"/>
      <c r="MXK375" s="74"/>
      <c r="MXL375" s="74"/>
      <c r="MXM375" s="74"/>
      <c r="MXN375" s="74"/>
      <c r="MXO375" s="74"/>
      <c r="MXP375" s="74"/>
      <c r="MXQ375" s="74"/>
      <c r="MXR375" s="74"/>
      <c r="MXS375" s="74"/>
      <c r="MXT375" s="74"/>
      <c r="MXU375" s="74"/>
      <c r="MXV375" s="74"/>
      <c r="MXW375" s="74"/>
      <c r="MXX375" s="74"/>
      <c r="MXY375" s="74"/>
      <c r="MXZ375" s="74"/>
      <c r="MYA375" s="74"/>
      <c r="MYB375" s="74"/>
      <c r="MYC375" s="74"/>
      <c r="MYD375" s="74"/>
      <c r="MYE375" s="74"/>
      <c r="MYF375" s="74"/>
      <c r="MYG375" s="74"/>
      <c r="MYH375" s="74"/>
      <c r="MYI375" s="74"/>
      <c r="MYJ375" s="74"/>
      <c r="MYK375" s="74"/>
      <c r="MYL375" s="74"/>
      <c r="MYM375" s="74"/>
      <c r="MYN375" s="74"/>
      <c r="MYO375" s="74"/>
      <c r="MYP375" s="74"/>
      <c r="MYQ375" s="74"/>
      <c r="MYR375" s="74"/>
      <c r="MYS375" s="74"/>
      <c r="MYT375" s="74"/>
      <c r="MYU375" s="74"/>
      <c r="MYV375" s="74"/>
      <c r="MYW375" s="74"/>
      <c r="MYX375" s="74"/>
      <c r="MYY375" s="74"/>
      <c r="MYZ375" s="74"/>
      <c r="MZA375" s="74"/>
      <c r="MZB375" s="74"/>
      <c r="MZC375" s="74"/>
      <c r="MZD375" s="74"/>
      <c r="MZE375" s="74"/>
      <c r="MZF375" s="74"/>
      <c r="MZG375" s="74"/>
      <c r="MZH375" s="74"/>
      <c r="MZI375" s="74"/>
      <c r="MZJ375" s="74"/>
      <c r="MZK375" s="74"/>
      <c r="MZL375" s="74"/>
      <c r="MZM375" s="74"/>
      <c r="MZN375" s="74"/>
      <c r="MZO375" s="74"/>
      <c r="MZP375" s="74"/>
      <c r="MZQ375" s="74"/>
      <c r="MZR375" s="74"/>
      <c r="MZS375" s="74"/>
      <c r="MZT375" s="74"/>
      <c r="MZU375" s="74"/>
      <c r="MZV375" s="74"/>
      <c r="MZW375" s="74"/>
      <c r="MZX375" s="74"/>
      <c r="MZY375" s="74"/>
      <c r="MZZ375" s="74"/>
      <c r="NAA375" s="74"/>
      <c r="NAB375" s="74"/>
      <c r="NAC375" s="74"/>
      <c r="NAD375" s="74"/>
      <c r="NAE375" s="74"/>
      <c r="NAF375" s="74"/>
      <c r="NAG375" s="74"/>
      <c r="NAH375" s="74"/>
      <c r="NAI375" s="74"/>
      <c r="NAJ375" s="74"/>
      <c r="NAK375" s="74"/>
      <c r="NAL375" s="74"/>
      <c r="NAM375" s="74"/>
      <c r="NAN375" s="74"/>
      <c r="NAO375" s="74"/>
      <c r="NAP375" s="74"/>
      <c r="NAQ375" s="74"/>
      <c r="NAR375" s="74"/>
      <c r="NAS375" s="74"/>
      <c r="NAT375" s="74"/>
      <c r="NAU375" s="74"/>
      <c r="NAV375" s="74"/>
      <c r="NAW375" s="74"/>
      <c r="NAX375" s="74"/>
      <c r="NAY375" s="74"/>
      <c r="NAZ375" s="74"/>
      <c r="NBA375" s="74"/>
      <c r="NBB375" s="74"/>
      <c r="NBC375" s="74"/>
      <c r="NBD375" s="74"/>
      <c r="NBE375" s="74"/>
      <c r="NBF375" s="74"/>
      <c r="NBG375" s="74"/>
      <c r="NBH375" s="74"/>
      <c r="NBI375" s="74"/>
      <c r="NBJ375" s="74"/>
      <c r="NBK375" s="74"/>
      <c r="NBL375" s="74"/>
      <c r="NBM375" s="74"/>
      <c r="NBN375" s="74"/>
      <c r="NBO375" s="74"/>
      <c r="NBP375" s="74"/>
      <c r="NBQ375" s="74"/>
      <c r="NBR375" s="74"/>
      <c r="NBS375" s="74"/>
      <c r="NBT375" s="74"/>
      <c r="NBU375" s="74"/>
      <c r="NBV375" s="74"/>
      <c r="NBW375" s="74"/>
      <c r="NBX375" s="74"/>
      <c r="NBY375" s="74"/>
      <c r="NBZ375" s="74"/>
      <c r="NCA375" s="74"/>
      <c r="NCB375" s="74"/>
      <c r="NCC375" s="74"/>
      <c r="NCD375" s="74"/>
      <c r="NCE375" s="74"/>
      <c r="NCF375" s="74"/>
      <c r="NCG375" s="74"/>
      <c r="NCH375" s="74"/>
      <c r="NCI375" s="74"/>
      <c r="NCJ375" s="74"/>
      <c r="NCK375" s="74"/>
      <c r="NCL375" s="74"/>
      <c r="NCM375" s="74"/>
      <c r="NCN375" s="74"/>
      <c r="NCO375" s="74"/>
      <c r="NCP375" s="74"/>
      <c r="NCQ375" s="74"/>
      <c r="NCR375" s="74"/>
      <c r="NCS375" s="74"/>
      <c r="NCT375" s="74"/>
      <c r="NCU375" s="74"/>
      <c r="NCV375" s="74"/>
      <c r="NCW375" s="74"/>
      <c r="NCX375" s="74"/>
      <c r="NCY375" s="74"/>
      <c r="NCZ375" s="74"/>
      <c r="NDA375" s="74"/>
      <c r="NDB375" s="74"/>
      <c r="NDC375" s="74"/>
      <c r="NDD375" s="74"/>
      <c r="NDE375" s="74"/>
      <c r="NDF375" s="74"/>
      <c r="NDG375" s="74"/>
      <c r="NDH375" s="74"/>
      <c r="NDI375" s="74"/>
      <c r="NDJ375" s="74"/>
      <c r="NDK375" s="74"/>
      <c r="NDL375" s="74"/>
      <c r="NDM375" s="74"/>
      <c r="NDN375" s="74"/>
      <c r="NDO375" s="74"/>
      <c r="NDP375" s="74"/>
      <c r="NDQ375" s="74"/>
      <c r="NDR375" s="74"/>
      <c r="NDS375" s="74"/>
      <c r="NDT375" s="74"/>
      <c r="NDU375" s="74"/>
      <c r="NDV375" s="74"/>
      <c r="NDW375" s="74"/>
      <c r="NDX375" s="74"/>
      <c r="NDY375" s="74"/>
      <c r="NDZ375" s="74"/>
      <c r="NEA375" s="74"/>
      <c r="NEB375" s="74"/>
      <c r="NEC375" s="74"/>
      <c r="NED375" s="74"/>
      <c r="NEE375" s="74"/>
      <c r="NEF375" s="74"/>
      <c r="NEG375" s="74"/>
      <c r="NEH375" s="74"/>
      <c r="NEI375" s="74"/>
      <c r="NEJ375" s="74"/>
      <c r="NEK375" s="74"/>
      <c r="NEL375" s="74"/>
      <c r="NEM375" s="74"/>
      <c r="NEN375" s="74"/>
      <c r="NEO375" s="74"/>
      <c r="NEP375" s="74"/>
      <c r="NEQ375" s="74"/>
      <c r="NER375" s="74"/>
      <c r="NES375" s="74"/>
      <c r="NET375" s="74"/>
      <c r="NEU375" s="74"/>
      <c r="NEV375" s="74"/>
      <c r="NEW375" s="74"/>
      <c r="NEX375" s="74"/>
      <c r="NEY375" s="74"/>
      <c r="NEZ375" s="74"/>
      <c r="NFA375" s="74"/>
      <c r="NFB375" s="74"/>
      <c r="NFC375" s="74"/>
      <c r="NFD375" s="74"/>
      <c r="NFE375" s="74"/>
      <c r="NFF375" s="74"/>
      <c r="NFG375" s="74"/>
      <c r="NFH375" s="74"/>
      <c r="NFI375" s="74"/>
      <c r="NFJ375" s="74"/>
      <c r="NFK375" s="74"/>
      <c r="NFL375" s="74"/>
      <c r="NFM375" s="74"/>
      <c r="NFN375" s="74"/>
      <c r="NFO375" s="74"/>
      <c r="NFP375" s="74"/>
      <c r="NFQ375" s="74"/>
      <c r="NFR375" s="74"/>
      <c r="NFS375" s="74"/>
      <c r="NFT375" s="74"/>
      <c r="NFU375" s="74"/>
      <c r="NFV375" s="74"/>
      <c r="NFW375" s="74"/>
      <c r="NFX375" s="74"/>
      <c r="NFY375" s="74"/>
      <c r="NFZ375" s="74"/>
      <c r="NGA375" s="74"/>
      <c r="NGB375" s="74"/>
      <c r="NGC375" s="74"/>
      <c r="NGD375" s="74"/>
      <c r="NGE375" s="74"/>
      <c r="NGF375" s="74"/>
      <c r="NGG375" s="74"/>
      <c r="NGH375" s="74"/>
      <c r="NGI375" s="74"/>
      <c r="NGJ375" s="74"/>
      <c r="NGK375" s="74"/>
      <c r="NGL375" s="74"/>
      <c r="NGM375" s="74"/>
      <c r="NGN375" s="74"/>
      <c r="NGO375" s="74"/>
      <c r="NGP375" s="74"/>
      <c r="NGQ375" s="74"/>
      <c r="NGR375" s="74"/>
      <c r="NGS375" s="74"/>
      <c r="NGT375" s="74"/>
      <c r="NGU375" s="74"/>
      <c r="NGV375" s="74"/>
      <c r="NGW375" s="74"/>
      <c r="NGX375" s="74"/>
      <c r="NGY375" s="74"/>
      <c r="NGZ375" s="74"/>
      <c r="NHA375" s="74"/>
      <c r="NHB375" s="74"/>
      <c r="NHC375" s="74"/>
      <c r="NHD375" s="74"/>
      <c r="NHE375" s="74"/>
      <c r="NHF375" s="74"/>
      <c r="NHG375" s="74"/>
      <c r="NHH375" s="74"/>
      <c r="NHI375" s="74"/>
      <c r="NHJ375" s="74"/>
      <c r="NHK375" s="74"/>
      <c r="NHL375" s="74"/>
      <c r="NHM375" s="74"/>
      <c r="NHN375" s="74"/>
      <c r="NHO375" s="74"/>
      <c r="NHP375" s="74"/>
      <c r="NHQ375" s="74"/>
      <c r="NHR375" s="74"/>
      <c r="NHS375" s="74"/>
      <c r="NHT375" s="74"/>
      <c r="NHU375" s="74"/>
      <c r="NHV375" s="74"/>
      <c r="NHW375" s="74"/>
      <c r="NHX375" s="74"/>
      <c r="NHY375" s="74"/>
      <c r="NHZ375" s="74"/>
      <c r="NIA375" s="74"/>
      <c r="NIB375" s="74"/>
      <c r="NIC375" s="74"/>
      <c r="NID375" s="74"/>
      <c r="NIE375" s="74"/>
      <c r="NIF375" s="74"/>
      <c r="NIG375" s="74"/>
      <c r="NIH375" s="74"/>
      <c r="NII375" s="74"/>
      <c r="NIJ375" s="74"/>
      <c r="NIK375" s="74"/>
      <c r="NIL375" s="74"/>
      <c r="NIM375" s="74"/>
      <c r="NIN375" s="74"/>
      <c r="NIO375" s="74"/>
      <c r="NIP375" s="74"/>
      <c r="NIQ375" s="74"/>
      <c r="NIR375" s="74"/>
      <c r="NIS375" s="74"/>
      <c r="NIT375" s="74"/>
      <c r="NIU375" s="74"/>
      <c r="NIV375" s="74"/>
      <c r="NIW375" s="74"/>
      <c r="NIX375" s="74"/>
      <c r="NIY375" s="74"/>
      <c r="NIZ375" s="74"/>
      <c r="NJA375" s="74"/>
      <c r="NJB375" s="74"/>
      <c r="NJC375" s="74"/>
      <c r="NJD375" s="74"/>
      <c r="NJE375" s="74"/>
      <c r="NJF375" s="74"/>
      <c r="NJG375" s="74"/>
      <c r="NJH375" s="74"/>
      <c r="NJI375" s="74"/>
      <c r="NJJ375" s="74"/>
      <c r="NJK375" s="74"/>
      <c r="NJL375" s="74"/>
      <c r="NJM375" s="74"/>
      <c r="NJN375" s="74"/>
      <c r="NJO375" s="74"/>
      <c r="NJP375" s="74"/>
      <c r="NJQ375" s="74"/>
      <c r="NJR375" s="74"/>
      <c r="NJS375" s="74"/>
      <c r="NJT375" s="74"/>
      <c r="NJU375" s="74"/>
      <c r="NJV375" s="74"/>
      <c r="NJW375" s="74"/>
      <c r="NJX375" s="74"/>
      <c r="NJY375" s="74"/>
      <c r="NJZ375" s="74"/>
      <c r="NKA375" s="74"/>
      <c r="NKB375" s="74"/>
      <c r="NKC375" s="74"/>
      <c r="NKD375" s="74"/>
      <c r="NKE375" s="74"/>
      <c r="NKF375" s="74"/>
      <c r="NKG375" s="74"/>
      <c r="NKH375" s="74"/>
      <c r="NKI375" s="74"/>
      <c r="NKJ375" s="74"/>
      <c r="NKK375" s="74"/>
      <c r="NKL375" s="74"/>
      <c r="NKM375" s="74"/>
      <c r="NKN375" s="74"/>
      <c r="NKO375" s="74"/>
      <c r="NKP375" s="74"/>
      <c r="NKQ375" s="74"/>
      <c r="NKR375" s="74"/>
      <c r="NKS375" s="74"/>
      <c r="NKT375" s="74"/>
      <c r="NKU375" s="74"/>
      <c r="NKV375" s="74"/>
      <c r="NKW375" s="74"/>
      <c r="NKX375" s="74"/>
      <c r="NKY375" s="74"/>
      <c r="NKZ375" s="74"/>
      <c r="NLA375" s="74"/>
      <c r="NLB375" s="74"/>
      <c r="NLC375" s="74"/>
      <c r="NLD375" s="74"/>
      <c r="NLE375" s="74"/>
      <c r="NLF375" s="74"/>
      <c r="NLG375" s="74"/>
      <c r="NLH375" s="74"/>
      <c r="NLI375" s="74"/>
      <c r="NLJ375" s="74"/>
      <c r="NLK375" s="74"/>
      <c r="NLL375" s="74"/>
      <c r="NLM375" s="74"/>
      <c r="NLN375" s="74"/>
      <c r="NLO375" s="74"/>
      <c r="NLP375" s="74"/>
      <c r="NLQ375" s="74"/>
      <c r="NLR375" s="74"/>
      <c r="NLS375" s="74"/>
      <c r="NLT375" s="74"/>
      <c r="NLU375" s="74"/>
      <c r="NLV375" s="74"/>
      <c r="NLW375" s="74"/>
      <c r="NLX375" s="74"/>
      <c r="NLY375" s="74"/>
      <c r="NLZ375" s="74"/>
      <c r="NMA375" s="74"/>
      <c r="NMB375" s="74"/>
      <c r="NMC375" s="74"/>
      <c r="NMD375" s="74"/>
      <c r="NME375" s="74"/>
      <c r="NMF375" s="74"/>
      <c r="NMG375" s="74"/>
      <c r="NMH375" s="74"/>
      <c r="NMI375" s="74"/>
      <c r="NMJ375" s="74"/>
      <c r="NMK375" s="74"/>
      <c r="NML375" s="74"/>
      <c r="NMM375" s="74"/>
      <c r="NMN375" s="74"/>
      <c r="NMO375" s="74"/>
      <c r="NMP375" s="74"/>
      <c r="NMQ375" s="74"/>
      <c r="NMR375" s="74"/>
      <c r="NMS375" s="74"/>
      <c r="NMT375" s="74"/>
      <c r="NMU375" s="74"/>
      <c r="NMV375" s="74"/>
      <c r="NMW375" s="74"/>
      <c r="NMX375" s="74"/>
      <c r="NMY375" s="74"/>
      <c r="NMZ375" s="74"/>
      <c r="NNA375" s="74"/>
      <c r="NNB375" s="74"/>
      <c r="NNC375" s="74"/>
      <c r="NND375" s="74"/>
      <c r="NNE375" s="74"/>
      <c r="NNF375" s="74"/>
      <c r="NNG375" s="74"/>
      <c r="NNH375" s="74"/>
      <c r="NNI375" s="74"/>
      <c r="NNJ375" s="74"/>
      <c r="NNK375" s="74"/>
      <c r="NNL375" s="74"/>
      <c r="NNM375" s="74"/>
      <c r="NNN375" s="74"/>
      <c r="NNO375" s="74"/>
      <c r="NNP375" s="74"/>
      <c r="NNQ375" s="74"/>
      <c r="NNR375" s="74"/>
      <c r="NNS375" s="74"/>
      <c r="NNT375" s="74"/>
      <c r="NNU375" s="74"/>
      <c r="NNV375" s="74"/>
      <c r="NNW375" s="74"/>
      <c r="NNX375" s="74"/>
      <c r="NNY375" s="74"/>
      <c r="NNZ375" s="74"/>
      <c r="NOA375" s="74"/>
      <c r="NOB375" s="74"/>
      <c r="NOC375" s="74"/>
      <c r="NOD375" s="74"/>
      <c r="NOE375" s="74"/>
      <c r="NOF375" s="74"/>
      <c r="NOG375" s="74"/>
      <c r="NOH375" s="74"/>
      <c r="NOI375" s="74"/>
      <c r="NOJ375" s="74"/>
      <c r="NOK375" s="74"/>
      <c r="NOL375" s="74"/>
      <c r="NOM375" s="74"/>
      <c r="NON375" s="74"/>
      <c r="NOO375" s="74"/>
      <c r="NOP375" s="74"/>
      <c r="NOQ375" s="74"/>
      <c r="NOR375" s="74"/>
      <c r="NOS375" s="74"/>
      <c r="NOT375" s="74"/>
      <c r="NOU375" s="74"/>
      <c r="NOV375" s="74"/>
      <c r="NOW375" s="74"/>
      <c r="NOX375" s="74"/>
      <c r="NOY375" s="74"/>
      <c r="NOZ375" s="74"/>
      <c r="NPA375" s="74"/>
      <c r="NPB375" s="74"/>
      <c r="NPC375" s="74"/>
      <c r="NPD375" s="74"/>
      <c r="NPE375" s="74"/>
      <c r="NPF375" s="74"/>
      <c r="NPG375" s="74"/>
      <c r="NPH375" s="74"/>
      <c r="NPI375" s="74"/>
      <c r="NPJ375" s="74"/>
      <c r="NPK375" s="74"/>
      <c r="NPL375" s="74"/>
      <c r="NPM375" s="74"/>
      <c r="NPN375" s="74"/>
      <c r="NPO375" s="74"/>
      <c r="NPP375" s="74"/>
      <c r="NPQ375" s="74"/>
      <c r="NPR375" s="74"/>
      <c r="NPS375" s="74"/>
      <c r="NPT375" s="74"/>
      <c r="NPU375" s="74"/>
      <c r="NPV375" s="74"/>
      <c r="NPW375" s="74"/>
      <c r="NPX375" s="74"/>
      <c r="NPY375" s="74"/>
      <c r="NPZ375" s="74"/>
      <c r="NQA375" s="74"/>
      <c r="NQB375" s="74"/>
      <c r="NQC375" s="74"/>
      <c r="NQD375" s="74"/>
      <c r="NQE375" s="74"/>
      <c r="NQF375" s="74"/>
      <c r="NQG375" s="74"/>
      <c r="NQH375" s="74"/>
      <c r="NQI375" s="74"/>
      <c r="NQJ375" s="74"/>
      <c r="NQK375" s="74"/>
      <c r="NQL375" s="74"/>
      <c r="NQM375" s="74"/>
      <c r="NQN375" s="74"/>
      <c r="NQO375" s="74"/>
      <c r="NQP375" s="74"/>
      <c r="NQQ375" s="74"/>
      <c r="NQR375" s="74"/>
      <c r="NQS375" s="74"/>
      <c r="NQT375" s="74"/>
      <c r="NQU375" s="74"/>
      <c r="NQV375" s="74"/>
      <c r="NQW375" s="74"/>
      <c r="NQX375" s="74"/>
      <c r="NQY375" s="74"/>
      <c r="NQZ375" s="74"/>
      <c r="NRA375" s="74"/>
      <c r="NRB375" s="74"/>
      <c r="NRC375" s="74"/>
      <c r="NRD375" s="74"/>
      <c r="NRE375" s="74"/>
      <c r="NRF375" s="74"/>
      <c r="NRG375" s="74"/>
      <c r="NRH375" s="74"/>
      <c r="NRI375" s="74"/>
      <c r="NRJ375" s="74"/>
      <c r="NRK375" s="74"/>
      <c r="NRL375" s="74"/>
      <c r="NRM375" s="74"/>
      <c r="NRN375" s="74"/>
      <c r="NRO375" s="74"/>
      <c r="NRP375" s="74"/>
      <c r="NRQ375" s="74"/>
      <c r="NRR375" s="74"/>
      <c r="NRS375" s="74"/>
      <c r="NRT375" s="74"/>
      <c r="NRU375" s="74"/>
      <c r="NRV375" s="74"/>
      <c r="NRW375" s="74"/>
      <c r="NRX375" s="74"/>
      <c r="NRY375" s="74"/>
      <c r="NRZ375" s="74"/>
      <c r="NSA375" s="74"/>
      <c r="NSB375" s="74"/>
      <c r="NSC375" s="74"/>
      <c r="NSD375" s="74"/>
      <c r="NSE375" s="74"/>
      <c r="NSF375" s="74"/>
      <c r="NSG375" s="74"/>
      <c r="NSH375" s="74"/>
      <c r="NSI375" s="74"/>
      <c r="NSJ375" s="74"/>
      <c r="NSK375" s="74"/>
      <c r="NSL375" s="74"/>
      <c r="NSM375" s="74"/>
      <c r="NSN375" s="74"/>
      <c r="NSO375" s="74"/>
      <c r="NSP375" s="74"/>
      <c r="NSQ375" s="74"/>
      <c r="NSR375" s="74"/>
      <c r="NSS375" s="74"/>
      <c r="NST375" s="74"/>
      <c r="NSU375" s="74"/>
      <c r="NSV375" s="74"/>
      <c r="NSW375" s="74"/>
      <c r="NSX375" s="74"/>
      <c r="NSY375" s="74"/>
      <c r="NSZ375" s="74"/>
      <c r="NTA375" s="74"/>
      <c r="NTB375" s="74"/>
      <c r="NTC375" s="74"/>
      <c r="NTD375" s="74"/>
      <c r="NTE375" s="74"/>
      <c r="NTF375" s="74"/>
      <c r="NTG375" s="74"/>
      <c r="NTH375" s="74"/>
      <c r="NTI375" s="74"/>
      <c r="NTJ375" s="74"/>
      <c r="NTK375" s="74"/>
      <c r="NTL375" s="74"/>
      <c r="NTM375" s="74"/>
      <c r="NTN375" s="74"/>
      <c r="NTO375" s="74"/>
      <c r="NTP375" s="74"/>
      <c r="NTQ375" s="74"/>
      <c r="NTR375" s="74"/>
      <c r="NTS375" s="74"/>
      <c r="NTT375" s="74"/>
      <c r="NTU375" s="74"/>
      <c r="NTV375" s="74"/>
      <c r="NTW375" s="74"/>
      <c r="NTX375" s="74"/>
      <c r="NTY375" s="74"/>
      <c r="NTZ375" s="74"/>
      <c r="NUA375" s="74"/>
      <c r="NUB375" s="74"/>
      <c r="NUC375" s="74"/>
      <c r="NUD375" s="74"/>
      <c r="NUE375" s="74"/>
      <c r="NUF375" s="74"/>
      <c r="NUG375" s="74"/>
      <c r="NUH375" s="74"/>
      <c r="NUI375" s="74"/>
      <c r="NUJ375" s="74"/>
      <c r="NUK375" s="74"/>
      <c r="NUL375" s="74"/>
      <c r="NUM375" s="74"/>
      <c r="NUN375" s="74"/>
      <c r="NUO375" s="74"/>
      <c r="NUP375" s="74"/>
      <c r="NUQ375" s="74"/>
      <c r="NUR375" s="74"/>
      <c r="NUS375" s="74"/>
      <c r="NUT375" s="74"/>
      <c r="NUU375" s="74"/>
      <c r="NUV375" s="74"/>
      <c r="NUW375" s="74"/>
      <c r="NUX375" s="74"/>
      <c r="NUY375" s="74"/>
      <c r="NUZ375" s="74"/>
      <c r="NVA375" s="74"/>
      <c r="NVB375" s="74"/>
      <c r="NVC375" s="74"/>
      <c r="NVD375" s="74"/>
      <c r="NVE375" s="74"/>
      <c r="NVF375" s="74"/>
      <c r="NVG375" s="74"/>
      <c r="NVH375" s="74"/>
      <c r="NVI375" s="74"/>
      <c r="NVJ375" s="74"/>
      <c r="NVK375" s="74"/>
      <c r="NVL375" s="74"/>
      <c r="NVM375" s="74"/>
      <c r="NVN375" s="74"/>
      <c r="NVO375" s="74"/>
      <c r="NVP375" s="74"/>
      <c r="NVQ375" s="74"/>
      <c r="NVR375" s="74"/>
      <c r="NVS375" s="74"/>
      <c r="NVT375" s="74"/>
      <c r="NVU375" s="74"/>
      <c r="NVV375" s="74"/>
      <c r="NVW375" s="74"/>
      <c r="NVX375" s="74"/>
      <c r="NVY375" s="74"/>
      <c r="NVZ375" s="74"/>
      <c r="NWA375" s="74"/>
      <c r="NWB375" s="74"/>
      <c r="NWC375" s="74"/>
      <c r="NWD375" s="74"/>
      <c r="NWE375" s="74"/>
      <c r="NWF375" s="74"/>
      <c r="NWG375" s="74"/>
      <c r="NWH375" s="74"/>
      <c r="NWI375" s="74"/>
      <c r="NWJ375" s="74"/>
      <c r="NWK375" s="74"/>
      <c r="NWL375" s="74"/>
      <c r="NWM375" s="74"/>
      <c r="NWN375" s="74"/>
      <c r="NWO375" s="74"/>
      <c r="NWP375" s="74"/>
      <c r="NWQ375" s="74"/>
      <c r="NWR375" s="74"/>
      <c r="NWS375" s="74"/>
      <c r="NWT375" s="74"/>
      <c r="NWU375" s="74"/>
      <c r="NWV375" s="74"/>
      <c r="NWW375" s="74"/>
      <c r="NWX375" s="74"/>
      <c r="NWY375" s="74"/>
      <c r="NWZ375" s="74"/>
      <c r="NXA375" s="74"/>
      <c r="NXB375" s="74"/>
      <c r="NXC375" s="74"/>
      <c r="NXD375" s="74"/>
      <c r="NXE375" s="74"/>
      <c r="NXF375" s="74"/>
      <c r="NXG375" s="74"/>
      <c r="NXH375" s="74"/>
      <c r="NXI375" s="74"/>
      <c r="NXJ375" s="74"/>
      <c r="NXK375" s="74"/>
      <c r="NXL375" s="74"/>
      <c r="NXM375" s="74"/>
      <c r="NXN375" s="74"/>
      <c r="NXO375" s="74"/>
      <c r="NXP375" s="74"/>
      <c r="NXQ375" s="74"/>
      <c r="NXR375" s="74"/>
      <c r="NXS375" s="74"/>
      <c r="NXT375" s="74"/>
      <c r="NXU375" s="74"/>
      <c r="NXV375" s="74"/>
      <c r="NXW375" s="74"/>
      <c r="NXX375" s="74"/>
      <c r="NXY375" s="74"/>
      <c r="NXZ375" s="74"/>
      <c r="NYA375" s="74"/>
      <c r="NYB375" s="74"/>
      <c r="NYC375" s="74"/>
      <c r="NYD375" s="74"/>
      <c r="NYE375" s="74"/>
      <c r="NYF375" s="74"/>
      <c r="NYG375" s="74"/>
      <c r="NYH375" s="74"/>
      <c r="NYI375" s="74"/>
      <c r="NYJ375" s="74"/>
      <c r="NYK375" s="74"/>
      <c r="NYL375" s="74"/>
      <c r="NYM375" s="74"/>
      <c r="NYN375" s="74"/>
      <c r="NYO375" s="74"/>
      <c r="NYP375" s="74"/>
      <c r="NYQ375" s="74"/>
      <c r="NYR375" s="74"/>
      <c r="NYS375" s="74"/>
      <c r="NYT375" s="74"/>
      <c r="NYU375" s="74"/>
      <c r="NYV375" s="74"/>
      <c r="NYW375" s="74"/>
      <c r="NYX375" s="74"/>
      <c r="NYY375" s="74"/>
      <c r="NYZ375" s="74"/>
      <c r="NZA375" s="74"/>
      <c r="NZB375" s="74"/>
      <c r="NZC375" s="74"/>
      <c r="NZD375" s="74"/>
      <c r="NZE375" s="74"/>
      <c r="NZF375" s="74"/>
      <c r="NZG375" s="74"/>
      <c r="NZH375" s="74"/>
      <c r="NZI375" s="74"/>
      <c r="NZJ375" s="74"/>
      <c r="NZK375" s="74"/>
      <c r="NZL375" s="74"/>
      <c r="NZM375" s="74"/>
      <c r="NZN375" s="74"/>
      <c r="NZO375" s="74"/>
      <c r="NZP375" s="74"/>
      <c r="NZQ375" s="74"/>
      <c r="NZR375" s="74"/>
      <c r="NZS375" s="74"/>
      <c r="NZT375" s="74"/>
      <c r="NZU375" s="74"/>
      <c r="NZV375" s="74"/>
      <c r="NZW375" s="74"/>
      <c r="NZX375" s="74"/>
      <c r="NZY375" s="74"/>
      <c r="NZZ375" s="74"/>
      <c r="OAA375" s="74"/>
      <c r="OAB375" s="74"/>
      <c r="OAC375" s="74"/>
      <c r="OAD375" s="74"/>
      <c r="OAE375" s="74"/>
      <c r="OAF375" s="74"/>
      <c r="OAG375" s="74"/>
      <c r="OAH375" s="74"/>
      <c r="OAI375" s="74"/>
      <c r="OAJ375" s="74"/>
      <c r="OAK375" s="74"/>
      <c r="OAL375" s="74"/>
      <c r="OAM375" s="74"/>
      <c r="OAN375" s="74"/>
      <c r="OAO375" s="74"/>
      <c r="OAP375" s="74"/>
      <c r="OAQ375" s="74"/>
      <c r="OAR375" s="74"/>
      <c r="OAS375" s="74"/>
      <c r="OAT375" s="74"/>
      <c r="OAU375" s="74"/>
      <c r="OAV375" s="74"/>
      <c r="OAW375" s="74"/>
      <c r="OAX375" s="74"/>
      <c r="OAY375" s="74"/>
      <c r="OAZ375" s="74"/>
      <c r="OBA375" s="74"/>
      <c r="OBB375" s="74"/>
      <c r="OBC375" s="74"/>
      <c r="OBD375" s="74"/>
      <c r="OBE375" s="74"/>
      <c r="OBF375" s="74"/>
      <c r="OBG375" s="74"/>
      <c r="OBH375" s="74"/>
      <c r="OBI375" s="74"/>
      <c r="OBJ375" s="74"/>
      <c r="OBK375" s="74"/>
      <c r="OBL375" s="74"/>
      <c r="OBM375" s="74"/>
      <c r="OBN375" s="74"/>
      <c r="OBO375" s="74"/>
      <c r="OBP375" s="74"/>
      <c r="OBQ375" s="74"/>
      <c r="OBR375" s="74"/>
      <c r="OBS375" s="74"/>
      <c r="OBT375" s="74"/>
      <c r="OBU375" s="74"/>
      <c r="OBV375" s="74"/>
      <c r="OBW375" s="74"/>
      <c r="OBX375" s="74"/>
      <c r="OBY375" s="74"/>
      <c r="OBZ375" s="74"/>
      <c r="OCA375" s="74"/>
      <c r="OCB375" s="74"/>
      <c r="OCC375" s="74"/>
      <c r="OCD375" s="74"/>
      <c r="OCE375" s="74"/>
      <c r="OCF375" s="74"/>
      <c r="OCG375" s="74"/>
      <c r="OCH375" s="74"/>
      <c r="OCI375" s="74"/>
      <c r="OCJ375" s="74"/>
      <c r="OCK375" s="74"/>
      <c r="OCL375" s="74"/>
      <c r="OCM375" s="74"/>
      <c r="OCN375" s="74"/>
      <c r="OCO375" s="74"/>
      <c r="OCP375" s="74"/>
      <c r="OCQ375" s="74"/>
      <c r="OCR375" s="74"/>
      <c r="OCS375" s="74"/>
      <c r="OCT375" s="74"/>
      <c r="OCU375" s="74"/>
      <c r="OCV375" s="74"/>
      <c r="OCW375" s="74"/>
      <c r="OCX375" s="74"/>
      <c r="OCY375" s="74"/>
      <c r="OCZ375" s="74"/>
      <c r="ODA375" s="74"/>
      <c r="ODB375" s="74"/>
      <c r="ODC375" s="74"/>
      <c r="ODD375" s="74"/>
      <c r="ODE375" s="74"/>
      <c r="ODF375" s="74"/>
      <c r="ODG375" s="74"/>
      <c r="ODH375" s="74"/>
      <c r="ODI375" s="74"/>
      <c r="ODJ375" s="74"/>
      <c r="ODK375" s="74"/>
      <c r="ODL375" s="74"/>
      <c r="ODM375" s="74"/>
      <c r="ODN375" s="74"/>
      <c r="ODO375" s="74"/>
      <c r="ODP375" s="74"/>
      <c r="ODQ375" s="74"/>
      <c r="ODR375" s="74"/>
      <c r="ODS375" s="74"/>
      <c r="ODT375" s="74"/>
      <c r="ODU375" s="74"/>
      <c r="ODV375" s="74"/>
      <c r="ODW375" s="74"/>
      <c r="ODX375" s="74"/>
      <c r="ODY375" s="74"/>
      <c r="ODZ375" s="74"/>
      <c r="OEA375" s="74"/>
      <c r="OEB375" s="74"/>
      <c r="OEC375" s="74"/>
      <c r="OED375" s="74"/>
      <c r="OEE375" s="74"/>
      <c r="OEF375" s="74"/>
      <c r="OEG375" s="74"/>
      <c r="OEH375" s="74"/>
      <c r="OEI375" s="74"/>
      <c r="OEJ375" s="74"/>
      <c r="OEK375" s="74"/>
      <c r="OEL375" s="74"/>
      <c r="OEM375" s="74"/>
      <c r="OEN375" s="74"/>
      <c r="OEO375" s="74"/>
      <c r="OEP375" s="74"/>
      <c r="OEQ375" s="74"/>
      <c r="OER375" s="74"/>
      <c r="OES375" s="74"/>
      <c r="OET375" s="74"/>
      <c r="OEU375" s="74"/>
      <c r="OEV375" s="74"/>
      <c r="OEW375" s="74"/>
      <c r="OEX375" s="74"/>
      <c r="OEY375" s="74"/>
      <c r="OEZ375" s="74"/>
      <c r="OFA375" s="74"/>
      <c r="OFB375" s="74"/>
      <c r="OFC375" s="74"/>
      <c r="OFD375" s="74"/>
      <c r="OFE375" s="74"/>
      <c r="OFF375" s="74"/>
      <c r="OFG375" s="74"/>
      <c r="OFH375" s="74"/>
      <c r="OFI375" s="74"/>
      <c r="OFJ375" s="74"/>
      <c r="OFK375" s="74"/>
      <c r="OFL375" s="74"/>
      <c r="OFM375" s="74"/>
      <c r="OFN375" s="74"/>
      <c r="OFO375" s="74"/>
      <c r="OFP375" s="74"/>
      <c r="OFQ375" s="74"/>
      <c r="OFR375" s="74"/>
      <c r="OFS375" s="74"/>
      <c r="OFT375" s="74"/>
      <c r="OFU375" s="74"/>
      <c r="OFV375" s="74"/>
      <c r="OFW375" s="74"/>
      <c r="OFX375" s="74"/>
      <c r="OFY375" s="74"/>
      <c r="OFZ375" s="74"/>
      <c r="OGA375" s="74"/>
      <c r="OGB375" s="74"/>
      <c r="OGC375" s="74"/>
      <c r="OGD375" s="74"/>
      <c r="OGE375" s="74"/>
      <c r="OGF375" s="74"/>
      <c r="OGG375" s="74"/>
      <c r="OGH375" s="74"/>
      <c r="OGI375" s="74"/>
      <c r="OGJ375" s="74"/>
      <c r="OGK375" s="74"/>
      <c r="OGL375" s="74"/>
      <c r="OGM375" s="74"/>
      <c r="OGN375" s="74"/>
      <c r="OGO375" s="74"/>
      <c r="OGP375" s="74"/>
      <c r="OGQ375" s="74"/>
      <c r="OGR375" s="74"/>
      <c r="OGS375" s="74"/>
      <c r="OGT375" s="74"/>
      <c r="OGU375" s="74"/>
      <c r="OGV375" s="74"/>
      <c r="OGW375" s="74"/>
      <c r="OGX375" s="74"/>
      <c r="OGY375" s="74"/>
      <c r="OGZ375" s="74"/>
      <c r="OHA375" s="74"/>
      <c r="OHB375" s="74"/>
      <c r="OHC375" s="74"/>
      <c r="OHD375" s="74"/>
      <c r="OHE375" s="74"/>
      <c r="OHF375" s="74"/>
      <c r="OHG375" s="74"/>
      <c r="OHH375" s="74"/>
      <c r="OHI375" s="74"/>
      <c r="OHJ375" s="74"/>
      <c r="OHK375" s="74"/>
      <c r="OHL375" s="74"/>
      <c r="OHM375" s="74"/>
      <c r="OHN375" s="74"/>
      <c r="OHO375" s="74"/>
      <c r="OHP375" s="74"/>
      <c r="OHQ375" s="74"/>
      <c r="OHR375" s="74"/>
      <c r="OHS375" s="74"/>
      <c r="OHT375" s="74"/>
      <c r="OHU375" s="74"/>
      <c r="OHV375" s="74"/>
      <c r="OHW375" s="74"/>
      <c r="OHX375" s="74"/>
      <c r="OHY375" s="74"/>
      <c r="OHZ375" s="74"/>
      <c r="OIA375" s="74"/>
      <c r="OIB375" s="74"/>
      <c r="OIC375" s="74"/>
      <c r="OID375" s="74"/>
      <c r="OIE375" s="74"/>
      <c r="OIF375" s="74"/>
      <c r="OIG375" s="74"/>
      <c r="OIH375" s="74"/>
      <c r="OII375" s="74"/>
      <c r="OIJ375" s="74"/>
      <c r="OIK375" s="74"/>
      <c r="OIL375" s="74"/>
      <c r="OIM375" s="74"/>
      <c r="OIN375" s="74"/>
      <c r="OIO375" s="74"/>
      <c r="OIP375" s="74"/>
      <c r="OIQ375" s="74"/>
      <c r="OIR375" s="74"/>
      <c r="OIS375" s="74"/>
      <c r="OIT375" s="74"/>
      <c r="OIU375" s="74"/>
      <c r="OIV375" s="74"/>
      <c r="OIW375" s="74"/>
      <c r="OIX375" s="74"/>
      <c r="OIY375" s="74"/>
      <c r="OIZ375" s="74"/>
      <c r="OJA375" s="74"/>
      <c r="OJB375" s="74"/>
      <c r="OJC375" s="74"/>
      <c r="OJD375" s="74"/>
      <c r="OJE375" s="74"/>
      <c r="OJF375" s="74"/>
      <c r="OJG375" s="74"/>
      <c r="OJH375" s="74"/>
      <c r="OJI375" s="74"/>
      <c r="OJJ375" s="74"/>
      <c r="OJK375" s="74"/>
      <c r="OJL375" s="74"/>
      <c r="OJM375" s="74"/>
      <c r="OJN375" s="74"/>
      <c r="OJO375" s="74"/>
      <c r="OJP375" s="74"/>
      <c r="OJQ375" s="74"/>
      <c r="OJR375" s="74"/>
      <c r="OJS375" s="74"/>
      <c r="OJT375" s="74"/>
      <c r="OJU375" s="74"/>
      <c r="OJV375" s="74"/>
      <c r="OJW375" s="74"/>
      <c r="OJX375" s="74"/>
      <c r="OJY375" s="74"/>
      <c r="OJZ375" s="74"/>
      <c r="OKA375" s="74"/>
      <c r="OKB375" s="74"/>
      <c r="OKC375" s="74"/>
      <c r="OKD375" s="74"/>
      <c r="OKE375" s="74"/>
      <c r="OKF375" s="74"/>
      <c r="OKG375" s="74"/>
      <c r="OKH375" s="74"/>
      <c r="OKI375" s="74"/>
      <c r="OKJ375" s="74"/>
      <c r="OKK375" s="74"/>
      <c r="OKL375" s="74"/>
      <c r="OKM375" s="74"/>
      <c r="OKN375" s="74"/>
      <c r="OKO375" s="74"/>
      <c r="OKP375" s="74"/>
      <c r="OKQ375" s="74"/>
      <c r="OKR375" s="74"/>
      <c r="OKS375" s="74"/>
      <c r="OKT375" s="74"/>
      <c r="OKU375" s="74"/>
      <c r="OKV375" s="74"/>
      <c r="OKW375" s="74"/>
      <c r="OKX375" s="74"/>
      <c r="OKY375" s="74"/>
      <c r="OKZ375" s="74"/>
      <c r="OLA375" s="74"/>
      <c r="OLB375" s="74"/>
      <c r="OLC375" s="74"/>
      <c r="OLD375" s="74"/>
      <c r="OLE375" s="74"/>
      <c r="OLF375" s="74"/>
      <c r="OLG375" s="74"/>
      <c r="OLH375" s="74"/>
      <c r="OLI375" s="74"/>
      <c r="OLJ375" s="74"/>
      <c r="OLK375" s="74"/>
      <c r="OLL375" s="74"/>
      <c r="OLM375" s="74"/>
      <c r="OLN375" s="74"/>
      <c r="OLO375" s="74"/>
      <c r="OLP375" s="74"/>
      <c r="OLQ375" s="74"/>
      <c r="OLR375" s="74"/>
      <c r="OLS375" s="74"/>
      <c r="OLT375" s="74"/>
      <c r="OLU375" s="74"/>
      <c r="OLV375" s="74"/>
      <c r="OLW375" s="74"/>
      <c r="OLX375" s="74"/>
      <c r="OLY375" s="74"/>
      <c r="OLZ375" s="74"/>
      <c r="OMA375" s="74"/>
      <c r="OMB375" s="74"/>
      <c r="OMC375" s="74"/>
      <c r="OMD375" s="74"/>
      <c r="OME375" s="74"/>
      <c r="OMF375" s="74"/>
      <c r="OMG375" s="74"/>
      <c r="OMH375" s="74"/>
      <c r="OMI375" s="74"/>
      <c r="OMJ375" s="74"/>
      <c r="OMK375" s="74"/>
      <c r="OML375" s="74"/>
      <c r="OMM375" s="74"/>
      <c r="OMN375" s="74"/>
      <c r="OMO375" s="74"/>
      <c r="OMP375" s="74"/>
      <c r="OMQ375" s="74"/>
      <c r="OMR375" s="74"/>
      <c r="OMS375" s="74"/>
      <c r="OMT375" s="74"/>
      <c r="OMU375" s="74"/>
      <c r="OMV375" s="74"/>
      <c r="OMW375" s="74"/>
      <c r="OMX375" s="74"/>
      <c r="OMY375" s="74"/>
      <c r="OMZ375" s="74"/>
      <c r="ONA375" s="74"/>
      <c r="ONB375" s="74"/>
      <c r="ONC375" s="74"/>
      <c r="OND375" s="74"/>
      <c r="ONE375" s="74"/>
      <c r="ONF375" s="74"/>
      <c r="ONG375" s="74"/>
      <c r="ONH375" s="74"/>
      <c r="ONI375" s="74"/>
      <c r="ONJ375" s="74"/>
      <c r="ONK375" s="74"/>
      <c r="ONL375" s="74"/>
      <c r="ONM375" s="74"/>
      <c r="ONN375" s="74"/>
      <c r="ONO375" s="74"/>
      <c r="ONP375" s="74"/>
      <c r="ONQ375" s="74"/>
      <c r="ONR375" s="74"/>
      <c r="ONS375" s="74"/>
      <c r="ONT375" s="74"/>
      <c r="ONU375" s="74"/>
      <c r="ONV375" s="74"/>
      <c r="ONW375" s="74"/>
      <c r="ONX375" s="74"/>
      <c r="ONY375" s="74"/>
      <c r="ONZ375" s="74"/>
      <c r="OOA375" s="74"/>
      <c r="OOB375" s="74"/>
      <c r="OOC375" s="74"/>
      <c r="OOD375" s="74"/>
      <c r="OOE375" s="74"/>
      <c r="OOF375" s="74"/>
      <c r="OOG375" s="74"/>
      <c r="OOH375" s="74"/>
      <c r="OOI375" s="74"/>
      <c r="OOJ375" s="74"/>
      <c r="OOK375" s="74"/>
      <c r="OOL375" s="74"/>
      <c r="OOM375" s="74"/>
      <c r="OON375" s="74"/>
      <c r="OOO375" s="74"/>
      <c r="OOP375" s="74"/>
      <c r="OOQ375" s="74"/>
      <c r="OOR375" s="74"/>
      <c r="OOS375" s="74"/>
      <c r="OOT375" s="74"/>
      <c r="OOU375" s="74"/>
      <c r="OOV375" s="74"/>
      <c r="OOW375" s="74"/>
      <c r="OOX375" s="74"/>
      <c r="OOY375" s="74"/>
      <c r="OOZ375" s="74"/>
      <c r="OPA375" s="74"/>
      <c r="OPB375" s="74"/>
      <c r="OPC375" s="74"/>
      <c r="OPD375" s="74"/>
      <c r="OPE375" s="74"/>
      <c r="OPF375" s="74"/>
      <c r="OPG375" s="74"/>
      <c r="OPH375" s="74"/>
      <c r="OPI375" s="74"/>
      <c r="OPJ375" s="74"/>
      <c r="OPK375" s="74"/>
      <c r="OPL375" s="74"/>
      <c r="OPM375" s="74"/>
      <c r="OPN375" s="74"/>
      <c r="OPO375" s="74"/>
      <c r="OPP375" s="74"/>
      <c r="OPQ375" s="74"/>
      <c r="OPR375" s="74"/>
      <c r="OPS375" s="74"/>
      <c r="OPT375" s="74"/>
      <c r="OPU375" s="74"/>
      <c r="OPV375" s="74"/>
      <c r="OPW375" s="74"/>
      <c r="OPX375" s="74"/>
      <c r="OPY375" s="74"/>
      <c r="OPZ375" s="74"/>
      <c r="OQA375" s="74"/>
      <c r="OQB375" s="74"/>
      <c r="OQC375" s="74"/>
      <c r="OQD375" s="74"/>
      <c r="OQE375" s="74"/>
      <c r="OQF375" s="74"/>
      <c r="OQG375" s="74"/>
      <c r="OQH375" s="74"/>
      <c r="OQI375" s="74"/>
      <c r="OQJ375" s="74"/>
      <c r="OQK375" s="74"/>
      <c r="OQL375" s="74"/>
      <c r="OQM375" s="74"/>
      <c r="OQN375" s="74"/>
      <c r="OQO375" s="74"/>
      <c r="OQP375" s="74"/>
      <c r="OQQ375" s="74"/>
      <c r="OQR375" s="74"/>
      <c r="OQS375" s="74"/>
      <c r="OQT375" s="74"/>
      <c r="OQU375" s="74"/>
      <c r="OQV375" s="74"/>
      <c r="OQW375" s="74"/>
      <c r="OQX375" s="74"/>
      <c r="OQY375" s="74"/>
      <c r="OQZ375" s="74"/>
      <c r="ORA375" s="74"/>
      <c r="ORB375" s="74"/>
      <c r="ORC375" s="74"/>
      <c r="ORD375" s="74"/>
      <c r="ORE375" s="74"/>
      <c r="ORF375" s="74"/>
      <c r="ORG375" s="74"/>
      <c r="ORH375" s="74"/>
      <c r="ORI375" s="74"/>
      <c r="ORJ375" s="74"/>
      <c r="ORK375" s="74"/>
      <c r="ORL375" s="74"/>
      <c r="ORM375" s="74"/>
      <c r="ORN375" s="74"/>
      <c r="ORO375" s="74"/>
      <c r="ORP375" s="74"/>
      <c r="ORQ375" s="74"/>
      <c r="ORR375" s="74"/>
      <c r="ORS375" s="74"/>
      <c r="ORT375" s="74"/>
      <c r="ORU375" s="74"/>
      <c r="ORV375" s="74"/>
      <c r="ORW375" s="74"/>
      <c r="ORX375" s="74"/>
      <c r="ORY375" s="74"/>
      <c r="ORZ375" s="74"/>
      <c r="OSA375" s="74"/>
      <c r="OSB375" s="74"/>
      <c r="OSC375" s="74"/>
      <c r="OSD375" s="74"/>
      <c r="OSE375" s="74"/>
      <c r="OSF375" s="74"/>
      <c r="OSG375" s="74"/>
      <c r="OSH375" s="74"/>
      <c r="OSI375" s="74"/>
      <c r="OSJ375" s="74"/>
      <c r="OSK375" s="74"/>
      <c r="OSL375" s="74"/>
      <c r="OSM375" s="74"/>
      <c r="OSN375" s="74"/>
      <c r="OSO375" s="74"/>
      <c r="OSP375" s="74"/>
      <c r="OSQ375" s="74"/>
      <c r="OSR375" s="74"/>
      <c r="OSS375" s="74"/>
      <c r="OST375" s="74"/>
      <c r="OSU375" s="74"/>
      <c r="OSV375" s="74"/>
      <c r="OSW375" s="74"/>
      <c r="OSX375" s="74"/>
      <c r="OSY375" s="74"/>
      <c r="OSZ375" s="74"/>
      <c r="OTA375" s="74"/>
      <c r="OTB375" s="74"/>
      <c r="OTC375" s="74"/>
      <c r="OTD375" s="74"/>
      <c r="OTE375" s="74"/>
      <c r="OTF375" s="74"/>
      <c r="OTG375" s="74"/>
      <c r="OTH375" s="74"/>
      <c r="OTI375" s="74"/>
      <c r="OTJ375" s="74"/>
      <c r="OTK375" s="74"/>
      <c r="OTL375" s="74"/>
      <c r="OTM375" s="74"/>
      <c r="OTN375" s="74"/>
      <c r="OTO375" s="74"/>
      <c r="OTP375" s="74"/>
      <c r="OTQ375" s="74"/>
      <c r="OTR375" s="74"/>
      <c r="OTS375" s="74"/>
      <c r="OTT375" s="74"/>
      <c r="OTU375" s="74"/>
      <c r="OTV375" s="74"/>
      <c r="OTW375" s="74"/>
      <c r="OTX375" s="74"/>
      <c r="OTY375" s="74"/>
      <c r="OTZ375" s="74"/>
      <c r="OUA375" s="74"/>
      <c r="OUB375" s="74"/>
      <c r="OUC375" s="74"/>
      <c r="OUD375" s="74"/>
      <c r="OUE375" s="74"/>
      <c r="OUF375" s="74"/>
      <c r="OUG375" s="74"/>
      <c r="OUH375" s="74"/>
      <c r="OUI375" s="74"/>
      <c r="OUJ375" s="74"/>
      <c r="OUK375" s="74"/>
      <c r="OUL375" s="74"/>
      <c r="OUM375" s="74"/>
      <c r="OUN375" s="74"/>
      <c r="OUO375" s="74"/>
      <c r="OUP375" s="74"/>
      <c r="OUQ375" s="74"/>
      <c r="OUR375" s="74"/>
      <c r="OUS375" s="74"/>
      <c r="OUT375" s="74"/>
      <c r="OUU375" s="74"/>
      <c r="OUV375" s="74"/>
      <c r="OUW375" s="74"/>
      <c r="OUX375" s="74"/>
      <c r="OUY375" s="74"/>
      <c r="OUZ375" s="74"/>
      <c r="OVA375" s="74"/>
      <c r="OVB375" s="74"/>
      <c r="OVC375" s="74"/>
      <c r="OVD375" s="74"/>
      <c r="OVE375" s="74"/>
      <c r="OVF375" s="74"/>
      <c r="OVG375" s="74"/>
      <c r="OVH375" s="74"/>
      <c r="OVI375" s="74"/>
      <c r="OVJ375" s="74"/>
      <c r="OVK375" s="74"/>
      <c r="OVL375" s="74"/>
      <c r="OVM375" s="74"/>
      <c r="OVN375" s="74"/>
      <c r="OVO375" s="74"/>
      <c r="OVP375" s="74"/>
      <c r="OVQ375" s="74"/>
      <c r="OVR375" s="74"/>
      <c r="OVS375" s="74"/>
      <c r="OVT375" s="74"/>
      <c r="OVU375" s="74"/>
      <c r="OVV375" s="74"/>
      <c r="OVW375" s="74"/>
      <c r="OVX375" s="74"/>
      <c r="OVY375" s="74"/>
      <c r="OVZ375" s="74"/>
      <c r="OWA375" s="74"/>
      <c r="OWB375" s="74"/>
      <c r="OWC375" s="74"/>
      <c r="OWD375" s="74"/>
      <c r="OWE375" s="74"/>
      <c r="OWF375" s="74"/>
      <c r="OWG375" s="74"/>
      <c r="OWH375" s="74"/>
      <c r="OWI375" s="74"/>
      <c r="OWJ375" s="74"/>
      <c r="OWK375" s="74"/>
      <c r="OWL375" s="74"/>
      <c r="OWM375" s="74"/>
      <c r="OWN375" s="74"/>
      <c r="OWO375" s="74"/>
      <c r="OWP375" s="74"/>
      <c r="OWQ375" s="74"/>
      <c r="OWR375" s="74"/>
      <c r="OWS375" s="74"/>
      <c r="OWT375" s="74"/>
      <c r="OWU375" s="74"/>
      <c r="OWV375" s="74"/>
      <c r="OWW375" s="74"/>
      <c r="OWX375" s="74"/>
      <c r="OWY375" s="74"/>
      <c r="OWZ375" s="74"/>
      <c r="OXA375" s="74"/>
      <c r="OXB375" s="74"/>
      <c r="OXC375" s="74"/>
      <c r="OXD375" s="74"/>
      <c r="OXE375" s="74"/>
      <c r="OXF375" s="74"/>
      <c r="OXG375" s="74"/>
      <c r="OXH375" s="74"/>
      <c r="OXI375" s="74"/>
      <c r="OXJ375" s="74"/>
      <c r="OXK375" s="74"/>
      <c r="OXL375" s="74"/>
      <c r="OXM375" s="74"/>
      <c r="OXN375" s="74"/>
      <c r="OXO375" s="74"/>
      <c r="OXP375" s="74"/>
      <c r="OXQ375" s="74"/>
      <c r="OXR375" s="74"/>
      <c r="OXS375" s="74"/>
      <c r="OXT375" s="74"/>
      <c r="OXU375" s="74"/>
      <c r="OXV375" s="74"/>
      <c r="OXW375" s="74"/>
      <c r="OXX375" s="74"/>
      <c r="OXY375" s="74"/>
      <c r="OXZ375" s="74"/>
      <c r="OYA375" s="74"/>
      <c r="OYB375" s="74"/>
      <c r="OYC375" s="74"/>
      <c r="OYD375" s="74"/>
      <c r="OYE375" s="74"/>
      <c r="OYF375" s="74"/>
      <c r="OYG375" s="74"/>
      <c r="OYH375" s="74"/>
      <c r="OYI375" s="74"/>
      <c r="OYJ375" s="74"/>
      <c r="OYK375" s="74"/>
      <c r="OYL375" s="74"/>
      <c r="OYM375" s="74"/>
      <c r="OYN375" s="74"/>
      <c r="OYO375" s="74"/>
      <c r="OYP375" s="74"/>
      <c r="OYQ375" s="74"/>
      <c r="OYR375" s="74"/>
      <c r="OYS375" s="74"/>
      <c r="OYT375" s="74"/>
      <c r="OYU375" s="74"/>
      <c r="OYV375" s="74"/>
      <c r="OYW375" s="74"/>
      <c r="OYX375" s="74"/>
      <c r="OYY375" s="74"/>
      <c r="OYZ375" s="74"/>
      <c r="OZA375" s="74"/>
      <c r="OZB375" s="74"/>
      <c r="OZC375" s="74"/>
      <c r="OZD375" s="74"/>
      <c r="OZE375" s="74"/>
      <c r="OZF375" s="74"/>
      <c r="OZG375" s="74"/>
      <c r="OZH375" s="74"/>
      <c r="OZI375" s="74"/>
      <c r="OZJ375" s="74"/>
      <c r="OZK375" s="74"/>
      <c r="OZL375" s="74"/>
      <c r="OZM375" s="74"/>
      <c r="OZN375" s="74"/>
      <c r="OZO375" s="74"/>
      <c r="OZP375" s="74"/>
      <c r="OZQ375" s="74"/>
      <c r="OZR375" s="74"/>
      <c r="OZS375" s="74"/>
      <c r="OZT375" s="74"/>
      <c r="OZU375" s="74"/>
      <c r="OZV375" s="74"/>
      <c r="OZW375" s="74"/>
      <c r="OZX375" s="74"/>
      <c r="OZY375" s="74"/>
      <c r="OZZ375" s="74"/>
      <c r="PAA375" s="74"/>
      <c r="PAB375" s="74"/>
      <c r="PAC375" s="74"/>
      <c r="PAD375" s="74"/>
      <c r="PAE375" s="74"/>
      <c r="PAF375" s="74"/>
      <c r="PAG375" s="74"/>
      <c r="PAH375" s="74"/>
      <c r="PAI375" s="74"/>
      <c r="PAJ375" s="74"/>
      <c r="PAK375" s="74"/>
      <c r="PAL375" s="74"/>
      <c r="PAM375" s="74"/>
      <c r="PAN375" s="74"/>
      <c r="PAO375" s="74"/>
      <c r="PAP375" s="74"/>
      <c r="PAQ375" s="74"/>
      <c r="PAR375" s="74"/>
      <c r="PAS375" s="74"/>
      <c r="PAT375" s="74"/>
      <c r="PAU375" s="74"/>
      <c r="PAV375" s="74"/>
      <c r="PAW375" s="74"/>
      <c r="PAX375" s="74"/>
      <c r="PAY375" s="74"/>
      <c r="PAZ375" s="74"/>
      <c r="PBA375" s="74"/>
      <c r="PBB375" s="74"/>
      <c r="PBC375" s="74"/>
      <c r="PBD375" s="74"/>
      <c r="PBE375" s="74"/>
      <c r="PBF375" s="74"/>
      <c r="PBG375" s="74"/>
      <c r="PBH375" s="74"/>
      <c r="PBI375" s="74"/>
      <c r="PBJ375" s="74"/>
      <c r="PBK375" s="74"/>
      <c r="PBL375" s="74"/>
      <c r="PBM375" s="74"/>
      <c r="PBN375" s="74"/>
      <c r="PBO375" s="74"/>
      <c r="PBP375" s="74"/>
      <c r="PBQ375" s="74"/>
      <c r="PBR375" s="74"/>
      <c r="PBS375" s="74"/>
      <c r="PBT375" s="74"/>
      <c r="PBU375" s="74"/>
      <c r="PBV375" s="74"/>
      <c r="PBW375" s="74"/>
      <c r="PBX375" s="74"/>
      <c r="PBY375" s="74"/>
      <c r="PBZ375" s="74"/>
      <c r="PCA375" s="74"/>
      <c r="PCB375" s="74"/>
      <c r="PCC375" s="74"/>
      <c r="PCD375" s="74"/>
      <c r="PCE375" s="74"/>
      <c r="PCF375" s="74"/>
      <c r="PCG375" s="74"/>
      <c r="PCH375" s="74"/>
      <c r="PCI375" s="74"/>
      <c r="PCJ375" s="74"/>
      <c r="PCK375" s="74"/>
      <c r="PCL375" s="74"/>
      <c r="PCM375" s="74"/>
      <c r="PCN375" s="74"/>
      <c r="PCO375" s="74"/>
      <c r="PCP375" s="74"/>
      <c r="PCQ375" s="74"/>
      <c r="PCR375" s="74"/>
      <c r="PCS375" s="74"/>
      <c r="PCT375" s="74"/>
      <c r="PCU375" s="74"/>
      <c r="PCV375" s="74"/>
      <c r="PCW375" s="74"/>
      <c r="PCX375" s="74"/>
      <c r="PCY375" s="74"/>
      <c r="PCZ375" s="74"/>
      <c r="PDA375" s="74"/>
      <c r="PDB375" s="74"/>
      <c r="PDC375" s="74"/>
      <c r="PDD375" s="74"/>
      <c r="PDE375" s="74"/>
      <c r="PDF375" s="74"/>
      <c r="PDG375" s="74"/>
      <c r="PDH375" s="74"/>
      <c r="PDI375" s="74"/>
      <c r="PDJ375" s="74"/>
      <c r="PDK375" s="74"/>
      <c r="PDL375" s="74"/>
      <c r="PDM375" s="74"/>
      <c r="PDN375" s="74"/>
      <c r="PDO375" s="74"/>
      <c r="PDP375" s="74"/>
      <c r="PDQ375" s="74"/>
      <c r="PDR375" s="74"/>
      <c r="PDS375" s="74"/>
      <c r="PDT375" s="74"/>
      <c r="PDU375" s="74"/>
      <c r="PDV375" s="74"/>
      <c r="PDW375" s="74"/>
      <c r="PDX375" s="74"/>
      <c r="PDY375" s="74"/>
      <c r="PDZ375" s="74"/>
      <c r="PEA375" s="74"/>
      <c r="PEB375" s="74"/>
      <c r="PEC375" s="74"/>
      <c r="PED375" s="74"/>
      <c r="PEE375" s="74"/>
      <c r="PEF375" s="74"/>
      <c r="PEG375" s="74"/>
      <c r="PEH375" s="74"/>
      <c r="PEI375" s="74"/>
      <c r="PEJ375" s="74"/>
      <c r="PEK375" s="74"/>
      <c r="PEL375" s="74"/>
      <c r="PEM375" s="74"/>
      <c r="PEN375" s="74"/>
      <c r="PEO375" s="74"/>
      <c r="PEP375" s="74"/>
      <c r="PEQ375" s="74"/>
      <c r="PER375" s="74"/>
      <c r="PES375" s="74"/>
      <c r="PET375" s="74"/>
      <c r="PEU375" s="74"/>
      <c r="PEV375" s="74"/>
      <c r="PEW375" s="74"/>
      <c r="PEX375" s="74"/>
      <c r="PEY375" s="74"/>
      <c r="PEZ375" s="74"/>
      <c r="PFA375" s="74"/>
      <c r="PFB375" s="74"/>
      <c r="PFC375" s="74"/>
      <c r="PFD375" s="74"/>
      <c r="PFE375" s="74"/>
      <c r="PFF375" s="74"/>
      <c r="PFG375" s="74"/>
      <c r="PFH375" s="74"/>
      <c r="PFI375" s="74"/>
      <c r="PFJ375" s="74"/>
      <c r="PFK375" s="74"/>
      <c r="PFL375" s="74"/>
      <c r="PFM375" s="74"/>
      <c r="PFN375" s="74"/>
      <c r="PFO375" s="74"/>
      <c r="PFP375" s="74"/>
      <c r="PFQ375" s="74"/>
      <c r="PFR375" s="74"/>
      <c r="PFS375" s="74"/>
      <c r="PFT375" s="74"/>
      <c r="PFU375" s="74"/>
      <c r="PFV375" s="74"/>
      <c r="PFW375" s="74"/>
      <c r="PFX375" s="74"/>
      <c r="PFY375" s="74"/>
      <c r="PFZ375" s="74"/>
      <c r="PGA375" s="74"/>
      <c r="PGB375" s="74"/>
      <c r="PGC375" s="74"/>
      <c r="PGD375" s="74"/>
      <c r="PGE375" s="74"/>
      <c r="PGF375" s="74"/>
      <c r="PGG375" s="74"/>
      <c r="PGH375" s="74"/>
      <c r="PGI375" s="74"/>
      <c r="PGJ375" s="74"/>
      <c r="PGK375" s="74"/>
      <c r="PGL375" s="74"/>
      <c r="PGM375" s="74"/>
      <c r="PGN375" s="74"/>
      <c r="PGO375" s="74"/>
      <c r="PGP375" s="74"/>
      <c r="PGQ375" s="74"/>
      <c r="PGR375" s="74"/>
      <c r="PGS375" s="74"/>
      <c r="PGT375" s="74"/>
      <c r="PGU375" s="74"/>
      <c r="PGV375" s="74"/>
      <c r="PGW375" s="74"/>
      <c r="PGX375" s="74"/>
      <c r="PGY375" s="74"/>
      <c r="PGZ375" s="74"/>
      <c r="PHA375" s="74"/>
      <c r="PHB375" s="74"/>
      <c r="PHC375" s="74"/>
      <c r="PHD375" s="74"/>
      <c r="PHE375" s="74"/>
      <c r="PHF375" s="74"/>
      <c r="PHG375" s="74"/>
      <c r="PHH375" s="74"/>
      <c r="PHI375" s="74"/>
      <c r="PHJ375" s="74"/>
      <c r="PHK375" s="74"/>
      <c r="PHL375" s="74"/>
      <c r="PHM375" s="74"/>
      <c r="PHN375" s="74"/>
      <c r="PHO375" s="74"/>
      <c r="PHP375" s="74"/>
      <c r="PHQ375" s="74"/>
      <c r="PHR375" s="74"/>
      <c r="PHS375" s="74"/>
      <c r="PHT375" s="74"/>
      <c r="PHU375" s="74"/>
      <c r="PHV375" s="74"/>
      <c r="PHW375" s="74"/>
      <c r="PHX375" s="74"/>
      <c r="PHY375" s="74"/>
      <c r="PHZ375" s="74"/>
      <c r="PIA375" s="74"/>
      <c r="PIB375" s="74"/>
      <c r="PIC375" s="74"/>
      <c r="PID375" s="74"/>
      <c r="PIE375" s="74"/>
      <c r="PIF375" s="74"/>
      <c r="PIG375" s="74"/>
      <c r="PIH375" s="74"/>
      <c r="PII375" s="74"/>
      <c r="PIJ375" s="74"/>
      <c r="PIK375" s="74"/>
      <c r="PIL375" s="74"/>
      <c r="PIM375" s="74"/>
      <c r="PIN375" s="74"/>
      <c r="PIO375" s="74"/>
      <c r="PIP375" s="74"/>
      <c r="PIQ375" s="74"/>
      <c r="PIR375" s="74"/>
      <c r="PIS375" s="74"/>
      <c r="PIT375" s="74"/>
      <c r="PIU375" s="74"/>
      <c r="PIV375" s="74"/>
      <c r="PIW375" s="74"/>
      <c r="PIX375" s="74"/>
      <c r="PIY375" s="74"/>
      <c r="PIZ375" s="74"/>
      <c r="PJA375" s="74"/>
      <c r="PJB375" s="74"/>
      <c r="PJC375" s="74"/>
      <c r="PJD375" s="74"/>
      <c r="PJE375" s="74"/>
      <c r="PJF375" s="74"/>
      <c r="PJG375" s="74"/>
      <c r="PJH375" s="74"/>
      <c r="PJI375" s="74"/>
      <c r="PJJ375" s="74"/>
      <c r="PJK375" s="74"/>
      <c r="PJL375" s="74"/>
      <c r="PJM375" s="74"/>
      <c r="PJN375" s="74"/>
      <c r="PJO375" s="74"/>
      <c r="PJP375" s="74"/>
      <c r="PJQ375" s="74"/>
      <c r="PJR375" s="74"/>
      <c r="PJS375" s="74"/>
      <c r="PJT375" s="74"/>
      <c r="PJU375" s="74"/>
      <c r="PJV375" s="74"/>
      <c r="PJW375" s="74"/>
      <c r="PJX375" s="74"/>
      <c r="PJY375" s="74"/>
      <c r="PJZ375" s="74"/>
      <c r="PKA375" s="74"/>
      <c r="PKB375" s="74"/>
      <c r="PKC375" s="74"/>
      <c r="PKD375" s="74"/>
      <c r="PKE375" s="74"/>
      <c r="PKF375" s="74"/>
      <c r="PKG375" s="74"/>
      <c r="PKH375" s="74"/>
      <c r="PKI375" s="74"/>
      <c r="PKJ375" s="74"/>
      <c r="PKK375" s="74"/>
      <c r="PKL375" s="74"/>
      <c r="PKM375" s="74"/>
      <c r="PKN375" s="74"/>
      <c r="PKO375" s="74"/>
      <c r="PKP375" s="74"/>
      <c r="PKQ375" s="74"/>
      <c r="PKR375" s="74"/>
      <c r="PKS375" s="74"/>
      <c r="PKT375" s="74"/>
      <c r="PKU375" s="74"/>
      <c r="PKV375" s="74"/>
      <c r="PKW375" s="74"/>
      <c r="PKX375" s="74"/>
      <c r="PKY375" s="74"/>
      <c r="PKZ375" s="74"/>
      <c r="PLA375" s="74"/>
      <c r="PLB375" s="74"/>
      <c r="PLC375" s="74"/>
      <c r="PLD375" s="74"/>
      <c r="PLE375" s="74"/>
      <c r="PLF375" s="74"/>
      <c r="PLG375" s="74"/>
      <c r="PLH375" s="74"/>
      <c r="PLI375" s="74"/>
      <c r="PLJ375" s="74"/>
      <c r="PLK375" s="74"/>
      <c r="PLL375" s="74"/>
      <c r="PLM375" s="74"/>
      <c r="PLN375" s="74"/>
      <c r="PLO375" s="74"/>
      <c r="PLP375" s="74"/>
      <c r="PLQ375" s="74"/>
      <c r="PLR375" s="74"/>
      <c r="PLS375" s="74"/>
      <c r="PLT375" s="74"/>
      <c r="PLU375" s="74"/>
      <c r="PLV375" s="74"/>
      <c r="PLW375" s="74"/>
      <c r="PLX375" s="74"/>
      <c r="PLY375" s="74"/>
      <c r="PLZ375" s="74"/>
      <c r="PMA375" s="74"/>
      <c r="PMB375" s="74"/>
      <c r="PMC375" s="74"/>
      <c r="PMD375" s="74"/>
      <c r="PME375" s="74"/>
      <c r="PMF375" s="74"/>
      <c r="PMG375" s="74"/>
      <c r="PMH375" s="74"/>
      <c r="PMI375" s="74"/>
      <c r="PMJ375" s="74"/>
      <c r="PMK375" s="74"/>
      <c r="PML375" s="74"/>
      <c r="PMM375" s="74"/>
      <c r="PMN375" s="74"/>
      <c r="PMO375" s="74"/>
      <c r="PMP375" s="74"/>
      <c r="PMQ375" s="74"/>
      <c r="PMR375" s="74"/>
      <c r="PMS375" s="74"/>
      <c r="PMT375" s="74"/>
      <c r="PMU375" s="74"/>
      <c r="PMV375" s="74"/>
      <c r="PMW375" s="74"/>
      <c r="PMX375" s="74"/>
      <c r="PMY375" s="74"/>
      <c r="PMZ375" s="74"/>
      <c r="PNA375" s="74"/>
      <c r="PNB375" s="74"/>
      <c r="PNC375" s="74"/>
      <c r="PND375" s="74"/>
      <c r="PNE375" s="74"/>
      <c r="PNF375" s="74"/>
      <c r="PNG375" s="74"/>
      <c r="PNH375" s="74"/>
      <c r="PNI375" s="74"/>
      <c r="PNJ375" s="74"/>
      <c r="PNK375" s="74"/>
      <c r="PNL375" s="74"/>
      <c r="PNM375" s="74"/>
      <c r="PNN375" s="74"/>
      <c r="PNO375" s="74"/>
      <c r="PNP375" s="74"/>
      <c r="PNQ375" s="74"/>
      <c r="PNR375" s="74"/>
      <c r="PNS375" s="74"/>
      <c r="PNT375" s="74"/>
      <c r="PNU375" s="74"/>
      <c r="PNV375" s="74"/>
      <c r="PNW375" s="74"/>
      <c r="PNX375" s="74"/>
      <c r="PNY375" s="74"/>
      <c r="PNZ375" s="74"/>
      <c r="POA375" s="74"/>
      <c r="POB375" s="74"/>
      <c r="POC375" s="74"/>
      <c r="POD375" s="74"/>
      <c r="POE375" s="74"/>
      <c r="POF375" s="74"/>
      <c r="POG375" s="74"/>
      <c r="POH375" s="74"/>
      <c r="POI375" s="74"/>
      <c r="POJ375" s="74"/>
      <c r="POK375" s="74"/>
      <c r="POL375" s="74"/>
      <c r="POM375" s="74"/>
      <c r="PON375" s="74"/>
      <c r="POO375" s="74"/>
      <c r="POP375" s="74"/>
      <c r="POQ375" s="74"/>
      <c r="POR375" s="74"/>
      <c r="POS375" s="74"/>
      <c r="POT375" s="74"/>
      <c r="POU375" s="74"/>
      <c r="POV375" s="74"/>
      <c r="POW375" s="74"/>
      <c r="POX375" s="74"/>
      <c r="POY375" s="74"/>
      <c r="POZ375" s="74"/>
      <c r="PPA375" s="74"/>
      <c r="PPB375" s="74"/>
      <c r="PPC375" s="74"/>
      <c r="PPD375" s="74"/>
      <c r="PPE375" s="74"/>
      <c r="PPF375" s="74"/>
      <c r="PPG375" s="74"/>
      <c r="PPH375" s="74"/>
      <c r="PPI375" s="74"/>
      <c r="PPJ375" s="74"/>
      <c r="PPK375" s="74"/>
      <c r="PPL375" s="74"/>
      <c r="PPM375" s="74"/>
      <c r="PPN375" s="74"/>
      <c r="PPO375" s="74"/>
      <c r="PPP375" s="74"/>
      <c r="PPQ375" s="74"/>
      <c r="PPR375" s="74"/>
      <c r="PPS375" s="74"/>
      <c r="PPT375" s="74"/>
      <c r="PPU375" s="74"/>
      <c r="PPV375" s="74"/>
      <c r="PPW375" s="74"/>
      <c r="PPX375" s="74"/>
      <c r="PPY375" s="74"/>
      <c r="PPZ375" s="74"/>
      <c r="PQA375" s="74"/>
      <c r="PQB375" s="74"/>
      <c r="PQC375" s="74"/>
      <c r="PQD375" s="74"/>
      <c r="PQE375" s="74"/>
      <c r="PQF375" s="74"/>
      <c r="PQG375" s="74"/>
      <c r="PQH375" s="74"/>
      <c r="PQI375" s="74"/>
      <c r="PQJ375" s="74"/>
      <c r="PQK375" s="74"/>
      <c r="PQL375" s="74"/>
      <c r="PQM375" s="74"/>
      <c r="PQN375" s="74"/>
      <c r="PQO375" s="74"/>
      <c r="PQP375" s="74"/>
      <c r="PQQ375" s="74"/>
      <c r="PQR375" s="74"/>
      <c r="PQS375" s="74"/>
      <c r="PQT375" s="74"/>
      <c r="PQU375" s="74"/>
      <c r="PQV375" s="74"/>
      <c r="PQW375" s="74"/>
      <c r="PQX375" s="74"/>
      <c r="PQY375" s="74"/>
      <c r="PQZ375" s="74"/>
      <c r="PRA375" s="74"/>
      <c r="PRB375" s="74"/>
      <c r="PRC375" s="74"/>
      <c r="PRD375" s="74"/>
      <c r="PRE375" s="74"/>
      <c r="PRF375" s="74"/>
      <c r="PRG375" s="74"/>
      <c r="PRH375" s="74"/>
      <c r="PRI375" s="74"/>
      <c r="PRJ375" s="74"/>
      <c r="PRK375" s="74"/>
      <c r="PRL375" s="74"/>
      <c r="PRM375" s="74"/>
      <c r="PRN375" s="74"/>
      <c r="PRO375" s="74"/>
      <c r="PRP375" s="74"/>
      <c r="PRQ375" s="74"/>
      <c r="PRR375" s="74"/>
      <c r="PRS375" s="74"/>
      <c r="PRT375" s="74"/>
      <c r="PRU375" s="74"/>
      <c r="PRV375" s="74"/>
      <c r="PRW375" s="74"/>
      <c r="PRX375" s="74"/>
      <c r="PRY375" s="74"/>
      <c r="PRZ375" s="74"/>
      <c r="PSA375" s="74"/>
      <c r="PSB375" s="74"/>
      <c r="PSC375" s="74"/>
      <c r="PSD375" s="74"/>
      <c r="PSE375" s="74"/>
      <c r="PSF375" s="74"/>
      <c r="PSG375" s="74"/>
      <c r="PSH375" s="74"/>
      <c r="PSI375" s="74"/>
      <c r="PSJ375" s="74"/>
      <c r="PSK375" s="74"/>
      <c r="PSL375" s="74"/>
      <c r="PSM375" s="74"/>
      <c r="PSN375" s="74"/>
      <c r="PSO375" s="74"/>
      <c r="PSP375" s="74"/>
      <c r="PSQ375" s="74"/>
      <c r="PSR375" s="74"/>
      <c r="PSS375" s="74"/>
      <c r="PST375" s="74"/>
      <c r="PSU375" s="74"/>
      <c r="PSV375" s="74"/>
      <c r="PSW375" s="74"/>
      <c r="PSX375" s="74"/>
      <c r="PSY375" s="74"/>
      <c r="PSZ375" s="74"/>
      <c r="PTA375" s="74"/>
      <c r="PTB375" s="74"/>
      <c r="PTC375" s="74"/>
      <c r="PTD375" s="74"/>
      <c r="PTE375" s="74"/>
      <c r="PTF375" s="74"/>
      <c r="PTG375" s="74"/>
      <c r="PTH375" s="74"/>
      <c r="PTI375" s="74"/>
      <c r="PTJ375" s="74"/>
      <c r="PTK375" s="74"/>
      <c r="PTL375" s="74"/>
      <c r="PTM375" s="74"/>
      <c r="PTN375" s="74"/>
      <c r="PTO375" s="74"/>
      <c r="PTP375" s="74"/>
      <c r="PTQ375" s="74"/>
      <c r="PTR375" s="74"/>
      <c r="PTS375" s="74"/>
      <c r="PTT375" s="74"/>
      <c r="PTU375" s="74"/>
      <c r="PTV375" s="74"/>
      <c r="PTW375" s="74"/>
      <c r="PTX375" s="74"/>
      <c r="PTY375" s="74"/>
      <c r="PTZ375" s="74"/>
      <c r="PUA375" s="74"/>
      <c r="PUB375" s="74"/>
      <c r="PUC375" s="74"/>
      <c r="PUD375" s="74"/>
      <c r="PUE375" s="74"/>
      <c r="PUF375" s="74"/>
      <c r="PUG375" s="74"/>
      <c r="PUH375" s="74"/>
      <c r="PUI375" s="74"/>
      <c r="PUJ375" s="74"/>
      <c r="PUK375" s="74"/>
      <c r="PUL375" s="74"/>
      <c r="PUM375" s="74"/>
      <c r="PUN375" s="74"/>
      <c r="PUO375" s="74"/>
      <c r="PUP375" s="74"/>
      <c r="PUQ375" s="74"/>
      <c r="PUR375" s="74"/>
      <c r="PUS375" s="74"/>
      <c r="PUT375" s="74"/>
      <c r="PUU375" s="74"/>
      <c r="PUV375" s="74"/>
      <c r="PUW375" s="74"/>
      <c r="PUX375" s="74"/>
      <c r="PUY375" s="74"/>
      <c r="PUZ375" s="74"/>
      <c r="PVA375" s="74"/>
      <c r="PVB375" s="74"/>
      <c r="PVC375" s="74"/>
      <c r="PVD375" s="74"/>
      <c r="PVE375" s="74"/>
      <c r="PVF375" s="74"/>
      <c r="PVG375" s="74"/>
      <c r="PVH375" s="74"/>
      <c r="PVI375" s="74"/>
      <c r="PVJ375" s="74"/>
      <c r="PVK375" s="74"/>
      <c r="PVL375" s="74"/>
      <c r="PVM375" s="74"/>
      <c r="PVN375" s="74"/>
      <c r="PVO375" s="74"/>
      <c r="PVP375" s="74"/>
      <c r="PVQ375" s="74"/>
      <c r="PVR375" s="74"/>
      <c r="PVS375" s="74"/>
      <c r="PVT375" s="74"/>
      <c r="PVU375" s="74"/>
      <c r="PVV375" s="74"/>
      <c r="PVW375" s="74"/>
      <c r="PVX375" s="74"/>
      <c r="PVY375" s="74"/>
      <c r="PVZ375" s="74"/>
      <c r="PWA375" s="74"/>
      <c r="PWB375" s="74"/>
      <c r="PWC375" s="74"/>
      <c r="PWD375" s="74"/>
      <c r="PWE375" s="74"/>
      <c r="PWF375" s="74"/>
      <c r="PWG375" s="74"/>
      <c r="PWH375" s="74"/>
      <c r="PWI375" s="74"/>
      <c r="PWJ375" s="74"/>
      <c r="PWK375" s="74"/>
      <c r="PWL375" s="74"/>
      <c r="PWM375" s="74"/>
      <c r="PWN375" s="74"/>
      <c r="PWO375" s="74"/>
      <c r="PWP375" s="74"/>
      <c r="PWQ375" s="74"/>
      <c r="PWR375" s="74"/>
      <c r="PWS375" s="74"/>
      <c r="PWT375" s="74"/>
      <c r="PWU375" s="74"/>
      <c r="PWV375" s="74"/>
      <c r="PWW375" s="74"/>
      <c r="PWX375" s="74"/>
      <c r="PWY375" s="74"/>
      <c r="PWZ375" s="74"/>
      <c r="PXA375" s="74"/>
      <c r="PXB375" s="74"/>
      <c r="PXC375" s="74"/>
      <c r="PXD375" s="74"/>
      <c r="PXE375" s="74"/>
      <c r="PXF375" s="74"/>
      <c r="PXG375" s="74"/>
      <c r="PXH375" s="74"/>
      <c r="PXI375" s="74"/>
      <c r="PXJ375" s="74"/>
      <c r="PXK375" s="74"/>
      <c r="PXL375" s="74"/>
      <c r="PXM375" s="74"/>
      <c r="PXN375" s="74"/>
      <c r="PXO375" s="74"/>
      <c r="PXP375" s="74"/>
      <c r="PXQ375" s="74"/>
      <c r="PXR375" s="74"/>
      <c r="PXS375" s="74"/>
      <c r="PXT375" s="74"/>
      <c r="PXU375" s="74"/>
      <c r="PXV375" s="74"/>
      <c r="PXW375" s="74"/>
      <c r="PXX375" s="74"/>
      <c r="PXY375" s="74"/>
      <c r="PXZ375" s="74"/>
      <c r="PYA375" s="74"/>
      <c r="PYB375" s="74"/>
      <c r="PYC375" s="74"/>
      <c r="PYD375" s="74"/>
      <c r="PYE375" s="74"/>
      <c r="PYF375" s="74"/>
      <c r="PYG375" s="74"/>
      <c r="PYH375" s="74"/>
      <c r="PYI375" s="74"/>
      <c r="PYJ375" s="74"/>
      <c r="PYK375" s="74"/>
      <c r="PYL375" s="74"/>
      <c r="PYM375" s="74"/>
      <c r="PYN375" s="74"/>
      <c r="PYO375" s="74"/>
      <c r="PYP375" s="74"/>
      <c r="PYQ375" s="74"/>
      <c r="PYR375" s="74"/>
      <c r="PYS375" s="74"/>
      <c r="PYT375" s="74"/>
      <c r="PYU375" s="74"/>
      <c r="PYV375" s="74"/>
      <c r="PYW375" s="74"/>
      <c r="PYX375" s="74"/>
      <c r="PYY375" s="74"/>
      <c r="PYZ375" s="74"/>
      <c r="PZA375" s="74"/>
      <c r="PZB375" s="74"/>
      <c r="PZC375" s="74"/>
      <c r="PZD375" s="74"/>
      <c r="PZE375" s="74"/>
      <c r="PZF375" s="74"/>
      <c r="PZG375" s="74"/>
      <c r="PZH375" s="74"/>
      <c r="PZI375" s="74"/>
      <c r="PZJ375" s="74"/>
      <c r="PZK375" s="74"/>
      <c r="PZL375" s="74"/>
      <c r="PZM375" s="74"/>
      <c r="PZN375" s="74"/>
      <c r="PZO375" s="74"/>
      <c r="PZP375" s="74"/>
      <c r="PZQ375" s="74"/>
      <c r="PZR375" s="74"/>
      <c r="PZS375" s="74"/>
      <c r="PZT375" s="74"/>
      <c r="PZU375" s="74"/>
      <c r="PZV375" s="74"/>
      <c r="PZW375" s="74"/>
      <c r="PZX375" s="74"/>
      <c r="PZY375" s="74"/>
      <c r="PZZ375" s="74"/>
      <c r="QAA375" s="74"/>
      <c r="QAB375" s="74"/>
      <c r="QAC375" s="74"/>
      <c r="QAD375" s="74"/>
      <c r="QAE375" s="74"/>
      <c r="QAF375" s="74"/>
      <c r="QAG375" s="74"/>
      <c r="QAH375" s="74"/>
      <c r="QAI375" s="74"/>
      <c r="QAJ375" s="74"/>
      <c r="QAK375" s="74"/>
      <c r="QAL375" s="74"/>
      <c r="QAM375" s="74"/>
      <c r="QAN375" s="74"/>
      <c r="QAO375" s="74"/>
      <c r="QAP375" s="74"/>
      <c r="QAQ375" s="74"/>
      <c r="QAR375" s="74"/>
      <c r="QAS375" s="74"/>
      <c r="QAT375" s="74"/>
      <c r="QAU375" s="74"/>
      <c r="QAV375" s="74"/>
      <c r="QAW375" s="74"/>
      <c r="QAX375" s="74"/>
      <c r="QAY375" s="74"/>
      <c r="QAZ375" s="74"/>
      <c r="QBA375" s="74"/>
      <c r="QBB375" s="74"/>
      <c r="QBC375" s="74"/>
      <c r="QBD375" s="74"/>
      <c r="QBE375" s="74"/>
      <c r="QBF375" s="74"/>
      <c r="QBG375" s="74"/>
      <c r="QBH375" s="74"/>
      <c r="QBI375" s="74"/>
      <c r="QBJ375" s="74"/>
      <c r="QBK375" s="74"/>
      <c r="QBL375" s="74"/>
      <c r="QBM375" s="74"/>
      <c r="QBN375" s="74"/>
      <c r="QBO375" s="74"/>
      <c r="QBP375" s="74"/>
      <c r="QBQ375" s="74"/>
      <c r="QBR375" s="74"/>
      <c r="QBS375" s="74"/>
      <c r="QBT375" s="74"/>
      <c r="QBU375" s="74"/>
      <c r="QBV375" s="74"/>
      <c r="QBW375" s="74"/>
      <c r="QBX375" s="74"/>
      <c r="QBY375" s="74"/>
      <c r="QBZ375" s="74"/>
      <c r="QCA375" s="74"/>
      <c r="QCB375" s="74"/>
      <c r="QCC375" s="74"/>
      <c r="QCD375" s="74"/>
      <c r="QCE375" s="74"/>
      <c r="QCF375" s="74"/>
      <c r="QCG375" s="74"/>
      <c r="QCH375" s="74"/>
      <c r="QCI375" s="74"/>
      <c r="QCJ375" s="74"/>
      <c r="QCK375" s="74"/>
      <c r="QCL375" s="74"/>
      <c r="QCM375" s="74"/>
      <c r="QCN375" s="74"/>
      <c r="QCO375" s="74"/>
      <c r="QCP375" s="74"/>
      <c r="QCQ375" s="74"/>
      <c r="QCR375" s="74"/>
      <c r="QCS375" s="74"/>
      <c r="QCT375" s="74"/>
      <c r="QCU375" s="74"/>
      <c r="QCV375" s="74"/>
      <c r="QCW375" s="74"/>
      <c r="QCX375" s="74"/>
      <c r="QCY375" s="74"/>
      <c r="QCZ375" s="74"/>
      <c r="QDA375" s="74"/>
      <c r="QDB375" s="74"/>
      <c r="QDC375" s="74"/>
      <c r="QDD375" s="74"/>
      <c r="QDE375" s="74"/>
      <c r="QDF375" s="74"/>
      <c r="QDG375" s="74"/>
      <c r="QDH375" s="74"/>
      <c r="QDI375" s="74"/>
      <c r="QDJ375" s="74"/>
      <c r="QDK375" s="74"/>
      <c r="QDL375" s="74"/>
      <c r="QDM375" s="74"/>
      <c r="QDN375" s="74"/>
      <c r="QDO375" s="74"/>
      <c r="QDP375" s="74"/>
      <c r="QDQ375" s="74"/>
      <c r="QDR375" s="74"/>
      <c r="QDS375" s="74"/>
      <c r="QDT375" s="74"/>
      <c r="QDU375" s="74"/>
      <c r="QDV375" s="74"/>
      <c r="QDW375" s="74"/>
      <c r="QDX375" s="74"/>
      <c r="QDY375" s="74"/>
      <c r="QDZ375" s="74"/>
      <c r="QEA375" s="74"/>
      <c r="QEB375" s="74"/>
      <c r="QEC375" s="74"/>
      <c r="QED375" s="74"/>
      <c r="QEE375" s="74"/>
      <c r="QEF375" s="74"/>
      <c r="QEG375" s="74"/>
      <c r="QEH375" s="74"/>
      <c r="QEI375" s="74"/>
      <c r="QEJ375" s="74"/>
      <c r="QEK375" s="74"/>
      <c r="QEL375" s="74"/>
      <c r="QEM375" s="74"/>
      <c r="QEN375" s="74"/>
      <c r="QEO375" s="74"/>
      <c r="QEP375" s="74"/>
      <c r="QEQ375" s="74"/>
      <c r="QER375" s="74"/>
      <c r="QES375" s="74"/>
      <c r="QET375" s="74"/>
      <c r="QEU375" s="74"/>
      <c r="QEV375" s="74"/>
      <c r="QEW375" s="74"/>
      <c r="QEX375" s="74"/>
      <c r="QEY375" s="74"/>
      <c r="QEZ375" s="74"/>
      <c r="QFA375" s="74"/>
      <c r="QFB375" s="74"/>
      <c r="QFC375" s="74"/>
      <c r="QFD375" s="74"/>
      <c r="QFE375" s="74"/>
      <c r="QFF375" s="74"/>
      <c r="QFG375" s="74"/>
      <c r="QFH375" s="74"/>
      <c r="QFI375" s="74"/>
      <c r="QFJ375" s="74"/>
      <c r="QFK375" s="74"/>
      <c r="QFL375" s="74"/>
      <c r="QFM375" s="74"/>
      <c r="QFN375" s="74"/>
      <c r="QFO375" s="74"/>
      <c r="QFP375" s="74"/>
      <c r="QFQ375" s="74"/>
      <c r="QFR375" s="74"/>
      <c r="QFS375" s="74"/>
      <c r="QFT375" s="74"/>
      <c r="QFU375" s="74"/>
      <c r="QFV375" s="74"/>
      <c r="QFW375" s="74"/>
      <c r="QFX375" s="74"/>
      <c r="QFY375" s="74"/>
      <c r="QFZ375" s="74"/>
      <c r="QGA375" s="74"/>
      <c r="QGB375" s="74"/>
      <c r="QGC375" s="74"/>
      <c r="QGD375" s="74"/>
      <c r="QGE375" s="74"/>
      <c r="QGF375" s="74"/>
      <c r="QGG375" s="74"/>
      <c r="QGH375" s="74"/>
      <c r="QGI375" s="74"/>
      <c r="QGJ375" s="74"/>
      <c r="QGK375" s="74"/>
      <c r="QGL375" s="74"/>
      <c r="QGM375" s="74"/>
      <c r="QGN375" s="74"/>
      <c r="QGO375" s="74"/>
      <c r="QGP375" s="74"/>
      <c r="QGQ375" s="74"/>
      <c r="QGR375" s="74"/>
      <c r="QGS375" s="74"/>
      <c r="QGT375" s="74"/>
      <c r="QGU375" s="74"/>
      <c r="QGV375" s="74"/>
      <c r="QGW375" s="74"/>
      <c r="QGX375" s="74"/>
      <c r="QGY375" s="74"/>
      <c r="QGZ375" s="74"/>
      <c r="QHA375" s="74"/>
      <c r="QHB375" s="74"/>
      <c r="QHC375" s="74"/>
      <c r="QHD375" s="74"/>
      <c r="QHE375" s="74"/>
      <c r="QHF375" s="74"/>
      <c r="QHG375" s="74"/>
      <c r="QHH375" s="74"/>
      <c r="QHI375" s="74"/>
      <c r="QHJ375" s="74"/>
      <c r="QHK375" s="74"/>
      <c r="QHL375" s="74"/>
      <c r="QHM375" s="74"/>
      <c r="QHN375" s="74"/>
      <c r="QHO375" s="74"/>
      <c r="QHP375" s="74"/>
      <c r="QHQ375" s="74"/>
      <c r="QHR375" s="74"/>
      <c r="QHS375" s="74"/>
      <c r="QHT375" s="74"/>
      <c r="QHU375" s="74"/>
      <c r="QHV375" s="74"/>
      <c r="QHW375" s="74"/>
      <c r="QHX375" s="74"/>
      <c r="QHY375" s="74"/>
      <c r="QHZ375" s="74"/>
      <c r="QIA375" s="74"/>
      <c r="QIB375" s="74"/>
      <c r="QIC375" s="74"/>
      <c r="QID375" s="74"/>
      <c r="QIE375" s="74"/>
      <c r="QIF375" s="74"/>
      <c r="QIG375" s="74"/>
      <c r="QIH375" s="74"/>
      <c r="QII375" s="74"/>
      <c r="QIJ375" s="74"/>
      <c r="QIK375" s="74"/>
      <c r="QIL375" s="74"/>
      <c r="QIM375" s="74"/>
      <c r="QIN375" s="74"/>
      <c r="QIO375" s="74"/>
      <c r="QIP375" s="74"/>
      <c r="QIQ375" s="74"/>
      <c r="QIR375" s="74"/>
      <c r="QIS375" s="74"/>
      <c r="QIT375" s="74"/>
      <c r="QIU375" s="74"/>
      <c r="QIV375" s="74"/>
      <c r="QIW375" s="74"/>
      <c r="QIX375" s="74"/>
      <c r="QIY375" s="74"/>
      <c r="QIZ375" s="74"/>
      <c r="QJA375" s="74"/>
      <c r="QJB375" s="74"/>
      <c r="QJC375" s="74"/>
      <c r="QJD375" s="74"/>
      <c r="QJE375" s="74"/>
      <c r="QJF375" s="74"/>
      <c r="QJG375" s="74"/>
      <c r="QJH375" s="74"/>
      <c r="QJI375" s="74"/>
      <c r="QJJ375" s="74"/>
      <c r="QJK375" s="74"/>
      <c r="QJL375" s="74"/>
      <c r="QJM375" s="74"/>
      <c r="QJN375" s="74"/>
      <c r="QJO375" s="74"/>
      <c r="QJP375" s="74"/>
      <c r="QJQ375" s="74"/>
      <c r="QJR375" s="74"/>
      <c r="QJS375" s="74"/>
      <c r="QJT375" s="74"/>
      <c r="QJU375" s="74"/>
      <c r="QJV375" s="74"/>
      <c r="QJW375" s="74"/>
      <c r="QJX375" s="74"/>
      <c r="QJY375" s="74"/>
      <c r="QJZ375" s="74"/>
      <c r="QKA375" s="74"/>
      <c r="QKB375" s="74"/>
      <c r="QKC375" s="74"/>
      <c r="QKD375" s="74"/>
      <c r="QKE375" s="74"/>
      <c r="QKF375" s="74"/>
      <c r="QKG375" s="74"/>
      <c r="QKH375" s="74"/>
      <c r="QKI375" s="74"/>
      <c r="QKJ375" s="74"/>
      <c r="QKK375" s="74"/>
      <c r="QKL375" s="74"/>
      <c r="QKM375" s="74"/>
      <c r="QKN375" s="74"/>
      <c r="QKO375" s="74"/>
      <c r="QKP375" s="74"/>
      <c r="QKQ375" s="74"/>
      <c r="QKR375" s="74"/>
      <c r="QKS375" s="74"/>
      <c r="QKT375" s="74"/>
      <c r="QKU375" s="74"/>
      <c r="QKV375" s="74"/>
      <c r="QKW375" s="74"/>
      <c r="QKX375" s="74"/>
      <c r="QKY375" s="74"/>
      <c r="QKZ375" s="74"/>
      <c r="QLA375" s="74"/>
      <c r="QLB375" s="74"/>
      <c r="QLC375" s="74"/>
      <c r="QLD375" s="74"/>
      <c r="QLE375" s="74"/>
      <c r="QLF375" s="74"/>
      <c r="QLG375" s="74"/>
      <c r="QLH375" s="74"/>
      <c r="QLI375" s="74"/>
      <c r="QLJ375" s="74"/>
      <c r="QLK375" s="74"/>
      <c r="QLL375" s="74"/>
      <c r="QLM375" s="74"/>
      <c r="QLN375" s="74"/>
      <c r="QLO375" s="74"/>
      <c r="QLP375" s="74"/>
      <c r="QLQ375" s="74"/>
      <c r="QLR375" s="74"/>
      <c r="QLS375" s="74"/>
      <c r="QLT375" s="74"/>
      <c r="QLU375" s="74"/>
      <c r="QLV375" s="74"/>
      <c r="QLW375" s="74"/>
      <c r="QLX375" s="74"/>
      <c r="QLY375" s="74"/>
      <c r="QLZ375" s="74"/>
      <c r="QMA375" s="74"/>
      <c r="QMB375" s="74"/>
      <c r="QMC375" s="74"/>
      <c r="QMD375" s="74"/>
      <c r="QME375" s="74"/>
      <c r="QMF375" s="74"/>
      <c r="QMG375" s="74"/>
      <c r="QMH375" s="74"/>
      <c r="QMI375" s="74"/>
      <c r="QMJ375" s="74"/>
      <c r="QMK375" s="74"/>
      <c r="QML375" s="74"/>
      <c r="QMM375" s="74"/>
      <c r="QMN375" s="74"/>
      <c r="QMO375" s="74"/>
      <c r="QMP375" s="74"/>
      <c r="QMQ375" s="74"/>
      <c r="QMR375" s="74"/>
      <c r="QMS375" s="74"/>
      <c r="QMT375" s="74"/>
      <c r="QMU375" s="74"/>
      <c r="QMV375" s="74"/>
      <c r="QMW375" s="74"/>
      <c r="QMX375" s="74"/>
      <c r="QMY375" s="74"/>
      <c r="QMZ375" s="74"/>
      <c r="QNA375" s="74"/>
      <c r="QNB375" s="74"/>
      <c r="QNC375" s="74"/>
      <c r="QND375" s="74"/>
      <c r="QNE375" s="74"/>
      <c r="QNF375" s="74"/>
      <c r="QNG375" s="74"/>
      <c r="QNH375" s="74"/>
      <c r="QNI375" s="74"/>
      <c r="QNJ375" s="74"/>
      <c r="QNK375" s="74"/>
      <c r="QNL375" s="74"/>
      <c r="QNM375" s="74"/>
      <c r="QNN375" s="74"/>
      <c r="QNO375" s="74"/>
      <c r="QNP375" s="74"/>
      <c r="QNQ375" s="74"/>
      <c r="QNR375" s="74"/>
      <c r="QNS375" s="74"/>
      <c r="QNT375" s="74"/>
      <c r="QNU375" s="74"/>
      <c r="QNV375" s="74"/>
      <c r="QNW375" s="74"/>
      <c r="QNX375" s="74"/>
      <c r="QNY375" s="74"/>
      <c r="QNZ375" s="74"/>
      <c r="QOA375" s="74"/>
      <c r="QOB375" s="74"/>
      <c r="QOC375" s="74"/>
      <c r="QOD375" s="74"/>
      <c r="QOE375" s="74"/>
      <c r="QOF375" s="74"/>
      <c r="QOG375" s="74"/>
      <c r="QOH375" s="74"/>
      <c r="QOI375" s="74"/>
      <c r="QOJ375" s="74"/>
      <c r="QOK375" s="74"/>
      <c r="QOL375" s="74"/>
      <c r="QOM375" s="74"/>
      <c r="QON375" s="74"/>
      <c r="QOO375" s="74"/>
      <c r="QOP375" s="74"/>
      <c r="QOQ375" s="74"/>
      <c r="QOR375" s="74"/>
      <c r="QOS375" s="74"/>
      <c r="QOT375" s="74"/>
      <c r="QOU375" s="74"/>
      <c r="QOV375" s="74"/>
      <c r="QOW375" s="74"/>
      <c r="QOX375" s="74"/>
      <c r="QOY375" s="74"/>
      <c r="QOZ375" s="74"/>
      <c r="QPA375" s="74"/>
      <c r="QPB375" s="74"/>
      <c r="QPC375" s="74"/>
      <c r="QPD375" s="74"/>
      <c r="QPE375" s="74"/>
      <c r="QPF375" s="74"/>
      <c r="QPG375" s="74"/>
      <c r="QPH375" s="74"/>
      <c r="QPI375" s="74"/>
      <c r="QPJ375" s="74"/>
      <c r="QPK375" s="74"/>
      <c r="QPL375" s="74"/>
      <c r="QPM375" s="74"/>
      <c r="QPN375" s="74"/>
      <c r="QPO375" s="74"/>
      <c r="QPP375" s="74"/>
      <c r="QPQ375" s="74"/>
      <c r="QPR375" s="74"/>
      <c r="QPS375" s="74"/>
      <c r="QPT375" s="74"/>
      <c r="QPU375" s="74"/>
      <c r="QPV375" s="74"/>
      <c r="QPW375" s="74"/>
      <c r="QPX375" s="74"/>
      <c r="QPY375" s="74"/>
      <c r="QPZ375" s="74"/>
      <c r="QQA375" s="74"/>
      <c r="QQB375" s="74"/>
      <c r="QQC375" s="74"/>
      <c r="QQD375" s="74"/>
      <c r="QQE375" s="74"/>
      <c r="QQF375" s="74"/>
      <c r="QQG375" s="74"/>
      <c r="QQH375" s="74"/>
      <c r="QQI375" s="74"/>
      <c r="QQJ375" s="74"/>
      <c r="QQK375" s="74"/>
      <c r="QQL375" s="74"/>
      <c r="QQM375" s="74"/>
      <c r="QQN375" s="74"/>
      <c r="QQO375" s="74"/>
      <c r="QQP375" s="74"/>
      <c r="QQQ375" s="74"/>
      <c r="QQR375" s="74"/>
      <c r="QQS375" s="74"/>
      <c r="QQT375" s="74"/>
      <c r="QQU375" s="74"/>
      <c r="QQV375" s="74"/>
      <c r="QQW375" s="74"/>
      <c r="QQX375" s="74"/>
      <c r="QQY375" s="74"/>
      <c r="QQZ375" s="74"/>
      <c r="QRA375" s="74"/>
      <c r="QRB375" s="74"/>
      <c r="QRC375" s="74"/>
      <c r="QRD375" s="74"/>
      <c r="QRE375" s="74"/>
      <c r="QRF375" s="74"/>
      <c r="QRG375" s="74"/>
      <c r="QRH375" s="74"/>
      <c r="QRI375" s="74"/>
      <c r="QRJ375" s="74"/>
      <c r="QRK375" s="74"/>
      <c r="QRL375" s="74"/>
      <c r="QRM375" s="74"/>
      <c r="QRN375" s="74"/>
      <c r="QRO375" s="74"/>
      <c r="QRP375" s="74"/>
      <c r="QRQ375" s="74"/>
      <c r="QRR375" s="74"/>
      <c r="QRS375" s="74"/>
      <c r="QRT375" s="74"/>
      <c r="QRU375" s="74"/>
      <c r="QRV375" s="74"/>
      <c r="QRW375" s="74"/>
      <c r="QRX375" s="74"/>
      <c r="QRY375" s="74"/>
      <c r="QRZ375" s="74"/>
      <c r="QSA375" s="74"/>
      <c r="QSB375" s="74"/>
      <c r="QSC375" s="74"/>
      <c r="QSD375" s="74"/>
      <c r="QSE375" s="74"/>
      <c r="QSF375" s="74"/>
      <c r="QSG375" s="74"/>
      <c r="QSH375" s="74"/>
      <c r="QSI375" s="74"/>
      <c r="QSJ375" s="74"/>
      <c r="QSK375" s="74"/>
      <c r="QSL375" s="74"/>
      <c r="QSM375" s="74"/>
      <c r="QSN375" s="74"/>
      <c r="QSO375" s="74"/>
      <c r="QSP375" s="74"/>
      <c r="QSQ375" s="74"/>
      <c r="QSR375" s="74"/>
      <c r="QSS375" s="74"/>
      <c r="QST375" s="74"/>
      <c r="QSU375" s="74"/>
      <c r="QSV375" s="74"/>
      <c r="QSW375" s="74"/>
      <c r="QSX375" s="74"/>
      <c r="QSY375" s="74"/>
      <c r="QSZ375" s="74"/>
      <c r="QTA375" s="74"/>
      <c r="QTB375" s="74"/>
      <c r="QTC375" s="74"/>
      <c r="QTD375" s="74"/>
      <c r="QTE375" s="74"/>
      <c r="QTF375" s="74"/>
      <c r="QTG375" s="74"/>
      <c r="QTH375" s="74"/>
      <c r="QTI375" s="74"/>
      <c r="QTJ375" s="74"/>
      <c r="QTK375" s="74"/>
      <c r="QTL375" s="74"/>
      <c r="QTM375" s="74"/>
      <c r="QTN375" s="74"/>
      <c r="QTO375" s="74"/>
      <c r="QTP375" s="74"/>
      <c r="QTQ375" s="74"/>
      <c r="QTR375" s="74"/>
      <c r="QTS375" s="74"/>
      <c r="QTT375" s="74"/>
      <c r="QTU375" s="74"/>
      <c r="QTV375" s="74"/>
      <c r="QTW375" s="74"/>
      <c r="QTX375" s="74"/>
      <c r="QTY375" s="74"/>
      <c r="QTZ375" s="74"/>
      <c r="QUA375" s="74"/>
      <c r="QUB375" s="74"/>
      <c r="QUC375" s="74"/>
      <c r="QUD375" s="74"/>
      <c r="QUE375" s="74"/>
      <c r="QUF375" s="74"/>
      <c r="QUG375" s="74"/>
      <c r="QUH375" s="74"/>
      <c r="QUI375" s="74"/>
      <c r="QUJ375" s="74"/>
      <c r="QUK375" s="74"/>
      <c r="QUL375" s="74"/>
      <c r="QUM375" s="74"/>
      <c r="QUN375" s="74"/>
      <c r="QUO375" s="74"/>
      <c r="QUP375" s="74"/>
      <c r="QUQ375" s="74"/>
      <c r="QUR375" s="74"/>
      <c r="QUS375" s="74"/>
      <c r="QUT375" s="74"/>
      <c r="QUU375" s="74"/>
      <c r="QUV375" s="74"/>
      <c r="QUW375" s="74"/>
      <c r="QUX375" s="74"/>
      <c r="QUY375" s="74"/>
      <c r="QUZ375" s="74"/>
      <c r="QVA375" s="74"/>
      <c r="QVB375" s="74"/>
      <c r="QVC375" s="74"/>
      <c r="QVD375" s="74"/>
      <c r="QVE375" s="74"/>
      <c r="QVF375" s="74"/>
      <c r="QVG375" s="74"/>
      <c r="QVH375" s="74"/>
      <c r="QVI375" s="74"/>
      <c r="QVJ375" s="74"/>
      <c r="QVK375" s="74"/>
      <c r="QVL375" s="74"/>
      <c r="QVM375" s="74"/>
      <c r="QVN375" s="74"/>
      <c r="QVO375" s="74"/>
      <c r="QVP375" s="74"/>
      <c r="QVQ375" s="74"/>
      <c r="QVR375" s="74"/>
      <c r="QVS375" s="74"/>
      <c r="QVT375" s="74"/>
      <c r="QVU375" s="74"/>
      <c r="QVV375" s="74"/>
      <c r="QVW375" s="74"/>
      <c r="QVX375" s="74"/>
      <c r="QVY375" s="74"/>
      <c r="QVZ375" s="74"/>
      <c r="QWA375" s="74"/>
      <c r="QWB375" s="74"/>
      <c r="QWC375" s="74"/>
      <c r="QWD375" s="74"/>
      <c r="QWE375" s="74"/>
      <c r="QWF375" s="74"/>
      <c r="QWG375" s="74"/>
      <c r="QWH375" s="74"/>
      <c r="QWI375" s="74"/>
      <c r="QWJ375" s="74"/>
      <c r="QWK375" s="74"/>
      <c r="QWL375" s="74"/>
      <c r="QWM375" s="74"/>
      <c r="QWN375" s="74"/>
      <c r="QWO375" s="74"/>
      <c r="QWP375" s="74"/>
      <c r="QWQ375" s="74"/>
      <c r="QWR375" s="74"/>
      <c r="QWS375" s="74"/>
      <c r="QWT375" s="74"/>
      <c r="QWU375" s="74"/>
      <c r="QWV375" s="74"/>
      <c r="QWW375" s="74"/>
      <c r="QWX375" s="74"/>
      <c r="QWY375" s="74"/>
      <c r="QWZ375" s="74"/>
      <c r="QXA375" s="74"/>
      <c r="QXB375" s="74"/>
      <c r="QXC375" s="74"/>
      <c r="QXD375" s="74"/>
      <c r="QXE375" s="74"/>
      <c r="QXF375" s="74"/>
      <c r="QXG375" s="74"/>
      <c r="QXH375" s="74"/>
      <c r="QXI375" s="74"/>
      <c r="QXJ375" s="74"/>
      <c r="QXK375" s="74"/>
      <c r="QXL375" s="74"/>
      <c r="QXM375" s="74"/>
      <c r="QXN375" s="74"/>
      <c r="QXO375" s="74"/>
      <c r="QXP375" s="74"/>
      <c r="QXQ375" s="74"/>
      <c r="QXR375" s="74"/>
      <c r="QXS375" s="74"/>
      <c r="QXT375" s="74"/>
      <c r="QXU375" s="74"/>
      <c r="QXV375" s="74"/>
      <c r="QXW375" s="74"/>
      <c r="QXX375" s="74"/>
      <c r="QXY375" s="74"/>
      <c r="QXZ375" s="74"/>
      <c r="QYA375" s="74"/>
      <c r="QYB375" s="74"/>
      <c r="QYC375" s="74"/>
      <c r="QYD375" s="74"/>
      <c r="QYE375" s="74"/>
      <c r="QYF375" s="74"/>
      <c r="QYG375" s="74"/>
      <c r="QYH375" s="74"/>
      <c r="QYI375" s="74"/>
      <c r="QYJ375" s="74"/>
      <c r="QYK375" s="74"/>
      <c r="QYL375" s="74"/>
      <c r="QYM375" s="74"/>
      <c r="QYN375" s="74"/>
      <c r="QYO375" s="74"/>
      <c r="QYP375" s="74"/>
      <c r="QYQ375" s="74"/>
      <c r="QYR375" s="74"/>
      <c r="QYS375" s="74"/>
      <c r="QYT375" s="74"/>
      <c r="QYU375" s="74"/>
      <c r="QYV375" s="74"/>
      <c r="QYW375" s="74"/>
      <c r="QYX375" s="74"/>
      <c r="QYY375" s="74"/>
      <c r="QYZ375" s="74"/>
      <c r="QZA375" s="74"/>
      <c r="QZB375" s="74"/>
      <c r="QZC375" s="74"/>
      <c r="QZD375" s="74"/>
      <c r="QZE375" s="74"/>
      <c r="QZF375" s="74"/>
      <c r="QZG375" s="74"/>
      <c r="QZH375" s="74"/>
      <c r="QZI375" s="74"/>
      <c r="QZJ375" s="74"/>
      <c r="QZK375" s="74"/>
      <c r="QZL375" s="74"/>
      <c r="QZM375" s="74"/>
      <c r="QZN375" s="74"/>
      <c r="QZO375" s="74"/>
      <c r="QZP375" s="74"/>
      <c r="QZQ375" s="74"/>
      <c r="QZR375" s="74"/>
      <c r="QZS375" s="74"/>
      <c r="QZT375" s="74"/>
      <c r="QZU375" s="74"/>
      <c r="QZV375" s="74"/>
      <c r="QZW375" s="74"/>
      <c r="QZX375" s="74"/>
      <c r="QZY375" s="74"/>
      <c r="QZZ375" s="74"/>
      <c r="RAA375" s="74"/>
      <c r="RAB375" s="74"/>
      <c r="RAC375" s="74"/>
      <c r="RAD375" s="74"/>
      <c r="RAE375" s="74"/>
      <c r="RAF375" s="74"/>
      <c r="RAG375" s="74"/>
      <c r="RAH375" s="74"/>
      <c r="RAI375" s="74"/>
      <c r="RAJ375" s="74"/>
      <c r="RAK375" s="74"/>
      <c r="RAL375" s="74"/>
      <c r="RAM375" s="74"/>
      <c r="RAN375" s="74"/>
      <c r="RAO375" s="74"/>
      <c r="RAP375" s="74"/>
      <c r="RAQ375" s="74"/>
      <c r="RAR375" s="74"/>
      <c r="RAS375" s="74"/>
      <c r="RAT375" s="74"/>
      <c r="RAU375" s="74"/>
      <c r="RAV375" s="74"/>
      <c r="RAW375" s="74"/>
      <c r="RAX375" s="74"/>
      <c r="RAY375" s="74"/>
      <c r="RAZ375" s="74"/>
      <c r="RBA375" s="74"/>
      <c r="RBB375" s="74"/>
      <c r="RBC375" s="74"/>
      <c r="RBD375" s="74"/>
      <c r="RBE375" s="74"/>
      <c r="RBF375" s="74"/>
      <c r="RBG375" s="74"/>
      <c r="RBH375" s="74"/>
      <c r="RBI375" s="74"/>
      <c r="RBJ375" s="74"/>
      <c r="RBK375" s="74"/>
      <c r="RBL375" s="74"/>
      <c r="RBM375" s="74"/>
      <c r="RBN375" s="74"/>
      <c r="RBO375" s="74"/>
      <c r="RBP375" s="74"/>
      <c r="RBQ375" s="74"/>
      <c r="RBR375" s="74"/>
      <c r="RBS375" s="74"/>
      <c r="RBT375" s="74"/>
      <c r="RBU375" s="74"/>
      <c r="RBV375" s="74"/>
      <c r="RBW375" s="74"/>
      <c r="RBX375" s="74"/>
      <c r="RBY375" s="74"/>
      <c r="RBZ375" s="74"/>
      <c r="RCA375" s="74"/>
      <c r="RCB375" s="74"/>
      <c r="RCC375" s="74"/>
      <c r="RCD375" s="74"/>
      <c r="RCE375" s="74"/>
      <c r="RCF375" s="74"/>
      <c r="RCG375" s="74"/>
      <c r="RCH375" s="74"/>
      <c r="RCI375" s="74"/>
      <c r="RCJ375" s="74"/>
      <c r="RCK375" s="74"/>
      <c r="RCL375" s="74"/>
      <c r="RCM375" s="74"/>
      <c r="RCN375" s="74"/>
      <c r="RCO375" s="74"/>
      <c r="RCP375" s="74"/>
      <c r="RCQ375" s="74"/>
      <c r="RCR375" s="74"/>
      <c r="RCS375" s="74"/>
      <c r="RCT375" s="74"/>
      <c r="RCU375" s="74"/>
      <c r="RCV375" s="74"/>
      <c r="RCW375" s="74"/>
      <c r="RCX375" s="74"/>
      <c r="RCY375" s="74"/>
      <c r="RCZ375" s="74"/>
      <c r="RDA375" s="74"/>
      <c r="RDB375" s="74"/>
      <c r="RDC375" s="74"/>
      <c r="RDD375" s="74"/>
      <c r="RDE375" s="74"/>
      <c r="RDF375" s="74"/>
      <c r="RDG375" s="74"/>
      <c r="RDH375" s="74"/>
      <c r="RDI375" s="74"/>
      <c r="RDJ375" s="74"/>
      <c r="RDK375" s="74"/>
      <c r="RDL375" s="74"/>
      <c r="RDM375" s="74"/>
      <c r="RDN375" s="74"/>
      <c r="RDO375" s="74"/>
      <c r="RDP375" s="74"/>
      <c r="RDQ375" s="74"/>
      <c r="RDR375" s="74"/>
      <c r="RDS375" s="74"/>
      <c r="RDT375" s="74"/>
      <c r="RDU375" s="74"/>
      <c r="RDV375" s="74"/>
      <c r="RDW375" s="74"/>
      <c r="RDX375" s="74"/>
      <c r="RDY375" s="74"/>
      <c r="RDZ375" s="74"/>
      <c r="REA375" s="74"/>
      <c r="REB375" s="74"/>
      <c r="REC375" s="74"/>
      <c r="RED375" s="74"/>
      <c r="REE375" s="74"/>
      <c r="REF375" s="74"/>
      <c r="REG375" s="74"/>
      <c r="REH375" s="74"/>
      <c r="REI375" s="74"/>
      <c r="REJ375" s="74"/>
      <c r="REK375" s="74"/>
      <c r="REL375" s="74"/>
      <c r="REM375" s="74"/>
      <c r="REN375" s="74"/>
      <c r="REO375" s="74"/>
      <c r="REP375" s="74"/>
      <c r="REQ375" s="74"/>
      <c r="RER375" s="74"/>
      <c r="RES375" s="74"/>
      <c r="RET375" s="74"/>
      <c r="REU375" s="74"/>
      <c r="REV375" s="74"/>
      <c r="REW375" s="74"/>
      <c r="REX375" s="74"/>
      <c r="REY375" s="74"/>
      <c r="REZ375" s="74"/>
      <c r="RFA375" s="74"/>
      <c r="RFB375" s="74"/>
      <c r="RFC375" s="74"/>
      <c r="RFD375" s="74"/>
      <c r="RFE375" s="74"/>
      <c r="RFF375" s="74"/>
      <c r="RFG375" s="74"/>
      <c r="RFH375" s="74"/>
      <c r="RFI375" s="74"/>
      <c r="RFJ375" s="74"/>
      <c r="RFK375" s="74"/>
      <c r="RFL375" s="74"/>
      <c r="RFM375" s="74"/>
      <c r="RFN375" s="74"/>
      <c r="RFO375" s="74"/>
      <c r="RFP375" s="74"/>
      <c r="RFQ375" s="74"/>
      <c r="RFR375" s="74"/>
      <c r="RFS375" s="74"/>
      <c r="RFT375" s="74"/>
      <c r="RFU375" s="74"/>
      <c r="RFV375" s="74"/>
      <c r="RFW375" s="74"/>
      <c r="RFX375" s="74"/>
      <c r="RFY375" s="74"/>
      <c r="RFZ375" s="74"/>
      <c r="RGA375" s="74"/>
      <c r="RGB375" s="74"/>
      <c r="RGC375" s="74"/>
      <c r="RGD375" s="74"/>
      <c r="RGE375" s="74"/>
      <c r="RGF375" s="74"/>
      <c r="RGG375" s="74"/>
      <c r="RGH375" s="74"/>
      <c r="RGI375" s="74"/>
      <c r="RGJ375" s="74"/>
      <c r="RGK375" s="74"/>
      <c r="RGL375" s="74"/>
      <c r="RGM375" s="74"/>
      <c r="RGN375" s="74"/>
      <c r="RGO375" s="74"/>
      <c r="RGP375" s="74"/>
      <c r="RGQ375" s="74"/>
      <c r="RGR375" s="74"/>
      <c r="RGS375" s="74"/>
      <c r="RGT375" s="74"/>
      <c r="RGU375" s="74"/>
      <c r="RGV375" s="74"/>
      <c r="RGW375" s="74"/>
      <c r="RGX375" s="74"/>
      <c r="RGY375" s="74"/>
      <c r="RGZ375" s="74"/>
      <c r="RHA375" s="74"/>
      <c r="RHB375" s="74"/>
      <c r="RHC375" s="74"/>
      <c r="RHD375" s="74"/>
      <c r="RHE375" s="74"/>
      <c r="RHF375" s="74"/>
      <c r="RHG375" s="74"/>
      <c r="RHH375" s="74"/>
      <c r="RHI375" s="74"/>
      <c r="RHJ375" s="74"/>
      <c r="RHK375" s="74"/>
      <c r="RHL375" s="74"/>
      <c r="RHM375" s="74"/>
      <c r="RHN375" s="74"/>
      <c r="RHO375" s="74"/>
      <c r="RHP375" s="74"/>
      <c r="RHQ375" s="74"/>
      <c r="RHR375" s="74"/>
      <c r="RHS375" s="74"/>
      <c r="RHT375" s="74"/>
      <c r="RHU375" s="74"/>
      <c r="RHV375" s="74"/>
      <c r="RHW375" s="74"/>
      <c r="RHX375" s="74"/>
      <c r="RHY375" s="74"/>
      <c r="RHZ375" s="74"/>
      <c r="RIA375" s="74"/>
      <c r="RIB375" s="74"/>
      <c r="RIC375" s="74"/>
      <c r="RID375" s="74"/>
      <c r="RIE375" s="74"/>
      <c r="RIF375" s="74"/>
      <c r="RIG375" s="74"/>
      <c r="RIH375" s="74"/>
      <c r="RII375" s="74"/>
      <c r="RIJ375" s="74"/>
      <c r="RIK375" s="74"/>
      <c r="RIL375" s="74"/>
      <c r="RIM375" s="74"/>
      <c r="RIN375" s="74"/>
      <c r="RIO375" s="74"/>
      <c r="RIP375" s="74"/>
      <c r="RIQ375" s="74"/>
      <c r="RIR375" s="74"/>
      <c r="RIS375" s="74"/>
      <c r="RIT375" s="74"/>
      <c r="RIU375" s="74"/>
      <c r="RIV375" s="74"/>
      <c r="RIW375" s="74"/>
      <c r="RIX375" s="74"/>
      <c r="RIY375" s="74"/>
      <c r="RIZ375" s="74"/>
      <c r="RJA375" s="74"/>
      <c r="RJB375" s="74"/>
      <c r="RJC375" s="74"/>
      <c r="RJD375" s="74"/>
      <c r="RJE375" s="74"/>
      <c r="RJF375" s="74"/>
      <c r="RJG375" s="74"/>
      <c r="RJH375" s="74"/>
      <c r="RJI375" s="74"/>
      <c r="RJJ375" s="74"/>
      <c r="RJK375" s="74"/>
      <c r="RJL375" s="74"/>
      <c r="RJM375" s="74"/>
      <c r="RJN375" s="74"/>
      <c r="RJO375" s="74"/>
      <c r="RJP375" s="74"/>
      <c r="RJQ375" s="74"/>
      <c r="RJR375" s="74"/>
      <c r="RJS375" s="74"/>
      <c r="RJT375" s="74"/>
      <c r="RJU375" s="74"/>
      <c r="RJV375" s="74"/>
      <c r="RJW375" s="74"/>
      <c r="RJX375" s="74"/>
      <c r="RJY375" s="74"/>
      <c r="RJZ375" s="74"/>
      <c r="RKA375" s="74"/>
      <c r="RKB375" s="74"/>
      <c r="RKC375" s="74"/>
      <c r="RKD375" s="74"/>
      <c r="RKE375" s="74"/>
      <c r="RKF375" s="74"/>
      <c r="RKG375" s="74"/>
      <c r="RKH375" s="74"/>
      <c r="RKI375" s="74"/>
      <c r="RKJ375" s="74"/>
      <c r="RKK375" s="74"/>
      <c r="RKL375" s="74"/>
      <c r="RKM375" s="74"/>
      <c r="RKN375" s="74"/>
      <c r="RKO375" s="74"/>
      <c r="RKP375" s="74"/>
      <c r="RKQ375" s="74"/>
      <c r="RKR375" s="74"/>
      <c r="RKS375" s="74"/>
      <c r="RKT375" s="74"/>
      <c r="RKU375" s="74"/>
      <c r="RKV375" s="74"/>
      <c r="RKW375" s="74"/>
      <c r="RKX375" s="74"/>
      <c r="RKY375" s="74"/>
      <c r="RKZ375" s="74"/>
      <c r="RLA375" s="74"/>
      <c r="RLB375" s="74"/>
      <c r="RLC375" s="74"/>
      <c r="RLD375" s="74"/>
      <c r="RLE375" s="74"/>
      <c r="RLF375" s="74"/>
      <c r="RLG375" s="74"/>
      <c r="RLH375" s="74"/>
      <c r="RLI375" s="74"/>
      <c r="RLJ375" s="74"/>
      <c r="RLK375" s="74"/>
      <c r="RLL375" s="74"/>
      <c r="RLM375" s="74"/>
      <c r="RLN375" s="74"/>
      <c r="RLO375" s="74"/>
      <c r="RLP375" s="74"/>
      <c r="RLQ375" s="74"/>
      <c r="RLR375" s="74"/>
      <c r="RLS375" s="74"/>
      <c r="RLT375" s="74"/>
      <c r="RLU375" s="74"/>
      <c r="RLV375" s="74"/>
      <c r="RLW375" s="74"/>
      <c r="RLX375" s="74"/>
      <c r="RLY375" s="74"/>
      <c r="RLZ375" s="74"/>
      <c r="RMA375" s="74"/>
      <c r="RMB375" s="74"/>
      <c r="RMC375" s="74"/>
      <c r="RMD375" s="74"/>
      <c r="RME375" s="74"/>
      <c r="RMF375" s="74"/>
      <c r="RMG375" s="74"/>
      <c r="RMH375" s="74"/>
      <c r="RMI375" s="74"/>
      <c r="RMJ375" s="74"/>
      <c r="RMK375" s="74"/>
      <c r="RML375" s="74"/>
      <c r="RMM375" s="74"/>
      <c r="RMN375" s="74"/>
      <c r="RMO375" s="74"/>
      <c r="RMP375" s="74"/>
      <c r="RMQ375" s="74"/>
      <c r="RMR375" s="74"/>
      <c r="RMS375" s="74"/>
      <c r="RMT375" s="74"/>
      <c r="RMU375" s="74"/>
      <c r="RMV375" s="74"/>
      <c r="RMW375" s="74"/>
      <c r="RMX375" s="74"/>
      <c r="RMY375" s="74"/>
      <c r="RMZ375" s="74"/>
      <c r="RNA375" s="74"/>
      <c r="RNB375" s="74"/>
      <c r="RNC375" s="74"/>
      <c r="RND375" s="74"/>
      <c r="RNE375" s="74"/>
      <c r="RNF375" s="74"/>
      <c r="RNG375" s="74"/>
      <c r="RNH375" s="74"/>
      <c r="RNI375" s="74"/>
      <c r="RNJ375" s="74"/>
      <c r="RNK375" s="74"/>
      <c r="RNL375" s="74"/>
      <c r="RNM375" s="74"/>
      <c r="RNN375" s="74"/>
      <c r="RNO375" s="74"/>
      <c r="RNP375" s="74"/>
      <c r="RNQ375" s="74"/>
      <c r="RNR375" s="74"/>
      <c r="RNS375" s="74"/>
      <c r="RNT375" s="74"/>
      <c r="RNU375" s="74"/>
      <c r="RNV375" s="74"/>
      <c r="RNW375" s="74"/>
      <c r="RNX375" s="74"/>
      <c r="RNY375" s="74"/>
      <c r="RNZ375" s="74"/>
      <c r="ROA375" s="74"/>
      <c r="ROB375" s="74"/>
      <c r="ROC375" s="74"/>
      <c r="ROD375" s="74"/>
      <c r="ROE375" s="74"/>
      <c r="ROF375" s="74"/>
      <c r="ROG375" s="74"/>
      <c r="ROH375" s="74"/>
      <c r="ROI375" s="74"/>
      <c r="ROJ375" s="74"/>
      <c r="ROK375" s="74"/>
      <c r="ROL375" s="74"/>
      <c r="ROM375" s="74"/>
      <c r="RON375" s="74"/>
      <c r="ROO375" s="74"/>
      <c r="ROP375" s="74"/>
      <c r="ROQ375" s="74"/>
      <c r="ROR375" s="74"/>
      <c r="ROS375" s="74"/>
      <c r="ROT375" s="74"/>
      <c r="ROU375" s="74"/>
      <c r="ROV375" s="74"/>
      <c r="ROW375" s="74"/>
      <c r="ROX375" s="74"/>
      <c r="ROY375" s="74"/>
      <c r="ROZ375" s="74"/>
      <c r="RPA375" s="74"/>
      <c r="RPB375" s="74"/>
      <c r="RPC375" s="74"/>
      <c r="RPD375" s="74"/>
      <c r="RPE375" s="74"/>
      <c r="RPF375" s="74"/>
      <c r="RPG375" s="74"/>
      <c r="RPH375" s="74"/>
      <c r="RPI375" s="74"/>
      <c r="RPJ375" s="74"/>
      <c r="RPK375" s="74"/>
      <c r="RPL375" s="74"/>
      <c r="RPM375" s="74"/>
      <c r="RPN375" s="74"/>
      <c r="RPO375" s="74"/>
      <c r="RPP375" s="74"/>
      <c r="RPQ375" s="74"/>
      <c r="RPR375" s="74"/>
      <c r="RPS375" s="74"/>
      <c r="RPT375" s="74"/>
      <c r="RPU375" s="74"/>
      <c r="RPV375" s="74"/>
      <c r="RPW375" s="74"/>
      <c r="RPX375" s="74"/>
      <c r="RPY375" s="74"/>
      <c r="RPZ375" s="74"/>
      <c r="RQA375" s="74"/>
      <c r="RQB375" s="74"/>
      <c r="RQC375" s="74"/>
      <c r="RQD375" s="74"/>
      <c r="RQE375" s="74"/>
      <c r="RQF375" s="74"/>
      <c r="RQG375" s="74"/>
      <c r="RQH375" s="74"/>
      <c r="RQI375" s="74"/>
      <c r="RQJ375" s="74"/>
      <c r="RQK375" s="74"/>
      <c r="RQL375" s="74"/>
      <c r="RQM375" s="74"/>
      <c r="RQN375" s="74"/>
      <c r="RQO375" s="74"/>
      <c r="RQP375" s="74"/>
      <c r="RQQ375" s="74"/>
      <c r="RQR375" s="74"/>
      <c r="RQS375" s="74"/>
      <c r="RQT375" s="74"/>
      <c r="RQU375" s="74"/>
      <c r="RQV375" s="74"/>
      <c r="RQW375" s="74"/>
      <c r="RQX375" s="74"/>
      <c r="RQY375" s="74"/>
      <c r="RQZ375" s="74"/>
      <c r="RRA375" s="74"/>
      <c r="RRB375" s="74"/>
      <c r="RRC375" s="74"/>
      <c r="RRD375" s="74"/>
      <c r="RRE375" s="74"/>
      <c r="RRF375" s="74"/>
      <c r="RRG375" s="74"/>
      <c r="RRH375" s="74"/>
      <c r="RRI375" s="74"/>
      <c r="RRJ375" s="74"/>
      <c r="RRK375" s="74"/>
      <c r="RRL375" s="74"/>
      <c r="RRM375" s="74"/>
      <c r="RRN375" s="74"/>
      <c r="RRO375" s="74"/>
      <c r="RRP375" s="74"/>
      <c r="RRQ375" s="74"/>
      <c r="RRR375" s="74"/>
      <c r="RRS375" s="74"/>
      <c r="RRT375" s="74"/>
      <c r="RRU375" s="74"/>
      <c r="RRV375" s="74"/>
      <c r="RRW375" s="74"/>
      <c r="RRX375" s="74"/>
      <c r="RRY375" s="74"/>
      <c r="RRZ375" s="74"/>
      <c r="RSA375" s="74"/>
      <c r="RSB375" s="74"/>
      <c r="RSC375" s="74"/>
      <c r="RSD375" s="74"/>
      <c r="RSE375" s="74"/>
      <c r="RSF375" s="74"/>
      <c r="RSG375" s="74"/>
      <c r="RSH375" s="74"/>
      <c r="RSI375" s="74"/>
      <c r="RSJ375" s="74"/>
      <c r="RSK375" s="74"/>
      <c r="RSL375" s="74"/>
      <c r="RSM375" s="74"/>
      <c r="RSN375" s="74"/>
      <c r="RSO375" s="74"/>
      <c r="RSP375" s="74"/>
      <c r="RSQ375" s="74"/>
      <c r="RSR375" s="74"/>
      <c r="RSS375" s="74"/>
      <c r="RST375" s="74"/>
      <c r="RSU375" s="74"/>
      <c r="RSV375" s="74"/>
      <c r="RSW375" s="74"/>
      <c r="RSX375" s="74"/>
      <c r="RSY375" s="74"/>
      <c r="RSZ375" s="74"/>
      <c r="RTA375" s="74"/>
      <c r="RTB375" s="74"/>
      <c r="RTC375" s="74"/>
      <c r="RTD375" s="74"/>
      <c r="RTE375" s="74"/>
      <c r="RTF375" s="74"/>
      <c r="RTG375" s="74"/>
      <c r="RTH375" s="74"/>
      <c r="RTI375" s="74"/>
      <c r="RTJ375" s="74"/>
      <c r="RTK375" s="74"/>
      <c r="RTL375" s="74"/>
      <c r="RTM375" s="74"/>
      <c r="RTN375" s="74"/>
      <c r="RTO375" s="74"/>
      <c r="RTP375" s="74"/>
      <c r="RTQ375" s="74"/>
      <c r="RTR375" s="74"/>
      <c r="RTS375" s="74"/>
      <c r="RTT375" s="74"/>
      <c r="RTU375" s="74"/>
      <c r="RTV375" s="74"/>
      <c r="RTW375" s="74"/>
      <c r="RTX375" s="74"/>
      <c r="RTY375" s="74"/>
      <c r="RTZ375" s="74"/>
      <c r="RUA375" s="74"/>
      <c r="RUB375" s="74"/>
      <c r="RUC375" s="74"/>
      <c r="RUD375" s="74"/>
      <c r="RUE375" s="74"/>
      <c r="RUF375" s="74"/>
      <c r="RUG375" s="74"/>
      <c r="RUH375" s="74"/>
      <c r="RUI375" s="74"/>
      <c r="RUJ375" s="74"/>
      <c r="RUK375" s="74"/>
      <c r="RUL375" s="74"/>
      <c r="RUM375" s="74"/>
      <c r="RUN375" s="74"/>
      <c r="RUO375" s="74"/>
      <c r="RUP375" s="74"/>
      <c r="RUQ375" s="74"/>
      <c r="RUR375" s="74"/>
      <c r="RUS375" s="74"/>
      <c r="RUT375" s="74"/>
      <c r="RUU375" s="74"/>
      <c r="RUV375" s="74"/>
      <c r="RUW375" s="74"/>
      <c r="RUX375" s="74"/>
      <c r="RUY375" s="74"/>
      <c r="RUZ375" s="74"/>
      <c r="RVA375" s="74"/>
      <c r="RVB375" s="74"/>
      <c r="RVC375" s="74"/>
      <c r="RVD375" s="74"/>
      <c r="RVE375" s="74"/>
      <c r="RVF375" s="74"/>
      <c r="RVG375" s="74"/>
      <c r="RVH375" s="74"/>
      <c r="RVI375" s="74"/>
      <c r="RVJ375" s="74"/>
      <c r="RVK375" s="74"/>
      <c r="RVL375" s="74"/>
      <c r="RVM375" s="74"/>
      <c r="RVN375" s="74"/>
      <c r="RVO375" s="74"/>
      <c r="RVP375" s="74"/>
      <c r="RVQ375" s="74"/>
      <c r="RVR375" s="74"/>
      <c r="RVS375" s="74"/>
      <c r="RVT375" s="74"/>
      <c r="RVU375" s="74"/>
      <c r="RVV375" s="74"/>
      <c r="RVW375" s="74"/>
      <c r="RVX375" s="74"/>
      <c r="RVY375" s="74"/>
      <c r="RVZ375" s="74"/>
      <c r="RWA375" s="74"/>
      <c r="RWB375" s="74"/>
      <c r="RWC375" s="74"/>
      <c r="RWD375" s="74"/>
      <c r="RWE375" s="74"/>
      <c r="RWF375" s="74"/>
      <c r="RWG375" s="74"/>
      <c r="RWH375" s="74"/>
      <c r="RWI375" s="74"/>
      <c r="RWJ375" s="74"/>
      <c r="RWK375" s="74"/>
      <c r="RWL375" s="74"/>
      <c r="RWM375" s="74"/>
      <c r="RWN375" s="74"/>
      <c r="RWO375" s="74"/>
      <c r="RWP375" s="74"/>
      <c r="RWQ375" s="74"/>
      <c r="RWR375" s="74"/>
      <c r="RWS375" s="74"/>
      <c r="RWT375" s="74"/>
      <c r="RWU375" s="74"/>
      <c r="RWV375" s="74"/>
      <c r="RWW375" s="74"/>
      <c r="RWX375" s="74"/>
      <c r="RWY375" s="74"/>
      <c r="RWZ375" s="74"/>
      <c r="RXA375" s="74"/>
      <c r="RXB375" s="74"/>
      <c r="RXC375" s="74"/>
      <c r="RXD375" s="74"/>
      <c r="RXE375" s="74"/>
      <c r="RXF375" s="74"/>
      <c r="RXG375" s="74"/>
      <c r="RXH375" s="74"/>
      <c r="RXI375" s="74"/>
      <c r="RXJ375" s="74"/>
      <c r="RXK375" s="74"/>
      <c r="RXL375" s="74"/>
      <c r="RXM375" s="74"/>
      <c r="RXN375" s="74"/>
      <c r="RXO375" s="74"/>
      <c r="RXP375" s="74"/>
      <c r="RXQ375" s="74"/>
      <c r="RXR375" s="74"/>
      <c r="RXS375" s="74"/>
      <c r="RXT375" s="74"/>
      <c r="RXU375" s="74"/>
      <c r="RXV375" s="74"/>
      <c r="RXW375" s="74"/>
      <c r="RXX375" s="74"/>
      <c r="RXY375" s="74"/>
      <c r="RXZ375" s="74"/>
      <c r="RYA375" s="74"/>
      <c r="RYB375" s="74"/>
      <c r="RYC375" s="74"/>
      <c r="RYD375" s="74"/>
      <c r="RYE375" s="74"/>
      <c r="RYF375" s="74"/>
      <c r="RYG375" s="74"/>
      <c r="RYH375" s="74"/>
      <c r="RYI375" s="74"/>
      <c r="RYJ375" s="74"/>
      <c r="RYK375" s="74"/>
      <c r="RYL375" s="74"/>
      <c r="RYM375" s="74"/>
      <c r="RYN375" s="74"/>
      <c r="RYO375" s="74"/>
      <c r="RYP375" s="74"/>
      <c r="RYQ375" s="74"/>
      <c r="RYR375" s="74"/>
      <c r="RYS375" s="74"/>
      <c r="RYT375" s="74"/>
      <c r="RYU375" s="74"/>
      <c r="RYV375" s="74"/>
      <c r="RYW375" s="74"/>
      <c r="RYX375" s="74"/>
      <c r="RYY375" s="74"/>
      <c r="RYZ375" s="74"/>
      <c r="RZA375" s="74"/>
      <c r="RZB375" s="74"/>
      <c r="RZC375" s="74"/>
      <c r="RZD375" s="74"/>
      <c r="RZE375" s="74"/>
      <c r="RZF375" s="74"/>
      <c r="RZG375" s="74"/>
      <c r="RZH375" s="74"/>
      <c r="RZI375" s="74"/>
      <c r="RZJ375" s="74"/>
      <c r="RZK375" s="74"/>
      <c r="RZL375" s="74"/>
      <c r="RZM375" s="74"/>
      <c r="RZN375" s="74"/>
      <c r="RZO375" s="74"/>
      <c r="RZP375" s="74"/>
      <c r="RZQ375" s="74"/>
      <c r="RZR375" s="74"/>
      <c r="RZS375" s="74"/>
      <c r="RZT375" s="74"/>
      <c r="RZU375" s="74"/>
      <c r="RZV375" s="74"/>
      <c r="RZW375" s="74"/>
      <c r="RZX375" s="74"/>
      <c r="RZY375" s="74"/>
      <c r="RZZ375" s="74"/>
      <c r="SAA375" s="74"/>
      <c r="SAB375" s="74"/>
      <c r="SAC375" s="74"/>
      <c r="SAD375" s="74"/>
      <c r="SAE375" s="74"/>
      <c r="SAF375" s="74"/>
      <c r="SAG375" s="74"/>
      <c r="SAH375" s="74"/>
      <c r="SAI375" s="74"/>
      <c r="SAJ375" s="74"/>
      <c r="SAK375" s="74"/>
      <c r="SAL375" s="74"/>
      <c r="SAM375" s="74"/>
      <c r="SAN375" s="74"/>
      <c r="SAO375" s="74"/>
      <c r="SAP375" s="74"/>
      <c r="SAQ375" s="74"/>
      <c r="SAR375" s="74"/>
      <c r="SAS375" s="74"/>
      <c r="SAT375" s="74"/>
      <c r="SAU375" s="74"/>
      <c r="SAV375" s="74"/>
      <c r="SAW375" s="74"/>
      <c r="SAX375" s="74"/>
      <c r="SAY375" s="74"/>
      <c r="SAZ375" s="74"/>
      <c r="SBA375" s="74"/>
      <c r="SBB375" s="74"/>
      <c r="SBC375" s="74"/>
      <c r="SBD375" s="74"/>
      <c r="SBE375" s="74"/>
      <c r="SBF375" s="74"/>
      <c r="SBG375" s="74"/>
      <c r="SBH375" s="74"/>
      <c r="SBI375" s="74"/>
      <c r="SBJ375" s="74"/>
      <c r="SBK375" s="74"/>
      <c r="SBL375" s="74"/>
      <c r="SBM375" s="74"/>
      <c r="SBN375" s="74"/>
      <c r="SBO375" s="74"/>
      <c r="SBP375" s="74"/>
      <c r="SBQ375" s="74"/>
      <c r="SBR375" s="74"/>
      <c r="SBS375" s="74"/>
      <c r="SBT375" s="74"/>
      <c r="SBU375" s="74"/>
      <c r="SBV375" s="74"/>
      <c r="SBW375" s="74"/>
      <c r="SBX375" s="74"/>
      <c r="SBY375" s="74"/>
      <c r="SBZ375" s="74"/>
      <c r="SCA375" s="74"/>
      <c r="SCB375" s="74"/>
      <c r="SCC375" s="74"/>
      <c r="SCD375" s="74"/>
      <c r="SCE375" s="74"/>
      <c r="SCF375" s="74"/>
      <c r="SCG375" s="74"/>
      <c r="SCH375" s="74"/>
      <c r="SCI375" s="74"/>
      <c r="SCJ375" s="74"/>
      <c r="SCK375" s="74"/>
      <c r="SCL375" s="74"/>
      <c r="SCM375" s="74"/>
      <c r="SCN375" s="74"/>
      <c r="SCO375" s="74"/>
      <c r="SCP375" s="74"/>
      <c r="SCQ375" s="74"/>
      <c r="SCR375" s="74"/>
      <c r="SCS375" s="74"/>
      <c r="SCT375" s="74"/>
      <c r="SCU375" s="74"/>
      <c r="SCV375" s="74"/>
      <c r="SCW375" s="74"/>
      <c r="SCX375" s="74"/>
      <c r="SCY375" s="74"/>
      <c r="SCZ375" s="74"/>
      <c r="SDA375" s="74"/>
      <c r="SDB375" s="74"/>
      <c r="SDC375" s="74"/>
      <c r="SDD375" s="74"/>
      <c r="SDE375" s="74"/>
      <c r="SDF375" s="74"/>
      <c r="SDG375" s="74"/>
      <c r="SDH375" s="74"/>
      <c r="SDI375" s="74"/>
      <c r="SDJ375" s="74"/>
      <c r="SDK375" s="74"/>
      <c r="SDL375" s="74"/>
      <c r="SDM375" s="74"/>
      <c r="SDN375" s="74"/>
      <c r="SDO375" s="74"/>
      <c r="SDP375" s="74"/>
      <c r="SDQ375" s="74"/>
      <c r="SDR375" s="74"/>
      <c r="SDS375" s="74"/>
      <c r="SDT375" s="74"/>
      <c r="SDU375" s="74"/>
      <c r="SDV375" s="74"/>
      <c r="SDW375" s="74"/>
      <c r="SDX375" s="74"/>
      <c r="SDY375" s="74"/>
      <c r="SDZ375" s="74"/>
      <c r="SEA375" s="74"/>
      <c r="SEB375" s="74"/>
      <c r="SEC375" s="74"/>
      <c r="SED375" s="74"/>
      <c r="SEE375" s="74"/>
      <c r="SEF375" s="74"/>
      <c r="SEG375" s="74"/>
      <c r="SEH375" s="74"/>
      <c r="SEI375" s="74"/>
      <c r="SEJ375" s="74"/>
      <c r="SEK375" s="74"/>
      <c r="SEL375" s="74"/>
      <c r="SEM375" s="74"/>
      <c r="SEN375" s="74"/>
      <c r="SEO375" s="74"/>
      <c r="SEP375" s="74"/>
      <c r="SEQ375" s="74"/>
      <c r="SER375" s="74"/>
      <c r="SES375" s="74"/>
      <c r="SET375" s="74"/>
      <c r="SEU375" s="74"/>
      <c r="SEV375" s="74"/>
      <c r="SEW375" s="74"/>
      <c r="SEX375" s="74"/>
      <c r="SEY375" s="74"/>
      <c r="SEZ375" s="74"/>
      <c r="SFA375" s="74"/>
      <c r="SFB375" s="74"/>
      <c r="SFC375" s="74"/>
      <c r="SFD375" s="74"/>
      <c r="SFE375" s="74"/>
      <c r="SFF375" s="74"/>
      <c r="SFG375" s="74"/>
      <c r="SFH375" s="74"/>
      <c r="SFI375" s="74"/>
      <c r="SFJ375" s="74"/>
      <c r="SFK375" s="74"/>
      <c r="SFL375" s="74"/>
      <c r="SFM375" s="74"/>
      <c r="SFN375" s="74"/>
      <c r="SFO375" s="74"/>
      <c r="SFP375" s="74"/>
      <c r="SFQ375" s="74"/>
      <c r="SFR375" s="74"/>
      <c r="SFS375" s="74"/>
      <c r="SFT375" s="74"/>
      <c r="SFU375" s="74"/>
      <c r="SFV375" s="74"/>
      <c r="SFW375" s="74"/>
      <c r="SFX375" s="74"/>
      <c r="SFY375" s="74"/>
      <c r="SFZ375" s="74"/>
      <c r="SGA375" s="74"/>
      <c r="SGB375" s="74"/>
      <c r="SGC375" s="74"/>
      <c r="SGD375" s="74"/>
      <c r="SGE375" s="74"/>
      <c r="SGF375" s="74"/>
      <c r="SGG375" s="74"/>
      <c r="SGH375" s="74"/>
      <c r="SGI375" s="74"/>
      <c r="SGJ375" s="74"/>
      <c r="SGK375" s="74"/>
      <c r="SGL375" s="74"/>
      <c r="SGM375" s="74"/>
      <c r="SGN375" s="74"/>
      <c r="SGO375" s="74"/>
      <c r="SGP375" s="74"/>
      <c r="SGQ375" s="74"/>
      <c r="SGR375" s="74"/>
      <c r="SGS375" s="74"/>
      <c r="SGT375" s="74"/>
      <c r="SGU375" s="74"/>
      <c r="SGV375" s="74"/>
      <c r="SGW375" s="74"/>
      <c r="SGX375" s="74"/>
      <c r="SGY375" s="74"/>
      <c r="SGZ375" s="74"/>
      <c r="SHA375" s="74"/>
      <c r="SHB375" s="74"/>
      <c r="SHC375" s="74"/>
      <c r="SHD375" s="74"/>
      <c r="SHE375" s="74"/>
      <c r="SHF375" s="74"/>
      <c r="SHG375" s="74"/>
      <c r="SHH375" s="74"/>
      <c r="SHI375" s="74"/>
      <c r="SHJ375" s="74"/>
      <c r="SHK375" s="74"/>
      <c r="SHL375" s="74"/>
      <c r="SHM375" s="74"/>
      <c r="SHN375" s="74"/>
      <c r="SHO375" s="74"/>
      <c r="SHP375" s="74"/>
      <c r="SHQ375" s="74"/>
      <c r="SHR375" s="74"/>
      <c r="SHS375" s="74"/>
      <c r="SHT375" s="74"/>
      <c r="SHU375" s="74"/>
      <c r="SHV375" s="74"/>
      <c r="SHW375" s="74"/>
      <c r="SHX375" s="74"/>
      <c r="SHY375" s="74"/>
      <c r="SHZ375" s="74"/>
      <c r="SIA375" s="74"/>
      <c r="SIB375" s="74"/>
      <c r="SIC375" s="74"/>
      <c r="SID375" s="74"/>
      <c r="SIE375" s="74"/>
      <c r="SIF375" s="74"/>
      <c r="SIG375" s="74"/>
      <c r="SIH375" s="74"/>
      <c r="SII375" s="74"/>
      <c r="SIJ375" s="74"/>
      <c r="SIK375" s="74"/>
      <c r="SIL375" s="74"/>
      <c r="SIM375" s="74"/>
      <c r="SIN375" s="74"/>
      <c r="SIO375" s="74"/>
      <c r="SIP375" s="74"/>
      <c r="SIQ375" s="74"/>
      <c r="SIR375" s="74"/>
      <c r="SIS375" s="74"/>
      <c r="SIT375" s="74"/>
      <c r="SIU375" s="74"/>
      <c r="SIV375" s="74"/>
      <c r="SIW375" s="74"/>
      <c r="SIX375" s="74"/>
      <c r="SIY375" s="74"/>
      <c r="SIZ375" s="74"/>
      <c r="SJA375" s="74"/>
      <c r="SJB375" s="74"/>
      <c r="SJC375" s="74"/>
      <c r="SJD375" s="74"/>
      <c r="SJE375" s="74"/>
      <c r="SJF375" s="74"/>
      <c r="SJG375" s="74"/>
      <c r="SJH375" s="74"/>
      <c r="SJI375" s="74"/>
      <c r="SJJ375" s="74"/>
      <c r="SJK375" s="74"/>
      <c r="SJL375" s="74"/>
      <c r="SJM375" s="74"/>
      <c r="SJN375" s="74"/>
      <c r="SJO375" s="74"/>
      <c r="SJP375" s="74"/>
      <c r="SJQ375" s="74"/>
      <c r="SJR375" s="74"/>
      <c r="SJS375" s="74"/>
      <c r="SJT375" s="74"/>
      <c r="SJU375" s="74"/>
      <c r="SJV375" s="74"/>
      <c r="SJW375" s="74"/>
      <c r="SJX375" s="74"/>
      <c r="SJY375" s="74"/>
      <c r="SJZ375" s="74"/>
      <c r="SKA375" s="74"/>
      <c r="SKB375" s="74"/>
      <c r="SKC375" s="74"/>
      <c r="SKD375" s="74"/>
      <c r="SKE375" s="74"/>
      <c r="SKF375" s="74"/>
      <c r="SKG375" s="74"/>
      <c r="SKH375" s="74"/>
      <c r="SKI375" s="74"/>
      <c r="SKJ375" s="74"/>
      <c r="SKK375" s="74"/>
      <c r="SKL375" s="74"/>
      <c r="SKM375" s="74"/>
      <c r="SKN375" s="74"/>
      <c r="SKO375" s="74"/>
      <c r="SKP375" s="74"/>
      <c r="SKQ375" s="74"/>
      <c r="SKR375" s="74"/>
      <c r="SKS375" s="74"/>
      <c r="SKT375" s="74"/>
      <c r="SKU375" s="74"/>
      <c r="SKV375" s="74"/>
      <c r="SKW375" s="74"/>
      <c r="SKX375" s="74"/>
      <c r="SKY375" s="74"/>
      <c r="SKZ375" s="74"/>
      <c r="SLA375" s="74"/>
      <c r="SLB375" s="74"/>
      <c r="SLC375" s="74"/>
      <c r="SLD375" s="74"/>
      <c r="SLE375" s="74"/>
      <c r="SLF375" s="74"/>
      <c r="SLG375" s="74"/>
      <c r="SLH375" s="74"/>
      <c r="SLI375" s="74"/>
      <c r="SLJ375" s="74"/>
      <c r="SLK375" s="74"/>
      <c r="SLL375" s="74"/>
      <c r="SLM375" s="74"/>
      <c r="SLN375" s="74"/>
      <c r="SLO375" s="74"/>
      <c r="SLP375" s="74"/>
      <c r="SLQ375" s="74"/>
      <c r="SLR375" s="74"/>
      <c r="SLS375" s="74"/>
      <c r="SLT375" s="74"/>
      <c r="SLU375" s="74"/>
      <c r="SLV375" s="74"/>
      <c r="SLW375" s="74"/>
      <c r="SLX375" s="74"/>
      <c r="SLY375" s="74"/>
      <c r="SLZ375" s="74"/>
      <c r="SMA375" s="74"/>
      <c r="SMB375" s="74"/>
      <c r="SMC375" s="74"/>
      <c r="SMD375" s="74"/>
      <c r="SME375" s="74"/>
      <c r="SMF375" s="74"/>
      <c r="SMG375" s="74"/>
      <c r="SMH375" s="74"/>
      <c r="SMI375" s="74"/>
      <c r="SMJ375" s="74"/>
      <c r="SMK375" s="74"/>
      <c r="SML375" s="74"/>
      <c r="SMM375" s="74"/>
      <c r="SMN375" s="74"/>
      <c r="SMO375" s="74"/>
      <c r="SMP375" s="74"/>
      <c r="SMQ375" s="74"/>
      <c r="SMR375" s="74"/>
      <c r="SMS375" s="74"/>
      <c r="SMT375" s="74"/>
      <c r="SMU375" s="74"/>
      <c r="SMV375" s="74"/>
      <c r="SMW375" s="74"/>
      <c r="SMX375" s="74"/>
      <c r="SMY375" s="74"/>
      <c r="SMZ375" s="74"/>
      <c r="SNA375" s="74"/>
      <c r="SNB375" s="74"/>
      <c r="SNC375" s="74"/>
      <c r="SND375" s="74"/>
      <c r="SNE375" s="74"/>
      <c r="SNF375" s="74"/>
      <c r="SNG375" s="74"/>
      <c r="SNH375" s="74"/>
      <c r="SNI375" s="74"/>
      <c r="SNJ375" s="74"/>
      <c r="SNK375" s="74"/>
      <c r="SNL375" s="74"/>
      <c r="SNM375" s="74"/>
      <c r="SNN375" s="74"/>
      <c r="SNO375" s="74"/>
      <c r="SNP375" s="74"/>
      <c r="SNQ375" s="74"/>
      <c r="SNR375" s="74"/>
      <c r="SNS375" s="74"/>
      <c r="SNT375" s="74"/>
      <c r="SNU375" s="74"/>
      <c r="SNV375" s="74"/>
      <c r="SNW375" s="74"/>
      <c r="SNX375" s="74"/>
      <c r="SNY375" s="74"/>
      <c r="SNZ375" s="74"/>
      <c r="SOA375" s="74"/>
      <c r="SOB375" s="74"/>
      <c r="SOC375" s="74"/>
      <c r="SOD375" s="74"/>
      <c r="SOE375" s="74"/>
      <c r="SOF375" s="74"/>
      <c r="SOG375" s="74"/>
      <c r="SOH375" s="74"/>
      <c r="SOI375" s="74"/>
      <c r="SOJ375" s="74"/>
      <c r="SOK375" s="74"/>
      <c r="SOL375" s="74"/>
      <c r="SOM375" s="74"/>
      <c r="SON375" s="74"/>
      <c r="SOO375" s="74"/>
      <c r="SOP375" s="74"/>
      <c r="SOQ375" s="74"/>
      <c r="SOR375" s="74"/>
      <c r="SOS375" s="74"/>
      <c r="SOT375" s="74"/>
      <c r="SOU375" s="74"/>
      <c r="SOV375" s="74"/>
      <c r="SOW375" s="74"/>
      <c r="SOX375" s="74"/>
      <c r="SOY375" s="74"/>
      <c r="SOZ375" s="74"/>
      <c r="SPA375" s="74"/>
      <c r="SPB375" s="74"/>
      <c r="SPC375" s="74"/>
      <c r="SPD375" s="74"/>
      <c r="SPE375" s="74"/>
      <c r="SPF375" s="74"/>
      <c r="SPG375" s="74"/>
      <c r="SPH375" s="74"/>
      <c r="SPI375" s="74"/>
      <c r="SPJ375" s="74"/>
      <c r="SPK375" s="74"/>
      <c r="SPL375" s="74"/>
      <c r="SPM375" s="74"/>
      <c r="SPN375" s="74"/>
      <c r="SPO375" s="74"/>
      <c r="SPP375" s="74"/>
      <c r="SPQ375" s="74"/>
      <c r="SPR375" s="74"/>
      <c r="SPS375" s="74"/>
      <c r="SPT375" s="74"/>
      <c r="SPU375" s="74"/>
      <c r="SPV375" s="74"/>
      <c r="SPW375" s="74"/>
      <c r="SPX375" s="74"/>
      <c r="SPY375" s="74"/>
      <c r="SPZ375" s="74"/>
      <c r="SQA375" s="74"/>
      <c r="SQB375" s="74"/>
      <c r="SQC375" s="74"/>
      <c r="SQD375" s="74"/>
      <c r="SQE375" s="74"/>
      <c r="SQF375" s="74"/>
      <c r="SQG375" s="74"/>
      <c r="SQH375" s="74"/>
      <c r="SQI375" s="74"/>
      <c r="SQJ375" s="74"/>
      <c r="SQK375" s="74"/>
      <c r="SQL375" s="74"/>
      <c r="SQM375" s="74"/>
      <c r="SQN375" s="74"/>
      <c r="SQO375" s="74"/>
      <c r="SQP375" s="74"/>
      <c r="SQQ375" s="74"/>
      <c r="SQR375" s="74"/>
      <c r="SQS375" s="74"/>
      <c r="SQT375" s="74"/>
      <c r="SQU375" s="74"/>
      <c r="SQV375" s="74"/>
      <c r="SQW375" s="74"/>
      <c r="SQX375" s="74"/>
      <c r="SQY375" s="74"/>
      <c r="SQZ375" s="74"/>
      <c r="SRA375" s="74"/>
      <c r="SRB375" s="74"/>
      <c r="SRC375" s="74"/>
      <c r="SRD375" s="74"/>
      <c r="SRE375" s="74"/>
      <c r="SRF375" s="74"/>
      <c r="SRG375" s="74"/>
      <c r="SRH375" s="74"/>
      <c r="SRI375" s="74"/>
      <c r="SRJ375" s="74"/>
      <c r="SRK375" s="74"/>
      <c r="SRL375" s="74"/>
      <c r="SRM375" s="74"/>
      <c r="SRN375" s="74"/>
      <c r="SRO375" s="74"/>
      <c r="SRP375" s="74"/>
      <c r="SRQ375" s="74"/>
      <c r="SRR375" s="74"/>
      <c r="SRS375" s="74"/>
      <c r="SRT375" s="74"/>
      <c r="SRU375" s="74"/>
      <c r="SRV375" s="74"/>
      <c r="SRW375" s="74"/>
      <c r="SRX375" s="74"/>
      <c r="SRY375" s="74"/>
      <c r="SRZ375" s="74"/>
      <c r="SSA375" s="74"/>
      <c r="SSB375" s="74"/>
      <c r="SSC375" s="74"/>
      <c r="SSD375" s="74"/>
      <c r="SSE375" s="74"/>
      <c r="SSF375" s="74"/>
      <c r="SSG375" s="74"/>
      <c r="SSH375" s="74"/>
      <c r="SSI375" s="74"/>
      <c r="SSJ375" s="74"/>
      <c r="SSK375" s="74"/>
      <c r="SSL375" s="74"/>
      <c r="SSM375" s="74"/>
      <c r="SSN375" s="74"/>
      <c r="SSO375" s="74"/>
      <c r="SSP375" s="74"/>
      <c r="SSQ375" s="74"/>
      <c r="SSR375" s="74"/>
      <c r="SSS375" s="74"/>
      <c r="SST375" s="74"/>
      <c r="SSU375" s="74"/>
      <c r="SSV375" s="74"/>
      <c r="SSW375" s="74"/>
      <c r="SSX375" s="74"/>
      <c r="SSY375" s="74"/>
      <c r="SSZ375" s="74"/>
      <c r="STA375" s="74"/>
      <c r="STB375" s="74"/>
      <c r="STC375" s="74"/>
      <c r="STD375" s="74"/>
      <c r="STE375" s="74"/>
      <c r="STF375" s="74"/>
      <c r="STG375" s="74"/>
      <c r="STH375" s="74"/>
      <c r="STI375" s="74"/>
      <c r="STJ375" s="74"/>
      <c r="STK375" s="74"/>
      <c r="STL375" s="74"/>
      <c r="STM375" s="74"/>
      <c r="STN375" s="74"/>
      <c r="STO375" s="74"/>
      <c r="STP375" s="74"/>
      <c r="STQ375" s="74"/>
      <c r="STR375" s="74"/>
      <c r="STS375" s="74"/>
      <c r="STT375" s="74"/>
      <c r="STU375" s="74"/>
      <c r="STV375" s="74"/>
      <c r="STW375" s="74"/>
      <c r="STX375" s="74"/>
      <c r="STY375" s="74"/>
      <c r="STZ375" s="74"/>
      <c r="SUA375" s="74"/>
      <c r="SUB375" s="74"/>
      <c r="SUC375" s="74"/>
      <c r="SUD375" s="74"/>
      <c r="SUE375" s="74"/>
      <c r="SUF375" s="74"/>
      <c r="SUG375" s="74"/>
      <c r="SUH375" s="74"/>
      <c r="SUI375" s="74"/>
      <c r="SUJ375" s="74"/>
      <c r="SUK375" s="74"/>
      <c r="SUL375" s="74"/>
      <c r="SUM375" s="74"/>
      <c r="SUN375" s="74"/>
      <c r="SUO375" s="74"/>
      <c r="SUP375" s="74"/>
      <c r="SUQ375" s="74"/>
      <c r="SUR375" s="74"/>
      <c r="SUS375" s="74"/>
      <c r="SUT375" s="74"/>
      <c r="SUU375" s="74"/>
      <c r="SUV375" s="74"/>
      <c r="SUW375" s="74"/>
      <c r="SUX375" s="74"/>
      <c r="SUY375" s="74"/>
      <c r="SUZ375" s="74"/>
      <c r="SVA375" s="74"/>
      <c r="SVB375" s="74"/>
      <c r="SVC375" s="74"/>
      <c r="SVD375" s="74"/>
      <c r="SVE375" s="74"/>
      <c r="SVF375" s="74"/>
      <c r="SVG375" s="74"/>
      <c r="SVH375" s="74"/>
      <c r="SVI375" s="74"/>
      <c r="SVJ375" s="74"/>
      <c r="SVK375" s="74"/>
      <c r="SVL375" s="74"/>
      <c r="SVM375" s="74"/>
      <c r="SVN375" s="74"/>
      <c r="SVO375" s="74"/>
      <c r="SVP375" s="74"/>
      <c r="SVQ375" s="74"/>
      <c r="SVR375" s="74"/>
      <c r="SVS375" s="74"/>
      <c r="SVT375" s="74"/>
      <c r="SVU375" s="74"/>
      <c r="SVV375" s="74"/>
      <c r="SVW375" s="74"/>
      <c r="SVX375" s="74"/>
      <c r="SVY375" s="74"/>
      <c r="SVZ375" s="74"/>
      <c r="SWA375" s="74"/>
      <c r="SWB375" s="74"/>
      <c r="SWC375" s="74"/>
      <c r="SWD375" s="74"/>
      <c r="SWE375" s="74"/>
      <c r="SWF375" s="74"/>
      <c r="SWG375" s="74"/>
      <c r="SWH375" s="74"/>
      <c r="SWI375" s="74"/>
      <c r="SWJ375" s="74"/>
      <c r="SWK375" s="74"/>
      <c r="SWL375" s="74"/>
      <c r="SWM375" s="74"/>
      <c r="SWN375" s="74"/>
      <c r="SWO375" s="74"/>
      <c r="SWP375" s="74"/>
      <c r="SWQ375" s="74"/>
      <c r="SWR375" s="74"/>
      <c r="SWS375" s="74"/>
      <c r="SWT375" s="74"/>
      <c r="SWU375" s="74"/>
      <c r="SWV375" s="74"/>
      <c r="SWW375" s="74"/>
      <c r="SWX375" s="74"/>
      <c r="SWY375" s="74"/>
      <c r="SWZ375" s="74"/>
      <c r="SXA375" s="74"/>
      <c r="SXB375" s="74"/>
      <c r="SXC375" s="74"/>
      <c r="SXD375" s="74"/>
      <c r="SXE375" s="74"/>
      <c r="SXF375" s="74"/>
      <c r="SXG375" s="74"/>
      <c r="SXH375" s="74"/>
      <c r="SXI375" s="74"/>
      <c r="SXJ375" s="74"/>
      <c r="SXK375" s="74"/>
      <c r="SXL375" s="74"/>
      <c r="SXM375" s="74"/>
      <c r="SXN375" s="74"/>
      <c r="SXO375" s="74"/>
      <c r="SXP375" s="74"/>
      <c r="SXQ375" s="74"/>
      <c r="SXR375" s="74"/>
      <c r="SXS375" s="74"/>
      <c r="SXT375" s="74"/>
      <c r="SXU375" s="74"/>
      <c r="SXV375" s="74"/>
      <c r="SXW375" s="74"/>
      <c r="SXX375" s="74"/>
      <c r="SXY375" s="74"/>
      <c r="SXZ375" s="74"/>
      <c r="SYA375" s="74"/>
      <c r="SYB375" s="74"/>
      <c r="SYC375" s="74"/>
      <c r="SYD375" s="74"/>
      <c r="SYE375" s="74"/>
      <c r="SYF375" s="74"/>
      <c r="SYG375" s="74"/>
      <c r="SYH375" s="74"/>
      <c r="SYI375" s="74"/>
      <c r="SYJ375" s="74"/>
      <c r="SYK375" s="74"/>
      <c r="SYL375" s="74"/>
      <c r="SYM375" s="74"/>
      <c r="SYN375" s="74"/>
      <c r="SYO375" s="74"/>
      <c r="SYP375" s="74"/>
      <c r="SYQ375" s="74"/>
      <c r="SYR375" s="74"/>
      <c r="SYS375" s="74"/>
      <c r="SYT375" s="74"/>
      <c r="SYU375" s="74"/>
      <c r="SYV375" s="74"/>
      <c r="SYW375" s="74"/>
      <c r="SYX375" s="74"/>
      <c r="SYY375" s="74"/>
      <c r="SYZ375" s="74"/>
      <c r="SZA375" s="74"/>
      <c r="SZB375" s="74"/>
      <c r="SZC375" s="74"/>
      <c r="SZD375" s="74"/>
      <c r="SZE375" s="74"/>
      <c r="SZF375" s="74"/>
      <c r="SZG375" s="74"/>
      <c r="SZH375" s="74"/>
      <c r="SZI375" s="74"/>
      <c r="SZJ375" s="74"/>
      <c r="SZK375" s="74"/>
      <c r="SZL375" s="74"/>
      <c r="SZM375" s="74"/>
      <c r="SZN375" s="74"/>
      <c r="SZO375" s="74"/>
      <c r="SZP375" s="74"/>
      <c r="SZQ375" s="74"/>
      <c r="SZR375" s="74"/>
      <c r="SZS375" s="74"/>
      <c r="SZT375" s="74"/>
      <c r="SZU375" s="74"/>
      <c r="SZV375" s="74"/>
      <c r="SZW375" s="74"/>
      <c r="SZX375" s="74"/>
      <c r="SZY375" s="74"/>
      <c r="SZZ375" s="74"/>
      <c r="TAA375" s="74"/>
      <c r="TAB375" s="74"/>
      <c r="TAC375" s="74"/>
      <c r="TAD375" s="74"/>
      <c r="TAE375" s="74"/>
      <c r="TAF375" s="74"/>
      <c r="TAG375" s="74"/>
      <c r="TAH375" s="74"/>
      <c r="TAI375" s="74"/>
      <c r="TAJ375" s="74"/>
      <c r="TAK375" s="74"/>
      <c r="TAL375" s="74"/>
      <c r="TAM375" s="74"/>
      <c r="TAN375" s="74"/>
      <c r="TAO375" s="74"/>
      <c r="TAP375" s="74"/>
      <c r="TAQ375" s="74"/>
      <c r="TAR375" s="74"/>
      <c r="TAS375" s="74"/>
      <c r="TAT375" s="74"/>
      <c r="TAU375" s="74"/>
      <c r="TAV375" s="74"/>
      <c r="TAW375" s="74"/>
      <c r="TAX375" s="74"/>
      <c r="TAY375" s="74"/>
      <c r="TAZ375" s="74"/>
      <c r="TBA375" s="74"/>
      <c r="TBB375" s="74"/>
      <c r="TBC375" s="74"/>
      <c r="TBD375" s="74"/>
      <c r="TBE375" s="74"/>
      <c r="TBF375" s="74"/>
      <c r="TBG375" s="74"/>
      <c r="TBH375" s="74"/>
      <c r="TBI375" s="74"/>
      <c r="TBJ375" s="74"/>
      <c r="TBK375" s="74"/>
      <c r="TBL375" s="74"/>
      <c r="TBM375" s="74"/>
      <c r="TBN375" s="74"/>
      <c r="TBO375" s="74"/>
      <c r="TBP375" s="74"/>
      <c r="TBQ375" s="74"/>
      <c r="TBR375" s="74"/>
      <c r="TBS375" s="74"/>
      <c r="TBT375" s="74"/>
      <c r="TBU375" s="74"/>
      <c r="TBV375" s="74"/>
      <c r="TBW375" s="74"/>
      <c r="TBX375" s="74"/>
      <c r="TBY375" s="74"/>
      <c r="TBZ375" s="74"/>
      <c r="TCA375" s="74"/>
      <c r="TCB375" s="74"/>
      <c r="TCC375" s="74"/>
      <c r="TCD375" s="74"/>
      <c r="TCE375" s="74"/>
      <c r="TCF375" s="74"/>
      <c r="TCG375" s="74"/>
      <c r="TCH375" s="74"/>
      <c r="TCI375" s="74"/>
      <c r="TCJ375" s="74"/>
      <c r="TCK375" s="74"/>
      <c r="TCL375" s="74"/>
      <c r="TCM375" s="74"/>
      <c r="TCN375" s="74"/>
      <c r="TCO375" s="74"/>
      <c r="TCP375" s="74"/>
      <c r="TCQ375" s="74"/>
      <c r="TCR375" s="74"/>
      <c r="TCS375" s="74"/>
      <c r="TCT375" s="74"/>
      <c r="TCU375" s="74"/>
      <c r="TCV375" s="74"/>
      <c r="TCW375" s="74"/>
      <c r="TCX375" s="74"/>
      <c r="TCY375" s="74"/>
      <c r="TCZ375" s="74"/>
      <c r="TDA375" s="74"/>
      <c r="TDB375" s="74"/>
      <c r="TDC375" s="74"/>
      <c r="TDD375" s="74"/>
      <c r="TDE375" s="74"/>
      <c r="TDF375" s="74"/>
      <c r="TDG375" s="74"/>
      <c r="TDH375" s="74"/>
      <c r="TDI375" s="74"/>
      <c r="TDJ375" s="74"/>
      <c r="TDK375" s="74"/>
      <c r="TDL375" s="74"/>
      <c r="TDM375" s="74"/>
      <c r="TDN375" s="74"/>
      <c r="TDO375" s="74"/>
      <c r="TDP375" s="74"/>
      <c r="TDQ375" s="74"/>
      <c r="TDR375" s="74"/>
      <c r="TDS375" s="74"/>
      <c r="TDT375" s="74"/>
      <c r="TDU375" s="74"/>
      <c r="TDV375" s="74"/>
      <c r="TDW375" s="74"/>
      <c r="TDX375" s="74"/>
      <c r="TDY375" s="74"/>
      <c r="TDZ375" s="74"/>
      <c r="TEA375" s="74"/>
      <c r="TEB375" s="74"/>
      <c r="TEC375" s="74"/>
      <c r="TED375" s="74"/>
      <c r="TEE375" s="74"/>
      <c r="TEF375" s="74"/>
      <c r="TEG375" s="74"/>
      <c r="TEH375" s="74"/>
      <c r="TEI375" s="74"/>
      <c r="TEJ375" s="74"/>
      <c r="TEK375" s="74"/>
      <c r="TEL375" s="74"/>
      <c r="TEM375" s="74"/>
      <c r="TEN375" s="74"/>
      <c r="TEO375" s="74"/>
      <c r="TEP375" s="74"/>
      <c r="TEQ375" s="74"/>
      <c r="TER375" s="74"/>
      <c r="TES375" s="74"/>
      <c r="TET375" s="74"/>
      <c r="TEU375" s="74"/>
      <c r="TEV375" s="74"/>
      <c r="TEW375" s="74"/>
      <c r="TEX375" s="74"/>
      <c r="TEY375" s="74"/>
      <c r="TEZ375" s="74"/>
      <c r="TFA375" s="74"/>
      <c r="TFB375" s="74"/>
      <c r="TFC375" s="74"/>
      <c r="TFD375" s="74"/>
      <c r="TFE375" s="74"/>
      <c r="TFF375" s="74"/>
      <c r="TFG375" s="74"/>
      <c r="TFH375" s="74"/>
      <c r="TFI375" s="74"/>
      <c r="TFJ375" s="74"/>
      <c r="TFK375" s="74"/>
      <c r="TFL375" s="74"/>
      <c r="TFM375" s="74"/>
      <c r="TFN375" s="74"/>
      <c r="TFO375" s="74"/>
      <c r="TFP375" s="74"/>
      <c r="TFQ375" s="74"/>
      <c r="TFR375" s="74"/>
      <c r="TFS375" s="74"/>
      <c r="TFT375" s="74"/>
      <c r="TFU375" s="74"/>
      <c r="TFV375" s="74"/>
      <c r="TFW375" s="74"/>
      <c r="TFX375" s="74"/>
      <c r="TFY375" s="74"/>
      <c r="TFZ375" s="74"/>
      <c r="TGA375" s="74"/>
      <c r="TGB375" s="74"/>
      <c r="TGC375" s="74"/>
      <c r="TGD375" s="74"/>
      <c r="TGE375" s="74"/>
      <c r="TGF375" s="74"/>
      <c r="TGG375" s="74"/>
      <c r="TGH375" s="74"/>
      <c r="TGI375" s="74"/>
      <c r="TGJ375" s="74"/>
      <c r="TGK375" s="74"/>
      <c r="TGL375" s="74"/>
      <c r="TGM375" s="74"/>
      <c r="TGN375" s="74"/>
      <c r="TGO375" s="74"/>
      <c r="TGP375" s="74"/>
      <c r="TGQ375" s="74"/>
      <c r="TGR375" s="74"/>
      <c r="TGS375" s="74"/>
      <c r="TGT375" s="74"/>
      <c r="TGU375" s="74"/>
      <c r="TGV375" s="74"/>
      <c r="TGW375" s="74"/>
      <c r="TGX375" s="74"/>
      <c r="TGY375" s="74"/>
      <c r="TGZ375" s="74"/>
      <c r="THA375" s="74"/>
      <c r="THB375" s="74"/>
      <c r="THC375" s="74"/>
      <c r="THD375" s="74"/>
      <c r="THE375" s="74"/>
      <c r="THF375" s="74"/>
      <c r="THG375" s="74"/>
      <c r="THH375" s="74"/>
      <c r="THI375" s="74"/>
      <c r="THJ375" s="74"/>
      <c r="THK375" s="74"/>
      <c r="THL375" s="74"/>
      <c r="THM375" s="74"/>
      <c r="THN375" s="74"/>
      <c r="THO375" s="74"/>
      <c r="THP375" s="74"/>
      <c r="THQ375" s="74"/>
      <c r="THR375" s="74"/>
      <c r="THS375" s="74"/>
      <c r="THT375" s="74"/>
      <c r="THU375" s="74"/>
      <c r="THV375" s="74"/>
      <c r="THW375" s="74"/>
      <c r="THX375" s="74"/>
      <c r="THY375" s="74"/>
      <c r="THZ375" s="74"/>
      <c r="TIA375" s="74"/>
      <c r="TIB375" s="74"/>
      <c r="TIC375" s="74"/>
      <c r="TID375" s="74"/>
      <c r="TIE375" s="74"/>
      <c r="TIF375" s="74"/>
      <c r="TIG375" s="74"/>
      <c r="TIH375" s="74"/>
      <c r="TII375" s="74"/>
      <c r="TIJ375" s="74"/>
      <c r="TIK375" s="74"/>
      <c r="TIL375" s="74"/>
      <c r="TIM375" s="74"/>
      <c r="TIN375" s="74"/>
      <c r="TIO375" s="74"/>
      <c r="TIP375" s="74"/>
      <c r="TIQ375" s="74"/>
      <c r="TIR375" s="74"/>
      <c r="TIS375" s="74"/>
      <c r="TIT375" s="74"/>
      <c r="TIU375" s="74"/>
      <c r="TIV375" s="74"/>
      <c r="TIW375" s="74"/>
      <c r="TIX375" s="74"/>
      <c r="TIY375" s="74"/>
      <c r="TIZ375" s="74"/>
      <c r="TJA375" s="74"/>
      <c r="TJB375" s="74"/>
      <c r="TJC375" s="74"/>
      <c r="TJD375" s="74"/>
      <c r="TJE375" s="74"/>
      <c r="TJF375" s="74"/>
      <c r="TJG375" s="74"/>
      <c r="TJH375" s="74"/>
      <c r="TJI375" s="74"/>
      <c r="TJJ375" s="74"/>
      <c r="TJK375" s="74"/>
      <c r="TJL375" s="74"/>
      <c r="TJM375" s="74"/>
      <c r="TJN375" s="74"/>
      <c r="TJO375" s="74"/>
      <c r="TJP375" s="74"/>
      <c r="TJQ375" s="74"/>
      <c r="TJR375" s="74"/>
      <c r="TJS375" s="74"/>
      <c r="TJT375" s="74"/>
      <c r="TJU375" s="74"/>
      <c r="TJV375" s="74"/>
      <c r="TJW375" s="74"/>
      <c r="TJX375" s="74"/>
      <c r="TJY375" s="74"/>
      <c r="TJZ375" s="74"/>
      <c r="TKA375" s="74"/>
      <c r="TKB375" s="74"/>
      <c r="TKC375" s="74"/>
      <c r="TKD375" s="74"/>
      <c r="TKE375" s="74"/>
      <c r="TKF375" s="74"/>
      <c r="TKG375" s="74"/>
      <c r="TKH375" s="74"/>
      <c r="TKI375" s="74"/>
      <c r="TKJ375" s="74"/>
      <c r="TKK375" s="74"/>
      <c r="TKL375" s="74"/>
      <c r="TKM375" s="74"/>
      <c r="TKN375" s="74"/>
      <c r="TKO375" s="74"/>
      <c r="TKP375" s="74"/>
      <c r="TKQ375" s="74"/>
      <c r="TKR375" s="74"/>
      <c r="TKS375" s="74"/>
      <c r="TKT375" s="74"/>
      <c r="TKU375" s="74"/>
      <c r="TKV375" s="74"/>
      <c r="TKW375" s="74"/>
      <c r="TKX375" s="74"/>
      <c r="TKY375" s="74"/>
      <c r="TKZ375" s="74"/>
      <c r="TLA375" s="74"/>
      <c r="TLB375" s="74"/>
      <c r="TLC375" s="74"/>
      <c r="TLD375" s="74"/>
      <c r="TLE375" s="74"/>
      <c r="TLF375" s="74"/>
      <c r="TLG375" s="74"/>
      <c r="TLH375" s="74"/>
      <c r="TLI375" s="74"/>
      <c r="TLJ375" s="74"/>
      <c r="TLK375" s="74"/>
      <c r="TLL375" s="74"/>
      <c r="TLM375" s="74"/>
      <c r="TLN375" s="74"/>
      <c r="TLO375" s="74"/>
      <c r="TLP375" s="74"/>
      <c r="TLQ375" s="74"/>
      <c r="TLR375" s="74"/>
      <c r="TLS375" s="74"/>
      <c r="TLT375" s="74"/>
      <c r="TLU375" s="74"/>
      <c r="TLV375" s="74"/>
      <c r="TLW375" s="74"/>
      <c r="TLX375" s="74"/>
      <c r="TLY375" s="74"/>
      <c r="TLZ375" s="74"/>
      <c r="TMA375" s="74"/>
      <c r="TMB375" s="74"/>
      <c r="TMC375" s="74"/>
      <c r="TMD375" s="74"/>
      <c r="TME375" s="74"/>
      <c r="TMF375" s="74"/>
      <c r="TMG375" s="74"/>
      <c r="TMH375" s="74"/>
      <c r="TMI375" s="74"/>
      <c r="TMJ375" s="74"/>
      <c r="TMK375" s="74"/>
      <c r="TML375" s="74"/>
      <c r="TMM375" s="74"/>
      <c r="TMN375" s="74"/>
      <c r="TMO375" s="74"/>
      <c r="TMP375" s="74"/>
      <c r="TMQ375" s="74"/>
      <c r="TMR375" s="74"/>
      <c r="TMS375" s="74"/>
      <c r="TMT375" s="74"/>
      <c r="TMU375" s="74"/>
      <c r="TMV375" s="74"/>
      <c r="TMW375" s="74"/>
      <c r="TMX375" s="74"/>
      <c r="TMY375" s="74"/>
      <c r="TMZ375" s="74"/>
      <c r="TNA375" s="74"/>
      <c r="TNB375" s="74"/>
      <c r="TNC375" s="74"/>
      <c r="TND375" s="74"/>
      <c r="TNE375" s="74"/>
      <c r="TNF375" s="74"/>
      <c r="TNG375" s="74"/>
      <c r="TNH375" s="74"/>
      <c r="TNI375" s="74"/>
      <c r="TNJ375" s="74"/>
      <c r="TNK375" s="74"/>
      <c r="TNL375" s="74"/>
      <c r="TNM375" s="74"/>
      <c r="TNN375" s="74"/>
      <c r="TNO375" s="74"/>
      <c r="TNP375" s="74"/>
      <c r="TNQ375" s="74"/>
      <c r="TNR375" s="74"/>
      <c r="TNS375" s="74"/>
      <c r="TNT375" s="74"/>
      <c r="TNU375" s="74"/>
      <c r="TNV375" s="74"/>
      <c r="TNW375" s="74"/>
      <c r="TNX375" s="74"/>
      <c r="TNY375" s="74"/>
      <c r="TNZ375" s="74"/>
      <c r="TOA375" s="74"/>
      <c r="TOB375" s="74"/>
      <c r="TOC375" s="74"/>
      <c r="TOD375" s="74"/>
      <c r="TOE375" s="74"/>
      <c r="TOF375" s="74"/>
      <c r="TOG375" s="74"/>
      <c r="TOH375" s="74"/>
      <c r="TOI375" s="74"/>
      <c r="TOJ375" s="74"/>
      <c r="TOK375" s="74"/>
      <c r="TOL375" s="74"/>
      <c r="TOM375" s="74"/>
      <c r="TON375" s="74"/>
      <c r="TOO375" s="74"/>
      <c r="TOP375" s="74"/>
      <c r="TOQ375" s="74"/>
      <c r="TOR375" s="74"/>
      <c r="TOS375" s="74"/>
      <c r="TOT375" s="74"/>
      <c r="TOU375" s="74"/>
      <c r="TOV375" s="74"/>
      <c r="TOW375" s="74"/>
      <c r="TOX375" s="74"/>
      <c r="TOY375" s="74"/>
      <c r="TOZ375" s="74"/>
      <c r="TPA375" s="74"/>
      <c r="TPB375" s="74"/>
      <c r="TPC375" s="74"/>
      <c r="TPD375" s="74"/>
      <c r="TPE375" s="74"/>
      <c r="TPF375" s="74"/>
      <c r="TPG375" s="74"/>
      <c r="TPH375" s="74"/>
      <c r="TPI375" s="74"/>
      <c r="TPJ375" s="74"/>
      <c r="TPK375" s="74"/>
      <c r="TPL375" s="74"/>
      <c r="TPM375" s="74"/>
      <c r="TPN375" s="74"/>
      <c r="TPO375" s="74"/>
      <c r="TPP375" s="74"/>
      <c r="TPQ375" s="74"/>
      <c r="TPR375" s="74"/>
      <c r="TPS375" s="74"/>
      <c r="TPT375" s="74"/>
      <c r="TPU375" s="74"/>
      <c r="TPV375" s="74"/>
      <c r="TPW375" s="74"/>
      <c r="TPX375" s="74"/>
      <c r="TPY375" s="74"/>
      <c r="TPZ375" s="74"/>
      <c r="TQA375" s="74"/>
      <c r="TQB375" s="74"/>
      <c r="TQC375" s="74"/>
      <c r="TQD375" s="74"/>
      <c r="TQE375" s="74"/>
      <c r="TQF375" s="74"/>
      <c r="TQG375" s="74"/>
      <c r="TQH375" s="74"/>
      <c r="TQI375" s="74"/>
      <c r="TQJ375" s="74"/>
      <c r="TQK375" s="74"/>
      <c r="TQL375" s="74"/>
      <c r="TQM375" s="74"/>
      <c r="TQN375" s="74"/>
      <c r="TQO375" s="74"/>
      <c r="TQP375" s="74"/>
      <c r="TQQ375" s="74"/>
      <c r="TQR375" s="74"/>
      <c r="TQS375" s="74"/>
      <c r="TQT375" s="74"/>
      <c r="TQU375" s="74"/>
      <c r="TQV375" s="74"/>
      <c r="TQW375" s="74"/>
      <c r="TQX375" s="74"/>
      <c r="TQY375" s="74"/>
      <c r="TQZ375" s="74"/>
      <c r="TRA375" s="74"/>
      <c r="TRB375" s="74"/>
      <c r="TRC375" s="74"/>
      <c r="TRD375" s="74"/>
      <c r="TRE375" s="74"/>
      <c r="TRF375" s="74"/>
      <c r="TRG375" s="74"/>
      <c r="TRH375" s="74"/>
      <c r="TRI375" s="74"/>
      <c r="TRJ375" s="74"/>
      <c r="TRK375" s="74"/>
      <c r="TRL375" s="74"/>
      <c r="TRM375" s="74"/>
      <c r="TRN375" s="74"/>
      <c r="TRO375" s="74"/>
      <c r="TRP375" s="74"/>
      <c r="TRQ375" s="74"/>
      <c r="TRR375" s="74"/>
      <c r="TRS375" s="74"/>
      <c r="TRT375" s="74"/>
      <c r="TRU375" s="74"/>
      <c r="TRV375" s="74"/>
      <c r="TRW375" s="74"/>
      <c r="TRX375" s="74"/>
      <c r="TRY375" s="74"/>
      <c r="TRZ375" s="74"/>
      <c r="TSA375" s="74"/>
      <c r="TSB375" s="74"/>
      <c r="TSC375" s="74"/>
      <c r="TSD375" s="74"/>
      <c r="TSE375" s="74"/>
      <c r="TSF375" s="74"/>
      <c r="TSG375" s="74"/>
      <c r="TSH375" s="74"/>
      <c r="TSI375" s="74"/>
      <c r="TSJ375" s="74"/>
      <c r="TSK375" s="74"/>
      <c r="TSL375" s="74"/>
      <c r="TSM375" s="74"/>
      <c r="TSN375" s="74"/>
      <c r="TSO375" s="74"/>
      <c r="TSP375" s="74"/>
      <c r="TSQ375" s="74"/>
      <c r="TSR375" s="74"/>
      <c r="TSS375" s="74"/>
      <c r="TST375" s="74"/>
      <c r="TSU375" s="74"/>
      <c r="TSV375" s="74"/>
      <c r="TSW375" s="74"/>
      <c r="TSX375" s="74"/>
      <c r="TSY375" s="74"/>
      <c r="TSZ375" s="74"/>
      <c r="TTA375" s="74"/>
      <c r="TTB375" s="74"/>
      <c r="TTC375" s="74"/>
      <c r="TTD375" s="74"/>
      <c r="TTE375" s="74"/>
      <c r="TTF375" s="74"/>
      <c r="TTG375" s="74"/>
      <c r="TTH375" s="74"/>
      <c r="TTI375" s="74"/>
      <c r="TTJ375" s="74"/>
      <c r="TTK375" s="74"/>
      <c r="TTL375" s="74"/>
      <c r="TTM375" s="74"/>
      <c r="TTN375" s="74"/>
      <c r="TTO375" s="74"/>
      <c r="TTP375" s="74"/>
      <c r="TTQ375" s="74"/>
      <c r="TTR375" s="74"/>
      <c r="TTS375" s="74"/>
      <c r="TTT375" s="74"/>
      <c r="TTU375" s="74"/>
      <c r="TTV375" s="74"/>
      <c r="TTW375" s="74"/>
      <c r="TTX375" s="74"/>
      <c r="TTY375" s="74"/>
      <c r="TTZ375" s="74"/>
      <c r="TUA375" s="74"/>
      <c r="TUB375" s="74"/>
      <c r="TUC375" s="74"/>
      <c r="TUD375" s="74"/>
      <c r="TUE375" s="74"/>
      <c r="TUF375" s="74"/>
      <c r="TUG375" s="74"/>
      <c r="TUH375" s="74"/>
      <c r="TUI375" s="74"/>
      <c r="TUJ375" s="74"/>
      <c r="TUK375" s="74"/>
      <c r="TUL375" s="74"/>
      <c r="TUM375" s="74"/>
      <c r="TUN375" s="74"/>
      <c r="TUO375" s="74"/>
      <c r="TUP375" s="74"/>
      <c r="TUQ375" s="74"/>
      <c r="TUR375" s="74"/>
      <c r="TUS375" s="74"/>
      <c r="TUT375" s="74"/>
      <c r="TUU375" s="74"/>
      <c r="TUV375" s="74"/>
      <c r="TUW375" s="74"/>
      <c r="TUX375" s="74"/>
      <c r="TUY375" s="74"/>
      <c r="TUZ375" s="74"/>
      <c r="TVA375" s="74"/>
      <c r="TVB375" s="74"/>
      <c r="TVC375" s="74"/>
      <c r="TVD375" s="74"/>
      <c r="TVE375" s="74"/>
      <c r="TVF375" s="74"/>
      <c r="TVG375" s="74"/>
      <c r="TVH375" s="74"/>
      <c r="TVI375" s="74"/>
      <c r="TVJ375" s="74"/>
      <c r="TVK375" s="74"/>
      <c r="TVL375" s="74"/>
      <c r="TVM375" s="74"/>
      <c r="TVN375" s="74"/>
      <c r="TVO375" s="74"/>
      <c r="TVP375" s="74"/>
      <c r="TVQ375" s="74"/>
      <c r="TVR375" s="74"/>
      <c r="TVS375" s="74"/>
      <c r="TVT375" s="74"/>
      <c r="TVU375" s="74"/>
      <c r="TVV375" s="74"/>
      <c r="TVW375" s="74"/>
      <c r="TVX375" s="74"/>
      <c r="TVY375" s="74"/>
      <c r="TVZ375" s="74"/>
      <c r="TWA375" s="74"/>
      <c r="TWB375" s="74"/>
      <c r="TWC375" s="74"/>
      <c r="TWD375" s="74"/>
      <c r="TWE375" s="74"/>
      <c r="TWF375" s="74"/>
      <c r="TWG375" s="74"/>
      <c r="TWH375" s="74"/>
      <c r="TWI375" s="74"/>
      <c r="TWJ375" s="74"/>
      <c r="TWK375" s="74"/>
      <c r="TWL375" s="74"/>
      <c r="TWM375" s="74"/>
      <c r="TWN375" s="74"/>
      <c r="TWO375" s="74"/>
      <c r="TWP375" s="74"/>
      <c r="TWQ375" s="74"/>
      <c r="TWR375" s="74"/>
      <c r="TWS375" s="74"/>
      <c r="TWT375" s="74"/>
      <c r="TWU375" s="74"/>
      <c r="TWV375" s="74"/>
      <c r="TWW375" s="74"/>
      <c r="TWX375" s="74"/>
      <c r="TWY375" s="74"/>
      <c r="TWZ375" s="74"/>
      <c r="TXA375" s="74"/>
      <c r="TXB375" s="74"/>
      <c r="TXC375" s="74"/>
      <c r="TXD375" s="74"/>
      <c r="TXE375" s="74"/>
      <c r="TXF375" s="74"/>
      <c r="TXG375" s="74"/>
      <c r="TXH375" s="74"/>
      <c r="TXI375" s="74"/>
      <c r="TXJ375" s="74"/>
      <c r="TXK375" s="74"/>
      <c r="TXL375" s="74"/>
      <c r="TXM375" s="74"/>
      <c r="TXN375" s="74"/>
      <c r="TXO375" s="74"/>
      <c r="TXP375" s="74"/>
      <c r="TXQ375" s="74"/>
      <c r="TXR375" s="74"/>
      <c r="TXS375" s="74"/>
      <c r="TXT375" s="74"/>
      <c r="TXU375" s="74"/>
      <c r="TXV375" s="74"/>
      <c r="TXW375" s="74"/>
      <c r="TXX375" s="74"/>
      <c r="TXY375" s="74"/>
      <c r="TXZ375" s="74"/>
      <c r="TYA375" s="74"/>
      <c r="TYB375" s="74"/>
      <c r="TYC375" s="74"/>
      <c r="TYD375" s="74"/>
      <c r="TYE375" s="74"/>
      <c r="TYF375" s="74"/>
      <c r="TYG375" s="74"/>
      <c r="TYH375" s="74"/>
      <c r="TYI375" s="74"/>
      <c r="TYJ375" s="74"/>
      <c r="TYK375" s="74"/>
      <c r="TYL375" s="74"/>
      <c r="TYM375" s="74"/>
      <c r="TYN375" s="74"/>
      <c r="TYO375" s="74"/>
      <c r="TYP375" s="74"/>
      <c r="TYQ375" s="74"/>
      <c r="TYR375" s="74"/>
      <c r="TYS375" s="74"/>
      <c r="TYT375" s="74"/>
      <c r="TYU375" s="74"/>
      <c r="TYV375" s="74"/>
      <c r="TYW375" s="74"/>
      <c r="TYX375" s="74"/>
      <c r="TYY375" s="74"/>
      <c r="TYZ375" s="74"/>
      <c r="TZA375" s="74"/>
      <c r="TZB375" s="74"/>
      <c r="TZC375" s="74"/>
      <c r="TZD375" s="74"/>
      <c r="TZE375" s="74"/>
      <c r="TZF375" s="74"/>
      <c r="TZG375" s="74"/>
      <c r="TZH375" s="74"/>
      <c r="TZI375" s="74"/>
      <c r="TZJ375" s="74"/>
      <c r="TZK375" s="74"/>
      <c r="TZL375" s="74"/>
      <c r="TZM375" s="74"/>
      <c r="TZN375" s="74"/>
      <c r="TZO375" s="74"/>
      <c r="TZP375" s="74"/>
      <c r="TZQ375" s="74"/>
      <c r="TZR375" s="74"/>
      <c r="TZS375" s="74"/>
      <c r="TZT375" s="74"/>
      <c r="TZU375" s="74"/>
      <c r="TZV375" s="74"/>
      <c r="TZW375" s="74"/>
      <c r="TZX375" s="74"/>
      <c r="TZY375" s="74"/>
      <c r="TZZ375" s="74"/>
      <c r="UAA375" s="74"/>
      <c r="UAB375" s="74"/>
      <c r="UAC375" s="74"/>
      <c r="UAD375" s="74"/>
      <c r="UAE375" s="74"/>
      <c r="UAF375" s="74"/>
      <c r="UAG375" s="74"/>
      <c r="UAH375" s="74"/>
      <c r="UAI375" s="74"/>
      <c r="UAJ375" s="74"/>
      <c r="UAK375" s="74"/>
      <c r="UAL375" s="74"/>
      <c r="UAM375" s="74"/>
      <c r="UAN375" s="74"/>
      <c r="UAO375" s="74"/>
      <c r="UAP375" s="74"/>
      <c r="UAQ375" s="74"/>
      <c r="UAR375" s="74"/>
      <c r="UAS375" s="74"/>
      <c r="UAT375" s="74"/>
      <c r="UAU375" s="74"/>
      <c r="UAV375" s="74"/>
      <c r="UAW375" s="74"/>
      <c r="UAX375" s="74"/>
      <c r="UAY375" s="74"/>
      <c r="UAZ375" s="74"/>
      <c r="UBA375" s="74"/>
      <c r="UBB375" s="74"/>
      <c r="UBC375" s="74"/>
      <c r="UBD375" s="74"/>
      <c r="UBE375" s="74"/>
      <c r="UBF375" s="74"/>
      <c r="UBG375" s="74"/>
      <c r="UBH375" s="74"/>
      <c r="UBI375" s="74"/>
      <c r="UBJ375" s="74"/>
      <c r="UBK375" s="74"/>
      <c r="UBL375" s="74"/>
      <c r="UBM375" s="74"/>
      <c r="UBN375" s="74"/>
      <c r="UBO375" s="74"/>
      <c r="UBP375" s="74"/>
      <c r="UBQ375" s="74"/>
      <c r="UBR375" s="74"/>
      <c r="UBS375" s="74"/>
      <c r="UBT375" s="74"/>
      <c r="UBU375" s="74"/>
      <c r="UBV375" s="74"/>
      <c r="UBW375" s="74"/>
      <c r="UBX375" s="74"/>
      <c r="UBY375" s="74"/>
      <c r="UBZ375" s="74"/>
      <c r="UCA375" s="74"/>
      <c r="UCB375" s="74"/>
      <c r="UCC375" s="74"/>
      <c r="UCD375" s="74"/>
      <c r="UCE375" s="74"/>
      <c r="UCF375" s="74"/>
      <c r="UCG375" s="74"/>
      <c r="UCH375" s="74"/>
      <c r="UCI375" s="74"/>
      <c r="UCJ375" s="74"/>
      <c r="UCK375" s="74"/>
      <c r="UCL375" s="74"/>
      <c r="UCM375" s="74"/>
      <c r="UCN375" s="74"/>
      <c r="UCO375" s="74"/>
      <c r="UCP375" s="74"/>
      <c r="UCQ375" s="74"/>
      <c r="UCR375" s="74"/>
      <c r="UCS375" s="74"/>
      <c r="UCT375" s="74"/>
      <c r="UCU375" s="74"/>
      <c r="UCV375" s="74"/>
      <c r="UCW375" s="74"/>
      <c r="UCX375" s="74"/>
      <c r="UCY375" s="74"/>
      <c r="UCZ375" s="74"/>
      <c r="UDA375" s="74"/>
      <c r="UDB375" s="74"/>
      <c r="UDC375" s="74"/>
      <c r="UDD375" s="74"/>
      <c r="UDE375" s="74"/>
      <c r="UDF375" s="74"/>
      <c r="UDG375" s="74"/>
      <c r="UDH375" s="74"/>
      <c r="UDI375" s="74"/>
      <c r="UDJ375" s="74"/>
      <c r="UDK375" s="74"/>
      <c r="UDL375" s="74"/>
      <c r="UDM375" s="74"/>
      <c r="UDN375" s="74"/>
      <c r="UDO375" s="74"/>
      <c r="UDP375" s="74"/>
      <c r="UDQ375" s="74"/>
      <c r="UDR375" s="74"/>
      <c r="UDS375" s="74"/>
      <c r="UDT375" s="74"/>
      <c r="UDU375" s="74"/>
      <c r="UDV375" s="74"/>
      <c r="UDW375" s="74"/>
      <c r="UDX375" s="74"/>
      <c r="UDY375" s="74"/>
      <c r="UDZ375" s="74"/>
      <c r="UEA375" s="74"/>
      <c r="UEB375" s="74"/>
      <c r="UEC375" s="74"/>
      <c r="UED375" s="74"/>
      <c r="UEE375" s="74"/>
      <c r="UEF375" s="74"/>
      <c r="UEG375" s="74"/>
      <c r="UEH375" s="74"/>
      <c r="UEI375" s="74"/>
      <c r="UEJ375" s="74"/>
      <c r="UEK375" s="74"/>
      <c r="UEL375" s="74"/>
      <c r="UEM375" s="74"/>
      <c r="UEN375" s="74"/>
      <c r="UEO375" s="74"/>
      <c r="UEP375" s="74"/>
      <c r="UEQ375" s="74"/>
      <c r="UER375" s="74"/>
      <c r="UES375" s="74"/>
      <c r="UET375" s="74"/>
      <c r="UEU375" s="74"/>
      <c r="UEV375" s="74"/>
      <c r="UEW375" s="74"/>
      <c r="UEX375" s="74"/>
      <c r="UEY375" s="74"/>
      <c r="UEZ375" s="74"/>
      <c r="UFA375" s="74"/>
      <c r="UFB375" s="74"/>
      <c r="UFC375" s="74"/>
      <c r="UFD375" s="74"/>
      <c r="UFE375" s="74"/>
      <c r="UFF375" s="74"/>
      <c r="UFG375" s="74"/>
      <c r="UFH375" s="74"/>
      <c r="UFI375" s="74"/>
      <c r="UFJ375" s="74"/>
      <c r="UFK375" s="74"/>
      <c r="UFL375" s="74"/>
      <c r="UFM375" s="74"/>
      <c r="UFN375" s="74"/>
      <c r="UFO375" s="74"/>
      <c r="UFP375" s="74"/>
      <c r="UFQ375" s="74"/>
      <c r="UFR375" s="74"/>
      <c r="UFS375" s="74"/>
      <c r="UFT375" s="74"/>
      <c r="UFU375" s="74"/>
      <c r="UFV375" s="74"/>
      <c r="UFW375" s="74"/>
      <c r="UFX375" s="74"/>
      <c r="UFY375" s="74"/>
      <c r="UFZ375" s="74"/>
      <c r="UGA375" s="74"/>
      <c r="UGB375" s="74"/>
      <c r="UGC375" s="74"/>
      <c r="UGD375" s="74"/>
      <c r="UGE375" s="74"/>
      <c r="UGF375" s="74"/>
      <c r="UGG375" s="74"/>
      <c r="UGH375" s="74"/>
      <c r="UGI375" s="74"/>
      <c r="UGJ375" s="74"/>
      <c r="UGK375" s="74"/>
      <c r="UGL375" s="74"/>
      <c r="UGM375" s="74"/>
      <c r="UGN375" s="74"/>
      <c r="UGO375" s="74"/>
      <c r="UGP375" s="74"/>
      <c r="UGQ375" s="74"/>
      <c r="UGR375" s="74"/>
      <c r="UGS375" s="74"/>
      <c r="UGT375" s="74"/>
      <c r="UGU375" s="74"/>
      <c r="UGV375" s="74"/>
      <c r="UGW375" s="74"/>
      <c r="UGX375" s="74"/>
      <c r="UGY375" s="74"/>
      <c r="UGZ375" s="74"/>
      <c r="UHA375" s="74"/>
      <c r="UHB375" s="74"/>
      <c r="UHC375" s="74"/>
      <c r="UHD375" s="74"/>
      <c r="UHE375" s="74"/>
      <c r="UHF375" s="74"/>
      <c r="UHG375" s="74"/>
      <c r="UHH375" s="74"/>
      <c r="UHI375" s="74"/>
      <c r="UHJ375" s="74"/>
      <c r="UHK375" s="74"/>
      <c r="UHL375" s="74"/>
      <c r="UHM375" s="74"/>
      <c r="UHN375" s="74"/>
      <c r="UHO375" s="74"/>
      <c r="UHP375" s="74"/>
      <c r="UHQ375" s="74"/>
      <c r="UHR375" s="74"/>
      <c r="UHS375" s="74"/>
      <c r="UHT375" s="74"/>
      <c r="UHU375" s="74"/>
      <c r="UHV375" s="74"/>
      <c r="UHW375" s="74"/>
      <c r="UHX375" s="74"/>
      <c r="UHY375" s="74"/>
      <c r="UHZ375" s="74"/>
      <c r="UIA375" s="74"/>
      <c r="UIB375" s="74"/>
      <c r="UIC375" s="74"/>
      <c r="UID375" s="74"/>
      <c r="UIE375" s="74"/>
      <c r="UIF375" s="74"/>
      <c r="UIG375" s="74"/>
      <c r="UIH375" s="74"/>
      <c r="UII375" s="74"/>
      <c r="UIJ375" s="74"/>
      <c r="UIK375" s="74"/>
      <c r="UIL375" s="74"/>
      <c r="UIM375" s="74"/>
      <c r="UIN375" s="74"/>
      <c r="UIO375" s="74"/>
      <c r="UIP375" s="74"/>
      <c r="UIQ375" s="74"/>
      <c r="UIR375" s="74"/>
      <c r="UIS375" s="74"/>
      <c r="UIT375" s="74"/>
      <c r="UIU375" s="74"/>
      <c r="UIV375" s="74"/>
      <c r="UIW375" s="74"/>
      <c r="UIX375" s="74"/>
      <c r="UIY375" s="74"/>
      <c r="UIZ375" s="74"/>
      <c r="UJA375" s="74"/>
      <c r="UJB375" s="74"/>
      <c r="UJC375" s="74"/>
      <c r="UJD375" s="74"/>
      <c r="UJE375" s="74"/>
      <c r="UJF375" s="74"/>
      <c r="UJG375" s="74"/>
      <c r="UJH375" s="74"/>
      <c r="UJI375" s="74"/>
      <c r="UJJ375" s="74"/>
      <c r="UJK375" s="74"/>
      <c r="UJL375" s="74"/>
      <c r="UJM375" s="74"/>
      <c r="UJN375" s="74"/>
      <c r="UJO375" s="74"/>
      <c r="UJP375" s="74"/>
      <c r="UJQ375" s="74"/>
      <c r="UJR375" s="74"/>
      <c r="UJS375" s="74"/>
      <c r="UJT375" s="74"/>
      <c r="UJU375" s="74"/>
      <c r="UJV375" s="74"/>
      <c r="UJW375" s="74"/>
      <c r="UJX375" s="74"/>
      <c r="UJY375" s="74"/>
      <c r="UJZ375" s="74"/>
      <c r="UKA375" s="74"/>
      <c r="UKB375" s="74"/>
      <c r="UKC375" s="74"/>
      <c r="UKD375" s="74"/>
      <c r="UKE375" s="74"/>
      <c r="UKF375" s="74"/>
      <c r="UKG375" s="74"/>
      <c r="UKH375" s="74"/>
      <c r="UKI375" s="74"/>
      <c r="UKJ375" s="74"/>
      <c r="UKK375" s="74"/>
      <c r="UKL375" s="74"/>
      <c r="UKM375" s="74"/>
      <c r="UKN375" s="74"/>
      <c r="UKO375" s="74"/>
      <c r="UKP375" s="74"/>
      <c r="UKQ375" s="74"/>
      <c r="UKR375" s="74"/>
      <c r="UKS375" s="74"/>
      <c r="UKT375" s="74"/>
      <c r="UKU375" s="74"/>
      <c r="UKV375" s="74"/>
      <c r="UKW375" s="74"/>
      <c r="UKX375" s="74"/>
      <c r="UKY375" s="74"/>
      <c r="UKZ375" s="74"/>
      <c r="ULA375" s="74"/>
      <c r="ULB375" s="74"/>
      <c r="ULC375" s="74"/>
      <c r="ULD375" s="74"/>
      <c r="ULE375" s="74"/>
      <c r="ULF375" s="74"/>
      <c r="ULG375" s="74"/>
      <c r="ULH375" s="74"/>
      <c r="ULI375" s="74"/>
      <c r="ULJ375" s="74"/>
      <c r="ULK375" s="74"/>
      <c r="ULL375" s="74"/>
      <c r="ULM375" s="74"/>
      <c r="ULN375" s="74"/>
      <c r="ULO375" s="74"/>
      <c r="ULP375" s="74"/>
      <c r="ULQ375" s="74"/>
      <c r="ULR375" s="74"/>
      <c r="ULS375" s="74"/>
      <c r="ULT375" s="74"/>
      <c r="ULU375" s="74"/>
      <c r="ULV375" s="74"/>
      <c r="ULW375" s="74"/>
      <c r="ULX375" s="74"/>
      <c r="ULY375" s="74"/>
      <c r="ULZ375" s="74"/>
      <c r="UMA375" s="74"/>
      <c r="UMB375" s="74"/>
      <c r="UMC375" s="74"/>
      <c r="UMD375" s="74"/>
      <c r="UME375" s="74"/>
      <c r="UMF375" s="74"/>
      <c r="UMG375" s="74"/>
      <c r="UMH375" s="74"/>
      <c r="UMI375" s="74"/>
      <c r="UMJ375" s="74"/>
      <c r="UMK375" s="74"/>
      <c r="UML375" s="74"/>
      <c r="UMM375" s="74"/>
      <c r="UMN375" s="74"/>
      <c r="UMO375" s="74"/>
      <c r="UMP375" s="74"/>
      <c r="UMQ375" s="74"/>
      <c r="UMR375" s="74"/>
      <c r="UMS375" s="74"/>
      <c r="UMT375" s="74"/>
      <c r="UMU375" s="74"/>
      <c r="UMV375" s="74"/>
      <c r="UMW375" s="74"/>
      <c r="UMX375" s="74"/>
      <c r="UMY375" s="74"/>
      <c r="UMZ375" s="74"/>
      <c r="UNA375" s="74"/>
      <c r="UNB375" s="74"/>
      <c r="UNC375" s="74"/>
      <c r="UND375" s="74"/>
      <c r="UNE375" s="74"/>
      <c r="UNF375" s="74"/>
      <c r="UNG375" s="74"/>
      <c r="UNH375" s="74"/>
      <c r="UNI375" s="74"/>
      <c r="UNJ375" s="74"/>
      <c r="UNK375" s="74"/>
      <c r="UNL375" s="74"/>
      <c r="UNM375" s="74"/>
      <c r="UNN375" s="74"/>
      <c r="UNO375" s="74"/>
      <c r="UNP375" s="74"/>
      <c r="UNQ375" s="74"/>
      <c r="UNR375" s="74"/>
      <c r="UNS375" s="74"/>
      <c r="UNT375" s="74"/>
      <c r="UNU375" s="74"/>
      <c r="UNV375" s="74"/>
      <c r="UNW375" s="74"/>
      <c r="UNX375" s="74"/>
      <c r="UNY375" s="74"/>
      <c r="UNZ375" s="74"/>
      <c r="UOA375" s="74"/>
      <c r="UOB375" s="74"/>
      <c r="UOC375" s="74"/>
      <c r="UOD375" s="74"/>
      <c r="UOE375" s="74"/>
      <c r="UOF375" s="74"/>
      <c r="UOG375" s="74"/>
      <c r="UOH375" s="74"/>
      <c r="UOI375" s="74"/>
      <c r="UOJ375" s="74"/>
      <c r="UOK375" s="74"/>
      <c r="UOL375" s="74"/>
      <c r="UOM375" s="74"/>
      <c r="UON375" s="74"/>
      <c r="UOO375" s="74"/>
      <c r="UOP375" s="74"/>
      <c r="UOQ375" s="74"/>
      <c r="UOR375" s="74"/>
      <c r="UOS375" s="74"/>
      <c r="UOT375" s="74"/>
      <c r="UOU375" s="74"/>
      <c r="UOV375" s="74"/>
      <c r="UOW375" s="74"/>
      <c r="UOX375" s="74"/>
      <c r="UOY375" s="74"/>
      <c r="UOZ375" s="74"/>
      <c r="UPA375" s="74"/>
      <c r="UPB375" s="74"/>
      <c r="UPC375" s="74"/>
      <c r="UPD375" s="74"/>
      <c r="UPE375" s="74"/>
      <c r="UPF375" s="74"/>
      <c r="UPG375" s="74"/>
      <c r="UPH375" s="74"/>
      <c r="UPI375" s="74"/>
      <c r="UPJ375" s="74"/>
      <c r="UPK375" s="74"/>
      <c r="UPL375" s="74"/>
      <c r="UPM375" s="74"/>
      <c r="UPN375" s="74"/>
      <c r="UPO375" s="74"/>
      <c r="UPP375" s="74"/>
      <c r="UPQ375" s="74"/>
      <c r="UPR375" s="74"/>
      <c r="UPS375" s="74"/>
      <c r="UPT375" s="74"/>
      <c r="UPU375" s="74"/>
      <c r="UPV375" s="74"/>
      <c r="UPW375" s="74"/>
      <c r="UPX375" s="74"/>
      <c r="UPY375" s="74"/>
      <c r="UPZ375" s="74"/>
      <c r="UQA375" s="74"/>
      <c r="UQB375" s="74"/>
      <c r="UQC375" s="74"/>
      <c r="UQD375" s="74"/>
      <c r="UQE375" s="74"/>
      <c r="UQF375" s="74"/>
      <c r="UQG375" s="74"/>
      <c r="UQH375" s="74"/>
      <c r="UQI375" s="74"/>
      <c r="UQJ375" s="74"/>
      <c r="UQK375" s="74"/>
      <c r="UQL375" s="74"/>
      <c r="UQM375" s="74"/>
      <c r="UQN375" s="74"/>
      <c r="UQO375" s="74"/>
      <c r="UQP375" s="74"/>
      <c r="UQQ375" s="74"/>
      <c r="UQR375" s="74"/>
      <c r="UQS375" s="74"/>
      <c r="UQT375" s="74"/>
      <c r="UQU375" s="74"/>
      <c r="UQV375" s="74"/>
      <c r="UQW375" s="74"/>
      <c r="UQX375" s="74"/>
      <c r="UQY375" s="74"/>
      <c r="UQZ375" s="74"/>
      <c r="URA375" s="74"/>
      <c r="URB375" s="74"/>
      <c r="URC375" s="74"/>
      <c r="URD375" s="74"/>
      <c r="URE375" s="74"/>
      <c r="URF375" s="74"/>
      <c r="URG375" s="74"/>
      <c r="URH375" s="74"/>
      <c r="URI375" s="74"/>
      <c r="URJ375" s="74"/>
      <c r="URK375" s="74"/>
      <c r="URL375" s="74"/>
      <c r="URM375" s="74"/>
      <c r="URN375" s="74"/>
      <c r="URO375" s="74"/>
      <c r="URP375" s="74"/>
      <c r="URQ375" s="74"/>
      <c r="URR375" s="74"/>
      <c r="URS375" s="74"/>
      <c r="URT375" s="74"/>
      <c r="URU375" s="74"/>
      <c r="URV375" s="74"/>
      <c r="URW375" s="74"/>
      <c r="URX375" s="74"/>
      <c r="URY375" s="74"/>
      <c r="URZ375" s="74"/>
      <c r="USA375" s="74"/>
      <c r="USB375" s="74"/>
      <c r="USC375" s="74"/>
      <c r="USD375" s="74"/>
      <c r="USE375" s="74"/>
      <c r="USF375" s="74"/>
      <c r="USG375" s="74"/>
      <c r="USH375" s="74"/>
      <c r="USI375" s="74"/>
      <c r="USJ375" s="74"/>
      <c r="USK375" s="74"/>
      <c r="USL375" s="74"/>
      <c r="USM375" s="74"/>
      <c r="USN375" s="74"/>
      <c r="USO375" s="74"/>
      <c r="USP375" s="74"/>
      <c r="USQ375" s="74"/>
      <c r="USR375" s="74"/>
      <c r="USS375" s="74"/>
      <c r="UST375" s="74"/>
      <c r="USU375" s="74"/>
      <c r="USV375" s="74"/>
      <c r="USW375" s="74"/>
      <c r="USX375" s="74"/>
      <c r="USY375" s="74"/>
      <c r="USZ375" s="74"/>
      <c r="UTA375" s="74"/>
      <c r="UTB375" s="74"/>
      <c r="UTC375" s="74"/>
      <c r="UTD375" s="74"/>
      <c r="UTE375" s="74"/>
      <c r="UTF375" s="74"/>
      <c r="UTG375" s="74"/>
      <c r="UTH375" s="74"/>
      <c r="UTI375" s="74"/>
      <c r="UTJ375" s="74"/>
      <c r="UTK375" s="74"/>
      <c r="UTL375" s="74"/>
      <c r="UTM375" s="74"/>
      <c r="UTN375" s="74"/>
      <c r="UTO375" s="74"/>
      <c r="UTP375" s="74"/>
      <c r="UTQ375" s="74"/>
      <c r="UTR375" s="74"/>
      <c r="UTS375" s="74"/>
      <c r="UTT375" s="74"/>
      <c r="UTU375" s="74"/>
      <c r="UTV375" s="74"/>
      <c r="UTW375" s="74"/>
      <c r="UTX375" s="74"/>
      <c r="UTY375" s="74"/>
      <c r="UTZ375" s="74"/>
      <c r="UUA375" s="74"/>
      <c r="UUB375" s="74"/>
      <c r="UUC375" s="74"/>
      <c r="UUD375" s="74"/>
      <c r="UUE375" s="74"/>
      <c r="UUF375" s="74"/>
      <c r="UUG375" s="74"/>
      <c r="UUH375" s="74"/>
      <c r="UUI375" s="74"/>
      <c r="UUJ375" s="74"/>
      <c r="UUK375" s="74"/>
      <c r="UUL375" s="74"/>
      <c r="UUM375" s="74"/>
      <c r="UUN375" s="74"/>
      <c r="UUO375" s="74"/>
      <c r="UUP375" s="74"/>
      <c r="UUQ375" s="74"/>
      <c r="UUR375" s="74"/>
      <c r="UUS375" s="74"/>
      <c r="UUT375" s="74"/>
      <c r="UUU375" s="74"/>
      <c r="UUV375" s="74"/>
      <c r="UUW375" s="74"/>
      <c r="UUX375" s="74"/>
      <c r="UUY375" s="74"/>
      <c r="UUZ375" s="74"/>
      <c r="UVA375" s="74"/>
      <c r="UVB375" s="74"/>
      <c r="UVC375" s="74"/>
      <c r="UVD375" s="74"/>
      <c r="UVE375" s="74"/>
      <c r="UVF375" s="74"/>
      <c r="UVG375" s="74"/>
      <c r="UVH375" s="74"/>
      <c r="UVI375" s="74"/>
      <c r="UVJ375" s="74"/>
      <c r="UVK375" s="74"/>
      <c r="UVL375" s="74"/>
      <c r="UVM375" s="74"/>
      <c r="UVN375" s="74"/>
      <c r="UVO375" s="74"/>
      <c r="UVP375" s="74"/>
      <c r="UVQ375" s="74"/>
      <c r="UVR375" s="74"/>
      <c r="UVS375" s="74"/>
      <c r="UVT375" s="74"/>
      <c r="UVU375" s="74"/>
      <c r="UVV375" s="74"/>
      <c r="UVW375" s="74"/>
      <c r="UVX375" s="74"/>
      <c r="UVY375" s="74"/>
      <c r="UVZ375" s="74"/>
      <c r="UWA375" s="74"/>
      <c r="UWB375" s="74"/>
      <c r="UWC375" s="74"/>
      <c r="UWD375" s="74"/>
      <c r="UWE375" s="74"/>
      <c r="UWF375" s="74"/>
      <c r="UWG375" s="74"/>
      <c r="UWH375" s="74"/>
      <c r="UWI375" s="74"/>
      <c r="UWJ375" s="74"/>
      <c r="UWK375" s="74"/>
      <c r="UWL375" s="74"/>
      <c r="UWM375" s="74"/>
      <c r="UWN375" s="74"/>
      <c r="UWO375" s="74"/>
      <c r="UWP375" s="74"/>
      <c r="UWQ375" s="74"/>
      <c r="UWR375" s="74"/>
      <c r="UWS375" s="74"/>
      <c r="UWT375" s="74"/>
      <c r="UWU375" s="74"/>
      <c r="UWV375" s="74"/>
      <c r="UWW375" s="74"/>
      <c r="UWX375" s="74"/>
      <c r="UWY375" s="74"/>
      <c r="UWZ375" s="74"/>
      <c r="UXA375" s="74"/>
      <c r="UXB375" s="74"/>
      <c r="UXC375" s="74"/>
      <c r="UXD375" s="74"/>
      <c r="UXE375" s="74"/>
      <c r="UXF375" s="74"/>
      <c r="UXG375" s="74"/>
      <c r="UXH375" s="74"/>
      <c r="UXI375" s="74"/>
      <c r="UXJ375" s="74"/>
      <c r="UXK375" s="74"/>
      <c r="UXL375" s="74"/>
      <c r="UXM375" s="74"/>
      <c r="UXN375" s="74"/>
      <c r="UXO375" s="74"/>
      <c r="UXP375" s="74"/>
      <c r="UXQ375" s="74"/>
      <c r="UXR375" s="74"/>
      <c r="UXS375" s="74"/>
      <c r="UXT375" s="74"/>
      <c r="UXU375" s="74"/>
      <c r="UXV375" s="74"/>
      <c r="UXW375" s="74"/>
      <c r="UXX375" s="74"/>
      <c r="UXY375" s="74"/>
      <c r="UXZ375" s="74"/>
      <c r="UYA375" s="74"/>
      <c r="UYB375" s="74"/>
      <c r="UYC375" s="74"/>
      <c r="UYD375" s="74"/>
      <c r="UYE375" s="74"/>
      <c r="UYF375" s="74"/>
      <c r="UYG375" s="74"/>
      <c r="UYH375" s="74"/>
      <c r="UYI375" s="74"/>
      <c r="UYJ375" s="74"/>
      <c r="UYK375" s="74"/>
      <c r="UYL375" s="74"/>
      <c r="UYM375" s="74"/>
      <c r="UYN375" s="74"/>
      <c r="UYO375" s="74"/>
      <c r="UYP375" s="74"/>
      <c r="UYQ375" s="74"/>
      <c r="UYR375" s="74"/>
      <c r="UYS375" s="74"/>
      <c r="UYT375" s="74"/>
      <c r="UYU375" s="74"/>
      <c r="UYV375" s="74"/>
      <c r="UYW375" s="74"/>
      <c r="UYX375" s="74"/>
      <c r="UYY375" s="74"/>
      <c r="UYZ375" s="74"/>
      <c r="UZA375" s="74"/>
      <c r="UZB375" s="74"/>
      <c r="UZC375" s="74"/>
      <c r="UZD375" s="74"/>
      <c r="UZE375" s="74"/>
      <c r="UZF375" s="74"/>
      <c r="UZG375" s="74"/>
      <c r="UZH375" s="74"/>
      <c r="UZI375" s="74"/>
      <c r="UZJ375" s="74"/>
      <c r="UZK375" s="74"/>
      <c r="UZL375" s="74"/>
      <c r="UZM375" s="74"/>
      <c r="UZN375" s="74"/>
      <c r="UZO375" s="74"/>
      <c r="UZP375" s="74"/>
      <c r="UZQ375" s="74"/>
      <c r="UZR375" s="74"/>
      <c r="UZS375" s="74"/>
      <c r="UZT375" s="74"/>
      <c r="UZU375" s="74"/>
      <c r="UZV375" s="74"/>
      <c r="UZW375" s="74"/>
      <c r="UZX375" s="74"/>
      <c r="UZY375" s="74"/>
      <c r="UZZ375" s="74"/>
      <c r="VAA375" s="74"/>
      <c r="VAB375" s="74"/>
      <c r="VAC375" s="74"/>
      <c r="VAD375" s="74"/>
      <c r="VAE375" s="74"/>
      <c r="VAF375" s="74"/>
      <c r="VAG375" s="74"/>
      <c r="VAH375" s="74"/>
      <c r="VAI375" s="74"/>
      <c r="VAJ375" s="74"/>
      <c r="VAK375" s="74"/>
      <c r="VAL375" s="74"/>
      <c r="VAM375" s="74"/>
      <c r="VAN375" s="74"/>
      <c r="VAO375" s="74"/>
      <c r="VAP375" s="74"/>
      <c r="VAQ375" s="74"/>
      <c r="VAR375" s="74"/>
      <c r="VAS375" s="74"/>
      <c r="VAT375" s="74"/>
      <c r="VAU375" s="74"/>
      <c r="VAV375" s="74"/>
      <c r="VAW375" s="74"/>
      <c r="VAX375" s="74"/>
      <c r="VAY375" s="74"/>
      <c r="VAZ375" s="74"/>
      <c r="VBA375" s="74"/>
      <c r="VBB375" s="74"/>
      <c r="VBC375" s="74"/>
      <c r="VBD375" s="74"/>
      <c r="VBE375" s="74"/>
      <c r="VBF375" s="74"/>
      <c r="VBG375" s="74"/>
      <c r="VBH375" s="74"/>
      <c r="VBI375" s="74"/>
      <c r="VBJ375" s="74"/>
      <c r="VBK375" s="74"/>
      <c r="VBL375" s="74"/>
      <c r="VBM375" s="74"/>
      <c r="VBN375" s="74"/>
      <c r="VBO375" s="74"/>
      <c r="VBP375" s="74"/>
      <c r="VBQ375" s="74"/>
      <c r="VBR375" s="74"/>
      <c r="VBS375" s="74"/>
      <c r="VBT375" s="74"/>
      <c r="VBU375" s="74"/>
      <c r="VBV375" s="74"/>
      <c r="VBW375" s="74"/>
      <c r="VBX375" s="74"/>
      <c r="VBY375" s="74"/>
      <c r="VBZ375" s="74"/>
      <c r="VCA375" s="74"/>
      <c r="VCB375" s="74"/>
      <c r="VCC375" s="74"/>
      <c r="VCD375" s="74"/>
      <c r="VCE375" s="74"/>
      <c r="VCF375" s="74"/>
      <c r="VCG375" s="74"/>
      <c r="VCH375" s="74"/>
      <c r="VCI375" s="74"/>
      <c r="VCJ375" s="74"/>
      <c r="VCK375" s="74"/>
      <c r="VCL375" s="74"/>
      <c r="VCM375" s="74"/>
      <c r="VCN375" s="74"/>
      <c r="VCO375" s="74"/>
      <c r="VCP375" s="74"/>
      <c r="VCQ375" s="74"/>
      <c r="VCR375" s="74"/>
      <c r="VCS375" s="74"/>
      <c r="VCT375" s="74"/>
      <c r="VCU375" s="74"/>
      <c r="VCV375" s="74"/>
      <c r="VCW375" s="74"/>
      <c r="VCX375" s="74"/>
      <c r="VCY375" s="74"/>
      <c r="VCZ375" s="74"/>
      <c r="VDA375" s="74"/>
      <c r="VDB375" s="74"/>
      <c r="VDC375" s="74"/>
      <c r="VDD375" s="74"/>
      <c r="VDE375" s="74"/>
      <c r="VDF375" s="74"/>
      <c r="VDG375" s="74"/>
      <c r="VDH375" s="74"/>
      <c r="VDI375" s="74"/>
      <c r="VDJ375" s="74"/>
      <c r="VDK375" s="74"/>
      <c r="VDL375" s="74"/>
      <c r="VDM375" s="74"/>
      <c r="VDN375" s="74"/>
      <c r="VDO375" s="74"/>
      <c r="VDP375" s="74"/>
      <c r="VDQ375" s="74"/>
      <c r="VDR375" s="74"/>
      <c r="VDS375" s="74"/>
      <c r="VDT375" s="74"/>
      <c r="VDU375" s="74"/>
      <c r="VDV375" s="74"/>
      <c r="VDW375" s="74"/>
      <c r="VDX375" s="74"/>
      <c r="VDY375" s="74"/>
      <c r="VDZ375" s="74"/>
      <c r="VEA375" s="74"/>
      <c r="VEB375" s="74"/>
      <c r="VEC375" s="74"/>
      <c r="VED375" s="74"/>
      <c r="VEE375" s="74"/>
      <c r="VEF375" s="74"/>
      <c r="VEG375" s="74"/>
      <c r="VEH375" s="74"/>
      <c r="VEI375" s="74"/>
      <c r="VEJ375" s="74"/>
      <c r="VEK375" s="74"/>
      <c r="VEL375" s="74"/>
      <c r="VEM375" s="74"/>
      <c r="VEN375" s="74"/>
      <c r="VEO375" s="74"/>
      <c r="VEP375" s="74"/>
      <c r="VEQ375" s="74"/>
      <c r="VER375" s="74"/>
      <c r="VES375" s="74"/>
      <c r="VET375" s="74"/>
      <c r="VEU375" s="74"/>
      <c r="VEV375" s="74"/>
      <c r="VEW375" s="74"/>
      <c r="VEX375" s="74"/>
      <c r="VEY375" s="74"/>
      <c r="VEZ375" s="74"/>
      <c r="VFA375" s="74"/>
      <c r="VFB375" s="74"/>
      <c r="VFC375" s="74"/>
      <c r="VFD375" s="74"/>
      <c r="VFE375" s="74"/>
      <c r="VFF375" s="74"/>
      <c r="VFG375" s="74"/>
      <c r="VFH375" s="74"/>
      <c r="VFI375" s="74"/>
      <c r="VFJ375" s="74"/>
      <c r="VFK375" s="74"/>
      <c r="VFL375" s="74"/>
      <c r="VFM375" s="74"/>
      <c r="VFN375" s="74"/>
      <c r="VFO375" s="74"/>
      <c r="VFP375" s="74"/>
      <c r="VFQ375" s="74"/>
      <c r="VFR375" s="74"/>
      <c r="VFS375" s="74"/>
      <c r="VFT375" s="74"/>
      <c r="VFU375" s="74"/>
      <c r="VFV375" s="74"/>
      <c r="VFW375" s="74"/>
      <c r="VFX375" s="74"/>
      <c r="VFY375" s="74"/>
      <c r="VFZ375" s="74"/>
      <c r="VGA375" s="74"/>
      <c r="VGB375" s="74"/>
      <c r="VGC375" s="74"/>
      <c r="VGD375" s="74"/>
      <c r="VGE375" s="74"/>
      <c r="VGF375" s="74"/>
      <c r="VGG375" s="74"/>
      <c r="VGH375" s="74"/>
      <c r="VGI375" s="74"/>
      <c r="VGJ375" s="74"/>
      <c r="VGK375" s="74"/>
      <c r="VGL375" s="74"/>
      <c r="VGM375" s="74"/>
      <c r="VGN375" s="74"/>
      <c r="VGO375" s="74"/>
      <c r="VGP375" s="74"/>
      <c r="VGQ375" s="74"/>
      <c r="VGR375" s="74"/>
      <c r="VGS375" s="74"/>
      <c r="VGT375" s="74"/>
      <c r="VGU375" s="74"/>
      <c r="VGV375" s="74"/>
      <c r="VGW375" s="74"/>
      <c r="VGX375" s="74"/>
      <c r="VGY375" s="74"/>
      <c r="VGZ375" s="74"/>
      <c r="VHA375" s="74"/>
      <c r="VHB375" s="74"/>
      <c r="VHC375" s="74"/>
      <c r="VHD375" s="74"/>
      <c r="VHE375" s="74"/>
      <c r="VHF375" s="74"/>
      <c r="VHG375" s="74"/>
      <c r="VHH375" s="74"/>
      <c r="VHI375" s="74"/>
      <c r="VHJ375" s="74"/>
      <c r="VHK375" s="74"/>
      <c r="VHL375" s="74"/>
      <c r="VHM375" s="74"/>
      <c r="VHN375" s="74"/>
      <c r="VHO375" s="74"/>
      <c r="VHP375" s="74"/>
      <c r="VHQ375" s="74"/>
      <c r="VHR375" s="74"/>
      <c r="VHS375" s="74"/>
      <c r="VHT375" s="74"/>
      <c r="VHU375" s="74"/>
      <c r="VHV375" s="74"/>
      <c r="VHW375" s="74"/>
      <c r="VHX375" s="74"/>
      <c r="VHY375" s="74"/>
      <c r="VHZ375" s="74"/>
      <c r="VIA375" s="74"/>
      <c r="VIB375" s="74"/>
      <c r="VIC375" s="74"/>
      <c r="VID375" s="74"/>
      <c r="VIE375" s="74"/>
      <c r="VIF375" s="74"/>
      <c r="VIG375" s="74"/>
      <c r="VIH375" s="74"/>
      <c r="VII375" s="74"/>
      <c r="VIJ375" s="74"/>
      <c r="VIK375" s="74"/>
      <c r="VIL375" s="74"/>
      <c r="VIM375" s="74"/>
      <c r="VIN375" s="74"/>
      <c r="VIO375" s="74"/>
      <c r="VIP375" s="74"/>
      <c r="VIQ375" s="74"/>
      <c r="VIR375" s="74"/>
      <c r="VIS375" s="74"/>
      <c r="VIT375" s="74"/>
      <c r="VIU375" s="74"/>
      <c r="VIV375" s="74"/>
      <c r="VIW375" s="74"/>
      <c r="VIX375" s="74"/>
      <c r="VIY375" s="74"/>
      <c r="VIZ375" s="74"/>
      <c r="VJA375" s="74"/>
      <c r="VJB375" s="74"/>
      <c r="VJC375" s="74"/>
      <c r="VJD375" s="74"/>
      <c r="VJE375" s="74"/>
      <c r="VJF375" s="74"/>
      <c r="VJG375" s="74"/>
      <c r="VJH375" s="74"/>
      <c r="VJI375" s="74"/>
      <c r="VJJ375" s="74"/>
      <c r="VJK375" s="74"/>
      <c r="VJL375" s="74"/>
      <c r="VJM375" s="74"/>
      <c r="VJN375" s="74"/>
      <c r="VJO375" s="74"/>
      <c r="VJP375" s="74"/>
      <c r="VJQ375" s="74"/>
      <c r="VJR375" s="74"/>
      <c r="VJS375" s="74"/>
      <c r="VJT375" s="74"/>
      <c r="VJU375" s="74"/>
      <c r="VJV375" s="74"/>
      <c r="VJW375" s="74"/>
      <c r="VJX375" s="74"/>
      <c r="VJY375" s="74"/>
      <c r="VJZ375" s="74"/>
      <c r="VKA375" s="74"/>
      <c r="VKB375" s="74"/>
      <c r="VKC375" s="74"/>
      <c r="VKD375" s="74"/>
      <c r="VKE375" s="74"/>
      <c r="VKF375" s="74"/>
      <c r="VKG375" s="74"/>
      <c r="VKH375" s="74"/>
      <c r="VKI375" s="74"/>
      <c r="VKJ375" s="74"/>
      <c r="VKK375" s="74"/>
      <c r="VKL375" s="74"/>
      <c r="VKM375" s="74"/>
      <c r="VKN375" s="74"/>
      <c r="VKO375" s="74"/>
      <c r="VKP375" s="74"/>
      <c r="VKQ375" s="74"/>
      <c r="VKR375" s="74"/>
      <c r="VKS375" s="74"/>
      <c r="VKT375" s="74"/>
      <c r="VKU375" s="74"/>
      <c r="VKV375" s="74"/>
      <c r="VKW375" s="74"/>
      <c r="VKX375" s="74"/>
      <c r="VKY375" s="74"/>
      <c r="VKZ375" s="74"/>
      <c r="VLA375" s="74"/>
      <c r="VLB375" s="74"/>
      <c r="VLC375" s="74"/>
      <c r="VLD375" s="74"/>
      <c r="VLE375" s="74"/>
      <c r="VLF375" s="74"/>
      <c r="VLG375" s="74"/>
      <c r="VLH375" s="74"/>
      <c r="VLI375" s="74"/>
      <c r="VLJ375" s="74"/>
      <c r="VLK375" s="74"/>
      <c r="VLL375" s="74"/>
      <c r="VLM375" s="74"/>
      <c r="VLN375" s="74"/>
      <c r="VLO375" s="74"/>
      <c r="VLP375" s="74"/>
      <c r="VLQ375" s="74"/>
      <c r="VLR375" s="74"/>
      <c r="VLS375" s="74"/>
      <c r="VLT375" s="74"/>
      <c r="VLU375" s="74"/>
      <c r="VLV375" s="74"/>
      <c r="VLW375" s="74"/>
      <c r="VLX375" s="74"/>
      <c r="VLY375" s="74"/>
      <c r="VLZ375" s="74"/>
      <c r="VMA375" s="74"/>
      <c r="VMB375" s="74"/>
      <c r="VMC375" s="74"/>
      <c r="VMD375" s="74"/>
      <c r="VME375" s="74"/>
      <c r="VMF375" s="74"/>
      <c r="VMG375" s="74"/>
      <c r="VMH375" s="74"/>
      <c r="VMI375" s="74"/>
      <c r="VMJ375" s="74"/>
      <c r="VMK375" s="74"/>
      <c r="VML375" s="74"/>
      <c r="VMM375" s="74"/>
      <c r="VMN375" s="74"/>
      <c r="VMO375" s="74"/>
      <c r="VMP375" s="74"/>
      <c r="VMQ375" s="74"/>
      <c r="VMR375" s="74"/>
      <c r="VMS375" s="74"/>
      <c r="VMT375" s="74"/>
      <c r="VMU375" s="74"/>
      <c r="VMV375" s="74"/>
      <c r="VMW375" s="74"/>
      <c r="VMX375" s="74"/>
      <c r="VMY375" s="74"/>
      <c r="VMZ375" s="74"/>
      <c r="VNA375" s="74"/>
      <c r="VNB375" s="74"/>
      <c r="VNC375" s="74"/>
      <c r="VND375" s="74"/>
      <c r="VNE375" s="74"/>
      <c r="VNF375" s="74"/>
      <c r="VNG375" s="74"/>
      <c r="VNH375" s="74"/>
      <c r="VNI375" s="74"/>
      <c r="VNJ375" s="74"/>
      <c r="VNK375" s="74"/>
      <c r="VNL375" s="74"/>
      <c r="VNM375" s="74"/>
      <c r="VNN375" s="74"/>
      <c r="VNO375" s="74"/>
      <c r="VNP375" s="74"/>
      <c r="VNQ375" s="74"/>
      <c r="VNR375" s="74"/>
      <c r="VNS375" s="74"/>
      <c r="VNT375" s="74"/>
      <c r="VNU375" s="74"/>
      <c r="VNV375" s="74"/>
      <c r="VNW375" s="74"/>
      <c r="VNX375" s="74"/>
      <c r="VNY375" s="74"/>
      <c r="VNZ375" s="74"/>
      <c r="VOA375" s="74"/>
      <c r="VOB375" s="74"/>
      <c r="VOC375" s="74"/>
      <c r="VOD375" s="74"/>
      <c r="VOE375" s="74"/>
      <c r="VOF375" s="74"/>
      <c r="VOG375" s="74"/>
      <c r="VOH375" s="74"/>
      <c r="VOI375" s="74"/>
      <c r="VOJ375" s="74"/>
      <c r="VOK375" s="74"/>
      <c r="VOL375" s="74"/>
      <c r="VOM375" s="74"/>
      <c r="VON375" s="74"/>
      <c r="VOO375" s="74"/>
      <c r="VOP375" s="74"/>
      <c r="VOQ375" s="74"/>
      <c r="VOR375" s="74"/>
      <c r="VOS375" s="74"/>
      <c r="VOT375" s="74"/>
      <c r="VOU375" s="74"/>
      <c r="VOV375" s="74"/>
      <c r="VOW375" s="74"/>
      <c r="VOX375" s="74"/>
      <c r="VOY375" s="74"/>
      <c r="VOZ375" s="74"/>
      <c r="VPA375" s="74"/>
      <c r="VPB375" s="74"/>
      <c r="VPC375" s="74"/>
      <c r="VPD375" s="74"/>
      <c r="VPE375" s="74"/>
      <c r="VPF375" s="74"/>
      <c r="VPG375" s="74"/>
      <c r="VPH375" s="74"/>
      <c r="VPI375" s="74"/>
      <c r="VPJ375" s="74"/>
      <c r="VPK375" s="74"/>
      <c r="VPL375" s="74"/>
      <c r="VPM375" s="74"/>
      <c r="VPN375" s="74"/>
      <c r="VPO375" s="74"/>
      <c r="VPP375" s="74"/>
      <c r="VPQ375" s="74"/>
      <c r="VPR375" s="74"/>
      <c r="VPS375" s="74"/>
      <c r="VPT375" s="74"/>
      <c r="VPU375" s="74"/>
      <c r="VPV375" s="74"/>
      <c r="VPW375" s="74"/>
      <c r="VPX375" s="74"/>
      <c r="VPY375" s="74"/>
      <c r="VPZ375" s="74"/>
      <c r="VQA375" s="74"/>
      <c r="VQB375" s="74"/>
      <c r="VQC375" s="74"/>
      <c r="VQD375" s="74"/>
      <c r="VQE375" s="74"/>
      <c r="VQF375" s="74"/>
      <c r="VQG375" s="74"/>
      <c r="VQH375" s="74"/>
      <c r="VQI375" s="74"/>
      <c r="VQJ375" s="74"/>
      <c r="VQK375" s="74"/>
      <c r="VQL375" s="74"/>
      <c r="VQM375" s="74"/>
      <c r="VQN375" s="74"/>
      <c r="VQO375" s="74"/>
      <c r="VQP375" s="74"/>
      <c r="VQQ375" s="74"/>
      <c r="VQR375" s="74"/>
      <c r="VQS375" s="74"/>
      <c r="VQT375" s="74"/>
      <c r="VQU375" s="74"/>
      <c r="VQV375" s="74"/>
      <c r="VQW375" s="74"/>
      <c r="VQX375" s="74"/>
      <c r="VQY375" s="74"/>
      <c r="VQZ375" s="74"/>
      <c r="VRA375" s="74"/>
      <c r="VRB375" s="74"/>
      <c r="VRC375" s="74"/>
      <c r="VRD375" s="74"/>
      <c r="VRE375" s="74"/>
      <c r="VRF375" s="74"/>
      <c r="VRG375" s="74"/>
      <c r="VRH375" s="74"/>
      <c r="VRI375" s="74"/>
      <c r="VRJ375" s="74"/>
      <c r="VRK375" s="74"/>
      <c r="VRL375" s="74"/>
      <c r="VRM375" s="74"/>
      <c r="VRN375" s="74"/>
      <c r="VRO375" s="74"/>
      <c r="VRP375" s="74"/>
      <c r="VRQ375" s="74"/>
      <c r="VRR375" s="74"/>
      <c r="VRS375" s="74"/>
      <c r="VRT375" s="74"/>
      <c r="VRU375" s="74"/>
      <c r="VRV375" s="74"/>
      <c r="VRW375" s="74"/>
      <c r="VRX375" s="74"/>
      <c r="VRY375" s="74"/>
      <c r="VRZ375" s="74"/>
      <c r="VSA375" s="74"/>
      <c r="VSB375" s="74"/>
      <c r="VSC375" s="74"/>
      <c r="VSD375" s="74"/>
      <c r="VSE375" s="74"/>
      <c r="VSF375" s="74"/>
      <c r="VSG375" s="74"/>
      <c r="VSH375" s="74"/>
      <c r="VSI375" s="74"/>
      <c r="VSJ375" s="74"/>
      <c r="VSK375" s="74"/>
      <c r="VSL375" s="74"/>
      <c r="VSM375" s="74"/>
      <c r="VSN375" s="74"/>
      <c r="VSO375" s="74"/>
      <c r="VSP375" s="74"/>
      <c r="VSQ375" s="74"/>
      <c r="VSR375" s="74"/>
      <c r="VSS375" s="74"/>
      <c r="VST375" s="74"/>
      <c r="VSU375" s="74"/>
      <c r="VSV375" s="74"/>
      <c r="VSW375" s="74"/>
      <c r="VSX375" s="74"/>
      <c r="VSY375" s="74"/>
      <c r="VSZ375" s="74"/>
      <c r="VTA375" s="74"/>
      <c r="VTB375" s="74"/>
      <c r="VTC375" s="74"/>
      <c r="VTD375" s="74"/>
      <c r="VTE375" s="74"/>
      <c r="VTF375" s="74"/>
      <c r="VTG375" s="74"/>
      <c r="VTH375" s="74"/>
      <c r="VTI375" s="74"/>
      <c r="VTJ375" s="74"/>
      <c r="VTK375" s="74"/>
      <c r="VTL375" s="74"/>
      <c r="VTM375" s="74"/>
      <c r="VTN375" s="74"/>
      <c r="VTO375" s="74"/>
      <c r="VTP375" s="74"/>
      <c r="VTQ375" s="74"/>
      <c r="VTR375" s="74"/>
      <c r="VTS375" s="74"/>
      <c r="VTT375" s="74"/>
      <c r="VTU375" s="74"/>
      <c r="VTV375" s="74"/>
      <c r="VTW375" s="74"/>
      <c r="VTX375" s="74"/>
      <c r="VTY375" s="74"/>
      <c r="VTZ375" s="74"/>
      <c r="VUA375" s="74"/>
      <c r="VUB375" s="74"/>
      <c r="VUC375" s="74"/>
      <c r="VUD375" s="74"/>
      <c r="VUE375" s="74"/>
      <c r="VUF375" s="74"/>
      <c r="VUG375" s="74"/>
      <c r="VUH375" s="74"/>
      <c r="VUI375" s="74"/>
      <c r="VUJ375" s="74"/>
      <c r="VUK375" s="74"/>
      <c r="VUL375" s="74"/>
      <c r="VUM375" s="74"/>
      <c r="VUN375" s="74"/>
      <c r="VUO375" s="74"/>
      <c r="VUP375" s="74"/>
      <c r="VUQ375" s="74"/>
      <c r="VUR375" s="74"/>
      <c r="VUS375" s="74"/>
      <c r="VUT375" s="74"/>
      <c r="VUU375" s="74"/>
      <c r="VUV375" s="74"/>
      <c r="VUW375" s="74"/>
      <c r="VUX375" s="74"/>
      <c r="VUY375" s="74"/>
      <c r="VUZ375" s="74"/>
      <c r="VVA375" s="74"/>
      <c r="VVB375" s="74"/>
      <c r="VVC375" s="74"/>
      <c r="VVD375" s="74"/>
      <c r="VVE375" s="74"/>
      <c r="VVF375" s="74"/>
      <c r="VVG375" s="74"/>
      <c r="VVH375" s="74"/>
      <c r="VVI375" s="74"/>
      <c r="VVJ375" s="74"/>
      <c r="VVK375" s="74"/>
      <c r="VVL375" s="74"/>
      <c r="VVM375" s="74"/>
      <c r="VVN375" s="74"/>
      <c r="VVO375" s="74"/>
      <c r="VVP375" s="74"/>
      <c r="VVQ375" s="74"/>
      <c r="VVR375" s="74"/>
      <c r="VVS375" s="74"/>
      <c r="VVT375" s="74"/>
      <c r="VVU375" s="74"/>
      <c r="VVV375" s="74"/>
      <c r="VVW375" s="74"/>
      <c r="VVX375" s="74"/>
      <c r="VVY375" s="74"/>
      <c r="VVZ375" s="74"/>
      <c r="VWA375" s="74"/>
      <c r="VWB375" s="74"/>
      <c r="VWC375" s="74"/>
      <c r="VWD375" s="74"/>
      <c r="VWE375" s="74"/>
      <c r="VWF375" s="74"/>
      <c r="VWG375" s="74"/>
      <c r="VWH375" s="74"/>
      <c r="VWI375" s="74"/>
      <c r="VWJ375" s="74"/>
      <c r="VWK375" s="74"/>
      <c r="VWL375" s="74"/>
      <c r="VWM375" s="74"/>
      <c r="VWN375" s="74"/>
      <c r="VWO375" s="74"/>
      <c r="VWP375" s="74"/>
      <c r="VWQ375" s="74"/>
      <c r="VWR375" s="74"/>
      <c r="VWS375" s="74"/>
      <c r="VWT375" s="74"/>
      <c r="VWU375" s="74"/>
      <c r="VWV375" s="74"/>
      <c r="VWW375" s="74"/>
      <c r="VWX375" s="74"/>
      <c r="VWY375" s="74"/>
      <c r="VWZ375" s="74"/>
      <c r="VXA375" s="74"/>
      <c r="VXB375" s="74"/>
      <c r="VXC375" s="74"/>
      <c r="VXD375" s="74"/>
      <c r="VXE375" s="74"/>
      <c r="VXF375" s="74"/>
      <c r="VXG375" s="74"/>
      <c r="VXH375" s="74"/>
      <c r="VXI375" s="74"/>
      <c r="VXJ375" s="74"/>
      <c r="VXK375" s="74"/>
      <c r="VXL375" s="74"/>
      <c r="VXM375" s="74"/>
      <c r="VXN375" s="74"/>
      <c r="VXO375" s="74"/>
      <c r="VXP375" s="74"/>
      <c r="VXQ375" s="74"/>
      <c r="VXR375" s="74"/>
      <c r="VXS375" s="74"/>
      <c r="VXT375" s="74"/>
      <c r="VXU375" s="74"/>
      <c r="VXV375" s="74"/>
      <c r="VXW375" s="74"/>
      <c r="VXX375" s="74"/>
      <c r="VXY375" s="74"/>
      <c r="VXZ375" s="74"/>
      <c r="VYA375" s="74"/>
      <c r="VYB375" s="74"/>
      <c r="VYC375" s="74"/>
      <c r="VYD375" s="74"/>
      <c r="VYE375" s="74"/>
      <c r="VYF375" s="74"/>
      <c r="VYG375" s="74"/>
      <c r="VYH375" s="74"/>
      <c r="VYI375" s="74"/>
      <c r="VYJ375" s="74"/>
      <c r="VYK375" s="74"/>
      <c r="VYL375" s="74"/>
      <c r="VYM375" s="74"/>
      <c r="VYN375" s="74"/>
      <c r="VYO375" s="74"/>
      <c r="VYP375" s="74"/>
      <c r="VYQ375" s="74"/>
      <c r="VYR375" s="74"/>
      <c r="VYS375" s="74"/>
      <c r="VYT375" s="74"/>
      <c r="VYU375" s="74"/>
      <c r="VYV375" s="74"/>
      <c r="VYW375" s="74"/>
      <c r="VYX375" s="74"/>
      <c r="VYY375" s="74"/>
      <c r="VYZ375" s="74"/>
      <c r="VZA375" s="74"/>
      <c r="VZB375" s="74"/>
      <c r="VZC375" s="74"/>
      <c r="VZD375" s="74"/>
      <c r="VZE375" s="74"/>
      <c r="VZF375" s="74"/>
      <c r="VZG375" s="74"/>
      <c r="VZH375" s="74"/>
      <c r="VZI375" s="74"/>
      <c r="VZJ375" s="74"/>
      <c r="VZK375" s="74"/>
      <c r="VZL375" s="74"/>
      <c r="VZM375" s="74"/>
      <c r="VZN375" s="74"/>
      <c r="VZO375" s="74"/>
      <c r="VZP375" s="74"/>
      <c r="VZQ375" s="74"/>
      <c r="VZR375" s="74"/>
      <c r="VZS375" s="74"/>
      <c r="VZT375" s="74"/>
      <c r="VZU375" s="74"/>
      <c r="VZV375" s="74"/>
      <c r="VZW375" s="74"/>
      <c r="VZX375" s="74"/>
      <c r="VZY375" s="74"/>
      <c r="VZZ375" s="74"/>
      <c r="WAA375" s="74"/>
      <c r="WAB375" s="74"/>
      <c r="WAC375" s="74"/>
      <c r="WAD375" s="74"/>
      <c r="WAE375" s="74"/>
      <c r="WAF375" s="74"/>
      <c r="WAG375" s="74"/>
      <c r="WAH375" s="74"/>
      <c r="WAI375" s="74"/>
      <c r="WAJ375" s="74"/>
      <c r="WAK375" s="74"/>
      <c r="WAL375" s="74"/>
      <c r="WAM375" s="74"/>
      <c r="WAN375" s="74"/>
      <c r="WAO375" s="74"/>
      <c r="WAP375" s="74"/>
      <c r="WAQ375" s="74"/>
      <c r="WAR375" s="74"/>
      <c r="WAS375" s="74"/>
      <c r="WAT375" s="74"/>
      <c r="WAU375" s="74"/>
      <c r="WAV375" s="74"/>
      <c r="WAW375" s="74"/>
      <c r="WAX375" s="74"/>
      <c r="WAY375" s="74"/>
      <c r="WAZ375" s="74"/>
      <c r="WBA375" s="74"/>
      <c r="WBB375" s="74"/>
      <c r="WBC375" s="74"/>
      <c r="WBD375" s="74"/>
      <c r="WBE375" s="74"/>
      <c r="WBF375" s="74"/>
      <c r="WBG375" s="74"/>
      <c r="WBH375" s="74"/>
      <c r="WBI375" s="74"/>
      <c r="WBJ375" s="74"/>
      <c r="WBK375" s="74"/>
      <c r="WBL375" s="74"/>
      <c r="WBM375" s="74"/>
      <c r="WBN375" s="74"/>
      <c r="WBO375" s="74"/>
      <c r="WBP375" s="74"/>
      <c r="WBQ375" s="74"/>
      <c r="WBR375" s="74"/>
      <c r="WBS375" s="74"/>
      <c r="WBT375" s="74"/>
      <c r="WBU375" s="74"/>
      <c r="WBV375" s="74"/>
      <c r="WBW375" s="74"/>
      <c r="WBX375" s="74"/>
      <c r="WBY375" s="74"/>
      <c r="WBZ375" s="74"/>
      <c r="WCA375" s="74"/>
      <c r="WCB375" s="74"/>
      <c r="WCC375" s="74"/>
      <c r="WCD375" s="74"/>
      <c r="WCE375" s="74"/>
      <c r="WCF375" s="74"/>
      <c r="WCG375" s="74"/>
      <c r="WCH375" s="74"/>
      <c r="WCI375" s="74"/>
      <c r="WCJ375" s="74"/>
      <c r="WCK375" s="74"/>
      <c r="WCL375" s="74"/>
      <c r="WCM375" s="74"/>
      <c r="WCN375" s="74"/>
      <c r="WCO375" s="74"/>
      <c r="WCP375" s="74"/>
      <c r="WCQ375" s="74"/>
      <c r="WCR375" s="74"/>
      <c r="WCS375" s="74"/>
      <c r="WCT375" s="74"/>
      <c r="WCU375" s="74"/>
      <c r="WCV375" s="74"/>
      <c r="WCW375" s="74"/>
      <c r="WCX375" s="74"/>
      <c r="WCY375" s="74"/>
      <c r="WCZ375" s="74"/>
      <c r="WDA375" s="74"/>
      <c r="WDB375" s="74"/>
      <c r="WDC375" s="74"/>
      <c r="WDD375" s="74"/>
      <c r="WDE375" s="74"/>
      <c r="WDF375" s="74"/>
      <c r="WDG375" s="74"/>
      <c r="WDH375" s="74"/>
      <c r="WDI375" s="74"/>
      <c r="WDJ375" s="74"/>
      <c r="WDK375" s="74"/>
      <c r="WDL375" s="74"/>
      <c r="WDM375" s="74"/>
      <c r="WDN375" s="74"/>
      <c r="WDO375" s="74"/>
      <c r="WDP375" s="74"/>
      <c r="WDQ375" s="74"/>
      <c r="WDR375" s="74"/>
      <c r="WDS375" s="74"/>
      <c r="WDT375" s="74"/>
      <c r="WDU375" s="74"/>
      <c r="WDV375" s="74"/>
      <c r="WDW375" s="74"/>
      <c r="WDX375" s="74"/>
      <c r="WDY375" s="74"/>
      <c r="WDZ375" s="74"/>
      <c r="WEA375" s="74"/>
      <c r="WEB375" s="74"/>
      <c r="WEC375" s="74"/>
      <c r="WED375" s="74"/>
      <c r="WEE375" s="74"/>
      <c r="WEF375" s="74"/>
      <c r="WEG375" s="74"/>
      <c r="WEH375" s="74"/>
      <c r="WEI375" s="74"/>
      <c r="WEJ375" s="74"/>
      <c r="WEK375" s="74"/>
      <c r="WEL375" s="74"/>
      <c r="WEM375" s="74"/>
      <c r="WEN375" s="74"/>
      <c r="WEO375" s="74"/>
      <c r="WEP375" s="74"/>
      <c r="WEQ375" s="74"/>
      <c r="WER375" s="74"/>
      <c r="WES375" s="74"/>
      <c r="WET375" s="74"/>
      <c r="WEU375" s="74"/>
      <c r="WEV375" s="74"/>
      <c r="WEW375" s="74"/>
      <c r="WEX375" s="74"/>
      <c r="WEY375" s="74"/>
      <c r="WEZ375" s="74"/>
      <c r="WFA375" s="74"/>
      <c r="WFB375" s="74"/>
      <c r="WFC375" s="74"/>
      <c r="WFD375" s="74"/>
      <c r="WFE375" s="74"/>
      <c r="WFF375" s="74"/>
      <c r="WFG375" s="74"/>
      <c r="WFH375" s="74"/>
      <c r="WFI375" s="74"/>
      <c r="WFJ375" s="74"/>
      <c r="WFK375" s="74"/>
      <c r="WFL375" s="74"/>
      <c r="WFM375" s="74"/>
      <c r="WFN375" s="74"/>
      <c r="WFO375" s="74"/>
      <c r="WFP375" s="74"/>
      <c r="WFQ375" s="74"/>
      <c r="WFR375" s="74"/>
      <c r="WFS375" s="74"/>
      <c r="WFT375" s="74"/>
      <c r="WFU375" s="74"/>
      <c r="WFV375" s="74"/>
      <c r="WFW375" s="74"/>
      <c r="WFX375" s="74"/>
      <c r="WFY375" s="74"/>
      <c r="WFZ375" s="74"/>
      <c r="WGA375" s="74"/>
      <c r="WGB375" s="74"/>
      <c r="WGC375" s="74"/>
      <c r="WGD375" s="74"/>
      <c r="WGE375" s="74"/>
      <c r="WGF375" s="74"/>
      <c r="WGG375" s="74"/>
      <c r="WGH375" s="74"/>
      <c r="WGI375" s="74"/>
      <c r="WGJ375" s="74"/>
      <c r="WGK375" s="74"/>
      <c r="WGL375" s="74"/>
      <c r="WGM375" s="74"/>
      <c r="WGN375" s="74"/>
      <c r="WGO375" s="74"/>
      <c r="WGP375" s="74"/>
      <c r="WGQ375" s="74"/>
      <c r="WGR375" s="74"/>
      <c r="WGS375" s="74"/>
      <c r="WGT375" s="74"/>
      <c r="WGU375" s="74"/>
      <c r="WGV375" s="74"/>
      <c r="WGW375" s="74"/>
      <c r="WGX375" s="74"/>
      <c r="WGY375" s="74"/>
      <c r="WGZ375" s="74"/>
      <c r="WHA375" s="74"/>
      <c r="WHB375" s="74"/>
      <c r="WHC375" s="74"/>
      <c r="WHD375" s="74"/>
      <c r="WHE375" s="74"/>
      <c r="WHF375" s="74"/>
      <c r="WHG375" s="74"/>
      <c r="WHH375" s="74"/>
      <c r="WHI375" s="74"/>
      <c r="WHJ375" s="74"/>
      <c r="WHK375" s="74"/>
      <c r="WHL375" s="74"/>
      <c r="WHM375" s="74"/>
      <c r="WHN375" s="74"/>
      <c r="WHO375" s="74"/>
      <c r="WHP375" s="74"/>
      <c r="WHQ375" s="74"/>
      <c r="WHR375" s="74"/>
      <c r="WHS375" s="74"/>
      <c r="WHT375" s="74"/>
      <c r="WHU375" s="74"/>
      <c r="WHV375" s="74"/>
      <c r="WHW375" s="74"/>
      <c r="WHX375" s="74"/>
      <c r="WHY375" s="74"/>
      <c r="WHZ375" s="74"/>
      <c r="WIA375" s="74"/>
      <c r="WIB375" s="74"/>
      <c r="WIC375" s="74"/>
      <c r="WID375" s="74"/>
      <c r="WIE375" s="74"/>
      <c r="WIF375" s="74"/>
      <c r="WIG375" s="74"/>
      <c r="WIH375" s="74"/>
      <c r="WII375" s="74"/>
      <c r="WIJ375" s="74"/>
      <c r="WIK375" s="74"/>
      <c r="WIL375" s="74"/>
      <c r="WIM375" s="74"/>
      <c r="WIN375" s="74"/>
      <c r="WIO375" s="74"/>
      <c r="WIP375" s="74"/>
      <c r="WIQ375" s="74"/>
      <c r="WIR375" s="74"/>
      <c r="WIS375" s="74"/>
      <c r="WIT375" s="74"/>
      <c r="WIU375" s="74"/>
      <c r="WIV375" s="74"/>
      <c r="WIW375" s="74"/>
      <c r="WIX375" s="74"/>
      <c r="WIY375" s="74"/>
      <c r="WIZ375" s="74"/>
      <c r="WJA375" s="74"/>
      <c r="WJB375" s="74"/>
      <c r="WJC375" s="74"/>
      <c r="WJD375" s="74"/>
      <c r="WJE375" s="74"/>
      <c r="WJF375" s="74"/>
      <c r="WJG375" s="74"/>
      <c r="WJH375" s="74"/>
      <c r="WJI375" s="74"/>
      <c r="WJJ375" s="74"/>
      <c r="WJK375" s="74"/>
      <c r="WJL375" s="74"/>
      <c r="WJM375" s="74"/>
      <c r="WJN375" s="74"/>
      <c r="WJO375" s="74"/>
      <c r="WJP375" s="74"/>
      <c r="WJQ375" s="74"/>
      <c r="WJR375" s="74"/>
      <c r="WJS375" s="74"/>
      <c r="WJT375" s="74"/>
      <c r="WJU375" s="74"/>
      <c r="WJV375" s="74"/>
      <c r="WJW375" s="74"/>
      <c r="WJX375" s="74"/>
      <c r="WJY375" s="74"/>
      <c r="WJZ375" s="74"/>
      <c r="WKA375" s="74"/>
      <c r="WKB375" s="74"/>
      <c r="WKC375" s="74"/>
      <c r="WKD375" s="74"/>
      <c r="WKE375" s="74"/>
      <c r="WKF375" s="74"/>
      <c r="WKG375" s="74"/>
      <c r="WKH375" s="74"/>
      <c r="WKI375" s="74"/>
      <c r="WKJ375" s="74"/>
      <c r="WKK375" s="74"/>
      <c r="WKL375" s="74"/>
      <c r="WKM375" s="74"/>
      <c r="WKN375" s="74"/>
      <c r="WKO375" s="74"/>
      <c r="WKP375" s="74"/>
      <c r="WKQ375" s="74"/>
      <c r="WKR375" s="74"/>
      <c r="WKS375" s="74"/>
      <c r="WKT375" s="74"/>
      <c r="WKU375" s="74"/>
      <c r="WKV375" s="74"/>
      <c r="WKW375" s="74"/>
      <c r="WKX375" s="74"/>
      <c r="WKY375" s="74"/>
      <c r="WKZ375" s="74"/>
      <c r="WLA375" s="74"/>
      <c r="WLB375" s="74"/>
      <c r="WLC375" s="74"/>
      <c r="WLD375" s="74"/>
      <c r="WLE375" s="74"/>
      <c r="WLF375" s="74"/>
      <c r="WLG375" s="74"/>
      <c r="WLH375" s="74"/>
      <c r="WLI375" s="74"/>
      <c r="WLJ375" s="74"/>
      <c r="WLK375" s="74"/>
      <c r="WLL375" s="74"/>
      <c r="WLM375" s="74"/>
      <c r="WLN375" s="74"/>
      <c r="WLO375" s="74"/>
      <c r="WLP375" s="74"/>
      <c r="WLQ375" s="74"/>
      <c r="WLR375" s="74"/>
      <c r="WLS375" s="74"/>
      <c r="WLT375" s="74"/>
      <c r="WLU375" s="74"/>
      <c r="WLV375" s="74"/>
      <c r="WLW375" s="74"/>
      <c r="WLX375" s="74"/>
      <c r="WLY375" s="74"/>
      <c r="WLZ375" s="74"/>
      <c r="WMA375" s="74"/>
      <c r="WMB375" s="74"/>
      <c r="WMC375" s="74"/>
      <c r="WMD375" s="74"/>
      <c r="WME375" s="74"/>
      <c r="WMF375" s="74"/>
      <c r="WMG375" s="74"/>
      <c r="WMH375" s="74"/>
      <c r="WMI375" s="74"/>
      <c r="WMJ375" s="74"/>
      <c r="WMK375" s="74"/>
      <c r="WML375" s="74"/>
      <c r="WMM375" s="74"/>
      <c r="WMN375" s="74"/>
      <c r="WMO375" s="74"/>
      <c r="WMP375" s="74"/>
      <c r="WMQ375" s="74"/>
      <c r="WMR375" s="74"/>
      <c r="WMS375" s="74"/>
      <c r="WMT375" s="74"/>
      <c r="WMU375" s="74"/>
      <c r="WMV375" s="74"/>
      <c r="WMW375" s="74"/>
      <c r="WMX375" s="74"/>
      <c r="WMY375" s="74"/>
      <c r="WMZ375" s="74"/>
      <c r="WNA375" s="74"/>
      <c r="WNB375" s="74"/>
      <c r="WNC375" s="74"/>
      <c r="WND375" s="74"/>
      <c r="WNE375" s="74"/>
      <c r="WNF375" s="74"/>
      <c r="WNG375" s="74"/>
      <c r="WNH375" s="74"/>
      <c r="WNI375" s="74"/>
      <c r="WNJ375" s="74"/>
      <c r="WNK375" s="74"/>
      <c r="WNL375" s="74"/>
      <c r="WNM375" s="74"/>
      <c r="WNN375" s="74"/>
      <c r="WNO375" s="74"/>
      <c r="WNP375" s="74"/>
      <c r="WNQ375" s="74"/>
      <c r="WNR375" s="74"/>
      <c r="WNS375" s="74"/>
      <c r="WNT375" s="74"/>
      <c r="WNU375" s="74"/>
      <c r="WNV375" s="74"/>
      <c r="WNW375" s="74"/>
      <c r="WNX375" s="74"/>
      <c r="WNY375" s="74"/>
      <c r="WNZ375" s="74"/>
      <c r="WOA375" s="74"/>
      <c r="WOB375" s="74"/>
      <c r="WOC375" s="74"/>
      <c r="WOD375" s="74"/>
      <c r="WOE375" s="74"/>
      <c r="WOF375" s="74"/>
      <c r="WOG375" s="74"/>
      <c r="WOH375" s="74"/>
      <c r="WOI375" s="74"/>
      <c r="WOJ375" s="74"/>
      <c r="WOK375" s="74"/>
      <c r="WOL375" s="74"/>
      <c r="WOM375" s="74"/>
      <c r="WON375" s="74"/>
      <c r="WOO375" s="74"/>
      <c r="WOP375" s="74"/>
      <c r="WOQ375" s="74"/>
      <c r="WOR375" s="74"/>
      <c r="WOS375" s="74"/>
      <c r="WOT375" s="74"/>
      <c r="WOU375" s="74"/>
      <c r="WOV375" s="74"/>
      <c r="WOW375" s="74"/>
      <c r="WOX375" s="74"/>
      <c r="WOY375" s="74"/>
      <c r="WOZ375" s="74"/>
      <c r="WPA375" s="74"/>
      <c r="WPB375" s="74"/>
      <c r="WPC375" s="74"/>
      <c r="WPD375" s="74"/>
      <c r="WPE375" s="74"/>
      <c r="WPF375" s="74"/>
      <c r="WPG375" s="74"/>
      <c r="WPH375" s="74"/>
      <c r="WPI375" s="74"/>
      <c r="WPJ375" s="74"/>
      <c r="WPK375" s="74"/>
      <c r="WPL375" s="74"/>
      <c r="WPM375" s="74"/>
      <c r="WPN375" s="74"/>
      <c r="WPO375" s="74"/>
      <c r="WPP375" s="74"/>
      <c r="WPQ375" s="74"/>
      <c r="WPR375" s="74"/>
      <c r="WPS375" s="74"/>
      <c r="WPT375" s="74"/>
      <c r="WPU375" s="74"/>
      <c r="WPV375" s="74"/>
      <c r="WPW375" s="74"/>
      <c r="WPX375" s="74"/>
      <c r="WPY375" s="74"/>
      <c r="WPZ375" s="74"/>
      <c r="WQA375" s="74"/>
      <c r="WQB375" s="74"/>
      <c r="WQC375" s="74"/>
      <c r="WQD375" s="74"/>
      <c r="WQE375" s="74"/>
      <c r="WQF375" s="74"/>
      <c r="WQG375" s="74"/>
      <c r="WQH375" s="74"/>
      <c r="WQI375" s="74"/>
      <c r="WQJ375" s="74"/>
      <c r="WQK375" s="74"/>
      <c r="WQL375" s="74"/>
      <c r="WQM375" s="74"/>
      <c r="WQN375" s="74"/>
      <c r="WQO375" s="74"/>
      <c r="WQP375" s="74"/>
      <c r="WQQ375" s="74"/>
      <c r="WQR375" s="74"/>
      <c r="WQS375" s="74"/>
      <c r="WQT375" s="74"/>
      <c r="WQU375" s="74"/>
      <c r="WQV375" s="74"/>
      <c r="WQW375" s="74"/>
      <c r="WQX375" s="74"/>
      <c r="WQY375" s="74"/>
      <c r="WQZ375" s="74"/>
      <c r="WRA375" s="74"/>
      <c r="WRB375" s="74"/>
      <c r="WRC375" s="74"/>
      <c r="WRD375" s="74"/>
      <c r="WRE375" s="74"/>
      <c r="WRF375" s="74"/>
      <c r="WRG375" s="74"/>
      <c r="WRH375" s="74"/>
      <c r="WRI375" s="74"/>
      <c r="WRJ375" s="74"/>
      <c r="WRK375" s="74"/>
      <c r="WRL375" s="74"/>
      <c r="WRM375" s="74"/>
      <c r="WRN375" s="74"/>
      <c r="WRO375" s="74"/>
      <c r="WRP375" s="74"/>
      <c r="WRQ375" s="74"/>
      <c r="WRR375" s="74"/>
      <c r="WRS375" s="74"/>
      <c r="WRT375" s="74"/>
      <c r="WRU375" s="74"/>
      <c r="WRV375" s="74"/>
      <c r="WRW375" s="74"/>
      <c r="WRX375" s="74"/>
      <c r="WRY375" s="74"/>
      <c r="WRZ375" s="74"/>
      <c r="WSA375" s="74"/>
      <c r="WSB375" s="74"/>
      <c r="WSC375" s="74"/>
      <c r="WSD375" s="74"/>
      <c r="WSE375" s="74"/>
      <c r="WSF375" s="74"/>
      <c r="WSG375" s="74"/>
      <c r="WSH375" s="74"/>
      <c r="WSI375" s="74"/>
      <c r="WSJ375" s="74"/>
      <c r="WSK375" s="74"/>
      <c r="WSL375" s="74"/>
      <c r="WSM375" s="74"/>
      <c r="WSN375" s="74"/>
      <c r="WSO375" s="74"/>
      <c r="WSP375" s="74"/>
      <c r="WSQ375" s="74"/>
      <c r="WSR375" s="74"/>
      <c r="WSS375" s="74"/>
      <c r="WST375" s="74"/>
      <c r="WSU375" s="74"/>
      <c r="WSV375" s="74"/>
      <c r="WSW375" s="74"/>
      <c r="WSX375" s="74"/>
      <c r="WSY375" s="74"/>
      <c r="WSZ375" s="74"/>
      <c r="WTA375" s="74"/>
      <c r="WTB375" s="74"/>
      <c r="WTC375" s="74"/>
      <c r="WTD375" s="74"/>
      <c r="WTE375" s="74"/>
      <c r="WTF375" s="74"/>
      <c r="WTG375" s="74"/>
      <c r="WTH375" s="74"/>
      <c r="WTI375" s="74"/>
      <c r="WTJ375" s="74"/>
      <c r="WTK375" s="74"/>
      <c r="WTL375" s="74"/>
      <c r="WTM375" s="74"/>
      <c r="WTN375" s="74"/>
      <c r="WTO375" s="74"/>
      <c r="WTP375" s="74"/>
      <c r="WTQ375" s="74"/>
      <c r="WTR375" s="74"/>
      <c r="WTS375" s="74"/>
      <c r="WTT375" s="74"/>
      <c r="WTU375" s="74"/>
      <c r="WTV375" s="74"/>
      <c r="WTW375" s="74"/>
      <c r="WTX375" s="74"/>
      <c r="WTY375" s="74"/>
      <c r="WTZ375" s="74"/>
      <c r="WUA375" s="74"/>
      <c r="WUB375" s="74"/>
      <c r="WUC375" s="74"/>
      <c r="WUD375" s="74"/>
      <c r="WUE375" s="74"/>
      <c r="WUF375" s="74"/>
      <c r="WUG375" s="74"/>
      <c r="WUH375" s="74"/>
      <c r="WUI375" s="74"/>
      <c r="WUJ375" s="74"/>
      <c r="WUK375" s="74"/>
      <c r="WUL375" s="74"/>
      <c r="WUM375" s="74"/>
      <c r="WUN375" s="74"/>
      <c r="WUO375" s="74"/>
      <c r="WUP375" s="74"/>
      <c r="WUQ375" s="74"/>
      <c r="WUR375" s="74"/>
      <c r="WUS375" s="74"/>
      <c r="WUT375" s="74"/>
      <c r="WUU375" s="74"/>
      <c r="WUV375" s="74"/>
      <c r="WUW375" s="74"/>
      <c r="WUX375" s="74"/>
      <c r="WUY375" s="74"/>
      <c r="WUZ375" s="74"/>
      <c r="WVA375" s="74"/>
      <c r="WVB375" s="74"/>
      <c r="WVC375" s="74"/>
      <c r="WVD375" s="74"/>
      <c r="WVE375" s="74"/>
      <c r="WVF375" s="74"/>
      <c r="WVG375" s="74"/>
      <c r="WVH375" s="74"/>
      <c r="WVI375" s="74"/>
      <c r="WVJ375" s="74"/>
      <c r="WVK375" s="74"/>
      <c r="WVL375" s="74"/>
      <c r="WVM375" s="74"/>
      <c r="WVN375" s="74"/>
      <c r="WVO375" s="74"/>
      <c r="WVP375" s="74"/>
      <c r="WVQ375" s="74"/>
      <c r="WVR375" s="74"/>
      <c r="WVS375" s="74"/>
      <c r="WVT375" s="74"/>
      <c r="WVU375" s="74"/>
      <c r="WVV375" s="74"/>
      <c r="WVW375" s="74"/>
      <c r="WVX375" s="74"/>
      <c r="WVY375" s="74"/>
      <c r="WVZ375" s="74"/>
      <c r="WWA375" s="74"/>
      <c r="WWB375" s="74"/>
      <c r="WWC375" s="74"/>
      <c r="WWD375" s="74"/>
      <c r="WWE375" s="74"/>
      <c r="WWF375" s="74"/>
      <c r="WWG375" s="74"/>
      <c r="WWH375" s="74"/>
      <c r="WWI375" s="74"/>
      <c r="WWJ375" s="74"/>
      <c r="WWK375" s="74"/>
      <c r="WWL375" s="74"/>
      <c r="WWM375" s="74"/>
      <c r="WWN375" s="74"/>
      <c r="WWO375" s="74"/>
      <c r="WWP375" s="74"/>
      <c r="WWQ375" s="74"/>
      <c r="WWR375" s="74"/>
      <c r="WWS375" s="74"/>
      <c r="WWT375" s="74"/>
      <c r="WWU375" s="74"/>
      <c r="WWV375" s="74"/>
      <c r="WWW375" s="74"/>
      <c r="WWX375" s="74"/>
      <c r="WWY375" s="74"/>
      <c r="WWZ375" s="74"/>
      <c r="WXA375" s="74"/>
      <c r="WXB375" s="74"/>
      <c r="WXC375" s="74"/>
      <c r="WXD375" s="74"/>
      <c r="WXE375" s="74"/>
      <c r="WXF375" s="74"/>
      <c r="WXG375" s="74"/>
      <c r="WXH375" s="74"/>
      <c r="WXI375" s="74"/>
      <c r="WXJ375" s="74"/>
      <c r="WXK375" s="74"/>
      <c r="WXL375" s="74"/>
      <c r="WXM375" s="74"/>
      <c r="WXN375" s="74"/>
      <c r="WXO375" s="74"/>
      <c r="WXP375" s="74"/>
      <c r="WXQ375" s="74"/>
      <c r="WXR375" s="74"/>
      <c r="WXS375" s="74"/>
      <c r="WXT375" s="74"/>
      <c r="WXU375" s="74"/>
      <c r="WXV375" s="74"/>
      <c r="WXW375" s="74"/>
      <c r="WXX375" s="74"/>
      <c r="WXY375" s="74"/>
      <c r="WXZ375" s="74"/>
      <c r="WYA375" s="74"/>
      <c r="WYB375" s="74"/>
      <c r="WYC375" s="74"/>
      <c r="WYD375" s="74"/>
      <c r="WYE375" s="74"/>
      <c r="WYF375" s="74"/>
      <c r="WYG375" s="74"/>
      <c r="WYH375" s="74"/>
      <c r="WYI375" s="74"/>
      <c r="WYJ375" s="74"/>
      <c r="WYK375" s="74"/>
      <c r="WYL375" s="74"/>
      <c r="WYM375" s="74"/>
      <c r="WYN375" s="74"/>
      <c r="WYO375" s="74"/>
      <c r="WYP375" s="74"/>
      <c r="WYQ375" s="74"/>
      <c r="WYR375" s="74"/>
      <c r="WYS375" s="74"/>
      <c r="WYT375" s="74"/>
      <c r="WYU375" s="74"/>
      <c r="WYV375" s="74"/>
      <c r="WYW375" s="74"/>
      <c r="WYX375" s="74"/>
      <c r="WYY375" s="74"/>
      <c r="WYZ375" s="74"/>
      <c r="WZA375" s="74"/>
      <c r="WZB375" s="74"/>
      <c r="WZC375" s="74"/>
      <c r="WZD375" s="74"/>
      <c r="WZE375" s="74"/>
      <c r="WZF375" s="74"/>
      <c r="WZG375" s="74"/>
      <c r="WZH375" s="74"/>
      <c r="WZI375" s="74"/>
      <c r="WZJ375" s="74"/>
      <c r="WZK375" s="74"/>
      <c r="WZL375" s="74"/>
      <c r="WZM375" s="74"/>
      <c r="WZN375" s="74"/>
      <c r="WZO375" s="74"/>
      <c r="WZP375" s="74"/>
      <c r="WZQ375" s="74"/>
      <c r="WZR375" s="74"/>
      <c r="WZS375" s="74"/>
      <c r="WZT375" s="74"/>
      <c r="WZU375" s="74"/>
      <c r="WZV375" s="74"/>
      <c r="WZW375" s="74"/>
      <c r="WZX375" s="74"/>
      <c r="WZY375" s="74"/>
      <c r="WZZ375" s="74"/>
      <c r="XAA375" s="74"/>
      <c r="XAB375" s="74"/>
      <c r="XAC375" s="74"/>
      <c r="XAD375" s="74"/>
      <c r="XAE375" s="74"/>
      <c r="XAF375" s="74"/>
      <c r="XAG375" s="74"/>
      <c r="XAH375" s="74"/>
      <c r="XAI375" s="74"/>
      <c r="XAJ375" s="74"/>
      <c r="XAK375" s="74"/>
      <c r="XAL375" s="74"/>
      <c r="XAM375" s="74"/>
      <c r="XAN375" s="74"/>
      <c r="XAO375" s="74"/>
      <c r="XAP375" s="74"/>
      <c r="XAQ375" s="74"/>
      <c r="XAR375" s="74"/>
      <c r="XAS375" s="74"/>
      <c r="XAT375" s="74"/>
      <c r="XAU375" s="74"/>
      <c r="XAV375" s="74"/>
      <c r="XAW375" s="74"/>
      <c r="XAX375" s="74"/>
      <c r="XAY375" s="74"/>
      <c r="XAZ375" s="74"/>
      <c r="XBA375" s="74"/>
      <c r="XBB375" s="74"/>
      <c r="XBC375" s="74"/>
      <c r="XBD375" s="74"/>
      <c r="XBE375" s="74"/>
      <c r="XBF375" s="74"/>
      <c r="XBG375" s="74"/>
      <c r="XBH375" s="74"/>
      <c r="XBI375" s="74"/>
      <c r="XBJ375" s="74"/>
      <c r="XBK375" s="74"/>
      <c r="XBL375" s="74"/>
      <c r="XBM375" s="74"/>
      <c r="XBN375" s="74"/>
      <c r="XBO375" s="74"/>
      <c r="XBP375" s="74"/>
      <c r="XBQ375" s="74"/>
      <c r="XBR375" s="74"/>
      <c r="XBS375" s="74"/>
      <c r="XBT375" s="74"/>
      <c r="XBU375" s="74"/>
      <c r="XBV375" s="74"/>
      <c r="XBW375" s="74"/>
      <c r="XBX375" s="74"/>
      <c r="XBY375" s="74"/>
      <c r="XBZ375" s="74"/>
      <c r="XCA375" s="74"/>
      <c r="XCB375" s="74"/>
      <c r="XCC375" s="74"/>
      <c r="XCD375" s="74"/>
      <c r="XCE375" s="74"/>
      <c r="XCF375" s="74"/>
      <c r="XCG375" s="74"/>
      <c r="XCH375" s="74"/>
      <c r="XCI375" s="74"/>
      <c r="XCJ375" s="74"/>
      <c r="XCK375" s="74"/>
      <c r="XCL375" s="74"/>
      <c r="XCM375" s="74"/>
      <c r="XCN375" s="74"/>
      <c r="XCO375" s="74"/>
      <c r="XCP375" s="74"/>
      <c r="XCQ375" s="74"/>
      <c r="XCR375" s="74"/>
      <c r="XCS375" s="74"/>
      <c r="XCT375" s="74"/>
      <c r="XCU375" s="74"/>
      <c r="XCV375" s="74"/>
      <c r="XCW375" s="74"/>
      <c r="XCX375" s="74"/>
      <c r="XCY375" s="74"/>
      <c r="XCZ375" s="74"/>
      <c r="XDA375" s="74"/>
      <c r="XDB375" s="74"/>
      <c r="XDC375" s="74"/>
      <c r="XDD375" s="74"/>
      <c r="XDE375" s="74"/>
      <c r="XDF375" s="74"/>
      <c r="XDG375" s="74"/>
      <c r="XDH375" s="74"/>
      <c r="XDI375" s="74"/>
      <c r="XDJ375" s="74"/>
      <c r="XDK375" s="74"/>
      <c r="XDL375" s="74"/>
      <c r="XDM375" s="74"/>
      <c r="XDN375" s="74"/>
      <c r="XDO375" s="74"/>
      <c r="XDP375" s="74"/>
      <c r="XDQ375" s="74"/>
      <c r="XDR375" s="74"/>
      <c r="XDS375" s="74"/>
      <c r="XDT375" s="74"/>
      <c r="XDU375" s="74"/>
      <c r="XDV375" s="74"/>
      <c r="XDW375" s="74"/>
      <c r="XDX375" s="74"/>
      <c r="XDY375" s="74"/>
      <c r="XDZ375" s="74"/>
      <c r="XEA375" s="74"/>
      <c r="XEB375" s="74"/>
      <c r="XEC375" s="74"/>
      <c r="XED375" s="74"/>
      <c r="XEE375" s="74"/>
      <c r="XEF375" s="74"/>
      <c r="XEG375" s="74"/>
      <c r="XEH375" s="74"/>
      <c r="XEI375" s="74"/>
      <c r="XEJ375" s="74"/>
      <c r="XEK375" s="74"/>
      <c r="XEL375" s="74"/>
      <c r="XEM375" s="74"/>
      <c r="XEN375" s="74"/>
      <c r="XEO375" s="74"/>
      <c r="XEP375" s="74"/>
      <c r="XEQ375" s="74"/>
      <c r="XER375" s="74"/>
      <c r="XES375" s="74"/>
      <c r="XET375" s="74"/>
      <c r="XEU375" s="74"/>
      <c r="XEV375" s="74"/>
      <c r="XEW375" s="74"/>
      <c r="XEX375" s="74"/>
    </row>
    <row r="376" spans="1:16378" customFormat="1" ht="16">
      <c r="A376" t="str">
        <f t="shared" si="31"/>
        <v>GuangdongZhaoqing26TDRY</v>
      </c>
      <c r="B376" s="62" t="s">
        <v>43</v>
      </c>
      <c r="C376" s="63" t="s">
        <v>59</v>
      </c>
      <c r="D376" s="49" t="s">
        <v>11</v>
      </c>
      <c r="E376" s="49" t="s">
        <v>32</v>
      </c>
      <c r="F376" s="149"/>
      <c r="G376" s="150">
        <v>6840</v>
      </c>
      <c r="H376" s="150">
        <f t="shared" si="34"/>
        <v>6840</v>
      </c>
      <c r="I376" s="306">
        <v>6400</v>
      </c>
    </row>
    <row r="377" spans="1:16378" customFormat="1" ht="16">
      <c r="A377" t="str">
        <f t="shared" si="31"/>
        <v>GuangdongZhaoqing5TDRY</v>
      </c>
      <c r="B377" s="62" t="s">
        <v>43</v>
      </c>
      <c r="C377" s="63" t="s">
        <v>59</v>
      </c>
      <c r="D377" s="49" t="s">
        <v>5</v>
      </c>
      <c r="E377" s="49" t="s">
        <v>32</v>
      </c>
      <c r="F377" s="153"/>
      <c r="G377" s="150">
        <v>4025</v>
      </c>
      <c r="H377" s="150">
        <f t="shared" si="34"/>
        <v>4025</v>
      </c>
      <c r="I377" s="306">
        <v>3975</v>
      </c>
    </row>
    <row r="378" spans="1:16378" customFormat="1" ht="16">
      <c r="A378" t="str">
        <f t="shared" si="31"/>
        <v>GuangdongZhaoqing25TDRY</v>
      </c>
      <c r="B378" s="62" t="s">
        <v>43</v>
      </c>
      <c r="C378" s="63" t="s">
        <v>59</v>
      </c>
      <c r="D378" s="49" t="s">
        <v>10</v>
      </c>
      <c r="E378" s="49" t="s">
        <v>32</v>
      </c>
      <c r="F378" s="149"/>
      <c r="G378" s="150">
        <v>6840</v>
      </c>
      <c r="H378" s="150">
        <f t="shared" si="34"/>
        <v>6840</v>
      </c>
      <c r="I378" s="306">
        <v>6320</v>
      </c>
    </row>
    <row r="379" spans="1:16378" customFormat="1" ht="16">
      <c r="A379" t="str">
        <f t="shared" si="31"/>
        <v>GuangdongZhaoqing15TDRY</v>
      </c>
      <c r="B379" s="62" t="s">
        <v>43</v>
      </c>
      <c r="C379" s="63" t="s">
        <v>59</v>
      </c>
      <c r="D379" s="49" t="s">
        <v>9</v>
      </c>
      <c r="E379" s="49" t="s">
        <v>32</v>
      </c>
      <c r="F379" s="149"/>
      <c r="G379" s="150">
        <v>5080</v>
      </c>
      <c r="H379" s="150">
        <f t="shared" si="34"/>
        <v>5080</v>
      </c>
      <c r="I379" s="306">
        <v>4640</v>
      </c>
    </row>
    <row r="380" spans="1:16378" customFormat="1" ht="16">
      <c r="A380" t="str">
        <f t="shared" si="31"/>
        <v>GuangdongZhaoqing10TDRY</v>
      </c>
      <c r="B380" s="62" t="s">
        <v>43</v>
      </c>
      <c r="C380" s="63" t="s">
        <v>59</v>
      </c>
      <c r="D380" s="49" t="s">
        <v>7</v>
      </c>
      <c r="E380" s="49" t="s">
        <v>32</v>
      </c>
      <c r="F380" s="149"/>
      <c r="G380" s="150">
        <v>4965</v>
      </c>
      <c r="H380" s="150">
        <f t="shared" si="34"/>
        <v>4965</v>
      </c>
      <c r="I380" s="306">
        <v>4480</v>
      </c>
    </row>
    <row r="381" spans="1:16378" customFormat="1" ht="16">
      <c r="A381" t="str">
        <f t="shared" si="31"/>
        <v>GuangdongZhaoqing12TDRY</v>
      </c>
      <c r="B381" s="62" t="s">
        <v>43</v>
      </c>
      <c r="C381" s="63" t="s">
        <v>59</v>
      </c>
      <c r="D381" s="49" t="s">
        <v>8</v>
      </c>
      <c r="E381" s="49" t="s">
        <v>32</v>
      </c>
      <c r="F381" s="149"/>
      <c r="G381" s="150">
        <v>5080</v>
      </c>
      <c r="H381" s="150">
        <f t="shared" si="34"/>
        <v>5080</v>
      </c>
      <c r="I381" s="306">
        <v>4560</v>
      </c>
    </row>
    <row r="382" spans="1:16378" customFormat="1" ht="16">
      <c r="A382" t="str">
        <f t="shared" si="31"/>
        <v>GuangdongZhaoqing40'HQDRY - SOC</v>
      </c>
      <c r="B382" s="62" t="s">
        <v>43</v>
      </c>
      <c r="C382" s="63" t="s">
        <v>59</v>
      </c>
      <c r="D382" s="49" t="s">
        <v>36</v>
      </c>
      <c r="E382" s="49" t="s">
        <v>37</v>
      </c>
      <c r="F382" s="149"/>
      <c r="G382" s="150">
        <v>6950</v>
      </c>
      <c r="H382" s="150">
        <f t="shared" si="34"/>
        <v>6950</v>
      </c>
      <c r="I382" s="306">
        <v>5880</v>
      </c>
    </row>
    <row r="383" spans="1:16378" customFormat="1" ht="16">
      <c r="A383" t="str">
        <f t="shared" si="31"/>
        <v>GuangdongZhaoqing20'GPDRY - SOC</v>
      </c>
      <c r="B383" s="62" t="s">
        <v>43</v>
      </c>
      <c r="C383" s="63" t="s">
        <v>59</v>
      </c>
      <c r="D383" s="49" t="s">
        <v>90</v>
      </c>
      <c r="E383" s="49" t="s">
        <v>37</v>
      </c>
      <c r="F383" s="149"/>
      <c r="G383" s="150">
        <v>4965</v>
      </c>
      <c r="H383" s="150">
        <f t="shared" si="34"/>
        <v>4965</v>
      </c>
      <c r="I383" s="306">
        <v>4087.5</v>
      </c>
    </row>
    <row r="384" spans="1:16378" customFormat="1" ht="16">
      <c r="A384" t="str">
        <f t="shared" si="31"/>
        <v>GuangdongZhaoqing3TDRY</v>
      </c>
      <c r="B384" s="62" t="s">
        <v>43</v>
      </c>
      <c r="C384" s="63" t="s">
        <v>59</v>
      </c>
      <c r="D384" s="49" t="s">
        <v>4</v>
      </c>
      <c r="E384" s="49" t="s">
        <v>32</v>
      </c>
      <c r="F384" s="149"/>
      <c r="G384" s="150">
        <v>3310</v>
      </c>
      <c r="H384" s="150">
        <f t="shared" si="34"/>
        <v>3310</v>
      </c>
      <c r="I384" s="306">
        <v>3160</v>
      </c>
    </row>
    <row r="385" spans="1:9" customFormat="1" ht="16">
      <c r="A385" t="str">
        <f t="shared" si="31"/>
        <v>GuangdongZhaoqing8TDRY</v>
      </c>
      <c r="B385" s="62" t="s">
        <v>43</v>
      </c>
      <c r="C385" s="63" t="s">
        <v>59</v>
      </c>
      <c r="D385" s="49" t="s">
        <v>6</v>
      </c>
      <c r="E385" s="49" t="s">
        <v>32</v>
      </c>
      <c r="F385" s="149"/>
      <c r="G385" s="150">
        <v>4085</v>
      </c>
      <c r="H385" s="150">
        <f t="shared" si="34"/>
        <v>4085</v>
      </c>
      <c r="I385" s="306">
        <v>4087.5</v>
      </c>
    </row>
    <row r="386" spans="1:9" customFormat="1" ht="16">
      <c r="A386" t="str">
        <f t="shared" si="31"/>
        <v>GuangdongZhongshan3TDRY</v>
      </c>
      <c r="B386" s="62" t="s">
        <v>43</v>
      </c>
      <c r="C386" s="63" t="s">
        <v>60</v>
      </c>
      <c r="D386" s="62" t="s">
        <v>4</v>
      </c>
      <c r="E386" s="49" t="s">
        <v>32</v>
      </c>
      <c r="F386" s="153"/>
      <c r="G386" s="150">
        <v>3310</v>
      </c>
      <c r="H386" s="150">
        <f t="shared" si="34"/>
        <v>3310</v>
      </c>
      <c r="I386" s="306">
        <v>3120</v>
      </c>
    </row>
    <row r="387" spans="1:9" customFormat="1" ht="16">
      <c r="A387" t="str">
        <f t="shared" si="31"/>
        <v>GuangdongZhongshan26TDRY</v>
      </c>
      <c r="B387" s="62" t="s">
        <v>43</v>
      </c>
      <c r="C387" s="63" t="s">
        <v>60</v>
      </c>
      <c r="D387" s="62" t="s">
        <v>11</v>
      </c>
      <c r="E387" s="49" t="s">
        <v>32</v>
      </c>
      <c r="F387" s="153"/>
      <c r="G387" s="150">
        <v>6615</v>
      </c>
      <c r="H387" s="150">
        <f t="shared" si="34"/>
        <v>6615</v>
      </c>
      <c r="I387" s="306">
        <v>6225</v>
      </c>
    </row>
    <row r="388" spans="1:9" customFormat="1" ht="16">
      <c r="A388" t="str">
        <f t="shared" si="31"/>
        <v>GuangdongZhongshan10TDRY</v>
      </c>
      <c r="B388" s="62" t="s">
        <v>43</v>
      </c>
      <c r="C388" s="63" t="s">
        <v>60</v>
      </c>
      <c r="D388" s="49" t="s">
        <v>7</v>
      </c>
      <c r="E388" s="49" t="s">
        <v>32</v>
      </c>
      <c r="F388" s="153"/>
      <c r="G388" s="150">
        <v>4965</v>
      </c>
      <c r="H388" s="150">
        <f t="shared" si="34"/>
        <v>4965</v>
      </c>
      <c r="I388" s="306">
        <v>4480</v>
      </c>
    </row>
    <row r="389" spans="1:9" customFormat="1" ht="16">
      <c r="A389" t="str">
        <f t="shared" si="31"/>
        <v>GuangdongZhongshan12TDRY</v>
      </c>
      <c r="B389" s="62" t="s">
        <v>43</v>
      </c>
      <c r="C389" s="63" t="s">
        <v>60</v>
      </c>
      <c r="D389" s="49" t="s">
        <v>8</v>
      </c>
      <c r="E389" s="49" t="s">
        <v>32</v>
      </c>
      <c r="F389" s="153"/>
      <c r="G389" s="150">
        <v>5080</v>
      </c>
      <c r="H389" s="150">
        <f t="shared" si="34"/>
        <v>5080</v>
      </c>
      <c r="I389" s="306">
        <v>4560</v>
      </c>
    </row>
    <row r="390" spans="1:9" customFormat="1" ht="16">
      <c r="A390" t="str">
        <f t="shared" si="31"/>
        <v>GuangdongZhongshan40'HQDRY - SOC</v>
      </c>
      <c r="B390" s="62" t="s">
        <v>43</v>
      </c>
      <c r="C390" s="63" t="s">
        <v>60</v>
      </c>
      <c r="D390" s="62" t="s">
        <v>36</v>
      </c>
      <c r="E390" s="49" t="s">
        <v>37</v>
      </c>
      <c r="F390" s="153"/>
      <c r="G390" s="150">
        <v>6615</v>
      </c>
      <c r="H390" s="150">
        <f t="shared" si="34"/>
        <v>6615</v>
      </c>
      <c r="I390" s="306">
        <v>5920</v>
      </c>
    </row>
    <row r="391" spans="1:9" customFormat="1" ht="16">
      <c r="A391" t="str">
        <f t="shared" si="31"/>
        <v>GuangdongZhongshan15TDRY</v>
      </c>
      <c r="B391" s="62" t="s">
        <v>43</v>
      </c>
      <c r="C391" s="63" t="s">
        <v>60</v>
      </c>
      <c r="D391" s="49" t="s">
        <v>9</v>
      </c>
      <c r="E391" s="49" t="s">
        <v>32</v>
      </c>
      <c r="F391" s="153"/>
      <c r="G391" s="150">
        <v>5295</v>
      </c>
      <c r="H391" s="150">
        <f t="shared" si="34"/>
        <v>5295</v>
      </c>
      <c r="I391" s="306">
        <v>4640</v>
      </c>
    </row>
    <row r="392" spans="1:9" customFormat="1" ht="16">
      <c r="A392" t="str">
        <f t="shared" si="31"/>
        <v>GuangdongZhongshan20'GPDRY - SOC</v>
      </c>
      <c r="B392" s="62" t="s">
        <v>43</v>
      </c>
      <c r="C392" s="63" t="s">
        <v>60</v>
      </c>
      <c r="D392" s="62" t="s">
        <v>90</v>
      </c>
      <c r="E392" s="49" t="s">
        <v>37</v>
      </c>
      <c r="F392" s="153"/>
      <c r="G392" s="150">
        <v>4965</v>
      </c>
      <c r="H392" s="150">
        <f t="shared" si="34"/>
        <v>4965</v>
      </c>
      <c r="I392" s="306">
        <v>4240</v>
      </c>
    </row>
    <row r="393" spans="1:9" customFormat="1" ht="16">
      <c r="A393" t="str">
        <f t="shared" si="31"/>
        <v>GuangdongZhongshan5TDRY</v>
      </c>
      <c r="B393" s="62" t="s">
        <v>43</v>
      </c>
      <c r="C393" s="63" t="s">
        <v>60</v>
      </c>
      <c r="D393" s="62" t="s">
        <v>5</v>
      </c>
      <c r="E393" s="49" t="s">
        <v>32</v>
      </c>
      <c r="F393" s="149"/>
      <c r="G393" s="150">
        <v>3975</v>
      </c>
      <c r="H393" s="150">
        <f t="shared" si="34"/>
        <v>3975</v>
      </c>
      <c r="I393" s="306">
        <v>3900</v>
      </c>
    </row>
    <row r="394" spans="1:9" customFormat="1" ht="16">
      <c r="A394" t="str">
        <f t="shared" si="31"/>
        <v>GuangdongZhongshan8TDRY</v>
      </c>
      <c r="B394" s="62" t="s">
        <v>43</v>
      </c>
      <c r="C394" s="63" t="s">
        <v>60</v>
      </c>
      <c r="D394" s="62" t="s">
        <v>6</v>
      </c>
      <c r="E394" s="49" t="s">
        <v>32</v>
      </c>
      <c r="F394" s="149"/>
      <c r="G394" s="150">
        <v>4085</v>
      </c>
      <c r="H394" s="150">
        <f t="shared" si="34"/>
        <v>4085</v>
      </c>
      <c r="I394" s="306">
        <v>3975</v>
      </c>
    </row>
    <row r="395" spans="1:9" customFormat="1" ht="16">
      <c r="A395" t="str">
        <f t="shared" si="31"/>
        <v>GuangdongZhongshan25TDRY</v>
      </c>
      <c r="B395" s="62" t="s">
        <v>43</v>
      </c>
      <c r="C395" s="63" t="s">
        <v>60</v>
      </c>
      <c r="D395" s="62" t="s">
        <v>10</v>
      </c>
      <c r="E395" s="49" t="s">
        <v>32</v>
      </c>
      <c r="F395" s="149"/>
      <c r="G395" s="150">
        <v>6615</v>
      </c>
      <c r="H395" s="150">
        <f t="shared" si="34"/>
        <v>6615</v>
      </c>
      <c r="I395" s="306">
        <v>6560</v>
      </c>
    </row>
    <row r="396" spans="1:9" customFormat="1" ht="16">
      <c r="A396" t="str">
        <f t="shared" ref="A396:A415" si="35">B396&amp;C396&amp;D396&amp;E396</f>
        <v>GuangdongZhuhai8TDRY</v>
      </c>
      <c r="B396" s="62" t="s">
        <v>43</v>
      </c>
      <c r="C396" s="63" t="s">
        <v>61</v>
      </c>
      <c r="D396" s="72" t="s">
        <v>6</v>
      </c>
      <c r="E396" s="49" t="s">
        <v>32</v>
      </c>
      <c r="F396" s="149"/>
      <c r="G396" s="150">
        <v>4195</v>
      </c>
      <c r="H396" s="150">
        <f t="shared" si="34"/>
        <v>4195</v>
      </c>
      <c r="I396" s="306">
        <v>3975</v>
      </c>
    </row>
    <row r="397" spans="1:9" customFormat="1" ht="16">
      <c r="A397" t="str">
        <f t="shared" si="35"/>
        <v>GuangdongZhuhai3TDRY</v>
      </c>
      <c r="B397" s="62" t="s">
        <v>43</v>
      </c>
      <c r="C397" s="63" t="s">
        <v>61</v>
      </c>
      <c r="D397" s="72" t="s">
        <v>4</v>
      </c>
      <c r="E397" s="49" t="s">
        <v>32</v>
      </c>
      <c r="F397" s="153"/>
      <c r="G397" s="150">
        <v>3310</v>
      </c>
      <c r="H397" s="150">
        <f t="shared" si="34"/>
        <v>3310</v>
      </c>
      <c r="I397" s="306">
        <v>3120</v>
      </c>
    </row>
    <row r="398" spans="1:9" customFormat="1" ht="16">
      <c r="A398" t="str">
        <f t="shared" si="35"/>
        <v>GuangdongZhuhai10TDRY</v>
      </c>
      <c r="B398" s="62" t="s">
        <v>43</v>
      </c>
      <c r="C398" s="63" t="s">
        <v>61</v>
      </c>
      <c r="D398" s="72" t="s">
        <v>7</v>
      </c>
      <c r="E398" s="49" t="s">
        <v>32</v>
      </c>
      <c r="F398" s="149"/>
      <c r="G398" s="150">
        <v>4965</v>
      </c>
      <c r="H398" s="150">
        <f t="shared" si="34"/>
        <v>4965</v>
      </c>
      <c r="I398" s="306">
        <v>4480</v>
      </c>
    </row>
    <row r="399" spans="1:9" customFormat="1" ht="16">
      <c r="A399" t="str">
        <f t="shared" si="35"/>
        <v>GuangdongZhuhai40'HQDRY - SOC</v>
      </c>
      <c r="B399" s="62" t="s">
        <v>43</v>
      </c>
      <c r="C399" s="63" t="s">
        <v>61</v>
      </c>
      <c r="D399" s="62" t="s">
        <v>36</v>
      </c>
      <c r="E399" s="49" t="s">
        <v>37</v>
      </c>
      <c r="F399" s="153"/>
      <c r="G399" s="150">
        <v>6615</v>
      </c>
      <c r="H399" s="150">
        <f t="shared" si="34"/>
        <v>6615</v>
      </c>
      <c r="I399" s="306">
        <v>5920</v>
      </c>
    </row>
    <row r="400" spans="1:9" customFormat="1" ht="16">
      <c r="A400" t="str">
        <f t="shared" si="35"/>
        <v>GuangdongZhuhai12TDRY</v>
      </c>
      <c r="B400" s="62" t="s">
        <v>43</v>
      </c>
      <c r="C400" s="63" t="s">
        <v>61</v>
      </c>
      <c r="D400" s="72" t="s">
        <v>8</v>
      </c>
      <c r="E400" s="49" t="s">
        <v>32</v>
      </c>
      <c r="F400" s="149"/>
      <c r="G400" s="150">
        <v>5185</v>
      </c>
      <c r="H400" s="150">
        <f t="shared" si="34"/>
        <v>5185</v>
      </c>
      <c r="I400" s="306">
        <v>4560</v>
      </c>
    </row>
    <row r="401" spans="1:16378" customFormat="1" ht="16">
      <c r="A401" t="str">
        <f t="shared" si="35"/>
        <v>GuangdongZhuhai15TDRY</v>
      </c>
      <c r="B401" s="62" t="s">
        <v>43</v>
      </c>
      <c r="C401" s="63" t="s">
        <v>61</v>
      </c>
      <c r="D401" s="72" t="s">
        <v>9</v>
      </c>
      <c r="E401" s="49" t="s">
        <v>32</v>
      </c>
      <c r="F401" s="149"/>
      <c r="G401" s="150">
        <v>5295</v>
      </c>
      <c r="H401" s="150">
        <f t="shared" si="34"/>
        <v>5295</v>
      </c>
      <c r="I401" s="306">
        <v>4640</v>
      </c>
    </row>
    <row r="402" spans="1:16378" customFormat="1" ht="16">
      <c r="A402" t="str">
        <f t="shared" si="35"/>
        <v>GuangdongZhuhai20'GPDRY - SOC</v>
      </c>
      <c r="B402" s="62" t="s">
        <v>43</v>
      </c>
      <c r="C402" s="63" t="s">
        <v>61</v>
      </c>
      <c r="D402" s="62" t="s">
        <v>90</v>
      </c>
      <c r="E402" s="49" t="s">
        <v>37</v>
      </c>
      <c r="F402" s="153"/>
      <c r="G402" s="150">
        <v>4965</v>
      </c>
      <c r="H402" s="150">
        <f t="shared" si="34"/>
        <v>4965</v>
      </c>
      <c r="I402" s="306">
        <v>3975</v>
      </c>
    </row>
    <row r="403" spans="1:16378" customFormat="1" ht="16">
      <c r="A403" t="str">
        <f t="shared" si="35"/>
        <v>GuangdongZhuhai5TDRY</v>
      </c>
      <c r="B403" s="62" t="s">
        <v>43</v>
      </c>
      <c r="C403" s="63" t="s">
        <v>61</v>
      </c>
      <c r="D403" s="72" t="s">
        <v>5</v>
      </c>
      <c r="E403" s="49" t="s">
        <v>32</v>
      </c>
      <c r="F403" s="149"/>
      <c r="G403" s="150">
        <v>3860</v>
      </c>
      <c r="H403" s="150">
        <f t="shared" si="34"/>
        <v>3860</v>
      </c>
      <c r="I403" s="306">
        <v>3900</v>
      </c>
    </row>
    <row r="404" spans="1:16378" customFormat="1" ht="16">
      <c r="A404" t="str">
        <f t="shared" si="35"/>
        <v>GuangdongZhuhai25TDRY</v>
      </c>
      <c r="B404" s="62" t="s">
        <v>43</v>
      </c>
      <c r="C404" s="63" t="s">
        <v>61</v>
      </c>
      <c r="D404" s="72" t="s">
        <v>10</v>
      </c>
      <c r="E404" s="49" t="s">
        <v>32</v>
      </c>
      <c r="F404" s="149"/>
      <c r="G404" s="150">
        <v>6615</v>
      </c>
      <c r="H404" s="150">
        <f t="shared" si="34"/>
        <v>6615</v>
      </c>
      <c r="I404" s="306">
        <v>6560</v>
      </c>
    </row>
    <row r="405" spans="1:16378" customFormat="1" ht="16">
      <c r="A405" t="str">
        <f t="shared" si="35"/>
        <v>GuangdongZhuhai26TDRY</v>
      </c>
      <c r="B405" s="62" t="s">
        <v>43</v>
      </c>
      <c r="C405" s="63" t="s">
        <v>61</v>
      </c>
      <c r="D405" s="72" t="s">
        <v>11</v>
      </c>
      <c r="E405" s="49" t="s">
        <v>32</v>
      </c>
      <c r="F405" s="149"/>
      <c r="G405" s="150">
        <v>6840</v>
      </c>
      <c r="H405" s="150">
        <f t="shared" si="34"/>
        <v>6840</v>
      </c>
      <c r="I405" s="306">
        <v>6640</v>
      </c>
    </row>
    <row r="406" spans="1:16378" s="1" customFormat="1" ht="16">
      <c r="A406" t="str">
        <f t="shared" si="35"/>
        <v>HunanZixing12TDRY</v>
      </c>
      <c r="B406" s="62" t="s">
        <v>69</v>
      </c>
      <c r="C406" s="63" t="s">
        <v>71</v>
      </c>
      <c r="D406" s="49" t="s">
        <v>8</v>
      </c>
      <c r="E406" s="49" t="s">
        <v>32</v>
      </c>
      <c r="F406" s="149"/>
      <c r="G406" s="150">
        <v>4410</v>
      </c>
      <c r="H406" s="150">
        <f t="shared" si="34"/>
        <v>4410</v>
      </c>
      <c r="I406" s="306">
        <v>4320</v>
      </c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/>
      <c r="LM406"/>
      <c r="LN406"/>
      <c r="LO406"/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  <c r="MF406"/>
      <c r="MG406"/>
      <c r="MH406"/>
      <c r="MI406"/>
      <c r="MJ406"/>
      <c r="MK406"/>
      <c r="ML406"/>
      <c r="MM406"/>
      <c r="MN406"/>
      <c r="MO406"/>
      <c r="MP406"/>
      <c r="MQ406"/>
      <c r="MR406"/>
      <c r="MS406"/>
      <c r="MT406"/>
      <c r="MU406"/>
      <c r="MV406"/>
      <c r="MW406"/>
      <c r="MX406"/>
      <c r="MY406"/>
      <c r="MZ406"/>
      <c r="NA406"/>
      <c r="NB406"/>
      <c r="NC406"/>
      <c r="ND406"/>
      <c r="NE406"/>
      <c r="NF406"/>
      <c r="NG406"/>
      <c r="NH406"/>
      <c r="NI406"/>
      <c r="NJ406"/>
      <c r="NK406"/>
      <c r="NL406"/>
      <c r="NM406"/>
      <c r="NN406"/>
      <c r="NO406"/>
      <c r="NP406"/>
      <c r="NQ406"/>
      <c r="NR406"/>
      <c r="NS406"/>
      <c r="NT406"/>
      <c r="NU406"/>
      <c r="NV406"/>
      <c r="NW406"/>
      <c r="NX406"/>
      <c r="NY406"/>
      <c r="NZ406"/>
      <c r="OA406"/>
      <c r="OB406"/>
      <c r="OC406"/>
      <c r="OD406"/>
      <c r="OE406"/>
      <c r="OF406"/>
      <c r="OG406"/>
      <c r="OH406"/>
      <c r="OI406"/>
      <c r="OJ406"/>
      <c r="OK406"/>
      <c r="OL406"/>
      <c r="OM406"/>
      <c r="ON406"/>
      <c r="OO406"/>
      <c r="OP406"/>
      <c r="OQ406"/>
      <c r="OR406"/>
      <c r="OS406"/>
      <c r="OT406"/>
      <c r="OU406"/>
      <c r="OV406"/>
      <c r="OW406"/>
      <c r="OX406"/>
      <c r="OY406"/>
      <c r="OZ406"/>
      <c r="PA406"/>
      <c r="PB406"/>
      <c r="PC406"/>
      <c r="PD406"/>
      <c r="PE406"/>
      <c r="PF406"/>
      <c r="PG406"/>
      <c r="PH406"/>
      <c r="PI406"/>
      <c r="PJ406"/>
      <c r="PK406"/>
      <c r="PL406"/>
      <c r="PM406"/>
      <c r="PN406"/>
      <c r="PO406"/>
      <c r="PP406"/>
      <c r="PQ406"/>
      <c r="PR406"/>
      <c r="PS406"/>
      <c r="PT406"/>
      <c r="PU406"/>
      <c r="PV406"/>
      <c r="PW406"/>
      <c r="PX406"/>
      <c r="PY406"/>
      <c r="PZ406"/>
      <c r="QA406"/>
      <c r="QB406"/>
      <c r="QC406"/>
      <c r="QD406"/>
      <c r="QE406"/>
      <c r="QF406"/>
      <c r="QG406"/>
      <c r="QH406"/>
      <c r="QI406"/>
      <c r="QJ406"/>
      <c r="QK406"/>
      <c r="QL406"/>
      <c r="QM406"/>
      <c r="QN406"/>
      <c r="QO406"/>
      <c r="QP406"/>
      <c r="QQ406"/>
      <c r="QR406"/>
      <c r="QS406"/>
      <c r="QT406"/>
      <c r="QU406"/>
      <c r="QV406"/>
      <c r="QW406"/>
      <c r="QX406"/>
      <c r="QY406"/>
      <c r="QZ406"/>
      <c r="RA406"/>
      <c r="RB406"/>
      <c r="RC406"/>
      <c r="RD406"/>
      <c r="RE406"/>
      <c r="RF406"/>
      <c r="RG406"/>
      <c r="RH406"/>
      <c r="RI406"/>
      <c r="RJ406"/>
      <c r="RK406"/>
      <c r="RL406"/>
      <c r="RM406"/>
      <c r="RN406"/>
      <c r="RO406"/>
      <c r="RP406"/>
      <c r="RQ406"/>
      <c r="RR406"/>
      <c r="RS406"/>
      <c r="RT406"/>
      <c r="RU406"/>
      <c r="RV406"/>
      <c r="RW406"/>
      <c r="RX406"/>
      <c r="RY406"/>
      <c r="RZ406"/>
      <c r="SA406"/>
      <c r="SB406"/>
      <c r="SC406"/>
      <c r="SD406"/>
      <c r="SE406"/>
      <c r="SF406"/>
      <c r="SG406"/>
      <c r="SH406"/>
      <c r="SI406"/>
      <c r="SJ406"/>
      <c r="SK406"/>
      <c r="SL406"/>
      <c r="SM406"/>
      <c r="SN406"/>
      <c r="SO406"/>
      <c r="SP406"/>
      <c r="SQ406"/>
      <c r="SR406"/>
      <c r="SS406"/>
      <c r="ST406"/>
      <c r="SU406"/>
      <c r="SV406"/>
      <c r="SW406"/>
      <c r="SX406"/>
      <c r="SY406"/>
      <c r="SZ406"/>
      <c r="TA406"/>
      <c r="TB406"/>
      <c r="TC406"/>
      <c r="TD406"/>
      <c r="TE406"/>
      <c r="TF406"/>
      <c r="TG406"/>
      <c r="TH406"/>
      <c r="TI406"/>
      <c r="TJ406"/>
      <c r="TK406"/>
      <c r="TL406"/>
      <c r="TM406"/>
      <c r="TN406"/>
      <c r="TO406"/>
      <c r="TP406"/>
      <c r="TQ406"/>
      <c r="TR406"/>
      <c r="TS406"/>
      <c r="TT406"/>
      <c r="TU406"/>
      <c r="TV406"/>
      <c r="TW406"/>
      <c r="TX406"/>
      <c r="TY406"/>
      <c r="TZ406"/>
      <c r="UA406"/>
      <c r="UB406"/>
      <c r="UC406"/>
      <c r="UD406"/>
      <c r="UE406"/>
      <c r="UF406"/>
      <c r="UG406"/>
      <c r="UH406"/>
      <c r="UI406"/>
      <c r="UJ406"/>
      <c r="UK406"/>
      <c r="UL406"/>
      <c r="UM406"/>
      <c r="UN406"/>
      <c r="UO406"/>
      <c r="UP406"/>
      <c r="UQ406"/>
      <c r="UR406"/>
      <c r="US406"/>
      <c r="UT406"/>
      <c r="UU406"/>
      <c r="UV406"/>
      <c r="UW406"/>
      <c r="UX406"/>
      <c r="UY406"/>
      <c r="UZ406"/>
      <c r="VA406"/>
      <c r="VB406"/>
      <c r="VC406"/>
      <c r="VD406"/>
      <c r="VE406"/>
      <c r="VF406"/>
      <c r="VG406"/>
      <c r="VH406"/>
      <c r="VI406"/>
      <c r="VJ406"/>
      <c r="VK406"/>
      <c r="VL406"/>
      <c r="VM406"/>
      <c r="VN406"/>
      <c r="VO406"/>
      <c r="VP406"/>
      <c r="VQ406"/>
      <c r="VR406"/>
      <c r="VS406"/>
      <c r="VT406"/>
      <c r="VU406"/>
      <c r="VV406"/>
      <c r="VW406"/>
      <c r="VX406"/>
      <c r="VY406"/>
      <c r="VZ406"/>
      <c r="WA406"/>
      <c r="WB406"/>
      <c r="WC406"/>
      <c r="WD406"/>
      <c r="WE406"/>
      <c r="WF406"/>
      <c r="WG406"/>
      <c r="WH406"/>
      <c r="WI406"/>
      <c r="WJ406"/>
      <c r="WK406"/>
      <c r="WL406"/>
      <c r="WM406"/>
      <c r="WN406"/>
      <c r="WO406"/>
      <c r="WP406"/>
      <c r="WQ406"/>
      <c r="WR406"/>
      <c r="WS406"/>
      <c r="WT406"/>
      <c r="WU406"/>
      <c r="WV406"/>
      <c r="WW406"/>
      <c r="WX406"/>
      <c r="WY406"/>
      <c r="WZ406"/>
      <c r="XA406"/>
      <c r="XB406"/>
      <c r="XC406"/>
      <c r="XD406"/>
      <c r="XE406"/>
      <c r="XF406"/>
      <c r="XG406"/>
      <c r="XH406"/>
      <c r="XI406"/>
      <c r="XJ406"/>
      <c r="XK406"/>
      <c r="XL406"/>
      <c r="XM406"/>
      <c r="XN406"/>
      <c r="XO406"/>
      <c r="XP406"/>
      <c r="XQ406"/>
      <c r="XR406"/>
      <c r="XS406"/>
      <c r="XT406"/>
      <c r="XU406"/>
      <c r="XV406"/>
      <c r="XW406"/>
      <c r="XX406"/>
      <c r="XY406"/>
      <c r="XZ406"/>
      <c r="YA406"/>
      <c r="YB406"/>
      <c r="YC406"/>
      <c r="YD406"/>
      <c r="YE406"/>
      <c r="YF406"/>
      <c r="YG406"/>
      <c r="YH406"/>
      <c r="YI406"/>
      <c r="YJ406"/>
      <c r="YK406"/>
      <c r="YL406"/>
      <c r="YM406"/>
      <c r="YN406"/>
      <c r="YO406"/>
      <c r="YP406"/>
      <c r="YQ406"/>
      <c r="YR406"/>
      <c r="YS406"/>
      <c r="YT406"/>
      <c r="YU406"/>
      <c r="YV406"/>
      <c r="YW406"/>
      <c r="YX406"/>
      <c r="YY406"/>
      <c r="YZ406"/>
      <c r="ZA406"/>
      <c r="ZB406"/>
      <c r="ZC406"/>
      <c r="ZD406"/>
      <c r="ZE406"/>
      <c r="ZF406"/>
      <c r="ZG406"/>
      <c r="ZH406"/>
      <c r="ZI406"/>
      <c r="ZJ406"/>
      <c r="ZK406"/>
      <c r="ZL406"/>
      <c r="ZM406"/>
      <c r="ZN406"/>
      <c r="ZO406"/>
      <c r="ZP406"/>
      <c r="ZQ406"/>
      <c r="ZR406"/>
      <c r="ZS406"/>
      <c r="ZT406"/>
      <c r="ZU406"/>
      <c r="ZV406"/>
      <c r="ZW406"/>
      <c r="ZX406"/>
      <c r="ZY406"/>
      <c r="ZZ406"/>
      <c r="AAA406"/>
      <c r="AAB406"/>
      <c r="AAC406"/>
      <c r="AAD406"/>
      <c r="AAE406"/>
      <c r="AAF406"/>
      <c r="AAG406"/>
      <c r="AAH406"/>
      <c r="AAI406"/>
      <c r="AAJ406"/>
      <c r="AAK406"/>
      <c r="AAL406"/>
      <c r="AAM406"/>
      <c r="AAN406"/>
      <c r="AAO406"/>
      <c r="AAP406"/>
      <c r="AAQ406"/>
      <c r="AAR406"/>
      <c r="AAS406"/>
      <c r="AAT406"/>
      <c r="AAU406"/>
      <c r="AAV406"/>
      <c r="AAW406"/>
      <c r="AAX406"/>
      <c r="AAY406"/>
      <c r="AAZ406"/>
      <c r="ABA406"/>
      <c r="ABB406"/>
      <c r="ABC406"/>
      <c r="ABD406"/>
      <c r="ABE406"/>
      <c r="ABF406"/>
      <c r="ABG406"/>
      <c r="ABH406"/>
      <c r="ABI406"/>
      <c r="ABJ406"/>
      <c r="ABK406"/>
      <c r="ABL406"/>
      <c r="ABM406"/>
      <c r="ABN406"/>
      <c r="ABO406"/>
      <c r="ABP406"/>
      <c r="ABQ406"/>
      <c r="ABR406"/>
      <c r="ABS406"/>
      <c r="ABT406"/>
      <c r="ABU406"/>
      <c r="ABV406"/>
      <c r="ABW406"/>
      <c r="ABX406"/>
      <c r="ABY406"/>
      <c r="ABZ406"/>
      <c r="ACA406"/>
      <c r="ACB406"/>
      <c r="ACC406"/>
      <c r="ACD406"/>
      <c r="ACE406"/>
      <c r="ACF406"/>
      <c r="ACG406"/>
      <c r="ACH406"/>
      <c r="ACI406"/>
      <c r="ACJ406"/>
      <c r="ACK406"/>
      <c r="ACL406"/>
      <c r="ACM406"/>
      <c r="ACN406"/>
      <c r="ACO406"/>
      <c r="ACP406"/>
      <c r="ACQ406"/>
      <c r="ACR406"/>
      <c r="ACS406"/>
      <c r="ACT406"/>
      <c r="ACU406"/>
      <c r="ACV406"/>
      <c r="ACW406"/>
      <c r="ACX406"/>
      <c r="ACY406"/>
      <c r="ACZ406"/>
      <c r="ADA406"/>
      <c r="ADB406"/>
      <c r="ADC406"/>
      <c r="ADD406"/>
      <c r="ADE406"/>
      <c r="ADF406"/>
      <c r="ADG406"/>
      <c r="ADH406"/>
      <c r="ADI406"/>
      <c r="ADJ406"/>
      <c r="ADK406"/>
      <c r="ADL406"/>
      <c r="ADM406"/>
      <c r="ADN406"/>
      <c r="ADO406"/>
      <c r="ADP406"/>
      <c r="ADQ406"/>
      <c r="ADR406"/>
      <c r="ADS406"/>
      <c r="ADT406"/>
      <c r="ADU406"/>
      <c r="ADV406"/>
      <c r="ADW406"/>
      <c r="ADX406"/>
      <c r="ADY406"/>
      <c r="ADZ406"/>
      <c r="AEA406"/>
      <c r="AEB406"/>
      <c r="AEC406"/>
      <c r="AED406"/>
      <c r="AEE406"/>
      <c r="AEF406"/>
      <c r="AEG406"/>
      <c r="AEH406"/>
      <c r="AEI406"/>
      <c r="AEJ406"/>
      <c r="AEK406"/>
      <c r="AEL406"/>
      <c r="AEM406"/>
      <c r="AEN406"/>
      <c r="AEO406"/>
      <c r="AEP406"/>
      <c r="AEQ406"/>
      <c r="AER406"/>
      <c r="AES406"/>
      <c r="AET406"/>
      <c r="AEU406"/>
      <c r="AEV406"/>
      <c r="AEW406"/>
      <c r="AEX406"/>
      <c r="AEY406"/>
      <c r="AEZ406"/>
      <c r="AFA406"/>
      <c r="AFB406"/>
      <c r="AFC406"/>
      <c r="AFD406"/>
      <c r="AFE406"/>
      <c r="AFF406"/>
      <c r="AFG406"/>
      <c r="AFH406"/>
      <c r="AFI406"/>
      <c r="AFJ406"/>
      <c r="AFK406"/>
      <c r="AFL406"/>
      <c r="AFM406"/>
      <c r="AFN406"/>
      <c r="AFO406"/>
      <c r="AFP406"/>
      <c r="AFQ406"/>
      <c r="AFR406"/>
      <c r="AFS406"/>
      <c r="AFT406"/>
      <c r="AFU406"/>
      <c r="AFV406"/>
      <c r="AFW406"/>
      <c r="AFX406"/>
      <c r="AFY406"/>
      <c r="AFZ406"/>
      <c r="AGA406"/>
      <c r="AGB406"/>
      <c r="AGC406"/>
      <c r="AGD406"/>
      <c r="AGE406"/>
      <c r="AGF406"/>
      <c r="AGG406"/>
      <c r="AGH406"/>
      <c r="AGI406"/>
      <c r="AGJ406"/>
      <c r="AGK406"/>
      <c r="AGL406"/>
      <c r="AGM406"/>
      <c r="AGN406"/>
      <c r="AGO406"/>
      <c r="AGP406"/>
      <c r="AGQ406"/>
      <c r="AGR406"/>
      <c r="AGS406"/>
      <c r="AGT406"/>
      <c r="AGU406"/>
      <c r="AGV406"/>
      <c r="AGW406"/>
      <c r="AGX406"/>
      <c r="AGY406"/>
      <c r="AGZ406"/>
      <c r="AHA406"/>
      <c r="AHB406"/>
      <c r="AHC406"/>
      <c r="AHD406"/>
      <c r="AHE406"/>
      <c r="AHF406"/>
      <c r="AHG406"/>
      <c r="AHH406"/>
      <c r="AHI406"/>
      <c r="AHJ406"/>
      <c r="AHK406"/>
      <c r="AHL406"/>
      <c r="AHM406"/>
      <c r="AHN406"/>
      <c r="AHO406"/>
      <c r="AHP406"/>
      <c r="AHQ406"/>
      <c r="AHR406"/>
      <c r="AHS406"/>
      <c r="AHT406"/>
      <c r="AHU406"/>
      <c r="AHV406"/>
      <c r="AHW406"/>
      <c r="AHX406"/>
      <c r="AHY406"/>
      <c r="AHZ406"/>
      <c r="AIA406"/>
      <c r="AIB406"/>
      <c r="AIC406"/>
      <c r="AID406"/>
      <c r="AIE406"/>
      <c r="AIF406"/>
      <c r="AIG406"/>
      <c r="AIH406"/>
      <c r="AII406"/>
      <c r="AIJ406"/>
      <c r="AIK406"/>
      <c r="AIL406"/>
      <c r="AIM406"/>
      <c r="AIN406"/>
      <c r="AIO406"/>
      <c r="AIP406"/>
      <c r="AIQ406"/>
      <c r="AIR406"/>
      <c r="AIS406"/>
      <c r="AIT406"/>
      <c r="AIU406"/>
      <c r="AIV406"/>
      <c r="AIW406"/>
      <c r="AIX406"/>
      <c r="AIY406"/>
      <c r="AIZ406"/>
      <c r="AJA406"/>
      <c r="AJB406"/>
      <c r="AJC406"/>
      <c r="AJD406"/>
      <c r="AJE406"/>
      <c r="AJF406"/>
      <c r="AJG406"/>
      <c r="AJH406"/>
      <c r="AJI406"/>
      <c r="AJJ406"/>
      <c r="AJK406"/>
      <c r="AJL406"/>
      <c r="AJM406"/>
      <c r="AJN406"/>
      <c r="AJO406"/>
      <c r="AJP406"/>
      <c r="AJQ406"/>
      <c r="AJR406"/>
      <c r="AJS406"/>
      <c r="AJT406"/>
      <c r="AJU406"/>
      <c r="AJV406"/>
      <c r="AJW406"/>
      <c r="AJX406"/>
      <c r="AJY406"/>
      <c r="AJZ406"/>
      <c r="AKA406"/>
      <c r="AKB406"/>
      <c r="AKC406"/>
      <c r="AKD406"/>
      <c r="AKE406"/>
      <c r="AKF406"/>
      <c r="AKG406"/>
      <c r="AKH406"/>
      <c r="AKI406"/>
      <c r="AKJ406"/>
      <c r="AKK406"/>
      <c r="AKL406"/>
      <c r="AKM406"/>
      <c r="AKN406"/>
      <c r="AKO406"/>
      <c r="AKP406"/>
      <c r="AKQ406"/>
      <c r="AKR406"/>
      <c r="AKS406"/>
      <c r="AKT406"/>
      <c r="AKU406"/>
      <c r="AKV406"/>
      <c r="AKW406"/>
      <c r="AKX406"/>
      <c r="AKY406"/>
      <c r="AKZ406"/>
      <c r="ALA406"/>
      <c r="ALB406"/>
      <c r="ALC406"/>
      <c r="ALD406"/>
      <c r="ALE406"/>
      <c r="ALF406"/>
      <c r="ALG406"/>
      <c r="ALH406"/>
      <c r="ALI406"/>
      <c r="ALJ406"/>
      <c r="ALK406"/>
      <c r="ALL406"/>
      <c r="ALM406"/>
      <c r="ALN406"/>
      <c r="ALO406"/>
      <c r="ALP406"/>
      <c r="ALQ406"/>
      <c r="ALR406"/>
      <c r="ALS406"/>
      <c r="ALT406"/>
      <c r="ALU406"/>
      <c r="ALV406"/>
      <c r="ALW406"/>
      <c r="ALX406"/>
      <c r="ALY406"/>
      <c r="ALZ406"/>
      <c r="AMA406"/>
      <c r="AMB406"/>
      <c r="AMC406"/>
      <c r="AMD406"/>
      <c r="AME406"/>
      <c r="AMF406"/>
      <c r="AMG406"/>
      <c r="AMH406"/>
      <c r="AMI406"/>
      <c r="AMJ406"/>
      <c r="AMK406"/>
      <c r="AML406"/>
      <c r="AMM406"/>
      <c r="AMN406"/>
      <c r="AMO406"/>
      <c r="AMP406"/>
      <c r="AMQ406"/>
      <c r="AMR406"/>
      <c r="AMS406"/>
      <c r="AMT406"/>
      <c r="AMU406"/>
      <c r="AMV406"/>
      <c r="AMW406"/>
      <c r="AMX406"/>
      <c r="AMY406"/>
      <c r="AMZ406"/>
      <c r="ANA406"/>
      <c r="ANB406"/>
      <c r="ANC406"/>
      <c r="AND406"/>
      <c r="ANE406"/>
      <c r="ANF406"/>
      <c r="ANG406"/>
      <c r="ANH406"/>
      <c r="ANI406"/>
      <c r="ANJ406"/>
      <c r="ANK406"/>
      <c r="ANL406"/>
      <c r="ANM406"/>
      <c r="ANN406"/>
      <c r="ANO406"/>
      <c r="ANP406"/>
      <c r="ANQ406"/>
      <c r="ANR406"/>
      <c r="ANS406"/>
      <c r="ANT406"/>
      <c r="ANU406"/>
      <c r="ANV406"/>
      <c r="ANW406"/>
      <c r="ANX406"/>
      <c r="ANY406"/>
      <c r="ANZ406"/>
      <c r="AOA406"/>
      <c r="AOB406"/>
      <c r="AOC406"/>
      <c r="AOD406"/>
      <c r="AOE406"/>
      <c r="AOF406"/>
      <c r="AOG406"/>
      <c r="AOH406"/>
      <c r="AOI406"/>
      <c r="AOJ406"/>
      <c r="AOK406"/>
      <c r="AOL406"/>
      <c r="AOM406"/>
      <c r="AON406"/>
      <c r="AOO406"/>
      <c r="AOP406"/>
      <c r="AOQ406"/>
      <c r="AOR406"/>
      <c r="AOS406"/>
      <c r="AOT406"/>
      <c r="AOU406"/>
      <c r="AOV406"/>
      <c r="AOW406"/>
      <c r="AOX406"/>
      <c r="AOY406"/>
      <c r="AOZ406"/>
      <c r="APA406"/>
      <c r="APB406"/>
      <c r="APC406"/>
      <c r="APD406"/>
      <c r="APE406"/>
      <c r="APF406"/>
      <c r="APG406"/>
      <c r="APH406"/>
      <c r="API406"/>
      <c r="APJ406"/>
      <c r="APK406"/>
      <c r="APL406"/>
      <c r="APM406"/>
      <c r="APN406"/>
      <c r="APO406"/>
      <c r="APP406"/>
      <c r="APQ406"/>
      <c r="APR406"/>
      <c r="APS406"/>
      <c r="APT406"/>
      <c r="APU406"/>
      <c r="APV406"/>
      <c r="APW406"/>
      <c r="APX406"/>
      <c r="APY406"/>
      <c r="APZ406"/>
      <c r="AQA406"/>
      <c r="AQB406"/>
      <c r="AQC406"/>
      <c r="AQD406"/>
      <c r="AQE406"/>
      <c r="AQF406"/>
      <c r="AQG406"/>
      <c r="AQH406"/>
      <c r="AQI406"/>
      <c r="AQJ406"/>
      <c r="AQK406"/>
      <c r="AQL406"/>
      <c r="AQM406"/>
      <c r="AQN406"/>
      <c r="AQO406"/>
      <c r="AQP406"/>
      <c r="AQQ406"/>
      <c r="AQR406"/>
      <c r="AQS406"/>
      <c r="AQT406"/>
      <c r="AQU406"/>
      <c r="AQV406"/>
      <c r="AQW406"/>
      <c r="AQX406"/>
      <c r="AQY406"/>
      <c r="AQZ406"/>
      <c r="ARA406"/>
      <c r="ARB406"/>
      <c r="ARC406"/>
      <c r="ARD406"/>
      <c r="ARE406"/>
      <c r="ARF406"/>
      <c r="ARG406"/>
      <c r="ARH406"/>
      <c r="ARI406"/>
      <c r="ARJ406"/>
      <c r="ARK406"/>
      <c r="ARL406"/>
      <c r="ARM406"/>
      <c r="ARN406"/>
      <c r="ARO406"/>
      <c r="ARP406"/>
      <c r="ARQ406"/>
      <c r="ARR406"/>
      <c r="ARS406"/>
      <c r="ART406"/>
      <c r="ARU406"/>
      <c r="ARV406"/>
      <c r="ARW406"/>
      <c r="ARX406"/>
      <c r="ARY406"/>
      <c r="ARZ406"/>
      <c r="ASA406"/>
      <c r="ASB406"/>
      <c r="ASC406"/>
      <c r="ASD406"/>
      <c r="ASE406"/>
      <c r="ASF406"/>
      <c r="ASG406"/>
      <c r="ASH406"/>
      <c r="ASI406"/>
      <c r="ASJ406"/>
      <c r="ASK406"/>
      <c r="ASL406"/>
      <c r="ASM406"/>
      <c r="ASN406"/>
      <c r="ASO406"/>
      <c r="ASP406"/>
      <c r="ASQ406"/>
      <c r="ASR406"/>
      <c r="ASS406"/>
      <c r="AST406"/>
      <c r="ASU406"/>
      <c r="ASV406"/>
      <c r="ASW406"/>
      <c r="ASX406"/>
      <c r="ASY406"/>
      <c r="ASZ406"/>
      <c r="ATA406"/>
      <c r="ATB406"/>
      <c r="ATC406"/>
      <c r="ATD406"/>
      <c r="ATE406"/>
      <c r="ATF406"/>
      <c r="ATG406"/>
      <c r="ATH406"/>
      <c r="ATI406"/>
      <c r="ATJ406"/>
      <c r="ATK406"/>
      <c r="ATL406"/>
      <c r="ATM406"/>
      <c r="ATN406"/>
      <c r="ATO406"/>
      <c r="ATP406"/>
      <c r="ATQ406"/>
      <c r="ATR406"/>
      <c r="ATS406"/>
      <c r="ATT406"/>
      <c r="ATU406"/>
      <c r="ATV406"/>
      <c r="ATW406"/>
      <c r="ATX406"/>
      <c r="ATY406"/>
      <c r="ATZ406"/>
      <c r="AUA406"/>
      <c r="AUB406"/>
      <c r="AUC406"/>
      <c r="AUD406"/>
      <c r="AUE406"/>
      <c r="AUF406"/>
      <c r="AUG406"/>
      <c r="AUH406"/>
      <c r="AUI406"/>
      <c r="AUJ406"/>
      <c r="AUK406"/>
      <c r="AUL406"/>
      <c r="AUM406"/>
      <c r="AUN406"/>
      <c r="AUO406"/>
      <c r="AUP406"/>
      <c r="AUQ406"/>
      <c r="AUR406"/>
      <c r="AUS406"/>
      <c r="AUT406"/>
      <c r="AUU406"/>
      <c r="AUV406"/>
      <c r="AUW406"/>
      <c r="AUX406"/>
      <c r="AUY406"/>
      <c r="AUZ406"/>
      <c r="AVA406"/>
      <c r="AVB406"/>
      <c r="AVC406"/>
      <c r="AVD406"/>
      <c r="AVE406"/>
      <c r="AVF406"/>
      <c r="AVG406"/>
      <c r="AVH406"/>
      <c r="AVI406"/>
      <c r="AVJ406"/>
      <c r="AVK406"/>
      <c r="AVL406"/>
      <c r="AVM406"/>
      <c r="AVN406"/>
      <c r="AVO406"/>
      <c r="AVP406"/>
      <c r="AVQ406"/>
      <c r="AVR406"/>
      <c r="AVS406"/>
      <c r="AVT406"/>
      <c r="AVU406"/>
      <c r="AVV406"/>
      <c r="AVW406"/>
      <c r="AVX406"/>
      <c r="AVY406"/>
      <c r="AVZ406"/>
      <c r="AWA406"/>
      <c r="AWB406"/>
      <c r="AWC406"/>
      <c r="AWD406"/>
      <c r="AWE406"/>
      <c r="AWF406"/>
      <c r="AWG406"/>
      <c r="AWH406"/>
      <c r="AWI406"/>
      <c r="AWJ406"/>
      <c r="AWK406"/>
      <c r="AWL406"/>
      <c r="AWM406"/>
      <c r="AWN406"/>
      <c r="AWO406"/>
      <c r="AWP406"/>
      <c r="AWQ406"/>
      <c r="AWR406"/>
      <c r="AWS406"/>
      <c r="AWT406"/>
      <c r="AWU406"/>
      <c r="AWV406"/>
      <c r="AWW406"/>
      <c r="AWX406"/>
      <c r="AWY406"/>
      <c r="AWZ406"/>
      <c r="AXA406"/>
      <c r="AXB406"/>
      <c r="AXC406"/>
      <c r="AXD406"/>
      <c r="AXE406"/>
      <c r="AXF406"/>
      <c r="AXG406"/>
      <c r="AXH406"/>
      <c r="AXI406"/>
      <c r="AXJ406"/>
      <c r="AXK406"/>
      <c r="AXL406"/>
      <c r="AXM406"/>
      <c r="AXN406"/>
      <c r="AXO406"/>
      <c r="AXP406"/>
      <c r="AXQ406"/>
      <c r="AXR406"/>
      <c r="AXS406"/>
      <c r="AXT406"/>
      <c r="AXU406"/>
      <c r="AXV406"/>
      <c r="AXW406"/>
      <c r="AXX406"/>
      <c r="AXY406"/>
      <c r="AXZ406"/>
      <c r="AYA406"/>
      <c r="AYB406"/>
      <c r="AYC406"/>
      <c r="AYD406"/>
      <c r="AYE406"/>
      <c r="AYF406"/>
      <c r="AYG406"/>
      <c r="AYH406"/>
      <c r="AYI406"/>
      <c r="AYJ406"/>
      <c r="AYK406"/>
      <c r="AYL406"/>
      <c r="AYM406"/>
      <c r="AYN406"/>
      <c r="AYO406"/>
      <c r="AYP406"/>
      <c r="AYQ406"/>
      <c r="AYR406"/>
      <c r="AYS406"/>
      <c r="AYT406"/>
      <c r="AYU406"/>
      <c r="AYV406"/>
      <c r="AYW406"/>
      <c r="AYX406"/>
      <c r="AYY406"/>
      <c r="AYZ406"/>
      <c r="AZA406"/>
      <c r="AZB406"/>
      <c r="AZC406"/>
      <c r="AZD406"/>
      <c r="AZE406"/>
      <c r="AZF406"/>
      <c r="AZG406"/>
      <c r="AZH406"/>
      <c r="AZI406"/>
      <c r="AZJ406"/>
      <c r="AZK406"/>
      <c r="AZL406"/>
      <c r="AZM406"/>
      <c r="AZN406"/>
      <c r="AZO406"/>
      <c r="AZP406"/>
      <c r="AZQ406"/>
      <c r="AZR406"/>
      <c r="AZS406"/>
      <c r="AZT406"/>
      <c r="AZU406"/>
      <c r="AZV406"/>
      <c r="AZW406"/>
      <c r="AZX406"/>
      <c r="AZY406"/>
      <c r="AZZ406"/>
      <c r="BAA406"/>
      <c r="BAB406"/>
      <c r="BAC406"/>
      <c r="BAD406"/>
      <c r="BAE406"/>
      <c r="BAF406"/>
      <c r="BAG406"/>
      <c r="BAH406"/>
      <c r="BAI406"/>
      <c r="BAJ406"/>
      <c r="BAK406"/>
      <c r="BAL406"/>
      <c r="BAM406"/>
      <c r="BAN406"/>
      <c r="BAO406"/>
      <c r="BAP406"/>
      <c r="BAQ406"/>
      <c r="BAR406"/>
      <c r="BAS406"/>
      <c r="BAT406"/>
      <c r="BAU406"/>
      <c r="BAV406"/>
      <c r="BAW406"/>
      <c r="BAX406"/>
      <c r="BAY406"/>
      <c r="BAZ406"/>
      <c r="BBA406"/>
      <c r="BBB406"/>
      <c r="BBC406"/>
      <c r="BBD406"/>
      <c r="BBE406"/>
      <c r="BBF406"/>
      <c r="BBG406"/>
      <c r="BBH406"/>
      <c r="BBI406"/>
      <c r="BBJ406"/>
      <c r="BBK406"/>
      <c r="BBL406"/>
      <c r="BBM406"/>
      <c r="BBN406"/>
      <c r="BBO406"/>
      <c r="BBP406"/>
      <c r="BBQ406"/>
      <c r="BBR406"/>
      <c r="BBS406"/>
      <c r="BBT406"/>
      <c r="BBU406"/>
      <c r="BBV406"/>
      <c r="BBW406"/>
      <c r="BBX406"/>
      <c r="BBY406"/>
      <c r="BBZ406"/>
      <c r="BCA406"/>
      <c r="BCB406"/>
      <c r="BCC406"/>
      <c r="BCD406"/>
      <c r="BCE406"/>
      <c r="BCF406"/>
      <c r="BCG406"/>
      <c r="BCH406"/>
      <c r="BCI406"/>
      <c r="BCJ406"/>
      <c r="BCK406"/>
      <c r="BCL406"/>
      <c r="BCM406"/>
      <c r="BCN406"/>
      <c r="BCO406"/>
      <c r="BCP406"/>
      <c r="BCQ406"/>
      <c r="BCR406"/>
      <c r="BCS406"/>
      <c r="BCT406"/>
      <c r="BCU406"/>
      <c r="BCV406"/>
      <c r="BCW406"/>
      <c r="BCX406"/>
      <c r="BCY406"/>
      <c r="BCZ406"/>
      <c r="BDA406"/>
      <c r="BDB406"/>
      <c r="BDC406"/>
      <c r="BDD406"/>
      <c r="BDE406"/>
      <c r="BDF406"/>
      <c r="BDG406"/>
      <c r="BDH406"/>
      <c r="BDI406"/>
      <c r="BDJ406"/>
      <c r="BDK406"/>
      <c r="BDL406"/>
      <c r="BDM406"/>
      <c r="BDN406"/>
      <c r="BDO406"/>
      <c r="BDP406"/>
      <c r="BDQ406"/>
      <c r="BDR406"/>
      <c r="BDS406"/>
      <c r="BDT406"/>
      <c r="BDU406"/>
      <c r="BDV406"/>
      <c r="BDW406"/>
      <c r="BDX406"/>
      <c r="BDY406"/>
      <c r="BDZ406"/>
      <c r="BEA406"/>
      <c r="BEB406"/>
      <c r="BEC406"/>
      <c r="BED406"/>
      <c r="BEE406"/>
      <c r="BEF406"/>
      <c r="BEG406"/>
      <c r="BEH406"/>
      <c r="BEI406"/>
      <c r="BEJ406"/>
      <c r="BEK406"/>
      <c r="BEL406"/>
      <c r="BEM406"/>
      <c r="BEN406"/>
      <c r="BEO406"/>
      <c r="BEP406"/>
      <c r="BEQ406"/>
      <c r="BER406"/>
      <c r="BES406"/>
      <c r="BET406"/>
      <c r="BEU406"/>
      <c r="BEV406"/>
      <c r="BEW406"/>
      <c r="BEX406"/>
      <c r="BEY406"/>
      <c r="BEZ406"/>
      <c r="BFA406"/>
      <c r="BFB406"/>
      <c r="BFC406"/>
      <c r="BFD406"/>
      <c r="BFE406"/>
      <c r="BFF406"/>
      <c r="BFG406"/>
      <c r="BFH406"/>
      <c r="BFI406"/>
      <c r="BFJ406"/>
      <c r="BFK406"/>
      <c r="BFL406"/>
      <c r="BFM406"/>
      <c r="BFN406"/>
      <c r="BFO406"/>
      <c r="BFP406"/>
      <c r="BFQ406"/>
      <c r="BFR406"/>
      <c r="BFS406"/>
      <c r="BFT406"/>
      <c r="BFU406"/>
      <c r="BFV406"/>
      <c r="BFW406"/>
      <c r="BFX406"/>
      <c r="BFY406"/>
      <c r="BFZ406"/>
      <c r="BGA406"/>
      <c r="BGB406"/>
      <c r="BGC406"/>
      <c r="BGD406"/>
      <c r="BGE406"/>
      <c r="BGF406"/>
      <c r="BGG406"/>
      <c r="BGH406"/>
      <c r="BGI406"/>
      <c r="BGJ406"/>
      <c r="BGK406"/>
      <c r="BGL406"/>
      <c r="BGM406"/>
      <c r="BGN406"/>
      <c r="BGO406"/>
      <c r="BGP406"/>
      <c r="BGQ406"/>
      <c r="BGR406"/>
      <c r="BGS406"/>
      <c r="BGT406"/>
      <c r="BGU406"/>
      <c r="BGV406"/>
      <c r="BGW406"/>
      <c r="BGX406"/>
      <c r="BGY406"/>
      <c r="BGZ406"/>
      <c r="BHA406"/>
      <c r="BHB406"/>
      <c r="BHC406"/>
      <c r="BHD406"/>
      <c r="BHE406"/>
      <c r="BHF406"/>
      <c r="BHG406"/>
      <c r="BHH406"/>
      <c r="BHI406"/>
      <c r="BHJ406"/>
      <c r="BHK406"/>
      <c r="BHL406"/>
      <c r="BHM406"/>
      <c r="BHN406"/>
      <c r="BHO406"/>
      <c r="BHP406"/>
      <c r="BHQ406"/>
      <c r="BHR406"/>
      <c r="BHS406"/>
      <c r="BHT406"/>
      <c r="BHU406"/>
      <c r="BHV406"/>
      <c r="BHW406"/>
      <c r="BHX406"/>
      <c r="BHY406"/>
      <c r="BHZ406"/>
      <c r="BIA406"/>
      <c r="BIB406"/>
      <c r="BIC406"/>
      <c r="BID406"/>
      <c r="BIE406"/>
      <c r="BIF406"/>
      <c r="BIG406"/>
      <c r="BIH406"/>
      <c r="BII406"/>
      <c r="BIJ406"/>
      <c r="BIK406"/>
      <c r="BIL406"/>
      <c r="BIM406"/>
      <c r="BIN406"/>
      <c r="BIO406"/>
      <c r="BIP406"/>
      <c r="BIQ406"/>
      <c r="BIR406"/>
      <c r="BIS406"/>
      <c r="BIT406"/>
      <c r="BIU406"/>
      <c r="BIV406"/>
      <c r="BIW406"/>
      <c r="BIX406"/>
      <c r="BIY406"/>
      <c r="BIZ406"/>
      <c r="BJA406"/>
      <c r="BJB406"/>
      <c r="BJC406"/>
      <c r="BJD406"/>
      <c r="BJE406"/>
      <c r="BJF406"/>
      <c r="BJG406"/>
      <c r="BJH406"/>
      <c r="BJI406"/>
      <c r="BJJ406"/>
      <c r="BJK406"/>
      <c r="BJL406"/>
      <c r="BJM406"/>
      <c r="BJN406"/>
      <c r="BJO406"/>
      <c r="BJP406"/>
      <c r="BJQ406"/>
      <c r="BJR406"/>
      <c r="BJS406"/>
      <c r="BJT406"/>
      <c r="BJU406"/>
      <c r="BJV406"/>
      <c r="BJW406"/>
      <c r="BJX406"/>
      <c r="BJY406"/>
      <c r="BJZ406"/>
      <c r="BKA406"/>
      <c r="BKB406"/>
      <c r="BKC406"/>
      <c r="BKD406"/>
      <c r="BKE406"/>
      <c r="BKF406"/>
      <c r="BKG406"/>
      <c r="BKH406"/>
      <c r="BKI406"/>
      <c r="BKJ406"/>
      <c r="BKK406"/>
      <c r="BKL406"/>
      <c r="BKM406"/>
      <c r="BKN406"/>
      <c r="BKO406"/>
      <c r="BKP406"/>
      <c r="BKQ406"/>
      <c r="BKR406"/>
      <c r="BKS406"/>
      <c r="BKT406"/>
      <c r="BKU406"/>
      <c r="BKV406"/>
      <c r="BKW406"/>
      <c r="BKX406"/>
      <c r="BKY406"/>
      <c r="BKZ406"/>
      <c r="BLA406"/>
      <c r="BLB406"/>
      <c r="BLC406"/>
      <c r="BLD406"/>
      <c r="BLE406"/>
      <c r="BLF406"/>
      <c r="BLG406"/>
      <c r="BLH406"/>
      <c r="BLI406"/>
      <c r="BLJ406"/>
      <c r="BLK406"/>
      <c r="BLL406"/>
      <c r="BLM406"/>
      <c r="BLN406"/>
      <c r="BLO406"/>
      <c r="BLP406"/>
      <c r="BLQ406"/>
      <c r="BLR406"/>
      <c r="BLS406"/>
      <c r="BLT406"/>
      <c r="BLU406"/>
      <c r="BLV406"/>
      <c r="BLW406"/>
      <c r="BLX406"/>
      <c r="BLY406"/>
      <c r="BLZ406"/>
      <c r="BMA406"/>
      <c r="BMB406"/>
      <c r="BMC406"/>
      <c r="BMD406"/>
      <c r="BME406"/>
      <c r="BMF406"/>
      <c r="BMG406"/>
      <c r="BMH406"/>
      <c r="BMI406"/>
      <c r="BMJ406"/>
      <c r="BMK406"/>
      <c r="BML406"/>
      <c r="BMM406"/>
      <c r="BMN406"/>
      <c r="BMO406"/>
      <c r="BMP406"/>
      <c r="BMQ406"/>
      <c r="BMR406"/>
      <c r="BMS406"/>
      <c r="BMT406"/>
      <c r="BMU406"/>
      <c r="BMV406"/>
      <c r="BMW406"/>
      <c r="BMX406"/>
      <c r="BMY406"/>
      <c r="BMZ406"/>
      <c r="BNA406"/>
      <c r="BNB406"/>
      <c r="BNC406"/>
      <c r="BND406"/>
      <c r="BNE406"/>
      <c r="BNF406"/>
      <c r="BNG406"/>
      <c r="BNH406"/>
      <c r="BNI406"/>
      <c r="BNJ406"/>
      <c r="BNK406"/>
      <c r="BNL406"/>
      <c r="BNM406"/>
      <c r="BNN406"/>
      <c r="BNO406"/>
      <c r="BNP406"/>
      <c r="BNQ406"/>
      <c r="BNR406"/>
      <c r="BNS406"/>
      <c r="BNT406"/>
      <c r="BNU406"/>
      <c r="BNV406"/>
      <c r="BNW406"/>
      <c r="BNX406"/>
      <c r="BNY406"/>
      <c r="BNZ406"/>
      <c r="BOA406"/>
      <c r="BOB406"/>
      <c r="BOC406"/>
      <c r="BOD406"/>
      <c r="BOE406"/>
      <c r="BOF406"/>
      <c r="BOG406"/>
      <c r="BOH406"/>
      <c r="BOI406"/>
      <c r="BOJ406"/>
      <c r="BOK406"/>
      <c r="BOL406"/>
      <c r="BOM406"/>
      <c r="BON406"/>
      <c r="BOO406"/>
      <c r="BOP406"/>
      <c r="BOQ406"/>
      <c r="BOR406"/>
      <c r="BOS406"/>
      <c r="BOT406"/>
      <c r="BOU406"/>
      <c r="BOV406"/>
      <c r="BOW406"/>
      <c r="BOX406"/>
      <c r="BOY406"/>
      <c r="BOZ406"/>
      <c r="BPA406"/>
      <c r="BPB406"/>
      <c r="BPC406"/>
      <c r="BPD406"/>
      <c r="BPE406"/>
      <c r="BPF406"/>
      <c r="BPG406"/>
      <c r="BPH406"/>
      <c r="BPI406"/>
      <c r="BPJ406"/>
      <c r="BPK406"/>
      <c r="BPL406"/>
      <c r="BPM406"/>
      <c r="BPN406"/>
      <c r="BPO406"/>
      <c r="BPP406"/>
      <c r="BPQ406"/>
      <c r="BPR406"/>
      <c r="BPS406"/>
      <c r="BPT406"/>
      <c r="BPU406"/>
      <c r="BPV406"/>
      <c r="BPW406"/>
      <c r="BPX406"/>
      <c r="BPY406"/>
      <c r="BPZ406"/>
      <c r="BQA406"/>
      <c r="BQB406"/>
      <c r="BQC406"/>
      <c r="BQD406"/>
      <c r="BQE406"/>
      <c r="BQF406"/>
      <c r="BQG406"/>
      <c r="BQH406"/>
      <c r="BQI406"/>
      <c r="BQJ406"/>
      <c r="BQK406"/>
      <c r="BQL406"/>
      <c r="BQM406"/>
      <c r="BQN406"/>
      <c r="BQO406"/>
      <c r="BQP406"/>
      <c r="BQQ406"/>
      <c r="BQR406"/>
      <c r="BQS406"/>
      <c r="BQT406"/>
      <c r="BQU406"/>
      <c r="BQV406"/>
      <c r="BQW406"/>
      <c r="BQX406"/>
      <c r="BQY406"/>
      <c r="BQZ406"/>
      <c r="BRA406"/>
      <c r="BRB406"/>
      <c r="BRC406"/>
      <c r="BRD406"/>
      <c r="BRE406"/>
      <c r="BRF406"/>
      <c r="BRG406"/>
      <c r="BRH406"/>
      <c r="BRI406"/>
      <c r="BRJ406"/>
      <c r="BRK406"/>
      <c r="BRL406"/>
      <c r="BRM406"/>
      <c r="BRN406"/>
      <c r="BRO406"/>
      <c r="BRP406"/>
      <c r="BRQ406"/>
      <c r="BRR406"/>
      <c r="BRS406"/>
      <c r="BRT406"/>
      <c r="BRU406"/>
      <c r="BRV406"/>
      <c r="BRW406"/>
      <c r="BRX406"/>
      <c r="BRY406"/>
      <c r="BRZ406"/>
      <c r="BSA406"/>
      <c r="BSB406"/>
      <c r="BSC406"/>
      <c r="BSD406"/>
      <c r="BSE406"/>
      <c r="BSF406"/>
      <c r="BSG406"/>
      <c r="BSH406"/>
      <c r="BSI406"/>
      <c r="BSJ406"/>
      <c r="BSK406"/>
      <c r="BSL406"/>
      <c r="BSM406"/>
      <c r="BSN406"/>
      <c r="BSO406"/>
      <c r="BSP406"/>
      <c r="BSQ406"/>
      <c r="BSR406"/>
      <c r="BSS406"/>
      <c r="BST406"/>
      <c r="BSU406"/>
      <c r="BSV406"/>
      <c r="BSW406"/>
      <c r="BSX406"/>
      <c r="BSY406"/>
      <c r="BSZ406"/>
      <c r="BTA406"/>
      <c r="BTB406"/>
      <c r="BTC406"/>
      <c r="BTD406"/>
      <c r="BTE406"/>
      <c r="BTF406"/>
      <c r="BTG406"/>
      <c r="BTH406"/>
      <c r="BTI406"/>
      <c r="BTJ406"/>
      <c r="BTK406"/>
      <c r="BTL406"/>
      <c r="BTM406"/>
      <c r="BTN406"/>
      <c r="BTO406"/>
      <c r="BTP406"/>
      <c r="BTQ406"/>
      <c r="BTR406"/>
      <c r="BTS406"/>
      <c r="BTT406"/>
      <c r="BTU406"/>
      <c r="BTV406"/>
      <c r="BTW406"/>
      <c r="BTX406"/>
      <c r="BTY406"/>
      <c r="BTZ406"/>
      <c r="BUA406"/>
      <c r="BUB406"/>
      <c r="BUC406"/>
      <c r="BUD406"/>
      <c r="BUE406"/>
      <c r="BUF406"/>
      <c r="BUG406"/>
      <c r="BUH406"/>
      <c r="BUI406"/>
      <c r="BUJ406"/>
      <c r="BUK406"/>
      <c r="BUL406"/>
      <c r="BUM406"/>
      <c r="BUN406"/>
      <c r="BUO406"/>
      <c r="BUP406"/>
      <c r="BUQ406"/>
      <c r="BUR406"/>
      <c r="BUS406"/>
      <c r="BUT406"/>
      <c r="BUU406"/>
      <c r="BUV406"/>
      <c r="BUW406"/>
      <c r="BUX406"/>
      <c r="BUY406"/>
      <c r="BUZ406"/>
      <c r="BVA406"/>
      <c r="BVB406"/>
      <c r="BVC406"/>
      <c r="BVD406"/>
      <c r="BVE406"/>
      <c r="BVF406"/>
      <c r="BVG406"/>
      <c r="BVH406"/>
      <c r="BVI406"/>
      <c r="BVJ406"/>
      <c r="BVK406"/>
      <c r="BVL406"/>
      <c r="BVM406"/>
      <c r="BVN406"/>
      <c r="BVO406"/>
      <c r="BVP406"/>
      <c r="BVQ406"/>
      <c r="BVR406"/>
      <c r="BVS406"/>
      <c r="BVT406"/>
      <c r="BVU406"/>
      <c r="BVV406"/>
      <c r="BVW406"/>
      <c r="BVX406"/>
      <c r="BVY406"/>
      <c r="BVZ406"/>
      <c r="BWA406"/>
      <c r="BWB406"/>
      <c r="BWC406"/>
      <c r="BWD406"/>
      <c r="BWE406"/>
      <c r="BWF406"/>
      <c r="BWG406"/>
      <c r="BWH406"/>
      <c r="BWI406"/>
      <c r="BWJ406"/>
      <c r="BWK406"/>
      <c r="BWL406"/>
      <c r="BWM406"/>
      <c r="BWN406"/>
      <c r="BWO406"/>
      <c r="BWP406"/>
      <c r="BWQ406"/>
      <c r="BWR406"/>
      <c r="BWS406"/>
      <c r="BWT406"/>
      <c r="BWU406"/>
      <c r="BWV406"/>
      <c r="BWW406"/>
      <c r="BWX406"/>
      <c r="BWY406"/>
      <c r="BWZ406"/>
      <c r="BXA406"/>
      <c r="BXB406"/>
      <c r="BXC406"/>
      <c r="BXD406"/>
      <c r="BXE406"/>
      <c r="BXF406"/>
      <c r="BXG406"/>
      <c r="BXH406"/>
      <c r="BXI406"/>
      <c r="BXJ406"/>
      <c r="BXK406"/>
      <c r="BXL406"/>
      <c r="BXM406"/>
      <c r="BXN406"/>
      <c r="BXO406"/>
      <c r="BXP406"/>
      <c r="BXQ406"/>
      <c r="BXR406"/>
      <c r="BXS406"/>
      <c r="BXT406"/>
      <c r="BXU406"/>
      <c r="BXV406"/>
      <c r="BXW406"/>
      <c r="BXX406"/>
      <c r="BXY406"/>
      <c r="BXZ406"/>
      <c r="BYA406"/>
      <c r="BYB406"/>
      <c r="BYC406"/>
      <c r="BYD406"/>
      <c r="BYE406"/>
      <c r="BYF406"/>
      <c r="BYG406"/>
      <c r="BYH406"/>
      <c r="BYI406"/>
      <c r="BYJ406"/>
      <c r="BYK406"/>
      <c r="BYL406"/>
      <c r="BYM406"/>
      <c r="BYN406"/>
      <c r="BYO406"/>
      <c r="BYP406"/>
      <c r="BYQ406"/>
      <c r="BYR406"/>
      <c r="BYS406"/>
      <c r="BYT406"/>
      <c r="BYU406"/>
      <c r="BYV406"/>
      <c r="BYW406"/>
      <c r="BYX406"/>
      <c r="BYY406"/>
      <c r="BYZ406"/>
      <c r="BZA406"/>
      <c r="BZB406"/>
      <c r="BZC406"/>
      <c r="BZD406"/>
      <c r="BZE406"/>
      <c r="BZF406"/>
      <c r="BZG406"/>
      <c r="BZH406"/>
      <c r="BZI406"/>
      <c r="BZJ406"/>
      <c r="BZK406"/>
      <c r="BZL406"/>
      <c r="BZM406"/>
      <c r="BZN406"/>
      <c r="BZO406"/>
      <c r="BZP406"/>
      <c r="BZQ406"/>
      <c r="BZR406"/>
      <c r="BZS406"/>
      <c r="BZT406"/>
      <c r="BZU406"/>
      <c r="BZV406"/>
      <c r="BZW406"/>
      <c r="BZX406"/>
      <c r="BZY406"/>
      <c r="BZZ406"/>
      <c r="CAA406"/>
      <c r="CAB406"/>
      <c r="CAC406"/>
      <c r="CAD406"/>
      <c r="CAE406"/>
      <c r="CAF406"/>
      <c r="CAG406"/>
      <c r="CAH406"/>
      <c r="CAI406"/>
      <c r="CAJ406"/>
      <c r="CAK406"/>
      <c r="CAL406"/>
      <c r="CAM406"/>
      <c r="CAN406"/>
      <c r="CAO406"/>
      <c r="CAP406"/>
      <c r="CAQ406"/>
      <c r="CAR406"/>
      <c r="CAS406"/>
      <c r="CAT406"/>
      <c r="CAU406"/>
      <c r="CAV406"/>
      <c r="CAW406"/>
      <c r="CAX406"/>
      <c r="CAY406"/>
      <c r="CAZ406"/>
      <c r="CBA406"/>
      <c r="CBB406"/>
      <c r="CBC406"/>
      <c r="CBD406"/>
      <c r="CBE406"/>
      <c r="CBF406"/>
      <c r="CBG406"/>
      <c r="CBH406"/>
      <c r="CBI406"/>
      <c r="CBJ406"/>
      <c r="CBK406"/>
      <c r="CBL406"/>
      <c r="CBM406"/>
      <c r="CBN406"/>
      <c r="CBO406"/>
      <c r="CBP406"/>
      <c r="CBQ406"/>
      <c r="CBR406"/>
      <c r="CBS406"/>
      <c r="CBT406"/>
      <c r="CBU406"/>
      <c r="CBV406"/>
      <c r="CBW406"/>
      <c r="CBX406"/>
      <c r="CBY406"/>
      <c r="CBZ406"/>
      <c r="CCA406"/>
      <c r="CCB406"/>
      <c r="CCC406"/>
      <c r="CCD406"/>
      <c r="CCE406"/>
      <c r="CCF406"/>
      <c r="CCG406"/>
      <c r="CCH406"/>
      <c r="CCI406"/>
      <c r="CCJ406"/>
      <c r="CCK406"/>
      <c r="CCL406"/>
      <c r="CCM406"/>
      <c r="CCN406"/>
      <c r="CCO406"/>
      <c r="CCP406"/>
      <c r="CCQ406"/>
      <c r="CCR406"/>
      <c r="CCS406"/>
      <c r="CCT406"/>
      <c r="CCU406"/>
      <c r="CCV406"/>
      <c r="CCW406"/>
      <c r="CCX406"/>
      <c r="CCY406"/>
      <c r="CCZ406"/>
      <c r="CDA406"/>
      <c r="CDB406"/>
      <c r="CDC406"/>
      <c r="CDD406"/>
      <c r="CDE406"/>
      <c r="CDF406"/>
      <c r="CDG406"/>
      <c r="CDH406"/>
      <c r="CDI406"/>
      <c r="CDJ406"/>
      <c r="CDK406"/>
      <c r="CDL406"/>
      <c r="CDM406"/>
      <c r="CDN406"/>
      <c r="CDO406"/>
      <c r="CDP406"/>
      <c r="CDQ406"/>
      <c r="CDR406"/>
      <c r="CDS406"/>
      <c r="CDT406"/>
      <c r="CDU406"/>
      <c r="CDV406"/>
      <c r="CDW406"/>
      <c r="CDX406"/>
      <c r="CDY406"/>
      <c r="CDZ406"/>
      <c r="CEA406"/>
      <c r="CEB406"/>
      <c r="CEC406"/>
      <c r="CED406"/>
      <c r="CEE406"/>
      <c r="CEF406"/>
      <c r="CEG406"/>
      <c r="CEH406"/>
      <c r="CEI406"/>
      <c r="CEJ406"/>
      <c r="CEK406"/>
      <c r="CEL406"/>
      <c r="CEM406"/>
      <c r="CEN406"/>
      <c r="CEO406"/>
      <c r="CEP406"/>
      <c r="CEQ406"/>
      <c r="CER406"/>
      <c r="CES406"/>
      <c r="CET406"/>
      <c r="CEU406"/>
      <c r="CEV406"/>
      <c r="CEW406"/>
      <c r="CEX406"/>
      <c r="CEY406"/>
      <c r="CEZ406"/>
      <c r="CFA406"/>
      <c r="CFB406"/>
      <c r="CFC406"/>
      <c r="CFD406"/>
      <c r="CFE406"/>
      <c r="CFF406"/>
      <c r="CFG406"/>
      <c r="CFH406"/>
      <c r="CFI406"/>
      <c r="CFJ406"/>
      <c r="CFK406"/>
      <c r="CFL406"/>
      <c r="CFM406"/>
      <c r="CFN406"/>
      <c r="CFO406"/>
      <c r="CFP406"/>
      <c r="CFQ406"/>
      <c r="CFR406"/>
      <c r="CFS406"/>
      <c r="CFT406"/>
      <c r="CFU406"/>
      <c r="CFV406"/>
      <c r="CFW406"/>
      <c r="CFX406"/>
      <c r="CFY406"/>
      <c r="CFZ406"/>
      <c r="CGA406"/>
      <c r="CGB406"/>
      <c r="CGC406"/>
      <c r="CGD406"/>
      <c r="CGE406"/>
      <c r="CGF406"/>
      <c r="CGG406"/>
      <c r="CGH406"/>
      <c r="CGI406"/>
      <c r="CGJ406"/>
      <c r="CGK406"/>
      <c r="CGL406"/>
      <c r="CGM406"/>
      <c r="CGN406"/>
      <c r="CGO406"/>
      <c r="CGP406"/>
      <c r="CGQ406"/>
      <c r="CGR406"/>
      <c r="CGS406"/>
      <c r="CGT406"/>
      <c r="CGU406"/>
      <c r="CGV406"/>
      <c r="CGW406"/>
      <c r="CGX406"/>
      <c r="CGY406"/>
      <c r="CGZ406"/>
      <c r="CHA406"/>
      <c r="CHB406"/>
      <c r="CHC406"/>
      <c r="CHD406"/>
      <c r="CHE406"/>
      <c r="CHF406"/>
      <c r="CHG406"/>
      <c r="CHH406"/>
      <c r="CHI406"/>
      <c r="CHJ406"/>
      <c r="CHK406"/>
      <c r="CHL406"/>
      <c r="CHM406"/>
      <c r="CHN406"/>
      <c r="CHO406"/>
      <c r="CHP406"/>
      <c r="CHQ406"/>
      <c r="CHR406"/>
      <c r="CHS406"/>
      <c r="CHT406"/>
      <c r="CHU406"/>
      <c r="CHV406"/>
      <c r="CHW406"/>
      <c r="CHX406"/>
      <c r="CHY406"/>
      <c r="CHZ406"/>
      <c r="CIA406"/>
      <c r="CIB406"/>
      <c r="CIC406"/>
      <c r="CID406"/>
      <c r="CIE406"/>
      <c r="CIF406"/>
      <c r="CIG406"/>
      <c r="CIH406"/>
      <c r="CII406"/>
      <c r="CIJ406"/>
      <c r="CIK406"/>
      <c r="CIL406"/>
      <c r="CIM406"/>
      <c r="CIN406"/>
      <c r="CIO406"/>
      <c r="CIP406"/>
      <c r="CIQ406"/>
      <c r="CIR406"/>
      <c r="CIS406"/>
      <c r="CIT406"/>
      <c r="CIU406"/>
      <c r="CIV406"/>
      <c r="CIW406"/>
      <c r="CIX406"/>
      <c r="CIY406"/>
      <c r="CIZ406"/>
      <c r="CJA406"/>
      <c r="CJB406"/>
      <c r="CJC406"/>
      <c r="CJD406"/>
      <c r="CJE406"/>
      <c r="CJF406"/>
      <c r="CJG406"/>
      <c r="CJH406"/>
      <c r="CJI406"/>
      <c r="CJJ406"/>
      <c r="CJK406"/>
      <c r="CJL406"/>
      <c r="CJM406"/>
      <c r="CJN406"/>
      <c r="CJO406"/>
      <c r="CJP406"/>
      <c r="CJQ406"/>
      <c r="CJR406"/>
      <c r="CJS406"/>
      <c r="CJT406"/>
      <c r="CJU406"/>
      <c r="CJV406"/>
      <c r="CJW406"/>
      <c r="CJX406"/>
      <c r="CJY406"/>
      <c r="CJZ406"/>
      <c r="CKA406"/>
      <c r="CKB406"/>
      <c r="CKC406"/>
      <c r="CKD406"/>
      <c r="CKE406"/>
      <c r="CKF406"/>
      <c r="CKG406"/>
      <c r="CKH406"/>
      <c r="CKI406"/>
      <c r="CKJ406"/>
      <c r="CKK406"/>
      <c r="CKL406"/>
      <c r="CKM406"/>
      <c r="CKN406"/>
      <c r="CKO406"/>
      <c r="CKP406"/>
      <c r="CKQ406"/>
      <c r="CKR406"/>
      <c r="CKS406"/>
      <c r="CKT406"/>
      <c r="CKU406"/>
      <c r="CKV406"/>
      <c r="CKW406"/>
      <c r="CKX406"/>
      <c r="CKY406"/>
      <c r="CKZ406"/>
      <c r="CLA406"/>
      <c r="CLB406"/>
      <c r="CLC406"/>
      <c r="CLD406"/>
      <c r="CLE406"/>
      <c r="CLF406"/>
      <c r="CLG406"/>
      <c r="CLH406"/>
      <c r="CLI406"/>
      <c r="CLJ406"/>
      <c r="CLK406"/>
      <c r="CLL406"/>
      <c r="CLM406"/>
      <c r="CLN406"/>
      <c r="CLO406"/>
      <c r="CLP406"/>
      <c r="CLQ406"/>
      <c r="CLR406"/>
      <c r="CLS406"/>
      <c r="CLT406"/>
      <c r="CLU406"/>
      <c r="CLV406"/>
      <c r="CLW406"/>
      <c r="CLX406"/>
      <c r="CLY406"/>
      <c r="CLZ406"/>
      <c r="CMA406"/>
      <c r="CMB406"/>
      <c r="CMC406"/>
      <c r="CMD406"/>
      <c r="CME406"/>
      <c r="CMF406"/>
      <c r="CMG406"/>
      <c r="CMH406"/>
      <c r="CMI406"/>
      <c r="CMJ406"/>
      <c r="CMK406"/>
      <c r="CML406"/>
      <c r="CMM406"/>
      <c r="CMN406"/>
      <c r="CMO406"/>
      <c r="CMP406"/>
      <c r="CMQ406"/>
      <c r="CMR406"/>
      <c r="CMS406"/>
      <c r="CMT406"/>
      <c r="CMU406"/>
      <c r="CMV406"/>
      <c r="CMW406"/>
      <c r="CMX406"/>
      <c r="CMY406"/>
      <c r="CMZ406"/>
      <c r="CNA406"/>
      <c r="CNB406"/>
      <c r="CNC406"/>
      <c r="CND406"/>
      <c r="CNE406"/>
      <c r="CNF406"/>
      <c r="CNG406"/>
      <c r="CNH406"/>
      <c r="CNI406"/>
      <c r="CNJ406"/>
      <c r="CNK406"/>
      <c r="CNL406"/>
      <c r="CNM406"/>
      <c r="CNN406"/>
      <c r="CNO406"/>
      <c r="CNP406"/>
      <c r="CNQ406"/>
      <c r="CNR406"/>
      <c r="CNS406"/>
      <c r="CNT406"/>
      <c r="CNU406"/>
      <c r="CNV406"/>
      <c r="CNW406"/>
      <c r="CNX406"/>
      <c r="CNY406"/>
      <c r="CNZ406"/>
      <c r="COA406"/>
      <c r="COB406"/>
      <c r="COC406"/>
      <c r="COD406"/>
      <c r="COE406"/>
      <c r="COF406"/>
      <c r="COG406"/>
      <c r="COH406"/>
      <c r="COI406"/>
      <c r="COJ406"/>
      <c r="COK406"/>
      <c r="COL406"/>
      <c r="COM406"/>
      <c r="CON406"/>
      <c r="COO406"/>
      <c r="COP406"/>
      <c r="COQ406"/>
      <c r="COR406"/>
      <c r="COS406"/>
      <c r="COT406"/>
      <c r="COU406"/>
      <c r="COV406"/>
      <c r="COW406"/>
      <c r="COX406"/>
      <c r="COY406"/>
      <c r="COZ406"/>
      <c r="CPA406"/>
      <c r="CPB406"/>
      <c r="CPC406"/>
      <c r="CPD406"/>
      <c r="CPE406"/>
      <c r="CPF406"/>
      <c r="CPG406"/>
      <c r="CPH406"/>
      <c r="CPI406"/>
      <c r="CPJ406"/>
      <c r="CPK406"/>
      <c r="CPL406"/>
      <c r="CPM406"/>
      <c r="CPN406"/>
      <c r="CPO406"/>
      <c r="CPP406"/>
      <c r="CPQ406"/>
      <c r="CPR406"/>
      <c r="CPS406"/>
      <c r="CPT406"/>
      <c r="CPU406"/>
      <c r="CPV406"/>
      <c r="CPW406"/>
      <c r="CPX406"/>
      <c r="CPY406"/>
      <c r="CPZ406"/>
      <c r="CQA406"/>
      <c r="CQB406"/>
      <c r="CQC406"/>
      <c r="CQD406"/>
      <c r="CQE406"/>
      <c r="CQF406"/>
      <c r="CQG406"/>
      <c r="CQH406"/>
      <c r="CQI406"/>
      <c r="CQJ406"/>
      <c r="CQK406"/>
      <c r="CQL406"/>
      <c r="CQM406"/>
      <c r="CQN406"/>
      <c r="CQO406"/>
      <c r="CQP406"/>
      <c r="CQQ406"/>
      <c r="CQR406"/>
      <c r="CQS406"/>
      <c r="CQT406"/>
      <c r="CQU406"/>
      <c r="CQV406"/>
      <c r="CQW406"/>
      <c r="CQX406"/>
      <c r="CQY406"/>
      <c r="CQZ406"/>
      <c r="CRA406"/>
      <c r="CRB406"/>
      <c r="CRC406"/>
      <c r="CRD406"/>
      <c r="CRE406"/>
      <c r="CRF406"/>
      <c r="CRG406"/>
      <c r="CRH406"/>
      <c r="CRI406"/>
      <c r="CRJ406"/>
      <c r="CRK406"/>
      <c r="CRL406"/>
      <c r="CRM406"/>
      <c r="CRN406"/>
      <c r="CRO406"/>
      <c r="CRP406"/>
      <c r="CRQ406"/>
      <c r="CRR406"/>
      <c r="CRS406"/>
      <c r="CRT406"/>
      <c r="CRU406"/>
      <c r="CRV406"/>
      <c r="CRW406"/>
      <c r="CRX406"/>
      <c r="CRY406"/>
      <c r="CRZ406"/>
      <c r="CSA406"/>
      <c r="CSB406"/>
      <c r="CSC406"/>
      <c r="CSD406"/>
      <c r="CSE406"/>
      <c r="CSF406"/>
      <c r="CSG406"/>
      <c r="CSH406"/>
      <c r="CSI406"/>
      <c r="CSJ406"/>
      <c r="CSK406"/>
      <c r="CSL406"/>
      <c r="CSM406"/>
      <c r="CSN406"/>
      <c r="CSO406"/>
      <c r="CSP406"/>
      <c r="CSQ406"/>
      <c r="CSR406"/>
      <c r="CSS406"/>
      <c r="CST406"/>
      <c r="CSU406"/>
      <c r="CSV406"/>
      <c r="CSW406"/>
      <c r="CSX406"/>
      <c r="CSY406"/>
      <c r="CSZ406"/>
      <c r="CTA406"/>
      <c r="CTB406"/>
      <c r="CTC406"/>
      <c r="CTD406"/>
      <c r="CTE406"/>
      <c r="CTF406"/>
      <c r="CTG406"/>
      <c r="CTH406"/>
      <c r="CTI406"/>
      <c r="CTJ406"/>
      <c r="CTK406"/>
      <c r="CTL406"/>
      <c r="CTM406"/>
      <c r="CTN406"/>
      <c r="CTO406"/>
      <c r="CTP406"/>
      <c r="CTQ406"/>
      <c r="CTR406"/>
      <c r="CTS406"/>
      <c r="CTT406"/>
      <c r="CTU406"/>
      <c r="CTV406"/>
      <c r="CTW406"/>
      <c r="CTX406"/>
      <c r="CTY406"/>
      <c r="CTZ406"/>
      <c r="CUA406"/>
      <c r="CUB406"/>
      <c r="CUC406"/>
      <c r="CUD406"/>
      <c r="CUE406"/>
      <c r="CUF406"/>
      <c r="CUG406"/>
      <c r="CUH406"/>
      <c r="CUI406"/>
      <c r="CUJ406"/>
      <c r="CUK406"/>
      <c r="CUL406"/>
      <c r="CUM406"/>
      <c r="CUN406"/>
      <c r="CUO406"/>
      <c r="CUP406"/>
      <c r="CUQ406"/>
      <c r="CUR406"/>
      <c r="CUS406"/>
      <c r="CUT406"/>
      <c r="CUU406"/>
      <c r="CUV406"/>
      <c r="CUW406"/>
      <c r="CUX406"/>
      <c r="CUY406"/>
      <c r="CUZ406"/>
      <c r="CVA406"/>
      <c r="CVB406"/>
      <c r="CVC406"/>
      <c r="CVD406"/>
      <c r="CVE406"/>
      <c r="CVF406"/>
      <c r="CVG406"/>
      <c r="CVH406"/>
      <c r="CVI406"/>
      <c r="CVJ406"/>
      <c r="CVK406"/>
      <c r="CVL406"/>
      <c r="CVM406"/>
      <c r="CVN406"/>
      <c r="CVO406"/>
      <c r="CVP406"/>
      <c r="CVQ406"/>
      <c r="CVR406"/>
      <c r="CVS406"/>
      <c r="CVT406"/>
      <c r="CVU406"/>
      <c r="CVV406"/>
      <c r="CVW406"/>
      <c r="CVX406"/>
      <c r="CVY406"/>
      <c r="CVZ406"/>
      <c r="CWA406"/>
      <c r="CWB406"/>
      <c r="CWC406"/>
      <c r="CWD406"/>
      <c r="CWE406"/>
      <c r="CWF406"/>
      <c r="CWG406"/>
      <c r="CWH406"/>
      <c r="CWI406"/>
      <c r="CWJ406"/>
      <c r="CWK406"/>
      <c r="CWL406"/>
      <c r="CWM406"/>
      <c r="CWN406"/>
      <c r="CWO406"/>
      <c r="CWP406"/>
      <c r="CWQ406"/>
      <c r="CWR406"/>
      <c r="CWS406"/>
      <c r="CWT406"/>
      <c r="CWU406"/>
      <c r="CWV406"/>
      <c r="CWW406"/>
      <c r="CWX406"/>
      <c r="CWY406"/>
      <c r="CWZ406"/>
      <c r="CXA406"/>
      <c r="CXB406"/>
      <c r="CXC406"/>
      <c r="CXD406"/>
      <c r="CXE406"/>
      <c r="CXF406"/>
      <c r="CXG406"/>
      <c r="CXH406"/>
      <c r="CXI406"/>
      <c r="CXJ406"/>
      <c r="CXK406"/>
      <c r="CXL406"/>
      <c r="CXM406"/>
      <c r="CXN406"/>
      <c r="CXO406"/>
      <c r="CXP406"/>
      <c r="CXQ406"/>
      <c r="CXR406"/>
      <c r="CXS406"/>
      <c r="CXT406"/>
      <c r="CXU406"/>
      <c r="CXV406"/>
      <c r="CXW406"/>
      <c r="CXX406"/>
      <c r="CXY406"/>
      <c r="CXZ406"/>
      <c r="CYA406"/>
      <c r="CYB406"/>
      <c r="CYC406"/>
      <c r="CYD406"/>
      <c r="CYE406"/>
      <c r="CYF406"/>
      <c r="CYG406"/>
      <c r="CYH406"/>
      <c r="CYI406"/>
      <c r="CYJ406"/>
      <c r="CYK406"/>
      <c r="CYL406"/>
      <c r="CYM406"/>
      <c r="CYN406"/>
      <c r="CYO406"/>
      <c r="CYP406"/>
      <c r="CYQ406"/>
      <c r="CYR406"/>
      <c r="CYS406"/>
      <c r="CYT406"/>
      <c r="CYU406"/>
      <c r="CYV406"/>
      <c r="CYW406"/>
      <c r="CYX406"/>
      <c r="CYY406"/>
      <c r="CYZ406"/>
      <c r="CZA406"/>
      <c r="CZB406"/>
      <c r="CZC406"/>
      <c r="CZD406"/>
      <c r="CZE406"/>
      <c r="CZF406"/>
      <c r="CZG406"/>
      <c r="CZH406"/>
      <c r="CZI406"/>
      <c r="CZJ406"/>
      <c r="CZK406"/>
      <c r="CZL406"/>
      <c r="CZM406"/>
      <c r="CZN406"/>
      <c r="CZO406"/>
      <c r="CZP406"/>
      <c r="CZQ406"/>
      <c r="CZR406"/>
      <c r="CZS406"/>
      <c r="CZT406"/>
      <c r="CZU406"/>
      <c r="CZV406"/>
      <c r="CZW406"/>
      <c r="CZX406"/>
      <c r="CZY406"/>
      <c r="CZZ406"/>
      <c r="DAA406"/>
      <c r="DAB406"/>
      <c r="DAC406"/>
      <c r="DAD406"/>
      <c r="DAE406"/>
      <c r="DAF406"/>
      <c r="DAG406"/>
      <c r="DAH406"/>
      <c r="DAI406"/>
      <c r="DAJ406"/>
      <c r="DAK406"/>
      <c r="DAL406"/>
      <c r="DAM406"/>
      <c r="DAN406"/>
      <c r="DAO406"/>
      <c r="DAP406"/>
      <c r="DAQ406"/>
      <c r="DAR406"/>
      <c r="DAS406"/>
      <c r="DAT406"/>
      <c r="DAU406"/>
      <c r="DAV406"/>
      <c r="DAW406"/>
      <c r="DAX406"/>
      <c r="DAY406"/>
      <c r="DAZ406"/>
      <c r="DBA406"/>
      <c r="DBB406"/>
      <c r="DBC406"/>
      <c r="DBD406"/>
      <c r="DBE406"/>
      <c r="DBF406"/>
      <c r="DBG406"/>
      <c r="DBH406"/>
      <c r="DBI406"/>
      <c r="DBJ406"/>
      <c r="DBK406"/>
      <c r="DBL406"/>
      <c r="DBM406"/>
      <c r="DBN406"/>
      <c r="DBO406"/>
      <c r="DBP406"/>
      <c r="DBQ406"/>
      <c r="DBR406"/>
      <c r="DBS406"/>
      <c r="DBT406"/>
      <c r="DBU406"/>
      <c r="DBV406"/>
      <c r="DBW406"/>
      <c r="DBX406"/>
      <c r="DBY406"/>
      <c r="DBZ406"/>
      <c r="DCA406"/>
      <c r="DCB406"/>
      <c r="DCC406"/>
      <c r="DCD406"/>
      <c r="DCE406"/>
      <c r="DCF406"/>
      <c r="DCG406"/>
      <c r="DCH406"/>
      <c r="DCI406"/>
      <c r="DCJ406"/>
      <c r="DCK406"/>
      <c r="DCL406"/>
      <c r="DCM406"/>
      <c r="DCN406"/>
      <c r="DCO406"/>
      <c r="DCP406"/>
      <c r="DCQ406"/>
      <c r="DCR406"/>
      <c r="DCS406"/>
      <c r="DCT406"/>
      <c r="DCU406"/>
      <c r="DCV406"/>
      <c r="DCW406"/>
      <c r="DCX406"/>
      <c r="DCY406"/>
      <c r="DCZ406"/>
      <c r="DDA406"/>
      <c r="DDB406"/>
      <c r="DDC406"/>
      <c r="DDD406"/>
      <c r="DDE406"/>
      <c r="DDF406"/>
      <c r="DDG406"/>
      <c r="DDH406"/>
      <c r="DDI406"/>
      <c r="DDJ406"/>
      <c r="DDK406"/>
      <c r="DDL406"/>
      <c r="DDM406"/>
      <c r="DDN406"/>
      <c r="DDO406"/>
      <c r="DDP406"/>
      <c r="DDQ406"/>
      <c r="DDR406"/>
      <c r="DDS406"/>
      <c r="DDT406"/>
      <c r="DDU406"/>
      <c r="DDV406"/>
      <c r="DDW406"/>
      <c r="DDX406"/>
      <c r="DDY406"/>
      <c r="DDZ406"/>
      <c r="DEA406"/>
      <c r="DEB406"/>
      <c r="DEC406"/>
      <c r="DED406"/>
      <c r="DEE406"/>
      <c r="DEF406"/>
      <c r="DEG406"/>
      <c r="DEH406"/>
      <c r="DEI406"/>
      <c r="DEJ406"/>
      <c r="DEK406"/>
      <c r="DEL406"/>
      <c r="DEM406"/>
      <c r="DEN406"/>
      <c r="DEO406"/>
      <c r="DEP406"/>
      <c r="DEQ406"/>
      <c r="DER406"/>
      <c r="DES406"/>
      <c r="DET406"/>
      <c r="DEU406"/>
      <c r="DEV406"/>
      <c r="DEW406"/>
      <c r="DEX406"/>
      <c r="DEY406"/>
      <c r="DEZ406"/>
      <c r="DFA406"/>
      <c r="DFB406"/>
      <c r="DFC406"/>
      <c r="DFD406"/>
      <c r="DFE406"/>
      <c r="DFF406"/>
      <c r="DFG406"/>
      <c r="DFH406"/>
      <c r="DFI406"/>
      <c r="DFJ406"/>
      <c r="DFK406"/>
      <c r="DFL406"/>
      <c r="DFM406"/>
      <c r="DFN406"/>
      <c r="DFO406"/>
      <c r="DFP406"/>
      <c r="DFQ406"/>
      <c r="DFR406"/>
      <c r="DFS406"/>
      <c r="DFT406"/>
      <c r="DFU406"/>
      <c r="DFV406"/>
      <c r="DFW406"/>
      <c r="DFX406"/>
      <c r="DFY406"/>
      <c r="DFZ406"/>
      <c r="DGA406"/>
      <c r="DGB406"/>
      <c r="DGC406"/>
      <c r="DGD406"/>
      <c r="DGE406"/>
      <c r="DGF406"/>
      <c r="DGG406"/>
      <c r="DGH406"/>
      <c r="DGI406"/>
      <c r="DGJ406"/>
      <c r="DGK406"/>
      <c r="DGL406"/>
      <c r="DGM406"/>
      <c r="DGN406"/>
      <c r="DGO406"/>
      <c r="DGP406"/>
      <c r="DGQ406"/>
      <c r="DGR406"/>
      <c r="DGS406"/>
      <c r="DGT406"/>
      <c r="DGU406"/>
      <c r="DGV406"/>
      <c r="DGW406"/>
      <c r="DGX406"/>
      <c r="DGY406"/>
      <c r="DGZ406"/>
      <c r="DHA406"/>
      <c r="DHB406"/>
      <c r="DHC406"/>
      <c r="DHD406"/>
      <c r="DHE406"/>
      <c r="DHF406"/>
      <c r="DHG406"/>
      <c r="DHH406"/>
      <c r="DHI406"/>
      <c r="DHJ406"/>
      <c r="DHK406"/>
      <c r="DHL406"/>
      <c r="DHM406"/>
      <c r="DHN406"/>
      <c r="DHO406"/>
      <c r="DHP406"/>
      <c r="DHQ406"/>
      <c r="DHR406"/>
      <c r="DHS406"/>
      <c r="DHT406"/>
      <c r="DHU406"/>
      <c r="DHV406"/>
      <c r="DHW406"/>
      <c r="DHX406"/>
      <c r="DHY406"/>
      <c r="DHZ406"/>
      <c r="DIA406"/>
      <c r="DIB406"/>
      <c r="DIC406"/>
      <c r="DID406"/>
      <c r="DIE406"/>
      <c r="DIF406"/>
      <c r="DIG406"/>
      <c r="DIH406"/>
      <c r="DII406"/>
      <c r="DIJ406"/>
      <c r="DIK406"/>
      <c r="DIL406"/>
      <c r="DIM406"/>
      <c r="DIN406"/>
      <c r="DIO406"/>
      <c r="DIP406"/>
      <c r="DIQ406"/>
      <c r="DIR406"/>
      <c r="DIS406"/>
      <c r="DIT406"/>
      <c r="DIU406"/>
      <c r="DIV406"/>
      <c r="DIW406"/>
      <c r="DIX406"/>
      <c r="DIY406"/>
      <c r="DIZ406"/>
      <c r="DJA406"/>
      <c r="DJB406"/>
      <c r="DJC406"/>
      <c r="DJD406"/>
      <c r="DJE406"/>
      <c r="DJF406"/>
      <c r="DJG406"/>
      <c r="DJH406"/>
      <c r="DJI406"/>
      <c r="DJJ406"/>
      <c r="DJK406"/>
      <c r="DJL406"/>
      <c r="DJM406"/>
      <c r="DJN406"/>
      <c r="DJO406"/>
      <c r="DJP406"/>
      <c r="DJQ406"/>
      <c r="DJR406"/>
      <c r="DJS406"/>
      <c r="DJT406"/>
      <c r="DJU406"/>
      <c r="DJV406"/>
      <c r="DJW406"/>
      <c r="DJX406"/>
      <c r="DJY406"/>
      <c r="DJZ406"/>
      <c r="DKA406"/>
      <c r="DKB406"/>
      <c r="DKC406"/>
      <c r="DKD406"/>
      <c r="DKE406"/>
      <c r="DKF406"/>
      <c r="DKG406"/>
      <c r="DKH406"/>
      <c r="DKI406"/>
      <c r="DKJ406"/>
      <c r="DKK406"/>
      <c r="DKL406"/>
      <c r="DKM406"/>
      <c r="DKN406"/>
      <c r="DKO406"/>
      <c r="DKP406"/>
      <c r="DKQ406"/>
      <c r="DKR406"/>
      <c r="DKS406"/>
      <c r="DKT406"/>
      <c r="DKU406"/>
      <c r="DKV406"/>
      <c r="DKW406"/>
      <c r="DKX406"/>
      <c r="DKY406"/>
      <c r="DKZ406"/>
      <c r="DLA406"/>
      <c r="DLB406"/>
      <c r="DLC406"/>
      <c r="DLD406"/>
      <c r="DLE406"/>
      <c r="DLF406"/>
      <c r="DLG406"/>
      <c r="DLH406"/>
      <c r="DLI406"/>
      <c r="DLJ406"/>
      <c r="DLK406"/>
      <c r="DLL406"/>
      <c r="DLM406"/>
      <c r="DLN406"/>
      <c r="DLO406"/>
      <c r="DLP406"/>
      <c r="DLQ406"/>
      <c r="DLR406"/>
      <c r="DLS406"/>
      <c r="DLT406"/>
      <c r="DLU406"/>
      <c r="DLV406"/>
      <c r="DLW406"/>
      <c r="DLX406"/>
      <c r="DLY406"/>
      <c r="DLZ406"/>
      <c r="DMA406"/>
      <c r="DMB406"/>
      <c r="DMC406"/>
      <c r="DMD406"/>
      <c r="DME406"/>
      <c r="DMF406"/>
      <c r="DMG406"/>
      <c r="DMH406"/>
      <c r="DMI406"/>
      <c r="DMJ406"/>
      <c r="DMK406"/>
      <c r="DML406"/>
      <c r="DMM406"/>
      <c r="DMN406"/>
      <c r="DMO406"/>
      <c r="DMP406"/>
      <c r="DMQ406"/>
      <c r="DMR406"/>
      <c r="DMS406"/>
      <c r="DMT406"/>
      <c r="DMU406"/>
      <c r="DMV406"/>
      <c r="DMW406"/>
      <c r="DMX406"/>
      <c r="DMY406"/>
      <c r="DMZ406"/>
      <c r="DNA406"/>
      <c r="DNB406"/>
      <c r="DNC406"/>
      <c r="DND406"/>
      <c r="DNE406"/>
      <c r="DNF406"/>
      <c r="DNG406"/>
      <c r="DNH406"/>
      <c r="DNI406"/>
      <c r="DNJ406"/>
      <c r="DNK406"/>
      <c r="DNL406"/>
      <c r="DNM406"/>
      <c r="DNN406"/>
      <c r="DNO406"/>
      <c r="DNP406"/>
      <c r="DNQ406"/>
      <c r="DNR406"/>
      <c r="DNS406"/>
      <c r="DNT406"/>
      <c r="DNU406"/>
      <c r="DNV406"/>
      <c r="DNW406"/>
      <c r="DNX406"/>
      <c r="DNY406"/>
      <c r="DNZ406"/>
      <c r="DOA406"/>
      <c r="DOB406"/>
      <c r="DOC406"/>
      <c r="DOD406"/>
      <c r="DOE406"/>
      <c r="DOF406"/>
      <c r="DOG406"/>
      <c r="DOH406"/>
      <c r="DOI406"/>
      <c r="DOJ406"/>
      <c r="DOK406"/>
      <c r="DOL406"/>
      <c r="DOM406"/>
      <c r="DON406"/>
      <c r="DOO406"/>
      <c r="DOP406"/>
      <c r="DOQ406"/>
      <c r="DOR406"/>
      <c r="DOS406"/>
      <c r="DOT406"/>
      <c r="DOU406"/>
      <c r="DOV406"/>
      <c r="DOW406"/>
      <c r="DOX406"/>
      <c r="DOY406"/>
      <c r="DOZ406"/>
      <c r="DPA406"/>
      <c r="DPB406"/>
      <c r="DPC406"/>
      <c r="DPD406"/>
      <c r="DPE406"/>
      <c r="DPF406"/>
      <c r="DPG406"/>
      <c r="DPH406"/>
      <c r="DPI406"/>
      <c r="DPJ406"/>
      <c r="DPK406"/>
      <c r="DPL406"/>
      <c r="DPM406"/>
      <c r="DPN406"/>
      <c r="DPO406"/>
      <c r="DPP406"/>
      <c r="DPQ406"/>
      <c r="DPR406"/>
      <c r="DPS406"/>
      <c r="DPT406"/>
      <c r="DPU406"/>
      <c r="DPV406"/>
      <c r="DPW406"/>
      <c r="DPX406"/>
      <c r="DPY406"/>
      <c r="DPZ406"/>
      <c r="DQA406"/>
      <c r="DQB406"/>
      <c r="DQC406"/>
      <c r="DQD406"/>
      <c r="DQE406"/>
      <c r="DQF406"/>
      <c r="DQG406"/>
      <c r="DQH406"/>
      <c r="DQI406"/>
      <c r="DQJ406"/>
      <c r="DQK406"/>
      <c r="DQL406"/>
      <c r="DQM406"/>
      <c r="DQN406"/>
      <c r="DQO406"/>
      <c r="DQP406"/>
      <c r="DQQ406"/>
      <c r="DQR406"/>
      <c r="DQS406"/>
      <c r="DQT406"/>
      <c r="DQU406"/>
      <c r="DQV406"/>
      <c r="DQW406"/>
      <c r="DQX406"/>
      <c r="DQY406"/>
      <c r="DQZ406"/>
      <c r="DRA406"/>
      <c r="DRB406"/>
      <c r="DRC406"/>
      <c r="DRD406"/>
      <c r="DRE406"/>
      <c r="DRF406"/>
      <c r="DRG406"/>
      <c r="DRH406"/>
      <c r="DRI406"/>
      <c r="DRJ406"/>
      <c r="DRK406"/>
      <c r="DRL406"/>
      <c r="DRM406"/>
      <c r="DRN406"/>
      <c r="DRO406"/>
      <c r="DRP406"/>
      <c r="DRQ406"/>
      <c r="DRR406"/>
      <c r="DRS406"/>
      <c r="DRT406"/>
      <c r="DRU406"/>
      <c r="DRV406"/>
      <c r="DRW406"/>
      <c r="DRX406"/>
      <c r="DRY406"/>
      <c r="DRZ406"/>
      <c r="DSA406"/>
      <c r="DSB406"/>
      <c r="DSC406"/>
      <c r="DSD406"/>
      <c r="DSE406"/>
      <c r="DSF406"/>
      <c r="DSG406"/>
      <c r="DSH406"/>
      <c r="DSI406"/>
      <c r="DSJ406"/>
      <c r="DSK406"/>
      <c r="DSL406"/>
      <c r="DSM406"/>
      <c r="DSN406"/>
      <c r="DSO406"/>
      <c r="DSP406"/>
      <c r="DSQ406"/>
      <c r="DSR406"/>
      <c r="DSS406"/>
      <c r="DST406"/>
      <c r="DSU406"/>
      <c r="DSV406"/>
      <c r="DSW406"/>
      <c r="DSX406"/>
      <c r="DSY406"/>
      <c r="DSZ406"/>
      <c r="DTA406"/>
      <c r="DTB406"/>
      <c r="DTC406"/>
      <c r="DTD406"/>
      <c r="DTE406"/>
      <c r="DTF406"/>
      <c r="DTG406"/>
      <c r="DTH406"/>
      <c r="DTI406"/>
      <c r="DTJ406"/>
      <c r="DTK406"/>
      <c r="DTL406"/>
      <c r="DTM406"/>
      <c r="DTN406"/>
      <c r="DTO406"/>
      <c r="DTP406"/>
      <c r="DTQ406"/>
      <c r="DTR406"/>
      <c r="DTS406"/>
      <c r="DTT406"/>
      <c r="DTU406"/>
      <c r="DTV406"/>
      <c r="DTW406"/>
      <c r="DTX406"/>
      <c r="DTY406"/>
      <c r="DTZ406"/>
      <c r="DUA406"/>
      <c r="DUB406"/>
      <c r="DUC406"/>
      <c r="DUD406"/>
      <c r="DUE406"/>
      <c r="DUF406"/>
      <c r="DUG406"/>
      <c r="DUH406"/>
      <c r="DUI406"/>
      <c r="DUJ406"/>
      <c r="DUK406"/>
      <c r="DUL406"/>
      <c r="DUM406"/>
      <c r="DUN406"/>
      <c r="DUO406"/>
      <c r="DUP406"/>
      <c r="DUQ406"/>
      <c r="DUR406"/>
      <c r="DUS406"/>
      <c r="DUT406"/>
      <c r="DUU406"/>
      <c r="DUV406"/>
      <c r="DUW406"/>
      <c r="DUX406"/>
      <c r="DUY406"/>
      <c r="DUZ406"/>
      <c r="DVA406"/>
      <c r="DVB406"/>
      <c r="DVC406"/>
      <c r="DVD406"/>
      <c r="DVE406"/>
      <c r="DVF406"/>
      <c r="DVG406"/>
      <c r="DVH406"/>
      <c r="DVI406"/>
      <c r="DVJ406"/>
      <c r="DVK406"/>
      <c r="DVL406"/>
      <c r="DVM406"/>
      <c r="DVN406"/>
      <c r="DVO406"/>
      <c r="DVP406"/>
      <c r="DVQ406"/>
      <c r="DVR406"/>
      <c r="DVS406"/>
      <c r="DVT406"/>
      <c r="DVU406"/>
      <c r="DVV406"/>
      <c r="DVW406"/>
      <c r="DVX406"/>
      <c r="DVY406"/>
      <c r="DVZ406"/>
      <c r="DWA406"/>
      <c r="DWB406"/>
      <c r="DWC406"/>
      <c r="DWD406"/>
      <c r="DWE406"/>
      <c r="DWF406"/>
      <c r="DWG406"/>
      <c r="DWH406"/>
      <c r="DWI406"/>
      <c r="DWJ406"/>
      <c r="DWK406"/>
      <c r="DWL406"/>
      <c r="DWM406"/>
      <c r="DWN406"/>
      <c r="DWO406"/>
      <c r="DWP406"/>
      <c r="DWQ406"/>
      <c r="DWR406"/>
      <c r="DWS406"/>
      <c r="DWT406"/>
      <c r="DWU406"/>
      <c r="DWV406"/>
      <c r="DWW406"/>
      <c r="DWX406"/>
      <c r="DWY406"/>
      <c r="DWZ406"/>
      <c r="DXA406"/>
      <c r="DXB406"/>
      <c r="DXC406"/>
      <c r="DXD406"/>
      <c r="DXE406"/>
      <c r="DXF406"/>
      <c r="DXG406"/>
      <c r="DXH406"/>
      <c r="DXI406"/>
      <c r="DXJ406"/>
      <c r="DXK406"/>
      <c r="DXL406"/>
      <c r="DXM406"/>
      <c r="DXN406"/>
      <c r="DXO406"/>
      <c r="DXP406"/>
      <c r="DXQ406"/>
      <c r="DXR406"/>
      <c r="DXS406"/>
      <c r="DXT406"/>
      <c r="DXU406"/>
      <c r="DXV406"/>
      <c r="DXW406"/>
      <c r="DXX406"/>
      <c r="DXY406"/>
      <c r="DXZ406"/>
      <c r="DYA406"/>
      <c r="DYB406"/>
      <c r="DYC406"/>
      <c r="DYD406"/>
      <c r="DYE406"/>
      <c r="DYF406"/>
      <c r="DYG406"/>
      <c r="DYH406"/>
      <c r="DYI406"/>
      <c r="DYJ406"/>
      <c r="DYK406"/>
      <c r="DYL406"/>
      <c r="DYM406"/>
      <c r="DYN406"/>
      <c r="DYO406"/>
      <c r="DYP406"/>
      <c r="DYQ406"/>
      <c r="DYR406"/>
      <c r="DYS406"/>
      <c r="DYT406"/>
      <c r="DYU406"/>
      <c r="DYV406"/>
      <c r="DYW406"/>
      <c r="DYX406"/>
      <c r="DYY406"/>
      <c r="DYZ406"/>
      <c r="DZA406"/>
      <c r="DZB406"/>
      <c r="DZC406"/>
      <c r="DZD406"/>
      <c r="DZE406"/>
      <c r="DZF406"/>
      <c r="DZG406"/>
      <c r="DZH406"/>
      <c r="DZI406"/>
      <c r="DZJ406"/>
      <c r="DZK406"/>
      <c r="DZL406"/>
      <c r="DZM406"/>
      <c r="DZN406"/>
      <c r="DZO406"/>
      <c r="DZP406"/>
      <c r="DZQ406"/>
      <c r="DZR406"/>
      <c r="DZS406"/>
      <c r="DZT406"/>
      <c r="DZU406"/>
      <c r="DZV406"/>
      <c r="DZW406"/>
      <c r="DZX406"/>
      <c r="DZY406"/>
      <c r="DZZ406"/>
      <c r="EAA406"/>
      <c r="EAB406"/>
      <c r="EAC406"/>
      <c r="EAD406"/>
      <c r="EAE406"/>
      <c r="EAF406"/>
      <c r="EAG406"/>
      <c r="EAH406"/>
      <c r="EAI406"/>
      <c r="EAJ406"/>
      <c r="EAK406"/>
      <c r="EAL406"/>
      <c r="EAM406"/>
      <c r="EAN406"/>
      <c r="EAO406"/>
      <c r="EAP406"/>
      <c r="EAQ406"/>
      <c r="EAR406"/>
      <c r="EAS406"/>
      <c r="EAT406"/>
      <c r="EAU406"/>
      <c r="EAV406"/>
      <c r="EAW406"/>
      <c r="EAX406"/>
      <c r="EAY406"/>
      <c r="EAZ406"/>
      <c r="EBA406"/>
      <c r="EBB406"/>
      <c r="EBC406"/>
      <c r="EBD406"/>
      <c r="EBE406"/>
      <c r="EBF406"/>
      <c r="EBG406"/>
      <c r="EBH406"/>
      <c r="EBI406"/>
      <c r="EBJ406"/>
      <c r="EBK406"/>
      <c r="EBL406"/>
      <c r="EBM406"/>
      <c r="EBN406"/>
      <c r="EBO406"/>
      <c r="EBP406"/>
      <c r="EBQ406"/>
      <c r="EBR406"/>
      <c r="EBS406"/>
      <c r="EBT406"/>
      <c r="EBU406"/>
      <c r="EBV406"/>
      <c r="EBW406"/>
      <c r="EBX406"/>
      <c r="EBY406"/>
      <c r="EBZ406"/>
      <c r="ECA406"/>
      <c r="ECB406"/>
      <c r="ECC406"/>
      <c r="ECD406"/>
      <c r="ECE406"/>
      <c r="ECF406"/>
      <c r="ECG406"/>
      <c r="ECH406"/>
      <c r="ECI406"/>
      <c r="ECJ406"/>
      <c r="ECK406"/>
      <c r="ECL406"/>
      <c r="ECM406"/>
      <c r="ECN406"/>
      <c r="ECO406"/>
      <c r="ECP406"/>
      <c r="ECQ406"/>
      <c r="ECR406"/>
      <c r="ECS406"/>
      <c r="ECT406"/>
      <c r="ECU406"/>
      <c r="ECV406"/>
      <c r="ECW406"/>
      <c r="ECX406"/>
      <c r="ECY406"/>
      <c r="ECZ406"/>
      <c r="EDA406"/>
      <c r="EDB406"/>
      <c r="EDC406"/>
      <c r="EDD406"/>
      <c r="EDE406"/>
      <c r="EDF406"/>
      <c r="EDG406"/>
      <c r="EDH406"/>
      <c r="EDI406"/>
      <c r="EDJ406"/>
      <c r="EDK406"/>
      <c r="EDL406"/>
      <c r="EDM406"/>
      <c r="EDN406"/>
      <c r="EDO406"/>
      <c r="EDP406"/>
      <c r="EDQ406"/>
      <c r="EDR406"/>
      <c r="EDS406"/>
      <c r="EDT406"/>
      <c r="EDU406"/>
      <c r="EDV406"/>
      <c r="EDW406"/>
      <c r="EDX406"/>
      <c r="EDY406"/>
      <c r="EDZ406"/>
      <c r="EEA406"/>
      <c r="EEB406"/>
      <c r="EEC406"/>
      <c r="EED406"/>
      <c r="EEE406"/>
      <c r="EEF406"/>
      <c r="EEG406"/>
      <c r="EEH406"/>
      <c r="EEI406"/>
      <c r="EEJ406"/>
      <c r="EEK406"/>
      <c r="EEL406"/>
      <c r="EEM406"/>
      <c r="EEN406"/>
      <c r="EEO406"/>
      <c r="EEP406"/>
      <c r="EEQ406"/>
      <c r="EER406"/>
      <c r="EES406"/>
      <c r="EET406"/>
      <c r="EEU406"/>
      <c r="EEV406"/>
      <c r="EEW406"/>
      <c r="EEX406"/>
      <c r="EEY406"/>
      <c r="EEZ406"/>
      <c r="EFA406"/>
      <c r="EFB406"/>
      <c r="EFC406"/>
      <c r="EFD406"/>
      <c r="EFE406"/>
      <c r="EFF406"/>
      <c r="EFG406"/>
      <c r="EFH406"/>
      <c r="EFI406"/>
      <c r="EFJ406"/>
      <c r="EFK406"/>
      <c r="EFL406"/>
      <c r="EFM406"/>
      <c r="EFN406"/>
      <c r="EFO406"/>
      <c r="EFP406"/>
      <c r="EFQ406"/>
      <c r="EFR406"/>
      <c r="EFS406"/>
      <c r="EFT406"/>
      <c r="EFU406"/>
      <c r="EFV406"/>
      <c r="EFW406"/>
      <c r="EFX406"/>
      <c r="EFY406"/>
      <c r="EFZ406"/>
      <c r="EGA406"/>
      <c r="EGB406"/>
      <c r="EGC406"/>
      <c r="EGD406"/>
      <c r="EGE406"/>
      <c r="EGF406"/>
      <c r="EGG406"/>
      <c r="EGH406"/>
      <c r="EGI406"/>
      <c r="EGJ406"/>
      <c r="EGK406"/>
      <c r="EGL406"/>
      <c r="EGM406"/>
      <c r="EGN406"/>
      <c r="EGO406"/>
      <c r="EGP406"/>
      <c r="EGQ406"/>
      <c r="EGR406"/>
      <c r="EGS406"/>
      <c r="EGT406"/>
      <c r="EGU406"/>
      <c r="EGV406"/>
      <c r="EGW406"/>
      <c r="EGX406"/>
      <c r="EGY406"/>
      <c r="EGZ406"/>
      <c r="EHA406"/>
      <c r="EHB406"/>
      <c r="EHC406"/>
      <c r="EHD406"/>
      <c r="EHE406"/>
      <c r="EHF406"/>
      <c r="EHG406"/>
      <c r="EHH406"/>
      <c r="EHI406"/>
      <c r="EHJ406"/>
      <c r="EHK406"/>
      <c r="EHL406"/>
      <c r="EHM406"/>
      <c r="EHN406"/>
      <c r="EHO406"/>
      <c r="EHP406"/>
      <c r="EHQ406"/>
      <c r="EHR406"/>
      <c r="EHS406"/>
      <c r="EHT406"/>
      <c r="EHU406"/>
      <c r="EHV406"/>
      <c r="EHW406"/>
      <c r="EHX406"/>
      <c r="EHY406"/>
      <c r="EHZ406"/>
      <c r="EIA406"/>
      <c r="EIB406"/>
      <c r="EIC406"/>
      <c r="EID406"/>
      <c r="EIE406"/>
      <c r="EIF406"/>
      <c r="EIG406"/>
      <c r="EIH406"/>
      <c r="EII406"/>
      <c r="EIJ406"/>
      <c r="EIK406"/>
      <c r="EIL406"/>
      <c r="EIM406"/>
      <c r="EIN406"/>
      <c r="EIO406"/>
      <c r="EIP406"/>
      <c r="EIQ406"/>
      <c r="EIR406"/>
      <c r="EIS406"/>
      <c r="EIT406"/>
      <c r="EIU406"/>
      <c r="EIV406"/>
      <c r="EIW406"/>
      <c r="EIX406"/>
      <c r="EIY406"/>
      <c r="EIZ406"/>
      <c r="EJA406"/>
      <c r="EJB406"/>
      <c r="EJC406"/>
      <c r="EJD406"/>
      <c r="EJE406"/>
      <c r="EJF406"/>
      <c r="EJG406"/>
      <c r="EJH406"/>
      <c r="EJI406"/>
      <c r="EJJ406"/>
      <c r="EJK406"/>
      <c r="EJL406"/>
      <c r="EJM406"/>
      <c r="EJN406"/>
      <c r="EJO406"/>
      <c r="EJP406"/>
      <c r="EJQ406"/>
      <c r="EJR406"/>
      <c r="EJS406"/>
      <c r="EJT406"/>
      <c r="EJU406"/>
      <c r="EJV406"/>
      <c r="EJW406"/>
      <c r="EJX406"/>
      <c r="EJY406"/>
      <c r="EJZ406"/>
      <c r="EKA406"/>
      <c r="EKB406"/>
      <c r="EKC406"/>
      <c r="EKD406"/>
      <c r="EKE406"/>
      <c r="EKF406"/>
      <c r="EKG406"/>
      <c r="EKH406"/>
      <c r="EKI406"/>
      <c r="EKJ406"/>
      <c r="EKK406"/>
      <c r="EKL406"/>
      <c r="EKM406"/>
      <c r="EKN406"/>
      <c r="EKO406"/>
      <c r="EKP406"/>
      <c r="EKQ406"/>
      <c r="EKR406"/>
      <c r="EKS406"/>
      <c r="EKT406"/>
      <c r="EKU406"/>
      <c r="EKV406"/>
      <c r="EKW406"/>
      <c r="EKX406"/>
      <c r="EKY406"/>
      <c r="EKZ406"/>
      <c r="ELA406"/>
      <c r="ELB406"/>
      <c r="ELC406"/>
      <c r="ELD406"/>
      <c r="ELE406"/>
      <c r="ELF406"/>
      <c r="ELG406"/>
      <c r="ELH406"/>
      <c r="ELI406"/>
      <c r="ELJ406"/>
      <c r="ELK406"/>
      <c r="ELL406"/>
      <c r="ELM406"/>
      <c r="ELN406"/>
      <c r="ELO406"/>
      <c r="ELP406"/>
      <c r="ELQ406"/>
      <c r="ELR406"/>
      <c r="ELS406"/>
      <c r="ELT406"/>
      <c r="ELU406"/>
      <c r="ELV406"/>
      <c r="ELW406"/>
      <c r="ELX406"/>
      <c r="ELY406"/>
      <c r="ELZ406"/>
      <c r="EMA406"/>
      <c r="EMB406"/>
      <c r="EMC406"/>
      <c r="EMD406"/>
      <c r="EME406"/>
      <c r="EMF406"/>
      <c r="EMG406"/>
      <c r="EMH406"/>
      <c r="EMI406"/>
      <c r="EMJ406"/>
      <c r="EMK406"/>
      <c r="EML406"/>
      <c r="EMM406"/>
      <c r="EMN406"/>
      <c r="EMO406"/>
      <c r="EMP406"/>
      <c r="EMQ406"/>
      <c r="EMR406"/>
      <c r="EMS406"/>
      <c r="EMT406"/>
      <c r="EMU406"/>
      <c r="EMV406"/>
      <c r="EMW406"/>
      <c r="EMX406"/>
      <c r="EMY406"/>
      <c r="EMZ406"/>
      <c r="ENA406"/>
      <c r="ENB406"/>
      <c r="ENC406"/>
      <c r="END406"/>
      <c r="ENE406"/>
      <c r="ENF406"/>
      <c r="ENG406"/>
      <c r="ENH406"/>
      <c r="ENI406"/>
      <c r="ENJ406"/>
      <c r="ENK406"/>
      <c r="ENL406"/>
      <c r="ENM406"/>
      <c r="ENN406"/>
      <c r="ENO406"/>
      <c r="ENP406"/>
      <c r="ENQ406"/>
      <c r="ENR406"/>
      <c r="ENS406"/>
      <c r="ENT406"/>
      <c r="ENU406"/>
      <c r="ENV406"/>
      <c r="ENW406"/>
      <c r="ENX406"/>
      <c r="ENY406"/>
      <c r="ENZ406"/>
      <c r="EOA406"/>
      <c r="EOB406"/>
      <c r="EOC406"/>
      <c r="EOD406"/>
      <c r="EOE406"/>
      <c r="EOF406"/>
      <c r="EOG406"/>
      <c r="EOH406"/>
      <c r="EOI406"/>
      <c r="EOJ406"/>
      <c r="EOK406"/>
      <c r="EOL406"/>
      <c r="EOM406"/>
      <c r="EON406"/>
      <c r="EOO406"/>
      <c r="EOP406"/>
      <c r="EOQ406"/>
      <c r="EOR406"/>
      <c r="EOS406"/>
      <c r="EOT406"/>
      <c r="EOU406"/>
      <c r="EOV406"/>
      <c r="EOW406"/>
      <c r="EOX406"/>
      <c r="EOY406"/>
      <c r="EOZ406"/>
      <c r="EPA406"/>
      <c r="EPB406"/>
      <c r="EPC406"/>
      <c r="EPD406"/>
      <c r="EPE406"/>
      <c r="EPF406"/>
      <c r="EPG406"/>
      <c r="EPH406"/>
      <c r="EPI406"/>
      <c r="EPJ406"/>
      <c r="EPK406"/>
      <c r="EPL406"/>
      <c r="EPM406"/>
      <c r="EPN406"/>
      <c r="EPO406"/>
      <c r="EPP406"/>
      <c r="EPQ406"/>
      <c r="EPR406"/>
      <c r="EPS406"/>
      <c r="EPT406"/>
      <c r="EPU406"/>
      <c r="EPV406"/>
      <c r="EPW406"/>
      <c r="EPX406"/>
      <c r="EPY406"/>
      <c r="EPZ406"/>
      <c r="EQA406"/>
      <c r="EQB406"/>
      <c r="EQC406"/>
      <c r="EQD406"/>
      <c r="EQE406"/>
      <c r="EQF406"/>
      <c r="EQG406"/>
      <c r="EQH406"/>
      <c r="EQI406"/>
      <c r="EQJ406"/>
      <c r="EQK406"/>
      <c r="EQL406"/>
      <c r="EQM406"/>
      <c r="EQN406"/>
      <c r="EQO406"/>
      <c r="EQP406"/>
      <c r="EQQ406"/>
      <c r="EQR406"/>
      <c r="EQS406"/>
      <c r="EQT406"/>
      <c r="EQU406"/>
      <c r="EQV406"/>
      <c r="EQW406"/>
      <c r="EQX406"/>
      <c r="EQY406"/>
      <c r="EQZ406"/>
      <c r="ERA406"/>
      <c r="ERB406"/>
      <c r="ERC406"/>
      <c r="ERD406"/>
      <c r="ERE406"/>
      <c r="ERF406"/>
      <c r="ERG406"/>
      <c r="ERH406"/>
      <c r="ERI406"/>
      <c r="ERJ406"/>
      <c r="ERK406"/>
      <c r="ERL406"/>
      <c r="ERM406"/>
      <c r="ERN406"/>
      <c r="ERO406"/>
      <c r="ERP406"/>
      <c r="ERQ406"/>
      <c r="ERR406"/>
      <c r="ERS406"/>
      <c r="ERT406"/>
      <c r="ERU406"/>
      <c r="ERV406"/>
      <c r="ERW406"/>
      <c r="ERX406"/>
      <c r="ERY406"/>
      <c r="ERZ406"/>
      <c r="ESA406"/>
      <c r="ESB406"/>
      <c r="ESC406"/>
      <c r="ESD406"/>
      <c r="ESE406"/>
      <c r="ESF406"/>
      <c r="ESG406"/>
      <c r="ESH406"/>
      <c r="ESI406"/>
      <c r="ESJ406"/>
      <c r="ESK406"/>
      <c r="ESL406"/>
      <c r="ESM406"/>
      <c r="ESN406"/>
      <c r="ESO406"/>
      <c r="ESP406"/>
      <c r="ESQ406"/>
      <c r="ESR406"/>
      <c r="ESS406"/>
      <c r="EST406"/>
      <c r="ESU406"/>
      <c r="ESV406"/>
      <c r="ESW406"/>
      <c r="ESX406"/>
      <c r="ESY406"/>
      <c r="ESZ406"/>
      <c r="ETA406"/>
      <c r="ETB406"/>
      <c r="ETC406"/>
      <c r="ETD406"/>
      <c r="ETE406"/>
      <c r="ETF406"/>
      <c r="ETG406"/>
      <c r="ETH406"/>
      <c r="ETI406"/>
      <c r="ETJ406"/>
      <c r="ETK406"/>
      <c r="ETL406"/>
      <c r="ETM406"/>
      <c r="ETN406"/>
      <c r="ETO406"/>
      <c r="ETP406"/>
      <c r="ETQ406"/>
      <c r="ETR406"/>
      <c r="ETS406"/>
      <c r="ETT406"/>
      <c r="ETU406"/>
      <c r="ETV406"/>
      <c r="ETW406"/>
      <c r="ETX406"/>
      <c r="ETY406"/>
      <c r="ETZ406"/>
      <c r="EUA406"/>
      <c r="EUB406"/>
      <c r="EUC406"/>
      <c r="EUD406"/>
      <c r="EUE406"/>
      <c r="EUF406"/>
      <c r="EUG406"/>
      <c r="EUH406"/>
      <c r="EUI406"/>
      <c r="EUJ406"/>
      <c r="EUK406"/>
      <c r="EUL406"/>
      <c r="EUM406"/>
      <c r="EUN406"/>
      <c r="EUO406"/>
      <c r="EUP406"/>
      <c r="EUQ406"/>
      <c r="EUR406"/>
      <c r="EUS406"/>
      <c r="EUT406"/>
      <c r="EUU406"/>
      <c r="EUV406"/>
      <c r="EUW406"/>
      <c r="EUX406"/>
      <c r="EUY406"/>
      <c r="EUZ406"/>
      <c r="EVA406"/>
      <c r="EVB406"/>
      <c r="EVC406"/>
      <c r="EVD406"/>
      <c r="EVE406"/>
      <c r="EVF406"/>
      <c r="EVG406"/>
      <c r="EVH406"/>
      <c r="EVI406"/>
      <c r="EVJ406"/>
      <c r="EVK406"/>
      <c r="EVL406"/>
      <c r="EVM406"/>
      <c r="EVN406"/>
      <c r="EVO406"/>
      <c r="EVP406"/>
      <c r="EVQ406"/>
      <c r="EVR406"/>
      <c r="EVS406"/>
      <c r="EVT406"/>
      <c r="EVU406"/>
      <c r="EVV406"/>
      <c r="EVW406"/>
      <c r="EVX406"/>
      <c r="EVY406"/>
      <c r="EVZ406"/>
      <c r="EWA406"/>
      <c r="EWB406"/>
      <c r="EWC406"/>
      <c r="EWD406"/>
      <c r="EWE406"/>
      <c r="EWF406"/>
      <c r="EWG406"/>
      <c r="EWH406"/>
      <c r="EWI406"/>
      <c r="EWJ406"/>
      <c r="EWK406"/>
      <c r="EWL406"/>
      <c r="EWM406"/>
      <c r="EWN406"/>
      <c r="EWO406"/>
      <c r="EWP406"/>
      <c r="EWQ406"/>
      <c r="EWR406"/>
      <c r="EWS406"/>
      <c r="EWT406"/>
      <c r="EWU406"/>
      <c r="EWV406"/>
      <c r="EWW406"/>
      <c r="EWX406"/>
      <c r="EWY406"/>
      <c r="EWZ406"/>
      <c r="EXA406"/>
      <c r="EXB406"/>
      <c r="EXC406"/>
      <c r="EXD406"/>
      <c r="EXE406"/>
      <c r="EXF406"/>
      <c r="EXG406"/>
      <c r="EXH406"/>
      <c r="EXI406"/>
      <c r="EXJ406"/>
      <c r="EXK406"/>
      <c r="EXL406"/>
      <c r="EXM406"/>
      <c r="EXN406"/>
      <c r="EXO406"/>
      <c r="EXP406"/>
      <c r="EXQ406"/>
      <c r="EXR406"/>
      <c r="EXS406"/>
      <c r="EXT406"/>
      <c r="EXU406"/>
      <c r="EXV406"/>
      <c r="EXW406"/>
      <c r="EXX406"/>
      <c r="EXY406"/>
      <c r="EXZ406"/>
      <c r="EYA406"/>
      <c r="EYB406"/>
      <c r="EYC406"/>
      <c r="EYD406"/>
      <c r="EYE406"/>
      <c r="EYF406"/>
      <c r="EYG406"/>
      <c r="EYH406"/>
      <c r="EYI406"/>
      <c r="EYJ406"/>
      <c r="EYK406"/>
      <c r="EYL406"/>
      <c r="EYM406"/>
      <c r="EYN406"/>
      <c r="EYO406"/>
      <c r="EYP406"/>
      <c r="EYQ406"/>
      <c r="EYR406"/>
      <c r="EYS406"/>
      <c r="EYT406"/>
      <c r="EYU406"/>
      <c r="EYV406"/>
      <c r="EYW406"/>
      <c r="EYX406"/>
      <c r="EYY406"/>
      <c r="EYZ406"/>
      <c r="EZA406"/>
      <c r="EZB406"/>
      <c r="EZC406"/>
      <c r="EZD406"/>
      <c r="EZE406"/>
      <c r="EZF406"/>
      <c r="EZG406"/>
      <c r="EZH406"/>
      <c r="EZI406"/>
      <c r="EZJ406"/>
      <c r="EZK406"/>
      <c r="EZL406"/>
      <c r="EZM406"/>
      <c r="EZN406"/>
      <c r="EZO406"/>
      <c r="EZP406"/>
      <c r="EZQ406"/>
      <c r="EZR406"/>
      <c r="EZS406"/>
      <c r="EZT406"/>
      <c r="EZU406"/>
      <c r="EZV406"/>
      <c r="EZW406"/>
      <c r="EZX406"/>
      <c r="EZY406"/>
      <c r="EZZ406"/>
      <c r="FAA406"/>
      <c r="FAB406"/>
      <c r="FAC406"/>
      <c r="FAD406"/>
      <c r="FAE406"/>
      <c r="FAF406"/>
      <c r="FAG406"/>
      <c r="FAH406"/>
      <c r="FAI406"/>
      <c r="FAJ406"/>
      <c r="FAK406"/>
      <c r="FAL406"/>
      <c r="FAM406"/>
      <c r="FAN406"/>
      <c r="FAO406"/>
      <c r="FAP406"/>
      <c r="FAQ406"/>
      <c r="FAR406"/>
      <c r="FAS406"/>
      <c r="FAT406"/>
      <c r="FAU406"/>
      <c r="FAV406"/>
      <c r="FAW406"/>
      <c r="FAX406"/>
      <c r="FAY406"/>
      <c r="FAZ406"/>
      <c r="FBA406"/>
      <c r="FBB406"/>
      <c r="FBC406"/>
      <c r="FBD406"/>
      <c r="FBE406"/>
      <c r="FBF406"/>
      <c r="FBG406"/>
      <c r="FBH406"/>
      <c r="FBI406"/>
      <c r="FBJ406"/>
      <c r="FBK406"/>
      <c r="FBL406"/>
      <c r="FBM406"/>
      <c r="FBN406"/>
      <c r="FBO406"/>
      <c r="FBP406"/>
      <c r="FBQ406"/>
      <c r="FBR406"/>
      <c r="FBS406"/>
      <c r="FBT406"/>
      <c r="FBU406"/>
      <c r="FBV406"/>
      <c r="FBW406"/>
      <c r="FBX406"/>
      <c r="FBY406"/>
      <c r="FBZ406"/>
      <c r="FCA406"/>
      <c r="FCB406"/>
      <c r="FCC406"/>
      <c r="FCD406"/>
      <c r="FCE406"/>
      <c r="FCF406"/>
      <c r="FCG406"/>
      <c r="FCH406"/>
      <c r="FCI406"/>
      <c r="FCJ406"/>
      <c r="FCK406"/>
      <c r="FCL406"/>
      <c r="FCM406"/>
      <c r="FCN406"/>
      <c r="FCO406"/>
      <c r="FCP406"/>
      <c r="FCQ406"/>
      <c r="FCR406"/>
      <c r="FCS406"/>
      <c r="FCT406"/>
      <c r="FCU406"/>
      <c r="FCV406"/>
      <c r="FCW406"/>
      <c r="FCX406"/>
      <c r="FCY406"/>
      <c r="FCZ406"/>
      <c r="FDA406"/>
      <c r="FDB406"/>
      <c r="FDC406"/>
      <c r="FDD406"/>
      <c r="FDE406"/>
      <c r="FDF406"/>
      <c r="FDG406"/>
      <c r="FDH406"/>
      <c r="FDI406"/>
      <c r="FDJ406"/>
      <c r="FDK406"/>
      <c r="FDL406"/>
      <c r="FDM406"/>
      <c r="FDN406"/>
      <c r="FDO406"/>
      <c r="FDP406"/>
      <c r="FDQ406"/>
      <c r="FDR406"/>
      <c r="FDS406"/>
      <c r="FDT406"/>
      <c r="FDU406"/>
      <c r="FDV406"/>
      <c r="FDW406"/>
      <c r="FDX406"/>
      <c r="FDY406"/>
      <c r="FDZ406"/>
      <c r="FEA406"/>
      <c r="FEB406"/>
      <c r="FEC406"/>
      <c r="FED406"/>
      <c r="FEE406"/>
      <c r="FEF406"/>
      <c r="FEG406"/>
      <c r="FEH406"/>
      <c r="FEI406"/>
      <c r="FEJ406"/>
      <c r="FEK406"/>
      <c r="FEL406"/>
      <c r="FEM406"/>
      <c r="FEN406"/>
      <c r="FEO406"/>
      <c r="FEP406"/>
      <c r="FEQ406"/>
      <c r="FER406"/>
      <c r="FES406"/>
      <c r="FET406"/>
      <c r="FEU406"/>
      <c r="FEV406"/>
      <c r="FEW406"/>
      <c r="FEX406"/>
      <c r="FEY406"/>
      <c r="FEZ406"/>
      <c r="FFA406"/>
      <c r="FFB406"/>
      <c r="FFC406"/>
      <c r="FFD406"/>
      <c r="FFE406"/>
      <c r="FFF406"/>
      <c r="FFG406"/>
      <c r="FFH406"/>
      <c r="FFI406"/>
      <c r="FFJ406"/>
      <c r="FFK406"/>
      <c r="FFL406"/>
      <c r="FFM406"/>
      <c r="FFN406"/>
      <c r="FFO406"/>
      <c r="FFP406"/>
      <c r="FFQ406"/>
      <c r="FFR406"/>
      <c r="FFS406"/>
      <c r="FFT406"/>
      <c r="FFU406"/>
      <c r="FFV406"/>
      <c r="FFW406"/>
      <c r="FFX406"/>
      <c r="FFY406"/>
      <c r="FFZ406"/>
      <c r="FGA406"/>
      <c r="FGB406"/>
      <c r="FGC406"/>
      <c r="FGD406"/>
      <c r="FGE406"/>
      <c r="FGF406"/>
      <c r="FGG406"/>
      <c r="FGH406"/>
      <c r="FGI406"/>
      <c r="FGJ406"/>
      <c r="FGK406"/>
      <c r="FGL406"/>
      <c r="FGM406"/>
      <c r="FGN406"/>
      <c r="FGO406"/>
      <c r="FGP406"/>
      <c r="FGQ406"/>
      <c r="FGR406"/>
      <c r="FGS406"/>
      <c r="FGT406"/>
      <c r="FGU406"/>
      <c r="FGV406"/>
      <c r="FGW406"/>
      <c r="FGX406"/>
      <c r="FGY406"/>
      <c r="FGZ406"/>
      <c r="FHA406"/>
      <c r="FHB406"/>
      <c r="FHC406"/>
      <c r="FHD406"/>
      <c r="FHE406"/>
      <c r="FHF406"/>
      <c r="FHG406"/>
      <c r="FHH406"/>
      <c r="FHI406"/>
      <c r="FHJ406"/>
      <c r="FHK406"/>
      <c r="FHL406"/>
      <c r="FHM406"/>
      <c r="FHN406"/>
      <c r="FHO406"/>
      <c r="FHP406"/>
      <c r="FHQ406"/>
      <c r="FHR406"/>
      <c r="FHS406"/>
      <c r="FHT406"/>
      <c r="FHU406"/>
      <c r="FHV406"/>
      <c r="FHW406"/>
      <c r="FHX406"/>
      <c r="FHY406"/>
      <c r="FHZ406"/>
      <c r="FIA406"/>
      <c r="FIB406"/>
      <c r="FIC406"/>
      <c r="FID406"/>
      <c r="FIE406"/>
      <c r="FIF406"/>
      <c r="FIG406"/>
      <c r="FIH406"/>
      <c r="FII406"/>
      <c r="FIJ406"/>
      <c r="FIK406"/>
      <c r="FIL406"/>
      <c r="FIM406"/>
      <c r="FIN406"/>
      <c r="FIO406"/>
      <c r="FIP406"/>
      <c r="FIQ406"/>
      <c r="FIR406"/>
      <c r="FIS406"/>
      <c r="FIT406"/>
      <c r="FIU406"/>
      <c r="FIV406"/>
      <c r="FIW406"/>
      <c r="FIX406"/>
      <c r="FIY406"/>
      <c r="FIZ406"/>
      <c r="FJA406"/>
      <c r="FJB406"/>
      <c r="FJC406"/>
      <c r="FJD406"/>
      <c r="FJE406"/>
      <c r="FJF406"/>
      <c r="FJG406"/>
      <c r="FJH406"/>
      <c r="FJI406"/>
      <c r="FJJ406"/>
      <c r="FJK406"/>
      <c r="FJL406"/>
      <c r="FJM406"/>
      <c r="FJN406"/>
      <c r="FJO406"/>
      <c r="FJP406"/>
      <c r="FJQ406"/>
      <c r="FJR406"/>
      <c r="FJS406"/>
      <c r="FJT406"/>
      <c r="FJU406"/>
      <c r="FJV406"/>
      <c r="FJW406"/>
      <c r="FJX406"/>
      <c r="FJY406"/>
      <c r="FJZ406"/>
      <c r="FKA406"/>
      <c r="FKB406"/>
      <c r="FKC406"/>
      <c r="FKD406"/>
      <c r="FKE406"/>
      <c r="FKF406"/>
      <c r="FKG406"/>
      <c r="FKH406"/>
      <c r="FKI406"/>
      <c r="FKJ406"/>
      <c r="FKK406"/>
      <c r="FKL406"/>
      <c r="FKM406"/>
      <c r="FKN406"/>
      <c r="FKO406"/>
      <c r="FKP406"/>
      <c r="FKQ406"/>
      <c r="FKR406"/>
      <c r="FKS406"/>
      <c r="FKT406"/>
      <c r="FKU406"/>
      <c r="FKV406"/>
      <c r="FKW406"/>
      <c r="FKX406"/>
      <c r="FKY406"/>
      <c r="FKZ406"/>
      <c r="FLA406"/>
      <c r="FLB406"/>
      <c r="FLC406"/>
      <c r="FLD406"/>
      <c r="FLE406"/>
      <c r="FLF406"/>
      <c r="FLG406"/>
      <c r="FLH406"/>
      <c r="FLI406"/>
      <c r="FLJ406"/>
      <c r="FLK406"/>
      <c r="FLL406"/>
      <c r="FLM406"/>
      <c r="FLN406"/>
      <c r="FLO406"/>
      <c r="FLP406"/>
      <c r="FLQ406"/>
      <c r="FLR406"/>
      <c r="FLS406"/>
      <c r="FLT406"/>
      <c r="FLU406"/>
      <c r="FLV406"/>
      <c r="FLW406"/>
      <c r="FLX406"/>
      <c r="FLY406"/>
      <c r="FLZ406"/>
      <c r="FMA406"/>
      <c r="FMB406"/>
      <c r="FMC406"/>
      <c r="FMD406"/>
      <c r="FME406"/>
      <c r="FMF406"/>
      <c r="FMG406"/>
      <c r="FMH406"/>
      <c r="FMI406"/>
      <c r="FMJ406"/>
      <c r="FMK406"/>
      <c r="FML406"/>
      <c r="FMM406"/>
      <c r="FMN406"/>
      <c r="FMO406"/>
      <c r="FMP406"/>
      <c r="FMQ406"/>
      <c r="FMR406"/>
      <c r="FMS406"/>
      <c r="FMT406"/>
      <c r="FMU406"/>
      <c r="FMV406"/>
      <c r="FMW406"/>
      <c r="FMX406"/>
      <c r="FMY406"/>
      <c r="FMZ406"/>
      <c r="FNA406"/>
      <c r="FNB406"/>
      <c r="FNC406"/>
      <c r="FND406"/>
      <c r="FNE406"/>
      <c r="FNF406"/>
      <c r="FNG406"/>
      <c r="FNH406"/>
      <c r="FNI406"/>
      <c r="FNJ406"/>
      <c r="FNK406"/>
      <c r="FNL406"/>
      <c r="FNM406"/>
      <c r="FNN406"/>
      <c r="FNO406"/>
      <c r="FNP406"/>
      <c r="FNQ406"/>
      <c r="FNR406"/>
      <c r="FNS406"/>
      <c r="FNT406"/>
      <c r="FNU406"/>
      <c r="FNV406"/>
      <c r="FNW406"/>
      <c r="FNX406"/>
      <c r="FNY406"/>
      <c r="FNZ406"/>
      <c r="FOA406"/>
      <c r="FOB406"/>
      <c r="FOC406"/>
      <c r="FOD406"/>
      <c r="FOE406"/>
      <c r="FOF406"/>
      <c r="FOG406"/>
      <c r="FOH406"/>
      <c r="FOI406"/>
      <c r="FOJ406"/>
      <c r="FOK406"/>
      <c r="FOL406"/>
      <c r="FOM406"/>
      <c r="FON406"/>
      <c r="FOO406"/>
      <c r="FOP406"/>
      <c r="FOQ406"/>
      <c r="FOR406"/>
      <c r="FOS406"/>
      <c r="FOT406"/>
      <c r="FOU406"/>
      <c r="FOV406"/>
      <c r="FOW406"/>
      <c r="FOX406"/>
      <c r="FOY406"/>
      <c r="FOZ406"/>
      <c r="FPA406"/>
      <c r="FPB406"/>
      <c r="FPC406"/>
      <c r="FPD406"/>
      <c r="FPE406"/>
      <c r="FPF406"/>
      <c r="FPG406"/>
      <c r="FPH406"/>
      <c r="FPI406"/>
      <c r="FPJ406"/>
      <c r="FPK406"/>
      <c r="FPL406"/>
      <c r="FPM406"/>
      <c r="FPN406"/>
      <c r="FPO406"/>
      <c r="FPP406"/>
      <c r="FPQ406"/>
      <c r="FPR406"/>
      <c r="FPS406"/>
      <c r="FPT406"/>
      <c r="FPU406"/>
      <c r="FPV406"/>
      <c r="FPW406"/>
      <c r="FPX406"/>
      <c r="FPY406"/>
      <c r="FPZ406"/>
      <c r="FQA406"/>
      <c r="FQB406"/>
      <c r="FQC406"/>
      <c r="FQD406"/>
      <c r="FQE406"/>
      <c r="FQF406"/>
      <c r="FQG406"/>
      <c r="FQH406"/>
      <c r="FQI406"/>
      <c r="FQJ406"/>
      <c r="FQK406"/>
      <c r="FQL406"/>
      <c r="FQM406"/>
      <c r="FQN406"/>
      <c r="FQO406"/>
      <c r="FQP406"/>
      <c r="FQQ406"/>
      <c r="FQR406"/>
      <c r="FQS406"/>
      <c r="FQT406"/>
      <c r="FQU406"/>
      <c r="FQV406"/>
      <c r="FQW406"/>
      <c r="FQX406"/>
      <c r="FQY406"/>
      <c r="FQZ406"/>
      <c r="FRA406"/>
      <c r="FRB406"/>
      <c r="FRC406"/>
      <c r="FRD406"/>
      <c r="FRE406"/>
      <c r="FRF406"/>
      <c r="FRG406"/>
      <c r="FRH406"/>
      <c r="FRI406"/>
      <c r="FRJ406"/>
      <c r="FRK406"/>
      <c r="FRL406"/>
      <c r="FRM406"/>
      <c r="FRN406"/>
      <c r="FRO406"/>
      <c r="FRP406"/>
      <c r="FRQ406"/>
      <c r="FRR406"/>
      <c r="FRS406"/>
      <c r="FRT406"/>
      <c r="FRU406"/>
      <c r="FRV406"/>
      <c r="FRW406"/>
      <c r="FRX406"/>
      <c r="FRY406"/>
      <c r="FRZ406"/>
      <c r="FSA406"/>
      <c r="FSB406"/>
      <c r="FSC406"/>
      <c r="FSD406"/>
      <c r="FSE406"/>
      <c r="FSF406"/>
      <c r="FSG406"/>
      <c r="FSH406"/>
      <c r="FSI406"/>
      <c r="FSJ406"/>
      <c r="FSK406"/>
      <c r="FSL406"/>
      <c r="FSM406"/>
      <c r="FSN406"/>
      <c r="FSO406"/>
      <c r="FSP406"/>
      <c r="FSQ406"/>
      <c r="FSR406"/>
      <c r="FSS406"/>
      <c r="FST406"/>
      <c r="FSU406"/>
      <c r="FSV406"/>
      <c r="FSW406"/>
      <c r="FSX406"/>
      <c r="FSY406"/>
      <c r="FSZ406"/>
      <c r="FTA406"/>
      <c r="FTB406"/>
      <c r="FTC406"/>
      <c r="FTD406"/>
      <c r="FTE406"/>
      <c r="FTF406"/>
      <c r="FTG406"/>
      <c r="FTH406"/>
      <c r="FTI406"/>
      <c r="FTJ406"/>
      <c r="FTK406"/>
      <c r="FTL406"/>
      <c r="FTM406"/>
      <c r="FTN406"/>
      <c r="FTO406"/>
      <c r="FTP406"/>
      <c r="FTQ406"/>
      <c r="FTR406"/>
      <c r="FTS406"/>
      <c r="FTT406"/>
      <c r="FTU406"/>
      <c r="FTV406"/>
      <c r="FTW406"/>
      <c r="FTX406"/>
      <c r="FTY406"/>
      <c r="FTZ406"/>
      <c r="FUA406"/>
      <c r="FUB406"/>
      <c r="FUC406"/>
      <c r="FUD406"/>
      <c r="FUE406"/>
      <c r="FUF406"/>
      <c r="FUG406"/>
      <c r="FUH406"/>
      <c r="FUI406"/>
      <c r="FUJ406"/>
      <c r="FUK406"/>
      <c r="FUL406"/>
      <c r="FUM406"/>
      <c r="FUN406"/>
      <c r="FUO406"/>
      <c r="FUP406"/>
      <c r="FUQ406"/>
      <c r="FUR406"/>
      <c r="FUS406"/>
      <c r="FUT406"/>
      <c r="FUU406"/>
      <c r="FUV406"/>
      <c r="FUW406"/>
      <c r="FUX406"/>
      <c r="FUY406"/>
      <c r="FUZ406"/>
      <c r="FVA406"/>
      <c r="FVB406"/>
      <c r="FVC406"/>
      <c r="FVD406"/>
      <c r="FVE406"/>
      <c r="FVF406"/>
      <c r="FVG406"/>
      <c r="FVH406"/>
      <c r="FVI406"/>
      <c r="FVJ406"/>
      <c r="FVK406"/>
      <c r="FVL406"/>
      <c r="FVM406"/>
      <c r="FVN406"/>
      <c r="FVO406"/>
      <c r="FVP406"/>
      <c r="FVQ406"/>
      <c r="FVR406"/>
      <c r="FVS406"/>
      <c r="FVT406"/>
      <c r="FVU406"/>
      <c r="FVV406"/>
      <c r="FVW406"/>
      <c r="FVX406"/>
      <c r="FVY406"/>
      <c r="FVZ406"/>
      <c r="FWA406"/>
      <c r="FWB406"/>
      <c r="FWC406"/>
      <c r="FWD406"/>
      <c r="FWE406"/>
      <c r="FWF406"/>
      <c r="FWG406"/>
      <c r="FWH406"/>
      <c r="FWI406"/>
      <c r="FWJ406"/>
      <c r="FWK406"/>
      <c r="FWL406"/>
      <c r="FWM406"/>
      <c r="FWN406"/>
      <c r="FWO406"/>
      <c r="FWP406"/>
      <c r="FWQ406"/>
      <c r="FWR406"/>
      <c r="FWS406"/>
      <c r="FWT406"/>
      <c r="FWU406"/>
      <c r="FWV406"/>
      <c r="FWW406"/>
      <c r="FWX406"/>
      <c r="FWY406"/>
      <c r="FWZ406"/>
      <c r="FXA406"/>
      <c r="FXB406"/>
      <c r="FXC406"/>
      <c r="FXD406"/>
      <c r="FXE406"/>
      <c r="FXF406"/>
      <c r="FXG406"/>
      <c r="FXH406"/>
      <c r="FXI406"/>
      <c r="FXJ406"/>
      <c r="FXK406"/>
      <c r="FXL406"/>
      <c r="FXM406"/>
      <c r="FXN406"/>
      <c r="FXO406"/>
      <c r="FXP406"/>
      <c r="FXQ406"/>
      <c r="FXR406"/>
      <c r="FXS406"/>
      <c r="FXT406"/>
      <c r="FXU406"/>
      <c r="FXV406"/>
      <c r="FXW406"/>
      <c r="FXX406"/>
      <c r="FXY406"/>
      <c r="FXZ406"/>
      <c r="FYA406"/>
      <c r="FYB406"/>
      <c r="FYC406"/>
      <c r="FYD406"/>
      <c r="FYE406"/>
      <c r="FYF406"/>
      <c r="FYG406"/>
      <c r="FYH406"/>
      <c r="FYI406"/>
      <c r="FYJ406"/>
      <c r="FYK406"/>
      <c r="FYL406"/>
      <c r="FYM406"/>
      <c r="FYN406"/>
      <c r="FYO406"/>
      <c r="FYP406"/>
      <c r="FYQ406"/>
      <c r="FYR406"/>
      <c r="FYS406"/>
      <c r="FYT406"/>
      <c r="FYU406"/>
      <c r="FYV406"/>
      <c r="FYW406"/>
      <c r="FYX406"/>
      <c r="FYY406"/>
      <c r="FYZ406"/>
      <c r="FZA406"/>
      <c r="FZB406"/>
      <c r="FZC406"/>
      <c r="FZD406"/>
      <c r="FZE406"/>
      <c r="FZF406"/>
      <c r="FZG406"/>
      <c r="FZH406"/>
      <c r="FZI406"/>
      <c r="FZJ406"/>
      <c r="FZK406"/>
      <c r="FZL406"/>
      <c r="FZM406"/>
      <c r="FZN406"/>
      <c r="FZO406"/>
      <c r="FZP406"/>
      <c r="FZQ406"/>
      <c r="FZR406"/>
      <c r="FZS406"/>
      <c r="FZT406"/>
      <c r="FZU406"/>
      <c r="FZV406"/>
      <c r="FZW406"/>
      <c r="FZX406"/>
      <c r="FZY406"/>
      <c r="FZZ406"/>
      <c r="GAA406"/>
      <c r="GAB406"/>
      <c r="GAC406"/>
      <c r="GAD406"/>
      <c r="GAE406"/>
      <c r="GAF406"/>
      <c r="GAG406"/>
      <c r="GAH406"/>
      <c r="GAI406"/>
      <c r="GAJ406"/>
      <c r="GAK406"/>
      <c r="GAL406"/>
      <c r="GAM406"/>
      <c r="GAN406"/>
      <c r="GAO406"/>
      <c r="GAP406"/>
      <c r="GAQ406"/>
      <c r="GAR406"/>
      <c r="GAS406"/>
      <c r="GAT406"/>
      <c r="GAU406"/>
      <c r="GAV406"/>
      <c r="GAW406"/>
      <c r="GAX406"/>
      <c r="GAY406"/>
      <c r="GAZ406"/>
      <c r="GBA406"/>
      <c r="GBB406"/>
      <c r="GBC406"/>
      <c r="GBD406"/>
      <c r="GBE406"/>
      <c r="GBF406"/>
      <c r="GBG406"/>
      <c r="GBH406"/>
      <c r="GBI406"/>
      <c r="GBJ406"/>
      <c r="GBK406"/>
      <c r="GBL406"/>
      <c r="GBM406"/>
      <c r="GBN406"/>
      <c r="GBO406"/>
      <c r="GBP406"/>
      <c r="GBQ406"/>
      <c r="GBR406"/>
      <c r="GBS406"/>
      <c r="GBT406"/>
      <c r="GBU406"/>
      <c r="GBV406"/>
      <c r="GBW406"/>
      <c r="GBX406"/>
      <c r="GBY406"/>
      <c r="GBZ406"/>
      <c r="GCA406"/>
      <c r="GCB406"/>
      <c r="GCC406"/>
      <c r="GCD406"/>
      <c r="GCE406"/>
      <c r="GCF406"/>
      <c r="GCG406"/>
      <c r="GCH406"/>
      <c r="GCI406"/>
      <c r="GCJ406"/>
      <c r="GCK406"/>
      <c r="GCL406"/>
      <c r="GCM406"/>
      <c r="GCN406"/>
      <c r="GCO406"/>
      <c r="GCP406"/>
      <c r="GCQ406"/>
      <c r="GCR406"/>
      <c r="GCS406"/>
      <c r="GCT406"/>
      <c r="GCU406"/>
      <c r="GCV406"/>
      <c r="GCW406"/>
      <c r="GCX406"/>
      <c r="GCY406"/>
      <c r="GCZ406"/>
      <c r="GDA406"/>
      <c r="GDB406"/>
      <c r="GDC406"/>
      <c r="GDD406"/>
      <c r="GDE406"/>
      <c r="GDF406"/>
      <c r="GDG406"/>
      <c r="GDH406"/>
      <c r="GDI406"/>
      <c r="GDJ406"/>
      <c r="GDK406"/>
      <c r="GDL406"/>
      <c r="GDM406"/>
      <c r="GDN406"/>
      <c r="GDO406"/>
      <c r="GDP406"/>
      <c r="GDQ406"/>
      <c r="GDR406"/>
      <c r="GDS406"/>
      <c r="GDT406"/>
      <c r="GDU406"/>
      <c r="GDV406"/>
      <c r="GDW406"/>
      <c r="GDX406"/>
      <c r="GDY406"/>
      <c r="GDZ406"/>
      <c r="GEA406"/>
      <c r="GEB406"/>
      <c r="GEC406"/>
      <c r="GED406"/>
      <c r="GEE406"/>
      <c r="GEF406"/>
      <c r="GEG406"/>
      <c r="GEH406"/>
      <c r="GEI406"/>
      <c r="GEJ406"/>
      <c r="GEK406"/>
      <c r="GEL406"/>
      <c r="GEM406"/>
      <c r="GEN406"/>
      <c r="GEO406"/>
      <c r="GEP406"/>
      <c r="GEQ406"/>
      <c r="GER406"/>
      <c r="GES406"/>
      <c r="GET406"/>
      <c r="GEU406"/>
      <c r="GEV406"/>
      <c r="GEW406"/>
      <c r="GEX406"/>
      <c r="GEY406"/>
      <c r="GEZ406"/>
      <c r="GFA406"/>
      <c r="GFB406"/>
      <c r="GFC406"/>
      <c r="GFD406"/>
      <c r="GFE406"/>
      <c r="GFF406"/>
      <c r="GFG406"/>
      <c r="GFH406"/>
      <c r="GFI406"/>
      <c r="GFJ406"/>
      <c r="GFK406"/>
      <c r="GFL406"/>
      <c r="GFM406"/>
      <c r="GFN406"/>
      <c r="GFO406"/>
      <c r="GFP406"/>
      <c r="GFQ406"/>
      <c r="GFR406"/>
      <c r="GFS406"/>
      <c r="GFT406"/>
      <c r="GFU406"/>
      <c r="GFV406"/>
      <c r="GFW406"/>
      <c r="GFX406"/>
      <c r="GFY406"/>
      <c r="GFZ406"/>
      <c r="GGA406"/>
      <c r="GGB406"/>
      <c r="GGC406"/>
      <c r="GGD406"/>
      <c r="GGE406"/>
      <c r="GGF406"/>
      <c r="GGG406"/>
      <c r="GGH406"/>
      <c r="GGI406"/>
      <c r="GGJ406"/>
      <c r="GGK406"/>
      <c r="GGL406"/>
      <c r="GGM406"/>
      <c r="GGN406"/>
      <c r="GGO406"/>
      <c r="GGP406"/>
      <c r="GGQ406"/>
      <c r="GGR406"/>
      <c r="GGS406"/>
      <c r="GGT406"/>
      <c r="GGU406"/>
      <c r="GGV406"/>
      <c r="GGW406"/>
      <c r="GGX406"/>
      <c r="GGY406"/>
      <c r="GGZ406"/>
      <c r="GHA406"/>
      <c r="GHB406"/>
      <c r="GHC406"/>
      <c r="GHD406"/>
      <c r="GHE406"/>
      <c r="GHF406"/>
      <c r="GHG406"/>
      <c r="GHH406"/>
      <c r="GHI406"/>
      <c r="GHJ406"/>
      <c r="GHK406"/>
      <c r="GHL406"/>
      <c r="GHM406"/>
      <c r="GHN406"/>
      <c r="GHO406"/>
      <c r="GHP406"/>
      <c r="GHQ406"/>
      <c r="GHR406"/>
      <c r="GHS406"/>
      <c r="GHT406"/>
      <c r="GHU406"/>
      <c r="GHV406"/>
      <c r="GHW406"/>
      <c r="GHX406"/>
      <c r="GHY406"/>
      <c r="GHZ406"/>
      <c r="GIA406"/>
      <c r="GIB406"/>
      <c r="GIC406"/>
      <c r="GID406"/>
      <c r="GIE406"/>
      <c r="GIF406"/>
      <c r="GIG406"/>
      <c r="GIH406"/>
      <c r="GII406"/>
      <c r="GIJ406"/>
      <c r="GIK406"/>
      <c r="GIL406"/>
      <c r="GIM406"/>
      <c r="GIN406"/>
      <c r="GIO406"/>
      <c r="GIP406"/>
      <c r="GIQ406"/>
      <c r="GIR406"/>
      <c r="GIS406"/>
      <c r="GIT406"/>
      <c r="GIU406"/>
      <c r="GIV406"/>
      <c r="GIW406"/>
      <c r="GIX406"/>
      <c r="GIY406"/>
      <c r="GIZ406"/>
      <c r="GJA406"/>
      <c r="GJB406"/>
      <c r="GJC406"/>
      <c r="GJD406"/>
      <c r="GJE406"/>
      <c r="GJF406"/>
      <c r="GJG406"/>
      <c r="GJH406"/>
      <c r="GJI406"/>
      <c r="GJJ406"/>
      <c r="GJK406"/>
      <c r="GJL406"/>
      <c r="GJM406"/>
      <c r="GJN406"/>
      <c r="GJO406"/>
      <c r="GJP406"/>
      <c r="GJQ406"/>
      <c r="GJR406"/>
      <c r="GJS406"/>
      <c r="GJT406"/>
      <c r="GJU406"/>
      <c r="GJV406"/>
      <c r="GJW406"/>
      <c r="GJX406"/>
      <c r="GJY406"/>
      <c r="GJZ406"/>
      <c r="GKA406"/>
      <c r="GKB406"/>
      <c r="GKC406"/>
      <c r="GKD406"/>
      <c r="GKE406"/>
      <c r="GKF406"/>
      <c r="GKG406"/>
      <c r="GKH406"/>
      <c r="GKI406"/>
      <c r="GKJ406"/>
      <c r="GKK406"/>
      <c r="GKL406"/>
      <c r="GKM406"/>
      <c r="GKN406"/>
      <c r="GKO406"/>
      <c r="GKP406"/>
      <c r="GKQ406"/>
      <c r="GKR406"/>
      <c r="GKS406"/>
      <c r="GKT406"/>
      <c r="GKU406"/>
      <c r="GKV406"/>
      <c r="GKW406"/>
      <c r="GKX406"/>
      <c r="GKY406"/>
      <c r="GKZ406"/>
      <c r="GLA406"/>
      <c r="GLB406"/>
      <c r="GLC406"/>
      <c r="GLD406"/>
      <c r="GLE406"/>
      <c r="GLF406"/>
      <c r="GLG406"/>
      <c r="GLH406"/>
      <c r="GLI406"/>
      <c r="GLJ406"/>
      <c r="GLK406"/>
      <c r="GLL406"/>
      <c r="GLM406"/>
      <c r="GLN406"/>
      <c r="GLO406"/>
      <c r="GLP406"/>
      <c r="GLQ406"/>
      <c r="GLR406"/>
      <c r="GLS406"/>
      <c r="GLT406"/>
      <c r="GLU406"/>
      <c r="GLV406"/>
      <c r="GLW406"/>
      <c r="GLX406"/>
      <c r="GLY406"/>
      <c r="GLZ406"/>
      <c r="GMA406"/>
      <c r="GMB406"/>
      <c r="GMC406"/>
      <c r="GMD406"/>
      <c r="GME406"/>
      <c r="GMF406"/>
      <c r="GMG406"/>
      <c r="GMH406"/>
      <c r="GMI406"/>
      <c r="GMJ406"/>
      <c r="GMK406"/>
      <c r="GML406"/>
      <c r="GMM406"/>
      <c r="GMN406"/>
      <c r="GMO406"/>
      <c r="GMP406"/>
      <c r="GMQ406"/>
      <c r="GMR406"/>
      <c r="GMS406"/>
      <c r="GMT406"/>
      <c r="GMU406"/>
      <c r="GMV406"/>
      <c r="GMW406"/>
      <c r="GMX406"/>
      <c r="GMY406"/>
      <c r="GMZ406"/>
      <c r="GNA406"/>
      <c r="GNB406"/>
      <c r="GNC406"/>
      <c r="GND406"/>
      <c r="GNE406"/>
      <c r="GNF406"/>
      <c r="GNG406"/>
      <c r="GNH406"/>
      <c r="GNI406"/>
      <c r="GNJ406"/>
      <c r="GNK406"/>
      <c r="GNL406"/>
      <c r="GNM406"/>
      <c r="GNN406"/>
      <c r="GNO406"/>
      <c r="GNP406"/>
      <c r="GNQ406"/>
      <c r="GNR406"/>
      <c r="GNS406"/>
      <c r="GNT406"/>
      <c r="GNU406"/>
      <c r="GNV406"/>
      <c r="GNW406"/>
      <c r="GNX406"/>
      <c r="GNY406"/>
      <c r="GNZ406"/>
      <c r="GOA406"/>
      <c r="GOB406"/>
      <c r="GOC406"/>
      <c r="GOD406"/>
      <c r="GOE406"/>
      <c r="GOF406"/>
      <c r="GOG406"/>
      <c r="GOH406"/>
      <c r="GOI406"/>
      <c r="GOJ406"/>
      <c r="GOK406"/>
      <c r="GOL406"/>
      <c r="GOM406"/>
      <c r="GON406"/>
      <c r="GOO406"/>
      <c r="GOP406"/>
      <c r="GOQ406"/>
      <c r="GOR406"/>
      <c r="GOS406"/>
      <c r="GOT406"/>
      <c r="GOU406"/>
      <c r="GOV406"/>
      <c r="GOW406"/>
      <c r="GOX406"/>
      <c r="GOY406"/>
      <c r="GOZ406"/>
      <c r="GPA406"/>
      <c r="GPB406"/>
      <c r="GPC406"/>
      <c r="GPD406"/>
      <c r="GPE406"/>
      <c r="GPF406"/>
      <c r="GPG406"/>
      <c r="GPH406"/>
      <c r="GPI406"/>
      <c r="GPJ406"/>
      <c r="GPK406"/>
      <c r="GPL406"/>
      <c r="GPM406"/>
      <c r="GPN406"/>
      <c r="GPO406"/>
      <c r="GPP406"/>
      <c r="GPQ406"/>
      <c r="GPR406"/>
      <c r="GPS406"/>
      <c r="GPT406"/>
      <c r="GPU406"/>
      <c r="GPV406"/>
      <c r="GPW406"/>
      <c r="GPX406"/>
      <c r="GPY406"/>
      <c r="GPZ406"/>
      <c r="GQA406"/>
      <c r="GQB406"/>
      <c r="GQC406"/>
      <c r="GQD406"/>
      <c r="GQE406"/>
      <c r="GQF406"/>
      <c r="GQG406"/>
      <c r="GQH406"/>
      <c r="GQI406"/>
      <c r="GQJ406"/>
      <c r="GQK406"/>
      <c r="GQL406"/>
      <c r="GQM406"/>
      <c r="GQN406"/>
      <c r="GQO406"/>
      <c r="GQP406"/>
      <c r="GQQ406"/>
      <c r="GQR406"/>
      <c r="GQS406"/>
      <c r="GQT406"/>
      <c r="GQU406"/>
      <c r="GQV406"/>
      <c r="GQW406"/>
      <c r="GQX406"/>
      <c r="GQY406"/>
      <c r="GQZ406"/>
      <c r="GRA406"/>
      <c r="GRB406"/>
      <c r="GRC406"/>
      <c r="GRD406"/>
      <c r="GRE406"/>
      <c r="GRF406"/>
      <c r="GRG406"/>
      <c r="GRH406"/>
      <c r="GRI406"/>
      <c r="GRJ406"/>
      <c r="GRK406"/>
      <c r="GRL406"/>
      <c r="GRM406"/>
      <c r="GRN406"/>
      <c r="GRO406"/>
      <c r="GRP406"/>
      <c r="GRQ406"/>
      <c r="GRR406"/>
      <c r="GRS406"/>
      <c r="GRT406"/>
      <c r="GRU406"/>
      <c r="GRV406"/>
      <c r="GRW406"/>
      <c r="GRX406"/>
      <c r="GRY406"/>
      <c r="GRZ406"/>
      <c r="GSA406"/>
      <c r="GSB406"/>
      <c r="GSC406"/>
      <c r="GSD406"/>
      <c r="GSE406"/>
      <c r="GSF406"/>
      <c r="GSG406"/>
      <c r="GSH406"/>
      <c r="GSI406"/>
      <c r="GSJ406"/>
      <c r="GSK406"/>
      <c r="GSL406"/>
      <c r="GSM406"/>
      <c r="GSN406"/>
      <c r="GSO406"/>
      <c r="GSP406"/>
      <c r="GSQ406"/>
      <c r="GSR406"/>
      <c r="GSS406"/>
      <c r="GST406"/>
      <c r="GSU406"/>
      <c r="GSV406"/>
      <c r="GSW406"/>
      <c r="GSX406"/>
      <c r="GSY406"/>
      <c r="GSZ406"/>
      <c r="GTA406"/>
      <c r="GTB406"/>
      <c r="GTC406"/>
      <c r="GTD406"/>
      <c r="GTE406"/>
      <c r="GTF406"/>
      <c r="GTG406"/>
      <c r="GTH406"/>
      <c r="GTI406"/>
      <c r="GTJ406"/>
      <c r="GTK406"/>
      <c r="GTL406"/>
      <c r="GTM406"/>
      <c r="GTN406"/>
      <c r="GTO406"/>
      <c r="GTP406"/>
      <c r="GTQ406"/>
      <c r="GTR406"/>
      <c r="GTS406"/>
      <c r="GTT406"/>
      <c r="GTU406"/>
      <c r="GTV406"/>
      <c r="GTW406"/>
      <c r="GTX406"/>
      <c r="GTY406"/>
      <c r="GTZ406"/>
      <c r="GUA406"/>
      <c r="GUB406"/>
      <c r="GUC406"/>
      <c r="GUD406"/>
      <c r="GUE406"/>
      <c r="GUF406"/>
      <c r="GUG406"/>
      <c r="GUH406"/>
      <c r="GUI406"/>
      <c r="GUJ406"/>
      <c r="GUK406"/>
      <c r="GUL406"/>
      <c r="GUM406"/>
      <c r="GUN406"/>
      <c r="GUO406"/>
      <c r="GUP406"/>
      <c r="GUQ406"/>
      <c r="GUR406"/>
      <c r="GUS406"/>
      <c r="GUT406"/>
      <c r="GUU406"/>
      <c r="GUV406"/>
      <c r="GUW406"/>
      <c r="GUX406"/>
      <c r="GUY406"/>
      <c r="GUZ406"/>
      <c r="GVA406"/>
      <c r="GVB406"/>
      <c r="GVC406"/>
      <c r="GVD406"/>
      <c r="GVE406"/>
      <c r="GVF406"/>
      <c r="GVG406"/>
      <c r="GVH406"/>
      <c r="GVI406"/>
      <c r="GVJ406"/>
      <c r="GVK406"/>
      <c r="GVL406"/>
      <c r="GVM406"/>
      <c r="GVN406"/>
      <c r="GVO406"/>
      <c r="GVP406"/>
      <c r="GVQ406"/>
      <c r="GVR406"/>
      <c r="GVS406"/>
      <c r="GVT406"/>
      <c r="GVU406"/>
      <c r="GVV406"/>
      <c r="GVW406"/>
      <c r="GVX406"/>
      <c r="GVY406"/>
      <c r="GVZ406"/>
      <c r="GWA406"/>
      <c r="GWB406"/>
      <c r="GWC406"/>
      <c r="GWD406"/>
      <c r="GWE406"/>
      <c r="GWF406"/>
      <c r="GWG406"/>
      <c r="GWH406"/>
      <c r="GWI406"/>
      <c r="GWJ406"/>
      <c r="GWK406"/>
      <c r="GWL406"/>
      <c r="GWM406"/>
      <c r="GWN406"/>
      <c r="GWO406"/>
      <c r="GWP406"/>
      <c r="GWQ406"/>
      <c r="GWR406"/>
      <c r="GWS406"/>
      <c r="GWT406"/>
      <c r="GWU406"/>
      <c r="GWV406"/>
      <c r="GWW406"/>
      <c r="GWX406"/>
      <c r="GWY406"/>
      <c r="GWZ406"/>
      <c r="GXA406"/>
      <c r="GXB406"/>
      <c r="GXC406"/>
      <c r="GXD406"/>
      <c r="GXE406"/>
      <c r="GXF406"/>
      <c r="GXG406"/>
      <c r="GXH406"/>
      <c r="GXI406"/>
      <c r="GXJ406"/>
      <c r="GXK406"/>
      <c r="GXL406"/>
      <c r="GXM406"/>
      <c r="GXN406"/>
      <c r="GXO406"/>
      <c r="GXP406"/>
      <c r="GXQ406"/>
      <c r="GXR406"/>
      <c r="GXS406"/>
      <c r="GXT406"/>
      <c r="GXU406"/>
      <c r="GXV406"/>
      <c r="GXW406"/>
      <c r="GXX406"/>
      <c r="GXY406"/>
      <c r="GXZ406"/>
      <c r="GYA406"/>
      <c r="GYB406"/>
      <c r="GYC406"/>
      <c r="GYD406"/>
      <c r="GYE406"/>
      <c r="GYF406"/>
      <c r="GYG406"/>
      <c r="GYH406"/>
      <c r="GYI406"/>
      <c r="GYJ406"/>
      <c r="GYK406"/>
      <c r="GYL406"/>
      <c r="GYM406"/>
      <c r="GYN406"/>
      <c r="GYO406"/>
      <c r="GYP406"/>
      <c r="GYQ406"/>
      <c r="GYR406"/>
      <c r="GYS406"/>
      <c r="GYT406"/>
      <c r="GYU406"/>
      <c r="GYV406"/>
      <c r="GYW406"/>
      <c r="GYX406"/>
      <c r="GYY406"/>
      <c r="GYZ406"/>
      <c r="GZA406"/>
      <c r="GZB406"/>
      <c r="GZC406"/>
      <c r="GZD406"/>
      <c r="GZE406"/>
      <c r="GZF406"/>
      <c r="GZG406"/>
      <c r="GZH406"/>
      <c r="GZI406"/>
      <c r="GZJ406"/>
      <c r="GZK406"/>
      <c r="GZL406"/>
      <c r="GZM406"/>
      <c r="GZN406"/>
      <c r="GZO406"/>
      <c r="GZP406"/>
      <c r="GZQ406"/>
      <c r="GZR406"/>
      <c r="GZS406"/>
      <c r="GZT406"/>
      <c r="GZU406"/>
      <c r="GZV406"/>
      <c r="GZW406"/>
      <c r="GZX406"/>
      <c r="GZY406"/>
      <c r="GZZ406"/>
      <c r="HAA406"/>
      <c r="HAB406"/>
      <c r="HAC406"/>
      <c r="HAD406"/>
      <c r="HAE406"/>
      <c r="HAF406"/>
      <c r="HAG406"/>
      <c r="HAH406"/>
      <c r="HAI406"/>
      <c r="HAJ406"/>
      <c r="HAK406"/>
      <c r="HAL406"/>
      <c r="HAM406"/>
      <c r="HAN406"/>
      <c r="HAO406"/>
      <c r="HAP406"/>
      <c r="HAQ406"/>
      <c r="HAR406"/>
      <c r="HAS406"/>
      <c r="HAT406"/>
      <c r="HAU406"/>
      <c r="HAV406"/>
      <c r="HAW406"/>
      <c r="HAX406"/>
      <c r="HAY406"/>
      <c r="HAZ406"/>
      <c r="HBA406"/>
      <c r="HBB406"/>
      <c r="HBC406"/>
      <c r="HBD406"/>
      <c r="HBE406"/>
      <c r="HBF406"/>
      <c r="HBG406"/>
      <c r="HBH406"/>
      <c r="HBI406"/>
      <c r="HBJ406"/>
      <c r="HBK406"/>
      <c r="HBL406"/>
      <c r="HBM406"/>
      <c r="HBN406"/>
      <c r="HBO406"/>
      <c r="HBP406"/>
      <c r="HBQ406"/>
      <c r="HBR406"/>
      <c r="HBS406"/>
      <c r="HBT406"/>
      <c r="HBU406"/>
      <c r="HBV406"/>
      <c r="HBW406"/>
      <c r="HBX406"/>
      <c r="HBY406"/>
      <c r="HBZ406"/>
      <c r="HCA406"/>
      <c r="HCB406"/>
      <c r="HCC406"/>
      <c r="HCD406"/>
      <c r="HCE406"/>
      <c r="HCF406"/>
      <c r="HCG406"/>
      <c r="HCH406"/>
      <c r="HCI406"/>
      <c r="HCJ406"/>
      <c r="HCK406"/>
      <c r="HCL406"/>
      <c r="HCM406"/>
      <c r="HCN406"/>
      <c r="HCO406"/>
      <c r="HCP406"/>
      <c r="HCQ406"/>
      <c r="HCR406"/>
      <c r="HCS406"/>
      <c r="HCT406"/>
      <c r="HCU406"/>
      <c r="HCV406"/>
      <c r="HCW406"/>
      <c r="HCX406"/>
      <c r="HCY406"/>
      <c r="HCZ406"/>
      <c r="HDA406"/>
      <c r="HDB406"/>
      <c r="HDC406"/>
      <c r="HDD406"/>
      <c r="HDE406"/>
      <c r="HDF406"/>
      <c r="HDG406"/>
      <c r="HDH406"/>
      <c r="HDI406"/>
      <c r="HDJ406"/>
      <c r="HDK406"/>
      <c r="HDL406"/>
      <c r="HDM406"/>
      <c r="HDN406"/>
      <c r="HDO406"/>
      <c r="HDP406"/>
      <c r="HDQ406"/>
      <c r="HDR406"/>
      <c r="HDS406"/>
      <c r="HDT406"/>
      <c r="HDU406"/>
      <c r="HDV406"/>
      <c r="HDW406"/>
      <c r="HDX406"/>
      <c r="HDY406"/>
      <c r="HDZ406"/>
      <c r="HEA406"/>
      <c r="HEB406"/>
      <c r="HEC406"/>
      <c r="HED406"/>
      <c r="HEE406"/>
      <c r="HEF406"/>
      <c r="HEG406"/>
      <c r="HEH406"/>
      <c r="HEI406"/>
      <c r="HEJ406"/>
      <c r="HEK406"/>
      <c r="HEL406"/>
      <c r="HEM406"/>
      <c r="HEN406"/>
      <c r="HEO406"/>
      <c r="HEP406"/>
      <c r="HEQ406"/>
      <c r="HER406"/>
      <c r="HES406"/>
      <c r="HET406"/>
      <c r="HEU406"/>
      <c r="HEV406"/>
      <c r="HEW406"/>
      <c r="HEX406"/>
      <c r="HEY406"/>
      <c r="HEZ406"/>
      <c r="HFA406"/>
      <c r="HFB406"/>
      <c r="HFC406"/>
      <c r="HFD406"/>
      <c r="HFE406"/>
      <c r="HFF406"/>
      <c r="HFG406"/>
      <c r="HFH406"/>
      <c r="HFI406"/>
      <c r="HFJ406"/>
      <c r="HFK406"/>
      <c r="HFL406"/>
      <c r="HFM406"/>
      <c r="HFN406"/>
      <c r="HFO406"/>
      <c r="HFP406"/>
      <c r="HFQ406"/>
      <c r="HFR406"/>
      <c r="HFS406"/>
      <c r="HFT406"/>
      <c r="HFU406"/>
      <c r="HFV406"/>
      <c r="HFW406"/>
      <c r="HFX406"/>
      <c r="HFY406"/>
      <c r="HFZ406"/>
      <c r="HGA406"/>
      <c r="HGB406"/>
      <c r="HGC406"/>
      <c r="HGD406"/>
      <c r="HGE406"/>
      <c r="HGF406"/>
      <c r="HGG406"/>
      <c r="HGH406"/>
      <c r="HGI406"/>
      <c r="HGJ406"/>
      <c r="HGK406"/>
      <c r="HGL406"/>
      <c r="HGM406"/>
      <c r="HGN406"/>
      <c r="HGO406"/>
      <c r="HGP406"/>
      <c r="HGQ406"/>
      <c r="HGR406"/>
      <c r="HGS406"/>
      <c r="HGT406"/>
      <c r="HGU406"/>
      <c r="HGV406"/>
      <c r="HGW406"/>
      <c r="HGX406"/>
      <c r="HGY406"/>
      <c r="HGZ406"/>
      <c r="HHA406"/>
      <c r="HHB406"/>
      <c r="HHC406"/>
      <c r="HHD406"/>
      <c r="HHE406"/>
      <c r="HHF406"/>
      <c r="HHG406"/>
      <c r="HHH406"/>
      <c r="HHI406"/>
      <c r="HHJ406"/>
      <c r="HHK406"/>
      <c r="HHL406"/>
      <c r="HHM406"/>
      <c r="HHN406"/>
      <c r="HHO406"/>
      <c r="HHP406"/>
      <c r="HHQ406"/>
      <c r="HHR406"/>
      <c r="HHS406"/>
      <c r="HHT406"/>
      <c r="HHU406"/>
      <c r="HHV406"/>
      <c r="HHW406"/>
      <c r="HHX406"/>
      <c r="HHY406"/>
      <c r="HHZ406"/>
      <c r="HIA406"/>
      <c r="HIB406"/>
      <c r="HIC406"/>
      <c r="HID406"/>
      <c r="HIE406"/>
      <c r="HIF406"/>
      <c r="HIG406"/>
      <c r="HIH406"/>
      <c r="HII406"/>
      <c r="HIJ406"/>
      <c r="HIK406"/>
      <c r="HIL406"/>
      <c r="HIM406"/>
      <c r="HIN406"/>
      <c r="HIO406"/>
      <c r="HIP406"/>
      <c r="HIQ406"/>
      <c r="HIR406"/>
      <c r="HIS406"/>
      <c r="HIT406"/>
      <c r="HIU406"/>
      <c r="HIV406"/>
      <c r="HIW406"/>
      <c r="HIX406"/>
      <c r="HIY406"/>
      <c r="HIZ406"/>
      <c r="HJA406"/>
      <c r="HJB406"/>
      <c r="HJC406"/>
      <c r="HJD406"/>
      <c r="HJE406"/>
      <c r="HJF406"/>
      <c r="HJG406"/>
      <c r="HJH406"/>
      <c r="HJI406"/>
      <c r="HJJ406"/>
      <c r="HJK406"/>
      <c r="HJL406"/>
      <c r="HJM406"/>
      <c r="HJN406"/>
      <c r="HJO406"/>
      <c r="HJP406"/>
      <c r="HJQ406"/>
      <c r="HJR406"/>
      <c r="HJS406"/>
      <c r="HJT406"/>
      <c r="HJU406"/>
      <c r="HJV406"/>
      <c r="HJW406"/>
      <c r="HJX406"/>
      <c r="HJY406"/>
      <c r="HJZ406"/>
      <c r="HKA406"/>
      <c r="HKB406"/>
      <c r="HKC406"/>
      <c r="HKD406"/>
      <c r="HKE406"/>
      <c r="HKF406"/>
      <c r="HKG406"/>
      <c r="HKH406"/>
      <c r="HKI406"/>
      <c r="HKJ406"/>
      <c r="HKK406"/>
      <c r="HKL406"/>
      <c r="HKM406"/>
      <c r="HKN406"/>
      <c r="HKO406"/>
      <c r="HKP406"/>
      <c r="HKQ406"/>
      <c r="HKR406"/>
      <c r="HKS406"/>
      <c r="HKT406"/>
      <c r="HKU406"/>
      <c r="HKV406"/>
      <c r="HKW406"/>
      <c r="HKX406"/>
      <c r="HKY406"/>
      <c r="HKZ406"/>
      <c r="HLA406"/>
      <c r="HLB406"/>
      <c r="HLC406"/>
      <c r="HLD406"/>
      <c r="HLE406"/>
      <c r="HLF406"/>
      <c r="HLG406"/>
      <c r="HLH406"/>
      <c r="HLI406"/>
      <c r="HLJ406"/>
      <c r="HLK406"/>
      <c r="HLL406"/>
      <c r="HLM406"/>
      <c r="HLN406"/>
      <c r="HLO406"/>
      <c r="HLP406"/>
      <c r="HLQ406"/>
      <c r="HLR406"/>
      <c r="HLS406"/>
      <c r="HLT406"/>
      <c r="HLU406"/>
      <c r="HLV406"/>
      <c r="HLW406"/>
      <c r="HLX406"/>
      <c r="HLY406"/>
      <c r="HLZ406"/>
      <c r="HMA406"/>
      <c r="HMB406"/>
      <c r="HMC406"/>
      <c r="HMD406"/>
      <c r="HME406"/>
      <c r="HMF406"/>
      <c r="HMG406"/>
      <c r="HMH406"/>
      <c r="HMI406"/>
      <c r="HMJ406"/>
      <c r="HMK406"/>
      <c r="HML406"/>
      <c r="HMM406"/>
      <c r="HMN406"/>
      <c r="HMO406"/>
      <c r="HMP406"/>
      <c r="HMQ406"/>
      <c r="HMR406"/>
      <c r="HMS406"/>
      <c r="HMT406"/>
      <c r="HMU406"/>
      <c r="HMV406"/>
      <c r="HMW406"/>
      <c r="HMX406"/>
      <c r="HMY406"/>
      <c r="HMZ406"/>
      <c r="HNA406"/>
      <c r="HNB406"/>
      <c r="HNC406"/>
      <c r="HND406"/>
      <c r="HNE406"/>
      <c r="HNF406"/>
      <c r="HNG406"/>
      <c r="HNH406"/>
      <c r="HNI406"/>
      <c r="HNJ406"/>
      <c r="HNK406"/>
      <c r="HNL406"/>
      <c r="HNM406"/>
      <c r="HNN406"/>
      <c r="HNO406"/>
      <c r="HNP406"/>
      <c r="HNQ406"/>
      <c r="HNR406"/>
      <c r="HNS406"/>
      <c r="HNT406"/>
      <c r="HNU406"/>
      <c r="HNV406"/>
      <c r="HNW406"/>
      <c r="HNX406"/>
      <c r="HNY406"/>
      <c r="HNZ406"/>
      <c r="HOA406"/>
      <c r="HOB406"/>
      <c r="HOC406"/>
      <c r="HOD406"/>
      <c r="HOE406"/>
      <c r="HOF406"/>
      <c r="HOG406"/>
      <c r="HOH406"/>
      <c r="HOI406"/>
      <c r="HOJ406"/>
      <c r="HOK406"/>
      <c r="HOL406"/>
      <c r="HOM406"/>
      <c r="HON406"/>
      <c r="HOO406"/>
      <c r="HOP406"/>
      <c r="HOQ406"/>
      <c r="HOR406"/>
      <c r="HOS406"/>
      <c r="HOT406"/>
      <c r="HOU406"/>
      <c r="HOV406"/>
      <c r="HOW406"/>
      <c r="HOX406"/>
      <c r="HOY406"/>
      <c r="HOZ406"/>
      <c r="HPA406"/>
      <c r="HPB406"/>
      <c r="HPC406"/>
      <c r="HPD406"/>
      <c r="HPE406"/>
      <c r="HPF406"/>
      <c r="HPG406"/>
      <c r="HPH406"/>
      <c r="HPI406"/>
      <c r="HPJ406"/>
      <c r="HPK406"/>
      <c r="HPL406"/>
      <c r="HPM406"/>
      <c r="HPN406"/>
      <c r="HPO406"/>
      <c r="HPP406"/>
      <c r="HPQ406"/>
      <c r="HPR406"/>
      <c r="HPS406"/>
      <c r="HPT406"/>
      <c r="HPU406"/>
      <c r="HPV406"/>
      <c r="HPW406"/>
      <c r="HPX406"/>
      <c r="HPY406"/>
      <c r="HPZ406"/>
      <c r="HQA406"/>
      <c r="HQB406"/>
      <c r="HQC406"/>
      <c r="HQD406"/>
      <c r="HQE406"/>
      <c r="HQF406"/>
      <c r="HQG406"/>
      <c r="HQH406"/>
      <c r="HQI406"/>
      <c r="HQJ406"/>
      <c r="HQK406"/>
      <c r="HQL406"/>
      <c r="HQM406"/>
      <c r="HQN406"/>
      <c r="HQO406"/>
      <c r="HQP406"/>
      <c r="HQQ406"/>
      <c r="HQR406"/>
      <c r="HQS406"/>
      <c r="HQT406"/>
      <c r="HQU406"/>
      <c r="HQV406"/>
      <c r="HQW406"/>
      <c r="HQX406"/>
      <c r="HQY406"/>
      <c r="HQZ406"/>
      <c r="HRA406"/>
      <c r="HRB406"/>
      <c r="HRC406"/>
      <c r="HRD406"/>
      <c r="HRE406"/>
      <c r="HRF406"/>
      <c r="HRG406"/>
      <c r="HRH406"/>
      <c r="HRI406"/>
      <c r="HRJ406"/>
      <c r="HRK406"/>
      <c r="HRL406"/>
      <c r="HRM406"/>
      <c r="HRN406"/>
      <c r="HRO406"/>
      <c r="HRP406"/>
      <c r="HRQ406"/>
      <c r="HRR406"/>
      <c r="HRS406"/>
      <c r="HRT406"/>
      <c r="HRU406"/>
      <c r="HRV406"/>
      <c r="HRW406"/>
      <c r="HRX406"/>
      <c r="HRY406"/>
      <c r="HRZ406"/>
      <c r="HSA406"/>
      <c r="HSB406"/>
      <c r="HSC406"/>
      <c r="HSD406"/>
      <c r="HSE406"/>
      <c r="HSF406"/>
      <c r="HSG406"/>
      <c r="HSH406"/>
      <c r="HSI406"/>
      <c r="HSJ406"/>
      <c r="HSK406"/>
      <c r="HSL406"/>
      <c r="HSM406"/>
      <c r="HSN406"/>
      <c r="HSO406"/>
      <c r="HSP406"/>
      <c r="HSQ406"/>
      <c r="HSR406"/>
      <c r="HSS406"/>
      <c r="HST406"/>
      <c r="HSU406"/>
      <c r="HSV406"/>
      <c r="HSW406"/>
      <c r="HSX406"/>
      <c r="HSY406"/>
      <c r="HSZ406"/>
      <c r="HTA406"/>
      <c r="HTB406"/>
      <c r="HTC406"/>
      <c r="HTD406"/>
      <c r="HTE406"/>
      <c r="HTF406"/>
      <c r="HTG406"/>
      <c r="HTH406"/>
      <c r="HTI406"/>
      <c r="HTJ406"/>
      <c r="HTK406"/>
      <c r="HTL406"/>
      <c r="HTM406"/>
      <c r="HTN406"/>
      <c r="HTO406"/>
      <c r="HTP406"/>
      <c r="HTQ406"/>
      <c r="HTR406"/>
      <c r="HTS406"/>
      <c r="HTT406"/>
      <c r="HTU406"/>
      <c r="HTV406"/>
      <c r="HTW406"/>
      <c r="HTX406"/>
      <c r="HTY406"/>
      <c r="HTZ406"/>
      <c r="HUA406"/>
      <c r="HUB406"/>
      <c r="HUC406"/>
      <c r="HUD406"/>
      <c r="HUE406"/>
      <c r="HUF406"/>
      <c r="HUG406"/>
      <c r="HUH406"/>
      <c r="HUI406"/>
      <c r="HUJ406"/>
      <c r="HUK406"/>
      <c r="HUL406"/>
      <c r="HUM406"/>
      <c r="HUN406"/>
      <c r="HUO406"/>
      <c r="HUP406"/>
      <c r="HUQ406"/>
      <c r="HUR406"/>
      <c r="HUS406"/>
      <c r="HUT406"/>
      <c r="HUU406"/>
      <c r="HUV406"/>
      <c r="HUW406"/>
      <c r="HUX406"/>
      <c r="HUY406"/>
      <c r="HUZ406"/>
      <c r="HVA406"/>
      <c r="HVB406"/>
      <c r="HVC406"/>
      <c r="HVD406"/>
      <c r="HVE406"/>
      <c r="HVF406"/>
      <c r="HVG406"/>
      <c r="HVH406"/>
      <c r="HVI406"/>
      <c r="HVJ406"/>
      <c r="HVK406"/>
      <c r="HVL406"/>
      <c r="HVM406"/>
      <c r="HVN406"/>
      <c r="HVO406"/>
      <c r="HVP406"/>
      <c r="HVQ406"/>
      <c r="HVR406"/>
      <c r="HVS406"/>
      <c r="HVT406"/>
      <c r="HVU406"/>
      <c r="HVV406"/>
      <c r="HVW406"/>
      <c r="HVX406"/>
      <c r="HVY406"/>
      <c r="HVZ406"/>
      <c r="HWA406"/>
      <c r="HWB406"/>
      <c r="HWC406"/>
      <c r="HWD406"/>
      <c r="HWE406"/>
      <c r="HWF406"/>
      <c r="HWG406"/>
      <c r="HWH406"/>
      <c r="HWI406"/>
      <c r="HWJ406"/>
      <c r="HWK406"/>
      <c r="HWL406"/>
      <c r="HWM406"/>
      <c r="HWN406"/>
      <c r="HWO406"/>
      <c r="HWP406"/>
      <c r="HWQ406"/>
      <c r="HWR406"/>
      <c r="HWS406"/>
      <c r="HWT406"/>
      <c r="HWU406"/>
      <c r="HWV406"/>
      <c r="HWW406"/>
      <c r="HWX406"/>
      <c r="HWY406"/>
      <c r="HWZ406"/>
      <c r="HXA406"/>
      <c r="HXB406"/>
      <c r="HXC406"/>
      <c r="HXD406"/>
      <c r="HXE406"/>
      <c r="HXF406"/>
      <c r="HXG406"/>
      <c r="HXH406"/>
      <c r="HXI406"/>
      <c r="HXJ406"/>
      <c r="HXK406"/>
      <c r="HXL406"/>
      <c r="HXM406"/>
      <c r="HXN406"/>
      <c r="HXO406"/>
      <c r="HXP406"/>
      <c r="HXQ406"/>
      <c r="HXR406"/>
      <c r="HXS406"/>
      <c r="HXT406"/>
      <c r="HXU406"/>
      <c r="HXV406"/>
      <c r="HXW406"/>
      <c r="HXX406"/>
      <c r="HXY406"/>
      <c r="HXZ406"/>
      <c r="HYA406"/>
      <c r="HYB406"/>
      <c r="HYC406"/>
      <c r="HYD406"/>
      <c r="HYE406"/>
      <c r="HYF406"/>
      <c r="HYG406"/>
      <c r="HYH406"/>
      <c r="HYI406"/>
      <c r="HYJ406"/>
      <c r="HYK406"/>
      <c r="HYL406"/>
      <c r="HYM406"/>
      <c r="HYN406"/>
      <c r="HYO406"/>
      <c r="HYP406"/>
      <c r="HYQ406"/>
      <c r="HYR406"/>
      <c r="HYS406"/>
      <c r="HYT406"/>
      <c r="HYU406"/>
      <c r="HYV406"/>
      <c r="HYW406"/>
      <c r="HYX406"/>
      <c r="HYY406"/>
      <c r="HYZ406"/>
      <c r="HZA406"/>
      <c r="HZB406"/>
      <c r="HZC406"/>
      <c r="HZD406"/>
      <c r="HZE406"/>
      <c r="HZF406"/>
      <c r="HZG406"/>
      <c r="HZH406"/>
      <c r="HZI406"/>
      <c r="HZJ406"/>
      <c r="HZK406"/>
      <c r="HZL406"/>
      <c r="HZM406"/>
      <c r="HZN406"/>
      <c r="HZO406"/>
      <c r="HZP406"/>
      <c r="HZQ406"/>
      <c r="HZR406"/>
      <c r="HZS406"/>
      <c r="HZT406"/>
      <c r="HZU406"/>
      <c r="HZV406"/>
      <c r="HZW406"/>
      <c r="HZX406"/>
      <c r="HZY406"/>
      <c r="HZZ406"/>
      <c r="IAA406"/>
      <c r="IAB406"/>
      <c r="IAC406"/>
      <c r="IAD406"/>
      <c r="IAE406"/>
      <c r="IAF406"/>
      <c r="IAG406"/>
      <c r="IAH406"/>
      <c r="IAI406"/>
      <c r="IAJ406"/>
      <c r="IAK406"/>
      <c r="IAL406"/>
      <c r="IAM406"/>
      <c r="IAN406"/>
      <c r="IAO406"/>
      <c r="IAP406"/>
      <c r="IAQ406"/>
      <c r="IAR406"/>
      <c r="IAS406"/>
      <c r="IAT406"/>
      <c r="IAU406"/>
      <c r="IAV406"/>
      <c r="IAW406"/>
      <c r="IAX406"/>
      <c r="IAY406"/>
      <c r="IAZ406"/>
      <c r="IBA406"/>
      <c r="IBB406"/>
      <c r="IBC406"/>
      <c r="IBD406"/>
      <c r="IBE406"/>
      <c r="IBF406"/>
      <c r="IBG406"/>
      <c r="IBH406"/>
      <c r="IBI406"/>
      <c r="IBJ406"/>
      <c r="IBK406"/>
      <c r="IBL406"/>
      <c r="IBM406"/>
      <c r="IBN406"/>
      <c r="IBO406"/>
      <c r="IBP406"/>
      <c r="IBQ406"/>
      <c r="IBR406"/>
      <c r="IBS406"/>
      <c r="IBT406"/>
      <c r="IBU406"/>
      <c r="IBV406"/>
      <c r="IBW406"/>
      <c r="IBX406"/>
      <c r="IBY406"/>
      <c r="IBZ406"/>
      <c r="ICA406"/>
      <c r="ICB406"/>
      <c r="ICC406"/>
      <c r="ICD406"/>
      <c r="ICE406"/>
      <c r="ICF406"/>
      <c r="ICG406"/>
      <c r="ICH406"/>
      <c r="ICI406"/>
      <c r="ICJ406"/>
      <c r="ICK406"/>
      <c r="ICL406"/>
      <c r="ICM406"/>
      <c r="ICN406"/>
      <c r="ICO406"/>
      <c r="ICP406"/>
      <c r="ICQ406"/>
      <c r="ICR406"/>
      <c r="ICS406"/>
      <c r="ICT406"/>
      <c r="ICU406"/>
      <c r="ICV406"/>
      <c r="ICW406"/>
      <c r="ICX406"/>
      <c r="ICY406"/>
      <c r="ICZ406"/>
      <c r="IDA406"/>
      <c r="IDB406"/>
      <c r="IDC406"/>
      <c r="IDD406"/>
      <c r="IDE406"/>
      <c r="IDF406"/>
      <c r="IDG406"/>
      <c r="IDH406"/>
      <c r="IDI406"/>
      <c r="IDJ406"/>
      <c r="IDK406"/>
      <c r="IDL406"/>
      <c r="IDM406"/>
      <c r="IDN406"/>
      <c r="IDO406"/>
      <c r="IDP406"/>
      <c r="IDQ406"/>
      <c r="IDR406"/>
      <c r="IDS406"/>
      <c r="IDT406"/>
      <c r="IDU406"/>
      <c r="IDV406"/>
      <c r="IDW406"/>
      <c r="IDX406"/>
      <c r="IDY406"/>
      <c r="IDZ406"/>
      <c r="IEA406"/>
      <c r="IEB406"/>
      <c r="IEC406"/>
      <c r="IED406"/>
      <c r="IEE406"/>
      <c r="IEF406"/>
      <c r="IEG406"/>
      <c r="IEH406"/>
      <c r="IEI406"/>
      <c r="IEJ406"/>
      <c r="IEK406"/>
      <c r="IEL406"/>
      <c r="IEM406"/>
      <c r="IEN406"/>
      <c r="IEO406"/>
      <c r="IEP406"/>
      <c r="IEQ406"/>
      <c r="IER406"/>
      <c r="IES406"/>
      <c r="IET406"/>
      <c r="IEU406"/>
      <c r="IEV406"/>
      <c r="IEW406"/>
      <c r="IEX406"/>
      <c r="IEY406"/>
      <c r="IEZ406"/>
      <c r="IFA406"/>
      <c r="IFB406"/>
      <c r="IFC406"/>
      <c r="IFD406"/>
      <c r="IFE406"/>
      <c r="IFF406"/>
      <c r="IFG406"/>
      <c r="IFH406"/>
      <c r="IFI406"/>
      <c r="IFJ406"/>
      <c r="IFK406"/>
      <c r="IFL406"/>
      <c r="IFM406"/>
      <c r="IFN406"/>
      <c r="IFO406"/>
      <c r="IFP406"/>
      <c r="IFQ406"/>
      <c r="IFR406"/>
      <c r="IFS406"/>
      <c r="IFT406"/>
      <c r="IFU406"/>
      <c r="IFV406"/>
      <c r="IFW406"/>
      <c r="IFX406"/>
      <c r="IFY406"/>
      <c r="IFZ406"/>
      <c r="IGA406"/>
      <c r="IGB406"/>
      <c r="IGC406"/>
      <c r="IGD406"/>
      <c r="IGE406"/>
      <c r="IGF406"/>
      <c r="IGG406"/>
      <c r="IGH406"/>
      <c r="IGI406"/>
      <c r="IGJ406"/>
      <c r="IGK406"/>
      <c r="IGL406"/>
      <c r="IGM406"/>
      <c r="IGN406"/>
      <c r="IGO406"/>
      <c r="IGP406"/>
      <c r="IGQ406"/>
      <c r="IGR406"/>
      <c r="IGS406"/>
      <c r="IGT406"/>
      <c r="IGU406"/>
      <c r="IGV406"/>
      <c r="IGW406"/>
      <c r="IGX406"/>
      <c r="IGY406"/>
      <c r="IGZ406"/>
      <c r="IHA406"/>
      <c r="IHB406"/>
      <c r="IHC406"/>
      <c r="IHD406"/>
      <c r="IHE406"/>
      <c r="IHF406"/>
      <c r="IHG406"/>
      <c r="IHH406"/>
      <c r="IHI406"/>
      <c r="IHJ406"/>
      <c r="IHK406"/>
      <c r="IHL406"/>
      <c r="IHM406"/>
      <c r="IHN406"/>
      <c r="IHO406"/>
      <c r="IHP406"/>
      <c r="IHQ406"/>
      <c r="IHR406"/>
      <c r="IHS406"/>
      <c r="IHT406"/>
      <c r="IHU406"/>
      <c r="IHV406"/>
      <c r="IHW406"/>
      <c r="IHX406"/>
      <c r="IHY406"/>
      <c r="IHZ406"/>
      <c r="IIA406"/>
      <c r="IIB406"/>
      <c r="IIC406"/>
      <c r="IID406"/>
      <c r="IIE406"/>
      <c r="IIF406"/>
      <c r="IIG406"/>
      <c r="IIH406"/>
      <c r="III406"/>
      <c r="IIJ406"/>
      <c r="IIK406"/>
      <c r="IIL406"/>
      <c r="IIM406"/>
      <c r="IIN406"/>
      <c r="IIO406"/>
      <c r="IIP406"/>
      <c r="IIQ406"/>
      <c r="IIR406"/>
      <c r="IIS406"/>
      <c r="IIT406"/>
      <c r="IIU406"/>
      <c r="IIV406"/>
      <c r="IIW406"/>
      <c r="IIX406"/>
      <c r="IIY406"/>
      <c r="IIZ406"/>
      <c r="IJA406"/>
      <c r="IJB406"/>
      <c r="IJC406"/>
      <c r="IJD406"/>
      <c r="IJE406"/>
      <c r="IJF406"/>
      <c r="IJG406"/>
      <c r="IJH406"/>
      <c r="IJI406"/>
      <c r="IJJ406"/>
      <c r="IJK406"/>
      <c r="IJL406"/>
      <c r="IJM406"/>
      <c r="IJN406"/>
      <c r="IJO406"/>
      <c r="IJP406"/>
      <c r="IJQ406"/>
      <c r="IJR406"/>
      <c r="IJS406"/>
      <c r="IJT406"/>
      <c r="IJU406"/>
      <c r="IJV406"/>
      <c r="IJW406"/>
      <c r="IJX406"/>
      <c r="IJY406"/>
      <c r="IJZ406"/>
      <c r="IKA406"/>
      <c r="IKB406"/>
      <c r="IKC406"/>
      <c r="IKD406"/>
      <c r="IKE406"/>
      <c r="IKF406"/>
      <c r="IKG406"/>
      <c r="IKH406"/>
      <c r="IKI406"/>
      <c r="IKJ406"/>
      <c r="IKK406"/>
      <c r="IKL406"/>
      <c r="IKM406"/>
      <c r="IKN406"/>
      <c r="IKO406"/>
      <c r="IKP406"/>
      <c r="IKQ406"/>
      <c r="IKR406"/>
      <c r="IKS406"/>
      <c r="IKT406"/>
      <c r="IKU406"/>
      <c r="IKV406"/>
      <c r="IKW406"/>
      <c r="IKX406"/>
      <c r="IKY406"/>
      <c r="IKZ406"/>
      <c r="ILA406"/>
      <c r="ILB406"/>
      <c r="ILC406"/>
      <c r="ILD406"/>
      <c r="ILE406"/>
      <c r="ILF406"/>
      <c r="ILG406"/>
      <c r="ILH406"/>
      <c r="ILI406"/>
      <c r="ILJ406"/>
      <c r="ILK406"/>
      <c r="ILL406"/>
      <c r="ILM406"/>
      <c r="ILN406"/>
      <c r="ILO406"/>
      <c r="ILP406"/>
      <c r="ILQ406"/>
      <c r="ILR406"/>
      <c r="ILS406"/>
      <c r="ILT406"/>
      <c r="ILU406"/>
      <c r="ILV406"/>
      <c r="ILW406"/>
      <c r="ILX406"/>
      <c r="ILY406"/>
      <c r="ILZ406"/>
      <c r="IMA406"/>
      <c r="IMB406"/>
      <c r="IMC406"/>
      <c r="IMD406"/>
      <c r="IME406"/>
      <c r="IMF406"/>
      <c r="IMG406"/>
      <c r="IMH406"/>
      <c r="IMI406"/>
      <c r="IMJ406"/>
      <c r="IMK406"/>
      <c r="IML406"/>
      <c r="IMM406"/>
      <c r="IMN406"/>
      <c r="IMO406"/>
      <c r="IMP406"/>
      <c r="IMQ406"/>
      <c r="IMR406"/>
      <c r="IMS406"/>
      <c r="IMT406"/>
      <c r="IMU406"/>
      <c r="IMV406"/>
      <c r="IMW406"/>
      <c r="IMX406"/>
      <c r="IMY406"/>
      <c r="IMZ406"/>
      <c r="INA406"/>
      <c r="INB406"/>
      <c r="INC406"/>
      <c r="IND406"/>
      <c r="INE406"/>
      <c r="INF406"/>
      <c r="ING406"/>
      <c r="INH406"/>
      <c r="INI406"/>
      <c r="INJ406"/>
      <c r="INK406"/>
      <c r="INL406"/>
      <c r="INM406"/>
      <c r="INN406"/>
      <c r="INO406"/>
      <c r="INP406"/>
      <c r="INQ406"/>
      <c r="INR406"/>
      <c r="INS406"/>
      <c r="INT406"/>
      <c r="INU406"/>
      <c r="INV406"/>
      <c r="INW406"/>
      <c r="INX406"/>
      <c r="INY406"/>
      <c r="INZ406"/>
      <c r="IOA406"/>
      <c r="IOB406"/>
      <c r="IOC406"/>
      <c r="IOD406"/>
      <c r="IOE406"/>
      <c r="IOF406"/>
      <c r="IOG406"/>
      <c r="IOH406"/>
      <c r="IOI406"/>
      <c r="IOJ406"/>
      <c r="IOK406"/>
      <c r="IOL406"/>
      <c r="IOM406"/>
      <c r="ION406"/>
      <c r="IOO406"/>
      <c r="IOP406"/>
      <c r="IOQ406"/>
      <c r="IOR406"/>
      <c r="IOS406"/>
      <c r="IOT406"/>
      <c r="IOU406"/>
      <c r="IOV406"/>
      <c r="IOW406"/>
      <c r="IOX406"/>
      <c r="IOY406"/>
      <c r="IOZ406"/>
      <c r="IPA406"/>
      <c r="IPB406"/>
      <c r="IPC406"/>
      <c r="IPD406"/>
      <c r="IPE406"/>
      <c r="IPF406"/>
      <c r="IPG406"/>
      <c r="IPH406"/>
      <c r="IPI406"/>
      <c r="IPJ406"/>
      <c r="IPK406"/>
      <c r="IPL406"/>
      <c r="IPM406"/>
      <c r="IPN406"/>
      <c r="IPO406"/>
      <c r="IPP406"/>
      <c r="IPQ406"/>
      <c r="IPR406"/>
      <c r="IPS406"/>
      <c r="IPT406"/>
      <c r="IPU406"/>
      <c r="IPV406"/>
      <c r="IPW406"/>
      <c r="IPX406"/>
      <c r="IPY406"/>
      <c r="IPZ406"/>
      <c r="IQA406"/>
      <c r="IQB406"/>
      <c r="IQC406"/>
      <c r="IQD406"/>
      <c r="IQE406"/>
      <c r="IQF406"/>
      <c r="IQG406"/>
      <c r="IQH406"/>
      <c r="IQI406"/>
      <c r="IQJ406"/>
      <c r="IQK406"/>
      <c r="IQL406"/>
      <c r="IQM406"/>
      <c r="IQN406"/>
      <c r="IQO406"/>
      <c r="IQP406"/>
      <c r="IQQ406"/>
      <c r="IQR406"/>
      <c r="IQS406"/>
      <c r="IQT406"/>
      <c r="IQU406"/>
      <c r="IQV406"/>
      <c r="IQW406"/>
      <c r="IQX406"/>
      <c r="IQY406"/>
      <c r="IQZ406"/>
      <c r="IRA406"/>
      <c r="IRB406"/>
      <c r="IRC406"/>
      <c r="IRD406"/>
      <c r="IRE406"/>
      <c r="IRF406"/>
      <c r="IRG406"/>
      <c r="IRH406"/>
      <c r="IRI406"/>
      <c r="IRJ406"/>
      <c r="IRK406"/>
      <c r="IRL406"/>
      <c r="IRM406"/>
      <c r="IRN406"/>
      <c r="IRO406"/>
      <c r="IRP406"/>
      <c r="IRQ406"/>
      <c r="IRR406"/>
      <c r="IRS406"/>
      <c r="IRT406"/>
      <c r="IRU406"/>
      <c r="IRV406"/>
      <c r="IRW406"/>
      <c r="IRX406"/>
      <c r="IRY406"/>
      <c r="IRZ406"/>
      <c r="ISA406"/>
      <c r="ISB406"/>
      <c r="ISC406"/>
      <c r="ISD406"/>
      <c r="ISE406"/>
      <c r="ISF406"/>
      <c r="ISG406"/>
      <c r="ISH406"/>
      <c r="ISI406"/>
      <c r="ISJ406"/>
      <c r="ISK406"/>
      <c r="ISL406"/>
      <c r="ISM406"/>
      <c r="ISN406"/>
      <c r="ISO406"/>
      <c r="ISP406"/>
      <c r="ISQ406"/>
      <c r="ISR406"/>
      <c r="ISS406"/>
      <c r="IST406"/>
      <c r="ISU406"/>
      <c r="ISV406"/>
      <c r="ISW406"/>
      <c r="ISX406"/>
      <c r="ISY406"/>
      <c r="ISZ406"/>
      <c r="ITA406"/>
      <c r="ITB406"/>
      <c r="ITC406"/>
      <c r="ITD406"/>
      <c r="ITE406"/>
      <c r="ITF406"/>
      <c r="ITG406"/>
      <c r="ITH406"/>
      <c r="ITI406"/>
      <c r="ITJ406"/>
      <c r="ITK406"/>
      <c r="ITL406"/>
      <c r="ITM406"/>
      <c r="ITN406"/>
      <c r="ITO406"/>
      <c r="ITP406"/>
      <c r="ITQ406"/>
      <c r="ITR406"/>
      <c r="ITS406"/>
      <c r="ITT406"/>
      <c r="ITU406"/>
      <c r="ITV406"/>
      <c r="ITW406"/>
      <c r="ITX406"/>
      <c r="ITY406"/>
      <c r="ITZ406"/>
      <c r="IUA406"/>
      <c r="IUB406"/>
      <c r="IUC406"/>
      <c r="IUD406"/>
      <c r="IUE406"/>
      <c r="IUF406"/>
      <c r="IUG406"/>
      <c r="IUH406"/>
      <c r="IUI406"/>
      <c r="IUJ406"/>
      <c r="IUK406"/>
      <c r="IUL406"/>
      <c r="IUM406"/>
      <c r="IUN406"/>
      <c r="IUO406"/>
      <c r="IUP406"/>
      <c r="IUQ406"/>
      <c r="IUR406"/>
      <c r="IUS406"/>
      <c r="IUT406"/>
      <c r="IUU406"/>
      <c r="IUV406"/>
      <c r="IUW406"/>
      <c r="IUX406"/>
      <c r="IUY406"/>
      <c r="IUZ406"/>
      <c r="IVA406"/>
      <c r="IVB406"/>
      <c r="IVC406"/>
      <c r="IVD406"/>
      <c r="IVE406"/>
      <c r="IVF406"/>
      <c r="IVG406"/>
      <c r="IVH406"/>
      <c r="IVI406"/>
      <c r="IVJ406"/>
      <c r="IVK406"/>
      <c r="IVL406"/>
      <c r="IVM406"/>
      <c r="IVN406"/>
      <c r="IVO406"/>
      <c r="IVP406"/>
      <c r="IVQ406"/>
      <c r="IVR406"/>
      <c r="IVS406"/>
      <c r="IVT406"/>
      <c r="IVU406"/>
      <c r="IVV406"/>
      <c r="IVW406"/>
      <c r="IVX406"/>
      <c r="IVY406"/>
      <c r="IVZ406"/>
      <c r="IWA406"/>
      <c r="IWB406"/>
      <c r="IWC406"/>
      <c r="IWD406"/>
      <c r="IWE406"/>
      <c r="IWF406"/>
      <c r="IWG406"/>
      <c r="IWH406"/>
      <c r="IWI406"/>
      <c r="IWJ406"/>
      <c r="IWK406"/>
      <c r="IWL406"/>
      <c r="IWM406"/>
      <c r="IWN406"/>
      <c r="IWO406"/>
      <c r="IWP406"/>
      <c r="IWQ406"/>
      <c r="IWR406"/>
      <c r="IWS406"/>
      <c r="IWT406"/>
      <c r="IWU406"/>
      <c r="IWV406"/>
      <c r="IWW406"/>
      <c r="IWX406"/>
      <c r="IWY406"/>
      <c r="IWZ406"/>
      <c r="IXA406"/>
      <c r="IXB406"/>
      <c r="IXC406"/>
      <c r="IXD406"/>
      <c r="IXE406"/>
      <c r="IXF406"/>
      <c r="IXG406"/>
      <c r="IXH406"/>
      <c r="IXI406"/>
      <c r="IXJ406"/>
      <c r="IXK406"/>
      <c r="IXL406"/>
      <c r="IXM406"/>
      <c r="IXN406"/>
      <c r="IXO406"/>
      <c r="IXP406"/>
      <c r="IXQ406"/>
      <c r="IXR406"/>
      <c r="IXS406"/>
      <c r="IXT406"/>
      <c r="IXU406"/>
      <c r="IXV406"/>
      <c r="IXW406"/>
      <c r="IXX406"/>
      <c r="IXY406"/>
      <c r="IXZ406"/>
      <c r="IYA406"/>
      <c r="IYB406"/>
      <c r="IYC406"/>
      <c r="IYD406"/>
      <c r="IYE406"/>
      <c r="IYF406"/>
      <c r="IYG406"/>
      <c r="IYH406"/>
      <c r="IYI406"/>
      <c r="IYJ406"/>
      <c r="IYK406"/>
      <c r="IYL406"/>
      <c r="IYM406"/>
      <c r="IYN406"/>
      <c r="IYO406"/>
      <c r="IYP406"/>
      <c r="IYQ406"/>
      <c r="IYR406"/>
      <c r="IYS406"/>
      <c r="IYT406"/>
      <c r="IYU406"/>
      <c r="IYV406"/>
      <c r="IYW406"/>
      <c r="IYX406"/>
      <c r="IYY406"/>
      <c r="IYZ406"/>
      <c r="IZA406"/>
      <c r="IZB406"/>
      <c r="IZC406"/>
      <c r="IZD406"/>
      <c r="IZE406"/>
      <c r="IZF406"/>
      <c r="IZG406"/>
      <c r="IZH406"/>
      <c r="IZI406"/>
      <c r="IZJ406"/>
      <c r="IZK406"/>
      <c r="IZL406"/>
      <c r="IZM406"/>
      <c r="IZN406"/>
      <c r="IZO406"/>
      <c r="IZP406"/>
      <c r="IZQ406"/>
      <c r="IZR406"/>
      <c r="IZS406"/>
      <c r="IZT406"/>
      <c r="IZU406"/>
      <c r="IZV406"/>
      <c r="IZW406"/>
      <c r="IZX406"/>
      <c r="IZY406"/>
      <c r="IZZ406"/>
      <c r="JAA406"/>
      <c r="JAB406"/>
      <c r="JAC406"/>
      <c r="JAD406"/>
      <c r="JAE406"/>
      <c r="JAF406"/>
      <c r="JAG406"/>
      <c r="JAH406"/>
      <c r="JAI406"/>
      <c r="JAJ406"/>
      <c r="JAK406"/>
      <c r="JAL406"/>
      <c r="JAM406"/>
      <c r="JAN406"/>
      <c r="JAO406"/>
      <c r="JAP406"/>
      <c r="JAQ406"/>
      <c r="JAR406"/>
      <c r="JAS406"/>
      <c r="JAT406"/>
      <c r="JAU406"/>
      <c r="JAV406"/>
      <c r="JAW406"/>
      <c r="JAX406"/>
      <c r="JAY406"/>
      <c r="JAZ406"/>
      <c r="JBA406"/>
      <c r="JBB406"/>
      <c r="JBC406"/>
      <c r="JBD406"/>
      <c r="JBE406"/>
      <c r="JBF406"/>
      <c r="JBG406"/>
      <c r="JBH406"/>
      <c r="JBI406"/>
      <c r="JBJ406"/>
      <c r="JBK406"/>
      <c r="JBL406"/>
      <c r="JBM406"/>
      <c r="JBN406"/>
      <c r="JBO406"/>
      <c r="JBP406"/>
      <c r="JBQ406"/>
      <c r="JBR406"/>
      <c r="JBS406"/>
      <c r="JBT406"/>
      <c r="JBU406"/>
      <c r="JBV406"/>
      <c r="JBW406"/>
      <c r="JBX406"/>
      <c r="JBY406"/>
      <c r="JBZ406"/>
      <c r="JCA406"/>
      <c r="JCB406"/>
      <c r="JCC406"/>
      <c r="JCD406"/>
      <c r="JCE406"/>
      <c r="JCF406"/>
      <c r="JCG406"/>
      <c r="JCH406"/>
      <c r="JCI406"/>
      <c r="JCJ406"/>
      <c r="JCK406"/>
      <c r="JCL406"/>
      <c r="JCM406"/>
      <c r="JCN406"/>
      <c r="JCO406"/>
      <c r="JCP406"/>
      <c r="JCQ406"/>
      <c r="JCR406"/>
      <c r="JCS406"/>
      <c r="JCT406"/>
      <c r="JCU406"/>
      <c r="JCV406"/>
      <c r="JCW406"/>
      <c r="JCX406"/>
      <c r="JCY406"/>
      <c r="JCZ406"/>
      <c r="JDA406"/>
      <c r="JDB406"/>
      <c r="JDC406"/>
      <c r="JDD406"/>
      <c r="JDE406"/>
      <c r="JDF406"/>
      <c r="JDG406"/>
      <c r="JDH406"/>
      <c r="JDI406"/>
      <c r="JDJ406"/>
      <c r="JDK406"/>
      <c r="JDL406"/>
      <c r="JDM406"/>
      <c r="JDN406"/>
      <c r="JDO406"/>
      <c r="JDP406"/>
      <c r="JDQ406"/>
      <c r="JDR406"/>
      <c r="JDS406"/>
      <c r="JDT406"/>
      <c r="JDU406"/>
      <c r="JDV406"/>
      <c r="JDW406"/>
      <c r="JDX406"/>
      <c r="JDY406"/>
      <c r="JDZ406"/>
      <c r="JEA406"/>
      <c r="JEB406"/>
      <c r="JEC406"/>
      <c r="JED406"/>
      <c r="JEE406"/>
      <c r="JEF406"/>
      <c r="JEG406"/>
      <c r="JEH406"/>
      <c r="JEI406"/>
      <c r="JEJ406"/>
      <c r="JEK406"/>
      <c r="JEL406"/>
      <c r="JEM406"/>
      <c r="JEN406"/>
      <c r="JEO406"/>
      <c r="JEP406"/>
      <c r="JEQ406"/>
      <c r="JER406"/>
      <c r="JES406"/>
      <c r="JET406"/>
      <c r="JEU406"/>
      <c r="JEV406"/>
      <c r="JEW406"/>
      <c r="JEX406"/>
      <c r="JEY406"/>
      <c r="JEZ406"/>
      <c r="JFA406"/>
      <c r="JFB406"/>
      <c r="JFC406"/>
      <c r="JFD406"/>
      <c r="JFE406"/>
      <c r="JFF406"/>
      <c r="JFG406"/>
      <c r="JFH406"/>
      <c r="JFI406"/>
      <c r="JFJ406"/>
      <c r="JFK406"/>
      <c r="JFL406"/>
      <c r="JFM406"/>
      <c r="JFN406"/>
      <c r="JFO406"/>
      <c r="JFP406"/>
      <c r="JFQ406"/>
      <c r="JFR406"/>
      <c r="JFS406"/>
      <c r="JFT406"/>
      <c r="JFU406"/>
      <c r="JFV406"/>
      <c r="JFW406"/>
      <c r="JFX406"/>
      <c r="JFY406"/>
      <c r="JFZ406"/>
      <c r="JGA406"/>
      <c r="JGB406"/>
      <c r="JGC406"/>
      <c r="JGD406"/>
      <c r="JGE406"/>
      <c r="JGF406"/>
      <c r="JGG406"/>
      <c r="JGH406"/>
      <c r="JGI406"/>
      <c r="JGJ406"/>
      <c r="JGK406"/>
      <c r="JGL406"/>
      <c r="JGM406"/>
      <c r="JGN406"/>
      <c r="JGO406"/>
      <c r="JGP406"/>
      <c r="JGQ406"/>
      <c r="JGR406"/>
      <c r="JGS406"/>
      <c r="JGT406"/>
      <c r="JGU406"/>
      <c r="JGV406"/>
      <c r="JGW406"/>
      <c r="JGX406"/>
      <c r="JGY406"/>
      <c r="JGZ406"/>
      <c r="JHA406"/>
      <c r="JHB406"/>
      <c r="JHC406"/>
      <c r="JHD406"/>
      <c r="JHE406"/>
      <c r="JHF406"/>
      <c r="JHG406"/>
      <c r="JHH406"/>
      <c r="JHI406"/>
      <c r="JHJ406"/>
      <c r="JHK406"/>
      <c r="JHL406"/>
      <c r="JHM406"/>
      <c r="JHN406"/>
      <c r="JHO406"/>
      <c r="JHP406"/>
      <c r="JHQ406"/>
      <c r="JHR406"/>
      <c r="JHS406"/>
      <c r="JHT406"/>
      <c r="JHU406"/>
      <c r="JHV406"/>
      <c r="JHW406"/>
      <c r="JHX406"/>
      <c r="JHY406"/>
      <c r="JHZ406"/>
      <c r="JIA406"/>
      <c r="JIB406"/>
      <c r="JIC406"/>
      <c r="JID406"/>
      <c r="JIE406"/>
      <c r="JIF406"/>
      <c r="JIG406"/>
      <c r="JIH406"/>
      <c r="JII406"/>
      <c r="JIJ406"/>
      <c r="JIK406"/>
      <c r="JIL406"/>
      <c r="JIM406"/>
      <c r="JIN406"/>
      <c r="JIO406"/>
      <c r="JIP406"/>
      <c r="JIQ406"/>
      <c r="JIR406"/>
      <c r="JIS406"/>
      <c r="JIT406"/>
      <c r="JIU406"/>
      <c r="JIV406"/>
      <c r="JIW406"/>
      <c r="JIX406"/>
      <c r="JIY406"/>
      <c r="JIZ406"/>
      <c r="JJA406"/>
      <c r="JJB406"/>
      <c r="JJC406"/>
      <c r="JJD406"/>
      <c r="JJE406"/>
      <c r="JJF406"/>
      <c r="JJG406"/>
      <c r="JJH406"/>
      <c r="JJI406"/>
      <c r="JJJ406"/>
      <c r="JJK406"/>
      <c r="JJL406"/>
      <c r="JJM406"/>
      <c r="JJN406"/>
      <c r="JJO406"/>
      <c r="JJP406"/>
      <c r="JJQ406"/>
      <c r="JJR406"/>
      <c r="JJS406"/>
      <c r="JJT406"/>
      <c r="JJU406"/>
      <c r="JJV406"/>
      <c r="JJW406"/>
      <c r="JJX406"/>
      <c r="JJY406"/>
      <c r="JJZ406"/>
      <c r="JKA406"/>
      <c r="JKB406"/>
      <c r="JKC406"/>
      <c r="JKD406"/>
      <c r="JKE406"/>
      <c r="JKF406"/>
      <c r="JKG406"/>
      <c r="JKH406"/>
      <c r="JKI406"/>
      <c r="JKJ406"/>
      <c r="JKK406"/>
      <c r="JKL406"/>
      <c r="JKM406"/>
      <c r="JKN406"/>
      <c r="JKO406"/>
      <c r="JKP406"/>
      <c r="JKQ406"/>
      <c r="JKR406"/>
      <c r="JKS406"/>
      <c r="JKT406"/>
      <c r="JKU406"/>
      <c r="JKV406"/>
      <c r="JKW406"/>
      <c r="JKX406"/>
      <c r="JKY406"/>
      <c r="JKZ406"/>
      <c r="JLA406"/>
      <c r="JLB406"/>
      <c r="JLC406"/>
      <c r="JLD406"/>
      <c r="JLE406"/>
      <c r="JLF406"/>
      <c r="JLG406"/>
      <c r="JLH406"/>
      <c r="JLI406"/>
      <c r="JLJ406"/>
      <c r="JLK406"/>
      <c r="JLL406"/>
      <c r="JLM406"/>
      <c r="JLN406"/>
      <c r="JLO406"/>
      <c r="JLP406"/>
      <c r="JLQ406"/>
      <c r="JLR406"/>
      <c r="JLS406"/>
      <c r="JLT406"/>
      <c r="JLU406"/>
      <c r="JLV406"/>
      <c r="JLW406"/>
      <c r="JLX406"/>
      <c r="JLY406"/>
      <c r="JLZ406"/>
      <c r="JMA406"/>
      <c r="JMB406"/>
      <c r="JMC406"/>
      <c r="JMD406"/>
      <c r="JME406"/>
      <c r="JMF406"/>
      <c r="JMG406"/>
      <c r="JMH406"/>
      <c r="JMI406"/>
      <c r="JMJ406"/>
      <c r="JMK406"/>
      <c r="JML406"/>
      <c r="JMM406"/>
      <c r="JMN406"/>
      <c r="JMO406"/>
      <c r="JMP406"/>
      <c r="JMQ406"/>
      <c r="JMR406"/>
      <c r="JMS406"/>
      <c r="JMT406"/>
      <c r="JMU406"/>
      <c r="JMV406"/>
      <c r="JMW406"/>
      <c r="JMX406"/>
      <c r="JMY406"/>
      <c r="JMZ406"/>
      <c r="JNA406"/>
      <c r="JNB406"/>
      <c r="JNC406"/>
      <c r="JND406"/>
      <c r="JNE406"/>
      <c r="JNF406"/>
      <c r="JNG406"/>
      <c r="JNH406"/>
      <c r="JNI406"/>
      <c r="JNJ406"/>
      <c r="JNK406"/>
      <c r="JNL406"/>
      <c r="JNM406"/>
      <c r="JNN406"/>
      <c r="JNO406"/>
      <c r="JNP406"/>
      <c r="JNQ406"/>
      <c r="JNR406"/>
      <c r="JNS406"/>
      <c r="JNT406"/>
      <c r="JNU406"/>
      <c r="JNV406"/>
      <c r="JNW406"/>
      <c r="JNX406"/>
      <c r="JNY406"/>
      <c r="JNZ406"/>
      <c r="JOA406"/>
      <c r="JOB406"/>
      <c r="JOC406"/>
      <c r="JOD406"/>
      <c r="JOE406"/>
      <c r="JOF406"/>
      <c r="JOG406"/>
      <c r="JOH406"/>
      <c r="JOI406"/>
      <c r="JOJ406"/>
      <c r="JOK406"/>
      <c r="JOL406"/>
      <c r="JOM406"/>
      <c r="JON406"/>
      <c r="JOO406"/>
      <c r="JOP406"/>
      <c r="JOQ406"/>
      <c r="JOR406"/>
      <c r="JOS406"/>
      <c r="JOT406"/>
      <c r="JOU406"/>
      <c r="JOV406"/>
      <c r="JOW406"/>
      <c r="JOX406"/>
      <c r="JOY406"/>
      <c r="JOZ406"/>
      <c r="JPA406"/>
      <c r="JPB406"/>
      <c r="JPC406"/>
      <c r="JPD406"/>
      <c r="JPE406"/>
      <c r="JPF406"/>
      <c r="JPG406"/>
      <c r="JPH406"/>
      <c r="JPI406"/>
      <c r="JPJ406"/>
      <c r="JPK406"/>
      <c r="JPL406"/>
      <c r="JPM406"/>
      <c r="JPN406"/>
      <c r="JPO406"/>
      <c r="JPP406"/>
      <c r="JPQ406"/>
      <c r="JPR406"/>
      <c r="JPS406"/>
      <c r="JPT406"/>
      <c r="JPU406"/>
      <c r="JPV406"/>
      <c r="JPW406"/>
      <c r="JPX406"/>
      <c r="JPY406"/>
      <c r="JPZ406"/>
      <c r="JQA406"/>
      <c r="JQB406"/>
      <c r="JQC406"/>
      <c r="JQD406"/>
      <c r="JQE406"/>
      <c r="JQF406"/>
      <c r="JQG406"/>
      <c r="JQH406"/>
      <c r="JQI406"/>
      <c r="JQJ406"/>
      <c r="JQK406"/>
      <c r="JQL406"/>
      <c r="JQM406"/>
      <c r="JQN406"/>
      <c r="JQO406"/>
      <c r="JQP406"/>
      <c r="JQQ406"/>
      <c r="JQR406"/>
      <c r="JQS406"/>
      <c r="JQT406"/>
      <c r="JQU406"/>
      <c r="JQV406"/>
      <c r="JQW406"/>
      <c r="JQX406"/>
      <c r="JQY406"/>
      <c r="JQZ406"/>
      <c r="JRA406"/>
      <c r="JRB406"/>
      <c r="JRC406"/>
      <c r="JRD406"/>
      <c r="JRE406"/>
      <c r="JRF406"/>
      <c r="JRG406"/>
      <c r="JRH406"/>
      <c r="JRI406"/>
      <c r="JRJ406"/>
      <c r="JRK406"/>
      <c r="JRL406"/>
      <c r="JRM406"/>
      <c r="JRN406"/>
      <c r="JRO406"/>
      <c r="JRP406"/>
      <c r="JRQ406"/>
      <c r="JRR406"/>
      <c r="JRS406"/>
      <c r="JRT406"/>
      <c r="JRU406"/>
      <c r="JRV406"/>
      <c r="JRW406"/>
      <c r="JRX406"/>
      <c r="JRY406"/>
      <c r="JRZ406"/>
      <c r="JSA406"/>
      <c r="JSB406"/>
      <c r="JSC406"/>
      <c r="JSD406"/>
      <c r="JSE406"/>
      <c r="JSF406"/>
      <c r="JSG406"/>
      <c r="JSH406"/>
      <c r="JSI406"/>
      <c r="JSJ406"/>
      <c r="JSK406"/>
      <c r="JSL406"/>
      <c r="JSM406"/>
      <c r="JSN406"/>
      <c r="JSO406"/>
      <c r="JSP406"/>
      <c r="JSQ406"/>
      <c r="JSR406"/>
      <c r="JSS406"/>
      <c r="JST406"/>
      <c r="JSU406"/>
      <c r="JSV406"/>
      <c r="JSW406"/>
      <c r="JSX406"/>
      <c r="JSY406"/>
      <c r="JSZ406"/>
      <c r="JTA406"/>
      <c r="JTB406"/>
      <c r="JTC406"/>
      <c r="JTD406"/>
      <c r="JTE406"/>
      <c r="JTF406"/>
      <c r="JTG406"/>
      <c r="JTH406"/>
      <c r="JTI406"/>
      <c r="JTJ406"/>
      <c r="JTK406"/>
      <c r="JTL406"/>
      <c r="JTM406"/>
      <c r="JTN406"/>
      <c r="JTO406"/>
      <c r="JTP406"/>
      <c r="JTQ406"/>
      <c r="JTR406"/>
      <c r="JTS406"/>
      <c r="JTT406"/>
      <c r="JTU406"/>
      <c r="JTV406"/>
      <c r="JTW406"/>
      <c r="JTX406"/>
      <c r="JTY406"/>
      <c r="JTZ406"/>
      <c r="JUA406"/>
      <c r="JUB406"/>
      <c r="JUC406"/>
      <c r="JUD406"/>
      <c r="JUE406"/>
      <c r="JUF406"/>
      <c r="JUG406"/>
      <c r="JUH406"/>
      <c r="JUI406"/>
      <c r="JUJ406"/>
      <c r="JUK406"/>
      <c r="JUL406"/>
      <c r="JUM406"/>
      <c r="JUN406"/>
      <c r="JUO406"/>
      <c r="JUP406"/>
      <c r="JUQ406"/>
      <c r="JUR406"/>
      <c r="JUS406"/>
      <c r="JUT406"/>
      <c r="JUU406"/>
      <c r="JUV406"/>
      <c r="JUW406"/>
      <c r="JUX406"/>
      <c r="JUY406"/>
      <c r="JUZ406"/>
      <c r="JVA406"/>
      <c r="JVB406"/>
      <c r="JVC406"/>
      <c r="JVD406"/>
      <c r="JVE406"/>
      <c r="JVF406"/>
      <c r="JVG406"/>
      <c r="JVH406"/>
      <c r="JVI406"/>
      <c r="JVJ406"/>
      <c r="JVK406"/>
      <c r="JVL406"/>
      <c r="JVM406"/>
      <c r="JVN406"/>
      <c r="JVO406"/>
      <c r="JVP406"/>
      <c r="JVQ406"/>
      <c r="JVR406"/>
      <c r="JVS406"/>
      <c r="JVT406"/>
      <c r="JVU406"/>
      <c r="JVV406"/>
      <c r="JVW406"/>
      <c r="JVX406"/>
      <c r="JVY406"/>
      <c r="JVZ406"/>
      <c r="JWA406"/>
      <c r="JWB406"/>
      <c r="JWC406"/>
      <c r="JWD406"/>
      <c r="JWE406"/>
      <c r="JWF406"/>
      <c r="JWG406"/>
      <c r="JWH406"/>
      <c r="JWI406"/>
      <c r="JWJ406"/>
      <c r="JWK406"/>
      <c r="JWL406"/>
      <c r="JWM406"/>
      <c r="JWN406"/>
      <c r="JWO406"/>
      <c r="JWP406"/>
      <c r="JWQ406"/>
      <c r="JWR406"/>
      <c r="JWS406"/>
      <c r="JWT406"/>
      <c r="JWU406"/>
      <c r="JWV406"/>
      <c r="JWW406"/>
      <c r="JWX406"/>
      <c r="JWY406"/>
      <c r="JWZ406"/>
      <c r="JXA406"/>
      <c r="JXB406"/>
      <c r="JXC406"/>
      <c r="JXD406"/>
      <c r="JXE406"/>
      <c r="JXF406"/>
      <c r="JXG406"/>
      <c r="JXH406"/>
      <c r="JXI406"/>
      <c r="JXJ406"/>
      <c r="JXK406"/>
      <c r="JXL406"/>
      <c r="JXM406"/>
      <c r="JXN406"/>
      <c r="JXO406"/>
      <c r="JXP406"/>
      <c r="JXQ406"/>
      <c r="JXR406"/>
      <c r="JXS406"/>
      <c r="JXT406"/>
      <c r="JXU406"/>
      <c r="JXV406"/>
      <c r="JXW406"/>
      <c r="JXX406"/>
      <c r="JXY406"/>
      <c r="JXZ406"/>
      <c r="JYA406"/>
      <c r="JYB406"/>
      <c r="JYC406"/>
      <c r="JYD406"/>
      <c r="JYE406"/>
      <c r="JYF406"/>
      <c r="JYG406"/>
      <c r="JYH406"/>
      <c r="JYI406"/>
      <c r="JYJ406"/>
      <c r="JYK406"/>
      <c r="JYL406"/>
      <c r="JYM406"/>
      <c r="JYN406"/>
      <c r="JYO406"/>
      <c r="JYP406"/>
      <c r="JYQ406"/>
      <c r="JYR406"/>
      <c r="JYS406"/>
      <c r="JYT406"/>
      <c r="JYU406"/>
      <c r="JYV406"/>
      <c r="JYW406"/>
      <c r="JYX406"/>
      <c r="JYY406"/>
      <c r="JYZ406"/>
      <c r="JZA406"/>
      <c r="JZB406"/>
      <c r="JZC406"/>
      <c r="JZD406"/>
      <c r="JZE406"/>
      <c r="JZF406"/>
      <c r="JZG406"/>
      <c r="JZH406"/>
      <c r="JZI406"/>
      <c r="JZJ406"/>
      <c r="JZK406"/>
      <c r="JZL406"/>
      <c r="JZM406"/>
      <c r="JZN406"/>
      <c r="JZO406"/>
      <c r="JZP406"/>
      <c r="JZQ406"/>
      <c r="JZR406"/>
      <c r="JZS406"/>
      <c r="JZT406"/>
      <c r="JZU406"/>
      <c r="JZV406"/>
      <c r="JZW406"/>
      <c r="JZX406"/>
      <c r="JZY406"/>
      <c r="JZZ406"/>
      <c r="KAA406"/>
      <c r="KAB406"/>
      <c r="KAC406"/>
      <c r="KAD406"/>
      <c r="KAE406"/>
      <c r="KAF406"/>
      <c r="KAG406"/>
      <c r="KAH406"/>
      <c r="KAI406"/>
      <c r="KAJ406"/>
      <c r="KAK406"/>
      <c r="KAL406"/>
      <c r="KAM406"/>
      <c r="KAN406"/>
      <c r="KAO406"/>
      <c r="KAP406"/>
      <c r="KAQ406"/>
      <c r="KAR406"/>
      <c r="KAS406"/>
      <c r="KAT406"/>
      <c r="KAU406"/>
      <c r="KAV406"/>
      <c r="KAW406"/>
      <c r="KAX406"/>
      <c r="KAY406"/>
      <c r="KAZ406"/>
      <c r="KBA406"/>
      <c r="KBB406"/>
      <c r="KBC406"/>
      <c r="KBD406"/>
      <c r="KBE406"/>
      <c r="KBF406"/>
      <c r="KBG406"/>
      <c r="KBH406"/>
      <c r="KBI406"/>
      <c r="KBJ406"/>
      <c r="KBK406"/>
      <c r="KBL406"/>
      <c r="KBM406"/>
      <c r="KBN406"/>
      <c r="KBO406"/>
      <c r="KBP406"/>
      <c r="KBQ406"/>
      <c r="KBR406"/>
      <c r="KBS406"/>
      <c r="KBT406"/>
      <c r="KBU406"/>
      <c r="KBV406"/>
      <c r="KBW406"/>
      <c r="KBX406"/>
      <c r="KBY406"/>
      <c r="KBZ406"/>
      <c r="KCA406"/>
      <c r="KCB406"/>
      <c r="KCC406"/>
      <c r="KCD406"/>
      <c r="KCE406"/>
      <c r="KCF406"/>
      <c r="KCG406"/>
      <c r="KCH406"/>
      <c r="KCI406"/>
      <c r="KCJ406"/>
      <c r="KCK406"/>
      <c r="KCL406"/>
      <c r="KCM406"/>
      <c r="KCN406"/>
      <c r="KCO406"/>
      <c r="KCP406"/>
      <c r="KCQ406"/>
      <c r="KCR406"/>
      <c r="KCS406"/>
      <c r="KCT406"/>
      <c r="KCU406"/>
      <c r="KCV406"/>
      <c r="KCW406"/>
      <c r="KCX406"/>
      <c r="KCY406"/>
      <c r="KCZ406"/>
      <c r="KDA406"/>
      <c r="KDB406"/>
      <c r="KDC406"/>
      <c r="KDD406"/>
      <c r="KDE406"/>
      <c r="KDF406"/>
      <c r="KDG406"/>
      <c r="KDH406"/>
      <c r="KDI406"/>
      <c r="KDJ406"/>
      <c r="KDK406"/>
      <c r="KDL406"/>
      <c r="KDM406"/>
      <c r="KDN406"/>
      <c r="KDO406"/>
      <c r="KDP406"/>
      <c r="KDQ406"/>
      <c r="KDR406"/>
      <c r="KDS406"/>
      <c r="KDT406"/>
      <c r="KDU406"/>
      <c r="KDV406"/>
      <c r="KDW406"/>
      <c r="KDX406"/>
      <c r="KDY406"/>
      <c r="KDZ406"/>
      <c r="KEA406"/>
      <c r="KEB406"/>
      <c r="KEC406"/>
      <c r="KED406"/>
      <c r="KEE406"/>
      <c r="KEF406"/>
      <c r="KEG406"/>
      <c r="KEH406"/>
      <c r="KEI406"/>
      <c r="KEJ406"/>
      <c r="KEK406"/>
      <c r="KEL406"/>
      <c r="KEM406"/>
      <c r="KEN406"/>
      <c r="KEO406"/>
      <c r="KEP406"/>
      <c r="KEQ406"/>
      <c r="KER406"/>
      <c r="KES406"/>
      <c r="KET406"/>
      <c r="KEU406"/>
      <c r="KEV406"/>
      <c r="KEW406"/>
      <c r="KEX406"/>
      <c r="KEY406"/>
      <c r="KEZ406"/>
      <c r="KFA406"/>
      <c r="KFB406"/>
      <c r="KFC406"/>
      <c r="KFD406"/>
      <c r="KFE406"/>
      <c r="KFF406"/>
      <c r="KFG406"/>
      <c r="KFH406"/>
      <c r="KFI406"/>
      <c r="KFJ406"/>
      <c r="KFK406"/>
      <c r="KFL406"/>
      <c r="KFM406"/>
      <c r="KFN406"/>
      <c r="KFO406"/>
      <c r="KFP406"/>
      <c r="KFQ406"/>
      <c r="KFR406"/>
      <c r="KFS406"/>
      <c r="KFT406"/>
      <c r="KFU406"/>
      <c r="KFV406"/>
      <c r="KFW406"/>
      <c r="KFX406"/>
      <c r="KFY406"/>
      <c r="KFZ406"/>
      <c r="KGA406"/>
      <c r="KGB406"/>
      <c r="KGC406"/>
      <c r="KGD406"/>
      <c r="KGE406"/>
      <c r="KGF406"/>
      <c r="KGG406"/>
      <c r="KGH406"/>
      <c r="KGI406"/>
      <c r="KGJ406"/>
      <c r="KGK406"/>
      <c r="KGL406"/>
      <c r="KGM406"/>
      <c r="KGN406"/>
      <c r="KGO406"/>
      <c r="KGP406"/>
      <c r="KGQ406"/>
      <c r="KGR406"/>
      <c r="KGS406"/>
      <c r="KGT406"/>
      <c r="KGU406"/>
      <c r="KGV406"/>
      <c r="KGW406"/>
      <c r="KGX406"/>
      <c r="KGY406"/>
      <c r="KGZ406"/>
      <c r="KHA406"/>
      <c r="KHB406"/>
      <c r="KHC406"/>
      <c r="KHD406"/>
      <c r="KHE406"/>
      <c r="KHF406"/>
      <c r="KHG406"/>
      <c r="KHH406"/>
      <c r="KHI406"/>
      <c r="KHJ406"/>
      <c r="KHK406"/>
      <c r="KHL406"/>
      <c r="KHM406"/>
      <c r="KHN406"/>
      <c r="KHO406"/>
      <c r="KHP406"/>
      <c r="KHQ406"/>
      <c r="KHR406"/>
      <c r="KHS406"/>
      <c r="KHT406"/>
      <c r="KHU406"/>
      <c r="KHV406"/>
      <c r="KHW406"/>
      <c r="KHX406"/>
      <c r="KHY406"/>
      <c r="KHZ406"/>
      <c r="KIA406"/>
      <c r="KIB406"/>
      <c r="KIC406"/>
      <c r="KID406"/>
      <c r="KIE406"/>
      <c r="KIF406"/>
      <c r="KIG406"/>
      <c r="KIH406"/>
      <c r="KII406"/>
      <c r="KIJ406"/>
      <c r="KIK406"/>
      <c r="KIL406"/>
      <c r="KIM406"/>
      <c r="KIN406"/>
      <c r="KIO406"/>
      <c r="KIP406"/>
      <c r="KIQ406"/>
      <c r="KIR406"/>
      <c r="KIS406"/>
      <c r="KIT406"/>
      <c r="KIU406"/>
      <c r="KIV406"/>
      <c r="KIW406"/>
      <c r="KIX406"/>
      <c r="KIY406"/>
      <c r="KIZ406"/>
      <c r="KJA406"/>
      <c r="KJB406"/>
      <c r="KJC406"/>
      <c r="KJD406"/>
      <c r="KJE406"/>
      <c r="KJF406"/>
      <c r="KJG406"/>
      <c r="KJH406"/>
      <c r="KJI406"/>
      <c r="KJJ406"/>
      <c r="KJK406"/>
      <c r="KJL406"/>
      <c r="KJM406"/>
      <c r="KJN406"/>
      <c r="KJO406"/>
      <c r="KJP406"/>
      <c r="KJQ406"/>
      <c r="KJR406"/>
      <c r="KJS406"/>
      <c r="KJT406"/>
      <c r="KJU406"/>
      <c r="KJV406"/>
      <c r="KJW406"/>
      <c r="KJX406"/>
      <c r="KJY406"/>
      <c r="KJZ406"/>
      <c r="KKA406"/>
      <c r="KKB406"/>
      <c r="KKC406"/>
      <c r="KKD406"/>
      <c r="KKE406"/>
      <c r="KKF406"/>
      <c r="KKG406"/>
      <c r="KKH406"/>
      <c r="KKI406"/>
      <c r="KKJ406"/>
      <c r="KKK406"/>
      <c r="KKL406"/>
      <c r="KKM406"/>
      <c r="KKN406"/>
      <c r="KKO406"/>
      <c r="KKP406"/>
      <c r="KKQ406"/>
      <c r="KKR406"/>
      <c r="KKS406"/>
      <c r="KKT406"/>
      <c r="KKU406"/>
      <c r="KKV406"/>
      <c r="KKW406"/>
      <c r="KKX406"/>
      <c r="KKY406"/>
      <c r="KKZ406"/>
      <c r="KLA406"/>
      <c r="KLB406"/>
      <c r="KLC406"/>
      <c r="KLD406"/>
      <c r="KLE406"/>
      <c r="KLF406"/>
      <c r="KLG406"/>
      <c r="KLH406"/>
      <c r="KLI406"/>
      <c r="KLJ406"/>
      <c r="KLK406"/>
      <c r="KLL406"/>
      <c r="KLM406"/>
      <c r="KLN406"/>
      <c r="KLO406"/>
      <c r="KLP406"/>
      <c r="KLQ406"/>
      <c r="KLR406"/>
      <c r="KLS406"/>
      <c r="KLT406"/>
      <c r="KLU406"/>
      <c r="KLV406"/>
      <c r="KLW406"/>
      <c r="KLX406"/>
      <c r="KLY406"/>
      <c r="KLZ406"/>
      <c r="KMA406"/>
      <c r="KMB406"/>
      <c r="KMC406"/>
      <c r="KMD406"/>
      <c r="KME406"/>
      <c r="KMF406"/>
      <c r="KMG406"/>
      <c r="KMH406"/>
      <c r="KMI406"/>
      <c r="KMJ406"/>
      <c r="KMK406"/>
      <c r="KML406"/>
      <c r="KMM406"/>
      <c r="KMN406"/>
      <c r="KMO406"/>
      <c r="KMP406"/>
      <c r="KMQ406"/>
      <c r="KMR406"/>
      <c r="KMS406"/>
      <c r="KMT406"/>
      <c r="KMU406"/>
      <c r="KMV406"/>
      <c r="KMW406"/>
      <c r="KMX406"/>
      <c r="KMY406"/>
      <c r="KMZ406"/>
      <c r="KNA406"/>
      <c r="KNB406"/>
      <c r="KNC406"/>
      <c r="KND406"/>
      <c r="KNE406"/>
      <c r="KNF406"/>
      <c r="KNG406"/>
      <c r="KNH406"/>
      <c r="KNI406"/>
      <c r="KNJ406"/>
      <c r="KNK406"/>
      <c r="KNL406"/>
      <c r="KNM406"/>
      <c r="KNN406"/>
      <c r="KNO406"/>
      <c r="KNP406"/>
      <c r="KNQ406"/>
      <c r="KNR406"/>
      <c r="KNS406"/>
      <c r="KNT406"/>
      <c r="KNU406"/>
      <c r="KNV406"/>
      <c r="KNW406"/>
      <c r="KNX406"/>
      <c r="KNY406"/>
      <c r="KNZ406"/>
      <c r="KOA406"/>
      <c r="KOB406"/>
      <c r="KOC406"/>
      <c r="KOD406"/>
      <c r="KOE406"/>
      <c r="KOF406"/>
      <c r="KOG406"/>
      <c r="KOH406"/>
      <c r="KOI406"/>
      <c r="KOJ406"/>
      <c r="KOK406"/>
      <c r="KOL406"/>
      <c r="KOM406"/>
      <c r="KON406"/>
      <c r="KOO406"/>
      <c r="KOP406"/>
      <c r="KOQ406"/>
      <c r="KOR406"/>
      <c r="KOS406"/>
      <c r="KOT406"/>
      <c r="KOU406"/>
      <c r="KOV406"/>
      <c r="KOW406"/>
      <c r="KOX406"/>
      <c r="KOY406"/>
      <c r="KOZ406"/>
      <c r="KPA406"/>
      <c r="KPB406"/>
      <c r="KPC406"/>
      <c r="KPD406"/>
      <c r="KPE406"/>
      <c r="KPF406"/>
      <c r="KPG406"/>
      <c r="KPH406"/>
      <c r="KPI406"/>
      <c r="KPJ406"/>
      <c r="KPK406"/>
      <c r="KPL406"/>
      <c r="KPM406"/>
      <c r="KPN406"/>
      <c r="KPO406"/>
      <c r="KPP406"/>
      <c r="KPQ406"/>
      <c r="KPR406"/>
      <c r="KPS406"/>
      <c r="KPT406"/>
      <c r="KPU406"/>
      <c r="KPV406"/>
      <c r="KPW406"/>
      <c r="KPX406"/>
      <c r="KPY406"/>
      <c r="KPZ406"/>
      <c r="KQA406"/>
      <c r="KQB406"/>
      <c r="KQC406"/>
      <c r="KQD406"/>
      <c r="KQE406"/>
      <c r="KQF406"/>
      <c r="KQG406"/>
      <c r="KQH406"/>
      <c r="KQI406"/>
      <c r="KQJ406"/>
      <c r="KQK406"/>
      <c r="KQL406"/>
      <c r="KQM406"/>
      <c r="KQN406"/>
      <c r="KQO406"/>
      <c r="KQP406"/>
      <c r="KQQ406"/>
      <c r="KQR406"/>
      <c r="KQS406"/>
      <c r="KQT406"/>
      <c r="KQU406"/>
      <c r="KQV406"/>
      <c r="KQW406"/>
      <c r="KQX406"/>
      <c r="KQY406"/>
      <c r="KQZ406"/>
      <c r="KRA406"/>
      <c r="KRB406"/>
      <c r="KRC406"/>
      <c r="KRD406"/>
      <c r="KRE406"/>
      <c r="KRF406"/>
      <c r="KRG406"/>
      <c r="KRH406"/>
      <c r="KRI406"/>
      <c r="KRJ406"/>
      <c r="KRK406"/>
      <c r="KRL406"/>
      <c r="KRM406"/>
      <c r="KRN406"/>
      <c r="KRO406"/>
      <c r="KRP406"/>
      <c r="KRQ406"/>
      <c r="KRR406"/>
      <c r="KRS406"/>
      <c r="KRT406"/>
      <c r="KRU406"/>
      <c r="KRV406"/>
      <c r="KRW406"/>
      <c r="KRX406"/>
      <c r="KRY406"/>
      <c r="KRZ406"/>
      <c r="KSA406"/>
      <c r="KSB406"/>
      <c r="KSC406"/>
      <c r="KSD406"/>
      <c r="KSE406"/>
      <c r="KSF406"/>
      <c r="KSG406"/>
      <c r="KSH406"/>
      <c r="KSI406"/>
      <c r="KSJ406"/>
      <c r="KSK406"/>
      <c r="KSL406"/>
      <c r="KSM406"/>
      <c r="KSN406"/>
      <c r="KSO406"/>
      <c r="KSP406"/>
      <c r="KSQ406"/>
      <c r="KSR406"/>
      <c r="KSS406"/>
      <c r="KST406"/>
      <c r="KSU406"/>
      <c r="KSV406"/>
      <c r="KSW406"/>
      <c r="KSX406"/>
      <c r="KSY406"/>
      <c r="KSZ406"/>
      <c r="KTA406"/>
      <c r="KTB406"/>
      <c r="KTC406"/>
      <c r="KTD406"/>
      <c r="KTE406"/>
      <c r="KTF406"/>
      <c r="KTG406"/>
      <c r="KTH406"/>
      <c r="KTI406"/>
      <c r="KTJ406"/>
      <c r="KTK406"/>
      <c r="KTL406"/>
      <c r="KTM406"/>
      <c r="KTN406"/>
      <c r="KTO406"/>
      <c r="KTP406"/>
      <c r="KTQ406"/>
      <c r="KTR406"/>
      <c r="KTS406"/>
      <c r="KTT406"/>
      <c r="KTU406"/>
      <c r="KTV406"/>
      <c r="KTW406"/>
      <c r="KTX406"/>
      <c r="KTY406"/>
      <c r="KTZ406"/>
      <c r="KUA406"/>
      <c r="KUB406"/>
      <c r="KUC406"/>
      <c r="KUD406"/>
      <c r="KUE406"/>
      <c r="KUF406"/>
      <c r="KUG406"/>
      <c r="KUH406"/>
      <c r="KUI406"/>
      <c r="KUJ406"/>
      <c r="KUK406"/>
      <c r="KUL406"/>
      <c r="KUM406"/>
      <c r="KUN406"/>
      <c r="KUO406"/>
      <c r="KUP406"/>
      <c r="KUQ406"/>
      <c r="KUR406"/>
      <c r="KUS406"/>
      <c r="KUT406"/>
      <c r="KUU406"/>
      <c r="KUV406"/>
      <c r="KUW406"/>
      <c r="KUX406"/>
      <c r="KUY406"/>
      <c r="KUZ406"/>
      <c r="KVA406"/>
      <c r="KVB406"/>
      <c r="KVC406"/>
      <c r="KVD406"/>
      <c r="KVE406"/>
      <c r="KVF406"/>
      <c r="KVG406"/>
      <c r="KVH406"/>
      <c r="KVI406"/>
      <c r="KVJ406"/>
      <c r="KVK406"/>
      <c r="KVL406"/>
      <c r="KVM406"/>
      <c r="KVN406"/>
      <c r="KVO406"/>
      <c r="KVP406"/>
      <c r="KVQ406"/>
      <c r="KVR406"/>
      <c r="KVS406"/>
      <c r="KVT406"/>
      <c r="KVU406"/>
      <c r="KVV406"/>
      <c r="KVW406"/>
      <c r="KVX406"/>
      <c r="KVY406"/>
      <c r="KVZ406"/>
      <c r="KWA406"/>
      <c r="KWB406"/>
      <c r="KWC406"/>
      <c r="KWD406"/>
      <c r="KWE406"/>
      <c r="KWF406"/>
      <c r="KWG406"/>
      <c r="KWH406"/>
      <c r="KWI406"/>
      <c r="KWJ406"/>
      <c r="KWK406"/>
      <c r="KWL406"/>
      <c r="KWM406"/>
      <c r="KWN406"/>
      <c r="KWO406"/>
      <c r="KWP406"/>
      <c r="KWQ406"/>
      <c r="KWR406"/>
      <c r="KWS406"/>
      <c r="KWT406"/>
      <c r="KWU406"/>
      <c r="KWV406"/>
      <c r="KWW406"/>
      <c r="KWX406"/>
      <c r="KWY406"/>
      <c r="KWZ406"/>
      <c r="KXA406"/>
      <c r="KXB406"/>
      <c r="KXC406"/>
      <c r="KXD406"/>
      <c r="KXE406"/>
      <c r="KXF406"/>
      <c r="KXG406"/>
      <c r="KXH406"/>
      <c r="KXI406"/>
      <c r="KXJ406"/>
      <c r="KXK406"/>
      <c r="KXL406"/>
      <c r="KXM406"/>
      <c r="KXN406"/>
      <c r="KXO406"/>
      <c r="KXP406"/>
      <c r="KXQ406"/>
      <c r="KXR406"/>
      <c r="KXS406"/>
      <c r="KXT406"/>
      <c r="KXU406"/>
      <c r="KXV406"/>
      <c r="KXW406"/>
      <c r="KXX406"/>
      <c r="KXY406"/>
      <c r="KXZ406"/>
      <c r="KYA406"/>
      <c r="KYB406"/>
      <c r="KYC406"/>
      <c r="KYD406"/>
      <c r="KYE406"/>
      <c r="KYF406"/>
      <c r="KYG406"/>
      <c r="KYH406"/>
      <c r="KYI406"/>
      <c r="KYJ406"/>
      <c r="KYK406"/>
      <c r="KYL406"/>
      <c r="KYM406"/>
      <c r="KYN406"/>
      <c r="KYO406"/>
      <c r="KYP406"/>
      <c r="KYQ406"/>
      <c r="KYR406"/>
      <c r="KYS406"/>
      <c r="KYT406"/>
      <c r="KYU406"/>
      <c r="KYV406"/>
      <c r="KYW406"/>
      <c r="KYX406"/>
      <c r="KYY406"/>
      <c r="KYZ406"/>
      <c r="KZA406"/>
      <c r="KZB406"/>
      <c r="KZC406"/>
      <c r="KZD406"/>
      <c r="KZE406"/>
      <c r="KZF406"/>
      <c r="KZG406"/>
      <c r="KZH406"/>
      <c r="KZI406"/>
      <c r="KZJ406"/>
      <c r="KZK406"/>
      <c r="KZL406"/>
      <c r="KZM406"/>
      <c r="KZN406"/>
      <c r="KZO406"/>
      <c r="KZP406"/>
      <c r="KZQ406"/>
      <c r="KZR406"/>
      <c r="KZS406"/>
      <c r="KZT406"/>
      <c r="KZU406"/>
      <c r="KZV406"/>
      <c r="KZW406"/>
      <c r="KZX406"/>
      <c r="KZY406"/>
      <c r="KZZ406"/>
      <c r="LAA406"/>
      <c r="LAB406"/>
      <c r="LAC406"/>
      <c r="LAD406"/>
      <c r="LAE406"/>
      <c r="LAF406"/>
      <c r="LAG406"/>
      <c r="LAH406"/>
      <c r="LAI406"/>
      <c r="LAJ406"/>
      <c r="LAK406"/>
      <c r="LAL406"/>
      <c r="LAM406"/>
      <c r="LAN406"/>
      <c r="LAO406"/>
      <c r="LAP406"/>
      <c r="LAQ406"/>
      <c r="LAR406"/>
      <c r="LAS406"/>
      <c r="LAT406"/>
      <c r="LAU406"/>
      <c r="LAV406"/>
      <c r="LAW406"/>
      <c r="LAX406"/>
      <c r="LAY406"/>
      <c r="LAZ406"/>
      <c r="LBA406"/>
      <c r="LBB406"/>
      <c r="LBC406"/>
      <c r="LBD406"/>
      <c r="LBE406"/>
      <c r="LBF406"/>
      <c r="LBG406"/>
      <c r="LBH406"/>
      <c r="LBI406"/>
      <c r="LBJ406"/>
      <c r="LBK406"/>
      <c r="LBL406"/>
      <c r="LBM406"/>
      <c r="LBN406"/>
      <c r="LBO406"/>
      <c r="LBP406"/>
      <c r="LBQ406"/>
      <c r="LBR406"/>
      <c r="LBS406"/>
      <c r="LBT406"/>
      <c r="LBU406"/>
      <c r="LBV406"/>
      <c r="LBW406"/>
      <c r="LBX406"/>
      <c r="LBY406"/>
      <c r="LBZ406"/>
      <c r="LCA406"/>
      <c r="LCB406"/>
      <c r="LCC406"/>
      <c r="LCD406"/>
      <c r="LCE406"/>
      <c r="LCF406"/>
      <c r="LCG406"/>
      <c r="LCH406"/>
      <c r="LCI406"/>
      <c r="LCJ406"/>
      <c r="LCK406"/>
      <c r="LCL406"/>
      <c r="LCM406"/>
      <c r="LCN406"/>
      <c r="LCO406"/>
      <c r="LCP406"/>
      <c r="LCQ406"/>
      <c r="LCR406"/>
      <c r="LCS406"/>
      <c r="LCT406"/>
      <c r="LCU406"/>
      <c r="LCV406"/>
      <c r="LCW406"/>
      <c r="LCX406"/>
      <c r="LCY406"/>
      <c r="LCZ406"/>
      <c r="LDA406"/>
      <c r="LDB406"/>
      <c r="LDC406"/>
      <c r="LDD406"/>
      <c r="LDE406"/>
      <c r="LDF406"/>
      <c r="LDG406"/>
      <c r="LDH406"/>
      <c r="LDI406"/>
      <c r="LDJ406"/>
      <c r="LDK406"/>
      <c r="LDL406"/>
      <c r="LDM406"/>
      <c r="LDN406"/>
      <c r="LDO406"/>
      <c r="LDP406"/>
      <c r="LDQ406"/>
      <c r="LDR406"/>
      <c r="LDS406"/>
      <c r="LDT406"/>
      <c r="LDU406"/>
      <c r="LDV406"/>
      <c r="LDW406"/>
      <c r="LDX406"/>
      <c r="LDY406"/>
      <c r="LDZ406"/>
      <c r="LEA406"/>
      <c r="LEB406"/>
      <c r="LEC406"/>
      <c r="LED406"/>
      <c r="LEE406"/>
      <c r="LEF406"/>
      <c r="LEG406"/>
      <c r="LEH406"/>
      <c r="LEI406"/>
      <c r="LEJ406"/>
      <c r="LEK406"/>
      <c r="LEL406"/>
      <c r="LEM406"/>
      <c r="LEN406"/>
      <c r="LEO406"/>
      <c r="LEP406"/>
      <c r="LEQ406"/>
      <c r="LER406"/>
      <c r="LES406"/>
      <c r="LET406"/>
      <c r="LEU406"/>
      <c r="LEV406"/>
      <c r="LEW406"/>
      <c r="LEX406"/>
      <c r="LEY406"/>
      <c r="LEZ406"/>
      <c r="LFA406"/>
      <c r="LFB406"/>
      <c r="LFC406"/>
      <c r="LFD406"/>
      <c r="LFE406"/>
      <c r="LFF406"/>
      <c r="LFG406"/>
      <c r="LFH406"/>
      <c r="LFI406"/>
      <c r="LFJ406"/>
      <c r="LFK406"/>
      <c r="LFL406"/>
      <c r="LFM406"/>
      <c r="LFN406"/>
      <c r="LFO406"/>
      <c r="LFP406"/>
      <c r="LFQ406"/>
      <c r="LFR406"/>
      <c r="LFS406"/>
      <c r="LFT406"/>
      <c r="LFU406"/>
      <c r="LFV406"/>
      <c r="LFW406"/>
      <c r="LFX406"/>
      <c r="LFY406"/>
      <c r="LFZ406"/>
      <c r="LGA406"/>
      <c r="LGB406"/>
      <c r="LGC406"/>
      <c r="LGD406"/>
      <c r="LGE406"/>
      <c r="LGF406"/>
      <c r="LGG406"/>
      <c r="LGH406"/>
      <c r="LGI406"/>
      <c r="LGJ406"/>
      <c r="LGK406"/>
      <c r="LGL406"/>
      <c r="LGM406"/>
      <c r="LGN406"/>
      <c r="LGO406"/>
      <c r="LGP406"/>
      <c r="LGQ406"/>
      <c r="LGR406"/>
      <c r="LGS406"/>
      <c r="LGT406"/>
      <c r="LGU406"/>
      <c r="LGV406"/>
      <c r="LGW406"/>
      <c r="LGX406"/>
      <c r="LGY406"/>
      <c r="LGZ406"/>
      <c r="LHA406"/>
      <c r="LHB406"/>
      <c r="LHC406"/>
      <c r="LHD406"/>
      <c r="LHE406"/>
      <c r="LHF406"/>
      <c r="LHG406"/>
      <c r="LHH406"/>
      <c r="LHI406"/>
      <c r="LHJ406"/>
      <c r="LHK406"/>
      <c r="LHL406"/>
      <c r="LHM406"/>
      <c r="LHN406"/>
      <c r="LHO406"/>
      <c r="LHP406"/>
      <c r="LHQ406"/>
      <c r="LHR406"/>
      <c r="LHS406"/>
      <c r="LHT406"/>
      <c r="LHU406"/>
      <c r="LHV406"/>
      <c r="LHW406"/>
      <c r="LHX406"/>
      <c r="LHY406"/>
      <c r="LHZ406"/>
      <c r="LIA406"/>
      <c r="LIB406"/>
      <c r="LIC406"/>
      <c r="LID406"/>
      <c r="LIE406"/>
      <c r="LIF406"/>
      <c r="LIG406"/>
      <c r="LIH406"/>
      <c r="LII406"/>
      <c r="LIJ406"/>
      <c r="LIK406"/>
      <c r="LIL406"/>
      <c r="LIM406"/>
      <c r="LIN406"/>
      <c r="LIO406"/>
      <c r="LIP406"/>
      <c r="LIQ406"/>
      <c r="LIR406"/>
      <c r="LIS406"/>
      <c r="LIT406"/>
      <c r="LIU406"/>
      <c r="LIV406"/>
      <c r="LIW406"/>
      <c r="LIX406"/>
      <c r="LIY406"/>
      <c r="LIZ406"/>
      <c r="LJA406"/>
      <c r="LJB406"/>
      <c r="LJC406"/>
      <c r="LJD406"/>
      <c r="LJE406"/>
      <c r="LJF406"/>
      <c r="LJG406"/>
      <c r="LJH406"/>
      <c r="LJI406"/>
      <c r="LJJ406"/>
      <c r="LJK406"/>
      <c r="LJL406"/>
      <c r="LJM406"/>
      <c r="LJN406"/>
      <c r="LJO406"/>
      <c r="LJP406"/>
      <c r="LJQ406"/>
      <c r="LJR406"/>
      <c r="LJS406"/>
      <c r="LJT406"/>
      <c r="LJU406"/>
      <c r="LJV406"/>
      <c r="LJW406"/>
      <c r="LJX406"/>
      <c r="LJY406"/>
      <c r="LJZ406"/>
      <c r="LKA406"/>
      <c r="LKB406"/>
      <c r="LKC406"/>
      <c r="LKD406"/>
      <c r="LKE406"/>
      <c r="LKF406"/>
      <c r="LKG406"/>
      <c r="LKH406"/>
      <c r="LKI406"/>
      <c r="LKJ406"/>
      <c r="LKK406"/>
      <c r="LKL406"/>
      <c r="LKM406"/>
      <c r="LKN406"/>
      <c r="LKO406"/>
      <c r="LKP406"/>
      <c r="LKQ406"/>
      <c r="LKR406"/>
      <c r="LKS406"/>
      <c r="LKT406"/>
      <c r="LKU406"/>
      <c r="LKV406"/>
      <c r="LKW406"/>
      <c r="LKX406"/>
      <c r="LKY406"/>
      <c r="LKZ406"/>
      <c r="LLA406"/>
      <c r="LLB406"/>
      <c r="LLC406"/>
      <c r="LLD406"/>
      <c r="LLE406"/>
      <c r="LLF406"/>
      <c r="LLG406"/>
      <c r="LLH406"/>
      <c r="LLI406"/>
      <c r="LLJ406"/>
      <c r="LLK406"/>
      <c r="LLL406"/>
      <c r="LLM406"/>
      <c r="LLN406"/>
      <c r="LLO406"/>
      <c r="LLP406"/>
      <c r="LLQ406"/>
      <c r="LLR406"/>
      <c r="LLS406"/>
      <c r="LLT406"/>
      <c r="LLU406"/>
      <c r="LLV406"/>
      <c r="LLW406"/>
      <c r="LLX406"/>
      <c r="LLY406"/>
      <c r="LLZ406"/>
      <c r="LMA406"/>
      <c r="LMB406"/>
      <c r="LMC406"/>
      <c r="LMD406"/>
      <c r="LME406"/>
      <c r="LMF406"/>
      <c r="LMG406"/>
      <c r="LMH406"/>
      <c r="LMI406"/>
      <c r="LMJ406"/>
      <c r="LMK406"/>
      <c r="LML406"/>
      <c r="LMM406"/>
      <c r="LMN406"/>
      <c r="LMO406"/>
      <c r="LMP406"/>
      <c r="LMQ406"/>
      <c r="LMR406"/>
      <c r="LMS406"/>
      <c r="LMT406"/>
      <c r="LMU406"/>
      <c r="LMV406"/>
      <c r="LMW406"/>
      <c r="LMX406"/>
      <c r="LMY406"/>
      <c r="LMZ406"/>
      <c r="LNA406"/>
      <c r="LNB406"/>
      <c r="LNC406"/>
      <c r="LND406"/>
      <c r="LNE406"/>
      <c r="LNF406"/>
      <c r="LNG406"/>
      <c r="LNH406"/>
      <c r="LNI406"/>
      <c r="LNJ406"/>
      <c r="LNK406"/>
      <c r="LNL406"/>
      <c r="LNM406"/>
      <c r="LNN406"/>
      <c r="LNO406"/>
      <c r="LNP406"/>
      <c r="LNQ406"/>
      <c r="LNR406"/>
      <c r="LNS406"/>
      <c r="LNT406"/>
      <c r="LNU406"/>
      <c r="LNV406"/>
      <c r="LNW406"/>
      <c r="LNX406"/>
      <c r="LNY406"/>
      <c r="LNZ406"/>
      <c r="LOA406"/>
      <c r="LOB406"/>
      <c r="LOC406"/>
      <c r="LOD406"/>
      <c r="LOE406"/>
      <c r="LOF406"/>
      <c r="LOG406"/>
      <c r="LOH406"/>
      <c r="LOI406"/>
      <c r="LOJ406"/>
      <c r="LOK406"/>
      <c r="LOL406"/>
      <c r="LOM406"/>
      <c r="LON406"/>
      <c r="LOO406"/>
      <c r="LOP406"/>
      <c r="LOQ406"/>
      <c r="LOR406"/>
      <c r="LOS406"/>
      <c r="LOT406"/>
      <c r="LOU406"/>
      <c r="LOV406"/>
      <c r="LOW406"/>
      <c r="LOX406"/>
      <c r="LOY406"/>
      <c r="LOZ406"/>
      <c r="LPA406"/>
      <c r="LPB406"/>
      <c r="LPC406"/>
      <c r="LPD406"/>
      <c r="LPE406"/>
      <c r="LPF406"/>
      <c r="LPG406"/>
      <c r="LPH406"/>
      <c r="LPI406"/>
      <c r="LPJ406"/>
      <c r="LPK406"/>
      <c r="LPL406"/>
      <c r="LPM406"/>
      <c r="LPN406"/>
      <c r="LPO406"/>
      <c r="LPP406"/>
      <c r="LPQ406"/>
      <c r="LPR406"/>
      <c r="LPS406"/>
      <c r="LPT406"/>
      <c r="LPU406"/>
      <c r="LPV406"/>
      <c r="LPW406"/>
      <c r="LPX406"/>
      <c r="LPY406"/>
      <c r="LPZ406"/>
      <c r="LQA406"/>
      <c r="LQB406"/>
      <c r="LQC406"/>
      <c r="LQD406"/>
      <c r="LQE406"/>
      <c r="LQF406"/>
      <c r="LQG406"/>
      <c r="LQH406"/>
      <c r="LQI406"/>
      <c r="LQJ406"/>
      <c r="LQK406"/>
      <c r="LQL406"/>
      <c r="LQM406"/>
      <c r="LQN406"/>
      <c r="LQO406"/>
      <c r="LQP406"/>
      <c r="LQQ406"/>
      <c r="LQR406"/>
      <c r="LQS406"/>
      <c r="LQT406"/>
      <c r="LQU406"/>
      <c r="LQV406"/>
      <c r="LQW406"/>
      <c r="LQX406"/>
      <c r="LQY406"/>
      <c r="LQZ406"/>
      <c r="LRA406"/>
      <c r="LRB406"/>
      <c r="LRC406"/>
      <c r="LRD406"/>
      <c r="LRE406"/>
      <c r="LRF406"/>
      <c r="LRG406"/>
      <c r="LRH406"/>
      <c r="LRI406"/>
      <c r="LRJ406"/>
      <c r="LRK406"/>
      <c r="LRL406"/>
      <c r="LRM406"/>
      <c r="LRN406"/>
      <c r="LRO406"/>
      <c r="LRP406"/>
      <c r="LRQ406"/>
      <c r="LRR406"/>
      <c r="LRS406"/>
      <c r="LRT406"/>
      <c r="LRU406"/>
      <c r="LRV406"/>
      <c r="LRW406"/>
      <c r="LRX406"/>
      <c r="LRY406"/>
      <c r="LRZ406"/>
      <c r="LSA406"/>
      <c r="LSB406"/>
      <c r="LSC406"/>
      <c r="LSD406"/>
      <c r="LSE406"/>
      <c r="LSF406"/>
      <c r="LSG406"/>
      <c r="LSH406"/>
      <c r="LSI406"/>
      <c r="LSJ406"/>
      <c r="LSK406"/>
      <c r="LSL406"/>
      <c r="LSM406"/>
      <c r="LSN406"/>
      <c r="LSO406"/>
      <c r="LSP406"/>
      <c r="LSQ406"/>
      <c r="LSR406"/>
      <c r="LSS406"/>
      <c r="LST406"/>
      <c r="LSU406"/>
      <c r="LSV406"/>
      <c r="LSW406"/>
      <c r="LSX406"/>
      <c r="LSY406"/>
      <c r="LSZ406"/>
      <c r="LTA406"/>
      <c r="LTB406"/>
      <c r="LTC406"/>
      <c r="LTD406"/>
      <c r="LTE406"/>
      <c r="LTF406"/>
      <c r="LTG406"/>
      <c r="LTH406"/>
      <c r="LTI406"/>
      <c r="LTJ406"/>
      <c r="LTK406"/>
      <c r="LTL406"/>
      <c r="LTM406"/>
      <c r="LTN406"/>
      <c r="LTO406"/>
      <c r="LTP406"/>
      <c r="LTQ406"/>
      <c r="LTR406"/>
      <c r="LTS406"/>
      <c r="LTT406"/>
      <c r="LTU406"/>
      <c r="LTV406"/>
      <c r="LTW406"/>
      <c r="LTX406"/>
      <c r="LTY406"/>
      <c r="LTZ406"/>
      <c r="LUA406"/>
      <c r="LUB406"/>
      <c r="LUC406"/>
      <c r="LUD406"/>
      <c r="LUE406"/>
      <c r="LUF406"/>
      <c r="LUG406"/>
      <c r="LUH406"/>
      <c r="LUI406"/>
      <c r="LUJ406"/>
      <c r="LUK406"/>
      <c r="LUL406"/>
      <c r="LUM406"/>
      <c r="LUN406"/>
      <c r="LUO406"/>
      <c r="LUP406"/>
      <c r="LUQ406"/>
      <c r="LUR406"/>
      <c r="LUS406"/>
      <c r="LUT406"/>
      <c r="LUU406"/>
      <c r="LUV406"/>
      <c r="LUW406"/>
      <c r="LUX406"/>
      <c r="LUY406"/>
      <c r="LUZ406"/>
      <c r="LVA406"/>
      <c r="LVB406"/>
      <c r="LVC406"/>
      <c r="LVD406"/>
      <c r="LVE406"/>
      <c r="LVF406"/>
      <c r="LVG406"/>
      <c r="LVH406"/>
      <c r="LVI406"/>
      <c r="LVJ406"/>
      <c r="LVK406"/>
      <c r="LVL406"/>
      <c r="LVM406"/>
      <c r="LVN406"/>
      <c r="LVO406"/>
      <c r="LVP406"/>
      <c r="LVQ406"/>
      <c r="LVR406"/>
      <c r="LVS406"/>
      <c r="LVT406"/>
      <c r="LVU406"/>
      <c r="LVV406"/>
      <c r="LVW406"/>
      <c r="LVX406"/>
      <c r="LVY406"/>
      <c r="LVZ406"/>
      <c r="LWA406"/>
      <c r="LWB406"/>
      <c r="LWC406"/>
      <c r="LWD406"/>
      <c r="LWE406"/>
      <c r="LWF406"/>
      <c r="LWG406"/>
      <c r="LWH406"/>
      <c r="LWI406"/>
      <c r="LWJ406"/>
      <c r="LWK406"/>
      <c r="LWL406"/>
      <c r="LWM406"/>
      <c r="LWN406"/>
      <c r="LWO406"/>
      <c r="LWP406"/>
      <c r="LWQ406"/>
      <c r="LWR406"/>
      <c r="LWS406"/>
      <c r="LWT406"/>
      <c r="LWU406"/>
      <c r="LWV406"/>
      <c r="LWW406"/>
      <c r="LWX406"/>
      <c r="LWY406"/>
      <c r="LWZ406"/>
      <c r="LXA406"/>
      <c r="LXB406"/>
      <c r="LXC406"/>
      <c r="LXD406"/>
      <c r="LXE406"/>
      <c r="LXF406"/>
      <c r="LXG406"/>
      <c r="LXH406"/>
      <c r="LXI406"/>
      <c r="LXJ406"/>
      <c r="LXK406"/>
      <c r="LXL406"/>
      <c r="LXM406"/>
      <c r="LXN406"/>
      <c r="LXO406"/>
      <c r="LXP406"/>
      <c r="LXQ406"/>
      <c r="LXR406"/>
      <c r="LXS406"/>
      <c r="LXT406"/>
      <c r="LXU406"/>
      <c r="LXV406"/>
      <c r="LXW406"/>
      <c r="LXX406"/>
      <c r="LXY406"/>
      <c r="LXZ406"/>
      <c r="LYA406"/>
      <c r="LYB406"/>
      <c r="LYC406"/>
      <c r="LYD406"/>
      <c r="LYE406"/>
      <c r="LYF406"/>
      <c r="LYG406"/>
      <c r="LYH406"/>
      <c r="LYI406"/>
      <c r="LYJ406"/>
      <c r="LYK406"/>
      <c r="LYL406"/>
      <c r="LYM406"/>
      <c r="LYN406"/>
      <c r="LYO406"/>
      <c r="LYP406"/>
      <c r="LYQ406"/>
      <c r="LYR406"/>
      <c r="LYS406"/>
      <c r="LYT406"/>
      <c r="LYU406"/>
      <c r="LYV406"/>
      <c r="LYW406"/>
      <c r="LYX406"/>
      <c r="LYY406"/>
      <c r="LYZ406"/>
      <c r="LZA406"/>
      <c r="LZB406"/>
      <c r="LZC406"/>
      <c r="LZD406"/>
      <c r="LZE406"/>
      <c r="LZF406"/>
      <c r="LZG406"/>
      <c r="LZH406"/>
      <c r="LZI406"/>
      <c r="LZJ406"/>
      <c r="LZK406"/>
      <c r="LZL406"/>
      <c r="LZM406"/>
      <c r="LZN406"/>
      <c r="LZO406"/>
      <c r="LZP406"/>
      <c r="LZQ406"/>
      <c r="LZR406"/>
      <c r="LZS406"/>
      <c r="LZT406"/>
      <c r="LZU406"/>
      <c r="LZV406"/>
      <c r="LZW406"/>
      <c r="LZX406"/>
      <c r="LZY406"/>
      <c r="LZZ406"/>
      <c r="MAA406"/>
      <c r="MAB406"/>
      <c r="MAC406"/>
      <c r="MAD406"/>
      <c r="MAE406"/>
      <c r="MAF406"/>
      <c r="MAG406"/>
      <c r="MAH406"/>
      <c r="MAI406"/>
      <c r="MAJ406"/>
      <c r="MAK406"/>
      <c r="MAL406"/>
      <c r="MAM406"/>
      <c r="MAN406"/>
      <c r="MAO406"/>
      <c r="MAP406"/>
      <c r="MAQ406"/>
      <c r="MAR406"/>
      <c r="MAS406"/>
      <c r="MAT406"/>
      <c r="MAU406"/>
      <c r="MAV406"/>
      <c r="MAW406"/>
      <c r="MAX406"/>
      <c r="MAY406"/>
      <c r="MAZ406"/>
      <c r="MBA406"/>
      <c r="MBB406"/>
      <c r="MBC406"/>
      <c r="MBD406"/>
      <c r="MBE406"/>
      <c r="MBF406"/>
      <c r="MBG406"/>
      <c r="MBH406"/>
      <c r="MBI406"/>
      <c r="MBJ406"/>
      <c r="MBK406"/>
      <c r="MBL406"/>
      <c r="MBM406"/>
      <c r="MBN406"/>
      <c r="MBO406"/>
      <c r="MBP406"/>
      <c r="MBQ406"/>
      <c r="MBR406"/>
      <c r="MBS406"/>
      <c r="MBT406"/>
      <c r="MBU406"/>
      <c r="MBV406"/>
      <c r="MBW406"/>
      <c r="MBX406"/>
      <c r="MBY406"/>
      <c r="MBZ406"/>
      <c r="MCA406"/>
      <c r="MCB406"/>
      <c r="MCC406"/>
      <c r="MCD406"/>
      <c r="MCE406"/>
      <c r="MCF406"/>
      <c r="MCG406"/>
      <c r="MCH406"/>
      <c r="MCI406"/>
      <c r="MCJ406"/>
      <c r="MCK406"/>
      <c r="MCL406"/>
      <c r="MCM406"/>
      <c r="MCN406"/>
      <c r="MCO406"/>
      <c r="MCP406"/>
      <c r="MCQ406"/>
      <c r="MCR406"/>
      <c r="MCS406"/>
      <c r="MCT406"/>
      <c r="MCU406"/>
      <c r="MCV406"/>
      <c r="MCW406"/>
      <c r="MCX406"/>
      <c r="MCY406"/>
      <c r="MCZ406"/>
      <c r="MDA406"/>
      <c r="MDB406"/>
      <c r="MDC406"/>
      <c r="MDD406"/>
      <c r="MDE406"/>
      <c r="MDF406"/>
      <c r="MDG406"/>
      <c r="MDH406"/>
      <c r="MDI406"/>
      <c r="MDJ406"/>
      <c r="MDK406"/>
      <c r="MDL406"/>
      <c r="MDM406"/>
      <c r="MDN406"/>
      <c r="MDO406"/>
      <c r="MDP406"/>
      <c r="MDQ406"/>
      <c r="MDR406"/>
      <c r="MDS406"/>
      <c r="MDT406"/>
      <c r="MDU406"/>
      <c r="MDV406"/>
      <c r="MDW406"/>
      <c r="MDX406"/>
      <c r="MDY406"/>
      <c r="MDZ406"/>
      <c r="MEA406"/>
      <c r="MEB406"/>
      <c r="MEC406"/>
      <c r="MED406"/>
      <c r="MEE406"/>
      <c r="MEF406"/>
      <c r="MEG406"/>
      <c r="MEH406"/>
      <c r="MEI406"/>
      <c r="MEJ406"/>
      <c r="MEK406"/>
      <c r="MEL406"/>
      <c r="MEM406"/>
      <c r="MEN406"/>
      <c r="MEO406"/>
      <c r="MEP406"/>
      <c r="MEQ406"/>
      <c r="MER406"/>
      <c r="MES406"/>
      <c r="MET406"/>
      <c r="MEU406"/>
      <c r="MEV406"/>
      <c r="MEW406"/>
      <c r="MEX406"/>
      <c r="MEY406"/>
      <c r="MEZ406"/>
      <c r="MFA406"/>
      <c r="MFB406"/>
      <c r="MFC406"/>
      <c r="MFD406"/>
      <c r="MFE406"/>
      <c r="MFF406"/>
      <c r="MFG406"/>
      <c r="MFH406"/>
      <c r="MFI406"/>
      <c r="MFJ406"/>
      <c r="MFK406"/>
      <c r="MFL406"/>
      <c r="MFM406"/>
      <c r="MFN406"/>
      <c r="MFO406"/>
      <c r="MFP406"/>
      <c r="MFQ406"/>
      <c r="MFR406"/>
      <c r="MFS406"/>
      <c r="MFT406"/>
      <c r="MFU406"/>
      <c r="MFV406"/>
      <c r="MFW406"/>
      <c r="MFX406"/>
      <c r="MFY406"/>
      <c r="MFZ406"/>
      <c r="MGA406"/>
      <c r="MGB406"/>
      <c r="MGC406"/>
      <c r="MGD406"/>
      <c r="MGE406"/>
      <c r="MGF406"/>
      <c r="MGG406"/>
      <c r="MGH406"/>
      <c r="MGI406"/>
      <c r="MGJ406"/>
      <c r="MGK406"/>
      <c r="MGL406"/>
      <c r="MGM406"/>
      <c r="MGN406"/>
      <c r="MGO406"/>
      <c r="MGP406"/>
      <c r="MGQ406"/>
      <c r="MGR406"/>
      <c r="MGS406"/>
      <c r="MGT406"/>
      <c r="MGU406"/>
      <c r="MGV406"/>
      <c r="MGW406"/>
      <c r="MGX406"/>
      <c r="MGY406"/>
      <c r="MGZ406"/>
      <c r="MHA406"/>
      <c r="MHB406"/>
      <c r="MHC406"/>
      <c r="MHD406"/>
      <c r="MHE406"/>
      <c r="MHF406"/>
      <c r="MHG406"/>
      <c r="MHH406"/>
      <c r="MHI406"/>
      <c r="MHJ406"/>
      <c r="MHK406"/>
      <c r="MHL406"/>
      <c r="MHM406"/>
      <c r="MHN406"/>
      <c r="MHO406"/>
      <c r="MHP406"/>
      <c r="MHQ406"/>
      <c r="MHR406"/>
      <c r="MHS406"/>
      <c r="MHT406"/>
      <c r="MHU406"/>
      <c r="MHV406"/>
      <c r="MHW406"/>
      <c r="MHX406"/>
      <c r="MHY406"/>
      <c r="MHZ406"/>
      <c r="MIA406"/>
      <c r="MIB406"/>
      <c r="MIC406"/>
      <c r="MID406"/>
      <c r="MIE406"/>
      <c r="MIF406"/>
      <c r="MIG406"/>
      <c r="MIH406"/>
      <c r="MII406"/>
      <c r="MIJ406"/>
      <c r="MIK406"/>
      <c r="MIL406"/>
      <c r="MIM406"/>
      <c r="MIN406"/>
      <c r="MIO406"/>
      <c r="MIP406"/>
      <c r="MIQ406"/>
      <c r="MIR406"/>
      <c r="MIS406"/>
      <c r="MIT406"/>
      <c r="MIU406"/>
      <c r="MIV406"/>
      <c r="MIW406"/>
      <c r="MIX406"/>
      <c r="MIY406"/>
      <c r="MIZ406"/>
      <c r="MJA406"/>
      <c r="MJB406"/>
      <c r="MJC406"/>
      <c r="MJD406"/>
      <c r="MJE406"/>
      <c r="MJF406"/>
      <c r="MJG406"/>
      <c r="MJH406"/>
      <c r="MJI406"/>
      <c r="MJJ406"/>
      <c r="MJK406"/>
      <c r="MJL406"/>
      <c r="MJM406"/>
      <c r="MJN406"/>
      <c r="MJO406"/>
      <c r="MJP406"/>
      <c r="MJQ406"/>
      <c r="MJR406"/>
      <c r="MJS406"/>
      <c r="MJT406"/>
      <c r="MJU406"/>
      <c r="MJV406"/>
      <c r="MJW406"/>
      <c r="MJX406"/>
      <c r="MJY406"/>
      <c r="MJZ406"/>
      <c r="MKA406"/>
      <c r="MKB406"/>
      <c r="MKC406"/>
      <c r="MKD406"/>
      <c r="MKE406"/>
      <c r="MKF406"/>
      <c r="MKG406"/>
      <c r="MKH406"/>
      <c r="MKI406"/>
      <c r="MKJ406"/>
      <c r="MKK406"/>
      <c r="MKL406"/>
      <c r="MKM406"/>
      <c r="MKN406"/>
      <c r="MKO406"/>
      <c r="MKP406"/>
      <c r="MKQ406"/>
      <c r="MKR406"/>
      <c r="MKS406"/>
      <c r="MKT406"/>
      <c r="MKU406"/>
      <c r="MKV406"/>
      <c r="MKW406"/>
      <c r="MKX406"/>
      <c r="MKY406"/>
      <c r="MKZ406"/>
      <c r="MLA406"/>
      <c r="MLB406"/>
      <c r="MLC406"/>
      <c r="MLD406"/>
      <c r="MLE406"/>
      <c r="MLF406"/>
      <c r="MLG406"/>
      <c r="MLH406"/>
      <c r="MLI406"/>
      <c r="MLJ406"/>
      <c r="MLK406"/>
      <c r="MLL406"/>
      <c r="MLM406"/>
      <c r="MLN406"/>
      <c r="MLO406"/>
      <c r="MLP406"/>
      <c r="MLQ406"/>
      <c r="MLR406"/>
      <c r="MLS406"/>
      <c r="MLT406"/>
      <c r="MLU406"/>
      <c r="MLV406"/>
      <c r="MLW406"/>
      <c r="MLX406"/>
      <c r="MLY406"/>
      <c r="MLZ406"/>
      <c r="MMA406"/>
      <c r="MMB406"/>
      <c r="MMC406"/>
      <c r="MMD406"/>
      <c r="MME406"/>
      <c r="MMF406"/>
      <c r="MMG406"/>
      <c r="MMH406"/>
      <c r="MMI406"/>
      <c r="MMJ406"/>
      <c r="MMK406"/>
      <c r="MML406"/>
      <c r="MMM406"/>
      <c r="MMN406"/>
      <c r="MMO406"/>
      <c r="MMP406"/>
      <c r="MMQ406"/>
      <c r="MMR406"/>
      <c r="MMS406"/>
      <c r="MMT406"/>
      <c r="MMU406"/>
      <c r="MMV406"/>
      <c r="MMW406"/>
      <c r="MMX406"/>
      <c r="MMY406"/>
      <c r="MMZ406"/>
      <c r="MNA406"/>
      <c r="MNB406"/>
      <c r="MNC406"/>
      <c r="MND406"/>
      <c r="MNE406"/>
      <c r="MNF406"/>
      <c r="MNG406"/>
      <c r="MNH406"/>
      <c r="MNI406"/>
      <c r="MNJ406"/>
      <c r="MNK406"/>
      <c r="MNL406"/>
      <c r="MNM406"/>
      <c r="MNN406"/>
      <c r="MNO406"/>
      <c r="MNP406"/>
      <c r="MNQ406"/>
      <c r="MNR406"/>
      <c r="MNS406"/>
      <c r="MNT406"/>
      <c r="MNU406"/>
      <c r="MNV406"/>
      <c r="MNW406"/>
      <c r="MNX406"/>
      <c r="MNY406"/>
      <c r="MNZ406"/>
      <c r="MOA406"/>
      <c r="MOB406"/>
      <c r="MOC406"/>
      <c r="MOD406"/>
      <c r="MOE406"/>
      <c r="MOF406"/>
      <c r="MOG406"/>
      <c r="MOH406"/>
      <c r="MOI406"/>
      <c r="MOJ406"/>
      <c r="MOK406"/>
      <c r="MOL406"/>
      <c r="MOM406"/>
      <c r="MON406"/>
      <c r="MOO406"/>
      <c r="MOP406"/>
      <c r="MOQ406"/>
      <c r="MOR406"/>
      <c r="MOS406"/>
      <c r="MOT406"/>
      <c r="MOU406"/>
      <c r="MOV406"/>
      <c r="MOW406"/>
      <c r="MOX406"/>
      <c r="MOY406"/>
      <c r="MOZ406"/>
      <c r="MPA406"/>
      <c r="MPB406"/>
      <c r="MPC406"/>
      <c r="MPD406"/>
      <c r="MPE406"/>
      <c r="MPF406"/>
      <c r="MPG406"/>
      <c r="MPH406"/>
      <c r="MPI406"/>
      <c r="MPJ406"/>
      <c r="MPK406"/>
      <c r="MPL406"/>
      <c r="MPM406"/>
      <c r="MPN406"/>
      <c r="MPO406"/>
      <c r="MPP406"/>
      <c r="MPQ406"/>
      <c r="MPR406"/>
      <c r="MPS406"/>
      <c r="MPT406"/>
      <c r="MPU406"/>
      <c r="MPV406"/>
      <c r="MPW406"/>
      <c r="MPX406"/>
      <c r="MPY406"/>
      <c r="MPZ406"/>
      <c r="MQA406"/>
      <c r="MQB406"/>
      <c r="MQC406"/>
      <c r="MQD406"/>
      <c r="MQE406"/>
      <c r="MQF406"/>
      <c r="MQG406"/>
      <c r="MQH406"/>
      <c r="MQI406"/>
      <c r="MQJ406"/>
      <c r="MQK406"/>
      <c r="MQL406"/>
      <c r="MQM406"/>
      <c r="MQN406"/>
      <c r="MQO406"/>
      <c r="MQP406"/>
      <c r="MQQ406"/>
      <c r="MQR406"/>
      <c r="MQS406"/>
      <c r="MQT406"/>
      <c r="MQU406"/>
      <c r="MQV406"/>
      <c r="MQW406"/>
      <c r="MQX406"/>
      <c r="MQY406"/>
      <c r="MQZ406"/>
      <c r="MRA406"/>
      <c r="MRB406"/>
      <c r="MRC406"/>
      <c r="MRD406"/>
      <c r="MRE406"/>
      <c r="MRF406"/>
      <c r="MRG406"/>
      <c r="MRH406"/>
      <c r="MRI406"/>
      <c r="MRJ406"/>
      <c r="MRK406"/>
      <c r="MRL406"/>
      <c r="MRM406"/>
      <c r="MRN406"/>
      <c r="MRO406"/>
      <c r="MRP406"/>
      <c r="MRQ406"/>
      <c r="MRR406"/>
      <c r="MRS406"/>
      <c r="MRT406"/>
      <c r="MRU406"/>
      <c r="MRV406"/>
      <c r="MRW406"/>
      <c r="MRX406"/>
      <c r="MRY406"/>
      <c r="MRZ406"/>
      <c r="MSA406"/>
      <c r="MSB406"/>
      <c r="MSC406"/>
      <c r="MSD406"/>
      <c r="MSE406"/>
      <c r="MSF406"/>
      <c r="MSG406"/>
      <c r="MSH406"/>
      <c r="MSI406"/>
      <c r="MSJ406"/>
      <c r="MSK406"/>
      <c r="MSL406"/>
      <c r="MSM406"/>
      <c r="MSN406"/>
      <c r="MSO406"/>
      <c r="MSP406"/>
      <c r="MSQ406"/>
      <c r="MSR406"/>
      <c r="MSS406"/>
      <c r="MST406"/>
      <c r="MSU406"/>
      <c r="MSV406"/>
      <c r="MSW406"/>
      <c r="MSX406"/>
      <c r="MSY406"/>
      <c r="MSZ406"/>
      <c r="MTA406"/>
      <c r="MTB406"/>
      <c r="MTC406"/>
      <c r="MTD406"/>
      <c r="MTE406"/>
      <c r="MTF406"/>
      <c r="MTG406"/>
      <c r="MTH406"/>
      <c r="MTI406"/>
      <c r="MTJ406"/>
      <c r="MTK406"/>
      <c r="MTL406"/>
      <c r="MTM406"/>
      <c r="MTN406"/>
      <c r="MTO406"/>
      <c r="MTP406"/>
      <c r="MTQ406"/>
      <c r="MTR406"/>
      <c r="MTS406"/>
      <c r="MTT406"/>
      <c r="MTU406"/>
      <c r="MTV406"/>
      <c r="MTW406"/>
      <c r="MTX406"/>
      <c r="MTY406"/>
      <c r="MTZ406"/>
      <c r="MUA406"/>
      <c r="MUB406"/>
      <c r="MUC406"/>
      <c r="MUD406"/>
      <c r="MUE406"/>
      <c r="MUF406"/>
      <c r="MUG406"/>
      <c r="MUH406"/>
      <c r="MUI406"/>
      <c r="MUJ406"/>
      <c r="MUK406"/>
      <c r="MUL406"/>
      <c r="MUM406"/>
      <c r="MUN406"/>
      <c r="MUO406"/>
      <c r="MUP406"/>
      <c r="MUQ406"/>
      <c r="MUR406"/>
      <c r="MUS406"/>
      <c r="MUT406"/>
      <c r="MUU406"/>
      <c r="MUV406"/>
      <c r="MUW406"/>
      <c r="MUX406"/>
      <c r="MUY406"/>
      <c r="MUZ406"/>
      <c r="MVA406"/>
      <c r="MVB406"/>
      <c r="MVC406"/>
      <c r="MVD406"/>
      <c r="MVE406"/>
      <c r="MVF406"/>
      <c r="MVG406"/>
      <c r="MVH406"/>
      <c r="MVI406"/>
      <c r="MVJ406"/>
      <c r="MVK406"/>
      <c r="MVL406"/>
      <c r="MVM406"/>
      <c r="MVN406"/>
      <c r="MVO406"/>
      <c r="MVP406"/>
      <c r="MVQ406"/>
      <c r="MVR406"/>
      <c r="MVS406"/>
      <c r="MVT406"/>
      <c r="MVU406"/>
      <c r="MVV406"/>
      <c r="MVW406"/>
      <c r="MVX406"/>
      <c r="MVY406"/>
      <c r="MVZ406"/>
      <c r="MWA406"/>
      <c r="MWB406"/>
      <c r="MWC406"/>
      <c r="MWD406"/>
      <c r="MWE406"/>
      <c r="MWF406"/>
      <c r="MWG406"/>
      <c r="MWH406"/>
      <c r="MWI406"/>
      <c r="MWJ406"/>
      <c r="MWK406"/>
      <c r="MWL406"/>
      <c r="MWM406"/>
      <c r="MWN406"/>
      <c r="MWO406"/>
      <c r="MWP406"/>
      <c r="MWQ406"/>
      <c r="MWR406"/>
      <c r="MWS406"/>
      <c r="MWT406"/>
      <c r="MWU406"/>
      <c r="MWV406"/>
      <c r="MWW406"/>
      <c r="MWX406"/>
      <c r="MWY406"/>
      <c r="MWZ406"/>
      <c r="MXA406"/>
      <c r="MXB406"/>
      <c r="MXC406"/>
      <c r="MXD406"/>
      <c r="MXE406"/>
      <c r="MXF406"/>
      <c r="MXG406"/>
      <c r="MXH406"/>
      <c r="MXI406"/>
      <c r="MXJ406"/>
      <c r="MXK406"/>
      <c r="MXL406"/>
      <c r="MXM406"/>
      <c r="MXN406"/>
      <c r="MXO406"/>
      <c r="MXP406"/>
      <c r="MXQ406"/>
      <c r="MXR406"/>
      <c r="MXS406"/>
      <c r="MXT406"/>
      <c r="MXU406"/>
      <c r="MXV406"/>
      <c r="MXW406"/>
      <c r="MXX406"/>
      <c r="MXY406"/>
      <c r="MXZ406"/>
      <c r="MYA406"/>
      <c r="MYB406"/>
      <c r="MYC406"/>
      <c r="MYD406"/>
      <c r="MYE406"/>
      <c r="MYF406"/>
      <c r="MYG406"/>
      <c r="MYH406"/>
      <c r="MYI406"/>
      <c r="MYJ406"/>
      <c r="MYK406"/>
      <c r="MYL406"/>
      <c r="MYM406"/>
      <c r="MYN406"/>
      <c r="MYO406"/>
      <c r="MYP406"/>
      <c r="MYQ406"/>
      <c r="MYR406"/>
      <c r="MYS406"/>
      <c r="MYT406"/>
      <c r="MYU406"/>
      <c r="MYV406"/>
      <c r="MYW406"/>
      <c r="MYX406"/>
      <c r="MYY406"/>
      <c r="MYZ406"/>
      <c r="MZA406"/>
      <c r="MZB406"/>
      <c r="MZC406"/>
      <c r="MZD406"/>
      <c r="MZE406"/>
      <c r="MZF406"/>
      <c r="MZG406"/>
      <c r="MZH406"/>
      <c r="MZI406"/>
      <c r="MZJ406"/>
      <c r="MZK406"/>
      <c r="MZL406"/>
      <c r="MZM406"/>
      <c r="MZN406"/>
      <c r="MZO406"/>
      <c r="MZP406"/>
      <c r="MZQ406"/>
      <c r="MZR406"/>
      <c r="MZS406"/>
      <c r="MZT406"/>
      <c r="MZU406"/>
      <c r="MZV406"/>
      <c r="MZW406"/>
      <c r="MZX406"/>
      <c r="MZY406"/>
      <c r="MZZ406"/>
      <c r="NAA406"/>
      <c r="NAB406"/>
      <c r="NAC406"/>
      <c r="NAD406"/>
      <c r="NAE406"/>
      <c r="NAF406"/>
      <c r="NAG406"/>
      <c r="NAH406"/>
      <c r="NAI406"/>
      <c r="NAJ406"/>
      <c r="NAK406"/>
      <c r="NAL406"/>
      <c r="NAM406"/>
      <c r="NAN406"/>
      <c r="NAO406"/>
      <c r="NAP406"/>
      <c r="NAQ406"/>
      <c r="NAR406"/>
      <c r="NAS406"/>
      <c r="NAT406"/>
      <c r="NAU406"/>
      <c r="NAV406"/>
      <c r="NAW406"/>
      <c r="NAX406"/>
      <c r="NAY406"/>
      <c r="NAZ406"/>
      <c r="NBA406"/>
      <c r="NBB406"/>
      <c r="NBC406"/>
      <c r="NBD406"/>
      <c r="NBE406"/>
      <c r="NBF406"/>
      <c r="NBG406"/>
      <c r="NBH406"/>
      <c r="NBI406"/>
      <c r="NBJ406"/>
      <c r="NBK406"/>
      <c r="NBL406"/>
      <c r="NBM406"/>
      <c r="NBN406"/>
      <c r="NBO406"/>
      <c r="NBP406"/>
      <c r="NBQ406"/>
      <c r="NBR406"/>
      <c r="NBS406"/>
      <c r="NBT406"/>
      <c r="NBU406"/>
      <c r="NBV406"/>
      <c r="NBW406"/>
      <c r="NBX406"/>
      <c r="NBY406"/>
      <c r="NBZ406"/>
      <c r="NCA406"/>
      <c r="NCB406"/>
      <c r="NCC406"/>
      <c r="NCD406"/>
      <c r="NCE406"/>
      <c r="NCF406"/>
      <c r="NCG406"/>
      <c r="NCH406"/>
      <c r="NCI406"/>
      <c r="NCJ406"/>
      <c r="NCK406"/>
      <c r="NCL406"/>
      <c r="NCM406"/>
      <c r="NCN406"/>
      <c r="NCO406"/>
      <c r="NCP406"/>
      <c r="NCQ406"/>
      <c r="NCR406"/>
      <c r="NCS406"/>
      <c r="NCT406"/>
      <c r="NCU406"/>
      <c r="NCV406"/>
      <c r="NCW406"/>
      <c r="NCX406"/>
      <c r="NCY406"/>
      <c r="NCZ406"/>
      <c r="NDA406"/>
      <c r="NDB406"/>
      <c r="NDC406"/>
      <c r="NDD406"/>
      <c r="NDE406"/>
      <c r="NDF406"/>
      <c r="NDG406"/>
      <c r="NDH406"/>
      <c r="NDI406"/>
      <c r="NDJ406"/>
      <c r="NDK406"/>
      <c r="NDL406"/>
      <c r="NDM406"/>
      <c r="NDN406"/>
      <c r="NDO406"/>
      <c r="NDP406"/>
      <c r="NDQ406"/>
      <c r="NDR406"/>
      <c r="NDS406"/>
      <c r="NDT406"/>
      <c r="NDU406"/>
      <c r="NDV406"/>
      <c r="NDW406"/>
      <c r="NDX406"/>
      <c r="NDY406"/>
      <c r="NDZ406"/>
      <c r="NEA406"/>
      <c r="NEB406"/>
      <c r="NEC406"/>
      <c r="NED406"/>
      <c r="NEE406"/>
      <c r="NEF406"/>
      <c r="NEG406"/>
      <c r="NEH406"/>
      <c r="NEI406"/>
      <c r="NEJ406"/>
      <c r="NEK406"/>
      <c r="NEL406"/>
      <c r="NEM406"/>
      <c r="NEN406"/>
      <c r="NEO406"/>
      <c r="NEP406"/>
      <c r="NEQ406"/>
      <c r="NER406"/>
      <c r="NES406"/>
      <c r="NET406"/>
      <c r="NEU406"/>
      <c r="NEV406"/>
      <c r="NEW406"/>
      <c r="NEX406"/>
      <c r="NEY406"/>
      <c r="NEZ406"/>
      <c r="NFA406"/>
      <c r="NFB406"/>
      <c r="NFC406"/>
      <c r="NFD406"/>
      <c r="NFE406"/>
      <c r="NFF406"/>
      <c r="NFG406"/>
      <c r="NFH406"/>
      <c r="NFI406"/>
      <c r="NFJ406"/>
      <c r="NFK406"/>
      <c r="NFL406"/>
      <c r="NFM406"/>
      <c r="NFN406"/>
      <c r="NFO406"/>
      <c r="NFP406"/>
      <c r="NFQ406"/>
      <c r="NFR406"/>
      <c r="NFS406"/>
      <c r="NFT406"/>
      <c r="NFU406"/>
      <c r="NFV406"/>
      <c r="NFW406"/>
      <c r="NFX406"/>
      <c r="NFY406"/>
      <c r="NFZ406"/>
      <c r="NGA406"/>
      <c r="NGB406"/>
      <c r="NGC406"/>
      <c r="NGD406"/>
      <c r="NGE406"/>
      <c r="NGF406"/>
      <c r="NGG406"/>
      <c r="NGH406"/>
      <c r="NGI406"/>
      <c r="NGJ406"/>
      <c r="NGK406"/>
      <c r="NGL406"/>
      <c r="NGM406"/>
      <c r="NGN406"/>
      <c r="NGO406"/>
      <c r="NGP406"/>
      <c r="NGQ406"/>
      <c r="NGR406"/>
      <c r="NGS406"/>
      <c r="NGT406"/>
      <c r="NGU406"/>
      <c r="NGV406"/>
      <c r="NGW406"/>
      <c r="NGX406"/>
      <c r="NGY406"/>
      <c r="NGZ406"/>
      <c r="NHA406"/>
      <c r="NHB406"/>
      <c r="NHC406"/>
      <c r="NHD406"/>
      <c r="NHE406"/>
      <c r="NHF406"/>
      <c r="NHG406"/>
      <c r="NHH406"/>
      <c r="NHI406"/>
      <c r="NHJ406"/>
      <c r="NHK406"/>
      <c r="NHL406"/>
      <c r="NHM406"/>
      <c r="NHN406"/>
      <c r="NHO406"/>
      <c r="NHP406"/>
      <c r="NHQ406"/>
      <c r="NHR406"/>
      <c r="NHS406"/>
      <c r="NHT406"/>
      <c r="NHU406"/>
      <c r="NHV406"/>
      <c r="NHW406"/>
      <c r="NHX406"/>
      <c r="NHY406"/>
      <c r="NHZ406"/>
      <c r="NIA406"/>
      <c r="NIB406"/>
      <c r="NIC406"/>
      <c r="NID406"/>
      <c r="NIE406"/>
      <c r="NIF406"/>
      <c r="NIG406"/>
      <c r="NIH406"/>
      <c r="NII406"/>
      <c r="NIJ406"/>
      <c r="NIK406"/>
      <c r="NIL406"/>
      <c r="NIM406"/>
      <c r="NIN406"/>
      <c r="NIO406"/>
      <c r="NIP406"/>
      <c r="NIQ406"/>
      <c r="NIR406"/>
      <c r="NIS406"/>
      <c r="NIT406"/>
      <c r="NIU406"/>
      <c r="NIV406"/>
      <c r="NIW406"/>
      <c r="NIX406"/>
      <c r="NIY406"/>
      <c r="NIZ406"/>
      <c r="NJA406"/>
      <c r="NJB406"/>
      <c r="NJC406"/>
      <c r="NJD406"/>
      <c r="NJE406"/>
      <c r="NJF406"/>
      <c r="NJG406"/>
      <c r="NJH406"/>
      <c r="NJI406"/>
      <c r="NJJ406"/>
      <c r="NJK406"/>
      <c r="NJL406"/>
      <c r="NJM406"/>
      <c r="NJN406"/>
      <c r="NJO406"/>
      <c r="NJP406"/>
      <c r="NJQ406"/>
      <c r="NJR406"/>
      <c r="NJS406"/>
      <c r="NJT406"/>
      <c r="NJU406"/>
      <c r="NJV406"/>
      <c r="NJW406"/>
      <c r="NJX406"/>
      <c r="NJY406"/>
      <c r="NJZ406"/>
      <c r="NKA406"/>
      <c r="NKB406"/>
      <c r="NKC406"/>
      <c r="NKD406"/>
      <c r="NKE406"/>
      <c r="NKF406"/>
      <c r="NKG406"/>
      <c r="NKH406"/>
      <c r="NKI406"/>
      <c r="NKJ406"/>
      <c r="NKK406"/>
      <c r="NKL406"/>
      <c r="NKM406"/>
      <c r="NKN406"/>
      <c r="NKO406"/>
      <c r="NKP406"/>
      <c r="NKQ406"/>
      <c r="NKR406"/>
      <c r="NKS406"/>
      <c r="NKT406"/>
      <c r="NKU406"/>
      <c r="NKV406"/>
      <c r="NKW406"/>
      <c r="NKX406"/>
      <c r="NKY406"/>
      <c r="NKZ406"/>
      <c r="NLA406"/>
      <c r="NLB406"/>
      <c r="NLC406"/>
      <c r="NLD406"/>
      <c r="NLE406"/>
      <c r="NLF406"/>
      <c r="NLG406"/>
      <c r="NLH406"/>
      <c r="NLI406"/>
      <c r="NLJ406"/>
      <c r="NLK406"/>
      <c r="NLL406"/>
      <c r="NLM406"/>
      <c r="NLN406"/>
      <c r="NLO406"/>
      <c r="NLP406"/>
      <c r="NLQ406"/>
      <c r="NLR406"/>
      <c r="NLS406"/>
      <c r="NLT406"/>
      <c r="NLU406"/>
      <c r="NLV406"/>
      <c r="NLW406"/>
      <c r="NLX406"/>
      <c r="NLY406"/>
      <c r="NLZ406"/>
      <c r="NMA406"/>
      <c r="NMB406"/>
      <c r="NMC406"/>
      <c r="NMD406"/>
      <c r="NME406"/>
      <c r="NMF406"/>
      <c r="NMG406"/>
      <c r="NMH406"/>
      <c r="NMI406"/>
      <c r="NMJ406"/>
      <c r="NMK406"/>
      <c r="NML406"/>
      <c r="NMM406"/>
      <c r="NMN406"/>
      <c r="NMO406"/>
      <c r="NMP406"/>
      <c r="NMQ406"/>
      <c r="NMR406"/>
      <c r="NMS406"/>
      <c r="NMT406"/>
      <c r="NMU406"/>
      <c r="NMV406"/>
      <c r="NMW406"/>
      <c r="NMX406"/>
      <c r="NMY406"/>
      <c r="NMZ406"/>
      <c r="NNA406"/>
      <c r="NNB406"/>
      <c r="NNC406"/>
      <c r="NND406"/>
      <c r="NNE406"/>
      <c r="NNF406"/>
      <c r="NNG406"/>
      <c r="NNH406"/>
      <c r="NNI406"/>
      <c r="NNJ406"/>
      <c r="NNK406"/>
      <c r="NNL406"/>
      <c r="NNM406"/>
      <c r="NNN406"/>
      <c r="NNO406"/>
      <c r="NNP406"/>
      <c r="NNQ406"/>
      <c r="NNR406"/>
      <c r="NNS406"/>
      <c r="NNT406"/>
      <c r="NNU406"/>
      <c r="NNV406"/>
      <c r="NNW406"/>
      <c r="NNX406"/>
      <c r="NNY406"/>
      <c r="NNZ406"/>
      <c r="NOA406"/>
      <c r="NOB406"/>
      <c r="NOC406"/>
      <c r="NOD406"/>
      <c r="NOE406"/>
      <c r="NOF406"/>
      <c r="NOG406"/>
      <c r="NOH406"/>
      <c r="NOI406"/>
      <c r="NOJ406"/>
      <c r="NOK406"/>
      <c r="NOL406"/>
      <c r="NOM406"/>
      <c r="NON406"/>
      <c r="NOO406"/>
      <c r="NOP406"/>
      <c r="NOQ406"/>
      <c r="NOR406"/>
      <c r="NOS406"/>
      <c r="NOT406"/>
      <c r="NOU406"/>
      <c r="NOV406"/>
      <c r="NOW406"/>
      <c r="NOX406"/>
      <c r="NOY406"/>
      <c r="NOZ406"/>
      <c r="NPA406"/>
      <c r="NPB406"/>
      <c r="NPC406"/>
      <c r="NPD406"/>
      <c r="NPE406"/>
      <c r="NPF406"/>
      <c r="NPG406"/>
      <c r="NPH406"/>
      <c r="NPI406"/>
      <c r="NPJ406"/>
      <c r="NPK406"/>
      <c r="NPL406"/>
      <c r="NPM406"/>
      <c r="NPN406"/>
      <c r="NPO406"/>
      <c r="NPP406"/>
      <c r="NPQ406"/>
      <c r="NPR406"/>
      <c r="NPS406"/>
      <c r="NPT406"/>
      <c r="NPU406"/>
      <c r="NPV406"/>
      <c r="NPW406"/>
      <c r="NPX406"/>
      <c r="NPY406"/>
      <c r="NPZ406"/>
      <c r="NQA406"/>
      <c r="NQB406"/>
      <c r="NQC406"/>
      <c r="NQD406"/>
      <c r="NQE406"/>
      <c r="NQF406"/>
      <c r="NQG406"/>
      <c r="NQH406"/>
      <c r="NQI406"/>
      <c r="NQJ406"/>
      <c r="NQK406"/>
      <c r="NQL406"/>
      <c r="NQM406"/>
      <c r="NQN406"/>
      <c r="NQO406"/>
      <c r="NQP406"/>
      <c r="NQQ406"/>
      <c r="NQR406"/>
      <c r="NQS406"/>
      <c r="NQT406"/>
      <c r="NQU406"/>
      <c r="NQV406"/>
      <c r="NQW406"/>
      <c r="NQX406"/>
      <c r="NQY406"/>
      <c r="NQZ406"/>
      <c r="NRA406"/>
      <c r="NRB406"/>
      <c r="NRC406"/>
      <c r="NRD406"/>
      <c r="NRE406"/>
      <c r="NRF406"/>
      <c r="NRG406"/>
      <c r="NRH406"/>
      <c r="NRI406"/>
      <c r="NRJ406"/>
      <c r="NRK406"/>
      <c r="NRL406"/>
      <c r="NRM406"/>
      <c r="NRN406"/>
      <c r="NRO406"/>
      <c r="NRP406"/>
      <c r="NRQ406"/>
      <c r="NRR406"/>
      <c r="NRS406"/>
      <c r="NRT406"/>
      <c r="NRU406"/>
      <c r="NRV406"/>
      <c r="NRW406"/>
      <c r="NRX406"/>
      <c r="NRY406"/>
      <c r="NRZ406"/>
      <c r="NSA406"/>
      <c r="NSB406"/>
      <c r="NSC406"/>
      <c r="NSD406"/>
      <c r="NSE406"/>
      <c r="NSF406"/>
      <c r="NSG406"/>
      <c r="NSH406"/>
      <c r="NSI406"/>
      <c r="NSJ406"/>
      <c r="NSK406"/>
      <c r="NSL406"/>
      <c r="NSM406"/>
      <c r="NSN406"/>
      <c r="NSO406"/>
      <c r="NSP406"/>
      <c r="NSQ406"/>
      <c r="NSR406"/>
      <c r="NSS406"/>
      <c r="NST406"/>
      <c r="NSU406"/>
      <c r="NSV406"/>
      <c r="NSW406"/>
      <c r="NSX406"/>
      <c r="NSY406"/>
      <c r="NSZ406"/>
      <c r="NTA406"/>
      <c r="NTB406"/>
      <c r="NTC406"/>
      <c r="NTD406"/>
      <c r="NTE406"/>
      <c r="NTF406"/>
      <c r="NTG406"/>
      <c r="NTH406"/>
      <c r="NTI406"/>
      <c r="NTJ406"/>
      <c r="NTK406"/>
      <c r="NTL406"/>
      <c r="NTM406"/>
      <c r="NTN406"/>
      <c r="NTO406"/>
      <c r="NTP406"/>
      <c r="NTQ406"/>
      <c r="NTR406"/>
      <c r="NTS406"/>
      <c r="NTT406"/>
      <c r="NTU406"/>
      <c r="NTV406"/>
      <c r="NTW406"/>
      <c r="NTX406"/>
      <c r="NTY406"/>
      <c r="NTZ406"/>
      <c r="NUA406"/>
      <c r="NUB406"/>
      <c r="NUC406"/>
      <c r="NUD406"/>
      <c r="NUE406"/>
      <c r="NUF406"/>
      <c r="NUG406"/>
      <c r="NUH406"/>
      <c r="NUI406"/>
      <c r="NUJ406"/>
      <c r="NUK406"/>
      <c r="NUL406"/>
      <c r="NUM406"/>
      <c r="NUN406"/>
      <c r="NUO406"/>
      <c r="NUP406"/>
      <c r="NUQ406"/>
      <c r="NUR406"/>
      <c r="NUS406"/>
      <c r="NUT406"/>
      <c r="NUU406"/>
      <c r="NUV406"/>
      <c r="NUW406"/>
      <c r="NUX406"/>
      <c r="NUY406"/>
      <c r="NUZ406"/>
      <c r="NVA406"/>
      <c r="NVB406"/>
      <c r="NVC406"/>
      <c r="NVD406"/>
      <c r="NVE406"/>
      <c r="NVF406"/>
      <c r="NVG406"/>
      <c r="NVH406"/>
      <c r="NVI406"/>
      <c r="NVJ406"/>
      <c r="NVK406"/>
      <c r="NVL406"/>
      <c r="NVM406"/>
      <c r="NVN406"/>
      <c r="NVO406"/>
      <c r="NVP406"/>
      <c r="NVQ406"/>
      <c r="NVR406"/>
      <c r="NVS406"/>
      <c r="NVT406"/>
      <c r="NVU406"/>
      <c r="NVV406"/>
      <c r="NVW406"/>
      <c r="NVX406"/>
      <c r="NVY406"/>
      <c r="NVZ406"/>
      <c r="NWA406"/>
      <c r="NWB406"/>
      <c r="NWC406"/>
      <c r="NWD406"/>
      <c r="NWE406"/>
      <c r="NWF406"/>
      <c r="NWG406"/>
      <c r="NWH406"/>
      <c r="NWI406"/>
      <c r="NWJ406"/>
      <c r="NWK406"/>
      <c r="NWL406"/>
      <c r="NWM406"/>
      <c r="NWN406"/>
      <c r="NWO406"/>
      <c r="NWP406"/>
      <c r="NWQ406"/>
      <c r="NWR406"/>
      <c r="NWS406"/>
      <c r="NWT406"/>
      <c r="NWU406"/>
      <c r="NWV406"/>
      <c r="NWW406"/>
      <c r="NWX406"/>
      <c r="NWY406"/>
      <c r="NWZ406"/>
      <c r="NXA406"/>
      <c r="NXB406"/>
      <c r="NXC406"/>
      <c r="NXD406"/>
      <c r="NXE406"/>
      <c r="NXF406"/>
      <c r="NXG406"/>
      <c r="NXH406"/>
      <c r="NXI406"/>
      <c r="NXJ406"/>
      <c r="NXK406"/>
      <c r="NXL406"/>
      <c r="NXM406"/>
      <c r="NXN406"/>
      <c r="NXO406"/>
      <c r="NXP406"/>
      <c r="NXQ406"/>
      <c r="NXR406"/>
      <c r="NXS406"/>
      <c r="NXT406"/>
      <c r="NXU406"/>
      <c r="NXV406"/>
      <c r="NXW406"/>
      <c r="NXX406"/>
      <c r="NXY406"/>
      <c r="NXZ406"/>
      <c r="NYA406"/>
      <c r="NYB406"/>
      <c r="NYC406"/>
      <c r="NYD406"/>
      <c r="NYE406"/>
      <c r="NYF406"/>
      <c r="NYG406"/>
      <c r="NYH406"/>
      <c r="NYI406"/>
      <c r="NYJ406"/>
      <c r="NYK406"/>
      <c r="NYL406"/>
      <c r="NYM406"/>
      <c r="NYN406"/>
      <c r="NYO406"/>
      <c r="NYP406"/>
      <c r="NYQ406"/>
      <c r="NYR406"/>
      <c r="NYS406"/>
      <c r="NYT406"/>
      <c r="NYU406"/>
      <c r="NYV406"/>
      <c r="NYW406"/>
      <c r="NYX406"/>
      <c r="NYY406"/>
      <c r="NYZ406"/>
      <c r="NZA406"/>
      <c r="NZB406"/>
      <c r="NZC406"/>
      <c r="NZD406"/>
      <c r="NZE406"/>
      <c r="NZF406"/>
      <c r="NZG406"/>
      <c r="NZH406"/>
      <c r="NZI406"/>
      <c r="NZJ406"/>
      <c r="NZK406"/>
      <c r="NZL406"/>
      <c r="NZM406"/>
      <c r="NZN406"/>
      <c r="NZO406"/>
      <c r="NZP406"/>
      <c r="NZQ406"/>
      <c r="NZR406"/>
      <c r="NZS406"/>
      <c r="NZT406"/>
      <c r="NZU406"/>
      <c r="NZV406"/>
      <c r="NZW406"/>
      <c r="NZX406"/>
      <c r="NZY406"/>
      <c r="NZZ406"/>
      <c r="OAA406"/>
      <c r="OAB406"/>
      <c r="OAC406"/>
      <c r="OAD406"/>
      <c r="OAE406"/>
      <c r="OAF406"/>
      <c r="OAG406"/>
      <c r="OAH406"/>
      <c r="OAI406"/>
      <c r="OAJ406"/>
      <c r="OAK406"/>
      <c r="OAL406"/>
      <c r="OAM406"/>
      <c r="OAN406"/>
      <c r="OAO406"/>
      <c r="OAP406"/>
      <c r="OAQ406"/>
      <c r="OAR406"/>
      <c r="OAS406"/>
      <c r="OAT406"/>
      <c r="OAU406"/>
      <c r="OAV406"/>
      <c r="OAW406"/>
      <c r="OAX406"/>
      <c r="OAY406"/>
      <c r="OAZ406"/>
      <c r="OBA406"/>
      <c r="OBB406"/>
      <c r="OBC406"/>
      <c r="OBD406"/>
      <c r="OBE406"/>
      <c r="OBF406"/>
      <c r="OBG406"/>
      <c r="OBH406"/>
      <c r="OBI406"/>
      <c r="OBJ406"/>
      <c r="OBK406"/>
      <c r="OBL406"/>
      <c r="OBM406"/>
      <c r="OBN406"/>
      <c r="OBO406"/>
      <c r="OBP406"/>
      <c r="OBQ406"/>
      <c r="OBR406"/>
      <c r="OBS406"/>
      <c r="OBT406"/>
      <c r="OBU406"/>
      <c r="OBV406"/>
      <c r="OBW406"/>
      <c r="OBX406"/>
      <c r="OBY406"/>
      <c r="OBZ406"/>
      <c r="OCA406"/>
      <c r="OCB406"/>
      <c r="OCC406"/>
      <c r="OCD406"/>
      <c r="OCE406"/>
      <c r="OCF406"/>
      <c r="OCG406"/>
      <c r="OCH406"/>
      <c r="OCI406"/>
      <c r="OCJ406"/>
      <c r="OCK406"/>
      <c r="OCL406"/>
      <c r="OCM406"/>
      <c r="OCN406"/>
      <c r="OCO406"/>
      <c r="OCP406"/>
      <c r="OCQ406"/>
      <c r="OCR406"/>
      <c r="OCS406"/>
      <c r="OCT406"/>
      <c r="OCU406"/>
      <c r="OCV406"/>
      <c r="OCW406"/>
      <c r="OCX406"/>
      <c r="OCY406"/>
      <c r="OCZ406"/>
      <c r="ODA406"/>
      <c r="ODB406"/>
      <c r="ODC406"/>
      <c r="ODD406"/>
      <c r="ODE406"/>
      <c r="ODF406"/>
      <c r="ODG406"/>
      <c r="ODH406"/>
      <c r="ODI406"/>
      <c r="ODJ406"/>
      <c r="ODK406"/>
      <c r="ODL406"/>
      <c r="ODM406"/>
      <c r="ODN406"/>
      <c r="ODO406"/>
      <c r="ODP406"/>
      <c r="ODQ406"/>
      <c r="ODR406"/>
      <c r="ODS406"/>
      <c r="ODT406"/>
      <c r="ODU406"/>
      <c r="ODV406"/>
      <c r="ODW406"/>
      <c r="ODX406"/>
      <c r="ODY406"/>
      <c r="ODZ406"/>
      <c r="OEA406"/>
      <c r="OEB406"/>
      <c r="OEC406"/>
      <c r="OED406"/>
      <c r="OEE406"/>
      <c r="OEF406"/>
      <c r="OEG406"/>
      <c r="OEH406"/>
      <c r="OEI406"/>
      <c r="OEJ406"/>
      <c r="OEK406"/>
      <c r="OEL406"/>
      <c r="OEM406"/>
      <c r="OEN406"/>
      <c r="OEO406"/>
      <c r="OEP406"/>
      <c r="OEQ406"/>
      <c r="OER406"/>
      <c r="OES406"/>
      <c r="OET406"/>
      <c r="OEU406"/>
      <c r="OEV406"/>
      <c r="OEW406"/>
      <c r="OEX406"/>
      <c r="OEY406"/>
      <c r="OEZ406"/>
      <c r="OFA406"/>
      <c r="OFB406"/>
      <c r="OFC406"/>
      <c r="OFD406"/>
      <c r="OFE406"/>
      <c r="OFF406"/>
      <c r="OFG406"/>
      <c r="OFH406"/>
      <c r="OFI406"/>
      <c r="OFJ406"/>
      <c r="OFK406"/>
      <c r="OFL406"/>
      <c r="OFM406"/>
      <c r="OFN406"/>
      <c r="OFO406"/>
      <c r="OFP406"/>
      <c r="OFQ406"/>
      <c r="OFR406"/>
      <c r="OFS406"/>
      <c r="OFT406"/>
      <c r="OFU406"/>
      <c r="OFV406"/>
      <c r="OFW406"/>
      <c r="OFX406"/>
      <c r="OFY406"/>
      <c r="OFZ406"/>
      <c r="OGA406"/>
      <c r="OGB406"/>
      <c r="OGC406"/>
      <c r="OGD406"/>
      <c r="OGE406"/>
      <c r="OGF406"/>
      <c r="OGG406"/>
      <c r="OGH406"/>
      <c r="OGI406"/>
      <c r="OGJ406"/>
      <c r="OGK406"/>
      <c r="OGL406"/>
      <c r="OGM406"/>
      <c r="OGN406"/>
      <c r="OGO406"/>
      <c r="OGP406"/>
      <c r="OGQ406"/>
      <c r="OGR406"/>
      <c r="OGS406"/>
      <c r="OGT406"/>
      <c r="OGU406"/>
      <c r="OGV406"/>
      <c r="OGW406"/>
      <c r="OGX406"/>
      <c r="OGY406"/>
      <c r="OGZ406"/>
      <c r="OHA406"/>
      <c r="OHB406"/>
      <c r="OHC406"/>
      <c r="OHD406"/>
      <c r="OHE406"/>
      <c r="OHF406"/>
      <c r="OHG406"/>
      <c r="OHH406"/>
      <c r="OHI406"/>
      <c r="OHJ406"/>
      <c r="OHK406"/>
      <c r="OHL406"/>
      <c r="OHM406"/>
      <c r="OHN406"/>
      <c r="OHO406"/>
      <c r="OHP406"/>
      <c r="OHQ406"/>
      <c r="OHR406"/>
      <c r="OHS406"/>
      <c r="OHT406"/>
      <c r="OHU406"/>
      <c r="OHV406"/>
      <c r="OHW406"/>
      <c r="OHX406"/>
      <c r="OHY406"/>
      <c r="OHZ406"/>
      <c r="OIA406"/>
      <c r="OIB406"/>
      <c r="OIC406"/>
      <c r="OID406"/>
      <c r="OIE406"/>
      <c r="OIF406"/>
      <c r="OIG406"/>
      <c r="OIH406"/>
      <c r="OII406"/>
      <c r="OIJ406"/>
      <c r="OIK406"/>
      <c r="OIL406"/>
      <c r="OIM406"/>
      <c r="OIN406"/>
      <c r="OIO406"/>
      <c r="OIP406"/>
      <c r="OIQ406"/>
      <c r="OIR406"/>
      <c r="OIS406"/>
      <c r="OIT406"/>
      <c r="OIU406"/>
      <c r="OIV406"/>
      <c r="OIW406"/>
      <c r="OIX406"/>
      <c r="OIY406"/>
      <c r="OIZ406"/>
      <c r="OJA406"/>
      <c r="OJB406"/>
      <c r="OJC406"/>
      <c r="OJD406"/>
      <c r="OJE406"/>
      <c r="OJF406"/>
      <c r="OJG406"/>
      <c r="OJH406"/>
      <c r="OJI406"/>
      <c r="OJJ406"/>
      <c r="OJK406"/>
      <c r="OJL406"/>
      <c r="OJM406"/>
      <c r="OJN406"/>
      <c r="OJO406"/>
      <c r="OJP406"/>
      <c r="OJQ406"/>
      <c r="OJR406"/>
      <c r="OJS406"/>
      <c r="OJT406"/>
      <c r="OJU406"/>
      <c r="OJV406"/>
      <c r="OJW406"/>
      <c r="OJX406"/>
      <c r="OJY406"/>
      <c r="OJZ406"/>
      <c r="OKA406"/>
      <c r="OKB406"/>
      <c r="OKC406"/>
      <c r="OKD406"/>
      <c r="OKE406"/>
      <c r="OKF406"/>
      <c r="OKG406"/>
      <c r="OKH406"/>
      <c r="OKI406"/>
      <c r="OKJ406"/>
      <c r="OKK406"/>
      <c r="OKL406"/>
      <c r="OKM406"/>
      <c r="OKN406"/>
      <c r="OKO406"/>
      <c r="OKP406"/>
      <c r="OKQ406"/>
      <c r="OKR406"/>
      <c r="OKS406"/>
      <c r="OKT406"/>
      <c r="OKU406"/>
      <c r="OKV406"/>
      <c r="OKW406"/>
      <c r="OKX406"/>
      <c r="OKY406"/>
      <c r="OKZ406"/>
      <c r="OLA406"/>
      <c r="OLB406"/>
      <c r="OLC406"/>
      <c r="OLD406"/>
      <c r="OLE406"/>
      <c r="OLF406"/>
      <c r="OLG406"/>
      <c r="OLH406"/>
      <c r="OLI406"/>
      <c r="OLJ406"/>
      <c r="OLK406"/>
      <c r="OLL406"/>
      <c r="OLM406"/>
      <c r="OLN406"/>
      <c r="OLO406"/>
      <c r="OLP406"/>
      <c r="OLQ406"/>
      <c r="OLR406"/>
      <c r="OLS406"/>
      <c r="OLT406"/>
      <c r="OLU406"/>
      <c r="OLV406"/>
      <c r="OLW406"/>
      <c r="OLX406"/>
      <c r="OLY406"/>
      <c r="OLZ406"/>
      <c r="OMA406"/>
      <c r="OMB406"/>
      <c r="OMC406"/>
      <c r="OMD406"/>
      <c r="OME406"/>
      <c r="OMF406"/>
      <c r="OMG406"/>
      <c r="OMH406"/>
      <c r="OMI406"/>
      <c r="OMJ406"/>
      <c r="OMK406"/>
      <c r="OML406"/>
      <c r="OMM406"/>
      <c r="OMN406"/>
      <c r="OMO406"/>
      <c r="OMP406"/>
      <c r="OMQ406"/>
      <c r="OMR406"/>
      <c r="OMS406"/>
      <c r="OMT406"/>
      <c r="OMU406"/>
      <c r="OMV406"/>
      <c r="OMW406"/>
      <c r="OMX406"/>
      <c r="OMY406"/>
      <c r="OMZ406"/>
      <c r="ONA406"/>
      <c r="ONB406"/>
      <c r="ONC406"/>
      <c r="OND406"/>
      <c r="ONE406"/>
      <c r="ONF406"/>
      <c r="ONG406"/>
      <c r="ONH406"/>
      <c r="ONI406"/>
      <c r="ONJ406"/>
      <c r="ONK406"/>
      <c r="ONL406"/>
      <c r="ONM406"/>
      <c r="ONN406"/>
      <c r="ONO406"/>
      <c r="ONP406"/>
      <c r="ONQ406"/>
      <c r="ONR406"/>
      <c r="ONS406"/>
      <c r="ONT406"/>
      <c r="ONU406"/>
      <c r="ONV406"/>
      <c r="ONW406"/>
      <c r="ONX406"/>
      <c r="ONY406"/>
      <c r="ONZ406"/>
      <c r="OOA406"/>
      <c r="OOB406"/>
      <c r="OOC406"/>
      <c r="OOD406"/>
      <c r="OOE406"/>
      <c r="OOF406"/>
      <c r="OOG406"/>
      <c r="OOH406"/>
      <c r="OOI406"/>
      <c r="OOJ406"/>
      <c r="OOK406"/>
      <c r="OOL406"/>
      <c r="OOM406"/>
      <c r="OON406"/>
      <c r="OOO406"/>
      <c r="OOP406"/>
      <c r="OOQ406"/>
      <c r="OOR406"/>
      <c r="OOS406"/>
      <c r="OOT406"/>
      <c r="OOU406"/>
      <c r="OOV406"/>
      <c r="OOW406"/>
      <c r="OOX406"/>
      <c r="OOY406"/>
      <c r="OOZ406"/>
      <c r="OPA406"/>
      <c r="OPB406"/>
      <c r="OPC406"/>
      <c r="OPD406"/>
      <c r="OPE406"/>
      <c r="OPF406"/>
      <c r="OPG406"/>
      <c r="OPH406"/>
      <c r="OPI406"/>
      <c r="OPJ406"/>
      <c r="OPK406"/>
      <c r="OPL406"/>
      <c r="OPM406"/>
      <c r="OPN406"/>
      <c r="OPO406"/>
      <c r="OPP406"/>
      <c r="OPQ406"/>
      <c r="OPR406"/>
      <c r="OPS406"/>
      <c r="OPT406"/>
      <c r="OPU406"/>
      <c r="OPV406"/>
      <c r="OPW406"/>
      <c r="OPX406"/>
      <c r="OPY406"/>
      <c r="OPZ406"/>
      <c r="OQA406"/>
      <c r="OQB406"/>
      <c r="OQC406"/>
      <c r="OQD406"/>
      <c r="OQE406"/>
      <c r="OQF406"/>
      <c r="OQG406"/>
      <c r="OQH406"/>
      <c r="OQI406"/>
      <c r="OQJ406"/>
      <c r="OQK406"/>
      <c r="OQL406"/>
      <c r="OQM406"/>
      <c r="OQN406"/>
      <c r="OQO406"/>
      <c r="OQP406"/>
      <c r="OQQ406"/>
      <c r="OQR406"/>
      <c r="OQS406"/>
      <c r="OQT406"/>
      <c r="OQU406"/>
      <c r="OQV406"/>
      <c r="OQW406"/>
      <c r="OQX406"/>
      <c r="OQY406"/>
      <c r="OQZ406"/>
      <c r="ORA406"/>
      <c r="ORB406"/>
      <c r="ORC406"/>
      <c r="ORD406"/>
      <c r="ORE406"/>
      <c r="ORF406"/>
      <c r="ORG406"/>
      <c r="ORH406"/>
      <c r="ORI406"/>
      <c r="ORJ406"/>
      <c r="ORK406"/>
      <c r="ORL406"/>
      <c r="ORM406"/>
      <c r="ORN406"/>
      <c r="ORO406"/>
      <c r="ORP406"/>
      <c r="ORQ406"/>
      <c r="ORR406"/>
      <c r="ORS406"/>
      <c r="ORT406"/>
      <c r="ORU406"/>
      <c r="ORV406"/>
      <c r="ORW406"/>
      <c r="ORX406"/>
      <c r="ORY406"/>
      <c r="ORZ406"/>
      <c r="OSA406"/>
      <c r="OSB406"/>
      <c r="OSC406"/>
      <c r="OSD406"/>
      <c r="OSE406"/>
      <c r="OSF406"/>
      <c r="OSG406"/>
      <c r="OSH406"/>
      <c r="OSI406"/>
      <c r="OSJ406"/>
      <c r="OSK406"/>
      <c r="OSL406"/>
      <c r="OSM406"/>
      <c r="OSN406"/>
      <c r="OSO406"/>
      <c r="OSP406"/>
      <c r="OSQ406"/>
      <c r="OSR406"/>
      <c r="OSS406"/>
      <c r="OST406"/>
      <c r="OSU406"/>
      <c r="OSV406"/>
      <c r="OSW406"/>
      <c r="OSX406"/>
      <c r="OSY406"/>
      <c r="OSZ406"/>
      <c r="OTA406"/>
      <c r="OTB406"/>
      <c r="OTC406"/>
      <c r="OTD406"/>
      <c r="OTE406"/>
      <c r="OTF406"/>
      <c r="OTG406"/>
      <c r="OTH406"/>
      <c r="OTI406"/>
      <c r="OTJ406"/>
      <c r="OTK406"/>
      <c r="OTL406"/>
      <c r="OTM406"/>
      <c r="OTN406"/>
      <c r="OTO406"/>
      <c r="OTP406"/>
      <c r="OTQ406"/>
      <c r="OTR406"/>
      <c r="OTS406"/>
      <c r="OTT406"/>
      <c r="OTU406"/>
      <c r="OTV406"/>
      <c r="OTW406"/>
      <c r="OTX406"/>
      <c r="OTY406"/>
      <c r="OTZ406"/>
      <c r="OUA406"/>
      <c r="OUB406"/>
      <c r="OUC406"/>
      <c r="OUD406"/>
      <c r="OUE406"/>
      <c r="OUF406"/>
      <c r="OUG406"/>
      <c r="OUH406"/>
      <c r="OUI406"/>
      <c r="OUJ406"/>
      <c r="OUK406"/>
      <c r="OUL406"/>
      <c r="OUM406"/>
      <c r="OUN406"/>
      <c r="OUO406"/>
      <c r="OUP406"/>
      <c r="OUQ406"/>
      <c r="OUR406"/>
      <c r="OUS406"/>
      <c r="OUT406"/>
      <c r="OUU406"/>
      <c r="OUV406"/>
      <c r="OUW406"/>
      <c r="OUX406"/>
      <c r="OUY406"/>
      <c r="OUZ406"/>
      <c r="OVA406"/>
      <c r="OVB406"/>
      <c r="OVC406"/>
      <c r="OVD406"/>
      <c r="OVE406"/>
      <c r="OVF406"/>
      <c r="OVG406"/>
      <c r="OVH406"/>
      <c r="OVI406"/>
      <c r="OVJ406"/>
      <c r="OVK406"/>
      <c r="OVL406"/>
      <c r="OVM406"/>
      <c r="OVN406"/>
      <c r="OVO406"/>
      <c r="OVP406"/>
      <c r="OVQ406"/>
      <c r="OVR406"/>
      <c r="OVS406"/>
      <c r="OVT406"/>
      <c r="OVU406"/>
      <c r="OVV406"/>
      <c r="OVW406"/>
      <c r="OVX406"/>
      <c r="OVY406"/>
      <c r="OVZ406"/>
      <c r="OWA406"/>
      <c r="OWB406"/>
      <c r="OWC406"/>
      <c r="OWD406"/>
      <c r="OWE406"/>
      <c r="OWF406"/>
      <c r="OWG406"/>
      <c r="OWH406"/>
      <c r="OWI406"/>
      <c r="OWJ406"/>
      <c r="OWK406"/>
      <c r="OWL406"/>
      <c r="OWM406"/>
      <c r="OWN406"/>
      <c r="OWO406"/>
      <c r="OWP406"/>
      <c r="OWQ406"/>
      <c r="OWR406"/>
      <c r="OWS406"/>
      <c r="OWT406"/>
      <c r="OWU406"/>
      <c r="OWV406"/>
      <c r="OWW406"/>
      <c r="OWX406"/>
      <c r="OWY406"/>
      <c r="OWZ406"/>
      <c r="OXA406"/>
      <c r="OXB406"/>
      <c r="OXC406"/>
      <c r="OXD406"/>
      <c r="OXE406"/>
      <c r="OXF406"/>
      <c r="OXG406"/>
      <c r="OXH406"/>
      <c r="OXI406"/>
      <c r="OXJ406"/>
      <c r="OXK406"/>
      <c r="OXL406"/>
      <c r="OXM406"/>
      <c r="OXN406"/>
      <c r="OXO406"/>
      <c r="OXP406"/>
      <c r="OXQ406"/>
      <c r="OXR406"/>
      <c r="OXS406"/>
      <c r="OXT406"/>
      <c r="OXU406"/>
      <c r="OXV406"/>
      <c r="OXW406"/>
      <c r="OXX406"/>
      <c r="OXY406"/>
      <c r="OXZ406"/>
      <c r="OYA406"/>
      <c r="OYB406"/>
      <c r="OYC406"/>
      <c r="OYD406"/>
      <c r="OYE406"/>
      <c r="OYF406"/>
      <c r="OYG406"/>
      <c r="OYH406"/>
      <c r="OYI406"/>
      <c r="OYJ406"/>
      <c r="OYK406"/>
      <c r="OYL406"/>
      <c r="OYM406"/>
      <c r="OYN406"/>
      <c r="OYO406"/>
      <c r="OYP406"/>
      <c r="OYQ406"/>
      <c r="OYR406"/>
      <c r="OYS406"/>
      <c r="OYT406"/>
      <c r="OYU406"/>
      <c r="OYV406"/>
      <c r="OYW406"/>
      <c r="OYX406"/>
      <c r="OYY406"/>
      <c r="OYZ406"/>
      <c r="OZA406"/>
      <c r="OZB406"/>
      <c r="OZC406"/>
      <c r="OZD406"/>
      <c r="OZE406"/>
      <c r="OZF406"/>
      <c r="OZG406"/>
      <c r="OZH406"/>
      <c r="OZI406"/>
      <c r="OZJ406"/>
      <c r="OZK406"/>
      <c r="OZL406"/>
      <c r="OZM406"/>
      <c r="OZN406"/>
      <c r="OZO406"/>
      <c r="OZP406"/>
      <c r="OZQ406"/>
      <c r="OZR406"/>
      <c r="OZS406"/>
      <c r="OZT406"/>
      <c r="OZU406"/>
      <c r="OZV406"/>
      <c r="OZW406"/>
      <c r="OZX406"/>
      <c r="OZY406"/>
      <c r="OZZ406"/>
      <c r="PAA406"/>
      <c r="PAB406"/>
      <c r="PAC406"/>
      <c r="PAD406"/>
      <c r="PAE406"/>
      <c r="PAF406"/>
      <c r="PAG406"/>
      <c r="PAH406"/>
      <c r="PAI406"/>
      <c r="PAJ406"/>
      <c r="PAK406"/>
      <c r="PAL406"/>
      <c r="PAM406"/>
      <c r="PAN406"/>
      <c r="PAO406"/>
      <c r="PAP406"/>
      <c r="PAQ406"/>
      <c r="PAR406"/>
      <c r="PAS406"/>
      <c r="PAT406"/>
      <c r="PAU406"/>
      <c r="PAV406"/>
      <c r="PAW406"/>
      <c r="PAX406"/>
      <c r="PAY406"/>
      <c r="PAZ406"/>
      <c r="PBA406"/>
      <c r="PBB406"/>
      <c r="PBC406"/>
      <c r="PBD406"/>
      <c r="PBE406"/>
      <c r="PBF406"/>
      <c r="PBG406"/>
      <c r="PBH406"/>
      <c r="PBI406"/>
      <c r="PBJ406"/>
      <c r="PBK406"/>
      <c r="PBL406"/>
      <c r="PBM406"/>
      <c r="PBN406"/>
      <c r="PBO406"/>
      <c r="PBP406"/>
      <c r="PBQ406"/>
      <c r="PBR406"/>
      <c r="PBS406"/>
      <c r="PBT406"/>
      <c r="PBU406"/>
      <c r="PBV406"/>
      <c r="PBW406"/>
      <c r="PBX406"/>
      <c r="PBY406"/>
      <c r="PBZ406"/>
      <c r="PCA406"/>
      <c r="PCB406"/>
      <c r="PCC406"/>
      <c r="PCD406"/>
      <c r="PCE406"/>
      <c r="PCF406"/>
      <c r="PCG406"/>
      <c r="PCH406"/>
      <c r="PCI406"/>
      <c r="PCJ406"/>
      <c r="PCK406"/>
      <c r="PCL406"/>
      <c r="PCM406"/>
      <c r="PCN406"/>
      <c r="PCO406"/>
      <c r="PCP406"/>
      <c r="PCQ406"/>
      <c r="PCR406"/>
      <c r="PCS406"/>
      <c r="PCT406"/>
      <c r="PCU406"/>
      <c r="PCV406"/>
      <c r="PCW406"/>
      <c r="PCX406"/>
      <c r="PCY406"/>
      <c r="PCZ406"/>
      <c r="PDA406"/>
      <c r="PDB406"/>
      <c r="PDC406"/>
      <c r="PDD406"/>
      <c r="PDE406"/>
      <c r="PDF406"/>
      <c r="PDG406"/>
      <c r="PDH406"/>
      <c r="PDI406"/>
      <c r="PDJ406"/>
      <c r="PDK406"/>
      <c r="PDL406"/>
      <c r="PDM406"/>
      <c r="PDN406"/>
      <c r="PDO406"/>
      <c r="PDP406"/>
      <c r="PDQ406"/>
      <c r="PDR406"/>
      <c r="PDS406"/>
      <c r="PDT406"/>
      <c r="PDU406"/>
      <c r="PDV406"/>
      <c r="PDW406"/>
      <c r="PDX406"/>
      <c r="PDY406"/>
      <c r="PDZ406"/>
      <c r="PEA406"/>
      <c r="PEB406"/>
      <c r="PEC406"/>
      <c r="PED406"/>
      <c r="PEE406"/>
      <c r="PEF406"/>
      <c r="PEG406"/>
      <c r="PEH406"/>
      <c r="PEI406"/>
      <c r="PEJ406"/>
      <c r="PEK406"/>
      <c r="PEL406"/>
      <c r="PEM406"/>
      <c r="PEN406"/>
      <c r="PEO406"/>
      <c r="PEP406"/>
      <c r="PEQ406"/>
      <c r="PER406"/>
      <c r="PES406"/>
      <c r="PET406"/>
      <c r="PEU406"/>
      <c r="PEV406"/>
      <c r="PEW406"/>
      <c r="PEX406"/>
      <c r="PEY406"/>
      <c r="PEZ406"/>
      <c r="PFA406"/>
      <c r="PFB406"/>
      <c r="PFC406"/>
      <c r="PFD406"/>
      <c r="PFE406"/>
      <c r="PFF406"/>
      <c r="PFG406"/>
      <c r="PFH406"/>
      <c r="PFI406"/>
      <c r="PFJ406"/>
      <c r="PFK406"/>
      <c r="PFL406"/>
      <c r="PFM406"/>
      <c r="PFN406"/>
      <c r="PFO406"/>
      <c r="PFP406"/>
      <c r="PFQ406"/>
      <c r="PFR406"/>
      <c r="PFS406"/>
      <c r="PFT406"/>
      <c r="PFU406"/>
      <c r="PFV406"/>
      <c r="PFW406"/>
      <c r="PFX406"/>
      <c r="PFY406"/>
      <c r="PFZ406"/>
      <c r="PGA406"/>
      <c r="PGB406"/>
      <c r="PGC406"/>
      <c r="PGD406"/>
      <c r="PGE406"/>
      <c r="PGF406"/>
      <c r="PGG406"/>
      <c r="PGH406"/>
      <c r="PGI406"/>
      <c r="PGJ406"/>
      <c r="PGK406"/>
      <c r="PGL406"/>
      <c r="PGM406"/>
      <c r="PGN406"/>
      <c r="PGO406"/>
      <c r="PGP406"/>
      <c r="PGQ406"/>
      <c r="PGR406"/>
      <c r="PGS406"/>
      <c r="PGT406"/>
      <c r="PGU406"/>
      <c r="PGV406"/>
      <c r="PGW406"/>
      <c r="PGX406"/>
      <c r="PGY406"/>
      <c r="PGZ406"/>
      <c r="PHA406"/>
      <c r="PHB406"/>
      <c r="PHC406"/>
      <c r="PHD406"/>
      <c r="PHE406"/>
      <c r="PHF406"/>
      <c r="PHG406"/>
      <c r="PHH406"/>
      <c r="PHI406"/>
      <c r="PHJ406"/>
      <c r="PHK406"/>
      <c r="PHL406"/>
      <c r="PHM406"/>
      <c r="PHN406"/>
      <c r="PHO406"/>
      <c r="PHP406"/>
      <c r="PHQ406"/>
      <c r="PHR406"/>
      <c r="PHS406"/>
      <c r="PHT406"/>
      <c r="PHU406"/>
      <c r="PHV406"/>
      <c r="PHW406"/>
      <c r="PHX406"/>
      <c r="PHY406"/>
      <c r="PHZ406"/>
      <c r="PIA406"/>
      <c r="PIB406"/>
      <c r="PIC406"/>
      <c r="PID406"/>
      <c r="PIE406"/>
      <c r="PIF406"/>
      <c r="PIG406"/>
      <c r="PIH406"/>
      <c r="PII406"/>
      <c r="PIJ406"/>
      <c r="PIK406"/>
      <c r="PIL406"/>
      <c r="PIM406"/>
      <c r="PIN406"/>
      <c r="PIO406"/>
      <c r="PIP406"/>
      <c r="PIQ406"/>
      <c r="PIR406"/>
      <c r="PIS406"/>
      <c r="PIT406"/>
      <c r="PIU406"/>
      <c r="PIV406"/>
      <c r="PIW406"/>
      <c r="PIX406"/>
      <c r="PIY406"/>
      <c r="PIZ406"/>
      <c r="PJA406"/>
      <c r="PJB406"/>
      <c r="PJC406"/>
      <c r="PJD406"/>
      <c r="PJE406"/>
      <c r="PJF406"/>
      <c r="PJG406"/>
      <c r="PJH406"/>
      <c r="PJI406"/>
      <c r="PJJ406"/>
      <c r="PJK406"/>
      <c r="PJL406"/>
      <c r="PJM406"/>
      <c r="PJN406"/>
      <c r="PJO406"/>
      <c r="PJP406"/>
      <c r="PJQ406"/>
      <c r="PJR406"/>
      <c r="PJS406"/>
      <c r="PJT406"/>
      <c r="PJU406"/>
      <c r="PJV406"/>
      <c r="PJW406"/>
      <c r="PJX406"/>
      <c r="PJY406"/>
      <c r="PJZ406"/>
      <c r="PKA406"/>
      <c r="PKB406"/>
      <c r="PKC406"/>
      <c r="PKD406"/>
      <c r="PKE406"/>
      <c r="PKF406"/>
      <c r="PKG406"/>
      <c r="PKH406"/>
      <c r="PKI406"/>
      <c r="PKJ406"/>
      <c r="PKK406"/>
      <c r="PKL406"/>
      <c r="PKM406"/>
      <c r="PKN406"/>
      <c r="PKO406"/>
      <c r="PKP406"/>
      <c r="PKQ406"/>
      <c r="PKR406"/>
      <c r="PKS406"/>
      <c r="PKT406"/>
      <c r="PKU406"/>
      <c r="PKV406"/>
      <c r="PKW406"/>
      <c r="PKX406"/>
      <c r="PKY406"/>
      <c r="PKZ406"/>
      <c r="PLA406"/>
      <c r="PLB406"/>
      <c r="PLC406"/>
      <c r="PLD406"/>
      <c r="PLE406"/>
      <c r="PLF406"/>
      <c r="PLG406"/>
      <c r="PLH406"/>
      <c r="PLI406"/>
      <c r="PLJ406"/>
      <c r="PLK406"/>
      <c r="PLL406"/>
      <c r="PLM406"/>
      <c r="PLN406"/>
      <c r="PLO406"/>
      <c r="PLP406"/>
      <c r="PLQ406"/>
      <c r="PLR406"/>
      <c r="PLS406"/>
      <c r="PLT406"/>
      <c r="PLU406"/>
      <c r="PLV406"/>
      <c r="PLW406"/>
      <c r="PLX406"/>
      <c r="PLY406"/>
      <c r="PLZ406"/>
      <c r="PMA406"/>
      <c r="PMB406"/>
      <c r="PMC406"/>
      <c r="PMD406"/>
      <c r="PME406"/>
      <c r="PMF406"/>
      <c r="PMG406"/>
      <c r="PMH406"/>
      <c r="PMI406"/>
      <c r="PMJ406"/>
      <c r="PMK406"/>
      <c r="PML406"/>
      <c r="PMM406"/>
      <c r="PMN406"/>
      <c r="PMO406"/>
      <c r="PMP406"/>
      <c r="PMQ406"/>
      <c r="PMR406"/>
      <c r="PMS406"/>
      <c r="PMT406"/>
      <c r="PMU406"/>
      <c r="PMV406"/>
      <c r="PMW406"/>
      <c r="PMX406"/>
      <c r="PMY406"/>
      <c r="PMZ406"/>
      <c r="PNA406"/>
      <c r="PNB406"/>
      <c r="PNC406"/>
      <c r="PND406"/>
      <c r="PNE406"/>
      <c r="PNF406"/>
      <c r="PNG406"/>
      <c r="PNH406"/>
      <c r="PNI406"/>
      <c r="PNJ406"/>
      <c r="PNK406"/>
      <c r="PNL406"/>
      <c r="PNM406"/>
      <c r="PNN406"/>
      <c r="PNO406"/>
      <c r="PNP406"/>
      <c r="PNQ406"/>
      <c r="PNR406"/>
      <c r="PNS406"/>
      <c r="PNT406"/>
      <c r="PNU406"/>
      <c r="PNV406"/>
      <c r="PNW406"/>
      <c r="PNX406"/>
      <c r="PNY406"/>
      <c r="PNZ406"/>
      <c r="POA406"/>
      <c r="POB406"/>
      <c r="POC406"/>
      <c r="POD406"/>
      <c r="POE406"/>
      <c r="POF406"/>
      <c r="POG406"/>
      <c r="POH406"/>
      <c r="POI406"/>
      <c r="POJ406"/>
      <c r="POK406"/>
      <c r="POL406"/>
      <c r="POM406"/>
      <c r="PON406"/>
      <c r="POO406"/>
      <c r="POP406"/>
      <c r="POQ406"/>
      <c r="POR406"/>
      <c r="POS406"/>
      <c r="POT406"/>
      <c r="POU406"/>
      <c r="POV406"/>
      <c r="POW406"/>
      <c r="POX406"/>
      <c r="POY406"/>
      <c r="POZ406"/>
      <c r="PPA406"/>
      <c r="PPB406"/>
      <c r="PPC406"/>
      <c r="PPD406"/>
      <c r="PPE406"/>
      <c r="PPF406"/>
      <c r="PPG406"/>
      <c r="PPH406"/>
      <c r="PPI406"/>
      <c r="PPJ406"/>
      <c r="PPK406"/>
      <c r="PPL406"/>
      <c r="PPM406"/>
      <c r="PPN406"/>
      <c r="PPO406"/>
      <c r="PPP406"/>
      <c r="PPQ406"/>
      <c r="PPR406"/>
      <c r="PPS406"/>
      <c r="PPT406"/>
      <c r="PPU406"/>
      <c r="PPV406"/>
      <c r="PPW406"/>
      <c r="PPX406"/>
      <c r="PPY406"/>
      <c r="PPZ406"/>
      <c r="PQA406"/>
      <c r="PQB406"/>
      <c r="PQC406"/>
      <c r="PQD406"/>
      <c r="PQE406"/>
      <c r="PQF406"/>
      <c r="PQG406"/>
      <c r="PQH406"/>
      <c r="PQI406"/>
      <c r="PQJ406"/>
      <c r="PQK406"/>
      <c r="PQL406"/>
      <c r="PQM406"/>
      <c r="PQN406"/>
      <c r="PQO406"/>
      <c r="PQP406"/>
      <c r="PQQ406"/>
      <c r="PQR406"/>
      <c r="PQS406"/>
      <c r="PQT406"/>
      <c r="PQU406"/>
      <c r="PQV406"/>
      <c r="PQW406"/>
      <c r="PQX406"/>
      <c r="PQY406"/>
      <c r="PQZ406"/>
      <c r="PRA406"/>
      <c r="PRB406"/>
      <c r="PRC406"/>
      <c r="PRD406"/>
      <c r="PRE406"/>
      <c r="PRF406"/>
      <c r="PRG406"/>
      <c r="PRH406"/>
      <c r="PRI406"/>
      <c r="PRJ406"/>
      <c r="PRK406"/>
      <c r="PRL406"/>
      <c r="PRM406"/>
      <c r="PRN406"/>
      <c r="PRO406"/>
      <c r="PRP406"/>
      <c r="PRQ406"/>
      <c r="PRR406"/>
      <c r="PRS406"/>
      <c r="PRT406"/>
      <c r="PRU406"/>
      <c r="PRV406"/>
      <c r="PRW406"/>
      <c r="PRX406"/>
      <c r="PRY406"/>
      <c r="PRZ406"/>
      <c r="PSA406"/>
      <c r="PSB406"/>
      <c r="PSC406"/>
      <c r="PSD406"/>
      <c r="PSE406"/>
      <c r="PSF406"/>
      <c r="PSG406"/>
      <c r="PSH406"/>
      <c r="PSI406"/>
      <c r="PSJ406"/>
      <c r="PSK406"/>
      <c r="PSL406"/>
      <c r="PSM406"/>
      <c r="PSN406"/>
      <c r="PSO406"/>
      <c r="PSP406"/>
      <c r="PSQ406"/>
      <c r="PSR406"/>
      <c r="PSS406"/>
      <c r="PST406"/>
      <c r="PSU406"/>
      <c r="PSV406"/>
      <c r="PSW406"/>
      <c r="PSX406"/>
      <c r="PSY406"/>
      <c r="PSZ406"/>
      <c r="PTA406"/>
      <c r="PTB406"/>
      <c r="PTC406"/>
      <c r="PTD406"/>
      <c r="PTE406"/>
      <c r="PTF406"/>
      <c r="PTG406"/>
      <c r="PTH406"/>
      <c r="PTI406"/>
      <c r="PTJ406"/>
      <c r="PTK406"/>
      <c r="PTL406"/>
      <c r="PTM406"/>
      <c r="PTN406"/>
      <c r="PTO406"/>
      <c r="PTP406"/>
      <c r="PTQ406"/>
      <c r="PTR406"/>
      <c r="PTS406"/>
      <c r="PTT406"/>
      <c r="PTU406"/>
      <c r="PTV406"/>
      <c r="PTW406"/>
      <c r="PTX406"/>
      <c r="PTY406"/>
      <c r="PTZ406"/>
      <c r="PUA406"/>
      <c r="PUB406"/>
      <c r="PUC406"/>
      <c r="PUD406"/>
      <c r="PUE406"/>
      <c r="PUF406"/>
      <c r="PUG406"/>
      <c r="PUH406"/>
      <c r="PUI406"/>
      <c r="PUJ406"/>
      <c r="PUK406"/>
      <c r="PUL406"/>
      <c r="PUM406"/>
      <c r="PUN406"/>
      <c r="PUO406"/>
      <c r="PUP406"/>
      <c r="PUQ406"/>
      <c r="PUR406"/>
      <c r="PUS406"/>
      <c r="PUT406"/>
      <c r="PUU406"/>
      <c r="PUV406"/>
      <c r="PUW406"/>
      <c r="PUX406"/>
      <c r="PUY406"/>
      <c r="PUZ406"/>
      <c r="PVA406"/>
      <c r="PVB406"/>
      <c r="PVC406"/>
      <c r="PVD406"/>
      <c r="PVE406"/>
      <c r="PVF406"/>
      <c r="PVG406"/>
      <c r="PVH406"/>
      <c r="PVI406"/>
      <c r="PVJ406"/>
      <c r="PVK406"/>
      <c r="PVL406"/>
      <c r="PVM406"/>
      <c r="PVN406"/>
      <c r="PVO406"/>
      <c r="PVP406"/>
      <c r="PVQ406"/>
      <c r="PVR406"/>
      <c r="PVS406"/>
      <c r="PVT406"/>
      <c r="PVU406"/>
      <c r="PVV406"/>
      <c r="PVW406"/>
      <c r="PVX406"/>
      <c r="PVY406"/>
      <c r="PVZ406"/>
      <c r="PWA406"/>
      <c r="PWB406"/>
      <c r="PWC406"/>
      <c r="PWD406"/>
      <c r="PWE406"/>
      <c r="PWF406"/>
      <c r="PWG406"/>
      <c r="PWH406"/>
      <c r="PWI406"/>
      <c r="PWJ406"/>
      <c r="PWK406"/>
      <c r="PWL406"/>
      <c r="PWM406"/>
      <c r="PWN406"/>
      <c r="PWO406"/>
      <c r="PWP406"/>
      <c r="PWQ406"/>
      <c r="PWR406"/>
      <c r="PWS406"/>
      <c r="PWT406"/>
      <c r="PWU406"/>
      <c r="PWV406"/>
      <c r="PWW406"/>
      <c r="PWX406"/>
      <c r="PWY406"/>
      <c r="PWZ406"/>
      <c r="PXA406"/>
      <c r="PXB406"/>
      <c r="PXC406"/>
      <c r="PXD406"/>
      <c r="PXE406"/>
      <c r="PXF406"/>
      <c r="PXG406"/>
      <c r="PXH406"/>
      <c r="PXI406"/>
      <c r="PXJ406"/>
      <c r="PXK406"/>
      <c r="PXL406"/>
      <c r="PXM406"/>
      <c r="PXN406"/>
      <c r="PXO406"/>
      <c r="PXP406"/>
      <c r="PXQ406"/>
      <c r="PXR406"/>
      <c r="PXS406"/>
      <c r="PXT406"/>
      <c r="PXU406"/>
      <c r="PXV406"/>
      <c r="PXW406"/>
      <c r="PXX406"/>
      <c r="PXY406"/>
      <c r="PXZ406"/>
      <c r="PYA406"/>
      <c r="PYB406"/>
      <c r="PYC406"/>
      <c r="PYD406"/>
      <c r="PYE406"/>
      <c r="PYF406"/>
      <c r="PYG406"/>
      <c r="PYH406"/>
      <c r="PYI406"/>
      <c r="PYJ406"/>
      <c r="PYK406"/>
      <c r="PYL406"/>
      <c r="PYM406"/>
      <c r="PYN406"/>
      <c r="PYO406"/>
      <c r="PYP406"/>
      <c r="PYQ406"/>
      <c r="PYR406"/>
      <c r="PYS406"/>
      <c r="PYT406"/>
      <c r="PYU406"/>
      <c r="PYV406"/>
      <c r="PYW406"/>
      <c r="PYX406"/>
      <c r="PYY406"/>
      <c r="PYZ406"/>
      <c r="PZA406"/>
      <c r="PZB406"/>
      <c r="PZC406"/>
      <c r="PZD406"/>
      <c r="PZE406"/>
      <c r="PZF406"/>
      <c r="PZG406"/>
      <c r="PZH406"/>
      <c r="PZI406"/>
      <c r="PZJ406"/>
      <c r="PZK406"/>
      <c r="PZL406"/>
      <c r="PZM406"/>
      <c r="PZN406"/>
      <c r="PZO406"/>
      <c r="PZP406"/>
      <c r="PZQ406"/>
      <c r="PZR406"/>
      <c r="PZS406"/>
      <c r="PZT406"/>
      <c r="PZU406"/>
      <c r="PZV406"/>
      <c r="PZW406"/>
      <c r="PZX406"/>
      <c r="PZY406"/>
      <c r="PZZ406"/>
      <c r="QAA406"/>
      <c r="QAB406"/>
      <c r="QAC406"/>
      <c r="QAD406"/>
      <c r="QAE406"/>
      <c r="QAF406"/>
      <c r="QAG406"/>
      <c r="QAH406"/>
      <c r="QAI406"/>
      <c r="QAJ406"/>
      <c r="QAK406"/>
      <c r="QAL406"/>
      <c r="QAM406"/>
      <c r="QAN406"/>
      <c r="QAO406"/>
      <c r="QAP406"/>
      <c r="QAQ406"/>
      <c r="QAR406"/>
      <c r="QAS406"/>
      <c r="QAT406"/>
      <c r="QAU406"/>
      <c r="QAV406"/>
      <c r="QAW406"/>
      <c r="QAX406"/>
      <c r="QAY406"/>
      <c r="QAZ406"/>
      <c r="QBA406"/>
      <c r="QBB406"/>
      <c r="QBC406"/>
      <c r="QBD406"/>
      <c r="QBE406"/>
      <c r="QBF406"/>
      <c r="QBG406"/>
      <c r="QBH406"/>
      <c r="QBI406"/>
      <c r="QBJ406"/>
      <c r="QBK406"/>
      <c r="QBL406"/>
      <c r="QBM406"/>
      <c r="QBN406"/>
      <c r="QBO406"/>
      <c r="QBP406"/>
      <c r="QBQ406"/>
      <c r="QBR406"/>
      <c r="QBS406"/>
      <c r="QBT406"/>
      <c r="QBU406"/>
      <c r="QBV406"/>
      <c r="QBW406"/>
      <c r="QBX406"/>
      <c r="QBY406"/>
      <c r="QBZ406"/>
      <c r="QCA406"/>
      <c r="QCB406"/>
      <c r="QCC406"/>
      <c r="QCD406"/>
      <c r="QCE406"/>
      <c r="QCF406"/>
      <c r="QCG406"/>
      <c r="QCH406"/>
      <c r="QCI406"/>
      <c r="QCJ406"/>
      <c r="QCK406"/>
      <c r="QCL406"/>
      <c r="QCM406"/>
      <c r="QCN406"/>
      <c r="QCO406"/>
      <c r="QCP406"/>
      <c r="QCQ406"/>
      <c r="QCR406"/>
      <c r="QCS406"/>
      <c r="QCT406"/>
      <c r="QCU406"/>
      <c r="QCV406"/>
      <c r="QCW406"/>
      <c r="QCX406"/>
      <c r="QCY406"/>
      <c r="QCZ406"/>
      <c r="QDA406"/>
      <c r="QDB406"/>
      <c r="QDC406"/>
      <c r="QDD406"/>
      <c r="QDE406"/>
      <c r="QDF406"/>
      <c r="QDG406"/>
      <c r="QDH406"/>
      <c r="QDI406"/>
      <c r="QDJ406"/>
      <c r="QDK406"/>
      <c r="QDL406"/>
      <c r="QDM406"/>
      <c r="QDN406"/>
      <c r="QDO406"/>
      <c r="QDP406"/>
      <c r="QDQ406"/>
      <c r="QDR406"/>
      <c r="QDS406"/>
      <c r="QDT406"/>
      <c r="QDU406"/>
      <c r="QDV406"/>
      <c r="QDW406"/>
      <c r="QDX406"/>
      <c r="QDY406"/>
      <c r="QDZ406"/>
      <c r="QEA406"/>
      <c r="QEB406"/>
      <c r="QEC406"/>
      <c r="QED406"/>
      <c r="QEE406"/>
      <c r="QEF406"/>
      <c r="QEG406"/>
      <c r="QEH406"/>
      <c r="QEI406"/>
      <c r="QEJ406"/>
      <c r="QEK406"/>
      <c r="QEL406"/>
      <c r="QEM406"/>
      <c r="QEN406"/>
      <c r="QEO406"/>
      <c r="QEP406"/>
      <c r="QEQ406"/>
      <c r="QER406"/>
      <c r="QES406"/>
      <c r="QET406"/>
      <c r="QEU406"/>
      <c r="QEV406"/>
      <c r="QEW406"/>
      <c r="QEX406"/>
      <c r="QEY406"/>
      <c r="QEZ406"/>
      <c r="QFA406"/>
      <c r="QFB406"/>
      <c r="QFC406"/>
      <c r="QFD406"/>
      <c r="QFE406"/>
      <c r="QFF406"/>
      <c r="QFG406"/>
      <c r="QFH406"/>
      <c r="QFI406"/>
      <c r="QFJ406"/>
      <c r="QFK406"/>
      <c r="QFL406"/>
      <c r="QFM406"/>
      <c r="QFN406"/>
      <c r="QFO406"/>
      <c r="QFP406"/>
      <c r="QFQ406"/>
      <c r="QFR406"/>
      <c r="QFS406"/>
      <c r="QFT406"/>
      <c r="QFU406"/>
      <c r="QFV406"/>
      <c r="QFW406"/>
      <c r="QFX406"/>
      <c r="QFY406"/>
      <c r="QFZ406"/>
      <c r="QGA406"/>
      <c r="QGB406"/>
      <c r="QGC406"/>
      <c r="QGD406"/>
      <c r="QGE406"/>
      <c r="QGF406"/>
      <c r="QGG406"/>
      <c r="QGH406"/>
      <c r="QGI406"/>
      <c r="QGJ406"/>
      <c r="QGK406"/>
      <c r="QGL406"/>
      <c r="QGM406"/>
      <c r="QGN406"/>
      <c r="QGO406"/>
      <c r="QGP406"/>
      <c r="QGQ406"/>
      <c r="QGR406"/>
      <c r="QGS406"/>
      <c r="QGT406"/>
      <c r="QGU406"/>
      <c r="QGV406"/>
      <c r="QGW406"/>
      <c r="QGX406"/>
      <c r="QGY406"/>
      <c r="QGZ406"/>
      <c r="QHA406"/>
      <c r="QHB406"/>
      <c r="QHC406"/>
      <c r="QHD406"/>
      <c r="QHE406"/>
      <c r="QHF406"/>
      <c r="QHG406"/>
      <c r="QHH406"/>
      <c r="QHI406"/>
      <c r="QHJ406"/>
      <c r="QHK406"/>
      <c r="QHL406"/>
      <c r="QHM406"/>
      <c r="QHN406"/>
      <c r="QHO406"/>
      <c r="QHP406"/>
      <c r="QHQ406"/>
      <c r="QHR406"/>
      <c r="QHS406"/>
      <c r="QHT406"/>
      <c r="QHU406"/>
      <c r="QHV406"/>
      <c r="QHW406"/>
      <c r="QHX406"/>
      <c r="QHY406"/>
      <c r="QHZ406"/>
      <c r="QIA406"/>
      <c r="QIB406"/>
      <c r="QIC406"/>
      <c r="QID406"/>
      <c r="QIE406"/>
      <c r="QIF406"/>
      <c r="QIG406"/>
      <c r="QIH406"/>
      <c r="QII406"/>
      <c r="QIJ406"/>
      <c r="QIK406"/>
      <c r="QIL406"/>
      <c r="QIM406"/>
      <c r="QIN406"/>
      <c r="QIO406"/>
      <c r="QIP406"/>
      <c r="QIQ406"/>
      <c r="QIR406"/>
      <c r="QIS406"/>
      <c r="QIT406"/>
      <c r="QIU406"/>
      <c r="QIV406"/>
      <c r="QIW406"/>
      <c r="QIX406"/>
      <c r="QIY406"/>
      <c r="QIZ406"/>
      <c r="QJA406"/>
      <c r="QJB406"/>
      <c r="QJC406"/>
      <c r="QJD406"/>
      <c r="QJE406"/>
      <c r="QJF406"/>
      <c r="QJG406"/>
      <c r="QJH406"/>
      <c r="QJI406"/>
      <c r="QJJ406"/>
      <c r="QJK406"/>
      <c r="QJL406"/>
      <c r="QJM406"/>
      <c r="QJN406"/>
      <c r="QJO406"/>
      <c r="QJP406"/>
      <c r="QJQ406"/>
      <c r="QJR406"/>
      <c r="QJS406"/>
      <c r="QJT406"/>
      <c r="QJU406"/>
      <c r="QJV406"/>
      <c r="QJW406"/>
      <c r="QJX406"/>
      <c r="QJY406"/>
      <c r="QJZ406"/>
      <c r="QKA406"/>
      <c r="QKB406"/>
      <c r="QKC406"/>
      <c r="QKD406"/>
      <c r="QKE406"/>
      <c r="QKF406"/>
      <c r="QKG406"/>
      <c r="QKH406"/>
      <c r="QKI406"/>
      <c r="QKJ406"/>
      <c r="QKK406"/>
      <c r="QKL406"/>
      <c r="QKM406"/>
      <c r="QKN406"/>
      <c r="QKO406"/>
      <c r="QKP406"/>
      <c r="QKQ406"/>
      <c r="QKR406"/>
      <c r="QKS406"/>
      <c r="QKT406"/>
      <c r="QKU406"/>
      <c r="QKV406"/>
      <c r="QKW406"/>
      <c r="QKX406"/>
      <c r="QKY406"/>
      <c r="QKZ406"/>
      <c r="QLA406"/>
      <c r="QLB406"/>
      <c r="QLC406"/>
      <c r="QLD406"/>
      <c r="QLE406"/>
      <c r="QLF406"/>
      <c r="QLG406"/>
      <c r="QLH406"/>
      <c r="QLI406"/>
      <c r="QLJ406"/>
      <c r="QLK406"/>
      <c r="QLL406"/>
      <c r="QLM406"/>
      <c r="QLN406"/>
      <c r="QLO406"/>
      <c r="QLP406"/>
      <c r="QLQ406"/>
      <c r="QLR406"/>
      <c r="QLS406"/>
      <c r="QLT406"/>
      <c r="QLU406"/>
      <c r="QLV406"/>
      <c r="QLW406"/>
      <c r="QLX406"/>
      <c r="QLY406"/>
      <c r="QLZ406"/>
      <c r="QMA406"/>
      <c r="QMB406"/>
      <c r="QMC406"/>
      <c r="QMD406"/>
      <c r="QME406"/>
      <c r="QMF406"/>
      <c r="QMG406"/>
      <c r="QMH406"/>
      <c r="QMI406"/>
      <c r="QMJ406"/>
      <c r="QMK406"/>
      <c r="QML406"/>
      <c r="QMM406"/>
      <c r="QMN406"/>
      <c r="QMO406"/>
      <c r="QMP406"/>
      <c r="QMQ406"/>
      <c r="QMR406"/>
      <c r="QMS406"/>
      <c r="QMT406"/>
      <c r="QMU406"/>
      <c r="QMV406"/>
      <c r="QMW406"/>
      <c r="QMX406"/>
      <c r="QMY406"/>
      <c r="QMZ406"/>
      <c r="QNA406"/>
      <c r="QNB406"/>
      <c r="QNC406"/>
      <c r="QND406"/>
      <c r="QNE406"/>
      <c r="QNF406"/>
      <c r="QNG406"/>
      <c r="QNH406"/>
      <c r="QNI406"/>
      <c r="QNJ406"/>
      <c r="QNK406"/>
      <c r="QNL406"/>
      <c r="QNM406"/>
      <c r="QNN406"/>
      <c r="QNO406"/>
      <c r="QNP406"/>
      <c r="QNQ406"/>
      <c r="QNR406"/>
      <c r="QNS406"/>
      <c r="QNT406"/>
      <c r="QNU406"/>
      <c r="QNV406"/>
      <c r="QNW406"/>
      <c r="QNX406"/>
      <c r="QNY406"/>
      <c r="QNZ406"/>
      <c r="QOA406"/>
      <c r="QOB406"/>
      <c r="QOC406"/>
      <c r="QOD406"/>
      <c r="QOE406"/>
      <c r="QOF406"/>
      <c r="QOG406"/>
      <c r="QOH406"/>
      <c r="QOI406"/>
      <c r="QOJ406"/>
      <c r="QOK406"/>
      <c r="QOL406"/>
      <c r="QOM406"/>
      <c r="QON406"/>
      <c r="QOO406"/>
      <c r="QOP406"/>
      <c r="QOQ406"/>
      <c r="QOR406"/>
      <c r="QOS406"/>
      <c r="QOT406"/>
      <c r="QOU406"/>
      <c r="QOV406"/>
      <c r="QOW406"/>
      <c r="QOX406"/>
      <c r="QOY406"/>
      <c r="QOZ406"/>
      <c r="QPA406"/>
      <c r="QPB406"/>
      <c r="QPC406"/>
      <c r="QPD406"/>
      <c r="QPE406"/>
      <c r="QPF406"/>
      <c r="QPG406"/>
      <c r="QPH406"/>
      <c r="QPI406"/>
      <c r="QPJ406"/>
      <c r="QPK406"/>
      <c r="QPL406"/>
      <c r="QPM406"/>
      <c r="QPN406"/>
      <c r="QPO406"/>
      <c r="QPP406"/>
      <c r="QPQ406"/>
      <c r="QPR406"/>
      <c r="QPS406"/>
      <c r="QPT406"/>
      <c r="QPU406"/>
      <c r="QPV406"/>
      <c r="QPW406"/>
      <c r="QPX406"/>
      <c r="QPY406"/>
      <c r="QPZ406"/>
      <c r="QQA406"/>
      <c r="QQB406"/>
      <c r="QQC406"/>
      <c r="QQD406"/>
      <c r="QQE406"/>
      <c r="QQF406"/>
      <c r="QQG406"/>
      <c r="QQH406"/>
      <c r="QQI406"/>
      <c r="QQJ406"/>
      <c r="QQK406"/>
      <c r="QQL406"/>
      <c r="QQM406"/>
      <c r="QQN406"/>
      <c r="QQO406"/>
      <c r="QQP406"/>
      <c r="QQQ406"/>
      <c r="QQR406"/>
      <c r="QQS406"/>
      <c r="QQT406"/>
      <c r="QQU406"/>
      <c r="QQV406"/>
      <c r="QQW406"/>
      <c r="QQX406"/>
      <c r="QQY406"/>
      <c r="QQZ406"/>
      <c r="QRA406"/>
      <c r="QRB406"/>
      <c r="QRC406"/>
      <c r="QRD406"/>
      <c r="QRE406"/>
      <c r="QRF406"/>
      <c r="QRG406"/>
      <c r="QRH406"/>
      <c r="QRI406"/>
      <c r="QRJ406"/>
      <c r="QRK406"/>
      <c r="QRL406"/>
      <c r="QRM406"/>
      <c r="QRN406"/>
      <c r="QRO406"/>
      <c r="QRP406"/>
      <c r="QRQ406"/>
      <c r="QRR406"/>
      <c r="QRS406"/>
      <c r="QRT406"/>
      <c r="QRU406"/>
      <c r="QRV406"/>
      <c r="QRW406"/>
      <c r="QRX406"/>
      <c r="QRY406"/>
      <c r="QRZ406"/>
      <c r="QSA406"/>
      <c r="QSB406"/>
      <c r="QSC406"/>
      <c r="QSD406"/>
      <c r="QSE406"/>
      <c r="QSF406"/>
      <c r="QSG406"/>
      <c r="QSH406"/>
      <c r="QSI406"/>
      <c r="QSJ406"/>
      <c r="QSK406"/>
      <c r="QSL406"/>
      <c r="QSM406"/>
      <c r="QSN406"/>
      <c r="QSO406"/>
      <c r="QSP406"/>
      <c r="QSQ406"/>
      <c r="QSR406"/>
      <c r="QSS406"/>
      <c r="QST406"/>
      <c r="QSU406"/>
      <c r="QSV406"/>
      <c r="QSW406"/>
      <c r="QSX406"/>
      <c r="QSY406"/>
      <c r="QSZ406"/>
      <c r="QTA406"/>
      <c r="QTB406"/>
      <c r="QTC406"/>
      <c r="QTD406"/>
      <c r="QTE406"/>
      <c r="QTF406"/>
      <c r="QTG406"/>
      <c r="QTH406"/>
      <c r="QTI406"/>
      <c r="QTJ406"/>
      <c r="QTK406"/>
      <c r="QTL406"/>
      <c r="QTM406"/>
      <c r="QTN406"/>
      <c r="QTO406"/>
      <c r="QTP406"/>
      <c r="QTQ406"/>
      <c r="QTR406"/>
      <c r="QTS406"/>
      <c r="QTT406"/>
      <c r="QTU406"/>
      <c r="QTV406"/>
      <c r="QTW406"/>
      <c r="QTX406"/>
      <c r="QTY406"/>
      <c r="QTZ406"/>
      <c r="QUA406"/>
      <c r="QUB406"/>
      <c r="QUC406"/>
      <c r="QUD406"/>
      <c r="QUE406"/>
      <c r="QUF406"/>
      <c r="QUG406"/>
      <c r="QUH406"/>
      <c r="QUI406"/>
      <c r="QUJ406"/>
      <c r="QUK406"/>
      <c r="QUL406"/>
      <c r="QUM406"/>
      <c r="QUN406"/>
      <c r="QUO406"/>
      <c r="QUP406"/>
      <c r="QUQ406"/>
      <c r="QUR406"/>
      <c r="QUS406"/>
      <c r="QUT406"/>
      <c r="QUU406"/>
      <c r="QUV406"/>
      <c r="QUW406"/>
      <c r="QUX406"/>
      <c r="QUY406"/>
      <c r="QUZ406"/>
      <c r="QVA406"/>
      <c r="QVB406"/>
      <c r="QVC406"/>
      <c r="QVD406"/>
      <c r="QVE406"/>
      <c r="QVF406"/>
      <c r="QVG406"/>
      <c r="QVH406"/>
      <c r="QVI406"/>
      <c r="QVJ406"/>
      <c r="QVK406"/>
      <c r="QVL406"/>
      <c r="QVM406"/>
      <c r="QVN406"/>
      <c r="QVO406"/>
      <c r="QVP406"/>
      <c r="QVQ406"/>
      <c r="QVR406"/>
      <c r="QVS406"/>
      <c r="QVT406"/>
      <c r="QVU406"/>
      <c r="QVV406"/>
      <c r="QVW406"/>
      <c r="QVX406"/>
      <c r="QVY406"/>
      <c r="QVZ406"/>
      <c r="QWA406"/>
      <c r="QWB406"/>
      <c r="QWC406"/>
      <c r="QWD406"/>
      <c r="QWE406"/>
      <c r="QWF406"/>
      <c r="QWG406"/>
      <c r="QWH406"/>
      <c r="QWI406"/>
      <c r="QWJ406"/>
      <c r="QWK406"/>
      <c r="QWL406"/>
      <c r="QWM406"/>
      <c r="QWN406"/>
      <c r="QWO406"/>
      <c r="QWP406"/>
      <c r="QWQ406"/>
      <c r="QWR406"/>
      <c r="QWS406"/>
      <c r="QWT406"/>
      <c r="QWU406"/>
      <c r="QWV406"/>
      <c r="QWW406"/>
      <c r="QWX406"/>
      <c r="QWY406"/>
      <c r="QWZ406"/>
      <c r="QXA406"/>
      <c r="QXB406"/>
      <c r="QXC406"/>
      <c r="QXD406"/>
      <c r="QXE406"/>
      <c r="QXF406"/>
      <c r="QXG406"/>
      <c r="QXH406"/>
      <c r="QXI406"/>
      <c r="QXJ406"/>
      <c r="QXK406"/>
      <c r="QXL406"/>
      <c r="QXM406"/>
      <c r="QXN406"/>
      <c r="QXO406"/>
      <c r="QXP406"/>
      <c r="QXQ406"/>
      <c r="QXR406"/>
      <c r="QXS406"/>
      <c r="QXT406"/>
      <c r="QXU406"/>
      <c r="QXV406"/>
      <c r="QXW406"/>
      <c r="QXX406"/>
      <c r="QXY406"/>
      <c r="QXZ406"/>
      <c r="QYA406"/>
      <c r="QYB406"/>
      <c r="QYC406"/>
      <c r="QYD406"/>
      <c r="QYE406"/>
      <c r="QYF406"/>
      <c r="QYG406"/>
      <c r="QYH406"/>
      <c r="QYI406"/>
      <c r="QYJ406"/>
      <c r="QYK406"/>
      <c r="QYL406"/>
      <c r="QYM406"/>
      <c r="QYN406"/>
      <c r="QYO406"/>
      <c r="QYP406"/>
      <c r="QYQ406"/>
      <c r="QYR406"/>
      <c r="QYS406"/>
      <c r="QYT406"/>
      <c r="QYU406"/>
      <c r="QYV406"/>
      <c r="QYW406"/>
      <c r="QYX406"/>
      <c r="QYY406"/>
      <c r="QYZ406"/>
      <c r="QZA406"/>
      <c r="QZB406"/>
      <c r="QZC406"/>
      <c r="QZD406"/>
      <c r="QZE406"/>
      <c r="QZF406"/>
      <c r="QZG406"/>
      <c r="QZH406"/>
      <c r="QZI406"/>
      <c r="QZJ406"/>
      <c r="QZK406"/>
      <c r="QZL406"/>
      <c r="QZM406"/>
      <c r="QZN406"/>
      <c r="QZO406"/>
      <c r="QZP406"/>
      <c r="QZQ406"/>
      <c r="QZR406"/>
      <c r="QZS406"/>
      <c r="QZT406"/>
      <c r="QZU406"/>
      <c r="QZV406"/>
      <c r="QZW406"/>
      <c r="QZX406"/>
      <c r="QZY406"/>
      <c r="QZZ406"/>
      <c r="RAA406"/>
      <c r="RAB406"/>
      <c r="RAC406"/>
      <c r="RAD406"/>
      <c r="RAE406"/>
      <c r="RAF406"/>
      <c r="RAG406"/>
      <c r="RAH406"/>
      <c r="RAI406"/>
      <c r="RAJ406"/>
      <c r="RAK406"/>
      <c r="RAL406"/>
      <c r="RAM406"/>
      <c r="RAN406"/>
      <c r="RAO406"/>
      <c r="RAP406"/>
      <c r="RAQ406"/>
      <c r="RAR406"/>
      <c r="RAS406"/>
      <c r="RAT406"/>
      <c r="RAU406"/>
      <c r="RAV406"/>
      <c r="RAW406"/>
      <c r="RAX406"/>
      <c r="RAY406"/>
      <c r="RAZ406"/>
      <c r="RBA406"/>
      <c r="RBB406"/>
      <c r="RBC406"/>
      <c r="RBD406"/>
      <c r="RBE406"/>
      <c r="RBF406"/>
      <c r="RBG406"/>
      <c r="RBH406"/>
      <c r="RBI406"/>
      <c r="RBJ406"/>
      <c r="RBK406"/>
      <c r="RBL406"/>
      <c r="RBM406"/>
      <c r="RBN406"/>
      <c r="RBO406"/>
      <c r="RBP406"/>
      <c r="RBQ406"/>
      <c r="RBR406"/>
      <c r="RBS406"/>
      <c r="RBT406"/>
      <c r="RBU406"/>
      <c r="RBV406"/>
      <c r="RBW406"/>
      <c r="RBX406"/>
      <c r="RBY406"/>
      <c r="RBZ406"/>
      <c r="RCA406"/>
      <c r="RCB406"/>
      <c r="RCC406"/>
      <c r="RCD406"/>
      <c r="RCE406"/>
      <c r="RCF406"/>
      <c r="RCG406"/>
      <c r="RCH406"/>
      <c r="RCI406"/>
      <c r="RCJ406"/>
      <c r="RCK406"/>
      <c r="RCL406"/>
      <c r="RCM406"/>
      <c r="RCN406"/>
      <c r="RCO406"/>
      <c r="RCP406"/>
      <c r="RCQ406"/>
      <c r="RCR406"/>
      <c r="RCS406"/>
      <c r="RCT406"/>
      <c r="RCU406"/>
      <c r="RCV406"/>
      <c r="RCW406"/>
      <c r="RCX406"/>
      <c r="RCY406"/>
      <c r="RCZ406"/>
      <c r="RDA406"/>
      <c r="RDB406"/>
      <c r="RDC406"/>
      <c r="RDD406"/>
      <c r="RDE406"/>
      <c r="RDF406"/>
      <c r="RDG406"/>
      <c r="RDH406"/>
      <c r="RDI406"/>
      <c r="RDJ406"/>
      <c r="RDK406"/>
      <c r="RDL406"/>
      <c r="RDM406"/>
      <c r="RDN406"/>
      <c r="RDO406"/>
      <c r="RDP406"/>
      <c r="RDQ406"/>
      <c r="RDR406"/>
      <c r="RDS406"/>
      <c r="RDT406"/>
      <c r="RDU406"/>
      <c r="RDV406"/>
      <c r="RDW406"/>
      <c r="RDX406"/>
      <c r="RDY406"/>
      <c r="RDZ406"/>
      <c r="REA406"/>
      <c r="REB406"/>
      <c r="REC406"/>
      <c r="RED406"/>
      <c r="REE406"/>
      <c r="REF406"/>
      <c r="REG406"/>
      <c r="REH406"/>
      <c r="REI406"/>
      <c r="REJ406"/>
      <c r="REK406"/>
      <c r="REL406"/>
      <c r="REM406"/>
      <c r="REN406"/>
      <c r="REO406"/>
      <c r="REP406"/>
      <c r="REQ406"/>
      <c r="RER406"/>
      <c r="RES406"/>
      <c r="RET406"/>
      <c r="REU406"/>
      <c r="REV406"/>
      <c r="REW406"/>
      <c r="REX406"/>
      <c r="REY406"/>
      <c r="REZ406"/>
      <c r="RFA406"/>
      <c r="RFB406"/>
      <c r="RFC406"/>
      <c r="RFD406"/>
      <c r="RFE406"/>
      <c r="RFF406"/>
      <c r="RFG406"/>
      <c r="RFH406"/>
      <c r="RFI406"/>
      <c r="RFJ406"/>
      <c r="RFK406"/>
      <c r="RFL406"/>
      <c r="RFM406"/>
      <c r="RFN406"/>
      <c r="RFO406"/>
      <c r="RFP406"/>
      <c r="RFQ406"/>
      <c r="RFR406"/>
      <c r="RFS406"/>
      <c r="RFT406"/>
      <c r="RFU406"/>
      <c r="RFV406"/>
      <c r="RFW406"/>
      <c r="RFX406"/>
      <c r="RFY406"/>
      <c r="RFZ406"/>
      <c r="RGA406"/>
      <c r="RGB406"/>
      <c r="RGC406"/>
      <c r="RGD406"/>
      <c r="RGE406"/>
      <c r="RGF406"/>
      <c r="RGG406"/>
      <c r="RGH406"/>
      <c r="RGI406"/>
      <c r="RGJ406"/>
      <c r="RGK406"/>
      <c r="RGL406"/>
      <c r="RGM406"/>
      <c r="RGN406"/>
      <c r="RGO406"/>
      <c r="RGP406"/>
      <c r="RGQ406"/>
      <c r="RGR406"/>
      <c r="RGS406"/>
      <c r="RGT406"/>
      <c r="RGU406"/>
      <c r="RGV406"/>
      <c r="RGW406"/>
      <c r="RGX406"/>
      <c r="RGY406"/>
      <c r="RGZ406"/>
      <c r="RHA406"/>
      <c r="RHB406"/>
      <c r="RHC406"/>
      <c r="RHD406"/>
      <c r="RHE406"/>
      <c r="RHF406"/>
      <c r="RHG406"/>
      <c r="RHH406"/>
      <c r="RHI406"/>
      <c r="RHJ406"/>
      <c r="RHK406"/>
      <c r="RHL406"/>
      <c r="RHM406"/>
      <c r="RHN406"/>
      <c r="RHO406"/>
      <c r="RHP406"/>
      <c r="RHQ406"/>
      <c r="RHR406"/>
      <c r="RHS406"/>
      <c r="RHT406"/>
      <c r="RHU406"/>
      <c r="RHV406"/>
      <c r="RHW406"/>
      <c r="RHX406"/>
      <c r="RHY406"/>
      <c r="RHZ406"/>
      <c r="RIA406"/>
      <c r="RIB406"/>
      <c r="RIC406"/>
      <c r="RID406"/>
      <c r="RIE406"/>
      <c r="RIF406"/>
      <c r="RIG406"/>
      <c r="RIH406"/>
      <c r="RII406"/>
      <c r="RIJ406"/>
      <c r="RIK406"/>
      <c r="RIL406"/>
      <c r="RIM406"/>
      <c r="RIN406"/>
      <c r="RIO406"/>
      <c r="RIP406"/>
      <c r="RIQ406"/>
      <c r="RIR406"/>
      <c r="RIS406"/>
      <c r="RIT406"/>
      <c r="RIU406"/>
      <c r="RIV406"/>
      <c r="RIW406"/>
      <c r="RIX406"/>
      <c r="RIY406"/>
      <c r="RIZ406"/>
      <c r="RJA406"/>
      <c r="RJB406"/>
      <c r="RJC406"/>
      <c r="RJD406"/>
      <c r="RJE406"/>
      <c r="RJF406"/>
      <c r="RJG406"/>
      <c r="RJH406"/>
      <c r="RJI406"/>
      <c r="RJJ406"/>
      <c r="RJK406"/>
      <c r="RJL406"/>
      <c r="RJM406"/>
      <c r="RJN406"/>
      <c r="RJO406"/>
      <c r="RJP406"/>
      <c r="RJQ406"/>
      <c r="RJR406"/>
      <c r="RJS406"/>
      <c r="RJT406"/>
      <c r="RJU406"/>
      <c r="RJV406"/>
      <c r="RJW406"/>
      <c r="RJX406"/>
      <c r="RJY406"/>
      <c r="RJZ406"/>
      <c r="RKA406"/>
      <c r="RKB406"/>
      <c r="RKC406"/>
      <c r="RKD406"/>
      <c r="RKE406"/>
      <c r="RKF406"/>
      <c r="RKG406"/>
      <c r="RKH406"/>
      <c r="RKI406"/>
      <c r="RKJ406"/>
      <c r="RKK406"/>
      <c r="RKL406"/>
      <c r="RKM406"/>
      <c r="RKN406"/>
      <c r="RKO406"/>
      <c r="RKP406"/>
      <c r="RKQ406"/>
      <c r="RKR406"/>
      <c r="RKS406"/>
      <c r="RKT406"/>
      <c r="RKU406"/>
      <c r="RKV406"/>
      <c r="RKW406"/>
      <c r="RKX406"/>
      <c r="RKY406"/>
      <c r="RKZ406"/>
      <c r="RLA406"/>
      <c r="RLB406"/>
      <c r="RLC406"/>
      <c r="RLD406"/>
      <c r="RLE406"/>
      <c r="RLF406"/>
      <c r="RLG406"/>
      <c r="RLH406"/>
      <c r="RLI406"/>
      <c r="RLJ406"/>
      <c r="RLK406"/>
      <c r="RLL406"/>
      <c r="RLM406"/>
      <c r="RLN406"/>
      <c r="RLO406"/>
      <c r="RLP406"/>
      <c r="RLQ406"/>
      <c r="RLR406"/>
      <c r="RLS406"/>
      <c r="RLT406"/>
      <c r="RLU406"/>
      <c r="RLV406"/>
      <c r="RLW406"/>
      <c r="RLX406"/>
      <c r="RLY406"/>
      <c r="RLZ406"/>
      <c r="RMA406"/>
      <c r="RMB406"/>
      <c r="RMC406"/>
      <c r="RMD406"/>
      <c r="RME406"/>
      <c r="RMF406"/>
      <c r="RMG406"/>
      <c r="RMH406"/>
      <c r="RMI406"/>
      <c r="RMJ406"/>
      <c r="RMK406"/>
      <c r="RML406"/>
      <c r="RMM406"/>
      <c r="RMN406"/>
      <c r="RMO406"/>
      <c r="RMP406"/>
      <c r="RMQ406"/>
      <c r="RMR406"/>
      <c r="RMS406"/>
      <c r="RMT406"/>
      <c r="RMU406"/>
      <c r="RMV406"/>
      <c r="RMW406"/>
      <c r="RMX406"/>
      <c r="RMY406"/>
      <c r="RMZ406"/>
      <c r="RNA406"/>
      <c r="RNB406"/>
      <c r="RNC406"/>
      <c r="RND406"/>
      <c r="RNE406"/>
      <c r="RNF406"/>
      <c r="RNG406"/>
      <c r="RNH406"/>
      <c r="RNI406"/>
      <c r="RNJ406"/>
      <c r="RNK406"/>
      <c r="RNL406"/>
      <c r="RNM406"/>
      <c r="RNN406"/>
      <c r="RNO406"/>
      <c r="RNP406"/>
      <c r="RNQ406"/>
      <c r="RNR406"/>
      <c r="RNS406"/>
      <c r="RNT406"/>
      <c r="RNU406"/>
      <c r="RNV406"/>
      <c r="RNW406"/>
      <c r="RNX406"/>
      <c r="RNY406"/>
      <c r="RNZ406"/>
      <c r="ROA406"/>
      <c r="ROB406"/>
      <c r="ROC406"/>
      <c r="ROD406"/>
      <c r="ROE406"/>
      <c r="ROF406"/>
      <c r="ROG406"/>
      <c r="ROH406"/>
      <c r="ROI406"/>
      <c r="ROJ406"/>
      <c r="ROK406"/>
      <c r="ROL406"/>
      <c r="ROM406"/>
      <c r="RON406"/>
      <c r="ROO406"/>
      <c r="ROP406"/>
      <c r="ROQ406"/>
      <c r="ROR406"/>
      <c r="ROS406"/>
      <c r="ROT406"/>
      <c r="ROU406"/>
      <c r="ROV406"/>
      <c r="ROW406"/>
      <c r="ROX406"/>
      <c r="ROY406"/>
      <c r="ROZ406"/>
      <c r="RPA406"/>
      <c r="RPB406"/>
      <c r="RPC406"/>
      <c r="RPD406"/>
      <c r="RPE406"/>
      <c r="RPF406"/>
      <c r="RPG406"/>
      <c r="RPH406"/>
      <c r="RPI406"/>
      <c r="RPJ406"/>
      <c r="RPK406"/>
      <c r="RPL406"/>
      <c r="RPM406"/>
      <c r="RPN406"/>
      <c r="RPO406"/>
      <c r="RPP406"/>
      <c r="RPQ406"/>
      <c r="RPR406"/>
      <c r="RPS406"/>
      <c r="RPT406"/>
      <c r="RPU406"/>
      <c r="RPV406"/>
      <c r="RPW406"/>
      <c r="RPX406"/>
      <c r="RPY406"/>
      <c r="RPZ406"/>
      <c r="RQA406"/>
      <c r="RQB406"/>
      <c r="RQC406"/>
      <c r="RQD406"/>
      <c r="RQE406"/>
      <c r="RQF406"/>
      <c r="RQG406"/>
      <c r="RQH406"/>
      <c r="RQI406"/>
      <c r="RQJ406"/>
      <c r="RQK406"/>
      <c r="RQL406"/>
      <c r="RQM406"/>
      <c r="RQN406"/>
      <c r="RQO406"/>
      <c r="RQP406"/>
      <c r="RQQ406"/>
      <c r="RQR406"/>
      <c r="RQS406"/>
      <c r="RQT406"/>
      <c r="RQU406"/>
      <c r="RQV406"/>
      <c r="RQW406"/>
      <c r="RQX406"/>
      <c r="RQY406"/>
      <c r="RQZ406"/>
      <c r="RRA406"/>
      <c r="RRB406"/>
      <c r="RRC406"/>
      <c r="RRD406"/>
      <c r="RRE406"/>
      <c r="RRF406"/>
      <c r="RRG406"/>
      <c r="RRH406"/>
      <c r="RRI406"/>
      <c r="RRJ406"/>
      <c r="RRK406"/>
      <c r="RRL406"/>
      <c r="RRM406"/>
      <c r="RRN406"/>
      <c r="RRO406"/>
      <c r="RRP406"/>
      <c r="RRQ406"/>
      <c r="RRR406"/>
      <c r="RRS406"/>
      <c r="RRT406"/>
      <c r="RRU406"/>
      <c r="RRV406"/>
      <c r="RRW406"/>
      <c r="RRX406"/>
      <c r="RRY406"/>
      <c r="RRZ406"/>
      <c r="RSA406"/>
      <c r="RSB406"/>
      <c r="RSC406"/>
      <c r="RSD406"/>
      <c r="RSE406"/>
      <c r="RSF406"/>
      <c r="RSG406"/>
      <c r="RSH406"/>
      <c r="RSI406"/>
      <c r="RSJ406"/>
      <c r="RSK406"/>
      <c r="RSL406"/>
      <c r="RSM406"/>
      <c r="RSN406"/>
      <c r="RSO406"/>
      <c r="RSP406"/>
      <c r="RSQ406"/>
      <c r="RSR406"/>
      <c r="RSS406"/>
      <c r="RST406"/>
      <c r="RSU406"/>
      <c r="RSV406"/>
      <c r="RSW406"/>
      <c r="RSX406"/>
      <c r="RSY406"/>
      <c r="RSZ406"/>
      <c r="RTA406"/>
      <c r="RTB406"/>
      <c r="RTC406"/>
      <c r="RTD406"/>
      <c r="RTE406"/>
      <c r="RTF406"/>
      <c r="RTG406"/>
      <c r="RTH406"/>
      <c r="RTI406"/>
      <c r="RTJ406"/>
      <c r="RTK406"/>
      <c r="RTL406"/>
      <c r="RTM406"/>
      <c r="RTN406"/>
      <c r="RTO406"/>
      <c r="RTP406"/>
      <c r="RTQ406"/>
      <c r="RTR406"/>
      <c r="RTS406"/>
      <c r="RTT406"/>
      <c r="RTU406"/>
      <c r="RTV406"/>
      <c r="RTW406"/>
      <c r="RTX406"/>
      <c r="RTY406"/>
      <c r="RTZ406"/>
      <c r="RUA406"/>
      <c r="RUB406"/>
      <c r="RUC406"/>
      <c r="RUD406"/>
      <c r="RUE406"/>
      <c r="RUF406"/>
      <c r="RUG406"/>
      <c r="RUH406"/>
      <c r="RUI406"/>
      <c r="RUJ406"/>
      <c r="RUK406"/>
      <c r="RUL406"/>
      <c r="RUM406"/>
      <c r="RUN406"/>
      <c r="RUO406"/>
      <c r="RUP406"/>
      <c r="RUQ406"/>
      <c r="RUR406"/>
      <c r="RUS406"/>
      <c r="RUT406"/>
      <c r="RUU406"/>
      <c r="RUV406"/>
      <c r="RUW406"/>
      <c r="RUX406"/>
      <c r="RUY406"/>
      <c r="RUZ406"/>
      <c r="RVA406"/>
      <c r="RVB406"/>
      <c r="RVC406"/>
      <c r="RVD406"/>
      <c r="RVE406"/>
      <c r="RVF406"/>
      <c r="RVG406"/>
      <c r="RVH406"/>
      <c r="RVI406"/>
      <c r="RVJ406"/>
      <c r="RVK406"/>
      <c r="RVL406"/>
      <c r="RVM406"/>
      <c r="RVN406"/>
      <c r="RVO406"/>
      <c r="RVP406"/>
      <c r="RVQ406"/>
      <c r="RVR406"/>
      <c r="RVS406"/>
      <c r="RVT406"/>
      <c r="RVU406"/>
      <c r="RVV406"/>
      <c r="RVW406"/>
      <c r="RVX406"/>
      <c r="RVY406"/>
      <c r="RVZ406"/>
      <c r="RWA406"/>
      <c r="RWB406"/>
      <c r="RWC406"/>
      <c r="RWD406"/>
      <c r="RWE406"/>
      <c r="RWF406"/>
      <c r="RWG406"/>
      <c r="RWH406"/>
      <c r="RWI406"/>
      <c r="RWJ406"/>
      <c r="RWK406"/>
      <c r="RWL406"/>
      <c r="RWM406"/>
      <c r="RWN406"/>
      <c r="RWO406"/>
      <c r="RWP406"/>
      <c r="RWQ406"/>
      <c r="RWR406"/>
      <c r="RWS406"/>
      <c r="RWT406"/>
      <c r="RWU406"/>
      <c r="RWV406"/>
      <c r="RWW406"/>
      <c r="RWX406"/>
      <c r="RWY406"/>
      <c r="RWZ406"/>
      <c r="RXA406"/>
      <c r="RXB406"/>
      <c r="RXC406"/>
      <c r="RXD406"/>
      <c r="RXE406"/>
      <c r="RXF406"/>
      <c r="RXG406"/>
      <c r="RXH406"/>
      <c r="RXI406"/>
      <c r="RXJ406"/>
      <c r="RXK406"/>
      <c r="RXL406"/>
      <c r="RXM406"/>
      <c r="RXN406"/>
      <c r="RXO406"/>
      <c r="RXP406"/>
      <c r="RXQ406"/>
      <c r="RXR406"/>
      <c r="RXS406"/>
      <c r="RXT406"/>
      <c r="RXU406"/>
      <c r="RXV406"/>
      <c r="RXW406"/>
      <c r="RXX406"/>
      <c r="RXY406"/>
      <c r="RXZ406"/>
      <c r="RYA406"/>
      <c r="RYB406"/>
      <c r="RYC406"/>
      <c r="RYD406"/>
      <c r="RYE406"/>
      <c r="RYF406"/>
      <c r="RYG406"/>
      <c r="RYH406"/>
      <c r="RYI406"/>
      <c r="RYJ406"/>
      <c r="RYK406"/>
      <c r="RYL406"/>
      <c r="RYM406"/>
      <c r="RYN406"/>
      <c r="RYO406"/>
      <c r="RYP406"/>
      <c r="RYQ406"/>
      <c r="RYR406"/>
      <c r="RYS406"/>
      <c r="RYT406"/>
      <c r="RYU406"/>
      <c r="RYV406"/>
      <c r="RYW406"/>
      <c r="RYX406"/>
      <c r="RYY406"/>
      <c r="RYZ406"/>
      <c r="RZA406"/>
      <c r="RZB406"/>
      <c r="RZC406"/>
      <c r="RZD406"/>
      <c r="RZE406"/>
      <c r="RZF406"/>
      <c r="RZG406"/>
      <c r="RZH406"/>
      <c r="RZI406"/>
      <c r="RZJ406"/>
      <c r="RZK406"/>
      <c r="RZL406"/>
      <c r="RZM406"/>
      <c r="RZN406"/>
      <c r="RZO406"/>
      <c r="RZP406"/>
      <c r="RZQ406"/>
      <c r="RZR406"/>
      <c r="RZS406"/>
      <c r="RZT406"/>
      <c r="RZU406"/>
      <c r="RZV406"/>
      <c r="RZW406"/>
      <c r="RZX406"/>
      <c r="RZY406"/>
      <c r="RZZ406"/>
      <c r="SAA406"/>
      <c r="SAB406"/>
      <c r="SAC406"/>
      <c r="SAD406"/>
      <c r="SAE406"/>
      <c r="SAF406"/>
      <c r="SAG406"/>
      <c r="SAH406"/>
      <c r="SAI406"/>
      <c r="SAJ406"/>
      <c r="SAK406"/>
      <c r="SAL406"/>
      <c r="SAM406"/>
      <c r="SAN406"/>
      <c r="SAO406"/>
      <c r="SAP406"/>
      <c r="SAQ406"/>
      <c r="SAR406"/>
      <c r="SAS406"/>
      <c r="SAT406"/>
      <c r="SAU406"/>
      <c r="SAV406"/>
      <c r="SAW406"/>
      <c r="SAX406"/>
      <c r="SAY406"/>
      <c r="SAZ406"/>
      <c r="SBA406"/>
      <c r="SBB406"/>
      <c r="SBC406"/>
      <c r="SBD406"/>
      <c r="SBE406"/>
      <c r="SBF406"/>
      <c r="SBG406"/>
      <c r="SBH406"/>
      <c r="SBI406"/>
      <c r="SBJ406"/>
      <c r="SBK406"/>
      <c r="SBL406"/>
      <c r="SBM406"/>
      <c r="SBN406"/>
      <c r="SBO406"/>
      <c r="SBP406"/>
      <c r="SBQ406"/>
      <c r="SBR406"/>
      <c r="SBS406"/>
      <c r="SBT406"/>
      <c r="SBU406"/>
      <c r="SBV406"/>
      <c r="SBW406"/>
      <c r="SBX406"/>
      <c r="SBY406"/>
      <c r="SBZ406"/>
      <c r="SCA406"/>
      <c r="SCB406"/>
      <c r="SCC406"/>
      <c r="SCD406"/>
      <c r="SCE406"/>
      <c r="SCF406"/>
      <c r="SCG406"/>
      <c r="SCH406"/>
      <c r="SCI406"/>
      <c r="SCJ406"/>
      <c r="SCK406"/>
      <c r="SCL406"/>
      <c r="SCM406"/>
      <c r="SCN406"/>
      <c r="SCO406"/>
      <c r="SCP406"/>
      <c r="SCQ406"/>
      <c r="SCR406"/>
      <c r="SCS406"/>
      <c r="SCT406"/>
      <c r="SCU406"/>
      <c r="SCV406"/>
      <c r="SCW406"/>
      <c r="SCX406"/>
      <c r="SCY406"/>
      <c r="SCZ406"/>
      <c r="SDA406"/>
      <c r="SDB406"/>
      <c r="SDC406"/>
      <c r="SDD406"/>
      <c r="SDE406"/>
      <c r="SDF406"/>
      <c r="SDG406"/>
      <c r="SDH406"/>
      <c r="SDI406"/>
      <c r="SDJ406"/>
      <c r="SDK406"/>
      <c r="SDL406"/>
      <c r="SDM406"/>
      <c r="SDN406"/>
      <c r="SDO406"/>
      <c r="SDP406"/>
      <c r="SDQ406"/>
      <c r="SDR406"/>
      <c r="SDS406"/>
      <c r="SDT406"/>
      <c r="SDU406"/>
      <c r="SDV406"/>
      <c r="SDW406"/>
      <c r="SDX406"/>
      <c r="SDY406"/>
      <c r="SDZ406"/>
      <c r="SEA406"/>
      <c r="SEB406"/>
      <c r="SEC406"/>
      <c r="SED406"/>
      <c r="SEE406"/>
      <c r="SEF406"/>
      <c r="SEG406"/>
      <c r="SEH406"/>
      <c r="SEI406"/>
      <c r="SEJ406"/>
      <c r="SEK406"/>
      <c r="SEL406"/>
      <c r="SEM406"/>
      <c r="SEN406"/>
      <c r="SEO406"/>
      <c r="SEP406"/>
      <c r="SEQ406"/>
      <c r="SER406"/>
      <c r="SES406"/>
      <c r="SET406"/>
      <c r="SEU406"/>
      <c r="SEV406"/>
      <c r="SEW406"/>
      <c r="SEX406"/>
      <c r="SEY406"/>
      <c r="SEZ406"/>
      <c r="SFA406"/>
      <c r="SFB406"/>
      <c r="SFC406"/>
      <c r="SFD406"/>
      <c r="SFE406"/>
      <c r="SFF406"/>
      <c r="SFG406"/>
      <c r="SFH406"/>
      <c r="SFI406"/>
      <c r="SFJ406"/>
      <c r="SFK406"/>
      <c r="SFL406"/>
      <c r="SFM406"/>
      <c r="SFN406"/>
      <c r="SFO406"/>
      <c r="SFP406"/>
      <c r="SFQ406"/>
      <c r="SFR406"/>
      <c r="SFS406"/>
      <c r="SFT406"/>
      <c r="SFU406"/>
      <c r="SFV406"/>
      <c r="SFW406"/>
      <c r="SFX406"/>
      <c r="SFY406"/>
      <c r="SFZ406"/>
      <c r="SGA406"/>
      <c r="SGB406"/>
      <c r="SGC406"/>
      <c r="SGD406"/>
      <c r="SGE406"/>
      <c r="SGF406"/>
      <c r="SGG406"/>
      <c r="SGH406"/>
      <c r="SGI406"/>
      <c r="SGJ406"/>
      <c r="SGK406"/>
      <c r="SGL406"/>
      <c r="SGM406"/>
      <c r="SGN406"/>
      <c r="SGO406"/>
      <c r="SGP406"/>
      <c r="SGQ406"/>
      <c r="SGR406"/>
      <c r="SGS406"/>
      <c r="SGT406"/>
      <c r="SGU406"/>
      <c r="SGV406"/>
      <c r="SGW406"/>
      <c r="SGX406"/>
      <c r="SGY406"/>
      <c r="SGZ406"/>
      <c r="SHA406"/>
      <c r="SHB406"/>
      <c r="SHC406"/>
      <c r="SHD406"/>
      <c r="SHE406"/>
      <c r="SHF406"/>
      <c r="SHG406"/>
      <c r="SHH406"/>
      <c r="SHI406"/>
      <c r="SHJ406"/>
      <c r="SHK406"/>
      <c r="SHL406"/>
      <c r="SHM406"/>
      <c r="SHN406"/>
      <c r="SHO406"/>
      <c r="SHP406"/>
      <c r="SHQ406"/>
      <c r="SHR406"/>
      <c r="SHS406"/>
      <c r="SHT406"/>
      <c r="SHU406"/>
      <c r="SHV406"/>
      <c r="SHW406"/>
      <c r="SHX406"/>
      <c r="SHY406"/>
      <c r="SHZ406"/>
      <c r="SIA406"/>
      <c r="SIB406"/>
      <c r="SIC406"/>
      <c r="SID406"/>
      <c r="SIE406"/>
      <c r="SIF406"/>
      <c r="SIG406"/>
      <c r="SIH406"/>
      <c r="SII406"/>
      <c r="SIJ406"/>
      <c r="SIK406"/>
      <c r="SIL406"/>
      <c r="SIM406"/>
      <c r="SIN406"/>
      <c r="SIO406"/>
      <c r="SIP406"/>
      <c r="SIQ406"/>
      <c r="SIR406"/>
      <c r="SIS406"/>
      <c r="SIT406"/>
      <c r="SIU406"/>
      <c r="SIV406"/>
      <c r="SIW406"/>
      <c r="SIX406"/>
      <c r="SIY406"/>
      <c r="SIZ406"/>
      <c r="SJA406"/>
      <c r="SJB406"/>
      <c r="SJC406"/>
      <c r="SJD406"/>
      <c r="SJE406"/>
      <c r="SJF406"/>
      <c r="SJG406"/>
      <c r="SJH406"/>
      <c r="SJI406"/>
      <c r="SJJ406"/>
      <c r="SJK406"/>
      <c r="SJL406"/>
      <c r="SJM406"/>
      <c r="SJN406"/>
      <c r="SJO406"/>
      <c r="SJP406"/>
      <c r="SJQ406"/>
      <c r="SJR406"/>
      <c r="SJS406"/>
      <c r="SJT406"/>
      <c r="SJU406"/>
      <c r="SJV406"/>
      <c r="SJW406"/>
      <c r="SJX406"/>
      <c r="SJY406"/>
      <c r="SJZ406"/>
      <c r="SKA406"/>
      <c r="SKB406"/>
      <c r="SKC406"/>
      <c r="SKD406"/>
      <c r="SKE406"/>
      <c r="SKF406"/>
      <c r="SKG406"/>
      <c r="SKH406"/>
      <c r="SKI406"/>
      <c r="SKJ406"/>
      <c r="SKK406"/>
      <c r="SKL406"/>
      <c r="SKM406"/>
      <c r="SKN406"/>
      <c r="SKO406"/>
      <c r="SKP406"/>
      <c r="SKQ406"/>
      <c r="SKR406"/>
      <c r="SKS406"/>
      <c r="SKT406"/>
      <c r="SKU406"/>
      <c r="SKV406"/>
      <c r="SKW406"/>
      <c r="SKX406"/>
      <c r="SKY406"/>
      <c r="SKZ406"/>
      <c r="SLA406"/>
      <c r="SLB406"/>
      <c r="SLC406"/>
      <c r="SLD406"/>
      <c r="SLE406"/>
      <c r="SLF406"/>
      <c r="SLG406"/>
      <c r="SLH406"/>
      <c r="SLI406"/>
      <c r="SLJ406"/>
      <c r="SLK406"/>
      <c r="SLL406"/>
      <c r="SLM406"/>
      <c r="SLN406"/>
      <c r="SLO406"/>
      <c r="SLP406"/>
      <c r="SLQ406"/>
      <c r="SLR406"/>
      <c r="SLS406"/>
      <c r="SLT406"/>
      <c r="SLU406"/>
      <c r="SLV406"/>
      <c r="SLW406"/>
      <c r="SLX406"/>
      <c r="SLY406"/>
      <c r="SLZ406"/>
      <c r="SMA406"/>
      <c r="SMB406"/>
      <c r="SMC406"/>
      <c r="SMD406"/>
      <c r="SME406"/>
      <c r="SMF406"/>
      <c r="SMG406"/>
      <c r="SMH406"/>
      <c r="SMI406"/>
      <c r="SMJ406"/>
      <c r="SMK406"/>
      <c r="SML406"/>
      <c r="SMM406"/>
      <c r="SMN406"/>
      <c r="SMO406"/>
      <c r="SMP406"/>
      <c r="SMQ406"/>
      <c r="SMR406"/>
      <c r="SMS406"/>
      <c r="SMT406"/>
      <c r="SMU406"/>
      <c r="SMV406"/>
      <c r="SMW406"/>
      <c r="SMX406"/>
      <c r="SMY406"/>
      <c r="SMZ406"/>
      <c r="SNA406"/>
      <c r="SNB406"/>
      <c r="SNC406"/>
      <c r="SND406"/>
      <c r="SNE406"/>
      <c r="SNF406"/>
      <c r="SNG406"/>
      <c r="SNH406"/>
      <c r="SNI406"/>
      <c r="SNJ406"/>
      <c r="SNK406"/>
      <c r="SNL406"/>
      <c r="SNM406"/>
      <c r="SNN406"/>
      <c r="SNO406"/>
      <c r="SNP406"/>
      <c r="SNQ406"/>
      <c r="SNR406"/>
      <c r="SNS406"/>
      <c r="SNT406"/>
      <c r="SNU406"/>
      <c r="SNV406"/>
      <c r="SNW406"/>
      <c r="SNX406"/>
      <c r="SNY406"/>
      <c r="SNZ406"/>
      <c r="SOA406"/>
      <c r="SOB406"/>
      <c r="SOC406"/>
      <c r="SOD406"/>
      <c r="SOE406"/>
      <c r="SOF406"/>
      <c r="SOG406"/>
      <c r="SOH406"/>
      <c r="SOI406"/>
      <c r="SOJ406"/>
      <c r="SOK406"/>
      <c r="SOL406"/>
      <c r="SOM406"/>
      <c r="SON406"/>
      <c r="SOO406"/>
      <c r="SOP406"/>
      <c r="SOQ406"/>
      <c r="SOR406"/>
      <c r="SOS406"/>
      <c r="SOT406"/>
      <c r="SOU406"/>
      <c r="SOV406"/>
      <c r="SOW406"/>
      <c r="SOX406"/>
      <c r="SOY406"/>
      <c r="SOZ406"/>
      <c r="SPA406"/>
      <c r="SPB406"/>
      <c r="SPC406"/>
      <c r="SPD406"/>
      <c r="SPE406"/>
      <c r="SPF406"/>
      <c r="SPG406"/>
      <c r="SPH406"/>
      <c r="SPI406"/>
      <c r="SPJ406"/>
      <c r="SPK406"/>
      <c r="SPL406"/>
      <c r="SPM406"/>
      <c r="SPN406"/>
      <c r="SPO406"/>
      <c r="SPP406"/>
      <c r="SPQ406"/>
      <c r="SPR406"/>
      <c r="SPS406"/>
      <c r="SPT406"/>
      <c r="SPU406"/>
      <c r="SPV406"/>
      <c r="SPW406"/>
      <c r="SPX406"/>
      <c r="SPY406"/>
      <c r="SPZ406"/>
      <c r="SQA406"/>
      <c r="SQB406"/>
      <c r="SQC406"/>
      <c r="SQD406"/>
      <c r="SQE406"/>
      <c r="SQF406"/>
      <c r="SQG406"/>
      <c r="SQH406"/>
      <c r="SQI406"/>
      <c r="SQJ406"/>
      <c r="SQK406"/>
      <c r="SQL406"/>
      <c r="SQM406"/>
      <c r="SQN406"/>
      <c r="SQO406"/>
      <c r="SQP406"/>
      <c r="SQQ406"/>
      <c r="SQR406"/>
      <c r="SQS406"/>
      <c r="SQT406"/>
      <c r="SQU406"/>
      <c r="SQV406"/>
      <c r="SQW406"/>
      <c r="SQX406"/>
      <c r="SQY406"/>
      <c r="SQZ406"/>
      <c r="SRA406"/>
      <c r="SRB406"/>
      <c r="SRC406"/>
      <c r="SRD406"/>
      <c r="SRE406"/>
      <c r="SRF406"/>
      <c r="SRG406"/>
      <c r="SRH406"/>
      <c r="SRI406"/>
      <c r="SRJ406"/>
      <c r="SRK406"/>
      <c r="SRL406"/>
      <c r="SRM406"/>
      <c r="SRN406"/>
      <c r="SRO406"/>
      <c r="SRP406"/>
      <c r="SRQ406"/>
      <c r="SRR406"/>
      <c r="SRS406"/>
      <c r="SRT406"/>
      <c r="SRU406"/>
      <c r="SRV406"/>
      <c r="SRW406"/>
      <c r="SRX406"/>
      <c r="SRY406"/>
      <c r="SRZ406"/>
      <c r="SSA406"/>
      <c r="SSB406"/>
      <c r="SSC406"/>
      <c r="SSD406"/>
      <c r="SSE406"/>
      <c r="SSF406"/>
      <c r="SSG406"/>
      <c r="SSH406"/>
      <c r="SSI406"/>
      <c r="SSJ406"/>
      <c r="SSK406"/>
      <c r="SSL406"/>
      <c r="SSM406"/>
      <c r="SSN406"/>
      <c r="SSO406"/>
      <c r="SSP406"/>
      <c r="SSQ406"/>
      <c r="SSR406"/>
      <c r="SSS406"/>
      <c r="SST406"/>
      <c r="SSU406"/>
      <c r="SSV406"/>
      <c r="SSW406"/>
      <c r="SSX406"/>
      <c r="SSY406"/>
      <c r="SSZ406"/>
      <c r="STA406"/>
      <c r="STB406"/>
      <c r="STC406"/>
      <c r="STD406"/>
      <c r="STE406"/>
      <c r="STF406"/>
      <c r="STG406"/>
      <c r="STH406"/>
      <c r="STI406"/>
      <c r="STJ406"/>
      <c r="STK406"/>
      <c r="STL406"/>
      <c r="STM406"/>
      <c r="STN406"/>
      <c r="STO406"/>
      <c r="STP406"/>
      <c r="STQ406"/>
      <c r="STR406"/>
      <c r="STS406"/>
      <c r="STT406"/>
      <c r="STU406"/>
      <c r="STV406"/>
      <c r="STW406"/>
      <c r="STX406"/>
      <c r="STY406"/>
      <c r="STZ406"/>
      <c r="SUA406"/>
      <c r="SUB406"/>
      <c r="SUC406"/>
      <c r="SUD406"/>
      <c r="SUE406"/>
      <c r="SUF406"/>
      <c r="SUG406"/>
      <c r="SUH406"/>
      <c r="SUI406"/>
      <c r="SUJ406"/>
      <c r="SUK406"/>
      <c r="SUL406"/>
      <c r="SUM406"/>
      <c r="SUN406"/>
      <c r="SUO406"/>
      <c r="SUP406"/>
      <c r="SUQ406"/>
      <c r="SUR406"/>
      <c r="SUS406"/>
      <c r="SUT406"/>
      <c r="SUU406"/>
      <c r="SUV406"/>
      <c r="SUW406"/>
      <c r="SUX406"/>
      <c r="SUY406"/>
      <c r="SUZ406"/>
      <c r="SVA406"/>
      <c r="SVB406"/>
      <c r="SVC406"/>
      <c r="SVD406"/>
      <c r="SVE406"/>
      <c r="SVF406"/>
      <c r="SVG406"/>
      <c r="SVH406"/>
      <c r="SVI406"/>
      <c r="SVJ406"/>
      <c r="SVK406"/>
      <c r="SVL406"/>
      <c r="SVM406"/>
      <c r="SVN406"/>
      <c r="SVO406"/>
      <c r="SVP406"/>
      <c r="SVQ406"/>
      <c r="SVR406"/>
      <c r="SVS406"/>
      <c r="SVT406"/>
      <c r="SVU406"/>
      <c r="SVV406"/>
      <c r="SVW406"/>
      <c r="SVX406"/>
      <c r="SVY406"/>
      <c r="SVZ406"/>
      <c r="SWA406"/>
      <c r="SWB406"/>
      <c r="SWC406"/>
      <c r="SWD406"/>
      <c r="SWE406"/>
      <c r="SWF406"/>
      <c r="SWG406"/>
      <c r="SWH406"/>
      <c r="SWI406"/>
      <c r="SWJ406"/>
      <c r="SWK406"/>
      <c r="SWL406"/>
      <c r="SWM406"/>
      <c r="SWN406"/>
      <c r="SWO406"/>
      <c r="SWP406"/>
      <c r="SWQ406"/>
      <c r="SWR406"/>
      <c r="SWS406"/>
      <c r="SWT406"/>
      <c r="SWU406"/>
      <c r="SWV406"/>
      <c r="SWW406"/>
      <c r="SWX406"/>
      <c r="SWY406"/>
      <c r="SWZ406"/>
      <c r="SXA406"/>
      <c r="SXB406"/>
      <c r="SXC406"/>
      <c r="SXD406"/>
      <c r="SXE406"/>
      <c r="SXF406"/>
      <c r="SXG406"/>
      <c r="SXH406"/>
      <c r="SXI406"/>
      <c r="SXJ406"/>
      <c r="SXK406"/>
      <c r="SXL406"/>
      <c r="SXM406"/>
      <c r="SXN406"/>
      <c r="SXO406"/>
      <c r="SXP406"/>
      <c r="SXQ406"/>
      <c r="SXR406"/>
      <c r="SXS406"/>
      <c r="SXT406"/>
      <c r="SXU406"/>
      <c r="SXV406"/>
      <c r="SXW406"/>
      <c r="SXX406"/>
      <c r="SXY406"/>
      <c r="SXZ406"/>
      <c r="SYA406"/>
      <c r="SYB406"/>
      <c r="SYC406"/>
      <c r="SYD406"/>
      <c r="SYE406"/>
      <c r="SYF406"/>
      <c r="SYG406"/>
      <c r="SYH406"/>
      <c r="SYI406"/>
      <c r="SYJ406"/>
      <c r="SYK406"/>
      <c r="SYL406"/>
      <c r="SYM406"/>
      <c r="SYN406"/>
      <c r="SYO406"/>
      <c r="SYP406"/>
      <c r="SYQ406"/>
      <c r="SYR406"/>
      <c r="SYS406"/>
      <c r="SYT406"/>
      <c r="SYU406"/>
      <c r="SYV406"/>
      <c r="SYW406"/>
      <c r="SYX406"/>
      <c r="SYY406"/>
      <c r="SYZ406"/>
      <c r="SZA406"/>
      <c r="SZB406"/>
      <c r="SZC406"/>
      <c r="SZD406"/>
      <c r="SZE406"/>
      <c r="SZF406"/>
      <c r="SZG406"/>
      <c r="SZH406"/>
      <c r="SZI406"/>
      <c r="SZJ406"/>
      <c r="SZK406"/>
      <c r="SZL406"/>
      <c r="SZM406"/>
      <c r="SZN406"/>
      <c r="SZO406"/>
      <c r="SZP406"/>
      <c r="SZQ406"/>
      <c r="SZR406"/>
      <c r="SZS406"/>
      <c r="SZT406"/>
      <c r="SZU406"/>
      <c r="SZV406"/>
      <c r="SZW406"/>
      <c r="SZX406"/>
      <c r="SZY406"/>
      <c r="SZZ406"/>
      <c r="TAA406"/>
      <c r="TAB406"/>
      <c r="TAC406"/>
      <c r="TAD406"/>
      <c r="TAE406"/>
      <c r="TAF406"/>
      <c r="TAG406"/>
      <c r="TAH406"/>
      <c r="TAI406"/>
      <c r="TAJ406"/>
      <c r="TAK406"/>
      <c r="TAL406"/>
      <c r="TAM406"/>
      <c r="TAN406"/>
      <c r="TAO406"/>
      <c r="TAP406"/>
      <c r="TAQ406"/>
      <c r="TAR406"/>
      <c r="TAS406"/>
      <c r="TAT406"/>
      <c r="TAU406"/>
      <c r="TAV406"/>
      <c r="TAW406"/>
      <c r="TAX406"/>
      <c r="TAY406"/>
      <c r="TAZ406"/>
      <c r="TBA406"/>
      <c r="TBB406"/>
      <c r="TBC406"/>
      <c r="TBD406"/>
      <c r="TBE406"/>
      <c r="TBF406"/>
      <c r="TBG406"/>
      <c r="TBH406"/>
      <c r="TBI406"/>
      <c r="TBJ406"/>
      <c r="TBK406"/>
      <c r="TBL406"/>
      <c r="TBM406"/>
      <c r="TBN406"/>
      <c r="TBO406"/>
      <c r="TBP406"/>
      <c r="TBQ406"/>
      <c r="TBR406"/>
      <c r="TBS406"/>
      <c r="TBT406"/>
      <c r="TBU406"/>
      <c r="TBV406"/>
      <c r="TBW406"/>
      <c r="TBX406"/>
      <c r="TBY406"/>
      <c r="TBZ406"/>
      <c r="TCA406"/>
      <c r="TCB406"/>
      <c r="TCC406"/>
      <c r="TCD406"/>
      <c r="TCE406"/>
      <c r="TCF406"/>
      <c r="TCG406"/>
      <c r="TCH406"/>
      <c r="TCI406"/>
      <c r="TCJ406"/>
      <c r="TCK406"/>
      <c r="TCL406"/>
      <c r="TCM406"/>
      <c r="TCN406"/>
      <c r="TCO406"/>
      <c r="TCP406"/>
      <c r="TCQ406"/>
      <c r="TCR406"/>
      <c r="TCS406"/>
      <c r="TCT406"/>
      <c r="TCU406"/>
      <c r="TCV406"/>
      <c r="TCW406"/>
      <c r="TCX406"/>
      <c r="TCY406"/>
      <c r="TCZ406"/>
      <c r="TDA406"/>
      <c r="TDB406"/>
      <c r="TDC406"/>
      <c r="TDD406"/>
      <c r="TDE406"/>
      <c r="TDF406"/>
      <c r="TDG406"/>
      <c r="TDH406"/>
      <c r="TDI406"/>
      <c r="TDJ406"/>
      <c r="TDK406"/>
      <c r="TDL406"/>
      <c r="TDM406"/>
      <c r="TDN406"/>
      <c r="TDO406"/>
      <c r="TDP406"/>
      <c r="TDQ406"/>
      <c r="TDR406"/>
      <c r="TDS406"/>
      <c r="TDT406"/>
      <c r="TDU406"/>
      <c r="TDV406"/>
      <c r="TDW406"/>
      <c r="TDX406"/>
      <c r="TDY406"/>
      <c r="TDZ406"/>
      <c r="TEA406"/>
      <c r="TEB406"/>
      <c r="TEC406"/>
      <c r="TED406"/>
      <c r="TEE406"/>
      <c r="TEF406"/>
      <c r="TEG406"/>
      <c r="TEH406"/>
      <c r="TEI406"/>
      <c r="TEJ406"/>
      <c r="TEK406"/>
      <c r="TEL406"/>
      <c r="TEM406"/>
      <c r="TEN406"/>
      <c r="TEO406"/>
      <c r="TEP406"/>
      <c r="TEQ406"/>
      <c r="TER406"/>
      <c r="TES406"/>
      <c r="TET406"/>
      <c r="TEU406"/>
      <c r="TEV406"/>
      <c r="TEW406"/>
      <c r="TEX406"/>
      <c r="TEY406"/>
      <c r="TEZ406"/>
      <c r="TFA406"/>
      <c r="TFB406"/>
      <c r="TFC406"/>
      <c r="TFD406"/>
      <c r="TFE406"/>
      <c r="TFF406"/>
      <c r="TFG406"/>
      <c r="TFH406"/>
      <c r="TFI406"/>
      <c r="TFJ406"/>
      <c r="TFK406"/>
      <c r="TFL406"/>
      <c r="TFM406"/>
      <c r="TFN406"/>
      <c r="TFO406"/>
      <c r="TFP406"/>
      <c r="TFQ406"/>
      <c r="TFR406"/>
      <c r="TFS406"/>
      <c r="TFT406"/>
      <c r="TFU406"/>
      <c r="TFV406"/>
      <c r="TFW406"/>
      <c r="TFX406"/>
      <c r="TFY406"/>
      <c r="TFZ406"/>
      <c r="TGA406"/>
      <c r="TGB406"/>
      <c r="TGC406"/>
      <c r="TGD406"/>
      <c r="TGE406"/>
      <c r="TGF406"/>
      <c r="TGG406"/>
      <c r="TGH406"/>
      <c r="TGI406"/>
      <c r="TGJ406"/>
      <c r="TGK406"/>
      <c r="TGL406"/>
      <c r="TGM406"/>
      <c r="TGN406"/>
      <c r="TGO406"/>
      <c r="TGP406"/>
      <c r="TGQ406"/>
      <c r="TGR406"/>
      <c r="TGS406"/>
      <c r="TGT406"/>
      <c r="TGU406"/>
      <c r="TGV406"/>
      <c r="TGW406"/>
      <c r="TGX406"/>
      <c r="TGY406"/>
      <c r="TGZ406"/>
      <c r="THA406"/>
      <c r="THB406"/>
      <c r="THC406"/>
      <c r="THD406"/>
      <c r="THE406"/>
      <c r="THF406"/>
      <c r="THG406"/>
      <c r="THH406"/>
      <c r="THI406"/>
      <c r="THJ406"/>
      <c r="THK406"/>
      <c r="THL406"/>
      <c r="THM406"/>
      <c r="THN406"/>
      <c r="THO406"/>
      <c r="THP406"/>
      <c r="THQ406"/>
      <c r="THR406"/>
      <c r="THS406"/>
      <c r="THT406"/>
      <c r="THU406"/>
      <c r="THV406"/>
      <c r="THW406"/>
      <c r="THX406"/>
      <c r="THY406"/>
      <c r="THZ406"/>
      <c r="TIA406"/>
      <c r="TIB406"/>
      <c r="TIC406"/>
      <c r="TID406"/>
      <c r="TIE406"/>
      <c r="TIF406"/>
      <c r="TIG406"/>
      <c r="TIH406"/>
      <c r="TII406"/>
      <c r="TIJ406"/>
      <c r="TIK406"/>
      <c r="TIL406"/>
      <c r="TIM406"/>
      <c r="TIN406"/>
      <c r="TIO406"/>
      <c r="TIP406"/>
      <c r="TIQ406"/>
      <c r="TIR406"/>
      <c r="TIS406"/>
      <c r="TIT406"/>
      <c r="TIU406"/>
      <c r="TIV406"/>
      <c r="TIW406"/>
      <c r="TIX406"/>
      <c r="TIY406"/>
      <c r="TIZ406"/>
      <c r="TJA406"/>
      <c r="TJB406"/>
      <c r="TJC406"/>
      <c r="TJD406"/>
      <c r="TJE406"/>
      <c r="TJF406"/>
      <c r="TJG406"/>
      <c r="TJH406"/>
      <c r="TJI406"/>
      <c r="TJJ406"/>
      <c r="TJK406"/>
      <c r="TJL406"/>
      <c r="TJM406"/>
      <c r="TJN406"/>
      <c r="TJO406"/>
      <c r="TJP406"/>
      <c r="TJQ406"/>
      <c r="TJR406"/>
      <c r="TJS406"/>
      <c r="TJT406"/>
      <c r="TJU406"/>
      <c r="TJV406"/>
      <c r="TJW406"/>
      <c r="TJX406"/>
      <c r="TJY406"/>
      <c r="TJZ406"/>
      <c r="TKA406"/>
      <c r="TKB406"/>
      <c r="TKC406"/>
      <c r="TKD406"/>
      <c r="TKE406"/>
      <c r="TKF406"/>
      <c r="TKG406"/>
      <c r="TKH406"/>
      <c r="TKI406"/>
      <c r="TKJ406"/>
      <c r="TKK406"/>
      <c r="TKL406"/>
      <c r="TKM406"/>
      <c r="TKN406"/>
      <c r="TKO406"/>
      <c r="TKP406"/>
      <c r="TKQ406"/>
      <c r="TKR406"/>
      <c r="TKS406"/>
      <c r="TKT406"/>
      <c r="TKU406"/>
      <c r="TKV406"/>
      <c r="TKW406"/>
      <c r="TKX406"/>
      <c r="TKY406"/>
      <c r="TKZ406"/>
      <c r="TLA406"/>
      <c r="TLB406"/>
      <c r="TLC406"/>
      <c r="TLD406"/>
      <c r="TLE406"/>
      <c r="TLF406"/>
      <c r="TLG406"/>
      <c r="TLH406"/>
      <c r="TLI406"/>
      <c r="TLJ406"/>
      <c r="TLK406"/>
      <c r="TLL406"/>
      <c r="TLM406"/>
      <c r="TLN406"/>
      <c r="TLO406"/>
      <c r="TLP406"/>
      <c r="TLQ406"/>
      <c r="TLR406"/>
      <c r="TLS406"/>
      <c r="TLT406"/>
      <c r="TLU406"/>
      <c r="TLV406"/>
      <c r="TLW406"/>
      <c r="TLX406"/>
      <c r="TLY406"/>
      <c r="TLZ406"/>
      <c r="TMA406"/>
      <c r="TMB406"/>
      <c r="TMC406"/>
      <c r="TMD406"/>
      <c r="TME406"/>
      <c r="TMF406"/>
      <c r="TMG406"/>
      <c r="TMH406"/>
      <c r="TMI406"/>
      <c r="TMJ406"/>
      <c r="TMK406"/>
      <c r="TML406"/>
      <c r="TMM406"/>
      <c r="TMN406"/>
      <c r="TMO406"/>
      <c r="TMP406"/>
      <c r="TMQ406"/>
      <c r="TMR406"/>
      <c r="TMS406"/>
      <c r="TMT406"/>
      <c r="TMU406"/>
      <c r="TMV406"/>
      <c r="TMW406"/>
      <c r="TMX406"/>
      <c r="TMY406"/>
      <c r="TMZ406"/>
      <c r="TNA406"/>
      <c r="TNB406"/>
      <c r="TNC406"/>
      <c r="TND406"/>
      <c r="TNE406"/>
      <c r="TNF406"/>
      <c r="TNG406"/>
      <c r="TNH406"/>
      <c r="TNI406"/>
      <c r="TNJ406"/>
      <c r="TNK406"/>
      <c r="TNL406"/>
      <c r="TNM406"/>
      <c r="TNN406"/>
      <c r="TNO406"/>
      <c r="TNP406"/>
      <c r="TNQ406"/>
      <c r="TNR406"/>
      <c r="TNS406"/>
      <c r="TNT406"/>
      <c r="TNU406"/>
      <c r="TNV406"/>
      <c r="TNW406"/>
      <c r="TNX406"/>
      <c r="TNY406"/>
      <c r="TNZ406"/>
      <c r="TOA406"/>
      <c r="TOB406"/>
      <c r="TOC406"/>
      <c r="TOD406"/>
      <c r="TOE406"/>
      <c r="TOF406"/>
      <c r="TOG406"/>
      <c r="TOH406"/>
      <c r="TOI406"/>
      <c r="TOJ406"/>
      <c r="TOK406"/>
      <c r="TOL406"/>
      <c r="TOM406"/>
      <c r="TON406"/>
      <c r="TOO406"/>
      <c r="TOP406"/>
      <c r="TOQ406"/>
      <c r="TOR406"/>
      <c r="TOS406"/>
      <c r="TOT406"/>
      <c r="TOU406"/>
      <c r="TOV406"/>
      <c r="TOW406"/>
      <c r="TOX406"/>
      <c r="TOY406"/>
      <c r="TOZ406"/>
      <c r="TPA406"/>
      <c r="TPB406"/>
      <c r="TPC406"/>
      <c r="TPD406"/>
      <c r="TPE406"/>
      <c r="TPF406"/>
      <c r="TPG406"/>
      <c r="TPH406"/>
      <c r="TPI406"/>
      <c r="TPJ406"/>
      <c r="TPK406"/>
      <c r="TPL406"/>
      <c r="TPM406"/>
      <c r="TPN406"/>
      <c r="TPO406"/>
      <c r="TPP406"/>
      <c r="TPQ406"/>
      <c r="TPR406"/>
      <c r="TPS406"/>
      <c r="TPT406"/>
      <c r="TPU406"/>
      <c r="TPV406"/>
      <c r="TPW406"/>
      <c r="TPX406"/>
      <c r="TPY406"/>
      <c r="TPZ406"/>
      <c r="TQA406"/>
      <c r="TQB406"/>
      <c r="TQC406"/>
      <c r="TQD406"/>
      <c r="TQE406"/>
      <c r="TQF406"/>
      <c r="TQG406"/>
      <c r="TQH406"/>
      <c r="TQI406"/>
      <c r="TQJ406"/>
      <c r="TQK406"/>
      <c r="TQL406"/>
      <c r="TQM406"/>
      <c r="TQN406"/>
      <c r="TQO406"/>
      <c r="TQP406"/>
      <c r="TQQ406"/>
      <c r="TQR406"/>
      <c r="TQS406"/>
      <c r="TQT406"/>
      <c r="TQU406"/>
      <c r="TQV406"/>
      <c r="TQW406"/>
      <c r="TQX406"/>
      <c r="TQY406"/>
      <c r="TQZ406"/>
      <c r="TRA406"/>
      <c r="TRB406"/>
      <c r="TRC406"/>
      <c r="TRD406"/>
      <c r="TRE406"/>
      <c r="TRF406"/>
      <c r="TRG406"/>
      <c r="TRH406"/>
      <c r="TRI406"/>
      <c r="TRJ406"/>
      <c r="TRK406"/>
      <c r="TRL406"/>
      <c r="TRM406"/>
      <c r="TRN406"/>
      <c r="TRO406"/>
      <c r="TRP406"/>
      <c r="TRQ406"/>
      <c r="TRR406"/>
      <c r="TRS406"/>
      <c r="TRT406"/>
      <c r="TRU406"/>
      <c r="TRV406"/>
      <c r="TRW406"/>
      <c r="TRX406"/>
      <c r="TRY406"/>
      <c r="TRZ406"/>
      <c r="TSA406"/>
      <c r="TSB406"/>
      <c r="TSC406"/>
      <c r="TSD406"/>
      <c r="TSE406"/>
      <c r="TSF406"/>
      <c r="TSG406"/>
      <c r="TSH406"/>
      <c r="TSI406"/>
      <c r="TSJ406"/>
      <c r="TSK406"/>
      <c r="TSL406"/>
      <c r="TSM406"/>
      <c r="TSN406"/>
      <c r="TSO406"/>
      <c r="TSP406"/>
      <c r="TSQ406"/>
      <c r="TSR406"/>
      <c r="TSS406"/>
      <c r="TST406"/>
      <c r="TSU406"/>
      <c r="TSV406"/>
      <c r="TSW406"/>
      <c r="TSX406"/>
      <c r="TSY406"/>
      <c r="TSZ406"/>
      <c r="TTA406"/>
      <c r="TTB406"/>
      <c r="TTC406"/>
      <c r="TTD406"/>
      <c r="TTE406"/>
      <c r="TTF406"/>
      <c r="TTG406"/>
      <c r="TTH406"/>
      <c r="TTI406"/>
      <c r="TTJ406"/>
      <c r="TTK406"/>
      <c r="TTL406"/>
      <c r="TTM406"/>
      <c r="TTN406"/>
      <c r="TTO406"/>
      <c r="TTP406"/>
      <c r="TTQ406"/>
      <c r="TTR406"/>
      <c r="TTS406"/>
      <c r="TTT406"/>
      <c r="TTU406"/>
      <c r="TTV406"/>
      <c r="TTW406"/>
      <c r="TTX406"/>
      <c r="TTY406"/>
      <c r="TTZ406"/>
      <c r="TUA406"/>
      <c r="TUB406"/>
      <c r="TUC406"/>
      <c r="TUD406"/>
      <c r="TUE406"/>
      <c r="TUF406"/>
      <c r="TUG406"/>
      <c r="TUH406"/>
      <c r="TUI406"/>
      <c r="TUJ406"/>
      <c r="TUK406"/>
      <c r="TUL406"/>
      <c r="TUM406"/>
      <c r="TUN406"/>
      <c r="TUO406"/>
      <c r="TUP406"/>
      <c r="TUQ406"/>
      <c r="TUR406"/>
      <c r="TUS406"/>
      <c r="TUT406"/>
      <c r="TUU406"/>
      <c r="TUV406"/>
      <c r="TUW406"/>
      <c r="TUX406"/>
      <c r="TUY406"/>
      <c r="TUZ406"/>
      <c r="TVA406"/>
      <c r="TVB406"/>
      <c r="TVC406"/>
      <c r="TVD406"/>
      <c r="TVE406"/>
      <c r="TVF406"/>
      <c r="TVG406"/>
      <c r="TVH406"/>
      <c r="TVI406"/>
      <c r="TVJ406"/>
      <c r="TVK406"/>
      <c r="TVL406"/>
      <c r="TVM406"/>
      <c r="TVN406"/>
      <c r="TVO406"/>
      <c r="TVP406"/>
      <c r="TVQ406"/>
      <c r="TVR406"/>
      <c r="TVS406"/>
      <c r="TVT406"/>
      <c r="TVU406"/>
      <c r="TVV406"/>
      <c r="TVW406"/>
      <c r="TVX406"/>
      <c r="TVY406"/>
      <c r="TVZ406"/>
      <c r="TWA406"/>
      <c r="TWB406"/>
      <c r="TWC406"/>
      <c r="TWD406"/>
      <c r="TWE406"/>
      <c r="TWF406"/>
      <c r="TWG406"/>
      <c r="TWH406"/>
      <c r="TWI406"/>
      <c r="TWJ406"/>
      <c r="TWK406"/>
      <c r="TWL406"/>
      <c r="TWM406"/>
      <c r="TWN406"/>
      <c r="TWO406"/>
      <c r="TWP406"/>
      <c r="TWQ406"/>
      <c r="TWR406"/>
      <c r="TWS406"/>
      <c r="TWT406"/>
      <c r="TWU406"/>
      <c r="TWV406"/>
      <c r="TWW406"/>
      <c r="TWX406"/>
      <c r="TWY406"/>
      <c r="TWZ406"/>
      <c r="TXA406"/>
      <c r="TXB406"/>
      <c r="TXC406"/>
      <c r="TXD406"/>
      <c r="TXE406"/>
      <c r="TXF406"/>
      <c r="TXG406"/>
      <c r="TXH406"/>
      <c r="TXI406"/>
      <c r="TXJ406"/>
      <c r="TXK406"/>
      <c r="TXL406"/>
      <c r="TXM406"/>
      <c r="TXN406"/>
      <c r="TXO406"/>
      <c r="TXP406"/>
      <c r="TXQ406"/>
      <c r="TXR406"/>
      <c r="TXS406"/>
      <c r="TXT406"/>
      <c r="TXU406"/>
      <c r="TXV406"/>
      <c r="TXW406"/>
      <c r="TXX406"/>
      <c r="TXY406"/>
      <c r="TXZ406"/>
      <c r="TYA406"/>
      <c r="TYB406"/>
      <c r="TYC406"/>
      <c r="TYD406"/>
      <c r="TYE406"/>
      <c r="TYF406"/>
      <c r="TYG406"/>
      <c r="TYH406"/>
      <c r="TYI406"/>
      <c r="TYJ406"/>
      <c r="TYK406"/>
      <c r="TYL406"/>
      <c r="TYM406"/>
      <c r="TYN406"/>
      <c r="TYO406"/>
      <c r="TYP406"/>
      <c r="TYQ406"/>
      <c r="TYR406"/>
      <c r="TYS406"/>
      <c r="TYT406"/>
      <c r="TYU406"/>
      <c r="TYV406"/>
      <c r="TYW406"/>
      <c r="TYX406"/>
      <c r="TYY406"/>
      <c r="TYZ406"/>
      <c r="TZA406"/>
      <c r="TZB406"/>
      <c r="TZC406"/>
      <c r="TZD406"/>
      <c r="TZE406"/>
      <c r="TZF406"/>
      <c r="TZG406"/>
      <c r="TZH406"/>
      <c r="TZI406"/>
      <c r="TZJ406"/>
      <c r="TZK406"/>
      <c r="TZL406"/>
      <c r="TZM406"/>
      <c r="TZN406"/>
      <c r="TZO406"/>
      <c r="TZP406"/>
      <c r="TZQ406"/>
      <c r="TZR406"/>
      <c r="TZS406"/>
      <c r="TZT406"/>
      <c r="TZU406"/>
      <c r="TZV406"/>
      <c r="TZW406"/>
      <c r="TZX406"/>
      <c r="TZY406"/>
      <c r="TZZ406"/>
      <c r="UAA406"/>
      <c r="UAB406"/>
      <c r="UAC406"/>
      <c r="UAD406"/>
      <c r="UAE406"/>
      <c r="UAF406"/>
      <c r="UAG406"/>
      <c r="UAH406"/>
      <c r="UAI406"/>
      <c r="UAJ406"/>
      <c r="UAK406"/>
      <c r="UAL406"/>
      <c r="UAM406"/>
      <c r="UAN406"/>
      <c r="UAO406"/>
      <c r="UAP406"/>
      <c r="UAQ406"/>
      <c r="UAR406"/>
      <c r="UAS406"/>
      <c r="UAT406"/>
      <c r="UAU406"/>
      <c r="UAV406"/>
      <c r="UAW406"/>
      <c r="UAX406"/>
      <c r="UAY406"/>
      <c r="UAZ406"/>
      <c r="UBA406"/>
      <c r="UBB406"/>
      <c r="UBC406"/>
      <c r="UBD406"/>
      <c r="UBE406"/>
      <c r="UBF406"/>
      <c r="UBG406"/>
      <c r="UBH406"/>
      <c r="UBI406"/>
      <c r="UBJ406"/>
      <c r="UBK406"/>
      <c r="UBL406"/>
      <c r="UBM406"/>
      <c r="UBN406"/>
      <c r="UBO406"/>
      <c r="UBP406"/>
      <c r="UBQ406"/>
      <c r="UBR406"/>
      <c r="UBS406"/>
      <c r="UBT406"/>
      <c r="UBU406"/>
      <c r="UBV406"/>
      <c r="UBW406"/>
      <c r="UBX406"/>
      <c r="UBY406"/>
      <c r="UBZ406"/>
      <c r="UCA406"/>
      <c r="UCB406"/>
      <c r="UCC406"/>
      <c r="UCD406"/>
      <c r="UCE406"/>
      <c r="UCF406"/>
      <c r="UCG406"/>
      <c r="UCH406"/>
      <c r="UCI406"/>
      <c r="UCJ406"/>
      <c r="UCK406"/>
      <c r="UCL406"/>
      <c r="UCM406"/>
      <c r="UCN406"/>
      <c r="UCO406"/>
      <c r="UCP406"/>
      <c r="UCQ406"/>
      <c r="UCR406"/>
      <c r="UCS406"/>
      <c r="UCT406"/>
      <c r="UCU406"/>
      <c r="UCV406"/>
      <c r="UCW406"/>
      <c r="UCX406"/>
      <c r="UCY406"/>
      <c r="UCZ406"/>
      <c r="UDA406"/>
      <c r="UDB406"/>
      <c r="UDC406"/>
      <c r="UDD406"/>
      <c r="UDE406"/>
      <c r="UDF406"/>
      <c r="UDG406"/>
      <c r="UDH406"/>
      <c r="UDI406"/>
      <c r="UDJ406"/>
      <c r="UDK406"/>
      <c r="UDL406"/>
      <c r="UDM406"/>
      <c r="UDN406"/>
      <c r="UDO406"/>
      <c r="UDP406"/>
      <c r="UDQ406"/>
      <c r="UDR406"/>
      <c r="UDS406"/>
      <c r="UDT406"/>
      <c r="UDU406"/>
      <c r="UDV406"/>
      <c r="UDW406"/>
      <c r="UDX406"/>
      <c r="UDY406"/>
      <c r="UDZ406"/>
      <c r="UEA406"/>
      <c r="UEB406"/>
      <c r="UEC406"/>
      <c r="UED406"/>
      <c r="UEE406"/>
      <c r="UEF406"/>
      <c r="UEG406"/>
      <c r="UEH406"/>
      <c r="UEI406"/>
      <c r="UEJ406"/>
      <c r="UEK406"/>
      <c r="UEL406"/>
      <c r="UEM406"/>
      <c r="UEN406"/>
      <c r="UEO406"/>
      <c r="UEP406"/>
      <c r="UEQ406"/>
      <c r="UER406"/>
      <c r="UES406"/>
      <c r="UET406"/>
      <c r="UEU406"/>
      <c r="UEV406"/>
      <c r="UEW406"/>
      <c r="UEX406"/>
      <c r="UEY406"/>
      <c r="UEZ406"/>
      <c r="UFA406"/>
      <c r="UFB406"/>
      <c r="UFC406"/>
      <c r="UFD406"/>
      <c r="UFE406"/>
      <c r="UFF406"/>
      <c r="UFG406"/>
      <c r="UFH406"/>
      <c r="UFI406"/>
      <c r="UFJ406"/>
      <c r="UFK406"/>
      <c r="UFL406"/>
      <c r="UFM406"/>
      <c r="UFN406"/>
      <c r="UFO406"/>
      <c r="UFP406"/>
      <c r="UFQ406"/>
      <c r="UFR406"/>
      <c r="UFS406"/>
      <c r="UFT406"/>
      <c r="UFU406"/>
      <c r="UFV406"/>
      <c r="UFW406"/>
      <c r="UFX406"/>
      <c r="UFY406"/>
      <c r="UFZ406"/>
      <c r="UGA406"/>
      <c r="UGB406"/>
      <c r="UGC406"/>
      <c r="UGD406"/>
      <c r="UGE406"/>
      <c r="UGF406"/>
      <c r="UGG406"/>
      <c r="UGH406"/>
      <c r="UGI406"/>
      <c r="UGJ406"/>
      <c r="UGK406"/>
      <c r="UGL406"/>
      <c r="UGM406"/>
      <c r="UGN406"/>
      <c r="UGO406"/>
      <c r="UGP406"/>
      <c r="UGQ406"/>
      <c r="UGR406"/>
      <c r="UGS406"/>
      <c r="UGT406"/>
      <c r="UGU406"/>
      <c r="UGV406"/>
      <c r="UGW406"/>
      <c r="UGX406"/>
      <c r="UGY406"/>
      <c r="UGZ406"/>
      <c r="UHA406"/>
      <c r="UHB406"/>
      <c r="UHC406"/>
      <c r="UHD406"/>
      <c r="UHE406"/>
      <c r="UHF406"/>
      <c r="UHG406"/>
      <c r="UHH406"/>
      <c r="UHI406"/>
      <c r="UHJ406"/>
      <c r="UHK406"/>
      <c r="UHL406"/>
      <c r="UHM406"/>
      <c r="UHN406"/>
      <c r="UHO406"/>
      <c r="UHP406"/>
      <c r="UHQ406"/>
      <c r="UHR406"/>
      <c r="UHS406"/>
      <c r="UHT406"/>
      <c r="UHU406"/>
      <c r="UHV406"/>
      <c r="UHW406"/>
      <c r="UHX406"/>
      <c r="UHY406"/>
      <c r="UHZ406"/>
      <c r="UIA406"/>
      <c r="UIB406"/>
      <c r="UIC406"/>
      <c r="UID406"/>
      <c r="UIE406"/>
      <c r="UIF406"/>
      <c r="UIG406"/>
      <c r="UIH406"/>
      <c r="UII406"/>
      <c r="UIJ406"/>
      <c r="UIK406"/>
      <c r="UIL406"/>
      <c r="UIM406"/>
      <c r="UIN406"/>
      <c r="UIO406"/>
      <c r="UIP406"/>
      <c r="UIQ406"/>
      <c r="UIR406"/>
      <c r="UIS406"/>
      <c r="UIT406"/>
      <c r="UIU406"/>
      <c r="UIV406"/>
      <c r="UIW406"/>
      <c r="UIX406"/>
      <c r="UIY406"/>
      <c r="UIZ406"/>
      <c r="UJA406"/>
      <c r="UJB406"/>
      <c r="UJC406"/>
      <c r="UJD406"/>
      <c r="UJE406"/>
      <c r="UJF406"/>
      <c r="UJG406"/>
      <c r="UJH406"/>
      <c r="UJI406"/>
      <c r="UJJ406"/>
      <c r="UJK406"/>
      <c r="UJL406"/>
      <c r="UJM406"/>
      <c r="UJN406"/>
      <c r="UJO406"/>
      <c r="UJP406"/>
      <c r="UJQ406"/>
      <c r="UJR406"/>
      <c r="UJS406"/>
      <c r="UJT406"/>
      <c r="UJU406"/>
      <c r="UJV406"/>
      <c r="UJW406"/>
      <c r="UJX406"/>
      <c r="UJY406"/>
      <c r="UJZ406"/>
      <c r="UKA406"/>
      <c r="UKB406"/>
      <c r="UKC406"/>
      <c r="UKD406"/>
      <c r="UKE406"/>
      <c r="UKF406"/>
      <c r="UKG406"/>
      <c r="UKH406"/>
      <c r="UKI406"/>
      <c r="UKJ406"/>
      <c r="UKK406"/>
      <c r="UKL406"/>
      <c r="UKM406"/>
      <c r="UKN406"/>
      <c r="UKO406"/>
      <c r="UKP406"/>
      <c r="UKQ406"/>
      <c r="UKR406"/>
      <c r="UKS406"/>
      <c r="UKT406"/>
      <c r="UKU406"/>
      <c r="UKV406"/>
      <c r="UKW406"/>
      <c r="UKX406"/>
      <c r="UKY406"/>
      <c r="UKZ406"/>
      <c r="ULA406"/>
      <c r="ULB406"/>
      <c r="ULC406"/>
      <c r="ULD406"/>
      <c r="ULE406"/>
      <c r="ULF406"/>
      <c r="ULG406"/>
      <c r="ULH406"/>
      <c r="ULI406"/>
      <c r="ULJ406"/>
      <c r="ULK406"/>
      <c r="ULL406"/>
      <c r="ULM406"/>
      <c r="ULN406"/>
      <c r="ULO406"/>
      <c r="ULP406"/>
      <c r="ULQ406"/>
      <c r="ULR406"/>
      <c r="ULS406"/>
      <c r="ULT406"/>
      <c r="ULU406"/>
      <c r="ULV406"/>
      <c r="ULW406"/>
      <c r="ULX406"/>
      <c r="ULY406"/>
      <c r="ULZ406"/>
      <c r="UMA406"/>
      <c r="UMB406"/>
      <c r="UMC406"/>
      <c r="UMD406"/>
      <c r="UME406"/>
      <c r="UMF406"/>
      <c r="UMG406"/>
      <c r="UMH406"/>
      <c r="UMI406"/>
      <c r="UMJ406"/>
      <c r="UMK406"/>
      <c r="UML406"/>
      <c r="UMM406"/>
      <c r="UMN406"/>
      <c r="UMO406"/>
      <c r="UMP406"/>
      <c r="UMQ406"/>
      <c r="UMR406"/>
      <c r="UMS406"/>
      <c r="UMT406"/>
      <c r="UMU406"/>
      <c r="UMV406"/>
      <c r="UMW406"/>
      <c r="UMX406"/>
      <c r="UMY406"/>
      <c r="UMZ406"/>
      <c r="UNA406"/>
      <c r="UNB406"/>
      <c r="UNC406"/>
      <c r="UND406"/>
      <c r="UNE406"/>
      <c r="UNF406"/>
      <c r="UNG406"/>
      <c r="UNH406"/>
      <c r="UNI406"/>
      <c r="UNJ406"/>
      <c r="UNK406"/>
      <c r="UNL406"/>
      <c r="UNM406"/>
      <c r="UNN406"/>
      <c r="UNO406"/>
      <c r="UNP406"/>
      <c r="UNQ406"/>
      <c r="UNR406"/>
      <c r="UNS406"/>
      <c r="UNT406"/>
      <c r="UNU406"/>
      <c r="UNV406"/>
      <c r="UNW406"/>
      <c r="UNX406"/>
      <c r="UNY406"/>
      <c r="UNZ406"/>
      <c r="UOA406"/>
      <c r="UOB406"/>
      <c r="UOC406"/>
      <c r="UOD406"/>
      <c r="UOE406"/>
      <c r="UOF406"/>
      <c r="UOG406"/>
      <c r="UOH406"/>
      <c r="UOI406"/>
      <c r="UOJ406"/>
      <c r="UOK406"/>
      <c r="UOL406"/>
      <c r="UOM406"/>
      <c r="UON406"/>
      <c r="UOO406"/>
      <c r="UOP406"/>
      <c r="UOQ406"/>
      <c r="UOR406"/>
      <c r="UOS406"/>
      <c r="UOT406"/>
      <c r="UOU406"/>
      <c r="UOV406"/>
      <c r="UOW406"/>
      <c r="UOX406"/>
      <c r="UOY406"/>
      <c r="UOZ406"/>
      <c r="UPA406"/>
      <c r="UPB406"/>
      <c r="UPC406"/>
      <c r="UPD406"/>
      <c r="UPE406"/>
      <c r="UPF406"/>
      <c r="UPG406"/>
      <c r="UPH406"/>
      <c r="UPI406"/>
      <c r="UPJ406"/>
      <c r="UPK406"/>
      <c r="UPL406"/>
      <c r="UPM406"/>
      <c r="UPN406"/>
      <c r="UPO406"/>
      <c r="UPP406"/>
      <c r="UPQ406"/>
      <c r="UPR406"/>
      <c r="UPS406"/>
      <c r="UPT406"/>
      <c r="UPU406"/>
      <c r="UPV406"/>
      <c r="UPW406"/>
      <c r="UPX406"/>
      <c r="UPY406"/>
      <c r="UPZ406"/>
      <c r="UQA406"/>
      <c r="UQB406"/>
      <c r="UQC406"/>
      <c r="UQD406"/>
      <c r="UQE406"/>
      <c r="UQF406"/>
      <c r="UQG406"/>
      <c r="UQH406"/>
      <c r="UQI406"/>
      <c r="UQJ406"/>
      <c r="UQK406"/>
      <c r="UQL406"/>
      <c r="UQM406"/>
      <c r="UQN406"/>
      <c r="UQO406"/>
      <c r="UQP406"/>
      <c r="UQQ406"/>
      <c r="UQR406"/>
      <c r="UQS406"/>
      <c r="UQT406"/>
      <c r="UQU406"/>
      <c r="UQV406"/>
      <c r="UQW406"/>
      <c r="UQX406"/>
      <c r="UQY406"/>
      <c r="UQZ406"/>
      <c r="URA406"/>
      <c r="URB406"/>
      <c r="URC406"/>
      <c r="URD406"/>
      <c r="URE406"/>
      <c r="URF406"/>
      <c r="URG406"/>
      <c r="URH406"/>
      <c r="URI406"/>
      <c r="URJ406"/>
      <c r="URK406"/>
      <c r="URL406"/>
      <c r="URM406"/>
      <c r="URN406"/>
      <c r="URO406"/>
      <c r="URP406"/>
      <c r="URQ406"/>
      <c r="URR406"/>
      <c r="URS406"/>
      <c r="URT406"/>
      <c r="URU406"/>
      <c r="URV406"/>
      <c r="URW406"/>
      <c r="URX406"/>
      <c r="URY406"/>
      <c r="URZ406"/>
      <c r="USA406"/>
      <c r="USB406"/>
      <c r="USC406"/>
      <c r="USD406"/>
      <c r="USE406"/>
      <c r="USF406"/>
      <c r="USG406"/>
      <c r="USH406"/>
      <c r="USI406"/>
      <c r="USJ406"/>
      <c r="USK406"/>
      <c r="USL406"/>
      <c r="USM406"/>
      <c r="USN406"/>
      <c r="USO406"/>
      <c r="USP406"/>
      <c r="USQ406"/>
      <c r="USR406"/>
      <c r="USS406"/>
      <c r="UST406"/>
      <c r="USU406"/>
      <c r="USV406"/>
      <c r="USW406"/>
      <c r="USX406"/>
      <c r="USY406"/>
      <c r="USZ406"/>
      <c r="UTA406"/>
      <c r="UTB406"/>
      <c r="UTC406"/>
      <c r="UTD406"/>
      <c r="UTE406"/>
      <c r="UTF406"/>
      <c r="UTG406"/>
      <c r="UTH406"/>
      <c r="UTI406"/>
      <c r="UTJ406"/>
      <c r="UTK406"/>
      <c r="UTL406"/>
      <c r="UTM406"/>
      <c r="UTN406"/>
      <c r="UTO406"/>
      <c r="UTP406"/>
      <c r="UTQ406"/>
      <c r="UTR406"/>
      <c r="UTS406"/>
      <c r="UTT406"/>
      <c r="UTU406"/>
      <c r="UTV406"/>
      <c r="UTW406"/>
      <c r="UTX406"/>
      <c r="UTY406"/>
      <c r="UTZ406"/>
      <c r="UUA406"/>
      <c r="UUB406"/>
      <c r="UUC406"/>
      <c r="UUD406"/>
      <c r="UUE406"/>
      <c r="UUF406"/>
      <c r="UUG406"/>
      <c r="UUH406"/>
      <c r="UUI406"/>
      <c r="UUJ406"/>
      <c r="UUK406"/>
      <c r="UUL406"/>
      <c r="UUM406"/>
      <c r="UUN406"/>
      <c r="UUO406"/>
      <c r="UUP406"/>
      <c r="UUQ406"/>
      <c r="UUR406"/>
      <c r="UUS406"/>
      <c r="UUT406"/>
      <c r="UUU406"/>
      <c r="UUV406"/>
      <c r="UUW406"/>
      <c r="UUX406"/>
      <c r="UUY406"/>
      <c r="UUZ406"/>
      <c r="UVA406"/>
      <c r="UVB406"/>
      <c r="UVC406"/>
      <c r="UVD406"/>
      <c r="UVE406"/>
      <c r="UVF406"/>
      <c r="UVG406"/>
      <c r="UVH406"/>
      <c r="UVI406"/>
      <c r="UVJ406"/>
      <c r="UVK406"/>
      <c r="UVL406"/>
      <c r="UVM406"/>
      <c r="UVN406"/>
      <c r="UVO406"/>
      <c r="UVP406"/>
      <c r="UVQ406"/>
      <c r="UVR406"/>
      <c r="UVS406"/>
      <c r="UVT406"/>
      <c r="UVU406"/>
      <c r="UVV406"/>
      <c r="UVW406"/>
      <c r="UVX406"/>
      <c r="UVY406"/>
      <c r="UVZ406"/>
      <c r="UWA406"/>
      <c r="UWB406"/>
      <c r="UWC406"/>
      <c r="UWD406"/>
      <c r="UWE406"/>
      <c r="UWF406"/>
      <c r="UWG406"/>
      <c r="UWH406"/>
      <c r="UWI406"/>
      <c r="UWJ406"/>
      <c r="UWK406"/>
      <c r="UWL406"/>
      <c r="UWM406"/>
      <c r="UWN406"/>
      <c r="UWO406"/>
      <c r="UWP406"/>
      <c r="UWQ406"/>
      <c r="UWR406"/>
      <c r="UWS406"/>
      <c r="UWT406"/>
      <c r="UWU406"/>
      <c r="UWV406"/>
      <c r="UWW406"/>
      <c r="UWX406"/>
      <c r="UWY406"/>
      <c r="UWZ406"/>
      <c r="UXA406"/>
      <c r="UXB406"/>
      <c r="UXC406"/>
      <c r="UXD406"/>
      <c r="UXE406"/>
      <c r="UXF406"/>
      <c r="UXG406"/>
      <c r="UXH406"/>
      <c r="UXI406"/>
      <c r="UXJ406"/>
      <c r="UXK406"/>
      <c r="UXL406"/>
      <c r="UXM406"/>
      <c r="UXN406"/>
      <c r="UXO406"/>
      <c r="UXP406"/>
      <c r="UXQ406"/>
      <c r="UXR406"/>
      <c r="UXS406"/>
      <c r="UXT406"/>
      <c r="UXU406"/>
      <c r="UXV406"/>
      <c r="UXW406"/>
      <c r="UXX406"/>
      <c r="UXY406"/>
      <c r="UXZ406"/>
      <c r="UYA406"/>
      <c r="UYB406"/>
      <c r="UYC406"/>
      <c r="UYD406"/>
      <c r="UYE406"/>
      <c r="UYF406"/>
      <c r="UYG406"/>
      <c r="UYH406"/>
      <c r="UYI406"/>
      <c r="UYJ406"/>
      <c r="UYK406"/>
      <c r="UYL406"/>
      <c r="UYM406"/>
      <c r="UYN406"/>
      <c r="UYO406"/>
      <c r="UYP406"/>
      <c r="UYQ406"/>
      <c r="UYR406"/>
      <c r="UYS406"/>
      <c r="UYT406"/>
      <c r="UYU406"/>
      <c r="UYV406"/>
      <c r="UYW406"/>
      <c r="UYX406"/>
      <c r="UYY406"/>
      <c r="UYZ406"/>
      <c r="UZA406"/>
      <c r="UZB406"/>
      <c r="UZC406"/>
      <c r="UZD406"/>
      <c r="UZE406"/>
      <c r="UZF406"/>
      <c r="UZG406"/>
      <c r="UZH406"/>
      <c r="UZI406"/>
      <c r="UZJ406"/>
      <c r="UZK406"/>
      <c r="UZL406"/>
      <c r="UZM406"/>
      <c r="UZN406"/>
      <c r="UZO406"/>
      <c r="UZP406"/>
      <c r="UZQ406"/>
      <c r="UZR406"/>
      <c r="UZS406"/>
      <c r="UZT406"/>
      <c r="UZU406"/>
      <c r="UZV406"/>
      <c r="UZW406"/>
      <c r="UZX406"/>
      <c r="UZY406"/>
      <c r="UZZ406"/>
      <c r="VAA406"/>
      <c r="VAB406"/>
      <c r="VAC406"/>
      <c r="VAD406"/>
      <c r="VAE406"/>
      <c r="VAF406"/>
      <c r="VAG406"/>
      <c r="VAH406"/>
      <c r="VAI406"/>
      <c r="VAJ406"/>
      <c r="VAK406"/>
      <c r="VAL406"/>
      <c r="VAM406"/>
      <c r="VAN406"/>
      <c r="VAO406"/>
      <c r="VAP406"/>
      <c r="VAQ406"/>
      <c r="VAR406"/>
      <c r="VAS406"/>
      <c r="VAT406"/>
      <c r="VAU406"/>
      <c r="VAV406"/>
      <c r="VAW406"/>
      <c r="VAX406"/>
      <c r="VAY406"/>
      <c r="VAZ406"/>
      <c r="VBA406"/>
      <c r="VBB406"/>
      <c r="VBC406"/>
      <c r="VBD406"/>
      <c r="VBE406"/>
      <c r="VBF406"/>
      <c r="VBG406"/>
      <c r="VBH406"/>
      <c r="VBI406"/>
      <c r="VBJ406"/>
      <c r="VBK406"/>
      <c r="VBL406"/>
      <c r="VBM406"/>
      <c r="VBN406"/>
      <c r="VBO406"/>
      <c r="VBP406"/>
      <c r="VBQ406"/>
      <c r="VBR406"/>
      <c r="VBS406"/>
      <c r="VBT406"/>
      <c r="VBU406"/>
      <c r="VBV406"/>
      <c r="VBW406"/>
      <c r="VBX406"/>
      <c r="VBY406"/>
      <c r="VBZ406"/>
      <c r="VCA406"/>
      <c r="VCB406"/>
      <c r="VCC406"/>
      <c r="VCD406"/>
      <c r="VCE406"/>
      <c r="VCF406"/>
      <c r="VCG406"/>
      <c r="VCH406"/>
      <c r="VCI406"/>
      <c r="VCJ406"/>
      <c r="VCK406"/>
      <c r="VCL406"/>
      <c r="VCM406"/>
      <c r="VCN406"/>
      <c r="VCO406"/>
      <c r="VCP406"/>
      <c r="VCQ406"/>
      <c r="VCR406"/>
      <c r="VCS406"/>
      <c r="VCT406"/>
      <c r="VCU406"/>
      <c r="VCV406"/>
      <c r="VCW406"/>
      <c r="VCX406"/>
      <c r="VCY406"/>
      <c r="VCZ406"/>
      <c r="VDA406"/>
      <c r="VDB406"/>
      <c r="VDC406"/>
      <c r="VDD406"/>
      <c r="VDE406"/>
      <c r="VDF406"/>
      <c r="VDG406"/>
      <c r="VDH406"/>
      <c r="VDI406"/>
      <c r="VDJ406"/>
      <c r="VDK406"/>
      <c r="VDL406"/>
      <c r="VDM406"/>
      <c r="VDN406"/>
      <c r="VDO406"/>
      <c r="VDP406"/>
      <c r="VDQ406"/>
      <c r="VDR406"/>
      <c r="VDS406"/>
      <c r="VDT406"/>
      <c r="VDU406"/>
      <c r="VDV406"/>
      <c r="VDW406"/>
      <c r="VDX406"/>
      <c r="VDY406"/>
      <c r="VDZ406"/>
      <c r="VEA406"/>
      <c r="VEB406"/>
      <c r="VEC406"/>
      <c r="VED406"/>
      <c r="VEE406"/>
      <c r="VEF406"/>
      <c r="VEG406"/>
      <c r="VEH406"/>
      <c r="VEI406"/>
      <c r="VEJ406"/>
      <c r="VEK406"/>
      <c r="VEL406"/>
      <c r="VEM406"/>
      <c r="VEN406"/>
      <c r="VEO406"/>
      <c r="VEP406"/>
      <c r="VEQ406"/>
      <c r="VER406"/>
      <c r="VES406"/>
      <c r="VET406"/>
      <c r="VEU406"/>
      <c r="VEV406"/>
      <c r="VEW406"/>
      <c r="VEX406"/>
      <c r="VEY406"/>
      <c r="VEZ406"/>
      <c r="VFA406"/>
      <c r="VFB406"/>
      <c r="VFC406"/>
      <c r="VFD406"/>
      <c r="VFE406"/>
      <c r="VFF406"/>
      <c r="VFG406"/>
      <c r="VFH406"/>
      <c r="VFI406"/>
      <c r="VFJ406"/>
      <c r="VFK406"/>
      <c r="VFL406"/>
      <c r="VFM406"/>
      <c r="VFN406"/>
      <c r="VFO406"/>
      <c r="VFP406"/>
      <c r="VFQ406"/>
      <c r="VFR406"/>
      <c r="VFS406"/>
      <c r="VFT406"/>
      <c r="VFU406"/>
      <c r="VFV406"/>
      <c r="VFW406"/>
      <c r="VFX406"/>
      <c r="VFY406"/>
      <c r="VFZ406"/>
      <c r="VGA406"/>
      <c r="VGB406"/>
      <c r="VGC406"/>
      <c r="VGD406"/>
      <c r="VGE406"/>
      <c r="VGF406"/>
      <c r="VGG406"/>
      <c r="VGH406"/>
      <c r="VGI406"/>
      <c r="VGJ406"/>
      <c r="VGK406"/>
      <c r="VGL406"/>
      <c r="VGM406"/>
      <c r="VGN406"/>
      <c r="VGO406"/>
      <c r="VGP406"/>
      <c r="VGQ406"/>
      <c r="VGR406"/>
      <c r="VGS406"/>
      <c r="VGT406"/>
      <c r="VGU406"/>
      <c r="VGV406"/>
      <c r="VGW406"/>
      <c r="VGX406"/>
      <c r="VGY406"/>
      <c r="VGZ406"/>
      <c r="VHA406"/>
      <c r="VHB406"/>
      <c r="VHC406"/>
      <c r="VHD406"/>
      <c r="VHE406"/>
      <c r="VHF406"/>
      <c r="VHG406"/>
      <c r="VHH406"/>
      <c r="VHI406"/>
      <c r="VHJ406"/>
      <c r="VHK406"/>
      <c r="VHL406"/>
      <c r="VHM406"/>
      <c r="VHN406"/>
      <c r="VHO406"/>
      <c r="VHP406"/>
      <c r="VHQ406"/>
      <c r="VHR406"/>
      <c r="VHS406"/>
      <c r="VHT406"/>
      <c r="VHU406"/>
      <c r="VHV406"/>
      <c r="VHW406"/>
      <c r="VHX406"/>
      <c r="VHY406"/>
      <c r="VHZ406"/>
      <c r="VIA406"/>
      <c r="VIB406"/>
      <c r="VIC406"/>
      <c r="VID406"/>
      <c r="VIE406"/>
      <c r="VIF406"/>
      <c r="VIG406"/>
      <c r="VIH406"/>
      <c r="VII406"/>
      <c r="VIJ406"/>
      <c r="VIK406"/>
      <c r="VIL406"/>
      <c r="VIM406"/>
      <c r="VIN406"/>
      <c r="VIO406"/>
      <c r="VIP406"/>
      <c r="VIQ406"/>
      <c r="VIR406"/>
      <c r="VIS406"/>
      <c r="VIT406"/>
      <c r="VIU406"/>
      <c r="VIV406"/>
      <c r="VIW406"/>
      <c r="VIX406"/>
      <c r="VIY406"/>
      <c r="VIZ406"/>
      <c r="VJA406"/>
      <c r="VJB406"/>
      <c r="VJC406"/>
      <c r="VJD406"/>
      <c r="VJE406"/>
      <c r="VJF406"/>
      <c r="VJG406"/>
      <c r="VJH406"/>
      <c r="VJI406"/>
      <c r="VJJ406"/>
      <c r="VJK406"/>
      <c r="VJL406"/>
      <c r="VJM406"/>
      <c r="VJN406"/>
      <c r="VJO406"/>
      <c r="VJP406"/>
      <c r="VJQ406"/>
      <c r="VJR406"/>
      <c r="VJS406"/>
      <c r="VJT406"/>
      <c r="VJU406"/>
      <c r="VJV406"/>
      <c r="VJW406"/>
      <c r="VJX406"/>
      <c r="VJY406"/>
      <c r="VJZ406"/>
      <c r="VKA406"/>
      <c r="VKB406"/>
      <c r="VKC406"/>
      <c r="VKD406"/>
      <c r="VKE406"/>
      <c r="VKF406"/>
      <c r="VKG406"/>
      <c r="VKH406"/>
      <c r="VKI406"/>
      <c r="VKJ406"/>
      <c r="VKK406"/>
      <c r="VKL406"/>
      <c r="VKM406"/>
      <c r="VKN406"/>
      <c r="VKO406"/>
      <c r="VKP406"/>
      <c r="VKQ406"/>
      <c r="VKR406"/>
      <c r="VKS406"/>
      <c r="VKT406"/>
      <c r="VKU406"/>
      <c r="VKV406"/>
      <c r="VKW406"/>
      <c r="VKX406"/>
      <c r="VKY406"/>
      <c r="VKZ406"/>
      <c r="VLA406"/>
      <c r="VLB406"/>
      <c r="VLC406"/>
      <c r="VLD406"/>
      <c r="VLE406"/>
      <c r="VLF406"/>
      <c r="VLG406"/>
      <c r="VLH406"/>
      <c r="VLI406"/>
      <c r="VLJ406"/>
      <c r="VLK406"/>
      <c r="VLL406"/>
      <c r="VLM406"/>
      <c r="VLN406"/>
      <c r="VLO406"/>
      <c r="VLP406"/>
      <c r="VLQ406"/>
      <c r="VLR406"/>
      <c r="VLS406"/>
      <c r="VLT406"/>
      <c r="VLU406"/>
      <c r="VLV406"/>
      <c r="VLW406"/>
      <c r="VLX406"/>
      <c r="VLY406"/>
      <c r="VLZ406"/>
      <c r="VMA406"/>
      <c r="VMB406"/>
      <c r="VMC406"/>
      <c r="VMD406"/>
      <c r="VME406"/>
      <c r="VMF406"/>
      <c r="VMG406"/>
      <c r="VMH406"/>
      <c r="VMI406"/>
      <c r="VMJ406"/>
      <c r="VMK406"/>
      <c r="VML406"/>
      <c r="VMM406"/>
      <c r="VMN406"/>
      <c r="VMO406"/>
      <c r="VMP406"/>
      <c r="VMQ406"/>
      <c r="VMR406"/>
      <c r="VMS406"/>
      <c r="VMT406"/>
      <c r="VMU406"/>
      <c r="VMV406"/>
      <c r="VMW406"/>
      <c r="VMX406"/>
      <c r="VMY406"/>
      <c r="VMZ406"/>
      <c r="VNA406"/>
      <c r="VNB406"/>
      <c r="VNC406"/>
      <c r="VND406"/>
      <c r="VNE406"/>
      <c r="VNF406"/>
      <c r="VNG406"/>
      <c r="VNH406"/>
      <c r="VNI406"/>
      <c r="VNJ406"/>
      <c r="VNK406"/>
      <c r="VNL406"/>
      <c r="VNM406"/>
      <c r="VNN406"/>
      <c r="VNO406"/>
      <c r="VNP406"/>
      <c r="VNQ406"/>
      <c r="VNR406"/>
      <c r="VNS406"/>
      <c r="VNT406"/>
      <c r="VNU406"/>
      <c r="VNV406"/>
      <c r="VNW406"/>
      <c r="VNX406"/>
      <c r="VNY406"/>
      <c r="VNZ406"/>
      <c r="VOA406"/>
      <c r="VOB406"/>
      <c r="VOC406"/>
      <c r="VOD406"/>
      <c r="VOE406"/>
      <c r="VOF406"/>
      <c r="VOG406"/>
      <c r="VOH406"/>
      <c r="VOI406"/>
      <c r="VOJ406"/>
      <c r="VOK406"/>
      <c r="VOL406"/>
      <c r="VOM406"/>
      <c r="VON406"/>
      <c r="VOO406"/>
      <c r="VOP406"/>
      <c r="VOQ406"/>
      <c r="VOR406"/>
      <c r="VOS406"/>
      <c r="VOT406"/>
      <c r="VOU406"/>
      <c r="VOV406"/>
      <c r="VOW406"/>
      <c r="VOX406"/>
      <c r="VOY406"/>
      <c r="VOZ406"/>
      <c r="VPA406"/>
      <c r="VPB406"/>
      <c r="VPC406"/>
      <c r="VPD406"/>
      <c r="VPE406"/>
      <c r="VPF406"/>
      <c r="VPG406"/>
      <c r="VPH406"/>
      <c r="VPI406"/>
      <c r="VPJ406"/>
      <c r="VPK406"/>
      <c r="VPL406"/>
      <c r="VPM406"/>
      <c r="VPN406"/>
      <c r="VPO406"/>
      <c r="VPP406"/>
      <c r="VPQ406"/>
      <c r="VPR406"/>
      <c r="VPS406"/>
      <c r="VPT406"/>
      <c r="VPU406"/>
      <c r="VPV406"/>
      <c r="VPW406"/>
      <c r="VPX406"/>
      <c r="VPY406"/>
      <c r="VPZ406"/>
      <c r="VQA406"/>
      <c r="VQB406"/>
      <c r="VQC406"/>
      <c r="VQD406"/>
      <c r="VQE406"/>
      <c r="VQF406"/>
      <c r="VQG406"/>
      <c r="VQH406"/>
      <c r="VQI406"/>
      <c r="VQJ406"/>
      <c r="VQK406"/>
      <c r="VQL406"/>
      <c r="VQM406"/>
      <c r="VQN406"/>
      <c r="VQO406"/>
      <c r="VQP406"/>
      <c r="VQQ406"/>
      <c r="VQR406"/>
      <c r="VQS406"/>
      <c r="VQT406"/>
      <c r="VQU406"/>
      <c r="VQV406"/>
      <c r="VQW406"/>
      <c r="VQX406"/>
      <c r="VQY406"/>
      <c r="VQZ406"/>
      <c r="VRA406"/>
      <c r="VRB406"/>
      <c r="VRC406"/>
      <c r="VRD406"/>
      <c r="VRE406"/>
      <c r="VRF406"/>
      <c r="VRG406"/>
      <c r="VRH406"/>
      <c r="VRI406"/>
      <c r="VRJ406"/>
      <c r="VRK406"/>
      <c r="VRL406"/>
      <c r="VRM406"/>
      <c r="VRN406"/>
      <c r="VRO406"/>
      <c r="VRP406"/>
      <c r="VRQ406"/>
      <c r="VRR406"/>
      <c r="VRS406"/>
      <c r="VRT406"/>
      <c r="VRU406"/>
      <c r="VRV406"/>
      <c r="VRW406"/>
      <c r="VRX406"/>
      <c r="VRY406"/>
      <c r="VRZ406"/>
      <c r="VSA406"/>
      <c r="VSB406"/>
      <c r="VSC406"/>
      <c r="VSD406"/>
      <c r="VSE406"/>
      <c r="VSF406"/>
      <c r="VSG406"/>
      <c r="VSH406"/>
      <c r="VSI406"/>
      <c r="VSJ406"/>
      <c r="VSK406"/>
      <c r="VSL406"/>
      <c r="VSM406"/>
      <c r="VSN406"/>
      <c r="VSO406"/>
      <c r="VSP406"/>
      <c r="VSQ406"/>
      <c r="VSR406"/>
      <c r="VSS406"/>
      <c r="VST406"/>
      <c r="VSU406"/>
      <c r="VSV406"/>
      <c r="VSW406"/>
      <c r="VSX406"/>
      <c r="VSY406"/>
      <c r="VSZ406"/>
      <c r="VTA406"/>
      <c r="VTB406"/>
      <c r="VTC406"/>
      <c r="VTD406"/>
      <c r="VTE406"/>
      <c r="VTF406"/>
      <c r="VTG406"/>
      <c r="VTH406"/>
      <c r="VTI406"/>
      <c r="VTJ406"/>
      <c r="VTK406"/>
      <c r="VTL406"/>
      <c r="VTM406"/>
      <c r="VTN406"/>
      <c r="VTO406"/>
      <c r="VTP406"/>
      <c r="VTQ406"/>
      <c r="VTR406"/>
      <c r="VTS406"/>
      <c r="VTT406"/>
      <c r="VTU406"/>
      <c r="VTV406"/>
      <c r="VTW406"/>
      <c r="VTX406"/>
      <c r="VTY406"/>
      <c r="VTZ406"/>
      <c r="VUA406"/>
      <c r="VUB406"/>
      <c r="VUC406"/>
      <c r="VUD406"/>
      <c r="VUE406"/>
      <c r="VUF406"/>
      <c r="VUG406"/>
      <c r="VUH406"/>
      <c r="VUI406"/>
      <c r="VUJ406"/>
      <c r="VUK406"/>
      <c r="VUL406"/>
      <c r="VUM406"/>
      <c r="VUN406"/>
      <c r="VUO406"/>
      <c r="VUP406"/>
      <c r="VUQ406"/>
      <c r="VUR406"/>
      <c r="VUS406"/>
      <c r="VUT406"/>
      <c r="VUU406"/>
      <c r="VUV406"/>
      <c r="VUW406"/>
      <c r="VUX406"/>
      <c r="VUY406"/>
      <c r="VUZ406"/>
      <c r="VVA406"/>
      <c r="VVB406"/>
      <c r="VVC406"/>
      <c r="VVD406"/>
      <c r="VVE406"/>
      <c r="VVF406"/>
      <c r="VVG406"/>
      <c r="VVH406"/>
      <c r="VVI406"/>
      <c r="VVJ406"/>
      <c r="VVK406"/>
      <c r="VVL406"/>
      <c r="VVM406"/>
      <c r="VVN406"/>
      <c r="VVO406"/>
      <c r="VVP406"/>
      <c r="VVQ406"/>
      <c r="VVR406"/>
      <c r="VVS406"/>
      <c r="VVT406"/>
      <c r="VVU406"/>
      <c r="VVV406"/>
      <c r="VVW406"/>
      <c r="VVX406"/>
      <c r="VVY406"/>
      <c r="VVZ406"/>
      <c r="VWA406"/>
      <c r="VWB406"/>
      <c r="VWC406"/>
      <c r="VWD406"/>
      <c r="VWE406"/>
      <c r="VWF406"/>
      <c r="VWG406"/>
      <c r="VWH406"/>
      <c r="VWI406"/>
      <c r="VWJ406"/>
      <c r="VWK406"/>
      <c r="VWL406"/>
      <c r="VWM406"/>
      <c r="VWN406"/>
      <c r="VWO406"/>
      <c r="VWP406"/>
      <c r="VWQ406"/>
      <c r="VWR406"/>
      <c r="VWS406"/>
      <c r="VWT406"/>
      <c r="VWU406"/>
      <c r="VWV406"/>
      <c r="VWW406"/>
      <c r="VWX406"/>
      <c r="VWY406"/>
      <c r="VWZ406"/>
      <c r="VXA406"/>
      <c r="VXB406"/>
      <c r="VXC406"/>
      <c r="VXD406"/>
      <c r="VXE406"/>
      <c r="VXF406"/>
      <c r="VXG406"/>
      <c r="VXH406"/>
      <c r="VXI406"/>
      <c r="VXJ406"/>
      <c r="VXK406"/>
      <c r="VXL406"/>
      <c r="VXM406"/>
      <c r="VXN406"/>
      <c r="VXO406"/>
      <c r="VXP406"/>
      <c r="VXQ406"/>
      <c r="VXR406"/>
      <c r="VXS406"/>
      <c r="VXT406"/>
      <c r="VXU406"/>
      <c r="VXV406"/>
      <c r="VXW406"/>
      <c r="VXX406"/>
      <c r="VXY406"/>
      <c r="VXZ406"/>
      <c r="VYA406"/>
      <c r="VYB406"/>
      <c r="VYC406"/>
      <c r="VYD406"/>
      <c r="VYE406"/>
      <c r="VYF406"/>
      <c r="VYG406"/>
      <c r="VYH406"/>
      <c r="VYI406"/>
      <c r="VYJ406"/>
      <c r="VYK406"/>
      <c r="VYL406"/>
      <c r="VYM406"/>
      <c r="VYN406"/>
      <c r="VYO406"/>
      <c r="VYP406"/>
      <c r="VYQ406"/>
      <c r="VYR406"/>
      <c r="VYS406"/>
      <c r="VYT406"/>
      <c r="VYU406"/>
      <c r="VYV406"/>
      <c r="VYW406"/>
      <c r="VYX406"/>
      <c r="VYY406"/>
      <c r="VYZ406"/>
      <c r="VZA406"/>
      <c r="VZB406"/>
      <c r="VZC406"/>
      <c r="VZD406"/>
      <c r="VZE406"/>
      <c r="VZF406"/>
      <c r="VZG406"/>
      <c r="VZH406"/>
      <c r="VZI406"/>
      <c r="VZJ406"/>
      <c r="VZK406"/>
      <c r="VZL406"/>
      <c r="VZM406"/>
      <c r="VZN406"/>
      <c r="VZO406"/>
      <c r="VZP406"/>
      <c r="VZQ406"/>
      <c r="VZR406"/>
      <c r="VZS406"/>
      <c r="VZT406"/>
      <c r="VZU406"/>
      <c r="VZV406"/>
      <c r="VZW406"/>
      <c r="VZX406"/>
      <c r="VZY406"/>
      <c r="VZZ406"/>
      <c r="WAA406"/>
      <c r="WAB406"/>
      <c r="WAC406"/>
      <c r="WAD406"/>
      <c r="WAE406"/>
      <c r="WAF406"/>
      <c r="WAG406"/>
      <c r="WAH406"/>
      <c r="WAI406"/>
      <c r="WAJ406"/>
      <c r="WAK406"/>
      <c r="WAL406"/>
      <c r="WAM406"/>
      <c r="WAN406"/>
      <c r="WAO406"/>
      <c r="WAP406"/>
      <c r="WAQ406"/>
      <c r="WAR406"/>
      <c r="WAS406"/>
      <c r="WAT406"/>
      <c r="WAU406"/>
      <c r="WAV406"/>
      <c r="WAW406"/>
      <c r="WAX406"/>
      <c r="WAY406"/>
      <c r="WAZ406"/>
      <c r="WBA406"/>
      <c r="WBB406"/>
      <c r="WBC406"/>
      <c r="WBD406"/>
      <c r="WBE406"/>
      <c r="WBF406"/>
      <c r="WBG406"/>
      <c r="WBH406"/>
      <c r="WBI406"/>
      <c r="WBJ406"/>
      <c r="WBK406"/>
      <c r="WBL406"/>
      <c r="WBM406"/>
      <c r="WBN406"/>
      <c r="WBO406"/>
      <c r="WBP406"/>
      <c r="WBQ406"/>
      <c r="WBR406"/>
      <c r="WBS406"/>
      <c r="WBT406"/>
      <c r="WBU406"/>
      <c r="WBV406"/>
      <c r="WBW406"/>
      <c r="WBX406"/>
      <c r="WBY406"/>
      <c r="WBZ406"/>
      <c r="WCA406"/>
      <c r="WCB406"/>
      <c r="WCC406"/>
      <c r="WCD406"/>
      <c r="WCE406"/>
      <c r="WCF406"/>
      <c r="WCG406"/>
      <c r="WCH406"/>
      <c r="WCI406"/>
      <c r="WCJ406"/>
      <c r="WCK406"/>
      <c r="WCL406"/>
      <c r="WCM406"/>
      <c r="WCN406"/>
      <c r="WCO406"/>
      <c r="WCP406"/>
      <c r="WCQ406"/>
      <c r="WCR406"/>
      <c r="WCS406"/>
      <c r="WCT406"/>
      <c r="WCU406"/>
      <c r="WCV406"/>
      <c r="WCW406"/>
      <c r="WCX406"/>
      <c r="WCY406"/>
      <c r="WCZ406"/>
      <c r="WDA406"/>
      <c r="WDB406"/>
      <c r="WDC406"/>
      <c r="WDD406"/>
      <c r="WDE406"/>
      <c r="WDF406"/>
      <c r="WDG406"/>
      <c r="WDH406"/>
      <c r="WDI406"/>
      <c r="WDJ406"/>
      <c r="WDK406"/>
      <c r="WDL406"/>
      <c r="WDM406"/>
      <c r="WDN406"/>
      <c r="WDO406"/>
      <c r="WDP406"/>
      <c r="WDQ406"/>
      <c r="WDR406"/>
      <c r="WDS406"/>
      <c r="WDT406"/>
      <c r="WDU406"/>
      <c r="WDV406"/>
      <c r="WDW406"/>
      <c r="WDX406"/>
      <c r="WDY406"/>
      <c r="WDZ406"/>
      <c r="WEA406"/>
      <c r="WEB406"/>
      <c r="WEC406"/>
      <c r="WED406"/>
      <c r="WEE406"/>
      <c r="WEF406"/>
      <c r="WEG406"/>
      <c r="WEH406"/>
      <c r="WEI406"/>
      <c r="WEJ406"/>
      <c r="WEK406"/>
      <c r="WEL406"/>
      <c r="WEM406"/>
      <c r="WEN406"/>
      <c r="WEO406"/>
      <c r="WEP406"/>
      <c r="WEQ406"/>
      <c r="WER406"/>
      <c r="WES406"/>
      <c r="WET406"/>
      <c r="WEU406"/>
      <c r="WEV406"/>
      <c r="WEW406"/>
      <c r="WEX406"/>
      <c r="WEY406"/>
      <c r="WEZ406"/>
      <c r="WFA406"/>
      <c r="WFB406"/>
      <c r="WFC406"/>
      <c r="WFD406"/>
      <c r="WFE406"/>
      <c r="WFF406"/>
      <c r="WFG406"/>
      <c r="WFH406"/>
      <c r="WFI406"/>
      <c r="WFJ406"/>
      <c r="WFK406"/>
      <c r="WFL406"/>
      <c r="WFM406"/>
      <c r="WFN406"/>
      <c r="WFO406"/>
      <c r="WFP406"/>
      <c r="WFQ406"/>
      <c r="WFR406"/>
      <c r="WFS406"/>
      <c r="WFT406"/>
      <c r="WFU406"/>
      <c r="WFV406"/>
      <c r="WFW406"/>
      <c r="WFX406"/>
      <c r="WFY406"/>
      <c r="WFZ406"/>
      <c r="WGA406"/>
      <c r="WGB406"/>
      <c r="WGC406"/>
      <c r="WGD406"/>
      <c r="WGE406"/>
      <c r="WGF406"/>
      <c r="WGG406"/>
      <c r="WGH406"/>
      <c r="WGI406"/>
      <c r="WGJ406"/>
      <c r="WGK406"/>
      <c r="WGL406"/>
      <c r="WGM406"/>
      <c r="WGN406"/>
      <c r="WGO406"/>
      <c r="WGP406"/>
      <c r="WGQ406"/>
      <c r="WGR406"/>
      <c r="WGS406"/>
      <c r="WGT406"/>
      <c r="WGU406"/>
      <c r="WGV406"/>
      <c r="WGW406"/>
      <c r="WGX406"/>
      <c r="WGY406"/>
      <c r="WGZ406"/>
      <c r="WHA406"/>
      <c r="WHB406"/>
      <c r="WHC406"/>
      <c r="WHD406"/>
      <c r="WHE406"/>
      <c r="WHF406"/>
      <c r="WHG406"/>
      <c r="WHH406"/>
      <c r="WHI406"/>
      <c r="WHJ406"/>
      <c r="WHK406"/>
      <c r="WHL406"/>
      <c r="WHM406"/>
      <c r="WHN406"/>
      <c r="WHO406"/>
      <c r="WHP406"/>
      <c r="WHQ406"/>
      <c r="WHR406"/>
      <c r="WHS406"/>
      <c r="WHT406"/>
      <c r="WHU406"/>
      <c r="WHV406"/>
      <c r="WHW406"/>
      <c r="WHX406"/>
      <c r="WHY406"/>
      <c r="WHZ406"/>
      <c r="WIA406"/>
      <c r="WIB406"/>
      <c r="WIC406"/>
      <c r="WID406"/>
      <c r="WIE406"/>
      <c r="WIF406"/>
      <c r="WIG406"/>
      <c r="WIH406"/>
      <c r="WII406"/>
      <c r="WIJ406"/>
      <c r="WIK406"/>
      <c r="WIL406"/>
      <c r="WIM406"/>
      <c r="WIN406"/>
      <c r="WIO406"/>
      <c r="WIP406"/>
      <c r="WIQ406"/>
      <c r="WIR406"/>
      <c r="WIS406"/>
      <c r="WIT406"/>
      <c r="WIU406"/>
      <c r="WIV406"/>
      <c r="WIW406"/>
      <c r="WIX406"/>
      <c r="WIY406"/>
      <c r="WIZ406"/>
      <c r="WJA406"/>
      <c r="WJB406"/>
      <c r="WJC406"/>
      <c r="WJD406"/>
      <c r="WJE406"/>
      <c r="WJF406"/>
      <c r="WJG406"/>
      <c r="WJH406"/>
      <c r="WJI406"/>
      <c r="WJJ406"/>
      <c r="WJK406"/>
      <c r="WJL406"/>
      <c r="WJM406"/>
      <c r="WJN406"/>
      <c r="WJO406"/>
      <c r="WJP406"/>
      <c r="WJQ406"/>
      <c r="WJR406"/>
      <c r="WJS406"/>
      <c r="WJT406"/>
      <c r="WJU406"/>
      <c r="WJV406"/>
      <c r="WJW406"/>
      <c r="WJX406"/>
      <c r="WJY406"/>
      <c r="WJZ406"/>
      <c r="WKA406"/>
      <c r="WKB406"/>
      <c r="WKC406"/>
      <c r="WKD406"/>
      <c r="WKE406"/>
      <c r="WKF406"/>
      <c r="WKG406"/>
      <c r="WKH406"/>
      <c r="WKI406"/>
      <c r="WKJ406"/>
      <c r="WKK406"/>
      <c r="WKL406"/>
      <c r="WKM406"/>
      <c r="WKN406"/>
      <c r="WKO406"/>
      <c r="WKP406"/>
      <c r="WKQ406"/>
      <c r="WKR406"/>
      <c r="WKS406"/>
      <c r="WKT406"/>
      <c r="WKU406"/>
      <c r="WKV406"/>
      <c r="WKW406"/>
      <c r="WKX406"/>
      <c r="WKY406"/>
      <c r="WKZ406"/>
      <c r="WLA406"/>
      <c r="WLB406"/>
      <c r="WLC406"/>
      <c r="WLD406"/>
      <c r="WLE406"/>
      <c r="WLF406"/>
      <c r="WLG406"/>
      <c r="WLH406"/>
      <c r="WLI406"/>
      <c r="WLJ406"/>
      <c r="WLK406"/>
      <c r="WLL406"/>
      <c r="WLM406"/>
      <c r="WLN406"/>
      <c r="WLO406"/>
      <c r="WLP406"/>
      <c r="WLQ406"/>
      <c r="WLR406"/>
      <c r="WLS406"/>
      <c r="WLT406"/>
      <c r="WLU406"/>
      <c r="WLV406"/>
      <c r="WLW406"/>
      <c r="WLX406"/>
      <c r="WLY406"/>
      <c r="WLZ406"/>
      <c r="WMA406"/>
      <c r="WMB406"/>
      <c r="WMC406"/>
      <c r="WMD406"/>
      <c r="WME406"/>
      <c r="WMF406"/>
      <c r="WMG406"/>
      <c r="WMH406"/>
      <c r="WMI406"/>
      <c r="WMJ406"/>
      <c r="WMK406"/>
      <c r="WML406"/>
      <c r="WMM406"/>
      <c r="WMN406"/>
      <c r="WMO406"/>
      <c r="WMP406"/>
      <c r="WMQ406"/>
      <c r="WMR406"/>
      <c r="WMS406"/>
      <c r="WMT406"/>
      <c r="WMU406"/>
      <c r="WMV406"/>
      <c r="WMW406"/>
      <c r="WMX406"/>
      <c r="WMY406"/>
      <c r="WMZ406"/>
      <c r="WNA406"/>
      <c r="WNB406"/>
      <c r="WNC406"/>
      <c r="WND406"/>
      <c r="WNE406"/>
      <c r="WNF406"/>
      <c r="WNG406"/>
      <c r="WNH406"/>
      <c r="WNI406"/>
      <c r="WNJ406"/>
      <c r="WNK406"/>
      <c r="WNL406"/>
      <c r="WNM406"/>
      <c r="WNN406"/>
      <c r="WNO406"/>
      <c r="WNP406"/>
      <c r="WNQ406"/>
      <c r="WNR406"/>
      <c r="WNS406"/>
      <c r="WNT406"/>
      <c r="WNU406"/>
      <c r="WNV406"/>
      <c r="WNW406"/>
      <c r="WNX406"/>
      <c r="WNY406"/>
      <c r="WNZ406"/>
      <c r="WOA406"/>
      <c r="WOB406"/>
      <c r="WOC406"/>
      <c r="WOD406"/>
      <c r="WOE406"/>
      <c r="WOF406"/>
      <c r="WOG406"/>
      <c r="WOH406"/>
      <c r="WOI406"/>
      <c r="WOJ406"/>
      <c r="WOK406"/>
      <c r="WOL406"/>
      <c r="WOM406"/>
      <c r="WON406"/>
      <c r="WOO406"/>
      <c r="WOP406"/>
      <c r="WOQ406"/>
      <c r="WOR406"/>
      <c r="WOS406"/>
      <c r="WOT406"/>
      <c r="WOU406"/>
      <c r="WOV406"/>
      <c r="WOW406"/>
      <c r="WOX406"/>
      <c r="WOY406"/>
      <c r="WOZ406"/>
      <c r="WPA406"/>
      <c r="WPB406"/>
      <c r="WPC406"/>
      <c r="WPD406"/>
      <c r="WPE406"/>
      <c r="WPF406"/>
      <c r="WPG406"/>
      <c r="WPH406"/>
      <c r="WPI406"/>
      <c r="WPJ406"/>
      <c r="WPK406"/>
      <c r="WPL406"/>
      <c r="WPM406"/>
      <c r="WPN406"/>
      <c r="WPO406"/>
      <c r="WPP406"/>
      <c r="WPQ406"/>
      <c r="WPR406"/>
      <c r="WPS406"/>
      <c r="WPT406"/>
      <c r="WPU406"/>
      <c r="WPV406"/>
      <c r="WPW406"/>
      <c r="WPX406"/>
      <c r="WPY406"/>
      <c r="WPZ406"/>
      <c r="WQA406"/>
      <c r="WQB406"/>
      <c r="WQC406"/>
      <c r="WQD406"/>
      <c r="WQE406"/>
      <c r="WQF406"/>
      <c r="WQG406"/>
      <c r="WQH406"/>
      <c r="WQI406"/>
      <c r="WQJ406"/>
      <c r="WQK406"/>
      <c r="WQL406"/>
      <c r="WQM406"/>
      <c r="WQN406"/>
      <c r="WQO406"/>
      <c r="WQP406"/>
      <c r="WQQ406"/>
      <c r="WQR406"/>
      <c r="WQS406"/>
      <c r="WQT406"/>
      <c r="WQU406"/>
      <c r="WQV406"/>
      <c r="WQW406"/>
      <c r="WQX406"/>
      <c r="WQY406"/>
      <c r="WQZ406"/>
      <c r="WRA406"/>
      <c r="WRB406"/>
      <c r="WRC406"/>
      <c r="WRD406"/>
      <c r="WRE406"/>
      <c r="WRF406"/>
      <c r="WRG406"/>
      <c r="WRH406"/>
      <c r="WRI406"/>
      <c r="WRJ406"/>
      <c r="WRK406"/>
      <c r="WRL406"/>
      <c r="WRM406"/>
      <c r="WRN406"/>
      <c r="WRO406"/>
      <c r="WRP406"/>
      <c r="WRQ406"/>
      <c r="WRR406"/>
      <c r="WRS406"/>
      <c r="WRT406"/>
      <c r="WRU406"/>
      <c r="WRV406"/>
      <c r="WRW406"/>
      <c r="WRX406"/>
      <c r="WRY406"/>
      <c r="WRZ406"/>
      <c r="WSA406"/>
      <c r="WSB406"/>
      <c r="WSC406"/>
      <c r="WSD406"/>
      <c r="WSE406"/>
      <c r="WSF406"/>
      <c r="WSG406"/>
      <c r="WSH406"/>
      <c r="WSI406"/>
      <c r="WSJ406"/>
      <c r="WSK406"/>
      <c r="WSL406"/>
      <c r="WSM406"/>
      <c r="WSN406"/>
      <c r="WSO406"/>
      <c r="WSP406"/>
      <c r="WSQ406"/>
      <c r="WSR406"/>
      <c r="WSS406"/>
      <c r="WST406"/>
      <c r="WSU406"/>
      <c r="WSV406"/>
      <c r="WSW406"/>
      <c r="WSX406"/>
      <c r="WSY406"/>
      <c r="WSZ406"/>
      <c r="WTA406"/>
      <c r="WTB406"/>
      <c r="WTC406"/>
      <c r="WTD406"/>
      <c r="WTE406"/>
      <c r="WTF406"/>
      <c r="WTG406"/>
      <c r="WTH406"/>
      <c r="WTI406"/>
      <c r="WTJ406"/>
      <c r="WTK406"/>
      <c r="WTL406"/>
      <c r="WTM406"/>
      <c r="WTN406"/>
      <c r="WTO406"/>
      <c r="WTP406"/>
      <c r="WTQ406"/>
      <c r="WTR406"/>
      <c r="WTS406"/>
      <c r="WTT406"/>
      <c r="WTU406"/>
      <c r="WTV406"/>
      <c r="WTW406"/>
      <c r="WTX406"/>
      <c r="WTY406"/>
      <c r="WTZ406"/>
      <c r="WUA406"/>
      <c r="WUB406"/>
      <c r="WUC406"/>
      <c r="WUD406"/>
      <c r="WUE406"/>
      <c r="WUF406"/>
      <c r="WUG406"/>
      <c r="WUH406"/>
      <c r="WUI406"/>
      <c r="WUJ406"/>
      <c r="WUK406"/>
      <c r="WUL406"/>
      <c r="WUM406"/>
      <c r="WUN406"/>
      <c r="WUO406"/>
      <c r="WUP406"/>
      <c r="WUQ406"/>
      <c r="WUR406"/>
      <c r="WUS406"/>
      <c r="WUT406"/>
      <c r="WUU406"/>
      <c r="WUV406"/>
      <c r="WUW406"/>
      <c r="WUX406"/>
      <c r="WUY406"/>
      <c r="WUZ406"/>
      <c r="WVA406"/>
      <c r="WVB406"/>
      <c r="WVC406"/>
      <c r="WVD406"/>
      <c r="WVE406"/>
      <c r="WVF406"/>
      <c r="WVG406"/>
      <c r="WVH406"/>
      <c r="WVI406"/>
      <c r="WVJ406"/>
      <c r="WVK406"/>
      <c r="WVL406"/>
      <c r="WVM406"/>
      <c r="WVN406"/>
      <c r="WVO406"/>
      <c r="WVP406"/>
      <c r="WVQ406"/>
      <c r="WVR406"/>
      <c r="WVS406"/>
      <c r="WVT406"/>
      <c r="WVU406"/>
      <c r="WVV406"/>
      <c r="WVW406"/>
      <c r="WVX406"/>
      <c r="WVY406"/>
      <c r="WVZ406"/>
      <c r="WWA406"/>
      <c r="WWB406"/>
      <c r="WWC406"/>
      <c r="WWD406"/>
      <c r="WWE406"/>
      <c r="WWF406"/>
      <c r="WWG406"/>
      <c r="WWH406"/>
      <c r="WWI406"/>
      <c r="WWJ406"/>
      <c r="WWK406"/>
      <c r="WWL406"/>
      <c r="WWM406"/>
      <c r="WWN406"/>
      <c r="WWO406"/>
      <c r="WWP406"/>
      <c r="WWQ406"/>
      <c r="WWR406"/>
      <c r="WWS406"/>
      <c r="WWT406"/>
      <c r="WWU406"/>
      <c r="WWV406"/>
      <c r="WWW406"/>
      <c r="WWX406"/>
      <c r="WWY406"/>
      <c r="WWZ406"/>
      <c r="WXA406"/>
      <c r="WXB406"/>
      <c r="WXC406"/>
      <c r="WXD406"/>
      <c r="WXE406"/>
      <c r="WXF406"/>
      <c r="WXG406"/>
      <c r="WXH406"/>
      <c r="WXI406"/>
      <c r="WXJ406"/>
      <c r="WXK406"/>
      <c r="WXL406"/>
      <c r="WXM406"/>
      <c r="WXN406"/>
      <c r="WXO406"/>
      <c r="WXP406"/>
      <c r="WXQ406"/>
      <c r="WXR406"/>
      <c r="WXS406"/>
      <c r="WXT406"/>
      <c r="WXU406"/>
      <c r="WXV406"/>
      <c r="WXW406"/>
      <c r="WXX406"/>
      <c r="WXY406"/>
      <c r="WXZ406"/>
      <c r="WYA406"/>
      <c r="WYB406"/>
      <c r="WYC406"/>
      <c r="WYD406"/>
      <c r="WYE406"/>
      <c r="WYF406"/>
      <c r="WYG406"/>
      <c r="WYH406"/>
      <c r="WYI406"/>
      <c r="WYJ406"/>
      <c r="WYK406"/>
      <c r="WYL406"/>
      <c r="WYM406"/>
      <c r="WYN406"/>
      <c r="WYO406"/>
      <c r="WYP406"/>
      <c r="WYQ406"/>
      <c r="WYR406"/>
      <c r="WYS406"/>
      <c r="WYT406"/>
      <c r="WYU406"/>
      <c r="WYV406"/>
      <c r="WYW406"/>
      <c r="WYX406"/>
      <c r="WYY406"/>
      <c r="WYZ406"/>
      <c r="WZA406"/>
      <c r="WZB406"/>
      <c r="WZC406"/>
      <c r="WZD406"/>
      <c r="WZE406"/>
      <c r="WZF406"/>
      <c r="WZG406"/>
      <c r="WZH406"/>
      <c r="WZI406"/>
      <c r="WZJ406"/>
      <c r="WZK406"/>
      <c r="WZL406"/>
      <c r="WZM406"/>
      <c r="WZN406"/>
      <c r="WZO406"/>
      <c r="WZP406"/>
      <c r="WZQ406"/>
      <c r="WZR406"/>
      <c r="WZS406"/>
      <c r="WZT406"/>
      <c r="WZU406"/>
      <c r="WZV406"/>
      <c r="WZW406"/>
      <c r="WZX406"/>
      <c r="WZY406"/>
      <c r="WZZ406"/>
      <c r="XAA406"/>
      <c r="XAB406"/>
      <c r="XAC406"/>
      <c r="XAD406"/>
      <c r="XAE406"/>
      <c r="XAF406"/>
      <c r="XAG406"/>
      <c r="XAH406"/>
      <c r="XAI406"/>
      <c r="XAJ406"/>
      <c r="XAK406"/>
      <c r="XAL406"/>
      <c r="XAM406"/>
      <c r="XAN406"/>
      <c r="XAO406"/>
      <c r="XAP406"/>
      <c r="XAQ406"/>
      <c r="XAR406"/>
      <c r="XAS406"/>
      <c r="XAT406"/>
      <c r="XAU406"/>
      <c r="XAV406"/>
      <c r="XAW406"/>
      <c r="XAX406"/>
      <c r="XAY406"/>
      <c r="XAZ406"/>
      <c r="XBA406"/>
      <c r="XBB406"/>
      <c r="XBC406"/>
      <c r="XBD406"/>
      <c r="XBE406"/>
      <c r="XBF406"/>
      <c r="XBG406"/>
      <c r="XBH406"/>
      <c r="XBI406"/>
      <c r="XBJ406"/>
      <c r="XBK406"/>
      <c r="XBL406"/>
      <c r="XBM406"/>
      <c r="XBN406"/>
      <c r="XBO406"/>
      <c r="XBP406"/>
      <c r="XBQ406"/>
      <c r="XBR406"/>
      <c r="XBS406"/>
      <c r="XBT406"/>
      <c r="XBU406"/>
      <c r="XBV406"/>
      <c r="XBW406"/>
      <c r="XBX406"/>
      <c r="XBY406"/>
      <c r="XBZ406"/>
      <c r="XCA406"/>
      <c r="XCB406"/>
      <c r="XCC406"/>
      <c r="XCD406"/>
      <c r="XCE406"/>
      <c r="XCF406"/>
      <c r="XCG406"/>
      <c r="XCH406"/>
      <c r="XCI406"/>
      <c r="XCJ406"/>
      <c r="XCK406"/>
      <c r="XCL406"/>
      <c r="XCM406"/>
      <c r="XCN406"/>
      <c r="XCO406"/>
      <c r="XCP406"/>
      <c r="XCQ406"/>
      <c r="XCR406"/>
      <c r="XCS406"/>
      <c r="XCT406"/>
      <c r="XCU406"/>
      <c r="XCV406"/>
      <c r="XCW406"/>
      <c r="XCX406"/>
      <c r="XCY406"/>
      <c r="XCZ406"/>
      <c r="XDA406"/>
      <c r="XDB406"/>
      <c r="XDC406"/>
      <c r="XDD406"/>
      <c r="XDE406"/>
      <c r="XDF406"/>
      <c r="XDG406"/>
      <c r="XDH406"/>
      <c r="XDI406"/>
      <c r="XDJ406"/>
      <c r="XDK406"/>
      <c r="XDL406"/>
      <c r="XDM406"/>
      <c r="XDN406"/>
      <c r="XDO406"/>
      <c r="XDP406"/>
      <c r="XDQ406"/>
      <c r="XDR406"/>
      <c r="XDS406"/>
      <c r="XDT406"/>
      <c r="XDU406"/>
      <c r="XDV406"/>
      <c r="XDW406"/>
      <c r="XDX406"/>
      <c r="XDY406"/>
      <c r="XDZ406"/>
      <c r="XEA406"/>
      <c r="XEB406"/>
      <c r="XEC406"/>
      <c r="XED406"/>
      <c r="XEE406"/>
      <c r="XEF406"/>
      <c r="XEG406"/>
      <c r="XEH406"/>
      <c r="XEI406"/>
      <c r="XEJ406"/>
      <c r="XEK406"/>
      <c r="XEL406"/>
      <c r="XEM406"/>
      <c r="XEN406"/>
      <c r="XEO406"/>
      <c r="XEP406"/>
      <c r="XEQ406"/>
      <c r="XER406"/>
      <c r="XES406"/>
      <c r="XET406"/>
      <c r="XEU406"/>
      <c r="XEV406"/>
      <c r="XEW406"/>
      <c r="XEX406"/>
    </row>
    <row r="407" spans="1:16378" s="1" customFormat="1" ht="16">
      <c r="A407" t="str">
        <f t="shared" si="35"/>
        <v>HunanZixing8TDRY</v>
      </c>
      <c r="B407" s="62" t="s">
        <v>69</v>
      </c>
      <c r="C407" s="63" t="s">
        <v>71</v>
      </c>
      <c r="D407" s="49" t="s">
        <v>6</v>
      </c>
      <c r="E407" s="49" t="s">
        <v>32</v>
      </c>
      <c r="F407" s="149"/>
      <c r="G407" s="150">
        <v>3425</v>
      </c>
      <c r="H407" s="150">
        <f t="shared" si="34"/>
        <v>3425</v>
      </c>
      <c r="I407" s="306">
        <v>3450</v>
      </c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/>
      <c r="MI407"/>
      <c r="MJ407"/>
      <c r="MK407"/>
      <c r="ML407"/>
      <c r="MM407"/>
      <c r="MN407"/>
      <c r="MO407"/>
      <c r="MP407"/>
      <c r="MQ407"/>
      <c r="MR407"/>
      <c r="MS407"/>
      <c r="MT407"/>
      <c r="MU407"/>
      <c r="MV407"/>
      <c r="MW407"/>
      <c r="MX407"/>
      <c r="MY407"/>
      <c r="MZ407"/>
      <c r="NA407"/>
      <c r="NB407"/>
      <c r="NC407"/>
      <c r="ND407"/>
      <c r="NE407"/>
      <c r="NF407"/>
      <c r="NG407"/>
      <c r="NH407"/>
      <c r="NI407"/>
      <c r="NJ407"/>
      <c r="NK407"/>
      <c r="NL407"/>
      <c r="NM407"/>
      <c r="NN407"/>
      <c r="NO407"/>
      <c r="NP407"/>
      <c r="NQ407"/>
      <c r="NR407"/>
      <c r="NS407"/>
      <c r="NT407"/>
      <c r="NU407"/>
      <c r="NV407"/>
      <c r="NW407"/>
      <c r="NX407"/>
      <c r="NY407"/>
      <c r="NZ407"/>
      <c r="OA407"/>
      <c r="OB407"/>
      <c r="OC407"/>
      <c r="OD407"/>
      <c r="OE407"/>
      <c r="OF407"/>
      <c r="OG407"/>
      <c r="OH407"/>
      <c r="OI407"/>
      <c r="OJ407"/>
      <c r="OK407"/>
      <c r="OL407"/>
      <c r="OM407"/>
      <c r="ON407"/>
      <c r="OO407"/>
      <c r="OP407"/>
      <c r="OQ407"/>
      <c r="OR407"/>
      <c r="OS407"/>
      <c r="OT407"/>
      <c r="OU407"/>
      <c r="OV407"/>
      <c r="OW407"/>
      <c r="OX407"/>
      <c r="OY407"/>
      <c r="OZ407"/>
      <c r="PA407"/>
      <c r="PB407"/>
      <c r="PC407"/>
      <c r="PD407"/>
      <c r="PE407"/>
      <c r="PF407"/>
      <c r="PG407"/>
      <c r="PH407"/>
      <c r="PI407"/>
      <c r="PJ407"/>
      <c r="PK407"/>
      <c r="PL407"/>
      <c r="PM407"/>
      <c r="PN407"/>
      <c r="PO407"/>
      <c r="PP407"/>
      <c r="PQ407"/>
      <c r="PR407"/>
      <c r="PS407"/>
      <c r="PT407"/>
      <c r="PU407"/>
      <c r="PV407"/>
      <c r="PW407"/>
      <c r="PX407"/>
      <c r="PY407"/>
      <c r="PZ407"/>
      <c r="QA407"/>
      <c r="QB407"/>
      <c r="QC407"/>
      <c r="QD407"/>
      <c r="QE407"/>
      <c r="QF407"/>
      <c r="QG407"/>
      <c r="QH407"/>
      <c r="QI407"/>
      <c r="QJ407"/>
      <c r="QK407"/>
      <c r="QL407"/>
      <c r="QM407"/>
      <c r="QN407"/>
      <c r="QO407"/>
      <c r="QP407"/>
      <c r="QQ407"/>
      <c r="QR407"/>
      <c r="QS407"/>
      <c r="QT407"/>
      <c r="QU407"/>
      <c r="QV407"/>
      <c r="QW407"/>
      <c r="QX407"/>
      <c r="QY407"/>
      <c r="QZ407"/>
      <c r="RA407"/>
      <c r="RB407"/>
      <c r="RC407"/>
      <c r="RD407"/>
      <c r="RE407"/>
      <c r="RF407"/>
      <c r="RG407"/>
      <c r="RH407"/>
      <c r="RI407"/>
      <c r="RJ407"/>
      <c r="RK407"/>
      <c r="RL407"/>
      <c r="RM407"/>
      <c r="RN407"/>
      <c r="RO407"/>
      <c r="RP407"/>
      <c r="RQ407"/>
      <c r="RR407"/>
      <c r="RS407"/>
      <c r="RT407"/>
      <c r="RU407"/>
      <c r="RV407"/>
      <c r="RW407"/>
      <c r="RX407"/>
      <c r="RY407"/>
      <c r="RZ407"/>
      <c r="SA407"/>
      <c r="SB407"/>
      <c r="SC407"/>
      <c r="SD407"/>
      <c r="SE407"/>
      <c r="SF407"/>
      <c r="SG407"/>
      <c r="SH407"/>
      <c r="SI407"/>
      <c r="SJ407"/>
      <c r="SK407"/>
      <c r="SL407"/>
      <c r="SM407"/>
      <c r="SN407"/>
      <c r="SO407"/>
      <c r="SP407"/>
      <c r="SQ407"/>
      <c r="SR407"/>
      <c r="SS407"/>
      <c r="ST407"/>
      <c r="SU407"/>
      <c r="SV407"/>
      <c r="SW407"/>
      <c r="SX407"/>
      <c r="SY407"/>
      <c r="SZ407"/>
      <c r="TA407"/>
      <c r="TB407"/>
      <c r="TC407"/>
      <c r="TD407"/>
      <c r="TE407"/>
      <c r="TF407"/>
      <c r="TG407"/>
      <c r="TH407"/>
      <c r="TI407"/>
      <c r="TJ407"/>
      <c r="TK407"/>
      <c r="TL407"/>
      <c r="TM407"/>
      <c r="TN407"/>
      <c r="TO407"/>
      <c r="TP407"/>
      <c r="TQ407"/>
      <c r="TR407"/>
      <c r="TS407"/>
      <c r="TT407"/>
      <c r="TU407"/>
      <c r="TV407"/>
      <c r="TW407"/>
      <c r="TX407"/>
      <c r="TY407"/>
      <c r="TZ407"/>
      <c r="UA407"/>
      <c r="UB407"/>
      <c r="UC407"/>
      <c r="UD407"/>
      <c r="UE407"/>
      <c r="UF407"/>
      <c r="UG407"/>
      <c r="UH407"/>
      <c r="UI407"/>
      <c r="UJ407"/>
      <c r="UK407"/>
      <c r="UL407"/>
      <c r="UM407"/>
      <c r="UN407"/>
      <c r="UO407"/>
      <c r="UP407"/>
      <c r="UQ407"/>
      <c r="UR407"/>
      <c r="US407"/>
      <c r="UT407"/>
      <c r="UU407"/>
      <c r="UV407"/>
      <c r="UW407"/>
      <c r="UX407"/>
      <c r="UY407"/>
      <c r="UZ407"/>
      <c r="VA407"/>
      <c r="VB407"/>
      <c r="VC407"/>
      <c r="VD407"/>
      <c r="VE407"/>
      <c r="VF407"/>
      <c r="VG407"/>
      <c r="VH407"/>
      <c r="VI407"/>
      <c r="VJ407"/>
      <c r="VK407"/>
      <c r="VL407"/>
      <c r="VM407"/>
      <c r="VN407"/>
      <c r="VO407"/>
      <c r="VP407"/>
      <c r="VQ407"/>
      <c r="VR407"/>
      <c r="VS407"/>
      <c r="VT407"/>
      <c r="VU407"/>
      <c r="VV407"/>
      <c r="VW407"/>
      <c r="VX407"/>
      <c r="VY407"/>
      <c r="VZ407"/>
      <c r="WA407"/>
      <c r="WB407"/>
      <c r="WC407"/>
      <c r="WD407"/>
      <c r="WE407"/>
      <c r="WF407"/>
      <c r="WG407"/>
      <c r="WH407"/>
      <c r="WI407"/>
      <c r="WJ407"/>
      <c r="WK407"/>
      <c r="WL407"/>
      <c r="WM407"/>
      <c r="WN407"/>
      <c r="WO407"/>
      <c r="WP407"/>
      <c r="WQ407"/>
      <c r="WR407"/>
      <c r="WS407"/>
      <c r="WT407"/>
      <c r="WU407"/>
      <c r="WV407"/>
      <c r="WW407"/>
      <c r="WX407"/>
      <c r="WY407"/>
      <c r="WZ407"/>
      <c r="XA407"/>
      <c r="XB407"/>
      <c r="XC407"/>
      <c r="XD407"/>
      <c r="XE407"/>
      <c r="XF407"/>
      <c r="XG407"/>
      <c r="XH407"/>
      <c r="XI407"/>
      <c r="XJ407"/>
      <c r="XK407"/>
      <c r="XL407"/>
      <c r="XM407"/>
      <c r="XN407"/>
      <c r="XO407"/>
      <c r="XP407"/>
      <c r="XQ407"/>
      <c r="XR407"/>
      <c r="XS407"/>
      <c r="XT407"/>
      <c r="XU407"/>
      <c r="XV407"/>
      <c r="XW407"/>
      <c r="XX407"/>
      <c r="XY407"/>
      <c r="XZ407"/>
      <c r="YA407"/>
      <c r="YB407"/>
      <c r="YC407"/>
      <c r="YD407"/>
      <c r="YE407"/>
      <c r="YF407"/>
      <c r="YG407"/>
      <c r="YH407"/>
      <c r="YI407"/>
      <c r="YJ407"/>
      <c r="YK407"/>
      <c r="YL407"/>
      <c r="YM407"/>
      <c r="YN407"/>
      <c r="YO407"/>
      <c r="YP407"/>
      <c r="YQ407"/>
      <c r="YR407"/>
      <c r="YS407"/>
      <c r="YT407"/>
      <c r="YU407"/>
      <c r="YV407"/>
      <c r="YW407"/>
      <c r="YX407"/>
      <c r="YY407"/>
      <c r="YZ407"/>
      <c r="ZA407"/>
      <c r="ZB407"/>
      <c r="ZC407"/>
      <c r="ZD407"/>
      <c r="ZE407"/>
      <c r="ZF407"/>
      <c r="ZG407"/>
      <c r="ZH407"/>
      <c r="ZI407"/>
      <c r="ZJ407"/>
      <c r="ZK407"/>
      <c r="ZL407"/>
      <c r="ZM407"/>
      <c r="ZN407"/>
      <c r="ZO407"/>
      <c r="ZP407"/>
      <c r="ZQ407"/>
      <c r="ZR407"/>
      <c r="ZS407"/>
      <c r="ZT407"/>
      <c r="ZU407"/>
      <c r="ZV407"/>
      <c r="ZW407"/>
      <c r="ZX407"/>
      <c r="ZY407"/>
      <c r="ZZ407"/>
      <c r="AAA407"/>
      <c r="AAB407"/>
      <c r="AAC407"/>
      <c r="AAD407"/>
      <c r="AAE407"/>
      <c r="AAF407"/>
      <c r="AAG407"/>
      <c r="AAH407"/>
      <c r="AAI407"/>
      <c r="AAJ407"/>
      <c r="AAK407"/>
      <c r="AAL407"/>
      <c r="AAM407"/>
      <c r="AAN407"/>
      <c r="AAO407"/>
      <c r="AAP407"/>
      <c r="AAQ407"/>
      <c r="AAR407"/>
      <c r="AAS407"/>
      <c r="AAT407"/>
      <c r="AAU407"/>
      <c r="AAV407"/>
      <c r="AAW407"/>
      <c r="AAX407"/>
      <c r="AAY407"/>
      <c r="AAZ407"/>
      <c r="ABA407"/>
      <c r="ABB407"/>
      <c r="ABC407"/>
      <c r="ABD407"/>
      <c r="ABE407"/>
      <c r="ABF407"/>
      <c r="ABG407"/>
      <c r="ABH407"/>
      <c r="ABI407"/>
      <c r="ABJ407"/>
      <c r="ABK407"/>
      <c r="ABL407"/>
      <c r="ABM407"/>
      <c r="ABN407"/>
      <c r="ABO407"/>
      <c r="ABP407"/>
      <c r="ABQ407"/>
      <c r="ABR407"/>
      <c r="ABS407"/>
      <c r="ABT407"/>
      <c r="ABU407"/>
      <c r="ABV407"/>
      <c r="ABW407"/>
      <c r="ABX407"/>
      <c r="ABY407"/>
      <c r="ABZ407"/>
      <c r="ACA407"/>
      <c r="ACB407"/>
      <c r="ACC407"/>
      <c r="ACD407"/>
      <c r="ACE407"/>
      <c r="ACF407"/>
      <c r="ACG407"/>
      <c r="ACH407"/>
      <c r="ACI407"/>
      <c r="ACJ407"/>
      <c r="ACK407"/>
      <c r="ACL407"/>
      <c r="ACM407"/>
      <c r="ACN407"/>
      <c r="ACO407"/>
      <c r="ACP407"/>
      <c r="ACQ407"/>
      <c r="ACR407"/>
      <c r="ACS407"/>
      <c r="ACT407"/>
      <c r="ACU407"/>
      <c r="ACV407"/>
      <c r="ACW407"/>
      <c r="ACX407"/>
      <c r="ACY407"/>
      <c r="ACZ407"/>
      <c r="ADA407"/>
      <c r="ADB407"/>
      <c r="ADC407"/>
      <c r="ADD407"/>
      <c r="ADE407"/>
      <c r="ADF407"/>
      <c r="ADG407"/>
      <c r="ADH407"/>
      <c r="ADI407"/>
      <c r="ADJ407"/>
      <c r="ADK407"/>
      <c r="ADL407"/>
      <c r="ADM407"/>
      <c r="ADN407"/>
      <c r="ADO407"/>
      <c r="ADP407"/>
      <c r="ADQ407"/>
      <c r="ADR407"/>
      <c r="ADS407"/>
      <c r="ADT407"/>
      <c r="ADU407"/>
      <c r="ADV407"/>
      <c r="ADW407"/>
      <c r="ADX407"/>
      <c r="ADY407"/>
      <c r="ADZ407"/>
      <c r="AEA407"/>
      <c r="AEB407"/>
      <c r="AEC407"/>
      <c r="AED407"/>
      <c r="AEE407"/>
      <c r="AEF407"/>
      <c r="AEG407"/>
      <c r="AEH407"/>
      <c r="AEI407"/>
      <c r="AEJ407"/>
      <c r="AEK407"/>
      <c r="AEL407"/>
      <c r="AEM407"/>
      <c r="AEN407"/>
      <c r="AEO407"/>
      <c r="AEP407"/>
      <c r="AEQ407"/>
      <c r="AER407"/>
      <c r="AES407"/>
      <c r="AET407"/>
      <c r="AEU407"/>
      <c r="AEV407"/>
      <c r="AEW407"/>
      <c r="AEX407"/>
      <c r="AEY407"/>
      <c r="AEZ407"/>
      <c r="AFA407"/>
      <c r="AFB407"/>
      <c r="AFC407"/>
      <c r="AFD407"/>
      <c r="AFE407"/>
      <c r="AFF407"/>
      <c r="AFG407"/>
      <c r="AFH407"/>
      <c r="AFI407"/>
      <c r="AFJ407"/>
      <c r="AFK407"/>
      <c r="AFL407"/>
      <c r="AFM407"/>
      <c r="AFN407"/>
      <c r="AFO407"/>
      <c r="AFP407"/>
      <c r="AFQ407"/>
      <c r="AFR407"/>
      <c r="AFS407"/>
      <c r="AFT407"/>
      <c r="AFU407"/>
      <c r="AFV407"/>
      <c r="AFW407"/>
      <c r="AFX407"/>
      <c r="AFY407"/>
      <c r="AFZ407"/>
      <c r="AGA407"/>
      <c r="AGB407"/>
      <c r="AGC407"/>
      <c r="AGD407"/>
      <c r="AGE407"/>
      <c r="AGF407"/>
      <c r="AGG407"/>
      <c r="AGH407"/>
      <c r="AGI407"/>
      <c r="AGJ407"/>
      <c r="AGK407"/>
      <c r="AGL407"/>
      <c r="AGM407"/>
      <c r="AGN407"/>
      <c r="AGO407"/>
      <c r="AGP407"/>
      <c r="AGQ407"/>
      <c r="AGR407"/>
      <c r="AGS407"/>
      <c r="AGT407"/>
      <c r="AGU407"/>
      <c r="AGV407"/>
      <c r="AGW407"/>
      <c r="AGX407"/>
      <c r="AGY407"/>
      <c r="AGZ407"/>
      <c r="AHA407"/>
      <c r="AHB407"/>
      <c r="AHC407"/>
      <c r="AHD407"/>
      <c r="AHE407"/>
      <c r="AHF407"/>
      <c r="AHG407"/>
      <c r="AHH407"/>
      <c r="AHI407"/>
      <c r="AHJ407"/>
      <c r="AHK407"/>
      <c r="AHL407"/>
      <c r="AHM407"/>
      <c r="AHN407"/>
      <c r="AHO407"/>
      <c r="AHP407"/>
      <c r="AHQ407"/>
      <c r="AHR407"/>
      <c r="AHS407"/>
      <c r="AHT407"/>
      <c r="AHU407"/>
      <c r="AHV407"/>
      <c r="AHW407"/>
      <c r="AHX407"/>
      <c r="AHY407"/>
      <c r="AHZ407"/>
      <c r="AIA407"/>
      <c r="AIB407"/>
      <c r="AIC407"/>
      <c r="AID407"/>
      <c r="AIE407"/>
      <c r="AIF407"/>
      <c r="AIG407"/>
      <c r="AIH407"/>
      <c r="AII407"/>
      <c r="AIJ407"/>
      <c r="AIK407"/>
      <c r="AIL407"/>
      <c r="AIM407"/>
      <c r="AIN407"/>
      <c r="AIO407"/>
      <c r="AIP407"/>
      <c r="AIQ407"/>
      <c r="AIR407"/>
      <c r="AIS407"/>
      <c r="AIT407"/>
      <c r="AIU407"/>
      <c r="AIV407"/>
      <c r="AIW407"/>
      <c r="AIX407"/>
      <c r="AIY407"/>
      <c r="AIZ407"/>
      <c r="AJA407"/>
      <c r="AJB407"/>
      <c r="AJC407"/>
      <c r="AJD407"/>
      <c r="AJE407"/>
      <c r="AJF407"/>
      <c r="AJG407"/>
      <c r="AJH407"/>
      <c r="AJI407"/>
      <c r="AJJ407"/>
      <c r="AJK407"/>
      <c r="AJL407"/>
      <c r="AJM407"/>
      <c r="AJN407"/>
      <c r="AJO407"/>
      <c r="AJP407"/>
      <c r="AJQ407"/>
      <c r="AJR407"/>
      <c r="AJS407"/>
      <c r="AJT407"/>
      <c r="AJU407"/>
      <c r="AJV407"/>
      <c r="AJW407"/>
      <c r="AJX407"/>
      <c r="AJY407"/>
      <c r="AJZ407"/>
      <c r="AKA407"/>
      <c r="AKB407"/>
      <c r="AKC407"/>
      <c r="AKD407"/>
      <c r="AKE407"/>
      <c r="AKF407"/>
      <c r="AKG407"/>
      <c r="AKH407"/>
      <c r="AKI407"/>
      <c r="AKJ407"/>
      <c r="AKK407"/>
      <c r="AKL407"/>
      <c r="AKM407"/>
      <c r="AKN407"/>
      <c r="AKO407"/>
      <c r="AKP407"/>
      <c r="AKQ407"/>
      <c r="AKR407"/>
      <c r="AKS407"/>
      <c r="AKT407"/>
      <c r="AKU407"/>
      <c r="AKV407"/>
      <c r="AKW407"/>
      <c r="AKX407"/>
      <c r="AKY407"/>
      <c r="AKZ407"/>
      <c r="ALA407"/>
      <c r="ALB407"/>
      <c r="ALC407"/>
      <c r="ALD407"/>
      <c r="ALE407"/>
      <c r="ALF407"/>
      <c r="ALG407"/>
      <c r="ALH407"/>
      <c r="ALI407"/>
      <c r="ALJ407"/>
      <c r="ALK407"/>
      <c r="ALL407"/>
      <c r="ALM407"/>
      <c r="ALN407"/>
      <c r="ALO407"/>
      <c r="ALP407"/>
      <c r="ALQ407"/>
      <c r="ALR407"/>
      <c r="ALS407"/>
      <c r="ALT407"/>
      <c r="ALU407"/>
      <c r="ALV407"/>
      <c r="ALW407"/>
      <c r="ALX407"/>
      <c r="ALY407"/>
      <c r="ALZ407"/>
      <c r="AMA407"/>
      <c r="AMB407"/>
      <c r="AMC407"/>
      <c r="AMD407"/>
      <c r="AME407"/>
      <c r="AMF407"/>
      <c r="AMG407"/>
      <c r="AMH407"/>
      <c r="AMI407"/>
      <c r="AMJ407"/>
      <c r="AMK407"/>
      <c r="AML407"/>
      <c r="AMM407"/>
      <c r="AMN407"/>
      <c r="AMO407"/>
      <c r="AMP407"/>
      <c r="AMQ407"/>
      <c r="AMR407"/>
      <c r="AMS407"/>
      <c r="AMT407"/>
      <c r="AMU407"/>
      <c r="AMV407"/>
      <c r="AMW407"/>
      <c r="AMX407"/>
      <c r="AMY407"/>
      <c r="AMZ407"/>
      <c r="ANA407"/>
      <c r="ANB407"/>
      <c r="ANC407"/>
      <c r="AND407"/>
      <c r="ANE407"/>
      <c r="ANF407"/>
      <c r="ANG407"/>
      <c r="ANH407"/>
      <c r="ANI407"/>
      <c r="ANJ407"/>
      <c r="ANK407"/>
      <c r="ANL407"/>
      <c r="ANM407"/>
      <c r="ANN407"/>
      <c r="ANO407"/>
      <c r="ANP407"/>
      <c r="ANQ407"/>
      <c r="ANR407"/>
      <c r="ANS407"/>
      <c r="ANT407"/>
      <c r="ANU407"/>
      <c r="ANV407"/>
      <c r="ANW407"/>
      <c r="ANX407"/>
      <c r="ANY407"/>
      <c r="ANZ407"/>
      <c r="AOA407"/>
      <c r="AOB407"/>
      <c r="AOC407"/>
      <c r="AOD407"/>
      <c r="AOE407"/>
      <c r="AOF407"/>
      <c r="AOG407"/>
      <c r="AOH407"/>
      <c r="AOI407"/>
      <c r="AOJ407"/>
      <c r="AOK407"/>
      <c r="AOL407"/>
      <c r="AOM407"/>
      <c r="AON407"/>
      <c r="AOO407"/>
      <c r="AOP407"/>
      <c r="AOQ407"/>
      <c r="AOR407"/>
      <c r="AOS407"/>
      <c r="AOT407"/>
      <c r="AOU407"/>
      <c r="AOV407"/>
      <c r="AOW407"/>
      <c r="AOX407"/>
      <c r="AOY407"/>
      <c r="AOZ407"/>
      <c r="APA407"/>
      <c r="APB407"/>
      <c r="APC407"/>
      <c r="APD407"/>
      <c r="APE407"/>
      <c r="APF407"/>
      <c r="APG407"/>
      <c r="APH407"/>
      <c r="API407"/>
      <c r="APJ407"/>
      <c r="APK407"/>
      <c r="APL407"/>
      <c r="APM407"/>
      <c r="APN407"/>
      <c r="APO407"/>
      <c r="APP407"/>
      <c r="APQ407"/>
      <c r="APR407"/>
      <c r="APS407"/>
      <c r="APT407"/>
      <c r="APU407"/>
      <c r="APV407"/>
      <c r="APW407"/>
      <c r="APX407"/>
      <c r="APY407"/>
      <c r="APZ407"/>
      <c r="AQA407"/>
      <c r="AQB407"/>
      <c r="AQC407"/>
      <c r="AQD407"/>
      <c r="AQE407"/>
      <c r="AQF407"/>
      <c r="AQG407"/>
      <c r="AQH407"/>
      <c r="AQI407"/>
      <c r="AQJ407"/>
      <c r="AQK407"/>
      <c r="AQL407"/>
      <c r="AQM407"/>
      <c r="AQN407"/>
      <c r="AQO407"/>
      <c r="AQP407"/>
      <c r="AQQ407"/>
      <c r="AQR407"/>
      <c r="AQS407"/>
      <c r="AQT407"/>
      <c r="AQU407"/>
      <c r="AQV407"/>
      <c r="AQW407"/>
      <c r="AQX407"/>
      <c r="AQY407"/>
      <c r="AQZ407"/>
      <c r="ARA407"/>
      <c r="ARB407"/>
      <c r="ARC407"/>
      <c r="ARD407"/>
      <c r="ARE407"/>
      <c r="ARF407"/>
      <c r="ARG407"/>
      <c r="ARH407"/>
      <c r="ARI407"/>
      <c r="ARJ407"/>
      <c r="ARK407"/>
      <c r="ARL407"/>
      <c r="ARM407"/>
      <c r="ARN407"/>
      <c r="ARO407"/>
      <c r="ARP407"/>
      <c r="ARQ407"/>
      <c r="ARR407"/>
      <c r="ARS407"/>
      <c r="ART407"/>
      <c r="ARU407"/>
      <c r="ARV407"/>
      <c r="ARW407"/>
      <c r="ARX407"/>
      <c r="ARY407"/>
      <c r="ARZ407"/>
      <c r="ASA407"/>
      <c r="ASB407"/>
      <c r="ASC407"/>
      <c r="ASD407"/>
      <c r="ASE407"/>
      <c r="ASF407"/>
      <c r="ASG407"/>
      <c r="ASH407"/>
      <c r="ASI407"/>
      <c r="ASJ407"/>
      <c r="ASK407"/>
      <c r="ASL407"/>
      <c r="ASM407"/>
      <c r="ASN407"/>
      <c r="ASO407"/>
      <c r="ASP407"/>
      <c r="ASQ407"/>
      <c r="ASR407"/>
      <c r="ASS407"/>
      <c r="AST407"/>
      <c r="ASU407"/>
      <c r="ASV407"/>
      <c r="ASW407"/>
      <c r="ASX407"/>
      <c r="ASY407"/>
      <c r="ASZ407"/>
      <c r="ATA407"/>
      <c r="ATB407"/>
      <c r="ATC407"/>
      <c r="ATD407"/>
      <c r="ATE407"/>
      <c r="ATF407"/>
      <c r="ATG407"/>
      <c r="ATH407"/>
      <c r="ATI407"/>
      <c r="ATJ407"/>
      <c r="ATK407"/>
      <c r="ATL407"/>
      <c r="ATM407"/>
      <c r="ATN407"/>
      <c r="ATO407"/>
      <c r="ATP407"/>
      <c r="ATQ407"/>
      <c r="ATR407"/>
      <c r="ATS407"/>
      <c r="ATT407"/>
      <c r="ATU407"/>
      <c r="ATV407"/>
      <c r="ATW407"/>
      <c r="ATX407"/>
      <c r="ATY407"/>
      <c r="ATZ407"/>
      <c r="AUA407"/>
      <c r="AUB407"/>
      <c r="AUC407"/>
      <c r="AUD407"/>
      <c r="AUE407"/>
      <c r="AUF407"/>
      <c r="AUG407"/>
      <c r="AUH407"/>
      <c r="AUI407"/>
      <c r="AUJ407"/>
      <c r="AUK407"/>
      <c r="AUL407"/>
      <c r="AUM407"/>
      <c r="AUN407"/>
      <c r="AUO407"/>
      <c r="AUP407"/>
      <c r="AUQ407"/>
      <c r="AUR407"/>
      <c r="AUS407"/>
      <c r="AUT407"/>
      <c r="AUU407"/>
      <c r="AUV407"/>
      <c r="AUW407"/>
      <c r="AUX407"/>
      <c r="AUY407"/>
      <c r="AUZ407"/>
      <c r="AVA407"/>
      <c r="AVB407"/>
      <c r="AVC407"/>
      <c r="AVD407"/>
      <c r="AVE407"/>
      <c r="AVF407"/>
      <c r="AVG407"/>
      <c r="AVH407"/>
      <c r="AVI407"/>
      <c r="AVJ407"/>
      <c r="AVK407"/>
      <c r="AVL407"/>
      <c r="AVM407"/>
      <c r="AVN407"/>
      <c r="AVO407"/>
      <c r="AVP407"/>
      <c r="AVQ407"/>
      <c r="AVR407"/>
      <c r="AVS407"/>
      <c r="AVT407"/>
      <c r="AVU407"/>
      <c r="AVV407"/>
      <c r="AVW407"/>
      <c r="AVX407"/>
      <c r="AVY407"/>
      <c r="AVZ407"/>
      <c r="AWA407"/>
      <c r="AWB407"/>
      <c r="AWC407"/>
      <c r="AWD407"/>
      <c r="AWE407"/>
      <c r="AWF407"/>
      <c r="AWG407"/>
      <c r="AWH407"/>
      <c r="AWI407"/>
      <c r="AWJ407"/>
      <c r="AWK407"/>
      <c r="AWL407"/>
      <c r="AWM407"/>
      <c r="AWN407"/>
      <c r="AWO407"/>
      <c r="AWP407"/>
      <c r="AWQ407"/>
      <c r="AWR407"/>
      <c r="AWS407"/>
      <c r="AWT407"/>
      <c r="AWU407"/>
      <c r="AWV407"/>
      <c r="AWW407"/>
      <c r="AWX407"/>
      <c r="AWY407"/>
      <c r="AWZ407"/>
      <c r="AXA407"/>
      <c r="AXB407"/>
      <c r="AXC407"/>
      <c r="AXD407"/>
      <c r="AXE407"/>
      <c r="AXF407"/>
      <c r="AXG407"/>
      <c r="AXH407"/>
      <c r="AXI407"/>
      <c r="AXJ407"/>
      <c r="AXK407"/>
      <c r="AXL407"/>
      <c r="AXM407"/>
      <c r="AXN407"/>
      <c r="AXO407"/>
      <c r="AXP407"/>
      <c r="AXQ407"/>
      <c r="AXR407"/>
      <c r="AXS407"/>
      <c r="AXT407"/>
      <c r="AXU407"/>
      <c r="AXV407"/>
      <c r="AXW407"/>
      <c r="AXX407"/>
      <c r="AXY407"/>
      <c r="AXZ407"/>
      <c r="AYA407"/>
      <c r="AYB407"/>
      <c r="AYC407"/>
      <c r="AYD407"/>
      <c r="AYE407"/>
      <c r="AYF407"/>
      <c r="AYG407"/>
      <c r="AYH407"/>
      <c r="AYI407"/>
      <c r="AYJ407"/>
      <c r="AYK407"/>
      <c r="AYL407"/>
      <c r="AYM407"/>
      <c r="AYN407"/>
      <c r="AYO407"/>
      <c r="AYP407"/>
      <c r="AYQ407"/>
      <c r="AYR407"/>
      <c r="AYS407"/>
      <c r="AYT407"/>
      <c r="AYU407"/>
      <c r="AYV407"/>
      <c r="AYW407"/>
      <c r="AYX407"/>
      <c r="AYY407"/>
      <c r="AYZ407"/>
      <c r="AZA407"/>
      <c r="AZB407"/>
      <c r="AZC407"/>
      <c r="AZD407"/>
      <c r="AZE407"/>
      <c r="AZF407"/>
      <c r="AZG407"/>
      <c r="AZH407"/>
      <c r="AZI407"/>
      <c r="AZJ407"/>
      <c r="AZK407"/>
      <c r="AZL407"/>
      <c r="AZM407"/>
      <c r="AZN407"/>
      <c r="AZO407"/>
      <c r="AZP407"/>
      <c r="AZQ407"/>
      <c r="AZR407"/>
      <c r="AZS407"/>
      <c r="AZT407"/>
      <c r="AZU407"/>
      <c r="AZV407"/>
      <c r="AZW407"/>
      <c r="AZX407"/>
      <c r="AZY407"/>
      <c r="AZZ407"/>
      <c r="BAA407"/>
      <c r="BAB407"/>
      <c r="BAC407"/>
      <c r="BAD407"/>
      <c r="BAE407"/>
      <c r="BAF407"/>
      <c r="BAG407"/>
      <c r="BAH407"/>
      <c r="BAI407"/>
      <c r="BAJ407"/>
      <c r="BAK407"/>
      <c r="BAL407"/>
      <c r="BAM407"/>
      <c r="BAN407"/>
      <c r="BAO407"/>
      <c r="BAP407"/>
      <c r="BAQ407"/>
      <c r="BAR407"/>
      <c r="BAS407"/>
      <c r="BAT407"/>
      <c r="BAU407"/>
      <c r="BAV407"/>
      <c r="BAW407"/>
      <c r="BAX407"/>
      <c r="BAY407"/>
      <c r="BAZ407"/>
      <c r="BBA407"/>
      <c r="BBB407"/>
      <c r="BBC407"/>
      <c r="BBD407"/>
      <c r="BBE407"/>
      <c r="BBF407"/>
      <c r="BBG407"/>
      <c r="BBH407"/>
      <c r="BBI407"/>
      <c r="BBJ407"/>
      <c r="BBK407"/>
      <c r="BBL407"/>
      <c r="BBM407"/>
      <c r="BBN407"/>
      <c r="BBO407"/>
      <c r="BBP407"/>
      <c r="BBQ407"/>
      <c r="BBR407"/>
      <c r="BBS407"/>
      <c r="BBT407"/>
      <c r="BBU407"/>
      <c r="BBV407"/>
      <c r="BBW407"/>
      <c r="BBX407"/>
      <c r="BBY407"/>
      <c r="BBZ407"/>
      <c r="BCA407"/>
      <c r="BCB407"/>
      <c r="BCC407"/>
      <c r="BCD407"/>
      <c r="BCE407"/>
      <c r="BCF407"/>
      <c r="BCG407"/>
      <c r="BCH407"/>
      <c r="BCI407"/>
      <c r="BCJ407"/>
      <c r="BCK407"/>
      <c r="BCL407"/>
      <c r="BCM407"/>
      <c r="BCN407"/>
      <c r="BCO407"/>
      <c r="BCP407"/>
      <c r="BCQ407"/>
      <c r="BCR407"/>
      <c r="BCS407"/>
      <c r="BCT407"/>
      <c r="BCU407"/>
      <c r="BCV407"/>
      <c r="BCW407"/>
      <c r="BCX407"/>
      <c r="BCY407"/>
      <c r="BCZ407"/>
      <c r="BDA407"/>
      <c r="BDB407"/>
      <c r="BDC407"/>
      <c r="BDD407"/>
      <c r="BDE407"/>
      <c r="BDF407"/>
      <c r="BDG407"/>
      <c r="BDH407"/>
      <c r="BDI407"/>
      <c r="BDJ407"/>
      <c r="BDK407"/>
      <c r="BDL407"/>
      <c r="BDM407"/>
      <c r="BDN407"/>
      <c r="BDO407"/>
      <c r="BDP407"/>
      <c r="BDQ407"/>
      <c r="BDR407"/>
      <c r="BDS407"/>
      <c r="BDT407"/>
      <c r="BDU407"/>
      <c r="BDV407"/>
      <c r="BDW407"/>
      <c r="BDX407"/>
      <c r="BDY407"/>
      <c r="BDZ407"/>
      <c r="BEA407"/>
      <c r="BEB407"/>
      <c r="BEC407"/>
      <c r="BED407"/>
      <c r="BEE407"/>
      <c r="BEF407"/>
      <c r="BEG407"/>
      <c r="BEH407"/>
      <c r="BEI407"/>
      <c r="BEJ407"/>
      <c r="BEK407"/>
      <c r="BEL407"/>
      <c r="BEM407"/>
      <c r="BEN407"/>
      <c r="BEO407"/>
      <c r="BEP407"/>
      <c r="BEQ407"/>
      <c r="BER407"/>
      <c r="BES407"/>
      <c r="BET407"/>
      <c r="BEU407"/>
      <c r="BEV407"/>
      <c r="BEW407"/>
      <c r="BEX407"/>
      <c r="BEY407"/>
      <c r="BEZ407"/>
      <c r="BFA407"/>
      <c r="BFB407"/>
      <c r="BFC407"/>
      <c r="BFD407"/>
      <c r="BFE407"/>
      <c r="BFF407"/>
      <c r="BFG407"/>
      <c r="BFH407"/>
      <c r="BFI407"/>
      <c r="BFJ407"/>
      <c r="BFK407"/>
      <c r="BFL407"/>
      <c r="BFM407"/>
      <c r="BFN407"/>
      <c r="BFO407"/>
      <c r="BFP407"/>
      <c r="BFQ407"/>
      <c r="BFR407"/>
      <c r="BFS407"/>
      <c r="BFT407"/>
      <c r="BFU407"/>
      <c r="BFV407"/>
      <c r="BFW407"/>
      <c r="BFX407"/>
      <c r="BFY407"/>
      <c r="BFZ407"/>
      <c r="BGA407"/>
      <c r="BGB407"/>
      <c r="BGC407"/>
      <c r="BGD407"/>
      <c r="BGE407"/>
      <c r="BGF407"/>
      <c r="BGG407"/>
      <c r="BGH407"/>
      <c r="BGI407"/>
      <c r="BGJ407"/>
      <c r="BGK407"/>
      <c r="BGL407"/>
      <c r="BGM407"/>
      <c r="BGN407"/>
      <c r="BGO407"/>
      <c r="BGP407"/>
      <c r="BGQ407"/>
      <c r="BGR407"/>
      <c r="BGS407"/>
      <c r="BGT407"/>
      <c r="BGU407"/>
      <c r="BGV407"/>
      <c r="BGW407"/>
      <c r="BGX407"/>
      <c r="BGY407"/>
      <c r="BGZ407"/>
      <c r="BHA407"/>
      <c r="BHB407"/>
      <c r="BHC407"/>
      <c r="BHD407"/>
      <c r="BHE407"/>
      <c r="BHF407"/>
      <c r="BHG407"/>
      <c r="BHH407"/>
      <c r="BHI407"/>
      <c r="BHJ407"/>
      <c r="BHK407"/>
      <c r="BHL407"/>
      <c r="BHM407"/>
      <c r="BHN407"/>
      <c r="BHO407"/>
      <c r="BHP407"/>
      <c r="BHQ407"/>
      <c r="BHR407"/>
      <c r="BHS407"/>
      <c r="BHT407"/>
      <c r="BHU407"/>
      <c r="BHV407"/>
      <c r="BHW407"/>
      <c r="BHX407"/>
      <c r="BHY407"/>
      <c r="BHZ407"/>
      <c r="BIA407"/>
      <c r="BIB407"/>
      <c r="BIC407"/>
      <c r="BID407"/>
      <c r="BIE407"/>
      <c r="BIF407"/>
      <c r="BIG407"/>
      <c r="BIH407"/>
      <c r="BII407"/>
      <c r="BIJ407"/>
      <c r="BIK407"/>
      <c r="BIL407"/>
      <c r="BIM407"/>
      <c r="BIN407"/>
      <c r="BIO407"/>
      <c r="BIP407"/>
      <c r="BIQ407"/>
      <c r="BIR407"/>
      <c r="BIS407"/>
      <c r="BIT407"/>
      <c r="BIU407"/>
      <c r="BIV407"/>
      <c r="BIW407"/>
      <c r="BIX407"/>
      <c r="BIY407"/>
      <c r="BIZ407"/>
      <c r="BJA407"/>
      <c r="BJB407"/>
      <c r="BJC407"/>
      <c r="BJD407"/>
      <c r="BJE407"/>
      <c r="BJF407"/>
      <c r="BJG407"/>
      <c r="BJH407"/>
      <c r="BJI407"/>
      <c r="BJJ407"/>
      <c r="BJK407"/>
      <c r="BJL407"/>
      <c r="BJM407"/>
      <c r="BJN407"/>
      <c r="BJO407"/>
      <c r="BJP407"/>
      <c r="BJQ407"/>
      <c r="BJR407"/>
      <c r="BJS407"/>
      <c r="BJT407"/>
      <c r="BJU407"/>
      <c r="BJV407"/>
      <c r="BJW407"/>
      <c r="BJX407"/>
      <c r="BJY407"/>
      <c r="BJZ407"/>
      <c r="BKA407"/>
      <c r="BKB407"/>
      <c r="BKC407"/>
      <c r="BKD407"/>
      <c r="BKE407"/>
      <c r="BKF407"/>
      <c r="BKG407"/>
      <c r="BKH407"/>
      <c r="BKI407"/>
      <c r="BKJ407"/>
      <c r="BKK407"/>
      <c r="BKL407"/>
      <c r="BKM407"/>
      <c r="BKN407"/>
      <c r="BKO407"/>
      <c r="BKP407"/>
      <c r="BKQ407"/>
      <c r="BKR407"/>
      <c r="BKS407"/>
      <c r="BKT407"/>
      <c r="BKU407"/>
      <c r="BKV407"/>
      <c r="BKW407"/>
      <c r="BKX407"/>
      <c r="BKY407"/>
      <c r="BKZ407"/>
      <c r="BLA407"/>
      <c r="BLB407"/>
      <c r="BLC407"/>
      <c r="BLD407"/>
      <c r="BLE407"/>
      <c r="BLF407"/>
      <c r="BLG407"/>
      <c r="BLH407"/>
      <c r="BLI407"/>
      <c r="BLJ407"/>
      <c r="BLK407"/>
      <c r="BLL407"/>
      <c r="BLM407"/>
      <c r="BLN407"/>
      <c r="BLO407"/>
      <c r="BLP407"/>
      <c r="BLQ407"/>
      <c r="BLR407"/>
      <c r="BLS407"/>
      <c r="BLT407"/>
      <c r="BLU407"/>
      <c r="BLV407"/>
      <c r="BLW407"/>
      <c r="BLX407"/>
      <c r="BLY407"/>
      <c r="BLZ407"/>
      <c r="BMA407"/>
      <c r="BMB407"/>
      <c r="BMC407"/>
      <c r="BMD407"/>
      <c r="BME407"/>
      <c r="BMF407"/>
      <c r="BMG407"/>
      <c r="BMH407"/>
      <c r="BMI407"/>
      <c r="BMJ407"/>
      <c r="BMK407"/>
      <c r="BML407"/>
      <c r="BMM407"/>
      <c r="BMN407"/>
      <c r="BMO407"/>
      <c r="BMP407"/>
      <c r="BMQ407"/>
      <c r="BMR407"/>
      <c r="BMS407"/>
      <c r="BMT407"/>
      <c r="BMU407"/>
      <c r="BMV407"/>
      <c r="BMW407"/>
      <c r="BMX407"/>
      <c r="BMY407"/>
      <c r="BMZ407"/>
      <c r="BNA407"/>
      <c r="BNB407"/>
      <c r="BNC407"/>
      <c r="BND407"/>
      <c r="BNE407"/>
      <c r="BNF407"/>
      <c r="BNG407"/>
      <c r="BNH407"/>
      <c r="BNI407"/>
      <c r="BNJ407"/>
      <c r="BNK407"/>
      <c r="BNL407"/>
      <c r="BNM407"/>
      <c r="BNN407"/>
      <c r="BNO407"/>
      <c r="BNP407"/>
      <c r="BNQ407"/>
      <c r="BNR407"/>
      <c r="BNS407"/>
      <c r="BNT407"/>
      <c r="BNU407"/>
      <c r="BNV407"/>
      <c r="BNW407"/>
      <c r="BNX407"/>
      <c r="BNY407"/>
      <c r="BNZ407"/>
      <c r="BOA407"/>
      <c r="BOB407"/>
      <c r="BOC407"/>
      <c r="BOD407"/>
      <c r="BOE407"/>
      <c r="BOF407"/>
      <c r="BOG407"/>
      <c r="BOH407"/>
      <c r="BOI407"/>
      <c r="BOJ407"/>
      <c r="BOK407"/>
      <c r="BOL407"/>
      <c r="BOM407"/>
      <c r="BON407"/>
      <c r="BOO407"/>
      <c r="BOP407"/>
      <c r="BOQ407"/>
      <c r="BOR407"/>
      <c r="BOS407"/>
      <c r="BOT407"/>
      <c r="BOU407"/>
      <c r="BOV407"/>
      <c r="BOW407"/>
      <c r="BOX407"/>
      <c r="BOY407"/>
      <c r="BOZ407"/>
      <c r="BPA407"/>
      <c r="BPB407"/>
      <c r="BPC407"/>
      <c r="BPD407"/>
      <c r="BPE407"/>
      <c r="BPF407"/>
      <c r="BPG407"/>
      <c r="BPH407"/>
      <c r="BPI407"/>
      <c r="BPJ407"/>
      <c r="BPK407"/>
      <c r="BPL407"/>
      <c r="BPM407"/>
      <c r="BPN407"/>
      <c r="BPO407"/>
      <c r="BPP407"/>
      <c r="BPQ407"/>
      <c r="BPR407"/>
      <c r="BPS407"/>
      <c r="BPT407"/>
      <c r="BPU407"/>
      <c r="BPV407"/>
      <c r="BPW407"/>
      <c r="BPX407"/>
      <c r="BPY407"/>
      <c r="BPZ407"/>
      <c r="BQA407"/>
      <c r="BQB407"/>
      <c r="BQC407"/>
      <c r="BQD407"/>
      <c r="BQE407"/>
      <c r="BQF407"/>
      <c r="BQG407"/>
      <c r="BQH407"/>
      <c r="BQI407"/>
      <c r="BQJ407"/>
      <c r="BQK407"/>
      <c r="BQL407"/>
      <c r="BQM407"/>
      <c r="BQN407"/>
      <c r="BQO407"/>
      <c r="BQP407"/>
      <c r="BQQ407"/>
      <c r="BQR407"/>
      <c r="BQS407"/>
      <c r="BQT407"/>
      <c r="BQU407"/>
      <c r="BQV407"/>
      <c r="BQW407"/>
      <c r="BQX407"/>
      <c r="BQY407"/>
      <c r="BQZ407"/>
      <c r="BRA407"/>
      <c r="BRB407"/>
      <c r="BRC407"/>
      <c r="BRD407"/>
      <c r="BRE407"/>
      <c r="BRF407"/>
      <c r="BRG407"/>
      <c r="BRH407"/>
      <c r="BRI407"/>
      <c r="BRJ407"/>
      <c r="BRK407"/>
      <c r="BRL407"/>
      <c r="BRM407"/>
      <c r="BRN407"/>
      <c r="BRO407"/>
      <c r="BRP407"/>
      <c r="BRQ407"/>
      <c r="BRR407"/>
      <c r="BRS407"/>
      <c r="BRT407"/>
      <c r="BRU407"/>
      <c r="BRV407"/>
      <c r="BRW407"/>
      <c r="BRX407"/>
      <c r="BRY407"/>
      <c r="BRZ407"/>
      <c r="BSA407"/>
      <c r="BSB407"/>
      <c r="BSC407"/>
      <c r="BSD407"/>
      <c r="BSE407"/>
      <c r="BSF407"/>
      <c r="BSG407"/>
      <c r="BSH407"/>
      <c r="BSI407"/>
      <c r="BSJ407"/>
      <c r="BSK407"/>
      <c r="BSL407"/>
      <c r="BSM407"/>
      <c r="BSN407"/>
      <c r="BSO407"/>
      <c r="BSP407"/>
      <c r="BSQ407"/>
      <c r="BSR407"/>
      <c r="BSS407"/>
      <c r="BST407"/>
      <c r="BSU407"/>
      <c r="BSV407"/>
      <c r="BSW407"/>
      <c r="BSX407"/>
      <c r="BSY407"/>
      <c r="BSZ407"/>
      <c r="BTA407"/>
      <c r="BTB407"/>
      <c r="BTC407"/>
      <c r="BTD407"/>
      <c r="BTE407"/>
      <c r="BTF407"/>
      <c r="BTG407"/>
      <c r="BTH407"/>
      <c r="BTI407"/>
      <c r="BTJ407"/>
      <c r="BTK407"/>
      <c r="BTL407"/>
      <c r="BTM407"/>
      <c r="BTN407"/>
      <c r="BTO407"/>
      <c r="BTP407"/>
      <c r="BTQ407"/>
      <c r="BTR407"/>
      <c r="BTS407"/>
      <c r="BTT407"/>
      <c r="BTU407"/>
      <c r="BTV407"/>
      <c r="BTW407"/>
      <c r="BTX407"/>
      <c r="BTY407"/>
      <c r="BTZ407"/>
      <c r="BUA407"/>
      <c r="BUB407"/>
      <c r="BUC407"/>
      <c r="BUD407"/>
      <c r="BUE407"/>
      <c r="BUF407"/>
      <c r="BUG407"/>
      <c r="BUH407"/>
      <c r="BUI407"/>
      <c r="BUJ407"/>
      <c r="BUK407"/>
      <c r="BUL407"/>
      <c r="BUM407"/>
      <c r="BUN407"/>
      <c r="BUO407"/>
      <c r="BUP407"/>
      <c r="BUQ407"/>
      <c r="BUR407"/>
      <c r="BUS407"/>
      <c r="BUT407"/>
      <c r="BUU407"/>
      <c r="BUV407"/>
      <c r="BUW407"/>
      <c r="BUX407"/>
      <c r="BUY407"/>
      <c r="BUZ407"/>
      <c r="BVA407"/>
      <c r="BVB407"/>
      <c r="BVC407"/>
      <c r="BVD407"/>
      <c r="BVE407"/>
      <c r="BVF407"/>
      <c r="BVG407"/>
      <c r="BVH407"/>
      <c r="BVI407"/>
      <c r="BVJ407"/>
      <c r="BVK407"/>
      <c r="BVL407"/>
      <c r="BVM407"/>
      <c r="BVN407"/>
      <c r="BVO407"/>
      <c r="BVP407"/>
      <c r="BVQ407"/>
      <c r="BVR407"/>
      <c r="BVS407"/>
      <c r="BVT407"/>
      <c r="BVU407"/>
      <c r="BVV407"/>
      <c r="BVW407"/>
      <c r="BVX407"/>
      <c r="BVY407"/>
      <c r="BVZ407"/>
      <c r="BWA407"/>
      <c r="BWB407"/>
      <c r="BWC407"/>
      <c r="BWD407"/>
      <c r="BWE407"/>
      <c r="BWF407"/>
      <c r="BWG407"/>
      <c r="BWH407"/>
      <c r="BWI407"/>
      <c r="BWJ407"/>
      <c r="BWK407"/>
      <c r="BWL407"/>
      <c r="BWM407"/>
      <c r="BWN407"/>
      <c r="BWO407"/>
      <c r="BWP407"/>
      <c r="BWQ407"/>
      <c r="BWR407"/>
      <c r="BWS407"/>
      <c r="BWT407"/>
      <c r="BWU407"/>
      <c r="BWV407"/>
      <c r="BWW407"/>
      <c r="BWX407"/>
      <c r="BWY407"/>
      <c r="BWZ407"/>
      <c r="BXA407"/>
      <c r="BXB407"/>
      <c r="BXC407"/>
      <c r="BXD407"/>
      <c r="BXE407"/>
      <c r="BXF407"/>
      <c r="BXG407"/>
      <c r="BXH407"/>
      <c r="BXI407"/>
      <c r="BXJ407"/>
      <c r="BXK407"/>
      <c r="BXL407"/>
      <c r="BXM407"/>
      <c r="BXN407"/>
      <c r="BXO407"/>
      <c r="BXP407"/>
      <c r="BXQ407"/>
      <c r="BXR407"/>
      <c r="BXS407"/>
      <c r="BXT407"/>
      <c r="BXU407"/>
      <c r="BXV407"/>
      <c r="BXW407"/>
      <c r="BXX407"/>
      <c r="BXY407"/>
      <c r="BXZ407"/>
      <c r="BYA407"/>
      <c r="BYB407"/>
      <c r="BYC407"/>
      <c r="BYD407"/>
      <c r="BYE407"/>
      <c r="BYF407"/>
      <c r="BYG407"/>
      <c r="BYH407"/>
      <c r="BYI407"/>
      <c r="BYJ407"/>
      <c r="BYK407"/>
      <c r="BYL407"/>
      <c r="BYM407"/>
      <c r="BYN407"/>
      <c r="BYO407"/>
      <c r="BYP407"/>
      <c r="BYQ407"/>
      <c r="BYR407"/>
      <c r="BYS407"/>
      <c r="BYT407"/>
      <c r="BYU407"/>
      <c r="BYV407"/>
      <c r="BYW407"/>
      <c r="BYX407"/>
      <c r="BYY407"/>
      <c r="BYZ407"/>
      <c r="BZA407"/>
      <c r="BZB407"/>
      <c r="BZC407"/>
      <c r="BZD407"/>
      <c r="BZE407"/>
      <c r="BZF407"/>
      <c r="BZG407"/>
      <c r="BZH407"/>
      <c r="BZI407"/>
      <c r="BZJ407"/>
      <c r="BZK407"/>
      <c r="BZL407"/>
      <c r="BZM407"/>
      <c r="BZN407"/>
      <c r="BZO407"/>
      <c r="BZP407"/>
      <c r="BZQ407"/>
      <c r="BZR407"/>
      <c r="BZS407"/>
      <c r="BZT407"/>
      <c r="BZU407"/>
      <c r="BZV407"/>
      <c r="BZW407"/>
      <c r="BZX407"/>
      <c r="BZY407"/>
      <c r="BZZ407"/>
      <c r="CAA407"/>
      <c r="CAB407"/>
      <c r="CAC407"/>
      <c r="CAD407"/>
      <c r="CAE407"/>
      <c r="CAF407"/>
      <c r="CAG407"/>
      <c r="CAH407"/>
      <c r="CAI407"/>
      <c r="CAJ407"/>
      <c r="CAK407"/>
      <c r="CAL407"/>
      <c r="CAM407"/>
      <c r="CAN407"/>
      <c r="CAO407"/>
      <c r="CAP407"/>
      <c r="CAQ407"/>
      <c r="CAR407"/>
      <c r="CAS407"/>
      <c r="CAT407"/>
      <c r="CAU407"/>
      <c r="CAV407"/>
      <c r="CAW407"/>
      <c r="CAX407"/>
      <c r="CAY407"/>
      <c r="CAZ407"/>
      <c r="CBA407"/>
      <c r="CBB407"/>
      <c r="CBC407"/>
      <c r="CBD407"/>
      <c r="CBE407"/>
      <c r="CBF407"/>
      <c r="CBG407"/>
      <c r="CBH407"/>
      <c r="CBI407"/>
      <c r="CBJ407"/>
      <c r="CBK407"/>
      <c r="CBL407"/>
      <c r="CBM407"/>
      <c r="CBN407"/>
      <c r="CBO407"/>
      <c r="CBP407"/>
      <c r="CBQ407"/>
      <c r="CBR407"/>
      <c r="CBS407"/>
      <c r="CBT407"/>
      <c r="CBU407"/>
      <c r="CBV407"/>
      <c r="CBW407"/>
      <c r="CBX407"/>
      <c r="CBY407"/>
      <c r="CBZ407"/>
      <c r="CCA407"/>
      <c r="CCB407"/>
      <c r="CCC407"/>
      <c r="CCD407"/>
      <c r="CCE407"/>
      <c r="CCF407"/>
      <c r="CCG407"/>
      <c r="CCH407"/>
      <c r="CCI407"/>
      <c r="CCJ407"/>
      <c r="CCK407"/>
      <c r="CCL407"/>
      <c r="CCM407"/>
      <c r="CCN407"/>
      <c r="CCO407"/>
      <c r="CCP407"/>
      <c r="CCQ407"/>
      <c r="CCR407"/>
      <c r="CCS407"/>
      <c r="CCT407"/>
      <c r="CCU407"/>
      <c r="CCV407"/>
      <c r="CCW407"/>
      <c r="CCX407"/>
      <c r="CCY407"/>
      <c r="CCZ407"/>
      <c r="CDA407"/>
      <c r="CDB407"/>
      <c r="CDC407"/>
      <c r="CDD407"/>
      <c r="CDE407"/>
      <c r="CDF407"/>
      <c r="CDG407"/>
      <c r="CDH407"/>
      <c r="CDI407"/>
      <c r="CDJ407"/>
      <c r="CDK407"/>
      <c r="CDL407"/>
      <c r="CDM407"/>
      <c r="CDN407"/>
      <c r="CDO407"/>
      <c r="CDP407"/>
      <c r="CDQ407"/>
      <c r="CDR407"/>
      <c r="CDS407"/>
      <c r="CDT407"/>
      <c r="CDU407"/>
      <c r="CDV407"/>
      <c r="CDW407"/>
      <c r="CDX407"/>
      <c r="CDY407"/>
      <c r="CDZ407"/>
      <c r="CEA407"/>
      <c r="CEB407"/>
      <c r="CEC407"/>
      <c r="CED407"/>
      <c r="CEE407"/>
      <c r="CEF407"/>
      <c r="CEG407"/>
      <c r="CEH407"/>
      <c r="CEI407"/>
      <c r="CEJ407"/>
      <c r="CEK407"/>
      <c r="CEL407"/>
      <c r="CEM407"/>
      <c r="CEN407"/>
      <c r="CEO407"/>
      <c r="CEP407"/>
      <c r="CEQ407"/>
      <c r="CER407"/>
      <c r="CES407"/>
      <c r="CET407"/>
      <c r="CEU407"/>
      <c r="CEV407"/>
      <c r="CEW407"/>
      <c r="CEX407"/>
      <c r="CEY407"/>
      <c r="CEZ407"/>
      <c r="CFA407"/>
      <c r="CFB407"/>
      <c r="CFC407"/>
      <c r="CFD407"/>
      <c r="CFE407"/>
      <c r="CFF407"/>
      <c r="CFG407"/>
      <c r="CFH407"/>
      <c r="CFI407"/>
      <c r="CFJ407"/>
      <c r="CFK407"/>
      <c r="CFL407"/>
      <c r="CFM407"/>
      <c r="CFN407"/>
      <c r="CFO407"/>
      <c r="CFP407"/>
      <c r="CFQ407"/>
      <c r="CFR407"/>
      <c r="CFS407"/>
      <c r="CFT407"/>
      <c r="CFU407"/>
      <c r="CFV407"/>
      <c r="CFW407"/>
      <c r="CFX407"/>
      <c r="CFY407"/>
      <c r="CFZ407"/>
      <c r="CGA407"/>
      <c r="CGB407"/>
      <c r="CGC407"/>
      <c r="CGD407"/>
      <c r="CGE407"/>
      <c r="CGF407"/>
      <c r="CGG407"/>
      <c r="CGH407"/>
      <c r="CGI407"/>
      <c r="CGJ407"/>
      <c r="CGK407"/>
      <c r="CGL407"/>
      <c r="CGM407"/>
      <c r="CGN407"/>
      <c r="CGO407"/>
      <c r="CGP407"/>
      <c r="CGQ407"/>
      <c r="CGR407"/>
      <c r="CGS407"/>
      <c r="CGT407"/>
      <c r="CGU407"/>
      <c r="CGV407"/>
      <c r="CGW407"/>
      <c r="CGX407"/>
      <c r="CGY407"/>
      <c r="CGZ407"/>
      <c r="CHA407"/>
      <c r="CHB407"/>
      <c r="CHC407"/>
      <c r="CHD407"/>
      <c r="CHE407"/>
      <c r="CHF407"/>
      <c r="CHG407"/>
      <c r="CHH407"/>
      <c r="CHI407"/>
      <c r="CHJ407"/>
      <c r="CHK407"/>
      <c r="CHL407"/>
      <c r="CHM407"/>
      <c r="CHN407"/>
      <c r="CHO407"/>
      <c r="CHP407"/>
      <c r="CHQ407"/>
      <c r="CHR407"/>
      <c r="CHS407"/>
      <c r="CHT407"/>
      <c r="CHU407"/>
      <c r="CHV407"/>
      <c r="CHW407"/>
      <c r="CHX407"/>
      <c r="CHY407"/>
      <c r="CHZ407"/>
      <c r="CIA407"/>
      <c r="CIB407"/>
      <c r="CIC407"/>
      <c r="CID407"/>
      <c r="CIE407"/>
      <c r="CIF407"/>
      <c r="CIG407"/>
      <c r="CIH407"/>
      <c r="CII407"/>
      <c r="CIJ407"/>
      <c r="CIK407"/>
      <c r="CIL407"/>
      <c r="CIM407"/>
      <c r="CIN407"/>
      <c r="CIO407"/>
      <c r="CIP407"/>
      <c r="CIQ407"/>
      <c r="CIR407"/>
      <c r="CIS407"/>
      <c r="CIT407"/>
      <c r="CIU407"/>
      <c r="CIV407"/>
      <c r="CIW407"/>
      <c r="CIX407"/>
      <c r="CIY407"/>
      <c r="CIZ407"/>
      <c r="CJA407"/>
      <c r="CJB407"/>
      <c r="CJC407"/>
      <c r="CJD407"/>
      <c r="CJE407"/>
      <c r="CJF407"/>
      <c r="CJG407"/>
      <c r="CJH407"/>
      <c r="CJI407"/>
      <c r="CJJ407"/>
      <c r="CJK407"/>
      <c r="CJL407"/>
      <c r="CJM407"/>
      <c r="CJN407"/>
      <c r="CJO407"/>
      <c r="CJP407"/>
      <c r="CJQ407"/>
      <c r="CJR407"/>
      <c r="CJS407"/>
      <c r="CJT407"/>
      <c r="CJU407"/>
      <c r="CJV407"/>
      <c r="CJW407"/>
      <c r="CJX407"/>
      <c r="CJY407"/>
      <c r="CJZ407"/>
      <c r="CKA407"/>
      <c r="CKB407"/>
      <c r="CKC407"/>
      <c r="CKD407"/>
      <c r="CKE407"/>
      <c r="CKF407"/>
      <c r="CKG407"/>
      <c r="CKH407"/>
      <c r="CKI407"/>
      <c r="CKJ407"/>
      <c r="CKK407"/>
      <c r="CKL407"/>
      <c r="CKM407"/>
      <c r="CKN407"/>
      <c r="CKO407"/>
      <c r="CKP407"/>
      <c r="CKQ407"/>
      <c r="CKR407"/>
      <c r="CKS407"/>
      <c r="CKT407"/>
      <c r="CKU407"/>
      <c r="CKV407"/>
      <c r="CKW407"/>
      <c r="CKX407"/>
      <c r="CKY407"/>
      <c r="CKZ407"/>
      <c r="CLA407"/>
      <c r="CLB407"/>
      <c r="CLC407"/>
      <c r="CLD407"/>
      <c r="CLE407"/>
      <c r="CLF407"/>
      <c r="CLG407"/>
      <c r="CLH407"/>
      <c r="CLI407"/>
      <c r="CLJ407"/>
      <c r="CLK407"/>
      <c r="CLL407"/>
      <c r="CLM407"/>
      <c r="CLN407"/>
      <c r="CLO407"/>
      <c r="CLP407"/>
      <c r="CLQ407"/>
      <c r="CLR407"/>
      <c r="CLS407"/>
      <c r="CLT407"/>
      <c r="CLU407"/>
      <c r="CLV407"/>
      <c r="CLW407"/>
      <c r="CLX407"/>
      <c r="CLY407"/>
      <c r="CLZ407"/>
      <c r="CMA407"/>
      <c r="CMB407"/>
      <c r="CMC407"/>
      <c r="CMD407"/>
      <c r="CME407"/>
      <c r="CMF407"/>
      <c r="CMG407"/>
      <c r="CMH407"/>
      <c r="CMI407"/>
      <c r="CMJ407"/>
      <c r="CMK407"/>
      <c r="CML407"/>
      <c r="CMM407"/>
      <c r="CMN407"/>
      <c r="CMO407"/>
      <c r="CMP407"/>
      <c r="CMQ407"/>
      <c r="CMR407"/>
      <c r="CMS407"/>
      <c r="CMT407"/>
      <c r="CMU407"/>
      <c r="CMV407"/>
      <c r="CMW407"/>
      <c r="CMX407"/>
      <c r="CMY407"/>
      <c r="CMZ407"/>
      <c r="CNA407"/>
      <c r="CNB407"/>
      <c r="CNC407"/>
      <c r="CND407"/>
      <c r="CNE407"/>
      <c r="CNF407"/>
      <c r="CNG407"/>
      <c r="CNH407"/>
      <c r="CNI407"/>
      <c r="CNJ407"/>
      <c r="CNK407"/>
      <c r="CNL407"/>
      <c r="CNM407"/>
      <c r="CNN407"/>
      <c r="CNO407"/>
      <c r="CNP407"/>
      <c r="CNQ407"/>
      <c r="CNR407"/>
      <c r="CNS407"/>
      <c r="CNT407"/>
      <c r="CNU407"/>
      <c r="CNV407"/>
      <c r="CNW407"/>
      <c r="CNX407"/>
      <c r="CNY407"/>
      <c r="CNZ407"/>
      <c r="COA407"/>
      <c r="COB407"/>
      <c r="COC407"/>
      <c r="COD407"/>
      <c r="COE407"/>
      <c r="COF407"/>
      <c r="COG407"/>
      <c r="COH407"/>
      <c r="COI407"/>
      <c r="COJ407"/>
      <c r="COK407"/>
      <c r="COL407"/>
      <c r="COM407"/>
      <c r="CON407"/>
      <c r="COO407"/>
      <c r="COP407"/>
      <c r="COQ407"/>
      <c r="COR407"/>
      <c r="COS407"/>
      <c r="COT407"/>
      <c r="COU407"/>
      <c r="COV407"/>
      <c r="COW407"/>
      <c r="COX407"/>
      <c r="COY407"/>
      <c r="COZ407"/>
      <c r="CPA407"/>
      <c r="CPB407"/>
      <c r="CPC407"/>
      <c r="CPD407"/>
      <c r="CPE407"/>
      <c r="CPF407"/>
      <c r="CPG407"/>
      <c r="CPH407"/>
      <c r="CPI407"/>
      <c r="CPJ407"/>
      <c r="CPK407"/>
      <c r="CPL407"/>
      <c r="CPM407"/>
      <c r="CPN407"/>
      <c r="CPO407"/>
      <c r="CPP407"/>
      <c r="CPQ407"/>
      <c r="CPR407"/>
      <c r="CPS407"/>
      <c r="CPT407"/>
      <c r="CPU407"/>
      <c r="CPV407"/>
      <c r="CPW407"/>
      <c r="CPX407"/>
      <c r="CPY407"/>
      <c r="CPZ407"/>
      <c r="CQA407"/>
      <c r="CQB407"/>
      <c r="CQC407"/>
      <c r="CQD407"/>
      <c r="CQE407"/>
      <c r="CQF407"/>
      <c r="CQG407"/>
      <c r="CQH407"/>
      <c r="CQI407"/>
      <c r="CQJ407"/>
      <c r="CQK407"/>
      <c r="CQL407"/>
      <c r="CQM407"/>
      <c r="CQN407"/>
      <c r="CQO407"/>
      <c r="CQP407"/>
      <c r="CQQ407"/>
      <c r="CQR407"/>
      <c r="CQS407"/>
      <c r="CQT407"/>
      <c r="CQU407"/>
      <c r="CQV407"/>
      <c r="CQW407"/>
      <c r="CQX407"/>
      <c r="CQY407"/>
      <c r="CQZ407"/>
      <c r="CRA407"/>
      <c r="CRB407"/>
      <c r="CRC407"/>
      <c r="CRD407"/>
      <c r="CRE407"/>
      <c r="CRF407"/>
      <c r="CRG407"/>
      <c r="CRH407"/>
      <c r="CRI407"/>
      <c r="CRJ407"/>
      <c r="CRK407"/>
      <c r="CRL407"/>
      <c r="CRM407"/>
      <c r="CRN407"/>
      <c r="CRO407"/>
      <c r="CRP407"/>
      <c r="CRQ407"/>
      <c r="CRR407"/>
      <c r="CRS407"/>
      <c r="CRT407"/>
      <c r="CRU407"/>
      <c r="CRV407"/>
      <c r="CRW407"/>
      <c r="CRX407"/>
      <c r="CRY407"/>
      <c r="CRZ407"/>
      <c r="CSA407"/>
      <c r="CSB407"/>
      <c r="CSC407"/>
      <c r="CSD407"/>
      <c r="CSE407"/>
      <c r="CSF407"/>
      <c r="CSG407"/>
      <c r="CSH407"/>
      <c r="CSI407"/>
      <c r="CSJ407"/>
      <c r="CSK407"/>
      <c r="CSL407"/>
      <c r="CSM407"/>
      <c r="CSN407"/>
      <c r="CSO407"/>
      <c r="CSP407"/>
      <c r="CSQ407"/>
      <c r="CSR407"/>
      <c r="CSS407"/>
      <c r="CST407"/>
      <c r="CSU407"/>
      <c r="CSV407"/>
      <c r="CSW407"/>
      <c r="CSX407"/>
      <c r="CSY407"/>
      <c r="CSZ407"/>
      <c r="CTA407"/>
      <c r="CTB407"/>
      <c r="CTC407"/>
      <c r="CTD407"/>
      <c r="CTE407"/>
      <c r="CTF407"/>
      <c r="CTG407"/>
      <c r="CTH407"/>
      <c r="CTI407"/>
      <c r="CTJ407"/>
      <c r="CTK407"/>
      <c r="CTL407"/>
      <c r="CTM407"/>
      <c r="CTN407"/>
      <c r="CTO407"/>
      <c r="CTP407"/>
      <c r="CTQ407"/>
      <c r="CTR407"/>
      <c r="CTS407"/>
      <c r="CTT407"/>
      <c r="CTU407"/>
      <c r="CTV407"/>
      <c r="CTW407"/>
      <c r="CTX407"/>
      <c r="CTY407"/>
      <c r="CTZ407"/>
      <c r="CUA407"/>
      <c r="CUB407"/>
      <c r="CUC407"/>
      <c r="CUD407"/>
      <c r="CUE407"/>
      <c r="CUF407"/>
      <c r="CUG407"/>
      <c r="CUH407"/>
      <c r="CUI407"/>
      <c r="CUJ407"/>
      <c r="CUK407"/>
      <c r="CUL407"/>
      <c r="CUM407"/>
      <c r="CUN407"/>
      <c r="CUO407"/>
      <c r="CUP407"/>
      <c r="CUQ407"/>
      <c r="CUR407"/>
      <c r="CUS407"/>
      <c r="CUT407"/>
      <c r="CUU407"/>
      <c r="CUV407"/>
      <c r="CUW407"/>
      <c r="CUX407"/>
      <c r="CUY407"/>
      <c r="CUZ407"/>
      <c r="CVA407"/>
      <c r="CVB407"/>
      <c r="CVC407"/>
      <c r="CVD407"/>
      <c r="CVE407"/>
      <c r="CVF407"/>
      <c r="CVG407"/>
      <c r="CVH407"/>
      <c r="CVI407"/>
      <c r="CVJ407"/>
      <c r="CVK407"/>
      <c r="CVL407"/>
      <c r="CVM407"/>
      <c r="CVN407"/>
      <c r="CVO407"/>
      <c r="CVP407"/>
      <c r="CVQ407"/>
      <c r="CVR407"/>
      <c r="CVS407"/>
      <c r="CVT407"/>
      <c r="CVU407"/>
      <c r="CVV407"/>
      <c r="CVW407"/>
      <c r="CVX407"/>
      <c r="CVY407"/>
      <c r="CVZ407"/>
      <c r="CWA407"/>
      <c r="CWB407"/>
      <c r="CWC407"/>
      <c r="CWD407"/>
      <c r="CWE407"/>
      <c r="CWF407"/>
      <c r="CWG407"/>
      <c r="CWH407"/>
      <c r="CWI407"/>
      <c r="CWJ407"/>
      <c r="CWK407"/>
      <c r="CWL407"/>
      <c r="CWM407"/>
      <c r="CWN407"/>
      <c r="CWO407"/>
      <c r="CWP407"/>
      <c r="CWQ407"/>
      <c r="CWR407"/>
      <c r="CWS407"/>
      <c r="CWT407"/>
      <c r="CWU407"/>
      <c r="CWV407"/>
      <c r="CWW407"/>
      <c r="CWX407"/>
      <c r="CWY407"/>
      <c r="CWZ407"/>
      <c r="CXA407"/>
      <c r="CXB407"/>
      <c r="CXC407"/>
      <c r="CXD407"/>
      <c r="CXE407"/>
      <c r="CXF407"/>
      <c r="CXG407"/>
      <c r="CXH407"/>
      <c r="CXI407"/>
      <c r="CXJ407"/>
      <c r="CXK407"/>
      <c r="CXL407"/>
      <c r="CXM407"/>
      <c r="CXN407"/>
      <c r="CXO407"/>
      <c r="CXP407"/>
      <c r="CXQ407"/>
      <c r="CXR407"/>
      <c r="CXS407"/>
      <c r="CXT407"/>
      <c r="CXU407"/>
      <c r="CXV407"/>
      <c r="CXW407"/>
      <c r="CXX407"/>
      <c r="CXY407"/>
      <c r="CXZ407"/>
      <c r="CYA407"/>
      <c r="CYB407"/>
      <c r="CYC407"/>
      <c r="CYD407"/>
      <c r="CYE407"/>
      <c r="CYF407"/>
      <c r="CYG407"/>
      <c r="CYH407"/>
      <c r="CYI407"/>
      <c r="CYJ407"/>
      <c r="CYK407"/>
      <c r="CYL407"/>
      <c r="CYM407"/>
      <c r="CYN407"/>
      <c r="CYO407"/>
      <c r="CYP407"/>
      <c r="CYQ407"/>
      <c r="CYR407"/>
      <c r="CYS407"/>
      <c r="CYT407"/>
      <c r="CYU407"/>
      <c r="CYV407"/>
      <c r="CYW407"/>
      <c r="CYX407"/>
      <c r="CYY407"/>
      <c r="CYZ407"/>
      <c r="CZA407"/>
      <c r="CZB407"/>
      <c r="CZC407"/>
      <c r="CZD407"/>
      <c r="CZE407"/>
      <c r="CZF407"/>
      <c r="CZG407"/>
      <c r="CZH407"/>
      <c r="CZI407"/>
      <c r="CZJ407"/>
      <c r="CZK407"/>
      <c r="CZL407"/>
      <c r="CZM407"/>
      <c r="CZN407"/>
      <c r="CZO407"/>
      <c r="CZP407"/>
      <c r="CZQ407"/>
      <c r="CZR407"/>
      <c r="CZS407"/>
      <c r="CZT407"/>
      <c r="CZU407"/>
      <c r="CZV407"/>
      <c r="CZW407"/>
      <c r="CZX407"/>
      <c r="CZY407"/>
      <c r="CZZ407"/>
      <c r="DAA407"/>
      <c r="DAB407"/>
      <c r="DAC407"/>
      <c r="DAD407"/>
      <c r="DAE407"/>
      <c r="DAF407"/>
      <c r="DAG407"/>
      <c r="DAH407"/>
      <c r="DAI407"/>
      <c r="DAJ407"/>
      <c r="DAK407"/>
      <c r="DAL407"/>
      <c r="DAM407"/>
      <c r="DAN407"/>
      <c r="DAO407"/>
      <c r="DAP407"/>
      <c r="DAQ407"/>
      <c r="DAR407"/>
      <c r="DAS407"/>
      <c r="DAT407"/>
      <c r="DAU407"/>
      <c r="DAV407"/>
      <c r="DAW407"/>
      <c r="DAX407"/>
      <c r="DAY407"/>
      <c r="DAZ407"/>
      <c r="DBA407"/>
      <c r="DBB407"/>
      <c r="DBC407"/>
      <c r="DBD407"/>
      <c r="DBE407"/>
      <c r="DBF407"/>
      <c r="DBG407"/>
      <c r="DBH407"/>
      <c r="DBI407"/>
      <c r="DBJ407"/>
      <c r="DBK407"/>
      <c r="DBL407"/>
      <c r="DBM407"/>
      <c r="DBN407"/>
      <c r="DBO407"/>
      <c r="DBP407"/>
      <c r="DBQ407"/>
      <c r="DBR407"/>
      <c r="DBS407"/>
      <c r="DBT407"/>
      <c r="DBU407"/>
      <c r="DBV407"/>
      <c r="DBW407"/>
      <c r="DBX407"/>
      <c r="DBY407"/>
      <c r="DBZ407"/>
      <c r="DCA407"/>
      <c r="DCB407"/>
      <c r="DCC407"/>
      <c r="DCD407"/>
      <c r="DCE407"/>
      <c r="DCF407"/>
      <c r="DCG407"/>
      <c r="DCH407"/>
      <c r="DCI407"/>
      <c r="DCJ407"/>
      <c r="DCK407"/>
      <c r="DCL407"/>
      <c r="DCM407"/>
      <c r="DCN407"/>
      <c r="DCO407"/>
      <c r="DCP407"/>
      <c r="DCQ407"/>
      <c r="DCR407"/>
      <c r="DCS407"/>
      <c r="DCT407"/>
      <c r="DCU407"/>
      <c r="DCV407"/>
      <c r="DCW407"/>
      <c r="DCX407"/>
      <c r="DCY407"/>
      <c r="DCZ407"/>
      <c r="DDA407"/>
      <c r="DDB407"/>
      <c r="DDC407"/>
      <c r="DDD407"/>
      <c r="DDE407"/>
      <c r="DDF407"/>
      <c r="DDG407"/>
      <c r="DDH407"/>
      <c r="DDI407"/>
      <c r="DDJ407"/>
      <c r="DDK407"/>
      <c r="DDL407"/>
      <c r="DDM407"/>
      <c r="DDN407"/>
      <c r="DDO407"/>
      <c r="DDP407"/>
      <c r="DDQ407"/>
      <c r="DDR407"/>
      <c r="DDS407"/>
      <c r="DDT407"/>
      <c r="DDU407"/>
      <c r="DDV407"/>
      <c r="DDW407"/>
      <c r="DDX407"/>
      <c r="DDY407"/>
      <c r="DDZ407"/>
      <c r="DEA407"/>
      <c r="DEB407"/>
      <c r="DEC407"/>
      <c r="DED407"/>
      <c r="DEE407"/>
      <c r="DEF407"/>
      <c r="DEG407"/>
      <c r="DEH407"/>
      <c r="DEI407"/>
      <c r="DEJ407"/>
      <c r="DEK407"/>
      <c r="DEL407"/>
      <c r="DEM407"/>
      <c r="DEN407"/>
      <c r="DEO407"/>
      <c r="DEP407"/>
      <c r="DEQ407"/>
      <c r="DER407"/>
      <c r="DES407"/>
      <c r="DET407"/>
      <c r="DEU407"/>
      <c r="DEV407"/>
      <c r="DEW407"/>
      <c r="DEX407"/>
      <c r="DEY407"/>
      <c r="DEZ407"/>
      <c r="DFA407"/>
      <c r="DFB407"/>
      <c r="DFC407"/>
      <c r="DFD407"/>
      <c r="DFE407"/>
      <c r="DFF407"/>
      <c r="DFG407"/>
      <c r="DFH407"/>
      <c r="DFI407"/>
      <c r="DFJ407"/>
      <c r="DFK407"/>
      <c r="DFL407"/>
      <c r="DFM407"/>
      <c r="DFN407"/>
      <c r="DFO407"/>
      <c r="DFP407"/>
      <c r="DFQ407"/>
      <c r="DFR407"/>
      <c r="DFS407"/>
      <c r="DFT407"/>
      <c r="DFU407"/>
      <c r="DFV407"/>
      <c r="DFW407"/>
      <c r="DFX407"/>
      <c r="DFY407"/>
      <c r="DFZ407"/>
      <c r="DGA407"/>
      <c r="DGB407"/>
      <c r="DGC407"/>
      <c r="DGD407"/>
      <c r="DGE407"/>
      <c r="DGF407"/>
      <c r="DGG407"/>
      <c r="DGH407"/>
      <c r="DGI407"/>
      <c r="DGJ407"/>
      <c r="DGK407"/>
      <c r="DGL407"/>
      <c r="DGM407"/>
      <c r="DGN407"/>
      <c r="DGO407"/>
      <c r="DGP407"/>
      <c r="DGQ407"/>
      <c r="DGR407"/>
      <c r="DGS407"/>
      <c r="DGT407"/>
      <c r="DGU407"/>
      <c r="DGV407"/>
      <c r="DGW407"/>
      <c r="DGX407"/>
      <c r="DGY407"/>
      <c r="DGZ407"/>
      <c r="DHA407"/>
      <c r="DHB407"/>
      <c r="DHC407"/>
      <c r="DHD407"/>
      <c r="DHE407"/>
      <c r="DHF407"/>
      <c r="DHG407"/>
      <c r="DHH407"/>
      <c r="DHI407"/>
      <c r="DHJ407"/>
      <c r="DHK407"/>
      <c r="DHL407"/>
      <c r="DHM407"/>
      <c r="DHN407"/>
      <c r="DHO407"/>
      <c r="DHP407"/>
      <c r="DHQ407"/>
      <c r="DHR407"/>
      <c r="DHS407"/>
      <c r="DHT407"/>
      <c r="DHU407"/>
      <c r="DHV407"/>
      <c r="DHW407"/>
      <c r="DHX407"/>
      <c r="DHY407"/>
      <c r="DHZ407"/>
      <c r="DIA407"/>
      <c r="DIB407"/>
      <c r="DIC407"/>
      <c r="DID407"/>
      <c r="DIE407"/>
      <c r="DIF407"/>
      <c r="DIG407"/>
      <c r="DIH407"/>
      <c r="DII407"/>
      <c r="DIJ407"/>
      <c r="DIK407"/>
      <c r="DIL407"/>
      <c r="DIM407"/>
      <c r="DIN407"/>
      <c r="DIO407"/>
      <c r="DIP407"/>
      <c r="DIQ407"/>
      <c r="DIR407"/>
      <c r="DIS407"/>
      <c r="DIT407"/>
      <c r="DIU407"/>
      <c r="DIV407"/>
      <c r="DIW407"/>
      <c r="DIX407"/>
      <c r="DIY407"/>
      <c r="DIZ407"/>
      <c r="DJA407"/>
      <c r="DJB407"/>
      <c r="DJC407"/>
      <c r="DJD407"/>
      <c r="DJE407"/>
      <c r="DJF407"/>
      <c r="DJG407"/>
      <c r="DJH407"/>
      <c r="DJI407"/>
      <c r="DJJ407"/>
      <c r="DJK407"/>
      <c r="DJL407"/>
      <c r="DJM407"/>
      <c r="DJN407"/>
      <c r="DJO407"/>
      <c r="DJP407"/>
      <c r="DJQ407"/>
      <c r="DJR407"/>
      <c r="DJS407"/>
      <c r="DJT407"/>
      <c r="DJU407"/>
      <c r="DJV407"/>
      <c r="DJW407"/>
      <c r="DJX407"/>
      <c r="DJY407"/>
      <c r="DJZ407"/>
      <c r="DKA407"/>
      <c r="DKB407"/>
      <c r="DKC407"/>
      <c r="DKD407"/>
      <c r="DKE407"/>
      <c r="DKF407"/>
      <c r="DKG407"/>
      <c r="DKH407"/>
      <c r="DKI407"/>
      <c r="DKJ407"/>
      <c r="DKK407"/>
      <c r="DKL407"/>
      <c r="DKM407"/>
      <c r="DKN407"/>
      <c r="DKO407"/>
      <c r="DKP407"/>
      <c r="DKQ407"/>
      <c r="DKR407"/>
      <c r="DKS407"/>
      <c r="DKT407"/>
      <c r="DKU407"/>
      <c r="DKV407"/>
      <c r="DKW407"/>
      <c r="DKX407"/>
      <c r="DKY407"/>
      <c r="DKZ407"/>
      <c r="DLA407"/>
      <c r="DLB407"/>
      <c r="DLC407"/>
      <c r="DLD407"/>
      <c r="DLE407"/>
      <c r="DLF407"/>
      <c r="DLG407"/>
      <c r="DLH407"/>
      <c r="DLI407"/>
      <c r="DLJ407"/>
      <c r="DLK407"/>
      <c r="DLL407"/>
      <c r="DLM407"/>
      <c r="DLN407"/>
      <c r="DLO407"/>
      <c r="DLP407"/>
      <c r="DLQ407"/>
      <c r="DLR407"/>
      <c r="DLS407"/>
      <c r="DLT407"/>
      <c r="DLU407"/>
      <c r="DLV407"/>
      <c r="DLW407"/>
      <c r="DLX407"/>
      <c r="DLY407"/>
      <c r="DLZ407"/>
      <c r="DMA407"/>
      <c r="DMB407"/>
      <c r="DMC407"/>
      <c r="DMD407"/>
      <c r="DME407"/>
      <c r="DMF407"/>
      <c r="DMG407"/>
      <c r="DMH407"/>
      <c r="DMI407"/>
      <c r="DMJ407"/>
      <c r="DMK407"/>
      <c r="DML407"/>
      <c r="DMM407"/>
      <c r="DMN407"/>
      <c r="DMO407"/>
      <c r="DMP407"/>
      <c r="DMQ407"/>
      <c r="DMR407"/>
      <c r="DMS407"/>
      <c r="DMT407"/>
      <c r="DMU407"/>
      <c r="DMV407"/>
      <c r="DMW407"/>
      <c r="DMX407"/>
      <c r="DMY407"/>
      <c r="DMZ407"/>
      <c r="DNA407"/>
      <c r="DNB407"/>
      <c r="DNC407"/>
      <c r="DND407"/>
      <c r="DNE407"/>
      <c r="DNF407"/>
      <c r="DNG407"/>
      <c r="DNH407"/>
      <c r="DNI407"/>
      <c r="DNJ407"/>
      <c r="DNK407"/>
      <c r="DNL407"/>
      <c r="DNM407"/>
      <c r="DNN407"/>
      <c r="DNO407"/>
      <c r="DNP407"/>
      <c r="DNQ407"/>
      <c r="DNR407"/>
      <c r="DNS407"/>
      <c r="DNT407"/>
      <c r="DNU407"/>
      <c r="DNV407"/>
      <c r="DNW407"/>
      <c r="DNX407"/>
      <c r="DNY407"/>
      <c r="DNZ407"/>
      <c r="DOA407"/>
      <c r="DOB407"/>
      <c r="DOC407"/>
      <c r="DOD407"/>
      <c r="DOE407"/>
      <c r="DOF407"/>
      <c r="DOG407"/>
      <c r="DOH407"/>
      <c r="DOI407"/>
      <c r="DOJ407"/>
      <c r="DOK407"/>
      <c r="DOL407"/>
      <c r="DOM407"/>
      <c r="DON407"/>
      <c r="DOO407"/>
      <c r="DOP407"/>
      <c r="DOQ407"/>
      <c r="DOR407"/>
      <c r="DOS407"/>
      <c r="DOT407"/>
      <c r="DOU407"/>
      <c r="DOV407"/>
      <c r="DOW407"/>
      <c r="DOX407"/>
      <c r="DOY407"/>
      <c r="DOZ407"/>
      <c r="DPA407"/>
      <c r="DPB407"/>
      <c r="DPC407"/>
      <c r="DPD407"/>
      <c r="DPE407"/>
      <c r="DPF407"/>
      <c r="DPG407"/>
      <c r="DPH407"/>
      <c r="DPI407"/>
      <c r="DPJ407"/>
      <c r="DPK407"/>
      <c r="DPL407"/>
      <c r="DPM407"/>
      <c r="DPN407"/>
      <c r="DPO407"/>
      <c r="DPP407"/>
      <c r="DPQ407"/>
      <c r="DPR407"/>
      <c r="DPS407"/>
      <c r="DPT407"/>
      <c r="DPU407"/>
      <c r="DPV407"/>
      <c r="DPW407"/>
      <c r="DPX407"/>
      <c r="DPY407"/>
      <c r="DPZ407"/>
      <c r="DQA407"/>
      <c r="DQB407"/>
      <c r="DQC407"/>
      <c r="DQD407"/>
      <c r="DQE407"/>
      <c r="DQF407"/>
      <c r="DQG407"/>
      <c r="DQH407"/>
      <c r="DQI407"/>
      <c r="DQJ407"/>
      <c r="DQK407"/>
      <c r="DQL407"/>
      <c r="DQM407"/>
      <c r="DQN407"/>
      <c r="DQO407"/>
      <c r="DQP407"/>
      <c r="DQQ407"/>
      <c r="DQR407"/>
      <c r="DQS407"/>
      <c r="DQT407"/>
      <c r="DQU407"/>
      <c r="DQV407"/>
      <c r="DQW407"/>
      <c r="DQX407"/>
      <c r="DQY407"/>
      <c r="DQZ407"/>
      <c r="DRA407"/>
      <c r="DRB407"/>
      <c r="DRC407"/>
      <c r="DRD407"/>
      <c r="DRE407"/>
      <c r="DRF407"/>
      <c r="DRG407"/>
      <c r="DRH407"/>
      <c r="DRI407"/>
      <c r="DRJ407"/>
      <c r="DRK407"/>
      <c r="DRL407"/>
      <c r="DRM407"/>
      <c r="DRN407"/>
      <c r="DRO407"/>
      <c r="DRP407"/>
      <c r="DRQ407"/>
      <c r="DRR407"/>
      <c r="DRS407"/>
      <c r="DRT407"/>
      <c r="DRU407"/>
      <c r="DRV407"/>
      <c r="DRW407"/>
      <c r="DRX407"/>
      <c r="DRY407"/>
      <c r="DRZ407"/>
      <c r="DSA407"/>
      <c r="DSB407"/>
      <c r="DSC407"/>
      <c r="DSD407"/>
      <c r="DSE407"/>
      <c r="DSF407"/>
      <c r="DSG407"/>
      <c r="DSH407"/>
      <c r="DSI407"/>
      <c r="DSJ407"/>
      <c r="DSK407"/>
      <c r="DSL407"/>
      <c r="DSM407"/>
      <c r="DSN407"/>
      <c r="DSO407"/>
      <c r="DSP407"/>
      <c r="DSQ407"/>
      <c r="DSR407"/>
      <c r="DSS407"/>
      <c r="DST407"/>
      <c r="DSU407"/>
      <c r="DSV407"/>
      <c r="DSW407"/>
      <c r="DSX407"/>
      <c r="DSY407"/>
      <c r="DSZ407"/>
      <c r="DTA407"/>
      <c r="DTB407"/>
      <c r="DTC407"/>
      <c r="DTD407"/>
      <c r="DTE407"/>
      <c r="DTF407"/>
      <c r="DTG407"/>
      <c r="DTH407"/>
      <c r="DTI407"/>
      <c r="DTJ407"/>
      <c r="DTK407"/>
      <c r="DTL407"/>
      <c r="DTM407"/>
      <c r="DTN407"/>
      <c r="DTO407"/>
      <c r="DTP407"/>
      <c r="DTQ407"/>
      <c r="DTR407"/>
      <c r="DTS407"/>
      <c r="DTT407"/>
      <c r="DTU407"/>
      <c r="DTV407"/>
      <c r="DTW407"/>
      <c r="DTX407"/>
      <c r="DTY407"/>
      <c r="DTZ407"/>
      <c r="DUA407"/>
      <c r="DUB407"/>
      <c r="DUC407"/>
      <c r="DUD407"/>
      <c r="DUE407"/>
      <c r="DUF407"/>
      <c r="DUG407"/>
      <c r="DUH407"/>
      <c r="DUI407"/>
      <c r="DUJ407"/>
      <c r="DUK407"/>
      <c r="DUL407"/>
      <c r="DUM407"/>
      <c r="DUN407"/>
      <c r="DUO407"/>
      <c r="DUP407"/>
      <c r="DUQ407"/>
      <c r="DUR407"/>
      <c r="DUS407"/>
      <c r="DUT407"/>
      <c r="DUU407"/>
      <c r="DUV407"/>
      <c r="DUW407"/>
      <c r="DUX407"/>
      <c r="DUY407"/>
      <c r="DUZ407"/>
      <c r="DVA407"/>
      <c r="DVB407"/>
      <c r="DVC407"/>
      <c r="DVD407"/>
      <c r="DVE407"/>
      <c r="DVF407"/>
      <c r="DVG407"/>
      <c r="DVH407"/>
      <c r="DVI407"/>
      <c r="DVJ407"/>
      <c r="DVK407"/>
      <c r="DVL407"/>
      <c r="DVM407"/>
      <c r="DVN407"/>
      <c r="DVO407"/>
      <c r="DVP407"/>
      <c r="DVQ407"/>
      <c r="DVR407"/>
      <c r="DVS407"/>
      <c r="DVT407"/>
      <c r="DVU407"/>
      <c r="DVV407"/>
      <c r="DVW407"/>
      <c r="DVX407"/>
      <c r="DVY407"/>
      <c r="DVZ407"/>
      <c r="DWA407"/>
      <c r="DWB407"/>
      <c r="DWC407"/>
      <c r="DWD407"/>
      <c r="DWE407"/>
      <c r="DWF407"/>
      <c r="DWG407"/>
      <c r="DWH407"/>
      <c r="DWI407"/>
      <c r="DWJ407"/>
      <c r="DWK407"/>
      <c r="DWL407"/>
      <c r="DWM407"/>
      <c r="DWN407"/>
      <c r="DWO407"/>
      <c r="DWP407"/>
      <c r="DWQ407"/>
      <c r="DWR407"/>
      <c r="DWS407"/>
      <c r="DWT407"/>
      <c r="DWU407"/>
      <c r="DWV407"/>
      <c r="DWW407"/>
      <c r="DWX407"/>
      <c r="DWY407"/>
      <c r="DWZ407"/>
      <c r="DXA407"/>
      <c r="DXB407"/>
      <c r="DXC407"/>
      <c r="DXD407"/>
      <c r="DXE407"/>
      <c r="DXF407"/>
      <c r="DXG407"/>
      <c r="DXH407"/>
      <c r="DXI407"/>
      <c r="DXJ407"/>
      <c r="DXK407"/>
      <c r="DXL407"/>
      <c r="DXM407"/>
      <c r="DXN407"/>
      <c r="DXO407"/>
      <c r="DXP407"/>
      <c r="DXQ407"/>
      <c r="DXR407"/>
      <c r="DXS407"/>
      <c r="DXT407"/>
      <c r="DXU407"/>
      <c r="DXV407"/>
      <c r="DXW407"/>
      <c r="DXX407"/>
      <c r="DXY407"/>
      <c r="DXZ407"/>
      <c r="DYA407"/>
      <c r="DYB407"/>
      <c r="DYC407"/>
      <c r="DYD407"/>
      <c r="DYE407"/>
      <c r="DYF407"/>
      <c r="DYG407"/>
      <c r="DYH407"/>
      <c r="DYI407"/>
      <c r="DYJ407"/>
      <c r="DYK407"/>
      <c r="DYL407"/>
      <c r="DYM407"/>
      <c r="DYN407"/>
      <c r="DYO407"/>
      <c r="DYP407"/>
      <c r="DYQ407"/>
      <c r="DYR407"/>
      <c r="DYS407"/>
      <c r="DYT407"/>
      <c r="DYU407"/>
      <c r="DYV407"/>
      <c r="DYW407"/>
      <c r="DYX407"/>
      <c r="DYY407"/>
      <c r="DYZ407"/>
      <c r="DZA407"/>
      <c r="DZB407"/>
      <c r="DZC407"/>
      <c r="DZD407"/>
      <c r="DZE407"/>
      <c r="DZF407"/>
      <c r="DZG407"/>
      <c r="DZH407"/>
      <c r="DZI407"/>
      <c r="DZJ407"/>
      <c r="DZK407"/>
      <c r="DZL407"/>
      <c r="DZM407"/>
      <c r="DZN407"/>
      <c r="DZO407"/>
      <c r="DZP407"/>
      <c r="DZQ407"/>
      <c r="DZR407"/>
      <c r="DZS407"/>
      <c r="DZT407"/>
      <c r="DZU407"/>
      <c r="DZV407"/>
      <c r="DZW407"/>
      <c r="DZX407"/>
      <c r="DZY407"/>
      <c r="DZZ407"/>
      <c r="EAA407"/>
      <c r="EAB407"/>
      <c r="EAC407"/>
      <c r="EAD407"/>
      <c r="EAE407"/>
      <c r="EAF407"/>
      <c r="EAG407"/>
      <c r="EAH407"/>
      <c r="EAI407"/>
      <c r="EAJ407"/>
      <c r="EAK407"/>
      <c r="EAL407"/>
      <c r="EAM407"/>
      <c r="EAN407"/>
      <c r="EAO407"/>
      <c r="EAP407"/>
      <c r="EAQ407"/>
      <c r="EAR407"/>
      <c r="EAS407"/>
      <c r="EAT407"/>
      <c r="EAU407"/>
      <c r="EAV407"/>
      <c r="EAW407"/>
      <c r="EAX407"/>
      <c r="EAY407"/>
      <c r="EAZ407"/>
      <c r="EBA407"/>
      <c r="EBB407"/>
      <c r="EBC407"/>
      <c r="EBD407"/>
      <c r="EBE407"/>
      <c r="EBF407"/>
      <c r="EBG407"/>
      <c r="EBH407"/>
      <c r="EBI407"/>
      <c r="EBJ407"/>
      <c r="EBK407"/>
      <c r="EBL407"/>
      <c r="EBM407"/>
      <c r="EBN407"/>
      <c r="EBO407"/>
      <c r="EBP407"/>
      <c r="EBQ407"/>
      <c r="EBR407"/>
      <c r="EBS407"/>
      <c r="EBT407"/>
      <c r="EBU407"/>
      <c r="EBV407"/>
      <c r="EBW407"/>
      <c r="EBX407"/>
      <c r="EBY407"/>
      <c r="EBZ407"/>
      <c r="ECA407"/>
      <c r="ECB407"/>
      <c r="ECC407"/>
      <c r="ECD407"/>
      <c r="ECE407"/>
      <c r="ECF407"/>
      <c r="ECG407"/>
      <c r="ECH407"/>
      <c r="ECI407"/>
      <c r="ECJ407"/>
      <c r="ECK407"/>
      <c r="ECL407"/>
      <c r="ECM407"/>
      <c r="ECN407"/>
      <c r="ECO407"/>
      <c r="ECP407"/>
      <c r="ECQ407"/>
      <c r="ECR407"/>
      <c r="ECS407"/>
      <c r="ECT407"/>
      <c r="ECU407"/>
      <c r="ECV407"/>
      <c r="ECW407"/>
      <c r="ECX407"/>
      <c r="ECY407"/>
      <c r="ECZ407"/>
      <c r="EDA407"/>
      <c r="EDB407"/>
      <c r="EDC407"/>
      <c r="EDD407"/>
      <c r="EDE407"/>
      <c r="EDF407"/>
      <c r="EDG407"/>
      <c r="EDH407"/>
      <c r="EDI407"/>
      <c r="EDJ407"/>
      <c r="EDK407"/>
      <c r="EDL407"/>
      <c r="EDM407"/>
      <c r="EDN407"/>
      <c r="EDO407"/>
      <c r="EDP407"/>
      <c r="EDQ407"/>
      <c r="EDR407"/>
      <c r="EDS407"/>
      <c r="EDT407"/>
      <c r="EDU407"/>
      <c r="EDV407"/>
      <c r="EDW407"/>
      <c r="EDX407"/>
      <c r="EDY407"/>
      <c r="EDZ407"/>
      <c r="EEA407"/>
      <c r="EEB407"/>
      <c r="EEC407"/>
      <c r="EED407"/>
      <c r="EEE407"/>
      <c r="EEF407"/>
      <c r="EEG407"/>
      <c r="EEH407"/>
      <c r="EEI407"/>
      <c r="EEJ407"/>
      <c r="EEK407"/>
      <c r="EEL407"/>
      <c r="EEM407"/>
      <c r="EEN407"/>
      <c r="EEO407"/>
      <c r="EEP407"/>
      <c r="EEQ407"/>
      <c r="EER407"/>
      <c r="EES407"/>
      <c r="EET407"/>
      <c r="EEU407"/>
      <c r="EEV407"/>
      <c r="EEW407"/>
      <c r="EEX407"/>
      <c r="EEY407"/>
      <c r="EEZ407"/>
      <c r="EFA407"/>
      <c r="EFB407"/>
      <c r="EFC407"/>
      <c r="EFD407"/>
      <c r="EFE407"/>
      <c r="EFF407"/>
      <c r="EFG407"/>
      <c r="EFH407"/>
      <c r="EFI407"/>
      <c r="EFJ407"/>
      <c r="EFK407"/>
      <c r="EFL407"/>
      <c r="EFM407"/>
      <c r="EFN407"/>
      <c r="EFO407"/>
      <c r="EFP407"/>
      <c r="EFQ407"/>
      <c r="EFR407"/>
      <c r="EFS407"/>
      <c r="EFT407"/>
      <c r="EFU407"/>
      <c r="EFV407"/>
      <c r="EFW407"/>
      <c r="EFX407"/>
      <c r="EFY407"/>
      <c r="EFZ407"/>
      <c r="EGA407"/>
      <c r="EGB407"/>
      <c r="EGC407"/>
      <c r="EGD407"/>
      <c r="EGE407"/>
      <c r="EGF407"/>
      <c r="EGG407"/>
      <c r="EGH407"/>
      <c r="EGI407"/>
      <c r="EGJ407"/>
      <c r="EGK407"/>
      <c r="EGL407"/>
      <c r="EGM407"/>
      <c r="EGN407"/>
      <c r="EGO407"/>
      <c r="EGP407"/>
      <c r="EGQ407"/>
      <c r="EGR407"/>
      <c r="EGS407"/>
      <c r="EGT407"/>
      <c r="EGU407"/>
      <c r="EGV407"/>
      <c r="EGW407"/>
      <c r="EGX407"/>
      <c r="EGY407"/>
      <c r="EGZ407"/>
      <c r="EHA407"/>
      <c r="EHB407"/>
      <c r="EHC407"/>
      <c r="EHD407"/>
      <c r="EHE407"/>
      <c r="EHF407"/>
      <c r="EHG407"/>
      <c r="EHH407"/>
      <c r="EHI407"/>
      <c r="EHJ407"/>
      <c r="EHK407"/>
      <c r="EHL407"/>
      <c r="EHM407"/>
      <c r="EHN407"/>
      <c r="EHO407"/>
      <c r="EHP407"/>
      <c r="EHQ407"/>
      <c r="EHR407"/>
      <c r="EHS407"/>
      <c r="EHT407"/>
      <c r="EHU407"/>
      <c r="EHV407"/>
      <c r="EHW407"/>
      <c r="EHX407"/>
      <c r="EHY407"/>
      <c r="EHZ407"/>
      <c r="EIA407"/>
      <c r="EIB407"/>
      <c r="EIC407"/>
      <c r="EID407"/>
      <c r="EIE407"/>
      <c r="EIF407"/>
      <c r="EIG407"/>
      <c r="EIH407"/>
      <c r="EII407"/>
      <c r="EIJ407"/>
      <c r="EIK407"/>
      <c r="EIL407"/>
      <c r="EIM407"/>
      <c r="EIN407"/>
      <c r="EIO407"/>
      <c r="EIP407"/>
      <c r="EIQ407"/>
      <c r="EIR407"/>
      <c r="EIS407"/>
      <c r="EIT407"/>
      <c r="EIU407"/>
      <c r="EIV407"/>
      <c r="EIW407"/>
      <c r="EIX407"/>
      <c r="EIY407"/>
      <c r="EIZ407"/>
      <c r="EJA407"/>
      <c r="EJB407"/>
      <c r="EJC407"/>
      <c r="EJD407"/>
      <c r="EJE407"/>
      <c r="EJF407"/>
      <c r="EJG407"/>
      <c r="EJH407"/>
      <c r="EJI407"/>
      <c r="EJJ407"/>
      <c r="EJK407"/>
      <c r="EJL407"/>
      <c r="EJM407"/>
      <c r="EJN407"/>
      <c r="EJO407"/>
      <c r="EJP407"/>
      <c r="EJQ407"/>
      <c r="EJR407"/>
      <c r="EJS407"/>
      <c r="EJT407"/>
      <c r="EJU407"/>
      <c r="EJV407"/>
      <c r="EJW407"/>
      <c r="EJX407"/>
      <c r="EJY407"/>
      <c r="EJZ407"/>
      <c r="EKA407"/>
      <c r="EKB407"/>
      <c r="EKC407"/>
      <c r="EKD407"/>
      <c r="EKE407"/>
      <c r="EKF407"/>
      <c r="EKG407"/>
      <c r="EKH407"/>
      <c r="EKI407"/>
      <c r="EKJ407"/>
      <c r="EKK407"/>
      <c r="EKL407"/>
      <c r="EKM407"/>
      <c r="EKN407"/>
      <c r="EKO407"/>
      <c r="EKP407"/>
      <c r="EKQ407"/>
      <c r="EKR407"/>
      <c r="EKS407"/>
      <c r="EKT407"/>
      <c r="EKU407"/>
      <c r="EKV407"/>
      <c r="EKW407"/>
      <c r="EKX407"/>
      <c r="EKY407"/>
      <c r="EKZ407"/>
      <c r="ELA407"/>
      <c r="ELB407"/>
      <c r="ELC407"/>
      <c r="ELD407"/>
      <c r="ELE407"/>
      <c r="ELF407"/>
      <c r="ELG407"/>
      <c r="ELH407"/>
      <c r="ELI407"/>
      <c r="ELJ407"/>
      <c r="ELK407"/>
      <c r="ELL407"/>
      <c r="ELM407"/>
      <c r="ELN407"/>
      <c r="ELO407"/>
      <c r="ELP407"/>
      <c r="ELQ407"/>
      <c r="ELR407"/>
      <c r="ELS407"/>
      <c r="ELT407"/>
      <c r="ELU407"/>
      <c r="ELV407"/>
      <c r="ELW407"/>
      <c r="ELX407"/>
      <c r="ELY407"/>
      <c r="ELZ407"/>
      <c r="EMA407"/>
      <c r="EMB407"/>
      <c r="EMC407"/>
      <c r="EMD407"/>
      <c r="EME407"/>
      <c r="EMF407"/>
      <c r="EMG407"/>
      <c r="EMH407"/>
      <c r="EMI407"/>
      <c r="EMJ407"/>
      <c r="EMK407"/>
      <c r="EML407"/>
      <c r="EMM407"/>
      <c r="EMN407"/>
      <c r="EMO407"/>
      <c r="EMP407"/>
      <c r="EMQ407"/>
      <c r="EMR407"/>
      <c r="EMS407"/>
      <c r="EMT407"/>
      <c r="EMU407"/>
      <c r="EMV407"/>
      <c r="EMW407"/>
      <c r="EMX407"/>
      <c r="EMY407"/>
      <c r="EMZ407"/>
      <c r="ENA407"/>
      <c r="ENB407"/>
      <c r="ENC407"/>
      <c r="END407"/>
      <c r="ENE407"/>
      <c r="ENF407"/>
      <c r="ENG407"/>
      <c r="ENH407"/>
      <c r="ENI407"/>
      <c r="ENJ407"/>
      <c r="ENK407"/>
      <c r="ENL407"/>
      <c r="ENM407"/>
      <c r="ENN407"/>
      <c r="ENO407"/>
      <c r="ENP407"/>
      <c r="ENQ407"/>
      <c r="ENR407"/>
      <c r="ENS407"/>
      <c r="ENT407"/>
      <c r="ENU407"/>
      <c r="ENV407"/>
      <c r="ENW407"/>
      <c r="ENX407"/>
      <c r="ENY407"/>
      <c r="ENZ407"/>
      <c r="EOA407"/>
      <c r="EOB407"/>
      <c r="EOC407"/>
      <c r="EOD407"/>
      <c r="EOE407"/>
      <c r="EOF407"/>
      <c r="EOG407"/>
      <c r="EOH407"/>
      <c r="EOI407"/>
      <c r="EOJ407"/>
      <c r="EOK407"/>
      <c r="EOL407"/>
      <c r="EOM407"/>
      <c r="EON407"/>
      <c r="EOO407"/>
      <c r="EOP407"/>
      <c r="EOQ407"/>
      <c r="EOR407"/>
      <c r="EOS407"/>
      <c r="EOT407"/>
      <c r="EOU407"/>
      <c r="EOV407"/>
      <c r="EOW407"/>
      <c r="EOX407"/>
      <c r="EOY407"/>
      <c r="EOZ407"/>
      <c r="EPA407"/>
      <c r="EPB407"/>
      <c r="EPC407"/>
      <c r="EPD407"/>
      <c r="EPE407"/>
      <c r="EPF407"/>
      <c r="EPG407"/>
      <c r="EPH407"/>
      <c r="EPI407"/>
      <c r="EPJ407"/>
      <c r="EPK407"/>
      <c r="EPL407"/>
      <c r="EPM407"/>
      <c r="EPN407"/>
      <c r="EPO407"/>
      <c r="EPP407"/>
      <c r="EPQ407"/>
      <c r="EPR407"/>
      <c r="EPS407"/>
      <c r="EPT407"/>
      <c r="EPU407"/>
      <c r="EPV407"/>
      <c r="EPW407"/>
      <c r="EPX407"/>
      <c r="EPY407"/>
      <c r="EPZ407"/>
      <c r="EQA407"/>
      <c r="EQB407"/>
      <c r="EQC407"/>
      <c r="EQD407"/>
      <c r="EQE407"/>
      <c r="EQF407"/>
      <c r="EQG407"/>
      <c r="EQH407"/>
      <c r="EQI407"/>
      <c r="EQJ407"/>
      <c r="EQK407"/>
      <c r="EQL407"/>
      <c r="EQM407"/>
      <c r="EQN407"/>
      <c r="EQO407"/>
      <c r="EQP407"/>
      <c r="EQQ407"/>
      <c r="EQR407"/>
      <c r="EQS407"/>
      <c r="EQT407"/>
      <c r="EQU407"/>
      <c r="EQV407"/>
      <c r="EQW407"/>
      <c r="EQX407"/>
      <c r="EQY407"/>
      <c r="EQZ407"/>
      <c r="ERA407"/>
      <c r="ERB407"/>
      <c r="ERC407"/>
      <c r="ERD407"/>
      <c r="ERE407"/>
      <c r="ERF407"/>
      <c r="ERG407"/>
      <c r="ERH407"/>
      <c r="ERI407"/>
      <c r="ERJ407"/>
      <c r="ERK407"/>
      <c r="ERL407"/>
      <c r="ERM407"/>
      <c r="ERN407"/>
      <c r="ERO407"/>
      <c r="ERP407"/>
      <c r="ERQ407"/>
      <c r="ERR407"/>
      <c r="ERS407"/>
      <c r="ERT407"/>
      <c r="ERU407"/>
      <c r="ERV407"/>
      <c r="ERW407"/>
      <c r="ERX407"/>
      <c r="ERY407"/>
      <c r="ERZ407"/>
      <c r="ESA407"/>
      <c r="ESB407"/>
      <c r="ESC407"/>
      <c r="ESD407"/>
      <c r="ESE407"/>
      <c r="ESF407"/>
      <c r="ESG407"/>
      <c r="ESH407"/>
      <c r="ESI407"/>
      <c r="ESJ407"/>
      <c r="ESK407"/>
      <c r="ESL407"/>
      <c r="ESM407"/>
      <c r="ESN407"/>
      <c r="ESO407"/>
      <c r="ESP407"/>
      <c r="ESQ407"/>
      <c r="ESR407"/>
      <c r="ESS407"/>
      <c r="EST407"/>
      <c r="ESU407"/>
      <c r="ESV407"/>
      <c r="ESW407"/>
      <c r="ESX407"/>
      <c r="ESY407"/>
      <c r="ESZ407"/>
      <c r="ETA407"/>
      <c r="ETB407"/>
      <c r="ETC407"/>
      <c r="ETD407"/>
      <c r="ETE407"/>
      <c r="ETF407"/>
      <c r="ETG407"/>
      <c r="ETH407"/>
      <c r="ETI407"/>
      <c r="ETJ407"/>
      <c r="ETK407"/>
      <c r="ETL407"/>
      <c r="ETM407"/>
      <c r="ETN407"/>
      <c r="ETO407"/>
      <c r="ETP407"/>
      <c r="ETQ407"/>
      <c r="ETR407"/>
      <c r="ETS407"/>
      <c r="ETT407"/>
      <c r="ETU407"/>
      <c r="ETV407"/>
      <c r="ETW407"/>
      <c r="ETX407"/>
      <c r="ETY407"/>
      <c r="ETZ407"/>
      <c r="EUA407"/>
      <c r="EUB407"/>
      <c r="EUC407"/>
      <c r="EUD407"/>
      <c r="EUE407"/>
      <c r="EUF407"/>
      <c r="EUG407"/>
      <c r="EUH407"/>
      <c r="EUI407"/>
      <c r="EUJ407"/>
      <c r="EUK407"/>
      <c r="EUL407"/>
      <c r="EUM407"/>
      <c r="EUN407"/>
      <c r="EUO407"/>
      <c r="EUP407"/>
      <c r="EUQ407"/>
      <c r="EUR407"/>
      <c r="EUS407"/>
      <c r="EUT407"/>
      <c r="EUU407"/>
      <c r="EUV407"/>
      <c r="EUW407"/>
      <c r="EUX407"/>
      <c r="EUY407"/>
      <c r="EUZ407"/>
      <c r="EVA407"/>
      <c r="EVB407"/>
      <c r="EVC407"/>
      <c r="EVD407"/>
      <c r="EVE407"/>
      <c r="EVF407"/>
      <c r="EVG407"/>
      <c r="EVH407"/>
      <c r="EVI407"/>
      <c r="EVJ407"/>
      <c r="EVK407"/>
      <c r="EVL407"/>
      <c r="EVM407"/>
      <c r="EVN407"/>
      <c r="EVO407"/>
      <c r="EVP407"/>
      <c r="EVQ407"/>
      <c r="EVR407"/>
      <c r="EVS407"/>
      <c r="EVT407"/>
      <c r="EVU407"/>
      <c r="EVV407"/>
      <c r="EVW407"/>
      <c r="EVX407"/>
      <c r="EVY407"/>
      <c r="EVZ407"/>
      <c r="EWA407"/>
      <c r="EWB407"/>
      <c r="EWC407"/>
      <c r="EWD407"/>
      <c r="EWE407"/>
      <c r="EWF407"/>
      <c r="EWG407"/>
      <c r="EWH407"/>
      <c r="EWI407"/>
      <c r="EWJ407"/>
      <c r="EWK407"/>
      <c r="EWL407"/>
      <c r="EWM407"/>
      <c r="EWN407"/>
      <c r="EWO407"/>
      <c r="EWP407"/>
      <c r="EWQ407"/>
      <c r="EWR407"/>
      <c r="EWS407"/>
      <c r="EWT407"/>
      <c r="EWU407"/>
      <c r="EWV407"/>
      <c r="EWW407"/>
      <c r="EWX407"/>
      <c r="EWY407"/>
      <c r="EWZ407"/>
      <c r="EXA407"/>
      <c r="EXB407"/>
      <c r="EXC407"/>
      <c r="EXD407"/>
      <c r="EXE407"/>
      <c r="EXF407"/>
      <c r="EXG407"/>
      <c r="EXH407"/>
      <c r="EXI407"/>
      <c r="EXJ407"/>
      <c r="EXK407"/>
      <c r="EXL407"/>
      <c r="EXM407"/>
      <c r="EXN407"/>
      <c r="EXO407"/>
      <c r="EXP407"/>
      <c r="EXQ407"/>
      <c r="EXR407"/>
      <c r="EXS407"/>
      <c r="EXT407"/>
      <c r="EXU407"/>
      <c r="EXV407"/>
      <c r="EXW407"/>
      <c r="EXX407"/>
      <c r="EXY407"/>
      <c r="EXZ407"/>
      <c r="EYA407"/>
      <c r="EYB407"/>
      <c r="EYC407"/>
      <c r="EYD407"/>
      <c r="EYE407"/>
      <c r="EYF407"/>
      <c r="EYG407"/>
      <c r="EYH407"/>
      <c r="EYI407"/>
      <c r="EYJ407"/>
      <c r="EYK407"/>
      <c r="EYL407"/>
      <c r="EYM407"/>
      <c r="EYN407"/>
      <c r="EYO407"/>
      <c r="EYP407"/>
      <c r="EYQ407"/>
      <c r="EYR407"/>
      <c r="EYS407"/>
      <c r="EYT407"/>
      <c r="EYU407"/>
      <c r="EYV407"/>
      <c r="EYW407"/>
      <c r="EYX407"/>
      <c r="EYY407"/>
      <c r="EYZ407"/>
      <c r="EZA407"/>
      <c r="EZB407"/>
      <c r="EZC407"/>
      <c r="EZD407"/>
      <c r="EZE407"/>
      <c r="EZF407"/>
      <c r="EZG407"/>
      <c r="EZH407"/>
      <c r="EZI407"/>
      <c r="EZJ407"/>
      <c r="EZK407"/>
      <c r="EZL407"/>
      <c r="EZM407"/>
      <c r="EZN407"/>
      <c r="EZO407"/>
      <c r="EZP407"/>
      <c r="EZQ407"/>
      <c r="EZR407"/>
      <c r="EZS407"/>
      <c r="EZT407"/>
      <c r="EZU407"/>
      <c r="EZV407"/>
      <c r="EZW407"/>
      <c r="EZX407"/>
      <c r="EZY407"/>
      <c r="EZZ407"/>
      <c r="FAA407"/>
      <c r="FAB407"/>
      <c r="FAC407"/>
      <c r="FAD407"/>
      <c r="FAE407"/>
      <c r="FAF407"/>
      <c r="FAG407"/>
      <c r="FAH407"/>
      <c r="FAI407"/>
      <c r="FAJ407"/>
      <c r="FAK407"/>
      <c r="FAL407"/>
      <c r="FAM407"/>
      <c r="FAN407"/>
      <c r="FAO407"/>
      <c r="FAP407"/>
      <c r="FAQ407"/>
      <c r="FAR407"/>
      <c r="FAS407"/>
      <c r="FAT407"/>
      <c r="FAU407"/>
      <c r="FAV407"/>
      <c r="FAW407"/>
      <c r="FAX407"/>
      <c r="FAY407"/>
      <c r="FAZ407"/>
      <c r="FBA407"/>
      <c r="FBB407"/>
      <c r="FBC407"/>
      <c r="FBD407"/>
      <c r="FBE407"/>
      <c r="FBF407"/>
      <c r="FBG407"/>
      <c r="FBH407"/>
      <c r="FBI407"/>
      <c r="FBJ407"/>
      <c r="FBK407"/>
      <c r="FBL407"/>
      <c r="FBM407"/>
      <c r="FBN407"/>
      <c r="FBO407"/>
      <c r="FBP407"/>
      <c r="FBQ407"/>
      <c r="FBR407"/>
      <c r="FBS407"/>
      <c r="FBT407"/>
      <c r="FBU407"/>
      <c r="FBV407"/>
      <c r="FBW407"/>
      <c r="FBX407"/>
      <c r="FBY407"/>
      <c r="FBZ407"/>
      <c r="FCA407"/>
      <c r="FCB407"/>
      <c r="FCC407"/>
      <c r="FCD407"/>
      <c r="FCE407"/>
      <c r="FCF407"/>
      <c r="FCG407"/>
      <c r="FCH407"/>
      <c r="FCI407"/>
      <c r="FCJ407"/>
      <c r="FCK407"/>
      <c r="FCL407"/>
      <c r="FCM407"/>
      <c r="FCN407"/>
      <c r="FCO407"/>
      <c r="FCP407"/>
      <c r="FCQ407"/>
      <c r="FCR407"/>
      <c r="FCS407"/>
      <c r="FCT407"/>
      <c r="FCU407"/>
      <c r="FCV407"/>
      <c r="FCW407"/>
      <c r="FCX407"/>
      <c r="FCY407"/>
      <c r="FCZ407"/>
      <c r="FDA407"/>
      <c r="FDB407"/>
      <c r="FDC407"/>
      <c r="FDD407"/>
      <c r="FDE407"/>
      <c r="FDF407"/>
      <c r="FDG407"/>
      <c r="FDH407"/>
      <c r="FDI407"/>
      <c r="FDJ407"/>
      <c r="FDK407"/>
      <c r="FDL407"/>
      <c r="FDM407"/>
      <c r="FDN407"/>
      <c r="FDO407"/>
      <c r="FDP407"/>
      <c r="FDQ407"/>
      <c r="FDR407"/>
      <c r="FDS407"/>
      <c r="FDT407"/>
      <c r="FDU407"/>
      <c r="FDV407"/>
      <c r="FDW407"/>
      <c r="FDX407"/>
      <c r="FDY407"/>
      <c r="FDZ407"/>
      <c r="FEA407"/>
      <c r="FEB407"/>
      <c r="FEC407"/>
      <c r="FED407"/>
      <c r="FEE407"/>
      <c r="FEF407"/>
      <c r="FEG407"/>
      <c r="FEH407"/>
      <c r="FEI407"/>
      <c r="FEJ407"/>
      <c r="FEK407"/>
      <c r="FEL407"/>
      <c r="FEM407"/>
      <c r="FEN407"/>
      <c r="FEO407"/>
      <c r="FEP407"/>
      <c r="FEQ407"/>
      <c r="FER407"/>
      <c r="FES407"/>
      <c r="FET407"/>
      <c r="FEU407"/>
      <c r="FEV407"/>
      <c r="FEW407"/>
      <c r="FEX407"/>
      <c r="FEY407"/>
      <c r="FEZ407"/>
      <c r="FFA407"/>
      <c r="FFB407"/>
      <c r="FFC407"/>
      <c r="FFD407"/>
      <c r="FFE407"/>
      <c r="FFF407"/>
      <c r="FFG407"/>
      <c r="FFH407"/>
      <c r="FFI407"/>
      <c r="FFJ407"/>
      <c r="FFK407"/>
      <c r="FFL407"/>
      <c r="FFM407"/>
      <c r="FFN407"/>
      <c r="FFO407"/>
      <c r="FFP407"/>
      <c r="FFQ407"/>
      <c r="FFR407"/>
      <c r="FFS407"/>
      <c r="FFT407"/>
      <c r="FFU407"/>
      <c r="FFV407"/>
      <c r="FFW407"/>
      <c r="FFX407"/>
      <c r="FFY407"/>
      <c r="FFZ407"/>
      <c r="FGA407"/>
      <c r="FGB407"/>
      <c r="FGC407"/>
      <c r="FGD407"/>
      <c r="FGE407"/>
      <c r="FGF407"/>
      <c r="FGG407"/>
      <c r="FGH407"/>
      <c r="FGI407"/>
      <c r="FGJ407"/>
      <c r="FGK407"/>
      <c r="FGL407"/>
      <c r="FGM407"/>
      <c r="FGN407"/>
      <c r="FGO407"/>
      <c r="FGP407"/>
      <c r="FGQ407"/>
      <c r="FGR407"/>
      <c r="FGS407"/>
      <c r="FGT407"/>
      <c r="FGU407"/>
      <c r="FGV407"/>
      <c r="FGW407"/>
      <c r="FGX407"/>
      <c r="FGY407"/>
      <c r="FGZ407"/>
      <c r="FHA407"/>
      <c r="FHB407"/>
      <c r="FHC407"/>
      <c r="FHD407"/>
      <c r="FHE407"/>
      <c r="FHF407"/>
      <c r="FHG407"/>
      <c r="FHH407"/>
      <c r="FHI407"/>
      <c r="FHJ407"/>
      <c r="FHK407"/>
      <c r="FHL407"/>
      <c r="FHM407"/>
      <c r="FHN407"/>
      <c r="FHO407"/>
      <c r="FHP407"/>
      <c r="FHQ407"/>
      <c r="FHR407"/>
      <c r="FHS407"/>
      <c r="FHT407"/>
      <c r="FHU407"/>
      <c r="FHV407"/>
      <c r="FHW407"/>
      <c r="FHX407"/>
      <c r="FHY407"/>
      <c r="FHZ407"/>
      <c r="FIA407"/>
      <c r="FIB407"/>
      <c r="FIC407"/>
      <c r="FID407"/>
      <c r="FIE407"/>
      <c r="FIF407"/>
      <c r="FIG407"/>
      <c r="FIH407"/>
      <c r="FII407"/>
      <c r="FIJ407"/>
      <c r="FIK407"/>
      <c r="FIL407"/>
      <c r="FIM407"/>
      <c r="FIN407"/>
      <c r="FIO407"/>
      <c r="FIP407"/>
      <c r="FIQ407"/>
      <c r="FIR407"/>
      <c r="FIS407"/>
      <c r="FIT407"/>
      <c r="FIU407"/>
      <c r="FIV407"/>
      <c r="FIW407"/>
      <c r="FIX407"/>
      <c r="FIY407"/>
      <c r="FIZ407"/>
      <c r="FJA407"/>
      <c r="FJB407"/>
      <c r="FJC407"/>
      <c r="FJD407"/>
      <c r="FJE407"/>
      <c r="FJF407"/>
      <c r="FJG407"/>
      <c r="FJH407"/>
      <c r="FJI407"/>
      <c r="FJJ407"/>
      <c r="FJK407"/>
      <c r="FJL407"/>
      <c r="FJM407"/>
      <c r="FJN407"/>
      <c r="FJO407"/>
      <c r="FJP407"/>
      <c r="FJQ407"/>
      <c r="FJR407"/>
      <c r="FJS407"/>
      <c r="FJT407"/>
      <c r="FJU407"/>
      <c r="FJV407"/>
      <c r="FJW407"/>
      <c r="FJX407"/>
      <c r="FJY407"/>
      <c r="FJZ407"/>
      <c r="FKA407"/>
      <c r="FKB407"/>
      <c r="FKC407"/>
      <c r="FKD407"/>
      <c r="FKE407"/>
      <c r="FKF407"/>
      <c r="FKG407"/>
      <c r="FKH407"/>
      <c r="FKI407"/>
      <c r="FKJ407"/>
      <c r="FKK407"/>
      <c r="FKL407"/>
      <c r="FKM407"/>
      <c r="FKN407"/>
      <c r="FKO407"/>
      <c r="FKP407"/>
      <c r="FKQ407"/>
      <c r="FKR407"/>
      <c r="FKS407"/>
      <c r="FKT407"/>
      <c r="FKU407"/>
      <c r="FKV407"/>
      <c r="FKW407"/>
      <c r="FKX407"/>
      <c r="FKY407"/>
      <c r="FKZ407"/>
      <c r="FLA407"/>
      <c r="FLB407"/>
      <c r="FLC407"/>
      <c r="FLD407"/>
      <c r="FLE407"/>
      <c r="FLF407"/>
      <c r="FLG407"/>
      <c r="FLH407"/>
      <c r="FLI407"/>
      <c r="FLJ407"/>
      <c r="FLK407"/>
      <c r="FLL407"/>
      <c r="FLM407"/>
      <c r="FLN407"/>
      <c r="FLO407"/>
      <c r="FLP407"/>
      <c r="FLQ407"/>
      <c r="FLR407"/>
      <c r="FLS407"/>
      <c r="FLT407"/>
      <c r="FLU407"/>
      <c r="FLV407"/>
      <c r="FLW407"/>
      <c r="FLX407"/>
      <c r="FLY407"/>
      <c r="FLZ407"/>
      <c r="FMA407"/>
      <c r="FMB407"/>
      <c r="FMC407"/>
      <c r="FMD407"/>
      <c r="FME407"/>
      <c r="FMF407"/>
      <c r="FMG407"/>
      <c r="FMH407"/>
      <c r="FMI407"/>
      <c r="FMJ407"/>
      <c r="FMK407"/>
      <c r="FML407"/>
      <c r="FMM407"/>
      <c r="FMN407"/>
      <c r="FMO407"/>
      <c r="FMP407"/>
      <c r="FMQ407"/>
      <c r="FMR407"/>
      <c r="FMS407"/>
      <c r="FMT407"/>
      <c r="FMU407"/>
      <c r="FMV407"/>
      <c r="FMW407"/>
      <c r="FMX407"/>
      <c r="FMY407"/>
      <c r="FMZ407"/>
      <c r="FNA407"/>
      <c r="FNB407"/>
      <c r="FNC407"/>
      <c r="FND407"/>
      <c r="FNE407"/>
      <c r="FNF407"/>
      <c r="FNG407"/>
      <c r="FNH407"/>
      <c r="FNI407"/>
      <c r="FNJ407"/>
      <c r="FNK407"/>
      <c r="FNL407"/>
      <c r="FNM407"/>
      <c r="FNN407"/>
      <c r="FNO407"/>
      <c r="FNP407"/>
      <c r="FNQ407"/>
      <c r="FNR407"/>
      <c r="FNS407"/>
      <c r="FNT407"/>
      <c r="FNU407"/>
      <c r="FNV407"/>
      <c r="FNW407"/>
      <c r="FNX407"/>
      <c r="FNY407"/>
      <c r="FNZ407"/>
      <c r="FOA407"/>
      <c r="FOB407"/>
      <c r="FOC407"/>
      <c r="FOD407"/>
      <c r="FOE407"/>
      <c r="FOF407"/>
      <c r="FOG407"/>
      <c r="FOH407"/>
      <c r="FOI407"/>
      <c r="FOJ407"/>
      <c r="FOK407"/>
      <c r="FOL407"/>
      <c r="FOM407"/>
      <c r="FON407"/>
      <c r="FOO407"/>
      <c r="FOP407"/>
      <c r="FOQ407"/>
      <c r="FOR407"/>
      <c r="FOS407"/>
      <c r="FOT407"/>
      <c r="FOU407"/>
      <c r="FOV407"/>
      <c r="FOW407"/>
      <c r="FOX407"/>
      <c r="FOY407"/>
      <c r="FOZ407"/>
      <c r="FPA407"/>
      <c r="FPB407"/>
      <c r="FPC407"/>
      <c r="FPD407"/>
      <c r="FPE407"/>
      <c r="FPF407"/>
      <c r="FPG407"/>
      <c r="FPH407"/>
      <c r="FPI407"/>
      <c r="FPJ407"/>
      <c r="FPK407"/>
      <c r="FPL407"/>
      <c r="FPM407"/>
      <c r="FPN407"/>
      <c r="FPO407"/>
      <c r="FPP407"/>
      <c r="FPQ407"/>
      <c r="FPR407"/>
      <c r="FPS407"/>
      <c r="FPT407"/>
      <c r="FPU407"/>
      <c r="FPV407"/>
      <c r="FPW407"/>
      <c r="FPX407"/>
      <c r="FPY407"/>
      <c r="FPZ407"/>
      <c r="FQA407"/>
      <c r="FQB407"/>
      <c r="FQC407"/>
      <c r="FQD407"/>
      <c r="FQE407"/>
      <c r="FQF407"/>
      <c r="FQG407"/>
      <c r="FQH407"/>
      <c r="FQI407"/>
      <c r="FQJ407"/>
      <c r="FQK407"/>
      <c r="FQL407"/>
      <c r="FQM407"/>
      <c r="FQN407"/>
      <c r="FQO407"/>
      <c r="FQP407"/>
      <c r="FQQ407"/>
      <c r="FQR407"/>
      <c r="FQS407"/>
      <c r="FQT407"/>
      <c r="FQU407"/>
      <c r="FQV407"/>
      <c r="FQW407"/>
      <c r="FQX407"/>
      <c r="FQY407"/>
      <c r="FQZ407"/>
      <c r="FRA407"/>
      <c r="FRB407"/>
      <c r="FRC407"/>
      <c r="FRD407"/>
      <c r="FRE407"/>
      <c r="FRF407"/>
      <c r="FRG407"/>
      <c r="FRH407"/>
      <c r="FRI407"/>
      <c r="FRJ407"/>
      <c r="FRK407"/>
      <c r="FRL407"/>
      <c r="FRM407"/>
      <c r="FRN407"/>
      <c r="FRO407"/>
      <c r="FRP407"/>
      <c r="FRQ407"/>
      <c r="FRR407"/>
      <c r="FRS407"/>
      <c r="FRT407"/>
      <c r="FRU407"/>
      <c r="FRV407"/>
      <c r="FRW407"/>
      <c r="FRX407"/>
      <c r="FRY407"/>
      <c r="FRZ407"/>
      <c r="FSA407"/>
      <c r="FSB407"/>
      <c r="FSC407"/>
      <c r="FSD407"/>
      <c r="FSE407"/>
      <c r="FSF407"/>
      <c r="FSG407"/>
      <c r="FSH407"/>
      <c r="FSI407"/>
      <c r="FSJ407"/>
      <c r="FSK407"/>
      <c r="FSL407"/>
      <c r="FSM407"/>
      <c r="FSN407"/>
      <c r="FSO407"/>
      <c r="FSP407"/>
      <c r="FSQ407"/>
      <c r="FSR407"/>
      <c r="FSS407"/>
      <c r="FST407"/>
      <c r="FSU407"/>
      <c r="FSV407"/>
      <c r="FSW407"/>
      <c r="FSX407"/>
      <c r="FSY407"/>
      <c r="FSZ407"/>
      <c r="FTA407"/>
      <c r="FTB407"/>
      <c r="FTC407"/>
      <c r="FTD407"/>
      <c r="FTE407"/>
      <c r="FTF407"/>
      <c r="FTG407"/>
      <c r="FTH407"/>
      <c r="FTI407"/>
      <c r="FTJ407"/>
      <c r="FTK407"/>
      <c r="FTL407"/>
      <c r="FTM407"/>
      <c r="FTN407"/>
      <c r="FTO407"/>
      <c r="FTP407"/>
      <c r="FTQ407"/>
      <c r="FTR407"/>
      <c r="FTS407"/>
      <c r="FTT407"/>
      <c r="FTU407"/>
      <c r="FTV407"/>
      <c r="FTW407"/>
      <c r="FTX407"/>
      <c r="FTY407"/>
      <c r="FTZ407"/>
      <c r="FUA407"/>
      <c r="FUB407"/>
      <c r="FUC407"/>
      <c r="FUD407"/>
      <c r="FUE407"/>
      <c r="FUF407"/>
      <c r="FUG407"/>
      <c r="FUH407"/>
      <c r="FUI407"/>
      <c r="FUJ407"/>
      <c r="FUK407"/>
      <c r="FUL407"/>
      <c r="FUM407"/>
      <c r="FUN407"/>
      <c r="FUO407"/>
      <c r="FUP407"/>
      <c r="FUQ407"/>
      <c r="FUR407"/>
      <c r="FUS407"/>
      <c r="FUT407"/>
      <c r="FUU407"/>
      <c r="FUV407"/>
      <c r="FUW407"/>
      <c r="FUX407"/>
      <c r="FUY407"/>
      <c r="FUZ407"/>
      <c r="FVA407"/>
      <c r="FVB407"/>
      <c r="FVC407"/>
      <c r="FVD407"/>
      <c r="FVE407"/>
      <c r="FVF407"/>
      <c r="FVG407"/>
      <c r="FVH407"/>
      <c r="FVI407"/>
      <c r="FVJ407"/>
      <c r="FVK407"/>
      <c r="FVL407"/>
      <c r="FVM407"/>
      <c r="FVN407"/>
      <c r="FVO407"/>
      <c r="FVP407"/>
      <c r="FVQ407"/>
      <c r="FVR407"/>
      <c r="FVS407"/>
      <c r="FVT407"/>
      <c r="FVU407"/>
      <c r="FVV407"/>
      <c r="FVW407"/>
      <c r="FVX407"/>
      <c r="FVY407"/>
      <c r="FVZ407"/>
      <c r="FWA407"/>
      <c r="FWB407"/>
      <c r="FWC407"/>
      <c r="FWD407"/>
      <c r="FWE407"/>
      <c r="FWF407"/>
      <c r="FWG407"/>
      <c r="FWH407"/>
      <c r="FWI407"/>
      <c r="FWJ407"/>
      <c r="FWK407"/>
      <c r="FWL407"/>
      <c r="FWM407"/>
      <c r="FWN407"/>
      <c r="FWO407"/>
      <c r="FWP407"/>
      <c r="FWQ407"/>
      <c r="FWR407"/>
      <c r="FWS407"/>
      <c r="FWT407"/>
      <c r="FWU407"/>
      <c r="FWV407"/>
      <c r="FWW407"/>
      <c r="FWX407"/>
      <c r="FWY407"/>
      <c r="FWZ407"/>
      <c r="FXA407"/>
      <c r="FXB407"/>
      <c r="FXC407"/>
      <c r="FXD407"/>
      <c r="FXE407"/>
      <c r="FXF407"/>
      <c r="FXG407"/>
      <c r="FXH407"/>
      <c r="FXI407"/>
      <c r="FXJ407"/>
      <c r="FXK407"/>
      <c r="FXL407"/>
      <c r="FXM407"/>
      <c r="FXN407"/>
      <c r="FXO407"/>
      <c r="FXP407"/>
      <c r="FXQ407"/>
      <c r="FXR407"/>
      <c r="FXS407"/>
      <c r="FXT407"/>
      <c r="FXU407"/>
      <c r="FXV407"/>
      <c r="FXW407"/>
      <c r="FXX407"/>
      <c r="FXY407"/>
      <c r="FXZ407"/>
      <c r="FYA407"/>
      <c r="FYB407"/>
      <c r="FYC407"/>
      <c r="FYD407"/>
      <c r="FYE407"/>
      <c r="FYF407"/>
      <c r="FYG407"/>
      <c r="FYH407"/>
      <c r="FYI407"/>
      <c r="FYJ407"/>
      <c r="FYK407"/>
      <c r="FYL407"/>
      <c r="FYM407"/>
      <c r="FYN407"/>
      <c r="FYO407"/>
      <c r="FYP407"/>
      <c r="FYQ407"/>
      <c r="FYR407"/>
      <c r="FYS407"/>
      <c r="FYT407"/>
      <c r="FYU407"/>
      <c r="FYV407"/>
      <c r="FYW407"/>
      <c r="FYX407"/>
      <c r="FYY407"/>
      <c r="FYZ407"/>
      <c r="FZA407"/>
      <c r="FZB407"/>
      <c r="FZC407"/>
      <c r="FZD407"/>
      <c r="FZE407"/>
      <c r="FZF407"/>
      <c r="FZG407"/>
      <c r="FZH407"/>
      <c r="FZI407"/>
      <c r="FZJ407"/>
      <c r="FZK407"/>
      <c r="FZL407"/>
      <c r="FZM407"/>
      <c r="FZN407"/>
      <c r="FZO407"/>
      <c r="FZP407"/>
      <c r="FZQ407"/>
      <c r="FZR407"/>
      <c r="FZS407"/>
      <c r="FZT407"/>
      <c r="FZU407"/>
      <c r="FZV407"/>
      <c r="FZW407"/>
      <c r="FZX407"/>
      <c r="FZY407"/>
      <c r="FZZ407"/>
      <c r="GAA407"/>
      <c r="GAB407"/>
      <c r="GAC407"/>
      <c r="GAD407"/>
      <c r="GAE407"/>
      <c r="GAF407"/>
      <c r="GAG407"/>
      <c r="GAH407"/>
      <c r="GAI407"/>
      <c r="GAJ407"/>
      <c r="GAK407"/>
      <c r="GAL407"/>
      <c r="GAM407"/>
      <c r="GAN407"/>
      <c r="GAO407"/>
      <c r="GAP407"/>
      <c r="GAQ407"/>
      <c r="GAR407"/>
      <c r="GAS407"/>
      <c r="GAT407"/>
      <c r="GAU407"/>
      <c r="GAV407"/>
      <c r="GAW407"/>
      <c r="GAX407"/>
      <c r="GAY407"/>
      <c r="GAZ407"/>
      <c r="GBA407"/>
      <c r="GBB407"/>
      <c r="GBC407"/>
      <c r="GBD407"/>
      <c r="GBE407"/>
      <c r="GBF407"/>
      <c r="GBG407"/>
      <c r="GBH407"/>
      <c r="GBI407"/>
      <c r="GBJ407"/>
      <c r="GBK407"/>
      <c r="GBL407"/>
      <c r="GBM407"/>
      <c r="GBN407"/>
      <c r="GBO407"/>
      <c r="GBP407"/>
      <c r="GBQ407"/>
      <c r="GBR407"/>
      <c r="GBS407"/>
      <c r="GBT407"/>
      <c r="GBU407"/>
      <c r="GBV407"/>
      <c r="GBW407"/>
      <c r="GBX407"/>
      <c r="GBY407"/>
      <c r="GBZ407"/>
      <c r="GCA407"/>
      <c r="GCB407"/>
      <c r="GCC407"/>
      <c r="GCD407"/>
      <c r="GCE407"/>
      <c r="GCF407"/>
      <c r="GCG407"/>
      <c r="GCH407"/>
      <c r="GCI407"/>
      <c r="GCJ407"/>
      <c r="GCK407"/>
      <c r="GCL407"/>
      <c r="GCM407"/>
      <c r="GCN407"/>
      <c r="GCO407"/>
      <c r="GCP407"/>
      <c r="GCQ407"/>
      <c r="GCR407"/>
      <c r="GCS407"/>
      <c r="GCT407"/>
      <c r="GCU407"/>
      <c r="GCV407"/>
      <c r="GCW407"/>
      <c r="GCX407"/>
      <c r="GCY407"/>
      <c r="GCZ407"/>
      <c r="GDA407"/>
      <c r="GDB407"/>
      <c r="GDC407"/>
      <c r="GDD407"/>
      <c r="GDE407"/>
      <c r="GDF407"/>
      <c r="GDG407"/>
      <c r="GDH407"/>
      <c r="GDI407"/>
      <c r="GDJ407"/>
      <c r="GDK407"/>
      <c r="GDL407"/>
      <c r="GDM407"/>
      <c r="GDN407"/>
      <c r="GDO407"/>
      <c r="GDP407"/>
      <c r="GDQ407"/>
      <c r="GDR407"/>
      <c r="GDS407"/>
      <c r="GDT407"/>
      <c r="GDU407"/>
      <c r="GDV407"/>
      <c r="GDW407"/>
      <c r="GDX407"/>
      <c r="GDY407"/>
      <c r="GDZ407"/>
      <c r="GEA407"/>
      <c r="GEB407"/>
      <c r="GEC407"/>
      <c r="GED407"/>
      <c r="GEE407"/>
      <c r="GEF407"/>
      <c r="GEG407"/>
      <c r="GEH407"/>
      <c r="GEI407"/>
      <c r="GEJ407"/>
      <c r="GEK407"/>
      <c r="GEL407"/>
      <c r="GEM407"/>
      <c r="GEN407"/>
      <c r="GEO407"/>
      <c r="GEP407"/>
      <c r="GEQ407"/>
      <c r="GER407"/>
      <c r="GES407"/>
      <c r="GET407"/>
      <c r="GEU407"/>
      <c r="GEV407"/>
      <c r="GEW407"/>
      <c r="GEX407"/>
      <c r="GEY407"/>
      <c r="GEZ407"/>
      <c r="GFA407"/>
      <c r="GFB407"/>
      <c r="GFC407"/>
      <c r="GFD407"/>
      <c r="GFE407"/>
      <c r="GFF407"/>
      <c r="GFG407"/>
      <c r="GFH407"/>
      <c r="GFI407"/>
      <c r="GFJ407"/>
      <c r="GFK407"/>
      <c r="GFL407"/>
      <c r="GFM407"/>
      <c r="GFN407"/>
      <c r="GFO407"/>
      <c r="GFP407"/>
      <c r="GFQ407"/>
      <c r="GFR407"/>
      <c r="GFS407"/>
      <c r="GFT407"/>
      <c r="GFU407"/>
      <c r="GFV407"/>
      <c r="GFW407"/>
      <c r="GFX407"/>
      <c r="GFY407"/>
      <c r="GFZ407"/>
      <c r="GGA407"/>
      <c r="GGB407"/>
      <c r="GGC407"/>
      <c r="GGD407"/>
      <c r="GGE407"/>
      <c r="GGF407"/>
      <c r="GGG407"/>
      <c r="GGH407"/>
      <c r="GGI407"/>
      <c r="GGJ407"/>
      <c r="GGK407"/>
      <c r="GGL407"/>
      <c r="GGM407"/>
      <c r="GGN407"/>
      <c r="GGO407"/>
      <c r="GGP407"/>
      <c r="GGQ407"/>
      <c r="GGR407"/>
      <c r="GGS407"/>
      <c r="GGT407"/>
      <c r="GGU407"/>
      <c r="GGV407"/>
      <c r="GGW407"/>
      <c r="GGX407"/>
      <c r="GGY407"/>
      <c r="GGZ407"/>
      <c r="GHA407"/>
      <c r="GHB407"/>
      <c r="GHC407"/>
      <c r="GHD407"/>
      <c r="GHE407"/>
      <c r="GHF407"/>
      <c r="GHG407"/>
      <c r="GHH407"/>
      <c r="GHI407"/>
      <c r="GHJ407"/>
      <c r="GHK407"/>
      <c r="GHL407"/>
      <c r="GHM407"/>
      <c r="GHN407"/>
      <c r="GHO407"/>
      <c r="GHP407"/>
      <c r="GHQ407"/>
      <c r="GHR407"/>
      <c r="GHS407"/>
      <c r="GHT407"/>
      <c r="GHU407"/>
      <c r="GHV407"/>
      <c r="GHW407"/>
      <c r="GHX407"/>
      <c r="GHY407"/>
      <c r="GHZ407"/>
      <c r="GIA407"/>
      <c r="GIB407"/>
      <c r="GIC407"/>
      <c r="GID407"/>
      <c r="GIE407"/>
      <c r="GIF407"/>
      <c r="GIG407"/>
      <c r="GIH407"/>
      <c r="GII407"/>
      <c r="GIJ407"/>
      <c r="GIK407"/>
      <c r="GIL407"/>
      <c r="GIM407"/>
      <c r="GIN407"/>
      <c r="GIO407"/>
      <c r="GIP407"/>
      <c r="GIQ407"/>
      <c r="GIR407"/>
      <c r="GIS407"/>
      <c r="GIT407"/>
      <c r="GIU407"/>
      <c r="GIV407"/>
      <c r="GIW407"/>
      <c r="GIX407"/>
      <c r="GIY407"/>
      <c r="GIZ407"/>
      <c r="GJA407"/>
      <c r="GJB407"/>
      <c r="GJC407"/>
      <c r="GJD407"/>
      <c r="GJE407"/>
      <c r="GJF407"/>
      <c r="GJG407"/>
      <c r="GJH407"/>
      <c r="GJI407"/>
      <c r="GJJ407"/>
      <c r="GJK407"/>
      <c r="GJL407"/>
      <c r="GJM407"/>
      <c r="GJN407"/>
      <c r="GJO407"/>
      <c r="GJP407"/>
      <c r="GJQ407"/>
      <c r="GJR407"/>
      <c r="GJS407"/>
      <c r="GJT407"/>
      <c r="GJU407"/>
      <c r="GJV407"/>
      <c r="GJW407"/>
      <c r="GJX407"/>
      <c r="GJY407"/>
      <c r="GJZ407"/>
      <c r="GKA407"/>
      <c r="GKB407"/>
      <c r="GKC407"/>
      <c r="GKD407"/>
      <c r="GKE407"/>
      <c r="GKF407"/>
      <c r="GKG407"/>
      <c r="GKH407"/>
      <c r="GKI407"/>
      <c r="GKJ407"/>
      <c r="GKK407"/>
      <c r="GKL407"/>
      <c r="GKM407"/>
      <c r="GKN407"/>
      <c r="GKO407"/>
      <c r="GKP407"/>
      <c r="GKQ407"/>
      <c r="GKR407"/>
      <c r="GKS407"/>
      <c r="GKT407"/>
      <c r="GKU407"/>
      <c r="GKV407"/>
      <c r="GKW407"/>
      <c r="GKX407"/>
      <c r="GKY407"/>
      <c r="GKZ407"/>
      <c r="GLA407"/>
      <c r="GLB407"/>
      <c r="GLC407"/>
      <c r="GLD407"/>
      <c r="GLE407"/>
      <c r="GLF407"/>
      <c r="GLG407"/>
      <c r="GLH407"/>
      <c r="GLI407"/>
      <c r="GLJ407"/>
      <c r="GLK407"/>
      <c r="GLL407"/>
      <c r="GLM407"/>
      <c r="GLN407"/>
      <c r="GLO407"/>
      <c r="GLP407"/>
      <c r="GLQ407"/>
      <c r="GLR407"/>
      <c r="GLS407"/>
      <c r="GLT407"/>
      <c r="GLU407"/>
      <c r="GLV407"/>
      <c r="GLW407"/>
      <c r="GLX407"/>
      <c r="GLY407"/>
      <c r="GLZ407"/>
      <c r="GMA407"/>
      <c r="GMB407"/>
      <c r="GMC407"/>
      <c r="GMD407"/>
      <c r="GME407"/>
      <c r="GMF407"/>
      <c r="GMG407"/>
      <c r="GMH407"/>
      <c r="GMI407"/>
      <c r="GMJ407"/>
      <c r="GMK407"/>
      <c r="GML407"/>
      <c r="GMM407"/>
      <c r="GMN407"/>
      <c r="GMO407"/>
      <c r="GMP407"/>
      <c r="GMQ407"/>
      <c r="GMR407"/>
      <c r="GMS407"/>
      <c r="GMT407"/>
      <c r="GMU407"/>
      <c r="GMV407"/>
      <c r="GMW407"/>
      <c r="GMX407"/>
      <c r="GMY407"/>
      <c r="GMZ407"/>
      <c r="GNA407"/>
      <c r="GNB407"/>
      <c r="GNC407"/>
      <c r="GND407"/>
      <c r="GNE407"/>
      <c r="GNF407"/>
      <c r="GNG407"/>
      <c r="GNH407"/>
      <c r="GNI407"/>
      <c r="GNJ407"/>
      <c r="GNK407"/>
      <c r="GNL407"/>
      <c r="GNM407"/>
      <c r="GNN407"/>
      <c r="GNO407"/>
      <c r="GNP407"/>
      <c r="GNQ407"/>
      <c r="GNR407"/>
      <c r="GNS407"/>
      <c r="GNT407"/>
      <c r="GNU407"/>
      <c r="GNV407"/>
      <c r="GNW407"/>
      <c r="GNX407"/>
      <c r="GNY407"/>
      <c r="GNZ407"/>
      <c r="GOA407"/>
      <c r="GOB407"/>
      <c r="GOC407"/>
      <c r="GOD407"/>
      <c r="GOE407"/>
      <c r="GOF407"/>
      <c r="GOG407"/>
      <c r="GOH407"/>
      <c r="GOI407"/>
      <c r="GOJ407"/>
      <c r="GOK407"/>
      <c r="GOL407"/>
      <c r="GOM407"/>
      <c r="GON407"/>
      <c r="GOO407"/>
      <c r="GOP407"/>
      <c r="GOQ407"/>
      <c r="GOR407"/>
      <c r="GOS407"/>
      <c r="GOT407"/>
      <c r="GOU407"/>
      <c r="GOV407"/>
      <c r="GOW407"/>
      <c r="GOX407"/>
      <c r="GOY407"/>
      <c r="GOZ407"/>
      <c r="GPA407"/>
      <c r="GPB407"/>
      <c r="GPC407"/>
      <c r="GPD407"/>
      <c r="GPE407"/>
      <c r="GPF407"/>
      <c r="GPG407"/>
      <c r="GPH407"/>
      <c r="GPI407"/>
      <c r="GPJ407"/>
      <c r="GPK407"/>
      <c r="GPL407"/>
      <c r="GPM407"/>
      <c r="GPN407"/>
      <c r="GPO407"/>
      <c r="GPP407"/>
      <c r="GPQ407"/>
      <c r="GPR407"/>
      <c r="GPS407"/>
      <c r="GPT407"/>
      <c r="GPU407"/>
      <c r="GPV407"/>
      <c r="GPW407"/>
      <c r="GPX407"/>
      <c r="GPY407"/>
      <c r="GPZ407"/>
      <c r="GQA407"/>
      <c r="GQB407"/>
      <c r="GQC407"/>
      <c r="GQD407"/>
      <c r="GQE407"/>
      <c r="GQF407"/>
      <c r="GQG407"/>
      <c r="GQH407"/>
      <c r="GQI407"/>
      <c r="GQJ407"/>
      <c r="GQK407"/>
      <c r="GQL407"/>
      <c r="GQM407"/>
      <c r="GQN407"/>
      <c r="GQO407"/>
      <c r="GQP407"/>
      <c r="GQQ407"/>
      <c r="GQR407"/>
      <c r="GQS407"/>
      <c r="GQT407"/>
      <c r="GQU407"/>
      <c r="GQV407"/>
      <c r="GQW407"/>
      <c r="GQX407"/>
      <c r="GQY407"/>
      <c r="GQZ407"/>
      <c r="GRA407"/>
      <c r="GRB407"/>
      <c r="GRC407"/>
      <c r="GRD407"/>
      <c r="GRE407"/>
      <c r="GRF407"/>
      <c r="GRG407"/>
      <c r="GRH407"/>
      <c r="GRI407"/>
      <c r="GRJ407"/>
      <c r="GRK407"/>
      <c r="GRL407"/>
      <c r="GRM407"/>
      <c r="GRN407"/>
      <c r="GRO407"/>
      <c r="GRP407"/>
      <c r="GRQ407"/>
      <c r="GRR407"/>
      <c r="GRS407"/>
      <c r="GRT407"/>
      <c r="GRU407"/>
      <c r="GRV407"/>
      <c r="GRW407"/>
      <c r="GRX407"/>
      <c r="GRY407"/>
      <c r="GRZ407"/>
      <c r="GSA407"/>
      <c r="GSB407"/>
      <c r="GSC407"/>
      <c r="GSD407"/>
      <c r="GSE407"/>
      <c r="GSF407"/>
      <c r="GSG407"/>
      <c r="GSH407"/>
      <c r="GSI407"/>
      <c r="GSJ407"/>
      <c r="GSK407"/>
      <c r="GSL407"/>
      <c r="GSM407"/>
      <c r="GSN407"/>
      <c r="GSO407"/>
      <c r="GSP407"/>
      <c r="GSQ407"/>
      <c r="GSR407"/>
      <c r="GSS407"/>
      <c r="GST407"/>
      <c r="GSU407"/>
      <c r="GSV407"/>
      <c r="GSW407"/>
      <c r="GSX407"/>
      <c r="GSY407"/>
      <c r="GSZ407"/>
      <c r="GTA407"/>
      <c r="GTB407"/>
      <c r="GTC407"/>
      <c r="GTD407"/>
      <c r="GTE407"/>
      <c r="GTF407"/>
      <c r="GTG407"/>
      <c r="GTH407"/>
      <c r="GTI407"/>
      <c r="GTJ407"/>
      <c r="GTK407"/>
      <c r="GTL407"/>
      <c r="GTM407"/>
      <c r="GTN407"/>
      <c r="GTO407"/>
      <c r="GTP407"/>
      <c r="GTQ407"/>
      <c r="GTR407"/>
      <c r="GTS407"/>
      <c r="GTT407"/>
      <c r="GTU407"/>
      <c r="GTV407"/>
      <c r="GTW407"/>
      <c r="GTX407"/>
      <c r="GTY407"/>
      <c r="GTZ407"/>
      <c r="GUA407"/>
      <c r="GUB407"/>
      <c r="GUC407"/>
      <c r="GUD407"/>
      <c r="GUE407"/>
      <c r="GUF407"/>
      <c r="GUG407"/>
      <c r="GUH407"/>
      <c r="GUI407"/>
      <c r="GUJ407"/>
      <c r="GUK407"/>
      <c r="GUL407"/>
      <c r="GUM407"/>
      <c r="GUN407"/>
      <c r="GUO407"/>
      <c r="GUP407"/>
      <c r="GUQ407"/>
      <c r="GUR407"/>
      <c r="GUS407"/>
      <c r="GUT407"/>
      <c r="GUU407"/>
      <c r="GUV407"/>
      <c r="GUW407"/>
      <c r="GUX407"/>
      <c r="GUY407"/>
      <c r="GUZ407"/>
      <c r="GVA407"/>
      <c r="GVB407"/>
      <c r="GVC407"/>
      <c r="GVD407"/>
      <c r="GVE407"/>
      <c r="GVF407"/>
      <c r="GVG407"/>
      <c r="GVH407"/>
      <c r="GVI407"/>
      <c r="GVJ407"/>
      <c r="GVK407"/>
      <c r="GVL407"/>
      <c r="GVM407"/>
      <c r="GVN407"/>
      <c r="GVO407"/>
      <c r="GVP407"/>
      <c r="GVQ407"/>
      <c r="GVR407"/>
      <c r="GVS407"/>
      <c r="GVT407"/>
      <c r="GVU407"/>
      <c r="GVV407"/>
      <c r="GVW407"/>
      <c r="GVX407"/>
      <c r="GVY407"/>
      <c r="GVZ407"/>
      <c r="GWA407"/>
      <c r="GWB407"/>
      <c r="GWC407"/>
      <c r="GWD407"/>
      <c r="GWE407"/>
      <c r="GWF407"/>
      <c r="GWG407"/>
      <c r="GWH407"/>
      <c r="GWI407"/>
      <c r="GWJ407"/>
      <c r="GWK407"/>
      <c r="GWL407"/>
      <c r="GWM407"/>
      <c r="GWN407"/>
      <c r="GWO407"/>
      <c r="GWP407"/>
      <c r="GWQ407"/>
      <c r="GWR407"/>
      <c r="GWS407"/>
      <c r="GWT407"/>
      <c r="GWU407"/>
      <c r="GWV407"/>
      <c r="GWW407"/>
      <c r="GWX407"/>
      <c r="GWY407"/>
      <c r="GWZ407"/>
      <c r="GXA407"/>
      <c r="GXB407"/>
      <c r="GXC407"/>
      <c r="GXD407"/>
      <c r="GXE407"/>
      <c r="GXF407"/>
      <c r="GXG407"/>
      <c r="GXH407"/>
      <c r="GXI407"/>
      <c r="GXJ407"/>
      <c r="GXK407"/>
      <c r="GXL407"/>
      <c r="GXM407"/>
      <c r="GXN407"/>
      <c r="GXO407"/>
      <c r="GXP407"/>
      <c r="GXQ407"/>
      <c r="GXR407"/>
      <c r="GXS407"/>
      <c r="GXT407"/>
      <c r="GXU407"/>
      <c r="GXV407"/>
      <c r="GXW407"/>
      <c r="GXX407"/>
      <c r="GXY407"/>
      <c r="GXZ407"/>
      <c r="GYA407"/>
      <c r="GYB407"/>
      <c r="GYC407"/>
      <c r="GYD407"/>
      <c r="GYE407"/>
      <c r="GYF407"/>
      <c r="GYG407"/>
      <c r="GYH407"/>
      <c r="GYI407"/>
      <c r="GYJ407"/>
      <c r="GYK407"/>
      <c r="GYL407"/>
      <c r="GYM407"/>
      <c r="GYN407"/>
      <c r="GYO407"/>
      <c r="GYP407"/>
      <c r="GYQ407"/>
      <c r="GYR407"/>
      <c r="GYS407"/>
      <c r="GYT407"/>
      <c r="GYU407"/>
      <c r="GYV407"/>
      <c r="GYW407"/>
      <c r="GYX407"/>
      <c r="GYY407"/>
      <c r="GYZ407"/>
      <c r="GZA407"/>
      <c r="GZB407"/>
      <c r="GZC407"/>
      <c r="GZD407"/>
      <c r="GZE407"/>
      <c r="GZF407"/>
      <c r="GZG407"/>
      <c r="GZH407"/>
      <c r="GZI407"/>
      <c r="GZJ407"/>
      <c r="GZK407"/>
      <c r="GZL407"/>
      <c r="GZM407"/>
      <c r="GZN407"/>
      <c r="GZO407"/>
      <c r="GZP407"/>
      <c r="GZQ407"/>
      <c r="GZR407"/>
      <c r="GZS407"/>
      <c r="GZT407"/>
      <c r="GZU407"/>
      <c r="GZV407"/>
      <c r="GZW407"/>
      <c r="GZX407"/>
      <c r="GZY407"/>
      <c r="GZZ407"/>
      <c r="HAA407"/>
      <c r="HAB407"/>
      <c r="HAC407"/>
      <c r="HAD407"/>
      <c r="HAE407"/>
      <c r="HAF407"/>
      <c r="HAG407"/>
      <c r="HAH407"/>
      <c r="HAI407"/>
      <c r="HAJ407"/>
      <c r="HAK407"/>
      <c r="HAL407"/>
      <c r="HAM407"/>
      <c r="HAN407"/>
      <c r="HAO407"/>
      <c r="HAP407"/>
      <c r="HAQ407"/>
      <c r="HAR407"/>
      <c r="HAS407"/>
      <c r="HAT407"/>
      <c r="HAU407"/>
      <c r="HAV407"/>
      <c r="HAW407"/>
      <c r="HAX407"/>
      <c r="HAY407"/>
      <c r="HAZ407"/>
      <c r="HBA407"/>
      <c r="HBB407"/>
      <c r="HBC407"/>
      <c r="HBD407"/>
      <c r="HBE407"/>
      <c r="HBF407"/>
      <c r="HBG407"/>
      <c r="HBH407"/>
      <c r="HBI407"/>
      <c r="HBJ407"/>
      <c r="HBK407"/>
      <c r="HBL407"/>
      <c r="HBM407"/>
      <c r="HBN407"/>
      <c r="HBO407"/>
      <c r="HBP407"/>
      <c r="HBQ407"/>
      <c r="HBR407"/>
      <c r="HBS407"/>
      <c r="HBT407"/>
      <c r="HBU407"/>
      <c r="HBV407"/>
      <c r="HBW407"/>
      <c r="HBX407"/>
      <c r="HBY407"/>
      <c r="HBZ407"/>
      <c r="HCA407"/>
      <c r="HCB407"/>
      <c r="HCC407"/>
      <c r="HCD407"/>
      <c r="HCE407"/>
      <c r="HCF407"/>
      <c r="HCG407"/>
      <c r="HCH407"/>
      <c r="HCI407"/>
      <c r="HCJ407"/>
      <c r="HCK407"/>
      <c r="HCL407"/>
      <c r="HCM407"/>
      <c r="HCN407"/>
      <c r="HCO407"/>
      <c r="HCP407"/>
      <c r="HCQ407"/>
      <c r="HCR407"/>
      <c r="HCS407"/>
      <c r="HCT407"/>
      <c r="HCU407"/>
      <c r="HCV407"/>
      <c r="HCW407"/>
      <c r="HCX407"/>
      <c r="HCY407"/>
      <c r="HCZ407"/>
      <c r="HDA407"/>
      <c r="HDB407"/>
      <c r="HDC407"/>
      <c r="HDD407"/>
      <c r="HDE407"/>
      <c r="HDF407"/>
      <c r="HDG407"/>
      <c r="HDH407"/>
      <c r="HDI407"/>
      <c r="HDJ407"/>
      <c r="HDK407"/>
      <c r="HDL407"/>
      <c r="HDM407"/>
      <c r="HDN407"/>
      <c r="HDO407"/>
      <c r="HDP407"/>
      <c r="HDQ407"/>
      <c r="HDR407"/>
      <c r="HDS407"/>
      <c r="HDT407"/>
      <c r="HDU407"/>
      <c r="HDV407"/>
      <c r="HDW407"/>
      <c r="HDX407"/>
      <c r="HDY407"/>
      <c r="HDZ407"/>
      <c r="HEA407"/>
      <c r="HEB407"/>
      <c r="HEC407"/>
      <c r="HED407"/>
      <c r="HEE407"/>
      <c r="HEF407"/>
      <c r="HEG407"/>
      <c r="HEH407"/>
      <c r="HEI407"/>
      <c r="HEJ407"/>
      <c r="HEK407"/>
      <c r="HEL407"/>
      <c r="HEM407"/>
      <c r="HEN407"/>
      <c r="HEO407"/>
      <c r="HEP407"/>
      <c r="HEQ407"/>
      <c r="HER407"/>
      <c r="HES407"/>
      <c r="HET407"/>
      <c r="HEU407"/>
      <c r="HEV407"/>
      <c r="HEW407"/>
      <c r="HEX407"/>
      <c r="HEY407"/>
      <c r="HEZ407"/>
      <c r="HFA407"/>
      <c r="HFB407"/>
      <c r="HFC407"/>
      <c r="HFD407"/>
      <c r="HFE407"/>
      <c r="HFF407"/>
      <c r="HFG407"/>
      <c r="HFH407"/>
      <c r="HFI407"/>
      <c r="HFJ407"/>
      <c r="HFK407"/>
      <c r="HFL407"/>
      <c r="HFM407"/>
      <c r="HFN407"/>
      <c r="HFO407"/>
      <c r="HFP407"/>
      <c r="HFQ407"/>
      <c r="HFR407"/>
      <c r="HFS407"/>
      <c r="HFT407"/>
      <c r="HFU407"/>
      <c r="HFV407"/>
      <c r="HFW407"/>
      <c r="HFX407"/>
      <c r="HFY407"/>
      <c r="HFZ407"/>
      <c r="HGA407"/>
      <c r="HGB407"/>
      <c r="HGC407"/>
      <c r="HGD407"/>
      <c r="HGE407"/>
      <c r="HGF407"/>
      <c r="HGG407"/>
      <c r="HGH407"/>
      <c r="HGI407"/>
      <c r="HGJ407"/>
      <c r="HGK407"/>
      <c r="HGL407"/>
      <c r="HGM407"/>
      <c r="HGN407"/>
      <c r="HGO407"/>
      <c r="HGP407"/>
      <c r="HGQ407"/>
      <c r="HGR407"/>
      <c r="HGS407"/>
      <c r="HGT407"/>
      <c r="HGU407"/>
      <c r="HGV407"/>
      <c r="HGW407"/>
      <c r="HGX407"/>
      <c r="HGY407"/>
      <c r="HGZ407"/>
      <c r="HHA407"/>
      <c r="HHB407"/>
      <c r="HHC407"/>
      <c r="HHD407"/>
      <c r="HHE407"/>
      <c r="HHF407"/>
      <c r="HHG407"/>
      <c r="HHH407"/>
      <c r="HHI407"/>
      <c r="HHJ407"/>
      <c r="HHK407"/>
      <c r="HHL407"/>
      <c r="HHM407"/>
      <c r="HHN407"/>
      <c r="HHO407"/>
      <c r="HHP407"/>
      <c r="HHQ407"/>
      <c r="HHR407"/>
      <c r="HHS407"/>
      <c r="HHT407"/>
      <c r="HHU407"/>
      <c r="HHV407"/>
      <c r="HHW407"/>
      <c r="HHX407"/>
      <c r="HHY407"/>
      <c r="HHZ407"/>
      <c r="HIA407"/>
      <c r="HIB407"/>
      <c r="HIC407"/>
      <c r="HID407"/>
      <c r="HIE407"/>
      <c r="HIF407"/>
      <c r="HIG407"/>
      <c r="HIH407"/>
      <c r="HII407"/>
      <c r="HIJ407"/>
      <c r="HIK407"/>
      <c r="HIL407"/>
      <c r="HIM407"/>
      <c r="HIN407"/>
      <c r="HIO407"/>
      <c r="HIP407"/>
      <c r="HIQ407"/>
      <c r="HIR407"/>
      <c r="HIS407"/>
      <c r="HIT407"/>
      <c r="HIU407"/>
      <c r="HIV407"/>
      <c r="HIW407"/>
      <c r="HIX407"/>
      <c r="HIY407"/>
      <c r="HIZ407"/>
      <c r="HJA407"/>
      <c r="HJB407"/>
      <c r="HJC407"/>
      <c r="HJD407"/>
      <c r="HJE407"/>
      <c r="HJF407"/>
      <c r="HJG407"/>
      <c r="HJH407"/>
      <c r="HJI407"/>
      <c r="HJJ407"/>
      <c r="HJK407"/>
      <c r="HJL407"/>
      <c r="HJM407"/>
      <c r="HJN407"/>
      <c r="HJO407"/>
      <c r="HJP407"/>
      <c r="HJQ407"/>
      <c r="HJR407"/>
      <c r="HJS407"/>
      <c r="HJT407"/>
      <c r="HJU407"/>
      <c r="HJV407"/>
      <c r="HJW407"/>
      <c r="HJX407"/>
      <c r="HJY407"/>
      <c r="HJZ407"/>
      <c r="HKA407"/>
      <c r="HKB407"/>
      <c r="HKC407"/>
      <c r="HKD407"/>
      <c r="HKE407"/>
      <c r="HKF407"/>
      <c r="HKG407"/>
      <c r="HKH407"/>
      <c r="HKI407"/>
      <c r="HKJ407"/>
      <c r="HKK407"/>
      <c r="HKL407"/>
      <c r="HKM407"/>
      <c r="HKN407"/>
      <c r="HKO407"/>
      <c r="HKP407"/>
      <c r="HKQ407"/>
      <c r="HKR407"/>
      <c r="HKS407"/>
      <c r="HKT407"/>
      <c r="HKU407"/>
      <c r="HKV407"/>
      <c r="HKW407"/>
      <c r="HKX407"/>
      <c r="HKY407"/>
      <c r="HKZ407"/>
      <c r="HLA407"/>
      <c r="HLB407"/>
      <c r="HLC407"/>
      <c r="HLD407"/>
      <c r="HLE407"/>
      <c r="HLF407"/>
      <c r="HLG407"/>
      <c r="HLH407"/>
      <c r="HLI407"/>
      <c r="HLJ407"/>
      <c r="HLK407"/>
      <c r="HLL407"/>
      <c r="HLM407"/>
      <c r="HLN407"/>
      <c r="HLO407"/>
      <c r="HLP407"/>
      <c r="HLQ407"/>
      <c r="HLR407"/>
      <c r="HLS407"/>
      <c r="HLT407"/>
      <c r="HLU407"/>
      <c r="HLV407"/>
      <c r="HLW407"/>
      <c r="HLX407"/>
      <c r="HLY407"/>
      <c r="HLZ407"/>
      <c r="HMA407"/>
      <c r="HMB407"/>
      <c r="HMC407"/>
      <c r="HMD407"/>
      <c r="HME407"/>
      <c r="HMF407"/>
      <c r="HMG407"/>
      <c r="HMH407"/>
      <c r="HMI407"/>
      <c r="HMJ407"/>
      <c r="HMK407"/>
      <c r="HML407"/>
      <c r="HMM407"/>
      <c r="HMN407"/>
      <c r="HMO407"/>
      <c r="HMP407"/>
      <c r="HMQ407"/>
      <c r="HMR407"/>
      <c r="HMS407"/>
      <c r="HMT407"/>
      <c r="HMU407"/>
      <c r="HMV407"/>
      <c r="HMW407"/>
      <c r="HMX407"/>
      <c r="HMY407"/>
      <c r="HMZ407"/>
      <c r="HNA407"/>
      <c r="HNB407"/>
      <c r="HNC407"/>
      <c r="HND407"/>
      <c r="HNE407"/>
      <c r="HNF407"/>
      <c r="HNG407"/>
      <c r="HNH407"/>
      <c r="HNI407"/>
      <c r="HNJ407"/>
      <c r="HNK407"/>
      <c r="HNL407"/>
      <c r="HNM407"/>
      <c r="HNN407"/>
      <c r="HNO407"/>
      <c r="HNP407"/>
      <c r="HNQ407"/>
      <c r="HNR407"/>
      <c r="HNS407"/>
      <c r="HNT407"/>
      <c r="HNU407"/>
      <c r="HNV407"/>
      <c r="HNW407"/>
      <c r="HNX407"/>
      <c r="HNY407"/>
      <c r="HNZ407"/>
      <c r="HOA407"/>
      <c r="HOB407"/>
      <c r="HOC407"/>
      <c r="HOD407"/>
      <c r="HOE407"/>
      <c r="HOF407"/>
      <c r="HOG407"/>
      <c r="HOH407"/>
      <c r="HOI407"/>
      <c r="HOJ407"/>
      <c r="HOK407"/>
      <c r="HOL407"/>
      <c r="HOM407"/>
      <c r="HON407"/>
      <c r="HOO407"/>
      <c r="HOP407"/>
      <c r="HOQ407"/>
      <c r="HOR407"/>
      <c r="HOS407"/>
      <c r="HOT407"/>
      <c r="HOU407"/>
      <c r="HOV407"/>
      <c r="HOW407"/>
      <c r="HOX407"/>
      <c r="HOY407"/>
      <c r="HOZ407"/>
      <c r="HPA407"/>
      <c r="HPB407"/>
      <c r="HPC407"/>
      <c r="HPD407"/>
      <c r="HPE407"/>
      <c r="HPF407"/>
      <c r="HPG407"/>
      <c r="HPH407"/>
      <c r="HPI407"/>
      <c r="HPJ407"/>
      <c r="HPK407"/>
      <c r="HPL407"/>
      <c r="HPM407"/>
      <c r="HPN407"/>
      <c r="HPO407"/>
      <c r="HPP407"/>
      <c r="HPQ407"/>
      <c r="HPR407"/>
      <c r="HPS407"/>
      <c r="HPT407"/>
      <c r="HPU407"/>
      <c r="HPV407"/>
      <c r="HPW407"/>
      <c r="HPX407"/>
      <c r="HPY407"/>
      <c r="HPZ407"/>
      <c r="HQA407"/>
      <c r="HQB407"/>
      <c r="HQC407"/>
      <c r="HQD407"/>
      <c r="HQE407"/>
      <c r="HQF407"/>
      <c r="HQG407"/>
      <c r="HQH407"/>
      <c r="HQI407"/>
      <c r="HQJ407"/>
      <c r="HQK407"/>
      <c r="HQL407"/>
      <c r="HQM407"/>
      <c r="HQN407"/>
      <c r="HQO407"/>
      <c r="HQP407"/>
      <c r="HQQ407"/>
      <c r="HQR407"/>
      <c r="HQS407"/>
      <c r="HQT407"/>
      <c r="HQU407"/>
      <c r="HQV407"/>
      <c r="HQW407"/>
      <c r="HQX407"/>
      <c r="HQY407"/>
      <c r="HQZ407"/>
      <c r="HRA407"/>
      <c r="HRB407"/>
      <c r="HRC407"/>
      <c r="HRD407"/>
      <c r="HRE407"/>
      <c r="HRF407"/>
      <c r="HRG407"/>
      <c r="HRH407"/>
      <c r="HRI407"/>
      <c r="HRJ407"/>
      <c r="HRK407"/>
      <c r="HRL407"/>
      <c r="HRM407"/>
      <c r="HRN407"/>
      <c r="HRO407"/>
      <c r="HRP407"/>
      <c r="HRQ407"/>
      <c r="HRR407"/>
      <c r="HRS407"/>
      <c r="HRT407"/>
      <c r="HRU407"/>
      <c r="HRV407"/>
      <c r="HRW407"/>
      <c r="HRX407"/>
      <c r="HRY407"/>
      <c r="HRZ407"/>
      <c r="HSA407"/>
      <c r="HSB407"/>
      <c r="HSC407"/>
      <c r="HSD407"/>
      <c r="HSE407"/>
      <c r="HSF407"/>
      <c r="HSG407"/>
      <c r="HSH407"/>
      <c r="HSI407"/>
      <c r="HSJ407"/>
      <c r="HSK407"/>
      <c r="HSL407"/>
      <c r="HSM407"/>
      <c r="HSN407"/>
      <c r="HSO407"/>
      <c r="HSP407"/>
      <c r="HSQ407"/>
      <c r="HSR407"/>
      <c r="HSS407"/>
      <c r="HST407"/>
      <c r="HSU407"/>
      <c r="HSV407"/>
      <c r="HSW407"/>
      <c r="HSX407"/>
      <c r="HSY407"/>
      <c r="HSZ407"/>
      <c r="HTA407"/>
      <c r="HTB407"/>
      <c r="HTC407"/>
      <c r="HTD407"/>
      <c r="HTE407"/>
      <c r="HTF407"/>
      <c r="HTG407"/>
      <c r="HTH407"/>
      <c r="HTI407"/>
      <c r="HTJ407"/>
      <c r="HTK407"/>
      <c r="HTL407"/>
      <c r="HTM407"/>
      <c r="HTN407"/>
      <c r="HTO407"/>
      <c r="HTP407"/>
      <c r="HTQ407"/>
      <c r="HTR407"/>
      <c r="HTS407"/>
      <c r="HTT407"/>
      <c r="HTU407"/>
      <c r="HTV407"/>
      <c r="HTW407"/>
      <c r="HTX407"/>
      <c r="HTY407"/>
      <c r="HTZ407"/>
      <c r="HUA407"/>
      <c r="HUB407"/>
      <c r="HUC407"/>
      <c r="HUD407"/>
      <c r="HUE407"/>
      <c r="HUF407"/>
      <c r="HUG407"/>
      <c r="HUH407"/>
      <c r="HUI407"/>
      <c r="HUJ407"/>
      <c r="HUK407"/>
      <c r="HUL407"/>
      <c r="HUM407"/>
      <c r="HUN407"/>
      <c r="HUO407"/>
      <c r="HUP407"/>
      <c r="HUQ407"/>
      <c r="HUR407"/>
      <c r="HUS407"/>
      <c r="HUT407"/>
      <c r="HUU407"/>
      <c r="HUV407"/>
      <c r="HUW407"/>
      <c r="HUX407"/>
      <c r="HUY407"/>
      <c r="HUZ407"/>
      <c r="HVA407"/>
      <c r="HVB407"/>
      <c r="HVC407"/>
      <c r="HVD407"/>
      <c r="HVE407"/>
      <c r="HVF407"/>
      <c r="HVG407"/>
      <c r="HVH407"/>
      <c r="HVI407"/>
      <c r="HVJ407"/>
      <c r="HVK407"/>
      <c r="HVL407"/>
      <c r="HVM407"/>
      <c r="HVN407"/>
      <c r="HVO407"/>
      <c r="HVP407"/>
      <c r="HVQ407"/>
      <c r="HVR407"/>
      <c r="HVS407"/>
      <c r="HVT407"/>
      <c r="HVU407"/>
      <c r="HVV407"/>
      <c r="HVW407"/>
      <c r="HVX407"/>
      <c r="HVY407"/>
      <c r="HVZ407"/>
      <c r="HWA407"/>
      <c r="HWB407"/>
      <c r="HWC407"/>
      <c r="HWD407"/>
      <c r="HWE407"/>
      <c r="HWF407"/>
      <c r="HWG407"/>
      <c r="HWH407"/>
      <c r="HWI407"/>
      <c r="HWJ407"/>
      <c r="HWK407"/>
      <c r="HWL407"/>
      <c r="HWM407"/>
      <c r="HWN407"/>
      <c r="HWO407"/>
      <c r="HWP407"/>
      <c r="HWQ407"/>
      <c r="HWR407"/>
      <c r="HWS407"/>
      <c r="HWT407"/>
      <c r="HWU407"/>
      <c r="HWV407"/>
      <c r="HWW407"/>
      <c r="HWX407"/>
      <c r="HWY407"/>
      <c r="HWZ407"/>
      <c r="HXA407"/>
      <c r="HXB407"/>
      <c r="HXC407"/>
      <c r="HXD407"/>
      <c r="HXE407"/>
      <c r="HXF407"/>
      <c r="HXG407"/>
      <c r="HXH407"/>
      <c r="HXI407"/>
      <c r="HXJ407"/>
      <c r="HXK407"/>
      <c r="HXL407"/>
      <c r="HXM407"/>
      <c r="HXN407"/>
      <c r="HXO407"/>
      <c r="HXP407"/>
      <c r="HXQ407"/>
      <c r="HXR407"/>
      <c r="HXS407"/>
      <c r="HXT407"/>
      <c r="HXU407"/>
      <c r="HXV407"/>
      <c r="HXW407"/>
      <c r="HXX407"/>
      <c r="HXY407"/>
      <c r="HXZ407"/>
      <c r="HYA407"/>
      <c r="HYB407"/>
      <c r="HYC407"/>
      <c r="HYD407"/>
      <c r="HYE407"/>
      <c r="HYF407"/>
      <c r="HYG407"/>
      <c r="HYH407"/>
      <c r="HYI407"/>
      <c r="HYJ407"/>
      <c r="HYK407"/>
      <c r="HYL407"/>
      <c r="HYM407"/>
      <c r="HYN407"/>
      <c r="HYO407"/>
      <c r="HYP407"/>
      <c r="HYQ407"/>
      <c r="HYR407"/>
      <c r="HYS407"/>
      <c r="HYT407"/>
      <c r="HYU407"/>
      <c r="HYV407"/>
      <c r="HYW407"/>
      <c r="HYX407"/>
      <c r="HYY407"/>
      <c r="HYZ407"/>
      <c r="HZA407"/>
      <c r="HZB407"/>
      <c r="HZC407"/>
      <c r="HZD407"/>
      <c r="HZE407"/>
      <c r="HZF407"/>
      <c r="HZG407"/>
      <c r="HZH407"/>
      <c r="HZI407"/>
      <c r="HZJ407"/>
      <c r="HZK407"/>
      <c r="HZL407"/>
      <c r="HZM407"/>
      <c r="HZN407"/>
      <c r="HZO407"/>
      <c r="HZP407"/>
      <c r="HZQ407"/>
      <c r="HZR407"/>
      <c r="HZS407"/>
      <c r="HZT407"/>
      <c r="HZU407"/>
      <c r="HZV407"/>
      <c r="HZW407"/>
      <c r="HZX407"/>
      <c r="HZY407"/>
      <c r="HZZ407"/>
      <c r="IAA407"/>
      <c r="IAB407"/>
      <c r="IAC407"/>
      <c r="IAD407"/>
      <c r="IAE407"/>
      <c r="IAF407"/>
      <c r="IAG407"/>
      <c r="IAH407"/>
      <c r="IAI407"/>
      <c r="IAJ407"/>
      <c r="IAK407"/>
      <c r="IAL407"/>
      <c r="IAM407"/>
      <c r="IAN407"/>
      <c r="IAO407"/>
      <c r="IAP407"/>
      <c r="IAQ407"/>
      <c r="IAR407"/>
      <c r="IAS407"/>
      <c r="IAT407"/>
      <c r="IAU407"/>
      <c r="IAV407"/>
      <c r="IAW407"/>
      <c r="IAX407"/>
      <c r="IAY407"/>
      <c r="IAZ407"/>
      <c r="IBA407"/>
      <c r="IBB407"/>
      <c r="IBC407"/>
      <c r="IBD407"/>
      <c r="IBE407"/>
      <c r="IBF407"/>
      <c r="IBG407"/>
      <c r="IBH407"/>
      <c r="IBI407"/>
      <c r="IBJ407"/>
      <c r="IBK407"/>
      <c r="IBL407"/>
      <c r="IBM407"/>
      <c r="IBN407"/>
      <c r="IBO407"/>
      <c r="IBP407"/>
      <c r="IBQ407"/>
      <c r="IBR407"/>
      <c r="IBS407"/>
      <c r="IBT407"/>
      <c r="IBU407"/>
      <c r="IBV407"/>
      <c r="IBW407"/>
      <c r="IBX407"/>
      <c r="IBY407"/>
      <c r="IBZ407"/>
      <c r="ICA407"/>
      <c r="ICB407"/>
      <c r="ICC407"/>
      <c r="ICD407"/>
      <c r="ICE407"/>
      <c r="ICF407"/>
      <c r="ICG407"/>
      <c r="ICH407"/>
      <c r="ICI407"/>
      <c r="ICJ407"/>
      <c r="ICK407"/>
      <c r="ICL407"/>
      <c r="ICM407"/>
      <c r="ICN407"/>
      <c r="ICO407"/>
      <c r="ICP407"/>
      <c r="ICQ407"/>
      <c r="ICR407"/>
      <c r="ICS407"/>
      <c r="ICT407"/>
      <c r="ICU407"/>
      <c r="ICV407"/>
      <c r="ICW407"/>
      <c r="ICX407"/>
      <c r="ICY407"/>
      <c r="ICZ407"/>
      <c r="IDA407"/>
      <c r="IDB407"/>
      <c r="IDC407"/>
      <c r="IDD407"/>
      <c r="IDE407"/>
      <c r="IDF407"/>
      <c r="IDG407"/>
      <c r="IDH407"/>
      <c r="IDI407"/>
      <c r="IDJ407"/>
      <c r="IDK407"/>
      <c r="IDL407"/>
      <c r="IDM407"/>
      <c r="IDN407"/>
      <c r="IDO407"/>
      <c r="IDP407"/>
      <c r="IDQ407"/>
      <c r="IDR407"/>
      <c r="IDS407"/>
      <c r="IDT407"/>
      <c r="IDU407"/>
      <c r="IDV407"/>
      <c r="IDW407"/>
      <c r="IDX407"/>
      <c r="IDY407"/>
      <c r="IDZ407"/>
      <c r="IEA407"/>
      <c r="IEB407"/>
      <c r="IEC407"/>
      <c r="IED407"/>
      <c r="IEE407"/>
      <c r="IEF407"/>
      <c r="IEG407"/>
      <c r="IEH407"/>
      <c r="IEI407"/>
      <c r="IEJ407"/>
      <c r="IEK407"/>
      <c r="IEL407"/>
      <c r="IEM407"/>
      <c r="IEN407"/>
      <c r="IEO407"/>
      <c r="IEP407"/>
      <c r="IEQ407"/>
      <c r="IER407"/>
      <c r="IES407"/>
      <c r="IET407"/>
      <c r="IEU407"/>
      <c r="IEV407"/>
      <c r="IEW407"/>
      <c r="IEX407"/>
      <c r="IEY407"/>
      <c r="IEZ407"/>
      <c r="IFA407"/>
      <c r="IFB407"/>
      <c r="IFC407"/>
      <c r="IFD407"/>
      <c r="IFE407"/>
      <c r="IFF407"/>
      <c r="IFG407"/>
      <c r="IFH407"/>
      <c r="IFI407"/>
      <c r="IFJ407"/>
      <c r="IFK407"/>
      <c r="IFL407"/>
      <c r="IFM407"/>
      <c r="IFN407"/>
      <c r="IFO407"/>
      <c r="IFP407"/>
      <c r="IFQ407"/>
      <c r="IFR407"/>
      <c r="IFS407"/>
      <c r="IFT407"/>
      <c r="IFU407"/>
      <c r="IFV407"/>
      <c r="IFW407"/>
      <c r="IFX407"/>
      <c r="IFY407"/>
      <c r="IFZ407"/>
      <c r="IGA407"/>
      <c r="IGB407"/>
      <c r="IGC407"/>
      <c r="IGD407"/>
      <c r="IGE407"/>
      <c r="IGF407"/>
      <c r="IGG407"/>
      <c r="IGH407"/>
      <c r="IGI407"/>
      <c r="IGJ407"/>
      <c r="IGK407"/>
      <c r="IGL407"/>
      <c r="IGM407"/>
      <c r="IGN407"/>
      <c r="IGO407"/>
      <c r="IGP407"/>
      <c r="IGQ407"/>
      <c r="IGR407"/>
      <c r="IGS407"/>
      <c r="IGT407"/>
      <c r="IGU407"/>
      <c r="IGV407"/>
      <c r="IGW407"/>
      <c r="IGX407"/>
      <c r="IGY407"/>
      <c r="IGZ407"/>
      <c r="IHA407"/>
      <c r="IHB407"/>
      <c r="IHC407"/>
      <c r="IHD407"/>
      <c r="IHE407"/>
      <c r="IHF407"/>
      <c r="IHG407"/>
      <c r="IHH407"/>
      <c r="IHI407"/>
      <c r="IHJ407"/>
      <c r="IHK407"/>
      <c r="IHL407"/>
      <c r="IHM407"/>
      <c r="IHN407"/>
      <c r="IHO407"/>
      <c r="IHP407"/>
      <c r="IHQ407"/>
      <c r="IHR407"/>
      <c r="IHS407"/>
      <c r="IHT407"/>
      <c r="IHU407"/>
      <c r="IHV407"/>
      <c r="IHW407"/>
      <c r="IHX407"/>
      <c r="IHY407"/>
      <c r="IHZ407"/>
      <c r="IIA407"/>
      <c r="IIB407"/>
      <c r="IIC407"/>
      <c r="IID407"/>
      <c r="IIE407"/>
      <c r="IIF407"/>
      <c r="IIG407"/>
      <c r="IIH407"/>
      <c r="III407"/>
      <c r="IIJ407"/>
      <c r="IIK407"/>
      <c r="IIL407"/>
      <c r="IIM407"/>
      <c r="IIN407"/>
      <c r="IIO407"/>
      <c r="IIP407"/>
      <c r="IIQ407"/>
      <c r="IIR407"/>
      <c r="IIS407"/>
      <c r="IIT407"/>
      <c r="IIU407"/>
      <c r="IIV407"/>
      <c r="IIW407"/>
      <c r="IIX407"/>
      <c r="IIY407"/>
      <c r="IIZ407"/>
      <c r="IJA407"/>
      <c r="IJB407"/>
      <c r="IJC407"/>
      <c r="IJD407"/>
      <c r="IJE407"/>
      <c r="IJF407"/>
      <c r="IJG407"/>
      <c r="IJH407"/>
      <c r="IJI407"/>
      <c r="IJJ407"/>
      <c r="IJK407"/>
      <c r="IJL407"/>
      <c r="IJM407"/>
      <c r="IJN407"/>
      <c r="IJO407"/>
      <c r="IJP407"/>
      <c r="IJQ407"/>
      <c r="IJR407"/>
      <c r="IJS407"/>
      <c r="IJT407"/>
      <c r="IJU407"/>
      <c r="IJV407"/>
      <c r="IJW407"/>
      <c r="IJX407"/>
      <c r="IJY407"/>
      <c r="IJZ407"/>
      <c r="IKA407"/>
      <c r="IKB407"/>
      <c r="IKC407"/>
      <c r="IKD407"/>
      <c r="IKE407"/>
      <c r="IKF407"/>
      <c r="IKG407"/>
      <c r="IKH407"/>
      <c r="IKI407"/>
      <c r="IKJ407"/>
      <c r="IKK407"/>
      <c r="IKL407"/>
      <c r="IKM407"/>
      <c r="IKN407"/>
      <c r="IKO407"/>
      <c r="IKP407"/>
      <c r="IKQ407"/>
      <c r="IKR407"/>
      <c r="IKS407"/>
      <c r="IKT407"/>
      <c r="IKU407"/>
      <c r="IKV407"/>
      <c r="IKW407"/>
      <c r="IKX407"/>
      <c r="IKY407"/>
      <c r="IKZ407"/>
      <c r="ILA407"/>
      <c r="ILB407"/>
      <c r="ILC407"/>
      <c r="ILD407"/>
      <c r="ILE407"/>
      <c r="ILF407"/>
      <c r="ILG407"/>
      <c r="ILH407"/>
      <c r="ILI407"/>
      <c r="ILJ407"/>
      <c r="ILK407"/>
      <c r="ILL407"/>
      <c r="ILM407"/>
      <c r="ILN407"/>
      <c r="ILO407"/>
      <c r="ILP407"/>
      <c r="ILQ407"/>
      <c r="ILR407"/>
      <c r="ILS407"/>
      <c r="ILT407"/>
      <c r="ILU407"/>
      <c r="ILV407"/>
      <c r="ILW407"/>
      <c r="ILX407"/>
      <c r="ILY407"/>
      <c r="ILZ407"/>
      <c r="IMA407"/>
      <c r="IMB407"/>
      <c r="IMC407"/>
      <c r="IMD407"/>
      <c r="IME407"/>
      <c r="IMF407"/>
      <c r="IMG407"/>
      <c r="IMH407"/>
      <c r="IMI407"/>
      <c r="IMJ407"/>
      <c r="IMK407"/>
      <c r="IML407"/>
      <c r="IMM407"/>
      <c r="IMN407"/>
      <c r="IMO407"/>
      <c r="IMP407"/>
      <c r="IMQ407"/>
      <c r="IMR407"/>
      <c r="IMS407"/>
      <c r="IMT407"/>
      <c r="IMU407"/>
      <c r="IMV407"/>
      <c r="IMW407"/>
      <c r="IMX407"/>
      <c r="IMY407"/>
      <c r="IMZ407"/>
      <c r="INA407"/>
      <c r="INB407"/>
      <c r="INC407"/>
      <c r="IND407"/>
      <c r="INE407"/>
      <c r="INF407"/>
      <c r="ING407"/>
      <c r="INH407"/>
      <c r="INI407"/>
      <c r="INJ407"/>
      <c r="INK407"/>
      <c r="INL407"/>
      <c r="INM407"/>
      <c r="INN407"/>
      <c r="INO407"/>
      <c r="INP407"/>
      <c r="INQ407"/>
      <c r="INR407"/>
      <c r="INS407"/>
      <c r="INT407"/>
      <c r="INU407"/>
      <c r="INV407"/>
      <c r="INW407"/>
      <c r="INX407"/>
      <c r="INY407"/>
      <c r="INZ407"/>
      <c r="IOA407"/>
      <c r="IOB407"/>
      <c r="IOC407"/>
      <c r="IOD407"/>
      <c r="IOE407"/>
      <c r="IOF407"/>
      <c r="IOG407"/>
      <c r="IOH407"/>
      <c r="IOI407"/>
      <c r="IOJ407"/>
      <c r="IOK407"/>
      <c r="IOL407"/>
      <c r="IOM407"/>
      <c r="ION407"/>
      <c r="IOO407"/>
      <c r="IOP407"/>
      <c r="IOQ407"/>
      <c r="IOR407"/>
      <c r="IOS407"/>
      <c r="IOT407"/>
      <c r="IOU407"/>
      <c r="IOV407"/>
      <c r="IOW407"/>
      <c r="IOX407"/>
      <c r="IOY407"/>
      <c r="IOZ407"/>
      <c r="IPA407"/>
      <c r="IPB407"/>
      <c r="IPC407"/>
      <c r="IPD407"/>
      <c r="IPE407"/>
      <c r="IPF407"/>
      <c r="IPG407"/>
      <c r="IPH407"/>
      <c r="IPI407"/>
      <c r="IPJ407"/>
      <c r="IPK407"/>
      <c r="IPL407"/>
      <c r="IPM407"/>
      <c r="IPN407"/>
      <c r="IPO407"/>
      <c r="IPP407"/>
      <c r="IPQ407"/>
      <c r="IPR407"/>
      <c r="IPS407"/>
      <c r="IPT407"/>
      <c r="IPU407"/>
      <c r="IPV407"/>
      <c r="IPW407"/>
      <c r="IPX407"/>
      <c r="IPY407"/>
      <c r="IPZ407"/>
      <c r="IQA407"/>
      <c r="IQB407"/>
      <c r="IQC407"/>
      <c r="IQD407"/>
      <c r="IQE407"/>
      <c r="IQF407"/>
      <c r="IQG407"/>
      <c r="IQH407"/>
      <c r="IQI407"/>
      <c r="IQJ407"/>
      <c r="IQK407"/>
      <c r="IQL407"/>
      <c r="IQM407"/>
      <c r="IQN407"/>
      <c r="IQO407"/>
      <c r="IQP407"/>
      <c r="IQQ407"/>
      <c r="IQR407"/>
      <c r="IQS407"/>
      <c r="IQT407"/>
      <c r="IQU407"/>
      <c r="IQV407"/>
      <c r="IQW407"/>
      <c r="IQX407"/>
      <c r="IQY407"/>
      <c r="IQZ407"/>
      <c r="IRA407"/>
      <c r="IRB407"/>
      <c r="IRC407"/>
      <c r="IRD407"/>
      <c r="IRE407"/>
      <c r="IRF407"/>
      <c r="IRG407"/>
      <c r="IRH407"/>
      <c r="IRI407"/>
      <c r="IRJ407"/>
      <c r="IRK407"/>
      <c r="IRL407"/>
      <c r="IRM407"/>
      <c r="IRN407"/>
      <c r="IRO407"/>
      <c r="IRP407"/>
      <c r="IRQ407"/>
      <c r="IRR407"/>
      <c r="IRS407"/>
      <c r="IRT407"/>
      <c r="IRU407"/>
      <c r="IRV407"/>
      <c r="IRW407"/>
      <c r="IRX407"/>
      <c r="IRY407"/>
      <c r="IRZ407"/>
      <c r="ISA407"/>
      <c r="ISB407"/>
      <c r="ISC407"/>
      <c r="ISD407"/>
      <c r="ISE407"/>
      <c r="ISF407"/>
      <c r="ISG407"/>
      <c r="ISH407"/>
      <c r="ISI407"/>
      <c r="ISJ407"/>
      <c r="ISK407"/>
      <c r="ISL407"/>
      <c r="ISM407"/>
      <c r="ISN407"/>
      <c r="ISO407"/>
      <c r="ISP407"/>
      <c r="ISQ407"/>
      <c r="ISR407"/>
      <c r="ISS407"/>
      <c r="IST407"/>
      <c r="ISU407"/>
      <c r="ISV407"/>
      <c r="ISW407"/>
      <c r="ISX407"/>
      <c r="ISY407"/>
      <c r="ISZ407"/>
      <c r="ITA407"/>
      <c r="ITB407"/>
      <c r="ITC407"/>
      <c r="ITD407"/>
      <c r="ITE407"/>
      <c r="ITF407"/>
      <c r="ITG407"/>
      <c r="ITH407"/>
      <c r="ITI407"/>
      <c r="ITJ407"/>
      <c r="ITK407"/>
      <c r="ITL407"/>
      <c r="ITM407"/>
      <c r="ITN407"/>
      <c r="ITO407"/>
      <c r="ITP407"/>
      <c r="ITQ407"/>
      <c r="ITR407"/>
      <c r="ITS407"/>
      <c r="ITT407"/>
      <c r="ITU407"/>
      <c r="ITV407"/>
      <c r="ITW407"/>
      <c r="ITX407"/>
      <c r="ITY407"/>
      <c r="ITZ407"/>
      <c r="IUA407"/>
      <c r="IUB407"/>
      <c r="IUC407"/>
      <c r="IUD407"/>
      <c r="IUE407"/>
      <c r="IUF407"/>
      <c r="IUG407"/>
      <c r="IUH407"/>
      <c r="IUI407"/>
      <c r="IUJ407"/>
      <c r="IUK407"/>
      <c r="IUL407"/>
      <c r="IUM407"/>
      <c r="IUN407"/>
      <c r="IUO407"/>
      <c r="IUP407"/>
      <c r="IUQ407"/>
      <c r="IUR407"/>
      <c r="IUS407"/>
      <c r="IUT407"/>
      <c r="IUU407"/>
      <c r="IUV407"/>
      <c r="IUW407"/>
      <c r="IUX407"/>
      <c r="IUY407"/>
      <c r="IUZ407"/>
      <c r="IVA407"/>
      <c r="IVB407"/>
      <c r="IVC407"/>
      <c r="IVD407"/>
      <c r="IVE407"/>
      <c r="IVF407"/>
      <c r="IVG407"/>
      <c r="IVH407"/>
      <c r="IVI407"/>
      <c r="IVJ407"/>
      <c r="IVK407"/>
      <c r="IVL407"/>
      <c r="IVM407"/>
      <c r="IVN407"/>
      <c r="IVO407"/>
      <c r="IVP407"/>
      <c r="IVQ407"/>
      <c r="IVR407"/>
      <c r="IVS407"/>
      <c r="IVT407"/>
      <c r="IVU407"/>
      <c r="IVV407"/>
      <c r="IVW407"/>
      <c r="IVX407"/>
      <c r="IVY407"/>
      <c r="IVZ407"/>
      <c r="IWA407"/>
      <c r="IWB407"/>
      <c r="IWC407"/>
      <c r="IWD407"/>
      <c r="IWE407"/>
      <c r="IWF407"/>
      <c r="IWG407"/>
      <c r="IWH407"/>
      <c r="IWI407"/>
      <c r="IWJ407"/>
      <c r="IWK407"/>
      <c r="IWL407"/>
      <c r="IWM407"/>
      <c r="IWN407"/>
      <c r="IWO407"/>
      <c r="IWP407"/>
      <c r="IWQ407"/>
      <c r="IWR407"/>
      <c r="IWS407"/>
      <c r="IWT407"/>
      <c r="IWU407"/>
      <c r="IWV407"/>
      <c r="IWW407"/>
      <c r="IWX407"/>
      <c r="IWY407"/>
      <c r="IWZ407"/>
      <c r="IXA407"/>
      <c r="IXB407"/>
      <c r="IXC407"/>
      <c r="IXD407"/>
      <c r="IXE407"/>
      <c r="IXF407"/>
      <c r="IXG407"/>
      <c r="IXH407"/>
      <c r="IXI407"/>
      <c r="IXJ407"/>
      <c r="IXK407"/>
      <c r="IXL407"/>
      <c r="IXM407"/>
      <c r="IXN407"/>
      <c r="IXO407"/>
      <c r="IXP407"/>
      <c r="IXQ407"/>
      <c r="IXR407"/>
      <c r="IXS407"/>
      <c r="IXT407"/>
      <c r="IXU407"/>
      <c r="IXV407"/>
      <c r="IXW407"/>
      <c r="IXX407"/>
      <c r="IXY407"/>
      <c r="IXZ407"/>
      <c r="IYA407"/>
      <c r="IYB407"/>
      <c r="IYC407"/>
      <c r="IYD407"/>
      <c r="IYE407"/>
      <c r="IYF407"/>
      <c r="IYG407"/>
      <c r="IYH407"/>
      <c r="IYI407"/>
      <c r="IYJ407"/>
      <c r="IYK407"/>
      <c r="IYL407"/>
      <c r="IYM407"/>
      <c r="IYN407"/>
      <c r="IYO407"/>
      <c r="IYP407"/>
      <c r="IYQ407"/>
      <c r="IYR407"/>
      <c r="IYS407"/>
      <c r="IYT407"/>
      <c r="IYU407"/>
      <c r="IYV407"/>
      <c r="IYW407"/>
      <c r="IYX407"/>
      <c r="IYY407"/>
      <c r="IYZ407"/>
      <c r="IZA407"/>
      <c r="IZB407"/>
      <c r="IZC407"/>
      <c r="IZD407"/>
      <c r="IZE407"/>
      <c r="IZF407"/>
      <c r="IZG407"/>
      <c r="IZH407"/>
      <c r="IZI407"/>
      <c r="IZJ407"/>
      <c r="IZK407"/>
      <c r="IZL407"/>
      <c r="IZM407"/>
      <c r="IZN407"/>
      <c r="IZO407"/>
      <c r="IZP407"/>
      <c r="IZQ407"/>
      <c r="IZR407"/>
      <c r="IZS407"/>
      <c r="IZT407"/>
      <c r="IZU407"/>
      <c r="IZV407"/>
      <c r="IZW407"/>
      <c r="IZX407"/>
      <c r="IZY407"/>
      <c r="IZZ407"/>
      <c r="JAA407"/>
      <c r="JAB407"/>
      <c r="JAC407"/>
      <c r="JAD407"/>
      <c r="JAE407"/>
      <c r="JAF407"/>
      <c r="JAG407"/>
      <c r="JAH407"/>
      <c r="JAI407"/>
      <c r="JAJ407"/>
      <c r="JAK407"/>
      <c r="JAL407"/>
      <c r="JAM407"/>
      <c r="JAN407"/>
      <c r="JAO407"/>
      <c r="JAP407"/>
      <c r="JAQ407"/>
      <c r="JAR407"/>
      <c r="JAS407"/>
      <c r="JAT407"/>
      <c r="JAU407"/>
      <c r="JAV407"/>
      <c r="JAW407"/>
      <c r="JAX407"/>
      <c r="JAY407"/>
      <c r="JAZ407"/>
      <c r="JBA407"/>
      <c r="JBB407"/>
      <c r="JBC407"/>
      <c r="JBD407"/>
      <c r="JBE407"/>
      <c r="JBF407"/>
      <c r="JBG407"/>
      <c r="JBH407"/>
      <c r="JBI407"/>
      <c r="JBJ407"/>
      <c r="JBK407"/>
      <c r="JBL407"/>
      <c r="JBM407"/>
      <c r="JBN407"/>
      <c r="JBO407"/>
      <c r="JBP407"/>
      <c r="JBQ407"/>
      <c r="JBR407"/>
      <c r="JBS407"/>
      <c r="JBT407"/>
      <c r="JBU407"/>
      <c r="JBV407"/>
      <c r="JBW407"/>
      <c r="JBX407"/>
      <c r="JBY407"/>
      <c r="JBZ407"/>
      <c r="JCA407"/>
      <c r="JCB407"/>
      <c r="JCC407"/>
      <c r="JCD407"/>
      <c r="JCE407"/>
      <c r="JCF407"/>
      <c r="JCG407"/>
      <c r="JCH407"/>
      <c r="JCI407"/>
      <c r="JCJ407"/>
      <c r="JCK407"/>
      <c r="JCL407"/>
      <c r="JCM407"/>
      <c r="JCN407"/>
      <c r="JCO407"/>
      <c r="JCP407"/>
      <c r="JCQ407"/>
      <c r="JCR407"/>
      <c r="JCS407"/>
      <c r="JCT407"/>
      <c r="JCU407"/>
      <c r="JCV407"/>
      <c r="JCW407"/>
      <c r="JCX407"/>
      <c r="JCY407"/>
      <c r="JCZ407"/>
      <c r="JDA407"/>
      <c r="JDB407"/>
      <c r="JDC407"/>
      <c r="JDD407"/>
      <c r="JDE407"/>
      <c r="JDF407"/>
      <c r="JDG407"/>
      <c r="JDH407"/>
      <c r="JDI407"/>
      <c r="JDJ407"/>
      <c r="JDK407"/>
      <c r="JDL407"/>
      <c r="JDM407"/>
      <c r="JDN407"/>
      <c r="JDO407"/>
      <c r="JDP407"/>
      <c r="JDQ407"/>
      <c r="JDR407"/>
      <c r="JDS407"/>
      <c r="JDT407"/>
      <c r="JDU407"/>
      <c r="JDV407"/>
      <c r="JDW407"/>
      <c r="JDX407"/>
      <c r="JDY407"/>
      <c r="JDZ407"/>
      <c r="JEA407"/>
      <c r="JEB407"/>
      <c r="JEC407"/>
      <c r="JED407"/>
      <c r="JEE407"/>
      <c r="JEF407"/>
      <c r="JEG407"/>
      <c r="JEH407"/>
      <c r="JEI407"/>
      <c r="JEJ407"/>
      <c r="JEK407"/>
      <c r="JEL407"/>
      <c r="JEM407"/>
      <c r="JEN407"/>
      <c r="JEO407"/>
      <c r="JEP407"/>
      <c r="JEQ407"/>
      <c r="JER407"/>
      <c r="JES407"/>
      <c r="JET407"/>
      <c r="JEU407"/>
      <c r="JEV407"/>
      <c r="JEW407"/>
      <c r="JEX407"/>
      <c r="JEY407"/>
      <c r="JEZ407"/>
      <c r="JFA407"/>
      <c r="JFB407"/>
      <c r="JFC407"/>
      <c r="JFD407"/>
      <c r="JFE407"/>
      <c r="JFF407"/>
      <c r="JFG407"/>
      <c r="JFH407"/>
      <c r="JFI407"/>
      <c r="JFJ407"/>
      <c r="JFK407"/>
      <c r="JFL407"/>
      <c r="JFM407"/>
      <c r="JFN407"/>
      <c r="JFO407"/>
      <c r="JFP407"/>
      <c r="JFQ407"/>
      <c r="JFR407"/>
      <c r="JFS407"/>
      <c r="JFT407"/>
      <c r="JFU407"/>
      <c r="JFV407"/>
      <c r="JFW407"/>
      <c r="JFX407"/>
      <c r="JFY407"/>
      <c r="JFZ407"/>
      <c r="JGA407"/>
      <c r="JGB407"/>
      <c r="JGC407"/>
      <c r="JGD407"/>
      <c r="JGE407"/>
      <c r="JGF407"/>
      <c r="JGG407"/>
      <c r="JGH407"/>
      <c r="JGI407"/>
      <c r="JGJ407"/>
      <c r="JGK407"/>
      <c r="JGL407"/>
      <c r="JGM407"/>
      <c r="JGN407"/>
      <c r="JGO407"/>
      <c r="JGP407"/>
      <c r="JGQ407"/>
      <c r="JGR407"/>
      <c r="JGS407"/>
      <c r="JGT407"/>
      <c r="JGU407"/>
      <c r="JGV407"/>
      <c r="JGW407"/>
      <c r="JGX407"/>
      <c r="JGY407"/>
      <c r="JGZ407"/>
      <c r="JHA407"/>
      <c r="JHB407"/>
      <c r="JHC407"/>
      <c r="JHD407"/>
      <c r="JHE407"/>
      <c r="JHF407"/>
      <c r="JHG407"/>
      <c r="JHH407"/>
      <c r="JHI407"/>
      <c r="JHJ407"/>
      <c r="JHK407"/>
      <c r="JHL407"/>
      <c r="JHM407"/>
      <c r="JHN407"/>
      <c r="JHO407"/>
      <c r="JHP407"/>
      <c r="JHQ407"/>
      <c r="JHR407"/>
      <c r="JHS407"/>
      <c r="JHT407"/>
      <c r="JHU407"/>
      <c r="JHV407"/>
      <c r="JHW407"/>
      <c r="JHX407"/>
      <c r="JHY407"/>
      <c r="JHZ407"/>
      <c r="JIA407"/>
      <c r="JIB407"/>
      <c r="JIC407"/>
      <c r="JID407"/>
      <c r="JIE407"/>
      <c r="JIF407"/>
      <c r="JIG407"/>
      <c r="JIH407"/>
      <c r="JII407"/>
      <c r="JIJ407"/>
      <c r="JIK407"/>
      <c r="JIL407"/>
      <c r="JIM407"/>
      <c r="JIN407"/>
      <c r="JIO407"/>
      <c r="JIP407"/>
      <c r="JIQ407"/>
      <c r="JIR407"/>
      <c r="JIS407"/>
      <c r="JIT407"/>
      <c r="JIU407"/>
      <c r="JIV407"/>
      <c r="JIW407"/>
      <c r="JIX407"/>
      <c r="JIY407"/>
      <c r="JIZ407"/>
      <c r="JJA407"/>
      <c r="JJB407"/>
      <c r="JJC407"/>
      <c r="JJD407"/>
      <c r="JJE407"/>
      <c r="JJF407"/>
      <c r="JJG407"/>
      <c r="JJH407"/>
      <c r="JJI407"/>
      <c r="JJJ407"/>
      <c r="JJK407"/>
      <c r="JJL407"/>
      <c r="JJM407"/>
      <c r="JJN407"/>
      <c r="JJO407"/>
      <c r="JJP407"/>
      <c r="JJQ407"/>
      <c r="JJR407"/>
      <c r="JJS407"/>
      <c r="JJT407"/>
      <c r="JJU407"/>
      <c r="JJV407"/>
      <c r="JJW407"/>
      <c r="JJX407"/>
      <c r="JJY407"/>
      <c r="JJZ407"/>
      <c r="JKA407"/>
      <c r="JKB407"/>
      <c r="JKC407"/>
      <c r="JKD407"/>
      <c r="JKE407"/>
      <c r="JKF407"/>
      <c r="JKG407"/>
      <c r="JKH407"/>
      <c r="JKI407"/>
      <c r="JKJ407"/>
      <c r="JKK407"/>
      <c r="JKL407"/>
      <c r="JKM407"/>
      <c r="JKN407"/>
      <c r="JKO407"/>
      <c r="JKP407"/>
      <c r="JKQ407"/>
      <c r="JKR407"/>
      <c r="JKS407"/>
      <c r="JKT407"/>
      <c r="JKU407"/>
      <c r="JKV407"/>
      <c r="JKW407"/>
      <c r="JKX407"/>
      <c r="JKY407"/>
      <c r="JKZ407"/>
      <c r="JLA407"/>
      <c r="JLB407"/>
      <c r="JLC407"/>
      <c r="JLD407"/>
      <c r="JLE407"/>
      <c r="JLF407"/>
      <c r="JLG407"/>
      <c r="JLH407"/>
      <c r="JLI407"/>
      <c r="JLJ407"/>
      <c r="JLK407"/>
      <c r="JLL407"/>
      <c r="JLM407"/>
      <c r="JLN407"/>
      <c r="JLO407"/>
      <c r="JLP407"/>
      <c r="JLQ407"/>
      <c r="JLR407"/>
      <c r="JLS407"/>
      <c r="JLT407"/>
      <c r="JLU407"/>
      <c r="JLV407"/>
      <c r="JLW407"/>
      <c r="JLX407"/>
      <c r="JLY407"/>
      <c r="JLZ407"/>
      <c r="JMA407"/>
      <c r="JMB407"/>
      <c r="JMC407"/>
      <c r="JMD407"/>
      <c r="JME407"/>
      <c r="JMF407"/>
      <c r="JMG407"/>
      <c r="JMH407"/>
      <c r="JMI407"/>
      <c r="JMJ407"/>
      <c r="JMK407"/>
      <c r="JML407"/>
      <c r="JMM407"/>
      <c r="JMN407"/>
      <c r="JMO407"/>
      <c r="JMP407"/>
      <c r="JMQ407"/>
      <c r="JMR407"/>
      <c r="JMS407"/>
      <c r="JMT407"/>
      <c r="JMU407"/>
      <c r="JMV407"/>
      <c r="JMW407"/>
      <c r="JMX407"/>
      <c r="JMY407"/>
      <c r="JMZ407"/>
      <c r="JNA407"/>
      <c r="JNB407"/>
      <c r="JNC407"/>
      <c r="JND407"/>
      <c r="JNE407"/>
      <c r="JNF407"/>
      <c r="JNG407"/>
      <c r="JNH407"/>
      <c r="JNI407"/>
      <c r="JNJ407"/>
      <c r="JNK407"/>
      <c r="JNL407"/>
      <c r="JNM407"/>
      <c r="JNN407"/>
      <c r="JNO407"/>
      <c r="JNP407"/>
      <c r="JNQ407"/>
      <c r="JNR407"/>
      <c r="JNS407"/>
      <c r="JNT407"/>
      <c r="JNU407"/>
      <c r="JNV407"/>
      <c r="JNW407"/>
      <c r="JNX407"/>
      <c r="JNY407"/>
      <c r="JNZ407"/>
      <c r="JOA407"/>
      <c r="JOB407"/>
      <c r="JOC407"/>
      <c r="JOD407"/>
      <c r="JOE407"/>
      <c r="JOF407"/>
      <c r="JOG407"/>
      <c r="JOH407"/>
      <c r="JOI407"/>
      <c r="JOJ407"/>
      <c r="JOK407"/>
      <c r="JOL407"/>
      <c r="JOM407"/>
      <c r="JON407"/>
      <c r="JOO407"/>
      <c r="JOP407"/>
      <c r="JOQ407"/>
      <c r="JOR407"/>
      <c r="JOS407"/>
      <c r="JOT407"/>
      <c r="JOU407"/>
      <c r="JOV407"/>
      <c r="JOW407"/>
      <c r="JOX407"/>
      <c r="JOY407"/>
      <c r="JOZ407"/>
      <c r="JPA407"/>
      <c r="JPB407"/>
      <c r="JPC407"/>
      <c r="JPD407"/>
      <c r="JPE407"/>
      <c r="JPF407"/>
      <c r="JPG407"/>
      <c r="JPH407"/>
      <c r="JPI407"/>
      <c r="JPJ407"/>
      <c r="JPK407"/>
      <c r="JPL407"/>
      <c r="JPM407"/>
      <c r="JPN407"/>
      <c r="JPO407"/>
      <c r="JPP407"/>
      <c r="JPQ407"/>
      <c r="JPR407"/>
      <c r="JPS407"/>
      <c r="JPT407"/>
      <c r="JPU407"/>
      <c r="JPV407"/>
      <c r="JPW407"/>
      <c r="JPX407"/>
      <c r="JPY407"/>
      <c r="JPZ407"/>
      <c r="JQA407"/>
      <c r="JQB407"/>
      <c r="JQC407"/>
      <c r="JQD407"/>
      <c r="JQE407"/>
      <c r="JQF407"/>
      <c r="JQG407"/>
      <c r="JQH407"/>
      <c r="JQI407"/>
      <c r="JQJ407"/>
      <c r="JQK407"/>
      <c r="JQL407"/>
      <c r="JQM407"/>
      <c r="JQN407"/>
      <c r="JQO407"/>
      <c r="JQP407"/>
      <c r="JQQ407"/>
      <c r="JQR407"/>
      <c r="JQS407"/>
      <c r="JQT407"/>
      <c r="JQU407"/>
      <c r="JQV407"/>
      <c r="JQW407"/>
      <c r="JQX407"/>
      <c r="JQY407"/>
      <c r="JQZ407"/>
      <c r="JRA407"/>
      <c r="JRB407"/>
      <c r="JRC407"/>
      <c r="JRD407"/>
      <c r="JRE407"/>
      <c r="JRF407"/>
      <c r="JRG407"/>
      <c r="JRH407"/>
      <c r="JRI407"/>
      <c r="JRJ407"/>
      <c r="JRK407"/>
      <c r="JRL407"/>
      <c r="JRM407"/>
      <c r="JRN407"/>
      <c r="JRO407"/>
      <c r="JRP407"/>
      <c r="JRQ407"/>
      <c r="JRR407"/>
      <c r="JRS407"/>
      <c r="JRT407"/>
      <c r="JRU407"/>
      <c r="JRV407"/>
      <c r="JRW407"/>
      <c r="JRX407"/>
      <c r="JRY407"/>
      <c r="JRZ407"/>
      <c r="JSA407"/>
      <c r="JSB407"/>
      <c r="JSC407"/>
      <c r="JSD407"/>
      <c r="JSE407"/>
      <c r="JSF407"/>
      <c r="JSG407"/>
      <c r="JSH407"/>
      <c r="JSI407"/>
      <c r="JSJ407"/>
      <c r="JSK407"/>
      <c r="JSL407"/>
      <c r="JSM407"/>
      <c r="JSN407"/>
      <c r="JSO407"/>
      <c r="JSP407"/>
      <c r="JSQ407"/>
      <c r="JSR407"/>
      <c r="JSS407"/>
      <c r="JST407"/>
      <c r="JSU407"/>
      <c r="JSV407"/>
      <c r="JSW407"/>
      <c r="JSX407"/>
      <c r="JSY407"/>
      <c r="JSZ407"/>
      <c r="JTA407"/>
      <c r="JTB407"/>
      <c r="JTC407"/>
      <c r="JTD407"/>
      <c r="JTE407"/>
      <c r="JTF407"/>
      <c r="JTG407"/>
      <c r="JTH407"/>
      <c r="JTI407"/>
      <c r="JTJ407"/>
      <c r="JTK407"/>
      <c r="JTL407"/>
      <c r="JTM407"/>
      <c r="JTN407"/>
      <c r="JTO407"/>
      <c r="JTP407"/>
      <c r="JTQ407"/>
      <c r="JTR407"/>
      <c r="JTS407"/>
      <c r="JTT407"/>
      <c r="JTU407"/>
      <c r="JTV407"/>
      <c r="JTW407"/>
      <c r="JTX407"/>
      <c r="JTY407"/>
      <c r="JTZ407"/>
      <c r="JUA407"/>
      <c r="JUB407"/>
      <c r="JUC407"/>
      <c r="JUD407"/>
      <c r="JUE407"/>
      <c r="JUF407"/>
      <c r="JUG407"/>
      <c r="JUH407"/>
      <c r="JUI407"/>
      <c r="JUJ407"/>
      <c r="JUK407"/>
      <c r="JUL407"/>
      <c r="JUM407"/>
      <c r="JUN407"/>
      <c r="JUO407"/>
      <c r="JUP407"/>
      <c r="JUQ407"/>
      <c r="JUR407"/>
      <c r="JUS407"/>
      <c r="JUT407"/>
      <c r="JUU407"/>
      <c r="JUV407"/>
      <c r="JUW407"/>
      <c r="JUX407"/>
      <c r="JUY407"/>
      <c r="JUZ407"/>
      <c r="JVA407"/>
      <c r="JVB407"/>
      <c r="JVC407"/>
      <c r="JVD407"/>
      <c r="JVE407"/>
      <c r="JVF407"/>
      <c r="JVG407"/>
      <c r="JVH407"/>
      <c r="JVI407"/>
      <c r="JVJ407"/>
      <c r="JVK407"/>
      <c r="JVL407"/>
      <c r="JVM407"/>
      <c r="JVN407"/>
      <c r="JVO407"/>
      <c r="JVP407"/>
      <c r="JVQ407"/>
      <c r="JVR407"/>
      <c r="JVS407"/>
      <c r="JVT407"/>
      <c r="JVU407"/>
      <c r="JVV407"/>
      <c r="JVW407"/>
      <c r="JVX407"/>
      <c r="JVY407"/>
      <c r="JVZ407"/>
      <c r="JWA407"/>
      <c r="JWB407"/>
      <c r="JWC407"/>
      <c r="JWD407"/>
      <c r="JWE407"/>
      <c r="JWF407"/>
      <c r="JWG407"/>
      <c r="JWH407"/>
      <c r="JWI407"/>
      <c r="JWJ407"/>
      <c r="JWK407"/>
      <c r="JWL407"/>
      <c r="JWM407"/>
      <c r="JWN407"/>
      <c r="JWO407"/>
      <c r="JWP407"/>
      <c r="JWQ407"/>
      <c r="JWR407"/>
      <c r="JWS407"/>
      <c r="JWT407"/>
      <c r="JWU407"/>
      <c r="JWV407"/>
      <c r="JWW407"/>
      <c r="JWX407"/>
      <c r="JWY407"/>
      <c r="JWZ407"/>
      <c r="JXA407"/>
      <c r="JXB407"/>
      <c r="JXC407"/>
      <c r="JXD407"/>
      <c r="JXE407"/>
      <c r="JXF407"/>
      <c r="JXG407"/>
      <c r="JXH407"/>
      <c r="JXI407"/>
      <c r="JXJ407"/>
      <c r="JXK407"/>
      <c r="JXL407"/>
      <c r="JXM407"/>
      <c r="JXN407"/>
      <c r="JXO407"/>
      <c r="JXP407"/>
      <c r="JXQ407"/>
      <c r="JXR407"/>
      <c r="JXS407"/>
      <c r="JXT407"/>
      <c r="JXU407"/>
      <c r="JXV407"/>
      <c r="JXW407"/>
      <c r="JXX407"/>
      <c r="JXY407"/>
      <c r="JXZ407"/>
      <c r="JYA407"/>
      <c r="JYB407"/>
      <c r="JYC407"/>
      <c r="JYD407"/>
      <c r="JYE407"/>
      <c r="JYF407"/>
      <c r="JYG407"/>
      <c r="JYH407"/>
      <c r="JYI407"/>
      <c r="JYJ407"/>
      <c r="JYK407"/>
      <c r="JYL407"/>
      <c r="JYM407"/>
      <c r="JYN407"/>
      <c r="JYO407"/>
      <c r="JYP407"/>
      <c r="JYQ407"/>
      <c r="JYR407"/>
      <c r="JYS407"/>
      <c r="JYT407"/>
      <c r="JYU407"/>
      <c r="JYV407"/>
      <c r="JYW407"/>
      <c r="JYX407"/>
      <c r="JYY407"/>
      <c r="JYZ407"/>
      <c r="JZA407"/>
      <c r="JZB407"/>
      <c r="JZC407"/>
      <c r="JZD407"/>
      <c r="JZE407"/>
      <c r="JZF407"/>
      <c r="JZG407"/>
      <c r="JZH407"/>
      <c r="JZI407"/>
      <c r="JZJ407"/>
      <c r="JZK407"/>
      <c r="JZL407"/>
      <c r="JZM407"/>
      <c r="JZN407"/>
      <c r="JZO407"/>
      <c r="JZP407"/>
      <c r="JZQ407"/>
      <c r="JZR407"/>
      <c r="JZS407"/>
      <c r="JZT407"/>
      <c r="JZU407"/>
      <c r="JZV407"/>
      <c r="JZW407"/>
      <c r="JZX407"/>
      <c r="JZY407"/>
      <c r="JZZ407"/>
      <c r="KAA407"/>
      <c r="KAB407"/>
      <c r="KAC407"/>
      <c r="KAD407"/>
      <c r="KAE407"/>
      <c r="KAF407"/>
      <c r="KAG407"/>
      <c r="KAH407"/>
      <c r="KAI407"/>
      <c r="KAJ407"/>
      <c r="KAK407"/>
      <c r="KAL407"/>
      <c r="KAM407"/>
      <c r="KAN407"/>
      <c r="KAO407"/>
      <c r="KAP407"/>
      <c r="KAQ407"/>
      <c r="KAR407"/>
      <c r="KAS407"/>
      <c r="KAT407"/>
      <c r="KAU407"/>
      <c r="KAV407"/>
      <c r="KAW407"/>
      <c r="KAX407"/>
      <c r="KAY407"/>
      <c r="KAZ407"/>
      <c r="KBA407"/>
      <c r="KBB407"/>
      <c r="KBC407"/>
      <c r="KBD407"/>
      <c r="KBE407"/>
      <c r="KBF407"/>
      <c r="KBG407"/>
      <c r="KBH407"/>
      <c r="KBI407"/>
      <c r="KBJ407"/>
      <c r="KBK407"/>
      <c r="KBL407"/>
      <c r="KBM407"/>
      <c r="KBN407"/>
      <c r="KBO407"/>
      <c r="KBP407"/>
      <c r="KBQ407"/>
      <c r="KBR407"/>
      <c r="KBS407"/>
      <c r="KBT407"/>
      <c r="KBU407"/>
      <c r="KBV407"/>
      <c r="KBW407"/>
      <c r="KBX407"/>
      <c r="KBY407"/>
      <c r="KBZ407"/>
      <c r="KCA407"/>
      <c r="KCB407"/>
      <c r="KCC407"/>
      <c r="KCD407"/>
      <c r="KCE407"/>
      <c r="KCF407"/>
      <c r="KCG407"/>
      <c r="KCH407"/>
      <c r="KCI407"/>
      <c r="KCJ407"/>
      <c r="KCK407"/>
      <c r="KCL407"/>
      <c r="KCM407"/>
      <c r="KCN407"/>
      <c r="KCO407"/>
      <c r="KCP407"/>
      <c r="KCQ407"/>
      <c r="KCR407"/>
      <c r="KCS407"/>
      <c r="KCT407"/>
      <c r="KCU407"/>
      <c r="KCV407"/>
      <c r="KCW407"/>
      <c r="KCX407"/>
      <c r="KCY407"/>
      <c r="KCZ407"/>
      <c r="KDA407"/>
      <c r="KDB407"/>
      <c r="KDC407"/>
      <c r="KDD407"/>
      <c r="KDE407"/>
      <c r="KDF407"/>
      <c r="KDG407"/>
      <c r="KDH407"/>
      <c r="KDI407"/>
      <c r="KDJ407"/>
      <c r="KDK407"/>
      <c r="KDL407"/>
      <c r="KDM407"/>
      <c r="KDN407"/>
      <c r="KDO407"/>
      <c r="KDP407"/>
      <c r="KDQ407"/>
      <c r="KDR407"/>
      <c r="KDS407"/>
      <c r="KDT407"/>
      <c r="KDU407"/>
      <c r="KDV407"/>
      <c r="KDW407"/>
      <c r="KDX407"/>
      <c r="KDY407"/>
      <c r="KDZ407"/>
      <c r="KEA407"/>
      <c r="KEB407"/>
      <c r="KEC407"/>
      <c r="KED407"/>
      <c r="KEE407"/>
      <c r="KEF407"/>
      <c r="KEG407"/>
      <c r="KEH407"/>
      <c r="KEI407"/>
      <c r="KEJ407"/>
      <c r="KEK407"/>
      <c r="KEL407"/>
      <c r="KEM407"/>
      <c r="KEN407"/>
      <c r="KEO407"/>
      <c r="KEP407"/>
      <c r="KEQ407"/>
      <c r="KER407"/>
      <c r="KES407"/>
      <c r="KET407"/>
      <c r="KEU407"/>
      <c r="KEV407"/>
      <c r="KEW407"/>
      <c r="KEX407"/>
      <c r="KEY407"/>
      <c r="KEZ407"/>
      <c r="KFA407"/>
      <c r="KFB407"/>
      <c r="KFC407"/>
      <c r="KFD407"/>
      <c r="KFE407"/>
      <c r="KFF407"/>
      <c r="KFG407"/>
      <c r="KFH407"/>
      <c r="KFI407"/>
      <c r="KFJ407"/>
      <c r="KFK407"/>
      <c r="KFL407"/>
      <c r="KFM407"/>
      <c r="KFN407"/>
      <c r="KFO407"/>
      <c r="KFP407"/>
      <c r="KFQ407"/>
      <c r="KFR407"/>
      <c r="KFS407"/>
      <c r="KFT407"/>
      <c r="KFU407"/>
      <c r="KFV407"/>
      <c r="KFW407"/>
      <c r="KFX407"/>
      <c r="KFY407"/>
      <c r="KFZ407"/>
      <c r="KGA407"/>
      <c r="KGB407"/>
      <c r="KGC407"/>
      <c r="KGD407"/>
      <c r="KGE407"/>
      <c r="KGF407"/>
      <c r="KGG407"/>
      <c r="KGH407"/>
      <c r="KGI407"/>
      <c r="KGJ407"/>
      <c r="KGK407"/>
      <c r="KGL407"/>
      <c r="KGM407"/>
      <c r="KGN407"/>
      <c r="KGO407"/>
      <c r="KGP407"/>
      <c r="KGQ407"/>
      <c r="KGR407"/>
      <c r="KGS407"/>
      <c r="KGT407"/>
      <c r="KGU407"/>
      <c r="KGV407"/>
      <c r="KGW407"/>
      <c r="KGX407"/>
      <c r="KGY407"/>
      <c r="KGZ407"/>
      <c r="KHA407"/>
      <c r="KHB407"/>
      <c r="KHC407"/>
      <c r="KHD407"/>
      <c r="KHE407"/>
      <c r="KHF407"/>
      <c r="KHG407"/>
      <c r="KHH407"/>
      <c r="KHI407"/>
      <c r="KHJ407"/>
      <c r="KHK407"/>
      <c r="KHL407"/>
      <c r="KHM407"/>
      <c r="KHN407"/>
      <c r="KHO407"/>
      <c r="KHP407"/>
      <c r="KHQ407"/>
      <c r="KHR407"/>
      <c r="KHS407"/>
      <c r="KHT407"/>
      <c r="KHU407"/>
      <c r="KHV407"/>
      <c r="KHW407"/>
      <c r="KHX407"/>
      <c r="KHY407"/>
      <c r="KHZ407"/>
      <c r="KIA407"/>
      <c r="KIB407"/>
      <c r="KIC407"/>
      <c r="KID407"/>
      <c r="KIE407"/>
      <c r="KIF407"/>
      <c r="KIG407"/>
      <c r="KIH407"/>
      <c r="KII407"/>
      <c r="KIJ407"/>
      <c r="KIK407"/>
      <c r="KIL407"/>
      <c r="KIM407"/>
      <c r="KIN407"/>
      <c r="KIO407"/>
      <c r="KIP407"/>
      <c r="KIQ407"/>
      <c r="KIR407"/>
      <c r="KIS407"/>
      <c r="KIT407"/>
      <c r="KIU407"/>
      <c r="KIV407"/>
      <c r="KIW407"/>
      <c r="KIX407"/>
      <c r="KIY407"/>
      <c r="KIZ407"/>
      <c r="KJA407"/>
      <c r="KJB407"/>
      <c r="KJC407"/>
      <c r="KJD407"/>
      <c r="KJE407"/>
      <c r="KJF407"/>
      <c r="KJG407"/>
      <c r="KJH407"/>
      <c r="KJI407"/>
      <c r="KJJ407"/>
      <c r="KJK407"/>
      <c r="KJL407"/>
      <c r="KJM407"/>
      <c r="KJN407"/>
      <c r="KJO407"/>
      <c r="KJP407"/>
      <c r="KJQ407"/>
      <c r="KJR407"/>
      <c r="KJS407"/>
      <c r="KJT407"/>
      <c r="KJU407"/>
      <c r="KJV407"/>
      <c r="KJW407"/>
      <c r="KJX407"/>
      <c r="KJY407"/>
      <c r="KJZ407"/>
      <c r="KKA407"/>
      <c r="KKB407"/>
      <c r="KKC407"/>
      <c r="KKD407"/>
      <c r="KKE407"/>
      <c r="KKF407"/>
      <c r="KKG407"/>
      <c r="KKH407"/>
      <c r="KKI407"/>
      <c r="KKJ407"/>
      <c r="KKK407"/>
      <c r="KKL407"/>
      <c r="KKM407"/>
      <c r="KKN407"/>
      <c r="KKO407"/>
      <c r="KKP407"/>
      <c r="KKQ407"/>
      <c r="KKR407"/>
      <c r="KKS407"/>
      <c r="KKT407"/>
      <c r="KKU407"/>
      <c r="KKV407"/>
      <c r="KKW407"/>
      <c r="KKX407"/>
      <c r="KKY407"/>
      <c r="KKZ407"/>
      <c r="KLA407"/>
      <c r="KLB407"/>
      <c r="KLC407"/>
      <c r="KLD407"/>
      <c r="KLE407"/>
      <c r="KLF407"/>
      <c r="KLG407"/>
      <c r="KLH407"/>
      <c r="KLI407"/>
      <c r="KLJ407"/>
      <c r="KLK407"/>
      <c r="KLL407"/>
      <c r="KLM407"/>
      <c r="KLN407"/>
      <c r="KLO407"/>
      <c r="KLP407"/>
      <c r="KLQ407"/>
      <c r="KLR407"/>
      <c r="KLS407"/>
      <c r="KLT407"/>
      <c r="KLU407"/>
      <c r="KLV407"/>
      <c r="KLW407"/>
      <c r="KLX407"/>
      <c r="KLY407"/>
      <c r="KLZ407"/>
      <c r="KMA407"/>
      <c r="KMB407"/>
      <c r="KMC407"/>
      <c r="KMD407"/>
      <c r="KME407"/>
      <c r="KMF407"/>
      <c r="KMG407"/>
      <c r="KMH407"/>
      <c r="KMI407"/>
      <c r="KMJ407"/>
      <c r="KMK407"/>
      <c r="KML407"/>
      <c r="KMM407"/>
      <c r="KMN407"/>
      <c r="KMO407"/>
      <c r="KMP407"/>
      <c r="KMQ407"/>
      <c r="KMR407"/>
      <c r="KMS407"/>
      <c r="KMT407"/>
      <c r="KMU407"/>
      <c r="KMV407"/>
      <c r="KMW407"/>
      <c r="KMX407"/>
      <c r="KMY407"/>
      <c r="KMZ407"/>
      <c r="KNA407"/>
      <c r="KNB407"/>
      <c r="KNC407"/>
      <c r="KND407"/>
      <c r="KNE407"/>
      <c r="KNF407"/>
      <c r="KNG407"/>
      <c r="KNH407"/>
      <c r="KNI407"/>
      <c r="KNJ407"/>
      <c r="KNK407"/>
      <c r="KNL407"/>
      <c r="KNM407"/>
      <c r="KNN407"/>
      <c r="KNO407"/>
      <c r="KNP407"/>
      <c r="KNQ407"/>
      <c r="KNR407"/>
      <c r="KNS407"/>
      <c r="KNT407"/>
      <c r="KNU407"/>
      <c r="KNV407"/>
      <c r="KNW407"/>
      <c r="KNX407"/>
      <c r="KNY407"/>
      <c r="KNZ407"/>
      <c r="KOA407"/>
      <c r="KOB407"/>
      <c r="KOC407"/>
      <c r="KOD407"/>
      <c r="KOE407"/>
      <c r="KOF407"/>
      <c r="KOG407"/>
      <c r="KOH407"/>
      <c r="KOI407"/>
      <c r="KOJ407"/>
      <c r="KOK407"/>
      <c r="KOL407"/>
      <c r="KOM407"/>
      <c r="KON407"/>
      <c r="KOO407"/>
      <c r="KOP407"/>
      <c r="KOQ407"/>
      <c r="KOR407"/>
      <c r="KOS407"/>
      <c r="KOT407"/>
      <c r="KOU407"/>
      <c r="KOV407"/>
      <c r="KOW407"/>
      <c r="KOX407"/>
      <c r="KOY407"/>
      <c r="KOZ407"/>
      <c r="KPA407"/>
      <c r="KPB407"/>
      <c r="KPC407"/>
      <c r="KPD407"/>
      <c r="KPE407"/>
      <c r="KPF407"/>
      <c r="KPG407"/>
      <c r="KPH407"/>
      <c r="KPI407"/>
      <c r="KPJ407"/>
      <c r="KPK407"/>
      <c r="KPL407"/>
      <c r="KPM407"/>
      <c r="KPN407"/>
      <c r="KPO407"/>
      <c r="KPP407"/>
      <c r="KPQ407"/>
      <c r="KPR407"/>
      <c r="KPS407"/>
      <c r="KPT407"/>
      <c r="KPU407"/>
      <c r="KPV407"/>
      <c r="KPW407"/>
      <c r="KPX407"/>
      <c r="KPY407"/>
      <c r="KPZ407"/>
      <c r="KQA407"/>
      <c r="KQB407"/>
      <c r="KQC407"/>
      <c r="KQD407"/>
      <c r="KQE407"/>
      <c r="KQF407"/>
      <c r="KQG407"/>
      <c r="KQH407"/>
      <c r="KQI407"/>
      <c r="KQJ407"/>
      <c r="KQK407"/>
      <c r="KQL407"/>
      <c r="KQM407"/>
      <c r="KQN407"/>
      <c r="KQO407"/>
      <c r="KQP407"/>
      <c r="KQQ407"/>
      <c r="KQR407"/>
      <c r="KQS407"/>
      <c r="KQT407"/>
      <c r="KQU407"/>
      <c r="KQV407"/>
      <c r="KQW407"/>
      <c r="KQX407"/>
      <c r="KQY407"/>
      <c r="KQZ407"/>
      <c r="KRA407"/>
      <c r="KRB407"/>
      <c r="KRC407"/>
      <c r="KRD407"/>
      <c r="KRE407"/>
      <c r="KRF407"/>
      <c r="KRG407"/>
      <c r="KRH407"/>
      <c r="KRI407"/>
      <c r="KRJ407"/>
      <c r="KRK407"/>
      <c r="KRL407"/>
      <c r="KRM407"/>
      <c r="KRN407"/>
      <c r="KRO407"/>
      <c r="KRP407"/>
      <c r="KRQ407"/>
      <c r="KRR407"/>
      <c r="KRS407"/>
      <c r="KRT407"/>
      <c r="KRU407"/>
      <c r="KRV407"/>
      <c r="KRW407"/>
      <c r="KRX407"/>
      <c r="KRY407"/>
      <c r="KRZ407"/>
      <c r="KSA407"/>
      <c r="KSB407"/>
      <c r="KSC407"/>
      <c r="KSD407"/>
      <c r="KSE407"/>
      <c r="KSF407"/>
      <c r="KSG407"/>
      <c r="KSH407"/>
      <c r="KSI407"/>
      <c r="KSJ407"/>
      <c r="KSK407"/>
      <c r="KSL407"/>
      <c r="KSM407"/>
      <c r="KSN407"/>
      <c r="KSO407"/>
      <c r="KSP407"/>
      <c r="KSQ407"/>
      <c r="KSR407"/>
      <c r="KSS407"/>
      <c r="KST407"/>
      <c r="KSU407"/>
      <c r="KSV407"/>
      <c r="KSW407"/>
      <c r="KSX407"/>
      <c r="KSY407"/>
      <c r="KSZ407"/>
      <c r="KTA407"/>
      <c r="KTB407"/>
      <c r="KTC407"/>
      <c r="KTD407"/>
      <c r="KTE407"/>
      <c r="KTF407"/>
      <c r="KTG407"/>
      <c r="KTH407"/>
      <c r="KTI407"/>
      <c r="KTJ407"/>
      <c r="KTK407"/>
      <c r="KTL407"/>
      <c r="KTM407"/>
      <c r="KTN407"/>
      <c r="KTO407"/>
      <c r="KTP407"/>
      <c r="KTQ407"/>
      <c r="KTR407"/>
      <c r="KTS407"/>
      <c r="KTT407"/>
      <c r="KTU407"/>
      <c r="KTV407"/>
      <c r="KTW407"/>
      <c r="KTX407"/>
      <c r="KTY407"/>
      <c r="KTZ407"/>
      <c r="KUA407"/>
      <c r="KUB407"/>
      <c r="KUC407"/>
      <c r="KUD407"/>
      <c r="KUE407"/>
      <c r="KUF407"/>
      <c r="KUG407"/>
      <c r="KUH407"/>
      <c r="KUI407"/>
      <c r="KUJ407"/>
      <c r="KUK407"/>
      <c r="KUL407"/>
      <c r="KUM407"/>
      <c r="KUN407"/>
      <c r="KUO407"/>
      <c r="KUP407"/>
      <c r="KUQ407"/>
      <c r="KUR407"/>
      <c r="KUS407"/>
      <c r="KUT407"/>
      <c r="KUU407"/>
      <c r="KUV407"/>
      <c r="KUW407"/>
      <c r="KUX407"/>
      <c r="KUY407"/>
      <c r="KUZ407"/>
      <c r="KVA407"/>
      <c r="KVB407"/>
      <c r="KVC407"/>
      <c r="KVD407"/>
      <c r="KVE407"/>
      <c r="KVF407"/>
      <c r="KVG407"/>
      <c r="KVH407"/>
      <c r="KVI407"/>
      <c r="KVJ407"/>
      <c r="KVK407"/>
      <c r="KVL407"/>
      <c r="KVM407"/>
      <c r="KVN407"/>
      <c r="KVO407"/>
      <c r="KVP407"/>
      <c r="KVQ407"/>
      <c r="KVR407"/>
      <c r="KVS407"/>
      <c r="KVT407"/>
      <c r="KVU407"/>
      <c r="KVV407"/>
      <c r="KVW407"/>
      <c r="KVX407"/>
      <c r="KVY407"/>
      <c r="KVZ407"/>
      <c r="KWA407"/>
      <c r="KWB407"/>
      <c r="KWC407"/>
      <c r="KWD407"/>
      <c r="KWE407"/>
      <c r="KWF407"/>
      <c r="KWG407"/>
      <c r="KWH407"/>
      <c r="KWI407"/>
      <c r="KWJ407"/>
      <c r="KWK407"/>
      <c r="KWL407"/>
      <c r="KWM407"/>
      <c r="KWN407"/>
      <c r="KWO407"/>
      <c r="KWP407"/>
      <c r="KWQ407"/>
      <c r="KWR407"/>
      <c r="KWS407"/>
      <c r="KWT407"/>
      <c r="KWU407"/>
      <c r="KWV407"/>
      <c r="KWW407"/>
      <c r="KWX407"/>
      <c r="KWY407"/>
      <c r="KWZ407"/>
      <c r="KXA407"/>
      <c r="KXB407"/>
      <c r="KXC407"/>
      <c r="KXD407"/>
      <c r="KXE407"/>
      <c r="KXF407"/>
      <c r="KXG407"/>
      <c r="KXH407"/>
      <c r="KXI407"/>
      <c r="KXJ407"/>
      <c r="KXK407"/>
      <c r="KXL407"/>
      <c r="KXM407"/>
      <c r="KXN407"/>
      <c r="KXO407"/>
      <c r="KXP407"/>
      <c r="KXQ407"/>
      <c r="KXR407"/>
      <c r="KXS407"/>
      <c r="KXT407"/>
      <c r="KXU407"/>
      <c r="KXV407"/>
      <c r="KXW407"/>
      <c r="KXX407"/>
      <c r="KXY407"/>
      <c r="KXZ407"/>
      <c r="KYA407"/>
      <c r="KYB407"/>
      <c r="KYC407"/>
      <c r="KYD407"/>
      <c r="KYE407"/>
      <c r="KYF407"/>
      <c r="KYG407"/>
      <c r="KYH407"/>
      <c r="KYI407"/>
      <c r="KYJ407"/>
      <c r="KYK407"/>
      <c r="KYL407"/>
      <c r="KYM407"/>
      <c r="KYN407"/>
      <c r="KYO407"/>
      <c r="KYP407"/>
      <c r="KYQ407"/>
      <c r="KYR407"/>
      <c r="KYS407"/>
      <c r="KYT407"/>
      <c r="KYU407"/>
      <c r="KYV407"/>
      <c r="KYW407"/>
      <c r="KYX407"/>
      <c r="KYY407"/>
      <c r="KYZ407"/>
      <c r="KZA407"/>
      <c r="KZB407"/>
      <c r="KZC407"/>
      <c r="KZD407"/>
      <c r="KZE407"/>
      <c r="KZF407"/>
      <c r="KZG407"/>
      <c r="KZH407"/>
      <c r="KZI407"/>
      <c r="KZJ407"/>
      <c r="KZK407"/>
      <c r="KZL407"/>
      <c r="KZM407"/>
      <c r="KZN407"/>
      <c r="KZO407"/>
      <c r="KZP407"/>
      <c r="KZQ407"/>
      <c r="KZR407"/>
      <c r="KZS407"/>
      <c r="KZT407"/>
      <c r="KZU407"/>
      <c r="KZV407"/>
      <c r="KZW407"/>
      <c r="KZX407"/>
      <c r="KZY407"/>
      <c r="KZZ407"/>
      <c r="LAA407"/>
      <c r="LAB407"/>
      <c r="LAC407"/>
      <c r="LAD407"/>
      <c r="LAE407"/>
      <c r="LAF407"/>
      <c r="LAG407"/>
      <c r="LAH407"/>
      <c r="LAI407"/>
      <c r="LAJ407"/>
      <c r="LAK407"/>
      <c r="LAL407"/>
      <c r="LAM407"/>
      <c r="LAN407"/>
      <c r="LAO407"/>
      <c r="LAP407"/>
      <c r="LAQ407"/>
      <c r="LAR407"/>
      <c r="LAS407"/>
      <c r="LAT407"/>
      <c r="LAU407"/>
      <c r="LAV407"/>
      <c r="LAW407"/>
      <c r="LAX407"/>
      <c r="LAY407"/>
      <c r="LAZ407"/>
      <c r="LBA407"/>
      <c r="LBB407"/>
      <c r="LBC407"/>
      <c r="LBD407"/>
      <c r="LBE407"/>
      <c r="LBF407"/>
      <c r="LBG407"/>
      <c r="LBH407"/>
      <c r="LBI407"/>
      <c r="LBJ407"/>
      <c r="LBK407"/>
      <c r="LBL407"/>
      <c r="LBM407"/>
      <c r="LBN407"/>
      <c r="LBO407"/>
      <c r="LBP407"/>
      <c r="LBQ407"/>
      <c r="LBR407"/>
      <c r="LBS407"/>
      <c r="LBT407"/>
      <c r="LBU407"/>
      <c r="LBV407"/>
      <c r="LBW407"/>
      <c r="LBX407"/>
      <c r="LBY407"/>
      <c r="LBZ407"/>
      <c r="LCA407"/>
      <c r="LCB407"/>
      <c r="LCC407"/>
      <c r="LCD407"/>
      <c r="LCE407"/>
      <c r="LCF407"/>
      <c r="LCG407"/>
      <c r="LCH407"/>
      <c r="LCI407"/>
      <c r="LCJ407"/>
      <c r="LCK407"/>
      <c r="LCL407"/>
      <c r="LCM407"/>
      <c r="LCN407"/>
      <c r="LCO407"/>
      <c r="LCP407"/>
      <c r="LCQ407"/>
      <c r="LCR407"/>
      <c r="LCS407"/>
      <c r="LCT407"/>
      <c r="LCU407"/>
      <c r="LCV407"/>
      <c r="LCW407"/>
      <c r="LCX407"/>
      <c r="LCY407"/>
      <c r="LCZ407"/>
      <c r="LDA407"/>
      <c r="LDB407"/>
      <c r="LDC407"/>
      <c r="LDD407"/>
      <c r="LDE407"/>
      <c r="LDF407"/>
      <c r="LDG407"/>
      <c r="LDH407"/>
      <c r="LDI407"/>
      <c r="LDJ407"/>
      <c r="LDK407"/>
      <c r="LDL407"/>
      <c r="LDM407"/>
      <c r="LDN407"/>
      <c r="LDO407"/>
      <c r="LDP407"/>
      <c r="LDQ407"/>
      <c r="LDR407"/>
      <c r="LDS407"/>
      <c r="LDT407"/>
      <c r="LDU407"/>
      <c r="LDV407"/>
      <c r="LDW407"/>
      <c r="LDX407"/>
      <c r="LDY407"/>
      <c r="LDZ407"/>
      <c r="LEA407"/>
      <c r="LEB407"/>
      <c r="LEC407"/>
      <c r="LED407"/>
      <c r="LEE407"/>
      <c r="LEF407"/>
      <c r="LEG407"/>
      <c r="LEH407"/>
      <c r="LEI407"/>
      <c r="LEJ407"/>
      <c r="LEK407"/>
      <c r="LEL407"/>
      <c r="LEM407"/>
      <c r="LEN407"/>
      <c r="LEO407"/>
      <c r="LEP407"/>
      <c r="LEQ407"/>
      <c r="LER407"/>
      <c r="LES407"/>
      <c r="LET407"/>
      <c r="LEU407"/>
      <c r="LEV407"/>
      <c r="LEW407"/>
      <c r="LEX407"/>
      <c r="LEY407"/>
      <c r="LEZ407"/>
      <c r="LFA407"/>
      <c r="LFB407"/>
      <c r="LFC407"/>
      <c r="LFD407"/>
      <c r="LFE407"/>
      <c r="LFF407"/>
      <c r="LFG407"/>
      <c r="LFH407"/>
      <c r="LFI407"/>
      <c r="LFJ407"/>
      <c r="LFK407"/>
      <c r="LFL407"/>
      <c r="LFM407"/>
      <c r="LFN407"/>
      <c r="LFO407"/>
      <c r="LFP407"/>
      <c r="LFQ407"/>
      <c r="LFR407"/>
      <c r="LFS407"/>
      <c r="LFT407"/>
      <c r="LFU407"/>
      <c r="LFV407"/>
      <c r="LFW407"/>
      <c r="LFX407"/>
      <c r="LFY407"/>
      <c r="LFZ407"/>
      <c r="LGA407"/>
      <c r="LGB407"/>
      <c r="LGC407"/>
      <c r="LGD407"/>
      <c r="LGE407"/>
      <c r="LGF407"/>
      <c r="LGG407"/>
      <c r="LGH407"/>
      <c r="LGI407"/>
      <c r="LGJ407"/>
      <c r="LGK407"/>
      <c r="LGL407"/>
      <c r="LGM407"/>
      <c r="LGN407"/>
      <c r="LGO407"/>
      <c r="LGP407"/>
      <c r="LGQ407"/>
      <c r="LGR407"/>
      <c r="LGS407"/>
      <c r="LGT407"/>
      <c r="LGU407"/>
      <c r="LGV407"/>
      <c r="LGW407"/>
      <c r="LGX407"/>
      <c r="LGY407"/>
      <c r="LGZ407"/>
      <c r="LHA407"/>
      <c r="LHB407"/>
      <c r="LHC407"/>
      <c r="LHD407"/>
      <c r="LHE407"/>
      <c r="LHF407"/>
      <c r="LHG407"/>
      <c r="LHH407"/>
      <c r="LHI407"/>
      <c r="LHJ407"/>
      <c r="LHK407"/>
      <c r="LHL407"/>
      <c r="LHM407"/>
      <c r="LHN407"/>
      <c r="LHO407"/>
      <c r="LHP407"/>
      <c r="LHQ407"/>
      <c r="LHR407"/>
      <c r="LHS407"/>
      <c r="LHT407"/>
      <c r="LHU407"/>
      <c r="LHV407"/>
      <c r="LHW407"/>
      <c r="LHX407"/>
      <c r="LHY407"/>
      <c r="LHZ407"/>
      <c r="LIA407"/>
      <c r="LIB407"/>
      <c r="LIC407"/>
      <c r="LID407"/>
      <c r="LIE407"/>
      <c r="LIF407"/>
      <c r="LIG407"/>
      <c r="LIH407"/>
      <c r="LII407"/>
      <c r="LIJ407"/>
      <c r="LIK407"/>
      <c r="LIL407"/>
      <c r="LIM407"/>
      <c r="LIN407"/>
      <c r="LIO407"/>
      <c r="LIP407"/>
      <c r="LIQ407"/>
      <c r="LIR407"/>
      <c r="LIS407"/>
      <c r="LIT407"/>
      <c r="LIU407"/>
      <c r="LIV407"/>
      <c r="LIW407"/>
      <c r="LIX407"/>
      <c r="LIY407"/>
      <c r="LIZ407"/>
      <c r="LJA407"/>
      <c r="LJB407"/>
      <c r="LJC407"/>
      <c r="LJD407"/>
      <c r="LJE407"/>
      <c r="LJF407"/>
      <c r="LJG407"/>
      <c r="LJH407"/>
      <c r="LJI407"/>
      <c r="LJJ407"/>
      <c r="LJK407"/>
      <c r="LJL407"/>
      <c r="LJM407"/>
      <c r="LJN407"/>
      <c r="LJO407"/>
      <c r="LJP407"/>
      <c r="LJQ407"/>
      <c r="LJR407"/>
      <c r="LJS407"/>
      <c r="LJT407"/>
      <c r="LJU407"/>
      <c r="LJV407"/>
      <c r="LJW407"/>
      <c r="LJX407"/>
      <c r="LJY407"/>
      <c r="LJZ407"/>
      <c r="LKA407"/>
      <c r="LKB407"/>
      <c r="LKC407"/>
      <c r="LKD407"/>
      <c r="LKE407"/>
      <c r="LKF407"/>
      <c r="LKG407"/>
      <c r="LKH407"/>
      <c r="LKI407"/>
      <c r="LKJ407"/>
      <c r="LKK407"/>
      <c r="LKL407"/>
      <c r="LKM407"/>
      <c r="LKN407"/>
      <c r="LKO407"/>
      <c r="LKP407"/>
      <c r="LKQ407"/>
      <c r="LKR407"/>
      <c r="LKS407"/>
      <c r="LKT407"/>
      <c r="LKU407"/>
      <c r="LKV407"/>
      <c r="LKW407"/>
      <c r="LKX407"/>
      <c r="LKY407"/>
      <c r="LKZ407"/>
      <c r="LLA407"/>
      <c r="LLB407"/>
      <c r="LLC407"/>
      <c r="LLD407"/>
      <c r="LLE407"/>
      <c r="LLF407"/>
      <c r="LLG407"/>
      <c r="LLH407"/>
      <c r="LLI407"/>
      <c r="LLJ407"/>
      <c r="LLK407"/>
      <c r="LLL407"/>
      <c r="LLM407"/>
      <c r="LLN407"/>
      <c r="LLO407"/>
      <c r="LLP407"/>
      <c r="LLQ407"/>
      <c r="LLR407"/>
      <c r="LLS407"/>
      <c r="LLT407"/>
      <c r="LLU407"/>
      <c r="LLV407"/>
      <c r="LLW407"/>
      <c r="LLX407"/>
      <c r="LLY407"/>
      <c r="LLZ407"/>
      <c r="LMA407"/>
      <c r="LMB407"/>
      <c r="LMC407"/>
      <c r="LMD407"/>
      <c r="LME407"/>
      <c r="LMF407"/>
      <c r="LMG407"/>
      <c r="LMH407"/>
      <c r="LMI407"/>
      <c r="LMJ407"/>
      <c r="LMK407"/>
      <c r="LML407"/>
      <c r="LMM407"/>
      <c r="LMN407"/>
      <c r="LMO407"/>
      <c r="LMP407"/>
      <c r="LMQ407"/>
      <c r="LMR407"/>
      <c r="LMS407"/>
      <c r="LMT407"/>
      <c r="LMU407"/>
      <c r="LMV407"/>
      <c r="LMW407"/>
      <c r="LMX407"/>
      <c r="LMY407"/>
      <c r="LMZ407"/>
      <c r="LNA407"/>
      <c r="LNB407"/>
      <c r="LNC407"/>
      <c r="LND407"/>
      <c r="LNE407"/>
      <c r="LNF407"/>
      <c r="LNG407"/>
      <c r="LNH407"/>
      <c r="LNI407"/>
      <c r="LNJ407"/>
      <c r="LNK407"/>
      <c r="LNL407"/>
      <c r="LNM407"/>
      <c r="LNN407"/>
      <c r="LNO407"/>
      <c r="LNP407"/>
      <c r="LNQ407"/>
      <c r="LNR407"/>
      <c r="LNS407"/>
      <c r="LNT407"/>
      <c r="LNU407"/>
      <c r="LNV407"/>
      <c r="LNW407"/>
      <c r="LNX407"/>
      <c r="LNY407"/>
      <c r="LNZ407"/>
      <c r="LOA407"/>
      <c r="LOB407"/>
      <c r="LOC407"/>
      <c r="LOD407"/>
      <c r="LOE407"/>
      <c r="LOF407"/>
      <c r="LOG407"/>
      <c r="LOH407"/>
      <c r="LOI407"/>
      <c r="LOJ407"/>
      <c r="LOK407"/>
      <c r="LOL407"/>
      <c r="LOM407"/>
      <c r="LON407"/>
      <c r="LOO407"/>
      <c r="LOP407"/>
      <c r="LOQ407"/>
      <c r="LOR407"/>
      <c r="LOS407"/>
      <c r="LOT407"/>
      <c r="LOU407"/>
      <c r="LOV407"/>
      <c r="LOW407"/>
      <c r="LOX407"/>
      <c r="LOY407"/>
      <c r="LOZ407"/>
      <c r="LPA407"/>
      <c r="LPB407"/>
      <c r="LPC407"/>
      <c r="LPD407"/>
      <c r="LPE407"/>
      <c r="LPF407"/>
      <c r="LPG407"/>
      <c r="LPH407"/>
      <c r="LPI407"/>
      <c r="LPJ407"/>
      <c r="LPK407"/>
      <c r="LPL407"/>
      <c r="LPM407"/>
      <c r="LPN407"/>
      <c r="LPO407"/>
      <c r="LPP407"/>
      <c r="LPQ407"/>
      <c r="LPR407"/>
      <c r="LPS407"/>
      <c r="LPT407"/>
      <c r="LPU407"/>
      <c r="LPV407"/>
      <c r="LPW407"/>
      <c r="LPX407"/>
      <c r="LPY407"/>
      <c r="LPZ407"/>
      <c r="LQA407"/>
      <c r="LQB407"/>
      <c r="LQC407"/>
      <c r="LQD407"/>
      <c r="LQE407"/>
      <c r="LQF407"/>
      <c r="LQG407"/>
      <c r="LQH407"/>
      <c r="LQI407"/>
      <c r="LQJ407"/>
      <c r="LQK407"/>
      <c r="LQL407"/>
      <c r="LQM407"/>
      <c r="LQN407"/>
      <c r="LQO407"/>
      <c r="LQP407"/>
      <c r="LQQ407"/>
      <c r="LQR407"/>
      <c r="LQS407"/>
      <c r="LQT407"/>
      <c r="LQU407"/>
      <c r="LQV407"/>
      <c r="LQW407"/>
      <c r="LQX407"/>
      <c r="LQY407"/>
      <c r="LQZ407"/>
      <c r="LRA407"/>
      <c r="LRB407"/>
      <c r="LRC407"/>
      <c r="LRD407"/>
      <c r="LRE407"/>
      <c r="LRF407"/>
      <c r="LRG407"/>
      <c r="LRH407"/>
      <c r="LRI407"/>
      <c r="LRJ407"/>
      <c r="LRK407"/>
      <c r="LRL407"/>
      <c r="LRM407"/>
      <c r="LRN407"/>
      <c r="LRO407"/>
      <c r="LRP407"/>
      <c r="LRQ407"/>
      <c r="LRR407"/>
      <c r="LRS407"/>
      <c r="LRT407"/>
      <c r="LRU407"/>
      <c r="LRV407"/>
      <c r="LRW407"/>
      <c r="LRX407"/>
      <c r="LRY407"/>
      <c r="LRZ407"/>
      <c r="LSA407"/>
      <c r="LSB407"/>
      <c r="LSC407"/>
      <c r="LSD407"/>
      <c r="LSE407"/>
      <c r="LSF407"/>
      <c r="LSG407"/>
      <c r="LSH407"/>
      <c r="LSI407"/>
      <c r="LSJ407"/>
      <c r="LSK407"/>
      <c r="LSL407"/>
      <c r="LSM407"/>
      <c r="LSN407"/>
      <c r="LSO407"/>
      <c r="LSP407"/>
      <c r="LSQ407"/>
      <c r="LSR407"/>
      <c r="LSS407"/>
      <c r="LST407"/>
      <c r="LSU407"/>
      <c r="LSV407"/>
      <c r="LSW407"/>
      <c r="LSX407"/>
      <c r="LSY407"/>
      <c r="LSZ407"/>
      <c r="LTA407"/>
      <c r="LTB407"/>
      <c r="LTC407"/>
      <c r="LTD407"/>
      <c r="LTE407"/>
      <c r="LTF407"/>
      <c r="LTG407"/>
      <c r="LTH407"/>
      <c r="LTI407"/>
      <c r="LTJ407"/>
      <c r="LTK407"/>
      <c r="LTL407"/>
      <c r="LTM407"/>
      <c r="LTN407"/>
      <c r="LTO407"/>
      <c r="LTP407"/>
      <c r="LTQ407"/>
      <c r="LTR407"/>
      <c r="LTS407"/>
      <c r="LTT407"/>
      <c r="LTU407"/>
      <c r="LTV407"/>
      <c r="LTW407"/>
      <c r="LTX407"/>
      <c r="LTY407"/>
      <c r="LTZ407"/>
      <c r="LUA407"/>
      <c r="LUB407"/>
      <c r="LUC407"/>
      <c r="LUD407"/>
      <c r="LUE407"/>
      <c r="LUF407"/>
      <c r="LUG407"/>
      <c r="LUH407"/>
      <c r="LUI407"/>
      <c r="LUJ407"/>
      <c r="LUK407"/>
      <c r="LUL407"/>
      <c r="LUM407"/>
      <c r="LUN407"/>
      <c r="LUO407"/>
      <c r="LUP407"/>
      <c r="LUQ407"/>
      <c r="LUR407"/>
      <c r="LUS407"/>
      <c r="LUT407"/>
      <c r="LUU407"/>
      <c r="LUV407"/>
      <c r="LUW407"/>
      <c r="LUX407"/>
      <c r="LUY407"/>
      <c r="LUZ407"/>
      <c r="LVA407"/>
      <c r="LVB407"/>
      <c r="LVC407"/>
      <c r="LVD407"/>
      <c r="LVE407"/>
      <c r="LVF407"/>
      <c r="LVG407"/>
      <c r="LVH407"/>
      <c r="LVI407"/>
      <c r="LVJ407"/>
      <c r="LVK407"/>
      <c r="LVL407"/>
      <c r="LVM407"/>
      <c r="LVN407"/>
      <c r="LVO407"/>
      <c r="LVP407"/>
      <c r="LVQ407"/>
      <c r="LVR407"/>
      <c r="LVS407"/>
      <c r="LVT407"/>
      <c r="LVU407"/>
      <c r="LVV407"/>
      <c r="LVW407"/>
      <c r="LVX407"/>
      <c r="LVY407"/>
      <c r="LVZ407"/>
      <c r="LWA407"/>
      <c r="LWB407"/>
      <c r="LWC407"/>
      <c r="LWD407"/>
      <c r="LWE407"/>
      <c r="LWF407"/>
      <c r="LWG407"/>
      <c r="LWH407"/>
      <c r="LWI407"/>
      <c r="LWJ407"/>
      <c r="LWK407"/>
      <c r="LWL407"/>
      <c r="LWM407"/>
      <c r="LWN407"/>
      <c r="LWO407"/>
      <c r="LWP407"/>
      <c r="LWQ407"/>
      <c r="LWR407"/>
      <c r="LWS407"/>
      <c r="LWT407"/>
      <c r="LWU407"/>
      <c r="LWV407"/>
      <c r="LWW407"/>
      <c r="LWX407"/>
      <c r="LWY407"/>
      <c r="LWZ407"/>
      <c r="LXA407"/>
      <c r="LXB407"/>
      <c r="LXC407"/>
      <c r="LXD407"/>
      <c r="LXE407"/>
      <c r="LXF407"/>
      <c r="LXG407"/>
      <c r="LXH407"/>
      <c r="LXI407"/>
      <c r="LXJ407"/>
      <c r="LXK407"/>
      <c r="LXL407"/>
      <c r="LXM407"/>
      <c r="LXN407"/>
      <c r="LXO407"/>
      <c r="LXP407"/>
      <c r="LXQ407"/>
      <c r="LXR407"/>
      <c r="LXS407"/>
      <c r="LXT407"/>
      <c r="LXU407"/>
      <c r="LXV407"/>
      <c r="LXW407"/>
      <c r="LXX407"/>
      <c r="LXY407"/>
      <c r="LXZ407"/>
      <c r="LYA407"/>
      <c r="LYB407"/>
      <c r="LYC407"/>
      <c r="LYD407"/>
      <c r="LYE407"/>
      <c r="LYF407"/>
      <c r="LYG407"/>
      <c r="LYH407"/>
      <c r="LYI407"/>
      <c r="LYJ407"/>
      <c r="LYK407"/>
      <c r="LYL407"/>
      <c r="LYM407"/>
      <c r="LYN407"/>
      <c r="LYO407"/>
      <c r="LYP407"/>
      <c r="LYQ407"/>
      <c r="LYR407"/>
      <c r="LYS407"/>
      <c r="LYT407"/>
      <c r="LYU407"/>
      <c r="LYV407"/>
      <c r="LYW407"/>
      <c r="LYX407"/>
      <c r="LYY407"/>
      <c r="LYZ407"/>
      <c r="LZA407"/>
      <c r="LZB407"/>
      <c r="LZC407"/>
      <c r="LZD407"/>
      <c r="LZE407"/>
      <c r="LZF407"/>
      <c r="LZG407"/>
      <c r="LZH407"/>
      <c r="LZI407"/>
      <c r="LZJ407"/>
      <c r="LZK407"/>
      <c r="LZL407"/>
      <c r="LZM407"/>
      <c r="LZN407"/>
      <c r="LZO407"/>
      <c r="LZP407"/>
      <c r="LZQ407"/>
      <c r="LZR407"/>
      <c r="LZS407"/>
      <c r="LZT407"/>
      <c r="LZU407"/>
      <c r="LZV407"/>
      <c r="LZW407"/>
      <c r="LZX407"/>
      <c r="LZY407"/>
      <c r="LZZ407"/>
      <c r="MAA407"/>
      <c r="MAB407"/>
      <c r="MAC407"/>
      <c r="MAD407"/>
      <c r="MAE407"/>
      <c r="MAF407"/>
      <c r="MAG407"/>
      <c r="MAH407"/>
      <c r="MAI407"/>
      <c r="MAJ407"/>
      <c r="MAK407"/>
      <c r="MAL407"/>
      <c r="MAM407"/>
      <c r="MAN407"/>
      <c r="MAO407"/>
      <c r="MAP407"/>
      <c r="MAQ407"/>
      <c r="MAR407"/>
      <c r="MAS407"/>
      <c r="MAT407"/>
      <c r="MAU407"/>
      <c r="MAV407"/>
      <c r="MAW407"/>
      <c r="MAX407"/>
      <c r="MAY407"/>
      <c r="MAZ407"/>
      <c r="MBA407"/>
      <c r="MBB407"/>
      <c r="MBC407"/>
      <c r="MBD407"/>
      <c r="MBE407"/>
      <c r="MBF407"/>
      <c r="MBG407"/>
      <c r="MBH407"/>
      <c r="MBI407"/>
      <c r="MBJ407"/>
      <c r="MBK407"/>
      <c r="MBL407"/>
      <c r="MBM407"/>
      <c r="MBN407"/>
      <c r="MBO407"/>
      <c r="MBP407"/>
      <c r="MBQ407"/>
      <c r="MBR407"/>
      <c r="MBS407"/>
      <c r="MBT407"/>
      <c r="MBU407"/>
      <c r="MBV407"/>
      <c r="MBW407"/>
      <c r="MBX407"/>
      <c r="MBY407"/>
      <c r="MBZ407"/>
      <c r="MCA407"/>
      <c r="MCB407"/>
      <c r="MCC407"/>
      <c r="MCD407"/>
      <c r="MCE407"/>
      <c r="MCF407"/>
      <c r="MCG407"/>
      <c r="MCH407"/>
      <c r="MCI407"/>
      <c r="MCJ407"/>
      <c r="MCK407"/>
      <c r="MCL407"/>
      <c r="MCM407"/>
      <c r="MCN407"/>
      <c r="MCO407"/>
      <c r="MCP407"/>
      <c r="MCQ407"/>
      <c r="MCR407"/>
      <c r="MCS407"/>
      <c r="MCT407"/>
      <c r="MCU407"/>
      <c r="MCV407"/>
      <c r="MCW407"/>
      <c r="MCX407"/>
      <c r="MCY407"/>
      <c r="MCZ407"/>
      <c r="MDA407"/>
      <c r="MDB407"/>
      <c r="MDC407"/>
      <c r="MDD407"/>
      <c r="MDE407"/>
      <c r="MDF407"/>
      <c r="MDG407"/>
      <c r="MDH407"/>
      <c r="MDI407"/>
      <c r="MDJ407"/>
      <c r="MDK407"/>
      <c r="MDL407"/>
      <c r="MDM407"/>
      <c r="MDN407"/>
      <c r="MDO407"/>
      <c r="MDP407"/>
      <c r="MDQ407"/>
      <c r="MDR407"/>
      <c r="MDS407"/>
      <c r="MDT407"/>
      <c r="MDU407"/>
      <c r="MDV407"/>
      <c r="MDW407"/>
      <c r="MDX407"/>
      <c r="MDY407"/>
      <c r="MDZ407"/>
      <c r="MEA407"/>
      <c r="MEB407"/>
      <c r="MEC407"/>
      <c r="MED407"/>
      <c r="MEE407"/>
      <c r="MEF407"/>
      <c r="MEG407"/>
      <c r="MEH407"/>
      <c r="MEI407"/>
      <c r="MEJ407"/>
      <c r="MEK407"/>
      <c r="MEL407"/>
      <c r="MEM407"/>
      <c r="MEN407"/>
      <c r="MEO407"/>
      <c r="MEP407"/>
      <c r="MEQ407"/>
      <c r="MER407"/>
      <c r="MES407"/>
      <c r="MET407"/>
      <c r="MEU407"/>
      <c r="MEV407"/>
      <c r="MEW407"/>
      <c r="MEX407"/>
      <c r="MEY407"/>
      <c r="MEZ407"/>
      <c r="MFA407"/>
      <c r="MFB407"/>
      <c r="MFC407"/>
      <c r="MFD407"/>
      <c r="MFE407"/>
      <c r="MFF407"/>
      <c r="MFG407"/>
      <c r="MFH407"/>
      <c r="MFI407"/>
      <c r="MFJ407"/>
      <c r="MFK407"/>
      <c r="MFL407"/>
      <c r="MFM407"/>
      <c r="MFN407"/>
      <c r="MFO407"/>
      <c r="MFP407"/>
      <c r="MFQ407"/>
      <c r="MFR407"/>
      <c r="MFS407"/>
      <c r="MFT407"/>
      <c r="MFU407"/>
      <c r="MFV407"/>
      <c r="MFW407"/>
      <c r="MFX407"/>
      <c r="MFY407"/>
      <c r="MFZ407"/>
      <c r="MGA407"/>
      <c r="MGB407"/>
      <c r="MGC407"/>
      <c r="MGD407"/>
      <c r="MGE407"/>
      <c r="MGF407"/>
      <c r="MGG407"/>
      <c r="MGH407"/>
      <c r="MGI407"/>
      <c r="MGJ407"/>
      <c r="MGK407"/>
      <c r="MGL407"/>
      <c r="MGM407"/>
      <c r="MGN407"/>
      <c r="MGO407"/>
      <c r="MGP407"/>
      <c r="MGQ407"/>
      <c r="MGR407"/>
      <c r="MGS407"/>
      <c r="MGT407"/>
      <c r="MGU407"/>
      <c r="MGV407"/>
      <c r="MGW407"/>
      <c r="MGX407"/>
      <c r="MGY407"/>
      <c r="MGZ407"/>
      <c r="MHA407"/>
      <c r="MHB407"/>
      <c r="MHC407"/>
      <c r="MHD407"/>
      <c r="MHE407"/>
      <c r="MHF407"/>
      <c r="MHG407"/>
      <c r="MHH407"/>
      <c r="MHI407"/>
      <c r="MHJ407"/>
      <c r="MHK407"/>
      <c r="MHL407"/>
      <c r="MHM407"/>
      <c r="MHN407"/>
      <c r="MHO407"/>
      <c r="MHP407"/>
      <c r="MHQ407"/>
      <c r="MHR407"/>
      <c r="MHS407"/>
      <c r="MHT407"/>
      <c r="MHU407"/>
      <c r="MHV407"/>
      <c r="MHW407"/>
      <c r="MHX407"/>
      <c r="MHY407"/>
      <c r="MHZ407"/>
      <c r="MIA407"/>
      <c r="MIB407"/>
      <c r="MIC407"/>
      <c r="MID407"/>
      <c r="MIE407"/>
      <c r="MIF407"/>
      <c r="MIG407"/>
      <c r="MIH407"/>
      <c r="MII407"/>
      <c r="MIJ407"/>
      <c r="MIK407"/>
      <c r="MIL407"/>
      <c r="MIM407"/>
      <c r="MIN407"/>
      <c r="MIO407"/>
      <c r="MIP407"/>
      <c r="MIQ407"/>
      <c r="MIR407"/>
      <c r="MIS407"/>
      <c r="MIT407"/>
      <c r="MIU407"/>
      <c r="MIV407"/>
      <c r="MIW407"/>
      <c r="MIX407"/>
      <c r="MIY407"/>
      <c r="MIZ407"/>
      <c r="MJA407"/>
      <c r="MJB407"/>
      <c r="MJC407"/>
      <c r="MJD407"/>
      <c r="MJE407"/>
      <c r="MJF407"/>
      <c r="MJG407"/>
      <c r="MJH407"/>
      <c r="MJI407"/>
      <c r="MJJ407"/>
      <c r="MJK407"/>
      <c r="MJL407"/>
      <c r="MJM407"/>
      <c r="MJN407"/>
      <c r="MJO407"/>
      <c r="MJP407"/>
      <c r="MJQ407"/>
      <c r="MJR407"/>
      <c r="MJS407"/>
      <c r="MJT407"/>
      <c r="MJU407"/>
      <c r="MJV407"/>
      <c r="MJW407"/>
      <c r="MJX407"/>
      <c r="MJY407"/>
      <c r="MJZ407"/>
      <c r="MKA407"/>
      <c r="MKB407"/>
      <c r="MKC407"/>
      <c r="MKD407"/>
      <c r="MKE407"/>
      <c r="MKF407"/>
      <c r="MKG407"/>
      <c r="MKH407"/>
      <c r="MKI407"/>
      <c r="MKJ407"/>
      <c r="MKK407"/>
      <c r="MKL407"/>
      <c r="MKM407"/>
      <c r="MKN407"/>
      <c r="MKO407"/>
      <c r="MKP407"/>
      <c r="MKQ407"/>
      <c r="MKR407"/>
      <c r="MKS407"/>
      <c r="MKT407"/>
      <c r="MKU407"/>
      <c r="MKV407"/>
      <c r="MKW407"/>
      <c r="MKX407"/>
      <c r="MKY407"/>
      <c r="MKZ407"/>
      <c r="MLA407"/>
      <c r="MLB407"/>
      <c r="MLC407"/>
      <c r="MLD407"/>
      <c r="MLE407"/>
      <c r="MLF407"/>
      <c r="MLG407"/>
      <c r="MLH407"/>
      <c r="MLI407"/>
      <c r="MLJ407"/>
      <c r="MLK407"/>
      <c r="MLL407"/>
      <c r="MLM407"/>
      <c r="MLN407"/>
      <c r="MLO407"/>
      <c r="MLP407"/>
      <c r="MLQ407"/>
      <c r="MLR407"/>
      <c r="MLS407"/>
      <c r="MLT407"/>
      <c r="MLU407"/>
      <c r="MLV407"/>
      <c r="MLW407"/>
      <c r="MLX407"/>
      <c r="MLY407"/>
      <c r="MLZ407"/>
      <c r="MMA407"/>
      <c r="MMB407"/>
      <c r="MMC407"/>
      <c r="MMD407"/>
      <c r="MME407"/>
      <c r="MMF407"/>
      <c r="MMG407"/>
      <c r="MMH407"/>
      <c r="MMI407"/>
      <c r="MMJ407"/>
      <c r="MMK407"/>
      <c r="MML407"/>
      <c r="MMM407"/>
      <c r="MMN407"/>
      <c r="MMO407"/>
      <c r="MMP407"/>
      <c r="MMQ407"/>
      <c r="MMR407"/>
      <c r="MMS407"/>
      <c r="MMT407"/>
      <c r="MMU407"/>
      <c r="MMV407"/>
      <c r="MMW407"/>
      <c r="MMX407"/>
      <c r="MMY407"/>
      <c r="MMZ407"/>
      <c r="MNA407"/>
      <c r="MNB407"/>
      <c r="MNC407"/>
      <c r="MND407"/>
      <c r="MNE407"/>
      <c r="MNF407"/>
      <c r="MNG407"/>
      <c r="MNH407"/>
      <c r="MNI407"/>
      <c r="MNJ407"/>
      <c r="MNK407"/>
      <c r="MNL407"/>
      <c r="MNM407"/>
      <c r="MNN407"/>
      <c r="MNO407"/>
      <c r="MNP407"/>
      <c r="MNQ407"/>
      <c r="MNR407"/>
      <c r="MNS407"/>
      <c r="MNT407"/>
      <c r="MNU407"/>
      <c r="MNV407"/>
      <c r="MNW407"/>
      <c r="MNX407"/>
      <c r="MNY407"/>
      <c r="MNZ407"/>
      <c r="MOA407"/>
      <c r="MOB407"/>
      <c r="MOC407"/>
      <c r="MOD407"/>
      <c r="MOE407"/>
      <c r="MOF407"/>
      <c r="MOG407"/>
      <c r="MOH407"/>
      <c r="MOI407"/>
      <c r="MOJ407"/>
      <c r="MOK407"/>
      <c r="MOL407"/>
      <c r="MOM407"/>
      <c r="MON407"/>
      <c r="MOO407"/>
      <c r="MOP407"/>
      <c r="MOQ407"/>
      <c r="MOR407"/>
      <c r="MOS407"/>
      <c r="MOT407"/>
      <c r="MOU407"/>
      <c r="MOV407"/>
      <c r="MOW407"/>
      <c r="MOX407"/>
      <c r="MOY407"/>
      <c r="MOZ407"/>
      <c r="MPA407"/>
      <c r="MPB407"/>
      <c r="MPC407"/>
      <c r="MPD407"/>
      <c r="MPE407"/>
      <c r="MPF407"/>
      <c r="MPG407"/>
      <c r="MPH407"/>
      <c r="MPI407"/>
      <c r="MPJ407"/>
      <c r="MPK407"/>
      <c r="MPL407"/>
      <c r="MPM407"/>
      <c r="MPN407"/>
      <c r="MPO407"/>
      <c r="MPP407"/>
      <c r="MPQ407"/>
      <c r="MPR407"/>
      <c r="MPS407"/>
      <c r="MPT407"/>
      <c r="MPU407"/>
      <c r="MPV407"/>
      <c r="MPW407"/>
      <c r="MPX407"/>
      <c r="MPY407"/>
      <c r="MPZ407"/>
      <c r="MQA407"/>
      <c r="MQB407"/>
      <c r="MQC407"/>
      <c r="MQD407"/>
      <c r="MQE407"/>
      <c r="MQF407"/>
      <c r="MQG407"/>
      <c r="MQH407"/>
      <c r="MQI407"/>
      <c r="MQJ407"/>
      <c r="MQK407"/>
      <c r="MQL407"/>
      <c r="MQM407"/>
      <c r="MQN407"/>
      <c r="MQO407"/>
      <c r="MQP407"/>
      <c r="MQQ407"/>
      <c r="MQR407"/>
      <c r="MQS407"/>
      <c r="MQT407"/>
      <c r="MQU407"/>
      <c r="MQV407"/>
      <c r="MQW407"/>
      <c r="MQX407"/>
      <c r="MQY407"/>
      <c r="MQZ407"/>
      <c r="MRA407"/>
      <c r="MRB407"/>
      <c r="MRC407"/>
      <c r="MRD407"/>
      <c r="MRE407"/>
      <c r="MRF407"/>
      <c r="MRG407"/>
      <c r="MRH407"/>
      <c r="MRI407"/>
      <c r="MRJ407"/>
      <c r="MRK407"/>
      <c r="MRL407"/>
      <c r="MRM407"/>
      <c r="MRN407"/>
      <c r="MRO407"/>
      <c r="MRP407"/>
      <c r="MRQ407"/>
      <c r="MRR407"/>
      <c r="MRS407"/>
      <c r="MRT407"/>
      <c r="MRU407"/>
      <c r="MRV407"/>
      <c r="MRW407"/>
      <c r="MRX407"/>
      <c r="MRY407"/>
      <c r="MRZ407"/>
      <c r="MSA407"/>
      <c r="MSB407"/>
      <c r="MSC407"/>
      <c r="MSD407"/>
      <c r="MSE407"/>
      <c r="MSF407"/>
      <c r="MSG407"/>
      <c r="MSH407"/>
      <c r="MSI407"/>
      <c r="MSJ407"/>
      <c r="MSK407"/>
      <c r="MSL407"/>
      <c r="MSM407"/>
      <c r="MSN407"/>
      <c r="MSO407"/>
      <c r="MSP407"/>
      <c r="MSQ407"/>
      <c r="MSR407"/>
      <c r="MSS407"/>
      <c r="MST407"/>
      <c r="MSU407"/>
      <c r="MSV407"/>
      <c r="MSW407"/>
      <c r="MSX407"/>
      <c r="MSY407"/>
      <c r="MSZ407"/>
      <c r="MTA407"/>
      <c r="MTB407"/>
      <c r="MTC407"/>
      <c r="MTD407"/>
      <c r="MTE407"/>
      <c r="MTF407"/>
      <c r="MTG407"/>
      <c r="MTH407"/>
      <c r="MTI407"/>
      <c r="MTJ407"/>
      <c r="MTK407"/>
      <c r="MTL407"/>
      <c r="MTM407"/>
      <c r="MTN407"/>
      <c r="MTO407"/>
      <c r="MTP407"/>
      <c r="MTQ407"/>
      <c r="MTR407"/>
      <c r="MTS407"/>
      <c r="MTT407"/>
      <c r="MTU407"/>
      <c r="MTV407"/>
      <c r="MTW407"/>
      <c r="MTX407"/>
      <c r="MTY407"/>
      <c r="MTZ407"/>
      <c r="MUA407"/>
      <c r="MUB407"/>
      <c r="MUC407"/>
      <c r="MUD407"/>
      <c r="MUE407"/>
      <c r="MUF407"/>
      <c r="MUG407"/>
      <c r="MUH407"/>
      <c r="MUI407"/>
      <c r="MUJ407"/>
      <c r="MUK407"/>
      <c r="MUL407"/>
      <c r="MUM407"/>
      <c r="MUN407"/>
      <c r="MUO407"/>
      <c r="MUP407"/>
      <c r="MUQ407"/>
      <c r="MUR407"/>
      <c r="MUS407"/>
      <c r="MUT407"/>
      <c r="MUU407"/>
      <c r="MUV407"/>
      <c r="MUW407"/>
      <c r="MUX407"/>
      <c r="MUY407"/>
      <c r="MUZ407"/>
      <c r="MVA407"/>
      <c r="MVB407"/>
      <c r="MVC407"/>
      <c r="MVD407"/>
      <c r="MVE407"/>
      <c r="MVF407"/>
      <c r="MVG407"/>
      <c r="MVH407"/>
      <c r="MVI407"/>
      <c r="MVJ407"/>
      <c r="MVK407"/>
      <c r="MVL407"/>
      <c r="MVM407"/>
      <c r="MVN407"/>
      <c r="MVO407"/>
      <c r="MVP407"/>
      <c r="MVQ407"/>
      <c r="MVR407"/>
      <c r="MVS407"/>
      <c r="MVT407"/>
      <c r="MVU407"/>
      <c r="MVV407"/>
      <c r="MVW407"/>
      <c r="MVX407"/>
      <c r="MVY407"/>
      <c r="MVZ407"/>
      <c r="MWA407"/>
      <c r="MWB407"/>
      <c r="MWC407"/>
      <c r="MWD407"/>
      <c r="MWE407"/>
      <c r="MWF407"/>
      <c r="MWG407"/>
      <c r="MWH407"/>
      <c r="MWI407"/>
      <c r="MWJ407"/>
      <c r="MWK407"/>
      <c r="MWL407"/>
      <c r="MWM407"/>
      <c r="MWN407"/>
      <c r="MWO407"/>
      <c r="MWP407"/>
      <c r="MWQ407"/>
      <c r="MWR407"/>
      <c r="MWS407"/>
      <c r="MWT407"/>
      <c r="MWU407"/>
      <c r="MWV407"/>
      <c r="MWW407"/>
      <c r="MWX407"/>
      <c r="MWY407"/>
      <c r="MWZ407"/>
      <c r="MXA407"/>
      <c r="MXB407"/>
      <c r="MXC407"/>
      <c r="MXD407"/>
      <c r="MXE407"/>
      <c r="MXF407"/>
      <c r="MXG407"/>
      <c r="MXH407"/>
      <c r="MXI407"/>
      <c r="MXJ407"/>
      <c r="MXK407"/>
      <c r="MXL407"/>
      <c r="MXM407"/>
      <c r="MXN407"/>
      <c r="MXO407"/>
      <c r="MXP407"/>
      <c r="MXQ407"/>
      <c r="MXR407"/>
      <c r="MXS407"/>
      <c r="MXT407"/>
      <c r="MXU407"/>
      <c r="MXV407"/>
      <c r="MXW407"/>
      <c r="MXX407"/>
      <c r="MXY407"/>
      <c r="MXZ407"/>
      <c r="MYA407"/>
      <c r="MYB407"/>
      <c r="MYC407"/>
      <c r="MYD407"/>
      <c r="MYE407"/>
      <c r="MYF407"/>
      <c r="MYG407"/>
      <c r="MYH407"/>
      <c r="MYI407"/>
      <c r="MYJ407"/>
      <c r="MYK407"/>
      <c r="MYL407"/>
      <c r="MYM407"/>
      <c r="MYN407"/>
      <c r="MYO407"/>
      <c r="MYP407"/>
      <c r="MYQ407"/>
      <c r="MYR407"/>
      <c r="MYS407"/>
      <c r="MYT407"/>
      <c r="MYU407"/>
      <c r="MYV407"/>
      <c r="MYW407"/>
      <c r="MYX407"/>
      <c r="MYY407"/>
      <c r="MYZ407"/>
      <c r="MZA407"/>
      <c r="MZB407"/>
      <c r="MZC407"/>
      <c r="MZD407"/>
      <c r="MZE407"/>
      <c r="MZF407"/>
      <c r="MZG407"/>
      <c r="MZH407"/>
      <c r="MZI407"/>
      <c r="MZJ407"/>
      <c r="MZK407"/>
      <c r="MZL407"/>
      <c r="MZM407"/>
      <c r="MZN407"/>
      <c r="MZO407"/>
      <c r="MZP407"/>
      <c r="MZQ407"/>
      <c r="MZR407"/>
      <c r="MZS407"/>
      <c r="MZT407"/>
      <c r="MZU407"/>
      <c r="MZV407"/>
      <c r="MZW407"/>
      <c r="MZX407"/>
      <c r="MZY407"/>
      <c r="MZZ407"/>
      <c r="NAA407"/>
      <c r="NAB407"/>
      <c r="NAC407"/>
      <c r="NAD407"/>
      <c r="NAE407"/>
      <c r="NAF407"/>
      <c r="NAG407"/>
      <c r="NAH407"/>
      <c r="NAI407"/>
      <c r="NAJ407"/>
      <c r="NAK407"/>
      <c r="NAL407"/>
      <c r="NAM407"/>
      <c r="NAN407"/>
      <c r="NAO407"/>
      <c r="NAP407"/>
      <c r="NAQ407"/>
      <c r="NAR407"/>
      <c r="NAS407"/>
      <c r="NAT407"/>
      <c r="NAU407"/>
      <c r="NAV407"/>
      <c r="NAW407"/>
      <c r="NAX407"/>
      <c r="NAY407"/>
      <c r="NAZ407"/>
      <c r="NBA407"/>
      <c r="NBB407"/>
      <c r="NBC407"/>
      <c r="NBD407"/>
      <c r="NBE407"/>
      <c r="NBF407"/>
      <c r="NBG407"/>
      <c r="NBH407"/>
      <c r="NBI407"/>
      <c r="NBJ407"/>
      <c r="NBK407"/>
      <c r="NBL407"/>
      <c r="NBM407"/>
      <c r="NBN407"/>
      <c r="NBO407"/>
      <c r="NBP407"/>
      <c r="NBQ407"/>
      <c r="NBR407"/>
      <c r="NBS407"/>
      <c r="NBT407"/>
      <c r="NBU407"/>
      <c r="NBV407"/>
      <c r="NBW407"/>
      <c r="NBX407"/>
      <c r="NBY407"/>
      <c r="NBZ407"/>
      <c r="NCA407"/>
      <c r="NCB407"/>
      <c r="NCC407"/>
      <c r="NCD407"/>
      <c r="NCE407"/>
      <c r="NCF407"/>
      <c r="NCG407"/>
      <c r="NCH407"/>
      <c r="NCI407"/>
      <c r="NCJ407"/>
      <c r="NCK407"/>
      <c r="NCL407"/>
      <c r="NCM407"/>
      <c r="NCN407"/>
      <c r="NCO407"/>
      <c r="NCP407"/>
      <c r="NCQ407"/>
      <c r="NCR407"/>
      <c r="NCS407"/>
      <c r="NCT407"/>
      <c r="NCU407"/>
      <c r="NCV407"/>
      <c r="NCW407"/>
      <c r="NCX407"/>
      <c r="NCY407"/>
      <c r="NCZ407"/>
      <c r="NDA407"/>
      <c r="NDB407"/>
      <c r="NDC407"/>
      <c r="NDD407"/>
      <c r="NDE407"/>
      <c r="NDF407"/>
      <c r="NDG407"/>
      <c r="NDH407"/>
      <c r="NDI407"/>
      <c r="NDJ407"/>
      <c r="NDK407"/>
      <c r="NDL407"/>
      <c r="NDM407"/>
      <c r="NDN407"/>
      <c r="NDO407"/>
      <c r="NDP407"/>
      <c r="NDQ407"/>
      <c r="NDR407"/>
      <c r="NDS407"/>
      <c r="NDT407"/>
      <c r="NDU407"/>
      <c r="NDV407"/>
      <c r="NDW407"/>
      <c r="NDX407"/>
      <c r="NDY407"/>
      <c r="NDZ407"/>
      <c r="NEA407"/>
      <c r="NEB407"/>
      <c r="NEC407"/>
      <c r="NED407"/>
      <c r="NEE407"/>
      <c r="NEF407"/>
      <c r="NEG407"/>
      <c r="NEH407"/>
      <c r="NEI407"/>
      <c r="NEJ407"/>
      <c r="NEK407"/>
      <c r="NEL407"/>
      <c r="NEM407"/>
      <c r="NEN407"/>
      <c r="NEO407"/>
      <c r="NEP407"/>
      <c r="NEQ407"/>
      <c r="NER407"/>
      <c r="NES407"/>
      <c r="NET407"/>
      <c r="NEU407"/>
      <c r="NEV407"/>
      <c r="NEW407"/>
      <c r="NEX407"/>
      <c r="NEY407"/>
      <c r="NEZ407"/>
      <c r="NFA407"/>
      <c r="NFB407"/>
      <c r="NFC407"/>
      <c r="NFD407"/>
      <c r="NFE407"/>
      <c r="NFF407"/>
      <c r="NFG407"/>
      <c r="NFH407"/>
      <c r="NFI407"/>
      <c r="NFJ407"/>
      <c r="NFK407"/>
      <c r="NFL407"/>
      <c r="NFM407"/>
      <c r="NFN407"/>
      <c r="NFO407"/>
      <c r="NFP407"/>
      <c r="NFQ407"/>
      <c r="NFR407"/>
      <c r="NFS407"/>
      <c r="NFT407"/>
      <c r="NFU407"/>
      <c r="NFV407"/>
      <c r="NFW407"/>
      <c r="NFX407"/>
      <c r="NFY407"/>
      <c r="NFZ407"/>
      <c r="NGA407"/>
      <c r="NGB407"/>
      <c r="NGC407"/>
      <c r="NGD407"/>
      <c r="NGE407"/>
      <c r="NGF407"/>
      <c r="NGG407"/>
      <c r="NGH407"/>
      <c r="NGI407"/>
      <c r="NGJ407"/>
      <c r="NGK407"/>
      <c r="NGL407"/>
      <c r="NGM407"/>
      <c r="NGN407"/>
      <c r="NGO407"/>
      <c r="NGP407"/>
      <c r="NGQ407"/>
      <c r="NGR407"/>
      <c r="NGS407"/>
      <c r="NGT407"/>
      <c r="NGU407"/>
      <c r="NGV407"/>
      <c r="NGW407"/>
      <c r="NGX407"/>
      <c r="NGY407"/>
      <c r="NGZ407"/>
      <c r="NHA407"/>
      <c r="NHB407"/>
      <c r="NHC407"/>
      <c r="NHD407"/>
      <c r="NHE407"/>
      <c r="NHF407"/>
      <c r="NHG407"/>
      <c r="NHH407"/>
      <c r="NHI407"/>
      <c r="NHJ407"/>
      <c r="NHK407"/>
      <c r="NHL407"/>
      <c r="NHM407"/>
      <c r="NHN407"/>
      <c r="NHO407"/>
      <c r="NHP407"/>
      <c r="NHQ407"/>
      <c r="NHR407"/>
      <c r="NHS407"/>
      <c r="NHT407"/>
      <c r="NHU407"/>
      <c r="NHV407"/>
      <c r="NHW407"/>
      <c r="NHX407"/>
      <c r="NHY407"/>
      <c r="NHZ407"/>
      <c r="NIA407"/>
      <c r="NIB407"/>
      <c r="NIC407"/>
      <c r="NID407"/>
      <c r="NIE407"/>
      <c r="NIF407"/>
      <c r="NIG407"/>
      <c r="NIH407"/>
      <c r="NII407"/>
      <c r="NIJ407"/>
      <c r="NIK407"/>
      <c r="NIL407"/>
      <c r="NIM407"/>
      <c r="NIN407"/>
      <c r="NIO407"/>
      <c r="NIP407"/>
      <c r="NIQ407"/>
      <c r="NIR407"/>
      <c r="NIS407"/>
      <c r="NIT407"/>
      <c r="NIU407"/>
      <c r="NIV407"/>
      <c r="NIW407"/>
      <c r="NIX407"/>
      <c r="NIY407"/>
      <c r="NIZ407"/>
      <c r="NJA407"/>
      <c r="NJB407"/>
      <c r="NJC407"/>
      <c r="NJD407"/>
      <c r="NJE407"/>
      <c r="NJF407"/>
      <c r="NJG407"/>
      <c r="NJH407"/>
      <c r="NJI407"/>
      <c r="NJJ407"/>
      <c r="NJK407"/>
      <c r="NJL407"/>
      <c r="NJM407"/>
      <c r="NJN407"/>
      <c r="NJO407"/>
      <c r="NJP407"/>
      <c r="NJQ407"/>
      <c r="NJR407"/>
      <c r="NJS407"/>
      <c r="NJT407"/>
      <c r="NJU407"/>
      <c r="NJV407"/>
      <c r="NJW407"/>
      <c r="NJX407"/>
      <c r="NJY407"/>
      <c r="NJZ407"/>
      <c r="NKA407"/>
      <c r="NKB407"/>
      <c r="NKC407"/>
      <c r="NKD407"/>
      <c r="NKE407"/>
      <c r="NKF407"/>
      <c r="NKG407"/>
      <c r="NKH407"/>
      <c r="NKI407"/>
      <c r="NKJ407"/>
      <c r="NKK407"/>
      <c r="NKL407"/>
      <c r="NKM407"/>
      <c r="NKN407"/>
      <c r="NKO407"/>
      <c r="NKP407"/>
      <c r="NKQ407"/>
      <c r="NKR407"/>
      <c r="NKS407"/>
      <c r="NKT407"/>
      <c r="NKU407"/>
      <c r="NKV407"/>
      <c r="NKW407"/>
      <c r="NKX407"/>
      <c r="NKY407"/>
      <c r="NKZ407"/>
      <c r="NLA407"/>
      <c r="NLB407"/>
      <c r="NLC407"/>
      <c r="NLD407"/>
      <c r="NLE407"/>
      <c r="NLF407"/>
      <c r="NLG407"/>
      <c r="NLH407"/>
      <c r="NLI407"/>
      <c r="NLJ407"/>
      <c r="NLK407"/>
      <c r="NLL407"/>
      <c r="NLM407"/>
      <c r="NLN407"/>
      <c r="NLO407"/>
      <c r="NLP407"/>
      <c r="NLQ407"/>
      <c r="NLR407"/>
      <c r="NLS407"/>
      <c r="NLT407"/>
      <c r="NLU407"/>
      <c r="NLV407"/>
      <c r="NLW407"/>
      <c r="NLX407"/>
      <c r="NLY407"/>
      <c r="NLZ407"/>
      <c r="NMA407"/>
      <c r="NMB407"/>
      <c r="NMC407"/>
      <c r="NMD407"/>
      <c r="NME407"/>
      <c r="NMF407"/>
      <c r="NMG407"/>
      <c r="NMH407"/>
      <c r="NMI407"/>
      <c r="NMJ407"/>
      <c r="NMK407"/>
      <c r="NML407"/>
      <c r="NMM407"/>
      <c r="NMN407"/>
      <c r="NMO407"/>
      <c r="NMP407"/>
      <c r="NMQ407"/>
      <c r="NMR407"/>
      <c r="NMS407"/>
      <c r="NMT407"/>
      <c r="NMU407"/>
      <c r="NMV407"/>
      <c r="NMW407"/>
      <c r="NMX407"/>
      <c r="NMY407"/>
      <c r="NMZ407"/>
      <c r="NNA407"/>
      <c r="NNB407"/>
      <c r="NNC407"/>
      <c r="NND407"/>
      <c r="NNE407"/>
      <c r="NNF407"/>
      <c r="NNG407"/>
      <c r="NNH407"/>
      <c r="NNI407"/>
      <c r="NNJ407"/>
      <c r="NNK407"/>
      <c r="NNL407"/>
      <c r="NNM407"/>
      <c r="NNN407"/>
      <c r="NNO407"/>
      <c r="NNP407"/>
      <c r="NNQ407"/>
      <c r="NNR407"/>
      <c r="NNS407"/>
      <c r="NNT407"/>
      <c r="NNU407"/>
      <c r="NNV407"/>
      <c r="NNW407"/>
      <c r="NNX407"/>
      <c r="NNY407"/>
      <c r="NNZ407"/>
      <c r="NOA407"/>
      <c r="NOB407"/>
      <c r="NOC407"/>
      <c r="NOD407"/>
      <c r="NOE407"/>
      <c r="NOF407"/>
      <c r="NOG407"/>
      <c r="NOH407"/>
      <c r="NOI407"/>
      <c r="NOJ407"/>
      <c r="NOK407"/>
      <c r="NOL407"/>
      <c r="NOM407"/>
      <c r="NON407"/>
      <c r="NOO407"/>
      <c r="NOP407"/>
      <c r="NOQ407"/>
      <c r="NOR407"/>
      <c r="NOS407"/>
      <c r="NOT407"/>
      <c r="NOU407"/>
      <c r="NOV407"/>
      <c r="NOW407"/>
      <c r="NOX407"/>
      <c r="NOY407"/>
      <c r="NOZ407"/>
      <c r="NPA407"/>
      <c r="NPB407"/>
      <c r="NPC407"/>
      <c r="NPD407"/>
      <c r="NPE407"/>
      <c r="NPF407"/>
      <c r="NPG407"/>
      <c r="NPH407"/>
      <c r="NPI407"/>
      <c r="NPJ407"/>
      <c r="NPK407"/>
      <c r="NPL407"/>
      <c r="NPM407"/>
      <c r="NPN407"/>
      <c r="NPO407"/>
      <c r="NPP407"/>
      <c r="NPQ407"/>
      <c r="NPR407"/>
      <c r="NPS407"/>
      <c r="NPT407"/>
      <c r="NPU407"/>
      <c r="NPV407"/>
      <c r="NPW407"/>
      <c r="NPX407"/>
      <c r="NPY407"/>
      <c r="NPZ407"/>
      <c r="NQA407"/>
      <c r="NQB407"/>
      <c r="NQC407"/>
      <c r="NQD407"/>
      <c r="NQE407"/>
      <c r="NQF407"/>
      <c r="NQG407"/>
      <c r="NQH407"/>
      <c r="NQI407"/>
      <c r="NQJ407"/>
      <c r="NQK407"/>
      <c r="NQL407"/>
      <c r="NQM407"/>
      <c r="NQN407"/>
      <c r="NQO407"/>
      <c r="NQP407"/>
      <c r="NQQ407"/>
      <c r="NQR407"/>
      <c r="NQS407"/>
      <c r="NQT407"/>
      <c r="NQU407"/>
      <c r="NQV407"/>
      <c r="NQW407"/>
      <c r="NQX407"/>
      <c r="NQY407"/>
      <c r="NQZ407"/>
      <c r="NRA407"/>
      <c r="NRB407"/>
      <c r="NRC407"/>
      <c r="NRD407"/>
      <c r="NRE407"/>
      <c r="NRF407"/>
      <c r="NRG407"/>
      <c r="NRH407"/>
      <c r="NRI407"/>
      <c r="NRJ407"/>
      <c r="NRK407"/>
      <c r="NRL407"/>
      <c r="NRM407"/>
      <c r="NRN407"/>
      <c r="NRO407"/>
      <c r="NRP407"/>
      <c r="NRQ407"/>
      <c r="NRR407"/>
      <c r="NRS407"/>
      <c r="NRT407"/>
      <c r="NRU407"/>
      <c r="NRV407"/>
      <c r="NRW407"/>
      <c r="NRX407"/>
      <c r="NRY407"/>
      <c r="NRZ407"/>
      <c r="NSA407"/>
      <c r="NSB407"/>
      <c r="NSC407"/>
      <c r="NSD407"/>
      <c r="NSE407"/>
      <c r="NSF407"/>
      <c r="NSG407"/>
      <c r="NSH407"/>
      <c r="NSI407"/>
      <c r="NSJ407"/>
      <c r="NSK407"/>
      <c r="NSL407"/>
      <c r="NSM407"/>
      <c r="NSN407"/>
      <c r="NSO407"/>
      <c r="NSP407"/>
      <c r="NSQ407"/>
      <c r="NSR407"/>
      <c r="NSS407"/>
      <c r="NST407"/>
      <c r="NSU407"/>
      <c r="NSV407"/>
      <c r="NSW407"/>
      <c r="NSX407"/>
      <c r="NSY407"/>
      <c r="NSZ407"/>
      <c r="NTA407"/>
      <c r="NTB407"/>
      <c r="NTC407"/>
      <c r="NTD407"/>
      <c r="NTE407"/>
      <c r="NTF407"/>
      <c r="NTG407"/>
      <c r="NTH407"/>
      <c r="NTI407"/>
      <c r="NTJ407"/>
      <c r="NTK407"/>
      <c r="NTL407"/>
      <c r="NTM407"/>
      <c r="NTN407"/>
      <c r="NTO407"/>
      <c r="NTP407"/>
      <c r="NTQ407"/>
      <c r="NTR407"/>
      <c r="NTS407"/>
      <c r="NTT407"/>
      <c r="NTU407"/>
      <c r="NTV407"/>
      <c r="NTW407"/>
      <c r="NTX407"/>
      <c r="NTY407"/>
      <c r="NTZ407"/>
      <c r="NUA407"/>
      <c r="NUB407"/>
      <c r="NUC407"/>
      <c r="NUD407"/>
      <c r="NUE407"/>
      <c r="NUF407"/>
      <c r="NUG407"/>
      <c r="NUH407"/>
      <c r="NUI407"/>
      <c r="NUJ407"/>
      <c r="NUK407"/>
      <c r="NUL407"/>
      <c r="NUM407"/>
      <c r="NUN407"/>
      <c r="NUO407"/>
      <c r="NUP407"/>
      <c r="NUQ407"/>
      <c r="NUR407"/>
      <c r="NUS407"/>
      <c r="NUT407"/>
      <c r="NUU407"/>
      <c r="NUV407"/>
      <c r="NUW407"/>
      <c r="NUX407"/>
      <c r="NUY407"/>
      <c r="NUZ407"/>
      <c r="NVA407"/>
      <c r="NVB407"/>
      <c r="NVC407"/>
      <c r="NVD407"/>
      <c r="NVE407"/>
      <c r="NVF407"/>
      <c r="NVG407"/>
      <c r="NVH407"/>
      <c r="NVI407"/>
      <c r="NVJ407"/>
      <c r="NVK407"/>
      <c r="NVL407"/>
      <c r="NVM407"/>
      <c r="NVN407"/>
      <c r="NVO407"/>
      <c r="NVP407"/>
      <c r="NVQ407"/>
      <c r="NVR407"/>
      <c r="NVS407"/>
      <c r="NVT407"/>
      <c r="NVU407"/>
      <c r="NVV407"/>
      <c r="NVW407"/>
      <c r="NVX407"/>
      <c r="NVY407"/>
      <c r="NVZ407"/>
      <c r="NWA407"/>
      <c r="NWB407"/>
      <c r="NWC407"/>
      <c r="NWD407"/>
      <c r="NWE407"/>
      <c r="NWF407"/>
      <c r="NWG407"/>
      <c r="NWH407"/>
      <c r="NWI407"/>
      <c r="NWJ407"/>
      <c r="NWK407"/>
      <c r="NWL407"/>
      <c r="NWM407"/>
      <c r="NWN407"/>
      <c r="NWO407"/>
      <c r="NWP407"/>
      <c r="NWQ407"/>
      <c r="NWR407"/>
      <c r="NWS407"/>
      <c r="NWT407"/>
      <c r="NWU407"/>
      <c r="NWV407"/>
      <c r="NWW407"/>
      <c r="NWX407"/>
      <c r="NWY407"/>
      <c r="NWZ407"/>
      <c r="NXA407"/>
      <c r="NXB407"/>
      <c r="NXC407"/>
      <c r="NXD407"/>
      <c r="NXE407"/>
      <c r="NXF407"/>
      <c r="NXG407"/>
      <c r="NXH407"/>
      <c r="NXI407"/>
      <c r="NXJ407"/>
      <c r="NXK407"/>
      <c r="NXL407"/>
      <c r="NXM407"/>
      <c r="NXN407"/>
      <c r="NXO407"/>
      <c r="NXP407"/>
      <c r="NXQ407"/>
      <c r="NXR407"/>
      <c r="NXS407"/>
      <c r="NXT407"/>
      <c r="NXU407"/>
      <c r="NXV407"/>
      <c r="NXW407"/>
      <c r="NXX407"/>
      <c r="NXY407"/>
      <c r="NXZ407"/>
      <c r="NYA407"/>
      <c r="NYB407"/>
      <c r="NYC407"/>
      <c r="NYD407"/>
      <c r="NYE407"/>
      <c r="NYF407"/>
      <c r="NYG407"/>
      <c r="NYH407"/>
      <c r="NYI407"/>
      <c r="NYJ407"/>
      <c r="NYK407"/>
      <c r="NYL407"/>
      <c r="NYM407"/>
      <c r="NYN407"/>
      <c r="NYO407"/>
      <c r="NYP407"/>
      <c r="NYQ407"/>
      <c r="NYR407"/>
      <c r="NYS407"/>
      <c r="NYT407"/>
      <c r="NYU407"/>
      <c r="NYV407"/>
      <c r="NYW407"/>
      <c r="NYX407"/>
      <c r="NYY407"/>
      <c r="NYZ407"/>
      <c r="NZA407"/>
      <c r="NZB407"/>
      <c r="NZC407"/>
      <c r="NZD407"/>
      <c r="NZE407"/>
      <c r="NZF407"/>
      <c r="NZG407"/>
      <c r="NZH407"/>
      <c r="NZI407"/>
      <c r="NZJ407"/>
      <c r="NZK407"/>
      <c r="NZL407"/>
      <c r="NZM407"/>
      <c r="NZN407"/>
      <c r="NZO407"/>
      <c r="NZP407"/>
      <c r="NZQ407"/>
      <c r="NZR407"/>
      <c r="NZS407"/>
      <c r="NZT407"/>
      <c r="NZU407"/>
      <c r="NZV407"/>
      <c r="NZW407"/>
      <c r="NZX407"/>
      <c r="NZY407"/>
      <c r="NZZ407"/>
      <c r="OAA407"/>
      <c r="OAB407"/>
      <c r="OAC407"/>
      <c r="OAD407"/>
      <c r="OAE407"/>
      <c r="OAF407"/>
      <c r="OAG407"/>
      <c r="OAH407"/>
      <c r="OAI407"/>
      <c r="OAJ407"/>
      <c r="OAK407"/>
      <c r="OAL407"/>
      <c r="OAM407"/>
      <c r="OAN407"/>
      <c r="OAO407"/>
      <c r="OAP407"/>
      <c r="OAQ407"/>
      <c r="OAR407"/>
      <c r="OAS407"/>
      <c r="OAT407"/>
      <c r="OAU407"/>
      <c r="OAV407"/>
      <c r="OAW407"/>
      <c r="OAX407"/>
      <c r="OAY407"/>
      <c r="OAZ407"/>
      <c r="OBA407"/>
      <c r="OBB407"/>
      <c r="OBC407"/>
      <c r="OBD407"/>
      <c r="OBE407"/>
      <c r="OBF407"/>
      <c r="OBG407"/>
      <c r="OBH407"/>
      <c r="OBI407"/>
      <c r="OBJ407"/>
      <c r="OBK407"/>
      <c r="OBL407"/>
      <c r="OBM407"/>
      <c r="OBN407"/>
      <c r="OBO407"/>
      <c r="OBP407"/>
      <c r="OBQ407"/>
      <c r="OBR407"/>
      <c r="OBS407"/>
      <c r="OBT407"/>
      <c r="OBU407"/>
      <c r="OBV407"/>
      <c r="OBW407"/>
      <c r="OBX407"/>
      <c r="OBY407"/>
      <c r="OBZ407"/>
      <c r="OCA407"/>
      <c r="OCB407"/>
      <c r="OCC407"/>
      <c r="OCD407"/>
      <c r="OCE407"/>
      <c r="OCF407"/>
      <c r="OCG407"/>
      <c r="OCH407"/>
      <c r="OCI407"/>
      <c r="OCJ407"/>
      <c r="OCK407"/>
      <c r="OCL407"/>
      <c r="OCM407"/>
      <c r="OCN407"/>
      <c r="OCO407"/>
      <c r="OCP407"/>
      <c r="OCQ407"/>
      <c r="OCR407"/>
      <c r="OCS407"/>
      <c r="OCT407"/>
      <c r="OCU407"/>
      <c r="OCV407"/>
      <c r="OCW407"/>
      <c r="OCX407"/>
      <c r="OCY407"/>
      <c r="OCZ407"/>
      <c r="ODA407"/>
      <c r="ODB407"/>
      <c r="ODC407"/>
      <c r="ODD407"/>
      <c r="ODE407"/>
      <c r="ODF407"/>
      <c r="ODG407"/>
      <c r="ODH407"/>
      <c r="ODI407"/>
      <c r="ODJ407"/>
      <c r="ODK407"/>
      <c r="ODL407"/>
      <c r="ODM407"/>
      <c r="ODN407"/>
      <c r="ODO407"/>
      <c r="ODP407"/>
      <c r="ODQ407"/>
      <c r="ODR407"/>
      <c r="ODS407"/>
      <c r="ODT407"/>
      <c r="ODU407"/>
      <c r="ODV407"/>
      <c r="ODW407"/>
      <c r="ODX407"/>
      <c r="ODY407"/>
      <c r="ODZ407"/>
      <c r="OEA407"/>
      <c r="OEB407"/>
      <c r="OEC407"/>
      <c r="OED407"/>
      <c r="OEE407"/>
      <c r="OEF407"/>
      <c r="OEG407"/>
      <c r="OEH407"/>
      <c r="OEI407"/>
      <c r="OEJ407"/>
      <c r="OEK407"/>
      <c r="OEL407"/>
      <c r="OEM407"/>
      <c r="OEN407"/>
      <c r="OEO407"/>
      <c r="OEP407"/>
      <c r="OEQ407"/>
      <c r="OER407"/>
      <c r="OES407"/>
      <c r="OET407"/>
      <c r="OEU407"/>
      <c r="OEV407"/>
      <c r="OEW407"/>
      <c r="OEX407"/>
      <c r="OEY407"/>
      <c r="OEZ407"/>
      <c r="OFA407"/>
      <c r="OFB407"/>
      <c r="OFC407"/>
      <c r="OFD407"/>
      <c r="OFE407"/>
      <c r="OFF407"/>
      <c r="OFG407"/>
      <c r="OFH407"/>
      <c r="OFI407"/>
      <c r="OFJ407"/>
      <c r="OFK407"/>
      <c r="OFL407"/>
      <c r="OFM407"/>
      <c r="OFN407"/>
      <c r="OFO407"/>
      <c r="OFP407"/>
      <c r="OFQ407"/>
      <c r="OFR407"/>
      <c r="OFS407"/>
      <c r="OFT407"/>
      <c r="OFU407"/>
      <c r="OFV407"/>
      <c r="OFW407"/>
      <c r="OFX407"/>
      <c r="OFY407"/>
      <c r="OFZ407"/>
      <c r="OGA407"/>
      <c r="OGB407"/>
      <c r="OGC407"/>
      <c r="OGD407"/>
      <c r="OGE407"/>
      <c r="OGF407"/>
      <c r="OGG407"/>
      <c r="OGH407"/>
      <c r="OGI407"/>
      <c r="OGJ407"/>
      <c r="OGK407"/>
      <c r="OGL407"/>
      <c r="OGM407"/>
      <c r="OGN407"/>
      <c r="OGO407"/>
      <c r="OGP407"/>
      <c r="OGQ407"/>
      <c r="OGR407"/>
      <c r="OGS407"/>
      <c r="OGT407"/>
      <c r="OGU407"/>
      <c r="OGV407"/>
      <c r="OGW407"/>
      <c r="OGX407"/>
      <c r="OGY407"/>
      <c r="OGZ407"/>
      <c r="OHA407"/>
      <c r="OHB407"/>
      <c r="OHC407"/>
      <c r="OHD407"/>
      <c r="OHE407"/>
      <c r="OHF407"/>
      <c r="OHG407"/>
      <c r="OHH407"/>
      <c r="OHI407"/>
      <c r="OHJ407"/>
      <c r="OHK407"/>
      <c r="OHL407"/>
      <c r="OHM407"/>
      <c r="OHN407"/>
      <c r="OHO407"/>
      <c r="OHP407"/>
      <c r="OHQ407"/>
      <c r="OHR407"/>
      <c r="OHS407"/>
      <c r="OHT407"/>
      <c r="OHU407"/>
      <c r="OHV407"/>
      <c r="OHW407"/>
      <c r="OHX407"/>
      <c r="OHY407"/>
      <c r="OHZ407"/>
      <c r="OIA407"/>
      <c r="OIB407"/>
      <c r="OIC407"/>
      <c r="OID407"/>
      <c r="OIE407"/>
      <c r="OIF407"/>
      <c r="OIG407"/>
      <c r="OIH407"/>
      <c r="OII407"/>
      <c r="OIJ407"/>
      <c r="OIK407"/>
      <c r="OIL407"/>
      <c r="OIM407"/>
      <c r="OIN407"/>
      <c r="OIO407"/>
      <c r="OIP407"/>
      <c r="OIQ407"/>
      <c r="OIR407"/>
      <c r="OIS407"/>
      <c r="OIT407"/>
      <c r="OIU407"/>
      <c r="OIV407"/>
      <c r="OIW407"/>
      <c r="OIX407"/>
      <c r="OIY407"/>
      <c r="OIZ407"/>
      <c r="OJA407"/>
      <c r="OJB407"/>
      <c r="OJC407"/>
      <c r="OJD407"/>
      <c r="OJE407"/>
      <c r="OJF407"/>
      <c r="OJG407"/>
      <c r="OJH407"/>
      <c r="OJI407"/>
      <c r="OJJ407"/>
      <c r="OJK407"/>
      <c r="OJL407"/>
      <c r="OJM407"/>
      <c r="OJN407"/>
      <c r="OJO407"/>
      <c r="OJP407"/>
      <c r="OJQ407"/>
      <c r="OJR407"/>
      <c r="OJS407"/>
      <c r="OJT407"/>
      <c r="OJU407"/>
      <c r="OJV407"/>
      <c r="OJW407"/>
      <c r="OJX407"/>
      <c r="OJY407"/>
      <c r="OJZ407"/>
      <c r="OKA407"/>
      <c r="OKB407"/>
      <c r="OKC407"/>
      <c r="OKD407"/>
      <c r="OKE407"/>
      <c r="OKF407"/>
      <c r="OKG407"/>
      <c r="OKH407"/>
      <c r="OKI407"/>
      <c r="OKJ407"/>
      <c r="OKK407"/>
      <c r="OKL407"/>
      <c r="OKM407"/>
      <c r="OKN407"/>
      <c r="OKO407"/>
      <c r="OKP407"/>
      <c r="OKQ407"/>
      <c r="OKR407"/>
      <c r="OKS407"/>
      <c r="OKT407"/>
      <c r="OKU407"/>
      <c r="OKV407"/>
      <c r="OKW407"/>
      <c r="OKX407"/>
      <c r="OKY407"/>
      <c r="OKZ407"/>
      <c r="OLA407"/>
      <c r="OLB407"/>
      <c r="OLC407"/>
      <c r="OLD407"/>
      <c r="OLE407"/>
      <c r="OLF407"/>
      <c r="OLG407"/>
      <c r="OLH407"/>
      <c r="OLI407"/>
      <c r="OLJ407"/>
      <c r="OLK407"/>
      <c r="OLL407"/>
      <c r="OLM407"/>
      <c r="OLN407"/>
      <c r="OLO407"/>
      <c r="OLP407"/>
      <c r="OLQ407"/>
      <c r="OLR407"/>
      <c r="OLS407"/>
      <c r="OLT407"/>
      <c r="OLU407"/>
      <c r="OLV407"/>
      <c r="OLW407"/>
      <c r="OLX407"/>
      <c r="OLY407"/>
      <c r="OLZ407"/>
      <c r="OMA407"/>
      <c r="OMB407"/>
      <c r="OMC407"/>
      <c r="OMD407"/>
      <c r="OME407"/>
      <c r="OMF407"/>
      <c r="OMG407"/>
      <c r="OMH407"/>
      <c r="OMI407"/>
      <c r="OMJ407"/>
      <c r="OMK407"/>
      <c r="OML407"/>
      <c r="OMM407"/>
      <c r="OMN407"/>
      <c r="OMO407"/>
      <c r="OMP407"/>
      <c r="OMQ407"/>
      <c r="OMR407"/>
      <c r="OMS407"/>
      <c r="OMT407"/>
      <c r="OMU407"/>
      <c r="OMV407"/>
      <c r="OMW407"/>
      <c r="OMX407"/>
      <c r="OMY407"/>
      <c r="OMZ407"/>
      <c r="ONA407"/>
      <c r="ONB407"/>
      <c r="ONC407"/>
      <c r="OND407"/>
      <c r="ONE407"/>
      <c r="ONF407"/>
      <c r="ONG407"/>
      <c r="ONH407"/>
      <c r="ONI407"/>
      <c r="ONJ407"/>
      <c r="ONK407"/>
      <c r="ONL407"/>
      <c r="ONM407"/>
      <c r="ONN407"/>
      <c r="ONO407"/>
      <c r="ONP407"/>
      <c r="ONQ407"/>
      <c r="ONR407"/>
      <c r="ONS407"/>
      <c r="ONT407"/>
      <c r="ONU407"/>
      <c r="ONV407"/>
      <c r="ONW407"/>
      <c r="ONX407"/>
      <c r="ONY407"/>
      <c r="ONZ407"/>
      <c r="OOA407"/>
      <c r="OOB407"/>
      <c r="OOC407"/>
      <c r="OOD407"/>
      <c r="OOE407"/>
      <c r="OOF407"/>
      <c r="OOG407"/>
      <c r="OOH407"/>
      <c r="OOI407"/>
      <c r="OOJ407"/>
      <c r="OOK407"/>
      <c r="OOL407"/>
      <c r="OOM407"/>
      <c r="OON407"/>
      <c r="OOO407"/>
      <c r="OOP407"/>
      <c r="OOQ407"/>
      <c r="OOR407"/>
      <c r="OOS407"/>
      <c r="OOT407"/>
      <c r="OOU407"/>
      <c r="OOV407"/>
      <c r="OOW407"/>
      <c r="OOX407"/>
      <c r="OOY407"/>
      <c r="OOZ407"/>
      <c r="OPA407"/>
      <c r="OPB407"/>
      <c r="OPC407"/>
      <c r="OPD407"/>
      <c r="OPE407"/>
      <c r="OPF407"/>
      <c r="OPG407"/>
      <c r="OPH407"/>
      <c r="OPI407"/>
      <c r="OPJ407"/>
      <c r="OPK407"/>
      <c r="OPL407"/>
      <c r="OPM407"/>
      <c r="OPN407"/>
      <c r="OPO407"/>
      <c r="OPP407"/>
      <c r="OPQ407"/>
      <c r="OPR407"/>
      <c r="OPS407"/>
      <c r="OPT407"/>
      <c r="OPU407"/>
      <c r="OPV407"/>
      <c r="OPW407"/>
      <c r="OPX407"/>
      <c r="OPY407"/>
      <c r="OPZ407"/>
      <c r="OQA407"/>
      <c r="OQB407"/>
      <c r="OQC407"/>
      <c r="OQD407"/>
      <c r="OQE407"/>
      <c r="OQF407"/>
      <c r="OQG407"/>
      <c r="OQH407"/>
      <c r="OQI407"/>
      <c r="OQJ407"/>
      <c r="OQK407"/>
      <c r="OQL407"/>
      <c r="OQM407"/>
      <c r="OQN407"/>
      <c r="OQO407"/>
      <c r="OQP407"/>
      <c r="OQQ407"/>
      <c r="OQR407"/>
      <c r="OQS407"/>
      <c r="OQT407"/>
      <c r="OQU407"/>
      <c r="OQV407"/>
      <c r="OQW407"/>
      <c r="OQX407"/>
      <c r="OQY407"/>
      <c r="OQZ407"/>
      <c r="ORA407"/>
      <c r="ORB407"/>
      <c r="ORC407"/>
      <c r="ORD407"/>
      <c r="ORE407"/>
      <c r="ORF407"/>
      <c r="ORG407"/>
      <c r="ORH407"/>
      <c r="ORI407"/>
      <c r="ORJ407"/>
      <c r="ORK407"/>
      <c r="ORL407"/>
      <c r="ORM407"/>
      <c r="ORN407"/>
      <c r="ORO407"/>
      <c r="ORP407"/>
      <c r="ORQ407"/>
      <c r="ORR407"/>
      <c r="ORS407"/>
      <c r="ORT407"/>
      <c r="ORU407"/>
      <c r="ORV407"/>
      <c r="ORW407"/>
      <c r="ORX407"/>
      <c r="ORY407"/>
      <c r="ORZ407"/>
      <c r="OSA407"/>
      <c r="OSB407"/>
      <c r="OSC407"/>
      <c r="OSD407"/>
      <c r="OSE407"/>
      <c r="OSF407"/>
      <c r="OSG407"/>
      <c r="OSH407"/>
      <c r="OSI407"/>
      <c r="OSJ407"/>
      <c r="OSK407"/>
      <c r="OSL407"/>
      <c r="OSM407"/>
      <c r="OSN407"/>
      <c r="OSO407"/>
      <c r="OSP407"/>
      <c r="OSQ407"/>
      <c r="OSR407"/>
      <c r="OSS407"/>
      <c r="OST407"/>
      <c r="OSU407"/>
      <c r="OSV407"/>
      <c r="OSW407"/>
      <c r="OSX407"/>
      <c r="OSY407"/>
      <c r="OSZ407"/>
      <c r="OTA407"/>
      <c r="OTB407"/>
      <c r="OTC407"/>
      <c r="OTD407"/>
      <c r="OTE407"/>
      <c r="OTF407"/>
      <c r="OTG407"/>
      <c r="OTH407"/>
      <c r="OTI407"/>
      <c r="OTJ407"/>
      <c r="OTK407"/>
      <c r="OTL407"/>
      <c r="OTM407"/>
      <c r="OTN407"/>
      <c r="OTO407"/>
      <c r="OTP407"/>
      <c r="OTQ407"/>
      <c r="OTR407"/>
      <c r="OTS407"/>
      <c r="OTT407"/>
      <c r="OTU407"/>
      <c r="OTV407"/>
      <c r="OTW407"/>
      <c r="OTX407"/>
      <c r="OTY407"/>
      <c r="OTZ407"/>
      <c r="OUA407"/>
      <c r="OUB407"/>
      <c r="OUC407"/>
      <c r="OUD407"/>
      <c r="OUE407"/>
      <c r="OUF407"/>
      <c r="OUG407"/>
      <c r="OUH407"/>
      <c r="OUI407"/>
      <c r="OUJ407"/>
      <c r="OUK407"/>
      <c r="OUL407"/>
      <c r="OUM407"/>
      <c r="OUN407"/>
      <c r="OUO407"/>
      <c r="OUP407"/>
      <c r="OUQ407"/>
      <c r="OUR407"/>
      <c r="OUS407"/>
      <c r="OUT407"/>
      <c r="OUU407"/>
      <c r="OUV407"/>
      <c r="OUW407"/>
      <c r="OUX407"/>
      <c r="OUY407"/>
      <c r="OUZ407"/>
      <c r="OVA407"/>
      <c r="OVB407"/>
      <c r="OVC407"/>
      <c r="OVD407"/>
      <c r="OVE407"/>
      <c r="OVF407"/>
      <c r="OVG407"/>
      <c r="OVH407"/>
      <c r="OVI407"/>
      <c r="OVJ407"/>
      <c r="OVK407"/>
      <c r="OVL407"/>
      <c r="OVM407"/>
      <c r="OVN407"/>
      <c r="OVO407"/>
      <c r="OVP407"/>
      <c r="OVQ407"/>
      <c r="OVR407"/>
      <c r="OVS407"/>
      <c r="OVT407"/>
      <c r="OVU407"/>
      <c r="OVV407"/>
      <c r="OVW407"/>
      <c r="OVX407"/>
      <c r="OVY407"/>
      <c r="OVZ407"/>
      <c r="OWA407"/>
      <c r="OWB407"/>
      <c r="OWC407"/>
      <c r="OWD407"/>
      <c r="OWE407"/>
      <c r="OWF407"/>
      <c r="OWG407"/>
      <c r="OWH407"/>
      <c r="OWI407"/>
      <c r="OWJ407"/>
      <c r="OWK407"/>
      <c r="OWL407"/>
      <c r="OWM407"/>
      <c r="OWN407"/>
      <c r="OWO407"/>
      <c r="OWP407"/>
      <c r="OWQ407"/>
      <c r="OWR407"/>
      <c r="OWS407"/>
      <c r="OWT407"/>
      <c r="OWU407"/>
      <c r="OWV407"/>
      <c r="OWW407"/>
      <c r="OWX407"/>
      <c r="OWY407"/>
      <c r="OWZ407"/>
      <c r="OXA407"/>
      <c r="OXB407"/>
      <c r="OXC407"/>
      <c r="OXD407"/>
      <c r="OXE407"/>
      <c r="OXF407"/>
      <c r="OXG407"/>
      <c r="OXH407"/>
      <c r="OXI407"/>
      <c r="OXJ407"/>
      <c r="OXK407"/>
      <c r="OXL407"/>
      <c r="OXM407"/>
      <c r="OXN407"/>
      <c r="OXO407"/>
      <c r="OXP407"/>
      <c r="OXQ407"/>
      <c r="OXR407"/>
      <c r="OXS407"/>
      <c r="OXT407"/>
      <c r="OXU407"/>
      <c r="OXV407"/>
      <c r="OXW407"/>
      <c r="OXX407"/>
      <c r="OXY407"/>
      <c r="OXZ407"/>
      <c r="OYA407"/>
      <c r="OYB407"/>
      <c r="OYC407"/>
      <c r="OYD407"/>
      <c r="OYE407"/>
      <c r="OYF407"/>
      <c r="OYG407"/>
      <c r="OYH407"/>
      <c r="OYI407"/>
      <c r="OYJ407"/>
      <c r="OYK407"/>
      <c r="OYL407"/>
      <c r="OYM407"/>
      <c r="OYN407"/>
      <c r="OYO407"/>
      <c r="OYP407"/>
      <c r="OYQ407"/>
      <c r="OYR407"/>
      <c r="OYS407"/>
      <c r="OYT407"/>
      <c r="OYU407"/>
      <c r="OYV407"/>
      <c r="OYW407"/>
      <c r="OYX407"/>
      <c r="OYY407"/>
      <c r="OYZ407"/>
      <c r="OZA407"/>
      <c r="OZB407"/>
      <c r="OZC407"/>
      <c r="OZD407"/>
      <c r="OZE407"/>
      <c r="OZF407"/>
      <c r="OZG407"/>
      <c r="OZH407"/>
      <c r="OZI407"/>
      <c r="OZJ407"/>
      <c r="OZK407"/>
      <c r="OZL407"/>
      <c r="OZM407"/>
      <c r="OZN407"/>
      <c r="OZO407"/>
      <c r="OZP407"/>
      <c r="OZQ407"/>
      <c r="OZR407"/>
      <c r="OZS407"/>
      <c r="OZT407"/>
      <c r="OZU407"/>
      <c r="OZV407"/>
      <c r="OZW407"/>
      <c r="OZX407"/>
      <c r="OZY407"/>
      <c r="OZZ407"/>
      <c r="PAA407"/>
      <c r="PAB407"/>
      <c r="PAC407"/>
      <c r="PAD407"/>
      <c r="PAE407"/>
      <c r="PAF407"/>
      <c r="PAG407"/>
      <c r="PAH407"/>
      <c r="PAI407"/>
      <c r="PAJ407"/>
      <c r="PAK407"/>
      <c r="PAL407"/>
      <c r="PAM407"/>
      <c r="PAN407"/>
      <c r="PAO407"/>
      <c r="PAP407"/>
      <c r="PAQ407"/>
      <c r="PAR407"/>
      <c r="PAS407"/>
      <c r="PAT407"/>
      <c r="PAU407"/>
      <c r="PAV407"/>
      <c r="PAW407"/>
      <c r="PAX407"/>
      <c r="PAY407"/>
      <c r="PAZ407"/>
      <c r="PBA407"/>
      <c r="PBB407"/>
      <c r="PBC407"/>
      <c r="PBD407"/>
      <c r="PBE407"/>
      <c r="PBF407"/>
      <c r="PBG407"/>
      <c r="PBH407"/>
      <c r="PBI407"/>
      <c r="PBJ407"/>
      <c r="PBK407"/>
      <c r="PBL407"/>
      <c r="PBM407"/>
      <c r="PBN407"/>
      <c r="PBO407"/>
      <c r="PBP407"/>
      <c r="PBQ407"/>
      <c r="PBR407"/>
      <c r="PBS407"/>
      <c r="PBT407"/>
      <c r="PBU407"/>
      <c r="PBV407"/>
      <c r="PBW407"/>
      <c r="PBX407"/>
      <c r="PBY407"/>
      <c r="PBZ407"/>
      <c r="PCA407"/>
      <c r="PCB407"/>
      <c r="PCC407"/>
      <c r="PCD407"/>
      <c r="PCE407"/>
      <c r="PCF407"/>
      <c r="PCG407"/>
      <c r="PCH407"/>
      <c r="PCI407"/>
      <c r="PCJ407"/>
      <c r="PCK407"/>
      <c r="PCL407"/>
      <c r="PCM407"/>
      <c r="PCN407"/>
      <c r="PCO407"/>
      <c r="PCP407"/>
      <c r="PCQ407"/>
      <c r="PCR407"/>
      <c r="PCS407"/>
      <c r="PCT407"/>
      <c r="PCU407"/>
      <c r="PCV407"/>
      <c r="PCW407"/>
      <c r="PCX407"/>
      <c r="PCY407"/>
      <c r="PCZ407"/>
      <c r="PDA407"/>
      <c r="PDB407"/>
      <c r="PDC407"/>
      <c r="PDD407"/>
      <c r="PDE407"/>
      <c r="PDF407"/>
      <c r="PDG407"/>
      <c r="PDH407"/>
      <c r="PDI407"/>
      <c r="PDJ407"/>
      <c r="PDK407"/>
      <c r="PDL407"/>
      <c r="PDM407"/>
      <c r="PDN407"/>
      <c r="PDO407"/>
      <c r="PDP407"/>
      <c r="PDQ407"/>
      <c r="PDR407"/>
      <c r="PDS407"/>
      <c r="PDT407"/>
      <c r="PDU407"/>
      <c r="PDV407"/>
      <c r="PDW407"/>
      <c r="PDX407"/>
      <c r="PDY407"/>
      <c r="PDZ407"/>
      <c r="PEA407"/>
      <c r="PEB407"/>
      <c r="PEC407"/>
      <c r="PED407"/>
      <c r="PEE407"/>
      <c r="PEF407"/>
      <c r="PEG407"/>
      <c r="PEH407"/>
      <c r="PEI407"/>
      <c r="PEJ407"/>
      <c r="PEK407"/>
      <c r="PEL407"/>
      <c r="PEM407"/>
      <c r="PEN407"/>
      <c r="PEO407"/>
      <c r="PEP407"/>
      <c r="PEQ407"/>
      <c r="PER407"/>
      <c r="PES407"/>
      <c r="PET407"/>
      <c r="PEU407"/>
      <c r="PEV407"/>
      <c r="PEW407"/>
      <c r="PEX407"/>
      <c r="PEY407"/>
      <c r="PEZ407"/>
      <c r="PFA407"/>
      <c r="PFB407"/>
      <c r="PFC407"/>
      <c r="PFD407"/>
      <c r="PFE407"/>
      <c r="PFF407"/>
      <c r="PFG407"/>
      <c r="PFH407"/>
      <c r="PFI407"/>
      <c r="PFJ407"/>
      <c r="PFK407"/>
      <c r="PFL407"/>
      <c r="PFM407"/>
      <c r="PFN407"/>
      <c r="PFO407"/>
      <c r="PFP407"/>
      <c r="PFQ407"/>
      <c r="PFR407"/>
      <c r="PFS407"/>
      <c r="PFT407"/>
      <c r="PFU407"/>
      <c r="PFV407"/>
      <c r="PFW407"/>
      <c r="PFX407"/>
      <c r="PFY407"/>
      <c r="PFZ407"/>
      <c r="PGA407"/>
      <c r="PGB407"/>
      <c r="PGC407"/>
      <c r="PGD407"/>
      <c r="PGE407"/>
      <c r="PGF407"/>
      <c r="PGG407"/>
      <c r="PGH407"/>
      <c r="PGI407"/>
      <c r="PGJ407"/>
      <c r="PGK407"/>
      <c r="PGL407"/>
      <c r="PGM407"/>
      <c r="PGN407"/>
      <c r="PGO407"/>
      <c r="PGP407"/>
      <c r="PGQ407"/>
      <c r="PGR407"/>
      <c r="PGS407"/>
      <c r="PGT407"/>
      <c r="PGU407"/>
      <c r="PGV407"/>
      <c r="PGW407"/>
      <c r="PGX407"/>
      <c r="PGY407"/>
      <c r="PGZ407"/>
      <c r="PHA407"/>
      <c r="PHB407"/>
      <c r="PHC407"/>
      <c r="PHD407"/>
      <c r="PHE407"/>
      <c r="PHF407"/>
      <c r="PHG407"/>
      <c r="PHH407"/>
      <c r="PHI407"/>
      <c r="PHJ407"/>
      <c r="PHK407"/>
      <c r="PHL407"/>
      <c r="PHM407"/>
      <c r="PHN407"/>
      <c r="PHO407"/>
      <c r="PHP407"/>
      <c r="PHQ407"/>
      <c r="PHR407"/>
      <c r="PHS407"/>
      <c r="PHT407"/>
      <c r="PHU407"/>
      <c r="PHV407"/>
      <c r="PHW407"/>
      <c r="PHX407"/>
      <c r="PHY407"/>
      <c r="PHZ407"/>
      <c r="PIA407"/>
      <c r="PIB407"/>
      <c r="PIC407"/>
      <c r="PID407"/>
      <c r="PIE407"/>
      <c r="PIF407"/>
      <c r="PIG407"/>
      <c r="PIH407"/>
      <c r="PII407"/>
      <c r="PIJ407"/>
      <c r="PIK407"/>
      <c r="PIL407"/>
      <c r="PIM407"/>
      <c r="PIN407"/>
      <c r="PIO407"/>
      <c r="PIP407"/>
      <c r="PIQ407"/>
      <c r="PIR407"/>
      <c r="PIS407"/>
      <c r="PIT407"/>
      <c r="PIU407"/>
      <c r="PIV407"/>
      <c r="PIW407"/>
      <c r="PIX407"/>
      <c r="PIY407"/>
      <c r="PIZ407"/>
      <c r="PJA407"/>
      <c r="PJB407"/>
      <c r="PJC407"/>
      <c r="PJD407"/>
      <c r="PJE407"/>
      <c r="PJF407"/>
      <c r="PJG407"/>
      <c r="PJH407"/>
      <c r="PJI407"/>
      <c r="PJJ407"/>
      <c r="PJK407"/>
      <c r="PJL407"/>
      <c r="PJM407"/>
      <c r="PJN407"/>
      <c r="PJO407"/>
      <c r="PJP407"/>
      <c r="PJQ407"/>
      <c r="PJR407"/>
      <c r="PJS407"/>
      <c r="PJT407"/>
      <c r="PJU407"/>
      <c r="PJV407"/>
      <c r="PJW407"/>
      <c r="PJX407"/>
      <c r="PJY407"/>
      <c r="PJZ407"/>
      <c r="PKA407"/>
      <c r="PKB407"/>
      <c r="PKC407"/>
      <c r="PKD407"/>
      <c r="PKE407"/>
      <c r="PKF407"/>
      <c r="PKG407"/>
      <c r="PKH407"/>
      <c r="PKI407"/>
      <c r="PKJ407"/>
      <c r="PKK407"/>
      <c r="PKL407"/>
      <c r="PKM407"/>
      <c r="PKN407"/>
      <c r="PKO407"/>
      <c r="PKP407"/>
      <c r="PKQ407"/>
      <c r="PKR407"/>
      <c r="PKS407"/>
      <c r="PKT407"/>
      <c r="PKU407"/>
      <c r="PKV407"/>
      <c r="PKW407"/>
      <c r="PKX407"/>
      <c r="PKY407"/>
      <c r="PKZ407"/>
      <c r="PLA407"/>
      <c r="PLB407"/>
      <c r="PLC407"/>
      <c r="PLD407"/>
      <c r="PLE407"/>
      <c r="PLF407"/>
      <c r="PLG407"/>
      <c r="PLH407"/>
      <c r="PLI407"/>
      <c r="PLJ407"/>
      <c r="PLK407"/>
      <c r="PLL407"/>
      <c r="PLM407"/>
      <c r="PLN407"/>
      <c r="PLO407"/>
      <c r="PLP407"/>
      <c r="PLQ407"/>
      <c r="PLR407"/>
      <c r="PLS407"/>
      <c r="PLT407"/>
      <c r="PLU407"/>
      <c r="PLV407"/>
      <c r="PLW407"/>
      <c r="PLX407"/>
      <c r="PLY407"/>
      <c r="PLZ407"/>
      <c r="PMA407"/>
      <c r="PMB407"/>
      <c r="PMC407"/>
      <c r="PMD407"/>
      <c r="PME407"/>
      <c r="PMF407"/>
      <c r="PMG407"/>
      <c r="PMH407"/>
      <c r="PMI407"/>
      <c r="PMJ407"/>
      <c r="PMK407"/>
      <c r="PML407"/>
      <c r="PMM407"/>
      <c r="PMN407"/>
      <c r="PMO407"/>
      <c r="PMP407"/>
      <c r="PMQ407"/>
      <c r="PMR407"/>
      <c r="PMS407"/>
      <c r="PMT407"/>
      <c r="PMU407"/>
      <c r="PMV407"/>
      <c r="PMW407"/>
      <c r="PMX407"/>
      <c r="PMY407"/>
      <c r="PMZ407"/>
      <c r="PNA407"/>
      <c r="PNB407"/>
      <c r="PNC407"/>
      <c r="PND407"/>
      <c r="PNE407"/>
      <c r="PNF407"/>
      <c r="PNG407"/>
      <c r="PNH407"/>
      <c r="PNI407"/>
      <c r="PNJ407"/>
      <c r="PNK407"/>
      <c r="PNL407"/>
      <c r="PNM407"/>
      <c r="PNN407"/>
      <c r="PNO407"/>
      <c r="PNP407"/>
      <c r="PNQ407"/>
      <c r="PNR407"/>
      <c r="PNS407"/>
      <c r="PNT407"/>
      <c r="PNU407"/>
      <c r="PNV407"/>
      <c r="PNW407"/>
      <c r="PNX407"/>
      <c r="PNY407"/>
      <c r="PNZ407"/>
      <c r="POA407"/>
      <c r="POB407"/>
      <c r="POC407"/>
      <c r="POD407"/>
      <c r="POE407"/>
      <c r="POF407"/>
      <c r="POG407"/>
      <c r="POH407"/>
      <c r="POI407"/>
      <c r="POJ407"/>
      <c r="POK407"/>
      <c r="POL407"/>
      <c r="POM407"/>
      <c r="PON407"/>
      <c r="POO407"/>
      <c r="POP407"/>
      <c r="POQ407"/>
      <c r="POR407"/>
      <c r="POS407"/>
      <c r="POT407"/>
      <c r="POU407"/>
      <c r="POV407"/>
      <c r="POW407"/>
      <c r="POX407"/>
      <c r="POY407"/>
      <c r="POZ407"/>
      <c r="PPA407"/>
      <c r="PPB407"/>
      <c r="PPC407"/>
      <c r="PPD407"/>
      <c r="PPE407"/>
      <c r="PPF407"/>
      <c r="PPG407"/>
      <c r="PPH407"/>
      <c r="PPI407"/>
      <c r="PPJ407"/>
      <c r="PPK407"/>
      <c r="PPL407"/>
      <c r="PPM407"/>
      <c r="PPN407"/>
      <c r="PPO407"/>
      <c r="PPP407"/>
      <c r="PPQ407"/>
      <c r="PPR407"/>
      <c r="PPS407"/>
      <c r="PPT407"/>
      <c r="PPU407"/>
      <c r="PPV407"/>
      <c r="PPW407"/>
      <c r="PPX407"/>
      <c r="PPY407"/>
      <c r="PPZ407"/>
      <c r="PQA407"/>
      <c r="PQB407"/>
      <c r="PQC407"/>
      <c r="PQD407"/>
      <c r="PQE407"/>
      <c r="PQF407"/>
      <c r="PQG407"/>
      <c r="PQH407"/>
      <c r="PQI407"/>
      <c r="PQJ407"/>
      <c r="PQK407"/>
      <c r="PQL407"/>
      <c r="PQM407"/>
      <c r="PQN407"/>
      <c r="PQO407"/>
      <c r="PQP407"/>
      <c r="PQQ407"/>
      <c r="PQR407"/>
      <c r="PQS407"/>
      <c r="PQT407"/>
      <c r="PQU407"/>
      <c r="PQV407"/>
      <c r="PQW407"/>
      <c r="PQX407"/>
      <c r="PQY407"/>
      <c r="PQZ407"/>
      <c r="PRA407"/>
      <c r="PRB407"/>
      <c r="PRC407"/>
      <c r="PRD407"/>
      <c r="PRE407"/>
      <c r="PRF407"/>
      <c r="PRG407"/>
      <c r="PRH407"/>
      <c r="PRI407"/>
      <c r="PRJ407"/>
      <c r="PRK407"/>
      <c r="PRL407"/>
      <c r="PRM407"/>
      <c r="PRN407"/>
      <c r="PRO407"/>
      <c r="PRP407"/>
      <c r="PRQ407"/>
      <c r="PRR407"/>
      <c r="PRS407"/>
      <c r="PRT407"/>
      <c r="PRU407"/>
      <c r="PRV407"/>
      <c r="PRW407"/>
      <c r="PRX407"/>
      <c r="PRY407"/>
      <c r="PRZ407"/>
      <c r="PSA407"/>
      <c r="PSB407"/>
      <c r="PSC407"/>
      <c r="PSD407"/>
      <c r="PSE407"/>
      <c r="PSF407"/>
      <c r="PSG407"/>
      <c r="PSH407"/>
      <c r="PSI407"/>
      <c r="PSJ407"/>
      <c r="PSK407"/>
      <c r="PSL407"/>
      <c r="PSM407"/>
      <c r="PSN407"/>
      <c r="PSO407"/>
      <c r="PSP407"/>
      <c r="PSQ407"/>
      <c r="PSR407"/>
      <c r="PSS407"/>
      <c r="PST407"/>
      <c r="PSU407"/>
      <c r="PSV407"/>
      <c r="PSW407"/>
      <c r="PSX407"/>
      <c r="PSY407"/>
      <c r="PSZ407"/>
      <c r="PTA407"/>
      <c r="PTB407"/>
      <c r="PTC407"/>
      <c r="PTD407"/>
      <c r="PTE407"/>
      <c r="PTF407"/>
      <c r="PTG407"/>
      <c r="PTH407"/>
      <c r="PTI407"/>
      <c r="PTJ407"/>
      <c r="PTK407"/>
      <c r="PTL407"/>
      <c r="PTM407"/>
      <c r="PTN407"/>
      <c r="PTO407"/>
      <c r="PTP407"/>
      <c r="PTQ407"/>
      <c r="PTR407"/>
      <c r="PTS407"/>
      <c r="PTT407"/>
      <c r="PTU407"/>
      <c r="PTV407"/>
      <c r="PTW407"/>
      <c r="PTX407"/>
      <c r="PTY407"/>
      <c r="PTZ407"/>
      <c r="PUA407"/>
      <c r="PUB407"/>
      <c r="PUC407"/>
      <c r="PUD407"/>
      <c r="PUE407"/>
      <c r="PUF407"/>
      <c r="PUG407"/>
      <c r="PUH407"/>
      <c r="PUI407"/>
      <c r="PUJ407"/>
      <c r="PUK407"/>
      <c r="PUL407"/>
      <c r="PUM407"/>
      <c r="PUN407"/>
      <c r="PUO407"/>
      <c r="PUP407"/>
      <c r="PUQ407"/>
      <c r="PUR407"/>
      <c r="PUS407"/>
      <c r="PUT407"/>
      <c r="PUU407"/>
      <c r="PUV407"/>
      <c r="PUW407"/>
      <c r="PUX407"/>
      <c r="PUY407"/>
      <c r="PUZ407"/>
      <c r="PVA407"/>
      <c r="PVB407"/>
      <c r="PVC407"/>
      <c r="PVD407"/>
      <c r="PVE407"/>
      <c r="PVF407"/>
      <c r="PVG407"/>
      <c r="PVH407"/>
      <c r="PVI407"/>
      <c r="PVJ407"/>
      <c r="PVK407"/>
      <c r="PVL407"/>
      <c r="PVM407"/>
      <c r="PVN407"/>
      <c r="PVO407"/>
      <c r="PVP407"/>
      <c r="PVQ407"/>
      <c r="PVR407"/>
      <c r="PVS407"/>
      <c r="PVT407"/>
      <c r="PVU407"/>
      <c r="PVV407"/>
      <c r="PVW407"/>
      <c r="PVX407"/>
      <c r="PVY407"/>
      <c r="PVZ407"/>
      <c r="PWA407"/>
      <c r="PWB407"/>
      <c r="PWC407"/>
      <c r="PWD407"/>
      <c r="PWE407"/>
      <c r="PWF407"/>
      <c r="PWG407"/>
      <c r="PWH407"/>
      <c r="PWI407"/>
      <c r="PWJ407"/>
      <c r="PWK407"/>
      <c r="PWL407"/>
      <c r="PWM407"/>
      <c r="PWN407"/>
      <c r="PWO407"/>
      <c r="PWP407"/>
      <c r="PWQ407"/>
      <c r="PWR407"/>
      <c r="PWS407"/>
      <c r="PWT407"/>
      <c r="PWU407"/>
      <c r="PWV407"/>
      <c r="PWW407"/>
      <c r="PWX407"/>
      <c r="PWY407"/>
      <c r="PWZ407"/>
      <c r="PXA407"/>
      <c r="PXB407"/>
      <c r="PXC407"/>
      <c r="PXD407"/>
      <c r="PXE407"/>
      <c r="PXF407"/>
      <c r="PXG407"/>
      <c r="PXH407"/>
      <c r="PXI407"/>
      <c r="PXJ407"/>
      <c r="PXK407"/>
      <c r="PXL407"/>
      <c r="PXM407"/>
      <c r="PXN407"/>
      <c r="PXO407"/>
      <c r="PXP407"/>
      <c r="PXQ407"/>
      <c r="PXR407"/>
      <c r="PXS407"/>
      <c r="PXT407"/>
      <c r="PXU407"/>
      <c r="PXV407"/>
      <c r="PXW407"/>
      <c r="PXX407"/>
      <c r="PXY407"/>
      <c r="PXZ407"/>
      <c r="PYA407"/>
      <c r="PYB407"/>
      <c r="PYC407"/>
      <c r="PYD407"/>
      <c r="PYE407"/>
      <c r="PYF407"/>
      <c r="PYG407"/>
      <c r="PYH407"/>
      <c r="PYI407"/>
      <c r="PYJ407"/>
      <c r="PYK407"/>
      <c r="PYL407"/>
      <c r="PYM407"/>
      <c r="PYN407"/>
      <c r="PYO407"/>
      <c r="PYP407"/>
      <c r="PYQ407"/>
      <c r="PYR407"/>
      <c r="PYS407"/>
      <c r="PYT407"/>
      <c r="PYU407"/>
      <c r="PYV407"/>
      <c r="PYW407"/>
      <c r="PYX407"/>
      <c r="PYY407"/>
      <c r="PYZ407"/>
      <c r="PZA407"/>
      <c r="PZB407"/>
      <c r="PZC407"/>
      <c r="PZD407"/>
      <c r="PZE407"/>
      <c r="PZF407"/>
      <c r="PZG407"/>
      <c r="PZH407"/>
      <c r="PZI407"/>
      <c r="PZJ407"/>
      <c r="PZK407"/>
      <c r="PZL407"/>
      <c r="PZM407"/>
      <c r="PZN407"/>
      <c r="PZO407"/>
      <c r="PZP407"/>
      <c r="PZQ407"/>
      <c r="PZR407"/>
      <c r="PZS407"/>
      <c r="PZT407"/>
      <c r="PZU407"/>
      <c r="PZV407"/>
      <c r="PZW407"/>
      <c r="PZX407"/>
      <c r="PZY407"/>
      <c r="PZZ407"/>
      <c r="QAA407"/>
      <c r="QAB407"/>
      <c r="QAC407"/>
      <c r="QAD407"/>
      <c r="QAE407"/>
      <c r="QAF407"/>
      <c r="QAG407"/>
      <c r="QAH407"/>
      <c r="QAI407"/>
      <c r="QAJ407"/>
      <c r="QAK407"/>
      <c r="QAL407"/>
      <c r="QAM407"/>
      <c r="QAN407"/>
      <c r="QAO407"/>
      <c r="QAP407"/>
      <c r="QAQ407"/>
      <c r="QAR407"/>
      <c r="QAS407"/>
      <c r="QAT407"/>
      <c r="QAU407"/>
      <c r="QAV407"/>
      <c r="QAW407"/>
      <c r="QAX407"/>
      <c r="QAY407"/>
      <c r="QAZ407"/>
      <c r="QBA407"/>
      <c r="QBB407"/>
      <c r="QBC407"/>
      <c r="QBD407"/>
      <c r="QBE407"/>
      <c r="QBF407"/>
      <c r="QBG407"/>
      <c r="QBH407"/>
      <c r="QBI407"/>
      <c r="QBJ407"/>
      <c r="QBK407"/>
      <c r="QBL407"/>
      <c r="QBM407"/>
      <c r="QBN407"/>
      <c r="QBO407"/>
      <c r="QBP407"/>
      <c r="QBQ407"/>
      <c r="QBR407"/>
      <c r="QBS407"/>
      <c r="QBT407"/>
      <c r="QBU407"/>
      <c r="QBV407"/>
      <c r="QBW407"/>
      <c r="QBX407"/>
      <c r="QBY407"/>
      <c r="QBZ407"/>
      <c r="QCA407"/>
      <c r="QCB407"/>
      <c r="QCC407"/>
      <c r="QCD407"/>
      <c r="QCE407"/>
      <c r="QCF407"/>
      <c r="QCG407"/>
      <c r="QCH407"/>
      <c r="QCI407"/>
      <c r="QCJ407"/>
      <c r="QCK407"/>
      <c r="QCL407"/>
      <c r="QCM407"/>
      <c r="QCN407"/>
      <c r="QCO407"/>
      <c r="QCP407"/>
      <c r="QCQ407"/>
      <c r="QCR407"/>
      <c r="QCS407"/>
      <c r="QCT407"/>
      <c r="QCU407"/>
      <c r="QCV407"/>
      <c r="QCW407"/>
      <c r="QCX407"/>
      <c r="QCY407"/>
      <c r="QCZ407"/>
      <c r="QDA407"/>
      <c r="QDB407"/>
      <c r="QDC407"/>
      <c r="QDD407"/>
      <c r="QDE407"/>
      <c r="QDF407"/>
      <c r="QDG407"/>
      <c r="QDH407"/>
      <c r="QDI407"/>
      <c r="QDJ407"/>
      <c r="QDK407"/>
      <c r="QDL407"/>
      <c r="QDM407"/>
      <c r="QDN407"/>
      <c r="QDO407"/>
      <c r="QDP407"/>
      <c r="QDQ407"/>
      <c r="QDR407"/>
      <c r="QDS407"/>
      <c r="QDT407"/>
      <c r="QDU407"/>
      <c r="QDV407"/>
      <c r="QDW407"/>
      <c r="QDX407"/>
      <c r="QDY407"/>
      <c r="QDZ407"/>
      <c r="QEA407"/>
      <c r="QEB407"/>
      <c r="QEC407"/>
      <c r="QED407"/>
      <c r="QEE407"/>
      <c r="QEF407"/>
      <c r="QEG407"/>
      <c r="QEH407"/>
      <c r="QEI407"/>
      <c r="QEJ407"/>
      <c r="QEK407"/>
      <c r="QEL407"/>
      <c r="QEM407"/>
      <c r="QEN407"/>
      <c r="QEO407"/>
      <c r="QEP407"/>
      <c r="QEQ407"/>
      <c r="QER407"/>
      <c r="QES407"/>
      <c r="QET407"/>
      <c r="QEU407"/>
      <c r="QEV407"/>
      <c r="QEW407"/>
      <c r="QEX407"/>
      <c r="QEY407"/>
      <c r="QEZ407"/>
      <c r="QFA407"/>
      <c r="QFB407"/>
      <c r="QFC407"/>
      <c r="QFD407"/>
      <c r="QFE407"/>
      <c r="QFF407"/>
      <c r="QFG407"/>
      <c r="QFH407"/>
      <c r="QFI407"/>
      <c r="QFJ407"/>
      <c r="QFK407"/>
      <c r="QFL407"/>
      <c r="QFM407"/>
      <c r="QFN407"/>
      <c r="QFO407"/>
      <c r="QFP407"/>
      <c r="QFQ407"/>
      <c r="QFR407"/>
      <c r="QFS407"/>
      <c r="QFT407"/>
      <c r="QFU407"/>
      <c r="QFV407"/>
      <c r="QFW407"/>
      <c r="QFX407"/>
      <c r="QFY407"/>
      <c r="QFZ407"/>
      <c r="QGA407"/>
      <c r="QGB407"/>
      <c r="QGC407"/>
      <c r="QGD407"/>
      <c r="QGE407"/>
      <c r="QGF407"/>
      <c r="QGG407"/>
      <c r="QGH407"/>
      <c r="QGI407"/>
      <c r="QGJ407"/>
      <c r="QGK407"/>
      <c r="QGL407"/>
      <c r="QGM407"/>
      <c r="QGN407"/>
      <c r="QGO407"/>
      <c r="QGP407"/>
      <c r="QGQ407"/>
      <c r="QGR407"/>
      <c r="QGS407"/>
      <c r="QGT407"/>
      <c r="QGU407"/>
      <c r="QGV407"/>
      <c r="QGW407"/>
      <c r="QGX407"/>
      <c r="QGY407"/>
      <c r="QGZ407"/>
      <c r="QHA407"/>
      <c r="QHB407"/>
      <c r="QHC407"/>
      <c r="QHD407"/>
      <c r="QHE407"/>
      <c r="QHF407"/>
      <c r="QHG407"/>
      <c r="QHH407"/>
      <c r="QHI407"/>
      <c r="QHJ407"/>
      <c r="QHK407"/>
      <c r="QHL407"/>
      <c r="QHM407"/>
      <c r="QHN407"/>
      <c r="QHO407"/>
      <c r="QHP407"/>
      <c r="QHQ407"/>
      <c r="QHR407"/>
      <c r="QHS407"/>
      <c r="QHT407"/>
      <c r="QHU407"/>
      <c r="QHV407"/>
      <c r="QHW407"/>
      <c r="QHX407"/>
      <c r="QHY407"/>
      <c r="QHZ407"/>
      <c r="QIA407"/>
      <c r="QIB407"/>
      <c r="QIC407"/>
      <c r="QID407"/>
      <c r="QIE407"/>
      <c r="QIF407"/>
      <c r="QIG407"/>
      <c r="QIH407"/>
      <c r="QII407"/>
      <c r="QIJ407"/>
      <c r="QIK407"/>
      <c r="QIL407"/>
      <c r="QIM407"/>
      <c r="QIN407"/>
      <c r="QIO407"/>
      <c r="QIP407"/>
      <c r="QIQ407"/>
      <c r="QIR407"/>
      <c r="QIS407"/>
      <c r="QIT407"/>
      <c r="QIU407"/>
      <c r="QIV407"/>
      <c r="QIW407"/>
      <c r="QIX407"/>
      <c r="QIY407"/>
      <c r="QIZ407"/>
      <c r="QJA407"/>
      <c r="QJB407"/>
      <c r="QJC407"/>
      <c r="QJD407"/>
      <c r="QJE407"/>
      <c r="QJF407"/>
      <c r="QJG407"/>
      <c r="QJH407"/>
      <c r="QJI407"/>
      <c r="QJJ407"/>
      <c r="QJK407"/>
      <c r="QJL407"/>
      <c r="QJM407"/>
      <c r="QJN407"/>
      <c r="QJO407"/>
      <c r="QJP407"/>
      <c r="QJQ407"/>
      <c r="QJR407"/>
      <c r="QJS407"/>
      <c r="QJT407"/>
      <c r="QJU407"/>
      <c r="QJV407"/>
      <c r="QJW407"/>
      <c r="QJX407"/>
      <c r="QJY407"/>
      <c r="QJZ407"/>
      <c r="QKA407"/>
      <c r="QKB407"/>
      <c r="QKC407"/>
      <c r="QKD407"/>
      <c r="QKE407"/>
      <c r="QKF407"/>
      <c r="QKG407"/>
      <c r="QKH407"/>
      <c r="QKI407"/>
      <c r="QKJ407"/>
      <c r="QKK407"/>
      <c r="QKL407"/>
      <c r="QKM407"/>
      <c r="QKN407"/>
      <c r="QKO407"/>
      <c r="QKP407"/>
      <c r="QKQ407"/>
      <c r="QKR407"/>
      <c r="QKS407"/>
      <c r="QKT407"/>
      <c r="QKU407"/>
      <c r="QKV407"/>
      <c r="QKW407"/>
      <c r="QKX407"/>
      <c r="QKY407"/>
      <c r="QKZ407"/>
      <c r="QLA407"/>
      <c r="QLB407"/>
      <c r="QLC407"/>
      <c r="QLD407"/>
      <c r="QLE407"/>
      <c r="QLF407"/>
      <c r="QLG407"/>
      <c r="QLH407"/>
      <c r="QLI407"/>
      <c r="QLJ407"/>
      <c r="QLK407"/>
      <c r="QLL407"/>
      <c r="QLM407"/>
      <c r="QLN407"/>
      <c r="QLO407"/>
      <c r="QLP407"/>
      <c r="QLQ407"/>
      <c r="QLR407"/>
      <c r="QLS407"/>
      <c r="QLT407"/>
      <c r="QLU407"/>
      <c r="QLV407"/>
      <c r="QLW407"/>
      <c r="QLX407"/>
      <c r="QLY407"/>
      <c r="QLZ407"/>
      <c r="QMA407"/>
      <c r="QMB407"/>
      <c r="QMC407"/>
      <c r="QMD407"/>
      <c r="QME407"/>
      <c r="QMF407"/>
      <c r="QMG407"/>
      <c r="QMH407"/>
      <c r="QMI407"/>
      <c r="QMJ407"/>
      <c r="QMK407"/>
      <c r="QML407"/>
      <c r="QMM407"/>
      <c r="QMN407"/>
      <c r="QMO407"/>
      <c r="QMP407"/>
      <c r="QMQ407"/>
      <c r="QMR407"/>
      <c r="QMS407"/>
      <c r="QMT407"/>
      <c r="QMU407"/>
      <c r="QMV407"/>
      <c r="QMW407"/>
      <c r="QMX407"/>
      <c r="QMY407"/>
      <c r="QMZ407"/>
      <c r="QNA407"/>
      <c r="QNB407"/>
      <c r="QNC407"/>
      <c r="QND407"/>
      <c r="QNE407"/>
      <c r="QNF407"/>
      <c r="QNG407"/>
      <c r="QNH407"/>
      <c r="QNI407"/>
      <c r="QNJ407"/>
      <c r="QNK407"/>
      <c r="QNL407"/>
      <c r="QNM407"/>
      <c r="QNN407"/>
      <c r="QNO407"/>
      <c r="QNP407"/>
      <c r="QNQ407"/>
      <c r="QNR407"/>
      <c r="QNS407"/>
      <c r="QNT407"/>
      <c r="QNU407"/>
      <c r="QNV407"/>
      <c r="QNW407"/>
      <c r="QNX407"/>
      <c r="QNY407"/>
      <c r="QNZ407"/>
      <c r="QOA407"/>
      <c r="QOB407"/>
      <c r="QOC407"/>
      <c r="QOD407"/>
      <c r="QOE407"/>
      <c r="QOF407"/>
      <c r="QOG407"/>
      <c r="QOH407"/>
      <c r="QOI407"/>
      <c r="QOJ407"/>
      <c r="QOK407"/>
      <c r="QOL407"/>
      <c r="QOM407"/>
      <c r="QON407"/>
      <c r="QOO407"/>
      <c r="QOP407"/>
      <c r="QOQ407"/>
      <c r="QOR407"/>
      <c r="QOS407"/>
      <c r="QOT407"/>
      <c r="QOU407"/>
      <c r="QOV407"/>
      <c r="QOW407"/>
      <c r="QOX407"/>
      <c r="QOY407"/>
      <c r="QOZ407"/>
      <c r="QPA407"/>
      <c r="QPB407"/>
      <c r="QPC407"/>
      <c r="QPD407"/>
      <c r="QPE407"/>
      <c r="QPF407"/>
      <c r="QPG407"/>
      <c r="QPH407"/>
      <c r="QPI407"/>
      <c r="QPJ407"/>
      <c r="QPK407"/>
      <c r="QPL407"/>
      <c r="QPM407"/>
      <c r="QPN407"/>
      <c r="QPO407"/>
      <c r="QPP407"/>
      <c r="QPQ407"/>
      <c r="QPR407"/>
      <c r="QPS407"/>
      <c r="QPT407"/>
      <c r="QPU407"/>
      <c r="QPV407"/>
      <c r="QPW407"/>
      <c r="QPX407"/>
      <c r="QPY407"/>
      <c r="QPZ407"/>
      <c r="QQA407"/>
      <c r="QQB407"/>
      <c r="QQC407"/>
      <c r="QQD407"/>
      <c r="QQE407"/>
      <c r="QQF407"/>
      <c r="QQG407"/>
      <c r="QQH407"/>
      <c r="QQI407"/>
      <c r="QQJ407"/>
      <c r="QQK407"/>
      <c r="QQL407"/>
      <c r="QQM407"/>
      <c r="QQN407"/>
      <c r="QQO407"/>
      <c r="QQP407"/>
      <c r="QQQ407"/>
      <c r="QQR407"/>
      <c r="QQS407"/>
      <c r="QQT407"/>
      <c r="QQU407"/>
      <c r="QQV407"/>
      <c r="QQW407"/>
      <c r="QQX407"/>
      <c r="QQY407"/>
      <c r="QQZ407"/>
      <c r="QRA407"/>
      <c r="QRB407"/>
      <c r="QRC407"/>
      <c r="QRD407"/>
      <c r="QRE407"/>
      <c r="QRF407"/>
      <c r="QRG407"/>
      <c r="QRH407"/>
      <c r="QRI407"/>
      <c r="QRJ407"/>
      <c r="QRK407"/>
      <c r="QRL407"/>
      <c r="QRM407"/>
      <c r="QRN407"/>
      <c r="QRO407"/>
      <c r="QRP407"/>
      <c r="QRQ407"/>
      <c r="QRR407"/>
      <c r="QRS407"/>
      <c r="QRT407"/>
      <c r="QRU407"/>
      <c r="QRV407"/>
      <c r="QRW407"/>
      <c r="QRX407"/>
      <c r="QRY407"/>
      <c r="QRZ407"/>
      <c r="QSA407"/>
      <c r="QSB407"/>
      <c r="QSC407"/>
      <c r="QSD407"/>
      <c r="QSE407"/>
      <c r="QSF407"/>
      <c r="QSG407"/>
      <c r="QSH407"/>
      <c r="QSI407"/>
      <c r="QSJ407"/>
      <c r="QSK407"/>
      <c r="QSL407"/>
      <c r="QSM407"/>
      <c r="QSN407"/>
      <c r="QSO407"/>
      <c r="QSP407"/>
      <c r="QSQ407"/>
      <c r="QSR407"/>
      <c r="QSS407"/>
      <c r="QST407"/>
      <c r="QSU407"/>
      <c r="QSV407"/>
      <c r="QSW407"/>
      <c r="QSX407"/>
      <c r="QSY407"/>
      <c r="QSZ407"/>
      <c r="QTA407"/>
      <c r="QTB407"/>
      <c r="QTC407"/>
      <c r="QTD407"/>
      <c r="QTE407"/>
      <c r="QTF407"/>
      <c r="QTG407"/>
      <c r="QTH407"/>
      <c r="QTI407"/>
      <c r="QTJ407"/>
      <c r="QTK407"/>
      <c r="QTL407"/>
      <c r="QTM407"/>
      <c r="QTN407"/>
      <c r="QTO407"/>
      <c r="QTP407"/>
      <c r="QTQ407"/>
      <c r="QTR407"/>
      <c r="QTS407"/>
      <c r="QTT407"/>
      <c r="QTU407"/>
      <c r="QTV407"/>
      <c r="QTW407"/>
      <c r="QTX407"/>
      <c r="QTY407"/>
      <c r="QTZ407"/>
      <c r="QUA407"/>
      <c r="QUB407"/>
      <c r="QUC407"/>
      <c r="QUD407"/>
      <c r="QUE407"/>
      <c r="QUF407"/>
      <c r="QUG407"/>
      <c r="QUH407"/>
      <c r="QUI407"/>
      <c r="QUJ407"/>
      <c r="QUK407"/>
      <c r="QUL407"/>
      <c r="QUM407"/>
      <c r="QUN407"/>
      <c r="QUO407"/>
      <c r="QUP407"/>
      <c r="QUQ407"/>
      <c r="QUR407"/>
      <c r="QUS407"/>
      <c r="QUT407"/>
      <c r="QUU407"/>
      <c r="QUV407"/>
      <c r="QUW407"/>
      <c r="QUX407"/>
      <c r="QUY407"/>
      <c r="QUZ407"/>
      <c r="QVA407"/>
      <c r="QVB407"/>
      <c r="QVC407"/>
      <c r="QVD407"/>
      <c r="QVE407"/>
      <c r="QVF407"/>
      <c r="QVG407"/>
      <c r="QVH407"/>
      <c r="QVI407"/>
      <c r="QVJ407"/>
      <c r="QVK407"/>
      <c r="QVL407"/>
      <c r="QVM407"/>
      <c r="QVN407"/>
      <c r="QVO407"/>
      <c r="QVP407"/>
      <c r="QVQ407"/>
      <c r="QVR407"/>
      <c r="QVS407"/>
      <c r="QVT407"/>
      <c r="QVU407"/>
      <c r="QVV407"/>
      <c r="QVW407"/>
      <c r="QVX407"/>
      <c r="QVY407"/>
      <c r="QVZ407"/>
      <c r="QWA407"/>
      <c r="QWB407"/>
      <c r="QWC407"/>
      <c r="QWD407"/>
      <c r="QWE407"/>
      <c r="QWF407"/>
      <c r="QWG407"/>
      <c r="QWH407"/>
      <c r="QWI407"/>
      <c r="QWJ407"/>
      <c r="QWK407"/>
      <c r="QWL407"/>
      <c r="QWM407"/>
      <c r="QWN407"/>
      <c r="QWO407"/>
      <c r="QWP407"/>
      <c r="QWQ407"/>
      <c r="QWR407"/>
      <c r="QWS407"/>
      <c r="QWT407"/>
      <c r="QWU407"/>
      <c r="QWV407"/>
      <c r="QWW407"/>
      <c r="QWX407"/>
      <c r="QWY407"/>
      <c r="QWZ407"/>
      <c r="QXA407"/>
      <c r="QXB407"/>
      <c r="QXC407"/>
      <c r="QXD407"/>
      <c r="QXE407"/>
      <c r="QXF407"/>
      <c r="QXG407"/>
      <c r="QXH407"/>
      <c r="QXI407"/>
      <c r="QXJ407"/>
      <c r="QXK407"/>
      <c r="QXL407"/>
      <c r="QXM407"/>
      <c r="QXN407"/>
      <c r="QXO407"/>
      <c r="QXP407"/>
      <c r="QXQ407"/>
      <c r="QXR407"/>
      <c r="QXS407"/>
      <c r="QXT407"/>
      <c r="QXU407"/>
      <c r="QXV407"/>
      <c r="QXW407"/>
      <c r="QXX407"/>
      <c r="QXY407"/>
      <c r="QXZ407"/>
      <c r="QYA407"/>
      <c r="QYB407"/>
      <c r="QYC407"/>
      <c r="QYD407"/>
      <c r="QYE407"/>
      <c r="QYF407"/>
      <c r="QYG407"/>
      <c r="QYH407"/>
      <c r="QYI407"/>
      <c r="QYJ407"/>
      <c r="QYK407"/>
      <c r="QYL407"/>
      <c r="QYM407"/>
      <c r="QYN407"/>
      <c r="QYO407"/>
      <c r="QYP407"/>
      <c r="QYQ407"/>
      <c r="QYR407"/>
      <c r="QYS407"/>
      <c r="QYT407"/>
      <c r="QYU407"/>
      <c r="QYV407"/>
      <c r="QYW407"/>
      <c r="QYX407"/>
      <c r="QYY407"/>
      <c r="QYZ407"/>
      <c r="QZA407"/>
      <c r="QZB407"/>
      <c r="QZC407"/>
      <c r="QZD407"/>
      <c r="QZE407"/>
      <c r="QZF407"/>
      <c r="QZG407"/>
      <c r="QZH407"/>
      <c r="QZI407"/>
      <c r="QZJ407"/>
      <c r="QZK407"/>
      <c r="QZL407"/>
      <c r="QZM407"/>
      <c r="QZN407"/>
      <c r="QZO407"/>
      <c r="QZP407"/>
      <c r="QZQ407"/>
      <c r="QZR407"/>
      <c r="QZS407"/>
      <c r="QZT407"/>
      <c r="QZU407"/>
      <c r="QZV407"/>
      <c r="QZW407"/>
      <c r="QZX407"/>
      <c r="QZY407"/>
      <c r="QZZ407"/>
      <c r="RAA407"/>
      <c r="RAB407"/>
      <c r="RAC407"/>
      <c r="RAD407"/>
      <c r="RAE407"/>
      <c r="RAF407"/>
      <c r="RAG407"/>
      <c r="RAH407"/>
      <c r="RAI407"/>
      <c r="RAJ407"/>
      <c r="RAK407"/>
      <c r="RAL407"/>
      <c r="RAM407"/>
      <c r="RAN407"/>
      <c r="RAO407"/>
      <c r="RAP407"/>
      <c r="RAQ407"/>
      <c r="RAR407"/>
      <c r="RAS407"/>
      <c r="RAT407"/>
      <c r="RAU407"/>
      <c r="RAV407"/>
      <c r="RAW407"/>
      <c r="RAX407"/>
      <c r="RAY407"/>
      <c r="RAZ407"/>
      <c r="RBA407"/>
      <c r="RBB407"/>
      <c r="RBC407"/>
      <c r="RBD407"/>
      <c r="RBE407"/>
      <c r="RBF407"/>
      <c r="RBG407"/>
      <c r="RBH407"/>
      <c r="RBI407"/>
      <c r="RBJ407"/>
      <c r="RBK407"/>
      <c r="RBL407"/>
      <c r="RBM407"/>
      <c r="RBN407"/>
      <c r="RBO407"/>
      <c r="RBP407"/>
      <c r="RBQ407"/>
      <c r="RBR407"/>
      <c r="RBS407"/>
      <c r="RBT407"/>
      <c r="RBU407"/>
      <c r="RBV407"/>
      <c r="RBW407"/>
      <c r="RBX407"/>
      <c r="RBY407"/>
      <c r="RBZ407"/>
      <c r="RCA407"/>
      <c r="RCB407"/>
      <c r="RCC407"/>
      <c r="RCD407"/>
      <c r="RCE407"/>
      <c r="RCF407"/>
      <c r="RCG407"/>
      <c r="RCH407"/>
      <c r="RCI407"/>
      <c r="RCJ407"/>
      <c r="RCK407"/>
      <c r="RCL407"/>
      <c r="RCM407"/>
      <c r="RCN407"/>
      <c r="RCO407"/>
      <c r="RCP407"/>
      <c r="RCQ407"/>
      <c r="RCR407"/>
      <c r="RCS407"/>
      <c r="RCT407"/>
      <c r="RCU407"/>
      <c r="RCV407"/>
      <c r="RCW407"/>
      <c r="RCX407"/>
      <c r="RCY407"/>
      <c r="RCZ407"/>
      <c r="RDA407"/>
      <c r="RDB407"/>
      <c r="RDC407"/>
      <c r="RDD407"/>
      <c r="RDE407"/>
      <c r="RDF407"/>
      <c r="RDG407"/>
      <c r="RDH407"/>
      <c r="RDI407"/>
      <c r="RDJ407"/>
      <c r="RDK407"/>
      <c r="RDL407"/>
      <c r="RDM407"/>
      <c r="RDN407"/>
      <c r="RDO407"/>
      <c r="RDP407"/>
      <c r="RDQ407"/>
      <c r="RDR407"/>
      <c r="RDS407"/>
      <c r="RDT407"/>
      <c r="RDU407"/>
      <c r="RDV407"/>
      <c r="RDW407"/>
      <c r="RDX407"/>
      <c r="RDY407"/>
      <c r="RDZ407"/>
      <c r="REA407"/>
      <c r="REB407"/>
      <c r="REC407"/>
      <c r="RED407"/>
      <c r="REE407"/>
      <c r="REF407"/>
      <c r="REG407"/>
      <c r="REH407"/>
      <c r="REI407"/>
      <c r="REJ407"/>
      <c r="REK407"/>
      <c r="REL407"/>
      <c r="REM407"/>
      <c r="REN407"/>
      <c r="REO407"/>
      <c r="REP407"/>
      <c r="REQ407"/>
      <c r="RER407"/>
      <c r="RES407"/>
      <c r="RET407"/>
      <c r="REU407"/>
      <c r="REV407"/>
      <c r="REW407"/>
      <c r="REX407"/>
      <c r="REY407"/>
      <c r="REZ407"/>
      <c r="RFA407"/>
      <c r="RFB407"/>
      <c r="RFC407"/>
      <c r="RFD407"/>
      <c r="RFE407"/>
      <c r="RFF407"/>
      <c r="RFG407"/>
      <c r="RFH407"/>
      <c r="RFI407"/>
      <c r="RFJ407"/>
      <c r="RFK407"/>
      <c r="RFL407"/>
      <c r="RFM407"/>
      <c r="RFN407"/>
      <c r="RFO407"/>
      <c r="RFP407"/>
      <c r="RFQ407"/>
      <c r="RFR407"/>
      <c r="RFS407"/>
      <c r="RFT407"/>
      <c r="RFU407"/>
      <c r="RFV407"/>
      <c r="RFW407"/>
      <c r="RFX407"/>
      <c r="RFY407"/>
      <c r="RFZ407"/>
      <c r="RGA407"/>
      <c r="RGB407"/>
      <c r="RGC407"/>
      <c r="RGD407"/>
      <c r="RGE407"/>
      <c r="RGF407"/>
      <c r="RGG407"/>
      <c r="RGH407"/>
      <c r="RGI407"/>
      <c r="RGJ407"/>
      <c r="RGK407"/>
      <c r="RGL407"/>
      <c r="RGM407"/>
      <c r="RGN407"/>
      <c r="RGO407"/>
      <c r="RGP407"/>
      <c r="RGQ407"/>
      <c r="RGR407"/>
      <c r="RGS407"/>
      <c r="RGT407"/>
      <c r="RGU407"/>
      <c r="RGV407"/>
      <c r="RGW407"/>
      <c r="RGX407"/>
      <c r="RGY407"/>
      <c r="RGZ407"/>
      <c r="RHA407"/>
      <c r="RHB407"/>
      <c r="RHC407"/>
      <c r="RHD407"/>
      <c r="RHE407"/>
      <c r="RHF407"/>
      <c r="RHG407"/>
      <c r="RHH407"/>
      <c r="RHI407"/>
      <c r="RHJ407"/>
      <c r="RHK407"/>
      <c r="RHL407"/>
      <c r="RHM407"/>
      <c r="RHN407"/>
      <c r="RHO407"/>
      <c r="RHP407"/>
      <c r="RHQ407"/>
      <c r="RHR407"/>
      <c r="RHS407"/>
      <c r="RHT407"/>
      <c r="RHU407"/>
      <c r="RHV407"/>
      <c r="RHW407"/>
      <c r="RHX407"/>
      <c r="RHY407"/>
      <c r="RHZ407"/>
      <c r="RIA407"/>
      <c r="RIB407"/>
      <c r="RIC407"/>
      <c r="RID407"/>
      <c r="RIE407"/>
      <c r="RIF407"/>
      <c r="RIG407"/>
      <c r="RIH407"/>
      <c r="RII407"/>
      <c r="RIJ407"/>
      <c r="RIK407"/>
      <c r="RIL407"/>
      <c r="RIM407"/>
      <c r="RIN407"/>
      <c r="RIO407"/>
      <c r="RIP407"/>
      <c r="RIQ407"/>
      <c r="RIR407"/>
      <c r="RIS407"/>
      <c r="RIT407"/>
      <c r="RIU407"/>
      <c r="RIV407"/>
      <c r="RIW407"/>
      <c r="RIX407"/>
      <c r="RIY407"/>
      <c r="RIZ407"/>
      <c r="RJA407"/>
      <c r="RJB407"/>
      <c r="RJC407"/>
      <c r="RJD407"/>
      <c r="RJE407"/>
      <c r="RJF407"/>
      <c r="RJG407"/>
      <c r="RJH407"/>
      <c r="RJI407"/>
      <c r="RJJ407"/>
      <c r="RJK407"/>
      <c r="RJL407"/>
      <c r="RJM407"/>
      <c r="RJN407"/>
      <c r="RJO407"/>
      <c r="RJP407"/>
      <c r="RJQ407"/>
      <c r="RJR407"/>
      <c r="RJS407"/>
      <c r="RJT407"/>
      <c r="RJU407"/>
      <c r="RJV407"/>
      <c r="RJW407"/>
      <c r="RJX407"/>
      <c r="RJY407"/>
      <c r="RJZ407"/>
      <c r="RKA407"/>
      <c r="RKB407"/>
      <c r="RKC407"/>
      <c r="RKD407"/>
      <c r="RKE407"/>
      <c r="RKF407"/>
      <c r="RKG407"/>
      <c r="RKH407"/>
      <c r="RKI407"/>
      <c r="RKJ407"/>
      <c r="RKK407"/>
      <c r="RKL407"/>
      <c r="RKM407"/>
      <c r="RKN407"/>
      <c r="RKO407"/>
      <c r="RKP407"/>
      <c r="RKQ407"/>
      <c r="RKR407"/>
      <c r="RKS407"/>
      <c r="RKT407"/>
      <c r="RKU407"/>
      <c r="RKV407"/>
      <c r="RKW407"/>
      <c r="RKX407"/>
      <c r="RKY407"/>
      <c r="RKZ407"/>
      <c r="RLA407"/>
      <c r="RLB407"/>
      <c r="RLC407"/>
      <c r="RLD407"/>
      <c r="RLE407"/>
      <c r="RLF407"/>
      <c r="RLG407"/>
      <c r="RLH407"/>
      <c r="RLI407"/>
      <c r="RLJ407"/>
      <c r="RLK407"/>
      <c r="RLL407"/>
      <c r="RLM407"/>
      <c r="RLN407"/>
      <c r="RLO407"/>
      <c r="RLP407"/>
      <c r="RLQ407"/>
      <c r="RLR407"/>
      <c r="RLS407"/>
      <c r="RLT407"/>
      <c r="RLU407"/>
      <c r="RLV407"/>
      <c r="RLW407"/>
      <c r="RLX407"/>
      <c r="RLY407"/>
      <c r="RLZ407"/>
      <c r="RMA407"/>
      <c r="RMB407"/>
      <c r="RMC407"/>
      <c r="RMD407"/>
      <c r="RME407"/>
      <c r="RMF407"/>
      <c r="RMG407"/>
      <c r="RMH407"/>
      <c r="RMI407"/>
      <c r="RMJ407"/>
      <c r="RMK407"/>
      <c r="RML407"/>
      <c r="RMM407"/>
      <c r="RMN407"/>
      <c r="RMO407"/>
      <c r="RMP407"/>
      <c r="RMQ407"/>
      <c r="RMR407"/>
      <c r="RMS407"/>
      <c r="RMT407"/>
      <c r="RMU407"/>
      <c r="RMV407"/>
      <c r="RMW407"/>
      <c r="RMX407"/>
      <c r="RMY407"/>
      <c r="RMZ407"/>
      <c r="RNA407"/>
      <c r="RNB407"/>
      <c r="RNC407"/>
      <c r="RND407"/>
      <c r="RNE407"/>
      <c r="RNF407"/>
      <c r="RNG407"/>
      <c r="RNH407"/>
      <c r="RNI407"/>
      <c r="RNJ407"/>
      <c r="RNK407"/>
      <c r="RNL407"/>
      <c r="RNM407"/>
      <c r="RNN407"/>
      <c r="RNO407"/>
      <c r="RNP407"/>
      <c r="RNQ407"/>
      <c r="RNR407"/>
      <c r="RNS407"/>
      <c r="RNT407"/>
      <c r="RNU407"/>
      <c r="RNV407"/>
      <c r="RNW407"/>
      <c r="RNX407"/>
      <c r="RNY407"/>
      <c r="RNZ407"/>
      <c r="ROA407"/>
      <c r="ROB407"/>
      <c r="ROC407"/>
      <c r="ROD407"/>
      <c r="ROE407"/>
      <c r="ROF407"/>
      <c r="ROG407"/>
      <c r="ROH407"/>
      <c r="ROI407"/>
      <c r="ROJ407"/>
      <c r="ROK407"/>
      <c r="ROL407"/>
      <c r="ROM407"/>
      <c r="RON407"/>
      <c r="ROO407"/>
      <c r="ROP407"/>
      <c r="ROQ407"/>
      <c r="ROR407"/>
      <c r="ROS407"/>
      <c r="ROT407"/>
      <c r="ROU407"/>
      <c r="ROV407"/>
      <c r="ROW407"/>
      <c r="ROX407"/>
      <c r="ROY407"/>
      <c r="ROZ407"/>
      <c r="RPA407"/>
      <c r="RPB407"/>
      <c r="RPC407"/>
      <c r="RPD407"/>
      <c r="RPE407"/>
      <c r="RPF407"/>
      <c r="RPG407"/>
      <c r="RPH407"/>
      <c r="RPI407"/>
      <c r="RPJ407"/>
      <c r="RPK407"/>
      <c r="RPL407"/>
      <c r="RPM407"/>
      <c r="RPN407"/>
      <c r="RPO407"/>
      <c r="RPP407"/>
      <c r="RPQ407"/>
      <c r="RPR407"/>
      <c r="RPS407"/>
      <c r="RPT407"/>
      <c r="RPU407"/>
      <c r="RPV407"/>
      <c r="RPW407"/>
      <c r="RPX407"/>
      <c r="RPY407"/>
      <c r="RPZ407"/>
      <c r="RQA407"/>
      <c r="RQB407"/>
      <c r="RQC407"/>
      <c r="RQD407"/>
      <c r="RQE407"/>
      <c r="RQF407"/>
      <c r="RQG407"/>
      <c r="RQH407"/>
      <c r="RQI407"/>
      <c r="RQJ407"/>
      <c r="RQK407"/>
      <c r="RQL407"/>
      <c r="RQM407"/>
      <c r="RQN407"/>
      <c r="RQO407"/>
      <c r="RQP407"/>
      <c r="RQQ407"/>
      <c r="RQR407"/>
      <c r="RQS407"/>
      <c r="RQT407"/>
      <c r="RQU407"/>
      <c r="RQV407"/>
      <c r="RQW407"/>
      <c r="RQX407"/>
      <c r="RQY407"/>
      <c r="RQZ407"/>
      <c r="RRA407"/>
      <c r="RRB407"/>
      <c r="RRC407"/>
      <c r="RRD407"/>
      <c r="RRE407"/>
      <c r="RRF407"/>
      <c r="RRG407"/>
      <c r="RRH407"/>
      <c r="RRI407"/>
      <c r="RRJ407"/>
      <c r="RRK407"/>
      <c r="RRL407"/>
      <c r="RRM407"/>
      <c r="RRN407"/>
      <c r="RRO407"/>
      <c r="RRP407"/>
      <c r="RRQ407"/>
      <c r="RRR407"/>
      <c r="RRS407"/>
      <c r="RRT407"/>
      <c r="RRU407"/>
      <c r="RRV407"/>
      <c r="RRW407"/>
      <c r="RRX407"/>
      <c r="RRY407"/>
      <c r="RRZ407"/>
      <c r="RSA407"/>
      <c r="RSB407"/>
      <c r="RSC407"/>
      <c r="RSD407"/>
      <c r="RSE407"/>
      <c r="RSF407"/>
      <c r="RSG407"/>
      <c r="RSH407"/>
      <c r="RSI407"/>
      <c r="RSJ407"/>
      <c r="RSK407"/>
      <c r="RSL407"/>
      <c r="RSM407"/>
      <c r="RSN407"/>
      <c r="RSO407"/>
      <c r="RSP407"/>
      <c r="RSQ407"/>
      <c r="RSR407"/>
      <c r="RSS407"/>
      <c r="RST407"/>
      <c r="RSU407"/>
      <c r="RSV407"/>
      <c r="RSW407"/>
      <c r="RSX407"/>
      <c r="RSY407"/>
      <c r="RSZ407"/>
      <c r="RTA407"/>
      <c r="RTB407"/>
      <c r="RTC407"/>
      <c r="RTD407"/>
      <c r="RTE407"/>
      <c r="RTF407"/>
      <c r="RTG407"/>
      <c r="RTH407"/>
      <c r="RTI407"/>
      <c r="RTJ407"/>
      <c r="RTK407"/>
      <c r="RTL407"/>
      <c r="RTM407"/>
      <c r="RTN407"/>
      <c r="RTO407"/>
      <c r="RTP407"/>
      <c r="RTQ407"/>
      <c r="RTR407"/>
      <c r="RTS407"/>
      <c r="RTT407"/>
      <c r="RTU407"/>
      <c r="RTV407"/>
      <c r="RTW407"/>
      <c r="RTX407"/>
      <c r="RTY407"/>
      <c r="RTZ407"/>
      <c r="RUA407"/>
      <c r="RUB407"/>
      <c r="RUC407"/>
      <c r="RUD407"/>
      <c r="RUE407"/>
      <c r="RUF407"/>
      <c r="RUG407"/>
      <c r="RUH407"/>
      <c r="RUI407"/>
      <c r="RUJ407"/>
      <c r="RUK407"/>
      <c r="RUL407"/>
      <c r="RUM407"/>
      <c r="RUN407"/>
      <c r="RUO407"/>
      <c r="RUP407"/>
      <c r="RUQ407"/>
      <c r="RUR407"/>
      <c r="RUS407"/>
      <c r="RUT407"/>
      <c r="RUU407"/>
      <c r="RUV407"/>
      <c r="RUW407"/>
      <c r="RUX407"/>
      <c r="RUY407"/>
      <c r="RUZ407"/>
      <c r="RVA407"/>
      <c r="RVB407"/>
      <c r="RVC407"/>
      <c r="RVD407"/>
      <c r="RVE407"/>
      <c r="RVF407"/>
      <c r="RVG407"/>
      <c r="RVH407"/>
      <c r="RVI407"/>
      <c r="RVJ407"/>
      <c r="RVK407"/>
      <c r="RVL407"/>
      <c r="RVM407"/>
      <c r="RVN407"/>
      <c r="RVO407"/>
      <c r="RVP407"/>
      <c r="RVQ407"/>
      <c r="RVR407"/>
      <c r="RVS407"/>
      <c r="RVT407"/>
      <c r="RVU407"/>
      <c r="RVV407"/>
      <c r="RVW407"/>
      <c r="RVX407"/>
      <c r="RVY407"/>
      <c r="RVZ407"/>
      <c r="RWA407"/>
      <c r="RWB407"/>
      <c r="RWC407"/>
      <c r="RWD407"/>
      <c r="RWE407"/>
      <c r="RWF407"/>
      <c r="RWG407"/>
      <c r="RWH407"/>
      <c r="RWI407"/>
      <c r="RWJ407"/>
      <c r="RWK407"/>
      <c r="RWL407"/>
      <c r="RWM407"/>
      <c r="RWN407"/>
      <c r="RWO407"/>
      <c r="RWP407"/>
      <c r="RWQ407"/>
      <c r="RWR407"/>
      <c r="RWS407"/>
      <c r="RWT407"/>
      <c r="RWU407"/>
      <c r="RWV407"/>
      <c r="RWW407"/>
      <c r="RWX407"/>
      <c r="RWY407"/>
      <c r="RWZ407"/>
      <c r="RXA407"/>
      <c r="RXB407"/>
      <c r="RXC407"/>
      <c r="RXD407"/>
      <c r="RXE407"/>
      <c r="RXF407"/>
      <c r="RXG407"/>
      <c r="RXH407"/>
      <c r="RXI407"/>
      <c r="RXJ407"/>
      <c r="RXK407"/>
      <c r="RXL407"/>
      <c r="RXM407"/>
      <c r="RXN407"/>
      <c r="RXO407"/>
      <c r="RXP407"/>
      <c r="RXQ407"/>
      <c r="RXR407"/>
      <c r="RXS407"/>
      <c r="RXT407"/>
      <c r="RXU407"/>
      <c r="RXV407"/>
      <c r="RXW407"/>
      <c r="RXX407"/>
      <c r="RXY407"/>
      <c r="RXZ407"/>
      <c r="RYA407"/>
      <c r="RYB407"/>
      <c r="RYC407"/>
      <c r="RYD407"/>
      <c r="RYE407"/>
      <c r="RYF407"/>
      <c r="RYG407"/>
      <c r="RYH407"/>
      <c r="RYI407"/>
      <c r="RYJ407"/>
      <c r="RYK407"/>
      <c r="RYL407"/>
      <c r="RYM407"/>
      <c r="RYN407"/>
      <c r="RYO407"/>
      <c r="RYP407"/>
      <c r="RYQ407"/>
      <c r="RYR407"/>
      <c r="RYS407"/>
      <c r="RYT407"/>
      <c r="RYU407"/>
      <c r="RYV407"/>
      <c r="RYW407"/>
      <c r="RYX407"/>
      <c r="RYY407"/>
      <c r="RYZ407"/>
      <c r="RZA407"/>
      <c r="RZB407"/>
      <c r="RZC407"/>
      <c r="RZD407"/>
      <c r="RZE407"/>
      <c r="RZF407"/>
      <c r="RZG407"/>
      <c r="RZH407"/>
      <c r="RZI407"/>
      <c r="RZJ407"/>
      <c r="RZK407"/>
      <c r="RZL407"/>
      <c r="RZM407"/>
      <c r="RZN407"/>
      <c r="RZO407"/>
      <c r="RZP407"/>
      <c r="RZQ407"/>
      <c r="RZR407"/>
      <c r="RZS407"/>
      <c r="RZT407"/>
      <c r="RZU407"/>
      <c r="RZV407"/>
      <c r="RZW407"/>
      <c r="RZX407"/>
      <c r="RZY407"/>
      <c r="RZZ407"/>
      <c r="SAA407"/>
      <c r="SAB407"/>
      <c r="SAC407"/>
      <c r="SAD407"/>
      <c r="SAE407"/>
      <c r="SAF407"/>
      <c r="SAG407"/>
      <c r="SAH407"/>
      <c r="SAI407"/>
      <c r="SAJ407"/>
      <c r="SAK407"/>
      <c r="SAL407"/>
      <c r="SAM407"/>
      <c r="SAN407"/>
      <c r="SAO407"/>
      <c r="SAP407"/>
      <c r="SAQ407"/>
      <c r="SAR407"/>
      <c r="SAS407"/>
      <c r="SAT407"/>
      <c r="SAU407"/>
      <c r="SAV407"/>
      <c r="SAW407"/>
      <c r="SAX407"/>
      <c r="SAY407"/>
      <c r="SAZ407"/>
      <c r="SBA407"/>
      <c r="SBB407"/>
      <c r="SBC407"/>
      <c r="SBD407"/>
      <c r="SBE407"/>
      <c r="SBF407"/>
      <c r="SBG407"/>
      <c r="SBH407"/>
      <c r="SBI407"/>
      <c r="SBJ407"/>
      <c r="SBK407"/>
      <c r="SBL407"/>
      <c r="SBM407"/>
      <c r="SBN407"/>
      <c r="SBO407"/>
      <c r="SBP407"/>
      <c r="SBQ407"/>
      <c r="SBR407"/>
      <c r="SBS407"/>
      <c r="SBT407"/>
      <c r="SBU407"/>
      <c r="SBV407"/>
      <c r="SBW407"/>
      <c r="SBX407"/>
      <c r="SBY407"/>
      <c r="SBZ407"/>
      <c r="SCA407"/>
      <c r="SCB407"/>
      <c r="SCC407"/>
      <c r="SCD407"/>
      <c r="SCE407"/>
      <c r="SCF407"/>
      <c r="SCG407"/>
      <c r="SCH407"/>
      <c r="SCI407"/>
      <c r="SCJ407"/>
      <c r="SCK407"/>
      <c r="SCL407"/>
      <c r="SCM407"/>
      <c r="SCN407"/>
      <c r="SCO407"/>
      <c r="SCP407"/>
      <c r="SCQ407"/>
      <c r="SCR407"/>
      <c r="SCS407"/>
      <c r="SCT407"/>
      <c r="SCU407"/>
      <c r="SCV407"/>
      <c r="SCW407"/>
      <c r="SCX407"/>
      <c r="SCY407"/>
      <c r="SCZ407"/>
      <c r="SDA407"/>
      <c r="SDB407"/>
      <c r="SDC407"/>
      <c r="SDD407"/>
      <c r="SDE407"/>
      <c r="SDF407"/>
      <c r="SDG407"/>
      <c r="SDH407"/>
      <c r="SDI407"/>
      <c r="SDJ407"/>
      <c r="SDK407"/>
      <c r="SDL407"/>
      <c r="SDM407"/>
      <c r="SDN407"/>
      <c r="SDO407"/>
      <c r="SDP407"/>
      <c r="SDQ407"/>
      <c r="SDR407"/>
      <c r="SDS407"/>
      <c r="SDT407"/>
      <c r="SDU407"/>
      <c r="SDV407"/>
      <c r="SDW407"/>
      <c r="SDX407"/>
      <c r="SDY407"/>
      <c r="SDZ407"/>
      <c r="SEA407"/>
      <c r="SEB407"/>
      <c r="SEC407"/>
      <c r="SED407"/>
      <c r="SEE407"/>
      <c r="SEF407"/>
      <c r="SEG407"/>
      <c r="SEH407"/>
      <c r="SEI407"/>
      <c r="SEJ407"/>
      <c r="SEK407"/>
      <c r="SEL407"/>
      <c r="SEM407"/>
      <c r="SEN407"/>
      <c r="SEO407"/>
      <c r="SEP407"/>
      <c r="SEQ407"/>
      <c r="SER407"/>
      <c r="SES407"/>
      <c r="SET407"/>
      <c r="SEU407"/>
      <c r="SEV407"/>
      <c r="SEW407"/>
      <c r="SEX407"/>
      <c r="SEY407"/>
      <c r="SEZ407"/>
      <c r="SFA407"/>
      <c r="SFB407"/>
      <c r="SFC407"/>
      <c r="SFD407"/>
      <c r="SFE407"/>
      <c r="SFF407"/>
      <c r="SFG407"/>
      <c r="SFH407"/>
      <c r="SFI407"/>
      <c r="SFJ407"/>
      <c r="SFK407"/>
      <c r="SFL407"/>
      <c r="SFM407"/>
      <c r="SFN407"/>
      <c r="SFO407"/>
      <c r="SFP407"/>
      <c r="SFQ407"/>
      <c r="SFR407"/>
      <c r="SFS407"/>
      <c r="SFT407"/>
      <c r="SFU407"/>
      <c r="SFV407"/>
      <c r="SFW407"/>
      <c r="SFX407"/>
      <c r="SFY407"/>
      <c r="SFZ407"/>
      <c r="SGA407"/>
      <c r="SGB407"/>
      <c r="SGC407"/>
      <c r="SGD407"/>
      <c r="SGE407"/>
      <c r="SGF407"/>
      <c r="SGG407"/>
      <c r="SGH407"/>
      <c r="SGI407"/>
      <c r="SGJ407"/>
      <c r="SGK407"/>
      <c r="SGL407"/>
      <c r="SGM407"/>
      <c r="SGN407"/>
      <c r="SGO407"/>
      <c r="SGP407"/>
      <c r="SGQ407"/>
      <c r="SGR407"/>
      <c r="SGS407"/>
      <c r="SGT407"/>
      <c r="SGU407"/>
      <c r="SGV407"/>
      <c r="SGW407"/>
      <c r="SGX407"/>
      <c r="SGY407"/>
      <c r="SGZ407"/>
      <c r="SHA407"/>
      <c r="SHB407"/>
      <c r="SHC407"/>
      <c r="SHD407"/>
      <c r="SHE407"/>
      <c r="SHF407"/>
      <c r="SHG407"/>
      <c r="SHH407"/>
      <c r="SHI407"/>
      <c r="SHJ407"/>
      <c r="SHK407"/>
      <c r="SHL407"/>
      <c r="SHM407"/>
      <c r="SHN407"/>
      <c r="SHO407"/>
      <c r="SHP407"/>
      <c r="SHQ407"/>
      <c r="SHR407"/>
      <c r="SHS407"/>
      <c r="SHT407"/>
      <c r="SHU407"/>
      <c r="SHV407"/>
      <c r="SHW407"/>
      <c r="SHX407"/>
      <c r="SHY407"/>
      <c r="SHZ407"/>
      <c r="SIA407"/>
      <c r="SIB407"/>
      <c r="SIC407"/>
      <c r="SID407"/>
      <c r="SIE407"/>
      <c r="SIF407"/>
      <c r="SIG407"/>
      <c r="SIH407"/>
      <c r="SII407"/>
      <c r="SIJ407"/>
      <c r="SIK407"/>
      <c r="SIL407"/>
      <c r="SIM407"/>
      <c r="SIN407"/>
      <c r="SIO407"/>
      <c r="SIP407"/>
      <c r="SIQ407"/>
      <c r="SIR407"/>
      <c r="SIS407"/>
      <c r="SIT407"/>
      <c r="SIU407"/>
      <c r="SIV407"/>
      <c r="SIW407"/>
      <c r="SIX407"/>
      <c r="SIY407"/>
      <c r="SIZ407"/>
      <c r="SJA407"/>
      <c r="SJB407"/>
      <c r="SJC407"/>
      <c r="SJD407"/>
      <c r="SJE407"/>
      <c r="SJF407"/>
      <c r="SJG407"/>
      <c r="SJH407"/>
      <c r="SJI407"/>
      <c r="SJJ407"/>
      <c r="SJK407"/>
      <c r="SJL407"/>
      <c r="SJM407"/>
      <c r="SJN407"/>
      <c r="SJO407"/>
      <c r="SJP407"/>
      <c r="SJQ407"/>
      <c r="SJR407"/>
      <c r="SJS407"/>
      <c r="SJT407"/>
      <c r="SJU407"/>
      <c r="SJV407"/>
      <c r="SJW407"/>
      <c r="SJX407"/>
      <c r="SJY407"/>
      <c r="SJZ407"/>
      <c r="SKA407"/>
      <c r="SKB407"/>
      <c r="SKC407"/>
      <c r="SKD407"/>
      <c r="SKE407"/>
      <c r="SKF407"/>
      <c r="SKG407"/>
      <c r="SKH407"/>
      <c r="SKI407"/>
      <c r="SKJ407"/>
      <c r="SKK407"/>
      <c r="SKL407"/>
      <c r="SKM407"/>
      <c r="SKN407"/>
      <c r="SKO407"/>
      <c r="SKP407"/>
      <c r="SKQ407"/>
      <c r="SKR407"/>
      <c r="SKS407"/>
      <c r="SKT407"/>
      <c r="SKU407"/>
      <c r="SKV407"/>
      <c r="SKW407"/>
      <c r="SKX407"/>
      <c r="SKY407"/>
      <c r="SKZ407"/>
      <c r="SLA407"/>
      <c r="SLB407"/>
      <c r="SLC407"/>
      <c r="SLD407"/>
      <c r="SLE407"/>
      <c r="SLF407"/>
      <c r="SLG407"/>
      <c r="SLH407"/>
      <c r="SLI407"/>
      <c r="SLJ407"/>
      <c r="SLK407"/>
      <c r="SLL407"/>
      <c r="SLM407"/>
      <c r="SLN407"/>
      <c r="SLO407"/>
      <c r="SLP407"/>
      <c r="SLQ407"/>
      <c r="SLR407"/>
      <c r="SLS407"/>
      <c r="SLT407"/>
      <c r="SLU407"/>
      <c r="SLV407"/>
      <c r="SLW407"/>
      <c r="SLX407"/>
      <c r="SLY407"/>
      <c r="SLZ407"/>
      <c r="SMA407"/>
      <c r="SMB407"/>
      <c r="SMC407"/>
      <c r="SMD407"/>
      <c r="SME407"/>
      <c r="SMF407"/>
      <c r="SMG407"/>
      <c r="SMH407"/>
      <c r="SMI407"/>
      <c r="SMJ407"/>
      <c r="SMK407"/>
      <c r="SML407"/>
      <c r="SMM407"/>
      <c r="SMN407"/>
      <c r="SMO407"/>
      <c r="SMP407"/>
      <c r="SMQ407"/>
      <c r="SMR407"/>
      <c r="SMS407"/>
      <c r="SMT407"/>
      <c r="SMU407"/>
      <c r="SMV407"/>
      <c r="SMW407"/>
      <c r="SMX407"/>
      <c r="SMY407"/>
      <c r="SMZ407"/>
      <c r="SNA407"/>
      <c r="SNB407"/>
      <c r="SNC407"/>
      <c r="SND407"/>
      <c r="SNE407"/>
      <c r="SNF407"/>
      <c r="SNG407"/>
      <c r="SNH407"/>
      <c r="SNI407"/>
      <c r="SNJ407"/>
      <c r="SNK407"/>
      <c r="SNL407"/>
      <c r="SNM407"/>
      <c r="SNN407"/>
      <c r="SNO407"/>
      <c r="SNP407"/>
      <c r="SNQ407"/>
      <c r="SNR407"/>
      <c r="SNS407"/>
      <c r="SNT407"/>
      <c r="SNU407"/>
      <c r="SNV407"/>
      <c r="SNW407"/>
      <c r="SNX407"/>
      <c r="SNY407"/>
      <c r="SNZ407"/>
      <c r="SOA407"/>
      <c r="SOB407"/>
      <c r="SOC407"/>
      <c r="SOD407"/>
      <c r="SOE407"/>
      <c r="SOF407"/>
      <c r="SOG407"/>
      <c r="SOH407"/>
      <c r="SOI407"/>
      <c r="SOJ407"/>
      <c r="SOK407"/>
      <c r="SOL407"/>
      <c r="SOM407"/>
      <c r="SON407"/>
      <c r="SOO407"/>
      <c r="SOP407"/>
      <c r="SOQ407"/>
      <c r="SOR407"/>
      <c r="SOS407"/>
      <c r="SOT407"/>
      <c r="SOU407"/>
      <c r="SOV407"/>
      <c r="SOW407"/>
      <c r="SOX407"/>
      <c r="SOY407"/>
      <c r="SOZ407"/>
      <c r="SPA407"/>
      <c r="SPB407"/>
      <c r="SPC407"/>
      <c r="SPD407"/>
      <c r="SPE407"/>
      <c r="SPF407"/>
      <c r="SPG407"/>
      <c r="SPH407"/>
      <c r="SPI407"/>
      <c r="SPJ407"/>
      <c r="SPK407"/>
      <c r="SPL407"/>
      <c r="SPM407"/>
      <c r="SPN407"/>
      <c r="SPO407"/>
      <c r="SPP407"/>
      <c r="SPQ407"/>
      <c r="SPR407"/>
      <c r="SPS407"/>
      <c r="SPT407"/>
      <c r="SPU407"/>
      <c r="SPV407"/>
      <c r="SPW407"/>
      <c r="SPX407"/>
      <c r="SPY407"/>
      <c r="SPZ407"/>
      <c r="SQA407"/>
      <c r="SQB407"/>
      <c r="SQC407"/>
      <c r="SQD407"/>
      <c r="SQE407"/>
      <c r="SQF407"/>
      <c r="SQG407"/>
      <c r="SQH407"/>
      <c r="SQI407"/>
      <c r="SQJ407"/>
      <c r="SQK407"/>
      <c r="SQL407"/>
      <c r="SQM407"/>
      <c r="SQN407"/>
      <c r="SQO407"/>
      <c r="SQP407"/>
      <c r="SQQ407"/>
      <c r="SQR407"/>
      <c r="SQS407"/>
      <c r="SQT407"/>
      <c r="SQU407"/>
      <c r="SQV407"/>
      <c r="SQW407"/>
      <c r="SQX407"/>
      <c r="SQY407"/>
      <c r="SQZ407"/>
      <c r="SRA407"/>
      <c r="SRB407"/>
      <c r="SRC407"/>
      <c r="SRD407"/>
      <c r="SRE407"/>
      <c r="SRF407"/>
      <c r="SRG407"/>
      <c r="SRH407"/>
      <c r="SRI407"/>
      <c r="SRJ407"/>
      <c r="SRK407"/>
      <c r="SRL407"/>
      <c r="SRM407"/>
      <c r="SRN407"/>
      <c r="SRO407"/>
      <c r="SRP407"/>
      <c r="SRQ407"/>
      <c r="SRR407"/>
      <c r="SRS407"/>
      <c r="SRT407"/>
      <c r="SRU407"/>
      <c r="SRV407"/>
      <c r="SRW407"/>
      <c r="SRX407"/>
      <c r="SRY407"/>
      <c r="SRZ407"/>
      <c r="SSA407"/>
      <c r="SSB407"/>
      <c r="SSC407"/>
      <c r="SSD407"/>
      <c r="SSE407"/>
      <c r="SSF407"/>
      <c r="SSG407"/>
      <c r="SSH407"/>
      <c r="SSI407"/>
      <c r="SSJ407"/>
      <c r="SSK407"/>
      <c r="SSL407"/>
      <c r="SSM407"/>
      <c r="SSN407"/>
      <c r="SSO407"/>
      <c r="SSP407"/>
      <c r="SSQ407"/>
      <c r="SSR407"/>
      <c r="SSS407"/>
      <c r="SST407"/>
      <c r="SSU407"/>
      <c r="SSV407"/>
      <c r="SSW407"/>
      <c r="SSX407"/>
      <c r="SSY407"/>
      <c r="SSZ407"/>
      <c r="STA407"/>
      <c r="STB407"/>
      <c r="STC407"/>
      <c r="STD407"/>
      <c r="STE407"/>
      <c r="STF407"/>
      <c r="STG407"/>
      <c r="STH407"/>
      <c r="STI407"/>
      <c r="STJ407"/>
      <c r="STK407"/>
      <c r="STL407"/>
      <c r="STM407"/>
      <c r="STN407"/>
      <c r="STO407"/>
      <c r="STP407"/>
      <c r="STQ407"/>
      <c r="STR407"/>
      <c r="STS407"/>
      <c r="STT407"/>
      <c r="STU407"/>
      <c r="STV407"/>
      <c r="STW407"/>
      <c r="STX407"/>
      <c r="STY407"/>
      <c r="STZ407"/>
      <c r="SUA407"/>
      <c r="SUB407"/>
      <c r="SUC407"/>
      <c r="SUD407"/>
      <c r="SUE407"/>
      <c r="SUF407"/>
      <c r="SUG407"/>
      <c r="SUH407"/>
      <c r="SUI407"/>
      <c r="SUJ407"/>
      <c r="SUK407"/>
      <c r="SUL407"/>
      <c r="SUM407"/>
      <c r="SUN407"/>
      <c r="SUO407"/>
      <c r="SUP407"/>
      <c r="SUQ407"/>
      <c r="SUR407"/>
      <c r="SUS407"/>
      <c r="SUT407"/>
      <c r="SUU407"/>
      <c r="SUV407"/>
      <c r="SUW407"/>
      <c r="SUX407"/>
      <c r="SUY407"/>
      <c r="SUZ407"/>
      <c r="SVA407"/>
      <c r="SVB407"/>
      <c r="SVC407"/>
      <c r="SVD407"/>
      <c r="SVE407"/>
      <c r="SVF407"/>
      <c r="SVG407"/>
      <c r="SVH407"/>
      <c r="SVI407"/>
      <c r="SVJ407"/>
      <c r="SVK407"/>
      <c r="SVL407"/>
      <c r="SVM407"/>
      <c r="SVN407"/>
      <c r="SVO407"/>
      <c r="SVP407"/>
      <c r="SVQ407"/>
      <c r="SVR407"/>
      <c r="SVS407"/>
      <c r="SVT407"/>
      <c r="SVU407"/>
      <c r="SVV407"/>
      <c r="SVW407"/>
      <c r="SVX407"/>
      <c r="SVY407"/>
      <c r="SVZ407"/>
      <c r="SWA407"/>
      <c r="SWB407"/>
      <c r="SWC407"/>
      <c r="SWD407"/>
      <c r="SWE407"/>
      <c r="SWF407"/>
      <c r="SWG407"/>
      <c r="SWH407"/>
      <c r="SWI407"/>
      <c r="SWJ407"/>
      <c r="SWK407"/>
      <c r="SWL407"/>
      <c r="SWM407"/>
      <c r="SWN407"/>
      <c r="SWO407"/>
      <c r="SWP407"/>
      <c r="SWQ407"/>
      <c r="SWR407"/>
      <c r="SWS407"/>
      <c r="SWT407"/>
      <c r="SWU407"/>
      <c r="SWV407"/>
      <c r="SWW407"/>
      <c r="SWX407"/>
      <c r="SWY407"/>
      <c r="SWZ407"/>
      <c r="SXA407"/>
      <c r="SXB407"/>
      <c r="SXC407"/>
      <c r="SXD407"/>
      <c r="SXE407"/>
      <c r="SXF407"/>
      <c r="SXG407"/>
      <c r="SXH407"/>
      <c r="SXI407"/>
      <c r="SXJ407"/>
      <c r="SXK407"/>
      <c r="SXL407"/>
      <c r="SXM407"/>
      <c r="SXN407"/>
      <c r="SXO407"/>
      <c r="SXP407"/>
      <c r="SXQ407"/>
      <c r="SXR407"/>
      <c r="SXS407"/>
      <c r="SXT407"/>
      <c r="SXU407"/>
      <c r="SXV407"/>
      <c r="SXW407"/>
      <c r="SXX407"/>
      <c r="SXY407"/>
      <c r="SXZ407"/>
      <c r="SYA407"/>
      <c r="SYB407"/>
      <c r="SYC407"/>
      <c r="SYD407"/>
      <c r="SYE407"/>
      <c r="SYF407"/>
      <c r="SYG407"/>
      <c r="SYH407"/>
      <c r="SYI407"/>
      <c r="SYJ407"/>
      <c r="SYK407"/>
      <c r="SYL407"/>
      <c r="SYM407"/>
      <c r="SYN407"/>
      <c r="SYO407"/>
      <c r="SYP407"/>
      <c r="SYQ407"/>
      <c r="SYR407"/>
      <c r="SYS407"/>
      <c r="SYT407"/>
      <c r="SYU407"/>
      <c r="SYV407"/>
      <c r="SYW407"/>
      <c r="SYX407"/>
      <c r="SYY407"/>
      <c r="SYZ407"/>
      <c r="SZA407"/>
      <c r="SZB407"/>
      <c r="SZC407"/>
      <c r="SZD407"/>
      <c r="SZE407"/>
      <c r="SZF407"/>
      <c r="SZG407"/>
      <c r="SZH407"/>
      <c r="SZI407"/>
      <c r="SZJ407"/>
      <c r="SZK407"/>
      <c r="SZL407"/>
      <c r="SZM407"/>
      <c r="SZN407"/>
      <c r="SZO407"/>
      <c r="SZP407"/>
      <c r="SZQ407"/>
      <c r="SZR407"/>
      <c r="SZS407"/>
      <c r="SZT407"/>
      <c r="SZU407"/>
      <c r="SZV407"/>
      <c r="SZW407"/>
      <c r="SZX407"/>
      <c r="SZY407"/>
      <c r="SZZ407"/>
      <c r="TAA407"/>
      <c r="TAB407"/>
      <c r="TAC407"/>
      <c r="TAD407"/>
      <c r="TAE407"/>
      <c r="TAF407"/>
      <c r="TAG407"/>
      <c r="TAH407"/>
      <c r="TAI407"/>
      <c r="TAJ407"/>
      <c r="TAK407"/>
      <c r="TAL407"/>
      <c r="TAM407"/>
      <c r="TAN407"/>
      <c r="TAO407"/>
      <c r="TAP407"/>
      <c r="TAQ407"/>
      <c r="TAR407"/>
      <c r="TAS407"/>
      <c r="TAT407"/>
      <c r="TAU407"/>
      <c r="TAV407"/>
      <c r="TAW407"/>
      <c r="TAX407"/>
      <c r="TAY407"/>
      <c r="TAZ407"/>
      <c r="TBA407"/>
      <c r="TBB407"/>
      <c r="TBC407"/>
      <c r="TBD407"/>
      <c r="TBE407"/>
      <c r="TBF407"/>
      <c r="TBG407"/>
      <c r="TBH407"/>
      <c r="TBI407"/>
      <c r="TBJ407"/>
      <c r="TBK407"/>
      <c r="TBL407"/>
      <c r="TBM407"/>
      <c r="TBN407"/>
      <c r="TBO407"/>
      <c r="TBP407"/>
      <c r="TBQ407"/>
      <c r="TBR407"/>
      <c r="TBS407"/>
      <c r="TBT407"/>
      <c r="TBU407"/>
      <c r="TBV407"/>
      <c r="TBW407"/>
      <c r="TBX407"/>
      <c r="TBY407"/>
      <c r="TBZ407"/>
      <c r="TCA407"/>
      <c r="TCB407"/>
      <c r="TCC407"/>
      <c r="TCD407"/>
      <c r="TCE407"/>
      <c r="TCF407"/>
      <c r="TCG407"/>
      <c r="TCH407"/>
      <c r="TCI407"/>
      <c r="TCJ407"/>
      <c r="TCK407"/>
      <c r="TCL407"/>
      <c r="TCM407"/>
      <c r="TCN407"/>
      <c r="TCO407"/>
      <c r="TCP407"/>
      <c r="TCQ407"/>
      <c r="TCR407"/>
      <c r="TCS407"/>
      <c r="TCT407"/>
      <c r="TCU407"/>
      <c r="TCV407"/>
      <c r="TCW407"/>
      <c r="TCX407"/>
      <c r="TCY407"/>
      <c r="TCZ407"/>
      <c r="TDA407"/>
      <c r="TDB407"/>
      <c r="TDC407"/>
      <c r="TDD407"/>
      <c r="TDE407"/>
      <c r="TDF407"/>
      <c r="TDG407"/>
      <c r="TDH407"/>
      <c r="TDI407"/>
      <c r="TDJ407"/>
      <c r="TDK407"/>
      <c r="TDL407"/>
      <c r="TDM407"/>
      <c r="TDN407"/>
      <c r="TDO407"/>
      <c r="TDP407"/>
      <c r="TDQ407"/>
      <c r="TDR407"/>
      <c r="TDS407"/>
      <c r="TDT407"/>
      <c r="TDU407"/>
      <c r="TDV407"/>
      <c r="TDW407"/>
      <c r="TDX407"/>
      <c r="TDY407"/>
      <c r="TDZ407"/>
      <c r="TEA407"/>
      <c r="TEB407"/>
      <c r="TEC407"/>
      <c r="TED407"/>
      <c r="TEE407"/>
      <c r="TEF407"/>
      <c r="TEG407"/>
      <c r="TEH407"/>
      <c r="TEI407"/>
      <c r="TEJ407"/>
      <c r="TEK407"/>
      <c r="TEL407"/>
      <c r="TEM407"/>
      <c r="TEN407"/>
      <c r="TEO407"/>
      <c r="TEP407"/>
      <c r="TEQ407"/>
      <c r="TER407"/>
      <c r="TES407"/>
      <c r="TET407"/>
      <c r="TEU407"/>
      <c r="TEV407"/>
      <c r="TEW407"/>
      <c r="TEX407"/>
      <c r="TEY407"/>
      <c r="TEZ407"/>
      <c r="TFA407"/>
      <c r="TFB407"/>
      <c r="TFC407"/>
      <c r="TFD407"/>
      <c r="TFE407"/>
      <c r="TFF407"/>
      <c r="TFG407"/>
      <c r="TFH407"/>
      <c r="TFI407"/>
      <c r="TFJ407"/>
      <c r="TFK407"/>
      <c r="TFL407"/>
      <c r="TFM407"/>
      <c r="TFN407"/>
      <c r="TFO407"/>
      <c r="TFP407"/>
      <c r="TFQ407"/>
      <c r="TFR407"/>
      <c r="TFS407"/>
      <c r="TFT407"/>
      <c r="TFU407"/>
      <c r="TFV407"/>
      <c r="TFW407"/>
      <c r="TFX407"/>
      <c r="TFY407"/>
      <c r="TFZ407"/>
      <c r="TGA407"/>
      <c r="TGB407"/>
      <c r="TGC407"/>
      <c r="TGD407"/>
      <c r="TGE407"/>
      <c r="TGF407"/>
      <c r="TGG407"/>
      <c r="TGH407"/>
      <c r="TGI407"/>
      <c r="TGJ407"/>
      <c r="TGK407"/>
      <c r="TGL407"/>
      <c r="TGM407"/>
      <c r="TGN407"/>
      <c r="TGO407"/>
      <c r="TGP407"/>
      <c r="TGQ407"/>
      <c r="TGR407"/>
      <c r="TGS407"/>
      <c r="TGT407"/>
      <c r="TGU407"/>
      <c r="TGV407"/>
      <c r="TGW407"/>
      <c r="TGX407"/>
      <c r="TGY407"/>
      <c r="TGZ407"/>
      <c r="THA407"/>
      <c r="THB407"/>
      <c r="THC407"/>
      <c r="THD407"/>
      <c r="THE407"/>
      <c r="THF407"/>
      <c r="THG407"/>
      <c r="THH407"/>
      <c r="THI407"/>
      <c r="THJ407"/>
      <c r="THK407"/>
      <c r="THL407"/>
      <c r="THM407"/>
      <c r="THN407"/>
      <c r="THO407"/>
      <c r="THP407"/>
      <c r="THQ407"/>
      <c r="THR407"/>
      <c r="THS407"/>
      <c r="THT407"/>
      <c r="THU407"/>
      <c r="THV407"/>
      <c r="THW407"/>
      <c r="THX407"/>
      <c r="THY407"/>
      <c r="THZ407"/>
      <c r="TIA407"/>
      <c r="TIB407"/>
      <c r="TIC407"/>
      <c r="TID407"/>
      <c r="TIE407"/>
      <c r="TIF407"/>
      <c r="TIG407"/>
      <c r="TIH407"/>
      <c r="TII407"/>
      <c r="TIJ407"/>
      <c r="TIK407"/>
      <c r="TIL407"/>
      <c r="TIM407"/>
      <c r="TIN407"/>
      <c r="TIO407"/>
      <c r="TIP407"/>
      <c r="TIQ407"/>
      <c r="TIR407"/>
      <c r="TIS407"/>
      <c r="TIT407"/>
      <c r="TIU407"/>
      <c r="TIV407"/>
      <c r="TIW407"/>
      <c r="TIX407"/>
      <c r="TIY407"/>
      <c r="TIZ407"/>
      <c r="TJA407"/>
      <c r="TJB407"/>
      <c r="TJC407"/>
      <c r="TJD407"/>
      <c r="TJE407"/>
      <c r="TJF407"/>
      <c r="TJG407"/>
      <c r="TJH407"/>
      <c r="TJI407"/>
      <c r="TJJ407"/>
      <c r="TJK407"/>
      <c r="TJL407"/>
      <c r="TJM407"/>
      <c r="TJN407"/>
      <c r="TJO407"/>
      <c r="TJP407"/>
      <c r="TJQ407"/>
      <c r="TJR407"/>
      <c r="TJS407"/>
      <c r="TJT407"/>
      <c r="TJU407"/>
      <c r="TJV407"/>
      <c r="TJW407"/>
      <c r="TJX407"/>
      <c r="TJY407"/>
      <c r="TJZ407"/>
      <c r="TKA407"/>
      <c r="TKB407"/>
      <c r="TKC407"/>
      <c r="TKD407"/>
      <c r="TKE407"/>
      <c r="TKF407"/>
      <c r="TKG407"/>
      <c r="TKH407"/>
      <c r="TKI407"/>
      <c r="TKJ407"/>
      <c r="TKK407"/>
      <c r="TKL407"/>
      <c r="TKM407"/>
      <c r="TKN407"/>
      <c r="TKO407"/>
      <c r="TKP407"/>
      <c r="TKQ407"/>
      <c r="TKR407"/>
      <c r="TKS407"/>
      <c r="TKT407"/>
      <c r="TKU407"/>
      <c r="TKV407"/>
      <c r="TKW407"/>
      <c r="TKX407"/>
      <c r="TKY407"/>
      <c r="TKZ407"/>
      <c r="TLA407"/>
      <c r="TLB407"/>
      <c r="TLC407"/>
      <c r="TLD407"/>
      <c r="TLE407"/>
      <c r="TLF407"/>
      <c r="TLG407"/>
      <c r="TLH407"/>
      <c r="TLI407"/>
      <c r="TLJ407"/>
      <c r="TLK407"/>
      <c r="TLL407"/>
      <c r="TLM407"/>
      <c r="TLN407"/>
      <c r="TLO407"/>
      <c r="TLP407"/>
      <c r="TLQ407"/>
      <c r="TLR407"/>
      <c r="TLS407"/>
      <c r="TLT407"/>
      <c r="TLU407"/>
      <c r="TLV407"/>
      <c r="TLW407"/>
      <c r="TLX407"/>
      <c r="TLY407"/>
      <c r="TLZ407"/>
      <c r="TMA407"/>
      <c r="TMB407"/>
      <c r="TMC407"/>
      <c r="TMD407"/>
      <c r="TME407"/>
      <c r="TMF407"/>
      <c r="TMG407"/>
      <c r="TMH407"/>
      <c r="TMI407"/>
      <c r="TMJ407"/>
      <c r="TMK407"/>
      <c r="TML407"/>
      <c r="TMM407"/>
      <c r="TMN407"/>
      <c r="TMO407"/>
      <c r="TMP407"/>
      <c r="TMQ407"/>
      <c r="TMR407"/>
      <c r="TMS407"/>
      <c r="TMT407"/>
      <c r="TMU407"/>
      <c r="TMV407"/>
      <c r="TMW407"/>
      <c r="TMX407"/>
      <c r="TMY407"/>
      <c r="TMZ407"/>
      <c r="TNA407"/>
      <c r="TNB407"/>
      <c r="TNC407"/>
      <c r="TND407"/>
      <c r="TNE407"/>
      <c r="TNF407"/>
      <c r="TNG407"/>
      <c r="TNH407"/>
      <c r="TNI407"/>
      <c r="TNJ407"/>
      <c r="TNK407"/>
      <c r="TNL407"/>
      <c r="TNM407"/>
      <c r="TNN407"/>
      <c r="TNO407"/>
      <c r="TNP407"/>
      <c r="TNQ407"/>
      <c r="TNR407"/>
      <c r="TNS407"/>
      <c r="TNT407"/>
      <c r="TNU407"/>
      <c r="TNV407"/>
      <c r="TNW407"/>
      <c r="TNX407"/>
      <c r="TNY407"/>
      <c r="TNZ407"/>
      <c r="TOA407"/>
      <c r="TOB407"/>
      <c r="TOC407"/>
      <c r="TOD407"/>
      <c r="TOE407"/>
      <c r="TOF407"/>
      <c r="TOG407"/>
      <c r="TOH407"/>
      <c r="TOI407"/>
      <c r="TOJ407"/>
      <c r="TOK407"/>
      <c r="TOL407"/>
      <c r="TOM407"/>
      <c r="TON407"/>
      <c r="TOO407"/>
      <c r="TOP407"/>
      <c r="TOQ407"/>
      <c r="TOR407"/>
      <c r="TOS407"/>
      <c r="TOT407"/>
      <c r="TOU407"/>
      <c r="TOV407"/>
      <c r="TOW407"/>
      <c r="TOX407"/>
      <c r="TOY407"/>
      <c r="TOZ407"/>
      <c r="TPA407"/>
      <c r="TPB407"/>
      <c r="TPC407"/>
      <c r="TPD407"/>
      <c r="TPE407"/>
      <c r="TPF407"/>
      <c r="TPG407"/>
      <c r="TPH407"/>
      <c r="TPI407"/>
      <c r="TPJ407"/>
      <c r="TPK407"/>
      <c r="TPL407"/>
      <c r="TPM407"/>
      <c r="TPN407"/>
      <c r="TPO407"/>
      <c r="TPP407"/>
      <c r="TPQ407"/>
      <c r="TPR407"/>
      <c r="TPS407"/>
      <c r="TPT407"/>
      <c r="TPU407"/>
      <c r="TPV407"/>
      <c r="TPW407"/>
      <c r="TPX407"/>
      <c r="TPY407"/>
      <c r="TPZ407"/>
      <c r="TQA407"/>
      <c r="TQB407"/>
      <c r="TQC407"/>
      <c r="TQD407"/>
      <c r="TQE407"/>
      <c r="TQF407"/>
      <c r="TQG407"/>
      <c r="TQH407"/>
      <c r="TQI407"/>
      <c r="TQJ407"/>
      <c r="TQK407"/>
      <c r="TQL407"/>
      <c r="TQM407"/>
      <c r="TQN407"/>
      <c r="TQO407"/>
      <c r="TQP407"/>
      <c r="TQQ407"/>
      <c r="TQR407"/>
      <c r="TQS407"/>
      <c r="TQT407"/>
      <c r="TQU407"/>
      <c r="TQV407"/>
      <c r="TQW407"/>
      <c r="TQX407"/>
      <c r="TQY407"/>
      <c r="TQZ407"/>
      <c r="TRA407"/>
      <c r="TRB407"/>
      <c r="TRC407"/>
      <c r="TRD407"/>
      <c r="TRE407"/>
      <c r="TRF407"/>
      <c r="TRG407"/>
      <c r="TRH407"/>
      <c r="TRI407"/>
      <c r="TRJ407"/>
      <c r="TRK407"/>
      <c r="TRL407"/>
      <c r="TRM407"/>
      <c r="TRN407"/>
      <c r="TRO407"/>
      <c r="TRP407"/>
      <c r="TRQ407"/>
      <c r="TRR407"/>
      <c r="TRS407"/>
      <c r="TRT407"/>
      <c r="TRU407"/>
      <c r="TRV407"/>
      <c r="TRW407"/>
      <c r="TRX407"/>
      <c r="TRY407"/>
      <c r="TRZ407"/>
      <c r="TSA407"/>
      <c r="TSB407"/>
      <c r="TSC407"/>
      <c r="TSD407"/>
      <c r="TSE407"/>
      <c r="TSF407"/>
      <c r="TSG407"/>
      <c r="TSH407"/>
      <c r="TSI407"/>
      <c r="TSJ407"/>
      <c r="TSK407"/>
      <c r="TSL407"/>
      <c r="TSM407"/>
      <c r="TSN407"/>
      <c r="TSO407"/>
      <c r="TSP407"/>
      <c r="TSQ407"/>
      <c r="TSR407"/>
      <c r="TSS407"/>
      <c r="TST407"/>
      <c r="TSU407"/>
      <c r="TSV407"/>
      <c r="TSW407"/>
      <c r="TSX407"/>
      <c r="TSY407"/>
      <c r="TSZ407"/>
      <c r="TTA407"/>
      <c r="TTB407"/>
      <c r="TTC407"/>
      <c r="TTD407"/>
      <c r="TTE407"/>
      <c r="TTF407"/>
      <c r="TTG407"/>
      <c r="TTH407"/>
      <c r="TTI407"/>
      <c r="TTJ407"/>
      <c r="TTK407"/>
      <c r="TTL407"/>
      <c r="TTM407"/>
      <c r="TTN407"/>
      <c r="TTO407"/>
      <c r="TTP407"/>
      <c r="TTQ407"/>
      <c r="TTR407"/>
      <c r="TTS407"/>
      <c r="TTT407"/>
      <c r="TTU407"/>
      <c r="TTV407"/>
      <c r="TTW407"/>
      <c r="TTX407"/>
      <c r="TTY407"/>
      <c r="TTZ407"/>
      <c r="TUA407"/>
      <c r="TUB407"/>
      <c r="TUC407"/>
      <c r="TUD407"/>
      <c r="TUE407"/>
      <c r="TUF407"/>
      <c r="TUG407"/>
      <c r="TUH407"/>
      <c r="TUI407"/>
      <c r="TUJ407"/>
      <c r="TUK407"/>
      <c r="TUL407"/>
      <c r="TUM407"/>
      <c r="TUN407"/>
      <c r="TUO407"/>
      <c r="TUP407"/>
      <c r="TUQ407"/>
      <c r="TUR407"/>
      <c r="TUS407"/>
      <c r="TUT407"/>
      <c r="TUU407"/>
      <c r="TUV407"/>
      <c r="TUW407"/>
      <c r="TUX407"/>
      <c r="TUY407"/>
      <c r="TUZ407"/>
      <c r="TVA407"/>
      <c r="TVB407"/>
      <c r="TVC407"/>
      <c r="TVD407"/>
      <c r="TVE407"/>
      <c r="TVF407"/>
      <c r="TVG407"/>
      <c r="TVH407"/>
      <c r="TVI407"/>
      <c r="TVJ407"/>
      <c r="TVK407"/>
      <c r="TVL407"/>
      <c r="TVM407"/>
      <c r="TVN407"/>
      <c r="TVO407"/>
      <c r="TVP407"/>
      <c r="TVQ407"/>
      <c r="TVR407"/>
      <c r="TVS407"/>
      <c r="TVT407"/>
      <c r="TVU407"/>
      <c r="TVV407"/>
      <c r="TVW407"/>
      <c r="TVX407"/>
      <c r="TVY407"/>
      <c r="TVZ407"/>
      <c r="TWA407"/>
      <c r="TWB407"/>
      <c r="TWC407"/>
      <c r="TWD407"/>
      <c r="TWE407"/>
      <c r="TWF407"/>
      <c r="TWG407"/>
      <c r="TWH407"/>
      <c r="TWI407"/>
      <c r="TWJ407"/>
      <c r="TWK407"/>
      <c r="TWL407"/>
      <c r="TWM407"/>
      <c r="TWN407"/>
      <c r="TWO407"/>
      <c r="TWP407"/>
      <c r="TWQ407"/>
      <c r="TWR407"/>
      <c r="TWS407"/>
      <c r="TWT407"/>
      <c r="TWU407"/>
      <c r="TWV407"/>
      <c r="TWW407"/>
      <c r="TWX407"/>
      <c r="TWY407"/>
      <c r="TWZ407"/>
      <c r="TXA407"/>
      <c r="TXB407"/>
      <c r="TXC407"/>
      <c r="TXD407"/>
      <c r="TXE407"/>
      <c r="TXF407"/>
      <c r="TXG407"/>
      <c r="TXH407"/>
      <c r="TXI407"/>
      <c r="TXJ407"/>
      <c r="TXK407"/>
      <c r="TXL407"/>
      <c r="TXM407"/>
      <c r="TXN407"/>
      <c r="TXO407"/>
      <c r="TXP407"/>
      <c r="TXQ407"/>
      <c r="TXR407"/>
      <c r="TXS407"/>
      <c r="TXT407"/>
      <c r="TXU407"/>
      <c r="TXV407"/>
      <c r="TXW407"/>
      <c r="TXX407"/>
      <c r="TXY407"/>
      <c r="TXZ407"/>
      <c r="TYA407"/>
      <c r="TYB407"/>
      <c r="TYC407"/>
      <c r="TYD407"/>
      <c r="TYE407"/>
      <c r="TYF407"/>
      <c r="TYG407"/>
      <c r="TYH407"/>
      <c r="TYI407"/>
      <c r="TYJ407"/>
      <c r="TYK407"/>
      <c r="TYL407"/>
      <c r="TYM407"/>
      <c r="TYN407"/>
      <c r="TYO407"/>
      <c r="TYP407"/>
      <c r="TYQ407"/>
      <c r="TYR407"/>
      <c r="TYS407"/>
      <c r="TYT407"/>
      <c r="TYU407"/>
      <c r="TYV407"/>
      <c r="TYW407"/>
      <c r="TYX407"/>
      <c r="TYY407"/>
      <c r="TYZ407"/>
      <c r="TZA407"/>
      <c r="TZB407"/>
      <c r="TZC407"/>
      <c r="TZD407"/>
      <c r="TZE407"/>
      <c r="TZF407"/>
      <c r="TZG407"/>
      <c r="TZH407"/>
      <c r="TZI407"/>
      <c r="TZJ407"/>
      <c r="TZK407"/>
      <c r="TZL407"/>
      <c r="TZM407"/>
      <c r="TZN407"/>
      <c r="TZO407"/>
      <c r="TZP407"/>
      <c r="TZQ407"/>
      <c r="TZR407"/>
      <c r="TZS407"/>
      <c r="TZT407"/>
      <c r="TZU407"/>
      <c r="TZV407"/>
      <c r="TZW407"/>
      <c r="TZX407"/>
      <c r="TZY407"/>
      <c r="TZZ407"/>
      <c r="UAA407"/>
      <c r="UAB407"/>
      <c r="UAC407"/>
      <c r="UAD407"/>
      <c r="UAE407"/>
      <c r="UAF407"/>
      <c r="UAG407"/>
      <c r="UAH407"/>
      <c r="UAI407"/>
      <c r="UAJ407"/>
      <c r="UAK407"/>
      <c r="UAL407"/>
      <c r="UAM407"/>
      <c r="UAN407"/>
      <c r="UAO407"/>
      <c r="UAP407"/>
      <c r="UAQ407"/>
      <c r="UAR407"/>
      <c r="UAS407"/>
      <c r="UAT407"/>
      <c r="UAU407"/>
      <c r="UAV407"/>
      <c r="UAW407"/>
      <c r="UAX407"/>
      <c r="UAY407"/>
      <c r="UAZ407"/>
      <c r="UBA407"/>
      <c r="UBB407"/>
      <c r="UBC407"/>
      <c r="UBD407"/>
      <c r="UBE407"/>
      <c r="UBF407"/>
      <c r="UBG407"/>
      <c r="UBH407"/>
      <c r="UBI407"/>
      <c r="UBJ407"/>
      <c r="UBK407"/>
      <c r="UBL407"/>
      <c r="UBM407"/>
      <c r="UBN407"/>
      <c r="UBO407"/>
      <c r="UBP407"/>
      <c r="UBQ407"/>
      <c r="UBR407"/>
      <c r="UBS407"/>
      <c r="UBT407"/>
      <c r="UBU407"/>
      <c r="UBV407"/>
      <c r="UBW407"/>
      <c r="UBX407"/>
      <c r="UBY407"/>
      <c r="UBZ407"/>
      <c r="UCA407"/>
      <c r="UCB407"/>
      <c r="UCC407"/>
      <c r="UCD407"/>
      <c r="UCE407"/>
      <c r="UCF407"/>
      <c r="UCG407"/>
      <c r="UCH407"/>
      <c r="UCI407"/>
      <c r="UCJ407"/>
      <c r="UCK407"/>
      <c r="UCL407"/>
      <c r="UCM407"/>
      <c r="UCN407"/>
      <c r="UCO407"/>
      <c r="UCP407"/>
      <c r="UCQ407"/>
      <c r="UCR407"/>
      <c r="UCS407"/>
      <c r="UCT407"/>
      <c r="UCU407"/>
      <c r="UCV407"/>
      <c r="UCW407"/>
      <c r="UCX407"/>
      <c r="UCY407"/>
      <c r="UCZ407"/>
      <c r="UDA407"/>
      <c r="UDB407"/>
      <c r="UDC407"/>
      <c r="UDD407"/>
      <c r="UDE407"/>
      <c r="UDF407"/>
      <c r="UDG407"/>
      <c r="UDH407"/>
      <c r="UDI407"/>
      <c r="UDJ407"/>
      <c r="UDK407"/>
      <c r="UDL407"/>
      <c r="UDM407"/>
      <c r="UDN407"/>
      <c r="UDO407"/>
      <c r="UDP407"/>
      <c r="UDQ407"/>
      <c r="UDR407"/>
      <c r="UDS407"/>
      <c r="UDT407"/>
      <c r="UDU407"/>
      <c r="UDV407"/>
      <c r="UDW407"/>
      <c r="UDX407"/>
      <c r="UDY407"/>
      <c r="UDZ407"/>
      <c r="UEA407"/>
      <c r="UEB407"/>
      <c r="UEC407"/>
      <c r="UED407"/>
      <c r="UEE407"/>
      <c r="UEF407"/>
      <c r="UEG407"/>
      <c r="UEH407"/>
      <c r="UEI407"/>
      <c r="UEJ407"/>
      <c r="UEK407"/>
      <c r="UEL407"/>
      <c r="UEM407"/>
      <c r="UEN407"/>
      <c r="UEO407"/>
      <c r="UEP407"/>
      <c r="UEQ407"/>
      <c r="UER407"/>
      <c r="UES407"/>
      <c r="UET407"/>
      <c r="UEU407"/>
      <c r="UEV407"/>
      <c r="UEW407"/>
      <c r="UEX407"/>
      <c r="UEY407"/>
      <c r="UEZ407"/>
      <c r="UFA407"/>
      <c r="UFB407"/>
      <c r="UFC407"/>
      <c r="UFD407"/>
      <c r="UFE407"/>
      <c r="UFF407"/>
      <c r="UFG407"/>
      <c r="UFH407"/>
      <c r="UFI407"/>
      <c r="UFJ407"/>
      <c r="UFK407"/>
      <c r="UFL407"/>
      <c r="UFM407"/>
      <c r="UFN407"/>
      <c r="UFO407"/>
      <c r="UFP407"/>
      <c r="UFQ407"/>
      <c r="UFR407"/>
      <c r="UFS407"/>
      <c r="UFT407"/>
      <c r="UFU407"/>
      <c r="UFV407"/>
      <c r="UFW407"/>
      <c r="UFX407"/>
      <c r="UFY407"/>
      <c r="UFZ407"/>
      <c r="UGA407"/>
      <c r="UGB407"/>
      <c r="UGC407"/>
      <c r="UGD407"/>
      <c r="UGE407"/>
      <c r="UGF407"/>
      <c r="UGG407"/>
      <c r="UGH407"/>
      <c r="UGI407"/>
      <c r="UGJ407"/>
      <c r="UGK407"/>
      <c r="UGL407"/>
      <c r="UGM407"/>
      <c r="UGN407"/>
      <c r="UGO407"/>
      <c r="UGP407"/>
      <c r="UGQ407"/>
      <c r="UGR407"/>
      <c r="UGS407"/>
      <c r="UGT407"/>
      <c r="UGU407"/>
      <c r="UGV407"/>
      <c r="UGW407"/>
      <c r="UGX407"/>
      <c r="UGY407"/>
      <c r="UGZ407"/>
      <c r="UHA407"/>
      <c r="UHB407"/>
      <c r="UHC407"/>
      <c r="UHD407"/>
      <c r="UHE407"/>
      <c r="UHF407"/>
      <c r="UHG407"/>
      <c r="UHH407"/>
      <c r="UHI407"/>
      <c r="UHJ407"/>
      <c r="UHK407"/>
      <c r="UHL407"/>
      <c r="UHM407"/>
      <c r="UHN407"/>
      <c r="UHO407"/>
      <c r="UHP407"/>
      <c r="UHQ407"/>
      <c r="UHR407"/>
      <c r="UHS407"/>
      <c r="UHT407"/>
      <c r="UHU407"/>
      <c r="UHV407"/>
      <c r="UHW407"/>
      <c r="UHX407"/>
      <c r="UHY407"/>
      <c r="UHZ407"/>
      <c r="UIA407"/>
      <c r="UIB407"/>
      <c r="UIC407"/>
      <c r="UID407"/>
      <c r="UIE407"/>
      <c r="UIF407"/>
      <c r="UIG407"/>
      <c r="UIH407"/>
      <c r="UII407"/>
      <c r="UIJ407"/>
      <c r="UIK407"/>
      <c r="UIL407"/>
      <c r="UIM407"/>
      <c r="UIN407"/>
      <c r="UIO407"/>
      <c r="UIP407"/>
      <c r="UIQ407"/>
      <c r="UIR407"/>
      <c r="UIS407"/>
      <c r="UIT407"/>
      <c r="UIU407"/>
      <c r="UIV407"/>
      <c r="UIW407"/>
      <c r="UIX407"/>
      <c r="UIY407"/>
      <c r="UIZ407"/>
      <c r="UJA407"/>
      <c r="UJB407"/>
      <c r="UJC407"/>
      <c r="UJD407"/>
      <c r="UJE407"/>
      <c r="UJF407"/>
      <c r="UJG407"/>
      <c r="UJH407"/>
      <c r="UJI407"/>
      <c r="UJJ407"/>
      <c r="UJK407"/>
      <c r="UJL407"/>
      <c r="UJM407"/>
      <c r="UJN407"/>
      <c r="UJO407"/>
      <c r="UJP407"/>
      <c r="UJQ407"/>
      <c r="UJR407"/>
      <c r="UJS407"/>
      <c r="UJT407"/>
      <c r="UJU407"/>
      <c r="UJV407"/>
      <c r="UJW407"/>
      <c r="UJX407"/>
      <c r="UJY407"/>
      <c r="UJZ407"/>
      <c r="UKA407"/>
      <c r="UKB407"/>
      <c r="UKC407"/>
      <c r="UKD407"/>
      <c r="UKE407"/>
      <c r="UKF407"/>
      <c r="UKG407"/>
      <c r="UKH407"/>
      <c r="UKI407"/>
      <c r="UKJ407"/>
      <c r="UKK407"/>
      <c r="UKL407"/>
      <c r="UKM407"/>
      <c r="UKN407"/>
      <c r="UKO407"/>
      <c r="UKP407"/>
      <c r="UKQ407"/>
      <c r="UKR407"/>
      <c r="UKS407"/>
      <c r="UKT407"/>
      <c r="UKU407"/>
      <c r="UKV407"/>
      <c r="UKW407"/>
      <c r="UKX407"/>
      <c r="UKY407"/>
      <c r="UKZ407"/>
      <c r="ULA407"/>
      <c r="ULB407"/>
      <c r="ULC407"/>
      <c r="ULD407"/>
      <c r="ULE407"/>
      <c r="ULF407"/>
      <c r="ULG407"/>
      <c r="ULH407"/>
      <c r="ULI407"/>
      <c r="ULJ407"/>
      <c r="ULK407"/>
      <c r="ULL407"/>
      <c r="ULM407"/>
      <c r="ULN407"/>
      <c r="ULO407"/>
      <c r="ULP407"/>
      <c r="ULQ407"/>
      <c r="ULR407"/>
      <c r="ULS407"/>
      <c r="ULT407"/>
      <c r="ULU407"/>
      <c r="ULV407"/>
      <c r="ULW407"/>
      <c r="ULX407"/>
      <c r="ULY407"/>
      <c r="ULZ407"/>
      <c r="UMA407"/>
      <c r="UMB407"/>
      <c r="UMC407"/>
      <c r="UMD407"/>
      <c r="UME407"/>
      <c r="UMF407"/>
      <c r="UMG407"/>
      <c r="UMH407"/>
      <c r="UMI407"/>
      <c r="UMJ407"/>
      <c r="UMK407"/>
      <c r="UML407"/>
      <c r="UMM407"/>
      <c r="UMN407"/>
      <c r="UMO407"/>
      <c r="UMP407"/>
      <c r="UMQ407"/>
      <c r="UMR407"/>
      <c r="UMS407"/>
      <c r="UMT407"/>
      <c r="UMU407"/>
      <c r="UMV407"/>
      <c r="UMW407"/>
      <c r="UMX407"/>
      <c r="UMY407"/>
      <c r="UMZ407"/>
      <c r="UNA407"/>
      <c r="UNB407"/>
      <c r="UNC407"/>
      <c r="UND407"/>
      <c r="UNE407"/>
      <c r="UNF407"/>
      <c r="UNG407"/>
      <c r="UNH407"/>
      <c r="UNI407"/>
      <c r="UNJ407"/>
      <c r="UNK407"/>
      <c r="UNL407"/>
      <c r="UNM407"/>
      <c r="UNN407"/>
      <c r="UNO407"/>
      <c r="UNP407"/>
      <c r="UNQ407"/>
      <c r="UNR407"/>
      <c r="UNS407"/>
      <c r="UNT407"/>
      <c r="UNU407"/>
      <c r="UNV407"/>
      <c r="UNW407"/>
      <c r="UNX407"/>
      <c r="UNY407"/>
      <c r="UNZ407"/>
      <c r="UOA407"/>
      <c r="UOB407"/>
      <c r="UOC407"/>
      <c r="UOD407"/>
      <c r="UOE407"/>
      <c r="UOF407"/>
      <c r="UOG407"/>
      <c r="UOH407"/>
      <c r="UOI407"/>
      <c r="UOJ407"/>
      <c r="UOK407"/>
      <c r="UOL407"/>
      <c r="UOM407"/>
      <c r="UON407"/>
      <c r="UOO407"/>
      <c r="UOP407"/>
      <c r="UOQ407"/>
      <c r="UOR407"/>
      <c r="UOS407"/>
      <c r="UOT407"/>
      <c r="UOU407"/>
      <c r="UOV407"/>
      <c r="UOW407"/>
      <c r="UOX407"/>
      <c r="UOY407"/>
      <c r="UOZ407"/>
      <c r="UPA407"/>
      <c r="UPB407"/>
      <c r="UPC407"/>
      <c r="UPD407"/>
      <c r="UPE407"/>
      <c r="UPF407"/>
      <c r="UPG407"/>
      <c r="UPH407"/>
      <c r="UPI407"/>
      <c r="UPJ407"/>
      <c r="UPK407"/>
      <c r="UPL407"/>
      <c r="UPM407"/>
      <c r="UPN407"/>
      <c r="UPO407"/>
      <c r="UPP407"/>
      <c r="UPQ407"/>
      <c r="UPR407"/>
      <c r="UPS407"/>
      <c r="UPT407"/>
      <c r="UPU407"/>
      <c r="UPV407"/>
      <c r="UPW407"/>
      <c r="UPX407"/>
      <c r="UPY407"/>
      <c r="UPZ407"/>
      <c r="UQA407"/>
      <c r="UQB407"/>
      <c r="UQC407"/>
      <c r="UQD407"/>
      <c r="UQE407"/>
      <c r="UQF407"/>
      <c r="UQG407"/>
      <c r="UQH407"/>
      <c r="UQI407"/>
      <c r="UQJ407"/>
      <c r="UQK407"/>
      <c r="UQL407"/>
      <c r="UQM407"/>
      <c r="UQN407"/>
      <c r="UQO407"/>
      <c r="UQP407"/>
      <c r="UQQ407"/>
      <c r="UQR407"/>
      <c r="UQS407"/>
      <c r="UQT407"/>
      <c r="UQU407"/>
      <c r="UQV407"/>
      <c r="UQW407"/>
      <c r="UQX407"/>
      <c r="UQY407"/>
      <c r="UQZ407"/>
      <c r="URA407"/>
      <c r="URB407"/>
      <c r="URC407"/>
      <c r="URD407"/>
      <c r="URE407"/>
      <c r="URF407"/>
      <c r="URG407"/>
      <c r="URH407"/>
      <c r="URI407"/>
      <c r="URJ407"/>
      <c r="URK407"/>
      <c r="URL407"/>
      <c r="URM407"/>
      <c r="URN407"/>
      <c r="URO407"/>
      <c r="URP407"/>
      <c r="URQ407"/>
      <c r="URR407"/>
      <c r="URS407"/>
      <c r="URT407"/>
      <c r="URU407"/>
      <c r="URV407"/>
      <c r="URW407"/>
      <c r="URX407"/>
      <c r="URY407"/>
      <c r="URZ407"/>
      <c r="USA407"/>
      <c r="USB407"/>
      <c r="USC407"/>
      <c r="USD407"/>
      <c r="USE407"/>
      <c r="USF407"/>
      <c r="USG407"/>
      <c r="USH407"/>
      <c r="USI407"/>
      <c r="USJ407"/>
      <c r="USK407"/>
      <c r="USL407"/>
      <c r="USM407"/>
      <c r="USN407"/>
      <c r="USO407"/>
      <c r="USP407"/>
      <c r="USQ407"/>
      <c r="USR407"/>
      <c r="USS407"/>
      <c r="UST407"/>
      <c r="USU407"/>
      <c r="USV407"/>
      <c r="USW407"/>
      <c r="USX407"/>
      <c r="USY407"/>
      <c r="USZ407"/>
      <c r="UTA407"/>
      <c r="UTB407"/>
      <c r="UTC407"/>
      <c r="UTD407"/>
      <c r="UTE407"/>
      <c r="UTF407"/>
      <c r="UTG407"/>
      <c r="UTH407"/>
      <c r="UTI407"/>
      <c r="UTJ407"/>
      <c r="UTK407"/>
      <c r="UTL407"/>
      <c r="UTM407"/>
      <c r="UTN407"/>
      <c r="UTO407"/>
      <c r="UTP407"/>
      <c r="UTQ407"/>
      <c r="UTR407"/>
      <c r="UTS407"/>
      <c r="UTT407"/>
      <c r="UTU407"/>
      <c r="UTV407"/>
      <c r="UTW407"/>
      <c r="UTX407"/>
      <c r="UTY407"/>
      <c r="UTZ407"/>
      <c r="UUA407"/>
      <c r="UUB407"/>
      <c r="UUC407"/>
      <c r="UUD407"/>
      <c r="UUE407"/>
      <c r="UUF407"/>
      <c r="UUG407"/>
      <c r="UUH407"/>
      <c r="UUI407"/>
      <c r="UUJ407"/>
      <c r="UUK407"/>
      <c r="UUL407"/>
      <c r="UUM407"/>
      <c r="UUN407"/>
      <c r="UUO407"/>
      <c r="UUP407"/>
      <c r="UUQ407"/>
      <c r="UUR407"/>
      <c r="UUS407"/>
      <c r="UUT407"/>
      <c r="UUU407"/>
      <c r="UUV407"/>
      <c r="UUW407"/>
      <c r="UUX407"/>
      <c r="UUY407"/>
      <c r="UUZ407"/>
      <c r="UVA407"/>
      <c r="UVB407"/>
      <c r="UVC407"/>
      <c r="UVD407"/>
      <c r="UVE407"/>
      <c r="UVF407"/>
      <c r="UVG407"/>
      <c r="UVH407"/>
      <c r="UVI407"/>
      <c r="UVJ407"/>
      <c r="UVK407"/>
      <c r="UVL407"/>
      <c r="UVM407"/>
      <c r="UVN407"/>
      <c r="UVO407"/>
      <c r="UVP407"/>
      <c r="UVQ407"/>
      <c r="UVR407"/>
      <c r="UVS407"/>
      <c r="UVT407"/>
      <c r="UVU407"/>
      <c r="UVV407"/>
      <c r="UVW407"/>
      <c r="UVX407"/>
      <c r="UVY407"/>
      <c r="UVZ407"/>
      <c r="UWA407"/>
      <c r="UWB407"/>
      <c r="UWC407"/>
      <c r="UWD407"/>
      <c r="UWE407"/>
      <c r="UWF407"/>
      <c r="UWG407"/>
      <c r="UWH407"/>
      <c r="UWI407"/>
      <c r="UWJ407"/>
      <c r="UWK407"/>
      <c r="UWL407"/>
      <c r="UWM407"/>
      <c r="UWN407"/>
      <c r="UWO407"/>
      <c r="UWP407"/>
      <c r="UWQ407"/>
      <c r="UWR407"/>
      <c r="UWS407"/>
      <c r="UWT407"/>
      <c r="UWU407"/>
      <c r="UWV407"/>
      <c r="UWW407"/>
      <c r="UWX407"/>
      <c r="UWY407"/>
      <c r="UWZ407"/>
      <c r="UXA407"/>
      <c r="UXB407"/>
      <c r="UXC407"/>
      <c r="UXD407"/>
      <c r="UXE407"/>
      <c r="UXF407"/>
      <c r="UXG407"/>
      <c r="UXH407"/>
      <c r="UXI407"/>
      <c r="UXJ407"/>
      <c r="UXK407"/>
      <c r="UXL407"/>
      <c r="UXM407"/>
      <c r="UXN407"/>
      <c r="UXO407"/>
      <c r="UXP407"/>
      <c r="UXQ407"/>
      <c r="UXR407"/>
      <c r="UXS407"/>
      <c r="UXT407"/>
      <c r="UXU407"/>
      <c r="UXV407"/>
      <c r="UXW407"/>
      <c r="UXX407"/>
      <c r="UXY407"/>
      <c r="UXZ407"/>
      <c r="UYA407"/>
      <c r="UYB407"/>
      <c r="UYC407"/>
      <c r="UYD407"/>
      <c r="UYE407"/>
      <c r="UYF407"/>
      <c r="UYG407"/>
      <c r="UYH407"/>
      <c r="UYI407"/>
      <c r="UYJ407"/>
      <c r="UYK407"/>
      <c r="UYL407"/>
      <c r="UYM407"/>
      <c r="UYN407"/>
      <c r="UYO407"/>
      <c r="UYP407"/>
      <c r="UYQ407"/>
      <c r="UYR407"/>
      <c r="UYS407"/>
      <c r="UYT407"/>
      <c r="UYU407"/>
      <c r="UYV407"/>
      <c r="UYW407"/>
      <c r="UYX407"/>
      <c r="UYY407"/>
      <c r="UYZ407"/>
      <c r="UZA407"/>
      <c r="UZB407"/>
      <c r="UZC407"/>
      <c r="UZD407"/>
      <c r="UZE407"/>
      <c r="UZF407"/>
      <c r="UZG407"/>
      <c r="UZH407"/>
      <c r="UZI407"/>
      <c r="UZJ407"/>
      <c r="UZK407"/>
      <c r="UZL407"/>
      <c r="UZM407"/>
      <c r="UZN407"/>
      <c r="UZO407"/>
      <c r="UZP407"/>
      <c r="UZQ407"/>
      <c r="UZR407"/>
      <c r="UZS407"/>
      <c r="UZT407"/>
      <c r="UZU407"/>
      <c r="UZV407"/>
      <c r="UZW407"/>
      <c r="UZX407"/>
      <c r="UZY407"/>
      <c r="UZZ407"/>
      <c r="VAA407"/>
      <c r="VAB407"/>
      <c r="VAC407"/>
      <c r="VAD407"/>
      <c r="VAE407"/>
      <c r="VAF407"/>
      <c r="VAG407"/>
      <c r="VAH407"/>
      <c r="VAI407"/>
      <c r="VAJ407"/>
      <c r="VAK407"/>
      <c r="VAL407"/>
      <c r="VAM407"/>
      <c r="VAN407"/>
      <c r="VAO407"/>
      <c r="VAP407"/>
      <c r="VAQ407"/>
      <c r="VAR407"/>
      <c r="VAS407"/>
      <c r="VAT407"/>
      <c r="VAU407"/>
      <c r="VAV407"/>
      <c r="VAW407"/>
      <c r="VAX407"/>
      <c r="VAY407"/>
      <c r="VAZ407"/>
      <c r="VBA407"/>
      <c r="VBB407"/>
      <c r="VBC407"/>
      <c r="VBD407"/>
      <c r="VBE407"/>
      <c r="VBF407"/>
      <c r="VBG407"/>
      <c r="VBH407"/>
      <c r="VBI407"/>
      <c r="VBJ407"/>
      <c r="VBK407"/>
      <c r="VBL407"/>
      <c r="VBM407"/>
      <c r="VBN407"/>
      <c r="VBO407"/>
      <c r="VBP407"/>
      <c r="VBQ407"/>
      <c r="VBR407"/>
      <c r="VBS407"/>
      <c r="VBT407"/>
      <c r="VBU407"/>
      <c r="VBV407"/>
      <c r="VBW407"/>
      <c r="VBX407"/>
      <c r="VBY407"/>
      <c r="VBZ407"/>
      <c r="VCA407"/>
      <c r="VCB407"/>
      <c r="VCC407"/>
      <c r="VCD407"/>
      <c r="VCE407"/>
      <c r="VCF407"/>
      <c r="VCG407"/>
      <c r="VCH407"/>
      <c r="VCI407"/>
      <c r="VCJ407"/>
      <c r="VCK407"/>
      <c r="VCL407"/>
      <c r="VCM407"/>
      <c r="VCN407"/>
      <c r="VCO407"/>
      <c r="VCP407"/>
      <c r="VCQ407"/>
      <c r="VCR407"/>
      <c r="VCS407"/>
      <c r="VCT407"/>
      <c r="VCU407"/>
      <c r="VCV407"/>
      <c r="VCW407"/>
      <c r="VCX407"/>
      <c r="VCY407"/>
      <c r="VCZ407"/>
      <c r="VDA407"/>
      <c r="VDB407"/>
      <c r="VDC407"/>
      <c r="VDD407"/>
      <c r="VDE407"/>
      <c r="VDF407"/>
      <c r="VDG407"/>
      <c r="VDH407"/>
      <c r="VDI407"/>
      <c r="VDJ407"/>
      <c r="VDK407"/>
      <c r="VDL407"/>
      <c r="VDM407"/>
      <c r="VDN407"/>
      <c r="VDO407"/>
      <c r="VDP407"/>
      <c r="VDQ407"/>
      <c r="VDR407"/>
      <c r="VDS407"/>
      <c r="VDT407"/>
      <c r="VDU407"/>
      <c r="VDV407"/>
      <c r="VDW407"/>
      <c r="VDX407"/>
      <c r="VDY407"/>
      <c r="VDZ407"/>
      <c r="VEA407"/>
      <c r="VEB407"/>
      <c r="VEC407"/>
      <c r="VED407"/>
      <c r="VEE407"/>
      <c r="VEF407"/>
      <c r="VEG407"/>
      <c r="VEH407"/>
      <c r="VEI407"/>
      <c r="VEJ407"/>
      <c r="VEK407"/>
      <c r="VEL407"/>
      <c r="VEM407"/>
      <c r="VEN407"/>
      <c r="VEO407"/>
      <c r="VEP407"/>
      <c r="VEQ407"/>
      <c r="VER407"/>
      <c r="VES407"/>
      <c r="VET407"/>
      <c r="VEU407"/>
      <c r="VEV407"/>
      <c r="VEW407"/>
      <c r="VEX407"/>
      <c r="VEY407"/>
      <c r="VEZ407"/>
      <c r="VFA407"/>
      <c r="VFB407"/>
      <c r="VFC407"/>
      <c r="VFD407"/>
      <c r="VFE407"/>
      <c r="VFF407"/>
      <c r="VFG407"/>
      <c r="VFH407"/>
      <c r="VFI407"/>
      <c r="VFJ407"/>
      <c r="VFK407"/>
      <c r="VFL407"/>
      <c r="VFM407"/>
      <c r="VFN407"/>
      <c r="VFO407"/>
      <c r="VFP407"/>
      <c r="VFQ407"/>
      <c r="VFR407"/>
      <c r="VFS407"/>
      <c r="VFT407"/>
      <c r="VFU407"/>
      <c r="VFV407"/>
      <c r="VFW407"/>
      <c r="VFX407"/>
      <c r="VFY407"/>
      <c r="VFZ407"/>
      <c r="VGA407"/>
      <c r="VGB407"/>
      <c r="VGC407"/>
      <c r="VGD407"/>
      <c r="VGE407"/>
      <c r="VGF407"/>
      <c r="VGG407"/>
      <c r="VGH407"/>
      <c r="VGI407"/>
      <c r="VGJ407"/>
      <c r="VGK407"/>
      <c r="VGL407"/>
      <c r="VGM407"/>
      <c r="VGN407"/>
      <c r="VGO407"/>
      <c r="VGP407"/>
      <c r="VGQ407"/>
      <c r="VGR407"/>
      <c r="VGS407"/>
      <c r="VGT407"/>
      <c r="VGU407"/>
      <c r="VGV407"/>
      <c r="VGW407"/>
      <c r="VGX407"/>
      <c r="VGY407"/>
      <c r="VGZ407"/>
      <c r="VHA407"/>
      <c r="VHB407"/>
      <c r="VHC407"/>
      <c r="VHD407"/>
      <c r="VHE407"/>
      <c r="VHF407"/>
      <c r="VHG407"/>
      <c r="VHH407"/>
      <c r="VHI407"/>
      <c r="VHJ407"/>
      <c r="VHK407"/>
      <c r="VHL407"/>
      <c r="VHM407"/>
      <c r="VHN407"/>
      <c r="VHO407"/>
      <c r="VHP407"/>
      <c r="VHQ407"/>
      <c r="VHR407"/>
      <c r="VHS407"/>
      <c r="VHT407"/>
      <c r="VHU407"/>
      <c r="VHV407"/>
      <c r="VHW407"/>
      <c r="VHX407"/>
      <c r="VHY407"/>
      <c r="VHZ407"/>
      <c r="VIA407"/>
      <c r="VIB407"/>
      <c r="VIC407"/>
      <c r="VID407"/>
      <c r="VIE407"/>
      <c r="VIF407"/>
      <c r="VIG407"/>
      <c r="VIH407"/>
      <c r="VII407"/>
      <c r="VIJ407"/>
      <c r="VIK407"/>
      <c r="VIL407"/>
      <c r="VIM407"/>
      <c r="VIN407"/>
      <c r="VIO407"/>
      <c r="VIP407"/>
      <c r="VIQ407"/>
      <c r="VIR407"/>
      <c r="VIS407"/>
      <c r="VIT407"/>
      <c r="VIU407"/>
      <c r="VIV407"/>
      <c r="VIW407"/>
      <c r="VIX407"/>
      <c r="VIY407"/>
      <c r="VIZ407"/>
      <c r="VJA407"/>
      <c r="VJB407"/>
      <c r="VJC407"/>
      <c r="VJD407"/>
      <c r="VJE407"/>
      <c r="VJF407"/>
      <c r="VJG407"/>
      <c r="VJH407"/>
      <c r="VJI407"/>
      <c r="VJJ407"/>
      <c r="VJK407"/>
      <c r="VJL407"/>
      <c r="VJM407"/>
      <c r="VJN407"/>
      <c r="VJO407"/>
      <c r="VJP407"/>
      <c r="VJQ407"/>
      <c r="VJR407"/>
      <c r="VJS407"/>
      <c r="VJT407"/>
      <c r="VJU407"/>
      <c r="VJV407"/>
      <c r="VJW407"/>
      <c r="VJX407"/>
      <c r="VJY407"/>
      <c r="VJZ407"/>
      <c r="VKA407"/>
      <c r="VKB407"/>
      <c r="VKC407"/>
      <c r="VKD407"/>
      <c r="VKE407"/>
      <c r="VKF407"/>
      <c r="VKG407"/>
      <c r="VKH407"/>
      <c r="VKI407"/>
      <c r="VKJ407"/>
      <c r="VKK407"/>
      <c r="VKL407"/>
      <c r="VKM407"/>
      <c r="VKN407"/>
      <c r="VKO407"/>
      <c r="VKP407"/>
      <c r="VKQ407"/>
      <c r="VKR407"/>
      <c r="VKS407"/>
      <c r="VKT407"/>
      <c r="VKU407"/>
      <c r="VKV407"/>
      <c r="VKW407"/>
      <c r="VKX407"/>
      <c r="VKY407"/>
      <c r="VKZ407"/>
      <c r="VLA407"/>
      <c r="VLB407"/>
      <c r="VLC407"/>
      <c r="VLD407"/>
      <c r="VLE407"/>
      <c r="VLF407"/>
      <c r="VLG407"/>
      <c r="VLH407"/>
      <c r="VLI407"/>
      <c r="VLJ407"/>
      <c r="VLK407"/>
      <c r="VLL407"/>
      <c r="VLM407"/>
      <c r="VLN407"/>
      <c r="VLO407"/>
      <c r="VLP407"/>
      <c r="VLQ407"/>
      <c r="VLR407"/>
      <c r="VLS407"/>
      <c r="VLT407"/>
      <c r="VLU407"/>
      <c r="VLV407"/>
      <c r="VLW407"/>
      <c r="VLX407"/>
      <c r="VLY407"/>
      <c r="VLZ407"/>
      <c r="VMA407"/>
      <c r="VMB407"/>
      <c r="VMC407"/>
      <c r="VMD407"/>
      <c r="VME407"/>
      <c r="VMF407"/>
      <c r="VMG407"/>
      <c r="VMH407"/>
      <c r="VMI407"/>
      <c r="VMJ407"/>
      <c r="VMK407"/>
      <c r="VML407"/>
      <c r="VMM407"/>
      <c r="VMN407"/>
      <c r="VMO407"/>
      <c r="VMP407"/>
      <c r="VMQ407"/>
      <c r="VMR407"/>
      <c r="VMS407"/>
      <c r="VMT407"/>
      <c r="VMU407"/>
      <c r="VMV407"/>
      <c r="VMW407"/>
      <c r="VMX407"/>
      <c r="VMY407"/>
      <c r="VMZ407"/>
      <c r="VNA407"/>
      <c r="VNB407"/>
      <c r="VNC407"/>
      <c r="VND407"/>
      <c r="VNE407"/>
      <c r="VNF407"/>
      <c r="VNG407"/>
      <c r="VNH407"/>
      <c r="VNI407"/>
      <c r="VNJ407"/>
      <c r="VNK407"/>
      <c r="VNL407"/>
      <c r="VNM407"/>
      <c r="VNN407"/>
      <c r="VNO407"/>
      <c r="VNP407"/>
      <c r="VNQ407"/>
      <c r="VNR407"/>
      <c r="VNS407"/>
      <c r="VNT407"/>
      <c r="VNU407"/>
      <c r="VNV407"/>
      <c r="VNW407"/>
      <c r="VNX407"/>
      <c r="VNY407"/>
      <c r="VNZ407"/>
      <c r="VOA407"/>
      <c r="VOB407"/>
      <c r="VOC407"/>
      <c r="VOD407"/>
      <c r="VOE407"/>
      <c r="VOF407"/>
      <c r="VOG407"/>
      <c r="VOH407"/>
      <c r="VOI407"/>
      <c r="VOJ407"/>
      <c r="VOK407"/>
      <c r="VOL407"/>
      <c r="VOM407"/>
      <c r="VON407"/>
      <c r="VOO407"/>
      <c r="VOP407"/>
      <c r="VOQ407"/>
      <c r="VOR407"/>
      <c r="VOS407"/>
      <c r="VOT407"/>
      <c r="VOU407"/>
      <c r="VOV407"/>
      <c r="VOW407"/>
      <c r="VOX407"/>
      <c r="VOY407"/>
      <c r="VOZ407"/>
      <c r="VPA407"/>
      <c r="VPB407"/>
      <c r="VPC407"/>
      <c r="VPD407"/>
      <c r="VPE407"/>
      <c r="VPF407"/>
      <c r="VPG407"/>
      <c r="VPH407"/>
      <c r="VPI407"/>
      <c r="VPJ407"/>
      <c r="VPK407"/>
      <c r="VPL407"/>
      <c r="VPM407"/>
      <c r="VPN407"/>
      <c r="VPO407"/>
      <c r="VPP407"/>
      <c r="VPQ407"/>
      <c r="VPR407"/>
      <c r="VPS407"/>
      <c r="VPT407"/>
      <c r="VPU407"/>
      <c r="VPV407"/>
      <c r="VPW407"/>
      <c r="VPX407"/>
      <c r="VPY407"/>
      <c r="VPZ407"/>
      <c r="VQA407"/>
      <c r="VQB407"/>
      <c r="VQC407"/>
      <c r="VQD407"/>
      <c r="VQE407"/>
      <c r="VQF407"/>
      <c r="VQG407"/>
      <c r="VQH407"/>
      <c r="VQI407"/>
      <c r="VQJ407"/>
      <c r="VQK407"/>
      <c r="VQL407"/>
      <c r="VQM407"/>
      <c r="VQN407"/>
      <c r="VQO407"/>
      <c r="VQP407"/>
      <c r="VQQ407"/>
      <c r="VQR407"/>
      <c r="VQS407"/>
      <c r="VQT407"/>
      <c r="VQU407"/>
      <c r="VQV407"/>
      <c r="VQW407"/>
      <c r="VQX407"/>
      <c r="VQY407"/>
      <c r="VQZ407"/>
      <c r="VRA407"/>
      <c r="VRB407"/>
      <c r="VRC407"/>
      <c r="VRD407"/>
      <c r="VRE407"/>
      <c r="VRF407"/>
      <c r="VRG407"/>
      <c r="VRH407"/>
      <c r="VRI407"/>
      <c r="VRJ407"/>
      <c r="VRK407"/>
      <c r="VRL407"/>
      <c r="VRM407"/>
      <c r="VRN407"/>
      <c r="VRO407"/>
      <c r="VRP407"/>
      <c r="VRQ407"/>
      <c r="VRR407"/>
      <c r="VRS407"/>
      <c r="VRT407"/>
      <c r="VRU407"/>
      <c r="VRV407"/>
      <c r="VRW407"/>
      <c r="VRX407"/>
      <c r="VRY407"/>
      <c r="VRZ407"/>
      <c r="VSA407"/>
      <c r="VSB407"/>
      <c r="VSC407"/>
      <c r="VSD407"/>
      <c r="VSE407"/>
      <c r="VSF407"/>
      <c r="VSG407"/>
      <c r="VSH407"/>
      <c r="VSI407"/>
      <c r="VSJ407"/>
      <c r="VSK407"/>
      <c r="VSL407"/>
      <c r="VSM407"/>
      <c r="VSN407"/>
      <c r="VSO407"/>
      <c r="VSP407"/>
      <c r="VSQ407"/>
      <c r="VSR407"/>
      <c r="VSS407"/>
      <c r="VST407"/>
      <c r="VSU407"/>
      <c r="VSV407"/>
      <c r="VSW407"/>
      <c r="VSX407"/>
      <c r="VSY407"/>
      <c r="VSZ407"/>
      <c r="VTA407"/>
      <c r="VTB407"/>
      <c r="VTC407"/>
      <c r="VTD407"/>
      <c r="VTE407"/>
      <c r="VTF407"/>
      <c r="VTG407"/>
      <c r="VTH407"/>
      <c r="VTI407"/>
      <c r="VTJ407"/>
      <c r="VTK407"/>
      <c r="VTL407"/>
      <c r="VTM407"/>
      <c r="VTN407"/>
      <c r="VTO407"/>
      <c r="VTP407"/>
      <c r="VTQ407"/>
      <c r="VTR407"/>
      <c r="VTS407"/>
      <c r="VTT407"/>
      <c r="VTU407"/>
      <c r="VTV407"/>
      <c r="VTW407"/>
      <c r="VTX407"/>
      <c r="VTY407"/>
      <c r="VTZ407"/>
      <c r="VUA407"/>
      <c r="VUB407"/>
      <c r="VUC407"/>
      <c r="VUD407"/>
      <c r="VUE407"/>
      <c r="VUF407"/>
      <c r="VUG407"/>
      <c r="VUH407"/>
      <c r="VUI407"/>
      <c r="VUJ407"/>
      <c r="VUK407"/>
      <c r="VUL407"/>
      <c r="VUM407"/>
      <c r="VUN407"/>
      <c r="VUO407"/>
      <c r="VUP407"/>
      <c r="VUQ407"/>
      <c r="VUR407"/>
      <c r="VUS407"/>
      <c r="VUT407"/>
      <c r="VUU407"/>
      <c r="VUV407"/>
      <c r="VUW407"/>
      <c r="VUX407"/>
      <c r="VUY407"/>
      <c r="VUZ407"/>
      <c r="VVA407"/>
      <c r="VVB407"/>
      <c r="VVC407"/>
      <c r="VVD407"/>
      <c r="VVE407"/>
      <c r="VVF407"/>
      <c r="VVG407"/>
      <c r="VVH407"/>
      <c r="VVI407"/>
      <c r="VVJ407"/>
      <c r="VVK407"/>
      <c r="VVL407"/>
      <c r="VVM407"/>
      <c r="VVN407"/>
      <c r="VVO407"/>
      <c r="VVP407"/>
      <c r="VVQ407"/>
      <c r="VVR407"/>
      <c r="VVS407"/>
      <c r="VVT407"/>
      <c r="VVU407"/>
      <c r="VVV407"/>
      <c r="VVW407"/>
      <c r="VVX407"/>
      <c r="VVY407"/>
      <c r="VVZ407"/>
      <c r="VWA407"/>
      <c r="VWB407"/>
      <c r="VWC407"/>
      <c r="VWD407"/>
      <c r="VWE407"/>
      <c r="VWF407"/>
      <c r="VWG407"/>
      <c r="VWH407"/>
      <c r="VWI407"/>
      <c r="VWJ407"/>
      <c r="VWK407"/>
      <c r="VWL407"/>
      <c r="VWM407"/>
      <c r="VWN407"/>
      <c r="VWO407"/>
      <c r="VWP407"/>
      <c r="VWQ407"/>
      <c r="VWR407"/>
      <c r="VWS407"/>
      <c r="VWT407"/>
      <c r="VWU407"/>
      <c r="VWV407"/>
      <c r="VWW407"/>
      <c r="VWX407"/>
      <c r="VWY407"/>
      <c r="VWZ407"/>
      <c r="VXA407"/>
      <c r="VXB407"/>
      <c r="VXC407"/>
      <c r="VXD407"/>
      <c r="VXE407"/>
      <c r="VXF407"/>
      <c r="VXG407"/>
      <c r="VXH407"/>
      <c r="VXI407"/>
      <c r="VXJ407"/>
      <c r="VXK407"/>
      <c r="VXL407"/>
      <c r="VXM407"/>
      <c r="VXN407"/>
      <c r="VXO407"/>
      <c r="VXP407"/>
      <c r="VXQ407"/>
      <c r="VXR407"/>
      <c r="VXS407"/>
      <c r="VXT407"/>
      <c r="VXU407"/>
      <c r="VXV407"/>
      <c r="VXW407"/>
      <c r="VXX407"/>
      <c r="VXY407"/>
      <c r="VXZ407"/>
      <c r="VYA407"/>
      <c r="VYB407"/>
      <c r="VYC407"/>
      <c r="VYD407"/>
      <c r="VYE407"/>
      <c r="VYF407"/>
      <c r="VYG407"/>
      <c r="VYH407"/>
      <c r="VYI407"/>
      <c r="VYJ407"/>
      <c r="VYK407"/>
      <c r="VYL407"/>
      <c r="VYM407"/>
      <c r="VYN407"/>
      <c r="VYO407"/>
      <c r="VYP407"/>
      <c r="VYQ407"/>
      <c r="VYR407"/>
      <c r="VYS407"/>
      <c r="VYT407"/>
      <c r="VYU407"/>
      <c r="VYV407"/>
      <c r="VYW407"/>
      <c r="VYX407"/>
      <c r="VYY407"/>
      <c r="VYZ407"/>
      <c r="VZA407"/>
      <c r="VZB407"/>
      <c r="VZC407"/>
      <c r="VZD407"/>
      <c r="VZE407"/>
      <c r="VZF407"/>
      <c r="VZG407"/>
      <c r="VZH407"/>
      <c r="VZI407"/>
      <c r="VZJ407"/>
      <c r="VZK407"/>
      <c r="VZL407"/>
      <c r="VZM407"/>
      <c r="VZN407"/>
      <c r="VZO407"/>
      <c r="VZP407"/>
      <c r="VZQ407"/>
      <c r="VZR407"/>
      <c r="VZS407"/>
      <c r="VZT407"/>
      <c r="VZU407"/>
      <c r="VZV407"/>
      <c r="VZW407"/>
      <c r="VZX407"/>
      <c r="VZY407"/>
      <c r="VZZ407"/>
      <c r="WAA407"/>
      <c r="WAB407"/>
      <c r="WAC407"/>
      <c r="WAD407"/>
      <c r="WAE407"/>
      <c r="WAF407"/>
      <c r="WAG407"/>
      <c r="WAH407"/>
      <c r="WAI407"/>
      <c r="WAJ407"/>
      <c r="WAK407"/>
      <c r="WAL407"/>
      <c r="WAM407"/>
      <c r="WAN407"/>
      <c r="WAO407"/>
      <c r="WAP407"/>
      <c r="WAQ407"/>
      <c r="WAR407"/>
      <c r="WAS407"/>
      <c r="WAT407"/>
      <c r="WAU407"/>
      <c r="WAV407"/>
      <c r="WAW407"/>
      <c r="WAX407"/>
      <c r="WAY407"/>
      <c r="WAZ407"/>
      <c r="WBA407"/>
      <c r="WBB407"/>
      <c r="WBC407"/>
      <c r="WBD407"/>
      <c r="WBE407"/>
      <c r="WBF407"/>
      <c r="WBG407"/>
      <c r="WBH407"/>
      <c r="WBI407"/>
      <c r="WBJ407"/>
      <c r="WBK407"/>
      <c r="WBL407"/>
      <c r="WBM407"/>
      <c r="WBN407"/>
      <c r="WBO407"/>
      <c r="WBP407"/>
      <c r="WBQ407"/>
      <c r="WBR407"/>
      <c r="WBS407"/>
      <c r="WBT407"/>
      <c r="WBU407"/>
      <c r="WBV407"/>
      <c r="WBW407"/>
      <c r="WBX407"/>
      <c r="WBY407"/>
      <c r="WBZ407"/>
      <c r="WCA407"/>
      <c r="WCB407"/>
      <c r="WCC407"/>
      <c r="WCD407"/>
      <c r="WCE407"/>
      <c r="WCF407"/>
      <c r="WCG407"/>
      <c r="WCH407"/>
      <c r="WCI407"/>
      <c r="WCJ407"/>
      <c r="WCK407"/>
      <c r="WCL407"/>
      <c r="WCM407"/>
      <c r="WCN407"/>
      <c r="WCO407"/>
      <c r="WCP407"/>
      <c r="WCQ407"/>
      <c r="WCR407"/>
      <c r="WCS407"/>
      <c r="WCT407"/>
      <c r="WCU407"/>
      <c r="WCV407"/>
      <c r="WCW407"/>
      <c r="WCX407"/>
      <c r="WCY407"/>
      <c r="WCZ407"/>
      <c r="WDA407"/>
      <c r="WDB407"/>
      <c r="WDC407"/>
      <c r="WDD407"/>
      <c r="WDE407"/>
      <c r="WDF407"/>
      <c r="WDG407"/>
      <c r="WDH407"/>
      <c r="WDI407"/>
      <c r="WDJ407"/>
      <c r="WDK407"/>
      <c r="WDL407"/>
      <c r="WDM407"/>
      <c r="WDN407"/>
      <c r="WDO407"/>
      <c r="WDP407"/>
      <c r="WDQ407"/>
      <c r="WDR407"/>
      <c r="WDS407"/>
      <c r="WDT407"/>
      <c r="WDU407"/>
      <c r="WDV407"/>
      <c r="WDW407"/>
      <c r="WDX407"/>
      <c r="WDY407"/>
      <c r="WDZ407"/>
      <c r="WEA407"/>
      <c r="WEB407"/>
      <c r="WEC407"/>
      <c r="WED407"/>
      <c r="WEE407"/>
      <c r="WEF407"/>
      <c r="WEG407"/>
      <c r="WEH407"/>
      <c r="WEI407"/>
      <c r="WEJ407"/>
      <c r="WEK407"/>
      <c r="WEL407"/>
      <c r="WEM407"/>
      <c r="WEN407"/>
      <c r="WEO407"/>
      <c r="WEP407"/>
      <c r="WEQ407"/>
      <c r="WER407"/>
      <c r="WES407"/>
      <c r="WET407"/>
      <c r="WEU407"/>
      <c r="WEV407"/>
      <c r="WEW407"/>
      <c r="WEX407"/>
      <c r="WEY407"/>
      <c r="WEZ407"/>
      <c r="WFA407"/>
      <c r="WFB407"/>
      <c r="WFC407"/>
      <c r="WFD407"/>
      <c r="WFE407"/>
      <c r="WFF407"/>
      <c r="WFG407"/>
      <c r="WFH407"/>
      <c r="WFI407"/>
      <c r="WFJ407"/>
      <c r="WFK407"/>
      <c r="WFL407"/>
      <c r="WFM407"/>
      <c r="WFN407"/>
      <c r="WFO407"/>
      <c r="WFP407"/>
      <c r="WFQ407"/>
      <c r="WFR407"/>
      <c r="WFS407"/>
      <c r="WFT407"/>
      <c r="WFU407"/>
      <c r="WFV407"/>
      <c r="WFW407"/>
      <c r="WFX407"/>
      <c r="WFY407"/>
      <c r="WFZ407"/>
      <c r="WGA407"/>
      <c r="WGB407"/>
      <c r="WGC407"/>
      <c r="WGD407"/>
      <c r="WGE407"/>
      <c r="WGF407"/>
      <c r="WGG407"/>
      <c r="WGH407"/>
      <c r="WGI407"/>
      <c r="WGJ407"/>
      <c r="WGK407"/>
      <c r="WGL407"/>
      <c r="WGM407"/>
      <c r="WGN407"/>
      <c r="WGO407"/>
      <c r="WGP407"/>
      <c r="WGQ407"/>
      <c r="WGR407"/>
      <c r="WGS407"/>
      <c r="WGT407"/>
      <c r="WGU407"/>
      <c r="WGV407"/>
      <c r="WGW407"/>
      <c r="WGX407"/>
      <c r="WGY407"/>
      <c r="WGZ407"/>
      <c r="WHA407"/>
      <c r="WHB407"/>
      <c r="WHC407"/>
      <c r="WHD407"/>
      <c r="WHE407"/>
      <c r="WHF407"/>
      <c r="WHG407"/>
      <c r="WHH407"/>
      <c r="WHI407"/>
      <c r="WHJ407"/>
      <c r="WHK407"/>
      <c r="WHL407"/>
      <c r="WHM407"/>
      <c r="WHN407"/>
      <c r="WHO407"/>
      <c r="WHP407"/>
      <c r="WHQ407"/>
      <c r="WHR407"/>
      <c r="WHS407"/>
      <c r="WHT407"/>
      <c r="WHU407"/>
      <c r="WHV407"/>
      <c r="WHW407"/>
      <c r="WHX407"/>
      <c r="WHY407"/>
      <c r="WHZ407"/>
      <c r="WIA407"/>
      <c r="WIB407"/>
      <c r="WIC407"/>
      <c r="WID407"/>
      <c r="WIE407"/>
      <c r="WIF407"/>
      <c r="WIG407"/>
      <c r="WIH407"/>
      <c r="WII407"/>
      <c r="WIJ407"/>
      <c r="WIK407"/>
      <c r="WIL407"/>
      <c r="WIM407"/>
      <c r="WIN407"/>
      <c r="WIO407"/>
      <c r="WIP407"/>
      <c r="WIQ407"/>
      <c r="WIR407"/>
      <c r="WIS407"/>
      <c r="WIT407"/>
      <c r="WIU407"/>
      <c r="WIV407"/>
      <c r="WIW407"/>
      <c r="WIX407"/>
      <c r="WIY407"/>
      <c r="WIZ407"/>
      <c r="WJA407"/>
      <c r="WJB407"/>
      <c r="WJC407"/>
      <c r="WJD407"/>
      <c r="WJE407"/>
      <c r="WJF407"/>
      <c r="WJG407"/>
      <c r="WJH407"/>
      <c r="WJI407"/>
      <c r="WJJ407"/>
      <c r="WJK407"/>
      <c r="WJL407"/>
      <c r="WJM407"/>
      <c r="WJN407"/>
      <c r="WJO407"/>
      <c r="WJP407"/>
      <c r="WJQ407"/>
      <c r="WJR407"/>
      <c r="WJS407"/>
      <c r="WJT407"/>
      <c r="WJU407"/>
      <c r="WJV407"/>
      <c r="WJW407"/>
      <c r="WJX407"/>
      <c r="WJY407"/>
      <c r="WJZ407"/>
      <c r="WKA407"/>
      <c r="WKB407"/>
      <c r="WKC407"/>
      <c r="WKD407"/>
      <c r="WKE407"/>
      <c r="WKF407"/>
      <c r="WKG407"/>
      <c r="WKH407"/>
      <c r="WKI407"/>
      <c r="WKJ407"/>
      <c r="WKK407"/>
      <c r="WKL407"/>
      <c r="WKM407"/>
      <c r="WKN407"/>
      <c r="WKO407"/>
      <c r="WKP407"/>
      <c r="WKQ407"/>
      <c r="WKR407"/>
      <c r="WKS407"/>
      <c r="WKT407"/>
      <c r="WKU407"/>
      <c r="WKV407"/>
      <c r="WKW407"/>
      <c r="WKX407"/>
      <c r="WKY407"/>
      <c r="WKZ407"/>
      <c r="WLA407"/>
      <c r="WLB407"/>
      <c r="WLC407"/>
      <c r="WLD407"/>
      <c r="WLE407"/>
      <c r="WLF407"/>
      <c r="WLG407"/>
      <c r="WLH407"/>
      <c r="WLI407"/>
      <c r="WLJ407"/>
      <c r="WLK407"/>
      <c r="WLL407"/>
      <c r="WLM407"/>
      <c r="WLN407"/>
      <c r="WLO407"/>
      <c r="WLP407"/>
      <c r="WLQ407"/>
      <c r="WLR407"/>
      <c r="WLS407"/>
      <c r="WLT407"/>
      <c r="WLU407"/>
      <c r="WLV407"/>
      <c r="WLW407"/>
      <c r="WLX407"/>
      <c r="WLY407"/>
      <c r="WLZ407"/>
      <c r="WMA407"/>
      <c r="WMB407"/>
      <c r="WMC407"/>
      <c r="WMD407"/>
      <c r="WME407"/>
      <c r="WMF407"/>
      <c r="WMG407"/>
      <c r="WMH407"/>
      <c r="WMI407"/>
      <c r="WMJ407"/>
      <c r="WMK407"/>
      <c r="WML407"/>
      <c r="WMM407"/>
      <c r="WMN407"/>
      <c r="WMO407"/>
      <c r="WMP407"/>
      <c r="WMQ407"/>
      <c r="WMR407"/>
      <c r="WMS407"/>
      <c r="WMT407"/>
      <c r="WMU407"/>
      <c r="WMV407"/>
      <c r="WMW407"/>
      <c r="WMX407"/>
      <c r="WMY407"/>
      <c r="WMZ407"/>
      <c r="WNA407"/>
      <c r="WNB407"/>
      <c r="WNC407"/>
      <c r="WND407"/>
      <c r="WNE407"/>
      <c r="WNF407"/>
      <c r="WNG407"/>
      <c r="WNH407"/>
      <c r="WNI407"/>
      <c r="WNJ407"/>
      <c r="WNK407"/>
      <c r="WNL407"/>
      <c r="WNM407"/>
      <c r="WNN407"/>
      <c r="WNO407"/>
      <c r="WNP407"/>
      <c r="WNQ407"/>
      <c r="WNR407"/>
      <c r="WNS407"/>
      <c r="WNT407"/>
      <c r="WNU407"/>
      <c r="WNV407"/>
      <c r="WNW407"/>
      <c r="WNX407"/>
      <c r="WNY407"/>
      <c r="WNZ407"/>
      <c r="WOA407"/>
      <c r="WOB407"/>
      <c r="WOC407"/>
      <c r="WOD407"/>
      <c r="WOE407"/>
      <c r="WOF407"/>
      <c r="WOG407"/>
      <c r="WOH407"/>
      <c r="WOI407"/>
      <c r="WOJ407"/>
      <c r="WOK407"/>
      <c r="WOL407"/>
      <c r="WOM407"/>
      <c r="WON407"/>
      <c r="WOO407"/>
      <c r="WOP407"/>
      <c r="WOQ407"/>
      <c r="WOR407"/>
      <c r="WOS407"/>
      <c r="WOT407"/>
      <c r="WOU407"/>
      <c r="WOV407"/>
      <c r="WOW407"/>
      <c r="WOX407"/>
      <c r="WOY407"/>
      <c r="WOZ407"/>
      <c r="WPA407"/>
      <c r="WPB407"/>
      <c r="WPC407"/>
      <c r="WPD407"/>
      <c r="WPE407"/>
      <c r="WPF407"/>
      <c r="WPG407"/>
      <c r="WPH407"/>
      <c r="WPI407"/>
      <c r="WPJ407"/>
      <c r="WPK407"/>
      <c r="WPL407"/>
      <c r="WPM407"/>
      <c r="WPN407"/>
      <c r="WPO407"/>
      <c r="WPP407"/>
      <c r="WPQ407"/>
      <c r="WPR407"/>
      <c r="WPS407"/>
      <c r="WPT407"/>
      <c r="WPU407"/>
      <c r="WPV407"/>
      <c r="WPW407"/>
      <c r="WPX407"/>
      <c r="WPY407"/>
      <c r="WPZ407"/>
      <c r="WQA407"/>
      <c r="WQB407"/>
      <c r="WQC407"/>
      <c r="WQD407"/>
      <c r="WQE407"/>
      <c r="WQF407"/>
      <c r="WQG407"/>
      <c r="WQH407"/>
      <c r="WQI407"/>
      <c r="WQJ407"/>
      <c r="WQK407"/>
      <c r="WQL407"/>
      <c r="WQM407"/>
      <c r="WQN407"/>
      <c r="WQO407"/>
      <c r="WQP407"/>
      <c r="WQQ407"/>
      <c r="WQR407"/>
      <c r="WQS407"/>
      <c r="WQT407"/>
      <c r="WQU407"/>
      <c r="WQV407"/>
      <c r="WQW407"/>
      <c r="WQX407"/>
      <c r="WQY407"/>
      <c r="WQZ407"/>
      <c r="WRA407"/>
      <c r="WRB407"/>
      <c r="WRC407"/>
      <c r="WRD407"/>
      <c r="WRE407"/>
      <c r="WRF407"/>
      <c r="WRG407"/>
      <c r="WRH407"/>
      <c r="WRI407"/>
      <c r="WRJ407"/>
      <c r="WRK407"/>
      <c r="WRL407"/>
      <c r="WRM407"/>
      <c r="WRN407"/>
      <c r="WRO407"/>
      <c r="WRP407"/>
      <c r="WRQ407"/>
      <c r="WRR407"/>
      <c r="WRS407"/>
      <c r="WRT407"/>
      <c r="WRU407"/>
      <c r="WRV407"/>
      <c r="WRW407"/>
      <c r="WRX407"/>
      <c r="WRY407"/>
      <c r="WRZ407"/>
      <c r="WSA407"/>
      <c r="WSB407"/>
      <c r="WSC407"/>
      <c r="WSD407"/>
      <c r="WSE407"/>
      <c r="WSF407"/>
      <c r="WSG407"/>
      <c r="WSH407"/>
      <c r="WSI407"/>
      <c r="WSJ407"/>
      <c r="WSK407"/>
      <c r="WSL407"/>
      <c r="WSM407"/>
      <c r="WSN407"/>
      <c r="WSO407"/>
      <c r="WSP407"/>
      <c r="WSQ407"/>
      <c r="WSR407"/>
      <c r="WSS407"/>
      <c r="WST407"/>
      <c r="WSU407"/>
      <c r="WSV407"/>
      <c r="WSW407"/>
      <c r="WSX407"/>
      <c r="WSY407"/>
      <c r="WSZ407"/>
      <c r="WTA407"/>
      <c r="WTB407"/>
      <c r="WTC407"/>
      <c r="WTD407"/>
      <c r="WTE407"/>
      <c r="WTF407"/>
      <c r="WTG407"/>
      <c r="WTH407"/>
      <c r="WTI407"/>
      <c r="WTJ407"/>
      <c r="WTK407"/>
      <c r="WTL407"/>
      <c r="WTM407"/>
      <c r="WTN407"/>
      <c r="WTO407"/>
      <c r="WTP407"/>
      <c r="WTQ407"/>
      <c r="WTR407"/>
      <c r="WTS407"/>
      <c r="WTT407"/>
      <c r="WTU407"/>
      <c r="WTV407"/>
      <c r="WTW407"/>
      <c r="WTX407"/>
      <c r="WTY407"/>
      <c r="WTZ407"/>
      <c r="WUA407"/>
      <c r="WUB407"/>
      <c r="WUC407"/>
      <c r="WUD407"/>
      <c r="WUE407"/>
      <c r="WUF407"/>
      <c r="WUG407"/>
      <c r="WUH407"/>
      <c r="WUI407"/>
      <c r="WUJ407"/>
      <c r="WUK407"/>
      <c r="WUL407"/>
      <c r="WUM407"/>
      <c r="WUN407"/>
      <c r="WUO407"/>
      <c r="WUP407"/>
      <c r="WUQ407"/>
      <c r="WUR407"/>
      <c r="WUS407"/>
      <c r="WUT407"/>
      <c r="WUU407"/>
      <c r="WUV407"/>
      <c r="WUW407"/>
      <c r="WUX407"/>
      <c r="WUY407"/>
      <c r="WUZ407"/>
      <c r="WVA407"/>
      <c r="WVB407"/>
      <c r="WVC407"/>
      <c r="WVD407"/>
      <c r="WVE407"/>
      <c r="WVF407"/>
      <c r="WVG407"/>
      <c r="WVH407"/>
      <c r="WVI407"/>
      <c r="WVJ407"/>
      <c r="WVK407"/>
      <c r="WVL407"/>
      <c r="WVM407"/>
      <c r="WVN407"/>
      <c r="WVO407"/>
      <c r="WVP407"/>
      <c r="WVQ407"/>
      <c r="WVR407"/>
      <c r="WVS407"/>
      <c r="WVT407"/>
      <c r="WVU407"/>
      <c r="WVV407"/>
      <c r="WVW407"/>
      <c r="WVX407"/>
      <c r="WVY407"/>
      <c r="WVZ407"/>
      <c r="WWA407"/>
      <c r="WWB407"/>
      <c r="WWC407"/>
      <c r="WWD407"/>
      <c r="WWE407"/>
      <c r="WWF407"/>
      <c r="WWG407"/>
      <c r="WWH407"/>
      <c r="WWI407"/>
      <c r="WWJ407"/>
      <c r="WWK407"/>
      <c r="WWL407"/>
      <c r="WWM407"/>
      <c r="WWN407"/>
      <c r="WWO407"/>
      <c r="WWP407"/>
      <c r="WWQ407"/>
      <c r="WWR407"/>
      <c r="WWS407"/>
      <c r="WWT407"/>
      <c r="WWU407"/>
      <c r="WWV407"/>
      <c r="WWW407"/>
      <c r="WWX407"/>
      <c r="WWY407"/>
      <c r="WWZ407"/>
      <c r="WXA407"/>
      <c r="WXB407"/>
      <c r="WXC407"/>
      <c r="WXD407"/>
      <c r="WXE407"/>
      <c r="WXF407"/>
      <c r="WXG407"/>
      <c r="WXH407"/>
      <c r="WXI407"/>
      <c r="WXJ407"/>
      <c r="WXK407"/>
      <c r="WXL407"/>
      <c r="WXM407"/>
      <c r="WXN407"/>
      <c r="WXO407"/>
      <c r="WXP407"/>
      <c r="WXQ407"/>
      <c r="WXR407"/>
      <c r="WXS407"/>
      <c r="WXT407"/>
      <c r="WXU407"/>
      <c r="WXV407"/>
      <c r="WXW407"/>
      <c r="WXX407"/>
      <c r="WXY407"/>
      <c r="WXZ407"/>
      <c r="WYA407"/>
      <c r="WYB407"/>
      <c r="WYC407"/>
      <c r="WYD407"/>
      <c r="WYE407"/>
      <c r="WYF407"/>
      <c r="WYG407"/>
      <c r="WYH407"/>
      <c r="WYI407"/>
      <c r="WYJ407"/>
      <c r="WYK407"/>
      <c r="WYL407"/>
      <c r="WYM407"/>
      <c r="WYN407"/>
      <c r="WYO407"/>
      <c r="WYP407"/>
      <c r="WYQ407"/>
      <c r="WYR407"/>
      <c r="WYS407"/>
      <c r="WYT407"/>
      <c r="WYU407"/>
      <c r="WYV407"/>
      <c r="WYW407"/>
      <c r="WYX407"/>
      <c r="WYY407"/>
      <c r="WYZ407"/>
      <c r="WZA407"/>
      <c r="WZB407"/>
      <c r="WZC407"/>
      <c r="WZD407"/>
      <c r="WZE407"/>
      <c r="WZF407"/>
      <c r="WZG407"/>
      <c r="WZH407"/>
      <c r="WZI407"/>
      <c r="WZJ407"/>
      <c r="WZK407"/>
      <c r="WZL407"/>
      <c r="WZM407"/>
      <c r="WZN407"/>
      <c r="WZO407"/>
      <c r="WZP407"/>
      <c r="WZQ407"/>
      <c r="WZR407"/>
      <c r="WZS407"/>
      <c r="WZT407"/>
      <c r="WZU407"/>
      <c r="WZV407"/>
      <c r="WZW407"/>
      <c r="WZX407"/>
      <c r="WZY407"/>
      <c r="WZZ407"/>
      <c r="XAA407"/>
      <c r="XAB407"/>
      <c r="XAC407"/>
      <c r="XAD407"/>
      <c r="XAE407"/>
      <c r="XAF407"/>
      <c r="XAG407"/>
      <c r="XAH407"/>
      <c r="XAI407"/>
      <c r="XAJ407"/>
      <c r="XAK407"/>
      <c r="XAL407"/>
      <c r="XAM407"/>
      <c r="XAN407"/>
      <c r="XAO407"/>
      <c r="XAP407"/>
      <c r="XAQ407"/>
      <c r="XAR407"/>
      <c r="XAS407"/>
      <c r="XAT407"/>
      <c r="XAU407"/>
      <c r="XAV407"/>
      <c r="XAW407"/>
      <c r="XAX407"/>
      <c r="XAY407"/>
      <c r="XAZ407"/>
      <c r="XBA407"/>
      <c r="XBB407"/>
      <c r="XBC407"/>
      <c r="XBD407"/>
      <c r="XBE407"/>
      <c r="XBF407"/>
      <c r="XBG407"/>
      <c r="XBH407"/>
      <c r="XBI407"/>
      <c r="XBJ407"/>
      <c r="XBK407"/>
      <c r="XBL407"/>
      <c r="XBM407"/>
      <c r="XBN407"/>
      <c r="XBO407"/>
      <c r="XBP407"/>
      <c r="XBQ407"/>
      <c r="XBR407"/>
      <c r="XBS407"/>
      <c r="XBT407"/>
      <c r="XBU407"/>
      <c r="XBV407"/>
      <c r="XBW407"/>
      <c r="XBX407"/>
      <c r="XBY407"/>
      <c r="XBZ407"/>
      <c r="XCA407"/>
      <c r="XCB407"/>
      <c r="XCC407"/>
      <c r="XCD407"/>
      <c r="XCE407"/>
      <c r="XCF407"/>
      <c r="XCG407"/>
      <c r="XCH407"/>
      <c r="XCI407"/>
      <c r="XCJ407"/>
      <c r="XCK407"/>
      <c r="XCL407"/>
      <c r="XCM407"/>
      <c r="XCN407"/>
      <c r="XCO407"/>
      <c r="XCP407"/>
      <c r="XCQ407"/>
      <c r="XCR407"/>
      <c r="XCS407"/>
      <c r="XCT407"/>
      <c r="XCU407"/>
      <c r="XCV407"/>
      <c r="XCW407"/>
      <c r="XCX407"/>
      <c r="XCY407"/>
      <c r="XCZ407"/>
      <c r="XDA407"/>
      <c r="XDB407"/>
      <c r="XDC407"/>
      <c r="XDD407"/>
      <c r="XDE407"/>
      <c r="XDF407"/>
      <c r="XDG407"/>
      <c r="XDH407"/>
      <c r="XDI407"/>
      <c r="XDJ407"/>
      <c r="XDK407"/>
      <c r="XDL407"/>
      <c r="XDM407"/>
      <c r="XDN407"/>
      <c r="XDO407"/>
      <c r="XDP407"/>
      <c r="XDQ407"/>
      <c r="XDR407"/>
      <c r="XDS407"/>
      <c r="XDT407"/>
      <c r="XDU407"/>
      <c r="XDV407"/>
      <c r="XDW407"/>
      <c r="XDX407"/>
      <c r="XDY407"/>
      <c r="XDZ407"/>
      <c r="XEA407"/>
      <c r="XEB407"/>
      <c r="XEC407"/>
      <c r="XED407"/>
      <c r="XEE407"/>
      <c r="XEF407"/>
      <c r="XEG407"/>
      <c r="XEH407"/>
      <c r="XEI407"/>
      <c r="XEJ407"/>
      <c r="XEK407"/>
      <c r="XEL407"/>
      <c r="XEM407"/>
      <c r="XEN407"/>
      <c r="XEO407"/>
      <c r="XEP407"/>
      <c r="XEQ407"/>
      <c r="XER407"/>
      <c r="XES407"/>
      <c r="XET407"/>
      <c r="XEU407"/>
      <c r="XEV407"/>
      <c r="XEW407"/>
      <c r="XEX407"/>
    </row>
    <row r="408" spans="1:16378" s="1" customFormat="1" ht="16">
      <c r="A408" t="str">
        <f t="shared" si="35"/>
        <v>HunanZixing5TDRY</v>
      </c>
      <c r="B408" s="62" t="s">
        <v>69</v>
      </c>
      <c r="C408" s="63" t="s">
        <v>71</v>
      </c>
      <c r="D408" s="49" t="s">
        <v>5</v>
      </c>
      <c r="E408" s="49" t="s">
        <v>32</v>
      </c>
      <c r="F408" s="149"/>
      <c r="G408" s="150">
        <v>3310</v>
      </c>
      <c r="H408" s="216">
        <v>3150</v>
      </c>
      <c r="I408" s="152">
        <v>2816</v>
      </c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  <c r="MF408"/>
      <c r="MG408"/>
      <c r="MH408"/>
      <c r="MI408"/>
      <c r="MJ408"/>
      <c r="MK408"/>
      <c r="ML408"/>
      <c r="MM408"/>
      <c r="MN408"/>
      <c r="MO408"/>
      <c r="MP408"/>
      <c r="MQ408"/>
      <c r="MR408"/>
      <c r="MS408"/>
      <c r="MT408"/>
      <c r="MU408"/>
      <c r="MV408"/>
      <c r="MW408"/>
      <c r="MX408"/>
      <c r="MY408"/>
      <c r="MZ408"/>
      <c r="NA408"/>
      <c r="NB408"/>
      <c r="NC408"/>
      <c r="ND408"/>
      <c r="NE408"/>
      <c r="NF408"/>
      <c r="NG408"/>
      <c r="NH408"/>
      <c r="NI408"/>
      <c r="NJ408"/>
      <c r="NK408"/>
      <c r="NL408"/>
      <c r="NM408"/>
      <c r="NN408"/>
      <c r="NO408"/>
      <c r="NP408"/>
      <c r="NQ408"/>
      <c r="NR408"/>
      <c r="NS408"/>
      <c r="NT408"/>
      <c r="NU408"/>
      <c r="NV408"/>
      <c r="NW408"/>
      <c r="NX408"/>
      <c r="NY408"/>
      <c r="NZ408"/>
      <c r="OA408"/>
      <c r="OB408"/>
      <c r="OC408"/>
      <c r="OD408"/>
      <c r="OE408"/>
      <c r="OF408"/>
      <c r="OG408"/>
      <c r="OH408"/>
      <c r="OI408"/>
      <c r="OJ408"/>
      <c r="OK408"/>
      <c r="OL408"/>
      <c r="OM408"/>
      <c r="ON408"/>
      <c r="OO408"/>
      <c r="OP408"/>
      <c r="OQ408"/>
      <c r="OR408"/>
      <c r="OS408"/>
      <c r="OT408"/>
      <c r="OU408"/>
      <c r="OV408"/>
      <c r="OW408"/>
      <c r="OX408"/>
      <c r="OY408"/>
      <c r="OZ408"/>
      <c r="PA408"/>
      <c r="PB408"/>
      <c r="PC408"/>
      <c r="PD408"/>
      <c r="PE408"/>
      <c r="PF408"/>
      <c r="PG408"/>
      <c r="PH408"/>
      <c r="PI408"/>
      <c r="PJ408"/>
      <c r="PK408"/>
      <c r="PL408"/>
      <c r="PM408"/>
      <c r="PN408"/>
      <c r="PO408"/>
      <c r="PP408"/>
      <c r="PQ408"/>
      <c r="PR408"/>
      <c r="PS408"/>
      <c r="PT408"/>
      <c r="PU408"/>
      <c r="PV408"/>
      <c r="PW408"/>
      <c r="PX408"/>
      <c r="PY408"/>
      <c r="PZ408"/>
      <c r="QA408"/>
      <c r="QB408"/>
      <c r="QC408"/>
      <c r="QD408"/>
      <c r="QE408"/>
      <c r="QF408"/>
      <c r="QG408"/>
      <c r="QH408"/>
      <c r="QI408"/>
      <c r="QJ408"/>
      <c r="QK408"/>
      <c r="QL408"/>
      <c r="QM408"/>
      <c r="QN408"/>
      <c r="QO408"/>
      <c r="QP408"/>
      <c r="QQ408"/>
      <c r="QR408"/>
      <c r="QS408"/>
      <c r="QT408"/>
      <c r="QU408"/>
      <c r="QV408"/>
      <c r="QW408"/>
      <c r="QX408"/>
      <c r="QY408"/>
      <c r="QZ408"/>
      <c r="RA408"/>
      <c r="RB408"/>
      <c r="RC408"/>
      <c r="RD408"/>
      <c r="RE408"/>
      <c r="RF408"/>
      <c r="RG408"/>
      <c r="RH408"/>
      <c r="RI408"/>
      <c r="RJ408"/>
      <c r="RK408"/>
      <c r="RL408"/>
      <c r="RM408"/>
      <c r="RN408"/>
      <c r="RO408"/>
      <c r="RP408"/>
      <c r="RQ408"/>
      <c r="RR408"/>
      <c r="RS408"/>
      <c r="RT408"/>
      <c r="RU408"/>
      <c r="RV408"/>
      <c r="RW408"/>
      <c r="RX408"/>
      <c r="RY408"/>
      <c r="RZ408"/>
      <c r="SA408"/>
      <c r="SB408"/>
      <c r="SC408"/>
      <c r="SD408"/>
      <c r="SE408"/>
      <c r="SF408"/>
      <c r="SG408"/>
      <c r="SH408"/>
      <c r="SI408"/>
      <c r="SJ408"/>
      <c r="SK408"/>
      <c r="SL408"/>
      <c r="SM408"/>
      <c r="SN408"/>
      <c r="SO408"/>
      <c r="SP408"/>
      <c r="SQ408"/>
      <c r="SR408"/>
      <c r="SS408"/>
      <c r="ST408"/>
      <c r="SU408"/>
      <c r="SV408"/>
      <c r="SW408"/>
      <c r="SX408"/>
      <c r="SY408"/>
      <c r="SZ408"/>
      <c r="TA408"/>
      <c r="TB408"/>
      <c r="TC408"/>
      <c r="TD408"/>
      <c r="TE408"/>
      <c r="TF408"/>
      <c r="TG408"/>
      <c r="TH408"/>
      <c r="TI408"/>
      <c r="TJ408"/>
      <c r="TK408"/>
      <c r="TL408"/>
      <c r="TM408"/>
      <c r="TN408"/>
      <c r="TO408"/>
      <c r="TP408"/>
      <c r="TQ408"/>
      <c r="TR408"/>
      <c r="TS408"/>
      <c r="TT408"/>
      <c r="TU408"/>
      <c r="TV408"/>
      <c r="TW408"/>
      <c r="TX408"/>
      <c r="TY408"/>
      <c r="TZ408"/>
      <c r="UA408"/>
      <c r="UB408"/>
      <c r="UC408"/>
      <c r="UD408"/>
      <c r="UE408"/>
      <c r="UF408"/>
      <c r="UG408"/>
      <c r="UH408"/>
      <c r="UI408"/>
      <c r="UJ408"/>
      <c r="UK408"/>
      <c r="UL408"/>
      <c r="UM408"/>
      <c r="UN408"/>
      <c r="UO408"/>
      <c r="UP408"/>
      <c r="UQ408"/>
      <c r="UR408"/>
      <c r="US408"/>
      <c r="UT408"/>
      <c r="UU408"/>
      <c r="UV408"/>
      <c r="UW408"/>
      <c r="UX408"/>
      <c r="UY408"/>
      <c r="UZ408"/>
      <c r="VA408"/>
      <c r="VB408"/>
      <c r="VC408"/>
      <c r="VD408"/>
      <c r="VE408"/>
      <c r="VF408"/>
      <c r="VG408"/>
      <c r="VH408"/>
      <c r="VI408"/>
      <c r="VJ408"/>
      <c r="VK408"/>
      <c r="VL408"/>
      <c r="VM408"/>
      <c r="VN408"/>
      <c r="VO408"/>
      <c r="VP408"/>
      <c r="VQ408"/>
      <c r="VR408"/>
      <c r="VS408"/>
      <c r="VT408"/>
      <c r="VU408"/>
      <c r="VV408"/>
      <c r="VW408"/>
      <c r="VX408"/>
      <c r="VY408"/>
      <c r="VZ408"/>
      <c r="WA408"/>
      <c r="WB408"/>
      <c r="WC408"/>
      <c r="WD408"/>
      <c r="WE408"/>
      <c r="WF408"/>
      <c r="WG408"/>
      <c r="WH408"/>
      <c r="WI408"/>
      <c r="WJ408"/>
      <c r="WK408"/>
      <c r="WL408"/>
      <c r="WM408"/>
      <c r="WN408"/>
      <c r="WO408"/>
      <c r="WP408"/>
      <c r="WQ408"/>
      <c r="WR408"/>
      <c r="WS408"/>
      <c r="WT408"/>
      <c r="WU408"/>
      <c r="WV408"/>
      <c r="WW408"/>
      <c r="WX408"/>
      <c r="WY408"/>
      <c r="WZ408"/>
      <c r="XA408"/>
      <c r="XB408"/>
      <c r="XC408"/>
      <c r="XD408"/>
      <c r="XE408"/>
      <c r="XF408"/>
      <c r="XG408"/>
      <c r="XH408"/>
      <c r="XI408"/>
      <c r="XJ408"/>
      <c r="XK408"/>
      <c r="XL408"/>
      <c r="XM408"/>
      <c r="XN408"/>
      <c r="XO408"/>
      <c r="XP408"/>
      <c r="XQ408"/>
      <c r="XR408"/>
      <c r="XS408"/>
      <c r="XT408"/>
      <c r="XU408"/>
      <c r="XV408"/>
      <c r="XW408"/>
      <c r="XX408"/>
      <c r="XY408"/>
      <c r="XZ408"/>
      <c r="YA408"/>
      <c r="YB408"/>
      <c r="YC408"/>
      <c r="YD408"/>
      <c r="YE408"/>
      <c r="YF408"/>
      <c r="YG408"/>
      <c r="YH408"/>
      <c r="YI408"/>
      <c r="YJ408"/>
      <c r="YK408"/>
      <c r="YL408"/>
      <c r="YM408"/>
      <c r="YN408"/>
      <c r="YO408"/>
      <c r="YP408"/>
      <c r="YQ408"/>
      <c r="YR408"/>
      <c r="YS408"/>
      <c r="YT408"/>
      <c r="YU408"/>
      <c r="YV408"/>
      <c r="YW408"/>
      <c r="YX408"/>
      <c r="YY408"/>
      <c r="YZ408"/>
      <c r="ZA408"/>
      <c r="ZB408"/>
      <c r="ZC408"/>
      <c r="ZD408"/>
      <c r="ZE408"/>
      <c r="ZF408"/>
      <c r="ZG408"/>
      <c r="ZH408"/>
      <c r="ZI408"/>
      <c r="ZJ408"/>
      <c r="ZK408"/>
      <c r="ZL408"/>
      <c r="ZM408"/>
      <c r="ZN408"/>
      <c r="ZO408"/>
      <c r="ZP408"/>
      <c r="ZQ408"/>
      <c r="ZR408"/>
      <c r="ZS408"/>
      <c r="ZT408"/>
      <c r="ZU408"/>
      <c r="ZV408"/>
      <c r="ZW408"/>
      <c r="ZX408"/>
      <c r="ZY408"/>
      <c r="ZZ408"/>
      <c r="AAA408"/>
      <c r="AAB408"/>
      <c r="AAC408"/>
      <c r="AAD408"/>
      <c r="AAE408"/>
      <c r="AAF408"/>
      <c r="AAG408"/>
      <c r="AAH408"/>
      <c r="AAI408"/>
      <c r="AAJ408"/>
      <c r="AAK408"/>
      <c r="AAL408"/>
      <c r="AAM408"/>
      <c r="AAN408"/>
      <c r="AAO408"/>
      <c r="AAP408"/>
      <c r="AAQ408"/>
      <c r="AAR408"/>
      <c r="AAS408"/>
      <c r="AAT408"/>
      <c r="AAU408"/>
      <c r="AAV408"/>
      <c r="AAW408"/>
      <c r="AAX408"/>
      <c r="AAY408"/>
      <c r="AAZ408"/>
      <c r="ABA408"/>
      <c r="ABB408"/>
      <c r="ABC408"/>
      <c r="ABD408"/>
      <c r="ABE408"/>
      <c r="ABF408"/>
      <c r="ABG408"/>
      <c r="ABH408"/>
      <c r="ABI408"/>
      <c r="ABJ408"/>
      <c r="ABK408"/>
      <c r="ABL408"/>
      <c r="ABM408"/>
      <c r="ABN408"/>
      <c r="ABO408"/>
      <c r="ABP408"/>
      <c r="ABQ408"/>
      <c r="ABR408"/>
      <c r="ABS408"/>
      <c r="ABT408"/>
      <c r="ABU408"/>
      <c r="ABV408"/>
      <c r="ABW408"/>
      <c r="ABX408"/>
      <c r="ABY408"/>
      <c r="ABZ408"/>
      <c r="ACA408"/>
      <c r="ACB408"/>
      <c r="ACC408"/>
      <c r="ACD408"/>
      <c r="ACE408"/>
      <c r="ACF408"/>
      <c r="ACG408"/>
      <c r="ACH408"/>
      <c r="ACI408"/>
      <c r="ACJ408"/>
      <c r="ACK408"/>
      <c r="ACL408"/>
      <c r="ACM408"/>
      <c r="ACN408"/>
      <c r="ACO408"/>
      <c r="ACP408"/>
      <c r="ACQ408"/>
      <c r="ACR408"/>
      <c r="ACS408"/>
      <c r="ACT408"/>
      <c r="ACU408"/>
      <c r="ACV408"/>
      <c r="ACW408"/>
      <c r="ACX408"/>
      <c r="ACY408"/>
      <c r="ACZ408"/>
      <c r="ADA408"/>
      <c r="ADB408"/>
      <c r="ADC408"/>
      <c r="ADD408"/>
      <c r="ADE408"/>
      <c r="ADF408"/>
      <c r="ADG408"/>
      <c r="ADH408"/>
      <c r="ADI408"/>
      <c r="ADJ408"/>
      <c r="ADK408"/>
      <c r="ADL408"/>
      <c r="ADM408"/>
      <c r="ADN408"/>
      <c r="ADO408"/>
      <c r="ADP408"/>
      <c r="ADQ408"/>
      <c r="ADR408"/>
      <c r="ADS408"/>
      <c r="ADT408"/>
      <c r="ADU408"/>
      <c r="ADV408"/>
      <c r="ADW408"/>
      <c r="ADX408"/>
      <c r="ADY408"/>
      <c r="ADZ408"/>
      <c r="AEA408"/>
      <c r="AEB408"/>
      <c r="AEC408"/>
      <c r="AED408"/>
      <c r="AEE408"/>
      <c r="AEF408"/>
      <c r="AEG408"/>
      <c r="AEH408"/>
      <c r="AEI408"/>
      <c r="AEJ408"/>
      <c r="AEK408"/>
      <c r="AEL408"/>
      <c r="AEM408"/>
      <c r="AEN408"/>
      <c r="AEO408"/>
      <c r="AEP408"/>
      <c r="AEQ408"/>
      <c r="AER408"/>
      <c r="AES408"/>
      <c r="AET408"/>
      <c r="AEU408"/>
      <c r="AEV408"/>
      <c r="AEW408"/>
      <c r="AEX408"/>
      <c r="AEY408"/>
      <c r="AEZ408"/>
      <c r="AFA408"/>
      <c r="AFB408"/>
      <c r="AFC408"/>
      <c r="AFD408"/>
      <c r="AFE408"/>
      <c r="AFF408"/>
      <c r="AFG408"/>
      <c r="AFH408"/>
      <c r="AFI408"/>
      <c r="AFJ408"/>
      <c r="AFK408"/>
      <c r="AFL408"/>
      <c r="AFM408"/>
      <c r="AFN408"/>
      <c r="AFO408"/>
      <c r="AFP408"/>
      <c r="AFQ408"/>
      <c r="AFR408"/>
      <c r="AFS408"/>
      <c r="AFT408"/>
      <c r="AFU408"/>
      <c r="AFV408"/>
      <c r="AFW408"/>
      <c r="AFX408"/>
      <c r="AFY408"/>
      <c r="AFZ408"/>
      <c r="AGA408"/>
      <c r="AGB408"/>
      <c r="AGC408"/>
      <c r="AGD408"/>
      <c r="AGE408"/>
      <c r="AGF408"/>
      <c r="AGG408"/>
      <c r="AGH408"/>
      <c r="AGI408"/>
      <c r="AGJ408"/>
      <c r="AGK408"/>
      <c r="AGL408"/>
      <c r="AGM408"/>
      <c r="AGN408"/>
      <c r="AGO408"/>
      <c r="AGP408"/>
      <c r="AGQ408"/>
      <c r="AGR408"/>
      <c r="AGS408"/>
      <c r="AGT408"/>
      <c r="AGU408"/>
      <c r="AGV408"/>
      <c r="AGW408"/>
      <c r="AGX408"/>
      <c r="AGY408"/>
      <c r="AGZ408"/>
      <c r="AHA408"/>
      <c r="AHB408"/>
      <c r="AHC408"/>
      <c r="AHD408"/>
      <c r="AHE408"/>
      <c r="AHF408"/>
      <c r="AHG408"/>
      <c r="AHH408"/>
      <c r="AHI408"/>
      <c r="AHJ408"/>
      <c r="AHK408"/>
      <c r="AHL408"/>
      <c r="AHM408"/>
      <c r="AHN408"/>
      <c r="AHO408"/>
      <c r="AHP408"/>
      <c r="AHQ408"/>
      <c r="AHR408"/>
      <c r="AHS408"/>
      <c r="AHT408"/>
      <c r="AHU408"/>
      <c r="AHV408"/>
      <c r="AHW408"/>
      <c r="AHX408"/>
      <c r="AHY408"/>
      <c r="AHZ408"/>
      <c r="AIA408"/>
      <c r="AIB408"/>
      <c r="AIC408"/>
      <c r="AID408"/>
      <c r="AIE408"/>
      <c r="AIF408"/>
      <c r="AIG408"/>
      <c r="AIH408"/>
      <c r="AII408"/>
      <c r="AIJ408"/>
      <c r="AIK408"/>
      <c r="AIL408"/>
      <c r="AIM408"/>
      <c r="AIN408"/>
      <c r="AIO408"/>
      <c r="AIP408"/>
      <c r="AIQ408"/>
      <c r="AIR408"/>
      <c r="AIS408"/>
      <c r="AIT408"/>
      <c r="AIU408"/>
      <c r="AIV408"/>
      <c r="AIW408"/>
      <c r="AIX408"/>
      <c r="AIY408"/>
      <c r="AIZ408"/>
      <c r="AJA408"/>
      <c r="AJB408"/>
      <c r="AJC408"/>
      <c r="AJD408"/>
      <c r="AJE408"/>
      <c r="AJF408"/>
      <c r="AJG408"/>
      <c r="AJH408"/>
      <c r="AJI408"/>
      <c r="AJJ408"/>
      <c r="AJK408"/>
      <c r="AJL408"/>
      <c r="AJM408"/>
      <c r="AJN408"/>
      <c r="AJO408"/>
      <c r="AJP408"/>
      <c r="AJQ408"/>
      <c r="AJR408"/>
      <c r="AJS408"/>
      <c r="AJT408"/>
      <c r="AJU408"/>
      <c r="AJV408"/>
      <c r="AJW408"/>
      <c r="AJX408"/>
      <c r="AJY408"/>
      <c r="AJZ408"/>
      <c r="AKA408"/>
      <c r="AKB408"/>
      <c r="AKC408"/>
      <c r="AKD408"/>
      <c r="AKE408"/>
      <c r="AKF408"/>
      <c r="AKG408"/>
      <c r="AKH408"/>
      <c r="AKI408"/>
      <c r="AKJ408"/>
      <c r="AKK408"/>
      <c r="AKL408"/>
      <c r="AKM408"/>
      <c r="AKN408"/>
      <c r="AKO408"/>
      <c r="AKP408"/>
      <c r="AKQ408"/>
      <c r="AKR408"/>
      <c r="AKS408"/>
      <c r="AKT408"/>
      <c r="AKU408"/>
      <c r="AKV408"/>
      <c r="AKW408"/>
      <c r="AKX408"/>
      <c r="AKY408"/>
      <c r="AKZ408"/>
      <c r="ALA408"/>
      <c r="ALB408"/>
      <c r="ALC408"/>
      <c r="ALD408"/>
      <c r="ALE408"/>
      <c r="ALF408"/>
      <c r="ALG408"/>
      <c r="ALH408"/>
      <c r="ALI408"/>
      <c r="ALJ408"/>
      <c r="ALK408"/>
      <c r="ALL408"/>
      <c r="ALM408"/>
      <c r="ALN408"/>
      <c r="ALO408"/>
      <c r="ALP408"/>
      <c r="ALQ408"/>
      <c r="ALR408"/>
      <c r="ALS408"/>
      <c r="ALT408"/>
      <c r="ALU408"/>
      <c r="ALV408"/>
      <c r="ALW408"/>
      <c r="ALX408"/>
      <c r="ALY408"/>
      <c r="ALZ408"/>
      <c r="AMA408"/>
      <c r="AMB408"/>
      <c r="AMC408"/>
      <c r="AMD408"/>
      <c r="AME408"/>
      <c r="AMF408"/>
      <c r="AMG408"/>
      <c r="AMH408"/>
      <c r="AMI408"/>
      <c r="AMJ408"/>
      <c r="AMK408"/>
      <c r="AML408"/>
      <c r="AMM408"/>
      <c r="AMN408"/>
      <c r="AMO408"/>
      <c r="AMP408"/>
      <c r="AMQ408"/>
      <c r="AMR408"/>
      <c r="AMS408"/>
      <c r="AMT408"/>
      <c r="AMU408"/>
      <c r="AMV408"/>
      <c r="AMW408"/>
      <c r="AMX408"/>
      <c r="AMY408"/>
      <c r="AMZ408"/>
      <c r="ANA408"/>
      <c r="ANB408"/>
      <c r="ANC408"/>
      <c r="AND408"/>
      <c r="ANE408"/>
      <c r="ANF408"/>
      <c r="ANG408"/>
      <c r="ANH408"/>
      <c r="ANI408"/>
      <c r="ANJ408"/>
      <c r="ANK408"/>
      <c r="ANL408"/>
      <c r="ANM408"/>
      <c r="ANN408"/>
      <c r="ANO408"/>
      <c r="ANP408"/>
      <c r="ANQ408"/>
      <c r="ANR408"/>
      <c r="ANS408"/>
      <c r="ANT408"/>
      <c r="ANU408"/>
      <c r="ANV408"/>
      <c r="ANW408"/>
      <c r="ANX408"/>
      <c r="ANY408"/>
      <c r="ANZ408"/>
      <c r="AOA408"/>
      <c r="AOB408"/>
      <c r="AOC408"/>
      <c r="AOD408"/>
      <c r="AOE408"/>
      <c r="AOF408"/>
      <c r="AOG408"/>
      <c r="AOH408"/>
      <c r="AOI408"/>
      <c r="AOJ408"/>
      <c r="AOK408"/>
      <c r="AOL408"/>
      <c r="AOM408"/>
      <c r="AON408"/>
      <c r="AOO408"/>
      <c r="AOP408"/>
      <c r="AOQ408"/>
      <c r="AOR408"/>
      <c r="AOS408"/>
      <c r="AOT408"/>
      <c r="AOU408"/>
      <c r="AOV408"/>
      <c r="AOW408"/>
      <c r="AOX408"/>
      <c r="AOY408"/>
      <c r="AOZ408"/>
      <c r="APA408"/>
      <c r="APB408"/>
      <c r="APC408"/>
      <c r="APD408"/>
      <c r="APE408"/>
      <c r="APF408"/>
      <c r="APG408"/>
      <c r="APH408"/>
      <c r="API408"/>
      <c r="APJ408"/>
      <c r="APK408"/>
      <c r="APL408"/>
      <c r="APM408"/>
      <c r="APN408"/>
      <c r="APO408"/>
      <c r="APP408"/>
      <c r="APQ408"/>
      <c r="APR408"/>
      <c r="APS408"/>
      <c r="APT408"/>
      <c r="APU408"/>
      <c r="APV408"/>
      <c r="APW408"/>
      <c r="APX408"/>
      <c r="APY408"/>
      <c r="APZ408"/>
      <c r="AQA408"/>
      <c r="AQB408"/>
      <c r="AQC408"/>
      <c r="AQD408"/>
      <c r="AQE408"/>
      <c r="AQF408"/>
      <c r="AQG408"/>
      <c r="AQH408"/>
      <c r="AQI408"/>
      <c r="AQJ408"/>
      <c r="AQK408"/>
      <c r="AQL408"/>
      <c r="AQM408"/>
      <c r="AQN408"/>
      <c r="AQO408"/>
      <c r="AQP408"/>
      <c r="AQQ408"/>
      <c r="AQR408"/>
      <c r="AQS408"/>
      <c r="AQT408"/>
      <c r="AQU408"/>
      <c r="AQV408"/>
      <c r="AQW408"/>
      <c r="AQX408"/>
      <c r="AQY408"/>
      <c r="AQZ408"/>
      <c r="ARA408"/>
      <c r="ARB408"/>
      <c r="ARC408"/>
      <c r="ARD408"/>
      <c r="ARE408"/>
      <c r="ARF408"/>
      <c r="ARG408"/>
      <c r="ARH408"/>
      <c r="ARI408"/>
      <c r="ARJ408"/>
      <c r="ARK408"/>
      <c r="ARL408"/>
      <c r="ARM408"/>
      <c r="ARN408"/>
      <c r="ARO408"/>
      <c r="ARP408"/>
      <c r="ARQ408"/>
      <c r="ARR408"/>
      <c r="ARS408"/>
      <c r="ART408"/>
      <c r="ARU408"/>
      <c r="ARV408"/>
      <c r="ARW408"/>
      <c r="ARX408"/>
      <c r="ARY408"/>
      <c r="ARZ408"/>
      <c r="ASA408"/>
      <c r="ASB408"/>
      <c r="ASC408"/>
      <c r="ASD408"/>
      <c r="ASE408"/>
      <c r="ASF408"/>
      <c r="ASG408"/>
      <c r="ASH408"/>
      <c r="ASI408"/>
      <c r="ASJ408"/>
      <c r="ASK408"/>
      <c r="ASL408"/>
      <c r="ASM408"/>
      <c r="ASN408"/>
      <c r="ASO408"/>
      <c r="ASP408"/>
      <c r="ASQ408"/>
      <c r="ASR408"/>
      <c r="ASS408"/>
      <c r="AST408"/>
      <c r="ASU408"/>
      <c r="ASV408"/>
      <c r="ASW408"/>
      <c r="ASX408"/>
      <c r="ASY408"/>
      <c r="ASZ408"/>
      <c r="ATA408"/>
      <c r="ATB408"/>
      <c r="ATC408"/>
      <c r="ATD408"/>
      <c r="ATE408"/>
      <c r="ATF408"/>
      <c r="ATG408"/>
      <c r="ATH408"/>
      <c r="ATI408"/>
      <c r="ATJ408"/>
      <c r="ATK408"/>
      <c r="ATL408"/>
      <c r="ATM408"/>
      <c r="ATN408"/>
      <c r="ATO408"/>
      <c r="ATP408"/>
      <c r="ATQ408"/>
      <c r="ATR408"/>
      <c r="ATS408"/>
      <c r="ATT408"/>
      <c r="ATU408"/>
      <c r="ATV408"/>
      <c r="ATW408"/>
      <c r="ATX408"/>
      <c r="ATY408"/>
      <c r="ATZ408"/>
      <c r="AUA408"/>
      <c r="AUB408"/>
      <c r="AUC408"/>
      <c r="AUD408"/>
      <c r="AUE408"/>
      <c r="AUF408"/>
      <c r="AUG408"/>
      <c r="AUH408"/>
      <c r="AUI408"/>
      <c r="AUJ408"/>
      <c r="AUK408"/>
      <c r="AUL408"/>
      <c r="AUM408"/>
      <c r="AUN408"/>
      <c r="AUO408"/>
      <c r="AUP408"/>
      <c r="AUQ408"/>
      <c r="AUR408"/>
      <c r="AUS408"/>
      <c r="AUT408"/>
      <c r="AUU408"/>
      <c r="AUV408"/>
      <c r="AUW408"/>
      <c r="AUX408"/>
      <c r="AUY408"/>
      <c r="AUZ408"/>
      <c r="AVA408"/>
      <c r="AVB408"/>
      <c r="AVC408"/>
      <c r="AVD408"/>
      <c r="AVE408"/>
      <c r="AVF408"/>
      <c r="AVG408"/>
      <c r="AVH408"/>
      <c r="AVI408"/>
      <c r="AVJ408"/>
      <c r="AVK408"/>
      <c r="AVL408"/>
      <c r="AVM408"/>
      <c r="AVN408"/>
      <c r="AVO408"/>
      <c r="AVP408"/>
      <c r="AVQ408"/>
      <c r="AVR408"/>
      <c r="AVS408"/>
      <c r="AVT408"/>
      <c r="AVU408"/>
      <c r="AVV408"/>
      <c r="AVW408"/>
      <c r="AVX408"/>
      <c r="AVY408"/>
      <c r="AVZ408"/>
      <c r="AWA408"/>
      <c r="AWB408"/>
      <c r="AWC408"/>
      <c r="AWD408"/>
      <c r="AWE408"/>
      <c r="AWF408"/>
      <c r="AWG408"/>
      <c r="AWH408"/>
      <c r="AWI408"/>
      <c r="AWJ408"/>
      <c r="AWK408"/>
      <c r="AWL408"/>
      <c r="AWM408"/>
      <c r="AWN408"/>
      <c r="AWO408"/>
      <c r="AWP408"/>
      <c r="AWQ408"/>
      <c r="AWR408"/>
      <c r="AWS408"/>
      <c r="AWT408"/>
      <c r="AWU408"/>
      <c r="AWV408"/>
      <c r="AWW408"/>
      <c r="AWX408"/>
      <c r="AWY408"/>
      <c r="AWZ408"/>
      <c r="AXA408"/>
      <c r="AXB408"/>
      <c r="AXC408"/>
      <c r="AXD408"/>
      <c r="AXE408"/>
      <c r="AXF408"/>
      <c r="AXG408"/>
      <c r="AXH408"/>
      <c r="AXI408"/>
      <c r="AXJ408"/>
      <c r="AXK408"/>
      <c r="AXL408"/>
      <c r="AXM408"/>
      <c r="AXN408"/>
      <c r="AXO408"/>
      <c r="AXP408"/>
      <c r="AXQ408"/>
      <c r="AXR408"/>
      <c r="AXS408"/>
      <c r="AXT408"/>
      <c r="AXU408"/>
      <c r="AXV408"/>
      <c r="AXW408"/>
      <c r="AXX408"/>
      <c r="AXY408"/>
      <c r="AXZ408"/>
      <c r="AYA408"/>
      <c r="AYB408"/>
      <c r="AYC408"/>
      <c r="AYD408"/>
      <c r="AYE408"/>
      <c r="AYF408"/>
      <c r="AYG408"/>
      <c r="AYH408"/>
      <c r="AYI408"/>
      <c r="AYJ408"/>
      <c r="AYK408"/>
      <c r="AYL408"/>
      <c r="AYM408"/>
      <c r="AYN408"/>
      <c r="AYO408"/>
      <c r="AYP408"/>
      <c r="AYQ408"/>
      <c r="AYR408"/>
      <c r="AYS408"/>
      <c r="AYT408"/>
      <c r="AYU408"/>
      <c r="AYV408"/>
      <c r="AYW408"/>
      <c r="AYX408"/>
      <c r="AYY408"/>
      <c r="AYZ408"/>
      <c r="AZA408"/>
      <c r="AZB408"/>
      <c r="AZC408"/>
      <c r="AZD408"/>
      <c r="AZE408"/>
      <c r="AZF408"/>
      <c r="AZG408"/>
      <c r="AZH408"/>
      <c r="AZI408"/>
      <c r="AZJ408"/>
      <c r="AZK408"/>
      <c r="AZL408"/>
      <c r="AZM408"/>
      <c r="AZN408"/>
      <c r="AZO408"/>
      <c r="AZP408"/>
      <c r="AZQ408"/>
      <c r="AZR408"/>
      <c r="AZS408"/>
      <c r="AZT408"/>
      <c r="AZU408"/>
      <c r="AZV408"/>
      <c r="AZW408"/>
      <c r="AZX408"/>
      <c r="AZY408"/>
      <c r="AZZ408"/>
      <c r="BAA408"/>
      <c r="BAB408"/>
      <c r="BAC408"/>
      <c r="BAD408"/>
      <c r="BAE408"/>
      <c r="BAF408"/>
      <c r="BAG408"/>
      <c r="BAH408"/>
      <c r="BAI408"/>
      <c r="BAJ408"/>
      <c r="BAK408"/>
      <c r="BAL408"/>
      <c r="BAM408"/>
      <c r="BAN408"/>
      <c r="BAO408"/>
      <c r="BAP408"/>
      <c r="BAQ408"/>
      <c r="BAR408"/>
      <c r="BAS408"/>
      <c r="BAT408"/>
      <c r="BAU408"/>
      <c r="BAV408"/>
      <c r="BAW408"/>
      <c r="BAX408"/>
      <c r="BAY408"/>
      <c r="BAZ408"/>
      <c r="BBA408"/>
      <c r="BBB408"/>
      <c r="BBC408"/>
      <c r="BBD408"/>
      <c r="BBE408"/>
      <c r="BBF408"/>
      <c r="BBG408"/>
      <c r="BBH408"/>
      <c r="BBI408"/>
      <c r="BBJ408"/>
      <c r="BBK408"/>
      <c r="BBL408"/>
      <c r="BBM408"/>
      <c r="BBN408"/>
      <c r="BBO408"/>
      <c r="BBP408"/>
      <c r="BBQ408"/>
      <c r="BBR408"/>
      <c r="BBS408"/>
      <c r="BBT408"/>
      <c r="BBU408"/>
      <c r="BBV408"/>
      <c r="BBW408"/>
      <c r="BBX408"/>
      <c r="BBY408"/>
      <c r="BBZ408"/>
      <c r="BCA408"/>
      <c r="BCB408"/>
      <c r="BCC408"/>
      <c r="BCD408"/>
      <c r="BCE408"/>
      <c r="BCF408"/>
      <c r="BCG408"/>
      <c r="BCH408"/>
      <c r="BCI408"/>
      <c r="BCJ408"/>
      <c r="BCK408"/>
      <c r="BCL408"/>
      <c r="BCM408"/>
      <c r="BCN408"/>
      <c r="BCO408"/>
      <c r="BCP408"/>
      <c r="BCQ408"/>
      <c r="BCR408"/>
      <c r="BCS408"/>
      <c r="BCT408"/>
      <c r="BCU408"/>
      <c r="BCV408"/>
      <c r="BCW408"/>
      <c r="BCX408"/>
      <c r="BCY408"/>
      <c r="BCZ408"/>
      <c r="BDA408"/>
      <c r="BDB408"/>
      <c r="BDC408"/>
      <c r="BDD408"/>
      <c r="BDE408"/>
      <c r="BDF408"/>
      <c r="BDG408"/>
      <c r="BDH408"/>
      <c r="BDI408"/>
      <c r="BDJ408"/>
      <c r="BDK408"/>
      <c r="BDL408"/>
      <c r="BDM408"/>
      <c r="BDN408"/>
      <c r="BDO408"/>
      <c r="BDP408"/>
      <c r="BDQ408"/>
      <c r="BDR408"/>
      <c r="BDS408"/>
      <c r="BDT408"/>
      <c r="BDU408"/>
      <c r="BDV408"/>
      <c r="BDW408"/>
      <c r="BDX408"/>
      <c r="BDY408"/>
      <c r="BDZ408"/>
      <c r="BEA408"/>
      <c r="BEB408"/>
      <c r="BEC408"/>
      <c r="BED408"/>
      <c r="BEE408"/>
      <c r="BEF408"/>
      <c r="BEG408"/>
      <c r="BEH408"/>
      <c r="BEI408"/>
      <c r="BEJ408"/>
      <c r="BEK408"/>
      <c r="BEL408"/>
      <c r="BEM408"/>
      <c r="BEN408"/>
      <c r="BEO408"/>
      <c r="BEP408"/>
      <c r="BEQ408"/>
      <c r="BER408"/>
      <c r="BES408"/>
      <c r="BET408"/>
      <c r="BEU408"/>
      <c r="BEV408"/>
      <c r="BEW408"/>
      <c r="BEX408"/>
      <c r="BEY408"/>
      <c r="BEZ408"/>
      <c r="BFA408"/>
      <c r="BFB408"/>
      <c r="BFC408"/>
      <c r="BFD408"/>
      <c r="BFE408"/>
      <c r="BFF408"/>
      <c r="BFG408"/>
      <c r="BFH408"/>
      <c r="BFI408"/>
      <c r="BFJ408"/>
      <c r="BFK408"/>
      <c r="BFL408"/>
      <c r="BFM408"/>
      <c r="BFN408"/>
      <c r="BFO408"/>
      <c r="BFP408"/>
      <c r="BFQ408"/>
      <c r="BFR408"/>
      <c r="BFS408"/>
      <c r="BFT408"/>
      <c r="BFU408"/>
      <c r="BFV408"/>
      <c r="BFW408"/>
      <c r="BFX408"/>
      <c r="BFY408"/>
      <c r="BFZ408"/>
      <c r="BGA408"/>
      <c r="BGB408"/>
      <c r="BGC408"/>
      <c r="BGD408"/>
      <c r="BGE408"/>
      <c r="BGF408"/>
      <c r="BGG408"/>
      <c r="BGH408"/>
      <c r="BGI408"/>
      <c r="BGJ408"/>
      <c r="BGK408"/>
      <c r="BGL408"/>
      <c r="BGM408"/>
      <c r="BGN408"/>
      <c r="BGO408"/>
      <c r="BGP408"/>
      <c r="BGQ408"/>
      <c r="BGR408"/>
      <c r="BGS408"/>
      <c r="BGT408"/>
      <c r="BGU408"/>
      <c r="BGV408"/>
      <c r="BGW408"/>
      <c r="BGX408"/>
      <c r="BGY408"/>
      <c r="BGZ408"/>
      <c r="BHA408"/>
      <c r="BHB408"/>
      <c r="BHC408"/>
      <c r="BHD408"/>
      <c r="BHE408"/>
      <c r="BHF408"/>
      <c r="BHG408"/>
      <c r="BHH408"/>
      <c r="BHI408"/>
      <c r="BHJ408"/>
      <c r="BHK408"/>
      <c r="BHL408"/>
      <c r="BHM408"/>
      <c r="BHN408"/>
      <c r="BHO408"/>
      <c r="BHP408"/>
      <c r="BHQ408"/>
      <c r="BHR408"/>
      <c r="BHS408"/>
      <c r="BHT408"/>
      <c r="BHU408"/>
      <c r="BHV408"/>
      <c r="BHW408"/>
      <c r="BHX408"/>
      <c r="BHY408"/>
      <c r="BHZ408"/>
      <c r="BIA408"/>
      <c r="BIB408"/>
      <c r="BIC408"/>
      <c r="BID408"/>
      <c r="BIE408"/>
      <c r="BIF408"/>
      <c r="BIG408"/>
      <c r="BIH408"/>
      <c r="BII408"/>
      <c r="BIJ408"/>
      <c r="BIK408"/>
      <c r="BIL408"/>
      <c r="BIM408"/>
      <c r="BIN408"/>
      <c r="BIO408"/>
      <c r="BIP408"/>
      <c r="BIQ408"/>
      <c r="BIR408"/>
      <c r="BIS408"/>
      <c r="BIT408"/>
      <c r="BIU408"/>
      <c r="BIV408"/>
      <c r="BIW408"/>
      <c r="BIX408"/>
      <c r="BIY408"/>
      <c r="BIZ408"/>
      <c r="BJA408"/>
      <c r="BJB408"/>
      <c r="BJC408"/>
      <c r="BJD408"/>
      <c r="BJE408"/>
      <c r="BJF408"/>
      <c r="BJG408"/>
      <c r="BJH408"/>
      <c r="BJI408"/>
      <c r="BJJ408"/>
      <c r="BJK408"/>
      <c r="BJL408"/>
      <c r="BJM408"/>
      <c r="BJN408"/>
      <c r="BJO408"/>
      <c r="BJP408"/>
      <c r="BJQ408"/>
      <c r="BJR408"/>
      <c r="BJS408"/>
      <c r="BJT408"/>
      <c r="BJU408"/>
      <c r="BJV408"/>
      <c r="BJW408"/>
      <c r="BJX408"/>
      <c r="BJY408"/>
      <c r="BJZ408"/>
      <c r="BKA408"/>
      <c r="BKB408"/>
      <c r="BKC408"/>
      <c r="BKD408"/>
      <c r="BKE408"/>
      <c r="BKF408"/>
      <c r="BKG408"/>
      <c r="BKH408"/>
      <c r="BKI408"/>
      <c r="BKJ408"/>
      <c r="BKK408"/>
      <c r="BKL408"/>
      <c r="BKM408"/>
      <c r="BKN408"/>
      <c r="BKO408"/>
      <c r="BKP408"/>
      <c r="BKQ408"/>
      <c r="BKR408"/>
      <c r="BKS408"/>
      <c r="BKT408"/>
      <c r="BKU408"/>
      <c r="BKV408"/>
      <c r="BKW408"/>
      <c r="BKX408"/>
      <c r="BKY408"/>
      <c r="BKZ408"/>
      <c r="BLA408"/>
      <c r="BLB408"/>
      <c r="BLC408"/>
      <c r="BLD408"/>
      <c r="BLE408"/>
      <c r="BLF408"/>
      <c r="BLG408"/>
      <c r="BLH408"/>
      <c r="BLI408"/>
      <c r="BLJ408"/>
      <c r="BLK408"/>
      <c r="BLL408"/>
      <c r="BLM408"/>
      <c r="BLN408"/>
      <c r="BLO408"/>
      <c r="BLP408"/>
      <c r="BLQ408"/>
      <c r="BLR408"/>
      <c r="BLS408"/>
      <c r="BLT408"/>
      <c r="BLU408"/>
      <c r="BLV408"/>
      <c r="BLW408"/>
      <c r="BLX408"/>
      <c r="BLY408"/>
      <c r="BLZ408"/>
      <c r="BMA408"/>
      <c r="BMB408"/>
      <c r="BMC408"/>
      <c r="BMD408"/>
      <c r="BME408"/>
      <c r="BMF408"/>
      <c r="BMG408"/>
      <c r="BMH408"/>
      <c r="BMI408"/>
      <c r="BMJ408"/>
      <c r="BMK408"/>
      <c r="BML408"/>
      <c r="BMM408"/>
      <c r="BMN408"/>
      <c r="BMO408"/>
      <c r="BMP408"/>
      <c r="BMQ408"/>
      <c r="BMR408"/>
      <c r="BMS408"/>
      <c r="BMT408"/>
      <c r="BMU408"/>
      <c r="BMV408"/>
      <c r="BMW408"/>
      <c r="BMX408"/>
      <c r="BMY408"/>
      <c r="BMZ408"/>
      <c r="BNA408"/>
      <c r="BNB408"/>
      <c r="BNC408"/>
      <c r="BND408"/>
      <c r="BNE408"/>
      <c r="BNF408"/>
      <c r="BNG408"/>
      <c r="BNH408"/>
      <c r="BNI408"/>
      <c r="BNJ408"/>
      <c r="BNK408"/>
      <c r="BNL408"/>
      <c r="BNM408"/>
      <c r="BNN408"/>
      <c r="BNO408"/>
      <c r="BNP408"/>
      <c r="BNQ408"/>
      <c r="BNR408"/>
      <c r="BNS408"/>
      <c r="BNT408"/>
      <c r="BNU408"/>
      <c r="BNV408"/>
      <c r="BNW408"/>
      <c r="BNX408"/>
      <c r="BNY408"/>
      <c r="BNZ408"/>
      <c r="BOA408"/>
      <c r="BOB408"/>
      <c r="BOC408"/>
      <c r="BOD408"/>
      <c r="BOE408"/>
      <c r="BOF408"/>
      <c r="BOG408"/>
      <c r="BOH408"/>
      <c r="BOI408"/>
      <c r="BOJ408"/>
      <c r="BOK408"/>
      <c r="BOL408"/>
      <c r="BOM408"/>
      <c r="BON408"/>
      <c r="BOO408"/>
      <c r="BOP408"/>
      <c r="BOQ408"/>
      <c r="BOR408"/>
      <c r="BOS408"/>
      <c r="BOT408"/>
      <c r="BOU408"/>
      <c r="BOV408"/>
      <c r="BOW408"/>
      <c r="BOX408"/>
      <c r="BOY408"/>
      <c r="BOZ408"/>
      <c r="BPA408"/>
      <c r="BPB408"/>
      <c r="BPC408"/>
      <c r="BPD408"/>
      <c r="BPE408"/>
      <c r="BPF408"/>
      <c r="BPG408"/>
      <c r="BPH408"/>
      <c r="BPI408"/>
      <c r="BPJ408"/>
      <c r="BPK408"/>
      <c r="BPL408"/>
      <c r="BPM408"/>
      <c r="BPN408"/>
      <c r="BPO408"/>
      <c r="BPP408"/>
      <c r="BPQ408"/>
      <c r="BPR408"/>
      <c r="BPS408"/>
      <c r="BPT408"/>
      <c r="BPU408"/>
      <c r="BPV408"/>
      <c r="BPW408"/>
      <c r="BPX408"/>
      <c r="BPY408"/>
      <c r="BPZ408"/>
      <c r="BQA408"/>
      <c r="BQB408"/>
      <c r="BQC408"/>
      <c r="BQD408"/>
      <c r="BQE408"/>
      <c r="BQF408"/>
      <c r="BQG408"/>
      <c r="BQH408"/>
      <c r="BQI408"/>
      <c r="BQJ408"/>
      <c r="BQK408"/>
      <c r="BQL408"/>
      <c r="BQM408"/>
      <c r="BQN408"/>
      <c r="BQO408"/>
      <c r="BQP408"/>
      <c r="BQQ408"/>
      <c r="BQR408"/>
      <c r="BQS408"/>
      <c r="BQT408"/>
      <c r="BQU408"/>
      <c r="BQV408"/>
      <c r="BQW408"/>
      <c r="BQX408"/>
      <c r="BQY408"/>
      <c r="BQZ408"/>
      <c r="BRA408"/>
      <c r="BRB408"/>
      <c r="BRC408"/>
      <c r="BRD408"/>
      <c r="BRE408"/>
      <c r="BRF408"/>
      <c r="BRG408"/>
      <c r="BRH408"/>
      <c r="BRI408"/>
      <c r="BRJ408"/>
      <c r="BRK408"/>
      <c r="BRL408"/>
      <c r="BRM408"/>
      <c r="BRN408"/>
      <c r="BRO408"/>
      <c r="BRP408"/>
      <c r="BRQ408"/>
      <c r="BRR408"/>
      <c r="BRS408"/>
      <c r="BRT408"/>
      <c r="BRU408"/>
      <c r="BRV408"/>
      <c r="BRW408"/>
      <c r="BRX408"/>
      <c r="BRY408"/>
      <c r="BRZ408"/>
      <c r="BSA408"/>
      <c r="BSB408"/>
      <c r="BSC408"/>
      <c r="BSD408"/>
      <c r="BSE408"/>
      <c r="BSF408"/>
      <c r="BSG408"/>
      <c r="BSH408"/>
      <c r="BSI408"/>
      <c r="BSJ408"/>
      <c r="BSK408"/>
      <c r="BSL408"/>
      <c r="BSM408"/>
      <c r="BSN408"/>
      <c r="BSO408"/>
      <c r="BSP408"/>
      <c r="BSQ408"/>
      <c r="BSR408"/>
      <c r="BSS408"/>
      <c r="BST408"/>
      <c r="BSU408"/>
      <c r="BSV408"/>
      <c r="BSW408"/>
      <c r="BSX408"/>
      <c r="BSY408"/>
      <c r="BSZ408"/>
      <c r="BTA408"/>
      <c r="BTB408"/>
      <c r="BTC408"/>
      <c r="BTD408"/>
      <c r="BTE408"/>
      <c r="BTF408"/>
      <c r="BTG408"/>
      <c r="BTH408"/>
      <c r="BTI408"/>
      <c r="BTJ408"/>
      <c r="BTK408"/>
      <c r="BTL408"/>
      <c r="BTM408"/>
      <c r="BTN408"/>
      <c r="BTO408"/>
      <c r="BTP408"/>
      <c r="BTQ408"/>
      <c r="BTR408"/>
      <c r="BTS408"/>
      <c r="BTT408"/>
      <c r="BTU408"/>
      <c r="BTV408"/>
      <c r="BTW408"/>
      <c r="BTX408"/>
      <c r="BTY408"/>
      <c r="BTZ408"/>
      <c r="BUA408"/>
      <c r="BUB408"/>
      <c r="BUC408"/>
      <c r="BUD408"/>
      <c r="BUE408"/>
      <c r="BUF408"/>
      <c r="BUG408"/>
      <c r="BUH408"/>
      <c r="BUI408"/>
      <c r="BUJ408"/>
      <c r="BUK408"/>
      <c r="BUL408"/>
      <c r="BUM408"/>
      <c r="BUN408"/>
      <c r="BUO408"/>
      <c r="BUP408"/>
      <c r="BUQ408"/>
      <c r="BUR408"/>
      <c r="BUS408"/>
      <c r="BUT408"/>
      <c r="BUU408"/>
      <c r="BUV408"/>
      <c r="BUW408"/>
      <c r="BUX408"/>
      <c r="BUY408"/>
      <c r="BUZ408"/>
      <c r="BVA408"/>
      <c r="BVB408"/>
      <c r="BVC408"/>
      <c r="BVD408"/>
      <c r="BVE408"/>
      <c r="BVF408"/>
      <c r="BVG408"/>
      <c r="BVH408"/>
      <c r="BVI408"/>
      <c r="BVJ408"/>
      <c r="BVK408"/>
      <c r="BVL408"/>
      <c r="BVM408"/>
      <c r="BVN408"/>
      <c r="BVO408"/>
      <c r="BVP408"/>
      <c r="BVQ408"/>
      <c r="BVR408"/>
      <c r="BVS408"/>
      <c r="BVT408"/>
      <c r="BVU408"/>
      <c r="BVV408"/>
      <c r="BVW408"/>
      <c r="BVX408"/>
      <c r="BVY408"/>
      <c r="BVZ408"/>
      <c r="BWA408"/>
      <c r="BWB408"/>
      <c r="BWC408"/>
      <c r="BWD408"/>
      <c r="BWE408"/>
      <c r="BWF408"/>
      <c r="BWG408"/>
      <c r="BWH408"/>
      <c r="BWI408"/>
      <c r="BWJ408"/>
      <c r="BWK408"/>
      <c r="BWL408"/>
      <c r="BWM408"/>
      <c r="BWN408"/>
      <c r="BWO408"/>
      <c r="BWP408"/>
      <c r="BWQ408"/>
      <c r="BWR408"/>
      <c r="BWS408"/>
      <c r="BWT408"/>
      <c r="BWU408"/>
      <c r="BWV408"/>
      <c r="BWW408"/>
      <c r="BWX408"/>
      <c r="BWY408"/>
      <c r="BWZ408"/>
      <c r="BXA408"/>
      <c r="BXB408"/>
      <c r="BXC408"/>
      <c r="BXD408"/>
      <c r="BXE408"/>
      <c r="BXF408"/>
      <c r="BXG408"/>
      <c r="BXH408"/>
      <c r="BXI408"/>
      <c r="BXJ408"/>
      <c r="BXK408"/>
      <c r="BXL408"/>
      <c r="BXM408"/>
      <c r="BXN408"/>
      <c r="BXO408"/>
      <c r="BXP408"/>
      <c r="BXQ408"/>
      <c r="BXR408"/>
      <c r="BXS408"/>
      <c r="BXT408"/>
      <c r="BXU408"/>
      <c r="BXV408"/>
      <c r="BXW408"/>
      <c r="BXX408"/>
      <c r="BXY408"/>
      <c r="BXZ408"/>
      <c r="BYA408"/>
      <c r="BYB408"/>
      <c r="BYC408"/>
      <c r="BYD408"/>
      <c r="BYE408"/>
      <c r="BYF408"/>
      <c r="BYG408"/>
      <c r="BYH408"/>
      <c r="BYI408"/>
      <c r="BYJ408"/>
      <c r="BYK408"/>
      <c r="BYL408"/>
      <c r="BYM408"/>
      <c r="BYN408"/>
      <c r="BYO408"/>
      <c r="BYP408"/>
      <c r="BYQ408"/>
      <c r="BYR408"/>
      <c r="BYS408"/>
      <c r="BYT408"/>
      <c r="BYU408"/>
      <c r="BYV408"/>
      <c r="BYW408"/>
      <c r="BYX408"/>
      <c r="BYY408"/>
      <c r="BYZ408"/>
      <c r="BZA408"/>
      <c r="BZB408"/>
      <c r="BZC408"/>
      <c r="BZD408"/>
      <c r="BZE408"/>
      <c r="BZF408"/>
      <c r="BZG408"/>
      <c r="BZH408"/>
      <c r="BZI408"/>
      <c r="BZJ408"/>
      <c r="BZK408"/>
      <c r="BZL408"/>
      <c r="BZM408"/>
      <c r="BZN408"/>
      <c r="BZO408"/>
      <c r="BZP408"/>
      <c r="BZQ408"/>
      <c r="BZR408"/>
      <c r="BZS408"/>
      <c r="BZT408"/>
      <c r="BZU408"/>
      <c r="BZV408"/>
      <c r="BZW408"/>
      <c r="BZX408"/>
      <c r="BZY408"/>
      <c r="BZZ408"/>
      <c r="CAA408"/>
      <c r="CAB408"/>
      <c r="CAC408"/>
      <c r="CAD408"/>
      <c r="CAE408"/>
      <c r="CAF408"/>
      <c r="CAG408"/>
      <c r="CAH408"/>
      <c r="CAI408"/>
      <c r="CAJ408"/>
      <c r="CAK408"/>
      <c r="CAL408"/>
      <c r="CAM408"/>
      <c r="CAN408"/>
      <c r="CAO408"/>
      <c r="CAP408"/>
      <c r="CAQ408"/>
      <c r="CAR408"/>
      <c r="CAS408"/>
      <c r="CAT408"/>
      <c r="CAU408"/>
      <c r="CAV408"/>
      <c r="CAW408"/>
      <c r="CAX408"/>
      <c r="CAY408"/>
      <c r="CAZ408"/>
      <c r="CBA408"/>
      <c r="CBB408"/>
      <c r="CBC408"/>
      <c r="CBD408"/>
      <c r="CBE408"/>
      <c r="CBF408"/>
      <c r="CBG408"/>
      <c r="CBH408"/>
      <c r="CBI408"/>
      <c r="CBJ408"/>
      <c r="CBK408"/>
      <c r="CBL408"/>
      <c r="CBM408"/>
      <c r="CBN408"/>
      <c r="CBO408"/>
      <c r="CBP408"/>
      <c r="CBQ408"/>
      <c r="CBR408"/>
      <c r="CBS408"/>
      <c r="CBT408"/>
      <c r="CBU408"/>
      <c r="CBV408"/>
      <c r="CBW408"/>
      <c r="CBX408"/>
      <c r="CBY408"/>
      <c r="CBZ408"/>
      <c r="CCA408"/>
      <c r="CCB408"/>
      <c r="CCC408"/>
      <c r="CCD408"/>
      <c r="CCE408"/>
      <c r="CCF408"/>
      <c r="CCG408"/>
      <c r="CCH408"/>
      <c r="CCI408"/>
      <c r="CCJ408"/>
      <c r="CCK408"/>
      <c r="CCL408"/>
      <c r="CCM408"/>
      <c r="CCN408"/>
      <c r="CCO408"/>
      <c r="CCP408"/>
      <c r="CCQ408"/>
      <c r="CCR408"/>
      <c r="CCS408"/>
      <c r="CCT408"/>
      <c r="CCU408"/>
      <c r="CCV408"/>
      <c r="CCW408"/>
      <c r="CCX408"/>
      <c r="CCY408"/>
      <c r="CCZ408"/>
      <c r="CDA408"/>
      <c r="CDB408"/>
      <c r="CDC408"/>
      <c r="CDD408"/>
      <c r="CDE408"/>
      <c r="CDF408"/>
      <c r="CDG408"/>
      <c r="CDH408"/>
      <c r="CDI408"/>
      <c r="CDJ408"/>
      <c r="CDK408"/>
      <c r="CDL408"/>
      <c r="CDM408"/>
      <c r="CDN408"/>
      <c r="CDO408"/>
      <c r="CDP408"/>
      <c r="CDQ408"/>
      <c r="CDR408"/>
      <c r="CDS408"/>
      <c r="CDT408"/>
      <c r="CDU408"/>
      <c r="CDV408"/>
      <c r="CDW408"/>
      <c r="CDX408"/>
      <c r="CDY408"/>
      <c r="CDZ408"/>
      <c r="CEA408"/>
      <c r="CEB408"/>
      <c r="CEC408"/>
      <c r="CED408"/>
      <c r="CEE408"/>
      <c r="CEF408"/>
      <c r="CEG408"/>
      <c r="CEH408"/>
      <c r="CEI408"/>
      <c r="CEJ408"/>
      <c r="CEK408"/>
      <c r="CEL408"/>
      <c r="CEM408"/>
      <c r="CEN408"/>
      <c r="CEO408"/>
      <c r="CEP408"/>
      <c r="CEQ408"/>
      <c r="CER408"/>
      <c r="CES408"/>
      <c r="CET408"/>
      <c r="CEU408"/>
      <c r="CEV408"/>
      <c r="CEW408"/>
      <c r="CEX408"/>
      <c r="CEY408"/>
      <c r="CEZ408"/>
      <c r="CFA408"/>
      <c r="CFB408"/>
      <c r="CFC408"/>
      <c r="CFD408"/>
      <c r="CFE408"/>
      <c r="CFF408"/>
      <c r="CFG408"/>
      <c r="CFH408"/>
      <c r="CFI408"/>
      <c r="CFJ408"/>
      <c r="CFK408"/>
      <c r="CFL408"/>
      <c r="CFM408"/>
      <c r="CFN408"/>
      <c r="CFO408"/>
      <c r="CFP408"/>
      <c r="CFQ408"/>
      <c r="CFR408"/>
      <c r="CFS408"/>
      <c r="CFT408"/>
      <c r="CFU408"/>
      <c r="CFV408"/>
      <c r="CFW408"/>
      <c r="CFX408"/>
      <c r="CFY408"/>
      <c r="CFZ408"/>
      <c r="CGA408"/>
      <c r="CGB408"/>
      <c r="CGC408"/>
      <c r="CGD408"/>
      <c r="CGE408"/>
      <c r="CGF408"/>
      <c r="CGG408"/>
      <c r="CGH408"/>
      <c r="CGI408"/>
      <c r="CGJ408"/>
      <c r="CGK408"/>
      <c r="CGL408"/>
      <c r="CGM408"/>
      <c r="CGN408"/>
      <c r="CGO408"/>
      <c r="CGP408"/>
      <c r="CGQ408"/>
      <c r="CGR408"/>
      <c r="CGS408"/>
      <c r="CGT408"/>
      <c r="CGU408"/>
      <c r="CGV408"/>
      <c r="CGW408"/>
      <c r="CGX408"/>
      <c r="CGY408"/>
      <c r="CGZ408"/>
      <c r="CHA408"/>
      <c r="CHB408"/>
      <c r="CHC408"/>
      <c r="CHD408"/>
      <c r="CHE408"/>
      <c r="CHF408"/>
      <c r="CHG408"/>
      <c r="CHH408"/>
      <c r="CHI408"/>
      <c r="CHJ408"/>
      <c r="CHK408"/>
      <c r="CHL408"/>
      <c r="CHM408"/>
      <c r="CHN408"/>
      <c r="CHO408"/>
      <c r="CHP408"/>
      <c r="CHQ408"/>
      <c r="CHR408"/>
      <c r="CHS408"/>
      <c r="CHT408"/>
      <c r="CHU408"/>
      <c r="CHV408"/>
      <c r="CHW408"/>
      <c r="CHX408"/>
      <c r="CHY408"/>
      <c r="CHZ408"/>
      <c r="CIA408"/>
      <c r="CIB408"/>
      <c r="CIC408"/>
      <c r="CID408"/>
      <c r="CIE408"/>
      <c r="CIF408"/>
      <c r="CIG408"/>
      <c r="CIH408"/>
      <c r="CII408"/>
      <c r="CIJ408"/>
      <c r="CIK408"/>
      <c r="CIL408"/>
      <c r="CIM408"/>
      <c r="CIN408"/>
      <c r="CIO408"/>
      <c r="CIP408"/>
      <c r="CIQ408"/>
      <c r="CIR408"/>
      <c r="CIS408"/>
      <c r="CIT408"/>
      <c r="CIU408"/>
      <c r="CIV408"/>
      <c r="CIW408"/>
      <c r="CIX408"/>
      <c r="CIY408"/>
      <c r="CIZ408"/>
      <c r="CJA408"/>
      <c r="CJB408"/>
      <c r="CJC408"/>
      <c r="CJD408"/>
      <c r="CJE408"/>
      <c r="CJF408"/>
      <c r="CJG408"/>
      <c r="CJH408"/>
      <c r="CJI408"/>
      <c r="CJJ408"/>
      <c r="CJK408"/>
      <c r="CJL408"/>
      <c r="CJM408"/>
      <c r="CJN408"/>
      <c r="CJO408"/>
      <c r="CJP408"/>
      <c r="CJQ408"/>
      <c r="CJR408"/>
      <c r="CJS408"/>
      <c r="CJT408"/>
      <c r="CJU408"/>
      <c r="CJV408"/>
      <c r="CJW408"/>
      <c r="CJX408"/>
      <c r="CJY408"/>
      <c r="CJZ408"/>
      <c r="CKA408"/>
      <c r="CKB408"/>
      <c r="CKC408"/>
      <c r="CKD408"/>
      <c r="CKE408"/>
      <c r="CKF408"/>
      <c r="CKG408"/>
      <c r="CKH408"/>
      <c r="CKI408"/>
      <c r="CKJ408"/>
      <c r="CKK408"/>
      <c r="CKL408"/>
      <c r="CKM408"/>
      <c r="CKN408"/>
      <c r="CKO408"/>
      <c r="CKP408"/>
      <c r="CKQ408"/>
      <c r="CKR408"/>
      <c r="CKS408"/>
      <c r="CKT408"/>
      <c r="CKU408"/>
      <c r="CKV408"/>
      <c r="CKW408"/>
      <c r="CKX408"/>
      <c r="CKY408"/>
      <c r="CKZ408"/>
      <c r="CLA408"/>
      <c r="CLB408"/>
      <c r="CLC408"/>
      <c r="CLD408"/>
      <c r="CLE408"/>
      <c r="CLF408"/>
      <c r="CLG408"/>
      <c r="CLH408"/>
      <c r="CLI408"/>
      <c r="CLJ408"/>
      <c r="CLK408"/>
      <c r="CLL408"/>
      <c r="CLM408"/>
      <c r="CLN408"/>
      <c r="CLO408"/>
      <c r="CLP408"/>
      <c r="CLQ408"/>
      <c r="CLR408"/>
      <c r="CLS408"/>
      <c r="CLT408"/>
      <c r="CLU408"/>
      <c r="CLV408"/>
      <c r="CLW408"/>
      <c r="CLX408"/>
      <c r="CLY408"/>
      <c r="CLZ408"/>
      <c r="CMA408"/>
      <c r="CMB408"/>
      <c r="CMC408"/>
      <c r="CMD408"/>
      <c r="CME408"/>
      <c r="CMF408"/>
      <c r="CMG408"/>
      <c r="CMH408"/>
      <c r="CMI408"/>
      <c r="CMJ408"/>
      <c r="CMK408"/>
      <c r="CML408"/>
      <c r="CMM408"/>
      <c r="CMN408"/>
      <c r="CMO408"/>
      <c r="CMP408"/>
      <c r="CMQ408"/>
      <c r="CMR408"/>
      <c r="CMS408"/>
      <c r="CMT408"/>
      <c r="CMU408"/>
      <c r="CMV408"/>
      <c r="CMW408"/>
      <c r="CMX408"/>
      <c r="CMY408"/>
      <c r="CMZ408"/>
      <c r="CNA408"/>
      <c r="CNB408"/>
      <c r="CNC408"/>
      <c r="CND408"/>
      <c r="CNE408"/>
      <c r="CNF408"/>
      <c r="CNG408"/>
      <c r="CNH408"/>
      <c r="CNI408"/>
      <c r="CNJ408"/>
      <c r="CNK408"/>
      <c r="CNL408"/>
      <c r="CNM408"/>
      <c r="CNN408"/>
      <c r="CNO408"/>
      <c r="CNP408"/>
      <c r="CNQ408"/>
      <c r="CNR408"/>
      <c r="CNS408"/>
      <c r="CNT408"/>
      <c r="CNU408"/>
      <c r="CNV408"/>
      <c r="CNW408"/>
      <c r="CNX408"/>
      <c r="CNY408"/>
      <c r="CNZ408"/>
      <c r="COA408"/>
      <c r="COB408"/>
      <c r="COC408"/>
      <c r="COD408"/>
      <c r="COE408"/>
      <c r="COF408"/>
      <c r="COG408"/>
      <c r="COH408"/>
      <c r="COI408"/>
      <c r="COJ408"/>
      <c r="COK408"/>
      <c r="COL408"/>
      <c r="COM408"/>
      <c r="CON408"/>
      <c r="COO408"/>
      <c r="COP408"/>
      <c r="COQ408"/>
      <c r="COR408"/>
      <c r="COS408"/>
      <c r="COT408"/>
      <c r="COU408"/>
      <c r="COV408"/>
      <c r="COW408"/>
      <c r="COX408"/>
      <c r="COY408"/>
      <c r="COZ408"/>
      <c r="CPA408"/>
      <c r="CPB408"/>
      <c r="CPC408"/>
      <c r="CPD408"/>
      <c r="CPE408"/>
      <c r="CPF408"/>
      <c r="CPG408"/>
      <c r="CPH408"/>
      <c r="CPI408"/>
      <c r="CPJ408"/>
      <c r="CPK408"/>
      <c r="CPL408"/>
      <c r="CPM408"/>
      <c r="CPN408"/>
      <c r="CPO408"/>
      <c r="CPP408"/>
      <c r="CPQ408"/>
      <c r="CPR408"/>
      <c r="CPS408"/>
      <c r="CPT408"/>
      <c r="CPU408"/>
      <c r="CPV408"/>
      <c r="CPW408"/>
      <c r="CPX408"/>
      <c r="CPY408"/>
      <c r="CPZ408"/>
      <c r="CQA408"/>
      <c r="CQB408"/>
      <c r="CQC408"/>
      <c r="CQD408"/>
      <c r="CQE408"/>
      <c r="CQF408"/>
      <c r="CQG408"/>
      <c r="CQH408"/>
      <c r="CQI408"/>
      <c r="CQJ408"/>
      <c r="CQK408"/>
      <c r="CQL408"/>
      <c r="CQM408"/>
      <c r="CQN408"/>
      <c r="CQO408"/>
      <c r="CQP408"/>
      <c r="CQQ408"/>
      <c r="CQR408"/>
      <c r="CQS408"/>
      <c r="CQT408"/>
      <c r="CQU408"/>
      <c r="CQV408"/>
      <c r="CQW408"/>
      <c r="CQX408"/>
      <c r="CQY408"/>
      <c r="CQZ408"/>
      <c r="CRA408"/>
      <c r="CRB408"/>
      <c r="CRC408"/>
      <c r="CRD408"/>
      <c r="CRE408"/>
      <c r="CRF408"/>
      <c r="CRG408"/>
      <c r="CRH408"/>
      <c r="CRI408"/>
      <c r="CRJ408"/>
      <c r="CRK408"/>
      <c r="CRL408"/>
      <c r="CRM408"/>
      <c r="CRN408"/>
      <c r="CRO408"/>
      <c r="CRP408"/>
      <c r="CRQ408"/>
      <c r="CRR408"/>
      <c r="CRS408"/>
      <c r="CRT408"/>
      <c r="CRU408"/>
      <c r="CRV408"/>
      <c r="CRW408"/>
      <c r="CRX408"/>
      <c r="CRY408"/>
      <c r="CRZ408"/>
      <c r="CSA408"/>
      <c r="CSB408"/>
      <c r="CSC408"/>
      <c r="CSD408"/>
      <c r="CSE408"/>
      <c r="CSF408"/>
      <c r="CSG408"/>
      <c r="CSH408"/>
      <c r="CSI408"/>
      <c r="CSJ408"/>
      <c r="CSK408"/>
      <c r="CSL408"/>
      <c r="CSM408"/>
      <c r="CSN408"/>
      <c r="CSO408"/>
      <c r="CSP408"/>
      <c r="CSQ408"/>
      <c r="CSR408"/>
      <c r="CSS408"/>
      <c r="CST408"/>
      <c r="CSU408"/>
      <c r="CSV408"/>
      <c r="CSW408"/>
      <c r="CSX408"/>
      <c r="CSY408"/>
      <c r="CSZ408"/>
      <c r="CTA408"/>
      <c r="CTB408"/>
      <c r="CTC408"/>
      <c r="CTD408"/>
      <c r="CTE408"/>
      <c r="CTF408"/>
      <c r="CTG408"/>
      <c r="CTH408"/>
      <c r="CTI408"/>
      <c r="CTJ408"/>
      <c r="CTK408"/>
      <c r="CTL408"/>
      <c r="CTM408"/>
      <c r="CTN408"/>
      <c r="CTO408"/>
      <c r="CTP408"/>
      <c r="CTQ408"/>
      <c r="CTR408"/>
      <c r="CTS408"/>
      <c r="CTT408"/>
      <c r="CTU408"/>
      <c r="CTV408"/>
      <c r="CTW408"/>
      <c r="CTX408"/>
      <c r="CTY408"/>
      <c r="CTZ408"/>
      <c r="CUA408"/>
      <c r="CUB408"/>
      <c r="CUC408"/>
      <c r="CUD408"/>
      <c r="CUE408"/>
      <c r="CUF408"/>
      <c r="CUG408"/>
      <c r="CUH408"/>
      <c r="CUI408"/>
      <c r="CUJ408"/>
      <c r="CUK408"/>
      <c r="CUL408"/>
      <c r="CUM408"/>
      <c r="CUN408"/>
      <c r="CUO408"/>
      <c r="CUP408"/>
      <c r="CUQ408"/>
      <c r="CUR408"/>
      <c r="CUS408"/>
      <c r="CUT408"/>
      <c r="CUU408"/>
      <c r="CUV408"/>
      <c r="CUW408"/>
      <c r="CUX408"/>
      <c r="CUY408"/>
      <c r="CUZ408"/>
      <c r="CVA408"/>
      <c r="CVB408"/>
      <c r="CVC408"/>
      <c r="CVD408"/>
      <c r="CVE408"/>
      <c r="CVF408"/>
      <c r="CVG408"/>
      <c r="CVH408"/>
      <c r="CVI408"/>
      <c r="CVJ408"/>
      <c r="CVK408"/>
      <c r="CVL408"/>
      <c r="CVM408"/>
      <c r="CVN408"/>
      <c r="CVO408"/>
      <c r="CVP408"/>
      <c r="CVQ408"/>
      <c r="CVR408"/>
      <c r="CVS408"/>
      <c r="CVT408"/>
      <c r="CVU408"/>
      <c r="CVV408"/>
      <c r="CVW408"/>
      <c r="CVX408"/>
      <c r="CVY408"/>
      <c r="CVZ408"/>
      <c r="CWA408"/>
      <c r="CWB408"/>
      <c r="CWC408"/>
      <c r="CWD408"/>
      <c r="CWE408"/>
      <c r="CWF408"/>
      <c r="CWG408"/>
      <c r="CWH408"/>
      <c r="CWI408"/>
      <c r="CWJ408"/>
      <c r="CWK408"/>
      <c r="CWL408"/>
      <c r="CWM408"/>
      <c r="CWN408"/>
      <c r="CWO408"/>
      <c r="CWP408"/>
      <c r="CWQ408"/>
      <c r="CWR408"/>
      <c r="CWS408"/>
      <c r="CWT408"/>
      <c r="CWU408"/>
      <c r="CWV408"/>
      <c r="CWW408"/>
      <c r="CWX408"/>
      <c r="CWY408"/>
      <c r="CWZ408"/>
      <c r="CXA408"/>
      <c r="CXB408"/>
      <c r="CXC408"/>
      <c r="CXD408"/>
      <c r="CXE408"/>
      <c r="CXF408"/>
      <c r="CXG408"/>
      <c r="CXH408"/>
      <c r="CXI408"/>
      <c r="CXJ408"/>
      <c r="CXK408"/>
      <c r="CXL408"/>
      <c r="CXM408"/>
      <c r="CXN408"/>
      <c r="CXO408"/>
      <c r="CXP408"/>
      <c r="CXQ408"/>
      <c r="CXR408"/>
      <c r="CXS408"/>
      <c r="CXT408"/>
      <c r="CXU408"/>
      <c r="CXV408"/>
      <c r="CXW408"/>
      <c r="CXX408"/>
      <c r="CXY408"/>
      <c r="CXZ408"/>
      <c r="CYA408"/>
      <c r="CYB408"/>
      <c r="CYC408"/>
      <c r="CYD408"/>
      <c r="CYE408"/>
      <c r="CYF408"/>
      <c r="CYG408"/>
      <c r="CYH408"/>
      <c r="CYI408"/>
      <c r="CYJ408"/>
      <c r="CYK408"/>
      <c r="CYL408"/>
      <c r="CYM408"/>
      <c r="CYN408"/>
      <c r="CYO408"/>
      <c r="CYP408"/>
      <c r="CYQ408"/>
      <c r="CYR408"/>
      <c r="CYS408"/>
      <c r="CYT408"/>
      <c r="CYU408"/>
      <c r="CYV408"/>
      <c r="CYW408"/>
      <c r="CYX408"/>
      <c r="CYY408"/>
      <c r="CYZ408"/>
      <c r="CZA408"/>
      <c r="CZB408"/>
      <c r="CZC408"/>
      <c r="CZD408"/>
      <c r="CZE408"/>
      <c r="CZF408"/>
      <c r="CZG408"/>
      <c r="CZH408"/>
      <c r="CZI408"/>
      <c r="CZJ408"/>
      <c r="CZK408"/>
      <c r="CZL408"/>
      <c r="CZM408"/>
      <c r="CZN408"/>
      <c r="CZO408"/>
      <c r="CZP408"/>
      <c r="CZQ408"/>
      <c r="CZR408"/>
      <c r="CZS408"/>
      <c r="CZT408"/>
      <c r="CZU408"/>
      <c r="CZV408"/>
      <c r="CZW408"/>
      <c r="CZX408"/>
      <c r="CZY408"/>
      <c r="CZZ408"/>
      <c r="DAA408"/>
      <c r="DAB408"/>
      <c r="DAC408"/>
      <c r="DAD408"/>
      <c r="DAE408"/>
      <c r="DAF408"/>
      <c r="DAG408"/>
      <c r="DAH408"/>
      <c r="DAI408"/>
      <c r="DAJ408"/>
      <c r="DAK408"/>
      <c r="DAL408"/>
      <c r="DAM408"/>
      <c r="DAN408"/>
      <c r="DAO408"/>
      <c r="DAP408"/>
      <c r="DAQ408"/>
      <c r="DAR408"/>
      <c r="DAS408"/>
      <c r="DAT408"/>
      <c r="DAU408"/>
      <c r="DAV408"/>
      <c r="DAW408"/>
      <c r="DAX408"/>
      <c r="DAY408"/>
      <c r="DAZ408"/>
      <c r="DBA408"/>
      <c r="DBB408"/>
      <c r="DBC408"/>
      <c r="DBD408"/>
      <c r="DBE408"/>
      <c r="DBF408"/>
      <c r="DBG408"/>
      <c r="DBH408"/>
      <c r="DBI408"/>
      <c r="DBJ408"/>
      <c r="DBK408"/>
      <c r="DBL408"/>
      <c r="DBM408"/>
      <c r="DBN408"/>
      <c r="DBO408"/>
      <c r="DBP408"/>
      <c r="DBQ408"/>
      <c r="DBR408"/>
      <c r="DBS408"/>
      <c r="DBT408"/>
      <c r="DBU408"/>
      <c r="DBV408"/>
      <c r="DBW408"/>
      <c r="DBX408"/>
      <c r="DBY408"/>
      <c r="DBZ408"/>
      <c r="DCA408"/>
      <c r="DCB408"/>
      <c r="DCC408"/>
      <c r="DCD408"/>
      <c r="DCE408"/>
      <c r="DCF408"/>
      <c r="DCG408"/>
      <c r="DCH408"/>
      <c r="DCI408"/>
      <c r="DCJ408"/>
      <c r="DCK408"/>
      <c r="DCL408"/>
      <c r="DCM408"/>
      <c r="DCN408"/>
      <c r="DCO408"/>
      <c r="DCP408"/>
      <c r="DCQ408"/>
      <c r="DCR408"/>
      <c r="DCS408"/>
      <c r="DCT408"/>
      <c r="DCU408"/>
      <c r="DCV408"/>
      <c r="DCW408"/>
      <c r="DCX408"/>
      <c r="DCY408"/>
      <c r="DCZ408"/>
      <c r="DDA408"/>
      <c r="DDB408"/>
      <c r="DDC408"/>
      <c r="DDD408"/>
      <c r="DDE408"/>
      <c r="DDF408"/>
      <c r="DDG408"/>
      <c r="DDH408"/>
      <c r="DDI408"/>
      <c r="DDJ408"/>
      <c r="DDK408"/>
      <c r="DDL408"/>
      <c r="DDM408"/>
      <c r="DDN408"/>
      <c r="DDO408"/>
      <c r="DDP408"/>
      <c r="DDQ408"/>
      <c r="DDR408"/>
      <c r="DDS408"/>
      <c r="DDT408"/>
      <c r="DDU408"/>
      <c r="DDV408"/>
      <c r="DDW408"/>
      <c r="DDX408"/>
      <c r="DDY408"/>
      <c r="DDZ408"/>
      <c r="DEA408"/>
      <c r="DEB408"/>
      <c r="DEC408"/>
      <c r="DED408"/>
      <c r="DEE408"/>
      <c r="DEF408"/>
      <c r="DEG408"/>
      <c r="DEH408"/>
      <c r="DEI408"/>
      <c r="DEJ408"/>
      <c r="DEK408"/>
      <c r="DEL408"/>
      <c r="DEM408"/>
      <c r="DEN408"/>
      <c r="DEO408"/>
      <c r="DEP408"/>
      <c r="DEQ408"/>
      <c r="DER408"/>
      <c r="DES408"/>
      <c r="DET408"/>
      <c r="DEU408"/>
      <c r="DEV408"/>
      <c r="DEW408"/>
      <c r="DEX408"/>
      <c r="DEY408"/>
      <c r="DEZ408"/>
      <c r="DFA408"/>
      <c r="DFB408"/>
      <c r="DFC408"/>
      <c r="DFD408"/>
      <c r="DFE408"/>
      <c r="DFF408"/>
      <c r="DFG408"/>
      <c r="DFH408"/>
      <c r="DFI408"/>
      <c r="DFJ408"/>
      <c r="DFK408"/>
      <c r="DFL408"/>
      <c r="DFM408"/>
      <c r="DFN408"/>
      <c r="DFO408"/>
      <c r="DFP408"/>
      <c r="DFQ408"/>
      <c r="DFR408"/>
      <c r="DFS408"/>
      <c r="DFT408"/>
      <c r="DFU408"/>
      <c r="DFV408"/>
      <c r="DFW408"/>
      <c r="DFX408"/>
      <c r="DFY408"/>
      <c r="DFZ408"/>
      <c r="DGA408"/>
      <c r="DGB408"/>
      <c r="DGC408"/>
      <c r="DGD408"/>
      <c r="DGE408"/>
      <c r="DGF408"/>
      <c r="DGG408"/>
      <c r="DGH408"/>
      <c r="DGI408"/>
      <c r="DGJ408"/>
      <c r="DGK408"/>
      <c r="DGL408"/>
      <c r="DGM408"/>
      <c r="DGN408"/>
      <c r="DGO408"/>
      <c r="DGP408"/>
      <c r="DGQ408"/>
      <c r="DGR408"/>
      <c r="DGS408"/>
      <c r="DGT408"/>
      <c r="DGU408"/>
      <c r="DGV408"/>
      <c r="DGW408"/>
      <c r="DGX408"/>
      <c r="DGY408"/>
      <c r="DGZ408"/>
      <c r="DHA408"/>
      <c r="DHB408"/>
      <c r="DHC408"/>
      <c r="DHD408"/>
      <c r="DHE408"/>
      <c r="DHF408"/>
      <c r="DHG408"/>
      <c r="DHH408"/>
      <c r="DHI408"/>
      <c r="DHJ408"/>
      <c r="DHK408"/>
      <c r="DHL408"/>
      <c r="DHM408"/>
      <c r="DHN408"/>
      <c r="DHO408"/>
      <c r="DHP408"/>
      <c r="DHQ408"/>
      <c r="DHR408"/>
      <c r="DHS408"/>
      <c r="DHT408"/>
      <c r="DHU408"/>
      <c r="DHV408"/>
      <c r="DHW408"/>
      <c r="DHX408"/>
      <c r="DHY408"/>
      <c r="DHZ408"/>
      <c r="DIA408"/>
      <c r="DIB408"/>
      <c r="DIC408"/>
      <c r="DID408"/>
      <c r="DIE408"/>
      <c r="DIF408"/>
      <c r="DIG408"/>
      <c r="DIH408"/>
      <c r="DII408"/>
      <c r="DIJ408"/>
      <c r="DIK408"/>
      <c r="DIL408"/>
      <c r="DIM408"/>
      <c r="DIN408"/>
      <c r="DIO408"/>
      <c r="DIP408"/>
      <c r="DIQ408"/>
      <c r="DIR408"/>
      <c r="DIS408"/>
      <c r="DIT408"/>
      <c r="DIU408"/>
      <c r="DIV408"/>
      <c r="DIW408"/>
      <c r="DIX408"/>
      <c r="DIY408"/>
      <c r="DIZ408"/>
      <c r="DJA408"/>
      <c r="DJB408"/>
      <c r="DJC408"/>
      <c r="DJD408"/>
      <c r="DJE408"/>
      <c r="DJF408"/>
      <c r="DJG408"/>
      <c r="DJH408"/>
      <c r="DJI408"/>
      <c r="DJJ408"/>
      <c r="DJK408"/>
      <c r="DJL408"/>
      <c r="DJM408"/>
      <c r="DJN408"/>
      <c r="DJO408"/>
      <c r="DJP408"/>
      <c r="DJQ408"/>
      <c r="DJR408"/>
      <c r="DJS408"/>
      <c r="DJT408"/>
      <c r="DJU408"/>
      <c r="DJV408"/>
      <c r="DJW408"/>
      <c r="DJX408"/>
      <c r="DJY408"/>
      <c r="DJZ408"/>
      <c r="DKA408"/>
      <c r="DKB408"/>
      <c r="DKC408"/>
      <c r="DKD408"/>
      <c r="DKE408"/>
      <c r="DKF408"/>
      <c r="DKG408"/>
      <c r="DKH408"/>
      <c r="DKI408"/>
      <c r="DKJ408"/>
      <c r="DKK408"/>
      <c r="DKL408"/>
      <c r="DKM408"/>
      <c r="DKN408"/>
      <c r="DKO408"/>
      <c r="DKP408"/>
      <c r="DKQ408"/>
      <c r="DKR408"/>
      <c r="DKS408"/>
      <c r="DKT408"/>
      <c r="DKU408"/>
      <c r="DKV408"/>
      <c r="DKW408"/>
      <c r="DKX408"/>
      <c r="DKY408"/>
      <c r="DKZ408"/>
      <c r="DLA408"/>
      <c r="DLB408"/>
      <c r="DLC408"/>
      <c r="DLD408"/>
      <c r="DLE408"/>
      <c r="DLF408"/>
      <c r="DLG408"/>
      <c r="DLH408"/>
      <c r="DLI408"/>
      <c r="DLJ408"/>
      <c r="DLK408"/>
      <c r="DLL408"/>
      <c r="DLM408"/>
      <c r="DLN408"/>
      <c r="DLO408"/>
      <c r="DLP408"/>
      <c r="DLQ408"/>
      <c r="DLR408"/>
      <c r="DLS408"/>
      <c r="DLT408"/>
      <c r="DLU408"/>
      <c r="DLV408"/>
      <c r="DLW408"/>
      <c r="DLX408"/>
      <c r="DLY408"/>
      <c r="DLZ408"/>
      <c r="DMA408"/>
      <c r="DMB408"/>
      <c r="DMC408"/>
      <c r="DMD408"/>
      <c r="DME408"/>
      <c r="DMF408"/>
      <c r="DMG408"/>
      <c r="DMH408"/>
      <c r="DMI408"/>
      <c r="DMJ408"/>
      <c r="DMK408"/>
      <c r="DML408"/>
      <c r="DMM408"/>
      <c r="DMN408"/>
      <c r="DMO408"/>
      <c r="DMP408"/>
      <c r="DMQ408"/>
      <c r="DMR408"/>
      <c r="DMS408"/>
      <c r="DMT408"/>
      <c r="DMU408"/>
      <c r="DMV408"/>
      <c r="DMW408"/>
      <c r="DMX408"/>
      <c r="DMY408"/>
      <c r="DMZ408"/>
      <c r="DNA408"/>
      <c r="DNB408"/>
      <c r="DNC408"/>
      <c r="DND408"/>
      <c r="DNE408"/>
      <c r="DNF408"/>
      <c r="DNG408"/>
      <c r="DNH408"/>
      <c r="DNI408"/>
      <c r="DNJ408"/>
      <c r="DNK408"/>
      <c r="DNL408"/>
      <c r="DNM408"/>
      <c r="DNN408"/>
      <c r="DNO408"/>
      <c r="DNP408"/>
      <c r="DNQ408"/>
      <c r="DNR408"/>
      <c r="DNS408"/>
      <c r="DNT408"/>
      <c r="DNU408"/>
      <c r="DNV408"/>
      <c r="DNW408"/>
      <c r="DNX408"/>
      <c r="DNY408"/>
      <c r="DNZ408"/>
      <c r="DOA408"/>
      <c r="DOB408"/>
      <c r="DOC408"/>
      <c r="DOD408"/>
      <c r="DOE408"/>
      <c r="DOF408"/>
      <c r="DOG408"/>
      <c r="DOH408"/>
      <c r="DOI408"/>
      <c r="DOJ408"/>
      <c r="DOK408"/>
      <c r="DOL408"/>
      <c r="DOM408"/>
      <c r="DON408"/>
      <c r="DOO408"/>
      <c r="DOP408"/>
      <c r="DOQ408"/>
      <c r="DOR408"/>
      <c r="DOS408"/>
      <c r="DOT408"/>
      <c r="DOU408"/>
      <c r="DOV408"/>
      <c r="DOW408"/>
      <c r="DOX408"/>
      <c r="DOY408"/>
      <c r="DOZ408"/>
      <c r="DPA408"/>
      <c r="DPB408"/>
      <c r="DPC408"/>
      <c r="DPD408"/>
      <c r="DPE408"/>
      <c r="DPF408"/>
      <c r="DPG408"/>
      <c r="DPH408"/>
      <c r="DPI408"/>
      <c r="DPJ408"/>
      <c r="DPK408"/>
      <c r="DPL408"/>
      <c r="DPM408"/>
      <c r="DPN408"/>
      <c r="DPO408"/>
      <c r="DPP408"/>
      <c r="DPQ408"/>
      <c r="DPR408"/>
      <c r="DPS408"/>
      <c r="DPT408"/>
      <c r="DPU408"/>
      <c r="DPV408"/>
      <c r="DPW408"/>
      <c r="DPX408"/>
      <c r="DPY408"/>
      <c r="DPZ408"/>
      <c r="DQA408"/>
      <c r="DQB408"/>
      <c r="DQC408"/>
      <c r="DQD408"/>
      <c r="DQE408"/>
      <c r="DQF408"/>
      <c r="DQG408"/>
      <c r="DQH408"/>
      <c r="DQI408"/>
      <c r="DQJ408"/>
      <c r="DQK408"/>
      <c r="DQL408"/>
      <c r="DQM408"/>
      <c r="DQN408"/>
      <c r="DQO408"/>
      <c r="DQP408"/>
      <c r="DQQ408"/>
      <c r="DQR408"/>
      <c r="DQS408"/>
      <c r="DQT408"/>
      <c r="DQU408"/>
      <c r="DQV408"/>
      <c r="DQW408"/>
      <c r="DQX408"/>
      <c r="DQY408"/>
      <c r="DQZ408"/>
      <c r="DRA408"/>
      <c r="DRB408"/>
      <c r="DRC408"/>
      <c r="DRD408"/>
      <c r="DRE408"/>
      <c r="DRF408"/>
      <c r="DRG408"/>
      <c r="DRH408"/>
      <c r="DRI408"/>
      <c r="DRJ408"/>
      <c r="DRK408"/>
      <c r="DRL408"/>
      <c r="DRM408"/>
      <c r="DRN408"/>
      <c r="DRO408"/>
      <c r="DRP408"/>
      <c r="DRQ408"/>
      <c r="DRR408"/>
      <c r="DRS408"/>
      <c r="DRT408"/>
      <c r="DRU408"/>
      <c r="DRV408"/>
      <c r="DRW408"/>
      <c r="DRX408"/>
      <c r="DRY408"/>
      <c r="DRZ408"/>
      <c r="DSA408"/>
      <c r="DSB408"/>
      <c r="DSC408"/>
      <c r="DSD408"/>
      <c r="DSE408"/>
      <c r="DSF408"/>
      <c r="DSG408"/>
      <c r="DSH408"/>
      <c r="DSI408"/>
      <c r="DSJ408"/>
      <c r="DSK408"/>
      <c r="DSL408"/>
      <c r="DSM408"/>
      <c r="DSN408"/>
      <c r="DSO408"/>
      <c r="DSP408"/>
      <c r="DSQ408"/>
      <c r="DSR408"/>
      <c r="DSS408"/>
      <c r="DST408"/>
      <c r="DSU408"/>
      <c r="DSV408"/>
      <c r="DSW408"/>
      <c r="DSX408"/>
      <c r="DSY408"/>
      <c r="DSZ408"/>
      <c r="DTA408"/>
      <c r="DTB408"/>
      <c r="DTC408"/>
      <c r="DTD408"/>
      <c r="DTE408"/>
      <c r="DTF408"/>
      <c r="DTG408"/>
      <c r="DTH408"/>
      <c r="DTI408"/>
      <c r="DTJ408"/>
      <c r="DTK408"/>
      <c r="DTL408"/>
      <c r="DTM408"/>
      <c r="DTN408"/>
      <c r="DTO408"/>
      <c r="DTP408"/>
      <c r="DTQ408"/>
      <c r="DTR408"/>
      <c r="DTS408"/>
      <c r="DTT408"/>
      <c r="DTU408"/>
      <c r="DTV408"/>
      <c r="DTW408"/>
      <c r="DTX408"/>
      <c r="DTY408"/>
      <c r="DTZ408"/>
      <c r="DUA408"/>
      <c r="DUB408"/>
      <c r="DUC408"/>
      <c r="DUD408"/>
      <c r="DUE408"/>
      <c r="DUF408"/>
      <c r="DUG408"/>
      <c r="DUH408"/>
      <c r="DUI408"/>
      <c r="DUJ408"/>
      <c r="DUK408"/>
      <c r="DUL408"/>
      <c r="DUM408"/>
      <c r="DUN408"/>
      <c r="DUO408"/>
      <c r="DUP408"/>
      <c r="DUQ408"/>
      <c r="DUR408"/>
      <c r="DUS408"/>
      <c r="DUT408"/>
      <c r="DUU408"/>
      <c r="DUV408"/>
      <c r="DUW408"/>
      <c r="DUX408"/>
      <c r="DUY408"/>
      <c r="DUZ408"/>
      <c r="DVA408"/>
      <c r="DVB408"/>
      <c r="DVC408"/>
      <c r="DVD408"/>
      <c r="DVE408"/>
      <c r="DVF408"/>
      <c r="DVG408"/>
      <c r="DVH408"/>
      <c r="DVI408"/>
      <c r="DVJ408"/>
      <c r="DVK408"/>
      <c r="DVL408"/>
      <c r="DVM408"/>
      <c r="DVN408"/>
      <c r="DVO408"/>
      <c r="DVP408"/>
      <c r="DVQ408"/>
      <c r="DVR408"/>
      <c r="DVS408"/>
      <c r="DVT408"/>
      <c r="DVU408"/>
      <c r="DVV408"/>
      <c r="DVW408"/>
      <c r="DVX408"/>
      <c r="DVY408"/>
      <c r="DVZ408"/>
      <c r="DWA408"/>
      <c r="DWB408"/>
      <c r="DWC408"/>
      <c r="DWD408"/>
      <c r="DWE408"/>
      <c r="DWF408"/>
      <c r="DWG408"/>
      <c r="DWH408"/>
      <c r="DWI408"/>
      <c r="DWJ408"/>
      <c r="DWK408"/>
      <c r="DWL408"/>
      <c r="DWM408"/>
      <c r="DWN408"/>
      <c r="DWO408"/>
      <c r="DWP408"/>
      <c r="DWQ408"/>
      <c r="DWR408"/>
      <c r="DWS408"/>
      <c r="DWT408"/>
      <c r="DWU408"/>
      <c r="DWV408"/>
      <c r="DWW408"/>
      <c r="DWX408"/>
      <c r="DWY408"/>
      <c r="DWZ408"/>
      <c r="DXA408"/>
      <c r="DXB408"/>
      <c r="DXC408"/>
      <c r="DXD408"/>
      <c r="DXE408"/>
      <c r="DXF408"/>
      <c r="DXG408"/>
      <c r="DXH408"/>
      <c r="DXI408"/>
      <c r="DXJ408"/>
      <c r="DXK408"/>
      <c r="DXL408"/>
      <c r="DXM408"/>
      <c r="DXN408"/>
      <c r="DXO408"/>
      <c r="DXP408"/>
      <c r="DXQ408"/>
      <c r="DXR408"/>
      <c r="DXS408"/>
      <c r="DXT408"/>
      <c r="DXU408"/>
      <c r="DXV408"/>
      <c r="DXW408"/>
      <c r="DXX408"/>
      <c r="DXY408"/>
      <c r="DXZ408"/>
      <c r="DYA408"/>
      <c r="DYB408"/>
      <c r="DYC408"/>
      <c r="DYD408"/>
      <c r="DYE408"/>
      <c r="DYF408"/>
      <c r="DYG408"/>
      <c r="DYH408"/>
      <c r="DYI408"/>
      <c r="DYJ408"/>
      <c r="DYK408"/>
      <c r="DYL408"/>
      <c r="DYM408"/>
      <c r="DYN408"/>
      <c r="DYO408"/>
      <c r="DYP408"/>
      <c r="DYQ408"/>
      <c r="DYR408"/>
      <c r="DYS408"/>
      <c r="DYT408"/>
      <c r="DYU408"/>
      <c r="DYV408"/>
      <c r="DYW408"/>
      <c r="DYX408"/>
      <c r="DYY408"/>
      <c r="DYZ408"/>
      <c r="DZA408"/>
      <c r="DZB408"/>
      <c r="DZC408"/>
      <c r="DZD408"/>
      <c r="DZE408"/>
      <c r="DZF408"/>
      <c r="DZG408"/>
      <c r="DZH408"/>
      <c r="DZI408"/>
      <c r="DZJ408"/>
      <c r="DZK408"/>
      <c r="DZL408"/>
      <c r="DZM408"/>
      <c r="DZN408"/>
      <c r="DZO408"/>
      <c r="DZP408"/>
      <c r="DZQ408"/>
      <c r="DZR408"/>
      <c r="DZS408"/>
      <c r="DZT408"/>
      <c r="DZU408"/>
      <c r="DZV408"/>
      <c r="DZW408"/>
      <c r="DZX408"/>
      <c r="DZY408"/>
      <c r="DZZ408"/>
      <c r="EAA408"/>
      <c r="EAB408"/>
      <c r="EAC408"/>
      <c r="EAD408"/>
      <c r="EAE408"/>
      <c r="EAF408"/>
      <c r="EAG408"/>
      <c r="EAH408"/>
      <c r="EAI408"/>
      <c r="EAJ408"/>
      <c r="EAK408"/>
      <c r="EAL408"/>
      <c r="EAM408"/>
      <c r="EAN408"/>
      <c r="EAO408"/>
      <c r="EAP408"/>
      <c r="EAQ408"/>
      <c r="EAR408"/>
      <c r="EAS408"/>
      <c r="EAT408"/>
      <c r="EAU408"/>
      <c r="EAV408"/>
      <c r="EAW408"/>
      <c r="EAX408"/>
      <c r="EAY408"/>
      <c r="EAZ408"/>
      <c r="EBA408"/>
      <c r="EBB408"/>
      <c r="EBC408"/>
      <c r="EBD408"/>
      <c r="EBE408"/>
      <c r="EBF408"/>
      <c r="EBG408"/>
      <c r="EBH408"/>
      <c r="EBI408"/>
      <c r="EBJ408"/>
      <c r="EBK408"/>
      <c r="EBL408"/>
      <c r="EBM408"/>
      <c r="EBN408"/>
      <c r="EBO408"/>
      <c r="EBP408"/>
      <c r="EBQ408"/>
      <c r="EBR408"/>
      <c r="EBS408"/>
      <c r="EBT408"/>
      <c r="EBU408"/>
      <c r="EBV408"/>
      <c r="EBW408"/>
      <c r="EBX408"/>
      <c r="EBY408"/>
      <c r="EBZ408"/>
      <c r="ECA408"/>
      <c r="ECB408"/>
      <c r="ECC408"/>
      <c r="ECD408"/>
      <c r="ECE408"/>
      <c r="ECF408"/>
      <c r="ECG408"/>
      <c r="ECH408"/>
      <c r="ECI408"/>
      <c r="ECJ408"/>
      <c r="ECK408"/>
      <c r="ECL408"/>
      <c r="ECM408"/>
      <c r="ECN408"/>
      <c r="ECO408"/>
      <c r="ECP408"/>
      <c r="ECQ408"/>
      <c r="ECR408"/>
      <c r="ECS408"/>
      <c r="ECT408"/>
      <c r="ECU408"/>
      <c r="ECV408"/>
      <c r="ECW408"/>
      <c r="ECX408"/>
      <c r="ECY408"/>
      <c r="ECZ408"/>
      <c r="EDA408"/>
      <c r="EDB408"/>
      <c r="EDC408"/>
      <c r="EDD408"/>
      <c r="EDE408"/>
      <c r="EDF408"/>
      <c r="EDG408"/>
      <c r="EDH408"/>
      <c r="EDI408"/>
      <c r="EDJ408"/>
      <c r="EDK408"/>
      <c r="EDL408"/>
      <c r="EDM408"/>
      <c r="EDN408"/>
      <c r="EDO408"/>
      <c r="EDP408"/>
      <c r="EDQ408"/>
      <c r="EDR408"/>
      <c r="EDS408"/>
      <c r="EDT408"/>
      <c r="EDU408"/>
      <c r="EDV408"/>
      <c r="EDW408"/>
      <c r="EDX408"/>
      <c r="EDY408"/>
      <c r="EDZ408"/>
      <c r="EEA408"/>
      <c r="EEB408"/>
      <c r="EEC408"/>
      <c r="EED408"/>
      <c r="EEE408"/>
      <c r="EEF408"/>
      <c r="EEG408"/>
      <c r="EEH408"/>
      <c r="EEI408"/>
      <c r="EEJ408"/>
      <c r="EEK408"/>
      <c r="EEL408"/>
      <c r="EEM408"/>
      <c r="EEN408"/>
      <c r="EEO408"/>
      <c r="EEP408"/>
      <c r="EEQ408"/>
      <c r="EER408"/>
      <c r="EES408"/>
      <c r="EET408"/>
      <c r="EEU408"/>
      <c r="EEV408"/>
      <c r="EEW408"/>
      <c r="EEX408"/>
      <c r="EEY408"/>
      <c r="EEZ408"/>
      <c r="EFA408"/>
      <c r="EFB408"/>
      <c r="EFC408"/>
      <c r="EFD408"/>
      <c r="EFE408"/>
      <c r="EFF408"/>
      <c r="EFG408"/>
      <c r="EFH408"/>
      <c r="EFI408"/>
      <c r="EFJ408"/>
      <c r="EFK408"/>
      <c r="EFL408"/>
      <c r="EFM408"/>
      <c r="EFN408"/>
      <c r="EFO408"/>
      <c r="EFP408"/>
      <c r="EFQ408"/>
      <c r="EFR408"/>
      <c r="EFS408"/>
      <c r="EFT408"/>
      <c r="EFU408"/>
      <c r="EFV408"/>
      <c r="EFW408"/>
      <c r="EFX408"/>
      <c r="EFY408"/>
      <c r="EFZ408"/>
      <c r="EGA408"/>
      <c r="EGB408"/>
      <c r="EGC408"/>
      <c r="EGD408"/>
      <c r="EGE408"/>
      <c r="EGF408"/>
      <c r="EGG408"/>
      <c r="EGH408"/>
      <c r="EGI408"/>
      <c r="EGJ408"/>
      <c r="EGK408"/>
      <c r="EGL408"/>
      <c r="EGM408"/>
      <c r="EGN408"/>
      <c r="EGO408"/>
      <c r="EGP408"/>
      <c r="EGQ408"/>
      <c r="EGR408"/>
      <c r="EGS408"/>
      <c r="EGT408"/>
      <c r="EGU408"/>
      <c r="EGV408"/>
      <c r="EGW408"/>
      <c r="EGX408"/>
      <c r="EGY408"/>
      <c r="EGZ408"/>
      <c r="EHA408"/>
      <c r="EHB408"/>
      <c r="EHC408"/>
      <c r="EHD408"/>
      <c r="EHE408"/>
      <c r="EHF408"/>
      <c r="EHG408"/>
      <c r="EHH408"/>
      <c r="EHI408"/>
      <c r="EHJ408"/>
      <c r="EHK408"/>
      <c r="EHL408"/>
      <c r="EHM408"/>
      <c r="EHN408"/>
      <c r="EHO408"/>
      <c r="EHP408"/>
      <c r="EHQ408"/>
      <c r="EHR408"/>
      <c r="EHS408"/>
      <c r="EHT408"/>
      <c r="EHU408"/>
      <c r="EHV408"/>
      <c r="EHW408"/>
      <c r="EHX408"/>
      <c r="EHY408"/>
      <c r="EHZ408"/>
      <c r="EIA408"/>
      <c r="EIB408"/>
      <c r="EIC408"/>
      <c r="EID408"/>
      <c r="EIE408"/>
      <c r="EIF408"/>
      <c r="EIG408"/>
      <c r="EIH408"/>
      <c r="EII408"/>
      <c r="EIJ408"/>
      <c r="EIK408"/>
      <c r="EIL408"/>
      <c r="EIM408"/>
      <c r="EIN408"/>
      <c r="EIO408"/>
      <c r="EIP408"/>
      <c r="EIQ408"/>
      <c r="EIR408"/>
      <c r="EIS408"/>
      <c r="EIT408"/>
      <c r="EIU408"/>
      <c r="EIV408"/>
      <c r="EIW408"/>
      <c r="EIX408"/>
      <c r="EIY408"/>
      <c r="EIZ408"/>
      <c r="EJA408"/>
      <c r="EJB408"/>
      <c r="EJC408"/>
      <c r="EJD408"/>
      <c r="EJE408"/>
      <c r="EJF408"/>
      <c r="EJG408"/>
      <c r="EJH408"/>
      <c r="EJI408"/>
      <c r="EJJ408"/>
      <c r="EJK408"/>
      <c r="EJL408"/>
      <c r="EJM408"/>
      <c r="EJN408"/>
      <c r="EJO408"/>
      <c r="EJP408"/>
      <c r="EJQ408"/>
      <c r="EJR408"/>
      <c r="EJS408"/>
      <c r="EJT408"/>
      <c r="EJU408"/>
      <c r="EJV408"/>
      <c r="EJW408"/>
      <c r="EJX408"/>
      <c r="EJY408"/>
      <c r="EJZ408"/>
      <c r="EKA408"/>
      <c r="EKB408"/>
      <c r="EKC408"/>
      <c r="EKD408"/>
      <c r="EKE408"/>
      <c r="EKF408"/>
      <c r="EKG408"/>
      <c r="EKH408"/>
      <c r="EKI408"/>
      <c r="EKJ408"/>
      <c r="EKK408"/>
      <c r="EKL408"/>
      <c r="EKM408"/>
      <c r="EKN408"/>
      <c r="EKO408"/>
      <c r="EKP408"/>
      <c r="EKQ408"/>
      <c r="EKR408"/>
      <c r="EKS408"/>
      <c r="EKT408"/>
      <c r="EKU408"/>
      <c r="EKV408"/>
      <c r="EKW408"/>
      <c r="EKX408"/>
      <c r="EKY408"/>
      <c r="EKZ408"/>
      <c r="ELA408"/>
      <c r="ELB408"/>
      <c r="ELC408"/>
      <c r="ELD408"/>
      <c r="ELE408"/>
      <c r="ELF408"/>
      <c r="ELG408"/>
      <c r="ELH408"/>
      <c r="ELI408"/>
      <c r="ELJ408"/>
      <c r="ELK408"/>
      <c r="ELL408"/>
      <c r="ELM408"/>
      <c r="ELN408"/>
      <c r="ELO408"/>
      <c r="ELP408"/>
      <c r="ELQ408"/>
      <c r="ELR408"/>
      <c r="ELS408"/>
      <c r="ELT408"/>
      <c r="ELU408"/>
      <c r="ELV408"/>
      <c r="ELW408"/>
      <c r="ELX408"/>
      <c r="ELY408"/>
      <c r="ELZ408"/>
      <c r="EMA408"/>
      <c r="EMB408"/>
      <c r="EMC408"/>
      <c r="EMD408"/>
      <c r="EME408"/>
      <c r="EMF408"/>
      <c r="EMG408"/>
      <c r="EMH408"/>
      <c r="EMI408"/>
      <c r="EMJ408"/>
      <c r="EMK408"/>
      <c r="EML408"/>
      <c r="EMM408"/>
      <c r="EMN408"/>
      <c r="EMO408"/>
      <c r="EMP408"/>
      <c r="EMQ408"/>
      <c r="EMR408"/>
      <c r="EMS408"/>
      <c r="EMT408"/>
      <c r="EMU408"/>
      <c r="EMV408"/>
      <c r="EMW408"/>
      <c r="EMX408"/>
      <c r="EMY408"/>
      <c r="EMZ408"/>
      <c r="ENA408"/>
      <c r="ENB408"/>
      <c r="ENC408"/>
      <c r="END408"/>
      <c r="ENE408"/>
      <c r="ENF408"/>
      <c r="ENG408"/>
      <c r="ENH408"/>
      <c r="ENI408"/>
      <c r="ENJ408"/>
      <c r="ENK408"/>
      <c r="ENL408"/>
      <c r="ENM408"/>
      <c r="ENN408"/>
      <c r="ENO408"/>
      <c r="ENP408"/>
      <c r="ENQ408"/>
      <c r="ENR408"/>
      <c r="ENS408"/>
      <c r="ENT408"/>
      <c r="ENU408"/>
      <c r="ENV408"/>
      <c r="ENW408"/>
      <c r="ENX408"/>
      <c r="ENY408"/>
      <c r="ENZ408"/>
      <c r="EOA408"/>
      <c r="EOB408"/>
      <c r="EOC408"/>
      <c r="EOD408"/>
      <c r="EOE408"/>
      <c r="EOF408"/>
      <c r="EOG408"/>
      <c r="EOH408"/>
      <c r="EOI408"/>
      <c r="EOJ408"/>
      <c r="EOK408"/>
      <c r="EOL408"/>
      <c r="EOM408"/>
      <c r="EON408"/>
      <c r="EOO408"/>
      <c r="EOP408"/>
      <c r="EOQ408"/>
      <c r="EOR408"/>
      <c r="EOS408"/>
      <c r="EOT408"/>
      <c r="EOU408"/>
      <c r="EOV408"/>
      <c r="EOW408"/>
      <c r="EOX408"/>
      <c r="EOY408"/>
      <c r="EOZ408"/>
      <c r="EPA408"/>
      <c r="EPB408"/>
      <c r="EPC408"/>
      <c r="EPD408"/>
      <c r="EPE408"/>
      <c r="EPF408"/>
      <c r="EPG408"/>
      <c r="EPH408"/>
      <c r="EPI408"/>
      <c r="EPJ408"/>
      <c r="EPK408"/>
      <c r="EPL408"/>
      <c r="EPM408"/>
      <c r="EPN408"/>
      <c r="EPO408"/>
      <c r="EPP408"/>
      <c r="EPQ408"/>
      <c r="EPR408"/>
      <c r="EPS408"/>
      <c r="EPT408"/>
      <c r="EPU408"/>
      <c r="EPV408"/>
      <c r="EPW408"/>
      <c r="EPX408"/>
      <c r="EPY408"/>
      <c r="EPZ408"/>
      <c r="EQA408"/>
      <c r="EQB408"/>
      <c r="EQC408"/>
      <c r="EQD408"/>
      <c r="EQE408"/>
      <c r="EQF408"/>
      <c r="EQG408"/>
      <c r="EQH408"/>
      <c r="EQI408"/>
      <c r="EQJ408"/>
      <c r="EQK408"/>
      <c r="EQL408"/>
      <c r="EQM408"/>
      <c r="EQN408"/>
      <c r="EQO408"/>
      <c r="EQP408"/>
      <c r="EQQ408"/>
      <c r="EQR408"/>
      <c r="EQS408"/>
      <c r="EQT408"/>
      <c r="EQU408"/>
      <c r="EQV408"/>
      <c r="EQW408"/>
      <c r="EQX408"/>
      <c r="EQY408"/>
      <c r="EQZ408"/>
      <c r="ERA408"/>
      <c r="ERB408"/>
      <c r="ERC408"/>
      <c r="ERD408"/>
      <c r="ERE408"/>
      <c r="ERF408"/>
      <c r="ERG408"/>
      <c r="ERH408"/>
      <c r="ERI408"/>
      <c r="ERJ408"/>
      <c r="ERK408"/>
      <c r="ERL408"/>
      <c r="ERM408"/>
      <c r="ERN408"/>
      <c r="ERO408"/>
      <c r="ERP408"/>
      <c r="ERQ408"/>
      <c r="ERR408"/>
      <c r="ERS408"/>
      <c r="ERT408"/>
      <c r="ERU408"/>
      <c r="ERV408"/>
      <c r="ERW408"/>
      <c r="ERX408"/>
      <c r="ERY408"/>
      <c r="ERZ408"/>
      <c r="ESA408"/>
      <c r="ESB408"/>
      <c r="ESC408"/>
      <c r="ESD408"/>
      <c r="ESE408"/>
      <c r="ESF408"/>
      <c r="ESG408"/>
      <c r="ESH408"/>
      <c r="ESI408"/>
      <c r="ESJ408"/>
      <c r="ESK408"/>
      <c r="ESL408"/>
      <c r="ESM408"/>
      <c r="ESN408"/>
      <c r="ESO408"/>
      <c r="ESP408"/>
      <c r="ESQ408"/>
      <c r="ESR408"/>
      <c r="ESS408"/>
      <c r="EST408"/>
      <c r="ESU408"/>
      <c r="ESV408"/>
      <c r="ESW408"/>
      <c r="ESX408"/>
      <c r="ESY408"/>
      <c r="ESZ408"/>
      <c r="ETA408"/>
      <c r="ETB408"/>
      <c r="ETC408"/>
      <c r="ETD408"/>
      <c r="ETE408"/>
      <c r="ETF408"/>
      <c r="ETG408"/>
      <c r="ETH408"/>
      <c r="ETI408"/>
      <c r="ETJ408"/>
      <c r="ETK408"/>
      <c r="ETL408"/>
      <c r="ETM408"/>
      <c r="ETN408"/>
      <c r="ETO408"/>
      <c r="ETP408"/>
      <c r="ETQ408"/>
      <c r="ETR408"/>
      <c r="ETS408"/>
      <c r="ETT408"/>
      <c r="ETU408"/>
      <c r="ETV408"/>
      <c r="ETW408"/>
      <c r="ETX408"/>
      <c r="ETY408"/>
      <c r="ETZ408"/>
      <c r="EUA408"/>
      <c r="EUB408"/>
      <c r="EUC408"/>
      <c r="EUD408"/>
      <c r="EUE408"/>
      <c r="EUF408"/>
      <c r="EUG408"/>
      <c r="EUH408"/>
      <c r="EUI408"/>
      <c r="EUJ408"/>
      <c r="EUK408"/>
      <c r="EUL408"/>
      <c r="EUM408"/>
      <c r="EUN408"/>
      <c r="EUO408"/>
      <c r="EUP408"/>
      <c r="EUQ408"/>
      <c r="EUR408"/>
      <c r="EUS408"/>
      <c r="EUT408"/>
      <c r="EUU408"/>
      <c r="EUV408"/>
      <c r="EUW408"/>
      <c r="EUX408"/>
      <c r="EUY408"/>
      <c r="EUZ408"/>
      <c r="EVA408"/>
      <c r="EVB408"/>
      <c r="EVC408"/>
      <c r="EVD408"/>
      <c r="EVE408"/>
      <c r="EVF408"/>
      <c r="EVG408"/>
      <c r="EVH408"/>
      <c r="EVI408"/>
      <c r="EVJ408"/>
      <c r="EVK408"/>
      <c r="EVL408"/>
      <c r="EVM408"/>
      <c r="EVN408"/>
      <c r="EVO408"/>
      <c r="EVP408"/>
      <c r="EVQ408"/>
      <c r="EVR408"/>
      <c r="EVS408"/>
      <c r="EVT408"/>
      <c r="EVU408"/>
      <c r="EVV408"/>
      <c r="EVW408"/>
      <c r="EVX408"/>
      <c r="EVY408"/>
      <c r="EVZ408"/>
      <c r="EWA408"/>
      <c r="EWB408"/>
      <c r="EWC408"/>
      <c r="EWD408"/>
      <c r="EWE408"/>
      <c r="EWF408"/>
      <c r="EWG408"/>
      <c r="EWH408"/>
      <c r="EWI408"/>
      <c r="EWJ408"/>
      <c r="EWK408"/>
      <c r="EWL408"/>
      <c r="EWM408"/>
      <c r="EWN408"/>
      <c r="EWO408"/>
      <c r="EWP408"/>
      <c r="EWQ408"/>
      <c r="EWR408"/>
      <c r="EWS408"/>
      <c r="EWT408"/>
      <c r="EWU408"/>
      <c r="EWV408"/>
      <c r="EWW408"/>
      <c r="EWX408"/>
      <c r="EWY408"/>
      <c r="EWZ408"/>
      <c r="EXA408"/>
      <c r="EXB408"/>
      <c r="EXC408"/>
      <c r="EXD408"/>
      <c r="EXE408"/>
      <c r="EXF408"/>
      <c r="EXG408"/>
      <c r="EXH408"/>
      <c r="EXI408"/>
      <c r="EXJ408"/>
      <c r="EXK408"/>
      <c r="EXL408"/>
      <c r="EXM408"/>
      <c r="EXN408"/>
      <c r="EXO408"/>
      <c r="EXP408"/>
      <c r="EXQ408"/>
      <c r="EXR408"/>
      <c r="EXS408"/>
      <c r="EXT408"/>
      <c r="EXU408"/>
      <c r="EXV408"/>
      <c r="EXW408"/>
      <c r="EXX408"/>
      <c r="EXY408"/>
      <c r="EXZ408"/>
      <c r="EYA408"/>
      <c r="EYB408"/>
      <c r="EYC408"/>
      <c r="EYD408"/>
      <c r="EYE408"/>
      <c r="EYF408"/>
      <c r="EYG408"/>
      <c r="EYH408"/>
      <c r="EYI408"/>
      <c r="EYJ408"/>
      <c r="EYK408"/>
      <c r="EYL408"/>
      <c r="EYM408"/>
      <c r="EYN408"/>
      <c r="EYO408"/>
      <c r="EYP408"/>
      <c r="EYQ408"/>
      <c r="EYR408"/>
      <c r="EYS408"/>
      <c r="EYT408"/>
      <c r="EYU408"/>
      <c r="EYV408"/>
      <c r="EYW408"/>
      <c r="EYX408"/>
      <c r="EYY408"/>
      <c r="EYZ408"/>
      <c r="EZA408"/>
      <c r="EZB408"/>
      <c r="EZC408"/>
      <c r="EZD408"/>
      <c r="EZE408"/>
      <c r="EZF408"/>
      <c r="EZG408"/>
      <c r="EZH408"/>
      <c r="EZI408"/>
      <c r="EZJ408"/>
      <c r="EZK408"/>
      <c r="EZL408"/>
      <c r="EZM408"/>
      <c r="EZN408"/>
      <c r="EZO408"/>
      <c r="EZP408"/>
      <c r="EZQ408"/>
      <c r="EZR408"/>
      <c r="EZS408"/>
      <c r="EZT408"/>
      <c r="EZU408"/>
      <c r="EZV408"/>
      <c r="EZW408"/>
      <c r="EZX408"/>
      <c r="EZY408"/>
      <c r="EZZ408"/>
      <c r="FAA408"/>
      <c r="FAB408"/>
      <c r="FAC408"/>
      <c r="FAD408"/>
      <c r="FAE408"/>
      <c r="FAF408"/>
      <c r="FAG408"/>
      <c r="FAH408"/>
      <c r="FAI408"/>
      <c r="FAJ408"/>
      <c r="FAK408"/>
      <c r="FAL408"/>
      <c r="FAM408"/>
      <c r="FAN408"/>
      <c r="FAO408"/>
      <c r="FAP408"/>
      <c r="FAQ408"/>
      <c r="FAR408"/>
      <c r="FAS408"/>
      <c r="FAT408"/>
      <c r="FAU408"/>
      <c r="FAV408"/>
      <c r="FAW408"/>
      <c r="FAX408"/>
      <c r="FAY408"/>
      <c r="FAZ408"/>
      <c r="FBA408"/>
      <c r="FBB408"/>
      <c r="FBC408"/>
      <c r="FBD408"/>
      <c r="FBE408"/>
      <c r="FBF408"/>
      <c r="FBG408"/>
      <c r="FBH408"/>
      <c r="FBI408"/>
      <c r="FBJ408"/>
      <c r="FBK408"/>
      <c r="FBL408"/>
      <c r="FBM408"/>
      <c r="FBN408"/>
      <c r="FBO408"/>
      <c r="FBP408"/>
      <c r="FBQ408"/>
      <c r="FBR408"/>
      <c r="FBS408"/>
      <c r="FBT408"/>
      <c r="FBU408"/>
      <c r="FBV408"/>
      <c r="FBW408"/>
      <c r="FBX408"/>
      <c r="FBY408"/>
      <c r="FBZ408"/>
      <c r="FCA408"/>
      <c r="FCB408"/>
      <c r="FCC408"/>
      <c r="FCD408"/>
      <c r="FCE408"/>
      <c r="FCF408"/>
      <c r="FCG408"/>
      <c r="FCH408"/>
      <c r="FCI408"/>
      <c r="FCJ408"/>
      <c r="FCK408"/>
      <c r="FCL408"/>
      <c r="FCM408"/>
      <c r="FCN408"/>
      <c r="FCO408"/>
      <c r="FCP408"/>
      <c r="FCQ408"/>
      <c r="FCR408"/>
      <c r="FCS408"/>
      <c r="FCT408"/>
      <c r="FCU408"/>
      <c r="FCV408"/>
      <c r="FCW408"/>
      <c r="FCX408"/>
      <c r="FCY408"/>
      <c r="FCZ408"/>
      <c r="FDA408"/>
      <c r="FDB408"/>
      <c r="FDC408"/>
      <c r="FDD408"/>
      <c r="FDE408"/>
      <c r="FDF408"/>
      <c r="FDG408"/>
      <c r="FDH408"/>
      <c r="FDI408"/>
      <c r="FDJ408"/>
      <c r="FDK408"/>
      <c r="FDL408"/>
      <c r="FDM408"/>
      <c r="FDN408"/>
      <c r="FDO408"/>
      <c r="FDP408"/>
      <c r="FDQ408"/>
      <c r="FDR408"/>
      <c r="FDS408"/>
      <c r="FDT408"/>
      <c r="FDU408"/>
      <c r="FDV408"/>
      <c r="FDW408"/>
      <c r="FDX408"/>
      <c r="FDY408"/>
      <c r="FDZ408"/>
      <c r="FEA408"/>
      <c r="FEB408"/>
      <c r="FEC408"/>
      <c r="FED408"/>
      <c r="FEE408"/>
      <c r="FEF408"/>
      <c r="FEG408"/>
      <c r="FEH408"/>
      <c r="FEI408"/>
      <c r="FEJ408"/>
      <c r="FEK408"/>
      <c r="FEL408"/>
      <c r="FEM408"/>
      <c r="FEN408"/>
      <c r="FEO408"/>
      <c r="FEP408"/>
      <c r="FEQ408"/>
      <c r="FER408"/>
      <c r="FES408"/>
      <c r="FET408"/>
      <c r="FEU408"/>
      <c r="FEV408"/>
      <c r="FEW408"/>
      <c r="FEX408"/>
      <c r="FEY408"/>
      <c r="FEZ408"/>
      <c r="FFA408"/>
      <c r="FFB408"/>
      <c r="FFC408"/>
      <c r="FFD408"/>
      <c r="FFE408"/>
      <c r="FFF408"/>
      <c r="FFG408"/>
      <c r="FFH408"/>
      <c r="FFI408"/>
      <c r="FFJ408"/>
      <c r="FFK408"/>
      <c r="FFL408"/>
      <c r="FFM408"/>
      <c r="FFN408"/>
      <c r="FFO408"/>
      <c r="FFP408"/>
      <c r="FFQ408"/>
      <c r="FFR408"/>
      <c r="FFS408"/>
      <c r="FFT408"/>
      <c r="FFU408"/>
      <c r="FFV408"/>
      <c r="FFW408"/>
      <c r="FFX408"/>
      <c r="FFY408"/>
      <c r="FFZ408"/>
      <c r="FGA408"/>
      <c r="FGB408"/>
      <c r="FGC408"/>
      <c r="FGD408"/>
      <c r="FGE408"/>
      <c r="FGF408"/>
      <c r="FGG408"/>
      <c r="FGH408"/>
      <c r="FGI408"/>
      <c r="FGJ408"/>
      <c r="FGK408"/>
      <c r="FGL408"/>
      <c r="FGM408"/>
      <c r="FGN408"/>
      <c r="FGO408"/>
      <c r="FGP408"/>
      <c r="FGQ408"/>
      <c r="FGR408"/>
      <c r="FGS408"/>
      <c r="FGT408"/>
      <c r="FGU408"/>
      <c r="FGV408"/>
      <c r="FGW408"/>
      <c r="FGX408"/>
      <c r="FGY408"/>
      <c r="FGZ408"/>
      <c r="FHA408"/>
      <c r="FHB408"/>
      <c r="FHC408"/>
      <c r="FHD408"/>
      <c r="FHE408"/>
      <c r="FHF408"/>
      <c r="FHG408"/>
      <c r="FHH408"/>
      <c r="FHI408"/>
      <c r="FHJ408"/>
      <c r="FHK408"/>
      <c r="FHL408"/>
      <c r="FHM408"/>
      <c r="FHN408"/>
      <c r="FHO408"/>
      <c r="FHP408"/>
      <c r="FHQ408"/>
      <c r="FHR408"/>
      <c r="FHS408"/>
      <c r="FHT408"/>
      <c r="FHU408"/>
      <c r="FHV408"/>
      <c r="FHW408"/>
      <c r="FHX408"/>
      <c r="FHY408"/>
      <c r="FHZ408"/>
      <c r="FIA408"/>
      <c r="FIB408"/>
      <c r="FIC408"/>
      <c r="FID408"/>
      <c r="FIE408"/>
      <c r="FIF408"/>
      <c r="FIG408"/>
      <c r="FIH408"/>
      <c r="FII408"/>
      <c r="FIJ408"/>
      <c r="FIK408"/>
      <c r="FIL408"/>
      <c r="FIM408"/>
      <c r="FIN408"/>
      <c r="FIO408"/>
      <c r="FIP408"/>
      <c r="FIQ408"/>
      <c r="FIR408"/>
      <c r="FIS408"/>
      <c r="FIT408"/>
      <c r="FIU408"/>
      <c r="FIV408"/>
      <c r="FIW408"/>
      <c r="FIX408"/>
      <c r="FIY408"/>
      <c r="FIZ408"/>
      <c r="FJA408"/>
      <c r="FJB408"/>
      <c r="FJC408"/>
      <c r="FJD408"/>
      <c r="FJE408"/>
      <c r="FJF408"/>
      <c r="FJG408"/>
      <c r="FJH408"/>
      <c r="FJI408"/>
      <c r="FJJ408"/>
      <c r="FJK408"/>
      <c r="FJL408"/>
      <c r="FJM408"/>
      <c r="FJN408"/>
      <c r="FJO408"/>
      <c r="FJP408"/>
      <c r="FJQ408"/>
      <c r="FJR408"/>
      <c r="FJS408"/>
      <c r="FJT408"/>
      <c r="FJU408"/>
      <c r="FJV408"/>
      <c r="FJW408"/>
      <c r="FJX408"/>
      <c r="FJY408"/>
      <c r="FJZ408"/>
      <c r="FKA408"/>
      <c r="FKB408"/>
      <c r="FKC408"/>
      <c r="FKD408"/>
      <c r="FKE408"/>
      <c r="FKF408"/>
      <c r="FKG408"/>
      <c r="FKH408"/>
      <c r="FKI408"/>
      <c r="FKJ408"/>
      <c r="FKK408"/>
      <c r="FKL408"/>
      <c r="FKM408"/>
      <c r="FKN408"/>
      <c r="FKO408"/>
      <c r="FKP408"/>
      <c r="FKQ408"/>
      <c r="FKR408"/>
      <c r="FKS408"/>
      <c r="FKT408"/>
      <c r="FKU408"/>
      <c r="FKV408"/>
      <c r="FKW408"/>
      <c r="FKX408"/>
      <c r="FKY408"/>
      <c r="FKZ408"/>
      <c r="FLA408"/>
      <c r="FLB408"/>
      <c r="FLC408"/>
      <c r="FLD408"/>
      <c r="FLE408"/>
      <c r="FLF408"/>
      <c r="FLG408"/>
      <c r="FLH408"/>
      <c r="FLI408"/>
      <c r="FLJ408"/>
      <c r="FLK408"/>
      <c r="FLL408"/>
      <c r="FLM408"/>
      <c r="FLN408"/>
      <c r="FLO408"/>
      <c r="FLP408"/>
      <c r="FLQ408"/>
      <c r="FLR408"/>
      <c r="FLS408"/>
      <c r="FLT408"/>
      <c r="FLU408"/>
      <c r="FLV408"/>
      <c r="FLW408"/>
      <c r="FLX408"/>
      <c r="FLY408"/>
      <c r="FLZ408"/>
      <c r="FMA408"/>
      <c r="FMB408"/>
      <c r="FMC408"/>
      <c r="FMD408"/>
      <c r="FME408"/>
      <c r="FMF408"/>
      <c r="FMG408"/>
      <c r="FMH408"/>
      <c r="FMI408"/>
      <c r="FMJ408"/>
      <c r="FMK408"/>
      <c r="FML408"/>
      <c r="FMM408"/>
      <c r="FMN408"/>
      <c r="FMO408"/>
      <c r="FMP408"/>
      <c r="FMQ408"/>
      <c r="FMR408"/>
      <c r="FMS408"/>
      <c r="FMT408"/>
      <c r="FMU408"/>
      <c r="FMV408"/>
      <c r="FMW408"/>
      <c r="FMX408"/>
      <c r="FMY408"/>
      <c r="FMZ408"/>
      <c r="FNA408"/>
      <c r="FNB408"/>
      <c r="FNC408"/>
      <c r="FND408"/>
      <c r="FNE408"/>
      <c r="FNF408"/>
      <c r="FNG408"/>
      <c r="FNH408"/>
      <c r="FNI408"/>
      <c r="FNJ408"/>
      <c r="FNK408"/>
      <c r="FNL408"/>
      <c r="FNM408"/>
      <c r="FNN408"/>
      <c r="FNO408"/>
      <c r="FNP408"/>
      <c r="FNQ408"/>
      <c r="FNR408"/>
      <c r="FNS408"/>
      <c r="FNT408"/>
      <c r="FNU408"/>
      <c r="FNV408"/>
      <c r="FNW408"/>
      <c r="FNX408"/>
      <c r="FNY408"/>
      <c r="FNZ408"/>
      <c r="FOA408"/>
      <c r="FOB408"/>
      <c r="FOC408"/>
      <c r="FOD408"/>
      <c r="FOE408"/>
      <c r="FOF408"/>
      <c r="FOG408"/>
      <c r="FOH408"/>
      <c r="FOI408"/>
      <c r="FOJ408"/>
      <c r="FOK408"/>
      <c r="FOL408"/>
      <c r="FOM408"/>
      <c r="FON408"/>
      <c r="FOO408"/>
      <c r="FOP408"/>
      <c r="FOQ408"/>
      <c r="FOR408"/>
      <c r="FOS408"/>
      <c r="FOT408"/>
      <c r="FOU408"/>
      <c r="FOV408"/>
      <c r="FOW408"/>
      <c r="FOX408"/>
      <c r="FOY408"/>
      <c r="FOZ408"/>
      <c r="FPA408"/>
      <c r="FPB408"/>
      <c r="FPC408"/>
      <c r="FPD408"/>
      <c r="FPE408"/>
      <c r="FPF408"/>
      <c r="FPG408"/>
      <c r="FPH408"/>
      <c r="FPI408"/>
      <c r="FPJ408"/>
      <c r="FPK408"/>
      <c r="FPL408"/>
      <c r="FPM408"/>
      <c r="FPN408"/>
      <c r="FPO408"/>
      <c r="FPP408"/>
      <c r="FPQ408"/>
      <c r="FPR408"/>
      <c r="FPS408"/>
      <c r="FPT408"/>
      <c r="FPU408"/>
      <c r="FPV408"/>
      <c r="FPW408"/>
      <c r="FPX408"/>
      <c r="FPY408"/>
      <c r="FPZ408"/>
      <c r="FQA408"/>
      <c r="FQB408"/>
      <c r="FQC408"/>
      <c r="FQD408"/>
      <c r="FQE408"/>
      <c r="FQF408"/>
      <c r="FQG408"/>
      <c r="FQH408"/>
      <c r="FQI408"/>
      <c r="FQJ408"/>
      <c r="FQK408"/>
      <c r="FQL408"/>
      <c r="FQM408"/>
      <c r="FQN408"/>
      <c r="FQO408"/>
      <c r="FQP408"/>
      <c r="FQQ408"/>
      <c r="FQR408"/>
      <c r="FQS408"/>
      <c r="FQT408"/>
      <c r="FQU408"/>
      <c r="FQV408"/>
      <c r="FQW408"/>
      <c r="FQX408"/>
      <c r="FQY408"/>
      <c r="FQZ408"/>
      <c r="FRA408"/>
      <c r="FRB408"/>
      <c r="FRC408"/>
      <c r="FRD408"/>
      <c r="FRE408"/>
      <c r="FRF408"/>
      <c r="FRG408"/>
      <c r="FRH408"/>
      <c r="FRI408"/>
      <c r="FRJ408"/>
      <c r="FRK408"/>
      <c r="FRL408"/>
      <c r="FRM408"/>
      <c r="FRN408"/>
      <c r="FRO408"/>
      <c r="FRP408"/>
      <c r="FRQ408"/>
      <c r="FRR408"/>
      <c r="FRS408"/>
      <c r="FRT408"/>
      <c r="FRU408"/>
      <c r="FRV408"/>
      <c r="FRW408"/>
      <c r="FRX408"/>
      <c r="FRY408"/>
      <c r="FRZ408"/>
      <c r="FSA408"/>
      <c r="FSB408"/>
      <c r="FSC408"/>
      <c r="FSD408"/>
      <c r="FSE408"/>
      <c r="FSF408"/>
      <c r="FSG408"/>
      <c r="FSH408"/>
      <c r="FSI408"/>
      <c r="FSJ408"/>
      <c r="FSK408"/>
      <c r="FSL408"/>
      <c r="FSM408"/>
      <c r="FSN408"/>
      <c r="FSO408"/>
      <c r="FSP408"/>
      <c r="FSQ408"/>
      <c r="FSR408"/>
      <c r="FSS408"/>
      <c r="FST408"/>
      <c r="FSU408"/>
      <c r="FSV408"/>
      <c r="FSW408"/>
      <c r="FSX408"/>
      <c r="FSY408"/>
      <c r="FSZ408"/>
      <c r="FTA408"/>
      <c r="FTB408"/>
      <c r="FTC408"/>
      <c r="FTD408"/>
      <c r="FTE408"/>
      <c r="FTF408"/>
      <c r="FTG408"/>
      <c r="FTH408"/>
      <c r="FTI408"/>
      <c r="FTJ408"/>
      <c r="FTK408"/>
      <c r="FTL408"/>
      <c r="FTM408"/>
      <c r="FTN408"/>
      <c r="FTO408"/>
      <c r="FTP408"/>
      <c r="FTQ408"/>
      <c r="FTR408"/>
      <c r="FTS408"/>
      <c r="FTT408"/>
      <c r="FTU408"/>
      <c r="FTV408"/>
      <c r="FTW408"/>
      <c r="FTX408"/>
      <c r="FTY408"/>
      <c r="FTZ408"/>
      <c r="FUA408"/>
      <c r="FUB408"/>
      <c r="FUC408"/>
      <c r="FUD408"/>
      <c r="FUE408"/>
      <c r="FUF408"/>
      <c r="FUG408"/>
      <c r="FUH408"/>
      <c r="FUI408"/>
      <c r="FUJ408"/>
      <c r="FUK408"/>
      <c r="FUL408"/>
      <c r="FUM408"/>
      <c r="FUN408"/>
      <c r="FUO408"/>
      <c r="FUP408"/>
      <c r="FUQ408"/>
      <c r="FUR408"/>
      <c r="FUS408"/>
      <c r="FUT408"/>
      <c r="FUU408"/>
      <c r="FUV408"/>
      <c r="FUW408"/>
      <c r="FUX408"/>
      <c r="FUY408"/>
      <c r="FUZ408"/>
      <c r="FVA408"/>
      <c r="FVB408"/>
      <c r="FVC408"/>
      <c r="FVD408"/>
      <c r="FVE408"/>
      <c r="FVF408"/>
      <c r="FVG408"/>
      <c r="FVH408"/>
      <c r="FVI408"/>
      <c r="FVJ408"/>
      <c r="FVK408"/>
      <c r="FVL408"/>
      <c r="FVM408"/>
      <c r="FVN408"/>
      <c r="FVO408"/>
      <c r="FVP408"/>
      <c r="FVQ408"/>
      <c r="FVR408"/>
      <c r="FVS408"/>
      <c r="FVT408"/>
      <c r="FVU408"/>
      <c r="FVV408"/>
      <c r="FVW408"/>
      <c r="FVX408"/>
      <c r="FVY408"/>
      <c r="FVZ408"/>
      <c r="FWA408"/>
      <c r="FWB408"/>
      <c r="FWC408"/>
      <c r="FWD408"/>
      <c r="FWE408"/>
      <c r="FWF408"/>
      <c r="FWG408"/>
      <c r="FWH408"/>
      <c r="FWI408"/>
      <c r="FWJ408"/>
      <c r="FWK408"/>
      <c r="FWL408"/>
      <c r="FWM408"/>
      <c r="FWN408"/>
      <c r="FWO408"/>
      <c r="FWP408"/>
      <c r="FWQ408"/>
      <c r="FWR408"/>
      <c r="FWS408"/>
      <c r="FWT408"/>
      <c r="FWU408"/>
      <c r="FWV408"/>
      <c r="FWW408"/>
      <c r="FWX408"/>
      <c r="FWY408"/>
      <c r="FWZ408"/>
      <c r="FXA408"/>
      <c r="FXB408"/>
      <c r="FXC408"/>
      <c r="FXD408"/>
      <c r="FXE408"/>
      <c r="FXF408"/>
      <c r="FXG408"/>
      <c r="FXH408"/>
      <c r="FXI408"/>
      <c r="FXJ408"/>
      <c r="FXK408"/>
      <c r="FXL408"/>
      <c r="FXM408"/>
      <c r="FXN408"/>
      <c r="FXO408"/>
      <c r="FXP408"/>
      <c r="FXQ408"/>
      <c r="FXR408"/>
      <c r="FXS408"/>
      <c r="FXT408"/>
      <c r="FXU408"/>
      <c r="FXV408"/>
      <c r="FXW408"/>
      <c r="FXX408"/>
      <c r="FXY408"/>
      <c r="FXZ408"/>
      <c r="FYA408"/>
      <c r="FYB408"/>
      <c r="FYC408"/>
      <c r="FYD408"/>
      <c r="FYE408"/>
      <c r="FYF408"/>
      <c r="FYG408"/>
      <c r="FYH408"/>
      <c r="FYI408"/>
      <c r="FYJ408"/>
      <c r="FYK408"/>
      <c r="FYL408"/>
      <c r="FYM408"/>
      <c r="FYN408"/>
      <c r="FYO408"/>
      <c r="FYP408"/>
      <c r="FYQ408"/>
      <c r="FYR408"/>
      <c r="FYS408"/>
      <c r="FYT408"/>
      <c r="FYU408"/>
      <c r="FYV408"/>
      <c r="FYW408"/>
      <c r="FYX408"/>
      <c r="FYY408"/>
      <c r="FYZ408"/>
      <c r="FZA408"/>
      <c r="FZB408"/>
      <c r="FZC408"/>
      <c r="FZD408"/>
      <c r="FZE408"/>
      <c r="FZF408"/>
      <c r="FZG408"/>
      <c r="FZH408"/>
      <c r="FZI408"/>
      <c r="FZJ408"/>
      <c r="FZK408"/>
      <c r="FZL408"/>
      <c r="FZM408"/>
      <c r="FZN408"/>
      <c r="FZO408"/>
      <c r="FZP408"/>
      <c r="FZQ408"/>
      <c r="FZR408"/>
      <c r="FZS408"/>
      <c r="FZT408"/>
      <c r="FZU408"/>
      <c r="FZV408"/>
      <c r="FZW408"/>
      <c r="FZX408"/>
      <c r="FZY408"/>
      <c r="FZZ408"/>
      <c r="GAA408"/>
      <c r="GAB408"/>
      <c r="GAC408"/>
      <c r="GAD408"/>
      <c r="GAE408"/>
      <c r="GAF408"/>
      <c r="GAG408"/>
      <c r="GAH408"/>
      <c r="GAI408"/>
      <c r="GAJ408"/>
      <c r="GAK408"/>
      <c r="GAL408"/>
      <c r="GAM408"/>
      <c r="GAN408"/>
      <c r="GAO408"/>
      <c r="GAP408"/>
      <c r="GAQ408"/>
      <c r="GAR408"/>
      <c r="GAS408"/>
      <c r="GAT408"/>
      <c r="GAU408"/>
      <c r="GAV408"/>
      <c r="GAW408"/>
      <c r="GAX408"/>
      <c r="GAY408"/>
      <c r="GAZ408"/>
      <c r="GBA408"/>
      <c r="GBB408"/>
      <c r="GBC408"/>
      <c r="GBD408"/>
      <c r="GBE408"/>
      <c r="GBF408"/>
      <c r="GBG408"/>
      <c r="GBH408"/>
      <c r="GBI408"/>
      <c r="GBJ408"/>
      <c r="GBK408"/>
      <c r="GBL408"/>
      <c r="GBM408"/>
      <c r="GBN408"/>
      <c r="GBO408"/>
      <c r="GBP408"/>
      <c r="GBQ408"/>
      <c r="GBR408"/>
      <c r="GBS408"/>
      <c r="GBT408"/>
      <c r="GBU408"/>
      <c r="GBV408"/>
      <c r="GBW408"/>
      <c r="GBX408"/>
      <c r="GBY408"/>
      <c r="GBZ408"/>
      <c r="GCA408"/>
      <c r="GCB408"/>
      <c r="GCC408"/>
      <c r="GCD408"/>
      <c r="GCE408"/>
      <c r="GCF408"/>
      <c r="GCG408"/>
      <c r="GCH408"/>
      <c r="GCI408"/>
      <c r="GCJ408"/>
      <c r="GCK408"/>
      <c r="GCL408"/>
      <c r="GCM408"/>
      <c r="GCN408"/>
      <c r="GCO408"/>
      <c r="GCP408"/>
      <c r="GCQ408"/>
      <c r="GCR408"/>
      <c r="GCS408"/>
      <c r="GCT408"/>
      <c r="GCU408"/>
      <c r="GCV408"/>
      <c r="GCW408"/>
      <c r="GCX408"/>
      <c r="GCY408"/>
      <c r="GCZ408"/>
      <c r="GDA408"/>
      <c r="GDB408"/>
      <c r="GDC408"/>
      <c r="GDD408"/>
      <c r="GDE408"/>
      <c r="GDF408"/>
      <c r="GDG408"/>
      <c r="GDH408"/>
      <c r="GDI408"/>
      <c r="GDJ408"/>
      <c r="GDK408"/>
      <c r="GDL408"/>
      <c r="GDM408"/>
      <c r="GDN408"/>
      <c r="GDO408"/>
      <c r="GDP408"/>
      <c r="GDQ408"/>
      <c r="GDR408"/>
      <c r="GDS408"/>
      <c r="GDT408"/>
      <c r="GDU408"/>
      <c r="GDV408"/>
      <c r="GDW408"/>
      <c r="GDX408"/>
      <c r="GDY408"/>
      <c r="GDZ408"/>
      <c r="GEA408"/>
      <c r="GEB408"/>
      <c r="GEC408"/>
      <c r="GED408"/>
      <c r="GEE408"/>
      <c r="GEF408"/>
      <c r="GEG408"/>
      <c r="GEH408"/>
      <c r="GEI408"/>
      <c r="GEJ408"/>
      <c r="GEK408"/>
      <c r="GEL408"/>
      <c r="GEM408"/>
      <c r="GEN408"/>
      <c r="GEO408"/>
      <c r="GEP408"/>
      <c r="GEQ408"/>
      <c r="GER408"/>
      <c r="GES408"/>
      <c r="GET408"/>
      <c r="GEU408"/>
      <c r="GEV408"/>
      <c r="GEW408"/>
      <c r="GEX408"/>
      <c r="GEY408"/>
      <c r="GEZ408"/>
      <c r="GFA408"/>
      <c r="GFB408"/>
      <c r="GFC408"/>
      <c r="GFD408"/>
      <c r="GFE408"/>
      <c r="GFF408"/>
      <c r="GFG408"/>
      <c r="GFH408"/>
      <c r="GFI408"/>
      <c r="GFJ408"/>
      <c r="GFK408"/>
      <c r="GFL408"/>
      <c r="GFM408"/>
      <c r="GFN408"/>
      <c r="GFO408"/>
      <c r="GFP408"/>
      <c r="GFQ408"/>
      <c r="GFR408"/>
      <c r="GFS408"/>
      <c r="GFT408"/>
      <c r="GFU408"/>
      <c r="GFV408"/>
      <c r="GFW408"/>
      <c r="GFX408"/>
      <c r="GFY408"/>
      <c r="GFZ408"/>
      <c r="GGA408"/>
      <c r="GGB408"/>
      <c r="GGC408"/>
      <c r="GGD408"/>
      <c r="GGE408"/>
      <c r="GGF408"/>
      <c r="GGG408"/>
      <c r="GGH408"/>
      <c r="GGI408"/>
      <c r="GGJ408"/>
      <c r="GGK408"/>
      <c r="GGL408"/>
      <c r="GGM408"/>
      <c r="GGN408"/>
      <c r="GGO408"/>
      <c r="GGP408"/>
      <c r="GGQ408"/>
      <c r="GGR408"/>
      <c r="GGS408"/>
      <c r="GGT408"/>
      <c r="GGU408"/>
      <c r="GGV408"/>
      <c r="GGW408"/>
      <c r="GGX408"/>
      <c r="GGY408"/>
      <c r="GGZ408"/>
      <c r="GHA408"/>
      <c r="GHB408"/>
      <c r="GHC408"/>
      <c r="GHD408"/>
      <c r="GHE408"/>
      <c r="GHF408"/>
      <c r="GHG408"/>
      <c r="GHH408"/>
      <c r="GHI408"/>
      <c r="GHJ408"/>
      <c r="GHK408"/>
      <c r="GHL408"/>
      <c r="GHM408"/>
      <c r="GHN408"/>
      <c r="GHO408"/>
      <c r="GHP408"/>
      <c r="GHQ408"/>
      <c r="GHR408"/>
      <c r="GHS408"/>
      <c r="GHT408"/>
      <c r="GHU408"/>
      <c r="GHV408"/>
      <c r="GHW408"/>
      <c r="GHX408"/>
      <c r="GHY408"/>
      <c r="GHZ408"/>
      <c r="GIA408"/>
      <c r="GIB408"/>
      <c r="GIC408"/>
      <c r="GID408"/>
      <c r="GIE408"/>
      <c r="GIF408"/>
      <c r="GIG408"/>
      <c r="GIH408"/>
      <c r="GII408"/>
      <c r="GIJ408"/>
      <c r="GIK408"/>
      <c r="GIL408"/>
      <c r="GIM408"/>
      <c r="GIN408"/>
      <c r="GIO408"/>
      <c r="GIP408"/>
      <c r="GIQ408"/>
      <c r="GIR408"/>
      <c r="GIS408"/>
      <c r="GIT408"/>
      <c r="GIU408"/>
      <c r="GIV408"/>
      <c r="GIW408"/>
      <c r="GIX408"/>
      <c r="GIY408"/>
      <c r="GIZ408"/>
      <c r="GJA408"/>
      <c r="GJB408"/>
      <c r="GJC408"/>
      <c r="GJD408"/>
      <c r="GJE408"/>
      <c r="GJF408"/>
      <c r="GJG408"/>
      <c r="GJH408"/>
      <c r="GJI408"/>
      <c r="GJJ408"/>
      <c r="GJK408"/>
      <c r="GJL408"/>
      <c r="GJM408"/>
      <c r="GJN408"/>
      <c r="GJO408"/>
      <c r="GJP408"/>
      <c r="GJQ408"/>
      <c r="GJR408"/>
      <c r="GJS408"/>
      <c r="GJT408"/>
      <c r="GJU408"/>
      <c r="GJV408"/>
      <c r="GJW408"/>
      <c r="GJX408"/>
      <c r="GJY408"/>
      <c r="GJZ408"/>
      <c r="GKA408"/>
      <c r="GKB408"/>
      <c r="GKC408"/>
      <c r="GKD408"/>
      <c r="GKE408"/>
      <c r="GKF408"/>
      <c r="GKG408"/>
      <c r="GKH408"/>
      <c r="GKI408"/>
      <c r="GKJ408"/>
      <c r="GKK408"/>
      <c r="GKL408"/>
      <c r="GKM408"/>
      <c r="GKN408"/>
      <c r="GKO408"/>
      <c r="GKP408"/>
      <c r="GKQ408"/>
      <c r="GKR408"/>
      <c r="GKS408"/>
      <c r="GKT408"/>
      <c r="GKU408"/>
      <c r="GKV408"/>
      <c r="GKW408"/>
      <c r="GKX408"/>
      <c r="GKY408"/>
      <c r="GKZ408"/>
      <c r="GLA408"/>
      <c r="GLB408"/>
      <c r="GLC408"/>
      <c r="GLD408"/>
      <c r="GLE408"/>
      <c r="GLF408"/>
      <c r="GLG408"/>
      <c r="GLH408"/>
      <c r="GLI408"/>
      <c r="GLJ408"/>
      <c r="GLK408"/>
      <c r="GLL408"/>
      <c r="GLM408"/>
      <c r="GLN408"/>
      <c r="GLO408"/>
      <c r="GLP408"/>
      <c r="GLQ408"/>
      <c r="GLR408"/>
      <c r="GLS408"/>
      <c r="GLT408"/>
      <c r="GLU408"/>
      <c r="GLV408"/>
      <c r="GLW408"/>
      <c r="GLX408"/>
      <c r="GLY408"/>
      <c r="GLZ408"/>
      <c r="GMA408"/>
      <c r="GMB408"/>
      <c r="GMC408"/>
      <c r="GMD408"/>
      <c r="GME408"/>
      <c r="GMF408"/>
      <c r="GMG408"/>
      <c r="GMH408"/>
      <c r="GMI408"/>
      <c r="GMJ408"/>
      <c r="GMK408"/>
      <c r="GML408"/>
      <c r="GMM408"/>
      <c r="GMN408"/>
      <c r="GMO408"/>
      <c r="GMP408"/>
      <c r="GMQ408"/>
      <c r="GMR408"/>
      <c r="GMS408"/>
      <c r="GMT408"/>
      <c r="GMU408"/>
      <c r="GMV408"/>
      <c r="GMW408"/>
      <c r="GMX408"/>
      <c r="GMY408"/>
      <c r="GMZ408"/>
      <c r="GNA408"/>
      <c r="GNB408"/>
      <c r="GNC408"/>
      <c r="GND408"/>
      <c r="GNE408"/>
      <c r="GNF408"/>
      <c r="GNG408"/>
      <c r="GNH408"/>
      <c r="GNI408"/>
      <c r="GNJ408"/>
      <c r="GNK408"/>
      <c r="GNL408"/>
      <c r="GNM408"/>
      <c r="GNN408"/>
      <c r="GNO408"/>
      <c r="GNP408"/>
      <c r="GNQ408"/>
      <c r="GNR408"/>
      <c r="GNS408"/>
      <c r="GNT408"/>
      <c r="GNU408"/>
      <c r="GNV408"/>
      <c r="GNW408"/>
      <c r="GNX408"/>
      <c r="GNY408"/>
      <c r="GNZ408"/>
      <c r="GOA408"/>
      <c r="GOB408"/>
      <c r="GOC408"/>
      <c r="GOD408"/>
      <c r="GOE408"/>
      <c r="GOF408"/>
      <c r="GOG408"/>
      <c r="GOH408"/>
      <c r="GOI408"/>
      <c r="GOJ408"/>
      <c r="GOK408"/>
      <c r="GOL408"/>
      <c r="GOM408"/>
      <c r="GON408"/>
      <c r="GOO408"/>
      <c r="GOP408"/>
      <c r="GOQ408"/>
      <c r="GOR408"/>
      <c r="GOS408"/>
      <c r="GOT408"/>
      <c r="GOU408"/>
      <c r="GOV408"/>
      <c r="GOW408"/>
      <c r="GOX408"/>
      <c r="GOY408"/>
      <c r="GOZ408"/>
      <c r="GPA408"/>
      <c r="GPB408"/>
      <c r="GPC408"/>
      <c r="GPD408"/>
      <c r="GPE408"/>
      <c r="GPF408"/>
      <c r="GPG408"/>
      <c r="GPH408"/>
      <c r="GPI408"/>
      <c r="GPJ408"/>
      <c r="GPK408"/>
      <c r="GPL408"/>
      <c r="GPM408"/>
      <c r="GPN408"/>
      <c r="GPO408"/>
      <c r="GPP408"/>
      <c r="GPQ408"/>
      <c r="GPR408"/>
      <c r="GPS408"/>
      <c r="GPT408"/>
      <c r="GPU408"/>
      <c r="GPV408"/>
      <c r="GPW408"/>
      <c r="GPX408"/>
      <c r="GPY408"/>
      <c r="GPZ408"/>
      <c r="GQA408"/>
      <c r="GQB408"/>
      <c r="GQC408"/>
      <c r="GQD408"/>
      <c r="GQE408"/>
      <c r="GQF408"/>
      <c r="GQG408"/>
      <c r="GQH408"/>
      <c r="GQI408"/>
      <c r="GQJ408"/>
      <c r="GQK408"/>
      <c r="GQL408"/>
      <c r="GQM408"/>
      <c r="GQN408"/>
      <c r="GQO408"/>
      <c r="GQP408"/>
      <c r="GQQ408"/>
      <c r="GQR408"/>
      <c r="GQS408"/>
      <c r="GQT408"/>
      <c r="GQU408"/>
      <c r="GQV408"/>
      <c r="GQW408"/>
      <c r="GQX408"/>
      <c r="GQY408"/>
      <c r="GQZ408"/>
      <c r="GRA408"/>
      <c r="GRB408"/>
      <c r="GRC408"/>
      <c r="GRD408"/>
      <c r="GRE408"/>
      <c r="GRF408"/>
      <c r="GRG408"/>
      <c r="GRH408"/>
      <c r="GRI408"/>
      <c r="GRJ408"/>
      <c r="GRK408"/>
      <c r="GRL408"/>
      <c r="GRM408"/>
      <c r="GRN408"/>
      <c r="GRO408"/>
      <c r="GRP408"/>
      <c r="GRQ408"/>
      <c r="GRR408"/>
      <c r="GRS408"/>
      <c r="GRT408"/>
      <c r="GRU408"/>
      <c r="GRV408"/>
      <c r="GRW408"/>
      <c r="GRX408"/>
      <c r="GRY408"/>
      <c r="GRZ408"/>
      <c r="GSA408"/>
      <c r="GSB408"/>
      <c r="GSC408"/>
      <c r="GSD408"/>
      <c r="GSE408"/>
      <c r="GSF408"/>
      <c r="GSG408"/>
      <c r="GSH408"/>
      <c r="GSI408"/>
      <c r="GSJ408"/>
      <c r="GSK408"/>
      <c r="GSL408"/>
      <c r="GSM408"/>
      <c r="GSN408"/>
      <c r="GSO408"/>
      <c r="GSP408"/>
      <c r="GSQ408"/>
      <c r="GSR408"/>
      <c r="GSS408"/>
      <c r="GST408"/>
      <c r="GSU408"/>
      <c r="GSV408"/>
      <c r="GSW408"/>
      <c r="GSX408"/>
      <c r="GSY408"/>
      <c r="GSZ408"/>
      <c r="GTA408"/>
      <c r="GTB408"/>
      <c r="GTC408"/>
      <c r="GTD408"/>
      <c r="GTE408"/>
      <c r="GTF408"/>
      <c r="GTG408"/>
      <c r="GTH408"/>
      <c r="GTI408"/>
      <c r="GTJ408"/>
      <c r="GTK408"/>
      <c r="GTL408"/>
      <c r="GTM408"/>
      <c r="GTN408"/>
      <c r="GTO408"/>
      <c r="GTP408"/>
      <c r="GTQ408"/>
      <c r="GTR408"/>
      <c r="GTS408"/>
      <c r="GTT408"/>
      <c r="GTU408"/>
      <c r="GTV408"/>
      <c r="GTW408"/>
      <c r="GTX408"/>
      <c r="GTY408"/>
      <c r="GTZ408"/>
      <c r="GUA408"/>
      <c r="GUB408"/>
      <c r="GUC408"/>
      <c r="GUD408"/>
      <c r="GUE408"/>
      <c r="GUF408"/>
      <c r="GUG408"/>
      <c r="GUH408"/>
      <c r="GUI408"/>
      <c r="GUJ408"/>
      <c r="GUK408"/>
      <c r="GUL408"/>
      <c r="GUM408"/>
      <c r="GUN408"/>
      <c r="GUO408"/>
      <c r="GUP408"/>
      <c r="GUQ408"/>
      <c r="GUR408"/>
      <c r="GUS408"/>
      <c r="GUT408"/>
      <c r="GUU408"/>
      <c r="GUV408"/>
      <c r="GUW408"/>
      <c r="GUX408"/>
      <c r="GUY408"/>
      <c r="GUZ408"/>
      <c r="GVA408"/>
      <c r="GVB408"/>
      <c r="GVC408"/>
      <c r="GVD408"/>
      <c r="GVE408"/>
      <c r="GVF408"/>
      <c r="GVG408"/>
      <c r="GVH408"/>
      <c r="GVI408"/>
      <c r="GVJ408"/>
      <c r="GVK408"/>
      <c r="GVL408"/>
      <c r="GVM408"/>
      <c r="GVN408"/>
      <c r="GVO408"/>
      <c r="GVP408"/>
      <c r="GVQ408"/>
      <c r="GVR408"/>
      <c r="GVS408"/>
      <c r="GVT408"/>
      <c r="GVU408"/>
      <c r="GVV408"/>
      <c r="GVW408"/>
      <c r="GVX408"/>
      <c r="GVY408"/>
      <c r="GVZ408"/>
      <c r="GWA408"/>
      <c r="GWB408"/>
      <c r="GWC408"/>
      <c r="GWD408"/>
      <c r="GWE408"/>
      <c r="GWF408"/>
      <c r="GWG408"/>
      <c r="GWH408"/>
      <c r="GWI408"/>
      <c r="GWJ408"/>
      <c r="GWK408"/>
      <c r="GWL408"/>
      <c r="GWM408"/>
      <c r="GWN408"/>
      <c r="GWO408"/>
      <c r="GWP408"/>
      <c r="GWQ408"/>
      <c r="GWR408"/>
      <c r="GWS408"/>
      <c r="GWT408"/>
      <c r="GWU408"/>
      <c r="GWV408"/>
      <c r="GWW408"/>
      <c r="GWX408"/>
      <c r="GWY408"/>
      <c r="GWZ408"/>
      <c r="GXA408"/>
      <c r="GXB408"/>
      <c r="GXC408"/>
      <c r="GXD408"/>
      <c r="GXE408"/>
      <c r="GXF408"/>
      <c r="GXG408"/>
      <c r="GXH408"/>
      <c r="GXI408"/>
      <c r="GXJ408"/>
      <c r="GXK408"/>
      <c r="GXL408"/>
      <c r="GXM408"/>
      <c r="GXN408"/>
      <c r="GXO408"/>
      <c r="GXP408"/>
      <c r="GXQ408"/>
      <c r="GXR408"/>
      <c r="GXS408"/>
      <c r="GXT408"/>
      <c r="GXU408"/>
      <c r="GXV408"/>
      <c r="GXW408"/>
      <c r="GXX408"/>
      <c r="GXY408"/>
      <c r="GXZ408"/>
      <c r="GYA408"/>
      <c r="GYB408"/>
      <c r="GYC408"/>
      <c r="GYD408"/>
      <c r="GYE408"/>
      <c r="GYF408"/>
      <c r="GYG408"/>
      <c r="GYH408"/>
      <c r="GYI408"/>
      <c r="GYJ408"/>
      <c r="GYK408"/>
      <c r="GYL408"/>
      <c r="GYM408"/>
      <c r="GYN408"/>
      <c r="GYO408"/>
      <c r="GYP408"/>
      <c r="GYQ408"/>
      <c r="GYR408"/>
      <c r="GYS408"/>
      <c r="GYT408"/>
      <c r="GYU408"/>
      <c r="GYV408"/>
      <c r="GYW408"/>
      <c r="GYX408"/>
      <c r="GYY408"/>
      <c r="GYZ408"/>
      <c r="GZA408"/>
      <c r="GZB408"/>
      <c r="GZC408"/>
      <c r="GZD408"/>
      <c r="GZE408"/>
      <c r="GZF408"/>
      <c r="GZG408"/>
      <c r="GZH408"/>
      <c r="GZI408"/>
      <c r="GZJ408"/>
      <c r="GZK408"/>
      <c r="GZL408"/>
      <c r="GZM408"/>
      <c r="GZN408"/>
      <c r="GZO408"/>
      <c r="GZP408"/>
      <c r="GZQ408"/>
      <c r="GZR408"/>
      <c r="GZS408"/>
      <c r="GZT408"/>
      <c r="GZU408"/>
      <c r="GZV408"/>
      <c r="GZW408"/>
      <c r="GZX408"/>
      <c r="GZY408"/>
      <c r="GZZ408"/>
      <c r="HAA408"/>
      <c r="HAB408"/>
      <c r="HAC408"/>
      <c r="HAD408"/>
      <c r="HAE408"/>
      <c r="HAF408"/>
      <c r="HAG408"/>
      <c r="HAH408"/>
      <c r="HAI408"/>
      <c r="HAJ408"/>
      <c r="HAK408"/>
      <c r="HAL408"/>
      <c r="HAM408"/>
      <c r="HAN408"/>
      <c r="HAO408"/>
      <c r="HAP408"/>
      <c r="HAQ408"/>
      <c r="HAR408"/>
      <c r="HAS408"/>
      <c r="HAT408"/>
      <c r="HAU408"/>
      <c r="HAV408"/>
      <c r="HAW408"/>
      <c r="HAX408"/>
      <c r="HAY408"/>
      <c r="HAZ408"/>
      <c r="HBA408"/>
      <c r="HBB408"/>
      <c r="HBC408"/>
      <c r="HBD408"/>
      <c r="HBE408"/>
      <c r="HBF408"/>
      <c r="HBG408"/>
      <c r="HBH408"/>
      <c r="HBI408"/>
      <c r="HBJ408"/>
      <c r="HBK408"/>
      <c r="HBL408"/>
      <c r="HBM408"/>
      <c r="HBN408"/>
      <c r="HBO408"/>
      <c r="HBP408"/>
      <c r="HBQ408"/>
      <c r="HBR408"/>
      <c r="HBS408"/>
      <c r="HBT408"/>
      <c r="HBU408"/>
      <c r="HBV408"/>
      <c r="HBW408"/>
      <c r="HBX408"/>
      <c r="HBY408"/>
      <c r="HBZ408"/>
      <c r="HCA408"/>
      <c r="HCB408"/>
      <c r="HCC408"/>
      <c r="HCD408"/>
      <c r="HCE408"/>
      <c r="HCF408"/>
      <c r="HCG408"/>
      <c r="HCH408"/>
      <c r="HCI408"/>
      <c r="HCJ408"/>
      <c r="HCK408"/>
      <c r="HCL408"/>
      <c r="HCM408"/>
      <c r="HCN408"/>
      <c r="HCO408"/>
      <c r="HCP408"/>
      <c r="HCQ408"/>
      <c r="HCR408"/>
      <c r="HCS408"/>
      <c r="HCT408"/>
      <c r="HCU408"/>
      <c r="HCV408"/>
      <c r="HCW408"/>
      <c r="HCX408"/>
      <c r="HCY408"/>
      <c r="HCZ408"/>
      <c r="HDA408"/>
      <c r="HDB408"/>
      <c r="HDC408"/>
      <c r="HDD408"/>
      <c r="HDE408"/>
      <c r="HDF408"/>
      <c r="HDG408"/>
      <c r="HDH408"/>
      <c r="HDI408"/>
      <c r="HDJ408"/>
      <c r="HDK408"/>
      <c r="HDL408"/>
      <c r="HDM408"/>
      <c r="HDN408"/>
      <c r="HDO408"/>
      <c r="HDP408"/>
      <c r="HDQ408"/>
      <c r="HDR408"/>
      <c r="HDS408"/>
      <c r="HDT408"/>
      <c r="HDU408"/>
      <c r="HDV408"/>
      <c r="HDW408"/>
      <c r="HDX408"/>
      <c r="HDY408"/>
      <c r="HDZ408"/>
      <c r="HEA408"/>
      <c r="HEB408"/>
      <c r="HEC408"/>
      <c r="HED408"/>
      <c r="HEE408"/>
      <c r="HEF408"/>
      <c r="HEG408"/>
      <c r="HEH408"/>
      <c r="HEI408"/>
      <c r="HEJ408"/>
      <c r="HEK408"/>
      <c r="HEL408"/>
      <c r="HEM408"/>
      <c r="HEN408"/>
      <c r="HEO408"/>
      <c r="HEP408"/>
      <c r="HEQ408"/>
      <c r="HER408"/>
      <c r="HES408"/>
      <c r="HET408"/>
      <c r="HEU408"/>
      <c r="HEV408"/>
      <c r="HEW408"/>
      <c r="HEX408"/>
      <c r="HEY408"/>
      <c r="HEZ408"/>
      <c r="HFA408"/>
      <c r="HFB408"/>
      <c r="HFC408"/>
      <c r="HFD408"/>
      <c r="HFE408"/>
      <c r="HFF408"/>
      <c r="HFG408"/>
      <c r="HFH408"/>
      <c r="HFI408"/>
      <c r="HFJ408"/>
      <c r="HFK408"/>
      <c r="HFL408"/>
      <c r="HFM408"/>
      <c r="HFN408"/>
      <c r="HFO408"/>
      <c r="HFP408"/>
      <c r="HFQ408"/>
      <c r="HFR408"/>
      <c r="HFS408"/>
      <c r="HFT408"/>
      <c r="HFU408"/>
      <c r="HFV408"/>
      <c r="HFW408"/>
      <c r="HFX408"/>
      <c r="HFY408"/>
      <c r="HFZ408"/>
      <c r="HGA408"/>
      <c r="HGB408"/>
      <c r="HGC408"/>
      <c r="HGD408"/>
      <c r="HGE408"/>
      <c r="HGF408"/>
      <c r="HGG408"/>
      <c r="HGH408"/>
      <c r="HGI408"/>
      <c r="HGJ408"/>
      <c r="HGK408"/>
      <c r="HGL408"/>
      <c r="HGM408"/>
      <c r="HGN408"/>
      <c r="HGO408"/>
      <c r="HGP408"/>
      <c r="HGQ408"/>
      <c r="HGR408"/>
      <c r="HGS408"/>
      <c r="HGT408"/>
      <c r="HGU408"/>
      <c r="HGV408"/>
      <c r="HGW408"/>
      <c r="HGX408"/>
      <c r="HGY408"/>
      <c r="HGZ408"/>
      <c r="HHA408"/>
      <c r="HHB408"/>
      <c r="HHC408"/>
      <c r="HHD408"/>
      <c r="HHE408"/>
      <c r="HHF408"/>
      <c r="HHG408"/>
      <c r="HHH408"/>
      <c r="HHI408"/>
      <c r="HHJ408"/>
      <c r="HHK408"/>
      <c r="HHL408"/>
      <c r="HHM408"/>
      <c r="HHN408"/>
      <c r="HHO408"/>
      <c r="HHP408"/>
      <c r="HHQ408"/>
      <c r="HHR408"/>
      <c r="HHS408"/>
      <c r="HHT408"/>
      <c r="HHU408"/>
      <c r="HHV408"/>
      <c r="HHW408"/>
      <c r="HHX408"/>
      <c r="HHY408"/>
      <c r="HHZ408"/>
      <c r="HIA408"/>
      <c r="HIB408"/>
      <c r="HIC408"/>
      <c r="HID408"/>
      <c r="HIE408"/>
      <c r="HIF408"/>
      <c r="HIG408"/>
      <c r="HIH408"/>
      <c r="HII408"/>
      <c r="HIJ408"/>
      <c r="HIK408"/>
      <c r="HIL408"/>
      <c r="HIM408"/>
      <c r="HIN408"/>
      <c r="HIO408"/>
      <c r="HIP408"/>
      <c r="HIQ408"/>
      <c r="HIR408"/>
      <c r="HIS408"/>
      <c r="HIT408"/>
      <c r="HIU408"/>
      <c r="HIV408"/>
      <c r="HIW408"/>
      <c r="HIX408"/>
      <c r="HIY408"/>
      <c r="HIZ408"/>
      <c r="HJA408"/>
      <c r="HJB408"/>
      <c r="HJC408"/>
      <c r="HJD408"/>
      <c r="HJE408"/>
      <c r="HJF408"/>
      <c r="HJG408"/>
      <c r="HJH408"/>
      <c r="HJI408"/>
      <c r="HJJ408"/>
      <c r="HJK408"/>
      <c r="HJL408"/>
      <c r="HJM408"/>
      <c r="HJN408"/>
      <c r="HJO408"/>
      <c r="HJP408"/>
      <c r="HJQ408"/>
      <c r="HJR408"/>
      <c r="HJS408"/>
      <c r="HJT408"/>
      <c r="HJU408"/>
      <c r="HJV408"/>
      <c r="HJW408"/>
      <c r="HJX408"/>
      <c r="HJY408"/>
      <c r="HJZ408"/>
      <c r="HKA408"/>
      <c r="HKB408"/>
      <c r="HKC408"/>
      <c r="HKD408"/>
      <c r="HKE408"/>
      <c r="HKF408"/>
      <c r="HKG408"/>
      <c r="HKH408"/>
      <c r="HKI408"/>
      <c r="HKJ408"/>
      <c r="HKK408"/>
      <c r="HKL408"/>
      <c r="HKM408"/>
      <c r="HKN408"/>
      <c r="HKO408"/>
      <c r="HKP408"/>
      <c r="HKQ408"/>
      <c r="HKR408"/>
      <c r="HKS408"/>
      <c r="HKT408"/>
      <c r="HKU408"/>
      <c r="HKV408"/>
      <c r="HKW408"/>
      <c r="HKX408"/>
      <c r="HKY408"/>
      <c r="HKZ408"/>
      <c r="HLA408"/>
      <c r="HLB408"/>
      <c r="HLC408"/>
      <c r="HLD408"/>
      <c r="HLE408"/>
      <c r="HLF408"/>
      <c r="HLG408"/>
      <c r="HLH408"/>
      <c r="HLI408"/>
      <c r="HLJ408"/>
      <c r="HLK408"/>
      <c r="HLL408"/>
      <c r="HLM408"/>
      <c r="HLN408"/>
      <c r="HLO408"/>
      <c r="HLP408"/>
      <c r="HLQ408"/>
      <c r="HLR408"/>
      <c r="HLS408"/>
      <c r="HLT408"/>
      <c r="HLU408"/>
      <c r="HLV408"/>
      <c r="HLW408"/>
      <c r="HLX408"/>
      <c r="HLY408"/>
      <c r="HLZ408"/>
      <c r="HMA408"/>
      <c r="HMB408"/>
      <c r="HMC408"/>
      <c r="HMD408"/>
      <c r="HME408"/>
      <c r="HMF408"/>
      <c r="HMG408"/>
      <c r="HMH408"/>
      <c r="HMI408"/>
      <c r="HMJ408"/>
      <c r="HMK408"/>
      <c r="HML408"/>
      <c r="HMM408"/>
      <c r="HMN408"/>
      <c r="HMO408"/>
      <c r="HMP408"/>
      <c r="HMQ408"/>
      <c r="HMR408"/>
      <c r="HMS408"/>
      <c r="HMT408"/>
      <c r="HMU408"/>
      <c r="HMV408"/>
      <c r="HMW408"/>
      <c r="HMX408"/>
      <c r="HMY408"/>
      <c r="HMZ408"/>
      <c r="HNA408"/>
      <c r="HNB408"/>
      <c r="HNC408"/>
      <c r="HND408"/>
      <c r="HNE408"/>
      <c r="HNF408"/>
      <c r="HNG408"/>
      <c r="HNH408"/>
      <c r="HNI408"/>
      <c r="HNJ408"/>
      <c r="HNK408"/>
      <c r="HNL408"/>
      <c r="HNM408"/>
      <c r="HNN408"/>
      <c r="HNO408"/>
      <c r="HNP408"/>
      <c r="HNQ408"/>
      <c r="HNR408"/>
      <c r="HNS408"/>
      <c r="HNT408"/>
      <c r="HNU408"/>
      <c r="HNV408"/>
      <c r="HNW408"/>
      <c r="HNX408"/>
      <c r="HNY408"/>
      <c r="HNZ408"/>
      <c r="HOA408"/>
      <c r="HOB408"/>
      <c r="HOC408"/>
      <c r="HOD408"/>
      <c r="HOE408"/>
      <c r="HOF408"/>
      <c r="HOG408"/>
      <c r="HOH408"/>
      <c r="HOI408"/>
      <c r="HOJ408"/>
      <c r="HOK408"/>
      <c r="HOL408"/>
      <c r="HOM408"/>
      <c r="HON408"/>
      <c r="HOO408"/>
      <c r="HOP408"/>
      <c r="HOQ408"/>
      <c r="HOR408"/>
      <c r="HOS408"/>
      <c r="HOT408"/>
      <c r="HOU408"/>
      <c r="HOV408"/>
      <c r="HOW408"/>
      <c r="HOX408"/>
      <c r="HOY408"/>
      <c r="HOZ408"/>
      <c r="HPA408"/>
      <c r="HPB408"/>
      <c r="HPC408"/>
      <c r="HPD408"/>
      <c r="HPE408"/>
      <c r="HPF408"/>
      <c r="HPG408"/>
      <c r="HPH408"/>
      <c r="HPI408"/>
      <c r="HPJ408"/>
      <c r="HPK408"/>
      <c r="HPL408"/>
      <c r="HPM408"/>
      <c r="HPN408"/>
      <c r="HPO408"/>
      <c r="HPP408"/>
      <c r="HPQ408"/>
      <c r="HPR408"/>
      <c r="HPS408"/>
      <c r="HPT408"/>
      <c r="HPU408"/>
      <c r="HPV408"/>
      <c r="HPW408"/>
      <c r="HPX408"/>
      <c r="HPY408"/>
      <c r="HPZ408"/>
      <c r="HQA408"/>
      <c r="HQB408"/>
      <c r="HQC408"/>
      <c r="HQD408"/>
      <c r="HQE408"/>
      <c r="HQF408"/>
      <c r="HQG408"/>
      <c r="HQH408"/>
      <c r="HQI408"/>
      <c r="HQJ408"/>
      <c r="HQK408"/>
      <c r="HQL408"/>
      <c r="HQM408"/>
      <c r="HQN408"/>
      <c r="HQO408"/>
      <c r="HQP408"/>
      <c r="HQQ408"/>
      <c r="HQR408"/>
      <c r="HQS408"/>
      <c r="HQT408"/>
      <c r="HQU408"/>
      <c r="HQV408"/>
      <c r="HQW408"/>
      <c r="HQX408"/>
      <c r="HQY408"/>
      <c r="HQZ408"/>
      <c r="HRA408"/>
      <c r="HRB408"/>
      <c r="HRC408"/>
      <c r="HRD408"/>
      <c r="HRE408"/>
      <c r="HRF408"/>
      <c r="HRG408"/>
      <c r="HRH408"/>
      <c r="HRI408"/>
      <c r="HRJ408"/>
      <c r="HRK408"/>
      <c r="HRL408"/>
      <c r="HRM408"/>
      <c r="HRN408"/>
      <c r="HRO408"/>
      <c r="HRP408"/>
      <c r="HRQ408"/>
      <c r="HRR408"/>
      <c r="HRS408"/>
      <c r="HRT408"/>
      <c r="HRU408"/>
      <c r="HRV408"/>
      <c r="HRW408"/>
      <c r="HRX408"/>
      <c r="HRY408"/>
      <c r="HRZ408"/>
      <c r="HSA408"/>
      <c r="HSB408"/>
      <c r="HSC408"/>
      <c r="HSD408"/>
      <c r="HSE408"/>
      <c r="HSF408"/>
      <c r="HSG408"/>
      <c r="HSH408"/>
      <c r="HSI408"/>
      <c r="HSJ408"/>
      <c r="HSK408"/>
      <c r="HSL408"/>
      <c r="HSM408"/>
      <c r="HSN408"/>
      <c r="HSO408"/>
      <c r="HSP408"/>
      <c r="HSQ408"/>
      <c r="HSR408"/>
      <c r="HSS408"/>
      <c r="HST408"/>
      <c r="HSU408"/>
      <c r="HSV408"/>
      <c r="HSW408"/>
      <c r="HSX408"/>
      <c r="HSY408"/>
      <c r="HSZ408"/>
      <c r="HTA408"/>
      <c r="HTB408"/>
      <c r="HTC408"/>
      <c r="HTD408"/>
      <c r="HTE408"/>
      <c r="HTF408"/>
      <c r="HTG408"/>
      <c r="HTH408"/>
      <c r="HTI408"/>
      <c r="HTJ408"/>
      <c r="HTK408"/>
      <c r="HTL408"/>
      <c r="HTM408"/>
      <c r="HTN408"/>
      <c r="HTO408"/>
      <c r="HTP408"/>
      <c r="HTQ408"/>
      <c r="HTR408"/>
      <c r="HTS408"/>
      <c r="HTT408"/>
      <c r="HTU408"/>
      <c r="HTV408"/>
      <c r="HTW408"/>
      <c r="HTX408"/>
      <c r="HTY408"/>
      <c r="HTZ408"/>
      <c r="HUA408"/>
      <c r="HUB408"/>
      <c r="HUC408"/>
      <c r="HUD408"/>
      <c r="HUE408"/>
      <c r="HUF408"/>
      <c r="HUG408"/>
      <c r="HUH408"/>
      <c r="HUI408"/>
      <c r="HUJ408"/>
      <c r="HUK408"/>
      <c r="HUL408"/>
      <c r="HUM408"/>
      <c r="HUN408"/>
      <c r="HUO408"/>
      <c r="HUP408"/>
      <c r="HUQ408"/>
      <c r="HUR408"/>
      <c r="HUS408"/>
      <c r="HUT408"/>
      <c r="HUU408"/>
      <c r="HUV408"/>
      <c r="HUW408"/>
      <c r="HUX408"/>
      <c r="HUY408"/>
      <c r="HUZ408"/>
      <c r="HVA408"/>
      <c r="HVB408"/>
      <c r="HVC408"/>
      <c r="HVD408"/>
      <c r="HVE408"/>
      <c r="HVF408"/>
      <c r="HVG408"/>
      <c r="HVH408"/>
      <c r="HVI408"/>
      <c r="HVJ408"/>
      <c r="HVK408"/>
      <c r="HVL408"/>
      <c r="HVM408"/>
      <c r="HVN408"/>
      <c r="HVO408"/>
      <c r="HVP408"/>
      <c r="HVQ408"/>
      <c r="HVR408"/>
      <c r="HVS408"/>
      <c r="HVT408"/>
      <c r="HVU408"/>
      <c r="HVV408"/>
      <c r="HVW408"/>
      <c r="HVX408"/>
      <c r="HVY408"/>
      <c r="HVZ408"/>
      <c r="HWA408"/>
      <c r="HWB408"/>
      <c r="HWC408"/>
      <c r="HWD408"/>
      <c r="HWE408"/>
      <c r="HWF408"/>
      <c r="HWG408"/>
      <c r="HWH408"/>
      <c r="HWI408"/>
      <c r="HWJ408"/>
      <c r="HWK408"/>
      <c r="HWL408"/>
      <c r="HWM408"/>
      <c r="HWN408"/>
      <c r="HWO408"/>
      <c r="HWP408"/>
      <c r="HWQ408"/>
      <c r="HWR408"/>
      <c r="HWS408"/>
      <c r="HWT408"/>
      <c r="HWU408"/>
      <c r="HWV408"/>
      <c r="HWW408"/>
      <c r="HWX408"/>
      <c r="HWY408"/>
      <c r="HWZ408"/>
      <c r="HXA408"/>
      <c r="HXB408"/>
      <c r="HXC408"/>
      <c r="HXD408"/>
      <c r="HXE408"/>
      <c r="HXF408"/>
      <c r="HXG408"/>
      <c r="HXH408"/>
      <c r="HXI408"/>
      <c r="HXJ408"/>
      <c r="HXK408"/>
      <c r="HXL408"/>
      <c r="HXM408"/>
      <c r="HXN408"/>
      <c r="HXO408"/>
      <c r="HXP408"/>
      <c r="HXQ408"/>
      <c r="HXR408"/>
      <c r="HXS408"/>
      <c r="HXT408"/>
      <c r="HXU408"/>
      <c r="HXV408"/>
      <c r="HXW408"/>
      <c r="HXX408"/>
      <c r="HXY408"/>
      <c r="HXZ408"/>
      <c r="HYA408"/>
      <c r="HYB408"/>
      <c r="HYC408"/>
      <c r="HYD408"/>
      <c r="HYE408"/>
      <c r="HYF408"/>
      <c r="HYG408"/>
      <c r="HYH408"/>
      <c r="HYI408"/>
      <c r="HYJ408"/>
      <c r="HYK408"/>
      <c r="HYL408"/>
      <c r="HYM408"/>
      <c r="HYN408"/>
      <c r="HYO408"/>
      <c r="HYP408"/>
      <c r="HYQ408"/>
      <c r="HYR408"/>
      <c r="HYS408"/>
      <c r="HYT408"/>
      <c r="HYU408"/>
      <c r="HYV408"/>
      <c r="HYW408"/>
      <c r="HYX408"/>
      <c r="HYY408"/>
      <c r="HYZ408"/>
      <c r="HZA408"/>
      <c r="HZB408"/>
      <c r="HZC408"/>
      <c r="HZD408"/>
      <c r="HZE408"/>
      <c r="HZF408"/>
      <c r="HZG408"/>
      <c r="HZH408"/>
      <c r="HZI408"/>
      <c r="HZJ408"/>
      <c r="HZK408"/>
      <c r="HZL408"/>
      <c r="HZM408"/>
      <c r="HZN408"/>
      <c r="HZO408"/>
      <c r="HZP408"/>
      <c r="HZQ408"/>
      <c r="HZR408"/>
      <c r="HZS408"/>
      <c r="HZT408"/>
      <c r="HZU408"/>
      <c r="HZV408"/>
      <c r="HZW408"/>
      <c r="HZX408"/>
      <c r="HZY408"/>
      <c r="HZZ408"/>
      <c r="IAA408"/>
      <c r="IAB408"/>
      <c r="IAC408"/>
      <c r="IAD408"/>
      <c r="IAE408"/>
      <c r="IAF408"/>
      <c r="IAG408"/>
      <c r="IAH408"/>
      <c r="IAI408"/>
      <c r="IAJ408"/>
      <c r="IAK408"/>
      <c r="IAL408"/>
      <c r="IAM408"/>
      <c r="IAN408"/>
      <c r="IAO408"/>
      <c r="IAP408"/>
      <c r="IAQ408"/>
      <c r="IAR408"/>
      <c r="IAS408"/>
      <c r="IAT408"/>
      <c r="IAU408"/>
      <c r="IAV408"/>
      <c r="IAW408"/>
      <c r="IAX408"/>
      <c r="IAY408"/>
      <c r="IAZ408"/>
      <c r="IBA408"/>
      <c r="IBB408"/>
      <c r="IBC408"/>
      <c r="IBD408"/>
      <c r="IBE408"/>
      <c r="IBF408"/>
      <c r="IBG408"/>
      <c r="IBH408"/>
      <c r="IBI408"/>
      <c r="IBJ408"/>
      <c r="IBK408"/>
      <c r="IBL408"/>
      <c r="IBM408"/>
      <c r="IBN408"/>
      <c r="IBO408"/>
      <c r="IBP408"/>
      <c r="IBQ408"/>
      <c r="IBR408"/>
      <c r="IBS408"/>
      <c r="IBT408"/>
      <c r="IBU408"/>
      <c r="IBV408"/>
      <c r="IBW408"/>
      <c r="IBX408"/>
      <c r="IBY408"/>
      <c r="IBZ408"/>
      <c r="ICA408"/>
      <c r="ICB408"/>
      <c r="ICC408"/>
      <c r="ICD408"/>
      <c r="ICE408"/>
      <c r="ICF408"/>
      <c r="ICG408"/>
      <c r="ICH408"/>
      <c r="ICI408"/>
      <c r="ICJ408"/>
      <c r="ICK408"/>
      <c r="ICL408"/>
      <c r="ICM408"/>
      <c r="ICN408"/>
      <c r="ICO408"/>
      <c r="ICP408"/>
      <c r="ICQ408"/>
      <c r="ICR408"/>
      <c r="ICS408"/>
      <c r="ICT408"/>
      <c r="ICU408"/>
      <c r="ICV408"/>
      <c r="ICW408"/>
      <c r="ICX408"/>
      <c r="ICY408"/>
      <c r="ICZ408"/>
      <c r="IDA408"/>
      <c r="IDB408"/>
      <c r="IDC408"/>
      <c r="IDD408"/>
      <c r="IDE408"/>
      <c r="IDF408"/>
      <c r="IDG408"/>
      <c r="IDH408"/>
      <c r="IDI408"/>
      <c r="IDJ408"/>
      <c r="IDK408"/>
      <c r="IDL408"/>
      <c r="IDM408"/>
      <c r="IDN408"/>
      <c r="IDO408"/>
      <c r="IDP408"/>
      <c r="IDQ408"/>
      <c r="IDR408"/>
      <c r="IDS408"/>
      <c r="IDT408"/>
      <c r="IDU408"/>
      <c r="IDV408"/>
      <c r="IDW408"/>
      <c r="IDX408"/>
      <c r="IDY408"/>
      <c r="IDZ408"/>
      <c r="IEA408"/>
      <c r="IEB408"/>
      <c r="IEC408"/>
      <c r="IED408"/>
      <c r="IEE408"/>
      <c r="IEF408"/>
      <c r="IEG408"/>
      <c r="IEH408"/>
      <c r="IEI408"/>
      <c r="IEJ408"/>
      <c r="IEK408"/>
      <c r="IEL408"/>
      <c r="IEM408"/>
      <c r="IEN408"/>
      <c r="IEO408"/>
      <c r="IEP408"/>
      <c r="IEQ408"/>
      <c r="IER408"/>
      <c r="IES408"/>
      <c r="IET408"/>
      <c r="IEU408"/>
      <c r="IEV408"/>
      <c r="IEW408"/>
      <c r="IEX408"/>
      <c r="IEY408"/>
      <c r="IEZ408"/>
      <c r="IFA408"/>
      <c r="IFB408"/>
      <c r="IFC408"/>
      <c r="IFD408"/>
      <c r="IFE408"/>
      <c r="IFF408"/>
      <c r="IFG408"/>
      <c r="IFH408"/>
      <c r="IFI408"/>
      <c r="IFJ408"/>
      <c r="IFK408"/>
      <c r="IFL408"/>
      <c r="IFM408"/>
      <c r="IFN408"/>
      <c r="IFO408"/>
      <c r="IFP408"/>
      <c r="IFQ408"/>
      <c r="IFR408"/>
      <c r="IFS408"/>
      <c r="IFT408"/>
      <c r="IFU408"/>
      <c r="IFV408"/>
      <c r="IFW408"/>
      <c r="IFX408"/>
      <c r="IFY408"/>
      <c r="IFZ408"/>
      <c r="IGA408"/>
      <c r="IGB408"/>
      <c r="IGC408"/>
      <c r="IGD408"/>
      <c r="IGE408"/>
      <c r="IGF408"/>
      <c r="IGG408"/>
      <c r="IGH408"/>
      <c r="IGI408"/>
      <c r="IGJ408"/>
      <c r="IGK408"/>
      <c r="IGL408"/>
      <c r="IGM408"/>
      <c r="IGN408"/>
      <c r="IGO408"/>
      <c r="IGP408"/>
      <c r="IGQ408"/>
      <c r="IGR408"/>
      <c r="IGS408"/>
      <c r="IGT408"/>
      <c r="IGU408"/>
      <c r="IGV408"/>
      <c r="IGW408"/>
      <c r="IGX408"/>
      <c r="IGY408"/>
      <c r="IGZ408"/>
      <c r="IHA408"/>
      <c r="IHB408"/>
      <c r="IHC408"/>
      <c r="IHD408"/>
      <c r="IHE408"/>
      <c r="IHF408"/>
      <c r="IHG408"/>
      <c r="IHH408"/>
      <c r="IHI408"/>
      <c r="IHJ408"/>
      <c r="IHK408"/>
      <c r="IHL408"/>
      <c r="IHM408"/>
      <c r="IHN408"/>
      <c r="IHO408"/>
      <c r="IHP408"/>
      <c r="IHQ408"/>
      <c r="IHR408"/>
      <c r="IHS408"/>
      <c r="IHT408"/>
      <c r="IHU408"/>
      <c r="IHV408"/>
      <c r="IHW408"/>
      <c r="IHX408"/>
      <c r="IHY408"/>
      <c r="IHZ408"/>
      <c r="IIA408"/>
      <c r="IIB408"/>
      <c r="IIC408"/>
      <c r="IID408"/>
      <c r="IIE408"/>
      <c r="IIF408"/>
      <c r="IIG408"/>
      <c r="IIH408"/>
      <c r="III408"/>
      <c r="IIJ408"/>
      <c r="IIK408"/>
      <c r="IIL408"/>
      <c r="IIM408"/>
      <c r="IIN408"/>
      <c r="IIO408"/>
      <c r="IIP408"/>
      <c r="IIQ408"/>
      <c r="IIR408"/>
      <c r="IIS408"/>
      <c r="IIT408"/>
      <c r="IIU408"/>
      <c r="IIV408"/>
      <c r="IIW408"/>
      <c r="IIX408"/>
      <c r="IIY408"/>
      <c r="IIZ408"/>
      <c r="IJA408"/>
      <c r="IJB408"/>
      <c r="IJC408"/>
      <c r="IJD408"/>
      <c r="IJE408"/>
      <c r="IJF408"/>
      <c r="IJG408"/>
      <c r="IJH408"/>
      <c r="IJI408"/>
      <c r="IJJ408"/>
      <c r="IJK408"/>
      <c r="IJL408"/>
      <c r="IJM408"/>
      <c r="IJN408"/>
      <c r="IJO408"/>
      <c r="IJP408"/>
      <c r="IJQ408"/>
      <c r="IJR408"/>
      <c r="IJS408"/>
      <c r="IJT408"/>
      <c r="IJU408"/>
      <c r="IJV408"/>
      <c r="IJW408"/>
      <c r="IJX408"/>
      <c r="IJY408"/>
      <c r="IJZ408"/>
      <c r="IKA408"/>
      <c r="IKB408"/>
      <c r="IKC408"/>
      <c r="IKD408"/>
      <c r="IKE408"/>
      <c r="IKF408"/>
      <c r="IKG408"/>
      <c r="IKH408"/>
      <c r="IKI408"/>
      <c r="IKJ408"/>
      <c r="IKK408"/>
      <c r="IKL408"/>
      <c r="IKM408"/>
      <c r="IKN408"/>
      <c r="IKO408"/>
      <c r="IKP408"/>
      <c r="IKQ408"/>
      <c r="IKR408"/>
      <c r="IKS408"/>
      <c r="IKT408"/>
      <c r="IKU408"/>
      <c r="IKV408"/>
      <c r="IKW408"/>
      <c r="IKX408"/>
      <c r="IKY408"/>
      <c r="IKZ408"/>
      <c r="ILA408"/>
      <c r="ILB408"/>
      <c r="ILC408"/>
      <c r="ILD408"/>
      <c r="ILE408"/>
      <c r="ILF408"/>
      <c r="ILG408"/>
      <c r="ILH408"/>
      <c r="ILI408"/>
      <c r="ILJ408"/>
      <c r="ILK408"/>
      <c r="ILL408"/>
      <c r="ILM408"/>
      <c r="ILN408"/>
      <c r="ILO408"/>
      <c r="ILP408"/>
      <c r="ILQ408"/>
      <c r="ILR408"/>
      <c r="ILS408"/>
      <c r="ILT408"/>
      <c r="ILU408"/>
      <c r="ILV408"/>
      <c r="ILW408"/>
      <c r="ILX408"/>
      <c r="ILY408"/>
      <c r="ILZ408"/>
      <c r="IMA408"/>
      <c r="IMB408"/>
      <c r="IMC408"/>
      <c r="IMD408"/>
      <c r="IME408"/>
      <c r="IMF408"/>
      <c r="IMG408"/>
      <c r="IMH408"/>
      <c r="IMI408"/>
      <c r="IMJ408"/>
      <c r="IMK408"/>
      <c r="IML408"/>
      <c r="IMM408"/>
      <c r="IMN408"/>
      <c r="IMO408"/>
      <c r="IMP408"/>
      <c r="IMQ408"/>
      <c r="IMR408"/>
      <c r="IMS408"/>
      <c r="IMT408"/>
      <c r="IMU408"/>
      <c r="IMV408"/>
      <c r="IMW408"/>
      <c r="IMX408"/>
      <c r="IMY408"/>
      <c r="IMZ408"/>
      <c r="INA408"/>
      <c r="INB408"/>
      <c r="INC408"/>
      <c r="IND408"/>
      <c r="INE408"/>
      <c r="INF408"/>
      <c r="ING408"/>
      <c r="INH408"/>
      <c r="INI408"/>
      <c r="INJ408"/>
      <c r="INK408"/>
      <c r="INL408"/>
      <c r="INM408"/>
      <c r="INN408"/>
      <c r="INO408"/>
      <c r="INP408"/>
      <c r="INQ408"/>
      <c r="INR408"/>
      <c r="INS408"/>
      <c r="INT408"/>
      <c r="INU408"/>
      <c r="INV408"/>
      <c r="INW408"/>
      <c r="INX408"/>
      <c r="INY408"/>
      <c r="INZ408"/>
      <c r="IOA408"/>
      <c r="IOB408"/>
      <c r="IOC408"/>
      <c r="IOD408"/>
      <c r="IOE408"/>
      <c r="IOF408"/>
      <c r="IOG408"/>
      <c r="IOH408"/>
      <c r="IOI408"/>
      <c r="IOJ408"/>
      <c r="IOK408"/>
      <c r="IOL408"/>
      <c r="IOM408"/>
      <c r="ION408"/>
      <c r="IOO408"/>
      <c r="IOP408"/>
      <c r="IOQ408"/>
      <c r="IOR408"/>
      <c r="IOS408"/>
      <c r="IOT408"/>
      <c r="IOU408"/>
      <c r="IOV408"/>
      <c r="IOW408"/>
      <c r="IOX408"/>
      <c r="IOY408"/>
      <c r="IOZ408"/>
      <c r="IPA408"/>
      <c r="IPB408"/>
      <c r="IPC408"/>
      <c r="IPD408"/>
      <c r="IPE408"/>
      <c r="IPF408"/>
      <c r="IPG408"/>
      <c r="IPH408"/>
      <c r="IPI408"/>
      <c r="IPJ408"/>
      <c r="IPK408"/>
      <c r="IPL408"/>
      <c r="IPM408"/>
      <c r="IPN408"/>
      <c r="IPO408"/>
      <c r="IPP408"/>
      <c r="IPQ408"/>
      <c r="IPR408"/>
      <c r="IPS408"/>
      <c r="IPT408"/>
      <c r="IPU408"/>
      <c r="IPV408"/>
      <c r="IPW408"/>
      <c r="IPX408"/>
      <c r="IPY408"/>
      <c r="IPZ408"/>
      <c r="IQA408"/>
      <c r="IQB408"/>
      <c r="IQC408"/>
      <c r="IQD408"/>
      <c r="IQE408"/>
      <c r="IQF408"/>
      <c r="IQG408"/>
      <c r="IQH408"/>
      <c r="IQI408"/>
      <c r="IQJ408"/>
      <c r="IQK408"/>
      <c r="IQL408"/>
      <c r="IQM408"/>
      <c r="IQN408"/>
      <c r="IQO408"/>
      <c r="IQP408"/>
      <c r="IQQ408"/>
      <c r="IQR408"/>
      <c r="IQS408"/>
      <c r="IQT408"/>
      <c r="IQU408"/>
      <c r="IQV408"/>
      <c r="IQW408"/>
      <c r="IQX408"/>
      <c r="IQY408"/>
      <c r="IQZ408"/>
      <c r="IRA408"/>
      <c r="IRB408"/>
      <c r="IRC408"/>
      <c r="IRD408"/>
      <c r="IRE408"/>
      <c r="IRF408"/>
      <c r="IRG408"/>
      <c r="IRH408"/>
      <c r="IRI408"/>
      <c r="IRJ408"/>
      <c r="IRK408"/>
      <c r="IRL408"/>
      <c r="IRM408"/>
      <c r="IRN408"/>
      <c r="IRO408"/>
      <c r="IRP408"/>
      <c r="IRQ408"/>
      <c r="IRR408"/>
      <c r="IRS408"/>
      <c r="IRT408"/>
      <c r="IRU408"/>
      <c r="IRV408"/>
      <c r="IRW408"/>
      <c r="IRX408"/>
      <c r="IRY408"/>
      <c r="IRZ408"/>
      <c r="ISA408"/>
      <c r="ISB408"/>
      <c r="ISC408"/>
      <c r="ISD408"/>
      <c r="ISE408"/>
      <c r="ISF408"/>
      <c r="ISG408"/>
      <c r="ISH408"/>
      <c r="ISI408"/>
      <c r="ISJ408"/>
      <c r="ISK408"/>
      <c r="ISL408"/>
      <c r="ISM408"/>
      <c r="ISN408"/>
      <c r="ISO408"/>
      <c r="ISP408"/>
      <c r="ISQ408"/>
      <c r="ISR408"/>
      <c r="ISS408"/>
      <c r="IST408"/>
      <c r="ISU408"/>
      <c r="ISV408"/>
      <c r="ISW408"/>
      <c r="ISX408"/>
      <c r="ISY408"/>
      <c r="ISZ408"/>
      <c r="ITA408"/>
      <c r="ITB408"/>
      <c r="ITC408"/>
      <c r="ITD408"/>
      <c r="ITE408"/>
      <c r="ITF408"/>
      <c r="ITG408"/>
      <c r="ITH408"/>
      <c r="ITI408"/>
      <c r="ITJ408"/>
      <c r="ITK408"/>
      <c r="ITL408"/>
      <c r="ITM408"/>
      <c r="ITN408"/>
      <c r="ITO408"/>
      <c r="ITP408"/>
      <c r="ITQ408"/>
      <c r="ITR408"/>
      <c r="ITS408"/>
      <c r="ITT408"/>
      <c r="ITU408"/>
      <c r="ITV408"/>
      <c r="ITW408"/>
      <c r="ITX408"/>
      <c r="ITY408"/>
      <c r="ITZ408"/>
      <c r="IUA408"/>
      <c r="IUB408"/>
      <c r="IUC408"/>
      <c r="IUD408"/>
      <c r="IUE408"/>
      <c r="IUF408"/>
      <c r="IUG408"/>
      <c r="IUH408"/>
      <c r="IUI408"/>
      <c r="IUJ408"/>
      <c r="IUK408"/>
      <c r="IUL408"/>
      <c r="IUM408"/>
      <c r="IUN408"/>
      <c r="IUO408"/>
      <c r="IUP408"/>
      <c r="IUQ408"/>
      <c r="IUR408"/>
      <c r="IUS408"/>
      <c r="IUT408"/>
      <c r="IUU408"/>
      <c r="IUV408"/>
      <c r="IUW408"/>
      <c r="IUX408"/>
      <c r="IUY408"/>
      <c r="IUZ408"/>
      <c r="IVA408"/>
      <c r="IVB408"/>
      <c r="IVC408"/>
      <c r="IVD408"/>
      <c r="IVE408"/>
      <c r="IVF408"/>
      <c r="IVG408"/>
      <c r="IVH408"/>
      <c r="IVI408"/>
      <c r="IVJ408"/>
      <c r="IVK408"/>
      <c r="IVL408"/>
      <c r="IVM408"/>
      <c r="IVN408"/>
      <c r="IVO408"/>
      <c r="IVP408"/>
      <c r="IVQ408"/>
      <c r="IVR408"/>
      <c r="IVS408"/>
      <c r="IVT408"/>
      <c r="IVU408"/>
      <c r="IVV408"/>
      <c r="IVW408"/>
      <c r="IVX408"/>
      <c r="IVY408"/>
      <c r="IVZ408"/>
      <c r="IWA408"/>
      <c r="IWB408"/>
      <c r="IWC408"/>
      <c r="IWD408"/>
      <c r="IWE408"/>
      <c r="IWF408"/>
      <c r="IWG408"/>
      <c r="IWH408"/>
      <c r="IWI408"/>
      <c r="IWJ408"/>
      <c r="IWK408"/>
      <c r="IWL408"/>
      <c r="IWM408"/>
      <c r="IWN408"/>
      <c r="IWO408"/>
      <c r="IWP408"/>
      <c r="IWQ408"/>
      <c r="IWR408"/>
      <c r="IWS408"/>
      <c r="IWT408"/>
      <c r="IWU408"/>
      <c r="IWV408"/>
      <c r="IWW408"/>
      <c r="IWX408"/>
      <c r="IWY408"/>
      <c r="IWZ408"/>
      <c r="IXA408"/>
      <c r="IXB408"/>
      <c r="IXC408"/>
      <c r="IXD408"/>
      <c r="IXE408"/>
      <c r="IXF408"/>
      <c r="IXG408"/>
      <c r="IXH408"/>
      <c r="IXI408"/>
      <c r="IXJ408"/>
      <c r="IXK408"/>
      <c r="IXL408"/>
      <c r="IXM408"/>
      <c r="IXN408"/>
      <c r="IXO408"/>
      <c r="IXP408"/>
      <c r="IXQ408"/>
      <c r="IXR408"/>
      <c r="IXS408"/>
      <c r="IXT408"/>
      <c r="IXU408"/>
      <c r="IXV408"/>
      <c r="IXW408"/>
      <c r="IXX408"/>
      <c r="IXY408"/>
      <c r="IXZ408"/>
      <c r="IYA408"/>
      <c r="IYB408"/>
      <c r="IYC408"/>
      <c r="IYD408"/>
      <c r="IYE408"/>
      <c r="IYF408"/>
      <c r="IYG408"/>
      <c r="IYH408"/>
      <c r="IYI408"/>
      <c r="IYJ408"/>
      <c r="IYK408"/>
      <c r="IYL408"/>
      <c r="IYM408"/>
      <c r="IYN408"/>
      <c r="IYO408"/>
      <c r="IYP408"/>
      <c r="IYQ408"/>
      <c r="IYR408"/>
      <c r="IYS408"/>
      <c r="IYT408"/>
      <c r="IYU408"/>
      <c r="IYV408"/>
      <c r="IYW408"/>
      <c r="IYX408"/>
      <c r="IYY408"/>
      <c r="IYZ408"/>
      <c r="IZA408"/>
      <c r="IZB408"/>
      <c r="IZC408"/>
      <c r="IZD408"/>
      <c r="IZE408"/>
      <c r="IZF408"/>
      <c r="IZG408"/>
      <c r="IZH408"/>
      <c r="IZI408"/>
      <c r="IZJ408"/>
      <c r="IZK408"/>
      <c r="IZL408"/>
      <c r="IZM408"/>
      <c r="IZN408"/>
      <c r="IZO408"/>
      <c r="IZP408"/>
      <c r="IZQ408"/>
      <c r="IZR408"/>
      <c r="IZS408"/>
      <c r="IZT408"/>
      <c r="IZU408"/>
      <c r="IZV408"/>
      <c r="IZW408"/>
      <c r="IZX408"/>
      <c r="IZY408"/>
      <c r="IZZ408"/>
      <c r="JAA408"/>
      <c r="JAB408"/>
      <c r="JAC408"/>
      <c r="JAD408"/>
      <c r="JAE408"/>
      <c r="JAF408"/>
      <c r="JAG408"/>
      <c r="JAH408"/>
      <c r="JAI408"/>
      <c r="JAJ408"/>
      <c r="JAK408"/>
      <c r="JAL408"/>
      <c r="JAM408"/>
      <c r="JAN408"/>
      <c r="JAO408"/>
      <c r="JAP408"/>
      <c r="JAQ408"/>
      <c r="JAR408"/>
      <c r="JAS408"/>
      <c r="JAT408"/>
      <c r="JAU408"/>
      <c r="JAV408"/>
      <c r="JAW408"/>
      <c r="JAX408"/>
      <c r="JAY408"/>
      <c r="JAZ408"/>
      <c r="JBA408"/>
      <c r="JBB408"/>
      <c r="JBC408"/>
      <c r="JBD408"/>
      <c r="JBE408"/>
      <c r="JBF408"/>
      <c r="JBG408"/>
      <c r="JBH408"/>
      <c r="JBI408"/>
      <c r="JBJ408"/>
      <c r="JBK408"/>
      <c r="JBL408"/>
      <c r="JBM408"/>
      <c r="JBN408"/>
      <c r="JBO408"/>
      <c r="JBP408"/>
      <c r="JBQ408"/>
      <c r="JBR408"/>
      <c r="JBS408"/>
      <c r="JBT408"/>
      <c r="JBU408"/>
      <c r="JBV408"/>
      <c r="JBW408"/>
      <c r="JBX408"/>
      <c r="JBY408"/>
      <c r="JBZ408"/>
      <c r="JCA408"/>
      <c r="JCB408"/>
      <c r="JCC408"/>
      <c r="JCD408"/>
      <c r="JCE408"/>
      <c r="JCF408"/>
      <c r="JCG408"/>
      <c r="JCH408"/>
      <c r="JCI408"/>
      <c r="JCJ408"/>
      <c r="JCK408"/>
      <c r="JCL408"/>
      <c r="JCM408"/>
      <c r="JCN408"/>
      <c r="JCO408"/>
      <c r="JCP408"/>
      <c r="JCQ408"/>
      <c r="JCR408"/>
      <c r="JCS408"/>
      <c r="JCT408"/>
      <c r="JCU408"/>
      <c r="JCV408"/>
      <c r="JCW408"/>
      <c r="JCX408"/>
      <c r="JCY408"/>
      <c r="JCZ408"/>
      <c r="JDA408"/>
      <c r="JDB408"/>
      <c r="JDC408"/>
      <c r="JDD408"/>
      <c r="JDE408"/>
      <c r="JDF408"/>
      <c r="JDG408"/>
      <c r="JDH408"/>
      <c r="JDI408"/>
      <c r="JDJ408"/>
      <c r="JDK408"/>
      <c r="JDL408"/>
      <c r="JDM408"/>
      <c r="JDN408"/>
      <c r="JDO408"/>
      <c r="JDP408"/>
      <c r="JDQ408"/>
      <c r="JDR408"/>
      <c r="JDS408"/>
      <c r="JDT408"/>
      <c r="JDU408"/>
      <c r="JDV408"/>
      <c r="JDW408"/>
      <c r="JDX408"/>
      <c r="JDY408"/>
      <c r="JDZ408"/>
      <c r="JEA408"/>
      <c r="JEB408"/>
      <c r="JEC408"/>
      <c r="JED408"/>
      <c r="JEE408"/>
      <c r="JEF408"/>
      <c r="JEG408"/>
      <c r="JEH408"/>
      <c r="JEI408"/>
      <c r="JEJ408"/>
      <c r="JEK408"/>
      <c r="JEL408"/>
      <c r="JEM408"/>
      <c r="JEN408"/>
      <c r="JEO408"/>
      <c r="JEP408"/>
      <c r="JEQ408"/>
      <c r="JER408"/>
      <c r="JES408"/>
      <c r="JET408"/>
      <c r="JEU408"/>
      <c r="JEV408"/>
      <c r="JEW408"/>
      <c r="JEX408"/>
      <c r="JEY408"/>
      <c r="JEZ408"/>
      <c r="JFA408"/>
      <c r="JFB408"/>
      <c r="JFC408"/>
      <c r="JFD408"/>
      <c r="JFE408"/>
      <c r="JFF408"/>
      <c r="JFG408"/>
      <c r="JFH408"/>
      <c r="JFI408"/>
      <c r="JFJ408"/>
      <c r="JFK408"/>
      <c r="JFL408"/>
      <c r="JFM408"/>
      <c r="JFN408"/>
      <c r="JFO408"/>
      <c r="JFP408"/>
      <c r="JFQ408"/>
      <c r="JFR408"/>
      <c r="JFS408"/>
      <c r="JFT408"/>
      <c r="JFU408"/>
      <c r="JFV408"/>
      <c r="JFW408"/>
      <c r="JFX408"/>
      <c r="JFY408"/>
      <c r="JFZ408"/>
      <c r="JGA408"/>
      <c r="JGB408"/>
      <c r="JGC408"/>
      <c r="JGD408"/>
      <c r="JGE408"/>
      <c r="JGF408"/>
      <c r="JGG408"/>
      <c r="JGH408"/>
      <c r="JGI408"/>
      <c r="JGJ408"/>
      <c r="JGK408"/>
      <c r="JGL408"/>
      <c r="JGM408"/>
      <c r="JGN408"/>
      <c r="JGO408"/>
      <c r="JGP408"/>
      <c r="JGQ408"/>
      <c r="JGR408"/>
      <c r="JGS408"/>
      <c r="JGT408"/>
      <c r="JGU408"/>
      <c r="JGV408"/>
      <c r="JGW408"/>
      <c r="JGX408"/>
      <c r="JGY408"/>
      <c r="JGZ408"/>
      <c r="JHA408"/>
      <c r="JHB408"/>
      <c r="JHC408"/>
      <c r="JHD408"/>
      <c r="JHE408"/>
      <c r="JHF408"/>
      <c r="JHG408"/>
      <c r="JHH408"/>
      <c r="JHI408"/>
      <c r="JHJ408"/>
      <c r="JHK408"/>
      <c r="JHL408"/>
      <c r="JHM408"/>
      <c r="JHN408"/>
      <c r="JHO408"/>
      <c r="JHP408"/>
      <c r="JHQ408"/>
      <c r="JHR408"/>
      <c r="JHS408"/>
      <c r="JHT408"/>
      <c r="JHU408"/>
      <c r="JHV408"/>
      <c r="JHW408"/>
      <c r="JHX408"/>
      <c r="JHY408"/>
      <c r="JHZ408"/>
      <c r="JIA408"/>
      <c r="JIB408"/>
      <c r="JIC408"/>
      <c r="JID408"/>
      <c r="JIE408"/>
      <c r="JIF408"/>
      <c r="JIG408"/>
      <c r="JIH408"/>
      <c r="JII408"/>
      <c r="JIJ408"/>
      <c r="JIK408"/>
      <c r="JIL408"/>
      <c r="JIM408"/>
      <c r="JIN408"/>
      <c r="JIO408"/>
      <c r="JIP408"/>
      <c r="JIQ408"/>
      <c r="JIR408"/>
      <c r="JIS408"/>
      <c r="JIT408"/>
      <c r="JIU408"/>
      <c r="JIV408"/>
      <c r="JIW408"/>
      <c r="JIX408"/>
      <c r="JIY408"/>
      <c r="JIZ408"/>
      <c r="JJA408"/>
      <c r="JJB408"/>
      <c r="JJC408"/>
      <c r="JJD408"/>
      <c r="JJE408"/>
      <c r="JJF408"/>
      <c r="JJG408"/>
      <c r="JJH408"/>
      <c r="JJI408"/>
      <c r="JJJ408"/>
      <c r="JJK408"/>
      <c r="JJL408"/>
      <c r="JJM408"/>
      <c r="JJN408"/>
      <c r="JJO408"/>
      <c r="JJP408"/>
      <c r="JJQ408"/>
      <c r="JJR408"/>
      <c r="JJS408"/>
      <c r="JJT408"/>
      <c r="JJU408"/>
      <c r="JJV408"/>
      <c r="JJW408"/>
      <c r="JJX408"/>
      <c r="JJY408"/>
      <c r="JJZ408"/>
      <c r="JKA408"/>
      <c r="JKB408"/>
      <c r="JKC408"/>
      <c r="JKD408"/>
      <c r="JKE408"/>
      <c r="JKF408"/>
      <c r="JKG408"/>
      <c r="JKH408"/>
      <c r="JKI408"/>
      <c r="JKJ408"/>
      <c r="JKK408"/>
      <c r="JKL408"/>
      <c r="JKM408"/>
      <c r="JKN408"/>
      <c r="JKO408"/>
      <c r="JKP408"/>
      <c r="JKQ408"/>
      <c r="JKR408"/>
      <c r="JKS408"/>
      <c r="JKT408"/>
      <c r="JKU408"/>
      <c r="JKV408"/>
      <c r="JKW408"/>
      <c r="JKX408"/>
      <c r="JKY408"/>
      <c r="JKZ408"/>
      <c r="JLA408"/>
      <c r="JLB408"/>
      <c r="JLC408"/>
      <c r="JLD408"/>
      <c r="JLE408"/>
      <c r="JLF408"/>
      <c r="JLG408"/>
      <c r="JLH408"/>
      <c r="JLI408"/>
      <c r="JLJ408"/>
      <c r="JLK408"/>
      <c r="JLL408"/>
      <c r="JLM408"/>
      <c r="JLN408"/>
      <c r="JLO408"/>
      <c r="JLP408"/>
      <c r="JLQ408"/>
      <c r="JLR408"/>
      <c r="JLS408"/>
      <c r="JLT408"/>
      <c r="JLU408"/>
      <c r="JLV408"/>
      <c r="JLW408"/>
      <c r="JLX408"/>
      <c r="JLY408"/>
      <c r="JLZ408"/>
      <c r="JMA408"/>
      <c r="JMB408"/>
      <c r="JMC408"/>
      <c r="JMD408"/>
      <c r="JME408"/>
      <c r="JMF408"/>
      <c r="JMG408"/>
      <c r="JMH408"/>
      <c r="JMI408"/>
      <c r="JMJ408"/>
      <c r="JMK408"/>
      <c r="JML408"/>
      <c r="JMM408"/>
      <c r="JMN408"/>
      <c r="JMO408"/>
      <c r="JMP408"/>
      <c r="JMQ408"/>
      <c r="JMR408"/>
      <c r="JMS408"/>
      <c r="JMT408"/>
      <c r="JMU408"/>
      <c r="JMV408"/>
      <c r="JMW408"/>
      <c r="JMX408"/>
      <c r="JMY408"/>
      <c r="JMZ408"/>
      <c r="JNA408"/>
      <c r="JNB408"/>
      <c r="JNC408"/>
      <c r="JND408"/>
      <c r="JNE408"/>
      <c r="JNF408"/>
      <c r="JNG408"/>
      <c r="JNH408"/>
      <c r="JNI408"/>
      <c r="JNJ408"/>
      <c r="JNK408"/>
      <c r="JNL408"/>
      <c r="JNM408"/>
      <c r="JNN408"/>
      <c r="JNO408"/>
      <c r="JNP408"/>
      <c r="JNQ408"/>
      <c r="JNR408"/>
      <c r="JNS408"/>
      <c r="JNT408"/>
      <c r="JNU408"/>
      <c r="JNV408"/>
      <c r="JNW408"/>
      <c r="JNX408"/>
      <c r="JNY408"/>
      <c r="JNZ408"/>
      <c r="JOA408"/>
      <c r="JOB408"/>
      <c r="JOC408"/>
      <c r="JOD408"/>
      <c r="JOE408"/>
      <c r="JOF408"/>
      <c r="JOG408"/>
      <c r="JOH408"/>
      <c r="JOI408"/>
      <c r="JOJ408"/>
      <c r="JOK408"/>
      <c r="JOL408"/>
      <c r="JOM408"/>
      <c r="JON408"/>
      <c r="JOO408"/>
      <c r="JOP408"/>
      <c r="JOQ408"/>
      <c r="JOR408"/>
      <c r="JOS408"/>
      <c r="JOT408"/>
      <c r="JOU408"/>
      <c r="JOV408"/>
      <c r="JOW408"/>
      <c r="JOX408"/>
      <c r="JOY408"/>
      <c r="JOZ408"/>
      <c r="JPA408"/>
      <c r="JPB408"/>
      <c r="JPC408"/>
      <c r="JPD408"/>
      <c r="JPE408"/>
      <c r="JPF408"/>
      <c r="JPG408"/>
      <c r="JPH408"/>
      <c r="JPI408"/>
      <c r="JPJ408"/>
      <c r="JPK408"/>
      <c r="JPL408"/>
      <c r="JPM408"/>
      <c r="JPN408"/>
      <c r="JPO408"/>
      <c r="JPP408"/>
      <c r="JPQ408"/>
      <c r="JPR408"/>
      <c r="JPS408"/>
      <c r="JPT408"/>
      <c r="JPU408"/>
      <c r="JPV408"/>
      <c r="JPW408"/>
      <c r="JPX408"/>
      <c r="JPY408"/>
      <c r="JPZ408"/>
      <c r="JQA408"/>
      <c r="JQB408"/>
      <c r="JQC408"/>
      <c r="JQD408"/>
      <c r="JQE408"/>
      <c r="JQF408"/>
      <c r="JQG408"/>
      <c r="JQH408"/>
      <c r="JQI408"/>
      <c r="JQJ408"/>
      <c r="JQK408"/>
      <c r="JQL408"/>
      <c r="JQM408"/>
      <c r="JQN408"/>
      <c r="JQO408"/>
      <c r="JQP408"/>
      <c r="JQQ408"/>
      <c r="JQR408"/>
      <c r="JQS408"/>
      <c r="JQT408"/>
      <c r="JQU408"/>
      <c r="JQV408"/>
      <c r="JQW408"/>
      <c r="JQX408"/>
      <c r="JQY408"/>
      <c r="JQZ408"/>
      <c r="JRA408"/>
      <c r="JRB408"/>
      <c r="JRC408"/>
      <c r="JRD408"/>
      <c r="JRE408"/>
      <c r="JRF408"/>
      <c r="JRG408"/>
      <c r="JRH408"/>
      <c r="JRI408"/>
      <c r="JRJ408"/>
      <c r="JRK408"/>
      <c r="JRL408"/>
      <c r="JRM408"/>
      <c r="JRN408"/>
      <c r="JRO408"/>
      <c r="JRP408"/>
      <c r="JRQ408"/>
      <c r="JRR408"/>
      <c r="JRS408"/>
      <c r="JRT408"/>
      <c r="JRU408"/>
      <c r="JRV408"/>
      <c r="JRW408"/>
      <c r="JRX408"/>
      <c r="JRY408"/>
      <c r="JRZ408"/>
      <c r="JSA408"/>
      <c r="JSB408"/>
      <c r="JSC408"/>
      <c r="JSD408"/>
      <c r="JSE408"/>
      <c r="JSF408"/>
      <c r="JSG408"/>
      <c r="JSH408"/>
      <c r="JSI408"/>
      <c r="JSJ408"/>
      <c r="JSK408"/>
      <c r="JSL408"/>
      <c r="JSM408"/>
      <c r="JSN408"/>
      <c r="JSO408"/>
      <c r="JSP408"/>
      <c r="JSQ408"/>
      <c r="JSR408"/>
      <c r="JSS408"/>
      <c r="JST408"/>
      <c r="JSU408"/>
      <c r="JSV408"/>
      <c r="JSW408"/>
      <c r="JSX408"/>
      <c r="JSY408"/>
      <c r="JSZ408"/>
      <c r="JTA408"/>
      <c r="JTB408"/>
      <c r="JTC408"/>
      <c r="JTD408"/>
      <c r="JTE408"/>
      <c r="JTF408"/>
      <c r="JTG408"/>
      <c r="JTH408"/>
      <c r="JTI408"/>
      <c r="JTJ408"/>
      <c r="JTK408"/>
      <c r="JTL408"/>
      <c r="JTM408"/>
      <c r="JTN408"/>
      <c r="JTO408"/>
      <c r="JTP408"/>
      <c r="JTQ408"/>
      <c r="JTR408"/>
      <c r="JTS408"/>
      <c r="JTT408"/>
      <c r="JTU408"/>
      <c r="JTV408"/>
      <c r="JTW408"/>
      <c r="JTX408"/>
      <c r="JTY408"/>
      <c r="JTZ408"/>
      <c r="JUA408"/>
      <c r="JUB408"/>
      <c r="JUC408"/>
      <c r="JUD408"/>
      <c r="JUE408"/>
      <c r="JUF408"/>
      <c r="JUG408"/>
      <c r="JUH408"/>
      <c r="JUI408"/>
      <c r="JUJ408"/>
      <c r="JUK408"/>
      <c r="JUL408"/>
      <c r="JUM408"/>
      <c r="JUN408"/>
      <c r="JUO408"/>
      <c r="JUP408"/>
      <c r="JUQ408"/>
      <c r="JUR408"/>
      <c r="JUS408"/>
      <c r="JUT408"/>
      <c r="JUU408"/>
      <c r="JUV408"/>
      <c r="JUW408"/>
      <c r="JUX408"/>
      <c r="JUY408"/>
      <c r="JUZ408"/>
      <c r="JVA408"/>
      <c r="JVB408"/>
      <c r="JVC408"/>
      <c r="JVD408"/>
      <c r="JVE408"/>
      <c r="JVF408"/>
      <c r="JVG408"/>
      <c r="JVH408"/>
      <c r="JVI408"/>
      <c r="JVJ408"/>
      <c r="JVK408"/>
      <c r="JVL408"/>
      <c r="JVM408"/>
      <c r="JVN408"/>
      <c r="JVO408"/>
      <c r="JVP408"/>
      <c r="JVQ408"/>
      <c r="JVR408"/>
      <c r="JVS408"/>
      <c r="JVT408"/>
      <c r="JVU408"/>
      <c r="JVV408"/>
      <c r="JVW408"/>
      <c r="JVX408"/>
      <c r="JVY408"/>
      <c r="JVZ408"/>
      <c r="JWA408"/>
      <c r="JWB408"/>
      <c r="JWC408"/>
      <c r="JWD408"/>
      <c r="JWE408"/>
      <c r="JWF408"/>
      <c r="JWG408"/>
      <c r="JWH408"/>
      <c r="JWI408"/>
      <c r="JWJ408"/>
      <c r="JWK408"/>
      <c r="JWL408"/>
      <c r="JWM408"/>
      <c r="JWN408"/>
      <c r="JWO408"/>
      <c r="JWP408"/>
      <c r="JWQ408"/>
      <c r="JWR408"/>
      <c r="JWS408"/>
      <c r="JWT408"/>
      <c r="JWU408"/>
      <c r="JWV408"/>
      <c r="JWW408"/>
      <c r="JWX408"/>
      <c r="JWY408"/>
      <c r="JWZ408"/>
      <c r="JXA408"/>
      <c r="JXB408"/>
      <c r="JXC408"/>
      <c r="JXD408"/>
      <c r="JXE408"/>
      <c r="JXF408"/>
      <c r="JXG408"/>
      <c r="JXH408"/>
      <c r="JXI408"/>
      <c r="JXJ408"/>
      <c r="JXK408"/>
      <c r="JXL408"/>
      <c r="JXM408"/>
      <c r="JXN408"/>
      <c r="JXO408"/>
      <c r="JXP408"/>
      <c r="JXQ408"/>
      <c r="JXR408"/>
      <c r="JXS408"/>
      <c r="JXT408"/>
      <c r="JXU408"/>
      <c r="JXV408"/>
      <c r="JXW408"/>
      <c r="JXX408"/>
      <c r="JXY408"/>
      <c r="JXZ408"/>
      <c r="JYA408"/>
      <c r="JYB408"/>
      <c r="JYC408"/>
      <c r="JYD408"/>
      <c r="JYE408"/>
      <c r="JYF408"/>
      <c r="JYG408"/>
      <c r="JYH408"/>
      <c r="JYI408"/>
      <c r="JYJ408"/>
      <c r="JYK408"/>
      <c r="JYL408"/>
      <c r="JYM408"/>
      <c r="JYN408"/>
      <c r="JYO408"/>
      <c r="JYP408"/>
      <c r="JYQ408"/>
      <c r="JYR408"/>
      <c r="JYS408"/>
      <c r="JYT408"/>
      <c r="JYU408"/>
      <c r="JYV408"/>
      <c r="JYW408"/>
      <c r="JYX408"/>
      <c r="JYY408"/>
      <c r="JYZ408"/>
      <c r="JZA408"/>
      <c r="JZB408"/>
      <c r="JZC408"/>
      <c r="JZD408"/>
      <c r="JZE408"/>
      <c r="JZF408"/>
      <c r="JZG408"/>
      <c r="JZH408"/>
      <c r="JZI408"/>
      <c r="JZJ408"/>
      <c r="JZK408"/>
      <c r="JZL408"/>
      <c r="JZM408"/>
      <c r="JZN408"/>
      <c r="JZO408"/>
      <c r="JZP408"/>
      <c r="JZQ408"/>
      <c r="JZR408"/>
      <c r="JZS408"/>
      <c r="JZT408"/>
      <c r="JZU408"/>
      <c r="JZV408"/>
      <c r="JZW408"/>
      <c r="JZX408"/>
      <c r="JZY408"/>
      <c r="JZZ408"/>
      <c r="KAA408"/>
      <c r="KAB408"/>
      <c r="KAC408"/>
      <c r="KAD408"/>
      <c r="KAE408"/>
      <c r="KAF408"/>
      <c r="KAG408"/>
      <c r="KAH408"/>
      <c r="KAI408"/>
      <c r="KAJ408"/>
      <c r="KAK408"/>
      <c r="KAL408"/>
      <c r="KAM408"/>
      <c r="KAN408"/>
      <c r="KAO408"/>
      <c r="KAP408"/>
      <c r="KAQ408"/>
      <c r="KAR408"/>
      <c r="KAS408"/>
      <c r="KAT408"/>
      <c r="KAU408"/>
      <c r="KAV408"/>
      <c r="KAW408"/>
      <c r="KAX408"/>
      <c r="KAY408"/>
      <c r="KAZ408"/>
      <c r="KBA408"/>
      <c r="KBB408"/>
      <c r="KBC408"/>
      <c r="KBD408"/>
      <c r="KBE408"/>
      <c r="KBF408"/>
      <c r="KBG408"/>
      <c r="KBH408"/>
      <c r="KBI408"/>
      <c r="KBJ408"/>
      <c r="KBK408"/>
      <c r="KBL408"/>
      <c r="KBM408"/>
      <c r="KBN408"/>
      <c r="KBO408"/>
      <c r="KBP408"/>
      <c r="KBQ408"/>
      <c r="KBR408"/>
      <c r="KBS408"/>
      <c r="KBT408"/>
      <c r="KBU408"/>
      <c r="KBV408"/>
      <c r="KBW408"/>
      <c r="KBX408"/>
      <c r="KBY408"/>
      <c r="KBZ408"/>
      <c r="KCA408"/>
      <c r="KCB408"/>
      <c r="KCC408"/>
      <c r="KCD408"/>
      <c r="KCE408"/>
      <c r="KCF408"/>
      <c r="KCG408"/>
      <c r="KCH408"/>
      <c r="KCI408"/>
      <c r="KCJ408"/>
      <c r="KCK408"/>
      <c r="KCL408"/>
      <c r="KCM408"/>
      <c r="KCN408"/>
      <c r="KCO408"/>
      <c r="KCP408"/>
      <c r="KCQ408"/>
      <c r="KCR408"/>
      <c r="KCS408"/>
      <c r="KCT408"/>
      <c r="KCU408"/>
      <c r="KCV408"/>
      <c r="KCW408"/>
      <c r="KCX408"/>
      <c r="KCY408"/>
      <c r="KCZ408"/>
      <c r="KDA408"/>
      <c r="KDB408"/>
      <c r="KDC408"/>
      <c r="KDD408"/>
      <c r="KDE408"/>
      <c r="KDF408"/>
      <c r="KDG408"/>
      <c r="KDH408"/>
      <c r="KDI408"/>
      <c r="KDJ408"/>
      <c r="KDK408"/>
      <c r="KDL408"/>
      <c r="KDM408"/>
      <c r="KDN408"/>
      <c r="KDO408"/>
      <c r="KDP408"/>
      <c r="KDQ408"/>
      <c r="KDR408"/>
      <c r="KDS408"/>
      <c r="KDT408"/>
      <c r="KDU408"/>
      <c r="KDV408"/>
      <c r="KDW408"/>
      <c r="KDX408"/>
      <c r="KDY408"/>
      <c r="KDZ408"/>
      <c r="KEA408"/>
      <c r="KEB408"/>
      <c r="KEC408"/>
      <c r="KED408"/>
      <c r="KEE408"/>
      <c r="KEF408"/>
      <c r="KEG408"/>
      <c r="KEH408"/>
      <c r="KEI408"/>
      <c r="KEJ408"/>
      <c r="KEK408"/>
      <c r="KEL408"/>
      <c r="KEM408"/>
      <c r="KEN408"/>
      <c r="KEO408"/>
      <c r="KEP408"/>
      <c r="KEQ408"/>
      <c r="KER408"/>
      <c r="KES408"/>
      <c r="KET408"/>
      <c r="KEU408"/>
      <c r="KEV408"/>
      <c r="KEW408"/>
      <c r="KEX408"/>
      <c r="KEY408"/>
      <c r="KEZ408"/>
      <c r="KFA408"/>
      <c r="KFB408"/>
      <c r="KFC408"/>
      <c r="KFD408"/>
      <c r="KFE408"/>
      <c r="KFF408"/>
      <c r="KFG408"/>
      <c r="KFH408"/>
      <c r="KFI408"/>
      <c r="KFJ408"/>
      <c r="KFK408"/>
      <c r="KFL408"/>
      <c r="KFM408"/>
      <c r="KFN408"/>
      <c r="KFO408"/>
      <c r="KFP408"/>
      <c r="KFQ408"/>
      <c r="KFR408"/>
      <c r="KFS408"/>
      <c r="KFT408"/>
      <c r="KFU408"/>
      <c r="KFV408"/>
      <c r="KFW408"/>
      <c r="KFX408"/>
      <c r="KFY408"/>
      <c r="KFZ408"/>
      <c r="KGA408"/>
      <c r="KGB408"/>
      <c r="KGC408"/>
      <c r="KGD408"/>
      <c r="KGE408"/>
      <c r="KGF408"/>
      <c r="KGG408"/>
      <c r="KGH408"/>
      <c r="KGI408"/>
      <c r="KGJ408"/>
      <c r="KGK408"/>
      <c r="KGL408"/>
      <c r="KGM408"/>
      <c r="KGN408"/>
      <c r="KGO408"/>
      <c r="KGP408"/>
      <c r="KGQ408"/>
      <c r="KGR408"/>
      <c r="KGS408"/>
      <c r="KGT408"/>
      <c r="KGU408"/>
      <c r="KGV408"/>
      <c r="KGW408"/>
      <c r="KGX408"/>
      <c r="KGY408"/>
      <c r="KGZ408"/>
      <c r="KHA408"/>
      <c r="KHB408"/>
      <c r="KHC408"/>
      <c r="KHD408"/>
      <c r="KHE408"/>
      <c r="KHF408"/>
      <c r="KHG408"/>
      <c r="KHH408"/>
      <c r="KHI408"/>
      <c r="KHJ408"/>
      <c r="KHK408"/>
      <c r="KHL408"/>
      <c r="KHM408"/>
      <c r="KHN408"/>
      <c r="KHO408"/>
      <c r="KHP408"/>
      <c r="KHQ408"/>
      <c r="KHR408"/>
      <c r="KHS408"/>
      <c r="KHT408"/>
      <c r="KHU408"/>
      <c r="KHV408"/>
      <c r="KHW408"/>
      <c r="KHX408"/>
      <c r="KHY408"/>
      <c r="KHZ408"/>
      <c r="KIA408"/>
      <c r="KIB408"/>
      <c r="KIC408"/>
      <c r="KID408"/>
      <c r="KIE408"/>
      <c r="KIF408"/>
      <c r="KIG408"/>
      <c r="KIH408"/>
      <c r="KII408"/>
      <c r="KIJ408"/>
      <c r="KIK408"/>
      <c r="KIL408"/>
      <c r="KIM408"/>
      <c r="KIN408"/>
      <c r="KIO408"/>
      <c r="KIP408"/>
      <c r="KIQ408"/>
      <c r="KIR408"/>
      <c r="KIS408"/>
      <c r="KIT408"/>
      <c r="KIU408"/>
      <c r="KIV408"/>
      <c r="KIW408"/>
      <c r="KIX408"/>
      <c r="KIY408"/>
      <c r="KIZ408"/>
      <c r="KJA408"/>
      <c r="KJB408"/>
      <c r="KJC408"/>
      <c r="KJD408"/>
      <c r="KJE408"/>
      <c r="KJF408"/>
      <c r="KJG408"/>
      <c r="KJH408"/>
      <c r="KJI408"/>
      <c r="KJJ408"/>
      <c r="KJK408"/>
      <c r="KJL408"/>
      <c r="KJM408"/>
      <c r="KJN408"/>
      <c r="KJO408"/>
      <c r="KJP408"/>
      <c r="KJQ408"/>
      <c r="KJR408"/>
      <c r="KJS408"/>
      <c r="KJT408"/>
      <c r="KJU408"/>
      <c r="KJV408"/>
      <c r="KJW408"/>
      <c r="KJX408"/>
      <c r="KJY408"/>
      <c r="KJZ408"/>
      <c r="KKA408"/>
      <c r="KKB408"/>
      <c r="KKC408"/>
      <c r="KKD408"/>
      <c r="KKE408"/>
      <c r="KKF408"/>
      <c r="KKG408"/>
      <c r="KKH408"/>
      <c r="KKI408"/>
      <c r="KKJ408"/>
      <c r="KKK408"/>
      <c r="KKL408"/>
      <c r="KKM408"/>
      <c r="KKN408"/>
      <c r="KKO408"/>
      <c r="KKP408"/>
      <c r="KKQ408"/>
      <c r="KKR408"/>
      <c r="KKS408"/>
      <c r="KKT408"/>
      <c r="KKU408"/>
      <c r="KKV408"/>
      <c r="KKW408"/>
      <c r="KKX408"/>
      <c r="KKY408"/>
      <c r="KKZ408"/>
      <c r="KLA408"/>
      <c r="KLB408"/>
      <c r="KLC408"/>
      <c r="KLD408"/>
      <c r="KLE408"/>
      <c r="KLF408"/>
      <c r="KLG408"/>
      <c r="KLH408"/>
      <c r="KLI408"/>
      <c r="KLJ408"/>
      <c r="KLK408"/>
      <c r="KLL408"/>
      <c r="KLM408"/>
      <c r="KLN408"/>
      <c r="KLO408"/>
      <c r="KLP408"/>
      <c r="KLQ408"/>
      <c r="KLR408"/>
      <c r="KLS408"/>
      <c r="KLT408"/>
      <c r="KLU408"/>
      <c r="KLV408"/>
      <c r="KLW408"/>
      <c r="KLX408"/>
      <c r="KLY408"/>
      <c r="KLZ408"/>
      <c r="KMA408"/>
      <c r="KMB408"/>
      <c r="KMC408"/>
      <c r="KMD408"/>
      <c r="KME408"/>
      <c r="KMF408"/>
      <c r="KMG408"/>
      <c r="KMH408"/>
      <c r="KMI408"/>
      <c r="KMJ408"/>
      <c r="KMK408"/>
      <c r="KML408"/>
      <c r="KMM408"/>
      <c r="KMN408"/>
      <c r="KMO408"/>
      <c r="KMP408"/>
      <c r="KMQ408"/>
      <c r="KMR408"/>
      <c r="KMS408"/>
      <c r="KMT408"/>
      <c r="KMU408"/>
      <c r="KMV408"/>
      <c r="KMW408"/>
      <c r="KMX408"/>
      <c r="KMY408"/>
      <c r="KMZ408"/>
      <c r="KNA408"/>
      <c r="KNB408"/>
      <c r="KNC408"/>
      <c r="KND408"/>
      <c r="KNE408"/>
      <c r="KNF408"/>
      <c r="KNG408"/>
      <c r="KNH408"/>
      <c r="KNI408"/>
      <c r="KNJ408"/>
      <c r="KNK408"/>
      <c r="KNL408"/>
      <c r="KNM408"/>
      <c r="KNN408"/>
      <c r="KNO408"/>
      <c r="KNP408"/>
      <c r="KNQ408"/>
      <c r="KNR408"/>
      <c r="KNS408"/>
      <c r="KNT408"/>
      <c r="KNU408"/>
      <c r="KNV408"/>
      <c r="KNW408"/>
      <c r="KNX408"/>
      <c r="KNY408"/>
      <c r="KNZ408"/>
      <c r="KOA408"/>
      <c r="KOB408"/>
      <c r="KOC408"/>
      <c r="KOD408"/>
      <c r="KOE408"/>
      <c r="KOF408"/>
      <c r="KOG408"/>
      <c r="KOH408"/>
      <c r="KOI408"/>
      <c r="KOJ408"/>
      <c r="KOK408"/>
      <c r="KOL408"/>
      <c r="KOM408"/>
      <c r="KON408"/>
      <c r="KOO408"/>
      <c r="KOP408"/>
      <c r="KOQ408"/>
      <c r="KOR408"/>
      <c r="KOS408"/>
      <c r="KOT408"/>
      <c r="KOU408"/>
      <c r="KOV408"/>
      <c r="KOW408"/>
      <c r="KOX408"/>
      <c r="KOY408"/>
      <c r="KOZ408"/>
      <c r="KPA408"/>
      <c r="KPB408"/>
      <c r="KPC408"/>
      <c r="KPD408"/>
      <c r="KPE408"/>
      <c r="KPF408"/>
      <c r="KPG408"/>
      <c r="KPH408"/>
      <c r="KPI408"/>
      <c r="KPJ408"/>
      <c r="KPK408"/>
      <c r="KPL408"/>
      <c r="KPM408"/>
      <c r="KPN408"/>
      <c r="KPO408"/>
      <c r="KPP408"/>
      <c r="KPQ408"/>
      <c r="KPR408"/>
      <c r="KPS408"/>
      <c r="KPT408"/>
      <c r="KPU408"/>
      <c r="KPV408"/>
      <c r="KPW408"/>
      <c r="KPX408"/>
      <c r="KPY408"/>
      <c r="KPZ408"/>
      <c r="KQA408"/>
      <c r="KQB408"/>
      <c r="KQC408"/>
      <c r="KQD408"/>
      <c r="KQE408"/>
      <c r="KQF408"/>
      <c r="KQG408"/>
      <c r="KQH408"/>
      <c r="KQI408"/>
      <c r="KQJ408"/>
      <c r="KQK408"/>
      <c r="KQL408"/>
      <c r="KQM408"/>
      <c r="KQN408"/>
      <c r="KQO408"/>
      <c r="KQP408"/>
      <c r="KQQ408"/>
      <c r="KQR408"/>
      <c r="KQS408"/>
      <c r="KQT408"/>
      <c r="KQU408"/>
      <c r="KQV408"/>
      <c r="KQW408"/>
      <c r="KQX408"/>
      <c r="KQY408"/>
      <c r="KQZ408"/>
      <c r="KRA408"/>
      <c r="KRB408"/>
      <c r="KRC408"/>
      <c r="KRD408"/>
      <c r="KRE408"/>
      <c r="KRF408"/>
      <c r="KRG408"/>
      <c r="KRH408"/>
      <c r="KRI408"/>
      <c r="KRJ408"/>
      <c r="KRK408"/>
      <c r="KRL408"/>
      <c r="KRM408"/>
      <c r="KRN408"/>
      <c r="KRO408"/>
      <c r="KRP408"/>
      <c r="KRQ408"/>
      <c r="KRR408"/>
      <c r="KRS408"/>
      <c r="KRT408"/>
      <c r="KRU408"/>
      <c r="KRV408"/>
      <c r="KRW408"/>
      <c r="KRX408"/>
      <c r="KRY408"/>
      <c r="KRZ408"/>
      <c r="KSA408"/>
      <c r="KSB408"/>
      <c r="KSC408"/>
      <c r="KSD408"/>
      <c r="KSE408"/>
      <c r="KSF408"/>
      <c r="KSG408"/>
      <c r="KSH408"/>
      <c r="KSI408"/>
      <c r="KSJ408"/>
      <c r="KSK408"/>
      <c r="KSL408"/>
      <c r="KSM408"/>
      <c r="KSN408"/>
      <c r="KSO408"/>
      <c r="KSP408"/>
      <c r="KSQ408"/>
      <c r="KSR408"/>
      <c r="KSS408"/>
      <c r="KST408"/>
      <c r="KSU408"/>
      <c r="KSV408"/>
      <c r="KSW408"/>
      <c r="KSX408"/>
      <c r="KSY408"/>
      <c r="KSZ408"/>
      <c r="KTA408"/>
      <c r="KTB408"/>
      <c r="KTC408"/>
      <c r="KTD408"/>
      <c r="KTE408"/>
      <c r="KTF408"/>
      <c r="KTG408"/>
      <c r="KTH408"/>
      <c r="KTI408"/>
      <c r="KTJ408"/>
      <c r="KTK408"/>
      <c r="KTL408"/>
      <c r="KTM408"/>
      <c r="KTN408"/>
      <c r="KTO408"/>
      <c r="KTP408"/>
      <c r="KTQ408"/>
      <c r="KTR408"/>
      <c r="KTS408"/>
      <c r="KTT408"/>
      <c r="KTU408"/>
      <c r="KTV408"/>
      <c r="KTW408"/>
      <c r="KTX408"/>
      <c r="KTY408"/>
      <c r="KTZ408"/>
      <c r="KUA408"/>
      <c r="KUB408"/>
      <c r="KUC408"/>
      <c r="KUD408"/>
      <c r="KUE408"/>
      <c r="KUF408"/>
      <c r="KUG408"/>
      <c r="KUH408"/>
      <c r="KUI408"/>
      <c r="KUJ408"/>
      <c r="KUK408"/>
      <c r="KUL408"/>
      <c r="KUM408"/>
      <c r="KUN408"/>
      <c r="KUO408"/>
      <c r="KUP408"/>
      <c r="KUQ408"/>
      <c r="KUR408"/>
      <c r="KUS408"/>
      <c r="KUT408"/>
      <c r="KUU408"/>
      <c r="KUV408"/>
      <c r="KUW408"/>
      <c r="KUX408"/>
      <c r="KUY408"/>
      <c r="KUZ408"/>
      <c r="KVA408"/>
      <c r="KVB408"/>
      <c r="KVC408"/>
      <c r="KVD408"/>
      <c r="KVE408"/>
      <c r="KVF408"/>
      <c r="KVG408"/>
      <c r="KVH408"/>
      <c r="KVI408"/>
      <c r="KVJ408"/>
      <c r="KVK408"/>
      <c r="KVL408"/>
      <c r="KVM408"/>
      <c r="KVN408"/>
      <c r="KVO408"/>
      <c r="KVP408"/>
      <c r="KVQ408"/>
      <c r="KVR408"/>
      <c r="KVS408"/>
      <c r="KVT408"/>
      <c r="KVU408"/>
      <c r="KVV408"/>
      <c r="KVW408"/>
      <c r="KVX408"/>
      <c r="KVY408"/>
      <c r="KVZ408"/>
      <c r="KWA408"/>
      <c r="KWB408"/>
      <c r="KWC408"/>
      <c r="KWD408"/>
      <c r="KWE408"/>
      <c r="KWF408"/>
      <c r="KWG408"/>
      <c r="KWH408"/>
      <c r="KWI408"/>
      <c r="KWJ408"/>
      <c r="KWK408"/>
      <c r="KWL408"/>
      <c r="KWM408"/>
      <c r="KWN408"/>
      <c r="KWO408"/>
      <c r="KWP408"/>
      <c r="KWQ408"/>
      <c r="KWR408"/>
      <c r="KWS408"/>
      <c r="KWT408"/>
      <c r="KWU408"/>
      <c r="KWV408"/>
      <c r="KWW408"/>
      <c r="KWX408"/>
      <c r="KWY408"/>
      <c r="KWZ408"/>
      <c r="KXA408"/>
      <c r="KXB408"/>
      <c r="KXC408"/>
      <c r="KXD408"/>
      <c r="KXE408"/>
      <c r="KXF408"/>
      <c r="KXG408"/>
      <c r="KXH408"/>
      <c r="KXI408"/>
      <c r="KXJ408"/>
      <c r="KXK408"/>
      <c r="KXL408"/>
      <c r="KXM408"/>
      <c r="KXN408"/>
      <c r="KXO408"/>
      <c r="KXP408"/>
      <c r="KXQ408"/>
      <c r="KXR408"/>
      <c r="KXS408"/>
      <c r="KXT408"/>
      <c r="KXU408"/>
      <c r="KXV408"/>
      <c r="KXW408"/>
      <c r="KXX408"/>
      <c r="KXY408"/>
      <c r="KXZ408"/>
      <c r="KYA408"/>
      <c r="KYB408"/>
      <c r="KYC408"/>
      <c r="KYD408"/>
      <c r="KYE408"/>
      <c r="KYF408"/>
      <c r="KYG408"/>
      <c r="KYH408"/>
      <c r="KYI408"/>
      <c r="KYJ408"/>
      <c r="KYK408"/>
      <c r="KYL408"/>
      <c r="KYM408"/>
      <c r="KYN408"/>
      <c r="KYO408"/>
      <c r="KYP408"/>
      <c r="KYQ408"/>
      <c r="KYR408"/>
      <c r="KYS408"/>
      <c r="KYT408"/>
      <c r="KYU408"/>
      <c r="KYV408"/>
      <c r="KYW408"/>
      <c r="KYX408"/>
      <c r="KYY408"/>
      <c r="KYZ408"/>
      <c r="KZA408"/>
      <c r="KZB408"/>
      <c r="KZC408"/>
      <c r="KZD408"/>
      <c r="KZE408"/>
      <c r="KZF408"/>
      <c r="KZG408"/>
      <c r="KZH408"/>
      <c r="KZI408"/>
      <c r="KZJ408"/>
      <c r="KZK408"/>
      <c r="KZL408"/>
      <c r="KZM408"/>
      <c r="KZN408"/>
      <c r="KZO408"/>
      <c r="KZP408"/>
      <c r="KZQ408"/>
      <c r="KZR408"/>
      <c r="KZS408"/>
      <c r="KZT408"/>
      <c r="KZU408"/>
      <c r="KZV408"/>
      <c r="KZW408"/>
      <c r="KZX408"/>
      <c r="KZY408"/>
      <c r="KZZ408"/>
      <c r="LAA408"/>
      <c r="LAB408"/>
      <c r="LAC408"/>
      <c r="LAD408"/>
      <c r="LAE408"/>
      <c r="LAF408"/>
      <c r="LAG408"/>
      <c r="LAH408"/>
      <c r="LAI408"/>
      <c r="LAJ408"/>
      <c r="LAK408"/>
      <c r="LAL408"/>
      <c r="LAM408"/>
      <c r="LAN408"/>
      <c r="LAO408"/>
      <c r="LAP408"/>
      <c r="LAQ408"/>
      <c r="LAR408"/>
      <c r="LAS408"/>
      <c r="LAT408"/>
      <c r="LAU408"/>
      <c r="LAV408"/>
      <c r="LAW408"/>
      <c r="LAX408"/>
      <c r="LAY408"/>
      <c r="LAZ408"/>
      <c r="LBA408"/>
      <c r="LBB408"/>
      <c r="LBC408"/>
      <c r="LBD408"/>
      <c r="LBE408"/>
      <c r="LBF408"/>
      <c r="LBG408"/>
      <c r="LBH408"/>
      <c r="LBI408"/>
      <c r="LBJ408"/>
      <c r="LBK408"/>
      <c r="LBL408"/>
      <c r="LBM408"/>
      <c r="LBN408"/>
      <c r="LBO408"/>
      <c r="LBP408"/>
      <c r="LBQ408"/>
      <c r="LBR408"/>
      <c r="LBS408"/>
      <c r="LBT408"/>
      <c r="LBU408"/>
      <c r="LBV408"/>
      <c r="LBW408"/>
      <c r="LBX408"/>
      <c r="LBY408"/>
      <c r="LBZ408"/>
      <c r="LCA408"/>
      <c r="LCB408"/>
      <c r="LCC408"/>
      <c r="LCD408"/>
      <c r="LCE408"/>
      <c r="LCF408"/>
      <c r="LCG408"/>
      <c r="LCH408"/>
      <c r="LCI408"/>
      <c r="LCJ408"/>
      <c r="LCK408"/>
      <c r="LCL408"/>
      <c r="LCM408"/>
      <c r="LCN408"/>
      <c r="LCO408"/>
      <c r="LCP408"/>
      <c r="LCQ408"/>
      <c r="LCR408"/>
      <c r="LCS408"/>
      <c r="LCT408"/>
      <c r="LCU408"/>
      <c r="LCV408"/>
      <c r="LCW408"/>
      <c r="LCX408"/>
      <c r="LCY408"/>
      <c r="LCZ408"/>
      <c r="LDA408"/>
      <c r="LDB408"/>
      <c r="LDC408"/>
      <c r="LDD408"/>
      <c r="LDE408"/>
      <c r="LDF408"/>
      <c r="LDG408"/>
      <c r="LDH408"/>
      <c r="LDI408"/>
      <c r="LDJ408"/>
      <c r="LDK408"/>
      <c r="LDL408"/>
      <c r="LDM408"/>
      <c r="LDN408"/>
      <c r="LDO408"/>
      <c r="LDP408"/>
      <c r="LDQ408"/>
      <c r="LDR408"/>
      <c r="LDS408"/>
      <c r="LDT408"/>
      <c r="LDU408"/>
      <c r="LDV408"/>
      <c r="LDW408"/>
      <c r="LDX408"/>
      <c r="LDY408"/>
      <c r="LDZ408"/>
      <c r="LEA408"/>
      <c r="LEB408"/>
      <c r="LEC408"/>
      <c r="LED408"/>
      <c r="LEE408"/>
      <c r="LEF408"/>
      <c r="LEG408"/>
      <c r="LEH408"/>
      <c r="LEI408"/>
      <c r="LEJ408"/>
      <c r="LEK408"/>
      <c r="LEL408"/>
      <c r="LEM408"/>
      <c r="LEN408"/>
      <c r="LEO408"/>
      <c r="LEP408"/>
      <c r="LEQ408"/>
      <c r="LER408"/>
      <c r="LES408"/>
      <c r="LET408"/>
      <c r="LEU408"/>
      <c r="LEV408"/>
      <c r="LEW408"/>
      <c r="LEX408"/>
      <c r="LEY408"/>
      <c r="LEZ408"/>
      <c r="LFA408"/>
      <c r="LFB408"/>
      <c r="LFC408"/>
      <c r="LFD408"/>
      <c r="LFE408"/>
      <c r="LFF408"/>
      <c r="LFG408"/>
      <c r="LFH408"/>
      <c r="LFI408"/>
      <c r="LFJ408"/>
      <c r="LFK408"/>
      <c r="LFL408"/>
      <c r="LFM408"/>
      <c r="LFN408"/>
      <c r="LFO408"/>
      <c r="LFP408"/>
      <c r="LFQ408"/>
      <c r="LFR408"/>
      <c r="LFS408"/>
      <c r="LFT408"/>
      <c r="LFU408"/>
      <c r="LFV408"/>
      <c r="LFW408"/>
      <c r="LFX408"/>
      <c r="LFY408"/>
      <c r="LFZ408"/>
      <c r="LGA408"/>
      <c r="LGB408"/>
      <c r="LGC408"/>
      <c r="LGD408"/>
      <c r="LGE408"/>
      <c r="LGF408"/>
      <c r="LGG408"/>
      <c r="LGH408"/>
      <c r="LGI408"/>
      <c r="LGJ408"/>
      <c r="LGK408"/>
      <c r="LGL408"/>
      <c r="LGM408"/>
      <c r="LGN408"/>
      <c r="LGO408"/>
      <c r="LGP408"/>
      <c r="LGQ408"/>
      <c r="LGR408"/>
      <c r="LGS408"/>
      <c r="LGT408"/>
      <c r="LGU408"/>
      <c r="LGV408"/>
      <c r="LGW408"/>
      <c r="LGX408"/>
      <c r="LGY408"/>
      <c r="LGZ408"/>
      <c r="LHA408"/>
      <c r="LHB408"/>
      <c r="LHC408"/>
      <c r="LHD408"/>
      <c r="LHE408"/>
      <c r="LHF408"/>
      <c r="LHG408"/>
      <c r="LHH408"/>
      <c r="LHI408"/>
      <c r="LHJ408"/>
      <c r="LHK408"/>
      <c r="LHL408"/>
      <c r="LHM408"/>
      <c r="LHN408"/>
      <c r="LHO408"/>
      <c r="LHP408"/>
      <c r="LHQ408"/>
      <c r="LHR408"/>
      <c r="LHS408"/>
      <c r="LHT408"/>
      <c r="LHU408"/>
      <c r="LHV408"/>
      <c r="LHW408"/>
      <c r="LHX408"/>
      <c r="LHY408"/>
      <c r="LHZ408"/>
      <c r="LIA408"/>
      <c r="LIB408"/>
      <c r="LIC408"/>
      <c r="LID408"/>
      <c r="LIE408"/>
      <c r="LIF408"/>
      <c r="LIG408"/>
      <c r="LIH408"/>
      <c r="LII408"/>
      <c r="LIJ408"/>
      <c r="LIK408"/>
      <c r="LIL408"/>
      <c r="LIM408"/>
      <c r="LIN408"/>
      <c r="LIO408"/>
      <c r="LIP408"/>
      <c r="LIQ408"/>
      <c r="LIR408"/>
      <c r="LIS408"/>
      <c r="LIT408"/>
      <c r="LIU408"/>
      <c r="LIV408"/>
      <c r="LIW408"/>
      <c r="LIX408"/>
      <c r="LIY408"/>
      <c r="LIZ408"/>
      <c r="LJA408"/>
      <c r="LJB408"/>
      <c r="LJC408"/>
      <c r="LJD408"/>
      <c r="LJE408"/>
      <c r="LJF408"/>
      <c r="LJG408"/>
      <c r="LJH408"/>
      <c r="LJI408"/>
      <c r="LJJ408"/>
      <c r="LJK408"/>
      <c r="LJL408"/>
      <c r="LJM408"/>
      <c r="LJN408"/>
      <c r="LJO408"/>
      <c r="LJP408"/>
      <c r="LJQ408"/>
      <c r="LJR408"/>
      <c r="LJS408"/>
      <c r="LJT408"/>
      <c r="LJU408"/>
      <c r="LJV408"/>
      <c r="LJW408"/>
      <c r="LJX408"/>
      <c r="LJY408"/>
      <c r="LJZ408"/>
      <c r="LKA408"/>
      <c r="LKB408"/>
      <c r="LKC408"/>
      <c r="LKD408"/>
      <c r="LKE408"/>
      <c r="LKF408"/>
      <c r="LKG408"/>
      <c r="LKH408"/>
      <c r="LKI408"/>
      <c r="LKJ408"/>
      <c r="LKK408"/>
      <c r="LKL408"/>
      <c r="LKM408"/>
      <c r="LKN408"/>
      <c r="LKO408"/>
      <c r="LKP408"/>
      <c r="LKQ408"/>
      <c r="LKR408"/>
      <c r="LKS408"/>
      <c r="LKT408"/>
      <c r="LKU408"/>
      <c r="LKV408"/>
      <c r="LKW408"/>
      <c r="LKX408"/>
      <c r="LKY408"/>
      <c r="LKZ408"/>
      <c r="LLA408"/>
      <c r="LLB408"/>
      <c r="LLC408"/>
      <c r="LLD408"/>
      <c r="LLE408"/>
      <c r="LLF408"/>
      <c r="LLG408"/>
      <c r="LLH408"/>
      <c r="LLI408"/>
      <c r="LLJ408"/>
      <c r="LLK408"/>
      <c r="LLL408"/>
      <c r="LLM408"/>
      <c r="LLN408"/>
      <c r="LLO408"/>
      <c r="LLP408"/>
      <c r="LLQ408"/>
      <c r="LLR408"/>
      <c r="LLS408"/>
      <c r="LLT408"/>
      <c r="LLU408"/>
      <c r="LLV408"/>
      <c r="LLW408"/>
      <c r="LLX408"/>
      <c r="LLY408"/>
      <c r="LLZ408"/>
      <c r="LMA408"/>
      <c r="LMB408"/>
      <c r="LMC408"/>
      <c r="LMD408"/>
      <c r="LME408"/>
      <c r="LMF408"/>
      <c r="LMG408"/>
      <c r="LMH408"/>
      <c r="LMI408"/>
      <c r="LMJ408"/>
      <c r="LMK408"/>
      <c r="LML408"/>
      <c r="LMM408"/>
      <c r="LMN408"/>
      <c r="LMO408"/>
      <c r="LMP408"/>
      <c r="LMQ408"/>
      <c r="LMR408"/>
      <c r="LMS408"/>
      <c r="LMT408"/>
      <c r="LMU408"/>
      <c r="LMV408"/>
      <c r="LMW408"/>
      <c r="LMX408"/>
      <c r="LMY408"/>
      <c r="LMZ408"/>
      <c r="LNA408"/>
      <c r="LNB408"/>
      <c r="LNC408"/>
      <c r="LND408"/>
      <c r="LNE408"/>
      <c r="LNF408"/>
      <c r="LNG408"/>
      <c r="LNH408"/>
      <c r="LNI408"/>
      <c r="LNJ408"/>
      <c r="LNK408"/>
      <c r="LNL408"/>
      <c r="LNM408"/>
      <c r="LNN408"/>
      <c r="LNO408"/>
      <c r="LNP408"/>
      <c r="LNQ408"/>
      <c r="LNR408"/>
      <c r="LNS408"/>
      <c r="LNT408"/>
      <c r="LNU408"/>
      <c r="LNV408"/>
      <c r="LNW408"/>
      <c r="LNX408"/>
      <c r="LNY408"/>
      <c r="LNZ408"/>
      <c r="LOA408"/>
      <c r="LOB408"/>
      <c r="LOC408"/>
      <c r="LOD408"/>
      <c r="LOE408"/>
      <c r="LOF408"/>
      <c r="LOG408"/>
      <c r="LOH408"/>
      <c r="LOI408"/>
      <c r="LOJ408"/>
      <c r="LOK408"/>
      <c r="LOL408"/>
      <c r="LOM408"/>
      <c r="LON408"/>
      <c r="LOO408"/>
      <c r="LOP408"/>
      <c r="LOQ408"/>
      <c r="LOR408"/>
      <c r="LOS408"/>
      <c r="LOT408"/>
      <c r="LOU408"/>
      <c r="LOV408"/>
      <c r="LOW408"/>
      <c r="LOX408"/>
      <c r="LOY408"/>
      <c r="LOZ408"/>
      <c r="LPA408"/>
      <c r="LPB408"/>
      <c r="LPC408"/>
      <c r="LPD408"/>
      <c r="LPE408"/>
      <c r="LPF408"/>
      <c r="LPG408"/>
      <c r="LPH408"/>
      <c r="LPI408"/>
      <c r="LPJ408"/>
      <c r="LPK408"/>
      <c r="LPL408"/>
      <c r="LPM408"/>
      <c r="LPN408"/>
      <c r="LPO408"/>
      <c r="LPP408"/>
      <c r="LPQ408"/>
      <c r="LPR408"/>
      <c r="LPS408"/>
      <c r="LPT408"/>
      <c r="LPU408"/>
      <c r="LPV408"/>
      <c r="LPW408"/>
      <c r="LPX408"/>
      <c r="LPY408"/>
      <c r="LPZ408"/>
      <c r="LQA408"/>
      <c r="LQB408"/>
      <c r="LQC408"/>
      <c r="LQD408"/>
      <c r="LQE408"/>
      <c r="LQF408"/>
      <c r="LQG408"/>
      <c r="LQH408"/>
      <c r="LQI408"/>
      <c r="LQJ408"/>
      <c r="LQK408"/>
      <c r="LQL408"/>
      <c r="LQM408"/>
      <c r="LQN408"/>
      <c r="LQO408"/>
      <c r="LQP408"/>
      <c r="LQQ408"/>
      <c r="LQR408"/>
      <c r="LQS408"/>
      <c r="LQT408"/>
      <c r="LQU408"/>
      <c r="LQV408"/>
      <c r="LQW408"/>
      <c r="LQX408"/>
      <c r="LQY408"/>
      <c r="LQZ408"/>
      <c r="LRA408"/>
      <c r="LRB408"/>
      <c r="LRC408"/>
      <c r="LRD408"/>
      <c r="LRE408"/>
      <c r="LRF408"/>
      <c r="LRG408"/>
      <c r="LRH408"/>
      <c r="LRI408"/>
      <c r="LRJ408"/>
      <c r="LRK408"/>
      <c r="LRL408"/>
      <c r="LRM408"/>
      <c r="LRN408"/>
      <c r="LRO408"/>
      <c r="LRP408"/>
      <c r="LRQ408"/>
      <c r="LRR408"/>
      <c r="LRS408"/>
      <c r="LRT408"/>
      <c r="LRU408"/>
      <c r="LRV408"/>
      <c r="LRW408"/>
      <c r="LRX408"/>
      <c r="LRY408"/>
      <c r="LRZ408"/>
      <c r="LSA408"/>
      <c r="LSB408"/>
      <c r="LSC408"/>
      <c r="LSD408"/>
      <c r="LSE408"/>
      <c r="LSF408"/>
      <c r="LSG408"/>
      <c r="LSH408"/>
      <c r="LSI408"/>
      <c r="LSJ408"/>
      <c r="LSK408"/>
      <c r="LSL408"/>
      <c r="LSM408"/>
      <c r="LSN408"/>
      <c r="LSO408"/>
      <c r="LSP408"/>
      <c r="LSQ408"/>
      <c r="LSR408"/>
      <c r="LSS408"/>
      <c r="LST408"/>
      <c r="LSU408"/>
      <c r="LSV408"/>
      <c r="LSW408"/>
      <c r="LSX408"/>
      <c r="LSY408"/>
      <c r="LSZ408"/>
      <c r="LTA408"/>
      <c r="LTB408"/>
      <c r="LTC408"/>
      <c r="LTD408"/>
      <c r="LTE408"/>
      <c r="LTF408"/>
      <c r="LTG408"/>
      <c r="LTH408"/>
      <c r="LTI408"/>
      <c r="LTJ408"/>
      <c r="LTK408"/>
      <c r="LTL408"/>
      <c r="LTM408"/>
      <c r="LTN408"/>
      <c r="LTO408"/>
      <c r="LTP408"/>
      <c r="LTQ408"/>
      <c r="LTR408"/>
      <c r="LTS408"/>
      <c r="LTT408"/>
      <c r="LTU408"/>
      <c r="LTV408"/>
      <c r="LTW408"/>
      <c r="LTX408"/>
      <c r="LTY408"/>
      <c r="LTZ408"/>
      <c r="LUA408"/>
      <c r="LUB408"/>
      <c r="LUC408"/>
      <c r="LUD408"/>
      <c r="LUE408"/>
      <c r="LUF408"/>
      <c r="LUG408"/>
      <c r="LUH408"/>
      <c r="LUI408"/>
      <c r="LUJ408"/>
      <c r="LUK408"/>
      <c r="LUL408"/>
      <c r="LUM408"/>
      <c r="LUN408"/>
      <c r="LUO408"/>
      <c r="LUP408"/>
      <c r="LUQ408"/>
      <c r="LUR408"/>
      <c r="LUS408"/>
      <c r="LUT408"/>
      <c r="LUU408"/>
      <c r="LUV408"/>
      <c r="LUW408"/>
      <c r="LUX408"/>
      <c r="LUY408"/>
      <c r="LUZ408"/>
      <c r="LVA408"/>
      <c r="LVB408"/>
      <c r="LVC408"/>
      <c r="LVD408"/>
      <c r="LVE408"/>
      <c r="LVF408"/>
      <c r="LVG408"/>
      <c r="LVH408"/>
      <c r="LVI408"/>
      <c r="LVJ408"/>
      <c r="LVK408"/>
      <c r="LVL408"/>
      <c r="LVM408"/>
      <c r="LVN408"/>
      <c r="LVO408"/>
      <c r="LVP408"/>
      <c r="LVQ408"/>
      <c r="LVR408"/>
      <c r="LVS408"/>
      <c r="LVT408"/>
      <c r="LVU408"/>
      <c r="LVV408"/>
      <c r="LVW408"/>
      <c r="LVX408"/>
      <c r="LVY408"/>
      <c r="LVZ408"/>
      <c r="LWA408"/>
      <c r="LWB408"/>
      <c r="LWC408"/>
      <c r="LWD408"/>
      <c r="LWE408"/>
      <c r="LWF408"/>
      <c r="LWG408"/>
      <c r="LWH408"/>
      <c r="LWI408"/>
      <c r="LWJ408"/>
      <c r="LWK408"/>
      <c r="LWL408"/>
      <c r="LWM408"/>
      <c r="LWN408"/>
      <c r="LWO408"/>
      <c r="LWP408"/>
      <c r="LWQ408"/>
      <c r="LWR408"/>
      <c r="LWS408"/>
      <c r="LWT408"/>
      <c r="LWU408"/>
      <c r="LWV408"/>
      <c r="LWW408"/>
      <c r="LWX408"/>
      <c r="LWY408"/>
      <c r="LWZ408"/>
      <c r="LXA408"/>
      <c r="LXB408"/>
      <c r="LXC408"/>
      <c r="LXD408"/>
      <c r="LXE408"/>
      <c r="LXF408"/>
      <c r="LXG408"/>
      <c r="LXH408"/>
      <c r="LXI408"/>
      <c r="LXJ408"/>
      <c r="LXK408"/>
      <c r="LXL408"/>
      <c r="LXM408"/>
      <c r="LXN408"/>
      <c r="LXO408"/>
      <c r="LXP408"/>
      <c r="LXQ408"/>
      <c r="LXR408"/>
      <c r="LXS408"/>
      <c r="LXT408"/>
      <c r="LXU408"/>
      <c r="LXV408"/>
      <c r="LXW408"/>
      <c r="LXX408"/>
      <c r="LXY408"/>
      <c r="LXZ408"/>
      <c r="LYA408"/>
      <c r="LYB408"/>
      <c r="LYC408"/>
      <c r="LYD408"/>
      <c r="LYE408"/>
      <c r="LYF408"/>
      <c r="LYG408"/>
      <c r="LYH408"/>
      <c r="LYI408"/>
      <c r="LYJ408"/>
      <c r="LYK408"/>
      <c r="LYL408"/>
      <c r="LYM408"/>
      <c r="LYN408"/>
      <c r="LYO408"/>
      <c r="LYP408"/>
      <c r="LYQ408"/>
      <c r="LYR408"/>
      <c r="LYS408"/>
      <c r="LYT408"/>
      <c r="LYU408"/>
      <c r="LYV408"/>
      <c r="LYW408"/>
      <c r="LYX408"/>
      <c r="LYY408"/>
      <c r="LYZ408"/>
      <c r="LZA408"/>
      <c r="LZB408"/>
      <c r="LZC408"/>
      <c r="LZD408"/>
      <c r="LZE408"/>
      <c r="LZF408"/>
      <c r="LZG408"/>
      <c r="LZH408"/>
      <c r="LZI408"/>
      <c r="LZJ408"/>
      <c r="LZK408"/>
      <c r="LZL408"/>
      <c r="LZM408"/>
      <c r="LZN408"/>
      <c r="LZO408"/>
      <c r="LZP408"/>
      <c r="LZQ408"/>
      <c r="LZR408"/>
      <c r="LZS408"/>
      <c r="LZT408"/>
      <c r="LZU408"/>
      <c r="LZV408"/>
      <c r="LZW408"/>
      <c r="LZX408"/>
      <c r="LZY408"/>
      <c r="LZZ408"/>
      <c r="MAA408"/>
      <c r="MAB408"/>
      <c r="MAC408"/>
      <c r="MAD408"/>
      <c r="MAE408"/>
      <c r="MAF408"/>
      <c r="MAG408"/>
      <c r="MAH408"/>
      <c r="MAI408"/>
      <c r="MAJ408"/>
      <c r="MAK408"/>
      <c r="MAL408"/>
      <c r="MAM408"/>
      <c r="MAN408"/>
      <c r="MAO408"/>
      <c r="MAP408"/>
      <c r="MAQ408"/>
      <c r="MAR408"/>
      <c r="MAS408"/>
      <c r="MAT408"/>
      <c r="MAU408"/>
      <c r="MAV408"/>
      <c r="MAW408"/>
      <c r="MAX408"/>
      <c r="MAY408"/>
      <c r="MAZ408"/>
      <c r="MBA408"/>
      <c r="MBB408"/>
      <c r="MBC408"/>
      <c r="MBD408"/>
      <c r="MBE408"/>
      <c r="MBF408"/>
      <c r="MBG408"/>
      <c r="MBH408"/>
      <c r="MBI408"/>
      <c r="MBJ408"/>
      <c r="MBK408"/>
      <c r="MBL408"/>
      <c r="MBM408"/>
      <c r="MBN408"/>
      <c r="MBO408"/>
      <c r="MBP408"/>
      <c r="MBQ408"/>
      <c r="MBR408"/>
      <c r="MBS408"/>
      <c r="MBT408"/>
      <c r="MBU408"/>
      <c r="MBV408"/>
      <c r="MBW408"/>
      <c r="MBX408"/>
      <c r="MBY408"/>
      <c r="MBZ408"/>
      <c r="MCA408"/>
      <c r="MCB408"/>
      <c r="MCC408"/>
      <c r="MCD408"/>
      <c r="MCE408"/>
      <c r="MCF408"/>
      <c r="MCG408"/>
      <c r="MCH408"/>
      <c r="MCI408"/>
      <c r="MCJ408"/>
      <c r="MCK408"/>
      <c r="MCL408"/>
      <c r="MCM408"/>
      <c r="MCN408"/>
      <c r="MCO408"/>
      <c r="MCP408"/>
      <c r="MCQ408"/>
      <c r="MCR408"/>
      <c r="MCS408"/>
      <c r="MCT408"/>
      <c r="MCU408"/>
      <c r="MCV408"/>
      <c r="MCW408"/>
      <c r="MCX408"/>
      <c r="MCY408"/>
      <c r="MCZ408"/>
      <c r="MDA408"/>
      <c r="MDB408"/>
      <c r="MDC408"/>
      <c r="MDD408"/>
      <c r="MDE408"/>
      <c r="MDF408"/>
      <c r="MDG408"/>
      <c r="MDH408"/>
      <c r="MDI408"/>
      <c r="MDJ408"/>
      <c r="MDK408"/>
      <c r="MDL408"/>
      <c r="MDM408"/>
      <c r="MDN408"/>
      <c r="MDO408"/>
      <c r="MDP408"/>
      <c r="MDQ408"/>
      <c r="MDR408"/>
      <c r="MDS408"/>
      <c r="MDT408"/>
      <c r="MDU408"/>
      <c r="MDV408"/>
      <c r="MDW408"/>
      <c r="MDX408"/>
      <c r="MDY408"/>
      <c r="MDZ408"/>
      <c r="MEA408"/>
      <c r="MEB408"/>
      <c r="MEC408"/>
      <c r="MED408"/>
      <c r="MEE408"/>
      <c r="MEF408"/>
      <c r="MEG408"/>
      <c r="MEH408"/>
      <c r="MEI408"/>
      <c r="MEJ408"/>
      <c r="MEK408"/>
      <c r="MEL408"/>
      <c r="MEM408"/>
      <c r="MEN408"/>
      <c r="MEO408"/>
      <c r="MEP408"/>
      <c r="MEQ408"/>
      <c r="MER408"/>
      <c r="MES408"/>
      <c r="MET408"/>
      <c r="MEU408"/>
      <c r="MEV408"/>
      <c r="MEW408"/>
      <c r="MEX408"/>
      <c r="MEY408"/>
      <c r="MEZ408"/>
      <c r="MFA408"/>
      <c r="MFB408"/>
      <c r="MFC408"/>
      <c r="MFD408"/>
      <c r="MFE408"/>
      <c r="MFF408"/>
      <c r="MFG408"/>
      <c r="MFH408"/>
      <c r="MFI408"/>
      <c r="MFJ408"/>
      <c r="MFK408"/>
      <c r="MFL408"/>
      <c r="MFM408"/>
      <c r="MFN408"/>
      <c r="MFO408"/>
      <c r="MFP408"/>
      <c r="MFQ408"/>
      <c r="MFR408"/>
      <c r="MFS408"/>
      <c r="MFT408"/>
      <c r="MFU408"/>
      <c r="MFV408"/>
      <c r="MFW408"/>
      <c r="MFX408"/>
      <c r="MFY408"/>
      <c r="MFZ408"/>
      <c r="MGA408"/>
      <c r="MGB408"/>
      <c r="MGC408"/>
      <c r="MGD408"/>
      <c r="MGE408"/>
      <c r="MGF408"/>
      <c r="MGG408"/>
      <c r="MGH408"/>
      <c r="MGI408"/>
      <c r="MGJ408"/>
      <c r="MGK408"/>
      <c r="MGL408"/>
      <c r="MGM408"/>
      <c r="MGN408"/>
      <c r="MGO408"/>
      <c r="MGP408"/>
      <c r="MGQ408"/>
      <c r="MGR408"/>
      <c r="MGS408"/>
      <c r="MGT408"/>
      <c r="MGU408"/>
      <c r="MGV408"/>
      <c r="MGW408"/>
      <c r="MGX408"/>
      <c r="MGY408"/>
      <c r="MGZ408"/>
      <c r="MHA408"/>
      <c r="MHB408"/>
      <c r="MHC408"/>
      <c r="MHD408"/>
      <c r="MHE408"/>
      <c r="MHF408"/>
      <c r="MHG408"/>
      <c r="MHH408"/>
      <c r="MHI408"/>
      <c r="MHJ408"/>
      <c r="MHK408"/>
      <c r="MHL408"/>
      <c r="MHM408"/>
      <c r="MHN408"/>
      <c r="MHO408"/>
      <c r="MHP408"/>
      <c r="MHQ408"/>
      <c r="MHR408"/>
      <c r="MHS408"/>
      <c r="MHT408"/>
      <c r="MHU408"/>
      <c r="MHV408"/>
      <c r="MHW408"/>
      <c r="MHX408"/>
      <c r="MHY408"/>
      <c r="MHZ408"/>
      <c r="MIA408"/>
      <c r="MIB408"/>
      <c r="MIC408"/>
      <c r="MID408"/>
      <c r="MIE408"/>
      <c r="MIF408"/>
      <c r="MIG408"/>
      <c r="MIH408"/>
      <c r="MII408"/>
      <c r="MIJ408"/>
      <c r="MIK408"/>
      <c r="MIL408"/>
      <c r="MIM408"/>
      <c r="MIN408"/>
      <c r="MIO408"/>
      <c r="MIP408"/>
      <c r="MIQ408"/>
      <c r="MIR408"/>
      <c r="MIS408"/>
      <c r="MIT408"/>
      <c r="MIU408"/>
      <c r="MIV408"/>
      <c r="MIW408"/>
      <c r="MIX408"/>
      <c r="MIY408"/>
      <c r="MIZ408"/>
      <c r="MJA408"/>
      <c r="MJB408"/>
      <c r="MJC408"/>
      <c r="MJD408"/>
      <c r="MJE408"/>
      <c r="MJF408"/>
      <c r="MJG408"/>
      <c r="MJH408"/>
      <c r="MJI408"/>
      <c r="MJJ408"/>
      <c r="MJK408"/>
      <c r="MJL408"/>
      <c r="MJM408"/>
      <c r="MJN408"/>
      <c r="MJO408"/>
      <c r="MJP408"/>
      <c r="MJQ408"/>
      <c r="MJR408"/>
      <c r="MJS408"/>
      <c r="MJT408"/>
      <c r="MJU408"/>
      <c r="MJV408"/>
      <c r="MJW408"/>
      <c r="MJX408"/>
      <c r="MJY408"/>
      <c r="MJZ408"/>
      <c r="MKA408"/>
      <c r="MKB408"/>
      <c r="MKC408"/>
      <c r="MKD408"/>
      <c r="MKE408"/>
      <c r="MKF408"/>
      <c r="MKG408"/>
      <c r="MKH408"/>
      <c r="MKI408"/>
      <c r="MKJ408"/>
      <c r="MKK408"/>
      <c r="MKL408"/>
      <c r="MKM408"/>
      <c r="MKN408"/>
      <c r="MKO408"/>
      <c r="MKP408"/>
      <c r="MKQ408"/>
      <c r="MKR408"/>
      <c r="MKS408"/>
      <c r="MKT408"/>
      <c r="MKU408"/>
      <c r="MKV408"/>
      <c r="MKW408"/>
      <c r="MKX408"/>
      <c r="MKY408"/>
      <c r="MKZ408"/>
      <c r="MLA408"/>
      <c r="MLB408"/>
      <c r="MLC408"/>
      <c r="MLD408"/>
      <c r="MLE408"/>
      <c r="MLF408"/>
      <c r="MLG408"/>
      <c r="MLH408"/>
      <c r="MLI408"/>
      <c r="MLJ408"/>
      <c r="MLK408"/>
      <c r="MLL408"/>
      <c r="MLM408"/>
      <c r="MLN408"/>
      <c r="MLO408"/>
      <c r="MLP408"/>
      <c r="MLQ408"/>
      <c r="MLR408"/>
      <c r="MLS408"/>
      <c r="MLT408"/>
      <c r="MLU408"/>
      <c r="MLV408"/>
      <c r="MLW408"/>
      <c r="MLX408"/>
      <c r="MLY408"/>
      <c r="MLZ408"/>
      <c r="MMA408"/>
      <c r="MMB408"/>
      <c r="MMC408"/>
      <c r="MMD408"/>
      <c r="MME408"/>
      <c r="MMF408"/>
      <c r="MMG408"/>
      <c r="MMH408"/>
      <c r="MMI408"/>
      <c r="MMJ408"/>
      <c r="MMK408"/>
      <c r="MML408"/>
      <c r="MMM408"/>
      <c r="MMN408"/>
      <c r="MMO408"/>
      <c r="MMP408"/>
      <c r="MMQ408"/>
      <c r="MMR408"/>
      <c r="MMS408"/>
      <c r="MMT408"/>
      <c r="MMU408"/>
      <c r="MMV408"/>
      <c r="MMW408"/>
      <c r="MMX408"/>
      <c r="MMY408"/>
      <c r="MMZ408"/>
      <c r="MNA408"/>
      <c r="MNB408"/>
      <c r="MNC408"/>
      <c r="MND408"/>
      <c r="MNE408"/>
      <c r="MNF408"/>
      <c r="MNG408"/>
      <c r="MNH408"/>
      <c r="MNI408"/>
      <c r="MNJ408"/>
      <c r="MNK408"/>
      <c r="MNL408"/>
      <c r="MNM408"/>
      <c r="MNN408"/>
      <c r="MNO408"/>
      <c r="MNP408"/>
      <c r="MNQ408"/>
      <c r="MNR408"/>
      <c r="MNS408"/>
      <c r="MNT408"/>
      <c r="MNU408"/>
      <c r="MNV408"/>
      <c r="MNW408"/>
      <c r="MNX408"/>
      <c r="MNY408"/>
      <c r="MNZ408"/>
      <c r="MOA408"/>
      <c r="MOB408"/>
      <c r="MOC408"/>
      <c r="MOD408"/>
      <c r="MOE408"/>
      <c r="MOF408"/>
      <c r="MOG408"/>
      <c r="MOH408"/>
      <c r="MOI408"/>
      <c r="MOJ408"/>
      <c r="MOK408"/>
      <c r="MOL408"/>
      <c r="MOM408"/>
      <c r="MON408"/>
      <c r="MOO408"/>
      <c r="MOP408"/>
      <c r="MOQ408"/>
      <c r="MOR408"/>
      <c r="MOS408"/>
      <c r="MOT408"/>
      <c r="MOU408"/>
      <c r="MOV408"/>
      <c r="MOW408"/>
      <c r="MOX408"/>
      <c r="MOY408"/>
      <c r="MOZ408"/>
      <c r="MPA408"/>
      <c r="MPB408"/>
      <c r="MPC408"/>
      <c r="MPD408"/>
      <c r="MPE408"/>
      <c r="MPF408"/>
      <c r="MPG408"/>
      <c r="MPH408"/>
      <c r="MPI408"/>
      <c r="MPJ408"/>
      <c r="MPK408"/>
      <c r="MPL408"/>
      <c r="MPM408"/>
      <c r="MPN408"/>
      <c r="MPO408"/>
      <c r="MPP408"/>
      <c r="MPQ408"/>
      <c r="MPR408"/>
      <c r="MPS408"/>
      <c r="MPT408"/>
      <c r="MPU408"/>
      <c r="MPV408"/>
      <c r="MPW408"/>
      <c r="MPX408"/>
      <c r="MPY408"/>
      <c r="MPZ408"/>
      <c r="MQA408"/>
      <c r="MQB408"/>
      <c r="MQC408"/>
      <c r="MQD408"/>
      <c r="MQE408"/>
      <c r="MQF408"/>
      <c r="MQG408"/>
      <c r="MQH408"/>
      <c r="MQI408"/>
      <c r="MQJ408"/>
      <c r="MQK408"/>
      <c r="MQL408"/>
      <c r="MQM408"/>
      <c r="MQN408"/>
      <c r="MQO408"/>
      <c r="MQP408"/>
      <c r="MQQ408"/>
      <c r="MQR408"/>
      <c r="MQS408"/>
      <c r="MQT408"/>
      <c r="MQU408"/>
      <c r="MQV408"/>
      <c r="MQW408"/>
      <c r="MQX408"/>
      <c r="MQY408"/>
      <c r="MQZ408"/>
      <c r="MRA408"/>
      <c r="MRB408"/>
      <c r="MRC408"/>
      <c r="MRD408"/>
      <c r="MRE408"/>
      <c r="MRF408"/>
      <c r="MRG408"/>
      <c r="MRH408"/>
      <c r="MRI408"/>
      <c r="MRJ408"/>
      <c r="MRK408"/>
      <c r="MRL408"/>
      <c r="MRM408"/>
      <c r="MRN408"/>
      <c r="MRO408"/>
      <c r="MRP408"/>
      <c r="MRQ408"/>
      <c r="MRR408"/>
      <c r="MRS408"/>
      <c r="MRT408"/>
      <c r="MRU408"/>
      <c r="MRV408"/>
      <c r="MRW408"/>
      <c r="MRX408"/>
      <c r="MRY408"/>
      <c r="MRZ408"/>
      <c r="MSA408"/>
      <c r="MSB408"/>
      <c r="MSC408"/>
      <c r="MSD408"/>
      <c r="MSE408"/>
      <c r="MSF408"/>
      <c r="MSG408"/>
      <c r="MSH408"/>
      <c r="MSI408"/>
      <c r="MSJ408"/>
      <c r="MSK408"/>
      <c r="MSL408"/>
      <c r="MSM408"/>
      <c r="MSN408"/>
      <c r="MSO408"/>
      <c r="MSP408"/>
      <c r="MSQ408"/>
      <c r="MSR408"/>
      <c r="MSS408"/>
      <c r="MST408"/>
      <c r="MSU408"/>
      <c r="MSV408"/>
      <c r="MSW408"/>
      <c r="MSX408"/>
      <c r="MSY408"/>
      <c r="MSZ408"/>
      <c r="MTA408"/>
      <c r="MTB408"/>
      <c r="MTC408"/>
      <c r="MTD408"/>
      <c r="MTE408"/>
      <c r="MTF408"/>
      <c r="MTG408"/>
      <c r="MTH408"/>
      <c r="MTI408"/>
      <c r="MTJ408"/>
      <c r="MTK408"/>
      <c r="MTL408"/>
      <c r="MTM408"/>
      <c r="MTN408"/>
      <c r="MTO408"/>
      <c r="MTP408"/>
      <c r="MTQ408"/>
      <c r="MTR408"/>
      <c r="MTS408"/>
      <c r="MTT408"/>
      <c r="MTU408"/>
      <c r="MTV408"/>
      <c r="MTW408"/>
      <c r="MTX408"/>
      <c r="MTY408"/>
      <c r="MTZ408"/>
      <c r="MUA408"/>
      <c r="MUB408"/>
      <c r="MUC408"/>
      <c r="MUD408"/>
      <c r="MUE408"/>
      <c r="MUF408"/>
      <c r="MUG408"/>
      <c r="MUH408"/>
      <c r="MUI408"/>
      <c r="MUJ408"/>
      <c r="MUK408"/>
      <c r="MUL408"/>
      <c r="MUM408"/>
      <c r="MUN408"/>
      <c r="MUO408"/>
      <c r="MUP408"/>
      <c r="MUQ408"/>
      <c r="MUR408"/>
      <c r="MUS408"/>
      <c r="MUT408"/>
      <c r="MUU408"/>
      <c r="MUV408"/>
      <c r="MUW408"/>
      <c r="MUX408"/>
      <c r="MUY408"/>
      <c r="MUZ408"/>
      <c r="MVA408"/>
      <c r="MVB408"/>
      <c r="MVC408"/>
      <c r="MVD408"/>
      <c r="MVE408"/>
      <c r="MVF408"/>
      <c r="MVG408"/>
      <c r="MVH408"/>
      <c r="MVI408"/>
      <c r="MVJ408"/>
      <c r="MVK408"/>
      <c r="MVL408"/>
      <c r="MVM408"/>
      <c r="MVN408"/>
      <c r="MVO408"/>
      <c r="MVP408"/>
      <c r="MVQ408"/>
      <c r="MVR408"/>
      <c r="MVS408"/>
      <c r="MVT408"/>
      <c r="MVU408"/>
      <c r="MVV408"/>
      <c r="MVW408"/>
      <c r="MVX408"/>
      <c r="MVY408"/>
      <c r="MVZ408"/>
      <c r="MWA408"/>
      <c r="MWB408"/>
      <c r="MWC408"/>
      <c r="MWD408"/>
      <c r="MWE408"/>
      <c r="MWF408"/>
      <c r="MWG408"/>
      <c r="MWH408"/>
      <c r="MWI408"/>
      <c r="MWJ408"/>
      <c r="MWK408"/>
      <c r="MWL408"/>
      <c r="MWM408"/>
      <c r="MWN408"/>
      <c r="MWO408"/>
      <c r="MWP408"/>
      <c r="MWQ408"/>
      <c r="MWR408"/>
      <c r="MWS408"/>
      <c r="MWT408"/>
      <c r="MWU408"/>
      <c r="MWV408"/>
      <c r="MWW408"/>
      <c r="MWX408"/>
      <c r="MWY408"/>
      <c r="MWZ408"/>
      <c r="MXA408"/>
      <c r="MXB408"/>
      <c r="MXC408"/>
      <c r="MXD408"/>
      <c r="MXE408"/>
      <c r="MXF408"/>
      <c r="MXG408"/>
      <c r="MXH408"/>
      <c r="MXI408"/>
      <c r="MXJ408"/>
      <c r="MXK408"/>
      <c r="MXL408"/>
      <c r="MXM408"/>
      <c r="MXN408"/>
      <c r="MXO408"/>
      <c r="MXP408"/>
      <c r="MXQ408"/>
      <c r="MXR408"/>
      <c r="MXS408"/>
      <c r="MXT408"/>
      <c r="MXU408"/>
      <c r="MXV408"/>
      <c r="MXW408"/>
      <c r="MXX408"/>
      <c r="MXY408"/>
      <c r="MXZ408"/>
      <c r="MYA408"/>
      <c r="MYB408"/>
      <c r="MYC408"/>
      <c r="MYD408"/>
      <c r="MYE408"/>
      <c r="MYF408"/>
      <c r="MYG408"/>
      <c r="MYH408"/>
      <c r="MYI408"/>
      <c r="MYJ408"/>
      <c r="MYK408"/>
      <c r="MYL408"/>
      <c r="MYM408"/>
      <c r="MYN408"/>
      <c r="MYO408"/>
      <c r="MYP408"/>
      <c r="MYQ408"/>
      <c r="MYR408"/>
      <c r="MYS408"/>
      <c r="MYT408"/>
      <c r="MYU408"/>
      <c r="MYV408"/>
      <c r="MYW408"/>
      <c r="MYX408"/>
      <c r="MYY408"/>
      <c r="MYZ408"/>
      <c r="MZA408"/>
      <c r="MZB408"/>
      <c r="MZC408"/>
      <c r="MZD408"/>
      <c r="MZE408"/>
      <c r="MZF408"/>
      <c r="MZG408"/>
      <c r="MZH408"/>
      <c r="MZI408"/>
      <c r="MZJ408"/>
      <c r="MZK408"/>
      <c r="MZL408"/>
      <c r="MZM408"/>
      <c r="MZN408"/>
      <c r="MZO408"/>
      <c r="MZP408"/>
      <c r="MZQ408"/>
      <c r="MZR408"/>
      <c r="MZS408"/>
      <c r="MZT408"/>
      <c r="MZU408"/>
      <c r="MZV408"/>
      <c r="MZW408"/>
      <c r="MZX408"/>
      <c r="MZY408"/>
      <c r="MZZ408"/>
      <c r="NAA408"/>
      <c r="NAB408"/>
      <c r="NAC408"/>
      <c r="NAD408"/>
      <c r="NAE408"/>
      <c r="NAF408"/>
      <c r="NAG408"/>
      <c r="NAH408"/>
      <c r="NAI408"/>
      <c r="NAJ408"/>
      <c r="NAK408"/>
      <c r="NAL408"/>
      <c r="NAM408"/>
      <c r="NAN408"/>
      <c r="NAO408"/>
      <c r="NAP408"/>
      <c r="NAQ408"/>
      <c r="NAR408"/>
      <c r="NAS408"/>
      <c r="NAT408"/>
      <c r="NAU408"/>
      <c r="NAV408"/>
      <c r="NAW408"/>
      <c r="NAX408"/>
      <c r="NAY408"/>
      <c r="NAZ408"/>
      <c r="NBA408"/>
      <c r="NBB408"/>
      <c r="NBC408"/>
      <c r="NBD408"/>
      <c r="NBE408"/>
      <c r="NBF408"/>
      <c r="NBG408"/>
      <c r="NBH408"/>
      <c r="NBI408"/>
      <c r="NBJ408"/>
      <c r="NBK408"/>
      <c r="NBL408"/>
      <c r="NBM408"/>
      <c r="NBN408"/>
      <c r="NBO408"/>
      <c r="NBP408"/>
      <c r="NBQ408"/>
      <c r="NBR408"/>
      <c r="NBS408"/>
      <c r="NBT408"/>
      <c r="NBU408"/>
      <c r="NBV408"/>
      <c r="NBW408"/>
      <c r="NBX408"/>
      <c r="NBY408"/>
      <c r="NBZ408"/>
      <c r="NCA408"/>
      <c r="NCB408"/>
      <c r="NCC408"/>
      <c r="NCD408"/>
      <c r="NCE408"/>
      <c r="NCF408"/>
      <c r="NCG408"/>
      <c r="NCH408"/>
      <c r="NCI408"/>
      <c r="NCJ408"/>
      <c r="NCK408"/>
      <c r="NCL408"/>
      <c r="NCM408"/>
      <c r="NCN408"/>
      <c r="NCO408"/>
      <c r="NCP408"/>
      <c r="NCQ408"/>
      <c r="NCR408"/>
      <c r="NCS408"/>
      <c r="NCT408"/>
      <c r="NCU408"/>
      <c r="NCV408"/>
      <c r="NCW408"/>
      <c r="NCX408"/>
      <c r="NCY408"/>
      <c r="NCZ408"/>
      <c r="NDA408"/>
      <c r="NDB408"/>
      <c r="NDC408"/>
      <c r="NDD408"/>
      <c r="NDE408"/>
      <c r="NDF408"/>
      <c r="NDG408"/>
      <c r="NDH408"/>
      <c r="NDI408"/>
      <c r="NDJ408"/>
      <c r="NDK408"/>
      <c r="NDL408"/>
      <c r="NDM408"/>
      <c r="NDN408"/>
      <c r="NDO408"/>
      <c r="NDP408"/>
      <c r="NDQ408"/>
      <c r="NDR408"/>
      <c r="NDS408"/>
      <c r="NDT408"/>
      <c r="NDU408"/>
      <c r="NDV408"/>
      <c r="NDW408"/>
      <c r="NDX408"/>
      <c r="NDY408"/>
      <c r="NDZ408"/>
      <c r="NEA408"/>
      <c r="NEB408"/>
      <c r="NEC408"/>
      <c r="NED408"/>
      <c r="NEE408"/>
      <c r="NEF408"/>
      <c r="NEG408"/>
      <c r="NEH408"/>
      <c r="NEI408"/>
      <c r="NEJ408"/>
      <c r="NEK408"/>
      <c r="NEL408"/>
      <c r="NEM408"/>
      <c r="NEN408"/>
      <c r="NEO408"/>
      <c r="NEP408"/>
      <c r="NEQ408"/>
      <c r="NER408"/>
      <c r="NES408"/>
      <c r="NET408"/>
      <c r="NEU408"/>
      <c r="NEV408"/>
      <c r="NEW408"/>
      <c r="NEX408"/>
      <c r="NEY408"/>
      <c r="NEZ408"/>
      <c r="NFA408"/>
      <c r="NFB408"/>
      <c r="NFC408"/>
      <c r="NFD408"/>
      <c r="NFE408"/>
      <c r="NFF408"/>
      <c r="NFG408"/>
      <c r="NFH408"/>
      <c r="NFI408"/>
      <c r="NFJ408"/>
      <c r="NFK408"/>
      <c r="NFL408"/>
      <c r="NFM408"/>
      <c r="NFN408"/>
      <c r="NFO408"/>
      <c r="NFP408"/>
      <c r="NFQ408"/>
      <c r="NFR408"/>
      <c r="NFS408"/>
      <c r="NFT408"/>
      <c r="NFU408"/>
      <c r="NFV408"/>
      <c r="NFW408"/>
      <c r="NFX408"/>
      <c r="NFY408"/>
      <c r="NFZ408"/>
      <c r="NGA408"/>
      <c r="NGB408"/>
      <c r="NGC408"/>
      <c r="NGD408"/>
      <c r="NGE408"/>
      <c r="NGF408"/>
      <c r="NGG408"/>
      <c r="NGH408"/>
      <c r="NGI408"/>
      <c r="NGJ408"/>
      <c r="NGK408"/>
      <c r="NGL408"/>
      <c r="NGM408"/>
      <c r="NGN408"/>
      <c r="NGO408"/>
      <c r="NGP408"/>
      <c r="NGQ408"/>
      <c r="NGR408"/>
      <c r="NGS408"/>
      <c r="NGT408"/>
      <c r="NGU408"/>
      <c r="NGV408"/>
      <c r="NGW408"/>
      <c r="NGX408"/>
      <c r="NGY408"/>
      <c r="NGZ408"/>
      <c r="NHA408"/>
      <c r="NHB408"/>
      <c r="NHC408"/>
      <c r="NHD408"/>
      <c r="NHE408"/>
      <c r="NHF408"/>
      <c r="NHG408"/>
      <c r="NHH408"/>
      <c r="NHI408"/>
      <c r="NHJ408"/>
      <c r="NHK408"/>
      <c r="NHL408"/>
      <c r="NHM408"/>
      <c r="NHN408"/>
      <c r="NHO408"/>
      <c r="NHP408"/>
      <c r="NHQ408"/>
      <c r="NHR408"/>
      <c r="NHS408"/>
      <c r="NHT408"/>
      <c r="NHU408"/>
      <c r="NHV408"/>
      <c r="NHW408"/>
      <c r="NHX408"/>
      <c r="NHY408"/>
      <c r="NHZ408"/>
      <c r="NIA408"/>
      <c r="NIB408"/>
      <c r="NIC408"/>
      <c r="NID408"/>
      <c r="NIE408"/>
      <c r="NIF408"/>
      <c r="NIG408"/>
      <c r="NIH408"/>
      <c r="NII408"/>
      <c r="NIJ408"/>
      <c r="NIK408"/>
      <c r="NIL408"/>
      <c r="NIM408"/>
      <c r="NIN408"/>
      <c r="NIO408"/>
      <c r="NIP408"/>
      <c r="NIQ408"/>
      <c r="NIR408"/>
      <c r="NIS408"/>
      <c r="NIT408"/>
      <c r="NIU408"/>
      <c r="NIV408"/>
      <c r="NIW408"/>
      <c r="NIX408"/>
      <c r="NIY408"/>
      <c r="NIZ408"/>
      <c r="NJA408"/>
      <c r="NJB408"/>
      <c r="NJC408"/>
      <c r="NJD408"/>
      <c r="NJE408"/>
      <c r="NJF408"/>
      <c r="NJG408"/>
      <c r="NJH408"/>
      <c r="NJI408"/>
      <c r="NJJ408"/>
      <c r="NJK408"/>
      <c r="NJL408"/>
      <c r="NJM408"/>
      <c r="NJN408"/>
      <c r="NJO408"/>
      <c r="NJP408"/>
      <c r="NJQ408"/>
      <c r="NJR408"/>
      <c r="NJS408"/>
      <c r="NJT408"/>
      <c r="NJU408"/>
      <c r="NJV408"/>
      <c r="NJW408"/>
      <c r="NJX408"/>
      <c r="NJY408"/>
      <c r="NJZ408"/>
      <c r="NKA408"/>
      <c r="NKB408"/>
      <c r="NKC408"/>
      <c r="NKD408"/>
      <c r="NKE408"/>
      <c r="NKF408"/>
      <c r="NKG408"/>
      <c r="NKH408"/>
      <c r="NKI408"/>
      <c r="NKJ408"/>
      <c r="NKK408"/>
      <c r="NKL408"/>
      <c r="NKM408"/>
      <c r="NKN408"/>
      <c r="NKO408"/>
      <c r="NKP408"/>
      <c r="NKQ408"/>
      <c r="NKR408"/>
      <c r="NKS408"/>
      <c r="NKT408"/>
      <c r="NKU408"/>
      <c r="NKV408"/>
      <c r="NKW408"/>
      <c r="NKX408"/>
      <c r="NKY408"/>
      <c r="NKZ408"/>
      <c r="NLA408"/>
      <c r="NLB408"/>
      <c r="NLC408"/>
      <c r="NLD408"/>
      <c r="NLE408"/>
      <c r="NLF408"/>
      <c r="NLG408"/>
      <c r="NLH408"/>
      <c r="NLI408"/>
      <c r="NLJ408"/>
      <c r="NLK408"/>
      <c r="NLL408"/>
      <c r="NLM408"/>
      <c r="NLN408"/>
      <c r="NLO408"/>
      <c r="NLP408"/>
      <c r="NLQ408"/>
      <c r="NLR408"/>
      <c r="NLS408"/>
      <c r="NLT408"/>
      <c r="NLU408"/>
      <c r="NLV408"/>
      <c r="NLW408"/>
      <c r="NLX408"/>
      <c r="NLY408"/>
      <c r="NLZ408"/>
      <c r="NMA408"/>
      <c r="NMB408"/>
      <c r="NMC408"/>
      <c r="NMD408"/>
      <c r="NME408"/>
      <c r="NMF408"/>
      <c r="NMG408"/>
      <c r="NMH408"/>
      <c r="NMI408"/>
      <c r="NMJ408"/>
      <c r="NMK408"/>
      <c r="NML408"/>
      <c r="NMM408"/>
      <c r="NMN408"/>
      <c r="NMO408"/>
      <c r="NMP408"/>
      <c r="NMQ408"/>
      <c r="NMR408"/>
      <c r="NMS408"/>
      <c r="NMT408"/>
      <c r="NMU408"/>
      <c r="NMV408"/>
      <c r="NMW408"/>
      <c r="NMX408"/>
      <c r="NMY408"/>
      <c r="NMZ408"/>
      <c r="NNA408"/>
      <c r="NNB408"/>
      <c r="NNC408"/>
      <c r="NND408"/>
      <c r="NNE408"/>
      <c r="NNF408"/>
      <c r="NNG408"/>
      <c r="NNH408"/>
      <c r="NNI408"/>
      <c r="NNJ408"/>
      <c r="NNK408"/>
      <c r="NNL408"/>
      <c r="NNM408"/>
      <c r="NNN408"/>
      <c r="NNO408"/>
      <c r="NNP408"/>
      <c r="NNQ408"/>
      <c r="NNR408"/>
      <c r="NNS408"/>
      <c r="NNT408"/>
      <c r="NNU408"/>
      <c r="NNV408"/>
      <c r="NNW408"/>
      <c r="NNX408"/>
      <c r="NNY408"/>
      <c r="NNZ408"/>
      <c r="NOA408"/>
      <c r="NOB408"/>
      <c r="NOC408"/>
      <c r="NOD408"/>
      <c r="NOE408"/>
      <c r="NOF408"/>
      <c r="NOG408"/>
      <c r="NOH408"/>
      <c r="NOI408"/>
      <c r="NOJ408"/>
      <c r="NOK408"/>
      <c r="NOL408"/>
      <c r="NOM408"/>
      <c r="NON408"/>
      <c r="NOO408"/>
      <c r="NOP408"/>
      <c r="NOQ408"/>
      <c r="NOR408"/>
      <c r="NOS408"/>
      <c r="NOT408"/>
      <c r="NOU408"/>
      <c r="NOV408"/>
      <c r="NOW408"/>
      <c r="NOX408"/>
      <c r="NOY408"/>
      <c r="NOZ408"/>
      <c r="NPA408"/>
      <c r="NPB408"/>
      <c r="NPC408"/>
      <c r="NPD408"/>
      <c r="NPE408"/>
      <c r="NPF408"/>
      <c r="NPG408"/>
      <c r="NPH408"/>
      <c r="NPI408"/>
      <c r="NPJ408"/>
      <c r="NPK408"/>
      <c r="NPL408"/>
      <c r="NPM408"/>
      <c r="NPN408"/>
      <c r="NPO408"/>
      <c r="NPP408"/>
      <c r="NPQ408"/>
      <c r="NPR408"/>
      <c r="NPS408"/>
      <c r="NPT408"/>
      <c r="NPU408"/>
      <c r="NPV408"/>
      <c r="NPW408"/>
      <c r="NPX408"/>
      <c r="NPY408"/>
      <c r="NPZ408"/>
      <c r="NQA408"/>
      <c r="NQB408"/>
      <c r="NQC408"/>
      <c r="NQD408"/>
      <c r="NQE408"/>
      <c r="NQF408"/>
      <c r="NQG408"/>
      <c r="NQH408"/>
      <c r="NQI408"/>
      <c r="NQJ408"/>
      <c r="NQK408"/>
      <c r="NQL408"/>
      <c r="NQM408"/>
      <c r="NQN408"/>
      <c r="NQO408"/>
      <c r="NQP408"/>
      <c r="NQQ408"/>
      <c r="NQR408"/>
      <c r="NQS408"/>
      <c r="NQT408"/>
      <c r="NQU408"/>
      <c r="NQV408"/>
      <c r="NQW408"/>
      <c r="NQX408"/>
      <c r="NQY408"/>
      <c r="NQZ408"/>
      <c r="NRA408"/>
      <c r="NRB408"/>
      <c r="NRC408"/>
      <c r="NRD408"/>
      <c r="NRE408"/>
      <c r="NRF408"/>
      <c r="NRG408"/>
      <c r="NRH408"/>
      <c r="NRI408"/>
      <c r="NRJ408"/>
      <c r="NRK408"/>
      <c r="NRL408"/>
      <c r="NRM408"/>
      <c r="NRN408"/>
      <c r="NRO408"/>
      <c r="NRP408"/>
      <c r="NRQ408"/>
      <c r="NRR408"/>
      <c r="NRS408"/>
      <c r="NRT408"/>
      <c r="NRU408"/>
      <c r="NRV408"/>
      <c r="NRW408"/>
      <c r="NRX408"/>
      <c r="NRY408"/>
      <c r="NRZ408"/>
      <c r="NSA408"/>
      <c r="NSB408"/>
      <c r="NSC408"/>
      <c r="NSD408"/>
      <c r="NSE408"/>
      <c r="NSF408"/>
      <c r="NSG408"/>
      <c r="NSH408"/>
      <c r="NSI408"/>
      <c r="NSJ408"/>
      <c r="NSK408"/>
      <c r="NSL408"/>
      <c r="NSM408"/>
      <c r="NSN408"/>
      <c r="NSO408"/>
      <c r="NSP408"/>
      <c r="NSQ408"/>
      <c r="NSR408"/>
      <c r="NSS408"/>
      <c r="NST408"/>
      <c r="NSU408"/>
      <c r="NSV408"/>
      <c r="NSW408"/>
      <c r="NSX408"/>
      <c r="NSY408"/>
      <c r="NSZ408"/>
      <c r="NTA408"/>
      <c r="NTB408"/>
      <c r="NTC408"/>
      <c r="NTD408"/>
      <c r="NTE408"/>
      <c r="NTF408"/>
      <c r="NTG408"/>
      <c r="NTH408"/>
      <c r="NTI408"/>
      <c r="NTJ408"/>
      <c r="NTK408"/>
      <c r="NTL408"/>
      <c r="NTM408"/>
      <c r="NTN408"/>
      <c r="NTO408"/>
      <c r="NTP408"/>
      <c r="NTQ408"/>
      <c r="NTR408"/>
      <c r="NTS408"/>
      <c r="NTT408"/>
      <c r="NTU408"/>
      <c r="NTV408"/>
      <c r="NTW408"/>
      <c r="NTX408"/>
      <c r="NTY408"/>
      <c r="NTZ408"/>
      <c r="NUA408"/>
      <c r="NUB408"/>
      <c r="NUC408"/>
      <c r="NUD408"/>
      <c r="NUE408"/>
      <c r="NUF408"/>
      <c r="NUG408"/>
      <c r="NUH408"/>
      <c r="NUI408"/>
      <c r="NUJ408"/>
      <c r="NUK408"/>
      <c r="NUL408"/>
      <c r="NUM408"/>
      <c r="NUN408"/>
      <c r="NUO408"/>
      <c r="NUP408"/>
      <c r="NUQ408"/>
      <c r="NUR408"/>
      <c r="NUS408"/>
      <c r="NUT408"/>
      <c r="NUU408"/>
      <c r="NUV408"/>
      <c r="NUW408"/>
      <c r="NUX408"/>
      <c r="NUY408"/>
      <c r="NUZ408"/>
      <c r="NVA408"/>
      <c r="NVB408"/>
      <c r="NVC408"/>
      <c r="NVD408"/>
      <c r="NVE408"/>
      <c r="NVF408"/>
      <c r="NVG408"/>
      <c r="NVH408"/>
      <c r="NVI408"/>
      <c r="NVJ408"/>
      <c r="NVK408"/>
      <c r="NVL408"/>
      <c r="NVM408"/>
      <c r="NVN408"/>
      <c r="NVO408"/>
      <c r="NVP408"/>
      <c r="NVQ408"/>
      <c r="NVR408"/>
      <c r="NVS408"/>
      <c r="NVT408"/>
      <c r="NVU408"/>
      <c r="NVV408"/>
      <c r="NVW408"/>
      <c r="NVX408"/>
      <c r="NVY408"/>
      <c r="NVZ408"/>
      <c r="NWA408"/>
      <c r="NWB408"/>
      <c r="NWC408"/>
      <c r="NWD408"/>
      <c r="NWE408"/>
      <c r="NWF408"/>
      <c r="NWG408"/>
      <c r="NWH408"/>
      <c r="NWI408"/>
      <c r="NWJ408"/>
      <c r="NWK408"/>
      <c r="NWL408"/>
      <c r="NWM408"/>
      <c r="NWN408"/>
      <c r="NWO408"/>
      <c r="NWP408"/>
      <c r="NWQ408"/>
      <c r="NWR408"/>
      <c r="NWS408"/>
      <c r="NWT408"/>
      <c r="NWU408"/>
      <c r="NWV408"/>
      <c r="NWW408"/>
      <c r="NWX408"/>
      <c r="NWY408"/>
      <c r="NWZ408"/>
      <c r="NXA408"/>
      <c r="NXB408"/>
      <c r="NXC408"/>
      <c r="NXD408"/>
      <c r="NXE408"/>
      <c r="NXF408"/>
      <c r="NXG408"/>
      <c r="NXH408"/>
      <c r="NXI408"/>
      <c r="NXJ408"/>
      <c r="NXK408"/>
      <c r="NXL408"/>
      <c r="NXM408"/>
      <c r="NXN408"/>
      <c r="NXO408"/>
      <c r="NXP408"/>
      <c r="NXQ408"/>
      <c r="NXR408"/>
      <c r="NXS408"/>
      <c r="NXT408"/>
      <c r="NXU408"/>
      <c r="NXV408"/>
      <c r="NXW408"/>
      <c r="NXX408"/>
      <c r="NXY408"/>
      <c r="NXZ408"/>
      <c r="NYA408"/>
      <c r="NYB408"/>
      <c r="NYC408"/>
      <c r="NYD408"/>
      <c r="NYE408"/>
      <c r="NYF408"/>
      <c r="NYG408"/>
      <c r="NYH408"/>
      <c r="NYI408"/>
      <c r="NYJ408"/>
      <c r="NYK408"/>
      <c r="NYL408"/>
      <c r="NYM408"/>
      <c r="NYN408"/>
      <c r="NYO408"/>
      <c r="NYP408"/>
      <c r="NYQ408"/>
      <c r="NYR408"/>
      <c r="NYS408"/>
      <c r="NYT408"/>
      <c r="NYU408"/>
      <c r="NYV408"/>
      <c r="NYW408"/>
      <c r="NYX408"/>
      <c r="NYY408"/>
      <c r="NYZ408"/>
      <c r="NZA408"/>
      <c r="NZB408"/>
      <c r="NZC408"/>
      <c r="NZD408"/>
      <c r="NZE408"/>
      <c r="NZF408"/>
      <c r="NZG408"/>
      <c r="NZH408"/>
      <c r="NZI408"/>
      <c r="NZJ408"/>
      <c r="NZK408"/>
      <c r="NZL408"/>
      <c r="NZM408"/>
      <c r="NZN408"/>
      <c r="NZO408"/>
      <c r="NZP408"/>
      <c r="NZQ408"/>
      <c r="NZR408"/>
      <c r="NZS408"/>
      <c r="NZT408"/>
      <c r="NZU408"/>
      <c r="NZV408"/>
      <c r="NZW408"/>
      <c r="NZX408"/>
      <c r="NZY408"/>
      <c r="NZZ408"/>
      <c r="OAA408"/>
      <c r="OAB408"/>
      <c r="OAC408"/>
      <c r="OAD408"/>
      <c r="OAE408"/>
      <c r="OAF408"/>
      <c r="OAG408"/>
      <c r="OAH408"/>
      <c r="OAI408"/>
      <c r="OAJ408"/>
      <c r="OAK408"/>
      <c r="OAL408"/>
      <c r="OAM408"/>
      <c r="OAN408"/>
      <c r="OAO408"/>
      <c r="OAP408"/>
      <c r="OAQ408"/>
      <c r="OAR408"/>
      <c r="OAS408"/>
      <c r="OAT408"/>
      <c r="OAU408"/>
      <c r="OAV408"/>
      <c r="OAW408"/>
      <c r="OAX408"/>
      <c r="OAY408"/>
      <c r="OAZ408"/>
      <c r="OBA408"/>
      <c r="OBB408"/>
      <c r="OBC408"/>
      <c r="OBD408"/>
      <c r="OBE408"/>
      <c r="OBF408"/>
      <c r="OBG408"/>
      <c r="OBH408"/>
      <c r="OBI408"/>
      <c r="OBJ408"/>
      <c r="OBK408"/>
      <c r="OBL408"/>
      <c r="OBM408"/>
      <c r="OBN408"/>
      <c r="OBO408"/>
      <c r="OBP408"/>
      <c r="OBQ408"/>
      <c r="OBR408"/>
      <c r="OBS408"/>
      <c r="OBT408"/>
      <c r="OBU408"/>
      <c r="OBV408"/>
      <c r="OBW408"/>
      <c r="OBX408"/>
      <c r="OBY408"/>
      <c r="OBZ408"/>
      <c r="OCA408"/>
      <c r="OCB408"/>
      <c r="OCC408"/>
      <c r="OCD408"/>
      <c r="OCE408"/>
      <c r="OCF408"/>
      <c r="OCG408"/>
      <c r="OCH408"/>
      <c r="OCI408"/>
      <c r="OCJ408"/>
      <c r="OCK408"/>
      <c r="OCL408"/>
      <c r="OCM408"/>
      <c r="OCN408"/>
      <c r="OCO408"/>
      <c r="OCP408"/>
      <c r="OCQ408"/>
      <c r="OCR408"/>
      <c r="OCS408"/>
      <c r="OCT408"/>
      <c r="OCU408"/>
      <c r="OCV408"/>
      <c r="OCW408"/>
      <c r="OCX408"/>
      <c r="OCY408"/>
      <c r="OCZ408"/>
      <c r="ODA408"/>
      <c r="ODB408"/>
      <c r="ODC408"/>
      <c r="ODD408"/>
      <c r="ODE408"/>
      <c r="ODF408"/>
      <c r="ODG408"/>
      <c r="ODH408"/>
      <c r="ODI408"/>
      <c r="ODJ408"/>
      <c r="ODK408"/>
      <c r="ODL408"/>
      <c r="ODM408"/>
      <c r="ODN408"/>
      <c r="ODO408"/>
      <c r="ODP408"/>
      <c r="ODQ408"/>
      <c r="ODR408"/>
      <c r="ODS408"/>
      <c r="ODT408"/>
      <c r="ODU408"/>
      <c r="ODV408"/>
      <c r="ODW408"/>
      <c r="ODX408"/>
      <c r="ODY408"/>
      <c r="ODZ408"/>
      <c r="OEA408"/>
      <c r="OEB408"/>
      <c r="OEC408"/>
      <c r="OED408"/>
      <c r="OEE408"/>
      <c r="OEF408"/>
      <c r="OEG408"/>
      <c r="OEH408"/>
      <c r="OEI408"/>
      <c r="OEJ408"/>
      <c r="OEK408"/>
      <c r="OEL408"/>
      <c r="OEM408"/>
      <c r="OEN408"/>
      <c r="OEO408"/>
      <c r="OEP408"/>
      <c r="OEQ408"/>
      <c r="OER408"/>
      <c r="OES408"/>
      <c r="OET408"/>
      <c r="OEU408"/>
      <c r="OEV408"/>
      <c r="OEW408"/>
      <c r="OEX408"/>
      <c r="OEY408"/>
      <c r="OEZ408"/>
      <c r="OFA408"/>
      <c r="OFB408"/>
      <c r="OFC408"/>
      <c r="OFD408"/>
      <c r="OFE408"/>
      <c r="OFF408"/>
      <c r="OFG408"/>
      <c r="OFH408"/>
      <c r="OFI408"/>
      <c r="OFJ408"/>
      <c r="OFK408"/>
      <c r="OFL408"/>
      <c r="OFM408"/>
      <c r="OFN408"/>
      <c r="OFO408"/>
      <c r="OFP408"/>
      <c r="OFQ408"/>
      <c r="OFR408"/>
      <c r="OFS408"/>
      <c r="OFT408"/>
      <c r="OFU408"/>
      <c r="OFV408"/>
      <c r="OFW408"/>
      <c r="OFX408"/>
      <c r="OFY408"/>
      <c r="OFZ408"/>
      <c r="OGA408"/>
      <c r="OGB408"/>
      <c r="OGC408"/>
      <c r="OGD408"/>
      <c r="OGE408"/>
      <c r="OGF408"/>
      <c r="OGG408"/>
      <c r="OGH408"/>
      <c r="OGI408"/>
      <c r="OGJ408"/>
      <c r="OGK408"/>
      <c r="OGL408"/>
      <c r="OGM408"/>
      <c r="OGN408"/>
      <c r="OGO408"/>
      <c r="OGP408"/>
      <c r="OGQ408"/>
      <c r="OGR408"/>
      <c r="OGS408"/>
      <c r="OGT408"/>
      <c r="OGU408"/>
      <c r="OGV408"/>
      <c r="OGW408"/>
      <c r="OGX408"/>
      <c r="OGY408"/>
      <c r="OGZ408"/>
      <c r="OHA408"/>
      <c r="OHB408"/>
      <c r="OHC408"/>
      <c r="OHD408"/>
      <c r="OHE408"/>
      <c r="OHF408"/>
      <c r="OHG408"/>
      <c r="OHH408"/>
      <c r="OHI408"/>
      <c r="OHJ408"/>
      <c r="OHK408"/>
      <c r="OHL408"/>
      <c r="OHM408"/>
      <c r="OHN408"/>
      <c r="OHO408"/>
      <c r="OHP408"/>
      <c r="OHQ408"/>
      <c r="OHR408"/>
      <c r="OHS408"/>
      <c r="OHT408"/>
      <c r="OHU408"/>
      <c r="OHV408"/>
      <c r="OHW408"/>
      <c r="OHX408"/>
      <c r="OHY408"/>
      <c r="OHZ408"/>
      <c r="OIA408"/>
      <c r="OIB408"/>
      <c r="OIC408"/>
      <c r="OID408"/>
      <c r="OIE408"/>
      <c r="OIF408"/>
      <c r="OIG408"/>
      <c r="OIH408"/>
      <c r="OII408"/>
      <c r="OIJ408"/>
      <c r="OIK408"/>
      <c r="OIL408"/>
      <c r="OIM408"/>
      <c r="OIN408"/>
      <c r="OIO408"/>
      <c r="OIP408"/>
      <c r="OIQ408"/>
      <c r="OIR408"/>
      <c r="OIS408"/>
      <c r="OIT408"/>
      <c r="OIU408"/>
      <c r="OIV408"/>
      <c r="OIW408"/>
      <c r="OIX408"/>
      <c r="OIY408"/>
      <c r="OIZ408"/>
      <c r="OJA408"/>
      <c r="OJB408"/>
      <c r="OJC408"/>
      <c r="OJD408"/>
      <c r="OJE408"/>
      <c r="OJF408"/>
      <c r="OJG408"/>
      <c r="OJH408"/>
      <c r="OJI408"/>
      <c r="OJJ408"/>
      <c r="OJK408"/>
      <c r="OJL408"/>
      <c r="OJM408"/>
      <c r="OJN408"/>
      <c r="OJO408"/>
      <c r="OJP408"/>
      <c r="OJQ408"/>
      <c r="OJR408"/>
      <c r="OJS408"/>
      <c r="OJT408"/>
      <c r="OJU408"/>
      <c r="OJV408"/>
      <c r="OJW408"/>
      <c r="OJX408"/>
      <c r="OJY408"/>
      <c r="OJZ408"/>
      <c r="OKA408"/>
      <c r="OKB408"/>
      <c r="OKC408"/>
      <c r="OKD408"/>
      <c r="OKE408"/>
      <c r="OKF408"/>
      <c r="OKG408"/>
      <c r="OKH408"/>
      <c r="OKI408"/>
      <c r="OKJ408"/>
      <c r="OKK408"/>
      <c r="OKL408"/>
      <c r="OKM408"/>
      <c r="OKN408"/>
      <c r="OKO408"/>
      <c r="OKP408"/>
      <c r="OKQ408"/>
      <c r="OKR408"/>
      <c r="OKS408"/>
      <c r="OKT408"/>
      <c r="OKU408"/>
      <c r="OKV408"/>
      <c r="OKW408"/>
      <c r="OKX408"/>
      <c r="OKY408"/>
      <c r="OKZ408"/>
      <c r="OLA408"/>
      <c r="OLB408"/>
      <c r="OLC408"/>
      <c r="OLD408"/>
      <c r="OLE408"/>
      <c r="OLF408"/>
      <c r="OLG408"/>
      <c r="OLH408"/>
      <c r="OLI408"/>
      <c r="OLJ408"/>
      <c r="OLK408"/>
      <c r="OLL408"/>
      <c r="OLM408"/>
      <c r="OLN408"/>
      <c r="OLO408"/>
      <c r="OLP408"/>
      <c r="OLQ408"/>
      <c r="OLR408"/>
      <c r="OLS408"/>
      <c r="OLT408"/>
      <c r="OLU408"/>
      <c r="OLV408"/>
      <c r="OLW408"/>
      <c r="OLX408"/>
      <c r="OLY408"/>
      <c r="OLZ408"/>
      <c r="OMA408"/>
      <c r="OMB408"/>
      <c r="OMC408"/>
      <c r="OMD408"/>
      <c r="OME408"/>
      <c r="OMF408"/>
      <c r="OMG408"/>
      <c r="OMH408"/>
      <c r="OMI408"/>
      <c r="OMJ408"/>
      <c r="OMK408"/>
      <c r="OML408"/>
      <c r="OMM408"/>
      <c r="OMN408"/>
      <c r="OMO408"/>
      <c r="OMP408"/>
      <c r="OMQ408"/>
      <c r="OMR408"/>
      <c r="OMS408"/>
      <c r="OMT408"/>
      <c r="OMU408"/>
      <c r="OMV408"/>
      <c r="OMW408"/>
      <c r="OMX408"/>
      <c r="OMY408"/>
      <c r="OMZ408"/>
      <c r="ONA408"/>
      <c r="ONB408"/>
      <c r="ONC408"/>
      <c r="OND408"/>
      <c r="ONE408"/>
      <c r="ONF408"/>
      <c r="ONG408"/>
      <c r="ONH408"/>
      <c r="ONI408"/>
      <c r="ONJ408"/>
      <c r="ONK408"/>
      <c r="ONL408"/>
      <c r="ONM408"/>
      <c r="ONN408"/>
      <c r="ONO408"/>
      <c r="ONP408"/>
      <c r="ONQ408"/>
      <c r="ONR408"/>
      <c r="ONS408"/>
      <c r="ONT408"/>
      <c r="ONU408"/>
      <c r="ONV408"/>
      <c r="ONW408"/>
      <c r="ONX408"/>
      <c r="ONY408"/>
      <c r="ONZ408"/>
      <c r="OOA408"/>
      <c r="OOB408"/>
      <c r="OOC408"/>
      <c r="OOD408"/>
      <c r="OOE408"/>
      <c r="OOF408"/>
      <c r="OOG408"/>
      <c r="OOH408"/>
      <c r="OOI408"/>
      <c r="OOJ408"/>
      <c r="OOK408"/>
      <c r="OOL408"/>
      <c r="OOM408"/>
      <c r="OON408"/>
      <c r="OOO408"/>
      <c r="OOP408"/>
      <c r="OOQ408"/>
      <c r="OOR408"/>
      <c r="OOS408"/>
      <c r="OOT408"/>
      <c r="OOU408"/>
      <c r="OOV408"/>
      <c r="OOW408"/>
      <c r="OOX408"/>
      <c r="OOY408"/>
      <c r="OOZ408"/>
      <c r="OPA408"/>
      <c r="OPB408"/>
      <c r="OPC408"/>
      <c r="OPD408"/>
      <c r="OPE408"/>
      <c r="OPF408"/>
      <c r="OPG408"/>
      <c r="OPH408"/>
      <c r="OPI408"/>
      <c r="OPJ408"/>
      <c r="OPK408"/>
      <c r="OPL408"/>
      <c r="OPM408"/>
      <c r="OPN408"/>
      <c r="OPO408"/>
      <c r="OPP408"/>
      <c r="OPQ408"/>
      <c r="OPR408"/>
      <c r="OPS408"/>
      <c r="OPT408"/>
      <c r="OPU408"/>
      <c r="OPV408"/>
      <c r="OPW408"/>
      <c r="OPX408"/>
      <c r="OPY408"/>
      <c r="OPZ408"/>
      <c r="OQA408"/>
      <c r="OQB408"/>
      <c r="OQC408"/>
      <c r="OQD408"/>
      <c r="OQE408"/>
      <c r="OQF408"/>
      <c r="OQG408"/>
      <c r="OQH408"/>
      <c r="OQI408"/>
      <c r="OQJ408"/>
      <c r="OQK408"/>
      <c r="OQL408"/>
      <c r="OQM408"/>
      <c r="OQN408"/>
      <c r="OQO408"/>
      <c r="OQP408"/>
      <c r="OQQ408"/>
      <c r="OQR408"/>
      <c r="OQS408"/>
      <c r="OQT408"/>
      <c r="OQU408"/>
      <c r="OQV408"/>
      <c r="OQW408"/>
      <c r="OQX408"/>
      <c r="OQY408"/>
      <c r="OQZ408"/>
      <c r="ORA408"/>
      <c r="ORB408"/>
      <c r="ORC408"/>
      <c r="ORD408"/>
      <c r="ORE408"/>
      <c r="ORF408"/>
      <c r="ORG408"/>
      <c r="ORH408"/>
      <c r="ORI408"/>
      <c r="ORJ408"/>
      <c r="ORK408"/>
      <c r="ORL408"/>
      <c r="ORM408"/>
      <c r="ORN408"/>
      <c r="ORO408"/>
      <c r="ORP408"/>
      <c r="ORQ408"/>
      <c r="ORR408"/>
      <c r="ORS408"/>
      <c r="ORT408"/>
      <c r="ORU408"/>
      <c r="ORV408"/>
      <c r="ORW408"/>
      <c r="ORX408"/>
      <c r="ORY408"/>
      <c r="ORZ408"/>
      <c r="OSA408"/>
      <c r="OSB408"/>
      <c r="OSC408"/>
      <c r="OSD408"/>
      <c r="OSE408"/>
      <c r="OSF408"/>
      <c r="OSG408"/>
      <c r="OSH408"/>
      <c r="OSI408"/>
      <c r="OSJ408"/>
      <c r="OSK408"/>
      <c r="OSL408"/>
      <c r="OSM408"/>
      <c r="OSN408"/>
      <c r="OSO408"/>
      <c r="OSP408"/>
      <c r="OSQ408"/>
      <c r="OSR408"/>
      <c r="OSS408"/>
      <c r="OST408"/>
      <c r="OSU408"/>
      <c r="OSV408"/>
      <c r="OSW408"/>
      <c r="OSX408"/>
      <c r="OSY408"/>
      <c r="OSZ408"/>
      <c r="OTA408"/>
      <c r="OTB408"/>
      <c r="OTC408"/>
      <c r="OTD408"/>
      <c r="OTE408"/>
      <c r="OTF408"/>
      <c r="OTG408"/>
      <c r="OTH408"/>
      <c r="OTI408"/>
      <c r="OTJ408"/>
      <c r="OTK408"/>
      <c r="OTL408"/>
      <c r="OTM408"/>
      <c r="OTN408"/>
      <c r="OTO408"/>
      <c r="OTP408"/>
      <c r="OTQ408"/>
      <c r="OTR408"/>
      <c r="OTS408"/>
      <c r="OTT408"/>
      <c r="OTU408"/>
      <c r="OTV408"/>
      <c r="OTW408"/>
      <c r="OTX408"/>
      <c r="OTY408"/>
      <c r="OTZ408"/>
      <c r="OUA408"/>
      <c r="OUB408"/>
      <c r="OUC408"/>
      <c r="OUD408"/>
      <c r="OUE408"/>
      <c r="OUF408"/>
      <c r="OUG408"/>
      <c r="OUH408"/>
      <c r="OUI408"/>
      <c r="OUJ408"/>
      <c r="OUK408"/>
      <c r="OUL408"/>
      <c r="OUM408"/>
      <c r="OUN408"/>
      <c r="OUO408"/>
      <c r="OUP408"/>
      <c r="OUQ408"/>
      <c r="OUR408"/>
      <c r="OUS408"/>
      <c r="OUT408"/>
      <c r="OUU408"/>
      <c r="OUV408"/>
      <c r="OUW408"/>
      <c r="OUX408"/>
      <c r="OUY408"/>
      <c r="OUZ408"/>
      <c r="OVA408"/>
      <c r="OVB408"/>
      <c r="OVC408"/>
      <c r="OVD408"/>
      <c r="OVE408"/>
      <c r="OVF408"/>
      <c r="OVG408"/>
      <c r="OVH408"/>
      <c r="OVI408"/>
      <c r="OVJ408"/>
      <c r="OVK408"/>
      <c r="OVL408"/>
      <c r="OVM408"/>
      <c r="OVN408"/>
      <c r="OVO408"/>
      <c r="OVP408"/>
      <c r="OVQ408"/>
      <c r="OVR408"/>
      <c r="OVS408"/>
      <c r="OVT408"/>
      <c r="OVU408"/>
      <c r="OVV408"/>
      <c r="OVW408"/>
      <c r="OVX408"/>
      <c r="OVY408"/>
      <c r="OVZ408"/>
      <c r="OWA408"/>
      <c r="OWB408"/>
      <c r="OWC408"/>
      <c r="OWD408"/>
      <c r="OWE408"/>
      <c r="OWF408"/>
      <c r="OWG408"/>
      <c r="OWH408"/>
      <c r="OWI408"/>
      <c r="OWJ408"/>
      <c r="OWK408"/>
      <c r="OWL408"/>
      <c r="OWM408"/>
      <c r="OWN408"/>
      <c r="OWO408"/>
      <c r="OWP408"/>
      <c r="OWQ408"/>
      <c r="OWR408"/>
      <c r="OWS408"/>
      <c r="OWT408"/>
      <c r="OWU408"/>
      <c r="OWV408"/>
      <c r="OWW408"/>
      <c r="OWX408"/>
      <c r="OWY408"/>
      <c r="OWZ408"/>
      <c r="OXA408"/>
      <c r="OXB408"/>
      <c r="OXC408"/>
      <c r="OXD408"/>
      <c r="OXE408"/>
      <c r="OXF408"/>
      <c r="OXG408"/>
      <c r="OXH408"/>
      <c r="OXI408"/>
      <c r="OXJ408"/>
      <c r="OXK408"/>
      <c r="OXL408"/>
      <c r="OXM408"/>
      <c r="OXN408"/>
      <c r="OXO408"/>
      <c r="OXP408"/>
      <c r="OXQ408"/>
      <c r="OXR408"/>
      <c r="OXS408"/>
      <c r="OXT408"/>
      <c r="OXU408"/>
      <c r="OXV408"/>
      <c r="OXW408"/>
      <c r="OXX408"/>
      <c r="OXY408"/>
      <c r="OXZ408"/>
      <c r="OYA408"/>
      <c r="OYB408"/>
      <c r="OYC408"/>
      <c r="OYD408"/>
      <c r="OYE408"/>
      <c r="OYF408"/>
      <c r="OYG408"/>
      <c r="OYH408"/>
      <c r="OYI408"/>
      <c r="OYJ408"/>
      <c r="OYK408"/>
      <c r="OYL408"/>
      <c r="OYM408"/>
      <c r="OYN408"/>
      <c r="OYO408"/>
      <c r="OYP408"/>
      <c r="OYQ408"/>
      <c r="OYR408"/>
      <c r="OYS408"/>
      <c r="OYT408"/>
      <c r="OYU408"/>
      <c r="OYV408"/>
      <c r="OYW408"/>
      <c r="OYX408"/>
      <c r="OYY408"/>
      <c r="OYZ408"/>
      <c r="OZA408"/>
      <c r="OZB408"/>
      <c r="OZC408"/>
      <c r="OZD408"/>
      <c r="OZE408"/>
      <c r="OZF408"/>
      <c r="OZG408"/>
      <c r="OZH408"/>
      <c r="OZI408"/>
      <c r="OZJ408"/>
      <c r="OZK408"/>
      <c r="OZL408"/>
      <c r="OZM408"/>
      <c r="OZN408"/>
      <c r="OZO408"/>
      <c r="OZP408"/>
      <c r="OZQ408"/>
      <c r="OZR408"/>
      <c r="OZS408"/>
      <c r="OZT408"/>
      <c r="OZU408"/>
      <c r="OZV408"/>
      <c r="OZW408"/>
      <c r="OZX408"/>
      <c r="OZY408"/>
      <c r="OZZ408"/>
      <c r="PAA408"/>
      <c r="PAB408"/>
      <c r="PAC408"/>
      <c r="PAD408"/>
      <c r="PAE408"/>
      <c r="PAF408"/>
      <c r="PAG408"/>
      <c r="PAH408"/>
      <c r="PAI408"/>
      <c r="PAJ408"/>
      <c r="PAK408"/>
      <c r="PAL408"/>
      <c r="PAM408"/>
      <c r="PAN408"/>
      <c r="PAO408"/>
      <c r="PAP408"/>
      <c r="PAQ408"/>
      <c r="PAR408"/>
      <c r="PAS408"/>
      <c r="PAT408"/>
      <c r="PAU408"/>
      <c r="PAV408"/>
      <c r="PAW408"/>
      <c r="PAX408"/>
      <c r="PAY408"/>
      <c r="PAZ408"/>
      <c r="PBA408"/>
      <c r="PBB408"/>
      <c r="PBC408"/>
      <c r="PBD408"/>
      <c r="PBE408"/>
      <c r="PBF408"/>
      <c r="PBG408"/>
      <c r="PBH408"/>
      <c r="PBI408"/>
      <c r="PBJ408"/>
      <c r="PBK408"/>
      <c r="PBL408"/>
      <c r="PBM408"/>
      <c r="PBN408"/>
      <c r="PBO408"/>
      <c r="PBP408"/>
      <c r="PBQ408"/>
      <c r="PBR408"/>
      <c r="PBS408"/>
      <c r="PBT408"/>
      <c r="PBU408"/>
      <c r="PBV408"/>
      <c r="PBW408"/>
      <c r="PBX408"/>
      <c r="PBY408"/>
      <c r="PBZ408"/>
      <c r="PCA408"/>
      <c r="PCB408"/>
      <c r="PCC408"/>
      <c r="PCD408"/>
      <c r="PCE408"/>
      <c r="PCF408"/>
      <c r="PCG408"/>
      <c r="PCH408"/>
      <c r="PCI408"/>
      <c r="PCJ408"/>
      <c r="PCK408"/>
      <c r="PCL408"/>
      <c r="PCM408"/>
      <c r="PCN408"/>
      <c r="PCO408"/>
      <c r="PCP408"/>
      <c r="PCQ408"/>
      <c r="PCR408"/>
      <c r="PCS408"/>
      <c r="PCT408"/>
      <c r="PCU408"/>
      <c r="PCV408"/>
      <c r="PCW408"/>
      <c r="PCX408"/>
      <c r="PCY408"/>
      <c r="PCZ408"/>
      <c r="PDA408"/>
      <c r="PDB408"/>
      <c r="PDC408"/>
      <c r="PDD408"/>
      <c r="PDE408"/>
      <c r="PDF408"/>
      <c r="PDG408"/>
      <c r="PDH408"/>
      <c r="PDI408"/>
      <c r="PDJ408"/>
      <c r="PDK408"/>
      <c r="PDL408"/>
      <c r="PDM408"/>
      <c r="PDN408"/>
      <c r="PDO408"/>
      <c r="PDP408"/>
      <c r="PDQ408"/>
      <c r="PDR408"/>
      <c r="PDS408"/>
      <c r="PDT408"/>
      <c r="PDU408"/>
      <c r="PDV408"/>
      <c r="PDW408"/>
      <c r="PDX408"/>
      <c r="PDY408"/>
      <c r="PDZ408"/>
      <c r="PEA408"/>
      <c r="PEB408"/>
      <c r="PEC408"/>
      <c r="PED408"/>
      <c r="PEE408"/>
      <c r="PEF408"/>
      <c r="PEG408"/>
      <c r="PEH408"/>
      <c r="PEI408"/>
      <c r="PEJ408"/>
      <c r="PEK408"/>
      <c r="PEL408"/>
      <c r="PEM408"/>
      <c r="PEN408"/>
      <c r="PEO408"/>
      <c r="PEP408"/>
      <c r="PEQ408"/>
      <c r="PER408"/>
      <c r="PES408"/>
      <c r="PET408"/>
      <c r="PEU408"/>
      <c r="PEV408"/>
      <c r="PEW408"/>
      <c r="PEX408"/>
      <c r="PEY408"/>
      <c r="PEZ408"/>
      <c r="PFA408"/>
      <c r="PFB408"/>
      <c r="PFC408"/>
      <c r="PFD408"/>
      <c r="PFE408"/>
      <c r="PFF408"/>
      <c r="PFG408"/>
      <c r="PFH408"/>
      <c r="PFI408"/>
      <c r="PFJ408"/>
      <c r="PFK408"/>
      <c r="PFL408"/>
      <c r="PFM408"/>
      <c r="PFN408"/>
      <c r="PFO408"/>
      <c r="PFP408"/>
      <c r="PFQ408"/>
      <c r="PFR408"/>
      <c r="PFS408"/>
      <c r="PFT408"/>
      <c r="PFU408"/>
      <c r="PFV408"/>
      <c r="PFW408"/>
      <c r="PFX408"/>
      <c r="PFY408"/>
      <c r="PFZ408"/>
      <c r="PGA408"/>
      <c r="PGB408"/>
      <c r="PGC408"/>
      <c r="PGD408"/>
      <c r="PGE408"/>
      <c r="PGF408"/>
      <c r="PGG408"/>
      <c r="PGH408"/>
      <c r="PGI408"/>
      <c r="PGJ408"/>
      <c r="PGK408"/>
      <c r="PGL408"/>
      <c r="PGM408"/>
      <c r="PGN408"/>
      <c r="PGO408"/>
      <c r="PGP408"/>
      <c r="PGQ408"/>
      <c r="PGR408"/>
      <c r="PGS408"/>
      <c r="PGT408"/>
      <c r="PGU408"/>
      <c r="PGV408"/>
      <c r="PGW408"/>
      <c r="PGX408"/>
      <c r="PGY408"/>
      <c r="PGZ408"/>
      <c r="PHA408"/>
      <c r="PHB408"/>
      <c r="PHC408"/>
      <c r="PHD408"/>
      <c r="PHE408"/>
      <c r="PHF408"/>
      <c r="PHG408"/>
      <c r="PHH408"/>
      <c r="PHI408"/>
      <c r="PHJ408"/>
      <c r="PHK408"/>
      <c r="PHL408"/>
      <c r="PHM408"/>
      <c r="PHN408"/>
      <c r="PHO408"/>
      <c r="PHP408"/>
      <c r="PHQ408"/>
      <c r="PHR408"/>
      <c r="PHS408"/>
      <c r="PHT408"/>
      <c r="PHU408"/>
      <c r="PHV408"/>
      <c r="PHW408"/>
      <c r="PHX408"/>
      <c r="PHY408"/>
      <c r="PHZ408"/>
      <c r="PIA408"/>
      <c r="PIB408"/>
      <c r="PIC408"/>
      <c r="PID408"/>
      <c r="PIE408"/>
      <c r="PIF408"/>
      <c r="PIG408"/>
      <c r="PIH408"/>
      <c r="PII408"/>
      <c r="PIJ408"/>
      <c r="PIK408"/>
      <c r="PIL408"/>
      <c r="PIM408"/>
      <c r="PIN408"/>
      <c r="PIO408"/>
      <c r="PIP408"/>
      <c r="PIQ408"/>
      <c r="PIR408"/>
      <c r="PIS408"/>
      <c r="PIT408"/>
      <c r="PIU408"/>
      <c r="PIV408"/>
      <c r="PIW408"/>
      <c r="PIX408"/>
      <c r="PIY408"/>
      <c r="PIZ408"/>
      <c r="PJA408"/>
      <c r="PJB408"/>
      <c r="PJC408"/>
      <c r="PJD408"/>
      <c r="PJE408"/>
      <c r="PJF408"/>
      <c r="PJG408"/>
      <c r="PJH408"/>
      <c r="PJI408"/>
      <c r="PJJ408"/>
      <c r="PJK408"/>
      <c r="PJL408"/>
      <c r="PJM408"/>
      <c r="PJN408"/>
      <c r="PJO408"/>
      <c r="PJP408"/>
      <c r="PJQ408"/>
      <c r="PJR408"/>
      <c r="PJS408"/>
      <c r="PJT408"/>
      <c r="PJU408"/>
      <c r="PJV408"/>
      <c r="PJW408"/>
      <c r="PJX408"/>
      <c r="PJY408"/>
      <c r="PJZ408"/>
      <c r="PKA408"/>
      <c r="PKB408"/>
      <c r="PKC408"/>
      <c r="PKD408"/>
      <c r="PKE408"/>
      <c r="PKF408"/>
      <c r="PKG408"/>
      <c r="PKH408"/>
      <c r="PKI408"/>
      <c r="PKJ408"/>
      <c r="PKK408"/>
      <c r="PKL408"/>
      <c r="PKM408"/>
      <c r="PKN408"/>
      <c r="PKO408"/>
      <c r="PKP408"/>
      <c r="PKQ408"/>
      <c r="PKR408"/>
      <c r="PKS408"/>
      <c r="PKT408"/>
      <c r="PKU408"/>
      <c r="PKV408"/>
      <c r="PKW408"/>
      <c r="PKX408"/>
      <c r="PKY408"/>
      <c r="PKZ408"/>
      <c r="PLA408"/>
      <c r="PLB408"/>
      <c r="PLC408"/>
      <c r="PLD408"/>
      <c r="PLE408"/>
      <c r="PLF408"/>
      <c r="PLG408"/>
      <c r="PLH408"/>
      <c r="PLI408"/>
      <c r="PLJ408"/>
      <c r="PLK408"/>
      <c r="PLL408"/>
      <c r="PLM408"/>
      <c r="PLN408"/>
      <c r="PLO408"/>
      <c r="PLP408"/>
      <c r="PLQ408"/>
      <c r="PLR408"/>
      <c r="PLS408"/>
      <c r="PLT408"/>
      <c r="PLU408"/>
      <c r="PLV408"/>
      <c r="PLW408"/>
      <c r="PLX408"/>
      <c r="PLY408"/>
      <c r="PLZ408"/>
      <c r="PMA408"/>
      <c r="PMB408"/>
      <c r="PMC408"/>
      <c r="PMD408"/>
      <c r="PME408"/>
      <c r="PMF408"/>
      <c r="PMG408"/>
      <c r="PMH408"/>
      <c r="PMI408"/>
      <c r="PMJ408"/>
      <c r="PMK408"/>
      <c r="PML408"/>
      <c r="PMM408"/>
      <c r="PMN408"/>
      <c r="PMO408"/>
      <c r="PMP408"/>
      <c r="PMQ408"/>
      <c r="PMR408"/>
      <c r="PMS408"/>
      <c r="PMT408"/>
      <c r="PMU408"/>
      <c r="PMV408"/>
      <c r="PMW408"/>
      <c r="PMX408"/>
      <c r="PMY408"/>
      <c r="PMZ408"/>
      <c r="PNA408"/>
      <c r="PNB408"/>
      <c r="PNC408"/>
      <c r="PND408"/>
      <c r="PNE408"/>
      <c r="PNF408"/>
      <c r="PNG408"/>
      <c r="PNH408"/>
      <c r="PNI408"/>
      <c r="PNJ408"/>
      <c r="PNK408"/>
      <c r="PNL408"/>
      <c r="PNM408"/>
      <c r="PNN408"/>
      <c r="PNO408"/>
      <c r="PNP408"/>
      <c r="PNQ408"/>
      <c r="PNR408"/>
      <c r="PNS408"/>
      <c r="PNT408"/>
      <c r="PNU408"/>
      <c r="PNV408"/>
      <c r="PNW408"/>
      <c r="PNX408"/>
      <c r="PNY408"/>
      <c r="PNZ408"/>
      <c r="POA408"/>
      <c r="POB408"/>
      <c r="POC408"/>
      <c r="POD408"/>
      <c r="POE408"/>
      <c r="POF408"/>
      <c r="POG408"/>
      <c r="POH408"/>
      <c r="POI408"/>
      <c r="POJ408"/>
      <c r="POK408"/>
      <c r="POL408"/>
      <c r="POM408"/>
      <c r="PON408"/>
      <c r="POO408"/>
      <c r="POP408"/>
      <c r="POQ408"/>
      <c r="POR408"/>
      <c r="POS408"/>
      <c r="POT408"/>
      <c r="POU408"/>
      <c r="POV408"/>
      <c r="POW408"/>
      <c r="POX408"/>
      <c r="POY408"/>
      <c r="POZ408"/>
      <c r="PPA408"/>
      <c r="PPB408"/>
      <c r="PPC408"/>
      <c r="PPD408"/>
      <c r="PPE408"/>
      <c r="PPF408"/>
      <c r="PPG408"/>
      <c r="PPH408"/>
      <c r="PPI408"/>
      <c r="PPJ408"/>
      <c r="PPK408"/>
      <c r="PPL408"/>
      <c r="PPM408"/>
      <c r="PPN408"/>
      <c r="PPO408"/>
      <c r="PPP408"/>
      <c r="PPQ408"/>
      <c r="PPR408"/>
      <c r="PPS408"/>
      <c r="PPT408"/>
      <c r="PPU408"/>
      <c r="PPV408"/>
      <c r="PPW408"/>
      <c r="PPX408"/>
      <c r="PPY408"/>
      <c r="PPZ408"/>
      <c r="PQA408"/>
      <c r="PQB408"/>
      <c r="PQC408"/>
      <c r="PQD408"/>
      <c r="PQE408"/>
      <c r="PQF408"/>
      <c r="PQG408"/>
      <c r="PQH408"/>
      <c r="PQI408"/>
      <c r="PQJ408"/>
      <c r="PQK408"/>
      <c r="PQL408"/>
      <c r="PQM408"/>
      <c r="PQN408"/>
      <c r="PQO408"/>
      <c r="PQP408"/>
      <c r="PQQ408"/>
      <c r="PQR408"/>
      <c r="PQS408"/>
      <c r="PQT408"/>
      <c r="PQU408"/>
      <c r="PQV408"/>
      <c r="PQW408"/>
      <c r="PQX408"/>
      <c r="PQY408"/>
      <c r="PQZ408"/>
      <c r="PRA408"/>
      <c r="PRB408"/>
      <c r="PRC408"/>
      <c r="PRD408"/>
      <c r="PRE408"/>
      <c r="PRF408"/>
      <c r="PRG408"/>
      <c r="PRH408"/>
      <c r="PRI408"/>
      <c r="PRJ408"/>
      <c r="PRK408"/>
      <c r="PRL408"/>
      <c r="PRM408"/>
      <c r="PRN408"/>
      <c r="PRO408"/>
      <c r="PRP408"/>
      <c r="PRQ408"/>
      <c r="PRR408"/>
      <c r="PRS408"/>
      <c r="PRT408"/>
      <c r="PRU408"/>
      <c r="PRV408"/>
      <c r="PRW408"/>
      <c r="PRX408"/>
      <c r="PRY408"/>
      <c r="PRZ408"/>
      <c r="PSA408"/>
      <c r="PSB408"/>
      <c r="PSC408"/>
      <c r="PSD408"/>
      <c r="PSE408"/>
      <c r="PSF408"/>
      <c r="PSG408"/>
      <c r="PSH408"/>
      <c r="PSI408"/>
      <c r="PSJ408"/>
      <c r="PSK408"/>
      <c r="PSL408"/>
      <c r="PSM408"/>
      <c r="PSN408"/>
      <c r="PSO408"/>
      <c r="PSP408"/>
      <c r="PSQ408"/>
      <c r="PSR408"/>
      <c r="PSS408"/>
      <c r="PST408"/>
      <c r="PSU408"/>
      <c r="PSV408"/>
      <c r="PSW408"/>
      <c r="PSX408"/>
      <c r="PSY408"/>
      <c r="PSZ408"/>
      <c r="PTA408"/>
      <c r="PTB408"/>
      <c r="PTC408"/>
      <c r="PTD408"/>
      <c r="PTE408"/>
      <c r="PTF408"/>
      <c r="PTG408"/>
      <c r="PTH408"/>
      <c r="PTI408"/>
      <c r="PTJ408"/>
      <c r="PTK408"/>
      <c r="PTL408"/>
      <c r="PTM408"/>
      <c r="PTN408"/>
      <c r="PTO408"/>
      <c r="PTP408"/>
      <c r="PTQ408"/>
      <c r="PTR408"/>
      <c r="PTS408"/>
      <c r="PTT408"/>
      <c r="PTU408"/>
      <c r="PTV408"/>
      <c r="PTW408"/>
      <c r="PTX408"/>
      <c r="PTY408"/>
      <c r="PTZ408"/>
      <c r="PUA408"/>
      <c r="PUB408"/>
      <c r="PUC408"/>
      <c r="PUD408"/>
      <c r="PUE408"/>
      <c r="PUF408"/>
      <c r="PUG408"/>
      <c r="PUH408"/>
      <c r="PUI408"/>
      <c r="PUJ408"/>
      <c r="PUK408"/>
      <c r="PUL408"/>
      <c r="PUM408"/>
      <c r="PUN408"/>
      <c r="PUO408"/>
      <c r="PUP408"/>
      <c r="PUQ408"/>
      <c r="PUR408"/>
      <c r="PUS408"/>
      <c r="PUT408"/>
      <c r="PUU408"/>
      <c r="PUV408"/>
      <c r="PUW408"/>
      <c r="PUX408"/>
      <c r="PUY408"/>
      <c r="PUZ408"/>
      <c r="PVA408"/>
      <c r="PVB408"/>
      <c r="PVC408"/>
      <c r="PVD408"/>
      <c r="PVE408"/>
      <c r="PVF408"/>
      <c r="PVG408"/>
      <c r="PVH408"/>
      <c r="PVI408"/>
      <c r="PVJ408"/>
      <c r="PVK408"/>
      <c r="PVL408"/>
      <c r="PVM408"/>
      <c r="PVN408"/>
      <c r="PVO408"/>
      <c r="PVP408"/>
      <c r="PVQ408"/>
      <c r="PVR408"/>
      <c r="PVS408"/>
      <c r="PVT408"/>
      <c r="PVU408"/>
      <c r="PVV408"/>
      <c r="PVW408"/>
      <c r="PVX408"/>
      <c r="PVY408"/>
      <c r="PVZ408"/>
      <c r="PWA408"/>
      <c r="PWB408"/>
      <c r="PWC408"/>
      <c r="PWD408"/>
      <c r="PWE408"/>
      <c r="PWF408"/>
      <c r="PWG408"/>
      <c r="PWH408"/>
      <c r="PWI408"/>
      <c r="PWJ408"/>
      <c r="PWK408"/>
      <c r="PWL408"/>
      <c r="PWM408"/>
      <c r="PWN408"/>
      <c r="PWO408"/>
      <c r="PWP408"/>
      <c r="PWQ408"/>
      <c r="PWR408"/>
      <c r="PWS408"/>
      <c r="PWT408"/>
      <c r="PWU408"/>
      <c r="PWV408"/>
      <c r="PWW408"/>
      <c r="PWX408"/>
      <c r="PWY408"/>
      <c r="PWZ408"/>
      <c r="PXA408"/>
      <c r="PXB408"/>
      <c r="PXC408"/>
      <c r="PXD408"/>
      <c r="PXE408"/>
      <c r="PXF408"/>
      <c r="PXG408"/>
      <c r="PXH408"/>
      <c r="PXI408"/>
      <c r="PXJ408"/>
      <c r="PXK408"/>
      <c r="PXL408"/>
      <c r="PXM408"/>
      <c r="PXN408"/>
      <c r="PXO408"/>
      <c r="PXP408"/>
      <c r="PXQ408"/>
      <c r="PXR408"/>
      <c r="PXS408"/>
      <c r="PXT408"/>
      <c r="PXU408"/>
      <c r="PXV408"/>
      <c r="PXW408"/>
      <c r="PXX408"/>
      <c r="PXY408"/>
      <c r="PXZ408"/>
      <c r="PYA408"/>
      <c r="PYB408"/>
      <c r="PYC408"/>
      <c r="PYD408"/>
      <c r="PYE408"/>
      <c r="PYF408"/>
      <c r="PYG408"/>
      <c r="PYH408"/>
      <c r="PYI408"/>
      <c r="PYJ408"/>
      <c r="PYK408"/>
      <c r="PYL408"/>
      <c r="PYM408"/>
      <c r="PYN408"/>
      <c r="PYO408"/>
      <c r="PYP408"/>
      <c r="PYQ408"/>
      <c r="PYR408"/>
      <c r="PYS408"/>
      <c r="PYT408"/>
      <c r="PYU408"/>
      <c r="PYV408"/>
      <c r="PYW408"/>
      <c r="PYX408"/>
      <c r="PYY408"/>
      <c r="PYZ408"/>
      <c r="PZA408"/>
      <c r="PZB408"/>
      <c r="PZC408"/>
      <c r="PZD408"/>
      <c r="PZE408"/>
      <c r="PZF408"/>
      <c r="PZG408"/>
      <c r="PZH408"/>
      <c r="PZI408"/>
      <c r="PZJ408"/>
      <c r="PZK408"/>
      <c r="PZL408"/>
      <c r="PZM408"/>
      <c r="PZN408"/>
      <c r="PZO408"/>
      <c r="PZP408"/>
      <c r="PZQ408"/>
      <c r="PZR408"/>
      <c r="PZS408"/>
      <c r="PZT408"/>
      <c r="PZU408"/>
      <c r="PZV408"/>
      <c r="PZW408"/>
      <c r="PZX408"/>
      <c r="PZY408"/>
      <c r="PZZ408"/>
      <c r="QAA408"/>
      <c r="QAB408"/>
      <c r="QAC408"/>
      <c r="QAD408"/>
      <c r="QAE408"/>
      <c r="QAF408"/>
      <c r="QAG408"/>
      <c r="QAH408"/>
      <c r="QAI408"/>
      <c r="QAJ408"/>
      <c r="QAK408"/>
      <c r="QAL408"/>
      <c r="QAM408"/>
      <c r="QAN408"/>
      <c r="QAO408"/>
      <c r="QAP408"/>
      <c r="QAQ408"/>
      <c r="QAR408"/>
      <c r="QAS408"/>
      <c r="QAT408"/>
      <c r="QAU408"/>
      <c r="QAV408"/>
      <c r="QAW408"/>
      <c r="QAX408"/>
      <c r="QAY408"/>
      <c r="QAZ408"/>
      <c r="QBA408"/>
      <c r="QBB408"/>
      <c r="QBC408"/>
      <c r="QBD408"/>
      <c r="QBE408"/>
      <c r="QBF408"/>
      <c r="QBG408"/>
      <c r="QBH408"/>
      <c r="QBI408"/>
      <c r="QBJ408"/>
      <c r="QBK408"/>
      <c r="QBL408"/>
      <c r="QBM408"/>
      <c r="QBN408"/>
      <c r="QBO408"/>
      <c r="QBP408"/>
      <c r="QBQ408"/>
      <c r="QBR408"/>
      <c r="QBS408"/>
      <c r="QBT408"/>
      <c r="QBU408"/>
      <c r="QBV408"/>
      <c r="QBW408"/>
      <c r="QBX408"/>
      <c r="QBY408"/>
      <c r="QBZ408"/>
      <c r="QCA408"/>
      <c r="QCB408"/>
      <c r="QCC408"/>
      <c r="QCD408"/>
      <c r="QCE408"/>
      <c r="QCF408"/>
      <c r="QCG408"/>
      <c r="QCH408"/>
      <c r="QCI408"/>
      <c r="QCJ408"/>
      <c r="QCK408"/>
      <c r="QCL408"/>
      <c r="QCM408"/>
      <c r="QCN408"/>
      <c r="QCO408"/>
      <c r="QCP408"/>
      <c r="QCQ408"/>
      <c r="QCR408"/>
      <c r="QCS408"/>
      <c r="QCT408"/>
      <c r="QCU408"/>
      <c r="QCV408"/>
      <c r="QCW408"/>
      <c r="QCX408"/>
      <c r="QCY408"/>
      <c r="QCZ408"/>
      <c r="QDA408"/>
      <c r="QDB408"/>
      <c r="QDC408"/>
      <c r="QDD408"/>
      <c r="QDE408"/>
      <c r="QDF408"/>
      <c r="QDG408"/>
      <c r="QDH408"/>
      <c r="QDI408"/>
      <c r="QDJ408"/>
      <c r="QDK408"/>
      <c r="QDL408"/>
      <c r="QDM408"/>
      <c r="QDN408"/>
      <c r="QDO408"/>
      <c r="QDP408"/>
      <c r="QDQ408"/>
      <c r="QDR408"/>
      <c r="QDS408"/>
      <c r="QDT408"/>
      <c r="QDU408"/>
      <c r="QDV408"/>
      <c r="QDW408"/>
      <c r="QDX408"/>
      <c r="QDY408"/>
      <c r="QDZ408"/>
      <c r="QEA408"/>
      <c r="QEB408"/>
      <c r="QEC408"/>
      <c r="QED408"/>
      <c r="QEE408"/>
      <c r="QEF408"/>
      <c r="QEG408"/>
      <c r="QEH408"/>
      <c r="QEI408"/>
      <c r="QEJ408"/>
      <c r="QEK408"/>
      <c r="QEL408"/>
      <c r="QEM408"/>
      <c r="QEN408"/>
      <c r="QEO408"/>
      <c r="QEP408"/>
      <c r="QEQ408"/>
      <c r="QER408"/>
      <c r="QES408"/>
      <c r="QET408"/>
      <c r="QEU408"/>
      <c r="QEV408"/>
      <c r="QEW408"/>
      <c r="QEX408"/>
      <c r="QEY408"/>
      <c r="QEZ408"/>
      <c r="QFA408"/>
      <c r="QFB408"/>
      <c r="QFC408"/>
      <c r="QFD408"/>
      <c r="QFE408"/>
      <c r="QFF408"/>
      <c r="QFG408"/>
      <c r="QFH408"/>
      <c r="QFI408"/>
      <c r="QFJ408"/>
      <c r="QFK408"/>
      <c r="QFL408"/>
      <c r="QFM408"/>
      <c r="QFN408"/>
      <c r="QFO408"/>
      <c r="QFP408"/>
      <c r="QFQ408"/>
      <c r="QFR408"/>
      <c r="QFS408"/>
      <c r="QFT408"/>
      <c r="QFU408"/>
      <c r="QFV408"/>
      <c r="QFW408"/>
      <c r="QFX408"/>
      <c r="QFY408"/>
      <c r="QFZ408"/>
      <c r="QGA408"/>
      <c r="QGB408"/>
      <c r="QGC408"/>
      <c r="QGD408"/>
      <c r="QGE408"/>
      <c r="QGF408"/>
      <c r="QGG408"/>
      <c r="QGH408"/>
      <c r="QGI408"/>
      <c r="QGJ408"/>
      <c r="QGK408"/>
      <c r="QGL408"/>
      <c r="QGM408"/>
      <c r="QGN408"/>
      <c r="QGO408"/>
      <c r="QGP408"/>
      <c r="QGQ408"/>
      <c r="QGR408"/>
      <c r="QGS408"/>
      <c r="QGT408"/>
      <c r="QGU408"/>
      <c r="QGV408"/>
      <c r="QGW408"/>
      <c r="QGX408"/>
      <c r="QGY408"/>
      <c r="QGZ408"/>
      <c r="QHA408"/>
      <c r="QHB408"/>
      <c r="QHC408"/>
      <c r="QHD408"/>
      <c r="QHE408"/>
      <c r="QHF408"/>
      <c r="QHG408"/>
      <c r="QHH408"/>
      <c r="QHI408"/>
      <c r="QHJ408"/>
      <c r="QHK408"/>
      <c r="QHL408"/>
      <c r="QHM408"/>
      <c r="QHN408"/>
      <c r="QHO408"/>
      <c r="QHP408"/>
      <c r="QHQ408"/>
      <c r="QHR408"/>
      <c r="QHS408"/>
      <c r="QHT408"/>
      <c r="QHU408"/>
      <c r="QHV408"/>
      <c r="QHW408"/>
      <c r="QHX408"/>
      <c r="QHY408"/>
      <c r="QHZ408"/>
      <c r="QIA408"/>
      <c r="QIB408"/>
      <c r="QIC408"/>
      <c r="QID408"/>
      <c r="QIE408"/>
      <c r="QIF408"/>
      <c r="QIG408"/>
      <c r="QIH408"/>
      <c r="QII408"/>
      <c r="QIJ408"/>
      <c r="QIK408"/>
      <c r="QIL408"/>
      <c r="QIM408"/>
      <c r="QIN408"/>
      <c r="QIO408"/>
      <c r="QIP408"/>
      <c r="QIQ408"/>
      <c r="QIR408"/>
      <c r="QIS408"/>
      <c r="QIT408"/>
      <c r="QIU408"/>
      <c r="QIV408"/>
      <c r="QIW408"/>
      <c r="QIX408"/>
      <c r="QIY408"/>
      <c r="QIZ408"/>
      <c r="QJA408"/>
      <c r="QJB408"/>
      <c r="QJC408"/>
      <c r="QJD408"/>
      <c r="QJE408"/>
      <c r="QJF408"/>
      <c r="QJG408"/>
      <c r="QJH408"/>
      <c r="QJI408"/>
      <c r="QJJ408"/>
      <c r="QJK408"/>
      <c r="QJL408"/>
      <c r="QJM408"/>
      <c r="QJN408"/>
      <c r="QJO408"/>
      <c r="QJP408"/>
      <c r="QJQ408"/>
      <c r="QJR408"/>
      <c r="QJS408"/>
      <c r="QJT408"/>
      <c r="QJU408"/>
      <c r="QJV408"/>
      <c r="QJW408"/>
      <c r="QJX408"/>
      <c r="QJY408"/>
      <c r="QJZ408"/>
      <c r="QKA408"/>
      <c r="QKB408"/>
      <c r="QKC408"/>
      <c r="QKD408"/>
      <c r="QKE408"/>
      <c r="QKF408"/>
      <c r="QKG408"/>
      <c r="QKH408"/>
      <c r="QKI408"/>
      <c r="QKJ408"/>
      <c r="QKK408"/>
      <c r="QKL408"/>
      <c r="QKM408"/>
      <c r="QKN408"/>
      <c r="QKO408"/>
      <c r="QKP408"/>
      <c r="QKQ408"/>
      <c r="QKR408"/>
      <c r="QKS408"/>
      <c r="QKT408"/>
      <c r="QKU408"/>
      <c r="QKV408"/>
      <c r="QKW408"/>
      <c r="QKX408"/>
      <c r="QKY408"/>
      <c r="QKZ408"/>
      <c r="QLA408"/>
      <c r="QLB408"/>
      <c r="QLC408"/>
      <c r="QLD408"/>
      <c r="QLE408"/>
      <c r="QLF408"/>
      <c r="QLG408"/>
      <c r="QLH408"/>
      <c r="QLI408"/>
      <c r="QLJ408"/>
      <c r="QLK408"/>
      <c r="QLL408"/>
      <c r="QLM408"/>
      <c r="QLN408"/>
      <c r="QLO408"/>
      <c r="QLP408"/>
      <c r="QLQ408"/>
      <c r="QLR408"/>
      <c r="QLS408"/>
      <c r="QLT408"/>
      <c r="QLU408"/>
      <c r="QLV408"/>
      <c r="QLW408"/>
      <c r="QLX408"/>
      <c r="QLY408"/>
      <c r="QLZ408"/>
      <c r="QMA408"/>
      <c r="QMB408"/>
      <c r="QMC408"/>
      <c r="QMD408"/>
      <c r="QME408"/>
      <c r="QMF408"/>
      <c r="QMG408"/>
      <c r="QMH408"/>
      <c r="QMI408"/>
      <c r="QMJ408"/>
      <c r="QMK408"/>
      <c r="QML408"/>
      <c r="QMM408"/>
      <c r="QMN408"/>
      <c r="QMO408"/>
      <c r="QMP408"/>
      <c r="QMQ408"/>
      <c r="QMR408"/>
      <c r="QMS408"/>
      <c r="QMT408"/>
      <c r="QMU408"/>
      <c r="QMV408"/>
      <c r="QMW408"/>
      <c r="QMX408"/>
      <c r="QMY408"/>
      <c r="QMZ408"/>
      <c r="QNA408"/>
      <c r="QNB408"/>
      <c r="QNC408"/>
      <c r="QND408"/>
      <c r="QNE408"/>
      <c r="QNF408"/>
      <c r="QNG408"/>
      <c r="QNH408"/>
      <c r="QNI408"/>
      <c r="QNJ408"/>
      <c r="QNK408"/>
      <c r="QNL408"/>
      <c r="QNM408"/>
      <c r="QNN408"/>
      <c r="QNO408"/>
      <c r="QNP408"/>
      <c r="QNQ408"/>
      <c r="QNR408"/>
      <c r="QNS408"/>
      <c r="QNT408"/>
      <c r="QNU408"/>
      <c r="QNV408"/>
      <c r="QNW408"/>
      <c r="QNX408"/>
      <c r="QNY408"/>
      <c r="QNZ408"/>
      <c r="QOA408"/>
      <c r="QOB408"/>
      <c r="QOC408"/>
      <c r="QOD408"/>
      <c r="QOE408"/>
      <c r="QOF408"/>
      <c r="QOG408"/>
      <c r="QOH408"/>
      <c r="QOI408"/>
      <c r="QOJ408"/>
      <c r="QOK408"/>
      <c r="QOL408"/>
      <c r="QOM408"/>
      <c r="QON408"/>
      <c r="QOO408"/>
      <c r="QOP408"/>
      <c r="QOQ408"/>
      <c r="QOR408"/>
      <c r="QOS408"/>
      <c r="QOT408"/>
      <c r="QOU408"/>
      <c r="QOV408"/>
      <c r="QOW408"/>
      <c r="QOX408"/>
      <c r="QOY408"/>
      <c r="QOZ408"/>
      <c r="QPA408"/>
      <c r="QPB408"/>
      <c r="QPC408"/>
      <c r="QPD408"/>
      <c r="QPE408"/>
      <c r="QPF408"/>
      <c r="QPG408"/>
      <c r="QPH408"/>
      <c r="QPI408"/>
      <c r="QPJ408"/>
      <c r="QPK408"/>
      <c r="QPL408"/>
      <c r="QPM408"/>
      <c r="QPN408"/>
      <c r="QPO408"/>
      <c r="QPP408"/>
      <c r="QPQ408"/>
      <c r="QPR408"/>
      <c r="QPS408"/>
      <c r="QPT408"/>
      <c r="QPU408"/>
      <c r="QPV408"/>
      <c r="QPW408"/>
      <c r="QPX408"/>
      <c r="QPY408"/>
      <c r="QPZ408"/>
      <c r="QQA408"/>
      <c r="QQB408"/>
      <c r="QQC408"/>
      <c r="QQD408"/>
      <c r="QQE408"/>
      <c r="QQF408"/>
      <c r="QQG408"/>
      <c r="QQH408"/>
      <c r="QQI408"/>
      <c r="QQJ408"/>
      <c r="QQK408"/>
      <c r="QQL408"/>
      <c r="QQM408"/>
      <c r="QQN408"/>
      <c r="QQO408"/>
      <c r="QQP408"/>
      <c r="QQQ408"/>
      <c r="QQR408"/>
      <c r="QQS408"/>
      <c r="QQT408"/>
      <c r="QQU408"/>
      <c r="QQV408"/>
      <c r="QQW408"/>
      <c r="QQX408"/>
      <c r="QQY408"/>
      <c r="QQZ408"/>
      <c r="QRA408"/>
      <c r="QRB408"/>
      <c r="QRC408"/>
      <c r="QRD408"/>
      <c r="QRE408"/>
      <c r="QRF408"/>
      <c r="QRG408"/>
      <c r="QRH408"/>
      <c r="QRI408"/>
      <c r="QRJ408"/>
      <c r="QRK408"/>
      <c r="QRL408"/>
      <c r="QRM408"/>
      <c r="QRN408"/>
      <c r="QRO408"/>
      <c r="QRP408"/>
      <c r="QRQ408"/>
      <c r="QRR408"/>
      <c r="QRS408"/>
      <c r="QRT408"/>
      <c r="QRU408"/>
      <c r="QRV408"/>
      <c r="QRW408"/>
      <c r="QRX408"/>
      <c r="QRY408"/>
      <c r="QRZ408"/>
      <c r="QSA408"/>
      <c r="QSB408"/>
      <c r="QSC408"/>
      <c r="QSD408"/>
      <c r="QSE408"/>
      <c r="QSF408"/>
      <c r="QSG408"/>
      <c r="QSH408"/>
      <c r="QSI408"/>
      <c r="QSJ408"/>
      <c r="QSK408"/>
      <c r="QSL408"/>
      <c r="QSM408"/>
      <c r="QSN408"/>
      <c r="QSO408"/>
      <c r="QSP408"/>
      <c r="QSQ408"/>
      <c r="QSR408"/>
      <c r="QSS408"/>
      <c r="QST408"/>
      <c r="QSU408"/>
      <c r="QSV408"/>
      <c r="QSW408"/>
      <c r="QSX408"/>
      <c r="QSY408"/>
      <c r="QSZ408"/>
      <c r="QTA408"/>
      <c r="QTB408"/>
      <c r="QTC408"/>
      <c r="QTD408"/>
      <c r="QTE408"/>
      <c r="QTF408"/>
      <c r="QTG408"/>
      <c r="QTH408"/>
      <c r="QTI408"/>
      <c r="QTJ408"/>
      <c r="QTK408"/>
      <c r="QTL408"/>
      <c r="QTM408"/>
      <c r="QTN408"/>
      <c r="QTO408"/>
      <c r="QTP408"/>
      <c r="QTQ408"/>
      <c r="QTR408"/>
      <c r="QTS408"/>
      <c r="QTT408"/>
      <c r="QTU408"/>
      <c r="QTV408"/>
      <c r="QTW408"/>
      <c r="QTX408"/>
      <c r="QTY408"/>
      <c r="QTZ408"/>
      <c r="QUA408"/>
      <c r="QUB408"/>
      <c r="QUC408"/>
      <c r="QUD408"/>
      <c r="QUE408"/>
      <c r="QUF408"/>
      <c r="QUG408"/>
      <c r="QUH408"/>
      <c r="QUI408"/>
      <c r="QUJ408"/>
      <c r="QUK408"/>
      <c r="QUL408"/>
      <c r="QUM408"/>
      <c r="QUN408"/>
      <c r="QUO408"/>
      <c r="QUP408"/>
      <c r="QUQ408"/>
      <c r="QUR408"/>
      <c r="QUS408"/>
      <c r="QUT408"/>
      <c r="QUU408"/>
      <c r="QUV408"/>
      <c r="QUW408"/>
      <c r="QUX408"/>
      <c r="QUY408"/>
      <c r="QUZ408"/>
      <c r="QVA408"/>
      <c r="QVB408"/>
      <c r="QVC408"/>
      <c r="QVD408"/>
      <c r="QVE408"/>
      <c r="QVF408"/>
      <c r="QVG408"/>
      <c r="QVH408"/>
      <c r="QVI408"/>
      <c r="QVJ408"/>
      <c r="QVK408"/>
      <c r="QVL408"/>
      <c r="QVM408"/>
      <c r="QVN408"/>
      <c r="QVO408"/>
      <c r="QVP408"/>
      <c r="QVQ408"/>
      <c r="QVR408"/>
      <c r="QVS408"/>
      <c r="QVT408"/>
      <c r="QVU408"/>
      <c r="QVV408"/>
      <c r="QVW408"/>
      <c r="QVX408"/>
      <c r="QVY408"/>
      <c r="QVZ408"/>
      <c r="QWA408"/>
      <c r="QWB408"/>
      <c r="QWC408"/>
      <c r="QWD408"/>
      <c r="QWE408"/>
      <c r="QWF408"/>
      <c r="QWG408"/>
      <c r="QWH408"/>
      <c r="QWI408"/>
      <c r="QWJ408"/>
      <c r="QWK408"/>
      <c r="QWL408"/>
      <c r="QWM408"/>
      <c r="QWN408"/>
      <c r="QWO408"/>
      <c r="QWP408"/>
      <c r="QWQ408"/>
      <c r="QWR408"/>
      <c r="QWS408"/>
      <c r="QWT408"/>
      <c r="QWU408"/>
      <c r="QWV408"/>
      <c r="QWW408"/>
      <c r="QWX408"/>
      <c r="QWY408"/>
      <c r="QWZ408"/>
      <c r="QXA408"/>
      <c r="QXB408"/>
      <c r="QXC408"/>
      <c r="QXD408"/>
      <c r="QXE408"/>
      <c r="QXF408"/>
      <c r="QXG408"/>
      <c r="QXH408"/>
      <c r="QXI408"/>
      <c r="QXJ408"/>
      <c r="QXK408"/>
      <c r="QXL408"/>
      <c r="QXM408"/>
      <c r="QXN408"/>
      <c r="QXO408"/>
      <c r="QXP408"/>
      <c r="QXQ408"/>
      <c r="QXR408"/>
      <c r="QXS408"/>
      <c r="QXT408"/>
      <c r="QXU408"/>
      <c r="QXV408"/>
      <c r="QXW408"/>
      <c r="QXX408"/>
      <c r="QXY408"/>
      <c r="QXZ408"/>
      <c r="QYA408"/>
      <c r="QYB408"/>
      <c r="QYC408"/>
      <c r="QYD408"/>
      <c r="QYE408"/>
      <c r="QYF408"/>
      <c r="QYG408"/>
      <c r="QYH408"/>
      <c r="QYI408"/>
      <c r="QYJ408"/>
      <c r="QYK408"/>
      <c r="QYL408"/>
      <c r="QYM408"/>
      <c r="QYN408"/>
      <c r="QYO408"/>
      <c r="QYP408"/>
      <c r="QYQ408"/>
      <c r="QYR408"/>
      <c r="QYS408"/>
      <c r="QYT408"/>
      <c r="QYU408"/>
      <c r="QYV408"/>
      <c r="QYW408"/>
      <c r="QYX408"/>
      <c r="QYY408"/>
      <c r="QYZ408"/>
      <c r="QZA408"/>
      <c r="QZB408"/>
      <c r="QZC408"/>
      <c r="QZD408"/>
      <c r="QZE408"/>
      <c r="QZF408"/>
      <c r="QZG408"/>
      <c r="QZH408"/>
      <c r="QZI408"/>
      <c r="QZJ408"/>
      <c r="QZK408"/>
      <c r="QZL408"/>
      <c r="QZM408"/>
      <c r="QZN408"/>
      <c r="QZO408"/>
      <c r="QZP408"/>
      <c r="QZQ408"/>
      <c r="QZR408"/>
      <c r="QZS408"/>
      <c r="QZT408"/>
      <c r="QZU408"/>
      <c r="QZV408"/>
      <c r="QZW408"/>
      <c r="QZX408"/>
      <c r="QZY408"/>
      <c r="QZZ408"/>
      <c r="RAA408"/>
      <c r="RAB408"/>
      <c r="RAC408"/>
      <c r="RAD408"/>
      <c r="RAE408"/>
      <c r="RAF408"/>
      <c r="RAG408"/>
      <c r="RAH408"/>
      <c r="RAI408"/>
      <c r="RAJ408"/>
      <c r="RAK408"/>
      <c r="RAL408"/>
      <c r="RAM408"/>
      <c r="RAN408"/>
      <c r="RAO408"/>
      <c r="RAP408"/>
      <c r="RAQ408"/>
      <c r="RAR408"/>
      <c r="RAS408"/>
      <c r="RAT408"/>
      <c r="RAU408"/>
      <c r="RAV408"/>
      <c r="RAW408"/>
      <c r="RAX408"/>
      <c r="RAY408"/>
      <c r="RAZ408"/>
      <c r="RBA408"/>
      <c r="RBB408"/>
      <c r="RBC408"/>
      <c r="RBD408"/>
      <c r="RBE408"/>
      <c r="RBF408"/>
      <c r="RBG408"/>
      <c r="RBH408"/>
      <c r="RBI408"/>
      <c r="RBJ408"/>
      <c r="RBK408"/>
      <c r="RBL408"/>
      <c r="RBM408"/>
      <c r="RBN408"/>
      <c r="RBO408"/>
      <c r="RBP408"/>
      <c r="RBQ408"/>
      <c r="RBR408"/>
      <c r="RBS408"/>
      <c r="RBT408"/>
      <c r="RBU408"/>
      <c r="RBV408"/>
      <c r="RBW408"/>
      <c r="RBX408"/>
      <c r="RBY408"/>
      <c r="RBZ408"/>
      <c r="RCA408"/>
      <c r="RCB408"/>
      <c r="RCC408"/>
      <c r="RCD408"/>
      <c r="RCE408"/>
      <c r="RCF408"/>
      <c r="RCG408"/>
      <c r="RCH408"/>
      <c r="RCI408"/>
      <c r="RCJ408"/>
      <c r="RCK408"/>
      <c r="RCL408"/>
      <c r="RCM408"/>
      <c r="RCN408"/>
      <c r="RCO408"/>
      <c r="RCP408"/>
      <c r="RCQ408"/>
      <c r="RCR408"/>
      <c r="RCS408"/>
      <c r="RCT408"/>
      <c r="RCU408"/>
      <c r="RCV408"/>
      <c r="RCW408"/>
      <c r="RCX408"/>
      <c r="RCY408"/>
      <c r="RCZ408"/>
      <c r="RDA408"/>
      <c r="RDB408"/>
      <c r="RDC408"/>
      <c r="RDD408"/>
      <c r="RDE408"/>
      <c r="RDF408"/>
      <c r="RDG408"/>
      <c r="RDH408"/>
      <c r="RDI408"/>
      <c r="RDJ408"/>
      <c r="RDK408"/>
      <c r="RDL408"/>
      <c r="RDM408"/>
      <c r="RDN408"/>
      <c r="RDO408"/>
      <c r="RDP408"/>
      <c r="RDQ408"/>
      <c r="RDR408"/>
      <c r="RDS408"/>
      <c r="RDT408"/>
      <c r="RDU408"/>
      <c r="RDV408"/>
      <c r="RDW408"/>
      <c r="RDX408"/>
      <c r="RDY408"/>
      <c r="RDZ408"/>
      <c r="REA408"/>
      <c r="REB408"/>
      <c r="REC408"/>
      <c r="RED408"/>
      <c r="REE408"/>
      <c r="REF408"/>
      <c r="REG408"/>
      <c r="REH408"/>
      <c r="REI408"/>
      <c r="REJ408"/>
      <c r="REK408"/>
      <c r="REL408"/>
      <c r="REM408"/>
      <c r="REN408"/>
      <c r="REO408"/>
      <c r="REP408"/>
      <c r="REQ408"/>
      <c r="RER408"/>
      <c r="RES408"/>
      <c r="RET408"/>
      <c r="REU408"/>
      <c r="REV408"/>
      <c r="REW408"/>
      <c r="REX408"/>
      <c r="REY408"/>
      <c r="REZ408"/>
      <c r="RFA408"/>
      <c r="RFB408"/>
      <c r="RFC408"/>
      <c r="RFD408"/>
      <c r="RFE408"/>
      <c r="RFF408"/>
      <c r="RFG408"/>
      <c r="RFH408"/>
      <c r="RFI408"/>
      <c r="RFJ408"/>
      <c r="RFK408"/>
      <c r="RFL408"/>
      <c r="RFM408"/>
      <c r="RFN408"/>
      <c r="RFO408"/>
      <c r="RFP408"/>
      <c r="RFQ408"/>
      <c r="RFR408"/>
      <c r="RFS408"/>
      <c r="RFT408"/>
      <c r="RFU408"/>
      <c r="RFV408"/>
      <c r="RFW408"/>
      <c r="RFX408"/>
      <c r="RFY408"/>
      <c r="RFZ408"/>
      <c r="RGA408"/>
      <c r="RGB408"/>
      <c r="RGC408"/>
      <c r="RGD408"/>
      <c r="RGE408"/>
      <c r="RGF408"/>
      <c r="RGG408"/>
      <c r="RGH408"/>
      <c r="RGI408"/>
      <c r="RGJ408"/>
      <c r="RGK408"/>
      <c r="RGL408"/>
      <c r="RGM408"/>
      <c r="RGN408"/>
      <c r="RGO408"/>
      <c r="RGP408"/>
      <c r="RGQ408"/>
      <c r="RGR408"/>
      <c r="RGS408"/>
      <c r="RGT408"/>
      <c r="RGU408"/>
      <c r="RGV408"/>
      <c r="RGW408"/>
      <c r="RGX408"/>
      <c r="RGY408"/>
      <c r="RGZ408"/>
      <c r="RHA408"/>
      <c r="RHB408"/>
      <c r="RHC408"/>
      <c r="RHD408"/>
      <c r="RHE408"/>
      <c r="RHF408"/>
      <c r="RHG408"/>
      <c r="RHH408"/>
      <c r="RHI408"/>
      <c r="RHJ408"/>
      <c r="RHK408"/>
      <c r="RHL408"/>
      <c r="RHM408"/>
      <c r="RHN408"/>
      <c r="RHO408"/>
      <c r="RHP408"/>
      <c r="RHQ408"/>
      <c r="RHR408"/>
      <c r="RHS408"/>
      <c r="RHT408"/>
      <c r="RHU408"/>
      <c r="RHV408"/>
      <c r="RHW408"/>
      <c r="RHX408"/>
      <c r="RHY408"/>
      <c r="RHZ408"/>
      <c r="RIA408"/>
      <c r="RIB408"/>
      <c r="RIC408"/>
      <c r="RID408"/>
      <c r="RIE408"/>
      <c r="RIF408"/>
      <c r="RIG408"/>
      <c r="RIH408"/>
      <c r="RII408"/>
      <c r="RIJ408"/>
      <c r="RIK408"/>
      <c r="RIL408"/>
      <c r="RIM408"/>
      <c r="RIN408"/>
      <c r="RIO408"/>
      <c r="RIP408"/>
      <c r="RIQ408"/>
      <c r="RIR408"/>
      <c r="RIS408"/>
      <c r="RIT408"/>
      <c r="RIU408"/>
      <c r="RIV408"/>
      <c r="RIW408"/>
      <c r="RIX408"/>
      <c r="RIY408"/>
      <c r="RIZ408"/>
      <c r="RJA408"/>
      <c r="RJB408"/>
      <c r="RJC408"/>
      <c r="RJD408"/>
      <c r="RJE408"/>
      <c r="RJF408"/>
      <c r="RJG408"/>
      <c r="RJH408"/>
      <c r="RJI408"/>
      <c r="RJJ408"/>
      <c r="RJK408"/>
      <c r="RJL408"/>
      <c r="RJM408"/>
      <c r="RJN408"/>
      <c r="RJO408"/>
      <c r="RJP408"/>
      <c r="RJQ408"/>
      <c r="RJR408"/>
      <c r="RJS408"/>
      <c r="RJT408"/>
      <c r="RJU408"/>
      <c r="RJV408"/>
      <c r="RJW408"/>
      <c r="RJX408"/>
      <c r="RJY408"/>
      <c r="RJZ408"/>
      <c r="RKA408"/>
      <c r="RKB408"/>
      <c r="RKC408"/>
      <c r="RKD408"/>
      <c r="RKE408"/>
      <c r="RKF408"/>
      <c r="RKG408"/>
      <c r="RKH408"/>
      <c r="RKI408"/>
      <c r="RKJ408"/>
      <c r="RKK408"/>
      <c r="RKL408"/>
      <c r="RKM408"/>
      <c r="RKN408"/>
      <c r="RKO408"/>
      <c r="RKP408"/>
      <c r="RKQ408"/>
      <c r="RKR408"/>
      <c r="RKS408"/>
      <c r="RKT408"/>
      <c r="RKU408"/>
      <c r="RKV408"/>
      <c r="RKW408"/>
      <c r="RKX408"/>
      <c r="RKY408"/>
      <c r="RKZ408"/>
      <c r="RLA408"/>
      <c r="RLB408"/>
      <c r="RLC408"/>
      <c r="RLD408"/>
      <c r="RLE408"/>
      <c r="RLF408"/>
      <c r="RLG408"/>
      <c r="RLH408"/>
      <c r="RLI408"/>
      <c r="RLJ408"/>
      <c r="RLK408"/>
      <c r="RLL408"/>
      <c r="RLM408"/>
      <c r="RLN408"/>
      <c r="RLO408"/>
      <c r="RLP408"/>
      <c r="RLQ408"/>
      <c r="RLR408"/>
      <c r="RLS408"/>
      <c r="RLT408"/>
      <c r="RLU408"/>
      <c r="RLV408"/>
      <c r="RLW408"/>
      <c r="RLX408"/>
      <c r="RLY408"/>
      <c r="RLZ408"/>
      <c r="RMA408"/>
      <c r="RMB408"/>
      <c r="RMC408"/>
      <c r="RMD408"/>
      <c r="RME408"/>
      <c r="RMF408"/>
      <c r="RMG408"/>
      <c r="RMH408"/>
      <c r="RMI408"/>
      <c r="RMJ408"/>
      <c r="RMK408"/>
      <c r="RML408"/>
      <c r="RMM408"/>
      <c r="RMN408"/>
      <c r="RMO408"/>
      <c r="RMP408"/>
      <c r="RMQ408"/>
      <c r="RMR408"/>
      <c r="RMS408"/>
      <c r="RMT408"/>
      <c r="RMU408"/>
      <c r="RMV408"/>
      <c r="RMW408"/>
      <c r="RMX408"/>
      <c r="RMY408"/>
      <c r="RMZ408"/>
      <c r="RNA408"/>
      <c r="RNB408"/>
      <c r="RNC408"/>
      <c r="RND408"/>
      <c r="RNE408"/>
      <c r="RNF408"/>
      <c r="RNG408"/>
      <c r="RNH408"/>
      <c r="RNI408"/>
      <c r="RNJ408"/>
      <c r="RNK408"/>
      <c r="RNL408"/>
      <c r="RNM408"/>
      <c r="RNN408"/>
      <c r="RNO408"/>
      <c r="RNP408"/>
      <c r="RNQ408"/>
      <c r="RNR408"/>
      <c r="RNS408"/>
      <c r="RNT408"/>
      <c r="RNU408"/>
      <c r="RNV408"/>
      <c r="RNW408"/>
      <c r="RNX408"/>
      <c r="RNY408"/>
      <c r="RNZ408"/>
      <c r="ROA408"/>
      <c r="ROB408"/>
      <c r="ROC408"/>
      <c r="ROD408"/>
      <c r="ROE408"/>
      <c r="ROF408"/>
      <c r="ROG408"/>
      <c r="ROH408"/>
      <c r="ROI408"/>
      <c r="ROJ408"/>
      <c r="ROK408"/>
      <c r="ROL408"/>
      <c r="ROM408"/>
      <c r="RON408"/>
      <c r="ROO408"/>
      <c r="ROP408"/>
      <c r="ROQ408"/>
      <c r="ROR408"/>
      <c r="ROS408"/>
      <c r="ROT408"/>
      <c r="ROU408"/>
      <c r="ROV408"/>
      <c r="ROW408"/>
      <c r="ROX408"/>
      <c r="ROY408"/>
      <c r="ROZ408"/>
      <c r="RPA408"/>
      <c r="RPB408"/>
      <c r="RPC408"/>
      <c r="RPD408"/>
      <c r="RPE408"/>
      <c r="RPF408"/>
      <c r="RPG408"/>
      <c r="RPH408"/>
      <c r="RPI408"/>
      <c r="RPJ408"/>
      <c r="RPK408"/>
      <c r="RPL408"/>
      <c r="RPM408"/>
      <c r="RPN408"/>
      <c r="RPO408"/>
      <c r="RPP408"/>
      <c r="RPQ408"/>
      <c r="RPR408"/>
      <c r="RPS408"/>
      <c r="RPT408"/>
      <c r="RPU408"/>
      <c r="RPV408"/>
      <c r="RPW408"/>
      <c r="RPX408"/>
      <c r="RPY408"/>
      <c r="RPZ408"/>
      <c r="RQA408"/>
      <c r="RQB408"/>
      <c r="RQC408"/>
      <c r="RQD408"/>
      <c r="RQE408"/>
      <c r="RQF408"/>
      <c r="RQG408"/>
      <c r="RQH408"/>
      <c r="RQI408"/>
      <c r="RQJ408"/>
      <c r="RQK408"/>
      <c r="RQL408"/>
      <c r="RQM408"/>
      <c r="RQN408"/>
      <c r="RQO408"/>
      <c r="RQP408"/>
      <c r="RQQ408"/>
      <c r="RQR408"/>
      <c r="RQS408"/>
      <c r="RQT408"/>
      <c r="RQU408"/>
      <c r="RQV408"/>
      <c r="RQW408"/>
      <c r="RQX408"/>
      <c r="RQY408"/>
      <c r="RQZ408"/>
      <c r="RRA408"/>
      <c r="RRB408"/>
      <c r="RRC408"/>
      <c r="RRD408"/>
      <c r="RRE408"/>
      <c r="RRF408"/>
      <c r="RRG408"/>
      <c r="RRH408"/>
      <c r="RRI408"/>
      <c r="RRJ408"/>
      <c r="RRK408"/>
      <c r="RRL408"/>
      <c r="RRM408"/>
      <c r="RRN408"/>
      <c r="RRO408"/>
      <c r="RRP408"/>
      <c r="RRQ408"/>
      <c r="RRR408"/>
      <c r="RRS408"/>
      <c r="RRT408"/>
      <c r="RRU408"/>
      <c r="RRV408"/>
      <c r="RRW408"/>
      <c r="RRX408"/>
      <c r="RRY408"/>
      <c r="RRZ408"/>
      <c r="RSA408"/>
      <c r="RSB408"/>
      <c r="RSC408"/>
      <c r="RSD408"/>
      <c r="RSE408"/>
      <c r="RSF408"/>
      <c r="RSG408"/>
      <c r="RSH408"/>
      <c r="RSI408"/>
      <c r="RSJ408"/>
      <c r="RSK408"/>
      <c r="RSL408"/>
      <c r="RSM408"/>
      <c r="RSN408"/>
      <c r="RSO408"/>
      <c r="RSP408"/>
      <c r="RSQ408"/>
      <c r="RSR408"/>
      <c r="RSS408"/>
      <c r="RST408"/>
      <c r="RSU408"/>
      <c r="RSV408"/>
      <c r="RSW408"/>
      <c r="RSX408"/>
      <c r="RSY408"/>
      <c r="RSZ408"/>
      <c r="RTA408"/>
      <c r="RTB408"/>
      <c r="RTC408"/>
      <c r="RTD408"/>
      <c r="RTE408"/>
      <c r="RTF408"/>
      <c r="RTG408"/>
      <c r="RTH408"/>
      <c r="RTI408"/>
      <c r="RTJ408"/>
      <c r="RTK408"/>
      <c r="RTL408"/>
      <c r="RTM408"/>
      <c r="RTN408"/>
      <c r="RTO408"/>
      <c r="RTP408"/>
      <c r="RTQ408"/>
      <c r="RTR408"/>
      <c r="RTS408"/>
      <c r="RTT408"/>
      <c r="RTU408"/>
      <c r="RTV408"/>
      <c r="RTW408"/>
      <c r="RTX408"/>
      <c r="RTY408"/>
      <c r="RTZ408"/>
      <c r="RUA408"/>
      <c r="RUB408"/>
      <c r="RUC408"/>
      <c r="RUD408"/>
      <c r="RUE408"/>
      <c r="RUF408"/>
      <c r="RUG408"/>
      <c r="RUH408"/>
      <c r="RUI408"/>
      <c r="RUJ408"/>
      <c r="RUK408"/>
      <c r="RUL408"/>
      <c r="RUM408"/>
      <c r="RUN408"/>
      <c r="RUO408"/>
      <c r="RUP408"/>
      <c r="RUQ408"/>
      <c r="RUR408"/>
      <c r="RUS408"/>
      <c r="RUT408"/>
      <c r="RUU408"/>
      <c r="RUV408"/>
      <c r="RUW408"/>
      <c r="RUX408"/>
      <c r="RUY408"/>
      <c r="RUZ408"/>
      <c r="RVA408"/>
      <c r="RVB408"/>
      <c r="RVC408"/>
      <c r="RVD408"/>
      <c r="RVE408"/>
      <c r="RVF408"/>
      <c r="RVG408"/>
      <c r="RVH408"/>
      <c r="RVI408"/>
      <c r="RVJ408"/>
      <c r="RVK408"/>
      <c r="RVL408"/>
      <c r="RVM408"/>
      <c r="RVN408"/>
      <c r="RVO408"/>
      <c r="RVP408"/>
      <c r="RVQ408"/>
      <c r="RVR408"/>
      <c r="RVS408"/>
      <c r="RVT408"/>
      <c r="RVU408"/>
      <c r="RVV408"/>
      <c r="RVW408"/>
      <c r="RVX408"/>
      <c r="RVY408"/>
      <c r="RVZ408"/>
      <c r="RWA408"/>
      <c r="RWB408"/>
      <c r="RWC408"/>
      <c r="RWD408"/>
      <c r="RWE408"/>
      <c r="RWF408"/>
      <c r="RWG408"/>
      <c r="RWH408"/>
      <c r="RWI408"/>
      <c r="RWJ408"/>
      <c r="RWK408"/>
      <c r="RWL408"/>
      <c r="RWM408"/>
      <c r="RWN408"/>
      <c r="RWO408"/>
      <c r="RWP408"/>
      <c r="RWQ408"/>
      <c r="RWR408"/>
      <c r="RWS408"/>
      <c r="RWT408"/>
      <c r="RWU408"/>
      <c r="RWV408"/>
      <c r="RWW408"/>
      <c r="RWX408"/>
      <c r="RWY408"/>
      <c r="RWZ408"/>
      <c r="RXA408"/>
      <c r="RXB408"/>
      <c r="RXC408"/>
      <c r="RXD408"/>
      <c r="RXE408"/>
      <c r="RXF408"/>
      <c r="RXG408"/>
      <c r="RXH408"/>
      <c r="RXI408"/>
      <c r="RXJ408"/>
      <c r="RXK408"/>
      <c r="RXL408"/>
      <c r="RXM408"/>
      <c r="RXN408"/>
      <c r="RXO408"/>
      <c r="RXP408"/>
      <c r="RXQ408"/>
      <c r="RXR408"/>
      <c r="RXS408"/>
      <c r="RXT408"/>
      <c r="RXU408"/>
      <c r="RXV408"/>
      <c r="RXW408"/>
      <c r="RXX408"/>
      <c r="RXY408"/>
      <c r="RXZ408"/>
      <c r="RYA408"/>
      <c r="RYB408"/>
      <c r="RYC408"/>
      <c r="RYD408"/>
      <c r="RYE408"/>
      <c r="RYF408"/>
      <c r="RYG408"/>
      <c r="RYH408"/>
      <c r="RYI408"/>
      <c r="RYJ408"/>
      <c r="RYK408"/>
      <c r="RYL408"/>
      <c r="RYM408"/>
      <c r="RYN408"/>
      <c r="RYO408"/>
      <c r="RYP408"/>
      <c r="RYQ408"/>
      <c r="RYR408"/>
      <c r="RYS408"/>
      <c r="RYT408"/>
      <c r="RYU408"/>
      <c r="RYV408"/>
      <c r="RYW408"/>
      <c r="RYX408"/>
      <c r="RYY408"/>
      <c r="RYZ408"/>
      <c r="RZA408"/>
      <c r="RZB408"/>
      <c r="RZC408"/>
      <c r="RZD408"/>
      <c r="RZE408"/>
      <c r="RZF408"/>
      <c r="RZG408"/>
      <c r="RZH408"/>
      <c r="RZI408"/>
      <c r="RZJ408"/>
      <c r="RZK408"/>
      <c r="RZL408"/>
      <c r="RZM408"/>
      <c r="RZN408"/>
      <c r="RZO408"/>
      <c r="RZP408"/>
      <c r="RZQ408"/>
      <c r="RZR408"/>
      <c r="RZS408"/>
      <c r="RZT408"/>
      <c r="RZU408"/>
      <c r="RZV408"/>
      <c r="RZW408"/>
      <c r="RZX408"/>
      <c r="RZY408"/>
      <c r="RZZ408"/>
      <c r="SAA408"/>
      <c r="SAB408"/>
      <c r="SAC408"/>
      <c r="SAD408"/>
      <c r="SAE408"/>
      <c r="SAF408"/>
      <c r="SAG408"/>
      <c r="SAH408"/>
      <c r="SAI408"/>
      <c r="SAJ408"/>
      <c r="SAK408"/>
      <c r="SAL408"/>
      <c r="SAM408"/>
      <c r="SAN408"/>
      <c r="SAO408"/>
      <c r="SAP408"/>
      <c r="SAQ408"/>
      <c r="SAR408"/>
      <c r="SAS408"/>
      <c r="SAT408"/>
      <c r="SAU408"/>
      <c r="SAV408"/>
      <c r="SAW408"/>
      <c r="SAX408"/>
      <c r="SAY408"/>
      <c r="SAZ408"/>
      <c r="SBA408"/>
      <c r="SBB408"/>
      <c r="SBC408"/>
      <c r="SBD408"/>
      <c r="SBE408"/>
      <c r="SBF408"/>
      <c r="SBG408"/>
      <c r="SBH408"/>
      <c r="SBI408"/>
      <c r="SBJ408"/>
      <c r="SBK408"/>
      <c r="SBL408"/>
      <c r="SBM408"/>
      <c r="SBN408"/>
      <c r="SBO408"/>
      <c r="SBP408"/>
      <c r="SBQ408"/>
      <c r="SBR408"/>
      <c r="SBS408"/>
      <c r="SBT408"/>
      <c r="SBU408"/>
      <c r="SBV408"/>
      <c r="SBW408"/>
      <c r="SBX408"/>
      <c r="SBY408"/>
      <c r="SBZ408"/>
      <c r="SCA408"/>
      <c r="SCB408"/>
      <c r="SCC408"/>
      <c r="SCD408"/>
      <c r="SCE408"/>
      <c r="SCF408"/>
      <c r="SCG408"/>
      <c r="SCH408"/>
      <c r="SCI408"/>
      <c r="SCJ408"/>
      <c r="SCK408"/>
      <c r="SCL408"/>
      <c r="SCM408"/>
      <c r="SCN408"/>
      <c r="SCO408"/>
      <c r="SCP408"/>
      <c r="SCQ408"/>
      <c r="SCR408"/>
      <c r="SCS408"/>
      <c r="SCT408"/>
      <c r="SCU408"/>
      <c r="SCV408"/>
      <c r="SCW408"/>
      <c r="SCX408"/>
      <c r="SCY408"/>
      <c r="SCZ408"/>
      <c r="SDA408"/>
      <c r="SDB408"/>
      <c r="SDC408"/>
      <c r="SDD408"/>
      <c r="SDE408"/>
      <c r="SDF408"/>
      <c r="SDG408"/>
      <c r="SDH408"/>
      <c r="SDI408"/>
      <c r="SDJ408"/>
      <c r="SDK408"/>
      <c r="SDL408"/>
      <c r="SDM408"/>
      <c r="SDN408"/>
      <c r="SDO408"/>
      <c r="SDP408"/>
      <c r="SDQ408"/>
      <c r="SDR408"/>
      <c r="SDS408"/>
      <c r="SDT408"/>
      <c r="SDU408"/>
      <c r="SDV408"/>
      <c r="SDW408"/>
      <c r="SDX408"/>
      <c r="SDY408"/>
      <c r="SDZ408"/>
      <c r="SEA408"/>
      <c r="SEB408"/>
      <c r="SEC408"/>
      <c r="SED408"/>
      <c r="SEE408"/>
      <c r="SEF408"/>
      <c r="SEG408"/>
      <c r="SEH408"/>
      <c r="SEI408"/>
      <c r="SEJ408"/>
      <c r="SEK408"/>
      <c r="SEL408"/>
      <c r="SEM408"/>
      <c r="SEN408"/>
      <c r="SEO408"/>
      <c r="SEP408"/>
      <c r="SEQ408"/>
      <c r="SER408"/>
      <c r="SES408"/>
      <c r="SET408"/>
      <c r="SEU408"/>
      <c r="SEV408"/>
      <c r="SEW408"/>
      <c r="SEX408"/>
      <c r="SEY408"/>
      <c r="SEZ408"/>
      <c r="SFA408"/>
      <c r="SFB408"/>
      <c r="SFC408"/>
      <c r="SFD408"/>
      <c r="SFE408"/>
      <c r="SFF408"/>
      <c r="SFG408"/>
      <c r="SFH408"/>
      <c r="SFI408"/>
      <c r="SFJ408"/>
      <c r="SFK408"/>
      <c r="SFL408"/>
      <c r="SFM408"/>
      <c r="SFN408"/>
      <c r="SFO408"/>
      <c r="SFP408"/>
      <c r="SFQ408"/>
      <c r="SFR408"/>
      <c r="SFS408"/>
      <c r="SFT408"/>
      <c r="SFU408"/>
      <c r="SFV408"/>
      <c r="SFW408"/>
      <c r="SFX408"/>
      <c r="SFY408"/>
      <c r="SFZ408"/>
      <c r="SGA408"/>
      <c r="SGB408"/>
      <c r="SGC408"/>
      <c r="SGD408"/>
      <c r="SGE408"/>
      <c r="SGF408"/>
      <c r="SGG408"/>
      <c r="SGH408"/>
      <c r="SGI408"/>
      <c r="SGJ408"/>
      <c r="SGK408"/>
      <c r="SGL408"/>
      <c r="SGM408"/>
      <c r="SGN408"/>
      <c r="SGO408"/>
      <c r="SGP408"/>
      <c r="SGQ408"/>
      <c r="SGR408"/>
      <c r="SGS408"/>
      <c r="SGT408"/>
      <c r="SGU408"/>
      <c r="SGV408"/>
      <c r="SGW408"/>
      <c r="SGX408"/>
      <c r="SGY408"/>
      <c r="SGZ408"/>
      <c r="SHA408"/>
      <c r="SHB408"/>
      <c r="SHC408"/>
      <c r="SHD408"/>
      <c r="SHE408"/>
      <c r="SHF408"/>
      <c r="SHG408"/>
      <c r="SHH408"/>
      <c r="SHI408"/>
      <c r="SHJ408"/>
      <c r="SHK408"/>
      <c r="SHL408"/>
      <c r="SHM408"/>
      <c r="SHN408"/>
      <c r="SHO408"/>
      <c r="SHP408"/>
      <c r="SHQ408"/>
      <c r="SHR408"/>
      <c r="SHS408"/>
      <c r="SHT408"/>
      <c r="SHU408"/>
      <c r="SHV408"/>
      <c r="SHW408"/>
      <c r="SHX408"/>
      <c r="SHY408"/>
      <c r="SHZ408"/>
      <c r="SIA408"/>
      <c r="SIB408"/>
      <c r="SIC408"/>
      <c r="SID408"/>
      <c r="SIE408"/>
      <c r="SIF408"/>
      <c r="SIG408"/>
      <c r="SIH408"/>
      <c r="SII408"/>
      <c r="SIJ408"/>
      <c r="SIK408"/>
      <c r="SIL408"/>
      <c r="SIM408"/>
      <c r="SIN408"/>
      <c r="SIO408"/>
      <c r="SIP408"/>
      <c r="SIQ408"/>
      <c r="SIR408"/>
      <c r="SIS408"/>
      <c r="SIT408"/>
      <c r="SIU408"/>
      <c r="SIV408"/>
      <c r="SIW408"/>
      <c r="SIX408"/>
      <c r="SIY408"/>
      <c r="SIZ408"/>
      <c r="SJA408"/>
      <c r="SJB408"/>
      <c r="SJC408"/>
      <c r="SJD408"/>
      <c r="SJE408"/>
      <c r="SJF408"/>
      <c r="SJG408"/>
      <c r="SJH408"/>
      <c r="SJI408"/>
      <c r="SJJ408"/>
      <c r="SJK408"/>
      <c r="SJL408"/>
      <c r="SJM408"/>
      <c r="SJN408"/>
      <c r="SJO408"/>
      <c r="SJP408"/>
      <c r="SJQ408"/>
      <c r="SJR408"/>
      <c r="SJS408"/>
      <c r="SJT408"/>
      <c r="SJU408"/>
      <c r="SJV408"/>
      <c r="SJW408"/>
      <c r="SJX408"/>
      <c r="SJY408"/>
      <c r="SJZ408"/>
      <c r="SKA408"/>
      <c r="SKB408"/>
      <c r="SKC408"/>
      <c r="SKD408"/>
      <c r="SKE408"/>
      <c r="SKF408"/>
      <c r="SKG408"/>
      <c r="SKH408"/>
      <c r="SKI408"/>
      <c r="SKJ408"/>
      <c r="SKK408"/>
      <c r="SKL408"/>
      <c r="SKM408"/>
      <c r="SKN408"/>
      <c r="SKO408"/>
      <c r="SKP408"/>
      <c r="SKQ408"/>
      <c r="SKR408"/>
      <c r="SKS408"/>
      <c r="SKT408"/>
      <c r="SKU408"/>
      <c r="SKV408"/>
      <c r="SKW408"/>
      <c r="SKX408"/>
      <c r="SKY408"/>
      <c r="SKZ408"/>
      <c r="SLA408"/>
      <c r="SLB408"/>
      <c r="SLC408"/>
      <c r="SLD408"/>
      <c r="SLE408"/>
      <c r="SLF408"/>
      <c r="SLG408"/>
      <c r="SLH408"/>
      <c r="SLI408"/>
      <c r="SLJ408"/>
      <c r="SLK408"/>
      <c r="SLL408"/>
      <c r="SLM408"/>
      <c r="SLN408"/>
      <c r="SLO408"/>
      <c r="SLP408"/>
      <c r="SLQ408"/>
      <c r="SLR408"/>
      <c r="SLS408"/>
      <c r="SLT408"/>
      <c r="SLU408"/>
      <c r="SLV408"/>
      <c r="SLW408"/>
      <c r="SLX408"/>
      <c r="SLY408"/>
      <c r="SLZ408"/>
      <c r="SMA408"/>
      <c r="SMB408"/>
      <c r="SMC408"/>
      <c r="SMD408"/>
      <c r="SME408"/>
      <c r="SMF408"/>
      <c r="SMG408"/>
      <c r="SMH408"/>
      <c r="SMI408"/>
      <c r="SMJ408"/>
      <c r="SMK408"/>
      <c r="SML408"/>
      <c r="SMM408"/>
      <c r="SMN408"/>
      <c r="SMO408"/>
      <c r="SMP408"/>
      <c r="SMQ408"/>
      <c r="SMR408"/>
      <c r="SMS408"/>
      <c r="SMT408"/>
      <c r="SMU408"/>
      <c r="SMV408"/>
      <c r="SMW408"/>
      <c r="SMX408"/>
      <c r="SMY408"/>
      <c r="SMZ408"/>
      <c r="SNA408"/>
      <c r="SNB408"/>
      <c r="SNC408"/>
      <c r="SND408"/>
      <c r="SNE408"/>
      <c r="SNF408"/>
      <c r="SNG408"/>
      <c r="SNH408"/>
      <c r="SNI408"/>
      <c r="SNJ408"/>
      <c r="SNK408"/>
      <c r="SNL408"/>
      <c r="SNM408"/>
      <c r="SNN408"/>
      <c r="SNO408"/>
      <c r="SNP408"/>
      <c r="SNQ408"/>
      <c r="SNR408"/>
      <c r="SNS408"/>
      <c r="SNT408"/>
      <c r="SNU408"/>
      <c r="SNV408"/>
      <c r="SNW408"/>
      <c r="SNX408"/>
      <c r="SNY408"/>
      <c r="SNZ408"/>
      <c r="SOA408"/>
      <c r="SOB408"/>
      <c r="SOC408"/>
      <c r="SOD408"/>
      <c r="SOE408"/>
      <c r="SOF408"/>
      <c r="SOG408"/>
      <c r="SOH408"/>
      <c r="SOI408"/>
      <c r="SOJ408"/>
      <c r="SOK408"/>
      <c r="SOL408"/>
      <c r="SOM408"/>
      <c r="SON408"/>
      <c r="SOO408"/>
      <c r="SOP408"/>
      <c r="SOQ408"/>
      <c r="SOR408"/>
      <c r="SOS408"/>
      <c r="SOT408"/>
      <c r="SOU408"/>
      <c r="SOV408"/>
      <c r="SOW408"/>
      <c r="SOX408"/>
      <c r="SOY408"/>
      <c r="SOZ408"/>
      <c r="SPA408"/>
      <c r="SPB408"/>
      <c r="SPC408"/>
      <c r="SPD408"/>
      <c r="SPE408"/>
      <c r="SPF408"/>
      <c r="SPG408"/>
      <c r="SPH408"/>
      <c r="SPI408"/>
      <c r="SPJ408"/>
      <c r="SPK408"/>
      <c r="SPL408"/>
      <c r="SPM408"/>
      <c r="SPN408"/>
      <c r="SPO408"/>
      <c r="SPP408"/>
      <c r="SPQ408"/>
      <c r="SPR408"/>
      <c r="SPS408"/>
      <c r="SPT408"/>
      <c r="SPU408"/>
      <c r="SPV408"/>
      <c r="SPW408"/>
      <c r="SPX408"/>
      <c r="SPY408"/>
      <c r="SPZ408"/>
      <c r="SQA408"/>
      <c r="SQB408"/>
      <c r="SQC408"/>
      <c r="SQD408"/>
      <c r="SQE408"/>
      <c r="SQF408"/>
      <c r="SQG408"/>
      <c r="SQH408"/>
      <c r="SQI408"/>
      <c r="SQJ408"/>
      <c r="SQK408"/>
      <c r="SQL408"/>
      <c r="SQM408"/>
      <c r="SQN408"/>
      <c r="SQO408"/>
      <c r="SQP408"/>
      <c r="SQQ408"/>
      <c r="SQR408"/>
      <c r="SQS408"/>
      <c r="SQT408"/>
      <c r="SQU408"/>
      <c r="SQV408"/>
      <c r="SQW408"/>
      <c r="SQX408"/>
      <c r="SQY408"/>
      <c r="SQZ408"/>
      <c r="SRA408"/>
      <c r="SRB408"/>
      <c r="SRC408"/>
      <c r="SRD408"/>
      <c r="SRE408"/>
      <c r="SRF408"/>
      <c r="SRG408"/>
      <c r="SRH408"/>
      <c r="SRI408"/>
      <c r="SRJ408"/>
      <c r="SRK408"/>
      <c r="SRL408"/>
      <c r="SRM408"/>
      <c r="SRN408"/>
      <c r="SRO408"/>
      <c r="SRP408"/>
      <c r="SRQ408"/>
      <c r="SRR408"/>
      <c r="SRS408"/>
      <c r="SRT408"/>
      <c r="SRU408"/>
      <c r="SRV408"/>
      <c r="SRW408"/>
      <c r="SRX408"/>
      <c r="SRY408"/>
      <c r="SRZ408"/>
      <c r="SSA408"/>
      <c r="SSB408"/>
      <c r="SSC408"/>
      <c r="SSD408"/>
      <c r="SSE408"/>
      <c r="SSF408"/>
      <c r="SSG408"/>
      <c r="SSH408"/>
      <c r="SSI408"/>
      <c r="SSJ408"/>
      <c r="SSK408"/>
      <c r="SSL408"/>
      <c r="SSM408"/>
      <c r="SSN408"/>
      <c r="SSO408"/>
      <c r="SSP408"/>
      <c r="SSQ408"/>
      <c r="SSR408"/>
      <c r="SSS408"/>
      <c r="SST408"/>
      <c r="SSU408"/>
      <c r="SSV408"/>
      <c r="SSW408"/>
      <c r="SSX408"/>
      <c r="SSY408"/>
      <c r="SSZ408"/>
      <c r="STA408"/>
      <c r="STB408"/>
      <c r="STC408"/>
      <c r="STD408"/>
      <c r="STE408"/>
      <c r="STF408"/>
      <c r="STG408"/>
      <c r="STH408"/>
      <c r="STI408"/>
      <c r="STJ408"/>
      <c r="STK408"/>
      <c r="STL408"/>
      <c r="STM408"/>
      <c r="STN408"/>
      <c r="STO408"/>
      <c r="STP408"/>
      <c r="STQ408"/>
      <c r="STR408"/>
      <c r="STS408"/>
      <c r="STT408"/>
      <c r="STU408"/>
      <c r="STV408"/>
      <c r="STW408"/>
      <c r="STX408"/>
      <c r="STY408"/>
      <c r="STZ408"/>
      <c r="SUA408"/>
      <c r="SUB408"/>
      <c r="SUC408"/>
      <c r="SUD408"/>
      <c r="SUE408"/>
      <c r="SUF408"/>
      <c r="SUG408"/>
      <c r="SUH408"/>
      <c r="SUI408"/>
      <c r="SUJ408"/>
      <c r="SUK408"/>
      <c r="SUL408"/>
      <c r="SUM408"/>
      <c r="SUN408"/>
      <c r="SUO408"/>
      <c r="SUP408"/>
      <c r="SUQ408"/>
      <c r="SUR408"/>
      <c r="SUS408"/>
      <c r="SUT408"/>
      <c r="SUU408"/>
      <c r="SUV408"/>
      <c r="SUW408"/>
      <c r="SUX408"/>
      <c r="SUY408"/>
      <c r="SUZ408"/>
      <c r="SVA408"/>
      <c r="SVB408"/>
      <c r="SVC408"/>
      <c r="SVD408"/>
      <c r="SVE408"/>
      <c r="SVF408"/>
      <c r="SVG408"/>
      <c r="SVH408"/>
      <c r="SVI408"/>
      <c r="SVJ408"/>
      <c r="SVK408"/>
      <c r="SVL408"/>
      <c r="SVM408"/>
      <c r="SVN408"/>
      <c r="SVO408"/>
      <c r="SVP408"/>
      <c r="SVQ408"/>
      <c r="SVR408"/>
      <c r="SVS408"/>
      <c r="SVT408"/>
      <c r="SVU408"/>
      <c r="SVV408"/>
      <c r="SVW408"/>
      <c r="SVX408"/>
      <c r="SVY408"/>
      <c r="SVZ408"/>
      <c r="SWA408"/>
      <c r="SWB408"/>
      <c r="SWC408"/>
      <c r="SWD408"/>
      <c r="SWE408"/>
      <c r="SWF408"/>
      <c r="SWG408"/>
      <c r="SWH408"/>
      <c r="SWI408"/>
      <c r="SWJ408"/>
      <c r="SWK408"/>
      <c r="SWL408"/>
      <c r="SWM408"/>
      <c r="SWN408"/>
      <c r="SWO408"/>
      <c r="SWP408"/>
      <c r="SWQ408"/>
      <c r="SWR408"/>
      <c r="SWS408"/>
      <c r="SWT408"/>
      <c r="SWU408"/>
      <c r="SWV408"/>
      <c r="SWW408"/>
      <c r="SWX408"/>
      <c r="SWY408"/>
      <c r="SWZ408"/>
      <c r="SXA408"/>
      <c r="SXB408"/>
      <c r="SXC408"/>
      <c r="SXD408"/>
      <c r="SXE408"/>
      <c r="SXF408"/>
      <c r="SXG408"/>
      <c r="SXH408"/>
      <c r="SXI408"/>
      <c r="SXJ408"/>
      <c r="SXK408"/>
      <c r="SXL408"/>
      <c r="SXM408"/>
      <c r="SXN408"/>
      <c r="SXO408"/>
      <c r="SXP408"/>
      <c r="SXQ408"/>
      <c r="SXR408"/>
      <c r="SXS408"/>
      <c r="SXT408"/>
      <c r="SXU408"/>
      <c r="SXV408"/>
      <c r="SXW408"/>
      <c r="SXX408"/>
      <c r="SXY408"/>
      <c r="SXZ408"/>
      <c r="SYA408"/>
      <c r="SYB408"/>
      <c r="SYC408"/>
      <c r="SYD408"/>
      <c r="SYE408"/>
      <c r="SYF408"/>
      <c r="SYG408"/>
      <c r="SYH408"/>
      <c r="SYI408"/>
      <c r="SYJ408"/>
      <c r="SYK408"/>
      <c r="SYL408"/>
      <c r="SYM408"/>
      <c r="SYN408"/>
      <c r="SYO408"/>
      <c r="SYP408"/>
      <c r="SYQ408"/>
      <c r="SYR408"/>
      <c r="SYS408"/>
      <c r="SYT408"/>
      <c r="SYU408"/>
      <c r="SYV408"/>
      <c r="SYW408"/>
      <c r="SYX408"/>
      <c r="SYY408"/>
      <c r="SYZ408"/>
      <c r="SZA408"/>
      <c r="SZB408"/>
      <c r="SZC408"/>
      <c r="SZD408"/>
      <c r="SZE408"/>
      <c r="SZF408"/>
      <c r="SZG408"/>
      <c r="SZH408"/>
      <c r="SZI408"/>
      <c r="SZJ408"/>
      <c r="SZK408"/>
      <c r="SZL408"/>
      <c r="SZM408"/>
      <c r="SZN408"/>
      <c r="SZO408"/>
      <c r="SZP408"/>
      <c r="SZQ408"/>
      <c r="SZR408"/>
      <c r="SZS408"/>
      <c r="SZT408"/>
      <c r="SZU408"/>
      <c r="SZV408"/>
      <c r="SZW408"/>
      <c r="SZX408"/>
      <c r="SZY408"/>
      <c r="SZZ408"/>
      <c r="TAA408"/>
      <c r="TAB408"/>
      <c r="TAC408"/>
      <c r="TAD408"/>
      <c r="TAE408"/>
      <c r="TAF408"/>
      <c r="TAG408"/>
      <c r="TAH408"/>
      <c r="TAI408"/>
      <c r="TAJ408"/>
      <c r="TAK408"/>
      <c r="TAL408"/>
      <c r="TAM408"/>
      <c r="TAN408"/>
      <c r="TAO408"/>
      <c r="TAP408"/>
      <c r="TAQ408"/>
      <c r="TAR408"/>
      <c r="TAS408"/>
      <c r="TAT408"/>
      <c r="TAU408"/>
      <c r="TAV408"/>
      <c r="TAW408"/>
      <c r="TAX408"/>
      <c r="TAY408"/>
      <c r="TAZ408"/>
      <c r="TBA408"/>
      <c r="TBB408"/>
      <c r="TBC408"/>
      <c r="TBD408"/>
      <c r="TBE408"/>
      <c r="TBF408"/>
      <c r="TBG408"/>
      <c r="TBH408"/>
      <c r="TBI408"/>
      <c r="TBJ408"/>
      <c r="TBK408"/>
      <c r="TBL408"/>
      <c r="TBM408"/>
      <c r="TBN408"/>
      <c r="TBO408"/>
      <c r="TBP408"/>
      <c r="TBQ408"/>
      <c r="TBR408"/>
      <c r="TBS408"/>
      <c r="TBT408"/>
      <c r="TBU408"/>
      <c r="TBV408"/>
      <c r="TBW408"/>
      <c r="TBX408"/>
      <c r="TBY408"/>
      <c r="TBZ408"/>
      <c r="TCA408"/>
      <c r="TCB408"/>
      <c r="TCC408"/>
      <c r="TCD408"/>
      <c r="TCE408"/>
      <c r="TCF408"/>
      <c r="TCG408"/>
      <c r="TCH408"/>
      <c r="TCI408"/>
      <c r="TCJ408"/>
      <c r="TCK408"/>
      <c r="TCL408"/>
      <c r="TCM408"/>
      <c r="TCN408"/>
      <c r="TCO408"/>
      <c r="TCP408"/>
      <c r="TCQ408"/>
      <c r="TCR408"/>
      <c r="TCS408"/>
      <c r="TCT408"/>
      <c r="TCU408"/>
      <c r="TCV408"/>
      <c r="TCW408"/>
      <c r="TCX408"/>
      <c r="TCY408"/>
      <c r="TCZ408"/>
      <c r="TDA408"/>
      <c r="TDB408"/>
      <c r="TDC408"/>
      <c r="TDD408"/>
      <c r="TDE408"/>
      <c r="TDF408"/>
      <c r="TDG408"/>
      <c r="TDH408"/>
      <c r="TDI408"/>
      <c r="TDJ408"/>
      <c r="TDK408"/>
      <c r="TDL408"/>
      <c r="TDM408"/>
      <c r="TDN408"/>
      <c r="TDO408"/>
      <c r="TDP408"/>
      <c r="TDQ408"/>
      <c r="TDR408"/>
      <c r="TDS408"/>
      <c r="TDT408"/>
      <c r="TDU408"/>
      <c r="TDV408"/>
      <c r="TDW408"/>
      <c r="TDX408"/>
      <c r="TDY408"/>
      <c r="TDZ408"/>
      <c r="TEA408"/>
      <c r="TEB408"/>
      <c r="TEC408"/>
      <c r="TED408"/>
      <c r="TEE408"/>
      <c r="TEF408"/>
      <c r="TEG408"/>
      <c r="TEH408"/>
      <c r="TEI408"/>
      <c r="TEJ408"/>
      <c r="TEK408"/>
      <c r="TEL408"/>
      <c r="TEM408"/>
      <c r="TEN408"/>
      <c r="TEO408"/>
      <c r="TEP408"/>
      <c r="TEQ408"/>
      <c r="TER408"/>
      <c r="TES408"/>
      <c r="TET408"/>
      <c r="TEU408"/>
      <c r="TEV408"/>
      <c r="TEW408"/>
      <c r="TEX408"/>
      <c r="TEY408"/>
      <c r="TEZ408"/>
      <c r="TFA408"/>
      <c r="TFB408"/>
      <c r="TFC408"/>
      <c r="TFD408"/>
      <c r="TFE408"/>
      <c r="TFF408"/>
      <c r="TFG408"/>
      <c r="TFH408"/>
      <c r="TFI408"/>
      <c r="TFJ408"/>
      <c r="TFK408"/>
      <c r="TFL408"/>
      <c r="TFM408"/>
      <c r="TFN408"/>
      <c r="TFO408"/>
      <c r="TFP408"/>
      <c r="TFQ408"/>
      <c r="TFR408"/>
      <c r="TFS408"/>
      <c r="TFT408"/>
      <c r="TFU408"/>
      <c r="TFV408"/>
      <c r="TFW408"/>
      <c r="TFX408"/>
      <c r="TFY408"/>
      <c r="TFZ408"/>
      <c r="TGA408"/>
      <c r="TGB408"/>
      <c r="TGC408"/>
      <c r="TGD408"/>
      <c r="TGE408"/>
      <c r="TGF408"/>
      <c r="TGG408"/>
      <c r="TGH408"/>
      <c r="TGI408"/>
      <c r="TGJ408"/>
      <c r="TGK408"/>
      <c r="TGL408"/>
      <c r="TGM408"/>
      <c r="TGN408"/>
      <c r="TGO408"/>
      <c r="TGP408"/>
      <c r="TGQ408"/>
      <c r="TGR408"/>
      <c r="TGS408"/>
      <c r="TGT408"/>
      <c r="TGU408"/>
      <c r="TGV408"/>
      <c r="TGW408"/>
      <c r="TGX408"/>
      <c r="TGY408"/>
      <c r="TGZ408"/>
      <c r="THA408"/>
      <c r="THB408"/>
      <c r="THC408"/>
      <c r="THD408"/>
      <c r="THE408"/>
      <c r="THF408"/>
      <c r="THG408"/>
      <c r="THH408"/>
      <c r="THI408"/>
      <c r="THJ408"/>
      <c r="THK408"/>
      <c r="THL408"/>
      <c r="THM408"/>
      <c r="THN408"/>
      <c r="THO408"/>
      <c r="THP408"/>
      <c r="THQ408"/>
      <c r="THR408"/>
      <c r="THS408"/>
      <c r="THT408"/>
      <c r="THU408"/>
      <c r="THV408"/>
      <c r="THW408"/>
      <c r="THX408"/>
      <c r="THY408"/>
      <c r="THZ408"/>
      <c r="TIA408"/>
      <c r="TIB408"/>
      <c r="TIC408"/>
      <c r="TID408"/>
      <c r="TIE408"/>
      <c r="TIF408"/>
      <c r="TIG408"/>
      <c r="TIH408"/>
      <c r="TII408"/>
      <c r="TIJ408"/>
      <c r="TIK408"/>
      <c r="TIL408"/>
      <c r="TIM408"/>
      <c r="TIN408"/>
      <c r="TIO408"/>
      <c r="TIP408"/>
      <c r="TIQ408"/>
      <c r="TIR408"/>
      <c r="TIS408"/>
      <c r="TIT408"/>
      <c r="TIU408"/>
      <c r="TIV408"/>
      <c r="TIW408"/>
      <c r="TIX408"/>
      <c r="TIY408"/>
      <c r="TIZ408"/>
      <c r="TJA408"/>
      <c r="TJB408"/>
      <c r="TJC408"/>
      <c r="TJD408"/>
      <c r="TJE408"/>
      <c r="TJF408"/>
      <c r="TJG408"/>
      <c r="TJH408"/>
      <c r="TJI408"/>
      <c r="TJJ408"/>
      <c r="TJK408"/>
      <c r="TJL408"/>
      <c r="TJM408"/>
      <c r="TJN408"/>
      <c r="TJO408"/>
      <c r="TJP408"/>
      <c r="TJQ408"/>
      <c r="TJR408"/>
      <c r="TJS408"/>
      <c r="TJT408"/>
      <c r="TJU408"/>
      <c r="TJV408"/>
      <c r="TJW408"/>
      <c r="TJX408"/>
      <c r="TJY408"/>
      <c r="TJZ408"/>
      <c r="TKA408"/>
      <c r="TKB408"/>
      <c r="TKC408"/>
      <c r="TKD408"/>
      <c r="TKE408"/>
      <c r="TKF408"/>
      <c r="TKG408"/>
      <c r="TKH408"/>
      <c r="TKI408"/>
      <c r="TKJ408"/>
      <c r="TKK408"/>
      <c r="TKL408"/>
      <c r="TKM408"/>
      <c r="TKN408"/>
      <c r="TKO408"/>
      <c r="TKP408"/>
      <c r="TKQ408"/>
      <c r="TKR408"/>
      <c r="TKS408"/>
      <c r="TKT408"/>
      <c r="TKU408"/>
      <c r="TKV408"/>
      <c r="TKW408"/>
      <c r="TKX408"/>
      <c r="TKY408"/>
      <c r="TKZ408"/>
      <c r="TLA408"/>
      <c r="TLB408"/>
      <c r="TLC408"/>
      <c r="TLD408"/>
      <c r="TLE408"/>
      <c r="TLF408"/>
      <c r="TLG408"/>
      <c r="TLH408"/>
      <c r="TLI408"/>
      <c r="TLJ408"/>
      <c r="TLK408"/>
      <c r="TLL408"/>
      <c r="TLM408"/>
      <c r="TLN408"/>
      <c r="TLO408"/>
      <c r="TLP408"/>
      <c r="TLQ408"/>
      <c r="TLR408"/>
      <c r="TLS408"/>
      <c r="TLT408"/>
      <c r="TLU408"/>
      <c r="TLV408"/>
      <c r="TLW408"/>
      <c r="TLX408"/>
      <c r="TLY408"/>
      <c r="TLZ408"/>
      <c r="TMA408"/>
      <c r="TMB408"/>
      <c r="TMC408"/>
      <c r="TMD408"/>
      <c r="TME408"/>
      <c r="TMF408"/>
      <c r="TMG408"/>
      <c r="TMH408"/>
      <c r="TMI408"/>
      <c r="TMJ408"/>
      <c r="TMK408"/>
      <c r="TML408"/>
      <c r="TMM408"/>
      <c r="TMN408"/>
      <c r="TMO408"/>
      <c r="TMP408"/>
      <c r="TMQ408"/>
      <c r="TMR408"/>
      <c r="TMS408"/>
      <c r="TMT408"/>
      <c r="TMU408"/>
      <c r="TMV408"/>
      <c r="TMW408"/>
      <c r="TMX408"/>
      <c r="TMY408"/>
      <c r="TMZ408"/>
      <c r="TNA408"/>
      <c r="TNB408"/>
      <c r="TNC408"/>
      <c r="TND408"/>
      <c r="TNE408"/>
      <c r="TNF408"/>
      <c r="TNG408"/>
      <c r="TNH408"/>
      <c r="TNI408"/>
      <c r="TNJ408"/>
      <c r="TNK408"/>
      <c r="TNL408"/>
      <c r="TNM408"/>
      <c r="TNN408"/>
      <c r="TNO408"/>
      <c r="TNP408"/>
      <c r="TNQ408"/>
      <c r="TNR408"/>
      <c r="TNS408"/>
      <c r="TNT408"/>
      <c r="TNU408"/>
      <c r="TNV408"/>
      <c r="TNW408"/>
      <c r="TNX408"/>
      <c r="TNY408"/>
      <c r="TNZ408"/>
      <c r="TOA408"/>
      <c r="TOB408"/>
      <c r="TOC408"/>
      <c r="TOD408"/>
      <c r="TOE408"/>
      <c r="TOF408"/>
      <c r="TOG408"/>
      <c r="TOH408"/>
      <c r="TOI408"/>
      <c r="TOJ408"/>
      <c r="TOK408"/>
      <c r="TOL408"/>
      <c r="TOM408"/>
      <c r="TON408"/>
      <c r="TOO408"/>
      <c r="TOP408"/>
      <c r="TOQ408"/>
      <c r="TOR408"/>
      <c r="TOS408"/>
      <c r="TOT408"/>
      <c r="TOU408"/>
      <c r="TOV408"/>
      <c r="TOW408"/>
      <c r="TOX408"/>
      <c r="TOY408"/>
      <c r="TOZ408"/>
      <c r="TPA408"/>
      <c r="TPB408"/>
      <c r="TPC408"/>
      <c r="TPD408"/>
      <c r="TPE408"/>
      <c r="TPF408"/>
      <c r="TPG408"/>
      <c r="TPH408"/>
      <c r="TPI408"/>
      <c r="TPJ408"/>
      <c r="TPK408"/>
      <c r="TPL408"/>
      <c r="TPM408"/>
      <c r="TPN408"/>
      <c r="TPO408"/>
      <c r="TPP408"/>
      <c r="TPQ408"/>
      <c r="TPR408"/>
      <c r="TPS408"/>
      <c r="TPT408"/>
      <c r="TPU408"/>
      <c r="TPV408"/>
      <c r="TPW408"/>
      <c r="TPX408"/>
      <c r="TPY408"/>
      <c r="TPZ408"/>
      <c r="TQA408"/>
      <c r="TQB408"/>
      <c r="TQC408"/>
      <c r="TQD408"/>
      <c r="TQE408"/>
      <c r="TQF408"/>
      <c r="TQG408"/>
      <c r="TQH408"/>
      <c r="TQI408"/>
      <c r="TQJ408"/>
      <c r="TQK408"/>
      <c r="TQL408"/>
      <c r="TQM408"/>
      <c r="TQN408"/>
      <c r="TQO408"/>
      <c r="TQP408"/>
      <c r="TQQ408"/>
      <c r="TQR408"/>
      <c r="TQS408"/>
      <c r="TQT408"/>
      <c r="TQU408"/>
      <c r="TQV408"/>
      <c r="TQW408"/>
      <c r="TQX408"/>
      <c r="TQY408"/>
      <c r="TQZ408"/>
      <c r="TRA408"/>
      <c r="TRB408"/>
      <c r="TRC408"/>
      <c r="TRD408"/>
      <c r="TRE408"/>
      <c r="TRF408"/>
      <c r="TRG408"/>
      <c r="TRH408"/>
      <c r="TRI408"/>
      <c r="TRJ408"/>
      <c r="TRK408"/>
      <c r="TRL408"/>
      <c r="TRM408"/>
      <c r="TRN408"/>
      <c r="TRO408"/>
      <c r="TRP408"/>
      <c r="TRQ408"/>
      <c r="TRR408"/>
      <c r="TRS408"/>
      <c r="TRT408"/>
      <c r="TRU408"/>
      <c r="TRV408"/>
      <c r="TRW408"/>
      <c r="TRX408"/>
      <c r="TRY408"/>
      <c r="TRZ408"/>
      <c r="TSA408"/>
      <c r="TSB408"/>
      <c r="TSC408"/>
      <c r="TSD408"/>
      <c r="TSE408"/>
      <c r="TSF408"/>
      <c r="TSG408"/>
      <c r="TSH408"/>
      <c r="TSI408"/>
      <c r="TSJ408"/>
      <c r="TSK408"/>
      <c r="TSL408"/>
      <c r="TSM408"/>
      <c r="TSN408"/>
      <c r="TSO408"/>
      <c r="TSP408"/>
      <c r="TSQ408"/>
      <c r="TSR408"/>
      <c r="TSS408"/>
      <c r="TST408"/>
      <c r="TSU408"/>
      <c r="TSV408"/>
      <c r="TSW408"/>
      <c r="TSX408"/>
      <c r="TSY408"/>
      <c r="TSZ408"/>
      <c r="TTA408"/>
      <c r="TTB408"/>
      <c r="TTC408"/>
      <c r="TTD408"/>
      <c r="TTE408"/>
      <c r="TTF408"/>
      <c r="TTG408"/>
      <c r="TTH408"/>
      <c r="TTI408"/>
      <c r="TTJ408"/>
      <c r="TTK408"/>
      <c r="TTL408"/>
      <c r="TTM408"/>
      <c r="TTN408"/>
      <c r="TTO408"/>
      <c r="TTP408"/>
      <c r="TTQ408"/>
      <c r="TTR408"/>
      <c r="TTS408"/>
      <c r="TTT408"/>
      <c r="TTU408"/>
      <c r="TTV408"/>
      <c r="TTW408"/>
      <c r="TTX408"/>
      <c r="TTY408"/>
      <c r="TTZ408"/>
      <c r="TUA408"/>
      <c r="TUB408"/>
      <c r="TUC408"/>
      <c r="TUD408"/>
      <c r="TUE408"/>
      <c r="TUF408"/>
      <c r="TUG408"/>
      <c r="TUH408"/>
      <c r="TUI408"/>
      <c r="TUJ408"/>
      <c r="TUK408"/>
      <c r="TUL408"/>
      <c r="TUM408"/>
      <c r="TUN408"/>
      <c r="TUO408"/>
      <c r="TUP408"/>
      <c r="TUQ408"/>
      <c r="TUR408"/>
      <c r="TUS408"/>
      <c r="TUT408"/>
      <c r="TUU408"/>
      <c r="TUV408"/>
      <c r="TUW408"/>
      <c r="TUX408"/>
      <c r="TUY408"/>
      <c r="TUZ408"/>
      <c r="TVA408"/>
      <c r="TVB408"/>
      <c r="TVC408"/>
      <c r="TVD408"/>
      <c r="TVE408"/>
      <c r="TVF408"/>
      <c r="TVG408"/>
      <c r="TVH408"/>
      <c r="TVI408"/>
      <c r="TVJ408"/>
      <c r="TVK408"/>
      <c r="TVL408"/>
      <c r="TVM408"/>
      <c r="TVN408"/>
      <c r="TVO408"/>
      <c r="TVP408"/>
      <c r="TVQ408"/>
      <c r="TVR408"/>
      <c r="TVS408"/>
      <c r="TVT408"/>
      <c r="TVU408"/>
      <c r="TVV408"/>
      <c r="TVW408"/>
      <c r="TVX408"/>
      <c r="TVY408"/>
      <c r="TVZ408"/>
      <c r="TWA408"/>
      <c r="TWB408"/>
      <c r="TWC408"/>
      <c r="TWD408"/>
      <c r="TWE408"/>
      <c r="TWF408"/>
      <c r="TWG408"/>
      <c r="TWH408"/>
      <c r="TWI408"/>
      <c r="TWJ408"/>
      <c r="TWK408"/>
      <c r="TWL408"/>
      <c r="TWM408"/>
      <c r="TWN408"/>
      <c r="TWO408"/>
      <c r="TWP408"/>
      <c r="TWQ408"/>
      <c r="TWR408"/>
      <c r="TWS408"/>
      <c r="TWT408"/>
      <c r="TWU408"/>
      <c r="TWV408"/>
      <c r="TWW408"/>
      <c r="TWX408"/>
      <c r="TWY408"/>
      <c r="TWZ408"/>
      <c r="TXA408"/>
      <c r="TXB408"/>
      <c r="TXC408"/>
      <c r="TXD408"/>
      <c r="TXE408"/>
      <c r="TXF408"/>
      <c r="TXG408"/>
      <c r="TXH408"/>
      <c r="TXI408"/>
      <c r="TXJ408"/>
      <c r="TXK408"/>
      <c r="TXL408"/>
      <c r="TXM408"/>
      <c r="TXN408"/>
      <c r="TXO408"/>
      <c r="TXP408"/>
      <c r="TXQ408"/>
      <c r="TXR408"/>
      <c r="TXS408"/>
      <c r="TXT408"/>
      <c r="TXU408"/>
      <c r="TXV408"/>
      <c r="TXW408"/>
      <c r="TXX408"/>
      <c r="TXY408"/>
      <c r="TXZ408"/>
      <c r="TYA408"/>
      <c r="TYB408"/>
      <c r="TYC408"/>
      <c r="TYD408"/>
      <c r="TYE408"/>
      <c r="TYF408"/>
      <c r="TYG408"/>
      <c r="TYH408"/>
      <c r="TYI408"/>
      <c r="TYJ408"/>
      <c r="TYK408"/>
      <c r="TYL408"/>
      <c r="TYM408"/>
      <c r="TYN408"/>
      <c r="TYO408"/>
      <c r="TYP408"/>
      <c r="TYQ408"/>
      <c r="TYR408"/>
      <c r="TYS408"/>
      <c r="TYT408"/>
      <c r="TYU408"/>
      <c r="TYV408"/>
      <c r="TYW408"/>
      <c r="TYX408"/>
      <c r="TYY408"/>
      <c r="TYZ408"/>
      <c r="TZA408"/>
      <c r="TZB408"/>
      <c r="TZC408"/>
      <c r="TZD408"/>
      <c r="TZE408"/>
      <c r="TZF408"/>
      <c r="TZG408"/>
      <c r="TZH408"/>
      <c r="TZI408"/>
      <c r="TZJ408"/>
      <c r="TZK408"/>
      <c r="TZL408"/>
      <c r="TZM408"/>
      <c r="TZN408"/>
      <c r="TZO408"/>
      <c r="TZP408"/>
      <c r="TZQ408"/>
      <c r="TZR408"/>
      <c r="TZS408"/>
      <c r="TZT408"/>
      <c r="TZU408"/>
      <c r="TZV408"/>
      <c r="TZW408"/>
      <c r="TZX408"/>
      <c r="TZY408"/>
      <c r="TZZ408"/>
      <c r="UAA408"/>
      <c r="UAB408"/>
      <c r="UAC408"/>
      <c r="UAD408"/>
      <c r="UAE408"/>
      <c r="UAF408"/>
      <c r="UAG408"/>
      <c r="UAH408"/>
      <c r="UAI408"/>
      <c r="UAJ408"/>
      <c r="UAK408"/>
      <c r="UAL408"/>
      <c r="UAM408"/>
      <c r="UAN408"/>
      <c r="UAO408"/>
      <c r="UAP408"/>
      <c r="UAQ408"/>
      <c r="UAR408"/>
      <c r="UAS408"/>
      <c r="UAT408"/>
      <c r="UAU408"/>
      <c r="UAV408"/>
      <c r="UAW408"/>
      <c r="UAX408"/>
      <c r="UAY408"/>
      <c r="UAZ408"/>
      <c r="UBA408"/>
      <c r="UBB408"/>
      <c r="UBC408"/>
      <c r="UBD408"/>
      <c r="UBE408"/>
      <c r="UBF408"/>
      <c r="UBG408"/>
      <c r="UBH408"/>
      <c r="UBI408"/>
      <c r="UBJ408"/>
      <c r="UBK408"/>
      <c r="UBL408"/>
      <c r="UBM408"/>
      <c r="UBN408"/>
      <c r="UBO408"/>
      <c r="UBP408"/>
      <c r="UBQ408"/>
      <c r="UBR408"/>
      <c r="UBS408"/>
      <c r="UBT408"/>
      <c r="UBU408"/>
      <c r="UBV408"/>
      <c r="UBW408"/>
      <c r="UBX408"/>
      <c r="UBY408"/>
      <c r="UBZ408"/>
      <c r="UCA408"/>
      <c r="UCB408"/>
      <c r="UCC408"/>
      <c r="UCD408"/>
      <c r="UCE408"/>
      <c r="UCF408"/>
      <c r="UCG408"/>
      <c r="UCH408"/>
      <c r="UCI408"/>
      <c r="UCJ408"/>
      <c r="UCK408"/>
      <c r="UCL408"/>
      <c r="UCM408"/>
      <c r="UCN408"/>
      <c r="UCO408"/>
      <c r="UCP408"/>
      <c r="UCQ408"/>
      <c r="UCR408"/>
      <c r="UCS408"/>
      <c r="UCT408"/>
      <c r="UCU408"/>
      <c r="UCV408"/>
      <c r="UCW408"/>
      <c r="UCX408"/>
      <c r="UCY408"/>
      <c r="UCZ408"/>
      <c r="UDA408"/>
      <c r="UDB408"/>
      <c r="UDC408"/>
      <c r="UDD408"/>
      <c r="UDE408"/>
      <c r="UDF408"/>
      <c r="UDG408"/>
      <c r="UDH408"/>
      <c r="UDI408"/>
      <c r="UDJ408"/>
      <c r="UDK408"/>
      <c r="UDL408"/>
      <c r="UDM408"/>
      <c r="UDN408"/>
      <c r="UDO408"/>
      <c r="UDP408"/>
      <c r="UDQ408"/>
      <c r="UDR408"/>
      <c r="UDS408"/>
      <c r="UDT408"/>
      <c r="UDU408"/>
      <c r="UDV408"/>
      <c r="UDW408"/>
      <c r="UDX408"/>
      <c r="UDY408"/>
      <c r="UDZ408"/>
      <c r="UEA408"/>
      <c r="UEB408"/>
      <c r="UEC408"/>
      <c r="UED408"/>
      <c r="UEE408"/>
      <c r="UEF408"/>
      <c r="UEG408"/>
      <c r="UEH408"/>
      <c r="UEI408"/>
      <c r="UEJ408"/>
      <c r="UEK408"/>
      <c r="UEL408"/>
      <c r="UEM408"/>
      <c r="UEN408"/>
      <c r="UEO408"/>
      <c r="UEP408"/>
      <c r="UEQ408"/>
      <c r="UER408"/>
      <c r="UES408"/>
      <c r="UET408"/>
      <c r="UEU408"/>
      <c r="UEV408"/>
      <c r="UEW408"/>
      <c r="UEX408"/>
      <c r="UEY408"/>
      <c r="UEZ408"/>
      <c r="UFA408"/>
      <c r="UFB408"/>
      <c r="UFC408"/>
      <c r="UFD408"/>
      <c r="UFE408"/>
      <c r="UFF408"/>
      <c r="UFG408"/>
      <c r="UFH408"/>
      <c r="UFI408"/>
      <c r="UFJ408"/>
      <c r="UFK408"/>
      <c r="UFL408"/>
      <c r="UFM408"/>
      <c r="UFN408"/>
      <c r="UFO408"/>
      <c r="UFP408"/>
      <c r="UFQ408"/>
      <c r="UFR408"/>
      <c r="UFS408"/>
      <c r="UFT408"/>
      <c r="UFU408"/>
      <c r="UFV408"/>
      <c r="UFW408"/>
      <c r="UFX408"/>
      <c r="UFY408"/>
      <c r="UFZ408"/>
      <c r="UGA408"/>
      <c r="UGB408"/>
      <c r="UGC408"/>
      <c r="UGD408"/>
      <c r="UGE408"/>
      <c r="UGF408"/>
      <c r="UGG408"/>
      <c r="UGH408"/>
      <c r="UGI408"/>
      <c r="UGJ408"/>
      <c r="UGK408"/>
      <c r="UGL408"/>
      <c r="UGM408"/>
      <c r="UGN408"/>
      <c r="UGO408"/>
      <c r="UGP408"/>
      <c r="UGQ408"/>
      <c r="UGR408"/>
      <c r="UGS408"/>
      <c r="UGT408"/>
      <c r="UGU408"/>
      <c r="UGV408"/>
      <c r="UGW408"/>
      <c r="UGX408"/>
      <c r="UGY408"/>
      <c r="UGZ408"/>
      <c r="UHA408"/>
      <c r="UHB408"/>
      <c r="UHC408"/>
      <c r="UHD408"/>
      <c r="UHE408"/>
      <c r="UHF408"/>
      <c r="UHG408"/>
      <c r="UHH408"/>
      <c r="UHI408"/>
      <c r="UHJ408"/>
      <c r="UHK408"/>
      <c r="UHL408"/>
      <c r="UHM408"/>
      <c r="UHN408"/>
      <c r="UHO408"/>
      <c r="UHP408"/>
      <c r="UHQ408"/>
      <c r="UHR408"/>
      <c r="UHS408"/>
      <c r="UHT408"/>
      <c r="UHU408"/>
      <c r="UHV408"/>
      <c r="UHW408"/>
      <c r="UHX408"/>
      <c r="UHY408"/>
      <c r="UHZ408"/>
      <c r="UIA408"/>
      <c r="UIB408"/>
      <c r="UIC408"/>
      <c r="UID408"/>
      <c r="UIE408"/>
      <c r="UIF408"/>
      <c r="UIG408"/>
      <c r="UIH408"/>
      <c r="UII408"/>
      <c r="UIJ408"/>
      <c r="UIK408"/>
      <c r="UIL408"/>
      <c r="UIM408"/>
      <c r="UIN408"/>
      <c r="UIO408"/>
      <c r="UIP408"/>
      <c r="UIQ408"/>
      <c r="UIR408"/>
      <c r="UIS408"/>
      <c r="UIT408"/>
      <c r="UIU408"/>
      <c r="UIV408"/>
      <c r="UIW408"/>
      <c r="UIX408"/>
      <c r="UIY408"/>
      <c r="UIZ408"/>
      <c r="UJA408"/>
      <c r="UJB408"/>
      <c r="UJC408"/>
      <c r="UJD408"/>
      <c r="UJE408"/>
      <c r="UJF408"/>
      <c r="UJG408"/>
      <c r="UJH408"/>
      <c r="UJI408"/>
      <c r="UJJ408"/>
      <c r="UJK408"/>
      <c r="UJL408"/>
      <c r="UJM408"/>
      <c r="UJN408"/>
      <c r="UJO408"/>
      <c r="UJP408"/>
      <c r="UJQ408"/>
      <c r="UJR408"/>
      <c r="UJS408"/>
      <c r="UJT408"/>
      <c r="UJU408"/>
      <c r="UJV408"/>
      <c r="UJW408"/>
      <c r="UJX408"/>
      <c r="UJY408"/>
      <c r="UJZ408"/>
      <c r="UKA408"/>
      <c r="UKB408"/>
      <c r="UKC408"/>
      <c r="UKD408"/>
      <c r="UKE408"/>
      <c r="UKF408"/>
      <c r="UKG408"/>
      <c r="UKH408"/>
      <c r="UKI408"/>
      <c r="UKJ408"/>
      <c r="UKK408"/>
      <c r="UKL408"/>
      <c r="UKM408"/>
      <c r="UKN408"/>
      <c r="UKO408"/>
      <c r="UKP408"/>
      <c r="UKQ408"/>
      <c r="UKR408"/>
      <c r="UKS408"/>
      <c r="UKT408"/>
      <c r="UKU408"/>
      <c r="UKV408"/>
      <c r="UKW408"/>
      <c r="UKX408"/>
      <c r="UKY408"/>
      <c r="UKZ408"/>
      <c r="ULA408"/>
      <c r="ULB408"/>
      <c r="ULC408"/>
      <c r="ULD408"/>
      <c r="ULE408"/>
      <c r="ULF408"/>
      <c r="ULG408"/>
      <c r="ULH408"/>
      <c r="ULI408"/>
      <c r="ULJ408"/>
      <c r="ULK408"/>
      <c r="ULL408"/>
      <c r="ULM408"/>
      <c r="ULN408"/>
      <c r="ULO408"/>
      <c r="ULP408"/>
      <c r="ULQ408"/>
      <c r="ULR408"/>
      <c r="ULS408"/>
      <c r="ULT408"/>
      <c r="ULU408"/>
      <c r="ULV408"/>
      <c r="ULW408"/>
      <c r="ULX408"/>
      <c r="ULY408"/>
      <c r="ULZ408"/>
      <c r="UMA408"/>
      <c r="UMB408"/>
      <c r="UMC408"/>
      <c r="UMD408"/>
      <c r="UME408"/>
      <c r="UMF408"/>
      <c r="UMG408"/>
      <c r="UMH408"/>
      <c r="UMI408"/>
      <c r="UMJ408"/>
      <c r="UMK408"/>
      <c r="UML408"/>
      <c r="UMM408"/>
      <c r="UMN408"/>
      <c r="UMO408"/>
      <c r="UMP408"/>
      <c r="UMQ408"/>
      <c r="UMR408"/>
      <c r="UMS408"/>
      <c r="UMT408"/>
      <c r="UMU408"/>
      <c r="UMV408"/>
      <c r="UMW408"/>
      <c r="UMX408"/>
      <c r="UMY408"/>
      <c r="UMZ408"/>
      <c r="UNA408"/>
      <c r="UNB408"/>
      <c r="UNC408"/>
      <c r="UND408"/>
      <c r="UNE408"/>
      <c r="UNF408"/>
      <c r="UNG408"/>
      <c r="UNH408"/>
      <c r="UNI408"/>
      <c r="UNJ408"/>
      <c r="UNK408"/>
      <c r="UNL408"/>
      <c r="UNM408"/>
      <c r="UNN408"/>
      <c r="UNO408"/>
      <c r="UNP408"/>
      <c r="UNQ408"/>
      <c r="UNR408"/>
      <c r="UNS408"/>
      <c r="UNT408"/>
      <c r="UNU408"/>
      <c r="UNV408"/>
      <c r="UNW408"/>
      <c r="UNX408"/>
      <c r="UNY408"/>
      <c r="UNZ408"/>
      <c r="UOA408"/>
      <c r="UOB408"/>
      <c r="UOC408"/>
      <c r="UOD408"/>
      <c r="UOE408"/>
      <c r="UOF408"/>
      <c r="UOG408"/>
      <c r="UOH408"/>
      <c r="UOI408"/>
      <c r="UOJ408"/>
      <c r="UOK408"/>
      <c r="UOL408"/>
      <c r="UOM408"/>
      <c r="UON408"/>
      <c r="UOO408"/>
      <c r="UOP408"/>
      <c r="UOQ408"/>
      <c r="UOR408"/>
      <c r="UOS408"/>
      <c r="UOT408"/>
      <c r="UOU408"/>
      <c r="UOV408"/>
      <c r="UOW408"/>
      <c r="UOX408"/>
      <c r="UOY408"/>
      <c r="UOZ408"/>
      <c r="UPA408"/>
      <c r="UPB408"/>
      <c r="UPC408"/>
      <c r="UPD408"/>
      <c r="UPE408"/>
      <c r="UPF408"/>
      <c r="UPG408"/>
      <c r="UPH408"/>
      <c r="UPI408"/>
      <c r="UPJ408"/>
      <c r="UPK408"/>
      <c r="UPL408"/>
      <c r="UPM408"/>
      <c r="UPN408"/>
      <c r="UPO408"/>
      <c r="UPP408"/>
      <c r="UPQ408"/>
      <c r="UPR408"/>
      <c r="UPS408"/>
      <c r="UPT408"/>
      <c r="UPU408"/>
      <c r="UPV408"/>
      <c r="UPW408"/>
      <c r="UPX408"/>
      <c r="UPY408"/>
      <c r="UPZ408"/>
      <c r="UQA408"/>
      <c r="UQB408"/>
      <c r="UQC408"/>
      <c r="UQD408"/>
      <c r="UQE408"/>
      <c r="UQF408"/>
      <c r="UQG408"/>
      <c r="UQH408"/>
      <c r="UQI408"/>
      <c r="UQJ408"/>
      <c r="UQK408"/>
      <c r="UQL408"/>
      <c r="UQM408"/>
      <c r="UQN408"/>
      <c r="UQO408"/>
      <c r="UQP408"/>
      <c r="UQQ408"/>
      <c r="UQR408"/>
      <c r="UQS408"/>
      <c r="UQT408"/>
      <c r="UQU408"/>
      <c r="UQV408"/>
      <c r="UQW408"/>
      <c r="UQX408"/>
      <c r="UQY408"/>
      <c r="UQZ408"/>
      <c r="URA408"/>
      <c r="URB408"/>
      <c r="URC408"/>
      <c r="URD408"/>
      <c r="URE408"/>
      <c r="URF408"/>
      <c r="URG408"/>
      <c r="URH408"/>
      <c r="URI408"/>
      <c r="URJ408"/>
      <c r="URK408"/>
      <c r="URL408"/>
      <c r="URM408"/>
      <c r="URN408"/>
      <c r="URO408"/>
      <c r="URP408"/>
      <c r="URQ408"/>
      <c r="URR408"/>
      <c r="URS408"/>
      <c r="URT408"/>
      <c r="URU408"/>
      <c r="URV408"/>
      <c r="URW408"/>
      <c r="URX408"/>
      <c r="URY408"/>
      <c r="URZ408"/>
      <c r="USA408"/>
      <c r="USB408"/>
      <c r="USC408"/>
      <c r="USD408"/>
      <c r="USE408"/>
      <c r="USF408"/>
      <c r="USG408"/>
      <c r="USH408"/>
      <c r="USI408"/>
      <c r="USJ408"/>
      <c r="USK408"/>
      <c r="USL408"/>
      <c r="USM408"/>
      <c r="USN408"/>
      <c r="USO408"/>
      <c r="USP408"/>
      <c r="USQ408"/>
      <c r="USR408"/>
      <c r="USS408"/>
      <c r="UST408"/>
      <c r="USU408"/>
      <c r="USV408"/>
      <c r="USW408"/>
      <c r="USX408"/>
      <c r="USY408"/>
      <c r="USZ408"/>
      <c r="UTA408"/>
      <c r="UTB408"/>
      <c r="UTC408"/>
      <c r="UTD408"/>
      <c r="UTE408"/>
      <c r="UTF408"/>
      <c r="UTG408"/>
      <c r="UTH408"/>
      <c r="UTI408"/>
      <c r="UTJ408"/>
      <c r="UTK408"/>
      <c r="UTL408"/>
      <c r="UTM408"/>
      <c r="UTN408"/>
      <c r="UTO408"/>
      <c r="UTP408"/>
      <c r="UTQ408"/>
      <c r="UTR408"/>
      <c r="UTS408"/>
      <c r="UTT408"/>
      <c r="UTU408"/>
      <c r="UTV408"/>
      <c r="UTW408"/>
      <c r="UTX408"/>
      <c r="UTY408"/>
      <c r="UTZ408"/>
      <c r="UUA408"/>
      <c r="UUB408"/>
      <c r="UUC408"/>
      <c r="UUD408"/>
      <c r="UUE408"/>
      <c r="UUF408"/>
      <c r="UUG408"/>
      <c r="UUH408"/>
      <c r="UUI408"/>
      <c r="UUJ408"/>
      <c r="UUK408"/>
      <c r="UUL408"/>
      <c r="UUM408"/>
      <c r="UUN408"/>
      <c r="UUO408"/>
      <c r="UUP408"/>
      <c r="UUQ408"/>
      <c r="UUR408"/>
      <c r="UUS408"/>
      <c r="UUT408"/>
      <c r="UUU408"/>
      <c r="UUV408"/>
      <c r="UUW408"/>
      <c r="UUX408"/>
      <c r="UUY408"/>
      <c r="UUZ408"/>
      <c r="UVA408"/>
      <c r="UVB408"/>
      <c r="UVC408"/>
      <c r="UVD408"/>
      <c r="UVE408"/>
      <c r="UVF408"/>
      <c r="UVG408"/>
      <c r="UVH408"/>
      <c r="UVI408"/>
      <c r="UVJ408"/>
      <c r="UVK408"/>
      <c r="UVL408"/>
      <c r="UVM408"/>
      <c r="UVN408"/>
      <c r="UVO408"/>
      <c r="UVP408"/>
      <c r="UVQ408"/>
      <c r="UVR408"/>
      <c r="UVS408"/>
      <c r="UVT408"/>
      <c r="UVU408"/>
      <c r="UVV408"/>
      <c r="UVW408"/>
      <c r="UVX408"/>
      <c r="UVY408"/>
      <c r="UVZ408"/>
      <c r="UWA408"/>
      <c r="UWB408"/>
      <c r="UWC408"/>
      <c r="UWD408"/>
      <c r="UWE408"/>
      <c r="UWF408"/>
      <c r="UWG408"/>
      <c r="UWH408"/>
      <c r="UWI408"/>
      <c r="UWJ408"/>
      <c r="UWK408"/>
      <c r="UWL408"/>
      <c r="UWM408"/>
      <c r="UWN408"/>
      <c r="UWO408"/>
      <c r="UWP408"/>
      <c r="UWQ408"/>
      <c r="UWR408"/>
      <c r="UWS408"/>
      <c r="UWT408"/>
      <c r="UWU408"/>
      <c r="UWV408"/>
      <c r="UWW408"/>
      <c r="UWX408"/>
      <c r="UWY408"/>
      <c r="UWZ408"/>
      <c r="UXA408"/>
      <c r="UXB408"/>
      <c r="UXC408"/>
      <c r="UXD408"/>
      <c r="UXE408"/>
      <c r="UXF408"/>
      <c r="UXG408"/>
      <c r="UXH408"/>
      <c r="UXI408"/>
      <c r="UXJ408"/>
      <c r="UXK408"/>
      <c r="UXL408"/>
      <c r="UXM408"/>
      <c r="UXN408"/>
      <c r="UXO408"/>
      <c r="UXP408"/>
      <c r="UXQ408"/>
      <c r="UXR408"/>
      <c r="UXS408"/>
      <c r="UXT408"/>
      <c r="UXU408"/>
      <c r="UXV408"/>
      <c r="UXW408"/>
      <c r="UXX408"/>
      <c r="UXY408"/>
      <c r="UXZ408"/>
      <c r="UYA408"/>
      <c r="UYB408"/>
      <c r="UYC408"/>
      <c r="UYD408"/>
      <c r="UYE408"/>
      <c r="UYF408"/>
      <c r="UYG408"/>
      <c r="UYH408"/>
      <c r="UYI408"/>
      <c r="UYJ408"/>
      <c r="UYK408"/>
      <c r="UYL408"/>
      <c r="UYM408"/>
      <c r="UYN408"/>
      <c r="UYO408"/>
      <c r="UYP408"/>
      <c r="UYQ408"/>
      <c r="UYR408"/>
      <c r="UYS408"/>
      <c r="UYT408"/>
      <c r="UYU408"/>
      <c r="UYV408"/>
      <c r="UYW408"/>
      <c r="UYX408"/>
      <c r="UYY408"/>
      <c r="UYZ408"/>
      <c r="UZA408"/>
      <c r="UZB408"/>
      <c r="UZC408"/>
      <c r="UZD408"/>
      <c r="UZE408"/>
      <c r="UZF408"/>
      <c r="UZG408"/>
      <c r="UZH408"/>
      <c r="UZI408"/>
      <c r="UZJ408"/>
      <c r="UZK408"/>
      <c r="UZL408"/>
      <c r="UZM408"/>
      <c r="UZN408"/>
      <c r="UZO408"/>
      <c r="UZP408"/>
      <c r="UZQ408"/>
      <c r="UZR408"/>
      <c r="UZS408"/>
      <c r="UZT408"/>
      <c r="UZU408"/>
      <c r="UZV408"/>
      <c r="UZW408"/>
      <c r="UZX408"/>
      <c r="UZY408"/>
      <c r="UZZ408"/>
      <c r="VAA408"/>
      <c r="VAB408"/>
      <c r="VAC408"/>
      <c r="VAD408"/>
      <c r="VAE408"/>
      <c r="VAF408"/>
      <c r="VAG408"/>
      <c r="VAH408"/>
      <c r="VAI408"/>
      <c r="VAJ408"/>
      <c r="VAK408"/>
      <c r="VAL408"/>
      <c r="VAM408"/>
      <c r="VAN408"/>
      <c r="VAO408"/>
      <c r="VAP408"/>
      <c r="VAQ408"/>
      <c r="VAR408"/>
      <c r="VAS408"/>
      <c r="VAT408"/>
      <c r="VAU408"/>
      <c r="VAV408"/>
      <c r="VAW408"/>
      <c r="VAX408"/>
      <c r="VAY408"/>
      <c r="VAZ408"/>
      <c r="VBA408"/>
      <c r="VBB408"/>
      <c r="VBC408"/>
      <c r="VBD408"/>
      <c r="VBE408"/>
      <c r="VBF408"/>
      <c r="VBG408"/>
      <c r="VBH408"/>
      <c r="VBI408"/>
      <c r="VBJ408"/>
      <c r="VBK408"/>
      <c r="VBL408"/>
      <c r="VBM408"/>
      <c r="VBN408"/>
      <c r="VBO408"/>
      <c r="VBP408"/>
      <c r="VBQ408"/>
      <c r="VBR408"/>
      <c r="VBS408"/>
      <c r="VBT408"/>
      <c r="VBU408"/>
      <c r="VBV408"/>
      <c r="VBW408"/>
      <c r="VBX408"/>
      <c r="VBY408"/>
      <c r="VBZ408"/>
      <c r="VCA408"/>
      <c r="VCB408"/>
      <c r="VCC408"/>
      <c r="VCD408"/>
      <c r="VCE408"/>
      <c r="VCF408"/>
      <c r="VCG408"/>
      <c r="VCH408"/>
      <c r="VCI408"/>
      <c r="VCJ408"/>
      <c r="VCK408"/>
      <c r="VCL408"/>
      <c r="VCM408"/>
      <c r="VCN408"/>
      <c r="VCO408"/>
      <c r="VCP408"/>
      <c r="VCQ408"/>
      <c r="VCR408"/>
      <c r="VCS408"/>
      <c r="VCT408"/>
      <c r="VCU408"/>
      <c r="VCV408"/>
      <c r="VCW408"/>
      <c r="VCX408"/>
      <c r="VCY408"/>
      <c r="VCZ408"/>
      <c r="VDA408"/>
      <c r="VDB408"/>
      <c r="VDC408"/>
      <c r="VDD408"/>
      <c r="VDE408"/>
      <c r="VDF408"/>
      <c r="VDG408"/>
      <c r="VDH408"/>
      <c r="VDI408"/>
      <c r="VDJ408"/>
      <c r="VDK408"/>
      <c r="VDL408"/>
      <c r="VDM408"/>
      <c r="VDN408"/>
      <c r="VDO408"/>
      <c r="VDP408"/>
      <c r="VDQ408"/>
      <c r="VDR408"/>
      <c r="VDS408"/>
      <c r="VDT408"/>
      <c r="VDU408"/>
      <c r="VDV408"/>
      <c r="VDW408"/>
      <c r="VDX408"/>
      <c r="VDY408"/>
      <c r="VDZ408"/>
      <c r="VEA408"/>
      <c r="VEB408"/>
      <c r="VEC408"/>
      <c r="VED408"/>
      <c r="VEE408"/>
      <c r="VEF408"/>
      <c r="VEG408"/>
      <c r="VEH408"/>
      <c r="VEI408"/>
      <c r="VEJ408"/>
      <c r="VEK408"/>
      <c r="VEL408"/>
      <c r="VEM408"/>
      <c r="VEN408"/>
      <c r="VEO408"/>
      <c r="VEP408"/>
      <c r="VEQ408"/>
      <c r="VER408"/>
      <c r="VES408"/>
      <c r="VET408"/>
      <c r="VEU408"/>
      <c r="VEV408"/>
      <c r="VEW408"/>
      <c r="VEX408"/>
      <c r="VEY408"/>
      <c r="VEZ408"/>
      <c r="VFA408"/>
      <c r="VFB408"/>
      <c r="VFC408"/>
      <c r="VFD408"/>
      <c r="VFE408"/>
      <c r="VFF408"/>
      <c r="VFG408"/>
      <c r="VFH408"/>
      <c r="VFI408"/>
      <c r="VFJ408"/>
      <c r="VFK408"/>
      <c r="VFL408"/>
      <c r="VFM408"/>
      <c r="VFN408"/>
      <c r="VFO408"/>
      <c r="VFP408"/>
      <c r="VFQ408"/>
      <c r="VFR408"/>
      <c r="VFS408"/>
      <c r="VFT408"/>
      <c r="VFU408"/>
      <c r="VFV408"/>
      <c r="VFW408"/>
      <c r="VFX408"/>
      <c r="VFY408"/>
      <c r="VFZ408"/>
      <c r="VGA408"/>
      <c r="VGB408"/>
      <c r="VGC408"/>
      <c r="VGD408"/>
      <c r="VGE408"/>
      <c r="VGF408"/>
      <c r="VGG408"/>
      <c r="VGH408"/>
      <c r="VGI408"/>
      <c r="VGJ408"/>
      <c r="VGK408"/>
      <c r="VGL408"/>
      <c r="VGM408"/>
      <c r="VGN408"/>
      <c r="VGO408"/>
      <c r="VGP408"/>
      <c r="VGQ408"/>
      <c r="VGR408"/>
      <c r="VGS408"/>
      <c r="VGT408"/>
      <c r="VGU408"/>
      <c r="VGV408"/>
      <c r="VGW408"/>
      <c r="VGX408"/>
      <c r="VGY408"/>
      <c r="VGZ408"/>
      <c r="VHA408"/>
      <c r="VHB408"/>
      <c r="VHC408"/>
      <c r="VHD408"/>
      <c r="VHE408"/>
      <c r="VHF408"/>
      <c r="VHG408"/>
      <c r="VHH408"/>
      <c r="VHI408"/>
      <c r="VHJ408"/>
      <c r="VHK408"/>
      <c r="VHL408"/>
      <c r="VHM408"/>
      <c r="VHN408"/>
      <c r="VHO408"/>
      <c r="VHP408"/>
      <c r="VHQ408"/>
      <c r="VHR408"/>
      <c r="VHS408"/>
      <c r="VHT408"/>
      <c r="VHU408"/>
      <c r="VHV408"/>
      <c r="VHW408"/>
      <c r="VHX408"/>
      <c r="VHY408"/>
      <c r="VHZ408"/>
      <c r="VIA408"/>
      <c r="VIB408"/>
      <c r="VIC408"/>
      <c r="VID408"/>
      <c r="VIE408"/>
      <c r="VIF408"/>
      <c r="VIG408"/>
      <c r="VIH408"/>
      <c r="VII408"/>
      <c r="VIJ408"/>
      <c r="VIK408"/>
      <c r="VIL408"/>
      <c r="VIM408"/>
      <c r="VIN408"/>
      <c r="VIO408"/>
      <c r="VIP408"/>
      <c r="VIQ408"/>
      <c r="VIR408"/>
      <c r="VIS408"/>
      <c r="VIT408"/>
      <c r="VIU408"/>
      <c r="VIV408"/>
      <c r="VIW408"/>
      <c r="VIX408"/>
      <c r="VIY408"/>
      <c r="VIZ408"/>
      <c r="VJA408"/>
      <c r="VJB408"/>
      <c r="VJC408"/>
      <c r="VJD408"/>
      <c r="VJE408"/>
      <c r="VJF408"/>
      <c r="VJG408"/>
      <c r="VJH408"/>
      <c r="VJI408"/>
      <c r="VJJ408"/>
      <c r="VJK408"/>
      <c r="VJL408"/>
      <c r="VJM408"/>
      <c r="VJN408"/>
      <c r="VJO408"/>
      <c r="VJP408"/>
      <c r="VJQ408"/>
      <c r="VJR408"/>
      <c r="VJS408"/>
      <c r="VJT408"/>
      <c r="VJU408"/>
      <c r="VJV408"/>
      <c r="VJW408"/>
      <c r="VJX408"/>
      <c r="VJY408"/>
      <c r="VJZ408"/>
      <c r="VKA408"/>
      <c r="VKB408"/>
      <c r="VKC408"/>
      <c r="VKD408"/>
      <c r="VKE408"/>
      <c r="VKF408"/>
      <c r="VKG408"/>
      <c r="VKH408"/>
      <c r="VKI408"/>
      <c r="VKJ408"/>
      <c r="VKK408"/>
      <c r="VKL408"/>
      <c r="VKM408"/>
      <c r="VKN408"/>
      <c r="VKO408"/>
      <c r="VKP408"/>
      <c r="VKQ408"/>
      <c r="VKR408"/>
      <c r="VKS408"/>
      <c r="VKT408"/>
      <c r="VKU408"/>
      <c r="VKV408"/>
      <c r="VKW408"/>
      <c r="VKX408"/>
      <c r="VKY408"/>
      <c r="VKZ408"/>
      <c r="VLA408"/>
      <c r="VLB408"/>
      <c r="VLC408"/>
      <c r="VLD408"/>
      <c r="VLE408"/>
      <c r="VLF408"/>
      <c r="VLG408"/>
      <c r="VLH408"/>
      <c r="VLI408"/>
      <c r="VLJ408"/>
      <c r="VLK408"/>
      <c r="VLL408"/>
      <c r="VLM408"/>
      <c r="VLN408"/>
      <c r="VLO408"/>
      <c r="VLP408"/>
      <c r="VLQ408"/>
      <c r="VLR408"/>
      <c r="VLS408"/>
      <c r="VLT408"/>
      <c r="VLU408"/>
      <c r="VLV408"/>
      <c r="VLW408"/>
      <c r="VLX408"/>
      <c r="VLY408"/>
      <c r="VLZ408"/>
      <c r="VMA408"/>
      <c r="VMB408"/>
      <c r="VMC408"/>
      <c r="VMD408"/>
      <c r="VME408"/>
      <c r="VMF408"/>
      <c r="VMG408"/>
      <c r="VMH408"/>
      <c r="VMI408"/>
      <c r="VMJ408"/>
      <c r="VMK408"/>
      <c r="VML408"/>
      <c r="VMM408"/>
      <c r="VMN408"/>
      <c r="VMO408"/>
      <c r="VMP408"/>
      <c r="VMQ408"/>
      <c r="VMR408"/>
      <c r="VMS408"/>
      <c r="VMT408"/>
      <c r="VMU408"/>
      <c r="VMV408"/>
      <c r="VMW408"/>
      <c r="VMX408"/>
      <c r="VMY408"/>
      <c r="VMZ408"/>
      <c r="VNA408"/>
      <c r="VNB408"/>
      <c r="VNC408"/>
      <c r="VND408"/>
      <c r="VNE408"/>
      <c r="VNF408"/>
      <c r="VNG408"/>
      <c r="VNH408"/>
      <c r="VNI408"/>
      <c r="VNJ408"/>
      <c r="VNK408"/>
      <c r="VNL408"/>
      <c r="VNM408"/>
      <c r="VNN408"/>
      <c r="VNO408"/>
      <c r="VNP408"/>
      <c r="VNQ408"/>
      <c r="VNR408"/>
      <c r="VNS408"/>
      <c r="VNT408"/>
      <c r="VNU408"/>
      <c r="VNV408"/>
      <c r="VNW408"/>
      <c r="VNX408"/>
      <c r="VNY408"/>
      <c r="VNZ408"/>
      <c r="VOA408"/>
      <c r="VOB408"/>
      <c r="VOC408"/>
      <c r="VOD408"/>
      <c r="VOE408"/>
      <c r="VOF408"/>
      <c r="VOG408"/>
      <c r="VOH408"/>
      <c r="VOI408"/>
      <c r="VOJ408"/>
      <c r="VOK408"/>
      <c r="VOL408"/>
      <c r="VOM408"/>
      <c r="VON408"/>
      <c r="VOO408"/>
      <c r="VOP408"/>
      <c r="VOQ408"/>
      <c r="VOR408"/>
      <c r="VOS408"/>
      <c r="VOT408"/>
      <c r="VOU408"/>
      <c r="VOV408"/>
      <c r="VOW408"/>
      <c r="VOX408"/>
      <c r="VOY408"/>
      <c r="VOZ408"/>
      <c r="VPA408"/>
      <c r="VPB408"/>
      <c r="VPC408"/>
      <c r="VPD408"/>
      <c r="VPE408"/>
      <c r="VPF408"/>
      <c r="VPG408"/>
      <c r="VPH408"/>
      <c r="VPI408"/>
      <c r="VPJ408"/>
      <c r="VPK408"/>
      <c r="VPL408"/>
      <c r="VPM408"/>
      <c r="VPN408"/>
      <c r="VPO408"/>
      <c r="VPP408"/>
      <c r="VPQ408"/>
      <c r="VPR408"/>
      <c r="VPS408"/>
      <c r="VPT408"/>
      <c r="VPU408"/>
      <c r="VPV408"/>
      <c r="VPW408"/>
      <c r="VPX408"/>
      <c r="VPY408"/>
      <c r="VPZ408"/>
      <c r="VQA408"/>
      <c r="VQB408"/>
      <c r="VQC408"/>
      <c r="VQD408"/>
      <c r="VQE408"/>
      <c r="VQF408"/>
      <c r="VQG408"/>
      <c r="VQH408"/>
      <c r="VQI408"/>
      <c r="VQJ408"/>
      <c r="VQK408"/>
      <c r="VQL408"/>
      <c r="VQM408"/>
      <c r="VQN408"/>
      <c r="VQO408"/>
      <c r="VQP408"/>
      <c r="VQQ408"/>
      <c r="VQR408"/>
      <c r="VQS408"/>
      <c r="VQT408"/>
      <c r="VQU408"/>
      <c r="VQV408"/>
      <c r="VQW408"/>
      <c r="VQX408"/>
      <c r="VQY408"/>
      <c r="VQZ408"/>
      <c r="VRA408"/>
      <c r="VRB408"/>
      <c r="VRC408"/>
      <c r="VRD408"/>
      <c r="VRE408"/>
      <c r="VRF408"/>
      <c r="VRG408"/>
      <c r="VRH408"/>
      <c r="VRI408"/>
      <c r="VRJ408"/>
      <c r="VRK408"/>
      <c r="VRL408"/>
      <c r="VRM408"/>
      <c r="VRN408"/>
      <c r="VRO408"/>
      <c r="VRP408"/>
      <c r="VRQ408"/>
      <c r="VRR408"/>
      <c r="VRS408"/>
      <c r="VRT408"/>
      <c r="VRU408"/>
      <c r="VRV408"/>
      <c r="VRW408"/>
      <c r="VRX408"/>
      <c r="VRY408"/>
      <c r="VRZ408"/>
      <c r="VSA408"/>
      <c r="VSB408"/>
      <c r="VSC408"/>
      <c r="VSD408"/>
      <c r="VSE408"/>
      <c r="VSF408"/>
      <c r="VSG408"/>
      <c r="VSH408"/>
      <c r="VSI408"/>
      <c r="VSJ408"/>
      <c r="VSK408"/>
      <c r="VSL408"/>
      <c r="VSM408"/>
      <c r="VSN408"/>
      <c r="VSO408"/>
      <c r="VSP408"/>
      <c r="VSQ408"/>
      <c r="VSR408"/>
      <c r="VSS408"/>
      <c r="VST408"/>
      <c r="VSU408"/>
      <c r="VSV408"/>
      <c r="VSW408"/>
      <c r="VSX408"/>
      <c r="VSY408"/>
      <c r="VSZ408"/>
      <c r="VTA408"/>
      <c r="VTB408"/>
      <c r="VTC408"/>
      <c r="VTD408"/>
      <c r="VTE408"/>
      <c r="VTF408"/>
      <c r="VTG408"/>
      <c r="VTH408"/>
      <c r="VTI408"/>
      <c r="VTJ408"/>
      <c r="VTK408"/>
      <c r="VTL408"/>
      <c r="VTM408"/>
      <c r="VTN408"/>
      <c r="VTO408"/>
      <c r="VTP408"/>
      <c r="VTQ408"/>
      <c r="VTR408"/>
      <c r="VTS408"/>
      <c r="VTT408"/>
      <c r="VTU408"/>
      <c r="VTV408"/>
      <c r="VTW408"/>
      <c r="VTX408"/>
      <c r="VTY408"/>
      <c r="VTZ408"/>
      <c r="VUA408"/>
      <c r="VUB408"/>
      <c r="VUC408"/>
      <c r="VUD408"/>
      <c r="VUE408"/>
      <c r="VUF408"/>
      <c r="VUG408"/>
      <c r="VUH408"/>
      <c r="VUI408"/>
      <c r="VUJ408"/>
      <c r="VUK408"/>
      <c r="VUL408"/>
      <c r="VUM408"/>
      <c r="VUN408"/>
      <c r="VUO408"/>
      <c r="VUP408"/>
      <c r="VUQ408"/>
      <c r="VUR408"/>
      <c r="VUS408"/>
      <c r="VUT408"/>
      <c r="VUU408"/>
      <c r="VUV408"/>
      <c r="VUW408"/>
      <c r="VUX408"/>
      <c r="VUY408"/>
      <c r="VUZ408"/>
      <c r="VVA408"/>
      <c r="VVB408"/>
      <c r="VVC408"/>
      <c r="VVD408"/>
      <c r="VVE408"/>
      <c r="VVF408"/>
      <c r="VVG408"/>
      <c r="VVH408"/>
      <c r="VVI408"/>
      <c r="VVJ408"/>
      <c r="VVK408"/>
      <c r="VVL408"/>
      <c r="VVM408"/>
      <c r="VVN408"/>
      <c r="VVO408"/>
      <c r="VVP408"/>
      <c r="VVQ408"/>
      <c r="VVR408"/>
      <c r="VVS408"/>
      <c r="VVT408"/>
      <c r="VVU408"/>
      <c r="VVV408"/>
      <c r="VVW408"/>
      <c r="VVX408"/>
      <c r="VVY408"/>
      <c r="VVZ408"/>
      <c r="VWA408"/>
      <c r="VWB408"/>
      <c r="VWC408"/>
      <c r="VWD408"/>
      <c r="VWE408"/>
      <c r="VWF408"/>
      <c r="VWG408"/>
      <c r="VWH408"/>
      <c r="VWI408"/>
      <c r="VWJ408"/>
      <c r="VWK408"/>
      <c r="VWL408"/>
      <c r="VWM408"/>
      <c r="VWN408"/>
      <c r="VWO408"/>
      <c r="VWP408"/>
      <c r="VWQ408"/>
      <c r="VWR408"/>
      <c r="VWS408"/>
      <c r="VWT408"/>
      <c r="VWU408"/>
      <c r="VWV408"/>
      <c r="VWW408"/>
      <c r="VWX408"/>
      <c r="VWY408"/>
      <c r="VWZ408"/>
      <c r="VXA408"/>
      <c r="VXB408"/>
      <c r="VXC408"/>
      <c r="VXD408"/>
      <c r="VXE408"/>
      <c r="VXF408"/>
      <c r="VXG408"/>
      <c r="VXH408"/>
      <c r="VXI408"/>
      <c r="VXJ408"/>
      <c r="VXK408"/>
      <c r="VXL408"/>
      <c r="VXM408"/>
      <c r="VXN408"/>
      <c r="VXO408"/>
      <c r="VXP408"/>
      <c r="VXQ408"/>
      <c r="VXR408"/>
      <c r="VXS408"/>
      <c r="VXT408"/>
      <c r="VXU408"/>
      <c r="VXV408"/>
      <c r="VXW408"/>
      <c r="VXX408"/>
      <c r="VXY408"/>
      <c r="VXZ408"/>
      <c r="VYA408"/>
      <c r="VYB408"/>
      <c r="VYC408"/>
      <c r="VYD408"/>
      <c r="VYE408"/>
      <c r="VYF408"/>
      <c r="VYG408"/>
      <c r="VYH408"/>
      <c r="VYI408"/>
      <c r="VYJ408"/>
      <c r="VYK408"/>
      <c r="VYL408"/>
      <c r="VYM408"/>
      <c r="VYN408"/>
      <c r="VYO408"/>
      <c r="VYP408"/>
      <c r="VYQ408"/>
      <c r="VYR408"/>
      <c r="VYS408"/>
      <c r="VYT408"/>
      <c r="VYU408"/>
      <c r="VYV408"/>
      <c r="VYW408"/>
      <c r="VYX408"/>
      <c r="VYY408"/>
      <c r="VYZ408"/>
      <c r="VZA408"/>
      <c r="VZB408"/>
      <c r="VZC408"/>
      <c r="VZD408"/>
      <c r="VZE408"/>
      <c r="VZF408"/>
      <c r="VZG408"/>
      <c r="VZH408"/>
      <c r="VZI408"/>
      <c r="VZJ408"/>
      <c r="VZK408"/>
      <c r="VZL408"/>
      <c r="VZM408"/>
      <c r="VZN408"/>
      <c r="VZO408"/>
      <c r="VZP408"/>
      <c r="VZQ408"/>
      <c r="VZR408"/>
      <c r="VZS408"/>
      <c r="VZT408"/>
      <c r="VZU408"/>
      <c r="VZV408"/>
      <c r="VZW408"/>
      <c r="VZX408"/>
      <c r="VZY408"/>
      <c r="VZZ408"/>
      <c r="WAA408"/>
      <c r="WAB408"/>
      <c r="WAC408"/>
      <c r="WAD408"/>
      <c r="WAE408"/>
      <c r="WAF408"/>
      <c r="WAG408"/>
      <c r="WAH408"/>
      <c r="WAI408"/>
      <c r="WAJ408"/>
      <c r="WAK408"/>
      <c r="WAL408"/>
      <c r="WAM408"/>
      <c r="WAN408"/>
      <c r="WAO408"/>
      <c r="WAP408"/>
      <c r="WAQ408"/>
      <c r="WAR408"/>
      <c r="WAS408"/>
      <c r="WAT408"/>
      <c r="WAU408"/>
      <c r="WAV408"/>
      <c r="WAW408"/>
      <c r="WAX408"/>
      <c r="WAY408"/>
      <c r="WAZ408"/>
      <c r="WBA408"/>
      <c r="WBB408"/>
      <c r="WBC408"/>
      <c r="WBD408"/>
      <c r="WBE408"/>
      <c r="WBF408"/>
      <c r="WBG408"/>
      <c r="WBH408"/>
      <c r="WBI408"/>
      <c r="WBJ408"/>
      <c r="WBK408"/>
      <c r="WBL408"/>
      <c r="WBM408"/>
      <c r="WBN408"/>
      <c r="WBO408"/>
      <c r="WBP408"/>
      <c r="WBQ408"/>
      <c r="WBR408"/>
      <c r="WBS408"/>
      <c r="WBT408"/>
      <c r="WBU408"/>
      <c r="WBV408"/>
      <c r="WBW408"/>
      <c r="WBX408"/>
      <c r="WBY408"/>
      <c r="WBZ408"/>
      <c r="WCA408"/>
      <c r="WCB408"/>
      <c r="WCC408"/>
      <c r="WCD408"/>
      <c r="WCE408"/>
      <c r="WCF408"/>
      <c r="WCG408"/>
      <c r="WCH408"/>
      <c r="WCI408"/>
      <c r="WCJ408"/>
      <c r="WCK408"/>
      <c r="WCL408"/>
      <c r="WCM408"/>
      <c r="WCN408"/>
      <c r="WCO408"/>
      <c r="WCP408"/>
      <c r="WCQ408"/>
      <c r="WCR408"/>
      <c r="WCS408"/>
      <c r="WCT408"/>
      <c r="WCU408"/>
      <c r="WCV408"/>
      <c r="WCW408"/>
      <c r="WCX408"/>
      <c r="WCY408"/>
      <c r="WCZ408"/>
      <c r="WDA408"/>
      <c r="WDB408"/>
      <c r="WDC408"/>
      <c r="WDD408"/>
      <c r="WDE408"/>
      <c r="WDF408"/>
      <c r="WDG408"/>
      <c r="WDH408"/>
      <c r="WDI408"/>
      <c r="WDJ408"/>
      <c r="WDK408"/>
      <c r="WDL408"/>
      <c r="WDM408"/>
      <c r="WDN408"/>
      <c r="WDO408"/>
      <c r="WDP408"/>
      <c r="WDQ408"/>
      <c r="WDR408"/>
      <c r="WDS408"/>
      <c r="WDT408"/>
      <c r="WDU408"/>
      <c r="WDV408"/>
      <c r="WDW408"/>
      <c r="WDX408"/>
      <c r="WDY408"/>
      <c r="WDZ408"/>
      <c r="WEA408"/>
      <c r="WEB408"/>
      <c r="WEC408"/>
      <c r="WED408"/>
      <c r="WEE408"/>
      <c r="WEF408"/>
      <c r="WEG408"/>
      <c r="WEH408"/>
      <c r="WEI408"/>
      <c r="WEJ408"/>
      <c r="WEK408"/>
      <c r="WEL408"/>
      <c r="WEM408"/>
      <c r="WEN408"/>
      <c r="WEO408"/>
      <c r="WEP408"/>
      <c r="WEQ408"/>
      <c r="WER408"/>
      <c r="WES408"/>
      <c r="WET408"/>
      <c r="WEU408"/>
      <c r="WEV408"/>
      <c r="WEW408"/>
      <c r="WEX408"/>
      <c r="WEY408"/>
      <c r="WEZ408"/>
      <c r="WFA408"/>
      <c r="WFB408"/>
      <c r="WFC408"/>
      <c r="WFD408"/>
      <c r="WFE408"/>
      <c r="WFF408"/>
      <c r="WFG408"/>
      <c r="WFH408"/>
      <c r="WFI408"/>
      <c r="WFJ408"/>
      <c r="WFK408"/>
      <c r="WFL408"/>
      <c r="WFM408"/>
      <c r="WFN408"/>
      <c r="WFO408"/>
      <c r="WFP408"/>
      <c r="WFQ408"/>
      <c r="WFR408"/>
      <c r="WFS408"/>
      <c r="WFT408"/>
      <c r="WFU408"/>
      <c r="WFV408"/>
      <c r="WFW408"/>
      <c r="WFX408"/>
      <c r="WFY408"/>
      <c r="WFZ408"/>
      <c r="WGA408"/>
      <c r="WGB408"/>
      <c r="WGC408"/>
      <c r="WGD408"/>
      <c r="WGE408"/>
      <c r="WGF408"/>
      <c r="WGG408"/>
      <c r="WGH408"/>
      <c r="WGI408"/>
      <c r="WGJ408"/>
      <c r="WGK408"/>
      <c r="WGL408"/>
      <c r="WGM408"/>
      <c r="WGN408"/>
      <c r="WGO408"/>
      <c r="WGP408"/>
      <c r="WGQ408"/>
      <c r="WGR408"/>
      <c r="WGS408"/>
      <c r="WGT408"/>
      <c r="WGU408"/>
      <c r="WGV408"/>
      <c r="WGW408"/>
      <c r="WGX408"/>
      <c r="WGY408"/>
      <c r="WGZ408"/>
      <c r="WHA408"/>
      <c r="WHB408"/>
      <c r="WHC408"/>
      <c r="WHD408"/>
      <c r="WHE408"/>
      <c r="WHF408"/>
      <c r="WHG408"/>
      <c r="WHH408"/>
      <c r="WHI408"/>
      <c r="WHJ408"/>
      <c r="WHK408"/>
      <c r="WHL408"/>
      <c r="WHM408"/>
      <c r="WHN408"/>
      <c r="WHO408"/>
      <c r="WHP408"/>
      <c r="WHQ408"/>
      <c r="WHR408"/>
      <c r="WHS408"/>
      <c r="WHT408"/>
      <c r="WHU408"/>
      <c r="WHV408"/>
      <c r="WHW408"/>
      <c r="WHX408"/>
      <c r="WHY408"/>
      <c r="WHZ408"/>
      <c r="WIA408"/>
      <c r="WIB408"/>
      <c r="WIC408"/>
      <c r="WID408"/>
      <c r="WIE408"/>
      <c r="WIF408"/>
      <c r="WIG408"/>
      <c r="WIH408"/>
      <c r="WII408"/>
      <c r="WIJ408"/>
      <c r="WIK408"/>
      <c r="WIL408"/>
      <c r="WIM408"/>
      <c r="WIN408"/>
      <c r="WIO408"/>
      <c r="WIP408"/>
      <c r="WIQ408"/>
      <c r="WIR408"/>
      <c r="WIS408"/>
      <c r="WIT408"/>
      <c r="WIU408"/>
      <c r="WIV408"/>
      <c r="WIW408"/>
      <c r="WIX408"/>
      <c r="WIY408"/>
      <c r="WIZ408"/>
      <c r="WJA408"/>
      <c r="WJB408"/>
      <c r="WJC408"/>
      <c r="WJD408"/>
      <c r="WJE408"/>
      <c r="WJF408"/>
      <c r="WJG408"/>
      <c r="WJH408"/>
      <c r="WJI408"/>
      <c r="WJJ408"/>
      <c r="WJK408"/>
      <c r="WJL408"/>
      <c r="WJM408"/>
      <c r="WJN408"/>
      <c r="WJO408"/>
      <c r="WJP408"/>
      <c r="WJQ408"/>
      <c r="WJR408"/>
      <c r="WJS408"/>
      <c r="WJT408"/>
      <c r="WJU408"/>
      <c r="WJV408"/>
      <c r="WJW408"/>
      <c r="WJX408"/>
      <c r="WJY408"/>
      <c r="WJZ408"/>
      <c r="WKA408"/>
      <c r="WKB408"/>
      <c r="WKC408"/>
      <c r="WKD408"/>
      <c r="WKE408"/>
      <c r="WKF408"/>
      <c r="WKG408"/>
      <c r="WKH408"/>
      <c r="WKI408"/>
      <c r="WKJ408"/>
      <c r="WKK408"/>
      <c r="WKL408"/>
      <c r="WKM408"/>
      <c r="WKN408"/>
      <c r="WKO408"/>
      <c r="WKP408"/>
      <c r="WKQ408"/>
      <c r="WKR408"/>
      <c r="WKS408"/>
      <c r="WKT408"/>
      <c r="WKU408"/>
      <c r="WKV408"/>
      <c r="WKW408"/>
      <c r="WKX408"/>
      <c r="WKY408"/>
      <c r="WKZ408"/>
      <c r="WLA408"/>
      <c r="WLB408"/>
      <c r="WLC408"/>
      <c r="WLD408"/>
      <c r="WLE408"/>
      <c r="WLF408"/>
      <c r="WLG408"/>
      <c r="WLH408"/>
      <c r="WLI408"/>
      <c r="WLJ408"/>
      <c r="WLK408"/>
      <c r="WLL408"/>
      <c r="WLM408"/>
      <c r="WLN408"/>
      <c r="WLO408"/>
      <c r="WLP408"/>
      <c r="WLQ408"/>
      <c r="WLR408"/>
      <c r="WLS408"/>
      <c r="WLT408"/>
      <c r="WLU408"/>
      <c r="WLV408"/>
      <c r="WLW408"/>
      <c r="WLX408"/>
      <c r="WLY408"/>
      <c r="WLZ408"/>
      <c r="WMA408"/>
      <c r="WMB408"/>
      <c r="WMC408"/>
      <c r="WMD408"/>
      <c r="WME408"/>
      <c r="WMF408"/>
      <c r="WMG408"/>
      <c r="WMH408"/>
      <c r="WMI408"/>
      <c r="WMJ408"/>
      <c r="WMK408"/>
      <c r="WML408"/>
      <c r="WMM408"/>
      <c r="WMN408"/>
      <c r="WMO408"/>
      <c r="WMP408"/>
      <c r="WMQ408"/>
      <c r="WMR408"/>
      <c r="WMS408"/>
      <c r="WMT408"/>
      <c r="WMU408"/>
      <c r="WMV408"/>
      <c r="WMW408"/>
      <c r="WMX408"/>
      <c r="WMY408"/>
      <c r="WMZ408"/>
      <c r="WNA408"/>
      <c r="WNB408"/>
      <c r="WNC408"/>
      <c r="WND408"/>
      <c r="WNE408"/>
      <c r="WNF408"/>
      <c r="WNG408"/>
      <c r="WNH408"/>
      <c r="WNI408"/>
      <c r="WNJ408"/>
      <c r="WNK408"/>
      <c r="WNL408"/>
      <c r="WNM408"/>
      <c r="WNN408"/>
      <c r="WNO408"/>
      <c r="WNP408"/>
      <c r="WNQ408"/>
      <c r="WNR408"/>
      <c r="WNS408"/>
      <c r="WNT408"/>
      <c r="WNU408"/>
      <c r="WNV408"/>
      <c r="WNW408"/>
      <c r="WNX408"/>
      <c r="WNY408"/>
      <c r="WNZ408"/>
      <c r="WOA408"/>
      <c r="WOB408"/>
      <c r="WOC408"/>
      <c r="WOD408"/>
      <c r="WOE408"/>
      <c r="WOF408"/>
      <c r="WOG408"/>
      <c r="WOH408"/>
      <c r="WOI408"/>
      <c r="WOJ408"/>
      <c r="WOK408"/>
      <c r="WOL408"/>
      <c r="WOM408"/>
      <c r="WON408"/>
      <c r="WOO408"/>
      <c r="WOP408"/>
      <c r="WOQ408"/>
      <c r="WOR408"/>
      <c r="WOS408"/>
      <c r="WOT408"/>
      <c r="WOU408"/>
      <c r="WOV408"/>
      <c r="WOW408"/>
      <c r="WOX408"/>
      <c r="WOY408"/>
      <c r="WOZ408"/>
      <c r="WPA408"/>
      <c r="WPB408"/>
      <c r="WPC408"/>
      <c r="WPD408"/>
      <c r="WPE408"/>
      <c r="WPF408"/>
      <c r="WPG408"/>
      <c r="WPH408"/>
      <c r="WPI408"/>
      <c r="WPJ408"/>
      <c r="WPK408"/>
      <c r="WPL408"/>
      <c r="WPM408"/>
      <c r="WPN408"/>
      <c r="WPO408"/>
      <c r="WPP408"/>
      <c r="WPQ408"/>
      <c r="WPR408"/>
      <c r="WPS408"/>
      <c r="WPT408"/>
      <c r="WPU408"/>
      <c r="WPV408"/>
      <c r="WPW408"/>
      <c r="WPX408"/>
      <c r="WPY408"/>
      <c r="WPZ408"/>
      <c r="WQA408"/>
      <c r="WQB408"/>
      <c r="WQC408"/>
      <c r="WQD408"/>
      <c r="WQE408"/>
      <c r="WQF408"/>
      <c r="WQG408"/>
      <c r="WQH408"/>
      <c r="WQI408"/>
      <c r="WQJ408"/>
      <c r="WQK408"/>
      <c r="WQL408"/>
      <c r="WQM408"/>
      <c r="WQN408"/>
      <c r="WQO408"/>
      <c r="WQP408"/>
      <c r="WQQ408"/>
      <c r="WQR408"/>
      <c r="WQS408"/>
      <c r="WQT408"/>
      <c r="WQU408"/>
      <c r="WQV408"/>
      <c r="WQW408"/>
      <c r="WQX408"/>
      <c r="WQY408"/>
      <c r="WQZ408"/>
      <c r="WRA408"/>
      <c r="WRB408"/>
      <c r="WRC408"/>
      <c r="WRD408"/>
      <c r="WRE408"/>
      <c r="WRF408"/>
      <c r="WRG408"/>
      <c r="WRH408"/>
      <c r="WRI408"/>
      <c r="WRJ408"/>
      <c r="WRK408"/>
      <c r="WRL408"/>
      <c r="WRM408"/>
      <c r="WRN408"/>
      <c r="WRO408"/>
      <c r="WRP408"/>
      <c r="WRQ408"/>
      <c r="WRR408"/>
      <c r="WRS408"/>
      <c r="WRT408"/>
      <c r="WRU408"/>
      <c r="WRV408"/>
      <c r="WRW408"/>
      <c r="WRX408"/>
      <c r="WRY408"/>
      <c r="WRZ408"/>
      <c r="WSA408"/>
      <c r="WSB408"/>
      <c r="WSC408"/>
      <c r="WSD408"/>
      <c r="WSE408"/>
      <c r="WSF408"/>
      <c r="WSG408"/>
      <c r="WSH408"/>
      <c r="WSI408"/>
      <c r="WSJ408"/>
      <c r="WSK408"/>
      <c r="WSL408"/>
      <c r="WSM408"/>
      <c r="WSN408"/>
      <c r="WSO408"/>
      <c r="WSP408"/>
      <c r="WSQ408"/>
      <c r="WSR408"/>
      <c r="WSS408"/>
      <c r="WST408"/>
      <c r="WSU408"/>
      <c r="WSV408"/>
      <c r="WSW408"/>
      <c r="WSX408"/>
      <c r="WSY408"/>
      <c r="WSZ408"/>
      <c r="WTA408"/>
      <c r="WTB408"/>
      <c r="WTC408"/>
      <c r="WTD408"/>
      <c r="WTE408"/>
      <c r="WTF408"/>
      <c r="WTG408"/>
      <c r="WTH408"/>
      <c r="WTI408"/>
      <c r="WTJ408"/>
      <c r="WTK408"/>
      <c r="WTL408"/>
      <c r="WTM408"/>
      <c r="WTN408"/>
      <c r="WTO408"/>
      <c r="WTP408"/>
      <c r="WTQ408"/>
      <c r="WTR408"/>
      <c r="WTS408"/>
      <c r="WTT408"/>
      <c r="WTU408"/>
      <c r="WTV408"/>
      <c r="WTW408"/>
      <c r="WTX408"/>
      <c r="WTY408"/>
      <c r="WTZ408"/>
      <c r="WUA408"/>
      <c r="WUB408"/>
      <c r="WUC408"/>
      <c r="WUD408"/>
      <c r="WUE408"/>
      <c r="WUF408"/>
      <c r="WUG408"/>
      <c r="WUH408"/>
      <c r="WUI408"/>
      <c r="WUJ408"/>
      <c r="WUK408"/>
      <c r="WUL408"/>
      <c r="WUM408"/>
      <c r="WUN408"/>
      <c r="WUO408"/>
      <c r="WUP408"/>
      <c r="WUQ408"/>
      <c r="WUR408"/>
      <c r="WUS408"/>
      <c r="WUT408"/>
      <c r="WUU408"/>
      <c r="WUV408"/>
      <c r="WUW408"/>
      <c r="WUX408"/>
      <c r="WUY408"/>
      <c r="WUZ408"/>
      <c r="WVA408"/>
      <c r="WVB408"/>
      <c r="WVC408"/>
      <c r="WVD408"/>
      <c r="WVE408"/>
      <c r="WVF408"/>
      <c r="WVG408"/>
      <c r="WVH408"/>
      <c r="WVI408"/>
      <c r="WVJ408"/>
      <c r="WVK408"/>
      <c r="WVL408"/>
      <c r="WVM408"/>
      <c r="WVN408"/>
      <c r="WVO408"/>
      <c r="WVP408"/>
      <c r="WVQ408"/>
      <c r="WVR408"/>
      <c r="WVS408"/>
      <c r="WVT408"/>
      <c r="WVU408"/>
      <c r="WVV408"/>
      <c r="WVW408"/>
      <c r="WVX408"/>
      <c r="WVY408"/>
      <c r="WVZ408"/>
      <c r="WWA408"/>
      <c r="WWB408"/>
      <c r="WWC408"/>
      <c r="WWD408"/>
      <c r="WWE408"/>
      <c r="WWF408"/>
      <c r="WWG408"/>
      <c r="WWH408"/>
      <c r="WWI408"/>
      <c r="WWJ408"/>
      <c r="WWK408"/>
      <c r="WWL408"/>
      <c r="WWM408"/>
      <c r="WWN408"/>
      <c r="WWO408"/>
      <c r="WWP408"/>
      <c r="WWQ408"/>
      <c r="WWR408"/>
      <c r="WWS408"/>
      <c r="WWT408"/>
      <c r="WWU408"/>
      <c r="WWV408"/>
      <c r="WWW408"/>
      <c r="WWX408"/>
      <c r="WWY408"/>
      <c r="WWZ408"/>
      <c r="WXA408"/>
      <c r="WXB408"/>
      <c r="WXC408"/>
      <c r="WXD408"/>
      <c r="WXE408"/>
      <c r="WXF408"/>
      <c r="WXG408"/>
      <c r="WXH408"/>
      <c r="WXI408"/>
      <c r="WXJ408"/>
      <c r="WXK408"/>
      <c r="WXL408"/>
      <c r="WXM408"/>
      <c r="WXN408"/>
      <c r="WXO408"/>
      <c r="WXP408"/>
      <c r="WXQ408"/>
      <c r="WXR408"/>
      <c r="WXS408"/>
      <c r="WXT408"/>
      <c r="WXU408"/>
      <c r="WXV408"/>
      <c r="WXW408"/>
      <c r="WXX408"/>
      <c r="WXY408"/>
      <c r="WXZ408"/>
      <c r="WYA408"/>
      <c r="WYB408"/>
      <c r="WYC408"/>
      <c r="WYD408"/>
      <c r="WYE408"/>
      <c r="WYF408"/>
      <c r="WYG408"/>
      <c r="WYH408"/>
      <c r="WYI408"/>
      <c r="WYJ408"/>
      <c r="WYK408"/>
      <c r="WYL408"/>
      <c r="WYM408"/>
      <c r="WYN408"/>
      <c r="WYO408"/>
      <c r="WYP408"/>
      <c r="WYQ408"/>
      <c r="WYR408"/>
      <c r="WYS408"/>
      <c r="WYT408"/>
      <c r="WYU408"/>
      <c r="WYV408"/>
      <c r="WYW408"/>
      <c r="WYX408"/>
      <c r="WYY408"/>
      <c r="WYZ408"/>
      <c r="WZA408"/>
      <c r="WZB408"/>
      <c r="WZC408"/>
      <c r="WZD408"/>
      <c r="WZE408"/>
      <c r="WZF408"/>
      <c r="WZG408"/>
      <c r="WZH408"/>
      <c r="WZI408"/>
      <c r="WZJ408"/>
      <c r="WZK408"/>
      <c r="WZL408"/>
      <c r="WZM408"/>
      <c r="WZN408"/>
      <c r="WZO408"/>
      <c r="WZP408"/>
      <c r="WZQ408"/>
      <c r="WZR408"/>
      <c r="WZS408"/>
      <c r="WZT408"/>
      <c r="WZU408"/>
      <c r="WZV408"/>
      <c r="WZW408"/>
      <c r="WZX408"/>
      <c r="WZY408"/>
      <c r="WZZ408"/>
      <c r="XAA408"/>
      <c r="XAB408"/>
      <c r="XAC408"/>
      <c r="XAD408"/>
      <c r="XAE408"/>
      <c r="XAF408"/>
      <c r="XAG408"/>
      <c r="XAH408"/>
      <c r="XAI408"/>
      <c r="XAJ408"/>
      <c r="XAK408"/>
      <c r="XAL408"/>
      <c r="XAM408"/>
      <c r="XAN408"/>
      <c r="XAO408"/>
      <c r="XAP408"/>
      <c r="XAQ408"/>
      <c r="XAR408"/>
      <c r="XAS408"/>
      <c r="XAT408"/>
      <c r="XAU408"/>
      <c r="XAV408"/>
      <c r="XAW408"/>
      <c r="XAX408"/>
      <c r="XAY408"/>
      <c r="XAZ408"/>
      <c r="XBA408"/>
      <c r="XBB408"/>
      <c r="XBC408"/>
      <c r="XBD408"/>
      <c r="XBE408"/>
      <c r="XBF408"/>
      <c r="XBG408"/>
      <c r="XBH408"/>
      <c r="XBI408"/>
      <c r="XBJ408"/>
      <c r="XBK408"/>
      <c r="XBL408"/>
      <c r="XBM408"/>
      <c r="XBN408"/>
      <c r="XBO408"/>
      <c r="XBP408"/>
      <c r="XBQ408"/>
      <c r="XBR408"/>
      <c r="XBS408"/>
      <c r="XBT408"/>
      <c r="XBU408"/>
      <c r="XBV408"/>
      <c r="XBW408"/>
      <c r="XBX408"/>
      <c r="XBY408"/>
      <c r="XBZ408"/>
      <c r="XCA408"/>
      <c r="XCB408"/>
      <c r="XCC408"/>
      <c r="XCD408"/>
      <c r="XCE408"/>
      <c r="XCF408"/>
      <c r="XCG408"/>
      <c r="XCH408"/>
      <c r="XCI408"/>
      <c r="XCJ408"/>
      <c r="XCK408"/>
      <c r="XCL408"/>
      <c r="XCM408"/>
      <c r="XCN408"/>
      <c r="XCO408"/>
      <c r="XCP408"/>
      <c r="XCQ408"/>
      <c r="XCR408"/>
      <c r="XCS408"/>
      <c r="XCT408"/>
      <c r="XCU408"/>
      <c r="XCV408"/>
      <c r="XCW408"/>
      <c r="XCX408"/>
      <c r="XCY408"/>
      <c r="XCZ408"/>
      <c r="XDA408"/>
      <c r="XDB408"/>
      <c r="XDC408"/>
      <c r="XDD408"/>
      <c r="XDE408"/>
      <c r="XDF408"/>
      <c r="XDG408"/>
      <c r="XDH408"/>
      <c r="XDI408"/>
      <c r="XDJ408"/>
      <c r="XDK408"/>
      <c r="XDL408"/>
      <c r="XDM408"/>
      <c r="XDN408"/>
      <c r="XDO408"/>
      <c r="XDP408"/>
      <c r="XDQ408"/>
      <c r="XDR408"/>
      <c r="XDS408"/>
      <c r="XDT408"/>
      <c r="XDU408"/>
      <c r="XDV408"/>
      <c r="XDW408"/>
      <c r="XDX408"/>
      <c r="XDY408"/>
      <c r="XDZ408"/>
      <c r="XEA408"/>
      <c r="XEB408"/>
      <c r="XEC408"/>
      <c r="XED408"/>
      <c r="XEE408"/>
      <c r="XEF408"/>
      <c r="XEG408"/>
      <c r="XEH408"/>
      <c r="XEI408"/>
      <c r="XEJ408"/>
      <c r="XEK408"/>
      <c r="XEL408"/>
      <c r="XEM408"/>
      <c r="XEN408"/>
      <c r="XEO408"/>
      <c r="XEP408"/>
      <c r="XEQ408"/>
      <c r="XER408"/>
      <c r="XES408"/>
      <c r="XET408"/>
      <c r="XEU408"/>
      <c r="XEV408"/>
      <c r="XEW408"/>
      <c r="XEX408"/>
    </row>
    <row r="409" spans="1:16378" s="1" customFormat="1" ht="16">
      <c r="A409" t="str">
        <f t="shared" si="35"/>
        <v>HunanZixing26TDRY</v>
      </c>
      <c r="B409" s="62" t="s">
        <v>69</v>
      </c>
      <c r="C409" s="63" t="s">
        <v>71</v>
      </c>
      <c r="D409" s="49" t="s">
        <v>11</v>
      </c>
      <c r="E409" s="49" t="s">
        <v>32</v>
      </c>
      <c r="F409" s="149"/>
      <c r="G409" s="150">
        <v>6615</v>
      </c>
      <c r="H409" s="216">
        <v>5880</v>
      </c>
      <c r="I409" s="152">
        <v>5720</v>
      </c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/>
      <c r="MI409"/>
      <c r="MJ409"/>
      <c r="MK409"/>
      <c r="ML409"/>
      <c r="MM409"/>
      <c r="MN409"/>
      <c r="MO409"/>
      <c r="MP409"/>
      <c r="MQ409"/>
      <c r="MR409"/>
      <c r="MS409"/>
      <c r="MT409"/>
      <c r="MU409"/>
      <c r="MV409"/>
      <c r="MW409"/>
      <c r="MX409"/>
      <c r="MY409"/>
      <c r="MZ409"/>
      <c r="NA409"/>
      <c r="NB409"/>
      <c r="NC409"/>
      <c r="ND409"/>
      <c r="NE409"/>
      <c r="NF409"/>
      <c r="NG409"/>
      <c r="NH409"/>
      <c r="NI409"/>
      <c r="NJ409"/>
      <c r="NK409"/>
      <c r="NL409"/>
      <c r="NM409"/>
      <c r="NN409"/>
      <c r="NO409"/>
      <c r="NP409"/>
      <c r="NQ409"/>
      <c r="NR409"/>
      <c r="NS409"/>
      <c r="NT409"/>
      <c r="NU409"/>
      <c r="NV409"/>
      <c r="NW409"/>
      <c r="NX409"/>
      <c r="NY409"/>
      <c r="NZ409"/>
      <c r="OA409"/>
      <c r="OB409"/>
      <c r="OC409"/>
      <c r="OD409"/>
      <c r="OE409"/>
      <c r="OF409"/>
      <c r="OG409"/>
      <c r="OH409"/>
      <c r="OI409"/>
      <c r="OJ409"/>
      <c r="OK409"/>
      <c r="OL409"/>
      <c r="OM409"/>
      <c r="ON409"/>
      <c r="OO409"/>
      <c r="OP409"/>
      <c r="OQ409"/>
      <c r="OR409"/>
      <c r="OS409"/>
      <c r="OT409"/>
      <c r="OU409"/>
      <c r="OV409"/>
      <c r="OW409"/>
      <c r="OX409"/>
      <c r="OY409"/>
      <c r="OZ409"/>
      <c r="PA409"/>
      <c r="PB409"/>
      <c r="PC409"/>
      <c r="PD409"/>
      <c r="PE409"/>
      <c r="PF409"/>
      <c r="PG409"/>
      <c r="PH409"/>
      <c r="PI409"/>
      <c r="PJ409"/>
      <c r="PK409"/>
      <c r="PL409"/>
      <c r="PM409"/>
      <c r="PN409"/>
      <c r="PO409"/>
      <c r="PP409"/>
      <c r="PQ409"/>
      <c r="PR409"/>
      <c r="PS409"/>
      <c r="PT409"/>
      <c r="PU409"/>
      <c r="PV409"/>
      <c r="PW409"/>
      <c r="PX409"/>
      <c r="PY409"/>
      <c r="PZ409"/>
      <c r="QA409"/>
      <c r="QB409"/>
      <c r="QC409"/>
      <c r="QD409"/>
      <c r="QE409"/>
      <c r="QF409"/>
      <c r="QG409"/>
      <c r="QH409"/>
      <c r="QI409"/>
      <c r="QJ409"/>
      <c r="QK409"/>
      <c r="QL409"/>
      <c r="QM409"/>
      <c r="QN409"/>
      <c r="QO409"/>
      <c r="QP409"/>
      <c r="QQ409"/>
      <c r="QR409"/>
      <c r="QS409"/>
      <c r="QT409"/>
      <c r="QU409"/>
      <c r="QV409"/>
      <c r="QW409"/>
      <c r="QX409"/>
      <c r="QY409"/>
      <c r="QZ409"/>
      <c r="RA409"/>
      <c r="RB409"/>
      <c r="RC409"/>
      <c r="RD409"/>
      <c r="RE409"/>
      <c r="RF409"/>
      <c r="RG409"/>
      <c r="RH409"/>
      <c r="RI409"/>
      <c r="RJ409"/>
      <c r="RK409"/>
      <c r="RL409"/>
      <c r="RM409"/>
      <c r="RN409"/>
      <c r="RO409"/>
      <c r="RP409"/>
      <c r="RQ409"/>
      <c r="RR409"/>
      <c r="RS409"/>
      <c r="RT409"/>
      <c r="RU409"/>
      <c r="RV409"/>
      <c r="RW409"/>
      <c r="RX409"/>
      <c r="RY409"/>
      <c r="RZ409"/>
      <c r="SA409"/>
      <c r="SB409"/>
      <c r="SC409"/>
      <c r="SD409"/>
      <c r="SE409"/>
      <c r="SF409"/>
      <c r="SG409"/>
      <c r="SH409"/>
      <c r="SI409"/>
      <c r="SJ409"/>
      <c r="SK409"/>
      <c r="SL409"/>
      <c r="SM409"/>
      <c r="SN409"/>
      <c r="SO409"/>
      <c r="SP409"/>
      <c r="SQ409"/>
      <c r="SR409"/>
      <c r="SS409"/>
      <c r="ST409"/>
      <c r="SU409"/>
      <c r="SV409"/>
      <c r="SW409"/>
      <c r="SX409"/>
      <c r="SY409"/>
      <c r="SZ409"/>
      <c r="TA409"/>
      <c r="TB409"/>
      <c r="TC409"/>
      <c r="TD409"/>
      <c r="TE409"/>
      <c r="TF409"/>
      <c r="TG409"/>
      <c r="TH409"/>
      <c r="TI409"/>
      <c r="TJ409"/>
      <c r="TK409"/>
      <c r="TL409"/>
      <c r="TM409"/>
      <c r="TN409"/>
      <c r="TO409"/>
      <c r="TP409"/>
      <c r="TQ409"/>
      <c r="TR409"/>
      <c r="TS409"/>
      <c r="TT409"/>
      <c r="TU409"/>
      <c r="TV409"/>
      <c r="TW409"/>
      <c r="TX409"/>
      <c r="TY409"/>
      <c r="TZ409"/>
      <c r="UA409"/>
      <c r="UB409"/>
      <c r="UC409"/>
      <c r="UD409"/>
      <c r="UE409"/>
      <c r="UF409"/>
      <c r="UG409"/>
      <c r="UH409"/>
      <c r="UI409"/>
      <c r="UJ409"/>
      <c r="UK409"/>
      <c r="UL409"/>
      <c r="UM409"/>
      <c r="UN409"/>
      <c r="UO409"/>
      <c r="UP409"/>
      <c r="UQ409"/>
      <c r="UR409"/>
      <c r="US409"/>
      <c r="UT409"/>
      <c r="UU409"/>
      <c r="UV409"/>
      <c r="UW409"/>
      <c r="UX409"/>
      <c r="UY409"/>
      <c r="UZ409"/>
      <c r="VA409"/>
      <c r="VB409"/>
      <c r="VC409"/>
      <c r="VD409"/>
      <c r="VE409"/>
      <c r="VF409"/>
      <c r="VG409"/>
      <c r="VH409"/>
      <c r="VI409"/>
      <c r="VJ409"/>
      <c r="VK409"/>
      <c r="VL409"/>
      <c r="VM409"/>
      <c r="VN409"/>
      <c r="VO409"/>
      <c r="VP409"/>
      <c r="VQ409"/>
      <c r="VR409"/>
      <c r="VS409"/>
      <c r="VT409"/>
      <c r="VU409"/>
      <c r="VV409"/>
      <c r="VW409"/>
      <c r="VX409"/>
      <c r="VY409"/>
      <c r="VZ409"/>
      <c r="WA409"/>
      <c r="WB409"/>
      <c r="WC409"/>
      <c r="WD409"/>
      <c r="WE409"/>
      <c r="WF409"/>
      <c r="WG409"/>
      <c r="WH409"/>
      <c r="WI409"/>
      <c r="WJ409"/>
      <c r="WK409"/>
      <c r="WL409"/>
      <c r="WM409"/>
      <c r="WN409"/>
      <c r="WO409"/>
      <c r="WP409"/>
      <c r="WQ409"/>
      <c r="WR409"/>
      <c r="WS409"/>
      <c r="WT409"/>
      <c r="WU409"/>
      <c r="WV409"/>
      <c r="WW409"/>
      <c r="WX409"/>
      <c r="WY409"/>
      <c r="WZ409"/>
      <c r="XA409"/>
      <c r="XB409"/>
      <c r="XC409"/>
      <c r="XD409"/>
      <c r="XE409"/>
      <c r="XF409"/>
      <c r="XG409"/>
      <c r="XH409"/>
      <c r="XI409"/>
      <c r="XJ409"/>
      <c r="XK409"/>
      <c r="XL409"/>
      <c r="XM409"/>
      <c r="XN409"/>
      <c r="XO409"/>
      <c r="XP409"/>
      <c r="XQ409"/>
      <c r="XR409"/>
      <c r="XS409"/>
      <c r="XT409"/>
      <c r="XU409"/>
      <c r="XV409"/>
      <c r="XW409"/>
      <c r="XX409"/>
      <c r="XY409"/>
      <c r="XZ409"/>
      <c r="YA409"/>
      <c r="YB409"/>
      <c r="YC409"/>
      <c r="YD409"/>
      <c r="YE409"/>
      <c r="YF409"/>
      <c r="YG409"/>
      <c r="YH409"/>
      <c r="YI409"/>
      <c r="YJ409"/>
      <c r="YK409"/>
      <c r="YL409"/>
      <c r="YM409"/>
      <c r="YN409"/>
      <c r="YO409"/>
      <c r="YP409"/>
      <c r="YQ409"/>
      <c r="YR409"/>
      <c r="YS409"/>
      <c r="YT409"/>
      <c r="YU409"/>
      <c r="YV409"/>
      <c r="YW409"/>
      <c r="YX409"/>
      <c r="YY409"/>
      <c r="YZ409"/>
      <c r="ZA409"/>
      <c r="ZB409"/>
      <c r="ZC409"/>
      <c r="ZD409"/>
      <c r="ZE409"/>
      <c r="ZF409"/>
      <c r="ZG409"/>
      <c r="ZH409"/>
      <c r="ZI409"/>
      <c r="ZJ409"/>
      <c r="ZK409"/>
      <c r="ZL409"/>
      <c r="ZM409"/>
      <c r="ZN409"/>
      <c r="ZO409"/>
      <c r="ZP409"/>
      <c r="ZQ409"/>
      <c r="ZR409"/>
      <c r="ZS409"/>
      <c r="ZT409"/>
      <c r="ZU409"/>
      <c r="ZV409"/>
      <c r="ZW409"/>
      <c r="ZX409"/>
      <c r="ZY409"/>
      <c r="ZZ409"/>
      <c r="AAA409"/>
      <c r="AAB409"/>
      <c r="AAC409"/>
      <c r="AAD409"/>
      <c r="AAE409"/>
      <c r="AAF409"/>
      <c r="AAG409"/>
      <c r="AAH409"/>
      <c r="AAI409"/>
      <c r="AAJ409"/>
      <c r="AAK409"/>
      <c r="AAL409"/>
      <c r="AAM409"/>
      <c r="AAN409"/>
      <c r="AAO409"/>
      <c r="AAP409"/>
      <c r="AAQ409"/>
      <c r="AAR409"/>
      <c r="AAS409"/>
      <c r="AAT409"/>
      <c r="AAU409"/>
      <c r="AAV409"/>
      <c r="AAW409"/>
      <c r="AAX409"/>
      <c r="AAY409"/>
      <c r="AAZ409"/>
      <c r="ABA409"/>
      <c r="ABB409"/>
      <c r="ABC409"/>
      <c r="ABD409"/>
      <c r="ABE409"/>
      <c r="ABF409"/>
      <c r="ABG409"/>
      <c r="ABH409"/>
      <c r="ABI409"/>
      <c r="ABJ409"/>
      <c r="ABK409"/>
      <c r="ABL409"/>
      <c r="ABM409"/>
      <c r="ABN409"/>
      <c r="ABO409"/>
      <c r="ABP409"/>
      <c r="ABQ409"/>
      <c r="ABR409"/>
      <c r="ABS409"/>
      <c r="ABT409"/>
      <c r="ABU409"/>
      <c r="ABV409"/>
      <c r="ABW409"/>
      <c r="ABX409"/>
      <c r="ABY409"/>
      <c r="ABZ409"/>
      <c r="ACA409"/>
      <c r="ACB409"/>
      <c r="ACC409"/>
      <c r="ACD409"/>
      <c r="ACE409"/>
      <c r="ACF409"/>
      <c r="ACG409"/>
      <c r="ACH409"/>
      <c r="ACI409"/>
      <c r="ACJ409"/>
      <c r="ACK409"/>
      <c r="ACL409"/>
      <c r="ACM409"/>
      <c r="ACN409"/>
      <c r="ACO409"/>
      <c r="ACP409"/>
      <c r="ACQ409"/>
      <c r="ACR409"/>
      <c r="ACS409"/>
      <c r="ACT409"/>
      <c r="ACU409"/>
      <c r="ACV409"/>
      <c r="ACW409"/>
      <c r="ACX409"/>
      <c r="ACY409"/>
      <c r="ACZ409"/>
      <c r="ADA409"/>
      <c r="ADB409"/>
      <c r="ADC409"/>
      <c r="ADD409"/>
      <c r="ADE409"/>
      <c r="ADF409"/>
      <c r="ADG409"/>
      <c r="ADH409"/>
      <c r="ADI409"/>
      <c r="ADJ409"/>
      <c r="ADK409"/>
      <c r="ADL409"/>
      <c r="ADM409"/>
      <c r="ADN409"/>
      <c r="ADO409"/>
      <c r="ADP409"/>
      <c r="ADQ409"/>
      <c r="ADR409"/>
      <c r="ADS409"/>
      <c r="ADT409"/>
      <c r="ADU409"/>
      <c r="ADV409"/>
      <c r="ADW409"/>
      <c r="ADX409"/>
      <c r="ADY409"/>
      <c r="ADZ409"/>
      <c r="AEA409"/>
      <c r="AEB409"/>
      <c r="AEC409"/>
      <c r="AED409"/>
      <c r="AEE409"/>
      <c r="AEF409"/>
      <c r="AEG409"/>
      <c r="AEH409"/>
      <c r="AEI409"/>
      <c r="AEJ409"/>
      <c r="AEK409"/>
      <c r="AEL409"/>
      <c r="AEM409"/>
      <c r="AEN409"/>
      <c r="AEO409"/>
      <c r="AEP409"/>
      <c r="AEQ409"/>
      <c r="AER409"/>
      <c r="AES409"/>
      <c r="AET409"/>
      <c r="AEU409"/>
      <c r="AEV409"/>
      <c r="AEW409"/>
      <c r="AEX409"/>
      <c r="AEY409"/>
      <c r="AEZ409"/>
      <c r="AFA409"/>
      <c r="AFB409"/>
      <c r="AFC409"/>
      <c r="AFD409"/>
      <c r="AFE409"/>
      <c r="AFF409"/>
      <c r="AFG409"/>
      <c r="AFH409"/>
      <c r="AFI409"/>
      <c r="AFJ409"/>
      <c r="AFK409"/>
      <c r="AFL409"/>
      <c r="AFM409"/>
      <c r="AFN409"/>
      <c r="AFO409"/>
      <c r="AFP409"/>
      <c r="AFQ409"/>
      <c r="AFR409"/>
      <c r="AFS409"/>
      <c r="AFT409"/>
      <c r="AFU409"/>
      <c r="AFV409"/>
      <c r="AFW409"/>
      <c r="AFX409"/>
      <c r="AFY409"/>
      <c r="AFZ409"/>
      <c r="AGA409"/>
      <c r="AGB409"/>
      <c r="AGC409"/>
      <c r="AGD409"/>
      <c r="AGE409"/>
      <c r="AGF409"/>
      <c r="AGG409"/>
      <c r="AGH409"/>
      <c r="AGI409"/>
      <c r="AGJ409"/>
      <c r="AGK409"/>
      <c r="AGL409"/>
      <c r="AGM409"/>
      <c r="AGN409"/>
      <c r="AGO409"/>
      <c r="AGP409"/>
      <c r="AGQ409"/>
      <c r="AGR409"/>
      <c r="AGS409"/>
      <c r="AGT409"/>
      <c r="AGU409"/>
      <c r="AGV409"/>
      <c r="AGW409"/>
      <c r="AGX409"/>
      <c r="AGY409"/>
      <c r="AGZ409"/>
      <c r="AHA409"/>
      <c r="AHB409"/>
      <c r="AHC409"/>
      <c r="AHD409"/>
      <c r="AHE409"/>
      <c r="AHF409"/>
      <c r="AHG409"/>
      <c r="AHH409"/>
      <c r="AHI409"/>
      <c r="AHJ409"/>
      <c r="AHK409"/>
      <c r="AHL409"/>
      <c r="AHM409"/>
      <c r="AHN409"/>
      <c r="AHO409"/>
      <c r="AHP409"/>
      <c r="AHQ409"/>
      <c r="AHR409"/>
      <c r="AHS409"/>
      <c r="AHT409"/>
      <c r="AHU409"/>
      <c r="AHV409"/>
      <c r="AHW409"/>
      <c r="AHX409"/>
      <c r="AHY409"/>
      <c r="AHZ409"/>
      <c r="AIA409"/>
      <c r="AIB409"/>
      <c r="AIC409"/>
      <c r="AID409"/>
      <c r="AIE409"/>
      <c r="AIF409"/>
      <c r="AIG409"/>
      <c r="AIH409"/>
      <c r="AII409"/>
      <c r="AIJ409"/>
      <c r="AIK409"/>
      <c r="AIL409"/>
      <c r="AIM409"/>
      <c r="AIN409"/>
      <c r="AIO409"/>
      <c r="AIP409"/>
      <c r="AIQ409"/>
      <c r="AIR409"/>
      <c r="AIS409"/>
      <c r="AIT409"/>
      <c r="AIU409"/>
      <c r="AIV409"/>
      <c r="AIW409"/>
      <c r="AIX409"/>
      <c r="AIY409"/>
      <c r="AIZ409"/>
      <c r="AJA409"/>
      <c r="AJB409"/>
      <c r="AJC409"/>
      <c r="AJD409"/>
      <c r="AJE409"/>
      <c r="AJF409"/>
      <c r="AJG409"/>
      <c r="AJH409"/>
      <c r="AJI409"/>
      <c r="AJJ409"/>
      <c r="AJK409"/>
      <c r="AJL409"/>
      <c r="AJM409"/>
      <c r="AJN409"/>
      <c r="AJO409"/>
      <c r="AJP409"/>
      <c r="AJQ409"/>
      <c r="AJR409"/>
      <c r="AJS409"/>
      <c r="AJT409"/>
      <c r="AJU409"/>
      <c r="AJV409"/>
      <c r="AJW409"/>
      <c r="AJX409"/>
      <c r="AJY409"/>
      <c r="AJZ409"/>
      <c r="AKA409"/>
      <c r="AKB409"/>
      <c r="AKC409"/>
      <c r="AKD409"/>
      <c r="AKE409"/>
      <c r="AKF409"/>
      <c r="AKG409"/>
      <c r="AKH409"/>
      <c r="AKI409"/>
      <c r="AKJ409"/>
      <c r="AKK409"/>
      <c r="AKL409"/>
      <c r="AKM409"/>
      <c r="AKN409"/>
      <c r="AKO409"/>
      <c r="AKP409"/>
      <c r="AKQ409"/>
      <c r="AKR409"/>
      <c r="AKS409"/>
      <c r="AKT409"/>
      <c r="AKU409"/>
      <c r="AKV409"/>
      <c r="AKW409"/>
      <c r="AKX409"/>
      <c r="AKY409"/>
      <c r="AKZ409"/>
      <c r="ALA409"/>
      <c r="ALB409"/>
      <c r="ALC409"/>
      <c r="ALD409"/>
      <c r="ALE409"/>
      <c r="ALF409"/>
      <c r="ALG409"/>
      <c r="ALH409"/>
      <c r="ALI409"/>
      <c r="ALJ409"/>
      <c r="ALK409"/>
      <c r="ALL409"/>
      <c r="ALM409"/>
      <c r="ALN409"/>
      <c r="ALO409"/>
      <c r="ALP409"/>
      <c r="ALQ409"/>
      <c r="ALR409"/>
      <c r="ALS409"/>
      <c r="ALT409"/>
      <c r="ALU409"/>
      <c r="ALV409"/>
      <c r="ALW409"/>
      <c r="ALX409"/>
      <c r="ALY409"/>
      <c r="ALZ409"/>
      <c r="AMA409"/>
      <c r="AMB409"/>
      <c r="AMC409"/>
      <c r="AMD409"/>
      <c r="AME409"/>
      <c r="AMF409"/>
      <c r="AMG409"/>
      <c r="AMH409"/>
      <c r="AMI409"/>
      <c r="AMJ409"/>
      <c r="AMK409"/>
      <c r="AML409"/>
      <c r="AMM409"/>
      <c r="AMN409"/>
      <c r="AMO409"/>
      <c r="AMP409"/>
      <c r="AMQ409"/>
      <c r="AMR409"/>
      <c r="AMS409"/>
      <c r="AMT409"/>
      <c r="AMU409"/>
      <c r="AMV409"/>
      <c r="AMW409"/>
      <c r="AMX409"/>
      <c r="AMY409"/>
      <c r="AMZ409"/>
      <c r="ANA409"/>
      <c r="ANB409"/>
      <c r="ANC409"/>
      <c r="AND409"/>
      <c r="ANE409"/>
      <c r="ANF409"/>
      <c r="ANG409"/>
      <c r="ANH409"/>
      <c r="ANI409"/>
      <c r="ANJ409"/>
      <c r="ANK409"/>
      <c r="ANL409"/>
      <c r="ANM409"/>
      <c r="ANN409"/>
      <c r="ANO409"/>
      <c r="ANP409"/>
      <c r="ANQ409"/>
      <c r="ANR409"/>
      <c r="ANS409"/>
      <c r="ANT409"/>
      <c r="ANU409"/>
      <c r="ANV409"/>
      <c r="ANW409"/>
      <c r="ANX409"/>
      <c r="ANY409"/>
      <c r="ANZ409"/>
      <c r="AOA409"/>
      <c r="AOB409"/>
      <c r="AOC409"/>
      <c r="AOD409"/>
      <c r="AOE409"/>
      <c r="AOF409"/>
      <c r="AOG409"/>
      <c r="AOH409"/>
      <c r="AOI409"/>
      <c r="AOJ409"/>
      <c r="AOK409"/>
      <c r="AOL409"/>
      <c r="AOM409"/>
      <c r="AON409"/>
      <c r="AOO409"/>
      <c r="AOP409"/>
      <c r="AOQ409"/>
      <c r="AOR409"/>
      <c r="AOS409"/>
      <c r="AOT409"/>
      <c r="AOU409"/>
      <c r="AOV409"/>
      <c r="AOW409"/>
      <c r="AOX409"/>
      <c r="AOY409"/>
      <c r="AOZ409"/>
      <c r="APA409"/>
      <c r="APB409"/>
      <c r="APC409"/>
      <c r="APD409"/>
      <c r="APE409"/>
      <c r="APF409"/>
      <c r="APG409"/>
      <c r="APH409"/>
      <c r="API409"/>
      <c r="APJ409"/>
      <c r="APK409"/>
      <c r="APL409"/>
      <c r="APM409"/>
      <c r="APN409"/>
      <c r="APO409"/>
      <c r="APP409"/>
      <c r="APQ409"/>
      <c r="APR409"/>
      <c r="APS409"/>
      <c r="APT409"/>
      <c r="APU409"/>
      <c r="APV409"/>
      <c r="APW409"/>
      <c r="APX409"/>
      <c r="APY409"/>
      <c r="APZ409"/>
      <c r="AQA409"/>
      <c r="AQB409"/>
      <c r="AQC409"/>
      <c r="AQD409"/>
      <c r="AQE409"/>
      <c r="AQF409"/>
      <c r="AQG409"/>
      <c r="AQH409"/>
      <c r="AQI409"/>
      <c r="AQJ409"/>
      <c r="AQK409"/>
      <c r="AQL409"/>
      <c r="AQM409"/>
      <c r="AQN409"/>
      <c r="AQO409"/>
      <c r="AQP409"/>
      <c r="AQQ409"/>
      <c r="AQR409"/>
      <c r="AQS409"/>
      <c r="AQT409"/>
      <c r="AQU409"/>
      <c r="AQV409"/>
      <c r="AQW409"/>
      <c r="AQX409"/>
      <c r="AQY409"/>
      <c r="AQZ409"/>
      <c r="ARA409"/>
      <c r="ARB409"/>
      <c r="ARC409"/>
      <c r="ARD409"/>
      <c r="ARE409"/>
      <c r="ARF409"/>
      <c r="ARG409"/>
      <c r="ARH409"/>
      <c r="ARI409"/>
      <c r="ARJ409"/>
      <c r="ARK409"/>
      <c r="ARL409"/>
      <c r="ARM409"/>
      <c r="ARN409"/>
      <c r="ARO409"/>
      <c r="ARP409"/>
      <c r="ARQ409"/>
      <c r="ARR409"/>
      <c r="ARS409"/>
      <c r="ART409"/>
      <c r="ARU409"/>
      <c r="ARV409"/>
      <c r="ARW409"/>
      <c r="ARX409"/>
      <c r="ARY409"/>
      <c r="ARZ409"/>
      <c r="ASA409"/>
      <c r="ASB409"/>
      <c r="ASC409"/>
      <c r="ASD409"/>
      <c r="ASE409"/>
      <c r="ASF409"/>
      <c r="ASG409"/>
      <c r="ASH409"/>
      <c r="ASI409"/>
      <c r="ASJ409"/>
      <c r="ASK409"/>
      <c r="ASL409"/>
      <c r="ASM409"/>
      <c r="ASN409"/>
      <c r="ASO409"/>
      <c r="ASP409"/>
      <c r="ASQ409"/>
      <c r="ASR409"/>
      <c r="ASS409"/>
      <c r="AST409"/>
      <c r="ASU409"/>
      <c r="ASV409"/>
      <c r="ASW409"/>
      <c r="ASX409"/>
      <c r="ASY409"/>
      <c r="ASZ409"/>
      <c r="ATA409"/>
      <c r="ATB409"/>
      <c r="ATC409"/>
      <c r="ATD409"/>
      <c r="ATE409"/>
      <c r="ATF409"/>
      <c r="ATG409"/>
      <c r="ATH409"/>
      <c r="ATI409"/>
      <c r="ATJ409"/>
      <c r="ATK409"/>
      <c r="ATL409"/>
      <c r="ATM409"/>
      <c r="ATN409"/>
      <c r="ATO409"/>
      <c r="ATP409"/>
      <c r="ATQ409"/>
      <c r="ATR409"/>
      <c r="ATS409"/>
      <c r="ATT409"/>
      <c r="ATU409"/>
      <c r="ATV409"/>
      <c r="ATW409"/>
      <c r="ATX409"/>
      <c r="ATY409"/>
      <c r="ATZ409"/>
      <c r="AUA409"/>
      <c r="AUB409"/>
      <c r="AUC409"/>
      <c r="AUD409"/>
      <c r="AUE409"/>
      <c r="AUF409"/>
      <c r="AUG409"/>
      <c r="AUH409"/>
      <c r="AUI409"/>
      <c r="AUJ409"/>
      <c r="AUK409"/>
      <c r="AUL409"/>
      <c r="AUM409"/>
      <c r="AUN409"/>
      <c r="AUO409"/>
      <c r="AUP409"/>
      <c r="AUQ409"/>
      <c r="AUR409"/>
      <c r="AUS409"/>
      <c r="AUT409"/>
      <c r="AUU409"/>
      <c r="AUV409"/>
      <c r="AUW409"/>
      <c r="AUX409"/>
      <c r="AUY409"/>
      <c r="AUZ409"/>
      <c r="AVA409"/>
      <c r="AVB409"/>
      <c r="AVC409"/>
      <c r="AVD409"/>
      <c r="AVE409"/>
      <c r="AVF409"/>
      <c r="AVG409"/>
      <c r="AVH409"/>
      <c r="AVI409"/>
      <c r="AVJ409"/>
      <c r="AVK409"/>
      <c r="AVL409"/>
      <c r="AVM409"/>
      <c r="AVN409"/>
      <c r="AVO409"/>
      <c r="AVP409"/>
      <c r="AVQ409"/>
      <c r="AVR409"/>
      <c r="AVS409"/>
      <c r="AVT409"/>
      <c r="AVU409"/>
      <c r="AVV409"/>
      <c r="AVW409"/>
      <c r="AVX409"/>
      <c r="AVY409"/>
      <c r="AVZ409"/>
      <c r="AWA409"/>
      <c r="AWB409"/>
      <c r="AWC409"/>
      <c r="AWD409"/>
      <c r="AWE409"/>
      <c r="AWF409"/>
      <c r="AWG409"/>
      <c r="AWH409"/>
      <c r="AWI409"/>
      <c r="AWJ409"/>
      <c r="AWK409"/>
      <c r="AWL409"/>
      <c r="AWM409"/>
      <c r="AWN409"/>
      <c r="AWO409"/>
      <c r="AWP409"/>
      <c r="AWQ409"/>
      <c r="AWR409"/>
      <c r="AWS409"/>
      <c r="AWT409"/>
      <c r="AWU409"/>
      <c r="AWV409"/>
      <c r="AWW409"/>
      <c r="AWX409"/>
      <c r="AWY409"/>
      <c r="AWZ409"/>
      <c r="AXA409"/>
      <c r="AXB409"/>
      <c r="AXC409"/>
      <c r="AXD409"/>
      <c r="AXE409"/>
      <c r="AXF409"/>
      <c r="AXG409"/>
      <c r="AXH409"/>
      <c r="AXI409"/>
      <c r="AXJ409"/>
      <c r="AXK409"/>
      <c r="AXL409"/>
      <c r="AXM409"/>
      <c r="AXN409"/>
      <c r="AXO409"/>
      <c r="AXP409"/>
      <c r="AXQ409"/>
      <c r="AXR409"/>
      <c r="AXS409"/>
      <c r="AXT409"/>
      <c r="AXU409"/>
      <c r="AXV409"/>
      <c r="AXW409"/>
      <c r="AXX409"/>
      <c r="AXY409"/>
      <c r="AXZ409"/>
      <c r="AYA409"/>
      <c r="AYB409"/>
      <c r="AYC409"/>
      <c r="AYD409"/>
      <c r="AYE409"/>
      <c r="AYF409"/>
      <c r="AYG409"/>
      <c r="AYH409"/>
      <c r="AYI409"/>
      <c r="AYJ409"/>
      <c r="AYK409"/>
      <c r="AYL409"/>
      <c r="AYM409"/>
      <c r="AYN409"/>
      <c r="AYO409"/>
      <c r="AYP409"/>
      <c r="AYQ409"/>
      <c r="AYR409"/>
      <c r="AYS409"/>
      <c r="AYT409"/>
      <c r="AYU409"/>
      <c r="AYV409"/>
      <c r="AYW409"/>
      <c r="AYX409"/>
      <c r="AYY409"/>
      <c r="AYZ409"/>
      <c r="AZA409"/>
      <c r="AZB409"/>
      <c r="AZC409"/>
      <c r="AZD409"/>
      <c r="AZE409"/>
      <c r="AZF409"/>
      <c r="AZG409"/>
      <c r="AZH409"/>
      <c r="AZI409"/>
      <c r="AZJ409"/>
      <c r="AZK409"/>
      <c r="AZL409"/>
      <c r="AZM409"/>
      <c r="AZN409"/>
      <c r="AZO409"/>
      <c r="AZP409"/>
      <c r="AZQ409"/>
      <c r="AZR409"/>
      <c r="AZS409"/>
      <c r="AZT409"/>
      <c r="AZU409"/>
      <c r="AZV409"/>
      <c r="AZW409"/>
      <c r="AZX409"/>
      <c r="AZY409"/>
      <c r="AZZ409"/>
      <c r="BAA409"/>
      <c r="BAB409"/>
      <c r="BAC409"/>
      <c r="BAD409"/>
      <c r="BAE409"/>
      <c r="BAF409"/>
      <c r="BAG409"/>
      <c r="BAH409"/>
      <c r="BAI409"/>
      <c r="BAJ409"/>
      <c r="BAK409"/>
      <c r="BAL409"/>
      <c r="BAM409"/>
      <c r="BAN409"/>
      <c r="BAO409"/>
      <c r="BAP409"/>
      <c r="BAQ409"/>
      <c r="BAR409"/>
      <c r="BAS409"/>
      <c r="BAT409"/>
      <c r="BAU409"/>
      <c r="BAV409"/>
      <c r="BAW409"/>
      <c r="BAX409"/>
      <c r="BAY409"/>
      <c r="BAZ409"/>
      <c r="BBA409"/>
      <c r="BBB409"/>
      <c r="BBC409"/>
      <c r="BBD409"/>
      <c r="BBE409"/>
      <c r="BBF409"/>
      <c r="BBG409"/>
      <c r="BBH409"/>
      <c r="BBI409"/>
      <c r="BBJ409"/>
      <c r="BBK409"/>
      <c r="BBL409"/>
      <c r="BBM409"/>
      <c r="BBN409"/>
      <c r="BBO409"/>
      <c r="BBP409"/>
      <c r="BBQ409"/>
      <c r="BBR409"/>
      <c r="BBS409"/>
      <c r="BBT409"/>
      <c r="BBU409"/>
      <c r="BBV409"/>
      <c r="BBW409"/>
      <c r="BBX409"/>
      <c r="BBY409"/>
      <c r="BBZ409"/>
      <c r="BCA409"/>
      <c r="BCB409"/>
      <c r="BCC409"/>
      <c r="BCD409"/>
      <c r="BCE409"/>
      <c r="BCF409"/>
      <c r="BCG409"/>
      <c r="BCH409"/>
      <c r="BCI409"/>
      <c r="BCJ409"/>
      <c r="BCK409"/>
      <c r="BCL409"/>
      <c r="BCM409"/>
      <c r="BCN409"/>
      <c r="BCO409"/>
      <c r="BCP409"/>
      <c r="BCQ409"/>
      <c r="BCR409"/>
      <c r="BCS409"/>
      <c r="BCT409"/>
      <c r="BCU409"/>
      <c r="BCV409"/>
      <c r="BCW409"/>
      <c r="BCX409"/>
      <c r="BCY409"/>
      <c r="BCZ409"/>
      <c r="BDA409"/>
      <c r="BDB409"/>
      <c r="BDC409"/>
      <c r="BDD409"/>
      <c r="BDE409"/>
      <c r="BDF409"/>
      <c r="BDG409"/>
      <c r="BDH409"/>
      <c r="BDI409"/>
      <c r="BDJ409"/>
      <c r="BDK409"/>
      <c r="BDL409"/>
      <c r="BDM409"/>
      <c r="BDN409"/>
      <c r="BDO409"/>
      <c r="BDP409"/>
      <c r="BDQ409"/>
      <c r="BDR409"/>
      <c r="BDS409"/>
      <c r="BDT409"/>
      <c r="BDU409"/>
      <c r="BDV409"/>
      <c r="BDW409"/>
      <c r="BDX409"/>
      <c r="BDY409"/>
      <c r="BDZ409"/>
      <c r="BEA409"/>
      <c r="BEB409"/>
      <c r="BEC409"/>
      <c r="BED409"/>
      <c r="BEE409"/>
      <c r="BEF409"/>
      <c r="BEG409"/>
      <c r="BEH409"/>
      <c r="BEI409"/>
      <c r="BEJ409"/>
      <c r="BEK409"/>
      <c r="BEL409"/>
      <c r="BEM409"/>
      <c r="BEN409"/>
      <c r="BEO409"/>
      <c r="BEP409"/>
      <c r="BEQ409"/>
      <c r="BER409"/>
      <c r="BES409"/>
      <c r="BET409"/>
      <c r="BEU409"/>
      <c r="BEV409"/>
      <c r="BEW409"/>
      <c r="BEX409"/>
      <c r="BEY409"/>
      <c r="BEZ409"/>
      <c r="BFA409"/>
      <c r="BFB409"/>
      <c r="BFC409"/>
      <c r="BFD409"/>
      <c r="BFE409"/>
      <c r="BFF409"/>
      <c r="BFG409"/>
      <c r="BFH409"/>
      <c r="BFI409"/>
      <c r="BFJ409"/>
      <c r="BFK409"/>
      <c r="BFL409"/>
      <c r="BFM409"/>
      <c r="BFN409"/>
      <c r="BFO409"/>
      <c r="BFP409"/>
      <c r="BFQ409"/>
      <c r="BFR409"/>
      <c r="BFS409"/>
      <c r="BFT409"/>
      <c r="BFU409"/>
      <c r="BFV409"/>
      <c r="BFW409"/>
      <c r="BFX409"/>
      <c r="BFY409"/>
      <c r="BFZ409"/>
      <c r="BGA409"/>
      <c r="BGB409"/>
      <c r="BGC409"/>
      <c r="BGD409"/>
      <c r="BGE409"/>
      <c r="BGF409"/>
      <c r="BGG409"/>
      <c r="BGH409"/>
      <c r="BGI409"/>
      <c r="BGJ409"/>
      <c r="BGK409"/>
      <c r="BGL409"/>
      <c r="BGM409"/>
      <c r="BGN409"/>
      <c r="BGO409"/>
      <c r="BGP409"/>
      <c r="BGQ409"/>
      <c r="BGR409"/>
      <c r="BGS409"/>
      <c r="BGT409"/>
      <c r="BGU409"/>
      <c r="BGV409"/>
      <c r="BGW409"/>
      <c r="BGX409"/>
      <c r="BGY409"/>
      <c r="BGZ409"/>
      <c r="BHA409"/>
      <c r="BHB409"/>
      <c r="BHC409"/>
      <c r="BHD409"/>
      <c r="BHE409"/>
      <c r="BHF409"/>
      <c r="BHG409"/>
      <c r="BHH409"/>
      <c r="BHI409"/>
      <c r="BHJ409"/>
      <c r="BHK409"/>
      <c r="BHL409"/>
      <c r="BHM409"/>
      <c r="BHN409"/>
      <c r="BHO409"/>
      <c r="BHP409"/>
      <c r="BHQ409"/>
      <c r="BHR409"/>
      <c r="BHS409"/>
      <c r="BHT409"/>
      <c r="BHU409"/>
      <c r="BHV409"/>
      <c r="BHW409"/>
      <c r="BHX409"/>
      <c r="BHY409"/>
      <c r="BHZ409"/>
      <c r="BIA409"/>
      <c r="BIB409"/>
      <c r="BIC409"/>
      <c r="BID409"/>
      <c r="BIE409"/>
      <c r="BIF409"/>
      <c r="BIG409"/>
      <c r="BIH409"/>
      <c r="BII409"/>
      <c r="BIJ409"/>
      <c r="BIK409"/>
      <c r="BIL409"/>
      <c r="BIM409"/>
      <c r="BIN409"/>
      <c r="BIO409"/>
      <c r="BIP409"/>
      <c r="BIQ409"/>
      <c r="BIR409"/>
      <c r="BIS409"/>
      <c r="BIT409"/>
      <c r="BIU409"/>
      <c r="BIV409"/>
      <c r="BIW409"/>
      <c r="BIX409"/>
      <c r="BIY409"/>
      <c r="BIZ409"/>
      <c r="BJA409"/>
      <c r="BJB409"/>
      <c r="BJC409"/>
      <c r="BJD409"/>
      <c r="BJE409"/>
      <c r="BJF409"/>
      <c r="BJG409"/>
      <c r="BJH409"/>
      <c r="BJI409"/>
      <c r="BJJ409"/>
      <c r="BJK409"/>
      <c r="BJL409"/>
      <c r="BJM409"/>
      <c r="BJN409"/>
      <c r="BJO409"/>
      <c r="BJP409"/>
      <c r="BJQ409"/>
      <c r="BJR409"/>
      <c r="BJS409"/>
      <c r="BJT409"/>
      <c r="BJU409"/>
      <c r="BJV409"/>
      <c r="BJW409"/>
      <c r="BJX409"/>
      <c r="BJY409"/>
      <c r="BJZ409"/>
      <c r="BKA409"/>
      <c r="BKB409"/>
      <c r="BKC409"/>
      <c r="BKD409"/>
      <c r="BKE409"/>
      <c r="BKF409"/>
      <c r="BKG409"/>
      <c r="BKH409"/>
      <c r="BKI409"/>
      <c r="BKJ409"/>
      <c r="BKK409"/>
      <c r="BKL409"/>
      <c r="BKM409"/>
      <c r="BKN409"/>
      <c r="BKO409"/>
      <c r="BKP409"/>
      <c r="BKQ409"/>
      <c r="BKR409"/>
      <c r="BKS409"/>
      <c r="BKT409"/>
      <c r="BKU409"/>
      <c r="BKV409"/>
      <c r="BKW409"/>
      <c r="BKX409"/>
      <c r="BKY409"/>
      <c r="BKZ409"/>
      <c r="BLA409"/>
      <c r="BLB409"/>
      <c r="BLC409"/>
      <c r="BLD409"/>
      <c r="BLE409"/>
      <c r="BLF409"/>
      <c r="BLG409"/>
      <c r="BLH409"/>
      <c r="BLI409"/>
      <c r="BLJ409"/>
      <c r="BLK409"/>
      <c r="BLL409"/>
      <c r="BLM409"/>
      <c r="BLN409"/>
      <c r="BLO409"/>
      <c r="BLP409"/>
      <c r="BLQ409"/>
      <c r="BLR409"/>
      <c r="BLS409"/>
      <c r="BLT409"/>
      <c r="BLU409"/>
      <c r="BLV409"/>
      <c r="BLW409"/>
      <c r="BLX409"/>
      <c r="BLY409"/>
      <c r="BLZ409"/>
      <c r="BMA409"/>
      <c r="BMB409"/>
      <c r="BMC409"/>
      <c r="BMD409"/>
      <c r="BME409"/>
      <c r="BMF409"/>
      <c r="BMG409"/>
      <c r="BMH409"/>
      <c r="BMI409"/>
      <c r="BMJ409"/>
      <c r="BMK409"/>
      <c r="BML409"/>
      <c r="BMM409"/>
      <c r="BMN409"/>
      <c r="BMO409"/>
      <c r="BMP409"/>
      <c r="BMQ409"/>
      <c r="BMR409"/>
      <c r="BMS409"/>
      <c r="BMT409"/>
      <c r="BMU409"/>
      <c r="BMV409"/>
      <c r="BMW409"/>
      <c r="BMX409"/>
      <c r="BMY409"/>
      <c r="BMZ409"/>
      <c r="BNA409"/>
      <c r="BNB409"/>
      <c r="BNC409"/>
      <c r="BND409"/>
      <c r="BNE409"/>
      <c r="BNF409"/>
      <c r="BNG409"/>
      <c r="BNH409"/>
      <c r="BNI409"/>
      <c r="BNJ409"/>
      <c r="BNK409"/>
      <c r="BNL409"/>
      <c r="BNM409"/>
      <c r="BNN409"/>
      <c r="BNO409"/>
      <c r="BNP409"/>
      <c r="BNQ409"/>
      <c r="BNR409"/>
      <c r="BNS409"/>
      <c r="BNT409"/>
      <c r="BNU409"/>
      <c r="BNV409"/>
      <c r="BNW409"/>
      <c r="BNX409"/>
      <c r="BNY409"/>
      <c r="BNZ409"/>
      <c r="BOA409"/>
      <c r="BOB409"/>
      <c r="BOC409"/>
      <c r="BOD409"/>
      <c r="BOE409"/>
      <c r="BOF409"/>
      <c r="BOG409"/>
      <c r="BOH409"/>
      <c r="BOI409"/>
      <c r="BOJ409"/>
      <c r="BOK409"/>
      <c r="BOL409"/>
      <c r="BOM409"/>
      <c r="BON409"/>
      <c r="BOO409"/>
      <c r="BOP409"/>
      <c r="BOQ409"/>
      <c r="BOR409"/>
      <c r="BOS409"/>
      <c r="BOT409"/>
      <c r="BOU409"/>
      <c r="BOV409"/>
      <c r="BOW409"/>
      <c r="BOX409"/>
      <c r="BOY409"/>
      <c r="BOZ409"/>
      <c r="BPA409"/>
      <c r="BPB409"/>
      <c r="BPC409"/>
      <c r="BPD409"/>
      <c r="BPE409"/>
      <c r="BPF409"/>
      <c r="BPG409"/>
      <c r="BPH409"/>
      <c r="BPI409"/>
      <c r="BPJ409"/>
      <c r="BPK409"/>
      <c r="BPL409"/>
      <c r="BPM409"/>
      <c r="BPN409"/>
      <c r="BPO409"/>
      <c r="BPP409"/>
      <c r="BPQ409"/>
      <c r="BPR409"/>
      <c r="BPS409"/>
      <c r="BPT409"/>
      <c r="BPU409"/>
      <c r="BPV409"/>
      <c r="BPW409"/>
      <c r="BPX409"/>
      <c r="BPY409"/>
      <c r="BPZ409"/>
      <c r="BQA409"/>
      <c r="BQB409"/>
      <c r="BQC409"/>
      <c r="BQD409"/>
      <c r="BQE409"/>
      <c r="BQF409"/>
      <c r="BQG409"/>
      <c r="BQH409"/>
      <c r="BQI409"/>
      <c r="BQJ409"/>
      <c r="BQK409"/>
      <c r="BQL409"/>
      <c r="BQM409"/>
      <c r="BQN409"/>
      <c r="BQO409"/>
      <c r="BQP409"/>
      <c r="BQQ409"/>
      <c r="BQR409"/>
      <c r="BQS409"/>
      <c r="BQT409"/>
      <c r="BQU409"/>
      <c r="BQV409"/>
      <c r="BQW409"/>
      <c r="BQX409"/>
      <c r="BQY409"/>
      <c r="BQZ409"/>
      <c r="BRA409"/>
      <c r="BRB409"/>
      <c r="BRC409"/>
      <c r="BRD409"/>
      <c r="BRE409"/>
      <c r="BRF409"/>
      <c r="BRG409"/>
      <c r="BRH409"/>
      <c r="BRI409"/>
      <c r="BRJ409"/>
      <c r="BRK409"/>
      <c r="BRL409"/>
      <c r="BRM409"/>
      <c r="BRN409"/>
      <c r="BRO409"/>
      <c r="BRP409"/>
      <c r="BRQ409"/>
      <c r="BRR409"/>
      <c r="BRS409"/>
      <c r="BRT409"/>
      <c r="BRU409"/>
      <c r="BRV409"/>
      <c r="BRW409"/>
      <c r="BRX409"/>
      <c r="BRY409"/>
      <c r="BRZ409"/>
      <c r="BSA409"/>
      <c r="BSB409"/>
      <c r="BSC409"/>
      <c r="BSD409"/>
      <c r="BSE409"/>
      <c r="BSF409"/>
      <c r="BSG409"/>
      <c r="BSH409"/>
      <c r="BSI409"/>
      <c r="BSJ409"/>
      <c r="BSK409"/>
      <c r="BSL409"/>
      <c r="BSM409"/>
      <c r="BSN409"/>
      <c r="BSO409"/>
      <c r="BSP409"/>
      <c r="BSQ409"/>
      <c r="BSR409"/>
      <c r="BSS409"/>
      <c r="BST409"/>
      <c r="BSU409"/>
      <c r="BSV409"/>
      <c r="BSW409"/>
      <c r="BSX409"/>
      <c r="BSY409"/>
      <c r="BSZ409"/>
      <c r="BTA409"/>
      <c r="BTB409"/>
      <c r="BTC409"/>
      <c r="BTD409"/>
      <c r="BTE409"/>
      <c r="BTF409"/>
      <c r="BTG409"/>
      <c r="BTH409"/>
      <c r="BTI409"/>
      <c r="BTJ409"/>
      <c r="BTK409"/>
      <c r="BTL409"/>
      <c r="BTM409"/>
      <c r="BTN409"/>
      <c r="BTO409"/>
      <c r="BTP409"/>
      <c r="BTQ409"/>
      <c r="BTR409"/>
      <c r="BTS409"/>
      <c r="BTT409"/>
      <c r="BTU409"/>
      <c r="BTV409"/>
      <c r="BTW409"/>
      <c r="BTX409"/>
      <c r="BTY409"/>
      <c r="BTZ409"/>
      <c r="BUA409"/>
      <c r="BUB409"/>
      <c r="BUC409"/>
      <c r="BUD409"/>
      <c r="BUE409"/>
      <c r="BUF409"/>
      <c r="BUG409"/>
      <c r="BUH409"/>
      <c r="BUI409"/>
      <c r="BUJ409"/>
      <c r="BUK409"/>
      <c r="BUL409"/>
      <c r="BUM409"/>
      <c r="BUN409"/>
      <c r="BUO409"/>
      <c r="BUP409"/>
      <c r="BUQ409"/>
      <c r="BUR409"/>
      <c r="BUS409"/>
      <c r="BUT409"/>
      <c r="BUU409"/>
      <c r="BUV409"/>
      <c r="BUW409"/>
      <c r="BUX409"/>
      <c r="BUY409"/>
      <c r="BUZ409"/>
      <c r="BVA409"/>
      <c r="BVB409"/>
      <c r="BVC409"/>
      <c r="BVD409"/>
      <c r="BVE409"/>
      <c r="BVF409"/>
      <c r="BVG409"/>
      <c r="BVH409"/>
      <c r="BVI409"/>
      <c r="BVJ409"/>
      <c r="BVK409"/>
      <c r="BVL409"/>
      <c r="BVM409"/>
      <c r="BVN409"/>
      <c r="BVO409"/>
      <c r="BVP409"/>
      <c r="BVQ409"/>
      <c r="BVR409"/>
      <c r="BVS409"/>
      <c r="BVT409"/>
      <c r="BVU409"/>
      <c r="BVV409"/>
      <c r="BVW409"/>
      <c r="BVX409"/>
      <c r="BVY409"/>
      <c r="BVZ409"/>
      <c r="BWA409"/>
      <c r="BWB409"/>
      <c r="BWC409"/>
      <c r="BWD409"/>
      <c r="BWE409"/>
      <c r="BWF409"/>
      <c r="BWG409"/>
      <c r="BWH409"/>
      <c r="BWI409"/>
      <c r="BWJ409"/>
      <c r="BWK409"/>
      <c r="BWL409"/>
      <c r="BWM409"/>
      <c r="BWN409"/>
      <c r="BWO409"/>
      <c r="BWP409"/>
      <c r="BWQ409"/>
      <c r="BWR409"/>
      <c r="BWS409"/>
      <c r="BWT409"/>
      <c r="BWU409"/>
      <c r="BWV409"/>
      <c r="BWW409"/>
      <c r="BWX409"/>
      <c r="BWY409"/>
      <c r="BWZ409"/>
      <c r="BXA409"/>
      <c r="BXB409"/>
      <c r="BXC409"/>
      <c r="BXD409"/>
      <c r="BXE409"/>
      <c r="BXF409"/>
      <c r="BXG409"/>
      <c r="BXH409"/>
      <c r="BXI409"/>
      <c r="BXJ409"/>
      <c r="BXK409"/>
      <c r="BXL409"/>
      <c r="BXM409"/>
      <c r="BXN409"/>
      <c r="BXO409"/>
      <c r="BXP409"/>
      <c r="BXQ409"/>
      <c r="BXR409"/>
      <c r="BXS409"/>
      <c r="BXT409"/>
      <c r="BXU409"/>
      <c r="BXV409"/>
      <c r="BXW409"/>
      <c r="BXX409"/>
      <c r="BXY409"/>
      <c r="BXZ409"/>
      <c r="BYA409"/>
      <c r="BYB409"/>
      <c r="BYC409"/>
      <c r="BYD409"/>
      <c r="BYE409"/>
      <c r="BYF409"/>
      <c r="BYG409"/>
      <c r="BYH409"/>
      <c r="BYI409"/>
      <c r="BYJ409"/>
      <c r="BYK409"/>
      <c r="BYL409"/>
      <c r="BYM409"/>
      <c r="BYN409"/>
      <c r="BYO409"/>
      <c r="BYP409"/>
      <c r="BYQ409"/>
      <c r="BYR409"/>
      <c r="BYS409"/>
      <c r="BYT409"/>
      <c r="BYU409"/>
      <c r="BYV409"/>
      <c r="BYW409"/>
      <c r="BYX409"/>
      <c r="BYY409"/>
      <c r="BYZ409"/>
      <c r="BZA409"/>
      <c r="BZB409"/>
      <c r="BZC409"/>
      <c r="BZD409"/>
      <c r="BZE409"/>
      <c r="BZF409"/>
      <c r="BZG409"/>
      <c r="BZH409"/>
      <c r="BZI409"/>
      <c r="BZJ409"/>
      <c r="BZK409"/>
      <c r="BZL409"/>
      <c r="BZM409"/>
      <c r="BZN409"/>
      <c r="BZO409"/>
      <c r="BZP409"/>
      <c r="BZQ409"/>
      <c r="BZR409"/>
      <c r="BZS409"/>
      <c r="BZT409"/>
      <c r="BZU409"/>
      <c r="BZV409"/>
      <c r="BZW409"/>
      <c r="BZX409"/>
      <c r="BZY409"/>
      <c r="BZZ409"/>
      <c r="CAA409"/>
      <c r="CAB409"/>
      <c r="CAC409"/>
      <c r="CAD409"/>
      <c r="CAE409"/>
      <c r="CAF409"/>
      <c r="CAG409"/>
      <c r="CAH409"/>
      <c r="CAI409"/>
      <c r="CAJ409"/>
      <c r="CAK409"/>
      <c r="CAL409"/>
      <c r="CAM409"/>
      <c r="CAN409"/>
      <c r="CAO409"/>
      <c r="CAP409"/>
      <c r="CAQ409"/>
      <c r="CAR409"/>
      <c r="CAS409"/>
      <c r="CAT409"/>
      <c r="CAU409"/>
      <c r="CAV409"/>
      <c r="CAW409"/>
      <c r="CAX409"/>
      <c r="CAY409"/>
      <c r="CAZ409"/>
      <c r="CBA409"/>
      <c r="CBB409"/>
      <c r="CBC409"/>
      <c r="CBD409"/>
      <c r="CBE409"/>
      <c r="CBF409"/>
      <c r="CBG409"/>
      <c r="CBH409"/>
      <c r="CBI409"/>
      <c r="CBJ409"/>
      <c r="CBK409"/>
      <c r="CBL409"/>
      <c r="CBM409"/>
      <c r="CBN409"/>
      <c r="CBO409"/>
      <c r="CBP409"/>
      <c r="CBQ409"/>
      <c r="CBR409"/>
      <c r="CBS409"/>
      <c r="CBT409"/>
      <c r="CBU409"/>
      <c r="CBV409"/>
      <c r="CBW409"/>
      <c r="CBX409"/>
      <c r="CBY409"/>
      <c r="CBZ409"/>
      <c r="CCA409"/>
      <c r="CCB409"/>
      <c r="CCC409"/>
      <c r="CCD409"/>
      <c r="CCE409"/>
      <c r="CCF409"/>
      <c r="CCG409"/>
      <c r="CCH409"/>
      <c r="CCI409"/>
      <c r="CCJ409"/>
      <c r="CCK409"/>
      <c r="CCL409"/>
      <c r="CCM409"/>
      <c r="CCN409"/>
      <c r="CCO409"/>
      <c r="CCP409"/>
      <c r="CCQ409"/>
      <c r="CCR409"/>
      <c r="CCS409"/>
      <c r="CCT409"/>
      <c r="CCU409"/>
      <c r="CCV409"/>
      <c r="CCW409"/>
      <c r="CCX409"/>
      <c r="CCY409"/>
      <c r="CCZ409"/>
      <c r="CDA409"/>
      <c r="CDB409"/>
      <c r="CDC409"/>
      <c r="CDD409"/>
      <c r="CDE409"/>
      <c r="CDF409"/>
      <c r="CDG409"/>
      <c r="CDH409"/>
      <c r="CDI409"/>
      <c r="CDJ409"/>
      <c r="CDK409"/>
      <c r="CDL409"/>
      <c r="CDM409"/>
      <c r="CDN409"/>
      <c r="CDO409"/>
      <c r="CDP409"/>
      <c r="CDQ409"/>
      <c r="CDR409"/>
      <c r="CDS409"/>
      <c r="CDT409"/>
      <c r="CDU409"/>
      <c r="CDV409"/>
      <c r="CDW409"/>
      <c r="CDX409"/>
      <c r="CDY409"/>
      <c r="CDZ409"/>
      <c r="CEA409"/>
      <c r="CEB409"/>
      <c r="CEC409"/>
      <c r="CED409"/>
      <c r="CEE409"/>
      <c r="CEF409"/>
      <c r="CEG409"/>
      <c r="CEH409"/>
      <c r="CEI409"/>
      <c r="CEJ409"/>
      <c r="CEK409"/>
      <c r="CEL409"/>
      <c r="CEM409"/>
      <c r="CEN409"/>
      <c r="CEO409"/>
      <c r="CEP409"/>
      <c r="CEQ409"/>
      <c r="CER409"/>
      <c r="CES409"/>
      <c r="CET409"/>
      <c r="CEU409"/>
      <c r="CEV409"/>
      <c r="CEW409"/>
      <c r="CEX409"/>
      <c r="CEY409"/>
      <c r="CEZ409"/>
      <c r="CFA409"/>
      <c r="CFB409"/>
      <c r="CFC409"/>
      <c r="CFD409"/>
      <c r="CFE409"/>
      <c r="CFF409"/>
      <c r="CFG409"/>
      <c r="CFH409"/>
      <c r="CFI409"/>
      <c r="CFJ409"/>
      <c r="CFK409"/>
      <c r="CFL409"/>
      <c r="CFM409"/>
      <c r="CFN409"/>
      <c r="CFO409"/>
      <c r="CFP409"/>
      <c r="CFQ409"/>
      <c r="CFR409"/>
      <c r="CFS409"/>
      <c r="CFT409"/>
      <c r="CFU409"/>
      <c r="CFV409"/>
      <c r="CFW409"/>
      <c r="CFX409"/>
      <c r="CFY409"/>
      <c r="CFZ409"/>
      <c r="CGA409"/>
      <c r="CGB409"/>
      <c r="CGC409"/>
      <c r="CGD409"/>
      <c r="CGE409"/>
      <c r="CGF409"/>
      <c r="CGG409"/>
      <c r="CGH409"/>
      <c r="CGI409"/>
      <c r="CGJ409"/>
      <c r="CGK409"/>
      <c r="CGL409"/>
      <c r="CGM409"/>
      <c r="CGN409"/>
      <c r="CGO409"/>
      <c r="CGP409"/>
      <c r="CGQ409"/>
      <c r="CGR409"/>
      <c r="CGS409"/>
      <c r="CGT409"/>
      <c r="CGU409"/>
      <c r="CGV409"/>
      <c r="CGW409"/>
      <c r="CGX409"/>
      <c r="CGY409"/>
      <c r="CGZ409"/>
      <c r="CHA409"/>
      <c r="CHB409"/>
      <c r="CHC409"/>
      <c r="CHD409"/>
      <c r="CHE409"/>
      <c r="CHF409"/>
      <c r="CHG409"/>
      <c r="CHH409"/>
      <c r="CHI409"/>
      <c r="CHJ409"/>
      <c r="CHK409"/>
      <c r="CHL409"/>
      <c r="CHM409"/>
      <c r="CHN409"/>
      <c r="CHO409"/>
      <c r="CHP409"/>
      <c r="CHQ409"/>
      <c r="CHR409"/>
      <c r="CHS409"/>
      <c r="CHT409"/>
      <c r="CHU409"/>
      <c r="CHV409"/>
      <c r="CHW409"/>
      <c r="CHX409"/>
      <c r="CHY409"/>
      <c r="CHZ409"/>
      <c r="CIA409"/>
      <c r="CIB409"/>
      <c r="CIC409"/>
      <c r="CID409"/>
      <c r="CIE409"/>
      <c r="CIF409"/>
      <c r="CIG409"/>
      <c r="CIH409"/>
      <c r="CII409"/>
      <c r="CIJ409"/>
      <c r="CIK409"/>
      <c r="CIL409"/>
      <c r="CIM409"/>
      <c r="CIN409"/>
      <c r="CIO409"/>
      <c r="CIP409"/>
      <c r="CIQ409"/>
      <c r="CIR409"/>
      <c r="CIS409"/>
      <c r="CIT409"/>
      <c r="CIU409"/>
      <c r="CIV409"/>
      <c r="CIW409"/>
      <c r="CIX409"/>
      <c r="CIY409"/>
      <c r="CIZ409"/>
      <c r="CJA409"/>
      <c r="CJB409"/>
      <c r="CJC409"/>
      <c r="CJD409"/>
      <c r="CJE409"/>
      <c r="CJF409"/>
      <c r="CJG409"/>
      <c r="CJH409"/>
      <c r="CJI409"/>
      <c r="CJJ409"/>
      <c r="CJK409"/>
      <c r="CJL409"/>
      <c r="CJM409"/>
      <c r="CJN409"/>
      <c r="CJO409"/>
      <c r="CJP409"/>
      <c r="CJQ409"/>
      <c r="CJR409"/>
      <c r="CJS409"/>
      <c r="CJT409"/>
      <c r="CJU409"/>
      <c r="CJV409"/>
      <c r="CJW409"/>
      <c r="CJX409"/>
      <c r="CJY409"/>
      <c r="CJZ409"/>
      <c r="CKA409"/>
      <c r="CKB409"/>
      <c r="CKC409"/>
      <c r="CKD409"/>
      <c r="CKE409"/>
      <c r="CKF409"/>
      <c r="CKG409"/>
      <c r="CKH409"/>
      <c r="CKI409"/>
      <c r="CKJ409"/>
      <c r="CKK409"/>
      <c r="CKL409"/>
      <c r="CKM409"/>
      <c r="CKN409"/>
      <c r="CKO409"/>
      <c r="CKP409"/>
      <c r="CKQ409"/>
      <c r="CKR409"/>
      <c r="CKS409"/>
      <c r="CKT409"/>
      <c r="CKU409"/>
      <c r="CKV409"/>
      <c r="CKW409"/>
      <c r="CKX409"/>
      <c r="CKY409"/>
      <c r="CKZ409"/>
      <c r="CLA409"/>
      <c r="CLB409"/>
      <c r="CLC409"/>
      <c r="CLD409"/>
      <c r="CLE409"/>
      <c r="CLF409"/>
      <c r="CLG409"/>
      <c r="CLH409"/>
      <c r="CLI409"/>
      <c r="CLJ409"/>
      <c r="CLK409"/>
      <c r="CLL409"/>
      <c r="CLM409"/>
      <c r="CLN409"/>
      <c r="CLO409"/>
      <c r="CLP409"/>
      <c r="CLQ409"/>
      <c r="CLR409"/>
      <c r="CLS409"/>
      <c r="CLT409"/>
      <c r="CLU409"/>
      <c r="CLV409"/>
      <c r="CLW409"/>
      <c r="CLX409"/>
      <c r="CLY409"/>
      <c r="CLZ409"/>
      <c r="CMA409"/>
      <c r="CMB409"/>
      <c r="CMC409"/>
      <c r="CMD409"/>
      <c r="CME409"/>
      <c r="CMF409"/>
      <c r="CMG409"/>
      <c r="CMH409"/>
      <c r="CMI409"/>
      <c r="CMJ409"/>
      <c r="CMK409"/>
      <c r="CML409"/>
      <c r="CMM409"/>
      <c r="CMN409"/>
      <c r="CMO409"/>
      <c r="CMP409"/>
      <c r="CMQ409"/>
      <c r="CMR409"/>
      <c r="CMS409"/>
      <c r="CMT409"/>
      <c r="CMU409"/>
      <c r="CMV409"/>
      <c r="CMW409"/>
      <c r="CMX409"/>
      <c r="CMY409"/>
      <c r="CMZ409"/>
      <c r="CNA409"/>
      <c r="CNB409"/>
      <c r="CNC409"/>
      <c r="CND409"/>
      <c r="CNE409"/>
      <c r="CNF409"/>
      <c r="CNG409"/>
      <c r="CNH409"/>
      <c r="CNI409"/>
      <c r="CNJ409"/>
      <c r="CNK409"/>
      <c r="CNL409"/>
      <c r="CNM409"/>
      <c r="CNN409"/>
      <c r="CNO409"/>
      <c r="CNP409"/>
      <c r="CNQ409"/>
      <c r="CNR409"/>
      <c r="CNS409"/>
      <c r="CNT409"/>
      <c r="CNU409"/>
      <c r="CNV409"/>
      <c r="CNW409"/>
      <c r="CNX409"/>
      <c r="CNY409"/>
      <c r="CNZ409"/>
      <c r="COA409"/>
      <c r="COB409"/>
      <c r="COC409"/>
      <c r="COD409"/>
      <c r="COE409"/>
      <c r="COF409"/>
      <c r="COG409"/>
      <c r="COH409"/>
      <c r="COI409"/>
      <c r="COJ409"/>
      <c r="COK409"/>
      <c r="COL409"/>
      <c r="COM409"/>
      <c r="CON409"/>
      <c r="COO409"/>
      <c r="COP409"/>
      <c r="COQ409"/>
      <c r="COR409"/>
      <c r="COS409"/>
      <c r="COT409"/>
      <c r="COU409"/>
      <c r="COV409"/>
      <c r="COW409"/>
      <c r="COX409"/>
      <c r="COY409"/>
      <c r="COZ409"/>
      <c r="CPA409"/>
      <c r="CPB409"/>
      <c r="CPC409"/>
      <c r="CPD409"/>
      <c r="CPE409"/>
      <c r="CPF409"/>
      <c r="CPG409"/>
      <c r="CPH409"/>
      <c r="CPI409"/>
      <c r="CPJ409"/>
      <c r="CPK409"/>
      <c r="CPL409"/>
      <c r="CPM409"/>
      <c r="CPN409"/>
      <c r="CPO409"/>
      <c r="CPP409"/>
      <c r="CPQ409"/>
      <c r="CPR409"/>
      <c r="CPS409"/>
      <c r="CPT409"/>
      <c r="CPU409"/>
      <c r="CPV409"/>
      <c r="CPW409"/>
      <c r="CPX409"/>
      <c r="CPY409"/>
      <c r="CPZ409"/>
      <c r="CQA409"/>
      <c r="CQB409"/>
      <c r="CQC409"/>
      <c r="CQD409"/>
      <c r="CQE409"/>
      <c r="CQF409"/>
      <c r="CQG409"/>
      <c r="CQH409"/>
      <c r="CQI409"/>
      <c r="CQJ409"/>
      <c r="CQK409"/>
      <c r="CQL409"/>
      <c r="CQM409"/>
      <c r="CQN409"/>
      <c r="CQO409"/>
      <c r="CQP409"/>
      <c r="CQQ409"/>
      <c r="CQR409"/>
      <c r="CQS409"/>
      <c r="CQT409"/>
      <c r="CQU409"/>
      <c r="CQV409"/>
      <c r="CQW409"/>
      <c r="CQX409"/>
      <c r="CQY409"/>
      <c r="CQZ409"/>
      <c r="CRA409"/>
      <c r="CRB409"/>
      <c r="CRC409"/>
      <c r="CRD409"/>
      <c r="CRE409"/>
      <c r="CRF409"/>
      <c r="CRG409"/>
      <c r="CRH409"/>
      <c r="CRI409"/>
      <c r="CRJ409"/>
      <c r="CRK409"/>
      <c r="CRL409"/>
      <c r="CRM409"/>
      <c r="CRN409"/>
      <c r="CRO409"/>
      <c r="CRP409"/>
      <c r="CRQ409"/>
      <c r="CRR409"/>
      <c r="CRS409"/>
      <c r="CRT409"/>
      <c r="CRU409"/>
      <c r="CRV409"/>
      <c r="CRW409"/>
      <c r="CRX409"/>
      <c r="CRY409"/>
      <c r="CRZ409"/>
      <c r="CSA409"/>
      <c r="CSB409"/>
      <c r="CSC409"/>
      <c r="CSD409"/>
      <c r="CSE409"/>
      <c r="CSF409"/>
      <c r="CSG409"/>
      <c r="CSH409"/>
      <c r="CSI409"/>
      <c r="CSJ409"/>
      <c r="CSK409"/>
      <c r="CSL409"/>
      <c r="CSM409"/>
      <c r="CSN409"/>
      <c r="CSO409"/>
      <c r="CSP409"/>
      <c r="CSQ409"/>
      <c r="CSR409"/>
      <c r="CSS409"/>
      <c r="CST409"/>
      <c r="CSU409"/>
      <c r="CSV409"/>
      <c r="CSW409"/>
      <c r="CSX409"/>
      <c r="CSY409"/>
      <c r="CSZ409"/>
      <c r="CTA409"/>
      <c r="CTB409"/>
      <c r="CTC409"/>
      <c r="CTD409"/>
      <c r="CTE409"/>
      <c r="CTF409"/>
      <c r="CTG409"/>
      <c r="CTH409"/>
      <c r="CTI409"/>
      <c r="CTJ409"/>
      <c r="CTK409"/>
      <c r="CTL409"/>
      <c r="CTM409"/>
      <c r="CTN409"/>
      <c r="CTO409"/>
      <c r="CTP409"/>
      <c r="CTQ409"/>
      <c r="CTR409"/>
      <c r="CTS409"/>
      <c r="CTT409"/>
      <c r="CTU409"/>
      <c r="CTV409"/>
      <c r="CTW409"/>
      <c r="CTX409"/>
      <c r="CTY409"/>
      <c r="CTZ409"/>
      <c r="CUA409"/>
      <c r="CUB409"/>
      <c r="CUC409"/>
      <c r="CUD409"/>
      <c r="CUE409"/>
      <c r="CUF409"/>
      <c r="CUG409"/>
      <c r="CUH409"/>
      <c r="CUI409"/>
      <c r="CUJ409"/>
      <c r="CUK409"/>
      <c r="CUL409"/>
      <c r="CUM409"/>
      <c r="CUN409"/>
      <c r="CUO409"/>
      <c r="CUP409"/>
      <c r="CUQ409"/>
      <c r="CUR409"/>
      <c r="CUS409"/>
      <c r="CUT409"/>
      <c r="CUU409"/>
      <c r="CUV409"/>
      <c r="CUW409"/>
      <c r="CUX409"/>
      <c r="CUY409"/>
      <c r="CUZ409"/>
      <c r="CVA409"/>
      <c r="CVB409"/>
      <c r="CVC409"/>
      <c r="CVD409"/>
      <c r="CVE409"/>
      <c r="CVF409"/>
      <c r="CVG409"/>
      <c r="CVH409"/>
      <c r="CVI409"/>
      <c r="CVJ409"/>
      <c r="CVK409"/>
      <c r="CVL409"/>
      <c r="CVM409"/>
      <c r="CVN409"/>
      <c r="CVO409"/>
      <c r="CVP409"/>
      <c r="CVQ409"/>
      <c r="CVR409"/>
      <c r="CVS409"/>
      <c r="CVT409"/>
      <c r="CVU409"/>
      <c r="CVV409"/>
      <c r="CVW409"/>
      <c r="CVX409"/>
      <c r="CVY409"/>
      <c r="CVZ409"/>
      <c r="CWA409"/>
      <c r="CWB409"/>
      <c r="CWC409"/>
      <c r="CWD409"/>
      <c r="CWE409"/>
      <c r="CWF409"/>
      <c r="CWG409"/>
      <c r="CWH409"/>
      <c r="CWI409"/>
      <c r="CWJ409"/>
      <c r="CWK409"/>
      <c r="CWL409"/>
      <c r="CWM409"/>
      <c r="CWN409"/>
      <c r="CWO409"/>
      <c r="CWP409"/>
      <c r="CWQ409"/>
      <c r="CWR409"/>
      <c r="CWS409"/>
      <c r="CWT409"/>
      <c r="CWU409"/>
      <c r="CWV409"/>
      <c r="CWW409"/>
      <c r="CWX409"/>
      <c r="CWY409"/>
      <c r="CWZ409"/>
      <c r="CXA409"/>
      <c r="CXB409"/>
      <c r="CXC409"/>
      <c r="CXD409"/>
      <c r="CXE409"/>
      <c r="CXF409"/>
      <c r="CXG409"/>
      <c r="CXH409"/>
      <c r="CXI409"/>
      <c r="CXJ409"/>
      <c r="CXK409"/>
      <c r="CXL409"/>
      <c r="CXM409"/>
      <c r="CXN409"/>
      <c r="CXO409"/>
      <c r="CXP409"/>
      <c r="CXQ409"/>
      <c r="CXR409"/>
      <c r="CXS409"/>
      <c r="CXT409"/>
      <c r="CXU409"/>
      <c r="CXV409"/>
      <c r="CXW409"/>
      <c r="CXX409"/>
      <c r="CXY409"/>
      <c r="CXZ409"/>
      <c r="CYA409"/>
      <c r="CYB409"/>
      <c r="CYC409"/>
      <c r="CYD409"/>
      <c r="CYE409"/>
      <c r="CYF409"/>
      <c r="CYG409"/>
      <c r="CYH409"/>
      <c r="CYI409"/>
      <c r="CYJ409"/>
      <c r="CYK409"/>
      <c r="CYL409"/>
      <c r="CYM409"/>
      <c r="CYN409"/>
      <c r="CYO409"/>
      <c r="CYP409"/>
      <c r="CYQ409"/>
      <c r="CYR409"/>
      <c r="CYS409"/>
      <c r="CYT409"/>
      <c r="CYU409"/>
      <c r="CYV409"/>
      <c r="CYW409"/>
      <c r="CYX409"/>
      <c r="CYY409"/>
      <c r="CYZ409"/>
      <c r="CZA409"/>
      <c r="CZB409"/>
      <c r="CZC409"/>
      <c r="CZD409"/>
      <c r="CZE409"/>
      <c r="CZF409"/>
      <c r="CZG409"/>
      <c r="CZH409"/>
      <c r="CZI409"/>
      <c r="CZJ409"/>
      <c r="CZK409"/>
      <c r="CZL409"/>
      <c r="CZM409"/>
      <c r="CZN409"/>
      <c r="CZO409"/>
      <c r="CZP409"/>
      <c r="CZQ409"/>
      <c r="CZR409"/>
      <c r="CZS409"/>
      <c r="CZT409"/>
      <c r="CZU409"/>
      <c r="CZV409"/>
      <c r="CZW409"/>
      <c r="CZX409"/>
      <c r="CZY409"/>
      <c r="CZZ409"/>
      <c r="DAA409"/>
      <c r="DAB409"/>
      <c r="DAC409"/>
      <c r="DAD409"/>
      <c r="DAE409"/>
      <c r="DAF409"/>
      <c r="DAG409"/>
      <c r="DAH409"/>
      <c r="DAI409"/>
      <c r="DAJ409"/>
      <c r="DAK409"/>
      <c r="DAL409"/>
      <c r="DAM409"/>
      <c r="DAN409"/>
      <c r="DAO409"/>
      <c r="DAP409"/>
      <c r="DAQ409"/>
      <c r="DAR409"/>
      <c r="DAS409"/>
      <c r="DAT409"/>
      <c r="DAU409"/>
      <c r="DAV409"/>
      <c r="DAW409"/>
      <c r="DAX409"/>
      <c r="DAY409"/>
      <c r="DAZ409"/>
      <c r="DBA409"/>
      <c r="DBB409"/>
      <c r="DBC409"/>
      <c r="DBD409"/>
      <c r="DBE409"/>
      <c r="DBF409"/>
      <c r="DBG409"/>
      <c r="DBH409"/>
      <c r="DBI409"/>
      <c r="DBJ409"/>
      <c r="DBK409"/>
      <c r="DBL409"/>
      <c r="DBM409"/>
      <c r="DBN409"/>
      <c r="DBO409"/>
      <c r="DBP409"/>
      <c r="DBQ409"/>
      <c r="DBR409"/>
      <c r="DBS409"/>
      <c r="DBT409"/>
      <c r="DBU409"/>
      <c r="DBV409"/>
      <c r="DBW409"/>
      <c r="DBX409"/>
      <c r="DBY409"/>
      <c r="DBZ409"/>
      <c r="DCA409"/>
      <c r="DCB409"/>
      <c r="DCC409"/>
      <c r="DCD409"/>
      <c r="DCE409"/>
      <c r="DCF409"/>
      <c r="DCG409"/>
      <c r="DCH409"/>
      <c r="DCI409"/>
      <c r="DCJ409"/>
      <c r="DCK409"/>
      <c r="DCL409"/>
      <c r="DCM409"/>
      <c r="DCN409"/>
      <c r="DCO409"/>
      <c r="DCP409"/>
      <c r="DCQ409"/>
      <c r="DCR409"/>
      <c r="DCS409"/>
      <c r="DCT409"/>
      <c r="DCU409"/>
      <c r="DCV409"/>
      <c r="DCW409"/>
      <c r="DCX409"/>
      <c r="DCY409"/>
      <c r="DCZ409"/>
      <c r="DDA409"/>
      <c r="DDB409"/>
      <c r="DDC409"/>
      <c r="DDD409"/>
      <c r="DDE409"/>
      <c r="DDF409"/>
      <c r="DDG409"/>
      <c r="DDH409"/>
      <c r="DDI409"/>
      <c r="DDJ409"/>
      <c r="DDK409"/>
      <c r="DDL409"/>
      <c r="DDM409"/>
      <c r="DDN409"/>
      <c r="DDO409"/>
      <c r="DDP409"/>
      <c r="DDQ409"/>
      <c r="DDR409"/>
      <c r="DDS409"/>
      <c r="DDT409"/>
      <c r="DDU409"/>
      <c r="DDV409"/>
      <c r="DDW409"/>
      <c r="DDX409"/>
      <c r="DDY409"/>
      <c r="DDZ409"/>
      <c r="DEA409"/>
      <c r="DEB409"/>
      <c r="DEC409"/>
      <c r="DED409"/>
      <c r="DEE409"/>
      <c r="DEF409"/>
      <c r="DEG409"/>
      <c r="DEH409"/>
      <c r="DEI409"/>
      <c r="DEJ409"/>
      <c r="DEK409"/>
      <c r="DEL409"/>
      <c r="DEM409"/>
      <c r="DEN409"/>
      <c r="DEO409"/>
      <c r="DEP409"/>
      <c r="DEQ409"/>
      <c r="DER409"/>
      <c r="DES409"/>
      <c r="DET409"/>
      <c r="DEU409"/>
      <c r="DEV409"/>
      <c r="DEW409"/>
      <c r="DEX409"/>
      <c r="DEY409"/>
      <c r="DEZ409"/>
      <c r="DFA409"/>
      <c r="DFB409"/>
      <c r="DFC409"/>
      <c r="DFD409"/>
      <c r="DFE409"/>
      <c r="DFF409"/>
      <c r="DFG409"/>
      <c r="DFH409"/>
      <c r="DFI409"/>
      <c r="DFJ409"/>
      <c r="DFK409"/>
      <c r="DFL409"/>
      <c r="DFM409"/>
      <c r="DFN409"/>
      <c r="DFO409"/>
      <c r="DFP409"/>
      <c r="DFQ409"/>
      <c r="DFR409"/>
      <c r="DFS409"/>
      <c r="DFT409"/>
      <c r="DFU409"/>
      <c r="DFV409"/>
      <c r="DFW409"/>
      <c r="DFX409"/>
      <c r="DFY409"/>
      <c r="DFZ409"/>
      <c r="DGA409"/>
      <c r="DGB409"/>
      <c r="DGC409"/>
      <c r="DGD409"/>
      <c r="DGE409"/>
      <c r="DGF409"/>
      <c r="DGG409"/>
      <c r="DGH409"/>
      <c r="DGI409"/>
      <c r="DGJ409"/>
      <c r="DGK409"/>
      <c r="DGL409"/>
      <c r="DGM409"/>
      <c r="DGN409"/>
      <c r="DGO409"/>
      <c r="DGP409"/>
      <c r="DGQ409"/>
      <c r="DGR409"/>
      <c r="DGS409"/>
      <c r="DGT409"/>
      <c r="DGU409"/>
      <c r="DGV409"/>
      <c r="DGW409"/>
      <c r="DGX409"/>
      <c r="DGY409"/>
      <c r="DGZ409"/>
      <c r="DHA409"/>
      <c r="DHB409"/>
      <c r="DHC409"/>
      <c r="DHD409"/>
      <c r="DHE409"/>
      <c r="DHF409"/>
      <c r="DHG409"/>
      <c r="DHH409"/>
      <c r="DHI409"/>
      <c r="DHJ409"/>
      <c r="DHK409"/>
      <c r="DHL409"/>
      <c r="DHM409"/>
      <c r="DHN409"/>
      <c r="DHO409"/>
      <c r="DHP409"/>
      <c r="DHQ409"/>
      <c r="DHR409"/>
      <c r="DHS409"/>
      <c r="DHT409"/>
      <c r="DHU409"/>
      <c r="DHV409"/>
      <c r="DHW409"/>
      <c r="DHX409"/>
      <c r="DHY409"/>
      <c r="DHZ409"/>
      <c r="DIA409"/>
      <c r="DIB409"/>
      <c r="DIC409"/>
      <c r="DID409"/>
      <c r="DIE409"/>
      <c r="DIF409"/>
      <c r="DIG409"/>
      <c r="DIH409"/>
      <c r="DII409"/>
      <c r="DIJ409"/>
      <c r="DIK409"/>
      <c r="DIL409"/>
      <c r="DIM409"/>
      <c r="DIN409"/>
      <c r="DIO409"/>
      <c r="DIP409"/>
      <c r="DIQ409"/>
      <c r="DIR409"/>
      <c r="DIS409"/>
      <c r="DIT409"/>
      <c r="DIU409"/>
      <c r="DIV409"/>
      <c r="DIW409"/>
      <c r="DIX409"/>
      <c r="DIY409"/>
      <c r="DIZ409"/>
      <c r="DJA409"/>
      <c r="DJB409"/>
      <c r="DJC409"/>
      <c r="DJD409"/>
      <c r="DJE409"/>
      <c r="DJF409"/>
      <c r="DJG409"/>
      <c r="DJH409"/>
      <c r="DJI409"/>
      <c r="DJJ409"/>
      <c r="DJK409"/>
      <c r="DJL409"/>
      <c r="DJM409"/>
      <c r="DJN409"/>
      <c r="DJO409"/>
      <c r="DJP409"/>
      <c r="DJQ409"/>
      <c r="DJR409"/>
      <c r="DJS409"/>
      <c r="DJT409"/>
      <c r="DJU409"/>
      <c r="DJV409"/>
      <c r="DJW409"/>
      <c r="DJX409"/>
      <c r="DJY409"/>
      <c r="DJZ409"/>
      <c r="DKA409"/>
      <c r="DKB409"/>
      <c r="DKC409"/>
      <c r="DKD409"/>
      <c r="DKE409"/>
      <c r="DKF409"/>
      <c r="DKG409"/>
      <c r="DKH409"/>
      <c r="DKI409"/>
      <c r="DKJ409"/>
      <c r="DKK409"/>
      <c r="DKL409"/>
      <c r="DKM409"/>
      <c r="DKN409"/>
      <c r="DKO409"/>
      <c r="DKP409"/>
      <c r="DKQ409"/>
      <c r="DKR409"/>
      <c r="DKS409"/>
      <c r="DKT409"/>
      <c r="DKU409"/>
      <c r="DKV409"/>
      <c r="DKW409"/>
      <c r="DKX409"/>
      <c r="DKY409"/>
      <c r="DKZ409"/>
      <c r="DLA409"/>
      <c r="DLB409"/>
      <c r="DLC409"/>
      <c r="DLD409"/>
      <c r="DLE409"/>
      <c r="DLF409"/>
      <c r="DLG409"/>
      <c r="DLH409"/>
      <c r="DLI409"/>
      <c r="DLJ409"/>
      <c r="DLK409"/>
      <c r="DLL409"/>
      <c r="DLM409"/>
      <c r="DLN409"/>
      <c r="DLO409"/>
      <c r="DLP409"/>
      <c r="DLQ409"/>
      <c r="DLR409"/>
      <c r="DLS409"/>
      <c r="DLT409"/>
      <c r="DLU409"/>
      <c r="DLV409"/>
      <c r="DLW409"/>
      <c r="DLX409"/>
      <c r="DLY409"/>
      <c r="DLZ409"/>
      <c r="DMA409"/>
      <c r="DMB409"/>
      <c r="DMC409"/>
      <c r="DMD409"/>
      <c r="DME409"/>
      <c r="DMF409"/>
      <c r="DMG409"/>
      <c r="DMH409"/>
      <c r="DMI409"/>
      <c r="DMJ409"/>
      <c r="DMK409"/>
      <c r="DML409"/>
      <c r="DMM409"/>
      <c r="DMN409"/>
      <c r="DMO409"/>
      <c r="DMP409"/>
      <c r="DMQ409"/>
      <c r="DMR409"/>
      <c r="DMS409"/>
      <c r="DMT409"/>
      <c r="DMU409"/>
      <c r="DMV409"/>
      <c r="DMW409"/>
      <c r="DMX409"/>
      <c r="DMY409"/>
      <c r="DMZ409"/>
      <c r="DNA409"/>
      <c r="DNB409"/>
      <c r="DNC409"/>
      <c r="DND409"/>
      <c r="DNE409"/>
      <c r="DNF409"/>
      <c r="DNG409"/>
      <c r="DNH409"/>
      <c r="DNI409"/>
      <c r="DNJ409"/>
      <c r="DNK409"/>
      <c r="DNL409"/>
      <c r="DNM409"/>
      <c r="DNN409"/>
      <c r="DNO409"/>
      <c r="DNP409"/>
      <c r="DNQ409"/>
      <c r="DNR409"/>
      <c r="DNS409"/>
      <c r="DNT409"/>
      <c r="DNU409"/>
      <c r="DNV409"/>
      <c r="DNW409"/>
      <c r="DNX409"/>
      <c r="DNY409"/>
      <c r="DNZ409"/>
      <c r="DOA409"/>
      <c r="DOB409"/>
      <c r="DOC409"/>
      <c r="DOD409"/>
      <c r="DOE409"/>
      <c r="DOF409"/>
      <c r="DOG409"/>
      <c r="DOH409"/>
      <c r="DOI409"/>
      <c r="DOJ409"/>
      <c r="DOK409"/>
      <c r="DOL409"/>
      <c r="DOM409"/>
      <c r="DON409"/>
      <c r="DOO409"/>
      <c r="DOP409"/>
      <c r="DOQ409"/>
      <c r="DOR409"/>
      <c r="DOS409"/>
      <c r="DOT409"/>
      <c r="DOU409"/>
      <c r="DOV409"/>
      <c r="DOW409"/>
      <c r="DOX409"/>
      <c r="DOY409"/>
      <c r="DOZ409"/>
      <c r="DPA409"/>
      <c r="DPB409"/>
      <c r="DPC409"/>
      <c r="DPD409"/>
      <c r="DPE409"/>
      <c r="DPF409"/>
      <c r="DPG409"/>
      <c r="DPH409"/>
      <c r="DPI409"/>
      <c r="DPJ409"/>
      <c r="DPK409"/>
      <c r="DPL409"/>
      <c r="DPM409"/>
      <c r="DPN409"/>
      <c r="DPO409"/>
      <c r="DPP409"/>
      <c r="DPQ409"/>
      <c r="DPR409"/>
      <c r="DPS409"/>
      <c r="DPT409"/>
      <c r="DPU409"/>
      <c r="DPV409"/>
      <c r="DPW409"/>
      <c r="DPX409"/>
      <c r="DPY409"/>
      <c r="DPZ409"/>
      <c r="DQA409"/>
      <c r="DQB409"/>
      <c r="DQC409"/>
      <c r="DQD409"/>
      <c r="DQE409"/>
      <c r="DQF409"/>
      <c r="DQG409"/>
      <c r="DQH409"/>
      <c r="DQI409"/>
      <c r="DQJ409"/>
      <c r="DQK409"/>
      <c r="DQL409"/>
      <c r="DQM409"/>
      <c r="DQN409"/>
      <c r="DQO409"/>
      <c r="DQP409"/>
      <c r="DQQ409"/>
      <c r="DQR409"/>
      <c r="DQS409"/>
      <c r="DQT409"/>
      <c r="DQU409"/>
      <c r="DQV409"/>
      <c r="DQW409"/>
      <c r="DQX409"/>
      <c r="DQY409"/>
      <c r="DQZ409"/>
      <c r="DRA409"/>
      <c r="DRB409"/>
      <c r="DRC409"/>
      <c r="DRD409"/>
      <c r="DRE409"/>
      <c r="DRF409"/>
      <c r="DRG409"/>
      <c r="DRH409"/>
      <c r="DRI409"/>
      <c r="DRJ409"/>
      <c r="DRK409"/>
      <c r="DRL409"/>
      <c r="DRM409"/>
      <c r="DRN409"/>
      <c r="DRO409"/>
      <c r="DRP409"/>
      <c r="DRQ409"/>
      <c r="DRR409"/>
      <c r="DRS409"/>
      <c r="DRT409"/>
      <c r="DRU409"/>
      <c r="DRV409"/>
      <c r="DRW409"/>
      <c r="DRX409"/>
      <c r="DRY409"/>
      <c r="DRZ409"/>
      <c r="DSA409"/>
      <c r="DSB409"/>
      <c r="DSC409"/>
      <c r="DSD409"/>
      <c r="DSE409"/>
      <c r="DSF409"/>
      <c r="DSG409"/>
      <c r="DSH409"/>
      <c r="DSI409"/>
      <c r="DSJ409"/>
      <c r="DSK409"/>
      <c r="DSL409"/>
      <c r="DSM409"/>
      <c r="DSN409"/>
      <c r="DSO409"/>
      <c r="DSP409"/>
      <c r="DSQ409"/>
      <c r="DSR409"/>
      <c r="DSS409"/>
      <c r="DST409"/>
      <c r="DSU409"/>
      <c r="DSV409"/>
      <c r="DSW409"/>
      <c r="DSX409"/>
      <c r="DSY409"/>
      <c r="DSZ409"/>
      <c r="DTA409"/>
      <c r="DTB409"/>
      <c r="DTC409"/>
      <c r="DTD409"/>
      <c r="DTE409"/>
      <c r="DTF409"/>
      <c r="DTG409"/>
      <c r="DTH409"/>
      <c r="DTI409"/>
      <c r="DTJ409"/>
      <c r="DTK409"/>
      <c r="DTL409"/>
      <c r="DTM409"/>
      <c r="DTN409"/>
      <c r="DTO409"/>
      <c r="DTP409"/>
      <c r="DTQ409"/>
      <c r="DTR409"/>
      <c r="DTS409"/>
      <c r="DTT409"/>
      <c r="DTU409"/>
      <c r="DTV409"/>
      <c r="DTW409"/>
      <c r="DTX409"/>
      <c r="DTY409"/>
      <c r="DTZ409"/>
      <c r="DUA409"/>
      <c r="DUB409"/>
      <c r="DUC409"/>
      <c r="DUD409"/>
      <c r="DUE409"/>
      <c r="DUF409"/>
      <c r="DUG409"/>
      <c r="DUH409"/>
      <c r="DUI409"/>
      <c r="DUJ409"/>
      <c r="DUK409"/>
      <c r="DUL409"/>
      <c r="DUM409"/>
      <c r="DUN409"/>
      <c r="DUO409"/>
      <c r="DUP409"/>
      <c r="DUQ409"/>
      <c r="DUR409"/>
      <c r="DUS409"/>
      <c r="DUT409"/>
      <c r="DUU409"/>
      <c r="DUV409"/>
      <c r="DUW409"/>
      <c r="DUX409"/>
      <c r="DUY409"/>
      <c r="DUZ409"/>
      <c r="DVA409"/>
      <c r="DVB409"/>
      <c r="DVC409"/>
      <c r="DVD409"/>
      <c r="DVE409"/>
      <c r="DVF409"/>
      <c r="DVG409"/>
      <c r="DVH409"/>
      <c r="DVI409"/>
      <c r="DVJ409"/>
      <c r="DVK409"/>
      <c r="DVL409"/>
      <c r="DVM409"/>
      <c r="DVN409"/>
      <c r="DVO409"/>
      <c r="DVP409"/>
      <c r="DVQ409"/>
      <c r="DVR409"/>
      <c r="DVS409"/>
      <c r="DVT409"/>
      <c r="DVU409"/>
      <c r="DVV409"/>
      <c r="DVW409"/>
      <c r="DVX409"/>
      <c r="DVY409"/>
      <c r="DVZ409"/>
      <c r="DWA409"/>
      <c r="DWB409"/>
      <c r="DWC409"/>
      <c r="DWD409"/>
      <c r="DWE409"/>
      <c r="DWF409"/>
      <c r="DWG409"/>
      <c r="DWH409"/>
      <c r="DWI409"/>
      <c r="DWJ409"/>
      <c r="DWK409"/>
      <c r="DWL409"/>
      <c r="DWM409"/>
      <c r="DWN409"/>
      <c r="DWO409"/>
      <c r="DWP409"/>
      <c r="DWQ409"/>
      <c r="DWR409"/>
      <c r="DWS409"/>
      <c r="DWT409"/>
      <c r="DWU409"/>
      <c r="DWV409"/>
      <c r="DWW409"/>
      <c r="DWX409"/>
      <c r="DWY409"/>
      <c r="DWZ409"/>
      <c r="DXA409"/>
      <c r="DXB409"/>
      <c r="DXC409"/>
      <c r="DXD409"/>
      <c r="DXE409"/>
      <c r="DXF409"/>
      <c r="DXG409"/>
      <c r="DXH409"/>
      <c r="DXI409"/>
      <c r="DXJ409"/>
      <c r="DXK409"/>
      <c r="DXL409"/>
      <c r="DXM409"/>
      <c r="DXN409"/>
      <c r="DXO409"/>
      <c r="DXP409"/>
      <c r="DXQ409"/>
      <c r="DXR409"/>
      <c r="DXS409"/>
      <c r="DXT409"/>
      <c r="DXU409"/>
      <c r="DXV409"/>
      <c r="DXW409"/>
      <c r="DXX409"/>
      <c r="DXY409"/>
      <c r="DXZ409"/>
      <c r="DYA409"/>
      <c r="DYB409"/>
      <c r="DYC409"/>
      <c r="DYD409"/>
      <c r="DYE409"/>
      <c r="DYF409"/>
      <c r="DYG409"/>
      <c r="DYH409"/>
      <c r="DYI409"/>
      <c r="DYJ409"/>
      <c r="DYK409"/>
      <c r="DYL409"/>
      <c r="DYM409"/>
      <c r="DYN409"/>
      <c r="DYO409"/>
      <c r="DYP409"/>
      <c r="DYQ409"/>
      <c r="DYR409"/>
      <c r="DYS409"/>
      <c r="DYT409"/>
      <c r="DYU409"/>
      <c r="DYV409"/>
      <c r="DYW409"/>
      <c r="DYX409"/>
      <c r="DYY409"/>
      <c r="DYZ409"/>
      <c r="DZA409"/>
      <c r="DZB409"/>
      <c r="DZC409"/>
      <c r="DZD409"/>
      <c r="DZE409"/>
      <c r="DZF409"/>
      <c r="DZG409"/>
      <c r="DZH409"/>
      <c r="DZI409"/>
      <c r="DZJ409"/>
      <c r="DZK409"/>
      <c r="DZL409"/>
      <c r="DZM409"/>
      <c r="DZN409"/>
      <c r="DZO409"/>
      <c r="DZP409"/>
      <c r="DZQ409"/>
      <c r="DZR409"/>
      <c r="DZS409"/>
      <c r="DZT409"/>
      <c r="DZU409"/>
      <c r="DZV409"/>
      <c r="DZW409"/>
      <c r="DZX409"/>
      <c r="DZY409"/>
      <c r="DZZ409"/>
      <c r="EAA409"/>
      <c r="EAB409"/>
      <c r="EAC409"/>
      <c r="EAD409"/>
      <c r="EAE409"/>
      <c r="EAF409"/>
      <c r="EAG409"/>
      <c r="EAH409"/>
      <c r="EAI409"/>
      <c r="EAJ409"/>
      <c r="EAK409"/>
      <c r="EAL409"/>
      <c r="EAM409"/>
      <c r="EAN409"/>
      <c r="EAO409"/>
      <c r="EAP409"/>
      <c r="EAQ409"/>
      <c r="EAR409"/>
      <c r="EAS409"/>
      <c r="EAT409"/>
      <c r="EAU409"/>
      <c r="EAV409"/>
      <c r="EAW409"/>
      <c r="EAX409"/>
      <c r="EAY409"/>
      <c r="EAZ409"/>
      <c r="EBA409"/>
      <c r="EBB409"/>
      <c r="EBC409"/>
      <c r="EBD409"/>
      <c r="EBE409"/>
      <c r="EBF409"/>
      <c r="EBG409"/>
      <c r="EBH409"/>
      <c r="EBI409"/>
      <c r="EBJ409"/>
      <c r="EBK409"/>
      <c r="EBL409"/>
      <c r="EBM409"/>
      <c r="EBN409"/>
      <c r="EBO409"/>
      <c r="EBP409"/>
      <c r="EBQ409"/>
      <c r="EBR409"/>
      <c r="EBS409"/>
      <c r="EBT409"/>
      <c r="EBU409"/>
      <c r="EBV409"/>
      <c r="EBW409"/>
      <c r="EBX409"/>
      <c r="EBY409"/>
      <c r="EBZ409"/>
      <c r="ECA409"/>
      <c r="ECB409"/>
      <c r="ECC409"/>
      <c r="ECD409"/>
      <c r="ECE409"/>
      <c r="ECF409"/>
      <c r="ECG409"/>
      <c r="ECH409"/>
      <c r="ECI409"/>
      <c r="ECJ409"/>
      <c r="ECK409"/>
      <c r="ECL409"/>
      <c r="ECM409"/>
      <c r="ECN409"/>
      <c r="ECO409"/>
      <c r="ECP409"/>
      <c r="ECQ409"/>
      <c r="ECR409"/>
      <c r="ECS409"/>
      <c r="ECT409"/>
      <c r="ECU409"/>
      <c r="ECV409"/>
      <c r="ECW409"/>
      <c r="ECX409"/>
      <c r="ECY409"/>
      <c r="ECZ409"/>
      <c r="EDA409"/>
      <c r="EDB409"/>
      <c r="EDC409"/>
      <c r="EDD409"/>
      <c r="EDE409"/>
      <c r="EDF409"/>
      <c r="EDG409"/>
      <c r="EDH409"/>
      <c r="EDI409"/>
      <c r="EDJ409"/>
      <c r="EDK409"/>
      <c r="EDL409"/>
      <c r="EDM409"/>
      <c r="EDN409"/>
      <c r="EDO409"/>
      <c r="EDP409"/>
      <c r="EDQ409"/>
      <c r="EDR409"/>
      <c r="EDS409"/>
      <c r="EDT409"/>
      <c r="EDU409"/>
      <c r="EDV409"/>
      <c r="EDW409"/>
      <c r="EDX409"/>
      <c r="EDY409"/>
      <c r="EDZ409"/>
      <c r="EEA409"/>
      <c r="EEB409"/>
      <c r="EEC409"/>
      <c r="EED409"/>
      <c r="EEE409"/>
      <c r="EEF409"/>
      <c r="EEG409"/>
      <c r="EEH409"/>
      <c r="EEI409"/>
      <c r="EEJ409"/>
      <c r="EEK409"/>
      <c r="EEL409"/>
      <c r="EEM409"/>
      <c r="EEN409"/>
      <c r="EEO409"/>
      <c r="EEP409"/>
      <c r="EEQ409"/>
      <c r="EER409"/>
      <c r="EES409"/>
      <c r="EET409"/>
      <c r="EEU409"/>
      <c r="EEV409"/>
      <c r="EEW409"/>
      <c r="EEX409"/>
      <c r="EEY409"/>
      <c r="EEZ409"/>
      <c r="EFA409"/>
      <c r="EFB409"/>
      <c r="EFC409"/>
      <c r="EFD409"/>
      <c r="EFE409"/>
      <c r="EFF409"/>
      <c r="EFG409"/>
      <c r="EFH409"/>
      <c r="EFI409"/>
      <c r="EFJ409"/>
      <c r="EFK409"/>
      <c r="EFL409"/>
      <c r="EFM409"/>
      <c r="EFN409"/>
      <c r="EFO409"/>
      <c r="EFP409"/>
      <c r="EFQ409"/>
      <c r="EFR409"/>
      <c r="EFS409"/>
      <c r="EFT409"/>
      <c r="EFU409"/>
      <c r="EFV409"/>
      <c r="EFW409"/>
      <c r="EFX409"/>
      <c r="EFY409"/>
      <c r="EFZ409"/>
      <c r="EGA409"/>
      <c r="EGB409"/>
      <c r="EGC409"/>
      <c r="EGD409"/>
      <c r="EGE409"/>
      <c r="EGF409"/>
      <c r="EGG409"/>
      <c r="EGH409"/>
      <c r="EGI409"/>
      <c r="EGJ409"/>
      <c r="EGK409"/>
      <c r="EGL409"/>
      <c r="EGM409"/>
      <c r="EGN409"/>
      <c r="EGO409"/>
      <c r="EGP409"/>
      <c r="EGQ409"/>
      <c r="EGR409"/>
      <c r="EGS409"/>
      <c r="EGT409"/>
      <c r="EGU409"/>
      <c r="EGV409"/>
      <c r="EGW409"/>
      <c r="EGX409"/>
      <c r="EGY409"/>
      <c r="EGZ409"/>
      <c r="EHA409"/>
      <c r="EHB409"/>
      <c r="EHC409"/>
      <c r="EHD409"/>
      <c r="EHE409"/>
      <c r="EHF409"/>
      <c r="EHG409"/>
      <c r="EHH409"/>
      <c r="EHI409"/>
      <c r="EHJ409"/>
      <c r="EHK409"/>
      <c r="EHL409"/>
      <c r="EHM409"/>
      <c r="EHN409"/>
      <c r="EHO409"/>
      <c r="EHP409"/>
      <c r="EHQ409"/>
      <c r="EHR409"/>
      <c r="EHS409"/>
      <c r="EHT409"/>
      <c r="EHU409"/>
      <c r="EHV409"/>
      <c r="EHW409"/>
      <c r="EHX409"/>
      <c r="EHY409"/>
      <c r="EHZ409"/>
      <c r="EIA409"/>
      <c r="EIB409"/>
      <c r="EIC409"/>
      <c r="EID409"/>
      <c r="EIE409"/>
      <c r="EIF409"/>
      <c r="EIG409"/>
      <c r="EIH409"/>
      <c r="EII409"/>
      <c r="EIJ409"/>
      <c r="EIK409"/>
      <c r="EIL409"/>
      <c r="EIM409"/>
      <c r="EIN409"/>
      <c r="EIO409"/>
      <c r="EIP409"/>
      <c r="EIQ409"/>
      <c r="EIR409"/>
      <c r="EIS409"/>
      <c r="EIT409"/>
      <c r="EIU409"/>
      <c r="EIV409"/>
      <c r="EIW409"/>
      <c r="EIX409"/>
      <c r="EIY409"/>
      <c r="EIZ409"/>
      <c r="EJA409"/>
      <c r="EJB409"/>
      <c r="EJC409"/>
      <c r="EJD409"/>
      <c r="EJE409"/>
      <c r="EJF409"/>
      <c r="EJG409"/>
      <c r="EJH409"/>
      <c r="EJI409"/>
      <c r="EJJ409"/>
      <c r="EJK409"/>
      <c r="EJL409"/>
      <c r="EJM409"/>
      <c r="EJN409"/>
      <c r="EJO409"/>
      <c r="EJP409"/>
      <c r="EJQ409"/>
      <c r="EJR409"/>
      <c r="EJS409"/>
      <c r="EJT409"/>
      <c r="EJU409"/>
      <c r="EJV409"/>
      <c r="EJW409"/>
      <c r="EJX409"/>
      <c r="EJY409"/>
      <c r="EJZ409"/>
      <c r="EKA409"/>
      <c r="EKB409"/>
      <c r="EKC409"/>
      <c r="EKD409"/>
      <c r="EKE409"/>
      <c r="EKF409"/>
      <c r="EKG409"/>
      <c r="EKH409"/>
      <c r="EKI409"/>
      <c r="EKJ409"/>
      <c r="EKK409"/>
      <c r="EKL409"/>
      <c r="EKM409"/>
      <c r="EKN409"/>
      <c r="EKO409"/>
      <c r="EKP409"/>
      <c r="EKQ409"/>
      <c r="EKR409"/>
      <c r="EKS409"/>
      <c r="EKT409"/>
      <c r="EKU409"/>
      <c r="EKV409"/>
      <c r="EKW409"/>
      <c r="EKX409"/>
      <c r="EKY409"/>
      <c r="EKZ409"/>
      <c r="ELA409"/>
      <c r="ELB409"/>
      <c r="ELC409"/>
      <c r="ELD409"/>
      <c r="ELE409"/>
      <c r="ELF409"/>
      <c r="ELG409"/>
      <c r="ELH409"/>
      <c r="ELI409"/>
      <c r="ELJ409"/>
      <c r="ELK409"/>
      <c r="ELL409"/>
      <c r="ELM409"/>
      <c r="ELN409"/>
      <c r="ELO409"/>
      <c r="ELP409"/>
      <c r="ELQ409"/>
      <c r="ELR409"/>
      <c r="ELS409"/>
      <c r="ELT409"/>
      <c r="ELU409"/>
      <c r="ELV409"/>
      <c r="ELW409"/>
      <c r="ELX409"/>
      <c r="ELY409"/>
      <c r="ELZ409"/>
      <c r="EMA409"/>
      <c r="EMB409"/>
      <c r="EMC409"/>
      <c r="EMD409"/>
      <c r="EME409"/>
      <c r="EMF409"/>
      <c r="EMG409"/>
      <c r="EMH409"/>
      <c r="EMI409"/>
      <c r="EMJ409"/>
      <c r="EMK409"/>
      <c r="EML409"/>
      <c r="EMM409"/>
      <c r="EMN409"/>
      <c r="EMO409"/>
      <c r="EMP409"/>
      <c r="EMQ409"/>
      <c r="EMR409"/>
      <c r="EMS409"/>
      <c r="EMT409"/>
      <c r="EMU409"/>
      <c r="EMV409"/>
      <c r="EMW409"/>
      <c r="EMX409"/>
      <c r="EMY409"/>
      <c r="EMZ409"/>
      <c r="ENA409"/>
      <c r="ENB409"/>
      <c r="ENC409"/>
      <c r="END409"/>
      <c r="ENE409"/>
      <c r="ENF409"/>
      <c r="ENG409"/>
      <c r="ENH409"/>
      <c r="ENI409"/>
      <c r="ENJ409"/>
      <c r="ENK409"/>
      <c r="ENL409"/>
      <c r="ENM409"/>
      <c r="ENN409"/>
      <c r="ENO409"/>
      <c r="ENP409"/>
      <c r="ENQ409"/>
      <c r="ENR409"/>
      <c r="ENS409"/>
      <c r="ENT409"/>
      <c r="ENU409"/>
      <c r="ENV409"/>
      <c r="ENW409"/>
      <c r="ENX409"/>
      <c r="ENY409"/>
      <c r="ENZ409"/>
      <c r="EOA409"/>
      <c r="EOB409"/>
      <c r="EOC409"/>
      <c r="EOD409"/>
      <c r="EOE409"/>
      <c r="EOF409"/>
      <c r="EOG409"/>
      <c r="EOH409"/>
      <c r="EOI409"/>
      <c r="EOJ409"/>
      <c r="EOK409"/>
      <c r="EOL409"/>
      <c r="EOM409"/>
      <c r="EON409"/>
      <c r="EOO409"/>
      <c r="EOP409"/>
      <c r="EOQ409"/>
      <c r="EOR409"/>
      <c r="EOS409"/>
      <c r="EOT409"/>
      <c r="EOU409"/>
      <c r="EOV409"/>
      <c r="EOW409"/>
      <c r="EOX409"/>
      <c r="EOY409"/>
      <c r="EOZ409"/>
      <c r="EPA409"/>
      <c r="EPB409"/>
      <c r="EPC409"/>
      <c r="EPD409"/>
      <c r="EPE409"/>
      <c r="EPF409"/>
      <c r="EPG409"/>
      <c r="EPH409"/>
      <c r="EPI409"/>
      <c r="EPJ409"/>
      <c r="EPK409"/>
      <c r="EPL409"/>
      <c r="EPM409"/>
      <c r="EPN409"/>
      <c r="EPO409"/>
      <c r="EPP409"/>
      <c r="EPQ409"/>
      <c r="EPR409"/>
      <c r="EPS409"/>
      <c r="EPT409"/>
      <c r="EPU409"/>
      <c r="EPV409"/>
      <c r="EPW409"/>
      <c r="EPX409"/>
      <c r="EPY409"/>
      <c r="EPZ409"/>
      <c r="EQA409"/>
      <c r="EQB409"/>
      <c r="EQC409"/>
      <c r="EQD409"/>
      <c r="EQE409"/>
      <c r="EQF409"/>
      <c r="EQG409"/>
      <c r="EQH409"/>
      <c r="EQI409"/>
      <c r="EQJ409"/>
      <c r="EQK409"/>
      <c r="EQL409"/>
      <c r="EQM409"/>
      <c r="EQN409"/>
      <c r="EQO409"/>
      <c r="EQP409"/>
      <c r="EQQ409"/>
      <c r="EQR409"/>
      <c r="EQS409"/>
      <c r="EQT409"/>
      <c r="EQU409"/>
      <c r="EQV409"/>
      <c r="EQW409"/>
      <c r="EQX409"/>
      <c r="EQY409"/>
      <c r="EQZ409"/>
      <c r="ERA409"/>
      <c r="ERB409"/>
      <c r="ERC409"/>
      <c r="ERD409"/>
      <c r="ERE409"/>
      <c r="ERF409"/>
      <c r="ERG409"/>
      <c r="ERH409"/>
      <c r="ERI409"/>
      <c r="ERJ409"/>
      <c r="ERK409"/>
      <c r="ERL409"/>
      <c r="ERM409"/>
      <c r="ERN409"/>
      <c r="ERO409"/>
      <c r="ERP409"/>
      <c r="ERQ409"/>
      <c r="ERR409"/>
      <c r="ERS409"/>
      <c r="ERT409"/>
      <c r="ERU409"/>
      <c r="ERV409"/>
      <c r="ERW409"/>
      <c r="ERX409"/>
      <c r="ERY409"/>
      <c r="ERZ409"/>
      <c r="ESA409"/>
      <c r="ESB409"/>
      <c r="ESC409"/>
      <c r="ESD409"/>
      <c r="ESE409"/>
      <c r="ESF409"/>
      <c r="ESG409"/>
      <c r="ESH409"/>
      <c r="ESI409"/>
      <c r="ESJ409"/>
      <c r="ESK409"/>
      <c r="ESL409"/>
      <c r="ESM409"/>
      <c r="ESN409"/>
      <c r="ESO409"/>
      <c r="ESP409"/>
      <c r="ESQ409"/>
      <c r="ESR409"/>
      <c r="ESS409"/>
      <c r="EST409"/>
      <c r="ESU409"/>
      <c r="ESV409"/>
      <c r="ESW409"/>
      <c r="ESX409"/>
      <c r="ESY409"/>
      <c r="ESZ409"/>
      <c r="ETA409"/>
      <c r="ETB409"/>
      <c r="ETC409"/>
      <c r="ETD409"/>
      <c r="ETE409"/>
      <c r="ETF409"/>
      <c r="ETG409"/>
      <c r="ETH409"/>
      <c r="ETI409"/>
      <c r="ETJ409"/>
      <c r="ETK409"/>
      <c r="ETL409"/>
      <c r="ETM409"/>
      <c r="ETN409"/>
      <c r="ETO409"/>
      <c r="ETP409"/>
      <c r="ETQ409"/>
      <c r="ETR409"/>
      <c r="ETS409"/>
      <c r="ETT409"/>
      <c r="ETU409"/>
      <c r="ETV409"/>
      <c r="ETW409"/>
      <c r="ETX409"/>
      <c r="ETY409"/>
      <c r="ETZ409"/>
      <c r="EUA409"/>
      <c r="EUB409"/>
      <c r="EUC409"/>
      <c r="EUD409"/>
      <c r="EUE409"/>
      <c r="EUF409"/>
      <c r="EUG409"/>
      <c r="EUH409"/>
      <c r="EUI409"/>
      <c r="EUJ409"/>
      <c r="EUK409"/>
      <c r="EUL409"/>
      <c r="EUM409"/>
      <c r="EUN409"/>
      <c r="EUO409"/>
      <c r="EUP409"/>
      <c r="EUQ409"/>
      <c r="EUR409"/>
      <c r="EUS409"/>
      <c r="EUT409"/>
      <c r="EUU409"/>
      <c r="EUV409"/>
      <c r="EUW409"/>
      <c r="EUX409"/>
      <c r="EUY409"/>
      <c r="EUZ409"/>
      <c r="EVA409"/>
      <c r="EVB409"/>
      <c r="EVC409"/>
      <c r="EVD409"/>
      <c r="EVE409"/>
      <c r="EVF409"/>
      <c r="EVG409"/>
      <c r="EVH409"/>
      <c r="EVI409"/>
      <c r="EVJ409"/>
      <c r="EVK409"/>
      <c r="EVL409"/>
      <c r="EVM409"/>
      <c r="EVN409"/>
      <c r="EVO409"/>
      <c r="EVP409"/>
      <c r="EVQ409"/>
      <c r="EVR409"/>
      <c r="EVS409"/>
      <c r="EVT409"/>
      <c r="EVU409"/>
      <c r="EVV409"/>
      <c r="EVW409"/>
      <c r="EVX409"/>
      <c r="EVY409"/>
      <c r="EVZ409"/>
      <c r="EWA409"/>
      <c r="EWB409"/>
      <c r="EWC409"/>
      <c r="EWD409"/>
      <c r="EWE409"/>
      <c r="EWF409"/>
      <c r="EWG409"/>
      <c r="EWH409"/>
      <c r="EWI409"/>
      <c r="EWJ409"/>
      <c r="EWK409"/>
      <c r="EWL409"/>
      <c r="EWM409"/>
      <c r="EWN409"/>
      <c r="EWO409"/>
      <c r="EWP409"/>
      <c r="EWQ409"/>
      <c r="EWR409"/>
      <c r="EWS409"/>
      <c r="EWT409"/>
      <c r="EWU409"/>
      <c r="EWV409"/>
      <c r="EWW409"/>
      <c r="EWX409"/>
      <c r="EWY409"/>
      <c r="EWZ409"/>
      <c r="EXA409"/>
      <c r="EXB409"/>
      <c r="EXC409"/>
      <c r="EXD409"/>
      <c r="EXE409"/>
      <c r="EXF409"/>
      <c r="EXG409"/>
      <c r="EXH409"/>
      <c r="EXI409"/>
      <c r="EXJ409"/>
      <c r="EXK409"/>
      <c r="EXL409"/>
      <c r="EXM409"/>
      <c r="EXN409"/>
      <c r="EXO409"/>
      <c r="EXP409"/>
      <c r="EXQ409"/>
      <c r="EXR409"/>
      <c r="EXS409"/>
      <c r="EXT409"/>
      <c r="EXU409"/>
      <c r="EXV409"/>
      <c r="EXW409"/>
      <c r="EXX409"/>
      <c r="EXY409"/>
      <c r="EXZ409"/>
      <c r="EYA409"/>
      <c r="EYB409"/>
      <c r="EYC409"/>
      <c r="EYD409"/>
      <c r="EYE409"/>
      <c r="EYF409"/>
      <c r="EYG409"/>
      <c r="EYH409"/>
      <c r="EYI409"/>
      <c r="EYJ409"/>
      <c r="EYK409"/>
      <c r="EYL409"/>
      <c r="EYM409"/>
      <c r="EYN409"/>
      <c r="EYO409"/>
      <c r="EYP409"/>
      <c r="EYQ409"/>
      <c r="EYR409"/>
      <c r="EYS409"/>
      <c r="EYT409"/>
      <c r="EYU409"/>
      <c r="EYV409"/>
      <c r="EYW409"/>
      <c r="EYX409"/>
      <c r="EYY409"/>
      <c r="EYZ409"/>
      <c r="EZA409"/>
      <c r="EZB409"/>
      <c r="EZC409"/>
      <c r="EZD409"/>
      <c r="EZE409"/>
      <c r="EZF409"/>
      <c r="EZG409"/>
      <c r="EZH409"/>
      <c r="EZI409"/>
      <c r="EZJ409"/>
      <c r="EZK409"/>
      <c r="EZL409"/>
      <c r="EZM409"/>
      <c r="EZN409"/>
      <c r="EZO409"/>
      <c r="EZP409"/>
      <c r="EZQ409"/>
      <c r="EZR409"/>
      <c r="EZS409"/>
      <c r="EZT409"/>
      <c r="EZU409"/>
      <c r="EZV409"/>
      <c r="EZW409"/>
      <c r="EZX409"/>
      <c r="EZY409"/>
      <c r="EZZ409"/>
      <c r="FAA409"/>
      <c r="FAB409"/>
      <c r="FAC409"/>
      <c r="FAD409"/>
      <c r="FAE409"/>
      <c r="FAF409"/>
      <c r="FAG409"/>
      <c r="FAH409"/>
      <c r="FAI409"/>
      <c r="FAJ409"/>
      <c r="FAK409"/>
      <c r="FAL409"/>
      <c r="FAM409"/>
      <c r="FAN409"/>
      <c r="FAO409"/>
      <c r="FAP409"/>
      <c r="FAQ409"/>
      <c r="FAR409"/>
      <c r="FAS409"/>
      <c r="FAT409"/>
      <c r="FAU409"/>
      <c r="FAV409"/>
      <c r="FAW409"/>
      <c r="FAX409"/>
      <c r="FAY409"/>
      <c r="FAZ409"/>
      <c r="FBA409"/>
      <c r="FBB409"/>
      <c r="FBC409"/>
      <c r="FBD409"/>
      <c r="FBE409"/>
      <c r="FBF409"/>
      <c r="FBG409"/>
      <c r="FBH409"/>
      <c r="FBI409"/>
      <c r="FBJ409"/>
      <c r="FBK409"/>
      <c r="FBL409"/>
      <c r="FBM409"/>
      <c r="FBN409"/>
      <c r="FBO409"/>
      <c r="FBP409"/>
      <c r="FBQ409"/>
      <c r="FBR409"/>
      <c r="FBS409"/>
      <c r="FBT409"/>
      <c r="FBU409"/>
      <c r="FBV409"/>
      <c r="FBW409"/>
      <c r="FBX409"/>
      <c r="FBY409"/>
      <c r="FBZ409"/>
      <c r="FCA409"/>
      <c r="FCB409"/>
      <c r="FCC409"/>
      <c r="FCD409"/>
      <c r="FCE409"/>
      <c r="FCF409"/>
      <c r="FCG409"/>
      <c r="FCH409"/>
      <c r="FCI409"/>
      <c r="FCJ409"/>
      <c r="FCK409"/>
      <c r="FCL409"/>
      <c r="FCM409"/>
      <c r="FCN409"/>
      <c r="FCO409"/>
      <c r="FCP409"/>
      <c r="FCQ409"/>
      <c r="FCR409"/>
      <c r="FCS409"/>
      <c r="FCT409"/>
      <c r="FCU409"/>
      <c r="FCV409"/>
      <c r="FCW409"/>
      <c r="FCX409"/>
      <c r="FCY409"/>
      <c r="FCZ409"/>
      <c r="FDA409"/>
      <c r="FDB409"/>
      <c r="FDC409"/>
      <c r="FDD409"/>
      <c r="FDE409"/>
      <c r="FDF409"/>
      <c r="FDG409"/>
      <c r="FDH409"/>
      <c r="FDI409"/>
      <c r="FDJ409"/>
      <c r="FDK409"/>
      <c r="FDL409"/>
      <c r="FDM409"/>
      <c r="FDN409"/>
      <c r="FDO409"/>
      <c r="FDP409"/>
      <c r="FDQ409"/>
      <c r="FDR409"/>
      <c r="FDS409"/>
      <c r="FDT409"/>
      <c r="FDU409"/>
      <c r="FDV409"/>
      <c r="FDW409"/>
      <c r="FDX409"/>
      <c r="FDY409"/>
      <c r="FDZ409"/>
      <c r="FEA409"/>
      <c r="FEB409"/>
      <c r="FEC409"/>
      <c r="FED409"/>
      <c r="FEE409"/>
      <c r="FEF409"/>
      <c r="FEG409"/>
      <c r="FEH409"/>
      <c r="FEI409"/>
      <c r="FEJ409"/>
      <c r="FEK409"/>
      <c r="FEL409"/>
      <c r="FEM409"/>
      <c r="FEN409"/>
      <c r="FEO409"/>
      <c r="FEP409"/>
      <c r="FEQ409"/>
      <c r="FER409"/>
      <c r="FES409"/>
      <c r="FET409"/>
      <c r="FEU409"/>
      <c r="FEV409"/>
      <c r="FEW409"/>
      <c r="FEX409"/>
      <c r="FEY409"/>
      <c r="FEZ409"/>
      <c r="FFA409"/>
      <c r="FFB409"/>
      <c r="FFC409"/>
      <c r="FFD409"/>
      <c r="FFE409"/>
      <c r="FFF409"/>
      <c r="FFG409"/>
      <c r="FFH409"/>
      <c r="FFI409"/>
      <c r="FFJ409"/>
      <c r="FFK409"/>
      <c r="FFL409"/>
      <c r="FFM409"/>
      <c r="FFN409"/>
      <c r="FFO409"/>
      <c r="FFP409"/>
      <c r="FFQ409"/>
      <c r="FFR409"/>
      <c r="FFS409"/>
      <c r="FFT409"/>
      <c r="FFU409"/>
      <c r="FFV409"/>
      <c r="FFW409"/>
      <c r="FFX409"/>
      <c r="FFY409"/>
      <c r="FFZ409"/>
      <c r="FGA409"/>
      <c r="FGB409"/>
      <c r="FGC409"/>
      <c r="FGD409"/>
      <c r="FGE409"/>
      <c r="FGF409"/>
      <c r="FGG409"/>
      <c r="FGH409"/>
      <c r="FGI409"/>
      <c r="FGJ409"/>
      <c r="FGK409"/>
      <c r="FGL409"/>
      <c r="FGM409"/>
      <c r="FGN409"/>
      <c r="FGO409"/>
      <c r="FGP409"/>
      <c r="FGQ409"/>
      <c r="FGR409"/>
      <c r="FGS409"/>
      <c r="FGT409"/>
      <c r="FGU409"/>
      <c r="FGV409"/>
      <c r="FGW409"/>
      <c r="FGX409"/>
      <c r="FGY409"/>
      <c r="FGZ409"/>
      <c r="FHA409"/>
      <c r="FHB409"/>
      <c r="FHC409"/>
      <c r="FHD409"/>
      <c r="FHE409"/>
      <c r="FHF409"/>
      <c r="FHG409"/>
      <c r="FHH409"/>
      <c r="FHI409"/>
      <c r="FHJ409"/>
      <c r="FHK409"/>
      <c r="FHL409"/>
      <c r="FHM409"/>
      <c r="FHN409"/>
      <c r="FHO409"/>
      <c r="FHP409"/>
      <c r="FHQ409"/>
      <c r="FHR409"/>
      <c r="FHS409"/>
      <c r="FHT409"/>
      <c r="FHU409"/>
      <c r="FHV409"/>
      <c r="FHW409"/>
      <c r="FHX409"/>
      <c r="FHY409"/>
      <c r="FHZ409"/>
      <c r="FIA409"/>
      <c r="FIB409"/>
      <c r="FIC409"/>
      <c r="FID409"/>
      <c r="FIE409"/>
      <c r="FIF409"/>
      <c r="FIG409"/>
      <c r="FIH409"/>
      <c r="FII409"/>
      <c r="FIJ409"/>
      <c r="FIK409"/>
      <c r="FIL409"/>
      <c r="FIM409"/>
      <c r="FIN409"/>
      <c r="FIO409"/>
      <c r="FIP409"/>
      <c r="FIQ409"/>
      <c r="FIR409"/>
      <c r="FIS409"/>
      <c r="FIT409"/>
      <c r="FIU409"/>
      <c r="FIV409"/>
      <c r="FIW409"/>
      <c r="FIX409"/>
      <c r="FIY409"/>
      <c r="FIZ409"/>
      <c r="FJA409"/>
      <c r="FJB409"/>
      <c r="FJC409"/>
      <c r="FJD409"/>
      <c r="FJE409"/>
      <c r="FJF409"/>
      <c r="FJG409"/>
      <c r="FJH409"/>
      <c r="FJI409"/>
      <c r="FJJ409"/>
      <c r="FJK409"/>
      <c r="FJL409"/>
      <c r="FJM409"/>
      <c r="FJN409"/>
      <c r="FJO409"/>
      <c r="FJP409"/>
      <c r="FJQ409"/>
      <c r="FJR409"/>
      <c r="FJS409"/>
      <c r="FJT409"/>
      <c r="FJU409"/>
      <c r="FJV409"/>
      <c r="FJW409"/>
      <c r="FJX409"/>
      <c r="FJY409"/>
      <c r="FJZ409"/>
      <c r="FKA409"/>
      <c r="FKB409"/>
      <c r="FKC409"/>
      <c r="FKD409"/>
      <c r="FKE409"/>
      <c r="FKF409"/>
      <c r="FKG409"/>
      <c r="FKH409"/>
      <c r="FKI409"/>
      <c r="FKJ409"/>
      <c r="FKK409"/>
      <c r="FKL409"/>
      <c r="FKM409"/>
      <c r="FKN409"/>
      <c r="FKO409"/>
      <c r="FKP409"/>
      <c r="FKQ409"/>
      <c r="FKR409"/>
      <c r="FKS409"/>
      <c r="FKT409"/>
      <c r="FKU409"/>
      <c r="FKV409"/>
      <c r="FKW409"/>
      <c r="FKX409"/>
      <c r="FKY409"/>
      <c r="FKZ409"/>
      <c r="FLA409"/>
      <c r="FLB409"/>
      <c r="FLC409"/>
      <c r="FLD409"/>
      <c r="FLE409"/>
      <c r="FLF409"/>
      <c r="FLG409"/>
      <c r="FLH409"/>
      <c r="FLI409"/>
      <c r="FLJ409"/>
      <c r="FLK409"/>
      <c r="FLL409"/>
      <c r="FLM409"/>
      <c r="FLN409"/>
      <c r="FLO409"/>
      <c r="FLP409"/>
      <c r="FLQ409"/>
      <c r="FLR409"/>
      <c r="FLS409"/>
      <c r="FLT409"/>
      <c r="FLU409"/>
      <c r="FLV409"/>
      <c r="FLW409"/>
      <c r="FLX409"/>
      <c r="FLY409"/>
      <c r="FLZ409"/>
      <c r="FMA409"/>
      <c r="FMB409"/>
      <c r="FMC409"/>
      <c r="FMD409"/>
      <c r="FME409"/>
      <c r="FMF409"/>
      <c r="FMG409"/>
      <c r="FMH409"/>
      <c r="FMI409"/>
      <c r="FMJ409"/>
      <c r="FMK409"/>
      <c r="FML409"/>
      <c r="FMM409"/>
      <c r="FMN409"/>
      <c r="FMO409"/>
      <c r="FMP409"/>
      <c r="FMQ409"/>
      <c r="FMR409"/>
      <c r="FMS409"/>
      <c r="FMT409"/>
      <c r="FMU409"/>
      <c r="FMV409"/>
      <c r="FMW409"/>
      <c r="FMX409"/>
      <c r="FMY409"/>
      <c r="FMZ409"/>
      <c r="FNA409"/>
      <c r="FNB409"/>
      <c r="FNC409"/>
      <c r="FND409"/>
      <c r="FNE409"/>
      <c r="FNF409"/>
      <c r="FNG409"/>
      <c r="FNH409"/>
      <c r="FNI409"/>
      <c r="FNJ409"/>
      <c r="FNK409"/>
      <c r="FNL409"/>
      <c r="FNM409"/>
      <c r="FNN409"/>
      <c r="FNO409"/>
      <c r="FNP409"/>
      <c r="FNQ409"/>
      <c r="FNR409"/>
      <c r="FNS409"/>
      <c r="FNT409"/>
      <c r="FNU409"/>
      <c r="FNV409"/>
      <c r="FNW409"/>
      <c r="FNX409"/>
      <c r="FNY409"/>
      <c r="FNZ409"/>
      <c r="FOA409"/>
      <c r="FOB409"/>
      <c r="FOC409"/>
      <c r="FOD409"/>
      <c r="FOE409"/>
      <c r="FOF409"/>
      <c r="FOG409"/>
      <c r="FOH409"/>
      <c r="FOI409"/>
      <c r="FOJ409"/>
      <c r="FOK409"/>
      <c r="FOL409"/>
      <c r="FOM409"/>
      <c r="FON409"/>
      <c r="FOO409"/>
      <c r="FOP409"/>
      <c r="FOQ409"/>
      <c r="FOR409"/>
      <c r="FOS409"/>
      <c r="FOT409"/>
      <c r="FOU409"/>
      <c r="FOV409"/>
      <c r="FOW409"/>
      <c r="FOX409"/>
      <c r="FOY409"/>
      <c r="FOZ409"/>
      <c r="FPA409"/>
      <c r="FPB409"/>
      <c r="FPC409"/>
      <c r="FPD409"/>
      <c r="FPE409"/>
      <c r="FPF409"/>
      <c r="FPG409"/>
      <c r="FPH409"/>
      <c r="FPI409"/>
      <c r="FPJ409"/>
      <c r="FPK409"/>
      <c r="FPL409"/>
      <c r="FPM409"/>
      <c r="FPN409"/>
      <c r="FPO409"/>
      <c r="FPP409"/>
      <c r="FPQ409"/>
      <c r="FPR409"/>
      <c r="FPS409"/>
      <c r="FPT409"/>
      <c r="FPU409"/>
      <c r="FPV409"/>
      <c r="FPW409"/>
      <c r="FPX409"/>
      <c r="FPY409"/>
      <c r="FPZ409"/>
      <c r="FQA409"/>
      <c r="FQB409"/>
      <c r="FQC409"/>
      <c r="FQD409"/>
      <c r="FQE409"/>
      <c r="FQF409"/>
      <c r="FQG409"/>
      <c r="FQH409"/>
      <c r="FQI409"/>
      <c r="FQJ409"/>
      <c r="FQK409"/>
      <c r="FQL409"/>
      <c r="FQM409"/>
      <c r="FQN409"/>
      <c r="FQO409"/>
      <c r="FQP409"/>
      <c r="FQQ409"/>
      <c r="FQR409"/>
      <c r="FQS409"/>
      <c r="FQT409"/>
      <c r="FQU409"/>
      <c r="FQV409"/>
      <c r="FQW409"/>
      <c r="FQX409"/>
      <c r="FQY409"/>
      <c r="FQZ409"/>
      <c r="FRA409"/>
      <c r="FRB409"/>
      <c r="FRC409"/>
      <c r="FRD409"/>
      <c r="FRE409"/>
      <c r="FRF409"/>
      <c r="FRG409"/>
      <c r="FRH409"/>
      <c r="FRI409"/>
      <c r="FRJ409"/>
      <c r="FRK409"/>
      <c r="FRL409"/>
      <c r="FRM409"/>
      <c r="FRN409"/>
      <c r="FRO409"/>
      <c r="FRP409"/>
      <c r="FRQ409"/>
      <c r="FRR409"/>
      <c r="FRS409"/>
      <c r="FRT409"/>
      <c r="FRU409"/>
      <c r="FRV409"/>
      <c r="FRW409"/>
      <c r="FRX409"/>
      <c r="FRY409"/>
      <c r="FRZ409"/>
      <c r="FSA409"/>
      <c r="FSB409"/>
      <c r="FSC409"/>
      <c r="FSD409"/>
      <c r="FSE409"/>
      <c r="FSF409"/>
      <c r="FSG409"/>
      <c r="FSH409"/>
      <c r="FSI409"/>
      <c r="FSJ409"/>
      <c r="FSK409"/>
      <c r="FSL409"/>
      <c r="FSM409"/>
      <c r="FSN409"/>
      <c r="FSO409"/>
      <c r="FSP409"/>
      <c r="FSQ409"/>
      <c r="FSR409"/>
      <c r="FSS409"/>
      <c r="FST409"/>
      <c r="FSU409"/>
      <c r="FSV409"/>
      <c r="FSW409"/>
      <c r="FSX409"/>
      <c r="FSY409"/>
      <c r="FSZ409"/>
      <c r="FTA409"/>
      <c r="FTB409"/>
      <c r="FTC409"/>
      <c r="FTD409"/>
      <c r="FTE409"/>
      <c r="FTF409"/>
      <c r="FTG409"/>
      <c r="FTH409"/>
      <c r="FTI409"/>
      <c r="FTJ409"/>
      <c r="FTK409"/>
      <c r="FTL409"/>
      <c r="FTM409"/>
      <c r="FTN409"/>
      <c r="FTO409"/>
      <c r="FTP409"/>
      <c r="FTQ409"/>
      <c r="FTR409"/>
      <c r="FTS409"/>
      <c r="FTT409"/>
      <c r="FTU409"/>
      <c r="FTV409"/>
      <c r="FTW409"/>
      <c r="FTX409"/>
      <c r="FTY409"/>
      <c r="FTZ409"/>
      <c r="FUA409"/>
      <c r="FUB409"/>
      <c r="FUC409"/>
      <c r="FUD409"/>
      <c r="FUE409"/>
      <c r="FUF409"/>
      <c r="FUG409"/>
      <c r="FUH409"/>
      <c r="FUI409"/>
      <c r="FUJ409"/>
      <c r="FUK409"/>
      <c r="FUL409"/>
      <c r="FUM409"/>
      <c r="FUN409"/>
      <c r="FUO409"/>
      <c r="FUP409"/>
      <c r="FUQ409"/>
      <c r="FUR409"/>
      <c r="FUS409"/>
      <c r="FUT409"/>
      <c r="FUU409"/>
      <c r="FUV409"/>
      <c r="FUW409"/>
      <c r="FUX409"/>
      <c r="FUY409"/>
      <c r="FUZ409"/>
      <c r="FVA409"/>
      <c r="FVB409"/>
      <c r="FVC409"/>
      <c r="FVD409"/>
      <c r="FVE409"/>
      <c r="FVF409"/>
      <c r="FVG409"/>
      <c r="FVH409"/>
      <c r="FVI409"/>
      <c r="FVJ409"/>
      <c r="FVK409"/>
      <c r="FVL409"/>
      <c r="FVM409"/>
      <c r="FVN409"/>
      <c r="FVO409"/>
      <c r="FVP409"/>
      <c r="FVQ409"/>
      <c r="FVR409"/>
      <c r="FVS409"/>
      <c r="FVT409"/>
      <c r="FVU409"/>
      <c r="FVV409"/>
      <c r="FVW409"/>
      <c r="FVX409"/>
      <c r="FVY409"/>
      <c r="FVZ409"/>
      <c r="FWA409"/>
      <c r="FWB409"/>
      <c r="FWC409"/>
      <c r="FWD409"/>
      <c r="FWE409"/>
      <c r="FWF409"/>
      <c r="FWG409"/>
      <c r="FWH409"/>
      <c r="FWI409"/>
      <c r="FWJ409"/>
      <c r="FWK409"/>
      <c r="FWL409"/>
      <c r="FWM409"/>
      <c r="FWN409"/>
      <c r="FWO409"/>
      <c r="FWP409"/>
      <c r="FWQ409"/>
      <c r="FWR409"/>
      <c r="FWS409"/>
      <c r="FWT409"/>
      <c r="FWU409"/>
      <c r="FWV409"/>
      <c r="FWW409"/>
      <c r="FWX409"/>
      <c r="FWY409"/>
      <c r="FWZ409"/>
      <c r="FXA409"/>
      <c r="FXB409"/>
      <c r="FXC409"/>
      <c r="FXD409"/>
      <c r="FXE409"/>
      <c r="FXF409"/>
      <c r="FXG409"/>
      <c r="FXH409"/>
      <c r="FXI409"/>
      <c r="FXJ409"/>
      <c r="FXK409"/>
      <c r="FXL409"/>
      <c r="FXM409"/>
      <c r="FXN409"/>
      <c r="FXO409"/>
      <c r="FXP409"/>
      <c r="FXQ409"/>
      <c r="FXR409"/>
      <c r="FXS409"/>
      <c r="FXT409"/>
      <c r="FXU409"/>
      <c r="FXV409"/>
      <c r="FXW409"/>
      <c r="FXX409"/>
      <c r="FXY409"/>
      <c r="FXZ409"/>
      <c r="FYA409"/>
      <c r="FYB409"/>
      <c r="FYC409"/>
      <c r="FYD409"/>
      <c r="FYE409"/>
      <c r="FYF409"/>
      <c r="FYG409"/>
      <c r="FYH409"/>
      <c r="FYI409"/>
      <c r="FYJ409"/>
      <c r="FYK409"/>
      <c r="FYL409"/>
      <c r="FYM409"/>
      <c r="FYN409"/>
      <c r="FYO409"/>
      <c r="FYP409"/>
      <c r="FYQ409"/>
      <c r="FYR409"/>
      <c r="FYS409"/>
      <c r="FYT409"/>
      <c r="FYU409"/>
      <c r="FYV409"/>
      <c r="FYW409"/>
      <c r="FYX409"/>
      <c r="FYY409"/>
      <c r="FYZ409"/>
      <c r="FZA409"/>
      <c r="FZB409"/>
      <c r="FZC409"/>
      <c r="FZD409"/>
      <c r="FZE409"/>
      <c r="FZF409"/>
      <c r="FZG409"/>
      <c r="FZH409"/>
      <c r="FZI409"/>
      <c r="FZJ409"/>
      <c r="FZK409"/>
      <c r="FZL409"/>
      <c r="FZM409"/>
      <c r="FZN409"/>
      <c r="FZO409"/>
      <c r="FZP409"/>
      <c r="FZQ409"/>
      <c r="FZR409"/>
      <c r="FZS409"/>
      <c r="FZT409"/>
      <c r="FZU409"/>
      <c r="FZV409"/>
      <c r="FZW409"/>
      <c r="FZX409"/>
      <c r="FZY409"/>
      <c r="FZZ409"/>
      <c r="GAA409"/>
      <c r="GAB409"/>
      <c r="GAC409"/>
      <c r="GAD409"/>
      <c r="GAE409"/>
      <c r="GAF409"/>
      <c r="GAG409"/>
      <c r="GAH409"/>
      <c r="GAI409"/>
      <c r="GAJ409"/>
      <c r="GAK409"/>
      <c r="GAL409"/>
      <c r="GAM409"/>
      <c r="GAN409"/>
      <c r="GAO409"/>
      <c r="GAP409"/>
      <c r="GAQ409"/>
      <c r="GAR409"/>
      <c r="GAS409"/>
      <c r="GAT409"/>
      <c r="GAU409"/>
      <c r="GAV409"/>
      <c r="GAW409"/>
      <c r="GAX409"/>
      <c r="GAY409"/>
      <c r="GAZ409"/>
      <c r="GBA409"/>
      <c r="GBB409"/>
      <c r="GBC409"/>
      <c r="GBD409"/>
      <c r="GBE409"/>
      <c r="GBF409"/>
      <c r="GBG409"/>
      <c r="GBH409"/>
      <c r="GBI409"/>
      <c r="GBJ409"/>
      <c r="GBK409"/>
      <c r="GBL409"/>
      <c r="GBM409"/>
      <c r="GBN409"/>
      <c r="GBO409"/>
      <c r="GBP409"/>
      <c r="GBQ409"/>
      <c r="GBR409"/>
      <c r="GBS409"/>
      <c r="GBT409"/>
      <c r="GBU409"/>
      <c r="GBV409"/>
      <c r="GBW409"/>
      <c r="GBX409"/>
      <c r="GBY409"/>
      <c r="GBZ409"/>
      <c r="GCA409"/>
      <c r="GCB409"/>
      <c r="GCC409"/>
      <c r="GCD409"/>
      <c r="GCE409"/>
      <c r="GCF409"/>
      <c r="GCG409"/>
      <c r="GCH409"/>
      <c r="GCI409"/>
      <c r="GCJ409"/>
      <c r="GCK409"/>
      <c r="GCL409"/>
      <c r="GCM409"/>
      <c r="GCN409"/>
      <c r="GCO409"/>
      <c r="GCP409"/>
      <c r="GCQ409"/>
      <c r="GCR409"/>
      <c r="GCS409"/>
      <c r="GCT409"/>
      <c r="GCU409"/>
      <c r="GCV409"/>
      <c r="GCW409"/>
      <c r="GCX409"/>
      <c r="GCY409"/>
      <c r="GCZ409"/>
      <c r="GDA409"/>
      <c r="GDB409"/>
      <c r="GDC409"/>
      <c r="GDD409"/>
      <c r="GDE409"/>
      <c r="GDF409"/>
      <c r="GDG409"/>
      <c r="GDH409"/>
      <c r="GDI409"/>
      <c r="GDJ409"/>
      <c r="GDK409"/>
      <c r="GDL409"/>
      <c r="GDM409"/>
      <c r="GDN409"/>
      <c r="GDO409"/>
      <c r="GDP409"/>
      <c r="GDQ409"/>
      <c r="GDR409"/>
      <c r="GDS409"/>
      <c r="GDT409"/>
      <c r="GDU409"/>
      <c r="GDV409"/>
      <c r="GDW409"/>
      <c r="GDX409"/>
      <c r="GDY409"/>
      <c r="GDZ409"/>
      <c r="GEA409"/>
      <c r="GEB409"/>
      <c r="GEC409"/>
      <c r="GED409"/>
      <c r="GEE409"/>
      <c r="GEF409"/>
      <c r="GEG409"/>
      <c r="GEH409"/>
      <c r="GEI409"/>
      <c r="GEJ409"/>
      <c r="GEK409"/>
      <c r="GEL409"/>
      <c r="GEM409"/>
      <c r="GEN409"/>
      <c r="GEO409"/>
      <c r="GEP409"/>
      <c r="GEQ409"/>
      <c r="GER409"/>
      <c r="GES409"/>
      <c r="GET409"/>
      <c r="GEU409"/>
      <c r="GEV409"/>
      <c r="GEW409"/>
      <c r="GEX409"/>
      <c r="GEY409"/>
      <c r="GEZ409"/>
      <c r="GFA409"/>
      <c r="GFB409"/>
      <c r="GFC409"/>
      <c r="GFD409"/>
      <c r="GFE409"/>
      <c r="GFF409"/>
      <c r="GFG409"/>
      <c r="GFH409"/>
      <c r="GFI409"/>
      <c r="GFJ409"/>
      <c r="GFK409"/>
      <c r="GFL409"/>
      <c r="GFM409"/>
      <c r="GFN409"/>
      <c r="GFO409"/>
      <c r="GFP409"/>
      <c r="GFQ409"/>
      <c r="GFR409"/>
      <c r="GFS409"/>
      <c r="GFT409"/>
      <c r="GFU409"/>
      <c r="GFV409"/>
      <c r="GFW409"/>
      <c r="GFX409"/>
      <c r="GFY409"/>
      <c r="GFZ409"/>
      <c r="GGA409"/>
      <c r="GGB409"/>
      <c r="GGC409"/>
      <c r="GGD409"/>
      <c r="GGE409"/>
      <c r="GGF409"/>
      <c r="GGG409"/>
      <c r="GGH409"/>
      <c r="GGI409"/>
      <c r="GGJ409"/>
      <c r="GGK409"/>
      <c r="GGL409"/>
      <c r="GGM409"/>
      <c r="GGN409"/>
      <c r="GGO409"/>
      <c r="GGP409"/>
      <c r="GGQ409"/>
      <c r="GGR409"/>
      <c r="GGS409"/>
      <c r="GGT409"/>
      <c r="GGU409"/>
      <c r="GGV409"/>
      <c r="GGW409"/>
      <c r="GGX409"/>
      <c r="GGY409"/>
      <c r="GGZ409"/>
      <c r="GHA409"/>
      <c r="GHB409"/>
      <c r="GHC409"/>
      <c r="GHD409"/>
      <c r="GHE409"/>
      <c r="GHF409"/>
      <c r="GHG409"/>
      <c r="GHH409"/>
      <c r="GHI409"/>
      <c r="GHJ409"/>
      <c r="GHK409"/>
      <c r="GHL409"/>
      <c r="GHM409"/>
      <c r="GHN409"/>
      <c r="GHO409"/>
      <c r="GHP409"/>
      <c r="GHQ409"/>
      <c r="GHR409"/>
      <c r="GHS409"/>
      <c r="GHT409"/>
      <c r="GHU409"/>
      <c r="GHV409"/>
      <c r="GHW409"/>
      <c r="GHX409"/>
      <c r="GHY409"/>
      <c r="GHZ409"/>
      <c r="GIA409"/>
      <c r="GIB409"/>
      <c r="GIC409"/>
      <c r="GID409"/>
      <c r="GIE409"/>
      <c r="GIF409"/>
      <c r="GIG409"/>
      <c r="GIH409"/>
      <c r="GII409"/>
      <c r="GIJ409"/>
      <c r="GIK409"/>
      <c r="GIL409"/>
      <c r="GIM409"/>
      <c r="GIN409"/>
      <c r="GIO409"/>
      <c r="GIP409"/>
      <c r="GIQ409"/>
      <c r="GIR409"/>
      <c r="GIS409"/>
      <c r="GIT409"/>
      <c r="GIU409"/>
      <c r="GIV409"/>
      <c r="GIW409"/>
      <c r="GIX409"/>
      <c r="GIY409"/>
      <c r="GIZ409"/>
      <c r="GJA409"/>
      <c r="GJB409"/>
      <c r="GJC409"/>
      <c r="GJD409"/>
      <c r="GJE409"/>
      <c r="GJF409"/>
      <c r="GJG409"/>
      <c r="GJH409"/>
      <c r="GJI409"/>
      <c r="GJJ409"/>
      <c r="GJK409"/>
      <c r="GJL409"/>
      <c r="GJM409"/>
      <c r="GJN409"/>
      <c r="GJO409"/>
      <c r="GJP409"/>
      <c r="GJQ409"/>
      <c r="GJR409"/>
      <c r="GJS409"/>
      <c r="GJT409"/>
      <c r="GJU409"/>
      <c r="GJV409"/>
      <c r="GJW409"/>
      <c r="GJX409"/>
      <c r="GJY409"/>
      <c r="GJZ409"/>
      <c r="GKA409"/>
      <c r="GKB409"/>
      <c r="GKC409"/>
      <c r="GKD409"/>
      <c r="GKE409"/>
      <c r="GKF409"/>
      <c r="GKG409"/>
      <c r="GKH409"/>
      <c r="GKI409"/>
      <c r="GKJ409"/>
      <c r="GKK409"/>
      <c r="GKL409"/>
      <c r="GKM409"/>
      <c r="GKN409"/>
      <c r="GKO409"/>
      <c r="GKP409"/>
      <c r="GKQ409"/>
      <c r="GKR409"/>
      <c r="GKS409"/>
      <c r="GKT409"/>
      <c r="GKU409"/>
      <c r="GKV409"/>
      <c r="GKW409"/>
      <c r="GKX409"/>
      <c r="GKY409"/>
      <c r="GKZ409"/>
      <c r="GLA409"/>
      <c r="GLB409"/>
      <c r="GLC409"/>
      <c r="GLD409"/>
      <c r="GLE409"/>
      <c r="GLF409"/>
      <c r="GLG409"/>
      <c r="GLH409"/>
      <c r="GLI409"/>
      <c r="GLJ409"/>
      <c r="GLK409"/>
      <c r="GLL409"/>
      <c r="GLM409"/>
      <c r="GLN409"/>
      <c r="GLO409"/>
      <c r="GLP409"/>
      <c r="GLQ409"/>
      <c r="GLR409"/>
      <c r="GLS409"/>
      <c r="GLT409"/>
      <c r="GLU409"/>
      <c r="GLV409"/>
      <c r="GLW409"/>
      <c r="GLX409"/>
      <c r="GLY409"/>
      <c r="GLZ409"/>
      <c r="GMA409"/>
      <c r="GMB409"/>
      <c r="GMC409"/>
      <c r="GMD409"/>
      <c r="GME409"/>
      <c r="GMF409"/>
      <c r="GMG409"/>
      <c r="GMH409"/>
      <c r="GMI409"/>
      <c r="GMJ409"/>
      <c r="GMK409"/>
      <c r="GML409"/>
      <c r="GMM409"/>
      <c r="GMN409"/>
      <c r="GMO409"/>
      <c r="GMP409"/>
      <c r="GMQ409"/>
      <c r="GMR409"/>
      <c r="GMS409"/>
      <c r="GMT409"/>
      <c r="GMU409"/>
      <c r="GMV409"/>
      <c r="GMW409"/>
      <c r="GMX409"/>
      <c r="GMY409"/>
      <c r="GMZ409"/>
      <c r="GNA409"/>
      <c r="GNB409"/>
      <c r="GNC409"/>
      <c r="GND409"/>
      <c r="GNE409"/>
      <c r="GNF409"/>
      <c r="GNG409"/>
      <c r="GNH409"/>
      <c r="GNI409"/>
      <c r="GNJ409"/>
      <c r="GNK409"/>
      <c r="GNL409"/>
      <c r="GNM409"/>
      <c r="GNN409"/>
      <c r="GNO409"/>
      <c r="GNP409"/>
      <c r="GNQ409"/>
      <c r="GNR409"/>
      <c r="GNS409"/>
      <c r="GNT409"/>
      <c r="GNU409"/>
      <c r="GNV409"/>
      <c r="GNW409"/>
      <c r="GNX409"/>
      <c r="GNY409"/>
      <c r="GNZ409"/>
      <c r="GOA409"/>
      <c r="GOB409"/>
      <c r="GOC409"/>
      <c r="GOD409"/>
      <c r="GOE409"/>
      <c r="GOF409"/>
      <c r="GOG409"/>
      <c r="GOH409"/>
      <c r="GOI409"/>
      <c r="GOJ409"/>
      <c r="GOK409"/>
      <c r="GOL409"/>
      <c r="GOM409"/>
      <c r="GON409"/>
      <c r="GOO409"/>
      <c r="GOP409"/>
      <c r="GOQ409"/>
      <c r="GOR409"/>
      <c r="GOS409"/>
      <c r="GOT409"/>
      <c r="GOU409"/>
      <c r="GOV409"/>
      <c r="GOW409"/>
      <c r="GOX409"/>
      <c r="GOY409"/>
      <c r="GOZ409"/>
      <c r="GPA409"/>
      <c r="GPB409"/>
      <c r="GPC409"/>
      <c r="GPD409"/>
      <c r="GPE409"/>
      <c r="GPF409"/>
      <c r="GPG409"/>
      <c r="GPH409"/>
      <c r="GPI409"/>
      <c r="GPJ409"/>
      <c r="GPK409"/>
      <c r="GPL409"/>
      <c r="GPM409"/>
      <c r="GPN409"/>
      <c r="GPO409"/>
      <c r="GPP409"/>
      <c r="GPQ409"/>
      <c r="GPR409"/>
      <c r="GPS409"/>
      <c r="GPT409"/>
      <c r="GPU409"/>
      <c r="GPV409"/>
      <c r="GPW409"/>
      <c r="GPX409"/>
      <c r="GPY409"/>
      <c r="GPZ409"/>
      <c r="GQA409"/>
      <c r="GQB409"/>
      <c r="GQC409"/>
      <c r="GQD409"/>
      <c r="GQE409"/>
      <c r="GQF409"/>
      <c r="GQG409"/>
      <c r="GQH409"/>
      <c r="GQI409"/>
      <c r="GQJ409"/>
      <c r="GQK409"/>
      <c r="GQL409"/>
      <c r="GQM409"/>
      <c r="GQN409"/>
      <c r="GQO409"/>
      <c r="GQP409"/>
      <c r="GQQ409"/>
      <c r="GQR409"/>
      <c r="GQS409"/>
      <c r="GQT409"/>
      <c r="GQU409"/>
      <c r="GQV409"/>
      <c r="GQW409"/>
      <c r="GQX409"/>
      <c r="GQY409"/>
      <c r="GQZ409"/>
      <c r="GRA409"/>
      <c r="GRB409"/>
      <c r="GRC409"/>
      <c r="GRD409"/>
      <c r="GRE409"/>
      <c r="GRF409"/>
      <c r="GRG409"/>
      <c r="GRH409"/>
      <c r="GRI409"/>
      <c r="GRJ409"/>
      <c r="GRK409"/>
      <c r="GRL409"/>
      <c r="GRM409"/>
      <c r="GRN409"/>
      <c r="GRO409"/>
      <c r="GRP409"/>
      <c r="GRQ409"/>
      <c r="GRR409"/>
      <c r="GRS409"/>
      <c r="GRT409"/>
      <c r="GRU409"/>
      <c r="GRV409"/>
      <c r="GRW409"/>
      <c r="GRX409"/>
      <c r="GRY409"/>
      <c r="GRZ409"/>
      <c r="GSA409"/>
      <c r="GSB409"/>
      <c r="GSC409"/>
      <c r="GSD409"/>
      <c r="GSE409"/>
      <c r="GSF409"/>
      <c r="GSG409"/>
      <c r="GSH409"/>
      <c r="GSI409"/>
      <c r="GSJ409"/>
      <c r="GSK409"/>
      <c r="GSL409"/>
      <c r="GSM409"/>
      <c r="GSN409"/>
      <c r="GSO409"/>
      <c r="GSP409"/>
      <c r="GSQ409"/>
      <c r="GSR409"/>
      <c r="GSS409"/>
      <c r="GST409"/>
      <c r="GSU409"/>
      <c r="GSV409"/>
      <c r="GSW409"/>
      <c r="GSX409"/>
      <c r="GSY409"/>
      <c r="GSZ409"/>
      <c r="GTA409"/>
      <c r="GTB409"/>
      <c r="GTC409"/>
      <c r="GTD409"/>
      <c r="GTE409"/>
      <c r="GTF409"/>
      <c r="GTG409"/>
      <c r="GTH409"/>
      <c r="GTI409"/>
      <c r="GTJ409"/>
      <c r="GTK409"/>
      <c r="GTL409"/>
      <c r="GTM409"/>
      <c r="GTN409"/>
      <c r="GTO409"/>
      <c r="GTP409"/>
      <c r="GTQ409"/>
      <c r="GTR409"/>
      <c r="GTS409"/>
      <c r="GTT409"/>
      <c r="GTU409"/>
      <c r="GTV409"/>
      <c r="GTW409"/>
      <c r="GTX409"/>
      <c r="GTY409"/>
      <c r="GTZ409"/>
      <c r="GUA409"/>
      <c r="GUB409"/>
      <c r="GUC409"/>
      <c r="GUD409"/>
      <c r="GUE409"/>
      <c r="GUF409"/>
      <c r="GUG409"/>
      <c r="GUH409"/>
      <c r="GUI409"/>
      <c r="GUJ409"/>
      <c r="GUK409"/>
      <c r="GUL409"/>
      <c r="GUM409"/>
      <c r="GUN409"/>
      <c r="GUO409"/>
      <c r="GUP409"/>
      <c r="GUQ409"/>
      <c r="GUR409"/>
      <c r="GUS409"/>
      <c r="GUT409"/>
      <c r="GUU409"/>
      <c r="GUV409"/>
      <c r="GUW409"/>
      <c r="GUX409"/>
      <c r="GUY409"/>
      <c r="GUZ409"/>
      <c r="GVA409"/>
      <c r="GVB409"/>
      <c r="GVC409"/>
      <c r="GVD409"/>
      <c r="GVE409"/>
      <c r="GVF409"/>
      <c r="GVG409"/>
      <c r="GVH409"/>
      <c r="GVI409"/>
      <c r="GVJ409"/>
      <c r="GVK409"/>
      <c r="GVL409"/>
      <c r="GVM409"/>
      <c r="GVN409"/>
      <c r="GVO409"/>
      <c r="GVP409"/>
      <c r="GVQ409"/>
      <c r="GVR409"/>
      <c r="GVS409"/>
      <c r="GVT409"/>
      <c r="GVU409"/>
      <c r="GVV409"/>
      <c r="GVW409"/>
      <c r="GVX409"/>
      <c r="GVY409"/>
      <c r="GVZ409"/>
      <c r="GWA409"/>
      <c r="GWB409"/>
      <c r="GWC409"/>
      <c r="GWD409"/>
      <c r="GWE409"/>
      <c r="GWF409"/>
      <c r="GWG409"/>
      <c r="GWH409"/>
      <c r="GWI409"/>
      <c r="GWJ409"/>
      <c r="GWK409"/>
      <c r="GWL409"/>
      <c r="GWM409"/>
      <c r="GWN409"/>
      <c r="GWO409"/>
      <c r="GWP409"/>
      <c r="GWQ409"/>
      <c r="GWR409"/>
      <c r="GWS409"/>
      <c r="GWT409"/>
      <c r="GWU409"/>
      <c r="GWV409"/>
      <c r="GWW409"/>
      <c r="GWX409"/>
      <c r="GWY409"/>
      <c r="GWZ409"/>
      <c r="GXA409"/>
      <c r="GXB409"/>
      <c r="GXC409"/>
      <c r="GXD409"/>
      <c r="GXE409"/>
      <c r="GXF409"/>
      <c r="GXG409"/>
      <c r="GXH409"/>
      <c r="GXI409"/>
      <c r="GXJ409"/>
      <c r="GXK409"/>
      <c r="GXL409"/>
      <c r="GXM409"/>
      <c r="GXN409"/>
      <c r="GXO409"/>
      <c r="GXP409"/>
      <c r="GXQ409"/>
      <c r="GXR409"/>
      <c r="GXS409"/>
      <c r="GXT409"/>
      <c r="GXU409"/>
      <c r="GXV409"/>
      <c r="GXW409"/>
      <c r="GXX409"/>
      <c r="GXY409"/>
      <c r="GXZ409"/>
      <c r="GYA409"/>
      <c r="GYB409"/>
      <c r="GYC409"/>
      <c r="GYD409"/>
      <c r="GYE409"/>
      <c r="GYF409"/>
      <c r="GYG409"/>
      <c r="GYH409"/>
      <c r="GYI409"/>
      <c r="GYJ409"/>
      <c r="GYK409"/>
      <c r="GYL409"/>
      <c r="GYM409"/>
      <c r="GYN409"/>
      <c r="GYO409"/>
      <c r="GYP409"/>
      <c r="GYQ409"/>
      <c r="GYR409"/>
      <c r="GYS409"/>
      <c r="GYT409"/>
      <c r="GYU409"/>
      <c r="GYV409"/>
      <c r="GYW409"/>
      <c r="GYX409"/>
      <c r="GYY409"/>
      <c r="GYZ409"/>
      <c r="GZA409"/>
      <c r="GZB409"/>
      <c r="GZC409"/>
      <c r="GZD409"/>
      <c r="GZE409"/>
      <c r="GZF409"/>
      <c r="GZG409"/>
      <c r="GZH409"/>
      <c r="GZI409"/>
      <c r="GZJ409"/>
      <c r="GZK409"/>
      <c r="GZL409"/>
      <c r="GZM409"/>
      <c r="GZN409"/>
      <c r="GZO409"/>
      <c r="GZP409"/>
      <c r="GZQ409"/>
      <c r="GZR409"/>
      <c r="GZS409"/>
      <c r="GZT409"/>
      <c r="GZU409"/>
      <c r="GZV409"/>
      <c r="GZW409"/>
      <c r="GZX409"/>
      <c r="GZY409"/>
      <c r="GZZ409"/>
      <c r="HAA409"/>
      <c r="HAB409"/>
      <c r="HAC409"/>
      <c r="HAD409"/>
      <c r="HAE409"/>
      <c r="HAF409"/>
      <c r="HAG409"/>
      <c r="HAH409"/>
      <c r="HAI409"/>
      <c r="HAJ409"/>
      <c r="HAK409"/>
      <c r="HAL409"/>
      <c r="HAM409"/>
      <c r="HAN409"/>
      <c r="HAO409"/>
      <c r="HAP409"/>
      <c r="HAQ409"/>
      <c r="HAR409"/>
      <c r="HAS409"/>
      <c r="HAT409"/>
      <c r="HAU409"/>
      <c r="HAV409"/>
      <c r="HAW409"/>
      <c r="HAX409"/>
      <c r="HAY409"/>
      <c r="HAZ409"/>
      <c r="HBA409"/>
      <c r="HBB409"/>
      <c r="HBC409"/>
      <c r="HBD409"/>
      <c r="HBE409"/>
      <c r="HBF409"/>
      <c r="HBG409"/>
      <c r="HBH409"/>
      <c r="HBI409"/>
      <c r="HBJ409"/>
      <c r="HBK409"/>
      <c r="HBL409"/>
      <c r="HBM409"/>
      <c r="HBN409"/>
      <c r="HBO409"/>
      <c r="HBP409"/>
      <c r="HBQ409"/>
      <c r="HBR409"/>
      <c r="HBS409"/>
      <c r="HBT409"/>
      <c r="HBU409"/>
      <c r="HBV409"/>
      <c r="HBW409"/>
      <c r="HBX409"/>
      <c r="HBY409"/>
      <c r="HBZ409"/>
      <c r="HCA409"/>
      <c r="HCB409"/>
      <c r="HCC409"/>
      <c r="HCD409"/>
      <c r="HCE409"/>
      <c r="HCF409"/>
      <c r="HCG409"/>
      <c r="HCH409"/>
      <c r="HCI409"/>
      <c r="HCJ409"/>
      <c r="HCK409"/>
      <c r="HCL409"/>
      <c r="HCM409"/>
      <c r="HCN409"/>
      <c r="HCO409"/>
      <c r="HCP409"/>
      <c r="HCQ409"/>
      <c r="HCR409"/>
      <c r="HCS409"/>
      <c r="HCT409"/>
      <c r="HCU409"/>
      <c r="HCV409"/>
      <c r="HCW409"/>
      <c r="HCX409"/>
      <c r="HCY409"/>
      <c r="HCZ409"/>
      <c r="HDA409"/>
      <c r="HDB409"/>
      <c r="HDC409"/>
      <c r="HDD409"/>
      <c r="HDE409"/>
      <c r="HDF409"/>
      <c r="HDG409"/>
      <c r="HDH409"/>
      <c r="HDI409"/>
      <c r="HDJ409"/>
      <c r="HDK409"/>
      <c r="HDL409"/>
      <c r="HDM409"/>
      <c r="HDN409"/>
      <c r="HDO409"/>
      <c r="HDP409"/>
      <c r="HDQ409"/>
      <c r="HDR409"/>
      <c r="HDS409"/>
      <c r="HDT409"/>
      <c r="HDU409"/>
      <c r="HDV409"/>
      <c r="HDW409"/>
      <c r="HDX409"/>
      <c r="HDY409"/>
      <c r="HDZ409"/>
      <c r="HEA409"/>
      <c r="HEB409"/>
      <c r="HEC409"/>
      <c r="HED409"/>
      <c r="HEE409"/>
      <c r="HEF409"/>
      <c r="HEG409"/>
      <c r="HEH409"/>
      <c r="HEI409"/>
      <c r="HEJ409"/>
      <c r="HEK409"/>
      <c r="HEL409"/>
      <c r="HEM409"/>
      <c r="HEN409"/>
      <c r="HEO409"/>
      <c r="HEP409"/>
      <c r="HEQ409"/>
      <c r="HER409"/>
      <c r="HES409"/>
      <c r="HET409"/>
      <c r="HEU409"/>
      <c r="HEV409"/>
      <c r="HEW409"/>
      <c r="HEX409"/>
      <c r="HEY409"/>
      <c r="HEZ409"/>
      <c r="HFA409"/>
      <c r="HFB409"/>
      <c r="HFC409"/>
      <c r="HFD409"/>
      <c r="HFE409"/>
      <c r="HFF409"/>
      <c r="HFG409"/>
      <c r="HFH409"/>
      <c r="HFI409"/>
      <c r="HFJ409"/>
      <c r="HFK409"/>
      <c r="HFL409"/>
      <c r="HFM409"/>
      <c r="HFN409"/>
      <c r="HFO409"/>
      <c r="HFP409"/>
      <c r="HFQ409"/>
      <c r="HFR409"/>
      <c r="HFS409"/>
      <c r="HFT409"/>
      <c r="HFU409"/>
      <c r="HFV409"/>
      <c r="HFW409"/>
      <c r="HFX409"/>
      <c r="HFY409"/>
      <c r="HFZ409"/>
      <c r="HGA409"/>
      <c r="HGB409"/>
      <c r="HGC409"/>
      <c r="HGD409"/>
      <c r="HGE409"/>
      <c r="HGF409"/>
      <c r="HGG409"/>
      <c r="HGH409"/>
      <c r="HGI409"/>
      <c r="HGJ409"/>
      <c r="HGK409"/>
      <c r="HGL409"/>
      <c r="HGM409"/>
      <c r="HGN409"/>
      <c r="HGO409"/>
      <c r="HGP409"/>
      <c r="HGQ409"/>
      <c r="HGR409"/>
      <c r="HGS409"/>
      <c r="HGT409"/>
      <c r="HGU409"/>
      <c r="HGV409"/>
      <c r="HGW409"/>
      <c r="HGX409"/>
      <c r="HGY409"/>
      <c r="HGZ409"/>
      <c r="HHA409"/>
      <c r="HHB409"/>
      <c r="HHC409"/>
      <c r="HHD409"/>
      <c r="HHE409"/>
      <c r="HHF409"/>
      <c r="HHG409"/>
      <c r="HHH409"/>
      <c r="HHI409"/>
      <c r="HHJ409"/>
      <c r="HHK409"/>
      <c r="HHL409"/>
      <c r="HHM409"/>
      <c r="HHN409"/>
      <c r="HHO409"/>
      <c r="HHP409"/>
      <c r="HHQ409"/>
      <c r="HHR409"/>
      <c r="HHS409"/>
      <c r="HHT409"/>
      <c r="HHU409"/>
      <c r="HHV409"/>
      <c r="HHW409"/>
      <c r="HHX409"/>
      <c r="HHY409"/>
      <c r="HHZ409"/>
      <c r="HIA409"/>
      <c r="HIB409"/>
      <c r="HIC409"/>
      <c r="HID409"/>
      <c r="HIE409"/>
      <c r="HIF409"/>
      <c r="HIG409"/>
      <c r="HIH409"/>
      <c r="HII409"/>
      <c r="HIJ409"/>
      <c r="HIK409"/>
      <c r="HIL409"/>
      <c r="HIM409"/>
      <c r="HIN409"/>
      <c r="HIO409"/>
      <c r="HIP409"/>
      <c r="HIQ409"/>
      <c r="HIR409"/>
      <c r="HIS409"/>
      <c r="HIT409"/>
      <c r="HIU409"/>
      <c r="HIV409"/>
      <c r="HIW409"/>
      <c r="HIX409"/>
      <c r="HIY409"/>
      <c r="HIZ409"/>
      <c r="HJA409"/>
      <c r="HJB409"/>
      <c r="HJC409"/>
      <c r="HJD409"/>
      <c r="HJE409"/>
      <c r="HJF409"/>
      <c r="HJG409"/>
      <c r="HJH409"/>
      <c r="HJI409"/>
      <c r="HJJ409"/>
      <c r="HJK409"/>
      <c r="HJL409"/>
      <c r="HJM409"/>
      <c r="HJN409"/>
      <c r="HJO409"/>
      <c r="HJP409"/>
      <c r="HJQ409"/>
      <c r="HJR409"/>
      <c r="HJS409"/>
      <c r="HJT409"/>
      <c r="HJU409"/>
      <c r="HJV409"/>
      <c r="HJW409"/>
      <c r="HJX409"/>
      <c r="HJY409"/>
      <c r="HJZ409"/>
      <c r="HKA409"/>
      <c r="HKB409"/>
      <c r="HKC409"/>
      <c r="HKD409"/>
      <c r="HKE409"/>
      <c r="HKF409"/>
      <c r="HKG409"/>
      <c r="HKH409"/>
      <c r="HKI409"/>
      <c r="HKJ409"/>
      <c r="HKK409"/>
      <c r="HKL409"/>
      <c r="HKM409"/>
      <c r="HKN409"/>
      <c r="HKO409"/>
      <c r="HKP409"/>
      <c r="HKQ409"/>
      <c r="HKR409"/>
      <c r="HKS409"/>
      <c r="HKT409"/>
      <c r="HKU409"/>
      <c r="HKV409"/>
      <c r="HKW409"/>
      <c r="HKX409"/>
      <c r="HKY409"/>
      <c r="HKZ409"/>
      <c r="HLA409"/>
      <c r="HLB409"/>
      <c r="HLC409"/>
      <c r="HLD409"/>
      <c r="HLE409"/>
      <c r="HLF409"/>
      <c r="HLG409"/>
      <c r="HLH409"/>
      <c r="HLI409"/>
      <c r="HLJ409"/>
      <c r="HLK409"/>
      <c r="HLL409"/>
      <c r="HLM409"/>
      <c r="HLN409"/>
      <c r="HLO409"/>
      <c r="HLP409"/>
      <c r="HLQ409"/>
      <c r="HLR409"/>
      <c r="HLS409"/>
      <c r="HLT409"/>
      <c r="HLU409"/>
      <c r="HLV409"/>
      <c r="HLW409"/>
      <c r="HLX409"/>
      <c r="HLY409"/>
      <c r="HLZ409"/>
      <c r="HMA409"/>
      <c r="HMB409"/>
      <c r="HMC409"/>
      <c r="HMD409"/>
      <c r="HME409"/>
      <c r="HMF409"/>
      <c r="HMG409"/>
      <c r="HMH409"/>
      <c r="HMI409"/>
      <c r="HMJ409"/>
      <c r="HMK409"/>
      <c r="HML409"/>
      <c r="HMM409"/>
      <c r="HMN409"/>
      <c r="HMO409"/>
      <c r="HMP409"/>
      <c r="HMQ409"/>
      <c r="HMR409"/>
      <c r="HMS409"/>
      <c r="HMT409"/>
      <c r="HMU409"/>
      <c r="HMV409"/>
      <c r="HMW409"/>
      <c r="HMX409"/>
      <c r="HMY409"/>
      <c r="HMZ409"/>
      <c r="HNA409"/>
      <c r="HNB409"/>
      <c r="HNC409"/>
      <c r="HND409"/>
      <c r="HNE409"/>
      <c r="HNF409"/>
      <c r="HNG409"/>
      <c r="HNH409"/>
      <c r="HNI409"/>
      <c r="HNJ409"/>
      <c r="HNK409"/>
      <c r="HNL409"/>
      <c r="HNM409"/>
      <c r="HNN409"/>
      <c r="HNO409"/>
      <c r="HNP409"/>
      <c r="HNQ409"/>
      <c r="HNR409"/>
      <c r="HNS409"/>
      <c r="HNT409"/>
      <c r="HNU409"/>
      <c r="HNV409"/>
      <c r="HNW409"/>
      <c r="HNX409"/>
      <c r="HNY409"/>
      <c r="HNZ409"/>
      <c r="HOA409"/>
      <c r="HOB409"/>
      <c r="HOC409"/>
      <c r="HOD409"/>
      <c r="HOE409"/>
      <c r="HOF409"/>
      <c r="HOG409"/>
      <c r="HOH409"/>
      <c r="HOI409"/>
      <c r="HOJ409"/>
      <c r="HOK409"/>
      <c r="HOL409"/>
      <c r="HOM409"/>
      <c r="HON409"/>
      <c r="HOO409"/>
      <c r="HOP409"/>
      <c r="HOQ409"/>
      <c r="HOR409"/>
      <c r="HOS409"/>
      <c r="HOT409"/>
      <c r="HOU409"/>
      <c r="HOV409"/>
      <c r="HOW409"/>
      <c r="HOX409"/>
      <c r="HOY409"/>
      <c r="HOZ409"/>
      <c r="HPA409"/>
      <c r="HPB409"/>
      <c r="HPC409"/>
      <c r="HPD409"/>
      <c r="HPE409"/>
      <c r="HPF409"/>
      <c r="HPG409"/>
      <c r="HPH409"/>
      <c r="HPI409"/>
      <c r="HPJ409"/>
      <c r="HPK409"/>
      <c r="HPL409"/>
      <c r="HPM409"/>
      <c r="HPN409"/>
      <c r="HPO409"/>
      <c r="HPP409"/>
      <c r="HPQ409"/>
      <c r="HPR409"/>
      <c r="HPS409"/>
      <c r="HPT409"/>
      <c r="HPU409"/>
      <c r="HPV409"/>
      <c r="HPW409"/>
      <c r="HPX409"/>
      <c r="HPY409"/>
      <c r="HPZ409"/>
      <c r="HQA409"/>
      <c r="HQB409"/>
      <c r="HQC409"/>
      <c r="HQD409"/>
      <c r="HQE409"/>
      <c r="HQF409"/>
      <c r="HQG409"/>
      <c r="HQH409"/>
      <c r="HQI409"/>
      <c r="HQJ409"/>
      <c r="HQK409"/>
      <c r="HQL409"/>
      <c r="HQM409"/>
      <c r="HQN409"/>
      <c r="HQO409"/>
      <c r="HQP409"/>
      <c r="HQQ409"/>
      <c r="HQR409"/>
      <c r="HQS409"/>
      <c r="HQT409"/>
      <c r="HQU409"/>
      <c r="HQV409"/>
      <c r="HQW409"/>
      <c r="HQX409"/>
      <c r="HQY409"/>
      <c r="HQZ409"/>
      <c r="HRA409"/>
      <c r="HRB409"/>
      <c r="HRC409"/>
      <c r="HRD409"/>
      <c r="HRE409"/>
      <c r="HRF409"/>
      <c r="HRG409"/>
      <c r="HRH409"/>
      <c r="HRI409"/>
      <c r="HRJ409"/>
      <c r="HRK409"/>
      <c r="HRL409"/>
      <c r="HRM409"/>
      <c r="HRN409"/>
      <c r="HRO409"/>
      <c r="HRP409"/>
      <c r="HRQ409"/>
      <c r="HRR409"/>
      <c r="HRS409"/>
      <c r="HRT409"/>
      <c r="HRU409"/>
      <c r="HRV409"/>
      <c r="HRW409"/>
      <c r="HRX409"/>
      <c r="HRY409"/>
      <c r="HRZ409"/>
      <c r="HSA409"/>
      <c r="HSB409"/>
      <c r="HSC409"/>
      <c r="HSD409"/>
      <c r="HSE409"/>
      <c r="HSF409"/>
      <c r="HSG409"/>
      <c r="HSH409"/>
      <c r="HSI409"/>
      <c r="HSJ409"/>
      <c r="HSK409"/>
      <c r="HSL409"/>
      <c r="HSM409"/>
      <c r="HSN409"/>
      <c r="HSO409"/>
      <c r="HSP409"/>
      <c r="HSQ409"/>
      <c r="HSR409"/>
      <c r="HSS409"/>
      <c r="HST409"/>
      <c r="HSU409"/>
      <c r="HSV409"/>
      <c r="HSW409"/>
      <c r="HSX409"/>
      <c r="HSY409"/>
      <c r="HSZ409"/>
      <c r="HTA409"/>
      <c r="HTB409"/>
      <c r="HTC409"/>
      <c r="HTD409"/>
      <c r="HTE409"/>
      <c r="HTF409"/>
      <c r="HTG409"/>
      <c r="HTH409"/>
      <c r="HTI409"/>
      <c r="HTJ409"/>
      <c r="HTK409"/>
      <c r="HTL409"/>
      <c r="HTM409"/>
      <c r="HTN409"/>
      <c r="HTO409"/>
      <c r="HTP409"/>
      <c r="HTQ409"/>
      <c r="HTR409"/>
      <c r="HTS409"/>
      <c r="HTT409"/>
      <c r="HTU409"/>
      <c r="HTV409"/>
      <c r="HTW409"/>
      <c r="HTX409"/>
      <c r="HTY409"/>
      <c r="HTZ409"/>
      <c r="HUA409"/>
      <c r="HUB409"/>
      <c r="HUC409"/>
      <c r="HUD409"/>
      <c r="HUE409"/>
      <c r="HUF409"/>
      <c r="HUG409"/>
      <c r="HUH409"/>
      <c r="HUI409"/>
      <c r="HUJ409"/>
      <c r="HUK409"/>
      <c r="HUL409"/>
      <c r="HUM409"/>
      <c r="HUN409"/>
      <c r="HUO409"/>
      <c r="HUP409"/>
      <c r="HUQ409"/>
      <c r="HUR409"/>
      <c r="HUS409"/>
      <c r="HUT409"/>
      <c r="HUU409"/>
      <c r="HUV409"/>
      <c r="HUW409"/>
      <c r="HUX409"/>
      <c r="HUY409"/>
      <c r="HUZ409"/>
      <c r="HVA409"/>
      <c r="HVB409"/>
      <c r="HVC409"/>
      <c r="HVD409"/>
      <c r="HVE409"/>
      <c r="HVF409"/>
      <c r="HVG409"/>
      <c r="HVH409"/>
      <c r="HVI409"/>
      <c r="HVJ409"/>
      <c r="HVK409"/>
      <c r="HVL409"/>
      <c r="HVM409"/>
      <c r="HVN409"/>
      <c r="HVO409"/>
      <c r="HVP409"/>
      <c r="HVQ409"/>
      <c r="HVR409"/>
      <c r="HVS409"/>
      <c r="HVT409"/>
      <c r="HVU409"/>
      <c r="HVV409"/>
      <c r="HVW409"/>
      <c r="HVX409"/>
      <c r="HVY409"/>
      <c r="HVZ409"/>
      <c r="HWA409"/>
      <c r="HWB409"/>
      <c r="HWC409"/>
      <c r="HWD409"/>
      <c r="HWE409"/>
      <c r="HWF409"/>
      <c r="HWG409"/>
      <c r="HWH409"/>
      <c r="HWI409"/>
      <c r="HWJ409"/>
      <c r="HWK409"/>
      <c r="HWL409"/>
      <c r="HWM409"/>
      <c r="HWN409"/>
      <c r="HWO409"/>
      <c r="HWP409"/>
      <c r="HWQ409"/>
      <c r="HWR409"/>
      <c r="HWS409"/>
      <c r="HWT409"/>
      <c r="HWU409"/>
      <c r="HWV409"/>
      <c r="HWW409"/>
      <c r="HWX409"/>
      <c r="HWY409"/>
      <c r="HWZ409"/>
      <c r="HXA409"/>
      <c r="HXB409"/>
      <c r="HXC409"/>
      <c r="HXD409"/>
      <c r="HXE409"/>
      <c r="HXF409"/>
      <c r="HXG409"/>
      <c r="HXH409"/>
      <c r="HXI409"/>
      <c r="HXJ409"/>
      <c r="HXK409"/>
      <c r="HXL409"/>
      <c r="HXM409"/>
      <c r="HXN409"/>
      <c r="HXO409"/>
      <c r="HXP409"/>
      <c r="HXQ409"/>
      <c r="HXR409"/>
      <c r="HXS409"/>
      <c r="HXT409"/>
      <c r="HXU409"/>
      <c r="HXV409"/>
      <c r="HXW409"/>
      <c r="HXX409"/>
      <c r="HXY409"/>
      <c r="HXZ409"/>
      <c r="HYA409"/>
      <c r="HYB409"/>
      <c r="HYC409"/>
      <c r="HYD409"/>
      <c r="HYE409"/>
      <c r="HYF409"/>
      <c r="HYG409"/>
      <c r="HYH409"/>
      <c r="HYI409"/>
      <c r="HYJ409"/>
      <c r="HYK409"/>
      <c r="HYL409"/>
      <c r="HYM409"/>
      <c r="HYN409"/>
      <c r="HYO409"/>
      <c r="HYP409"/>
      <c r="HYQ409"/>
      <c r="HYR409"/>
      <c r="HYS409"/>
      <c r="HYT409"/>
      <c r="HYU409"/>
      <c r="HYV409"/>
      <c r="HYW409"/>
      <c r="HYX409"/>
      <c r="HYY409"/>
      <c r="HYZ409"/>
      <c r="HZA409"/>
      <c r="HZB409"/>
      <c r="HZC409"/>
      <c r="HZD409"/>
      <c r="HZE409"/>
      <c r="HZF409"/>
      <c r="HZG409"/>
      <c r="HZH409"/>
      <c r="HZI409"/>
      <c r="HZJ409"/>
      <c r="HZK409"/>
      <c r="HZL409"/>
      <c r="HZM409"/>
      <c r="HZN409"/>
      <c r="HZO409"/>
      <c r="HZP409"/>
      <c r="HZQ409"/>
      <c r="HZR409"/>
      <c r="HZS409"/>
      <c r="HZT409"/>
      <c r="HZU409"/>
      <c r="HZV409"/>
      <c r="HZW409"/>
      <c r="HZX409"/>
      <c r="HZY409"/>
      <c r="HZZ409"/>
      <c r="IAA409"/>
      <c r="IAB409"/>
      <c r="IAC409"/>
      <c r="IAD409"/>
      <c r="IAE409"/>
      <c r="IAF409"/>
      <c r="IAG409"/>
      <c r="IAH409"/>
      <c r="IAI409"/>
      <c r="IAJ409"/>
      <c r="IAK409"/>
      <c r="IAL409"/>
      <c r="IAM409"/>
      <c r="IAN409"/>
      <c r="IAO409"/>
      <c r="IAP409"/>
      <c r="IAQ409"/>
      <c r="IAR409"/>
      <c r="IAS409"/>
      <c r="IAT409"/>
      <c r="IAU409"/>
      <c r="IAV409"/>
      <c r="IAW409"/>
      <c r="IAX409"/>
      <c r="IAY409"/>
      <c r="IAZ409"/>
      <c r="IBA409"/>
      <c r="IBB409"/>
      <c r="IBC409"/>
      <c r="IBD409"/>
      <c r="IBE409"/>
      <c r="IBF409"/>
      <c r="IBG409"/>
      <c r="IBH409"/>
      <c r="IBI409"/>
      <c r="IBJ409"/>
      <c r="IBK409"/>
      <c r="IBL409"/>
      <c r="IBM409"/>
      <c r="IBN409"/>
      <c r="IBO409"/>
      <c r="IBP409"/>
      <c r="IBQ409"/>
      <c r="IBR409"/>
      <c r="IBS409"/>
      <c r="IBT409"/>
      <c r="IBU409"/>
      <c r="IBV409"/>
      <c r="IBW409"/>
      <c r="IBX409"/>
      <c r="IBY409"/>
      <c r="IBZ409"/>
      <c r="ICA409"/>
      <c r="ICB409"/>
      <c r="ICC409"/>
      <c r="ICD409"/>
      <c r="ICE409"/>
      <c r="ICF409"/>
      <c r="ICG409"/>
      <c r="ICH409"/>
      <c r="ICI409"/>
      <c r="ICJ409"/>
      <c r="ICK409"/>
      <c r="ICL409"/>
      <c r="ICM409"/>
      <c r="ICN409"/>
      <c r="ICO409"/>
      <c r="ICP409"/>
      <c r="ICQ409"/>
      <c r="ICR409"/>
      <c r="ICS409"/>
      <c r="ICT409"/>
      <c r="ICU409"/>
      <c r="ICV409"/>
      <c r="ICW409"/>
      <c r="ICX409"/>
      <c r="ICY409"/>
      <c r="ICZ409"/>
      <c r="IDA409"/>
      <c r="IDB409"/>
      <c r="IDC409"/>
      <c r="IDD409"/>
      <c r="IDE409"/>
      <c r="IDF409"/>
      <c r="IDG409"/>
      <c r="IDH409"/>
      <c r="IDI409"/>
      <c r="IDJ409"/>
      <c r="IDK409"/>
      <c r="IDL409"/>
      <c r="IDM409"/>
      <c r="IDN409"/>
      <c r="IDO409"/>
      <c r="IDP409"/>
      <c r="IDQ409"/>
      <c r="IDR409"/>
      <c r="IDS409"/>
      <c r="IDT409"/>
      <c r="IDU409"/>
      <c r="IDV409"/>
      <c r="IDW409"/>
      <c r="IDX409"/>
      <c r="IDY409"/>
      <c r="IDZ409"/>
      <c r="IEA409"/>
      <c r="IEB409"/>
      <c r="IEC409"/>
      <c r="IED409"/>
      <c r="IEE409"/>
      <c r="IEF409"/>
      <c r="IEG409"/>
      <c r="IEH409"/>
      <c r="IEI409"/>
      <c r="IEJ409"/>
      <c r="IEK409"/>
      <c r="IEL409"/>
      <c r="IEM409"/>
      <c r="IEN409"/>
      <c r="IEO409"/>
      <c r="IEP409"/>
      <c r="IEQ409"/>
      <c r="IER409"/>
      <c r="IES409"/>
      <c r="IET409"/>
      <c r="IEU409"/>
      <c r="IEV409"/>
      <c r="IEW409"/>
      <c r="IEX409"/>
      <c r="IEY409"/>
      <c r="IEZ409"/>
      <c r="IFA409"/>
      <c r="IFB409"/>
      <c r="IFC409"/>
      <c r="IFD409"/>
      <c r="IFE409"/>
      <c r="IFF409"/>
      <c r="IFG409"/>
      <c r="IFH409"/>
      <c r="IFI409"/>
      <c r="IFJ409"/>
      <c r="IFK409"/>
      <c r="IFL409"/>
      <c r="IFM409"/>
      <c r="IFN409"/>
      <c r="IFO409"/>
      <c r="IFP409"/>
      <c r="IFQ409"/>
      <c r="IFR409"/>
      <c r="IFS409"/>
      <c r="IFT409"/>
      <c r="IFU409"/>
      <c r="IFV409"/>
      <c r="IFW409"/>
      <c r="IFX409"/>
      <c r="IFY409"/>
      <c r="IFZ409"/>
      <c r="IGA409"/>
      <c r="IGB409"/>
      <c r="IGC409"/>
      <c r="IGD409"/>
      <c r="IGE409"/>
      <c r="IGF409"/>
      <c r="IGG409"/>
      <c r="IGH409"/>
      <c r="IGI409"/>
      <c r="IGJ409"/>
      <c r="IGK409"/>
      <c r="IGL409"/>
      <c r="IGM409"/>
      <c r="IGN409"/>
      <c r="IGO409"/>
      <c r="IGP409"/>
      <c r="IGQ409"/>
      <c r="IGR409"/>
      <c r="IGS409"/>
      <c r="IGT409"/>
      <c r="IGU409"/>
      <c r="IGV409"/>
      <c r="IGW409"/>
      <c r="IGX409"/>
      <c r="IGY409"/>
      <c r="IGZ409"/>
      <c r="IHA409"/>
      <c r="IHB409"/>
      <c r="IHC409"/>
      <c r="IHD409"/>
      <c r="IHE409"/>
      <c r="IHF409"/>
      <c r="IHG409"/>
      <c r="IHH409"/>
      <c r="IHI409"/>
      <c r="IHJ409"/>
      <c r="IHK409"/>
      <c r="IHL409"/>
      <c r="IHM409"/>
      <c r="IHN409"/>
      <c r="IHO409"/>
      <c r="IHP409"/>
      <c r="IHQ409"/>
      <c r="IHR409"/>
      <c r="IHS409"/>
      <c r="IHT409"/>
      <c r="IHU409"/>
      <c r="IHV409"/>
      <c r="IHW409"/>
      <c r="IHX409"/>
      <c r="IHY409"/>
      <c r="IHZ409"/>
      <c r="IIA409"/>
      <c r="IIB409"/>
      <c r="IIC409"/>
      <c r="IID409"/>
      <c r="IIE409"/>
      <c r="IIF409"/>
      <c r="IIG409"/>
      <c r="IIH409"/>
      <c r="III409"/>
      <c r="IIJ409"/>
      <c r="IIK409"/>
      <c r="IIL409"/>
      <c r="IIM409"/>
      <c r="IIN409"/>
      <c r="IIO409"/>
      <c r="IIP409"/>
      <c r="IIQ409"/>
      <c r="IIR409"/>
      <c r="IIS409"/>
      <c r="IIT409"/>
      <c r="IIU409"/>
      <c r="IIV409"/>
      <c r="IIW409"/>
      <c r="IIX409"/>
      <c r="IIY409"/>
      <c r="IIZ409"/>
      <c r="IJA409"/>
      <c r="IJB409"/>
      <c r="IJC409"/>
      <c r="IJD409"/>
      <c r="IJE409"/>
      <c r="IJF409"/>
      <c r="IJG409"/>
      <c r="IJH409"/>
      <c r="IJI409"/>
      <c r="IJJ409"/>
      <c r="IJK409"/>
      <c r="IJL409"/>
      <c r="IJM409"/>
      <c r="IJN409"/>
      <c r="IJO409"/>
      <c r="IJP409"/>
      <c r="IJQ409"/>
      <c r="IJR409"/>
      <c r="IJS409"/>
      <c r="IJT409"/>
      <c r="IJU409"/>
      <c r="IJV409"/>
      <c r="IJW409"/>
      <c r="IJX409"/>
      <c r="IJY409"/>
      <c r="IJZ409"/>
      <c r="IKA409"/>
      <c r="IKB409"/>
      <c r="IKC409"/>
      <c r="IKD409"/>
      <c r="IKE409"/>
      <c r="IKF409"/>
      <c r="IKG409"/>
      <c r="IKH409"/>
      <c r="IKI409"/>
      <c r="IKJ409"/>
      <c r="IKK409"/>
      <c r="IKL409"/>
      <c r="IKM409"/>
      <c r="IKN409"/>
      <c r="IKO409"/>
      <c r="IKP409"/>
      <c r="IKQ409"/>
      <c r="IKR409"/>
      <c r="IKS409"/>
      <c r="IKT409"/>
      <c r="IKU409"/>
      <c r="IKV409"/>
      <c r="IKW409"/>
      <c r="IKX409"/>
      <c r="IKY409"/>
      <c r="IKZ409"/>
      <c r="ILA409"/>
      <c r="ILB409"/>
      <c r="ILC409"/>
      <c r="ILD409"/>
      <c r="ILE409"/>
      <c r="ILF409"/>
      <c r="ILG409"/>
      <c r="ILH409"/>
      <c r="ILI409"/>
      <c r="ILJ409"/>
      <c r="ILK409"/>
      <c r="ILL409"/>
      <c r="ILM409"/>
      <c r="ILN409"/>
      <c r="ILO409"/>
      <c r="ILP409"/>
      <c r="ILQ409"/>
      <c r="ILR409"/>
      <c r="ILS409"/>
      <c r="ILT409"/>
      <c r="ILU409"/>
      <c r="ILV409"/>
      <c r="ILW409"/>
      <c r="ILX409"/>
      <c r="ILY409"/>
      <c r="ILZ409"/>
      <c r="IMA409"/>
      <c r="IMB409"/>
      <c r="IMC409"/>
      <c r="IMD409"/>
      <c r="IME409"/>
      <c r="IMF409"/>
      <c r="IMG409"/>
      <c r="IMH409"/>
      <c r="IMI409"/>
      <c r="IMJ409"/>
      <c r="IMK409"/>
      <c r="IML409"/>
      <c r="IMM409"/>
      <c r="IMN409"/>
      <c r="IMO409"/>
      <c r="IMP409"/>
      <c r="IMQ409"/>
      <c r="IMR409"/>
      <c r="IMS409"/>
      <c r="IMT409"/>
      <c r="IMU409"/>
      <c r="IMV409"/>
      <c r="IMW409"/>
      <c r="IMX409"/>
      <c r="IMY409"/>
      <c r="IMZ409"/>
      <c r="INA409"/>
      <c r="INB409"/>
      <c r="INC409"/>
      <c r="IND409"/>
      <c r="INE409"/>
      <c r="INF409"/>
      <c r="ING409"/>
      <c r="INH409"/>
      <c r="INI409"/>
      <c r="INJ409"/>
      <c r="INK409"/>
      <c r="INL409"/>
      <c r="INM409"/>
      <c r="INN409"/>
      <c r="INO409"/>
      <c r="INP409"/>
      <c r="INQ409"/>
      <c r="INR409"/>
      <c r="INS409"/>
      <c r="INT409"/>
      <c r="INU409"/>
      <c r="INV409"/>
      <c r="INW409"/>
      <c r="INX409"/>
      <c r="INY409"/>
      <c r="INZ409"/>
      <c r="IOA409"/>
      <c r="IOB409"/>
      <c r="IOC409"/>
      <c r="IOD409"/>
      <c r="IOE409"/>
      <c r="IOF409"/>
      <c r="IOG409"/>
      <c r="IOH409"/>
      <c r="IOI409"/>
      <c r="IOJ409"/>
      <c r="IOK409"/>
      <c r="IOL409"/>
      <c r="IOM409"/>
      <c r="ION409"/>
      <c r="IOO409"/>
      <c r="IOP409"/>
      <c r="IOQ409"/>
      <c r="IOR409"/>
      <c r="IOS409"/>
      <c r="IOT409"/>
      <c r="IOU409"/>
      <c r="IOV409"/>
      <c r="IOW409"/>
      <c r="IOX409"/>
      <c r="IOY409"/>
      <c r="IOZ409"/>
      <c r="IPA409"/>
      <c r="IPB409"/>
      <c r="IPC409"/>
      <c r="IPD409"/>
      <c r="IPE409"/>
      <c r="IPF409"/>
      <c r="IPG409"/>
      <c r="IPH409"/>
      <c r="IPI409"/>
      <c r="IPJ409"/>
      <c r="IPK409"/>
      <c r="IPL409"/>
      <c r="IPM409"/>
      <c r="IPN409"/>
      <c r="IPO409"/>
      <c r="IPP409"/>
      <c r="IPQ409"/>
      <c r="IPR409"/>
      <c r="IPS409"/>
      <c r="IPT409"/>
      <c r="IPU409"/>
      <c r="IPV409"/>
      <c r="IPW409"/>
      <c r="IPX409"/>
      <c r="IPY409"/>
      <c r="IPZ409"/>
      <c r="IQA409"/>
      <c r="IQB409"/>
      <c r="IQC409"/>
      <c r="IQD409"/>
      <c r="IQE409"/>
      <c r="IQF409"/>
      <c r="IQG409"/>
      <c r="IQH409"/>
      <c r="IQI409"/>
      <c r="IQJ409"/>
      <c r="IQK409"/>
      <c r="IQL409"/>
      <c r="IQM409"/>
      <c r="IQN409"/>
      <c r="IQO409"/>
      <c r="IQP409"/>
      <c r="IQQ409"/>
      <c r="IQR409"/>
      <c r="IQS409"/>
      <c r="IQT409"/>
      <c r="IQU409"/>
      <c r="IQV409"/>
      <c r="IQW409"/>
      <c r="IQX409"/>
      <c r="IQY409"/>
      <c r="IQZ409"/>
      <c r="IRA409"/>
      <c r="IRB409"/>
      <c r="IRC409"/>
      <c r="IRD409"/>
      <c r="IRE409"/>
      <c r="IRF409"/>
      <c r="IRG409"/>
      <c r="IRH409"/>
      <c r="IRI409"/>
      <c r="IRJ409"/>
      <c r="IRK409"/>
      <c r="IRL409"/>
      <c r="IRM409"/>
      <c r="IRN409"/>
      <c r="IRO409"/>
      <c r="IRP409"/>
      <c r="IRQ409"/>
      <c r="IRR409"/>
      <c r="IRS409"/>
      <c r="IRT409"/>
      <c r="IRU409"/>
      <c r="IRV409"/>
      <c r="IRW409"/>
      <c r="IRX409"/>
      <c r="IRY409"/>
      <c r="IRZ409"/>
      <c r="ISA409"/>
      <c r="ISB409"/>
      <c r="ISC409"/>
      <c r="ISD409"/>
      <c r="ISE409"/>
      <c r="ISF409"/>
      <c r="ISG409"/>
      <c r="ISH409"/>
      <c r="ISI409"/>
      <c r="ISJ409"/>
      <c r="ISK409"/>
      <c r="ISL409"/>
      <c r="ISM409"/>
      <c r="ISN409"/>
      <c r="ISO409"/>
      <c r="ISP409"/>
      <c r="ISQ409"/>
      <c r="ISR409"/>
      <c r="ISS409"/>
      <c r="IST409"/>
      <c r="ISU409"/>
      <c r="ISV409"/>
      <c r="ISW409"/>
      <c r="ISX409"/>
      <c r="ISY409"/>
      <c r="ISZ409"/>
      <c r="ITA409"/>
      <c r="ITB409"/>
      <c r="ITC409"/>
      <c r="ITD409"/>
      <c r="ITE409"/>
      <c r="ITF409"/>
      <c r="ITG409"/>
      <c r="ITH409"/>
      <c r="ITI409"/>
      <c r="ITJ409"/>
      <c r="ITK409"/>
      <c r="ITL409"/>
      <c r="ITM409"/>
      <c r="ITN409"/>
      <c r="ITO409"/>
      <c r="ITP409"/>
      <c r="ITQ409"/>
      <c r="ITR409"/>
      <c r="ITS409"/>
      <c r="ITT409"/>
      <c r="ITU409"/>
      <c r="ITV409"/>
      <c r="ITW409"/>
      <c r="ITX409"/>
      <c r="ITY409"/>
      <c r="ITZ409"/>
      <c r="IUA409"/>
      <c r="IUB409"/>
      <c r="IUC409"/>
      <c r="IUD409"/>
      <c r="IUE409"/>
      <c r="IUF409"/>
      <c r="IUG409"/>
      <c r="IUH409"/>
      <c r="IUI409"/>
      <c r="IUJ409"/>
      <c r="IUK409"/>
      <c r="IUL409"/>
      <c r="IUM409"/>
      <c r="IUN409"/>
      <c r="IUO409"/>
      <c r="IUP409"/>
      <c r="IUQ409"/>
      <c r="IUR409"/>
      <c r="IUS409"/>
      <c r="IUT409"/>
      <c r="IUU409"/>
      <c r="IUV409"/>
      <c r="IUW409"/>
      <c r="IUX409"/>
      <c r="IUY409"/>
      <c r="IUZ409"/>
      <c r="IVA409"/>
      <c r="IVB409"/>
      <c r="IVC409"/>
      <c r="IVD409"/>
      <c r="IVE409"/>
      <c r="IVF409"/>
      <c r="IVG409"/>
      <c r="IVH409"/>
      <c r="IVI409"/>
      <c r="IVJ409"/>
      <c r="IVK409"/>
      <c r="IVL409"/>
      <c r="IVM409"/>
      <c r="IVN409"/>
      <c r="IVO409"/>
      <c r="IVP409"/>
      <c r="IVQ409"/>
      <c r="IVR409"/>
      <c r="IVS409"/>
      <c r="IVT409"/>
      <c r="IVU409"/>
      <c r="IVV409"/>
      <c r="IVW409"/>
      <c r="IVX409"/>
      <c r="IVY409"/>
      <c r="IVZ409"/>
      <c r="IWA409"/>
      <c r="IWB409"/>
      <c r="IWC409"/>
      <c r="IWD409"/>
      <c r="IWE409"/>
      <c r="IWF409"/>
      <c r="IWG409"/>
      <c r="IWH409"/>
      <c r="IWI409"/>
      <c r="IWJ409"/>
      <c r="IWK409"/>
      <c r="IWL409"/>
      <c r="IWM409"/>
      <c r="IWN409"/>
      <c r="IWO409"/>
      <c r="IWP409"/>
      <c r="IWQ409"/>
      <c r="IWR409"/>
      <c r="IWS409"/>
      <c r="IWT409"/>
      <c r="IWU409"/>
      <c r="IWV409"/>
      <c r="IWW409"/>
      <c r="IWX409"/>
      <c r="IWY409"/>
      <c r="IWZ409"/>
      <c r="IXA409"/>
      <c r="IXB409"/>
      <c r="IXC409"/>
      <c r="IXD409"/>
      <c r="IXE409"/>
      <c r="IXF409"/>
      <c r="IXG409"/>
      <c r="IXH409"/>
      <c r="IXI409"/>
      <c r="IXJ409"/>
      <c r="IXK409"/>
      <c r="IXL409"/>
      <c r="IXM409"/>
      <c r="IXN409"/>
      <c r="IXO409"/>
      <c r="IXP409"/>
      <c r="IXQ409"/>
      <c r="IXR409"/>
      <c r="IXS409"/>
      <c r="IXT409"/>
      <c r="IXU409"/>
      <c r="IXV409"/>
      <c r="IXW409"/>
      <c r="IXX409"/>
      <c r="IXY409"/>
      <c r="IXZ409"/>
      <c r="IYA409"/>
      <c r="IYB409"/>
      <c r="IYC409"/>
      <c r="IYD409"/>
      <c r="IYE409"/>
      <c r="IYF409"/>
      <c r="IYG409"/>
      <c r="IYH409"/>
      <c r="IYI409"/>
      <c r="IYJ409"/>
      <c r="IYK409"/>
      <c r="IYL409"/>
      <c r="IYM409"/>
      <c r="IYN409"/>
      <c r="IYO409"/>
      <c r="IYP409"/>
      <c r="IYQ409"/>
      <c r="IYR409"/>
      <c r="IYS409"/>
      <c r="IYT409"/>
      <c r="IYU409"/>
      <c r="IYV409"/>
      <c r="IYW409"/>
      <c r="IYX409"/>
      <c r="IYY409"/>
      <c r="IYZ409"/>
      <c r="IZA409"/>
      <c r="IZB409"/>
      <c r="IZC409"/>
      <c r="IZD409"/>
      <c r="IZE409"/>
      <c r="IZF409"/>
      <c r="IZG409"/>
      <c r="IZH409"/>
      <c r="IZI409"/>
      <c r="IZJ409"/>
      <c r="IZK409"/>
      <c r="IZL409"/>
      <c r="IZM409"/>
      <c r="IZN409"/>
      <c r="IZO409"/>
      <c r="IZP409"/>
      <c r="IZQ409"/>
      <c r="IZR409"/>
      <c r="IZS409"/>
      <c r="IZT409"/>
      <c r="IZU409"/>
      <c r="IZV409"/>
      <c r="IZW409"/>
      <c r="IZX409"/>
      <c r="IZY409"/>
      <c r="IZZ409"/>
      <c r="JAA409"/>
      <c r="JAB409"/>
      <c r="JAC409"/>
      <c r="JAD409"/>
      <c r="JAE409"/>
      <c r="JAF409"/>
      <c r="JAG409"/>
      <c r="JAH409"/>
      <c r="JAI409"/>
      <c r="JAJ409"/>
      <c r="JAK409"/>
      <c r="JAL409"/>
      <c r="JAM409"/>
      <c r="JAN409"/>
      <c r="JAO409"/>
      <c r="JAP409"/>
      <c r="JAQ409"/>
      <c r="JAR409"/>
      <c r="JAS409"/>
      <c r="JAT409"/>
      <c r="JAU409"/>
      <c r="JAV409"/>
      <c r="JAW409"/>
      <c r="JAX409"/>
      <c r="JAY409"/>
      <c r="JAZ409"/>
      <c r="JBA409"/>
      <c r="JBB409"/>
      <c r="JBC409"/>
      <c r="JBD409"/>
      <c r="JBE409"/>
      <c r="JBF409"/>
      <c r="JBG409"/>
      <c r="JBH409"/>
      <c r="JBI409"/>
      <c r="JBJ409"/>
      <c r="JBK409"/>
      <c r="JBL409"/>
      <c r="JBM409"/>
      <c r="JBN409"/>
      <c r="JBO409"/>
      <c r="JBP409"/>
      <c r="JBQ409"/>
      <c r="JBR409"/>
      <c r="JBS409"/>
      <c r="JBT409"/>
      <c r="JBU409"/>
      <c r="JBV409"/>
      <c r="JBW409"/>
      <c r="JBX409"/>
      <c r="JBY409"/>
      <c r="JBZ409"/>
      <c r="JCA409"/>
      <c r="JCB409"/>
      <c r="JCC409"/>
      <c r="JCD409"/>
      <c r="JCE409"/>
      <c r="JCF409"/>
      <c r="JCG409"/>
      <c r="JCH409"/>
      <c r="JCI409"/>
      <c r="JCJ409"/>
      <c r="JCK409"/>
      <c r="JCL409"/>
      <c r="JCM409"/>
      <c r="JCN409"/>
      <c r="JCO409"/>
      <c r="JCP409"/>
      <c r="JCQ409"/>
      <c r="JCR409"/>
      <c r="JCS409"/>
      <c r="JCT409"/>
      <c r="JCU409"/>
      <c r="JCV409"/>
      <c r="JCW409"/>
      <c r="JCX409"/>
      <c r="JCY409"/>
      <c r="JCZ409"/>
      <c r="JDA409"/>
      <c r="JDB409"/>
      <c r="JDC409"/>
      <c r="JDD409"/>
      <c r="JDE409"/>
      <c r="JDF409"/>
      <c r="JDG409"/>
      <c r="JDH409"/>
      <c r="JDI409"/>
      <c r="JDJ409"/>
      <c r="JDK409"/>
      <c r="JDL409"/>
      <c r="JDM409"/>
      <c r="JDN409"/>
      <c r="JDO409"/>
      <c r="JDP409"/>
      <c r="JDQ409"/>
      <c r="JDR409"/>
      <c r="JDS409"/>
      <c r="JDT409"/>
      <c r="JDU409"/>
      <c r="JDV409"/>
      <c r="JDW409"/>
      <c r="JDX409"/>
      <c r="JDY409"/>
      <c r="JDZ409"/>
      <c r="JEA409"/>
      <c r="JEB409"/>
      <c r="JEC409"/>
      <c r="JED409"/>
      <c r="JEE409"/>
      <c r="JEF409"/>
      <c r="JEG409"/>
      <c r="JEH409"/>
      <c r="JEI409"/>
      <c r="JEJ409"/>
      <c r="JEK409"/>
      <c r="JEL409"/>
      <c r="JEM409"/>
      <c r="JEN409"/>
      <c r="JEO409"/>
      <c r="JEP409"/>
      <c r="JEQ409"/>
      <c r="JER409"/>
      <c r="JES409"/>
      <c r="JET409"/>
      <c r="JEU409"/>
      <c r="JEV409"/>
      <c r="JEW409"/>
      <c r="JEX409"/>
      <c r="JEY409"/>
      <c r="JEZ409"/>
      <c r="JFA409"/>
      <c r="JFB409"/>
      <c r="JFC409"/>
      <c r="JFD409"/>
      <c r="JFE409"/>
      <c r="JFF409"/>
      <c r="JFG409"/>
      <c r="JFH409"/>
      <c r="JFI409"/>
      <c r="JFJ409"/>
      <c r="JFK409"/>
      <c r="JFL409"/>
      <c r="JFM409"/>
      <c r="JFN409"/>
      <c r="JFO409"/>
      <c r="JFP409"/>
      <c r="JFQ409"/>
      <c r="JFR409"/>
      <c r="JFS409"/>
      <c r="JFT409"/>
      <c r="JFU409"/>
      <c r="JFV409"/>
      <c r="JFW409"/>
      <c r="JFX409"/>
      <c r="JFY409"/>
      <c r="JFZ409"/>
      <c r="JGA409"/>
      <c r="JGB409"/>
      <c r="JGC409"/>
      <c r="JGD409"/>
      <c r="JGE409"/>
      <c r="JGF409"/>
      <c r="JGG409"/>
      <c r="JGH409"/>
      <c r="JGI409"/>
      <c r="JGJ409"/>
      <c r="JGK409"/>
      <c r="JGL409"/>
      <c r="JGM409"/>
      <c r="JGN409"/>
      <c r="JGO409"/>
      <c r="JGP409"/>
      <c r="JGQ409"/>
      <c r="JGR409"/>
      <c r="JGS409"/>
      <c r="JGT409"/>
      <c r="JGU409"/>
      <c r="JGV409"/>
      <c r="JGW409"/>
      <c r="JGX409"/>
      <c r="JGY409"/>
      <c r="JGZ409"/>
      <c r="JHA409"/>
      <c r="JHB409"/>
      <c r="JHC409"/>
      <c r="JHD409"/>
      <c r="JHE409"/>
      <c r="JHF409"/>
      <c r="JHG409"/>
      <c r="JHH409"/>
      <c r="JHI409"/>
      <c r="JHJ409"/>
      <c r="JHK409"/>
      <c r="JHL409"/>
      <c r="JHM409"/>
      <c r="JHN409"/>
      <c r="JHO409"/>
      <c r="JHP409"/>
      <c r="JHQ409"/>
      <c r="JHR409"/>
      <c r="JHS409"/>
      <c r="JHT409"/>
      <c r="JHU409"/>
      <c r="JHV409"/>
      <c r="JHW409"/>
      <c r="JHX409"/>
      <c r="JHY409"/>
      <c r="JHZ409"/>
      <c r="JIA409"/>
      <c r="JIB409"/>
      <c r="JIC409"/>
      <c r="JID409"/>
      <c r="JIE409"/>
      <c r="JIF409"/>
      <c r="JIG409"/>
      <c r="JIH409"/>
      <c r="JII409"/>
      <c r="JIJ409"/>
      <c r="JIK409"/>
      <c r="JIL409"/>
      <c r="JIM409"/>
      <c r="JIN409"/>
      <c r="JIO409"/>
      <c r="JIP409"/>
      <c r="JIQ409"/>
      <c r="JIR409"/>
      <c r="JIS409"/>
      <c r="JIT409"/>
      <c r="JIU409"/>
      <c r="JIV409"/>
      <c r="JIW409"/>
      <c r="JIX409"/>
      <c r="JIY409"/>
      <c r="JIZ409"/>
      <c r="JJA409"/>
      <c r="JJB409"/>
      <c r="JJC409"/>
      <c r="JJD409"/>
      <c r="JJE409"/>
      <c r="JJF409"/>
      <c r="JJG409"/>
      <c r="JJH409"/>
      <c r="JJI409"/>
      <c r="JJJ409"/>
      <c r="JJK409"/>
      <c r="JJL409"/>
      <c r="JJM409"/>
      <c r="JJN409"/>
      <c r="JJO409"/>
      <c r="JJP409"/>
      <c r="JJQ409"/>
      <c r="JJR409"/>
      <c r="JJS409"/>
      <c r="JJT409"/>
      <c r="JJU409"/>
      <c r="JJV409"/>
      <c r="JJW409"/>
      <c r="JJX409"/>
      <c r="JJY409"/>
      <c r="JJZ409"/>
      <c r="JKA409"/>
      <c r="JKB409"/>
      <c r="JKC409"/>
      <c r="JKD409"/>
      <c r="JKE409"/>
      <c r="JKF409"/>
      <c r="JKG409"/>
      <c r="JKH409"/>
      <c r="JKI409"/>
      <c r="JKJ409"/>
      <c r="JKK409"/>
      <c r="JKL409"/>
      <c r="JKM409"/>
      <c r="JKN409"/>
      <c r="JKO409"/>
      <c r="JKP409"/>
      <c r="JKQ409"/>
      <c r="JKR409"/>
      <c r="JKS409"/>
      <c r="JKT409"/>
      <c r="JKU409"/>
      <c r="JKV409"/>
      <c r="JKW409"/>
      <c r="JKX409"/>
      <c r="JKY409"/>
      <c r="JKZ409"/>
      <c r="JLA409"/>
      <c r="JLB409"/>
      <c r="JLC409"/>
      <c r="JLD409"/>
      <c r="JLE409"/>
      <c r="JLF409"/>
      <c r="JLG409"/>
      <c r="JLH409"/>
      <c r="JLI409"/>
      <c r="JLJ409"/>
      <c r="JLK409"/>
      <c r="JLL409"/>
      <c r="JLM409"/>
      <c r="JLN409"/>
      <c r="JLO409"/>
      <c r="JLP409"/>
      <c r="JLQ409"/>
      <c r="JLR409"/>
      <c r="JLS409"/>
      <c r="JLT409"/>
      <c r="JLU409"/>
      <c r="JLV409"/>
      <c r="JLW409"/>
      <c r="JLX409"/>
      <c r="JLY409"/>
      <c r="JLZ409"/>
      <c r="JMA409"/>
      <c r="JMB409"/>
      <c r="JMC409"/>
      <c r="JMD409"/>
      <c r="JME409"/>
      <c r="JMF409"/>
      <c r="JMG409"/>
      <c r="JMH409"/>
      <c r="JMI409"/>
      <c r="JMJ409"/>
      <c r="JMK409"/>
      <c r="JML409"/>
      <c r="JMM409"/>
      <c r="JMN409"/>
      <c r="JMO409"/>
      <c r="JMP409"/>
      <c r="JMQ409"/>
      <c r="JMR409"/>
      <c r="JMS409"/>
      <c r="JMT409"/>
      <c r="JMU409"/>
      <c r="JMV409"/>
      <c r="JMW409"/>
      <c r="JMX409"/>
      <c r="JMY409"/>
      <c r="JMZ409"/>
      <c r="JNA409"/>
      <c r="JNB409"/>
      <c r="JNC409"/>
      <c r="JND409"/>
      <c r="JNE409"/>
      <c r="JNF409"/>
      <c r="JNG409"/>
      <c r="JNH409"/>
      <c r="JNI409"/>
      <c r="JNJ409"/>
      <c r="JNK409"/>
      <c r="JNL409"/>
      <c r="JNM409"/>
      <c r="JNN409"/>
      <c r="JNO409"/>
      <c r="JNP409"/>
      <c r="JNQ409"/>
      <c r="JNR409"/>
      <c r="JNS409"/>
      <c r="JNT409"/>
      <c r="JNU409"/>
      <c r="JNV409"/>
      <c r="JNW409"/>
      <c r="JNX409"/>
      <c r="JNY409"/>
      <c r="JNZ409"/>
      <c r="JOA409"/>
      <c r="JOB409"/>
      <c r="JOC409"/>
      <c r="JOD409"/>
      <c r="JOE409"/>
      <c r="JOF409"/>
      <c r="JOG409"/>
      <c r="JOH409"/>
      <c r="JOI409"/>
      <c r="JOJ409"/>
      <c r="JOK409"/>
      <c r="JOL409"/>
      <c r="JOM409"/>
      <c r="JON409"/>
      <c r="JOO409"/>
      <c r="JOP409"/>
      <c r="JOQ409"/>
      <c r="JOR409"/>
      <c r="JOS409"/>
      <c r="JOT409"/>
      <c r="JOU409"/>
      <c r="JOV409"/>
      <c r="JOW409"/>
      <c r="JOX409"/>
      <c r="JOY409"/>
      <c r="JOZ409"/>
      <c r="JPA409"/>
      <c r="JPB409"/>
      <c r="JPC409"/>
      <c r="JPD409"/>
      <c r="JPE409"/>
      <c r="JPF409"/>
      <c r="JPG409"/>
      <c r="JPH409"/>
      <c r="JPI409"/>
      <c r="JPJ409"/>
      <c r="JPK409"/>
      <c r="JPL409"/>
      <c r="JPM409"/>
      <c r="JPN409"/>
      <c r="JPO409"/>
      <c r="JPP409"/>
      <c r="JPQ409"/>
      <c r="JPR409"/>
      <c r="JPS409"/>
      <c r="JPT409"/>
      <c r="JPU409"/>
      <c r="JPV409"/>
      <c r="JPW409"/>
      <c r="JPX409"/>
      <c r="JPY409"/>
      <c r="JPZ409"/>
      <c r="JQA409"/>
      <c r="JQB409"/>
      <c r="JQC409"/>
      <c r="JQD409"/>
      <c r="JQE409"/>
      <c r="JQF409"/>
      <c r="JQG409"/>
      <c r="JQH409"/>
      <c r="JQI409"/>
      <c r="JQJ409"/>
      <c r="JQK409"/>
      <c r="JQL409"/>
      <c r="JQM409"/>
      <c r="JQN409"/>
      <c r="JQO409"/>
      <c r="JQP409"/>
      <c r="JQQ409"/>
      <c r="JQR409"/>
      <c r="JQS409"/>
      <c r="JQT409"/>
      <c r="JQU409"/>
      <c r="JQV409"/>
      <c r="JQW409"/>
      <c r="JQX409"/>
      <c r="JQY409"/>
      <c r="JQZ409"/>
      <c r="JRA409"/>
      <c r="JRB409"/>
      <c r="JRC409"/>
      <c r="JRD409"/>
      <c r="JRE409"/>
      <c r="JRF409"/>
      <c r="JRG409"/>
      <c r="JRH409"/>
      <c r="JRI409"/>
      <c r="JRJ409"/>
      <c r="JRK409"/>
      <c r="JRL409"/>
      <c r="JRM409"/>
      <c r="JRN409"/>
      <c r="JRO409"/>
      <c r="JRP409"/>
      <c r="JRQ409"/>
      <c r="JRR409"/>
      <c r="JRS409"/>
      <c r="JRT409"/>
      <c r="JRU409"/>
      <c r="JRV409"/>
      <c r="JRW409"/>
      <c r="JRX409"/>
      <c r="JRY409"/>
      <c r="JRZ409"/>
      <c r="JSA409"/>
      <c r="JSB409"/>
      <c r="JSC409"/>
      <c r="JSD409"/>
      <c r="JSE409"/>
      <c r="JSF409"/>
      <c r="JSG409"/>
      <c r="JSH409"/>
      <c r="JSI409"/>
      <c r="JSJ409"/>
      <c r="JSK409"/>
      <c r="JSL409"/>
      <c r="JSM409"/>
      <c r="JSN409"/>
      <c r="JSO409"/>
      <c r="JSP409"/>
      <c r="JSQ409"/>
      <c r="JSR409"/>
      <c r="JSS409"/>
      <c r="JST409"/>
      <c r="JSU409"/>
      <c r="JSV409"/>
      <c r="JSW409"/>
      <c r="JSX409"/>
      <c r="JSY409"/>
      <c r="JSZ409"/>
      <c r="JTA409"/>
      <c r="JTB409"/>
      <c r="JTC409"/>
      <c r="JTD409"/>
      <c r="JTE409"/>
      <c r="JTF409"/>
      <c r="JTG409"/>
      <c r="JTH409"/>
      <c r="JTI409"/>
      <c r="JTJ409"/>
      <c r="JTK409"/>
      <c r="JTL409"/>
      <c r="JTM409"/>
      <c r="JTN409"/>
      <c r="JTO409"/>
      <c r="JTP409"/>
      <c r="JTQ409"/>
      <c r="JTR409"/>
      <c r="JTS409"/>
      <c r="JTT409"/>
      <c r="JTU409"/>
      <c r="JTV409"/>
      <c r="JTW409"/>
      <c r="JTX409"/>
      <c r="JTY409"/>
      <c r="JTZ409"/>
      <c r="JUA409"/>
      <c r="JUB409"/>
      <c r="JUC409"/>
      <c r="JUD409"/>
      <c r="JUE409"/>
      <c r="JUF409"/>
      <c r="JUG409"/>
      <c r="JUH409"/>
      <c r="JUI409"/>
      <c r="JUJ409"/>
      <c r="JUK409"/>
      <c r="JUL409"/>
      <c r="JUM409"/>
      <c r="JUN409"/>
      <c r="JUO409"/>
      <c r="JUP409"/>
      <c r="JUQ409"/>
      <c r="JUR409"/>
      <c r="JUS409"/>
      <c r="JUT409"/>
      <c r="JUU409"/>
      <c r="JUV409"/>
      <c r="JUW409"/>
      <c r="JUX409"/>
      <c r="JUY409"/>
      <c r="JUZ409"/>
      <c r="JVA409"/>
      <c r="JVB409"/>
      <c r="JVC409"/>
      <c r="JVD409"/>
      <c r="JVE409"/>
      <c r="JVF409"/>
      <c r="JVG409"/>
      <c r="JVH409"/>
      <c r="JVI409"/>
      <c r="JVJ409"/>
      <c r="JVK409"/>
      <c r="JVL409"/>
      <c r="JVM409"/>
      <c r="JVN409"/>
      <c r="JVO409"/>
      <c r="JVP409"/>
      <c r="JVQ409"/>
      <c r="JVR409"/>
      <c r="JVS409"/>
      <c r="JVT409"/>
      <c r="JVU409"/>
      <c r="JVV409"/>
      <c r="JVW409"/>
      <c r="JVX409"/>
      <c r="JVY409"/>
      <c r="JVZ409"/>
      <c r="JWA409"/>
      <c r="JWB409"/>
      <c r="JWC409"/>
      <c r="JWD409"/>
      <c r="JWE409"/>
      <c r="JWF409"/>
      <c r="JWG409"/>
      <c r="JWH409"/>
      <c r="JWI409"/>
      <c r="JWJ409"/>
      <c r="JWK409"/>
      <c r="JWL409"/>
      <c r="JWM409"/>
      <c r="JWN409"/>
      <c r="JWO409"/>
      <c r="JWP409"/>
      <c r="JWQ409"/>
      <c r="JWR409"/>
      <c r="JWS409"/>
      <c r="JWT409"/>
      <c r="JWU409"/>
      <c r="JWV409"/>
      <c r="JWW409"/>
      <c r="JWX409"/>
      <c r="JWY409"/>
      <c r="JWZ409"/>
      <c r="JXA409"/>
      <c r="JXB409"/>
      <c r="JXC409"/>
      <c r="JXD409"/>
      <c r="JXE409"/>
      <c r="JXF409"/>
      <c r="JXG409"/>
      <c r="JXH409"/>
      <c r="JXI409"/>
      <c r="JXJ409"/>
      <c r="JXK409"/>
      <c r="JXL409"/>
      <c r="JXM409"/>
      <c r="JXN409"/>
      <c r="JXO409"/>
      <c r="JXP409"/>
      <c r="JXQ409"/>
      <c r="JXR409"/>
      <c r="JXS409"/>
      <c r="JXT409"/>
      <c r="JXU409"/>
      <c r="JXV409"/>
      <c r="JXW409"/>
      <c r="JXX409"/>
      <c r="JXY409"/>
      <c r="JXZ409"/>
      <c r="JYA409"/>
      <c r="JYB409"/>
      <c r="JYC409"/>
      <c r="JYD409"/>
      <c r="JYE409"/>
      <c r="JYF409"/>
      <c r="JYG409"/>
      <c r="JYH409"/>
      <c r="JYI409"/>
      <c r="JYJ409"/>
      <c r="JYK409"/>
      <c r="JYL409"/>
      <c r="JYM409"/>
      <c r="JYN409"/>
      <c r="JYO409"/>
      <c r="JYP409"/>
      <c r="JYQ409"/>
      <c r="JYR409"/>
      <c r="JYS409"/>
      <c r="JYT409"/>
      <c r="JYU409"/>
      <c r="JYV409"/>
      <c r="JYW409"/>
      <c r="JYX409"/>
      <c r="JYY409"/>
      <c r="JYZ409"/>
      <c r="JZA409"/>
      <c r="JZB409"/>
      <c r="JZC409"/>
      <c r="JZD409"/>
      <c r="JZE409"/>
      <c r="JZF409"/>
      <c r="JZG409"/>
      <c r="JZH409"/>
      <c r="JZI409"/>
      <c r="JZJ409"/>
      <c r="JZK409"/>
      <c r="JZL409"/>
      <c r="JZM409"/>
      <c r="JZN409"/>
      <c r="JZO409"/>
      <c r="JZP409"/>
      <c r="JZQ409"/>
      <c r="JZR409"/>
      <c r="JZS409"/>
      <c r="JZT409"/>
      <c r="JZU409"/>
      <c r="JZV409"/>
      <c r="JZW409"/>
      <c r="JZX409"/>
      <c r="JZY409"/>
      <c r="JZZ409"/>
      <c r="KAA409"/>
      <c r="KAB409"/>
      <c r="KAC409"/>
      <c r="KAD409"/>
      <c r="KAE409"/>
      <c r="KAF409"/>
      <c r="KAG409"/>
      <c r="KAH409"/>
      <c r="KAI409"/>
      <c r="KAJ409"/>
      <c r="KAK409"/>
      <c r="KAL409"/>
      <c r="KAM409"/>
      <c r="KAN409"/>
      <c r="KAO409"/>
      <c r="KAP409"/>
      <c r="KAQ409"/>
      <c r="KAR409"/>
      <c r="KAS409"/>
      <c r="KAT409"/>
      <c r="KAU409"/>
      <c r="KAV409"/>
      <c r="KAW409"/>
      <c r="KAX409"/>
      <c r="KAY409"/>
      <c r="KAZ409"/>
      <c r="KBA409"/>
      <c r="KBB409"/>
      <c r="KBC409"/>
      <c r="KBD409"/>
      <c r="KBE409"/>
      <c r="KBF409"/>
      <c r="KBG409"/>
      <c r="KBH409"/>
      <c r="KBI409"/>
      <c r="KBJ409"/>
      <c r="KBK409"/>
      <c r="KBL409"/>
      <c r="KBM409"/>
      <c r="KBN409"/>
      <c r="KBO409"/>
      <c r="KBP409"/>
      <c r="KBQ409"/>
      <c r="KBR409"/>
      <c r="KBS409"/>
      <c r="KBT409"/>
      <c r="KBU409"/>
      <c r="KBV409"/>
      <c r="KBW409"/>
      <c r="KBX409"/>
      <c r="KBY409"/>
      <c r="KBZ409"/>
      <c r="KCA409"/>
      <c r="KCB409"/>
      <c r="KCC409"/>
      <c r="KCD409"/>
      <c r="KCE409"/>
      <c r="KCF409"/>
      <c r="KCG409"/>
      <c r="KCH409"/>
      <c r="KCI409"/>
      <c r="KCJ409"/>
      <c r="KCK409"/>
      <c r="KCL409"/>
      <c r="KCM409"/>
      <c r="KCN409"/>
      <c r="KCO409"/>
      <c r="KCP409"/>
      <c r="KCQ409"/>
      <c r="KCR409"/>
      <c r="KCS409"/>
      <c r="KCT409"/>
      <c r="KCU409"/>
      <c r="KCV409"/>
      <c r="KCW409"/>
      <c r="KCX409"/>
      <c r="KCY409"/>
      <c r="KCZ409"/>
      <c r="KDA409"/>
      <c r="KDB409"/>
      <c r="KDC409"/>
      <c r="KDD409"/>
      <c r="KDE409"/>
      <c r="KDF409"/>
      <c r="KDG409"/>
      <c r="KDH409"/>
      <c r="KDI409"/>
      <c r="KDJ409"/>
      <c r="KDK409"/>
      <c r="KDL409"/>
      <c r="KDM409"/>
      <c r="KDN409"/>
      <c r="KDO409"/>
      <c r="KDP409"/>
      <c r="KDQ409"/>
      <c r="KDR409"/>
      <c r="KDS409"/>
      <c r="KDT409"/>
      <c r="KDU409"/>
      <c r="KDV409"/>
      <c r="KDW409"/>
      <c r="KDX409"/>
      <c r="KDY409"/>
      <c r="KDZ409"/>
      <c r="KEA409"/>
      <c r="KEB409"/>
      <c r="KEC409"/>
      <c r="KED409"/>
      <c r="KEE409"/>
      <c r="KEF409"/>
      <c r="KEG409"/>
      <c r="KEH409"/>
      <c r="KEI409"/>
      <c r="KEJ409"/>
      <c r="KEK409"/>
      <c r="KEL409"/>
      <c r="KEM409"/>
      <c r="KEN409"/>
      <c r="KEO409"/>
      <c r="KEP409"/>
      <c r="KEQ409"/>
      <c r="KER409"/>
      <c r="KES409"/>
      <c r="KET409"/>
      <c r="KEU409"/>
      <c r="KEV409"/>
      <c r="KEW409"/>
      <c r="KEX409"/>
      <c r="KEY409"/>
      <c r="KEZ409"/>
      <c r="KFA409"/>
      <c r="KFB409"/>
      <c r="KFC409"/>
      <c r="KFD409"/>
      <c r="KFE409"/>
      <c r="KFF409"/>
      <c r="KFG409"/>
      <c r="KFH409"/>
      <c r="KFI409"/>
      <c r="KFJ409"/>
      <c r="KFK409"/>
      <c r="KFL409"/>
      <c r="KFM409"/>
      <c r="KFN409"/>
      <c r="KFO409"/>
      <c r="KFP409"/>
      <c r="KFQ409"/>
      <c r="KFR409"/>
      <c r="KFS409"/>
      <c r="KFT409"/>
      <c r="KFU409"/>
      <c r="KFV409"/>
      <c r="KFW409"/>
      <c r="KFX409"/>
      <c r="KFY409"/>
      <c r="KFZ409"/>
      <c r="KGA409"/>
      <c r="KGB409"/>
      <c r="KGC409"/>
      <c r="KGD409"/>
      <c r="KGE409"/>
      <c r="KGF409"/>
      <c r="KGG409"/>
      <c r="KGH409"/>
      <c r="KGI409"/>
      <c r="KGJ409"/>
      <c r="KGK409"/>
      <c r="KGL409"/>
      <c r="KGM409"/>
      <c r="KGN409"/>
      <c r="KGO409"/>
      <c r="KGP409"/>
      <c r="KGQ409"/>
      <c r="KGR409"/>
      <c r="KGS409"/>
      <c r="KGT409"/>
      <c r="KGU409"/>
      <c r="KGV409"/>
      <c r="KGW409"/>
      <c r="KGX409"/>
      <c r="KGY409"/>
      <c r="KGZ409"/>
      <c r="KHA409"/>
      <c r="KHB409"/>
      <c r="KHC409"/>
      <c r="KHD409"/>
      <c r="KHE409"/>
      <c r="KHF409"/>
      <c r="KHG409"/>
      <c r="KHH409"/>
      <c r="KHI409"/>
      <c r="KHJ409"/>
      <c r="KHK409"/>
      <c r="KHL409"/>
      <c r="KHM409"/>
      <c r="KHN409"/>
      <c r="KHO409"/>
      <c r="KHP409"/>
      <c r="KHQ409"/>
      <c r="KHR409"/>
      <c r="KHS409"/>
      <c r="KHT409"/>
      <c r="KHU409"/>
      <c r="KHV409"/>
      <c r="KHW409"/>
      <c r="KHX409"/>
      <c r="KHY409"/>
      <c r="KHZ409"/>
      <c r="KIA409"/>
      <c r="KIB409"/>
      <c r="KIC409"/>
      <c r="KID409"/>
      <c r="KIE409"/>
      <c r="KIF409"/>
      <c r="KIG409"/>
      <c r="KIH409"/>
      <c r="KII409"/>
      <c r="KIJ409"/>
      <c r="KIK409"/>
      <c r="KIL409"/>
      <c r="KIM409"/>
      <c r="KIN409"/>
      <c r="KIO409"/>
      <c r="KIP409"/>
      <c r="KIQ409"/>
      <c r="KIR409"/>
      <c r="KIS409"/>
      <c r="KIT409"/>
      <c r="KIU409"/>
      <c r="KIV409"/>
      <c r="KIW409"/>
      <c r="KIX409"/>
      <c r="KIY409"/>
      <c r="KIZ409"/>
      <c r="KJA409"/>
      <c r="KJB409"/>
      <c r="KJC409"/>
      <c r="KJD409"/>
      <c r="KJE409"/>
      <c r="KJF409"/>
      <c r="KJG409"/>
      <c r="KJH409"/>
      <c r="KJI409"/>
      <c r="KJJ409"/>
      <c r="KJK409"/>
      <c r="KJL409"/>
      <c r="KJM409"/>
      <c r="KJN409"/>
      <c r="KJO409"/>
      <c r="KJP409"/>
      <c r="KJQ409"/>
      <c r="KJR409"/>
      <c r="KJS409"/>
      <c r="KJT409"/>
      <c r="KJU409"/>
      <c r="KJV409"/>
      <c r="KJW409"/>
      <c r="KJX409"/>
      <c r="KJY409"/>
      <c r="KJZ409"/>
      <c r="KKA409"/>
      <c r="KKB409"/>
      <c r="KKC409"/>
      <c r="KKD409"/>
      <c r="KKE409"/>
      <c r="KKF409"/>
      <c r="KKG409"/>
      <c r="KKH409"/>
      <c r="KKI409"/>
      <c r="KKJ409"/>
      <c r="KKK409"/>
      <c r="KKL409"/>
      <c r="KKM409"/>
      <c r="KKN409"/>
      <c r="KKO409"/>
      <c r="KKP409"/>
      <c r="KKQ409"/>
      <c r="KKR409"/>
      <c r="KKS409"/>
      <c r="KKT409"/>
      <c r="KKU409"/>
      <c r="KKV409"/>
      <c r="KKW409"/>
      <c r="KKX409"/>
      <c r="KKY409"/>
      <c r="KKZ409"/>
      <c r="KLA409"/>
      <c r="KLB409"/>
      <c r="KLC409"/>
      <c r="KLD409"/>
      <c r="KLE409"/>
      <c r="KLF409"/>
      <c r="KLG409"/>
      <c r="KLH409"/>
      <c r="KLI409"/>
      <c r="KLJ409"/>
      <c r="KLK409"/>
      <c r="KLL409"/>
      <c r="KLM409"/>
      <c r="KLN409"/>
      <c r="KLO409"/>
      <c r="KLP409"/>
      <c r="KLQ409"/>
      <c r="KLR409"/>
      <c r="KLS409"/>
      <c r="KLT409"/>
      <c r="KLU409"/>
      <c r="KLV409"/>
      <c r="KLW409"/>
      <c r="KLX409"/>
      <c r="KLY409"/>
      <c r="KLZ409"/>
      <c r="KMA409"/>
      <c r="KMB409"/>
      <c r="KMC409"/>
      <c r="KMD409"/>
      <c r="KME409"/>
      <c r="KMF409"/>
      <c r="KMG409"/>
      <c r="KMH409"/>
      <c r="KMI409"/>
      <c r="KMJ409"/>
      <c r="KMK409"/>
      <c r="KML409"/>
      <c r="KMM409"/>
      <c r="KMN409"/>
      <c r="KMO409"/>
      <c r="KMP409"/>
      <c r="KMQ409"/>
      <c r="KMR409"/>
      <c r="KMS409"/>
      <c r="KMT409"/>
      <c r="KMU409"/>
      <c r="KMV409"/>
      <c r="KMW409"/>
      <c r="KMX409"/>
      <c r="KMY409"/>
      <c r="KMZ409"/>
      <c r="KNA409"/>
      <c r="KNB409"/>
      <c r="KNC409"/>
      <c r="KND409"/>
      <c r="KNE409"/>
      <c r="KNF409"/>
      <c r="KNG409"/>
      <c r="KNH409"/>
      <c r="KNI409"/>
      <c r="KNJ409"/>
      <c r="KNK409"/>
      <c r="KNL409"/>
      <c r="KNM409"/>
      <c r="KNN409"/>
      <c r="KNO409"/>
      <c r="KNP409"/>
      <c r="KNQ409"/>
      <c r="KNR409"/>
      <c r="KNS409"/>
      <c r="KNT409"/>
      <c r="KNU409"/>
      <c r="KNV409"/>
      <c r="KNW409"/>
      <c r="KNX409"/>
      <c r="KNY409"/>
      <c r="KNZ409"/>
      <c r="KOA409"/>
      <c r="KOB409"/>
      <c r="KOC409"/>
      <c r="KOD409"/>
      <c r="KOE409"/>
      <c r="KOF409"/>
      <c r="KOG409"/>
      <c r="KOH409"/>
      <c r="KOI409"/>
      <c r="KOJ409"/>
      <c r="KOK409"/>
      <c r="KOL409"/>
      <c r="KOM409"/>
      <c r="KON409"/>
      <c r="KOO409"/>
      <c r="KOP409"/>
      <c r="KOQ409"/>
      <c r="KOR409"/>
      <c r="KOS409"/>
      <c r="KOT409"/>
      <c r="KOU409"/>
      <c r="KOV409"/>
      <c r="KOW409"/>
      <c r="KOX409"/>
      <c r="KOY409"/>
      <c r="KOZ409"/>
      <c r="KPA409"/>
      <c r="KPB409"/>
      <c r="KPC409"/>
      <c r="KPD409"/>
      <c r="KPE409"/>
      <c r="KPF409"/>
      <c r="KPG409"/>
      <c r="KPH409"/>
      <c r="KPI409"/>
      <c r="KPJ409"/>
      <c r="KPK409"/>
      <c r="KPL409"/>
      <c r="KPM409"/>
      <c r="KPN409"/>
      <c r="KPO409"/>
      <c r="KPP409"/>
      <c r="KPQ409"/>
      <c r="KPR409"/>
      <c r="KPS409"/>
      <c r="KPT409"/>
      <c r="KPU409"/>
      <c r="KPV409"/>
      <c r="KPW409"/>
      <c r="KPX409"/>
      <c r="KPY409"/>
      <c r="KPZ409"/>
      <c r="KQA409"/>
      <c r="KQB409"/>
      <c r="KQC409"/>
      <c r="KQD409"/>
      <c r="KQE409"/>
      <c r="KQF409"/>
      <c r="KQG409"/>
      <c r="KQH409"/>
      <c r="KQI409"/>
      <c r="KQJ409"/>
      <c r="KQK409"/>
      <c r="KQL409"/>
      <c r="KQM409"/>
      <c r="KQN409"/>
      <c r="KQO409"/>
      <c r="KQP409"/>
      <c r="KQQ409"/>
      <c r="KQR409"/>
      <c r="KQS409"/>
      <c r="KQT409"/>
      <c r="KQU409"/>
      <c r="KQV409"/>
      <c r="KQW409"/>
      <c r="KQX409"/>
      <c r="KQY409"/>
      <c r="KQZ409"/>
      <c r="KRA409"/>
      <c r="KRB409"/>
      <c r="KRC409"/>
      <c r="KRD409"/>
      <c r="KRE409"/>
      <c r="KRF409"/>
      <c r="KRG409"/>
      <c r="KRH409"/>
      <c r="KRI409"/>
      <c r="KRJ409"/>
      <c r="KRK409"/>
      <c r="KRL409"/>
      <c r="KRM409"/>
      <c r="KRN409"/>
      <c r="KRO409"/>
      <c r="KRP409"/>
      <c r="KRQ409"/>
      <c r="KRR409"/>
      <c r="KRS409"/>
      <c r="KRT409"/>
      <c r="KRU409"/>
      <c r="KRV409"/>
      <c r="KRW409"/>
      <c r="KRX409"/>
      <c r="KRY409"/>
      <c r="KRZ409"/>
      <c r="KSA409"/>
      <c r="KSB409"/>
      <c r="KSC409"/>
      <c r="KSD409"/>
      <c r="KSE409"/>
      <c r="KSF409"/>
      <c r="KSG409"/>
      <c r="KSH409"/>
      <c r="KSI409"/>
      <c r="KSJ409"/>
      <c r="KSK409"/>
      <c r="KSL409"/>
      <c r="KSM409"/>
      <c r="KSN409"/>
      <c r="KSO409"/>
      <c r="KSP409"/>
      <c r="KSQ409"/>
      <c r="KSR409"/>
      <c r="KSS409"/>
      <c r="KST409"/>
      <c r="KSU409"/>
      <c r="KSV409"/>
      <c r="KSW409"/>
      <c r="KSX409"/>
      <c r="KSY409"/>
      <c r="KSZ409"/>
      <c r="KTA409"/>
      <c r="KTB409"/>
      <c r="KTC409"/>
      <c r="KTD409"/>
      <c r="KTE409"/>
      <c r="KTF409"/>
      <c r="KTG409"/>
      <c r="KTH409"/>
      <c r="KTI409"/>
      <c r="KTJ409"/>
      <c r="KTK409"/>
      <c r="KTL409"/>
      <c r="KTM409"/>
      <c r="KTN409"/>
      <c r="KTO409"/>
      <c r="KTP409"/>
      <c r="KTQ409"/>
      <c r="KTR409"/>
      <c r="KTS409"/>
      <c r="KTT409"/>
      <c r="KTU409"/>
      <c r="KTV409"/>
      <c r="KTW409"/>
      <c r="KTX409"/>
      <c r="KTY409"/>
      <c r="KTZ409"/>
      <c r="KUA409"/>
      <c r="KUB409"/>
      <c r="KUC409"/>
      <c r="KUD409"/>
      <c r="KUE409"/>
      <c r="KUF409"/>
      <c r="KUG409"/>
      <c r="KUH409"/>
      <c r="KUI409"/>
      <c r="KUJ409"/>
      <c r="KUK409"/>
      <c r="KUL409"/>
      <c r="KUM409"/>
      <c r="KUN409"/>
      <c r="KUO409"/>
      <c r="KUP409"/>
      <c r="KUQ409"/>
      <c r="KUR409"/>
      <c r="KUS409"/>
      <c r="KUT409"/>
      <c r="KUU409"/>
      <c r="KUV409"/>
      <c r="KUW409"/>
      <c r="KUX409"/>
      <c r="KUY409"/>
      <c r="KUZ409"/>
      <c r="KVA409"/>
      <c r="KVB409"/>
      <c r="KVC409"/>
      <c r="KVD409"/>
      <c r="KVE409"/>
      <c r="KVF409"/>
      <c r="KVG409"/>
      <c r="KVH409"/>
      <c r="KVI409"/>
      <c r="KVJ409"/>
      <c r="KVK409"/>
      <c r="KVL409"/>
      <c r="KVM409"/>
      <c r="KVN409"/>
      <c r="KVO409"/>
      <c r="KVP409"/>
      <c r="KVQ409"/>
      <c r="KVR409"/>
      <c r="KVS409"/>
      <c r="KVT409"/>
      <c r="KVU409"/>
      <c r="KVV409"/>
      <c r="KVW409"/>
      <c r="KVX409"/>
      <c r="KVY409"/>
      <c r="KVZ409"/>
      <c r="KWA409"/>
      <c r="KWB409"/>
      <c r="KWC409"/>
      <c r="KWD409"/>
      <c r="KWE409"/>
      <c r="KWF409"/>
      <c r="KWG409"/>
      <c r="KWH409"/>
      <c r="KWI409"/>
      <c r="KWJ409"/>
      <c r="KWK409"/>
      <c r="KWL409"/>
      <c r="KWM409"/>
      <c r="KWN409"/>
      <c r="KWO409"/>
      <c r="KWP409"/>
      <c r="KWQ409"/>
      <c r="KWR409"/>
      <c r="KWS409"/>
      <c r="KWT409"/>
      <c r="KWU409"/>
      <c r="KWV409"/>
      <c r="KWW409"/>
      <c r="KWX409"/>
      <c r="KWY409"/>
      <c r="KWZ409"/>
      <c r="KXA409"/>
      <c r="KXB409"/>
      <c r="KXC409"/>
      <c r="KXD409"/>
      <c r="KXE409"/>
      <c r="KXF409"/>
      <c r="KXG409"/>
      <c r="KXH409"/>
      <c r="KXI409"/>
      <c r="KXJ409"/>
      <c r="KXK409"/>
      <c r="KXL409"/>
      <c r="KXM409"/>
      <c r="KXN409"/>
      <c r="KXO409"/>
      <c r="KXP409"/>
      <c r="KXQ409"/>
      <c r="KXR409"/>
      <c r="KXS409"/>
      <c r="KXT409"/>
      <c r="KXU409"/>
      <c r="KXV409"/>
      <c r="KXW409"/>
      <c r="KXX409"/>
      <c r="KXY409"/>
      <c r="KXZ409"/>
      <c r="KYA409"/>
      <c r="KYB409"/>
      <c r="KYC409"/>
      <c r="KYD409"/>
      <c r="KYE409"/>
      <c r="KYF409"/>
      <c r="KYG409"/>
      <c r="KYH409"/>
      <c r="KYI409"/>
      <c r="KYJ409"/>
      <c r="KYK409"/>
      <c r="KYL409"/>
      <c r="KYM409"/>
      <c r="KYN409"/>
      <c r="KYO409"/>
      <c r="KYP409"/>
      <c r="KYQ409"/>
      <c r="KYR409"/>
      <c r="KYS409"/>
      <c r="KYT409"/>
      <c r="KYU409"/>
      <c r="KYV409"/>
      <c r="KYW409"/>
      <c r="KYX409"/>
      <c r="KYY409"/>
      <c r="KYZ409"/>
      <c r="KZA409"/>
      <c r="KZB409"/>
      <c r="KZC409"/>
      <c r="KZD409"/>
      <c r="KZE409"/>
      <c r="KZF409"/>
      <c r="KZG409"/>
      <c r="KZH409"/>
      <c r="KZI409"/>
      <c r="KZJ409"/>
      <c r="KZK409"/>
      <c r="KZL409"/>
      <c r="KZM409"/>
      <c r="KZN409"/>
      <c r="KZO409"/>
      <c r="KZP409"/>
      <c r="KZQ409"/>
      <c r="KZR409"/>
      <c r="KZS409"/>
      <c r="KZT409"/>
      <c r="KZU409"/>
      <c r="KZV409"/>
      <c r="KZW409"/>
      <c r="KZX409"/>
      <c r="KZY409"/>
      <c r="KZZ409"/>
      <c r="LAA409"/>
      <c r="LAB409"/>
      <c r="LAC409"/>
      <c r="LAD409"/>
      <c r="LAE409"/>
      <c r="LAF409"/>
      <c r="LAG409"/>
      <c r="LAH409"/>
      <c r="LAI409"/>
      <c r="LAJ409"/>
      <c r="LAK409"/>
      <c r="LAL409"/>
      <c r="LAM409"/>
      <c r="LAN409"/>
      <c r="LAO409"/>
      <c r="LAP409"/>
      <c r="LAQ409"/>
      <c r="LAR409"/>
      <c r="LAS409"/>
      <c r="LAT409"/>
      <c r="LAU409"/>
      <c r="LAV409"/>
      <c r="LAW409"/>
      <c r="LAX409"/>
      <c r="LAY409"/>
      <c r="LAZ409"/>
      <c r="LBA409"/>
      <c r="LBB409"/>
      <c r="LBC409"/>
      <c r="LBD409"/>
      <c r="LBE409"/>
      <c r="LBF409"/>
      <c r="LBG409"/>
      <c r="LBH409"/>
      <c r="LBI409"/>
      <c r="LBJ409"/>
      <c r="LBK409"/>
      <c r="LBL409"/>
      <c r="LBM409"/>
      <c r="LBN409"/>
      <c r="LBO409"/>
      <c r="LBP409"/>
      <c r="LBQ409"/>
      <c r="LBR409"/>
      <c r="LBS409"/>
      <c r="LBT409"/>
      <c r="LBU409"/>
      <c r="LBV409"/>
      <c r="LBW409"/>
      <c r="LBX409"/>
      <c r="LBY409"/>
      <c r="LBZ409"/>
      <c r="LCA409"/>
      <c r="LCB409"/>
      <c r="LCC409"/>
      <c r="LCD409"/>
      <c r="LCE409"/>
      <c r="LCF409"/>
      <c r="LCG409"/>
      <c r="LCH409"/>
      <c r="LCI409"/>
      <c r="LCJ409"/>
      <c r="LCK409"/>
      <c r="LCL409"/>
      <c r="LCM409"/>
      <c r="LCN409"/>
      <c r="LCO409"/>
      <c r="LCP409"/>
      <c r="LCQ409"/>
      <c r="LCR409"/>
      <c r="LCS409"/>
      <c r="LCT409"/>
      <c r="LCU409"/>
      <c r="LCV409"/>
      <c r="LCW409"/>
      <c r="LCX409"/>
      <c r="LCY409"/>
      <c r="LCZ409"/>
      <c r="LDA409"/>
      <c r="LDB409"/>
      <c r="LDC409"/>
      <c r="LDD409"/>
      <c r="LDE409"/>
      <c r="LDF409"/>
      <c r="LDG409"/>
      <c r="LDH409"/>
      <c r="LDI409"/>
      <c r="LDJ409"/>
      <c r="LDK409"/>
      <c r="LDL409"/>
      <c r="LDM409"/>
      <c r="LDN409"/>
      <c r="LDO409"/>
      <c r="LDP409"/>
      <c r="LDQ409"/>
      <c r="LDR409"/>
      <c r="LDS409"/>
      <c r="LDT409"/>
      <c r="LDU409"/>
      <c r="LDV409"/>
      <c r="LDW409"/>
      <c r="LDX409"/>
      <c r="LDY409"/>
      <c r="LDZ409"/>
      <c r="LEA409"/>
      <c r="LEB409"/>
      <c r="LEC409"/>
      <c r="LED409"/>
      <c r="LEE409"/>
      <c r="LEF409"/>
      <c r="LEG409"/>
      <c r="LEH409"/>
      <c r="LEI409"/>
      <c r="LEJ409"/>
      <c r="LEK409"/>
      <c r="LEL409"/>
      <c r="LEM409"/>
      <c r="LEN409"/>
      <c r="LEO409"/>
      <c r="LEP409"/>
      <c r="LEQ409"/>
      <c r="LER409"/>
      <c r="LES409"/>
      <c r="LET409"/>
      <c r="LEU409"/>
      <c r="LEV409"/>
      <c r="LEW409"/>
      <c r="LEX409"/>
      <c r="LEY409"/>
      <c r="LEZ409"/>
      <c r="LFA409"/>
      <c r="LFB409"/>
      <c r="LFC409"/>
      <c r="LFD409"/>
      <c r="LFE409"/>
      <c r="LFF409"/>
      <c r="LFG409"/>
      <c r="LFH409"/>
      <c r="LFI409"/>
      <c r="LFJ409"/>
      <c r="LFK409"/>
      <c r="LFL409"/>
      <c r="LFM409"/>
      <c r="LFN409"/>
      <c r="LFO409"/>
      <c r="LFP409"/>
      <c r="LFQ409"/>
      <c r="LFR409"/>
      <c r="LFS409"/>
      <c r="LFT409"/>
      <c r="LFU409"/>
      <c r="LFV409"/>
      <c r="LFW409"/>
      <c r="LFX409"/>
      <c r="LFY409"/>
      <c r="LFZ409"/>
      <c r="LGA409"/>
      <c r="LGB409"/>
      <c r="LGC409"/>
      <c r="LGD409"/>
      <c r="LGE409"/>
      <c r="LGF409"/>
      <c r="LGG409"/>
      <c r="LGH409"/>
      <c r="LGI409"/>
      <c r="LGJ409"/>
      <c r="LGK409"/>
      <c r="LGL409"/>
      <c r="LGM409"/>
      <c r="LGN409"/>
      <c r="LGO409"/>
      <c r="LGP409"/>
      <c r="LGQ409"/>
      <c r="LGR409"/>
      <c r="LGS409"/>
      <c r="LGT409"/>
      <c r="LGU409"/>
      <c r="LGV409"/>
      <c r="LGW409"/>
      <c r="LGX409"/>
      <c r="LGY409"/>
      <c r="LGZ409"/>
      <c r="LHA409"/>
      <c r="LHB409"/>
      <c r="LHC409"/>
      <c r="LHD409"/>
      <c r="LHE409"/>
      <c r="LHF409"/>
      <c r="LHG409"/>
      <c r="LHH409"/>
      <c r="LHI409"/>
      <c r="LHJ409"/>
      <c r="LHK409"/>
      <c r="LHL409"/>
      <c r="LHM409"/>
      <c r="LHN409"/>
      <c r="LHO409"/>
      <c r="LHP409"/>
      <c r="LHQ409"/>
      <c r="LHR409"/>
      <c r="LHS409"/>
      <c r="LHT409"/>
      <c r="LHU409"/>
      <c r="LHV409"/>
      <c r="LHW409"/>
      <c r="LHX409"/>
      <c r="LHY409"/>
      <c r="LHZ409"/>
      <c r="LIA409"/>
      <c r="LIB409"/>
      <c r="LIC409"/>
      <c r="LID409"/>
      <c r="LIE409"/>
      <c r="LIF409"/>
      <c r="LIG409"/>
      <c r="LIH409"/>
      <c r="LII409"/>
      <c r="LIJ409"/>
      <c r="LIK409"/>
      <c r="LIL409"/>
      <c r="LIM409"/>
      <c r="LIN409"/>
      <c r="LIO409"/>
      <c r="LIP409"/>
      <c r="LIQ409"/>
      <c r="LIR409"/>
      <c r="LIS409"/>
      <c r="LIT409"/>
      <c r="LIU409"/>
      <c r="LIV409"/>
      <c r="LIW409"/>
      <c r="LIX409"/>
      <c r="LIY409"/>
      <c r="LIZ409"/>
      <c r="LJA409"/>
      <c r="LJB409"/>
      <c r="LJC409"/>
      <c r="LJD409"/>
      <c r="LJE409"/>
      <c r="LJF409"/>
      <c r="LJG409"/>
      <c r="LJH409"/>
      <c r="LJI409"/>
      <c r="LJJ409"/>
      <c r="LJK409"/>
      <c r="LJL409"/>
      <c r="LJM409"/>
      <c r="LJN409"/>
      <c r="LJO409"/>
      <c r="LJP409"/>
      <c r="LJQ409"/>
      <c r="LJR409"/>
      <c r="LJS409"/>
      <c r="LJT409"/>
      <c r="LJU409"/>
      <c r="LJV409"/>
      <c r="LJW409"/>
      <c r="LJX409"/>
      <c r="LJY409"/>
      <c r="LJZ409"/>
      <c r="LKA409"/>
      <c r="LKB409"/>
      <c r="LKC409"/>
      <c r="LKD409"/>
      <c r="LKE409"/>
      <c r="LKF409"/>
      <c r="LKG409"/>
      <c r="LKH409"/>
      <c r="LKI409"/>
      <c r="LKJ409"/>
      <c r="LKK409"/>
      <c r="LKL409"/>
      <c r="LKM409"/>
      <c r="LKN409"/>
      <c r="LKO409"/>
      <c r="LKP409"/>
      <c r="LKQ409"/>
      <c r="LKR409"/>
      <c r="LKS409"/>
      <c r="LKT409"/>
      <c r="LKU409"/>
      <c r="LKV409"/>
      <c r="LKW409"/>
      <c r="LKX409"/>
      <c r="LKY409"/>
      <c r="LKZ409"/>
      <c r="LLA409"/>
      <c r="LLB409"/>
      <c r="LLC409"/>
      <c r="LLD409"/>
      <c r="LLE409"/>
      <c r="LLF409"/>
      <c r="LLG409"/>
      <c r="LLH409"/>
      <c r="LLI409"/>
      <c r="LLJ409"/>
      <c r="LLK409"/>
      <c r="LLL409"/>
      <c r="LLM409"/>
      <c r="LLN409"/>
      <c r="LLO409"/>
      <c r="LLP409"/>
      <c r="LLQ409"/>
      <c r="LLR409"/>
      <c r="LLS409"/>
      <c r="LLT409"/>
      <c r="LLU409"/>
      <c r="LLV409"/>
      <c r="LLW409"/>
      <c r="LLX409"/>
      <c r="LLY409"/>
      <c r="LLZ409"/>
      <c r="LMA409"/>
      <c r="LMB409"/>
      <c r="LMC409"/>
      <c r="LMD409"/>
      <c r="LME409"/>
      <c r="LMF409"/>
      <c r="LMG409"/>
      <c r="LMH409"/>
      <c r="LMI409"/>
      <c r="LMJ409"/>
      <c r="LMK409"/>
      <c r="LML409"/>
      <c r="LMM409"/>
      <c r="LMN409"/>
      <c r="LMO409"/>
      <c r="LMP409"/>
      <c r="LMQ409"/>
      <c r="LMR409"/>
      <c r="LMS409"/>
      <c r="LMT409"/>
      <c r="LMU409"/>
      <c r="LMV409"/>
      <c r="LMW409"/>
      <c r="LMX409"/>
      <c r="LMY409"/>
      <c r="LMZ409"/>
      <c r="LNA409"/>
      <c r="LNB409"/>
      <c r="LNC409"/>
      <c r="LND409"/>
      <c r="LNE409"/>
      <c r="LNF409"/>
      <c r="LNG409"/>
      <c r="LNH409"/>
      <c r="LNI409"/>
      <c r="LNJ409"/>
      <c r="LNK409"/>
      <c r="LNL409"/>
      <c r="LNM409"/>
      <c r="LNN409"/>
      <c r="LNO409"/>
      <c r="LNP409"/>
      <c r="LNQ409"/>
      <c r="LNR409"/>
      <c r="LNS409"/>
      <c r="LNT409"/>
      <c r="LNU409"/>
      <c r="LNV409"/>
      <c r="LNW409"/>
      <c r="LNX409"/>
      <c r="LNY409"/>
      <c r="LNZ409"/>
      <c r="LOA409"/>
      <c r="LOB409"/>
      <c r="LOC409"/>
      <c r="LOD409"/>
      <c r="LOE409"/>
      <c r="LOF409"/>
      <c r="LOG409"/>
      <c r="LOH409"/>
      <c r="LOI409"/>
      <c r="LOJ409"/>
      <c r="LOK409"/>
      <c r="LOL409"/>
      <c r="LOM409"/>
      <c r="LON409"/>
      <c r="LOO409"/>
      <c r="LOP409"/>
      <c r="LOQ409"/>
      <c r="LOR409"/>
      <c r="LOS409"/>
      <c r="LOT409"/>
      <c r="LOU409"/>
      <c r="LOV409"/>
      <c r="LOW409"/>
      <c r="LOX409"/>
      <c r="LOY409"/>
      <c r="LOZ409"/>
      <c r="LPA409"/>
      <c r="LPB409"/>
      <c r="LPC409"/>
      <c r="LPD409"/>
      <c r="LPE409"/>
      <c r="LPF409"/>
      <c r="LPG409"/>
      <c r="LPH409"/>
      <c r="LPI409"/>
      <c r="LPJ409"/>
      <c r="LPK409"/>
      <c r="LPL409"/>
      <c r="LPM409"/>
      <c r="LPN409"/>
      <c r="LPO409"/>
      <c r="LPP409"/>
      <c r="LPQ409"/>
      <c r="LPR409"/>
      <c r="LPS409"/>
      <c r="LPT409"/>
      <c r="LPU409"/>
      <c r="LPV409"/>
      <c r="LPW409"/>
      <c r="LPX409"/>
      <c r="LPY409"/>
      <c r="LPZ409"/>
      <c r="LQA409"/>
      <c r="LQB409"/>
      <c r="LQC409"/>
      <c r="LQD409"/>
      <c r="LQE409"/>
      <c r="LQF409"/>
      <c r="LQG409"/>
      <c r="LQH409"/>
      <c r="LQI409"/>
      <c r="LQJ409"/>
      <c r="LQK409"/>
      <c r="LQL409"/>
      <c r="LQM409"/>
      <c r="LQN409"/>
      <c r="LQO409"/>
      <c r="LQP409"/>
      <c r="LQQ409"/>
      <c r="LQR409"/>
      <c r="LQS409"/>
      <c r="LQT409"/>
      <c r="LQU409"/>
      <c r="LQV409"/>
      <c r="LQW409"/>
      <c r="LQX409"/>
      <c r="LQY409"/>
      <c r="LQZ409"/>
      <c r="LRA409"/>
      <c r="LRB409"/>
      <c r="LRC409"/>
      <c r="LRD409"/>
      <c r="LRE409"/>
      <c r="LRF409"/>
      <c r="LRG409"/>
      <c r="LRH409"/>
      <c r="LRI409"/>
      <c r="LRJ409"/>
      <c r="LRK409"/>
      <c r="LRL409"/>
      <c r="LRM409"/>
      <c r="LRN409"/>
      <c r="LRO409"/>
      <c r="LRP409"/>
      <c r="LRQ409"/>
      <c r="LRR409"/>
      <c r="LRS409"/>
      <c r="LRT409"/>
      <c r="LRU409"/>
      <c r="LRV409"/>
      <c r="LRW409"/>
      <c r="LRX409"/>
      <c r="LRY409"/>
      <c r="LRZ409"/>
      <c r="LSA409"/>
      <c r="LSB409"/>
      <c r="LSC409"/>
      <c r="LSD409"/>
      <c r="LSE409"/>
      <c r="LSF409"/>
      <c r="LSG409"/>
      <c r="LSH409"/>
      <c r="LSI409"/>
      <c r="LSJ409"/>
      <c r="LSK409"/>
      <c r="LSL409"/>
      <c r="LSM409"/>
      <c r="LSN409"/>
      <c r="LSO409"/>
      <c r="LSP409"/>
      <c r="LSQ409"/>
      <c r="LSR409"/>
      <c r="LSS409"/>
      <c r="LST409"/>
      <c r="LSU409"/>
      <c r="LSV409"/>
      <c r="LSW409"/>
      <c r="LSX409"/>
      <c r="LSY409"/>
      <c r="LSZ409"/>
      <c r="LTA409"/>
      <c r="LTB409"/>
      <c r="LTC409"/>
      <c r="LTD409"/>
      <c r="LTE409"/>
      <c r="LTF409"/>
      <c r="LTG409"/>
      <c r="LTH409"/>
      <c r="LTI409"/>
      <c r="LTJ409"/>
      <c r="LTK409"/>
      <c r="LTL409"/>
      <c r="LTM409"/>
      <c r="LTN409"/>
      <c r="LTO409"/>
      <c r="LTP409"/>
      <c r="LTQ409"/>
      <c r="LTR409"/>
      <c r="LTS409"/>
      <c r="LTT409"/>
      <c r="LTU409"/>
      <c r="LTV409"/>
      <c r="LTW409"/>
      <c r="LTX409"/>
      <c r="LTY409"/>
      <c r="LTZ409"/>
      <c r="LUA409"/>
      <c r="LUB409"/>
      <c r="LUC409"/>
      <c r="LUD409"/>
      <c r="LUE409"/>
      <c r="LUF409"/>
      <c r="LUG409"/>
      <c r="LUH409"/>
      <c r="LUI409"/>
      <c r="LUJ409"/>
      <c r="LUK409"/>
      <c r="LUL409"/>
      <c r="LUM409"/>
      <c r="LUN409"/>
      <c r="LUO409"/>
      <c r="LUP409"/>
      <c r="LUQ409"/>
      <c r="LUR409"/>
      <c r="LUS409"/>
      <c r="LUT409"/>
      <c r="LUU409"/>
      <c r="LUV409"/>
      <c r="LUW409"/>
      <c r="LUX409"/>
      <c r="LUY409"/>
      <c r="LUZ409"/>
      <c r="LVA409"/>
      <c r="LVB409"/>
      <c r="LVC409"/>
      <c r="LVD409"/>
      <c r="LVE409"/>
      <c r="LVF409"/>
      <c r="LVG409"/>
      <c r="LVH409"/>
      <c r="LVI409"/>
      <c r="LVJ409"/>
      <c r="LVK409"/>
      <c r="LVL409"/>
      <c r="LVM409"/>
      <c r="LVN409"/>
      <c r="LVO409"/>
      <c r="LVP409"/>
      <c r="LVQ409"/>
      <c r="LVR409"/>
      <c r="LVS409"/>
      <c r="LVT409"/>
      <c r="LVU409"/>
      <c r="LVV409"/>
      <c r="LVW409"/>
      <c r="LVX409"/>
      <c r="LVY409"/>
      <c r="LVZ409"/>
      <c r="LWA409"/>
      <c r="LWB409"/>
      <c r="LWC409"/>
      <c r="LWD409"/>
      <c r="LWE409"/>
      <c r="LWF409"/>
      <c r="LWG409"/>
      <c r="LWH409"/>
      <c r="LWI409"/>
      <c r="LWJ409"/>
      <c r="LWK409"/>
      <c r="LWL409"/>
      <c r="LWM409"/>
      <c r="LWN409"/>
      <c r="LWO409"/>
      <c r="LWP409"/>
      <c r="LWQ409"/>
      <c r="LWR409"/>
      <c r="LWS409"/>
      <c r="LWT409"/>
      <c r="LWU409"/>
      <c r="LWV409"/>
      <c r="LWW409"/>
      <c r="LWX409"/>
      <c r="LWY409"/>
      <c r="LWZ409"/>
      <c r="LXA409"/>
      <c r="LXB409"/>
      <c r="LXC409"/>
      <c r="LXD409"/>
      <c r="LXE409"/>
      <c r="LXF409"/>
      <c r="LXG409"/>
      <c r="LXH409"/>
      <c r="LXI409"/>
      <c r="LXJ409"/>
      <c r="LXK409"/>
      <c r="LXL409"/>
      <c r="LXM409"/>
      <c r="LXN409"/>
      <c r="LXO409"/>
      <c r="LXP409"/>
      <c r="LXQ409"/>
      <c r="LXR409"/>
      <c r="LXS409"/>
      <c r="LXT409"/>
      <c r="LXU409"/>
      <c r="LXV409"/>
      <c r="LXW409"/>
      <c r="LXX409"/>
      <c r="LXY409"/>
      <c r="LXZ409"/>
      <c r="LYA409"/>
      <c r="LYB409"/>
      <c r="LYC409"/>
      <c r="LYD409"/>
      <c r="LYE409"/>
      <c r="LYF409"/>
      <c r="LYG409"/>
      <c r="LYH409"/>
      <c r="LYI409"/>
      <c r="LYJ409"/>
      <c r="LYK409"/>
      <c r="LYL409"/>
      <c r="LYM409"/>
      <c r="LYN409"/>
      <c r="LYO409"/>
      <c r="LYP409"/>
      <c r="LYQ409"/>
      <c r="LYR409"/>
      <c r="LYS409"/>
      <c r="LYT409"/>
      <c r="LYU409"/>
      <c r="LYV409"/>
      <c r="LYW409"/>
      <c r="LYX409"/>
      <c r="LYY409"/>
      <c r="LYZ409"/>
      <c r="LZA409"/>
      <c r="LZB409"/>
      <c r="LZC409"/>
      <c r="LZD409"/>
      <c r="LZE409"/>
      <c r="LZF409"/>
      <c r="LZG409"/>
      <c r="LZH409"/>
      <c r="LZI409"/>
      <c r="LZJ409"/>
      <c r="LZK409"/>
      <c r="LZL409"/>
      <c r="LZM409"/>
      <c r="LZN409"/>
      <c r="LZO409"/>
      <c r="LZP409"/>
      <c r="LZQ409"/>
      <c r="LZR409"/>
      <c r="LZS409"/>
      <c r="LZT409"/>
      <c r="LZU409"/>
      <c r="LZV409"/>
      <c r="LZW409"/>
      <c r="LZX409"/>
      <c r="LZY409"/>
      <c r="LZZ409"/>
      <c r="MAA409"/>
      <c r="MAB409"/>
      <c r="MAC409"/>
      <c r="MAD409"/>
      <c r="MAE409"/>
      <c r="MAF409"/>
      <c r="MAG409"/>
      <c r="MAH409"/>
      <c r="MAI409"/>
      <c r="MAJ409"/>
      <c r="MAK409"/>
      <c r="MAL409"/>
      <c r="MAM409"/>
      <c r="MAN409"/>
      <c r="MAO409"/>
      <c r="MAP409"/>
      <c r="MAQ409"/>
      <c r="MAR409"/>
      <c r="MAS409"/>
      <c r="MAT409"/>
      <c r="MAU409"/>
      <c r="MAV409"/>
      <c r="MAW409"/>
      <c r="MAX409"/>
      <c r="MAY409"/>
      <c r="MAZ409"/>
      <c r="MBA409"/>
      <c r="MBB409"/>
      <c r="MBC409"/>
      <c r="MBD409"/>
      <c r="MBE409"/>
      <c r="MBF409"/>
      <c r="MBG409"/>
      <c r="MBH409"/>
      <c r="MBI409"/>
      <c r="MBJ409"/>
      <c r="MBK409"/>
      <c r="MBL409"/>
      <c r="MBM409"/>
      <c r="MBN409"/>
      <c r="MBO409"/>
      <c r="MBP409"/>
      <c r="MBQ409"/>
      <c r="MBR409"/>
      <c r="MBS409"/>
      <c r="MBT409"/>
      <c r="MBU409"/>
      <c r="MBV409"/>
      <c r="MBW409"/>
      <c r="MBX409"/>
      <c r="MBY409"/>
      <c r="MBZ409"/>
      <c r="MCA409"/>
      <c r="MCB409"/>
      <c r="MCC409"/>
      <c r="MCD409"/>
      <c r="MCE409"/>
      <c r="MCF409"/>
      <c r="MCG409"/>
      <c r="MCH409"/>
      <c r="MCI409"/>
      <c r="MCJ409"/>
      <c r="MCK409"/>
      <c r="MCL409"/>
      <c r="MCM409"/>
      <c r="MCN409"/>
      <c r="MCO409"/>
      <c r="MCP409"/>
      <c r="MCQ409"/>
      <c r="MCR409"/>
      <c r="MCS409"/>
      <c r="MCT409"/>
      <c r="MCU409"/>
      <c r="MCV409"/>
      <c r="MCW409"/>
      <c r="MCX409"/>
      <c r="MCY409"/>
      <c r="MCZ409"/>
      <c r="MDA409"/>
      <c r="MDB409"/>
      <c r="MDC409"/>
      <c r="MDD409"/>
      <c r="MDE409"/>
      <c r="MDF409"/>
      <c r="MDG409"/>
      <c r="MDH409"/>
      <c r="MDI409"/>
      <c r="MDJ409"/>
      <c r="MDK409"/>
      <c r="MDL409"/>
      <c r="MDM409"/>
      <c r="MDN409"/>
      <c r="MDO409"/>
      <c r="MDP409"/>
      <c r="MDQ409"/>
      <c r="MDR409"/>
      <c r="MDS409"/>
      <c r="MDT409"/>
      <c r="MDU409"/>
      <c r="MDV409"/>
      <c r="MDW409"/>
      <c r="MDX409"/>
      <c r="MDY409"/>
      <c r="MDZ409"/>
      <c r="MEA409"/>
      <c r="MEB409"/>
      <c r="MEC409"/>
      <c r="MED409"/>
      <c r="MEE409"/>
      <c r="MEF409"/>
      <c r="MEG409"/>
      <c r="MEH409"/>
      <c r="MEI409"/>
      <c r="MEJ409"/>
      <c r="MEK409"/>
      <c r="MEL409"/>
      <c r="MEM409"/>
      <c r="MEN409"/>
      <c r="MEO409"/>
      <c r="MEP409"/>
      <c r="MEQ409"/>
      <c r="MER409"/>
      <c r="MES409"/>
      <c r="MET409"/>
      <c r="MEU409"/>
      <c r="MEV409"/>
      <c r="MEW409"/>
      <c r="MEX409"/>
      <c r="MEY409"/>
      <c r="MEZ409"/>
      <c r="MFA409"/>
      <c r="MFB409"/>
      <c r="MFC409"/>
      <c r="MFD409"/>
      <c r="MFE409"/>
      <c r="MFF409"/>
      <c r="MFG409"/>
      <c r="MFH409"/>
      <c r="MFI409"/>
      <c r="MFJ409"/>
      <c r="MFK409"/>
      <c r="MFL409"/>
      <c r="MFM409"/>
      <c r="MFN409"/>
      <c r="MFO409"/>
      <c r="MFP409"/>
      <c r="MFQ409"/>
      <c r="MFR409"/>
      <c r="MFS409"/>
      <c r="MFT409"/>
      <c r="MFU409"/>
      <c r="MFV409"/>
      <c r="MFW409"/>
      <c r="MFX409"/>
      <c r="MFY409"/>
      <c r="MFZ409"/>
      <c r="MGA409"/>
      <c r="MGB409"/>
      <c r="MGC409"/>
      <c r="MGD409"/>
      <c r="MGE409"/>
      <c r="MGF409"/>
      <c r="MGG409"/>
      <c r="MGH409"/>
      <c r="MGI409"/>
      <c r="MGJ409"/>
      <c r="MGK409"/>
      <c r="MGL409"/>
      <c r="MGM409"/>
      <c r="MGN409"/>
      <c r="MGO409"/>
      <c r="MGP409"/>
      <c r="MGQ409"/>
      <c r="MGR409"/>
      <c r="MGS409"/>
      <c r="MGT409"/>
      <c r="MGU409"/>
      <c r="MGV409"/>
      <c r="MGW409"/>
      <c r="MGX409"/>
      <c r="MGY409"/>
      <c r="MGZ409"/>
      <c r="MHA409"/>
      <c r="MHB409"/>
      <c r="MHC409"/>
      <c r="MHD409"/>
      <c r="MHE409"/>
      <c r="MHF409"/>
      <c r="MHG409"/>
      <c r="MHH409"/>
      <c r="MHI409"/>
      <c r="MHJ409"/>
      <c r="MHK409"/>
      <c r="MHL409"/>
      <c r="MHM409"/>
      <c r="MHN409"/>
      <c r="MHO409"/>
      <c r="MHP409"/>
      <c r="MHQ409"/>
      <c r="MHR409"/>
      <c r="MHS409"/>
      <c r="MHT409"/>
      <c r="MHU409"/>
      <c r="MHV409"/>
      <c r="MHW409"/>
      <c r="MHX409"/>
      <c r="MHY409"/>
      <c r="MHZ409"/>
      <c r="MIA409"/>
      <c r="MIB409"/>
      <c r="MIC409"/>
      <c r="MID409"/>
      <c r="MIE409"/>
      <c r="MIF409"/>
      <c r="MIG409"/>
      <c r="MIH409"/>
      <c r="MII409"/>
      <c r="MIJ409"/>
      <c r="MIK409"/>
      <c r="MIL409"/>
      <c r="MIM409"/>
      <c r="MIN409"/>
      <c r="MIO409"/>
      <c r="MIP409"/>
      <c r="MIQ409"/>
      <c r="MIR409"/>
      <c r="MIS409"/>
      <c r="MIT409"/>
      <c r="MIU409"/>
      <c r="MIV409"/>
      <c r="MIW409"/>
      <c r="MIX409"/>
      <c r="MIY409"/>
      <c r="MIZ409"/>
      <c r="MJA409"/>
      <c r="MJB409"/>
      <c r="MJC409"/>
      <c r="MJD409"/>
      <c r="MJE409"/>
      <c r="MJF409"/>
      <c r="MJG409"/>
      <c r="MJH409"/>
      <c r="MJI409"/>
      <c r="MJJ409"/>
      <c r="MJK409"/>
      <c r="MJL409"/>
      <c r="MJM409"/>
      <c r="MJN409"/>
      <c r="MJO409"/>
      <c r="MJP409"/>
      <c r="MJQ409"/>
      <c r="MJR409"/>
      <c r="MJS409"/>
      <c r="MJT409"/>
      <c r="MJU409"/>
      <c r="MJV409"/>
      <c r="MJW409"/>
      <c r="MJX409"/>
      <c r="MJY409"/>
      <c r="MJZ409"/>
      <c r="MKA409"/>
      <c r="MKB409"/>
      <c r="MKC409"/>
      <c r="MKD409"/>
      <c r="MKE409"/>
      <c r="MKF409"/>
      <c r="MKG409"/>
      <c r="MKH409"/>
      <c r="MKI409"/>
      <c r="MKJ409"/>
      <c r="MKK409"/>
      <c r="MKL409"/>
      <c r="MKM409"/>
      <c r="MKN409"/>
      <c r="MKO409"/>
      <c r="MKP409"/>
      <c r="MKQ409"/>
      <c r="MKR409"/>
      <c r="MKS409"/>
      <c r="MKT409"/>
      <c r="MKU409"/>
      <c r="MKV409"/>
      <c r="MKW409"/>
      <c r="MKX409"/>
      <c r="MKY409"/>
      <c r="MKZ409"/>
      <c r="MLA409"/>
      <c r="MLB409"/>
      <c r="MLC409"/>
      <c r="MLD409"/>
      <c r="MLE409"/>
      <c r="MLF409"/>
      <c r="MLG409"/>
      <c r="MLH409"/>
      <c r="MLI409"/>
      <c r="MLJ409"/>
      <c r="MLK409"/>
      <c r="MLL409"/>
      <c r="MLM409"/>
      <c r="MLN409"/>
      <c r="MLO409"/>
      <c r="MLP409"/>
      <c r="MLQ409"/>
      <c r="MLR409"/>
      <c r="MLS409"/>
      <c r="MLT409"/>
      <c r="MLU409"/>
      <c r="MLV409"/>
      <c r="MLW409"/>
      <c r="MLX409"/>
      <c r="MLY409"/>
      <c r="MLZ409"/>
      <c r="MMA409"/>
      <c r="MMB409"/>
      <c r="MMC409"/>
      <c r="MMD409"/>
      <c r="MME409"/>
      <c r="MMF409"/>
      <c r="MMG409"/>
      <c r="MMH409"/>
      <c r="MMI409"/>
      <c r="MMJ409"/>
      <c r="MMK409"/>
      <c r="MML409"/>
      <c r="MMM409"/>
      <c r="MMN409"/>
      <c r="MMO409"/>
      <c r="MMP409"/>
      <c r="MMQ409"/>
      <c r="MMR409"/>
      <c r="MMS409"/>
      <c r="MMT409"/>
      <c r="MMU409"/>
      <c r="MMV409"/>
      <c r="MMW409"/>
      <c r="MMX409"/>
      <c r="MMY409"/>
      <c r="MMZ409"/>
      <c r="MNA409"/>
      <c r="MNB409"/>
      <c r="MNC409"/>
      <c r="MND409"/>
      <c r="MNE409"/>
      <c r="MNF409"/>
      <c r="MNG409"/>
      <c r="MNH409"/>
      <c r="MNI409"/>
      <c r="MNJ409"/>
      <c r="MNK409"/>
      <c r="MNL409"/>
      <c r="MNM409"/>
      <c r="MNN409"/>
      <c r="MNO409"/>
      <c r="MNP409"/>
      <c r="MNQ409"/>
      <c r="MNR409"/>
      <c r="MNS409"/>
      <c r="MNT409"/>
      <c r="MNU409"/>
      <c r="MNV409"/>
      <c r="MNW409"/>
      <c r="MNX409"/>
      <c r="MNY409"/>
      <c r="MNZ409"/>
      <c r="MOA409"/>
      <c r="MOB409"/>
      <c r="MOC409"/>
      <c r="MOD409"/>
      <c r="MOE409"/>
      <c r="MOF409"/>
      <c r="MOG409"/>
      <c r="MOH409"/>
      <c r="MOI409"/>
      <c r="MOJ409"/>
      <c r="MOK409"/>
      <c r="MOL409"/>
      <c r="MOM409"/>
      <c r="MON409"/>
      <c r="MOO409"/>
      <c r="MOP409"/>
      <c r="MOQ409"/>
      <c r="MOR409"/>
      <c r="MOS409"/>
      <c r="MOT409"/>
      <c r="MOU409"/>
      <c r="MOV409"/>
      <c r="MOW409"/>
      <c r="MOX409"/>
      <c r="MOY409"/>
      <c r="MOZ409"/>
      <c r="MPA409"/>
      <c r="MPB409"/>
      <c r="MPC409"/>
      <c r="MPD409"/>
      <c r="MPE409"/>
      <c r="MPF409"/>
      <c r="MPG409"/>
      <c r="MPH409"/>
      <c r="MPI409"/>
      <c r="MPJ409"/>
      <c r="MPK409"/>
      <c r="MPL409"/>
      <c r="MPM409"/>
      <c r="MPN409"/>
      <c r="MPO409"/>
      <c r="MPP409"/>
      <c r="MPQ409"/>
      <c r="MPR409"/>
      <c r="MPS409"/>
      <c r="MPT409"/>
      <c r="MPU409"/>
      <c r="MPV409"/>
      <c r="MPW409"/>
      <c r="MPX409"/>
      <c r="MPY409"/>
      <c r="MPZ409"/>
      <c r="MQA409"/>
      <c r="MQB409"/>
      <c r="MQC409"/>
      <c r="MQD409"/>
      <c r="MQE409"/>
      <c r="MQF409"/>
      <c r="MQG409"/>
      <c r="MQH409"/>
      <c r="MQI409"/>
      <c r="MQJ409"/>
      <c r="MQK409"/>
      <c r="MQL409"/>
      <c r="MQM409"/>
      <c r="MQN409"/>
      <c r="MQO409"/>
      <c r="MQP409"/>
      <c r="MQQ409"/>
      <c r="MQR409"/>
      <c r="MQS409"/>
      <c r="MQT409"/>
      <c r="MQU409"/>
      <c r="MQV409"/>
      <c r="MQW409"/>
      <c r="MQX409"/>
      <c r="MQY409"/>
      <c r="MQZ409"/>
      <c r="MRA409"/>
      <c r="MRB409"/>
      <c r="MRC409"/>
      <c r="MRD409"/>
      <c r="MRE409"/>
      <c r="MRF409"/>
      <c r="MRG409"/>
      <c r="MRH409"/>
      <c r="MRI409"/>
      <c r="MRJ409"/>
      <c r="MRK409"/>
      <c r="MRL409"/>
      <c r="MRM409"/>
      <c r="MRN409"/>
      <c r="MRO409"/>
      <c r="MRP409"/>
      <c r="MRQ409"/>
      <c r="MRR409"/>
      <c r="MRS409"/>
      <c r="MRT409"/>
      <c r="MRU409"/>
      <c r="MRV409"/>
      <c r="MRW409"/>
      <c r="MRX409"/>
      <c r="MRY409"/>
      <c r="MRZ409"/>
      <c r="MSA409"/>
      <c r="MSB409"/>
      <c r="MSC409"/>
      <c r="MSD409"/>
      <c r="MSE409"/>
      <c r="MSF409"/>
      <c r="MSG409"/>
      <c r="MSH409"/>
      <c r="MSI409"/>
      <c r="MSJ409"/>
      <c r="MSK409"/>
      <c r="MSL409"/>
      <c r="MSM409"/>
      <c r="MSN409"/>
      <c r="MSO409"/>
      <c r="MSP409"/>
      <c r="MSQ409"/>
      <c r="MSR409"/>
      <c r="MSS409"/>
      <c r="MST409"/>
      <c r="MSU409"/>
      <c r="MSV409"/>
      <c r="MSW409"/>
      <c r="MSX409"/>
      <c r="MSY409"/>
      <c r="MSZ409"/>
      <c r="MTA409"/>
      <c r="MTB409"/>
      <c r="MTC409"/>
      <c r="MTD409"/>
      <c r="MTE409"/>
      <c r="MTF409"/>
      <c r="MTG409"/>
      <c r="MTH409"/>
      <c r="MTI409"/>
      <c r="MTJ409"/>
      <c r="MTK409"/>
      <c r="MTL409"/>
      <c r="MTM409"/>
      <c r="MTN409"/>
      <c r="MTO409"/>
      <c r="MTP409"/>
      <c r="MTQ409"/>
      <c r="MTR409"/>
      <c r="MTS409"/>
      <c r="MTT409"/>
      <c r="MTU409"/>
      <c r="MTV409"/>
      <c r="MTW409"/>
      <c r="MTX409"/>
      <c r="MTY409"/>
      <c r="MTZ409"/>
      <c r="MUA409"/>
      <c r="MUB409"/>
      <c r="MUC409"/>
      <c r="MUD409"/>
      <c r="MUE409"/>
      <c r="MUF409"/>
      <c r="MUG409"/>
      <c r="MUH409"/>
      <c r="MUI409"/>
      <c r="MUJ409"/>
      <c r="MUK409"/>
      <c r="MUL409"/>
      <c r="MUM409"/>
      <c r="MUN409"/>
      <c r="MUO409"/>
      <c r="MUP409"/>
      <c r="MUQ409"/>
      <c r="MUR409"/>
      <c r="MUS409"/>
      <c r="MUT409"/>
      <c r="MUU409"/>
      <c r="MUV409"/>
      <c r="MUW409"/>
      <c r="MUX409"/>
      <c r="MUY409"/>
      <c r="MUZ409"/>
      <c r="MVA409"/>
      <c r="MVB409"/>
      <c r="MVC409"/>
      <c r="MVD409"/>
      <c r="MVE409"/>
      <c r="MVF409"/>
      <c r="MVG409"/>
      <c r="MVH409"/>
      <c r="MVI409"/>
      <c r="MVJ409"/>
      <c r="MVK409"/>
      <c r="MVL409"/>
      <c r="MVM409"/>
      <c r="MVN409"/>
      <c r="MVO409"/>
      <c r="MVP409"/>
      <c r="MVQ409"/>
      <c r="MVR409"/>
      <c r="MVS409"/>
      <c r="MVT409"/>
      <c r="MVU409"/>
      <c r="MVV409"/>
      <c r="MVW409"/>
      <c r="MVX409"/>
      <c r="MVY409"/>
      <c r="MVZ409"/>
      <c r="MWA409"/>
      <c r="MWB409"/>
      <c r="MWC409"/>
      <c r="MWD409"/>
      <c r="MWE409"/>
      <c r="MWF409"/>
      <c r="MWG409"/>
      <c r="MWH409"/>
      <c r="MWI409"/>
      <c r="MWJ409"/>
      <c r="MWK409"/>
      <c r="MWL409"/>
      <c r="MWM409"/>
      <c r="MWN409"/>
      <c r="MWO409"/>
      <c r="MWP409"/>
      <c r="MWQ409"/>
      <c r="MWR409"/>
      <c r="MWS409"/>
      <c r="MWT409"/>
      <c r="MWU409"/>
      <c r="MWV409"/>
      <c r="MWW409"/>
      <c r="MWX409"/>
      <c r="MWY409"/>
      <c r="MWZ409"/>
      <c r="MXA409"/>
      <c r="MXB409"/>
      <c r="MXC409"/>
      <c r="MXD409"/>
      <c r="MXE409"/>
      <c r="MXF409"/>
      <c r="MXG409"/>
      <c r="MXH409"/>
      <c r="MXI409"/>
      <c r="MXJ409"/>
      <c r="MXK409"/>
      <c r="MXL409"/>
      <c r="MXM409"/>
      <c r="MXN409"/>
      <c r="MXO409"/>
      <c r="MXP409"/>
      <c r="MXQ409"/>
      <c r="MXR409"/>
      <c r="MXS409"/>
      <c r="MXT409"/>
      <c r="MXU409"/>
      <c r="MXV409"/>
      <c r="MXW409"/>
      <c r="MXX409"/>
      <c r="MXY409"/>
      <c r="MXZ409"/>
      <c r="MYA409"/>
      <c r="MYB409"/>
      <c r="MYC409"/>
      <c r="MYD409"/>
      <c r="MYE409"/>
      <c r="MYF409"/>
      <c r="MYG409"/>
      <c r="MYH409"/>
      <c r="MYI409"/>
      <c r="MYJ409"/>
      <c r="MYK409"/>
      <c r="MYL409"/>
      <c r="MYM409"/>
      <c r="MYN409"/>
      <c r="MYO409"/>
      <c r="MYP409"/>
      <c r="MYQ409"/>
      <c r="MYR409"/>
      <c r="MYS409"/>
      <c r="MYT409"/>
      <c r="MYU409"/>
      <c r="MYV409"/>
      <c r="MYW409"/>
      <c r="MYX409"/>
      <c r="MYY409"/>
      <c r="MYZ409"/>
      <c r="MZA409"/>
      <c r="MZB409"/>
      <c r="MZC409"/>
      <c r="MZD409"/>
      <c r="MZE409"/>
      <c r="MZF409"/>
      <c r="MZG409"/>
      <c r="MZH409"/>
      <c r="MZI409"/>
      <c r="MZJ409"/>
      <c r="MZK409"/>
      <c r="MZL409"/>
      <c r="MZM409"/>
      <c r="MZN409"/>
      <c r="MZO409"/>
      <c r="MZP409"/>
      <c r="MZQ409"/>
      <c r="MZR409"/>
      <c r="MZS409"/>
      <c r="MZT409"/>
      <c r="MZU409"/>
      <c r="MZV409"/>
      <c r="MZW409"/>
      <c r="MZX409"/>
      <c r="MZY409"/>
      <c r="MZZ409"/>
      <c r="NAA409"/>
      <c r="NAB409"/>
      <c r="NAC409"/>
      <c r="NAD409"/>
      <c r="NAE409"/>
      <c r="NAF409"/>
      <c r="NAG409"/>
      <c r="NAH409"/>
      <c r="NAI409"/>
      <c r="NAJ409"/>
      <c r="NAK409"/>
      <c r="NAL409"/>
      <c r="NAM409"/>
      <c r="NAN409"/>
      <c r="NAO409"/>
      <c r="NAP409"/>
      <c r="NAQ409"/>
      <c r="NAR409"/>
      <c r="NAS409"/>
      <c r="NAT409"/>
      <c r="NAU409"/>
      <c r="NAV409"/>
      <c r="NAW409"/>
      <c r="NAX409"/>
      <c r="NAY409"/>
      <c r="NAZ409"/>
      <c r="NBA409"/>
      <c r="NBB409"/>
      <c r="NBC409"/>
      <c r="NBD409"/>
      <c r="NBE409"/>
      <c r="NBF409"/>
      <c r="NBG409"/>
      <c r="NBH409"/>
      <c r="NBI409"/>
      <c r="NBJ409"/>
      <c r="NBK409"/>
      <c r="NBL409"/>
      <c r="NBM409"/>
      <c r="NBN409"/>
      <c r="NBO409"/>
      <c r="NBP409"/>
      <c r="NBQ409"/>
      <c r="NBR409"/>
      <c r="NBS409"/>
      <c r="NBT409"/>
      <c r="NBU409"/>
      <c r="NBV409"/>
      <c r="NBW409"/>
      <c r="NBX409"/>
      <c r="NBY409"/>
      <c r="NBZ409"/>
      <c r="NCA409"/>
      <c r="NCB409"/>
      <c r="NCC409"/>
      <c r="NCD409"/>
      <c r="NCE409"/>
      <c r="NCF409"/>
      <c r="NCG409"/>
      <c r="NCH409"/>
      <c r="NCI409"/>
      <c r="NCJ409"/>
      <c r="NCK409"/>
      <c r="NCL409"/>
      <c r="NCM409"/>
      <c r="NCN409"/>
      <c r="NCO409"/>
      <c r="NCP409"/>
      <c r="NCQ409"/>
      <c r="NCR409"/>
      <c r="NCS409"/>
      <c r="NCT409"/>
      <c r="NCU409"/>
      <c r="NCV409"/>
      <c r="NCW409"/>
      <c r="NCX409"/>
      <c r="NCY409"/>
      <c r="NCZ409"/>
      <c r="NDA409"/>
      <c r="NDB409"/>
      <c r="NDC409"/>
      <c r="NDD409"/>
      <c r="NDE409"/>
      <c r="NDF409"/>
      <c r="NDG409"/>
      <c r="NDH409"/>
      <c r="NDI409"/>
      <c r="NDJ409"/>
      <c r="NDK409"/>
      <c r="NDL409"/>
      <c r="NDM409"/>
      <c r="NDN409"/>
      <c r="NDO409"/>
      <c r="NDP409"/>
      <c r="NDQ409"/>
      <c r="NDR409"/>
      <c r="NDS409"/>
      <c r="NDT409"/>
      <c r="NDU409"/>
      <c r="NDV409"/>
      <c r="NDW409"/>
      <c r="NDX409"/>
      <c r="NDY409"/>
      <c r="NDZ409"/>
      <c r="NEA409"/>
      <c r="NEB409"/>
      <c r="NEC409"/>
      <c r="NED409"/>
      <c r="NEE409"/>
      <c r="NEF409"/>
      <c r="NEG409"/>
      <c r="NEH409"/>
      <c r="NEI409"/>
      <c r="NEJ409"/>
      <c r="NEK409"/>
      <c r="NEL409"/>
      <c r="NEM409"/>
      <c r="NEN409"/>
      <c r="NEO409"/>
      <c r="NEP409"/>
      <c r="NEQ409"/>
      <c r="NER409"/>
      <c r="NES409"/>
      <c r="NET409"/>
      <c r="NEU409"/>
      <c r="NEV409"/>
      <c r="NEW409"/>
      <c r="NEX409"/>
      <c r="NEY409"/>
      <c r="NEZ409"/>
      <c r="NFA409"/>
      <c r="NFB409"/>
      <c r="NFC409"/>
      <c r="NFD409"/>
      <c r="NFE409"/>
      <c r="NFF409"/>
      <c r="NFG409"/>
      <c r="NFH409"/>
      <c r="NFI409"/>
      <c r="NFJ409"/>
      <c r="NFK409"/>
      <c r="NFL409"/>
      <c r="NFM409"/>
      <c r="NFN409"/>
      <c r="NFO409"/>
      <c r="NFP409"/>
      <c r="NFQ409"/>
      <c r="NFR409"/>
      <c r="NFS409"/>
      <c r="NFT409"/>
      <c r="NFU409"/>
      <c r="NFV409"/>
      <c r="NFW409"/>
      <c r="NFX409"/>
      <c r="NFY409"/>
      <c r="NFZ409"/>
      <c r="NGA409"/>
      <c r="NGB409"/>
      <c r="NGC409"/>
      <c r="NGD409"/>
      <c r="NGE409"/>
      <c r="NGF409"/>
      <c r="NGG409"/>
      <c r="NGH409"/>
      <c r="NGI409"/>
      <c r="NGJ409"/>
      <c r="NGK409"/>
      <c r="NGL409"/>
      <c r="NGM409"/>
      <c r="NGN409"/>
      <c r="NGO409"/>
      <c r="NGP409"/>
      <c r="NGQ409"/>
      <c r="NGR409"/>
      <c r="NGS409"/>
      <c r="NGT409"/>
      <c r="NGU409"/>
      <c r="NGV409"/>
      <c r="NGW409"/>
      <c r="NGX409"/>
      <c r="NGY409"/>
      <c r="NGZ409"/>
      <c r="NHA409"/>
      <c r="NHB409"/>
      <c r="NHC409"/>
      <c r="NHD409"/>
      <c r="NHE409"/>
      <c r="NHF409"/>
      <c r="NHG409"/>
      <c r="NHH409"/>
      <c r="NHI409"/>
      <c r="NHJ409"/>
      <c r="NHK409"/>
      <c r="NHL409"/>
      <c r="NHM409"/>
      <c r="NHN409"/>
      <c r="NHO409"/>
      <c r="NHP409"/>
      <c r="NHQ409"/>
      <c r="NHR409"/>
      <c r="NHS409"/>
      <c r="NHT409"/>
      <c r="NHU409"/>
      <c r="NHV409"/>
      <c r="NHW409"/>
      <c r="NHX409"/>
      <c r="NHY409"/>
      <c r="NHZ409"/>
      <c r="NIA409"/>
      <c r="NIB409"/>
      <c r="NIC409"/>
      <c r="NID409"/>
      <c r="NIE409"/>
      <c r="NIF409"/>
      <c r="NIG409"/>
      <c r="NIH409"/>
      <c r="NII409"/>
      <c r="NIJ409"/>
      <c r="NIK409"/>
      <c r="NIL409"/>
      <c r="NIM409"/>
      <c r="NIN409"/>
      <c r="NIO409"/>
      <c r="NIP409"/>
      <c r="NIQ409"/>
      <c r="NIR409"/>
      <c r="NIS409"/>
      <c r="NIT409"/>
      <c r="NIU409"/>
      <c r="NIV409"/>
      <c r="NIW409"/>
      <c r="NIX409"/>
      <c r="NIY409"/>
      <c r="NIZ409"/>
      <c r="NJA409"/>
      <c r="NJB409"/>
      <c r="NJC409"/>
      <c r="NJD409"/>
      <c r="NJE409"/>
      <c r="NJF409"/>
      <c r="NJG409"/>
      <c r="NJH409"/>
      <c r="NJI409"/>
      <c r="NJJ409"/>
      <c r="NJK409"/>
      <c r="NJL409"/>
      <c r="NJM409"/>
      <c r="NJN409"/>
      <c r="NJO409"/>
      <c r="NJP409"/>
      <c r="NJQ409"/>
      <c r="NJR409"/>
      <c r="NJS409"/>
      <c r="NJT409"/>
      <c r="NJU409"/>
      <c r="NJV409"/>
      <c r="NJW409"/>
      <c r="NJX409"/>
      <c r="NJY409"/>
      <c r="NJZ409"/>
      <c r="NKA409"/>
      <c r="NKB409"/>
      <c r="NKC409"/>
      <c r="NKD409"/>
      <c r="NKE409"/>
      <c r="NKF409"/>
      <c r="NKG409"/>
      <c r="NKH409"/>
      <c r="NKI409"/>
      <c r="NKJ409"/>
      <c r="NKK409"/>
      <c r="NKL409"/>
      <c r="NKM409"/>
      <c r="NKN409"/>
      <c r="NKO409"/>
      <c r="NKP409"/>
      <c r="NKQ409"/>
      <c r="NKR409"/>
      <c r="NKS409"/>
      <c r="NKT409"/>
      <c r="NKU409"/>
      <c r="NKV409"/>
      <c r="NKW409"/>
      <c r="NKX409"/>
      <c r="NKY409"/>
      <c r="NKZ409"/>
      <c r="NLA409"/>
      <c r="NLB409"/>
      <c r="NLC409"/>
      <c r="NLD409"/>
      <c r="NLE409"/>
      <c r="NLF409"/>
      <c r="NLG409"/>
      <c r="NLH409"/>
      <c r="NLI409"/>
      <c r="NLJ409"/>
      <c r="NLK409"/>
      <c r="NLL409"/>
      <c r="NLM409"/>
      <c r="NLN409"/>
      <c r="NLO409"/>
      <c r="NLP409"/>
      <c r="NLQ409"/>
      <c r="NLR409"/>
      <c r="NLS409"/>
      <c r="NLT409"/>
      <c r="NLU409"/>
      <c r="NLV409"/>
      <c r="NLW409"/>
      <c r="NLX409"/>
      <c r="NLY409"/>
      <c r="NLZ409"/>
      <c r="NMA409"/>
      <c r="NMB409"/>
      <c r="NMC409"/>
      <c r="NMD409"/>
      <c r="NME409"/>
      <c r="NMF409"/>
      <c r="NMG409"/>
      <c r="NMH409"/>
      <c r="NMI409"/>
      <c r="NMJ409"/>
      <c r="NMK409"/>
      <c r="NML409"/>
      <c r="NMM409"/>
      <c r="NMN409"/>
      <c r="NMO409"/>
      <c r="NMP409"/>
      <c r="NMQ409"/>
      <c r="NMR409"/>
      <c r="NMS409"/>
      <c r="NMT409"/>
      <c r="NMU409"/>
      <c r="NMV409"/>
      <c r="NMW409"/>
      <c r="NMX409"/>
      <c r="NMY409"/>
      <c r="NMZ409"/>
      <c r="NNA409"/>
      <c r="NNB409"/>
      <c r="NNC409"/>
      <c r="NND409"/>
      <c r="NNE409"/>
      <c r="NNF409"/>
      <c r="NNG409"/>
      <c r="NNH409"/>
      <c r="NNI409"/>
      <c r="NNJ409"/>
      <c r="NNK409"/>
      <c r="NNL409"/>
      <c r="NNM409"/>
      <c r="NNN409"/>
      <c r="NNO409"/>
      <c r="NNP409"/>
      <c r="NNQ409"/>
      <c r="NNR409"/>
      <c r="NNS409"/>
      <c r="NNT409"/>
      <c r="NNU409"/>
      <c r="NNV409"/>
      <c r="NNW409"/>
      <c r="NNX409"/>
      <c r="NNY409"/>
      <c r="NNZ409"/>
      <c r="NOA409"/>
      <c r="NOB409"/>
      <c r="NOC409"/>
      <c r="NOD409"/>
      <c r="NOE409"/>
      <c r="NOF409"/>
      <c r="NOG409"/>
      <c r="NOH409"/>
      <c r="NOI409"/>
      <c r="NOJ409"/>
      <c r="NOK409"/>
      <c r="NOL409"/>
      <c r="NOM409"/>
      <c r="NON409"/>
      <c r="NOO409"/>
      <c r="NOP409"/>
      <c r="NOQ409"/>
      <c r="NOR409"/>
      <c r="NOS409"/>
      <c r="NOT409"/>
      <c r="NOU409"/>
      <c r="NOV409"/>
      <c r="NOW409"/>
      <c r="NOX409"/>
      <c r="NOY409"/>
      <c r="NOZ409"/>
      <c r="NPA409"/>
      <c r="NPB409"/>
      <c r="NPC409"/>
      <c r="NPD409"/>
      <c r="NPE409"/>
      <c r="NPF409"/>
      <c r="NPG409"/>
      <c r="NPH409"/>
      <c r="NPI409"/>
      <c r="NPJ409"/>
      <c r="NPK409"/>
      <c r="NPL409"/>
      <c r="NPM409"/>
      <c r="NPN409"/>
      <c r="NPO409"/>
      <c r="NPP409"/>
      <c r="NPQ409"/>
      <c r="NPR409"/>
      <c r="NPS409"/>
      <c r="NPT409"/>
      <c r="NPU409"/>
      <c r="NPV409"/>
      <c r="NPW409"/>
      <c r="NPX409"/>
      <c r="NPY409"/>
      <c r="NPZ409"/>
      <c r="NQA409"/>
      <c r="NQB409"/>
      <c r="NQC409"/>
      <c r="NQD409"/>
      <c r="NQE409"/>
      <c r="NQF409"/>
      <c r="NQG409"/>
      <c r="NQH409"/>
      <c r="NQI409"/>
      <c r="NQJ409"/>
      <c r="NQK409"/>
      <c r="NQL409"/>
      <c r="NQM409"/>
      <c r="NQN409"/>
      <c r="NQO409"/>
      <c r="NQP409"/>
      <c r="NQQ409"/>
      <c r="NQR409"/>
      <c r="NQS409"/>
      <c r="NQT409"/>
      <c r="NQU409"/>
      <c r="NQV409"/>
      <c r="NQW409"/>
      <c r="NQX409"/>
      <c r="NQY409"/>
      <c r="NQZ409"/>
      <c r="NRA409"/>
      <c r="NRB409"/>
      <c r="NRC409"/>
      <c r="NRD409"/>
      <c r="NRE409"/>
      <c r="NRF409"/>
      <c r="NRG409"/>
      <c r="NRH409"/>
      <c r="NRI409"/>
      <c r="NRJ409"/>
      <c r="NRK409"/>
      <c r="NRL409"/>
      <c r="NRM409"/>
      <c r="NRN409"/>
      <c r="NRO409"/>
      <c r="NRP409"/>
      <c r="NRQ409"/>
      <c r="NRR409"/>
      <c r="NRS409"/>
      <c r="NRT409"/>
      <c r="NRU409"/>
      <c r="NRV409"/>
      <c r="NRW409"/>
      <c r="NRX409"/>
      <c r="NRY409"/>
      <c r="NRZ409"/>
      <c r="NSA409"/>
      <c r="NSB409"/>
      <c r="NSC409"/>
      <c r="NSD409"/>
      <c r="NSE409"/>
      <c r="NSF409"/>
      <c r="NSG409"/>
      <c r="NSH409"/>
      <c r="NSI409"/>
      <c r="NSJ409"/>
      <c r="NSK409"/>
      <c r="NSL409"/>
      <c r="NSM409"/>
      <c r="NSN409"/>
      <c r="NSO409"/>
      <c r="NSP409"/>
      <c r="NSQ409"/>
      <c r="NSR409"/>
      <c r="NSS409"/>
      <c r="NST409"/>
      <c r="NSU409"/>
      <c r="NSV409"/>
      <c r="NSW409"/>
      <c r="NSX409"/>
      <c r="NSY409"/>
      <c r="NSZ409"/>
      <c r="NTA409"/>
      <c r="NTB409"/>
      <c r="NTC409"/>
      <c r="NTD409"/>
      <c r="NTE409"/>
      <c r="NTF409"/>
      <c r="NTG409"/>
      <c r="NTH409"/>
      <c r="NTI409"/>
      <c r="NTJ409"/>
      <c r="NTK409"/>
      <c r="NTL409"/>
      <c r="NTM409"/>
      <c r="NTN409"/>
      <c r="NTO409"/>
      <c r="NTP409"/>
      <c r="NTQ409"/>
      <c r="NTR409"/>
      <c r="NTS409"/>
      <c r="NTT409"/>
      <c r="NTU409"/>
      <c r="NTV409"/>
      <c r="NTW409"/>
      <c r="NTX409"/>
      <c r="NTY409"/>
      <c r="NTZ409"/>
      <c r="NUA409"/>
      <c r="NUB409"/>
      <c r="NUC409"/>
      <c r="NUD409"/>
      <c r="NUE409"/>
      <c r="NUF409"/>
      <c r="NUG409"/>
      <c r="NUH409"/>
      <c r="NUI409"/>
      <c r="NUJ409"/>
      <c r="NUK409"/>
      <c r="NUL409"/>
      <c r="NUM409"/>
      <c r="NUN409"/>
      <c r="NUO409"/>
      <c r="NUP409"/>
      <c r="NUQ409"/>
      <c r="NUR409"/>
      <c r="NUS409"/>
      <c r="NUT409"/>
      <c r="NUU409"/>
      <c r="NUV409"/>
      <c r="NUW409"/>
      <c r="NUX409"/>
      <c r="NUY409"/>
      <c r="NUZ409"/>
      <c r="NVA409"/>
      <c r="NVB409"/>
      <c r="NVC409"/>
      <c r="NVD409"/>
      <c r="NVE409"/>
      <c r="NVF409"/>
      <c r="NVG409"/>
      <c r="NVH409"/>
      <c r="NVI409"/>
      <c r="NVJ409"/>
      <c r="NVK409"/>
      <c r="NVL409"/>
      <c r="NVM409"/>
      <c r="NVN409"/>
      <c r="NVO409"/>
      <c r="NVP409"/>
      <c r="NVQ409"/>
      <c r="NVR409"/>
      <c r="NVS409"/>
      <c r="NVT409"/>
      <c r="NVU409"/>
      <c r="NVV409"/>
      <c r="NVW409"/>
      <c r="NVX409"/>
      <c r="NVY409"/>
      <c r="NVZ409"/>
      <c r="NWA409"/>
      <c r="NWB409"/>
      <c r="NWC409"/>
      <c r="NWD409"/>
      <c r="NWE409"/>
      <c r="NWF409"/>
      <c r="NWG409"/>
      <c r="NWH409"/>
      <c r="NWI409"/>
      <c r="NWJ409"/>
      <c r="NWK409"/>
      <c r="NWL409"/>
      <c r="NWM409"/>
      <c r="NWN409"/>
      <c r="NWO409"/>
      <c r="NWP409"/>
      <c r="NWQ409"/>
      <c r="NWR409"/>
      <c r="NWS409"/>
      <c r="NWT409"/>
      <c r="NWU409"/>
      <c r="NWV409"/>
      <c r="NWW409"/>
      <c r="NWX409"/>
      <c r="NWY409"/>
      <c r="NWZ409"/>
      <c r="NXA409"/>
      <c r="NXB409"/>
      <c r="NXC409"/>
      <c r="NXD409"/>
      <c r="NXE409"/>
      <c r="NXF409"/>
      <c r="NXG409"/>
      <c r="NXH409"/>
      <c r="NXI409"/>
      <c r="NXJ409"/>
      <c r="NXK409"/>
      <c r="NXL409"/>
      <c r="NXM409"/>
      <c r="NXN409"/>
      <c r="NXO409"/>
      <c r="NXP409"/>
      <c r="NXQ409"/>
      <c r="NXR409"/>
      <c r="NXS409"/>
      <c r="NXT409"/>
      <c r="NXU409"/>
      <c r="NXV409"/>
      <c r="NXW409"/>
      <c r="NXX409"/>
      <c r="NXY409"/>
      <c r="NXZ409"/>
      <c r="NYA409"/>
      <c r="NYB409"/>
      <c r="NYC409"/>
      <c r="NYD409"/>
      <c r="NYE409"/>
      <c r="NYF409"/>
      <c r="NYG409"/>
      <c r="NYH409"/>
      <c r="NYI409"/>
      <c r="NYJ409"/>
      <c r="NYK409"/>
      <c r="NYL409"/>
      <c r="NYM409"/>
      <c r="NYN409"/>
      <c r="NYO409"/>
      <c r="NYP409"/>
      <c r="NYQ409"/>
      <c r="NYR409"/>
      <c r="NYS409"/>
      <c r="NYT409"/>
      <c r="NYU409"/>
      <c r="NYV409"/>
      <c r="NYW409"/>
      <c r="NYX409"/>
      <c r="NYY409"/>
      <c r="NYZ409"/>
      <c r="NZA409"/>
      <c r="NZB409"/>
      <c r="NZC409"/>
      <c r="NZD409"/>
      <c r="NZE409"/>
      <c r="NZF409"/>
      <c r="NZG409"/>
      <c r="NZH409"/>
      <c r="NZI409"/>
      <c r="NZJ409"/>
      <c r="NZK409"/>
      <c r="NZL409"/>
      <c r="NZM409"/>
      <c r="NZN409"/>
      <c r="NZO409"/>
      <c r="NZP409"/>
      <c r="NZQ409"/>
      <c r="NZR409"/>
      <c r="NZS409"/>
      <c r="NZT409"/>
      <c r="NZU409"/>
      <c r="NZV409"/>
      <c r="NZW409"/>
      <c r="NZX409"/>
      <c r="NZY409"/>
      <c r="NZZ409"/>
      <c r="OAA409"/>
      <c r="OAB409"/>
      <c r="OAC409"/>
      <c r="OAD409"/>
      <c r="OAE409"/>
      <c r="OAF409"/>
      <c r="OAG409"/>
      <c r="OAH409"/>
      <c r="OAI409"/>
      <c r="OAJ409"/>
      <c r="OAK409"/>
      <c r="OAL409"/>
      <c r="OAM409"/>
      <c r="OAN409"/>
      <c r="OAO409"/>
      <c r="OAP409"/>
      <c r="OAQ409"/>
      <c r="OAR409"/>
      <c r="OAS409"/>
      <c r="OAT409"/>
      <c r="OAU409"/>
      <c r="OAV409"/>
      <c r="OAW409"/>
      <c r="OAX409"/>
      <c r="OAY409"/>
      <c r="OAZ409"/>
      <c r="OBA409"/>
      <c r="OBB409"/>
      <c r="OBC409"/>
      <c r="OBD409"/>
      <c r="OBE409"/>
      <c r="OBF409"/>
      <c r="OBG409"/>
      <c r="OBH409"/>
      <c r="OBI409"/>
      <c r="OBJ409"/>
      <c r="OBK409"/>
      <c r="OBL409"/>
      <c r="OBM409"/>
      <c r="OBN409"/>
      <c r="OBO409"/>
      <c r="OBP409"/>
      <c r="OBQ409"/>
      <c r="OBR409"/>
      <c r="OBS409"/>
      <c r="OBT409"/>
      <c r="OBU409"/>
      <c r="OBV409"/>
      <c r="OBW409"/>
      <c r="OBX409"/>
      <c r="OBY409"/>
      <c r="OBZ409"/>
      <c r="OCA409"/>
      <c r="OCB409"/>
      <c r="OCC409"/>
      <c r="OCD409"/>
      <c r="OCE409"/>
      <c r="OCF409"/>
      <c r="OCG409"/>
      <c r="OCH409"/>
      <c r="OCI409"/>
      <c r="OCJ409"/>
      <c r="OCK409"/>
      <c r="OCL409"/>
      <c r="OCM409"/>
      <c r="OCN409"/>
      <c r="OCO409"/>
      <c r="OCP409"/>
      <c r="OCQ409"/>
      <c r="OCR409"/>
      <c r="OCS409"/>
      <c r="OCT409"/>
      <c r="OCU409"/>
      <c r="OCV409"/>
      <c r="OCW409"/>
      <c r="OCX409"/>
      <c r="OCY409"/>
      <c r="OCZ409"/>
      <c r="ODA409"/>
      <c r="ODB409"/>
      <c r="ODC409"/>
      <c r="ODD409"/>
      <c r="ODE409"/>
      <c r="ODF409"/>
      <c r="ODG409"/>
      <c r="ODH409"/>
      <c r="ODI409"/>
      <c r="ODJ409"/>
      <c r="ODK409"/>
      <c r="ODL409"/>
      <c r="ODM409"/>
      <c r="ODN409"/>
      <c r="ODO409"/>
      <c r="ODP409"/>
      <c r="ODQ409"/>
      <c r="ODR409"/>
      <c r="ODS409"/>
      <c r="ODT409"/>
      <c r="ODU409"/>
      <c r="ODV409"/>
      <c r="ODW409"/>
      <c r="ODX409"/>
      <c r="ODY409"/>
      <c r="ODZ409"/>
      <c r="OEA409"/>
      <c r="OEB409"/>
      <c r="OEC409"/>
      <c r="OED409"/>
      <c r="OEE409"/>
      <c r="OEF409"/>
      <c r="OEG409"/>
      <c r="OEH409"/>
      <c r="OEI409"/>
      <c r="OEJ409"/>
      <c r="OEK409"/>
      <c r="OEL409"/>
      <c r="OEM409"/>
      <c r="OEN409"/>
      <c r="OEO409"/>
      <c r="OEP409"/>
      <c r="OEQ409"/>
      <c r="OER409"/>
      <c r="OES409"/>
      <c r="OET409"/>
      <c r="OEU409"/>
      <c r="OEV409"/>
      <c r="OEW409"/>
      <c r="OEX409"/>
      <c r="OEY409"/>
      <c r="OEZ409"/>
      <c r="OFA409"/>
      <c r="OFB409"/>
      <c r="OFC409"/>
      <c r="OFD409"/>
      <c r="OFE409"/>
      <c r="OFF409"/>
      <c r="OFG409"/>
      <c r="OFH409"/>
      <c r="OFI409"/>
      <c r="OFJ409"/>
      <c r="OFK409"/>
      <c r="OFL409"/>
      <c r="OFM409"/>
      <c r="OFN409"/>
      <c r="OFO409"/>
      <c r="OFP409"/>
      <c r="OFQ409"/>
      <c r="OFR409"/>
      <c r="OFS409"/>
      <c r="OFT409"/>
      <c r="OFU409"/>
      <c r="OFV409"/>
      <c r="OFW409"/>
      <c r="OFX409"/>
      <c r="OFY409"/>
      <c r="OFZ409"/>
      <c r="OGA409"/>
      <c r="OGB409"/>
      <c r="OGC409"/>
      <c r="OGD409"/>
      <c r="OGE409"/>
      <c r="OGF409"/>
      <c r="OGG409"/>
      <c r="OGH409"/>
      <c r="OGI409"/>
      <c r="OGJ409"/>
      <c r="OGK409"/>
      <c r="OGL409"/>
      <c r="OGM409"/>
      <c r="OGN409"/>
      <c r="OGO409"/>
      <c r="OGP409"/>
      <c r="OGQ409"/>
      <c r="OGR409"/>
      <c r="OGS409"/>
      <c r="OGT409"/>
      <c r="OGU409"/>
      <c r="OGV409"/>
      <c r="OGW409"/>
      <c r="OGX409"/>
      <c r="OGY409"/>
      <c r="OGZ409"/>
      <c r="OHA409"/>
      <c r="OHB409"/>
      <c r="OHC409"/>
      <c r="OHD409"/>
      <c r="OHE409"/>
      <c r="OHF409"/>
      <c r="OHG409"/>
      <c r="OHH409"/>
      <c r="OHI409"/>
      <c r="OHJ409"/>
      <c r="OHK409"/>
      <c r="OHL409"/>
      <c r="OHM409"/>
      <c r="OHN409"/>
      <c r="OHO409"/>
      <c r="OHP409"/>
      <c r="OHQ409"/>
      <c r="OHR409"/>
      <c r="OHS409"/>
      <c r="OHT409"/>
      <c r="OHU409"/>
      <c r="OHV409"/>
      <c r="OHW409"/>
      <c r="OHX409"/>
      <c r="OHY409"/>
      <c r="OHZ409"/>
      <c r="OIA409"/>
      <c r="OIB409"/>
      <c r="OIC409"/>
      <c r="OID409"/>
      <c r="OIE409"/>
      <c r="OIF409"/>
      <c r="OIG409"/>
      <c r="OIH409"/>
      <c r="OII409"/>
      <c r="OIJ409"/>
      <c r="OIK409"/>
      <c r="OIL409"/>
      <c r="OIM409"/>
      <c r="OIN409"/>
      <c r="OIO409"/>
      <c r="OIP409"/>
      <c r="OIQ409"/>
      <c r="OIR409"/>
      <c r="OIS409"/>
      <c r="OIT409"/>
      <c r="OIU409"/>
      <c r="OIV409"/>
      <c r="OIW409"/>
      <c r="OIX409"/>
      <c r="OIY409"/>
      <c r="OIZ409"/>
      <c r="OJA409"/>
      <c r="OJB409"/>
      <c r="OJC409"/>
      <c r="OJD409"/>
      <c r="OJE409"/>
      <c r="OJF409"/>
      <c r="OJG409"/>
      <c r="OJH409"/>
      <c r="OJI409"/>
      <c r="OJJ409"/>
      <c r="OJK409"/>
      <c r="OJL409"/>
      <c r="OJM409"/>
      <c r="OJN409"/>
      <c r="OJO409"/>
      <c r="OJP409"/>
      <c r="OJQ409"/>
      <c r="OJR409"/>
      <c r="OJS409"/>
      <c r="OJT409"/>
      <c r="OJU409"/>
      <c r="OJV409"/>
      <c r="OJW409"/>
      <c r="OJX409"/>
      <c r="OJY409"/>
      <c r="OJZ409"/>
      <c r="OKA409"/>
      <c r="OKB409"/>
      <c r="OKC409"/>
      <c r="OKD409"/>
      <c r="OKE409"/>
      <c r="OKF409"/>
      <c r="OKG409"/>
      <c r="OKH409"/>
      <c r="OKI409"/>
      <c r="OKJ409"/>
      <c r="OKK409"/>
      <c r="OKL409"/>
      <c r="OKM409"/>
      <c r="OKN409"/>
      <c r="OKO409"/>
      <c r="OKP409"/>
      <c r="OKQ409"/>
      <c r="OKR409"/>
      <c r="OKS409"/>
      <c r="OKT409"/>
      <c r="OKU409"/>
      <c r="OKV409"/>
      <c r="OKW409"/>
      <c r="OKX409"/>
      <c r="OKY409"/>
      <c r="OKZ409"/>
      <c r="OLA409"/>
      <c r="OLB409"/>
      <c r="OLC409"/>
      <c r="OLD409"/>
      <c r="OLE409"/>
      <c r="OLF409"/>
      <c r="OLG409"/>
      <c r="OLH409"/>
      <c r="OLI409"/>
      <c r="OLJ409"/>
      <c r="OLK409"/>
      <c r="OLL409"/>
      <c r="OLM409"/>
      <c r="OLN409"/>
      <c r="OLO409"/>
      <c r="OLP409"/>
      <c r="OLQ409"/>
      <c r="OLR409"/>
      <c r="OLS409"/>
      <c r="OLT409"/>
      <c r="OLU409"/>
      <c r="OLV409"/>
      <c r="OLW409"/>
      <c r="OLX409"/>
      <c r="OLY409"/>
      <c r="OLZ409"/>
      <c r="OMA409"/>
      <c r="OMB409"/>
      <c r="OMC409"/>
      <c r="OMD409"/>
      <c r="OME409"/>
      <c r="OMF409"/>
      <c r="OMG409"/>
      <c r="OMH409"/>
      <c r="OMI409"/>
      <c r="OMJ409"/>
      <c r="OMK409"/>
      <c r="OML409"/>
      <c r="OMM409"/>
      <c r="OMN409"/>
      <c r="OMO409"/>
      <c r="OMP409"/>
      <c r="OMQ409"/>
      <c r="OMR409"/>
      <c r="OMS409"/>
      <c r="OMT409"/>
      <c r="OMU409"/>
      <c r="OMV409"/>
      <c r="OMW409"/>
      <c r="OMX409"/>
      <c r="OMY409"/>
      <c r="OMZ409"/>
      <c r="ONA409"/>
      <c r="ONB409"/>
      <c r="ONC409"/>
      <c r="OND409"/>
      <c r="ONE409"/>
      <c r="ONF409"/>
      <c r="ONG409"/>
      <c r="ONH409"/>
      <c r="ONI409"/>
      <c r="ONJ409"/>
      <c r="ONK409"/>
      <c r="ONL409"/>
      <c r="ONM409"/>
      <c r="ONN409"/>
      <c r="ONO409"/>
      <c r="ONP409"/>
      <c r="ONQ409"/>
      <c r="ONR409"/>
      <c r="ONS409"/>
      <c r="ONT409"/>
      <c r="ONU409"/>
      <c r="ONV409"/>
      <c r="ONW409"/>
      <c r="ONX409"/>
      <c r="ONY409"/>
      <c r="ONZ409"/>
      <c r="OOA409"/>
      <c r="OOB409"/>
      <c r="OOC409"/>
      <c r="OOD409"/>
      <c r="OOE409"/>
      <c r="OOF409"/>
      <c r="OOG409"/>
      <c r="OOH409"/>
      <c r="OOI409"/>
      <c r="OOJ409"/>
      <c r="OOK409"/>
      <c r="OOL409"/>
      <c r="OOM409"/>
      <c r="OON409"/>
      <c r="OOO409"/>
      <c r="OOP409"/>
      <c r="OOQ409"/>
      <c r="OOR409"/>
      <c r="OOS409"/>
      <c r="OOT409"/>
      <c r="OOU409"/>
      <c r="OOV409"/>
      <c r="OOW409"/>
      <c r="OOX409"/>
      <c r="OOY409"/>
      <c r="OOZ409"/>
      <c r="OPA409"/>
      <c r="OPB409"/>
      <c r="OPC409"/>
      <c r="OPD409"/>
      <c r="OPE409"/>
      <c r="OPF409"/>
      <c r="OPG409"/>
      <c r="OPH409"/>
      <c r="OPI409"/>
      <c r="OPJ409"/>
      <c r="OPK409"/>
      <c r="OPL409"/>
      <c r="OPM409"/>
      <c r="OPN409"/>
      <c r="OPO409"/>
      <c r="OPP409"/>
      <c r="OPQ409"/>
      <c r="OPR409"/>
      <c r="OPS409"/>
      <c r="OPT409"/>
      <c r="OPU409"/>
      <c r="OPV409"/>
      <c r="OPW409"/>
      <c r="OPX409"/>
      <c r="OPY409"/>
      <c r="OPZ409"/>
      <c r="OQA409"/>
      <c r="OQB409"/>
      <c r="OQC409"/>
      <c r="OQD409"/>
      <c r="OQE409"/>
      <c r="OQF409"/>
      <c r="OQG409"/>
      <c r="OQH409"/>
      <c r="OQI409"/>
      <c r="OQJ409"/>
      <c r="OQK409"/>
      <c r="OQL409"/>
      <c r="OQM409"/>
      <c r="OQN409"/>
      <c r="OQO409"/>
      <c r="OQP409"/>
      <c r="OQQ409"/>
      <c r="OQR409"/>
      <c r="OQS409"/>
      <c r="OQT409"/>
      <c r="OQU409"/>
      <c r="OQV409"/>
      <c r="OQW409"/>
      <c r="OQX409"/>
      <c r="OQY409"/>
      <c r="OQZ409"/>
      <c r="ORA409"/>
      <c r="ORB409"/>
      <c r="ORC409"/>
      <c r="ORD409"/>
      <c r="ORE409"/>
      <c r="ORF409"/>
      <c r="ORG409"/>
      <c r="ORH409"/>
      <c r="ORI409"/>
      <c r="ORJ409"/>
      <c r="ORK409"/>
      <c r="ORL409"/>
      <c r="ORM409"/>
      <c r="ORN409"/>
      <c r="ORO409"/>
      <c r="ORP409"/>
      <c r="ORQ409"/>
      <c r="ORR409"/>
      <c r="ORS409"/>
      <c r="ORT409"/>
      <c r="ORU409"/>
      <c r="ORV409"/>
      <c r="ORW409"/>
      <c r="ORX409"/>
      <c r="ORY409"/>
      <c r="ORZ409"/>
      <c r="OSA409"/>
      <c r="OSB409"/>
      <c r="OSC409"/>
      <c r="OSD409"/>
      <c r="OSE409"/>
      <c r="OSF409"/>
      <c r="OSG409"/>
      <c r="OSH409"/>
      <c r="OSI409"/>
      <c r="OSJ409"/>
      <c r="OSK409"/>
      <c r="OSL409"/>
      <c r="OSM409"/>
      <c r="OSN409"/>
      <c r="OSO409"/>
      <c r="OSP409"/>
      <c r="OSQ409"/>
      <c r="OSR409"/>
      <c r="OSS409"/>
      <c r="OST409"/>
      <c r="OSU409"/>
      <c r="OSV409"/>
      <c r="OSW409"/>
      <c r="OSX409"/>
      <c r="OSY409"/>
      <c r="OSZ409"/>
      <c r="OTA409"/>
      <c r="OTB409"/>
      <c r="OTC409"/>
      <c r="OTD409"/>
      <c r="OTE409"/>
      <c r="OTF409"/>
      <c r="OTG409"/>
      <c r="OTH409"/>
      <c r="OTI409"/>
      <c r="OTJ409"/>
      <c r="OTK409"/>
      <c r="OTL409"/>
      <c r="OTM409"/>
      <c r="OTN409"/>
      <c r="OTO409"/>
      <c r="OTP409"/>
      <c r="OTQ409"/>
      <c r="OTR409"/>
      <c r="OTS409"/>
      <c r="OTT409"/>
      <c r="OTU409"/>
      <c r="OTV409"/>
      <c r="OTW409"/>
      <c r="OTX409"/>
      <c r="OTY409"/>
      <c r="OTZ409"/>
      <c r="OUA409"/>
      <c r="OUB409"/>
      <c r="OUC409"/>
      <c r="OUD409"/>
      <c r="OUE409"/>
      <c r="OUF409"/>
      <c r="OUG409"/>
      <c r="OUH409"/>
      <c r="OUI409"/>
      <c r="OUJ409"/>
      <c r="OUK409"/>
      <c r="OUL409"/>
      <c r="OUM409"/>
      <c r="OUN409"/>
      <c r="OUO409"/>
      <c r="OUP409"/>
      <c r="OUQ409"/>
      <c r="OUR409"/>
      <c r="OUS409"/>
      <c r="OUT409"/>
      <c r="OUU409"/>
      <c r="OUV409"/>
      <c r="OUW409"/>
      <c r="OUX409"/>
      <c r="OUY409"/>
      <c r="OUZ409"/>
      <c r="OVA409"/>
      <c r="OVB409"/>
      <c r="OVC409"/>
      <c r="OVD409"/>
      <c r="OVE409"/>
      <c r="OVF409"/>
      <c r="OVG409"/>
      <c r="OVH409"/>
      <c r="OVI409"/>
      <c r="OVJ409"/>
      <c r="OVK409"/>
      <c r="OVL409"/>
      <c r="OVM409"/>
      <c r="OVN409"/>
      <c r="OVO409"/>
      <c r="OVP409"/>
      <c r="OVQ409"/>
      <c r="OVR409"/>
      <c r="OVS409"/>
      <c r="OVT409"/>
      <c r="OVU409"/>
      <c r="OVV409"/>
      <c r="OVW409"/>
      <c r="OVX409"/>
      <c r="OVY409"/>
      <c r="OVZ409"/>
      <c r="OWA409"/>
      <c r="OWB409"/>
      <c r="OWC409"/>
      <c r="OWD409"/>
      <c r="OWE409"/>
      <c r="OWF409"/>
      <c r="OWG409"/>
      <c r="OWH409"/>
      <c r="OWI409"/>
      <c r="OWJ409"/>
      <c r="OWK409"/>
      <c r="OWL409"/>
      <c r="OWM409"/>
      <c r="OWN409"/>
      <c r="OWO409"/>
      <c r="OWP409"/>
      <c r="OWQ409"/>
      <c r="OWR409"/>
      <c r="OWS409"/>
      <c r="OWT409"/>
      <c r="OWU409"/>
      <c r="OWV409"/>
      <c r="OWW409"/>
      <c r="OWX409"/>
      <c r="OWY409"/>
      <c r="OWZ409"/>
      <c r="OXA409"/>
      <c r="OXB409"/>
      <c r="OXC409"/>
      <c r="OXD409"/>
      <c r="OXE409"/>
      <c r="OXF409"/>
      <c r="OXG409"/>
      <c r="OXH409"/>
      <c r="OXI409"/>
      <c r="OXJ409"/>
      <c r="OXK409"/>
      <c r="OXL409"/>
      <c r="OXM409"/>
      <c r="OXN409"/>
      <c r="OXO409"/>
      <c r="OXP409"/>
      <c r="OXQ409"/>
      <c r="OXR409"/>
      <c r="OXS409"/>
      <c r="OXT409"/>
      <c r="OXU409"/>
      <c r="OXV409"/>
      <c r="OXW409"/>
      <c r="OXX409"/>
      <c r="OXY409"/>
      <c r="OXZ409"/>
      <c r="OYA409"/>
      <c r="OYB409"/>
      <c r="OYC409"/>
      <c r="OYD409"/>
      <c r="OYE409"/>
      <c r="OYF409"/>
      <c r="OYG409"/>
      <c r="OYH409"/>
      <c r="OYI409"/>
      <c r="OYJ409"/>
      <c r="OYK409"/>
      <c r="OYL409"/>
      <c r="OYM409"/>
      <c r="OYN409"/>
      <c r="OYO409"/>
      <c r="OYP409"/>
      <c r="OYQ409"/>
      <c r="OYR409"/>
      <c r="OYS409"/>
      <c r="OYT409"/>
      <c r="OYU409"/>
      <c r="OYV409"/>
      <c r="OYW409"/>
      <c r="OYX409"/>
      <c r="OYY409"/>
      <c r="OYZ409"/>
      <c r="OZA409"/>
      <c r="OZB409"/>
      <c r="OZC409"/>
      <c r="OZD409"/>
      <c r="OZE409"/>
      <c r="OZF409"/>
      <c r="OZG409"/>
      <c r="OZH409"/>
      <c r="OZI409"/>
      <c r="OZJ409"/>
      <c r="OZK409"/>
      <c r="OZL409"/>
      <c r="OZM409"/>
      <c r="OZN409"/>
      <c r="OZO409"/>
      <c r="OZP409"/>
      <c r="OZQ409"/>
      <c r="OZR409"/>
      <c r="OZS409"/>
      <c r="OZT409"/>
      <c r="OZU409"/>
      <c r="OZV409"/>
      <c r="OZW409"/>
      <c r="OZX409"/>
      <c r="OZY409"/>
      <c r="OZZ409"/>
      <c r="PAA409"/>
      <c r="PAB409"/>
      <c r="PAC409"/>
      <c r="PAD409"/>
      <c r="PAE409"/>
      <c r="PAF409"/>
      <c r="PAG409"/>
      <c r="PAH409"/>
      <c r="PAI409"/>
      <c r="PAJ409"/>
      <c r="PAK409"/>
      <c r="PAL409"/>
      <c r="PAM409"/>
      <c r="PAN409"/>
      <c r="PAO409"/>
      <c r="PAP409"/>
      <c r="PAQ409"/>
      <c r="PAR409"/>
      <c r="PAS409"/>
      <c r="PAT409"/>
      <c r="PAU409"/>
      <c r="PAV409"/>
      <c r="PAW409"/>
      <c r="PAX409"/>
      <c r="PAY409"/>
      <c r="PAZ409"/>
      <c r="PBA409"/>
      <c r="PBB409"/>
      <c r="PBC409"/>
      <c r="PBD409"/>
      <c r="PBE409"/>
      <c r="PBF409"/>
      <c r="PBG409"/>
      <c r="PBH409"/>
      <c r="PBI409"/>
      <c r="PBJ409"/>
      <c r="PBK409"/>
      <c r="PBL409"/>
      <c r="PBM409"/>
      <c r="PBN409"/>
      <c r="PBO409"/>
      <c r="PBP409"/>
      <c r="PBQ409"/>
      <c r="PBR409"/>
      <c r="PBS409"/>
      <c r="PBT409"/>
      <c r="PBU409"/>
      <c r="PBV409"/>
      <c r="PBW409"/>
      <c r="PBX409"/>
      <c r="PBY409"/>
      <c r="PBZ409"/>
      <c r="PCA409"/>
      <c r="PCB409"/>
      <c r="PCC409"/>
      <c r="PCD409"/>
      <c r="PCE409"/>
      <c r="PCF409"/>
      <c r="PCG409"/>
      <c r="PCH409"/>
      <c r="PCI409"/>
      <c r="PCJ409"/>
      <c r="PCK409"/>
      <c r="PCL409"/>
      <c r="PCM409"/>
      <c r="PCN409"/>
      <c r="PCO409"/>
      <c r="PCP409"/>
      <c r="PCQ409"/>
      <c r="PCR409"/>
      <c r="PCS409"/>
      <c r="PCT409"/>
      <c r="PCU409"/>
      <c r="PCV409"/>
      <c r="PCW409"/>
      <c r="PCX409"/>
      <c r="PCY409"/>
      <c r="PCZ409"/>
      <c r="PDA409"/>
      <c r="PDB409"/>
      <c r="PDC409"/>
      <c r="PDD409"/>
      <c r="PDE409"/>
      <c r="PDF409"/>
      <c r="PDG409"/>
      <c r="PDH409"/>
      <c r="PDI409"/>
      <c r="PDJ409"/>
      <c r="PDK409"/>
      <c r="PDL409"/>
      <c r="PDM409"/>
      <c r="PDN409"/>
      <c r="PDO409"/>
      <c r="PDP409"/>
      <c r="PDQ409"/>
      <c r="PDR409"/>
      <c r="PDS409"/>
      <c r="PDT409"/>
      <c r="PDU409"/>
      <c r="PDV409"/>
      <c r="PDW409"/>
      <c r="PDX409"/>
      <c r="PDY409"/>
      <c r="PDZ409"/>
      <c r="PEA409"/>
      <c r="PEB409"/>
      <c r="PEC409"/>
      <c r="PED409"/>
      <c r="PEE409"/>
      <c r="PEF409"/>
      <c r="PEG409"/>
      <c r="PEH409"/>
      <c r="PEI409"/>
      <c r="PEJ409"/>
      <c r="PEK409"/>
      <c r="PEL409"/>
      <c r="PEM409"/>
      <c r="PEN409"/>
      <c r="PEO409"/>
      <c r="PEP409"/>
      <c r="PEQ409"/>
      <c r="PER409"/>
      <c r="PES409"/>
      <c r="PET409"/>
      <c r="PEU409"/>
      <c r="PEV409"/>
      <c r="PEW409"/>
      <c r="PEX409"/>
      <c r="PEY409"/>
      <c r="PEZ409"/>
      <c r="PFA409"/>
      <c r="PFB409"/>
      <c r="PFC409"/>
      <c r="PFD409"/>
      <c r="PFE409"/>
      <c r="PFF409"/>
      <c r="PFG409"/>
      <c r="PFH409"/>
      <c r="PFI409"/>
      <c r="PFJ409"/>
      <c r="PFK409"/>
      <c r="PFL409"/>
      <c r="PFM409"/>
      <c r="PFN409"/>
      <c r="PFO409"/>
      <c r="PFP409"/>
      <c r="PFQ409"/>
      <c r="PFR409"/>
      <c r="PFS409"/>
      <c r="PFT409"/>
      <c r="PFU409"/>
      <c r="PFV409"/>
      <c r="PFW409"/>
      <c r="PFX409"/>
      <c r="PFY409"/>
      <c r="PFZ409"/>
      <c r="PGA409"/>
      <c r="PGB409"/>
      <c r="PGC409"/>
      <c r="PGD409"/>
      <c r="PGE409"/>
      <c r="PGF409"/>
      <c r="PGG409"/>
      <c r="PGH409"/>
      <c r="PGI409"/>
      <c r="PGJ409"/>
      <c r="PGK409"/>
      <c r="PGL409"/>
      <c r="PGM409"/>
      <c r="PGN409"/>
      <c r="PGO409"/>
      <c r="PGP409"/>
      <c r="PGQ409"/>
      <c r="PGR409"/>
      <c r="PGS409"/>
      <c r="PGT409"/>
      <c r="PGU409"/>
      <c r="PGV409"/>
      <c r="PGW409"/>
      <c r="PGX409"/>
      <c r="PGY409"/>
      <c r="PGZ409"/>
      <c r="PHA409"/>
      <c r="PHB409"/>
      <c r="PHC409"/>
      <c r="PHD409"/>
      <c r="PHE409"/>
      <c r="PHF409"/>
      <c r="PHG409"/>
      <c r="PHH409"/>
      <c r="PHI409"/>
      <c r="PHJ409"/>
      <c r="PHK409"/>
      <c r="PHL409"/>
      <c r="PHM409"/>
      <c r="PHN409"/>
      <c r="PHO409"/>
      <c r="PHP409"/>
      <c r="PHQ409"/>
      <c r="PHR409"/>
      <c r="PHS409"/>
      <c r="PHT409"/>
      <c r="PHU409"/>
      <c r="PHV409"/>
      <c r="PHW409"/>
      <c r="PHX409"/>
      <c r="PHY409"/>
      <c r="PHZ409"/>
      <c r="PIA409"/>
      <c r="PIB409"/>
      <c r="PIC409"/>
      <c r="PID409"/>
      <c r="PIE409"/>
      <c r="PIF409"/>
      <c r="PIG409"/>
      <c r="PIH409"/>
      <c r="PII409"/>
      <c r="PIJ409"/>
      <c r="PIK409"/>
      <c r="PIL409"/>
      <c r="PIM409"/>
      <c r="PIN409"/>
      <c r="PIO409"/>
      <c r="PIP409"/>
      <c r="PIQ409"/>
      <c r="PIR409"/>
      <c r="PIS409"/>
      <c r="PIT409"/>
      <c r="PIU409"/>
      <c r="PIV409"/>
      <c r="PIW409"/>
      <c r="PIX409"/>
      <c r="PIY409"/>
      <c r="PIZ409"/>
      <c r="PJA409"/>
      <c r="PJB409"/>
      <c r="PJC409"/>
      <c r="PJD409"/>
      <c r="PJE409"/>
      <c r="PJF409"/>
      <c r="PJG409"/>
      <c r="PJH409"/>
      <c r="PJI409"/>
      <c r="PJJ409"/>
      <c r="PJK409"/>
      <c r="PJL409"/>
      <c r="PJM409"/>
      <c r="PJN409"/>
      <c r="PJO409"/>
      <c r="PJP409"/>
      <c r="PJQ409"/>
      <c r="PJR409"/>
      <c r="PJS409"/>
      <c r="PJT409"/>
      <c r="PJU409"/>
      <c r="PJV409"/>
      <c r="PJW409"/>
      <c r="PJX409"/>
      <c r="PJY409"/>
      <c r="PJZ409"/>
      <c r="PKA409"/>
      <c r="PKB409"/>
      <c r="PKC409"/>
      <c r="PKD409"/>
      <c r="PKE409"/>
      <c r="PKF409"/>
      <c r="PKG409"/>
      <c r="PKH409"/>
      <c r="PKI409"/>
      <c r="PKJ409"/>
      <c r="PKK409"/>
      <c r="PKL409"/>
      <c r="PKM409"/>
      <c r="PKN409"/>
      <c r="PKO409"/>
      <c r="PKP409"/>
      <c r="PKQ409"/>
      <c r="PKR409"/>
      <c r="PKS409"/>
      <c r="PKT409"/>
      <c r="PKU409"/>
      <c r="PKV409"/>
      <c r="PKW409"/>
      <c r="PKX409"/>
      <c r="PKY409"/>
      <c r="PKZ409"/>
      <c r="PLA409"/>
      <c r="PLB409"/>
      <c r="PLC409"/>
      <c r="PLD409"/>
      <c r="PLE409"/>
      <c r="PLF409"/>
      <c r="PLG409"/>
      <c r="PLH409"/>
      <c r="PLI409"/>
      <c r="PLJ409"/>
      <c r="PLK409"/>
      <c r="PLL409"/>
      <c r="PLM409"/>
      <c r="PLN409"/>
      <c r="PLO409"/>
      <c r="PLP409"/>
      <c r="PLQ409"/>
      <c r="PLR409"/>
      <c r="PLS409"/>
      <c r="PLT409"/>
      <c r="PLU409"/>
      <c r="PLV409"/>
      <c r="PLW409"/>
      <c r="PLX409"/>
      <c r="PLY409"/>
      <c r="PLZ409"/>
      <c r="PMA409"/>
      <c r="PMB409"/>
      <c r="PMC409"/>
      <c r="PMD409"/>
      <c r="PME409"/>
      <c r="PMF409"/>
      <c r="PMG409"/>
      <c r="PMH409"/>
      <c r="PMI409"/>
      <c r="PMJ409"/>
      <c r="PMK409"/>
      <c r="PML409"/>
      <c r="PMM409"/>
      <c r="PMN409"/>
      <c r="PMO409"/>
      <c r="PMP409"/>
      <c r="PMQ409"/>
      <c r="PMR409"/>
      <c r="PMS409"/>
      <c r="PMT409"/>
      <c r="PMU409"/>
      <c r="PMV409"/>
      <c r="PMW409"/>
      <c r="PMX409"/>
      <c r="PMY409"/>
      <c r="PMZ409"/>
      <c r="PNA409"/>
      <c r="PNB409"/>
      <c r="PNC409"/>
      <c r="PND409"/>
      <c r="PNE409"/>
      <c r="PNF409"/>
      <c r="PNG409"/>
      <c r="PNH409"/>
      <c r="PNI409"/>
      <c r="PNJ409"/>
      <c r="PNK409"/>
      <c r="PNL409"/>
      <c r="PNM409"/>
      <c r="PNN409"/>
      <c r="PNO409"/>
      <c r="PNP409"/>
      <c r="PNQ409"/>
      <c r="PNR409"/>
      <c r="PNS409"/>
      <c r="PNT409"/>
      <c r="PNU409"/>
      <c r="PNV409"/>
      <c r="PNW409"/>
      <c r="PNX409"/>
      <c r="PNY409"/>
      <c r="PNZ409"/>
      <c r="POA409"/>
      <c r="POB409"/>
      <c r="POC409"/>
      <c r="POD409"/>
      <c r="POE409"/>
      <c r="POF409"/>
      <c r="POG409"/>
      <c r="POH409"/>
      <c r="POI409"/>
      <c r="POJ409"/>
      <c r="POK409"/>
      <c r="POL409"/>
      <c r="POM409"/>
      <c r="PON409"/>
      <c r="POO409"/>
      <c r="POP409"/>
      <c r="POQ409"/>
      <c r="POR409"/>
      <c r="POS409"/>
      <c r="POT409"/>
      <c r="POU409"/>
      <c r="POV409"/>
      <c r="POW409"/>
      <c r="POX409"/>
      <c r="POY409"/>
      <c r="POZ409"/>
      <c r="PPA409"/>
      <c r="PPB409"/>
      <c r="PPC409"/>
      <c r="PPD409"/>
      <c r="PPE409"/>
      <c r="PPF409"/>
      <c r="PPG409"/>
      <c r="PPH409"/>
      <c r="PPI409"/>
      <c r="PPJ409"/>
      <c r="PPK409"/>
      <c r="PPL409"/>
      <c r="PPM409"/>
      <c r="PPN409"/>
      <c r="PPO409"/>
      <c r="PPP409"/>
      <c r="PPQ409"/>
      <c r="PPR409"/>
      <c r="PPS409"/>
      <c r="PPT409"/>
      <c r="PPU409"/>
      <c r="PPV409"/>
      <c r="PPW409"/>
      <c r="PPX409"/>
      <c r="PPY409"/>
      <c r="PPZ409"/>
      <c r="PQA409"/>
      <c r="PQB409"/>
      <c r="PQC409"/>
      <c r="PQD409"/>
      <c r="PQE409"/>
      <c r="PQF409"/>
      <c r="PQG409"/>
      <c r="PQH409"/>
      <c r="PQI409"/>
      <c r="PQJ409"/>
      <c r="PQK409"/>
      <c r="PQL409"/>
      <c r="PQM409"/>
      <c r="PQN409"/>
      <c r="PQO409"/>
      <c r="PQP409"/>
      <c r="PQQ409"/>
      <c r="PQR409"/>
      <c r="PQS409"/>
      <c r="PQT409"/>
      <c r="PQU409"/>
      <c r="PQV409"/>
      <c r="PQW409"/>
      <c r="PQX409"/>
      <c r="PQY409"/>
      <c r="PQZ409"/>
      <c r="PRA409"/>
      <c r="PRB409"/>
      <c r="PRC409"/>
      <c r="PRD409"/>
      <c r="PRE409"/>
      <c r="PRF409"/>
      <c r="PRG409"/>
      <c r="PRH409"/>
      <c r="PRI409"/>
      <c r="PRJ409"/>
      <c r="PRK409"/>
      <c r="PRL409"/>
      <c r="PRM409"/>
      <c r="PRN409"/>
      <c r="PRO409"/>
      <c r="PRP409"/>
      <c r="PRQ409"/>
      <c r="PRR409"/>
      <c r="PRS409"/>
      <c r="PRT409"/>
      <c r="PRU409"/>
      <c r="PRV409"/>
      <c r="PRW409"/>
      <c r="PRX409"/>
      <c r="PRY409"/>
      <c r="PRZ409"/>
      <c r="PSA409"/>
      <c r="PSB409"/>
      <c r="PSC409"/>
      <c r="PSD409"/>
      <c r="PSE409"/>
      <c r="PSF409"/>
      <c r="PSG409"/>
      <c r="PSH409"/>
      <c r="PSI409"/>
      <c r="PSJ409"/>
      <c r="PSK409"/>
      <c r="PSL409"/>
      <c r="PSM409"/>
      <c r="PSN409"/>
      <c r="PSO409"/>
      <c r="PSP409"/>
      <c r="PSQ409"/>
      <c r="PSR409"/>
      <c r="PSS409"/>
      <c r="PST409"/>
      <c r="PSU409"/>
      <c r="PSV409"/>
      <c r="PSW409"/>
      <c r="PSX409"/>
      <c r="PSY409"/>
      <c r="PSZ409"/>
      <c r="PTA409"/>
      <c r="PTB409"/>
      <c r="PTC409"/>
      <c r="PTD409"/>
      <c r="PTE409"/>
      <c r="PTF409"/>
      <c r="PTG409"/>
      <c r="PTH409"/>
      <c r="PTI409"/>
      <c r="PTJ409"/>
      <c r="PTK409"/>
      <c r="PTL409"/>
      <c r="PTM409"/>
      <c r="PTN409"/>
      <c r="PTO409"/>
      <c r="PTP409"/>
      <c r="PTQ409"/>
      <c r="PTR409"/>
      <c r="PTS409"/>
      <c r="PTT409"/>
      <c r="PTU409"/>
      <c r="PTV409"/>
      <c r="PTW409"/>
      <c r="PTX409"/>
      <c r="PTY409"/>
      <c r="PTZ409"/>
      <c r="PUA409"/>
      <c r="PUB409"/>
      <c r="PUC409"/>
      <c r="PUD409"/>
      <c r="PUE409"/>
      <c r="PUF409"/>
      <c r="PUG409"/>
      <c r="PUH409"/>
      <c r="PUI409"/>
      <c r="PUJ409"/>
      <c r="PUK409"/>
      <c r="PUL409"/>
      <c r="PUM409"/>
      <c r="PUN409"/>
      <c r="PUO409"/>
      <c r="PUP409"/>
      <c r="PUQ409"/>
      <c r="PUR409"/>
      <c r="PUS409"/>
      <c r="PUT409"/>
      <c r="PUU409"/>
      <c r="PUV409"/>
      <c r="PUW409"/>
      <c r="PUX409"/>
      <c r="PUY409"/>
      <c r="PUZ409"/>
      <c r="PVA409"/>
      <c r="PVB409"/>
      <c r="PVC409"/>
      <c r="PVD409"/>
      <c r="PVE409"/>
      <c r="PVF409"/>
      <c r="PVG409"/>
      <c r="PVH409"/>
      <c r="PVI409"/>
      <c r="PVJ409"/>
      <c r="PVK409"/>
      <c r="PVL409"/>
      <c r="PVM409"/>
      <c r="PVN409"/>
      <c r="PVO409"/>
      <c r="PVP409"/>
      <c r="PVQ409"/>
      <c r="PVR409"/>
      <c r="PVS409"/>
      <c r="PVT409"/>
      <c r="PVU409"/>
      <c r="PVV409"/>
      <c r="PVW409"/>
      <c r="PVX409"/>
      <c r="PVY409"/>
      <c r="PVZ409"/>
      <c r="PWA409"/>
      <c r="PWB409"/>
      <c r="PWC409"/>
      <c r="PWD409"/>
      <c r="PWE409"/>
      <c r="PWF409"/>
      <c r="PWG409"/>
      <c r="PWH409"/>
      <c r="PWI409"/>
      <c r="PWJ409"/>
      <c r="PWK409"/>
      <c r="PWL409"/>
      <c r="PWM409"/>
      <c r="PWN409"/>
      <c r="PWO409"/>
      <c r="PWP409"/>
      <c r="PWQ409"/>
      <c r="PWR409"/>
      <c r="PWS409"/>
      <c r="PWT409"/>
      <c r="PWU409"/>
      <c r="PWV409"/>
      <c r="PWW409"/>
      <c r="PWX409"/>
      <c r="PWY409"/>
      <c r="PWZ409"/>
      <c r="PXA409"/>
      <c r="PXB409"/>
      <c r="PXC409"/>
      <c r="PXD409"/>
      <c r="PXE409"/>
      <c r="PXF409"/>
      <c r="PXG409"/>
      <c r="PXH409"/>
      <c r="PXI409"/>
      <c r="PXJ409"/>
      <c r="PXK409"/>
      <c r="PXL409"/>
      <c r="PXM409"/>
      <c r="PXN409"/>
      <c r="PXO409"/>
      <c r="PXP409"/>
      <c r="PXQ409"/>
      <c r="PXR409"/>
      <c r="PXS409"/>
      <c r="PXT409"/>
      <c r="PXU409"/>
      <c r="PXV409"/>
      <c r="PXW409"/>
      <c r="PXX409"/>
      <c r="PXY409"/>
      <c r="PXZ409"/>
      <c r="PYA409"/>
      <c r="PYB409"/>
      <c r="PYC409"/>
      <c r="PYD409"/>
      <c r="PYE409"/>
      <c r="PYF409"/>
      <c r="PYG409"/>
      <c r="PYH409"/>
      <c r="PYI409"/>
      <c r="PYJ409"/>
      <c r="PYK409"/>
      <c r="PYL409"/>
      <c r="PYM409"/>
      <c r="PYN409"/>
      <c r="PYO409"/>
      <c r="PYP409"/>
      <c r="PYQ409"/>
      <c r="PYR409"/>
      <c r="PYS409"/>
      <c r="PYT409"/>
      <c r="PYU409"/>
      <c r="PYV409"/>
      <c r="PYW409"/>
      <c r="PYX409"/>
      <c r="PYY409"/>
      <c r="PYZ409"/>
      <c r="PZA409"/>
      <c r="PZB409"/>
      <c r="PZC409"/>
      <c r="PZD409"/>
      <c r="PZE409"/>
      <c r="PZF409"/>
      <c r="PZG409"/>
      <c r="PZH409"/>
      <c r="PZI409"/>
      <c r="PZJ409"/>
      <c r="PZK409"/>
      <c r="PZL409"/>
      <c r="PZM409"/>
      <c r="PZN409"/>
      <c r="PZO409"/>
      <c r="PZP409"/>
      <c r="PZQ409"/>
      <c r="PZR409"/>
      <c r="PZS409"/>
      <c r="PZT409"/>
      <c r="PZU409"/>
      <c r="PZV409"/>
      <c r="PZW409"/>
      <c r="PZX409"/>
      <c r="PZY409"/>
      <c r="PZZ409"/>
      <c r="QAA409"/>
      <c r="QAB409"/>
      <c r="QAC409"/>
      <c r="QAD409"/>
      <c r="QAE409"/>
      <c r="QAF409"/>
      <c r="QAG409"/>
      <c r="QAH409"/>
      <c r="QAI409"/>
      <c r="QAJ409"/>
      <c r="QAK409"/>
      <c r="QAL409"/>
      <c r="QAM409"/>
      <c r="QAN409"/>
      <c r="QAO409"/>
      <c r="QAP409"/>
      <c r="QAQ409"/>
      <c r="QAR409"/>
      <c r="QAS409"/>
      <c r="QAT409"/>
      <c r="QAU409"/>
      <c r="QAV409"/>
      <c r="QAW409"/>
      <c r="QAX409"/>
      <c r="QAY409"/>
      <c r="QAZ409"/>
      <c r="QBA409"/>
      <c r="QBB409"/>
      <c r="QBC409"/>
      <c r="QBD409"/>
      <c r="QBE409"/>
      <c r="QBF409"/>
      <c r="QBG409"/>
      <c r="QBH409"/>
      <c r="QBI409"/>
      <c r="QBJ409"/>
      <c r="QBK409"/>
      <c r="QBL409"/>
      <c r="QBM409"/>
      <c r="QBN409"/>
      <c r="QBO409"/>
      <c r="QBP409"/>
      <c r="QBQ409"/>
      <c r="QBR409"/>
      <c r="QBS409"/>
      <c r="QBT409"/>
      <c r="QBU409"/>
      <c r="QBV409"/>
      <c r="QBW409"/>
      <c r="QBX409"/>
      <c r="QBY409"/>
      <c r="QBZ409"/>
      <c r="QCA409"/>
      <c r="QCB409"/>
      <c r="QCC409"/>
      <c r="QCD409"/>
      <c r="QCE409"/>
      <c r="QCF409"/>
      <c r="QCG409"/>
      <c r="QCH409"/>
      <c r="QCI409"/>
      <c r="QCJ409"/>
      <c r="QCK409"/>
      <c r="QCL409"/>
      <c r="QCM409"/>
      <c r="QCN409"/>
      <c r="QCO409"/>
      <c r="QCP409"/>
      <c r="QCQ409"/>
      <c r="QCR409"/>
      <c r="QCS409"/>
      <c r="QCT409"/>
      <c r="QCU409"/>
      <c r="QCV409"/>
      <c r="QCW409"/>
      <c r="QCX409"/>
      <c r="QCY409"/>
      <c r="QCZ409"/>
      <c r="QDA409"/>
      <c r="QDB409"/>
      <c r="QDC409"/>
      <c r="QDD409"/>
      <c r="QDE409"/>
      <c r="QDF409"/>
      <c r="QDG409"/>
      <c r="QDH409"/>
      <c r="QDI409"/>
      <c r="QDJ409"/>
      <c r="QDK409"/>
      <c r="QDL409"/>
      <c r="QDM409"/>
      <c r="QDN409"/>
      <c r="QDO409"/>
      <c r="QDP409"/>
      <c r="QDQ409"/>
      <c r="QDR409"/>
      <c r="QDS409"/>
      <c r="QDT409"/>
      <c r="QDU409"/>
      <c r="QDV409"/>
      <c r="QDW409"/>
      <c r="QDX409"/>
      <c r="QDY409"/>
      <c r="QDZ409"/>
      <c r="QEA409"/>
      <c r="QEB409"/>
      <c r="QEC409"/>
      <c r="QED409"/>
      <c r="QEE409"/>
      <c r="QEF409"/>
      <c r="QEG409"/>
      <c r="QEH409"/>
      <c r="QEI409"/>
      <c r="QEJ409"/>
      <c r="QEK409"/>
      <c r="QEL409"/>
      <c r="QEM409"/>
      <c r="QEN409"/>
      <c r="QEO409"/>
      <c r="QEP409"/>
      <c r="QEQ409"/>
      <c r="QER409"/>
      <c r="QES409"/>
      <c r="QET409"/>
      <c r="QEU409"/>
      <c r="QEV409"/>
      <c r="QEW409"/>
      <c r="QEX409"/>
      <c r="QEY409"/>
      <c r="QEZ409"/>
      <c r="QFA409"/>
      <c r="QFB409"/>
      <c r="QFC409"/>
      <c r="QFD409"/>
      <c r="QFE409"/>
      <c r="QFF409"/>
      <c r="QFG409"/>
      <c r="QFH409"/>
      <c r="QFI409"/>
      <c r="QFJ409"/>
      <c r="QFK409"/>
      <c r="QFL409"/>
      <c r="QFM409"/>
      <c r="QFN409"/>
      <c r="QFO409"/>
      <c r="QFP409"/>
      <c r="QFQ409"/>
      <c r="QFR409"/>
      <c r="QFS409"/>
      <c r="QFT409"/>
      <c r="QFU409"/>
      <c r="QFV409"/>
      <c r="QFW409"/>
      <c r="QFX409"/>
      <c r="QFY409"/>
      <c r="QFZ409"/>
      <c r="QGA409"/>
      <c r="QGB409"/>
      <c r="QGC409"/>
      <c r="QGD409"/>
      <c r="QGE409"/>
      <c r="QGF409"/>
      <c r="QGG409"/>
      <c r="QGH409"/>
      <c r="QGI409"/>
      <c r="QGJ409"/>
      <c r="QGK409"/>
      <c r="QGL409"/>
      <c r="QGM409"/>
      <c r="QGN409"/>
      <c r="QGO409"/>
      <c r="QGP409"/>
      <c r="QGQ409"/>
      <c r="QGR409"/>
      <c r="QGS409"/>
      <c r="QGT409"/>
      <c r="QGU409"/>
      <c r="QGV409"/>
      <c r="QGW409"/>
      <c r="QGX409"/>
      <c r="QGY409"/>
      <c r="QGZ409"/>
      <c r="QHA409"/>
      <c r="QHB409"/>
      <c r="QHC409"/>
      <c r="QHD409"/>
      <c r="QHE409"/>
      <c r="QHF409"/>
      <c r="QHG409"/>
      <c r="QHH409"/>
      <c r="QHI409"/>
      <c r="QHJ409"/>
      <c r="QHK409"/>
      <c r="QHL409"/>
      <c r="QHM409"/>
      <c r="QHN409"/>
      <c r="QHO409"/>
      <c r="QHP409"/>
      <c r="QHQ409"/>
      <c r="QHR409"/>
      <c r="QHS409"/>
      <c r="QHT409"/>
      <c r="QHU409"/>
      <c r="QHV409"/>
      <c r="QHW409"/>
      <c r="QHX409"/>
      <c r="QHY409"/>
      <c r="QHZ409"/>
      <c r="QIA409"/>
      <c r="QIB409"/>
      <c r="QIC409"/>
      <c r="QID409"/>
      <c r="QIE409"/>
      <c r="QIF409"/>
      <c r="QIG409"/>
      <c r="QIH409"/>
      <c r="QII409"/>
      <c r="QIJ409"/>
      <c r="QIK409"/>
      <c r="QIL409"/>
      <c r="QIM409"/>
      <c r="QIN409"/>
      <c r="QIO409"/>
      <c r="QIP409"/>
      <c r="QIQ409"/>
      <c r="QIR409"/>
      <c r="QIS409"/>
      <c r="QIT409"/>
      <c r="QIU409"/>
      <c r="QIV409"/>
      <c r="QIW409"/>
      <c r="QIX409"/>
      <c r="QIY409"/>
      <c r="QIZ409"/>
      <c r="QJA409"/>
      <c r="QJB409"/>
      <c r="QJC409"/>
      <c r="QJD409"/>
      <c r="QJE409"/>
      <c r="QJF409"/>
      <c r="QJG409"/>
      <c r="QJH409"/>
      <c r="QJI409"/>
      <c r="QJJ409"/>
      <c r="QJK409"/>
      <c r="QJL409"/>
      <c r="QJM409"/>
      <c r="QJN409"/>
      <c r="QJO409"/>
      <c r="QJP409"/>
      <c r="QJQ409"/>
      <c r="QJR409"/>
      <c r="QJS409"/>
      <c r="QJT409"/>
      <c r="QJU409"/>
      <c r="QJV409"/>
      <c r="QJW409"/>
      <c r="QJX409"/>
      <c r="QJY409"/>
      <c r="QJZ409"/>
      <c r="QKA409"/>
      <c r="QKB409"/>
      <c r="QKC409"/>
      <c r="QKD409"/>
      <c r="QKE409"/>
      <c r="QKF409"/>
      <c r="QKG409"/>
      <c r="QKH409"/>
      <c r="QKI409"/>
      <c r="QKJ409"/>
      <c r="QKK409"/>
      <c r="QKL409"/>
      <c r="QKM409"/>
      <c r="QKN409"/>
      <c r="QKO409"/>
      <c r="QKP409"/>
      <c r="QKQ409"/>
      <c r="QKR409"/>
      <c r="QKS409"/>
      <c r="QKT409"/>
      <c r="QKU409"/>
      <c r="QKV409"/>
      <c r="QKW409"/>
      <c r="QKX409"/>
      <c r="QKY409"/>
      <c r="QKZ409"/>
      <c r="QLA409"/>
      <c r="QLB409"/>
      <c r="QLC409"/>
      <c r="QLD409"/>
      <c r="QLE409"/>
      <c r="QLF409"/>
      <c r="QLG409"/>
      <c r="QLH409"/>
      <c r="QLI409"/>
      <c r="QLJ409"/>
      <c r="QLK409"/>
      <c r="QLL409"/>
      <c r="QLM409"/>
      <c r="QLN409"/>
      <c r="QLO409"/>
      <c r="QLP409"/>
      <c r="QLQ409"/>
      <c r="QLR409"/>
      <c r="QLS409"/>
      <c r="QLT409"/>
      <c r="QLU409"/>
      <c r="QLV409"/>
      <c r="QLW409"/>
      <c r="QLX409"/>
      <c r="QLY409"/>
      <c r="QLZ409"/>
      <c r="QMA409"/>
      <c r="QMB409"/>
      <c r="QMC409"/>
      <c r="QMD409"/>
      <c r="QME409"/>
      <c r="QMF409"/>
      <c r="QMG409"/>
      <c r="QMH409"/>
      <c r="QMI409"/>
      <c r="QMJ409"/>
      <c r="QMK409"/>
      <c r="QML409"/>
      <c r="QMM409"/>
      <c r="QMN409"/>
      <c r="QMO409"/>
      <c r="QMP409"/>
      <c r="QMQ409"/>
      <c r="QMR409"/>
      <c r="QMS409"/>
      <c r="QMT409"/>
      <c r="QMU409"/>
      <c r="QMV409"/>
      <c r="QMW409"/>
      <c r="QMX409"/>
      <c r="QMY409"/>
      <c r="QMZ409"/>
      <c r="QNA409"/>
      <c r="QNB409"/>
      <c r="QNC409"/>
      <c r="QND409"/>
      <c r="QNE409"/>
      <c r="QNF409"/>
      <c r="QNG409"/>
      <c r="QNH409"/>
      <c r="QNI409"/>
      <c r="QNJ409"/>
      <c r="QNK409"/>
      <c r="QNL409"/>
      <c r="QNM409"/>
      <c r="QNN409"/>
      <c r="QNO409"/>
      <c r="QNP409"/>
      <c r="QNQ409"/>
      <c r="QNR409"/>
      <c r="QNS409"/>
      <c r="QNT409"/>
      <c r="QNU409"/>
      <c r="QNV409"/>
      <c r="QNW409"/>
      <c r="QNX409"/>
      <c r="QNY409"/>
      <c r="QNZ409"/>
      <c r="QOA409"/>
      <c r="QOB409"/>
      <c r="QOC409"/>
      <c r="QOD409"/>
      <c r="QOE409"/>
      <c r="QOF409"/>
      <c r="QOG409"/>
      <c r="QOH409"/>
      <c r="QOI409"/>
      <c r="QOJ409"/>
      <c r="QOK409"/>
      <c r="QOL409"/>
      <c r="QOM409"/>
      <c r="QON409"/>
      <c r="QOO409"/>
      <c r="QOP409"/>
      <c r="QOQ409"/>
      <c r="QOR409"/>
      <c r="QOS409"/>
      <c r="QOT409"/>
      <c r="QOU409"/>
      <c r="QOV409"/>
      <c r="QOW409"/>
      <c r="QOX409"/>
      <c r="QOY409"/>
      <c r="QOZ409"/>
      <c r="QPA409"/>
      <c r="QPB409"/>
      <c r="QPC409"/>
      <c r="QPD409"/>
      <c r="QPE409"/>
      <c r="QPF409"/>
      <c r="QPG409"/>
      <c r="QPH409"/>
      <c r="QPI409"/>
      <c r="QPJ409"/>
      <c r="QPK409"/>
      <c r="QPL409"/>
      <c r="QPM409"/>
      <c r="QPN409"/>
      <c r="QPO409"/>
      <c r="QPP409"/>
      <c r="QPQ409"/>
      <c r="QPR409"/>
      <c r="QPS409"/>
      <c r="QPT409"/>
      <c r="QPU409"/>
      <c r="QPV409"/>
      <c r="QPW409"/>
      <c r="QPX409"/>
      <c r="QPY409"/>
      <c r="QPZ409"/>
      <c r="QQA409"/>
      <c r="QQB409"/>
      <c r="QQC409"/>
      <c r="QQD409"/>
      <c r="QQE409"/>
      <c r="QQF409"/>
      <c r="QQG409"/>
      <c r="QQH409"/>
      <c r="QQI409"/>
      <c r="QQJ409"/>
      <c r="QQK409"/>
      <c r="QQL409"/>
      <c r="QQM409"/>
      <c r="QQN409"/>
      <c r="QQO409"/>
      <c r="QQP409"/>
      <c r="QQQ409"/>
      <c r="QQR409"/>
      <c r="QQS409"/>
      <c r="QQT409"/>
      <c r="QQU409"/>
      <c r="QQV409"/>
      <c r="QQW409"/>
      <c r="QQX409"/>
      <c r="QQY409"/>
      <c r="QQZ409"/>
      <c r="QRA409"/>
      <c r="QRB409"/>
      <c r="QRC409"/>
      <c r="QRD409"/>
      <c r="QRE409"/>
      <c r="QRF409"/>
      <c r="QRG409"/>
      <c r="QRH409"/>
      <c r="QRI409"/>
      <c r="QRJ409"/>
      <c r="QRK409"/>
      <c r="QRL409"/>
      <c r="QRM409"/>
      <c r="QRN409"/>
      <c r="QRO409"/>
      <c r="QRP409"/>
      <c r="QRQ409"/>
      <c r="QRR409"/>
      <c r="QRS409"/>
      <c r="QRT409"/>
      <c r="QRU409"/>
      <c r="QRV409"/>
      <c r="QRW409"/>
      <c r="QRX409"/>
      <c r="QRY409"/>
      <c r="QRZ409"/>
      <c r="QSA409"/>
      <c r="QSB409"/>
      <c r="QSC409"/>
      <c r="QSD409"/>
      <c r="QSE409"/>
      <c r="QSF409"/>
      <c r="QSG409"/>
      <c r="QSH409"/>
      <c r="QSI409"/>
      <c r="QSJ409"/>
      <c r="QSK409"/>
      <c r="QSL409"/>
      <c r="QSM409"/>
      <c r="QSN409"/>
      <c r="QSO409"/>
      <c r="QSP409"/>
      <c r="QSQ409"/>
      <c r="QSR409"/>
      <c r="QSS409"/>
      <c r="QST409"/>
      <c r="QSU409"/>
      <c r="QSV409"/>
      <c r="QSW409"/>
      <c r="QSX409"/>
      <c r="QSY409"/>
      <c r="QSZ409"/>
      <c r="QTA409"/>
      <c r="QTB409"/>
      <c r="QTC409"/>
      <c r="QTD409"/>
      <c r="QTE409"/>
      <c r="QTF409"/>
      <c r="QTG409"/>
      <c r="QTH409"/>
      <c r="QTI409"/>
      <c r="QTJ409"/>
      <c r="QTK409"/>
      <c r="QTL409"/>
      <c r="QTM409"/>
      <c r="QTN409"/>
      <c r="QTO409"/>
      <c r="QTP409"/>
      <c r="QTQ409"/>
      <c r="QTR409"/>
      <c r="QTS409"/>
      <c r="QTT409"/>
      <c r="QTU409"/>
      <c r="QTV409"/>
      <c r="QTW409"/>
      <c r="QTX409"/>
      <c r="QTY409"/>
      <c r="QTZ409"/>
      <c r="QUA409"/>
      <c r="QUB409"/>
      <c r="QUC409"/>
      <c r="QUD409"/>
      <c r="QUE409"/>
      <c r="QUF409"/>
      <c r="QUG409"/>
      <c r="QUH409"/>
      <c r="QUI409"/>
      <c r="QUJ409"/>
      <c r="QUK409"/>
      <c r="QUL409"/>
      <c r="QUM409"/>
      <c r="QUN409"/>
      <c r="QUO409"/>
      <c r="QUP409"/>
      <c r="QUQ409"/>
      <c r="QUR409"/>
      <c r="QUS409"/>
      <c r="QUT409"/>
      <c r="QUU409"/>
      <c r="QUV409"/>
      <c r="QUW409"/>
      <c r="QUX409"/>
      <c r="QUY409"/>
      <c r="QUZ409"/>
      <c r="QVA409"/>
      <c r="QVB409"/>
      <c r="QVC409"/>
      <c r="QVD409"/>
      <c r="QVE409"/>
      <c r="QVF409"/>
      <c r="QVG409"/>
      <c r="QVH409"/>
      <c r="QVI409"/>
      <c r="QVJ409"/>
      <c r="QVK409"/>
      <c r="QVL409"/>
      <c r="QVM409"/>
      <c r="QVN409"/>
      <c r="QVO409"/>
      <c r="QVP409"/>
      <c r="QVQ409"/>
      <c r="QVR409"/>
      <c r="QVS409"/>
      <c r="QVT409"/>
      <c r="QVU409"/>
      <c r="QVV409"/>
      <c r="QVW409"/>
      <c r="QVX409"/>
      <c r="QVY409"/>
      <c r="QVZ409"/>
      <c r="QWA409"/>
      <c r="QWB409"/>
      <c r="QWC409"/>
      <c r="QWD409"/>
      <c r="QWE409"/>
      <c r="QWF409"/>
      <c r="QWG409"/>
      <c r="QWH409"/>
      <c r="QWI409"/>
      <c r="QWJ409"/>
      <c r="QWK409"/>
      <c r="QWL409"/>
      <c r="QWM409"/>
      <c r="QWN409"/>
      <c r="QWO409"/>
      <c r="QWP409"/>
      <c r="QWQ409"/>
      <c r="QWR409"/>
      <c r="QWS409"/>
      <c r="QWT409"/>
      <c r="QWU409"/>
      <c r="QWV409"/>
      <c r="QWW409"/>
      <c r="QWX409"/>
      <c r="QWY409"/>
      <c r="QWZ409"/>
      <c r="QXA409"/>
      <c r="QXB409"/>
      <c r="QXC409"/>
      <c r="QXD409"/>
      <c r="QXE409"/>
      <c r="QXF409"/>
      <c r="QXG409"/>
      <c r="QXH409"/>
      <c r="QXI409"/>
      <c r="QXJ409"/>
      <c r="QXK409"/>
      <c r="QXL409"/>
      <c r="QXM409"/>
      <c r="QXN409"/>
      <c r="QXO409"/>
      <c r="QXP409"/>
      <c r="QXQ409"/>
      <c r="QXR409"/>
      <c r="QXS409"/>
      <c r="QXT409"/>
      <c r="QXU409"/>
      <c r="QXV409"/>
      <c r="QXW409"/>
      <c r="QXX409"/>
      <c r="QXY409"/>
      <c r="QXZ409"/>
      <c r="QYA409"/>
      <c r="QYB409"/>
      <c r="QYC409"/>
      <c r="QYD409"/>
      <c r="QYE409"/>
      <c r="QYF409"/>
      <c r="QYG409"/>
      <c r="QYH409"/>
      <c r="QYI409"/>
      <c r="QYJ409"/>
      <c r="QYK409"/>
      <c r="QYL409"/>
      <c r="QYM409"/>
      <c r="QYN409"/>
      <c r="QYO409"/>
      <c r="QYP409"/>
      <c r="QYQ409"/>
      <c r="QYR409"/>
      <c r="QYS409"/>
      <c r="QYT409"/>
      <c r="QYU409"/>
      <c r="QYV409"/>
      <c r="QYW409"/>
      <c r="QYX409"/>
      <c r="QYY409"/>
      <c r="QYZ409"/>
      <c r="QZA409"/>
      <c r="QZB409"/>
      <c r="QZC409"/>
      <c r="QZD409"/>
      <c r="QZE409"/>
      <c r="QZF409"/>
      <c r="QZG409"/>
      <c r="QZH409"/>
      <c r="QZI409"/>
      <c r="QZJ409"/>
      <c r="QZK409"/>
      <c r="QZL409"/>
      <c r="QZM409"/>
      <c r="QZN409"/>
      <c r="QZO409"/>
      <c r="QZP409"/>
      <c r="QZQ409"/>
      <c r="QZR409"/>
      <c r="QZS409"/>
      <c r="QZT409"/>
      <c r="QZU409"/>
      <c r="QZV409"/>
      <c r="QZW409"/>
      <c r="QZX409"/>
      <c r="QZY409"/>
      <c r="QZZ409"/>
      <c r="RAA409"/>
      <c r="RAB409"/>
      <c r="RAC409"/>
      <c r="RAD409"/>
      <c r="RAE409"/>
      <c r="RAF409"/>
      <c r="RAG409"/>
      <c r="RAH409"/>
      <c r="RAI409"/>
      <c r="RAJ409"/>
      <c r="RAK409"/>
      <c r="RAL409"/>
      <c r="RAM409"/>
      <c r="RAN409"/>
      <c r="RAO409"/>
      <c r="RAP409"/>
      <c r="RAQ409"/>
      <c r="RAR409"/>
      <c r="RAS409"/>
      <c r="RAT409"/>
      <c r="RAU409"/>
      <c r="RAV409"/>
      <c r="RAW409"/>
      <c r="RAX409"/>
      <c r="RAY409"/>
      <c r="RAZ409"/>
      <c r="RBA409"/>
      <c r="RBB409"/>
      <c r="RBC409"/>
      <c r="RBD409"/>
      <c r="RBE409"/>
      <c r="RBF409"/>
      <c r="RBG409"/>
      <c r="RBH409"/>
      <c r="RBI409"/>
      <c r="RBJ409"/>
      <c r="RBK409"/>
      <c r="RBL409"/>
      <c r="RBM409"/>
      <c r="RBN409"/>
      <c r="RBO409"/>
      <c r="RBP409"/>
      <c r="RBQ409"/>
      <c r="RBR409"/>
      <c r="RBS409"/>
      <c r="RBT409"/>
      <c r="RBU409"/>
      <c r="RBV409"/>
      <c r="RBW409"/>
      <c r="RBX409"/>
      <c r="RBY409"/>
      <c r="RBZ409"/>
      <c r="RCA409"/>
      <c r="RCB409"/>
      <c r="RCC409"/>
      <c r="RCD409"/>
      <c r="RCE409"/>
      <c r="RCF409"/>
      <c r="RCG409"/>
      <c r="RCH409"/>
      <c r="RCI409"/>
      <c r="RCJ409"/>
      <c r="RCK409"/>
      <c r="RCL409"/>
      <c r="RCM409"/>
      <c r="RCN409"/>
      <c r="RCO409"/>
      <c r="RCP409"/>
      <c r="RCQ409"/>
      <c r="RCR409"/>
      <c r="RCS409"/>
      <c r="RCT409"/>
      <c r="RCU409"/>
      <c r="RCV409"/>
      <c r="RCW409"/>
      <c r="RCX409"/>
      <c r="RCY409"/>
      <c r="RCZ409"/>
      <c r="RDA409"/>
      <c r="RDB409"/>
      <c r="RDC409"/>
      <c r="RDD409"/>
      <c r="RDE409"/>
      <c r="RDF409"/>
      <c r="RDG409"/>
      <c r="RDH409"/>
      <c r="RDI409"/>
      <c r="RDJ409"/>
      <c r="RDK409"/>
      <c r="RDL409"/>
      <c r="RDM409"/>
      <c r="RDN409"/>
      <c r="RDO409"/>
      <c r="RDP409"/>
      <c r="RDQ409"/>
      <c r="RDR409"/>
      <c r="RDS409"/>
      <c r="RDT409"/>
      <c r="RDU409"/>
      <c r="RDV409"/>
      <c r="RDW409"/>
      <c r="RDX409"/>
      <c r="RDY409"/>
      <c r="RDZ409"/>
      <c r="REA409"/>
      <c r="REB409"/>
      <c r="REC409"/>
      <c r="RED409"/>
      <c r="REE409"/>
      <c r="REF409"/>
      <c r="REG409"/>
      <c r="REH409"/>
      <c r="REI409"/>
      <c r="REJ409"/>
      <c r="REK409"/>
      <c r="REL409"/>
      <c r="REM409"/>
      <c r="REN409"/>
      <c r="REO409"/>
      <c r="REP409"/>
      <c r="REQ409"/>
      <c r="RER409"/>
      <c r="RES409"/>
      <c r="RET409"/>
      <c r="REU409"/>
      <c r="REV409"/>
      <c r="REW409"/>
      <c r="REX409"/>
      <c r="REY409"/>
      <c r="REZ409"/>
      <c r="RFA409"/>
      <c r="RFB409"/>
      <c r="RFC409"/>
      <c r="RFD409"/>
      <c r="RFE409"/>
      <c r="RFF409"/>
      <c r="RFG409"/>
      <c r="RFH409"/>
      <c r="RFI409"/>
      <c r="RFJ409"/>
      <c r="RFK409"/>
      <c r="RFL409"/>
      <c r="RFM409"/>
      <c r="RFN409"/>
      <c r="RFO409"/>
      <c r="RFP409"/>
      <c r="RFQ409"/>
      <c r="RFR409"/>
      <c r="RFS409"/>
      <c r="RFT409"/>
      <c r="RFU409"/>
      <c r="RFV409"/>
      <c r="RFW409"/>
      <c r="RFX409"/>
      <c r="RFY409"/>
      <c r="RFZ409"/>
      <c r="RGA409"/>
      <c r="RGB409"/>
      <c r="RGC409"/>
      <c r="RGD409"/>
      <c r="RGE409"/>
      <c r="RGF409"/>
      <c r="RGG409"/>
      <c r="RGH409"/>
      <c r="RGI409"/>
      <c r="RGJ409"/>
      <c r="RGK409"/>
      <c r="RGL409"/>
      <c r="RGM409"/>
      <c r="RGN409"/>
      <c r="RGO409"/>
      <c r="RGP409"/>
      <c r="RGQ409"/>
      <c r="RGR409"/>
      <c r="RGS409"/>
      <c r="RGT409"/>
      <c r="RGU409"/>
      <c r="RGV409"/>
      <c r="RGW409"/>
      <c r="RGX409"/>
      <c r="RGY409"/>
      <c r="RGZ409"/>
      <c r="RHA409"/>
      <c r="RHB409"/>
      <c r="RHC409"/>
      <c r="RHD409"/>
      <c r="RHE409"/>
      <c r="RHF409"/>
      <c r="RHG409"/>
      <c r="RHH409"/>
      <c r="RHI409"/>
      <c r="RHJ409"/>
      <c r="RHK409"/>
      <c r="RHL409"/>
      <c r="RHM409"/>
      <c r="RHN409"/>
      <c r="RHO409"/>
      <c r="RHP409"/>
      <c r="RHQ409"/>
      <c r="RHR409"/>
      <c r="RHS409"/>
      <c r="RHT409"/>
      <c r="RHU409"/>
      <c r="RHV409"/>
      <c r="RHW409"/>
      <c r="RHX409"/>
      <c r="RHY409"/>
      <c r="RHZ409"/>
      <c r="RIA409"/>
      <c r="RIB409"/>
      <c r="RIC409"/>
      <c r="RID409"/>
      <c r="RIE409"/>
      <c r="RIF409"/>
      <c r="RIG409"/>
      <c r="RIH409"/>
      <c r="RII409"/>
      <c r="RIJ409"/>
      <c r="RIK409"/>
      <c r="RIL409"/>
      <c r="RIM409"/>
      <c r="RIN409"/>
      <c r="RIO409"/>
      <c r="RIP409"/>
      <c r="RIQ409"/>
      <c r="RIR409"/>
      <c r="RIS409"/>
      <c r="RIT409"/>
      <c r="RIU409"/>
      <c r="RIV409"/>
      <c r="RIW409"/>
      <c r="RIX409"/>
      <c r="RIY409"/>
      <c r="RIZ409"/>
      <c r="RJA409"/>
      <c r="RJB409"/>
      <c r="RJC409"/>
      <c r="RJD409"/>
      <c r="RJE409"/>
      <c r="RJF409"/>
      <c r="RJG409"/>
      <c r="RJH409"/>
      <c r="RJI409"/>
      <c r="RJJ409"/>
      <c r="RJK409"/>
      <c r="RJL409"/>
      <c r="RJM409"/>
      <c r="RJN409"/>
      <c r="RJO409"/>
      <c r="RJP409"/>
      <c r="RJQ409"/>
      <c r="RJR409"/>
      <c r="RJS409"/>
      <c r="RJT409"/>
      <c r="RJU409"/>
      <c r="RJV409"/>
      <c r="RJW409"/>
      <c r="RJX409"/>
      <c r="RJY409"/>
      <c r="RJZ409"/>
      <c r="RKA409"/>
      <c r="RKB409"/>
      <c r="RKC409"/>
      <c r="RKD409"/>
      <c r="RKE409"/>
      <c r="RKF409"/>
      <c r="RKG409"/>
      <c r="RKH409"/>
      <c r="RKI409"/>
      <c r="RKJ409"/>
      <c r="RKK409"/>
      <c r="RKL409"/>
      <c r="RKM409"/>
      <c r="RKN409"/>
      <c r="RKO409"/>
      <c r="RKP409"/>
      <c r="RKQ409"/>
      <c r="RKR409"/>
      <c r="RKS409"/>
      <c r="RKT409"/>
      <c r="RKU409"/>
      <c r="RKV409"/>
      <c r="RKW409"/>
      <c r="RKX409"/>
      <c r="RKY409"/>
      <c r="RKZ409"/>
      <c r="RLA409"/>
      <c r="RLB409"/>
      <c r="RLC409"/>
      <c r="RLD409"/>
      <c r="RLE409"/>
      <c r="RLF409"/>
      <c r="RLG409"/>
      <c r="RLH409"/>
      <c r="RLI409"/>
      <c r="RLJ409"/>
      <c r="RLK409"/>
      <c r="RLL409"/>
      <c r="RLM409"/>
      <c r="RLN409"/>
      <c r="RLO409"/>
      <c r="RLP409"/>
      <c r="RLQ409"/>
      <c r="RLR409"/>
      <c r="RLS409"/>
      <c r="RLT409"/>
      <c r="RLU409"/>
      <c r="RLV409"/>
      <c r="RLW409"/>
      <c r="RLX409"/>
      <c r="RLY409"/>
      <c r="RLZ409"/>
      <c r="RMA409"/>
      <c r="RMB409"/>
      <c r="RMC409"/>
      <c r="RMD409"/>
      <c r="RME409"/>
      <c r="RMF409"/>
      <c r="RMG409"/>
      <c r="RMH409"/>
      <c r="RMI409"/>
      <c r="RMJ409"/>
      <c r="RMK409"/>
      <c r="RML409"/>
      <c r="RMM409"/>
      <c r="RMN409"/>
      <c r="RMO409"/>
      <c r="RMP409"/>
      <c r="RMQ409"/>
      <c r="RMR409"/>
      <c r="RMS409"/>
      <c r="RMT409"/>
      <c r="RMU409"/>
      <c r="RMV409"/>
      <c r="RMW409"/>
      <c r="RMX409"/>
      <c r="RMY409"/>
      <c r="RMZ409"/>
      <c r="RNA409"/>
      <c r="RNB409"/>
      <c r="RNC409"/>
      <c r="RND409"/>
      <c r="RNE409"/>
      <c r="RNF409"/>
      <c r="RNG409"/>
      <c r="RNH409"/>
      <c r="RNI409"/>
      <c r="RNJ409"/>
      <c r="RNK409"/>
      <c r="RNL409"/>
      <c r="RNM409"/>
      <c r="RNN409"/>
      <c r="RNO409"/>
      <c r="RNP409"/>
      <c r="RNQ409"/>
      <c r="RNR409"/>
      <c r="RNS409"/>
      <c r="RNT409"/>
      <c r="RNU409"/>
      <c r="RNV409"/>
      <c r="RNW409"/>
      <c r="RNX409"/>
      <c r="RNY409"/>
      <c r="RNZ409"/>
      <c r="ROA409"/>
      <c r="ROB409"/>
      <c r="ROC409"/>
      <c r="ROD409"/>
      <c r="ROE409"/>
      <c r="ROF409"/>
      <c r="ROG409"/>
      <c r="ROH409"/>
      <c r="ROI409"/>
      <c r="ROJ409"/>
      <c r="ROK409"/>
      <c r="ROL409"/>
      <c r="ROM409"/>
      <c r="RON409"/>
      <c r="ROO409"/>
      <c r="ROP409"/>
      <c r="ROQ409"/>
      <c r="ROR409"/>
      <c r="ROS409"/>
      <c r="ROT409"/>
      <c r="ROU409"/>
      <c r="ROV409"/>
      <c r="ROW409"/>
      <c r="ROX409"/>
      <c r="ROY409"/>
      <c r="ROZ409"/>
      <c r="RPA409"/>
      <c r="RPB409"/>
      <c r="RPC409"/>
      <c r="RPD409"/>
      <c r="RPE409"/>
      <c r="RPF409"/>
      <c r="RPG409"/>
      <c r="RPH409"/>
      <c r="RPI409"/>
      <c r="RPJ409"/>
      <c r="RPK409"/>
      <c r="RPL409"/>
      <c r="RPM409"/>
      <c r="RPN409"/>
      <c r="RPO409"/>
      <c r="RPP409"/>
      <c r="RPQ409"/>
      <c r="RPR409"/>
      <c r="RPS409"/>
      <c r="RPT409"/>
      <c r="RPU409"/>
      <c r="RPV409"/>
      <c r="RPW409"/>
      <c r="RPX409"/>
      <c r="RPY409"/>
      <c r="RPZ409"/>
      <c r="RQA409"/>
      <c r="RQB409"/>
      <c r="RQC409"/>
      <c r="RQD409"/>
      <c r="RQE409"/>
      <c r="RQF409"/>
      <c r="RQG409"/>
      <c r="RQH409"/>
      <c r="RQI409"/>
      <c r="RQJ409"/>
      <c r="RQK409"/>
      <c r="RQL409"/>
      <c r="RQM409"/>
      <c r="RQN409"/>
      <c r="RQO409"/>
      <c r="RQP409"/>
      <c r="RQQ409"/>
      <c r="RQR409"/>
      <c r="RQS409"/>
      <c r="RQT409"/>
      <c r="RQU409"/>
      <c r="RQV409"/>
      <c r="RQW409"/>
      <c r="RQX409"/>
      <c r="RQY409"/>
      <c r="RQZ409"/>
      <c r="RRA409"/>
      <c r="RRB409"/>
      <c r="RRC409"/>
      <c r="RRD409"/>
      <c r="RRE409"/>
      <c r="RRF409"/>
      <c r="RRG409"/>
      <c r="RRH409"/>
      <c r="RRI409"/>
      <c r="RRJ409"/>
      <c r="RRK409"/>
      <c r="RRL409"/>
      <c r="RRM409"/>
      <c r="RRN409"/>
      <c r="RRO409"/>
      <c r="RRP409"/>
      <c r="RRQ409"/>
      <c r="RRR409"/>
      <c r="RRS409"/>
      <c r="RRT409"/>
      <c r="RRU409"/>
      <c r="RRV409"/>
      <c r="RRW409"/>
      <c r="RRX409"/>
      <c r="RRY409"/>
      <c r="RRZ409"/>
      <c r="RSA409"/>
      <c r="RSB409"/>
      <c r="RSC409"/>
      <c r="RSD409"/>
      <c r="RSE409"/>
      <c r="RSF409"/>
      <c r="RSG409"/>
      <c r="RSH409"/>
      <c r="RSI409"/>
      <c r="RSJ409"/>
      <c r="RSK409"/>
      <c r="RSL409"/>
      <c r="RSM409"/>
      <c r="RSN409"/>
      <c r="RSO409"/>
      <c r="RSP409"/>
      <c r="RSQ409"/>
      <c r="RSR409"/>
      <c r="RSS409"/>
      <c r="RST409"/>
      <c r="RSU409"/>
      <c r="RSV409"/>
      <c r="RSW409"/>
      <c r="RSX409"/>
      <c r="RSY409"/>
      <c r="RSZ409"/>
      <c r="RTA409"/>
      <c r="RTB409"/>
      <c r="RTC409"/>
      <c r="RTD409"/>
      <c r="RTE409"/>
      <c r="RTF409"/>
      <c r="RTG409"/>
      <c r="RTH409"/>
      <c r="RTI409"/>
      <c r="RTJ409"/>
      <c r="RTK409"/>
      <c r="RTL409"/>
      <c r="RTM409"/>
      <c r="RTN409"/>
      <c r="RTO409"/>
      <c r="RTP409"/>
      <c r="RTQ409"/>
      <c r="RTR409"/>
      <c r="RTS409"/>
      <c r="RTT409"/>
      <c r="RTU409"/>
      <c r="RTV409"/>
      <c r="RTW409"/>
      <c r="RTX409"/>
      <c r="RTY409"/>
      <c r="RTZ409"/>
      <c r="RUA409"/>
      <c r="RUB409"/>
      <c r="RUC409"/>
      <c r="RUD409"/>
      <c r="RUE409"/>
      <c r="RUF409"/>
      <c r="RUG409"/>
      <c r="RUH409"/>
      <c r="RUI409"/>
      <c r="RUJ409"/>
      <c r="RUK409"/>
      <c r="RUL409"/>
      <c r="RUM409"/>
      <c r="RUN409"/>
      <c r="RUO409"/>
      <c r="RUP409"/>
      <c r="RUQ409"/>
      <c r="RUR409"/>
      <c r="RUS409"/>
      <c r="RUT409"/>
      <c r="RUU409"/>
      <c r="RUV409"/>
      <c r="RUW409"/>
      <c r="RUX409"/>
      <c r="RUY409"/>
      <c r="RUZ409"/>
      <c r="RVA409"/>
      <c r="RVB409"/>
      <c r="RVC409"/>
      <c r="RVD409"/>
      <c r="RVE409"/>
      <c r="RVF409"/>
      <c r="RVG409"/>
      <c r="RVH409"/>
      <c r="RVI409"/>
      <c r="RVJ409"/>
      <c r="RVK409"/>
      <c r="RVL409"/>
      <c r="RVM409"/>
      <c r="RVN409"/>
      <c r="RVO409"/>
      <c r="RVP409"/>
      <c r="RVQ409"/>
      <c r="RVR409"/>
      <c r="RVS409"/>
      <c r="RVT409"/>
      <c r="RVU409"/>
      <c r="RVV409"/>
      <c r="RVW409"/>
      <c r="RVX409"/>
      <c r="RVY409"/>
      <c r="RVZ409"/>
      <c r="RWA409"/>
      <c r="RWB409"/>
      <c r="RWC409"/>
      <c r="RWD409"/>
      <c r="RWE409"/>
      <c r="RWF409"/>
      <c r="RWG409"/>
      <c r="RWH409"/>
      <c r="RWI409"/>
      <c r="RWJ409"/>
      <c r="RWK409"/>
      <c r="RWL409"/>
      <c r="RWM409"/>
      <c r="RWN409"/>
      <c r="RWO409"/>
      <c r="RWP409"/>
      <c r="RWQ409"/>
      <c r="RWR409"/>
      <c r="RWS409"/>
      <c r="RWT409"/>
      <c r="RWU409"/>
      <c r="RWV409"/>
      <c r="RWW409"/>
      <c r="RWX409"/>
      <c r="RWY409"/>
      <c r="RWZ409"/>
      <c r="RXA409"/>
      <c r="RXB409"/>
      <c r="RXC409"/>
      <c r="RXD409"/>
      <c r="RXE409"/>
      <c r="RXF409"/>
      <c r="RXG409"/>
      <c r="RXH409"/>
      <c r="RXI409"/>
      <c r="RXJ409"/>
      <c r="RXK409"/>
      <c r="RXL409"/>
      <c r="RXM409"/>
      <c r="RXN409"/>
      <c r="RXO409"/>
      <c r="RXP409"/>
      <c r="RXQ409"/>
      <c r="RXR409"/>
      <c r="RXS409"/>
      <c r="RXT409"/>
      <c r="RXU409"/>
      <c r="RXV409"/>
      <c r="RXW409"/>
      <c r="RXX409"/>
      <c r="RXY409"/>
      <c r="RXZ409"/>
      <c r="RYA409"/>
      <c r="RYB409"/>
      <c r="RYC409"/>
      <c r="RYD409"/>
      <c r="RYE409"/>
      <c r="RYF409"/>
      <c r="RYG409"/>
      <c r="RYH409"/>
      <c r="RYI409"/>
      <c r="RYJ409"/>
      <c r="RYK409"/>
      <c r="RYL409"/>
      <c r="RYM409"/>
      <c r="RYN409"/>
      <c r="RYO409"/>
      <c r="RYP409"/>
      <c r="RYQ409"/>
      <c r="RYR409"/>
      <c r="RYS409"/>
      <c r="RYT409"/>
      <c r="RYU409"/>
      <c r="RYV409"/>
      <c r="RYW409"/>
      <c r="RYX409"/>
      <c r="RYY409"/>
      <c r="RYZ409"/>
      <c r="RZA409"/>
      <c r="RZB409"/>
      <c r="RZC409"/>
      <c r="RZD409"/>
      <c r="RZE409"/>
      <c r="RZF409"/>
      <c r="RZG409"/>
      <c r="RZH409"/>
      <c r="RZI409"/>
      <c r="RZJ409"/>
      <c r="RZK409"/>
      <c r="RZL409"/>
      <c r="RZM409"/>
      <c r="RZN409"/>
      <c r="RZO409"/>
      <c r="RZP409"/>
      <c r="RZQ409"/>
      <c r="RZR409"/>
      <c r="RZS409"/>
      <c r="RZT409"/>
      <c r="RZU409"/>
      <c r="RZV409"/>
      <c r="RZW409"/>
      <c r="RZX409"/>
      <c r="RZY409"/>
      <c r="RZZ409"/>
      <c r="SAA409"/>
      <c r="SAB409"/>
      <c r="SAC409"/>
      <c r="SAD409"/>
      <c r="SAE409"/>
      <c r="SAF409"/>
      <c r="SAG409"/>
      <c r="SAH409"/>
      <c r="SAI409"/>
      <c r="SAJ409"/>
      <c r="SAK409"/>
      <c r="SAL409"/>
      <c r="SAM409"/>
      <c r="SAN409"/>
      <c r="SAO409"/>
      <c r="SAP409"/>
      <c r="SAQ409"/>
      <c r="SAR409"/>
      <c r="SAS409"/>
      <c r="SAT409"/>
      <c r="SAU409"/>
      <c r="SAV409"/>
      <c r="SAW409"/>
      <c r="SAX409"/>
      <c r="SAY409"/>
      <c r="SAZ409"/>
      <c r="SBA409"/>
      <c r="SBB409"/>
      <c r="SBC409"/>
      <c r="SBD409"/>
      <c r="SBE409"/>
      <c r="SBF409"/>
      <c r="SBG409"/>
      <c r="SBH409"/>
      <c r="SBI409"/>
      <c r="SBJ409"/>
      <c r="SBK409"/>
      <c r="SBL409"/>
      <c r="SBM409"/>
      <c r="SBN409"/>
      <c r="SBO409"/>
      <c r="SBP409"/>
      <c r="SBQ409"/>
      <c r="SBR409"/>
      <c r="SBS409"/>
      <c r="SBT409"/>
      <c r="SBU409"/>
      <c r="SBV409"/>
      <c r="SBW409"/>
      <c r="SBX409"/>
      <c r="SBY409"/>
      <c r="SBZ409"/>
      <c r="SCA409"/>
      <c r="SCB409"/>
      <c r="SCC409"/>
      <c r="SCD409"/>
      <c r="SCE409"/>
      <c r="SCF409"/>
      <c r="SCG409"/>
      <c r="SCH409"/>
      <c r="SCI409"/>
      <c r="SCJ409"/>
      <c r="SCK409"/>
      <c r="SCL409"/>
      <c r="SCM409"/>
      <c r="SCN409"/>
      <c r="SCO409"/>
      <c r="SCP409"/>
      <c r="SCQ409"/>
      <c r="SCR409"/>
      <c r="SCS409"/>
      <c r="SCT409"/>
      <c r="SCU409"/>
      <c r="SCV409"/>
      <c r="SCW409"/>
      <c r="SCX409"/>
      <c r="SCY409"/>
      <c r="SCZ409"/>
      <c r="SDA409"/>
      <c r="SDB409"/>
      <c r="SDC409"/>
      <c r="SDD409"/>
      <c r="SDE409"/>
      <c r="SDF409"/>
      <c r="SDG409"/>
      <c r="SDH409"/>
      <c r="SDI409"/>
      <c r="SDJ409"/>
      <c r="SDK409"/>
      <c r="SDL409"/>
      <c r="SDM409"/>
      <c r="SDN409"/>
      <c r="SDO409"/>
      <c r="SDP409"/>
      <c r="SDQ409"/>
      <c r="SDR409"/>
      <c r="SDS409"/>
      <c r="SDT409"/>
      <c r="SDU409"/>
      <c r="SDV409"/>
      <c r="SDW409"/>
      <c r="SDX409"/>
      <c r="SDY409"/>
      <c r="SDZ409"/>
      <c r="SEA409"/>
      <c r="SEB409"/>
      <c r="SEC409"/>
      <c r="SED409"/>
      <c r="SEE409"/>
      <c r="SEF409"/>
      <c r="SEG409"/>
      <c r="SEH409"/>
      <c r="SEI409"/>
      <c r="SEJ409"/>
      <c r="SEK409"/>
      <c r="SEL409"/>
      <c r="SEM409"/>
      <c r="SEN409"/>
      <c r="SEO409"/>
      <c r="SEP409"/>
      <c r="SEQ409"/>
      <c r="SER409"/>
      <c r="SES409"/>
      <c r="SET409"/>
      <c r="SEU409"/>
      <c r="SEV409"/>
      <c r="SEW409"/>
      <c r="SEX409"/>
      <c r="SEY409"/>
      <c r="SEZ409"/>
      <c r="SFA409"/>
      <c r="SFB409"/>
      <c r="SFC409"/>
      <c r="SFD409"/>
      <c r="SFE409"/>
      <c r="SFF409"/>
      <c r="SFG409"/>
      <c r="SFH409"/>
      <c r="SFI409"/>
      <c r="SFJ409"/>
      <c r="SFK409"/>
      <c r="SFL409"/>
      <c r="SFM409"/>
      <c r="SFN409"/>
      <c r="SFO409"/>
      <c r="SFP409"/>
      <c r="SFQ409"/>
      <c r="SFR409"/>
      <c r="SFS409"/>
      <c r="SFT409"/>
      <c r="SFU409"/>
      <c r="SFV409"/>
      <c r="SFW409"/>
      <c r="SFX409"/>
      <c r="SFY409"/>
      <c r="SFZ409"/>
      <c r="SGA409"/>
      <c r="SGB409"/>
      <c r="SGC409"/>
      <c r="SGD409"/>
      <c r="SGE409"/>
      <c r="SGF409"/>
      <c r="SGG409"/>
      <c r="SGH409"/>
      <c r="SGI409"/>
      <c r="SGJ409"/>
      <c r="SGK409"/>
      <c r="SGL409"/>
      <c r="SGM409"/>
      <c r="SGN409"/>
      <c r="SGO409"/>
      <c r="SGP409"/>
      <c r="SGQ409"/>
      <c r="SGR409"/>
      <c r="SGS409"/>
      <c r="SGT409"/>
      <c r="SGU409"/>
      <c r="SGV409"/>
      <c r="SGW409"/>
      <c r="SGX409"/>
      <c r="SGY409"/>
      <c r="SGZ409"/>
      <c r="SHA409"/>
      <c r="SHB409"/>
      <c r="SHC409"/>
      <c r="SHD409"/>
      <c r="SHE409"/>
      <c r="SHF409"/>
      <c r="SHG409"/>
      <c r="SHH409"/>
      <c r="SHI409"/>
      <c r="SHJ409"/>
      <c r="SHK409"/>
      <c r="SHL409"/>
      <c r="SHM409"/>
      <c r="SHN409"/>
      <c r="SHO409"/>
      <c r="SHP409"/>
      <c r="SHQ409"/>
      <c r="SHR409"/>
      <c r="SHS409"/>
      <c r="SHT409"/>
      <c r="SHU409"/>
      <c r="SHV409"/>
      <c r="SHW409"/>
      <c r="SHX409"/>
      <c r="SHY409"/>
      <c r="SHZ409"/>
      <c r="SIA409"/>
      <c r="SIB409"/>
      <c r="SIC409"/>
      <c r="SID409"/>
      <c r="SIE409"/>
      <c r="SIF409"/>
      <c r="SIG409"/>
      <c r="SIH409"/>
      <c r="SII409"/>
      <c r="SIJ409"/>
      <c r="SIK409"/>
      <c r="SIL409"/>
      <c r="SIM409"/>
      <c r="SIN409"/>
      <c r="SIO409"/>
      <c r="SIP409"/>
      <c r="SIQ409"/>
      <c r="SIR409"/>
      <c r="SIS409"/>
      <c r="SIT409"/>
      <c r="SIU409"/>
      <c r="SIV409"/>
      <c r="SIW409"/>
      <c r="SIX409"/>
      <c r="SIY409"/>
      <c r="SIZ409"/>
      <c r="SJA409"/>
      <c r="SJB409"/>
      <c r="SJC409"/>
      <c r="SJD409"/>
      <c r="SJE409"/>
      <c r="SJF409"/>
      <c r="SJG409"/>
      <c r="SJH409"/>
      <c r="SJI409"/>
      <c r="SJJ409"/>
      <c r="SJK409"/>
      <c r="SJL409"/>
      <c r="SJM409"/>
      <c r="SJN409"/>
      <c r="SJO409"/>
      <c r="SJP409"/>
      <c r="SJQ409"/>
      <c r="SJR409"/>
      <c r="SJS409"/>
      <c r="SJT409"/>
      <c r="SJU409"/>
      <c r="SJV409"/>
      <c r="SJW409"/>
      <c r="SJX409"/>
      <c r="SJY409"/>
      <c r="SJZ409"/>
      <c r="SKA409"/>
      <c r="SKB409"/>
      <c r="SKC409"/>
      <c r="SKD409"/>
      <c r="SKE409"/>
      <c r="SKF409"/>
      <c r="SKG409"/>
      <c r="SKH409"/>
      <c r="SKI409"/>
      <c r="SKJ409"/>
      <c r="SKK409"/>
      <c r="SKL409"/>
      <c r="SKM409"/>
      <c r="SKN409"/>
      <c r="SKO409"/>
      <c r="SKP409"/>
      <c r="SKQ409"/>
      <c r="SKR409"/>
      <c r="SKS409"/>
      <c r="SKT409"/>
      <c r="SKU409"/>
      <c r="SKV409"/>
      <c r="SKW409"/>
      <c r="SKX409"/>
      <c r="SKY409"/>
      <c r="SKZ409"/>
      <c r="SLA409"/>
      <c r="SLB409"/>
      <c r="SLC409"/>
      <c r="SLD409"/>
      <c r="SLE409"/>
      <c r="SLF409"/>
      <c r="SLG409"/>
      <c r="SLH409"/>
      <c r="SLI409"/>
      <c r="SLJ409"/>
      <c r="SLK409"/>
      <c r="SLL409"/>
      <c r="SLM409"/>
      <c r="SLN409"/>
      <c r="SLO409"/>
      <c r="SLP409"/>
      <c r="SLQ409"/>
      <c r="SLR409"/>
      <c r="SLS409"/>
      <c r="SLT409"/>
      <c r="SLU409"/>
      <c r="SLV409"/>
      <c r="SLW409"/>
      <c r="SLX409"/>
      <c r="SLY409"/>
      <c r="SLZ409"/>
      <c r="SMA409"/>
      <c r="SMB409"/>
      <c r="SMC409"/>
      <c r="SMD409"/>
      <c r="SME409"/>
      <c r="SMF409"/>
      <c r="SMG409"/>
      <c r="SMH409"/>
      <c r="SMI409"/>
      <c r="SMJ409"/>
      <c r="SMK409"/>
      <c r="SML409"/>
      <c r="SMM409"/>
      <c r="SMN409"/>
      <c r="SMO409"/>
      <c r="SMP409"/>
      <c r="SMQ409"/>
      <c r="SMR409"/>
      <c r="SMS409"/>
      <c r="SMT409"/>
      <c r="SMU409"/>
      <c r="SMV409"/>
      <c r="SMW409"/>
      <c r="SMX409"/>
      <c r="SMY409"/>
      <c r="SMZ409"/>
      <c r="SNA409"/>
      <c r="SNB409"/>
      <c r="SNC409"/>
      <c r="SND409"/>
      <c r="SNE409"/>
      <c r="SNF409"/>
      <c r="SNG409"/>
      <c r="SNH409"/>
      <c r="SNI409"/>
      <c r="SNJ409"/>
      <c r="SNK409"/>
      <c r="SNL409"/>
      <c r="SNM409"/>
      <c r="SNN409"/>
      <c r="SNO409"/>
      <c r="SNP409"/>
      <c r="SNQ409"/>
      <c r="SNR409"/>
      <c r="SNS409"/>
      <c r="SNT409"/>
      <c r="SNU409"/>
      <c r="SNV409"/>
      <c r="SNW409"/>
      <c r="SNX409"/>
      <c r="SNY409"/>
      <c r="SNZ409"/>
      <c r="SOA409"/>
      <c r="SOB409"/>
      <c r="SOC409"/>
      <c r="SOD409"/>
      <c r="SOE409"/>
      <c r="SOF409"/>
      <c r="SOG409"/>
      <c r="SOH409"/>
      <c r="SOI409"/>
      <c r="SOJ409"/>
      <c r="SOK409"/>
      <c r="SOL409"/>
      <c r="SOM409"/>
      <c r="SON409"/>
      <c r="SOO409"/>
      <c r="SOP409"/>
      <c r="SOQ409"/>
      <c r="SOR409"/>
      <c r="SOS409"/>
      <c r="SOT409"/>
      <c r="SOU409"/>
      <c r="SOV409"/>
      <c r="SOW409"/>
      <c r="SOX409"/>
      <c r="SOY409"/>
      <c r="SOZ409"/>
      <c r="SPA409"/>
      <c r="SPB409"/>
      <c r="SPC409"/>
      <c r="SPD409"/>
      <c r="SPE409"/>
      <c r="SPF409"/>
      <c r="SPG409"/>
      <c r="SPH409"/>
      <c r="SPI409"/>
      <c r="SPJ409"/>
      <c r="SPK409"/>
      <c r="SPL409"/>
      <c r="SPM409"/>
      <c r="SPN409"/>
      <c r="SPO409"/>
      <c r="SPP409"/>
      <c r="SPQ409"/>
      <c r="SPR409"/>
      <c r="SPS409"/>
      <c r="SPT409"/>
      <c r="SPU409"/>
      <c r="SPV409"/>
      <c r="SPW409"/>
      <c r="SPX409"/>
      <c r="SPY409"/>
      <c r="SPZ409"/>
      <c r="SQA409"/>
      <c r="SQB409"/>
      <c r="SQC409"/>
      <c r="SQD409"/>
      <c r="SQE409"/>
      <c r="SQF409"/>
      <c r="SQG409"/>
      <c r="SQH409"/>
      <c r="SQI409"/>
      <c r="SQJ409"/>
      <c r="SQK409"/>
      <c r="SQL409"/>
      <c r="SQM409"/>
      <c r="SQN409"/>
      <c r="SQO409"/>
      <c r="SQP409"/>
      <c r="SQQ409"/>
      <c r="SQR409"/>
      <c r="SQS409"/>
      <c r="SQT409"/>
      <c r="SQU409"/>
      <c r="SQV409"/>
      <c r="SQW409"/>
      <c r="SQX409"/>
      <c r="SQY409"/>
      <c r="SQZ409"/>
      <c r="SRA409"/>
      <c r="SRB409"/>
      <c r="SRC409"/>
      <c r="SRD409"/>
      <c r="SRE409"/>
      <c r="SRF409"/>
      <c r="SRG409"/>
      <c r="SRH409"/>
      <c r="SRI409"/>
      <c r="SRJ409"/>
      <c r="SRK409"/>
      <c r="SRL409"/>
      <c r="SRM409"/>
      <c r="SRN409"/>
      <c r="SRO409"/>
      <c r="SRP409"/>
      <c r="SRQ409"/>
      <c r="SRR409"/>
      <c r="SRS409"/>
      <c r="SRT409"/>
      <c r="SRU409"/>
      <c r="SRV409"/>
      <c r="SRW409"/>
      <c r="SRX409"/>
      <c r="SRY409"/>
      <c r="SRZ409"/>
      <c r="SSA409"/>
      <c r="SSB409"/>
      <c r="SSC409"/>
      <c r="SSD409"/>
      <c r="SSE409"/>
      <c r="SSF409"/>
      <c r="SSG409"/>
      <c r="SSH409"/>
      <c r="SSI409"/>
      <c r="SSJ409"/>
      <c r="SSK409"/>
      <c r="SSL409"/>
      <c r="SSM409"/>
      <c r="SSN409"/>
      <c r="SSO409"/>
      <c r="SSP409"/>
      <c r="SSQ409"/>
      <c r="SSR409"/>
      <c r="SSS409"/>
      <c r="SST409"/>
      <c r="SSU409"/>
      <c r="SSV409"/>
      <c r="SSW409"/>
      <c r="SSX409"/>
      <c r="SSY409"/>
      <c r="SSZ409"/>
      <c r="STA409"/>
      <c r="STB409"/>
      <c r="STC409"/>
      <c r="STD409"/>
      <c r="STE409"/>
      <c r="STF409"/>
      <c r="STG409"/>
      <c r="STH409"/>
      <c r="STI409"/>
      <c r="STJ409"/>
      <c r="STK409"/>
      <c r="STL409"/>
      <c r="STM409"/>
      <c r="STN409"/>
      <c r="STO409"/>
      <c r="STP409"/>
      <c r="STQ409"/>
      <c r="STR409"/>
      <c r="STS409"/>
      <c r="STT409"/>
      <c r="STU409"/>
      <c r="STV409"/>
      <c r="STW409"/>
      <c r="STX409"/>
      <c r="STY409"/>
      <c r="STZ409"/>
      <c r="SUA409"/>
      <c r="SUB409"/>
      <c r="SUC409"/>
      <c r="SUD409"/>
      <c r="SUE409"/>
      <c r="SUF409"/>
      <c r="SUG409"/>
      <c r="SUH409"/>
      <c r="SUI409"/>
      <c r="SUJ409"/>
      <c r="SUK409"/>
      <c r="SUL409"/>
      <c r="SUM409"/>
      <c r="SUN409"/>
      <c r="SUO409"/>
      <c r="SUP409"/>
      <c r="SUQ409"/>
      <c r="SUR409"/>
      <c r="SUS409"/>
      <c r="SUT409"/>
      <c r="SUU409"/>
      <c r="SUV409"/>
      <c r="SUW409"/>
      <c r="SUX409"/>
      <c r="SUY409"/>
      <c r="SUZ409"/>
      <c r="SVA409"/>
      <c r="SVB409"/>
      <c r="SVC409"/>
      <c r="SVD409"/>
      <c r="SVE409"/>
      <c r="SVF409"/>
      <c r="SVG409"/>
      <c r="SVH409"/>
      <c r="SVI409"/>
      <c r="SVJ409"/>
      <c r="SVK409"/>
      <c r="SVL409"/>
      <c r="SVM409"/>
      <c r="SVN409"/>
      <c r="SVO409"/>
      <c r="SVP409"/>
      <c r="SVQ409"/>
      <c r="SVR409"/>
      <c r="SVS409"/>
      <c r="SVT409"/>
      <c r="SVU409"/>
      <c r="SVV409"/>
      <c r="SVW409"/>
      <c r="SVX409"/>
      <c r="SVY409"/>
      <c r="SVZ409"/>
      <c r="SWA409"/>
      <c r="SWB409"/>
      <c r="SWC409"/>
      <c r="SWD409"/>
      <c r="SWE409"/>
      <c r="SWF409"/>
      <c r="SWG409"/>
      <c r="SWH409"/>
      <c r="SWI409"/>
      <c r="SWJ409"/>
      <c r="SWK409"/>
      <c r="SWL409"/>
      <c r="SWM409"/>
      <c r="SWN409"/>
      <c r="SWO409"/>
      <c r="SWP409"/>
      <c r="SWQ409"/>
      <c r="SWR409"/>
      <c r="SWS409"/>
      <c r="SWT409"/>
      <c r="SWU409"/>
      <c r="SWV409"/>
      <c r="SWW409"/>
      <c r="SWX409"/>
      <c r="SWY409"/>
      <c r="SWZ409"/>
      <c r="SXA409"/>
      <c r="SXB409"/>
      <c r="SXC409"/>
      <c r="SXD409"/>
      <c r="SXE409"/>
      <c r="SXF409"/>
      <c r="SXG409"/>
      <c r="SXH409"/>
      <c r="SXI409"/>
      <c r="SXJ409"/>
      <c r="SXK409"/>
      <c r="SXL409"/>
      <c r="SXM409"/>
      <c r="SXN409"/>
      <c r="SXO409"/>
      <c r="SXP409"/>
      <c r="SXQ409"/>
      <c r="SXR409"/>
      <c r="SXS409"/>
      <c r="SXT409"/>
      <c r="SXU409"/>
      <c r="SXV409"/>
      <c r="SXW409"/>
      <c r="SXX409"/>
      <c r="SXY409"/>
      <c r="SXZ409"/>
      <c r="SYA409"/>
      <c r="SYB409"/>
      <c r="SYC409"/>
      <c r="SYD409"/>
      <c r="SYE409"/>
      <c r="SYF409"/>
      <c r="SYG409"/>
      <c r="SYH409"/>
      <c r="SYI409"/>
      <c r="SYJ409"/>
      <c r="SYK409"/>
      <c r="SYL409"/>
      <c r="SYM409"/>
      <c r="SYN409"/>
      <c r="SYO409"/>
      <c r="SYP409"/>
      <c r="SYQ409"/>
      <c r="SYR409"/>
      <c r="SYS409"/>
      <c r="SYT409"/>
      <c r="SYU409"/>
      <c r="SYV409"/>
      <c r="SYW409"/>
      <c r="SYX409"/>
      <c r="SYY409"/>
      <c r="SYZ409"/>
      <c r="SZA409"/>
      <c r="SZB409"/>
      <c r="SZC409"/>
      <c r="SZD409"/>
      <c r="SZE409"/>
      <c r="SZF409"/>
      <c r="SZG409"/>
      <c r="SZH409"/>
      <c r="SZI409"/>
      <c r="SZJ409"/>
      <c r="SZK409"/>
      <c r="SZL409"/>
      <c r="SZM409"/>
      <c r="SZN409"/>
      <c r="SZO409"/>
      <c r="SZP409"/>
      <c r="SZQ409"/>
      <c r="SZR409"/>
      <c r="SZS409"/>
      <c r="SZT409"/>
      <c r="SZU409"/>
      <c r="SZV409"/>
      <c r="SZW409"/>
      <c r="SZX409"/>
      <c r="SZY409"/>
      <c r="SZZ409"/>
      <c r="TAA409"/>
      <c r="TAB409"/>
      <c r="TAC409"/>
      <c r="TAD409"/>
      <c r="TAE409"/>
      <c r="TAF409"/>
      <c r="TAG409"/>
      <c r="TAH409"/>
      <c r="TAI409"/>
      <c r="TAJ409"/>
      <c r="TAK409"/>
      <c r="TAL409"/>
      <c r="TAM409"/>
      <c r="TAN409"/>
      <c r="TAO409"/>
      <c r="TAP409"/>
      <c r="TAQ409"/>
      <c r="TAR409"/>
      <c r="TAS409"/>
      <c r="TAT409"/>
      <c r="TAU409"/>
      <c r="TAV409"/>
      <c r="TAW409"/>
      <c r="TAX409"/>
      <c r="TAY409"/>
      <c r="TAZ409"/>
      <c r="TBA409"/>
      <c r="TBB409"/>
      <c r="TBC409"/>
      <c r="TBD409"/>
      <c r="TBE409"/>
      <c r="TBF409"/>
      <c r="TBG409"/>
      <c r="TBH409"/>
      <c r="TBI409"/>
      <c r="TBJ409"/>
      <c r="TBK409"/>
      <c r="TBL409"/>
      <c r="TBM409"/>
      <c r="TBN409"/>
      <c r="TBO409"/>
      <c r="TBP409"/>
      <c r="TBQ409"/>
      <c r="TBR409"/>
      <c r="TBS409"/>
      <c r="TBT409"/>
      <c r="TBU409"/>
      <c r="TBV409"/>
      <c r="TBW409"/>
      <c r="TBX409"/>
      <c r="TBY409"/>
      <c r="TBZ409"/>
      <c r="TCA409"/>
      <c r="TCB409"/>
      <c r="TCC409"/>
      <c r="TCD409"/>
      <c r="TCE409"/>
      <c r="TCF409"/>
      <c r="TCG409"/>
      <c r="TCH409"/>
      <c r="TCI409"/>
      <c r="TCJ409"/>
      <c r="TCK409"/>
      <c r="TCL409"/>
      <c r="TCM409"/>
      <c r="TCN409"/>
      <c r="TCO409"/>
      <c r="TCP409"/>
      <c r="TCQ409"/>
      <c r="TCR409"/>
      <c r="TCS409"/>
      <c r="TCT409"/>
      <c r="TCU409"/>
      <c r="TCV409"/>
      <c r="TCW409"/>
      <c r="TCX409"/>
      <c r="TCY409"/>
      <c r="TCZ409"/>
      <c r="TDA409"/>
      <c r="TDB409"/>
      <c r="TDC409"/>
      <c r="TDD409"/>
      <c r="TDE409"/>
      <c r="TDF409"/>
      <c r="TDG409"/>
      <c r="TDH409"/>
      <c r="TDI409"/>
      <c r="TDJ409"/>
      <c r="TDK409"/>
      <c r="TDL409"/>
      <c r="TDM409"/>
      <c r="TDN409"/>
      <c r="TDO409"/>
      <c r="TDP409"/>
      <c r="TDQ409"/>
      <c r="TDR409"/>
      <c r="TDS409"/>
      <c r="TDT409"/>
      <c r="TDU409"/>
      <c r="TDV409"/>
      <c r="TDW409"/>
      <c r="TDX409"/>
      <c r="TDY409"/>
      <c r="TDZ409"/>
      <c r="TEA409"/>
      <c r="TEB409"/>
      <c r="TEC409"/>
      <c r="TED409"/>
      <c r="TEE409"/>
      <c r="TEF409"/>
      <c r="TEG409"/>
      <c r="TEH409"/>
      <c r="TEI409"/>
      <c r="TEJ409"/>
      <c r="TEK409"/>
      <c r="TEL409"/>
      <c r="TEM409"/>
      <c r="TEN409"/>
      <c r="TEO409"/>
      <c r="TEP409"/>
      <c r="TEQ409"/>
      <c r="TER409"/>
      <c r="TES409"/>
      <c r="TET409"/>
      <c r="TEU409"/>
      <c r="TEV409"/>
      <c r="TEW409"/>
      <c r="TEX409"/>
      <c r="TEY409"/>
      <c r="TEZ409"/>
      <c r="TFA409"/>
      <c r="TFB409"/>
      <c r="TFC409"/>
      <c r="TFD409"/>
      <c r="TFE409"/>
      <c r="TFF409"/>
      <c r="TFG409"/>
      <c r="TFH409"/>
      <c r="TFI409"/>
      <c r="TFJ409"/>
      <c r="TFK409"/>
      <c r="TFL409"/>
      <c r="TFM409"/>
      <c r="TFN409"/>
      <c r="TFO409"/>
      <c r="TFP409"/>
      <c r="TFQ409"/>
      <c r="TFR409"/>
      <c r="TFS409"/>
      <c r="TFT409"/>
      <c r="TFU409"/>
      <c r="TFV409"/>
      <c r="TFW409"/>
      <c r="TFX409"/>
      <c r="TFY409"/>
      <c r="TFZ409"/>
      <c r="TGA409"/>
      <c r="TGB409"/>
      <c r="TGC409"/>
      <c r="TGD409"/>
      <c r="TGE409"/>
      <c r="TGF409"/>
      <c r="TGG409"/>
      <c r="TGH409"/>
      <c r="TGI409"/>
      <c r="TGJ409"/>
      <c r="TGK409"/>
      <c r="TGL409"/>
      <c r="TGM409"/>
      <c r="TGN409"/>
      <c r="TGO409"/>
      <c r="TGP409"/>
      <c r="TGQ409"/>
      <c r="TGR409"/>
      <c r="TGS409"/>
      <c r="TGT409"/>
      <c r="TGU409"/>
      <c r="TGV409"/>
      <c r="TGW409"/>
      <c r="TGX409"/>
      <c r="TGY409"/>
      <c r="TGZ409"/>
      <c r="THA409"/>
      <c r="THB409"/>
      <c r="THC409"/>
      <c r="THD409"/>
      <c r="THE409"/>
      <c r="THF409"/>
      <c r="THG409"/>
      <c r="THH409"/>
      <c r="THI409"/>
      <c r="THJ409"/>
      <c r="THK409"/>
      <c r="THL409"/>
      <c r="THM409"/>
      <c r="THN409"/>
      <c r="THO409"/>
      <c r="THP409"/>
      <c r="THQ409"/>
      <c r="THR409"/>
      <c r="THS409"/>
      <c r="THT409"/>
      <c r="THU409"/>
      <c r="THV409"/>
      <c r="THW409"/>
      <c r="THX409"/>
      <c r="THY409"/>
      <c r="THZ409"/>
      <c r="TIA409"/>
      <c r="TIB409"/>
      <c r="TIC409"/>
      <c r="TID409"/>
      <c r="TIE409"/>
      <c r="TIF409"/>
      <c r="TIG409"/>
      <c r="TIH409"/>
      <c r="TII409"/>
      <c r="TIJ409"/>
      <c r="TIK409"/>
      <c r="TIL409"/>
      <c r="TIM409"/>
      <c r="TIN409"/>
      <c r="TIO409"/>
      <c r="TIP409"/>
      <c r="TIQ409"/>
      <c r="TIR409"/>
      <c r="TIS409"/>
      <c r="TIT409"/>
      <c r="TIU409"/>
      <c r="TIV409"/>
      <c r="TIW409"/>
      <c r="TIX409"/>
      <c r="TIY409"/>
      <c r="TIZ409"/>
      <c r="TJA409"/>
      <c r="TJB409"/>
      <c r="TJC409"/>
      <c r="TJD409"/>
      <c r="TJE409"/>
      <c r="TJF409"/>
      <c r="TJG409"/>
      <c r="TJH409"/>
      <c r="TJI409"/>
      <c r="TJJ409"/>
      <c r="TJK409"/>
      <c r="TJL409"/>
      <c r="TJM409"/>
      <c r="TJN409"/>
      <c r="TJO409"/>
      <c r="TJP409"/>
      <c r="TJQ409"/>
      <c r="TJR409"/>
      <c r="TJS409"/>
      <c r="TJT409"/>
      <c r="TJU409"/>
      <c r="TJV409"/>
      <c r="TJW409"/>
      <c r="TJX409"/>
      <c r="TJY409"/>
      <c r="TJZ409"/>
      <c r="TKA409"/>
      <c r="TKB409"/>
      <c r="TKC409"/>
      <c r="TKD409"/>
      <c r="TKE409"/>
      <c r="TKF409"/>
      <c r="TKG409"/>
      <c r="TKH409"/>
      <c r="TKI409"/>
      <c r="TKJ409"/>
      <c r="TKK409"/>
      <c r="TKL409"/>
      <c r="TKM409"/>
      <c r="TKN409"/>
      <c r="TKO409"/>
      <c r="TKP409"/>
      <c r="TKQ409"/>
      <c r="TKR409"/>
      <c r="TKS409"/>
      <c r="TKT409"/>
      <c r="TKU409"/>
      <c r="TKV409"/>
      <c r="TKW409"/>
      <c r="TKX409"/>
      <c r="TKY409"/>
      <c r="TKZ409"/>
      <c r="TLA409"/>
      <c r="TLB409"/>
      <c r="TLC409"/>
      <c r="TLD409"/>
      <c r="TLE409"/>
      <c r="TLF409"/>
      <c r="TLG409"/>
      <c r="TLH409"/>
      <c r="TLI409"/>
      <c r="TLJ409"/>
      <c r="TLK409"/>
      <c r="TLL409"/>
      <c r="TLM409"/>
      <c r="TLN409"/>
      <c r="TLO409"/>
      <c r="TLP409"/>
      <c r="TLQ409"/>
      <c r="TLR409"/>
      <c r="TLS409"/>
      <c r="TLT409"/>
      <c r="TLU409"/>
      <c r="TLV409"/>
      <c r="TLW409"/>
      <c r="TLX409"/>
      <c r="TLY409"/>
      <c r="TLZ409"/>
      <c r="TMA409"/>
      <c r="TMB409"/>
      <c r="TMC409"/>
      <c r="TMD409"/>
      <c r="TME409"/>
      <c r="TMF409"/>
      <c r="TMG409"/>
      <c r="TMH409"/>
      <c r="TMI409"/>
      <c r="TMJ409"/>
      <c r="TMK409"/>
      <c r="TML409"/>
      <c r="TMM409"/>
      <c r="TMN409"/>
      <c r="TMO409"/>
      <c r="TMP409"/>
      <c r="TMQ409"/>
      <c r="TMR409"/>
      <c r="TMS409"/>
      <c r="TMT409"/>
      <c r="TMU409"/>
      <c r="TMV409"/>
      <c r="TMW409"/>
      <c r="TMX409"/>
      <c r="TMY409"/>
      <c r="TMZ409"/>
      <c r="TNA409"/>
      <c r="TNB409"/>
      <c r="TNC409"/>
      <c r="TND409"/>
      <c r="TNE409"/>
      <c r="TNF409"/>
      <c r="TNG409"/>
      <c r="TNH409"/>
      <c r="TNI409"/>
      <c r="TNJ409"/>
      <c r="TNK409"/>
      <c r="TNL409"/>
      <c r="TNM409"/>
      <c r="TNN409"/>
      <c r="TNO409"/>
      <c r="TNP409"/>
      <c r="TNQ409"/>
      <c r="TNR409"/>
      <c r="TNS409"/>
      <c r="TNT409"/>
      <c r="TNU409"/>
      <c r="TNV409"/>
      <c r="TNW409"/>
      <c r="TNX409"/>
      <c r="TNY409"/>
      <c r="TNZ409"/>
      <c r="TOA409"/>
      <c r="TOB409"/>
      <c r="TOC409"/>
      <c r="TOD409"/>
      <c r="TOE409"/>
      <c r="TOF409"/>
      <c r="TOG409"/>
      <c r="TOH409"/>
      <c r="TOI409"/>
      <c r="TOJ409"/>
      <c r="TOK409"/>
      <c r="TOL409"/>
      <c r="TOM409"/>
      <c r="TON409"/>
      <c r="TOO409"/>
      <c r="TOP409"/>
      <c r="TOQ409"/>
      <c r="TOR409"/>
      <c r="TOS409"/>
      <c r="TOT409"/>
      <c r="TOU409"/>
      <c r="TOV409"/>
      <c r="TOW409"/>
      <c r="TOX409"/>
      <c r="TOY409"/>
      <c r="TOZ409"/>
      <c r="TPA409"/>
      <c r="TPB409"/>
      <c r="TPC409"/>
      <c r="TPD409"/>
      <c r="TPE409"/>
      <c r="TPF409"/>
      <c r="TPG409"/>
      <c r="TPH409"/>
      <c r="TPI409"/>
      <c r="TPJ409"/>
      <c r="TPK409"/>
      <c r="TPL409"/>
      <c r="TPM409"/>
      <c r="TPN409"/>
      <c r="TPO409"/>
      <c r="TPP409"/>
      <c r="TPQ409"/>
      <c r="TPR409"/>
      <c r="TPS409"/>
      <c r="TPT409"/>
      <c r="TPU409"/>
      <c r="TPV409"/>
      <c r="TPW409"/>
      <c r="TPX409"/>
      <c r="TPY409"/>
      <c r="TPZ409"/>
      <c r="TQA409"/>
      <c r="TQB409"/>
      <c r="TQC409"/>
      <c r="TQD409"/>
      <c r="TQE409"/>
      <c r="TQF409"/>
      <c r="TQG409"/>
      <c r="TQH409"/>
      <c r="TQI409"/>
      <c r="TQJ409"/>
      <c r="TQK409"/>
      <c r="TQL409"/>
      <c r="TQM409"/>
      <c r="TQN409"/>
      <c r="TQO409"/>
      <c r="TQP409"/>
      <c r="TQQ409"/>
      <c r="TQR409"/>
      <c r="TQS409"/>
      <c r="TQT409"/>
      <c r="TQU409"/>
      <c r="TQV409"/>
      <c r="TQW409"/>
      <c r="TQX409"/>
      <c r="TQY409"/>
      <c r="TQZ409"/>
      <c r="TRA409"/>
      <c r="TRB409"/>
      <c r="TRC409"/>
      <c r="TRD409"/>
      <c r="TRE409"/>
      <c r="TRF409"/>
      <c r="TRG409"/>
      <c r="TRH409"/>
      <c r="TRI409"/>
      <c r="TRJ409"/>
      <c r="TRK409"/>
      <c r="TRL409"/>
      <c r="TRM409"/>
      <c r="TRN409"/>
      <c r="TRO409"/>
      <c r="TRP409"/>
      <c r="TRQ409"/>
      <c r="TRR409"/>
      <c r="TRS409"/>
      <c r="TRT409"/>
      <c r="TRU409"/>
      <c r="TRV409"/>
      <c r="TRW409"/>
      <c r="TRX409"/>
      <c r="TRY409"/>
      <c r="TRZ409"/>
      <c r="TSA409"/>
      <c r="TSB409"/>
      <c r="TSC409"/>
      <c r="TSD409"/>
      <c r="TSE409"/>
      <c r="TSF409"/>
      <c r="TSG409"/>
      <c r="TSH409"/>
      <c r="TSI409"/>
      <c r="TSJ409"/>
      <c r="TSK409"/>
      <c r="TSL409"/>
      <c r="TSM409"/>
      <c r="TSN409"/>
      <c r="TSO409"/>
      <c r="TSP409"/>
      <c r="TSQ409"/>
      <c r="TSR409"/>
      <c r="TSS409"/>
      <c r="TST409"/>
      <c r="TSU409"/>
      <c r="TSV409"/>
      <c r="TSW409"/>
      <c r="TSX409"/>
      <c r="TSY409"/>
      <c r="TSZ409"/>
      <c r="TTA409"/>
      <c r="TTB409"/>
      <c r="TTC409"/>
      <c r="TTD409"/>
      <c r="TTE409"/>
      <c r="TTF409"/>
      <c r="TTG409"/>
      <c r="TTH409"/>
      <c r="TTI409"/>
      <c r="TTJ409"/>
      <c r="TTK409"/>
      <c r="TTL409"/>
      <c r="TTM409"/>
      <c r="TTN409"/>
      <c r="TTO409"/>
      <c r="TTP409"/>
      <c r="TTQ409"/>
      <c r="TTR409"/>
      <c r="TTS409"/>
      <c r="TTT409"/>
      <c r="TTU409"/>
      <c r="TTV409"/>
      <c r="TTW409"/>
      <c r="TTX409"/>
      <c r="TTY409"/>
      <c r="TTZ409"/>
      <c r="TUA409"/>
      <c r="TUB409"/>
      <c r="TUC409"/>
      <c r="TUD409"/>
      <c r="TUE409"/>
      <c r="TUF409"/>
      <c r="TUG409"/>
      <c r="TUH409"/>
      <c r="TUI409"/>
      <c r="TUJ409"/>
      <c r="TUK409"/>
      <c r="TUL409"/>
      <c r="TUM409"/>
      <c r="TUN409"/>
      <c r="TUO409"/>
      <c r="TUP409"/>
      <c r="TUQ409"/>
      <c r="TUR409"/>
      <c r="TUS409"/>
      <c r="TUT409"/>
      <c r="TUU409"/>
      <c r="TUV409"/>
      <c r="TUW409"/>
      <c r="TUX409"/>
      <c r="TUY409"/>
      <c r="TUZ409"/>
      <c r="TVA409"/>
      <c r="TVB409"/>
      <c r="TVC409"/>
      <c r="TVD409"/>
      <c r="TVE409"/>
      <c r="TVF409"/>
      <c r="TVG409"/>
      <c r="TVH409"/>
      <c r="TVI409"/>
      <c r="TVJ409"/>
      <c r="TVK409"/>
      <c r="TVL409"/>
      <c r="TVM409"/>
      <c r="TVN409"/>
      <c r="TVO409"/>
      <c r="TVP409"/>
      <c r="TVQ409"/>
      <c r="TVR409"/>
      <c r="TVS409"/>
      <c r="TVT409"/>
      <c r="TVU409"/>
      <c r="TVV409"/>
      <c r="TVW409"/>
      <c r="TVX409"/>
      <c r="TVY409"/>
      <c r="TVZ409"/>
      <c r="TWA409"/>
      <c r="TWB409"/>
      <c r="TWC409"/>
      <c r="TWD409"/>
      <c r="TWE409"/>
      <c r="TWF409"/>
      <c r="TWG409"/>
      <c r="TWH409"/>
      <c r="TWI409"/>
      <c r="TWJ409"/>
      <c r="TWK409"/>
      <c r="TWL409"/>
      <c r="TWM409"/>
      <c r="TWN409"/>
      <c r="TWO409"/>
      <c r="TWP409"/>
      <c r="TWQ409"/>
      <c r="TWR409"/>
      <c r="TWS409"/>
      <c r="TWT409"/>
      <c r="TWU409"/>
      <c r="TWV409"/>
      <c r="TWW409"/>
      <c r="TWX409"/>
      <c r="TWY409"/>
      <c r="TWZ409"/>
      <c r="TXA409"/>
      <c r="TXB409"/>
      <c r="TXC409"/>
      <c r="TXD409"/>
      <c r="TXE409"/>
      <c r="TXF409"/>
      <c r="TXG409"/>
      <c r="TXH409"/>
      <c r="TXI409"/>
      <c r="TXJ409"/>
      <c r="TXK409"/>
      <c r="TXL409"/>
      <c r="TXM409"/>
      <c r="TXN409"/>
      <c r="TXO409"/>
      <c r="TXP409"/>
      <c r="TXQ409"/>
      <c r="TXR409"/>
      <c r="TXS409"/>
      <c r="TXT409"/>
      <c r="TXU409"/>
      <c r="TXV409"/>
      <c r="TXW409"/>
      <c r="TXX409"/>
      <c r="TXY409"/>
      <c r="TXZ409"/>
      <c r="TYA409"/>
      <c r="TYB409"/>
      <c r="TYC409"/>
      <c r="TYD409"/>
      <c r="TYE409"/>
      <c r="TYF409"/>
      <c r="TYG409"/>
      <c r="TYH409"/>
      <c r="TYI409"/>
      <c r="TYJ409"/>
      <c r="TYK409"/>
      <c r="TYL409"/>
      <c r="TYM409"/>
      <c r="TYN409"/>
      <c r="TYO409"/>
      <c r="TYP409"/>
      <c r="TYQ409"/>
      <c r="TYR409"/>
      <c r="TYS409"/>
      <c r="TYT409"/>
      <c r="TYU409"/>
      <c r="TYV409"/>
      <c r="TYW409"/>
      <c r="TYX409"/>
      <c r="TYY409"/>
      <c r="TYZ409"/>
      <c r="TZA409"/>
      <c r="TZB409"/>
      <c r="TZC409"/>
      <c r="TZD409"/>
      <c r="TZE409"/>
      <c r="TZF409"/>
      <c r="TZG409"/>
      <c r="TZH409"/>
      <c r="TZI409"/>
      <c r="TZJ409"/>
      <c r="TZK409"/>
      <c r="TZL409"/>
      <c r="TZM409"/>
      <c r="TZN409"/>
      <c r="TZO409"/>
      <c r="TZP409"/>
      <c r="TZQ409"/>
      <c r="TZR409"/>
      <c r="TZS409"/>
      <c r="TZT409"/>
      <c r="TZU409"/>
      <c r="TZV409"/>
      <c r="TZW409"/>
      <c r="TZX409"/>
      <c r="TZY409"/>
      <c r="TZZ409"/>
      <c r="UAA409"/>
      <c r="UAB409"/>
      <c r="UAC409"/>
      <c r="UAD409"/>
      <c r="UAE409"/>
      <c r="UAF409"/>
      <c r="UAG409"/>
      <c r="UAH409"/>
      <c r="UAI409"/>
      <c r="UAJ409"/>
      <c r="UAK409"/>
      <c r="UAL409"/>
      <c r="UAM409"/>
      <c r="UAN409"/>
      <c r="UAO409"/>
      <c r="UAP409"/>
      <c r="UAQ409"/>
      <c r="UAR409"/>
      <c r="UAS409"/>
      <c r="UAT409"/>
      <c r="UAU409"/>
      <c r="UAV409"/>
      <c r="UAW409"/>
      <c r="UAX409"/>
      <c r="UAY409"/>
      <c r="UAZ409"/>
      <c r="UBA409"/>
      <c r="UBB409"/>
      <c r="UBC409"/>
      <c r="UBD409"/>
      <c r="UBE409"/>
      <c r="UBF409"/>
      <c r="UBG409"/>
      <c r="UBH409"/>
      <c r="UBI409"/>
      <c r="UBJ409"/>
      <c r="UBK409"/>
      <c r="UBL409"/>
      <c r="UBM409"/>
      <c r="UBN409"/>
      <c r="UBO409"/>
      <c r="UBP409"/>
      <c r="UBQ409"/>
      <c r="UBR409"/>
      <c r="UBS409"/>
      <c r="UBT409"/>
      <c r="UBU409"/>
      <c r="UBV409"/>
      <c r="UBW409"/>
      <c r="UBX409"/>
      <c r="UBY409"/>
      <c r="UBZ409"/>
      <c r="UCA409"/>
      <c r="UCB409"/>
      <c r="UCC409"/>
      <c r="UCD409"/>
      <c r="UCE409"/>
      <c r="UCF409"/>
      <c r="UCG409"/>
      <c r="UCH409"/>
      <c r="UCI409"/>
      <c r="UCJ409"/>
      <c r="UCK409"/>
      <c r="UCL409"/>
      <c r="UCM409"/>
      <c r="UCN409"/>
      <c r="UCO409"/>
      <c r="UCP409"/>
      <c r="UCQ409"/>
      <c r="UCR409"/>
      <c r="UCS409"/>
      <c r="UCT409"/>
      <c r="UCU409"/>
      <c r="UCV409"/>
      <c r="UCW409"/>
      <c r="UCX409"/>
      <c r="UCY409"/>
      <c r="UCZ409"/>
      <c r="UDA409"/>
      <c r="UDB409"/>
      <c r="UDC409"/>
      <c r="UDD409"/>
      <c r="UDE409"/>
      <c r="UDF409"/>
      <c r="UDG409"/>
      <c r="UDH409"/>
      <c r="UDI409"/>
      <c r="UDJ409"/>
      <c r="UDK409"/>
      <c r="UDL409"/>
      <c r="UDM409"/>
      <c r="UDN409"/>
      <c r="UDO409"/>
      <c r="UDP409"/>
      <c r="UDQ409"/>
      <c r="UDR409"/>
      <c r="UDS409"/>
      <c r="UDT409"/>
      <c r="UDU409"/>
      <c r="UDV409"/>
      <c r="UDW409"/>
      <c r="UDX409"/>
      <c r="UDY409"/>
      <c r="UDZ409"/>
      <c r="UEA409"/>
      <c r="UEB409"/>
      <c r="UEC409"/>
      <c r="UED409"/>
      <c r="UEE409"/>
      <c r="UEF409"/>
      <c r="UEG409"/>
      <c r="UEH409"/>
      <c r="UEI409"/>
      <c r="UEJ409"/>
      <c r="UEK409"/>
      <c r="UEL409"/>
      <c r="UEM409"/>
      <c r="UEN409"/>
      <c r="UEO409"/>
      <c r="UEP409"/>
      <c r="UEQ409"/>
      <c r="UER409"/>
      <c r="UES409"/>
      <c r="UET409"/>
      <c r="UEU409"/>
      <c r="UEV409"/>
      <c r="UEW409"/>
      <c r="UEX409"/>
      <c r="UEY409"/>
      <c r="UEZ409"/>
      <c r="UFA409"/>
      <c r="UFB409"/>
      <c r="UFC409"/>
      <c r="UFD409"/>
      <c r="UFE409"/>
      <c r="UFF409"/>
      <c r="UFG409"/>
      <c r="UFH409"/>
      <c r="UFI409"/>
      <c r="UFJ409"/>
      <c r="UFK409"/>
      <c r="UFL409"/>
      <c r="UFM409"/>
      <c r="UFN409"/>
      <c r="UFO409"/>
      <c r="UFP409"/>
      <c r="UFQ409"/>
      <c r="UFR409"/>
      <c r="UFS409"/>
      <c r="UFT409"/>
      <c r="UFU409"/>
      <c r="UFV409"/>
      <c r="UFW409"/>
      <c r="UFX409"/>
      <c r="UFY409"/>
      <c r="UFZ409"/>
      <c r="UGA409"/>
      <c r="UGB409"/>
      <c r="UGC409"/>
      <c r="UGD409"/>
      <c r="UGE409"/>
      <c r="UGF409"/>
      <c r="UGG409"/>
      <c r="UGH409"/>
      <c r="UGI409"/>
      <c r="UGJ409"/>
      <c r="UGK409"/>
      <c r="UGL409"/>
      <c r="UGM409"/>
      <c r="UGN409"/>
      <c r="UGO409"/>
      <c r="UGP409"/>
      <c r="UGQ409"/>
      <c r="UGR409"/>
      <c r="UGS409"/>
      <c r="UGT409"/>
      <c r="UGU409"/>
      <c r="UGV409"/>
      <c r="UGW409"/>
      <c r="UGX409"/>
      <c r="UGY409"/>
      <c r="UGZ409"/>
      <c r="UHA409"/>
      <c r="UHB409"/>
      <c r="UHC409"/>
      <c r="UHD409"/>
      <c r="UHE409"/>
      <c r="UHF409"/>
      <c r="UHG409"/>
      <c r="UHH409"/>
      <c r="UHI409"/>
      <c r="UHJ409"/>
      <c r="UHK409"/>
      <c r="UHL409"/>
      <c r="UHM409"/>
      <c r="UHN409"/>
      <c r="UHO409"/>
      <c r="UHP409"/>
      <c r="UHQ409"/>
      <c r="UHR409"/>
      <c r="UHS409"/>
      <c r="UHT409"/>
      <c r="UHU409"/>
      <c r="UHV409"/>
      <c r="UHW409"/>
      <c r="UHX409"/>
      <c r="UHY409"/>
      <c r="UHZ409"/>
      <c r="UIA409"/>
      <c r="UIB409"/>
      <c r="UIC409"/>
      <c r="UID409"/>
      <c r="UIE409"/>
      <c r="UIF409"/>
      <c r="UIG409"/>
      <c r="UIH409"/>
      <c r="UII409"/>
      <c r="UIJ409"/>
      <c r="UIK409"/>
      <c r="UIL409"/>
      <c r="UIM409"/>
      <c r="UIN409"/>
      <c r="UIO409"/>
      <c r="UIP409"/>
      <c r="UIQ409"/>
      <c r="UIR409"/>
      <c r="UIS409"/>
      <c r="UIT409"/>
      <c r="UIU409"/>
      <c r="UIV409"/>
      <c r="UIW409"/>
      <c r="UIX409"/>
      <c r="UIY409"/>
      <c r="UIZ409"/>
      <c r="UJA409"/>
      <c r="UJB409"/>
      <c r="UJC409"/>
      <c r="UJD409"/>
      <c r="UJE409"/>
      <c r="UJF409"/>
      <c r="UJG409"/>
      <c r="UJH409"/>
      <c r="UJI409"/>
      <c r="UJJ409"/>
      <c r="UJK409"/>
      <c r="UJL409"/>
      <c r="UJM409"/>
      <c r="UJN409"/>
      <c r="UJO409"/>
      <c r="UJP409"/>
      <c r="UJQ409"/>
      <c r="UJR409"/>
      <c r="UJS409"/>
      <c r="UJT409"/>
      <c r="UJU409"/>
      <c r="UJV409"/>
      <c r="UJW409"/>
      <c r="UJX409"/>
      <c r="UJY409"/>
      <c r="UJZ409"/>
      <c r="UKA409"/>
      <c r="UKB409"/>
      <c r="UKC409"/>
      <c r="UKD409"/>
      <c r="UKE409"/>
      <c r="UKF409"/>
      <c r="UKG409"/>
      <c r="UKH409"/>
      <c r="UKI409"/>
      <c r="UKJ409"/>
      <c r="UKK409"/>
      <c r="UKL409"/>
      <c r="UKM409"/>
      <c r="UKN409"/>
      <c r="UKO409"/>
      <c r="UKP409"/>
      <c r="UKQ409"/>
      <c r="UKR409"/>
      <c r="UKS409"/>
      <c r="UKT409"/>
      <c r="UKU409"/>
      <c r="UKV409"/>
      <c r="UKW409"/>
      <c r="UKX409"/>
      <c r="UKY409"/>
      <c r="UKZ409"/>
      <c r="ULA409"/>
      <c r="ULB409"/>
      <c r="ULC409"/>
      <c r="ULD409"/>
      <c r="ULE409"/>
      <c r="ULF409"/>
      <c r="ULG409"/>
      <c r="ULH409"/>
      <c r="ULI409"/>
      <c r="ULJ409"/>
      <c r="ULK409"/>
      <c r="ULL409"/>
      <c r="ULM409"/>
      <c r="ULN409"/>
      <c r="ULO409"/>
      <c r="ULP409"/>
      <c r="ULQ409"/>
      <c r="ULR409"/>
      <c r="ULS409"/>
      <c r="ULT409"/>
      <c r="ULU409"/>
      <c r="ULV409"/>
      <c r="ULW409"/>
      <c r="ULX409"/>
      <c r="ULY409"/>
      <c r="ULZ409"/>
      <c r="UMA409"/>
      <c r="UMB409"/>
      <c r="UMC409"/>
      <c r="UMD409"/>
      <c r="UME409"/>
      <c r="UMF409"/>
      <c r="UMG409"/>
      <c r="UMH409"/>
      <c r="UMI409"/>
      <c r="UMJ409"/>
      <c r="UMK409"/>
      <c r="UML409"/>
      <c r="UMM409"/>
      <c r="UMN409"/>
      <c r="UMO409"/>
      <c r="UMP409"/>
      <c r="UMQ409"/>
      <c r="UMR409"/>
      <c r="UMS409"/>
      <c r="UMT409"/>
      <c r="UMU409"/>
      <c r="UMV409"/>
      <c r="UMW409"/>
      <c r="UMX409"/>
      <c r="UMY409"/>
      <c r="UMZ409"/>
      <c r="UNA409"/>
      <c r="UNB409"/>
      <c r="UNC409"/>
      <c r="UND409"/>
      <c r="UNE409"/>
      <c r="UNF409"/>
      <c r="UNG409"/>
      <c r="UNH409"/>
      <c r="UNI409"/>
      <c r="UNJ409"/>
      <c r="UNK409"/>
      <c r="UNL409"/>
      <c r="UNM409"/>
      <c r="UNN409"/>
      <c r="UNO409"/>
      <c r="UNP409"/>
      <c r="UNQ409"/>
      <c r="UNR409"/>
      <c r="UNS409"/>
      <c r="UNT409"/>
      <c r="UNU409"/>
      <c r="UNV409"/>
      <c r="UNW409"/>
      <c r="UNX409"/>
      <c r="UNY409"/>
      <c r="UNZ409"/>
      <c r="UOA409"/>
      <c r="UOB409"/>
      <c r="UOC409"/>
      <c r="UOD409"/>
      <c r="UOE409"/>
      <c r="UOF409"/>
      <c r="UOG409"/>
      <c r="UOH409"/>
      <c r="UOI409"/>
      <c r="UOJ409"/>
      <c r="UOK409"/>
      <c r="UOL409"/>
      <c r="UOM409"/>
      <c r="UON409"/>
      <c r="UOO409"/>
      <c r="UOP409"/>
      <c r="UOQ409"/>
      <c r="UOR409"/>
      <c r="UOS409"/>
      <c r="UOT409"/>
      <c r="UOU409"/>
      <c r="UOV409"/>
      <c r="UOW409"/>
      <c r="UOX409"/>
      <c r="UOY409"/>
      <c r="UOZ409"/>
      <c r="UPA409"/>
      <c r="UPB409"/>
      <c r="UPC409"/>
      <c r="UPD409"/>
      <c r="UPE409"/>
      <c r="UPF409"/>
      <c r="UPG409"/>
      <c r="UPH409"/>
      <c r="UPI409"/>
      <c r="UPJ409"/>
      <c r="UPK409"/>
      <c r="UPL409"/>
      <c r="UPM409"/>
      <c r="UPN409"/>
      <c r="UPO409"/>
      <c r="UPP409"/>
      <c r="UPQ409"/>
      <c r="UPR409"/>
      <c r="UPS409"/>
      <c r="UPT409"/>
      <c r="UPU409"/>
      <c r="UPV409"/>
      <c r="UPW409"/>
      <c r="UPX409"/>
      <c r="UPY409"/>
      <c r="UPZ409"/>
      <c r="UQA409"/>
      <c r="UQB409"/>
      <c r="UQC409"/>
      <c r="UQD409"/>
      <c r="UQE409"/>
      <c r="UQF409"/>
      <c r="UQG409"/>
      <c r="UQH409"/>
      <c r="UQI409"/>
      <c r="UQJ409"/>
      <c r="UQK409"/>
      <c r="UQL409"/>
      <c r="UQM409"/>
      <c r="UQN409"/>
      <c r="UQO409"/>
      <c r="UQP409"/>
      <c r="UQQ409"/>
      <c r="UQR409"/>
      <c r="UQS409"/>
      <c r="UQT409"/>
      <c r="UQU409"/>
      <c r="UQV409"/>
      <c r="UQW409"/>
      <c r="UQX409"/>
      <c r="UQY409"/>
      <c r="UQZ409"/>
      <c r="URA409"/>
      <c r="URB409"/>
      <c r="URC409"/>
      <c r="URD409"/>
      <c r="URE409"/>
      <c r="URF409"/>
      <c r="URG409"/>
      <c r="URH409"/>
      <c r="URI409"/>
      <c r="URJ409"/>
      <c r="URK409"/>
      <c r="URL409"/>
      <c r="URM409"/>
      <c r="URN409"/>
      <c r="URO409"/>
      <c r="URP409"/>
      <c r="URQ409"/>
      <c r="URR409"/>
      <c r="URS409"/>
      <c r="URT409"/>
      <c r="URU409"/>
      <c r="URV409"/>
      <c r="URW409"/>
      <c r="URX409"/>
      <c r="URY409"/>
      <c r="URZ409"/>
      <c r="USA409"/>
      <c r="USB409"/>
      <c r="USC409"/>
      <c r="USD409"/>
      <c r="USE409"/>
      <c r="USF409"/>
      <c r="USG409"/>
      <c r="USH409"/>
      <c r="USI409"/>
      <c r="USJ409"/>
      <c r="USK409"/>
      <c r="USL409"/>
      <c r="USM409"/>
      <c r="USN409"/>
      <c r="USO409"/>
      <c r="USP409"/>
      <c r="USQ409"/>
      <c r="USR409"/>
      <c r="USS409"/>
      <c r="UST409"/>
      <c r="USU409"/>
      <c r="USV409"/>
      <c r="USW409"/>
      <c r="USX409"/>
      <c r="USY409"/>
      <c r="USZ409"/>
      <c r="UTA409"/>
      <c r="UTB409"/>
      <c r="UTC409"/>
      <c r="UTD409"/>
      <c r="UTE409"/>
      <c r="UTF409"/>
      <c r="UTG409"/>
      <c r="UTH409"/>
      <c r="UTI409"/>
      <c r="UTJ409"/>
      <c r="UTK409"/>
      <c r="UTL409"/>
      <c r="UTM409"/>
      <c r="UTN409"/>
      <c r="UTO409"/>
      <c r="UTP409"/>
      <c r="UTQ409"/>
      <c r="UTR409"/>
      <c r="UTS409"/>
      <c r="UTT409"/>
      <c r="UTU409"/>
      <c r="UTV409"/>
      <c r="UTW409"/>
      <c r="UTX409"/>
      <c r="UTY409"/>
      <c r="UTZ409"/>
      <c r="UUA409"/>
      <c r="UUB409"/>
      <c r="UUC409"/>
      <c r="UUD409"/>
      <c r="UUE409"/>
      <c r="UUF409"/>
      <c r="UUG409"/>
      <c r="UUH409"/>
      <c r="UUI409"/>
      <c r="UUJ409"/>
      <c r="UUK409"/>
      <c r="UUL409"/>
      <c r="UUM409"/>
      <c r="UUN409"/>
      <c r="UUO409"/>
      <c r="UUP409"/>
      <c r="UUQ409"/>
      <c r="UUR409"/>
      <c r="UUS409"/>
      <c r="UUT409"/>
      <c r="UUU409"/>
      <c r="UUV409"/>
      <c r="UUW409"/>
      <c r="UUX409"/>
      <c r="UUY409"/>
      <c r="UUZ409"/>
      <c r="UVA409"/>
      <c r="UVB409"/>
      <c r="UVC409"/>
      <c r="UVD409"/>
      <c r="UVE409"/>
      <c r="UVF409"/>
      <c r="UVG409"/>
      <c r="UVH409"/>
      <c r="UVI409"/>
      <c r="UVJ409"/>
      <c r="UVK409"/>
      <c r="UVL409"/>
      <c r="UVM409"/>
      <c r="UVN409"/>
      <c r="UVO409"/>
      <c r="UVP409"/>
      <c r="UVQ409"/>
      <c r="UVR409"/>
      <c r="UVS409"/>
      <c r="UVT409"/>
      <c r="UVU409"/>
      <c r="UVV409"/>
      <c r="UVW409"/>
      <c r="UVX409"/>
      <c r="UVY409"/>
      <c r="UVZ409"/>
      <c r="UWA409"/>
      <c r="UWB409"/>
      <c r="UWC409"/>
      <c r="UWD409"/>
      <c r="UWE409"/>
      <c r="UWF409"/>
      <c r="UWG409"/>
      <c r="UWH409"/>
      <c r="UWI409"/>
      <c r="UWJ409"/>
      <c r="UWK409"/>
      <c r="UWL409"/>
      <c r="UWM409"/>
      <c r="UWN409"/>
      <c r="UWO409"/>
      <c r="UWP409"/>
      <c r="UWQ409"/>
      <c r="UWR409"/>
      <c r="UWS409"/>
      <c r="UWT409"/>
      <c r="UWU409"/>
      <c r="UWV409"/>
      <c r="UWW409"/>
      <c r="UWX409"/>
      <c r="UWY409"/>
      <c r="UWZ409"/>
      <c r="UXA409"/>
      <c r="UXB409"/>
      <c r="UXC409"/>
      <c r="UXD409"/>
      <c r="UXE409"/>
      <c r="UXF409"/>
      <c r="UXG409"/>
      <c r="UXH409"/>
      <c r="UXI409"/>
      <c r="UXJ409"/>
      <c r="UXK409"/>
      <c r="UXL409"/>
      <c r="UXM409"/>
      <c r="UXN409"/>
      <c r="UXO409"/>
      <c r="UXP409"/>
      <c r="UXQ409"/>
      <c r="UXR409"/>
      <c r="UXS409"/>
      <c r="UXT409"/>
      <c r="UXU409"/>
      <c r="UXV409"/>
      <c r="UXW409"/>
      <c r="UXX409"/>
      <c r="UXY409"/>
      <c r="UXZ409"/>
      <c r="UYA409"/>
      <c r="UYB409"/>
      <c r="UYC409"/>
      <c r="UYD409"/>
      <c r="UYE409"/>
      <c r="UYF409"/>
      <c r="UYG409"/>
      <c r="UYH409"/>
      <c r="UYI409"/>
      <c r="UYJ409"/>
      <c r="UYK409"/>
      <c r="UYL409"/>
      <c r="UYM409"/>
      <c r="UYN409"/>
      <c r="UYO409"/>
      <c r="UYP409"/>
      <c r="UYQ409"/>
      <c r="UYR409"/>
      <c r="UYS409"/>
      <c r="UYT409"/>
      <c r="UYU409"/>
      <c r="UYV409"/>
      <c r="UYW409"/>
      <c r="UYX409"/>
      <c r="UYY409"/>
      <c r="UYZ409"/>
      <c r="UZA409"/>
      <c r="UZB409"/>
      <c r="UZC409"/>
      <c r="UZD409"/>
      <c r="UZE409"/>
      <c r="UZF409"/>
      <c r="UZG409"/>
      <c r="UZH409"/>
      <c r="UZI409"/>
      <c r="UZJ409"/>
      <c r="UZK409"/>
      <c r="UZL409"/>
      <c r="UZM409"/>
      <c r="UZN409"/>
      <c r="UZO409"/>
      <c r="UZP409"/>
      <c r="UZQ409"/>
      <c r="UZR409"/>
      <c r="UZS409"/>
      <c r="UZT409"/>
      <c r="UZU409"/>
      <c r="UZV409"/>
      <c r="UZW409"/>
      <c r="UZX409"/>
      <c r="UZY409"/>
      <c r="UZZ409"/>
      <c r="VAA409"/>
      <c r="VAB409"/>
      <c r="VAC409"/>
      <c r="VAD409"/>
      <c r="VAE409"/>
      <c r="VAF409"/>
      <c r="VAG409"/>
      <c r="VAH409"/>
      <c r="VAI409"/>
      <c r="VAJ409"/>
      <c r="VAK409"/>
      <c r="VAL409"/>
      <c r="VAM409"/>
      <c r="VAN409"/>
      <c r="VAO409"/>
      <c r="VAP409"/>
      <c r="VAQ409"/>
      <c r="VAR409"/>
      <c r="VAS409"/>
      <c r="VAT409"/>
      <c r="VAU409"/>
      <c r="VAV409"/>
      <c r="VAW409"/>
      <c r="VAX409"/>
      <c r="VAY409"/>
      <c r="VAZ409"/>
      <c r="VBA409"/>
      <c r="VBB409"/>
      <c r="VBC409"/>
      <c r="VBD409"/>
      <c r="VBE409"/>
      <c r="VBF409"/>
      <c r="VBG409"/>
      <c r="VBH409"/>
      <c r="VBI409"/>
      <c r="VBJ409"/>
      <c r="VBK409"/>
      <c r="VBL409"/>
      <c r="VBM409"/>
      <c r="VBN409"/>
      <c r="VBO409"/>
      <c r="VBP409"/>
      <c r="VBQ409"/>
      <c r="VBR409"/>
      <c r="VBS409"/>
      <c r="VBT409"/>
      <c r="VBU409"/>
      <c r="VBV409"/>
      <c r="VBW409"/>
      <c r="VBX409"/>
      <c r="VBY409"/>
      <c r="VBZ409"/>
      <c r="VCA409"/>
      <c r="VCB409"/>
      <c r="VCC409"/>
      <c r="VCD409"/>
      <c r="VCE409"/>
      <c r="VCF409"/>
      <c r="VCG409"/>
      <c r="VCH409"/>
      <c r="VCI409"/>
      <c r="VCJ409"/>
      <c r="VCK409"/>
      <c r="VCL409"/>
      <c r="VCM409"/>
      <c r="VCN409"/>
      <c r="VCO409"/>
      <c r="VCP409"/>
      <c r="VCQ409"/>
      <c r="VCR409"/>
      <c r="VCS409"/>
      <c r="VCT409"/>
      <c r="VCU409"/>
      <c r="VCV409"/>
      <c r="VCW409"/>
      <c r="VCX409"/>
      <c r="VCY409"/>
      <c r="VCZ409"/>
      <c r="VDA409"/>
      <c r="VDB409"/>
      <c r="VDC409"/>
      <c r="VDD409"/>
      <c r="VDE409"/>
      <c r="VDF409"/>
      <c r="VDG409"/>
      <c r="VDH409"/>
      <c r="VDI409"/>
      <c r="VDJ409"/>
      <c r="VDK409"/>
      <c r="VDL409"/>
      <c r="VDM409"/>
      <c r="VDN409"/>
      <c r="VDO409"/>
      <c r="VDP409"/>
      <c r="VDQ409"/>
      <c r="VDR409"/>
      <c r="VDS409"/>
      <c r="VDT409"/>
      <c r="VDU409"/>
      <c r="VDV409"/>
      <c r="VDW409"/>
      <c r="VDX409"/>
      <c r="VDY409"/>
      <c r="VDZ409"/>
      <c r="VEA409"/>
      <c r="VEB409"/>
      <c r="VEC409"/>
      <c r="VED409"/>
      <c r="VEE409"/>
      <c r="VEF409"/>
      <c r="VEG409"/>
      <c r="VEH409"/>
      <c r="VEI409"/>
      <c r="VEJ409"/>
      <c r="VEK409"/>
      <c r="VEL409"/>
      <c r="VEM409"/>
      <c r="VEN409"/>
      <c r="VEO409"/>
      <c r="VEP409"/>
      <c r="VEQ409"/>
      <c r="VER409"/>
      <c r="VES409"/>
      <c r="VET409"/>
      <c r="VEU409"/>
      <c r="VEV409"/>
      <c r="VEW409"/>
      <c r="VEX409"/>
      <c r="VEY409"/>
      <c r="VEZ409"/>
      <c r="VFA409"/>
      <c r="VFB409"/>
      <c r="VFC409"/>
      <c r="VFD409"/>
      <c r="VFE409"/>
      <c r="VFF409"/>
      <c r="VFG409"/>
      <c r="VFH409"/>
      <c r="VFI409"/>
      <c r="VFJ409"/>
      <c r="VFK409"/>
      <c r="VFL409"/>
      <c r="VFM409"/>
      <c r="VFN409"/>
      <c r="VFO409"/>
      <c r="VFP409"/>
      <c r="VFQ409"/>
      <c r="VFR409"/>
      <c r="VFS409"/>
      <c r="VFT409"/>
      <c r="VFU409"/>
      <c r="VFV409"/>
      <c r="VFW409"/>
      <c r="VFX409"/>
      <c r="VFY409"/>
      <c r="VFZ409"/>
      <c r="VGA409"/>
      <c r="VGB409"/>
      <c r="VGC409"/>
      <c r="VGD409"/>
      <c r="VGE409"/>
      <c r="VGF409"/>
      <c r="VGG409"/>
      <c r="VGH409"/>
      <c r="VGI409"/>
      <c r="VGJ409"/>
      <c r="VGK409"/>
      <c r="VGL409"/>
      <c r="VGM409"/>
      <c r="VGN409"/>
      <c r="VGO409"/>
      <c r="VGP409"/>
      <c r="VGQ409"/>
      <c r="VGR409"/>
      <c r="VGS409"/>
      <c r="VGT409"/>
      <c r="VGU409"/>
      <c r="VGV409"/>
      <c r="VGW409"/>
      <c r="VGX409"/>
      <c r="VGY409"/>
      <c r="VGZ409"/>
      <c r="VHA409"/>
      <c r="VHB409"/>
      <c r="VHC409"/>
      <c r="VHD409"/>
      <c r="VHE409"/>
      <c r="VHF409"/>
      <c r="VHG409"/>
      <c r="VHH409"/>
      <c r="VHI409"/>
      <c r="VHJ409"/>
      <c r="VHK409"/>
      <c r="VHL409"/>
      <c r="VHM409"/>
      <c r="VHN409"/>
      <c r="VHO409"/>
      <c r="VHP409"/>
      <c r="VHQ409"/>
      <c r="VHR409"/>
      <c r="VHS409"/>
      <c r="VHT409"/>
      <c r="VHU409"/>
      <c r="VHV409"/>
      <c r="VHW409"/>
      <c r="VHX409"/>
      <c r="VHY409"/>
      <c r="VHZ409"/>
      <c r="VIA409"/>
      <c r="VIB409"/>
      <c r="VIC409"/>
      <c r="VID409"/>
      <c r="VIE409"/>
      <c r="VIF409"/>
      <c r="VIG409"/>
      <c r="VIH409"/>
      <c r="VII409"/>
      <c r="VIJ409"/>
      <c r="VIK409"/>
      <c r="VIL409"/>
      <c r="VIM409"/>
      <c r="VIN409"/>
      <c r="VIO409"/>
      <c r="VIP409"/>
      <c r="VIQ409"/>
      <c r="VIR409"/>
      <c r="VIS409"/>
      <c r="VIT409"/>
      <c r="VIU409"/>
      <c r="VIV409"/>
      <c r="VIW409"/>
      <c r="VIX409"/>
      <c r="VIY409"/>
      <c r="VIZ409"/>
      <c r="VJA409"/>
      <c r="VJB409"/>
      <c r="VJC409"/>
      <c r="VJD409"/>
      <c r="VJE409"/>
      <c r="VJF409"/>
      <c r="VJG409"/>
      <c r="VJH409"/>
      <c r="VJI409"/>
      <c r="VJJ409"/>
      <c r="VJK409"/>
      <c r="VJL409"/>
      <c r="VJM409"/>
      <c r="VJN409"/>
      <c r="VJO409"/>
      <c r="VJP409"/>
      <c r="VJQ409"/>
      <c r="VJR409"/>
      <c r="VJS409"/>
      <c r="VJT409"/>
      <c r="VJU409"/>
      <c r="VJV409"/>
      <c r="VJW409"/>
      <c r="VJX409"/>
      <c r="VJY409"/>
      <c r="VJZ409"/>
      <c r="VKA409"/>
      <c r="VKB409"/>
      <c r="VKC409"/>
      <c r="VKD409"/>
      <c r="VKE409"/>
      <c r="VKF409"/>
      <c r="VKG409"/>
      <c r="VKH409"/>
      <c r="VKI409"/>
      <c r="VKJ409"/>
      <c r="VKK409"/>
      <c r="VKL409"/>
      <c r="VKM409"/>
      <c r="VKN409"/>
      <c r="VKO409"/>
      <c r="VKP409"/>
      <c r="VKQ409"/>
      <c r="VKR409"/>
      <c r="VKS409"/>
      <c r="VKT409"/>
      <c r="VKU409"/>
      <c r="VKV409"/>
      <c r="VKW409"/>
      <c r="VKX409"/>
      <c r="VKY409"/>
      <c r="VKZ409"/>
      <c r="VLA409"/>
      <c r="VLB409"/>
      <c r="VLC409"/>
      <c r="VLD409"/>
      <c r="VLE409"/>
      <c r="VLF409"/>
      <c r="VLG409"/>
      <c r="VLH409"/>
      <c r="VLI409"/>
      <c r="VLJ409"/>
      <c r="VLK409"/>
      <c r="VLL409"/>
      <c r="VLM409"/>
      <c r="VLN409"/>
      <c r="VLO409"/>
      <c r="VLP409"/>
      <c r="VLQ409"/>
      <c r="VLR409"/>
      <c r="VLS409"/>
      <c r="VLT409"/>
      <c r="VLU409"/>
      <c r="VLV409"/>
      <c r="VLW409"/>
      <c r="VLX409"/>
      <c r="VLY409"/>
      <c r="VLZ409"/>
      <c r="VMA409"/>
      <c r="VMB409"/>
      <c r="VMC409"/>
      <c r="VMD409"/>
      <c r="VME409"/>
      <c r="VMF409"/>
      <c r="VMG409"/>
      <c r="VMH409"/>
      <c r="VMI409"/>
      <c r="VMJ409"/>
      <c r="VMK409"/>
      <c r="VML409"/>
      <c r="VMM409"/>
      <c r="VMN409"/>
      <c r="VMO409"/>
      <c r="VMP409"/>
      <c r="VMQ409"/>
      <c r="VMR409"/>
      <c r="VMS409"/>
      <c r="VMT409"/>
      <c r="VMU409"/>
      <c r="VMV409"/>
      <c r="VMW409"/>
      <c r="VMX409"/>
      <c r="VMY409"/>
      <c r="VMZ409"/>
      <c r="VNA409"/>
      <c r="VNB409"/>
      <c r="VNC409"/>
      <c r="VND409"/>
      <c r="VNE409"/>
      <c r="VNF409"/>
      <c r="VNG409"/>
      <c r="VNH409"/>
      <c r="VNI409"/>
      <c r="VNJ409"/>
      <c r="VNK409"/>
      <c r="VNL409"/>
      <c r="VNM409"/>
      <c r="VNN409"/>
      <c r="VNO409"/>
      <c r="VNP409"/>
      <c r="VNQ409"/>
      <c r="VNR409"/>
      <c r="VNS409"/>
      <c r="VNT409"/>
      <c r="VNU409"/>
      <c r="VNV409"/>
      <c r="VNW409"/>
      <c r="VNX409"/>
      <c r="VNY409"/>
      <c r="VNZ409"/>
      <c r="VOA409"/>
      <c r="VOB409"/>
      <c r="VOC409"/>
      <c r="VOD409"/>
      <c r="VOE409"/>
      <c r="VOF409"/>
      <c r="VOG409"/>
      <c r="VOH409"/>
      <c r="VOI409"/>
      <c r="VOJ409"/>
      <c r="VOK409"/>
      <c r="VOL409"/>
      <c r="VOM409"/>
      <c r="VON409"/>
      <c r="VOO409"/>
      <c r="VOP409"/>
      <c r="VOQ409"/>
      <c r="VOR409"/>
      <c r="VOS409"/>
      <c r="VOT409"/>
      <c r="VOU409"/>
      <c r="VOV409"/>
      <c r="VOW409"/>
      <c r="VOX409"/>
      <c r="VOY409"/>
      <c r="VOZ409"/>
      <c r="VPA409"/>
      <c r="VPB409"/>
      <c r="VPC409"/>
      <c r="VPD409"/>
      <c r="VPE409"/>
      <c r="VPF409"/>
      <c r="VPG409"/>
      <c r="VPH409"/>
      <c r="VPI409"/>
      <c r="VPJ409"/>
      <c r="VPK409"/>
      <c r="VPL409"/>
      <c r="VPM409"/>
      <c r="VPN409"/>
      <c r="VPO409"/>
      <c r="VPP409"/>
      <c r="VPQ409"/>
      <c r="VPR409"/>
      <c r="VPS409"/>
      <c r="VPT409"/>
      <c r="VPU409"/>
      <c r="VPV409"/>
      <c r="VPW409"/>
      <c r="VPX409"/>
      <c r="VPY409"/>
      <c r="VPZ409"/>
      <c r="VQA409"/>
      <c r="VQB409"/>
      <c r="VQC409"/>
      <c r="VQD409"/>
      <c r="VQE409"/>
      <c r="VQF409"/>
      <c r="VQG409"/>
      <c r="VQH409"/>
      <c r="VQI409"/>
      <c r="VQJ409"/>
      <c r="VQK409"/>
      <c r="VQL409"/>
      <c r="VQM409"/>
      <c r="VQN409"/>
      <c r="VQO409"/>
      <c r="VQP409"/>
      <c r="VQQ409"/>
      <c r="VQR409"/>
      <c r="VQS409"/>
      <c r="VQT409"/>
      <c r="VQU409"/>
      <c r="VQV409"/>
      <c r="VQW409"/>
      <c r="VQX409"/>
      <c r="VQY409"/>
      <c r="VQZ409"/>
      <c r="VRA409"/>
      <c r="VRB409"/>
      <c r="VRC409"/>
      <c r="VRD409"/>
      <c r="VRE409"/>
      <c r="VRF409"/>
      <c r="VRG409"/>
      <c r="VRH409"/>
      <c r="VRI409"/>
      <c r="VRJ409"/>
      <c r="VRK409"/>
      <c r="VRL409"/>
      <c r="VRM409"/>
      <c r="VRN409"/>
      <c r="VRO409"/>
      <c r="VRP409"/>
      <c r="VRQ409"/>
      <c r="VRR409"/>
      <c r="VRS409"/>
      <c r="VRT409"/>
      <c r="VRU409"/>
      <c r="VRV409"/>
      <c r="VRW409"/>
      <c r="VRX409"/>
      <c r="VRY409"/>
      <c r="VRZ409"/>
      <c r="VSA409"/>
      <c r="VSB409"/>
      <c r="VSC409"/>
      <c r="VSD409"/>
      <c r="VSE409"/>
      <c r="VSF409"/>
      <c r="VSG409"/>
      <c r="VSH409"/>
      <c r="VSI409"/>
      <c r="VSJ409"/>
      <c r="VSK409"/>
      <c r="VSL409"/>
      <c r="VSM409"/>
      <c r="VSN409"/>
      <c r="VSO409"/>
      <c r="VSP409"/>
      <c r="VSQ409"/>
      <c r="VSR409"/>
      <c r="VSS409"/>
      <c r="VST409"/>
      <c r="VSU409"/>
      <c r="VSV409"/>
      <c r="VSW409"/>
      <c r="VSX409"/>
      <c r="VSY409"/>
      <c r="VSZ409"/>
      <c r="VTA409"/>
      <c r="VTB409"/>
      <c r="VTC409"/>
      <c r="VTD409"/>
      <c r="VTE409"/>
      <c r="VTF409"/>
      <c r="VTG409"/>
      <c r="VTH409"/>
      <c r="VTI409"/>
      <c r="VTJ409"/>
      <c r="VTK409"/>
      <c r="VTL409"/>
      <c r="VTM409"/>
      <c r="VTN409"/>
      <c r="VTO409"/>
      <c r="VTP409"/>
      <c r="VTQ409"/>
      <c r="VTR409"/>
      <c r="VTS409"/>
      <c r="VTT409"/>
      <c r="VTU409"/>
      <c r="VTV409"/>
      <c r="VTW409"/>
      <c r="VTX409"/>
      <c r="VTY409"/>
      <c r="VTZ409"/>
      <c r="VUA409"/>
      <c r="VUB409"/>
      <c r="VUC409"/>
      <c r="VUD409"/>
      <c r="VUE409"/>
      <c r="VUF409"/>
      <c r="VUG409"/>
      <c r="VUH409"/>
      <c r="VUI409"/>
      <c r="VUJ409"/>
      <c r="VUK409"/>
      <c r="VUL409"/>
      <c r="VUM409"/>
      <c r="VUN409"/>
      <c r="VUO409"/>
      <c r="VUP409"/>
      <c r="VUQ409"/>
      <c r="VUR409"/>
      <c r="VUS409"/>
      <c r="VUT409"/>
      <c r="VUU409"/>
      <c r="VUV409"/>
      <c r="VUW409"/>
      <c r="VUX409"/>
      <c r="VUY409"/>
      <c r="VUZ409"/>
      <c r="VVA409"/>
      <c r="VVB409"/>
      <c r="VVC409"/>
      <c r="VVD409"/>
      <c r="VVE409"/>
      <c r="VVF409"/>
      <c r="VVG409"/>
      <c r="VVH409"/>
      <c r="VVI409"/>
      <c r="VVJ409"/>
      <c r="VVK409"/>
      <c r="VVL409"/>
      <c r="VVM409"/>
      <c r="VVN409"/>
      <c r="VVO409"/>
      <c r="VVP409"/>
      <c r="VVQ409"/>
      <c r="VVR409"/>
      <c r="VVS409"/>
      <c r="VVT409"/>
      <c r="VVU409"/>
      <c r="VVV409"/>
      <c r="VVW409"/>
      <c r="VVX409"/>
      <c r="VVY409"/>
      <c r="VVZ409"/>
      <c r="VWA409"/>
      <c r="VWB409"/>
      <c r="VWC409"/>
      <c r="VWD409"/>
      <c r="VWE409"/>
      <c r="VWF409"/>
      <c r="VWG409"/>
      <c r="VWH409"/>
      <c r="VWI409"/>
      <c r="VWJ409"/>
      <c r="VWK409"/>
      <c r="VWL409"/>
      <c r="VWM409"/>
      <c r="VWN409"/>
      <c r="VWO409"/>
      <c r="VWP409"/>
      <c r="VWQ409"/>
      <c r="VWR409"/>
      <c r="VWS409"/>
      <c r="VWT409"/>
      <c r="VWU409"/>
      <c r="VWV409"/>
      <c r="VWW409"/>
      <c r="VWX409"/>
      <c r="VWY409"/>
      <c r="VWZ409"/>
      <c r="VXA409"/>
      <c r="VXB409"/>
      <c r="VXC409"/>
      <c r="VXD409"/>
      <c r="VXE409"/>
      <c r="VXF409"/>
      <c r="VXG409"/>
      <c r="VXH409"/>
      <c r="VXI409"/>
      <c r="VXJ409"/>
      <c r="VXK409"/>
      <c r="VXL409"/>
      <c r="VXM409"/>
      <c r="VXN409"/>
      <c r="VXO409"/>
      <c r="VXP409"/>
      <c r="VXQ409"/>
      <c r="VXR409"/>
      <c r="VXS409"/>
      <c r="VXT409"/>
      <c r="VXU409"/>
      <c r="VXV409"/>
      <c r="VXW409"/>
      <c r="VXX409"/>
      <c r="VXY409"/>
      <c r="VXZ409"/>
      <c r="VYA409"/>
      <c r="VYB409"/>
      <c r="VYC409"/>
      <c r="VYD409"/>
      <c r="VYE409"/>
      <c r="VYF409"/>
      <c r="VYG409"/>
      <c r="VYH409"/>
      <c r="VYI409"/>
      <c r="VYJ409"/>
      <c r="VYK409"/>
      <c r="VYL409"/>
      <c r="VYM409"/>
      <c r="VYN409"/>
      <c r="VYO409"/>
      <c r="VYP409"/>
      <c r="VYQ409"/>
      <c r="VYR409"/>
      <c r="VYS409"/>
      <c r="VYT409"/>
      <c r="VYU409"/>
      <c r="VYV409"/>
      <c r="VYW409"/>
      <c r="VYX409"/>
      <c r="VYY409"/>
      <c r="VYZ409"/>
      <c r="VZA409"/>
      <c r="VZB409"/>
      <c r="VZC409"/>
      <c r="VZD409"/>
      <c r="VZE409"/>
      <c r="VZF409"/>
      <c r="VZG409"/>
      <c r="VZH409"/>
      <c r="VZI409"/>
      <c r="VZJ409"/>
      <c r="VZK409"/>
      <c r="VZL409"/>
      <c r="VZM409"/>
      <c r="VZN409"/>
      <c r="VZO409"/>
      <c r="VZP409"/>
      <c r="VZQ409"/>
      <c r="VZR409"/>
      <c r="VZS409"/>
      <c r="VZT409"/>
      <c r="VZU409"/>
      <c r="VZV409"/>
      <c r="VZW409"/>
      <c r="VZX409"/>
      <c r="VZY409"/>
      <c r="VZZ409"/>
      <c r="WAA409"/>
      <c r="WAB409"/>
      <c r="WAC409"/>
      <c r="WAD409"/>
      <c r="WAE409"/>
      <c r="WAF409"/>
      <c r="WAG409"/>
      <c r="WAH409"/>
      <c r="WAI409"/>
      <c r="WAJ409"/>
      <c r="WAK409"/>
      <c r="WAL409"/>
      <c r="WAM409"/>
      <c r="WAN409"/>
      <c r="WAO409"/>
      <c r="WAP409"/>
      <c r="WAQ409"/>
      <c r="WAR409"/>
      <c r="WAS409"/>
      <c r="WAT409"/>
      <c r="WAU409"/>
      <c r="WAV409"/>
      <c r="WAW409"/>
      <c r="WAX409"/>
      <c r="WAY409"/>
      <c r="WAZ409"/>
      <c r="WBA409"/>
      <c r="WBB409"/>
      <c r="WBC409"/>
      <c r="WBD409"/>
      <c r="WBE409"/>
      <c r="WBF409"/>
      <c r="WBG409"/>
      <c r="WBH409"/>
      <c r="WBI409"/>
      <c r="WBJ409"/>
      <c r="WBK409"/>
      <c r="WBL409"/>
      <c r="WBM409"/>
      <c r="WBN409"/>
      <c r="WBO409"/>
      <c r="WBP409"/>
      <c r="WBQ409"/>
      <c r="WBR409"/>
      <c r="WBS409"/>
      <c r="WBT409"/>
      <c r="WBU409"/>
      <c r="WBV409"/>
      <c r="WBW409"/>
      <c r="WBX409"/>
      <c r="WBY409"/>
      <c r="WBZ409"/>
      <c r="WCA409"/>
      <c r="WCB409"/>
      <c r="WCC409"/>
      <c r="WCD409"/>
      <c r="WCE409"/>
      <c r="WCF409"/>
      <c r="WCG409"/>
      <c r="WCH409"/>
      <c r="WCI409"/>
      <c r="WCJ409"/>
      <c r="WCK409"/>
      <c r="WCL409"/>
      <c r="WCM409"/>
      <c r="WCN409"/>
      <c r="WCO409"/>
      <c r="WCP409"/>
      <c r="WCQ409"/>
      <c r="WCR409"/>
      <c r="WCS409"/>
      <c r="WCT409"/>
      <c r="WCU409"/>
      <c r="WCV409"/>
      <c r="WCW409"/>
      <c r="WCX409"/>
      <c r="WCY409"/>
      <c r="WCZ409"/>
      <c r="WDA409"/>
      <c r="WDB409"/>
      <c r="WDC409"/>
      <c r="WDD409"/>
      <c r="WDE409"/>
      <c r="WDF409"/>
      <c r="WDG409"/>
      <c r="WDH409"/>
      <c r="WDI409"/>
      <c r="WDJ409"/>
      <c r="WDK409"/>
      <c r="WDL409"/>
      <c r="WDM409"/>
      <c r="WDN409"/>
      <c r="WDO409"/>
      <c r="WDP409"/>
      <c r="WDQ409"/>
      <c r="WDR409"/>
      <c r="WDS409"/>
      <c r="WDT409"/>
      <c r="WDU409"/>
      <c r="WDV409"/>
      <c r="WDW409"/>
      <c r="WDX409"/>
      <c r="WDY409"/>
      <c r="WDZ409"/>
      <c r="WEA409"/>
      <c r="WEB409"/>
      <c r="WEC409"/>
      <c r="WED409"/>
      <c r="WEE409"/>
      <c r="WEF409"/>
      <c r="WEG409"/>
      <c r="WEH409"/>
      <c r="WEI409"/>
      <c r="WEJ409"/>
      <c r="WEK409"/>
      <c r="WEL409"/>
      <c r="WEM409"/>
      <c r="WEN409"/>
      <c r="WEO409"/>
      <c r="WEP409"/>
      <c r="WEQ409"/>
      <c r="WER409"/>
      <c r="WES409"/>
      <c r="WET409"/>
      <c r="WEU409"/>
      <c r="WEV409"/>
      <c r="WEW409"/>
      <c r="WEX409"/>
      <c r="WEY409"/>
      <c r="WEZ409"/>
      <c r="WFA409"/>
      <c r="WFB409"/>
      <c r="WFC409"/>
      <c r="WFD409"/>
      <c r="WFE409"/>
      <c r="WFF409"/>
      <c r="WFG409"/>
      <c r="WFH409"/>
      <c r="WFI409"/>
      <c r="WFJ409"/>
      <c r="WFK409"/>
      <c r="WFL409"/>
      <c r="WFM409"/>
      <c r="WFN409"/>
      <c r="WFO409"/>
      <c r="WFP409"/>
      <c r="WFQ409"/>
      <c r="WFR409"/>
      <c r="WFS409"/>
      <c r="WFT409"/>
      <c r="WFU409"/>
      <c r="WFV409"/>
      <c r="WFW409"/>
      <c r="WFX409"/>
      <c r="WFY409"/>
      <c r="WFZ409"/>
      <c r="WGA409"/>
      <c r="WGB409"/>
      <c r="WGC409"/>
      <c r="WGD409"/>
      <c r="WGE409"/>
      <c r="WGF409"/>
      <c r="WGG409"/>
      <c r="WGH409"/>
      <c r="WGI409"/>
      <c r="WGJ409"/>
      <c r="WGK409"/>
      <c r="WGL409"/>
      <c r="WGM409"/>
      <c r="WGN409"/>
      <c r="WGO409"/>
      <c r="WGP409"/>
      <c r="WGQ409"/>
      <c r="WGR409"/>
      <c r="WGS409"/>
      <c r="WGT409"/>
      <c r="WGU409"/>
      <c r="WGV409"/>
      <c r="WGW409"/>
      <c r="WGX409"/>
      <c r="WGY409"/>
      <c r="WGZ409"/>
      <c r="WHA409"/>
      <c r="WHB409"/>
      <c r="WHC409"/>
      <c r="WHD409"/>
      <c r="WHE409"/>
      <c r="WHF409"/>
      <c r="WHG409"/>
      <c r="WHH409"/>
      <c r="WHI409"/>
      <c r="WHJ409"/>
      <c r="WHK409"/>
      <c r="WHL409"/>
      <c r="WHM409"/>
      <c r="WHN409"/>
      <c r="WHO409"/>
      <c r="WHP409"/>
      <c r="WHQ409"/>
      <c r="WHR409"/>
      <c r="WHS409"/>
      <c r="WHT409"/>
      <c r="WHU409"/>
      <c r="WHV409"/>
      <c r="WHW409"/>
      <c r="WHX409"/>
      <c r="WHY409"/>
      <c r="WHZ409"/>
      <c r="WIA409"/>
      <c r="WIB409"/>
      <c r="WIC409"/>
      <c r="WID409"/>
      <c r="WIE409"/>
      <c r="WIF409"/>
      <c r="WIG409"/>
      <c r="WIH409"/>
      <c r="WII409"/>
      <c r="WIJ409"/>
      <c r="WIK409"/>
      <c r="WIL409"/>
      <c r="WIM409"/>
      <c r="WIN409"/>
      <c r="WIO409"/>
      <c r="WIP409"/>
      <c r="WIQ409"/>
      <c r="WIR409"/>
      <c r="WIS409"/>
      <c r="WIT409"/>
      <c r="WIU409"/>
      <c r="WIV409"/>
      <c r="WIW409"/>
      <c r="WIX409"/>
      <c r="WIY409"/>
      <c r="WIZ409"/>
      <c r="WJA409"/>
      <c r="WJB409"/>
      <c r="WJC409"/>
      <c r="WJD409"/>
      <c r="WJE409"/>
      <c r="WJF409"/>
      <c r="WJG409"/>
      <c r="WJH409"/>
      <c r="WJI409"/>
      <c r="WJJ409"/>
      <c r="WJK409"/>
      <c r="WJL409"/>
      <c r="WJM409"/>
      <c r="WJN409"/>
      <c r="WJO409"/>
      <c r="WJP409"/>
      <c r="WJQ409"/>
      <c r="WJR409"/>
      <c r="WJS409"/>
      <c r="WJT409"/>
      <c r="WJU409"/>
      <c r="WJV409"/>
      <c r="WJW409"/>
      <c r="WJX409"/>
      <c r="WJY409"/>
      <c r="WJZ409"/>
      <c r="WKA409"/>
      <c r="WKB409"/>
      <c r="WKC409"/>
      <c r="WKD409"/>
      <c r="WKE409"/>
      <c r="WKF409"/>
      <c r="WKG409"/>
      <c r="WKH409"/>
      <c r="WKI409"/>
      <c r="WKJ409"/>
      <c r="WKK409"/>
      <c r="WKL409"/>
      <c r="WKM409"/>
      <c r="WKN409"/>
      <c r="WKO409"/>
      <c r="WKP409"/>
      <c r="WKQ409"/>
      <c r="WKR409"/>
      <c r="WKS409"/>
      <c r="WKT409"/>
      <c r="WKU409"/>
      <c r="WKV409"/>
      <c r="WKW409"/>
      <c r="WKX409"/>
      <c r="WKY409"/>
      <c r="WKZ409"/>
      <c r="WLA409"/>
      <c r="WLB409"/>
      <c r="WLC409"/>
      <c r="WLD409"/>
      <c r="WLE409"/>
      <c r="WLF409"/>
      <c r="WLG409"/>
      <c r="WLH409"/>
      <c r="WLI409"/>
      <c r="WLJ409"/>
      <c r="WLK409"/>
      <c r="WLL409"/>
      <c r="WLM409"/>
      <c r="WLN409"/>
      <c r="WLO409"/>
      <c r="WLP409"/>
      <c r="WLQ409"/>
      <c r="WLR409"/>
      <c r="WLS409"/>
      <c r="WLT409"/>
      <c r="WLU409"/>
      <c r="WLV409"/>
      <c r="WLW409"/>
      <c r="WLX409"/>
      <c r="WLY409"/>
      <c r="WLZ409"/>
      <c r="WMA409"/>
      <c r="WMB409"/>
      <c r="WMC409"/>
      <c r="WMD409"/>
      <c r="WME409"/>
      <c r="WMF409"/>
      <c r="WMG409"/>
      <c r="WMH409"/>
      <c r="WMI409"/>
      <c r="WMJ409"/>
      <c r="WMK409"/>
      <c r="WML409"/>
      <c r="WMM409"/>
      <c r="WMN409"/>
      <c r="WMO409"/>
      <c r="WMP409"/>
      <c r="WMQ409"/>
      <c r="WMR409"/>
      <c r="WMS409"/>
      <c r="WMT409"/>
      <c r="WMU409"/>
      <c r="WMV409"/>
      <c r="WMW409"/>
      <c r="WMX409"/>
      <c r="WMY409"/>
      <c r="WMZ409"/>
      <c r="WNA409"/>
      <c r="WNB409"/>
      <c r="WNC409"/>
      <c r="WND409"/>
      <c r="WNE409"/>
      <c r="WNF409"/>
      <c r="WNG409"/>
      <c r="WNH409"/>
      <c r="WNI409"/>
      <c r="WNJ409"/>
      <c r="WNK409"/>
      <c r="WNL409"/>
      <c r="WNM409"/>
      <c r="WNN409"/>
      <c r="WNO409"/>
      <c r="WNP409"/>
      <c r="WNQ409"/>
      <c r="WNR409"/>
      <c r="WNS409"/>
      <c r="WNT409"/>
      <c r="WNU409"/>
      <c r="WNV409"/>
      <c r="WNW409"/>
      <c r="WNX409"/>
      <c r="WNY409"/>
      <c r="WNZ409"/>
      <c r="WOA409"/>
      <c r="WOB409"/>
      <c r="WOC409"/>
      <c r="WOD409"/>
      <c r="WOE409"/>
      <c r="WOF409"/>
      <c r="WOG409"/>
      <c r="WOH409"/>
      <c r="WOI409"/>
      <c r="WOJ409"/>
      <c r="WOK409"/>
      <c r="WOL409"/>
      <c r="WOM409"/>
      <c r="WON409"/>
      <c r="WOO409"/>
      <c r="WOP409"/>
      <c r="WOQ409"/>
      <c r="WOR409"/>
      <c r="WOS409"/>
      <c r="WOT409"/>
      <c r="WOU409"/>
      <c r="WOV409"/>
      <c r="WOW409"/>
      <c r="WOX409"/>
      <c r="WOY409"/>
      <c r="WOZ409"/>
      <c r="WPA409"/>
      <c r="WPB409"/>
      <c r="WPC409"/>
      <c r="WPD409"/>
      <c r="WPE409"/>
      <c r="WPF409"/>
      <c r="WPG409"/>
      <c r="WPH409"/>
      <c r="WPI409"/>
      <c r="WPJ409"/>
      <c r="WPK409"/>
      <c r="WPL409"/>
      <c r="WPM409"/>
      <c r="WPN409"/>
      <c r="WPO409"/>
      <c r="WPP409"/>
      <c r="WPQ409"/>
      <c r="WPR409"/>
      <c r="WPS409"/>
      <c r="WPT409"/>
      <c r="WPU409"/>
      <c r="WPV409"/>
      <c r="WPW409"/>
      <c r="WPX409"/>
      <c r="WPY409"/>
      <c r="WPZ409"/>
      <c r="WQA409"/>
      <c r="WQB409"/>
      <c r="WQC409"/>
      <c r="WQD409"/>
      <c r="WQE409"/>
      <c r="WQF409"/>
      <c r="WQG409"/>
      <c r="WQH409"/>
      <c r="WQI409"/>
      <c r="WQJ409"/>
      <c r="WQK409"/>
      <c r="WQL409"/>
      <c r="WQM409"/>
      <c r="WQN409"/>
      <c r="WQO409"/>
      <c r="WQP409"/>
      <c r="WQQ409"/>
      <c r="WQR409"/>
      <c r="WQS409"/>
      <c r="WQT409"/>
      <c r="WQU409"/>
      <c r="WQV409"/>
      <c r="WQW409"/>
      <c r="WQX409"/>
      <c r="WQY409"/>
      <c r="WQZ409"/>
      <c r="WRA409"/>
      <c r="WRB409"/>
      <c r="WRC409"/>
      <c r="WRD409"/>
      <c r="WRE409"/>
      <c r="WRF409"/>
      <c r="WRG409"/>
      <c r="WRH409"/>
      <c r="WRI409"/>
      <c r="WRJ409"/>
      <c r="WRK409"/>
      <c r="WRL409"/>
      <c r="WRM409"/>
      <c r="WRN409"/>
      <c r="WRO409"/>
      <c r="WRP409"/>
      <c r="WRQ409"/>
      <c r="WRR409"/>
      <c r="WRS409"/>
      <c r="WRT409"/>
      <c r="WRU409"/>
      <c r="WRV409"/>
      <c r="WRW409"/>
      <c r="WRX409"/>
      <c r="WRY409"/>
      <c r="WRZ409"/>
      <c r="WSA409"/>
      <c r="WSB409"/>
      <c r="WSC409"/>
      <c r="WSD409"/>
      <c r="WSE409"/>
      <c r="WSF409"/>
      <c r="WSG409"/>
      <c r="WSH409"/>
      <c r="WSI409"/>
      <c r="WSJ409"/>
      <c r="WSK409"/>
      <c r="WSL409"/>
      <c r="WSM409"/>
      <c r="WSN409"/>
      <c r="WSO409"/>
      <c r="WSP409"/>
      <c r="WSQ409"/>
      <c r="WSR409"/>
      <c r="WSS409"/>
      <c r="WST409"/>
      <c r="WSU409"/>
      <c r="WSV409"/>
      <c r="WSW409"/>
      <c r="WSX409"/>
      <c r="WSY409"/>
      <c r="WSZ409"/>
      <c r="WTA409"/>
      <c r="WTB409"/>
      <c r="WTC409"/>
      <c r="WTD409"/>
      <c r="WTE409"/>
      <c r="WTF409"/>
      <c r="WTG409"/>
      <c r="WTH409"/>
      <c r="WTI409"/>
      <c r="WTJ409"/>
      <c r="WTK409"/>
      <c r="WTL409"/>
      <c r="WTM409"/>
      <c r="WTN409"/>
      <c r="WTO409"/>
      <c r="WTP409"/>
      <c r="WTQ409"/>
      <c r="WTR409"/>
      <c r="WTS409"/>
      <c r="WTT409"/>
      <c r="WTU409"/>
      <c r="WTV409"/>
      <c r="WTW409"/>
      <c r="WTX409"/>
      <c r="WTY409"/>
      <c r="WTZ409"/>
      <c r="WUA409"/>
      <c r="WUB409"/>
      <c r="WUC409"/>
      <c r="WUD409"/>
      <c r="WUE409"/>
      <c r="WUF409"/>
      <c r="WUG409"/>
      <c r="WUH409"/>
      <c r="WUI409"/>
      <c r="WUJ409"/>
      <c r="WUK409"/>
      <c r="WUL409"/>
      <c r="WUM409"/>
      <c r="WUN409"/>
      <c r="WUO409"/>
      <c r="WUP409"/>
      <c r="WUQ409"/>
      <c r="WUR409"/>
      <c r="WUS409"/>
      <c r="WUT409"/>
      <c r="WUU409"/>
      <c r="WUV409"/>
      <c r="WUW409"/>
      <c r="WUX409"/>
      <c r="WUY409"/>
      <c r="WUZ409"/>
      <c r="WVA409"/>
      <c r="WVB409"/>
      <c r="WVC409"/>
      <c r="WVD409"/>
      <c r="WVE409"/>
      <c r="WVF409"/>
      <c r="WVG409"/>
      <c r="WVH409"/>
      <c r="WVI409"/>
      <c r="WVJ409"/>
      <c r="WVK409"/>
      <c r="WVL409"/>
      <c r="WVM409"/>
      <c r="WVN409"/>
      <c r="WVO409"/>
      <c r="WVP409"/>
      <c r="WVQ409"/>
      <c r="WVR409"/>
      <c r="WVS409"/>
      <c r="WVT409"/>
      <c r="WVU409"/>
      <c r="WVV409"/>
      <c r="WVW409"/>
      <c r="WVX409"/>
      <c r="WVY409"/>
      <c r="WVZ409"/>
      <c r="WWA409"/>
      <c r="WWB409"/>
      <c r="WWC409"/>
      <c r="WWD409"/>
      <c r="WWE409"/>
      <c r="WWF409"/>
      <c r="WWG409"/>
      <c r="WWH409"/>
      <c r="WWI409"/>
      <c r="WWJ409"/>
      <c r="WWK409"/>
      <c r="WWL409"/>
      <c r="WWM409"/>
      <c r="WWN409"/>
      <c r="WWO409"/>
      <c r="WWP409"/>
      <c r="WWQ409"/>
      <c r="WWR409"/>
      <c r="WWS409"/>
      <c r="WWT409"/>
      <c r="WWU409"/>
      <c r="WWV409"/>
      <c r="WWW409"/>
      <c r="WWX409"/>
      <c r="WWY409"/>
      <c r="WWZ409"/>
      <c r="WXA409"/>
      <c r="WXB409"/>
      <c r="WXC409"/>
      <c r="WXD409"/>
      <c r="WXE409"/>
      <c r="WXF409"/>
      <c r="WXG409"/>
      <c r="WXH409"/>
      <c r="WXI409"/>
      <c r="WXJ409"/>
      <c r="WXK409"/>
      <c r="WXL409"/>
      <c r="WXM409"/>
      <c r="WXN409"/>
      <c r="WXO409"/>
      <c r="WXP409"/>
      <c r="WXQ409"/>
      <c r="WXR409"/>
      <c r="WXS409"/>
      <c r="WXT409"/>
      <c r="WXU409"/>
      <c r="WXV409"/>
      <c r="WXW409"/>
      <c r="WXX409"/>
      <c r="WXY409"/>
      <c r="WXZ409"/>
      <c r="WYA409"/>
      <c r="WYB409"/>
      <c r="WYC409"/>
      <c r="WYD409"/>
      <c r="WYE409"/>
      <c r="WYF409"/>
      <c r="WYG409"/>
      <c r="WYH409"/>
      <c r="WYI409"/>
      <c r="WYJ409"/>
      <c r="WYK409"/>
      <c r="WYL409"/>
      <c r="WYM409"/>
      <c r="WYN409"/>
      <c r="WYO409"/>
      <c r="WYP409"/>
      <c r="WYQ409"/>
      <c r="WYR409"/>
      <c r="WYS409"/>
      <c r="WYT409"/>
      <c r="WYU409"/>
      <c r="WYV409"/>
      <c r="WYW409"/>
      <c r="WYX409"/>
      <c r="WYY409"/>
      <c r="WYZ409"/>
      <c r="WZA409"/>
      <c r="WZB409"/>
      <c r="WZC409"/>
      <c r="WZD409"/>
      <c r="WZE409"/>
      <c r="WZF409"/>
      <c r="WZG409"/>
      <c r="WZH409"/>
      <c r="WZI409"/>
      <c r="WZJ409"/>
      <c r="WZK409"/>
      <c r="WZL409"/>
      <c r="WZM409"/>
      <c r="WZN409"/>
      <c r="WZO409"/>
      <c r="WZP409"/>
      <c r="WZQ409"/>
      <c r="WZR409"/>
      <c r="WZS409"/>
      <c r="WZT409"/>
      <c r="WZU409"/>
      <c r="WZV409"/>
      <c r="WZW409"/>
      <c r="WZX409"/>
      <c r="WZY409"/>
      <c r="WZZ409"/>
      <c r="XAA409"/>
      <c r="XAB409"/>
      <c r="XAC409"/>
      <c r="XAD409"/>
      <c r="XAE409"/>
      <c r="XAF409"/>
      <c r="XAG409"/>
      <c r="XAH409"/>
      <c r="XAI409"/>
      <c r="XAJ409"/>
      <c r="XAK409"/>
      <c r="XAL409"/>
      <c r="XAM409"/>
      <c r="XAN409"/>
      <c r="XAO409"/>
      <c r="XAP409"/>
      <c r="XAQ409"/>
      <c r="XAR409"/>
      <c r="XAS409"/>
      <c r="XAT409"/>
      <c r="XAU409"/>
      <c r="XAV409"/>
      <c r="XAW409"/>
      <c r="XAX409"/>
      <c r="XAY409"/>
      <c r="XAZ409"/>
      <c r="XBA409"/>
      <c r="XBB409"/>
      <c r="XBC409"/>
      <c r="XBD409"/>
      <c r="XBE409"/>
      <c r="XBF409"/>
      <c r="XBG409"/>
      <c r="XBH409"/>
      <c r="XBI409"/>
      <c r="XBJ409"/>
      <c r="XBK409"/>
      <c r="XBL409"/>
      <c r="XBM409"/>
      <c r="XBN409"/>
      <c r="XBO409"/>
      <c r="XBP409"/>
      <c r="XBQ409"/>
      <c r="XBR409"/>
      <c r="XBS409"/>
      <c r="XBT409"/>
      <c r="XBU409"/>
      <c r="XBV409"/>
      <c r="XBW409"/>
      <c r="XBX409"/>
      <c r="XBY409"/>
      <c r="XBZ409"/>
      <c r="XCA409"/>
      <c r="XCB409"/>
      <c r="XCC409"/>
      <c r="XCD409"/>
      <c r="XCE409"/>
      <c r="XCF409"/>
      <c r="XCG409"/>
      <c r="XCH409"/>
      <c r="XCI409"/>
      <c r="XCJ409"/>
      <c r="XCK409"/>
      <c r="XCL409"/>
      <c r="XCM409"/>
      <c r="XCN409"/>
      <c r="XCO409"/>
      <c r="XCP409"/>
      <c r="XCQ409"/>
      <c r="XCR409"/>
      <c r="XCS409"/>
      <c r="XCT409"/>
      <c r="XCU409"/>
      <c r="XCV409"/>
      <c r="XCW409"/>
      <c r="XCX409"/>
      <c r="XCY409"/>
      <c r="XCZ409"/>
      <c r="XDA409"/>
      <c r="XDB409"/>
      <c r="XDC409"/>
      <c r="XDD409"/>
      <c r="XDE409"/>
      <c r="XDF409"/>
      <c r="XDG409"/>
      <c r="XDH409"/>
      <c r="XDI409"/>
      <c r="XDJ409"/>
      <c r="XDK409"/>
      <c r="XDL409"/>
      <c r="XDM409"/>
      <c r="XDN409"/>
      <c r="XDO409"/>
      <c r="XDP409"/>
      <c r="XDQ409"/>
      <c r="XDR409"/>
      <c r="XDS409"/>
      <c r="XDT409"/>
      <c r="XDU409"/>
      <c r="XDV409"/>
      <c r="XDW409"/>
      <c r="XDX409"/>
      <c r="XDY409"/>
      <c r="XDZ409"/>
      <c r="XEA409"/>
      <c r="XEB409"/>
      <c r="XEC409"/>
      <c r="XED409"/>
      <c r="XEE409"/>
      <c r="XEF409"/>
      <c r="XEG409"/>
      <c r="XEH409"/>
      <c r="XEI409"/>
      <c r="XEJ409"/>
      <c r="XEK409"/>
      <c r="XEL409"/>
      <c r="XEM409"/>
      <c r="XEN409"/>
      <c r="XEO409"/>
      <c r="XEP409"/>
      <c r="XEQ409"/>
      <c r="XER409"/>
      <c r="XES409"/>
      <c r="XET409"/>
      <c r="XEU409"/>
      <c r="XEV409"/>
      <c r="XEW409"/>
      <c r="XEX409"/>
    </row>
    <row r="410" spans="1:16378" s="1" customFormat="1" ht="16">
      <c r="A410" t="str">
        <f t="shared" si="35"/>
        <v>HunanZixing10TDRY</v>
      </c>
      <c r="B410" s="62" t="s">
        <v>69</v>
      </c>
      <c r="C410" s="63" t="s">
        <v>71</v>
      </c>
      <c r="D410" s="49" t="s">
        <v>7</v>
      </c>
      <c r="E410" s="49" t="s">
        <v>32</v>
      </c>
      <c r="F410" s="149"/>
      <c r="G410" s="150">
        <v>4410</v>
      </c>
      <c r="H410" s="216">
        <v>4200</v>
      </c>
      <c r="I410" s="152">
        <v>4000</v>
      </c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/>
      <c r="KN410"/>
      <c r="KO410"/>
      <c r="KP410"/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  <c r="LK410"/>
      <c r="LL410"/>
      <c r="LM410"/>
      <c r="LN410"/>
      <c r="LO410"/>
      <c r="LP410"/>
      <c r="LQ410"/>
      <c r="LR410"/>
      <c r="LS410"/>
      <c r="LT410"/>
      <c r="LU410"/>
      <c r="LV410"/>
      <c r="LW410"/>
      <c r="LX410"/>
      <c r="LY410"/>
      <c r="LZ410"/>
      <c r="MA410"/>
      <c r="MB410"/>
      <c r="MC410"/>
      <c r="MD410"/>
      <c r="ME410"/>
      <c r="MF410"/>
      <c r="MG410"/>
      <c r="MH410"/>
      <c r="MI410"/>
      <c r="MJ410"/>
      <c r="MK410"/>
      <c r="ML410"/>
      <c r="MM410"/>
      <c r="MN410"/>
      <c r="MO410"/>
      <c r="MP410"/>
      <c r="MQ410"/>
      <c r="MR410"/>
      <c r="MS410"/>
      <c r="MT410"/>
      <c r="MU410"/>
      <c r="MV410"/>
      <c r="MW410"/>
      <c r="MX410"/>
      <c r="MY410"/>
      <c r="MZ410"/>
      <c r="NA410"/>
      <c r="NB410"/>
      <c r="NC410"/>
      <c r="ND410"/>
      <c r="NE410"/>
      <c r="NF410"/>
      <c r="NG410"/>
      <c r="NH410"/>
      <c r="NI410"/>
      <c r="NJ410"/>
      <c r="NK410"/>
      <c r="NL410"/>
      <c r="NM410"/>
      <c r="NN410"/>
      <c r="NO410"/>
      <c r="NP410"/>
      <c r="NQ410"/>
      <c r="NR410"/>
      <c r="NS410"/>
      <c r="NT410"/>
      <c r="NU410"/>
      <c r="NV410"/>
      <c r="NW410"/>
      <c r="NX410"/>
      <c r="NY410"/>
      <c r="NZ410"/>
      <c r="OA410"/>
      <c r="OB410"/>
      <c r="OC410"/>
      <c r="OD410"/>
      <c r="OE410"/>
      <c r="OF410"/>
      <c r="OG410"/>
      <c r="OH410"/>
      <c r="OI410"/>
      <c r="OJ410"/>
      <c r="OK410"/>
      <c r="OL410"/>
      <c r="OM410"/>
      <c r="ON410"/>
      <c r="OO410"/>
      <c r="OP410"/>
      <c r="OQ410"/>
      <c r="OR410"/>
      <c r="OS410"/>
      <c r="OT410"/>
      <c r="OU410"/>
      <c r="OV410"/>
      <c r="OW410"/>
      <c r="OX410"/>
      <c r="OY410"/>
      <c r="OZ410"/>
      <c r="PA410"/>
      <c r="PB410"/>
      <c r="PC410"/>
      <c r="PD410"/>
      <c r="PE410"/>
      <c r="PF410"/>
      <c r="PG410"/>
      <c r="PH410"/>
      <c r="PI410"/>
      <c r="PJ410"/>
      <c r="PK410"/>
      <c r="PL410"/>
      <c r="PM410"/>
      <c r="PN410"/>
      <c r="PO410"/>
      <c r="PP410"/>
      <c r="PQ410"/>
      <c r="PR410"/>
      <c r="PS410"/>
      <c r="PT410"/>
      <c r="PU410"/>
      <c r="PV410"/>
      <c r="PW410"/>
      <c r="PX410"/>
      <c r="PY410"/>
      <c r="PZ410"/>
      <c r="QA410"/>
      <c r="QB410"/>
      <c r="QC410"/>
      <c r="QD410"/>
      <c r="QE410"/>
      <c r="QF410"/>
      <c r="QG410"/>
      <c r="QH410"/>
      <c r="QI410"/>
      <c r="QJ410"/>
      <c r="QK410"/>
      <c r="QL410"/>
      <c r="QM410"/>
      <c r="QN410"/>
      <c r="QO410"/>
      <c r="QP410"/>
      <c r="QQ410"/>
      <c r="QR410"/>
      <c r="QS410"/>
      <c r="QT410"/>
      <c r="QU410"/>
      <c r="QV410"/>
      <c r="QW410"/>
      <c r="QX410"/>
      <c r="QY410"/>
      <c r="QZ410"/>
      <c r="RA410"/>
      <c r="RB410"/>
      <c r="RC410"/>
      <c r="RD410"/>
      <c r="RE410"/>
      <c r="RF410"/>
      <c r="RG410"/>
      <c r="RH410"/>
      <c r="RI410"/>
      <c r="RJ410"/>
      <c r="RK410"/>
      <c r="RL410"/>
      <c r="RM410"/>
      <c r="RN410"/>
      <c r="RO410"/>
      <c r="RP410"/>
      <c r="RQ410"/>
      <c r="RR410"/>
      <c r="RS410"/>
      <c r="RT410"/>
      <c r="RU410"/>
      <c r="RV410"/>
      <c r="RW410"/>
      <c r="RX410"/>
      <c r="RY410"/>
      <c r="RZ410"/>
      <c r="SA410"/>
      <c r="SB410"/>
      <c r="SC410"/>
      <c r="SD410"/>
      <c r="SE410"/>
      <c r="SF410"/>
      <c r="SG410"/>
      <c r="SH410"/>
      <c r="SI410"/>
      <c r="SJ410"/>
      <c r="SK410"/>
      <c r="SL410"/>
      <c r="SM410"/>
      <c r="SN410"/>
      <c r="SO410"/>
      <c r="SP410"/>
      <c r="SQ410"/>
      <c r="SR410"/>
      <c r="SS410"/>
      <c r="ST410"/>
      <c r="SU410"/>
      <c r="SV410"/>
      <c r="SW410"/>
      <c r="SX410"/>
      <c r="SY410"/>
      <c r="SZ410"/>
      <c r="TA410"/>
      <c r="TB410"/>
      <c r="TC410"/>
      <c r="TD410"/>
      <c r="TE410"/>
      <c r="TF410"/>
      <c r="TG410"/>
      <c r="TH410"/>
      <c r="TI410"/>
      <c r="TJ410"/>
      <c r="TK410"/>
      <c r="TL410"/>
      <c r="TM410"/>
      <c r="TN410"/>
      <c r="TO410"/>
      <c r="TP410"/>
      <c r="TQ410"/>
      <c r="TR410"/>
      <c r="TS410"/>
      <c r="TT410"/>
      <c r="TU410"/>
      <c r="TV410"/>
      <c r="TW410"/>
      <c r="TX410"/>
      <c r="TY410"/>
      <c r="TZ410"/>
      <c r="UA410"/>
      <c r="UB410"/>
      <c r="UC410"/>
      <c r="UD410"/>
      <c r="UE410"/>
      <c r="UF410"/>
      <c r="UG410"/>
      <c r="UH410"/>
      <c r="UI410"/>
      <c r="UJ410"/>
      <c r="UK410"/>
      <c r="UL410"/>
      <c r="UM410"/>
      <c r="UN410"/>
      <c r="UO410"/>
      <c r="UP410"/>
      <c r="UQ410"/>
      <c r="UR410"/>
      <c r="US410"/>
      <c r="UT410"/>
      <c r="UU410"/>
      <c r="UV410"/>
      <c r="UW410"/>
      <c r="UX410"/>
      <c r="UY410"/>
      <c r="UZ410"/>
      <c r="VA410"/>
      <c r="VB410"/>
      <c r="VC410"/>
      <c r="VD410"/>
      <c r="VE410"/>
      <c r="VF410"/>
      <c r="VG410"/>
      <c r="VH410"/>
      <c r="VI410"/>
      <c r="VJ410"/>
      <c r="VK410"/>
      <c r="VL410"/>
      <c r="VM410"/>
      <c r="VN410"/>
      <c r="VO410"/>
      <c r="VP410"/>
      <c r="VQ410"/>
      <c r="VR410"/>
      <c r="VS410"/>
      <c r="VT410"/>
      <c r="VU410"/>
      <c r="VV410"/>
      <c r="VW410"/>
      <c r="VX410"/>
      <c r="VY410"/>
      <c r="VZ410"/>
      <c r="WA410"/>
      <c r="WB410"/>
      <c r="WC410"/>
      <c r="WD410"/>
      <c r="WE410"/>
      <c r="WF410"/>
      <c r="WG410"/>
      <c r="WH410"/>
      <c r="WI410"/>
      <c r="WJ410"/>
      <c r="WK410"/>
      <c r="WL410"/>
      <c r="WM410"/>
      <c r="WN410"/>
      <c r="WO410"/>
      <c r="WP410"/>
      <c r="WQ410"/>
      <c r="WR410"/>
      <c r="WS410"/>
      <c r="WT410"/>
      <c r="WU410"/>
      <c r="WV410"/>
      <c r="WW410"/>
      <c r="WX410"/>
      <c r="WY410"/>
      <c r="WZ410"/>
      <c r="XA410"/>
      <c r="XB410"/>
      <c r="XC410"/>
      <c r="XD410"/>
      <c r="XE410"/>
      <c r="XF410"/>
      <c r="XG410"/>
      <c r="XH410"/>
      <c r="XI410"/>
      <c r="XJ410"/>
      <c r="XK410"/>
      <c r="XL410"/>
      <c r="XM410"/>
      <c r="XN410"/>
      <c r="XO410"/>
      <c r="XP410"/>
      <c r="XQ410"/>
      <c r="XR410"/>
      <c r="XS410"/>
      <c r="XT410"/>
      <c r="XU410"/>
      <c r="XV410"/>
      <c r="XW410"/>
      <c r="XX410"/>
      <c r="XY410"/>
      <c r="XZ410"/>
      <c r="YA410"/>
      <c r="YB410"/>
      <c r="YC410"/>
      <c r="YD410"/>
      <c r="YE410"/>
      <c r="YF410"/>
      <c r="YG410"/>
      <c r="YH410"/>
      <c r="YI410"/>
      <c r="YJ410"/>
      <c r="YK410"/>
      <c r="YL410"/>
      <c r="YM410"/>
      <c r="YN410"/>
      <c r="YO410"/>
      <c r="YP410"/>
      <c r="YQ410"/>
      <c r="YR410"/>
      <c r="YS410"/>
      <c r="YT410"/>
      <c r="YU410"/>
      <c r="YV410"/>
      <c r="YW410"/>
      <c r="YX410"/>
      <c r="YY410"/>
      <c r="YZ410"/>
      <c r="ZA410"/>
      <c r="ZB410"/>
      <c r="ZC410"/>
      <c r="ZD410"/>
      <c r="ZE410"/>
      <c r="ZF410"/>
      <c r="ZG410"/>
      <c r="ZH410"/>
      <c r="ZI410"/>
      <c r="ZJ410"/>
      <c r="ZK410"/>
      <c r="ZL410"/>
      <c r="ZM410"/>
      <c r="ZN410"/>
      <c r="ZO410"/>
      <c r="ZP410"/>
      <c r="ZQ410"/>
      <c r="ZR410"/>
      <c r="ZS410"/>
      <c r="ZT410"/>
      <c r="ZU410"/>
      <c r="ZV410"/>
      <c r="ZW410"/>
      <c r="ZX410"/>
      <c r="ZY410"/>
      <c r="ZZ410"/>
      <c r="AAA410"/>
      <c r="AAB410"/>
      <c r="AAC410"/>
      <c r="AAD410"/>
      <c r="AAE410"/>
      <c r="AAF410"/>
      <c r="AAG410"/>
      <c r="AAH410"/>
      <c r="AAI410"/>
      <c r="AAJ410"/>
      <c r="AAK410"/>
      <c r="AAL410"/>
      <c r="AAM410"/>
      <c r="AAN410"/>
      <c r="AAO410"/>
      <c r="AAP410"/>
      <c r="AAQ410"/>
      <c r="AAR410"/>
      <c r="AAS410"/>
      <c r="AAT410"/>
      <c r="AAU410"/>
      <c r="AAV410"/>
      <c r="AAW410"/>
      <c r="AAX410"/>
      <c r="AAY410"/>
      <c r="AAZ410"/>
      <c r="ABA410"/>
      <c r="ABB410"/>
      <c r="ABC410"/>
      <c r="ABD410"/>
      <c r="ABE410"/>
      <c r="ABF410"/>
      <c r="ABG410"/>
      <c r="ABH410"/>
      <c r="ABI410"/>
      <c r="ABJ410"/>
      <c r="ABK410"/>
      <c r="ABL410"/>
      <c r="ABM410"/>
      <c r="ABN410"/>
      <c r="ABO410"/>
      <c r="ABP410"/>
      <c r="ABQ410"/>
      <c r="ABR410"/>
      <c r="ABS410"/>
      <c r="ABT410"/>
      <c r="ABU410"/>
      <c r="ABV410"/>
      <c r="ABW410"/>
      <c r="ABX410"/>
      <c r="ABY410"/>
      <c r="ABZ410"/>
      <c r="ACA410"/>
      <c r="ACB410"/>
      <c r="ACC410"/>
      <c r="ACD410"/>
      <c r="ACE410"/>
      <c r="ACF410"/>
      <c r="ACG410"/>
      <c r="ACH410"/>
      <c r="ACI410"/>
      <c r="ACJ410"/>
      <c r="ACK410"/>
      <c r="ACL410"/>
      <c r="ACM410"/>
      <c r="ACN410"/>
      <c r="ACO410"/>
      <c r="ACP410"/>
      <c r="ACQ410"/>
      <c r="ACR410"/>
      <c r="ACS410"/>
      <c r="ACT410"/>
      <c r="ACU410"/>
      <c r="ACV410"/>
      <c r="ACW410"/>
      <c r="ACX410"/>
      <c r="ACY410"/>
      <c r="ACZ410"/>
      <c r="ADA410"/>
      <c r="ADB410"/>
      <c r="ADC410"/>
      <c r="ADD410"/>
      <c r="ADE410"/>
      <c r="ADF410"/>
      <c r="ADG410"/>
      <c r="ADH410"/>
      <c r="ADI410"/>
      <c r="ADJ410"/>
      <c r="ADK410"/>
      <c r="ADL410"/>
      <c r="ADM410"/>
      <c r="ADN410"/>
      <c r="ADO410"/>
      <c r="ADP410"/>
      <c r="ADQ410"/>
      <c r="ADR410"/>
      <c r="ADS410"/>
      <c r="ADT410"/>
      <c r="ADU410"/>
      <c r="ADV410"/>
      <c r="ADW410"/>
      <c r="ADX410"/>
      <c r="ADY410"/>
      <c r="ADZ410"/>
      <c r="AEA410"/>
      <c r="AEB410"/>
      <c r="AEC410"/>
      <c r="AED410"/>
      <c r="AEE410"/>
      <c r="AEF410"/>
      <c r="AEG410"/>
      <c r="AEH410"/>
      <c r="AEI410"/>
      <c r="AEJ410"/>
      <c r="AEK410"/>
      <c r="AEL410"/>
      <c r="AEM410"/>
      <c r="AEN410"/>
      <c r="AEO410"/>
      <c r="AEP410"/>
      <c r="AEQ410"/>
      <c r="AER410"/>
      <c r="AES410"/>
      <c r="AET410"/>
      <c r="AEU410"/>
      <c r="AEV410"/>
      <c r="AEW410"/>
      <c r="AEX410"/>
      <c r="AEY410"/>
      <c r="AEZ410"/>
      <c r="AFA410"/>
      <c r="AFB410"/>
      <c r="AFC410"/>
      <c r="AFD410"/>
      <c r="AFE410"/>
      <c r="AFF410"/>
      <c r="AFG410"/>
      <c r="AFH410"/>
      <c r="AFI410"/>
      <c r="AFJ410"/>
      <c r="AFK410"/>
      <c r="AFL410"/>
      <c r="AFM410"/>
      <c r="AFN410"/>
      <c r="AFO410"/>
      <c r="AFP410"/>
      <c r="AFQ410"/>
      <c r="AFR410"/>
      <c r="AFS410"/>
      <c r="AFT410"/>
      <c r="AFU410"/>
      <c r="AFV410"/>
      <c r="AFW410"/>
      <c r="AFX410"/>
      <c r="AFY410"/>
      <c r="AFZ410"/>
      <c r="AGA410"/>
      <c r="AGB410"/>
      <c r="AGC410"/>
      <c r="AGD410"/>
      <c r="AGE410"/>
      <c r="AGF410"/>
      <c r="AGG410"/>
      <c r="AGH410"/>
      <c r="AGI410"/>
      <c r="AGJ410"/>
      <c r="AGK410"/>
      <c r="AGL410"/>
      <c r="AGM410"/>
      <c r="AGN410"/>
      <c r="AGO410"/>
      <c r="AGP410"/>
      <c r="AGQ410"/>
      <c r="AGR410"/>
      <c r="AGS410"/>
      <c r="AGT410"/>
      <c r="AGU410"/>
      <c r="AGV410"/>
      <c r="AGW410"/>
      <c r="AGX410"/>
      <c r="AGY410"/>
      <c r="AGZ410"/>
      <c r="AHA410"/>
      <c r="AHB410"/>
      <c r="AHC410"/>
      <c r="AHD410"/>
      <c r="AHE410"/>
      <c r="AHF410"/>
      <c r="AHG410"/>
      <c r="AHH410"/>
      <c r="AHI410"/>
      <c r="AHJ410"/>
      <c r="AHK410"/>
      <c r="AHL410"/>
      <c r="AHM410"/>
      <c r="AHN410"/>
      <c r="AHO410"/>
      <c r="AHP410"/>
      <c r="AHQ410"/>
      <c r="AHR410"/>
      <c r="AHS410"/>
      <c r="AHT410"/>
      <c r="AHU410"/>
      <c r="AHV410"/>
      <c r="AHW410"/>
      <c r="AHX410"/>
      <c r="AHY410"/>
      <c r="AHZ410"/>
      <c r="AIA410"/>
      <c r="AIB410"/>
      <c r="AIC410"/>
      <c r="AID410"/>
      <c r="AIE410"/>
      <c r="AIF410"/>
      <c r="AIG410"/>
      <c r="AIH410"/>
      <c r="AII410"/>
      <c r="AIJ410"/>
      <c r="AIK410"/>
      <c r="AIL410"/>
      <c r="AIM410"/>
      <c r="AIN410"/>
      <c r="AIO410"/>
      <c r="AIP410"/>
      <c r="AIQ410"/>
      <c r="AIR410"/>
      <c r="AIS410"/>
      <c r="AIT410"/>
      <c r="AIU410"/>
      <c r="AIV410"/>
      <c r="AIW410"/>
      <c r="AIX410"/>
      <c r="AIY410"/>
      <c r="AIZ410"/>
      <c r="AJA410"/>
      <c r="AJB410"/>
      <c r="AJC410"/>
      <c r="AJD410"/>
      <c r="AJE410"/>
      <c r="AJF410"/>
      <c r="AJG410"/>
      <c r="AJH410"/>
      <c r="AJI410"/>
      <c r="AJJ410"/>
      <c r="AJK410"/>
      <c r="AJL410"/>
      <c r="AJM410"/>
      <c r="AJN410"/>
      <c r="AJO410"/>
      <c r="AJP410"/>
      <c r="AJQ410"/>
      <c r="AJR410"/>
      <c r="AJS410"/>
      <c r="AJT410"/>
      <c r="AJU410"/>
      <c r="AJV410"/>
      <c r="AJW410"/>
      <c r="AJX410"/>
      <c r="AJY410"/>
      <c r="AJZ410"/>
      <c r="AKA410"/>
      <c r="AKB410"/>
      <c r="AKC410"/>
      <c r="AKD410"/>
      <c r="AKE410"/>
      <c r="AKF410"/>
      <c r="AKG410"/>
      <c r="AKH410"/>
      <c r="AKI410"/>
      <c r="AKJ410"/>
      <c r="AKK410"/>
      <c r="AKL410"/>
      <c r="AKM410"/>
      <c r="AKN410"/>
      <c r="AKO410"/>
      <c r="AKP410"/>
      <c r="AKQ410"/>
      <c r="AKR410"/>
      <c r="AKS410"/>
      <c r="AKT410"/>
      <c r="AKU410"/>
      <c r="AKV410"/>
      <c r="AKW410"/>
      <c r="AKX410"/>
      <c r="AKY410"/>
      <c r="AKZ410"/>
      <c r="ALA410"/>
      <c r="ALB410"/>
      <c r="ALC410"/>
      <c r="ALD410"/>
      <c r="ALE410"/>
      <c r="ALF410"/>
      <c r="ALG410"/>
      <c r="ALH410"/>
      <c r="ALI410"/>
      <c r="ALJ410"/>
      <c r="ALK410"/>
      <c r="ALL410"/>
      <c r="ALM410"/>
      <c r="ALN410"/>
      <c r="ALO410"/>
      <c r="ALP410"/>
      <c r="ALQ410"/>
      <c r="ALR410"/>
      <c r="ALS410"/>
      <c r="ALT410"/>
      <c r="ALU410"/>
      <c r="ALV410"/>
      <c r="ALW410"/>
      <c r="ALX410"/>
      <c r="ALY410"/>
      <c r="ALZ410"/>
      <c r="AMA410"/>
      <c r="AMB410"/>
      <c r="AMC410"/>
      <c r="AMD410"/>
      <c r="AME410"/>
      <c r="AMF410"/>
      <c r="AMG410"/>
      <c r="AMH410"/>
      <c r="AMI410"/>
      <c r="AMJ410"/>
      <c r="AMK410"/>
      <c r="AML410"/>
      <c r="AMM410"/>
      <c r="AMN410"/>
      <c r="AMO410"/>
      <c r="AMP410"/>
      <c r="AMQ410"/>
      <c r="AMR410"/>
      <c r="AMS410"/>
      <c r="AMT410"/>
      <c r="AMU410"/>
      <c r="AMV410"/>
      <c r="AMW410"/>
      <c r="AMX410"/>
      <c r="AMY410"/>
      <c r="AMZ410"/>
      <c r="ANA410"/>
      <c r="ANB410"/>
      <c r="ANC410"/>
      <c r="AND410"/>
      <c r="ANE410"/>
      <c r="ANF410"/>
      <c r="ANG410"/>
      <c r="ANH410"/>
      <c r="ANI410"/>
      <c r="ANJ410"/>
      <c r="ANK410"/>
      <c r="ANL410"/>
      <c r="ANM410"/>
      <c r="ANN410"/>
      <c r="ANO410"/>
      <c r="ANP410"/>
      <c r="ANQ410"/>
      <c r="ANR410"/>
      <c r="ANS410"/>
      <c r="ANT410"/>
      <c r="ANU410"/>
      <c r="ANV410"/>
      <c r="ANW410"/>
      <c r="ANX410"/>
      <c r="ANY410"/>
      <c r="ANZ410"/>
      <c r="AOA410"/>
      <c r="AOB410"/>
      <c r="AOC410"/>
      <c r="AOD410"/>
      <c r="AOE410"/>
      <c r="AOF410"/>
      <c r="AOG410"/>
      <c r="AOH410"/>
      <c r="AOI410"/>
      <c r="AOJ410"/>
      <c r="AOK410"/>
      <c r="AOL410"/>
      <c r="AOM410"/>
      <c r="AON410"/>
      <c r="AOO410"/>
      <c r="AOP410"/>
      <c r="AOQ410"/>
      <c r="AOR410"/>
      <c r="AOS410"/>
      <c r="AOT410"/>
      <c r="AOU410"/>
      <c r="AOV410"/>
      <c r="AOW410"/>
      <c r="AOX410"/>
      <c r="AOY410"/>
      <c r="AOZ410"/>
      <c r="APA410"/>
      <c r="APB410"/>
      <c r="APC410"/>
      <c r="APD410"/>
      <c r="APE410"/>
      <c r="APF410"/>
      <c r="APG410"/>
      <c r="APH410"/>
      <c r="API410"/>
      <c r="APJ410"/>
      <c r="APK410"/>
      <c r="APL410"/>
      <c r="APM410"/>
      <c r="APN410"/>
      <c r="APO410"/>
      <c r="APP410"/>
      <c r="APQ410"/>
      <c r="APR410"/>
      <c r="APS410"/>
      <c r="APT410"/>
      <c r="APU410"/>
      <c r="APV410"/>
      <c r="APW410"/>
      <c r="APX410"/>
      <c r="APY410"/>
      <c r="APZ410"/>
      <c r="AQA410"/>
      <c r="AQB410"/>
      <c r="AQC410"/>
      <c r="AQD410"/>
      <c r="AQE410"/>
      <c r="AQF410"/>
      <c r="AQG410"/>
      <c r="AQH410"/>
      <c r="AQI410"/>
      <c r="AQJ410"/>
      <c r="AQK410"/>
      <c r="AQL410"/>
      <c r="AQM410"/>
      <c r="AQN410"/>
      <c r="AQO410"/>
      <c r="AQP410"/>
      <c r="AQQ410"/>
      <c r="AQR410"/>
      <c r="AQS410"/>
      <c r="AQT410"/>
      <c r="AQU410"/>
      <c r="AQV410"/>
      <c r="AQW410"/>
      <c r="AQX410"/>
      <c r="AQY410"/>
      <c r="AQZ410"/>
      <c r="ARA410"/>
      <c r="ARB410"/>
      <c r="ARC410"/>
      <c r="ARD410"/>
      <c r="ARE410"/>
      <c r="ARF410"/>
      <c r="ARG410"/>
      <c r="ARH410"/>
      <c r="ARI410"/>
      <c r="ARJ410"/>
      <c r="ARK410"/>
      <c r="ARL410"/>
      <c r="ARM410"/>
      <c r="ARN410"/>
      <c r="ARO410"/>
      <c r="ARP410"/>
      <c r="ARQ410"/>
      <c r="ARR410"/>
      <c r="ARS410"/>
      <c r="ART410"/>
      <c r="ARU410"/>
      <c r="ARV410"/>
      <c r="ARW410"/>
      <c r="ARX410"/>
      <c r="ARY410"/>
      <c r="ARZ410"/>
      <c r="ASA410"/>
      <c r="ASB410"/>
      <c r="ASC410"/>
      <c r="ASD410"/>
      <c r="ASE410"/>
      <c r="ASF410"/>
      <c r="ASG410"/>
      <c r="ASH410"/>
      <c r="ASI410"/>
      <c r="ASJ410"/>
      <c r="ASK410"/>
      <c r="ASL410"/>
      <c r="ASM410"/>
      <c r="ASN410"/>
      <c r="ASO410"/>
      <c r="ASP410"/>
      <c r="ASQ410"/>
      <c r="ASR410"/>
      <c r="ASS410"/>
      <c r="AST410"/>
      <c r="ASU410"/>
      <c r="ASV410"/>
      <c r="ASW410"/>
      <c r="ASX410"/>
      <c r="ASY410"/>
      <c r="ASZ410"/>
      <c r="ATA410"/>
      <c r="ATB410"/>
      <c r="ATC410"/>
      <c r="ATD410"/>
      <c r="ATE410"/>
      <c r="ATF410"/>
      <c r="ATG410"/>
      <c r="ATH410"/>
      <c r="ATI410"/>
      <c r="ATJ410"/>
      <c r="ATK410"/>
      <c r="ATL410"/>
      <c r="ATM410"/>
      <c r="ATN410"/>
      <c r="ATO410"/>
      <c r="ATP410"/>
      <c r="ATQ410"/>
      <c r="ATR410"/>
      <c r="ATS410"/>
      <c r="ATT410"/>
      <c r="ATU410"/>
      <c r="ATV410"/>
      <c r="ATW410"/>
      <c r="ATX410"/>
      <c r="ATY410"/>
      <c r="ATZ410"/>
      <c r="AUA410"/>
      <c r="AUB410"/>
      <c r="AUC410"/>
      <c r="AUD410"/>
      <c r="AUE410"/>
      <c r="AUF410"/>
      <c r="AUG410"/>
      <c r="AUH410"/>
      <c r="AUI410"/>
      <c r="AUJ410"/>
      <c r="AUK410"/>
      <c r="AUL410"/>
      <c r="AUM410"/>
      <c r="AUN410"/>
      <c r="AUO410"/>
      <c r="AUP410"/>
      <c r="AUQ410"/>
      <c r="AUR410"/>
      <c r="AUS410"/>
      <c r="AUT410"/>
      <c r="AUU410"/>
      <c r="AUV410"/>
      <c r="AUW410"/>
      <c r="AUX410"/>
      <c r="AUY410"/>
      <c r="AUZ410"/>
      <c r="AVA410"/>
      <c r="AVB410"/>
      <c r="AVC410"/>
      <c r="AVD410"/>
      <c r="AVE410"/>
      <c r="AVF410"/>
      <c r="AVG410"/>
      <c r="AVH410"/>
      <c r="AVI410"/>
      <c r="AVJ410"/>
      <c r="AVK410"/>
      <c r="AVL410"/>
      <c r="AVM410"/>
      <c r="AVN410"/>
      <c r="AVO410"/>
      <c r="AVP410"/>
      <c r="AVQ410"/>
      <c r="AVR410"/>
      <c r="AVS410"/>
      <c r="AVT410"/>
      <c r="AVU410"/>
      <c r="AVV410"/>
      <c r="AVW410"/>
      <c r="AVX410"/>
      <c r="AVY410"/>
      <c r="AVZ410"/>
      <c r="AWA410"/>
      <c r="AWB410"/>
      <c r="AWC410"/>
      <c r="AWD410"/>
      <c r="AWE410"/>
      <c r="AWF410"/>
      <c r="AWG410"/>
      <c r="AWH410"/>
      <c r="AWI410"/>
      <c r="AWJ410"/>
      <c r="AWK410"/>
      <c r="AWL410"/>
      <c r="AWM410"/>
      <c r="AWN410"/>
      <c r="AWO410"/>
      <c r="AWP410"/>
      <c r="AWQ410"/>
      <c r="AWR410"/>
      <c r="AWS410"/>
      <c r="AWT410"/>
      <c r="AWU410"/>
      <c r="AWV410"/>
      <c r="AWW410"/>
      <c r="AWX410"/>
      <c r="AWY410"/>
      <c r="AWZ410"/>
      <c r="AXA410"/>
      <c r="AXB410"/>
      <c r="AXC410"/>
      <c r="AXD410"/>
      <c r="AXE410"/>
      <c r="AXF410"/>
      <c r="AXG410"/>
      <c r="AXH410"/>
      <c r="AXI410"/>
      <c r="AXJ410"/>
      <c r="AXK410"/>
      <c r="AXL410"/>
      <c r="AXM410"/>
      <c r="AXN410"/>
      <c r="AXO410"/>
      <c r="AXP410"/>
      <c r="AXQ410"/>
      <c r="AXR410"/>
      <c r="AXS410"/>
      <c r="AXT410"/>
      <c r="AXU410"/>
      <c r="AXV410"/>
      <c r="AXW410"/>
      <c r="AXX410"/>
      <c r="AXY410"/>
      <c r="AXZ410"/>
      <c r="AYA410"/>
      <c r="AYB410"/>
      <c r="AYC410"/>
      <c r="AYD410"/>
      <c r="AYE410"/>
      <c r="AYF410"/>
      <c r="AYG410"/>
      <c r="AYH410"/>
      <c r="AYI410"/>
      <c r="AYJ410"/>
      <c r="AYK410"/>
      <c r="AYL410"/>
      <c r="AYM410"/>
      <c r="AYN410"/>
      <c r="AYO410"/>
      <c r="AYP410"/>
      <c r="AYQ410"/>
      <c r="AYR410"/>
      <c r="AYS410"/>
      <c r="AYT410"/>
      <c r="AYU410"/>
      <c r="AYV410"/>
      <c r="AYW410"/>
      <c r="AYX410"/>
      <c r="AYY410"/>
      <c r="AYZ410"/>
      <c r="AZA410"/>
      <c r="AZB410"/>
      <c r="AZC410"/>
      <c r="AZD410"/>
      <c r="AZE410"/>
      <c r="AZF410"/>
      <c r="AZG410"/>
      <c r="AZH410"/>
      <c r="AZI410"/>
      <c r="AZJ410"/>
      <c r="AZK410"/>
      <c r="AZL410"/>
      <c r="AZM410"/>
      <c r="AZN410"/>
      <c r="AZO410"/>
      <c r="AZP410"/>
      <c r="AZQ410"/>
      <c r="AZR410"/>
      <c r="AZS410"/>
      <c r="AZT410"/>
      <c r="AZU410"/>
      <c r="AZV410"/>
      <c r="AZW410"/>
      <c r="AZX410"/>
      <c r="AZY410"/>
      <c r="AZZ410"/>
      <c r="BAA410"/>
      <c r="BAB410"/>
      <c r="BAC410"/>
      <c r="BAD410"/>
      <c r="BAE410"/>
      <c r="BAF410"/>
      <c r="BAG410"/>
      <c r="BAH410"/>
      <c r="BAI410"/>
      <c r="BAJ410"/>
      <c r="BAK410"/>
      <c r="BAL410"/>
      <c r="BAM410"/>
      <c r="BAN410"/>
      <c r="BAO410"/>
      <c r="BAP410"/>
      <c r="BAQ410"/>
      <c r="BAR410"/>
      <c r="BAS410"/>
      <c r="BAT410"/>
      <c r="BAU410"/>
      <c r="BAV410"/>
      <c r="BAW410"/>
      <c r="BAX410"/>
      <c r="BAY410"/>
      <c r="BAZ410"/>
      <c r="BBA410"/>
      <c r="BBB410"/>
      <c r="BBC410"/>
      <c r="BBD410"/>
      <c r="BBE410"/>
      <c r="BBF410"/>
      <c r="BBG410"/>
      <c r="BBH410"/>
      <c r="BBI410"/>
      <c r="BBJ410"/>
      <c r="BBK410"/>
      <c r="BBL410"/>
      <c r="BBM410"/>
      <c r="BBN410"/>
      <c r="BBO410"/>
      <c r="BBP410"/>
      <c r="BBQ410"/>
      <c r="BBR410"/>
      <c r="BBS410"/>
      <c r="BBT410"/>
      <c r="BBU410"/>
      <c r="BBV410"/>
      <c r="BBW410"/>
      <c r="BBX410"/>
      <c r="BBY410"/>
      <c r="BBZ410"/>
      <c r="BCA410"/>
      <c r="BCB410"/>
      <c r="BCC410"/>
      <c r="BCD410"/>
      <c r="BCE410"/>
      <c r="BCF410"/>
      <c r="BCG410"/>
      <c r="BCH410"/>
      <c r="BCI410"/>
      <c r="BCJ410"/>
      <c r="BCK410"/>
      <c r="BCL410"/>
      <c r="BCM410"/>
      <c r="BCN410"/>
      <c r="BCO410"/>
      <c r="BCP410"/>
      <c r="BCQ410"/>
      <c r="BCR410"/>
      <c r="BCS410"/>
      <c r="BCT410"/>
      <c r="BCU410"/>
      <c r="BCV410"/>
      <c r="BCW410"/>
      <c r="BCX410"/>
      <c r="BCY410"/>
      <c r="BCZ410"/>
      <c r="BDA410"/>
      <c r="BDB410"/>
      <c r="BDC410"/>
      <c r="BDD410"/>
      <c r="BDE410"/>
      <c r="BDF410"/>
      <c r="BDG410"/>
      <c r="BDH410"/>
      <c r="BDI410"/>
      <c r="BDJ410"/>
      <c r="BDK410"/>
      <c r="BDL410"/>
      <c r="BDM410"/>
      <c r="BDN410"/>
      <c r="BDO410"/>
      <c r="BDP410"/>
      <c r="BDQ410"/>
      <c r="BDR410"/>
      <c r="BDS410"/>
      <c r="BDT410"/>
      <c r="BDU410"/>
      <c r="BDV410"/>
      <c r="BDW410"/>
      <c r="BDX410"/>
      <c r="BDY410"/>
      <c r="BDZ410"/>
      <c r="BEA410"/>
      <c r="BEB410"/>
      <c r="BEC410"/>
      <c r="BED410"/>
      <c r="BEE410"/>
      <c r="BEF410"/>
      <c r="BEG410"/>
      <c r="BEH410"/>
      <c r="BEI410"/>
      <c r="BEJ410"/>
      <c r="BEK410"/>
      <c r="BEL410"/>
      <c r="BEM410"/>
      <c r="BEN410"/>
      <c r="BEO410"/>
      <c r="BEP410"/>
      <c r="BEQ410"/>
      <c r="BER410"/>
      <c r="BES410"/>
      <c r="BET410"/>
      <c r="BEU410"/>
      <c r="BEV410"/>
      <c r="BEW410"/>
      <c r="BEX410"/>
      <c r="BEY410"/>
      <c r="BEZ410"/>
      <c r="BFA410"/>
      <c r="BFB410"/>
      <c r="BFC410"/>
      <c r="BFD410"/>
      <c r="BFE410"/>
      <c r="BFF410"/>
      <c r="BFG410"/>
      <c r="BFH410"/>
      <c r="BFI410"/>
      <c r="BFJ410"/>
      <c r="BFK410"/>
      <c r="BFL410"/>
      <c r="BFM410"/>
      <c r="BFN410"/>
      <c r="BFO410"/>
      <c r="BFP410"/>
      <c r="BFQ410"/>
      <c r="BFR410"/>
      <c r="BFS410"/>
      <c r="BFT410"/>
      <c r="BFU410"/>
      <c r="BFV410"/>
      <c r="BFW410"/>
      <c r="BFX410"/>
      <c r="BFY410"/>
      <c r="BFZ410"/>
      <c r="BGA410"/>
      <c r="BGB410"/>
      <c r="BGC410"/>
      <c r="BGD410"/>
      <c r="BGE410"/>
      <c r="BGF410"/>
      <c r="BGG410"/>
      <c r="BGH410"/>
      <c r="BGI410"/>
      <c r="BGJ410"/>
      <c r="BGK410"/>
      <c r="BGL410"/>
      <c r="BGM410"/>
      <c r="BGN410"/>
      <c r="BGO410"/>
      <c r="BGP410"/>
      <c r="BGQ410"/>
      <c r="BGR410"/>
      <c r="BGS410"/>
      <c r="BGT410"/>
      <c r="BGU410"/>
      <c r="BGV410"/>
      <c r="BGW410"/>
      <c r="BGX410"/>
      <c r="BGY410"/>
      <c r="BGZ410"/>
      <c r="BHA410"/>
      <c r="BHB410"/>
      <c r="BHC410"/>
      <c r="BHD410"/>
      <c r="BHE410"/>
      <c r="BHF410"/>
      <c r="BHG410"/>
      <c r="BHH410"/>
      <c r="BHI410"/>
      <c r="BHJ410"/>
      <c r="BHK410"/>
      <c r="BHL410"/>
      <c r="BHM410"/>
      <c r="BHN410"/>
      <c r="BHO410"/>
      <c r="BHP410"/>
      <c r="BHQ410"/>
      <c r="BHR410"/>
      <c r="BHS410"/>
      <c r="BHT410"/>
      <c r="BHU410"/>
      <c r="BHV410"/>
      <c r="BHW410"/>
      <c r="BHX410"/>
      <c r="BHY410"/>
      <c r="BHZ410"/>
      <c r="BIA410"/>
      <c r="BIB410"/>
      <c r="BIC410"/>
      <c r="BID410"/>
      <c r="BIE410"/>
      <c r="BIF410"/>
      <c r="BIG410"/>
      <c r="BIH410"/>
      <c r="BII410"/>
      <c r="BIJ410"/>
      <c r="BIK410"/>
      <c r="BIL410"/>
      <c r="BIM410"/>
      <c r="BIN410"/>
      <c r="BIO410"/>
      <c r="BIP410"/>
      <c r="BIQ410"/>
      <c r="BIR410"/>
      <c r="BIS410"/>
      <c r="BIT410"/>
      <c r="BIU410"/>
      <c r="BIV410"/>
      <c r="BIW410"/>
      <c r="BIX410"/>
      <c r="BIY410"/>
      <c r="BIZ410"/>
      <c r="BJA410"/>
      <c r="BJB410"/>
      <c r="BJC410"/>
      <c r="BJD410"/>
      <c r="BJE410"/>
      <c r="BJF410"/>
      <c r="BJG410"/>
      <c r="BJH410"/>
      <c r="BJI410"/>
      <c r="BJJ410"/>
      <c r="BJK410"/>
      <c r="BJL410"/>
      <c r="BJM410"/>
      <c r="BJN410"/>
      <c r="BJO410"/>
      <c r="BJP410"/>
      <c r="BJQ410"/>
      <c r="BJR410"/>
      <c r="BJS410"/>
      <c r="BJT410"/>
      <c r="BJU410"/>
      <c r="BJV410"/>
      <c r="BJW410"/>
      <c r="BJX410"/>
      <c r="BJY410"/>
      <c r="BJZ410"/>
      <c r="BKA410"/>
      <c r="BKB410"/>
      <c r="BKC410"/>
      <c r="BKD410"/>
      <c r="BKE410"/>
      <c r="BKF410"/>
      <c r="BKG410"/>
      <c r="BKH410"/>
      <c r="BKI410"/>
      <c r="BKJ410"/>
      <c r="BKK410"/>
      <c r="BKL410"/>
      <c r="BKM410"/>
      <c r="BKN410"/>
      <c r="BKO410"/>
      <c r="BKP410"/>
      <c r="BKQ410"/>
      <c r="BKR410"/>
      <c r="BKS410"/>
      <c r="BKT410"/>
      <c r="BKU410"/>
      <c r="BKV410"/>
      <c r="BKW410"/>
      <c r="BKX410"/>
      <c r="BKY410"/>
      <c r="BKZ410"/>
      <c r="BLA410"/>
      <c r="BLB410"/>
      <c r="BLC410"/>
      <c r="BLD410"/>
      <c r="BLE410"/>
      <c r="BLF410"/>
      <c r="BLG410"/>
      <c r="BLH410"/>
      <c r="BLI410"/>
      <c r="BLJ410"/>
      <c r="BLK410"/>
      <c r="BLL410"/>
      <c r="BLM410"/>
      <c r="BLN410"/>
      <c r="BLO410"/>
      <c r="BLP410"/>
      <c r="BLQ410"/>
      <c r="BLR410"/>
      <c r="BLS410"/>
      <c r="BLT410"/>
      <c r="BLU410"/>
      <c r="BLV410"/>
      <c r="BLW410"/>
      <c r="BLX410"/>
      <c r="BLY410"/>
      <c r="BLZ410"/>
      <c r="BMA410"/>
      <c r="BMB410"/>
      <c r="BMC410"/>
      <c r="BMD410"/>
      <c r="BME410"/>
      <c r="BMF410"/>
      <c r="BMG410"/>
      <c r="BMH410"/>
      <c r="BMI410"/>
      <c r="BMJ410"/>
      <c r="BMK410"/>
      <c r="BML410"/>
      <c r="BMM410"/>
      <c r="BMN410"/>
      <c r="BMO410"/>
      <c r="BMP410"/>
      <c r="BMQ410"/>
      <c r="BMR410"/>
      <c r="BMS410"/>
      <c r="BMT410"/>
      <c r="BMU410"/>
      <c r="BMV410"/>
      <c r="BMW410"/>
      <c r="BMX410"/>
      <c r="BMY410"/>
      <c r="BMZ410"/>
      <c r="BNA410"/>
      <c r="BNB410"/>
      <c r="BNC410"/>
      <c r="BND410"/>
      <c r="BNE410"/>
      <c r="BNF410"/>
      <c r="BNG410"/>
      <c r="BNH410"/>
      <c r="BNI410"/>
      <c r="BNJ410"/>
      <c r="BNK410"/>
      <c r="BNL410"/>
      <c r="BNM410"/>
      <c r="BNN410"/>
      <c r="BNO410"/>
      <c r="BNP410"/>
      <c r="BNQ410"/>
      <c r="BNR410"/>
      <c r="BNS410"/>
      <c r="BNT410"/>
      <c r="BNU410"/>
      <c r="BNV410"/>
      <c r="BNW410"/>
      <c r="BNX410"/>
      <c r="BNY410"/>
      <c r="BNZ410"/>
      <c r="BOA410"/>
      <c r="BOB410"/>
      <c r="BOC410"/>
      <c r="BOD410"/>
      <c r="BOE410"/>
      <c r="BOF410"/>
      <c r="BOG410"/>
      <c r="BOH410"/>
      <c r="BOI410"/>
      <c r="BOJ410"/>
      <c r="BOK410"/>
      <c r="BOL410"/>
      <c r="BOM410"/>
      <c r="BON410"/>
      <c r="BOO410"/>
      <c r="BOP410"/>
      <c r="BOQ410"/>
      <c r="BOR410"/>
      <c r="BOS410"/>
      <c r="BOT410"/>
      <c r="BOU410"/>
      <c r="BOV410"/>
      <c r="BOW410"/>
      <c r="BOX410"/>
      <c r="BOY410"/>
      <c r="BOZ410"/>
      <c r="BPA410"/>
      <c r="BPB410"/>
      <c r="BPC410"/>
      <c r="BPD410"/>
      <c r="BPE410"/>
      <c r="BPF410"/>
      <c r="BPG410"/>
      <c r="BPH410"/>
      <c r="BPI410"/>
      <c r="BPJ410"/>
      <c r="BPK410"/>
      <c r="BPL410"/>
      <c r="BPM410"/>
      <c r="BPN410"/>
      <c r="BPO410"/>
      <c r="BPP410"/>
      <c r="BPQ410"/>
      <c r="BPR410"/>
      <c r="BPS410"/>
      <c r="BPT410"/>
      <c r="BPU410"/>
      <c r="BPV410"/>
      <c r="BPW410"/>
      <c r="BPX410"/>
      <c r="BPY410"/>
      <c r="BPZ410"/>
      <c r="BQA410"/>
      <c r="BQB410"/>
      <c r="BQC410"/>
      <c r="BQD410"/>
      <c r="BQE410"/>
      <c r="BQF410"/>
      <c r="BQG410"/>
      <c r="BQH410"/>
      <c r="BQI410"/>
      <c r="BQJ410"/>
      <c r="BQK410"/>
      <c r="BQL410"/>
      <c r="BQM410"/>
      <c r="BQN410"/>
      <c r="BQO410"/>
      <c r="BQP410"/>
      <c r="BQQ410"/>
      <c r="BQR410"/>
      <c r="BQS410"/>
      <c r="BQT410"/>
      <c r="BQU410"/>
      <c r="BQV410"/>
      <c r="BQW410"/>
      <c r="BQX410"/>
      <c r="BQY410"/>
      <c r="BQZ410"/>
      <c r="BRA410"/>
      <c r="BRB410"/>
      <c r="BRC410"/>
      <c r="BRD410"/>
      <c r="BRE410"/>
      <c r="BRF410"/>
      <c r="BRG410"/>
      <c r="BRH410"/>
      <c r="BRI410"/>
      <c r="BRJ410"/>
      <c r="BRK410"/>
      <c r="BRL410"/>
      <c r="BRM410"/>
      <c r="BRN410"/>
      <c r="BRO410"/>
      <c r="BRP410"/>
      <c r="BRQ410"/>
      <c r="BRR410"/>
      <c r="BRS410"/>
      <c r="BRT410"/>
      <c r="BRU410"/>
      <c r="BRV410"/>
      <c r="BRW410"/>
      <c r="BRX410"/>
      <c r="BRY410"/>
      <c r="BRZ410"/>
      <c r="BSA410"/>
      <c r="BSB410"/>
      <c r="BSC410"/>
      <c r="BSD410"/>
      <c r="BSE410"/>
      <c r="BSF410"/>
      <c r="BSG410"/>
      <c r="BSH410"/>
      <c r="BSI410"/>
      <c r="BSJ410"/>
      <c r="BSK410"/>
      <c r="BSL410"/>
      <c r="BSM410"/>
      <c r="BSN410"/>
      <c r="BSO410"/>
      <c r="BSP410"/>
      <c r="BSQ410"/>
      <c r="BSR410"/>
      <c r="BSS410"/>
      <c r="BST410"/>
      <c r="BSU410"/>
      <c r="BSV410"/>
      <c r="BSW410"/>
      <c r="BSX410"/>
      <c r="BSY410"/>
      <c r="BSZ410"/>
      <c r="BTA410"/>
      <c r="BTB410"/>
      <c r="BTC410"/>
      <c r="BTD410"/>
      <c r="BTE410"/>
      <c r="BTF410"/>
      <c r="BTG410"/>
      <c r="BTH410"/>
      <c r="BTI410"/>
      <c r="BTJ410"/>
      <c r="BTK410"/>
      <c r="BTL410"/>
      <c r="BTM410"/>
      <c r="BTN410"/>
      <c r="BTO410"/>
      <c r="BTP410"/>
      <c r="BTQ410"/>
      <c r="BTR410"/>
      <c r="BTS410"/>
      <c r="BTT410"/>
      <c r="BTU410"/>
      <c r="BTV410"/>
      <c r="BTW410"/>
      <c r="BTX410"/>
      <c r="BTY410"/>
      <c r="BTZ410"/>
      <c r="BUA410"/>
      <c r="BUB410"/>
      <c r="BUC410"/>
      <c r="BUD410"/>
      <c r="BUE410"/>
      <c r="BUF410"/>
      <c r="BUG410"/>
      <c r="BUH410"/>
      <c r="BUI410"/>
      <c r="BUJ410"/>
      <c r="BUK410"/>
      <c r="BUL410"/>
      <c r="BUM410"/>
      <c r="BUN410"/>
      <c r="BUO410"/>
      <c r="BUP410"/>
      <c r="BUQ410"/>
      <c r="BUR410"/>
      <c r="BUS410"/>
      <c r="BUT410"/>
      <c r="BUU410"/>
      <c r="BUV410"/>
      <c r="BUW410"/>
      <c r="BUX410"/>
      <c r="BUY410"/>
      <c r="BUZ410"/>
      <c r="BVA410"/>
      <c r="BVB410"/>
      <c r="BVC410"/>
      <c r="BVD410"/>
      <c r="BVE410"/>
      <c r="BVF410"/>
      <c r="BVG410"/>
      <c r="BVH410"/>
      <c r="BVI410"/>
      <c r="BVJ410"/>
      <c r="BVK410"/>
      <c r="BVL410"/>
      <c r="BVM410"/>
      <c r="BVN410"/>
      <c r="BVO410"/>
      <c r="BVP410"/>
      <c r="BVQ410"/>
      <c r="BVR410"/>
      <c r="BVS410"/>
      <c r="BVT410"/>
      <c r="BVU410"/>
      <c r="BVV410"/>
      <c r="BVW410"/>
      <c r="BVX410"/>
      <c r="BVY410"/>
      <c r="BVZ410"/>
      <c r="BWA410"/>
      <c r="BWB410"/>
      <c r="BWC410"/>
      <c r="BWD410"/>
      <c r="BWE410"/>
      <c r="BWF410"/>
      <c r="BWG410"/>
      <c r="BWH410"/>
      <c r="BWI410"/>
      <c r="BWJ410"/>
      <c r="BWK410"/>
      <c r="BWL410"/>
      <c r="BWM410"/>
      <c r="BWN410"/>
      <c r="BWO410"/>
      <c r="BWP410"/>
      <c r="BWQ410"/>
      <c r="BWR410"/>
      <c r="BWS410"/>
      <c r="BWT410"/>
      <c r="BWU410"/>
      <c r="BWV410"/>
      <c r="BWW410"/>
      <c r="BWX410"/>
      <c r="BWY410"/>
      <c r="BWZ410"/>
      <c r="BXA410"/>
      <c r="BXB410"/>
      <c r="BXC410"/>
      <c r="BXD410"/>
      <c r="BXE410"/>
      <c r="BXF410"/>
      <c r="BXG410"/>
      <c r="BXH410"/>
      <c r="BXI410"/>
      <c r="BXJ410"/>
      <c r="BXK410"/>
      <c r="BXL410"/>
      <c r="BXM410"/>
      <c r="BXN410"/>
      <c r="BXO410"/>
      <c r="BXP410"/>
      <c r="BXQ410"/>
      <c r="BXR410"/>
      <c r="BXS410"/>
      <c r="BXT410"/>
      <c r="BXU410"/>
      <c r="BXV410"/>
      <c r="BXW410"/>
      <c r="BXX410"/>
      <c r="BXY410"/>
      <c r="BXZ410"/>
      <c r="BYA410"/>
      <c r="BYB410"/>
      <c r="BYC410"/>
      <c r="BYD410"/>
      <c r="BYE410"/>
      <c r="BYF410"/>
      <c r="BYG410"/>
      <c r="BYH410"/>
      <c r="BYI410"/>
      <c r="BYJ410"/>
      <c r="BYK410"/>
      <c r="BYL410"/>
      <c r="BYM410"/>
      <c r="BYN410"/>
      <c r="BYO410"/>
      <c r="BYP410"/>
      <c r="BYQ410"/>
      <c r="BYR410"/>
      <c r="BYS410"/>
      <c r="BYT410"/>
      <c r="BYU410"/>
      <c r="BYV410"/>
      <c r="BYW410"/>
      <c r="BYX410"/>
      <c r="BYY410"/>
      <c r="BYZ410"/>
      <c r="BZA410"/>
      <c r="BZB410"/>
      <c r="BZC410"/>
      <c r="BZD410"/>
      <c r="BZE410"/>
      <c r="BZF410"/>
      <c r="BZG410"/>
      <c r="BZH410"/>
      <c r="BZI410"/>
      <c r="BZJ410"/>
      <c r="BZK410"/>
      <c r="BZL410"/>
      <c r="BZM410"/>
      <c r="BZN410"/>
      <c r="BZO410"/>
      <c r="BZP410"/>
      <c r="BZQ410"/>
      <c r="BZR410"/>
      <c r="BZS410"/>
      <c r="BZT410"/>
      <c r="BZU410"/>
      <c r="BZV410"/>
      <c r="BZW410"/>
      <c r="BZX410"/>
      <c r="BZY410"/>
      <c r="BZZ410"/>
      <c r="CAA410"/>
      <c r="CAB410"/>
      <c r="CAC410"/>
      <c r="CAD410"/>
      <c r="CAE410"/>
      <c r="CAF410"/>
      <c r="CAG410"/>
      <c r="CAH410"/>
      <c r="CAI410"/>
      <c r="CAJ410"/>
      <c r="CAK410"/>
      <c r="CAL410"/>
      <c r="CAM410"/>
      <c r="CAN410"/>
      <c r="CAO410"/>
      <c r="CAP410"/>
      <c r="CAQ410"/>
      <c r="CAR410"/>
      <c r="CAS410"/>
      <c r="CAT410"/>
      <c r="CAU410"/>
      <c r="CAV410"/>
      <c r="CAW410"/>
      <c r="CAX410"/>
      <c r="CAY410"/>
      <c r="CAZ410"/>
      <c r="CBA410"/>
      <c r="CBB410"/>
      <c r="CBC410"/>
      <c r="CBD410"/>
      <c r="CBE410"/>
      <c r="CBF410"/>
      <c r="CBG410"/>
      <c r="CBH410"/>
      <c r="CBI410"/>
      <c r="CBJ410"/>
      <c r="CBK410"/>
      <c r="CBL410"/>
      <c r="CBM410"/>
      <c r="CBN410"/>
      <c r="CBO410"/>
      <c r="CBP410"/>
      <c r="CBQ410"/>
      <c r="CBR410"/>
      <c r="CBS410"/>
      <c r="CBT410"/>
      <c r="CBU410"/>
      <c r="CBV410"/>
      <c r="CBW410"/>
      <c r="CBX410"/>
      <c r="CBY410"/>
      <c r="CBZ410"/>
      <c r="CCA410"/>
      <c r="CCB410"/>
      <c r="CCC410"/>
      <c r="CCD410"/>
      <c r="CCE410"/>
      <c r="CCF410"/>
      <c r="CCG410"/>
      <c r="CCH410"/>
      <c r="CCI410"/>
      <c r="CCJ410"/>
      <c r="CCK410"/>
      <c r="CCL410"/>
      <c r="CCM410"/>
      <c r="CCN410"/>
      <c r="CCO410"/>
      <c r="CCP410"/>
      <c r="CCQ410"/>
      <c r="CCR410"/>
      <c r="CCS410"/>
      <c r="CCT410"/>
      <c r="CCU410"/>
      <c r="CCV410"/>
      <c r="CCW410"/>
      <c r="CCX410"/>
      <c r="CCY410"/>
      <c r="CCZ410"/>
      <c r="CDA410"/>
      <c r="CDB410"/>
      <c r="CDC410"/>
      <c r="CDD410"/>
      <c r="CDE410"/>
      <c r="CDF410"/>
      <c r="CDG410"/>
      <c r="CDH410"/>
      <c r="CDI410"/>
      <c r="CDJ410"/>
      <c r="CDK410"/>
      <c r="CDL410"/>
      <c r="CDM410"/>
      <c r="CDN410"/>
      <c r="CDO410"/>
      <c r="CDP410"/>
      <c r="CDQ410"/>
      <c r="CDR410"/>
      <c r="CDS410"/>
      <c r="CDT410"/>
      <c r="CDU410"/>
      <c r="CDV410"/>
      <c r="CDW410"/>
      <c r="CDX410"/>
      <c r="CDY410"/>
      <c r="CDZ410"/>
      <c r="CEA410"/>
      <c r="CEB410"/>
      <c r="CEC410"/>
      <c r="CED410"/>
      <c r="CEE410"/>
      <c r="CEF410"/>
      <c r="CEG410"/>
      <c r="CEH410"/>
      <c r="CEI410"/>
      <c r="CEJ410"/>
      <c r="CEK410"/>
      <c r="CEL410"/>
      <c r="CEM410"/>
      <c r="CEN410"/>
      <c r="CEO410"/>
      <c r="CEP410"/>
      <c r="CEQ410"/>
      <c r="CER410"/>
      <c r="CES410"/>
      <c r="CET410"/>
      <c r="CEU410"/>
      <c r="CEV410"/>
      <c r="CEW410"/>
      <c r="CEX410"/>
      <c r="CEY410"/>
      <c r="CEZ410"/>
      <c r="CFA410"/>
      <c r="CFB410"/>
      <c r="CFC410"/>
      <c r="CFD410"/>
      <c r="CFE410"/>
      <c r="CFF410"/>
      <c r="CFG410"/>
      <c r="CFH410"/>
      <c r="CFI410"/>
      <c r="CFJ410"/>
      <c r="CFK410"/>
      <c r="CFL410"/>
      <c r="CFM410"/>
      <c r="CFN410"/>
      <c r="CFO410"/>
      <c r="CFP410"/>
      <c r="CFQ410"/>
      <c r="CFR410"/>
      <c r="CFS410"/>
      <c r="CFT410"/>
      <c r="CFU410"/>
      <c r="CFV410"/>
      <c r="CFW410"/>
      <c r="CFX410"/>
      <c r="CFY410"/>
      <c r="CFZ410"/>
      <c r="CGA410"/>
      <c r="CGB410"/>
      <c r="CGC410"/>
      <c r="CGD410"/>
      <c r="CGE410"/>
      <c r="CGF410"/>
      <c r="CGG410"/>
      <c r="CGH410"/>
      <c r="CGI410"/>
      <c r="CGJ410"/>
      <c r="CGK410"/>
      <c r="CGL410"/>
      <c r="CGM410"/>
      <c r="CGN410"/>
      <c r="CGO410"/>
      <c r="CGP410"/>
      <c r="CGQ410"/>
      <c r="CGR410"/>
      <c r="CGS410"/>
      <c r="CGT410"/>
      <c r="CGU410"/>
      <c r="CGV410"/>
      <c r="CGW410"/>
      <c r="CGX410"/>
      <c r="CGY410"/>
      <c r="CGZ410"/>
      <c r="CHA410"/>
      <c r="CHB410"/>
      <c r="CHC410"/>
      <c r="CHD410"/>
      <c r="CHE410"/>
      <c r="CHF410"/>
      <c r="CHG410"/>
      <c r="CHH410"/>
      <c r="CHI410"/>
      <c r="CHJ410"/>
      <c r="CHK410"/>
      <c r="CHL410"/>
      <c r="CHM410"/>
      <c r="CHN410"/>
      <c r="CHO410"/>
      <c r="CHP410"/>
      <c r="CHQ410"/>
      <c r="CHR410"/>
      <c r="CHS410"/>
      <c r="CHT410"/>
      <c r="CHU410"/>
      <c r="CHV410"/>
      <c r="CHW410"/>
      <c r="CHX410"/>
      <c r="CHY410"/>
      <c r="CHZ410"/>
      <c r="CIA410"/>
      <c r="CIB410"/>
      <c r="CIC410"/>
      <c r="CID410"/>
      <c r="CIE410"/>
      <c r="CIF410"/>
      <c r="CIG410"/>
      <c r="CIH410"/>
      <c r="CII410"/>
      <c r="CIJ410"/>
      <c r="CIK410"/>
      <c r="CIL410"/>
      <c r="CIM410"/>
      <c r="CIN410"/>
      <c r="CIO410"/>
      <c r="CIP410"/>
      <c r="CIQ410"/>
      <c r="CIR410"/>
      <c r="CIS410"/>
      <c r="CIT410"/>
      <c r="CIU410"/>
      <c r="CIV410"/>
      <c r="CIW410"/>
      <c r="CIX410"/>
      <c r="CIY410"/>
      <c r="CIZ410"/>
      <c r="CJA410"/>
      <c r="CJB410"/>
      <c r="CJC410"/>
      <c r="CJD410"/>
      <c r="CJE410"/>
      <c r="CJF410"/>
      <c r="CJG410"/>
      <c r="CJH410"/>
      <c r="CJI410"/>
      <c r="CJJ410"/>
      <c r="CJK410"/>
      <c r="CJL410"/>
      <c r="CJM410"/>
      <c r="CJN410"/>
      <c r="CJO410"/>
      <c r="CJP410"/>
      <c r="CJQ410"/>
      <c r="CJR410"/>
      <c r="CJS410"/>
      <c r="CJT410"/>
      <c r="CJU410"/>
      <c r="CJV410"/>
      <c r="CJW410"/>
      <c r="CJX410"/>
      <c r="CJY410"/>
      <c r="CJZ410"/>
      <c r="CKA410"/>
      <c r="CKB410"/>
      <c r="CKC410"/>
      <c r="CKD410"/>
      <c r="CKE410"/>
      <c r="CKF410"/>
      <c r="CKG410"/>
      <c r="CKH410"/>
      <c r="CKI410"/>
      <c r="CKJ410"/>
      <c r="CKK410"/>
      <c r="CKL410"/>
      <c r="CKM410"/>
      <c r="CKN410"/>
      <c r="CKO410"/>
      <c r="CKP410"/>
      <c r="CKQ410"/>
      <c r="CKR410"/>
      <c r="CKS410"/>
      <c r="CKT410"/>
      <c r="CKU410"/>
      <c r="CKV410"/>
      <c r="CKW410"/>
      <c r="CKX410"/>
      <c r="CKY410"/>
      <c r="CKZ410"/>
      <c r="CLA410"/>
      <c r="CLB410"/>
      <c r="CLC410"/>
      <c r="CLD410"/>
      <c r="CLE410"/>
      <c r="CLF410"/>
      <c r="CLG410"/>
      <c r="CLH410"/>
      <c r="CLI410"/>
      <c r="CLJ410"/>
      <c r="CLK410"/>
      <c r="CLL410"/>
      <c r="CLM410"/>
      <c r="CLN410"/>
      <c r="CLO410"/>
      <c r="CLP410"/>
      <c r="CLQ410"/>
      <c r="CLR410"/>
      <c r="CLS410"/>
      <c r="CLT410"/>
      <c r="CLU410"/>
      <c r="CLV410"/>
      <c r="CLW410"/>
      <c r="CLX410"/>
      <c r="CLY410"/>
      <c r="CLZ410"/>
      <c r="CMA410"/>
      <c r="CMB410"/>
      <c r="CMC410"/>
      <c r="CMD410"/>
      <c r="CME410"/>
      <c r="CMF410"/>
      <c r="CMG410"/>
      <c r="CMH410"/>
      <c r="CMI410"/>
      <c r="CMJ410"/>
      <c r="CMK410"/>
      <c r="CML410"/>
      <c r="CMM410"/>
      <c r="CMN410"/>
      <c r="CMO410"/>
      <c r="CMP410"/>
      <c r="CMQ410"/>
      <c r="CMR410"/>
      <c r="CMS410"/>
      <c r="CMT410"/>
      <c r="CMU410"/>
      <c r="CMV410"/>
      <c r="CMW410"/>
      <c r="CMX410"/>
      <c r="CMY410"/>
      <c r="CMZ410"/>
      <c r="CNA410"/>
      <c r="CNB410"/>
      <c r="CNC410"/>
      <c r="CND410"/>
      <c r="CNE410"/>
      <c r="CNF410"/>
      <c r="CNG410"/>
      <c r="CNH410"/>
      <c r="CNI410"/>
      <c r="CNJ410"/>
      <c r="CNK410"/>
      <c r="CNL410"/>
      <c r="CNM410"/>
      <c r="CNN410"/>
      <c r="CNO410"/>
      <c r="CNP410"/>
      <c r="CNQ410"/>
      <c r="CNR410"/>
      <c r="CNS410"/>
      <c r="CNT410"/>
      <c r="CNU410"/>
      <c r="CNV410"/>
      <c r="CNW410"/>
      <c r="CNX410"/>
      <c r="CNY410"/>
      <c r="CNZ410"/>
      <c r="COA410"/>
      <c r="COB410"/>
      <c r="COC410"/>
      <c r="COD410"/>
      <c r="COE410"/>
      <c r="COF410"/>
      <c r="COG410"/>
      <c r="COH410"/>
      <c r="COI410"/>
      <c r="COJ410"/>
      <c r="COK410"/>
      <c r="COL410"/>
      <c r="COM410"/>
      <c r="CON410"/>
      <c r="COO410"/>
      <c r="COP410"/>
      <c r="COQ410"/>
      <c r="COR410"/>
      <c r="COS410"/>
      <c r="COT410"/>
      <c r="COU410"/>
      <c r="COV410"/>
      <c r="COW410"/>
      <c r="COX410"/>
      <c r="COY410"/>
      <c r="COZ410"/>
      <c r="CPA410"/>
      <c r="CPB410"/>
      <c r="CPC410"/>
      <c r="CPD410"/>
      <c r="CPE410"/>
      <c r="CPF410"/>
      <c r="CPG410"/>
      <c r="CPH410"/>
      <c r="CPI410"/>
      <c r="CPJ410"/>
      <c r="CPK410"/>
      <c r="CPL410"/>
      <c r="CPM410"/>
      <c r="CPN410"/>
      <c r="CPO410"/>
      <c r="CPP410"/>
      <c r="CPQ410"/>
      <c r="CPR410"/>
      <c r="CPS410"/>
      <c r="CPT410"/>
      <c r="CPU410"/>
      <c r="CPV410"/>
      <c r="CPW410"/>
      <c r="CPX410"/>
      <c r="CPY410"/>
      <c r="CPZ410"/>
      <c r="CQA410"/>
      <c r="CQB410"/>
      <c r="CQC410"/>
      <c r="CQD410"/>
      <c r="CQE410"/>
      <c r="CQF410"/>
      <c r="CQG410"/>
      <c r="CQH410"/>
      <c r="CQI410"/>
      <c r="CQJ410"/>
      <c r="CQK410"/>
      <c r="CQL410"/>
      <c r="CQM410"/>
      <c r="CQN410"/>
      <c r="CQO410"/>
      <c r="CQP410"/>
      <c r="CQQ410"/>
      <c r="CQR410"/>
      <c r="CQS410"/>
      <c r="CQT410"/>
      <c r="CQU410"/>
      <c r="CQV410"/>
      <c r="CQW410"/>
      <c r="CQX410"/>
      <c r="CQY410"/>
      <c r="CQZ410"/>
      <c r="CRA410"/>
      <c r="CRB410"/>
      <c r="CRC410"/>
      <c r="CRD410"/>
      <c r="CRE410"/>
      <c r="CRF410"/>
      <c r="CRG410"/>
      <c r="CRH410"/>
      <c r="CRI410"/>
      <c r="CRJ410"/>
      <c r="CRK410"/>
      <c r="CRL410"/>
      <c r="CRM410"/>
      <c r="CRN410"/>
      <c r="CRO410"/>
      <c r="CRP410"/>
      <c r="CRQ410"/>
      <c r="CRR410"/>
      <c r="CRS410"/>
      <c r="CRT410"/>
      <c r="CRU410"/>
      <c r="CRV410"/>
      <c r="CRW410"/>
      <c r="CRX410"/>
      <c r="CRY410"/>
      <c r="CRZ410"/>
      <c r="CSA410"/>
      <c r="CSB410"/>
      <c r="CSC410"/>
      <c r="CSD410"/>
      <c r="CSE410"/>
      <c r="CSF410"/>
      <c r="CSG410"/>
      <c r="CSH410"/>
      <c r="CSI410"/>
      <c r="CSJ410"/>
      <c r="CSK410"/>
      <c r="CSL410"/>
      <c r="CSM410"/>
      <c r="CSN410"/>
      <c r="CSO410"/>
      <c r="CSP410"/>
      <c r="CSQ410"/>
      <c r="CSR410"/>
      <c r="CSS410"/>
      <c r="CST410"/>
      <c r="CSU410"/>
      <c r="CSV410"/>
      <c r="CSW410"/>
      <c r="CSX410"/>
      <c r="CSY410"/>
      <c r="CSZ410"/>
      <c r="CTA410"/>
      <c r="CTB410"/>
      <c r="CTC410"/>
      <c r="CTD410"/>
      <c r="CTE410"/>
      <c r="CTF410"/>
      <c r="CTG410"/>
      <c r="CTH410"/>
      <c r="CTI410"/>
      <c r="CTJ410"/>
      <c r="CTK410"/>
      <c r="CTL410"/>
      <c r="CTM410"/>
      <c r="CTN410"/>
      <c r="CTO410"/>
      <c r="CTP410"/>
      <c r="CTQ410"/>
      <c r="CTR410"/>
      <c r="CTS410"/>
      <c r="CTT410"/>
      <c r="CTU410"/>
      <c r="CTV410"/>
      <c r="CTW410"/>
      <c r="CTX410"/>
      <c r="CTY410"/>
      <c r="CTZ410"/>
      <c r="CUA410"/>
      <c r="CUB410"/>
      <c r="CUC410"/>
      <c r="CUD410"/>
      <c r="CUE410"/>
      <c r="CUF410"/>
      <c r="CUG410"/>
      <c r="CUH410"/>
      <c r="CUI410"/>
      <c r="CUJ410"/>
      <c r="CUK410"/>
      <c r="CUL410"/>
      <c r="CUM410"/>
      <c r="CUN410"/>
      <c r="CUO410"/>
      <c r="CUP410"/>
      <c r="CUQ410"/>
      <c r="CUR410"/>
      <c r="CUS410"/>
      <c r="CUT410"/>
      <c r="CUU410"/>
      <c r="CUV410"/>
      <c r="CUW410"/>
      <c r="CUX410"/>
      <c r="CUY410"/>
      <c r="CUZ410"/>
      <c r="CVA410"/>
      <c r="CVB410"/>
      <c r="CVC410"/>
      <c r="CVD410"/>
      <c r="CVE410"/>
      <c r="CVF410"/>
      <c r="CVG410"/>
      <c r="CVH410"/>
      <c r="CVI410"/>
      <c r="CVJ410"/>
      <c r="CVK410"/>
      <c r="CVL410"/>
      <c r="CVM410"/>
      <c r="CVN410"/>
      <c r="CVO410"/>
      <c r="CVP410"/>
      <c r="CVQ410"/>
      <c r="CVR410"/>
      <c r="CVS410"/>
      <c r="CVT410"/>
      <c r="CVU410"/>
      <c r="CVV410"/>
      <c r="CVW410"/>
      <c r="CVX410"/>
      <c r="CVY410"/>
      <c r="CVZ410"/>
      <c r="CWA410"/>
      <c r="CWB410"/>
      <c r="CWC410"/>
      <c r="CWD410"/>
      <c r="CWE410"/>
      <c r="CWF410"/>
      <c r="CWG410"/>
      <c r="CWH410"/>
      <c r="CWI410"/>
      <c r="CWJ410"/>
      <c r="CWK410"/>
      <c r="CWL410"/>
      <c r="CWM410"/>
      <c r="CWN410"/>
      <c r="CWO410"/>
      <c r="CWP410"/>
      <c r="CWQ410"/>
      <c r="CWR410"/>
      <c r="CWS410"/>
      <c r="CWT410"/>
      <c r="CWU410"/>
      <c r="CWV410"/>
      <c r="CWW410"/>
      <c r="CWX410"/>
      <c r="CWY410"/>
      <c r="CWZ410"/>
      <c r="CXA410"/>
      <c r="CXB410"/>
      <c r="CXC410"/>
      <c r="CXD410"/>
      <c r="CXE410"/>
      <c r="CXF410"/>
      <c r="CXG410"/>
      <c r="CXH410"/>
      <c r="CXI410"/>
      <c r="CXJ410"/>
      <c r="CXK410"/>
      <c r="CXL410"/>
      <c r="CXM410"/>
      <c r="CXN410"/>
      <c r="CXO410"/>
      <c r="CXP410"/>
      <c r="CXQ410"/>
      <c r="CXR410"/>
      <c r="CXS410"/>
      <c r="CXT410"/>
      <c r="CXU410"/>
      <c r="CXV410"/>
      <c r="CXW410"/>
      <c r="CXX410"/>
      <c r="CXY410"/>
      <c r="CXZ410"/>
      <c r="CYA410"/>
      <c r="CYB410"/>
      <c r="CYC410"/>
      <c r="CYD410"/>
      <c r="CYE410"/>
      <c r="CYF410"/>
      <c r="CYG410"/>
      <c r="CYH410"/>
      <c r="CYI410"/>
      <c r="CYJ410"/>
      <c r="CYK410"/>
      <c r="CYL410"/>
      <c r="CYM410"/>
      <c r="CYN410"/>
      <c r="CYO410"/>
      <c r="CYP410"/>
      <c r="CYQ410"/>
      <c r="CYR410"/>
      <c r="CYS410"/>
      <c r="CYT410"/>
      <c r="CYU410"/>
      <c r="CYV410"/>
      <c r="CYW410"/>
      <c r="CYX410"/>
      <c r="CYY410"/>
      <c r="CYZ410"/>
      <c r="CZA410"/>
      <c r="CZB410"/>
      <c r="CZC410"/>
      <c r="CZD410"/>
      <c r="CZE410"/>
      <c r="CZF410"/>
      <c r="CZG410"/>
      <c r="CZH410"/>
      <c r="CZI410"/>
      <c r="CZJ410"/>
      <c r="CZK410"/>
      <c r="CZL410"/>
      <c r="CZM410"/>
      <c r="CZN410"/>
      <c r="CZO410"/>
      <c r="CZP410"/>
      <c r="CZQ410"/>
      <c r="CZR410"/>
      <c r="CZS410"/>
      <c r="CZT410"/>
      <c r="CZU410"/>
      <c r="CZV410"/>
      <c r="CZW410"/>
      <c r="CZX410"/>
      <c r="CZY410"/>
      <c r="CZZ410"/>
      <c r="DAA410"/>
      <c r="DAB410"/>
      <c r="DAC410"/>
      <c r="DAD410"/>
      <c r="DAE410"/>
      <c r="DAF410"/>
      <c r="DAG410"/>
      <c r="DAH410"/>
      <c r="DAI410"/>
      <c r="DAJ410"/>
      <c r="DAK410"/>
      <c r="DAL410"/>
      <c r="DAM410"/>
      <c r="DAN410"/>
      <c r="DAO410"/>
      <c r="DAP410"/>
      <c r="DAQ410"/>
      <c r="DAR410"/>
      <c r="DAS410"/>
      <c r="DAT410"/>
      <c r="DAU410"/>
      <c r="DAV410"/>
      <c r="DAW410"/>
      <c r="DAX410"/>
      <c r="DAY410"/>
      <c r="DAZ410"/>
      <c r="DBA410"/>
      <c r="DBB410"/>
      <c r="DBC410"/>
      <c r="DBD410"/>
      <c r="DBE410"/>
      <c r="DBF410"/>
      <c r="DBG410"/>
      <c r="DBH410"/>
      <c r="DBI410"/>
      <c r="DBJ410"/>
      <c r="DBK410"/>
      <c r="DBL410"/>
      <c r="DBM410"/>
      <c r="DBN410"/>
      <c r="DBO410"/>
      <c r="DBP410"/>
      <c r="DBQ410"/>
      <c r="DBR410"/>
      <c r="DBS410"/>
      <c r="DBT410"/>
      <c r="DBU410"/>
      <c r="DBV410"/>
      <c r="DBW410"/>
      <c r="DBX410"/>
      <c r="DBY410"/>
      <c r="DBZ410"/>
      <c r="DCA410"/>
      <c r="DCB410"/>
      <c r="DCC410"/>
      <c r="DCD410"/>
      <c r="DCE410"/>
      <c r="DCF410"/>
      <c r="DCG410"/>
      <c r="DCH410"/>
      <c r="DCI410"/>
      <c r="DCJ410"/>
      <c r="DCK410"/>
      <c r="DCL410"/>
      <c r="DCM410"/>
      <c r="DCN410"/>
      <c r="DCO410"/>
      <c r="DCP410"/>
      <c r="DCQ410"/>
      <c r="DCR410"/>
      <c r="DCS410"/>
      <c r="DCT410"/>
      <c r="DCU410"/>
      <c r="DCV410"/>
      <c r="DCW410"/>
      <c r="DCX410"/>
      <c r="DCY410"/>
      <c r="DCZ410"/>
      <c r="DDA410"/>
      <c r="DDB410"/>
      <c r="DDC410"/>
      <c r="DDD410"/>
      <c r="DDE410"/>
      <c r="DDF410"/>
      <c r="DDG410"/>
      <c r="DDH410"/>
      <c r="DDI410"/>
      <c r="DDJ410"/>
      <c r="DDK410"/>
      <c r="DDL410"/>
      <c r="DDM410"/>
      <c r="DDN410"/>
      <c r="DDO410"/>
      <c r="DDP410"/>
      <c r="DDQ410"/>
      <c r="DDR410"/>
      <c r="DDS410"/>
      <c r="DDT410"/>
      <c r="DDU410"/>
      <c r="DDV410"/>
      <c r="DDW410"/>
      <c r="DDX410"/>
      <c r="DDY410"/>
      <c r="DDZ410"/>
      <c r="DEA410"/>
      <c r="DEB410"/>
      <c r="DEC410"/>
      <c r="DED410"/>
      <c r="DEE410"/>
      <c r="DEF410"/>
      <c r="DEG410"/>
      <c r="DEH410"/>
      <c r="DEI410"/>
      <c r="DEJ410"/>
      <c r="DEK410"/>
      <c r="DEL410"/>
      <c r="DEM410"/>
      <c r="DEN410"/>
      <c r="DEO410"/>
      <c r="DEP410"/>
      <c r="DEQ410"/>
      <c r="DER410"/>
      <c r="DES410"/>
      <c r="DET410"/>
      <c r="DEU410"/>
      <c r="DEV410"/>
      <c r="DEW410"/>
      <c r="DEX410"/>
      <c r="DEY410"/>
      <c r="DEZ410"/>
      <c r="DFA410"/>
      <c r="DFB410"/>
      <c r="DFC410"/>
      <c r="DFD410"/>
      <c r="DFE410"/>
      <c r="DFF410"/>
      <c r="DFG410"/>
      <c r="DFH410"/>
      <c r="DFI410"/>
      <c r="DFJ410"/>
      <c r="DFK410"/>
      <c r="DFL410"/>
      <c r="DFM410"/>
      <c r="DFN410"/>
      <c r="DFO410"/>
      <c r="DFP410"/>
      <c r="DFQ410"/>
      <c r="DFR410"/>
      <c r="DFS410"/>
      <c r="DFT410"/>
      <c r="DFU410"/>
      <c r="DFV410"/>
      <c r="DFW410"/>
      <c r="DFX410"/>
      <c r="DFY410"/>
      <c r="DFZ410"/>
      <c r="DGA410"/>
      <c r="DGB410"/>
      <c r="DGC410"/>
      <c r="DGD410"/>
      <c r="DGE410"/>
      <c r="DGF410"/>
      <c r="DGG410"/>
      <c r="DGH410"/>
      <c r="DGI410"/>
      <c r="DGJ410"/>
      <c r="DGK410"/>
      <c r="DGL410"/>
      <c r="DGM410"/>
      <c r="DGN410"/>
      <c r="DGO410"/>
      <c r="DGP410"/>
      <c r="DGQ410"/>
      <c r="DGR410"/>
      <c r="DGS410"/>
      <c r="DGT410"/>
      <c r="DGU410"/>
      <c r="DGV410"/>
      <c r="DGW410"/>
      <c r="DGX410"/>
      <c r="DGY410"/>
      <c r="DGZ410"/>
      <c r="DHA410"/>
      <c r="DHB410"/>
      <c r="DHC410"/>
      <c r="DHD410"/>
      <c r="DHE410"/>
      <c r="DHF410"/>
      <c r="DHG410"/>
      <c r="DHH410"/>
      <c r="DHI410"/>
      <c r="DHJ410"/>
      <c r="DHK410"/>
      <c r="DHL410"/>
      <c r="DHM410"/>
      <c r="DHN410"/>
      <c r="DHO410"/>
      <c r="DHP410"/>
      <c r="DHQ410"/>
      <c r="DHR410"/>
      <c r="DHS410"/>
      <c r="DHT410"/>
      <c r="DHU410"/>
      <c r="DHV410"/>
      <c r="DHW410"/>
      <c r="DHX410"/>
      <c r="DHY410"/>
      <c r="DHZ410"/>
      <c r="DIA410"/>
      <c r="DIB410"/>
      <c r="DIC410"/>
      <c r="DID410"/>
      <c r="DIE410"/>
      <c r="DIF410"/>
      <c r="DIG410"/>
      <c r="DIH410"/>
      <c r="DII410"/>
      <c r="DIJ410"/>
      <c r="DIK410"/>
      <c r="DIL410"/>
      <c r="DIM410"/>
      <c r="DIN410"/>
      <c r="DIO410"/>
      <c r="DIP410"/>
      <c r="DIQ410"/>
      <c r="DIR410"/>
      <c r="DIS410"/>
      <c r="DIT410"/>
      <c r="DIU410"/>
      <c r="DIV410"/>
      <c r="DIW410"/>
      <c r="DIX410"/>
      <c r="DIY410"/>
      <c r="DIZ410"/>
      <c r="DJA410"/>
      <c r="DJB410"/>
      <c r="DJC410"/>
      <c r="DJD410"/>
      <c r="DJE410"/>
      <c r="DJF410"/>
      <c r="DJG410"/>
      <c r="DJH410"/>
      <c r="DJI410"/>
      <c r="DJJ410"/>
      <c r="DJK410"/>
      <c r="DJL410"/>
      <c r="DJM410"/>
      <c r="DJN410"/>
      <c r="DJO410"/>
      <c r="DJP410"/>
      <c r="DJQ410"/>
      <c r="DJR410"/>
      <c r="DJS410"/>
      <c r="DJT410"/>
      <c r="DJU410"/>
      <c r="DJV410"/>
      <c r="DJW410"/>
      <c r="DJX410"/>
      <c r="DJY410"/>
      <c r="DJZ410"/>
      <c r="DKA410"/>
      <c r="DKB410"/>
      <c r="DKC410"/>
      <c r="DKD410"/>
      <c r="DKE410"/>
      <c r="DKF410"/>
      <c r="DKG410"/>
      <c r="DKH410"/>
      <c r="DKI410"/>
      <c r="DKJ410"/>
      <c r="DKK410"/>
      <c r="DKL410"/>
      <c r="DKM410"/>
      <c r="DKN410"/>
      <c r="DKO410"/>
      <c r="DKP410"/>
      <c r="DKQ410"/>
      <c r="DKR410"/>
      <c r="DKS410"/>
      <c r="DKT410"/>
      <c r="DKU410"/>
      <c r="DKV410"/>
      <c r="DKW410"/>
      <c r="DKX410"/>
      <c r="DKY410"/>
      <c r="DKZ410"/>
      <c r="DLA410"/>
      <c r="DLB410"/>
      <c r="DLC410"/>
      <c r="DLD410"/>
      <c r="DLE410"/>
      <c r="DLF410"/>
      <c r="DLG410"/>
      <c r="DLH410"/>
      <c r="DLI410"/>
      <c r="DLJ410"/>
      <c r="DLK410"/>
      <c r="DLL410"/>
      <c r="DLM410"/>
      <c r="DLN410"/>
      <c r="DLO410"/>
      <c r="DLP410"/>
      <c r="DLQ410"/>
      <c r="DLR410"/>
      <c r="DLS410"/>
      <c r="DLT410"/>
      <c r="DLU410"/>
      <c r="DLV410"/>
      <c r="DLW410"/>
      <c r="DLX410"/>
      <c r="DLY410"/>
      <c r="DLZ410"/>
      <c r="DMA410"/>
      <c r="DMB410"/>
      <c r="DMC410"/>
      <c r="DMD410"/>
      <c r="DME410"/>
      <c r="DMF410"/>
      <c r="DMG410"/>
      <c r="DMH410"/>
      <c r="DMI410"/>
      <c r="DMJ410"/>
      <c r="DMK410"/>
      <c r="DML410"/>
      <c r="DMM410"/>
      <c r="DMN410"/>
      <c r="DMO410"/>
      <c r="DMP410"/>
      <c r="DMQ410"/>
      <c r="DMR410"/>
      <c r="DMS410"/>
      <c r="DMT410"/>
      <c r="DMU410"/>
      <c r="DMV410"/>
      <c r="DMW410"/>
      <c r="DMX410"/>
      <c r="DMY410"/>
      <c r="DMZ410"/>
      <c r="DNA410"/>
      <c r="DNB410"/>
      <c r="DNC410"/>
      <c r="DND410"/>
      <c r="DNE410"/>
      <c r="DNF410"/>
      <c r="DNG410"/>
      <c r="DNH410"/>
      <c r="DNI410"/>
      <c r="DNJ410"/>
      <c r="DNK410"/>
      <c r="DNL410"/>
      <c r="DNM410"/>
      <c r="DNN410"/>
      <c r="DNO410"/>
      <c r="DNP410"/>
      <c r="DNQ410"/>
      <c r="DNR410"/>
      <c r="DNS410"/>
      <c r="DNT410"/>
      <c r="DNU410"/>
      <c r="DNV410"/>
      <c r="DNW410"/>
      <c r="DNX410"/>
      <c r="DNY410"/>
      <c r="DNZ410"/>
      <c r="DOA410"/>
      <c r="DOB410"/>
      <c r="DOC410"/>
      <c r="DOD410"/>
      <c r="DOE410"/>
      <c r="DOF410"/>
      <c r="DOG410"/>
      <c r="DOH410"/>
      <c r="DOI410"/>
      <c r="DOJ410"/>
      <c r="DOK410"/>
      <c r="DOL410"/>
      <c r="DOM410"/>
      <c r="DON410"/>
      <c r="DOO410"/>
      <c r="DOP410"/>
      <c r="DOQ410"/>
      <c r="DOR410"/>
      <c r="DOS410"/>
      <c r="DOT410"/>
      <c r="DOU410"/>
      <c r="DOV410"/>
      <c r="DOW410"/>
      <c r="DOX410"/>
      <c r="DOY410"/>
      <c r="DOZ410"/>
      <c r="DPA410"/>
      <c r="DPB410"/>
      <c r="DPC410"/>
      <c r="DPD410"/>
      <c r="DPE410"/>
      <c r="DPF410"/>
      <c r="DPG410"/>
      <c r="DPH410"/>
      <c r="DPI410"/>
      <c r="DPJ410"/>
      <c r="DPK410"/>
      <c r="DPL410"/>
      <c r="DPM410"/>
      <c r="DPN410"/>
      <c r="DPO410"/>
      <c r="DPP410"/>
      <c r="DPQ410"/>
      <c r="DPR410"/>
      <c r="DPS410"/>
      <c r="DPT410"/>
      <c r="DPU410"/>
      <c r="DPV410"/>
      <c r="DPW410"/>
      <c r="DPX410"/>
      <c r="DPY410"/>
      <c r="DPZ410"/>
      <c r="DQA410"/>
      <c r="DQB410"/>
      <c r="DQC410"/>
      <c r="DQD410"/>
      <c r="DQE410"/>
      <c r="DQF410"/>
      <c r="DQG410"/>
      <c r="DQH410"/>
      <c r="DQI410"/>
      <c r="DQJ410"/>
      <c r="DQK410"/>
      <c r="DQL410"/>
      <c r="DQM410"/>
      <c r="DQN410"/>
      <c r="DQO410"/>
      <c r="DQP410"/>
      <c r="DQQ410"/>
      <c r="DQR410"/>
      <c r="DQS410"/>
      <c r="DQT410"/>
      <c r="DQU410"/>
      <c r="DQV410"/>
      <c r="DQW410"/>
      <c r="DQX410"/>
      <c r="DQY410"/>
      <c r="DQZ410"/>
      <c r="DRA410"/>
      <c r="DRB410"/>
      <c r="DRC410"/>
      <c r="DRD410"/>
      <c r="DRE410"/>
      <c r="DRF410"/>
      <c r="DRG410"/>
      <c r="DRH410"/>
      <c r="DRI410"/>
      <c r="DRJ410"/>
      <c r="DRK410"/>
      <c r="DRL410"/>
      <c r="DRM410"/>
      <c r="DRN410"/>
      <c r="DRO410"/>
      <c r="DRP410"/>
      <c r="DRQ410"/>
      <c r="DRR410"/>
      <c r="DRS410"/>
      <c r="DRT410"/>
      <c r="DRU410"/>
      <c r="DRV410"/>
      <c r="DRW410"/>
      <c r="DRX410"/>
      <c r="DRY410"/>
      <c r="DRZ410"/>
      <c r="DSA410"/>
      <c r="DSB410"/>
      <c r="DSC410"/>
      <c r="DSD410"/>
      <c r="DSE410"/>
      <c r="DSF410"/>
      <c r="DSG410"/>
      <c r="DSH410"/>
      <c r="DSI410"/>
      <c r="DSJ410"/>
      <c r="DSK410"/>
      <c r="DSL410"/>
      <c r="DSM410"/>
      <c r="DSN410"/>
      <c r="DSO410"/>
      <c r="DSP410"/>
      <c r="DSQ410"/>
      <c r="DSR410"/>
      <c r="DSS410"/>
      <c r="DST410"/>
      <c r="DSU410"/>
      <c r="DSV410"/>
      <c r="DSW410"/>
      <c r="DSX410"/>
      <c r="DSY410"/>
      <c r="DSZ410"/>
      <c r="DTA410"/>
      <c r="DTB410"/>
      <c r="DTC410"/>
      <c r="DTD410"/>
      <c r="DTE410"/>
      <c r="DTF410"/>
      <c r="DTG410"/>
      <c r="DTH410"/>
      <c r="DTI410"/>
      <c r="DTJ410"/>
      <c r="DTK410"/>
      <c r="DTL410"/>
      <c r="DTM410"/>
      <c r="DTN410"/>
      <c r="DTO410"/>
      <c r="DTP410"/>
      <c r="DTQ410"/>
      <c r="DTR410"/>
      <c r="DTS410"/>
      <c r="DTT410"/>
      <c r="DTU410"/>
      <c r="DTV410"/>
      <c r="DTW410"/>
      <c r="DTX410"/>
      <c r="DTY410"/>
      <c r="DTZ410"/>
      <c r="DUA410"/>
      <c r="DUB410"/>
      <c r="DUC410"/>
      <c r="DUD410"/>
      <c r="DUE410"/>
      <c r="DUF410"/>
      <c r="DUG410"/>
      <c r="DUH410"/>
      <c r="DUI410"/>
      <c r="DUJ410"/>
      <c r="DUK410"/>
      <c r="DUL410"/>
      <c r="DUM410"/>
      <c r="DUN410"/>
      <c r="DUO410"/>
      <c r="DUP410"/>
      <c r="DUQ410"/>
      <c r="DUR410"/>
      <c r="DUS410"/>
      <c r="DUT410"/>
      <c r="DUU410"/>
      <c r="DUV410"/>
      <c r="DUW410"/>
      <c r="DUX410"/>
      <c r="DUY410"/>
      <c r="DUZ410"/>
      <c r="DVA410"/>
      <c r="DVB410"/>
      <c r="DVC410"/>
      <c r="DVD410"/>
      <c r="DVE410"/>
      <c r="DVF410"/>
      <c r="DVG410"/>
      <c r="DVH410"/>
      <c r="DVI410"/>
      <c r="DVJ410"/>
      <c r="DVK410"/>
      <c r="DVL410"/>
      <c r="DVM410"/>
      <c r="DVN410"/>
      <c r="DVO410"/>
      <c r="DVP410"/>
      <c r="DVQ410"/>
      <c r="DVR410"/>
      <c r="DVS410"/>
      <c r="DVT410"/>
      <c r="DVU410"/>
      <c r="DVV410"/>
      <c r="DVW410"/>
      <c r="DVX410"/>
      <c r="DVY410"/>
      <c r="DVZ410"/>
      <c r="DWA410"/>
      <c r="DWB410"/>
      <c r="DWC410"/>
      <c r="DWD410"/>
      <c r="DWE410"/>
      <c r="DWF410"/>
      <c r="DWG410"/>
      <c r="DWH410"/>
      <c r="DWI410"/>
      <c r="DWJ410"/>
      <c r="DWK410"/>
      <c r="DWL410"/>
      <c r="DWM410"/>
      <c r="DWN410"/>
      <c r="DWO410"/>
      <c r="DWP410"/>
      <c r="DWQ410"/>
      <c r="DWR410"/>
      <c r="DWS410"/>
      <c r="DWT410"/>
      <c r="DWU410"/>
      <c r="DWV410"/>
      <c r="DWW410"/>
      <c r="DWX410"/>
      <c r="DWY410"/>
      <c r="DWZ410"/>
      <c r="DXA410"/>
      <c r="DXB410"/>
      <c r="DXC410"/>
      <c r="DXD410"/>
      <c r="DXE410"/>
      <c r="DXF410"/>
      <c r="DXG410"/>
      <c r="DXH410"/>
      <c r="DXI410"/>
      <c r="DXJ410"/>
      <c r="DXK410"/>
      <c r="DXL410"/>
      <c r="DXM410"/>
      <c r="DXN410"/>
      <c r="DXO410"/>
      <c r="DXP410"/>
      <c r="DXQ410"/>
      <c r="DXR410"/>
      <c r="DXS410"/>
      <c r="DXT410"/>
      <c r="DXU410"/>
      <c r="DXV410"/>
      <c r="DXW410"/>
      <c r="DXX410"/>
      <c r="DXY410"/>
      <c r="DXZ410"/>
      <c r="DYA410"/>
      <c r="DYB410"/>
      <c r="DYC410"/>
      <c r="DYD410"/>
      <c r="DYE410"/>
      <c r="DYF410"/>
      <c r="DYG410"/>
      <c r="DYH410"/>
      <c r="DYI410"/>
      <c r="DYJ410"/>
      <c r="DYK410"/>
      <c r="DYL410"/>
      <c r="DYM410"/>
      <c r="DYN410"/>
      <c r="DYO410"/>
      <c r="DYP410"/>
      <c r="DYQ410"/>
      <c r="DYR410"/>
      <c r="DYS410"/>
      <c r="DYT410"/>
      <c r="DYU410"/>
      <c r="DYV410"/>
      <c r="DYW410"/>
      <c r="DYX410"/>
      <c r="DYY410"/>
      <c r="DYZ410"/>
      <c r="DZA410"/>
      <c r="DZB410"/>
      <c r="DZC410"/>
      <c r="DZD410"/>
      <c r="DZE410"/>
      <c r="DZF410"/>
      <c r="DZG410"/>
      <c r="DZH410"/>
      <c r="DZI410"/>
      <c r="DZJ410"/>
      <c r="DZK410"/>
      <c r="DZL410"/>
      <c r="DZM410"/>
      <c r="DZN410"/>
      <c r="DZO410"/>
      <c r="DZP410"/>
      <c r="DZQ410"/>
      <c r="DZR410"/>
      <c r="DZS410"/>
      <c r="DZT410"/>
      <c r="DZU410"/>
      <c r="DZV410"/>
      <c r="DZW410"/>
      <c r="DZX410"/>
      <c r="DZY410"/>
      <c r="DZZ410"/>
      <c r="EAA410"/>
      <c r="EAB410"/>
      <c r="EAC410"/>
      <c r="EAD410"/>
      <c r="EAE410"/>
      <c r="EAF410"/>
      <c r="EAG410"/>
      <c r="EAH410"/>
      <c r="EAI410"/>
      <c r="EAJ410"/>
      <c r="EAK410"/>
      <c r="EAL410"/>
      <c r="EAM410"/>
      <c r="EAN410"/>
      <c r="EAO410"/>
      <c r="EAP410"/>
      <c r="EAQ410"/>
      <c r="EAR410"/>
      <c r="EAS410"/>
      <c r="EAT410"/>
      <c r="EAU410"/>
      <c r="EAV410"/>
      <c r="EAW410"/>
      <c r="EAX410"/>
      <c r="EAY410"/>
      <c r="EAZ410"/>
      <c r="EBA410"/>
      <c r="EBB410"/>
      <c r="EBC410"/>
      <c r="EBD410"/>
      <c r="EBE410"/>
      <c r="EBF410"/>
      <c r="EBG410"/>
      <c r="EBH410"/>
      <c r="EBI410"/>
      <c r="EBJ410"/>
      <c r="EBK410"/>
      <c r="EBL410"/>
      <c r="EBM410"/>
      <c r="EBN410"/>
      <c r="EBO410"/>
      <c r="EBP410"/>
      <c r="EBQ410"/>
      <c r="EBR410"/>
      <c r="EBS410"/>
      <c r="EBT410"/>
      <c r="EBU410"/>
      <c r="EBV410"/>
      <c r="EBW410"/>
      <c r="EBX410"/>
      <c r="EBY410"/>
      <c r="EBZ410"/>
      <c r="ECA410"/>
      <c r="ECB410"/>
      <c r="ECC410"/>
      <c r="ECD410"/>
      <c r="ECE410"/>
      <c r="ECF410"/>
      <c r="ECG410"/>
      <c r="ECH410"/>
      <c r="ECI410"/>
      <c r="ECJ410"/>
      <c r="ECK410"/>
      <c r="ECL410"/>
      <c r="ECM410"/>
      <c r="ECN410"/>
      <c r="ECO410"/>
      <c r="ECP410"/>
      <c r="ECQ410"/>
      <c r="ECR410"/>
      <c r="ECS410"/>
      <c r="ECT410"/>
      <c r="ECU410"/>
      <c r="ECV410"/>
      <c r="ECW410"/>
      <c r="ECX410"/>
      <c r="ECY410"/>
      <c r="ECZ410"/>
      <c r="EDA410"/>
      <c r="EDB410"/>
      <c r="EDC410"/>
      <c r="EDD410"/>
      <c r="EDE410"/>
      <c r="EDF410"/>
      <c r="EDG410"/>
      <c r="EDH410"/>
      <c r="EDI410"/>
      <c r="EDJ410"/>
      <c r="EDK410"/>
      <c r="EDL410"/>
      <c r="EDM410"/>
      <c r="EDN410"/>
      <c r="EDO410"/>
      <c r="EDP410"/>
      <c r="EDQ410"/>
      <c r="EDR410"/>
      <c r="EDS410"/>
      <c r="EDT410"/>
      <c r="EDU410"/>
      <c r="EDV410"/>
      <c r="EDW410"/>
      <c r="EDX410"/>
      <c r="EDY410"/>
      <c r="EDZ410"/>
      <c r="EEA410"/>
      <c r="EEB410"/>
      <c r="EEC410"/>
      <c r="EED410"/>
      <c r="EEE410"/>
      <c r="EEF410"/>
      <c r="EEG410"/>
      <c r="EEH410"/>
      <c r="EEI410"/>
      <c r="EEJ410"/>
      <c r="EEK410"/>
      <c r="EEL410"/>
      <c r="EEM410"/>
      <c r="EEN410"/>
      <c r="EEO410"/>
      <c r="EEP410"/>
      <c r="EEQ410"/>
      <c r="EER410"/>
      <c r="EES410"/>
      <c r="EET410"/>
      <c r="EEU410"/>
      <c r="EEV410"/>
      <c r="EEW410"/>
      <c r="EEX410"/>
      <c r="EEY410"/>
      <c r="EEZ410"/>
      <c r="EFA410"/>
      <c r="EFB410"/>
      <c r="EFC410"/>
      <c r="EFD410"/>
      <c r="EFE410"/>
      <c r="EFF410"/>
      <c r="EFG410"/>
      <c r="EFH410"/>
      <c r="EFI410"/>
      <c r="EFJ410"/>
      <c r="EFK410"/>
      <c r="EFL410"/>
      <c r="EFM410"/>
      <c r="EFN410"/>
      <c r="EFO410"/>
      <c r="EFP410"/>
      <c r="EFQ410"/>
      <c r="EFR410"/>
      <c r="EFS410"/>
      <c r="EFT410"/>
      <c r="EFU410"/>
      <c r="EFV410"/>
      <c r="EFW410"/>
      <c r="EFX410"/>
      <c r="EFY410"/>
      <c r="EFZ410"/>
      <c r="EGA410"/>
      <c r="EGB410"/>
      <c r="EGC410"/>
      <c r="EGD410"/>
      <c r="EGE410"/>
      <c r="EGF410"/>
      <c r="EGG410"/>
      <c r="EGH410"/>
      <c r="EGI410"/>
      <c r="EGJ410"/>
      <c r="EGK410"/>
      <c r="EGL410"/>
      <c r="EGM410"/>
      <c r="EGN410"/>
      <c r="EGO410"/>
      <c r="EGP410"/>
      <c r="EGQ410"/>
      <c r="EGR410"/>
      <c r="EGS410"/>
      <c r="EGT410"/>
      <c r="EGU410"/>
      <c r="EGV410"/>
      <c r="EGW410"/>
      <c r="EGX410"/>
      <c r="EGY410"/>
      <c r="EGZ410"/>
      <c r="EHA410"/>
      <c r="EHB410"/>
      <c r="EHC410"/>
      <c r="EHD410"/>
      <c r="EHE410"/>
      <c r="EHF410"/>
      <c r="EHG410"/>
      <c r="EHH410"/>
      <c r="EHI410"/>
      <c r="EHJ410"/>
      <c r="EHK410"/>
      <c r="EHL410"/>
      <c r="EHM410"/>
      <c r="EHN410"/>
      <c r="EHO410"/>
      <c r="EHP410"/>
      <c r="EHQ410"/>
      <c r="EHR410"/>
      <c r="EHS410"/>
      <c r="EHT410"/>
      <c r="EHU410"/>
      <c r="EHV410"/>
      <c r="EHW410"/>
      <c r="EHX410"/>
      <c r="EHY410"/>
      <c r="EHZ410"/>
      <c r="EIA410"/>
      <c r="EIB410"/>
      <c r="EIC410"/>
      <c r="EID410"/>
      <c r="EIE410"/>
      <c r="EIF410"/>
      <c r="EIG410"/>
      <c r="EIH410"/>
      <c r="EII410"/>
      <c r="EIJ410"/>
      <c r="EIK410"/>
      <c r="EIL410"/>
      <c r="EIM410"/>
      <c r="EIN410"/>
      <c r="EIO410"/>
      <c r="EIP410"/>
      <c r="EIQ410"/>
      <c r="EIR410"/>
      <c r="EIS410"/>
      <c r="EIT410"/>
      <c r="EIU410"/>
      <c r="EIV410"/>
      <c r="EIW410"/>
      <c r="EIX410"/>
      <c r="EIY410"/>
      <c r="EIZ410"/>
      <c r="EJA410"/>
      <c r="EJB410"/>
      <c r="EJC410"/>
      <c r="EJD410"/>
      <c r="EJE410"/>
      <c r="EJF410"/>
      <c r="EJG410"/>
      <c r="EJH410"/>
      <c r="EJI410"/>
      <c r="EJJ410"/>
      <c r="EJK410"/>
      <c r="EJL410"/>
      <c r="EJM410"/>
      <c r="EJN410"/>
      <c r="EJO410"/>
      <c r="EJP410"/>
      <c r="EJQ410"/>
      <c r="EJR410"/>
      <c r="EJS410"/>
      <c r="EJT410"/>
      <c r="EJU410"/>
      <c r="EJV410"/>
      <c r="EJW410"/>
      <c r="EJX410"/>
      <c r="EJY410"/>
      <c r="EJZ410"/>
      <c r="EKA410"/>
      <c r="EKB410"/>
      <c r="EKC410"/>
      <c r="EKD410"/>
      <c r="EKE410"/>
      <c r="EKF410"/>
      <c r="EKG410"/>
      <c r="EKH410"/>
      <c r="EKI410"/>
      <c r="EKJ410"/>
      <c r="EKK410"/>
      <c r="EKL410"/>
      <c r="EKM410"/>
      <c r="EKN410"/>
      <c r="EKO410"/>
      <c r="EKP410"/>
      <c r="EKQ410"/>
      <c r="EKR410"/>
      <c r="EKS410"/>
      <c r="EKT410"/>
      <c r="EKU410"/>
      <c r="EKV410"/>
      <c r="EKW410"/>
      <c r="EKX410"/>
      <c r="EKY410"/>
      <c r="EKZ410"/>
      <c r="ELA410"/>
      <c r="ELB410"/>
      <c r="ELC410"/>
      <c r="ELD410"/>
      <c r="ELE410"/>
      <c r="ELF410"/>
      <c r="ELG410"/>
      <c r="ELH410"/>
      <c r="ELI410"/>
      <c r="ELJ410"/>
      <c r="ELK410"/>
      <c r="ELL410"/>
      <c r="ELM410"/>
      <c r="ELN410"/>
      <c r="ELO410"/>
      <c r="ELP410"/>
      <c r="ELQ410"/>
      <c r="ELR410"/>
      <c r="ELS410"/>
      <c r="ELT410"/>
      <c r="ELU410"/>
      <c r="ELV410"/>
      <c r="ELW410"/>
      <c r="ELX410"/>
      <c r="ELY410"/>
      <c r="ELZ410"/>
      <c r="EMA410"/>
      <c r="EMB410"/>
      <c r="EMC410"/>
      <c r="EMD410"/>
      <c r="EME410"/>
      <c r="EMF410"/>
      <c r="EMG410"/>
      <c r="EMH410"/>
      <c r="EMI410"/>
      <c r="EMJ410"/>
      <c r="EMK410"/>
      <c r="EML410"/>
      <c r="EMM410"/>
      <c r="EMN410"/>
      <c r="EMO410"/>
      <c r="EMP410"/>
      <c r="EMQ410"/>
      <c r="EMR410"/>
      <c r="EMS410"/>
      <c r="EMT410"/>
      <c r="EMU410"/>
      <c r="EMV410"/>
      <c r="EMW410"/>
      <c r="EMX410"/>
      <c r="EMY410"/>
      <c r="EMZ410"/>
      <c r="ENA410"/>
      <c r="ENB410"/>
      <c r="ENC410"/>
      <c r="END410"/>
      <c r="ENE410"/>
      <c r="ENF410"/>
      <c r="ENG410"/>
      <c r="ENH410"/>
      <c r="ENI410"/>
      <c r="ENJ410"/>
      <c r="ENK410"/>
      <c r="ENL410"/>
      <c r="ENM410"/>
      <c r="ENN410"/>
      <c r="ENO410"/>
      <c r="ENP410"/>
      <c r="ENQ410"/>
      <c r="ENR410"/>
      <c r="ENS410"/>
      <c r="ENT410"/>
      <c r="ENU410"/>
      <c r="ENV410"/>
      <c r="ENW410"/>
      <c r="ENX410"/>
      <c r="ENY410"/>
      <c r="ENZ410"/>
      <c r="EOA410"/>
      <c r="EOB410"/>
      <c r="EOC410"/>
      <c r="EOD410"/>
      <c r="EOE410"/>
      <c r="EOF410"/>
      <c r="EOG410"/>
      <c r="EOH410"/>
      <c r="EOI410"/>
      <c r="EOJ410"/>
      <c r="EOK410"/>
      <c r="EOL410"/>
      <c r="EOM410"/>
      <c r="EON410"/>
      <c r="EOO410"/>
      <c r="EOP410"/>
      <c r="EOQ410"/>
      <c r="EOR410"/>
      <c r="EOS410"/>
      <c r="EOT410"/>
      <c r="EOU410"/>
      <c r="EOV410"/>
      <c r="EOW410"/>
      <c r="EOX410"/>
      <c r="EOY410"/>
      <c r="EOZ410"/>
      <c r="EPA410"/>
      <c r="EPB410"/>
      <c r="EPC410"/>
      <c r="EPD410"/>
      <c r="EPE410"/>
      <c r="EPF410"/>
      <c r="EPG410"/>
      <c r="EPH410"/>
      <c r="EPI410"/>
      <c r="EPJ410"/>
      <c r="EPK410"/>
      <c r="EPL410"/>
      <c r="EPM410"/>
      <c r="EPN410"/>
      <c r="EPO410"/>
      <c r="EPP410"/>
      <c r="EPQ410"/>
      <c r="EPR410"/>
      <c r="EPS410"/>
      <c r="EPT410"/>
      <c r="EPU410"/>
      <c r="EPV410"/>
      <c r="EPW410"/>
      <c r="EPX410"/>
      <c r="EPY410"/>
      <c r="EPZ410"/>
      <c r="EQA410"/>
      <c r="EQB410"/>
      <c r="EQC410"/>
      <c r="EQD410"/>
      <c r="EQE410"/>
      <c r="EQF410"/>
      <c r="EQG410"/>
      <c r="EQH410"/>
      <c r="EQI410"/>
      <c r="EQJ410"/>
      <c r="EQK410"/>
      <c r="EQL410"/>
      <c r="EQM410"/>
      <c r="EQN410"/>
      <c r="EQO410"/>
      <c r="EQP410"/>
      <c r="EQQ410"/>
      <c r="EQR410"/>
      <c r="EQS410"/>
      <c r="EQT410"/>
      <c r="EQU410"/>
      <c r="EQV410"/>
      <c r="EQW410"/>
      <c r="EQX410"/>
      <c r="EQY410"/>
      <c r="EQZ410"/>
      <c r="ERA410"/>
      <c r="ERB410"/>
      <c r="ERC410"/>
      <c r="ERD410"/>
      <c r="ERE410"/>
      <c r="ERF410"/>
      <c r="ERG410"/>
      <c r="ERH410"/>
      <c r="ERI410"/>
      <c r="ERJ410"/>
      <c r="ERK410"/>
      <c r="ERL410"/>
      <c r="ERM410"/>
      <c r="ERN410"/>
      <c r="ERO410"/>
      <c r="ERP410"/>
      <c r="ERQ410"/>
      <c r="ERR410"/>
      <c r="ERS410"/>
      <c r="ERT410"/>
      <c r="ERU410"/>
      <c r="ERV410"/>
      <c r="ERW410"/>
      <c r="ERX410"/>
      <c r="ERY410"/>
      <c r="ERZ410"/>
      <c r="ESA410"/>
      <c r="ESB410"/>
      <c r="ESC410"/>
      <c r="ESD410"/>
      <c r="ESE410"/>
      <c r="ESF410"/>
      <c r="ESG410"/>
      <c r="ESH410"/>
      <c r="ESI410"/>
      <c r="ESJ410"/>
      <c r="ESK410"/>
      <c r="ESL410"/>
      <c r="ESM410"/>
      <c r="ESN410"/>
      <c r="ESO410"/>
      <c r="ESP410"/>
      <c r="ESQ410"/>
      <c r="ESR410"/>
      <c r="ESS410"/>
      <c r="EST410"/>
      <c r="ESU410"/>
      <c r="ESV410"/>
      <c r="ESW410"/>
      <c r="ESX410"/>
      <c r="ESY410"/>
      <c r="ESZ410"/>
      <c r="ETA410"/>
      <c r="ETB410"/>
      <c r="ETC410"/>
      <c r="ETD410"/>
      <c r="ETE410"/>
      <c r="ETF410"/>
      <c r="ETG410"/>
      <c r="ETH410"/>
      <c r="ETI410"/>
      <c r="ETJ410"/>
      <c r="ETK410"/>
      <c r="ETL410"/>
      <c r="ETM410"/>
      <c r="ETN410"/>
      <c r="ETO410"/>
      <c r="ETP410"/>
      <c r="ETQ410"/>
      <c r="ETR410"/>
      <c r="ETS410"/>
      <c r="ETT410"/>
      <c r="ETU410"/>
      <c r="ETV410"/>
      <c r="ETW410"/>
      <c r="ETX410"/>
      <c r="ETY410"/>
      <c r="ETZ410"/>
      <c r="EUA410"/>
      <c r="EUB410"/>
      <c r="EUC410"/>
      <c r="EUD410"/>
      <c r="EUE410"/>
      <c r="EUF410"/>
      <c r="EUG410"/>
      <c r="EUH410"/>
      <c r="EUI410"/>
      <c r="EUJ410"/>
      <c r="EUK410"/>
      <c r="EUL410"/>
      <c r="EUM410"/>
      <c r="EUN410"/>
      <c r="EUO410"/>
      <c r="EUP410"/>
      <c r="EUQ410"/>
      <c r="EUR410"/>
      <c r="EUS410"/>
      <c r="EUT410"/>
      <c r="EUU410"/>
      <c r="EUV410"/>
      <c r="EUW410"/>
      <c r="EUX410"/>
      <c r="EUY410"/>
      <c r="EUZ410"/>
      <c r="EVA410"/>
      <c r="EVB410"/>
      <c r="EVC410"/>
      <c r="EVD410"/>
      <c r="EVE410"/>
      <c r="EVF410"/>
      <c r="EVG410"/>
      <c r="EVH410"/>
      <c r="EVI410"/>
      <c r="EVJ410"/>
      <c r="EVK410"/>
      <c r="EVL410"/>
      <c r="EVM410"/>
      <c r="EVN410"/>
      <c r="EVO410"/>
      <c r="EVP410"/>
      <c r="EVQ410"/>
      <c r="EVR410"/>
      <c r="EVS410"/>
      <c r="EVT410"/>
      <c r="EVU410"/>
      <c r="EVV410"/>
      <c r="EVW410"/>
      <c r="EVX410"/>
      <c r="EVY410"/>
      <c r="EVZ410"/>
      <c r="EWA410"/>
      <c r="EWB410"/>
      <c r="EWC410"/>
      <c r="EWD410"/>
      <c r="EWE410"/>
      <c r="EWF410"/>
      <c r="EWG410"/>
      <c r="EWH410"/>
      <c r="EWI410"/>
      <c r="EWJ410"/>
      <c r="EWK410"/>
      <c r="EWL410"/>
      <c r="EWM410"/>
      <c r="EWN410"/>
      <c r="EWO410"/>
      <c r="EWP410"/>
      <c r="EWQ410"/>
      <c r="EWR410"/>
      <c r="EWS410"/>
      <c r="EWT410"/>
      <c r="EWU410"/>
      <c r="EWV410"/>
      <c r="EWW410"/>
      <c r="EWX410"/>
      <c r="EWY410"/>
      <c r="EWZ410"/>
      <c r="EXA410"/>
      <c r="EXB410"/>
      <c r="EXC410"/>
      <c r="EXD410"/>
      <c r="EXE410"/>
      <c r="EXF410"/>
      <c r="EXG410"/>
      <c r="EXH410"/>
      <c r="EXI410"/>
      <c r="EXJ410"/>
      <c r="EXK410"/>
      <c r="EXL410"/>
      <c r="EXM410"/>
      <c r="EXN410"/>
      <c r="EXO410"/>
      <c r="EXP410"/>
      <c r="EXQ410"/>
      <c r="EXR410"/>
      <c r="EXS410"/>
      <c r="EXT410"/>
      <c r="EXU410"/>
      <c r="EXV410"/>
      <c r="EXW410"/>
      <c r="EXX410"/>
      <c r="EXY410"/>
      <c r="EXZ410"/>
      <c r="EYA410"/>
      <c r="EYB410"/>
      <c r="EYC410"/>
      <c r="EYD410"/>
      <c r="EYE410"/>
      <c r="EYF410"/>
      <c r="EYG410"/>
      <c r="EYH410"/>
      <c r="EYI410"/>
      <c r="EYJ410"/>
      <c r="EYK410"/>
      <c r="EYL410"/>
      <c r="EYM410"/>
      <c r="EYN410"/>
      <c r="EYO410"/>
      <c r="EYP410"/>
      <c r="EYQ410"/>
      <c r="EYR410"/>
      <c r="EYS410"/>
      <c r="EYT410"/>
      <c r="EYU410"/>
      <c r="EYV410"/>
      <c r="EYW410"/>
      <c r="EYX410"/>
      <c r="EYY410"/>
      <c r="EYZ410"/>
      <c r="EZA410"/>
      <c r="EZB410"/>
      <c r="EZC410"/>
      <c r="EZD410"/>
      <c r="EZE410"/>
      <c r="EZF410"/>
      <c r="EZG410"/>
      <c r="EZH410"/>
      <c r="EZI410"/>
      <c r="EZJ410"/>
      <c r="EZK410"/>
      <c r="EZL410"/>
      <c r="EZM410"/>
      <c r="EZN410"/>
      <c r="EZO410"/>
      <c r="EZP410"/>
      <c r="EZQ410"/>
      <c r="EZR410"/>
      <c r="EZS410"/>
      <c r="EZT410"/>
      <c r="EZU410"/>
      <c r="EZV410"/>
      <c r="EZW410"/>
      <c r="EZX410"/>
      <c r="EZY410"/>
      <c r="EZZ410"/>
      <c r="FAA410"/>
      <c r="FAB410"/>
      <c r="FAC410"/>
      <c r="FAD410"/>
      <c r="FAE410"/>
      <c r="FAF410"/>
      <c r="FAG410"/>
      <c r="FAH410"/>
      <c r="FAI410"/>
      <c r="FAJ410"/>
      <c r="FAK410"/>
      <c r="FAL410"/>
      <c r="FAM410"/>
      <c r="FAN410"/>
      <c r="FAO410"/>
      <c r="FAP410"/>
      <c r="FAQ410"/>
      <c r="FAR410"/>
      <c r="FAS410"/>
      <c r="FAT410"/>
      <c r="FAU410"/>
      <c r="FAV410"/>
      <c r="FAW410"/>
      <c r="FAX410"/>
      <c r="FAY410"/>
      <c r="FAZ410"/>
      <c r="FBA410"/>
      <c r="FBB410"/>
      <c r="FBC410"/>
      <c r="FBD410"/>
      <c r="FBE410"/>
      <c r="FBF410"/>
      <c r="FBG410"/>
      <c r="FBH410"/>
      <c r="FBI410"/>
      <c r="FBJ410"/>
      <c r="FBK410"/>
      <c r="FBL410"/>
      <c r="FBM410"/>
      <c r="FBN410"/>
      <c r="FBO410"/>
      <c r="FBP410"/>
      <c r="FBQ410"/>
      <c r="FBR410"/>
      <c r="FBS410"/>
      <c r="FBT410"/>
      <c r="FBU410"/>
      <c r="FBV410"/>
      <c r="FBW410"/>
      <c r="FBX410"/>
      <c r="FBY410"/>
      <c r="FBZ410"/>
      <c r="FCA410"/>
      <c r="FCB410"/>
      <c r="FCC410"/>
      <c r="FCD410"/>
      <c r="FCE410"/>
      <c r="FCF410"/>
      <c r="FCG410"/>
      <c r="FCH410"/>
      <c r="FCI410"/>
      <c r="FCJ410"/>
      <c r="FCK410"/>
      <c r="FCL410"/>
      <c r="FCM410"/>
      <c r="FCN410"/>
      <c r="FCO410"/>
      <c r="FCP410"/>
      <c r="FCQ410"/>
      <c r="FCR410"/>
      <c r="FCS410"/>
      <c r="FCT410"/>
      <c r="FCU410"/>
      <c r="FCV410"/>
      <c r="FCW410"/>
      <c r="FCX410"/>
      <c r="FCY410"/>
      <c r="FCZ410"/>
      <c r="FDA410"/>
      <c r="FDB410"/>
      <c r="FDC410"/>
      <c r="FDD410"/>
      <c r="FDE410"/>
      <c r="FDF410"/>
      <c r="FDG410"/>
      <c r="FDH410"/>
      <c r="FDI410"/>
      <c r="FDJ410"/>
      <c r="FDK410"/>
      <c r="FDL410"/>
      <c r="FDM410"/>
      <c r="FDN410"/>
      <c r="FDO410"/>
      <c r="FDP410"/>
      <c r="FDQ410"/>
      <c r="FDR410"/>
      <c r="FDS410"/>
      <c r="FDT410"/>
      <c r="FDU410"/>
      <c r="FDV410"/>
      <c r="FDW410"/>
      <c r="FDX410"/>
      <c r="FDY410"/>
      <c r="FDZ410"/>
      <c r="FEA410"/>
      <c r="FEB410"/>
      <c r="FEC410"/>
      <c r="FED410"/>
      <c r="FEE410"/>
      <c r="FEF410"/>
      <c r="FEG410"/>
      <c r="FEH410"/>
      <c r="FEI410"/>
      <c r="FEJ410"/>
      <c r="FEK410"/>
      <c r="FEL410"/>
      <c r="FEM410"/>
      <c r="FEN410"/>
      <c r="FEO410"/>
      <c r="FEP410"/>
      <c r="FEQ410"/>
      <c r="FER410"/>
      <c r="FES410"/>
      <c r="FET410"/>
      <c r="FEU410"/>
      <c r="FEV410"/>
      <c r="FEW410"/>
      <c r="FEX410"/>
      <c r="FEY410"/>
      <c r="FEZ410"/>
      <c r="FFA410"/>
      <c r="FFB410"/>
      <c r="FFC410"/>
      <c r="FFD410"/>
      <c r="FFE410"/>
      <c r="FFF410"/>
      <c r="FFG410"/>
      <c r="FFH410"/>
      <c r="FFI410"/>
      <c r="FFJ410"/>
      <c r="FFK410"/>
      <c r="FFL410"/>
      <c r="FFM410"/>
      <c r="FFN410"/>
      <c r="FFO410"/>
      <c r="FFP410"/>
      <c r="FFQ410"/>
      <c r="FFR410"/>
      <c r="FFS410"/>
      <c r="FFT410"/>
      <c r="FFU410"/>
      <c r="FFV410"/>
      <c r="FFW410"/>
      <c r="FFX410"/>
      <c r="FFY410"/>
      <c r="FFZ410"/>
      <c r="FGA410"/>
      <c r="FGB410"/>
      <c r="FGC410"/>
      <c r="FGD410"/>
      <c r="FGE410"/>
      <c r="FGF410"/>
      <c r="FGG410"/>
      <c r="FGH410"/>
      <c r="FGI410"/>
      <c r="FGJ410"/>
      <c r="FGK410"/>
      <c r="FGL410"/>
      <c r="FGM410"/>
      <c r="FGN410"/>
      <c r="FGO410"/>
      <c r="FGP410"/>
      <c r="FGQ410"/>
      <c r="FGR410"/>
      <c r="FGS410"/>
      <c r="FGT410"/>
      <c r="FGU410"/>
      <c r="FGV410"/>
      <c r="FGW410"/>
      <c r="FGX410"/>
      <c r="FGY410"/>
      <c r="FGZ410"/>
      <c r="FHA410"/>
      <c r="FHB410"/>
      <c r="FHC410"/>
      <c r="FHD410"/>
      <c r="FHE410"/>
      <c r="FHF410"/>
      <c r="FHG410"/>
      <c r="FHH410"/>
      <c r="FHI410"/>
      <c r="FHJ410"/>
      <c r="FHK410"/>
      <c r="FHL410"/>
      <c r="FHM410"/>
      <c r="FHN410"/>
      <c r="FHO410"/>
      <c r="FHP410"/>
      <c r="FHQ410"/>
      <c r="FHR410"/>
      <c r="FHS410"/>
      <c r="FHT410"/>
      <c r="FHU410"/>
      <c r="FHV410"/>
      <c r="FHW410"/>
      <c r="FHX410"/>
      <c r="FHY410"/>
      <c r="FHZ410"/>
      <c r="FIA410"/>
      <c r="FIB410"/>
      <c r="FIC410"/>
      <c r="FID410"/>
      <c r="FIE410"/>
      <c r="FIF410"/>
      <c r="FIG410"/>
      <c r="FIH410"/>
      <c r="FII410"/>
      <c r="FIJ410"/>
      <c r="FIK410"/>
      <c r="FIL410"/>
      <c r="FIM410"/>
      <c r="FIN410"/>
      <c r="FIO410"/>
      <c r="FIP410"/>
      <c r="FIQ410"/>
      <c r="FIR410"/>
      <c r="FIS410"/>
      <c r="FIT410"/>
      <c r="FIU410"/>
      <c r="FIV410"/>
      <c r="FIW410"/>
      <c r="FIX410"/>
      <c r="FIY410"/>
      <c r="FIZ410"/>
      <c r="FJA410"/>
      <c r="FJB410"/>
      <c r="FJC410"/>
      <c r="FJD410"/>
      <c r="FJE410"/>
      <c r="FJF410"/>
      <c r="FJG410"/>
      <c r="FJH410"/>
      <c r="FJI410"/>
      <c r="FJJ410"/>
      <c r="FJK410"/>
      <c r="FJL410"/>
      <c r="FJM410"/>
      <c r="FJN410"/>
      <c r="FJO410"/>
      <c r="FJP410"/>
      <c r="FJQ410"/>
      <c r="FJR410"/>
      <c r="FJS410"/>
      <c r="FJT410"/>
      <c r="FJU410"/>
      <c r="FJV410"/>
      <c r="FJW410"/>
      <c r="FJX410"/>
      <c r="FJY410"/>
      <c r="FJZ410"/>
      <c r="FKA410"/>
      <c r="FKB410"/>
      <c r="FKC410"/>
      <c r="FKD410"/>
      <c r="FKE410"/>
      <c r="FKF410"/>
      <c r="FKG410"/>
      <c r="FKH410"/>
      <c r="FKI410"/>
      <c r="FKJ410"/>
      <c r="FKK410"/>
      <c r="FKL410"/>
      <c r="FKM410"/>
      <c r="FKN410"/>
      <c r="FKO410"/>
      <c r="FKP410"/>
      <c r="FKQ410"/>
      <c r="FKR410"/>
      <c r="FKS410"/>
      <c r="FKT410"/>
      <c r="FKU410"/>
      <c r="FKV410"/>
      <c r="FKW410"/>
      <c r="FKX410"/>
      <c r="FKY410"/>
      <c r="FKZ410"/>
      <c r="FLA410"/>
      <c r="FLB410"/>
      <c r="FLC410"/>
      <c r="FLD410"/>
      <c r="FLE410"/>
      <c r="FLF410"/>
      <c r="FLG410"/>
      <c r="FLH410"/>
      <c r="FLI410"/>
      <c r="FLJ410"/>
      <c r="FLK410"/>
      <c r="FLL410"/>
      <c r="FLM410"/>
      <c r="FLN410"/>
      <c r="FLO410"/>
      <c r="FLP410"/>
      <c r="FLQ410"/>
      <c r="FLR410"/>
      <c r="FLS410"/>
      <c r="FLT410"/>
      <c r="FLU410"/>
      <c r="FLV410"/>
      <c r="FLW410"/>
      <c r="FLX410"/>
      <c r="FLY410"/>
      <c r="FLZ410"/>
      <c r="FMA410"/>
      <c r="FMB410"/>
      <c r="FMC410"/>
      <c r="FMD410"/>
      <c r="FME410"/>
      <c r="FMF410"/>
      <c r="FMG410"/>
      <c r="FMH410"/>
      <c r="FMI410"/>
      <c r="FMJ410"/>
      <c r="FMK410"/>
      <c r="FML410"/>
      <c r="FMM410"/>
      <c r="FMN410"/>
      <c r="FMO410"/>
      <c r="FMP410"/>
      <c r="FMQ410"/>
      <c r="FMR410"/>
      <c r="FMS410"/>
      <c r="FMT410"/>
      <c r="FMU410"/>
      <c r="FMV410"/>
      <c r="FMW410"/>
      <c r="FMX410"/>
      <c r="FMY410"/>
      <c r="FMZ410"/>
      <c r="FNA410"/>
      <c r="FNB410"/>
      <c r="FNC410"/>
      <c r="FND410"/>
      <c r="FNE410"/>
      <c r="FNF410"/>
      <c r="FNG410"/>
      <c r="FNH410"/>
      <c r="FNI410"/>
      <c r="FNJ410"/>
      <c r="FNK410"/>
      <c r="FNL410"/>
      <c r="FNM410"/>
      <c r="FNN410"/>
      <c r="FNO410"/>
      <c r="FNP410"/>
      <c r="FNQ410"/>
      <c r="FNR410"/>
      <c r="FNS410"/>
      <c r="FNT410"/>
      <c r="FNU410"/>
      <c r="FNV410"/>
      <c r="FNW410"/>
      <c r="FNX410"/>
      <c r="FNY410"/>
      <c r="FNZ410"/>
      <c r="FOA410"/>
      <c r="FOB410"/>
      <c r="FOC410"/>
      <c r="FOD410"/>
      <c r="FOE410"/>
      <c r="FOF410"/>
      <c r="FOG410"/>
      <c r="FOH410"/>
      <c r="FOI410"/>
      <c r="FOJ410"/>
      <c r="FOK410"/>
      <c r="FOL410"/>
      <c r="FOM410"/>
      <c r="FON410"/>
      <c r="FOO410"/>
      <c r="FOP410"/>
      <c r="FOQ410"/>
      <c r="FOR410"/>
      <c r="FOS410"/>
      <c r="FOT410"/>
      <c r="FOU410"/>
      <c r="FOV410"/>
      <c r="FOW410"/>
      <c r="FOX410"/>
      <c r="FOY410"/>
      <c r="FOZ410"/>
      <c r="FPA410"/>
      <c r="FPB410"/>
      <c r="FPC410"/>
      <c r="FPD410"/>
      <c r="FPE410"/>
      <c r="FPF410"/>
      <c r="FPG410"/>
      <c r="FPH410"/>
      <c r="FPI410"/>
      <c r="FPJ410"/>
      <c r="FPK410"/>
      <c r="FPL410"/>
      <c r="FPM410"/>
      <c r="FPN410"/>
      <c r="FPO410"/>
      <c r="FPP410"/>
      <c r="FPQ410"/>
      <c r="FPR410"/>
      <c r="FPS410"/>
      <c r="FPT410"/>
      <c r="FPU410"/>
      <c r="FPV410"/>
      <c r="FPW410"/>
      <c r="FPX410"/>
      <c r="FPY410"/>
      <c r="FPZ410"/>
      <c r="FQA410"/>
      <c r="FQB410"/>
      <c r="FQC410"/>
      <c r="FQD410"/>
      <c r="FQE410"/>
      <c r="FQF410"/>
      <c r="FQG410"/>
      <c r="FQH410"/>
      <c r="FQI410"/>
      <c r="FQJ410"/>
      <c r="FQK410"/>
      <c r="FQL410"/>
      <c r="FQM410"/>
      <c r="FQN410"/>
      <c r="FQO410"/>
      <c r="FQP410"/>
      <c r="FQQ410"/>
      <c r="FQR410"/>
      <c r="FQS410"/>
      <c r="FQT410"/>
      <c r="FQU410"/>
      <c r="FQV410"/>
      <c r="FQW410"/>
      <c r="FQX410"/>
      <c r="FQY410"/>
      <c r="FQZ410"/>
      <c r="FRA410"/>
      <c r="FRB410"/>
      <c r="FRC410"/>
      <c r="FRD410"/>
      <c r="FRE410"/>
      <c r="FRF410"/>
      <c r="FRG410"/>
      <c r="FRH410"/>
      <c r="FRI410"/>
      <c r="FRJ410"/>
      <c r="FRK410"/>
      <c r="FRL410"/>
      <c r="FRM410"/>
      <c r="FRN410"/>
      <c r="FRO410"/>
      <c r="FRP410"/>
      <c r="FRQ410"/>
      <c r="FRR410"/>
      <c r="FRS410"/>
      <c r="FRT410"/>
      <c r="FRU410"/>
      <c r="FRV410"/>
      <c r="FRW410"/>
      <c r="FRX410"/>
      <c r="FRY410"/>
      <c r="FRZ410"/>
      <c r="FSA410"/>
      <c r="FSB410"/>
      <c r="FSC410"/>
      <c r="FSD410"/>
      <c r="FSE410"/>
      <c r="FSF410"/>
      <c r="FSG410"/>
      <c r="FSH410"/>
      <c r="FSI410"/>
      <c r="FSJ410"/>
      <c r="FSK410"/>
      <c r="FSL410"/>
      <c r="FSM410"/>
      <c r="FSN410"/>
      <c r="FSO410"/>
      <c r="FSP410"/>
      <c r="FSQ410"/>
      <c r="FSR410"/>
      <c r="FSS410"/>
      <c r="FST410"/>
      <c r="FSU410"/>
      <c r="FSV410"/>
      <c r="FSW410"/>
      <c r="FSX410"/>
      <c r="FSY410"/>
      <c r="FSZ410"/>
      <c r="FTA410"/>
      <c r="FTB410"/>
      <c r="FTC410"/>
      <c r="FTD410"/>
      <c r="FTE410"/>
      <c r="FTF410"/>
      <c r="FTG410"/>
      <c r="FTH410"/>
      <c r="FTI410"/>
      <c r="FTJ410"/>
      <c r="FTK410"/>
      <c r="FTL410"/>
      <c r="FTM410"/>
      <c r="FTN410"/>
      <c r="FTO410"/>
      <c r="FTP410"/>
      <c r="FTQ410"/>
      <c r="FTR410"/>
      <c r="FTS410"/>
      <c r="FTT410"/>
      <c r="FTU410"/>
      <c r="FTV410"/>
      <c r="FTW410"/>
      <c r="FTX410"/>
      <c r="FTY410"/>
      <c r="FTZ410"/>
      <c r="FUA410"/>
      <c r="FUB410"/>
      <c r="FUC410"/>
      <c r="FUD410"/>
      <c r="FUE410"/>
      <c r="FUF410"/>
      <c r="FUG410"/>
      <c r="FUH410"/>
      <c r="FUI410"/>
      <c r="FUJ410"/>
      <c r="FUK410"/>
      <c r="FUL410"/>
      <c r="FUM410"/>
      <c r="FUN410"/>
      <c r="FUO410"/>
      <c r="FUP410"/>
      <c r="FUQ410"/>
      <c r="FUR410"/>
      <c r="FUS410"/>
      <c r="FUT410"/>
      <c r="FUU410"/>
      <c r="FUV410"/>
      <c r="FUW410"/>
      <c r="FUX410"/>
      <c r="FUY410"/>
      <c r="FUZ410"/>
      <c r="FVA410"/>
      <c r="FVB410"/>
      <c r="FVC410"/>
      <c r="FVD410"/>
      <c r="FVE410"/>
      <c r="FVF410"/>
      <c r="FVG410"/>
      <c r="FVH410"/>
      <c r="FVI410"/>
      <c r="FVJ410"/>
      <c r="FVK410"/>
      <c r="FVL410"/>
      <c r="FVM410"/>
      <c r="FVN410"/>
      <c r="FVO410"/>
      <c r="FVP410"/>
      <c r="FVQ410"/>
      <c r="FVR410"/>
      <c r="FVS410"/>
      <c r="FVT410"/>
      <c r="FVU410"/>
      <c r="FVV410"/>
      <c r="FVW410"/>
      <c r="FVX410"/>
      <c r="FVY410"/>
      <c r="FVZ410"/>
      <c r="FWA410"/>
      <c r="FWB410"/>
      <c r="FWC410"/>
      <c r="FWD410"/>
      <c r="FWE410"/>
      <c r="FWF410"/>
      <c r="FWG410"/>
      <c r="FWH410"/>
      <c r="FWI410"/>
      <c r="FWJ410"/>
      <c r="FWK410"/>
      <c r="FWL410"/>
      <c r="FWM410"/>
      <c r="FWN410"/>
      <c r="FWO410"/>
      <c r="FWP410"/>
      <c r="FWQ410"/>
      <c r="FWR410"/>
      <c r="FWS410"/>
      <c r="FWT410"/>
      <c r="FWU410"/>
      <c r="FWV410"/>
      <c r="FWW410"/>
      <c r="FWX410"/>
      <c r="FWY410"/>
      <c r="FWZ410"/>
      <c r="FXA410"/>
      <c r="FXB410"/>
      <c r="FXC410"/>
      <c r="FXD410"/>
      <c r="FXE410"/>
      <c r="FXF410"/>
      <c r="FXG410"/>
      <c r="FXH410"/>
      <c r="FXI410"/>
      <c r="FXJ410"/>
      <c r="FXK410"/>
      <c r="FXL410"/>
      <c r="FXM410"/>
      <c r="FXN410"/>
      <c r="FXO410"/>
      <c r="FXP410"/>
      <c r="FXQ410"/>
      <c r="FXR410"/>
      <c r="FXS410"/>
      <c r="FXT410"/>
      <c r="FXU410"/>
      <c r="FXV410"/>
      <c r="FXW410"/>
      <c r="FXX410"/>
      <c r="FXY410"/>
      <c r="FXZ410"/>
      <c r="FYA410"/>
      <c r="FYB410"/>
      <c r="FYC410"/>
      <c r="FYD410"/>
      <c r="FYE410"/>
      <c r="FYF410"/>
      <c r="FYG410"/>
      <c r="FYH410"/>
      <c r="FYI410"/>
      <c r="FYJ410"/>
      <c r="FYK410"/>
      <c r="FYL410"/>
      <c r="FYM410"/>
      <c r="FYN410"/>
      <c r="FYO410"/>
      <c r="FYP410"/>
      <c r="FYQ410"/>
      <c r="FYR410"/>
      <c r="FYS410"/>
      <c r="FYT410"/>
      <c r="FYU410"/>
      <c r="FYV410"/>
      <c r="FYW410"/>
      <c r="FYX410"/>
      <c r="FYY410"/>
      <c r="FYZ410"/>
      <c r="FZA410"/>
      <c r="FZB410"/>
      <c r="FZC410"/>
      <c r="FZD410"/>
      <c r="FZE410"/>
      <c r="FZF410"/>
      <c r="FZG410"/>
      <c r="FZH410"/>
      <c r="FZI410"/>
      <c r="FZJ410"/>
      <c r="FZK410"/>
      <c r="FZL410"/>
      <c r="FZM410"/>
      <c r="FZN410"/>
      <c r="FZO410"/>
      <c r="FZP410"/>
      <c r="FZQ410"/>
      <c r="FZR410"/>
      <c r="FZS410"/>
      <c r="FZT410"/>
      <c r="FZU410"/>
      <c r="FZV410"/>
      <c r="FZW410"/>
      <c r="FZX410"/>
      <c r="FZY410"/>
      <c r="FZZ410"/>
      <c r="GAA410"/>
      <c r="GAB410"/>
      <c r="GAC410"/>
      <c r="GAD410"/>
      <c r="GAE410"/>
      <c r="GAF410"/>
      <c r="GAG410"/>
      <c r="GAH410"/>
      <c r="GAI410"/>
      <c r="GAJ410"/>
      <c r="GAK410"/>
      <c r="GAL410"/>
      <c r="GAM410"/>
      <c r="GAN410"/>
      <c r="GAO410"/>
      <c r="GAP410"/>
      <c r="GAQ410"/>
      <c r="GAR410"/>
      <c r="GAS410"/>
      <c r="GAT410"/>
      <c r="GAU410"/>
      <c r="GAV410"/>
      <c r="GAW410"/>
      <c r="GAX410"/>
      <c r="GAY410"/>
      <c r="GAZ410"/>
      <c r="GBA410"/>
      <c r="GBB410"/>
      <c r="GBC410"/>
      <c r="GBD410"/>
      <c r="GBE410"/>
      <c r="GBF410"/>
      <c r="GBG410"/>
      <c r="GBH410"/>
      <c r="GBI410"/>
      <c r="GBJ410"/>
      <c r="GBK410"/>
      <c r="GBL410"/>
      <c r="GBM410"/>
      <c r="GBN410"/>
      <c r="GBO410"/>
      <c r="GBP410"/>
      <c r="GBQ410"/>
      <c r="GBR410"/>
      <c r="GBS410"/>
      <c r="GBT410"/>
      <c r="GBU410"/>
      <c r="GBV410"/>
      <c r="GBW410"/>
      <c r="GBX410"/>
      <c r="GBY410"/>
      <c r="GBZ410"/>
      <c r="GCA410"/>
      <c r="GCB410"/>
      <c r="GCC410"/>
      <c r="GCD410"/>
      <c r="GCE410"/>
      <c r="GCF410"/>
      <c r="GCG410"/>
      <c r="GCH410"/>
      <c r="GCI410"/>
      <c r="GCJ410"/>
      <c r="GCK410"/>
      <c r="GCL410"/>
      <c r="GCM410"/>
      <c r="GCN410"/>
      <c r="GCO410"/>
      <c r="GCP410"/>
      <c r="GCQ410"/>
      <c r="GCR410"/>
      <c r="GCS410"/>
      <c r="GCT410"/>
      <c r="GCU410"/>
      <c r="GCV410"/>
      <c r="GCW410"/>
      <c r="GCX410"/>
      <c r="GCY410"/>
      <c r="GCZ410"/>
      <c r="GDA410"/>
      <c r="GDB410"/>
      <c r="GDC410"/>
      <c r="GDD410"/>
      <c r="GDE410"/>
      <c r="GDF410"/>
      <c r="GDG410"/>
      <c r="GDH410"/>
      <c r="GDI410"/>
      <c r="GDJ410"/>
      <c r="GDK410"/>
      <c r="GDL410"/>
      <c r="GDM410"/>
      <c r="GDN410"/>
      <c r="GDO410"/>
      <c r="GDP410"/>
      <c r="GDQ410"/>
      <c r="GDR410"/>
      <c r="GDS410"/>
      <c r="GDT410"/>
      <c r="GDU410"/>
      <c r="GDV410"/>
      <c r="GDW410"/>
      <c r="GDX410"/>
      <c r="GDY410"/>
      <c r="GDZ410"/>
      <c r="GEA410"/>
      <c r="GEB410"/>
      <c r="GEC410"/>
      <c r="GED410"/>
      <c r="GEE410"/>
      <c r="GEF410"/>
      <c r="GEG410"/>
      <c r="GEH410"/>
      <c r="GEI410"/>
      <c r="GEJ410"/>
      <c r="GEK410"/>
      <c r="GEL410"/>
      <c r="GEM410"/>
      <c r="GEN410"/>
      <c r="GEO410"/>
      <c r="GEP410"/>
      <c r="GEQ410"/>
      <c r="GER410"/>
      <c r="GES410"/>
      <c r="GET410"/>
      <c r="GEU410"/>
      <c r="GEV410"/>
      <c r="GEW410"/>
      <c r="GEX410"/>
      <c r="GEY410"/>
      <c r="GEZ410"/>
      <c r="GFA410"/>
      <c r="GFB410"/>
      <c r="GFC410"/>
      <c r="GFD410"/>
      <c r="GFE410"/>
      <c r="GFF410"/>
      <c r="GFG410"/>
      <c r="GFH410"/>
      <c r="GFI410"/>
      <c r="GFJ410"/>
      <c r="GFK410"/>
      <c r="GFL410"/>
      <c r="GFM410"/>
      <c r="GFN410"/>
      <c r="GFO410"/>
      <c r="GFP410"/>
      <c r="GFQ410"/>
      <c r="GFR410"/>
      <c r="GFS410"/>
      <c r="GFT410"/>
      <c r="GFU410"/>
      <c r="GFV410"/>
      <c r="GFW410"/>
      <c r="GFX410"/>
      <c r="GFY410"/>
      <c r="GFZ410"/>
      <c r="GGA410"/>
      <c r="GGB410"/>
      <c r="GGC410"/>
      <c r="GGD410"/>
      <c r="GGE410"/>
      <c r="GGF410"/>
      <c r="GGG410"/>
      <c r="GGH410"/>
      <c r="GGI410"/>
      <c r="GGJ410"/>
      <c r="GGK410"/>
      <c r="GGL410"/>
      <c r="GGM410"/>
      <c r="GGN410"/>
      <c r="GGO410"/>
      <c r="GGP410"/>
      <c r="GGQ410"/>
      <c r="GGR410"/>
      <c r="GGS410"/>
      <c r="GGT410"/>
      <c r="GGU410"/>
      <c r="GGV410"/>
      <c r="GGW410"/>
      <c r="GGX410"/>
      <c r="GGY410"/>
      <c r="GGZ410"/>
      <c r="GHA410"/>
      <c r="GHB410"/>
      <c r="GHC410"/>
      <c r="GHD410"/>
      <c r="GHE410"/>
      <c r="GHF410"/>
      <c r="GHG410"/>
      <c r="GHH410"/>
      <c r="GHI410"/>
      <c r="GHJ410"/>
      <c r="GHK410"/>
      <c r="GHL410"/>
      <c r="GHM410"/>
      <c r="GHN410"/>
      <c r="GHO410"/>
      <c r="GHP410"/>
      <c r="GHQ410"/>
      <c r="GHR410"/>
      <c r="GHS410"/>
      <c r="GHT410"/>
      <c r="GHU410"/>
      <c r="GHV410"/>
      <c r="GHW410"/>
      <c r="GHX410"/>
      <c r="GHY410"/>
      <c r="GHZ410"/>
      <c r="GIA410"/>
      <c r="GIB410"/>
      <c r="GIC410"/>
      <c r="GID410"/>
      <c r="GIE410"/>
      <c r="GIF410"/>
      <c r="GIG410"/>
      <c r="GIH410"/>
      <c r="GII410"/>
      <c r="GIJ410"/>
      <c r="GIK410"/>
      <c r="GIL410"/>
      <c r="GIM410"/>
      <c r="GIN410"/>
      <c r="GIO410"/>
      <c r="GIP410"/>
      <c r="GIQ410"/>
      <c r="GIR410"/>
      <c r="GIS410"/>
      <c r="GIT410"/>
      <c r="GIU410"/>
      <c r="GIV410"/>
      <c r="GIW410"/>
      <c r="GIX410"/>
      <c r="GIY410"/>
      <c r="GIZ410"/>
      <c r="GJA410"/>
      <c r="GJB410"/>
      <c r="GJC410"/>
      <c r="GJD410"/>
      <c r="GJE410"/>
      <c r="GJF410"/>
      <c r="GJG410"/>
      <c r="GJH410"/>
      <c r="GJI410"/>
      <c r="GJJ410"/>
      <c r="GJK410"/>
      <c r="GJL410"/>
      <c r="GJM410"/>
      <c r="GJN410"/>
      <c r="GJO410"/>
      <c r="GJP410"/>
      <c r="GJQ410"/>
      <c r="GJR410"/>
      <c r="GJS410"/>
      <c r="GJT410"/>
      <c r="GJU410"/>
      <c r="GJV410"/>
      <c r="GJW410"/>
      <c r="GJX410"/>
      <c r="GJY410"/>
      <c r="GJZ410"/>
      <c r="GKA410"/>
      <c r="GKB410"/>
      <c r="GKC410"/>
      <c r="GKD410"/>
      <c r="GKE410"/>
      <c r="GKF410"/>
      <c r="GKG410"/>
      <c r="GKH410"/>
      <c r="GKI410"/>
      <c r="GKJ410"/>
      <c r="GKK410"/>
      <c r="GKL410"/>
      <c r="GKM410"/>
      <c r="GKN410"/>
      <c r="GKO410"/>
      <c r="GKP410"/>
      <c r="GKQ410"/>
      <c r="GKR410"/>
      <c r="GKS410"/>
      <c r="GKT410"/>
      <c r="GKU410"/>
      <c r="GKV410"/>
      <c r="GKW410"/>
      <c r="GKX410"/>
      <c r="GKY410"/>
      <c r="GKZ410"/>
      <c r="GLA410"/>
      <c r="GLB410"/>
      <c r="GLC410"/>
      <c r="GLD410"/>
      <c r="GLE410"/>
      <c r="GLF410"/>
      <c r="GLG410"/>
      <c r="GLH410"/>
      <c r="GLI410"/>
      <c r="GLJ410"/>
      <c r="GLK410"/>
      <c r="GLL410"/>
      <c r="GLM410"/>
      <c r="GLN410"/>
      <c r="GLO410"/>
      <c r="GLP410"/>
      <c r="GLQ410"/>
      <c r="GLR410"/>
      <c r="GLS410"/>
      <c r="GLT410"/>
      <c r="GLU410"/>
      <c r="GLV410"/>
      <c r="GLW410"/>
      <c r="GLX410"/>
      <c r="GLY410"/>
      <c r="GLZ410"/>
      <c r="GMA410"/>
      <c r="GMB410"/>
      <c r="GMC410"/>
      <c r="GMD410"/>
      <c r="GME410"/>
      <c r="GMF410"/>
      <c r="GMG410"/>
      <c r="GMH410"/>
      <c r="GMI410"/>
      <c r="GMJ410"/>
      <c r="GMK410"/>
      <c r="GML410"/>
      <c r="GMM410"/>
      <c r="GMN410"/>
      <c r="GMO410"/>
      <c r="GMP410"/>
      <c r="GMQ410"/>
      <c r="GMR410"/>
      <c r="GMS410"/>
      <c r="GMT410"/>
      <c r="GMU410"/>
      <c r="GMV410"/>
      <c r="GMW410"/>
      <c r="GMX410"/>
      <c r="GMY410"/>
      <c r="GMZ410"/>
      <c r="GNA410"/>
      <c r="GNB410"/>
      <c r="GNC410"/>
      <c r="GND410"/>
      <c r="GNE410"/>
      <c r="GNF410"/>
      <c r="GNG410"/>
      <c r="GNH410"/>
      <c r="GNI410"/>
      <c r="GNJ410"/>
      <c r="GNK410"/>
      <c r="GNL410"/>
      <c r="GNM410"/>
      <c r="GNN410"/>
      <c r="GNO410"/>
      <c r="GNP410"/>
      <c r="GNQ410"/>
      <c r="GNR410"/>
      <c r="GNS410"/>
      <c r="GNT410"/>
      <c r="GNU410"/>
      <c r="GNV410"/>
      <c r="GNW410"/>
      <c r="GNX410"/>
      <c r="GNY410"/>
      <c r="GNZ410"/>
      <c r="GOA410"/>
      <c r="GOB410"/>
      <c r="GOC410"/>
      <c r="GOD410"/>
      <c r="GOE410"/>
      <c r="GOF410"/>
      <c r="GOG410"/>
      <c r="GOH410"/>
      <c r="GOI410"/>
      <c r="GOJ410"/>
      <c r="GOK410"/>
      <c r="GOL410"/>
      <c r="GOM410"/>
      <c r="GON410"/>
      <c r="GOO410"/>
      <c r="GOP410"/>
      <c r="GOQ410"/>
      <c r="GOR410"/>
      <c r="GOS410"/>
      <c r="GOT410"/>
      <c r="GOU410"/>
      <c r="GOV410"/>
      <c r="GOW410"/>
      <c r="GOX410"/>
      <c r="GOY410"/>
      <c r="GOZ410"/>
      <c r="GPA410"/>
      <c r="GPB410"/>
      <c r="GPC410"/>
      <c r="GPD410"/>
      <c r="GPE410"/>
      <c r="GPF410"/>
      <c r="GPG410"/>
      <c r="GPH410"/>
      <c r="GPI410"/>
      <c r="GPJ410"/>
      <c r="GPK410"/>
      <c r="GPL410"/>
      <c r="GPM410"/>
      <c r="GPN410"/>
      <c r="GPO410"/>
      <c r="GPP410"/>
      <c r="GPQ410"/>
      <c r="GPR410"/>
      <c r="GPS410"/>
      <c r="GPT410"/>
      <c r="GPU410"/>
      <c r="GPV410"/>
      <c r="GPW410"/>
      <c r="GPX410"/>
      <c r="GPY410"/>
      <c r="GPZ410"/>
      <c r="GQA410"/>
      <c r="GQB410"/>
      <c r="GQC410"/>
      <c r="GQD410"/>
      <c r="GQE410"/>
      <c r="GQF410"/>
      <c r="GQG410"/>
      <c r="GQH410"/>
      <c r="GQI410"/>
      <c r="GQJ410"/>
      <c r="GQK410"/>
      <c r="GQL410"/>
      <c r="GQM410"/>
      <c r="GQN410"/>
      <c r="GQO410"/>
      <c r="GQP410"/>
      <c r="GQQ410"/>
      <c r="GQR410"/>
      <c r="GQS410"/>
      <c r="GQT410"/>
      <c r="GQU410"/>
      <c r="GQV410"/>
      <c r="GQW410"/>
      <c r="GQX410"/>
      <c r="GQY410"/>
      <c r="GQZ410"/>
      <c r="GRA410"/>
      <c r="GRB410"/>
      <c r="GRC410"/>
      <c r="GRD410"/>
      <c r="GRE410"/>
      <c r="GRF410"/>
      <c r="GRG410"/>
      <c r="GRH410"/>
      <c r="GRI410"/>
      <c r="GRJ410"/>
      <c r="GRK410"/>
      <c r="GRL410"/>
      <c r="GRM410"/>
      <c r="GRN410"/>
      <c r="GRO410"/>
      <c r="GRP410"/>
      <c r="GRQ410"/>
      <c r="GRR410"/>
      <c r="GRS410"/>
      <c r="GRT410"/>
      <c r="GRU410"/>
      <c r="GRV410"/>
      <c r="GRW410"/>
      <c r="GRX410"/>
      <c r="GRY410"/>
      <c r="GRZ410"/>
      <c r="GSA410"/>
      <c r="GSB410"/>
      <c r="GSC410"/>
      <c r="GSD410"/>
      <c r="GSE410"/>
      <c r="GSF410"/>
      <c r="GSG410"/>
      <c r="GSH410"/>
      <c r="GSI410"/>
      <c r="GSJ410"/>
      <c r="GSK410"/>
      <c r="GSL410"/>
      <c r="GSM410"/>
      <c r="GSN410"/>
      <c r="GSO410"/>
      <c r="GSP410"/>
      <c r="GSQ410"/>
      <c r="GSR410"/>
      <c r="GSS410"/>
      <c r="GST410"/>
      <c r="GSU410"/>
      <c r="GSV410"/>
      <c r="GSW410"/>
      <c r="GSX410"/>
      <c r="GSY410"/>
      <c r="GSZ410"/>
      <c r="GTA410"/>
      <c r="GTB410"/>
      <c r="GTC410"/>
      <c r="GTD410"/>
      <c r="GTE410"/>
      <c r="GTF410"/>
      <c r="GTG410"/>
      <c r="GTH410"/>
      <c r="GTI410"/>
      <c r="GTJ410"/>
      <c r="GTK410"/>
      <c r="GTL410"/>
      <c r="GTM410"/>
      <c r="GTN410"/>
      <c r="GTO410"/>
      <c r="GTP410"/>
      <c r="GTQ410"/>
      <c r="GTR410"/>
      <c r="GTS410"/>
      <c r="GTT410"/>
      <c r="GTU410"/>
      <c r="GTV410"/>
      <c r="GTW410"/>
      <c r="GTX410"/>
      <c r="GTY410"/>
      <c r="GTZ410"/>
      <c r="GUA410"/>
      <c r="GUB410"/>
      <c r="GUC410"/>
      <c r="GUD410"/>
      <c r="GUE410"/>
      <c r="GUF410"/>
      <c r="GUG410"/>
      <c r="GUH410"/>
      <c r="GUI410"/>
      <c r="GUJ410"/>
      <c r="GUK410"/>
      <c r="GUL410"/>
      <c r="GUM410"/>
      <c r="GUN410"/>
      <c r="GUO410"/>
      <c r="GUP410"/>
      <c r="GUQ410"/>
      <c r="GUR410"/>
      <c r="GUS410"/>
      <c r="GUT410"/>
      <c r="GUU410"/>
      <c r="GUV410"/>
      <c r="GUW410"/>
      <c r="GUX410"/>
      <c r="GUY410"/>
      <c r="GUZ410"/>
      <c r="GVA410"/>
      <c r="GVB410"/>
      <c r="GVC410"/>
      <c r="GVD410"/>
      <c r="GVE410"/>
      <c r="GVF410"/>
      <c r="GVG410"/>
      <c r="GVH410"/>
      <c r="GVI410"/>
      <c r="GVJ410"/>
      <c r="GVK410"/>
      <c r="GVL410"/>
      <c r="GVM410"/>
      <c r="GVN410"/>
      <c r="GVO410"/>
      <c r="GVP410"/>
      <c r="GVQ410"/>
      <c r="GVR410"/>
      <c r="GVS410"/>
      <c r="GVT410"/>
      <c r="GVU410"/>
      <c r="GVV410"/>
      <c r="GVW410"/>
      <c r="GVX410"/>
      <c r="GVY410"/>
      <c r="GVZ410"/>
      <c r="GWA410"/>
      <c r="GWB410"/>
      <c r="GWC410"/>
      <c r="GWD410"/>
      <c r="GWE410"/>
      <c r="GWF410"/>
      <c r="GWG410"/>
      <c r="GWH410"/>
      <c r="GWI410"/>
      <c r="GWJ410"/>
      <c r="GWK410"/>
      <c r="GWL410"/>
      <c r="GWM410"/>
      <c r="GWN410"/>
      <c r="GWO410"/>
      <c r="GWP410"/>
      <c r="GWQ410"/>
      <c r="GWR410"/>
      <c r="GWS410"/>
      <c r="GWT410"/>
      <c r="GWU410"/>
      <c r="GWV410"/>
      <c r="GWW410"/>
      <c r="GWX410"/>
      <c r="GWY410"/>
      <c r="GWZ410"/>
      <c r="GXA410"/>
      <c r="GXB410"/>
      <c r="GXC410"/>
      <c r="GXD410"/>
      <c r="GXE410"/>
      <c r="GXF410"/>
      <c r="GXG410"/>
      <c r="GXH410"/>
      <c r="GXI410"/>
      <c r="GXJ410"/>
      <c r="GXK410"/>
      <c r="GXL410"/>
      <c r="GXM410"/>
      <c r="GXN410"/>
      <c r="GXO410"/>
      <c r="GXP410"/>
      <c r="GXQ410"/>
      <c r="GXR410"/>
      <c r="GXS410"/>
      <c r="GXT410"/>
      <c r="GXU410"/>
      <c r="GXV410"/>
      <c r="GXW410"/>
      <c r="GXX410"/>
      <c r="GXY410"/>
      <c r="GXZ410"/>
      <c r="GYA410"/>
      <c r="GYB410"/>
      <c r="GYC410"/>
      <c r="GYD410"/>
      <c r="GYE410"/>
      <c r="GYF410"/>
      <c r="GYG410"/>
      <c r="GYH410"/>
      <c r="GYI410"/>
      <c r="GYJ410"/>
      <c r="GYK410"/>
      <c r="GYL410"/>
      <c r="GYM410"/>
      <c r="GYN410"/>
      <c r="GYO410"/>
      <c r="GYP410"/>
      <c r="GYQ410"/>
      <c r="GYR410"/>
      <c r="GYS410"/>
      <c r="GYT410"/>
      <c r="GYU410"/>
      <c r="GYV410"/>
      <c r="GYW410"/>
      <c r="GYX410"/>
      <c r="GYY410"/>
      <c r="GYZ410"/>
      <c r="GZA410"/>
      <c r="GZB410"/>
      <c r="GZC410"/>
      <c r="GZD410"/>
      <c r="GZE410"/>
      <c r="GZF410"/>
      <c r="GZG410"/>
      <c r="GZH410"/>
      <c r="GZI410"/>
      <c r="GZJ410"/>
      <c r="GZK410"/>
      <c r="GZL410"/>
      <c r="GZM410"/>
      <c r="GZN410"/>
      <c r="GZO410"/>
      <c r="GZP410"/>
      <c r="GZQ410"/>
      <c r="GZR410"/>
      <c r="GZS410"/>
      <c r="GZT410"/>
      <c r="GZU410"/>
      <c r="GZV410"/>
      <c r="GZW410"/>
      <c r="GZX410"/>
      <c r="GZY410"/>
      <c r="GZZ410"/>
      <c r="HAA410"/>
      <c r="HAB410"/>
      <c r="HAC410"/>
      <c r="HAD410"/>
      <c r="HAE410"/>
      <c r="HAF410"/>
      <c r="HAG410"/>
      <c r="HAH410"/>
      <c r="HAI410"/>
      <c r="HAJ410"/>
      <c r="HAK410"/>
      <c r="HAL410"/>
      <c r="HAM410"/>
      <c r="HAN410"/>
      <c r="HAO410"/>
      <c r="HAP410"/>
      <c r="HAQ410"/>
      <c r="HAR410"/>
      <c r="HAS410"/>
      <c r="HAT410"/>
      <c r="HAU410"/>
      <c r="HAV410"/>
      <c r="HAW410"/>
      <c r="HAX410"/>
      <c r="HAY410"/>
      <c r="HAZ410"/>
      <c r="HBA410"/>
      <c r="HBB410"/>
      <c r="HBC410"/>
      <c r="HBD410"/>
      <c r="HBE410"/>
      <c r="HBF410"/>
      <c r="HBG410"/>
      <c r="HBH410"/>
      <c r="HBI410"/>
      <c r="HBJ410"/>
      <c r="HBK410"/>
      <c r="HBL410"/>
      <c r="HBM410"/>
      <c r="HBN410"/>
      <c r="HBO410"/>
      <c r="HBP410"/>
      <c r="HBQ410"/>
      <c r="HBR410"/>
      <c r="HBS410"/>
      <c r="HBT410"/>
      <c r="HBU410"/>
      <c r="HBV410"/>
      <c r="HBW410"/>
      <c r="HBX410"/>
      <c r="HBY410"/>
      <c r="HBZ410"/>
      <c r="HCA410"/>
      <c r="HCB410"/>
      <c r="HCC410"/>
      <c r="HCD410"/>
      <c r="HCE410"/>
      <c r="HCF410"/>
      <c r="HCG410"/>
      <c r="HCH410"/>
      <c r="HCI410"/>
      <c r="HCJ410"/>
      <c r="HCK410"/>
      <c r="HCL410"/>
      <c r="HCM410"/>
      <c r="HCN410"/>
      <c r="HCO410"/>
      <c r="HCP410"/>
      <c r="HCQ410"/>
      <c r="HCR410"/>
      <c r="HCS410"/>
      <c r="HCT410"/>
      <c r="HCU410"/>
      <c r="HCV410"/>
      <c r="HCW410"/>
      <c r="HCX410"/>
      <c r="HCY410"/>
      <c r="HCZ410"/>
      <c r="HDA410"/>
      <c r="HDB410"/>
      <c r="HDC410"/>
      <c r="HDD410"/>
      <c r="HDE410"/>
      <c r="HDF410"/>
      <c r="HDG410"/>
      <c r="HDH410"/>
      <c r="HDI410"/>
      <c r="HDJ410"/>
      <c r="HDK410"/>
      <c r="HDL410"/>
      <c r="HDM410"/>
      <c r="HDN410"/>
      <c r="HDO410"/>
      <c r="HDP410"/>
      <c r="HDQ410"/>
      <c r="HDR410"/>
      <c r="HDS410"/>
      <c r="HDT410"/>
      <c r="HDU410"/>
      <c r="HDV410"/>
      <c r="HDW410"/>
      <c r="HDX410"/>
      <c r="HDY410"/>
      <c r="HDZ410"/>
      <c r="HEA410"/>
      <c r="HEB410"/>
      <c r="HEC410"/>
      <c r="HED410"/>
      <c r="HEE410"/>
      <c r="HEF410"/>
      <c r="HEG410"/>
      <c r="HEH410"/>
      <c r="HEI410"/>
      <c r="HEJ410"/>
      <c r="HEK410"/>
      <c r="HEL410"/>
      <c r="HEM410"/>
      <c r="HEN410"/>
      <c r="HEO410"/>
      <c r="HEP410"/>
      <c r="HEQ410"/>
      <c r="HER410"/>
      <c r="HES410"/>
      <c r="HET410"/>
      <c r="HEU410"/>
      <c r="HEV410"/>
      <c r="HEW410"/>
      <c r="HEX410"/>
      <c r="HEY410"/>
      <c r="HEZ410"/>
      <c r="HFA410"/>
      <c r="HFB410"/>
      <c r="HFC410"/>
      <c r="HFD410"/>
      <c r="HFE410"/>
      <c r="HFF410"/>
      <c r="HFG410"/>
      <c r="HFH410"/>
      <c r="HFI410"/>
      <c r="HFJ410"/>
      <c r="HFK410"/>
      <c r="HFL410"/>
      <c r="HFM410"/>
      <c r="HFN410"/>
      <c r="HFO410"/>
      <c r="HFP410"/>
      <c r="HFQ410"/>
      <c r="HFR410"/>
      <c r="HFS410"/>
      <c r="HFT410"/>
      <c r="HFU410"/>
      <c r="HFV410"/>
      <c r="HFW410"/>
      <c r="HFX410"/>
      <c r="HFY410"/>
      <c r="HFZ410"/>
      <c r="HGA410"/>
      <c r="HGB410"/>
      <c r="HGC410"/>
      <c r="HGD410"/>
      <c r="HGE410"/>
      <c r="HGF410"/>
      <c r="HGG410"/>
      <c r="HGH410"/>
      <c r="HGI410"/>
      <c r="HGJ410"/>
      <c r="HGK410"/>
      <c r="HGL410"/>
      <c r="HGM410"/>
      <c r="HGN410"/>
      <c r="HGO410"/>
      <c r="HGP410"/>
      <c r="HGQ410"/>
      <c r="HGR410"/>
      <c r="HGS410"/>
      <c r="HGT410"/>
      <c r="HGU410"/>
      <c r="HGV410"/>
      <c r="HGW410"/>
      <c r="HGX410"/>
      <c r="HGY410"/>
      <c r="HGZ410"/>
      <c r="HHA410"/>
      <c r="HHB410"/>
      <c r="HHC410"/>
      <c r="HHD410"/>
      <c r="HHE410"/>
      <c r="HHF410"/>
      <c r="HHG410"/>
      <c r="HHH410"/>
      <c r="HHI410"/>
      <c r="HHJ410"/>
      <c r="HHK410"/>
      <c r="HHL410"/>
      <c r="HHM410"/>
      <c r="HHN410"/>
      <c r="HHO410"/>
      <c r="HHP410"/>
      <c r="HHQ410"/>
      <c r="HHR410"/>
      <c r="HHS410"/>
      <c r="HHT410"/>
      <c r="HHU410"/>
      <c r="HHV410"/>
      <c r="HHW410"/>
      <c r="HHX410"/>
      <c r="HHY410"/>
      <c r="HHZ410"/>
      <c r="HIA410"/>
      <c r="HIB410"/>
      <c r="HIC410"/>
      <c r="HID410"/>
      <c r="HIE410"/>
      <c r="HIF410"/>
      <c r="HIG410"/>
      <c r="HIH410"/>
      <c r="HII410"/>
      <c r="HIJ410"/>
      <c r="HIK410"/>
      <c r="HIL410"/>
      <c r="HIM410"/>
      <c r="HIN410"/>
      <c r="HIO410"/>
      <c r="HIP410"/>
      <c r="HIQ410"/>
      <c r="HIR410"/>
      <c r="HIS410"/>
      <c r="HIT410"/>
      <c r="HIU410"/>
      <c r="HIV410"/>
      <c r="HIW410"/>
      <c r="HIX410"/>
      <c r="HIY410"/>
      <c r="HIZ410"/>
      <c r="HJA410"/>
      <c r="HJB410"/>
      <c r="HJC410"/>
      <c r="HJD410"/>
      <c r="HJE410"/>
      <c r="HJF410"/>
      <c r="HJG410"/>
      <c r="HJH410"/>
      <c r="HJI410"/>
      <c r="HJJ410"/>
      <c r="HJK410"/>
      <c r="HJL410"/>
      <c r="HJM410"/>
      <c r="HJN410"/>
      <c r="HJO410"/>
      <c r="HJP410"/>
      <c r="HJQ410"/>
      <c r="HJR410"/>
      <c r="HJS410"/>
      <c r="HJT410"/>
      <c r="HJU410"/>
      <c r="HJV410"/>
      <c r="HJW410"/>
      <c r="HJX410"/>
      <c r="HJY410"/>
      <c r="HJZ410"/>
      <c r="HKA410"/>
      <c r="HKB410"/>
      <c r="HKC410"/>
      <c r="HKD410"/>
      <c r="HKE410"/>
      <c r="HKF410"/>
      <c r="HKG410"/>
      <c r="HKH410"/>
      <c r="HKI410"/>
      <c r="HKJ410"/>
      <c r="HKK410"/>
      <c r="HKL410"/>
      <c r="HKM410"/>
      <c r="HKN410"/>
      <c r="HKO410"/>
      <c r="HKP410"/>
      <c r="HKQ410"/>
      <c r="HKR410"/>
      <c r="HKS410"/>
      <c r="HKT410"/>
      <c r="HKU410"/>
      <c r="HKV410"/>
      <c r="HKW410"/>
      <c r="HKX410"/>
      <c r="HKY410"/>
      <c r="HKZ410"/>
      <c r="HLA410"/>
      <c r="HLB410"/>
      <c r="HLC410"/>
      <c r="HLD410"/>
      <c r="HLE410"/>
      <c r="HLF410"/>
      <c r="HLG410"/>
      <c r="HLH410"/>
      <c r="HLI410"/>
      <c r="HLJ410"/>
      <c r="HLK410"/>
      <c r="HLL410"/>
      <c r="HLM410"/>
      <c r="HLN410"/>
      <c r="HLO410"/>
      <c r="HLP410"/>
      <c r="HLQ410"/>
      <c r="HLR410"/>
      <c r="HLS410"/>
      <c r="HLT410"/>
      <c r="HLU410"/>
      <c r="HLV410"/>
      <c r="HLW410"/>
      <c r="HLX410"/>
      <c r="HLY410"/>
      <c r="HLZ410"/>
      <c r="HMA410"/>
      <c r="HMB410"/>
      <c r="HMC410"/>
      <c r="HMD410"/>
      <c r="HME410"/>
      <c r="HMF410"/>
      <c r="HMG410"/>
      <c r="HMH410"/>
      <c r="HMI410"/>
      <c r="HMJ410"/>
      <c r="HMK410"/>
      <c r="HML410"/>
      <c r="HMM410"/>
      <c r="HMN410"/>
      <c r="HMO410"/>
      <c r="HMP410"/>
      <c r="HMQ410"/>
      <c r="HMR410"/>
      <c r="HMS410"/>
      <c r="HMT410"/>
      <c r="HMU410"/>
      <c r="HMV410"/>
      <c r="HMW410"/>
      <c r="HMX410"/>
      <c r="HMY410"/>
      <c r="HMZ410"/>
      <c r="HNA410"/>
      <c r="HNB410"/>
      <c r="HNC410"/>
      <c r="HND410"/>
      <c r="HNE410"/>
      <c r="HNF410"/>
      <c r="HNG410"/>
      <c r="HNH410"/>
      <c r="HNI410"/>
      <c r="HNJ410"/>
      <c r="HNK410"/>
      <c r="HNL410"/>
      <c r="HNM410"/>
      <c r="HNN410"/>
      <c r="HNO410"/>
      <c r="HNP410"/>
      <c r="HNQ410"/>
      <c r="HNR410"/>
      <c r="HNS410"/>
      <c r="HNT410"/>
      <c r="HNU410"/>
      <c r="HNV410"/>
      <c r="HNW410"/>
      <c r="HNX410"/>
      <c r="HNY410"/>
      <c r="HNZ410"/>
      <c r="HOA410"/>
      <c r="HOB410"/>
      <c r="HOC410"/>
      <c r="HOD410"/>
      <c r="HOE410"/>
      <c r="HOF410"/>
      <c r="HOG410"/>
      <c r="HOH410"/>
      <c r="HOI410"/>
      <c r="HOJ410"/>
      <c r="HOK410"/>
      <c r="HOL410"/>
      <c r="HOM410"/>
      <c r="HON410"/>
      <c r="HOO410"/>
      <c r="HOP410"/>
      <c r="HOQ410"/>
      <c r="HOR410"/>
      <c r="HOS410"/>
      <c r="HOT410"/>
      <c r="HOU410"/>
      <c r="HOV410"/>
      <c r="HOW410"/>
      <c r="HOX410"/>
      <c r="HOY410"/>
      <c r="HOZ410"/>
      <c r="HPA410"/>
      <c r="HPB410"/>
      <c r="HPC410"/>
      <c r="HPD410"/>
      <c r="HPE410"/>
      <c r="HPF410"/>
      <c r="HPG410"/>
      <c r="HPH410"/>
      <c r="HPI410"/>
      <c r="HPJ410"/>
      <c r="HPK410"/>
      <c r="HPL410"/>
      <c r="HPM410"/>
      <c r="HPN410"/>
      <c r="HPO410"/>
      <c r="HPP410"/>
      <c r="HPQ410"/>
      <c r="HPR410"/>
      <c r="HPS410"/>
      <c r="HPT410"/>
      <c r="HPU410"/>
      <c r="HPV410"/>
      <c r="HPW410"/>
      <c r="HPX410"/>
      <c r="HPY410"/>
      <c r="HPZ410"/>
      <c r="HQA410"/>
      <c r="HQB410"/>
      <c r="HQC410"/>
      <c r="HQD410"/>
      <c r="HQE410"/>
      <c r="HQF410"/>
      <c r="HQG410"/>
      <c r="HQH410"/>
      <c r="HQI410"/>
      <c r="HQJ410"/>
      <c r="HQK410"/>
      <c r="HQL410"/>
      <c r="HQM410"/>
      <c r="HQN410"/>
      <c r="HQO410"/>
      <c r="HQP410"/>
      <c r="HQQ410"/>
      <c r="HQR410"/>
      <c r="HQS410"/>
      <c r="HQT410"/>
      <c r="HQU410"/>
      <c r="HQV410"/>
      <c r="HQW410"/>
      <c r="HQX410"/>
      <c r="HQY410"/>
      <c r="HQZ410"/>
      <c r="HRA410"/>
      <c r="HRB410"/>
      <c r="HRC410"/>
      <c r="HRD410"/>
      <c r="HRE410"/>
      <c r="HRF410"/>
      <c r="HRG410"/>
      <c r="HRH410"/>
      <c r="HRI410"/>
      <c r="HRJ410"/>
      <c r="HRK410"/>
      <c r="HRL410"/>
      <c r="HRM410"/>
      <c r="HRN410"/>
      <c r="HRO410"/>
      <c r="HRP410"/>
      <c r="HRQ410"/>
      <c r="HRR410"/>
      <c r="HRS410"/>
      <c r="HRT410"/>
      <c r="HRU410"/>
      <c r="HRV410"/>
      <c r="HRW410"/>
      <c r="HRX410"/>
      <c r="HRY410"/>
      <c r="HRZ410"/>
      <c r="HSA410"/>
      <c r="HSB410"/>
      <c r="HSC410"/>
      <c r="HSD410"/>
      <c r="HSE410"/>
      <c r="HSF410"/>
      <c r="HSG410"/>
      <c r="HSH410"/>
      <c r="HSI410"/>
      <c r="HSJ410"/>
      <c r="HSK410"/>
      <c r="HSL410"/>
      <c r="HSM410"/>
      <c r="HSN410"/>
      <c r="HSO410"/>
      <c r="HSP410"/>
      <c r="HSQ410"/>
      <c r="HSR410"/>
      <c r="HSS410"/>
      <c r="HST410"/>
      <c r="HSU410"/>
      <c r="HSV410"/>
      <c r="HSW410"/>
      <c r="HSX410"/>
      <c r="HSY410"/>
      <c r="HSZ410"/>
      <c r="HTA410"/>
      <c r="HTB410"/>
      <c r="HTC410"/>
      <c r="HTD410"/>
      <c r="HTE410"/>
      <c r="HTF410"/>
      <c r="HTG410"/>
      <c r="HTH410"/>
      <c r="HTI410"/>
      <c r="HTJ410"/>
      <c r="HTK410"/>
      <c r="HTL410"/>
      <c r="HTM410"/>
      <c r="HTN410"/>
      <c r="HTO410"/>
      <c r="HTP410"/>
      <c r="HTQ410"/>
      <c r="HTR410"/>
      <c r="HTS410"/>
      <c r="HTT410"/>
      <c r="HTU410"/>
      <c r="HTV410"/>
      <c r="HTW410"/>
      <c r="HTX410"/>
      <c r="HTY410"/>
      <c r="HTZ410"/>
      <c r="HUA410"/>
      <c r="HUB410"/>
      <c r="HUC410"/>
      <c r="HUD410"/>
      <c r="HUE410"/>
      <c r="HUF410"/>
      <c r="HUG410"/>
      <c r="HUH410"/>
      <c r="HUI410"/>
      <c r="HUJ410"/>
      <c r="HUK410"/>
      <c r="HUL410"/>
      <c r="HUM410"/>
      <c r="HUN410"/>
      <c r="HUO410"/>
      <c r="HUP410"/>
      <c r="HUQ410"/>
      <c r="HUR410"/>
      <c r="HUS410"/>
      <c r="HUT410"/>
      <c r="HUU410"/>
      <c r="HUV410"/>
      <c r="HUW410"/>
      <c r="HUX410"/>
      <c r="HUY410"/>
      <c r="HUZ410"/>
      <c r="HVA410"/>
      <c r="HVB410"/>
      <c r="HVC410"/>
      <c r="HVD410"/>
      <c r="HVE410"/>
      <c r="HVF410"/>
      <c r="HVG410"/>
      <c r="HVH410"/>
      <c r="HVI410"/>
      <c r="HVJ410"/>
      <c r="HVK410"/>
      <c r="HVL410"/>
      <c r="HVM410"/>
      <c r="HVN410"/>
      <c r="HVO410"/>
      <c r="HVP410"/>
      <c r="HVQ410"/>
      <c r="HVR410"/>
      <c r="HVS410"/>
      <c r="HVT410"/>
      <c r="HVU410"/>
      <c r="HVV410"/>
      <c r="HVW410"/>
      <c r="HVX410"/>
      <c r="HVY410"/>
      <c r="HVZ410"/>
      <c r="HWA410"/>
      <c r="HWB410"/>
      <c r="HWC410"/>
      <c r="HWD410"/>
      <c r="HWE410"/>
      <c r="HWF410"/>
      <c r="HWG410"/>
      <c r="HWH410"/>
      <c r="HWI410"/>
      <c r="HWJ410"/>
      <c r="HWK410"/>
      <c r="HWL410"/>
      <c r="HWM410"/>
      <c r="HWN410"/>
      <c r="HWO410"/>
      <c r="HWP410"/>
      <c r="HWQ410"/>
      <c r="HWR410"/>
      <c r="HWS410"/>
      <c r="HWT410"/>
      <c r="HWU410"/>
      <c r="HWV410"/>
      <c r="HWW410"/>
      <c r="HWX410"/>
      <c r="HWY410"/>
      <c r="HWZ410"/>
      <c r="HXA410"/>
      <c r="HXB410"/>
      <c r="HXC410"/>
      <c r="HXD410"/>
      <c r="HXE410"/>
      <c r="HXF410"/>
      <c r="HXG410"/>
      <c r="HXH410"/>
      <c r="HXI410"/>
      <c r="HXJ410"/>
      <c r="HXK410"/>
      <c r="HXL410"/>
      <c r="HXM410"/>
      <c r="HXN410"/>
      <c r="HXO410"/>
      <c r="HXP410"/>
      <c r="HXQ410"/>
      <c r="HXR410"/>
      <c r="HXS410"/>
      <c r="HXT410"/>
      <c r="HXU410"/>
      <c r="HXV410"/>
      <c r="HXW410"/>
      <c r="HXX410"/>
      <c r="HXY410"/>
      <c r="HXZ410"/>
      <c r="HYA410"/>
      <c r="HYB410"/>
      <c r="HYC410"/>
      <c r="HYD410"/>
      <c r="HYE410"/>
      <c r="HYF410"/>
      <c r="HYG410"/>
      <c r="HYH410"/>
      <c r="HYI410"/>
      <c r="HYJ410"/>
      <c r="HYK410"/>
      <c r="HYL410"/>
      <c r="HYM410"/>
      <c r="HYN410"/>
      <c r="HYO410"/>
      <c r="HYP410"/>
      <c r="HYQ410"/>
      <c r="HYR410"/>
      <c r="HYS410"/>
      <c r="HYT410"/>
      <c r="HYU410"/>
      <c r="HYV410"/>
      <c r="HYW410"/>
      <c r="HYX410"/>
      <c r="HYY410"/>
      <c r="HYZ410"/>
      <c r="HZA410"/>
      <c r="HZB410"/>
      <c r="HZC410"/>
      <c r="HZD410"/>
      <c r="HZE410"/>
      <c r="HZF410"/>
      <c r="HZG410"/>
      <c r="HZH410"/>
      <c r="HZI410"/>
      <c r="HZJ410"/>
      <c r="HZK410"/>
      <c r="HZL410"/>
      <c r="HZM410"/>
      <c r="HZN410"/>
      <c r="HZO410"/>
      <c r="HZP410"/>
      <c r="HZQ410"/>
      <c r="HZR410"/>
      <c r="HZS410"/>
      <c r="HZT410"/>
      <c r="HZU410"/>
      <c r="HZV410"/>
      <c r="HZW410"/>
      <c r="HZX410"/>
      <c r="HZY410"/>
      <c r="HZZ410"/>
      <c r="IAA410"/>
      <c r="IAB410"/>
      <c r="IAC410"/>
      <c r="IAD410"/>
      <c r="IAE410"/>
      <c r="IAF410"/>
      <c r="IAG410"/>
      <c r="IAH410"/>
      <c r="IAI410"/>
      <c r="IAJ410"/>
      <c r="IAK410"/>
      <c r="IAL410"/>
      <c r="IAM410"/>
      <c r="IAN410"/>
      <c r="IAO410"/>
      <c r="IAP410"/>
      <c r="IAQ410"/>
      <c r="IAR410"/>
      <c r="IAS410"/>
      <c r="IAT410"/>
      <c r="IAU410"/>
      <c r="IAV410"/>
      <c r="IAW410"/>
      <c r="IAX410"/>
      <c r="IAY410"/>
      <c r="IAZ410"/>
      <c r="IBA410"/>
      <c r="IBB410"/>
      <c r="IBC410"/>
      <c r="IBD410"/>
      <c r="IBE410"/>
      <c r="IBF410"/>
      <c r="IBG410"/>
      <c r="IBH410"/>
      <c r="IBI410"/>
      <c r="IBJ410"/>
      <c r="IBK410"/>
      <c r="IBL410"/>
      <c r="IBM410"/>
      <c r="IBN410"/>
      <c r="IBO410"/>
      <c r="IBP410"/>
      <c r="IBQ410"/>
      <c r="IBR410"/>
      <c r="IBS410"/>
      <c r="IBT410"/>
      <c r="IBU410"/>
      <c r="IBV410"/>
      <c r="IBW410"/>
      <c r="IBX410"/>
      <c r="IBY410"/>
      <c r="IBZ410"/>
      <c r="ICA410"/>
      <c r="ICB410"/>
      <c r="ICC410"/>
      <c r="ICD410"/>
      <c r="ICE410"/>
      <c r="ICF410"/>
      <c r="ICG410"/>
      <c r="ICH410"/>
      <c r="ICI410"/>
      <c r="ICJ410"/>
      <c r="ICK410"/>
      <c r="ICL410"/>
      <c r="ICM410"/>
      <c r="ICN410"/>
      <c r="ICO410"/>
      <c r="ICP410"/>
      <c r="ICQ410"/>
      <c r="ICR410"/>
      <c r="ICS410"/>
      <c r="ICT410"/>
      <c r="ICU410"/>
      <c r="ICV410"/>
      <c r="ICW410"/>
      <c r="ICX410"/>
      <c r="ICY410"/>
      <c r="ICZ410"/>
      <c r="IDA410"/>
      <c r="IDB410"/>
      <c r="IDC410"/>
      <c r="IDD410"/>
      <c r="IDE410"/>
      <c r="IDF410"/>
      <c r="IDG410"/>
      <c r="IDH410"/>
      <c r="IDI410"/>
      <c r="IDJ410"/>
      <c r="IDK410"/>
      <c r="IDL410"/>
      <c r="IDM410"/>
      <c r="IDN410"/>
      <c r="IDO410"/>
      <c r="IDP410"/>
      <c r="IDQ410"/>
      <c r="IDR410"/>
      <c r="IDS410"/>
      <c r="IDT410"/>
      <c r="IDU410"/>
      <c r="IDV410"/>
      <c r="IDW410"/>
      <c r="IDX410"/>
      <c r="IDY410"/>
      <c r="IDZ410"/>
      <c r="IEA410"/>
      <c r="IEB410"/>
      <c r="IEC410"/>
      <c r="IED410"/>
      <c r="IEE410"/>
      <c r="IEF410"/>
      <c r="IEG410"/>
      <c r="IEH410"/>
      <c r="IEI410"/>
      <c r="IEJ410"/>
      <c r="IEK410"/>
      <c r="IEL410"/>
      <c r="IEM410"/>
      <c r="IEN410"/>
      <c r="IEO410"/>
      <c r="IEP410"/>
      <c r="IEQ410"/>
      <c r="IER410"/>
      <c r="IES410"/>
      <c r="IET410"/>
      <c r="IEU410"/>
      <c r="IEV410"/>
      <c r="IEW410"/>
      <c r="IEX410"/>
      <c r="IEY410"/>
      <c r="IEZ410"/>
      <c r="IFA410"/>
      <c r="IFB410"/>
      <c r="IFC410"/>
      <c r="IFD410"/>
      <c r="IFE410"/>
      <c r="IFF410"/>
      <c r="IFG410"/>
      <c r="IFH410"/>
      <c r="IFI410"/>
      <c r="IFJ410"/>
      <c r="IFK410"/>
      <c r="IFL410"/>
      <c r="IFM410"/>
      <c r="IFN410"/>
      <c r="IFO410"/>
      <c r="IFP410"/>
      <c r="IFQ410"/>
      <c r="IFR410"/>
      <c r="IFS410"/>
      <c r="IFT410"/>
      <c r="IFU410"/>
      <c r="IFV410"/>
      <c r="IFW410"/>
      <c r="IFX410"/>
      <c r="IFY410"/>
      <c r="IFZ410"/>
      <c r="IGA410"/>
      <c r="IGB410"/>
      <c r="IGC410"/>
      <c r="IGD410"/>
      <c r="IGE410"/>
      <c r="IGF410"/>
      <c r="IGG410"/>
      <c r="IGH410"/>
      <c r="IGI410"/>
      <c r="IGJ410"/>
      <c r="IGK410"/>
      <c r="IGL410"/>
      <c r="IGM410"/>
      <c r="IGN410"/>
      <c r="IGO410"/>
      <c r="IGP410"/>
      <c r="IGQ410"/>
      <c r="IGR410"/>
      <c r="IGS410"/>
      <c r="IGT410"/>
      <c r="IGU410"/>
      <c r="IGV410"/>
      <c r="IGW410"/>
      <c r="IGX410"/>
      <c r="IGY410"/>
      <c r="IGZ410"/>
      <c r="IHA410"/>
      <c r="IHB410"/>
      <c r="IHC410"/>
      <c r="IHD410"/>
      <c r="IHE410"/>
      <c r="IHF410"/>
      <c r="IHG410"/>
      <c r="IHH410"/>
      <c r="IHI410"/>
      <c r="IHJ410"/>
      <c r="IHK410"/>
      <c r="IHL410"/>
      <c r="IHM410"/>
      <c r="IHN410"/>
      <c r="IHO410"/>
      <c r="IHP410"/>
      <c r="IHQ410"/>
      <c r="IHR410"/>
      <c r="IHS410"/>
      <c r="IHT410"/>
      <c r="IHU410"/>
      <c r="IHV410"/>
      <c r="IHW410"/>
      <c r="IHX410"/>
      <c r="IHY410"/>
      <c r="IHZ410"/>
      <c r="IIA410"/>
      <c r="IIB410"/>
      <c r="IIC410"/>
      <c r="IID410"/>
      <c r="IIE410"/>
      <c r="IIF410"/>
      <c r="IIG410"/>
      <c r="IIH410"/>
      <c r="III410"/>
      <c r="IIJ410"/>
      <c r="IIK410"/>
      <c r="IIL410"/>
      <c r="IIM410"/>
      <c r="IIN410"/>
      <c r="IIO410"/>
      <c r="IIP410"/>
      <c r="IIQ410"/>
      <c r="IIR410"/>
      <c r="IIS410"/>
      <c r="IIT410"/>
      <c r="IIU410"/>
      <c r="IIV410"/>
      <c r="IIW410"/>
      <c r="IIX410"/>
      <c r="IIY410"/>
      <c r="IIZ410"/>
      <c r="IJA410"/>
      <c r="IJB410"/>
      <c r="IJC410"/>
      <c r="IJD410"/>
      <c r="IJE410"/>
      <c r="IJF410"/>
      <c r="IJG410"/>
      <c r="IJH410"/>
      <c r="IJI410"/>
      <c r="IJJ410"/>
      <c r="IJK410"/>
      <c r="IJL410"/>
      <c r="IJM410"/>
      <c r="IJN410"/>
      <c r="IJO410"/>
      <c r="IJP410"/>
      <c r="IJQ410"/>
      <c r="IJR410"/>
      <c r="IJS410"/>
      <c r="IJT410"/>
      <c r="IJU410"/>
      <c r="IJV410"/>
      <c r="IJW410"/>
      <c r="IJX410"/>
      <c r="IJY410"/>
      <c r="IJZ410"/>
      <c r="IKA410"/>
      <c r="IKB410"/>
      <c r="IKC410"/>
      <c r="IKD410"/>
      <c r="IKE410"/>
      <c r="IKF410"/>
      <c r="IKG410"/>
      <c r="IKH410"/>
      <c r="IKI410"/>
      <c r="IKJ410"/>
      <c r="IKK410"/>
      <c r="IKL410"/>
      <c r="IKM410"/>
      <c r="IKN410"/>
      <c r="IKO410"/>
      <c r="IKP410"/>
      <c r="IKQ410"/>
      <c r="IKR410"/>
      <c r="IKS410"/>
      <c r="IKT410"/>
      <c r="IKU410"/>
      <c r="IKV410"/>
      <c r="IKW410"/>
      <c r="IKX410"/>
      <c r="IKY410"/>
      <c r="IKZ410"/>
      <c r="ILA410"/>
      <c r="ILB410"/>
      <c r="ILC410"/>
      <c r="ILD410"/>
      <c r="ILE410"/>
      <c r="ILF410"/>
      <c r="ILG410"/>
      <c r="ILH410"/>
      <c r="ILI410"/>
      <c r="ILJ410"/>
      <c r="ILK410"/>
      <c r="ILL410"/>
      <c r="ILM410"/>
      <c r="ILN410"/>
      <c r="ILO410"/>
      <c r="ILP410"/>
      <c r="ILQ410"/>
      <c r="ILR410"/>
      <c r="ILS410"/>
      <c r="ILT410"/>
      <c r="ILU410"/>
      <c r="ILV410"/>
      <c r="ILW410"/>
      <c r="ILX410"/>
      <c r="ILY410"/>
      <c r="ILZ410"/>
      <c r="IMA410"/>
      <c r="IMB410"/>
      <c r="IMC410"/>
      <c r="IMD410"/>
      <c r="IME410"/>
      <c r="IMF410"/>
      <c r="IMG410"/>
      <c r="IMH410"/>
      <c r="IMI410"/>
      <c r="IMJ410"/>
      <c r="IMK410"/>
      <c r="IML410"/>
      <c r="IMM410"/>
      <c r="IMN410"/>
      <c r="IMO410"/>
      <c r="IMP410"/>
      <c r="IMQ410"/>
      <c r="IMR410"/>
      <c r="IMS410"/>
      <c r="IMT410"/>
      <c r="IMU410"/>
      <c r="IMV410"/>
      <c r="IMW410"/>
      <c r="IMX410"/>
      <c r="IMY410"/>
      <c r="IMZ410"/>
      <c r="INA410"/>
      <c r="INB410"/>
      <c r="INC410"/>
      <c r="IND410"/>
      <c r="INE410"/>
      <c r="INF410"/>
      <c r="ING410"/>
      <c r="INH410"/>
      <c r="INI410"/>
      <c r="INJ410"/>
      <c r="INK410"/>
      <c r="INL410"/>
      <c r="INM410"/>
      <c r="INN410"/>
      <c r="INO410"/>
      <c r="INP410"/>
      <c r="INQ410"/>
      <c r="INR410"/>
      <c r="INS410"/>
      <c r="INT410"/>
      <c r="INU410"/>
      <c r="INV410"/>
      <c r="INW410"/>
      <c r="INX410"/>
      <c r="INY410"/>
      <c r="INZ410"/>
      <c r="IOA410"/>
      <c r="IOB410"/>
      <c r="IOC410"/>
      <c r="IOD410"/>
      <c r="IOE410"/>
      <c r="IOF410"/>
      <c r="IOG410"/>
      <c r="IOH410"/>
      <c r="IOI410"/>
      <c r="IOJ410"/>
      <c r="IOK410"/>
      <c r="IOL410"/>
      <c r="IOM410"/>
      <c r="ION410"/>
      <c r="IOO410"/>
      <c r="IOP410"/>
      <c r="IOQ410"/>
      <c r="IOR410"/>
      <c r="IOS410"/>
      <c r="IOT410"/>
      <c r="IOU410"/>
      <c r="IOV410"/>
      <c r="IOW410"/>
      <c r="IOX410"/>
      <c r="IOY410"/>
      <c r="IOZ410"/>
      <c r="IPA410"/>
      <c r="IPB410"/>
      <c r="IPC410"/>
      <c r="IPD410"/>
      <c r="IPE410"/>
      <c r="IPF410"/>
      <c r="IPG410"/>
      <c r="IPH410"/>
      <c r="IPI410"/>
      <c r="IPJ410"/>
      <c r="IPK410"/>
      <c r="IPL410"/>
      <c r="IPM410"/>
      <c r="IPN410"/>
      <c r="IPO410"/>
      <c r="IPP410"/>
      <c r="IPQ410"/>
      <c r="IPR410"/>
      <c r="IPS410"/>
      <c r="IPT410"/>
      <c r="IPU410"/>
      <c r="IPV410"/>
      <c r="IPW410"/>
      <c r="IPX410"/>
      <c r="IPY410"/>
      <c r="IPZ410"/>
      <c r="IQA410"/>
      <c r="IQB410"/>
      <c r="IQC410"/>
      <c r="IQD410"/>
      <c r="IQE410"/>
      <c r="IQF410"/>
      <c r="IQG410"/>
      <c r="IQH410"/>
      <c r="IQI410"/>
      <c r="IQJ410"/>
      <c r="IQK410"/>
      <c r="IQL410"/>
      <c r="IQM410"/>
      <c r="IQN410"/>
      <c r="IQO410"/>
      <c r="IQP410"/>
      <c r="IQQ410"/>
      <c r="IQR410"/>
      <c r="IQS410"/>
      <c r="IQT410"/>
      <c r="IQU410"/>
      <c r="IQV410"/>
      <c r="IQW410"/>
      <c r="IQX410"/>
      <c r="IQY410"/>
      <c r="IQZ410"/>
      <c r="IRA410"/>
      <c r="IRB410"/>
      <c r="IRC410"/>
      <c r="IRD410"/>
      <c r="IRE410"/>
      <c r="IRF410"/>
      <c r="IRG410"/>
      <c r="IRH410"/>
      <c r="IRI410"/>
      <c r="IRJ410"/>
      <c r="IRK410"/>
      <c r="IRL410"/>
      <c r="IRM410"/>
      <c r="IRN410"/>
      <c r="IRO410"/>
      <c r="IRP410"/>
      <c r="IRQ410"/>
      <c r="IRR410"/>
      <c r="IRS410"/>
      <c r="IRT410"/>
      <c r="IRU410"/>
      <c r="IRV410"/>
      <c r="IRW410"/>
      <c r="IRX410"/>
      <c r="IRY410"/>
      <c r="IRZ410"/>
      <c r="ISA410"/>
      <c r="ISB410"/>
      <c r="ISC410"/>
      <c r="ISD410"/>
      <c r="ISE410"/>
      <c r="ISF410"/>
      <c r="ISG410"/>
      <c r="ISH410"/>
      <c r="ISI410"/>
      <c r="ISJ410"/>
      <c r="ISK410"/>
      <c r="ISL410"/>
      <c r="ISM410"/>
      <c r="ISN410"/>
      <c r="ISO410"/>
      <c r="ISP410"/>
      <c r="ISQ410"/>
      <c r="ISR410"/>
      <c r="ISS410"/>
      <c r="IST410"/>
      <c r="ISU410"/>
      <c r="ISV410"/>
      <c r="ISW410"/>
      <c r="ISX410"/>
      <c r="ISY410"/>
      <c r="ISZ410"/>
      <c r="ITA410"/>
      <c r="ITB410"/>
      <c r="ITC410"/>
      <c r="ITD410"/>
      <c r="ITE410"/>
      <c r="ITF410"/>
      <c r="ITG410"/>
      <c r="ITH410"/>
      <c r="ITI410"/>
      <c r="ITJ410"/>
      <c r="ITK410"/>
      <c r="ITL410"/>
      <c r="ITM410"/>
      <c r="ITN410"/>
      <c r="ITO410"/>
      <c r="ITP410"/>
      <c r="ITQ410"/>
      <c r="ITR410"/>
      <c r="ITS410"/>
      <c r="ITT410"/>
      <c r="ITU410"/>
      <c r="ITV410"/>
      <c r="ITW410"/>
      <c r="ITX410"/>
      <c r="ITY410"/>
      <c r="ITZ410"/>
      <c r="IUA410"/>
      <c r="IUB410"/>
      <c r="IUC410"/>
      <c r="IUD410"/>
      <c r="IUE410"/>
      <c r="IUF410"/>
      <c r="IUG410"/>
      <c r="IUH410"/>
      <c r="IUI410"/>
      <c r="IUJ410"/>
      <c r="IUK410"/>
      <c r="IUL410"/>
      <c r="IUM410"/>
      <c r="IUN410"/>
      <c r="IUO410"/>
      <c r="IUP410"/>
      <c r="IUQ410"/>
      <c r="IUR410"/>
      <c r="IUS410"/>
      <c r="IUT410"/>
      <c r="IUU410"/>
      <c r="IUV410"/>
      <c r="IUW410"/>
      <c r="IUX410"/>
      <c r="IUY410"/>
      <c r="IUZ410"/>
      <c r="IVA410"/>
      <c r="IVB410"/>
      <c r="IVC410"/>
      <c r="IVD410"/>
      <c r="IVE410"/>
      <c r="IVF410"/>
      <c r="IVG410"/>
      <c r="IVH410"/>
      <c r="IVI410"/>
      <c r="IVJ410"/>
      <c r="IVK410"/>
      <c r="IVL410"/>
      <c r="IVM410"/>
      <c r="IVN410"/>
      <c r="IVO410"/>
      <c r="IVP410"/>
      <c r="IVQ410"/>
      <c r="IVR410"/>
      <c r="IVS410"/>
      <c r="IVT410"/>
      <c r="IVU410"/>
      <c r="IVV410"/>
      <c r="IVW410"/>
      <c r="IVX410"/>
      <c r="IVY410"/>
      <c r="IVZ410"/>
      <c r="IWA410"/>
      <c r="IWB410"/>
      <c r="IWC410"/>
      <c r="IWD410"/>
      <c r="IWE410"/>
      <c r="IWF410"/>
      <c r="IWG410"/>
      <c r="IWH410"/>
      <c r="IWI410"/>
      <c r="IWJ410"/>
      <c r="IWK410"/>
      <c r="IWL410"/>
      <c r="IWM410"/>
      <c r="IWN410"/>
      <c r="IWO410"/>
      <c r="IWP410"/>
      <c r="IWQ410"/>
      <c r="IWR410"/>
      <c r="IWS410"/>
      <c r="IWT410"/>
      <c r="IWU410"/>
      <c r="IWV410"/>
      <c r="IWW410"/>
      <c r="IWX410"/>
      <c r="IWY410"/>
      <c r="IWZ410"/>
      <c r="IXA410"/>
      <c r="IXB410"/>
      <c r="IXC410"/>
      <c r="IXD410"/>
      <c r="IXE410"/>
      <c r="IXF410"/>
      <c r="IXG410"/>
      <c r="IXH410"/>
      <c r="IXI410"/>
      <c r="IXJ410"/>
      <c r="IXK410"/>
      <c r="IXL410"/>
      <c r="IXM410"/>
      <c r="IXN410"/>
      <c r="IXO410"/>
      <c r="IXP410"/>
      <c r="IXQ410"/>
      <c r="IXR410"/>
      <c r="IXS410"/>
      <c r="IXT410"/>
      <c r="IXU410"/>
      <c r="IXV410"/>
      <c r="IXW410"/>
      <c r="IXX410"/>
      <c r="IXY410"/>
      <c r="IXZ410"/>
      <c r="IYA410"/>
      <c r="IYB410"/>
      <c r="IYC410"/>
      <c r="IYD410"/>
      <c r="IYE410"/>
      <c r="IYF410"/>
      <c r="IYG410"/>
      <c r="IYH410"/>
      <c r="IYI410"/>
      <c r="IYJ410"/>
      <c r="IYK410"/>
      <c r="IYL410"/>
      <c r="IYM410"/>
      <c r="IYN410"/>
      <c r="IYO410"/>
      <c r="IYP410"/>
      <c r="IYQ410"/>
      <c r="IYR410"/>
      <c r="IYS410"/>
      <c r="IYT410"/>
      <c r="IYU410"/>
      <c r="IYV410"/>
      <c r="IYW410"/>
      <c r="IYX410"/>
      <c r="IYY410"/>
      <c r="IYZ410"/>
      <c r="IZA410"/>
      <c r="IZB410"/>
      <c r="IZC410"/>
      <c r="IZD410"/>
      <c r="IZE410"/>
      <c r="IZF410"/>
      <c r="IZG410"/>
      <c r="IZH410"/>
      <c r="IZI410"/>
      <c r="IZJ410"/>
      <c r="IZK410"/>
      <c r="IZL410"/>
      <c r="IZM410"/>
      <c r="IZN410"/>
      <c r="IZO410"/>
      <c r="IZP410"/>
      <c r="IZQ410"/>
      <c r="IZR410"/>
      <c r="IZS410"/>
      <c r="IZT410"/>
      <c r="IZU410"/>
      <c r="IZV410"/>
      <c r="IZW410"/>
      <c r="IZX410"/>
      <c r="IZY410"/>
      <c r="IZZ410"/>
      <c r="JAA410"/>
      <c r="JAB410"/>
      <c r="JAC410"/>
      <c r="JAD410"/>
      <c r="JAE410"/>
      <c r="JAF410"/>
      <c r="JAG410"/>
      <c r="JAH410"/>
      <c r="JAI410"/>
      <c r="JAJ410"/>
      <c r="JAK410"/>
      <c r="JAL410"/>
      <c r="JAM410"/>
      <c r="JAN410"/>
      <c r="JAO410"/>
      <c r="JAP410"/>
      <c r="JAQ410"/>
      <c r="JAR410"/>
      <c r="JAS410"/>
      <c r="JAT410"/>
      <c r="JAU410"/>
      <c r="JAV410"/>
      <c r="JAW410"/>
      <c r="JAX410"/>
      <c r="JAY410"/>
      <c r="JAZ410"/>
      <c r="JBA410"/>
      <c r="JBB410"/>
      <c r="JBC410"/>
      <c r="JBD410"/>
      <c r="JBE410"/>
      <c r="JBF410"/>
      <c r="JBG410"/>
      <c r="JBH410"/>
      <c r="JBI410"/>
      <c r="JBJ410"/>
      <c r="JBK410"/>
      <c r="JBL410"/>
      <c r="JBM410"/>
      <c r="JBN410"/>
      <c r="JBO410"/>
      <c r="JBP410"/>
      <c r="JBQ410"/>
      <c r="JBR410"/>
      <c r="JBS410"/>
      <c r="JBT410"/>
      <c r="JBU410"/>
      <c r="JBV410"/>
      <c r="JBW410"/>
      <c r="JBX410"/>
      <c r="JBY410"/>
      <c r="JBZ410"/>
      <c r="JCA410"/>
      <c r="JCB410"/>
      <c r="JCC410"/>
      <c r="JCD410"/>
      <c r="JCE410"/>
      <c r="JCF410"/>
      <c r="JCG410"/>
      <c r="JCH410"/>
      <c r="JCI410"/>
      <c r="JCJ410"/>
      <c r="JCK410"/>
      <c r="JCL410"/>
      <c r="JCM410"/>
      <c r="JCN410"/>
      <c r="JCO410"/>
      <c r="JCP410"/>
      <c r="JCQ410"/>
      <c r="JCR410"/>
      <c r="JCS410"/>
      <c r="JCT410"/>
      <c r="JCU410"/>
      <c r="JCV410"/>
      <c r="JCW410"/>
      <c r="JCX410"/>
      <c r="JCY410"/>
      <c r="JCZ410"/>
      <c r="JDA410"/>
      <c r="JDB410"/>
      <c r="JDC410"/>
      <c r="JDD410"/>
      <c r="JDE410"/>
      <c r="JDF410"/>
      <c r="JDG410"/>
      <c r="JDH410"/>
      <c r="JDI410"/>
      <c r="JDJ410"/>
      <c r="JDK410"/>
      <c r="JDL410"/>
      <c r="JDM410"/>
      <c r="JDN410"/>
      <c r="JDO410"/>
      <c r="JDP410"/>
      <c r="JDQ410"/>
      <c r="JDR410"/>
      <c r="JDS410"/>
      <c r="JDT410"/>
      <c r="JDU410"/>
      <c r="JDV410"/>
      <c r="JDW410"/>
      <c r="JDX410"/>
      <c r="JDY410"/>
      <c r="JDZ410"/>
      <c r="JEA410"/>
      <c r="JEB410"/>
      <c r="JEC410"/>
      <c r="JED410"/>
      <c r="JEE410"/>
      <c r="JEF410"/>
      <c r="JEG410"/>
      <c r="JEH410"/>
      <c r="JEI410"/>
      <c r="JEJ410"/>
      <c r="JEK410"/>
      <c r="JEL410"/>
      <c r="JEM410"/>
      <c r="JEN410"/>
      <c r="JEO410"/>
      <c r="JEP410"/>
      <c r="JEQ410"/>
      <c r="JER410"/>
      <c r="JES410"/>
      <c r="JET410"/>
      <c r="JEU410"/>
      <c r="JEV410"/>
      <c r="JEW410"/>
      <c r="JEX410"/>
      <c r="JEY410"/>
      <c r="JEZ410"/>
      <c r="JFA410"/>
      <c r="JFB410"/>
      <c r="JFC410"/>
      <c r="JFD410"/>
      <c r="JFE410"/>
      <c r="JFF410"/>
      <c r="JFG410"/>
      <c r="JFH410"/>
      <c r="JFI410"/>
      <c r="JFJ410"/>
      <c r="JFK410"/>
      <c r="JFL410"/>
      <c r="JFM410"/>
      <c r="JFN410"/>
      <c r="JFO410"/>
      <c r="JFP410"/>
      <c r="JFQ410"/>
      <c r="JFR410"/>
      <c r="JFS410"/>
      <c r="JFT410"/>
      <c r="JFU410"/>
      <c r="JFV410"/>
      <c r="JFW410"/>
      <c r="JFX410"/>
      <c r="JFY410"/>
      <c r="JFZ410"/>
      <c r="JGA410"/>
      <c r="JGB410"/>
      <c r="JGC410"/>
      <c r="JGD410"/>
      <c r="JGE410"/>
      <c r="JGF410"/>
      <c r="JGG410"/>
      <c r="JGH410"/>
      <c r="JGI410"/>
      <c r="JGJ410"/>
      <c r="JGK410"/>
      <c r="JGL410"/>
      <c r="JGM410"/>
      <c r="JGN410"/>
      <c r="JGO410"/>
      <c r="JGP410"/>
      <c r="JGQ410"/>
      <c r="JGR410"/>
      <c r="JGS410"/>
      <c r="JGT410"/>
      <c r="JGU410"/>
      <c r="JGV410"/>
      <c r="JGW410"/>
      <c r="JGX410"/>
      <c r="JGY410"/>
      <c r="JGZ410"/>
      <c r="JHA410"/>
      <c r="JHB410"/>
      <c r="JHC410"/>
      <c r="JHD410"/>
      <c r="JHE410"/>
      <c r="JHF410"/>
      <c r="JHG410"/>
      <c r="JHH410"/>
      <c r="JHI410"/>
      <c r="JHJ410"/>
      <c r="JHK410"/>
      <c r="JHL410"/>
      <c r="JHM410"/>
      <c r="JHN410"/>
      <c r="JHO410"/>
      <c r="JHP410"/>
      <c r="JHQ410"/>
      <c r="JHR410"/>
      <c r="JHS410"/>
      <c r="JHT410"/>
      <c r="JHU410"/>
      <c r="JHV410"/>
      <c r="JHW410"/>
      <c r="JHX410"/>
      <c r="JHY410"/>
      <c r="JHZ410"/>
      <c r="JIA410"/>
      <c r="JIB410"/>
      <c r="JIC410"/>
      <c r="JID410"/>
      <c r="JIE410"/>
      <c r="JIF410"/>
      <c r="JIG410"/>
      <c r="JIH410"/>
      <c r="JII410"/>
      <c r="JIJ410"/>
      <c r="JIK410"/>
      <c r="JIL410"/>
      <c r="JIM410"/>
      <c r="JIN410"/>
      <c r="JIO410"/>
      <c r="JIP410"/>
      <c r="JIQ410"/>
      <c r="JIR410"/>
      <c r="JIS410"/>
      <c r="JIT410"/>
      <c r="JIU410"/>
      <c r="JIV410"/>
      <c r="JIW410"/>
      <c r="JIX410"/>
      <c r="JIY410"/>
      <c r="JIZ410"/>
      <c r="JJA410"/>
      <c r="JJB410"/>
      <c r="JJC410"/>
      <c r="JJD410"/>
      <c r="JJE410"/>
      <c r="JJF410"/>
      <c r="JJG410"/>
      <c r="JJH410"/>
      <c r="JJI410"/>
      <c r="JJJ410"/>
      <c r="JJK410"/>
      <c r="JJL410"/>
      <c r="JJM410"/>
      <c r="JJN410"/>
      <c r="JJO410"/>
      <c r="JJP410"/>
      <c r="JJQ410"/>
      <c r="JJR410"/>
      <c r="JJS410"/>
      <c r="JJT410"/>
      <c r="JJU410"/>
      <c r="JJV410"/>
      <c r="JJW410"/>
      <c r="JJX410"/>
      <c r="JJY410"/>
      <c r="JJZ410"/>
      <c r="JKA410"/>
      <c r="JKB410"/>
      <c r="JKC410"/>
      <c r="JKD410"/>
      <c r="JKE410"/>
      <c r="JKF410"/>
      <c r="JKG410"/>
      <c r="JKH410"/>
      <c r="JKI410"/>
      <c r="JKJ410"/>
      <c r="JKK410"/>
      <c r="JKL410"/>
      <c r="JKM410"/>
      <c r="JKN410"/>
      <c r="JKO410"/>
      <c r="JKP410"/>
      <c r="JKQ410"/>
      <c r="JKR410"/>
      <c r="JKS410"/>
      <c r="JKT410"/>
      <c r="JKU410"/>
      <c r="JKV410"/>
      <c r="JKW410"/>
      <c r="JKX410"/>
      <c r="JKY410"/>
      <c r="JKZ410"/>
      <c r="JLA410"/>
      <c r="JLB410"/>
      <c r="JLC410"/>
      <c r="JLD410"/>
      <c r="JLE410"/>
      <c r="JLF410"/>
      <c r="JLG410"/>
      <c r="JLH410"/>
      <c r="JLI410"/>
      <c r="JLJ410"/>
      <c r="JLK410"/>
      <c r="JLL410"/>
      <c r="JLM410"/>
      <c r="JLN410"/>
      <c r="JLO410"/>
      <c r="JLP410"/>
      <c r="JLQ410"/>
      <c r="JLR410"/>
      <c r="JLS410"/>
      <c r="JLT410"/>
      <c r="JLU410"/>
      <c r="JLV410"/>
      <c r="JLW410"/>
      <c r="JLX410"/>
      <c r="JLY410"/>
      <c r="JLZ410"/>
      <c r="JMA410"/>
      <c r="JMB410"/>
      <c r="JMC410"/>
      <c r="JMD410"/>
      <c r="JME410"/>
      <c r="JMF410"/>
      <c r="JMG410"/>
      <c r="JMH410"/>
      <c r="JMI410"/>
      <c r="JMJ410"/>
      <c r="JMK410"/>
      <c r="JML410"/>
      <c r="JMM410"/>
      <c r="JMN410"/>
      <c r="JMO410"/>
      <c r="JMP410"/>
      <c r="JMQ410"/>
      <c r="JMR410"/>
      <c r="JMS410"/>
      <c r="JMT410"/>
      <c r="JMU410"/>
      <c r="JMV410"/>
      <c r="JMW410"/>
      <c r="JMX410"/>
      <c r="JMY410"/>
      <c r="JMZ410"/>
      <c r="JNA410"/>
      <c r="JNB410"/>
      <c r="JNC410"/>
      <c r="JND410"/>
      <c r="JNE410"/>
      <c r="JNF410"/>
      <c r="JNG410"/>
      <c r="JNH410"/>
      <c r="JNI410"/>
      <c r="JNJ410"/>
      <c r="JNK410"/>
      <c r="JNL410"/>
      <c r="JNM410"/>
      <c r="JNN410"/>
      <c r="JNO410"/>
      <c r="JNP410"/>
      <c r="JNQ410"/>
      <c r="JNR410"/>
      <c r="JNS410"/>
      <c r="JNT410"/>
      <c r="JNU410"/>
      <c r="JNV410"/>
      <c r="JNW410"/>
      <c r="JNX410"/>
      <c r="JNY410"/>
      <c r="JNZ410"/>
      <c r="JOA410"/>
      <c r="JOB410"/>
      <c r="JOC410"/>
      <c r="JOD410"/>
      <c r="JOE410"/>
      <c r="JOF410"/>
      <c r="JOG410"/>
      <c r="JOH410"/>
      <c r="JOI410"/>
      <c r="JOJ410"/>
      <c r="JOK410"/>
      <c r="JOL410"/>
      <c r="JOM410"/>
      <c r="JON410"/>
      <c r="JOO410"/>
      <c r="JOP410"/>
      <c r="JOQ410"/>
      <c r="JOR410"/>
      <c r="JOS410"/>
      <c r="JOT410"/>
      <c r="JOU410"/>
      <c r="JOV410"/>
      <c r="JOW410"/>
      <c r="JOX410"/>
      <c r="JOY410"/>
      <c r="JOZ410"/>
      <c r="JPA410"/>
      <c r="JPB410"/>
      <c r="JPC410"/>
      <c r="JPD410"/>
      <c r="JPE410"/>
      <c r="JPF410"/>
      <c r="JPG410"/>
      <c r="JPH410"/>
      <c r="JPI410"/>
      <c r="JPJ410"/>
      <c r="JPK410"/>
      <c r="JPL410"/>
      <c r="JPM410"/>
      <c r="JPN410"/>
      <c r="JPO410"/>
      <c r="JPP410"/>
      <c r="JPQ410"/>
      <c r="JPR410"/>
      <c r="JPS410"/>
      <c r="JPT410"/>
      <c r="JPU410"/>
      <c r="JPV410"/>
      <c r="JPW410"/>
      <c r="JPX410"/>
      <c r="JPY410"/>
      <c r="JPZ410"/>
      <c r="JQA410"/>
      <c r="JQB410"/>
      <c r="JQC410"/>
      <c r="JQD410"/>
      <c r="JQE410"/>
      <c r="JQF410"/>
      <c r="JQG410"/>
      <c r="JQH410"/>
      <c r="JQI410"/>
      <c r="JQJ410"/>
      <c r="JQK410"/>
      <c r="JQL410"/>
      <c r="JQM410"/>
      <c r="JQN410"/>
      <c r="JQO410"/>
      <c r="JQP410"/>
      <c r="JQQ410"/>
      <c r="JQR410"/>
      <c r="JQS410"/>
      <c r="JQT410"/>
      <c r="JQU410"/>
      <c r="JQV410"/>
      <c r="JQW410"/>
      <c r="JQX410"/>
      <c r="JQY410"/>
      <c r="JQZ410"/>
      <c r="JRA410"/>
      <c r="JRB410"/>
      <c r="JRC410"/>
      <c r="JRD410"/>
      <c r="JRE410"/>
      <c r="JRF410"/>
      <c r="JRG410"/>
      <c r="JRH410"/>
      <c r="JRI410"/>
      <c r="JRJ410"/>
      <c r="JRK410"/>
      <c r="JRL410"/>
      <c r="JRM410"/>
      <c r="JRN410"/>
      <c r="JRO410"/>
      <c r="JRP410"/>
      <c r="JRQ410"/>
      <c r="JRR410"/>
      <c r="JRS410"/>
      <c r="JRT410"/>
      <c r="JRU410"/>
      <c r="JRV410"/>
      <c r="JRW410"/>
      <c r="JRX410"/>
      <c r="JRY410"/>
      <c r="JRZ410"/>
      <c r="JSA410"/>
      <c r="JSB410"/>
      <c r="JSC410"/>
      <c r="JSD410"/>
      <c r="JSE410"/>
      <c r="JSF410"/>
      <c r="JSG410"/>
      <c r="JSH410"/>
      <c r="JSI410"/>
      <c r="JSJ410"/>
      <c r="JSK410"/>
      <c r="JSL410"/>
      <c r="JSM410"/>
      <c r="JSN410"/>
      <c r="JSO410"/>
      <c r="JSP410"/>
      <c r="JSQ410"/>
      <c r="JSR410"/>
      <c r="JSS410"/>
      <c r="JST410"/>
      <c r="JSU410"/>
      <c r="JSV410"/>
      <c r="JSW410"/>
      <c r="JSX410"/>
      <c r="JSY410"/>
      <c r="JSZ410"/>
      <c r="JTA410"/>
      <c r="JTB410"/>
      <c r="JTC410"/>
      <c r="JTD410"/>
      <c r="JTE410"/>
      <c r="JTF410"/>
      <c r="JTG410"/>
      <c r="JTH410"/>
      <c r="JTI410"/>
      <c r="JTJ410"/>
      <c r="JTK410"/>
      <c r="JTL410"/>
      <c r="JTM410"/>
      <c r="JTN410"/>
      <c r="JTO410"/>
      <c r="JTP410"/>
      <c r="JTQ410"/>
      <c r="JTR410"/>
      <c r="JTS410"/>
      <c r="JTT410"/>
      <c r="JTU410"/>
      <c r="JTV410"/>
      <c r="JTW410"/>
      <c r="JTX410"/>
      <c r="JTY410"/>
      <c r="JTZ410"/>
      <c r="JUA410"/>
      <c r="JUB410"/>
      <c r="JUC410"/>
      <c r="JUD410"/>
      <c r="JUE410"/>
      <c r="JUF410"/>
      <c r="JUG410"/>
      <c r="JUH410"/>
      <c r="JUI410"/>
      <c r="JUJ410"/>
      <c r="JUK410"/>
      <c r="JUL410"/>
      <c r="JUM410"/>
      <c r="JUN410"/>
      <c r="JUO410"/>
      <c r="JUP410"/>
      <c r="JUQ410"/>
      <c r="JUR410"/>
      <c r="JUS410"/>
      <c r="JUT410"/>
      <c r="JUU410"/>
      <c r="JUV410"/>
      <c r="JUW410"/>
      <c r="JUX410"/>
      <c r="JUY410"/>
      <c r="JUZ410"/>
      <c r="JVA410"/>
      <c r="JVB410"/>
      <c r="JVC410"/>
      <c r="JVD410"/>
      <c r="JVE410"/>
      <c r="JVF410"/>
      <c r="JVG410"/>
      <c r="JVH410"/>
      <c r="JVI410"/>
      <c r="JVJ410"/>
      <c r="JVK410"/>
      <c r="JVL410"/>
      <c r="JVM410"/>
      <c r="JVN410"/>
      <c r="JVO410"/>
      <c r="JVP410"/>
      <c r="JVQ410"/>
      <c r="JVR410"/>
      <c r="JVS410"/>
      <c r="JVT410"/>
      <c r="JVU410"/>
      <c r="JVV410"/>
      <c r="JVW410"/>
      <c r="JVX410"/>
      <c r="JVY410"/>
      <c r="JVZ410"/>
      <c r="JWA410"/>
      <c r="JWB410"/>
      <c r="JWC410"/>
      <c r="JWD410"/>
      <c r="JWE410"/>
      <c r="JWF410"/>
      <c r="JWG410"/>
      <c r="JWH410"/>
      <c r="JWI410"/>
      <c r="JWJ410"/>
      <c r="JWK410"/>
      <c r="JWL410"/>
      <c r="JWM410"/>
      <c r="JWN410"/>
      <c r="JWO410"/>
      <c r="JWP410"/>
      <c r="JWQ410"/>
      <c r="JWR410"/>
      <c r="JWS410"/>
      <c r="JWT410"/>
      <c r="JWU410"/>
      <c r="JWV410"/>
      <c r="JWW410"/>
      <c r="JWX410"/>
      <c r="JWY410"/>
      <c r="JWZ410"/>
      <c r="JXA410"/>
      <c r="JXB410"/>
      <c r="JXC410"/>
      <c r="JXD410"/>
      <c r="JXE410"/>
      <c r="JXF410"/>
      <c r="JXG410"/>
      <c r="JXH410"/>
      <c r="JXI410"/>
      <c r="JXJ410"/>
      <c r="JXK410"/>
      <c r="JXL410"/>
      <c r="JXM410"/>
      <c r="JXN410"/>
      <c r="JXO410"/>
      <c r="JXP410"/>
      <c r="JXQ410"/>
      <c r="JXR410"/>
      <c r="JXS410"/>
      <c r="JXT410"/>
      <c r="JXU410"/>
      <c r="JXV410"/>
      <c r="JXW410"/>
      <c r="JXX410"/>
      <c r="JXY410"/>
      <c r="JXZ410"/>
      <c r="JYA410"/>
      <c r="JYB410"/>
      <c r="JYC410"/>
      <c r="JYD410"/>
      <c r="JYE410"/>
      <c r="JYF410"/>
      <c r="JYG410"/>
      <c r="JYH410"/>
      <c r="JYI410"/>
      <c r="JYJ410"/>
      <c r="JYK410"/>
      <c r="JYL410"/>
      <c r="JYM410"/>
      <c r="JYN410"/>
      <c r="JYO410"/>
      <c r="JYP410"/>
      <c r="JYQ410"/>
      <c r="JYR410"/>
      <c r="JYS410"/>
      <c r="JYT410"/>
      <c r="JYU410"/>
      <c r="JYV410"/>
      <c r="JYW410"/>
      <c r="JYX410"/>
      <c r="JYY410"/>
      <c r="JYZ410"/>
      <c r="JZA410"/>
      <c r="JZB410"/>
      <c r="JZC410"/>
      <c r="JZD410"/>
      <c r="JZE410"/>
      <c r="JZF410"/>
      <c r="JZG410"/>
      <c r="JZH410"/>
      <c r="JZI410"/>
      <c r="JZJ410"/>
      <c r="JZK410"/>
      <c r="JZL410"/>
      <c r="JZM410"/>
      <c r="JZN410"/>
      <c r="JZO410"/>
      <c r="JZP410"/>
      <c r="JZQ410"/>
      <c r="JZR410"/>
      <c r="JZS410"/>
      <c r="JZT410"/>
      <c r="JZU410"/>
      <c r="JZV410"/>
      <c r="JZW410"/>
      <c r="JZX410"/>
      <c r="JZY410"/>
      <c r="JZZ410"/>
      <c r="KAA410"/>
      <c r="KAB410"/>
      <c r="KAC410"/>
      <c r="KAD410"/>
      <c r="KAE410"/>
      <c r="KAF410"/>
      <c r="KAG410"/>
      <c r="KAH410"/>
      <c r="KAI410"/>
      <c r="KAJ410"/>
      <c r="KAK410"/>
      <c r="KAL410"/>
      <c r="KAM410"/>
      <c r="KAN410"/>
      <c r="KAO410"/>
      <c r="KAP410"/>
      <c r="KAQ410"/>
      <c r="KAR410"/>
      <c r="KAS410"/>
      <c r="KAT410"/>
      <c r="KAU410"/>
      <c r="KAV410"/>
      <c r="KAW410"/>
      <c r="KAX410"/>
      <c r="KAY410"/>
      <c r="KAZ410"/>
      <c r="KBA410"/>
      <c r="KBB410"/>
      <c r="KBC410"/>
      <c r="KBD410"/>
      <c r="KBE410"/>
      <c r="KBF410"/>
      <c r="KBG410"/>
      <c r="KBH410"/>
      <c r="KBI410"/>
      <c r="KBJ410"/>
      <c r="KBK410"/>
      <c r="KBL410"/>
      <c r="KBM410"/>
      <c r="KBN410"/>
      <c r="KBO410"/>
      <c r="KBP410"/>
      <c r="KBQ410"/>
      <c r="KBR410"/>
      <c r="KBS410"/>
      <c r="KBT410"/>
      <c r="KBU410"/>
      <c r="KBV410"/>
      <c r="KBW410"/>
      <c r="KBX410"/>
      <c r="KBY410"/>
      <c r="KBZ410"/>
      <c r="KCA410"/>
      <c r="KCB410"/>
      <c r="KCC410"/>
      <c r="KCD410"/>
      <c r="KCE410"/>
      <c r="KCF410"/>
      <c r="KCG410"/>
      <c r="KCH410"/>
      <c r="KCI410"/>
      <c r="KCJ410"/>
      <c r="KCK410"/>
      <c r="KCL410"/>
      <c r="KCM410"/>
      <c r="KCN410"/>
      <c r="KCO410"/>
      <c r="KCP410"/>
      <c r="KCQ410"/>
      <c r="KCR410"/>
      <c r="KCS410"/>
      <c r="KCT410"/>
      <c r="KCU410"/>
      <c r="KCV410"/>
      <c r="KCW410"/>
      <c r="KCX410"/>
      <c r="KCY410"/>
      <c r="KCZ410"/>
      <c r="KDA410"/>
      <c r="KDB410"/>
      <c r="KDC410"/>
      <c r="KDD410"/>
      <c r="KDE410"/>
      <c r="KDF410"/>
      <c r="KDG410"/>
      <c r="KDH410"/>
      <c r="KDI410"/>
      <c r="KDJ410"/>
      <c r="KDK410"/>
      <c r="KDL410"/>
      <c r="KDM410"/>
      <c r="KDN410"/>
      <c r="KDO410"/>
      <c r="KDP410"/>
      <c r="KDQ410"/>
      <c r="KDR410"/>
      <c r="KDS410"/>
      <c r="KDT410"/>
      <c r="KDU410"/>
      <c r="KDV410"/>
      <c r="KDW410"/>
      <c r="KDX410"/>
      <c r="KDY410"/>
      <c r="KDZ410"/>
      <c r="KEA410"/>
      <c r="KEB410"/>
      <c r="KEC410"/>
      <c r="KED410"/>
      <c r="KEE410"/>
      <c r="KEF410"/>
      <c r="KEG410"/>
      <c r="KEH410"/>
      <c r="KEI410"/>
      <c r="KEJ410"/>
      <c r="KEK410"/>
      <c r="KEL410"/>
      <c r="KEM410"/>
      <c r="KEN410"/>
      <c r="KEO410"/>
      <c r="KEP410"/>
      <c r="KEQ410"/>
      <c r="KER410"/>
      <c r="KES410"/>
      <c r="KET410"/>
      <c r="KEU410"/>
      <c r="KEV410"/>
      <c r="KEW410"/>
      <c r="KEX410"/>
      <c r="KEY410"/>
      <c r="KEZ410"/>
      <c r="KFA410"/>
      <c r="KFB410"/>
      <c r="KFC410"/>
      <c r="KFD410"/>
      <c r="KFE410"/>
      <c r="KFF410"/>
      <c r="KFG410"/>
      <c r="KFH410"/>
      <c r="KFI410"/>
      <c r="KFJ410"/>
      <c r="KFK410"/>
      <c r="KFL410"/>
      <c r="KFM410"/>
      <c r="KFN410"/>
      <c r="KFO410"/>
      <c r="KFP410"/>
      <c r="KFQ410"/>
      <c r="KFR410"/>
      <c r="KFS410"/>
      <c r="KFT410"/>
      <c r="KFU410"/>
      <c r="KFV410"/>
      <c r="KFW410"/>
      <c r="KFX410"/>
      <c r="KFY410"/>
      <c r="KFZ410"/>
      <c r="KGA410"/>
      <c r="KGB410"/>
      <c r="KGC410"/>
      <c r="KGD410"/>
      <c r="KGE410"/>
      <c r="KGF410"/>
      <c r="KGG410"/>
      <c r="KGH410"/>
      <c r="KGI410"/>
      <c r="KGJ410"/>
      <c r="KGK410"/>
      <c r="KGL410"/>
      <c r="KGM410"/>
      <c r="KGN410"/>
      <c r="KGO410"/>
      <c r="KGP410"/>
      <c r="KGQ410"/>
      <c r="KGR410"/>
      <c r="KGS410"/>
      <c r="KGT410"/>
      <c r="KGU410"/>
      <c r="KGV410"/>
      <c r="KGW410"/>
      <c r="KGX410"/>
      <c r="KGY410"/>
      <c r="KGZ410"/>
      <c r="KHA410"/>
      <c r="KHB410"/>
      <c r="KHC410"/>
      <c r="KHD410"/>
      <c r="KHE410"/>
      <c r="KHF410"/>
      <c r="KHG410"/>
      <c r="KHH410"/>
      <c r="KHI410"/>
      <c r="KHJ410"/>
      <c r="KHK410"/>
      <c r="KHL410"/>
      <c r="KHM410"/>
      <c r="KHN410"/>
      <c r="KHO410"/>
      <c r="KHP410"/>
      <c r="KHQ410"/>
      <c r="KHR410"/>
      <c r="KHS410"/>
      <c r="KHT410"/>
      <c r="KHU410"/>
      <c r="KHV410"/>
      <c r="KHW410"/>
      <c r="KHX410"/>
      <c r="KHY410"/>
      <c r="KHZ410"/>
      <c r="KIA410"/>
      <c r="KIB410"/>
      <c r="KIC410"/>
      <c r="KID410"/>
      <c r="KIE410"/>
      <c r="KIF410"/>
      <c r="KIG410"/>
      <c r="KIH410"/>
      <c r="KII410"/>
      <c r="KIJ410"/>
      <c r="KIK410"/>
      <c r="KIL410"/>
      <c r="KIM410"/>
      <c r="KIN410"/>
      <c r="KIO410"/>
      <c r="KIP410"/>
      <c r="KIQ410"/>
      <c r="KIR410"/>
      <c r="KIS410"/>
      <c r="KIT410"/>
      <c r="KIU410"/>
      <c r="KIV410"/>
      <c r="KIW410"/>
      <c r="KIX410"/>
      <c r="KIY410"/>
      <c r="KIZ410"/>
      <c r="KJA410"/>
      <c r="KJB410"/>
      <c r="KJC410"/>
      <c r="KJD410"/>
      <c r="KJE410"/>
      <c r="KJF410"/>
      <c r="KJG410"/>
      <c r="KJH410"/>
      <c r="KJI410"/>
      <c r="KJJ410"/>
      <c r="KJK410"/>
      <c r="KJL410"/>
      <c r="KJM410"/>
      <c r="KJN410"/>
      <c r="KJO410"/>
      <c r="KJP410"/>
      <c r="KJQ410"/>
      <c r="KJR410"/>
      <c r="KJS410"/>
      <c r="KJT410"/>
      <c r="KJU410"/>
      <c r="KJV410"/>
      <c r="KJW410"/>
      <c r="KJX410"/>
      <c r="KJY410"/>
      <c r="KJZ410"/>
      <c r="KKA410"/>
      <c r="KKB410"/>
      <c r="KKC410"/>
      <c r="KKD410"/>
      <c r="KKE410"/>
      <c r="KKF410"/>
      <c r="KKG410"/>
      <c r="KKH410"/>
      <c r="KKI410"/>
      <c r="KKJ410"/>
      <c r="KKK410"/>
      <c r="KKL410"/>
      <c r="KKM410"/>
      <c r="KKN410"/>
      <c r="KKO410"/>
      <c r="KKP410"/>
      <c r="KKQ410"/>
      <c r="KKR410"/>
      <c r="KKS410"/>
      <c r="KKT410"/>
      <c r="KKU410"/>
      <c r="KKV410"/>
      <c r="KKW410"/>
      <c r="KKX410"/>
      <c r="KKY410"/>
      <c r="KKZ410"/>
      <c r="KLA410"/>
      <c r="KLB410"/>
      <c r="KLC410"/>
      <c r="KLD410"/>
      <c r="KLE410"/>
      <c r="KLF410"/>
      <c r="KLG410"/>
      <c r="KLH410"/>
      <c r="KLI410"/>
      <c r="KLJ410"/>
      <c r="KLK410"/>
      <c r="KLL410"/>
      <c r="KLM410"/>
      <c r="KLN410"/>
      <c r="KLO410"/>
      <c r="KLP410"/>
      <c r="KLQ410"/>
      <c r="KLR410"/>
      <c r="KLS410"/>
      <c r="KLT410"/>
      <c r="KLU410"/>
      <c r="KLV410"/>
      <c r="KLW410"/>
      <c r="KLX410"/>
      <c r="KLY410"/>
      <c r="KLZ410"/>
      <c r="KMA410"/>
      <c r="KMB410"/>
      <c r="KMC410"/>
      <c r="KMD410"/>
      <c r="KME410"/>
      <c r="KMF410"/>
      <c r="KMG410"/>
      <c r="KMH410"/>
      <c r="KMI410"/>
      <c r="KMJ410"/>
      <c r="KMK410"/>
      <c r="KML410"/>
      <c r="KMM410"/>
      <c r="KMN410"/>
      <c r="KMO410"/>
      <c r="KMP410"/>
      <c r="KMQ410"/>
      <c r="KMR410"/>
      <c r="KMS410"/>
      <c r="KMT410"/>
      <c r="KMU410"/>
      <c r="KMV410"/>
      <c r="KMW410"/>
      <c r="KMX410"/>
      <c r="KMY410"/>
      <c r="KMZ410"/>
      <c r="KNA410"/>
      <c r="KNB410"/>
      <c r="KNC410"/>
      <c r="KND410"/>
      <c r="KNE410"/>
      <c r="KNF410"/>
      <c r="KNG410"/>
      <c r="KNH410"/>
      <c r="KNI410"/>
      <c r="KNJ410"/>
      <c r="KNK410"/>
      <c r="KNL410"/>
      <c r="KNM410"/>
      <c r="KNN410"/>
      <c r="KNO410"/>
      <c r="KNP410"/>
      <c r="KNQ410"/>
      <c r="KNR410"/>
      <c r="KNS410"/>
      <c r="KNT410"/>
      <c r="KNU410"/>
      <c r="KNV410"/>
      <c r="KNW410"/>
      <c r="KNX410"/>
      <c r="KNY410"/>
      <c r="KNZ410"/>
      <c r="KOA410"/>
      <c r="KOB410"/>
      <c r="KOC410"/>
      <c r="KOD410"/>
      <c r="KOE410"/>
      <c r="KOF410"/>
      <c r="KOG410"/>
      <c r="KOH410"/>
      <c r="KOI410"/>
      <c r="KOJ410"/>
      <c r="KOK410"/>
      <c r="KOL410"/>
      <c r="KOM410"/>
      <c r="KON410"/>
      <c r="KOO410"/>
      <c r="KOP410"/>
      <c r="KOQ410"/>
      <c r="KOR410"/>
      <c r="KOS410"/>
      <c r="KOT410"/>
      <c r="KOU410"/>
      <c r="KOV410"/>
      <c r="KOW410"/>
      <c r="KOX410"/>
      <c r="KOY410"/>
      <c r="KOZ410"/>
      <c r="KPA410"/>
      <c r="KPB410"/>
      <c r="KPC410"/>
      <c r="KPD410"/>
      <c r="KPE410"/>
      <c r="KPF410"/>
      <c r="KPG410"/>
      <c r="KPH410"/>
      <c r="KPI410"/>
      <c r="KPJ410"/>
      <c r="KPK410"/>
      <c r="KPL410"/>
      <c r="KPM410"/>
      <c r="KPN410"/>
      <c r="KPO410"/>
      <c r="KPP410"/>
      <c r="KPQ410"/>
      <c r="KPR410"/>
      <c r="KPS410"/>
      <c r="KPT410"/>
      <c r="KPU410"/>
      <c r="KPV410"/>
      <c r="KPW410"/>
      <c r="KPX410"/>
      <c r="KPY410"/>
      <c r="KPZ410"/>
      <c r="KQA410"/>
      <c r="KQB410"/>
      <c r="KQC410"/>
      <c r="KQD410"/>
      <c r="KQE410"/>
      <c r="KQF410"/>
      <c r="KQG410"/>
      <c r="KQH410"/>
      <c r="KQI410"/>
      <c r="KQJ410"/>
      <c r="KQK410"/>
      <c r="KQL410"/>
      <c r="KQM410"/>
      <c r="KQN410"/>
      <c r="KQO410"/>
      <c r="KQP410"/>
      <c r="KQQ410"/>
      <c r="KQR410"/>
      <c r="KQS410"/>
      <c r="KQT410"/>
      <c r="KQU410"/>
      <c r="KQV410"/>
      <c r="KQW410"/>
      <c r="KQX410"/>
      <c r="KQY410"/>
      <c r="KQZ410"/>
      <c r="KRA410"/>
      <c r="KRB410"/>
      <c r="KRC410"/>
      <c r="KRD410"/>
      <c r="KRE410"/>
      <c r="KRF410"/>
      <c r="KRG410"/>
      <c r="KRH410"/>
      <c r="KRI410"/>
      <c r="KRJ410"/>
      <c r="KRK410"/>
      <c r="KRL410"/>
      <c r="KRM410"/>
      <c r="KRN410"/>
      <c r="KRO410"/>
      <c r="KRP410"/>
      <c r="KRQ410"/>
      <c r="KRR410"/>
      <c r="KRS410"/>
      <c r="KRT410"/>
      <c r="KRU410"/>
      <c r="KRV410"/>
      <c r="KRW410"/>
      <c r="KRX410"/>
      <c r="KRY410"/>
      <c r="KRZ410"/>
      <c r="KSA410"/>
      <c r="KSB410"/>
      <c r="KSC410"/>
      <c r="KSD410"/>
      <c r="KSE410"/>
      <c r="KSF410"/>
      <c r="KSG410"/>
      <c r="KSH410"/>
      <c r="KSI410"/>
      <c r="KSJ410"/>
      <c r="KSK410"/>
      <c r="KSL410"/>
      <c r="KSM410"/>
      <c r="KSN410"/>
      <c r="KSO410"/>
      <c r="KSP410"/>
      <c r="KSQ410"/>
      <c r="KSR410"/>
      <c r="KSS410"/>
      <c r="KST410"/>
      <c r="KSU410"/>
      <c r="KSV410"/>
      <c r="KSW410"/>
      <c r="KSX410"/>
      <c r="KSY410"/>
      <c r="KSZ410"/>
      <c r="KTA410"/>
      <c r="KTB410"/>
      <c r="KTC410"/>
      <c r="KTD410"/>
      <c r="KTE410"/>
      <c r="KTF410"/>
      <c r="KTG410"/>
      <c r="KTH410"/>
      <c r="KTI410"/>
      <c r="KTJ410"/>
      <c r="KTK410"/>
      <c r="KTL410"/>
      <c r="KTM410"/>
      <c r="KTN410"/>
      <c r="KTO410"/>
      <c r="KTP410"/>
      <c r="KTQ410"/>
      <c r="KTR410"/>
      <c r="KTS410"/>
      <c r="KTT410"/>
      <c r="KTU410"/>
      <c r="KTV410"/>
      <c r="KTW410"/>
      <c r="KTX410"/>
      <c r="KTY410"/>
      <c r="KTZ410"/>
      <c r="KUA410"/>
      <c r="KUB410"/>
      <c r="KUC410"/>
      <c r="KUD410"/>
      <c r="KUE410"/>
      <c r="KUF410"/>
      <c r="KUG410"/>
      <c r="KUH410"/>
      <c r="KUI410"/>
      <c r="KUJ410"/>
      <c r="KUK410"/>
      <c r="KUL410"/>
      <c r="KUM410"/>
      <c r="KUN410"/>
      <c r="KUO410"/>
      <c r="KUP410"/>
      <c r="KUQ410"/>
      <c r="KUR410"/>
      <c r="KUS410"/>
      <c r="KUT410"/>
      <c r="KUU410"/>
      <c r="KUV410"/>
      <c r="KUW410"/>
      <c r="KUX410"/>
      <c r="KUY410"/>
      <c r="KUZ410"/>
      <c r="KVA410"/>
      <c r="KVB410"/>
      <c r="KVC410"/>
      <c r="KVD410"/>
      <c r="KVE410"/>
      <c r="KVF410"/>
      <c r="KVG410"/>
      <c r="KVH410"/>
      <c r="KVI410"/>
      <c r="KVJ410"/>
      <c r="KVK410"/>
      <c r="KVL410"/>
      <c r="KVM410"/>
      <c r="KVN410"/>
      <c r="KVO410"/>
      <c r="KVP410"/>
      <c r="KVQ410"/>
      <c r="KVR410"/>
      <c r="KVS410"/>
      <c r="KVT410"/>
      <c r="KVU410"/>
      <c r="KVV410"/>
      <c r="KVW410"/>
      <c r="KVX410"/>
      <c r="KVY410"/>
      <c r="KVZ410"/>
      <c r="KWA410"/>
      <c r="KWB410"/>
      <c r="KWC410"/>
      <c r="KWD410"/>
      <c r="KWE410"/>
      <c r="KWF410"/>
      <c r="KWG410"/>
      <c r="KWH410"/>
      <c r="KWI410"/>
      <c r="KWJ410"/>
      <c r="KWK410"/>
      <c r="KWL410"/>
      <c r="KWM410"/>
      <c r="KWN410"/>
      <c r="KWO410"/>
      <c r="KWP410"/>
      <c r="KWQ410"/>
      <c r="KWR410"/>
      <c r="KWS410"/>
      <c r="KWT410"/>
      <c r="KWU410"/>
      <c r="KWV410"/>
      <c r="KWW410"/>
      <c r="KWX410"/>
      <c r="KWY410"/>
      <c r="KWZ410"/>
      <c r="KXA410"/>
      <c r="KXB410"/>
      <c r="KXC410"/>
      <c r="KXD410"/>
      <c r="KXE410"/>
      <c r="KXF410"/>
      <c r="KXG410"/>
      <c r="KXH410"/>
      <c r="KXI410"/>
      <c r="KXJ410"/>
      <c r="KXK410"/>
      <c r="KXL410"/>
      <c r="KXM410"/>
      <c r="KXN410"/>
      <c r="KXO410"/>
      <c r="KXP410"/>
      <c r="KXQ410"/>
      <c r="KXR410"/>
      <c r="KXS410"/>
      <c r="KXT410"/>
      <c r="KXU410"/>
      <c r="KXV410"/>
      <c r="KXW410"/>
      <c r="KXX410"/>
      <c r="KXY410"/>
      <c r="KXZ410"/>
      <c r="KYA410"/>
      <c r="KYB410"/>
      <c r="KYC410"/>
      <c r="KYD410"/>
      <c r="KYE410"/>
      <c r="KYF410"/>
      <c r="KYG410"/>
      <c r="KYH410"/>
      <c r="KYI410"/>
      <c r="KYJ410"/>
      <c r="KYK410"/>
      <c r="KYL410"/>
      <c r="KYM410"/>
      <c r="KYN410"/>
      <c r="KYO410"/>
      <c r="KYP410"/>
      <c r="KYQ410"/>
      <c r="KYR410"/>
      <c r="KYS410"/>
      <c r="KYT410"/>
      <c r="KYU410"/>
      <c r="KYV410"/>
      <c r="KYW410"/>
      <c r="KYX410"/>
      <c r="KYY410"/>
      <c r="KYZ410"/>
      <c r="KZA410"/>
      <c r="KZB410"/>
      <c r="KZC410"/>
      <c r="KZD410"/>
      <c r="KZE410"/>
      <c r="KZF410"/>
      <c r="KZG410"/>
      <c r="KZH410"/>
      <c r="KZI410"/>
      <c r="KZJ410"/>
      <c r="KZK410"/>
      <c r="KZL410"/>
      <c r="KZM410"/>
      <c r="KZN410"/>
      <c r="KZO410"/>
      <c r="KZP410"/>
      <c r="KZQ410"/>
      <c r="KZR410"/>
      <c r="KZS410"/>
      <c r="KZT410"/>
      <c r="KZU410"/>
      <c r="KZV410"/>
      <c r="KZW410"/>
      <c r="KZX410"/>
      <c r="KZY410"/>
      <c r="KZZ410"/>
      <c r="LAA410"/>
      <c r="LAB410"/>
      <c r="LAC410"/>
      <c r="LAD410"/>
      <c r="LAE410"/>
      <c r="LAF410"/>
      <c r="LAG410"/>
      <c r="LAH410"/>
      <c r="LAI410"/>
      <c r="LAJ410"/>
      <c r="LAK410"/>
      <c r="LAL410"/>
      <c r="LAM410"/>
      <c r="LAN410"/>
      <c r="LAO410"/>
      <c r="LAP410"/>
      <c r="LAQ410"/>
      <c r="LAR410"/>
      <c r="LAS410"/>
      <c r="LAT410"/>
      <c r="LAU410"/>
      <c r="LAV410"/>
      <c r="LAW410"/>
      <c r="LAX410"/>
      <c r="LAY410"/>
      <c r="LAZ410"/>
      <c r="LBA410"/>
      <c r="LBB410"/>
      <c r="LBC410"/>
      <c r="LBD410"/>
      <c r="LBE410"/>
      <c r="LBF410"/>
      <c r="LBG410"/>
      <c r="LBH410"/>
      <c r="LBI410"/>
      <c r="LBJ410"/>
      <c r="LBK410"/>
      <c r="LBL410"/>
      <c r="LBM410"/>
      <c r="LBN410"/>
      <c r="LBO410"/>
      <c r="LBP410"/>
      <c r="LBQ410"/>
      <c r="LBR410"/>
      <c r="LBS410"/>
      <c r="LBT410"/>
      <c r="LBU410"/>
      <c r="LBV410"/>
      <c r="LBW410"/>
      <c r="LBX410"/>
      <c r="LBY410"/>
      <c r="LBZ410"/>
      <c r="LCA410"/>
      <c r="LCB410"/>
      <c r="LCC410"/>
      <c r="LCD410"/>
      <c r="LCE410"/>
      <c r="LCF410"/>
      <c r="LCG410"/>
      <c r="LCH410"/>
      <c r="LCI410"/>
      <c r="LCJ410"/>
      <c r="LCK410"/>
      <c r="LCL410"/>
      <c r="LCM410"/>
      <c r="LCN410"/>
      <c r="LCO410"/>
      <c r="LCP410"/>
      <c r="LCQ410"/>
      <c r="LCR410"/>
      <c r="LCS410"/>
      <c r="LCT410"/>
      <c r="LCU410"/>
      <c r="LCV410"/>
      <c r="LCW410"/>
      <c r="LCX410"/>
      <c r="LCY410"/>
      <c r="LCZ410"/>
      <c r="LDA410"/>
      <c r="LDB410"/>
      <c r="LDC410"/>
      <c r="LDD410"/>
      <c r="LDE410"/>
      <c r="LDF410"/>
      <c r="LDG410"/>
      <c r="LDH410"/>
      <c r="LDI410"/>
      <c r="LDJ410"/>
      <c r="LDK410"/>
      <c r="LDL410"/>
      <c r="LDM410"/>
      <c r="LDN410"/>
      <c r="LDO410"/>
      <c r="LDP410"/>
      <c r="LDQ410"/>
      <c r="LDR410"/>
      <c r="LDS410"/>
      <c r="LDT410"/>
      <c r="LDU410"/>
      <c r="LDV410"/>
      <c r="LDW410"/>
      <c r="LDX410"/>
      <c r="LDY410"/>
      <c r="LDZ410"/>
      <c r="LEA410"/>
      <c r="LEB410"/>
      <c r="LEC410"/>
      <c r="LED410"/>
      <c r="LEE410"/>
      <c r="LEF410"/>
      <c r="LEG410"/>
      <c r="LEH410"/>
      <c r="LEI410"/>
      <c r="LEJ410"/>
      <c r="LEK410"/>
      <c r="LEL410"/>
      <c r="LEM410"/>
      <c r="LEN410"/>
      <c r="LEO410"/>
      <c r="LEP410"/>
      <c r="LEQ410"/>
      <c r="LER410"/>
      <c r="LES410"/>
      <c r="LET410"/>
      <c r="LEU410"/>
      <c r="LEV410"/>
      <c r="LEW410"/>
      <c r="LEX410"/>
      <c r="LEY410"/>
      <c r="LEZ410"/>
      <c r="LFA410"/>
      <c r="LFB410"/>
      <c r="LFC410"/>
      <c r="LFD410"/>
      <c r="LFE410"/>
      <c r="LFF410"/>
      <c r="LFG410"/>
      <c r="LFH410"/>
      <c r="LFI410"/>
      <c r="LFJ410"/>
      <c r="LFK410"/>
      <c r="LFL410"/>
      <c r="LFM410"/>
      <c r="LFN410"/>
      <c r="LFO410"/>
      <c r="LFP410"/>
      <c r="LFQ410"/>
      <c r="LFR410"/>
      <c r="LFS410"/>
      <c r="LFT410"/>
      <c r="LFU410"/>
      <c r="LFV410"/>
      <c r="LFW410"/>
      <c r="LFX410"/>
      <c r="LFY410"/>
      <c r="LFZ410"/>
      <c r="LGA410"/>
      <c r="LGB410"/>
      <c r="LGC410"/>
      <c r="LGD410"/>
      <c r="LGE410"/>
      <c r="LGF410"/>
      <c r="LGG410"/>
      <c r="LGH410"/>
      <c r="LGI410"/>
      <c r="LGJ410"/>
      <c r="LGK410"/>
      <c r="LGL410"/>
      <c r="LGM410"/>
      <c r="LGN410"/>
      <c r="LGO410"/>
      <c r="LGP410"/>
      <c r="LGQ410"/>
      <c r="LGR410"/>
      <c r="LGS410"/>
      <c r="LGT410"/>
      <c r="LGU410"/>
      <c r="LGV410"/>
      <c r="LGW410"/>
      <c r="LGX410"/>
      <c r="LGY410"/>
      <c r="LGZ410"/>
      <c r="LHA410"/>
      <c r="LHB410"/>
      <c r="LHC410"/>
      <c r="LHD410"/>
      <c r="LHE410"/>
      <c r="LHF410"/>
      <c r="LHG410"/>
      <c r="LHH410"/>
      <c r="LHI410"/>
      <c r="LHJ410"/>
      <c r="LHK410"/>
      <c r="LHL410"/>
      <c r="LHM410"/>
      <c r="LHN410"/>
      <c r="LHO410"/>
      <c r="LHP410"/>
      <c r="LHQ410"/>
      <c r="LHR410"/>
      <c r="LHS410"/>
      <c r="LHT410"/>
      <c r="LHU410"/>
      <c r="LHV410"/>
      <c r="LHW410"/>
      <c r="LHX410"/>
      <c r="LHY410"/>
      <c r="LHZ410"/>
      <c r="LIA410"/>
      <c r="LIB410"/>
      <c r="LIC410"/>
      <c r="LID410"/>
      <c r="LIE410"/>
      <c r="LIF410"/>
      <c r="LIG410"/>
      <c r="LIH410"/>
      <c r="LII410"/>
      <c r="LIJ410"/>
      <c r="LIK410"/>
      <c r="LIL410"/>
      <c r="LIM410"/>
      <c r="LIN410"/>
      <c r="LIO410"/>
      <c r="LIP410"/>
      <c r="LIQ410"/>
      <c r="LIR410"/>
      <c r="LIS410"/>
      <c r="LIT410"/>
      <c r="LIU410"/>
      <c r="LIV410"/>
      <c r="LIW410"/>
      <c r="LIX410"/>
      <c r="LIY410"/>
      <c r="LIZ410"/>
      <c r="LJA410"/>
      <c r="LJB410"/>
      <c r="LJC410"/>
      <c r="LJD410"/>
      <c r="LJE410"/>
      <c r="LJF410"/>
      <c r="LJG410"/>
      <c r="LJH410"/>
      <c r="LJI410"/>
      <c r="LJJ410"/>
      <c r="LJK410"/>
      <c r="LJL410"/>
      <c r="LJM410"/>
      <c r="LJN410"/>
      <c r="LJO410"/>
      <c r="LJP410"/>
      <c r="LJQ410"/>
      <c r="LJR410"/>
      <c r="LJS410"/>
      <c r="LJT410"/>
      <c r="LJU410"/>
      <c r="LJV410"/>
      <c r="LJW410"/>
      <c r="LJX410"/>
      <c r="LJY410"/>
      <c r="LJZ410"/>
      <c r="LKA410"/>
      <c r="LKB410"/>
      <c r="LKC410"/>
      <c r="LKD410"/>
      <c r="LKE410"/>
      <c r="LKF410"/>
      <c r="LKG410"/>
      <c r="LKH410"/>
      <c r="LKI410"/>
      <c r="LKJ410"/>
      <c r="LKK410"/>
      <c r="LKL410"/>
      <c r="LKM410"/>
      <c r="LKN410"/>
      <c r="LKO410"/>
      <c r="LKP410"/>
      <c r="LKQ410"/>
      <c r="LKR410"/>
      <c r="LKS410"/>
      <c r="LKT410"/>
      <c r="LKU410"/>
      <c r="LKV410"/>
      <c r="LKW410"/>
      <c r="LKX410"/>
      <c r="LKY410"/>
      <c r="LKZ410"/>
      <c r="LLA410"/>
      <c r="LLB410"/>
      <c r="LLC410"/>
      <c r="LLD410"/>
      <c r="LLE410"/>
      <c r="LLF410"/>
      <c r="LLG410"/>
      <c r="LLH410"/>
      <c r="LLI410"/>
      <c r="LLJ410"/>
      <c r="LLK410"/>
      <c r="LLL410"/>
      <c r="LLM410"/>
      <c r="LLN410"/>
      <c r="LLO410"/>
      <c r="LLP410"/>
      <c r="LLQ410"/>
      <c r="LLR410"/>
      <c r="LLS410"/>
      <c r="LLT410"/>
      <c r="LLU410"/>
      <c r="LLV410"/>
      <c r="LLW410"/>
      <c r="LLX410"/>
      <c r="LLY410"/>
      <c r="LLZ410"/>
      <c r="LMA410"/>
      <c r="LMB410"/>
      <c r="LMC410"/>
      <c r="LMD410"/>
      <c r="LME410"/>
      <c r="LMF410"/>
      <c r="LMG410"/>
      <c r="LMH410"/>
      <c r="LMI410"/>
      <c r="LMJ410"/>
      <c r="LMK410"/>
      <c r="LML410"/>
      <c r="LMM410"/>
      <c r="LMN410"/>
      <c r="LMO410"/>
      <c r="LMP410"/>
      <c r="LMQ410"/>
      <c r="LMR410"/>
      <c r="LMS410"/>
      <c r="LMT410"/>
      <c r="LMU410"/>
      <c r="LMV410"/>
      <c r="LMW410"/>
      <c r="LMX410"/>
      <c r="LMY410"/>
      <c r="LMZ410"/>
      <c r="LNA410"/>
      <c r="LNB410"/>
      <c r="LNC410"/>
      <c r="LND410"/>
      <c r="LNE410"/>
      <c r="LNF410"/>
      <c r="LNG410"/>
      <c r="LNH410"/>
      <c r="LNI410"/>
      <c r="LNJ410"/>
      <c r="LNK410"/>
      <c r="LNL410"/>
      <c r="LNM410"/>
      <c r="LNN410"/>
      <c r="LNO410"/>
      <c r="LNP410"/>
      <c r="LNQ410"/>
      <c r="LNR410"/>
      <c r="LNS410"/>
      <c r="LNT410"/>
      <c r="LNU410"/>
      <c r="LNV410"/>
      <c r="LNW410"/>
      <c r="LNX410"/>
      <c r="LNY410"/>
      <c r="LNZ410"/>
      <c r="LOA410"/>
      <c r="LOB410"/>
      <c r="LOC410"/>
      <c r="LOD410"/>
      <c r="LOE410"/>
      <c r="LOF410"/>
      <c r="LOG410"/>
      <c r="LOH410"/>
      <c r="LOI410"/>
      <c r="LOJ410"/>
      <c r="LOK410"/>
      <c r="LOL410"/>
      <c r="LOM410"/>
      <c r="LON410"/>
      <c r="LOO410"/>
      <c r="LOP410"/>
      <c r="LOQ410"/>
      <c r="LOR410"/>
      <c r="LOS410"/>
      <c r="LOT410"/>
      <c r="LOU410"/>
      <c r="LOV410"/>
      <c r="LOW410"/>
      <c r="LOX410"/>
      <c r="LOY410"/>
      <c r="LOZ410"/>
      <c r="LPA410"/>
      <c r="LPB410"/>
      <c r="LPC410"/>
      <c r="LPD410"/>
      <c r="LPE410"/>
      <c r="LPF410"/>
      <c r="LPG410"/>
      <c r="LPH410"/>
      <c r="LPI410"/>
      <c r="LPJ410"/>
      <c r="LPK410"/>
      <c r="LPL410"/>
      <c r="LPM410"/>
      <c r="LPN410"/>
      <c r="LPO410"/>
      <c r="LPP410"/>
      <c r="LPQ410"/>
      <c r="LPR410"/>
      <c r="LPS410"/>
      <c r="LPT410"/>
      <c r="LPU410"/>
      <c r="LPV410"/>
      <c r="LPW410"/>
      <c r="LPX410"/>
      <c r="LPY410"/>
      <c r="LPZ410"/>
      <c r="LQA410"/>
      <c r="LQB410"/>
      <c r="LQC410"/>
      <c r="LQD410"/>
      <c r="LQE410"/>
      <c r="LQF410"/>
      <c r="LQG410"/>
      <c r="LQH410"/>
      <c r="LQI410"/>
      <c r="LQJ410"/>
      <c r="LQK410"/>
      <c r="LQL410"/>
      <c r="LQM410"/>
      <c r="LQN410"/>
      <c r="LQO410"/>
      <c r="LQP410"/>
      <c r="LQQ410"/>
      <c r="LQR410"/>
      <c r="LQS410"/>
      <c r="LQT410"/>
      <c r="LQU410"/>
      <c r="LQV410"/>
      <c r="LQW410"/>
      <c r="LQX410"/>
      <c r="LQY410"/>
      <c r="LQZ410"/>
      <c r="LRA410"/>
      <c r="LRB410"/>
      <c r="LRC410"/>
      <c r="LRD410"/>
      <c r="LRE410"/>
      <c r="LRF410"/>
      <c r="LRG410"/>
      <c r="LRH410"/>
      <c r="LRI410"/>
      <c r="LRJ410"/>
      <c r="LRK410"/>
      <c r="LRL410"/>
      <c r="LRM410"/>
      <c r="LRN410"/>
      <c r="LRO410"/>
      <c r="LRP410"/>
      <c r="LRQ410"/>
      <c r="LRR410"/>
      <c r="LRS410"/>
      <c r="LRT410"/>
      <c r="LRU410"/>
      <c r="LRV410"/>
      <c r="LRW410"/>
      <c r="LRX410"/>
      <c r="LRY410"/>
      <c r="LRZ410"/>
      <c r="LSA410"/>
      <c r="LSB410"/>
      <c r="LSC410"/>
      <c r="LSD410"/>
      <c r="LSE410"/>
      <c r="LSF410"/>
      <c r="LSG410"/>
      <c r="LSH410"/>
      <c r="LSI410"/>
      <c r="LSJ410"/>
      <c r="LSK410"/>
      <c r="LSL410"/>
      <c r="LSM410"/>
      <c r="LSN410"/>
      <c r="LSO410"/>
      <c r="LSP410"/>
      <c r="LSQ410"/>
      <c r="LSR410"/>
      <c r="LSS410"/>
      <c r="LST410"/>
      <c r="LSU410"/>
      <c r="LSV410"/>
      <c r="LSW410"/>
      <c r="LSX410"/>
      <c r="LSY410"/>
      <c r="LSZ410"/>
      <c r="LTA410"/>
      <c r="LTB410"/>
      <c r="LTC410"/>
      <c r="LTD410"/>
      <c r="LTE410"/>
      <c r="LTF410"/>
      <c r="LTG410"/>
      <c r="LTH410"/>
      <c r="LTI410"/>
      <c r="LTJ410"/>
      <c r="LTK410"/>
      <c r="LTL410"/>
      <c r="LTM410"/>
      <c r="LTN410"/>
      <c r="LTO410"/>
      <c r="LTP410"/>
      <c r="LTQ410"/>
      <c r="LTR410"/>
      <c r="LTS410"/>
      <c r="LTT410"/>
      <c r="LTU410"/>
      <c r="LTV410"/>
      <c r="LTW410"/>
      <c r="LTX410"/>
      <c r="LTY410"/>
      <c r="LTZ410"/>
      <c r="LUA410"/>
      <c r="LUB410"/>
      <c r="LUC410"/>
      <c r="LUD410"/>
      <c r="LUE410"/>
      <c r="LUF410"/>
      <c r="LUG410"/>
      <c r="LUH410"/>
      <c r="LUI410"/>
      <c r="LUJ410"/>
      <c r="LUK410"/>
      <c r="LUL410"/>
      <c r="LUM410"/>
      <c r="LUN410"/>
      <c r="LUO410"/>
      <c r="LUP410"/>
      <c r="LUQ410"/>
      <c r="LUR410"/>
      <c r="LUS410"/>
      <c r="LUT410"/>
      <c r="LUU410"/>
      <c r="LUV410"/>
      <c r="LUW410"/>
      <c r="LUX410"/>
      <c r="LUY410"/>
      <c r="LUZ410"/>
      <c r="LVA410"/>
      <c r="LVB410"/>
      <c r="LVC410"/>
      <c r="LVD410"/>
      <c r="LVE410"/>
      <c r="LVF410"/>
      <c r="LVG410"/>
      <c r="LVH410"/>
      <c r="LVI410"/>
      <c r="LVJ410"/>
      <c r="LVK410"/>
      <c r="LVL410"/>
      <c r="LVM410"/>
      <c r="LVN410"/>
      <c r="LVO410"/>
      <c r="LVP410"/>
      <c r="LVQ410"/>
      <c r="LVR410"/>
      <c r="LVS410"/>
      <c r="LVT410"/>
      <c r="LVU410"/>
      <c r="LVV410"/>
      <c r="LVW410"/>
      <c r="LVX410"/>
      <c r="LVY410"/>
      <c r="LVZ410"/>
      <c r="LWA410"/>
      <c r="LWB410"/>
      <c r="LWC410"/>
      <c r="LWD410"/>
      <c r="LWE410"/>
      <c r="LWF410"/>
      <c r="LWG410"/>
      <c r="LWH410"/>
      <c r="LWI410"/>
      <c r="LWJ410"/>
      <c r="LWK410"/>
      <c r="LWL410"/>
      <c r="LWM410"/>
      <c r="LWN410"/>
      <c r="LWO410"/>
      <c r="LWP410"/>
      <c r="LWQ410"/>
      <c r="LWR410"/>
      <c r="LWS410"/>
      <c r="LWT410"/>
      <c r="LWU410"/>
      <c r="LWV410"/>
      <c r="LWW410"/>
      <c r="LWX410"/>
      <c r="LWY410"/>
      <c r="LWZ410"/>
      <c r="LXA410"/>
      <c r="LXB410"/>
      <c r="LXC410"/>
      <c r="LXD410"/>
      <c r="LXE410"/>
      <c r="LXF410"/>
      <c r="LXG410"/>
      <c r="LXH410"/>
      <c r="LXI410"/>
      <c r="LXJ410"/>
      <c r="LXK410"/>
      <c r="LXL410"/>
      <c r="LXM410"/>
      <c r="LXN410"/>
      <c r="LXO410"/>
      <c r="LXP410"/>
      <c r="LXQ410"/>
      <c r="LXR410"/>
      <c r="LXS410"/>
      <c r="LXT410"/>
      <c r="LXU410"/>
      <c r="LXV410"/>
      <c r="LXW410"/>
      <c r="LXX410"/>
      <c r="LXY410"/>
      <c r="LXZ410"/>
      <c r="LYA410"/>
      <c r="LYB410"/>
      <c r="LYC410"/>
      <c r="LYD410"/>
      <c r="LYE410"/>
      <c r="LYF410"/>
      <c r="LYG410"/>
      <c r="LYH410"/>
      <c r="LYI410"/>
      <c r="LYJ410"/>
      <c r="LYK410"/>
      <c r="LYL410"/>
      <c r="LYM410"/>
      <c r="LYN410"/>
      <c r="LYO410"/>
      <c r="LYP410"/>
      <c r="LYQ410"/>
      <c r="LYR410"/>
      <c r="LYS410"/>
      <c r="LYT410"/>
      <c r="LYU410"/>
      <c r="LYV410"/>
      <c r="LYW410"/>
      <c r="LYX410"/>
      <c r="LYY410"/>
      <c r="LYZ410"/>
      <c r="LZA410"/>
      <c r="LZB410"/>
      <c r="LZC410"/>
      <c r="LZD410"/>
      <c r="LZE410"/>
      <c r="LZF410"/>
      <c r="LZG410"/>
      <c r="LZH410"/>
      <c r="LZI410"/>
      <c r="LZJ410"/>
      <c r="LZK410"/>
      <c r="LZL410"/>
      <c r="LZM410"/>
      <c r="LZN410"/>
      <c r="LZO410"/>
      <c r="LZP410"/>
      <c r="LZQ410"/>
      <c r="LZR410"/>
      <c r="LZS410"/>
      <c r="LZT410"/>
      <c r="LZU410"/>
      <c r="LZV410"/>
      <c r="LZW410"/>
      <c r="LZX410"/>
      <c r="LZY410"/>
      <c r="LZZ410"/>
      <c r="MAA410"/>
      <c r="MAB410"/>
      <c r="MAC410"/>
      <c r="MAD410"/>
      <c r="MAE410"/>
      <c r="MAF410"/>
      <c r="MAG410"/>
      <c r="MAH410"/>
      <c r="MAI410"/>
      <c r="MAJ410"/>
      <c r="MAK410"/>
      <c r="MAL410"/>
      <c r="MAM410"/>
      <c r="MAN410"/>
      <c r="MAO410"/>
      <c r="MAP410"/>
      <c r="MAQ410"/>
      <c r="MAR410"/>
      <c r="MAS410"/>
      <c r="MAT410"/>
      <c r="MAU410"/>
      <c r="MAV410"/>
      <c r="MAW410"/>
      <c r="MAX410"/>
      <c r="MAY410"/>
      <c r="MAZ410"/>
      <c r="MBA410"/>
      <c r="MBB410"/>
      <c r="MBC410"/>
      <c r="MBD410"/>
      <c r="MBE410"/>
      <c r="MBF410"/>
      <c r="MBG410"/>
      <c r="MBH410"/>
      <c r="MBI410"/>
      <c r="MBJ410"/>
      <c r="MBK410"/>
      <c r="MBL410"/>
      <c r="MBM410"/>
      <c r="MBN410"/>
      <c r="MBO410"/>
      <c r="MBP410"/>
      <c r="MBQ410"/>
      <c r="MBR410"/>
      <c r="MBS410"/>
      <c r="MBT410"/>
      <c r="MBU410"/>
      <c r="MBV410"/>
      <c r="MBW410"/>
      <c r="MBX410"/>
      <c r="MBY410"/>
      <c r="MBZ410"/>
      <c r="MCA410"/>
      <c r="MCB410"/>
      <c r="MCC410"/>
      <c r="MCD410"/>
      <c r="MCE410"/>
      <c r="MCF410"/>
      <c r="MCG410"/>
      <c r="MCH410"/>
      <c r="MCI410"/>
      <c r="MCJ410"/>
      <c r="MCK410"/>
      <c r="MCL410"/>
      <c r="MCM410"/>
      <c r="MCN410"/>
      <c r="MCO410"/>
      <c r="MCP410"/>
      <c r="MCQ410"/>
      <c r="MCR410"/>
      <c r="MCS410"/>
      <c r="MCT410"/>
      <c r="MCU410"/>
      <c r="MCV410"/>
      <c r="MCW410"/>
      <c r="MCX410"/>
      <c r="MCY410"/>
      <c r="MCZ410"/>
      <c r="MDA410"/>
      <c r="MDB410"/>
      <c r="MDC410"/>
      <c r="MDD410"/>
      <c r="MDE410"/>
      <c r="MDF410"/>
      <c r="MDG410"/>
      <c r="MDH410"/>
      <c r="MDI410"/>
      <c r="MDJ410"/>
      <c r="MDK410"/>
      <c r="MDL410"/>
      <c r="MDM410"/>
      <c r="MDN410"/>
      <c r="MDO410"/>
      <c r="MDP410"/>
      <c r="MDQ410"/>
      <c r="MDR410"/>
      <c r="MDS410"/>
      <c r="MDT410"/>
      <c r="MDU410"/>
      <c r="MDV410"/>
      <c r="MDW410"/>
      <c r="MDX410"/>
      <c r="MDY410"/>
      <c r="MDZ410"/>
      <c r="MEA410"/>
      <c r="MEB410"/>
      <c r="MEC410"/>
      <c r="MED410"/>
      <c r="MEE410"/>
      <c r="MEF410"/>
      <c r="MEG410"/>
      <c r="MEH410"/>
      <c r="MEI410"/>
      <c r="MEJ410"/>
      <c r="MEK410"/>
      <c r="MEL410"/>
      <c r="MEM410"/>
      <c r="MEN410"/>
      <c r="MEO410"/>
      <c r="MEP410"/>
      <c r="MEQ410"/>
      <c r="MER410"/>
      <c r="MES410"/>
      <c r="MET410"/>
      <c r="MEU410"/>
      <c r="MEV410"/>
      <c r="MEW410"/>
      <c r="MEX410"/>
      <c r="MEY410"/>
      <c r="MEZ410"/>
      <c r="MFA410"/>
      <c r="MFB410"/>
      <c r="MFC410"/>
      <c r="MFD410"/>
      <c r="MFE410"/>
      <c r="MFF410"/>
      <c r="MFG410"/>
      <c r="MFH410"/>
      <c r="MFI410"/>
      <c r="MFJ410"/>
      <c r="MFK410"/>
      <c r="MFL410"/>
      <c r="MFM410"/>
      <c r="MFN410"/>
      <c r="MFO410"/>
      <c r="MFP410"/>
      <c r="MFQ410"/>
      <c r="MFR410"/>
      <c r="MFS410"/>
      <c r="MFT410"/>
      <c r="MFU410"/>
      <c r="MFV410"/>
      <c r="MFW410"/>
      <c r="MFX410"/>
      <c r="MFY410"/>
      <c r="MFZ410"/>
      <c r="MGA410"/>
      <c r="MGB410"/>
      <c r="MGC410"/>
      <c r="MGD410"/>
      <c r="MGE410"/>
      <c r="MGF410"/>
      <c r="MGG410"/>
      <c r="MGH410"/>
      <c r="MGI410"/>
      <c r="MGJ410"/>
      <c r="MGK410"/>
      <c r="MGL410"/>
      <c r="MGM410"/>
      <c r="MGN410"/>
      <c r="MGO410"/>
      <c r="MGP410"/>
      <c r="MGQ410"/>
      <c r="MGR410"/>
      <c r="MGS410"/>
      <c r="MGT410"/>
      <c r="MGU410"/>
      <c r="MGV410"/>
      <c r="MGW410"/>
      <c r="MGX410"/>
      <c r="MGY410"/>
      <c r="MGZ410"/>
      <c r="MHA410"/>
      <c r="MHB410"/>
      <c r="MHC410"/>
      <c r="MHD410"/>
      <c r="MHE410"/>
      <c r="MHF410"/>
      <c r="MHG410"/>
      <c r="MHH410"/>
      <c r="MHI410"/>
      <c r="MHJ410"/>
      <c r="MHK410"/>
      <c r="MHL410"/>
      <c r="MHM410"/>
      <c r="MHN410"/>
      <c r="MHO410"/>
      <c r="MHP410"/>
      <c r="MHQ410"/>
      <c r="MHR410"/>
      <c r="MHS410"/>
      <c r="MHT410"/>
      <c r="MHU410"/>
      <c r="MHV410"/>
      <c r="MHW410"/>
      <c r="MHX410"/>
      <c r="MHY410"/>
      <c r="MHZ410"/>
      <c r="MIA410"/>
      <c r="MIB410"/>
      <c r="MIC410"/>
      <c r="MID410"/>
      <c r="MIE410"/>
      <c r="MIF410"/>
      <c r="MIG410"/>
      <c r="MIH410"/>
      <c r="MII410"/>
      <c r="MIJ410"/>
      <c r="MIK410"/>
      <c r="MIL410"/>
      <c r="MIM410"/>
      <c r="MIN410"/>
      <c r="MIO410"/>
      <c r="MIP410"/>
      <c r="MIQ410"/>
      <c r="MIR410"/>
      <c r="MIS410"/>
      <c r="MIT410"/>
      <c r="MIU410"/>
      <c r="MIV410"/>
      <c r="MIW410"/>
      <c r="MIX410"/>
      <c r="MIY410"/>
      <c r="MIZ410"/>
      <c r="MJA410"/>
      <c r="MJB410"/>
      <c r="MJC410"/>
      <c r="MJD410"/>
      <c r="MJE410"/>
      <c r="MJF410"/>
      <c r="MJG410"/>
      <c r="MJH410"/>
      <c r="MJI410"/>
      <c r="MJJ410"/>
      <c r="MJK410"/>
      <c r="MJL410"/>
      <c r="MJM410"/>
      <c r="MJN410"/>
      <c r="MJO410"/>
      <c r="MJP410"/>
      <c r="MJQ410"/>
      <c r="MJR410"/>
      <c r="MJS410"/>
      <c r="MJT410"/>
      <c r="MJU410"/>
      <c r="MJV410"/>
      <c r="MJW410"/>
      <c r="MJX410"/>
      <c r="MJY410"/>
      <c r="MJZ410"/>
      <c r="MKA410"/>
      <c r="MKB410"/>
      <c r="MKC410"/>
      <c r="MKD410"/>
      <c r="MKE410"/>
      <c r="MKF410"/>
      <c r="MKG410"/>
      <c r="MKH410"/>
      <c r="MKI410"/>
      <c r="MKJ410"/>
      <c r="MKK410"/>
      <c r="MKL410"/>
      <c r="MKM410"/>
      <c r="MKN410"/>
      <c r="MKO410"/>
      <c r="MKP410"/>
      <c r="MKQ410"/>
      <c r="MKR410"/>
      <c r="MKS410"/>
      <c r="MKT410"/>
      <c r="MKU410"/>
      <c r="MKV410"/>
      <c r="MKW410"/>
      <c r="MKX410"/>
      <c r="MKY410"/>
      <c r="MKZ410"/>
      <c r="MLA410"/>
      <c r="MLB410"/>
      <c r="MLC410"/>
      <c r="MLD410"/>
      <c r="MLE410"/>
      <c r="MLF410"/>
      <c r="MLG410"/>
      <c r="MLH410"/>
      <c r="MLI410"/>
      <c r="MLJ410"/>
      <c r="MLK410"/>
      <c r="MLL410"/>
      <c r="MLM410"/>
      <c r="MLN410"/>
      <c r="MLO410"/>
      <c r="MLP410"/>
      <c r="MLQ410"/>
      <c r="MLR410"/>
      <c r="MLS410"/>
      <c r="MLT410"/>
      <c r="MLU410"/>
      <c r="MLV410"/>
      <c r="MLW410"/>
      <c r="MLX410"/>
      <c r="MLY410"/>
      <c r="MLZ410"/>
      <c r="MMA410"/>
      <c r="MMB410"/>
      <c r="MMC410"/>
      <c r="MMD410"/>
      <c r="MME410"/>
      <c r="MMF410"/>
      <c r="MMG410"/>
      <c r="MMH410"/>
      <c r="MMI410"/>
      <c r="MMJ410"/>
      <c r="MMK410"/>
      <c r="MML410"/>
      <c r="MMM410"/>
      <c r="MMN410"/>
      <c r="MMO410"/>
      <c r="MMP410"/>
      <c r="MMQ410"/>
      <c r="MMR410"/>
      <c r="MMS410"/>
      <c r="MMT410"/>
      <c r="MMU410"/>
      <c r="MMV410"/>
      <c r="MMW410"/>
      <c r="MMX410"/>
      <c r="MMY410"/>
      <c r="MMZ410"/>
      <c r="MNA410"/>
      <c r="MNB410"/>
      <c r="MNC410"/>
      <c r="MND410"/>
      <c r="MNE410"/>
      <c r="MNF410"/>
      <c r="MNG410"/>
      <c r="MNH410"/>
      <c r="MNI410"/>
      <c r="MNJ410"/>
      <c r="MNK410"/>
      <c r="MNL410"/>
      <c r="MNM410"/>
      <c r="MNN410"/>
      <c r="MNO410"/>
      <c r="MNP410"/>
      <c r="MNQ410"/>
      <c r="MNR410"/>
      <c r="MNS410"/>
      <c r="MNT410"/>
      <c r="MNU410"/>
      <c r="MNV410"/>
      <c r="MNW410"/>
      <c r="MNX410"/>
      <c r="MNY410"/>
      <c r="MNZ410"/>
      <c r="MOA410"/>
      <c r="MOB410"/>
      <c r="MOC410"/>
      <c r="MOD410"/>
      <c r="MOE410"/>
      <c r="MOF410"/>
      <c r="MOG410"/>
      <c r="MOH410"/>
      <c r="MOI410"/>
      <c r="MOJ410"/>
      <c r="MOK410"/>
      <c r="MOL410"/>
      <c r="MOM410"/>
      <c r="MON410"/>
      <c r="MOO410"/>
      <c r="MOP410"/>
      <c r="MOQ410"/>
      <c r="MOR410"/>
      <c r="MOS410"/>
      <c r="MOT410"/>
      <c r="MOU410"/>
      <c r="MOV410"/>
      <c r="MOW410"/>
      <c r="MOX410"/>
      <c r="MOY410"/>
      <c r="MOZ410"/>
      <c r="MPA410"/>
      <c r="MPB410"/>
      <c r="MPC410"/>
      <c r="MPD410"/>
      <c r="MPE410"/>
      <c r="MPF410"/>
      <c r="MPG410"/>
      <c r="MPH410"/>
      <c r="MPI410"/>
      <c r="MPJ410"/>
      <c r="MPK410"/>
      <c r="MPL410"/>
      <c r="MPM410"/>
      <c r="MPN410"/>
      <c r="MPO410"/>
      <c r="MPP410"/>
      <c r="MPQ410"/>
      <c r="MPR410"/>
      <c r="MPS410"/>
      <c r="MPT410"/>
      <c r="MPU410"/>
      <c r="MPV410"/>
      <c r="MPW410"/>
      <c r="MPX410"/>
      <c r="MPY410"/>
      <c r="MPZ410"/>
      <c r="MQA410"/>
      <c r="MQB410"/>
      <c r="MQC410"/>
      <c r="MQD410"/>
      <c r="MQE410"/>
      <c r="MQF410"/>
      <c r="MQG410"/>
      <c r="MQH410"/>
      <c r="MQI410"/>
      <c r="MQJ410"/>
      <c r="MQK410"/>
      <c r="MQL410"/>
      <c r="MQM410"/>
      <c r="MQN410"/>
      <c r="MQO410"/>
      <c r="MQP410"/>
      <c r="MQQ410"/>
      <c r="MQR410"/>
      <c r="MQS410"/>
      <c r="MQT410"/>
      <c r="MQU410"/>
      <c r="MQV410"/>
      <c r="MQW410"/>
      <c r="MQX410"/>
      <c r="MQY410"/>
      <c r="MQZ410"/>
      <c r="MRA410"/>
      <c r="MRB410"/>
      <c r="MRC410"/>
      <c r="MRD410"/>
      <c r="MRE410"/>
      <c r="MRF410"/>
      <c r="MRG410"/>
      <c r="MRH410"/>
      <c r="MRI410"/>
      <c r="MRJ410"/>
      <c r="MRK410"/>
      <c r="MRL410"/>
      <c r="MRM410"/>
      <c r="MRN410"/>
      <c r="MRO410"/>
      <c r="MRP410"/>
      <c r="MRQ410"/>
      <c r="MRR410"/>
      <c r="MRS410"/>
      <c r="MRT410"/>
      <c r="MRU410"/>
      <c r="MRV410"/>
      <c r="MRW410"/>
      <c r="MRX410"/>
      <c r="MRY410"/>
      <c r="MRZ410"/>
      <c r="MSA410"/>
      <c r="MSB410"/>
      <c r="MSC410"/>
      <c r="MSD410"/>
      <c r="MSE410"/>
      <c r="MSF410"/>
      <c r="MSG410"/>
      <c r="MSH410"/>
      <c r="MSI410"/>
      <c r="MSJ410"/>
      <c r="MSK410"/>
      <c r="MSL410"/>
      <c r="MSM410"/>
      <c r="MSN410"/>
      <c r="MSO410"/>
      <c r="MSP410"/>
      <c r="MSQ410"/>
      <c r="MSR410"/>
      <c r="MSS410"/>
      <c r="MST410"/>
      <c r="MSU410"/>
      <c r="MSV410"/>
      <c r="MSW410"/>
      <c r="MSX410"/>
      <c r="MSY410"/>
      <c r="MSZ410"/>
      <c r="MTA410"/>
      <c r="MTB410"/>
      <c r="MTC410"/>
      <c r="MTD410"/>
      <c r="MTE410"/>
      <c r="MTF410"/>
      <c r="MTG410"/>
      <c r="MTH410"/>
      <c r="MTI410"/>
      <c r="MTJ410"/>
      <c r="MTK410"/>
      <c r="MTL410"/>
      <c r="MTM410"/>
      <c r="MTN410"/>
      <c r="MTO410"/>
      <c r="MTP410"/>
      <c r="MTQ410"/>
      <c r="MTR410"/>
      <c r="MTS410"/>
      <c r="MTT410"/>
      <c r="MTU410"/>
      <c r="MTV410"/>
      <c r="MTW410"/>
      <c r="MTX410"/>
      <c r="MTY410"/>
      <c r="MTZ410"/>
      <c r="MUA410"/>
      <c r="MUB410"/>
      <c r="MUC410"/>
      <c r="MUD410"/>
      <c r="MUE410"/>
      <c r="MUF410"/>
      <c r="MUG410"/>
      <c r="MUH410"/>
      <c r="MUI410"/>
      <c r="MUJ410"/>
      <c r="MUK410"/>
      <c r="MUL410"/>
      <c r="MUM410"/>
      <c r="MUN410"/>
      <c r="MUO410"/>
      <c r="MUP410"/>
      <c r="MUQ410"/>
      <c r="MUR410"/>
      <c r="MUS410"/>
      <c r="MUT410"/>
      <c r="MUU410"/>
      <c r="MUV410"/>
      <c r="MUW410"/>
      <c r="MUX410"/>
      <c r="MUY410"/>
      <c r="MUZ410"/>
      <c r="MVA410"/>
      <c r="MVB410"/>
      <c r="MVC410"/>
      <c r="MVD410"/>
      <c r="MVE410"/>
      <c r="MVF410"/>
      <c r="MVG410"/>
      <c r="MVH410"/>
      <c r="MVI410"/>
      <c r="MVJ410"/>
      <c r="MVK410"/>
      <c r="MVL410"/>
      <c r="MVM410"/>
      <c r="MVN410"/>
      <c r="MVO410"/>
      <c r="MVP410"/>
      <c r="MVQ410"/>
      <c r="MVR410"/>
      <c r="MVS410"/>
      <c r="MVT410"/>
      <c r="MVU410"/>
      <c r="MVV410"/>
      <c r="MVW410"/>
      <c r="MVX410"/>
      <c r="MVY410"/>
      <c r="MVZ410"/>
      <c r="MWA410"/>
      <c r="MWB410"/>
      <c r="MWC410"/>
      <c r="MWD410"/>
      <c r="MWE410"/>
      <c r="MWF410"/>
      <c r="MWG410"/>
      <c r="MWH410"/>
      <c r="MWI410"/>
      <c r="MWJ410"/>
      <c r="MWK410"/>
      <c r="MWL410"/>
      <c r="MWM410"/>
      <c r="MWN410"/>
      <c r="MWO410"/>
      <c r="MWP410"/>
      <c r="MWQ410"/>
      <c r="MWR410"/>
      <c r="MWS410"/>
      <c r="MWT410"/>
      <c r="MWU410"/>
      <c r="MWV410"/>
      <c r="MWW410"/>
      <c r="MWX410"/>
      <c r="MWY410"/>
      <c r="MWZ410"/>
      <c r="MXA410"/>
      <c r="MXB410"/>
      <c r="MXC410"/>
      <c r="MXD410"/>
      <c r="MXE410"/>
      <c r="MXF410"/>
      <c r="MXG410"/>
      <c r="MXH410"/>
      <c r="MXI410"/>
      <c r="MXJ410"/>
      <c r="MXK410"/>
      <c r="MXL410"/>
      <c r="MXM410"/>
      <c r="MXN410"/>
      <c r="MXO410"/>
      <c r="MXP410"/>
      <c r="MXQ410"/>
      <c r="MXR410"/>
      <c r="MXS410"/>
      <c r="MXT410"/>
      <c r="MXU410"/>
      <c r="MXV410"/>
      <c r="MXW410"/>
      <c r="MXX410"/>
      <c r="MXY410"/>
      <c r="MXZ410"/>
      <c r="MYA410"/>
      <c r="MYB410"/>
      <c r="MYC410"/>
      <c r="MYD410"/>
      <c r="MYE410"/>
      <c r="MYF410"/>
      <c r="MYG410"/>
      <c r="MYH410"/>
      <c r="MYI410"/>
      <c r="MYJ410"/>
      <c r="MYK410"/>
      <c r="MYL410"/>
      <c r="MYM410"/>
      <c r="MYN410"/>
      <c r="MYO410"/>
      <c r="MYP410"/>
      <c r="MYQ410"/>
      <c r="MYR410"/>
      <c r="MYS410"/>
      <c r="MYT410"/>
      <c r="MYU410"/>
      <c r="MYV410"/>
      <c r="MYW410"/>
      <c r="MYX410"/>
      <c r="MYY410"/>
      <c r="MYZ410"/>
      <c r="MZA410"/>
      <c r="MZB410"/>
      <c r="MZC410"/>
      <c r="MZD410"/>
      <c r="MZE410"/>
      <c r="MZF410"/>
      <c r="MZG410"/>
      <c r="MZH410"/>
      <c r="MZI410"/>
      <c r="MZJ410"/>
      <c r="MZK410"/>
      <c r="MZL410"/>
      <c r="MZM410"/>
      <c r="MZN410"/>
      <c r="MZO410"/>
      <c r="MZP410"/>
      <c r="MZQ410"/>
      <c r="MZR410"/>
      <c r="MZS410"/>
      <c r="MZT410"/>
      <c r="MZU410"/>
      <c r="MZV410"/>
      <c r="MZW410"/>
      <c r="MZX410"/>
      <c r="MZY410"/>
      <c r="MZZ410"/>
      <c r="NAA410"/>
      <c r="NAB410"/>
      <c r="NAC410"/>
      <c r="NAD410"/>
      <c r="NAE410"/>
      <c r="NAF410"/>
      <c r="NAG410"/>
      <c r="NAH410"/>
      <c r="NAI410"/>
      <c r="NAJ410"/>
      <c r="NAK410"/>
      <c r="NAL410"/>
      <c r="NAM410"/>
      <c r="NAN410"/>
      <c r="NAO410"/>
      <c r="NAP410"/>
      <c r="NAQ410"/>
      <c r="NAR410"/>
      <c r="NAS410"/>
      <c r="NAT410"/>
      <c r="NAU410"/>
      <c r="NAV410"/>
      <c r="NAW410"/>
      <c r="NAX410"/>
      <c r="NAY410"/>
      <c r="NAZ410"/>
      <c r="NBA410"/>
      <c r="NBB410"/>
      <c r="NBC410"/>
      <c r="NBD410"/>
      <c r="NBE410"/>
      <c r="NBF410"/>
      <c r="NBG410"/>
      <c r="NBH410"/>
      <c r="NBI410"/>
      <c r="NBJ410"/>
      <c r="NBK410"/>
      <c r="NBL410"/>
      <c r="NBM410"/>
      <c r="NBN410"/>
      <c r="NBO410"/>
      <c r="NBP410"/>
      <c r="NBQ410"/>
      <c r="NBR410"/>
      <c r="NBS410"/>
      <c r="NBT410"/>
      <c r="NBU410"/>
      <c r="NBV410"/>
      <c r="NBW410"/>
      <c r="NBX410"/>
      <c r="NBY410"/>
      <c r="NBZ410"/>
      <c r="NCA410"/>
      <c r="NCB410"/>
      <c r="NCC410"/>
      <c r="NCD410"/>
      <c r="NCE410"/>
      <c r="NCF410"/>
      <c r="NCG410"/>
      <c r="NCH410"/>
      <c r="NCI410"/>
      <c r="NCJ410"/>
      <c r="NCK410"/>
      <c r="NCL410"/>
      <c r="NCM410"/>
      <c r="NCN410"/>
      <c r="NCO410"/>
      <c r="NCP410"/>
      <c r="NCQ410"/>
      <c r="NCR410"/>
      <c r="NCS410"/>
      <c r="NCT410"/>
      <c r="NCU410"/>
      <c r="NCV410"/>
      <c r="NCW410"/>
      <c r="NCX410"/>
      <c r="NCY410"/>
      <c r="NCZ410"/>
      <c r="NDA410"/>
      <c r="NDB410"/>
      <c r="NDC410"/>
      <c r="NDD410"/>
      <c r="NDE410"/>
      <c r="NDF410"/>
      <c r="NDG410"/>
      <c r="NDH410"/>
      <c r="NDI410"/>
      <c r="NDJ410"/>
      <c r="NDK410"/>
      <c r="NDL410"/>
      <c r="NDM410"/>
      <c r="NDN410"/>
      <c r="NDO410"/>
      <c r="NDP410"/>
      <c r="NDQ410"/>
      <c r="NDR410"/>
      <c r="NDS410"/>
      <c r="NDT410"/>
      <c r="NDU410"/>
      <c r="NDV410"/>
      <c r="NDW410"/>
      <c r="NDX410"/>
      <c r="NDY410"/>
      <c r="NDZ410"/>
      <c r="NEA410"/>
      <c r="NEB410"/>
      <c r="NEC410"/>
      <c r="NED410"/>
      <c r="NEE410"/>
      <c r="NEF410"/>
      <c r="NEG410"/>
      <c r="NEH410"/>
      <c r="NEI410"/>
      <c r="NEJ410"/>
      <c r="NEK410"/>
      <c r="NEL410"/>
      <c r="NEM410"/>
      <c r="NEN410"/>
      <c r="NEO410"/>
      <c r="NEP410"/>
      <c r="NEQ410"/>
      <c r="NER410"/>
      <c r="NES410"/>
      <c r="NET410"/>
      <c r="NEU410"/>
      <c r="NEV410"/>
      <c r="NEW410"/>
      <c r="NEX410"/>
      <c r="NEY410"/>
      <c r="NEZ410"/>
      <c r="NFA410"/>
      <c r="NFB410"/>
      <c r="NFC410"/>
      <c r="NFD410"/>
      <c r="NFE410"/>
      <c r="NFF410"/>
      <c r="NFG410"/>
      <c r="NFH410"/>
      <c r="NFI410"/>
      <c r="NFJ410"/>
      <c r="NFK410"/>
      <c r="NFL410"/>
      <c r="NFM410"/>
      <c r="NFN410"/>
      <c r="NFO410"/>
      <c r="NFP410"/>
      <c r="NFQ410"/>
      <c r="NFR410"/>
      <c r="NFS410"/>
      <c r="NFT410"/>
      <c r="NFU410"/>
      <c r="NFV410"/>
      <c r="NFW410"/>
      <c r="NFX410"/>
      <c r="NFY410"/>
      <c r="NFZ410"/>
      <c r="NGA410"/>
      <c r="NGB410"/>
      <c r="NGC410"/>
      <c r="NGD410"/>
      <c r="NGE410"/>
      <c r="NGF410"/>
      <c r="NGG410"/>
      <c r="NGH410"/>
      <c r="NGI410"/>
      <c r="NGJ410"/>
      <c r="NGK410"/>
      <c r="NGL410"/>
      <c r="NGM410"/>
      <c r="NGN410"/>
      <c r="NGO410"/>
      <c r="NGP410"/>
      <c r="NGQ410"/>
      <c r="NGR410"/>
      <c r="NGS410"/>
      <c r="NGT410"/>
      <c r="NGU410"/>
      <c r="NGV410"/>
      <c r="NGW410"/>
      <c r="NGX410"/>
      <c r="NGY410"/>
      <c r="NGZ410"/>
      <c r="NHA410"/>
      <c r="NHB410"/>
      <c r="NHC410"/>
      <c r="NHD410"/>
      <c r="NHE410"/>
      <c r="NHF410"/>
      <c r="NHG410"/>
      <c r="NHH410"/>
      <c r="NHI410"/>
      <c r="NHJ410"/>
      <c r="NHK410"/>
      <c r="NHL410"/>
      <c r="NHM410"/>
      <c r="NHN410"/>
      <c r="NHO410"/>
      <c r="NHP410"/>
      <c r="NHQ410"/>
      <c r="NHR410"/>
      <c r="NHS410"/>
      <c r="NHT410"/>
      <c r="NHU410"/>
      <c r="NHV410"/>
      <c r="NHW410"/>
      <c r="NHX410"/>
      <c r="NHY410"/>
      <c r="NHZ410"/>
      <c r="NIA410"/>
      <c r="NIB410"/>
      <c r="NIC410"/>
      <c r="NID410"/>
      <c r="NIE410"/>
      <c r="NIF410"/>
      <c r="NIG410"/>
      <c r="NIH410"/>
      <c r="NII410"/>
      <c r="NIJ410"/>
      <c r="NIK410"/>
      <c r="NIL410"/>
      <c r="NIM410"/>
      <c r="NIN410"/>
      <c r="NIO410"/>
      <c r="NIP410"/>
      <c r="NIQ410"/>
      <c r="NIR410"/>
      <c r="NIS410"/>
      <c r="NIT410"/>
      <c r="NIU410"/>
      <c r="NIV410"/>
      <c r="NIW410"/>
      <c r="NIX410"/>
      <c r="NIY410"/>
      <c r="NIZ410"/>
      <c r="NJA410"/>
      <c r="NJB410"/>
      <c r="NJC410"/>
      <c r="NJD410"/>
      <c r="NJE410"/>
      <c r="NJF410"/>
      <c r="NJG410"/>
      <c r="NJH410"/>
      <c r="NJI410"/>
      <c r="NJJ410"/>
      <c r="NJK410"/>
      <c r="NJL410"/>
      <c r="NJM410"/>
      <c r="NJN410"/>
      <c r="NJO410"/>
      <c r="NJP410"/>
      <c r="NJQ410"/>
      <c r="NJR410"/>
      <c r="NJS410"/>
      <c r="NJT410"/>
      <c r="NJU410"/>
      <c r="NJV410"/>
      <c r="NJW410"/>
      <c r="NJX410"/>
      <c r="NJY410"/>
      <c r="NJZ410"/>
      <c r="NKA410"/>
      <c r="NKB410"/>
      <c r="NKC410"/>
      <c r="NKD410"/>
      <c r="NKE410"/>
      <c r="NKF410"/>
      <c r="NKG410"/>
      <c r="NKH410"/>
      <c r="NKI410"/>
      <c r="NKJ410"/>
      <c r="NKK410"/>
      <c r="NKL410"/>
      <c r="NKM410"/>
      <c r="NKN410"/>
      <c r="NKO410"/>
      <c r="NKP410"/>
      <c r="NKQ410"/>
      <c r="NKR410"/>
      <c r="NKS410"/>
      <c r="NKT410"/>
      <c r="NKU410"/>
      <c r="NKV410"/>
      <c r="NKW410"/>
      <c r="NKX410"/>
      <c r="NKY410"/>
      <c r="NKZ410"/>
      <c r="NLA410"/>
      <c r="NLB410"/>
      <c r="NLC410"/>
      <c r="NLD410"/>
      <c r="NLE410"/>
      <c r="NLF410"/>
      <c r="NLG410"/>
      <c r="NLH410"/>
      <c r="NLI410"/>
      <c r="NLJ410"/>
      <c r="NLK410"/>
      <c r="NLL410"/>
      <c r="NLM410"/>
      <c r="NLN410"/>
      <c r="NLO410"/>
      <c r="NLP410"/>
      <c r="NLQ410"/>
      <c r="NLR410"/>
      <c r="NLS410"/>
      <c r="NLT410"/>
      <c r="NLU410"/>
      <c r="NLV410"/>
      <c r="NLW410"/>
      <c r="NLX410"/>
      <c r="NLY410"/>
      <c r="NLZ410"/>
      <c r="NMA410"/>
      <c r="NMB410"/>
      <c r="NMC410"/>
      <c r="NMD410"/>
      <c r="NME410"/>
      <c r="NMF410"/>
      <c r="NMG410"/>
      <c r="NMH410"/>
      <c r="NMI410"/>
      <c r="NMJ410"/>
      <c r="NMK410"/>
      <c r="NML410"/>
      <c r="NMM410"/>
      <c r="NMN410"/>
      <c r="NMO410"/>
      <c r="NMP410"/>
      <c r="NMQ410"/>
      <c r="NMR410"/>
      <c r="NMS410"/>
      <c r="NMT410"/>
      <c r="NMU410"/>
      <c r="NMV410"/>
      <c r="NMW410"/>
      <c r="NMX410"/>
      <c r="NMY410"/>
      <c r="NMZ410"/>
      <c r="NNA410"/>
      <c r="NNB410"/>
      <c r="NNC410"/>
      <c r="NND410"/>
      <c r="NNE410"/>
      <c r="NNF410"/>
      <c r="NNG410"/>
      <c r="NNH410"/>
      <c r="NNI410"/>
      <c r="NNJ410"/>
      <c r="NNK410"/>
      <c r="NNL410"/>
      <c r="NNM410"/>
      <c r="NNN410"/>
      <c r="NNO410"/>
      <c r="NNP410"/>
      <c r="NNQ410"/>
      <c r="NNR410"/>
      <c r="NNS410"/>
      <c r="NNT410"/>
      <c r="NNU410"/>
      <c r="NNV410"/>
      <c r="NNW410"/>
      <c r="NNX410"/>
      <c r="NNY410"/>
      <c r="NNZ410"/>
      <c r="NOA410"/>
      <c r="NOB410"/>
      <c r="NOC410"/>
      <c r="NOD410"/>
      <c r="NOE410"/>
      <c r="NOF410"/>
      <c r="NOG410"/>
      <c r="NOH410"/>
      <c r="NOI410"/>
      <c r="NOJ410"/>
      <c r="NOK410"/>
      <c r="NOL410"/>
      <c r="NOM410"/>
      <c r="NON410"/>
      <c r="NOO410"/>
      <c r="NOP410"/>
      <c r="NOQ410"/>
      <c r="NOR410"/>
      <c r="NOS410"/>
      <c r="NOT410"/>
      <c r="NOU410"/>
      <c r="NOV410"/>
      <c r="NOW410"/>
      <c r="NOX410"/>
      <c r="NOY410"/>
      <c r="NOZ410"/>
      <c r="NPA410"/>
      <c r="NPB410"/>
      <c r="NPC410"/>
      <c r="NPD410"/>
      <c r="NPE410"/>
      <c r="NPF410"/>
      <c r="NPG410"/>
      <c r="NPH410"/>
      <c r="NPI410"/>
      <c r="NPJ410"/>
      <c r="NPK410"/>
      <c r="NPL410"/>
      <c r="NPM410"/>
      <c r="NPN410"/>
      <c r="NPO410"/>
      <c r="NPP410"/>
      <c r="NPQ410"/>
      <c r="NPR410"/>
      <c r="NPS410"/>
      <c r="NPT410"/>
      <c r="NPU410"/>
      <c r="NPV410"/>
      <c r="NPW410"/>
      <c r="NPX410"/>
      <c r="NPY410"/>
      <c r="NPZ410"/>
      <c r="NQA410"/>
      <c r="NQB410"/>
      <c r="NQC410"/>
      <c r="NQD410"/>
      <c r="NQE410"/>
      <c r="NQF410"/>
      <c r="NQG410"/>
      <c r="NQH410"/>
      <c r="NQI410"/>
      <c r="NQJ410"/>
      <c r="NQK410"/>
      <c r="NQL410"/>
      <c r="NQM410"/>
      <c r="NQN410"/>
      <c r="NQO410"/>
      <c r="NQP410"/>
      <c r="NQQ410"/>
      <c r="NQR410"/>
      <c r="NQS410"/>
      <c r="NQT410"/>
      <c r="NQU410"/>
      <c r="NQV410"/>
      <c r="NQW410"/>
      <c r="NQX410"/>
      <c r="NQY410"/>
      <c r="NQZ410"/>
      <c r="NRA410"/>
      <c r="NRB410"/>
      <c r="NRC410"/>
      <c r="NRD410"/>
      <c r="NRE410"/>
      <c r="NRF410"/>
      <c r="NRG410"/>
      <c r="NRH410"/>
      <c r="NRI410"/>
      <c r="NRJ410"/>
      <c r="NRK410"/>
      <c r="NRL410"/>
      <c r="NRM410"/>
      <c r="NRN410"/>
      <c r="NRO410"/>
      <c r="NRP410"/>
      <c r="NRQ410"/>
      <c r="NRR410"/>
      <c r="NRS410"/>
      <c r="NRT410"/>
      <c r="NRU410"/>
      <c r="NRV410"/>
      <c r="NRW410"/>
      <c r="NRX410"/>
      <c r="NRY410"/>
      <c r="NRZ410"/>
      <c r="NSA410"/>
      <c r="NSB410"/>
      <c r="NSC410"/>
      <c r="NSD410"/>
      <c r="NSE410"/>
      <c r="NSF410"/>
      <c r="NSG410"/>
      <c r="NSH410"/>
      <c r="NSI410"/>
      <c r="NSJ410"/>
      <c r="NSK410"/>
      <c r="NSL410"/>
      <c r="NSM410"/>
      <c r="NSN410"/>
      <c r="NSO410"/>
      <c r="NSP410"/>
      <c r="NSQ410"/>
      <c r="NSR410"/>
      <c r="NSS410"/>
      <c r="NST410"/>
      <c r="NSU410"/>
      <c r="NSV410"/>
      <c r="NSW410"/>
      <c r="NSX410"/>
      <c r="NSY410"/>
      <c r="NSZ410"/>
      <c r="NTA410"/>
      <c r="NTB410"/>
      <c r="NTC410"/>
      <c r="NTD410"/>
      <c r="NTE410"/>
      <c r="NTF410"/>
      <c r="NTG410"/>
      <c r="NTH410"/>
      <c r="NTI410"/>
      <c r="NTJ410"/>
      <c r="NTK410"/>
      <c r="NTL410"/>
      <c r="NTM410"/>
      <c r="NTN410"/>
      <c r="NTO410"/>
      <c r="NTP410"/>
      <c r="NTQ410"/>
      <c r="NTR410"/>
      <c r="NTS410"/>
      <c r="NTT410"/>
      <c r="NTU410"/>
      <c r="NTV410"/>
      <c r="NTW410"/>
      <c r="NTX410"/>
      <c r="NTY410"/>
      <c r="NTZ410"/>
      <c r="NUA410"/>
      <c r="NUB410"/>
      <c r="NUC410"/>
      <c r="NUD410"/>
      <c r="NUE410"/>
      <c r="NUF410"/>
      <c r="NUG410"/>
      <c r="NUH410"/>
      <c r="NUI410"/>
      <c r="NUJ410"/>
      <c r="NUK410"/>
      <c r="NUL410"/>
      <c r="NUM410"/>
      <c r="NUN410"/>
      <c r="NUO410"/>
      <c r="NUP410"/>
      <c r="NUQ410"/>
      <c r="NUR410"/>
      <c r="NUS410"/>
      <c r="NUT410"/>
      <c r="NUU410"/>
      <c r="NUV410"/>
      <c r="NUW410"/>
      <c r="NUX410"/>
      <c r="NUY410"/>
      <c r="NUZ410"/>
      <c r="NVA410"/>
      <c r="NVB410"/>
      <c r="NVC410"/>
      <c r="NVD410"/>
      <c r="NVE410"/>
      <c r="NVF410"/>
      <c r="NVG410"/>
      <c r="NVH410"/>
      <c r="NVI410"/>
      <c r="NVJ410"/>
      <c r="NVK410"/>
      <c r="NVL410"/>
      <c r="NVM410"/>
      <c r="NVN410"/>
      <c r="NVO410"/>
      <c r="NVP410"/>
      <c r="NVQ410"/>
      <c r="NVR410"/>
      <c r="NVS410"/>
      <c r="NVT410"/>
      <c r="NVU410"/>
      <c r="NVV410"/>
      <c r="NVW410"/>
      <c r="NVX410"/>
      <c r="NVY410"/>
      <c r="NVZ410"/>
      <c r="NWA410"/>
      <c r="NWB410"/>
      <c r="NWC410"/>
      <c r="NWD410"/>
      <c r="NWE410"/>
      <c r="NWF410"/>
      <c r="NWG410"/>
      <c r="NWH410"/>
      <c r="NWI410"/>
      <c r="NWJ410"/>
      <c r="NWK410"/>
      <c r="NWL410"/>
      <c r="NWM410"/>
      <c r="NWN410"/>
      <c r="NWO410"/>
      <c r="NWP410"/>
      <c r="NWQ410"/>
      <c r="NWR410"/>
      <c r="NWS410"/>
      <c r="NWT410"/>
      <c r="NWU410"/>
      <c r="NWV410"/>
      <c r="NWW410"/>
      <c r="NWX410"/>
      <c r="NWY410"/>
      <c r="NWZ410"/>
      <c r="NXA410"/>
      <c r="NXB410"/>
      <c r="NXC410"/>
      <c r="NXD410"/>
      <c r="NXE410"/>
      <c r="NXF410"/>
      <c r="NXG410"/>
      <c r="NXH410"/>
      <c r="NXI410"/>
      <c r="NXJ410"/>
      <c r="NXK410"/>
      <c r="NXL410"/>
      <c r="NXM410"/>
      <c r="NXN410"/>
      <c r="NXO410"/>
      <c r="NXP410"/>
      <c r="NXQ410"/>
      <c r="NXR410"/>
      <c r="NXS410"/>
      <c r="NXT410"/>
      <c r="NXU410"/>
      <c r="NXV410"/>
      <c r="NXW410"/>
      <c r="NXX410"/>
      <c r="NXY410"/>
      <c r="NXZ410"/>
      <c r="NYA410"/>
      <c r="NYB410"/>
      <c r="NYC410"/>
      <c r="NYD410"/>
      <c r="NYE410"/>
      <c r="NYF410"/>
      <c r="NYG410"/>
      <c r="NYH410"/>
      <c r="NYI410"/>
      <c r="NYJ410"/>
      <c r="NYK410"/>
      <c r="NYL410"/>
      <c r="NYM410"/>
      <c r="NYN410"/>
      <c r="NYO410"/>
      <c r="NYP410"/>
      <c r="NYQ410"/>
      <c r="NYR410"/>
      <c r="NYS410"/>
      <c r="NYT410"/>
      <c r="NYU410"/>
      <c r="NYV410"/>
      <c r="NYW410"/>
      <c r="NYX410"/>
      <c r="NYY410"/>
      <c r="NYZ410"/>
      <c r="NZA410"/>
      <c r="NZB410"/>
      <c r="NZC410"/>
      <c r="NZD410"/>
      <c r="NZE410"/>
      <c r="NZF410"/>
      <c r="NZG410"/>
      <c r="NZH410"/>
      <c r="NZI410"/>
      <c r="NZJ410"/>
      <c r="NZK410"/>
      <c r="NZL410"/>
      <c r="NZM410"/>
      <c r="NZN410"/>
      <c r="NZO410"/>
      <c r="NZP410"/>
      <c r="NZQ410"/>
      <c r="NZR410"/>
      <c r="NZS410"/>
      <c r="NZT410"/>
      <c r="NZU410"/>
      <c r="NZV410"/>
      <c r="NZW410"/>
      <c r="NZX410"/>
      <c r="NZY410"/>
      <c r="NZZ410"/>
      <c r="OAA410"/>
      <c r="OAB410"/>
      <c r="OAC410"/>
      <c r="OAD410"/>
      <c r="OAE410"/>
      <c r="OAF410"/>
      <c r="OAG410"/>
      <c r="OAH410"/>
      <c r="OAI410"/>
      <c r="OAJ410"/>
      <c r="OAK410"/>
      <c r="OAL410"/>
      <c r="OAM410"/>
      <c r="OAN410"/>
      <c r="OAO410"/>
      <c r="OAP410"/>
      <c r="OAQ410"/>
      <c r="OAR410"/>
      <c r="OAS410"/>
      <c r="OAT410"/>
      <c r="OAU410"/>
      <c r="OAV410"/>
      <c r="OAW410"/>
      <c r="OAX410"/>
      <c r="OAY410"/>
      <c r="OAZ410"/>
      <c r="OBA410"/>
      <c r="OBB410"/>
      <c r="OBC410"/>
      <c r="OBD410"/>
      <c r="OBE410"/>
      <c r="OBF410"/>
      <c r="OBG410"/>
      <c r="OBH410"/>
      <c r="OBI410"/>
      <c r="OBJ410"/>
      <c r="OBK410"/>
      <c r="OBL410"/>
      <c r="OBM410"/>
      <c r="OBN410"/>
      <c r="OBO410"/>
      <c r="OBP410"/>
      <c r="OBQ410"/>
      <c r="OBR410"/>
      <c r="OBS410"/>
      <c r="OBT410"/>
      <c r="OBU410"/>
      <c r="OBV410"/>
      <c r="OBW410"/>
      <c r="OBX410"/>
      <c r="OBY410"/>
      <c r="OBZ410"/>
      <c r="OCA410"/>
      <c r="OCB410"/>
      <c r="OCC410"/>
      <c r="OCD410"/>
      <c r="OCE410"/>
      <c r="OCF410"/>
      <c r="OCG410"/>
      <c r="OCH410"/>
      <c r="OCI410"/>
      <c r="OCJ410"/>
      <c r="OCK410"/>
      <c r="OCL410"/>
      <c r="OCM410"/>
      <c r="OCN410"/>
      <c r="OCO410"/>
      <c r="OCP410"/>
      <c r="OCQ410"/>
      <c r="OCR410"/>
      <c r="OCS410"/>
      <c r="OCT410"/>
      <c r="OCU410"/>
      <c r="OCV410"/>
      <c r="OCW410"/>
      <c r="OCX410"/>
      <c r="OCY410"/>
      <c r="OCZ410"/>
      <c r="ODA410"/>
      <c r="ODB410"/>
      <c r="ODC410"/>
      <c r="ODD410"/>
      <c r="ODE410"/>
      <c r="ODF410"/>
      <c r="ODG410"/>
      <c r="ODH410"/>
      <c r="ODI410"/>
      <c r="ODJ410"/>
      <c r="ODK410"/>
      <c r="ODL410"/>
      <c r="ODM410"/>
      <c r="ODN410"/>
      <c r="ODO410"/>
      <c r="ODP410"/>
      <c r="ODQ410"/>
      <c r="ODR410"/>
      <c r="ODS410"/>
      <c r="ODT410"/>
      <c r="ODU410"/>
      <c r="ODV410"/>
      <c r="ODW410"/>
      <c r="ODX410"/>
      <c r="ODY410"/>
      <c r="ODZ410"/>
      <c r="OEA410"/>
      <c r="OEB410"/>
      <c r="OEC410"/>
      <c r="OED410"/>
      <c r="OEE410"/>
      <c r="OEF410"/>
      <c r="OEG410"/>
      <c r="OEH410"/>
      <c r="OEI410"/>
      <c r="OEJ410"/>
      <c r="OEK410"/>
      <c r="OEL410"/>
      <c r="OEM410"/>
      <c r="OEN410"/>
      <c r="OEO410"/>
      <c r="OEP410"/>
      <c r="OEQ410"/>
      <c r="OER410"/>
      <c r="OES410"/>
      <c r="OET410"/>
      <c r="OEU410"/>
      <c r="OEV410"/>
      <c r="OEW410"/>
      <c r="OEX410"/>
      <c r="OEY410"/>
      <c r="OEZ410"/>
      <c r="OFA410"/>
      <c r="OFB410"/>
      <c r="OFC410"/>
      <c r="OFD410"/>
      <c r="OFE410"/>
      <c r="OFF410"/>
      <c r="OFG410"/>
      <c r="OFH410"/>
      <c r="OFI410"/>
      <c r="OFJ410"/>
      <c r="OFK410"/>
      <c r="OFL410"/>
      <c r="OFM410"/>
      <c r="OFN410"/>
      <c r="OFO410"/>
      <c r="OFP410"/>
      <c r="OFQ410"/>
      <c r="OFR410"/>
      <c r="OFS410"/>
      <c r="OFT410"/>
      <c r="OFU410"/>
      <c r="OFV410"/>
      <c r="OFW410"/>
      <c r="OFX410"/>
      <c r="OFY410"/>
      <c r="OFZ410"/>
      <c r="OGA410"/>
      <c r="OGB410"/>
      <c r="OGC410"/>
      <c r="OGD410"/>
      <c r="OGE410"/>
      <c r="OGF410"/>
      <c r="OGG410"/>
      <c r="OGH410"/>
      <c r="OGI410"/>
      <c r="OGJ410"/>
      <c r="OGK410"/>
      <c r="OGL410"/>
      <c r="OGM410"/>
      <c r="OGN410"/>
      <c r="OGO410"/>
      <c r="OGP410"/>
      <c r="OGQ410"/>
      <c r="OGR410"/>
      <c r="OGS410"/>
      <c r="OGT410"/>
      <c r="OGU410"/>
      <c r="OGV410"/>
      <c r="OGW410"/>
      <c r="OGX410"/>
      <c r="OGY410"/>
      <c r="OGZ410"/>
      <c r="OHA410"/>
      <c r="OHB410"/>
      <c r="OHC410"/>
      <c r="OHD410"/>
      <c r="OHE410"/>
      <c r="OHF410"/>
      <c r="OHG410"/>
      <c r="OHH410"/>
      <c r="OHI410"/>
      <c r="OHJ410"/>
      <c r="OHK410"/>
      <c r="OHL410"/>
      <c r="OHM410"/>
      <c r="OHN410"/>
      <c r="OHO410"/>
      <c r="OHP410"/>
      <c r="OHQ410"/>
      <c r="OHR410"/>
      <c r="OHS410"/>
      <c r="OHT410"/>
      <c r="OHU410"/>
      <c r="OHV410"/>
      <c r="OHW410"/>
      <c r="OHX410"/>
      <c r="OHY410"/>
      <c r="OHZ410"/>
      <c r="OIA410"/>
      <c r="OIB410"/>
      <c r="OIC410"/>
      <c r="OID410"/>
      <c r="OIE410"/>
      <c r="OIF410"/>
      <c r="OIG410"/>
      <c r="OIH410"/>
      <c r="OII410"/>
      <c r="OIJ410"/>
      <c r="OIK410"/>
      <c r="OIL410"/>
      <c r="OIM410"/>
      <c r="OIN410"/>
      <c r="OIO410"/>
      <c r="OIP410"/>
      <c r="OIQ410"/>
      <c r="OIR410"/>
      <c r="OIS410"/>
      <c r="OIT410"/>
      <c r="OIU410"/>
      <c r="OIV410"/>
      <c r="OIW410"/>
      <c r="OIX410"/>
      <c r="OIY410"/>
      <c r="OIZ410"/>
      <c r="OJA410"/>
      <c r="OJB410"/>
      <c r="OJC410"/>
      <c r="OJD410"/>
      <c r="OJE410"/>
      <c r="OJF410"/>
      <c r="OJG410"/>
      <c r="OJH410"/>
      <c r="OJI410"/>
      <c r="OJJ410"/>
      <c r="OJK410"/>
      <c r="OJL410"/>
      <c r="OJM410"/>
      <c r="OJN410"/>
      <c r="OJO410"/>
      <c r="OJP410"/>
      <c r="OJQ410"/>
      <c r="OJR410"/>
      <c r="OJS410"/>
      <c r="OJT410"/>
      <c r="OJU410"/>
      <c r="OJV410"/>
      <c r="OJW410"/>
      <c r="OJX410"/>
      <c r="OJY410"/>
      <c r="OJZ410"/>
      <c r="OKA410"/>
      <c r="OKB410"/>
      <c r="OKC410"/>
      <c r="OKD410"/>
      <c r="OKE410"/>
      <c r="OKF410"/>
      <c r="OKG410"/>
      <c r="OKH410"/>
      <c r="OKI410"/>
      <c r="OKJ410"/>
      <c r="OKK410"/>
      <c r="OKL410"/>
      <c r="OKM410"/>
      <c r="OKN410"/>
      <c r="OKO410"/>
      <c r="OKP410"/>
      <c r="OKQ410"/>
      <c r="OKR410"/>
      <c r="OKS410"/>
      <c r="OKT410"/>
      <c r="OKU410"/>
      <c r="OKV410"/>
      <c r="OKW410"/>
      <c r="OKX410"/>
      <c r="OKY410"/>
      <c r="OKZ410"/>
      <c r="OLA410"/>
      <c r="OLB410"/>
      <c r="OLC410"/>
      <c r="OLD410"/>
      <c r="OLE410"/>
      <c r="OLF410"/>
      <c r="OLG410"/>
      <c r="OLH410"/>
      <c r="OLI410"/>
      <c r="OLJ410"/>
      <c r="OLK410"/>
      <c r="OLL410"/>
      <c r="OLM410"/>
      <c r="OLN410"/>
      <c r="OLO410"/>
      <c r="OLP410"/>
      <c r="OLQ410"/>
      <c r="OLR410"/>
      <c r="OLS410"/>
      <c r="OLT410"/>
      <c r="OLU410"/>
      <c r="OLV410"/>
      <c r="OLW410"/>
      <c r="OLX410"/>
      <c r="OLY410"/>
      <c r="OLZ410"/>
      <c r="OMA410"/>
      <c r="OMB410"/>
      <c r="OMC410"/>
      <c r="OMD410"/>
      <c r="OME410"/>
      <c r="OMF410"/>
      <c r="OMG410"/>
      <c r="OMH410"/>
      <c r="OMI410"/>
      <c r="OMJ410"/>
      <c r="OMK410"/>
      <c r="OML410"/>
      <c r="OMM410"/>
      <c r="OMN410"/>
      <c r="OMO410"/>
      <c r="OMP410"/>
      <c r="OMQ410"/>
      <c r="OMR410"/>
      <c r="OMS410"/>
      <c r="OMT410"/>
      <c r="OMU410"/>
      <c r="OMV410"/>
      <c r="OMW410"/>
      <c r="OMX410"/>
      <c r="OMY410"/>
      <c r="OMZ410"/>
      <c r="ONA410"/>
      <c r="ONB410"/>
      <c r="ONC410"/>
      <c r="OND410"/>
      <c r="ONE410"/>
      <c r="ONF410"/>
      <c r="ONG410"/>
      <c r="ONH410"/>
      <c r="ONI410"/>
      <c r="ONJ410"/>
      <c r="ONK410"/>
      <c r="ONL410"/>
      <c r="ONM410"/>
      <c r="ONN410"/>
      <c r="ONO410"/>
      <c r="ONP410"/>
      <c r="ONQ410"/>
      <c r="ONR410"/>
      <c r="ONS410"/>
      <c r="ONT410"/>
      <c r="ONU410"/>
      <c r="ONV410"/>
      <c r="ONW410"/>
      <c r="ONX410"/>
      <c r="ONY410"/>
      <c r="ONZ410"/>
      <c r="OOA410"/>
      <c r="OOB410"/>
      <c r="OOC410"/>
      <c r="OOD410"/>
      <c r="OOE410"/>
      <c r="OOF410"/>
      <c r="OOG410"/>
      <c r="OOH410"/>
      <c r="OOI410"/>
      <c r="OOJ410"/>
      <c r="OOK410"/>
      <c r="OOL410"/>
      <c r="OOM410"/>
      <c r="OON410"/>
      <c r="OOO410"/>
      <c r="OOP410"/>
      <c r="OOQ410"/>
      <c r="OOR410"/>
      <c r="OOS410"/>
      <c r="OOT410"/>
      <c r="OOU410"/>
      <c r="OOV410"/>
      <c r="OOW410"/>
      <c r="OOX410"/>
      <c r="OOY410"/>
      <c r="OOZ410"/>
      <c r="OPA410"/>
      <c r="OPB410"/>
      <c r="OPC410"/>
      <c r="OPD410"/>
      <c r="OPE410"/>
      <c r="OPF410"/>
      <c r="OPG410"/>
      <c r="OPH410"/>
      <c r="OPI410"/>
      <c r="OPJ410"/>
      <c r="OPK410"/>
      <c r="OPL410"/>
      <c r="OPM410"/>
      <c r="OPN410"/>
      <c r="OPO410"/>
      <c r="OPP410"/>
      <c r="OPQ410"/>
      <c r="OPR410"/>
      <c r="OPS410"/>
      <c r="OPT410"/>
      <c r="OPU410"/>
      <c r="OPV410"/>
      <c r="OPW410"/>
      <c r="OPX410"/>
      <c r="OPY410"/>
      <c r="OPZ410"/>
      <c r="OQA410"/>
      <c r="OQB410"/>
      <c r="OQC410"/>
      <c r="OQD410"/>
      <c r="OQE410"/>
      <c r="OQF410"/>
      <c r="OQG410"/>
      <c r="OQH410"/>
      <c r="OQI410"/>
      <c r="OQJ410"/>
      <c r="OQK410"/>
      <c r="OQL410"/>
      <c r="OQM410"/>
      <c r="OQN410"/>
      <c r="OQO410"/>
      <c r="OQP410"/>
      <c r="OQQ410"/>
      <c r="OQR410"/>
      <c r="OQS410"/>
      <c r="OQT410"/>
      <c r="OQU410"/>
      <c r="OQV410"/>
      <c r="OQW410"/>
      <c r="OQX410"/>
      <c r="OQY410"/>
      <c r="OQZ410"/>
      <c r="ORA410"/>
      <c r="ORB410"/>
      <c r="ORC410"/>
      <c r="ORD410"/>
      <c r="ORE410"/>
      <c r="ORF410"/>
      <c r="ORG410"/>
      <c r="ORH410"/>
      <c r="ORI410"/>
      <c r="ORJ410"/>
      <c r="ORK410"/>
      <c r="ORL410"/>
      <c r="ORM410"/>
      <c r="ORN410"/>
      <c r="ORO410"/>
      <c r="ORP410"/>
      <c r="ORQ410"/>
      <c r="ORR410"/>
      <c r="ORS410"/>
      <c r="ORT410"/>
      <c r="ORU410"/>
      <c r="ORV410"/>
      <c r="ORW410"/>
      <c r="ORX410"/>
      <c r="ORY410"/>
      <c r="ORZ410"/>
      <c r="OSA410"/>
      <c r="OSB410"/>
      <c r="OSC410"/>
      <c r="OSD410"/>
      <c r="OSE410"/>
      <c r="OSF410"/>
      <c r="OSG410"/>
      <c r="OSH410"/>
      <c r="OSI410"/>
      <c r="OSJ410"/>
      <c r="OSK410"/>
      <c r="OSL410"/>
      <c r="OSM410"/>
      <c r="OSN410"/>
      <c r="OSO410"/>
      <c r="OSP410"/>
      <c r="OSQ410"/>
      <c r="OSR410"/>
      <c r="OSS410"/>
      <c r="OST410"/>
      <c r="OSU410"/>
      <c r="OSV410"/>
      <c r="OSW410"/>
      <c r="OSX410"/>
      <c r="OSY410"/>
      <c r="OSZ410"/>
      <c r="OTA410"/>
      <c r="OTB410"/>
      <c r="OTC410"/>
      <c r="OTD410"/>
      <c r="OTE410"/>
      <c r="OTF410"/>
      <c r="OTG410"/>
      <c r="OTH410"/>
      <c r="OTI410"/>
      <c r="OTJ410"/>
      <c r="OTK410"/>
      <c r="OTL410"/>
      <c r="OTM410"/>
      <c r="OTN410"/>
      <c r="OTO410"/>
      <c r="OTP410"/>
      <c r="OTQ410"/>
      <c r="OTR410"/>
      <c r="OTS410"/>
      <c r="OTT410"/>
      <c r="OTU410"/>
      <c r="OTV410"/>
      <c r="OTW410"/>
      <c r="OTX410"/>
      <c r="OTY410"/>
      <c r="OTZ410"/>
      <c r="OUA410"/>
      <c r="OUB410"/>
      <c r="OUC410"/>
      <c r="OUD410"/>
      <c r="OUE410"/>
      <c r="OUF410"/>
      <c r="OUG410"/>
      <c r="OUH410"/>
      <c r="OUI410"/>
      <c r="OUJ410"/>
      <c r="OUK410"/>
      <c r="OUL410"/>
      <c r="OUM410"/>
      <c r="OUN410"/>
      <c r="OUO410"/>
      <c r="OUP410"/>
      <c r="OUQ410"/>
      <c r="OUR410"/>
      <c r="OUS410"/>
      <c r="OUT410"/>
      <c r="OUU410"/>
      <c r="OUV410"/>
      <c r="OUW410"/>
      <c r="OUX410"/>
      <c r="OUY410"/>
      <c r="OUZ410"/>
      <c r="OVA410"/>
      <c r="OVB410"/>
      <c r="OVC410"/>
      <c r="OVD410"/>
      <c r="OVE410"/>
      <c r="OVF410"/>
      <c r="OVG410"/>
      <c r="OVH410"/>
      <c r="OVI410"/>
      <c r="OVJ410"/>
      <c r="OVK410"/>
      <c r="OVL410"/>
      <c r="OVM410"/>
      <c r="OVN410"/>
      <c r="OVO410"/>
      <c r="OVP410"/>
      <c r="OVQ410"/>
      <c r="OVR410"/>
      <c r="OVS410"/>
      <c r="OVT410"/>
      <c r="OVU410"/>
      <c r="OVV410"/>
      <c r="OVW410"/>
      <c r="OVX410"/>
      <c r="OVY410"/>
      <c r="OVZ410"/>
      <c r="OWA410"/>
      <c r="OWB410"/>
      <c r="OWC410"/>
      <c r="OWD410"/>
      <c r="OWE410"/>
      <c r="OWF410"/>
      <c r="OWG410"/>
      <c r="OWH410"/>
      <c r="OWI410"/>
      <c r="OWJ410"/>
      <c r="OWK410"/>
      <c r="OWL410"/>
      <c r="OWM410"/>
      <c r="OWN410"/>
      <c r="OWO410"/>
      <c r="OWP410"/>
      <c r="OWQ410"/>
      <c r="OWR410"/>
      <c r="OWS410"/>
      <c r="OWT410"/>
      <c r="OWU410"/>
      <c r="OWV410"/>
      <c r="OWW410"/>
      <c r="OWX410"/>
      <c r="OWY410"/>
      <c r="OWZ410"/>
      <c r="OXA410"/>
      <c r="OXB410"/>
      <c r="OXC410"/>
      <c r="OXD410"/>
      <c r="OXE410"/>
      <c r="OXF410"/>
      <c r="OXG410"/>
      <c r="OXH410"/>
      <c r="OXI410"/>
      <c r="OXJ410"/>
      <c r="OXK410"/>
      <c r="OXL410"/>
      <c r="OXM410"/>
      <c r="OXN410"/>
      <c r="OXO410"/>
      <c r="OXP410"/>
      <c r="OXQ410"/>
      <c r="OXR410"/>
      <c r="OXS410"/>
      <c r="OXT410"/>
      <c r="OXU410"/>
      <c r="OXV410"/>
      <c r="OXW410"/>
      <c r="OXX410"/>
      <c r="OXY410"/>
      <c r="OXZ410"/>
      <c r="OYA410"/>
      <c r="OYB410"/>
      <c r="OYC410"/>
      <c r="OYD410"/>
      <c r="OYE410"/>
      <c r="OYF410"/>
      <c r="OYG410"/>
      <c r="OYH410"/>
      <c r="OYI410"/>
      <c r="OYJ410"/>
      <c r="OYK410"/>
      <c r="OYL410"/>
      <c r="OYM410"/>
      <c r="OYN410"/>
      <c r="OYO410"/>
      <c r="OYP410"/>
      <c r="OYQ410"/>
      <c r="OYR410"/>
      <c r="OYS410"/>
      <c r="OYT410"/>
      <c r="OYU410"/>
      <c r="OYV410"/>
      <c r="OYW410"/>
      <c r="OYX410"/>
      <c r="OYY410"/>
      <c r="OYZ410"/>
      <c r="OZA410"/>
      <c r="OZB410"/>
      <c r="OZC410"/>
      <c r="OZD410"/>
      <c r="OZE410"/>
      <c r="OZF410"/>
      <c r="OZG410"/>
      <c r="OZH410"/>
      <c r="OZI410"/>
      <c r="OZJ410"/>
      <c r="OZK410"/>
      <c r="OZL410"/>
      <c r="OZM410"/>
      <c r="OZN410"/>
      <c r="OZO410"/>
      <c r="OZP410"/>
      <c r="OZQ410"/>
      <c r="OZR410"/>
      <c r="OZS410"/>
      <c r="OZT410"/>
      <c r="OZU410"/>
      <c r="OZV410"/>
      <c r="OZW410"/>
      <c r="OZX410"/>
      <c r="OZY410"/>
      <c r="OZZ410"/>
      <c r="PAA410"/>
      <c r="PAB410"/>
      <c r="PAC410"/>
      <c r="PAD410"/>
      <c r="PAE410"/>
      <c r="PAF410"/>
      <c r="PAG410"/>
      <c r="PAH410"/>
      <c r="PAI410"/>
      <c r="PAJ410"/>
      <c r="PAK410"/>
      <c r="PAL410"/>
      <c r="PAM410"/>
      <c r="PAN410"/>
      <c r="PAO410"/>
      <c r="PAP410"/>
      <c r="PAQ410"/>
      <c r="PAR410"/>
      <c r="PAS410"/>
      <c r="PAT410"/>
      <c r="PAU410"/>
      <c r="PAV410"/>
      <c r="PAW410"/>
      <c r="PAX410"/>
      <c r="PAY410"/>
      <c r="PAZ410"/>
      <c r="PBA410"/>
      <c r="PBB410"/>
      <c r="PBC410"/>
      <c r="PBD410"/>
      <c r="PBE410"/>
      <c r="PBF410"/>
      <c r="PBG410"/>
      <c r="PBH410"/>
      <c r="PBI410"/>
      <c r="PBJ410"/>
      <c r="PBK410"/>
      <c r="PBL410"/>
      <c r="PBM410"/>
      <c r="PBN410"/>
      <c r="PBO410"/>
      <c r="PBP410"/>
      <c r="PBQ410"/>
      <c r="PBR410"/>
      <c r="PBS410"/>
      <c r="PBT410"/>
      <c r="PBU410"/>
      <c r="PBV410"/>
      <c r="PBW410"/>
      <c r="PBX410"/>
      <c r="PBY410"/>
      <c r="PBZ410"/>
      <c r="PCA410"/>
      <c r="PCB410"/>
      <c r="PCC410"/>
      <c r="PCD410"/>
      <c r="PCE410"/>
      <c r="PCF410"/>
      <c r="PCG410"/>
      <c r="PCH410"/>
      <c r="PCI410"/>
      <c r="PCJ410"/>
      <c r="PCK410"/>
      <c r="PCL410"/>
      <c r="PCM410"/>
      <c r="PCN410"/>
      <c r="PCO410"/>
      <c r="PCP410"/>
      <c r="PCQ410"/>
      <c r="PCR410"/>
      <c r="PCS410"/>
      <c r="PCT410"/>
      <c r="PCU410"/>
      <c r="PCV410"/>
      <c r="PCW410"/>
      <c r="PCX410"/>
      <c r="PCY410"/>
      <c r="PCZ410"/>
      <c r="PDA410"/>
      <c r="PDB410"/>
      <c r="PDC410"/>
      <c r="PDD410"/>
      <c r="PDE410"/>
      <c r="PDF410"/>
      <c r="PDG410"/>
      <c r="PDH410"/>
      <c r="PDI410"/>
      <c r="PDJ410"/>
      <c r="PDK410"/>
      <c r="PDL410"/>
      <c r="PDM410"/>
      <c r="PDN410"/>
      <c r="PDO410"/>
      <c r="PDP410"/>
      <c r="PDQ410"/>
      <c r="PDR410"/>
      <c r="PDS410"/>
      <c r="PDT410"/>
      <c r="PDU410"/>
      <c r="PDV410"/>
      <c r="PDW410"/>
      <c r="PDX410"/>
      <c r="PDY410"/>
      <c r="PDZ410"/>
      <c r="PEA410"/>
      <c r="PEB410"/>
      <c r="PEC410"/>
      <c r="PED410"/>
      <c r="PEE410"/>
      <c r="PEF410"/>
      <c r="PEG410"/>
      <c r="PEH410"/>
      <c r="PEI410"/>
      <c r="PEJ410"/>
      <c r="PEK410"/>
      <c r="PEL410"/>
      <c r="PEM410"/>
      <c r="PEN410"/>
      <c r="PEO410"/>
      <c r="PEP410"/>
      <c r="PEQ410"/>
      <c r="PER410"/>
      <c r="PES410"/>
      <c r="PET410"/>
      <c r="PEU410"/>
      <c r="PEV410"/>
      <c r="PEW410"/>
      <c r="PEX410"/>
      <c r="PEY410"/>
      <c r="PEZ410"/>
      <c r="PFA410"/>
      <c r="PFB410"/>
      <c r="PFC410"/>
      <c r="PFD410"/>
      <c r="PFE410"/>
      <c r="PFF410"/>
      <c r="PFG410"/>
      <c r="PFH410"/>
      <c r="PFI410"/>
      <c r="PFJ410"/>
      <c r="PFK410"/>
      <c r="PFL410"/>
      <c r="PFM410"/>
      <c r="PFN410"/>
      <c r="PFO410"/>
      <c r="PFP410"/>
      <c r="PFQ410"/>
      <c r="PFR410"/>
      <c r="PFS410"/>
      <c r="PFT410"/>
      <c r="PFU410"/>
      <c r="PFV410"/>
      <c r="PFW410"/>
      <c r="PFX410"/>
      <c r="PFY410"/>
      <c r="PFZ410"/>
      <c r="PGA410"/>
      <c r="PGB410"/>
      <c r="PGC410"/>
      <c r="PGD410"/>
      <c r="PGE410"/>
      <c r="PGF410"/>
      <c r="PGG410"/>
      <c r="PGH410"/>
      <c r="PGI410"/>
      <c r="PGJ410"/>
      <c r="PGK410"/>
      <c r="PGL410"/>
      <c r="PGM410"/>
      <c r="PGN410"/>
      <c r="PGO410"/>
      <c r="PGP410"/>
      <c r="PGQ410"/>
      <c r="PGR410"/>
      <c r="PGS410"/>
      <c r="PGT410"/>
      <c r="PGU410"/>
      <c r="PGV410"/>
      <c r="PGW410"/>
      <c r="PGX410"/>
      <c r="PGY410"/>
      <c r="PGZ410"/>
      <c r="PHA410"/>
      <c r="PHB410"/>
      <c r="PHC410"/>
      <c r="PHD410"/>
      <c r="PHE410"/>
      <c r="PHF410"/>
      <c r="PHG410"/>
      <c r="PHH410"/>
      <c r="PHI410"/>
      <c r="PHJ410"/>
      <c r="PHK410"/>
      <c r="PHL410"/>
      <c r="PHM410"/>
      <c r="PHN410"/>
      <c r="PHO410"/>
      <c r="PHP410"/>
      <c r="PHQ410"/>
      <c r="PHR410"/>
      <c r="PHS410"/>
      <c r="PHT410"/>
      <c r="PHU410"/>
      <c r="PHV410"/>
      <c r="PHW410"/>
      <c r="PHX410"/>
      <c r="PHY410"/>
      <c r="PHZ410"/>
      <c r="PIA410"/>
      <c r="PIB410"/>
      <c r="PIC410"/>
      <c r="PID410"/>
      <c r="PIE410"/>
      <c r="PIF410"/>
      <c r="PIG410"/>
      <c r="PIH410"/>
      <c r="PII410"/>
      <c r="PIJ410"/>
      <c r="PIK410"/>
      <c r="PIL410"/>
      <c r="PIM410"/>
      <c r="PIN410"/>
      <c r="PIO410"/>
      <c r="PIP410"/>
      <c r="PIQ410"/>
      <c r="PIR410"/>
      <c r="PIS410"/>
      <c r="PIT410"/>
      <c r="PIU410"/>
      <c r="PIV410"/>
      <c r="PIW410"/>
      <c r="PIX410"/>
      <c r="PIY410"/>
      <c r="PIZ410"/>
      <c r="PJA410"/>
      <c r="PJB410"/>
      <c r="PJC410"/>
      <c r="PJD410"/>
      <c r="PJE410"/>
      <c r="PJF410"/>
      <c r="PJG410"/>
      <c r="PJH410"/>
      <c r="PJI410"/>
      <c r="PJJ410"/>
      <c r="PJK410"/>
      <c r="PJL410"/>
      <c r="PJM410"/>
      <c r="PJN410"/>
      <c r="PJO410"/>
      <c r="PJP410"/>
      <c r="PJQ410"/>
      <c r="PJR410"/>
      <c r="PJS410"/>
      <c r="PJT410"/>
      <c r="PJU410"/>
      <c r="PJV410"/>
      <c r="PJW410"/>
      <c r="PJX410"/>
      <c r="PJY410"/>
      <c r="PJZ410"/>
      <c r="PKA410"/>
      <c r="PKB410"/>
      <c r="PKC410"/>
      <c r="PKD410"/>
      <c r="PKE410"/>
      <c r="PKF410"/>
      <c r="PKG410"/>
      <c r="PKH410"/>
      <c r="PKI410"/>
      <c r="PKJ410"/>
      <c r="PKK410"/>
      <c r="PKL410"/>
      <c r="PKM410"/>
      <c r="PKN410"/>
      <c r="PKO410"/>
      <c r="PKP410"/>
      <c r="PKQ410"/>
      <c r="PKR410"/>
      <c r="PKS410"/>
      <c r="PKT410"/>
      <c r="PKU410"/>
      <c r="PKV410"/>
      <c r="PKW410"/>
      <c r="PKX410"/>
      <c r="PKY410"/>
      <c r="PKZ410"/>
      <c r="PLA410"/>
      <c r="PLB410"/>
      <c r="PLC410"/>
      <c r="PLD410"/>
      <c r="PLE410"/>
      <c r="PLF410"/>
      <c r="PLG410"/>
      <c r="PLH410"/>
      <c r="PLI410"/>
      <c r="PLJ410"/>
      <c r="PLK410"/>
      <c r="PLL410"/>
      <c r="PLM410"/>
      <c r="PLN410"/>
      <c r="PLO410"/>
      <c r="PLP410"/>
      <c r="PLQ410"/>
      <c r="PLR410"/>
      <c r="PLS410"/>
      <c r="PLT410"/>
      <c r="PLU410"/>
      <c r="PLV410"/>
      <c r="PLW410"/>
      <c r="PLX410"/>
      <c r="PLY410"/>
      <c r="PLZ410"/>
      <c r="PMA410"/>
      <c r="PMB410"/>
      <c r="PMC410"/>
      <c r="PMD410"/>
      <c r="PME410"/>
      <c r="PMF410"/>
      <c r="PMG410"/>
      <c r="PMH410"/>
      <c r="PMI410"/>
      <c r="PMJ410"/>
      <c r="PMK410"/>
      <c r="PML410"/>
      <c r="PMM410"/>
      <c r="PMN410"/>
      <c r="PMO410"/>
      <c r="PMP410"/>
      <c r="PMQ410"/>
      <c r="PMR410"/>
      <c r="PMS410"/>
      <c r="PMT410"/>
      <c r="PMU410"/>
      <c r="PMV410"/>
      <c r="PMW410"/>
      <c r="PMX410"/>
      <c r="PMY410"/>
      <c r="PMZ410"/>
      <c r="PNA410"/>
      <c r="PNB410"/>
      <c r="PNC410"/>
      <c r="PND410"/>
      <c r="PNE410"/>
      <c r="PNF410"/>
      <c r="PNG410"/>
      <c r="PNH410"/>
      <c r="PNI410"/>
      <c r="PNJ410"/>
      <c r="PNK410"/>
      <c r="PNL410"/>
      <c r="PNM410"/>
      <c r="PNN410"/>
      <c r="PNO410"/>
      <c r="PNP410"/>
      <c r="PNQ410"/>
      <c r="PNR410"/>
      <c r="PNS410"/>
      <c r="PNT410"/>
      <c r="PNU410"/>
      <c r="PNV410"/>
      <c r="PNW410"/>
      <c r="PNX410"/>
      <c r="PNY410"/>
      <c r="PNZ410"/>
      <c r="POA410"/>
      <c r="POB410"/>
      <c r="POC410"/>
      <c r="POD410"/>
      <c r="POE410"/>
      <c r="POF410"/>
      <c r="POG410"/>
      <c r="POH410"/>
      <c r="POI410"/>
      <c r="POJ410"/>
      <c r="POK410"/>
      <c r="POL410"/>
      <c r="POM410"/>
      <c r="PON410"/>
      <c r="POO410"/>
      <c r="POP410"/>
      <c r="POQ410"/>
      <c r="POR410"/>
      <c r="POS410"/>
      <c r="POT410"/>
      <c r="POU410"/>
      <c r="POV410"/>
      <c r="POW410"/>
      <c r="POX410"/>
      <c r="POY410"/>
      <c r="POZ410"/>
      <c r="PPA410"/>
      <c r="PPB410"/>
      <c r="PPC410"/>
      <c r="PPD410"/>
      <c r="PPE410"/>
      <c r="PPF410"/>
      <c r="PPG410"/>
      <c r="PPH410"/>
      <c r="PPI410"/>
      <c r="PPJ410"/>
      <c r="PPK410"/>
      <c r="PPL410"/>
      <c r="PPM410"/>
      <c r="PPN410"/>
      <c r="PPO410"/>
      <c r="PPP410"/>
      <c r="PPQ410"/>
      <c r="PPR410"/>
      <c r="PPS410"/>
      <c r="PPT410"/>
      <c r="PPU410"/>
      <c r="PPV410"/>
      <c r="PPW410"/>
      <c r="PPX410"/>
      <c r="PPY410"/>
      <c r="PPZ410"/>
      <c r="PQA410"/>
      <c r="PQB410"/>
      <c r="PQC410"/>
      <c r="PQD410"/>
      <c r="PQE410"/>
      <c r="PQF410"/>
      <c r="PQG410"/>
      <c r="PQH410"/>
      <c r="PQI410"/>
      <c r="PQJ410"/>
      <c r="PQK410"/>
      <c r="PQL410"/>
      <c r="PQM410"/>
      <c r="PQN410"/>
      <c r="PQO410"/>
      <c r="PQP410"/>
      <c r="PQQ410"/>
      <c r="PQR410"/>
      <c r="PQS410"/>
      <c r="PQT410"/>
      <c r="PQU410"/>
      <c r="PQV410"/>
      <c r="PQW410"/>
      <c r="PQX410"/>
      <c r="PQY410"/>
      <c r="PQZ410"/>
      <c r="PRA410"/>
      <c r="PRB410"/>
      <c r="PRC410"/>
      <c r="PRD410"/>
      <c r="PRE410"/>
      <c r="PRF410"/>
      <c r="PRG410"/>
      <c r="PRH410"/>
      <c r="PRI410"/>
      <c r="PRJ410"/>
      <c r="PRK410"/>
      <c r="PRL410"/>
      <c r="PRM410"/>
      <c r="PRN410"/>
      <c r="PRO410"/>
      <c r="PRP410"/>
      <c r="PRQ410"/>
      <c r="PRR410"/>
      <c r="PRS410"/>
      <c r="PRT410"/>
      <c r="PRU410"/>
      <c r="PRV410"/>
      <c r="PRW410"/>
      <c r="PRX410"/>
      <c r="PRY410"/>
      <c r="PRZ410"/>
      <c r="PSA410"/>
      <c r="PSB410"/>
      <c r="PSC410"/>
      <c r="PSD410"/>
      <c r="PSE410"/>
      <c r="PSF410"/>
      <c r="PSG410"/>
      <c r="PSH410"/>
      <c r="PSI410"/>
      <c r="PSJ410"/>
      <c r="PSK410"/>
      <c r="PSL410"/>
      <c r="PSM410"/>
      <c r="PSN410"/>
      <c r="PSO410"/>
      <c r="PSP410"/>
      <c r="PSQ410"/>
      <c r="PSR410"/>
      <c r="PSS410"/>
      <c r="PST410"/>
      <c r="PSU410"/>
      <c r="PSV410"/>
      <c r="PSW410"/>
      <c r="PSX410"/>
      <c r="PSY410"/>
      <c r="PSZ410"/>
      <c r="PTA410"/>
      <c r="PTB410"/>
      <c r="PTC410"/>
      <c r="PTD410"/>
      <c r="PTE410"/>
      <c r="PTF410"/>
      <c r="PTG410"/>
      <c r="PTH410"/>
      <c r="PTI410"/>
      <c r="PTJ410"/>
      <c r="PTK410"/>
      <c r="PTL410"/>
      <c r="PTM410"/>
      <c r="PTN410"/>
      <c r="PTO410"/>
      <c r="PTP410"/>
      <c r="PTQ410"/>
      <c r="PTR410"/>
      <c r="PTS410"/>
      <c r="PTT410"/>
      <c r="PTU410"/>
      <c r="PTV410"/>
      <c r="PTW410"/>
      <c r="PTX410"/>
      <c r="PTY410"/>
      <c r="PTZ410"/>
      <c r="PUA410"/>
      <c r="PUB410"/>
      <c r="PUC410"/>
      <c r="PUD410"/>
      <c r="PUE410"/>
      <c r="PUF410"/>
      <c r="PUG410"/>
      <c r="PUH410"/>
      <c r="PUI410"/>
      <c r="PUJ410"/>
      <c r="PUK410"/>
      <c r="PUL410"/>
      <c r="PUM410"/>
      <c r="PUN410"/>
      <c r="PUO410"/>
      <c r="PUP410"/>
      <c r="PUQ410"/>
      <c r="PUR410"/>
      <c r="PUS410"/>
      <c r="PUT410"/>
      <c r="PUU410"/>
      <c r="PUV410"/>
      <c r="PUW410"/>
      <c r="PUX410"/>
      <c r="PUY410"/>
      <c r="PUZ410"/>
      <c r="PVA410"/>
      <c r="PVB410"/>
      <c r="PVC410"/>
      <c r="PVD410"/>
      <c r="PVE410"/>
      <c r="PVF410"/>
      <c r="PVG410"/>
      <c r="PVH410"/>
      <c r="PVI410"/>
      <c r="PVJ410"/>
      <c r="PVK410"/>
      <c r="PVL410"/>
      <c r="PVM410"/>
      <c r="PVN410"/>
      <c r="PVO410"/>
      <c r="PVP410"/>
      <c r="PVQ410"/>
      <c r="PVR410"/>
      <c r="PVS410"/>
      <c r="PVT410"/>
      <c r="PVU410"/>
      <c r="PVV410"/>
      <c r="PVW410"/>
      <c r="PVX410"/>
      <c r="PVY410"/>
      <c r="PVZ410"/>
      <c r="PWA410"/>
      <c r="PWB410"/>
      <c r="PWC410"/>
      <c r="PWD410"/>
      <c r="PWE410"/>
      <c r="PWF410"/>
      <c r="PWG410"/>
      <c r="PWH410"/>
      <c r="PWI410"/>
      <c r="PWJ410"/>
      <c r="PWK410"/>
      <c r="PWL410"/>
      <c r="PWM410"/>
      <c r="PWN410"/>
      <c r="PWO410"/>
      <c r="PWP410"/>
      <c r="PWQ410"/>
      <c r="PWR410"/>
      <c r="PWS410"/>
      <c r="PWT410"/>
      <c r="PWU410"/>
      <c r="PWV410"/>
      <c r="PWW410"/>
      <c r="PWX410"/>
      <c r="PWY410"/>
      <c r="PWZ410"/>
      <c r="PXA410"/>
      <c r="PXB410"/>
      <c r="PXC410"/>
      <c r="PXD410"/>
      <c r="PXE410"/>
      <c r="PXF410"/>
      <c r="PXG410"/>
      <c r="PXH410"/>
      <c r="PXI410"/>
      <c r="PXJ410"/>
      <c r="PXK410"/>
      <c r="PXL410"/>
      <c r="PXM410"/>
      <c r="PXN410"/>
      <c r="PXO410"/>
      <c r="PXP410"/>
      <c r="PXQ410"/>
      <c r="PXR410"/>
      <c r="PXS410"/>
      <c r="PXT410"/>
      <c r="PXU410"/>
      <c r="PXV410"/>
      <c r="PXW410"/>
      <c r="PXX410"/>
      <c r="PXY410"/>
      <c r="PXZ410"/>
      <c r="PYA410"/>
      <c r="PYB410"/>
      <c r="PYC410"/>
      <c r="PYD410"/>
      <c r="PYE410"/>
      <c r="PYF410"/>
      <c r="PYG410"/>
      <c r="PYH410"/>
      <c r="PYI410"/>
      <c r="PYJ410"/>
      <c r="PYK410"/>
      <c r="PYL410"/>
      <c r="PYM410"/>
      <c r="PYN410"/>
      <c r="PYO410"/>
      <c r="PYP410"/>
      <c r="PYQ410"/>
      <c r="PYR410"/>
      <c r="PYS410"/>
      <c r="PYT410"/>
      <c r="PYU410"/>
      <c r="PYV410"/>
      <c r="PYW410"/>
      <c r="PYX410"/>
      <c r="PYY410"/>
      <c r="PYZ410"/>
      <c r="PZA410"/>
      <c r="PZB410"/>
      <c r="PZC410"/>
      <c r="PZD410"/>
      <c r="PZE410"/>
      <c r="PZF410"/>
      <c r="PZG410"/>
      <c r="PZH410"/>
      <c r="PZI410"/>
      <c r="PZJ410"/>
      <c r="PZK410"/>
      <c r="PZL410"/>
      <c r="PZM410"/>
      <c r="PZN410"/>
      <c r="PZO410"/>
      <c r="PZP410"/>
      <c r="PZQ410"/>
      <c r="PZR410"/>
      <c r="PZS410"/>
      <c r="PZT410"/>
      <c r="PZU410"/>
      <c r="PZV410"/>
      <c r="PZW410"/>
      <c r="PZX410"/>
      <c r="PZY410"/>
      <c r="PZZ410"/>
      <c r="QAA410"/>
      <c r="QAB410"/>
      <c r="QAC410"/>
      <c r="QAD410"/>
      <c r="QAE410"/>
      <c r="QAF410"/>
      <c r="QAG410"/>
      <c r="QAH410"/>
      <c r="QAI410"/>
      <c r="QAJ410"/>
      <c r="QAK410"/>
      <c r="QAL410"/>
      <c r="QAM410"/>
      <c r="QAN410"/>
      <c r="QAO410"/>
      <c r="QAP410"/>
      <c r="QAQ410"/>
      <c r="QAR410"/>
      <c r="QAS410"/>
      <c r="QAT410"/>
      <c r="QAU410"/>
      <c r="QAV410"/>
      <c r="QAW410"/>
      <c r="QAX410"/>
      <c r="QAY410"/>
      <c r="QAZ410"/>
      <c r="QBA410"/>
      <c r="QBB410"/>
      <c r="QBC410"/>
      <c r="QBD410"/>
      <c r="QBE410"/>
      <c r="QBF410"/>
      <c r="QBG410"/>
      <c r="QBH410"/>
      <c r="QBI410"/>
      <c r="QBJ410"/>
      <c r="QBK410"/>
      <c r="QBL410"/>
      <c r="QBM410"/>
      <c r="QBN410"/>
      <c r="QBO410"/>
      <c r="QBP410"/>
      <c r="QBQ410"/>
      <c r="QBR410"/>
      <c r="QBS410"/>
      <c r="QBT410"/>
      <c r="QBU410"/>
      <c r="QBV410"/>
      <c r="QBW410"/>
      <c r="QBX410"/>
      <c r="QBY410"/>
      <c r="QBZ410"/>
      <c r="QCA410"/>
      <c r="QCB410"/>
      <c r="QCC410"/>
      <c r="QCD410"/>
      <c r="QCE410"/>
      <c r="QCF410"/>
      <c r="QCG410"/>
      <c r="QCH410"/>
      <c r="QCI410"/>
      <c r="QCJ410"/>
      <c r="QCK410"/>
      <c r="QCL410"/>
      <c r="QCM410"/>
      <c r="QCN410"/>
      <c r="QCO410"/>
      <c r="QCP410"/>
      <c r="QCQ410"/>
      <c r="QCR410"/>
      <c r="QCS410"/>
      <c r="QCT410"/>
      <c r="QCU410"/>
      <c r="QCV410"/>
      <c r="QCW410"/>
      <c r="QCX410"/>
      <c r="QCY410"/>
      <c r="QCZ410"/>
      <c r="QDA410"/>
      <c r="QDB410"/>
      <c r="QDC410"/>
      <c r="QDD410"/>
      <c r="QDE410"/>
      <c r="QDF410"/>
      <c r="QDG410"/>
      <c r="QDH410"/>
      <c r="QDI410"/>
      <c r="QDJ410"/>
      <c r="QDK410"/>
      <c r="QDL410"/>
      <c r="QDM410"/>
      <c r="QDN410"/>
      <c r="QDO410"/>
      <c r="QDP410"/>
      <c r="QDQ410"/>
      <c r="QDR410"/>
      <c r="QDS410"/>
      <c r="QDT410"/>
      <c r="QDU410"/>
      <c r="QDV410"/>
      <c r="QDW410"/>
      <c r="QDX410"/>
      <c r="QDY410"/>
      <c r="QDZ410"/>
      <c r="QEA410"/>
      <c r="QEB410"/>
      <c r="QEC410"/>
      <c r="QED410"/>
      <c r="QEE410"/>
      <c r="QEF410"/>
      <c r="QEG410"/>
      <c r="QEH410"/>
      <c r="QEI410"/>
      <c r="QEJ410"/>
      <c r="QEK410"/>
      <c r="QEL410"/>
      <c r="QEM410"/>
      <c r="QEN410"/>
      <c r="QEO410"/>
      <c r="QEP410"/>
      <c r="QEQ410"/>
      <c r="QER410"/>
      <c r="QES410"/>
      <c r="QET410"/>
      <c r="QEU410"/>
      <c r="QEV410"/>
      <c r="QEW410"/>
      <c r="QEX410"/>
      <c r="QEY410"/>
      <c r="QEZ410"/>
      <c r="QFA410"/>
      <c r="QFB410"/>
      <c r="QFC410"/>
      <c r="QFD410"/>
      <c r="QFE410"/>
      <c r="QFF410"/>
      <c r="QFG410"/>
      <c r="QFH410"/>
      <c r="QFI410"/>
      <c r="QFJ410"/>
      <c r="QFK410"/>
      <c r="QFL410"/>
      <c r="QFM410"/>
      <c r="QFN410"/>
      <c r="QFO410"/>
      <c r="QFP410"/>
      <c r="QFQ410"/>
      <c r="QFR410"/>
      <c r="QFS410"/>
      <c r="QFT410"/>
      <c r="QFU410"/>
      <c r="QFV410"/>
      <c r="QFW410"/>
      <c r="QFX410"/>
      <c r="QFY410"/>
      <c r="QFZ410"/>
      <c r="QGA410"/>
      <c r="QGB410"/>
      <c r="QGC410"/>
      <c r="QGD410"/>
      <c r="QGE410"/>
      <c r="QGF410"/>
      <c r="QGG410"/>
      <c r="QGH410"/>
      <c r="QGI410"/>
      <c r="QGJ410"/>
      <c r="QGK410"/>
      <c r="QGL410"/>
      <c r="QGM410"/>
      <c r="QGN410"/>
      <c r="QGO410"/>
      <c r="QGP410"/>
      <c r="QGQ410"/>
      <c r="QGR410"/>
      <c r="QGS410"/>
      <c r="QGT410"/>
      <c r="QGU410"/>
      <c r="QGV410"/>
      <c r="QGW410"/>
      <c r="QGX410"/>
      <c r="QGY410"/>
      <c r="QGZ410"/>
      <c r="QHA410"/>
      <c r="QHB410"/>
      <c r="QHC410"/>
      <c r="QHD410"/>
      <c r="QHE410"/>
      <c r="QHF410"/>
      <c r="QHG410"/>
      <c r="QHH410"/>
      <c r="QHI410"/>
      <c r="QHJ410"/>
      <c r="QHK410"/>
      <c r="QHL410"/>
      <c r="QHM410"/>
      <c r="QHN410"/>
      <c r="QHO410"/>
      <c r="QHP410"/>
      <c r="QHQ410"/>
      <c r="QHR410"/>
      <c r="QHS410"/>
      <c r="QHT410"/>
      <c r="QHU410"/>
      <c r="QHV410"/>
      <c r="QHW410"/>
      <c r="QHX410"/>
      <c r="QHY410"/>
      <c r="QHZ410"/>
      <c r="QIA410"/>
      <c r="QIB410"/>
      <c r="QIC410"/>
      <c r="QID410"/>
      <c r="QIE410"/>
      <c r="QIF410"/>
      <c r="QIG410"/>
      <c r="QIH410"/>
      <c r="QII410"/>
      <c r="QIJ410"/>
      <c r="QIK410"/>
      <c r="QIL410"/>
      <c r="QIM410"/>
      <c r="QIN410"/>
      <c r="QIO410"/>
      <c r="QIP410"/>
      <c r="QIQ410"/>
      <c r="QIR410"/>
      <c r="QIS410"/>
      <c r="QIT410"/>
      <c r="QIU410"/>
      <c r="QIV410"/>
      <c r="QIW410"/>
      <c r="QIX410"/>
      <c r="QIY410"/>
      <c r="QIZ410"/>
      <c r="QJA410"/>
      <c r="QJB410"/>
      <c r="QJC410"/>
      <c r="QJD410"/>
      <c r="QJE410"/>
      <c r="QJF410"/>
      <c r="QJG410"/>
      <c r="QJH410"/>
      <c r="QJI410"/>
      <c r="QJJ410"/>
      <c r="QJK410"/>
      <c r="QJL410"/>
      <c r="QJM410"/>
      <c r="QJN410"/>
      <c r="QJO410"/>
      <c r="QJP410"/>
      <c r="QJQ410"/>
      <c r="QJR410"/>
      <c r="QJS410"/>
      <c r="QJT410"/>
      <c r="QJU410"/>
      <c r="QJV410"/>
      <c r="QJW410"/>
      <c r="QJX410"/>
      <c r="QJY410"/>
      <c r="QJZ410"/>
      <c r="QKA410"/>
      <c r="QKB410"/>
      <c r="QKC410"/>
      <c r="QKD410"/>
      <c r="QKE410"/>
      <c r="QKF410"/>
      <c r="QKG410"/>
      <c r="QKH410"/>
      <c r="QKI410"/>
      <c r="QKJ410"/>
      <c r="QKK410"/>
      <c r="QKL410"/>
      <c r="QKM410"/>
      <c r="QKN410"/>
      <c r="QKO410"/>
      <c r="QKP410"/>
      <c r="QKQ410"/>
      <c r="QKR410"/>
      <c r="QKS410"/>
      <c r="QKT410"/>
      <c r="QKU410"/>
      <c r="QKV410"/>
      <c r="QKW410"/>
      <c r="QKX410"/>
      <c r="QKY410"/>
      <c r="QKZ410"/>
      <c r="QLA410"/>
      <c r="QLB410"/>
      <c r="QLC410"/>
      <c r="QLD410"/>
      <c r="QLE410"/>
      <c r="QLF410"/>
      <c r="QLG410"/>
      <c r="QLH410"/>
      <c r="QLI410"/>
      <c r="QLJ410"/>
      <c r="QLK410"/>
      <c r="QLL410"/>
      <c r="QLM410"/>
      <c r="QLN410"/>
      <c r="QLO410"/>
      <c r="QLP410"/>
      <c r="QLQ410"/>
      <c r="QLR410"/>
      <c r="QLS410"/>
      <c r="QLT410"/>
      <c r="QLU410"/>
      <c r="QLV410"/>
      <c r="QLW410"/>
      <c r="QLX410"/>
      <c r="QLY410"/>
      <c r="QLZ410"/>
      <c r="QMA410"/>
      <c r="QMB410"/>
      <c r="QMC410"/>
      <c r="QMD410"/>
      <c r="QME410"/>
      <c r="QMF410"/>
      <c r="QMG410"/>
      <c r="QMH410"/>
      <c r="QMI410"/>
      <c r="QMJ410"/>
      <c r="QMK410"/>
      <c r="QML410"/>
      <c r="QMM410"/>
      <c r="QMN410"/>
      <c r="QMO410"/>
      <c r="QMP410"/>
      <c r="QMQ410"/>
      <c r="QMR410"/>
      <c r="QMS410"/>
      <c r="QMT410"/>
      <c r="QMU410"/>
      <c r="QMV410"/>
      <c r="QMW410"/>
      <c r="QMX410"/>
      <c r="QMY410"/>
      <c r="QMZ410"/>
      <c r="QNA410"/>
      <c r="QNB410"/>
      <c r="QNC410"/>
      <c r="QND410"/>
      <c r="QNE410"/>
      <c r="QNF410"/>
      <c r="QNG410"/>
      <c r="QNH410"/>
      <c r="QNI410"/>
      <c r="QNJ410"/>
      <c r="QNK410"/>
      <c r="QNL410"/>
      <c r="QNM410"/>
      <c r="QNN410"/>
      <c r="QNO410"/>
      <c r="QNP410"/>
      <c r="QNQ410"/>
      <c r="QNR410"/>
      <c r="QNS410"/>
      <c r="QNT410"/>
      <c r="QNU410"/>
      <c r="QNV410"/>
      <c r="QNW410"/>
      <c r="QNX410"/>
      <c r="QNY410"/>
      <c r="QNZ410"/>
      <c r="QOA410"/>
      <c r="QOB410"/>
      <c r="QOC410"/>
      <c r="QOD410"/>
      <c r="QOE410"/>
      <c r="QOF410"/>
      <c r="QOG410"/>
      <c r="QOH410"/>
      <c r="QOI410"/>
      <c r="QOJ410"/>
      <c r="QOK410"/>
      <c r="QOL410"/>
      <c r="QOM410"/>
      <c r="QON410"/>
      <c r="QOO410"/>
      <c r="QOP410"/>
      <c r="QOQ410"/>
      <c r="QOR410"/>
      <c r="QOS410"/>
      <c r="QOT410"/>
      <c r="QOU410"/>
      <c r="QOV410"/>
      <c r="QOW410"/>
      <c r="QOX410"/>
      <c r="QOY410"/>
      <c r="QOZ410"/>
      <c r="QPA410"/>
      <c r="QPB410"/>
      <c r="QPC410"/>
      <c r="QPD410"/>
      <c r="QPE410"/>
      <c r="QPF410"/>
      <c r="QPG410"/>
      <c r="QPH410"/>
      <c r="QPI410"/>
      <c r="QPJ410"/>
      <c r="QPK410"/>
      <c r="QPL410"/>
      <c r="QPM410"/>
      <c r="QPN410"/>
      <c r="QPO410"/>
      <c r="QPP410"/>
      <c r="QPQ410"/>
      <c r="QPR410"/>
      <c r="QPS410"/>
      <c r="QPT410"/>
      <c r="QPU410"/>
      <c r="QPV410"/>
      <c r="QPW410"/>
      <c r="QPX410"/>
      <c r="QPY410"/>
      <c r="QPZ410"/>
      <c r="QQA410"/>
      <c r="QQB410"/>
      <c r="QQC410"/>
      <c r="QQD410"/>
      <c r="QQE410"/>
      <c r="QQF410"/>
      <c r="QQG410"/>
      <c r="QQH410"/>
      <c r="QQI410"/>
      <c r="QQJ410"/>
      <c r="QQK410"/>
      <c r="QQL410"/>
      <c r="QQM410"/>
      <c r="QQN410"/>
      <c r="QQO410"/>
      <c r="QQP410"/>
      <c r="QQQ410"/>
      <c r="QQR410"/>
      <c r="QQS410"/>
      <c r="QQT410"/>
      <c r="QQU410"/>
      <c r="QQV410"/>
      <c r="QQW410"/>
      <c r="QQX410"/>
      <c r="QQY410"/>
      <c r="QQZ410"/>
      <c r="QRA410"/>
      <c r="QRB410"/>
      <c r="QRC410"/>
      <c r="QRD410"/>
      <c r="QRE410"/>
      <c r="QRF410"/>
      <c r="QRG410"/>
      <c r="QRH410"/>
      <c r="QRI410"/>
      <c r="QRJ410"/>
      <c r="QRK410"/>
      <c r="QRL410"/>
      <c r="QRM410"/>
      <c r="QRN410"/>
      <c r="QRO410"/>
      <c r="QRP410"/>
      <c r="QRQ410"/>
      <c r="QRR410"/>
      <c r="QRS410"/>
      <c r="QRT410"/>
      <c r="QRU410"/>
      <c r="QRV410"/>
      <c r="QRW410"/>
      <c r="QRX410"/>
      <c r="QRY410"/>
      <c r="QRZ410"/>
      <c r="QSA410"/>
      <c r="QSB410"/>
      <c r="QSC410"/>
      <c r="QSD410"/>
      <c r="QSE410"/>
      <c r="QSF410"/>
      <c r="QSG410"/>
      <c r="QSH410"/>
      <c r="QSI410"/>
      <c r="QSJ410"/>
      <c r="QSK410"/>
      <c r="QSL410"/>
      <c r="QSM410"/>
      <c r="QSN410"/>
      <c r="QSO410"/>
      <c r="QSP410"/>
      <c r="QSQ410"/>
      <c r="QSR410"/>
      <c r="QSS410"/>
      <c r="QST410"/>
      <c r="QSU410"/>
      <c r="QSV410"/>
      <c r="QSW410"/>
      <c r="QSX410"/>
      <c r="QSY410"/>
      <c r="QSZ410"/>
      <c r="QTA410"/>
      <c r="QTB410"/>
      <c r="QTC410"/>
      <c r="QTD410"/>
      <c r="QTE410"/>
      <c r="QTF410"/>
      <c r="QTG410"/>
      <c r="QTH410"/>
      <c r="QTI410"/>
      <c r="QTJ410"/>
      <c r="QTK410"/>
      <c r="QTL410"/>
      <c r="QTM410"/>
      <c r="QTN410"/>
      <c r="QTO410"/>
      <c r="QTP410"/>
      <c r="QTQ410"/>
      <c r="QTR410"/>
      <c r="QTS410"/>
      <c r="QTT410"/>
      <c r="QTU410"/>
      <c r="QTV410"/>
      <c r="QTW410"/>
      <c r="QTX410"/>
      <c r="QTY410"/>
      <c r="QTZ410"/>
      <c r="QUA410"/>
      <c r="QUB410"/>
      <c r="QUC410"/>
      <c r="QUD410"/>
      <c r="QUE410"/>
      <c r="QUF410"/>
      <c r="QUG410"/>
      <c r="QUH410"/>
      <c r="QUI410"/>
      <c r="QUJ410"/>
      <c r="QUK410"/>
      <c r="QUL410"/>
      <c r="QUM410"/>
      <c r="QUN410"/>
      <c r="QUO410"/>
      <c r="QUP410"/>
      <c r="QUQ410"/>
      <c r="QUR410"/>
      <c r="QUS410"/>
      <c r="QUT410"/>
      <c r="QUU410"/>
      <c r="QUV410"/>
      <c r="QUW410"/>
      <c r="QUX410"/>
      <c r="QUY410"/>
      <c r="QUZ410"/>
      <c r="QVA410"/>
      <c r="QVB410"/>
      <c r="QVC410"/>
      <c r="QVD410"/>
      <c r="QVE410"/>
      <c r="QVF410"/>
      <c r="QVG410"/>
      <c r="QVH410"/>
      <c r="QVI410"/>
      <c r="QVJ410"/>
      <c r="QVK410"/>
      <c r="QVL410"/>
      <c r="QVM410"/>
      <c r="QVN410"/>
      <c r="QVO410"/>
      <c r="QVP410"/>
      <c r="QVQ410"/>
      <c r="QVR410"/>
      <c r="QVS410"/>
      <c r="QVT410"/>
      <c r="QVU410"/>
      <c r="QVV410"/>
      <c r="QVW410"/>
      <c r="QVX410"/>
      <c r="QVY410"/>
      <c r="QVZ410"/>
      <c r="QWA410"/>
      <c r="QWB410"/>
      <c r="QWC410"/>
      <c r="QWD410"/>
      <c r="QWE410"/>
      <c r="QWF410"/>
      <c r="QWG410"/>
      <c r="QWH410"/>
      <c r="QWI410"/>
      <c r="QWJ410"/>
      <c r="QWK410"/>
      <c r="QWL410"/>
      <c r="QWM410"/>
      <c r="QWN410"/>
      <c r="QWO410"/>
      <c r="QWP410"/>
      <c r="QWQ410"/>
      <c r="QWR410"/>
      <c r="QWS410"/>
      <c r="QWT410"/>
      <c r="QWU410"/>
      <c r="QWV410"/>
      <c r="QWW410"/>
      <c r="QWX410"/>
      <c r="QWY410"/>
      <c r="QWZ410"/>
      <c r="QXA410"/>
      <c r="QXB410"/>
      <c r="QXC410"/>
      <c r="QXD410"/>
      <c r="QXE410"/>
      <c r="QXF410"/>
      <c r="QXG410"/>
      <c r="QXH410"/>
      <c r="QXI410"/>
      <c r="QXJ410"/>
      <c r="QXK410"/>
      <c r="QXL410"/>
      <c r="QXM410"/>
      <c r="QXN410"/>
      <c r="QXO410"/>
      <c r="QXP410"/>
      <c r="QXQ410"/>
      <c r="QXR410"/>
      <c r="QXS410"/>
      <c r="QXT410"/>
      <c r="QXU410"/>
      <c r="QXV410"/>
      <c r="QXW410"/>
      <c r="QXX410"/>
      <c r="QXY410"/>
      <c r="QXZ410"/>
      <c r="QYA410"/>
      <c r="QYB410"/>
      <c r="QYC410"/>
      <c r="QYD410"/>
      <c r="QYE410"/>
      <c r="QYF410"/>
      <c r="QYG410"/>
      <c r="QYH410"/>
      <c r="QYI410"/>
      <c r="QYJ410"/>
      <c r="QYK410"/>
      <c r="QYL410"/>
      <c r="QYM410"/>
      <c r="QYN410"/>
      <c r="QYO410"/>
      <c r="QYP410"/>
      <c r="QYQ410"/>
      <c r="QYR410"/>
      <c r="QYS410"/>
      <c r="QYT410"/>
      <c r="QYU410"/>
      <c r="QYV410"/>
      <c r="QYW410"/>
      <c r="QYX410"/>
      <c r="QYY410"/>
      <c r="QYZ410"/>
      <c r="QZA410"/>
      <c r="QZB410"/>
      <c r="QZC410"/>
      <c r="QZD410"/>
      <c r="QZE410"/>
      <c r="QZF410"/>
      <c r="QZG410"/>
      <c r="QZH410"/>
      <c r="QZI410"/>
      <c r="QZJ410"/>
      <c r="QZK410"/>
      <c r="QZL410"/>
      <c r="QZM410"/>
      <c r="QZN410"/>
      <c r="QZO410"/>
      <c r="QZP410"/>
      <c r="QZQ410"/>
      <c r="QZR410"/>
      <c r="QZS410"/>
      <c r="QZT410"/>
      <c r="QZU410"/>
      <c r="QZV410"/>
      <c r="QZW410"/>
      <c r="QZX410"/>
      <c r="QZY410"/>
      <c r="QZZ410"/>
      <c r="RAA410"/>
      <c r="RAB410"/>
      <c r="RAC410"/>
      <c r="RAD410"/>
      <c r="RAE410"/>
      <c r="RAF410"/>
      <c r="RAG410"/>
      <c r="RAH410"/>
      <c r="RAI410"/>
      <c r="RAJ410"/>
      <c r="RAK410"/>
      <c r="RAL410"/>
      <c r="RAM410"/>
      <c r="RAN410"/>
      <c r="RAO410"/>
      <c r="RAP410"/>
      <c r="RAQ410"/>
      <c r="RAR410"/>
      <c r="RAS410"/>
      <c r="RAT410"/>
      <c r="RAU410"/>
      <c r="RAV410"/>
      <c r="RAW410"/>
      <c r="RAX410"/>
      <c r="RAY410"/>
      <c r="RAZ410"/>
      <c r="RBA410"/>
      <c r="RBB410"/>
      <c r="RBC410"/>
      <c r="RBD410"/>
      <c r="RBE410"/>
      <c r="RBF410"/>
      <c r="RBG410"/>
      <c r="RBH410"/>
      <c r="RBI410"/>
      <c r="RBJ410"/>
      <c r="RBK410"/>
      <c r="RBL410"/>
      <c r="RBM410"/>
      <c r="RBN410"/>
      <c r="RBO410"/>
      <c r="RBP410"/>
      <c r="RBQ410"/>
      <c r="RBR410"/>
      <c r="RBS410"/>
      <c r="RBT410"/>
      <c r="RBU410"/>
      <c r="RBV410"/>
      <c r="RBW410"/>
      <c r="RBX410"/>
      <c r="RBY410"/>
      <c r="RBZ410"/>
      <c r="RCA410"/>
      <c r="RCB410"/>
      <c r="RCC410"/>
      <c r="RCD410"/>
      <c r="RCE410"/>
      <c r="RCF410"/>
      <c r="RCG410"/>
      <c r="RCH410"/>
      <c r="RCI410"/>
      <c r="RCJ410"/>
      <c r="RCK410"/>
      <c r="RCL410"/>
      <c r="RCM410"/>
      <c r="RCN410"/>
      <c r="RCO410"/>
      <c r="RCP410"/>
      <c r="RCQ410"/>
      <c r="RCR410"/>
      <c r="RCS410"/>
      <c r="RCT410"/>
      <c r="RCU410"/>
      <c r="RCV410"/>
      <c r="RCW410"/>
      <c r="RCX410"/>
      <c r="RCY410"/>
      <c r="RCZ410"/>
      <c r="RDA410"/>
      <c r="RDB410"/>
      <c r="RDC410"/>
      <c r="RDD410"/>
      <c r="RDE410"/>
      <c r="RDF410"/>
      <c r="RDG410"/>
      <c r="RDH410"/>
      <c r="RDI410"/>
      <c r="RDJ410"/>
      <c r="RDK410"/>
      <c r="RDL410"/>
      <c r="RDM410"/>
      <c r="RDN410"/>
      <c r="RDO410"/>
      <c r="RDP410"/>
      <c r="RDQ410"/>
      <c r="RDR410"/>
      <c r="RDS410"/>
      <c r="RDT410"/>
      <c r="RDU410"/>
      <c r="RDV410"/>
      <c r="RDW410"/>
      <c r="RDX410"/>
      <c r="RDY410"/>
      <c r="RDZ410"/>
      <c r="REA410"/>
      <c r="REB410"/>
      <c r="REC410"/>
      <c r="RED410"/>
      <c r="REE410"/>
      <c r="REF410"/>
      <c r="REG410"/>
      <c r="REH410"/>
      <c r="REI410"/>
      <c r="REJ410"/>
      <c r="REK410"/>
      <c r="REL410"/>
      <c r="REM410"/>
      <c r="REN410"/>
      <c r="REO410"/>
      <c r="REP410"/>
      <c r="REQ410"/>
      <c r="RER410"/>
      <c r="RES410"/>
      <c r="RET410"/>
      <c r="REU410"/>
      <c r="REV410"/>
      <c r="REW410"/>
      <c r="REX410"/>
      <c r="REY410"/>
      <c r="REZ410"/>
      <c r="RFA410"/>
      <c r="RFB410"/>
      <c r="RFC410"/>
      <c r="RFD410"/>
      <c r="RFE410"/>
      <c r="RFF410"/>
      <c r="RFG410"/>
      <c r="RFH410"/>
      <c r="RFI410"/>
      <c r="RFJ410"/>
      <c r="RFK410"/>
      <c r="RFL410"/>
      <c r="RFM410"/>
      <c r="RFN410"/>
      <c r="RFO410"/>
      <c r="RFP410"/>
      <c r="RFQ410"/>
      <c r="RFR410"/>
      <c r="RFS410"/>
      <c r="RFT410"/>
      <c r="RFU410"/>
      <c r="RFV410"/>
      <c r="RFW410"/>
      <c r="RFX410"/>
      <c r="RFY410"/>
      <c r="RFZ410"/>
      <c r="RGA410"/>
      <c r="RGB410"/>
      <c r="RGC410"/>
      <c r="RGD410"/>
      <c r="RGE410"/>
      <c r="RGF410"/>
      <c r="RGG410"/>
      <c r="RGH410"/>
      <c r="RGI410"/>
      <c r="RGJ410"/>
      <c r="RGK410"/>
      <c r="RGL410"/>
      <c r="RGM410"/>
      <c r="RGN410"/>
      <c r="RGO410"/>
      <c r="RGP410"/>
      <c r="RGQ410"/>
      <c r="RGR410"/>
      <c r="RGS410"/>
      <c r="RGT410"/>
      <c r="RGU410"/>
      <c r="RGV410"/>
      <c r="RGW410"/>
      <c r="RGX410"/>
      <c r="RGY410"/>
      <c r="RGZ410"/>
      <c r="RHA410"/>
      <c r="RHB410"/>
      <c r="RHC410"/>
      <c r="RHD410"/>
      <c r="RHE410"/>
      <c r="RHF410"/>
      <c r="RHG410"/>
      <c r="RHH410"/>
      <c r="RHI410"/>
      <c r="RHJ410"/>
      <c r="RHK410"/>
      <c r="RHL410"/>
      <c r="RHM410"/>
      <c r="RHN410"/>
      <c r="RHO410"/>
      <c r="RHP410"/>
      <c r="RHQ410"/>
      <c r="RHR410"/>
      <c r="RHS410"/>
      <c r="RHT410"/>
      <c r="RHU410"/>
      <c r="RHV410"/>
      <c r="RHW410"/>
      <c r="RHX410"/>
      <c r="RHY410"/>
      <c r="RHZ410"/>
      <c r="RIA410"/>
      <c r="RIB410"/>
      <c r="RIC410"/>
      <c r="RID410"/>
      <c r="RIE410"/>
      <c r="RIF410"/>
      <c r="RIG410"/>
      <c r="RIH410"/>
      <c r="RII410"/>
      <c r="RIJ410"/>
      <c r="RIK410"/>
      <c r="RIL410"/>
      <c r="RIM410"/>
      <c r="RIN410"/>
      <c r="RIO410"/>
      <c r="RIP410"/>
      <c r="RIQ410"/>
      <c r="RIR410"/>
      <c r="RIS410"/>
      <c r="RIT410"/>
      <c r="RIU410"/>
      <c r="RIV410"/>
      <c r="RIW410"/>
      <c r="RIX410"/>
      <c r="RIY410"/>
      <c r="RIZ410"/>
      <c r="RJA410"/>
      <c r="RJB410"/>
      <c r="RJC410"/>
      <c r="RJD410"/>
      <c r="RJE410"/>
      <c r="RJF410"/>
      <c r="RJG410"/>
      <c r="RJH410"/>
      <c r="RJI410"/>
      <c r="RJJ410"/>
      <c r="RJK410"/>
      <c r="RJL410"/>
      <c r="RJM410"/>
      <c r="RJN410"/>
      <c r="RJO410"/>
      <c r="RJP410"/>
      <c r="RJQ410"/>
      <c r="RJR410"/>
      <c r="RJS410"/>
      <c r="RJT410"/>
      <c r="RJU410"/>
      <c r="RJV410"/>
      <c r="RJW410"/>
      <c r="RJX410"/>
      <c r="RJY410"/>
      <c r="RJZ410"/>
      <c r="RKA410"/>
      <c r="RKB410"/>
      <c r="RKC410"/>
      <c r="RKD410"/>
      <c r="RKE410"/>
      <c r="RKF410"/>
      <c r="RKG410"/>
      <c r="RKH410"/>
      <c r="RKI410"/>
      <c r="RKJ410"/>
      <c r="RKK410"/>
      <c r="RKL410"/>
      <c r="RKM410"/>
      <c r="RKN410"/>
      <c r="RKO410"/>
      <c r="RKP410"/>
      <c r="RKQ410"/>
      <c r="RKR410"/>
      <c r="RKS410"/>
      <c r="RKT410"/>
      <c r="RKU410"/>
      <c r="RKV410"/>
      <c r="RKW410"/>
      <c r="RKX410"/>
      <c r="RKY410"/>
      <c r="RKZ410"/>
      <c r="RLA410"/>
      <c r="RLB410"/>
      <c r="RLC410"/>
      <c r="RLD410"/>
      <c r="RLE410"/>
      <c r="RLF410"/>
      <c r="RLG410"/>
      <c r="RLH410"/>
      <c r="RLI410"/>
      <c r="RLJ410"/>
      <c r="RLK410"/>
      <c r="RLL410"/>
      <c r="RLM410"/>
      <c r="RLN410"/>
      <c r="RLO410"/>
      <c r="RLP410"/>
      <c r="RLQ410"/>
      <c r="RLR410"/>
      <c r="RLS410"/>
      <c r="RLT410"/>
      <c r="RLU410"/>
      <c r="RLV410"/>
      <c r="RLW410"/>
      <c r="RLX410"/>
      <c r="RLY410"/>
      <c r="RLZ410"/>
      <c r="RMA410"/>
      <c r="RMB410"/>
      <c r="RMC410"/>
      <c r="RMD410"/>
      <c r="RME410"/>
      <c r="RMF410"/>
      <c r="RMG410"/>
      <c r="RMH410"/>
      <c r="RMI410"/>
      <c r="RMJ410"/>
      <c r="RMK410"/>
      <c r="RML410"/>
      <c r="RMM410"/>
      <c r="RMN410"/>
      <c r="RMO410"/>
      <c r="RMP410"/>
      <c r="RMQ410"/>
      <c r="RMR410"/>
      <c r="RMS410"/>
      <c r="RMT410"/>
      <c r="RMU410"/>
      <c r="RMV410"/>
      <c r="RMW410"/>
      <c r="RMX410"/>
      <c r="RMY410"/>
      <c r="RMZ410"/>
      <c r="RNA410"/>
      <c r="RNB410"/>
      <c r="RNC410"/>
      <c r="RND410"/>
      <c r="RNE410"/>
      <c r="RNF410"/>
      <c r="RNG410"/>
      <c r="RNH410"/>
      <c r="RNI410"/>
      <c r="RNJ410"/>
      <c r="RNK410"/>
      <c r="RNL410"/>
      <c r="RNM410"/>
      <c r="RNN410"/>
      <c r="RNO410"/>
      <c r="RNP410"/>
      <c r="RNQ410"/>
      <c r="RNR410"/>
      <c r="RNS410"/>
      <c r="RNT410"/>
      <c r="RNU410"/>
      <c r="RNV410"/>
      <c r="RNW410"/>
      <c r="RNX410"/>
      <c r="RNY410"/>
      <c r="RNZ410"/>
      <c r="ROA410"/>
      <c r="ROB410"/>
      <c r="ROC410"/>
      <c r="ROD410"/>
      <c r="ROE410"/>
      <c r="ROF410"/>
      <c r="ROG410"/>
      <c r="ROH410"/>
      <c r="ROI410"/>
      <c r="ROJ410"/>
      <c r="ROK410"/>
      <c r="ROL410"/>
      <c r="ROM410"/>
      <c r="RON410"/>
      <c r="ROO410"/>
      <c r="ROP410"/>
      <c r="ROQ410"/>
      <c r="ROR410"/>
      <c r="ROS410"/>
      <c r="ROT410"/>
      <c r="ROU410"/>
      <c r="ROV410"/>
      <c r="ROW410"/>
      <c r="ROX410"/>
      <c r="ROY410"/>
      <c r="ROZ410"/>
      <c r="RPA410"/>
      <c r="RPB410"/>
      <c r="RPC410"/>
      <c r="RPD410"/>
      <c r="RPE410"/>
      <c r="RPF410"/>
      <c r="RPG410"/>
      <c r="RPH410"/>
      <c r="RPI410"/>
      <c r="RPJ410"/>
      <c r="RPK410"/>
      <c r="RPL410"/>
      <c r="RPM410"/>
      <c r="RPN410"/>
      <c r="RPO410"/>
      <c r="RPP410"/>
      <c r="RPQ410"/>
      <c r="RPR410"/>
      <c r="RPS410"/>
      <c r="RPT410"/>
      <c r="RPU410"/>
      <c r="RPV410"/>
      <c r="RPW410"/>
      <c r="RPX410"/>
      <c r="RPY410"/>
      <c r="RPZ410"/>
      <c r="RQA410"/>
      <c r="RQB410"/>
      <c r="RQC410"/>
      <c r="RQD410"/>
      <c r="RQE410"/>
      <c r="RQF410"/>
      <c r="RQG410"/>
      <c r="RQH410"/>
      <c r="RQI410"/>
      <c r="RQJ410"/>
      <c r="RQK410"/>
      <c r="RQL410"/>
      <c r="RQM410"/>
      <c r="RQN410"/>
      <c r="RQO410"/>
      <c r="RQP410"/>
      <c r="RQQ410"/>
      <c r="RQR410"/>
      <c r="RQS410"/>
      <c r="RQT410"/>
      <c r="RQU410"/>
      <c r="RQV410"/>
      <c r="RQW410"/>
      <c r="RQX410"/>
      <c r="RQY410"/>
      <c r="RQZ410"/>
      <c r="RRA410"/>
      <c r="RRB410"/>
      <c r="RRC410"/>
      <c r="RRD410"/>
      <c r="RRE410"/>
      <c r="RRF410"/>
      <c r="RRG410"/>
      <c r="RRH410"/>
      <c r="RRI410"/>
      <c r="RRJ410"/>
      <c r="RRK410"/>
      <c r="RRL410"/>
      <c r="RRM410"/>
      <c r="RRN410"/>
      <c r="RRO410"/>
      <c r="RRP410"/>
      <c r="RRQ410"/>
      <c r="RRR410"/>
      <c r="RRS410"/>
      <c r="RRT410"/>
      <c r="RRU410"/>
      <c r="RRV410"/>
      <c r="RRW410"/>
      <c r="RRX410"/>
      <c r="RRY410"/>
      <c r="RRZ410"/>
      <c r="RSA410"/>
      <c r="RSB410"/>
      <c r="RSC410"/>
      <c r="RSD410"/>
      <c r="RSE410"/>
      <c r="RSF410"/>
      <c r="RSG410"/>
      <c r="RSH410"/>
      <c r="RSI410"/>
      <c r="RSJ410"/>
      <c r="RSK410"/>
      <c r="RSL410"/>
      <c r="RSM410"/>
      <c r="RSN410"/>
      <c r="RSO410"/>
      <c r="RSP410"/>
      <c r="RSQ410"/>
      <c r="RSR410"/>
      <c r="RSS410"/>
      <c r="RST410"/>
      <c r="RSU410"/>
      <c r="RSV410"/>
      <c r="RSW410"/>
      <c r="RSX410"/>
      <c r="RSY410"/>
      <c r="RSZ410"/>
      <c r="RTA410"/>
      <c r="RTB410"/>
      <c r="RTC410"/>
      <c r="RTD410"/>
      <c r="RTE410"/>
      <c r="RTF410"/>
      <c r="RTG410"/>
      <c r="RTH410"/>
      <c r="RTI410"/>
      <c r="RTJ410"/>
      <c r="RTK410"/>
      <c r="RTL410"/>
      <c r="RTM410"/>
      <c r="RTN410"/>
      <c r="RTO410"/>
      <c r="RTP410"/>
      <c r="RTQ410"/>
      <c r="RTR410"/>
      <c r="RTS410"/>
      <c r="RTT410"/>
      <c r="RTU410"/>
      <c r="RTV410"/>
      <c r="RTW410"/>
      <c r="RTX410"/>
      <c r="RTY410"/>
      <c r="RTZ410"/>
      <c r="RUA410"/>
      <c r="RUB410"/>
      <c r="RUC410"/>
      <c r="RUD410"/>
      <c r="RUE410"/>
      <c r="RUF410"/>
      <c r="RUG410"/>
      <c r="RUH410"/>
      <c r="RUI410"/>
      <c r="RUJ410"/>
      <c r="RUK410"/>
      <c r="RUL410"/>
      <c r="RUM410"/>
      <c r="RUN410"/>
      <c r="RUO410"/>
      <c r="RUP410"/>
      <c r="RUQ410"/>
      <c r="RUR410"/>
      <c r="RUS410"/>
      <c r="RUT410"/>
      <c r="RUU410"/>
      <c r="RUV410"/>
      <c r="RUW410"/>
      <c r="RUX410"/>
      <c r="RUY410"/>
      <c r="RUZ410"/>
      <c r="RVA410"/>
      <c r="RVB410"/>
      <c r="RVC410"/>
      <c r="RVD410"/>
      <c r="RVE410"/>
      <c r="RVF410"/>
      <c r="RVG410"/>
      <c r="RVH410"/>
      <c r="RVI410"/>
      <c r="RVJ410"/>
      <c r="RVK410"/>
      <c r="RVL410"/>
      <c r="RVM410"/>
      <c r="RVN410"/>
      <c r="RVO410"/>
      <c r="RVP410"/>
      <c r="RVQ410"/>
      <c r="RVR410"/>
      <c r="RVS410"/>
      <c r="RVT410"/>
      <c r="RVU410"/>
      <c r="RVV410"/>
      <c r="RVW410"/>
      <c r="RVX410"/>
      <c r="RVY410"/>
      <c r="RVZ410"/>
      <c r="RWA410"/>
      <c r="RWB410"/>
      <c r="RWC410"/>
      <c r="RWD410"/>
      <c r="RWE410"/>
      <c r="RWF410"/>
      <c r="RWG410"/>
      <c r="RWH410"/>
      <c r="RWI410"/>
      <c r="RWJ410"/>
      <c r="RWK410"/>
      <c r="RWL410"/>
      <c r="RWM410"/>
      <c r="RWN410"/>
      <c r="RWO410"/>
      <c r="RWP410"/>
      <c r="RWQ410"/>
      <c r="RWR410"/>
      <c r="RWS410"/>
      <c r="RWT410"/>
      <c r="RWU410"/>
      <c r="RWV410"/>
      <c r="RWW410"/>
      <c r="RWX410"/>
      <c r="RWY410"/>
      <c r="RWZ410"/>
      <c r="RXA410"/>
      <c r="RXB410"/>
      <c r="RXC410"/>
      <c r="RXD410"/>
      <c r="RXE410"/>
      <c r="RXF410"/>
      <c r="RXG410"/>
      <c r="RXH410"/>
      <c r="RXI410"/>
      <c r="RXJ410"/>
      <c r="RXK410"/>
      <c r="RXL410"/>
      <c r="RXM410"/>
      <c r="RXN410"/>
      <c r="RXO410"/>
      <c r="RXP410"/>
      <c r="RXQ410"/>
      <c r="RXR410"/>
      <c r="RXS410"/>
      <c r="RXT410"/>
      <c r="RXU410"/>
      <c r="RXV410"/>
      <c r="RXW410"/>
      <c r="RXX410"/>
      <c r="RXY410"/>
      <c r="RXZ410"/>
      <c r="RYA410"/>
      <c r="RYB410"/>
      <c r="RYC410"/>
      <c r="RYD410"/>
      <c r="RYE410"/>
      <c r="RYF410"/>
      <c r="RYG410"/>
      <c r="RYH410"/>
      <c r="RYI410"/>
      <c r="RYJ410"/>
      <c r="RYK410"/>
      <c r="RYL410"/>
      <c r="RYM410"/>
      <c r="RYN410"/>
      <c r="RYO410"/>
      <c r="RYP410"/>
      <c r="RYQ410"/>
      <c r="RYR410"/>
      <c r="RYS410"/>
      <c r="RYT410"/>
      <c r="RYU410"/>
      <c r="RYV410"/>
      <c r="RYW410"/>
      <c r="RYX410"/>
      <c r="RYY410"/>
      <c r="RYZ410"/>
      <c r="RZA410"/>
      <c r="RZB410"/>
      <c r="RZC410"/>
      <c r="RZD410"/>
      <c r="RZE410"/>
      <c r="RZF410"/>
      <c r="RZG410"/>
      <c r="RZH410"/>
      <c r="RZI410"/>
      <c r="RZJ410"/>
      <c r="RZK410"/>
      <c r="RZL410"/>
      <c r="RZM410"/>
      <c r="RZN410"/>
      <c r="RZO410"/>
      <c r="RZP410"/>
      <c r="RZQ410"/>
      <c r="RZR410"/>
      <c r="RZS410"/>
      <c r="RZT410"/>
      <c r="RZU410"/>
      <c r="RZV410"/>
      <c r="RZW410"/>
      <c r="RZX410"/>
      <c r="RZY410"/>
      <c r="RZZ410"/>
      <c r="SAA410"/>
      <c r="SAB410"/>
      <c r="SAC410"/>
      <c r="SAD410"/>
      <c r="SAE410"/>
      <c r="SAF410"/>
      <c r="SAG410"/>
      <c r="SAH410"/>
      <c r="SAI410"/>
      <c r="SAJ410"/>
      <c r="SAK410"/>
      <c r="SAL410"/>
      <c r="SAM410"/>
      <c r="SAN410"/>
      <c r="SAO410"/>
      <c r="SAP410"/>
      <c r="SAQ410"/>
      <c r="SAR410"/>
      <c r="SAS410"/>
      <c r="SAT410"/>
      <c r="SAU410"/>
      <c r="SAV410"/>
      <c r="SAW410"/>
      <c r="SAX410"/>
      <c r="SAY410"/>
      <c r="SAZ410"/>
      <c r="SBA410"/>
      <c r="SBB410"/>
      <c r="SBC410"/>
      <c r="SBD410"/>
      <c r="SBE410"/>
      <c r="SBF410"/>
      <c r="SBG410"/>
      <c r="SBH410"/>
      <c r="SBI410"/>
      <c r="SBJ410"/>
      <c r="SBK410"/>
      <c r="SBL410"/>
      <c r="SBM410"/>
      <c r="SBN410"/>
      <c r="SBO410"/>
      <c r="SBP410"/>
      <c r="SBQ410"/>
      <c r="SBR410"/>
      <c r="SBS410"/>
      <c r="SBT410"/>
      <c r="SBU410"/>
      <c r="SBV410"/>
      <c r="SBW410"/>
      <c r="SBX410"/>
      <c r="SBY410"/>
      <c r="SBZ410"/>
      <c r="SCA410"/>
      <c r="SCB410"/>
      <c r="SCC410"/>
      <c r="SCD410"/>
      <c r="SCE410"/>
      <c r="SCF410"/>
      <c r="SCG410"/>
      <c r="SCH410"/>
      <c r="SCI410"/>
      <c r="SCJ410"/>
      <c r="SCK410"/>
      <c r="SCL410"/>
      <c r="SCM410"/>
      <c r="SCN410"/>
      <c r="SCO410"/>
      <c r="SCP410"/>
      <c r="SCQ410"/>
      <c r="SCR410"/>
      <c r="SCS410"/>
      <c r="SCT410"/>
      <c r="SCU410"/>
      <c r="SCV410"/>
      <c r="SCW410"/>
      <c r="SCX410"/>
      <c r="SCY410"/>
      <c r="SCZ410"/>
      <c r="SDA410"/>
      <c r="SDB410"/>
      <c r="SDC410"/>
      <c r="SDD410"/>
      <c r="SDE410"/>
      <c r="SDF410"/>
      <c r="SDG410"/>
      <c r="SDH410"/>
      <c r="SDI410"/>
      <c r="SDJ410"/>
      <c r="SDK410"/>
      <c r="SDL410"/>
      <c r="SDM410"/>
      <c r="SDN410"/>
      <c r="SDO410"/>
      <c r="SDP410"/>
      <c r="SDQ410"/>
      <c r="SDR410"/>
      <c r="SDS410"/>
      <c r="SDT410"/>
      <c r="SDU410"/>
      <c r="SDV410"/>
      <c r="SDW410"/>
      <c r="SDX410"/>
      <c r="SDY410"/>
      <c r="SDZ410"/>
      <c r="SEA410"/>
      <c r="SEB410"/>
      <c r="SEC410"/>
      <c r="SED410"/>
      <c r="SEE410"/>
      <c r="SEF410"/>
      <c r="SEG410"/>
      <c r="SEH410"/>
      <c r="SEI410"/>
      <c r="SEJ410"/>
      <c r="SEK410"/>
      <c r="SEL410"/>
      <c r="SEM410"/>
      <c r="SEN410"/>
      <c r="SEO410"/>
      <c r="SEP410"/>
      <c r="SEQ410"/>
      <c r="SER410"/>
      <c r="SES410"/>
      <c r="SET410"/>
      <c r="SEU410"/>
      <c r="SEV410"/>
      <c r="SEW410"/>
      <c r="SEX410"/>
      <c r="SEY410"/>
      <c r="SEZ410"/>
      <c r="SFA410"/>
      <c r="SFB410"/>
      <c r="SFC410"/>
      <c r="SFD410"/>
      <c r="SFE410"/>
      <c r="SFF410"/>
      <c r="SFG410"/>
      <c r="SFH410"/>
      <c r="SFI410"/>
      <c r="SFJ410"/>
      <c r="SFK410"/>
      <c r="SFL410"/>
      <c r="SFM410"/>
      <c r="SFN410"/>
      <c r="SFO410"/>
      <c r="SFP410"/>
      <c r="SFQ410"/>
      <c r="SFR410"/>
      <c r="SFS410"/>
      <c r="SFT410"/>
      <c r="SFU410"/>
      <c r="SFV410"/>
      <c r="SFW410"/>
      <c r="SFX410"/>
      <c r="SFY410"/>
      <c r="SFZ410"/>
      <c r="SGA410"/>
      <c r="SGB410"/>
      <c r="SGC410"/>
      <c r="SGD410"/>
      <c r="SGE410"/>
      <c r="SGF410"/>
      <c r="SGG410"/>
      <c r="SGH410"/>
      <c r="SGI410"/>
      <c r="SGJ410"/>
      <c r="SGK410"/>
      <c r="SGL410"/>
      <c r="SGM410"/>
      <c r="SGN410"/>
      <c r="SGO410"/>
      <c r="SGP410"/>
      <c r="SGQ410"/>
      <c r="SGR410"/>
      <c r="SGS410"/>
      <c r="SGT410"/>
      <c r="SGU410"/>
      <c r="SGV410"/>
      <c r="SGW410"/>
      <c r="SGX410"/>
      <c r="SGY410"/>
      <c r="SGZ410"/>
      <c r="SHA410"/>
      <c r="SHB410"/>
      <c r="SHC410"/>
      <c r="SHD410"/>
      <c r="SHE410"/>
      <c r="SHF410"/>
      <c r="SHG410"/>
      <c r="SHH410"/>
      <c r="SHI410"/>
      <c r="SHJ410"/>
      <c r="SHK410"/>
      <c r="SHL410"/>
      <c r="SHM410"/>
      <c r="SHN410"/>
      <c r="SHO410"/>
      <c r="SHP410"/>
      <c r="SHQ410"/>
      <c r="SHR410"/>
      <c r="SHS410"/>
      <c r="SHT410"/>
      <c r="SHU410"/>
      <c r="SHV410"/>
      <c r="SHW410"/>
      <c r="SHX410"/>
      <c r="SHY410"/>
      <c r="SHZ410"/>
      <c r="SIA410"/>
      <c r="SIB410"/>
      <c r="SIC410"/>
      <c r="SID410"/>
      <c r="SIE410"/>
      <c r="SIF410"/>
      <c r="SIG410"/>
      <c r="SIH410"/>
      <c r="SII410"/>
      <c r="SIJ410"/>
      <c r="SIK410"/>
      <c r="SIL410"/>
      <c r="SIM410"/>
      <c r="SIN410"/>
      <c r="SIO410"/>
      <c r="SIP410"/>
      <c r="SIQ410"/>
      <c r="SIR410"/>
      <c r="SIS410"/>
      <c r="SIT410"/>
      <c r="SIU410"/>
      <c r="SIV410"/>
      <c r="SIW410"/>
      <c r="SIX410"/>
      <c r="SIY410"/>
      <c r="SIZ410"/>
      <c r="SJA410"/>
      <c r="SJB410"/>
      <c r="SJC410"/>
      <c r="SJD410"/>
      <c r="SJE410"/>
      <c r="SJF410"/>
      <c r="SJG410"/>
      <c r="SJH410"/>
      <c r="SJI410"/>
      <c r="SJJ410"/>
      <c r="SJK410"/>
      <c r="SJL410"/>
      <c r="SJM410"/>
      <c r="SJN410"/>
      <c r="SJO410"/>
      <c r="SJP410"/>
      <c r="SJQ410"/>
      <c r="SJR410"/>
      <c r="SJS410"/>
      <c r="SJT410"/>
      <c r="SJU410"/>
      <c r="SJV410"/>
      <c r="SJW410"/>
      <c r="SJX410"/>
      <c r="SJY410"/>
      <c r="SJZ410"/>
      <c r="SKA410"/>
      <c r="SKB410"/>
      <c r="SKC410"/>
      <c r="SKD410"/>
      <c r="SKE410"/>
      <c r="SKF410"/>
      <c r="SKG410"/>
      <c r="SKH410"/>
      <c r="SKI410"/>
      <c r="SKJ410"/>
      <c r="SKK410"/>
      <c r="SKL410"/>
      <c r="SKM410"/>
      <c r="SKN410"/>
      <c r="SKO410"/>
      <c r="SKP410"/>
      <c r="SKQ410"/>
      <c r="SKR410"/>
      <c r="SKS410"/>
      <c r="SKT410"/>
      <c r="SKU410"/>
      <c r="SKV410"/>
      <c r="SKW410"/>
      <c r="SKX410"/>
      <c r="SKY410"/>
      <c r="SKZ410"/>
      <c r="SLA410"/>
      <c r="SLB410"/>
      <c r="SLC410"/>
      <c r="SLD410"/>
      <c r="SLE410"/>
      <c r="SLF410"/>
      <c r="SLG410"/>
      <c r="SLH410"/>
      <c r="SLI410"/>
      <c r="SLJ410"/>
      <c r="SLK410"/>
      <c r="SLL410"/>
      <c r="SLM410"/>
      <c r="SLN410"/>
      <c r="SLO410"/>
      <c r="SLP410"/>
      <c r="SLQ410"/>
      <c r="SLR410"/>
      <c r="SLS410"/>
      <c r="SLT410"/>
      <c r="SLU410"/>
      <c r="SLV410"/>
      <c r="SLW410"/>
      <c r="SLX410"/>
      <c r="SLY410"/>
      <c r="SLZ410"/>
      <c r="SMA410"/>
      <c r="SMB410"/>
      <c r="SMC410"/>
      <c r="SMD410"/>
      <c r="SME410"/>
      <c r="SMF410"/>
      <c r="SMG410"/>
      <c r="SMH410"/>
      <c r="SMI410"/>
      <c r="SMJ410"/>
      <c r="SMK410"/>
      <c r="SML410"/>
      <c r="SMM410"/>
      <c r="SMN410"/>
      <c r="SMO410"/>
      <c r="SMP410"/>
      <c r="SMQ410"/>
      <c r="SMR410"/>
      <c r="SMS410"/>
      <c r="SMT410"/>
      <c r="SMU410"/>
      <c r="SMV410"/>
      <c r="SMW410"/>
      <c r="SMX410"/>
      <c r="SMY410"/>
      <c r="SMZ410"/>
      <c r="SNA410"/>
      <c r="SNB410"/>
      <c r="SNC410"/>
      <c r="SND410"/>
      <c r="SNE410"/>
      <c r="SNF410"/>
      <c r="SNG410"/>
      <c r="SNH410"/>
      <c r="SNI410"/>
      <c r="SNJ410"/>
      <c r="SNK410"/>
      <c r="SNL410"/>
      <c r="SNM410"/>
      <c r="SNN410"/>
      <c r="SNO410"/>
      <c r="SNP410"/>
      <c r="SNQ410"/>
      <c r="SNR410"/>
      <c r="SNS410"/>
      <c r="SNT410"/>
      <c r="SNU410"/>
      <c r="SNV410"/>
      <c r="SNW410"/>
      <c r="SNX410"/>
      <c r="SNY410"/>
      <c r="SNZ410"/>
      <c r="SOA410"/>
      <c r="SOB410"/>
      <c r="SOC410"/>
      <c r="SOD410"/>
      <c r="SOE410"/>
      <c r="SOF410"/>
      <c r="SOG410"/>
      <c r="SOH410"/>
      <c r="SOI410"/>
      <c r="SOJ410"/>
      <c r="SOK410"/>
      <c r="SOL410"/>
      <c r="SOM410"/>
      <c r="SON410"/>
      <c r="SOO410"/>
      <c r="SOP410"/>
      <c r="SOQ410"/>
      <c r="SOR410"/>
      <c r="SOS410"/>
      <c r="SOT410"/>
      <c r="SOU410"/>
      <c r="SOV410"/>
      <c r="SOW410"/>
      <c r="SOX410"/>
      <c r="SOY410"/>
      <c r="SOZ410"/>
      <c r="SPA410"/>
      <c r="SPB410"/>
      <c r="SPC410"/>
      <c r="SPD410"/>
      <c r="SPE410"/>
      <c r="SPF410"/>
      <c r="SPG410"/>
      <c r="SPH410"/>
      <c r="SPI410"/>
      <c r="SPJ410"/>
      <c r="SPK410"/>
      <c r="SPL410"/>
      <c r="SPM410"/>
      <c r="SPN410"/>
      <c r="SPO410"/>
      <c r="SPP410"/>
      <c r="SPQ410"/>
      <c r="SPR410"/>
      <c r="SPS410"/>
      <c r="SPT410"/>
      <c r="SPU410"/>
      <c r="SPV410"/>
      <c r="SPW410"/>
      <c r="SPX410"/>
      <c r="SPY410"/>
      <c r="SPZ410"/>
      <c r="SQA410"/>
      <c r="SQB410"/>
      <c r="SQC410"/>
      <c r="SQD410"/>
      <c r="SQE410"/>
      <c r="SQF410"/>
      <c r="SQG410"/>
      <c r="SQH410"/>
      <c r="SQI410"/>
      <c r="SQJ410"/>
      <c r="SQK410"/>
      <c r="SQL410"/>
      <c r="SQM410"/>
      <c r="SQN410"/>
      <c r="SQO410"/>
      <c r="SQP410"/>
      <c r="SQQ410"/>
      <c r="SQR410"/>
      <c r="SQS410"/>
      <c r="SQT410"/>
      <c r="SQU410"/>
      <c r="SQV410"/>
      <c r="SQW410"/>
      <c r="SQX410"/>
      <c r="SQY410"/>
      <c r="SQZ410"/>
      <c r="SRA410"/>
      <c r="SRB410"/>
      <c r="SRC410"/>
      <c r="SRD410"/>
      <c r="SRE410"/>
      <c r="SRF410"/>
      <c r="SRG410"/>
      <c r="SRH410"/>
      <c r="SRI410"/>
      <c r="SRJ410"/>
      <c r="SRK410"/>
      <c r="SRL410"/>
      <c r="SRM410"/>
      <c r="SRN410"/>
      <c r="SRO410"/>
      <c r="SRP410"/>
      <c r="SRQ410"/>
      <c r="SRR410"/>
      <c r="SRS410"/>
      <c r="SRT410"/>
      <c r="SRU410"/>
      <c r="SRV410"/>
      <c r="SRW410"/>
      <c r="SRX410"/>
      <c r="SRY410"/>
      <c r="SRZ410"/>
      <c r="SSA410"/>
      <c r="SSB410"/>
      <c r="SSC410"/>
      <c r="SSD410"/>
      <c r="SSE410"/>
      <c r="SSF410"/>
      <c r="SSG410"/>
      <c r="SSH410"/>
      <c r="SSI410"/>
      <c r="SSJ410"/>
      <c r="SSK410"/>
      <c r="SSL410"/>
      <c r="SSM410"/>
      <c r="SSN410"/>
      <c r="SSO410"/>
      <c r="SSP410"/>
      <c r="SSQ410"/>
      <c r="SSR410"/>
      <c r="SSS410"/>
      <c r="SST410"/>
      <c r="SSU410"/>
      <c r="SSV410"/>
      <c r="SSW410"/>
      <c r="SSX410"/>
      <c r="SSY410"/>
      <c r="SSZ410"/>
      <c r="STA410"/>
      <c r="STB410"/>
      <c r="STC410"/>
      <c r="STD410"/>
      <c r="STE410"/>
      <c r="STF410"/>
      <c r="STG410"/>
      <c r="STH410"/>
      <c r="STI410"/>
      <c r="STJ410"/>
      <c r="STK410"/>
      <c r="STL410"/>
      <c r="STM410"/>
      <c r="STN410"/>
      <c r="STO410"/>
      <c r="STP410"/>
      <c r="STQ410"/>
      <c r="STR410"/>
      <c r="STS410"/>
      <c r="STT410"/>
      <c r="STU410"/>
      <c r="STV410"/>
      <c r="STW410"/>
      <c r="STX410"/>
      <c r="STY410"/>
      <c r="STZ410"/>
      <c r="SUA410"/>
      <c r="SUB410"/>
      <c r="SUC410"/>
      <c r="SUD410"/>
      <c r="SUE410"/>
      <c r="SUF410"/>
      <c r="SUG410"/>
      <c r="SUH410"/>
      <c r="SUI410"/>
      <c r="SUJ410"/>
      <c r="SUK410"/>
      <c r="SUL410"/>
      <c r="SUM410"/>
      <c r="SUN410"/>
      <c r="SUO410"/>
      <c r="SUP410"/>
      <c r="SUQ410"/>
      <c r="SUR410"/>
      <c r="SUS410"/>
      <c r="SUT410"/>
      <c r="SUU410"/>
      <c r="SUV410"/>
      <c r="SUW410"/>
      <c r="SUX410"/>
      <c r="SUY410"/>
      <c r="SUZ410"/>
      <c r="SVA410"/>
      <c r="SVB410"/>
      <c r="SVC410"/>
      <c r="SVD410"/>
      <c r="SVE410"/>
      <c r="SVF410"/>
      <c r="SVG410"/>
      <c r="SVH410"/>
      <c r="SVI410"/>
      <c r="SVJ410"/>
      <c r="SVK410"/>
      <c r="SVL410"/>
      <c r="SVM410"/>
      <c r="SVN410"/>
      <c r="SVO410"/>
      <c r="SVP410"/>
      <c r="SVQ410"/>
      <c r="SVR410"/>
      <c r="SVS410"/>
      <c r="SVT410"/>
      <c r="SVU410"/>
      <c r="SVV410"/>
      <c r="SVW410"/>
      <c r="SVX410"/>
      <c r="SVY410"/>
      <c r="SVZ410"/>
      <c r="SWA410"/>
      <c r="SWB410"/>
      <c r="SWC410"/>
      <c r="SWD410"/>
      <c r="SWE410"/>
      <c r="SWF410"/>
      <c r="SWG410"/>
      <c r="SWH410"/>
      <c r="SWI410"/>
      <c r="SWJ410"/>
      <c r="SWK410"/>
      <c r="SWL410"/>
      <c r="SWM410"/>
      <c r="SWN410"/>
      <c r="SWO410"/>
      <c r="SWP410"/>
      <c r="SWQ410"/>
      <c r="SWR410"/>
      <c r="SWS410"/>
      <c r="SWT410"/>
      <c r="SWU410"/>
      <c r="SWV410"/>
      <c r="SWW410"/>
      <c r="SWX410"/>
      <c r="SWY410"/>
      <c r="SWZ410"/>
      <c r="SXA410"/>
      <c r="SXB410"/>
      <c r="SXC410"/>
      <c r="SXD410"/>
      <c r="SXE410"/>
      <c r="SXF410"/>
      <c r="SXG410"/>
      <c r="SXH410"/>
      <c r="SXI410"/>
      <c r="SXJ410"/>
      <c r="SXK410"/>
      <c r="SXL410"/>
      <c r="SXM410"/>
      <c r="SXN410"/>
      <c r="SXO410"/>
      <c r="SXP410"/>
      <c r="SXQ410"/>
      <c r="SXR410"/>
      <c r="SXS410"/>
      <c r="SXT410"/>
      <c r="SXU410"/>
      <c r="SXV410"/>
      <c r="SXW410"/>
      <c r="SXX410"/>
      <c r="SXY410"/>
      <c r="SXZ410"/>
      <c r="SYA410"/>
      <c r="SYB410"/>
      <c r="SYC410"/>
      <c r="SYD410"/>
      <c r="SYE410"/>
      <c r="SYF410"/>
      <c r="SYG410"/>
      <c r="SYH410"/>
      <c r="SYI410"/>
      <c r="SYJ410"/>
      <c r="SYK410"/>
      <c r="SYL410"/>
      <c r="SYM410"/>
      <c r="SYN410"/>
      <c r="SYO410"/>
      <c r="SYP410"/>
      <c r="SYQ410"/>
      <c r="SYR410"/>
      <c r="SYS410"/>
      <c r="SYT410"/>
      <c r="SYU410"/>
      <c r="SYV410"/>
      <c r="SYW410"/>
      <c r="SYX410"/>
      <c r="SYY410"/>
      <c r="SYZ410"/>
      <c r="SZA410"/>
      <c r="SZB410"/>
      <c r="SZC410"/>
      <c r="SZD410"/>
      <c r="SZE410"/>
      <c r="SZF410"/>
      <c r="SZG410"/>
      <c r="SZH410"/>
      <c r="SZI410"/>
      <c r="SZJ410"/>
      <c r="SZK410"/>
      <c r="SZL410"/>
      <c r="SZM410"/>
      <c r="SZN410"/>
      <c r="SZO410"/>
      <c r="SZP410"/>
      <c r="SZQ410"/>
      <c r="SZR410"/>
      <c r="SZS410"/>
      <c r="SZT410"/>
      <c r="SZU410"/>
      <c r="SZV410"/>
      <c r="SZW410"/>
      <c r="SZX410"/>
      <c r="SZY410"/>
      <c r="SZZ410"/>
      <c r="TAA410"/>
      <c r="TAB410"/>
      <c r="TAC410"/>
      <c r="TAD410"/>
      <c r="TAE410"/>
      <c r="TAF410"/>
      <c r="TAG410"/>
      <c r="TAH410"/>
      <c r="TAI410"/>
      <c r="TAJ410"/>
      <c r="TAK410"/>
      <c r="TAL410"/>
      <c r="TAM410"/>
      <c r="TAN410"/>
      <c r="TAO410"/>
      <c r="TAP410"/>
      <c r="TAQ410"/>
      <c r="TAR410"/>
      <c r="TAS410"/>
      <c r="TAT410"/>
      <c r="TAU410"/>
      <c r="TAV410"/>
      <c r="TAW410"/>
      <c r="TAX410"/>
      <c r="TAY410"/>
      <c r="TAZ410"/>
      <c r="TBA410"/>
      <c r="TBB410"/>
      <c r="TBC410"/>
      <c r="TBD410"/>
      <c r="TBE410"/>
      <c r="TBF410"/>
      <c r="TBG410"/>
      <c r="TBH410"/>
      <c r="TBI410"/>
      <c r="TBJ410"/>
      <c r="TBK410"/>
      <c r="TBL410"/>
      <c r="TBM410"/>
      <c r="TBN410"/>
      <c r="TBO410"/>
      <c r="TBP410"/>
      <c r="TBQ410"/>
      <c r="TBR410"/>
      <c r="TBS410"/>
      <c r="TBT410"/>
      <c r="TBU410"/>
      <c r="TBV410"/>
      <c r="TBW410"/>
      <c r="TBX410"/>
      <c r="TBY410"/>
      <c r="TBZ410"/>
      <c r="TCA410"/>
      <c r="TCB410"/>
      <c r="TCC410"/>
      <c r="TCD410"/>
      <c r="TCE410"/>
      <c r="TCF410"/>
      <c r="TCG410"/>
      <c r="TCH410"/>
      <c r="TCI410"/>
      <c r="TCJ410"/>
      <c r="TCK410"/>
      <c r="TCL410"/>
      <c r="TCM410"/>
      <c r="TCN410"/>
      <c r="TCO410"/>
      <c r="TCP410"/>
      <c r="TCQ410"/>
      <c r="TCR410"/>
      <c r="TCS410"/>
      <c r="TCT410"/>
      <c r="TCU410"/>
      <c r="TCV410"/>
      <c r="TCW410"/>
      <c r="TCX410"/>
      <c r="TCY410"/>
      <c r="TCZ410"/>
      <c r="TDA410"/>
      <c r="TDB410"/>
      <c r="TDC410"/>
      <c r="TDD410"/>
      <c r="TDE410"/>
      <c r="TDF410"/>
      <c r="TDG410"/>
      <c r="TDH410"/>
      <c r="TDI410"/>
      <c r="TDJ410"/>
      <c r="TDK410"/>
      <c r="TDL410"/>
      <c r="TDM410"/>
      <c r="TDN410"/>
      <c r="TDO410"/>
      <c r="TDP410"/>
      <c r="TDQ410"/>
      <c r="TDR410"/>
      <c r="TDS410"/>
      <c r="TDT410"/>
      <c r="TDU410"/>
      <c r="TDV410"/>
      <c r="TDW410"/>
      <c r="TDX410"/>
      <c r="TDY410"/>
      <c r="TDZ410"/>
      <c r="TEA410"/>
      <c r="TEB410"/>
      <c r="TEC410"/>
      <c r="TED410"/>
      <c r="TEE410"/>
      <c r="TEF410"/>
      <c r="TEG410"/>
      <c r="TEH410"/>
      <c r="TEI410"/>
      <c r="TEJ410"/>
      <c r="TEK410"/>
      <c r="TEL410"/>
      <c r="TEM410"/>
      <c r="TEN410"/>
      <c r="TEO410"/>
      <c r="TEP410"/>
      <c r="TEQ410"/>
      <c r="TER410"/>
      <c r="TES410"/>
      <c r="TET410"/>
      <c r="TEU410"/>
      <c r="TEV410"/>
      <c r="TEW410"/>
      <c r="TEX410"/>
      <c r="TEY410"/>
      <c r="TEZ410"/>
      <c r="TFA410"/>
      <c r="TFB410"/>
      <c r="TFC410"/>
      <c r="TFD410"/>
      <c r="TFE410"/>
      <c r="TFF410"/>
      <c r="TFG410"/>
      <c r="TFH410"/>
      <c r="TFI410"/>
      <c r="TFJ410"/>
      <c r="TFK410"/>
      <c r="TFL410"/>
      <c r="TFM410"/>
      <c r="TFN410"/>
      <c r="TFO410"/>
      <c r="TFP410"/>
      <c r="TFQ410"/>
      <c r="TFR410"/>
      <c r="TFS410"/>
      <c r="TFT410"/>
      <c r="TFU410"/>
      <c r="TFV410"/>
      <c r="TFW410"/>
      <c r="TFX410"/>
      <c r="TFY410"/>
      <c r="TFZ410"/>
      <c r="TGA410"/>
      <c r="TGB410"/>
      <c r="TGC410"/>
      <c r="TGD410"/>
      <c r="TGE410"/>
      <c r="TGF410"/>
      <c r="TGG410"/>
      <c r="TGH410"/>
      <c r="TGI410"/>
      <c r="TGJ410"/>
      <c r="TGK410"/>
      <c r="TGL410"/>
      <c r="TGM410"/>
      <c r="TGN410"/>
      <c r="TGO410"/>
      <c r="TGP410"/>
      <c r="TGQ410"/>
      <c r="TGR410"/>
      <c r="TGS410"/>
      <c r="TGT410"/>
      <c r="TGU410"/>
      <c r="TGV410"/>
      <c r="TGW410"/>
      <c r="TGX410"/>
      <c r="TGY410"/>
      <c r="TGZ410"/>
      <c r="THA410"/>
      <c r="THB410"/>
      <c r="THC410"/>
      <c r="THD410"/>
      <c r="THE410"/>
      <c r="THF410"/>
      <c r="THG410"/>
      <c r="THH410"/>
      <c r="THI410"/>
      <c r="THJ410"/>
      <c r="THK410"/>
      <c r="THL410"/>
      <c r="THM410"/>
      <c r="THN410"/>
      <c r="THO410"/>
      <c r="THP410"/>
      <c r="THQ410"/>
      <c r="THR410"/>
      <c r="THS410"/>
      <c r="THT410"/>
      <c r="THU410"/>
      <c r="THV410"/>
      <c r="THW410"/>
      <c r="THX410"/>
      <c r="THY410"/>
      <c r="THZ410"/>
      <c r="TIA410"/>
      <c r="TIB410"/>
      <c r="TIC410"/>
      <c r="TID410"/>
      <c r="TIE410"/>
      <c r="TIF410"/>
      <c r="TIG410"/>
      <c r="TIH410"/>
      <c r="TII410"/>
      <c r="TIJ410"/>
      <c r="TIK410"/>
      <c r="TIL410"/>
      <c r="TIM410"/>
      <c r="TIN410"/>
      <c r="TIO410"/>
      <c r="TIP410"/>
      <c r="TIQ410"/>
      <c r="TIR410"/>
      <c r="TIS410"/>
      <c r="TIT410"/>
      <c r="TIU410"/>
      <c r="TIV410"/>
      <c r="TIW410"/>
      <c r="TIX410"/>
      <c r="TIY410"/>
      <c r="TIZ410"/>
      <c r="TJA410"/>
      <c r="TJB410"/>
      <c r="TJC410"/>
      <c r="TJD410"/>
      <c r="TJE410"/>
      <c r="TJF410"/>
      <c r="TJG410"/>
      <c r="TJH410"/>
      <c r="TJI410"/>
      <c r="TJJ410"/>
      <c r="TJK410"/>
      <c r="TJL410"/>
      <c r="TJM410"/>
      <c r="TJN410"/>
      <c r="TJO410"/>
      <c r="TJP410"/>
      <c r="TJQ410"/>
      <c r="TJR410"/>
      <c r="TJS410"/>
      <c r="TJT410"/>
      <c r="TJU410"/>
      <c r="TJV410"/>
      <c r="TJW410"/>
      <c r="TJX410"/>
      <c r="TJY410"/>
      <c r="TJZ410"/>
      <c r="TKA410"/>
      <c r="TKB410"/>
      <c r="TKC410"/>
      <c r="TKD410"/>
      <c r="TKE410"/>
      <c r="TKF410"/>
      <c r="TKG410"/>
      <c r="TKH410"/>
      <c r="TKI410"/>
      <c r="TKJ410"/>
      <c r="TKK410"/>
      <c r="TKL410"/>
      <c r="TKM410"/>
      <c r="TKN410"/>
      <c r="TKO410"/>
      <c r="TKP410"/>
      <c r="TKQ410"/>
      <c r="TKR410"/>
      <c r="TKS410"/>
      <c r="TKT410"/>
      <c r="TKU410"/>
      <c r="TKV410"/>
      <c r="TKW410"/>
      <c r="TKX410"/>
      <c r="TKY410"/>
      <c r="TKZ410"/>
      <c r="TLA410"/>
      <c r="TLB410"/>
      <c r="TLC410"/>
      <c r="TLD410"/>
      <c r="TLE410"/>
      <c r="TLF410"/>
      <c r="TLG410"/>
      <c r="TLH410"/>
      <c r="TLI410"/>
      <c r="TLJ410"/>
      <c r="TLK410"/>
      <c r="TLL410"/>
      <c r="TLM410"/>
      <c r="TLN410"/>
      <c r="TLO410"/>
      <c r="TLP410"/>
      <c r="TLQ410"/>
      <c r="TLR410"/>
      <c r="TLS410"/>
      <c r="TLT410"/>
      <c r="TLU410"/>
      <c r="TLV410"/>
      <c r="TLW410"/>
      <c r="TLX410"/>
      <c r="TLY410"/>
      <c r="TLZ410"/>
      <c r="TMA410"/>
      <c r="TMB410"/>
      <c r="TMC410"/>
      <c r="TMD410"/>
      <c r="TME410"/>
      <c r="TMF410"/>
      <c r="TMG410"/>
      <c r="TMH410"/>
      <c r="TMI410"/>
      <c r="TMJ410"/>
      <c r="TMK410"/>
      <c r="TML410"/>
      <c r="TMM410"/>
      <c r="TMN410"/>
      <c r="TMO410"/>
      <c r="TMP410"/>
      <c r="TMQ410"/>
      <c r="TMR410"/>
      <c r="TMS410"/>
      <c r="TMT410"/>
      <c r="TMU410"/>
      <c r="TMV410"/>
      <c r="TMW410"/>
      <c r="TMX410"/>
      <c r="TMY410"/>
      <c r="TMZ410"/>
      <c r="TNA410"/>
      <c r="TNB410"/>
      <c r="TNC410"/>
      <c r="TND410"/>
      <c r="TNE410"/>
      <c r="TNF410"/>
      <c r="TNG410"/>
      <c r="TNH410"/>
      <c r="TNI410"/>
      <c r="TNJ410"/>
      <c r="TNK410"/>
      <c r="TNL410"/>
      <c r="TNM410"/>
      <c r="TNN410"/>
      <c r="TNO410"/>
      <c r="TNP410"/>
      <c r="TNQ410"/>
      <c r="TNR410"/>
      <c r="TNS410"/>
      <c r="TNT410"/>
      <c r="TNU410"/>
      <c r="TNV410"/>
      <c r="TNW410"/>
      <c r="TNX410"/>
      <c r="TNY410"/>
      <c r="TNZ410"/>
      <c r="TOA410"/>
      <c r="TOB410"/>
      <c r="TOC410"/>
      <c r="TOD410"/>
      <c r="TOE410"/>
      <c r="TOF410"/>
      <c r="TOG410"/>
      <c r="TOH410"/>
      <c r="TOI410"/>
      <c r="TOJ410"/>
      <c r="TOK410"/>
      <c r="TOL410"/>
      <c r="TOM410"/>
      <c r="TON410"/>
      <c r="TOO410"/>
      <c r="TOP410"/>
      <c r="TOQ410"/>
      <c r="TOR410"/>
      <c r="TOS410"/>
      <c r="TOT410"/>
      <c r="TOU410"/>
      <c r="TOV410"/>
      <c r="TOW410"/>
      <c r="TOX410"/>
      <c r="TOY410"/>
      <c r="TOZ410"/>
      <c r="TPA410"/>
      <c r="TPB410"/>
      <c r="TPC410"/>
      <c r="TPD410"/>
      <c r="TPE410"/>
      <c r="TPF410"/>
      <c r="TPG410"/>
      <c r="TPH410"/>
      <c r="TPI410"/>
      <c r="TPJ410"/>
      <c r="TPK410"/>
      <c r="TPL410"/>
      <c r="TPM410"/>
      <c r="TPN410"/>
      <c r="TPO410"/>
      <c r="TPP410"/>
      <c r="TPQ410"/>
      <c r="TPR410"/>
      <c r="TPS410"/>
      <c r="TPT410"/>
      <c r="TPU410"/>
      <c r="TPV410"/>
      <c r="TPW410"/>
      <c r="TPX410"/>
      <c r="TPY410"/>
      <c r="TPZ410"/>
      <c r="TQA410"/>
      <c r="TQB410"/>
      <c r="TQC410"/>
      <c r="TQD410"/>
      <c r="TQE410"/>
      <c r="TQF410"/>
      <c r="TQG410"/>
      <c r="TQH410"/>
      <c r="TQI410"/>
      <c r="TQJ410"/>
      <c r="TQK410"/>
      <c r="TQL410"/>
      <c r="TQM410"/>
      <c r="TQN410"/>
      <c r="TQO410"/>
      <c r="TQP410"/>
      <c r="TQQ410"/>
      <c r="TQR410"/>
      <c r="TQS410"/>
      <c r="TQT410"/>
      <c r="TQU410"/>
      <c r="TQV410"/>
      <c r="TQW410"/>
      <c r="TQX410"/>
      <c r="TQY410"/>
      <c r="TQZ410"/>
      <c r="TRA410"/>
      <c r="TRB410"/>
      <c r="TRC410"/>
      <c r="TRD410"/>
      <c r="TRE410"/>
      <c r="TRF410"/>
      <c r="TRG410"/>
      <c r="TRH410"/>
      <c r="TRI410"/>
      <c r="TRJ410"/>
      <c r="TRK410"/>
      <c r="TRL410"/>
      <c r="TRM410"/>
      <c r="TRN410"/>
      <c r="TRO410"/>
      <c r="TRP410"/>
      <c r="TRQ410"/>
      <c r="TRR410"/>
      <c r="TRS410"/>
      <c r="TRT410"/>
      <c r="TRU410"/>
      <c r="TRV410"/>
      <c r="TRW410"/>
      <c r="TRX410"/>
      <c r="TRY410"/>
      <c r="TRZ410"/>
      <c r="TSA410"/>
      <c r="TSB410"/>
      <c r="TSC410"/>
      <c r="TSD410"/>
      <c r="TSE410"/>
      <c r="TSF410"/>
      <c r="TSG410"/>
      <c r="TSH410"/>
      <c r="TSI410"/>
      <c r="TSJ410"/>
      <c r="TSK410"/>
      <c r="TSL410"/>
      <c r="TSM410"/>
      <c r="TSN410"/>
      <c r="TSO410"/>
      <c r="TSP410"/>
      <c r="TSQ410"/>
      <c r="TSR410"/>
      <c r="TSS410"/>
      <c r="TST410"/>
      <c r="TSU410"/>
      <c r="TSV410"/>
      <c r="TSW410"/>
      <c r="TSX410"/>
      <c r="TSY410"/>
      <c r="TSZ410"/>
      <c r="TTA410"/>
      <c r="TTB410"/>
      <c r="TTC410"/>
      <c r="TTD410"/>
      <c r="TTE410"/>
      <c r="TTF410"/>
      <c r="TTG410"/>
      <c r="TTH410"/>
      <c r="TTI410"/>
      <c r="TTJ410"/>
      <c r="TTK410"/>
      <c r="TTL410"/>
      <c r="TTM410"/>
      <c r="TTN410"/>
      <c r="TTO410"/>
      <c r="TTP410"/>
      <c r="TTQ410"/>
      <c r="TTR410"/>
      <c r="TTS410"/>
      <c r="TTT410"/>
      <c r="TTU410"/>
      <c r="TTV410"/>
      <c r="TTW410"/>
      <c r="TTX410"/>
      <c r="TTY410"/>
      <c r="TTZ410"/>
      <c r="TUA410"/>
      <c r="TUB410"/>
      <c r="TUC410"/>
      <c r="TUD410"/>
      <c r="TUE410"/>
      <c r="TUF410"/>
      <c r="TUG410"/>
      <c r="TUH410"/>
      <c r="TUI410"/>
      <c r="TUJ410"/>
      <c r="TUK410"/>
      <c r="TUL410"/>
      <c r="TUM410"/>
      <c r="TUN410"/>
      <c r="TUO410"/>
      <c r="TUP410"/>
      <c r="TUQ410"/>
      <c r="TUR410"/>
      <c r="TUS410"/>
      <c r="TUT410"/>
      <c r="TUU410"/>
      <c r="TUV410"/>
      <c r="TUW410"/>
      <c r="TUX410"/>
      <c r="TUY410"/>
      <c r="TUZ410"/>
      <c r="TVA410"/>
      <c r="TVB410"/>
      <c r="TVC410"/>
      <c r="TVD410"/>
      <c r="TVE410"/>
      <c r="TVF410"/>
      <c r="TVG410"/>
      <c r="TVH410"/>
      <c r="TVI410"/>
      <c r="TVJ410"/>
      <c r="TVK410"/>
      <c r="TVL410"/>
      <c r="TVM410"/>
      <c r="TVN410"/>
      <c r="TVO410"/>
      <c r="TVP410"/>
      <c r="TVQ410"/>
      <c r="TVR410"/>
      <c r="TVS410"/>
      <c r="TVT410"/>
      <c r="TVU410"/>
      <c r="TVV410"/>
      <c r="TVW410"/>
      <c r="TVX410"/>
      <c r="TVY410"/>
      <c r="TVZ410"/>
      <c r="TWA410"/>
      <c r="TWB410"/>
      <c r="TWC410"/>
      <c r="TWD410"/>
      <c r="TWE410"/>
      <c r="TWF410"/>
      <c r="TWG410"/>
      <c r="TWH410"/>
      <c r="TWI410"/>
      <c r="TWJ410"/>
      <c r="TWK410"/>
      <c r="TWL410"/>
      <c r="TWM410"/>
      <c r="TWN410"/>
      <c r="TWO410"/>
      <c r="TWP410"/>
      <c r="TWQ410"/>
      <c r="TWR410"/>
      <c r="TWS410"/>
      <c r="TWT410"/>
      <c r="TWU410"/>
      <c r="TWV410"/>
      <c r="TWW410"/>
      <c r="TWX410"/>
      <c r="TWY410"/>
      <c r="TWZ410"/>
      <c r="TXA410"/>
      <c r="TXB410"/>
      <c r="TXC410"/>
      <c r="TXD410"/>
      <c r="TXE410"/>
      <c r="TXF410"/>
      <c r="TXG410"/>
      <c r="TXH410"/>
      <c r="TXI410"/>
      <c r="TXJ410"/>
      <c r="TXK410"/>
      <c r="TXL410"/>
      <c r="TXM410"/>
      <c r="TXN410"/>
      <c r="TXO410"/>
      <c r="TXP410"/>
      <c r="TXQ410"/>
      <c r="TXR410"/>
      <c r="TXS410"/>
      <c r="TXT410"/>
      <c r="TXU410"/>
      <c r="TXV410"/>
      <c r="TXW410"/>
      <c r="TXX410"/>
      <c r="TXY410"/>
      <c r="TXZ410"/>
      <c r="TYA410"/>
      <c r="TYB410"/>
      <c r="TYC410"/>
      <c r="TYD410"/>
      <c r="TYE410"/>
      <c r="TYF410"/>
      <c r="TYG410"/>
      <c r="TYH410"/>
      <c r="TYI410"/>
      <c r="TYJ410"/>
      <c r="TYK410"/>
      <c r="TYL410"/>
      <c r="TYM410"/>
      <c r="TYN410"/>
      <c r="TYO410"/>
      <c r="TYP410"/>
      <c r="TYQ410"/>
      <c r="TYR410"/>
      <c r="TYS410"/>
      <c r="TYT410"/>
      <c r="TYU410"/>
      <c r="TYV410"/>
      <c r="TYW410"/>
      <c r="TYX410"/>
      <c r="TYY410"/>
      <c r="TYZ410"/>
      <c r="TZA410"/>
      <c r="TZB410"/>
      <c r="TZC410"/>
      <c r="TZD410"/>
      <c r="TZE410"/>
      <c r="TZF410"/>
      <c r="TZG410"/>
      <c r="TZH410"/>
      <c r="TZI410"/>
      <c r="TZJ410"/>
      <c r="TZK410"/>
      <c r="TZL410"/>
      <c r="TZM410"/>
      <c r="TZN410"/>
      <c r="TZO410"/>
      <c r="TZP410"/>
      <c r="TZQ410"/>
      <c r="TZR410"/>
      <c r="TZS410"/>
      <c r="TZT410"/>
      <c r="TZU410"/>
      <c r="TZV410"/>
      <c r="TZW410"/>
      <c r="TZX410"/>
      <c r="TZY410"/>
      <c r="TZZ410"/>
      <c r="UAA410"/>
      <c r="UAB410"/>
      <c r="UAC410"/>
      <c r="UAD410"/>
      <c r="UAE410"/>
      <c r="UAF410"/>
      <c r="UAG410"/>
      <c r="UAH410"/>
      <c r="UAI410"/>
      <c r="UAJ410"/>
      <c r="UAK410"/>
      <c r="UAL410"/>
      <c r="UAM410"/>
      <c r="UAN410"/>
      <c r="UAO410"/>
      <c r="UAP410"/>
      <c r="UAQ410"/>
      <c r="UAR410"/>
      <c r="UAS410"/>
      <c r="UAT410"/>
      <c r="UAU410"/>
      <c r="UAV410"/>
      <c r="UAW410"/>
      <c r="UAX410"/>
      <c r="UAY410"/>
      <c r="UAZ410"/>
      <c r="UBA410"/>
      <c r="UBB410"/>
      <c r="UBC410"/>
      <c r="UBD410"/>
      <c r="UBE410"/>
      <c r="UBF410"/>
      <c r="UBG410"/>
      <c r="UBH410"/>
      <c r="UBI410"/>
      <c r="UBJ410"/>
      <c r="UBK410"/>
      <c r="UBL410"/>
      <c r="UBM410"/>
      <c r="UBN410"/>
      <c r="UBO410"/>
      <c r="UBP410"/>
      <c r="UBQ410"/>
      <c r="UBR410"/>
      <c r="UBS410"/>
      <c r="UBT410"/>
      <c r="UBU410"/>
      <c r="UBV410"/>
      <c r="UBW410"/>
      <c r="UBX410"/>
      <c r="UBY410"/>
      <c r="UBZ410"/>
      <c r="UCA410"/>
      <c r="UCB410"/>
      <c r="UCC410"/>
      <c r="UCD410"/>
      <c r="UCE410"/>
      <c r="UCF410"/>
      <c r="UCG410"/>
      <c r="UCH410"/>
      <c r="UCI410"/>
      <c r="UCJ410"/>
      <c r="UCK410"/>
      <c r="UCL410"/>
      <c r="UCM410"/>
      <c r="UCN410"/>
      <c r="UCO410"/>
      <c r="UCP410"/>
      <c r="UCQ410"/>
      <c r="UCR410"/>
      <c r="UCS410"/>
      <c r="UCT410"/>
      <c r="UCU410"/>
      <c r="UCV410"/>
      <c r="UCW410"/>
      <c r="UCX410"/>
      <c r="UCY410"/>
      <c r="UCZ410"/>
      <c r="UDA410"/>
      <c r="UDB410"/>
      <c r="UDC410"/>
      <c r="UDD410"/>
      <c r="UDE410"/>
      <c r="UDF410"/>
      <c r="UDG410"/>
      <c r="UDH410"/>
      <c r="UDI410"/>
      <c r="UDJ410"/>
      <c r="UDK410"/>
      <c r="UDL410"/>
      <c r="UDM410"/>
      <c r="UDN410"/>
      <c r="UDO410"/>
      <c r="UDP410"/>
      <c r="UDQ410"/>
      <c r="UDR410"/>
      <c r="UDS410"/>
      <c r="UDT410"/>
      <c r="UDU410"/>
      <c r="UDV410"/>
      <c r="UDW410"/>
      <c r="UDX410"/>
      <c r="UDY410"/>
      <c r="UDZ410"/>
      <c r="UEA410"/>
      <c r="UEB410"/>
      <c r="UEC410"/>
      <c r="UED410"/>
      <c r="UEE410"/>
      <c r="UEF410"/>
      <c r="UEG410"/>
      <c r="UEH410"/>
      <c r="UEI410"/>
      <c r="UEJ410"/>
      <c r="UEK410"/>
      <c r="UEL410"/>
      <c r="UEM410"/>
      <c r="UEN410"/>
      <c r="UEO410"/>
      <c r="UEP410"/>
      <c r="UEQ410"/>
      <c r="UER410"/>
      <c r="UES410"/>
      <c r="UET410"/>
      <c r="UEU410"/>
      <c r="UEV410"/>
      <c r="UEW410"/>
      <c r="UEX410"/>
      <c r="UEY410"/>
      <c r="UEZ410"/>
      <c r="UFA410"/>
      <c r="UFB410"/>
      <c r="UFC410"/>
      <c r="UFD410"/>
      <c r="UFE410"/>
      <c r="UFF410"/>
      <c r="UFG410"/>
      <c r="UFH410"/>
      <c r="UFI410"/>
      <c r="UFJ410"/>
      <c r="UFK410"/>
      <c r="UFL410"/>
      <c r="UFM410"/>
      <c r="UFN410"/>
      <c r="UFO410"/>
      <c r="UFP410"/>
      <c r="UFQ410"/>
      <c r="UFR410"/>
      <c r="UFS410"/>
      <c r="UFT410"/>
      <c r="UFU410"/>
      <c r="UFV410"/>
      <c r="UFW410"/>
      <c r="UFX410"/>
      <c r="UFY410"/>
      <c r="UFZ410"/>
      <c r="UGA410"/>
      <c r="UGB410"/>
      <c r="UGC410"/>
      <c r="UGD410"/>
      <c r="UGE410"/>
      <c r="UGF410"/>
      <c r="UGG410"/>
      <c r="UGH410"/>
      <c r="UGI410"/>
      <c r="UGJ410"/>
      <c r="UGK410"/>
      <c r="UGL410"/>
      <c r="UGM410"/>
      <c r="UGN410"/>
      <c r="UGO410"/>
      <c r="UGP410"/>
      <c r="UGQ410"/>
      <c r="UGR410"/>
      <c r="UGS410"/>
      <c r="UGT410"/>
      <c r="UGU410"/>
      <c r="UGV410"/>
      <c r="UGW410"/>
      <c r="UGX410"/>
      <c r="UGY410"/>
      <c r="UGZ410"/>
      <c r="UHA410"/>
      <c r="UHB410"/>
      <c r="UHC410"/>
      <c r="UHD410"/>
      <c r="UHE410"/>
      <c r="UHF410"/>
      <c r="UHG410"/>
      <c r="UHH410"/>
      <c r="UHI410"/>
      <c r="UHJ410"/>
      <c r="UHK410"/>
      <c r="UHL410"/>
      <c r="UHM410"/>
      <c r="UHN410"/>
      <c r="UHO410"/>
      <c r="UHP410"/>
      <c r="UHQ410"/>
      <c r="UHR410"/>
      <c r="UHS410"/>
      <c r="UHT410"/>
      <c r="UHU410"/>
      <c r="UHV410"/>
      <c r="UHW410"/>
      <c r="UHX410"/>
      <c r="UHY410"/>
      <c r="UHZ410"/>
      <c r="UIA410"/>
      <c r="UIB410"/>
      <c r="UIC410"/>
      <c r="UID410"/>
      <c r="UIE410"/>
      <c r="UIF410"/>
      <c r="UIG410"/>
      <c r="UIH410"/>
      <c r="UII410"/>
      <c r="UIJ410"/>
      <c r="UIK410"/>
      <c r="UIL410"/>
      <c r="UIM410"/>
      <c r="UIN410"/>
      <c r="UIO410"/>
      <c r="UIP410"/>
      <c r="UIQ410"/>
      <c r="UIR410"/>
      <c r="UIS410"/>
      <c r="UIT410"/>
      <c r="UIU410"/>
      <c r="UIV410"/>
      <c r="UIW410"/>
      <c r="UIX410"/>
      <c r="UIY410"/>
      <c r="UIZ410"/>
      <c r="UJA410"/>
      <c r="UJB410"/>
      <c r="UJC410"/>
      <c r="UJD410"/>
      <c r="UJE410"/>
      <c r="UJF410"/>
      <c r="UJG410"/>
      <c r="UJH410"/>
      <c r="UJI410"/>
      <c r="UJJ410"/>
      <c r="UJK410"/>
      <c r="UJL410"/>
      <c r="UJM410"/>
      <c r="UJN410"/>
      <c r="UJO410"/>
      <c r="UJP410"/>
      <c r="UJQ410"/>
      <c r="UJR410"/>
      <c r="UJS410"/>
      <c r="UJT410"/>
      <c r="UJU410"/>
      <c r="UJV410"/>
      <c r="UJW410"/>
      <c r="UJX410"/>
      <c r="UJY410"/>
      <c r="UJZ410"/>
      <c r="UKA410"/>
      <c r="UKB410"/>
      <c r="UKC410"/>
      <c r="UKD410"/>
      <c r="UKE410"/>
      <c r="UKF410"/>
      <c r="UKG410"/>
      <c r="UKH410"/>
      <c r="UKI410"/>
      <c r="UKJ410"/>
      <c r="UKK410"/>
      <c r="UKL410"/>
      <c r="UKM410"/>
      <c r="UKN410"/>
      <c r="UKO410"/>
      <c r="UKP410"/>
      <c r="UKQ410"/>
      <c r="UKR410"/>
      <c r="UKS410"/>
      <c r="UKT410"/>
      <c r="UKU410"/>
      <c r="UKV410"/>
      <c r="UKW410"/>
      <c r="UKX410"/>
      <c r="UKY410"/>
      <c r="UKZ410"/>
      <c r="ULA410"/>
      <c r="ULB410"/>
      <c r="ULC410"/>
      <c r="ULD410"/>
      <c r="ULE410"/>
      <c r="ULF410"/>
      <c r="ULG410"/>
      <c r="ULH410"/>
      <c r="ULI410"/>
      <c r="ULJ410"/>
      <c r="ULK410"/>
      <c r="ULL410"/>
      <c r="ULM410"/>
      <c r="ULN410"/>
      <c r="ULO410"/>
      <c r="ULP410"/>
      <c r="ULQ410"/>
      <c r="ULR410"/>
      <c r="ULS410"/>
      <c r="ULT410"/>
      <c r="ULU410"/>
      <c r="ULV410"/>
      <c r="ULW410"/>
      <c r="ULX410"/>
      <c r="ULY410"/>
      <c r="ULZ410"/>
      <c r="UMA410"/>
      <c r="UMB410"/>
      <c r="UMC410"/>
      <c r="UMD410"/>
      <c r="UME410"/>
      <c r="UMF410"/>
      <c r="UMG410"/>
      <c r="UMH410"/>
      <c r="UMI410"/>
      <c r="UMJ410"/>
      <c r="UMK410"/>
      <c r="UML410"/>
      <c r="UMM410"/>
      <c r="UMN410"/>
      <c r="UMO410"/>
      <c r="UMP410"/>
      <c r="UMQ410"/>
      <c r="UMR410"/>
      <c r="UMS410"/>
      <c r="UMT410"/>
      <c r="UMU410"/>
      <c r="UMV410"/>
      <c r="UMW410"/>
      <c r="UMX410"/>
      <c r="UMY410"/>
      <c r="UMZ410"/>
      <c r="UNA410"/>
      <c r="UNB410"/>
      <c r="UNC410"/>
      <c r="UND410"/>
      <c r="UNE410"/>
      <c r="UNF410"/>
      <c r="UNG410"/>
      <c r="UNH410"/>
      <c r="UNI410"/>
      <c r="UNJ410"/>
      <c r="UNK410"/>
      <c r="UNL410"/>
      <c r="UNM410"/>
      <c r="UNN410"/>
      <c r="UNO410"/>
      <c r="UNP410"/>
      <c r="UNQ410"/>
      <c r="UNR410"/>
      <c r="UNS410"/>
      <c r="UNT410"/>
      <c r="UNU410"/>
      <c r="UNV410"/>
      <c r="UNW410"/>
      <c r="UNX410"/>
      <c r="UNY410"/>
      <c r="UNZ410"/>
      <c r="UOA410"/>
      <c r="UOB410"/>
      <c r="UOC410"/>
      <c r="UOD410"/>
      <c r="UOE410"/>
      <c r="UOF410"/>
      <c r="UOG410"/>
      <c r="UOH410"/>
      <c r="UOI410"/>
      <c r="UOJ410"/>
      <c r="UOK410"/>
      <c r="UOL410"/>
      <c r="UOM410"/>
      <c r="UON410"/>
      <c r="UOO410"/>
      <c r="UOP410"/>
      <c r="UOQ410"/>
      <c r="UOR410"/>
      <c r="UOS410"/>
      <c r="UOT410"/>
      <c r="UOU410"/>
      <c r="UOV410"/>
      <c r="UOW410"/>
      <c r="UOX410"/>
      <c r="UOY410"/>
      <c r="UOZ410"/>
      <c r="UPA410"/>
      <c r="UPB410"/>
      <c r="UPC410"/>
      <c r="UPD410"/>
      <c r="UPE410"/>
      <c r="UPF410"/>
      <c r="UPG410"/>
      <c r="UPH410"/>
      <c r="UPI410"/>
      <c r="UPJ410"/>
      <c r="UPK410"/>
      <c r="UPL410"/>
      <c r="UPM410"/>
      <c r="UPN410"/>
      <c r="UPO410"/>
      <c r="UPP410"/>
      <c r="UPQ410"/>
      <c r="UPR410"/>
      <c r="UPS410"/>
      <c r="UPT410"/>
      <c r="UPU410"/>
      <c r="UPV410"/>
      <c r="UPW410"/>
      <c r="UPX410"/>
      <c r="UPY410"/>
      <c r="UPZ410"/>
      <c r="UQA410"/>
      <c r="UQB410"/>
      <c r="UQC410"/>
      <c r="UQD410"/>
      <c r="UQE410"/>
      <c r="UQF410"/>
      <c r="UQG410"/>
      <c r="UQH410"/>
      <c r="UQI410"/>
      <c r="UQJ410"/>
      <c r="UQK410"/>
      <c r="UQL410"/>
      <c r="UQM410"/>
      <c r="UQN410"/>
      <c r="UQO410"/>
      <c r="UQP410"/>
      <c r="UQQ410"/>
      <c r="UQR410"/>
      <c r="UQS410"/>
      <c r="UQT410"/>
      <c r="UQU410"/>
      <c r="UQV410"/>
      <c r="UQW410"/>
      <c r="UQX410"/>
      <c r="UQY410"/>
      <c r="UQZ410"/>
      <c r="URA410"/>
      <c r="URB410"/>
      <c r="URC410"/>
      <c r="URD410"/>
      <c r="URE410"/>
      <c r="URF410"/>
      <c r="URG410"/>
      <c r="URH410"/>
      <c r="URI410"/>
      <c r="URJ410"/>
      <c r="URK410"/>
      <c r="URL410"/>
      <c r="URM410"/>
      <c r="URN410"/>
      <c r="URO410"/>
      <c r="URP410"/>
      <c r="URQ410"/>
      <c r="URR410"/>
      <c r="URS410"/>
      <c r="URT410"/>
      <c r="URU410"/>
      <c r="URV410"/>
      <c r="URW410"/>
      <c r="URX410"/>
      <c r="URY410"/>
      <c r="URZ410"/>
      <c r="USA410"/>
      <c r="USB410"/>
      <c r="USC410"/>
      <c r="USD410"/>
      <c r="USE410"/>
      <c r="USF410"/>
      <c r="USG410"/>
      <c r="USH410"/>
      <c r="USI410"/>
      <c r="USJ410"/>
      <c r="USK410"/>
      <c r="USL410"/>
      <c r="USM410"/>
      <c r="USN410"/>
      <c r="USO410"/>
      <c r="USP410"/>
      <c r="USQ410"/>
      <c r="USR410"/>
      <c r="USS410"/>
      <c r="UST410"/>
      <c r="USU410"/>
      <c r="USV410"/>
      <c r="USW410"/>
      <c r="USX410"/>
      <c r="USY410"/>
      <c r="USZ410"/>
      <c r="UTA410"/>
      <c r="UTB410"/>
      <c r="UTC410"/>
      <c r="UTD410"/>
      <c r="UTE410"/>
      <c r="UTF410"/>
      <c r="UTG410"/>
      <c r="UTH410"/>
      <c r="UTI410"/>
      <c r="UTJ410"/>
      <c r="UTK410"/>
      <c r="UTL410"/>
      <c r="UTM410"/>
      <c r="UTN410"/>
      <c r="UTO410"/>
      <c r="UTP410"/>
      <c r="UTQ410"/>
      <c r="UTR410"/>
      <c r="UTS410"/>
      <c r="UTT410"/>
      <c r="UTU410"/>
      <c r="UTV410"/>
      <c r="UTW410"/>
      <c r="UTX410"/>
      <c r="UTY410"/>
      <c r="UTZ410"/>
      <c r="UUA410"/>
      <c r="UUB410"/>
      <c r="UUC410"/>
      <c r="UUD410"/>
      <c r="UUE410"/>
      <c r="UUF410"/>
      <c r="UUG410"/>
      <c r="UUH410"/>
      <c r="UUI410"/>
      <c r="UUJ410"/>
      <c r="UUK410"/>
      <c r="UUL410"/>
      <c r="UUM410"/>
      <c r="UUN410"/>
      <c r="UUO410"/>
      <c r="UUP410"/>
      <c r="UUQ410"/>
      <c r="UUR410"/>
      <c r="UUS410"/>
      <c r="UUT410"/>
      <c r="UUU410"/>
      <c r="UUV410"/>
      <c r="UUW410"/>
      <c r="UUX410"/>
      <c r="UUY410"/>
      <c r="UUZ410"/>
      <c r="UVA410"/>
      <c r="UVB410"/>
      <c r="UVC410"/>
      <c r="UVD410"/>
      <c r="UVE410"/>
      <c r="UVF410"/>
      <c r="UVG410"/>
      <c r="UVH410"/>
      <c r="UVI410"/>
      <c r="UVJ410"/>
      <c r="UVK410"/>
      <c r="UVL410"/>
      <c r="UVM410"/>
      <c r="UVN410"/>
      <c r="UVO410"/>
      <c r="UVP410"/>
      <c r="UVQ410"/>
      <c r="UVR410"/>
      <c r="UVS410"/>
      <c r="UVT410"/>
      <c r="UVU410"/>
      <c r="UVV410"/>
      <c r="UVW410"/>
      <c r="UVX410"/>
      <c r="UVY410"/>
      <c r="UVZ410"/>
      <c r="UWA410"/>
      <c r="UWB410"/>
      <c r="UWC410"/>
      <c r="UWD410"/>
      <c r="UWE410"/>
      <c r="UWF410"/>
      <c r="UWG410"/>
      <c r="UWH410"/>
      <c r="UWI410"/>
      <c r="UWJ410"/>
      <c r="UWK410"/>
      <c r="UWL410"/>
      <c r="UWM410"/>
      <c r="UWN410"/>
      <c r="UWO410"/>
      <c r="UWP410"/>
      <c r="UWQ410"/>
      <c r="UWR410"/>
      <c r="UWS410"/>
      <c r="UWT410"/>
      <c r="UWU410"/>
      <c r="UWV410"/>
      <c r="UWW410"/>
      <c r="UWX410"/>
      <c r="UWY410"/>
      <c r="UWZ410"/>
      <c r="UXA410"/>
      <c r="UXB410"/>
      <c r="UXC410"/>
      <c r="UXD410"/>
      <c r="UXE410"/>
      <c r="UXF410"/>
      <c r="UXG410"/>
      <c r="UXH410"/>
      <c r="UXI410"/>
      <c r="UXJ410"/>
      <c r="UXK410"/>
      <c r="UXL410"/>
      <c r="UXM410"/>
      <c r="UXN410"/>
      <c r="UXO410"/>
      <c r="UXP410"/>
      <c r="UXQ410"/>
      <c r="UXR410"/>
      <c r="UXS410"/>
      <c r="UXT410"/>
      <c r="UXU410"/>
      <c r="UXV410"/>
      <c r="UXW410"/>
      <c r="UXX410"/>
      <c r="UXY410"/>
      <c r="UXZ410"/>
      <c r="UYA410"/>
      <c r="UYB410"/>
      <c r="UYC410"/>
      <c r="UYD410"/>
      <c r="UYE410"/>
      <c r="UYF410"/>
      <c r="UYG410"/>
      <c r="UYH410"/>
      <c r="UYI410"/>
      <c r="UYJ410"/>
      <c r="UYK410"/>
      <c r="UYL410"/>
      <c r="UYM410"/>
      <c r="UYN410"/>
      <c r="UYO410"/>
      <c r="UYP410"/>
      <c r="UYQ410"/>
      <c r="UYR410"/>
      <c r="UYS410"/>
      <c r="UYT410"/>
      <c r="UYU410"/>
      <c r="UYV410"/>
      <c r="UYW410"/>
      <c r="UYX410"/>
      <c r="UYY410"/>
      <c r="UYZ410"/>
      <c r="UZA410"/>
      <c r="UZB410"/>
      <c r="UZC410"/>
      <c r="UZD410"/>
      <c r="UZE410"/>
      <c r="UZF410"/>
      <c r="UZG410"/>
      <c r="UZH410"/>
      <c r="UZI410"/>
      <c r="UZJ410"/>
      <c r="UZK410"/>
      <c r="UZL410"/>
      <c r="UZM410"/>
      <c r="UZN410"/>
      <c r="UZO410"/>
      <c r="UZP410"/>
      <c r="UZQ410"/>
      <c r="UZR410"/>
      <c r="UZS410"/>
      <c r="UZT410"/>
      <c r="UZU410"/>
      <c r="UZV410"/>
      <c r="UZW410"/>
      <c r="UZX410"/>
      <c r="UZY410"/>
      <c r="UZZ410"/>
      <c r="VAA410"/>
      <c r="VAB410"/>
      <c r="VAC410"/>
      <c r="VAD410"/>
      <c r="VAE410"/>
      <c r="VAF410"/>
      <c r="VAG410"/>
      <c r="VAH410"/>
      <c r="VAI410"/>
      <c r="VAJ410"/>
      <c r="VAK410"/>
      <c r="VAL410"/>
      <c r="VAM410"/>
      <c r="VAN410"/>
      <c r="VAO410"/>
      <c r="VAP410"/>
      <c r="VAQ410"/>
      <c r="VAR410"/>
      <c r="VAS410"/>
      <c r="VAT410"/>
      <c r="VAU410"/>
      <c r="VAV410"/>
      <c r="VAW410"/>
      <c r="VAX410"/>
      <c r="VAY410"/>
      <c r="VAZ410"/>
      <c r="VBA410"/>
      <c r="VBB410"/>
      <c r="VBC410"/>
      <c r="VBD410"/>
      <c r="VBE410"/>
      <c r="VBF410"/>
      <c r="VBG410"/>
      <c r="VBH410"/>
      <c r="VBI410"/>
      <c r="VBJ410"/>
      <c r="VBK410"/>
      <c r="VBL410"/>
      <c r="VBM410"/>
      <c r="VBN410"/>
      <c r="VBO410"/>
      <c r="VBP410"/>
      <c r="VBQ410"/>
      <c r="VBR410"/>
      <c r="VBS410"/>
      <c r="VBT410"/>
      <c r="VBU410"/>
      <c r="VBV410"/>
      <c r="VBW410"/>
      <c r="VBX410"/>
      <c r="VBY410"/>
      <c r="VBZ410"/>
      <c r="VCA410"/>
      <c r="VCB410"/>
      <c r="VCC410"/>
      <c r="VCD410"/>
      <c r="VCE410"/>
      <c r="VCF410"/>
      <c r="VCG410"/>
      <c r="VCH410"/>
      <c r="VCI410"/>
      <c r="VCJ410"/>
      <c r="VCK410"/>
      <c r="VCL410"/>
      <c r="VCM410"/>
      <c r="VCN410"/>
      <c r="VCO410"/>
      <c r="VCP410"/>
      <c r="VCQ410"/>
      <c r="VCR410"/>
      <c r="VCS410"/>
      <c r="VCT410"/>
      <c r="VCU410"/>
      <c r="VCV410"/>
      <c r="VCW410"/>
      <c r="VCX410"/>
      <c r="VCY410"/>
      <c r="VCZ410"/>
      <c r="VDA410"/>
      <c r="VDB410"/>
      <c r="VDC410"/>
      <c r="VDD410"/>
      <c r="VDE410"/>
      <c r="VDF410"/>
      <c r="VDG410"/>
      <c r="VDH410"/>
      <c r="VDI410"/>
      <c r="VDJ410"/>
      <c r="VDK410"/>
      <c r="VDL410"/>
      <c r="VDM410"/>
      <c r="VDN410"/>
      <c r="VDO410"/>
      <c r="VDP410"/>
      <c r="VDQ410"/>
      <c r="VDR410"/>
      <c r="VDS410"/>
      <c r="VDT410"/>
      <c r="VDU410"/>
      <c r="VDV410"/>
      <c r="VDW410"/>
      <c r="VDX410"/>
      <c r="VDY410"/>
      <c r="VDZ410"/>
      <c r="VEA410"/>
      <c r="VEB410"/>
      <c r="VEC410"/>
      <c r="VED410"/>
      <c r="VEE410"/>
      <c r="VEF410"/>
      <c r="VEG410"/>
      <c r="VEH410"/>
      <c r="VEI410"/>
      <c r="VEJ410"/>
      <c r="VEK410"/>
      <c r="VEL410"/>
      <c r="VEM410"/>
      <c r="VEN410"/>
      <c r="VEO410"/>
      <c r="VEP410"/>
      <c r="VEQ410"/>
      <c r="VER410"/>
      <c r="VES410"/>
      <c r="VET410"/>
      <c r="VEU410"/>
      <c r="VEV410"/>
      <c r="VEW410"/>
      <c r="VEX410"/>
      <c r="VEY410"/>
      <c r="VEZ410"/>
      <c r="VFA410"/>
      <c r="VFB410"/>
      <c r="VFC410"/>
      <c r="VFD410"/>
      <c r="VFE410"/>
      <c r="VFF410"/>
      <c r="VFG410"/>
      <c r="VFH410"/>
      <c r="VFI410"/>
      <c r="VFJ410"/>
      <c r="VFK410"/>
      <c r="VFL410"/>
      <c r="VFM410"/>
      <c r="VFN410"/>
      <c r="VFO410"/>
      <c r="VFP410"/>
      <c r="VFQ410"/>
      <c r="VFR410"/>
      <c r="VFS410"/>
      <c r="VFT410"/>
      <c r="VFU410"/>
      <c r="VFV410"/>
      <c r="VFW410"/>
      <c r="VFX410"/>
      <c r="VFY410"/>
      <c r="VFZ410"/>
      <c r="VGA410"/>
      <c r="VGB410"/>
      <c r="VGC410"/>
      <c r="VGD410"/>
      <c r="VGE410"/>
      <c r="VGF410"/>
      <c r="VGG410"/>
      <c r="VGH410"/>
      <c r="VGI410"/>
      <c r="VGJ410"/>
      <c r="VGK410"/>
      <c r="VGL410"/>
      <c r="VGM410"/>
      <c r="VGN410"/>
      <c r="VGO410"/>
      <c r="VGP410"/>
      <c r="VGQ410"/>
      <c r="VGR410"/>
      <c r="VGS410"/>
      <c r="VGT410"/>
      <c r="VGU410"/>
      <c r="VGV410"/>
      <c r="VGW410"/>
      <c r="VGX410"/>
      <c r="VGY410"/>
      <c r="VGZ410"/>
      <c r="VHA410"/>
      <c r="VHB410"/>
      <c r="VHC410"/>
      <c r="VHD410"/>
      <c r="VHE410"/>
      <c r="VHF410"/>
      <c r="VHG410"/>
      <c r="VHH410"/>
      <c r="VHI410"/>
      <c r="VHJ410"/>
      <c r="VHK410"/>
      <c r="VHL410"/>
      <c r="VHM410"/>
      <c r="VHN410"/>
      <c r="VHO410"/>
      <c r="VHP410"/>
      <c r="VHQ410"/>
      <c r="VHR410"/>
      <c r="VHS410"/>
      <c r="VHT410"/>
      <c r="VHU410"/>
      <c r="VHV410"/>
      <c r="VHW410"/>
      <c r="VHX410"/>
      <c r="VHY410"/>
      <c r="VHZ410"/>
      <c r="VIA410"/>
      <c r="VIB410"/>
      <c r="VIC410"/>
      <c r="VID410"/>
      <c r="VIE410"/>
      <c r="VIF410"/>
      <c r="VIG410"/>
      <c r="VIH410"/>
      <c r="VII410"/>
      <c r="VIJ410"/>
      <c r="VIK410"/>
      <c r="VIL410"/>
      <c r="VIM410"/>
      <c r="VIN410"/>
      <c r="VIO410"/>
      <c r="VIP410"/>
      <c r="VIQ410"/>
      <c r="VIR410"/>
      <c r="VIS410"/>
      <c r="VIT410"/>
      <c r="VIU410"/>
      <c r="VIV410"/>
      <c r="VIW410"/>
      <c r="VIX410"/>
      <c r="VIY410"/>
      <c r="VIZ410"/>
      <c r="VJA410"/>
      <c r="VJB410"/>
      <c r="VJC410"/>
      <c r="VJD410"/>
      <c r="VJE410"/>
      <c r="VJF410"/>
      <c r="VJG410"/>
      <c r="VJH410"/>
      <c r="VJI410"/>
      <c r="VJJ410"/>
      <c r="VJK410"/>
      <c r="VJL410"/>
      <c r="VJM410"/>
      <c r="VJN410"/>
      <c r="VJO410"/>
      <c r="VJP410"/>
      <c r="VJQ410"/>
      <c r="VJR410"/>
      <c r="VJS410"/>
      <c r="VJT410"/>
      <c r="VJU410"/>
      <c r="VJV410"/>
      <c r="VJW410"/>
      <c r="VJX410"/>
      <c r="VJY410"/>
      <c r="VJZ410"/>
      <c r="VKA410"/>
      <c r="VKB410"/>
      <c r="VKC410"/>
      <c r="VKD410"/>
      <c r="VKE410"/>
      <c r="VKF410"/>
      <c r="VKG410"/>
      <c r="VKH410"/>
      <c r="VKI410"/>
      <c r="VKJ410"/>
      <c r="VKK410"/>
      <c r="VKL410"/>
      <c r="VKM410"/>
      <c r="VKN410"/>
      <c r="VKO410"/>
      <c r="VKP410"/>
      <c r="VKQ410"/>
      <c r="VKR410"/>
      <c r="VKS410"/>
      <c r="VKT410"/>
      <c r="VKU410"/>
      <c r="VKV410"/>
      <c r="VKW410"/>
      <c r="VKX410"/>
      <c r="VKY410"/>
      <c r="VKZ410"/>
      <c r="VLA410"/>
      <c r="VLB410"/>
      <c r="VLC410"/>
      <c r="VLD410"/>
      <c r="VLE410"/>
      <c r="VLF410"/>
      <c r="VLG410"/>
      <c r="VLH410"/>
      <c r="VLI410"/>
      <c r="VLJ410"/>
      <c r="VLK410"/>
      <c r="VLL410"/>
      <c r="VLM410"/>
      <c r="VLN410"/>
      <c r="VLO410"/>
      <c r="VLP410"/>
      <c r="VLQ410"/>
      <c r="VLR410"/>
      <c r="VLS410"/>
      <c r="VLT410"/>
      <c r="VLU410"/>
      <c r="VLV410"/>
      <c r="VLW410"/>
      <c r="VLX410"/>
      <c r="VLY410"/>
      <c r="VLZ410"/>
      <c r="VMA410"/>
      <c r="VMB410"/>
      <c r="VMC410"/>
      <c r="VMD410"/>
      <c r="VME410"/>
      <c r="VMF410"/>
      <c r="VMG410"/>
      <c r="VMH410"/>
      <c r="VMI410"/>
      <c r="VMJ410"/>
      <c r="VMK410"/>
      <c r="VML410"/>
      <c r="VMM410"/>
      <c r="VMN410"/>
      <c r="VMO410"/>
      <c r="VMP410"/>
      <c r="VMQ410"/>
      <c r="VMR410"/>
      <c r="VMS410"/>
      <c r="VMT410"/>
      <c r="VMU410"/>
      <c r="VMV410"/>
      <c r="VMW410"/>
      <c r="VMX410"/>
      <c r="VMY410"/>
      <c r="VMZ410"/>
      <c r="VNA410"/>
      <c r="VNB410"/>
      <c r="VNC410"/>
      <c r="VND410"/>
      <c r="VNE410"/>
      <c r="VNF410"/>
      <c r="VNG410"/>
      <c r="VNH410"/>
      <c r="VNI410"/>
      <c r="VNJ410"/>
      <c r="VNK410"/>
      <c r="VNL410"/>
      <c r="VNM410"/>
      <c r="VNN410"/>
      <c r="VNO410"/>
      <c r="VNP410"/>
      <c r="VNQ410"/>
      <c r="VNR410"/>
      <c r="VNS410"/>
      <c r="VNT410"/>
      <c r="VNU410"/>
      <c r="VNV410"/>
      <c r="VNW410"/>
      <c r="VNX410"/>
      <c r="VNY410"/>
      <c r="VNZ410"/>
      <c r="VOA410"/>
      <c r="VOB410"/>
      <c r="VOC410"/>
      <c r="VOD410"/>
      <c r="VOE410"/>
      <c r="VOF410"/>
      <c r="VOG410"/>
      <c r="VOH410"/>
      <c r="VOI410"/>
      <c r="VOJ410"/>
      <c r="VOK410"/>
      <c r="VOL410"/>
      <c r="VOM410"/>
      <c r="VON410"/>
      <c r="VOO410"/>
      <c r="VOP410"/>
      <c r="VOQ410"/>
      <c r="VOR410"/>
      <c r="VOS410"/>
      <c r="VOT410"/>
      <c r="VOU410"/>
      <c r="VOV410"/>
      <c r="VOW410"/>
      <c r="VOX410"/>
      <c r="VOY410"/>
      <c r="VOZ410"/>
      <c r="VPA410"/>
      <c r="VPB410"/>
      <c r="VPC410"/>
      <c r="VPD410"/>
      <c r="VPE410"/>
      <c r="VPF410"/>
      <c r="VPG410"/>
      <c r="VPH410"/>
      <c r="VPI410"/>
      <c r="VPJ410"/>
      <c r="VPK410"/>
      <c r="VPL410"/>
      <c r="VPM410"/>
      <c r="VPN410"/>
      <c r="VPO410"/>
      <c r="VPP410"/>
      <c r="VPQ410"/>
      <c r="VPR410"/>
      <c r="VPS410"/>
      <c r="VPT410"/>
      <c r="VPU410"/>
      <c r="VPV410"/>
      <c r="VPW410"/>
      <c r="VPX410"/>
      <c r="VPY410"/>
      <c r="VPZ410"/>
      <c r="VQA410"/>
      <c r="VQB410"/>
      <c r="VQC410"/>
      <c r="VQD410"/>
      <c r="VQE410"/>
      <c r="VQF410"/>
      <c r="VQG410"/>
      <c r="VQH410"/>
      <c r="VQI410"/>
      <c r="VQJ410"/>
      <c r="VQK410"/>
      <c r="VQL410"/>
      <c r="VQM410"/>
      <c r="VQN410"/>
      <c r="VQO410"/>
      <c r="VQP410"/>
      <c r="VQQ410"/>
      <c r="VQR410"/>
      <c r="VQS410"/>
      <c r="VQT410"/>
      <c r="VQU410"/>
      <c r="VQV410"/>
      <c r="VQW410"/>
      <c r="VQX410"/>
      <c r="VQY410"/>
      <c r="VQZ410"/>
      <c r="VRA410"/>
      <c r="VRB410"/>
      <c r="VRC410"/>
      <c r="VRD410"/>
      <c r="VRE410"/>
      <c r="VRF410"/>
      <c r="VRG410"/>
      <c r="VRH410"/>
      <c r="VRI410"/>
      <c r="VRJ410"/>
      <c r="VRK410"/>
      <c r="VRL410"/>
      <c r="VRM410"/>
      <c r="VRN410"/>
      <c r="VRO410"/>
      <c r="VRP410"/>
      <c r="VRQ410"/>
      <c r="VRR410"/>
      <c r="VRS410"/>
      <c r="VRT410"/>
      <c r="VRU410"/>
      <c r="VRV410"/>
      <c r="VRW410"/>
      <c r="VRX410"/>
      <c r="VRY410"/>
      <c r="VRZ410"/>
      <c r="VSA410"/>
      <c r="VSB410"/>
      <c r="VSC410"/>
      <c r="VSD410"/>
      <c r="VSE410"/>
      <c r="VSF410"/>
      <c r="VSG410"/>
      <c r="VSH410"/>
      <c r="VSI410"/>
      <c r="VSJ410"/>
      <c r="VSK410"/>
      <c r="VSL410"/>
      <c r="VSM410"/>
      <c r="VSN410"/>
      <c r="VSO410"/>
      <c r="VSP410"/>
      <c r="VSQ410"/>
      <c r="VSR410"/>
      <c r="VSS410"/>
      <c r="VST410"/>
      <c r="VSU410"/>
      <c r="VSV410"/>
      <c r="VSW410"/>
      <c r="VSX410"/>
      <c r="VSY410"/>
      <c r="VSZ410"/>
      <c r="VTA410"/>
      <c r="VTB410"/>
      <c r="VTC410"/>
      <c r="VTD410"/>
      <c r="VTE410"/>
      <c r="VTF410"/>
      <c r="VTG410"/>
      <c r="VTH410"/>
      <c r="VTI410"/>
      <c r="VTJ410"/>
      <c r="VTK410"/>
      <c r="VTL410"/>
      <c r="VTM410"/>
      <c r="VTN410"/>
      <c r="VTO410"/>
      <c r="VTP410"/>
      <c r="VTQ410"/>
      <c r="VTR410"/>
      <c r="VTS410"/>
      <c r="VTT410"/>
      <c r="VTU410"/>
      <c r="VTV410"/>
      <c r="VTW410"/>
      <c r="VTX410"/>
      <c r="VTY410"/>
      <c r="VTZ410"/>
      <c r="VUA410"/>
      <c r="VUB410"/>
      <c r="VUC410"/>
      <c r="VUD410"/>
      <c r="VUE410"/>
      <c r="VUF410"/>
      <c r="VUG410"/>
      <c r="VUH410"/>
      <c r="VUI410"/>
      <c r="VUJ410"/>
      <c r="VUK410"/>
      <c r="VUL410"/>
      <c r="VUM410"/>
      <c r="VUN410"/>
      <c r="VUO410"/>
      <c r="VUP410"/>
      <c r="VUQ410"/>
      <c r="VUR410"/>
      <c r="VUS410"/>
      <c r="VUT410"/>
      <c r="VUU410"/>
      <c r="VUV410"/>
      <c r="VUW410"/>
      <c r="VUX410"/>
      <c r="VUY410"/>
      <c r="VUZ410"/>
      <c r="VVA410"/>
      <c r="VVB410"/>
      <c r="VVC410"/>
      <c r="VVD410"/>
      <c r="VVE410"/>
      <c r="VVF410"/>
      <c r="VVG410"/>
      <c r="VVH410"/>
      <c r="VVI410"/>
      <c r="VVJ410"/>
      <c r="VVK410"/>
      <c r="VVL410"/>
      <c r="VVM410"/>
      <c r="VVN410"/>
      <c r="VVO410"/>
      <c r="VVP410"/>
      <c r="VVQ410"/>
      <c r="VVR410"/>
      <c r="VVS410"/>
      <c r="VVT410"/>
      <c r="VVU410"/>
      <c r="VVV410"/>
      <c r="VVW410"/>
      <c r="VVX410"/>
      <c r="VVY410"/>
      <c r="VVZ410"/>
      <c r="VWA410"/>
      <c r="VWB410"/>
      <c r="VWC410"/>
      <c r="VWD410"/>
      <c r="VWE410"/>
      <c r="VWF410"/>
      <c r="VWG410"/>
      <c r="VWH410"/>
      <c r="VWI410"/>
      <c r="VWJ410"/>
      <c r="VWK410"/>
      <c r="VWL410"/>
      <c r="VWM410"/>
      <c r="VWN410"/>
      <c r="VWO410"/>
      <c r="VWP410"/>
      <c r="VWQ410"/>
      <c r="VWR410"/>
      <c r="VWS410"/>
      <c r="VWT410"/>
      <c r="VWU410"/>
      <c r="VWV410"/>
      <c r="VWW410"/>
      <c r="VWX410"/>
      <c r="VWY410"/>
      <c r="VWZ410"/>
      <c r="VXA410"/>
      <c r="VXB410"/>
      <c r="VXC410"/>
      <c r="VXD410"/>
      <c r="VXE410"/>
      <c r="VXF410"/>
      <c r="VXG410"/>
      <c r="VXH410"/>
      <c r="VXI410"/>
      <c r="VXJ410"/>
      <c r="VXK410"/>
      <c r="VXL410"/>
      <c r="VXM410"/>
      <c r="VXN410"/>
      <c r="VXO410"/>
      <c r="VXP410"/>
      <c r="VXQ410"/>
      <c r="VXR410"/>
      <c r="VXS410"/>
      <c r="VXT410"/>
      <c r="VXU410"/>
      <c r="VXV410"/>
      <c r="VXW410"/>
      <c r="VXX410"/>
      <c r="VXY410"/>
      <c r="VXZ410"/>
      <c r="VYA410"/>
      <c r="VYB410"/>
      <c r="VYC410"/>
      <c r="VYD410"/>
      <c r="VYE410"/>
      <c r="VYF410"/>
      <c r="VYG410"/>
      <c r="VYH410"/>
      <c r="VYI410"/>
      <c r="VYJ410"/>
      <c r="VYK410"/>
      <c r="VYL410"/>
      <c r="VYM410"/>
      <c r="VYN410"/>
      <c r="VYO410"/>
      <c r="VYP410"/>
      <c r="VYQ410"/>
      <c r="VYR410"/>
      <c r="VYS410"/>
      <c r="VYT410"/>
      <c r="VYU410"/>
      <c r="VYV410"/>
      <c r="VYW410"/>
      <c r="VYX410"/>
      <c r="VYY410"/>
      <c r="VYZ410"/>
      <c r="VZA410"/>
      <c r="VZB410"/>
      <c r="VZC410"/>
      <c r="VZD410"/>
      <c r="VZE410"/>
      <c r="VZF410"/>
      <c r="VZG410"/>
      <c r="VZH410"/>
      <c r="VZI410"/>
      <c r="VZJ410"/>
      <c r="VZK410"/>
      <c r="VZL410"/>
      <c r="VZM410"/>
      <c r="VZN410"/>
      <c r="VZO410"/>
      <c r="VZP410"/>
      <c r="VZQ410"/>
      <c r="VZR410"/>
      <c r="VZS410"/>
      <c r="VZT410"/>
      <c r="VZU410"/>
      <c r="VZV410"/>
      <c r="VZW410"/>
      <c r="VZX410"/>
      <c r="VZY410"/>
      <c r="VZZ410"/>
      <c r="WAA410"/>
      <c r="WAB410"/>
      <c r="WAC410"/>
      <c r="WAD410"/>
      <c r="WAE410"/>
      <c r="WAF410"/>
      <c r="WAG410"/>
      <c r="WAH410"/>
      <c r="WAI410"/>
      <c r="WAJ410"/>
      <c r="WAK410"/>
      <c r="WAL410"/>
      <c r="WAM410"/>
      <c r="WAN410"/>
      <c r="WAO410"/>
      <c r="WAP410"/>
      <c r="WAQ410"/>
      <c r="WAR410"/>
      <c r="WAS410"/>
      <c r="WAT410"/>
      <c r="WAU410"/>
      <c r="WAV410"/>
      <c r="WAW410"/>
      <c r="WAX410"/>
      <c r="WAY410"/>
      <c r="WAZ410"/>
      <c r="WBA410"/>
      <c r="WBB410"/>
      <c r="WBC410"/>
      <c r="WBD410"/>
      <c r="WBE410"/>
      <c r="WBF410"/>
      <c r="WBG410"/>
      <c r="WBH410"/>
      <c r="WBI410"/>
      <c r="WBJ410"/>
      <c r="WBK410"/>
      <c r="WBL410"/>
      <c r="WBM410"/>
      <c r="WBN410"/>
      <c r="WBO410"/>
      <c r="WBP410"/>
      <c r="WBQ410"/>
      <c r="WBR410"/>
      <c r="WBS410"/>
      <c r="WBT410"/>
      <c r="WBU410"/>
      <c r="WBV410"/>
      <c r="WBW410"/>
      <c r="WBX410"/>
      <c r="WBY410"/>
      <c r="WBZ410"/>
      <c r="WCA410"/>
      <c r="WCB410"/>
      <c r="WCC410"/>
      <c r="WCD410"/>
      <c r="WCE410"/>
      <c r="WCF410"/>
      <c r="WCG410"/>
      <c r="WCH410"/>
      <c r="WCI410"/>
      <c r="WCJ410"/>
      <c r="WCK410"/>
      <c r="WCL410"/>
      <c r="WCM410"/>
      <c r="WCN410"/>
      <c r="WCO410"/>
      <c r="WCP410"/>
      <c r="WCQ410"/>
      <c r="WCR410"/>
      <c r="WCS410"/>
      <c r="WCT410"/>
      <c r="WCU410"/>
      <c r="WCV410"/>
      <c r="WCW410"/>
      <c r="WCX410"/>
      <c r="WCY410"/>
      <c r="WCZ410"/>
      <c r="WDA410"/>
      <c r="WDB410"/>
      <c r="WDC410"/>
      <c r="WDD410"/>
      <c r="WDE410"/>
      <c r="WDF410"/>
      <c r="WDG410"/>
      <c r="WDH410"/>
      <c r="WDI410"/>
      <c r="WDJ410"/>
      <c r="WDK410"/>
      <c r="WDL410"/>
      <c r="WDM410"/>
      <c r="WDN410"/>
      <c r="WDO410"/>
      <c r="WDP410"/>
      <c r="WDQ410"/>
      <c r="WDR410"/>
      <c r="WDS410"/>
      <c r="WDT410"/>
      <c r="WDU410"/>
      <c r="WDV410"/>
      <c r="WDW410"/>
      <c r="WDX410"/>
      <c r="WDY410"/>
      <c r="WDZ410"/>
      <c r="WEA410"/>
      <c r="WEB410"/>
      <c r="WEC410"/>
      <c r="WED410"/>
      <c r="WEE410"/>
      <c r="WEF410"/>
      <c r="WEG410"/>
      <c r="WEH410"/>
      <c r="WEI410"/>
      <c r="WEJ410"/>
      <c r="WEK410"/>
      <c r="WEL410"/>
      <c r="WEM410"/>
      <c r="WEN410"/>
      <c r="WEO410"/>
      <c r="WEP410"/>
      <c r="WEQ410"/>
      <c r="WER410"/>
      <c r="WES410"/>
      <c r="WET410"/>
      <c r="WEU410"/>
      <c r="WEV410"/>
      <c r="WEW410"/>
      <c r="WEX410"/>
      <c r="WEY410"/>
      <c r="WEZ410"/>
      <c r="WFA410"/>
      <c r="WFB410"/>
      <c r="WFC410"/>
      <c r="WFD410"/>
      <c r="WFE410"/>
      <c r="WFF410"/>
      <c r="WFG410"/>
      <c r="WFH410"/>
      <c r="WFI410"/>
      <c r="WFJ410"/>
      <c r="WFK410"/>
      <c r="WFL410"/>
      <c r="WFM410"/>
      <c r="WFN410"/>
      <c r="WFO410"/>
      <c r="WFP410"/>
      <c r="WFQ410"/>
      <c r="WFR410"/>
      <c r="WFS410"/>
      <c r="WFT410"/>
      <c r="WFU410"/>
      <c r="WFV410"/>
      <c r="WFW410"/>
      <c r="WFX410"/>
      <c r="WFY410"/>
      <c r="WFZ410"/>
      <c r="WGA410"/>
      <c r="WGB410"/>
      <c r="WGC410"/>
      <c r="WGD410"/>
      <c r="WGE410"/>
      <c r="WGF410"/>
      <c r="WGG410"/>
      <c r="WGH410"/>
      <c r="WGI410"/>
      <c r="WGJ410"/>
      <c r="WGK410"/>
      <c r="WGL410"/>
      <c r="WGM410"/>
      <c r="WGN410"/>
      <c r="WGO410"/>
      <c r="WGP410"/>
      <c r="WGQ410"/>
      <c r="WGR410"/>
      <c r="WGS410"/>
      <c r="WGT410"/>
      <c r="WGU410"/>
      <c r="WGV410"/>
      <c r="WGW410"/>
      <c r="WGX410"/>
      <c r="WGY410"/>
      <c r="WGZ410"/>
      <c r="WHA410"/>
      <c r="WHB410"/>
      <c r="WHC410"/>
      <c r="WHD410"/>
      <c r="WHE410"/>
      <c r="WHF410"/>
      <c r="WHG410"/>
      <c r="WHH410"/>
      <c r="WHI410"/>
      <c r="WHJ410"/>
      <c r="WHK410"/>
      <c r="WHL410"/>
      <c r="WHM410"/>
      <c r="WHN410"/>
      <c r="WHO410"/>
      <c r="WHP410"/>
      <c r="WHQ410"/>
      <c r="WHR410"/>
      <c r="WHS410"/>
      <c r="WHT410"/>
      <c r="WHU410"/>
      <c r="WHV410"/>
      <c r="WHW410"/>
      <c r="WHX410"/>
      <c r="WHY410"/>
      <c r="WHZ410"/>
      <c r="WIA410"/>
      <c r="WIB410"/>
      <c r="WIC410"/>
      <c r="WID410"/>
      <c r="WIE410"/>
      <c r="WIF410"/>
      <c r="WIG410"/>
      <c r="WIH410"/>
      <c r="WII410"/>
      <c r="WIJ410"/>
      <c r="WIK410"/>
      <c r="WIL410"/>
      <c r="WIM410"/>
      <c r="WIN410"/>
      <c r="WIO410"/>
      <c r="WIP410"/>
      <c r="WIQ410"/>
      <c r="WIR410"/>
      <c r="WIS410"/>
      <c r="WIT410"/>
      <c r="WIU410"/>
      <c r="WIV410"/>
      <c r="WIW410"/>
      <c r="WIX410"/>
      <c r="WIY410"/>
      <c r="WIZ410"/>
      <c r="WJA410"/>
      <c r="WJB410"/>
      <c r="WJC410"/>
      <c r="WJD410"/>
      <c r="WJE410"/>
      <c r="WJF410"/>
      <c r="WJG410"/>
      <c r="WJH410"/>
      <c r="WJI410"/>
      <c r="WJJ410"/>
      <c r="WJK410"/>
      <c r="WJL410"/>
      <c r="WJM410"/>
      <c r="WJN410"/>
      <c r="WJO410"/>
      <c r="WJP410"/>
      <c r="WJQ410"/>
      <c r="WJR410"/>
      <c r="WJS410"/>
      <c r="WJT410"/>
      <c r="WJU410"/>
      <c r="WJV410"/>
      <c r="WJW410"/>
      <c r="WJX410"/>
      <c r="WJY410"/>
      <c r="WJZ410"/>
      <c r="WKA410"/>
      <c r="WKB410"/>
      <c r="WKC410"/>
      <c r="WKD410"/>
      <c r="WKE410"/>
      <c r="WKF410"/>
      <c r="WKG410"/>
      <c r="WKH410"/>
      <c r="WKI410"/>
      <c r="WKJ410"/>
      <c r="WKK410"/>
      <c r="WKL410"/>
      <c r="WKM410"/>
      <c r="WKN410"/>
      <c r="WKO410"/>
      <c r="WKP410"/>
      <c r="WKQ410"/>
      <c r="WKR410"/>
      <c r="WKS410"/>
      <c r="WKT410"/>
      <c r="WKU410"/>
      <c r="WKV410"/>
      <c r="WKW410"/>
      <c r="WKX410"/>
      <c r="WKY410"/>
      <c r="WKZ410"/>
      <c r="WLA410"/>
      <c r="WLB410"/>
      <c r="WLC410"/>
      <c r="WLD410"/>
      <c r="WLE410"/>
      <c r="WLF410"/>
      <c r="WLG410"/>
      <c r="WLH410"/>
      <c r="WLI410"/>
      <c r="WLJ410"/>
      <c r="WLK410"/>
      <c r="WLL410"/>
      <c r="WLM410"/>
      <c r="WLN410"/>
      <c r="WLO410"/>
      <c r="WLP410"/>
      <c r="WLQ410"/>
      <c r="WLR410"/>
      <c r="WLS410"/>
      <c r="WLT410"/>
      <c r="WLU410"/>
      <c r="WLV410"/>
      <c r="WLW410"/>
      <c r="WLX410"/>
      <c r="WLY410"/>
      <c r="WLZ410"/>
      <c r="WMA410"/>
      <c r="WMB410"/>
      <c r="WMC410"/>
      <c r="WMD410"/>
      <c r="WME410"/>
      <c r="WMF410"/>
      <c r="WMG410"/>
      <c r="WMH410"/>
      <c r="WMI410"/>
      <c r="WMJ410"/>
      <c r="WMK410"/>
      <c r="WML410"/>
      <c r="WMM410"/>
      <c r="WMN410"/>
      <c r="WMO410"/>
      <c r="WMP410"/>
      <c r="WMQ410"/>
      <c r="WMR410"/>
      <c r="WMS410"/>
      <c r="WMT410"/>
      <c r="WMU410"/>
      <c r="WMV410"/>
      <c r="WMW410"/>
      <c r="WMX410"/>
      <c r="WMY410"/>
      <c r="WMZ410"/>
      <c r="WNA410"/>
      <c r="WNB410"/>
      <c r="WNC410"/>
      <c r="WND410"/>
      <c r="WNE410"/>
      <c r="WNF410"/>
      <c r="WNG410"/>
      <c r="WNH410"/>
      <c r="WNI410"/>
      <c r="WNJ410"/>
      <c r="WNK410"/>
      <c r="WNL410"/>
      <c r="WNM410"/>
      <c r="WNN410"/>
      <c r="WNO410"/>
      <c r="WNP410"/>
      <c r="WNQ410"/>
      <c r="WNR410"/>
      <c r="WNS410"/>
      <c r="WNT410"/>
      <c r="WNU410"/>
      <c r="WNV410"/>
      <c r="WNW410"/>
      <c r="WNX410"/>
      <c r="WNY410"/>
      <c r="WNZ410"/>
      <c r="WOA410"/>
      <c r="WOB410"/>
      <c r="WOC410"/>
      <c r="WOD410"/>
      <c r="WOE410"/>
      <c r="WOF410"/>
      <c r="WOG410"/>
      <c r="WOH410"/>
      <c r="WOI410"/>
      <c r="WOJ410"/>
      <c r="WOK410"/>
      <c r="WOL410"/>
      <c r="WOM410"/>
      <c r="WON410"/>
      <c r="WOO410"/>
      <c r="WOP410"/>
      <c r="WOQ410"/>
      <c r="WOR410"/>
      <c r="WOS410"/>
      <c r="WOT410"/>
      <c r="WOU410"/>
      <c r="WOV410"/>
      <c r="WOW410"/>
      <c r="WOX410"/>
      <c r="WOY410"/>
      <c r="WOZ410"/>
      <c r="WPA410"/>
      <c r="WPB410"/>
      <c r="WPC410"/>
      <c r="WPD410"/>
      <c r="WPE410"/>
      <c r="WPF410"/>
      <c r="WPG410"/>
      <c r="WPH410"/>
      <c r="WPI410"/>
      <c r="WPJ410"/>
      <c r="WPK410"/>
      <c r="WPL410"/>
      <c r="WPM410"/>
      <c r="WPN410"/>
      <c r="WPO410"/>
      <c r="WPP410"/>
      <c r="WPQ410"/>
      <c r="WPR410"/>
      <c r="WPS410"/>
      <c r="WPT410"/>
      <c r="WPU410"/>
      <c r="WPV410"/>
      <c r="WPW410"/>
      <c r="WPX410"/>
      <c r="WPY410"/>
      <c r="WPZ410"/>
      <c r="WQA410"/>
      <c r="WQB410"/>
      <c r="WQC410"/>
      <c r="WQD410"/>
      <c r="WQE410"/>
      <c r="WQF410"/>
      <c r="WQG410"/>
      <c r="WQH410"/>
      <c r="WQI410"/>
      <c r="WQJ410"/>
      <c r="WQK410"/>
      <c r="WQL410"/>
      <c r="WQM410"/>
      <c r="WQN410"/>
      <c r="WQO410"/>
      <c r="WQP410"/>
      <c r="WQQ410"/>
      <c r="WQR410"/>
      <c r="WQS410"/>
      <c r="WQT410"/>
      <c r="WQU410"/>
      <c r="WQV410"/>
      <c r="WQW410"/>
      <c r="WQX410"/>
      <c r="WQY410"/>
      <c r="WQZ410"/>
      <c r="WRA410"/>
      <c r="WRB410"/>
      <c r="WRC410"/>
      <c r="WRD410"/>
      <c r="WRE410"/>
      <c r="WRF410"/>
      <c r="WRG410"/>
      <c r="WRH410"/>
      <c r="WRI410"/>
      <c r="WRJ410"/>
      <c r="WRK410"/>
      <c r="WRL410"/>
      <c r="WRM410"/>
      <c r="WRN410"/>
      <c r="WRO410"/>
      <c r="WRP410"/>
      <c r="WRQ410"/>
      <c r="WRR410"/>
      <c r="WRS410"/>
      <c r="WRT410"/>
      <c r="WRU410"/>
      <c r="WRV410"/>
      <c r="WRW410"/>
      <c r="WRX410"/>
      <c r="WRY410"/>
      <c r="WRZ410"/>
      <c r="WSA410"/>
      <c r="WSB410"/>
      <c r="WSC410"/>
      <c r="WSD410"/>
      <c r="WSE410"/>
      <c r="WSF410"/>
      <c r="WSG410"/>
      <c r="WSH410"/>
      <c r="WSI410"/>
      <c r="WSJ410"/>
      <c r="WSK410"/>
      <c r="WSL410"/>
      <c r="WSM410"/>
      <c r="WSN410"/>
      <c r="WSO410"/>
      <c r="WSP410"/>
      <c r="WSQ410"/>
      <c r="WSR410"/>
      <c r="WSS410"/>
      <c r="WST410"/>
      <c r="WSU410"/>
      <c r="WSV410"/>
      <c r="WSW410"/>
      <c r="WSX410"/>
      <c r="WSY410"/>
      <c r="WSZ410"/>
      <c r="WTA410"/>
      <c r="WTB410"/>
      <c r="WTC410"/>
      <c r="WTD410"/>
      <c r="WTE410"/>
      <c r="WTF410"/>
      <c r="WTG410"/>
      <c r="WTH410"/>
      <c r="WTI410"/>
      <c r="WTJ410"/>
      <c r="WTK410"/>
      <c r="WTL410"/>
      <c r="WTM410"/>
      <c r="WTN410"/>
      <c r="WTO410"/>
      <c r="WTP410"/>
      <c r="WTQ410"/>
      <c r="WTR410"/>
      <c r="WTS410"/>
      <c r="WTT410"/>
      <c r="WTU410"/>
      <c r="WTV410"/>
      <c r="WTW410"/>
      <c r="WTX410"/>
      <c r="WTY410"/>
      <c r="WTZ410"/>
      <c r="WUA410"/>
      <c r="WUB410"/>
      <c r="WUC410"/>
      <c r="WUD410"/>
      <c r="WUE410"/>
      <c r="WUF410"/>
      <c r="WUG410"/>
      <c r="WUH410"/>
      <c r="WUI410"/>
      <c r="WUJ410"/>
      <c r="WUK410"/>
      <c r="WUL410"/>
      <c r="WUM410"/>
      <c r="WUN410"/>
      <c r="WUO410"/>
      <c r="WUP410"/>
      <c r="WUQ410"/>
      <c r="WUR410"/>
      <c r="WUS410"/>
      <c r="WUT410"/>
      <c r="WUU410"/>
      <c r="WUV410"/>
      <c r="WUW410"/>
      <c r="WUX410"/>
      <c r="WUY410"/>
      <c r="WUZ410"/>
      <c r="WVA410"/>
      <c r="WVB410"/>
      <c r="WVC410"/>
      <c r="WVD410"/>
      <c r="WVE410"/>
      <c r="WVF410"/>
      <c r="WVG410"/>
      <c r="WVH410"/>
      <c r="WVI410"/>
      <c r="WVJ410"/>
      <c r="WVK410"/>
      <c r="WVL410"/>
      <c r="WVM410"/>
      <c r="WVN410"/>
      <c r="WVO410"/>
      <c r="WVP410"/>
      <c r="WVQ410"/>
      <c r="WVR410"/>
      <c r="WVS410"/>
      <c r="WVT410"/>
      <c r="WVU410"/>
      <c r="WVV410"/>
      <c r="WVW410"/>
      <c r="WVX410"/>
      <c r="WVY410"/>
      <c r="WVZ410"/>
      <c r="WWA410"/>
      <c r="WWB410"/>
      <c r="WWC410"/>
      <c r="WWD410"/>
      <c r="WWE410"/>
      <c r="WWF410"/>
      <c r="WWG410"/>
      <c r="WWH410"/>
      <c r="WWI410"/>
      <c r="WWJ410"/>
      <c r="WWK410"/>
      <c r="WWL410"/>
      <c r="WWM410"/>
      <c r="WWN410"/>
      <c r="WWO410"/>
      <c r="WWP410"/>
      <c r="WWQ410"/>
      <c r="WWR410"/>
      <c r="WWS410"/>
      <c r="WWT410"/>
      <c r="WWU410"/>
      <c r="WWV410"/>
      <c r="WWW410"/>
      <c r="WWX410"/>
      <c r="WWY410"/>
      <c r="WWZ410"/>
      <c r="WXA410"/>
      <c r="WXB410"/>
      <c r="WXC410"/>
      <c r="WXD410"/>
      <c r="WXE410"/>
      <c r="WXF410"/>
      <c r="WXG410"/>
      <c r="WXH410"/>
      <c r="WXI410"/>
      <c r="WXJ410"/>
      <c r="WXK410"/>
      <c r="WXL410"/>
      <c r="WXM410"/>
      <c r="WXN410"/>
      <c r="WXO410"/>
      <c r="WXP410"/>
      <c r="WXQ410"/>
      <c r="WXR410"/>
      <c r="WXS410"/>
      <c r="WXT410"/>
      <c r="WXU410"/>
      <c r="WXV410"/>
      <c r="WXW410"/>
      <c r="WXX410"/>
      <c r="WXY410"/>
      <c r="WXZ410"/>
      <c r="WYA410"/>
      <c r="WYB410"/>
      <c r="WYC410"/>
      <c r="WYD410"/>
      <c r="WYE410"/>
      <c r="WYF410"/>
      <c r="WYG410"/>
      <c r="WYH410"/>
      <c r="WYI410"/>
      <c r="WYJ410"/>
      <c r="WYK410"/>
      <c r="WYL410"/>
      <c r="WYM410"/>
      <c r="WYN410"/>
      <c r="WYO410"/>
      <c r="WYP410"/>
      <c r="WYQ410"/>
      <c r="WYR410"/>
      <c r="WYS410"/>
      <c r="WYT410"/>
      <c r="WYU410"/>
      <c r="WYV410"/>
      <c r="WYW410"/>
      <c r="WYX410"/>
      <c r="WYY410"/>
      <c r="WYZ410"/>
      <c r="WZA410"/>
      <c r="WZB410"/>
      <c r="WZC410"/>
      <c r="WZD410"/>
      <c r="WZE410"/>
      <c r="WZF410"/>
      <c r="WZG410"/>
      <c r="WZH410"/>
      <c r="WZI410"/>
      <c r="WZJ410"/>
      <c r="WZK410"/>
      <c r="WZL410"/>
      <c r="WZM410"/>
      <c r="WZN410"/>
      <c r="WZO410"/>
      <c r="WZP410"/>
      <c r="WZQ410"/>
      <c r="WZR410"/>
      <c r="WZS410"/>
      <c r="WZT410"/>
      <c r="WZU410"/>
      <c r="WZV410"/>
      <c r="WZW410"/>
      <c r="WZX410"/>
      <c r="WZY410"/>
      <c r="WZZ410"/>
      <c r="XAA410"/>
      <c r="XAB410"/>
      <c r="XAC410"/>
      <c r="XAD410"/>
      <c r="XAE410"/>
      <c r="XAF410"/>
      <c r="XAG410"/>
      <c r="XAH410"/>
      <c r="XAI410"/>
      <c r="XAJ410"/>
      <c r="XAK410"/>
      <c r="XAL410"/>
      <c r="XAM410"/>
      <c r="XAN410"/>
      <c r="XAO410"/>
      <c r="XAP410"/>
      <c r="XAQ410"/>
      <c r="XAR410"/>
      <c r="XAS410"/>
      <c r="XAT410"/>
      <c r="XAU410"/>
      <c r="XAV410"/>
      <c r="XAW410"/>
      <c r="XAX410"/>
      <c r="XAY410"/>
      <c r="XAZ410"/>
      <c r="XBA410"/>
      <c r="XBB410"/>
      <c r="XBC410"/>
      <c r="XBD410"/>
      <c r="XBE410"/>
      <c r="XBF410"/>
      <c r="XBG410"/>
      <c r="XBH410"/>
      <c r="XBI410"/>
      <c r="XBJ410"/>
      <c r="XBK410"/>
      <c r="XBL410"/>
      <c r="XBM410"/>
      <c r="XBN410"/>
      <c r="XBO410"/>
      <c r="XBP410"/>
      <c r="XBQ410"/>
      <c r="XBR410"/>
      <c r="XBS410"/>
      <c r="XBT410"/>
      <c r="XBU410"/>
      <c r="XBV410"/>
      <c r="XBW410"/>
      <c r="XBX410"/>
      <c r="XBY410"/>
      <c r="XBZ410"/>
      <c r="XCA410"/>
      <c r="XCB410"/>
      <c r="XCC410"/>
      <c r="XCD410"/>
      <c r="XCE410"/>
      <c r="XCF410"/>
      <c r="XCG410"/>
      <c r="XCH410"/>
      <c r="XCI410"/>
      <c r="XCJ410"/>
      <c r="XCK410"/>
      <c r="XCL410"/>
      <c r="XCM410"/>
      <c r="XCN410"/>
      <c r="XCO410"/>
      <c r="XCP410"/>
      <c r="XCQ410"/>
      <c r="XCR410"/>
      <c r="XCS410"/>
      <c r="XCT410"/>
      <c r="XCU410"/>
      <c r="XCV410"/>
      <c r="XCW410"/>
      <c r="XCX410"/>
      <c r="XCY410"/>
      <c r="XCZ410"/>
      <c r="XDA410"/>
      <c r="XDB410"/>
      <c r="XDC410"/>
      <c r="XDD410"/>
      <c r="XDE410"/>
      <c r="XDF410"/>
      <c r="XDG410"/>
      <c r="XDH410"/>
      <c r="XDI410"/>
      <c r="XDJ410"/>
      <c r="XDK410"/>
      <c r="XDL410"/>
      <c r="XDM410"/>
      <c r="XDN410"/>
      <c r="XDO410"/>
      <c r="XDP410"/>
      <c r="XDQ410"/>
      <c r="XDR410"/>
      <c r="XDS410"/>
      <c r="XDT410"/>
      <c r="XDU410"/>
      <c r="XDV410"/>
      <c r="XDW410"/>
      <c r="XDX410"/>
      <c r="XDY410"/>
      <c r="XDZ410"/>
      <c r="XEA410"/>
      <c r="XEB410"/>
      <c r="XEC410"/>
      <c r="XED410"/>
      <c r="XEE410"/>
      <c r="XEF410"/>
      <c r="XEG410"/>
      <c r="XEH410"/>
      <c r="XEI410"/>
      <c r="XEJ410"/>
      <c r="XEK410"/>
      <c r="XEL410"/>
      <c r="XEM410"/>
      <c r="XEN410"/>
      <c r="XEO410"/>
      <c r="XEP410"/>
      <c r="XEQ410"/>
      <c r="XER410"/>
      <c r="XES410"/>
      <c r="XET410"/>
      <c r="XEU410"/>
      <c r="XEV410"/>
      <c r="XEW410"/>
      <c r="XEX410"/>
    </row>
    <row r="411" spans="1:16378" s="1" customFormat="1" ht="16">
      <c r="A411" t="str">
        <f t="shared" si="35"/>
        <v>HunanZixing25TDRY</v>
      </c>
      <c r="B411" s="62" t="s">
        <v>69</v>
      </c>
      <c r="C411" s="63" t="s">
        <v>71</v>
      </c>
      <c r="D411" s="49" t="s">
        <v>10</v>
      </c>
      <c r="E411" s="49" t="s">
        <v>32</v>
      </c>
      <c r="F411" s="149"/>
      <c r="G411" s="150">
        <v>6180</v>
      </c>
      <c r="H411" s="216">
        <v>5880</v>
      </c>
      <c r="I411" s="152">
        <v>5720</v>
      </c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/>
      <c r="KN411"/>
      <c r="KO411"/>
      <c r="KP411"/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  <c r="LK411"/>
      <c r="LL411"/>
      <c r="LM411"/>
      <c r="LN411"/>
      <c r="LO411"/>
      <c r="LP411"/>
      <c r="LQ411"/>
      <c r="LR411"/>
      <c r="LS411"/>
      <c r="LT411"/>
      <c r="LU411"/>
      <c r="LV411"/>
      <c r="LW411"/>
      <c r="LX411"/>
      <c r="LY411"/>
      <c r="LZ411"/>
      <c r="MA411"/>
      <c r="MB411"/>
      <c r="MC411"/>
      <c r="MD411"/>
      <c r="ME411"/>
      <c r="MF411"/>
      <c r="MG411"/>
      <c r="MH411"/>
      <c r="MI411"/>
      <c r="MJ411"/>
      <c r="MK411"/>
      <c r="ML411"/>
      <c r="MM411"/>
      <c r="MN411"/>
      <c r="MO411"/>
      <c r="MP411"/>
      <c r="MQ411"/>
      <c r="MR411"/>
      <c r="MS411"/>
      <c r="MT411"/>
      <c r="MU411"/>
      <c r="MV411"/>
      <c r="MW411"/>
      <c r="MX411"/>
      <c r="MY411"/>
      <c r="MZ411"/>
      <c r="NA411"/>
      <c r="NB411"/>
      <c r="NC411"/>
      <c r="ND411"/>
      <c r="NE411"/>
      <c r="NF411"/>
      <c r="NG411"/>
      <c r="NH411"/>
      <c r="NI411"/>
      <c r="NJ411"/>
      <c r="NK411"/>
      <c r="NL411"/>
      <c r="NM411"/>
      <c r="NN411"/>
      <c r="NO411"/>
      <c r="NP411"/>
      <c r="NQ411"/>
      <c r="NR411"/>
      <c r="NS411"/>
      <c r="NT411"/>
      <c r="NU411"/>
      <c r="NV411"/>
      <c r="NW411"/>
      <c r="NX411"/>
      <c r="NY411"/>
      <c r="NZ411"/>
      <c r="OA411"/>
      <c r="OB411"/>
      <c r="OC411"/>
      <c r="OD411"/>
      <c r="OE411"/>
      <c r="OF411"/>
      <c r="OG411"/>
      <c r="OH411"/>
      <c r="OI411"/>
      <c r="OJ411"/>
      <c r="OK411"/>
      <c r="OL411"/>
      <c r="OM411"/>
      <c r="ON411"/>
      <c r="OO411"/>
      <c r="OP411"/>
      <c r="OQ411"/>
      <c r="OR411"/>
      <c r="OS411"/>
      <c r="OT411"/>
      <c r="OU411"/>
      <c r="OV411"/>
      <c r="OW411"/>
      <c r="OX411"/>
      <c r="OY411"/>
      <c r="OZ411"/>
      <c r="PA411"/>
      <c r="PB411"/>
      <c r="PC411"/>
      <c r="PD411"/>
      <c r="PE411"/>
      <c r="PF411"/>
      <c r="PG411"/>
      <c r="PH411"/>
      <c r="PI411"/>
      <c r="PJ411"/>
      <c r="PK411"/>
      <c r="PL411"/>
      <c r="PM411"/>
      <c r="PN411"/>
      <c r="PO411"/>
      <c r="PP411"/>
      <c r="PQ411"/>
      <c r="PR411"/>
      <c r="PS411"/>
      <c r="PT411"/>
      <c r="PU411"/>
      <c r="PV411"/>
      <c r="PW411"/>
      <c r="PX411"/>
      <c r="PY411"/>
      <c r="PZ411"/>
      <c r="QA411"/>
      <c r="QB411"/>
      <c r="QC411"/>
      <c r="QD411"/>
      <c r="QE411"/>
      <c r="QF411"/>
      <c r="QG411"/>
      <c r="QH411"/>
      <c r="QI411"/>
      <c r="QJ411"/>
      <c r="QK411"/>
      <c r="QL411"/>
      <c r="QM411"/>
      <c r="QN411"/>
      <c r="QO411"/>
      <c r="QP411"/>
      <c r="QQ411"/>
      <c r="QR411"/>
      <c r="QS411"/>
      <c r="QT411"/>
      <c r="QU411"/>
      <c r="QV411"/>
      <c r="QW411"/>
      <c r="QX411"/>
      <c r="QY411"/>
      <c r="QZ411"/>
      <c r="RA411"/>
      <c r="RB411"/>
      <c r="RC411"/>
      <c r="RD411"/>
      <c r="RE411"/>
      <c r="RF411"/>
      <c r="RG411"/>
      <c r="RH411"/>
      <c r="RI411"/>
      <c r="RJ411"/>
      <c r="RK411"/>
      <c r="RL411"/>
      <c r="RM411"/>
      <c r="RN411"/>
      <c r="RO411"/>
      <c r="RP411"/>
      <c r="RQ411"/>
      <c r="RR411"/>
      <c r="RS411"/>
      <c r="RT411"/>
      <c r="RU411"/>
      <c r="RV411"/>
      <c r="RW411"/>
      <c r="RX411"/>
      <c r="RY411"/>
      <c r="RZ411"/>
      <c r="SA411"/>
      <c r="SB411"/>
      <c r="SC411"/>
      <c r="SD411"/>
      <c r="SE411"/>
      <c r="SF411"/>
      <c r="SG411"/>
      <c r="SH411"/>
      <c r="SI411"/>
      <c r="SJ411"/>
      <c r="SK411"/>
      <c r="SL411"/>
      <c r="SM411"/>
      <c r="SN411"/>
      <c r="SO411"/>
      <c r="SP411"/>
      <c r="SQ411"/>
      <c r="SR411"/>
      <c r="SS411"/>
      <c r="ST411"/>
      <c r="SU411"/>
      <c r="SV411"/>
      <c r="SW411"/>
      <c r="SX411"/>
      <c r="SY411"/>
      <c r="SZ411"/>
      <c r="TA411"/>
      <c r="TB411"/>
      <c r="TC411"/>
      <c r="TD411"/>
      <c r="TE411"/>
      <c r="TF411"/>
      <c r="TG411"/>
      <c r="TH411"/>
      <c r="TI411"/>
      <c r="TJ411"/>
      <c r="TK411"/>
      <c r="TL411"/>
      <c r="TM411"/>
      <c r="TN411"/>
      <c r="TO411"/>
      <c r="TP411"/>
      <c r="TQ411"/>
      <c r="TR411"/>
      <c r="TS411"/>
      <c r="TT411"/>
      <c r="TU411"/>
      <c r="TV411"/>
      <c r="TW411"/>
      <c r="TX411"/>
      <c r="TY411"/>
      <c r="TZ411"/>
      <c r="UA411"/>
      <c r="UB411"/>
      <c r="UC411"/>
      <c r="UD411"/>
      <c r="UE411"/>
      <c r="UF411"/>
      <c r="UG411"/>
      <c r="UH411"/>
      <c r="UI411"/>
      <c r="UJ411"/>
      <c r="UK411"/>
      <c r="UL411"/>
      <c r="UM411"/>
      <c r="UN411"/>
      <c r="UO411"/>
      <c r="UP411"/>
      <c r="UQ411"/>
      <c r="UR411"/>
      <c r="US411"/>
      <c r="UT411"/>
      <c r="UU411"/>
      <c r="UV411"/>
      <c r="UW411"/>
      <c r="UX411"/>
      <c r="UY411"/>
      <c r="UZ411"/>
      <c r="VA411"/>
      <c r="VB411"/>
      <c r="VC411"/>
      <c r="VD411"/>
      <c r="VE411"/>
      <c r="VF411"/>
      <c r="VG411"/>
      <c r="VH411"/>
      <c r="VI411"/>
      <c r="VJ411"/>
      <c r="VK411"/>
      <c r="VL411"/>
      <c r="VM411"/>
      <c r="VN411"/>
      <c r="VO411"/>
      <c r="VP411"/>
      <c r="VQ411"/>
      <c r="VR411"/>
      <c r="VS411"/>
      <c r="VT411"/>
      <c r="VU411"/>
      <c r="VV411"/>
      <c r="VW411"/>
      <c r="VX411"/>
      <c r="VY411"/>
      <c r="VZ411"/>
      <c r="WA411"/>
      <c r="WB411"/>
      <c r="WC411"/>
      <c r="WD411"/>
      <c r="WE411"/>
      <c r="WF411"/>
      <c r="WG411"/>
      <c r="WH411"/>
      <c r="WI411"/>
      <c r="WJ411"/>
      <c r="WK411"/>
      <c r="WL411"/>
      <c r="WM411"/>
      <c r="WN411"/>
      <c r="WO411"/>
      <c r="WP411"/>
      <c r="WQ411"/>
      <c r="WR411"/>
      <c r="WS411"/>
      <c r="WT411"/>
      <c r="WU411"/>
      <c r="WV411"/>
      <c r="WW411"/>
      <c r="WX411"/>
      <c r="WY411"/>
      <c r="WZ411"/>
      <c r="XA411"/>
      <c r="XB411"/>
      <c r="XC411"/>
      <c r="XD411"/>
      <c r="XE411"/>
      <c r="XF411"/>
      <c r="XG411"/>
      <c r="XH411"/>
      <c r="XI411"/>
      <c r="XJ411"/>
      <c r="XK411"/>
      <c r="XL411"/>
      <c r="XM411"/>
      <c r="XN411"/>
      <c r="XO411"/>
      <c r="XP411"/>
      <c r="XQ411"/>
      <c r="XR411"/>
      <c r="XS411"/>
      <c r="XT411"/>
      <c r="XU411"/>
      <c r="XV411"/>
      <c r="XW411"/>
      <c r="XX411"/>
      <c r="XY411"/>
      <c r="XZ411"/>
      <c r="YA411"/>
      <c r="YB411"/>
      <c r="YC411"/>
      <c r="YD411"/>
      <c r="YE411"/>
      <c r="YF411"/>
      <c r="YG411"/>
      <c r="YH411"/>
      <c r="YI411"/>
      <c r="YJ411"/>
      <c r="YK411"/>
      <c r="YL411"/>
      <c r="YM411"/>
      <c r="YN411"/>
      <c r="YO411"/>
      <c r="YP411"/>
      <c r="YQ411"/>
      <c r="YR411"/>
      <c r="YS411"/>
      <c r="YT411"/>
      <c r="YU411"/>
      <c r="YV411"/>
      <c r="YW411"/>
      <c r="YX411"/>
      <c r="YY411"/>
      <c r="YZ411"/>
      <c r="ZA411"/>
      <c r="ZB411"/>
      <c r="ZC411"/>
      <c r="ZD411"/>
      <c r="ZE411"/>
      <c r="ZF411"/>
      <c r="ZG411"/>
      <c r="ZH411"/>
      <c r="ZI411"/>
      <c r="ZJ411"/>
      <c r="ZK411"/>
      <c r="ZL411"/>
      <c r="ZM411"/>
      <c r="ZN411"/>
      <c r="ZO411"/>
      <c r="ZP411"/>
      <c r="ZQ411"/>
      <c r="ZR411"/>
      <c r="ZS411"/>
      <c r="ZT411"/>
      <c r="ZU411"/>
      <c r="ZV411"/>
      <c r="ZW411"/>
      <c r="ZX411"/>
      <c r="ZY411"/>
      <c r="ZZ411"/>
      <c r="AAA411"/>
      <c r="AAB411"/>
      <c r="AAC411"/>
      <c r="AAD411"/>
      <c r="AAE411"/>
      <c r="AAF411"/>
      <c r="AAG411"/>
      <c r="AAH411"/>
      <c r="AAI411"/>
      <c r="AAJ411"/>
      <c r="AAK411"/>
      <c r="AAL411"/>
      <c r="AAM411"/>
      <c r="AAN411"/>
      <c r="AAO411"/>
      <c r="AAP411"/>
      <c r="AAQ411"/>
      <c r="AAR411"/>
      <c r="AAS411"/>
      <c r="AAT411"/>
      <c r="AAU411"/>
      <c r="AAV411"/>
      <c r="AAW411"/>
      <c r="AAX411"/>
      <c r="AAY411"/>
      <c r="AAZ411"/>
      <c r="ABA411"/>
      <c r="ABB411"/>
      <c r="ABC411"/>
      <c r="ABD411"/>
      <c r="ABE411"/>
      <c r="ABF411"/>
      <c r="ABG411"/>
      <c r="ABH411"/>
      <c r="ABI411"/>
      <c r="ABJ411"/>
      <c r="ABK411"/>
      <c r="ABL411"/>
      <c r="ABM411"/>
      <c r="ABN411"/>
      <c r="ABO411"/>
      <c r="ABP411"/>
      <c r="ABQ411"/>
      <c r="ABR411"/>
      <c r="ABS411"/>
      <c r="ABT411"/>
      <c r="ABU411"/>
      <c r="ABV411"/>
      <c r="ABW411"/>
      <c r="ABX411"/>
      <c r="ABY411"/>
      <c r="ABZ411"/>
      <c r="ACA411"/>
      <c r="ACB411"/>
      <c r="ACC411"/>
      <c r="ACD411"/>
      <c r="ACE411"/>
      <c r="ACF411"/>
      <c r="ACG411"/>
      <c r="ACH411"/>
      <c r="ACI411"/>
      <c r="ACJ411"/>
      <c r="ACK411"/>
      <c r="ACL411"/>
      <c r="ACM411"/>
      <c r="ACN411"/>
      <c r="ACO411"/>
      <c r="ACP411"/>
      <c r="ACQ411"/>
      <c r="ACR411"/>
      <c r="ACS411"/>
      <c r="ACT411"/>
      <c r="ACU411"/>
      <c r="ACV411"/>
      <c r="ACW411"/>
      <c r="ACX411"/>
      <c r="ACY411"/>
      <c r="ACZ411"/>
      <c r="ADA411"/>
      <c r="ADB411"/>
      <c r="ADC411"/>
      <c r="ADD411"/>
      <c r="ADE411"/>
      <c r="ADF411"/>
      <c r="ADG411"/>
      <c r="ADH411"/>
      <c r="ADI411"/>
      <c r="ADJ411"/>
      <c r="ADK411"/>
      <c r="ADL411"/>
      <c r="ADM411"/>
      <c r="ADN411"/>
      <c r="ADO411"/>
      <c r="ADP411"/>
      <c r="ADQ411"/>
      <c r="ADR411"/>
      <c r="ADS411"/>
      <c r="ADT411"/>
      <c r="ADU411"/>
      <c r="ADV411"/>
      <c r="ADW411"/>
      <c r="ADX411"/>
      <c r="ADY411"/>
      <c r="ADZ411"/>
      <c r="AEA411"/>
      <c r="AEB411"/>
      <c r="AEC411"/>
      <c r="AED411"/>
      <c r="AEE411"/>
      <c r="AEF411"/>
      <c r="AEG411"/>
      <c r="AEH411"/>
      <c r="AEI411"/>
      <c r="AEJ411"/>
      <c r="AEK411"/>
      <c r="AEL411"/>
      <c r="AEM411"/>
      <c r="AEN411"/>
      <c r="AEO411"/>
      <c r="AEP411"/>
      <c r="AEQ411"/>
      <c r="AER411"/>
      <c r="AES411"/>
      <c r="AET411"/>
      <c r="AEU411"/>
      <c r="AEV411"/>
      <c r="AEW411"/>
      <c r="AEX411"/>
      <c r="AEY411"/>
      <c r="AEZ411"/>
      <c r="AFA411"/>
      <c r="AFB411"/>
      <c r="AFC411"/>
      <c r="AFD411"/>
      <c r="AFE411"/>
      <c r="AFF411"/>
      <c r="AFG411"/>
      <c r="AFH411"/>
      <c r="AFI411"/>
      <c r="AFJ411"/>
      <c r="AFK411"/>
      <c r="AFL411"/>
      <c r="AFM411"/>
      <c r="AFN411"/>
      <c r="AFO411"/>
      <c r="AFP411"/>
      <c r="AFQ411"/>
      <c r="AFR411"/>
      <c r="AFS411"/>
      <c r="AFT411"/>
      <c r="AFU411"/>
      <c r="AFV411"/>
      <c r="AFW411"/>
      <c r="AFX411"/>
      <c r="AFY411"/>
      <c r="AFZ411"/>
      <c r="AGA411"/>
      <c r="AGB411"/>
      <c r="AGC411"/>
      <c r="AGD411"/>
      <c r="AGE411"/>
      <c r="AGF411"/>
      <c r="AGG411"/>
      <c r="AGH411"/>
      <c r="AGI411"/>
      <c r="AGJ411"/>
      <c r="AGK411"/>
      <c r="AGL411"/>
      <c r="AGM411"/>
      <c r="AGN411"/>
      <c r="AGO411"/>
      <c r="AGP411"/>
      <c r="AGQ411"/>
      <c r="AGR411"/>
      <c r="AGS411"/>
      <c r="AGT411"/>
      <c r="AGU411"/>
      <c r="AGV411"/>
      <c r="AGW411"/>
      <c r="AGX411"/>
      <c r="AGY411"/>
      <c r="AGZ411"/>
      <c r="AHA411"/>
      <c r="AHB411"/>
      <c r="AHC411"/>
      <c r="AHD411"/>
      <c r="AHE411"/>
      <c r="AHF411"/>
      <c r="AHG411"/>
      <c r="AHH411"/>
      <c r="AHI411"/>
      <c r="AHJ411"/>
      <c r="AHK411"/>
      <c r="AHL411"/>
      <c r="AHM411"/>
      <c r="AHN411"/>
      <c r="AHO411"/>
      <c r="AHP411"/>
      <c r="AHQ411"/>
      <c r="AHR411"/>
      <c r="AHS411"/>
      <c r="AHT411"/>
      <c r="AHU411"/>
      <c r="AHV411"/>
      <c r="AHW411"/>
      <c r="AHX411"/>
      <c r="AHY411"/>
      <c r="AHZ411"/>
      <c r="AIA411"/>
      <c r="AIB411"/>
      <c r="AIC411"/>
      <c r="AID411"/>
      <c r="AIE411"/>
      <c r="AIF411"/>
      <c r="AIG411"/>
      <c r="AIH411"/>
      <c r="AII411"/>
      <c r="AIJ411"/>
      <c r="AIK411"/>
      <c r="AIL411"/>
      <c r="AIM411"/>
      <c r="AIN411"/>
      <c r="AIO411"/>
      <c r="AIP411"/>
      <c r="AIQ411"/>
      <c r="AIR411"/>
      <c r="AIS411"/>
      <c r="AIT411"/>
      <c r="AIU411"/>
      <c r="AIV411"/>
      <c r="AIW411"/>
      <c r="AIX411"/>
      <c r="AIY411"/>
      <c r="AIZ411"/>
      <c r="AJA411"/>
      <c r="AJB411"/>
      <c r="AJC411"/>
      <c r="AJD411"/>
      <c r="AJE411"/>
      <c r="AJF411"/>
      <c r="AJG411"/>
      <c r="AJH411"/>
      <c r="AJI411"/>
      <c r="AJJ411"/>
      <c r="AJK411"/>
      <c r="AJL411"/>
      <c r="AJM411"/>
      <c r="AJN411"/>
      <c r="AJO411"/>
      <c r="AJP411"/>
      <c r="AJQ411"/>
      <c r="AJR411"/>
      <c r="AJS411"/>
      <c r="AJT411"/>
      <c r="AJU411"/>
      <c r="AJV411"/>
      <c r="AJW411"/>
      <c r="AJX411"/>
      <c r="AJY411"/>
      <c r="AJZ411"/>
      <c r="AKA411"/>
      <c r="AKB411"/>
      <c r="AKC411"/>
      <c r="AKD411"/>
      <c r="AKE411"/>
      <c r="AKF411"/>
      <c r="AKG411"/>
      <c r="AKH411"/>
      <c r="AKI411"/>
      <c r="AKJ411"/>
      <c r="AKK411"/>
      <c r="AKL411"/>
      <c r="AKM411"/>
      <c r="AKN411"/>
      <c r="AKO411"/>
      <c r="AKP411"/>
      <c r="AKQ411"/>
      <c r="AKR411"/>
      <c r="AKS411"/>
      <c r="AKT411"/>
      <c r="AKU411"/>
      <c r="AKV411"/>
      <c r="AKW411"/>
      <c r="AKX411"/>
      <c r="AKY411"/>
      <c r="AKZ411"/>
      <c r="ALA411"/>
      <c r="ALB411"/>
      <c r="ALC411"/>
      <c r="ALD411"/>
      <c r="ALE411"/>
      <c r="ALF411"/>
      <c r="ALG411"/>
      <c r="ALH411"/>
      <c r="ALI411"/>
      <c r="ALJ411"/>
      <c r="ALK411"/>
      <c r="ALL411"/>
      <c r="ALM411"/>
      <c r="ALN411"/>
      <c r="ALO411"/>
      <c r="ALP411"/>
      <c r="ALQ411"/>
      <c r="ALR411"/>
      <c r="ALS411"/>
      <c r="ALT411"/>
      <c r="ALU411"/>
      <c r="ALV411"/>
      <c r="ALW411"/>
      <c r="ALX411"/>
      <c r="ALY411"/>
      <c r="ALZ411"/>
      <c r="AMA411"/>
      <c r="AMB411"/>
      <c r="AMC411"/>
      <c r="AMD411"/>
      <c r="AME411"/>
      <c r="AMF411"/>
      <c r="AMG411"/>
      <c r="AMH411"/>
      <c r="AMI411"/>
      <c r="AMJ411"/>
      <c r="AMK411"/>
      <c r="AML411"/>
      <c r="AMM411"/>
      <c r="AMN411"/>
      <c r="AMO411"/>
      <c r="AMP411"/>
      <c r="AMQ411"/>
      <c r="AMR411"/>
      <c r="AMS411"/>
      <c r="AMT411"/>
      <c r="AMU411"/>
      <c r="AMV411"/>
      <c r="AMW411"/>
      <c r="AMX411"/>
      <c r="AMY411"/>
      <c r="AMZ411"/>
      <c r="ANA411"/>
      <c r="ANB411"/>
      <c r="ANC411"/>
      <c r="AND411"/>
      <c r="ANE411"/>
      <c r="ANF411"/>
      <c r="ANG411"/>
      <c r="ANH411"/>
      <c r="ANI411"/>
      <c r="ANJ411"/>
      <c r="ANK411"/>
      <c r="ANL411"/>
      <c r="ANM411"/>
      <c r="ANN411"/>
      <c r="ANO411"/>
      <c r="ANP411"/>
      <c r="ANQ411"/>
      <c r="ANR411"/>
      <c r="ANS411"/>
      <c r="ANT411"/>
      <c r="ANU411"/>
      <c r="ANV411"/>
      <c r="ANW411"/>
      <c r="ANX411"/>
      <c r="ANY411"/>
      <c r="ANZ411"/>
      <c r="AOA411"/>
      <c r="AOB411"/>
      <c r="AOC411"/>
      <c r="AOD411"/>
      <c r="AOE411"/>
      <c r="AOF411"/>
      <c r="AOG411"/>
      <c r="AOH411"/>
      <c r="AOI411"/>
      <c r="AOJ411"/>
      <c r="AOK411"/>
      <c r="AOL411"/>
      <c r="AOM411"/>
      <c r="AON411"/>
      <c r="AOO411"/>
      <c r="AOP411"/>
      <c r="AOQ411"/>
      <c r="AOR411"/>
      <c r="AOS411"/>
      <c r="AOT411"/>
      <c r="AOU411"/>
      <c r="AOV411"/>
      <c r="AOW411"/>
      <c r="AOX411"/>
      <c r="AOY411"/>
      <c r="AOZ411"/>
      <c r="APA411"/>
      <c r="APB411"/>
      <c r="APC411"/>
      <c r="APD411"/>
      <c r="APE411"/>
      <c r="APF411"/>
      <c r="APG411"/>
      <c r="APH411"/>
      <c r="API411"/>
      <c r="APJ411"/>
      <c r="APK411"/>
      <c r="APL411"/>
      <c r="APM411"/>
      <c r="APN411"/>
      <c r="APO411"/>
      <c r="APP411"/>
      <c r="APQ411"/>
      <c r="APR411"/>
      <c r="APS411"/>
      <c r="APT411"/>
      <c r="APU411"/>
      <c r="APV411"/>
      <c r="APW411"/>
      <c r="APX411"/>
      <c r="APY411"/>
      <c r="APZ411"/>
      <c r="AQA411"/>
      <c r="AQB411"/>
      <c r="AQC411"/>
      <c r="AQD411"/>
      <c r="AQE411"/>
      <c r="AQF411"/>
      <c r="AQG411"/>
      <c r="AQH411"/>
      <c r="AQI411"/>
      <c r="AQJ411"/>
      <c r="AQK411"/>
      <c r="AQL411"/>
      <c r="AQM411"/>
      <c r="AQN411"/>
      <c r="AQO411"/>
      <c r="AQP411"/>
      <c r="AQQ411"/>
      <c r="AQR411"/>
      <c r="AQS411"/>
      <c r="AQT411"/>
      <c r="AQU411"/>
      <c r="AQV411"/>
      <c r="AQW411"/>
      <c r="AQX411"/>
      <c r="AQY411"/>
      <c r="AQZ411"/>
      <c r="ARA411"/>
      <c r="ARB411"/>
      <c r="ARC411"/>
      <c r="ARD411"/>
      <c r="ARE411"/>
      <c r="ARF411"/>
      <c r="ARG411"/>
      <c r="ARH411"/>
      <c r="ARI411"/>
      <c r="ARJ411"/>
      <c r="ARK411"/>
      <c r="ARL411"/>
      <c r="ARM411"/>
      <c r="ARN411"/>
      <c r="ARO411"/>
      <c r="ARP411"/>
      <c r="ARQ411"/>
      <c r="ARR411"/>
      <c r="ARS411"/>
      <c r="ART411"/>
      <c r="ARU411"/>
      <c r="ARV411"/>
      <c r="ARW411"/>
      <c r="ARX411"/>
      <c r="ARY411"/>
      <c r="ARZ411"/>
      <c r="ASA411"/>
      <c r="ASB411"/>
      <c r="ASC411"/>
      <c r="ASD411"/>
      <c r="ASE411"/>
      <c r="ASF411"/>
      <c r="ASG411"/>
      <c r="ASH411"/>
      <c r="ASI411"/>
      <c r="ASJ411"/>
      <c r="ASK411"/>
      <c r="ASL411"/>
      <c r="ASM411"/>
      <c r="ASN411"/>
      <c r="ASO411"/>
      <c r="ASP411"/>
      <c r="ASQ411"/>
      <c r="ASR411"/>
      <c r="ASS411"/>
      <c r="AST411"/>
      <c r="ASU411"/>
      <c r="ASV411"/>
      <c r="ASW411"/>
      <c r="ASX411"/>
      <c r="ASY411"/>
      <c r="ASZ411"/>
      <c r="ATA411"/>
      <c r="ATB411"/>
      <c r="ATC411"/>
      <c r="ATD411"/>
      <c r="ATE411"/>
      <c r="ATF411"/>
      <c r="ATG411"/>
      <c r="ATH411"/>
      <c r="ATI411"/>
      <c r="ATJ411"/>
      <c r="ATK411"/>
      <c r="ATL411"/>
      <c r="ATM411"/>
      <c r="ATN411"/>
      <c r="ATO411"/>
      <c r="ATP411"/>
      <c r="ATQ411"/>
      <c r="ATR411"/>
      <c r="ATS411"/>
      <c r="ATT411"/>
      <c r="ATU411"/>
      <c r="ATV411"/>
      <c r="ATW411"/>
      <c r="ATX411"/>
      <c r="ATY411"/>
      <c r="ATZ411"/>
      <c r="AUA411"/>
      <c r="AUB411"/>
      <c r="AUC411"/>
      <c r="AUD411"/>
      <c r="AUE411"/>
      <c r="AUF411"/>
      <c r="AUG411"/>
      <c r="AUH411"/>
      <c r="AUI411"/>
      <c r="AUJ411"/>
      <c r="AUK411"/>
      <c r="AUL411"/>
      <c r="AUM411"/>
      <c r="AUN411"/>
      <c r="AUO411"/>
      <c r="AUP411"/>
      <c r="AUQ411"/>
      <c r="AUR411"/>
      <c r="AUS411"/>
      <c r="AUT411"/>
      <c r="AUU411"/>
      <c r="AUV411"/>
      <c r="AUW411"/>
      <c r="AUX411"/>
      <c r="AUY411"/>
      <c r="AUZ411"/>
      <c r="AVA411"/>
      <c r="AVB411"/>
      <c r="AVC411"/>
      <c r="AVD411"/>
      <c r="AVE411"/>
      <c r="AVF411"/>
      <c r="AVG411"/>
      <c r="AVH411"/>
      <c r="AVI411"/>
      <c r="AVJ411"/>
      <c r="AVK411"/>
      <c r="AVL411"/>
      <c r="AVM411"/>
      <c r="AVN411"/>
      <c r="AVO411"/>
      <c r="AVP411"/>
      <c r="AVQ411"/>
      <c r="AVR411"/>
      <c r="AVS411"/>
      <c r="AVT411"/>
      <c r="AVU411"/>
      <c r="AVV411"/>
      <c r="AVW411"/>
      <c r="AVX411"/>
      <c r="AVY411"/>
      <c r="AVZ411"/>
      <c r="AWA411"/>
      <c r="AWB411"/>
      <c r="AWC411"/>
      <c r="AWD411"/>
      <c r="AWE411"/>
      <c r="AWF411"/>
      <c r="AWG411"/>
      <c r="AWH411"/>
      <c r="AWI411"/>
      <c r="AWJ411"/>
      <c r="AWK411"/>
      <c r="AWL411"/>
      <c r="AWM411"/>
      <c r="AWN411"/>
      <c r="AWO411"/>
      <c r="AWP411"/>
      <c r="AWQ411"/>
      <c r="AWR411"/>
      <c r="AWS411"/>
      <c r="AWT411"/>
      <c r="AWU411"/>
      <c r="AWV411"/>
      <c r="AWW411"/>
      <c r="AWX411"/>
      <c r="AWY411"/>
      <c r="AWZ411"/>
      <c r="AXA411"/>
      <c r="AXB411"/>
      <c r="AXC411"/>
      <c r="AXD411"/>
      <c r="AXE411"/>
      <c r="AXF411"/>
      <c r="AXG411"/>
      <c r="AXH411"/>
      <c r="AXI411"/>
      <c r="AXJ411"/>
      <c r="AXK411"/>
      <c r="AXL411"/>
      <c r="AXM411"/>
      <c r="AXN411"/>
      <c r="AXO411"/>
      <c r="AXP411"/>
      <c r="AXQ411"/>
      <c r="AXR411"/>
      <c r="AXS411"/>
      <c r="AXT411"/>
      <c r="AXU411"/>
      <c r="AXV411"/>
      <c r="AXW411"/>
      <c r="AXX411"/>
      <c r="AXY411"/>
      <c r="AXZ411"/>
      <c r="AYA411"/>
      <c r="AYB411"/>
      <c r="AYC411"/>
      <c r="AYD411"/>
      <c r="AYE411"/>
      <c r="AYF411"/>
      <c r="AYG411"/>
      <c r="AYH411"/>
      <c r="AYI411"/>
      <c r="AYJ411"/>
      <c r="AYK411"/>
      <c r="AYL411"/>
      <c r="AYM411"/>
      <c r="AYN411"/>
      <c r="AYO411"/>
      <c r="AYP411"/>
      <c r="AYQ411"/>
      <c r="AYR411"/>
      <c r="AYS411"/>
      <c r="AYT411"/>
      <c r="AYU411"/>
      <c r="AYV411"/>
      <c r="AYW411"/>
      <c r="AYX411"/>
      <c r="AYY411"/>
      <c r="AYZ411"/>
      <c r="AZA411"/>
      <c r="AZB411"/>
      <c r="AZC411"/>
      <c r="AZD411"/>
      <c r="AZE411"/>
      <c r="AZF411"/>
      <c r="AZG411"/>
      <c r="AZH411"/>
      <c r="AZI411"/>
      <c r="AZJ411"/>
      <c r="AZK411"/>
      <c r="AZL411"/>
      <c r="AZM411"/>
      <c r="AZN411"/>
      <c r="AZO411"/>
      <c r="AZP411"/>
      <c r="AZQ411"/>
      <c r="AZR411"/>
      <c r="AZS411"/>
      <c r="AZT411"/>
      <c r="AZU411"/>
      <c r="AZV411"/>
      <c r="AZW411"/>
      <c r="AZX411"/>
      <c r="AZY411"/>
      <c r="AZZ411"/>
      <c r="BAA411"/>
      <c r="BAB411"/>
      <c r="BAC411"/>
      <c r="BAD411"/>
      <c r="BAE411"/>
      <c r="BAF411"/>
      <c r="BAG411"/>
      <c r="BAH411"/>
      <c r="BAI411"/>
      <c r="BAJ411"/>
      <c r="BAK411"/>
      <c r="BAL411"/>
      <c r="BAM411"/>
      <c r="BAN411"/>
      <c r="BAO411"/>
      <c r="BAP411"/>
      <c r="BAQ411"/>
      <c r="BAR411"/>
      <c r="BAS411"/>
      <c r="BAT411"/>
      <c r="BAU411"/>
      <c r="BAV411"/>
      <c r="BAW411"/>
      <c r="BAX411"/>
      <c r="BAY411"/>
      <c r="BAZ411"/>
      <c r="BBA411"/>
      <c r="BBB411"/>
      <c r="BBC411"/>
      <c r="BBD411"/>
      <c r="BBE411"/>
      <c r="BBF411"/>
      <c r="BBG411"/>
      <c r="BBH411"/>
      <c r="BBI411"/>
      <c r="BBJ411"/>
      <c r="BBK411"/>
      <c r="BBL411"/>
      <c r="BBM411"/>
      <c r="BBN411"/>
      <c r="BBO411"/>
      <c r="BBP411"/>
      <c r="BBQ411"/>
      <c r="BBR411"/>
      <c r="BBS411"/>
      <c r="BBT411"/>
      <c r="BBU411"/>
      <c r="BBV411"/>
      <c r="BBW411"/>
      <c r="BBX411"/>
      <c r="BBY411"/>
      <c r="BBZ411"/>
      <c r="BCA411"/>
      <c r="BCB411"/>
      <c r="BCC411"/>
      <c r="BCD411"/>
      <c r="BCE411"/>
      <c r="BCF411"/>
      <c r="BCG411"/>
      <c r="BCH411"/>
      <c r="BCI411"/>
      <c r="BCJ411"/>
      <c r="BCK411"/>
      <c r="BCL411"/>
      <c r="BCM411"/>
      <c r="BCN411"/>
      <c r="BCO411"/>
      <c r="BCP411"/>
      <c r="BCQ411"/>
      <c r="BCR411"/>
      <c r="BCS411"/>
      <c r="BCT411"/>
      <c r="BCU411"/>
      <c r="BCV411"/>
      <c r="BCW411"/>
      <c r="BCX411"/>
      <c r="BCY411"/>
      <c r="BCZ411"/>
      <c r="BDA411"/>
      <c r="BDB411"/>
      <c r="BDC411"/>
      <c r="BDD411"/>
      <c r="BDE411"/>
      <c r="BDF411"/>
      <c r="BDG411"/>
      <c r="BDH411"/>
      <c r="BDI411"/>
      <c r="BDJ411"/>
      <c r="BDK411"/>
      <c r="BDL411"/>
      <c r="BDM411"/>
      <c r="BDN411"/>
      <c r="BDO411"/>
      <c r="BDP411"/>
      <c r="BDQ411"/>
      <c r="BDR411"/>
      <c r="BDS411"/>
      <c r="BDT411"/>
      <c r="BDU411"/>
      <c r="BDV411"/>
      <c r="BDW411"/>
      <c r="BDX411"/>
      <c r="BDY411"/>
      <c r="BDZ411"/>
      <c r="BEA411"/>
      <c r="BEB411"/>
      <c r="BEC411"/>
      <c r="BED411"/>
      <c r="BEE411"/>
      <c r="BEF411"/>
      <c r="BEG411"/>
      <c r="BEH411"/>
      <c r="BEI411"/>
      <c r="BEJ411"/>
      <c r="BEK411"/>
      <c r="BEL411"/>
      <c r="BEM411"/>
      <c r="BEN411"/>
      <c r="BEO411"/>
      <c r="BEP411"/>
      <c r="BEQ411"/>
      <c r="BER411"/>
      <c r="BES411"/>
      <c r="BET411"/>
      <c r="BEU411"/>
      <c r="BEV411"/>
      <c r="BEW411"/>
      <c r="BEX411"/>
      <c r="BEY411"/>
      <c r="BEZ411"/>
      <c r="BFA411"/>
      <c r="BFB411"/>
      <c r="BFC411"/>
      <c r="BFD411"/>
      <c r="BFE411"/>
      <c r="BFF411"/>
      <c r="BFG411"/>
      <c r="BFH411"/>
      <c r="BFI411"/>
      <c r="BFJ411"/>
      <c r="BFK411"/>
      <c r="BFL411"/>
      <c r="BFM411"/>
      <c r="BFN411"/>
      <c r="BFO411"/>
      <c r="BFP411"/>
      <c r="BFQ411"/>
      <c r="BFR411"/>
      <c r="BFS411"/>
      <c r="BFT411"/>
      <c r="BFU411"/>
      <c r="BFV411"/>
      <c r="BFW411"/>
      <c r="BFX411"/>
      <c r="BFY411"/>
      <c r="BFZ411"/>
      <c r="BGA411"/>
      <c r="BGB411"/>
      <c r="BGC411"/>
      <c r="BGD411"/>
      <c r="BGE411"/>
      <c r="BGF411"/>
      <c r="BGG411"/>
      <c r="BGH411"/>
      <c r="BGI411"/>
      <c r="BGJ411"/>
      <c r="BGK411"/>
      <c r="BGL411"/>
      <c r="BGM411"/>
      <c r="BGN411"/>
      <c r="BGO411"/>
      <c r="BGP411"/>
      <c r="BGQ411"/>
      <c r="BGR411"/>
      <c r="BGS411"/>
      <c r="BGT411"/>
      <c r="BGU411"/>
      <c r="BGV411"/>
      <c r="BGW411"/>
      <c r="BGX411"/>
      <c r="BGY411"/>
      <c r="BGZ411"/>
      <c r="BHA411"/>
      <c r="BHB411"/>
      <c r="BHC411"/>
      <c r="BHD411"/>
      <c r="BHE411"/>
      <c r="BHF411"/>
      <c r="BHG411"/>
      <c r="BHH411"/>
      <c r="BHI411"/>
      <c r="BHJ411"/>
      <c r="BHK411"/>
      <c r="BHL411"/>
      <c r="BHM411"/>
      <c r="BHN411"/>
      <c r="BHO411"/>
      <c r="BHP411"/>
      <c r="BHQ411"/>
      <c r="BHR411"/>
      <c r="BHS411"/>
      <c r="BHT411"/>
      <c r="BHU411"/>
      <c r="BHV411"/>
      <c r="BHW411"/>
      <c r="BHX411"/>
      <c r="BHY411"/>
      <c r="BHZ411"/>
      <c r="BIA411"/>
      <c r="BIB411"/>
      <c r="BIC411"/>
      <c r="BID411"/>
      <c r="BIE411"/>
      <c r="BIF411"/>
      <c r="BIG411"/>
      <c r="BIH411"/>
      <c r="BII411"/>
      <c r="BIJ411"/>
      <c r="BIK411"/>
      <c r="BIL411"/>
      <c r="BIM411"/>
      <c r="BIN411"/>
      <c r="BIO411"/>
      <c r="BIP411"/>
      <c r="BIQ411"/>
      <c r="BIR411"/>
      <c r="BIS411"/>
      <c r="BIT411"/>
      <c r="BIU411"/>
      <c r="BIV411"/>
      <c r="BIW411"/>
      <c r="BIX411"/>
      <c r="BIY411"/>
      <c r="BIZ411"/>
      <c r="BJA411"/>
      <c r="BJB411"/>
      <c r="BJC411"/>
      <c r="BJD411"/>
      <c r="BJE411"/>
      <c r="BJF411"/>
      <c r="BJG411"/>
      <c r="BJH411"/>
      <c r="BJI411"/>
      <c r="BJJ411"/>
      <c r="BJK411"/>
      <c r="BJL411"/>
      <c r="BJM411"/>
      <c r="BJN411"/>
      <c r="BJO411"/>
      <c r="BJP411"/>
      <c r="BJQ411"/>
      <c r="BJR411"/>
      <c r="BJS411"/>
      <c r="BJT411"/>
      <c r="BJU411"/>
      <c r="BJV411"/>
      <c r="BJW411"/>
      <c r="BJX411"/>
      <c r="BJY411"/>
      <c r="BJZ411"/>
      <c r="BKA411"/>
      <c r="BKB411"/>
      <c r="BKC411"/>
      <c r="BKD411"/>
      <c r="BKE411"/>
      <c r="BKF411"/>
      <c r="BKG411"/>
      <c r="BKH411"/>
      <c r="BKI411"/>
      <c r="BKJ411"/>
      <c r="BKK411"/>
      <c r="BKL411"/>
      <c r="BKM411"/>
      <c r="BKN411"/>
      <c r="BKO411"/>
      <c r="BKP411"/>
      <c r="BKQ411"/>
      <c r="BKR411"/>
      <c r="BKS411"/>
      <c r="BKT411"/>
      <c r="BKU411"/>
      <c r="BKV411"/>
      <c r="BKW411"/>
      <c r="BKX411"/>
      <c r="BKY411"/>
      <c r="BKZ411"/>
      <c r="BLA411"/>
      <c r="BLB411"/>
      <c r="BLC411"/>
      <c r="BLD411"/>
      <c r="BLE411"/>
      <c r="BLF411"/>
      <c r="BLG411"/>
      <c r="BLH411"/>
      <c r="BLI411"/>
      <c r="BLJ411"/>
      <c r="BLK411"/>
      <c r="BLL411"/>
      <c r="BLM411"/>
      <c r="BLN411"/>
      <c r="BLO411"/>
      <c r="BLP411"/>
      <c r="BLQ411"/>
      <c r="BLR411"/>
      <c r="BLS411"/>
      <c r="BLT411"/>
      <c r="BLU411"/>
      <c r="BLV411"/>
      <c r="BLW411"/>
      <c r="BLX411"/>
      <c r="BLY411"/>
      <c r="BLZ411"/>
      <c r="BMA411"/>
      <c r="BMB411"/>
      <c r="BMC411"/>
      <c r="BMD411"/>
      <c r="BME411"/>
      <c r="BMF411"/>
      <c r="BMG411"/>
      <c r="BMH411"/>
      <c r="BMI411"/>
      <c r="BMJ411"/>
      <c r="BMK411"/>
      <c r="BML411"/>
      <c r="BMM411"/>
      <c r="BMN411"/>
      <c r="BMO411"/>
      <c r="BMP411"/>
      <c r="BMQ411"/>
      <c r="BMR411"/>
      <c r="BMS411"/>
      <c r="BMT411"/>
      <c r="BMU411"/>
      <c r="BMV411"/>
      <c r="BMW411"/>
      <c r="BMX411"/>
      <c r="BMY411"/>
      <c r="BMZ411"/>
      <c r="BNA411"/>
      <c r="BNB411"/>
      <c r="BNC411"/>
      <c r="BND411"/>
      <c r="BNE411"/>
      <c r="BNF411"/>
      <c r="BNG411"/>
      <c r="BNH411"/>
      <c r="BNI411"/>
      <c r="BNJ411"/>
      <c r="BNK411"/>
      <c r="BNL411"/>
      <c r="BNM411"/>
      <c r="BNN411"/>
      <c r="BNO411"/>
      <c r="BNP411"/>
      <c r="BNQ411"/>
      <c r="BNR411"/>
      <c r="BNS411"/>
      <c r="BNT411"/>
      <c r="BNU411"/>
      <c r="BNV411"/>
      <c r="BNW411"/>
      <c r="BNX411"/>
      <c r="BNY411"/>
      <c r="BNZ411"/>
      <c r="BOA411"/>
      <c r="BOB411"/>
      <c r="BOC411"/>
      <c r="BOD411"/>
      <c r="BOE411"/>
      <c r="BOF411"/>
      <c r="BOG411"/>
      <c r="BOH411"/>
      <c r="BOI411"/>
      <c r="BOJ411"/>
      <c r="BOK411"/>
      <c r="BOL411"/>
      <c r="BOM411"/>
      <c r="BON411"/>
      <c r="BOO411"/>
      <c r="BOP411"/>
      <c r="BOQ411"/>
      <c r="BOR411"/>
      <c r="BOS411"/>
      <c r="BOT411"/>
      <c r="BOU411"/>
      <c r="BOV411"/>
      <c r="BOW411"/>
      <c r="BOX411"/>
      <c r="BOY411"/>
      <c r="BOZ411"/>
      <c r="BPA411"/>
      <c r="BPB411"/>
      <c r="BPC411"/>
      <c r="BPD411"/>
      <c r="BPE411"/>
      <c r="BPF411"/>
      <c r="BPG411"/>
      <c r="BPH411"/>
      <c r="BPI411"/>
      <c r="BPJ411"/>
      <c r="BPK411"/>
      <c r="BPL411"/>
      <c r="BPM411"/>
      <c r="BPN411"/>
      <c r="BPO411"/>
      <c r="BPP411"/>
      <c r="BPQ411"/>
      <c r="BPR411"/>
      <c r="BPS411"/>
      <c r="BPT411"/>
      <c r="BPU411"/>
      <c r="BPV411"/>
      <c r="BPW411"/>
      <c r="BPX411"/>
      <c r="BPY411"/>
      <c r="BPZ411"/>
      <c r="BQA411"/>
      <c r="BQB411"/>
      <c r="BQC411"/>
      <c r="BQD411"/>
      <c r="BQE411"/>
      <c r="BQF411"/>
      <c r="BQG411"/>
      <c r="BQH411"/>
      <c r="BQI411"/>
      <c r="BQJ411"/>
      <c r="BQK411"/>
      <c r="BQL411"/>
      <c r="BQM411"/>
      <c r="BQN411"/>
      <c r="BQO411"/>
      <c r="BQP411"/>
      <c r="BQQ411"/>
      <c r="BQR411"/>
      <c r="BQS411"/>
      <c r="BQT411"/>
      <c r="BQU411"/>
      <c r="BQV411"/>
      <c r="BQW411"/>
      <c r="BQX411"/>
      <c r="BQY411"/>
      <c r="BQZ411"/>
      <c r="BRA411"/>
      <c r="BRB411"/>
      <c r="BRC411"/>
      <c r="BRD411"/>
      <c r="BRE411"/>
      <c r="BRF411"/>
      <c r="BRG411"/>
      <c r="BRH411"/>
      <c r="BRI411"/>
      <c r="BRJ411"/>
      <c r="BRK411"/>
      <c r="BRL411"/>
      <c r="BRM411"/>
      <c r="BRN411"/>
      <c r="BRO411"/>
      <c r="BRP411"/>
      <c r="BRQ411"/>
      <c r="BRR411"/>
      <c r="BRS411"/>
      <c r="BRT411"/>
      <c r="BRU411"/>
      <c r="BRV411"/>
      <c r="BRW411"/>
      <c r="BRX411"/>
      <c r="BRY411"/>
      <c r="BRZ411"/>
      <c r="BSA411"/>
      <c r="BSB411"/>
      <c r="BSC411"/>
      <c r="BSD411"/>
      <c r="BSE411"/>
      <c r="BSF411"/>
      <c r="BSG411"/>
      <c r="BSH411"/>
      <c r="BSI411"/>
      <c r="BSJ411"/>
      <c r="BSK411"/>
      <c r="BSL411"/>
      <c r="BSM411"/>
      <c r="BSN411"/>
      <c r="BSO411"/>
      <c r="BSP411"/>
      <c r="BSQ411"/>
      <c r="BSR411"/>
      <c r="BSS411"/>
      <c r="BST411"/>
      <c r="BSU411"/>
      <c r="BSV411"/>
      <c r="BSW411"/>
      <c r="BSX411"/>
      <c r="BSY411"/>
      <c r="BSZ411"/>
      <c r="BTA411"/>
      <c r="BTB411"/>
      <c r="BTC411"/>
      <c r="BTD411"/>
      <c r="BTE411"/>
      <c r="BTF411"/>
      <c r="BTG411"/>
      <c r="BTH411"/>
      <c r="BTI411"/>
      <c r="BTJ411"/>
      <c r="BTK411"/>
      <c r="BTL411"/>
      <c r="BTM411"/>
      <c r="BTN411"/>
      <c r="BTO411"/>
      <c r="BTP411"/>
      <c r="BTQ411"/>
      <c r="BTR411"/>
      <c r="BTS411"/>
      <c r="BTT411"/>
      <c r="BTU411"/>
      <c r="BTV411"/>
      <c r="BTW411"/>
      <c r="BTX411"/>
      <c r="BTY411"/>
      <c r="BTZ411"/>
      <c r="BUA411"/>
      <c r="BUB411"/>
      <c r="BUC411"/>
      <c r="BUD411"/>
      <c r="BUE411"/>
      <c r="BUF411"/>
      <c r="BUG411"/>
      <c r="BUH411"/>
      <c r="BUI411"/>
      <c r="BUJ411"/>
      <c r="BUK411"/>
      <c r="BUL411"/>
      <c r="BUM411"/>
      <c r="BUN411"/>
      <c r="BUO411"/>
      <c r="BUP411"/>
      <c r="BUQ411"/>
      <c r="BUR411"/>
      <c r="BUS411"/>
      <c r="BUT411"/>
      <c r="BUU411"/>
      <c r="BUV411"/>
      <c r="BUW411"/>
      <c r="BUX411"/>
      <c r="BUY411"/>
      <c r="BUZ411"/>
      <c r="BVA411"/>
      <c r="BVB411"/>
      <c r="BVC411"/>
      <c r="BVD411"/>
      <c r="BVE411"/>
      <c r="BVF411"/>
      <c r="BVG411"/>
      <c r="BVH411"/>
      <c r="BVI411"/>
      <c r="BVJ411"/>
      <c r="BVK411"/>
      <c r="BVL411"/>
      <c r="BVM411"/>
      <c r="BVN411"/>
      <c r="BVO411"/>
      <c r="BVP411"/>
      <c r="BVQ411"/>
      <c r="BVR411"/>
      <c r="BVS411"/>
      <c r="BVT411"/>
      <c r="BVU411"/>
      <c r="BVV411"/>
      <c r="BVW411"/>
      <c r="BVX411"/>
      <c r="BVY411"/>
      <c r="BVZ411"/>
      <c r="BWA411"/>
      <c r="BWB411"/>
      <c r="BWC411"/>
      <c r="BWD411"/>
      <c r="BWE411"/>
      <c r="BWF411"/>
      <c r="BWG411"/>
      <c r="BWH411"/>
      <c r="BWI411"/>
      <c r="BWJ411"/>
      <c r="BWK411"/>
      <c r="BWL411"/>
      <c r="BWM411"/>
      <c r="BWN411"/>
      <c r="BWO411"/>
      <c r="BWP411"/>
      <c r="BWQ411"/>
      <c r="BWR411"/>
      <c r="BWS411"/>
      <c r="BWT411"/>
      <c r="BWU411"/>
      <c r="BWV411"/>
      <c r="BWW411"/>
      <c r="BWX411"/>
      <c r="BWY411"/>
      <c r="BWZ411"/>
      <c r="BXA411"/>
      <c r="BXB411"/>
      <c r="BXC411"/>
      <c r="BXD411"/>
      <c r="BXE411"/>
      <c r="BXF411"/>
      <c r="BXG411"/>
      <c r="BXH411"/>
      <c r="BXI411"/>
      <c r="BXJ411"/>
      <c r="BXK411"/>
      <c r="BXL411"/>
      <c r="BXM411"/>
      <c r="BXN411"/>
      <c r="BXO411"/>
      <c r="BXP411"/>
      <c r="BXQ411"/>
      <c r="BXR411"/>
      <c r="BXS411"/>
      <c r="BXT411"/>
      <c r="BXU411"/>
      <c r="BXV411"/>
      <c r="BXW411"/>
      <c r="BXX411"/>
      <c r="BXY411"/>
      <c r="BXZ411"/>
      <c r="BYA411"/>
      <c r="BYB411"/>
      <c r="BYC411"/>
      <c r="BYD411"/>
      <c r="BYE411"/>
      <c r="BYF411"/>
      <c r="BYG411"/>
      <c r="BYH411"/>
      <c r="BYI411"/>
      <c r="BYJ411"/>
      <c r="BYK411"/>
      <c r="BYL411"/>
      <c r="BYM411"/>
      <c r="BYN411"/>
      <c r="BYO411"/>
      <c r="BYP411"/>
      <c r="BYQ411"/>
      <c r="BYR411"/>
      <c r="BYS411"/>
      <c r="BYT411"/>
      <c r="BYU411"/>
      <c r="BYV411"/>
      <c r="BYW411"/>
      <c r="BYX411"/>
      <c r="BYY411"/>
      <c r="BYZ411"/>
      <c r="BZA411"/>
      <c r="BZB411"/>
      <c r="BZC411"/>
      <c r="BZD411"/>
      <c r="BZE411"/>
      <c r="BZF411"/>
      <c r="BZG411"/>
      <c r="BZH411"/>
      <c r="BZI411"/>
      <c r="BZJ411"/>
      <c r="BZK411"/>
      <c r="BZL411"/>
      <c r="BZM411"/>
      <c r="BZN411"/>
      <c r="BZO411"/>
      <c r="BZP411"/>
      <c r="BZQ411"/>
      <c r="BZR411"/>
      <c r="BZS411"/>
      <c r="BZT411"/>
      <c r="BZU411"/>
      <c r="BZV411"/>
      <c r="BZW411"/>
      <c r="BZX411"/>
      <c r="BZY411"/>
      <c r="BZZ411"/>
      <c r="CAA411"/>
      <c r="CAB411"/>
      <c r="CAC411"/>
      <c r="CAD411"/>
      <c r="CAE411"/>
      <c r="CAF411"/>
      <c r="CAG411"/>
      <c r="CAH411"/>
      <c r="CAI411"/>
      <c r="CAJ411"/>
      <c r="CAK411"/>
      <c r="CAL411"/>
      <c r="CAM411"/>
      <c r="CAN411"/>
      <c r="CAO411"/>
      <c r="CAP411"/>
      <c r="CAQ411"/>
      <c r="CAR411"/>
      <c r="CAS411"/>
      <c r="CAT411"/>
      <c r="CAU411"/>
      <c r="CAV411"/>
      <c r="CAW411"/>
      <c r="CAX411"/>
      <c r="CAY411"/>
      <c r="CAZ411"/>
      <c r="CBA411"/>
      <c r="CBB411"/>
      <c r="CBC411"/>
      <c r="CBD411"/>
      <c r="CBE411"/>
      <c r="CBF411"/>
      <c r="CBG411"/>
      <c r="CBH411"/>
      <c r="CBI411"/>
      <c r="CBJ411"/>
      <c r="CBK411"/>
      <c r="CBL411"/>
      <c r="CBM411"/>
      <c r="CBN411"/>
      <c r="CBO411"/>
      <c r="CBP411"/>
      <c r="CBQ411"/>
      <c r="CBR411"/>
      <c r="CBS411"/>
      <c r="CBT411"/>
      <c r="CBU411"/>
      <c r="CBV411"/>
      <c r="CBW411"/>
      <c r="CBX411"/>
      <c r="CBY411"/>
      <c r="CBZ411"/>
      <c r="CCA411"/>
      <c r="CCB411"/>
      <c r="CCC411"/>
      <c r="CCD411"/>
      <c r="CCE411"/>
      <c r="CCF411"/>
      <c r="CCG411"/>
      <c r="CCH411"/>
      <c r="CCI411"/>
      <c r="CCJ411"/>
      <c r="CCK411"/>
      <c r="CCL411"/>
      <c r="CCM411"/>
      <c r="CCN411"/>
      <c r="CCO411"/>
      <c r="CCP411"/>
      <c r="CCQ411"/>
      <c r="CCR411"/>
      <c r="CCS411"/>
      <c r="CCT411"/>
      <c r="CCU411"/>
      <c r="CCV411"/>
      <c r="CCW411"/>
      <c r="CCX411"/>
      <c r="CCY411"/>
      <c r="CCZ411"/>
      <c r="CDA411"/>
      <c r="CDB411"/>
      <c r="CDC411"/>
      <c r="CDD411"/>
      <c r="CDE411"/>
      <c r="CDF411"/>
      <c r="CDG411"/>
      <c r="CDH411"/>
      <c r="CDI411"/>
      <c r="CDJ411"/>
      <c r="CDK411"/>
      <c r="CDL411"/>
      <c r="CDM411"/>
      <c r="CDN411"/>
      <c r="CDO411"/>
      <c r="CDP411"/>
      <c r="CDQ411"/>
      <c r="CDR411"/>
      <c r="CDS411"/>
      <c r="CDT411"/>
      <c r="CDU411"/>
      <c r="CDV411"/>
      <c r="CDW411"/>
      <c r="CDX411"/>
      <c r="CDY411"/>
      <c r="CDZ411"/>
      <c r="CEA411"/>
      <c r="CEB411"/>
      <c r="CEC411"/>
      <c r="CED411"/>
      <c r="CEE411"/>
      <c r="CEF411"/>
      <c r="CEG411"/>
      <c r="CEH411"/>
      <c r="CEI411"/>
      <c r="CEJ411"/>
      <c r="CEK411"/>
      <c r="CEL411"/>
      <c r="CEM411"/>
      <c r="CEN411"/>
      <c r="CEO411"/>
      <c r="CEP411"/>
      <c r="CEQ411"/>
      <c r="CER411"/>
      <c r="CES411"/>
      <c r="CET411"/>
      <c r="CEU411"/>
      <c r="CEV411"/>
      <c r="CEW411"/>
      <c r="CEX411"/>
      <c r="CEY411"/>
      <c r="CEZ411"/>
      <c r="CFA411"/>
      <c r="CFB411"/>
      <c r="CFC411"/>
      <c r="CFD411"/>
      <c r="CFE411"/>
      <c r="CFF411"/>
      <c r="CFG411"/>
      <c r="CFH411"/>
      <c r="CFI411"/>
      <c r="CFJ411"/>
      <c r="CFK411"/>
      <c r="CFL411"/>
      <c r="CFM411"/>
      <c r="CFN411"/>
      <c r="CFO411"/>
      <c r="CFP411"/>
      <c r="CFQ411"/>
      <c r="CFR411"/>
      <c r="CFS411"/>
      <c r="CFT411"/>
      <c r="CFU411"/>
      <c r="CFV411"/>
      <c r="CFW411"/>
      <c r="CFX411"/>
      <c r="CFY411"/>
      <c r="CFZ411"/>
      <c r="CGA411"/>
      <c r="CGB411"/>
      <c r="CGC411"/>
      <c r="CGD411"/>
      <c r="CGE411"/>
      <c r="CGF411"/>
      <c r="CGG411"/>
      <c r="CGH411"/>
      <c r="CGI411"/>
      <c r="CGJ411"/>
      <c r="CGK411"/>
      <c r="CGL411"/>
      <c r="CGM411"/>
      <c r="CGN411"/>
      <c r="CGO411"/>
      <c r="CGP411"/>
      <c r="CGQ411"/>
      <c r="CGR411"/>
      <c r="CGS411"/>
      <c r="CGT411"/>
      <c r="CGU411"/>
      <c r="CGV411"/>
      <c r="CGW411"/>
      <c r="CGX411"/>
      <c r="CGY411"/>
      <c r="CGZ411"/>
      <c r="CHA411"/>
      <c r="CHB411"/>
      <c r="CHC411"/>
      <c r="CHD411"/>
      <c r="CHE411"/>
      <c r="CHF411"/>
      <c r="CHG411"/>
      <c r="CHH411"/>
      <c r="CHI411"/>
      <c r="CHJ411"/>
      <c r="CHK411"/>
      <c r="CHL411"/>
      <c r="CHM411"/>
      <c r="CHN411"/>
      <c r="CHO411"/>
      <c r="CHP411"/>
      <c r="CHQ411"/>
      <c r="CHR411"/>
      <c r="CHS411"/>
      <c r="CHT411"/>
      <c r="CHU411"/>
      <c r="CHV411"/>
      <c r="CHW411"/>
      <c r="CHX411"/>
      <c r="CHY411"/>
      <c r="CHZ411"/>
      <c r="CIA411"/>
      <c r="CIB411"/>
      <c r="CIC411"/>
      <c r="CID411"/>
      <c r="CIE411"/>
      <c r="CIF411"/>
      <c r="CIG411"/>
      <c r="CIH411"/>
      <c r="CII411"/>
      <c r="CIJ411"/>
      <c r="CIK411"/>
      <c r="CIL411"/>
      <c r="CIM411"/>
      <c r="CIN411"/>
      <c r="CIO411"/>
      <c r="CIP411"/>
      <c r="CIQ411"/>
      <c r="CIR411"/>
      <c r="CIS411"/>
      <c r="CIT411"/>
      <c r="CIU411"/>
      <c r="CIV411"/>
      <c r="CIW411"/>
      <c r="CIX411"/>
      <c r="CIY411"/>
      <c r="CIZ411"/>
      <c r="CJA411"/>
      <c r="CJB411"/>
      <c r="CJC411"/>
      <c r="CJD411"/>
      <c r="CJE411"/>
      <c r="CJF411"/>
      <c r="CJG411"/>
      <c r="CJH411"/>
      <c r="CJI411"/>
      <c r="CJJ411"/>
      <c r="CJK411"/>
      <c r="CJL411"/>
      <c r="CJM411"/>
      <c r="CJN411"/>
      <c r="CJO411"/>
      <c r="CJP411"/>
      <c r="CJQ411"/>
      <c r="CJR411"/>
      <c r="CJS411"/>
      <c r="CJT411"/>
      <c r="CJU411"/>
      <c r="CJV411"/>
      <c r="CJW411"/>
      <c r="CJX411"/>
      <c r="CJY411"/>
      <c r="CJZ411"/>
      <c r="CKA411"/>
      <c r="CKB411"/>
      <c r="CKC411"/>
      <c r="CKD411"/>
      <c r="CKE411"/>
      <c r="CKF411"/>
      <c r="CKG411"/>
      <c r="CKH411"/>
      <c r="CKI411"/>
      <c r="CKJ411"/>
      <c r="CKK411"/>
      <c r="CKL411"/>
      <c r="CKM411"/>
      <c r="CKN411"/>
      <c r="CKO411"/>
      <c r="CKP411"/>
      <c r="CKQ411"/>
      <c r="CKR411"/>
      <c r="CKS411"/>
      <c r="CKT411"/>
      <c r="CKU411"/>
      <c r="CKV411"/>
      <c r="CKW411"/>
      <c r="CKX411"/>
      <c r="CKY411"/>
      <c r="CKZ411"/>
      <c r="CLA411"/>
      <c r="CLB411"/>
      <c r="CLC411"/>
      <c r="CLD411"/>
      <c r="CLE411"/>
      <c r="CLF411"/>
      <c r="CLG411"/>
      <c r="CLH411"/>
      <c r="CLI411"/>
      <c r="CLJ411"/>
      <c r="CLK411"/>
      <c r="CLL411"/>
      <c r="CLM411"/>
      <c r="CLN411"/>
      <c r="CLO411"/>
      <c r="CLP411"/>
      <c r="CLQ411"/>
      <c r="CLR411"/>
      <c r="CLS411"/>
      <c r="CLT411"/>
      <c r="CLU411"/>
      <c r="CLV411"/>
      <c r="CLW411"/>
      <c r="CLX411"/>
      <c r="CLY411"/>
      <c r="CLZ411"/>
      <c r="CMA411"/>
      <c r="CMB411"/>
      <c r="CMC411"/>
      <c r="CMD411"/>
      <c r="CME411"/>
      <c r="CMF411"/>
      <c r="CMG411"/>
      <c r="CMH411"/>
      <c r="CMI411"/>
      <c r="CMJ411"/>
      <c r="CMK411"/>
      <c r="CML411"/>
      <c r="CMM411"/>
      <c r="CMN411"/>
      <c r="CMO411"/>
      <c r="CMP411"/>
      <c r="CMQ411"/>
      <c r="CMR411"/>
      <c r="CMS411"/>
      <c r="CMT411"/>
      <c r="CMU411"/>
      <c r="CMV411"/>
      <c r="CMW411"/>
      <c r="CMX411"/>
      <c r="CMY411"/>
      <c r="CMZ411"/>
      <c r="CNA411"/>
      <c r="CNB411"/>
      <c r="CNC411"/>
      <c r="CND411"/>
      <c r="CNE411"/>
      <c r="CNF411"/>
      <c r="CNG411"/>
      <c r="CNH411"/>
      <c r="CNI411"/>
      <c r="CNJ411"/>
      <c r="CNK411"/>
      <c r="CNL411"/>
      <c r="CNM411"/>
      <c r="CNN411"/>
      <c r="CNO411"/>
      <c r="CNP411"/>
      <c r="CNQ411"/>
      <c r="CNR411"/>
      <c r="CNS411"/>
      <c r="CNT411"/>
      <c r="CNU411"/>
      <c r="CNV411"/>
      <c r="CNW411"/>
      <c r="CNX411"/>
      <c r="CNY411"/>
      <c r="CNZ411"/>
      <c r="COA411"/>
      <c r="COB411"/>
      <c r="COC411"/>
      <c r="COD411"/>
      <c r="COE411"/>
      <c r="COF411"/>
      <c r="COG411"/>
      <c r="COH411"/>
      <c r="COI411"/>
      <c r="COJ411"/>
      <c r="COK411"/>
      <c r="COL411"/>
      <c r="COM411"/>
      <c r="CON411"/>
      <c r="COO411"/>
      <c r="COP411"/>
      <c r="COQ411"/>
      <c r="COR411"/>
      <c r="COS411"/>
      <c r="COT411"/>
      <c r="COU411"/>
      <c r="COV411"/>
      <c r="COW411"/>
      <c r="COX411"/>
      <c r="COY411"/>
      <c r="COZ411"/>
      <c r="CPA411"/>
      <c r="CPB411"/>
      <c r="CPC411"/>
      <c r="CPD411"/>
      <c r="CPE411"/>
      <c r="CPF411"/>
      <c r="CPG411"/>
      <c r="CPH411"/>
      <c r="CPI411"/>
      <c r="CPJ411"/>
      <c r="CPK411"/>
      <c r="CPL411"/>
      <c r="CPM411"/>
      <c r="CPN411"/>
      <c r="CPO411"/>
      <c r="CPP411"/>
      <c r="CPQ411"/>
      <c r="CPR411"/>
      <c r="CPS411"/>
      <c r="CPT411"/>
      <c r="CPU411"/>
      <c r="CPV411"/>
      <c r="CPW411"/>
      <c r="CPX411"/>
      <c r="CPY411"/>
      <c r="CPZ411"/>
      <c r="CQA411"/>
      <c r="CQB411"/>
      <c r="CQC411"/>
      <c r="CQD411"/>
      <c r="CQE411"/>
      <c r="CQF411"/>
      <c r="CQG411"/>
      <c r="CQH411"/>
      <c r="CQI411"/>
      <c r="CQJ411"/>
      <c r="CQK411"/>
      <c r="CQL411"/>
      <c r="CQM411"/>
      <c r="CQN411"/>
      <c r="CQO411"/>
      <c r="CQP411"/>
      <c r="CQQ411"/>
      <c r="CQR411"/>
      <c r="CQS411"/>
      <c r="CQT411"/>
      <c r="CQU411"/>
      <c r="CQV411"/>
      <c r="CQW411"/>
      <c r="CQX411"/>
      <c r="CQY411"/>
      <c r="CQZ411"/>
      <c r="CRA411"/>
      <c r="CRB411"/>
      <c r="CRC411"/>
      <c r="CRD411"/>
      <c r="CRE411"/>
      <c r="CRF411"/>
      <c r="CRG411"/>
      <c r="CRH411"/>
      <c r="CRI411"/>
      <c r="CRJ411"/>
      <c r="CRK411"/>
      <c r="CRL411"/>
      <c r="CRM411"/>
      <c r="CRN411"/>
      <c r="CRO411"/>
      <c r="CRP411"/>
      <c r="CRQ411"/>
      <c r="CRR411"/>
      <c r="CRS411"/>
      <c r="CRT411"/>
      <c r="CRU411"/>
      <c r="CRV411"/>
      <c r="CRW411"/>
      <c r="CRX411"/>
      <c r="CRY411"/>
      <c r="CRZ411"/>
      <c r="CSA411"/>
      <c r="CSB411"/>
      <c r="CSC411"/>
      <c r="CSD411"/>
      <c r="CSE411"/>
      <c r="CSF411"/>
      <c r="CSG411"/>
      <c r="CSH411"/>
      <c r="CSI411"/>
      <c r="CSJ411"/>
      <c r="CSK411"/>
      <c r="CSL411"/>
      <c r="CSM411"/>
      <c r="CSN411"/>
      <c r="CSO411"/>
      <c r="CSP411"/>
      <c r="CSQ411"/>
      <c r="CSR411"/>
      <c r="CSS411"/>
      <c r="CST411"/>
      <c r="CSU411"/>
      <c r="CSV411"/>
      <c r="CSW411"/>
      <c r="CSX411"/>
      <c r="CSY411"/>
      <c r="CSZ411"/>
      <c r="CTA411"/>
      <c r="CTB411"/>
      <c r="CTC411"/>
      <c r="CTD411"/>
      <c r="CTE411"/>
      <c r="CTF411"/>
      <c r="CTG411"/>
      <c r="CTH411"/>
      <c r="CTI411"/>
      <c r="CTJ411"/>
      <c r="CTK411"/>
      <c r="CTL411"/>
      <c r="CTM411"/>
      <c r="CTN411"/>
      <c r="CTO411"/>
      <c r="CTP411"/>
      <c r="CTQ411"/>
      <c r="CTR411"/>
      <c r="CTS411"/>
      <c r="CTT411"/>
      <c r="CTU411"/>
      <c r="CTV411"/>
      <c r="CTW411"/>
      <c r="CTX411"/>
      <c r="CTY411"/>
      <c r="CTZ411"/>
      <c r="CUA411"/>
      <c r="CUB411"/>
      <c r="CUC411"/>
      <c r="CUD411"/>
      <c r="CUE411"/>
      <c r="CUF411"/>
      <c r="CUG411"/>
      <c r="CUH411"/>
      <c r="CUI411"/>
      <c r="CUJ411"/>
      <c r="CUK411"/>
      <c r="CUL411"/>
      <c r="CUM411"/>
      <c r="CUN411"/>
      <c r="CUO411"/>
      <c r="CUP411"/>
      <c r="CUQ411"/>
      <c r="CUR411"/>
      <c r="CUS411"/>
      <c r="CUT411"/>
      <c r="CUU411"/>
      <c r="CUV411"/>
      <c r="CUW411"/>
      <c r="CUX411"/>
      <c r="CUY411"/>
      <c r="CUZ411"/>
      <c r="CVA411"/>
      <c r="CVB411"/>
      <c r="CVC411"/>
      <c r="CVD411"/>
      <c r="CVE411"/>
      <c r="CVF411"/>
      <c r="CVG411"/>
      <c r="CVH411"/>
      <c r="CVI411"/>
      <c r="CVJ411"/>
      <c r="CVK411"/>
      <c r="CVL411"/>
      <c r="CVM411"/>
      <c r="CVN411"/>
      <c r="CVO411"/>
      <c r="CVP411"/>
      <c r="CVQ411"/>
      <c r="CVR411"/>
      <c r="CVS411"/>
      <c r="CVT411"/>
      <c r="CVU411"/>
      <c r="CVV411"/>
      <c r="CVW411"/>
      <c r="CVX411"/>
      <c r="CVY411"/>
      <c r="CVZ411"/>
      <c r="CWA411"/>
      <c r="CWB411"/>
      <c r="CWC411"/>
      <c r="CWD411"/>
      <c r="CWE411"/>
      <c r="CWF411"/>
      <c r="CWG411"/>
      <c r="CWH411"/>
      <c r="CWI411"/>
      <c r="CWJ411"/>
      <c r="CWK411"/>
      <c r="CWL411"/>
      <c r="CWM411"/>
      <c r="CWN411"/>
      <c r="CWO411"/>
      <c r="CWP411"/>
      <c r="CWQ411"/>
      <c r="CWR411"/>
      <c r="CWS411"/>
      <c r="CWT411"/>
      <c r="CWU411"/>
      <c r="CWV411"/>
      <c r="CWW411"/>
      <c r="CWX411"/>
      <c r="CWY411"/>
      <c r="CWZ411"/>
      <c r="CXA411"/>
      <c r="CXB411"/>
      <c r="CXC411"/>
      <c r="CXD411"/>
      <c r="CXE411"/>
      <c r="CXF411"/>
      <c r="CXG411"/>
      <c r="CXH411"/>
      <c r="CXI411"/>
      <c r="CXJ411"/>
      <c r="CXK411"/>
      <c r="CXL411"/>
      <c r="CXM411"/>
      <c r="CXN411"/>
      <c r="CXO411"/>
      <c r="CXP411"/>
      <c r="CXQ411"/>
      <c r="CXR411"/>
      <c r="CXS411"/>
      <c r="CXT411"/>
      <c r="CXU411"/>
      <c r="CXV411"/>
      <c r="CXW411"/>
      <c r="CXX411"/>
      <c r="CXY411"/>
      <c r="CXZ411"/>
      <c r="CYA411"/>
      <c r="CYB411"/>
      <c r="CYC411"/>
      <c r="CYD411"/>
      <c r="CYE411"/>
      <c r="CYF411"/>
      <c r="CYG411"/>
      <c r="CYH411"/>
      <c r="CYI411"/>
      <c r="CYJ411"/>
      <c r="CYK411"/>
      <c r="CYL411"/>
      <c r="CYM411"/>
      <c r="CYN411"/>
      <c r="CYO411"/>
      <c r="CYP411"/>
      <c r="CYQ411"/>
      <c r="CYR411"/>
      <c r="CYS411"/>
      <c r="CYT411"/>
      <c r="CYU411"/>
      <c r="CYV411"/>
      <c r="CYW411"/>
      <c r="CYX411"/>
      <c r="CYY411"/>
      <c r="CYZ411"/>
      <c r="CZA411"/>
      <c r="CZB411"/>
      <c r="CZC411"/>
      <c r="CZD411"/>
      <c r="CZE411"/>
      <c r="CZF411"/>
      <c r="CZG411"/>
      <c r="CZH411"/>
      <c r="CZI411"/>
      <c r="CZJ411"/>
      <c r="CZK411"/>
      <c r="CZL411"/>
      <c r="CZM411"/>
      <c r="CZN411"/>
      <c r="CZO411"/>
      <c r="CZP411"/>
      <c r="CZQ411"/>
      <c r="CZR411"/>
      <c r="CZS411"/>
      <c r="CZT411"/>
      <c r="CZU411"/>
      <c r="CZV411"/>
      <c r="CZW411"/>
      <c r="CZX411"/>
      <c r="CZY411"/>
      <c r="CZZ411"/>
      <c r="DAA411"/>
      <c r="DAB411"/>
      <c r="DAC411"/>
      <c r="DAD411"/>
      <c r="DAE411"/>
      <c r="DAF411"/>
      <c r="DAG411"/>
      <c r="DAH411"/>
      <c r="DAI411"/>
      <c r="DAJ411"/>
      <c r="DAK411"/>
      <c r="DAL411"/>
      <c r="DAM411"/>
      <c r="DAN411"/>
      <c r="DAO411"/>
      <c r="DAP411"/>
      <c r="DAQ411"/>
      <c r="DAR411"/>
      <c r="DAS411"/>
      <c r="DAT411"/>
      <c r="DAU411"/>
      <c r="DAV411"/>
      <c r="DAW411"/>
      <c r="DAX411"/>
      <c r="DAY411"/>
      <c r="DAZ411"/>
      <c r="DBA411"/>
      <c r="DBB411"/>
      <c r="DBC411"/>
      <c r="DBD411"/>
      <c r="DBE411"/>
      <c r="DBF411"/>
      <c r="DBG411"/>
      <c r="DBH411"/>
      <c r="DBI411"/>
      <c r="DBJ411"/>
      <c r="DBK411"/>
      <c r="DBL411"/>
      <c r="DBM411"/>
      <c r="DBN411"/>
      <c r="DBO411"/>
      <c r="DBP411"/>
      <c r="DBQ411"/>
      <c r="DBR411"/>
      <c r="DBS411"/>
      <c r="DBT411"/>
      <c r="DBU411"/>
      <c r="DBV411"/>
      <c r="DBW411"/>
      <c r="DBX411"/>
      <c r="DBY411"/>
      <c r="DBZ411"/>
      <c r="DCA411"/>
      <c r="DCB411"/>
      <c r="DCC411"/>
      <c r="DCD411"/>
      <c r="DCE411"/>
      <c r="DCF411"/>
      <c r="DCG411"/>
      <c r="DCH411"/>
      <c r="DCI411"/>
      <c r="DCJ411"/>
      <c r="DCK411"/>
      <c r="DCL411"/>
      <c r="DCM411"/>
      <c r="DCN411"/>
      <c r="DCO411"/>
      <c r="DCP411"/>
      <c r="DCQ411"/>
      <c r="DCR411"/>
      <c r="DCS411"/>
      <c r="DCT411"/>
      <c r="DCU411"/>
      <c r="DCV411"/>
      <c r="DCW411"/>
      <c r="DCX411"/>
      <c r="DCY411"/>
      <c r="DCZ411"/>
      <c r="DDA411"/>
      <c r="DDB411"/>
      <c r="DDC411"/>
      <c r="DDD411"/>
      <c r="DDE411"/>
      <c r="DDF411"/>
      <c r="DDG411"/>
      <c r="DDH411"/>
      <c r="DDI411"/>
      <c r="DDJ411"/>
      <c r="DDK411"/>
      <c r="DDL411"/>
      <c r="DDM411"/>
      <c r="DDN411"/>
      <c r="DDO411"/>
      <c r="DDP411"/>
      <c r="DDQ411"/>
      <c r="DDR411"/>
      <c r="DDS411"/>
      <c r="DDT411"/>
      <c r="DDU411"/>
      <c r="DDV411"/>
      <c r="DDW411"/>
      <c r="DDX411"/>
      <c r="DDY411"/>
      <c r="DDZ411"/>
      <c r="DEA411"/>
      <c r="DEB411"/>
      <c r="DEC411"/>
      <c r="DED411"/>
      <c r="DEE411"/>
      <c r="DEF411"/>
      <c r="DEG411"/>
      <c r="DEH411"/>
      <c r="DEI411"/>
      <c r="DEJ411"/>
      <c r="DEK411"/>
      <c r="DEL411"/>
      <c r="DEM411"/>
      <c r="DEN411"/>
      <c r="DEO411"/>
      <c r="DEP411"/>
      <c r="DEQ411"/>
      <c r="DER411"/>
      <c r="DES411"/>
      <c r="DET411"/>
      <c r="DEU411"/>
      <c r="DEV411"/>
      <c r="DEW411"/>
      <c r="DEX411"/>
      <c r="DEY411"/>
      <c r="DEZ411"/>
      <c r="DFA411"/>
      <c r="DFB411"/>
      <c r="DFC411"/>
      <c r="DFD411"/>
      <c r="DFE411"/>
      <c r="DFF411"/>
      <c r="DFG411"/>
      <c r="DFH411"/>
      <c r="DFI411"/>
      <c r="DFJ411"/>
      <c r="DFK411"/>
      <c r="DFL411"/>
      <c r="DFM411"/>
      <c r="DFN411"/>
      <c r="DFO411"/>
      <c r="DFP411"/>
      <c r="DFQ411"/>
      <c r="DFR411"/>
      <c r="DFS411"/>
      <c r="DFT411"/>
      <c r="DFU411"/>
      <c r="DFV411"/>
      <c r="DFW411"/>
      <c r="DFX411"/>
      <c r="DFY411"/>
      <c r="DFZ411"/>
      <c r="DGA411"/>
      <c r="DGB411"/>
      <c r="DGC411"/>
      <c r="DGD411"/>
      <c r="DGE411"/>
      <c r="DGF411"/>
      <c r="DGG411"/>
      <c r="DGH411"/>
      <c r="DGI411"/>
      <c r="DGJ411"/>
      <c r="DGK411"/>
      <c r="DGL411"/>
      <c r="DGM411"/>
      <c r="DGN411"/>
      <c r="DGO411"/>
      <c r="DGP411"/>
      <c r="DGQ411"/>
      <c r="DGR411"/>
      <c r="DGS411"/>
      <c r="DGT411"/>
      <c r="DGU411"/>
      <c r="DGV411"/>
      <c r="DGW411"/>
      <c r="DGX411"/>
      <c r="DGY411"/>
      <c r="DGZ411"/>
      <c r="DHA411"/>
      <c r="DHB411"/>
      <c r="DHC411"/>
      <c r="DHD411"/>
      <c r="DHE411"/>
      <c r="DHF411"/>
      <c r="DHG411"/>
      <c r="DHH411"/>
      <c r="DHI411"/>
      <c r="DHJ411"/>
      <c r="DHK411"/>
      <c r="DHL411"/>
      <c r="DHM411"/>
      <c r="DHN411"/>
      <c r="DHO411"/>
      <c r="DHP411"/>
      <c r="DHQ411"/>
      <c r="DHR411"/>
      <c r="DHS411"/>
      <c r="DHT411"/>
      <c r="DHU411"/>
      <c r="DHV411"/>
      <c r="DHW411"/>
      <c r="DHX411"/>
      <c r="DHY411"/>
      <c r="DHZ411"/>
      <c r="DIA411"/>
      <c r="DIB411"/>
      <c r="DIC411"/>
      <c r="DID411"/>
      <c r="DIE411"/>
      <c r="DIF411"/>
      <c r="DIG411"/>
      <c r="DIH411"/>
      <c r="DII411"/>
      <c r="DIJ411"/>
      <c r="DIK411"/>
      <c r="DIL411"/>
      <c r="DIM411"/>
      <c r="DIN411"/>
      <c r="DIO411"/>
      <c r="DIP411"/>
      <c r="DIQ411"/>
      <c r="DIR411"/>
      <c r="DIS411"/>
      <c r="DIT411"/>
      <c r="DIU411"/>
      <c r="DIV411"/>
      <c r="DIW411"/>
      <c r="DIX411"/>
      <c r="DIY411"/>
      <c r="DIZ411"/>
      <c r="DJA411"/>
      <c r="DJB411"/>
      <c r="DJC411"/>
      <c r="DJD411"/>
      <c r="DJE411"/>
      <c r="DJF411"/>
      <c r="DJG411"/>
      <c r="DJH411"/>
      <c r="DJI411"/>
      <c r="DJJ411"/>
      <c r="DJK411"/>
      <c r="DJL411"/>
      <c r="DJM411"/>
      <c r="DJN411"/>
      <c r="DJO411"/>
      <c r="DJP411"/>
      <c r="DJQ411"/>
      <c r="DJR411"/>
      <c r="DJS411"/>
      <c r="DJT411"/>
      <c r="DJU411"/>
      <c r="DJV411"/>
      <c r="DJW411"/>
      <c r="DJX411"/>
      <c r="DJY411"/>
      <c r="DJZ411"/>
      <c r="DKA411"/>
      <c r="DKB411"/>
      <c r="DKC411"/>
      <c r="DKD411"/>
      <c r="DKE411"/>
      <c r="DKF411"/>
      <c r="DKG411"/>
      <c r="DKH411"/>
      <c r="DKI411"/>
      <c r="DKJ411"/>
      <c r="DKK411"/>
      <c r="DKL411"/>
      <c r="DKM411"/>
      <c r="DKN411"/>
      <c r="DKO411"/>
      <c r="DKP411"/>
      <c r="DKQ411"/>
      <c r="DKR411"/>
      <c r="DKS411"/>
      <c r="DKT411"/>
      <c r="DKU411"/>
      <c r="DKV411"/>
      <c r="DKW411"/>
      <c r="DKX411"/>
      <c r="DKY411"/>
      <c r="DKZ411"/>
      <c r="DLA411"/>
      <c r="DLB411"/>
      <c r="DLC411"/>
      <c r="DLD411"/>
      <c r="DLE411"/>
      <c r="DLF411"/>
      <c r="DLG411"/>
      <c r="DLH411"/>
      <c r="DLI411"/>
      <c r="DLJ411"/>
      <c r="DLK411"/>
      <c r="DLL411"/>
      <c r="DLM411"/>
      <c r="DLN411"/>
      <c r="DLO411"/>
      <c r="DLP411"/>
      <c r="DLQ411"/>
      <c r="DLR411"/>
      <c r="DLS411"/>
      <c r="DLT411"/>
      <c r="DLU411"/>
      <c r="DLV411"/>
      <c r="DLW411"/>
      <c r="DLX411"/>
      <c r="DLY411"/>
      <c r="DLZ411"/>
      <c r="DMA411"/>
      <c r="DMB411"/>
      <c r="DMC411"/>
      <c r="DMD411"/>
      <c r="DME411"/>
      <c r="DMF411"/>
      <c r="DMG411"/>
      <c r="DMH411"/>
      <c r="DMI411"/>
      <c r="DMJ411"/>
      <c r="DMK411"/>
      <c r="DML411"/>
      <c r="DMM411"/>
      <c r="DMN411"/>
      <c r="DMO411"/>
      <c r="DMP411"/>
      <c r="DMQ411"/>
      <c r="DMR411"/>
      <c r="DMS411"/>
      <c r="DMT411"/>
      <c r="DMU411"/>
      <c r="DMV411"/>
      <c r="DMW411"/>
      <c r="DMX411"/>
      <c r="DMY411"/>
      <c r="DMZ411"/>
      <c r="DNA411"/>
      <c r="DNB411"/>
      <c r="DNC411"/>
      <c r="DND411"/>
      <c r="DNE411"/>
      <c r="DNF411"/>
      <c r="DNG411"/>
      <c r="DNH411"/>
      <c r="DNI411"/>
      <c r="DNJ411"/>
      <c r="DNK411"/>
      <c r="DNL411"/>
      <c r="DNM411"/>
      <c r="DNN411"/>
      <c r="DNO411"/>
      <c r="DNP411"/>
      <c r="DNQ411"/>
      <c r="DNR411"/>
      <c r="DNS411"/>
      <c r="DNT411"/>
      <c r="DNU411"/>
      <c r="DNV411"/>
      <c r="DNW411"/>
      <c r="DNX411"/>
      <c r="DNY411"/>
      <c r="DNZ411"/>
      <c r="DOA411"/>
      <c r="DOB411"/>
      <c r="DOC411"/>
      <c r="DOD411"/>
      <c r="DOE411"/>
      <c r="DOF411"/>
      <c r="DOG411"/>
      <c r="DOH411"/>
      <c r="DOI411"/>
      <c r="DOJ411"/>
      <c r="DOK411"/>
      <c r="DOL411"/>
      <c r="DOM411"/>
      <c r="DON411"/>
      <c r="DOO411"/>
      <c r="DOP411"/>
      <c r="DOQ411"/>
      <c r="DOR411"/>
      <c r="DOS411"/>
      <c r="DOT411"/>
      <c r="DOU411"/>
      <c r="DOV411"/>
      <c r="DOW411"/>
      <c r="DOX411"/>
      <c r="DOY411"/>
      <c r="DOZ411"/>
      <c r="DPA411"/>
      <c r="DPB411"/>
      <c r="DPC411"/>
      <c r="DPD411"/>
      <c r="DPE411"/>
      <c r="DPF411"/>
      <c r="DPG411"/>
      <c r="DPH411"/>
      <c r="DPI411"/>
      <c r="DPJ411"/>
      <c r="DPK411"/>
      <c r="DPL411"/>
      <c r="DPM411"/>
      <c r="DPN411"/>
      <c r="DPO411"/>
      <c r="DPP411"/>
      <c r="DPQ411"/>
      <c r="DPR411"/>
      <c r="DPS411"/>
      <c r="DPT411"/>
      <c r="DPU411"/>
      <c r="DPV411"/>
      <c r="DPW411"/>
      <c r="DPX411"/>
      <c r="DPY411"/>
      <c r="DPZ411"/>
      <c r="DQA411"/>
      <c r="DQB411"/>
      <c r="DQC411"/>
      <c r="DQD411"/>
      <c r="DQE411"/>
      <c r="DQF411"/>
      <c r="DQG411"/>
      <c r="DQH411"/>
      <c r="DQI411"/>
      <c r="DQJ411"/>
      <c r="DQK411"/>
      <c r="DQL411"/>
      <c r="DQM411"/>
      <c r="DQN411"/>
      <c r="DQO411"/>
      <c r="DQP411"/>
      <c r="DQQ411"/>
      <c r="DQR411"/>
      <c r="DQS411"/>
      <c r="DQT411"/>
      <c r="DQU411"/>
      <c r="DQV411"/>
      <c r="DQW411"/>
      <c r="DQX411"/>
      <c r="DQY411"/>
      <c r="DQZ411"/>
      <c r="DRA411"/>
      <c r="DRB411"/>
      <c r="DRC411"/>
      <c r="DRD411"/>
      <c r="DRE411"/>
      <c r="DRF411"/>
      <c r="DRG411"/>
      <c r="DRH411"/>
      <c r="DRI411"/>
      <c r="DRJ411"/>
      <c r="DRK411"/>
      <c r="DRL411"/>
      <c r="DRM411"/>
      <c r="DRN411"/>
      <c r="DRO411"/>
      <c r="DRP411"/>
      <c r="DRQ411"/>
      <c r="DRR411"/>
      <c r="DRS411"/>
      <c r="DRT411"/>
      <c r="DRU411"/>
      <c r="DRV411"/>
      <c r="DRW411"/>
      <c r="DRX411"/>
      <c r="DRY411"/>
      <c r="DRZ411"/>
      <c r="DSA411"/>
      <c r="DSB411"/>
      <c r="DSC411"/>
      <c r="DSD411"/>
      <c r="DSE411"/>
      <c r="DSF411"/>
      <c r="DSG411"/>
      <c r="DSH411"/>
      <c r="DSI411"/>
      <c r="DSJ411"/>
      <c r="DSK411"/>
      <c r="DSL411"/>
      <c r="DSM411"/>
      <c r="DSN411"/>
      <c r="DSO411"/>
      <c r="DSP411"/>
      <c r="DSQ411"/>
      <c r="DSR411"/>
      <c r="DSS411"/>
      <c r="DST411"/>
      <c r="DSU411"/>
      <c r="DSV411"/>
      <c r="DSW411"/>
      <c r="DSX411"/>
      <c r="DSY411"/>
      <c r="DSZ411"/>
      <c r="DTA411"/>
      <c r="DTB411"/>
      <c r="DTC411"/>
      <c r="DTD411"/>
      <c r="DTE411"/>
      <c r="DTF411"/>
      <c r="DTG411"/>
      <c r="DTH411"/>
      <c r="DTI411"/>
      <c r="DTJ411"/>
      <c r="DTK411"/>
      <c r="DTL411"/>
      <c r="DTM411"/>
      <c r="DTN411"/>
      <c r="DTO411"/>
      <c r="DTP411"/>
      <c r="DTQ411"/>
      <c r="DTR411"/>
      <c r="DTS411"/>
      <c r="DTT411"/>
      <c r="DTU411"/>
      <c r="DTV411"/>
      <c r="DTW411"/>
      <c r="DTX411"/>
      <c r="DTY411"/>
      <c r="DTZ411"/>
      <c r="DUA411"/>
      <c r="DUB411"/>
      <c r="DUC411"/>
      <c r="DUD411"/>
      <c r="DUE411"/>
      <c r="DUF411"/>
      <c r="DUG411"/>
      <c r="DUH411"/>
      <c r="DUI411"/>
      <c r="DUJ411"/>
      <c r="DUK411"/>
      <c r="DUL411"/>
      <c r="DUM411"/>
      <c r="DUN411"/>
      <c r="DUO411"/>
      <c r="DUP411"/>
      <c r="DUQ411"/>
      <c r="DUR411"/>
      <c r="DUS411"/>
      <c r="DUT411"/>
      <c r="DUU411"/>
      <c r="DUV411"/>
      <c r="DUW411"/>
      <c r="DUX411"/>
      <c r="DUY411"/>
      <c r="DUZ411"/>
      <c r="DVA411"/>
      <c r="DVB411"/>
      <c r="DVC411"/>
      <c r="DVD411"/>
      <c r="DVE411"/>
      <c r="DVF411"/>
      <c r="DVG411"/>
      <c r="DVH411"/>
      <c r="DVI411"/>
      <c r="DVJ411"/>
      <c r="DVK411"/>
      <c r="DVL411"/>
      <c r="DVM411"/>
      <c r="DVN411"/>
      <c r="DVO411"/>
      <c r="DVP411"/>
      <c r="DVQ411"/>
      <c r="DVR411"/>
      <c r="DVS411"/>
      <c r="DVT411"/>
      <c r="DVU411"/>
      <c r="DVV411"/>
      <c r="DVW411"/>
      <c r="DVX411"/>
      <c r="DVY411"/>
      <c r="DVZ411"/>
      <c r="DWA411"/>
      <c r="DWB411"/>
      <c r="DWC411"/>
      <c r="DWD411"/>
      <c r="DWE411"/>
      <c r="DWF411"/>
      <c r="DWG411"/>
      <c r="DWH411"/>
      <c r="DWI411"/>
      <c r="DWJ411"/>
      <c r="DWK411"/>
      <c r="DWL411"/>
      <c r="DWM411"/>
      <c r="DWN411"/>
      <c r="DWO411"/>
      <c r="DWP411"/>
      <c r="DWQ411"/>
      <c r="DWR411"/>
      <c r="DWS411"/>
      <c r="DWT411"/>
      <c r="DWU411"/>
      <c r="DWV411"/>
      <c r="DWW411"/>
      <c r="DWX411"/>
      <c r="DWY411"/>
      <c r="DWZ411"/>
      <c r="DXA411"/>
      <c r="DXB411"/>
      <c r="DXC411"/>
      <c r="DXD411"/>
      <c r="DXE411"/>
      <c r="DXF411"/>
      <c r="DXG411"/>
      <c r="DXH411"/>
      <c r="DXI411"/>
      <c r="DXJ411"/>
      <c r="DXK411"/>
      <c r="DXL411"/>
      <c r="DXM411"/>
      <c r="DXN411"/>
      <c r="DXO411"/>
      <c r="DXP411"/>
      <c r="DXQ411"/>
      <c r="DXR411"/>
      <c r="DXS411"/>
      <c r="DXT411"/>
      <c r="DXU411"/>
      <c r="DXV411"/>
      <c r="DXW411"/>
      <c r="DXX411"/>
      <c r="DXY411"/>
      <c r="DXZ411"/>
      <c r="DYA411"/>
      <c r="DYB411"/>
      <c r="DYC411"/>
      <c r="DYD411"/>
      <c r="DYE411"/>
      <c r="DYF411"/>
      <c r="DYG411"/>
      <c r="DYH411"/>
      <c r="DYI411"/>
      <c r="DYJ411"/>
      <c r="DYK411"/>
      <c r="DYL411"/>
      <c r="DYM411"/>
      <c r="DYN411"/>
      <c r="DYO411"/>
      <c r="DYP411"/>
      <c r="DYQ411"/>
      <c r="DYR411"/>
      <c r="DYS411"/>
      <c r="DYT411"/>
      <c r="DYU411"/>
      <c r="DYV411"/>
      <c r="DYW411"/>
      <c r="DYX411"/>
      <c r="DYY411"/>
      <c r="DYZ411"/>
      <c r="DZA411"/>
      <c r="DZB411"/>
      <c r="DZC411"/>
      <c r="DZD411"/>
      <c r="DZE411"/>
      <c r="DZF411"/>
      <c r="DZG411"/>
      <c r="DZH411"/>
      <c r="DZI411"/>
      <c r="DZJ411"/>
      <c r="DZK411"/>
      <c r="DZL411"/>
      <c r="DZM411"/>
      <c r="DZN411"/>
      <c r="DZO411"/>
      <c r="DZP411"/>
      <c r="DZQ411"/>
      <c r="DZR411"/>
      <c r="DZS411"/>
      <c r="DZT411"/>
      <c r="DZU411"/>
      <c r="DZV411"/>
      <c r="DZW411"/>
      <c r="DZX411"/>
      <c r="DZY411"/>
      <c r="DZZ411"/>
      <c r="EAA411"/>
      <c r="EAB411"/>
      <c r="EAC411"/>
      <c r="EAD411"/>
      <c r="EAE411"/>
      <c r="EAF411"/>
      <c r="EAG411"/>
      <c r="EAH411"/>
      <c r="EAI411"/>
      <c r="EAJ411"/>
      <c r="EAK411"/>
      <c r="EAL411"/>
      <c r="EAM411"/>
      <c r="EAN411"/>
      <c r="EAO411"/>
      <c r="EAP411"/>
      <c r="EAQ411"/>
      <c r="EAR411"/>
      <c r="EAS411"/>
      <c r="EAT411"/>
      <c r="EAU411"/>
      <c r="EAV411"/>
      <c r="EAW411"/>
      <c r="EAX411"/>
      <c r="EAY411"/>
      <c r="EAZ411"/>
      <c r="EBA411"/>
      <c r="EBB411"/>
      <c r="EBC411"/>
      <c r="EBD411"/>
      <c r="EBE411"/>
      <c r="EBF411"/>
      <c r="EBG411"/>
      <c r="EBH411"/>
      <c r="EBI411"/>
      <c r="EBJ411"/>
      <c r="EBK411"/>
      <c r="EBL411"/>
      <c r="EBM411"/>
      <c r="EBN411"/>
      <c r="EBO411"/>
      <c r="EBP411"/>
      <c r="EBQ411"/>
      <c r="EBR411"/>
      <c r="EBS411"/>
      <c r="EBT411"/>
      <c r="EBU411"/>
      <c r="EBV411"/>
      <c r="EBW411"/>
      <c r="EBX411"/>
      <c r="EBY411"/>
      <c r="EBZ411"/>
      <c r="ECA411"/>
      <c r="ECB411"/>
      <c r="ECC411"/>
      <c r="ECD411"/>
      <c r="ECE411"/>
      <c r="ECF411"/>
      <c r="ECG411"/>
      <c r="ECH411"/>
      <c r="ECI411"/>
      <c r="ECJ411"/>
      <c r="ECK411"/>
      <c r="ECL411"/>
      <c r="ECM411"/>
      <c r="ECN411"/>
      <c r="ECO411"/>
      <c r="ECP411"/>
      <c r="ECQ411"/>
      <c r="ECR411"/>
      <c r="ECS411"/>
      <c r="ECT411"/>
      <c r="ECU411"/>
      <c r="ECV411"/>
      <c r="ECW411"/>
      <c r="ECX411"/>
      <c r="ECY411"/>
      <c r="ECZ411"/>
      <c r="EDA411"/>
      <c r="EDB411"/>
      <c r="EDC411"/>
      <c r="EDD411"/>
      <c r="EDE411"/>
      <c r="EDF411"/>
      <c r="EDG411"/>
      <c r="EDH411"/>
      <c r="EDI411"/>
      <c r="EDJ411"/>
      <c r="EDK411"/>
      <c r="EDL411"/>
      <c r="EDM411"/>
      <c r="EDN411"/>
      <c r="EDO411"/>
      <c r="EDP411"/>
      <c r="EDQ411"/>
      <c r="EDR411"/>
      <c r="EDS411"/>
      <c r="EDT411"/>
      <c r="EDU411"/>
      <c r="EDV411"/>
      <c r="EDW411"/>
      <c r="EDX411"/>
      <c r="EDY411"/>
      <c r="EDZ411"/>
      <c r="EEA411"/>
      <c r="EEB411"/>
      <c r="EEC411"/>
      <c r="EED411"/>
      <c r="EEE411"/>
      <c r="EEF411"/>
      <c r="EEG411"/>
      <c r="EEH411"/>
      <c r="EEI411"/>
      <c r="EEJ411"/>
      <c r="EEK411"/>
      <c r="EEL411"/>
      <c r="EEM411"/>
      <c r="EEN411"/>
      <c r="EEO411"/>
      <c r="EEP411"/>
      <c r="EEQ411"/>
      <c r="EER411"/>
      <c r="EES411"/>
      <c r="EET411"/>
      <c r="EEU411"/>
      <c r="EEV411"/>
      <c r="EEW411"/>
      <c r="EEX411"/>
      <c r="EEY411"/>
      <c r="EEZ411"/>
      <c r="EFA411"/>
      <c r="EFB411"/>
      <c r="EFC411"/>
      <c r="EFD411"/>
      <c r="EFE411"/>
      <c r="EFF411"/>
      <c r="EFG411"/>
      <c r="EFH411"/>
      <c r="EFI411"/>
      <c r="EFJ411"/>
      <c r="EFK411"/>
      <c r="EFL411"/>
      <c r="EFM411"/>
      <c r="EFN411"/>
      <c r="EFO411"/>
      <c r="EFP411"/>
      <c r="EFQ411"/>
      <c r="EFR411"/>
      <c r="EFS411"/>
      <c r="EFT411"/>
      <c r="EFU411"/>
      <c r="EFV411"/>
      <c r="EFW411"/>
      <c r="EFX411"/>
      <c r="EFY411"/>
      <c r="EFZ411"/>
      <c r="EGA411"/>
      <c r="EGB411"/>
      <c r="EGC411"/>
      <c r="EGD411"/>
      <c r="EGE411"/>
      <c r="EGF411"/>
      <c r="EGG411"/>
      <c r="EGH411"/>
      <c r="EGI411"/>
      <c r="EGJ411"/>
      <c r="EGK411"/>
      <c r="EGL411"/>
      <c r="EGM411"/>
      <c r="EGN411"/>
      <c r="EGO411"/>
      <c r="EGP411"/>
      <c r="EGQ411"/>
      <c r="EGR411"/>
      <c r="EGS411"/>
      <c r="EGT411"/>
      <c r="EGU411"/>
      <c r="EGV411"/>
      <c r="EGW411"/>
      <c r="EGX411"/>
      <c r="EGY411"/>
      <c r="EGZ411"/>
      <c r="EHA411"/>
      <c r="EHB411"/>
      <c r="EHC411"/>
      <c r="EHD411"/>
      <c r="EHE411"/>
      <c r="EHF411"/>
      <c r="EHG411"/>
      <c r="EHH411"/>
      <c r="EHI411"/>
      <c r="EHJ411"/>
      <c r="EHK411"/>
      <c r="EHL411"/>
      <c r="EHM411"/>
      <c r="EHN411"/>
      <c r="EHO411"/>
      <c r="EHP411"/>
      <c r="EHQ411"/>
      <c r="EHR411"/>
      <c r="EHS411"/>
      <c r="EHT411"/>
      <c r="EHU411"/>
      <c r="EHV411"/>
      <c r="EHW411"/>
      <c r="EHX411"/>
      <c r="EHY411"/>
      <c r="EHZ411"/>
      <c r="EIA411"/>
      <c r="EIB411"/>
      <c r="EIC411"/>
      <c r="EID411"/>
      <c r="EIE411"/>
      <c r="EIF411"/>
      <c r="EIG411"/>
      <c r="EIH411"/>
      <c r="EII411"/>
      <c r="EIJ411"/>
      <c r="EIK411"/>
      <c r="EIL411"/>
      <c r="EIM411"/>
      <c r="EIN411"/>
      <c r="EIO411"/>
      <c r="EIP411"/>
      <c r="EIQ411"/>
      <c r="EIR411"/>
      <c r="EIS411"/>
      <c r="EIT411"/>
      <c r="EIU411"/>
      <c r="EIV411"/>
      <c r="EIW411"/>
      <c r="EIX411"/>
      <c r="EIY411"/>
      <c r="EIZ411"/>
      <c r="EJA411"/>
      <c r="EJB411"/>
      <c r="EJC411"/>
      <c r="EJD411"/>
      <c r="EJE411"/>
      <c r="EJF411"/>
      <c r="EJG411"/>
      <c r="EJH411"/>
      <c r="EJI411"/>
      <c r="EJJ411"/>
      <c r="EJK411"/>
      <c r="EJL411"/>
      <c r="EJM411"/>
      <c r="EJN411"/>
      <c r="EJO411"/>
      <c r="EJP411"/>
      <c r="EJQ411"/>
      <c r="EJR411"/>
      <c r="EJS411"/>
      <c r="EJT411"/>
      <c r="EJU411"/>
      <c r="EJV411"/>
      <c r="EJW411"/>
      <c r="EJX411"/>
      <c r="EJY411"/>
      <c r="EJZ411"/>
      <c r="EKA411"/>
      <c r="EKB411"/>
      <c r="EKC411"/>
      <c r="EKD411"/>
      <c r="EKE411"/>
      <c r="EKF411"/>
      <c r="EKG411"/>
      <c r="EKH411"/>
      <c r="EKI411"/>
      <c r="EKJ411"/>
      <c r="EKK411"/>
      <c r="EKL411"/>
      <c r="EKM411"/>
      <c r="EKN411"/>
      <c r="EKO411"/>
      <c r="EKP411"/>
      <c r="EKQ411"/>
      <c r="EKR411"/>
      <c r="EKS411"/>
      <c r="EKT411"/>
      <c r="EKU411"/>
      <c r="EKV411"/>
      <c r="EKW411"/>
      <c r="EKX411"/>
      <c r="EKY411"/>
      <c r="EKZ411"/>
      <c r="ELA411"/>
      <c r="ELB411"/>
      <c r="ELC411"/>
      <c r="ELD411"/>
      <c r="ELE411"/>
      <c r="ELF411"/>
      <c r="ELG411"/>
      <c r="ELH411"/>
      <c r="ELI411"/>
      <c r="ELJ411"/>
      <c r="ELK411"/>
      <c r="ELL411"/>
      <c r="ELM411"/>
      <c r="ELN411"/>
      <c r="ELO411"/>
      <c r="ELP411"/>
      <c r="ELQ411"/>
      <c r="ELR411"/>
      <c r="ELS411"/>
      <c r="ELT411"/>
      <c r="ELU411"/>
      <c r="ELV411"/>
      <c r="ELW411"/>
      <c r="ELX411"/>
      <c r="ELY411"/>
      <c r="ELZ411"/>
      <c r="EMA411"/>
      <c r="EMB411"/>
      <c r="EMC411"/>
      <c r="EMD411"/>
      <c r="EME411"/>
      <c r="EMF411"/>
      <c r="EMG411"/>
      <c r="EMH411"/>
      <c r="EMI411"/>
      <c r="EMJ411"/>
      <c r="EMK411"/>
      <c r="EML411"/>
      <c r="EMM411"/>
      <c r="EMN411"/>
      <c r="EMO411"/>
      <c r="EMP411"/>
      <c r="EMQ411"/>
      <c r="EMR411"/>
      <c r="EMS411"/>
      <c r="EMT411"/>
      <c r="EMU411"/>
      <c r="EMV411"/>
      <c r="EMW411"/>
      <c r="EMX411"/>
      <c r="EMY411"/>
      <c r="EMZ411"/>
      <c r="ENA411"/>
      <c r="ENB411"/>
      <c r="ENC411"/>
      <c r="END411"/>
      <c r="ENE411"/>
      <c r="ENF411"/>
      <c r="ENG411"/>
      <c r="ENH411"/>
      <c r="ENI411"/>
      <c r="ENJ411"/>
      <c r="ENK411"/>
      <c r="ENL411"/>
      <c r="ENM411"/>
      <c r="ENN411"/>
      <c r="ENO411"/>
      <c r="ENP411"/>
      <c r="ENQ411"/>
      <c r="ENR411"/>
      <c r="ENS411"/>
      <c r="ENT411"/>
      <c r="ENU411"/>
      <c r="ENV411"/>
      <c r="ENW411"/>
      <c r="ENX411"/>
      <c r="ENY411"/>
      <c r="ENZ411"/>
      <c r="EOA411"/>
      <c r="EOB411"/>
      <c r="EOC411"/>
      <c r="EOD411"/>
      <c r="EOE411"/>
      <c r="EOF411"/>
      <c r="EOG411"/>
      <c r="EOH411"/>
      <c r="EOI411"/>
      <c r="EOJ411"/>
      <c r="EOK411"/>
      <c r="EOL411"/>
      <c r="EOM411"/>
      <c r="EON411"/>
      <c r="EOO411"/>
      <c r="EOP411"/>
      <c r="EOQ411"/>
      <c r="EOR411"/>
      <c r="EOS411"/>
      <c r="EOT411"/>
      <c r="EOU411"/>
      <c r="EOV411"/>
      <c r="EOW411"/>
      <c r="EOX411"/>
      <c r="EOY411"/>
      <c r="EOZ411"/>
      <c r="EPA411"/>
      <c r="EPB411"/>
      <c r="EPC411"/>
      <c r="EPD411"/>
      <c r="EPE411"/>
      <c r="EPF411"/>
      <c r="EPG411"/>
      <c r="EPH411"/>
      <c r="EPI411"/>
      <c r="EPJ411"/>
      <c r="EPK411"/>
      <c r="EPL411"/>
      <c r="EPM411"/>
      <c r="EPN411"/>
      <c r="EPO411"/>
      <c r="EPP411"/>
      <c r="EPQ411"/>
      <c r="EPR411"/>
      <c r="EPS411"/>
      <c r="EPT411"/>
      <c r="EPU411"/>
      <c r="EPV411"/>
      <c r="EPW411"/>
      <c r="EPX411"/>
      <c r="EPY411"/>
      <c r="EPZ411"/>
      <c r="EQA411"/>
      <c r="EQB411"/>
      <c r="EQC411"/>
      <c r="EQD411"/>
      <c r="EQE411"/>
      <c r="EQF411"/>
      <c r="EQG411"/>
      <c r="EQH411"/>
      <c r="EQI411"/>
      <c r="EQJ411"/>
      <c r="EQK411"/>
      <c r="EQL411"/>
      <c r="EQM411"/>
      <c r="EQN411"/>
      <c r="EQO411"/>
      <c r="EQP411"/>
      <c r="EQQ411"/>
      <c r="EQR411"/>
      <c r="EQS411"/>
      <c r="EQT411"/>
      <c r="EQU411"/>
      <c r="EQV411"/>
      <c r="EQW411"/>
      <c r="EQX411"/>
      <c r="EQY411"/>
      <c r="EQZ411"/>
      <c r="ERA411"/>
      <c r="ERB411"/>
      <c r="ERC411"/>
      <c r="ERD411"/>
      <c r="ERE411"/>
      <c r="ERF411"/>
      <c r="ERG411"/>
      <c r="ERH411"/>
      <c r="ERI411"/>
      <c r="ERJ411"/>
      <c r="ERK411"/>
      <c r="ERL411"/>
      <c r="ERM411"/>
      <c r="ERN411"/>
      <c r="ERO411"/>
      <c r="ERP411"/>
      <c r="ERQ411"/>
      <c r="ERR411"/>
      <c r="ERS411"/>
      <c r="ERT411"/>
      <c r="ERU411"/>
      <c r="ERV411"/>
      <c r="ERW411"/>
      <c r="ERX411"/>
      <c r="ERY411"/>
      <c r="ERZ411"/>
      <c r="ESA411"/>
      <c r="ESB411"/>
      <c r="ESC411"/>
      <c r="ESD411"/>
      <c r="ESE411"/>
      <c r="ESF411"/>
      <c r="ESG411"/>
      <c r="ESH411"/>
      <c r="ESI411"/>
      <c r="ESJ411"/>
      <c r="ESK411"/>
      <c r="ESL411"/>
      <c r="ESM411"/>
      <c r="ESN411"/>
      <c r="ESO411"/>
      <c r="ESP411"/>
      <c r="ESQ411"/>
      <c r="ESR411"/>
      <c r="ESS411"/>
      <c r="EST411"/>
      <c r="ESU411"/>
      <c r="ESV411"/>
      <c r="ESW411"/>
      <c r="ESX411"/>
      <c r="ESY411"/>
      <c r="ESZ411"/>
      <c r="ETA411"/>
      <c r="ETB411"/>
      <c r="ETC411"/>
      <c r="ETD411"/>
      <c r="ETE411"/>
      <c r="ETF411"/>
      <c r="ETG411"/>
      <c r="ETH411"/>
      <c r="ETI411"/>
      <c r="ETJ411"/>
      <c r="ETK411"/>
      <c r="ETL411"/>
      <c r="ETM411"/>
      <c r="ETN411"/>
      <c r="ETO411"/>
      <c r="ETP411"/>
      <c r="ETQ411"/>
      <c r="ETR411"/>
      <c r="ETS411"/>
      <c r="ETT411"/>
      <c r="ETU411"/>
      <c r="ETV411"/>
      <c r="ETW411"/>
      <c r="ETX411"/>
      <c r="ETY411"/>
      <c r="ETZ411"/>
      <c r="EUA411"/>
      <c r="EUB411"/>
      <c r="EUC411"/>
      <c r="EUD411"/>
      <c r="EUE411"/>
      <c r="EUF411"/>
      <c r="EUG411"/>
      <c r="EUH411"/>
      <c r="EUI411"/>
      <c r="EUJ411"/>
      <c r="EUK411"/>
      <c r="EUL411"/>
      <c r="EUM411"/>
      <c r="EUN411"/>
      <c r="EUO411"/>
      <c r="EUP411"/>
      <c r="EUQ411"/>
      <c r="EUR411"/>
      <c r="EUS411"/>
      <c r="EUT411"/>
      <c r="EUU411"/>
      <c r="EUV411"/>
      <c r="EUW411"/>
      <c r="EUX411"/>
      <c r="EUY411"/>
      <c r="EUZ411"/>
      <c r="EVA411"/>
      <c r="EVB411"/>
      <c r="EVC411"/>
      <c r="EVD411"/>
      <c r="EVE411"/>
      <c r="EVF411"/>
      <c r="EVG411"/>
      <c r="EVH411"/>
      <c r="EVI411"/>
      <c r="EVJ411"/>
      <c r="EVK411"/>
      <c r="EVL411"/>
      <c r="EVM411"/>
      <c r="EVN411"/>
      <c r="EVO411"/>
      <c r="EVP411"/>
      <c r="EVQ411"/>
      <c r="EVR411"/>
      <c r="EVS411"/>
      <c r="EVT411"/>
      <c r="EVU411"/>
      <c r="EVV411"/>
      <c r="EVW411"/>
      <c r="EVX411"/>
      <c r="EVY411"/>
      <c r="EVZ411"/>
      <c r="EWA411"/>
      <c r="EWB411"/>
      <c r="EWC411"/>
      <c r="EWD411"/>
      <c r="EWE411"/>
      <c r="EWF411"/>
      <c r="EWG411"/>
      <c r="EWH411"/>
      <c r="EWI411"/>
      <c r="EWJ411"/>
      <c r="EWK411"/>
      <c r="EWL411"/>
      <c r="EWM411"/>
      <c r="EWN411"/>
      <c r="EWO411"/>
      <c r="EWP411"/>
      <c r="EWQ411"/>
      <c r="EWR411"/>
      <c r="EWS411"/>
      <c r="EWT411"/>
      <c r="EWU411"/>
      <c r="EWV411"/>
      <c r="EWW411"/>
      <c r="EWX411"/>
      <c r="EWY411"/>
      <c r="EWZ411"/>
      <c r="EXA411"/>
      <c r="EXB411"/>
      <c r="EXC411"/>
      <c r="EXD411"/>
      <c r="EXE411"/>
      <c r="EXF411"/>
      <c r="EXG411"/>
      <c r="EXH411"/>
      <c r="EXI411"/>
      <c r="EXJ411"/>
      <c r="EXK411"/>
      <c r="EXL411"/>
      <c r="EXM411"/>
      <c r="EXN411"/>
      <c r="EXO411"/>
      <c r="EXP411"/>
      <c r="EXQ411"/>
      <c r="EXR411"/>
      <c r="EXS411"/>
      <c r="EXT411"/>
      <c r="EXU411"/>
      <c r="EXV411"/>
      <c r="EXW411"/>
      <c r="EXX411"/>
      <c r="EXY411"/>
      <c r="EXZ411"/>
      <c r="EYA411"/>
      <c r="EYB411"/>
      <c r="EYC411"/>
      <c r="EYD411"/>
      <c r="EYE411"/>
      <c r="EYF411"/>
      <c r="EYG411"/>
      <c r="EYH411"/>
      <c r="EYI411"/>
      <c r="EYJ411"/>
      <c r="EYK411"/>
      <c r="EYL411"/>
      <c r="EYM411"/>
      <c r="EYN411"/>
      <c r="EYO411"/>
      <c r="EYP411"/>
      <c r="EYQ411"/>
      <c r="EYR411"/>
      <c r="EYS411"/>
      <c r="EYT411"/>
      <c r="EYU411"/>
      <c r="EYV411"/>
      <c r="EYW411"/>
      <c r="EYX411"/>
      <c r="EYY411"/>
      <c r="EYZ411"/>
      <c r="EZA411"/>
      <c r="EZB411"/>
      <c r="EZC411"/>
      <c r="EZD411"/>
      <c r="EZE411"/>
      <c r="EZF411"/>
      <c r="EZG411"/>
      <c r="EZH411"/>
      <c r="EZI411"/>
      <c r="EZJ411"/>
      <c r="EZK411"/>
      <c r="EZL411"/>
      <c r="EZM411"/>
      <c r="EZN411"/>
      <c r="EZO411"/>
      <c r="EZP411"/>
      <c r="EZQ411"/>
      <c r="EZR411"/>
      <c r="EZS411"/>
      <c r="EZT411"/>
      <c r="EZU411"/>
      <c r="EZV411"/>
      <c r="EZW411"/>
      <c r="EZX411"/>
      <c r="EZY411"/>
      <c r="EZZ411"/>
      <c r="FAA411"/>
      <c r="FAB411"/>
      <c r="FAC411"/>
      <c r="FAD411"/>
      <c r="FAE411"/>
      <c r="FAF411"/>
      <c r="FAG411"/>
      <c r="FAH411"/>
      <c r="FAI411"/>
      <c r="FAJ411"/>
      <c r="FAK411"/>
      <c r="FAL411"/>
      <c r="FAM411"/>
      <c r="FAN411"/>
      <c r="FAO411"/>
      <c r="FAP411"/>
      <c r="FAQ411"/>
      <c r="FAR411"/>
      <c r="FAS411"/>
      <c r="FAT411"/>
      <c r="FAU411"/>
      <c r="FAV411"/>
      <c r="FAW411"/>
      <c r="FAX411"/>
      <c r="FAY411"/>
      <c r="FAZ411"/>
      <c r="FBA411"/>
      <c r="FBB411"/>
      <c r="FBC411"/>
      <c r="FBD411"/>
      <c r="FBE411"/>
      <c r="FBF411"/>
      <c r="FBG411"/>
      <c r="FBH411"/>
      <c r="FBI411"/>
      <c r="FBJ411"/>
      <c r="FBK411"/>
      <c r="FBL411"/>
      <c r="FBM411"/>
      <c r="FBN411"/>
      <c r="FBO411"/>
      <c r="FBP411"/>
      <c r="FBQ411"/>
      <c r="FBR411"/>
      <c r="FBS411"/>
      <c r="FBT411"/>
      <c r="FBU411"/>
      <c r="FBV411"/>
      <c r="FBW411"/>
      <c r="FBX411"/>
      <c r="FBY411"/>
      <c r="FBZ411"/>
      <c r="FCA411"/>
      <c r="FCB411"/>
      <c r="FCC411"/>
      <c r="FCD411"/>
      <c r="FCE411"/>
      <c r="FCF411"/>
      <c r="FCG411"/>
      <c r="FCH411"/>
      <c r="FCI411"/>
      <c r="FCJ411"/>
      <c r="FCK411"/>
      <c r="FCL411"/>
      <c r="FCM411"/>
      <c r="FCN411"/>
      <c r="FCO411"/>
      <c r="FCP411"/>
      <c r="FCQ411"/>
      <c r="FCR411"/>
      <c r="FCS411"/>
      <c r="FCT411"/>
      <c r="FCU411"/>
      <c r="FCV411"/>
      <c r="FCW411"/>
      <c r="FCX411"/>
      <c r="FCY411"/>
      <c r="FCZ411"/>
      <c r="FDA411"/>
      <c r="FDB411"/>
      <c r="FDC411"/>
      <c r="FDD411"/>
      <c r="FDE411"/>
      <c r="FDF411"/>
      <c r="FDG411"/>
      <c r="FDH411"/>
      <c r="FDI411"/>
      <c r="FDJ411"/>
      <c r="FDK411"/>
      <c r="FDL411"/>
      <c r="FDM411"/>
      <c r="FDN411"/>
      <c r="FDO411"/>
      <c r="FDP411"/>
      <c r="FDQ411"/>
      <c r="FDR411"/>
      <c r="FDS411"/>
      <c r="FDT411"/>
      <c r="FDU411"/>
      <c r="FDV411"/>
      <c r="FDW411"/>
      <c r="FDX411"/>
      <c r="FDY411"/>
      <c r="FDZ411"/>
      <c r="FEA411"/>
      <c r="FEB411"/>
      <c r="FEC411"/>
      <c r="FED411"/>
      <c r="FEE411"/>
      <c r="FEF411"/>
      <c r="FEG411"/>
      <c r="FEH411"/>
      <c r="FEI411"/>
      <c r="FEJ411"/>
      <c r="FEK411"/>
      <c r="FEL411"/>
      <c r="FEM411"/>
      <c r="FEN411"/>
      <c r="FEO411"/>
      <c r="FEP411"/>
      <c r="FEQ411"/>
      <c r="FER411"/>
      <c r="FES411"/>
      <c r="FET411"/>
      <c r="FEU411"/>
      <c r="FEV411"/>
      <c r="FEW411"/>
      <c r="FEX411"/>
      <c r="FEY411"/>
      <c r="FEZ411"/>
      <c r="FFA411"/>
      <c r="FFB411"/>
      <c r="FFC411"/>
      <c r="FFD411"/>
      <c r="FFE411"/>
      <c r="FFF411"/>
      <c r="FFG411"/>
      <c r="FFH411"/>
      <c r="FFI411"/>
      <c r="FFJ411"/>
      <c r="FFK411"/>
      <c r="FFL411"/>
      <c r="FFM411"/>
      <c r="FFN411"/>
      <c r="FFO411"/>
      <c r="FFP411"/>
      <c r="FFQ411"/>
      <c r="FFR411"/>
      <c r="FFS411"/>
      <c r="FFT411"/>
      <c r="FFU411"/>
      <c r="FFV411"/>
      <c r="FFW411"/>
      <c r="FFX411"/>
      <c r="FFY411"/>
      <c r="FFZ411"/>
      <c r="FGA411"/>
      <c r="FGB411"/>
      <c r="FGC411"/>
      <c r="FGD411"/>
      <c r="FGE411"/>
      <c r="FGF411"/>
      <c r="FGG411"/>
      <c r="FGH411"/>
      <c r="FGI411"/>
      <c r="FGJ411"/>
      <c r="FGK411"/>
      <c r="FGL411"/>
      <c r="FGM411"/>
      <c r="FGN411"/>
      <c r="FGO411"/>
      <c r="FGP411"/>
      <c r="FGQ411"/>
      <c r="FGR411"/>
      <c r="FGS411"/>
      <c r="FGT411"/>
      <c r="FGU411"/>
      <c r="FGV411"/>
      <c r="FGW411"/>
      <c r="FGX411"/>
      <c r="FGY411"/>
      <c r="FGZ411"/>
      <c r="FHA411"/>
      <c r="FHB411"/>
      <c r="FHC411"/>
      <c r="FHD411"/>
      <c r="FHE411"/>
      <c r="FHF411"/>
      <c r="FHG411"/>
      <c r="FHH411"/>
      <c r="FHI411"/>
      <c r="FHJ411"/>
      <c r="FHK411"/>
      <c r="FHL411"/>
      <c r="FHM411"/>
      <c r="FHN411"/>
      <c r="FHO411"/>
      <c r="FHP411"/>
      <c r="FHQ411"/>
      <c r="FHR411"/>
      <c r="FHS411"/>
      <c r="FHT411"/>
      <c r="FHU411"/>
      <c r="FHV411"/>
      <c r="FHW411"/>
      <c r="FHX411"/>
      <c r="FHY411"/>
      <c r="FHZ411"/>
      <c r="FIA411"/>
      <c r="FIB411"/>
      <c r="FIC411"/>
      <c r="FID411"/>
      <c r="FIE411"/>
      <c r="FIF411"/>
      <c r="FIG411"/>
      <c r="FIH411"/>
      <c r="FII411"/>
      <c r="FIJ411"/>
      <c r="FIK411"/>
      <c r="FIL411"/>
      <c r="FIM411"/>
      <c r="FIN411"/>
      <c r="FIO411"/>
      <c r="FIP411"/>
      <c r="FIQ411"/>
      <c r="FIR411"/>
      <c r="FIS411"/>
      <c r="FIT411"/>
      <c r="FIU411"/>
      <c r="FIV411"/>
      <c r="FIW411"/>
      <c r="FIX411"/>
      <c r="FIY411"/>
      <c r="FIZ411"/>
      <c r="FJA411"/>
      <c r="FJB411"/>
      <c r="FJC411"/>
      <c r="FJD411"/>
      <c r="FJE411"/>
      <c r="FJF411"/>
      <c r="FJG411"/>
      <c r="FJH411"/>
      <c r="FJI411"/>
      <c r="FJJ411"/>
      <c r="FJK411"/>
      <c r="FJL411"/>
      <c r="FJM411"/>
      <c r="FJN411"/>
      <c r="FJO411"/>
      <c r="FJP411"/>
      <c r="FJQ411"/>
      <c r="FJR411"/>
      <c r="FJS411"/>
      <c r="FJT411"/>
      <c r="FJU411"/>
      <c r="FJV411"/>
      <c r="FJW411"/>
      <c r="FJX411"/>
      <c r="FJY411"/>
      <c r="FJZ411"/>
      <c r="FKA411"/>
      <c r="FKB411"/>
      <c r="FKC411"/>
      <c r="FKD411"/>
      <c r="FKE411"/>
      <c r="FKF411"/>
      <c r="FKG411"/>
      <c r="FKH411"/>
      <c r="FKI411"/>
      <c r="FKJ411"/>
      <c r="FKK411"/>
      <c r="FKL411"/>
      <c r="FKM411"/>
      <c r="FKN411"/>
      <c r="FKO411"/>
      <c r="FKP411"/>
      <c r="FKQ411"/>
      <c r="FKR411"/>
      <c r="FKS411"/>
      <c r="FKT411"/>
      <c r="FKU411"/>
      <c r="FKV411"/>
      <c r="FKW411"/>
      <c r="FKX411"/>
      <c r="FKY411"/>
      <c r="FKZ411"/>
      <c r="FLA411"/>
      <c r="FLB411"/>
      <c r="FLC411"/>
      <c r="FLD411"/>
      <c r="FLE411"/>
      <c r="FLF411"/>
      <c r="FLG411"/>
      <c r="FLH411"/>
      <c r="FLI411"/>
      <c r="FLJ411"/>
      <c r="FLK411"/>
      <c r="FLL411"/>
      <c r="FLM411"/>
      <c r="FLN411"/>
      <c r="FLO411"/>
      <c r="FLP411"/>
      <c r="FLQ411"/>
      <c r="FLR411"/>
      <c r="FLS411"/>
      <c r="FLT411"/>
      <c r="FLU411"/>
      <c r="FLV411"/>
      <c r="FLW411"/>
      <c r="FLX411"/>
      <c r="FLY411"/>
      <c r="FLZ411"/>
      <c r="FMA411"/>
      <c r="FMB411"/>
      <c r="FMC411"/>
      <c r="FMD411"/>
      <c r="FME411"/>
      <c r="FMF411"/>
      <c r="FMG411"/>
      <c r="FMH411"/>
      <c r="FMI411"/>
      <c r="FMJ411"/>
      <c r="FMK411"/>
      <c r="FML411"/>
      <c r="FMM411"/>
      <c r="FMN411"/>
      <c r="FMO411"/>
      <c r="FMP411"/>
      <c r="FMQ411"/>
      <c r="FMR411"/>
      <c r="FMS411"/>
      <c r="FMT411"/>
      <c r="FMU411"/>
      <c r="FMV411"/>
      <c r="FMW411"/>
      <c r="FMX411"/>
      <c r="FMY411"/>
      <c r="FMZ411"/>
      <c r="FNA411"/>
      <c r="FNB411"/>
      <c r="FNC411"/>
      <c r="FND411"/>
      <c r="FNE411"/>
      <c r="FNF411"/>
      <c r="FNG411"/>
      <c r="FNH411"/>
      <c r="FNI411"/>
      <c r="FNJ411"/>
      <c r="FNK411"/>
      <c r="FNL411"/>
      <c r="FNM411"/>
      <c r="FNN411"/>
      <c r="FNO411"/>
      <c r="FNP411"/>
      <c r="FNQ411"/>
      <c r="FNR411"/>
      <c r="FNS411"/>
      <c r="FNT411"/>
      <c r="FNU411"/>
      <c r="FNV411"/>
      <c r="FNW411"/>
      <c r="FNX411"/>
      <c r="FNY411"/>
      <c r="FNZ411"/>
      <c r="FOA411"/>
      <c r="FOB411"/>
      <c r="FOC411"/>
      <c r="FOD411"/>
      <c r="FOE411"/>
      <c r="FOF411"/>
      <c r="FOG411"/>
      <c r="FOH411"/>
      <c r="FOI411"/>
      <c r="FOJ411"/>
      <c r="FOK411"/>
      <c r="FOL411"/>
      <c r="FOM411"/>
      <c r="FON411"/>
      <c r="FOO411"/>
      <c r="FOP411"/>
      <c r="FOQ411"/>
      <c r="FOR411"/>
      <c r="FOS411"/>
      <c r="FOT411"/>
      <c r="FOU411"/>
      <c r="FOV411"/>
      <c r="FOW411"/>
      <c r="FOX411"/>
      <c r="FOY411"/>
      <c r="FOZ411"/>
      <c r="FPA411"/>
      <c r="FPB411"/>
      <c r="FPC411"/>
      <c r="FPD411"/>
      <c r="FPE411"/>
      <c r="FPF411"/>
      <c r="FPG411"/>
      <c r="FPH411"/>
      <c r="FPI411"/>
      <c r="FPJ411"/>
      <c r="FPK411"/>
      <c r="FPL411"/>
      <c r="FPM411"/>
      <c r="FPN411"/>
      <c r="FPO411"/>
      <c r="FPP411"/>
      <c r="FPQ411"/>
      <c r="FPR411"/>
      <c r="FPS411"/>
      <c r="FPT411"/>
      <c r="FPU411"/>
      <c r="FPV411"/>
      <c r="FPW411"/>
      <c r="FPX411"/>
      <c r="FPY411"/>
      <c r="FPZ411"/>
      <c r="FQA411"/>
      <c r="FQB411"/>
      <c r="FQC411"/>
      <c r="FQD411"/>
      <c r="FQE411"/>
      <c r="FQF411"/>
      <c r="FQG411"/>
      <c r="FQH411"/>
      <c r="FQI411"/>
      <c r="FQJ411"/>
      <c r="FQK411"/>
      <c r="FQL411"/>
      <c r="FQM411"/>
      <c r="FQN411"/>
      <c r="FQO411"/>
      <c r="FQP411"/>
      <c r="FQQ411"/>
      <c r="FQR411"/>
      <c r="FQS411"/>
      <c r="FQT411"/>
      <c r="FQU411"/>
      <c r="FQV411"/>
      <c r="FQW411"/>
      <c r="FQX411"/>
      <c r="FQY411"/>
      <c r="FQZ411"/>
      <c r="FRA411"/>
      <c r="FRB411"/>
      <c r="FRC411"/>
      <c r="FRD411"/>
      <c r="FRE411"/>
      <c r="FRF411"/>
      <c r="FRG411"/>
      <c r="FRH411"/>
      <c r="FRI411"/>
      <c r="FRJ411"/>
      <c r="FRK411"/>
      <c r="FRL411"/>
      <c r="FRM411"/>
      <c r="FRN411"/>
      <c r="FRO411"/>
      <c r="FRP411"/>
      <c r="FRQ411"/>
      <c r="FRR411"/>
      <c r="FRS411"/>
      <c r="FRT411"/>
      <c r="FRU411"/>
      <c r="FRV411"/>
      <c r="FRW411"/>
      <c r="FRX411"/>
      <c r="FRY411"/>
      <c r="FRZ411"/>
      <c r="FSA411"/>
      <c r="FSB411"/>
      <c r="FSC411"/>
      <c r="FSD411"/>
      <c r="FSE411"/>
      <c r="FSF411"/>
      <c r="FSG411"/>
      <c r="FSH411"/>
      <c r="FSI411"/>
      <c r="FSJ411"/>
      <c r="FSK411"/>
      <c r="FSL411"/>
      <c r="FSM411"/>
      <c r="FSN411"/>
      <c r="FSO411"/>
      <c r="FSP411"/>
      <c r="FSQ411"/>
      <c r="FSR411"/>
      <c r="FSS411"/>
      <c r="FST411"/>
      <c r="FSU411"/>
      <c r="FSV411"/>
      <c r="FSW411"/>
      <c r="FSX411"/>
      <c r="FSY411"/>
      <c r="FSZ411"/>
      <c r="FTA411"/>
      <c r="FTB411"/>
      <c r="FTC411"/>
      <c r="FTD411"/>
      <c r="FTE411"/>
      <c r="FTF411"/>
      <c r="FTG411"/>
      <c r="FTH411"/>
      <c r="FTI411"/>
      <c r="FTJ411"/>
      <c r="FTK411"/>
      <c r="FTL411"/>
      <c r="FTM411"/>
      <c r="FTN411"/>
      <c r="FTO411"/>
      <c r="FTP411"/>
      <c r="FTQ411"/>
      <c r="FTR411"/>
      <c r="FTS411"/>
      <c r="FTT411"/>
      <c r="FTU411"/>
      <c r="FTV411"/>
      <c r="FTW411"/>
      <c r="FTX411"/>
      <c r="FTY411"/>
      <c r="FTZ411"/>
      <c r="FUA411"/>
      <c r="FUB411"/>
      <c r="FUC411"/>
      <c r="FUD411"/>
      <c r="FUE411"/>
      <c r="FUF411"/>
      <c r="FUG411"/>
      <c r="FUH411"/>
      <c r="FUI411"/>
      <c r="FUJ411"/>
      <c r="FUK411"/>
      <c r="FUL411"/>
      <c r="FUM411"/>
      <c r="FUN411"/>
      <c r="FUO411"/>
      <c r="FUP411"/>
      <c r="FUQ411"/>
      <c r="FUR411"/>
      <c r="FUS411"/>
      <c r="FUT411"/>
      <c r="FUU411"/>
      <c r="FUV411"/>
      <c r="FUW411"/>
      <c r="FUX411"/>
      <c r="FUY411"/>
      <c r="FUZ411"/>
      <c r="FVA411"/>
      <c r="FVB411"/>
      <c r="FVC411"/>
      <c r="FVD411"/>
      <c r="FVE411"/>
      <c r="FVF411"/>
      <c r="FVG411"/>
      <c r="FVH411"/>
      <c r="FVI411"/>
      <c r="FVJ411"/>
      <c r="FVK411"/>
      <c r="FVL411"/>
      <c r="FVM411"/>
      <c r="FVN411"/>
      <c r="FVO411"/>
      <c r="FVP411"/>
      <c r="FVQ411"/>
      <c r="FVR411"/>
      <c r="FVS411"/>
      <c r="FVT411"/>
      <c r="FVU411"/>
      <c r="FVV411"/>
      <c r="FVW411"/>
      <c r="FVX411"/>
      <c r="FVY411"/>
      <c r="FVZ411"/>
      <c r="FWA411"/>
      <c r="FWB411"/>
      <c r="FWC411"/>
      <c r="FWD411"/>
      <c r="FWE411"/>
      <c r="FWF411"/>
      <c r="FWG411"/>
      <c r="FWH411"/>
      <c r="FWI411"/>
      <c r="FWJ411"/>
      <c r="FWK411"/>
      <c r="FWL411"/>
      <c r="FWM411"/>
      <c r="FWN411"/>
      <c r="FWO411"/>
      <c r="FWP411"/>
      <c r="FWQ411"/>
      <c r="FWR411"/>
      <c r="FWS411"/>
      <c r="FWT411"/>
      <c r="FWU411"/>
      <c r="FWV411"/>
      <c r="FWW411"/>
      <c r="FWX411"/>
      <c r="FWY411"/>
      <c r="FWZ411"/>
      <c r="FXA411"/>
      <c r="FXB411"/>
      <c r="FXC411"/>
      <c r="FXD411"/>
      <c r="FXE411"/>
      <c r="FXF411"/>
      <c r="FXG411"/>
      <c r="FXH411"/>
      <c r="FXI411"/>
      <c r="FXJ411"/>
      <c r="FXK411"/>
      <c r="FXL411"/>
      <c r="FXM411"/>
      <c r="FXN411"/>
      <c r="FXO411"/>
      <c r="FXP411"/>
      <c r="FXQ411"/>
      <c r="FXR411"/>
      <c r="FXS411"/>
      <c r="FXT411"/>
      <c r="FXU411"/>
      <c r="FXV411"/>
      <c r="FXW411"/>
      <c r="FXX411"/>
      <c r="FXY411"/>
      <c r="FXZ411"/>
      <c r="FYA411"/>
      <c r="FYB411"/>
      <c r="FYC411"/>
      <c r="FYD411"/>
      <c r="FYE411"/>
      <c r="FYF411"/>
      <c r="FYG411"/>
      <c r="FYH411"/>
      <c r="FYI411"/>
      <c r="FYJ411"/>
      <c r="FYK411"/>
      <c r="FYL411"/>
      <c r="FYM411"/>
      <c r="FYN411"/>
      <c r="FYO411"/>
      <c r="FYP411"/>
      <c r="FYQ411"/>
      <c r="FYR411"/>
      <c r="FYS411"/>
      <c r="FYT411"/>
      <c r="FYU411"/>
      <c r="FYV411"/>
      <c r="FYW411"/>
      <c r="FYX411"/>
      <c r="FYY411"/>
      <c r="FYZ411"/>
      <c r="FZA411"/>
      <c r="FZB411"/>
      <c r="FZC411"/>
      <c r="FZD411"/>
      <c r="FZE411"/>
      <c r="FZF411"/>
      <c r="FZG411"/>
      <c r="FZH411"/>
      <c r="FZI411"/>
      <c r="FZJ411"/>
      <c r="FZK411"/>
      <c r="FZL411"/>
      <c r="FZM411"/>
      <c r="FZN411"/>
      <c r="FZO411"/>
      <c r="FZP411"/>
      <c r="FZQ411"/>
      <c r="FZR411"/>
      <c r="FZS411"/>
      <c r="FZT411"/>
      <c r="FZU411"/>
      <c r="FZV411"/>
      <c r="FZW411"/>
      <c r="FZX411"/>
      <c r="FZY411"/>
      <c r="FZZ411"/>
      <c r="GAA411"/>
      <c r="GAB411"/>
      <c r="GAC411"/>
      <c r="GAD411"/>
      <c r="GAE411"/>
      <c r="GAF411"/>
      <c r="GAG411"/>
      <c r="GAH411"/>
      <c r="GAI411"/>
      <c r="GAJ411"/>
      <c r="GAK411"/>
      <c r="GAL411"/>
      <c r="GAM411"/>
      <c r="GAN411"/>
      <c r="GAO411"/>
      <c r="GAP411"/>
      <c r="GAQ411"/>
      <c r="GAR411"/>
      <c r="GAS411"/>
      <c r="GAT411"/>
      <c r="GAU411"/>
      <c r="GAV411"/>
      <c r="GAW411"/>
      <c r="GAX411"/>
      <c r="GAY411"/>
      <c r="GAZ411"/>
      <c r="GBA411"/>
      <c r="GBB411"/>
      <c r="GBC411"/>
      <c r="GBD411"/>
      <c r="GBE411"/>
      <c r="GBF411"/>
      <c r="GBG411"/>
      <c r="GBH411"/>
      <c r="GBI411"/>
      <c r="GBJ411"/>
      <c r="GBK411"/>
      <c r="GBL411"/>
      <c r="GBM411"/>
      <c r="GBN411"/>
      <c r="GBO411"/>
      <c r="GBP411"/>
      <c r="GBQ411"/>
      <c r="GBR411"/>
      <c r="GBS411"/>
      <c r="GBT411"/>
      <c r="GBU411"/>
      <c r="GBV411"/>
      <c r="GBW411"/>
      <c r="GBX411"/>
      <c r="GBY411"/>
      <c r="GBZ411"/>
      <c r="GCA411"/>
      <c r="GCB411"/>
      <c r="GCC411"/>
      <c r="GCD411"/>
      <c r="GCE411"/>
      <c r="GCF411"/>
      <c r="GCG411"/>
      <c r="GCH411"/>
      <c r="GCI411"/>
      <c r="GCJ411"/>
      <c r="GCK411"/>
      <c r="GCL411"/>
      <c r="GCM411"/>
      <c r="GCN411"/>
      <c r="GCO411"/>
      <c r="GCP411"/>
      <c r="GCQ411"/>
      <c r="GCR411"/>
      <c r="GCS411"/>
      <c r="GCT411"/>
      <c r="GCU411"/>
      <c r="GCV411"/>
      <c r="GCW411"/>
      <c r="GCX411"/>
      <c r="GCY411"/>
      <c r="GCZ411"/>
      <c r="GDA411"/>
      <c r="GDB411"/>
      <c r="GDC411"/>
      <c r="GDD411"/>
      <c r="GDE411"/>
      <c r="GDF411"/>
      <c r="GDG411"/>
      <c r="GDH411"/>
      <c r="GDI411"/>
      <c r="GDJ411"/>
      <c r="GDK411"/>
      <c r="GDL411"/>
      <c r="GDM411"/>
      <c r="GDN411"/>
      <c r="GDO411"/>
      <c r="GDP411"/>
      <c r="GDQ411"/>
      <c r="GDR411"/>
      <c r="GDS411"/>
      <c r="GDT411"/>
      <c r="GDU411"/>
      <c r="GDV411"/>
      <c r="GDW411"/>
      <c r="GDX411"/>
      <c r="GDY411"/>
      <c r="GDZ411"/>
      <c r="GEA411"/>
      <c r="GEB411"/>
      <c r="GEC411"/>
      <c r="GED411"/>
      <c r="GEE411"/>
      <c r="GEF411"/>
      <c r="GEG411"/>
      <c r="GEH411"/>
      <c r="GEI411"/>
      <c r="GEJ411"/>
      <c r="GEK411"/>
      <c r="GEL411"/>
      <c r="GEM411"/>
      <c r="GEN411"/>
      <c r="GEO411"/>
      <c r="GEP411"/>
      <c r="GEQ411"/>
      <c r="GER411"/>
      <c r="GES411"/>
      <c r="GET411"/>
      <c r="GEU411"/>
      <c r="GEV411"/>
      <c r="GEW411"/>
      <c r="GEX411"/>
      <c r="GEY411"/>
      <c r="GEZ411"/>
      <c r="GFA411"/>
      <c r="GFB411"/>
      <c r="GFC411"/>
      <c r="GFD411"/>
      <c r="GFE411"/>
      <c r="GFF411"/>
      <c r="GFG411"/>
      <c r="GFH411"/>
      <c r="GFI411"/>
      <c r="GFJ411"/>
      <c r="GFK411"/>
      <c r="GFL411"/>
      <c r="GFM411"/>
      <c r="GFN411"/>
      <c r="GFO411"/>
      <c r="GFP411"/>
      <c r="GFQ411"/>
      <c r="GFR411"/>
      <c r="GFS411"/>
      <c r="GFT411"/>
      <c r="GFU411"/>
      <c r="GFV411"/>
      <c r="GFW411"/>
      <c r="GFX411"/>
      <c r="GFY411"/>
      <c r="GFZ411"/>
      <c r="GGA411"/>
      <c r="GGB411"/>
      <c r="GGC411"/>
      <c r="GGD411"/>
      <c r="GGE411"/>
      <c r="GGF411"/>
      <c r="GGG411"/>
      <c r="GGH411"/>
      <c r="GGI411"/>
      <c r="GGJ411"/>
      <c r="GGK411"/>
      <c r="GGL411"/>
      <c r="GGM411"/>
      <c r="GGN411"/>
      <c r="GGO411"/>
      <c r="GGP411"/>
      <c r="GGQ411"/>
      <c r="GGR411"/>
      <c r="GGS411"/>
      <c r="GGT411"/>
      <c r="GGU411"/>
      <c r="GGV411"/>
      <c r="GGW411"/>
      <c r="GGX411"/>
      <c r="GGY411"/>
      <c r="GGZ411"/>
      <c r="GHA411"/>
      <c r="GHB411"/>
      <c r="GHC411"/>
      <c r="GHD411"/>
      <c r="GHE411"/>
      <c r="GHF411"/>
      <c r="GHG411"/>
      <c r="GHH411"/>
      <c r="GHI411"/>
      <c r="GHJ411"/>
      <c r="GHK411"/>
      <c r="GHL411"/>
      <c r="GHM411"/>
      <c r="GHN411"/>
      <c r="GHO411"/>
      <c r="GHP411"/>
      <c r="GHQ411"/>
      <c r="GHR411"/>
      <c r="GHS411"/>
      <c r="GHT411"/>
      <c r="GHU411"/>
      <c r="GHV411"/>
      <c r="GHW411"/>
      <c r="GHX411"/>
      <c r="GHY411"/>
      <c r="GHZ411"/>
      <c r="GIA411"/>
      <c r="GIB411"/>
      <c r="GIC411"/>
      <c r="GID411"/>
      <c r="GIE411"/>
      <c r="GIF411"/>
      <c r="GIG411"/>
      <c r="GIH411"/>
      <c r="GII411"/>
      <c r="GIJ411"/>
      <c r="GIK411"/>
      <c r="GIL411"/>
      <c r="GIM411"/>
      <c r="GIN411"/>
      <c r="GIO411"/>
      <c r="GIP411"/>
      <c r="GIQ411"/>
      <c r="GIR411"/>
      <c r="GIS411"/>
      <c r="GIT411"/>
      <c r="GIU411"/>
      <c r="GIV411"/>
      <c r="GIW411"/>
      <c r="GIX411"/>
      <c r="GIY411"/>
      <c r="GIZ411"/>
      <c r="GJA411"/>
      <c r="GJB411"/>
      <c r="GJC411"/>
      <c r="GJD411"/>
      <c r="GJE411"/>
      <c r="GJF411"/>
      <c r="GJG411"/>
      <c r="GJH411"/>
      <c r="GJI411"/>
      <c r="GJJ411"/>
      <c r="GJK411"/>
      <c r="GJL411"/>
      <c r="GJM411"/>
      <c r="GJN411"/>
      <c r="GJO411"/>
      <c r="GJP411"/>
      <c r="GJQ411"/>
      <c r="GJR411"/>
      <c r="GJS411"/>
      <c r="GJT411"/>
      <c r="GJU411"/>
      <c r="GJV411"/>
      <c r="GJW411"/>
      <c r="GJX411"/>
      <c r="GJY411"/>
      <c r="GJZ411"/>
      <c r="GKA411"/>
      <c r="GKB411"/>
      <c r="GKC411"/>
      <c r="GKD411"/>
      <c r="GKE411"/>
      <c r="GKF411"/>
      <c r="GKG411"/>
      <c r="GKH411"/>
      <c r="GKI411"/>
      <c r="GKJ411"/>
      <c r="GKK411"/>
      <c r="GKL411"/>
      <c r="GKM411"/>
      <c r="GKN411"/>
      <c r="GKO411"/>
      <c r="GKP411"/>
      <c r="GKQ411"/>
      <c r="GKR411"/>
      <c r="GKS411"/>
      <c r="GKT411"/>
      <c r="GKU411"/>
      <c r="GKV411"/>
      <c r="GKW411"/>
      <c r="GKX411"/>
      <c r="GKY411"/>
      <c r="GKZ411"/>
      <c r="GLA411"/>
      <c r="GLB411"/>
      <c r="GLC411"/>
      <c r="GLD411"/>
      <c r="GLE411"/>
      <c r="GLF411"/>
      <c r="GLG411"/>
      <c r="GLH411"/>
      <c r="GLI411"/>
      <c r="GLJ411"/>
      <c r="GLK411"/>
      <c r="GLL411"/>
      <c r="GLM411"/>
      <c r="GLN411"/>
      <c r="GLO411"/>
      <c r="GLP411"/>
      <c r="GLQ411"/>
      <c r="GLR411"/>
      <c r="GLS411"/>
      <c r="GLT411"/>
      <c r="GLU411"/>
      <c r="GLV411"/>
      <c r="GLW411"/>
      <c r="GLX411"/>
      <c r="GLY411"/>
      <c r="GLZ411"/>
      <c r="GMA411"/>
      <c r="GMB411"/>
      <c r="GMC411"/>
      <c r="GMD411"/>
      <c r="GME411"/>
      <c r="GMF411"/>
      <c r="GMG411"/>
      <c r="GMH411"/>
      <c r="GMI411"/>
      <c r="GMJ411"/>
      <c r="GMK411"/>
      <c r="GML411"/>
      <c r="GMM411"/>
      <c r="GMN411"/>
      <c r="GMO411"/>
      <c r="GMP411"/>
      <c r="GMQ411"/>
      <c r="GMR411"/>
      <c r="GMS411"/>
      <c r="GMT411"/>
      <c r="GMU411"/>
      <c r="GMV411"/>
      <c r="GMW411"/>
      <c r="GMX411"/>
      <c r="GMY411"/>
      <c r="GMZ411"/>
      <c r="GNA411"/>
      <c r="GNB411"/>
      <c r="GNC411"/>
      <c r="GND411"/>
      <c r="GNE411"/>
      <c r="GNF411"/>
      <c r="GNG411"/>
      <c r="GNH411"/>
      <c r="GNI411"/>
      <c r="GNJ411"/>
      <c r="GNK411"/>
      <c r="GNL411"/>
      <c r="GNM411"/>
      <c r="GNN411"/>
      <c r="GNO411"/>
      <c r="GNP411"/>
      <c r="GNQ411"/>
      <c r="GNR411"/>
      <c r="GNS411"/>
      <c r="GNT411"/>
      <c r="GNU411"/>
      <c r="GNV411"/>
      <c r="GNW411"/>
      <c r="GNX411"/>
      <c r="GNY411"/>
      <c r="GNZ411"/>
      <c r="GOA411"/>
      <c r="GOB411"/>
      <c r="GOC411"/>
      <c r="GOD411"/>
      <c r="GOE411"/>
      <c r="GOF411"/>
      <c r="GOG411"/>
      <c r="GOH411"/>
      <c r="GOI411"/>
      <c r="GOJ411"/>
      <c r="GOK411"/>
      <c r="GOL411"/>
      <c r="GOM411"/>
      <c r="GON411"/>
      <c r="GOO411"/>
      <c r="GOP411"/>
      <c r="GOQ411"/>
      <c r="GOR411"/>
      <c r="GOS411"/>
      <c r="GOT411"/>
      <c r="GOU411"/>
      <c r="GOV411"/>
      <c r="GOW411"/>
      <c r="GOX411"/>
      <c r="GOY411"/>
      <c r="GOZ411"/>
      <c r="GPA411"/>
      <c r="GPB411"/>
      <c r="GPC411"/>
      <c r="GPD411"/>
      <c r="GPE411"/>
      <c r="GPF411"/>
      <c r="GPG411"/>
      <c r="GPH411"/>
      <c r="GPI411"/>
      <c r="GPJ411"/>
      <c r="GPK411"/>
      <c r="GPL411"/>
      <c r="GPM411"/>
      <c r="GPN411"/>
      <c r="GPO411"/>
      <c r="GPP411"/>
      <c r="GPQ411"/>
      <c r="GPR411"/>
      <c r="GPS411"/>
      <c r="GPT411"/>
      <c r="GPU411"/>
      <c r="GPV411"/>
      <c r="GPW411"/>
      <c r="GPX411"/>
      <c r="GPY411"/>
      <c r="GPZ411"/>
      <c r="GQA411"/>
      <c r="GQB411"/>
      <c r="GQC411"/>
      <c r="GQD411"/>
      <c r="GQE411"/>
      <c r="GQF411"/>
      <c r="GQG411"/>
      <c r="GQH411"/>
      <c r="GQI411"/>
      <c r="GQJ411"/>
      <c r="GQK411"/>
      <c r="GQL411"/>
      <c r="GQM411"/>
      <c r="GQN411"/>
      <c r="GQO411"/>
      <c r="GQP411"/>
      <c r="GQQ411"/>
      <c r="GQR411"/>
      <c r="GQS411"/>
      <c r="GQT411"/>
      <c r="GQU411"/>
      <c r="GQV411"/>
      <c r="GQW411"/>
      <c r="GQX411"/>
      <c r="GQY411"/>
      <c r="GQZ411"/>
      <c r="GRA411"/>
      <c r="GRB411"/>
      <c r="GRC411"/>
      <c r="GRD411"/>
      <c r="GRE411"/>
      <c r="GRF411"/>
      <c r="GRG411"/>
      <c r="GRH411"/>
      <c r="GRI411"/>
      <c r="GRJ411"/>
      <c r="GRK411"/>
      <c r="GRL411"/>
      <c r="GRM411"/>
      <c r="GRN411"/>
      <c r="GRO411"/>
      <c r="GRP411"/>
      <c r="GRQ411"/>
      <c r="GRR411"/>
      <c r="GRS411"/>
      <c r="GRT411"/>
      <c r="GRU411"/>
      <c r="GRV411"/>
      <c r="GRW411"/>
      <c r="GRX411"/>
      <c r="GRY411"/>
      <c r="GRZ411"/>
      <c r="GSA411"/>
      <c r="GSB411"/>
      <c r="GSC411"/>
      <c r="GSD411"/>
      <c r="GSE411"/>
      <c r="GSF411"/>
      <c r="GSG411"/>
      <c r="GSH411"/>
      <c r="GSI411"/>
      <c r="GSJ411"/>
      <c r="GSK411"/>
      <c r="GSL411"/>
      <c r="GSM411"/>
      <c r="GSN411"/>
      <c r="GSO411"/>
      <c r="GSP411"/>
      <c r="GSQ411"/>
      <c r="GSR411"/>
      <c r="GSS411"/>
      <c r="GST411"/>
      <c r="GSU411"/>
      <c r="GSV411"/>
      <c r="GSW411"/>
      <c r="GSX411"/>
      <c r="GSY411"/>
      <c r="GSZ411"/>
      <c r="GTA411"/>
      <c r="GTB411"/>
      <c r="GTC411"/>
      <c r="GTD411"/>
      <c r="GTE411"/>
      <c r="GTF411"/>
      <c r="GTG411"/>
      <c r="GTH411"/>
      <c r="GTI411"/>
      <c r="GTJ411"/>
      <c r="GTK411"/>
      <c r="GTL411"/>
      <c r="GTM411"/>
      <c r="GTN411"/>
      <c r="GTO411"/>
      <c r="GTP411"/>
      <c r="GTQ411"/>
      <c r="GTR411"/>
      <c r="GTS411"/>
      <c r="GTT411"/>
      <c r="GTU411"/>
      <c r="GTV411"/>
      <c r="GTW411"/>
      <c r="GTX411"/>
      <c r="GTY411"/>
      <c r="GTZ411"/>
      <c r="GUA411"/>
      <c r="GUB411"/>
      <c r="GUC411"/>
      <c r="GUD411"/>
      <c r="GUE411"/>
      <c r="GUF411"/>
      <c r="GUG411"/>
      <c r="GUH411"/>
      <c r="GUI411"/>
      <c r="GUJ411"/>
      <c r="GUK411"/>
      <c r="GUL411"/>
      <c r="GUM411"/>
      <c r="GUN411"/>
      <c r="GUO411"/>
      <c r="GUP411"/>
      <c r="GUQ411"/>
      <c r="GUR411"/>
      <c r="GUS411"/>
      <c r="GUT411"/>
      <c r="GUU411"/>
      <c r="GUV411"/>
      <c r="GUW411"/>
      <c r="GUX411"/>
      <c r="GUY411"/>
      <c r="GUZ411"/>
      <c r="GVA411"/>
      <c r="GVB411"/>
      <c r="GVC411"/>
      <c r="GVD411"/>
      <c r="GVE411"/>
      <c r="GVF411"/>
      <c r="GVG411"/>
      <c r="GVH411"/>
      <c r="GVI411"/>
      <c r="GVJ411"/>
      <c r="GVK411"/>
      <c r="GVL411"/>
      <c r="GVM411"/>
      <c r="GVN411"/>
      <c r="GVO411"/>
      <c r="GVP411"/>
      <c r="GVQ411"/>
      <c r="GVR411"/>
      <c r="GVS411"/>
      <c r="GVT411"/>
      <c r="GVU411"/>
      <c r="GVV411"/>
      <c r="GVW411"/>
      <c r="GVX411"/>
      <c r="GVY411"/>
      <c r="GVZ411"/>
      <c r="GWA411"/>
      <c r="GWB411"/>
      <c r="GWC411"/>
      <c r="GWD411"/>
      <c r="GWE411"/>
      <c r="GWF411"/>
      <c r="GWG411"/>
      <c r="GWH411"/>
      <c r="GWI411"/>
      <c r="GWJ411"/>
      <c r="GWK411"/>
      <c r="GWL411"/>
      <c r="GWM411"/>
      <c r="GWN411"/>
      <c r="GWO411"/>
      <c r="GWP411"/>
      <c r="GWQ411"/>
      <c r="GWR411"/>
      <c r="GWS411"/>
      <c r="GWT411"/>
      <c r="GWU411"/>
      <c r="GWV411"/>
      <c r="GWW411"/>
      <c r="GWX411"/>
      <c r="GWY411"/>
      <c r="GWZ411"/>
      <c r="GXA411"/>
      <c r="GXB411"/>
      <c r="GXC411"/>
      <c r="GXD411"/>
      <c r="GXE411"/>
      <c r="GXF411"/>
      <c r="GXG411"/>
      <c r="GXH411"/>
      <c r="GXI411"/>
      <c r="GXJ411"/>
      <c r="GXK411"/>
      <c r="GXL411"/>
      <c r="GXM411"/>
      <c r="GXN411"/>
      <c r="GXO411"/>
      <c r="GXP411"/>
      <c r="GXQ411"/>
      <c r="GXR411"/>
      <c r="GXS411"/>
      <c r="GXT411"/>
      <c r="GXU411"/>
      <c r="GXV411"/>
      <c r="GXW411"/>
      <c r="GXX411"/>
      <c r="GXY411"/>
      <c r="GXZ411"/>
      <c r="GYA411"/>
      <c r="GYB411"/>
      <c r="GYC411"/>
      <c r="GYD411"/>
      <c r="GYE411"/>
      <c r="GYF411"/>
      <c r="GYG411"/>
      <c r="GYH411"/>
      <c r="GYI411"/>
      <c r="GYJ411"/>
      <c r="GYK411"/>
      <c r="GYL411"/>
      <c r="GYM411"/>
      <c r="GYN411"/>
      <c r="GYO411"/>
      <c r="GYP411"/>
      <c r="GYQ411"/>
      <c r="GYR411"/>
      <c r="GYS411"/>
      <c r="GYT411"/>
      <c r="GYU411"/>
      <c r="GYV411"/>
      <c r="GYW411"/>
      <c r="GYX411"/>
      <c r="GYY411"/>
      <c r="GYZ411"/>
      <c r="GZA411"/>
      <c r="GZB411"/>
      <c r="GZC411"/>
      <c r="GZD411"/>
      <c r="GZE411"/>
      <c r="GZF411"/>
      <c r="GZG411"/>
      <c r="GZH411"/>
      <c r="GZI411"/>
      <c r="GZJ411"/>
      <c r="GZK411"/>
      <c r="GZL411"/>
      <c r="GZM411"/>
      <c r="GZN411"/>
      <c r="GZO411"/>
      <c r="GZP411"/>
      <c r="GZQ411"/>
      <c r="GZR411"/>
      <c r="GZS411"/>
      <c r="GZT411"/>
      <c r="GZU411"/>
      <c r="GZV411"/>
      <c r="GZW411"/>
      <c r="GZX411"/>
      <c r="GZY411"/>
      <c r="GZZ411"/>
      <c r="HAA411"/>
      <c r="HAB411"/>
      <c r="HAC411"/>
      <c r="HAD411"/>
      <c r="HAE411"/>
      <c r="HAF411"/>
      <c r="HAG411"/>
      <c r="HAH411"/>
      <c r="HAI411"/>
      <c r="HAJ411"/>
      <c r="HAK411"/>
      <c r="HAL411"/>
      <c r="HAM411"/>
      <c r="HAN411"/>
      <c r="HAO411"/>
      <c r="HAP411"/>
      <c r="HAQ411"/>
      <c r="HAR411"/>
      <c r="HAS411"/>
      <c r="HAT411"/>
      <c r="HAU411"/>
      <c r="HAV411"/>
      <c r="HAW411"/>
      <c r="HAX411"/>
      <c r="HAY411"/>
      <c r="HAZ411"/>
      <c r="HBA411"/>
      <c r="HBB411"/>
      <c r="HBC411"/>
      <c r="HBD411"/>
      <c r="HBE411"/>
      <c r="HBF411"/>
      <c r="HBG411"/>
      <c r="HBH411"/>
      <c r="HBI411"/>
      <c r="HBJ411"/>
      <c r="HBK411"/>
      <c r="HBL411"/>
      <c r="HBM411"/>
      <c r="HBN411"/>
      <c r="HBO411"/>
      <c r="HBP411"/>
      <c r="HBQ411"/>
      <c r="HBR411"/>
      <c r="HBS411"/>
      <c r="HBT411"/>
      <c r="HBU411"/>
      <c r="HBV411"/>
      <c r="HBW411"/>
      <c r="HBX411"/>
      <c r="HBY411"/>
      <c r="HBZ411"/>
      <c r="HCA411"/>
      <c r="HCB411"/>
      <c r="HCC411"/>
      <c r="HCD411"/>
      <c r="HCE411"/>
      <c r="HCF411"/>
      <c r="HCG411"/>
      <c r="HCH411"/>
      <c r="HCI411"/>
      <c r="HCJ411"/>
      <c r="HCK411"/>
      <c r="HCL411"/>
      <c r="HCM411"/>
      <c r="HCN411"/>
      <c r="HCO411"/>
      <c r="HCP411"/>
      <c r="HCQ411"/>
      <c r="HCR411"/>
      <c r="HCS411"/>
      <c r="HCT411"/>
      <c r="HCU411"/>
      <c r="HCV411"/>
      <c r="HCW411"/>
      <c r="HCX411"/>
      <c r="HCY411"/>
      <c r="HCZ411"/>
      <c r="HDA411"/>
      <c r="HDB411"/>
      <c r="HDC411"/>
      <c r="HDD411"/>
      <c r="HDE411"/>
      <c r="HDF411"/>
      <c r="HDG411"/>
      <c r="HDH411"/>
      <c r="HDI411"/>
      <c r="HDJ411"/>
      <c r="HDK411"/>
      <c r="HDL411"/>
      <c r="HDM411"/>
      <c r="HDN411"/>
      <c r="HDO411"/>
      <c r="HDP411"/>
      <c r="HDQ411"/>
      <c r="HDR411"/>
      <c r="HDS411"/>
      <c r="HDT411"/>
      <c r="HDU411"/>
      <c r="HDV411"/>
      <c r="HDW411"/>
      <c r="HDX411"/>
      <c r="HDY411"/>
      <c r="HDZ411"/>
      <c r="HEA411"/>
      <c r="HEB411"/>
      <c r="HEC411"/>
      <c r="HED411"/>
      <c r="HEE411"/>
      <c r="HEF411"/>
      <c r="HEG411"/>
      <c r="HEH411"/>
      <c r="HEI411"/>
      <c r="HEJ411"/>
      <c r="HEK411"/>
      <c r="HEL411"/>
      <c r="HEM411"/>
      <c r="HEN411"/>
      <c r="HEO411"/>
      <c r="HEP411"/>
      <c r="HEQ411"/>
      <c r="HER411"/>
      <c r="HES411"/>
      <c r="HET411"/>
      <c r="HEU411"/>
      <c r="HEV411"/>
      <c r="HEW411"/>
      <c r="HEX411"/>
      <c r="HEY411"/>
      <c r="HEZ411"/>
      <c r="HFA411"/>
      <c r="HFB411"/>
      <c r="HFC411"/>
      <c r="HFD411"/>
      <c r="HFE411"/>
      <c r="HFF411"/>
      <c r="HFG411"/>
      <c r="HFH411"/>
      <c r="HFI411"/>
      <c r="HFJ411"/>
      <c r="HFK411"/>
      <c r="HFL411"/>
      <c r="HFM411"/>
      <c r="HFN411"/>
      <c r="HFO411"/>
      <c r="HFP411"/>
      <c r="HFQ411"/>
      <c r="HFR411"/>
      <c r="HFS411"/>
      <c r="HFT411"/>
      <c r="HFU411"/>
      <c r="HFV411"/>
      <c r="HFW411"/>
      <c r="HFX411"/>
      <c r="HFY411"/>
      <c r="HFZ411"/>
      <c r="HGA411"/>
      <c r="HGB411"/>
      <c r="HGC411"/>
      <c r="HGD411"/>
      <c r="HGE411"/>
      <c r="HGF411"/>
      <c r="HGG411"/>
      <c r="HGH411"/>
      <c r="HGI411"/>
      <c r="HGJ411"/>
      <c r="HGK411"/>
      <c r="HGL411"/>
      <c r="HGM411"/>
      <c r="HGN411"/>
      <c r="HGO411"/>
      <c r="HGP411"/>
      <c r="HGQ411"/>
      <c r="HGR411"/>
      <c r="HGS411"/>
      <c r="HGT411"/>
      <c r="HGU411"/>
      <c r="HGV411"/>
      <c r="HGW411"/>
      <c r="HGX411"/>
      <c r="HGY411"/>
      <c r="HGZ411"/>
      <c r="HHA411"/>
      <c r="HHB411"/>
      <c r="HHC411"/>
      <c r="HHD411"/>
      <c r="HHE411"/>
      <c r="HHF411"/>
      <c r="HHG411"/>
      <c r="HHH411"/>
      <c r="HHI411"/>
      <c r="HHJ411"/>
      <c r="HHK411"/>
      <c r="HHL411"/>
      <c r="HHM411"/>
      <c r="HHN411"/>
      <c r="HHO411"/>
      <c r="HHP411"/>
      <c r="HHQ411"/>
      <c r="HHR411"/>
      <c r="HHS411"/>
      <c r="HHT411"/>
      <c r="HHU411"/>
      <c r="HHV411"/>
      <c r="HHW411"/>
      <c r="HHX411"/>
      <c r="HHY411"/>
      <c r="HHZ411"/>
      <c r="HIA411"/>
      <c r="HIB411"/>
      <c r="HIC411"/>
      <c r="HID411"/>
      <c r="HIE411"/>
      <c r="HIF411"/>
      <c r="HIG411"/>
      <c r="HIH411"/>
      <c r="HII411"/>
      <c r="HIJ411"/>
      <c r="HIK411"/>
      <c r="HIL411"/>
      <c r="HIM411"/>
      <c r="HIN411"/>
      <c r="HIO411"/>
      <c r="HIP411"/>
      <c r="HIQ411"/>
      <c r="HIR411"/>
      <c r="HIS411"/>
      <c r="HIT411"/>
      <c r="HIU411"/>
      <c r="HIV411"/>
      <c r="HIW411"/>
      <c r="HIX411"/>
      <c r="HIY411"/>
      <c r="HIZ411"/>
      <c r="HJA411"/>
      <c r="HJB411"/>
      <c r="HJC411"/>
      <c r="HJD411"/>
      <c r="HJE411"/>
      <c r="HJF411"/>
      <c r="HJG411"/>
      <c r="HJH411"/>
      <c r="HJI411"/>
      <c r="HJJ411"/>
      <c r="HJK411"/>
      <c r="HJL411"/>
      <c r="HJM411"/>
      <c r="HJN411"/>
      <c r="HJO411"/>
      <c r="HJP411"/>
      <c r="HJQ411"/>
      <c r="HJR411"/>
      <c r="HJS411"/>
      <c r="HJT411"/>
      <c r="HJU411"/>
      <c r="HJV411"/>
      <c r="HJW411"/>
      <c r="HJX411"/>
      <c r="HJY411"/>
      <c r="HJZ411"/>
      <c r="HKA411"/>
      <c r="HKB411"/>
      <c r="HKC411"/>
      <c r="HKD411"/>
      <c r="HKE411"/>
      <c r="HKF411"/>
      <c r="HKG411"/>
      <c r="HKH411"/>
      <c r="HKI411"/>
      <c r="HKJ411"/>
      <c r="HKK411"/>
      <c r="HKL411"/>
      <c r="HKM411"/>
      <c r="HKN411"/>
      <c r="HKO411"/>
      <c r="HKP411"/>
      <c r="HKQ411"/>
      <c r="HKR411"/>
      <c r="HKS411"/>
      <c r="HKT411"/>
      <c r="HKU411"/>
      <c r="HKV411"/>
      <c r="HKW411"/>
      <c r="HKX411"/>
      <c r="HKY411"/>
      <c r="HKZ411"/>
      <c r="HLA411"/>
      <c r="HLB411"/>
      <c r="HLC411"/>
      <c r="HLD411"/>
      <c r="HLE411"/>
      <c r="HLF411"/>
      <c r="HLG411"/>
      <c r="HLH411"/>
      <c r="HLI411"/>
      <c r="HLJ411"/>
      <c r="HLK411"/>
      <c r="HLL411"/>
      <c r="HLM411"/>
      <c r="HLN411"/>
      <c r="HLO411"/>
      <c r="HLP411"/>
      <c r="HLQ411"/>
      <c r="HLR411"/>
      <c r="HLS411"/>
      <c r="HLT411"/>
      <c r="HLU411"/>
      <c r="HLV411"/>
      <c r="HLW411"/>
      <c r="HLX411"/>
      <c r="HLY411"/>
      <c r="HLZ411"/>
      <c r="HMA411"/>
      <c r="HMB411"/>
      <c r="HMC411"/>
      <c r="HMD411"/>
      <c r="HME411"/>
      <c r="HMF411"/>
      <c r="HMG411"/>
      <c r="HMH411"/>
      <c r="HMI411"/>
      <c r="HMJ411"/>
      <c r="HMK411"/>
      <c r="HML411"/>
      <c r="HMM411"/>
      <c r="HMN411"/>
      <c r="HMO411"/>
      <c r="HMP411"/>
      <c r="HMQ411"/>
      <c r="HMR411"/>
      <c r="HMS411"/>
      <c r="HMT411"/>
      <c r="HMU411"/>
      <c r="HMV411"/>
      <c r="HMW411"/>
      <c r="HMX411"/>
      <c r="HMY411"/>
      <c r="HMZ411"/>
      <c r="HNA411"/>
      <c r="HNB411"/>
      <c r="HNC411"/>
      <c r="HND411"/>
      <c r="HNE411"/>
      <c r="HNF411"/>
      <c r="HNG411"/>
      <c r="HNH411"/>
      <c r="HNI411"/>
      <c r="HNJ411"/>
      <c r="HNK411"/>
      <c r="HNL411"/>
      <c r="HNM411"/>
      <c r="HNN411"/>
      <c r="HNO411"/>
      <c r="HNP411"/>
      <c r="HNQ411"/>
      <c r="HNR411"/>
      <c r="HNS411"/>
      <c r="HNT411"/>
      <c r="HNU411"/>
      <c r="HNV411"/>
      <c r="HNW411"/>
      <c r="HNX411"/>
      <c r="HNY411"/>
      <c r="HNZ411"/>
      <c r="HOA411"/>
      <c r="HOB411"/>
      <c r="HOC411"/>
      <c r="HOD411"/>
      <c r="HOE411"/>
      <c r="HOF411"/>
      <c r="HOG411"/>
      <c r="HOH411"/>
      <c r="HOI411"/>
      <c r="HOJ411"/>
      <c r="HOK411"/>
      <c r="HOL411"/>
      <c r="HOM411"/>
      <c r="HON411"/>
      <c r="HOO411"/>
      <c r="HOP411"/>
      <c r="HOQ411"/>
      <c r="HOR411"/>
      <c r="HOS411"/>
      <c r="HOT411"/>
      <c r="HOU411"/>
      <c r="HOV411"/>
      <c r="HOW411"/>
      <c r="HOX411"/>
      <c r="HOY411"/>
      <c r="HOZ411"/>
      <c r="HPA411"/>
      <c r="HPB411"/>
      <c r="HPC411"/>
      <c r="HPD411"/>
      <c r="HPE411"/>
      <c r="HPF411"/>
      <c r="HPG411"/>
      <c r="HPH411"/>
      <c r="HPI411"/>
      <c r="HPJ411"/>
      <c r="HPK411"/>
      <c r="HPL411"/>
      <c r="HPM411"/>
      <c r="HPN411"/>
      <c r="HPO411"/>
      <c r="HPP411"/>
      <c r="HPQ411"/>
      <c r="HPR411"/>
      <c r="HPS411"/>
      <c r="HPT411"/>
      <c r="HPU411"/>
      <c r="HPV411"/>
      <c r="HPW411"/>
      <c r="HPX411"/>
      <c r="HPY411"/>
      <c r="HPZ411"/>
      <c r="HQA411"/>
      <c r="HQB411"/>
      <c r="HQC411"/>
      <c r="HQD411"/>
      <c r="HQE411"/>
      <c r="HQF411"/>
      <c r="HQG411"/>
      <c r="HQH411"/>
      <c r="HQI411"/>
      <c r="HQJ411"/>
      <c r="HQK411"/>
      <c r="HQL411"/>
      <c r="HQM411"/>
      <c r="HQN411"/>
      <c r="HQO411"/>
      <c r="HQP411"/>
      <c r="HQQ411"/>
      <c r="HQR411"/>
      <c r="HQS411"/>
      <c r="HQT411"/>
      <c r="HQU411"/>
      <c r="HQV411"/>
      <c r="HQW411"/>
      <c r="HQX411"/>
      <c r="HQY411"/>
      <c r="HQZ411"/>
      <c r="HRA411"/>
      <c r="HRB411"/>
      <c r="HRC411"/>
      <c r="HRD411"/>
      <c r="HRE411"/>
      <c r="HRF411"/>
      <c r="HRG411"/>
      <c r="HRH411"/>
      <c r="HRI411"/>
      <c r="HRJ411"/>
      <c r="HRK411"/>
      <c r="HRL411"/>
      <c r="HRM411"/>
      <c r="HRN411"/>
      <c r="HRO411"/>
      <c r="HRP411"/>
      <c r="HRQ411"/>
      <c r="HRR411"/>
      <c r="HRS411"/>
      <c r="HRT411"/>
      <c r="HRU411"/>
      <c r="HRV411"/>
      <c r="HRW411"/>
      <c r="HRX411"/>
      <c r="HRY411"/>
      <c r="HRZ411"/>
      <c r="HSA411"/>
      <c r="HSB411"/>
      <c r="HSC411"/>
      <c r="HSD411"/>
      <c r="HSE411"/>
      <c r="HSF411"/>
      <c r="HSG411"/>
      <c r="HSH411"/>
      <c r="HSI411"/>
      <c r="HSJ411"/>
      <c r="HSK411"/>
      <c r="HSL411"/>
      <c r="HSM411"/>
      <c r="HSN411"/>
      <c r="HSO411"/>
      <c r="HSP411"/>
      <c r="HSQ411"/>
      <c r="HSR411"/>
      <c r="HSS411"/>
      <c r="HST411"/>
      <c r="HSU411"/>
      <c r="HSV411"/>
      <c r="HSW411"/>
      <c r="HSX411"/>
      <c r="HSY411"/>
      <c r="HSZ411"/>
      <c r="HTA411"/>
      <c r="HTB411"/>
      <c r="HTC411"/>
      <c r="HTD411"/>
      <c r="HTE411"/>
      <c r="HTF411"/>
      <c r="HTG411"/>
      <c r="HTH411"/>
      <c r="HTI411"/>
      <c r="HTJ411"/>
      <c r="HTK411"/>
      <c r="HTL411"/>
      <c r="HTM411"/>
      <c r="HTN411"/>
      <c r="HTO411"/>
      <c r="HTP411"/>
      <c r="HTQ411"/>
      <c r="HTR411"/>
      <c r="HTS411"/>
      <c r="HTT411"/>
      <c r="HTU411"/>
      <c r="HTV411"/>
      <c r="HTW411"/>
      <c r="HTX411"/>
      <c r="HTY411"/>
      <c r="HTZ411"/>
      <c r="HUA411"/>
      <c r="HUB411"/>
      <c r="HUC411"/>
      <c r="HUD411"/>
      <c r="HUE411"/>
      <c r="HUF411"/>
      <c r="HUG411"/>
      <c r="HUH411"/>
      <c r="HUI411"/>
      <c r="HUJ411"/>
      <c r="HUK411"/>
      <c r="HUL411"/>
      <c r="HUM411"/>
      <c r="HUN411"/>
      <c r="HUO411"/>
      <c r="HUP411"/>
      <c r="HUQ411"/>
      <c r="HUR411"/>
      <c r="HUS411"/>
      <c r="HUT411"/>
      <c r="HUU411"/>
      <c r="HUV411"/>
      <c r="HUW411"/>
      <c r="HUX411"/>
      <c r="HUY411"/>
      <c r="HUZ411"/>
      <c r="HVA411"/>
      <c r="HVB411"/>
      <c r="HVC411"/>
      <c r="HVD411"/>
      <c r="HVE411"/>
      <c r="HVF411"/>
      <c r="HVG411"/>
      <c r="HVH411"/>
      <c r="HVI411"/>
      <c r="HVJ411"/>
      <c r="HVK411"/>
      <c r="HVL411"/>
      <c r="HVM411"/>
      <c r="HVN411"/>
      <c r="HVO411"/>
      <c r="HVP411"/>
      <c r="HVQ411"/>
      <c r="HVR411"/>
      <c r="HVS411"/>
      <c r="HVT411"/>
      <c r="HVU411"/>
      <c r="HVV411"/>
      <c r="HVW411"/>
      <c r="HVX411"/>
      <c r="HVY411"/>
      <c r="HVZ411"/>
      <c r="HWA411"/>
      <c r="HWB411"/>
      <c r="HWC411"/>
      <c r="HWD411"/>
      <c r="HWE411"/>
      <c r="HWF411"/>
      <c r="HWG411"/>
      <c r="HWH411"/>
      <c r="HWI411"/>
      <c r="HWJ411"/>
      <c r="HWK411"/>
      <c r="HWL411"/>
      <c r="HWM411"/>
      <c r="HWN411"/>
      <c r="HWO411"/>
      <c r="HWP411"/>
      <c r="HWQ411"/>
      <c r="HWR411"/>
      <c r="HWS411"/>
      <c r="HWT411"/>
      <c r="HWU411"/>
      <c r="HWV411"/>
      <c r="HWW411"/>
      <c r="HWX411"/>
      <c r="HWY411"/>
      <c r="HWZ411"/>
      <c r="HXA411"/>
      <c r="HXB411"/>
      <c r="HXC411"/>
      <c r="HXD411"/>
      <c r="HXE411"/>
      <c r="HXF411"/>
      <c r="HXG411"/>
      <c r="HXH411"/>
      <c r="HXI411"/>
      <c r="HXJ411"/>
      <c r="HXK411"/>
      <c r="HXL411"/>
      <c r="HXM411"/>
      <c r="HXN411"/>
      <c r="HXO411"/>
      <c r="HXP411"/>
      <c r="HXQ411"/>
      <c r="HXR411"/>
      <c r="HXS411"/>
      <c r="HXT411"/>
      <c r="HXU411"/>
      <c r="HXV411"/>
      <c r="HXW411"/>
      <c r="HXX411"/>
      <c r="HXY411"/>
      <c r="HXZ411"/>
      <c r="HYA411"/>
      <c r="HYB411"/>
      <c r="HYC411"/>
      <c r="HYD411"/>
      <c r="HYE411"/>
      <c r="HYF411"/>
      <c r="HYG411"/>
      <c r="HYH411"/>
      <c r="HYI411"/>
      <c r="HYJ411"/>
      <c r="HYK411"/>
      <c r="HYL411"/>
      <c r="HYM411"/>
      <c r="HYN411"/>
      <c r="HYO411"/>
      <c r="HYP411"/>
      <c r="HYQ411"/>
      <c r="HYR411"/>
      <c r="HYS411"/>
      <c r="HYT411"/>
      <c r="HYU411"/>
      <c r="HYV411"/>
      <c r="HYW411"/>
      <c r="HYX411"/>
      <c r="HYY411"/>
      <c r="HYZ411"/>
      <c r="HZA411"/>
      <c r="HZB411"/>
      <c r="HZC411"/>
      <c r="HZD411"/>
      <c r="HZE411"/>
      <c r="HZF411"/>
      <c r="HZG411"/>
      <c r="HZH411"/>
      <c r="HZI411"/>
      <c r="HZJ411"/>
      <c r="HZK411"/>
      <c r="HZL411"/>
      <c r="HZM411"/>
      <c r="HZN411"/>
      <c r="HZO411"/>
      <c r="HZP411"/>
      <c r="HZQ411"/>
      <c r="HZR411"/>
      <c r="HZS411"/>
      <c r="HZT411"/>
      <c r="HZU411"/>
      <c r="HZV411"/>
      <c r="HZW411"/>
      <c r="HZX411"/>
      <c r="HZY411"/>
      <c r="HZZ411"/>
      <c r="IAA411"/>
      <c r="IAB411"/>
      <c r="IAC411"/>
      <c r="IAD411"/>
      <c r="IAE411"/>
      <c r="IAF411"/>
      <c r="IAG411"/>
      <c r="IAH411"/>
      <c r="IAI411"/>
      <c r="IAJ411"/>
      <c r="IAK411"/>
      <c r="IAL411"/>
      <c r="IAM411"/>
      <c r="IAN411"/>
      <c r="IAO411"/>
      <c r="IAP411"/>
      <c r="IAQ411"/>
      <c r="IAR411"/>
      <c r="IAS411"/>
      <c r="IAT411"/>
      <c r="IAU411"/>
      <c r="IAV411"/>
      <c r="IAW411"/>
      <c r="IAX411"/>
      <c r="IAY411"/>
      <c r="IAZ411"/>
      <c r="IBA411"/>
      <c r="IBB411"/>
      <c r="IBC411"/>
      <c r="IBD411"/>
      <c r="IBE411"/>
      <c r="IBF411"/>
      <c r="IBG411"/>
      <c r="IBH411"/>
      <c r="IBI411"/>
      <c r="IBJ411"/>
      <c r="IBK411"/>
      <c r="IBL411"/>
      <c r="IBM411"/>
      <c r="IBN411"/>
      <c r="IBO411"/>
      <c r="IBP411"/>
      <c r="IBQ411"/>
      <c r="IBR411"/>
      <c r="IBS411"/>
      <c r="IBT411"/>
      <c r="IBU411"/>
      <c r="IBV411"/>
      <c r="IBW411"/>
      <c r="IBX411"/>
      <c r="IBY411"/>
      <c r="IBZ411"/>
      <c r="ICA411"/>
      <c r="ICB411"/>
      <c r="ICC411"/>
      <c r="ICD411"/>
      <c r="ICE411"/>
      <c r="ICF411"/>
      <c r="ICG411"/>
      <c r="ICH411"/>
      <c r="ICI411"/>
      <c r="ICJ411"/>
      <c r="ICK411"/>
      <c r="ICL411"/>
      <c r="ICM411"/>
      <c r="ICN411"/>
      <c r="ICO411"/>
      <c r="ICP411"/>
      <c r="ICQ411"/>
      <c r="ICR411"/>
      <c r="ICS411"/>
      <c r="ICT411"/>
      <c r="ICU411"/>
      <c r="ICV411"/>
      <c r="ICW411"/>
      <c r="ICX411"/>
      <c r="ICY411"/>
      <c r="ICZ411"/>
      <c r="IDA411"/>
      <c r="IDB411"/>
      <c r="IDC411"/>
      <c r="IDD411"/>
      <c r="IDE411"/>
      <c r="IDF411"/>
      <c r="IDG411"/>
      <c r="IDH411"/>
      <c r="IDI411"/>
      <c r="IDJ411"/>
      <c r="IDK411"/>
      <c r="IDL411"/>
      <c r="IDM411"/>
      <c r="IDN411"/>
      <c r="IDO411"/>
      <c r="IDP411"/>
      <c r="IDQ411"/>
      <c r="IDR411"/>
      <c r="IDS411"/>
      <c r="IDT411"/>
      <c r="IDU411"/>
      <c r="IDV411"/>
      <c r="IDW411"/>
      <c r="IDX411"/>
      <c r="IDY411"/>
      <c r="IDZ411"/>
      <c r="IEA411"/>
      <c r="IEB411"/>
      <c r="IEC411"/>
      <c r="IED411"/>
      <c r="IEE411"/>
      <c r="IEF411"/>
      <c r="IEG411"/>
      <c r="IEH411"/>
      <c r="IEI411"/>
      <c r="IEJ411"/>
      <c r="IEK411"/>
      <c r="IEL411"/>
      <c r="IEM411"/>
      <c r="IEN411"/>
      <c r="IEO411"/>
      <c r="IEP411"/>
      <c r="IEQ411"/>
      <c r="IER411"/>
      <c r="IES411"/>
      <c r="IET411"/>
      <c r="IEU411"/>
      <c r="IEV411"/>
      <c r="IEW411"/>
      <c r="IEX411"/>
      <c r="IEY411"/>
      <c r="IEZ411"/>
      <c r="IFA411"/>
      <c r="IFB411"/>
      <c r="IFC411"/>
      <c r="IFD411"/>
      <c r="IFE411"/>
      <c r="IFF411"/>
      <c r="IFG411"/>
      <c r="IFH411"/>
      <c r="IFI411"/>
      <c r="IFJ411"/>
      <c r="IFK411"/>
      <c r="IFL411"/>
      <c r="IFM411"/>
      <c r="IFN411"/>
      <c r="IFO411"/>
      <c r="IFP411"/>
      <c r="IFQ411"/>
      <c r="IFR411"/>
      <c r="IFS411"/>
      <c r="IFT411"/>
      <c r="IFU411"/>
      <c r="IFV411"/>
      <c r="IFW411"/>
      <c r="IFX411"/>
      <c r="IFY411"/>
      <c r="IFZ411"/>
      <c r="IGA411"/>
      <c r="IGB411"/>
      <c r="IGC411"/>
      <c r="IGD411"/>
      <c r="IGE411"/>
      <c r="IGF411"/>
      <c r="IGG411"/>
      <c r="IGH411"/>
      <c r="IGI411"/>
      <c r="IGJ411"/>
      <c r="IGK411"/>
      <c r="IGL411"/>
      <c r="IGM411"/>
      <c r="IGN411"/>
      <c r="IGO411"/>
      <c r="IGP411"/>
      <c r="IGQ411"/>
      <c r="IGR411"/>
      <c r="IGS411"/>
      <c r="IGT411"/>
      <c r="IGU411"/>
      <c r="IGV411"/>
      <c r="IGW411"/>
      <c r="IGX411"/>
      <c r="IGY411"/>
      <c r="IGZ411"/>
      <c r="IHA411"/>
      <c r="IHB411"/>
      <c r="IHC411"/>
      <c r="IHD411"/>
      <c r="IHE411"/>
      <c r="IHF411"/>
      <c r="IHG411"/>
      <c r="IHH411"/>
      <c r="IHI411"/>
      <c r="IHJ411"/>
      <c r="IHK411"/>
      <c r="IHL411"/>
      <c r="IHM411"/>
      <c r="IHN411"/>
      <c r="IHO411"/>
      <c r="IHP411"/>
      <c r="IHQ411"/>
      <c r="IHR411"/>
      <c r="IHS411"/>
      <c r="IHT411"/>
      <c r="IHU411"/>
      <c r="IHV411"/>
      <c r="IHW411"/>
      <c r="IHX411"/>
      <c r="IHY411"/>
      <c r="IHZ411"/>
      <c r="IIA411"/>
      <c r="IIB411"/>
      <c r="IIC411"/>
      <c r="IID411"/>
      <c r="IIE411"/>
      <c r="IIF411"/>
      <c r="IIG411"/>
      <c r="IIH411"/>
      <c r="III411"/>
      <c r="IIJ411"/>
      <c r="IIK411"/>
      <c r="IIL411"/>
      <c r="IIM411"/>
      <c r="IIN411"/>
      <c r="IIO411"/>
      <c r="IIP411"/>
      <c r="IIQ411"/>
      <c r="IIR411"/>
      <c r="IIS411"/>
      <c r="IIT411"/>
      <c r="IIU411"/>
      <c r="IIV411"/>
      <c r="IIW411"/>
      <c r="IIX411"/>
      <c r="IIY411"/>
      <c r="IIZ411"/>
      <c r="IJA411"/>
      <c r="IJB411"/>
      <c r="IJC411"/>
      <c r="IJD411"/>
      <c r="IJE411"/>
      <c r="IJF411"/>
      <c r="IJG411"/>
      <c r="IJH411"/>
      <c r="IJI411"/>
      <c r="IJJ411"/>
      <c r="IJK411"/>
      <c r="IJL411"/>
      <c r="IJM411"/>
      <c r="IJN411"/>
      <c r="IJO411"/>
      <c r="IJP411"/>
      <c r="IJQ411"/>
      <c r="IJR411"/>
      <c r="IJS411"/>
      <c r="IJT411"/>
      <c r="IJU411"/>
      <c r="IJV411"/>
      <c r="IJW411"/>
      <c r="IJX411"/>
      <c r="IJY411"/>
      <c r="IJZ411"/>
      <c r="IKA411"/>
      <c r="IKB411"/>
      <c r="IKC411"/>
      <c r="IKD411"/>
      <c r="IKE411"/>
      <c r="IKF411"/>
      <c r="IKG411"/>
      <c r="IKH411"/>
      <c r="IKI411"/>
      <c r="IKJ411"/>
      <c r="IKK411"/>
      <c r="IKL411"/>
      <c r="IKM411"/>
      <c r="IKN411"/>
      <c r="IKO411"/>
      <c r="IKP411"/>
      <c r="IKQ411"/>
      <c r="IKR411"/>
      <c r="IKS411"/>
      <c r="IKT411"/>
      <c r="IKU411"/>
      <c r="IKV411"/>
      <c r="IKW411"/>
      <c r="IKX411"/>
      <c r="IKY411"/>
      <c r="IKZ411"/>
      <c r="ILA411"/>
      <c r="ILB411"/>
      <c r="ILC411"/>
      <c r="ILD411"/>
      <c r="ILE411"/>
      <c r="ILF411"/>
      <c r="ILG411"/>
      <c r="ILH411"/>
      <c r="ILI411"/>
      <c r="ILJ411"/>
      <c r="ILK411"/>
      <c r="ILL411"/>
      <c r="ILM411"/>
      <c r="ILN411"/>
      <c r="ILO411"/>
      <c r="ILP411"/>
      <c r="ILQ411"/>
      <c r="ILR411"/>
      <c r="ILS411"/>
      <c r="ILT411"/>
      <c r="ILU411"/>
      <c r="ILV411"/>
      <c r="ILW411"/>
      <c r="ILX411"/>
      <c r="ILY411"/>
      <c r="ILZ411"/>
      <c r="IMA411"/>
      <c r="IMB411"/>
      <c r="IMC411"/>
      <c r="IMD411"/>
      <c r="IME411"/>
      <c r="IMF411"/>
      <c r="IMG411"/>
      <c r="IMH411"/>
      <c r="IMI411"/>
      <c r="IMJ411"/>
      <c r="IMK411"/>
      <c r="IML411"/>
      <c r="IMM411"/>
      <c r="IMN411"/>
      <c r="IMO411"/>
      <c r="IMP411"/>
      <c r="IMQ411"/>
      <c r="IMR411"/>
      <c r="IMS411"/>
      <c r="IMT411"/>
      <c r="IMU411"/>
      <c r="IMV411"/>
      <c r="IMW411"/>
      <c r="IMX411"/>
      <c r="IMY411"/>
      <c r="IMZ411"/>
      <c r="INA411"/>
      <c r="INB411"/>
      <c r="INC411"/>
      <c r="IND411"/>
      <c r="INE411"/>
      <c r="INF411"/>
      <c r="ING411"/>
      <c r="INH411"/>
      <c r="INI411"/>
      <c r="INJ411"/>
      <c r="INK411"/>
      <c r="INL411"/>
      <c r="INM411"/>
      <c r="INN411"/>
      <c r="INO411"/>
      <c r="INP411"/>
      <c r="INQ411"/>
      <c r="INR411"/>
      <c r="INS411"/>
      <c r="INT411"/>
      <c r="INU411"/>
      <c r="INV411"/>
      <c r="INW411"/>
      <c r="INX411"/>
      <c r="INY411"/>
      <c r="INZ411"/>
      <c r="IOA411"/>
      <c r="IOB411"/>
      <c r="IOC411"/>
      <c r="IOD411"/>
      <c r="IOE411"/>
      <c r="IOF411"/>
      <c r="IOG411"/>
      <c r="IOH411"/>
      <c r="IOI411"/>
      <c r="IOJ411"/>
      <c r="IOK411"/>
      <c r="IOL411"/>
      <c r="IOM411"/>
      <c r="ION411"/>
      <c r="IOO411"/>
      <c r="IOP411"/>
      <c r="IOQ411"/>
      <c r="IOR411"/>
      <c r="IOS411"/>
      <c r="IOT411"/>
      <c r="IOU411"/>
      <c r="IOV411"/>
      <c r="IOW411"/>
      <c r="IOX411"/>
      <c r="IOY411"/>
      <c r="IOZ411"/>
      <c r="IPA411"/>
      <c r="IPB411"/>
      <c r="IPC411"/>
      <c r="IPD411"/>
      <c r="IPE411"/>
      <c r="IPF411"/>
      <c r="IPG411"/>
      <c r="IPH411"/>
      <c r="IPI411"/>
      <c r="IPJ411"/>
      <c r="IPK411"/>
      <c r="IPL411"/>
      <c r="IPM411"/>
      <c r="IPN411"/>
      <c r="IPO411"/>
      <c r="IPP411"/>
      <c r="IPQ411"/>
      <c r="IPR411"/>
      <c r="IPS411"/>
      <c r="IPT411"/>
      <c r="IPU411"/>
      <c r="IPV411"/>
      <c r="IPW411"/>
      <c r="IPX411"/>
      <c r="IPY411"/>
      <c r="IPZ411"/>
      <c r="IQA411"/>
      <c r="IQB411"/>
      <c r="IQC411"/>
      <c r="IQD411"/>
      <c r="IQE411"/>
      <c r="IQF411"/>
      <c r="IQG411"/>
      <c r="IQH411"/>
      <c r="IQI411"/>
      <c r="IQJ411"/>
      <c r="IQK411"/>
      <c r="IQL411"/>
      <c r="IQM411"/>
      <c r="IQN411"/>
      <c r="IQO411"/>
      <c r="IQP411"/>
      <c r="IQQ411"/>
      <c r="IQR411"/>
      <c r="IQS411"/>
      <c r="IQT411"/>
      <c r="IQU411"/>
      <c r="IQV411"/>
      <c r="IQW411"/>
      <c r="IQX411"/>
      <c r="IQY411"/>
      <c r="IQZ411"/>
      <c r="IRA411"/>
      <c r="IRB411"/>
      <c r="IRC411"/>
      <c r="IRD411"/>
      <c r="IRE411"/>
      <c r="IRF411"/>
      <c r="IRG411"/>
      <c r="IRH411"/>
      <c r="IRI411"/>
      <c r="IRJ411"/>
      <c r="IRK411"/>
      <c r="IRL411"/>
      <c r="IRM411"/>
      <c r="IRN411"/>
      <c r="IRO411"/>
      <c r="IRP411"/>
      <c r="IRQ411"/>
      <c r="IRR411"/>
      <c r="IRS411"/>
      <c r="IRT411"/>
      <c r="IRU411"/>
      <c r="IRV411"/>
      <c r="IRW411"/>
      <c r="IRX411"/>
      <c r="IRY411"/>
      <c r="IRZ411"/>
      <c r="ISA411"/>
      <c r="ISB411"/>
      <c r="ISC411"/>
      <c r="ISD411"/>
      <c r="ISE411"/>
      <c r="ISF411"/>
      <c r="ISG411"/>
      <c r="ISH411"/>
      <c r="ISI411"/>
      <c r="ISJ411"/>
      <c r="ISK411"/>
      <c r="ISL411"/>
      <c r="ISM411"/>
      <c r="ISN411"/>
      <c r="ISO411"/>
      <c r="ISP411"/>
      <c r="ISQ411"/>
      <c r="ISR411"/>
      <c r="ISS411"/>
      <c r="IST411"/>
      <c r="ISU411"/>
      <c r="ISV411"/>
      <c r="ISW411"/>
      <c r="ISX411"/>
      <c r="ISY411"/>
      <c r="ISZ411"/>
      <c r="ITA411"/>
      <c r="ITB411"/>
      <c r="ITC411"/>
      <c r="ITD411"/>
      <c r="ITE411"/>
      <c r="ITF411"/>
      <c r="ITG411"/>
      <c r="ITH411"/>
      <c r="ITI411"/>
      <c r="ITJ411"/>
      <c r="ITK411"/>
      <c r="ITL411"/>
      <c r="ITM411"/>
      <c r="ITN411"/>
      <c r="ITO411"/>
      <c r="ITP411"/>
      <c r="ITQ411"/>
      <c r="ITR411"/>
      <c r="ITS411"/>
      <c r="ITT411"/>
      <c r="ITU411"/>
      <c r="ITV411"/>
      <c r="ITW411"/>
      <c r="ITX411"/>
      <c r="ITY411"/>
      <c r="ITZ411"/>
      <c r="IUA411"/>
      <c r="IUB411"/>
      <c r="IUC411"/>
      <c r="IUD411"/>
      <c r="IUE411"/>
      <c r="IUF411"/>
      <c r="IUG411"/>
      <c r="IUH411"/>
      <c r="IUI411"/>
      <c r="IUJ411"/>
      <c r="IUK411"/>
      <c r="IUL411"/>
      <c r="IUM411"/>
      <c r="IUN411"/>
      <c r="IUO411"/>
      <c r="IUP411"/>
      <c r="IUQ411"/>
      <c r="IUR411"/>
      <c r="IUS411"/>
      <c r="IUT411"/>
      <c r="IUU411"/>
      <c r="IUV411"/>
      <c r="IUW411"/>
      <c r="IUX411"/>
      <c r="IUY411"/>
      <c r="IUZ411"/>
      <c r="IVA411"/>
      <c r="IVB411"/>
      <c r="IVC411"/>
      <c r="IVD411"/>
      <c r="IVE411"/>
      <c r="IVF411"/>
      <c r="IVG411"/>
      <c r="IVH411"/>
      <c r="IVI411"/>
      <c r="IVJ411"/>
      <c r="IVK411"/>
      <c r="IVL411"/>
      <c r="IVM411"/>
      <c r="IVN411"/>
      <c r="IVO411"/>
      <c r="IVP411"/>
      <c r="IVQ411"/>
      <c r="IVR411"/>
      <c r="IVS411"/>
      <c r="IVT411"/>
      <c r="IVU411"/>
      <c r="IVV411"/>
      <c r="IVW411"/>
      <c r="IVX411"/>
      <c r="IVY411"/>
      <c r="IVZ411"/>
      <c r="IWA411"/>
      <c r="IWB411"/>
      <c r="IWC411"/>
      <c r="IWD411"/>
      <c r="IWE411"/>
      <c r="IWF411"/>
      <c r="IWG411"/>
      <c r="IWH411"/>
      <c r="IWI411"/>
      <c r="IWJ411"/>
      <c r="IWK411"/>
      <c r="IWL411"/>
      <c r="IWM411"/>
      <c r="IWN411"/>
      <c r="IWO411"/>
      <c r="IWP411"/>
      <c r="IWQ411"/>
      <c r="IWR411"/>
      <c r="IWS411"/>
      <c r="IWT411"/>
      <c r="IWU411"/>
      <c r="IWV411"/>
      <c r="IWW411"/>
      <c r="IWX411"/>
      <c r="IWY411"/>
      <c r="IWZ411"/>
      <c r="IXA411"/>
      <c r="IXB411"/>
      <c r="IXC411"/>
      <c r="IXD411"/>
      <c r="IXE411"/>
      <c r="IXF411"/>
      <c r="IXG411"/>
      <c r="IXH411"/>
      <c r="IXI411"/>
      <c r="IXJ411"/>
      <c r="IXK411"/>
      <c r="IXL411"/>
      <c r="IXM411"/>
      <c r="IXN411"/>
      <c r="IXO411"/>
      <c r="IXP411"/>
      <c r="IXQ411"/>
      <c r="IXR411"/>
      <c r="IXS411"/>
      <c r="IXT411"/>
      <c r="IXU411"/>
      <c r="IXV411"/>
      <c r="IXW411"/>
      <c r="IXX411"/>
      <c r="IXY411"/>
      <c r="IXZ411"/>
      <c r="IYA411"/>
      <c r="IYB411"/>
      <c r="IYC411"/>
      <c r="IYD411"/>
      <c r="IYE411"/>
      <c r="IYF411"/>
      <c r="IYG411"/>
      <c r="IYH411"/>
      <c r="IYI411"/>
      <c r="IYJ411"/>
      <c r="IYK411"/>
      <c r="IYL411"/>
      <c r="IYM411"/>
      <c r="IYN411"/>
      <c r="IYO411"/>
      <c r="IYP411"/>
      <c r="IYQ411"/>
      <c r="IYR411"/>
      <c r="IYS411"/>
      <c r="IYT411"/>
      <c r="IYU411"/>
      <c r="IYV411"/>
      <c r="IYW411"/>
      <c r="IYX411"/>
      <c r="IYY411"/>
      <c r="IYZ411"/>
      <c r="IZA411"/>
      <c r="IZB411"/>
      <c r="IZC411"/>
      <c r="IZD411"/>
      <c r="IZE411"/>
      <c r="IZF411"/>
      <c r="IZG411"/>
      <c r="IZH411"/>
      <c r="IZI411"/>
      <c r="IZJ411"/>
      <c r="IZK411"/>
      <c r="IZL411"/>
      <c r="IZM411"/>
      <c r="IZN411"/>
      <c r="IZO411"/>
      <c r="IZP411"/>
      <c r="IZQ411"/>
      <c r="IZR411"/>
      <c r="IZS411"/>
      <c r="IZT411"/>
      <c r="IZU411"/>
      <c r="IZV411"/>
      <c r="IZW411"/>
      <c r="IZX411"/>
      <c r="IZY411"/>
      <c r="IZZ411"/>
      <c r="JAA411"/>
      <c r="JAB411"/>
      <c r="JAC411"/>
      <c r="JAD411"/>
      <c r="JAE411"/>
      <c r="JAF411"/>
      <c r="JAG411"/>
      <c r="JAH411"/>
      <c r="JAI411"/>
      <c r="JAJ411"/>
      <c r="JAK411"/>
      <c r="JAL411"/>
      <c r="JAM411"/>
      <c r="JAN411"/>
      <c r="JAO411"/>
      <c r="JAP411"/>
      <c r="JAQ411"/>
      <c r="JAR411"/>
      <c r="JAS411"/>
      <c r="JAT411"/>
      <c r="JAU411"/>
      <c r="JAV411"/>
      <c r="JAW411"/>
      <c r="JAX411"/>
      <c r="JAY411"/>
      <c r="JAZ411"/>
      <c r="JBA411"/>
      <c r="JBB411"/>
      <c r="JBC411"/>
      <c r="JBD411"/>
      <c r="JBE411"/>
      <c r="JBF411"/>
      <c r="JBG411"/>
      <c r="JBH411"/>
      <c r="JBI411"/>
      <c r="JBJ411"/>
      <c r="JBK411"/>
      <c r="JBL411"/>
      <c r="JBM411"/>
      <c r="JBN411"/>
      <c r="JBO411"/>
      <c r="JBP411"/>
      <c r="JBQ411"/>
      <c r="JBR411"/>
      <c r="JBS411"/>
      <c r="JBT411"/>
      <c r="JBU411"/>
      <c r="JBV411"/>
      <c r="JBW411"/>
      <c r="JBX411"/>
      <c r="JBY411"/>
      <c r="JBZ411"/>
      <c r="JCA411"/>
      <c r="JCB411"/>
      <c r="JCC411"/>
      <c r="JCD411"/>
      <c r="JCE411"/>
      <c r="JCF411"/>
      <c r="JCG411"/>
      <c r="JCH411"/>
      <c r="JCI411"/>
      <c r="JCJ411"/>
      <c r="JCK411"/>
      <c r="JCL411"/>
      <c r="JCM411"/>
      <c r="JCN411"/>
      <c r="JCO411"/>
      <c r="JCP411"/>
      <c r="JCQ411"/>
      <c r="JCR411"/>
      <c r="JCS411"/>
      <c r="JCT411"/>
      <c r="JCU411"/>
      <c r="JCV411"/>
      <c r="JCW411"/>
      <c r="JCX411"/>
      <c r="JCY411"/>
      <c r="JCZ411"/>
      <c r="JDA411"/>
      <c r="JDB411"/>
      <c r="JDC411"/>
      <c r="JDD411"/>
      <c r="JDE411"/>
      <c r="JDF411"/>
      <c r="JDG411"/>
      <c r="JDH411"/>
      <c r="JDI411"/>
      <c r="JDJ411"/>
      <c r="JDK411"/>
      <c r="JDL411"/>
      <c r="JDM411"/>
      <c r="JDN411"/>
      <c r="JDO411"/>
      <c r="JDP411"/>
      <c r="JDQ411"/>
      <c r="JDR411"/>
      <c r="JDS411"/>
      <c r="JDT411"/>
      <c r="JDU411"/>
      <c r="JDV411"/>
      <c r="JDW411"/>
      <c r="JDX411"/>
      <c r="JDY411"/>
      <c r="JDZ411"/>
      <c r="JEA411"/>
      <c r="JEB411"/>
      <c r="JEC411"/>
      <c r="JED411"/>
      <c r="JEE411"/>
      <c r="JEF411"/>
      <c r="JEG411"/>
      <c r="JEH411"/>
      <c r="JEI411"/>
      <c r="JEJ411"/>
      <c r="JEK411"/>
      <c r="JEL411"/>
      <c r="JEM411"/>
      <c r="JEN411"/>
      <c r="JEO411"/>
      <c r="JEP411"/>
      <c r="JEQ411"/>
      <c r="JER411"/>
      <c r="JES411"/>
      <c r="JET411"/>
      <c r="JEU411"/>
      <c r="JEV411"/>
      <c r="JEW411"/>
      <c r="JEX411"/>
      <c r="JEY411"/>
      <c r="JEZ411"/>
      <c r="JFA411"/>
      <c r="JFB411"/>
      <c r="JFC411"/>
      <c r="JFD411"/>
      <c r="JFE411"/>
      <c r="JFF411"/>
      <c r="JFG411"/>
      <c r="JFH411"/>
      <c r="JFI411"/>
      <c r="JFJ411"/>
      <c r="JFK411"/>
      <c r="JFL411"/>
      <c r="JFM411"/>
      <c r="JFN411"/>
      <c r="JFO411"/>
      <c r="JFP411"/>
      <c r="JFQ411"/>
      <c r="JFR411"/>
      <c r="JFS411"/>
      <c r="JFT411"/>
      <c r="JFU411"/>
      <c r="JFV411"/>
      <c r="JFW411"/>
      <c r="JFX411"/>
      <c r="JFY411"/>
      <c r="JFZ411"/>
      <c r="JGA411"/>
      <c r="JGB411"/>
      <c r="JGC411"/>
      <c r="JGD411"/>
      <c r="JGE411"/>
      <c r="JGF411"/>
      <c r="JGG411"/>
      <c r="JGH411"/>
      <c r="JGI411"/>
      <c r="JGJ411"/>
      <c r="JGK411"/>
      <c r="JGL411"/>
      <c r="JGM411"/>
      <c r="JGN411"/>
      <c r="JGO411"/>
      <c r="JGP411"/>
      <c r="JGQ411"/>
      <c r="JGR411"/>
      <c r="JGS411"/>
      <c r="JGT411"/>
      <c r="JGU411"/>
      <c r="JGV411"/>
      <c r="JGW411"/>
      <c r="JGX411"/>
      <c r="JGY411"/>
      <c r="JGZ411"/>
      <c r="JHA411"/>
      <c r="JHB411"/>
      <c r="JHC411"/>
      <c r="JHD411"/>
      <c r="JHE411"/>
      <c r="JHF411"/>
      <c r="JHG411"/>
      <c r="JHH411"/>
      <c r="JHI411"/>
      <c r="JHJ411"/>
      <c r="JHK411"/>
      <c r="JHL411"/>
      <c r="JHM411"/>
      <c r="JHN411"/>
      <c r="JHO411"/>
      <c r="JHP411"/>
      <c r="JHQ411"/>
      <c r="JHR411"/>
      <c r="JHS411"/>
      <c r="JHT411"/>
      <c r="JHU411"/>
      <c r="JHV411"/>
      <c r="JHW411"/>
      <c r="JHX411"/>
      <c r="JHY411"/>
      <c r="JHZ411"/>
      <c r="JIA411"/>
      <c r="JIB411"/>
      <c r="JIC411"/>
      <c r="JID411"/>
      <c r="JIE411"/>
      <c r="JIF411"/>
      <c r="JIG411"/>
      <c r="JIH411"/>
      <c r="JII411"/>
      <c r="JIJ411"/>
      <c r="JIK411"/>
      <c r="JIL411"/>
      <c r="JIM411"/>
      <c r="JIN411"/>
      <c r="JIO411"/>
      <c r="JIP411"/>
      <c r="JIQ411"/>
      <c r="JIR411"/>
      <c r="JIS411"/>
      <c r="JIT411"/>
      <c r="JIU411"/>
      <c r="JIV411"/>
      <c r="JIW411"/>
      <c r="JIX411"/>
      <c r="JIY411"/>
      <c r="JIZ411"/>
      <c r="JJA411"/>
      <c r="JJB411"/>
      <c r="JJC411"/>
      <c r="JJD411"/>
      <c r="JJE411"/>
      <c r="JJF411"/>
      <c r="JJG411"/>
      <c r="JJH411"/>
      <c r="JJI411"/>
      <c r="JJJ411"/>
      <c r="JJK411"/>
      <c r="JJL411"/>
      <c r="JJM411"/>
      <c r="JJN411"/>
      <c r="JJO411"/>
      <c r="JJP411"/>
      <c r="JJQ411"/>
      <c r="JJR411"/>
      <c r="JJS411"/>
      <c r="JJT411"/>
      <c r="JJU411"/>
      <c r="JJV411"/>
      <c r="JJW411"/>
      <c r="JJX411"/>
      <c r="JJY411"/>
      <c r="JJZ411"/>
      <c r="JKA411"/>
      <c r="JKB411"/>
      <c r="JKC411"/>
      <c r="JKD411"/>
      <c r="JKE411"/>
      <c r="JKF411"/>
      <c r="JKG411"/>
      <c r="JKH411"/>
      <c r="JKI411"/>
      <c r="JKJ411"/>
      <c r="JKK411"/>
      <c r="JKL411"/>
      <c r="JKM411"/>
      <c r="JKN411"/>
      <c r="JKO411"/>
      <c r="JKP411"/>
      <c r="JKQ411"/>
      <c r="JKR411"/>
      <c r="JKS411"/>
      <c r="JKT411"/>
      <c r="JKU411"/>
      <c r="JKV411"/>
      <c r="JKW411"/>
      <c r="JKX411"/>
      <c r="JKY411"/>
      <c r="JKZ411"/>
      <c r="JLA411"/>
      <c r="JLB411"/>
      <c r="JLC411"/>
      <c r="JLD411"/>
      <c r="JLE411"/>
      <c r="JLF411"/>
      <c r="JLG411"/>
      <c r="JLH411"/>
      <c r="JLI411"/>
      <c r="JLJ411"/>
      <c r="JLK411"/>
      <c r="JLL411"/>
      <c r="JLM411"/>
      <c r="JLN411"/>
      <c r="JLO411"/>
      <c r="JLP411"/>
      <c r="JLQ411"/>
      <c r="JLR411"/>
      <c r="JLS411"/>
      <c r="JLT411"/>
      <c r="JLU411"/>
      <c r="JLV411"/>
      <c r="JLW411"/>
      <c r="JLX411"/>
      <c r="JLY411"/>
      <c r="JLZ411"/>
      <c r="JMA411"/>
      <c r="JMB411"/>
      <c r="JMC411"/>
      <c r="JMD411"/>
      <c r="JME411"/>
      <c r="JMF411"/>
      <c r="JMG411"/>
      <c r="JMH411"/>
      <c r="JMI411"/>
      <c r="JMJ411"/>
      <c r="JMK411"/>
      <c r="JML411"/>
      <c r="JMM411"/>
      <c r="JMN411"/>
      <c r="JMO411"/>
      <c r="JMP411"/>
      <c r="JMQ411"/>
      <c r="JMR411"/>
      <c r="JMS411"/>
      <c r="JMT411"/>
      <c r="JMU411"/>
      <c r="JMV411"/>
      <c r="JMW411"/>
      <c r="JMX411"/>
      <c r="JMY411"/>
      <c r="JMZ411"/>
      <c r="JNA411"/>
      <c r="JNB411"/>
      <c r="JNC411"/>
      <c r="JND411"/>
      <c r="JNE411"/>
      <c r="JNF411"/>
      <c r="JNG411"/>
      <c r="JNH411"/>
      <c r="JNI411"/>
      <c r="JNJ411"/>
      <c r="JNK411"/>
      <c r="JNL411"/>
      <c r="JNM411"/>
      <c r="JNN411"/>
      <c r="JNO411"/>
      <c r="JNP411"/>
      <c r="JNQ411"/>
      <c r="JNR411"/>
      <c r="JNS411"/>
      <c r="JNT411"/>
      <c r="JNU411"/>
      <c r="JNV411"/>
      <c r="JNW411"/>
      <c r="JNX411"/>
      <c r="JNY411"/>
      <c r="JNZ411"/>
      <c r="JOA411"/>
      <c r="JOB411"/>
      <c r="JOC411"/>
      <c r="JOD411"/>
      <c r="JOE411"/>
      <c r="JOF411"/>
      <c r="JOG411"/>
      <c r="JOH411"/>
      <c r="JOI411"/>
      <c r="JOJ411"/>
      <c r="JOK411"/>
      <c r="JOL411"/>
      <c r="JOM411"/>
      <c r="JON411"/>
      <c r="JOO411"/>
      <c r="JOP411"/>
      <c r="JOQ411"/>
      <c r="JOR411"/>
      <c r="JOS411"/>
      <c r="JOT411"/>
      <c r="JOU411"/>
      <c r="JOV411"/>
      <c r="JOW411"/>
      <c r="JOX411"/>
      <c r="JOY411"/>
      <c r="JOZ411"/>
      <c r="JPA411"/>
      <c r="JPB411"/>
      <c r="JPC411"/>
      <c r="JPD411"/>
      <c r="JPE411"/>
      <c r="JPF411"/>
      <c r="JPG411"/>
      <c r="JPH411"/>
      <c r="JPI411"/>
      <c r="JPJ411"/>
      <c r="JPK411"/>
      <c r="JPL411"/>
      <c r="JPM411"/>
      <c r="JPN411"/>
      <c r="JPO411"/>
      <c r="JPP411"/>
      <c r="JPQ411"/>
      <c r="JPR411"/>
      <c r="JPS411"/>
      <c r="JPT411"/>
      <c r="JPU411"/>
      <c r="JPV411"/>
      <c r="JPW411"/>
      <c r="JPX411"/>
      <c r="JPY411"/>
      <c r="JPZ411"/>
      <c r="JQA411"/>
      <c r="JQB411"/>
      <c r="JQC411"/>
      <c r="JQD411"/>
      <c r="JQE411"/>
      <c r="JQF411"/>
      <c r="JQG411"/>
      <c r="JQH411"/>
      <c r="JQI411"/>
      <c r="JQJ411"/>
      <c r="JQK411"/>
      <c r="JQL411"/>
      <c r="JQM411"/>
      <c r="JQN411"/>
      <c r="JQO411"/>
      <c r="JQP411"/>
      <c r="JQQ411"/>
      <c r="JQR411"/>
      <c r="JQS411"/>
      <c r="JQT411"/>
      <c r="JQU411"/>
      <c r="JQV411"/>
      <c r="JQW411"/>
      <c r="JQX411"/>
      <c r="JQY411"/>
      <c r="JQZ411"/>
      <c r="JRA411"/>
      <c r="JRB411"/>
      <c r="JRC411"/>
      <c r="JRD411"/>
      <c r="JRE411"/>
      <c r="JRF411"/>
      <c r="JRG411"/>
      <c r="JRH411"/>
      <c r="JRI411"/>
      <c r="JRJ411"/>
      <c r="JRK411"/>
      <c r="JRL411"/>
      <c r="JRM411"/>
      <c r="JRN411"/>
      <c r="JRO411"/>
      <c r="JRP411"/>
      <c r="JRQ411"/>
      <c r="JRR411"/>
      <c r="JRS411"/>
      <c r="JRT411"/>
      <c r="JRU411"/>
      <c r="JRV411"/>
      <c r="JRW411"/>
      <c r="JRX411"/>
      <c r="JRY411"/>
      <c r="JRZ411"/>
      <c r="JSA411"/>
      <c r="JSB411"/>
      <c r="JSC411"/>
      <c r="JSD411"/>
      <c r="JSE411"/>
      <c r="JSF411"/>
      <c r="JSG411"/>
      <c r="JSH411"/>
      <c r="JSI411"/>
      <c r="JSJ411"/>
      <c r="JSK411"/>
      <c r="JSL411"/>
      <c r="JSM411"/>
      <c r="JSN411"/>
      <c r="JSO411"/>
      <c r="JSP411"/>
      <c r="JSQ411"/>
      <c r="JSR411"/>
      <c r="JSS411"/>
      <c r="JST411"/>
      <c r="JSU411"/>
      <c r="JSV411"/>
      <c r="JSW411"/>
      <c r="JSX411"/>
      <c r="JSY411"/>
      <c r="JSZ411"/>
      <c r="JTA411"/>
      <c r="JTB411"/>
      <c r="JTC411"/>
      <c r="JTD411"/>
      <c r="JTE411"/>
      <c r="JTF411"/>
      <c r="JTG411"/>
      <c r="JTH411"/>
      <c r="JTI411"/>
      <c r="JTJ411"/>
      <c r="JTK411"/>
      <c r="JTL411"/>
      <c r="JTM411"/>
      <c r="JTN411"/>
      <c r="JTO411"/>
      <c r="JTP411"/>
      <c r="JTQ411"/>
      <c r="JTR411"/>
      <c r="JTS411"/>
      <c r="JTT411"/>
      <c r="JTU411"/>
      <c r="JTV411"/>
      <c r="JTW411"/>
      <c r="JTX411"/>
      <c r="JTY411"/>
      <c r="JTZ411"/>
      <c r="JUA411"/>
      <c r="JUB411"/>
      <c r="JUC411"/>
      <c r="JUD411"/>
      <c r="JUE411"/>
      <c r="JUF411"/>
      <c r="JUG411"/>
      <c r="JUH411"/>
      <c r="JUI411"/>
      <c r="JUJ411"/>
      <c r="JUK411"/>
      <c r="JUL411"/>
      <c r="JUM411"/>
      <c r="JUN411"/>
      <c r="JUO411"/>
      <c r="JUP411"/>
      <c r="JUQ411"/>
      <c r="JUR411"/>
      <c r="JUS411"/>
      <c r="JUT411"/>
      <c r="JUU411"/>
      <c r="JUV411"/>
      <c r="JUW411"/>
      <c r="JUX411"/>
      <c r="JUY411"/>
      <c r="JUZ411"/>
      <c r="JVA411"/>
      <c r="JVB411"/>
      <c r="JVC411"/>
      <c r="JVD411"/>
      <c r="JVE411"/>
      <c r="JVF411"/>
      <c r="JVG411"/>
      <c r="JVH411"/>
      <c r="JVI411"/>
      <c r="JVJ411"/>
      <c r="JVK411"/>
      <c r="JVL411"/>
      <c r="JVM411"/>
      <c r="JVN411"/>
      <c r="JVO411"/>
      <c r="JVP411"/>
      <c r="JVQ411"/>
      <c r="JVR411"/>
      <c r="JVS411"/>
      <c r="JVT411"/>
      <c r="JVU411"/>
      <c r="JVV411"/>
      <c r="JVW411"/>
      <c r="JVX411"/>
      <c r="JVY411"/>
      <c r="JVZ411"/>
      <c r="JWA411"/>
      <c r="JWB411"/>
      <c r="JWC411"/>
      <c r="JWD411"/>
      <c r="JWE411"/>
      <c r="JWF411"/>
      <c r="JWG411"/>
      <c r="JWH411"/>
      <c r="JWI411"/>
      <c r="JWJ411"/>
      <c r="JWK411"/>
      <c r="JWL411"/>
      <c r="JWM411"/>
      <c r="JWN411"/>
      <c r="JWO411"/>
      <c r="JWP411"/>
      <c r="JWQ411"/>
      <c r="JWR411"/>
      <c r="JWS411"/>
      <c r="JWT411"/>
      <c r="JWU411"/>
      <c r="JWV411"/>
      <c r="JWW411"/>
      <c r="JWX411"/>
      <c r="JWY411"/>
      <c r="JWZ411"/>
      <c r="JXA411"/>
      <c r="JXB411"/>
      <c r="JXC411"/>
      <c r="JXD411"/>
      <c r="JXE411"/>
      <c r="JXF411"/>
      <c r="JXG411"/>
      <c r="JXH411"/>
      <c r="JXI411"/>
      <c r="JXJ411"/>
      <c r="JXK411"/>
      <c r="JXL411"/>
      <c r="JXM411"/>
      <c r="JXN411"/>
      <c r="JXO411"/>
      <c r="JXP411"/>
      <c r="JXQ411"/>
      <c r="JXR411"/>
      <c r="JXS411"/>
      <c r="JXT411"/>
      <c r="JXU411"/>
      <c r="JXV411"/>
      <c r="JXW411"/>
      <c r="JXX411"/>
      <c r="JXY411"/>
      <c r="JXZ411"/>
      <c r="JYA411"/>
      <c r="JYB411"/>
      <c r="JYC411"/>
      <c r="JYD411"/>
      <c r="JYE411"/>
      <c r="JYF411"/>
      <c r="JYG411"/>
      <c r="JYH411"/>
      <c r="JYI411"/>
      <c r="JYJ411"/>
      <c r="JYK411"/>
      <c r="JYL411"/>
      <c r="JYM411"/>
      <c r="JYN411"/>
      <c r="JYO411"/>
      <c r="JYP411"/>
      <c r="JYQ411"/>
      <c r="JYR411"/>
      <c r="JYS411"/>
      <c r="JYT411"/>
      <c r="JYU411"/>
      <c r="JYV411"/>
      <c r="JYW411"/>
      <c r="JYX411"/>
      <c r="JYY411"/>
      <c r="JYZ411"/>
      <c r="JZA411"/>
      <c r="JZB411"/>
      <c r="JZC411"/>
      <c r="JZD411"/>
      <c r="JZE411"/>
      <c r="JZF411"/>
      <c r="JZG411"/>
      <c r="JZH411"/>
      <c r="JZI411"/>
      <c r="JZJ411"/>
      <c r="JZK411"/>
      <c r="JZL411"/>
      <c r="JZM411"/>
      <c r="JZN411"/>
      <c r="JZO411"/>
      <c r="JZP411"/>
      <c r="JZQ411"/>
      <c r="JZR411"/>
      <c r="JZS411"/>
      <c r="JZT411"/>
      <c r="JZU411"/>
      <c r="JZV411"/>
      <c r="JZW411"/>
      <c r="JZX411"/>
      <c r="JZY411"/>
      <c r="JZZ411"/>
      <c r="KAA411"/>
      <c r="KAB411"/>
      <c r="KAC411"/>
      <c r="KAD411"/>
      <c r="KAE411"/>
      <c r="KAF411"/>
      <c r="KAG411"/>
      <c r="KAH411"/>
      <c r="KAI411"/>
      <c r="KAJ411"/>
      <c r="KAK411"/>
      <c r="KAL411"/>
      <c r="KAM411"/>
      <c r="KAN411"/>
      <c r="KAO411"/>
      <c r="KAP411"/>
      <c r="KAQ411"/>
      <c r="KAR411"/>
      <c r="KAS411"/>
      <c r="KAT411"/>
      <c r="KAU411"/>
      <c r="KAV411"/>
      <c r="KAW411"/>
      <c r="KAX411"/>
      <c r="KAY411"/>
      <c r="KAZ411"/>
      <c r="KBA411"/>
      <c r="KBB411"/>
      <c r="KBC411"/>
      <c r="KBD411"/>
      <c r="KBE411"/>
      <c r="KBF411"/>
      <c r="KBG411"/>
      <c r="KBH411"/>
      <c r="KBI411"/>
      <c r="KBJ411"/>
      <c r="KBK411"/>
      <c r="KBL411"/>
      <c r="KBM411"/>
      <c r="KBN411"/>
      <c r="KBO411"/>
      <c r="KBP411"/>
      <c r="KBQ411"/>
      <c r="KBR411"/>
      <c r="KBS411"/>
      <c r="KBT411"/>
      <c r="KBU411"/>
      <c r="KBV411"/>
      <c r="KBW411"/>
      <c r="KBX411"/>
      <c r="KBY411"/>
      <c r="KBZ411"/>
      <c r="KCA411"/>
      <c r="KCB411"/>
      <c r="KCC411"/>
      <c r="KCD411"/>
      <c r="KCE411"/>
      <c r="KCF411"/>
      <c r="KCG411"/>
      <c r="KCH411"/>
      <c r="KCI411"/>
      <c r="KCJ411"/>
      <c r="KCK411"/>
      <c r="KCL411"/>
      <c r="KCM411"/>
      <c r="KCN411"/>
      <c r="KCO411"/>
      <c r="KCP411"/>
      <c r="KCQ411"/>
      <c r="KCR411"/>
      <c r="KCS411"/>
      <c r="KCT411"/>
      <c r="KCU411"/>
      <c r="KCV411"/>
      <c r="KCW411"/>
      <c r="KCX411"/>
      <c r="KCY411"/>
      <c r="KCZ411"/>
      <c r="KDA411"/>
      <c r="KDB411"/>
      <c r="KDC411"/>
      <c r="KDD411"/>
      <c r="KDE411"/>
      <c r="KDF411"/>
      <c r="KDG411"/>
      <c r="KDH411"/>
      <c r="KDI411"/>
      <c r="KDJ411"/>
      <c r="KDK411"/>
      <c r="KDL411"/>
      <c r="KDM411"/>
      <c r="KDN411"/>
      <c r="KDO411"/>
      <c r="KDP411"/>
      <c r="KDQ411"/>
      <c r="KDR411"/>
      <c r="KDS411"/>
      <c r="KDT411"/>
      <c r="KDU411"/>
      <c r="KDV411"/>
      <c r="KDW411"/>
      <c r="KDX411"/>
      <c r="KDY411"/>
      <c r="KDZ411"/>
      <c r="KEA411"/>
      <c r="KEB411"/>
      <c r="KEC411"/>
      <c r="KED411"/>
      <c r="KEE411"/>
      <c r="KEF411"/>
      <c r="KEG411"/>
      <c r="KEH411"/>
      <c r="KEI411"/>
      <c r="KEJ411"/>
      <c r="KEK411"/>
      <c r="KEL411"/>
      <c r="KEM411"/>
      <c r="KEN411"/>
      <c r="KEO411"/>
      <c r="KEP411"/>
      <c r="KEQ411"/>
      <c r="KER411"/>
      <c r="KES411"/>
      <c r="KET411"/>
      <c r="KEU411"/>
      <c r="KEV411"/>
      <c r="KEW411"/>
      <c r="KEX411"/>
      <c r="KEY411"/>
      <c r="KEZ411"/>
      <c r="KFA411"/>
      <c r="KFB411"/>
      <c r="KFC411"/>
      <c r="KFD411"/>
      <c r="KFE411"/>
      <c r="KFF411"/>
      <c r="KFG411"/>
      <c r="KFH411"/>
      <c r="KFI411"/>
      <c r="KFJ411"/>
      <c r="KFK411"/>
      <c r="KFL411"/>
      <c r="KFM411"/>
      <c r="KFN411"/>
      <c r="KFO411"/>
      <c r="KFP411"/>
      <c r="KFQ411"/>
      <c r="KFR411"/>
      <c r="KFS411"/>
      <c r="KFT411"/>
      <c r="KFU411"/>
      <c r="KFV411"/>
      <c r="KFW411"/>
      <c r="KFX411"/>
      <c r="KFY411"/>
      <c r="KFZ411"/>
      <c r="KGA411"/>
      <c r="KGB411"/>
      <c r="KGC411"/>
      <c r="KGD411"/>
      <c r="KGE411"/>
      <c r="KGF411"/>
      <c r="KGG411"/>
      <c r="KGH411"/>
      <c r="KGI411"/>
      <c r="KGJ411"/>
      <c r="KGK411"/>
      <c r="KGL411"/>
      <c r="KGM411"/>
      <c r="KGN411"/>
      <c r="KGO411"/>
      <c r="KGP411"/>
      <c r="KGQ411"/>
      <c r="KGR411"/>
      <c r="KGS411"/>
      <c r="KGT411"/>
      <c r="KGU411"/>
      <c r="KGV411"/>
      <c r="KGW411"/>
      <c r="KGX411"/>
      <c r="KGY411"/>
      <c r="KGZ411"/>
      <c r="KHA411"/>
      <c r="KHB411"/>
      <c r="KHC411"/>
      <c r="KHD411"/>
      <c r="KHE411"/>
      <c r="KHF411"/>
      <c r="KHG411"/>
      <c r="KHH411"/>
      <c r="KHI411"/>
      <c r="KHJ411"/>
      <c r="KHK411"/>
      <c r="KHL411"/>
      <c r="KHM411"/>
      <c r="KHN411"/>
      <c r="KHO411"/>
      <c r="KHP411"/>
      <c r="KHQ411"/>
      <c r="KHR411"/>
      <c r="KHS411"/>
      <c r="KHT411"/>
      <c r="KHU411"/>
      <c r="KHV411"/>
      <c r="KHW411"/>
      <c r="KHX411"/>
      <c r="KHY411"/>
      <c r="KHZ411"/>
      <c r="KIA411"/>
      <c r="KIB411"/>
      <c r="KIC411"/>
      <c r="KID411"/>
      <c r="KIE411"/>
      <c r="KIF411"/>
      <c r="KIG411"/>
      <c r="KIH411"/>
      <c r="KII411"/>
      <c r="KIJ411"/>
      <c r="KIK411"/>
      <c r="KIL411"/>
      <c r="KIM411"/>
      <c r="KIN411"/>
      <c r="KIO411"/>
      <c r="KIP411"/>
      <c r="KIQ411"/>
      <c r="KIR411"/>
      <c r="KIS411"/>
      <c r="KIT411"/>
      <c r="KIU411"/>
      <c r="KIV411"/>
      <c r="KIW411"/>
      <c r="KIX411"/>
      <c r="KIY411"/>
      <c r="KIZ411"/>
      <c r="KJA411"/>
      <c r="KJB411"/>
      <c r="KJC411"/>
      <c r="KJD411"/>
      <c r="KJE411"/>
      <c r="KJF411"/>
      <c r="KJG411"/>
      <c r="KJH411"/>
      <c r="KJI411"/>
      <c r="KJJ411"/>
      <c r="KJK411"/>
      <c r="KJL411"/>
      <c r="KJM411"/>
      <c r="KJN411"/>
      <c r="KJO411"/>
      <c r="KJP411"/>
      <c r="KJQ411"/>
      <c r="KJR411"/>
      <c r="KJS411"/>
      <c r="KJT411"/>
      <c r="KJU411"/>
      <c r="KJV411"/>
      <c r="KJW411"/>
      <c r="KJX411"/>
      <c r="KJY411"/>
      <c r="KJZ411"/>
      <c r="KKA411"/>
      <c r="KKB411"/>
      <c r="KKC411"/>
      <c r="KKD411"/>
      <c r="KKE411"/>
      <c r="KKF411"/>
      <c r="KKG411"/>
      <c r="KKH411"/>
      <c r="KKI411"/>
      <c r="KKJ411"/>
      <c r="KKK411"/>
      <c r="KKL411"/>
      <c r="KKM411"/>
      <c r="KKN411"/>
      <c r="KKO411"/>
      <c r="KKP411"/>
      <c r="KKQ411"/>
      <c r="KKR411"/>
      <c r="KKS411"/>
      <c r="KKT411"/>
      <c r="KKU411"/>
      <c r="KKV411"/>
      <c r="KKW411"/>
      <c r="KKX411"/>
      <c r="KKY411"/>
      <c r="KKZ411"/>
      <c r="KLA411"/>
      <c r="KLB411"/>
      <c r="KLC411"/>
      <c r="KLD411"/>
      <c r="KLE411"/>
      <c r="KLF411"/>
      <c r="KLG411"/>
      <c r="KLH411"/>
      <c r="KLI411"/>
      <c r="KLJ411"/>
      <c r="KLK411"/>
      <c r="KLL411"/>
      <c r="KLM411"/>
      <c r="KLN411"/>
      <c r="KLO411"/>
      <c r="KLP411"/>
      <c r="KLQ411"/>
      <c r="KLR411"/>
      <c r="KLS411"/>
      <c r="KLT411"/>
      <c r="KLU411"/>
      <c r="KLV411"/>
      <c r="KLW411"/>
      <c r="KLX411"/>
      <c r="KLY411"/>
      <c r="KLZ411"/>
      <c r="KMA411"/>
      <c r="KMB411"/>
      <c r="KMC411"/>
      <c r="KMD411"/>
      <c r="KME411"/>
      <c r="KMF411"/>
      <c r="KMG411"/>
      <c r="KMH411"/>
      <c r="KMI411"/>
      <c r="KMJ411"/>
      <c r="KMK411"/>
      <c r="KML411"/>
      <c r="KMM411"/>
      <c r="KMN411"/>
      <c r="KMO411"/>
      <c r="KMP411"/>
      <c r="KMQ411"/>
      <c r="KMR411"/>
      <c r="KMS411"/>
      <c r="KMT411"/>
      <c r="KMU411"/>
      <c r="KMV411"/>
      <c r="KMW411"/>
      <c r="KMX411"/>
      <c r="KMY411"/>
      <c r="KMZ411"/>
      <c r="KNA411"/>
      <c r="KNB411"/>
      <c r="KNC411"/>
      <c r="KND411"/>
      <c r="KNE411"/>
      <c r="KNF411"/>
      <c r="KNG411"/>
      <c r="KNH411"/>
      <c r="KNI411"/>
      <c r="KNJ411"/>
      <c r="KNK411"/>
      <c r="KNL411"/>
      <c r="KNM411"/>
      <c r="KNN411"/>
      <c r="KNO411"/>
      <c r="KNP411"/>
      <c r="KNQ411"/>
      <c r="KNR411"/>
      <c r="KNS411"/>
      <c r="KNT411"/>
      <c r="KNU411"/>
      <c r="KNV411"/>
      <c r="KNW411"/>
      <c r="KNX411"/>
      <c r="KNY411"/>
      <c r="KNZ411"/>
      <c r="KOA411"/>
      <c r="KOB411"/>
      <c r="KOC411"/>
      <c r="KOD411"/>
      <c r="KOE411"/>
      <c r="KOF411"/>
      <c r="KOG411"/>
      <c r="KOH411"/>
      <c r="KOI411"/>
      <c r="KOJ411"/>
      <c r="KOK411"/>
      <c r="KOL411"/>
      <c r="KOM411"/>
      <c r="KON411"/>
      <c r="KOO411"/>
      <c r="KOP411"/>
      <c r="KOQ411"/>
      <c r="KOR411"/>
      <c r="KOS411"/>
      <c r="KOT411"/>
      <c r="KOU411"/>
      <c r="KOV411"/>
      <c r="KOW411"/>
      <c r="KOX411"/>
      <c r="KOY411"/>
      <c r="KOZ411"/>
      <c r="KPA411"/>
      <c r="KPB411"/>
      <c r="KPC411"/>
      <c r="KPD411"/>
      <c r="KPE411"/>
      <c r="KPF411"/>
      <c r="KPG411"/>
      <c r="KPH411"/>
      <c r="KPI411"/>
      <c r="KPJ411"/>
      <c r="KPK411"/>
      <c r="KPL411"/>
      <c r="KPM411"/>
      <c r="KPN411"/>
      <c r="KPO411"/>
      <c r="KPP411"/>
      <c r="KPQ411"/>
      <c r="KPR411"/>
      <c r="KPS411"/>
      <c r="KPT411"/>
      <c r="KPU411"/>
      <c r="KPV411"/>
      <c r="KPW411"/>
      <c r="KPX411"/>
      <c r="KPY411"/>
      <c r="KPZ411"/>
      <c r="KQA411"/>
      <c r="KQB411"/>
      <c r="KQC411"/>
      <c r="KQD411"/>
      <c r="KQE411"/>
      <c r="KQF411"/>
      <c r="KQG411"/>
      <c r="KQH411"/>
      <c r="KQI411"/>
      <c r="KQJ411"/>
      <c r="KQK411"/>
      <c r="KQL411"/>
      <c r="KQM411"/>
      <c r="KQN411"/>
      <c r="KQO411"/>
      <c r="KQP411"/>
      <c r="KQQ411"/>
      <c r="KQR411"/>
      <c r="KQS411"/>
      <c r="KQT411"/>
      <c r="KQU411"/>
      <c r="KQV411"/>
      <c r="KQW411"/>
      <c r="KQX411"/>
      <c r="KQY411"/>
      <c r="KQZ411"/>
      <c r="KRA411"/>
      <c r="KRB411"/>
      <c r="KRC411"/>
      <c r="KRD411"/>
      <c r="KRE411"/>
      <c r="KRF411"/>
      <c r="KRG411"/>
      <c r="KRH411"/>
      <c r="KRI411"/>
      <c r="KRJ411"/>
      <c r="KRK411"/>
      <c r="KRL411"/>
      <c r="KRM411"/>
      <c r="KRN411"/>
      <c r="KRO411"/>
      <c r="KRP411"/>
      <c r="KRQ411"/>
      <c r="KRR411"/>
      <c r="KRS411"/>
      <c r="KRT411"/>
      <c r="KRU411"/>
      <c r="KRV411"/>
      <c r="KRW411"/>
      <c r="KRX411"/>
      <c r="KRY411"/>
      <c r="KRZ411"/>
      <c r="KSA411"/>
      <c r="KSB411"/>
      <c r="KSC411"/>
      <c r="KSD411"/>
      <c r="KSE411"/>
      <c r="KSF411"/>
      <c r="KSG411"/>
      <c r="KSH411"/>
      <c r="KSI411"/>
      <c r="KSJ411"/>
      <c r="KSK411"/>
      <c r="KSL411"/>
      <c r="KSM411"/>
      <c r="KSN411"/>
      <c r="KSO411"/>
      <c r="KSP411"/>
      <c r="KSQ411"/>
      <c r="KSR411"/>
      <c r="KSS411"/>
      <c r="KST411"/>
      <c r="KSU411"/>
      <c r="KSV411"/>
      <c r="KSW411"/>
      <c r="KSX411"/>
      <c r="KSY411"/>
      <c r="KSZ411"/>
      <c r="KTA411"/>
      <c r="KTB411"/>
      <c r="KTC411"/>
      <c r="KTD411"/>
      <c r="KTE411"/>
      <c r="KTF411"/>
      <c r="KTG411"/>
      <c r="KTH411"/>
      <c r="KTI411"/>
      <c r="KTJ411"/>
      <c r="KTK411"/>
      <c r="KTL411"/>
      <c r="KTM411"/>
      <c r="KTN411"/>
      <c r="KTO411"/>
      <c r="KTP411"/>
      <c r="KTQ411"/>
      <c r="KTR411"/>
      <c r="KTS411"/>
      <c r="KTT411"/>
      <c r="KTU411"/>
      <c r="KTV411"/>
      <c r="KTW411"/>
      <c r="KTX411"/>
      <c r="KTY411"/>
      <c r="KTZ411"/>
      <c r="KUA411"/>
      <c r="KUB411"/>
      <c r="KUC411"/>
      <c r="KUD411"/>
      <c r="KUE411"/>
      <c r="KUF411"/>
      <c r="KUG411"/>
      <c r="KUH411"/>
      <c r="KUI411"/>
      <c r="KUJ411"/>
      <c r="KUK411"/>
      <c r="KUL411"/>
      <c r="KUM411"/>
      <c r="KUN411"/>
      <c r="KUO411"/>
      <c r="KUP411"/>
      <c r="KUQ411"/>
      <c r="KUR411"/>
      <c r="KUS411"/>
      <c r="KUT411"/>
      <c r="KUU411"/>
      <c r="KUV411"/>
      <c r="KUW411"/>
      <c r="KUX411"/>
      <c r="KUY411"/>
      <c r="KUZ411"/>
      <c r="KVA411"/>
      <c r="KVB411"/>
      <c r="KVC411"/>
      <c r="KVD411"/>
      <c r="KVE411"/>
      <c r="KVF411"/>
      <c r="KVG411"/>
      <c r="KVH411"/>
      <c r="KVI411"/>
      <c r="KVJ411"/>
      <c r="KVK411"/>
      <c r="KVL411"/>
      <c r="KVM411"/>
      <c r="KVN411"/>
      <c r="KVO411"/>
      <c r="KVP411"/>
      <c r="KVQ411"/>
      <c r="KVR411"/>
      <c r="KVS411"/>
      <c r="KVT411"/>
      <c r="KVU411"/>
      <c r="KVV411"/>
      <c r="KVW411"/>
      <c r="KVX411"/>
      <c r="KVY411"/>
      <c r="KVZ411"/>
      <c r="KWA411"/>
      <c r="KWB411"/>
      <c r="KWC411"/>
      <c r="KWD411"/>
      <c r="KWE411"/>
      <c r="KWF411"/>
      <c r="KWG411"/>
      <c r="KWH411"/>
      <c r="KWI411"/>
      <c r="KWJ411"/>
      <c r="KWK411"/>
      <c r="KWL411"/>
      <c r="KWM411"/>
      <c r="KWN411"/>
      <c r="KWO411"/>
      <c r="KWP411"/>
      <c r="KWQ411"/>
      <c r="KWR411"/>
      <c r="KWS411"/>
      <c r="KWT411"/>
      <c r="KWU411"/>
      <c r="KWV411"/>
      <c r="KWW411"/>
      <c r="KWX411"/>
      <c r="KWY411"/>
      <c r="KWZ411"/>
      <c r="KXA411"/>
      <c r="KXB411"/>
      <c r="KXC411"/>
      <c r="KXD411"/>
      <c r="KXE411"/>
      <c r="KXF411"/>
      <c r="KXG411"/>
      <c r="KXH411"/>
      <c r="KXI411"/>
      <c r="KXJ411"/>
      <c r="KXK411"/>
      <c r="KXL411"/>
      <c r="KXM411"/>
      <c r="KXN411"/>
      <c r="KXO411"/>
      <c r="KXP411"/>
      <c r="KXQ411"/>
      <c r="KXR411"/>
      <c r="KXS411"/>
      <c r="KXT411"/>
      <c r="KXU411"/>
      <c r="KXV411"/>
      <c r="KXW411"/>
      <c r="KXX411"/>
      <c r="KXY411"/>
      <c r="KXZ411"/>
      <c r="KYA411"/>
      <c r="KYB411"/>
      <c r="KYC411"/>
      <c r="KYD411"/>
      <c r="KYE411"/>
      <c r="KYF411"/>
      <c r="KYG411"/>
      <c r="KYH411"/>
      <c r="KYI411"/>
      <c r="KYJ411"/>
      <c r="KYK411"/>
      <c r="KYL411"/>
      <c r="KYM411"/>
      <c r="KYN411"/>
      <c r="KYO411"/>
      <c r="KYP411"/>
      <c r="KYQ411"/>
      <c r="KYR411"/>
      <c r="KYS411"/>
      <c r="KYT411"/>
      <c r="KYU411"/>
      <c r="KYV411"/>
      <c r="KYW411"/>
      <c r="KYX411"/>
      <c r="KYY411"/>
      <c r="KYZ411"/>
      <c r="KZA411"/>
      <c r="KZB411"/>
      <c r="KZC411"/>
      <c r="KZD411"/>
      <c r="KZE411"/>
      <c r="KZF411"/>
      <c r="KZG411"/>
      <c r="KZH411"/>
      <c r="KZI411"/>
      <c r="KZJ411"/>
      <c r="KZK411"/>
      <c r="KZL411"/>
      <c r="KZM411"/>
      <c r="KZN411"/>
      <c r="KZO411"/>
      <c r="KZP411"/>
      <c r="KZQ411"/>
      <c r="KZR411"/>
      <c r="KZS411"/>
      <c r="KZT411"/>
      <c r="KZU411"/>
      <c r="KZV411"/>
      <c r="KZW411"/>
      <c r="KZX411"/>
      <c r="KZY411"/>
      <c r="KZZ411"/>
      <c r="LAA411"/>
      <c r="LAB411"/>
      <c r="LAC411"/>
      <c r="LAD411"/>
      <c r="LAE411"/>
      <c r="LAF411"/>
      <c r="LAG411"/>
      <c r="LAH411"/>
      <c r="LAI411"/>
      <c r="LAJ411"/>
      <c r="LAK411"/>
      <c r="LAL411"/>
      <c r="LAM411"/>
      <c r="LAN411"/>
      <c r="LAO411"/>
      <c r="LAP411"/>
      <c r="LAQ411"/>
      <c r="LAR411"/>
      <c r="LAS411"/>
      <c r="LAT411"/>
      <c r="LAU411"/>
      <c r="LAV411"/>
      <c r="LAW411"/>
      <c r="LAX411"/>
      <c r="LAY411"/>
      <c r="LAZ411"/>
      <c r="LBA411"/>
      <c r="LBB411"/>
      <c r="LBC411"/>
      <c r="LBD411"/>
      <c r="LBE411"/>
      <c r="LBF411"/>
      <c r="LBG411"/>
      <c r="LBH411"/>
      <c r="LBI411"/>
      <c r="LBJ411"/>
      <c r="LBK411"/>
      <c r="LBL411"/>
      <c r="LBM411"/>
      <c r="LBN411"/>
      <c r="LBO411"/>
      <c r="LBP411"/>
      <c r="LBQ411"/>
      <c r="LBR411"/>
      <c r="LBS411"/>
      <c r="LBT411"/>
      <c r="LBU411"/>
      <c r="LBV411"/>
      <c r="LBW411"/>
      <c r="LBX411"/>
      <c r="LBY411"/>
      <c r="LBZ411"/>
      <c r="LCA411"/>
      <c r="LCB411"/>
      <c r="LCC411"/>
      <c r="LCD411"/>
      <c r="LCE411"/>
      <c r="LCF411"/>
      <c r="LCG411"/>
      <c r="LCH411"/>
      <c r="LCI411"/>
      <c r="LCJ411"/>
      <c r="LCK411"/>
      <c r="LCL411"/>
      <c r="LCM411"/>
      <c r="LCN411"/>
      <c r="LCO411"/>
      <c r="LCP411"/>
      <c r="LCQ411"/>
      <c r="LCR411"/>
      <c r="LCS411"/>
      <c r="LCT411"/>
      <c r="LCU411"/>
      <c r="LCV411"/>
      <c r="LCW411"/>
      <c r="LCX411"/>
      <c r="LCY411"/>
      <c r="LCZ411"/>
      <c r="LDA411"/>
      <c r="LDB411"/>
      <c r="LDC411"/>
      <c r="LDD411"/>
      <c r="LDE411"/>
      <c r="LDF411"/>
      <c r="LDG411"/>
      <c r="LDH411"/>
      <c r="LDI411"/>
      <c r="LDJ411"/>
      <c r="LDK411"/>
      <c r="LDL411"/>
      <c r="LDM411"/>
      <c r="LDN411"/>
      <c r="LDO411"/>
      <c r="LDP411"/>
      <c r="LDQ411"/>
      <c r="LDR411"/>
      <c r="LDS411"/>
      <c r="LDT411"/>
      <c r="LDU411"/>
      <c r="LDV411"/>
      <c r="LDW411"/>
      <c r="LDX411"/>
      <c r="LDY411"/>
      <c r="LDZ411"/>
      <c r="LEA411"/>
      <c r="LEB411"/>
      <c r="LEC411"/>
      <c r="LED411"/>
      <c r="LEE411"/>
      <c r="LEF411"/>
      <c r="LEG411"/>
      <c r="LEH411"/>
      <c r="LEI411"/>
      <c r="LEJ411"/>
      <c r="LEK411"/>
      <c r="LEL411"/>
      <c r="LEM411"/>
      <c r="LEN411"/>
      <c r="LEO411"/>
      <c r="LEP411"/>
      <c r="LEQ411"/>
      <c r="LER411"/>
      <c r="LES411"/>
      <c r="LET411"/>
      <c r="LEU411"/>
      <c r="LEV411"/>
      <c r="LEW411"/>
      <c r="LEX411"/>
      <c r="LEY411"/>
      <c r="LEZ411"/>
      <c r="LFA411"/>
      <c r="LFB411"/>
      <c r="LFC411"/>
      <c r="LFD411"/>
      <c r="LFE411"/>
      <c r="LFF411"/>
      <c r="LFG411"/>
      <c r="LFH411"/>
      <c r="LFI411"/>
      <c r="LFJ411"/>
      <c r="LFK411"/>
      <c r="LFL411"/>
      <c r="LFM411"/>
      <c r="LFN411"/>
      <c r="LFO411"/>
      <c r="LFP411"/>
      <c r="LFQ411"/>
      <c r="LFR411"/>
      <c r="LFS411"/>
      <c r="LFT411"/>
      <c r="LFU411"/>
      <c r="LFV411"/>
      <c r="LFW411"/>
      <c r="LFX411"/>
      <c r="LFY411"/>
      <c r="LFZ411"/>
      <c r="LGA411"/>
      <c r="LGB411"/>
      <c r="LGC411"/>
      <c r="LGD411"/>
      <c r="LGE411"/>
      <c r="LGF411"/>
      <c r="LGG411"/>
      <c r="LGH411"/>
      <c r="LGI411"/>
      <c r="LGJ411"/>
      <c r="LGK411"/>
      <c r="LGL411"/>
      <c r="LGM411"/>
      <c r="LGN411"/>
      <c r="LGO411"/>
      <c r="LGP411"/>
      <c r="LGQ411"/>
      <c r="LGR411"/>
      <c r="LGS411"/>
      <c r="LGT411"/>
      <c r="LGU411"/>
      <c r="LGV411"/>
      <c r="LGW411"/>
      <c r="LGX411"/>
      <c r="LGY411"/>
      <c r="LGZ411"/>
      <c r="LHA411"/>
      <c r="LHB411"/>
      <c r="LHC411"/>
      <c r="LHD411"/>
      <c r="LHE411"/>
      <c r="LHF411"/>
      <c r="LHG411"/>
      <c r="LHH411"/>
      <c r="LHI411"/>
      <c r="LHJ411"/>
      <c r="LHK411"/>
      <c r="LHL411"/>
      <c r="LHM411"/>
      <c r="LHN411"/>
      <c r="LHO411"/>
      <c r="LHP411"/>
      <c r="LHQ411"/>
      <c r="LHR411"/>
      <c r="LHS411"/>
      <c r="LHT411"/>
      <c r="LHU411"/>
      <c r="LHV411"/>
      <c r="LHW411"/>
      <c r="LHX411"/>
      <c r="LHY411"/>
      <c r="LHZ411"/>
      <c r="LIA411"/>
      <c r="LIB411"/>
      <c r="LIC411"/>
      <c r="LID411"/>
      <c r="LIE411"/>
      <c r="LIF411"/>
      <c r="LIG411"/>
      <c r="LIH411"/>
      <c r="LII411"/>
      <c r="LIJ411"/>
      <c r="LIK411"/>
      <c r="LIL411"/>
      <c r="LIM411"/>
      <c r="LIN411"/>
      <c r="LIO411"/>
      <c r="LIP411"/>
      <c r="LIQ411"/>
      <c r="LIR411"/>
      <c r="LIS411"/>
      <c r="LIT411"/>
      <c r="LIU411"/>
      <c r="LIV411"/>
      <c r="LIW411"/>
      <c r="LIX411"/>
      <c r="LIY411"/>
      <c r="LIZ411"/>
      <c r="LJA411"/>
      <c r="LJB411"/>
      <c r="LJC411"/>
      <c r="LJD411"/>
      <c r="LJE411"/>
      <c r="LJF411"/>
      <c r="LJG411"/>
      <c r="LJH411"/>
      <c r="LJI411"/>
      <c r="LJJ411"/>
      <c r="LJK411"/>
      <c r="LJL411"/>
      <c r="LJM411"/>
      <c r="LJN411"/>
      <c r="LJO411"/>
      <c r="LJP411"/>
      <c r="LJQ411"/>
      <c r="LJR411"/>
      <c r="LJS411"/>
      <c r="LJT411"/>
      <c r="LJU411"/>
      <c r="LJV411"/>
      <c r="LJW411"/>
      <c r="LJX411"/>
      <c r="LJY411"/>
      <c r="LJZ411"/>
      <c r="LKA411"/>
      <c r="LKB411"/>
      <c r="LKC411"/>
      <c r="LKD411"/>
      <c r="LKE411"/>
      <c r="LKF411"/>
      <c r="LKG411"/>
      <c r="LKH411"/>
      <c r="LKI411"/>
      <c r="LKJ411"/>
      <c r="LKK411"/>
      <c r="LKL411"/>
      <c r="LKM411"/>
      <c r="LKN411"/>
      <c r="LKO411"/>
      <c r="LKP411"/>
      <c r="LKQ411"/>
      <c r="LKR411"/>
      <c r="LKS411"/>
      <c r="LKT411"/>
      <c r="LKU411"/>
      <c r="LKV411"/>
      <c r="LKW411"/>
      <c r="LKX411"/>
      <c r="LKY411"/>
      <c r="LKZ411"/>
      <c r="LLA411"/>
      <c r="LLB411"/>
      <c r="LLC411"/>
      <c r="LLD411"/>
      <c r="LLE411"/>
      <c r="LLF411"/>
      <c r="LLG411"/>
      <c r="LLH411"/>
      <c r="LLI411"/>
      <c r="LLJ411"/>
      <c r="LLK411"/>
      <c r="LLL411"/>
      <c r="LLM411"/>
      <c r="LLN411"/>
      <c r="LLO411"/>
      <c r="LLP411"/>
      <c r="LLQ411"/>
      <c r="LLR411"/>
      <c r="LLS411"/>
      <c r="LLT411"/>
      <c r="LLU411"/>
      <c r="LLV411"/>
      <c r="LLW411"/>
      <c r="LLX411"/>
      <c r="LLY411"/>
      <c r="LLZ411"/>
      <c r="LMA411"/>
      <c r="LMB411"/>
      <c r="LMC411"/>
      <c r="LMD411"/>
      <c r="LME411"/>
      <c r="LMF411"/>
      <c r="LMG411"/>
      <c r="LMH411"/>
      <c r="LMI411"/>
      <c r="LMJ411"/>
      <c r="LMK411"/>
      <c r="LML411"/>
      <c r="LMM411"/>
      <c r="LMN411"/>
      <c r="LMO411"/>
      <c r="LMP411"/>
      <c r="LMQ411"/>
      <c r="LMR411"/>
      <c r="LMS411"/>
      <c r="LMT411"/>
      <c r="LMU411"/>
      <c r="LMV411"/>
      <c r="LMW411"/>
      <c r="LMX411"/>
      <c r="LMY411"/>
      <c r="LMZ411"/>
      <c r="LNA411"/>
      <c r="LNB411"/>
      <c r="LNC411"/>
      <c r="LND411"/>
      <c r="LNE411"/>
      <c r="LNF411"/>
      <c r="LNG411"/>
      <c r="LNH411"/>
      <c r="LNI411"/>
      <c r="LNJ411"/>
      <c r="LNK411"/>
      <c r="LNL411"/>
      <c r="LNM411"/>
      <c r="LNN411"/>
      <c r="LNO411"/>
      <c r="LNP411"/>
      <c r="LNQ411"/>
      <c r="LNR411"/>
      <c r="LNS411"/>
      <c r="LNT411"/>
      <c r="LNU411"/>
      <c r="LNV411"/>
      <c r="LNW411"/>
      <c r="LNX411"/>
      <c r="LNY411"/>
      <c r="LNZ411"/>
      <c r="LOA411"/>
      <c r="LOB411"/>
      <c r="LOC411"/>
      <c r="LOD411"/>
      <c r="LOE411"/>
      <c r="LOF411"/>
      <c r="LOG411"/>
      <c r="LOH411"/>
      <c r="LOI411"/>
      <c r="LOJ411"/>
      <c r="LOK411"/>
      <c r="LOL411"/>
      <c r="LOM411"/>
      <c r="LON411"/>
      <c r="LOO411"/>
      <c r="LOP411"/>
      <c r="LOQ411"/>
      <c r="LOR411"/>
      <c r="LOS411"/>
      <c r="LOT411"/>
      <c r="LOU411"/>
      <c r="LOV411"/>
      <c r="LOW411"/>
      <c r="LOX411"/>
      <c r="LOY411"/>
      <c r="LOZ411"/>
      <c r="LPA411"/>
      <c r="LPB411"/>
      <c r="LPC411"/>
      <c r="LPD411"/>
      <c r="LPE411"/>
      <c r="LPF411"/>
      <c r="LPG411"/>
      <c r="LPH411"/>
      <c r="LPI411"/>
      <c r="LPJ411"/>
      <c r="LPK411"/>
      <c r="LPL411"/>
      <c r="LPM411"/>
      <c r="LPN411"/>
      <c r="LPO411"/>
      <c r="LPP411"/>
      <c r="LPQ411"/>
      <c r="LPR411"/>
      <c r="LPS411"/>
      <c r="LPT411"/>
      <c r="LPU411"/>
      <c r="LPV411"/>
      <c r="LPW411"/>
      <c r="LPX411"/>
      <c r="LPY411"/>
      <c r="LPZ411"/>
      <c r="LQA411"/>
      <c r="LQB411"/>
      <c r="LQC411"/>
      <c r="LQD411"/>
      <c r="LQE411"/>
      <c r="LQF411"/>
      <c r="LQG411"/>
      <c r="LQH411"/>
      <c r="LQI411"/>
      <c r="LQJ411"/>
      <c r="LQK411"/>
      <c r="LQL411"/>
      <c r="LQM411"/>
      <c r="LQN411"/>
      <c r="LQO411"/>
      <c r="LQP411"/>
      <c r="LQQ411"/>
      <c r="LQR411"/>
      <c r="LQS411"/>
      <c r="LQT411"/>
      <c r="LQU411"/>
      <c r="LQV411"/>
      <c r="LQW411"/>
      <c r="LQX411"/>
      <c r="LQY411"/>
      <c r="LQZ411"/>
      <c r="LRA411"/>
      <c r="LRB411"/>
      <c r="LRC411"/>
      <c r="LRD411"/>
      <c r="LRE411"/>
      <c r="LRF411"/>
      <c r="LRG411"/>
      <c r="LRH411"/>
      <c r="LRI411"/>
      <c r="LRJ411"/>
      <c r="LRK411"/>
      <c r="LRL411"/>
      <c r="LRM411"/>
      <c r="LRN411"/>
      <c r="LRO411"/>
      <c r="LRP411"/>
      <c r="LRQ411"/>
      <c r="LRR411"/>
      <c r="LRS411"/>
      <c r="LRT411"/>
      <c r="LRU411"/>
      <c r="LRV411"/>
      <c r="LRW411"/>
      <c r="LRX411"/>
      <c r="LRY411"/>
      <c r="LRZ411"/>
      <c r="LSA411"/>
      <c r="LSB411"/>
      <c r="LSC411"/>
      <c r="LSD411"/>
      <c r="LSE411"/>
      <c r="LSF411"/>
      <c r="LSG411"/>
      <c r="LSH411"/>
      <c r="LSI411"/>
      <c r="LSJ411"/>
      <c r="LSK411"/>
      <c r="LSL411"/>
      <c r="LSM411"/>
      <c r="LSN411"/>
      <c r="LSO411"/>
      <c r="LSP411"/>
      <c r="LSQ411"/>
      <c r="LSR411"/>
      <c r="LSS411"/>
      <c r="LST411"/>
      <c r="LSU411"/>
      <c r="LSV411"/>
      <c r="LSW411"/>
      <c r="LSX411"/>
      <c r="LSY411"/>
      <c r="LSZ411"/>
      <c r="LTA411"/>
      <c r="LTB411"/>
      <c r="LTC411"/>
      <c r="LTD411"/>
      <c r="LTE411"/>
      <c r="LTF411"/>
      <c r="LTG411"/>
      <c r="LTH411"/>
      <c r="LTI411"/>
      <c r="LTJ411"/>
      <c r="LTK411"/>
      <c r="LTL411"/>
      <c r="LTM411"/>
      <c r="LTN411"/>
      <c r="LTO411"/>
      <c r="LTP411"/>
      <c r="LTQ411"/>
      <c r="LTR411"/>
      <c r="LTS411"/>
      <c r="LTT411"/>
      <c r="LTU411"/>
      <c r="LTV411"/>
      <c r="LTW411"/>
      <c r="LTX411"/>
      <c r="LTY411"/>
      <c r="LTZ411"/>
      <c r="LUA411"/>
      <c r="LUB411"/>
      <c r="LUC411"/>
      <c r="LUD411"/>
      <c r="LUE411"/>
      <c r="LUF411"/>
      <c r="LUG411"/>
      <c r="LUH411"/>
      <c r="LUI411"/>
      <c r="LUJ411"/>
      <c r="LUK411"/>
      <c r="LUL411"/>
      <c r="LUM411"/>
      <c r="LUN411"/>
      <c r="LUO411"/>
      <c r="LUP411"/>
      <c r="LUQ411"/>
      <c r="LUR411"/>
      <c r="LUS411"/>
      <c r="LUT411"/>
      <c r="LUU411"/>
      <c r="LUV411"/>
      <c r="LUW411"/>
      <c r="LUX411"/>
      <c r="LUY411"/>
      <c r="LUZ411"/>
      <c r="LVA411"/>
      <c r="LVB411"/>
      <c r="LVC411"/>
      <c r="LVD411"/>
      <c r="LVE411"/>
      <c r="LVF411"/>
      <c r="LVG411"/>
      <c r="LVH411"/>
      <c r="LVI411"/>
      <c r="LVJ411"/>
      <c r="LVK411"/>
      <c r="LVL411"/>
      <c r="LVM411"/>
      <c r="LVN411"/>
      <c r="LVO411"/>
      <c r="LVP411"/>
      <c r="LVQ411"/>
      <c r="LVR411"/>
      <c r="LVS411"/>
      <c r="LVT411"/>
      <c r="LVU411"/>
      <c r="LVV411"/>
      <c r="LVW411"/>
      <c r="LVX411"/>
      <c r="LVY411"/>
      <c r="LVZ411"/>
      <c r="LWA411"/>
      <c r="LWB411"/>
      <c r="LWC411"/>
      <c r="LWD411"/>
      <c r="LWE411"/>
      <c r="LWF411"/>
      <c r="LWG411"/>
      <c r="LWH411"/>
      <c r="LWI411"/>
      <c r="LWJ411"/>
      <c r="LWK411"/>
      <c r="LWL411"/>
      <c r="LWM411"/>
      <c r="LWN411"/>
      <c r="LWO411"/>
      <c r="LWP411"/>
      <c r="LWQ411"/>
      <c r="LWR411"/>
      <c r="LWS411"/>
      <c r="LWT411"/>
      <c r="LWU411"/>
      <c r="LWV411"/>
      <c r="LWW411"/>
      <c r="LWX411"/>
      <c r="LWY411"/>
      <c r="LWZ411"/>
      <c r="LXA411"/>
      <c r="LXB411"/>
      <c r="LXC411"/>
      <c r="LXD411"/>
      <c r="LXE411"/>
      <c r="LXF411"/>
      <c r="LXG411"/>
      <c r="LXH411"/>
      <c r="LXI411"/>
      <c r="LXJ411"/>
      <c r="LXK411"/>
      <c r="LXL411"/>
      <c r="LXM411"/>
      <c r="LXN411"/>
      <c r="LXO411"/>
      <c r="LXP411"/>
      <c r="LXQ411"/>
      <c r="LXR411"/>
      <c r="LXS411"/>
      <c r="LXT411"/>
      <c r="LXU411"/>
      <c r="LXV411"/>
      <c r="LXW411"/>
      <c r="LXX411"/>
      <c r="LXY411"/>
      <c r="LXZ411"/>
      <c r="LYA411"/>
      <c r="LYB411"/>
      <c r="LYC411"/>
      <c r="LYD411"/>
      <c r="LYE411"/>
      <c r="LYF411"/>
      <c r="LYG411"/>
      <c r="LYH411"/>
      <c r="LYI411"/>
      <c r="LYJ411"/>
      <c r="LYK411"/>
      <c r="LYL411"/>
      <c r="LYM411"/>
      <c r="LYN411"/>
      <c r="LYO411"/>
      <c r="LYP411"/>
      <c r="LYQ411"/>
      <c r="LYR411"/>
      <c r="LYS411"/>
      <c r="LYT411"/>
      <c r="LYU411"/>
      <c r="LYV411"/>
      <c r="LYW411"/>
      <c r="LYX411"/>
      <c r="LYY411"/>
      <c r="LYZ411"/>
      <c r="LZA411"/>
      <c r="LZB411"/>
      <c r="LZC411"/>
      <c r="LZD411"/>
      <c r="LZE411"/>
      <c r="LZF411"/>
      <c r="LZG411"/>
      <c r="LZH411"/>
      <c r="LZI411"/>
      <c r="LZJ411"/>
      <c r="LZK411"/>
      <c r="LZL411"/>
      <c r="LZM411"/>
      <c r="LZN411"/>
      <c r="LZO411"/>
      <c r="LZP411"/>
      <c r="LZQ411"/>
      <c r="LZR411"/>
      <c r="LZS411"/>
      <c r="LZT411"/>
      <c r="LZU411"/>
      <c r="LZV411"/>
      <c r="LZW411"/>
      <c r="LZX411"/>
      <c r="LZY411"/>
      <c r="LZZ411"/>
      <c r="MAA411"/>
      <c r="MAB411"/>
      <c r="MAC411"/>
      <c r="MAD411"/>
      <c r="MAE411"/>
      <c r="MAF411"/>
      <c r="MAG411"/>
      <c r="MAH411"/>
      <c r="MAI411"/>
      <c r="MAJ411"/>
      <c r="MAK411"/>
      <c r="MAL411"/>
      <c r="MAM411"/>
      <c r="MAN411"/>
      <c r="MAO411"/>
      <c r="MAP411"/>
      <c r="MAQ411"/>
      <c r="MAR411"/>
      <c r="MAS411"/>
      <c r="MAT411"/>
      <c r="MAU411"/>
      <c r="MAV411"/>
      <c r="MAW411"/>
      <c r="MAX411"/>
      <c r="MAY411"/>
      <c r="MAZ411"/>
      <c r="MBA411"/>
      <c r="MBB411"/>
      <c r="MBC411"/>
      <c r="MBD411"/>
      <c r="MBE411"/>
      <c r="MBF411"/>
      <c r="MBG411"/>
      <c r="MBH411"/>
      <c r="MBI411"/>
      <c r="MBJ411"/>
      <c r="MBK411"/>
      <c r="MBL411"/>
      <c r="MBM411"/>
      <c r="MBN411"/>
      <c r="MBO411"/>
      <c r="MBP411"/>
      <c r="MBQ411"/>
      <c r="MBR411"/>
      <c r="MBS411"/>
      <c r="MBT411"/>
      <c r="MBU411"/>
      <c r="MBV411"/>
      <c r="MBW411"/>
      <c r="MBX411"/>
      <c r="MBY411"/>
      <c r="MBZ411"/>
      <c r="MCA411"/>
      <c r="MCB411"/>
      <c r="MCC411"/>
      <c r="MCD411"/>
      <c r="MCE411"/>
      <c r="MCF411"/>
      <c r="MCG411"/>
      <c r="MCH411"/>
      <c r="MCI411"/>
      <c r="MCJ411"/>
      <c r="MCK411"/>
      <c r="MCL411"/>
      <c r="MCM411"/>
      <c r="MCN411"/>
      <c r="MCO411"/>
      <c r="MCP411"/>
      <c r="MCQ411"/>
      <c r="MCR411"/>
      <c r="MCS411"/>
      <c r="MCT411"/>
      <c r="MCU411"/>
      <c r="MCV411"/>
      <c r="MCW411"/>
      <c r="MCX411"/>
      <c r="MCY411"/>
      <c r="MCZ411"/>
      <c r="MDA411"/>
      <c r="MDB411"/>
      <c r="MDC411"/>
      <c r="MDD411"/>
      <c r="MDE411"/>
      <c r="MDF411"/>
      <c r="MDG411"/>
      <c r="MDH411"/>
      <c r="MDI411"/>
      <c r="MDJ411"/>
      <c r="MDK411"/>
      <c r="MDL411"/>
      <c r="MDM411"/>
      <c r="MDN411"/>
      <c r="MDO411"/>
      <c r="MDP411"/>
      <c r="MDQ411"/>
      <c r="MDR411"/>
      <c r="MDS411"/>
      <c r="MDT411"/>
      <c r="MDU411"/>
      <c r="MDV411"/>
      <c r="MDW411"/>
      <c r="MDX411"/>
      <c r="MDY411"/>
      <c r="MDZ411"/>
      <c r="MEA411"/>
      <c r="MEB411"/>
      <c r="MEC411"/>
      <c r="MED411"/>
      <c r="MEE411"/>
      <c r="MEF411"/>
      <c r="MEG411"/>
      <c r="MEH411"/>
      <c r="MEI411"/>
      <c r="MEJ411"/>
      <c r="MEK411"/>
      <c r="MEL411"/>
      <c r="MEM411"/>
      <c r="MEN411"/>
      <c r="MEO411"/>
      <c r="MEP411"/>
      <c r="MEQ411"/>
      <c r="MER411"/>
      <c r="MES411"/>
      <c r="MET411"/>
      <c r="MEU411"/>
      <c r="MEV411"/>
      <c r="MEW411"/>
      <c r="MEX411"/>
      <c r="MEY411"/>
      <c r="MEZ411"/>
      <c r="MFA411"/>
      <c r="MFB411"/>
      <c r="MFC411"/>
      <c r="MFD411"/>
      <c r="MFE411"/>
      <c r="MFF411"/>
      <c r="MFG411"/>
      <c r="MFH411"/>
      <c r="MFI411"/>
      <c r="MFJ411"/>
      <c r="MFK411"/>
      <c r="MFL411"/>
      <c r="MFM411"/>
      <c r="MFN411"/>
      <c r="MFO411"/>
      <c r="MFP411"/>
      <c r="MFQ411"/>
      <c r="MFR411"/>
      <c r="MFS411"/>
      <c r="MFT411"/>
      <c r="MFU411"/>
      <c r="MFV411"/>
      <c r="MFW411"/>
      <c r="MFX411"/>
      <c r="MFY411"/>
      <c r="MFZ411"/>
      <c r="MGA411"/>
      <c r="MGB411"/>
      <c r="MGC411"/>
      <c r="MGD411"/>
      <c r="MGE411"/>
      <c r="MGF411"/>
      <c r="MGG411"/>
      <c r="MGH411"/>
      <c r="MGI411"/>
      <c r="MGJ411"/>
      <c r="MGK411"/>
      <c r="MGL411"/>
      <c r="MGM411"/>
      <c r="MGN411"/>
      <c r="MGO411"/>
      <c r="MGP411"/>
      <c r="MGQ411"/>
      <c r="MGR411"/>
      <c r="MGS411"/>
      <c r="MGT411"/>
      <c r="MGU411"/>
      <c r="MGV411"/>
      <c r="MGW411"/>
      <c r="MGX411"/>
      <c r="MGY411"/>
      <c r="MGZ411"/>
      <c r="MHA411"/>
      <c r="MHB411"/>
      <c r="MHC411"/>
      <c r="MHD411"/>
      <c r="MHE411"/>
      <c r="MHF411"/>
      <c r="MHG411"/>
      <c r="MHH411"/>
      <c r="MHI411"/>
      <c r="MHJ411"/>
      <c r="MHK411"/>
      <c r="MHL411"/>
      <c r="MHM411"/>
      <c r="MHN411"/>
      <c r="MHO411"/>
      <c r="MHP411"/>
      <c r="MHQ411"/>
      <c r="MHR411"/>
      <c r="MHS411"/>
      <c r="MHT411"/>
      <c r="MHU411"/>
      <c r="MHV411"/>
      <c r="MHW411"/>
      <c r="MHX411"/>
      <c r="MHY411"/>
      <c r="MHZ411"/>
      <c r="MIA411"/>
      <c r="MIB411"/>
      <c r="MIC411"/>
      <c r="MID411"/>
      <c r="MIE411"/>
      <c r="MIF411"/>
      <c r="MIG411"/>
      <c r="MIH411"/>
      <c r="MII411"/>
      <c r="MIJ411"/>
      <c r="MIK411"/>
      <c r="MIL411"/>
      <c r="MIM411"/>
      <c r="MIN411"/>
      <c r="MIO411"/>
      <c r="MIP411"/>
      <c r="MIQ411"/>
      <c r="MIR411"/>
      <c r="MIS411"/>
      <c r="MIT411"/>
      <c r="MIU411"/>
      <c r="MIV411"/>
      <c r="MIW411"/>
      <c r="MIX411"/>
      <c r="MIY411"/>
      <c r="MIZ411"/>
      <c r="MJA411"/>
      <c r="MJB411"/>
      <c r="MJC411"/>
      <c r="MJD411"/>
      <c r="MJE411"/>
      <c r="MJF411"/>
      <c r="MJG411"/>
      <c r="MJH411"/>
      <c r="MJI411"/>
      <c r="MJJ411"/>
      <c r="MJK411"/>
      <c r="MJL411"/>
      <c r="MJM411"/>
      <c r="MJN411"/>
      <c r="MJO411"/>
      <c r="MJP411"/>
      <c r="MJQ411"/>
      <c r="MJR411"/>
      <c r="MJS411"/>
      <c r="MJT411"/>
      <c r="MJU411"/>
      <c r="MJV411"/>
      <c r="MJW411"/>
      <c r="MJX411"/>
      <c r="MJY411"/>
      <c r="MJZ411"/>
      <c r="MKA411"/>
      <c r="MKB411"/>
      <c r="MKC411"/>
      <c r="MKD411"/>
      <c r="MKE411"/>
      <c r="MKF411"/>
      <c r="MKG411"/>
      <c r="MKH411"/>
      <c r="MKI411"/>
      <c r="MKJ411"/>
      <c r="MKK411"/>
      <c r="MKL411"/>
      <c r="MKM411"/>
      <c r="MKN411"/>
      <c r="MKO411"/>
      <c r="MKP411"/>
      <c r="MKQ411"/>
      <c r="MKR411"/>
      <c r="MKS411"/>
      <c r="MKT411"/>
      <c r="MKU411"/>
      <c r="MKV411"/>
      <c r="MKW411"/>
      <c r="MKX411"/>
      <c r="MKY411"/>
      <c r="MKZ411"/>
      <c r="MLA411"/>
      <c r="MLB411"/>
      <c r="MLC411"/>
      <c r="MLD411"/>
      <c r="MLE411"/>
      <c r="MLF411"/>
      <c r="MLG411"/>
      <c r="MLH411"/>
      <c r="MLI411"/>
      <c r="MLJ411"/>
      <c r="MLK411"/>
      <c r="MLL411"/>
      <c r="MLM411"/>
      <c r="MLN411"/>
      <c r="MLO411"/>
      <c r="MLP411"/>
      <c r="MLQ411"/>
      <c r="MLR411"/>
      <c r="MLS411"/>
      <c r="MLT411"/>
      <c r="MLU411"/>
      <c r="MLV411"/>
      <c r="MLW411"/>
      <c r="MLX411"/>
      <c r="MLY411"/>
      <c r="MLZ411"/>
      <c r="MMA411"/>
      <c r="MMB411"/>
      <c r="MMC411"/>
      <c r="MMD411"/>
      <c r="MME411"/>
      <c r="MMF411"/>
      <c r="MMG411"/>
      <c r="MMH411"/>
      <c r="MMI411"/>
      <c r="MMJ411"/>
      <c r="MMK411"/>
      <c r="MML411"/>
      <c r="MMM411"/>
      <c r="MMN411"/>
      <c r="MMO411"/>
      <c r="MMP411"/>
      <c r="MMQ411"/>
      <c r="MMR411"/>
      <c r="MMS411"/>
      <c r="MMT411"/>
      <c r="MMU411"/>
      <c r="MMV411"/>
      <c r="MMW411"/>
      <c r="MMX411"/>
      <c r="MMY411"/>
      <c r="MMZ411"/>
      <c r="MNA411"/>
      <c r="MNB411"/>
      <c r="MNC411"/>
      <c r="MND411"/>
      <c r="MNE411"/>
      <c r="MNF411"/>
      <c r="MNG411"/>
      <c r="MNH411"/>
      <c r="MNI411"/>
      <c r="MNJ411"/>
      <c r="MNK411"/>
      <c r="MNL411"/>
      <c r="MNM411"/>
      <c r="MNN411"/>
      <c r="MNO411"/>
      <c r="MNP411"/>
      <c r="MNQ411"/>
      <c r="MNR411"/>
      <c r="MNS411"/>
      <c r="MNT411"/>
      <c r="MNU411"/>
      <c r="MNV411"/>
      <c r="MNW411"/>
      <c r="MNX411"/>
      <c r="MNY411"/>
      <c r="MNZ411"/>
      <c r="MOA411"/>
      <c r="MOB411"/>
      <c r="MOC411"/>
      <c r="MOD411"/>
      <c r="MOE411"/>
      <c r="MOF411"/>
      <c r="MOG411"/>
      <c r="MOH411"/>
      <c r="MOI411"/>
      <c r="MOJ411"/>
      <c r="MOK411"/>
      <c r="MOL411"/>
      <c r="MOM411"/>
      <c r="MON411"/>
      <c r="MOO411"/>
      <c r="MOP411"/>
      <c r="MOQ411"/>
      <c r="MOR411"/>
      <c r="MOS411"/>
      <c r="MOT411"/>
      <c r="MOU411"/>
      <c r="MOV411"/>
      <c r="MOW411"/>
      <c r="MOX411"/>
      <c r="MOY411"/>
      <c r="MOZ411"/>
      <c r="MPA411"/>
      <c r="MPB411"/>
      <c r="MPC411"/>
      <c r="MPD411"/>
      <c r="MPE411"/>
      <c r="MPF411"/>
      <c r="MPG411"/>
      <c r="MPH411"/>
      <c r="MPI411"/>
      <c r="MPJ411"/>
      <c r="MPK411"/>
      <c r="MPL411"/>
      <c r="MPM411"/>
      <c r="MPN411"/>
      <c r="MPO411"/>
      <c r="MPP411"/>
      <c r="MPQ411"/>
      <c r="MPR411"/>
      <c r="MPS411"/>
      <c r="MPT411"/>
      <c r="MPU411"/>
      <c r="MPV411"/>
      <c r="MPW411"/>
      <c r="MPX411"/>
      <c r="MPY411"/>
      <c r="MPZ411"/>
      <c r="MQA411"/>
      <c r="MQB411"/>
      <c r="MQC411"/>
      <c r="MQD411"/>
      <c r="MQE411"/>
      <c r="MQF411"/>
      <c r="MQG411"/>
      <c r="MQH411"/>
      <c r="MQI411"/>
      <c r="MQJ411"/>
      <c r="MQK411"/>
      <c r="MQL411"/>
      <c r="MQM411"/>
      <c r="MQN411"/>
      <c r="MQO411"/>
      <c r="MQP411"/>
      <c r="MQQ411"/>
      <c r="MQR411"/>
      <c r="MQS411"/>
      <c r="MQT411"/>
      <c r="MQU411"/>
      <c r="MQV411"/>
      <c r="MQW411"/>
      <c r="MQX411"/>
      <c r="MQY411"/>
      <c r="MQZ411"/>
      <c r="MRA411"/>
      <c r="MRB411"/>
      <c r="MRC411"/>
      <c r="MRD411"/>
      <c r="MRE411"/>
      <c r="MRF411"/>
      <c r="MRG411"/>
      <c r="MRH411"/>
      <c r="MRI411"/>
      <c r="MRJ411"/>
      <c r="MRK411"/>
      <c r="MRL411"/>
      <c r="MRM411"/>
      <c r="MRN411"/>
      <c r="MRO411"/>
      <c r="MRP411"/>
      <c r="MRQ411"/>
      <c r="MRR411"/>
      <c r="MRS411"/>
      <c r="MRT411"/>
      <c r="MRU411"/>
      <c r="MRV411"/>
      <c r="MRW411"/>
      <c r="MRX411"/>
      <c r="MRY411"/>
      <c r="MRZ411"/>
      <c r="MSA411"/>
      <c r="MSB411"/>
      <c r="MSC411"/>
      <c r="MSD411"/>
      <c r="MSE411"/>
      <c r="MSF411"/>
      <c r="MSG411"/>
      <c r="MSH411"/>
      <c r="MSI411"/>
      <c r="MSJ411"/>
      <c r="MSK411"/>
      <c r="MSL411"/>
      <c r="MSM411"/>
      <c r="MSN411"/>
      <c r="MSO411"/>
      <c r="MSP411"/>
      <c r="MSQ411"/>
      <c r="MSR411"/>
      <c r="MSS411"/>
      <c r="MST411"/>
      <c r="MSU411"/>
      <c r="MSV411"/>
      <c r="MSW411"/>
      <c r="MSX411"/>
      <c r="MSY411"/>
      <c r="MSZ411"/>
      <c r="MTA411"/>
      <c r="MTB411"/>
      <c r="MTC411"/>
      <c r="MTD411"/>
      <c r="MTE411"/>
      <c r="MTF411"/>
      <c r="MTG411"/>
      <c r="MTH411"/>
      <c r="MTI411"/>
      <c r="MTJ411"/>
      <c r="MTK411"/>
      <c r="MTL411"/>
      <c r="MTM411"/>
      <c r="MTN411"/>
      <c r="MTO411"/>
      <c r="MTP411"/>
      <c r="MTQ411"/>
      <c r="MTR411"/>
      <c r="MTS411"/>
      <c r="MTT411"/>
      <c r="MTU411"/>
      <c r="MTV411"/>
      <c r="MTW411"/>
      <c r="MTX411"/>
      <c r="MTY411"/>
      <c r="MTZ411"/>
      <c r="MUA411"/>
      <c r="MUB411"/>
      <c r="MUC411"/>
      <c r="MUD411"/>
      <c r="MUE411"/>
      <c r="MUF411"/>
      <c r="MUG411"/>
      <c r="MUH411"/>
      <c r="MUI411"/>
      <c r="MUJ411"/>
      <c r="MUK411"/>
      <c r="MUL411"/>
      <c r="MUM411"/>
      <c r="MUN411"/>
      <c r="MUO411"/>
      <c r="MUP411"/>
      <c r="MUQ411"/>
      <c r="MUR411"/>
      <c r="MUS411"/>
      <c r="MUT411"/>
      <c r="MUU411"/>
      <c r="MUV411"/>
      <c r="MUW411"/>
      <c r="MUX411"/>
      <c r="MUY411"/>
      <c r="MUZ411"/>
      <c r="MVA411"/>
      <c r="MVB411"/>
      <c r="MVC411"/>
      <c r="MVD411"/>
      <c r="MVE411"/>
      <c r="MVF411"/>
      <c r="MVG411"/>
      <c r="MVH411"/>
      <c r="MVI411"/>
      <c r="MVJ411"/>
      <c r="MVK411"/>
      <c r="MVL411"/>
      <c r="MVM411"/>
      <c r="MVN411"/>
      <c r="MVO411"/>
      <c r="MVP411"/>
      <c r="MVQ411"/>
      <c r="MVR411"/>
      <c r="MVS411"/>
      <c r="MVT411"/>
      <c r="MVU411"/>
      <c r="MVV411"/>
      <c r="MVW411"/>
      <c r="MVX411"/>
      <c r="MVY411"/>
      <c r="MVZ411"/>
      <c r="MWA411"/>
      <c r="MWB411"/>
      <c r="MWC411"/>
      <c r="MWD411"/>
      <c r="MWE411"/>
      <c r="MWF411"/>
      <c r="MWG411"/>
      <c r="MWH411"/>
      <c r="MWI411"/>
      <c r="MWJ411"/>
      <c r="MWK411"/>
      <c r="MWL411"/>
      <c r="MWM411"/>
      <c r="MWN411"/>
      <c r="MWO411"/>
      <c r="MWP411"/>
      <c r="MWQ411"/>
      <c r="MWR411"/>
      <c r="MWS411"/>
      <c r="MWT411"/>
      <c r="MWU411"/>
      <c r="MWV411"/>
      <c r="MWW411"/>
      <c r="MWX411"/>
      <c r="MWY411"/>
      <c r="MWZ411"/>
      <c r="MXA411"/>
      <c r="MXB411"/>
      <c r="MXC411"/>
      <c r="MXD411"/>
      <c r="MXE411"/>
      <c r="MXF411"/>
      <c r="MXG411"/>
      <c r="MXH411"/>
      <c r="MXI411"/>
      <c r="MXJ411"/>
      <c r="MXK411"/>
      <c r="MXL411"/>
      <c r="MXM411"/>
      <c r="MXN411"/>
      <c r="MXO411"/>
      <c r="MXP411"/>
      <c r="MXQ411"/>
      <c r="MXR411"/>
      <c r="MXS411"/>
      <c r="MXT411"/>
      <c r="MXU411"/>
      <c r="MXV411"/>
      <c r="MXW411"/>
      <c r="MXX411"/>
      <c r="MXY411"/>
      <c r="MXZ411"/>
      <c r="MYA411"/>
      <c r="MYB411"/>
      <c r="MYC411"/>
      <c r="MYD411"/>
      <c r="MYE411"/>
      <c r="MYF411"/>
      <c r="MYG411"/>
      <c r="MYH411"/>
      <c r="MYI411"/>
      <c r="MYJ411"/>
      <c r="MYK411"/>
      <c r="MYL411"/>
      <c r="MYM411"/>
      <c r="MYN411"/>
      <c r="MYO411"/>
      <c r="MYP411"/>
      <c r="MYQ411"/>
      <c r="MYR411"/>
      <c r="MYS411"/>
      <c r="MYT411"/>
      <c r="MYU411"/>
      <c r="MYV411"/>
      <c r="MYW411"/>
      <c r="MYX411"/>
      <c r="MYY411"/>
      <c r="MYZ411"/>
      <c r="MZA411"/>
      <c r="MZB411"/>
      <c r="MZC411"/>
      <c r="MZD411"/>
      <c r="MZE411"/>
      <c r="MZF411"/>
      <c r="MZG411"/>
      <c r="MZH411"/>
      <c r="MZI411"/>
      <c r="MZJ411"/>
      <c r="MZK411"/>
      <c r="MZL411"/>
      <c r="MZM411"/>
      <c r="MZN411"/>
      <c r="MZO411"/>
      <c r="MZP411"/>
      <c r="MZQ411"/>
      <c r="MZR411"/>
      <c r="MZS411"/>
      <c r="MZT411"/>
      <c r="MZU411"/>
      <c r="MZV411"/>
      <c r="MZW411"/>
      <c r="MZX411"/>
      <c r="MZY411"/>
      <c r="MZZ411"/>
      <c r="NAA411"/>
      <c r="NAB411"/>
      <c r="NAC411"/>
      <c r="NAD411"/>
      <c r="NAE411"/>
      <c r="NAF411"/>
      <c r="NAG411"/>
      <c r="NAH411"/>
      <c r="NAI411"/>
      <c r="NAJ411"/>
      <c r="NAK411"/>
      <c r="NAL411"/>
      <c r="NAM411"/>
      <c r="NAN411"/>
      <c r="NAO411"/>
      <c r="NAP411"/>
      <c r="NAQ411"/>
      <c r="NAR411"/>
      <c r="NAS411"/>
      <c r="NAT411"/>
      <c r="NAU411"/>
      <c r="NAV411"/>
      <c r="NAW411"/>
      <c r="NAX411"/>
      <c r="NAY411"/>
      <c r="NAZ411"/>
      <c r="NBA411"/>
      <c r="NBB411"/>
      <c r="NBC411"/>
      <c r="NBD411"/>
      <c r="NBE411"/>
      <c r="NBF411"/>
      <c r="NBG411"/>
      <c r="NBH411"/>
      <c r="NBI411"/>
      <c r="NBJ411"/>
      <c r="NBK411"/>
      <c r="NBL411"/>
      <c r="NBM411"/>
      <c r="NBN411"/>
      <c r="NBO411"/>
      <c r="NBP411"/>
      <c r="NBQ411"/>
      <c r="NBR411"/>
      <c r="NBS411"/>
      <c r="NBT411"/>
      <c r="NBU411"/>
      <c r="NBV411"/>
      <c r="NBW411"/>
      <c r="NBX411"/>
      <c r="NBY411"/>
      <c r="NBZ411"/>
      <c r="NCA411"/>
      <c r="NCB411"/>
      <c r="NCC411"/>
      <c r="NCD411"/>
      <c r="NCE411"/>
      <c r="NCF411"/>
      <c r="NCG411"/>
      <c r="NCH411"/>
      <c r="NCI411"/>
      <c r="NCJ411"/>
      <c r="NCK411"/>
      <c r="NCL411"/>
      <c r="NCM411"/>
      <c r="NCN411"/>
      <c r="NCO411"/>
      <c r="NCP411"/>
      <c r="NCQ411"/>
      <c r="NCR411"/>
      <c r="NCS411"/>
      <c r="NCT411"/>
      <c r="NCU411"/>
      <c r="NCV411"/>
      <c r="NCW411"/>
      <c r="NCX411"/>
      <c r="NCY411"/>
      <c r="NCZ411"/>
      <c r="NDA411"/>
      <c r="NDB411"/>
      <c r="NDC411"/>
      <c r="NDD411"/>
      <c r="NDE411"/>
      <c r="NDF411"/>
      <c r="NDG411"/>
      <c r="NDH411"/>
      <c r="NDI411"/>
      <c r="NDJ411"/>
      <c r="NDK411"/>
      <c r="NDL411"/>
      <c r="NDM411"/>
      <c r="NDN411"/>
      <c r="NDO411"/>
      <c r="NDP411"/>
      <c r="NDQ411"/>
      <c r="NDR411"/>
      <c r="NDS411"/>
      <c r="NDT411"/>
      <c r="NDU411"/>
      <c r="NDV411"/>
      <c r="NDW411"/>
      <c r="NDX411"/>
      <c r="NDY411"/>
      <c r="NDZ411"/>
      <c r="NEA411"/>
      <c r="NEB411"/>
      <c r="NEC411"/>
      <c r="NED411"/>
      <c r="NEE411"/>
      <c r="NEF411"/>
      <c r="NEG411"/>
      <c r="NEH411"/>
      <c r="NEI411"/>
      <c r="NEJ411"/>
      <c r="NEK411"/>
      <c r="NEL411"/>
      <c r="NEM411"/>
      <c r="NEN411"/>
      <c r="NEO411"/>
      <c r="NEP411"/>
      <c r="NEQ411"/>
      <c r="NER411"/>
      <c r="NES411"/>
      <c r="NET411"/>
      <c r="NEU411"/>
      <c r="NEV411"/>
      <c r="NEW411"/>
      <c r="NEX411"/>
      <c r="NEY411"/>
      <c r="NEZ411"/>
      <c r="NFA411"/>
      <c r="NFB411"/>
      <c r="NFC411"/>
      <c r="NFD411"/>
      <c r="NFE411"/>
      <c r="NFF411"/>
      <c r="NFG411"/>
      <c r="NFH411"/>
      <c r="NFI411"/>
      <c r="NFJ411"/>
      <c r="NFK411"/>
      <c r="NFL411"/>
      <c r="NFM411"/>
      <c r="NFN411"/>
      <c r="NFO411"/>
      <c r="NFP411"/>
      <c r="NFQ411"/>
      <c r="NFR411"/>
      <c r="NFS411"/>
      <c r="NFT411"/>
      <c r="NFU411"/>
      <c r="NFV411"/>
      <c r="NFW411"/>
      <c r="NFX411"/>
      <c r="NFY411"/>
      <c r="NFZ411"/>
      <c r="NGA411"/>
      <c r="NGB411"/>
      <c r="NGC411"/>
      <c r="NGD411"/>
      <c r="NGE411"/>
      <c r="NGF411"/>
      <c r="NGG411"/>
      <c r="NGH411"/>
      <c r="NGI411"/>
      <c r="NGJ411"/>
      <c r="NGK411"/>
      <c r="NGL411"/>
      <c r="NGM411"/>
      <c r="NGN411"/>
      <c r="NGO411"/>
      <c r="NGP411"/>
      <c r="NGQ411"/>
      <c r="NGR411"/>
      <c r="NGS411"/>
      <c r="NGT411"/>
      <c r="NGU411"/>
      <c r="NGV411"/>
      <c r="NGW411"/>
      <c r="NGX411"/>
      <c r="NGY411"/>
      <c r="NGZ411"/>
      <c r="NHA411"/>
      <c r="NHB411"/>
      <c r="NHC411"/>
      <c r="NHD411"/>
      <c r="NHE411"/>
      <c r="NHF411"/>
      <c r="NHG411"/>
      <c r="NHH411"/>
      <c r="NHI411"/>
      <c r="NHJ411"/>
      <c r="NHK411"/>
      <c r="NHL411"/>
      <c r="NHM411"/>
      <c r="NHN411"/>
      <c r="NHO411"/>
      <c r="NHP411"/>
      <c r="NHQ411"/>
      <c r="NHR411"/>
      <c r="NHS411"/>
      <c r="NHT411"/>
      <c r="NHU411"/>
      <c r="NHV411"/>
      <c r="NHW411"/>
      <c r="NHX411"/>
      <c r="NHY411"/>
      <c r="NHZ411"/>
      <c r="NIA411"/>
      <c r="NIB411"/>
      <c r="NIC411"/>
      <c r="NID411"/>
      <c r="NIE411"/>
      <c r="NIF411"/>
      <c r="NIG411"/>
      <c r="NIH411"/>
      <c r="NII411"/>
      <c r="NIJ411"/>
      <c r="NIK411"/>
      <c r="NIL411"/>
      <c r="NIM411"/>
      <c r="NIN411"/>
      <c r="NIO411"/>
      <c r="NIP411"/>
      <c r="NIQ411"/>
      <c r="NIR411"/>
      <c r="NIS411"/>
      <c r="NIT411"/>
      <c r="NIU411"/>
      <c r="NIV411"/>
      <c r="NIW411"/>
      <c r="NIX411"/>
      <c r="NIY411"/>
      <c r="NIZ411"/>
      <c r="NJA411"/>
      <c r="NJB411"/>
      <c r="NJC411"/>
      <c r="NJD411"/>
      <c r="NJE411"/>
      <c r="NJF411"/>
      <c r="NJG411"/>
      <c r="NJH411"/>
      <c r="NJI411"/>
      <c r="NJJ411"/>
      <c r="NJK411"/>
      <c r="NJL411"/>
      <c r="NJM411"/>
      <c r="NJN411"/>
      <c r="NJO411"/>
      <c r="NJP411"/>
      <c r="NJQ411"/>
      <c r="NJR411"/>
      <c r="NJS411"/>
      <c r="NJT411"/>
      <c r="NJU411"/>
      <c r="NJV411"/>
      <c r="NJW411"/>
      <c r="NJX411"/>
      <c r="NJY411"/>
      <c r="NJZ411"/>
      <c r="NKA411"/>
      <c r="NKB411"/>
      <c r="NKC411"/>
      <c r="NKD411"/>
      <c r="NKE411"/>
      <c r="NKF411"/>
      <c r="NKG411"/>
      <c r="NKH411"/>
      <c r="NKI411"/>
      <c r="NKJ411"/>
      <c r="NKK411"/>
      <c r="NKL411"/>
      <c r="NKM411"/>
      <c r="NKN411"/>
      <c r="NKO411"/>
      <c r="NKP411"/>
      <c r="NKQ411"/>
      <c r="NKR411"/>
      <c r="NKS411"/>
      <c r="NKT411"/>
      <c r="NKU411"/>
      <c r="NKV411"/>
      <c r="NKW411"/>
      <c r="NKX411"/>
      <c r="NKY411"/>
      <c r="NKZ411"/>
      <c r="NLA411"/>
      <c r="NLB411"/>
      <c r="NLC411"/>
      <c r="NLD411"/>
      <c r="NLE411"/>
      <c r="NLF411"/>
      <c r="NLG411"/>
      <c r="NLH411"/>
      <c r="NLI411"/>
      <c r="NLJ411"/>
      <c r="NLK411"/>
      <c r="NLL411"/>
      <c r="NLM411"/>
      <c r="NLN411"/>
      <c r="NLO411"/>
      <c r="NLP411"/>
      <c r="NLQ411"/>
      <c r="NLR411"/>
      <c r="NLS411"/>
      <c r="NLT411"/>
      <c r="NLU411"/>
      <c r="NLV411"/>
      <c r="NLW411"/>
      <c r="NLX411"/>
      <c r="NLY411"/>
      <c r="NLZ411"/>
      <c r="NMA411"/>
      <c r="NMB411"/>
      <c r="NMC411"/>
      <c r="NMD411"/>
      <c r="NME411"/>
      <c r="NMF411"/>
      <c r="NMG411"/>
      <c r="NMH411"/>
      <c r="NMI411"/>
      <c r="NMJ411"/>
      <c r="NMK411"/>
      <c r="NML411"/>
      <c r="NMM411"/>
      <c r="NMN411"/>
      <c r="NMO411"/>
      <c r="NMP411"/>
      <c r="NMQ411"/>
      <c r="NMR411"/>
      <c r="NMS411"/>
      <c r="NMT411"/>
      <c r="NMU411"/>
      <c r="NMV411"/>
      <c r="NMW411"/>
      <c r="NMX411"/>
      <c r="NMY411"/>
      <c r="NMZ411"/>
      <c r="NNA411"/>
      <c r="NNB411"/>
      <c r="NNC411"/>
      <c r="NND411"/>
      <c r="NNE411"/>
      <c r="NNF411"/>
      <c r="NNG411"/>
      <c r="NNH411"/>
      <c r="NNI411"/>
      <c r="NNJ411"/>
      <c r="NNK411"/>
      <c r="NNL411"/>
      <c r="NNM411"/>
      <c r="NNN411"/>
      <c r="NNO411"/>
      <c r="NNP411"/>
      <c r="NNQ411"/>
      <c r="NNR411"/>
      <c r="NNS411"/>
      <c r="NNT411"/>
      <c r="NNU411"/>
      <c r="NNV411"/>
      <c r="NNW411"/>
      <c r="NNX411"/>
      <c r="NNY411"/>
      <c r="NNZ411"/>
      <c r="NOA411"/>
      <c r="NOB411"/>
      <c r="NOC411"/>
      <c r="NOD411"/>
      <c r="NOE411"/>
      <c r="NOF411"/>
      <c r="NOG411"/>
      <c r="NOH411"/>
      <c r="NOI411"/>
      <c r="NOJ411"/>
      <c r="NOK411"/>
      <c r="NOL411"/>
      <c r="NOM411"/>
      <c r="NON411"/>
      <c r="NOO411"/>
      <c r="NOP411"/>
      <c r="NOQ411"/>
      <c r="NOR411"/>
      <c r="NOS411"/>
      <c r="NOT411"/>
      <c r="NOU411"/>
      <c r="NOV411"/>
      <c r="NOW411"/>
      <c r="NOX411"/>
      <c r="NOY411"/>
      <c r="NOZ411"/>
      <c r="NPA411"/>
      <c r="NPB411"/>
      <c r="NPC411"/>
      <c r="NPD411"/>
      <c r="NPE411"/>
      <c r="NPF411"/>
      <c r="NPG411"/>
      <c r="NPH411"/>
      <c r="NPI411"/>
      <c r="NPJ411"/>
      <c r="NPK411"/>
      <c r="NPL411"/>
      <c r="NPM411"/>
      <c r="NPN411"/>
      <c r="NPO411"/>
      <c r="NPP411"/>
      <c r="NPQ411"/>
      <c r="NPR411"/>
      <c r="NPS411"/>
      <c r="NPT411"/>
      <c r="NPU411"/>
      <c r="NPV411"/>
      <c r="NPW411"/>
      <c r="NPX411"/>
      <c r="NPY411"/>
      <c r="NPZ411"/>
      <c r="NQA411"/>
      <c r="NQB411"/>
      <c r="NQC411"/>
      <c r="NQD411"/>
      <c r="NQE411"/>
      <c r="NQF411"/>
      <c r="NQG411"/>
      <c r="NQH411"/>
      <c r="NQI411"/>
      <c r="NQJ411"/>
      <c r="NQK411"/>
      <c r="NQL411"/>
      <c r="NQM411"/>
      <c r="NQN411"/>
      <c r="NQO411"/>
      <c r="NQP411"/>
      <c r="NQQ411"/>
      <c r="NQR411"/>
      <c r="NQS411"/>
      <c r="NQT411"/>
      <c r="NQU411"/>
      <c r="NQV411"/>
      <c r="NQW411"/>
      <c r="NQX411"/>
      <c r="NQY411"/>
      <c r="NQZ411"/>
      <c r="NRA411"/>
      <c r="NRB411"/>
      <c r="NRC411"/>
      <c r="NRD411"/>
      <c r="NRE411"/>
      <c r="NRF411"/>
      <c r="NRG411"/>
      <c r="NRH411"/>
      <c r="NRI411"/>
      <c r="NRJ411"/>
      <c r="NRK411"/>
      <c r="NRL411"/>
      <c r="NRM411"/>
      <c r="NRN411"/>
      <c r="NRO411"/>
      <c r="NRP411"/>
      <c r="NRQ411"/>
      <c r="NRR411"/>
      <c r="NRS411"/>
      <c r="NRT411"/>
      <c r="NRU411"/>
      <c r="NRV411"/>
      <c r="NRW411"/>
      <c r="NRX411"/>
      <c r="NRY411"/>
      <c r="NRZ411"/>
      <c r="NSA411"/>
      <c r="NSB411"/>
      <c r="NSC411"/>
      <c r="NSD411"/>
      <c r="NSE411"/>
      <c r="NSF411"/>
      <c r="NSG411"/>
      <c r="NSH411"/>
      <c r="NSI411"/>
      <c r="NSJ411"/>
      <c r="NSK411"/>
      <c r="NSL411"/>
      <c r="NSM411"/>
      <c r="NSN411"/>
      <c r="NSO411"/>
      <c r="NSP411"/>
      <c r="NSQ411"/>
      <c r="NSR411"/>
      <c r="NSS411"/>
      <c r="NST411"/>
      <c r="NSU411"/>
      <c r="NSV411"/>
      <c r="NSW411"/>
      <c r="NSX411"/>
      <c r="NSY411"/>
      <c r="NSZ411"/>
      <c r="NTA411"/>
      <c r="NTB411"/>
      <c r="NTC411"/>
      <c r="NTD411"/>
      <c r="NTE411"/>
      <c r="NTF411"/>
      <c r="NTG411"/>
      <c r="NTH411"/>
      <c r="NTI411"/>
      <c r="NTJ411"/>
      <c r="NTK411"/>
      <c r="NTL411"/>
      <c r="NTM411"/>
      <c r="NTN411"/>
      <c r="NTO411"/>
      <c r="NTP411"/>
      <c r="NTQ411"/>
      <c r="NTR411"/>
      <c r="NTS411"/>
      <c r="NTT411"/>
      <c r="NTU411"/>
      <c r="NTV411"/>
      <c r="NTW411"/>
      <c r="NTX411"/>
      <c r="NTY411"/>
      <c r="NTZ411"/>
      <c r="NUA411"/>
      <c r="NUB411"/>
      <c r="NUC411"/>
      <c r="NUD411"/>
      <c r="NUE411"/>
      <c r="NUF411"/>
      <c r="NUG411"/>
      <c r="NUH411"/>
      <c r="NUI411"/>
      <c r="NUJ411"/>
      <c r="NUK411"/>
      <c r="NUL411"/>
      <c r="NUM411"/>
      <c r="NUN411"/>
      <c r="NUO411"/>
      <c r="NUP411"/>
      <c r="NUQ411"/>
      <c r="NUR411"/>
      <c r="NUS411"/>
      <c r="NUT411"/>
      <c r="NUU411"/>
      <c r="NUV411"/>
      <c r="NUW411"/>
      <c r="NUX411"/>
      <c r="NUY411"/>
      <c r="NUZ411"/>
      <c r="NVA411"/>
      <c r="NVB411"/>
      <c r="NVC411"/>
      <c r="NVD411"/>
      <c r="NVE411"/>
      <c r="NVF411"/>
      <c r="NVG411"/>
      <c r="NVH411"/>
      <c r="NVI411"/>
      <c r="NVJ411"/>
      <c r="NVK411"/>
      <c r="NVL411"/>
      <c r="NVM411"/>
      <c r="NVN411"/>
      <c r="NVO411"/>
      <c r="NVP411"/>
      <c r="NVQ411"/>
      <c r="NVR411"/>
      <c r="NVS411"/>
      <c r="NVT411"/>
      <c r="NVU411"/>
      <c r="NVV411"/>
      <c r="NVW411"/>
      <c r="NVX411"/>
      <c r="NVY411"/>
      <c r="NVZ411"/>
      <c r="NWA411"/>
      <c r="NWB411"/>
      <c r="NWC411"/>
      <c r="NWD411"/>
      <c r="NWE411"/>
      <c r="NWF411"/>
      <c r="NWG411"/>
      <c r="NWH411"/>
      <c r="NWI411"/>
      <c r="NWJ411"/>
      <c r="NWK411"/>
      <c r="NWL411"/>
      <c r="NWM411"/>
      <c r="NWN411"/>
      <c r="NWO411"/>
      <c r="NWP411"/>
      <c r="NWQ411"/>
      <c r="NWR411"/>
      <c r="NWS411"/>
      <c r="NWT411"/>
      <c r="NWU411"/>
      <c r="NWV411"/>
      <c r="NWW411"/>
      <c r="NWX411"/>
      <c r="NWY411"/>
      <c r="NWZ411"/>
      <c r="NXA411"/>
      <c r="NXB411"/>
      <c r="NXC411"/>
      <c r="NXD411"/>
      <c r="NXE411"/>
      <c r="NXF411"/>
      <c r="NXG411"/>
      <c r="NXH411"/>
      <c r="NXI411"/>
      <c r="NXJ411"/>
      <c r="NXK411"/>
      <c r="NXL411"/>
      <c r="NXM411"/>
      <c r="NXN411"/>
      <c r="NXO411"/>
      <c r="NXP411"/>
      <c r="NXQ411"/>
      <c r="NXR411"/>
      <c r="NXS411"/>
      <c r="NXT411"/>
      <c r="NXU411"/>
      <c r="NXV411"/>
      <c r="NXW411"/>
      <c r="NXX411"/>
      <c r="NXY411"/>
      <c r="NXZ411"/>
      <c r="NYA411"/>
      <c r="NYB411"/>
      <c r="NYC411"/>
      <c r="NYD411"/>
      <c r="NYE411"/>
      <c r="NYF411"/>
      <c r="NYG411"/>
      <c r="NYH411"/>
      <c r="NYI411"/>
      <c r="NYJ411"/>
      <c r="NYK411"/>
      <c r="NYL411"/>
      <c r="NYM411"/>
      <c r="NYN411"/>
      <c r="NYO411"/>
      <c r="NYP411"/>
      <c r="NYQ411"/>
      <c r="NYR411"/>
      <c r="NYS411"/>
      <c r="NYT411"/>
      <c r="NYU411"/>
      <c r="NYV411"/>
      <c r="NYW411"/>
      <c r="NYX411"/>
      <c r="NYY411"/>
      <c r="NYZ411"/>
      <c r="NZA411"/>
      <c r="NZB411"/>
      <c r="NZC411"/>
      <c r="NZD411"/>
      <c r="NZE411"/>
      <c r="NZF411"/>
      <c r="NZG411"/>
      <c r="NZH411"/>
      <c r="NZI411"/>
      <c r="NZJ411"/>
      <c r="NZK411"/>
      <c r="NZL411"/>
      <c r="NZM411"/>
      <c r="NZN411"/>
      <c r="NZO411"/>
      <c r="NZP411"/>
      <c r="NZQ411"/>
      <c r="NZR411"/>
      <c r="NZS411"/>
      <c r="NZT411"/>
      <c r="NZU411"/>
      <c r="NZV411"/>
      <c r="NZW411"/>
      <c r="NZX411"/>
      <c r="NZY411"/>
      <c r="NZZ411"/>
      <c r="OAA411"/>
      <c r="OAB411"/>
      <c r="OAC411"/>
      <c r="OAD411"/>
      <c r="OAE411"/>
      <c r="OAF411"/>
      <c r="OAG411"/>
      <c r="OAH411"/>
      <c r="OAI411"/>
      <c r="OAJ411"/>
      <c r="OAK411"/>
      <c r="OAL411"/>
      <c r="OAM411"/>
      <c r="OAN411"/>
      <c r="OAO411"/>
      <c r="OAP411"/>
      <c r="OAQ411"/>
      <c r="OAR411"/>
      <c r="OAS411"/>
      <c r="OAT411"/>
      <c r="OAU411"/>
      <c r="OAV411"/>
      <c r="OAW411"/>
      <c r="OAX411"/>
      <c r="OAY411"/>
      <c r="OAZ411"/>
      <c r="OBA411"/>
      <c r="OBB411"/>
      <c r="OBC411"/>
      <c r="OBD411"/>
      <c r="OBE411"/>
      <c r="OBF411"/>
      <c r="OBG411"/>
      <c r="OBH411"/>
      <c r="OBI411"/>
      <c r="OBJ411"/>
      <c r="OBK411"/>
      <c r="OBL411"/>
      <c r="OBM411"/>
      <c r="OBN411"/>
      <c r="OBO411"/>
      <c r="OBP411"/>
      <c r="OBQ411"/>
      <c r="OBR411"/>
      <c r="OBS411"/>
      <c r="OBT411"/>
      <c r="OBU411"/>
      <c r="OBV411"/>
      <c r="OBW411"/>
      <c r="OBX411"/>
      <c r="OBY411"/>
      <c r="OBZ411"/>
      <c r="OCA411"/>
      <c r="OCB411"/>
      <c r="OCC411"/>
      <c r="OCD411"/>
      <c r="OCE411"/>
      <c r="OCF411"/>
      <c r="OCG411"/>
      <c r="OCH411"/>
      <c r="OCI411"/>
      <c r="OCJ411"/>
      <c r="OCK411"/>
      <c r="OCL411"/>
      <c r="OCM411"/>
      <c r="OCN411"/>
      <c r="OCO411"/>
      <c r="OCP411"/>
      <c r="OCQ411"/>
      <c r="OCR411"/>
      <c r="OCS411"/>
      <c r="OCT411"/>
      <c r="OCU411"/>
      <c r="OCV411"/>
      <c r="OCW411"/>
      <c r="OCX411"/>
      <c r="OCY411"/>
      <c r="OCZ411"/>
      <c r="ODA411"/>
      <c r="ODB411"/>
      <c r="ODC411"/>
      <c r="ODD411"/>
      <c r="ODE411"/>
      <c r="ODF411"/>
      <c r="ODG411"/>
      <c r="ODH411"/>
      <c r="ODI411"/>
      <c r="ODJ411"/>
      <c r="ODK411"/>
      <c r="ODL411"/>
      <c r="ODM411"/>
      <c r="ODN411"/>
      <c r="ODO411"/>
      <c r="ODP411"/>
      <c r="ODQ411"/>
      <c r="ODR411"/>
      <c r="ODS411"/>
      <c r="ODT411"/>
      <c r="ODU411"/>
      <c r="ODV411"/>
      <c r="ODW411"/>
      <c r="ODX411"/>
      <c r="ODY411"/>
      <c r="ODZ411"/>
      <c r="OEA411"/>
      <c r="OEB411"/>
      <c r="OEC411"/>
      <c r="OED411"/>
      <c r="OEE411"/>
      <c r="OEF411"/>
      <c r="OEG411"/>
      <c r="OEH411"/>
      <c r="OEI411"/>
      <c r="OEJ411"/>
      <c r="OEK411"/>
      <c r="OEL411"/>
      <c r="OEM411"/>
      <c r="OEN411"/>
      <c r="OEO411"/>
      <c r="OEP411"/>
      <c r="OEQ411"/>
      <c r="OER411"/>
      <c r="OES411"/>
      <c r="OET411"/>
      <c r="OEU411"/>
      <c r="OEV411"/>
      <c r="OEW411"/>
      <c r="OEX411"/>
      <c r="OEY411"/>
      <c r="OEZ411"/>
      <c r="OFA411"/>
      <c r="OFB411"/>
      <c r="OFC411"/>
      <c r="OFD411"/>
      <c r="OFE411"/>
      <c r="OFF411"/>
      <c r="OFG411"/>
      <c r="OFH411"/>
      <c r="OFI411"/>
      <c r="OFJ411"/>
      <c r="OFK411"/>
      <c r="OFL411"/>
      <c r="OFM411"/>
      <c r="OFN411"/>
      <c r="OFO411"/>
      <c r="OFP411"/>
      <c r="OFQ411"/>
      <c r="OFR411"/>
      <c r="OFS411"/>
      <c r="OFT411"/>
      <c r="OFU411"/>
      <c r="OFV411"/>
      <c r="OFW411"/>
      <c r="OFX411"/>
      <c r="OFY411"/>
      <c r="OFZ411"/>
      <c r="OGA411"/>
      <c r="OGB411"/>
      <c r="OGC411"/>
      <c r="OGD411"/>
      <c r="OGE411"/>
      <c r="OGF411"/>
      <c r="OGG411"/>
      <c r="OGH411"/>
      <c r="OGI411"/>
      <c r="OGJ411"/>
      <c r="OGK411"/>
      <c r="OGL411"/>
      <c r="OGM411"/>
      <c r="OGN411"/>
      <c r="OGO411"/>
      <c r="OGP411"/>
      <c r="OGQ411"/>
      <c r="OGR411"/>
      <c r="OGS411"/>
      <c r="OGT411"/>
      <c r="OGU411"/>
      <c r="OGV411"/>
      <c r="OGW411"/>
      <c r="OGX411"/>
      <c r="OGY411"/>
      <c r="OGZ411"/>
      <c r="OHA411"/>
      <c r="OHB411"/>
      <c r="OHC411"/>
      <c r="OHD411"/>
      <c r="OHE411"/>
      <c r="OHF411"/>
      <c r="OHG411"/>
      <c r="OHH411"/>
      <c r="OHI411"/>
      <c r="OHJ411"/>
      <c r="OHK411"/>
      <c r="OHL411"/>
      <c r="OHM411"/>
      <c r="OHN411"/>
      <c r="OHO411"/>
      <c r="OHP411"/>
      <c r="OHQ411"/>
      <c r="OHR411"/>
      <c r="OHS411"/>
      <c r="OHT411"/>
      <c r="OHU411"/>
      <c r="OHV411"/>
      <c r="OHW411"/>
      <c r="OHX411"/>
      <c r="OHY411"/>
      <c r="OHZ411"/>
      <c r="OIA411"/>
      <c r="OIB411"/>
      <c r="OIC411"/>
      <c r="OID411"/>
      <c r="OIE411"/>
      <c r="OIF411"/>
      <c r="OIG411"/>
      <c r="OIH411"/>
      <c r="OII411"/>
      <c r="OIJ411"/>
      <c r="OIK411"/>
      <c r="OIL411"/>
      <c r="OIM411"/>
      <c r="OIN411"/>
      <c r="OIO411"/>
      <c r="OIP411"/>
      <c r="OIQ411"/>
      <c r="OIR411"/>
      <c r="OIS411"/>
      <c r="OIT411"/>
      <c r="OIU411"/>
      <c r="OIV411"/>
      <c r="OIW411"/>
      <c r="OIX411"/>
      <c r="OIY411"/>
      <c r="OIZ411"/>
      <c r="OJA411"/>
      <c r="OJB411"/>
      <c r="OJC411"/>
      <c r="OJD411"/>
      <c r="OJE411"/>
      <c r="OJF411"/>
      <c r="OJG411"/>
      <c r="OJH411"/>
      <c r="OJI411"/>
      <c r="OJJ411"/>
      <c r="OJK411"/>
      <c r="OJL411"/>
      <c r="OJM411"/>
      <c r="OJN411"/>
      <c r="OJO411"/>
      <c r="OJP411"/>
      <c r="OJQ411"/>
      <c r="OJR411"/>
      <c r="OJS411"/>
      <c r="OJT411"/>
      <c r="OJU411"/>
      <c r="OJV411"/>
      <c r="OJW411"/>
      <c r="OJX411"/>
      <c r="OJY411"/>
      <c r="OJZ411"/>
      <c r="OKA411"/>
      <c r="OKB411"/>
      <c r="OKC411"/>
      <c r="OKD411"/>
      <c r="OKE411"/>
      <c r="OKF411"/>
      <c r="OKG411"/>
      <c r="OKH411"/>
      <c r="OKI411"/>
      <c r="OKJ411"/>
      <c r="OKK411"/>
      <c r="OKL411"/>
      <c r="OKM411"/>
      <c r="OKN411"/>
      <c r="OKO411"/>
      <c r="OKP411"/>
      <c r="OKQ411"/>
      <c r="OKR411"/>
      <c r="OKS411"/>
      <c r="OKT411"/>
      <c r="OKU411"/>
      <c r="OKV411"/>
      <c r="OKW411"/>
      <c r="OKX411"/>
      <c r="OKY411"/>
      <c r="OKZ411"/>
      <c r="OLA411"/>
      <c r="OLB411"/>
      <c r="OLC411"/>
      <c r="OLD411"/>
      <c r="OLE411"/>
      <c r="OLF411"/>
      <c r="OLG411"/>
      <c r="OLH411"/>
      <c r="OLI411"/>
      <c r="OLJ411"/>
      <c r="OLK411"/>
      <c r="OLL411"/>
      <c r="OLM411"/>
      <c r="OLN411"/>
      <c r="OLO411"/>
      <c r="OLP411"/>
      <c r="OLQ411"/>
      <c r="OLR411"/>
      <c r="OLS411"/>
      <c r="OLT411"/>
      <c r="OLU411"/>
      <c r="OLV411"/>
      <c r="OLW411"/>
      <c r="OLX411"/>
      <c r="OLY411"/>
      <c r="OLZ411"/>
      <c r="OMA411"/>
      <c r="OMB411"/>
      <c r="OMC411"/>
      <c r="OMD411"/>
      <c r="OME411"/>
      <c r="OMF411"/>
      <c r="OMG411"/>
      <c r="OMH411"/>
      <c r="OMI411"/>
      <c r="OMJ411"/>
      <c r="OMK411"/>
      <c r="OML411"/>
      <c r="OMM411"/>
      <c r="OMN411"/>
      <c r="OMO411"/>
      <c r="OMP411"/>
      <c r="OMQ411"/>
      <c r="OMR411"/>
      <c r="OMS411"/>
      <c r="OMT411"/>
      <c r="OMU411"/>
      <c r="OMV411"/>
      <c r="OMW411"/>
      <c r="OMX411"/>
      <c r="OMY411"/>
      <c r="OMZ411"/>
      <c r="ONA411"/>
      <c r="ONB411"/>
      <c r="ONC411"/>
      <c r="OND411"/>
      <c r="ONE411"/>
      <c r="ONF411"/>
      <c r="ONG411"/>
      <c r="ONH411"/>
      <c r="ONI411"/>
      <c r="ONJ411"/>
      <c r="ONK411"/>
      <c r="ONL411"/>
      <c r="ONM411"/>
      <c r="ONN411"/>
      <c r="ONO411"/>
      <c r="ONP411"/>
      <c r="ONQ411"/>
      <c r="ONR411"/>
      <c r="ONS411"/>
      <c r="ONT411"/>
      <c r="ONU411"/>
      <c r="ONV411"/>
      <c r="ONW411"/>
      <c r="ONX411"/>
      <c r="ONY411"/>
      <c r="ONZ411"/>
      <c r="OOA411"/>
      <c r="OOB411"/>
      <c r="OOC411"/>
      <c r="OOD411"/>
      <c r="OOE411"/>
      <c r="OOF411"/>
      <c r="OOG411"/>
      <c r="OOH411"/>
      <c r="OOI411"/>
      <c r="OOJ411"/>
      <c r="OOK411"/>
      <c r="OOL411"/>
      <c r="OOM411"/>
      <c r="OON411"/>
      <c r="OOO411"/>
      <c r="OOP411"/>
      <c r="OOQ411"/>
      <c r="OOR411"/>
      <c r="OOS411"/>
      <c r="OOT411"/>
      <c r="OOU411"/>
      <c r="OOV411"/>
      <c r="OOW411"/>
      <c r="OOX411"/>
      <c r="OOY411"/>
      <c r="OOZ411"/>
      <c r="OPA411"/>
      <c r="OPB411"/>
      <c r="OPC411"/>
      <c r="OPD411"/>
      <c r="OPE411"/>
      <c r="OPF411"/>
      <c r="OPG411"/>
      <c r="OPH411"/>
      <c r="OPI411"/>
      <c r="OPJ411"/>
      <c r="OPK411"/>
      <c r="OPL411"/>
      <c r="OPM411"/>
      <c r="OPN411"/>
      <c r="OPO411"/>
      <c r="OPP411"/>
      <c r="OPQ411"/>
      <c r="OPR411"/>
      <c r="OPS411"/>
      <c r="OPT411"/>
      <c r="OPU411"/>
      <c r="OPV411"/>
      <c r="OPW411"/>
      <c r="OPX411"/>
      <c r="OPY411"/>
      <c r="OPZ411"/>
      <c r="OQA411"/>
      <c r="OQB411"/>
      <c r="OQC411"/>
      <c r="OQD411"/>
      <c r="OQE411"/>
      <c r="OQF411"/>
      <c r="OQG411"/>
      <c r="OQH411"/>
      <c r="OQI411"/>
      <c r="OQJ411"/>
      <c r="OQK411"/>
      <c r="OQL411"/>
      <c r="OQM411"/>
      <c r="OQN411"/>
      <c r="OQO411"/>
      <c r="OQP411"/>
      <c r="OQQ411"/>
      <c r="OQR411"/>
      <c r="OQS411"/>
      <c r="OQT411"/>
      <c r="OQU411"/>
      <c r="OQV411"/>
      <c r="OQW411"/>
      <c r="OQX411"/>
      <c r="OQY411"/>
      <c r="OQZ411"/>
      <c r="ORA411"/>
      <c r="ORB411"/>
      <c r="ORC411"/>
      <c r="ORD411"/>
      <c r="ORE411"/>
      <c r="ORF411"/>
      <c r="ORG411"/>
      <c r="ORH411"/>
      <c r="ORI411"/>
      <c r="ORJ411"/>
      <c r="ORK411"/>
      <c r="ORL411"/>
      <c r="ORM411"/>
      <c r="ORN411"/>
      <c r="ORO411"/>
      <c r="ORP411"/>
      <c r="ORQ411"/>
      <c r="ORR411"/>
      <c r="ORS411"/>
      <c r="ORT411"/>
      <c r="ORU411"/>
      <c r="ORV411"/>
      <c r="ORW411"/>
      <c r="ORX411"/>
      <c r="ORY411"/>
      <c r="ORZ411"/>
      <c r="OSA411"/>
      <c r="OSB411"/>
      <c r="OSC411"/>
      <c r="OSD411"/>
      <c r="OSE411"/>
      <c r="OSF411"/>
      <c r="OSG411"/>
      <c r="OSH411"/>
      <c r="OSI411"/>
      <c r="OSJ411"/>
      <c r="OSK411"/>
      <c r="OSL411"/>
      <c r="OSM411"/>
      <c r="OSN411"/>
      <c r="OSO411"/>
      <c r="OSP411"/>
      <c r="OSQ411"/>
      <c r="OSR411"/>
      <c r="OSS411"/>
      <c r="OST411"/>
      <c r="OSU411"/>
      <c r="OSV411"/>
      <c r="OSW411"/>
      <c r="OSX411"/>
      <c r="OSY411"/>
      <c r="OSZ411"/>
      <c r="OTA411"/>
      <c r="OTB411"/>
      <c r="OTC411"/>
      <c r="OTD411"/>
      <c r="OTE411"/>
      <c r="OTF411"/>
      <c r="OTG411"/>
      <c r="OTH411"/>
      <c r="OTI411"/>
      <c r="OTJ411"/>
      <c r="OTK411"/>
      <c r="OTL411"/>
      <c r="OTM411"/>
      <c r="OTN411"/>
      <c r="OTO411"/>
      <c r="OTP411"/>
      <c r="OTQ411"/>
      <c r="OTR411"/>
      <c r="OTS411"/>
      <c r="OTT411"/>
      <c r="OTU411"/>
      <c r="OTV411"/>
      <c r="OTW411"/>
      <c r="OTX411"/>
      <c r="OTY411"/>
      <c r="OTZ411"/>
      <c r="OUA411"/>
      <c r="OUB411"/>
      <c r="OUC411"/>
      <c r="OUD411"/>
      <c r="OUE411"/>
      <c r="OUF411"/>
      <c r="OUG411"/>
      <c r="OUH411"/>
      <c r="OUI411"/>
      <c r="OUJ411"/>
      <c r="OUK411"/>
      <c r="OUL411"/>
      <c r="OUM411"/>
      <c r="OUN411"/>
      <c r="OUO411"/>
      <c r="OUP411"/>
      <c r="OUQ411"/>
      <c r="OUR411"/>
      <c r="OUS411"/>
      <c r="OUT411"/>
      <c r="OUU411"/>
      <c r="OUV411"/>
      <c r="OUW411"/>
      <c r="OUX411"/>
      <c r="OUY411"/>
      <c r="OUZ411"/>
      <c r="OVA411"/>
      <c r="OVB411"/>
      <c r="OVC411"/>
      <c r="OVD411"/>
      <c r="OVE411"/>
      <c r="OVF411"/>
      <c r="OVG411"/>
      <c r="OVH411"/>
      <c r="OVI411"/>
      <c r="OVJ411"/>
      <c r="OVK411"/>
      <c r="OVL411"/>
      <c r="OVM411"/>
      <c r="OVN411"/>
      <c r="OVO411"/>
      <c r="OVP411"/>
      <c r="OVQ411"/>
      <c r="OVR411"/>
      <c r="OVS411"/>
      <c r="OVT411"/>
      <c r="OVU411"/>
      <c r="OVV411"/>
      <c r="OVW411"/>
      <c r="OVX411"/>
      <c r="OVY411"/>
      <c r="OVZ411"/>
      <c r="OWA411"/>
      <c r="OWB411"/>
      <c r="OWC411"/>
      <c r="OWD411"/>
      <c r="OWE411"/>
      <c r="OWF411"/>
      <c r="OWG411"/>
      <c r="OWH411"/>
      <c r="OWI411"/>
      <c r="OWJ411"/>
      <c r="OWK411"/>
      <c r="OWL411"/>
      <c r="OWM411"/>
      <c r="OWN411"/>
      <c r="OWO411"/>
      <c r="OWP411"/>
      <c r="OWQ411"/>
      <c r="OWR411"/>
      <c r="OWS411"/>
      <c r="OWT411"/>
      <c r="OWU411"/>
      <c r="OWV411"/>
      <c r="OWW411"/>
      <c r="OWX411"/>
      <c r="OWY411"/>
      <c r="OWZ411"/>
      <c r="OXA411"/>
      <c r="OXB411"/>
      <c r="OXC411"/>
      <c r="OXD411"/>
      <c r="OXE411"/>
      <c r="OXF411"/>
      <c r="OXG411"/>
      <c r="OXH411"/>
      <c r="OXI411"/>
      <c r="OXJ411"/>
      <c r="OXK411"/>
      <c r="OXL411"/>
      <c r="OXM411"/>
      <c r="OXN411"/>
      <c r="OXO411"/>
      <c r="OXP411"/>
      <c r="OXQ411"/>
      <c r="OXR411"/>
      <c r="OXS411"/>
      <c r="OXT411"/>
      <c r="OXU411"/>
      <c r="OXV411"/>
      <c r="OXW411"/>
      <c r="OXX411"/>
      <c r="OXY411"/>
      <c r="OXZ411"/>
      <c r="OYA411"/>
      <c r="OYB411"/>
      <c r="OYC411"/>
      <c r="OYD411"/>
      <c r="OYE411"/>
      <c r="OYF411"/>
      <c r="OYG411"/>
      <c r="OYH411"/>
      <c r="OYI411"/>
      <c r="OYJ411"/>
      <c r="OYK411"/>
      <c r="OYL411"/>
      <c r="OYM411"/>
      <c r="OYN411"/>
      <c r="OYO411"/>
      <c r="OYP411"/>
      <c r="OYQ411"/>
      <c r="OYR411"/>
      <c r="OYS411"/>
      <c r="OYT411"/>
      <c r="OYU411"/>
      <c r="OYV411"/>
      <c r="OYW411"/>
      <c r="OYX411"/>
      <c r="OYY411"/>
      <c r="OYZ411"/>
      <c r="OZA411"/>
      <c r="OZB411"/>
      <c r="OZC411"/>
      <c r="OZD411"/>
      <c r="OZE411"/>
      <c r="OZF411"/>
      <c r="OZG411"/>
      <c r="OZH411"/>
      <c r="OZI411"/>
      <c r="OZJ411"/>
      <c r="OZK411"/>
      <c r="OZL411"/>
      <c r="OZM411"/>
      <c r="OZN411"/>
      <c r="OZO411"/>
      <c r="OZP411"/>
      <c r="OZQ411"/>
      <c r="OZR411"/>
      <c r="OZS411"/>
      <c r="OZT411"/>
      <c r="OZU411"/>
      <c r="OZV411"/>
      <c r="OZW411"/>
      <c r="OZX411"/>
      <c r="OZY411"/>
      <c r="OZZ411"/>
      <c r="PAA411"/>
      <c r="PAB411"/>
      <c r="PAC411"/>
      <c r="PAD411"/>
      <c r="PAE411"/>
      <c r="PAF411"/>
      <c r="PAG411"/>
      <c r="PAH411"/>
      <c r="PAI411"/>
      <c r="PAJ411"/>
      <c r="PAK411"/>
      <c r="PAL411"/>
      <c r="PAM411"/>
      <c r="PAN411"/>
      <c r="PAO411"/>
      <c r="PAP411"/>
      <c r="PAQ411"/>
      <c r="PAR411"/>
      <c r="PAS411"/>
      <c r="PAT411"/>
      <c r="PAU411"/>
      <c r="PAV411"/>
      <c r="PAW411"/>
      <c r="PAX411"/>
      <c r="PAY411"/>
      <c r="PAZ411"/>
      <c r="PBA411"/>
      <c r="PBB411"/>
      <c r="PBC411"/>
      <c r="PBD411"/>
      <c r="PBE411"/>
      <c r="PBF411"/>
      <c r="PBG411"/>
      <c r="PBH411"/>
      <c r="PBI411"/>
      <c r="PBJ411"/>
      <c r="PBK411"/>
      <c r="PBL411"/>
      <c r="PBM411"/>
      <c r="PBN411"/>
      <c r="PBO411"/>
      <c r="PBP411"/>
      <c r="PBQ411"/>
      <c r="PBR411"/>
      <c r="PBS411"/>
      <c r="PBT411"/>
      <c r="PBU411"/>
      <c r="PBV411"/>
      <c r="PBW411"/>
      <c r="PBX411"/>
      <c r="PBY411"/>
      <c r="PBZ411"/>
      <c r="PCA411"/>
      <c r="PCB411"/>
      <c r="PCC411"/>
      <c r="PCD411"/>
      <c r="PCE411"/>
      <c r="PCF411"/>
      <c r="PCG411"/>
      <c r="PCH411"/>
      <c r="PCI411"/>
      <c r="PCJ411"/>
      <c r="PCK411"/>
      <c r="PCL411"/>
      <c r="PCM411"/>
      <c r="PCN411"/>
      <c r="PCO411"/>
      <c r="PCP411"/>
      <c r="PCQ411"/>
      <c r="PCR411"/>
      <c r="PCS411"/>
      <c r="PCT411"/>
      <c r="PCU411"/>
      <c r="PCV411"/>
      <c r="PCW411"/>
      <c r="PCX411"/>
      <c r="PCY411"/>
      <c r="PCZ411"/>
      <c r="PDA411"/>
      <c r="PDB411"/>
      <c r="PDC411"/>
      <c r="PDD411"/>
      <c r="PDE411"/>
      <c r="PDF411"/>
      <c r="PDG411"/>
      <c r="PDH411"/>
      <c r="PDI411"/>
      <c r="PDJ411"/>
      <c r="PDK411"/>
      <c r="PDL411"/>
      <c r="PDM411"/>
      <c r="PDN411"/>
      <c r="PDO411"/>
      <c r="PDP411"/>
      <c r="PDQ411"/>
      <c r="PDR411"/>
      <c r="PDS411"/>
      <c r="PDT411"/>
      <c r="PDU411"/>
      <c r="PDV411"/>
      <c r="PDW411"/>
      <c r="PDX411"/>
      <c r="PDY411"/>
      <c r="PDZ411"/>
      <c r="PEA411"/>
      <c r="PEB411"/>
      <c r="PEC411"/>
      <c r="PED411"/>
      <c r="PEE411"/>
      <c r="PEF411"/>
      <c r="PEG411"/>
      <c r="PEH411"/>
      <c r="PEI411"/>
      <c r="PEJ411"/>
      <c r="PEK411"/>
      <c r="PEL411"/>
      <c r="PEM411"/>
      <c r="PEN411"/>
      <c r="PEO411"/>
      <c r="PEP411"/>
      <c r="PEQ411"/>
      <c r="PER411"/>
      <c r="PES411"/>
      <c r="PET411"/>
      <c r="PEU411"/>
      <c r="PEV411"/>
      <c r="PEW411"/>
      <c r="PEX411"/>
      <c r="PEY411"/>
      <c r="PEZ411"/>
      <c r="PFA411"/>
      <c r="PFB411"/>
      <c r="PFC411"/>
      <c r="PFD411"/>
      <c r="PFE411"/>
      <c r="PFF411"/>
      <c r="PFG411"/>
      <c r="PFH411"/>
      <c r="PFI411"/>
      <c r="PFJ411"/>
      <c r="PFK411"/>
      <c r="PFL411"/>
      <c r="PFM411"/>
      <c r="PFN411"/>
      <c r="PFO411"/>
      <c r="PFP411"/>
      <c r="PFQ411"/>
      <c r="PFR411"/>
      <c r="PFS411"/>
      <c r="PFT411"/>
      <c r="PFU411"/>
      <c r="PFV411"/>
      <c r="PFW411"/>
      <c r="PFX411"/>
      <c r="PFY411"/>
      <c r="PFZ411"/>
      <c r="PGA411"/>
      <c r="PGB411"/>
      <c r="PGC411"/>
      <c r="PGD411"/>
      <c r="PGE411"/>
      <c r="PGF411"/>
      <c r="PGG411"/>
      <c r="PGH411"/>
      <c r="PGI411"/>
      <c r="PGJ411"/>
      <c r="PGK411"/>
      <c r="PGL411"/>
      <c r="PGM411"/>
      <c r="PGN411"/>
      <c r="PGO411"/>
      <c r="PGP411"/>
      <c r="PGQ411"/>
      <c r="PGR411"/>
      <c r="PGS411"/>
      <c r="PGT411"/>
      <c r="PGU411"/>
      <c r="PGV411"/>
      <c r="PGW411"/>
      <c r="PGX411"/>
      <c r="PGY411"/>
      <c r="PGZ411"/>
      <c r="PHA411"/>
      <c r="PHB411"/>
      <c r="PHC411"/>
      <c r="PHD411"/>
      <c r="PHE411"/>
      <c r="PHF411"/>
      <c r="PHG411"/>
      <c r="PHH411"/>
      <c r="PHI411"/>
      <c r="PHJ411"/>
      <c r="PHK411"/>
      <c r="PHL411"/>
      <c r="PHM411"/>
      <c r="PHN411"/>
      <c r="PHO411"/>
      <c r="PHP411"/>
      <c r="PHQ411"/>
      <c r="PHR411"/>
      <c r="PHS411"/>
      <c r="PHT411"/>
      <c r="PHU411"/>
      <c r="PHV411"/>
      <c r="PHW411"/>
      <c r="PHX411"/>
      <c r="PHY411"/>
      <c r="PHZ411"/>
      <c r="PIA411"/>
      <c r="PIB411"/>
      <c r="PIC411"/>
      <c r="PID411"/>
      <c r="PIE411"/>
      <c r="PIF411"/>
      <c r="PIG411"/>
      <c r="PIH411"/>
      <c r="PII411"/>
      <c r="PIJ411"/>
      <c r="PIK411"/>
      <c r="PIL411"/>
      <c r="PIM411"/>
      <c r="PIN411"/>
      <c r="PIO411"/>
      <c r="PIP411"/>
      <c r="PIQ411"/>
      <c r="PIR411"/>
      <c r="PIS411"/>
      <c r="PIT411"/>
      <c r="PIU411"/>
      <c r="PIV411"/>
      <c r="PIW411"/>
      <c r="PIX411"/>
      <c r="PIY411"/>
      <c r="PIZ411"/>
      <c r="PJA411"/>
      <c r="PJB411"/>
      <c r="PJC411"/>
      <c r="PJD411"/>
      <c r="PJE411"/>
      <c r="PJF411"/>
      <c r="PJG411"/>
      <c r="PJH411"/>
      <c r="PJI411"/>
      <c r="PJJ411"/>
      <c r="PJK411"/>
      <c r="PJL411"/>
      <c r="PJM411"/>
      <c r="PJN411"/>
      <c r="PJO411"/>
      <c r="PJP411"/>
      <c r="PJQ411"/>
      <c r="PJR411"/>
      <c r="PJS411"/>
      <c r="PJT411"/>
      <c r="PJU411"/>
      <c r="PJV411"/>
      <c r="PJW411"/>
      <c r="PJX411"/>
      <c r="PJY411"/>
      <c r="PJZ411"/>
      <c r="PKA411"/>
      <c r="PKB411"/>
      <c r="PKC411"/>
      <c r="PKD411"/>
      <c r="PKE411"/>
      <c r="PKF411"/>
      <c r="PKG411"/>
      <c r="PKH411"/>
      <c r="PKI411"/>
      <c r="PKJ411"/>
      <c r="PKK411"/>
      <c r="PKL411"/>
      <c r="PKM411"/>
      <c r="PKN411"/>
      <c r="PKO411"/>
      <c r="PKP411"/>
      <c r="PKQ411"/>
      <c r="PKR411"/>
      <c r="PKS411"/>
      <c r="PKT411"/>
      <c r="PKU411"/>
      <c r="PKV411"/>
      <c r="PKW411"/>
      <c r="PKX411"/>
      <c r="PKY411"/>
      <c r="PKZ411"/>
      <c r="PLA411"/>
      <c r="PLB411"/>
      <c r="PLC411"/>
      <c r="PLD411"/>
      <c r="PLE411"/>
      <c r="PLF411"/>
      <c r="PLG411"/>
      <c r="PLH411"/>
      <c r="PLI411"/>
      <c r="PLJ411"/>
      <c r="PLK411"/>
      <c r="PLL411"/>
      <c r="PLM411"/>
      <c r="PLN411"/>
      <c r="PLO411"/>
      <c r="PLP411"/>
      <c r="PLQ411"/>
      <c r="PLR411"/>
      <c r="PLS411"/>
      <c r="PLT411"/>
      <c r="PLU411"/>
      <c r="PLV411"/>
      <c r="PLW411"/>
      <c r="PLX411"/>
      <c r="PLY411"/>
      <c r="PLZ411"/>
      <c r="PMA411"/>
      <c r="PMB411"/>
      <c r="PMC411"/>
      <c r="PMD411"/>
      <c r="PME411"/>
      <c r="PMF411"/>
      <c r="PMG411"/>
      <c r="PMH411"/>
      <c r="PMI411"/>
      <c r="PMJ411"/>
      <c r="PMK411"/>
      <c r="PML411"/>
      <c r="PMM411"/>
      <c r="PMN411"/>
      <c r="PMO411"/>
      <c r="PMP411"/>
      <c r="PMQ411"/>
      <c r="PMR411"/>
      <c r="PMS411"/>
      <c r="PMT411"/>
      <c r="PMU411"/>
      <c r="PMV411"/>
      <c r="PMW411"/>
      <c r="PMX411"/>
      <c r="PMY411"/>
      <c r="PMZ411"/>
      <c r="PNA411"/>
      <c r="PNB411"/>
      <c r="PNC411"/>
      <c r="PND411"/>
      <c r="PNE411"/>
      <c r="PNF411"/>
      <c r="PNG411"/>
      <c r="PNH411"/>
      <c r="PNI411"/>
      <c r="PNJ411"/>
      <c r="PNK411"/>
      <c r="PNL411"/>
      <c r="PNM411"/>
      <c r="PNN411"/>
      <c r="PNO411"/>
      <c r="PNP411"/>
      <c r="PNQ411"/>
      <c r="PNR411"/>
      <c r="PNS411"/>
      <c r="PNT411"/>
      <c r="PNU411"/>
      <c r="PNV411"/>
      <c r="PNW411"/>
      <c r="PNX411"/>
      <c r="PNY411"/>
      <c r="PNZ411"/>
      <c r="POA411"/>
      <c r="POB411"/>
      <c r="POC411"/>
      <c r="POD411"/>
      <c r="POE411"/>
      <c r="POF411"/>
      <c r="POG411"/>
      <c r="POH411"/>
      <c r="POI411"/>
      <c r="POJ411"/>
      <c r="POK411"/>
      <c r="POL411"/>
      <c r="POM411"/>
      <c r="PON411"/>
      <c r="POO411"/>
      <c r="POP411"/>
      <c r="POQ411"/>
      <c r="POR411"/>
      <c r="POS411"/>
      <c r="POT411"/>
      <c r="POU411"/>
      <c r="POV411"/>
      <c r="POW411"/>
      <c r="POX411"/>
      <c r="POY411"/>
      <c r="POZ411"/>
      <c r="PPA411"/>
      <c r="PPB411"/>
      <c r="PPC411"/>
      <c r="PPD411"/>
      <c r="PPE411"/>
      <c r="PPF411"/>
      <c r="PPG411"/>
      <c r="PPH411"/>
      <c r="PPI411"/>
      <c r="PPJ411"/>
      <c r="PPK411"/>
      <c r="PPL411"/>
      <c r="PPM411"/>
      <c r="PPN411"/>
      <c r="PPO411"/>
      <c r="PPP411"/>
      <c r="PPQ411"/>
      <c r="PPR411"/>
      <c r="PPS411"/>
      <c r="PPT411"/>
      <c r="PPU411"/>
      <c r="PPV411"/>
      <c r="PPW411"/>
      <c r="PPX411"/>
      <c r="PPY411"/>
      <c r="PPZ411"/>
      <c r="PQA411"/>
      <c r="PQB411"/>
      <c r="PQC411"/>
      <c r="PQD411"/>
      <c r="PQE411"/>
      <c r="PQF411"/>
      <c r="PQG411"/>
      <c r="PQH411"/>
      <c r="PQI411"/>
      <c r="PQJ411"/>
      <c r="PQK411"/>
      <c r="PQL411"/>
      <c r="PQM411"/>
      <c r="PQN411"/>
      <c r="PQO411"/>
      <c r="PQP411"/>
      <c r="PQQ411"/>
      <c r="PQR411"/>
      <c r="PQS411"/>
      <c r="PQT411"/>
      <c r="PQU411"/>
      <c r="PQV411"/>
      <c r="PQW411"/>
      <c r="PQX411"/>
      <c r="PQY411"/>
      <c r="PQZ411"/>
      <c r="PRA411"/>
      <c r="PRB411"/>
      <c r="PRC411"/>
      <c r="PRD411"/>
      <c r="PRE411"/>
      <c r="PRF411"/>
      <c r="PRG411"/>
      <c r="PRH411"/>
      <c r="PRI411"/>
      <c r="PRJ411"/>
      <c r="PRK411"/>
      <c r="PRL411"/>
      <c r="PRM411"/>
      <c r="PRN411"/>
      <c r="PRO411"/>
      <c r="PRP411"/>
      <c r="PRQ411"/>
      <c r="PRR411"/>
      <c r="PRS411"/>
      <c r="PRT411"/>
      <c r="PRU411"/>
      <c r="PRV411"/>
      <c r="PRW411"/>
      <c r="PRX411"/>
      <c r="PRY411"/>
      <c r="PRZ411"/>
      <c r="PSA411"/>
      <c r="PSB411"/>
      <c r="PSC411"/>
      <c r="PSD411"/>
      <c r="PSE411"/>
      <c r="PSF411"/>
      <c r="PSG411"/>
      <c r="PSH411"/>
      <c r="PSI411"/>
      <c r="PSJ411"/>
      <c r="PSK411"/>
      <c r="PSL411"/>
      <c r="PSM411"/>
      <c r="PSN411"/>
      <c r="PSO411"/>
      <c r="PSP411"/>
      <c r="PSQ411"/>
      <c r="PSR411"/>
      <c r="PSS411"/>
      <c r="PST411"/>
      <c r="PSU411"/>
      <c r="PSV411"/>
      <c r="PSW411"/>
      <c r="PSX411"/>
      <c r="PSY411"/>
      <c r="PSZ411"/>
      <c r="PTA411"/>
      <c r="PTB411"/>
      <c r="PTC411"/>
      <c r="PTD411"/>
      <c r="PTE411"/>
      <c r="PTF411"/>
      <c r="PTG411"/>
      <c r="PTH411"/>
      <c r="PTI411"/>
      <c r="PTJ411"/>
      <c r="PTK411"/>
      <c r="PTL411"/>
      <c r="PTM411"/>
      <c r="PTN411"/>
      <c r="PTO411"/>
      <c r="PTP411"/>
      <c r="PTQ411"/>
      <c r="PTR411"/>
      <c r="PTS411"/>
      <c r="PTT411"/>
      <c r="PTU411"/>
      <c r="PTV411"/>
      <c r="PTW411"/>
      <c r="PTX411"/>
      <c r="PTY411"/>
      <c r="PTZ411"/>
      <c r="PUA411"/>
      <c r="PUB411"/>
      <c r="PUC411"/>
      <c r="PUD411"/>
      <c r="PUE411"/>
      <c r="PUF411"/>
      <c r="PUG411"/>
      <c r="PUH411"/>
      <c r="PUI411"/>
      <c r="PUJ411"/>
      <c r="PUK411"/>
      <c r="PUL411"/>
      <c r="PUM411"/>
      <c r="PUN411"/>
      <c r="PUO411"/>
      <c r="PUP411"/>
      <c r="PUQ411"/>
      <c r="PUR411"/>
      <c r="PUS411"/>
      <c r="PUT411"/>
      <c r="PUU411"/>
      <c r="PUV411"/>
      <c r="PUW411"/>
      <c r="PUX411"/>
      <c r="PUY411"/>
      <c r="PUZ411"/>
      <c r="PVA411"/>
      <c r="PVB411"/>
      <c r="PVC411"/>
      <c r="PVD411"/>
      <c r="PVE411"/>
      <c r="PVF411"/>
      <c r="PVG411"/>
      <c r="PVH411"/>
      <c r="PVI411"/>
      <c r="PVJ411"/>
      <c r="PVK411"/>
      <c r="PVL411"/>
      <c r="PVM411"/>
      <c r="PVN411"/>
      <c r="PVO411"/>
      <c r="PVP411"/>
      <c r="PVQ411"/>
      <c r="PVR411"/>
      <c r="PVS411"/>
      <c r="PVT411"/>
      <c r="PVU411"/>
      <c r="PVV411"/>
      <c r="PVW411"/>
      <c r="PVX411"/>
      <c r="PVY411"/>
      <c r="PVZ411"/>
      <c r="PWA411"/>
      <c r="PWB411"/>
      <c r="PWC411"/>
      <c r="PWD411"/>
      <c r="PWE411"/>
      <c r="PWF411"/>
      <c r="PWG411"/>
      <c r="PWH411"/>
      <c r="PWI411"/>
      <c r="PWJ411"/>
      <c r="PWK411"/>
      <c r="PWL411"/>
      <c r="PWM411"/>
      <c r="PWN411"/>
      <c r="PWO411"/>
      <c r="PWP411"/>
      <c r="PWQ411"/>
      <c r="PWR411"/>
      <c r="PWS411"/>
      <c r="PWT411"/>
      <c r="PWU411"/>
      <c r="PWV411"/>
      <c r="PWW411"/>
      <c r="PWX411"/>
      <c r="PWY411"/>
      <c r="PWZ411"/>
      <c r="PXA411"/>
      <c r="PXB411"/>
      <c r="PXC411"/>
      <c r="PXD411"/>
      <c r="PXE411"/>
      <c r="PXF411"/>
      <c r="PXG411"/>
      <c r="PXH411"/>
      <c r="PXI411"/>
      <c r="PXJ411"/>
      <c r="PXK411"/>
      <c r="PXL411"/>
      <c r="PXM411"/>
      <c r="PXN411"/>
      <c r="PXO411"/>
      <c r="PXP411"/>
      <c r="PXQ411"/>
      <c r="PXR411"/>
      <c r="PXS411"/>
      <c r="PXT411"/>
      <c r="PXU411"/>
      <c r="PXV411"/>
      <c r="PXW411"/>
      <c r="PXX411"/>
      <c r="PXY411"/>
      <c r="PXZ411"/>
      <c r="PYA411"/>
      <c r="PYB411"/>
      <c r="PYC411"/>
      <c r="PYD411"/>
      <c r="PYE411"/>
      <c r="PYF411"/>
      <c r="PYG411"/>
      <c r="PYH411"/>
      <c r="PYI411"/>
      <c r="PYJ411"/>
      <c r="PYK411"/>
      <c r="PYL411"/>
      <c r="PYM411"/>
      <c r="PYN411"/>
      <c r="PYO411"/>
      <c r="PYP411"/>
      <c r="PYQ411"/>
      <c r="PYR411"/>
      <c r="PYS411"/>
      <c r="PYT411"/>
      <c r="PYU411"/>
      <c r="PYV411"/>
      <c r="PYW411"/>
      <c r="PYX411"/>
      <c r="PYY411"/>
      <c r="PYZ411"/>
      <c r="PZA411"/>
      <c r="PZB411"/>
      <c r="PZC411"/>
      <c r="PZD411"/>
      <c r="PZE411"/>
      <c r="PZF411"/>
      <c r="PZG411"/>
      <c r="PZH411"/>
      <c r="PZI411"/>
      <c r="PZJ411"/>
      <c r="PZK411"/>
      <c r="PZL411"/>
      <c r="PZM411"/>
      <c r="PZN411"/>
      <c r="PZO411"/>
      <c r="PZP411"/>
      <c r="PZQ411"/>
      <c r="PZR411"/>
      <c r="PZS411"/>
      <c r="PZT411"/>
      <c r="PZU411"/>
      <c r="PZV411"/>
      <c r="PZW411"/>
      <c r="PZX411"/>
      <c r="PZY411"/>
      <c r="PZZ411"/>
      <c r="QAA411"/>
      <c r="QAB411"/>
      <c r="QAC411"/>
      <c r="QAD411"/>
      <c r="QAE411"/>
      <c r="QAF411"/>
      <c r="QAG411"/>
      <c r="QAH411"/>
      <c r="QAI411"/>
      <c r="QAJ411"/>
      <c r="QAK411"/>
      <c r="QAL411"/>
      <c r="QAM411"/>
      <c r="QAN411"/>
      <c r="QAO411"/>
      <c r="QAP411"/>
      <c r="QAQ411"/>
      <c r="QAR411"/>
      <c r="QAS411"/>
      <c r="QAT411"/>
      <c r="QAU411"/>
      <c r="QAV411"/>
      <c r="QAW411"/>
      <c r="QAX411"/>
      <c r="QAY411"/>
      <c r="QAZ411"/>
      <c r="QBA411"/>
      <c r="QBB411"/>
      <c r="QBC411"/>
      <c r="QBD411"/>
      <c r="QBE411"/>
      <c r="QBF411"/>
      <c r="QBG411"/>
      <c r="QBH411"/>
      <c r="QBI411"/>
      <c r="QBJ411"/>
      <c r="QBK411"/>
      <c r="QBL411"/>
      <c r="QBM411"/>
      <c r="QBN411"/>
      <c r="QBO411"/>
      <c r="QBP411"/>
      <c r="QBQ411"/>
      <c r="QBR411"/>
      <c r="QBS411"/>
      <c r="QBT411"/>
      <c r="QBU411"/>
      <c r="QBV411"/>
      <c r="QBW411"/>
      <c r="QBX411"/>
      <c r="QBY411"/>
      <c r="QBZ411"/>
      <c r="QCA411"/>
      <c r="QCB411"/>
      <c r="QCC411"/>
      <c r="QCD411"/>
      <c r="QCE411"/>
      <c r="QCF411"/>
      <c r="QCG411"/>
      <c r="QCH411"/>
      <c r="QCI411"/>
      <c r="QCJ411"/>
      <c r="QCK411"/>
      <c r="QCL411"/>
      <c r="QCM411"/>
      <c r="QCN411"/>
      <c r="QCO411"/>
      <c r="QCP411"/>
      <c r="QCQ411"/>
      <c r="QCR411"/>
      <c r="QCS411"/>
      <c r="QCT411"/>
      <c r="QCU411"/>
      <c r="QCV411"/>
      <c r="QCW411"/>
      <c r="QCX411"/>
      <c r="QCY411"/>
      <c r="QCZ411"/>
      <c r="QDA411"/>
      <c r="QDB411"/>
      <c r="QDC411"/>
      <c r="QDD411"/>
      <c r="QDE411"/>
      <c r="QDF411"/>
      <c r="QDG411"/>
      <c r="QDH411"/>
      <c r="QDI411"/>
      <c r="QDJ411"/>
      <c r="QDK411"/>
      <c r="QDL411"/>
      <c r="QDM411"/>
      <c r="QDN411"/>
      <c r="QDO411"/>
      <c r="QDP411"/>
      <c r="QDQ411"/>
      <c r="QDR411"/>
      <c r="QDS411"/>
      <c r="QDT411"/>
      <c r="QDU411"/>
      <c r="QDV411"/>
      <c r="QDW411"/>
      <c r="QDX411"/>
      <c r="QDY411"/>
      <c r="QDZ411"/>
      <c r="QEA411"/>
      <c r="QEB411"/>
      <c r="QEC411"/>
      <c r="QED411"/>
      <c r="QEE411"/>
      <c r="QEF411"/>
      <c r="QEG411"/>
      <c r="QEH411"/>
      <c r="QEI411"/>
      <c r="QEJ411"/>
      <c r="QEK411"/>
      <c r="QEL411"/>
      <c r="QEM411"/>
      <c r="QEN411"/>
      <c r="QEO411"/>
      <c r="QEP411"/>
      <c r="QEQ411"/>
      <c r="QER411"/>
      <c r="QES411"/>
      <c r="QET411"/>
      <c r="QEU411"/>
      <c r="QEV411"/>
      <c r="QEW411"/>
      <c r="QEX411"/>
      <c r="QEY411"/>
      <c r="QEZ411"/>
      <c r="QFA411"/>
      <c r="QFB411"/>
      <c r="QFC411"/>
      <c r="QFD411"/>
      <c r="QFE411"/>
      <c r="QFF411"/>
      <c r="QFG411"/>
      <c r="QFH411"/>
      <c r="QFI411"/>
      <c r="QFJ411"/>
      <c r="QFK411"/>
      <c r="QFL411"/>
      <c r="QFM411"/>
      <c r="QFN411"/>
      <c r="QFO411"/>
      <c r="QFP411"/>
      <c r="QFQ411"/>
      <c r="QFR411"/>
      <c r="QFS411"/>
      <c r="QFT411"/>
      <c r="QFU411"/>
      <c r="QFV411"/>
      <c r="QFW411"/>
      <c r="QFX411"/>
      <c r="QFY411"/>
      <c r="QFZ411"/>
      <c r="QGA411"/>
      <c r="QGB411"/>
      <c r="QGC411"/>
      <c r="QGD411"/>
      <c r="QGE411"/>
      <c r="QGF411"/>
      <c r="QGG411"/>
      <c r="QGH411"/>
      <c r="QGI411"/>
      <c r="QGJ411"/>
      <c r="QGK411"/>
      <c r="QGL411"/>
      <c r="QGM411"/>
      <c r="QGN411"/>
      <c r="QGO411"/>
      <c r="QGP411"/>
      <c r="QGQ411"/>
      <c r="QGR411"/>
      <c r="QGS411"/>
      <c r="QGT411"/>
      <c r="QGU411"/>
      <c r="QGV411"/>
      <c r="QGW411"/>
      <c r="QGX411"/>
      <c r="QGY411"/>
      <c r="QGZ411"/>
      <c r="QHA411"/>
      <c r="QHB411"/>
      <c r="QHC411"/>
      <c r="QHD411"/>
      <c r="QHE411"/>
      <c r="QHF411"/>
      <c r="QHG411"/>
      <c r="QHH411"/>
      <c r="QHI411"/>
      <c r="QHJ411"/>
      <c r="QHK411"/>
      <c r="QHL411"/>
      <c r="QHM411"/>
      <c r="QHN411"/>
      <c r="QHO411"/>
      <c r="QHP411"/>
      <c r="QHQ411"/>
      <c r="QHR411"/>
      <c r="QHS411"/>
      <c r="QHT411"/>
      <c r="QHU411"/>
      <c r="QHV411"/>
      <c r="QHW411"/>
      <c r="QHX411"/>
      <c r="QHY411"/>
      <c r="QHZ411"/>
      <c r="QIA411"/>
      <c r="QIB411"/>
      <c r="QIC411"/>
      <c r="QID411"/>
      <c r="QIE411"/>
      <c r="QIF411"/>
      <c r="QIG411"/>
      <c r="QIH411"/>
      <c r="QII411"/>
      <c r="QIJ411"/>
      <c r="QIK411"/>
      <c r="QIL411"/>
      <c r="QIM411"/>
      <c r="QIN411"/>
      <c r="QIO411"/>
      <c r="QIP411"/>
      <c r="QIQ411"/>
      <c r="QIR411"/>
      <c r="QIS411"/>
      <c r="QIT411"/>
      <c r="QIU411"/>
      <c r="QIV411"/>
      <c r="QIW411"/>
      <c r="QIX411"/>
      <c r="QIY411"/>
      <c r="QIZ411"/>
      <c r="QJA411"/>
      <c r="QJB411"/>
      <c r="QJC411"/>
      <c r="QJD411"/>
      <c r="QJE411"/>
      <c r="QJF411"/>
      <c r="QJG411"/>
      <c r="QJH411"/>
      <c r="QJI411"/>
      <c r="QJJ411"/>
      <c r="QJK411"/>
      <c r="QJL411"/>
      <c r="QJM411"/>
      <c r="QJN411"/>
      <c r="QJO411"/>
      <c r="QJP411"/>
      <c r="QJQ411"/>
      <c r="QJR411"/>
      <c r="QJS411"/>
      <c r="QJT411"/>
      <c r="QJU411"/>
      <c r="QJV411"/>
      <c r="QJW411"/>
      <c r="QJX411"/>
      <c r="QJY411"/>
      <c r="QJZ411"/>
      <c r="QKA411"/>
      <c r="QKB411"/>
      <c r="QKC411"/>
      <c r="QKD411"/>
      <c r="QKE411"/>
      <c r="QKF411"/>
      <c r="QKG411"/>
      <c r="QKH411"/>
      <c r="QKI411"/>
      <c r="QKJ411"/>
      <c r="QKK411"/>
      <c r="QKL411"/>
      <c r="QKM411"/>
      <c r="QKN411"/>
      <c r="QKO411"/>
      <c r="QKP411"/>
      <c r="QKQ411"/>
      <c r="QKR411"/>
      <c r="QKS411"/>
      <c r="QKT411"/>
      <c r="QKU411"/>
      <c r="QKV411"/>
      <c r="QKW411"/>
      <c r="QKX411"/>
      <c r="QKY411"/>
      <c r="QKZ411"/>
      <c r="QLA411"/>
      <c r="QLB411"/>
      <c r="QLC411"/>
      <c r="QLD411"/>
      <c r="QLE411"/>
      <c r="QLF411"/>
      <c r="QLG411"/>
      <c r="QLH411"/>
      <c r="QLI411"/>
      <c r="QLJ411"/>
      <c r="QLK411"/>
      <c r="QLL411"/>
      <c r="QLM411"/>
      <c r="QLN411"/>
      <c r="QLO411"/>
      <c r="QLP411"/>
      <c r="QLQ411"/>
      <c r="QLR411"/>
      <c r="QLS411"/>
      <c r="QLT411"/>
      <c r="QLU411"/>
      <c r="QLV411"/>
      <c r="QLW411"/>
      <c r="QLX411"/>
      <c r="QLY411"/>
      <c r="QLZ411"/>
      <c r="QMA411"/>
      <c r="QMB411"/>
      <c r="QMC411"/>
      <c r="QMD411"/>
      <c r="QME411"/>
      <c r="QMF411"/>
      <c r="QMG411"/>
      <c r="QMH411"/>
      <c r="QMI411"/>
      <c r="QMJ411"/>
      <c r="QMK411"/>
      <c r="QML411"/>
      <c r="QMM411"/>
      <c r="QMN411"/>
      <c r="QMO411"/>
      <c r="QMP411"/>
      <c r="QMQ411"/>
      <c r="QMR411"/>
      <c r="QMS411"/>
      <c r="QMT411"/>
      <c r="QMU411"/>
      <c r="QMV411"/>
      <c r="QMW411"/>
      <c r="QMX411"/>
      <c r="QMY411"/>
      <c r="QMZ411"/>
      <c r="QNA411"/>
      <c r="QNB411"/>
      <c r="QNC411"/>
      <c r="QND411"/>
      <c r="QNE411"/>
      <c r="QNF411"/>
      <c r="QNG411"/>
      <c r="QNH411"/>
      <c r="QNI411"/>
      <c r="QNJ411"/>
      <c r="QNK411"/>
      <c r="QNL411"/>
      <c r="QNM411"/>
      <c r="QNN411"/>
      <c r="QNO411"/>
      <c r="QNP411"/>
      <c r="QNQ411"/>
      <c r="QNR411"/>
      <c r="QNS411"/>
      <c r="QNT411"/>
      <c r="QNU411"/>
      <c r="QNV411"/>
      <c r="QNW411"/>
      <c r="QNX411"/>
      <c r="QNY411"/>
      <c r="QNZ411"/>
      <c r="QOA411"/>
      <c r="QOB411"/>
      <c r="QOC411"/>
      <c r="QOD411"/>
      <c r="QOE411"/>
      <c r="QOF411"/>
      <c r="QOG411"/>
      <c r="QOH411"/>
      <c r="QOI411"/>
      <c r="QOJ411"/>
      <c r="QOK411"/>
      <c r="QOL411"/>
      <c r="QOM411"/>
      <c r="QON411"/>
      <c r="QOO411"/>
      <c r="QOP411"/>
      <c r="QOQ411"/>
      <c r="QOR411"/>
      <c r="QOS411"/>
      <c r="QOT411"/>
      <c r="QOU411"/>
      <c r="QOV411"/>
      <c r="QOW411"/>
      <c r="QOX411"/>
      <c r="QOY411"/>
      <c r="QOZ411"/>
      <c r="QPA411"/>
      <c r="QPB411"/>
      <c r="QPC411"/>
      <c r="QPD411"/>
      <c r="QPE411"/>
      <c r="QPF411"/>
      <c r="QPG411"/>
      <c r="QPH411"/>
      <c r="QPI411"/>
      <c r="QPJ411"/>
      <c r="QPK411"/>
      <c r="QPL411"/>
      <c r="QPM411"/>
      <c r="QPN411"/>
      <c r="QPO411"/>
      <c r="QPP411"/>
      <c r="QPQ411"/>
      <c r="QPR411"/>
      <c r="QPS411"/>
      <c r="QPT411"/>
      <c r="QPU411"/>
      <c r="QPV411"/>
      <c r="QPW411"/>
      <c r="QPX411"/>
      <c r="QPY411"/>
      <c r="QPZ411"/>
      <c r="QQA411"/>
      <c r="QQB411"/>
      <c r="QQC411"/>
      <c r="QQD411"/>
      <c r="QQE411"/>
      <c r="QQF411"/>
      <c r="QQG411"/>
      <c r="QQH411"/>
      <c r="QQI411"/>
      <c r="QQJ411"/>
      <c r="QQK411"/>
      <c r="QQL411"/>
      <c r="QQM411"/>
      <c r="QQN411"/>
      <c r="QQO411"/>
      <c r="QQP411"/>
      <c r="QQQ411"/>
      <c r="QQR411"/>
      <c r="QQS411"/>
      <c r="QQT411"/>
      <c r="QQU411"/>
      <c r="QQV411"/>
      <c r="QQW411"/>
      <c r="QQX411"/>
      <c r="QQY411"/>
      <c r="QQZ411"/>
      <c r="QRA411"/>
      <c r="QRB411"/>
      <c r="QRC411"/>
      <c r="QRD411"/>
      <c r="QRE411"/>
      <c r="QRF411"/>
      <c r="QRG411"/>
      <c r="QRH411"/>
      <c r="QRI411"/>
      <c r="QRJ411"/>
      <c r="QRK411"/>
      <c r="QRL411"/>
      <c r="QRM411"/>
      <c r="QRN411"/>
      <c r="QRO411"/>
      <c r="QRP411"/>
      <c r="QRQ411"/>
      <c r="QRR411"/>
      <c r="QRS411"/>
      <c r="QRT411"/>
      <c r="QRU411"/>
      <c r="QRV411"/>
      <c r="QRW411"/>
      <c r="QRX411"/>
      <c r="QRY411"/>
      <c r="QRZ411"/>
      <c r="QSA411"/>
      <c r="QSB411"/>
      <c r="QSC411"/>
      <c r="QSD411"/>
      <c r="QSE411"/>
      <c r="QSF411"/>
      <c r="QSG411"/>
      <c r="QSH411"/>
      <c r="QSI411"/>
      <c r="QSJ411"/>
      <c r="QSK411"/>
      <c r="QSL411"/>
      <c r="QSM411"/>
      <c r="QSN411"/>
      <c r="QSO411"/>
      <c r="QSP411"/>
      <c r="QSQ411"/>
      <c r="QSR411"/>
      <c r="QSS411"/>
      <c r="QST411"/>
      <c r="QSU411"/>
      <c r="QSV411"/>
      <c r="QSW411"/>
      <c r="QSX411"/>
      <c r="QSY411"/>
      <c r="QSZ411"/>
      <c r="QTA411"/>
      <c r="QTB411"/>
      <c r="QTC411"/>
      <c r="QTD411"/>
      <c r="QTE411"/>
      <c r="QTF411"/>
      <c r="QTG411"/>
      <c r="QTH411"/>
      <c r="QTI411"/>
      <c r="QTJ411"/>
      <c r="QTK411"/>
      <c r="QTL411"/>
      <c r="QTM411"/>
      <c r="QTN411"/>
      <c r="QTO411"/>
      <c r="QTP411"/>
      <c r="QTQ411"/>
      <c r="QTR411"/>
      <c r="QTS411"/>
      <c r="QTT411"/>
      <c r="QTU411"/>
      <c r="QTV411"/>
      <c r="QTW411"/>
      <c r="QTX411"/>
      <c r="QTY411"/>
      <c r="QTZ411"/>
      <c r="QUA411"/>
      <c r="QUB411"/>
      <c r="QUC411"/>
      <c r="QUD411"/>
      <c r="QUE411"/>
      <c r="QUF411"/>
      <c r="QUG411"/>
      <c r="QUH411"/>
      <c r="QUI411"/>
      <c r="QUJ411"/>
      <c r="QUK411"/>
      <c r="QUL411"/>
      <c r="QUM411"/>
      <c r="QUN411"/>
      <c r="QUO411"/>
      <c r="QUP411"/>
      <c r="QUQ411"/>
      <c r="QUR411"/>
      <c r="QUS411"/>
      <c r="QUT411"/>
      <c r="QUU411"/>
      <c r="QUV411"/>
      <c r="QUW411"/>
      <c r="QUX411"/>
      <c r="QUY411"/>
      <c r="QUZ411"/>
      <c r="QVA411"/>
      <c r="QVB411"/>
      <c r="QVC411"/>
      <c r="QVD411"/>
      <c r="QVE411"/>
      <c r="QVF411"/>
      <c r="QVG411"/>
      <c r="QVH411"/>
      <c r="QVI411"/>
      <c r="QVJ411"/>
      <c r="QVK411"/>
      <c r="QVL411"/>
      <c r="QVM411"/>
      <c r="QVN411"/>
      <c r="QVO411"/>
      <c r="QVP411"/>
      <c r="QVQ411"/>
      <c r="QVR411"/>
      <c r="QVS411"/>
      <c r="QVT411"/>
      <c r="QVU411"/>
      <c r="QVV411"/>
      <c r="QVW411"/>
      <c r="QVX411"/>
      <c r="QVY411"/>
      <c r="QVZ411"/>
      <c r="QWA411"/>
      <c r="QWB411"/>
      <c r="QWC411"/>
      <c r="QWD411"/>
      <c r="QWE411"/>
      <c r="QWF411"/>
      <c r="QWG411"/>
      <c r="QWH411"/>
      <c r="QWI411"/>
      <c r="QWJ411"/>
      <c r="QWK411"/>
      <c r="QWL411"/>
      <c r="QWM411"/>
      <c r="QWN411"/>
      <c r="QWO411"/>
      <c r="QWP411"/>
      <c r="QWQ411"/>
      <c r="QWR411"/>
      <c r="QWS411"/>
      <c r="QWT411"/>
      <c r="QWU411"/>
      <c r="QWV411"/>
      <c r="QWW411"/>
      <c r="QWX411"/>
      <c r="QWY411"/>
      <c r="QWZ411"/>
      <c r="QXA411"/>
      <c r="QXB411"/>
      <c r="QXC411"/>
      <c r="QXD411"/>
      <c r="QXE411"/>
      <c r="QXF411"/>
      <c r="QXG411"/>
      <c r="QXH411"/>
      <c r="QXI411"/>
      <c r="QXJ411"/>
      <c r="QXK411"/>
      <c r="QXL411"/>
      <c r="QXM411"/>
      <c r="QXN411"/>
      <c r="QXO411"/>
      <c r="QXP411"/>
      <c r="QXQ411"/>
      <c r="QXR411"/>
      <c r="QXS411"/>
      <c r="QXT411"/>
      <c r="QXU411"/>
      <c r="QXV411"/>
      <c r="QXW411"/>
      <c r="QXX411"/>
      <c r="QXY411"/>
      <c r="QXZ411"/>
      <c r="QYA411"/>
      <c r="QYB411"/>
      <c r="QYC411"/>
      <c r="QYD411"/>
      <c r="QYE411"/>
      <c r="QYF411"/>
      <c r="QYG411"/>
      <c r="QYH411"/>
      <c r="QYI411"/>
      <c r="QYJ411"/>
      <c r="QYK411"/>
      <c r="QYL411"/>
      <c r="QYM411"/>
      <c r="QYN411"/>
      <c r="QYO411"/>
      <c r="QYP411"/>
      <c r="QYQ411"/>
      <c r="QYR411"/>
      <c r="QYS411"/>
      <c r="QYT411"/>
      <c r="QYU411"/>
      <c r="QYV411"/>
      <c r="QYW411"/>
      <c r="QYX411"/>
      <c r="QYY411"/>
      <c r="QYZ411"/>
      <c r="QZA411"/>
      <c r="QZB411"/>
      <c r="QZC411"/>
      <c r="QZD411"/>
      <c r="QZE411"/>
      <c r="QZF411"/>
      <c r="QZG411"/>
      <c r="QZH411"/>
      <c r="QZI411"/>
      <c r="QZJ411"/>
      <c r="QZK411"/>
      <c r="QZL411"/>
      <c r="QZM411"/>
      <c r="QZN411"/>
      <c r="QZO411"/>
      <c r="QZP411"/>
      <c r="QZQ411"/>
      <c r="QZR411"/>
      <c r="QZS411"/>
      <c r="QZT411"/>
      <c r="QZU411"/>
      <c r="QZV411"/>
      <c r="QZW411"/>
      <c r="QZX411"/>
      <c r="QZY411"/>
      <c r="QZZ411"/>
      <c r="RAA411"/>
      <c r="RAB411"/>
      <c r="RAC411"/>
      <c r="RAD411"/>
      <c r="RAE411"/>
      <c r="RAF411"/>
      <c r="RAG411"/>
      <c r="RAH411"/>
      <c r="RAI411"/>
      <c r="RAJ411"/>
      <c r="RAK411"/>
      <c r="RAL411"/>
      <c r="RAM411"/>
      <c r="RAN411"/>
      <c r="RAO411"/>
      <c r="RAP411"/>
      <c r="RAQ411"/>
      <c r="RAR411"/>
      <c r="RAS411"/>
      <c r="RAT411"/>
      <c r="RAU411"/>
      <c r="RAV411"/>
      <c r="RAW411"/>
      <c r="RAX411"/>
      <c r="RAY411"/>
      <c r="RAZ411"/>
      <c r="RBA411"/>
      <c r="RBB411"/>
      <c r="RBC411"/>
      <c r="RBD411"/>
      <c r="RBE411"/>
      <c r="RBF411"/>
      <c r="RBG411"/>
      <c r="RBH411"/>
      <c r="RBI411"/>
      <c r="RBJ411"/>
      <c r="RBK411"/>
      <c r="RBL411"/>
      <c r="RBM411"/>
      <c r="RBN411"/>
      <c r="RBO411"/>
      <c r="RBP411"/>
      <c r="RBQ411"/>
      <c r="RBR411"/>
      <c r="RBS411"/>
      <c r="RBT411"/>
      <c r="RBU411"/>
      <c r="RBV411"/>
      <c r="RBW411"/>
      <c r="RBX411"/>
      <c r="RBY411"/>
      <c r="RBZ411"/>
      <c r="RCA411"/>
      <c r="RCB411"/>
      <c r="RCC411"/>
      <c r="RCD411"/>
      <c r="RCE411"/>
      <c r="RCF411"/>
      <c r="RCG411"/>
      <c r="RCH411"/>
      <c r="RCI411"/>
      <c r="RCJ411"/>
      <c r="RCK411"/>
      <c r="RCL411"/>
      <c r="RCM411"/>
      <c r="RCN411"/>
      <c r="RCO411"/>
      <c r="RCP411"/>
      <c r="RCQ411"/>
      <c r="RCR411"/>
      <c r="RCS411"/>
      <c r="RCT411"/>
      <c r="RCU411"/>
      <c r="RCV411"/>
      <c r="RCW411"/>
      <c r="RCX411"/>
      <c r="RCY411"/>
      <c r="RCZ411"/>
      <c r="RDA411"/>
      <c r="RDB411"/>
      <c r="RDC411"/>
      <c r="RDD411"/>
      <c r="RDE411"/>
      <c r="RDF411"/>
      <c r="RDG411"/>
      <c r="RDH411"/>
      <c r="RDI411"/>
      <c r="RDJ411"/>
      <c r="RDK411"/>
      <c r="RDL411"/>
      <c r="RDM411"/>
      <c r="RDN411"/>
      <c r="RDO411"/>
      <c r="RDP411"/>
      <c r="RDQ411"/>
      <c r="RDR411"/>
      <c r="RDS411"/>
      <c r="RDT411"/>
      <c r="RDU411"/>
      <c r="RDV411"/>
      <c r="RDW411"/>
      <c r="RDX411"/>
      <c r="RDY411"/>
      <c r="RDZ411"/>
      <c r="REA411"/>
      <c r="REB411"/>
      <c r="REC411"/>
      <c r="RED411"/>
      <c r="REE411"/>
      <c r="REF411"/>
      <c r="REG411"/>
      <c r="REH411"/>
      <c r="REI411"/>
      <c r="REJ411"/>
      <c r="REK411"/>
      <c r="REL411"/>
      <c r="REM411"/>
      <c r="REN411"/>
      <c r="REO411"/>
      <c r="REP411"/>
      <c r="REQ411"/>
      <c r="RER411"/>
      <c r="RES411"/>
      <c r="RET411"/>
      <c r="REU411"/>
      <c r="REV411"/>
      <c r="REW411"/>
      <c r="REX411"/>
      <c r="REY411"/>
      <c r="REZ411"/>
      <c r="RFA411"/>
      <c r="RFB411"/>
      <c r="RFC411"/>
      <c r="RFD411"/>
      <c r="RFE411"/>
      <c r="RFF411"/>
      <c r="RFG411"/>
      <c r="RFH411"/>
      <c r="RFI411"/>
      <c r="RFJ411"/>
      <c r="RFK411"/>
      <c r="RFL411"/>
      <c r="RFM411"/>
      <c r="RFN411"/>
      <c r="RFO411"/>
      <c r="RFP411"/>
      <c r="RFQ411"/>
      <c r="RFR411"/>
      <c r="RFS411"/>
      <c r="RFT411"/>
      <c r="RFU411"/>
      <c r="RFV411"/>
      <c r="RFW411"/>
      <c r="RFX411"/>
      <c r="RFY411"/>
      <c r="RFZ411"/>
      <c r="RGA411"/>
      <c r="RGB411"/>
      <c r="RGC411"/>
      <c r="RGD411"/>
      <c r="RGE411"/>
      <c r="RGF411"/>
      <c r="RGG411"/>
      <c r="RGH411"/>
      <c r="RGI411"/>
      <c r="RGJ411"/>
      <c r="RGK411"/>
      <c r="RGL411"/>
      <c r="RGM411"/>
      <c r="RGN411"/>
      <c r="RGO411"/>
      <c r="RGP411"/>
      <c r="RGQ411"/>
      <c r="RGR411"/>
      <c r="RGS411"/>
      <c r="RGT411"/>
      <c r="RGU411"/>
      <c r="RGV411"/>
      <c r="RGW411"/>
      <c r="RGX411"/>
      <c r="RGY411"/>
      <c r="RGZ411"/>
      <c r="RHA411"/>
      <c r="RHB411"/>
      <c r="RHC411"/>
      <c r="RHD411"/>
      <c r="RHE411"/>
      <c r="RHF411"/>
      <c r="RHG411"/>
      <c r="RHH411"/>
      <c r="RHI411"/>
      <c r="RHJ411"/>
      <c r="RHK411"/>
      <c r="RHL411"/>
      <c r="RHM411"/>
      <c r="RHN411"/>
      <c r="RHO411"/>
      <c r="RHP411"/>
      <c r="RHQ411"/>
      <c r="RHR411"/>
      <c r="RHS411"/>
      <c r="RHT411"/>
      <c r="RHU411"/>
      <c r="RHV411"/>
      <c r="RHW411"/>
      <c r="RHX411"/>
      <c r="RHY411"/>
      <c r="RHZ411"/>
      <c r="RIA411"/>
      <c r="RIB411"/>
      <c r="RIC411"/>
      <c r="RID411"/>
      <c r="RIE411"/>
      <c r="RIF411"/>
      <c r="RIG411"/>
      <c r="RIH411"/>
      <c r="RII411"/>
      <c r="RIJ411"/>
      <c r="RIK411"/>
      <c r="RIL411"/>
      <c r="RIM411"/>
      <c r="RIN411"/>
      <c r="RIO411"/>
      <c r="RIP411"/>
      <c r="RIQ411"/>
      <c r="RIR411"/>
      <c r="RIS411"/>
      <c r="RIT411"/>
      <c r="RIU411"/>
      <c r="RIV411"/>
      <c r="RIW411"/>
      <c r="RIX411"/>
      <c r="RIY411"/>
      <c r="RIZ411"/>
      <c r="RJA411"/>
      <c r="RJB411"/>
      <c r="RJC411"/>
      <c r="RJD411"/>
      <c r="RJE411"/>
      <c r="RJF411"/>
      <c r="RJG411"/>
      <c r="RJH411"/>
      <c r="RJI411"/>
      <c r="RJJ411"/>
      <c r="RJK411"/>
      <c r="RJL411"/>
      <c r="RJM411"/>
      <c r="RJN411"/>
      <c r="RJO411"/>
      <c r="RJP411"/>
      <c r="RJQ411"/>
      <c r="RJR411"/>
      <c r="RJS411"/>
      <c r="RJT411"/>
      <c r="RJU411"/>
      <c r="RJV411"/>
      <c r="RJW411"/>
      <c r="RJX411"/>
      <c r="RJY411"/>
      <c r="RJZ411"/>
      <c r="RKA411"/>
      <c r="RKB411"/>
      <c r="RKC411"/>
      <c r="RKD411"/>
      <c r="RKE411"/>
      <c r="RKF411"/>
      <c r="RKG411"/>
      <c r="RKH411"/>
      <c r="RKI411"/>
      <c r="RKJ411"/>
      <c r="RKK411"/>
      <c r="RKL411"/>
      <c r="RKM411"/>
      <c r="RKN411"/>
      <c r="RKO411"/>
      <c r="RKP411"/>
      <c r="RKQ411"/>
      <c r="RKR411"/>
      <c r="RKS411"/>
      <c r="RKT411"/>
      <c r="RKU411"/>
      <c r="RKV411"/>
      <c r="RKW411"/>
      <c r="RKX411"/>
      <c r="RKY411"/>
      <c r="RKZ411"/>
      <c r="RLA411"/>
      <c r="RLB411"/>
      <c r="RLC411"/>
      <c r="RLD411"/>
      <c r="RLE411"/>
      <c r="RLF411"/>
      <c r="RLG411"/>
      <c r="RLH411"/>
      <c r="RLI411"/>
      <c r="RLJ411"/>
      <c r="RLK411"/>
      <c r="RLL411"/>
      <c r="RLM411"/>
      <c r="RLN411"/>
      <c r="RLO411"/>
      <c r="RLP411"/>
      <c r="RLQ411"/>
      <c r="RLR411"/>
      <c r="RLS411"/>
      <c r="RLT411"/>
      <c r="RLU411"/>
      <c r="RLV411"/>
      <c r="RLW411"/>
      <c r="RLX411"/>
      <c r="RLY411"/>
      <c r="RLZ411"/>
      <c r="RMA411"/>
      <c r="RMB411"/>
      <c r="RMC411"/>
      <c r="RMD411"/>
      <c r="RME411"/>
      <c r="RMF411"/>
      <c r="RMG411"/>
      <c r="RMH411"/>
      <c r="RMI411"/>
      <c r="RMJ411"/>
      <c r="RMK411"/>
      <c r="RML411"/>
      <c r="RMM411"/>
      <c r="RMN411"/>
      <c r="RMO411"/>
      <c r="RMP411"/>
      <c r="RMQ411"/>
      <c r="RMR411"/>
      <c r="RMS411"/>
      <c r="RMT411"/>
      <c r="RMU411"/>
      <c r="RMV411"/>
      <c r="RMW411"/>
      <c r="RMX411"/>
      <c r="RMY411"/>
      <c r="RMZ411"/>
      <c r="RNA411"/>
      <c r="RNB411"/>
      <c r="RNC411"/>
      <c r="RND411"/>
      <c r="RNE411"/>
      <c r="RNF411"/>
      <c r="RNG411"/>
      <c r="RNH411"/>
      <c r="RNI411"/>
      <c r="RNJ411"/>
      <c r="RNK411"/>
      <c r="RNL411"/>
      <c r="RNM411"/>
      <c r="RNN411"/>
      <c r="RNO411"/>
      <c r="RNP411"/>
      <c r="RNQ411"/>
      <c r="RNR411"/>
      <c r="RNS411"/>
      <c r="RNT411"/>
      <c r="RNU411"/>
      <c r="RNV411"/>
      <c r="RNW411"/>
      <c r="RNX411"/>
      <c r="RNY411"/>
      <c r="RNZ411"/>
      <c r="ROA411"/>
      <c r="ROB411"/>
      <c r="ROC411"/>
      <c r="ROD411"/>
      <c r="ROE411"/>
      <c r="ROF411"/>
      <c r="ROG411"/>
      <c r="ROH411"/>
      <c r="ROI411"/>
      <c r="ROJ411"/>
      <c r="ROK411"/>
      <c r="ROL411"/>
      <c r="ROM411"/>
      <c r="RON411"/>
      <c r="ROO411"/>
      <c r="ROP411"/>
      <c r="ROQ411"/>
      <c r="ROR411"/>
      <c r="ROS411"/>
      <c r="ROT411"/>
      <c r="ROU411"/>
      <c r="ROV411"/>
      <c r="ROW411"/>
      <c r="ROX411"/>
      <c r="ROY411"/>
      <c r="ROZ411"/>
      <c r="RPA411"/>
      <c r="RPB411"/>
      <c r="RPC411"/>
      <c r="RPD411"/>
      <c r="RPE411"/>
      <c r="RPF411"/>
      <c r="RPG411"/>
      <c r="RPH411"/>
      <c r="RPI411"/>
      <c r="RPJ411"/>
      <c r="RPK411"/>
      <c r="RPL411"/>
      <c r="RPM411"/>
      <c r="RPN411"/>
      <c r="RPO411"/>
      <c r="RPP411"/>
      <c r="RPQ411"/>
      <c r="RPR411"/>
      <c r="RPS411"/>
      <c r="RPT411"/>
      <c r="RPU411"/>
      <c r="RPV411"/>
      <c r="RPW411"/>
      <c r="RPX411"/>
      <c r="RPY411"/>
      <c r="RPZ411"/>
      <c r="RQA411"/>
      <c r="RQB411"/>
      <c r="RQC411"/>
      <c r="RQD411"/>
      <c r="RQE411"/>
      <c r="RQF411"/>
      <c r="RQG411"/>
      <c r="RQH411"/>
      <c r="RQI411"/>
      <c r="RQJ411"/>
      <c r="RQK411"/>
      <c r="RQL411"/>
      <c r="RQM411"/>
      <c r="RQN411"/>
      <c r="RQO411"/>
      <c r="RQP411"/>
      <c r="RQQ411"/>
      <c r="RQR411"/>
      <c r="RQS411"/>
      <c r="RQT411"/>
      <c r="RQU411"/>
      <c r="RQV411"/>
      <c r="RQW411"/>
      <c r="RQX411"/>
      <c r="RQY411"/>
      <c r="RQZ411"/>
      <c r="RRA411"/>
      <c r="RRB411"/>
      <c r="RRC411"/>
      <c r="RRD411"/>
      <c r="RRE411"/>
      <c r="RRF411"/>
      <c r="RRG411"/>
      <c r="RRH411"/>
      <c r="RRI411"/>
      <c r="RRJ411"/>
      <c r="RRK411"/>
      <c r="RRL411"/>
      <c r="RRM411"/>
      <c r="RRN411"/>
      <c r="RRO411"/>
      <c r="RRP411"/>
      <c r="RRQ411"/>
      <c r="RRR411"/>
      <c r="RRS411"/>
      <c r="RRT411"/>
      <c r="RRU411"/>
      <c r="RRV411"/>
      <c r="RRW411"/>
      <c r="RRX411"/>
      <c r="RRY411"/>
      <c r="RRZ411"/>
      <c r="RSA411"/>
      <c r="RSB411"/>
      <c r="RSC411"/>
      <c r="RSD411"/>
      <c r="RSE411"/>
      <c r="RSF411"/>
      <c r="RSG411"/>
      <c r="RSH411"/>
      <c r="RSI411"/>
      <c r="RSJ411"/>
      <c r="RSK411"/>
      <c r="RSL411"/>
      <c r="RSM411"/>
      <c r="RSN411"/>
      <c r="RSO411"/>
      <c r="RSP411"/>
      <c r="RSQ411"/>
      <c r="RSR411"/>
      <c r="RSS411"/>
      <c r="RST411"/>
      <c r="RSU411"/>
      <c r="RSV411"/>
      <c r="RSW411"/>
      <c r="RSX411"/>
      <c r="RSY411"/>
      <c r="RSZ411"/>
      <c r="RTA411"/>
      <c r="RTB411"/>
      <c r="RTC411"/>
      <c r="RTD411"/>
      <c r="RTE411"/>
      <c r="RTF411"/>
      <c r="RTG411"/>
      <c r="RTH411"/>
      <c r="RTI411"/>
      <c r="RTJ411"/>
      <c r="RTK411"/>
      <c r="RTL411"/>
      <c r="RTM411"/>
      <c r="RTN411"/>
      <c r="RTO411"/>
      <c r="RTP411"/>
      <c r="RTQ411"/>
      <c r="RTR411"/>
      <c r="RTS411"/>
      <c r="RTT411"/>
      <c r="RTU411"/>
      <c r="RTV411"/>
      <c r="RTW411"/>
      <c r="RTX411"/>
      <c r="RTY411"/>
      <c r="RTZ411"/>
      <c r="RUA411"/>
      <c r="RUB411"/>
      <c r="RUC411"/>
      <c r="RUD411"/>
      <c r="RUE411"/>
      <c r="RUF411"/>
      <c r="RUG411"/>
      <c r="RUH411"/>
      <c r="RUI411"/>
      <c r="RUJ411"/>
      <c r="RUK411"/>
      <c r="RUL411"/>
      <c r="RUM411"/>
      <c r="RUN411"/>
      <c r="RUO411"/>
      <c r="RUP411"/>
      <c r="RUQ411"/>
      <c r="RUR411"/>
      <c r="RUS411"/>
      <c r="RUT411"/>
      <c r="RUU411"/>
      <c r="RUV411"/>
      <c r="RUW411"/>
      <c r="RUX411"/>
      <c r="RUY411"/>
      <c r="RUZ411"/>
      <c r="RVA411"/>
      <c r="RVB411"/>
      <c r="RVC411"/>
      <c r="RVD411"/>
      <c r="RVE411"/>
      <c r="RVF411"/>
      <c r="RVG411"/>
      <c r="RVH411"/>
      <c r="RVI411"/>
      <c r="RVJ411"/>
      <c r="RVK411"/>
      <c r="RVL411"/>
      <c r="RVM411"/>
      <c r="RVN411"/>
      <c r="RVO411"/>
      <c r="RVP411"/>
      <c r="RVQ411"/>
      <c r="RVR411"/>
      <c r="RVS411"/>
      <c r="RVT411"/>
      <c r="RVU411"/>
      <c r="RVV411"/>
      <c r="RVW411"/>
      <c r="RVX411"/>
      <c r="RVY411"/>
      <c r="RVZ411"/>
      <c r="RWA411"/>
      <c r="RWB411"/>
      <c r="RWC411"/>
      <c r="RWD411"/>
      <c r="RWE411"/>
      <c r="RWF411"/>
      <c r="RWG411"/>
      <c r="RWH411"/>
      <c r="RWI411"/>
      <c r="RWJ411"/>
      <c r="RWK411"/>
      <c r="RWL411"/>
      <c r="RWM411"/>
      <c r="RWN411"/>
      <c r="RWO411"/>
      <c r="RWP411"/>
      <c r="RWQ411"/>
      <c r="RWR411"/>
      <c r="RWS411"/>
      <c r="RWT411"/>
      <c r="RWU411"/>
      <c r="RWV411"/>
      <c r="RWW411"/>
      <c r="RWX411"/>
      <c r="RWY411"/>
      <c r="RWZ411"/>
      <c r="RXA411"/>
      <c r="RXB411"/>
      <c r="RXC411"/>
      <c r="RXD411"/>
      <c r="RXE411"/>
      <c r="RXF411"/>
      <c r="RXG411"/>
      <c r="RXH411"/>
      <c r="RXI411"/>
      <c r="RXJ411"/>
      <c r="RXK411"/>
      <c r="RXL411"/>
      <c r="RXM411"/>
      <c r="RXN411"/>
      <c r="RXO411"/>
      <c r="RXP411"/>
      <c r="RXQ411"/>
      <c r="RXR411"/>
      <c r="RXS411"/>
      <c r="RXT411"/>
      <c r="RXU411"/>
      <c r="RXV411"/>
      <c r="RXW411"/>
      <c r="RXX411"/>
      <c r="RXY411"/>
      <c r="RXZ411"/>
      <c r="RYA411"/>
      <c r="RYB411"/>
      <c r="RYC411"/>
      <c r="RYD411"/>
      <c r="RYE411"/>
      <c r="RYF411"/>
      <c r="RYG411"/>
      <c r="RYH411"/>
      <c r="RYI411"/>
      <c r="RYJ411"/>
      <c r="RYK411"/>
      <c r="RYL411"/>
      <c r="RYM411"/>
      <c r="RYN411"/>
      <c r="RYO411"/>
      <c r="RYP411"/>
      <c r="RYQ411"/>
      <c r="RYR411"/>
      <c r="RYS411"/>
      <c r="RYT411"/>
      <c r="RYU411"/>
      <c r="RYV411"/>
      <c r="RYW411"/>
      <c r="RYX411"/>
      <c r="RYY411"/>
      <c r="RYZ411"/>
      <c r="RZA411"/>
      <c r="RZB411"/>
      <c r="RZC411"/>
      <c r="RZD411"/>
      <c r="RZE411"/>
      <c r="RZF411"/>
      <c r="RZG411"/>
      <c r="RZH411"/>
      <c r="RZI411"/>
      <c r="RZJ411"/>
      <c r="RZK411"/>
      <c r="RZL411"/>
      <c r="RZM411"/>
      <c r="RZN411"/>
      <c r="RZO411"/>
      <c r="RZP411"/>
      <c r="RZQ411"/>
      <c r="RZR411"/>
      <c r="RZS411"/>
      <c r="RZT411"/>
      <c r="RZU411"/>
      <c r="RZV411"/>
      <c r="RZW411"/>
      <c r="RZX411"/>
      <c r="RZY411"/>
      <c r="RZZ411"/>
      <c r="SAA411"/>
      <c r="SAB411"/>
      <c r="SAC411"/>
      <c r="SAD411"/>
      <c r="SAE411"/>
      <c r="SAF411"/>
      <c r="SAG411"/>
      <c r="SAH411"/>
      <c r="SAI411"/>
      <c r="SAJ411"/>
      <c r="SAK411"/>
      <c r="SAL411"/>
      <c r="SAM411"/>
      <c r="SAN411"/>
      <c r="SAO411"/>
      <c r="SAP411"/>
      <c r="SAQ411"/>
      <c r="SAR411"/>
      <c r="SAS411"/>
      <c r="SAT411"/>
      <c r="SAU411"/>
      <c r="SAV411"/>
      <c r="SAW411"/>
      <c r="SAX411"/>
      <c r="SAY411"/>
      <c r="SAZ411"/>
      <c r="SBA411"/>
      <c r="SBB411"/>
      <c r="SBC411"/>
      <c r="SBD411"/>
      <c r="SBE411"/>
      <c r="SBF411"/>
      <c r="SBG411"/>
      <c r="SBH411"/>
      <c r="SBI411"/>
      <c r="SBJ411"/>
      <c r="SBK411"/>
      <c r="SBL411"/>
      <c r="SBM411"/>
      <c r="SBN411"/>
      <c r="SBO411"/>
      <c r="SBP411"/>
      <c r="SBQ411"/>
      <c r="SBR411"/>
      <c r="SBS411"/>
      <c r="SBT411"/>
      <c r="SBU411"/>
      <c r="SBV411"/>
      <c r="SBW411"/>
      <c r="SBX411"/>
      <c r="SBY411"/>
      <c r="SBZ411"/>
      <c r="SCA411"/>
      <c r="SCB411"/>
      <c r="SCC411"/>
      <c r="SCD411"/>
      <c r="SCE411"/>
      <c r="SCF411"/>
      <c r="SCG411"/>
      <c r="SCH411"/>
      <c r="SCI411"/>
      <c r="SCJ411"/>
      <c r="SCK411"/>
      <c r="SCL411"/>
      <c r="SCM411"/>
      <c r="SCN411"/>
      <c r="SCO411"/>
      <c r="SCP411"/>
      <c r="SCQ411"/>
      <c r="SCR411"/>
      <c r="SCS411"/>
      <c r="SCT411"/>
      <c r="SCU411"/>
      <c r="SCV411"/>
      <c r="SCW411"/>
      <c r="SCX411"/>
      <c r="SCY411"/>
      <c r="SCZ411"/>
      <c r="SDA411"/>
      <c r="SDB411"/>
      <c r="SDC411"/>
      <c r="SDD411"/>
      <c r="SDE411"/>
      <c r="SDF411"/>
      <c r="SDG411"/>
      <c r="SDH411"/>
      <c r="SDI411"/>
      <c r="SDJ411"/>
      <c r="SDK411"/>
      <c r="SDL411"/>
      <c r="SDM411"/>
      <c r="SDN411"/>
      <c r="SDO411"/>
      <c r="SDP411"/>
      <c r="SDQ411"/>
      <c r="SDR411"/>
      <c r="SDS411"/>
      <c r="SDT411"/>
      <c r="SDU411"/>
      <c r="SDV411"/>
      <c r="SDW411"/>
      <c r="SDX411"/>
      <c r="SDY411"/>
      <c r="SDZ411"/>
      <c r="SEA411"/>
      <c r="SEB411"/>
      <c r="SEC411"/>
      <c r="SED411"/>
      <c r="SEE411"/>
      <c r="SEF411"/>
      <c r="SEG411"/>
      <c r="SEH411"/>
      <c r="SEI411"/>
      <c r="SEJ411"/>
      <c r="SEK411"/>
      <c r="SEL411"/>
      <c r="SEM411"/>
      <c r="SEN411"/>
      <c r="SEO411"/>
      <c r="SEP411"/>
      <c r="SEQ411"/>
      <c r="SER411"/>
      <c r="SES411"/>
      <c r="SET411"/>
      <c r="SEU411"/>
      <c r="SEV411"/>
      <c r="SEW411"/>
      <c r="SEX411"/>
      <c r="SEY411"/>
      <c r="SEZ411"/>
      <c r="SFA411"/>
      <c r="SFB411"/>
      <c r="SFC411"/>
      <c r="SFD411"/>
      <c r="SFE411"/>
      <c r="SFF411"/>
      <c r="SFG411"/>
      <c r="SFH411"/>
      <c r="SFI411"/>
      <c r="SFJ411"/>
      <c r="SFK411"/>
      <c r="SFL411"/>
      <c r="SFM411"/>
      <c r="SFN411"/>
      <c r="SFO411"/>
      <c r="SFP411"/>
      <c r="SFQ411"/>
      <c r="SFR411"/>
      <c r="SFS411"/>
      <c r="SFT411"/>
      <c r="SFU411"/>
      <c r="SFV411"/>
      <c r="SFW411"/>
      <c r="SFX411"/>
      <c r="SFY411"/>
      <c r="SFZ411"/>
      <c r="SGA411"/>
      <c r="SGB411"/>
      <c r="SGC411"/>
      <c r="SGD411"/>
      <c r="SGE411"/>
      <c r="SGF411"/>
      <c r="SGG411"/>
      <c r="SGH411"/>
      <c r="SGI411"/>
      <c r="SGJ411"/>
      <c r="SGK411"/>
      <c r="SGL411"/>
      <c r="SGM411"/>
      <c r="SGN411"/>
      <c r="SGO411"/>
      <c r="SGP411"/>
      <c r="SGQ411"/>
      <c r="SGR411"/>
      <c r="SGS411"/>
      <c r="SGT411"/>
      <c r="SGU411"/>
      <c r="SGV411"/>
      <c r="SGW411"/>
      <c r="SGX411"/>
      <c r="SGY411"/>
      <c r="SGZ411"/>
      <c r="SHA411"/>
      <c r="SHB411"/>
      <c r="SHC411"/>
      <c r="SHD411"/>
      <c r="SHE411"/>
      <c r="SHF411"/>
      <c r="SHG411"/>
      <c r="SHH411"/>
      <c r="SHI411"/>
      <c r="SHJ411"/>
      <c r="SHK411"/>
      <c r="SHL411"/>
      <c r="SHM411"/>
      <c r="SHN411"/>
      <c r="SHO411"/>
      <c r="SHP411"/>
      <c r="SHQ411"/>
      <c r="SHR411"/>
      <c r="SHS411"/>
      <c r="SHT411"/>
      <c r="SHU411"/>
      <c r="SHV411"/>
      <c r="SHW411"/>
      <c r="SHX411"/>
      <c r="SHY411"/>
      <c r="SHZ411"/>
      <c r="SIA411"/>
      <c r="SIB411"/>
      <c r="SIC411"/>
      <c r="SID411"/>
      <c r="SIE411"/>
      <c r="SIF411"/>
      <c r="SIG411"/>
      <c r="SIH411"/>
      <c r="SII411"/>
      <c r="SIJ411"/>
      <c r="SIK411"/>
      <c r="SIL411"/>
      <c r="SIM411"/>
      <c r="SIN411"/>
      <c r="SIO411"/>
      <c r="SIP411"/>
      <c r="SIQ411"/>
      <c r="SIR411"/>
      <c r="SIS411"/>
      <c r="SIT411"/>
      <c r="SIU411"/>
      <c r="SIV411"/>
      <c r="SIW411"/>
      <c r="SIX411"/>
      <c r="SIY411"/>
      <c r="SIZ411"/>
      <c r="SJA411"/>
      <c r="SJB411"/>
      <c r="SJC411"/>
      <c r="SJD411"/>
      <c r="SJE411"/>
      <c r="SJF411"/>
      <c r="SJG411"/>
      <c r="SJH411"/>
      <c r="SJI411"/>
      <c r="SJJ411"/>
      <c r="SJK411"/>
      <c r="SJL411"/>
      <c r="SJM411"/>
      <c r="SJN411"/>
      <c r="SJO411"/>
      <c r="SJP411"/>
      <c r="SJQ411"/>
      <c r="SJR411"/>
      <c r="SJS411"/>
      <c r="SJT411"/>
      <c r="SJU411"/>
      <c r="SJV411"/>
      <c r="SJW411"/>
      <c r="SJX411"/>
      <c r="SJY411"/>
      <c r="SJZ411"/>
      <c r="SKA411"/>
      <c r="SKB411"/>
      <c r="SKC411"/>
      <c r="SKD411"/>
      <c r="SKE411"/>
      <c r="SKF411"/>
      <c r="SKG411"/>
      <c r="SKH411"/>
      <c r="SKI411"/>
      <c r="SKJ411"/>
      <c r="SKK411"/>
      <c r="SKL411"/>
      <c r="SKM411"/>
      <c r="SKN411"/>
      <c r="SKO411"/>
      <c r="SKP411"/>
      <c r="SKQ411"/>
      <c r="SKR411"/>
      <c r="SKS411"/>
      <c r="SKT411"/>
      <c r="SKU411"/>
      <c r="SKV411"/>
      <c r="SKW411"/>
      <c r="SKX411"/>
      <c r="SKY411"/>
      <c r="SKZ411"/>
      <c r="SLA411"/>
      <c r="SLB411"/>
      <c r="SLC411"/>
      <c r="SLD411"/>
      <c r="SLE411"/>
      <c r="SLF411"/>
      <c r="SLG411"/>
      <c r="SLH411"/>
      <c r="SLI411"/>
      <c r="SLJ411"/>
      <c r="SLK411"/>
      <c r="SLL411"/>
      <c r="SLM411"/>
      <c r="SLN411"/>
      <c r="SLO411"/>
      <c r="SLP411"/>
      <c r="SLQ411"/>
      <c r="SLR411"/>
      <c r="SLS411"/>
      <c r="SLT411"/>
      <c r="SLU411"/>
      <c r="SLV411"/>
      <c r="SLW411"/>
      <c r="SLX411"/>
      <c r="SLY411"/>
      <c r="SLZ411"/>
      <c r="SMA411"/>
      <c r="SMB411"/>
      <c r="SMC411"/>
      <c r="SMD411"/>
      <c r="SME411"/>
      <c r="SMF411"/>
      <c r="SMG411"/>
      <c r="SMH411"/>
      <c r="SMI411"/>
      <c r="SMJ411"/>
      <c r="SMK411"/>
      <c r="SML411"/>
      <c r="SMM411"/>
      <c r="SMN411"/>
      <c r="SMO411"/>
      <c r="SMP411"/>
      <c r="SMQ411"/>
      <c r="SMR411"/>
      <c r="SMS411"/>
      <c r="SMT411"/>
      <c r="SMU411"/>
      <c r="SMV411"/>
      <c r="SMW411"/>
      <c r="SMX411"/>
      <c r="SMY411"/>
      <c r="SMZ411"/>
      <c r="SNA411"/>
      <c r="SNB411"/>
      <c r="SNC411"/>
      <c r="SND411"/>
      <c r="SNE411"/>
      <c r="SNF411"/>
      <c r="SNG411"/>
      <c r="SNH411"/>
      <c r="SNI411"/>
      <c r="SNJ411"/>
      <c r="SNK411"/>
      <c r="SNL411"/>
      <c r="SNM411"/>
      <c r="SNN411"/>
      <c r="SNO411"/>
      <c r="SNP411"/>
      <c r="SNQ411"/>
      <c r="SNR411"/>
      <c r="SNS411"/>
      <c r="SNT411"/>
      <c r="SNU411"/>
      <c r="SNV411"/>
      <c r="SNW411"/>
      <c r="SNX411"/>
      <c r="SNY411"/>
      <c r="SNZ411"/>
      <c r="SOA411"/>
      <c r="SOB411"/>
      <c r="SOC411"/>
      <c r="SOD411"/>
      <c r="SOE411"/>
      <c r="SOF411"/>
      <c r="SOG411"/>
      <c r="SOH411"/>
      <c r="SOI411"/>
      <c r="SOJ411"/>
      <c r="SOK411"/>
      <c r="SOL411"/>
      <c r="SOM411"/>
      <c r="SON411"/>
      <c r="SOO411"/>
      <c r="SOP411"/>
      <c r="SOQ411"/>
      <c r="SOR411"/>
      <c r="SOS411"/>
      <c r="SOT411"/>
      <c r="SOU411"/>
      <c r="SOV411"/>
      <c r="SOW411"/>
      <c r="SOX411"/>
      <c r="SOY411"/>
      <c r="SOZ411"/>
      <c r="SPA411"/>
      <c r="SPB411"/>
      <c r="SPC411"/>
      <c r="SPD411"/>
      <c r="SPE411"/>
      <c r="SPF411"/>
      <c r="SPG411"/>
      <c r="SPH411"/>
      <c r="SPI411"/>
      <c r="SPJ411"/>
      <c r="SPK411"/>
      <c r="SPL411"/>
      <c r="SPM411"/>
      <c r="SPN411"/>
      <c r="SPO411"/>
      <c r="SPP411"/>
      <c r="SPQ411"/>
      <c r="SPR411"/>
      <c r="SPS411"/>
      <c r="SPT411"/>
      <c r="SPU411"/>
      <c r="SPV411"/>
      <c r="SPW411"/>
      <c r="SPX411"/>
      <c r="SPY411"/>
      <c r="SPZ411"/>
      <c r="SQA411"/>
      <c r="SQB411"/>
      <c r="SQC411"/>
      <c r="SQD411"/>
      <c r="SQE411"/>
      <c r="SQF411"/>
      <c r="SQG411"/>
      <c r="SQH411"/>
      <c r="SQI411"/>
      <c r="SQJ411"/>
      <c r="SQK411"/>
      <c r="SQL411"/>
      <c r="SQM411"/>
      <c r="SQN411"/>
      <c r="SQO411"/>
      <c r="SQP411"/>
      <c r="SQQ411"/>
      <c r="SQR411"/>
      <c r="SQS411"/>
      <c r="SQT411"/>
      <c r="SQU411"/>
      <c r="SQV411"/>
      <c r="SQW411"/>
      <c r="SQX411"/>
      <c r="SQY411"/>
      <c r="SQZ411"/>
      <c r="SRA411"/>
      <c r="SRB411"/>
      <c r="SRC411"/>
      <c r="SRD411"/>
      <c r="SRE411"/>
      <c r="SRF411"/>
      <c r="SRG411"/>
      <c r="SRH411"/>
      <c r="SRI411"/>
      <c r="SRJ411"/>
      <c r="SRK411"/>
      <c r="SRL411"/>
      <c r="SRM411"/>
      <c r="SRN411"/>
      <c r="SRO411"/>
      <c r="SRP411"/>
      <c r="SRQ411"/>
      <c r="SRR411"/>
      <c r="SRS411"/>
      <c r="SRT411"/>
      <c r="SRU411"/>
      <c r="SRV411"/>
      <c r="SRW411"/>
      <c r="SRX411"/>
      <c r="SRY411"/>
      <c r="SRZ411"/>
      <c r="SSA411"/>
      <c r="SSB411"/>
      <c r="SSC411"/>
      <c r="SSD411"/>
      <c r="SSE411"/>
      <c r="SSF411"/>
      <c r="SSG411"/>
      <c r="SSH411"/>
      <c r="SSI411"/>
      <c r="SSJ411"/>
      <c r="SSK411"/>
      <c r="SSL411"/>
      <c r="SSM411"/>
      <c r="SSN411"/>
      <c r="SSO411"/>
      <c r="SSP411"/>
      <c r="SSQ411"/>
      <c r="SSR411"/>
      <c r="SSS411"/>
      <c r="SST411"/>
      <c r="SSU411"/>
      <c r="SSV411"/>
      <c r="SSW411"/>
      <c r="SSX411"/>
      <c r="SSY411"/>
      <c r="SSZ411"/>
      <c r="STA411"/>
      <c r="STB411"/>
      <c r="STC411"/>
      <c r="STD411"/>
      <c r="STE411"/>
      <c r="STF411"/>
      <c r="STG411"/>
      <c r="STH411"/>
      <c r="STI411"/>
      <c r="STJ411"/>
      <c r="STK411"/>
      <c r="STL411"/>
      <c r="STM411"/>
      <c r="STN411"/>
      <c r="STO411"/>
      <c r="STP411"/>
      <c r="STQ411"/>
      <c r="STR411"/>
      <c r="STS411"/>
      <c r="STT411"/>
      <c r="STU411"/>
      <c r="STV411"/>
      <c r="STW411"/>
      <c r="STX411"/>
      <c r="STY411"/>
      <c r="STZ411"/>
      <c r="SUA411"/>
      <c r="SUB411"/>
      <c r="SUC411"/>
      <c r="SUD411"/>
      <c r="SUE411"/>
      <c r="SUF411"/>
      <c r="SUG411"/>
      <c r="SUH411"/>
      <c r="SUI411"/>
      <c r="SUJ411"/>
      <c r="SUK411"/>
      <c r="SUL411"/>
      <c r="SUM411"/>
      <c r="SUN411"/>
      <c r="SUO411"/>
      <c r="SUP411"/>
      <c r="SUQ411"/>
      <c r="SUR411"/>
      <c r="SUS411"/>
      <c r="SUT411"/>
      <c r="SUU411"/>
      <c r="SUV411"/>
      <c r="SUW411"/>
      <c r="SUX411"/>
      <c r="SUY411"/>
      <c r="SUZ411"/>
      <c r="SVA411"/>
      <c r="SVB411"/>
      <c r="SVC411"/>
      <c r="SVD411"/>
      <c r="SVE411"/>
      <c r="SVF411"/>
      <c r="SVG411"/>
      <c r="SVH411"/>
      <c r="SVI411"/>
      <c r="SVJ411"/>
      <c r="SVK411"/>
      <c r="SVL411"/>
      <c r="SVM411"/>
      <c r="SVN411"/>
      <c r="SVO411"/>
      <c r="SVP411"/>
      <c r="SVQ411"/>
      <c r="SVR411"/>
      <c r="SVS411"/>
      <c r="SVT411"/>
      <c r="SVU411"/>
      <c r="SVV411"/>
      <c r="SVW411"/>
      <c r="SVX411"/>
      <c r="SVY411"/>
      <c r="SVZ411"/>
      <c r="SWA411"/>
      <c r="SWB411"/>
      <c r="SWC411"/>
      <c r="SWD411"/>
      <c r="SWE411"/>
      <c r="SWF411"/>
      <c r="SWG411"/>
      <c r="SWH411"/>
      <c r="SWI411"/>
      <c r="SWJ411"/>
      <c r="SWK411"/>
      <c r="SWL411"/>
      <c r="SWM411"/>
      <c r="SWN411"/>
      <c r="SWO411"/>
      <c r="SWP411"/>
      <c r="SWQ411"/>
      <c r="SWR411"/>
      <c r="SWS411"/>
      <c r="SWT411"/>
      <c r="SWU411"/>
      <c r="SWV411"/>
      <c r="SWW411"/>
      <c r="SWX411"/>
      <c r="SWY411"/>
      <c r="SWZ411"/>
      <c r="SXA411"/>
      <c r="SXB411"/>
      <c r="SXC411"/>
      <c r="SXD411"/>
      <c r="SXE411"/>
      <c r="SXF411"/>
      <c r="SXG411"/>
      <c r="SXH411"/>
      <c r="SXI411"/>
      <c r="SXJ411"/>
      <c r="SXK411"/>
      <c r="SXL411"/>
      <c r="SXM411"/>
      <c r="SXN411"/>
      <c r="SXO411"/>
      <c r="SXP411"/>
      <c r="SXQ411"/>
      <c r="SXR411"/>
      <c r="SXS411"/>
      <c r="SXT411"/>
      <c r="SXU411"/>
      <c r="SXV411"/>
      <c r="SXW411"/>
      <c r="SXX411"/>
      <c r="SXY411"/>
      <c r="SXZ411"/>
      <c r="SYA411"/>
      <c r="SYB411"/>
      <c r="SYC411"/>
      <c r="SYD411"/>
      <c r="SYE411"/>
      <c r="SYF411"/>
      <c r="SYG411"/>
      <c r="SYH411"/>
      <c r="SYI411"/>
      <c r="SYJ411"/>
      <c r="SYK411"/>
      <c r="SYL411"/>
      <c r="SYM411"/>
      <c r="SYN411"/>
      <c r="SYO411"/>
      <c r="SYP411"/>
      <c r="SYQ411"/>
      <c r="SYR411"/>
      <c r="SYS411"/>
      <c r="SYT411"/>
      <c r="SYU411"/>
      <c r="SYV411"/>
      <c r="SYW411"/>
      <c r="SYX411"/>
      <c r="SYY411"/>
      <c r="SYZ411"/>
      <c r="SZA411"/>
      <c r="SZB411"/>
      <c r="SZC411"/>
      <c r="SZD411"/>
      <c r="SZE411"/>
      <c r="SZF411"/>
      <c r="SZG411"/>
      <c r="SZH411"/>
      <c r="SZI411"/>
      <c r="SZJ411"/>
      <c r="SZK411"/>
      <c r="SZL411"/>
      <c r="SZM411"/>
      <c r="SZN411"/>
      <c r="SZO411"/>
      <c r="SZP411"/>
      <c r="SZQ411"/>
      <c r="SZR411"/>
      <c r="SZS411"/>
      <c r="SZT411"/>
      <c r="SZU411"/>
      <c r="SZV411"/>
      <c r="SZW411"/>
      <c r="SZX411"/>
      <c r="SZY411"/>
      <c r="SZZ411"/>
      <c r="TAA411"/>
      <c r="TAB411"/>
      <c r="TAC411"/>
      <c r="TAD411"/>
      <c r="TAE411"/>
      <c r="TAF411"/>
      <c r="TAG411"/>
      <c r="TAH411"/>
      <c r="TAI411"/>
      <c r="TAJ411"/>
      <c r="TAK411"/>
      <c r="TAL411"/>
      <c r="TAM411"/>
      <c r="TAN411"/>
      <c r="TAO411"/>
      <c r="TAP411"/>
      <c r="TAQ411"/>
      <c r="TAR411"/>
      <c r="TAS411"/>
      <c r="TAT411"/>
      <c r="TAU411"/>
      <c r="TAV411"/>
      <c r="TAW411"/>
      <c r="TAX411"/>
      <c r="TAY411"/>
      <c r="TAZ411"/>
      <c r="TBA411"/>
      <c r="TBB411"/>
      <c r="TBC411"/>
      <c r="TBD411"/>
      <c r="TBE411"/>
      <c r="TBF411"/>
      <c r="TBG411"/>
      <c r="TBH411"/>
      <c r="TBI411"/>
      <c r="TBJ411"/>
      <c r="TBK411"/>
      <c r="TBL411"/>
      <c r="TBM411"/>
      <c r="TBN411"/>
      <c r="TBO411"/>
      <c r="TBP411"/>
      <c r="TBQ411"/>
      <c r="TBR411"/>
      <c r="TBS411"/>
      <c r="TBT411"/>
      <c r="TBU411"/>
      <c r="TBV411"/>
      <c r="TBW411"/>
      <c r="TBX411"/>
      <c r="TBY411"/>
      <c r="TBZ411"/>
      <c r="TCA411"/>
      <c r="TCB411"/>
      <c r="TCC411"/>
      <c r="TCD411"/>
      <c r="TCE411"/>
      <c r="TCF411"/>
      <c r="TCG411"/>
      <c r="TCH411"/>
      <c r="TCI411"/>
      <c r="TCJ411"/>
      <c r="TCK411"/>
      <c r="TCL411"/>
      <c r="TCM411"/>
      <c r="TCN411"/>
      <c r="TCO411"/>
      <c r="TCP411"/>
      <c r="TCQ411"/>
      <c r="TCR411"/>
      <c r="TCS411"/>
      <c r="TCT411"/>
      <c r="TCU411"/>
      <c r="TCV411"/>
      <c r="TCW411"/>
      <c r="TCX411"/>
      <c r="TCY411"/>
      <c r="TCZ411"/>
      <c r="TDA411"/>
      <c r="TDB411"/>
      <c r="TDC411"/>
      <c r="TDD411"/>
      <c r="TDE411"/>
      <c r="TDF411"/>
      <c r="TDG411"/>
      <c r="TDH411"/>
      <c r="TDI411"/>
      <c r="TDJ411"/>
      <c r="TDK411"/>
      <c r="TDL411"/>
      <c r="TDM411"/>
      <c r="TDN411"/>
      <c r="TDO411"/>
      <c r="TDP411"/>
      <c r="TDQ411"/>
      <c r="TDR411"/>
      <c r="TDS411"/>
      <c r="TDT411"/>
      <c r="TDU411"/>
      <c r="TDV411"/>
      <c r="TDW411"/>
      <c r="TDX411"/>
      <c r="TDY411"/>
      <c r="TDZ411"/>
      <c r="TEA411"/>
      <c r="TEB411"/>
      <c r="TEC411"/>
      <c r="TED411"/>
      <c r="TEE411"/>
      <c r="TEF411"/>
      <c r="TEG411"/>
      <c r="TEH411"/>
      <c r="TEI411"/>
      <c r="TEJ411"/>
      <c r="TEK411"/>
      <c r="TEL411"/>
      <c r="TEM411"/>
      <c r="TEN411"/>
      <c r="TEO411"/>
      <c r="TEP411"/>
      <c r="TEQ411"/>
      <c r="TER411"/>
      <c r="TES411"/>
      <c r="TET411"/>
      <c r="TEU411"/>
      <c r="TEV411"/>
      <c r="TEW411"/>
      <c r="TEX411"/>
      <c r="TEY411"/>
      <c r="TEZ411"/>
      <c r="TFA411"/>
      <c r="TFB411"/>
      <c r="TFC411"/>
      <c r="TFD411"/>
      <c r="TFE411"/>
      <c r="TFF411"/>
      <c r="TFG411"/>
      <c r="TFH411"/>
      <c r="TFI411"/>
      <c r="TFJ411"/>
      <c r="TFK411"/>
      <c r="TFL411"/>
      <c r="TFM411"/>
      <c r="TFN411"/>
      <c r="TFO411"/>
      <c r="TFP411"/>
      <c r="TFQ411"/>
      <c r="TFR411"/>
      <c r="TFS411"/>
      <c r="TFT411"/>
      <c r="TFU411"/>
      <c r="TFV411"/>
      <c r="TFW411"/>
      <c r="TFX411"/>
      <c r="TFY411"/>
      <c r="TFZ411"/>
      <c r="TGA411"/>
      <c r="TGB411"/>
      <c r="TGC411"/>
      <c r="TGD411"/>
      <c r="TGE411"/>
      <c r="TGF411"/>
      <c r="TGG411"/>
      <c r="TGH411"/>
      <c r="TGI411"/>
      <c r="TGJ411"/>
      <c r="TGK411"/>
      <c r="TGL411"/>
      <c r="TGM411"/>
      <c r="TGN411"/>
      <c r="TGO411"/>
      <c r="TGP411"/>
      <c r="TGQ411"/>
      <c r="TGR411"/>
      <c r="TGS411"/>
      <c r="TGT411"/>
      <c r="TGU411"/>
      <c r="TGV411"/>
      <c r="TGW411"/>
      <c r="TGX411"/>
      <c r="TGY411"/>
      <c r="TGZ411"/>
      <c r="THA411"/>
      <c r="THB411"/>
      <c r="THC411"/>
      <c r="THD411"/>
      <c r="THE411"/>
      <c r="THF411"/>
      <c r="THG411"/>
      <c r="THH411"/>
      <c r="THI411"/>
      <c r="THJ411"/>
      <c r="THK411"/>
      <c r="THL411"/>
      <c r="THM411"/>
      <c r="THN411"/>
      <c r="THO411"/>
      <c r="THP411"/>
      <c r="THQ411"/>
      <c r="THR411"/>
      <c r="THS411"/>
      <c r="THT411"/>
      <c r="THU411"/>
      <c r="THV411"/>
      <c r="THW411"/>
      <c r="THX411"/>
      <c r="THY411"/>
      <c r="THZ411"/>
      <c r="TIA411"/>
      <c r="TIB411"/>
      <c r="TIC411"/>
      <c r="TID411"/>
      <c r="TIE411"/>
      <c r="TIF411"/>
      <c r="TIG411"/>
      <c r="TIH411"/>
      <c r="TII411"/>
      <c r="TIJ411"/>
      <c r="TIK411"/>
      <c r="TIL411"/>
      <c r="TIM411"/>
      <c r="TIN411"/>
      <c r="TIO411"/>
      <c r="TIP411"/>
      <c r="TIQ411"/>
      <c r="TIR411"/>
      <c r="TIS411"/>
      <c r="TIT411"/>
      <c r="TIU411"/>
      <c r="TIV411"/>
      <c r="TIW411"/>
      <c r="TIX411"/>
      <c r="TIY411"/>
      <c r="TIZ411"/>
      <c r="TJA411"/>
      <c r="TJB411"/>
      <c r="TJC411"/>
      <c r="TJD411"/>
      <c r="TJE411"/>
      <c r="TJF411"/>
      <c r="TJG411"/>
      <c r="TJH411"/>
      <c r="TJI411"/>
      <c r="TJJ411"/>
      <c r="TJK411"/>
      <c r="TJL411"/>
      <c r="TJM411"/>
      <c r="TJN411"/>
      <c r="TJO411"/>
      <c r="TJP411"/>
      <c r="TJQ411"/>
      <c r="TJR411"/>
      <c r="TJS411"/>
      <c r="TJT411"/>
      <c r="TJU411"/>
      <c r="TJV411"/>
      <c r="TJW411"/>
      <c r="TJX411"/>
      <c r="TJY411"/>
      <c r="TJZ411"/>
      <c r="TKA411"/>
      <c r="TKB411"/>
      <c r="TKC411"/>
      <c r="TKD411"/>
      <c r="TKE411"/>
      <c r="TKF411"/>
      <c r="TKG411"/>
      <c r="TKH411"/>
      <c r="TKI411"/>
      <c r="TKJ411"/>
      <c r="TKK411"/>
      <c r="TKL411"/>
      <c r="TKM411"/>
      <c r="TKN411"/>
      <c r="TKO411"/>
      <c r="TKP411"/>
      <c r="TKQ411"/>
      <c r="TKR411"/>
      <c r="TKS411"/>
      <c r="TKT411"/>
      <c r="TKU411"/>
      <c r="TKV411"/>
      <c r="TKW411"/>
      <c r="TKX411"/>
      <c r="TKY411"/>
      <c r="TKZ411"/>
      <c r="TLA411"/>
      <c r="TLB411"/>
      <c r="TLC411"/>
      <c r="TLD411"/>
      <c r="TLE411"/>
      <c r="TLF411"/>
      <c r="TLG411"/>
      <c r="TLH411"/>
      <c r="TLI411"/>
      <c r="TLJ411"/>
      <c r="TLK411"/>
      <c r="TLL411"/>
      <c r="TLM411"/>
      <c r="TLN411"/>
      <c r="TLO411"/>
      <c r="TLP411"/>
      <c r="TLQ411"/>
      <c r="TLR411"/>
      <c r="TLS411"/>
      <c r="TLT411"/>
      <c r="TLU411"/>
      <c r="TLV411"/>
      <c r="TLW411"/>
      <c r="TLX411"/>
      <c r="TLY411"/>
      <c r="TLZ411"/>
      <c r="TMA411"/>
      <c r="TMB411"/>
      <c r="TMC411"/>
      <c r="TMD411"/>
      <c r="TME411"/>
      <c r="TMF411"/>
      <c r="TMG411"/>
      <c r="TMH411"/>
      <c r="TMI411"/>
      <c r="TMJ411"/>
      <c r="TMK411"/>
      <c r="TML411"/>
      <c r="TMM411"/>
      <c r="TMN411"/>
      <c r="TMO411"/>
      <c r="TMP411"/>
      <c r="TMQ411"/>
      <c r="TMR411"/>
      <c r="TMS411"/>
      <c r="TMT411"/>
      <c r="TMU411"/>
      <c r="TMV411"/>
      <c r="TMW411"/>
      <c r="TMX411"/>
      <c r="TMY411"/>
      <c r="TMZ411"/>
      <c r="TNA411"/>
      <c r="TNB411"/>
      <c r="TNC411"/>
      <c r="TND411"/>
      <c r="TNE411"/>
      <c r="TNF411"/>
      <c r="TNG411"/>
      <c r="TNH411"/>
      <c r="TNI411"/>
      <c r="TNJ411"/>
      <c r="TNK411"/>
      <c r="TNL411"/>
      <c r="TNM411"/>
      <c r="TNN411"/>
      <c r="TNO411"/>
      <c r="TNP411"/>
      <c r="TNQ411"/>
      <c r="TNR411"/>
      <c r="TNS411"/>
      <c r="TNT411"/>
      <c r="TNU411"/>
      <c r="TNV411"/>
      <c r="TNW411"/>
      <c r="TNX411"/>
      <c r="TNY411"/>
      <c r="TNZ411"/>
      <c r="TOA411"/>
      <c r="TOB411"/>
      <c r="TOC411"/>
      <c r="TOD411"/>
      <c r="TOE411"/>
      <c r="TOF411"/>
      <c r="TOG411"/>
      <c r="TOH411"/>
      <c r="TOI411"/>
      <c r="TOJ411"/>
      <c r="TOK411"/>
      <c r="TOL411"/>
      <c r="TOM411"/>
      <c r="TON411"/>
      <c r="TOO411"/>
      <c r="TOP411"/>
      <c r="TOQ411"/>
      <c r="TOR411"/>
      <c r="TOS411"/>
      <c r="TOT411"/>
      <c r="TOU411"/>
      <c r="TOV411"/>
      <c r="TOW411"/>
      <c r="TOX411"/>
      <c r="TOY411"/>
      <c r="TOZ411"/>
      <c r="TPA411"/>
      <c r="TPB411"/>
      <c r="TPC411"/>
      <c r="TPD411"/>
      <c r="TPE411"/>
      <c r="TPF411"/>
      <c r="TPG411"/>
      <c r="TPH411"/>
      <c r="TPI411"/>
      <c r="TPJ411"/>
      <c r="TPK411"/>
      <c r="TPL411"/>
      <c r="TPM411"/>
      <c r="TPN411"/>
      <c r="TPO411"/>
      <c r="TPP411"/>
      <c r="TPQ411"/>
      <c r="TPR411"/>
      <c r="TPS411"/>
      <c r="TPT411"/>
      <c r="TPU411"/>
      <c r="TPV411"/>
      <c r="TPW411"/>
      <c r="TPX411"/>
      <c r="TPY411"/>
      <c r="TPZ411"/>
      <c r="TQA411"/>
      <c r="TQB411"/>
      <c r="TQC411"/>
      <c r="TQD411"/>
      <c r="TQE411"/>
      <c r="TQF411"/>
      <c r="TQG411"/>
      <c r="TQH411"/>
      <c r="TQI411"/>
      <c r="TQJ411"/>
      <c r="TQK411"/>
      <c r="TQL411"/>
      <c r="TQM411"/>
      <c r="TQN411"/>
      <c r="TQO411"/>
      <c r="TQP411"/>
      <c r="TQQ411"/>
      <c r="TQR411"/>
      <c r="TQS411"/>
      <c r="TQT411"/>
      <c r="TQU411"/>
      <c r="TQV411"/>
      <c r="TQW411"/>
      <c r="TQX411"/>
      <c r="TQY411"/>
      <c r="TQZ411"/>
      <c r="TRA411"/>
      <c r="TRB411"/>
      <c r="TRC411"/>
      <c r="TRD411"/>
      <c r="TRE411"/>
      <c r="TRF411"/>
      <c r="TRG411"/>
      <c r="TRH411"/>
      <c r="TRI411"/>
      <c r="TRJ411"/>
      <c r="TRK411"/>
      <c r="TRL411"/>
      <c r="TRM411"/>
      <c r="TRN411"/>
      <c r="TRO411"/>
      <c r="TRP411"/>
      <c r="TRQ411"/>
      <c r="TRR411"/>
      <c r="TRS411"/>
      <c r="TRT411"/>
      <c r="TRU411"/>
      <c r="TRV411"/>
      <c r="TRW411"/>
      <c r="TRX411"/>
      <c r="TRY411"/>
      <c r="TRZ411"/>
      <c r="TSA411"/>
      <c r="TSB411"/>
      <c r="TSC411"/>
      <c r="TSD411"/>
      <c r="TSE411"/>
      <c r="TSF411"/>
      <c r="TSG411"/>
      <c r="TSH411"/>
      <c r="TSI411"/>
      <c r="TSJ411"/>
      <c r="TSK411"/>
      <c r="TSL411"/>
      <c r="TSM411"/>
      <c r="TSN411"/>
      <c r="TSO411"/>
      <c r="TSP411"/>
      <c r="TSQ411"/>
      <c r="TSR411"/>
      <c r="TSS411"/>
      <c r="TST411"/>
      <c r="TSU411"/>
      <c r="TSV411"/>
      <c r="TSW411"/>
      <c r="TSX411"/>
      <c r="TSY411"/>
      <c r="TSZ411"/>
      <c r="TTA411"/>
      <c r="TTB411"/>
      <c r="TTC411"/>
      <c r="TTD411"/>
      <c r="TTE411"/>
      <c r="TTF411"/>
      <c r="TTG411"/>
      <c r="TTH411"/>
      <c r="TTI411"/>
      <c r="TTJ411"/>
      <c r="TTK411"/>
      <c r="TTL411"/>
      <c r="TTM411"/>
      <c r="TTN411"/>
      <c r="TTO411"/>
      <c r="TTP411"/>
      <c r="TTQ411"/>
      <c r="TTR411"/>
      <c r="TTS411"/>
      <c r="TTT411"/>
      <c r="TTU411"/>
      <c r="TTV411"/>
      <c r="TTW411"/>
      <c r="TTX411"/>
      <c r="TTY411"/>
      <c r="TTZ411"/>
      <c r="TUA411"/>
      <c r="TUB411"/>
      <c r="TUC411"/>
      <c r="TUD411"/>
      <c r="TUE411"/>
      <c r="TUF411"/>
      <c r="TUG411"/>
      <c r="TUH411"/>
      <c r="TUI411"/>
      <c r="TUJ411"/>
      <c r="TUK411"/>
      <c r="TUL411"/>
      <c r="TUM411"/>
      <c r="TUN411"/>
      <c r="TUO411"/>
      <c r="TUP411"/>
      <c r="TUQ411"/>
      <c r="TUR411"/>
      <c r="TUS411"/>
      <c r="TUT411"/>
      <c r="TUU411"/>
      <c r="TUV411"/>
      <c r="TUW411"/>
      <c r="TUX411"/>
      <c r="TUY411"/>
      <c r="TUZ411"/>
      <c r="TVA411"/>
      <c r="TVB411"/>
      <c r="TVC411"/>
      <c r="TVD411"/>
      <c r="TVE411"/>
      <c r="TVF411"/>
      <c r="TVG411"/>
      <c r="TVH411"/>
      <c r="TVI411"/>
      <c r="TVJ411"/>
      <c r="TVK411"/>
      <c r="TVL411"/>
      <c r="TVM411"/>
      <c r="TVN411"/>
      <c r="TVO411"/>
      <c r="TVP411"/>
      <c r="TVQ411"/>
      <c r="TVR411"/>
      <c r="TVS411"/>
      <c r="TVT411"/>
      <c r="TVU411"/>
      <c r="TVV411"/>
      <c r="TVW411"/>
      <c r="TVX411"/>
      <c r="TVY411"/>
      <c r="TVZ411"/>
      <c r="TWA411"/>
      <c r="TWB411"/>
      <c r="TWC411"/>
      <c r="TWD411"/>
      <c r="TWE411"/>
      <c r="TWF411"/>
      <c r="TWG411"/>
      <c r="TWH411"/>
      <c r="TWI411"/>
      <c r="TWJ411"/>
      <c r="TWK411"/>
      <c r="TWL411"/>
      <c r="TWM411"/>
      <c r="TWN411"/>
      <c r="TWO411"/>
      <c r="TWP411"/>
      <c r="TWQ411"/>
      <c r="TWR411"/>
      <c r="TWS411"/>
      <c r="TWT411"/>
      <c r="TWU411"/>
      <c r="TWV411"/>
      <c r="TWW411"/>
      <c r="TWX411"/>
      <c r="TWY411"/>
      <c r="TWZ411"/>
      <c r="TXA411"/>
      <c r="TXB411"/>
      <c r="TXC411"/>
      <c r="TXD411"/>
      <c r="TXE411"/>
      <c r="TXF411"/>
      <c r="TXG411"/>
      <c r="TXH411"/>
      <c r="TXI411"/>
      <c r="TXJ411"/>
      <c r="TXK411"/>
      <c r="TXL411"/>
      <c r="TXM411"/>
      <c r="TXN411"/>
      <c r="TXO411"/>
      <c r="TXP411"/>
      <c r="TXQ411"/>
      <c r="TXR411"/>
      <c r="TXS411"/>
      <c r="TXT411"/>
      <c r="TXU411"/>
      <c r="TXV411"/>
      <c r="TXW411"/>
      <c r="TXX411"/>
      <c r="TXY411"/>
      <c r="TXZ411"/>
      <c r="TYA411"/>
      <c r="TYB411"/>
      <c r="TYC411"/>
      <c r="TYD411"/>
      <c r="TYE411"/>
      <c r="TYF411"/>
      <c r="TYG411"/>
      <c r="TYH411"/>
      <c r="TYI411"/>
      <c r="TYJ411"/>
      <c r="TYK411"/>
      <c r="TYL411"/>
      <c r="TYM411"/>
      <c r="TYN411"/>
      <c r="TYO411"/>
      <c r="TYP411"/>
      <c r="TYQ411"/>
      <c r="TYR411"/>
      <c r="TYS411"/>
      <c r="TYT411"/>
      <c r="TYU411"/>
      <c r="TYV411"/>
      <c r="TYW411"/>
      <c r="TYX411"/>
      <c r="TYY411"/>
      <c r="TYZ411"/>
      <c r="TZA411"/>
      <c r="TZB411"/>
      <c r="TZC411"/>
      <c r="TZD411"/>
      <c r="TZE411"/>
      <c r="TZF411"/>
      <c r="TZG411"/>
      <c r="TZH411"/>
      <c r="TZI411"/>
      <c r="TZJ411"/>
      <c r="TZK411"/>
      <c r="TZL411"/>
      <c r="TZM411"/>
      <c r="TZN411"/>
      <c r="TZO411"/>
      <c r="TZP411"/>
      <c r="TZQ411"/>
      <c r="TZR411"/>
      <c r="TZS411"/>
      <c r="TZT411"/>
      <c r="TZU411"/>
      <c r="TZV411"/>
      <c r="TZW411"/>
      <c r="TZX411"/>
      <c r="TZY411"/>
      <c r="TZZ411"/>
      <c r="UAA411"/>
      <c r="UAB411"/>
      <c r="UAC411"/>
      <c r="UAD411"/>
      <c r="UAE411"/>
      <c r="UAF411"/>
      <c r="UAG411"/>
      <c r="UAH411"/>
      <c r="UAI411"/>
      <c r="UAJ411"/>
      <c r="UAK411"/>
      <c r="UAL411"/>
      <c r="UAM411"/>
      <c r="UAN411"/>
      <c r="UAO411"/>
      <c r="UAP411"/>
      <c r="UAQ411"/>
      <c r="UAR411"/>
      <c r="UAS411"/>
      <c r="UAT411"/>
      <c r="UAU411"/>
      <c r="UAV411"/>
      <c r="UAW411"/>
      <c r="UAX411"/>
      <c r="UAY411"/>
      <c r="UAZ411"/>
      <c r="UBA411"/>
      <c r="UBB411"/>
      <c r="UBC411"/>
      <c r="UBD411"/>
      <c r="UBE411"/>
      <c r="UBF411"/>
      <c r="UBG411"/>
      <c r="UBH411"/>
      <c r="UBI411"/>
      <c r="UBJ411"/>
      <c r="UBK411"/>
      <c r="UBL411"/>
      <c r="UBM411"/>
      <c r="UBN411"/>
      <c r="UBO411"/>
      <c r="UBP411"/>
      <c r="UBQ411"/>
      <c r="UBR411"/>
      <c r="UBS411"/>
      <c r="UBT411"/>
      <c r="UBU411"/>
      <c r="UBV411"/>
      <c r="UBW411"/>
      <c r="UBX411"/>
      <c r="UBY411"/>
      <c r="UBZ411"/>
      <c r="UCA411"/>
      <c r="UCB411"/>
      <c r="UCC411"/>
      <c r="UCD411"/>
      <c r="UCE411"/>
      <c r="UCF411"/>
      <c r="UCG411"/>
      <c r="UCH411"/>
      <c r="UCI411"/>
      <c r="UCJ411"/>
      <c r="UCK411"/>
      <c r="UCL411"/>
      <c r="UCM411"/>
      <c r="UCN411"/>
      <c r="UCO411"/>
      <c r="UCP411"/>
      <c r="UCQ411"/>
      <c r="UCR411"/>
      <c r="UCS411"/>
      <c r="UCT411"/>
      <c r="UCU411"/>
      <c r="UCV411"/>
      <c r="UCW411"/>
      <c r="UCX411"/>
      <c r="UCY411"/>
      <c r="UCZ411"/>
      <c r="UDA411"/>
      <c r="UDB411"/>
      <c r="UDC411"/>
      <c r="UDD411"/>
      <c r="UDE411"/>
      <c r="UDF411"/>
      <c r="UDG411"/>
      <c r="UDH411"/>
      <c r="UDI411"/>
      <c r="UDJ411"/>
      <c r="UDK411"/>
      <c r="UDL411"/>
      <c r="UDM411"/>
      <c r="UDN411"/>
      <c r="UDO411"/>
      <c r="UDP411"/>
      <c r="UDQ411"/>
      <c r="UDR411"/>
      <c r="UDS411"/>
      <c r="UDT411"/>
      <c r="UDU411"/>
      <c r="UDV411"/>
      <c r="UDW411"/>
      <c r="UDX411"/>
      <c r="UDY411"/>
      <c r="UDZ411"/>
      <c r="UEA411"/>
      <c r="UEB411"/>
      <c r="UEC411"/>
      <c r="UED411"/>
      <c r="UEE411"/>
      <c r="UEF411"/>
      <c r="UEG411"/>
      <c r="UEH411"/>
      <c r="UEI411"/>
      <c r="UEJ411"/>
      <c r="UEK411"/>
      <c r="UEL411"/>
      <c r="UEM411"/>
      <c r="UEN411"/>
      <c r="UEO411"/>
      <c r="UEP411"/>
      <c r="UEQ411"/>
      <c r="UER411"/>
      <c r="UES411"/>
      <c r="UET411"/>
      <c r="UEU411"/>
      <c r="UEV411"/>
      <c r="UEW411"/>
      <c r="UEX411"/>
      <c r="UEY411"/>
      <c r="UEZ411"/>
      <c r="UFA411"/>
      <c r="UFB411"/>
      <c r="UFC411"/>
      <c r="UFD411"/>
      <c r="UFE411"/>
      <c r="UFF411"/>
      <c r="UFG411"/>
      <c r="UFH411"/>
      <c r="UFI411"/>
      <c r="UFJ411"/>
      <c r="UFK411"/>
      <c r="UFL411"/>
      <c r="UFM411"/>
      <c r="UFN411"/>
      <c r="UFO411"/>
      <c r="UFP411"/>
      <c r="UFQ411"/>
      <c r="UFR411"/>
      <c r="UFS411"/>
      <c r="UFT411"/>
      <c r="UFU411"/>
      <c r="UFV411"/>
      <c r="UFW411"/>
      <c r="UFX411"/>
      <c r="UFY411"/>
      <c r="UFZ411"/>
      <c r="UGA411"/>
      <c r="UGB411"/>
      <c r="UGC411"/>
      <c r="UGD411"/>
      <c r="UGE411"/>
      <c r="UGF411"/>
      <c r="UGG411"/>
      <c r="UGH411"/>
      <c r="UGI411"/>
      <c r="UGJ411"/>
      <c r="UGK411"/>
      <c r="UGL411"/>
      <c r="UGM411"/>
      <c r="UGN411"/>
      <c r="UGO411"/>
      <c r="UGP411"/>
      <c r="UGQ411"/>
      <c r="UGR411"/>
      <c r="UGS411"/>
      <c r="UGT411"/>
      <c r="UGU411"/>
      <c r="UGV411"/>
      <c r="UGW411"/>
      <c r="UGX411"/>
      <c r="UGY411"/>
      <c r="UGZ411"/>
      <c r="UHA411"/>
      <c r="UHB411"/>
      <c r="UHC411"/>
      <c r="UHD411"/>
      <c r="UHE411"/>
      <c r="UHF411"/>
      <c r="UHG411"/>
      <c r="UHH411"/>
      <c r="UHI411"/>
      <c r="UHJ411"/>
      <c r="UHK411"/>
      <c r="UHL411"/>
      <c r="UHM411"/>
      <c r="UHN411"/>
      <c r="UHO411"/>
      <c r="UHP411"/>
      <c r="UHQ411"/>
      <c r="UHR411"/>
      <c r="UHS411"/>
      <c r="UHT411"/>
      <c r="UHU411"/>
      <c r="UHV411"/>
      <c r="UHW411"/>
      <c r="UHX411"/>
      <c r="UHY411"/>
      <c r="UHZ411"/>
      <c r="UIA411"/>
      <c r="UIB411"/>
      <c r="UIC411"/>
      <c r="UID411"/>
      <c r="UIE411"/>
      <c r="UIF411"/>
      <c r="UIG411"/>
      <c r="UIH411"/>
      <c r="UII411"/>
      <c r="UIJ411"/>
      <c r="UIK411"/>
      <c r="UIL411"/>
      <c r="UIM411"/>
      <c r="UIN411"/>
      <c r="UIO411"/>
      <c r="UIP411"/>
      <c r="UIQ411"/>
      <c r="UIR411"/>
      <c r="UIS411"/>
      <c r="UIT411"/>
      <c r="UIU411"/>
      <c r="UIV411"/>
      <c r="UIW411"/>
      <c r="UIX411"/>
      <c r="UIY411"/>
      <c r="UIZ411"/>
      <c r="UJA411"/>
      <c r="UJB411"/>
      <c r="UJC411"/>
      <c r="UJD411"/>
      <c r="UJE411"/>
      <c r="UJF411"/>
      <c r="UJG411"/>
      <c r="UJH411"/>
      <c r="UJI411"/>
      <c r="UJJ411"/>
      <c r="UJK411"/>
      <c r="UJL411"/>
      <c r="UJM411"/>
      <c r="UJN411"/>
      <c r="UJO411"/>
      <c r="UJP411"/>
      <c r="UJQ411"/>
      <c r="UJR411"/>
      <c r="UJS411"/>
      <c r="UJT411"/>
      <c r="UJU411"/>
      <c r="UJV411"/>
      <c r="UJW411"/>
      <c r="UJX411"/>
      <c r="UJY411"/>
      <c r="UJZ411"/>
      <c r="UKA411"/>
      <c r="UKB411"/>
      <c r="UKC411"/>
      <c r="UKD411"/>
      <c r="UKE411"/>
      <c r="UKF411"/>
      <c r="UKG411"/>
      <c r="UKH411"/>
      <c r="UKI411"/>
      <c r="UKJ411"/>
      <c r="UKK411"/>
      <c r="UKL411"/>
      <c r="UKM411"/>
      <c r="UKN411"/>
      <c r="UKO411"/>
      <c r="UKP411"/>
      <c r="UKQ411"/>
      <c r="UKR411"/>
      <c r="UKS411"/>
      <c r="UKT411"/>
      <c r="UKU411"/>
      <c r="UKV411"/>
      <c r="UKW411"/>
      <c r="UKX411"/>
      <c r="UKY411"/>
      <c r="UKZ411"/>
      <c r="ULA411"/>
      <c r="ULB411"/>
      <c r="ULC411"/>
      <c r="ULD411"/>
      <c r="ULE411"/>
      <c r="ULF411"/>
      <c r="ULG411"/>
      <c r="ULH411"/>
      <c r="ULI411"/>
      <c r="ULJ411"/>
      <c r="ULK411"/>
      <c r="ULL411"/>
      <c r="ULM411"/>
      <c r="ULN411"/>
      <c r="ULO411"/>
      <c r="ULP411"/>
      <c r="ULQ411"/>
      <c r="ULR411"/>
      <c r="ULS411"/>
      <c r="ULT411"/>
      <c r="ULU411"/>
      <c r="ULV411"/>
      <c r="ULW411"/>
      <c r="ULX411"/>
      <c r="ULY411"/>
      <c r="ULZ411"/>
      <c r="UMA411"/>
      <c r="UMB411"/>
      <c r="UMC411"/>
      <c r="UMD411"/>
      <c r="UME411"/>
      <c r="UMF411"/>
      <c r="UMG411"/>
      <c r="UMH411"/>
      <c r="UMI411"/>
      <c r="UMJ411"/>
      <c r="UMK411"/>
      <c r="UML411"/>
      <c r="UMM411"/>
      <c r="UMN411"/>
      <c r="UMO411"/>
      <c r="UMP411"/>
      <c r="UMQ411"/>
      <c r="UMR411"/>
      <c r="UMS411"/>
      <c r="UMT411"/>
      <c r="UMU411"/>
      <c r="UMV411"/>
      <c r="UMW411"/>
      <c r="UMX411"/>
      <c r="UMY411"/>
      <c r="UMZ411"/>
      <c r="UNA411"/>
      <c r="UNB411"/>
      <c r="UNC411"/>
      <c r="UND411"/>
      <c r="UNE411"/>
      <c r="UNF411"/>
      <c r="UNG411"/>
      <c r="UNH411"/>
      <c r="UNI411"/>
      <c r="UNJ411"/>
      <c r="UNK411"/>
      <c r="UNL411"/>
      <c r="UNM411"/>
      <c r="UNN411"/>
      <c r="UNO411"/>
      <c r="UNP411"/>
      <c r="UNQ411"/>
      <c r="UNR411"/>
      <c r="UNS411"/>
      <c r="UNT411"/>
      <c r="UNU411"/>
      <c r="UNV411"/>
      <c r="UNW411"/>
      <c r="UNX411"/>
      <c r="UNY411"/>
      <c r="UNZ411"/>
      <c r="UOA411"/>
      <c r="UOB411"/>
      <c r="UOC411"/>
      <c r="UOD411"/>
      <c r="UOE411"/>
      <c r="UOF411"/>
      <c r="UOG411"/>
      <c r="UOH411"/>
      <c r="UOI411"/>
      <c r="UOJ411"/>
      <c r="UOK411"/>
      <c r="UOL411"/>
      <c r="UOM411"/>
      <c r="UON411"/>
      <c r="UOO411"/>
      <c r="UOP411"/>
      <c r="UOQ411"/>
      <c r="UOR411"/>
      <c r="UOS411"/>
      <c r="UOT411"/>
      <c r="UOU411"/>
      <c r="UOV411"/>
      <c r="UOW411"/>
      <c r="UOX411"/>
      <c r="UOY411"/>
      <c r="UOZ411"/>
      <c r="UPA411"/>
      <c r="UPB411"/>
      <c r="UPC411"/>
      <c r="UPD411"/>
      <c r="UPE411"/>
      <c r="UPF411"/>
      <c r="UPG411"/>
      <c r="UPH411"/>
      <c r="UPI411"/>
      <c r="UPJ411"/>
      <c r="UPK411"/>
      <c r="UPL411"/>
      <c r="UPM411"/>
      <c r="UPN411"/>
      <c r="UPO411"/>
      <c r="UPP411"/>
      <c r="UPQ411"/>
      <c r="UPR411"/>
      <c r="UPS411"/>
      <c r="UPT411"/>
      <c r="UPU411"/>
      <c r="UPV411"/>
      <c r="UPW411"/>
      <c r="UPX411"/>
      <c r="UPY411"/>
      <c r="UPZ411"/>
      <c r="UQA411"/>
      <c r="UQB411"/>
      <c r="UQC411"/>
      <c r="UQD411"/>
      <c r="UQE411"/>
      <c r="UQF411"/>
      <c r="UQG411"/>
      <c r="UQH411"/>
      <c r="UQI411"/>
      <c r="UQJ411"/>
      <c r="UQK411"/>
      <c r="UQL411"/>
      <c r="UQM411"/>
      <c r="UQN411"/>
      <c r="UQO411"/>
      <c r="UQP411"/>
      <c r="UQQ411"/>
      <c r="UQR411"/>
      <c r="UQS411"/>
      <c r="UQT411"/>
      <c r="UQU411"/>
      <c r="UQV411"/>
      <c r="UQW411"/>
      <c r="UQX411"/>
      <c r="UQY411"/>
      <c r="UQZ411"/>
      <c r="URA411"/>
      <c r="URB411"/>
      <c r="URC411"/>
      <c r="URD411"/>
      <c r="URE411"/>
      <c r="URF411"/>
      <c r="URG411"/>
      <c r="URH411"/>
      <c r="URI411"/>
      <c r="URJ411"/>
      <c r="URK411"/>
      <c r="URL411"/>
      <c r="URM411"/>
      <c r="URN411"/>
      <c r="URO411"/>
      <c r="URP411"/>
      <c r="URQ411"/>
      <c r="URR411"/>
      <c r="URS411"/>
      <c r="URT411"/>
      <c r="URU411"/>
      <c r="URV411"/>
      <c r="URW411"/>
      <c r="URX411"/>
      <c r="URY411"/>
      <c r="URZ411"/>
      <c r="USA411"/>
      <c r="USB411"/>
      <c r="USC411"/>
      <c r="USD411"/>
      <c r="USE411"/>
      <c r="USF411"/>
      <c r="USG411"/>
      <c r="USH411"/>
      <c r="USI411"/>
      <c r="USJ411"/>
      <c r="USK411"/>
      <c r="USL411"/>
      <c r="USM411"/>
      <c r="USN411"/>
      <c r="USO411"/>
      <c r="USP411"/>
      <c r="USQ411"/>
      <c r="USR411"/>
      <c r="USS411"/>
      <c r="UST411"/>
      <c r="USU411"/>
      <c r="USV411"/>
      <c r="USW411"/>
      <c r="USX411"/>
      <c r="USY411"/>
      <c r="USZ411"/>
      <c r="UTA411"/>
      <c r="UTB411"/>
      <c r="UTC411"/>
      <c r="UTD411"/>
      <c r="UTE411"/>
      <c r="UTF411"/>
      <c r="UTG411"/>
      <c r="UTH411"/>
      <c r="UTI411"/>
      <c r="UTJ411"/>
      <c r="UTK411"/>
      <c r="UTL411"/>
      <c r="UTM411"/>
      <c r="UTN411"/>
      <c r="UTO411"/>
      <c r="UTP411"/>
      <c r="UTQ411"/>
      <c r="UTR411"/>
      <c r="UTS411"/>
      <c r="UTT411"/>
      <c r="UTU411"/>
      <c r="UTV411"/>
      <c r="UTW411"/>
      <c r="UTX411"/>
      <c r="UTY411"/>
      <c r="UTZ411"/>
      <c r="UUA411"/>
      <c r="UUB411"/>
      <c r="UUC411"/>
      <c r="UUD411"/>
      <c r="UUE411"/>
      <c r="UUF411"/>
      <c r="UUG411"/>
      <c r="UUH411"/>
      <c r="UUI411"/>
      <c r="UUJ411"/>
      <c r="UUK411"/>
      <c r="UUL411"/>
      <c r="UUM411"/>
      <c r="UUN411"/>
      <c r="UUO411"/>
      <c r="UUP411"/>
      <c r="UUQ411"/>
      <c r="UUR411"/>
      <c r="UUS411"/>
      <c r="UUT411"/>
      <c r="UUU411"/>
      <c r="UUV411"/>
      <c r="UUW411"/>
      <c r="UUX411"/>
      <c r="UUY411"/>
      <c r="UUZ411"/>
      <c r="UVA411"/>
      <c r="UVB411"/>
      <c r="UVC411"/>
      <c r="UVD411"/>
      <c r="UVE411"/>
      <c r="UVF411"/>
      <c r="UVG411"/>
      <c r="UVH411"/>
      <c r="UVI411"/>
      <c r="UVJ411"/>
      <c r="UVK411"/>
      <c r="UVL411"/>
      <c r="UVM411"/>
      <c r="UVN411"/>
      <c r="UVO411"/>
      <c r="UVP411"/>
      <c r="UVQ411"/>
      <c r="UVR411"/>
      <c r="UVS411"/>
      <c r="UVT411"/>
      <c r="UVU411"/>
      <c r="UVV411"/>
      <c r="UVW411"/>
      <c r="UVX411"/>
      <c r="UVY411"/>
      <c r="UVZ411"/>
      <c r="UWA411"/>
      <c r="UWB411"/>
      <c r="UWC411"/>
      <c r="UWD411"/>
      <c r="UWE411"/>
      <c r="UWF411"/>
      <c r="UWG411"/>
      <c r="UWH411"/>
      <c r="UWI411"/>
      <c r="UWJ411"/>
      <c r="UWK411"/>
      <c r="UWL411"/>
      <c r="UWM411"/>
      <c r="UWN411"/>
      <c r="UWO411"/>
      <c r="UWP411"/>
      <c r="UWQ411"/>
      <c r="UWR411"/>
      <c r="UWS411"/>
      <c r="UWT411"/>
      <c r="UWU411"/>
      <c r="UWV411"/>
      <c r="UWW411"/>
      <c r="UWX411"/>
      <c r="UWY411"/>
      <c r="UWZ411"/>
      <c r="UXA411"/>
      <c r="UXB411"/>
      <c r="UXC411"/>
      <c r="UXD411"/>
      <c r="UXE411"/>
      <c r="UXF411"/>
      <c r="UXG411"/>
      <c r="UXH411"/>
      <c r="UXI411"/>
      <c r="UXJ411"/>
      <c r="UXK411"/>
      <c r="UXL411"/>
      <c r="UXM411"/>
      <c r="UXN411"/>
      <c r="UXO411"/>
      <c r="UXP411"/>
      <c r="UXQ411"/>
      <c r="UXR411"/>
      <c r="UXS411"/>
      <c r="UXT411"/>
      <c r="UXU411"/>
      <c r="UXV411"/>
      <c r="UXW411"/>
      <c r="UXX411"/>
      <c r="UXY411"/>
      <c r="UXZ411"/>
      <c r="UYA411"/>
      <c r="UYB411"/>
      <c r="UYC411"/>
      <c r="UYD411"/>
      <c r="UYE411"/>
      <c r="UYF411"/>
      <c r="UYG411"/>
      <c r="UYH411"/>
      <c r="UYI411"/>
      <c r="UYJ411"/>
      <c r="UYK411"/>
      <c r="UYL411"/>
      <c r="UYM411"/>
      <c r="UYN411"/>
      <c r="UYO411"/>
      <c r="UYP411"/>
      <c r="UYQ411"/>
      <c r="UYR411"/>
      <c r="UYS411"/>
      <c r="UYT411"/>
      <c r="UYU411"/>
      <c r="UYV411"/>
      <c r="UYW411"/>
      <c r="UYX411"/>
      <c r="UYY411"/>
      <c r="UYZ411"/>
      <c r="UZA411"/>
      <c r="UZB411"/>
      <c r="UZC411"/>
      <c r="UZD411"/>
      <c r="UZE411"/>
      <c r="UZF411"/>
      <c r="UZG411"/>
      <c r="UZH411"/>
      <c r="UZI411"/>
      <c r="UZJ411"/>
      <c r="UZK411"/>
      <c r="UZL411"/>
      <c r="UZM411"/>
      <c r="UZN411"/>
      <c r="UZO411"/>
      <c r="UZP411"/>
      <c r="UZQ411"/>
      <c r="UZR411"/>
      <c r="UZS411"/>
      <c r="UZT411"/>
      <c r="UZU411"/>
      <c r="UZV411"/>
      <c r="UZW411"/>
      <c r="UZX411"/>
      <c r="UZY411"/>
      <c r="UZZ411"/>
      <c r="VAA411"/>
      <c r="VAB411"/>
      <c r="VAC411"/>
      <c r="VAD411"/>
      <c r="VAE411"/>
      <c r="VAF411"/>
      <c r="VAG411"/>
      <c r="VAH411"/>
      <c r="VAI411"/>
      <c r="VAJ411"/>
      <c r="VAK411"/>
      <c r="VAL411"/>
      <c r="VAM411"/>
      <c r="VAN411"/>
      <c r="VAO411"/>
      <c r="VAP411"/>
      <c r="VAQ411"/>
      <c r="VAR411"/>
      <c r="VAS411"/>
      <c r="VAT411"/>
      <c r="VAU411"/>
      <c r="VAV411"/>
      <c r="VAW411"/>
      <c r="VAX411"/>
      <c r="VAY411"/>
      <c r="VAZ411"/>
      <c r="VBA411"/>
      <c r="VBB411"/>
      <c r="VBC411"/>
      <c r="VBD411"/>
      <c r="VBE411"/>
      <c r="VBF411"/>
      <c r="VBG411"/>
      <c r="VBH411"/>
      <c r="VBI411"/>
      <c r="VBJ411"/>
      <c r="VBK411"/>
      <c r="VBL411"/>
      <c r="VBM411"/>
      <c r="VBN411"/>
      <c r="VBO411"/>
      <c r="VBP411"/>
      <c r="VBQ411"/>
      <c r="VBR411"/>
      <c r="VBS411"/>
      <c r="VBT411"/>
      <c r="VBU411"/>
      <c r="VBV411"/>
      <c r="VBW411"/>
      <c r="VBX411"/>
      <c r="VBY411"/>
      <c r="VBZ411"/>
      <c r="VCA411"/>
      <c r="VCB411"/>
      <c r="VCC411"/>
      <c r="VCD411"/>
      <c r="VCE411"/>
      <c r="VCF411"/>
      <c r="VCG411"/>
      <c r="VCH411"/>
      <c r="VCI411"/>
      <c r="VCJ411"/>
      <c r="VCK411"/>
      <c r="VCL411"/>
      <c r="VCM411"/>
      <c r="VCN411"/>
      <c r="VCO411"/>
      <c r="VCP411"/>
      <c r="VCQ411"/>
      <c r="VCR411"/>
      <c r="VCS411"/>
      <c r="VCT411"/>
      <c r="VCU411"/>
      <c r="VCV411"/>
      <c r="VCW411"/>
      <c r="VCX411"/>
      <c r="VCY411"/>
      <c r="VCZ411"/>
      <c r="VDA411"/>
      <c r="VDB411"/>
      <c r="VDC411"/>
      <c r="VDD411"/>
      <c r="VDE411"/>
      <c r="VDF411"/>
      <c r="VDG411"/>
      <c r="VDH411"/>
      <c r="VDI411"/>
      <c r="VDJ411"/>
      <c r="VDK411"/>
      <c r="VDL411"/>
      <c r="VDM411"/>
      <c r="VDN411"/>
      <c r="VDO411"/>
      <c r="VDP411"/>
      <c r="VDQ411"/>
      <c r="VDR411"/>
      <c r="VDS411"/>
      <c r="VDT411"/>
      <c r="VDU411"/>
      <c r="VDV411"/>
      <c r="VDW411"/>
      <c r="VDX411"/>
      <c r="VDY411"/>
      <c r="VDZ411"/>
      <c r="VEA411"/>
      <c r="VEB411"/>
      <c r="VEC411"/>
      <c r="VED411"/>
      <c r="VEE411"/>
      <c r="VEF411"/>
      <c r="VEG411"/>
      <c r="VEH411"/>
      <c r="VEI411"/>
      <c r="VEJ411"/>
      <c r="VEK411"/>
      <c r="VEL411"/>
      <c r="VEM411"/>
      <c r="VEN411"/>
      <c r="VEO411"/>
      <c r="VEP411"/>
      <c r="VEQ411"/>
      <c r="VER411"/>
      <c r="VES411"/>
      <c r="VET411"/>
      <c r="VEU411"/>
      <c r="VEV411"/>
      <c r="VEW411"/>
      <c r="VEX411"/>
      <c r="VEY411"/>
      <c r="VEZ411"/>
      <c r="VFA411"/>
      <c r="VFB411"/>
      <c r="VFC411"/>
      <c r="VFD411"/>
      <c r="VFE411"/>
      <c r="VFF411"/>
      <c r="VFG411"/>
      <c r="VFH411"/>
      <c r="VFI411"/>
      <c r="VFJ411"/>
      <c r="VFK411"/>
      <c r="VFL411"/>
      <c r="VFM411"/>
      <c r="VFN411"/>
      <c r="VFO411"/>
      <c r="VFP411"/>
      <c r="VFQ411"/>
      <c r="VFR411"/>
      <c r="VFS411"/>
      <c r="VFT411"/>
      <c r="VFU411"/>
      <c r="VFV411"/>
      <c r="VFW411"/>
      <c r="VFX411"/>
      <c r="VFY411"/>
      <c r="VFZ411"/>
      <c r="VGA411"/>
      <c r="VGB411"/>
      <c r="VGC411"/>
      <c r="VGD411"/>
      <c r="VGE411"/>
      <c r="VGF411"/>
      <c r="VGG411"/>
      <c r="VGH411"/>
      <c r="VGI411"/>
      <c r="VGJ411"/>
      <c r="VGK411"/>
      <c r="VGL411"/>
      <c r="VGM411"/>
      <c r="VGN411"/>
      <c r="VGO411"/>
      <c r="VGP411"/>
      <c r="VGQ411"/>
      <c r="VGR411"/>
      <c r="VGS411"/>
      <c r="VGT411"/>
      <c r="VGU411"/>
      <c r="VGV411"/>
      <c r="VGW411"/>
      <c r="VGX411"/>
      <c r="VGY411"/>
      <c r="VGZ411"/>
      <c r="VHA411"/>
      <c r="VHB411"/>
      <c r="VHC411"/>
      <c r="VHD411"/>
      <c r="VHE411"/>
      <c r="VHF411"/>
      <c r="VHG411"/>
      <c r="VHH411"/>
      <c r="VHI411"/>
      <c r="VHJ411"/>
      <c r="VHK411"/>
      <c r="VHL411"/>
      <c r="VHM411"/>
      <c r="VHN411"/>
      <c r="VHO411"/>
      <c r="VHP411"/>
      <c r="VHQ411"/>
      <c r="VHR411"/>
      <c r="VHS411"/>
      <c r="VHT411"/>
      <c r="VHU411"/>
      <c r="VHV411"/>
      <c r="VHW411"/>
      <c r="VHX411"/>
      <c r="VHY411"/>
      <c r="VHZ411"/>
      <c r="VIA411"/>
      <c r="VIB411"/>
      <c r="VIC411"/>
      <c r="VID411"/>
      <c r="VIE411"/>
      <c r="VIF411"/>
      <c r="VIG411"/>
      <c r="VIH411"/>
      <c r="VII411"/>
      <c r="VIJ411"/>
      <c r="VIK411"/>
      <c r="VIL411"/>
      <c r="VIM411"/>
      <c r="VIN411"/>
      <c r="VIO411"/>
      <c r="VIP411"/>
      <c r="VIQ411"/>
      <c r="VIR411"/>
      <c r="VIS411"/>
      <c r="VIT411"/>
      <c r="VIU411"/>
      <c r="VIV411"/>
      <c r="VIW411"/>
      <c r="VIX411"/>
      <c r="VIY411"/>
      <c r="VIZ411"/>
      <c r="VJA411"/>
      <c r="VJB411"/>
      <c r="VJC411"/>
      <c r="VJD411"/>
      <c r="VJE411"/>
      <c r="VJF411"/>
      <c r="VJG411"/>
      <c r="VJH411"/>
      <c r="VJI411"/>
      <c r="VJJ411"/>
      <c r="VJK411"/>
      <c r="VJL411"/>
      <c r="VJM411"/>
      <c r="VJN411"/>
      <c r="VJO411"/>
      <c r="VJP411"/>
      <c r="VJQ411"/>
      <c r="VJR411"/>
      <c r="VJS411"/>
      <c r="VJT411"/>
      <c r="VJU411"/>
      <c r="VJV411"/>
      <c r="VJW411"/>
      <c r="VJX411"/>
      <c r="VJY411"/>
      <c r="VJZ411"/>
      <c r="VKA411"/>
      <c r="VKB411"/>
      <c r="VKC411"/>
      <c r="VKD411"/>
      <c r="VKE411"/>
      <c r="VKF411"/>
      <c r="VKG411"/>
      <c r="VKH411"/>
      <c r="VKI411"/>
      <c r="VKJ411"/>
      <c r="VKK411"/>
      <c r="VKL411"/>
      <c r="VKM411"/>
      <c r="VKN411"/>
      <c r="VKO411"/>
      <c r="VKP411"/>
      <c r="VKQ411"/>
      <c r="VKR411"/>
      <c r="VKS411"/>
      <c r="VKT411"/>
      <c r="VKU411"/>
      <c r="VKV411"/>
      <c r="VKW411"/>
      <c r="VKX411"/>
      <c r="VKY411"/>
      <c r="VKZ411"/>
      <c r="VLA411"/>
      <c r="VLB411"/>
      <c r="VLC411"/>
      <c r="VLD411"/>
      <c r="VLE411"/>
      <c r="VLF411"/>
      <c r="VLG411"/>
      <c r="VLH411"/>
      <c r="VLI411"/>
      <c r="VLJ411"/>
      <c r="VLK411"/>
      <c r="VLL411"/>
      <c r="VLM411"/>
      <c r="VLN411"/>
      <c r="VLO411"/>
      <c r="VLP411"/>
      <c r="VLQ411"/>
      <c r="VLR411"/>
      <c r="VLS411"/>
      <c r="VLT411"/>
      <c r="VLU411"/>
      <c r="VLV411"/>
      <c r="VLW411"/>
      <c r="VLX411"/>
      <c r="VLY411"/>
      <c r="VLZ411"/>
      <c r="VMA411"/>
      <c r="VMB411"/>
      <c r="VMC411"/>
      <c r="VMD411"/>
      <c r="VME411"/>
      <c r="VMF411"/>
      <c r="VMG411"/>
      <c r="VMH411"/>
      <c r="VMI411"/>
      <c r="VMJ411"/>
      <c r="VMK411"/>
      <c r="VML411"/>
      <c r="VMM411"/>
      <c r="VMN411"/>
      <c r="VMO411"/>
      <c r="VMP411"/>
      <c r="VMQ411"/>
      <c r="VMR411"/>
      <c r="VMS411"/>
      <c r="VMT411"/>
      <c r="VMU411"/>
      <c r="VMV411"/>
      <c r="VMW411"/>
      <c r="VMX411"/>
      <c r="VMY411"/>
      <c r="VMZ411"/>
      <c r="VNA411"/>
      <c r="VNB411"/>
      <c r="VNC411"/>
      <c r="VND411"/>
      <c r="VNE411"/>
      <c r="VNF411"/>
      <c r="VNG411"/>
      <c r="VNH411"/>
      <c r="VNI411"/>
      <c r="VNJ411"/>
      <c r="VNK411"/>
      <c r="VNL411"/>
      <c r="VNM411"/>
      <c r="VNN411"/>
      <c r="VNO411"/>
      <c r="VNP411"/>
      <c r="VNQ411"/>
      <c r="VNR411"/>
      <c r="VNS411"/>
      <c r="VNT411"/>
      <c r="VNU411"/>
      <c r="VNV411"/>
      <c r="VNW411"/>
      <c r="VNX411"/>
      <c r="VNY411"/>
      <c r="VNZ411"/>
      <c r="VOA411"/>
      <c r="VOB411"/>
      <c r="VOC411"/>
      <c r="VOD411"/>
      <c r="VOE411"/>
      <c r="VOF411"/>
      <c r="VOG411"/>
      <c r="VOH411"/>
      <c r="VOI411"/>
      <c r="VOJ411"/>
      <c r="VOK411"/>
      <c r="VOL411"/>
      <c r="VOM411"/>
      <c r="VON411"/>
      <c r="VOO411"/>
      <c r="VOP411"/>
      <c r="VOQ411"/>
      <c r="VOR411"/>
      <c r="VOS411"/>
      <c r="VOT411"/>
      <c r="VOU411"/>
      <c r="VOV411"/>
      <c r="VOW411"/>
      <c r="VOX411"/>
      <c r="VOY411"/>
      <c r="VOZ411"/>
      <c r="VPA411"/>
      <c r="VPB411"/>
      <c r="VPC411"/>
      <c r="VPD411"/>
      <c r="VPE411"/>
      <c r="VPF411"/>
      <c r="VPG411"/>
      <c r="VPH411"/>
      <c r="VPI411"/>
      <c r="VPJ411"/>
      <c r="VPK411"/>
      <c r="VPL411"/>
      <c r="VPM411"/>
      <c r="VPN411"/>
      <c r="VPO411"/>
      <c r="VPP411"/>
      <c r="VPQ411"/>
      <c r="VPR411"/>
      <c r="VPS411"/>
      <c r="VPT411"/>
      <c r="VPU411"/>
      <c r="VPV411"/>
      <c r="VPW411"/>
      <c r="VPX411"/>
      <c r="VPY411"/>
      <c r="VPZ411"/>
      <c r="VQA411"/>
      <c r="VQB411"/>
      <c r="VQC411"/>
      <c r="VQD411"/>
      <c r="VQE411"/>
      <c r="VQF411"/>
      <c r="VQG411"/>
      <c r="VQH411"/>
      <c r="VQI411"/>
      <c r="VQJ411"/>
      <c r="VQK411"/>
      <c r="VQL411"/>
      <c r="VQM411"/>
      <c r="VQN411"/>
      <c r="VQO411"/>
      <c r="VQP411"/>
      <c r="VQQ411"/>
      <c r="VQR411"/>
      <c r="VQS411"/>
      <c r="VQT411"/>
      <c r="VQU411"/>
      <c r="VQV411"/>
      <c r="VQW411"/>
      <c r="VQX411"/>
      <c r="VQY411"/>
      <c r="VQZ411"/>
      <c r="VRA411"/>
      <c r="VRB411"/>
      <c r="VRC411"/>
      <c r="VRD411"/>
      <c r="VRE411"/>
      <c r="VRF411"/>
      <c r="VRG411"/>
      <c r="VRH411"/>
      <c r="VRI411"/>
      <c r="VRJ411"/>
      <c r="VRK411"/>
      <c r="VRL411"/>
      <c r="VRM411"/>
      <c r="VRN411"/>
      <c r="VRO411"/>
      <c r="VRP411"/>
      <c r="VRQ411"/>
      <c r="VRR411"/>
      <c r="VRS411"/>
      <c r="VRT411"/>
      <c r="VRU411"/>
      <c r="VRV411"/>
      <c r="VRW411"/>
      <c r="VRX411"/>
      <c r="VRY411"/>
      <c r="VRZ411"/>
      <c r="VSA411"/>
      <c r="VSB411"/>
      <c r="VSC411"/>
      <c r="VSD411"/>
      <c r="VSE411"/>
      <c r="VSF411"/>
      <c r="VSG411"/>
      <c r="VSH411"/>
      <c r="VSI411"/>
      <c r="VSJ411"/>
      <c r="VSK411"/>
      <c r="VSL411"/>
      <c r="VSM411"/>
      <c r="VSN411"/>
      <c r="VSO411"/>
      <c r="VSP411"/>
      <c r="VSQ411"/>
      <c r="VSR411"/>
      <c r="VSS411"/>
      <c r="VST411"/>
      <c r="VSU411"/>
      <c r="VSV411"/>
      <c r="VSW411"/>
      <c r="VSX411"/>
      <c r="VSY411"/>
      <c r="VSZ411"/>
      <c r="VTA411"/>
      <c r="VTB411"/>
      <c r="VTC411"/>
      <c r="VTD411"/>
      <c r="VTE411"/>
      <c r="VTF411"/>
      <c r="VTG411"/>
      <c r="VTH411"/>
      <c r="VTI411"/>
      <c r="VTJ411"/>
      <c r="VTK411"/>
      <c r="VTL411"/>
      <c r="VTM411"/>
      <c r="VTN411"/>
      <c r="VTO411"/>
      <c r="VTP411"/>
      <c r="VTQ411"/>
      <c r="VTR411"/>
      <c r="VTS411"/>
      <c r="VTT411"/>
      <c r="VTU411"/>
      <c r="VTV411"/>
      <c r="VTW411"/>
      <c r="VTX411"/>
      <c r="VTY411"/>
      <c r="VTZ411"/>
      <c r="VUA411"/>
      <c r="VUB411"/>
      <c r="VUC411"/>
      <c r="VUD411"/>
      <c r="VUE411"/>
      <c r="VUF411"/>
      <c r="VUG411"/>
      <c r="VUH411"/>
      <c r="VUI411"/>
      <c r="VUJ411"/>
      <c r="VUK411"/>
      <c r="VUL411"/>
      <c r="VUM411"/>
      <c r="VUN411"/>
      <c r="VUO411"/>
      <c r="VUP411"/>
      <c r="VUQ411"/>
      <c r="VUR411"/>
      <c r="VUS411"/>
      <c r="VUT411"/>
      <c r="VUU411"/>
      <c r="VUV411"/>
      <c r="VUW411"/>
      <c r="VUX411"/>
      <c r="VUY411"/>
      <c r="VUZ411"/>
      <c r="VVA411"/>
      <c r="VVB411"/>
      <c r="VVC411"/>
      <c r="VVD411"/>
      <c r="VVE411"/>
      <c r="VVF411"/>
      <c r="VVG411"/>
      <c r="VVH411"/>
      <c r="VVI411"/>
      <c r="VVJ411"/>
      <c r="VVK411"/>
      <c r="VVL411"/>
      <c r="VVM411"/>
      <c r="VVN411"/>
      <c r="VVO411"/>
      <c r="VVP411"/>
      <c r="VVQ411"/>
      <c r="VVR411"/>
      <c r="VVS411"/>
      <c r="VVT411"/>
      <c r="VVU411"/>
      <c r="VVV411"/>
      <c r="VVW411"/>
      <c r="VVX411"/>
      <c r="VVY411"/>
      <c r="VVZ411"/>
      <c r="VWA411"/>
      <c r="VWB411"/>
      <c r="VWC411"/>
      <c r="VWD411"/>
      <c r="VWE411"/>
      <c r="VWF411"/>
      <c r="VWG411"/>
      <c r="VWH411"/>
      <c r="VWI411"/>
      <c r="VWJ411"/>
      <c r="VWK411"/>
      <c r="VWL411"/>
      <c r="VWM411"/>
      <c r="VWN411"/>
      <c r="VWO411"/>
      <c r="VWP411"/>
      <c r="VWQ411"/>
      <c r="VWR411"/>
      <c r="VWS411"/>
      <c r="VWT411"/>
      <c r="VWU411"/>
      <c r="VWV411"/>
      <c r="VWW411"/>
      <c r="VWX411"/>
      <c r="VWY411"/>
      <c r="VWZ411"/>
      <c r="VXA411"/>
      <c r="VXB411"/>
      <c r="VXC411"/>
      <c r="VXD411"/>
      <c r="VXE411"/>
      <c r="VXF411"/>
      <c r="VXG411"/>
      <c r="VXH411"/>
      <c r="VXI411"/>
      <c r="VXJ411"/>
      <c r="VXK411"/>
      <c r="VXL411"/>
      <c r="VXM411"/>
      <c r="VXN411"/>
      <c r="VXO411"/>
      <c r="VXP411"/>
      <c r="VXQ411"/>
      <c r="VXR411"/>
      <c r="VXS411"/>
      <c r="VXT411"/>
      <c r="VXU411"/>
      <c r="VXV411"/>
      <c r="VXW411"/>
      <c r="VXX411"/>
      <c r="VXY411"/>
      <c r="VXZ411"/>
      <c r="VYA411"/>
      <c r="VYB411"/>
      <c r="VYC411"/>
      <c r="VYD411"/>
      <c r="VYE411"/>
      <c r="VYF411"/>
      <c r="VYG411"/>
      <c r="VYH411"/>
      <c r="VYI411"/>
      <c r="VYJ411"/>
      <c r="VYK411"/>
      <c r="VYL411"/>
      <c r="VYM411"/>
      <c r="VYN411"/>
      <c r="VYO411"/>
      <c r="VYP411"/>
      <c r="VYQ411"/>
      <c r="VYR411"/>
      <c r="VYS411"/>
      <c r="VYT411"/>
      <c r="VYU411"/>
      <c r="VYV411"/>
      <c r="VYW411"/>
      <c r="VYX411"/>
      <c r="VYY411"/>
      <c r="VYZ411"/>
      <c r="VZA411"/>
      <c r="VZB411"/>
      <c r="VZC411"/>
      <c r="VZD411"/>
      <c r="VZE411"/>
      <c r="VZF411"/>
      <c r="VZG411"/>
      <c r="VZH411"/>
      <c r="VZI411"/>
      <c r="VZJ411"/>
      <c r="VZK411"/>
      <c r="VZL411"/>
      <c r="VZM411"/>
      <c r="VZN411"/>
      <c r="VZO411"/>
      <c r="VZP411"/>
      <c r="VZQ411"/>
      <c r="VZR411"/>
      <c r="VZS411"/>
      <c r="VZT411"/>
      <c r="VZU411"/>
      <c r="VZV411"/>
      <c r="VZW411"/>
      <c r="VZX411"/>
      <c r="VZY411"/>
      <c r="VZZ411"/>
      <c r="WAA411"/>
      <c r="WAB411"/>
      <c r="WAC411"/>
      <c r="WAD411"/>
      <c r="WAE411"/>
      <c r="WAF411"/>
      <c r="WAG411"/>
      <c r="WAH411"/>
      <c r="WAI411"/>
      <c r="WAJ411"/>
      <c r="WAK411"/>
      <c r="WAL411"/>
      <c r="WAM411"/>
      <c r="WAN411"/>
      <c r="WAO411"/>
      <c r="WAP411"/>
      <c r="WAQ411"/>
      <c r="WAR411"/>
      <c r="WAS411"/>
      <c r="WAT411"/>
      <c r="WAU411"/>
      <c r="WAV411"/>
      <c r="WAW411"/>
      <c r="WAX411"/>
      <c r="WAY411"/>
      <c r="WAZ411"/>
      <c r="WBA411"/>
      <c r="WBB411"/>
      <c r="WBC411"/>
      <c r="WBD411"/>
      <c r="WBE411"/>
      <c r="WBF411"/>
      <c r="WBG411"/>
      <c r="WBH411"/>
      <c r="WBI411"/>
      <c r="WBJ411"/>
      <c r="WBK411"/>
      <c r="WBL411"/>
      <c r="WBM411"/>
      <c r="WBN411"/>
      <c r="WBO411"/>
      <c r="WBP411"/>
      <c r="WBQ411"/>
      <c r="WBR411"/>
      <c r="WBS411"/>
      <c r="WBT411"/>
      <c r="WBU411"/>
      <c r="WBV411"/>
      <c r="WBW411"/>
      <c r="WBX411"/>
      <c r="WBY411"/>
      <c r="WBZ411"/>
      <c r="WCA411"/>
      <c r="WCB411"/>
      <c r="WCC411"/>
      <c r="WCD411"/>
      <c r="WCE411"/>
      <c r="WCF411"/>
      <c r="WCG411"/>
      <c r="WCH411"/>
      <c r="WCI411"/>
      <c r="WCJ411"/>
      <c r="WCK411"/>
      <c r="WCL411"/>
      <c r="WCM411"/>
      <c r="WCN411"/>
      <c r="WCO411"/>
      <c r="WCP411"/>
      <c r="WCQ411"/>
      <c r="WCR411"/>
      <c r="WCS411"/>
      <c r="WCT411"/>
      <c r="WCU411"/>
      <c r="WCV411"/>
      <c r="WCW411"/>
      <c r="WCX411"/>
      <c r="WCY411"/>
      <c r="WCZ411"/>
      <c r="WDA411"/>
      <c r="WDB411"/>
      <c r="WDC411"/>
      <c r="WDD411"/>
      <c r="WDE411"/>
      <c r="WDF411"/>
      <c r="WDG411"/>
      <c r="WDH411"/>
      <c r="WDI411"/>
      <c r="WDJ411"/>
      <c r="WDK411"/>
      <c r="WDL411"/>
      <c r="WDM411"/>
      <c r="WDN411"/>
      <c r="WDO411"/>
      <c r="WDP411"/>
      <c r="WDQ411"/>
      <c r="WDR411"/>
      <c r="WDS411"/>
      <c r="WDT411"/>
      <c r="WDU411"/>
      <c r="WDV411"/>
      <c r="WDW411"/>
      <c r="WDX411"/>
      <c r="WDY411"/>
      <c r="WDZ411"/>
      <c r="WEA411"/>
      <c r="WEB411"/>
      <c r="WEC411"/>
      <c r="WED411"/>
      <c r="WEE411"/>
      <c r="WEF411"/>
      <c r="WEG411"/>
      <c r="WEH411"/>
      <c r="WEI411"/>
      <c r="WEJ411"/>
      <c r="WEK411"/>
      <c r="WEL411"/>
      <c r="WEM411"/>
      <c r="WEN411"/>
      <c r="WEO411"/>
      <c r="WEP411"/>
      <c r="WEQ411"/>
      <c r="WER411"/>
      <c r="WES411"/>
      <c r="WET411"/>
      <c r="WEU411"/>
      <c r="WEV411"/>
      <c r="WEW411"/>
      <c r="WEX411"/>
      <c r="WEY411"/>
      <c r="WEZ411"/>
      <c r="WFA411"/>
      <c r="WFB411"/>
      <c r="WFC411"/>
      <c r="WFD411"/>
      <c r="WFE411"/>
      <c r="WFF411"/>
      <c r="WFG411"/>
      <c r="WFH411"/>
      <c r="WFI411"/>
      <c r="WFJ411"/>
      <c r="WFK411"/>
      <c r="WFL411"/>
      <c r="WFM411"/>
      <c r="WFN411"/>
      <c r="WFO411"/>
      <c r="WFP411"/>
      <c r="WFQ411"/>
      <c r="WFR411"/>
      <c r="WFS411"/>
      <c r="WFT411"/>
      <c r="WFU411"/>
      <c r="WFV411"/>
      <c r="WFW411"/>
      <c r="WFX411"/>
      <c r="WFY411"/>
      <c r="WFZ411"/>
      <c r="WGA411"/>
      <c r="WGB411"/>
      <c r="WGC411"/>
      <c r="WGD411"/>
      <c r="WGE411"/>
      <c r="WGF411"/>
      <c r="WGG411"/>
      <c r="WGH411"/>
      <c r="WGI411"/>
      <c r="WGJ411"/>
      <c r="WGK411"/>
      <c r="WGL411"/>
      <c r="WGM411"/>
      <c r="WGN411"/>
      <c r="WGO411"/>
      <c r="WGP411"/>
      <c r="WGQ411"/>
      <c r="WGR411"/>
      <c r="WGS411"/>
      <c r="WGT411"/>
      <c r="WGU411"/>
      <c r="WGV411"/>
      <c r="WGW411"/>
      <c r="WGX411"/>
      <c r="WGY411"/>
      <c r="WGZ411"/>
      <c r="WHA411"/>
      <c r="WHB411"/>
      <c r="WHC411"/>
      <c r="WHD411"/>
      <c r="WHE411"/>
      <c r="WHF411"/>
      <c r="WHG411"/>
      <c r="WHH411"/>
      <c r="WHI411"/>
      <c r="WHJ411"/>
      <c r="WHK411"/>
      <c r="WHL411"/>
      <c r="WHM411"/>
      <c r="WHN411"/>
      <c r="WHO411"/>
      <c r="WHP411"/>
      <c r="WHQ411"/>
      <c r="WHR411"/>
      <c r="WHS411"/>
      <c r="WHT411"/>
      <c r="WHU411"/>
      <c r="WHV411"/>
      <c r="WHW411"/>
      <c r="WHX411"/>
      <c r="WHY411"/>
      <c r="WHZ411"/>
      <c r="WIA411"/>
      <c r="WIB411"/>
      <c r="WIC411"/>
      <c r="WID411"/>
      <c r="WIE411"/>
      <c r="WIF411"/>
      <c r="WIG411"/>
      <c r="WIH411"/>
      <c r="WII411"/>
      <c r="WIJ411"/>
      <c r="WIK411"/>
      <c r="WIL411"/>
      <c r="WIM411"/>
      <c r="WIN411"/>
      <c r="WIO411"/>
      <c r="WIP411"/>
      <c r="WIQ411"/>
      <c r="WIR411"/>
      <c r="WIS411"/>
      <c r="WIT411"/>
      <c r="WIU411"/>
      <c r="WIV411"/>
      <c r="WIW411"/>
      <c r="WIX411"/>
      <c r="WIY411"/>
      <c r="WIZ411"/>
      <c r="WJA411"/>
      <c r="WJB411"/>
      <c r="WJC411"/>
      <c r="WJD411"/>
      <c r="WJE411"/>
      <c r="WJF411"/>
      <c r="WJG411"/>
      <c r="WJH411"/>
      <c r="WJI411"/>
      <c r="WJJ411"/>
      <c r="WJK411"/>
      <c r="WJL411"/>
      <c r="WJM411"/>
      <c r="WJN411"/>
      <c r="WJO411"/>
      <c r="WJP411"/>
      <c r="WJQ411"/>
      <c r="WJR411"/>
      <c r="WJS411"/>
      <c r="WJT411"/>
      <c r="WJU411"/>
      <c r="WJV411"/>
      <c r="WJW411"/>
      <c r="WJX411"/>
      <c r="WJY411"/>
      <c r="WJZ411"/>
      <c r="WKA411"/>
      <c r="WKB411"/>
      <c r="WKC411"/>
      <c r="WKD411"/>
      <c r="WKE411"/>
      <c r="WKF411"/>
      <c r="WKG411"/>
      <c r="WKH411"/>
      <c r="WKI411"/>
      <c r="WKJ411"/>
      <c r="WKK411"/>
      <c r="WKL411"/>
      <c r="WKM411"/>
      <c r="WKN411"/>
      <c r="WKO411"/>
      <c r="WKP411"/>
      <c r="WKQ411"/>
      <c r="WKR411"/>
      <c r="WKS411"/>
      <c r="WKT411"/>
      <c r="WKU411"/>
      <c r="WKV411"/>
      <c r="WKW411"/>
      <c r="WKX411"/>
      <c r="WKY411"/>
      <c r="WKZ411"/>
      <c r="WLA411"/>
      <c r="WLB411"/>
      <c r="WLC411"/>
      <c r="WLD411"/>
      <c r="WLE411"/>
      <c r="WLF411"/>
      <c r="WLG411"/>
      <c r="WLH411"/>
      <c r="WLI411"/>
      <c r="WLJ411"/>
      <c r="WLK411"/>
      <c r="WLL411"/>
      <c r="WLM411"/>
      <c r="WLN411"/>
      <c r="WLO411"/>
      <c r="WLP411"/>
      <c r="WLQ411"/>
      <c r="WLR411"/>
      <c r="WLS411"/>
      <c r="WLT411"/>
      <c r="WLU411"/>
      <c r="WLV411"/>
      <c r="WLW411"/>
      <c r="WLX411"/>
      <c r="WLY411"/>
      <c r="WLZ411"/>
      <c r="WMA411"/>
      <c r="WMB411"/>
      <c r="WMC411"/>
      <c r="WMD411"/>
      <c r="WME411"/>
      <c r="WMF411"/>
      <c r="WMG411"/>
      <c r="WMH411"/>
      <c r="WMI411"/>
      <c r="WMJ411"/>
      <c r="WMK411"/>
      <c r="WML411"/>
      <c r="WMM411"/>
      <c r="WMN411"/>
      <c r="WMO411"/>
      <c r="WMP411"/>
      <c r="WMQ411"/>
      <c r="WMR411"/>
      <c r="WMS411"/>
      <c r="WMT411"/>
      <c r="WMU411"/>
      <c r="WMV411"/>
      <c r="WMW411"/>
      <c r="WMX411"/>
      <c r="WMY411"/>
      <c r="WMZ411"/>
      <c r="WNA411"/>
      <c r="WNB411"/>
      <c r="WNC411"/>
      <c r="WND411"/>
      <c r="WNE411"/>
      <c r="WNF411"/>
      <c r="WNG411"/>
      <c r="WNH411"/>
      <c r="WNI411"/>
      <c r="WNJ411"/>
      <c r="WNK411"/>
      <c r="WNL411"/>
      <c r="WNM411"/>
      <c r="WNN411"/>
      <c r="WNO411"/>
      <c r="WNP411"/>
      <c r="WNQ411"/>
      <c r="WNR411"/>
      <c r="WNS411"/>
      <c r="WNT411"/>
      <c r="WNU411"/>
      <c r="WNV411"/>
      <c r="WNW411"/>
      <c r="WNX411"/>
      <c r="WNY411"/>
      <c r="WNZ411"/>
      <c r="WOA411"/>
      <c r="WOB411"/>
      <c r="WOC411"/>
      <c r="WOD411"/>
      <c r="WOE411"/>
      <c r="WOF411"/>
      <c r="WOG411"/>
      <c r="WOH411"/>
      <c r="WOI411"/>
      <c r="WOJ411"/>
      <c r="WOK411"/>
      <c r="WOL411"/>
      <c r="WOM411"/>
      <c r="WON411"/>
      <c r="WOO411"/>
      <c r="WOP411"/>
      <c r="WOQ411"/>
      <c r="WOR411"/>
      <c r="WOS411"/>
      <c r="WOT411"/>
      <c r="WOU411"/>
      <c r="WOV411"/>
      <c r="WOW411"/>
      <c r="WOX411"/>
      <c r="WOY411"/>
      <c r="WOZ411"/>
      <c r="WPA411"/>
      <c r="WPB411"/>
      <c r="WPC411"/>
      <c r="WPD411"/>
      <c r="WPE411"/>
      <c r="WPF411"/>
      <c r="WPG411"/>
      <c r="WPH411"/>
      <c r="WPI411"/>
      <c r="WPJ411"/>
      <c r="WPK411"/>
      <c r="WPL411"/>
      <c r="WPM411"/>
      <c r="WPN411"/>
      <c r="WPO411"/>
      <c r="WPP411"/>
      <c r="WPQ411"/>
      <c r="WPR411"/>
      <c r="WPS411"/>
      <c r="WPT411"/>
      <c r="WPU411"/>
      <c r="WPV411"/>
      <c r="WPW411"/>
      <c r="WPX411"/>
      <c r="WPY411"/>
      <c r="WPZ411"/>
      <c r="WQA411"/>
      <c r="WQB411"/>
      <c r="WQC411"/>
      <c r="WQD411"/>
      <c r="WQE411"/>
      <c r="WQF411"/>
      <c r="WQG411"/>
      <c r="WQH411"/>
      <c r="WQI411"/>
      <c r="WQJ411"/>
      <c r="WQK411"/>
      <c r="WQL411"/>
      <c r="WQM411"/>
      <c r="WQN411"/>
      <c r="WQO411"/>
      <c r="WQP411"/>
      <c r="WQQ411"/>
      <c r="WQR411"/>
      <c r="WQS411"/>
      <c r="WQT411"/>
      <c r="WQU411"/>
      <c r="WQV411"/>
      <c r="WQW411"/>
      <c r="WQX411"/>
      <c r="WQY411"/>
      <c r="WQZ411"/>
      <c r="WRA411"/>
      <c r="WRB411"/>
      <c r="WRC411"/>
      <c r="WRD411"/>
      <c r="WRE411"/>
      <c r="WRF411"/>
      <c r="WRG411"/>
      <c r="WRH411"/>
      <c r="WRI411"/>
      <c r="WRJ411"/>
      <c r="WRK411"/>
      <c r="WRL411"/>
      <c r="WRM411"/>
      <c r="WRN411"/>
      <c r="WRO411"/>
      <c r="WRP411"/>
      <c r="WRQ411"/>
      <c r="WRR411"/>
      <c r="WRS411"/>
      <c r="WRT411"/>
      <c r="WRU411"/>
      <c r="WRV411"/>
      <c r="WRW411"/>
      <c r="WRX411"/>
      <c r="WRY411"/>
      <c r="WRZ411"/>
      <c r="WSA411"/>
      <c r="WSB411"/>
      <c r="WSC411"/>
      <c r="WSD411"/>
      <c r="WSE411"/>
      <c r="WSF411"/>
      <c r="WSG411"/>
      <c r="WSH411"/>
      <c r="WSI411"/>
      <c r="WSJ411"/>
      <c r="WSK411"/>
      <c r="WSL411"/>
      <c r="WSM411"/>
      <c r="WSN411"/>
      <c r="WSO411"/>
      <c r="WSP411"/>
      <c r="WSQ411"/>
      <c r="WSR411"/>
      <c r="WSS411"/>
      <c r="WST411"/>
      <c r="WSU411"/>
      <c r="WSV411"/>
      <c r="WSW411"/>
      <c r="WSX411"/>
      <c r="WSY411"/>
      <c r="WSZ411"/>
      <c r="WTA411"/>
      <c r="WTB411"/>
      <c r="WTC411"/>
      <c r="WTD411"/>
      <c r="WTE411"/>
      <c r="WTF411"/>
      <c r="WTG411"/>
      <c r="WTH411"/>
      <c r="WTI411"/>
      <c r="WTJ411"/>
      <c r="WTK411"/>
      <c r="WTL411"/>
      <c r="WTM411"/>
      <c r="WTN411"/>
      <c r="WTO411"/>
      <c r="WTP411"/>
      <c r="WTQ411"/>
      <c r="WTR411"/>
      <c r="WTS411"/>
      <c r="WTT411"/>
      <c r="WTU411"/>
      <c r="WTV411"/>
      <c r="WTW411"/>
      <c r="WTX411"/>
      <c r="WTY411"/>
      <c r="WTZ411"/>
      <c r="WUA411"/>
      <c r="WUB411"/>
      <c r="WUC411"/>
      <c r="WUD411"/>
      <c r="WUE411"/>
      <c r="WUF411"/>
      <c r="WUG411"/>
      <c r="WUH411"/>
      <c r="WUI411"/>
      <c r="WUJ411"/>
      <c r="WUK411"/>
      <c r="WUL411"/>
      <c r="WUM411"/>
      <c r="WUN411"/>
      <c r="WUO411"/>
      <c r="WUP411"/>
      <c r="WUQ411"/>
      <c r="WUR411"/>
      <c r="WUS411"/>
      <c r="WUT411"/>
      <c r="WUU411"/>
      <c r="WUV411"/>
      <c r="WUW411"/>
      <c r="WUX411"/>
      <c r="WUY411"/>
      <c r="WUZ411"/>
      <c r="WVA411"/>
      <c r="WVB411"/>
      <c r="WVC411"/>
      <c r="WVD411"/>
      <c r="WVE411"/>
      <c r="WVF411"/>
      <c r="WVG411"/>
      <c r="WVH411"/>
      <c r="WVI411"/>
      <c r="WVJ411"/>
      <c r="WVK411"/>
      <c r="WVL411"/>
      <c r="WVM411"/>
      <c r="WVN411"/>
      <c r="WVO411"/>
      <c r="WVP411"/>
      <c r="WVQ411"/>
      <c r="WVR411"/>
      <c r="WVS411"/>
      <c r="WVT411"/>
      <c r="WVU411"/>
      <c r="WVV411"/>
      <c r="WVW411"/>
      <c r="WVX411"/>
      <c r="WVY411"/>
      <c r="WVZ411"/>
      <c r="WWA411"/>
      <c r="WWB411"/>
      <c r="WWC411"/>
      <c r="WWD411"/>
      <c r="WWE411"/>
      <c r="WWF411"/>
      <c r="WWG411"/>
      <c r="WWH411"/>
      <c r="WWI411"/>
      <c r="WWJ411"/>
      <c r="WWK411"/>
      <c r="WWL411"/>
      <c r="WWM411"/>
      <c r="WWN411"/>
      <c r="WWO411"/>
      <c r="WWP411"/>
      <c r="WWQ411"/>
      <c r="WWR411"/>
      <c r="WWS411"/>
      <c r="WWT411"/>
      <c r="WWU411"/>
      <c r="WWV411"/>
      <c r="WWW411"/>
      <c r="WWX411"/>
      <c r="WWY411"/>
      <c r="WWZ411"/>
      <c r="WXA411"/>
      <c r="WXB411"/>
      <c r="WXC411"/>
      <c r="WXD411"/>
      <c r="WXE411"/>
      <c r="WXF411"/>
      <c r="WXG411"/>
      <c r="WXH411"/>
      <c r="WXI411"/>
      <c r="WXJ411"/>
      <c r="WXK411"/>
      <c r="WXL411"/>
      <c r="WXM411"/>
      <c r="WXN411"/>
      <c r="WXO411"/>
      <c r="WXP411"/>
      <c r="WXQ411"/>
      <c r="WXR411"/>
      <c r="WXS411"/>
      <c r="WXT411"/>
      <c r="WXU411"/>
      <c r="WXV411"/>
      <c r="WXW411"/>
      <c r="WXX411"/>
      <c r="WXY411"/>
      <c r="WXZ411"/>
      <c r="WYA411"/>
      <c r="WYB411"/>
      <c r="WYC411"/>
      <c r="WYD411"/>
      <c r="WYE411"/>
      <c r="WYF411"/>
      <c r="WYG411"/>
      <c r="WYH411"/>
      <c r="WYI411"/>
      <c r="WYJ411"/>
      <c r="WYK411"/>
      <c r="WYL411"/>
      <c r="WYM411"/>
      <c r="WYN411"/>
      <c r="WYO411"/>
      <c r="WYP411"/>
      <c r="WYQ411"/>
      <c r="WYR411"/>
      <c r="WYS411"/>
      <c r="WYT411"/>
      <c r="WYU411"/>
      <c r="WYV411"/>
      <c r="WYW411"/>
      <c r="WYX411"/>
      <c r="WYY411"/>
      <c r="WYZ411"/>
      <c r="WZA411"/>
      <c r="WZB411"/>
      <c r="WZC411"/>
      <c r="WZD411"/>
      <c r="WZE411"/>
      <c r="WZF411"/>
      <c r="WZG411"/>
      <c r="WZH411"/>
      <c r="WZI411"/>
      <c r="WZJ411"/>
      <c r="WZK411"/>
      <c r="WZL411"/>
      <c r="WZM411"/>
      <c r="WZN411"/>
      <c r="WZO411"/>
      <c r="WZP411"/>
      <c r="WZQ411"/>
      <c r="WZR411"/>
      <c r="WZS411"/>
      <c r="WZT411"/>
      <c r="WZU411"/>
      <c r="WZV411"/>
      <c r="WZW411"/>
      <c r="WZX411"/>
      <c r="WZY411"/>
      <c r="WZZ411"/>
      <c r="XAA411"/>
      <c r="XAB411"/>
      <c r="XAC411"/>
      <c r="XAD411"/>
      <c r="XAE411"/>
      <c r="XAF411"/>
      <c r="XAG411"/>
      <c r="XAH411"/>
      <c r="XAI411"/>
      <c r="XAJ411"/>
      <c r="XAK411"/>
      <c r="XAL411"/>
      <c r="XAM411"/>
      <c r="XAN411"/>
      <c r="XAO411"/>
      <c r="XAP411"/>
      <c r="XAQ411"/>
      <c r="XAR411"/>
      <c r="XAS411"/>
      <c r="XAT411"/>
      <c r="XAU411"/>
      <c r="XAV411"/>
      <c r="XAW411"/>
      <c r="XAX411"/>
      <c r="XAY411"/>
      <c r="XAZ411"/>
      <c r="XBA411"/>
      <c r="XBB411"/>
      <c r="XBC411"/>
      <c r="XBD411"/>
      <c r="XBE411"/>
      <c r="XBF411"/>
      <c r="XBG411"/>
      <c r="XBH411"/>
      <c r="XBI411"/>
      <c r="XBJ411"/>
      <c r="XBK411"/>
      <c r="XBL411"/>
      <c r="XBM411"/>
      <c r="XBN411"/>
      <c r="XBO411"/>
      <c r="XBP411"/>
      <c r="XBQ411"/>
      <c r="XBR411"/>
      <c r="XBS411"/>
      <c r="XBT411"/>
      <c r="XBU411"/>
      <c r="XBV411"/>
      <c r="XBW411"/>
      <c r="XBX411"/>
      <c r="XBY411"/>
      <c r="XBZ411"/>
      <c r="XCA411"/>
      <c r="XCB411"/>
      <c r="XCC411"/>
      <c r="XCD411"/>
      <c r="XCE411"/>
      <c r="XCF411"/>
      <c r="XCG411"/>
      <c r="XCH411"/>
      <c r="XCI411"/>
      <c r="XCJ411"/>
      <c r="XCK411"/>
      <c r="XCL411"/>
      <c r="XCM411"/>
      <c r="XCN411"/>
      <c r="XCO411"/>
      <c r="XCP411"/>
      <c r="XCQ411"/>
      <c r="XCR411"/>
      <c r="XCS411"/>
      <c r="XCT411"/>
      <c r="XCU411"/>
      <c r="XCV411"/>
      <c r="XCW411"/>
      <c r="XCX411"/>
      <c r="XCY411"/>
      <c r="XCZ411"/>
      <c r="XDA411"/>
      <c r="XDB411"/>
      <c r="XDC411"/>
      <c r="XDD411"/>
      <c r="XDE411"/>
      <c r="XDF411"/>
      <c r="XDG411"/>
      <c r="XDH411"/>
      <c r="XDI411"/>
      <c r="XDJ411"/>
      <c r="XDK411"/>
      <c r="XDL411"/>
      <c r="XDM411"/>
      <c r="XDN411"/>
      <c r="XDO411"/>
      <c r="XDP411"/>
      <c r="XDQ411"/>
      <c r="XDR411"/>
      <c r="XDS411"/>
      <c r="XDT411"/>
      <c r="XDU411"/>
      <c r="XDV411"/>
      <c r="XDW411"/>
      <c r="XDX411"/>
      <c r="XDY411"/>
      <c r="XDZ411"/>
      <c r="XEA411"/>
      <c r="XEB411"/>
      <c r="XEC411"/>
      <c r="XED411"/>
      <c r="XEE411"/>
      <c r="XEF411"/>
      <c r="XEG411"/>
      <c r="XEH411"/>
      <c r="XEI411"/>
      <c r="XEJ411"/>
      <c r="XEK411"/>
      <c r="XEL411"/>
      <c r="XEM411"/>
      <c r="XEN411"/>
      <c r="XEO411"/>
      <c r="XEP411"/>
      <c r="XEQ411"/>
      <c r="XER411"/>
      <c r="XES411"/>
      <c r="XET411"/>
      <c r="XEU411"/>
      <c r="XEV411"/>
      <c r="XEW411"/>
      <c r="XEX411"/>
    </row>
    <row r="412" spans="1:16378" s="1" customFormat="1" ht="16">
      <c r="A412" t="str">
        <f t="shared" si="35"/>
        <v>HunanZixing3TDRY</v>
      </c>
      <c r="B412" s="62" t="s">
        <v>69</v>
      </c>
      <c r="C412" s="63" t="s">
        <v>71</v>
      </c>
      <c r="D412" s="49" t="s">
        <v>4</v>
      </c>
      <c r="E412" s="49" t="s">
        <v>32</v>
      </c>
      <c r="F412" s="149"/>
      <c r="G412" s="150">
        <v>2760</v>
      </c>
      <c r="H412" s="150">
        <f t="shared" ref="H412:H415" si="36">G412</f>
        <v>2760</v>
      </c>
      <c r="I412" s="306">
        <v>2720</v>
      </c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/>
      <c r="KN412"/>
      <c r="KO412"/>
      <c r="KP412"/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  <c r="LK412"/>
      <c r="LL412"/>
      <c r="LM412"/>
      <c r="LN412"/>
      <c r="LO412"/>
      <c r="LP412"/>
      <c r="LQ412"/>
      <c r="LR412"/>
      <c r="LS412"/>
      <c r="LT412"/>
      <c r="LU412"/>
      <c r="LV412"/>
      <c r="LW412"/>
      <c r="LX412"/>
      <c r="LY412"/>
      <c r="LZ412"/>
      <c r="MA412"/>
      <c r="MB412"/>
      <c r="MC412"/>
      <c r="MD412"/>
      <c r="ME412"/>
      <c r="MF412"/>
      <c r="MG412"/>
      <c r="MH412"/>
      <c r="MI412"/>
      <c r="MJ412"/>
      <c r="MK412"/>
      <c r="ML412"/>
      <c r="MM412"/>
      <c r="MN412"/>
      <c r="MO412"/>
      <c r="MP412"/>
      <c r="MQ412"/>
      <c r="MR412"/>
      <c r="MS412"/>
      <c r="MT412"/>
      <c r="MU412"/>
      <c r="MV412"/>
      <c r="MW412"/>
      <c r="MX412"/>
      <c r="MY412"/>
      <c r="MZ412"/>
      <c r="NA412"/>
      <c r="NB412"/>
      <c r="NC412"/>
      <c r="ND412"/>
      <c r="NE412"/>
      <c r="NF412"/>
      <c r="NG412"/>
      <c r="NH412"/>
      <c r="NI412"/>
      <c r="NJ412"/>
      <c r="NK412"/>
      <c r="NL412"/>
      <c r="NM412"/>
      <c r="NN412"/>
      <c r="NO412"/>
      <c r="NP412"/>
      <c r="NQ412"/>
      <c r="NR412"/>
      <c r="NS412"/>
      <c r="NT412"/>
      <c r="NU412"/>
      <c r="NV412"/>
      <c r="NW412"/>
      <c r="NX412"/>
      <c r="NY412"/>
      <c r="NZ412"/>
      <c r="OA412"/>
      <c r="OB412"/>
      <c r="OC412"/>
      <c r="OD412"/>
      <c r="OE412"/>
      <c r="OF412"/>
      <c r="OG412"/>
      <c r="OH412"/>
      <c r="OI412"/>
      <c r="OJ412"/>
      <c r="OK412"/>
      <c r="OL412"/>
      <c r="OM412"/>
      <c r="ON412"/>
      <c r="OO412"/>
      <c r="OP412"/>
      <c r="OQ412"/>
      <c r="OR412"/>
      <c r="OS412"/>
      <c r="OT412"/>
      <c r="OU412"/>
      <c r="OV412"/>
      <c r="OW412"/>
      <c r="OX412"/>
      <c r="OY412"/>
      <c r="OZ412"/>
      <c r="PA412"/>
      <c r="PB412"/>
      <c r="PC412"/>
      <c r="PD412"/>
      <c r="PE412"/>
      <c r="PF412"/>
      <c r="PG412"/>
      <c r="PH412"/>
      <c r="PI412"/>
      <c r="PJ412"/>
      <c r="PK412"/>
      <c r="PL412"/>
      <c r="PM412"/>
      <c r="PN412"/>
      <c r="PO412"/>
      <c r="PP412"/>
      <c r="PQ412"/>
      <c r="PR412"/>
      <c r="PS412"/>
      <c r="PT412"/>
      <c r="PU412"/>
      <c r="PV412"/>
      <c r="PW412"/>
      <c r="PX412"/>
      <c r="PY412"/>
      <c r="PZ412"/>
      <c r="QA412"/>
      <c r="QB412"/>
      <c r="QC412"/>
      <c r="QD412"/>
      <c r="QE412"/>
      <c r="QF412"/>
      <c r="QG412"/>
      <c r="QH412"/>
      <c r="QI412"/>
      <c r="QJ412"/>
      <c r="QK412"/>
      <c r="QL412"/>
      <c r="QM412"/>
      <c r="QN412"/>
      <c r="QO412"/>
      <c r="QP412"/>
      <c r="QQ412"/>
      <c r="QR412"/>
      <c r="QS412"/>
      <c r="QT412"/>
      <c r="QU412"/>
      <c r="QV412"/>
      <c r="QW412"/>
      <c r="QX412"/>
      <c r="QY412"/>
      <c r="QZ412"/>
      <c r="RA412"/>
      <c r="RB412"/>
      <c r="RC412"/>
      <c r="RD412"/>
      <c r="RE412"/>
      <c r="RF412"/>
      <c r="RG412"/>
      <c r="RH412"/>
      <c r="RI412"/>
      <c r="RJ412"/>
      <c r="RK412"/>
      <c r="RL412"/>
      <c r="RM412"/>
      <c r="RN412"/>
      <c r="RO412"/>
      <c r="RP412"/>
      <c r="RQ412"/>
      <c r="RR412"/>
      <c r="RS412"/>
      <c r="RT412"/>
      <c r="RU412"/>
      <c r="RV412"/>
      <c r="RW412"/>
      <c r="RX412"/>
      <c r="RY412"/>
      <c r="RZ412"/>
      <c r="SA412"/>
      <c r="SB412"/>
      <c r="SC412"/>
      <c r="SD412"/>
      <c r="SE412"/>
      <c r="SF412"/>
      <c r="SG412"/>
      <c r="SH412"/>
      <c r="SI412"/>
      <c r="SJ412"/>
      <c r="SK412"/>
      <c r="SL412"/>
      <c r="SM412"/>
      <c r="SN412"/>
      <c r="SO412"/>
      <c r="SP412"/>
      <c r="SQ412"/>
      <c r="SR412"/>
      <c r="SS412"/>
      <c r="ST412"/>
      <c r="SU412"/>
      <c r="SV412"/>
      <c r="SW412"/>
      <c r="SX412"/>
      <c r="SY412"/>
      <c r="SZ412"/>
      <c r="TA412"/>
      <c r="TB412"/>
      <c r="TC412"/>
      <c r="TD412"/>
      <c r="TE412"/>
      <c r="TF412"/>
      <c r="TG412"/>
      <c r="TH412"/>
      <c r="TI412"/>
      <c r="TJ412"/>
      <c r="TK412"/>
      <c r="TL412"/>
      <c r="TM412"/>
      <c r="TN412"/>
      <c r="TO412"/>
      <c r="TP412"/>
      <c r="TQ412"/>
      <c r="TR412"/>
      <c r="TS412"/>
      <c r="TT412"/>
      <c r="TU412"/>
      <c r="TV412"/>
      <c r="TW412"/>
      <c r="TX412"/>
      <c r="TY412"/>
      <c r="TZ412"/>
      <c r="UA412"/>
      <c r="UB412"/>
      <c r="UC412"/>
      <c r="UD412"/>
      <c r="UE412"/>
      <c r="UF412"/>
      <c r="UG412"/>
      <c r="UH412"/>
      <c r="UI412"/>
      <c r="UJ412"/>
      <c r="UK412"/>
      <c r="UL412"/>
      <c r="UM412"/>
      <c r="UN412"/>
      <c r="UO412"/>
      <c r="UP412"/>
      <c r="UQ412"/>
      <c r="UR412"/>
      <c r="US412"/>
      <c r="UT412"/>
      <c r="UU412"/>
      <c r="UV412"/>
      <c r="UW412"/>
      <c r="UX412"/>
      <c r="UY412"/>
      <c r="UZ412"/>
      <c r="VA412"/>
      <c r="VB412"/>
      <c r="VC412"/>
      <c r="VD412"/>
      <c r="VE412"/>
      <c r="VF412"/>
      <c r="VG412"/>
      <c r="VH412"/>
      <c r="VI412"/>
      <c r="VJ412"/>
      <c r="VK412"/>
      <c r="VL412"/>
      <c r="VM412"/>
      <c r="VN412"/>
      <c r="VO412"/>
      <c r="VP412"/>
      <c r="VQ412"/>
      <c r="VR412"/>
      <c r="VS412"/>
      <c r="VT412"/>
      <c r="VU412"/>
      <c r="VV412"/>
      <c r="VW412"/>
      <c r="VX412"/>
      <c r="VY412"/>
      <c r="VZ412"/>
      <c r="WA412"/>
      <c r="WB412"/>
      <c r="WC412"/>
      <c r="WD412"/>
      <c r="WE412"/>
      <c r="WF412"/>
      <c r="WG412"/>
      <c r="WH412"/>
      <c r="WI412"/>
      <c r="WJ412"/>
      <c r="WK412"/>
      <c r="WL412"/>
      <c r="WM412"/>
      <c r="WN412"/>
      <c r="WO412"/>
      <c r="WP412"/>
      <c r="WQ412"/>
      <c r="WR412"/>
      <c r="WS412"/>
      <c r="WT412"/>
      <c r="WU412"/>
      <c r="WV412"/>
      <c r="WW412"/>
      <c r="WX412"/>
      <c r="WY412"/>
      <c r="WZ412"/>
      <c r="XA412"/>
      <c r="XB412"/>
      <c r="XC412"/>
      <c r="XD412"/>
      <c r="XE412"/>
      <c r="XF412"/>
      <c r="XG412"/>
      <c r="XH412"/>
      <c r="XI412"/>
      <c r="XJ412"/>
      <c r="XK412"/>
      <c r="XL412"/>
      <c r="XM412"/>
      <c r="XN412"/>
      <c r="XO412"/>
      <c r="XP412"/>
      <c r="XQ412"/>
      <c r="XR412"/>
      <c r="XS412"/>
      <c r="XT412"/>
      <c r="XU412"/>
      <c r="XV412"/>
      <c r="XW412"/>
      <c r="XX412"/>
      <c r="XY412"/>
      <c r="XZ412"/>
      <c r="YA412"/>
      <c r="YB412"/>
      <c r="YC412"/>
      <c r="YD412"/>
      <c r="YE412"/>
      <c r="YF412"/>
      <c r="YG412"/>
      <c r="YH412"/>
      <c r="YI412"/>
      <c r="YJ412"/>
      <c r="YK412"/>
      <c r="YL412"/>
      <c r="YM412"/>
      <c r="YN412"/>
      <c r="YO412"/>
      <c r="YP412"/>
      <c r="YQ412"/>
      <c r="YR412"/>
      <c r="YS412"/>
      <c r="YT412"/>
      <c r="YU412"/>
      <c r="YV412"/>
      <c r="YW412"/>
      <c r="YX412"/>
      <c r="YY412"/>
      <c r="YZ412"/>
      <c r="ZA412"/>
      <c r="ZB412"/>
      <c r="ZC412"/>
      <c r="ZD412"/>
      <c r="ZE412"/>
      <c r="ZF412"/>
      <c r="ZG412"/>
      <c r="ZH412"/>
      <c r="ZI412"/>
      <c r="ZJ412"/>
      <c r="ZK412"/>
      <c r="ZL412"/>
      <c r="ZM412"/>
      <c r="ZN412"/>
      <c r="ZO412"/>
      <c r="ZP412"/>
      <c r="ZQ412"/>
      <c r="ZR412"/>
      <c r="ZS412"/>
      <c r="ZT412"/>
      <c r="ZU412"/>
      <c r="ZV412"/>
      <c r="ZW412"/>
      <c r="ZX412"/>
      <c r="ZY412"/>
      <c r="ZZ412"/>
      <c r="AAA412"/>
      <c r="AAB412"/>
      <c r="AAC412"/>
      <c r="AAD412"/>
      <c r="AAE412"/>
      <c r="AAF412"/>
      <c r="AAG412"/>
      <c r="AAH412"/>
      <c r="AAI412"/>
      <c r="AAJ412"/>
      <c r="AAK412"/>
      <c r="AAL412"/>
      <c r="AAM412"/>
      <c r="AAN412"/>
      <c r="AAO412"/>
      <c r="AAP412"/>
      <c r="AAQ412"/>
      <c r="AAR412"/>
      <c r="AAS412"/>
      <c r="AAT412"/>
      <c r="AAU412"/>
      <c r="AAV412"/>
      <c r="AAW412"/>
      <c r="AAX412"/>
      <c r="AAY412"/>
      <c r="AAZ412"/>
      <c r="ABA412"/>
      <c r="ABB412"/>
      <c r="ABC412"/>
      <c r="ABD412"/>
      <c r="ABE412"/>
      <c r="ABF412"/>
      <c r="ABG412"/>
      <c r="ABH412"/>
      <c r="ABI412"/>
      <c r="ABJ412"/>
      <c r="ABK412"/>
      <c r="ABL412"/>
      <c r="ABM412"/>
      <c r="ABN412"/>
      <c r="ABO412"/>
      <c r="ABP412"/>
      <c r="ABQ412"/>
      <c r="ABR412"/>
      <c r="ABS412"/>
      <c r="ABT412"/>
      <c r="ABU412"/>
      <c r="ABV412"/>
      <c r="ABW412"/>
      <c r="ABX412"/>
      <c r="ABY412"/>
      <c r="ABZ412"/>
      <c r="ACA412"/>
      <c r="ACB412"/>
      <c r="ACC412"/>
      <c r="ACD412"/>
      <c r="ACE412"/>
      <c r="ACF412"/>
      <c r="ACG412"/>
      <c r="ACH412"/>
      <c r="ACI412"/>
      <c r="ACJ412"/>
      <c r="ACK412"/>
      <c r="ACL412"/>
      <c r="ACM412"/>
      <c r="ACN412"/>
      <c r="ACO412"/>
      <c r="ACP412"/>
      <c r="ACQ412"/>
      <c r="ACR412"/>
      <c r="ACS412"/>
      <c r="ACT412"/>
      <c r="ACU412"/>
      <c r="ACV412"/>
      <c r="ACW412"/>
      <c r="ACX412"/>
      <c r="ACY412"/>
      <c r="ACZ412"/>
      <c r="ADA412"/>
      <c r="ADB412"/>
      <c r="ADC412"/>
      <c r="ADD412"/>
      <c r="ADE412"/>
      <c r="ADF412"/>
      <c r="ADG412"/>
      <c r="ADH412"/>
      <c r="ADI412"/>
      <c r="ADJ412"/>
      <c r="ADK412"/>
      <c r="ADL412"/>
      <c r="ADM412"/>
      <c r="ADN412"/>
      <c r="ADO412"/>
      <c r="ADP412"/>
      <c r="ADQ412"/>
      <c r="ADR412"/>
      <c r="ADS412"/>
      <c r="ADT412"/>
      <c r="ADU412"/>
      <c r="ADV412"/>
      <c r="ADW412"/>
      <c r="ADX412"/>
      <c r="ADY412"/>
      <c r="ADZ412"/>
      <c r="AEA412"/>
      <c r="AEB412"/>
      <c r="AEC412"/>
      <c r="AED412"/>
      <c r="AEE412"/>
      <c r="AEF412"/>
      <c r="AEG412"/>
      <c r="AEH412"/>
      <c r="AEI412"/>
      <c r="AEJ412"/>
      <c r="AEK412"/>
      <c r="AEL412"/>
      <c r="AEM412"/>
      <c r="AEN412"/>
      <c r="AEO412"/>
      <c r="AEP412"/>
      <c r="AEQ412"/>
      <c r="AER412"/>
      <c r="AES412"/>
      <c r="AET412"/>
      <c r="AEU412"/>
      <c r="AEV412"/>
      <c r="AEW412"/>
      <c r="AEX412"/>
      <c r="AEY412"/>
      <c r="AEZ412"/>
      <c r="AFA412"/>
      <c r="AFB412"/>
      <c r="AFC412"/>
      <c r="AFD412"/>
      <c r="AFE412"/>
      <c r="AFF412"/>
      <c r="AFG412"/>
      <c r="AFH412"/>
      <c r="AFI412"/>
      <c r="AFJ412"/>
      <c r="AFK412"/>
      <c r="AFL412"/>
      <c r="AFM412"/>
      <c r="AFN412"/>
      <c r="AFO412"/>
      <c r="AFP412"/>
      <c r="AFQ412"/>
      <c r="AFR412"/>
      <c r="AFS412"/>
      <c r="AFT412"/>
      <c r="AFU412"/>
      <c r="AFV412"/>
      <c r="AFW412"/>
      <c r="AFX412"/>
      <c r="AFY412"/>
      <c r="AFZ412"/>
      <c r="AGA412"/>
      <c r="AGB412"/>
      <c r="AGC412"/>
      <c r="AGD412"/>
      <c r="AGE412"/>
      <c r="AGF412"/>
      <c r="AGG412"/>
      <c r="AGH412"/>
      <c r="AGI412"/>
      <c r="AGJ412"/>
      <c r="AGK412"/>
      <c r="AGL412"/>
      <c r="AGM412"/>
      <c r="AGN412"/>
      <c r="AGO412"/>
      <c r="AGP412"/>
      <c r="AGQ412"/>
      <c r="AGR412"/>
      <c r="AGS412"/>
      <c r="AGT412"/>
      <c r="AGU412"/>
      <c r="AGV412"/>
      <c r="AGW412"/>
      <c r="AGX412"/>
      <c r="AGY412"/>
      <c r="AGZ412"/>
      <c r="AHA412"/>
      <c r="AHB412"/>
      <c r="AHC412"/>
      <c r="AHD412"/>
      <c r="AHE412"/>
      <c r="AHF412"/>
      <c r="AHG412"/>
      <c r="AHH412"/>
      <c r="AHI412"/>
      <c r="AHJ412"/>
      <c r="AHK412"/>
      <c r="AHL412"/>
      <c r="AHM412"/>
      <c r="AHN412"/>
      <c r="AHO412"/>
      <c r="AHP412"/>
      <c r="AHQ412"/>
      <c r="AHR412"/>
      <c r="AHS412"/>
      <c r="AHT412"/>
      <c r="AHU412"/>
      <c r="AHV412"/>
      <c r="AHW412"/>
      <c r="AHX412"/>
      <c r="AHY412"/>
      <c r="AHZ412"/>
      <c r="AIA412"/>
      <c r="AIB412"/>
      <c r="AIC412"/>
      <c r="AID412"/>
      <c r="AIE412"/>
      <c r="AIF412"/>
      <c r="AIG412"/>
      <c r="AIH412"/>
      <c r="AII412"/>
      <c r="AIJ412"/>
      <c r="AIK412"/>
      <c r="AIL412"/>
      <c r="AIM412"/>
      <c r="AIN412"/>
      <c r="AIO412"/>
      <c r="AIP412"/>
      <c r="AIQ412"/>
      <c r="AIR412"/>
      <c r="AIS412"/>
      <c r="AIT412"/>
      <c r="AIU412"/>
      <c r="AIV412"/>
      <c r="AIW412"/>
      <c r="AIX412"/>
      <c r="AIY412"/>
      <c r="AIZ412"/>
      <c r="AJA412"/>
      <c r="AJB412"/>
      <c r="AJC412"/>
      <c r="AJD412"/>
      <c r="AJE412"/>
      <c r="AJF412"/>
      <c r="AJG412"/>
      <c r="AJH412"/>
      <c r="AJI412"/>
      <c r="AJJ412"/>
      <c r="AJK412"/>
      <c r="AJL412"/>
      <c r="AJM412"/>
      <c r="AJN412"/>
      <c r="AJO412"/>
      <c r="AJP412"/>
      <c r="AJQ412"/>
      <c r="AJR412"/>
      <c r="AJS412"/>
      <c r="AJT412"/>
      <c r="AJU412"/>
      <c r="AJV412"/>
      <c r="AJW412"/>
      <c r="AJX412"/>
      <c r="AJY412"/>
      <c r="AJZ412"/>
      <c r="AKA412"/>
      <c r="AKB412"/>
      <c r="AKC412"/>
      <c r="AKD412"/>
      <c r="AKE412"/>
      <c r="AKF412"/>
      <c r="AKG412"/>
      <c r="AKH412"/>
      <c r="AKI412"/>
      <c r="AKJ412"/>
      <c r="AKK412"/>
      <c r="AKL412"/>
      <c r="AKM412"/>
      <c r="AKN412"/>
      <c r="AKO412"/>
      <c r="AKP412"/>
      <c r="AKQ412"/>
      <c r="AKR412"/>
      <c r="AKS412"/>
      <c r="AKT412"/>
      <c r="AKU412"/>
      <c r="AKV412"/>
      <c r="AKW412"/>
      <c r="AKX412"/>
      <c r="AKY412"/>
      <c r="AKZ412"/>
      <c r="ALA412"/>
      <c r="ALB412"/>
      <c r="ALC412"/>
      <c r="ALD412"/>
      <c r="ALE412"/>
      <c r="ALF412"/>
      <c r="ALG412"/>
      <c r="ALH412"/>
      <c r="ALI412"/>
      <c r="ALJ412"/>
      <c r="ALK412"/>
      <c r="ALL412"/>
      <c r="ALM412"/>
      <c r="ALN412"/>
      <c r="ALO412"/>
      <c r="ALP412"/>
      <c r="ALQ412"/>
      <c r="ALR412"/>
      <c r="ALS412"/>
      <c r="ALT412"/>
      <c r="ALU412"/>
      <c r="ALV412"/>
      <c r="ALW412"/>
      <c r="ALX412"/>
      <c r="ALY412"/>
      <c r="ALZ412"/>
      <c r="AMA412"/>
      <c r="AMB412"/>
      <c r="AMC412"/>
      <c r="AMD412"/>
      <c r="AME412"/>
      <c r="AMF412"/>
      <c r="AMG412"/>
      <c r="AMH412"/>
      <c r="AMI412"/>
      <c r="AMJ412"/>
      <c r="AMK412"/>
      <c r="AML412"/>
      <c r="AMM412"/>
      <c r="AMN412"/>
      <c r="AMO412"/>
      <c r="AMP412"/>
      <c r="AMQ412"/>
      <c r="AMR412"/>
      <c r="AMS412"/>
      <c r="AMT412"/>
      <c r="AMU412"/>
      <c r="AMV412"/>
      <c r="AMW412"/>
      <c r="AMX412"/>
      <c r="AMY412"/>
      <c r="AMZ412"/>
      <c r="ANA412"/>
      <c r="ANB412"/>
      <c r="ANC412"/>
      <c r="AND412"/>
      <c r="ANE412"/>
      <c r="ANF412"/>
      <c r="ANG412"/>
      <c r="ANH412"/>
      <c r="ANI412"/>
      <c r="ANJ412"/>
      <c r="ANK412"/>
      <c r="ANL412"/>
      <c r="ANM412"/>
      <c r="ANN412"/>
      <c r="ANO412"/>
      <c r="ANP412"/>
      <c r="ANQ412"/>
      <c r="ANR412"/>
      <c r="ANS412"/>
      <c r="ANT412"/>
      <c r="ANU412"/>
      <c r="ANV412"/>
      <c r="ANW412"/>
      <c r="ANX412"/>
      <c r="ANY412"/>
      <c r="ANZ412"/>
      <c r="AOA412"/>
      <c r="AOB412"/>
      <c r="AOC412"/>
      <c r="AOD412"/>
      <c r="AOE412"/>
      <c r="AOF412"/>
      <c r="AOG412"/>
      <c r="AOH412"/>
      <c r="AOI412"/>
      <c r="AOJ412"/>
      <c r="AOK412"/>
      <c r="AOL412"/>
      <c r="AOM412"/>
      <c r="AON412"/>
      <c r="AOO412"/>
      <c r="AOP412"/>
      <c r="AOQ412"/>
      <c r="AOR412"/>
      <c r="AOS412"/>
      <c r="AOT412"/>
      <c r="AOU412"/>
      <c r="AOV412"/>
      <c r="AOW412"/>
      <c r="AOX412"/>
      <c r="AOY412"/>
      <c r="AOZ412"/>
      <c r="APA412"/>
      <c r="APB412"/>
      <c r="APC412"/>
      <c r="APD412"/>
      <c r="APE412"/>
      <c r="APF412"/>
      <c r="APG412"/>
      <c r="APH412"/>
      <c r="API412"/>
      <c r="APJ412"/>
      <c r="APK412"/>
      <c r="APL412"/>
      <c r="APM412"/>
      <c r="APN412"/>
      <c r="APO412"/>
      <c r="APP412"/>
      <c r="APQ412"/>
      <c r="APR412"/>
      <c r="APS412"/>
      <c r="APT412"/>
      <c r="APU412"/>
      <c r="APV412"/>
      <c r="APW412"/>
      <c r="APX412"/>
      <c r="APY412"/>
      <c r="APZ412"/>
      <c r="AQA412"/>
      <c r="AQB412"/>
      <c r="AQC412"/>
      <c r="AQD412"/>
      <c r="AQE412"/>
      <c r="AQF412"/>
      <c r="AQG412"/>
      <c r="AQH412"/>
      <c r="AQI412"/>
      <c r="AQJ412"/>
      <c r="AQK412"/>
      <c r="AQL412"/>
      <c r="AQM412"/>
      <c r="AQN412"/>
      <c r="AQO412"/>
      <c r="AQP412"/>
      <c r="AQQ412"/>
      <c r="AQR412"/>
      <c r="AQS412"/>
      <c r="AQT412"/>
      <c r="AQU412"/>
      <c r="AQV412"/>
      <c r="AQW412"/>
      <c r="AQX412"/>
      <c r="AQY412"/>
      <c r="AQZ412"/>
      <c r="ARA412"/>
      <c r="ARB412"/>
      <c r="ARC412"/>
      <c r="ARD412"/>
      <c r="ARE412"/>
      <c r="ARF412"/>
      <c r="ARG412"/>
      <c r="ARH412"/>
      <c r="ARI412"/>
      <c r="ARJ412"/>
      <c r="ARK412"/>
      <c r="ARL412"/>
      <c r="ARM412"/>
      <c r="ARN412"/>
      <c r="ARO412"/>
      <c r="ARP412"/>
      <c r="ARQ412"/>
      <c r="ARR412"/>
      <c r="ARS412"/>
      <c r="ART412"/>
      <c r="ARU412"/>
      <c r="ARV412"/>
      <c r="ARW412"/>
      <c r="ARX412"/>
      <c r="ARY412"/>
      <c r="ARZ412"/>
      <c r="ASA412"/>
      <c r="ASB412"/>
      <c r="ASC412"/>
      <c r="ASD412"/>
      <c r="ASE412"/>
      <c r="ASF412"/>
      <c r="ASG412"/>
      <c r="ASH412"/>
      <c r="ASI412"/>
      <c r="ASJ412"/>
      <c r="ASK412"/>
      <c r="ASL412"/>
      <c r="ASM412"/>
      <c r="ASN412"/>
      <c r="ASO412"/>
      <c r="ASP412"/>
      <c r="ASQ412"/>
      <c r="ASR412"/>
      <c r="ASS412"/>
      <c r="AST412"/>
      <c r="ASU412"/>
      <c r="ASV412"/>
      <c r="ASW412"/>
      <c r="ASX412"/>
      <c r="ASY412"/>
      <c r="ASZ412"/>
      <c r="ATA412"/>
      <c r="ATB412"/>
      <c r="ATC412"/>
      <c r="ATD412"/>
      <c r="ATE412"/>
      <c r="ATF412"/>
      <c r="ATG412"/>
      <c r="ATH412"/>
      <c r="ATI412"/>
      <c r="ATJ412"/>
      <c r="ATK412"/>
      <c r="ATL412"/>
      <c r="ATM412"/>
      <c r="ATN412"/>
      <c r="ATO412"/>
      <c r="ATP412"/>
      <c r="ATQ412"/>
      <c r="ATR412"/>
      <c r="ATS412"/>
      <c r="ATT412"/>
      <c r="ATU412"/>
      <c r="ATV412"/>
      <c r="ATW412"/>
      <c r="ATX412"/>
      <c r="ATY412"/>
      <c r="ATZ412"/>
      <c r="AUA412"/>
      <c r="AUB412"/>
      <c r="AUC412"/>
      <c r="AUD412"/>
      <c r="AUE412"/>
      <c r="AUF412"/>
      <c r="AUG412"/>
      <c r="AUH412"/>
      <c r="AUI412"/>
      <c r="AUJ412"/>
      <c r="AUK412"/>
      <c r="AUL412"/>
      <c r="AUM412"/>
      <c r="AUN412"/>
      <c r="AUO412"/>
      <c r="AUP412"/>
      <c r="AUQ412"/>
      <c r="AUR412"/>
      <c r="AUS412"/>
      <c r="AUT412"/>
      <c r="AUU412"/>
      <c r="AUV412"/>
      <c r="AUW412"/>
      <c r="AUX412"/>
      <c r="AUY412"/>
      <c r="AUZ412"/>
      <c r="AVA412"/>
      <c r="AVB412"/>
      <c r="AVC412"/>
      <c r="AVD412"/>
      <c r="AVE412"/>
      <c r="AVF412"/>
      <c r="AVG412"/>
      <c r="AVH412"/>
      <c r="AVI412"/>
      <c r="AVJ412"/>
      <c r="AVK412"/>
      <c r="AVL412"/>
      <c r="AVM412"/>
      <c r="AVN412"/>
      <c r="AVO412"/>
      <c r="AVP412"/>
      <c r="AVQ412"/>
      <c r="AVR412"/>
      <c r="AVS412"/>
      <c r="AVT412"/>
      <c r="AVU412"/>
      <c r="AVV412"/>
      <c r="AVW412"/>
      <c r="AVX412"/>
      <c r="AVY412"/>
      <c r="AVZ412"/>
      <c r="AWA412"/>
      <c r="AWB412"/>
      <c r="AWC412"/>
      <c r="AWD412"/>
      <c r="AWE412"/>
      <c r="AWF412"/>
      <c r="AWG412"/>
      <c r="AWH412"/>
      <c r="AWI412"/>
      <c r="AWJ412"/>
      <c r="AWK412"/>
      <c r="AWL412"/>
      <c r="AWM412"/>
      <c r="AWN412"/>
      <c r="AWO412"/>
      <c r="AWP412"/>
      <c r="AWQ412"/>
      <c r="AWR412"/>
      <c r="AWS412"/>
      <c r="AWT412"/>
      <c r="AWU412"/>
      <c r="AWV412"/>
      <c r="AWW412"/>
      <c r="AWX412"/>
      <c r="AWY412"/>
      <c r="AWZ412"/>
      <c r="AXA412"/>
      <c r="AXB412"/>
      <c r="AXC412"/>
      <c r="AXD412"/>
      <c r="AXE412"/>
      <c r="AXF412"/>
      <c r="AXG412"/>
      <c r="AXH412"/>
      <c r="AXI412"/>
      <c r="AXJ412"/>
      <c r="AXK412"/>
      <c r="AXL412"/>
      <c r="AXM412"/>
      <c r="AXN412"/>
      <c r="AXO412"/>
      <c r="AXP412"/>
      <c r="AXQ412"/>
      <c r="AXR412"/>
      <c r="AXS412"/>
      <c r="AXT412"/>
      <c r="AXU412"/>
      <c r="AXV412"/>
      <c r="AXW412"/>
      <c r="AXX412"/>
      <c r="AXY412"/>
      <c r="AXZ412"/>
      <c r="AYA412"/>
      <c r="AYB412"/>
      <c r="AYC412"/>
      <c r="AYD412"/>
      <c r="AYE412"/>
      <c r="AYF412"/>
      <c r="AYG412"/>
      <c r="AYH412"/>
      <c r="AYI412"/>
      <c r="AYJ412"/>
      <c r="AYK412"/>
      <c r="AYL412"/>
      <c r="AYM412"/>
      <c r="AYN412"/>
      <c r="AYO412"/>
      <c r="AYP412"/>
      <c r="AYQ412"/>
      <c r="AYR412"/>
      <c r="AYS412"/>
      <c r="AYT412"/>
      <c r="AYU412"/>
      <c r="AYV412"/>
      <c r="AYW412"/>
      <c r="AYX412"/>
      <c r="AYY412"/>
      <c r="AYZ412"/>
      <c r="AZA412"/>
      <c r="AZB412"/>
      <c r="AZC412"/>
      <c r="AZD412"/>
      <c r="AZE412"/>
      <c r="AZF412"/>
      <c r="AZG412"/>
      <c r="AZH412"/>
      <c r="AZI412"/>
      <c r="AZJ412"/>
      <c r="AZK412"/>
      <c r="AZL412"/>
      <c r="AZM412"/>
      <c r="AZN412"/>
      <c r="AZO412"/>
      <c r="AZP412"/>
      <c r="AZQ412"/>
      <c r="AZR412"/>
      <c r="AZS412"/>
      <c r="AZT412"/>
      <c r="AZU412"/>
      <c r="AZV412"/>
      <c r="AZW412"/>
      <c r="AZX412"/>
      <c r="AZY412"/>
      <c r="AZZ412"/>
      <c r="BAA412"/>
      <c r="BAB412"/>
      <c r="BAC412"/>
      <c r="BAD412"/>
      <c r="BAE412"/>
      <c r="BAF412"/>
      <c r="BAG412"/>
      <c r="BAH412"/>
      <c r="BAI412"/>
      <c r="BAJ412"/>
      <c r="BAK412"/>
      <c r="BAL412"/>
      <c r="BAM412"/>
      <c r="BAN412"/>
      <c r="BAO412"/>
      <c r="BAP412"/>
      <c r="BAQ412"/>
      <c r="BAR412"/>
      <c r="BAS412"/>
      <c r="BAT412"/>
      <c r="BAU412"/>
      <c r="BAV412"/>
      <c r="BAW412"/>
      <c r="BAX412"/>
      <c r="BAY412"/>
      <c r="BAZ412"/>
      <c r="BBA412"/>
      <c r="BBB412"/>
      <c r="BBC412"/>
      <c r="BBD412"/>
      <c r="BBE412"/>
      <c r="BBF412"/>
      <c r="BBG412"/>
      <c r="BBH412"/>
      <c r="BBI412"/>
      <c r="BBJ412"/>
      <c r="BBK412"/>
      <c r="BBL412"/>
      <c r="BBM412"/>
      <c r="BBN412"/>
      <c r="BBO412"/>
      <c r="BBP412"/>
      <c r="BBQ412"/>
      <c r="BBR412"/>
      <c r="BBS412"/>
      <c r="BBT412"/>
      <c r="BBU412"/>
      <c r="BBV412"/>
      <c r="BBW412"/>
      <c r="BBX412"/>
      <c r="BBY412"/>
      <c r="BBZ412"/>
      <c r="BCA412"/>
      <c r="BCB412"/>
      <c r="BCC412"/>
      <c r="BCD412"/>
      <c r="BCE412"/>
      <c r="BCF412"/>
      <c r="BCG412"/>
      <c r="BCH412"/>
      <c r="BCI412"/>
      <c r="BCJ412"/>
      <c r="BCK412"/>
      <c r="BCL412"/>
      <c r="BCM412"/>
      <c r="BCN412"/>
      <c r="BCO412"/>
      <c r="BCP412"/>
      <c r="BCQ412"/>
      <c r="BCR412"/>
      <c r="BCS412"/>
      <c r="BCT412"/>
      <c r="BCU412"/>
      <c r="BCV412"/>
      <c r="BCW412"/>
      <c r="BCX412"/>
      <c r="BCY412"/>
      <c r="BCZ412"/>
      <c r="BDA412"/>
      <c r="BDB412"/>
      <c r="BDC412"/>
      <c r="BDD412"/>
      <c r="BDE412"/>
      <c r="BDF412"/>
      <c r="BDG412"/>
      <c r="BDH412"/>
      <c r="BDI412"/>
      <c r="BDJ412"/>
      <c r="BDK412"/>
      <c r="BDL412"/>
      <c r="BDM412"/>
      <c r="BDN412"/>
      <c r="BDO412"/>
      <c r="BDP412"/>
      <c r="BDQ412"/>
      <c r="BDR412"/>
      <c r="BDS412"/>
      <c r="BDT412"/>
      <c r="BDU412"/>
      <c r="BDV412"/>
      <c r="BDW412"/>
      <c r="BDX412"/>
      <c r="BDY412"/>
      <c r="BDZ412"/>
      <c r="BEA412"/>
      <c r="BEB412"/>
      <c r="BEC412"/>
      <c r="BED412"/>
      <c r="BEE412"/>
      <c r="BEF412"/>
      <c r="BEG412"/>
      <c r="BEH412"/>
      <c r="BEI412"/>
      <c r="BEJ412"/>
      <c r="BEK412"/>
      <c r="BEL412"/>
      <c r="BEM412"/>
      <c r="BEN412"/>
      <c r="BEO412"/>
      <c r="BEP412"/>
      <c r="BEQ412"/>
      <c r="BER412"/>
      <c r="BES412"/>
      <c r="BET412"/>
      <c r="BEU412"/>
      <c r="BEV412"/>
      <c r="BEW412"/>
      <c r="BEX412"/>
      <c r="BEY412"/>
      <c r="BEZ412"/>
      <c r="BFA412"/>
      <c r="BFB412"/>
      <c r="BFC412"/>
      <c r="BFD412"/>
      <c r="BFE412"/>
      <c r="BFF412"/>
      <c r="BFG412"/>
      <c r="BFH412"/>
      <c r="BFI412"/>
      <c r="BFJ412"/>
      <c r="BFK412"/>
      <c r="BFL412"/>
      <c r="BFM412"/>
      <c r="BFN412"/>
      <c r="BFO412"/>
      <c r="BFP412"/>
      <c r="BFQ412"/>
      <c r="BFR412"/>
      <c r="BFS412"/>
      <c r="BFT412"/>
      <c r="BFU412"/>
      <c r="BFV412"/>
      <c r="BFW412"/>
      <c r="BFX412"/>
      <c r="BFY412"/>
      <c r="BFZ412"/>
      <c r="BGA412"/>
      <c r="BGB412"/>
      <c r="BGC412"/>
      <c r="BGD412"/>
      <c r="BGE412"/>
      <c r="BGF412"/>
      <c r="BGG412"/>
      <c r="BGH412"/>
      <c r="BGI412"/>
      <c r="BGJ412"/>
      <c r="BGK412"/>
      <c r="BGL412"/>
      <c r="BGM412"/>
      <c r="BGN412"/>
      <c r="BGO412"/>
      <c r="BGP412"/>
      <c r="BGQ412"/>
      <c r="BGR412"/>
      <c r="BGS412"/>
      <c r="BGT412"/>
      <c r="BGU412"/>
      <c r="BGV412"/>
      <c r="BGW412"/>
      <c r="BGX412"/>
      <c r="BGY412"/>
      <c r="BGZ412"/>
      <c r="BHA412"/>
      <c r="BHB412"/>
      <c r="BHC412"/>
      <c r="BHD412"/>
      <c r="BHE412"/>
      <c r="BHF412"/>
      <c r="BHG412"/>
      <c r="BHH412"/>
      <c r="BHI412"/>
      <c r="BHJ412"/>
      <c r="BHK412"/>
      <c r="BHL412"/>
      <c r="BHM412"/>
      <c r="BHN412"/>
      <c r="BHO412"/>
      <c r="BHP412"/>
      <c r="BHQ412"/>
      <c r="BHR412"/>
      <c r="BHS412"/>
      <c r="BHT412"/>
      <c r="BHU412"/>
      <c r="BHV412"/>
      <c r="BHW412"/>
      <c r="BHX412"/>
      <c r="BHY412"/>
      <c r="BHZ412"/>
      <c r="BIA412"/>
      <c r="BIB412"/>
      <c r="BIC412"/>
      <c r="BID412"/>
      <c r="BIE412"/>
      <c r="BIF412"/>
      <c r="BIG412"/>
      <c r="BIH412"/>
      <c r="BII412"/>
      <c r="BIJ412"/>
      <c r="BIK412"/>
      <c r="BIL412"/>
      <c r="BIM412"/>
      <c r="BIN412"/>
      <c r="BIO412"/>
      <c r="BIP412"/>
      <c r="BIQ412"/>
      <c r="BIR412"/>
      <c r="BIS412"/>
      <c r="BIT412"/>
      <c r="BIU412"/>
      <c r="BIV412"/>
      <c r="BIW412"/>
      <c r="BIX412"/>
      <c r="BIY412"/>
      <c r="BIZ412"/>
      <c r="BJA412"/>
      <c r="BJB412"/>
      <c r="BJC412"/>
      <c r="BJD412"/>
      <c r="BJE412"/>
      <c r="BJF412"/>
      <c r="BJG412"/>
      <c r="BJH412"/>
      <c r="BJI412"/>
      <c r="BJJ412"/>
      <c r="BJK412"/>
      <c r="BJL412"/>
      <c r="BJM412"/>
      <c r="BJN412"/>
      <c r="BJO412"/>
      <c r="BJP412"/>
      <c r="BJQ412"/>
      <c r="BJR412"/>
      <c r="BJS412"/>
      <c r="BJT412"/>
      <c r="BJU412"/>
      <c r="BJV412"/>
      <c r="BJW412"/>
      <c r="BJX412"/>
      <c r="BJY412"/>
      <c r="BJZ412"/>
      <c r="BKA412"/>
      <c r="BKB412"/>
      <c r="BKC412"/>
      <c r="BKD412"/>
      <c r="BKE412"/>
      <c r="BKF412"/>
      <c r="BKG412"/>
      <c r="BKH412"/>
      <c r="BKI412"/>
      <c r="BKJ412"/>
      <c r="BKK412"/>
      <c r="BKL412"/>
      <c r="BKM412"/>
      <c r="BKN412"/>
      <c r="BKO412"/>
      <c r="BKP412"/>
      <c r="BKQ412"/>
      <c r="BKR412"/>
      <c r="BKS412"/>
      <c r="BKT412"/>
      <c r="BKU412"/>
      <c r="BKV412"/>
      <c r="BKW412"/>
      <c r="BKX412"/>
      <c r="BKY412"/>
      <c r="BKZ412"/>
      <c r="BLA412"/>
      <c r="BLB412"/>
      <c r="BLC412"/>
      <c r="BLD412"/>
      <c r="BLE412"/>
      <c r="BLF412"/>
      <c r="BLG412"/>
      <c r="BLH412"/>
      <c r="BLI412"/>
      <c r="BLJ412"/>
      <c r="BLK412"/>
      <c r="BLL412"/>
      <c r="BLM412"/>
      <c r="BLN412"/>
      <c r="BLO412"/>
      <c r="BLP412"/>
      <c r="BLQ412"/>
      <c r="BLR412"/>
      <c r="BLS412"/>
      <c r="BLT412"/>
      <c r="BLU412"/>
      <c r="BLV412"/>
      <c r="BLW412"/>
      <c r="BLX412"/>
      <c r="BLY412"/>
      <c r="BLZ412"/>
      <c r="BMA412"/>
      <c r="BMB412"/>
      <c r="BMC412"/>
      <c r="BMD412"/>
      <c r="BME412"/>
      <c r="BMF412"/>
      <c r="BMG412"/>
      <c r="BMH412"/>
      <c r="BMI412"/>
      <c r="BMJ412"/>
      <c r="BMK412"/>
      <c r="BML412"/>
      <c r="BMM412"/>
      <c r="BMN412"/>
      <c r="BMO412"/>
      <c r="BMP412"/>
      <c r="BMQ412"/>
      <c r="BMR412"/>
      <c r="BMS412"/>
      <c r="BMT412"/>
      <c r="BMU412"/>
      <c r="BMV412"/>
      <c r="BMW412"/>
      <c r="BMX412"/>
      <c r="BMY412"/>
      <c r="BMZ412"/>
      <c r="BNA412"/>
      <c r="BNB412"/>
      <c r="BNC412"/>
      <c r="BND412"/>
      <c r="BNE412"/>
      <c r="BNF412"/>
      <c r="BNG412"/>
      <c r="BNH412"/>
      <c r="BNI412"/>
      <c r="BNJ412"/>
      <c r="BNK412"/>
      <c r="BNL412"/>
      <c r="BNM412"/>
      <c r="BNN412"/>
      <c r="BNO412"/>
      <c r="BNP412"/>
      <c r="BNQ412"/>
      <c r="BNR412"/>
      <c r="BNS412"/>
      <c r="BNT412"/>
      <c r="BNU412"/>
      <c r="BNV412"/>
      <c r="BNW412"/>
      <c r="BNX412"/>
      <c r="BNY412"/>
      <c r="BNZ412"/>
      <c r="BOA412"/>
      <c r="BOB412"/>
      <c r="BOC412"/>
      <c r="BOD412"/>
      <c r="BOE412"/>
      <c r="BOF412"/>
      <c r="BOG412"/>
      <c r="BOH412"/>
      <c r="BOI412"/>
      <c r="BOJ412"/>
      <c r="BOK412"/>
      <c r="BOL412"/>
      <c r="BOM412"/>
      <c r="BON412"/>
      <c r="BOO412"/>
      <c r="BOP412"/>
      <c r="BOQ412"/>
      <c r="BOR412"/>
      <c r="BOS412"/>
      <c r="BOT412"/>
      <c r="BOU412"/>
      <c r="BOV412"/>
      <c r="BOW412"/>
      <c r="BOX412"/>
      <c r="BOY412"/>
      <c r="BOZ412"/>
      <c r="BPA412"/>
      <c r="BPB412"/>
      <c r="BPC412"/>
      <c r="BPD412"/>
      <c r="BPE412"/>
      <c r="BPF412"/>
      <c r="BPG412"/>
      <c r="BPH412"/>
      <c r="BPI412"/>
      <c r="BPJ412"/>
      <c r="BPK412"/>
      <c r="BPL412"/>
      <c r="BPM412"/>
      <c r="BPN412"/>
      <c r="BPO412"/>
      <c r="BPP412"/>
      <c r="BPQ412"/>
      <c r="BPR412"/>
      <c r="BPS412"/>
      <c r="BPT412"/>
      <c r="BPU412"/>
      <c r="BPV412"/>
      <c r="BPW412"/>
      <c r="BPX412"/>
      <c r="BPY412"/>
      <c r="BPZ412"/>
      <c r="BQA412"/>
      <c r="BQB412"/>
      <c r="BQC412"/>
      <c r="BQD412"/>
      <c r="BQE412"/>
      <c r="BQF412"/>
      <c r="BQG412"/>
      <c r="BQH412"/>
      <c r="BQI412"/>
      <c r="BQJ412"/>
      <c r="BQK412"/>
      <c r="BQL412"/>
      <c r="BQM412"/>
      <c r="BQN412"/>
      <c r="BQO412"/>
      <c r="BQP412"/>
      <c r="BQQ412"/>
      <c r="BQR412"/>
      <c r="BQS412"/>
      <c r="BQT412"/>
      <c r="BQU412"/>
      <c r="BQV412"/>
      <c r="BQW412"/>
      <c r="BQX412"/>
      <c r="BQY412"/>
      <c r="BQZ412"/>
      <c r="BRA412"/>
      <c r="BRB412"/>
      <c r="BRC412"/>
      <c r="BRD412"/>
      <c r="BRE412"/>
      <c r="BRF412"/>
      <c r="BRG412"/>
      <c r="BRH412"/>
      <c r="BRI412"/>
      <c r="BRJ412"/>
      <c r="BRK412"/>
      <c r="BRL412"/>
      <c r="BRM412"/>
      <c r="BRN412"/>
      <c r="BRO412"/>
      <c r="BRP412"/>
      <c r="BRQ412"/>
      <c r="BRR412"/>
      <c r="BRS412"/>
      <c r="BRT412"/>
      <c r="BRU412"/>
      <c r="BRV412"/>
      <c r="BRW412"/>
      <c r="BRX412"/>
      <c r="BRY412"/>
      <c r="BRZ412"/>
      <c r="BSA412"/>
      <c r="BSB412"/>
      <c r="BSC412"/>
      <c r="BSD412"/>
      <c r="BSE412"/>
      <c r="BSF412"/>
      <c r="BSG412"/>
      <c r="BSH412"/>
      <c r="BSI412"/>
      <c r="BSJ412"/>
      <c r="BSK412"/>
      <c r="BSL412"/>
      <c r="BSM412"/>
      <c r="BSN412"/>
      <c r="BSO412"/>
      <c r="BSP412"/>
      <c r="BSQ412"/>
      <c r="BSR412"/>
      <c r="BSS412"/>
      <c r="BST412"/>
      <c r="BSU412"/>
      <c r="BSV412"/>
      <c r="BSW412"/>
      <c r="BSX412"/>
      <c r="BSY412"/>
      <c r="BSZ412"/>
      <c r="BTA412"/>
      <c r="BTB412"/>
      <c r="BTC412"/>
      <c r="BTD412"/>
      <c r="BTE412"/>
      <c r="BTF412"/>
      <c r="BTG412"/>
      <c r="BTH412"/>
      <c r="BTI412"/>
      <c r="BTJ412"/>
      <c r="BTK412"/>
      <c r="BTL412"/>
      <c r="BTM412"/>
      <c r="BTN412"/>
      <c r="BTO412"/>
      <c r="BTP412"/>
      <c r="BTQ412"/>
      <c r="BTR412"/>
      <c r="BTS412"/>
      <c r="BTT412"/>
      <c r="BTU412"/>
      <c r="BTV412"/>
      <c r="BTW412"/>
      <c r="BTX412"/>
      <c r="BTY412"/>
      <c r="BTZ412"/>
      <c r="BUA412"/>
      <c r="BUB412"/>
      <c r="BUC412"/>
      <c r="BUD412"/>
      <c r="BUE412"/>
      <c r="BUF412"/>
      <c r="BUG412"/>
      <c r="BUH412"/>
      <c r="BUI412"/>
      <c r="BUJ412"/>
      <c r="BUK412"/>
      <c r="BUL412"/>
      <c r="BUM412"/>
      <c r="BUN412"/>
      <c r="BUO412"/>
      <c r="BUP412"/>
      <c r="BUQ412"/>
      <c r="BUR412"/>
      <c r="BUS412"/>
      <c r="BUT412"/>
      <c r="BUU412"/>
      <c r="BUV412"/>
      <c r="BUW412"/>
      <c r="BUX412"/>
      <c r="BUY412"/>
      <c r="BUZ412"/>
      <c r="BVA412"/>
      <c r="BVB412"/>
      <c r="BVC412"/>
      <c r="BVD412"/>
      <c r="BVE412"/>
      <c r="BVF412"/>
      <c r="BVG412"/>
      <c r="BVH412"/>
      <c r="BVI412"/>
      <c r="BVJ412"/>
      <c r="BVK412"/>
      <c r="BVL412"/>
      <c r="BVM412"/>
      <c r="BVN412"/>
      <c r="BVO412"/>
      <c r="BVP412"/>
      <c r="BVQ412"/>
      <c r="BVR412"/>
      <c r="BVS412"/>
      <c r="BVT412"/>
      <c r="BVU412"/>
      <c r="BVV412"/>
      <c r="BVW412"/>
      <c r="BVX412"/>
      <c r="BVY412"/>
      <c r="BVZ412"/>
      <c r="BWA412"/>
      <c r="BWB412"/>
      <c r="BWC412"/>
      <c r="BWD412"/>
      <c r="BWE412"/>
      <c r="BWF412"/>
      <c r="BWG412"/>
      <c r="BWH412"/>
      <c r="BWI412"/>
      <c r="BWJ412"/>
      <c r="BWK412"/>
      <c r="BWL412"/>
      <c r="BWM412"/>
      <c r="BWN412"/>
      <c r="BWO412"/>
      <c r="BWP412"/>
      <c r="BWQ412"/>
      <c r="BWR412"/>
      <c r="BWS412"/>
      <c r="BWT412"/>
      <c r="BWU412"/>
      <c r="BWV412"/>
      <c r="BWW412"/>
      <c r="BWX412"/>
      <c r="BWY412"/>
      <c r="BWZ412"/>
      <c r="BXA412"/>
      <c r="BXB412"/>
      <c r="BXC412"/>
      <c r="BXD412"/>
      <c r="BXE412"/>
      <c r="BXF412"/>
      <c r="BXG412"/>
      <c r="BXH412"/>
      <c r="BXI412"/>
      <c r="BXJ412"/>
      <c r="BXK412"/>
      <c r="BXL412"/>
      <c r="BXM412"/>
      <c r="BXN412"/>
      <c r="BXO412"/>
      <c r="BXP412"/>
      <c r="BXQ412"/>
      <c r="BXR412"/>
      <c r="BXS412"/>
      <c r="BXT412"/>
      <c r="BXU412"/>
      <c r="BXV412"/>
      <c r="BXW412"/>
      <c r="BXX412"/>
      <c r="BXY412"/>
      <c r="BXZ412"/>
      <c r="BYA412"/>
      <c r="BYB412"/>
      <c r="BYC412"/>
      <c r="BYD412"/>
      <c r="BYE412"/>
      <c r="BYF412"/>
      <c r="BYG412"/>
      <c r="BYH412"/>
      <c r="BYI412"/>
      <c r="BYJ412"/>
      <c r="BYK412"/>
      <c r="BYL412"/>
      <c r="BYM412"/>
      <c r="BYN412"/>
      <c r="BYO412"/>
      <c r="BYP412"/>
      <c r="BYQ412"/>
      <c r="BYR412"/>
      <c r="BYS412"/>
      <c r="BYT412"/>
      <c r="BYU412"/>
      <c r="BYV412"/>
      <c r="BYW412"/>
      <c r="BYX412"/>
      <c r="BYY412"/>
      <c r="BYZ412"/>
      <c r="BZA412"/>
      <c r="BZB412"/>
      <c r="BZC412"/>
      <c r="BZD412"/>
      <c r="BZE412"/>
      <c r="BZF412"/>
      <c r="BZG412"/>
      <c r="BZH412"/>
      <c r="BZI412"/>
      <c r="BZJ412"/>
      <c r="BZK412"/>
      <c r="BZL412"/>
      <c r="BZM412"/>
      <c r="BZN412"/>
      <c r="BZO412"/>
      <c r="BZP412"/>
      <c r="BZQ412"/>
      <c r="BZR412"/>
      <c r="BZS412"/>
      <c r="BZT412"/>
      <c r="BZU412"/>
      <c r="BZV412"/>
      <c r="BZW412"/>
      <c r="BZX412"/>
      <c r="BZY412"/>
      <c r="BZZ412"/>
      <c r="CAA412"/>
      <c r="CAB412"/>
      <c r="CAC412"/>
      <c r="CAD412"/>
      <c r="CAE412"/>
      <c r="CAF412"/>
      <c r="CAG412"/>
      <c r="CAH412"/>
      <c r="CAI412"/>
      <c r="CAJ412"/>
      <c r="CAK412"/>
      <c r="CAL412"/>
      <c r="CAM412"/>
      <c r="CAN412"/>
      <c r="CAO412"/>
      <c r="CAP412"/>
      <c r="CAQ412"/>
      <c r="CAR412"/>
      <c r="CAS412"/>
      <c r="CAT412"/>
      <c r="CAU412"/>
      <c r="CAV412"/>
      <c r="CAW412"/>
      <c r="CAX412"/>
      <c r="CAY412"/>
      <c r="CAZ412"/>
      <c r="CBA412"/>
      <c r="CBB412"/>
      <c r="CBC412"/>
      <c r="CBD412"/>
      <c r="CBE412"/>
      <c r="CBF412"/>
      <c r="CBG412"/>
      <c r="CBH412"/>
      <c r="CBI412"/>
      <c r="CBJ412"/>
      <c r="CBK412"/>
      <c r="CBL412"/>
      <c r="CBM412"/>
      <c r="CBN412"/>
      <c r="CBO412"/>
      <c r="CBP412"/>
      <c r="CBQ412"/>
      <c r="CBR412"/>
      <c r="CBS412"/>
      <c r="CBT412"/>
      <c r="CBU412"/>
      <c r="CBV412"/>
      <c r="CBW412"/>
      <c r="CBX412"/>
      <c r="CBY412"/>
      <c r="CBZ412"/>
      <c r="CCA412"/>
      <c r="CCB412"/>
      <c r="CCC412"/>
      <c r="CCD412"/>
      <c r="CCE412"/>
      <c r="CCF412"/>
      <c r="CCG412"/>
      <c r="CCH412"/>
      <c r="CCI412"/>
      <c r="CCJ412"/>
      <c r="CCK412"/>
      <c r="CCL412"/>
      <c r="CCM412"/>
      <c r="CCN412"/>
      <c r="CCO412"/>
      <c r="CCP412"/>
      <c r="CCQ412"/>
      <c r="CCR412"/>
      <c r="CCS412"/>
      <c r="CCT412"/>
      <c r="CCU412"/>
      <c r="CCV412"/>
      <c r="CCW412"/>
      <c r="CCX412"/>
      <c r="CCY412"/>
      <c r="CCZ412"/>
      <c r="CDA412"/>
      <c r="CDB412"/>
      <c r="CDC412"/>
      <c r="CDD412"/>
      <c r="CDE412"/>
      <c r="CDF412"/>
      <c r="CDG412"/>
      <c r="CDH412"/>
      <c r="CDI412"/>
      <c r="CDJ412"/>
      <c r="CDK412"/>
      <c r="CDL412"/>
      <c r="CDM412"/>
      <c r="CDN412"/>
      <c r="CDO412"/>
      <c r="CDP412"/>
      <c r="CDQ412"/>
      <c r="CDR412"/>
      <c r="CDS412"/>
      <c r="CDT412"/>
      <c r="CDU412"/>
      <c r="CDV412"/>
      <c r="CDW412"/>
      <c r="CDX412"/>
      <c r="CDY412"/>
      <c r="CDZ412"/>
      <c r="CEA412"/>
      <c r="CEB412"/>
      <c r="CEC412"/>
      <c r="CED412"/>
      <c r="CEE412"/>
      <c r="CEF412"/>
      <c r="CEG412"/>
      <c r="CEH412"/>
      <c r="CEI412"/>
      <c r="CEJ412"/>
      <c r="CEK412"/>
      <c r="CEL412"/>
      <c r="CEM412"/>
      <c r="CEN412"/>
      <c r="CEO412"/>
      <c r="CEP412"/>
      <c r="CEQ412"/>
      <c r="CER412"/>
      <c r="CES412"/>
      <c r="CET412"/>
      <c r="CEU412"/>
      <c r="CEV412"/>
      <c r="CEW412"/>
      <c r="CEX412"/>
      <c r="CEY412"/>
      <c r="CEZ412"/>
      <c r="CFA412"/>
      <c r="CFB412"/>
      <c r="CFC412"/>
      <c r="CFD412"/>
      <c r="CFE412"/>
      <c r="CFF412"/>
      <c r="CFG412"/>
      <c r="CFH412"/>
      <c r="CFI412"/>
      <c r="CFJ412"/>
      <c r="CFK412"/>
      <c r="CFL412"/>
      <c r="CFM412"/>
      <c r="CFN412"/>
      <c r="CFO412"/>
      <c r="CFP412"/>
      <c r="CFQ412"/>
      <c r="CFR412"/>
      <c r="CFS412"/>
      <c r="CFT412"/>
      <c r="CFU412"/>
      <c r="CFV412"/>
      <c r="CFW412"/>
      <c r="CFX412"/>
      <c r="CFY412"/>
      <c r="CFZ412"/>
      <c r="CGA412"/>
      <c r="CGB412"/>
      <c r="CGC412"/>
      <c r="CGD412"/>
      <c r="CGE412"/>
      <c r="CGF412"/>
      <c r="CGG412"/>
      <c r="CGH412"/>
      <c r="CGI412"/>
      <c r="CGJ412"/>
      <c r="CGK412"/>
      <c r="CGL412"/>
      <c r="CGM412"/>
      <c r="CGN412"/>
      <c r="CGO412"/>
      <c r="CGP412"/>
      <c r="CGQ412"/>
      <c r="CGR412"/>
      <c r="CGS412"/>
      <c r="CGT412"/>
      <c r="CGU412"/>
      <c r="CGV412"/>
      <c r="CGW412"/>
      <c r="CGX412"/>
      <c r="CGY412"/>
      <c r="CGZ412"/>
      <c r="CHA412"/>
      <c r="CHB412"/>
      <c r="CHC412"/>
      <c r="CHD412"/>
      <c r="CHE412"/>
      <c r="CHF412"/>
      <c r="CHG412"/>
      <c r="CHH412"/>
      <c r="CHI412"/>
      <c r="CHJ412"/>
      <c r="CHK412"/>
      <c r="CHL412"/>
      <c r="CHM412"/>
      <c r="CHN412"/>
      <c r="CHO412"/>
      <c r="CHP412"/>
      <c r="CHQ412"/>
      <c r="CHR412"/>
      <c r="CHS412"/>
      <c r="CHT412"/>
      <c r="CHU412"/>
      <c r="CHV412"/>
      <c r="CHW412"/>
      <c r="CHX412"/>
      <c r="CHY412"/>
      <c r="CHZ412"/>
      <c r="CIA412"/>
      <c r="CIB412"/>
      <c r="CIC412"/>
      <c r="CID412"/>
      <c r="CIE412"/>
      <c r="CIF412"/>
      <c r="CIG412"/>
      <c r="CIH412"/>
      <c r="CII412"/>
      <c r="CIJ412"/>
      <c r="CIK412"/>
      <c r="CIL412"/>
      <c r="CIM412"/>
      <c r="CIN412"/>
      <c r="CIO412"/>
      <c r="CIP412"/>
      <c r="CIQ412"/>
      <c r="CIR412"/>
      <c r="CIS412"/>
      <c r="CIT412"/>
      <c r="CIU412"/>
      <c r="CIV412"/>
      <c r="CIW412"/>
      <c r="CIX412"/>
      <c r="CIY412"/>
      <c r="CIZ412"/>
      <c r="CJA412"/>
      <c r="CJB412"/>
      <c r="CJC412"/>
      <c r="CJD412"/>
      <c r="CJE412"/>
      <c r="CJF412"/>
      <c r="CJG412"/>
      <c r="CJH412"/>
      <c r="CJI412"/>
      <c r="CJJ412"/>
      <c r="CJK412"/>
      <c r="CJL412"/>
      <c r="CJM412"/>
      <c r="CJN412"/>
      <c r="CJO412"/>
      <c r="CJP412"/>
      <c r="CJQ412"/>
      <c r="CJR412"/>
      <c r="CJS412"/>
      <c r="CJT412"/>
      <c r="CJU412"/>
      <c r="CJV412"/>
      <c r="CJW412"/>
      <c r="CJX412"/>
      <c r="CJY412"/>
      <c r="CJZ412"/>
      <c r="CKA412"/>
      <c r="CKB412"/>
      <c r="CKC412"/>
      <c r="CKD412"/>
      <c r="CKE412"/>
      <c r="CKF412"/>
      <c r="CKG412"/>
      <c r="CKH412"/>
      <c r="CKI412"/>
      <c r="CKJ412"/>
      <c r="CKK412"/>
      <c r="CKL412"/>
      <c r="CKM412"/>
      <c r="CKN412"/>
      <c r="CKO412"/>
      <c r="CKP412"/>
      <c r="CKQ412"/>
      <c r="CKR412"/>
      <c r="CKS412"/>
      <c r="CKT412"/>
      <c r="CKU412"/>
      <c r="CKV412"/>
      <c r="CKW412"/>
      <c r="CKX412"/>
      <c r="CKY412"/>
      <c r="CKZ412"/>
      <c r="CLA412"/>
      <c r="CLB412"/>
      <c r="CLC412"/>
      <c r="CLD412"/>
      <c r="CLE412"/>
      <c r="CLF412"/>
      <c r="CLG412"/>
      <c r="CLH412"/>
      <c r="CLI412"/>
      <c r="CLJ412"/>
      <c r="CLK412"/>
      <c r="CLL412"/>
      <c r="CLM412"/>
      <c r="CLN412"/>
      <c r="CLO412"/>
      <c r="CLP412"/>
      <c r="CLQ412"/>
      <c r="CLR412"/>
      <c r="CLS412"/>
      <c r="CLT412"/>
      <c r="CLU412"/>
      <c r="CLV412"/>
      <c r="CLW412"/>
      <c r="CLX412"/>
      <c r="CLY412"/>
      <c r="CLZ412"/>
      <c r="CMA412"/>
      <c r="CMB412"/>
      <c r="CMC412"/>
      <c r="CMD412"/>
      <c r="CME412"/>
      <c r="CMF412"/>
      <c r="CMG412"/>
      <c r="CMH412"/>
      <c r="CMI412"/>
      <c r="CMJ412"/>
      <c r="CMK412"/>
      <c r="CML412"/>
      <c r="CMM412"/>
      <c r="CMN412"/>
      <c r="CMO412"/>
      <c r="CMP412"/>
      <c r="CMQ412"/>
      <c r="CMR412"/>
      <c r="CMS412"/>
      <c r="CMT412"/>
      <c r="CMU412"/>
      <c r="CMV412"/>
      <c r="CMW412"/>
      <c r="CMX412"/>
      <c r="CMY412"/>
      <c r="CMZ412"/>
      <c r="CNA412"/>
      <c r="CNB412"/>
      <c r="CNC412"/>
      <c r="CND412"/>
      <c r="CNE412"/>
      <c r="CNF412"/>
      <c r="CNG412"/>
      <c r="CNH412"/>
      <c r="CNI412"/>
      <c r="CNJ412"/>
      <c r="CNK412"/>
      <c r="CNL412"/>
      <c r="CNM412"/>
      <c r="CNN412"/>
      <c r="CNO412"/>
      <c r="CNP412"/>
      <c r="CNQ412"/>
      <c r="CNR412"/>
      <c r="CNS412"/>
      <c r="CNT412"/>
      <c r="CNU412"/>
      <c r="CNV412"/>
      <c r="CNW412"/>
      <c r="CNX412"/>
      <c r="CNY412"/>
      <c r="CNZ412"/>
      <c r="COA412"/>
      <c r="COB412"/>
      <c r="COC412"/>
      <c r="COD412"/>
      <c r="COE412"/>
      <c r="COF412"/>
      <c r="COG412"/>
      <c r="COH412"/>
      <c r="COI412"/>
      <c r="COJ412"/>
      <c r="COK412"/>
      <c r="COL412"/>
      <c r="COM412"/>
      <c r="CON412"/>
      <c r="COO412"/>
      <c r="COP412"/>
      <c r="COQ412"/>
      <c r="COR412"/>
      <c r="COS412"/>
      <c r="COT412"/>
      <c r="COU412"/>
      <c r="COV412"/>
      <c r="COW412"/>
      <c r="COX412"/>
      <c r="COY412"/>
      <c r="COZ412"/>
      <c r="CPA412"/>
      <c r="CPB412"/>
      <c r="CPC412"/>
      <c r="CPD412"/>
      <c r="CPE412"/>
      <c r="CPF412"/>
      <c r="CPG412"/>
      <c r="CPH412"/>
      <c r="CPI412"/>
      <c r="CPJ412"/>
      <c r="CPK412"/>
      <c r="CPL412"/>
      <c r="CPM412"/>
      <c r="CPN412"/>
      <c r="CPO412"/>
      <c r="CPP412"/>
      <c r="CPQ412"/>
      <c r="CPR412"/>
      <c r="CPS412"/>
      <c r="CPT412"/>
      <c r="CPU412"/>
      <c r="CPV412"/>
      <c r="CPW412"/>
      <c r="CPX412"/>
      <c r="CPY412"/>
      <c r="CPZ412"/>
      <c r="CQA412"/>
      <c r="CQB412"/>
      <c r="CQC412"/>
      <c r="CQD412"/>
      <c r="CQE412"/>
      <c r="CQF412"/>
      <c r="CQG412"/>
      <c r="CQH412"/>
      <c r="CQI412"/>
      <c r="CQJ412"/>
      <c r="CQK412"/>
      <c r="CQL412"/>
      <c r="CQM412"/>
      <c r="CQN412"/>
      <c r="CQO412"/>
      <c r="CQP412"/>
      <c r="CQQ412"/>
      <c r="CQR412"/>
      <c r="CQS412"/>
      <c r="CQT412"/>
      <c r="CQU412"/>
      <c r="CQV412"/>
      <c r="CQW412"/>
      <c r="CQX412"/>
      <c r="CQY412"/>
      <c r="CQZ412"/>
      <c r="CRA412"/>
      <c r="CRB412"/>
      <c r="CRC412"/>
      <c r="CRD412"/>
      <c r="CRE412"/>
      <c r="CRF412"/>
      <c r="CRG412"/>
      <c r="CRH412"/>
      <c r="CRI412"/>
      <c r="CRJ412"/>
      <c r="CRK412"/>
      <c r="CRL412"/>
      <c r="CRM412"/>
      <c r="CRN412"/>
      <c r="CRO412"/>
      <c r="CRP412"/>
      <c r="CRQ412"/>
      <c r="CRR412"/>
      <c r="CRS412"/>
      <c r="CRT412"/>
      <c r="CRU412"/>
      <c r="CRV412"/>
      <c r="CRW412"/>
      <c r="CRX412"/>
      <c r="CRY412"/>
      <c r="CRZ412"/>
      <c r="CSA412"/>
      <c r="CSB412"/>
      <c r="CSC412"/>
      <c r="CSD412"/>
      <c r="CSE412"/>
      <c r="CSF412"/>
      <c r="CSG412"/>
      <c r="CSH412"/>
      <c r="CSI412"/>
      <c r="CSJ412"/>
      <c r="CSK412"/>
      <c r="CSL412"/>
      <c r="CSM412"/>
      <c r="CSN412"/>
      <c r="CSO412"/>
      <c r="CSP412"/>
      <c r="CSQ412"/>
      <c r="CSR412"/>
      <c r="CSS412"/>
      <c r="CST412"/>
      <c r="CSU412"/>
      <c r="CSV412"/>
      <c r="CSW412"/>
      <c r="CSX412"/>
      <c r="CSY412"/>
      <c r="CSZ412"/>
      <c r="CTA412"/>
      <c r="CTB412"/>
      <c r="CTC412"/>
      <c r="CTD412"/>
      <c r="CTE412"/>
      <c r="CTF412"/>
      <c r="CTG412"/>
      <c r="CTH412"/>
      <c r="CTI412"/>
      <c r="CTJ412"/>
      <c r="CTK412"/>
      <c r="CTL412"/>
      <c r="CTM412"/>
      <c r="CTN412"/>
      <c r="CTO412"/>
      <c r="CTP412"/>
      <c r="CTQ412"/>
      <c r="CTR412"/>
      <c r="CTS412"/>
      <c r="CTT412"/>
      <c r="CTU412"/>
      <c r="CTV412"/>
      <c r="CTW412"/>
      <c r="CTX412"/>
      <c r="CTY412"/>
      <c r="CTZ412"/>
      <c r="CUA412"/>
      <c r="CUB412"/>
      <c r="CUC412"/>
      <c r="CUD412"/>
      <c r="CUE412"/>
      <c r="CUF412"/>
      <c r="CUG412"/>
      <c r="CUH412"/>
      <c r="CUI412"/>
      <c r="CUJ412"/>
      <c r="CUK412"/>
      <c r="CUL412"/>
      <c r="CUM412"/>
      <c r="CUN412"/>
      <c r="CUO412"/>
      <c r="CUP412"/>
      <c r="CUQ412"/>
      <c r="CUR412"/>
      <c r="CUS412"/>
      <c r="CUT412"/>
      <c r="CUU412"/>
      <c r="CUV412"/>
      <c r="CUW412"/>
      <c r="CUX412"/>
      <c r="CUY412"/>
      <c r="CUZ412"/>
      <c r="CVA412"/>
      <c r="CVB412"/>
      <c r="CVC412"/>
      <c r="CVD412"/>
      <c r="CVE412"/>
      <c r="CVF412"/>
      <c r="CVG412"/>
      <c r="CVH412"/>
      <c r="CVI412"/>
      <c r="CVJ412"/>
      <c r="CVK412"/>
      <c r="CVL412"/>
      <c r="CVM412"/>
      <c r="CVN412"/>
      <c r="CVO412"/>
      <c r="CVP412"/>
      <c r="CVQ412"/>
      <c r="CVR412"/>
      <c r="CVS412"/>
      <c r="CVT412"/>
      <c r="CVU412"/>
      <c r="CVV412"/>
      <c r="CVW412"/>
      <c r="CVX412"/>
      <c r="CVY412"/>
      <c r="CVZ412"/>
      <c r="CWA412"/>
      <c r="CWB412"/>
      <c r="CWC412"/>
      <c r="CWD412"/>
      <c r="CWE412"/>
      <c r="CWF412"/>
      <c r="CWG412"/>
      <c r="CWH412"/>
      <c r="CWI412"/>
      <c r="CWJ412"/>
      <c r="CWK412"/>
      <c r="CWL412"/>
      <c r="CWM412"/>
      <c r="CWN412"/>
      <c r="CWO412"/>
      <c r="CWP412"/>
      <c r="CWQ412"/>
      <c r="CWR412"/>
      <c r="CWS412"/>
      <c r="CWT412"/>
      <c r="CWU412"/>
      <c r="CWV412"/>
      <c r="CWW412"/>
      <c r="CWX412"/>
      <c r="CWY412"/>
      <c r="CWZ412"/>
      <c r="CXA412"/>
      <c r="CXB412"/>
      <c r="CXC412"/>
      <c r="CXD412"/>
      <c r="CXE412"/>
      <c r="CXF412"/>
      <c r="CXG412"/>
      <c r="CXH412"/>
      <c r="CXI412"/>
      <c r="CXJ412"/>
      <c r="CXK412"/>
      <c r="CXL412"/>
      <c r="CXM412"/>
      <c r="CXN412"/>
      <c r="CXO412"/>
      <c r="CXP412"/>
      <c r="CXQ412"/>
      <c r="CXR412"/>
      <c r="CXS412"/>
      <c r="CXT412"/>
      <c r="CXU412"/>
      <c r="CXV412"/>
      <c r="CXW412"/>
      <c r="CXX412"/>
      <c r="CXY412"/>
      <c r="CXZ412"/>
      <c r="CYA412"/>
      <c r="CYB412"/>
      <c r="CYC412"/>
      <c r="CYD412"/>
      <c r="CYE412"/>
      <c r="CYF412"/>
      <c r="CYG412"/>
      <c r="CYH412"/>
      <c r="CYI412"/>
      <c r="CYJ412"/>
      <c r="CYK412"/>
      <c r="CYL412"/>
      <c r="CYM412"/>
      <c r="CYN412"/>
      <c r="CYO412"/>
      <c r="CYP412"/>
      <c r="CYQ412"/>
      <c r="CYR412"/>
      <c r="CYS412"/>
      <c r="CYT412"/>
      <c r="CYU412"/>
      <c r="CYV412"/>
      <c r="CYW412"/>
      <c r="CYX412"/>
      <c r="CYY412"/>
      <c r="CYZ412"/>
      <c r="CZA412"/>
      <c r="CZB412"/>
      <c r="CZC412"/>
      <c r="CZD412"/>
      <c r="CZE412"/>
      <c r="CZF412"/>
      <c r="CZG412"/>
      <c r="CZH412"/>
      <c r="CZI412"/>
      <c r="CZJ412"/>
      <c r="CZK412"/>
      <c r="CZL412"/>
      <c r="CZM412"/>
      <c r="CZN412"/>
      <c r="CZO412"/>
      <c r="CZP412"/>
      <c r="CZQ412"/>
      <c r="CZR412"/>
      <c r="CZS412"/>
      <c r="CZT412"/>
      <c r="CZU412"/>
      <c r="CZV412"/>
      <c r="CZW412"/>
      <c r="CZX412"/>
      <c r="CZY412"/>
      <c r="CZZ412"/>
      <c r="DAA412"/>
      <c r="DAB412"/>
      <c r="DAC412"/>
      <c r="DAD412"/>
      <c r="DAE412"/>
      <c r="DAF412"/>
      <c r="DAG412"/>
      <c r="DAH412"/>
      <c r="DAI412"/>
      <c r="DAJ412"/>
      <c r="DAK412"/>
      <c r="DAL412"/>
      <c r="DAM412"/>
      <c r="DAN412"/>
      <c r="DAO412"/>
      <c r="DAP412"/>
      <c r="DAQ412"/>
      <c r="DAR412"/>
      <c r="DAS412"/>
      <c r="DAT412"/>
      <c r="DAU412"/>
      <c r="DAV412"/>
      <c r="DAW412"/>
      <c r="DAX412"/>
      <c r="DAY412"/>
      <c r="DAZ412"/>
      <c r="DBA412"/>
      <c r="DBB412"/>
      <c r="DBC412"/>
      <c r="DBD412"/>
      <c r="DBE412"/>
      <c r="DBF412"/>
      <c r="DBG412"/>
      <c r="DBH412"/>
      <c r="DBI412"/>
      <c r="DBJ412"/>
      <c r="DBK412"/>
      <c r="DBL412"/>
      <c r="DBM412"/>
      <c r="DBN412"/>
      <c r="DBO412"/>
      <c r="DBP412"/>
      <c r="DBQ412"/>
      <c r="DBR412"/>
      <c r="DBS412"/>
      <c r="DBT412"/>
      <c r="DBU412"/>
      <c r="DBV412"/>
      <c r="DBW412"/>
      <c r="DBX412"/>
      <c r="DBY412"/>
      <c r="DBZ412"/>
      <c r="DCA412"/>
      <c r="DCB412"/>
      <c r="DCC412"/>
      <c r="DCD412"/>
      <c r="DCE412"/>
      <c r="DCF412"/>
      <c r="DCG412"/>
      <c r="DCH412"/>
      <c r="DCI412"/>
      <c r="DCJ412"/>
      <c r="DCK412"/>
      <c r="DCL412"/>
      <c r="DCM412"/>
      <c r="DCN412"/>
      <c r="DCO412"/>
      <c r="DCP412"/>
      <c r="DCQ412"/>
      <c r="DCR412"/>
      <c r="DCS412"/>
      <c r="DCT412"/>
      <c r="DCU412"/>
      <c r="DCV412"/>
      <c r="DCW412"/>
      <c r="DCX412"/>
      <c r="DCY412"/>
      <c r="DCZ412"/>
      <c r="DDA412"/>
      <c r="DDB412"/>
      <c r="DDC412"/>
      <c r="DDD412"/>
      <c r="DDE412"/>
      <c r="DDF412"/>
      <c r="DDG412"/>
      <c r="DDH412"/>
      <c r="DDI412"/>
      <c r="DDJ412"/>
      <c r="DDK412"/>
      <c r="DDL412"/>
      <c r="DDM412"/>
      <c r="DDN412"/>
      <c r="DDO412"/>
      <c r="DDP412"/>
      <c r="DDQ412"/>
      <c r="DDR412"/>
      <c r="DDS412"/>
      <c r="DDT412"/>
      <c r="DDU412"/>
      <c r="DDV412"/>
      <c r="DDW412"/>
      <c r="DDX412"/>
      <c r="DDY412"/>
      <c r="DDZ412"/>
      <c r="DEA412"/>
      <c r="DEB412"/>
      <c r="DEC412"/>
      <c r="DED412"/>
      <c r="DEE412"/>
      <c r="DEF412"/>
      <c r="DEG412"/>
      <c r="DEH412"/>
      <c r="DEI412"/>
      <c r="DEJ412"/>
      <c r="DEK412"/>
      <c r="DEL412"/>
      <c r="DEM412"/>
      <c r="DEN412"/>
      <c r="DEO412"/>
      <c r="DEP412"/>
      <c r="DEQ412"/>
      <c r="DER412"/>
      <c r="DES412"/>
      <c r="DET412"/>
      <c r="DEU412"/>
      <c r="DEV412"/>
      <c r="DEW412"/>
      <c r="DEX412"/>
      <c r="DEY412"/>
      <c r="DEZ412"/>
      <c r="DFA412"/>
      <c r="DFB412"/>
      <c r="DFC412"/>
      <c r="DFD412"/>
      <c r="DFE412"/>
      <c r="DFF412"/>
      <c r="DFG412"/>
      <c r="DFH412"/>
      <c r="DFI412"/>
      <c r="DFJ412"/>
      <c r="DFK412"/>
      <c r="DFL412"/>
      <c r="DFM412"/>
      <c r="DFN412"/>
      <c r="DFO412"/>
      <c r="DFP412"/>
      <c r="DFQ412"/>
      <c r="DFR412"/>
      <c r="DFS412"/>
      <c r="DFT412"/>
      <c r="DFU412"/>
      <c r="DFV412"/>
      <c r="DFW412"/>
      <c r="DFX412"/>
      <c r="DFY412"/>
      <c r="DFZ412"/>
      <c r="DGA412"/>
      <c r="DGB412"/>
      <c r="DGC412"/>
      <c r="DGD412"/>
      <c r="DGE412"/>
      <c r="DGF412"/>
      <c r="DGG412"/>
      <c r="DGH412"/>
      <c r="DGI412"/>
      <c r="DGJ412"/>
      <c r="DGK412"/>
      <c r="DGL412"/>
      <c r="DGM412"/>
      <c r="DGN412"/>
      <c r="DGO412"/>
      <c r="DGP412"/>
      <c r="DGQ412"/>
      <c r="DGR412"/>
      <c r="DGS412"/>
      <c r="DGT412"/>
      <c r="DGU412"/>
      <c r="DGV412"/>
      <c r="DGW412"/>
      <c r="DGX412"/>
      <c r="DGY412"/>
      <c r="DGZ412"/>
      <c r="DHA412"/>
      <c r="DHB412"/>
      <c r="DHC412"/>
      <c r="DHD412"/>
      <c r="DHE412"/>
      <c r="DHF412"/>
      <c r="DHG412"/>
      <c r="DHH412"/>
      <c r="DHI412"/>
      <c r="DHJ412"/>
      <c r="DHK412"/>
      <c r="DHL412"/>
      <c r="DHM412"/>
      <c r="DHN412"/>
      <c r="DHO412"/>
      <c r="DHP412"/>
      <c r="DHQ412"/>
      <c r="DHR412"/>
      <c r="DHS412"/>
      <c r="DHT412"/>
      <c r="DHU412"/>
      <c r="DHV412"/>
      <c r="DHW412"/>
      <c r="DHX412"/>
      <c r="DHY412"/>
      <c r="DHZ412"/>
      <c r="DIA412"/>
      <c r="DIB412"/>
      <c r="DIC412"/>
      <c r="DID412"/>
      <c r="DIE412"/>
      <c r="DIF412"/>
      <c r="DIG412"/>
      <c r="DIH412"/>
      <c r="DII412"/>
      <c r="DIJ412"/>
      <c r="DIK412"/>
      <c r="DIL412"/>
      <c r="DIM412"/>
      <c r="DIN412"/>
      <c r="DIO412"/>
      <c r="DIP412"/>
      <c r="DIQ412"/>
      <c r="DIR412"/>
      <c r="DIS412"/>
      <c r="DIT412"/>
      <c r="DIU412"/>
      <c r="DIV412"/>
      <c r="DIW412"/>
      <c r="DIX412"/>
      <c r="DIY412"/>
      <c r="DIZ412"/>
      <c r="DJA412"/>
      <c r="DJB412"/>
      <c r="DJC412"/>
      <c r="DJD412"/>
      <c r="DJE412"/>
      <c r="DJF412"/>
      <c r="DJG412"/>
      <c r="DJH412"/>
      <c r="DJI412"/>
      <c r="DJJ412"/>
      <c r="DJK412"/>
      <c r="DJL412"/>
      <c r="DJM412"/>
      <c r="DJN412"/>
      <c r="DJO412"/>
      <c r="DJP412"/>
      <c r="DJQ412"/>
      <c r="DJR412"/>
      <c r="DJS412"/>
      <c r="DJT412"/>
      <c r="DJU412"/>
      <c r="DJV412"/>
      <c r="DJW412"/>
      <c r="DJX412"/>
      <c r="DJY412"/>
      <c r="DJZ412"/>
      <c r="DKA412"/>
      <c r="DKB412"/>
      <c r="DKC412"/>
      <c r="DKD412"/>
      <c r="DKE412"/>
      <c r="DKF412"/>
      <c r="DKG412"/>
      <c r="DKH412"/>
      <c r="DKI412"/>
      <c r="DKJ412"/>
      <c r="DKK412"/>
      <c r="DKL412"/>
      <c r="DKM412"/>
      <c r="DKN412"/>
      <c r="DKO412"/>
      <c r="DKP412"/>
      <c r="DKQ412"/>
      <c r="DKR412"/>
      <c r="DKS412"/>
      <c r="DKT412"/>
      <c r="DKU412"/>
      <c r="DKV412"/>
      <c r="DKW412"/>
      <c r="DKX412"/>
      <c r="DKY412"/>
      <c r="DKZ412"/>
      <c r="DLA412"/>
      <c r="DLB412"/>
      <c r="DLC412"/>
      <c r="DLD412"/>
      <c r="DLE412"/>
      <c r="DLF412"/>
      <c r="DLG412"/>
      <c r="DLH412"/>
      <c r="DLI412"/>
      <c r="DLJ412"/>
      <c r="DLK412"/>
      <c r="DLL412"/>
      <c r="DLM412"/>
      <c r="DLN412"/>
      <c r="DLO412"/>
      <c r="DLP412"/>
      <c r="DLQ412"/>
      <c r="DLR412"/>
      <c r="DLS412"/>
      <c r="DLT412"/>
      <c r="DLU412"/>
      <c r="DLV412"/>
      <c r="DLW412"/>
      <c r="DLX412"/>
      <c r="DLY412"/>
      <c r="DLZ412"/>
      <c r="DMA412"/>
      <c r="DMB412"/>
      <c r="DMC412"/>
      <c r="DMD412"/>
      <c r="DME412"/>
      <c r="DMF412"/>
      <c r="DMG412"/>
      <c r="DMH412"/>
      <c r="DMI412"/>
      <c r="DMJ412"/>
      <c r="DMK412"/>
      <c r="DML412"/>
      <c r="DMM412"/>
      <c r="DMN412"/>
      <c r="DMO412"/>
      <c r="DMP412"/>
      <c r="DMQ412"/>
      <c r="DMR412"/>
      <c r="DMS412"/>
      <c r="DMT412"/>
      <c r="DMU412"/>
      <c r="DMV412"/>
      <c r="DMW412"/>
      <c r="DMX412"/>
      <c r="DMY412"/>
      <c r="DMZ412"/>
      <c r="DNA412"/>
      <c r="DNB412"/>
      <c r="DNC412"/>
      <c r="DND412"/>
      <c r="DNE412"/>
      <c r="DNF412"/>
      <c r="DNG412"/>
      <c r="DNH412"/>
      <c r="DNI412"/>
      <c r="DNJ412"/>
      <c r="DNK412"/>
      <c r="DNL412"/>
      <c r="DNM412"/>
      <c r="DNN412"/>
      <c r="DNO412"/>
      <c r="DNP412"/>
      <c r="DNQ412"/>
      <c r="DNR412"/>
      <c r="DNS412"/>
      <c r="DNT412"/>
      <c r="DNU412"/>
      <c r="DNV412"/>
      <c r="DNW412"/>
      <c r="DNX412"/>
      <c r="DNY412"/>
      <c r="DNZ412"/>
      <c r="DOA412"/>
      <c r="DOB412"/>
      <c r="DOC412"/>
      <c r="DOD412"/>
      <c r="DOE412"/>
      <c r="DOF412"/>
      <c r="DOG412"/>
      <c r="DOH412"/>
      <c r="DOI412"/>
      <c r="DOJ412"/>
      <c r="DOK412"/>
      <c r="DOL412"/>
      <c r="DOM412"/>
      <c r="DON412"/>
      <c r="DOO412"/>
      <c r="DOP412"/>
      <c r="DOQ412"/>
      <c r="DOR412"/>
      <c r="DOS412"/>
      <c r="DOT412"/>
      <c r="DOU412"/>
      <c r="DOV412"/>
      <c r="DOW412"/>
      <c r="DOX412"/>
      <c r="DOY412"/>
      <c r="DOZ412"/>
      <c r="DPA412"/>
      <c r="DPB412"/>
      <c r="DPC412"/>
      <c r="DPD412"/>
      <c r="DPE412"/>
      <c r="DPF412"/>
      <c r="DPG412"/>
      <c r="DPH412"/>
      <c r="DPI412"/>
      <c r="DPJ412"/>
      <c r="DPK412"/>
      <c r="DPL412"/>
      <c r="DPM412"/>
      <c r="DPN412"/>
      <c r="DPO412"/>
      <c r="DPP412"/>
      <c r="DPQ412"/>
      <c r="DPR412"/>
      <c r="DPS412"/>
      <c r="DPT412"/>
      <c r="DPU412"/>
      <c r="DPV412"/>
      <c r="DPW412"/>
      <c r="DPX412"/>
      <c r="DPY412"/>
      <c r="DPZ412"/>
      <c r="DQA412"/>
      <c r="DQB412"/>
      <c r="DQC412"/>
      <c r="DQD412"/>
      <c r="DQE412"/>
      <c r="DQF412"/>
      <c r="DQG412"/>
      <c r="DQH412"/>
      <c r="DQI412"/>
      <c r="DQJ412"/>
      <c r="DQK412"/>
      <c r="DQL412"/>
      <c r="DQM412"/>
      <c r="DQN412"/>
      <c r="DQO412"/>
      <c r="DQP412"/>
      <c r="DQQ412"/>
      <c r="DQR412"/>
      <c r="DQS412"/>
      <c r="DQT412"/>
      <c r="DQU412"/>
      <c r="DQV412"/>
      <c r="DQW412"/>
      <c r="DQX412"/>
      <c r="DQY412"/>
      <c r="DQZ412"/>
      <c r="DRA412"/>
      <c r="DRB412"/>
      <c r="DRC412"/>
      <c r="DRD412"/>
      <c r="DRE412"/>
      <c r="DRF412"/>
      <c r="DRG412"/>
      <c r="DRH412"/>
      <c r="DRI412"/>
      <c r="DRJ412"/>
      <c r="DRK412"/>
      <c r="DRL412"/>
      <c r="DRM412"/>
      <c r="DRN412"/>
      <c r="DRO412"/>
      <c r="DRP412"/>
      <c r="DRQ412"/>
      <c r="DRR412"/>
      <c r="DRS412"/>
      <c r="DRT412"/>
      <c r="DRU412"/>
      <c r="DRV412"/>
      <c r="DRW412"/>
      <c r="DRX412"/>
      <c r="DRY412"/>
      <c r="DRZ412"/>
      <c r="DSA412"/>
      <c r="DSB412"/>
      <c r="DSC412"/>
      <c r="DSD412"/>
      <c r="DSE412"/>
      <c r="DSF412"/>
      <c r="DSG412"/>
      <c r="DSH412"/>
      <c r="DSI412"/>
      <c r="DSJ412"/>
      <c r="DSK412"/>
      <c r="DSL412"/>
      <c r="DSM412"/>
      <c r="DSN412"/>
      <c r="DSO412"/>
      <c r="DSP412"/>
      <c r="DSQ412"/>
      <c r="DSR412"/>
      <c r="DSS412"/>
      <c r="DST412"/>
      <c r="DSU412"/>
      <c r="DSV412"/>
      <c r="DSW412"/>
      <c r="DSX412"/>
      <c r="DSY412"/>
      <c r="DSZ412"/>
      <c r="DTA412"/>
      <c r="DTB412"/>
      <c r="DTC412"/>
      <c r="DTD412"/>
      <c r="DTE412"/>
      <c r="DTF412"/>
      <c r="DTG412"/>
      <c r="DTH412"/>
      <c r="DTI412"/>
      <c r="DTJ412"/>
      <c r="DTK412"/>
      <c r="DTL412"/>
      <c r="DTM412"/>
      <c r="DTN412"/>
      <c r="DTO412"/>
      <c r="DTP412"/>
      <c r="DTQ412"/>
      <c r="DTR412"/>
      <c r="DTS412"/>
      <c r="DTT412"/>
      <c r="DTU412"/>
      <c r="DTV412"/>
      <c r="DTW412"/>
      <c r="DTX412"/>
      <c r="DTY412"/>
      <c r="DTZ412"/>
      <c r="DUA412"/>
      <c r="DUB412"/>
      <c r="DUC412"/>
      <c r="DUD412"/>
      <c r="DUE412"/>
      <c r="DUF412"/>
      <c r="DUG412"/>
      <c r="DUH412"/>
      <c r="DUI412"/>
      <c r="DUJ412"/>
      <c r="DUK412"/>
      <c r="DUL412"/>
      <c r="DUM412"/>
      <c r="DUN412"/>
      <c r="DUO412"/>
      <c r="DUP412"/>
      <c r="DUQ412"/>
      <c r="DUR412"/>
      <c r="DUS412"/>
      <c r="DUT412"/>
      <c r="DUU412"/>
      <c r="DUV412"/>
      <c r="DUW412"/>
      <c r="DUX412"/>
      <c r="DUY412"/>
      <c r="DUZ412"/>
      <c r="DVA412"/>
      <c r="DVB412"/>
      <c r="DVC412"/>
      <c r="DVD412"/>
      <c r="DVE412"/>
      <c r="DVF412"/>
      <c r="DVG412"/>
      <c r="DVH412"/>
      <c r="DVI412"/>
      <c r="DVJ412"/>
      <c r="DVK412"/>
      <c r="DVL412"/>
      <c r="DVM412"/>
      <c r="DVN412"/>
      <c r="DVO412"/>
      <c r="DVP412"/>
      <c r="DVQ412"/>
      <c r="DVR412"/>
      <c r="DVS412"/>
      <c r="DVT412"/>
      <c r="DVU412"/>
      <c r="DVV412"/>
      <c r="DVW412"/>
      <c r="DVX412"/>
      <c r="DVY412"/>
      <c r="DVZ412"/>
      <c r="DWA412"/>
      <c r="DWB412"/>
      <c r="DWC412"/>
      <c r="DWD412"/>
      <c r="DWE412"/>
      <c r="DWF412"/>
      <c r="DWG412"/>
      <c r="DWH412"/>
      <c r="DWI412"/>
      <c r="DWJ412"/>
      <c r="DWK412"/>
      <c r="DWL412"/>
      <c r="DWM412"/>
      <c r="DWN412"/>
      <c r="DWO412"/>
      <c r="DWP412"/>
      <c r="DWQ412"/>
      <c r="DWR412"/>
      <c r="DWS412"/>
      <c r="DWT412"/>
      <c r="DWU412"/>
      <c r="DWV412"/>
      <c r="DWW412"/>
      <c r="DWX412"/>
      <c r="DWY412"/>
      <c r="DWZ412"/>
      <c r="DXA412"/>
      <c r="DXB412"/>
      <c r="DXC412"/>
      <c r="DXD412"/>
      <c r="DXE412"/>
      <c r="DXF412"/>
      <c r="DXG412"/>
      <c r="DXH412"/>
      <c r="DXI412"/>
      <c r="DXJ412"/>
      <c r="DXK412"/>
      <c r="DXL412"/>
      <c r="DXM412"/>
      <c r="DXN412"/>
      <c r="DXO412"/>
      <c r="DXP412"/>
      <c r="DXQ412"/>
      <c r="DXR412"/>
      <c r="DXS412"/>
      <c r="DXT412"/>
      <c r="DXU412"/>
      <c r="DXV412"/>
      <c r="DXW412"/>
      <c r="DXX412"/>
      <c r="DXY412"/>
      <c r="DXZ412"/>
      <c r="DYA412"/>
      <c r="DYB412"/>
      <c r="DYC412"/>
      <c r="DYD412"/>
      <c r="DYE412"/>
      <c r="DYF412"/>
      <c r="DYG412"/>
      <c r="DYH412"/>
      <c r="DYI412"/>
      <c r="DYJ412"/>
      <c r="DYK412"/>
      <c r="DYL412"/>
      <c r="DYM412"/>
      <c r="DYN412"/>
      <c r="DYO412"/>
      <c r="DYP412"/>
      <c r="DYQ412"/>
      <c r="DYR412"/>
      <c r="DYS412"/>
      <c r="DYT412"/>
      <c r="DYU412"/>
      <c r="DYV412"/>
      <c r="DYW412"/>
      <c r="DYX412"/>
      <c r="DYY412"/>
      <c r="DYZ412"/>
      <c r="DZA412"/>
      <c r="DZB412"/>
      <c r="DZC412"/>
      <c r="DZD412"/>
      <c r="DZE412"/>
      <c r="DZF412"/>
      <c r="DZG412"/>
      <c r="DZH412"/>
      <c r="DZI412"/>
      <c r="DZJ412"/>
      <c r="DZK412"/>
      <c r="DZL412"/>
      <c r="DZM412"/>
      <c r="DZN412"/>
      <c r="DZO412"/>
      <c r="DZP412"/>
      <c r="DZQ412"/>
      <c r="DZR412"/>
      <c r="DZS412"/>
      <c r="DZT412"/>
      <c r="DZU412"/>
      <c r="DZV412"/>
      <c r="DZW412"/>
      <c r="DZX412"/>
      <c r="DZY412"/>
      <c r="DZZ412"/>
      <c r="EAA412"/>
      <c r="EAB412"/>
      <c r="EAC412"/>
      <c r="EAD412"/>
      <c r="EAE412"/>
      <c r="EAF412"/>
      <c r="EAG412"/>
      <c r="EAH412"/>
      <c r="EAI412"/>
      <c r="EAJ412"/>
      <c r="EAK412"/>
      <c r="EAL412"/>
      <c r="EAM412"/>
      <c r="EAN412"/>
      <c r="EAO412"/>
      <c r="EAP412"/>
      <c r="EAQ412"/>
      <c r="EAR412"/>
      <c r="EAS412"/>
      <c r="EAT412"/>
      <c r="EAU412"/>
      <c r="EAV412"/>
      <c r="EAW412"/>
      <c r="EAX412"/>
      <c r="EAY412"/>
      <c r="EAZ412"/>
      <c r="EBA412"/>
      <c r="EBB412"/>
      <c r="EBC412"/>
      <c r="EBD412"/>
      <c r="EBE412"/>
      <c r="EBF412"/>
      <c r="EBG412"/>
      <c r="EBH412"/>
      <c r="EBI412"/>
      <c r="EBJ412"/>
      <c r="EBK412"/>
      <c r="EBL412"/>
      <c r="EBM412"/>
      <c r="EBN412"/>
      <c r="EBO412"/>
      <c r="EBP412"/>
      <c r="EBQ412"/>
      <c r="EBR412"/>
      <c r="EBS412"/>
      <c r="EBT412"/>
      <c r="EBU412"/>
      <c r="EBV412"/>
      <c r="EBW412"/>
      <c r="EBX412"/>
      <c r="EBY412"/>
      <c r="EBZ412"/>
      <c r="ECA412"/>
      <c r="ECB412"/>
      <c r="ECC412"/>
      <c r="ECD412"/>
      <c r="ECE412"/>
      <c r="ECF412"/>
      <c r="ECG412"/>
      <c r="ECH412"/>
      <c r="ECI412"/>
      <c r="ECJ412"/>
      <c r="ECK412"/>
      <c r="ECL412"/>
      <c r="ECM412"/>
      <c r="ECN412"/>
      <c r="ECO412"/>
      <c r="ECP412"/>
      <c r="ECQ412"/>
      <c r="ECR412"/>
      <c r="ECS412"/>
      <c r="ECT412"/>
      <c r="ECU412"/>
      <c r="ECV412"/>
      <c r="ECW412"/>
      <c r="ECX412"/>
      <c r="ECY412"/>
      <c r="ECZ412"/>
      <c r="EDA412"/>
      <c r="EDB412"/>
      <c r="EDC412"/>
      <c r="EDD412"/>
      <c r="EDE412"/>
      <c r="EDF412"/>
      <c r="EDG412"/>
      <c r="EDH412"/>
      <c r="EDI412"/>
      <c r="EDJ412"/>
      <c r="EDK412"/>
      <c r="EDL412"/>
      <c r="EDM412"/>
      <c r="EDN412"/>
      <c r="EDO412"/>
      <c r="EDP412"/>
      <c r="EDQ412"/>
      <c r="EDR412"/>
      <c r="EDS412"/>
      <c r="EDT412"/>
      <c r="EDU412"/>
      <c r="EDV412"/>
      <c r="EDW412"/>
      <c r="EDX412"/>
      <c r="EDY412"/>
      <c r="EDZ412"/>
      <c r="EEA412"/>
      <c r="EEB412"/>
      <c r="EEC412"/>
      <c r="EED412"/>
      <c r="EEE412"/>
      <c r="EEF412"/>
      <c r="EEG412"/>
      <c r="EEH412"/>
      <c r="EEI412"/>
      <c r="EEJ412"/>
      <c r="EEK412"/>
      <c r="EEL412"/>
      <c r="EEM412"/>
      <c r="EEN412"/>
      <c r="EEO412"/>
      <c r="EEP412"/>
      <c r="EEQ412"/>
      <c r="EER412"/>
      <c r="EES412"/>
      <c r="EET412"/>
      <c r="EEU412"/>
      <c r="EEV412"/>
      <c r="EEW412"/>
      <c r="EEX412"/>
      <c r="EEY412"/>
      <c r="EEZ412"/>
      <c r="EFA412"/>
      <c r="EFB412"/>
      <c r="EFC412"/>
      <c r="EFD412"/>
      <c r="EFE412"/>
      <c r="EFF412"/>
      <c r="EFG412"/>
      <c r="EFH412"/>
      <c r="EFI412"/>
      <c r="EFJ412"/>
      <c r="EFK412"/>
      <c r="EFL412"/>
      <c r="EFM412"/>
      <c r="EFN412"/>
      <c r="EFO412"/>
      <c r="EFP412"/>
      <c r="EFQ412"/>
      <c r="EFR412"/>
      <c r="EFS412"/>
      <c r="EFT412"/>
      <c r="EFU412"/>
      <c r="EFV412"/>
      <c r="EFW412"/>
      <c r="EFX412"/>
      <c r="EFY412"/>
      <c r="EFZ412"/>
      <c r="EGA412"/>
      <c r="EGB412"/>
      <c r="EGC412"/>
      <c r="EGD412"/>
      <c r="EGE412"/>
      <c r="EGF412"/>
      <c r="EGG412"/>
      <c r="EGH412"/>
      <c r="EGI412"/>
      <c r="EGJ412"/>
      <c r="EGK412"/>
      <c r="EGL412"/>
      <c r="EGM412"/>
      <c r="EGN412"/>
      <c r="EGO412"/>
      <c r="EGP412"/>
      <c r="EGQ412"/>
      <c r="EGR412"/>
      <c r="EGS412"/>
      <c r="EGT412"/>
      <c r="EGU412"/>
      <c r="EGV412"/>
      <c r="EGW412"/>
      <c r="EGX412"/>
      <c r="EGY412"/>
      <c r="EGZ412"/>
      <c r="EHA412"/>
      <c r="EHB412"/>
      <c r="EHC412"/>
      <c r="EHD412"/>
      <c r="EHE412"/>
      <c r="EHF412"/>
      <c r="EHG412"/>
      <c r="EHH412"/>
      <c r="EHI412"/>
      <c r="EHJ412"/>
      <c r="EHK412"/>
      <c r="EHL412"/>
      <c r="EHM412"/>
      <c r="EHN412"/>
      <c r="EHO412"/>
      <c r="EHP412"/>
      <c r="EHQ412"/>
      <c r="EHR412"/>
      <c r="EHS412"/>
      <c r="EHT412"/>
      <c r="EHU412"/>
      <c r="EHV412"/>
      <c r="EHW412"/>
      <c r="EHX412"/>
      <c r="EHY412"/>
      <c r="EHZ412"/>
      <c r="EIA412"/>
      <c r="EIB412"/>
      <c r="EIC412"/>
      <c r="EID412"/>
      <c r="EIE412"/>
      <c r="EIF412"/>
      <c r="EIG412"/>
      <c r="EIH412"/>
      <c r="EII412"/>
      <c r="EIJ412"/>
      <c r="EIK412"/>
      <c r="EIL412"/>
      <c r="EIM412"/>
      <c r="EIN412"/>
      <c r="EIO412"/>
      <c r="EIP412"/>
      <c r="EIQ412"/>
      <c r="EIR412"/>
      <c r="EIS412"/>
      <c r="EIT412"/>
      <c r="EIU412"/>
      <c r="EIV412"/>
      <c r="EIW412"/>
      <c r="EIX412"/>
      <c r="EIY412"/>
      <c r="EIZ412"/>
      <c r="EJA412"/>
      <c r="EJB412"/>
      <c r="EJC412"/>
      <c r="EJD412"/>
      <c r="EJE412"/>
      <c r="EJF412"/>
      <c r="EJG412"/>
      <c r="EJH412"/>
      <c r="EJI412"/>
      <c r="EJJ412"/>
      <c r="EJK412"/>
      <c r="EJL412"/>
      <c r="EJM412"/>
      <c r="EJN412"/>
      <c r="EJO412"/>
      <c r="EJP412"/>
      <c r="EJQ412"/>
      <c r="EJR412"/>
      <c r="EJS412"/>
      <c r="EJT412"/>
      <c r="EJU412"/>
      <c r="EJV412"/>
      <c r="EJW412"/>
      <c r="EJX412"/>
      <c r="EJY412"/>
      <c r="EJZ412"/>
      <c r="EKA412"/>
      <c r="EKB412"/>
      <c r="EKC412"/>
      <c r="EKD412"/>
      <c r="EKE412"/>
      <c r="EKF412"/>
      <c r="EKG412"/>
      <c r="EKH412"/>
      <c r="EKI412"/>
      <c r="EKJ412"/>
      <c r="EKK412"/>
      <c r="EKL412"/>
      <c r="EKM412"/>
      <c r="EKN412"/>
      <c r="EKO412"/>
      <c r="EKP412"/>
      <c r="EKQ412"/>
      <c r="EKR412"/>
      <c r="EKS412"/>
      <c r="EKT412"/>
      <c r="EKU412"/>
      <c r="EKV412"/>
      <c r="EKW412"/>
      <c r="EKX412"/>
      <c r="EKY412"/>
      <c r="EKZ412"/>
      <c r="ELA412"/>
      <c r="ELB412"/>
      <c r="ELC412"/>
      <c r="ELD412"/>
      <c r="ELE412"/>
      <c r="ELF412"/>
      <c r="ELG412"/>
      <c r="ELH412"/>
      <c r="ELI412"/>
      <c r="ELJ412"/>
      <c r="ELK412"/>
      <c r="ELL412"/>
      <c r="ELM412"/>
      <c r="ELN412"/>
      <c r="ELO412"/>
      <c r="ELP412"/>
      <c r="ELQ412"/>
      <c r="ELR412"/>
      <c r="ELS412"/>
      <c r="ELT412"/>
      <c r="ELU412"/>
      <c r="ELV412"/>
      <c r="ELW412"/>
      <c r="ELX412"/>
      <c r="ELY412"/>
      <c r="ELZ412"/>
      <c r="EMA412"/>
      <c r="EMB412"/>
      <c r="EMC412"/>
      <c r="EMD412"/>
      <c r="EME412"/>
      <c r="EMF412"/>
      <c r="EMG412"/>
      <c r="EMH412"/>
      <c r="EMI412"/>
      <c r="EMJ412"/>
      <c r="EMK412"/>
      <c r="EML412"/>
      <c r="EMM412"/>
      <c r="EMN412"/>
      <c r="EMO412"/>
      <c r="EMP412"/>
      <c r="EMQ412"/>
      <c r="EMR412"/>
      <c r="EMS412"/>
      <c r="EMT412"/>
      <c r="EMU412"/>
      <c r="EMV412"/>
      <c r="EMW412"/>
      <c r="EMX412"/>
      <c r="EMY412"/>
      <c r="EMZ412"/>
      <c r="ENA412"/>
      <c r="ENB412"/>
      <c r="ENC412"/>
      <c r="END412"/>
      <c r="ENE412"/>
      <c r="ENF412"/>
      <c r="ENG412"/>
      <c r="ENH412"/>
      <c r="ENI412"/>
      <c r="ENJ412"/>
      <c r="ENK412"/>
      <c r="ENL412"/>
      <c r="ENM412"/>
      <c r="ENN412"/>
      <c r="ENO412"/>
      <c r="ENP412"/>
      <c r="ENQ412"/>
      <c r="ENR412"/>
      <c r="ENS412"/>
      <c r="ENT412"/>
      <c r="ENU412"/>
      <c r="ENV412"/>
      <c r="ENW412"/>
      <c r="ENX412"/>
      <c r="ENY412"/>
      <c r="ENZ412"/>
      <c r="EOA412"/>
      <c r="EOB412"/>
      <c r="EOC412"/>
      <c r="EOD412"/>
      <c r="EOE412"/>
      <c r="EOF412"/>
      <c r="EOG412"/>
      <c r="EOH412"/>
      <c r="EOI412"/>
      <c r="EOJ412"/>
      <c r="EOK412"/>
      <c r="EOL412"/>
      <c r="EOM412"/>
      <c r="EON412"/>
      <c r="EOO412"/>
      <c r="EOP412"/>
      <c r="EOQ412"/>
      <c r="EOR412"/>
      <c r="EOS412"/>
      <c r="EOT412"/>
      <c r="EOU412"/>
      <c r="EOV412"/>
      <c r="EOW412"/>
      <c r="EOX412"/>
      <c r="EOY412"/>
      <c r="EOZ412"/>
      <c r="EPA412"/>
      <c r="EPB412"/>
      <c r="EPC412"/>
      <c r="EPD412"/>
      <c r="EPE412"/>
      <c r="EPF412"/>
      <c r="EPG412"/>
      <c r="EPH412"/>
      <c r="EPI412"/>
      <c r="EPJ412"/>
      <c r="EPK412"/>
      <c r="EPL412"/>
      <c r="EPM412"/>
      <c r="EPN412"/>
      <c r="EPO412"/>
      <c r="EPP412"/>
      <c r="EPQ412"/>
      <c r="EPR412"/>
      <c r="EPS412"/>
      <c r="EPT412"/>
      <c r="EPU412"/>
      <c r="EPV412"/>
      <c r="EPW412"/>
      <c r="EPX412"/>
      <c r="EPY412"/>
      <c r="EPZ412"/>
      <c r="EQA412"/>
      <c r="EQB412"/>
      <c r="EQC412"/>
      <c r="EQD412"/>
      <c r="EQE412"/>
      <c r="EQF412"/>
      <c r="EQG412"/>
      <c r="EQH412"/>
      <c r="EQI412"/>
      <c r="EQJ412"/>
      <c r="EQK412"/>
      <c r="EQL412"/>
      <c r="EQM412"/>
      <c r="EQN412"/>
      <c r="EQO412"/>
      <c r="EQP412"/>
      <c r="EQQ412"/>
      <c r="EQR412"/>
      <c r="EQS412"/>
      <c r="EQT412"/>
      <c r="EQU412"/>
      <c r="EQV412"/>
      <c r="EQW412"/>
      <c r="EQX412"/>
      <c r="EQY412"/>
      <c r="EQZ412"/>
      <c r="ERA412"/>
      <c r="ERB412"/>
      <c r="ERC412"/>
      <c r="ERD412"/>
      <c r="ERE412"/>
      <c r="ERF412"/>
      <c r="ERG412"/>
      <c r="ERH412"/>
      <c r="ERI412"/>
      <c r="ERJ412"/>
      <c r="ERK412"/>
      <c r="ERL412"/>
      <c r="ERM412"/>
      <c r="ERN412"/>
      <c r="ERO412"/>
      <c r="ERP412"/>
      <c r="ERQ412"/>
      <c r="ERR412"/>
      <c r="ERS412"/>
      <c r="ERT412"/>
      <c r="ERU412"/>
      <c r="ERV412"/>
      <c r="ERW412"/>
      <c r="ERX412"/>
      <c r="ERY412"/>
      <c r="ERZ412"/>
      <c r="ESA412"/>
      <c r="ESB412"/>
      <c r="ESC412"/>
      <c r="ESD412"/>
      <c r="ESE412"/>
      <c r="ESF412"/>
      <c r="ESG412"/>
      <c r="ESH412"/>
      <c r="ESI412"/>
      <c r="ESJ412"/>
      <c r="ESK412"/>
      <c r="ESL412"/>
      <c r="ESM412"/>
      <c r="ESN412"/>
      <c r="ESO412"/>
      <c r="ESP412"/>
      <c r="ESQ412"/>
      <c r="ESR412"/>
      <c r="ESS412"/>
      <c r="EST412"/>
      <c r="ESU412"/>
      <c r="ESV412"/>
      <c r="ESW412"/>
      <c r="ESX412"/>
      <c r="ESY412"/>
      <c r="ESZ412"/>
      <c r="ETA412"/>
      <c r="ETB412"/>
      <c r="ETC412"/>
      <c r="ETD412"/>
      <c r="ETE412"/>
      <c r="ETF412"/>
      <c r="ETG412"/>
      <c r="ETH412"/>
      <c r="ETI412"/>
      <c r="ETJ412"/>
      <c r="ETK412"/>
      <c r="ETL412"/>
      <c r="ETM412"/>
      <c r="ETN412"/>
      <c r="ETO412"/>
      <c r="ETP412"/>
      <c r="ETQ412"/>
      <c r="ETR412"/>
      <c r="ETS412"/>
      <c r="ETT412"/>
      <c r="ETU412"/>
      <c r="ETV412"/>
      <c r="ETW412"/>
      <c r="ETX412"/>
      <c r="ETY412"/>
      <c r="ETZ412"/>
      <c r="EUA412"/>
      <c r="EUB412"/>
      <c r="EUC412"/>
      <c r="EUD412"/>
      <c r="EUE412"/>
      <c r="EUF412"/>
      <c r="EUG412"/>
      <c r="EUH412"/>
      <c r="EUI412"/>
      <c r="EUJ412"/>
      <c r="EUK412"/>
      <c r="EUL412"/>
      <c r="EUM412"/>
      <c r="EUN412"/>
      <c r="EUO412"/>
      <c r="EUP412"/>
      <c r="EUQ412"/>
      <c r="EUR412"/>
      <c r="EUS412"/>
      <c r="EUT412"/>
      <c r="EUU412"/>
      <c r="EUV412"/>
      <c r="EUW412"/>
      <c r="EUX412"/>
      <c r="EUY412"/>
      <c r="EUZ412"/>
      <c r="EVA412"/>
      <c r="EVB412"/>
      <c r="EVC412"/>
      <c r="EVD412"/>
      <c r="EVE412"/>
      <c r="EVF412"/>
      <c r="EVG412"/>
      <c r="EVH412"/>
      <c r="EVI412"/>
      <c r="EVJ412"/>
      <c r="EVK412"/>
      <c r="EVL412"/>
      <c r="EVM412"/>
      <c r="EVN412"/>
      <c r="EVO412"/>
      <c r="EVP412"/>
      <c r="EVQ412"/>
      <c r="EVR412"/>
      <c r="EVS412"/>
      <c r="EVT412"/>
      <c r="EVU412"/>
      <c r="EVV412"/>
      <c r="EVW412"/>
      <c r="EVX412"/>
      <c r="EVY412"/>
      <c r="EVZ412"/>
      <c r="EWA412"/>
      <c r="EWB412"/>
      <c r="EWC412"/>
      <c r="EWD412"/>
      <c r="EWE412"/>
      <c r="EWF412"/>
      <c r="EWG412"/>
      <c r="EWH412"/>
      <c r="EWI412"/>
      <c r="EWJ412"/>
      <c r="EWK412"/>
      <c r="EWL412"/>
      <c r="EWM412"/>
      <c r="EWN412"/>
      <c r="EWO412"/>
      <c r="EWP412"/>
      <c r="EWQ412"/>
      <c r="EWR412"/>
      <c r="EWS412"/>
      <c r="EWT412"/>
      <c r="EWU412"/>
      <c r="EWV412"/>
      <c r="EWW412"/>
      <c r="EWX412"/>
      <c r="EWY412"/>
      <c r="EWZ412"/>
      <c r="EXA412"/>
      <c r="EXB412"/>
      <c r="EXC412"/>
      <c r="EXD412"/>
      <c r="EXE412"/>
      <c r="EXF412"/>
      <c r="EXG412"/>
      <c r="EXH412"/>
      <c r="EXI412"/>
      <c r="EXJ412"/>
      <c r="EXK412"/>
      <c r="EXL412"/>
      <c r="EXM412"/>
      <c r="EXN412"/>
      <c r="EXO412"/>
      <c r="EXP412"/>
      <c r="EXQ412"/>
      <c r="EXR412"/>
      <c r="EXS412"/>
      <c r="EXT412"/>
      <c r="EXU412"/>
      <c r="EXV412"/>
      <c r="EXW412"/>
      <c r="EXX412"/>
      <c r="EXY412"/>
      <c r="EXZ412"/>
      <c r="EYA412"/>
      <c r="EYB412"/>
      <c r="EYC412"/>
      <c r="EYD412"/>
      <c r="EYE412"/>
      <c r="EYF412"/>
      <c r="EYG412"/>
      <c r="EYH412"/>
      <c r="EYI412"/>
      <c r="EYJ412"/>
      <c r="EYK412"/>
      <c r="EYL412"/>
      <c r="EYM412"/>
      <c r="EYN412"/>
      <c r="EYO412"/>
      <c r="EYP412"/>
      <c r="EYQ412"/>
      <c r="EYR412"/>
      <c r="EYS412"/>
      <c r="EYT412"/>
      <c r="EYU412"/>
      <c r="EYV412"/>
      <c r="EYW412"/>
      <c r="EYX412"/>
      <c r="EYY412"/>
      <c r="EYZ412"/>
      <c r="EZA412"/>
      <c r="EZB412"/>
      <c r="EZC412"/>
      <c r="EZD412"/>
      <c r="EZE412"/>
      <c r="EZF412"/>
      <c r="EZG412"/>
      <c r="EZH412"/>
      <c r="EZI412"/>
      <c r="EZJ412"/>
      <c r="EZK412"/>
      <c r="EZL412"/>
      <c r="EZM412"/>
      <c r="EZN412"/>
      <c r="EZO412"/>
      <c r="EZP412"/>
      <c r="EZQ412"/>
      <c r="EZR412"/>
      <c r="EZS412"/>
      <c r="EZT412"/>
      <c r="EZU412"/>
      <c r="EZV412"/>
      <c r="EZW412"/>
      <c r="EZX412"/>
      <c r="EZY412"/>
      <c r="EZZ412"/>
      <c r="FAA412"/>
      <c r="FAB412"/>
      <c r="FAC412"/>
      <c r="FAD412"/>
      <c r="FAE412"/>
      <c r="FAF412"/>
      <c r="FAG412"/>
      <c r="FAH412"/>
      <c r="FAI412"/>
      <c r="FAJ412"/>
      <c r="FAK412"/>
      <c r="FAL412"/>
      <c r="FAM412"/>
      <c r="FAN412"/>
      <c r="FAO412"/>
      <c r="FAP412"/>
      <c r="FAQ412"/>
      <c r="FAR412"/>
      <c r="FAS412"/>
      <c r="FAT412"/>
      <c r="FAU412"/>
      <c r="FAV412"/>
      <c r="FAW412"/>
      <c r="FAX412"/>
      <c r="FAY412"/>
      <c r="FAZ412"/>
      <c r="FBA412"/>
      <c r="FBB412"/>
      <c r="FBC412"/>
      <c r="FBD412"/>
      <c r="FBE412"/>
      <c r="FBF412"/>
      <c r="FBG412"/>
      <c r="FBH412"/>
      <c r="FBI412"/>
      <c r="FBJ412"/>
      <c r="FBK412"/>
      <c r="FBL412"/>
      <c r="FBM412"/>
      <c r="FBN412"/>
      <c r="FBO412"/>
      <c r="FBP412"/>
      <c r="FBQ412"/>
      <c r="FBR412"/>
      <c r="FBS412"/>
      <c r="FBT412"/>
      <c r="FBU412"/>
      <c r="FBV412"/>
      <c r="FBW412"/>
      <c r="FBX412"/>
      <c r="FBY412"/>
      <c r="FBZ412"/>
      <c r="FCA412"/>
      <c r="FCB412"/>
      <c r="FCC412"/>
      <c r="FCD412"/>
      <c r="FCE412"/>
      <c r="FCF412"/>
      <c r="FCG412"/>
      <c r="FCH412"/>
      <c r="FCI412"/>
      <c r="FCJ412"/>
      <c r="FCK412"/>
      <c r="FCL412"/>
      <c r="FCM412"/>
      <c r="FCN412"/>
      <c r="FCO412"/>
      <c r="FCP412"/>
      <c r="FCQ412"/>
      <c r="FCR412"/>
      <c r="FCS412"/>
      <c r="FCT412"/>
      <c r="FCU412"/>
      <c r="FCV412"/>
      <c r="FCW412"/>
      <c r="FCX412"/>
      <c r="FCY412"/>
      <c r="FCZ412"/>
      <c r="FDA412"/>
      <c r="FDB412"/>
      <c r="FDC412"/>
      <c r="FDD412"/>
      <c r="FDE412"/>
      <c r="FDF412"/>
      <c r="FDG412"/>
      <c r="FDH412"/>
      <c r="FDI412"/>
      <c r="FDJ412"/>
      <c r="FDK412"/>
      <c r="FDL412"/>
      <c r="FDM412"/>
      <c r="FDN412"/>
      <c r="FDO412"/>
      <c r="FDP412"/>
      <c r="FDQ412"/>
      <c r="FDR412"/>
      <c r="FDS412"/>
      <c r="FDT412"/>
      <c r="FDU412"/>
      <c r="FDV412"/>
      <c r="FDW412"/>
      <c r="FDX412"/>
      <c r="FDY412"/>
      <c r="FDZ412"/>
      <c r="FEA412"/>
      <c r="FEB412"/>
      <c r="FEC412"/>
      <c r="FED412"/>
      <c r="FEE412"/>
      <c r="FEF412"/>
      <c r="FEG412"/>
      <c r="FEH412"/>
      <c r="FEI412"/>
      <c r="FEJ412"/>
      <c r="FEK412"/>
      <c r="FEL412"/>
      <c r="FEM412"/>
      <c r="FEN412"/>
      <c r="FEO412"/>
      <c r="FEP412"/>
      <c r="FEQ412"/>
      <c r="FER412"/>
      <c r="FES412"/>
      <c r="FET412"/>
      <c r="FEU412"/>
      <c r="FEV412"/>
      <c r="FEW412"/>
      <c r="FEX412"/>
      <c r="FEY412"/>
      <c r="FEZ412"/>
      <c r="FFA412"/>
      <c r="FFB412"/>
      <c r="FFC412"/>
      <c r="FFD412"/>
      <c r="FFE412"/>
      <c r="FFF412"/>
      <c r="FFG412"/>
      <c r="FFH412"/>
      <c r="FFI412"/>
      <c r="FFJ412"/>
      <c r="FFK412"/>
      <c r="FFL412"/>
      <c r="FFM412"/>
      <c r="FFN412"/>
      <c r="FFO412"/>
      <c r="FFP412"/>
      <c r="FFQ412"/>
      <c r="FFR412"/>
      <c r="FFS412"/>
      <c r="FFT412"/>
      <c r="FFU412"/>
      <c r="FFV412"/>
      <c r="FFW412"/>
      <c r="FFX412"/>
      <c r="FFY412"/>
      <c r="FFZ412"/>
      <c r="FGA412"/>
      <c r="FGB412"/>
      <c r="FGC412"/>
      <c r="FGD412"/>
      <c r="FGE412"/>
      <c r="FGF412"/>
      <c r="FGG412"/>
      <c r="FGH412"/>
      <c r="FGI412"/>
      <c r="FGJ412"/>
      <c r="FGK412"/>
      <c r="FGL412"/>
      <c r="FGM412"/>
      <c r="FGN412"/>
      <c r="FGO412"/>
      <c r="FGP412"/>
      <c r="FGQ412"/>
      <c r="FGR412"/>
      <c r="FGS412"/>
      <c r="FGT412"/>
      <c r="FGU412"/>
      <c r="FGV412"/>
      <c r="FGW412"/>
      <c r="FGX412"/>
      <c r="FGY412"/>
      <c r="FGZ412"/>
      <c r="FHA412"/>
      <c r="FHB412"/>
      <c r="FHC412"/>
      <c r="FHD412"/>
      <c r="FHE412"/>
      <c r="FHF412"/>
      <c r="FHG412"/>
      <c r="FHH412"/>
      <c r="FHI412"/>
      <c r="FHJ412"/>
      <c r="FHK412"/>
      <c r="FHL412"/>
      <c r="FHM412"/>
      <c r="FHN412"/>
      <c r="FHO412"/>
      <c r="FHP412"/>
      <c r="FHQ412"/>
      <c r="FHR412"/>
      <c r="FHS412"/>
      <c r="FHT412"/>
      <c r="FHU412"/>
      <c r="FHV412"/>
      <c r="FHW412"/>
      <c r="FHX412"/>
      <c r="FHY412"/>
      <c r="FHZ412"/>
      <c r="FIA412"/>
      <c r="FIB412"/>
      <c r="FIC412"/>
      <c r="FID412"/>
      <c r="FIE412"/>
      <c r="FIF412"/>
      <c r="FIG412"/>
      <c r="FIH412"/>
      <c r="FII412"/>
      <c r="FIJ412"/>
      <c r="FIK412"/>
      <c r="FIL412"/>
      <c r="FIM412"/>
      <c r="FIN412"/>
      <c r="FIO412"/>
      <c r="FIP412"/>
      <c r="FIQ412"/>
      <c r="FIR412"/>
      <c r="FIS412"/>
      <c r="FIT412"/>
      <c r="FIU412"/>
      <c r="FIV412"/>
      <c r="FIW412"/>
      <c r="FIX412"/>
      <c r="FIY412"/>
      <c r="FIZ412"/>
      <c r="FJA412"/>
      <c r="FJB412"/>
      <c r="FJC412"/>
      <c r="FJD412"/>
      <c r="FJE412"/>
      <c r="FJF412"/>
      <c r="FJG412"/>
      <c r="FJH412"/>
      <c r="FJI412"/>
      <c r="FJJ412"/>
      <c r="FJK412"/>
      <c r="FJL412"/>
      <c r="FJM412"/>
      <c r="FJN412"/>
      <c r="FJO412"/>
      <c r="FJP412"/>
      <c r="FJQ412"/>
      <c r="FJR412"/>
      <c r="FJS412"/>
      <c r="FJT412"/>
      <c r="FJU412"/>
      <c r="FJV412"/>
      <c r="FJW412"/>
      <c r="FJX412"/>
      <c r="FJY412"/>
      <c r="FJZ412"/>
      <c r="FKA412"/>
      <c r="FKB412"/>
      <c r="FKC412"/>
      <c r="FKD412"/>
      <c r="FKE412"/>
      <c r="FKF412"/>
      <c r="FKG412"/>
      <c r="FKH412"/>
      <c r="FKI412"/>
      <c r="FKJ412"/>
      <c r="FKK412"/>
      <c r="FKL412"/>
      <c r="FKM412"/>
      <c r="FKN412"/>
      <c r="FKO412"/>
      <c r="FKP412"/>
      <c r="FKQ412"/>
      <c r="FKR412"/>
      <c r="FKS412"/>
      <c r="FKT412"/>
      <c r="FKU412"/>
      <c r="FKV412"/>
      <c r="FKW412"/>
      <c r="FKX412"/>
      <c r="FKY412"/>
      <c r="FKZ412"/>
      <c r="FLA412"/>
      <c r="FLB412"/>
      <c r="FLC412"/>
      <c r="FLD412"/>
      <c r="FLE412"/>
      <c r="FLF412"/>
      <c r="FLG412"/>
      <c r="FLH412"/>
      <c r="FLI412"/>
      <c r="FLJ412"/>
      <c r="FLK412"/>
      <c r="FLL412"/>
      <c r="FLM412"/>
      <c r="FLN412"/>
      <c r="FLO412"/>
      <c r="FLP412"/>
      <c r="FLQ412"/>
      <c r="FLR412"/>
      <c r="FLS412"/>
      <c r="FLT412"/>
      <c r="FLU412"/>
      <c r="FLV412"/>
      <c r="FLW412"/>
      <c r="FLX412"/>
      <c r="FLY412"/>
      <c r="FLZ412"/>
      <c r="FMA412"/>
      <c r="FMB412"/>
      <c r="FMC412"/>
      <c r="FMD412"/>
      <c r="FME412"/>
      <c r="FMF412"/>
      <c r="FMG412"/>
      <c r="FMH412"/>
      <c r="FMI412"/>
      <c r="FMJ412"/>
      <c r="FMK412"/>
      <c r="FML412"/>
      <c r="FMM412"/>
      <c r="FMN412"/>
      <c r="FMO412"/>
      <c r="FMP412"/>
      <c r="FMQ412"/>
      <c r="FMR412"/>
      <c r="FMS412"/>
      <c r="FMT412"/>
      <c r="FMU412"/>
      <c r="FMV412"/>
      <c r="FMW412"/>
      <c r="FMX412"/>
      <c r="FMY412"/>
      <c r="FMZ412"/>
      <c r="FNA412"/>
      <c r="FNB412"/>
      <c r="FNC412"/>
      <c r="FND412"/>
      <c r="FNE412"/>
      <c r="FNF412"/>
      <c r="FNG412"/>
      <c r="FNH412"/>
      <c r="FNI412"/>
      <c r="FNJ412"/>
      <c r="FNK412"/>
      <c r="FNL412"/>
      <c r="FNM412"/>
      <c r="FNN412"/>
      <c r="FNO412"/>
      <c r="FNP412"/>
      <c r="FNQ412"/>
      <c r="FNR412"/>
      <c r="FNS412"/>
      <c r="FNT412"/>
      <c r="FNU412"/>
      <c r="FNV412"/>
      <c r="FNW412"/>
      <c r="FNX412"/>
      <c r="FNY412"/>
      <c r="FNZ412"/>
      <c r="FOA412"/>
      <c r="FOB412"/>
      <c r="FOC412"/>
      <c r="FOD412"/>
      <c r="FOE412"/>
      <c r="FOF412"/>
      <c r="FOG412"/>
      <c r="FOH412"/>
      <c r="FOI412"/>
      <c r="FOJ412"/>
      <c r="FOK412"/>
      <c r="FOL412"/>
      <c r="FOM412"/>
      <c r="FON412"/>
      <c r="FOO412"/>
      <c r="FOP412"/>
      <c r="FOQ412"/>
      <c r="FOR412"/>
      <c r="FOS412"/>
      <c r="FOT412"/>
      <c r="FOU412"/>
      <c r="FOV412"/>
      <c r="FOW412"/>
      <c r="FOX412"/>
      <c r="FOY412"/>
      <c r="FOZ412"/>
      <c r="FPA412"/>
      <c r="FPB412"/>
      <c r="FPC412"/>
      <c r="FPD412"/>
      <c r="FPE412"/>
      <c r="FPF412"/>
      <c r="FPG412"/>
      <c r="FPH412"/>
      <c r="FPI412"/>
      <c r="FPJ412"/>
      <c r="FPK412"/>
      <c r="FPL412"/>
      <c r="FPM412"/>
      <c r="FPN412"/>
      <c r="FPO412"/>
      <c r="FPP412"/>
      <c r="FPQ412"/>
      <c r="FPR412"/>
      <c r="FPS412"/>
      <c r="FPT412"/>
      <c r="FPU412"/>
      <c r="FPV412"/>
      <c r="FPW412"/>
      <c r="FPX412"/>
      <c r="FPY412"/>
      <c r="FPZ412"/>
      <c r="FQA412"/>
      <c r="FQB412"/>
      <c r="FQC412"/>
      <c r="FQD412"/>
      <c r="FQE412"/>
      <c r="FQF412"/>
      <c r="FQG412"/>
      <c r="FQH412"/>
      <c r="FQI412"/>
      <c r="FQJ412"/>
      <c r="FQK412"/>
      <c r="FQL412"/>
      <c r="FQM412"/>
      <c r="FQN412"/>
      <c r="FQO412"/>
      <c r="FQP412"/>
      <c r="FQQ412"/>
      <c r="FQR412"/>
      <c r="FQS412"/>
      <c r="FQT412"/>
      <c r="FQU412"/>
      <c r="FQV412"/>
      <c r="FQW412"/>
      <c r="FQX412"/>
      <c r="FQY412"/>
      <c r="FQZ412"/>
      <c r="FRA412"/>
      <c r="FRB412"/>
      <c r="FRC412"/>
      <c r="FRD412"/>
      <c r="FRE412"/>
      <c r="FRF412"/>
      <c r="FRG412"/>
      <c r="FRH412"/>
      <c r="FRI412"/>
      <c r="FRJ412"/>
      <c r="FRK412"/>
      <c r="FRL412"/>
      <c r="FRM412"/>
      <c r="FRN412"/>
      <c r="FRO412"/>
      <c r="FRP412"/>
      <c r="FRQ412"/>
      <c r="FRR412"/>
      <c r="FRS412"/>
      <c r="FRT412"/>
      <c r="FRU412"/>
      <c r="FRV412"/>
      <c r="FRW412"/>
      <c r="FRX412"/>
      <c r="FRY412"/>
      <c r="FRZ412"/>
      <c r="FSA412"/>
      <c r="FSB412"/>
      <c r="FSC412"/>
      <c r="FSD412"/>
      <c r="FSE412"/>
      <c r="FSF412"/>
      <c r="FSG412"/>
      <c r="FSH412"/>
      <c r="FSI412"/>
      <c r="FSJ412"/>
      <c r="FSK412"/>
      <c r="FSL412"/>
      <c r="FSM412"/>
      <c r="FSN412"/>
      <c r="FSO412"/>
      <c r="FSP412"/>
      <c r="FSQ412"/>
      <c r="FSR412"/>
      <c r="FSS412"/>
      <c r="FST412"/>
      <c r="FSU412"/>
      <c r="FSV412"/>
      <c r="FSW412"/>
      <c r="FSX412"/>
      <c r="FSY412"/>
      <c r="FSZ412"/>
      <c r="FTA412"/>
      <c r="FTB412"/>
      <c r="FTC412"/>
      <c r="FTD412"/>
      <c r="FTE412"/>
      <c r="FTF412"/>
      <c r="FTG412"/>
      <c r="FTH412"/>
      <c r="FTI412"/>
      <c r="FTJ412"/>
      <c r="FTK412"/>
      <c r="FTL412"/>
      <c r="FTM412"/>
      <c r="FTN412"/>
      <c r="FTO412"/>
      <c r="FTP412"/>
      <c r="FTQ412"/>
      <c r="FTR412"/>
      <c r="FTS412"/>
      <c r="FTT412"/>
      <c r="FTU412"/>
      <c r="FTV412"/>
      <c r="FTW412"/>
      <c r="FTX412"/>
      <c r="FTY412"/>
      <c r="FTZ412"/>
      <c r="FUA412"/>
      <c r="FUB412"/>
      <c r="FUC412"/>
      <c r="FUD412"/>
      <c r="FUE412"/>
      <c r="FUF412"/>
      <c r="FUG412"/>
      <c r="FUH412"/>
      <c r="FUI412"/>
      <c r="FUJ412"/>
      <c r="FUK412"/>
      <c r="FUL412"/>
      <c r="FUM412"/>
      <c r="FUN412"/>
      <c r="FUO412"/>
      <c r="FUP412"/>
      <c r="FUQ412"/>
      <c r="FUR412"/>
      <c r="FUS412"/>
      <c r="FUT412"/>
      <c r="FUU412"/>
      <c r="FUV412"/>
      <c r="FUW412"/>
      <c r="FUX412"/>
      <c r="FUY412"/>
      <c r="FUZ412"/>
      <c r="FVA412"/>
      <c r="FVB412"/>
      <c r="FVC412"/>
      <c r="FVD412"/>
      <c r="FVE412"/>
      <c r="FVF412"/>
      <c r="FVG412"/>
      <c r="FVH412"/>
      <c r="FVI412"/>
      <c r="FVJ412"/>
      <c r="FVK412"/>
      <c r="FVL412"/>
      <c r="FVM412"/>
      <c r="FVN412"/>
      <c r="FVO412"/>
      <c r="FVP412"/>
      <c r="FVQ412"/>
      <c r="FVR412"/>
      <c r="FVS412"/>
      <c r="FVT412"/>
      <c r="FVU412"/>
      <c r="FVV412"/>
      <c r="FVW412"/>
      <c r="FVX412"/>
      <c r="FVY412"/>
      <c r="FVZ412"/>
      <c r="FWA412"/>
      <c r="FWB412"/>
      <c r="FWC412"/>
      <c r="FWD412"/>
      <c r="FWE412"/>
      <c r="FWF412"/>
      <c r="FWG412"/>
      <c r="FWH412"/>
      <c r="FWI412"/>
      <c r="FWJ412"/>
      <c r="FWK412"/>
      <c r="FWL412"/>
      <c r="FWM412"/>
      <c r="FWN412"/>
      <c r="FWO412"/>
      <c r="FWP412"/>
      <c r="FWQ412"/>
      <c r="FWR412"/>
      <c r="FWS412"/>
      <c r="FWT412"/>
      <c r="FWU412"/>
      <c r="FWV412"/>
      <c r="FWW412"/>
      <c r="FWX412"/>
      <c r="FWY412"/>
      <c r="FWZ412"/>
      <c r="FXA412"/>
      <c r="FXB412"/>
      <c r="FXC412"/>
      <c r="FXD412"/>
      <c r="FXE412"/>
      <c r="FXF412"/>
      <c r="FXG412"/>
      <c r="FXH412"/>
      <c r="FXI412"/>
      <c r="FXJ412"/>
      <c r="FXK412"/>
      <c r="FXL412"/>
      <c r="FXM412"/>
      <c r="FXN412"/>
      <c r="FXO412"/>
      <c r="FXP412"/>
      <c r="FXQ412"/>
      <c r="FXR412"/>
      <c r="FXS412"/>
      <c r="FXT412"/>
      <c r="FXU412"/>
      <c r="FXV412"/>
      <c r="FXW412"/>
      <c r="FXX412"/>
      <c r="FXY412"/>
      <c r="FXZ412"/>
      <c r="FYA412"/>
      <c r="FYB412"/>
      <c r="FYC412"/>
      <c r="FYD412"/>
      <c r="FYE412"/>
      <c r="FYF412"/>
      <c r="FYG412"/>
      <c r="FYH412"/>
      <c r="FYI412"/>
      <c r="FYJ412"/>
      <c r="FYK412"/>
      <c r="FYL412"/>
      <c r="FYM412"/>
      <c r="FYN412"/>
      <c r="FYO412"/>
      <c r="FYP412"/>
      <c r="FYQ412"/>
      <c r="FYR412"/>
      <c r="FYS412"/>
      <c r="FYT412"/>
      <c r="FYU412"/>
      <c r="FYV412"/>
      <c r="FYW412"/>
      <c r="FYX412"/>
      <c r="FYY412"/>
      <c r="FYZ412"/>
      <c r="FZA412"/>
      <c r="FZB412"/>
      <c r="FZC412"/>
      <c r="FZD412"/>
      <c r="FZE412"/>
      <c r="FZF412"/>
      <c r="FZG412"/>
      <c r="FZH412"/>
      <c r="FZI412"/>
      <c r="FZJ412"/>
      <c r="FZK412"/>
      <c r="FZL412"/>
      <c r="FZM412"/>
      <c r="FZN412"/>
      <c r="FZO412"/>
      <c r="FZP412"/>
      <c r="FZQ412"/>
      <c r="FZR412"/>
      <c r="FZS412"/>
      <c r="FZT412"/>
      <c r="FZU412"/>
      <c r="FZV412"/>
      <c r="FZW412"/>
      <c r="FZX412"/>
      <c r="FZY412"/>
      <c r="FZZ412"/>
      <c r="GAA412"/>
      <c r="GAB412"/>
      <c r="GAC412"/>
      <c r="GAD412"/>
      <c r="GAE412"/>
      <c r="GAF412"/>
      <c r="GAG412"/>
      <c r="GAH412"/>
      <c r="GAI412"/>
      <c r="GAJ412"/>
      <c r="GAK412"/>
      <c r="GAL412"/>
      <c r="GAM412"/>
      <c r="GAN412"/>
      <c r="GAO412"/>
      <c r="GAP412"/>
      <c r="GAQ412"/>
      <c r="GAR412"/>
      <c r="GAS412"/>
      <c r="GAT412"/>
      <c r="GAU412"/>
      <c r="GAV412"/>
      <c r="GAW412"/>
      <c r="GAX412"/>
      <c r="GAY412"/>
      <c r="GAZ412"/>
      <c r="GBA412"/>
      <c r="GBB412"/>
      <c r="GBC412"/>
      <c r="GBD412"/>
      <c r="GBE412"/>
      <c r="GBF412"/>
      <c r="GBG412"/>
      <c r="GBH412"/>
      <c r="GBI412"/>
      <c r="GBJ412"/>
      <c r="GBK412"/>
      <c r="GBL412"/>
      <c r="GBM412"/>
      <c r="GBN412"/>
      <c r="GBO412"/>
      <c r="GBP412"/>
      <c r="GBQ412"/>
      <c r="GBR412"/>
      <c r="GBS412"/>
      <c r="GBT412"/>
      <c r="GBU412"/>
      <c r="GBV412"/>
      <c r="GBW412"/>
      <c r="GBX412"/>
      <c r="GBY412"/>
      <c r="GBZ412"/>
      <c r="GCA412"/>
      <c r="GCB412"/>
      <c r="GCC412"/>
      <c r="GCD412"/>
      <c r="GCE412"/>
      <c r="GCF412"/>
      <c r="GCG412"/>
      <c r="GCH412"/>
      <c r="GCI412"/>
      <c r="GCJ412"/>
      <c r="GCK412"/>
      <c r="GCL412"/>
      <c r="GCM412"/>
      <c r="GCN412"/>
      <c r="GCO412"/>
      <c r="GCP412"/>
      <c r="GCQ412"/>
      <c r="GCR412"/>
      <c r="GCS412"/>
      <c r="GCT412"/>
      <c r="GCU412"/>
      <c r="GCV412"/>
      <c r="GCW412"/>
      <c r="GCX412"/>
      <c r="GCY412"/>
      <c r="GCZ412"/>
      <c r="GDA412"/>
      <c r="GDB412"/>
      <c r="GDC412"/>
      <c r="GDD412"/>
      <c r="GDE412"/>
      <c r="GDF412"/>
      <c r="GDG412"/>
      <c r="GDH412"/>
      <c r="GDI412"/>
      <c r="GDJ412"/>
      <c r="GDK412"/>
      <c r="GDL412"/>
      <c r="GDM412"/>
      <c r="GDN412"/>
      <c r="GDO412"/>
      <c r="GDP412"/>
      <c r="GDQ412"/>
      <c r="GDR412"/>
      <c r="GDS412"/>
      <c r="GDT412"/>
      <c r="GDU412"/>
      <c r="GDV412"/>
      <c r="GDW412"/>
      <c r="GDX412"/>
      <c r="GDY412"/>
      <c r="GDZ412"/>
      <c r="GEA412"/>
      <c r="GEB412"/>
      <c r="GEC412"/>
      <c r="GED412"/>
      <c r="GEE412"/>
      <c r="GEF412"/>
      <c r="GEG412"/>
      <c r="GEH412"/>
      <c r="GEI412"/>
      <c r="GEJ412"/>
      <c r="GEK412"/>
      <c r="GEL412"/>
      <c r="GEM412"/>
      <c r="GEN412"/>
      <c r="GEO412"/>
      <c r="GEP412"/>
      <c r="GEQ412"/>
      <c r="GER412"/>
      <c r="GES412"/>
      <c r="GET412"/>
      <c r="GEU412"/>
      <c r="GEV412"/>
      <c r="GEW412"/>
      <c r="GEX412"/>
      <c r="GEY412"/>
      <c r="GEZ412"/>
      <c r="GFA412"/>
      <c r="GFB412"/>
      <c r="GFC412"/>
      <c r="GFD412"/>
      <c r="GFE412"/>
      <c r="GFF412"/>
      <c r="GFG412"/>
      <c r="GFH412"/>
      <c r="GFI412"/>
      <c r="GFJ412"/>
      <c r="GFK412"/>
      <c r="GFL412"/>
      <c r="GFM412"/>
      <c r="GFN412"/>
      <c r="GFO412"/>
      <c r="GFP412"/>
      <c r="GFQ412"/>
      <c r="GFR412"/>
      <c r="GFS412"/>
      <c r="GFT412"/>
      <c r="GFU412"/>
      <c r="GFV412"/>
      <c r="GFW412"/>
      <c r="GFX412"/>
      <c r="GFY412"/>
      <c r="GFZ412"/>
      <c r="GGA412"/>
      <c r="GGB412"/>
      <c r="GGC412"/>
      <c r="GGD412"/>
      <c r="GGE412"/>
      <c r="GGF412"/>
      <c r="GGG412"/>
      <c r="GGH412"/>
      <c r="GGI412"/>
      <c r="GGJ412"/>
      <c r="GGK412"/>
      <c r="GGL412"/>
      <c r="GGM412"/>
      <c r="GGN412"/>
      <c r="GGO412"/>
      <c r="GGP412"/>
      <c r="GGQ412"/>
      <c r="GGR412"/>
      <c r="GGS412"/>
      <c r="GGT412"/>
      <c r="GGU412"/>
      <c r="GGV412"/>
      <c r="GGW412"/>
      <c r="GGX412"/>
      <c r="GGY412"/>
      <c r="GGZ412"/>
      <c r="GHA412"/>
      <c r="GHB412"/>
      <c r="GHC412"/>
      <c r="GHD412"/>
      <c r="GHE412"/>
      <c r="GHF412"/>
      <c r="GHG412"/>
      <c r="GHH412"/>
      <c r="GHI412"/>
      <c r="GHJ412"/>
      <c r="GHK412"/>
      <c r="GHL412"/>
      <c r="GHM412"/>
      <c r="GHN412"/>
      <c r="GHO412"/>
      <c r="GHP412"/>
      <c r="GHQ412"/>
      <c r="GHR412"/>
      <c r="GHS412"/>
      <c r="GHT412"/>
      <c r="GHU412"/>
      <c r="GHV412"/>
      <c r="GHW412"/>
      <c r="GHX412"/>
      <c r="GHY412"/>
      <c r="GHZ412"/>
      <c r="GIA412"/>
      <c r="GIB412"/>
      <c r="GIC412"/>
      <c r="GID412"/>
      <c r="GIE412"/>
      <c r="GIF412"/>
      <c r="GIG412"/>
      <c r="GIH412"/>
      <c r="GII412"/>
      <c r="GIJ412"/>
      <c r="GIK412"/>
      <c r="GIL412"/>
      <c r="GIM412"/>
      <c r="GIN412"/>
      <c r="GIO412"/>
      <c r="GIP412"/>
      <c r="GIQ412"/>
      <c r="GIR412"/>
      <c r="GIS412"/>
      <c r="GIT412"/>
      <c r="GIU412"/>
      <c r="GIV412"/>
      <c r="GIW412"/>
      <c r="GIX412"/>
      <c r="GIY412"/>
      <c r="GIZ412"/>
      <c r="GJA412"/>
      <c r="GJB412"/>
      <c r="GJC412"/>
      <c r="GJD412"/>
      <c r="GJE412"/>
      <c r="GJF412"/>
      <c r="GJG412"/>
      <c r="GJH412"/>
      <c r="GJI412"/>
      <c r="GJJ412"/>
      <c r="GJK412"/>
      <c r="GJL412"/>
      <c r="GJM412"/>
      <c r="GJN412"/>
      <c r="GJO412"/>
      <c r="GJP412"/>
      <c r="GJQ412"/>
      <c r="GJR412"/>
      <c r="GJS412"/>
      <c r="GJT412"/>
      <c r="GJU412"/>
      <c r="GJV412"/>
      <c r="GJW412"/>
      <c r="GJX412"/>
      <c r="GJY412"/>
      <c r="GJZ412"/>
      <c r="GKA412"/>
      <c r="GKB412"/>
      <c r="GKC412"/>
      <c r="GKD412"/>
      <c r="GKE412"/>
      <c r="GKF412"/>
      <c r="GKG412"/>
      <c r="GKH412"/>
      <c r="GKI412"/>
      <c r="GKJ412"/>
      <c r="GKK412"/>
      <c r="GKL412"/>
      <c r="GKM412"/>
      <c r="GKN412"/>
      <c r="GKO412"/>
      <c r="GKP412"/>
      <c r="GKQ412"/>
      <c r="GKR412"/>
      <c r="GKS412"/>
      <c r="GKT412"/>
      <c r="GKU412"/>
      <c r="GKV412"/>
      <c r="GKW412"/>
      <c r="GKX412"/>
      <c r="GKY412"/>
      <c r="GKZ412"/>
      <c r="GLA412"/>
      <c r="GLB412"/>
      <c r="GLC412"/>
      <c r="GLD412"/>
      <c r="GLE412"/>
      <c r="GLF412"/>
      <c r="GLG412"/>
      <c r="GLH412"/>
      <c r="GLI412"/>
      <c r="GLJ412"/>
      <c r="GLK412"/>
      <c r="GLL412"/>
      <c r="GLM412"/>
      <c r="GLN412"/>
      <c r="GLO412"/>
      <c r="GLP412"/>
      <c r="GLQ412"/>
      <c r="GLR412"/>
      <c r="GLS412"/>
      <c r="GLT412"/>
      <c r="GLU412"/>
      <c r="GLV412"/>
      <c r="GLW412"/>
      <c r="GLX412"/>
      <c r="GLY412"/>
      <c r="GLZ412"/>
      <c r="GMA412"/>
      <c r="GMB412"/>
      <c r="GMC412"/>
      <c r="GMD412"/>
      <c r="GME412"/>
      <c r="GMF412"/>
      <c r="GMG412"/>
      <c r="GMH412"/>
      <c r="GMI412"/>
      <c r="GMJ412"/>
      <c r="GMK412"/>
      <c r="GML412"/>
      <c r="GMM412"/>
      <c r="GMN412"/>
      <c r="GMO412"/>
      <c r="GMP412"/>
      <c r="GMQ412"/>
      <c r="GMR412"/>
      <c r="GMS412"/>
      <c r="GMT412"/>
      <c r="GMU412"/>
      <c r="GMV412"/>
      <c r="GMW412"/>
      <c r="GMX412"/>
      <c r="GMY412"/>
      <c r="GMZ412"/>
      <c r="GNA412"/>
      <c r="GNB412"/>
      <c r="GNC412"/>
      <c r="GND412"/>
      <c r="GNE412"/>
      <c r="GNF412"/>
      <c r="GNG412"/>
      <c r="GNH412"/>
      <c r="GNI412"/>
      <c r="GNJ412"/>
      <c r="GNK412"/>
      <c r="GNL412"/>
      <c r="GNM412"/>
      <c r="GNN412"/>
      <c r="GNO412"/>
      <c r="GNP412"/>
      <c r="GNQ412"/>
      <c r="GNR412"/>
      <c r="GNS412"/>
      <c r="GNT412"/>
      <c r="GNU412"/>
      <c r="GNV412"/>
      <c r="GNW412"/>
      <c r="GNX412"/>
      <c r="GNY412"/>
      <c r="GNZ412"/>
      <c r="GOA412"/>
      <c r="GOB412"/>
      <c r="GOC412"/>
      <c r="GOD412"/>
      <c r="GOE412"/>
      <c r="GOF412"/>
      <c r="GOG412"/>
      <c r="GOH412"/>
      <c r="GOI412"/>
      <c r="GOJ412"/>
      <c r="GOK412"/>
      <c r="GOL412"/>
      <c r="GOM412"/>
      <c r="GON412"/>
      <c r="GOO412"/>
      <c r="GOP412"/>
      <c r="GOQ412"/>
      <c r="GOR412"/>
      <c r="GOS412"/>
      <c r="GOT412"/>
      <c r="GOU412"/>
      <c r="GOV412"/>
      <c r="GOW412"/>
      <c r="GOX412"/>
      <c r="GOY412"/>
      <c r="GOZ412"/>
      <c r="GPA412"/>
      <c r="GPB412"/>
      <c r="GPC412"/>
      <c r="GPD412"/>
      <c r="GPE412"/>
      <c r="GPF412"/>
      <c r="GPG412"/>
      <c r="GPH412"/>
      <c r="GPI412"/>
      <c r="GPJ412"/>
      <c r="GPK412"/>
      <c r="GPL412"/>
      <c r="GPM412"/>
      <c r="GPN412"/>
      <c r="GPO412"/>
      <c r="GPP412"/>
      <c r="GPQ412"/>
      <c r="GPR412"/>
      <c r="GPS412"/>
      <c r="GPT412"/>
      <c r="GPU412"/>
      <c r="GPV412"/>
      <c r="GPW412"/>
      <c r="GPX412"/>
      <c r="GPY412"/>
      <c r="GPZ412"/>
      <c r="GQA412"/>
      <c r="GQB412"/>
      <c r="GQC412"/>
      <c r="GQD412"/>
      <c r="GQE412"/>
      <c r="GQF412"/>
      <c r="GQG412"/>
      <c r="GQH412"/>
      <c r="GQI412"/>
      <c r="GQJ412"/>
      <c r="GQK412"/>
      <c r="GQL412"/>
      <c r="GQM412"/>
      <c r="GQN412"/>
      <c r="GQO412"/>
      <c r="GQP412"/>
      <c r="GQQ412"/>
      <c r="GQR412"/>
      <c r="GQS412"/>
      <c r="GQT412"/>
      <c r="GQU412"/>
      <c r="GQV412"/>
      <c r="GQW412"/>
      <c r="GQX412"/>
      <c r="GQY412"/>
      <c r="GQZ412"/>
      <c r="GRA412"/>
      <c r="GRB412"/>
      <c r="GRC412"/>
      <c r="GRD412"/>
      <c r="GRE412"/>
      <c r="GRF412"/>
      <c r="GRG412"/>
      <c r="GRH412"/>
      <c r="GRI412"/>
      <c r="GRJ412"/>
      <c r="GRK412"/>
      <c r="GRL412"/>
      <c r="GRM412"/>
      <c r="GRN412"/>
      <c r="GRO412"/>
      <c r="GRP412"/>
      <c r="GRQ412"/>
      <c r="GRR412"/>
      <c r="GRS412"/>
      <c r="GRT412"/>
      <c r="GRU412"/>
      <c r="GRV412"/>
      <c r="GRW412"/>
      <c r="GRX412"/>
      <c r="GRY412"/>
      <c r="GRZ412"/>
      <c r="GSA412"/>
      <c r="GSB412"/>
      <c r="GSC412"/>
      <c r="GSD412"/>
      <c r="GSE412"/>
      <c r="GSF412"/>
      <c r="GSG412"/>
      <c r="GSH412"/>
      <c r="GSI412"/>
      <c r="GSJ412"/>
      <c r="GSK412"/>
      <c r="GSL412"/>
      <c r="GSM412"/>
      <c r="GSN412"/>
      <c r="GSO412"/>
      <c r="GSP412"/>
      <c r="GSQ412"/>
      <c r="GSR412"/>
      <c r="GSS412"/>
      <c r="GST412"/>
      <c r="GSU412"/>
      <c r="GSV412"/>
      <c r="GSW412"/>
      <c r="GSX412"/>
      <c r="GSY412"/>
      <c r="GSZ412"/>
      <c r="GTA412"/>
      <c r="GTB412"/>
      <c r="GTC412"/>
      <c r="GTD412"/>
      <c r="GTE412"/>
      <c r="GTF412"/>
      <c r="GTG412"/>
      <c r="GTH412"/>
      <c r="GTI412"/>
      <c r="GTJ412"/>
      <c r="GTK412"/>
      <c r="GTL412"/>
      <c r="GTM412"/>
      <c r="GTN412"/>
      <c r="GTO412"/>
      <c r="GTP412"/>
      <c r="GTQ412"/>
      <c r="GTR412"/>
      <c r="GTS412"/>
      <c r="GTT412"/>
      <c r="GTU412"/>
      <c r="GTV412"/>
      <c r="GTW412"/>
      <c r="GTX412"/>
      <c r="GTY412"/>
      <c r="GTZ412"/>
      <c r="GUA412"/>
      <c r="GUB412"/>
      <c r="GUC412"/>
      <c r="GUD412"/>
      <c r="GUE412"/>
      <c r="GUF412"/>
      <c r="GUG412"/>
      <c r="GUH412"/>
      <c r="GUI412"/>
      <c r="GUJ412"/>
      <c r="GUK412"/>
      <c r="GUL412"/>
      <c r="GUM412"/>
      <c r="GUN412"/>
      <c r="GUO412"/>
      <c r="GUP412"/>
      <c r="GUQ412"/>
      <c r="GUR412"/>
      <c r="GUS412"/>
      <c r="GUT412"/>
      <c r="GUU412"/>
      <c r="GUV412"/>
      <c r="GUW412"/>
      <c r="GUX412"/>
      <c r="GUY412"/>
      <c r="GUZ412"/>
      <c r="GVA412"/>
      <c r="GVB412"/>
      <c r="GVC412"/>
      <c r="GVD412"/>
      <c r="GVE412"/>
      <c r="GVF412"/>
      <c r="GVG412"/>
      <c r="GVH412"/>
      <c r="GVI412"/>
      <c r="GVJ412"/>
      <c r="GVK412"/>
      <c r="GVL412"/>
      <c r="GVM412"/>
      <c r="GVN412"/>
      <c r="GVO412"/>
      <c r="GVP412"/>
      <c r="GVQ412"/>
      <c r="GVR412"/>
      <c r="GVS412"/>
      <c r="GVT412"/>
      <c r="GVU412"/>
      <c r="GVV412"/>
      <c r="GVW412"/>
      <c r="GVX412"/>
      <c r="GVY412"/>
      <c r="GVZ412"/>
      <c r="GWA412"/>
      <c r="GWB412"/>
      <c r="GWC412"/>
      <c r="GWD412"/>
      <c r="GWE412"/>
      <c r="GWF412"/>
      <c r="GWG412"/>
      <c r="GWH412"/>
      <c r="GWI412"/>
      <c r="GWJ412"/>
      <c r="GWK412"/>
      <c r="GWL412"/>
      <c r="GWM412"/>
      <c r="GWN412"/>
      <c r="GWO412"/>
      <c r="GWP412"/>
      <c r="GWQ412"/>
      <c r="GWR412"/>
      <c r="GWS412"/>
      <c r="GWT412"/>
      <c r="GWU412"/>
      <c r="GWV412"/>
      <c r="GWW412"/>
      <c r="GWX412"/>
      <c r="GWY412"/>
      <c r="GWZ412"/>
      <c r="GXA412"/>
      <c r="GXB412"/>
      <c r="GXC412"/>
      <c r="GXD412"/>
      <c r="GXE412"/>
      <c r="GXF412"/>
      <c r="GXG412"/>
      <c r="GXH412"/>
      <c r="GXI412"/>
      <c r="GXJ412"/>
      <c r="GXK412"/>
      <c r="GXL412"/>
      <c r="GXM412"/>
      <c r="GXN412"/>
      <c r="GXO412"/>
      <c r="GXP412"/>
      <c r="GXQ412"/>
      <c r="GXR412"/>
      <c r="GXS412"/>
      <c r="GXT412"/>
      <c r="GXU412"/>
      <c r="GXV412"/>
      <c r="GXW412"/>
      <c r="GXX412"/>
      <c r="GXY412"/>
      <c r="GXZ412"/>
      <c r="GYA412"/>
      <c r="GYB412"/>
      <c r="GYC412"/>
      <c r="GYD412"/>
      <c r="GYE412"/>
      <c r="GYF412"/>
      <c r="GYG412"/>
      <c r="GYH412"/>
      <c r="GYI412"/>
      <c r="GYJ412"/>
      <c r="GYK412"/>
      <c r="GYL412"/>
      <c r="GYM412"/>
      <c r="GYN412"/>
      <c r="GYO412"/>
      <c r="GYP412"/>
      <c r="GYQ412"/>
      <c r="GYR412"/>
      <c r="GYS412"/>
      <c r="GYT412"/>
      <c r="GYU412"/>
      <c r="GYV412"/>
      <c r="GYW412"/>
      <c r="GYX412"/>
      <c r="GYY412"/>
      <c r="GYZ412"/>
      <c r="GZA412"/>
      <c r="GZB412"/>
      <c r="GZC412"/>
      <c r="GZD412"/>
      <c r="GZE412"/>
      <c r="GZF412"/>
      <c r="GZG412"/>
      <c r="GZH412"/>
      <c r="GZI412"/>
      <c r="GZJ412"/>
      <c r="GZK412"/>
      <c r="GZL412"/>
      <c r="GZM412"/>
      <c r="GZN412"/>
      <c r="GZO412"/>
      <c r="GZP412"/>
      <c r="GZQ412"/>
      <c r="GZR412"/>
      <c r="GZS412"/>
      <c r="GZT412"/>
      <c r="GZU412"/>
      <c r="GZV412"/>
      <c r="GZW412"/>
      <c r="GZX412"/>
      <c r="GZY412"/>
      <c r="GZZ412"/>
      <c r="HAA412"/>
      <c r="HAB412"/>
      <c r="HAC412"/>
      <c r="HAD412"/>
      <c r="HAE412"/>
      <c r="HAF412"/>
      <c r="HAG412"/>
      <c r="HAH412"/>
      <c r="HAI412"/>
      <c r="HAJ412"/>
      <c r="HAK412"/>
      <c r="HAL412"/>
      <c r="HAM412"/>
      <c r="HAN412"/>
      <c r="HAO412"/>
      <c r="HAP412"/>
      <c r="HAQ412"/>
      <c r="HAR412"/>
      <c r="HAS412"/>
      <c r="HAT412"/>
      <c r="HAU412"/>
      <c r="HAV412"/>
      <c r="HAW412"/>
      <c r="HAX412"/>
      <c r="HAY412"/>
      <c r="HAZ412"/>
      <c r="HBA412"/>
      <c r="HBB412"/>
      <c r="HBC412"/>
      <c r="HBD412"/>
      <c r="HBE412"/>
      <c r="HBF412"/>
      <c r="HBG412"/>
      <c r="HBH412"/>
      <c r="HBI412"/>
      <c r="HBJ412"/>
      <c r="HBK412"/>
      <c r="HBL412"/>
      <c r="HBM412"/>
      <c r="HBN412"/>
      <c r="HBO412"/>
      <c r="HBP412"/>
      <c r="HBQ412"/>
      <c r="HBR412"/>
      <c r="HBS412"/>
      <c r="HBT412"/>
      <c r="HBU412"/>
      <c r="HBV412"/>
      <c r="HBW412"/>
      <c r="HBX412"/>
      <c r="HBY412"/>
      <c r="HBZ412"/>
      <c r="HCA412"/>
      <c r="HCB412"/>
      <c r="HCC412"/>
      <c r="HCD412"/>
      <c r="HCE412"/>
      <c r="HCF412"/>
      <c r="HCG412"/>
      <c r="HCH412"/>
      <c r="HCI412"/>
      <c r="HCJ412"/>
      <c r="HCK412"/>
      <c r="HCL412"/>
      <c r="HCM412"/>
      <c r="HCN412"/>
      <c r="HCO412"/>
      <c r="HCP412"/>
      <c r="HCQ412"/>
      <c r="HCR412"/>
      <c r="HCS412"/>
      <c r="HCT412"/>
      <c r="HCU412"/>
      <c r="HCV412"/>
      <c r="HCW412"/>
      <c r="HCX412"/>
      <c r="HCY412"/>
      <c r="HCZ412"/>
      <c r="HDA412"/>
      <c r="HDB412"/>
      <c r="HDC412"/>
      <c r="HDD412"/>
      <c r="HDE412"/>
      <c r="HDF412"/>
      <c r="HDG412"/>
      <c r="HDH412"/>
      <c r="HDI412"/>
      <c r="HDJ412"/>
      <c r="HDK412"/>
      <c r="HDL412"/>
      <c r="HDM412"/>
      <c r="HDN412"/>
      <c r="HDO412"/>
      <c r="HDP412"/>
      <c r="HDQ412"/>
      <c r="HDR412"/>
      <c r="HDS412"/>
      <c r="HDT412"/>
      <c r="HDU412"/>
      <c r="HDV412"/>
      <c r="HDW412"/>
      <c r="HDX412"/>
      <c r="HDY412"/>
      <c r="HDZ412"/>
      <c r="HEA412"/>
      <c r="HEB412"/>
      <c r="HEC412"/>
      <c r="HED412"/>
      <c r="HEE412"/>
      <c r="HEF412"/>
      <c r="HEG412"/>
      <c r="HEH412"/>
      <c r="HEI412"/>
      <c r="HEJ412"/>
      <c r="HEK412"/>
      <c r="HEL412"/>
      <c r="HEM412"/>
      <c r="HEN412"/>
      <c r="HEO412"/>
      <c r="HEP412"/>
      <c r="HEQ412"/>
      <c r="HER412"/>
      <c r="HES412"/>
      <c r="HET412"/>
      <c r="HEU412"/>
      <c r="HEV412"/>
      <c r="HEW412"/>
      <c r="HEX412"/>
      <c r="HEY412"/>
      <c r="HEZ412"/>
      <c r="HFA412"/>
      <c r="HFB412"/>
      <c r="HFC412"/>
      <c r="HFD412"/>
      <c r="HFE412"/>
      <c r="HFF412"/>
      <c r="HFG412"/>
      <c r="HFH412"/>
      <c r="HFI412"/>
      <c r="HFJ412"/>
      <c r="HFK412"/>
      <c r="HFL412"/>
      <c r="HFM412"/>
      <c r="HFN412"/>
      <c r="HFO412"/>
      <c r="HFP412"/>
      <c r="HFQ412"/>
      <c r="HFR412"/>
      <c r="HFS412"/>
      <c r="HFT412"/>
      <c r="HFU412"/>
      <c r="HFV412"/>
      <c r="HFW412"/>
      <c r="HFX412"/>
      <c r="HFY412"/>
      <c r="HFZ412"/>
      <c r="HGA412"/>
      <c r="HGB412"/>
      <c r="HGC412"/>
      <c r="HGD412"/>
      <c r="HGE412"/>
      <c r="HGF412"/>
      <c r="HGG412"/>
      <c r="HGH412"/>
      <c r="HGI412"/>
      <c r="HGJ412"/>
      <c r="HGK412"/>
      <c r="HGL412"/>
      <c r="HGM412"/>
      <c r="HGN412"/>
      <c r="HGO412"/>
      <c r="HGP412"/>
      <c r="HGQ412"/>
      <c r="HGR412"/>
      <c r="HGS412"/>
      <c r="HGT412"/>
      <c r="HGU412"/>
      <c r="HGV412"/>
      <c r="HGW412"/>
      <c r="HGX412"/>
      <c r="HGY412"/>
      <c r="HGZ412"/>
      <c r="HHA412"/>
      <c r="HHB412"/>
      <c r="HHC412"/>
      <c r="HHD412"/>
      <c r="HHE412"/>
      <c r="HHF412"/>
      <c r="HHG412"/>
      <c r="HHH412"/>
      <c r="HHI412"/>
      <c r="HHJ412"/>
      <c r="HHK412"/>
      <c r="HHL412"/>
      <c r="HHM412"/>
      <c r="HHN412"/>
      <c r="HHO412"/>
      <c r="HHP412"/>
      <c r="HHQ412"/>
      <c r="HHR412"/>
      <c r="HHS412"/>
      <c r="HHT412"/>
      <c r="HHU412"/>
      <c r="HHV412"/>
      <c r="HHW412"/>
      <c r="HHX412"/>
      <c r="HHY412"/>
      <c r="HHZ412"/>
      <c r="HIA412"/>
      <c r="HIB412"/>
      <c r="HIC412"/>
      <c r="HID412"/>
      <c r="HIE412"/>
      <c r="HIF412"/>
      <c r="HIG412"/>
      <c r="HIH412"/>
      <c r="HII412"/>
      <c r="HIJ412"/>
      <c r="HIK412"/>
      <c r="HIL412"/>
      <c r="HIM412"/>
      <c r="HIN412"/>
      <c r="HIO412"/>
      <c r="HIP412"/>
      <c r="HIQ412"/>
      <c r="HIR412"/>
      <c r="HIS412"/>
      <c r="HIT412"/>
      <c r="HIU412"/>
      <c r="HIV412"/>
      <c r="HIW412"/>
      <c r="HIX412"/>
      <c r="HIY412"/>
      <c r="HIZ412"/>
      <c r="HJA412"/>
      <c r="HJB412"/>
      <c r="HJC412"/>
      <c r="HJD412"/>
      <c r="HJE412"/>
      <c r="HJF412"/>
      <c r="HJG412"/>
      <c r="HJH412"/>
      <c r="HJI412"/>
      <c r="HJJ412"/>
      <c r="HJK412"/>
      <c r="HJL412"/>
      <c r="HJM412"/>
      <c r="HJN412"/>
      <c r="HJO412"/>
      <c r="HJP412"/>
      <c r="HJQ412"/>
      <c r="HJR412"/>
      <c r="HJS412"/>
      <c r="HJT412"/>
      <c r="HJU412"/>
      <c r="HJV412"/>
      <c r="HJW412"/>
      <c r="HJX412"/>
      <c r="HJY412"/>
      <c r="HJZ412"/>
      <c r="HKA412"/>
      <c r="HKB412"/>
      <c r="HKC412"/>
      <c r="HKD412"/>
      <c r="HKE412"/>
      <c r="HKF412"/>
      <c r="HKG412"/>
      <c r="HKH412"/>
      <c r="HKI412"/>
      <c r="HKJ412"/>
      <c r="HKK412"/>
      <c r="HKL412"/>
      <c r="HKM412"/>
      <c r="HKN412"/>
      <c r="HKO412"/>
      <c r="HKP412"/>
      <c r="HKQ412"/>
      <c r="HKR412"/>
      <c r="HKS412"/>
      <c r="HKT412"/>
      <c r="HKU412"/>
      <c r="HKV412"/>
      <c r="HKW412"/>
      <c r="HKX412"/>
      <c r="HKY412"/>
      <c r="HKZ412"/>
      <c r="HLA412"/>
      <c r="HLB412"/>
      <c r="HLC412"/>
      <c r="HLD412"/>
      <c r="HLE412"/>
      <c r="HLF412"/>
      <c r="HLG412"/>
      <c r="HLH412"/>
      <c r="HLI412"/>
      <c r="HLJ412"/>
      <c r="HLK412"/>
      <c r="HLL412"/>
      <c r="HLM412"/>
      <c r="HLN412"/>
      <c r="HLO412"/>
      <c r="HLP412"/>
      <c r="HLQ412"/>
      <c r="HLR412"/>
      <c r="HLS412"/>
      <c r="HLT412"/>
      <c r="HLU412"/>
      <c r="HLV412"/>
      <c r="HLW412"/>
      <c r="HLX412"/>
      <c r="HLY412"/>
      <c r="HLZ412"/>
      <c r="HMA412"/>
      <c r="HMB412"/>
      <c r="HMC412"/>
      <c r="HMD412"/>
      <c r="HME412"/>
      <c r="HMF412"/>
      <c r="HMG412"/>
      <c r="HMH412"/>
      <c r="HMI412"/>
      <c r="HMJ412"/>
      <c r="HMK412"/>
      <c r="HML412"/>
      <c r="HMM412"/>
      <c r="HMN412"/>
      <c r="HMO412"/>
      <c r="HMP412"/>
      <c r="HMQ412"/>
      <c r="HMR412"/>
      <c r="HMS412"/>
      <c r="HMT412"/>
      <c r="HMU412"/>
      <c r="HMV412"/>
      <c r="HMW412"/>
      <c r="HMX412"/>
      <c r="HMY412"/>
      <c r="HMZ412"/>
      <c r="HNA412"/>
      <c r="HNB412"/>
      <c r="HNC412"/>
      <c r="HND412"/>
      <c r="HNE412"/>
      <c r="HNF412"/>
      <c r="HNG412"/>
      <c r="HNH412"/>
      <c r="HNI412"/>
      <c r="HNJ412"/>
      <c r="HNK412"/>
      <c r="HNL412"/>
      <c r="HNM412"/>
      <c r="HNN412"/>
      <c r="HNO412"/>
      <c r="HNP412"/>
      <c r="HNQ412"/>
      <c r="HNR412"/>
      <c r="HNS412"/>
      <c r="HNT412"/>
      <c r="HNU412"/>
      <c r="HNV412"/>
      <c r="HNW412"/>
      <c r="HNX412"/>
      <c r="HNY412"/>
      <c r="HNZ412"/>
      <c r="HOA412"/>
      <c r="HOB412"/>
      <c r="HOC412"/>
      <c r="HOD412"/>
      <c r="HOE412"/>
      <c r="HOF412"/>
      <c r="HOG412"/>
      <c r="HOH412"/>
      <c r="HOI412"/>
      <c r="HOJ412"/>
      <c r="HOK412"/>
      <c r="HOL412"/>
      <c r="HOM412"/>
      <c r="HON412"/>
      <c r="HOO412"/>
      <c r="HOP412"/>
      <c r="HOQ412"/>
      <c r="HOR412"/>
      <c r="HOS412"/>
      <c r="HOT412"/>
      <c r="HOU412"/>
      <c r="HOV412"/>
      <c r="HOW412"/>
      <c r="HOX412"/>
      <c r="HOY412"/>
      <c r="HOZ412"/>
      <c r="HPA412"/>
      <c r="HPB412"/>
      <c r="HPC412"/>
      <c r="HPD412"/>
      <c r="HPE412"/>
      <c r="HPF412"/>
      <c r="HPG412"/>
      <c r="HPH412"/>
      <c r="HPI412"/>
      <c r="HPJ412"/>
      <c r="HPK412"/>
      <c r="HPL412"/>
      <c r="HPM412"/>
      <c r="HPN412"/>
      <c r="HPO412"/>
      <c r="HPP412"/>
      <c r="HPQ412"/>
      <c r="HPR412"/>
      <c r="HPS412"/>
      <c r="HPT412"/>
      <c r="HPU412"/>
      <c r="HPV412"/>
      <c r="HPW412"/>
      <c r="HPX412"/>
      <c r="HPY412"/>
      <c r="HPZ412"/>
      <c r="HQA412"/>
      <c r="HQB412"/>
      <c r="HQC412"/>
      <c r="HQD412"/>
      <c r="HQE412"/>
      <c r="HQF412"/>
      <c r="HQG412"/>
      <c r="HQH412"/>
      <c r="HQI412"/>
      <c r="HQJ412"/>
      <c r="HQK412"/>
      <c r="HQL412"/>
      <c r="HQM412"/>
      <c r="HQN412"/>
      <c r="HQO412"/>
      <c r="HQP412"/>
      <c r="HQQ412"/>
      <c r="HQR412"/>
      <c r="HQS412"/>
      <c r="HQT412"/>
      <c r="HQU412"/>
      <c r="HQV412"/>
      <c r="HQW412"/>
      <c r="HQX412"/>
      <c r="HQY412"/>
      <c r="HQZ412"/>
      <c r="HRA412"/>
      <c r="HRB412"/>
      <c r="HRC412"/>
      <c r="HRD412"/>
      <c r="HRE412"/>
      <c r="HRF412"/>
      <c r="HRG412"/>
      <c r="HRH412"/>
      <c r="HRI412"/>
      <c r="HRJ412"/>
      <c r="HRK412"/>
      <c r="HRL412"/>
      <c r="HRM412"/>
      <c r="HRN412"/>
      <c r="HRO412"/>
      <c r="HRP412"/>
      <c r="HRQ412"/>
      <c r="HRR412"/>
      <c r="HRS412"/>
      <c r="HRT412"/>
      <c r="HRU412"/>
      <c r="HRV412"/>
      <c r="HRW412"/>
      <c r="HRX412"/>
      <c r="HRY412"/>
      <c r="HRZ412"/>
      <c r="HSA412"/>
      <c r="HSB412"/>
      <c r="HSC412"/>
      <c r="HSD412"/>
      <c r="HSE412"/>
      <c r="HSF412"/>
      <c r="HSG412"/>
      <c r="HSH412"/>
      <c r="HSI412"/>
      <c r="HSJ412"/>
      <c r="HSK412"/>
      <c r="HSL412"/>
      <c r="HSM412"/>
      <c r="HSN412"/>
      <c r="HSO412"/>
      <c r="HSP412"/>
      <c r="HSQ412"/>
      <c r="HSR412"/>
      <c r="HSS412"/>
      <c r="HST412"/>
      <c r="HSU412"/>
      <c r="HSV412"/>
      <c r="HSW412"/>
      <c r="HSX412"/>
      <c r="HSY412"/>
      <c r="HSZ412"/>
      <c r="HTA412"/>
      <c r="HTB412"/>
      <c r="HTC412"/>
      <c r="HTD412"/>
      <c r="HTE412"/>
      <c r="HTF412"/>
      <c r="HTG412"/>
      <c r="HTH412"/>
      <c r="HTI412"/>
      <c r="HTJ412"/>
      <c r="HTK412"/>
      <c r="HTL412"/>
      <c r="HTM412"/>
      <c r="HTN412"/>
      <c r="HTO412"/>
      <c r="HTP412"/>
      <c r="HTQ412"/>
      <c r="HTR412"/>
      <c r="HTS412"/>
      <c r="HTT412"/>
      <c r="HTU412"/>
      <c r="HTV412"/>
      <c r="HTW412"/>
      <c r="HTX412"/>
      <c r="HTY412"/>
      <c r="HTZ412"/>
      <c r="HUA412"/>
      <c r="HUB412"/>
      <c r="HUC412"/>
      <c r="HUD412"/>
      <c r="HUE412"/>
      <c r="HUF412"/>
      <c r="HUG412"/>
      <c r="HUH412"/>
      <c r="HUI412"/>
      <c r="HUJ412"/>
      <c r="HUK412"/>
      <c r="HUL412"/>
      <c r="HUM412"/>
      <c r="HUN412"/>
      <c r="HUO412"/>
      <c r="HUP412"/>
      <c r="HUQ412"/>
      <c r="HUR412"/>
      <c r="HUS412"/>
      <c r="HUT412"/>
      <c r="HUU412"/>
      <c r="HUV412"/>
      <c r="HUW412"/>
      <c r="HUX412"/>
      <c r="HUY412"/>
      <c r="HUZ412"/>
      <c r="HVA412"/>
      <c r="HVB412"/>
      <c r="HVC412"/>
      <c r="HVD412"/>
      <c r="HVE412"/>
      <c r="HVF412"/>
      <c r="HVG412"/>
      <c r="HVH412"/>
      <c r="HVI412"/>
      <c r="HVJ412"/>
      <c r="HVK412"/>
      <c r="HVL412"/>
      <c r="HVM412"/>
      <c r="HVN412"/>
      <c r="HVO412"/>
      <c r="HVP412"/>
      <c r="HVQ412"/>
      <c r="HVR412"/>
      <c r="HVS412"/>
      <c r="HVT412"/>
      <c r="HVU412"/>
      <c r="HVV412"/>
      <c r="HVW412"/>
      <c r="HVX412"/>
      <c r="HVY412"/>
      <c r="HVZ412"/>
      <c r="HWA412"/>
      <c r="HWB412"/>
      <c r="HWC412"/>
      <c r="HWD412"/>
      <c r="HWE412"/>
      <c r="HWF412"/>
      <c r="HWG412"/>
      <c r="HWH412"/>
      <c r="HWI412"/>
      <c r="HWJ412"/>
      <c r="HWK412"/>
      <c r="HWL412"/>
      <c r="HWM412"/>
      <c r="HWN412"/>
      <c r="HWO412"/>
      <c r="HWP412"/>
      <c r="HWQ412"/>
      <c r="HWR412"/>
      <c r="HWS412"/>
      <c r="HWT412"/>
      <c r="HWU412"/>
      <c r="HWV412"/>
      <c r="HWW412"/>
      <c r="HWX412"/>
      <c r="HWY412"/>
      <c r="HWZ412"/>
      <c r="HXA412"/>
      <c r="HXB412"/>
      <c r="HXC412"/>
      <c r="HXD412"/>
      <c r="HXE412"/>
      <c r="HXF412"/>
      <c r="HXG412"/>
      <c r="HXH412"/>
      <c r="HXI412"/>
      <c r="HXJ412"/>
      <c r="HXK412"/>
      <c r="HXL412"/>
      <c r="HXM412"/>
      <c r="HXN412"/>
      <c r="HXO412"/>
      <c r="HXP412"/>
      <c r="HXQ412"/>
      <c r="HXR412"/>
      <c r="HXS412"/>
      <c r="HXT412"/>
      <c r="HXU412"/>
      <c r="HXV412"/>
      <c r="HXW412"/>
      <c r="HXX412"/>
      <c r="HXY412"/>
      <c r="HXZ412"/>
      <c r="HYA412"/>
      <c r="HYB412"/>
      <c r="HYC412"/>
      <c r="HYD412"/>
      <c r="HYE412"/>
      <c r="HYF412"/>
      <c r="HYG412"/>
      <c r="HYH412"/>
      <c r="HYI412"/>
      <c r="HYJ412"/>
      <c r="HYK412"/>
      <c r="HYL412"/>
      <c r="HYM412"/>
      <c r="HYN412"/>
      <c r="HYO412"/>
      <c r="HYP412"/>
      <c r="HYQ412"/>
      <c r="HYR412"/>
      <c r="HYS412"/>
      <c r="HYT412"/>
      <c r="HYU412"/>
      <c r="HYV412"/>
      <c r="HYW412"/>
      <c r="HYX412"/>
      <c r="HYY412"/>
      <c r="HYZ412"/>
      <c r="HZA412"/>
      <c r="HZB412"/>
      <c r="HZC412"/>
      <c r="HZD412"/>
      <c r="HZE412"/>
      <c r="HZF412"/>
      <c r="HZG412"/>
      <c r="HZH412"/>
      <c r="HZI412"/>
      <c r="HZJ412"/>
      <c r="HZK412"/>
      <c r="HZL412"/>
      <c r="HZM412"/>
      <c r="HZN412"/>
      <c r="HZO412"/>
      <c r="HZP412"/>
      <c r="HZQ412"/>
      <c r="HZR412"/>
      <c r="HZS412"/>
      <c r="HZT412"/>
      <c r="HZU412"/>
      <c r="HZV412"/>
      <c r="HZW412"/>
      <c r="HZX412"/>
      <c r="HZY412"/>
      <c r="HZZ412"/>
      <c r="IAA412"/>
      <c r="IAB412"/>
      <c r="IAC412"/>
      <c r="IAD412"/>
      <c r="IAE412"/>
      <c r="IAF412"/>
      <c r="IAG412"/>
      <c r="IAH412"/>
      <c r="IAI412"/>
      <c r="IAJ412"/>
      <c r="IAK412"/>
      <c r="IAL412"/>
      <c r="IAM412"/>
      <c r="IAN412"/>
      <c r="IAO412"/>
      <c r="IAP412"/>
      <c r="IAQ412"/>
      <c r="IAR412"/>
      <c r="IAS412"/>
      <c r="IAT412"/>
      <c r="IAU412"/>
      <c r="IAV412"/>
      <c r="IAW412"/>
      <c r="IAX412"/>
      <c r="IAY412"/>
      <c r="IAZ412"/>
      <c r="IBA412"/>
      <c r="IBB412"/>
      <c r="IBC412"/>
      <c r="IBD412"/>
      <c r="IBE412"/>
      <c r="IBF412"/>
      <c r="IBG412"/>
      <c r="IBH412"/>
      <c r="IBI412"/>
      <c r="IBJ412"/>
      <c r="IBK412"/>
      <c r="IBL412"/>
      <c r="IBM412"/>
      <c r="IBN412"/>
      <c r="IBO412"/>
      <c r="IBP412"/>
      <c r="IBQ412"/>
      <c r="IBR412"/>
      <c r="IBS412"/>
      <c r="IBT412"/>
      <c r="IBU412"/>
      <c r="IBV412"/>
      <c r="IBW412"/>
      <c r="IBX412"/>
      <c r="IBY412"/>
      <c r="IBZ412"/>
      <c r="ICA412"/>
      <c r="ICB412"/>
      <c r="ICC412"/>
      <c r="ICD412"/>
      <c r="ICE412"/>
      <c r="ICF412"/>
      <c r="ICG412"/>
      <c r="ICH412"/>
      <c r="ICI412"/>
      <c r="ICJ412"/>
      <c r="ICK412"/>
      <c r="ICL412"/>
      <c r="ICM412"/>
      <c r="ICN412"/>
      <c r="ICO412"/>
      <c r="ICP412"/>
      <c r="ICQ412"/>
      <c r="ICR412"/>
      <c r="ICS412"/>
      <c r="ICT412"/>
      <c r="ICU412"/>
      <c r="ICV412"/>
      <c r="ICW412"/>
      <c r="ICX412"/>
      <c r="ICY412"/>
      <c r="ICZ412"/>
      <c r="IDA412"/>
      <c r="IDB412"/>
      <c r="IDC412"/>
      <c r="IDD412"/>
      <c r="IDE412"/>
      <c r="IDF412"/>
      <c r="IDG412"/>
      <c r="IDH412"/>
      <c r="IDI412"/>
      <c r="IDJ412"/>
      <c r="IDK412"/>
      <c r="IDL412"/>
      <c r="IDM412"/>
      <c r="IDN412"/>
      <c r="IDO412"/>
      <c r="IDP412"/>
      <c r="IDQ412"/>
      <c r="IDR412"/>
      <c r="IDS412"/>
      <c r="IDT412"/>
      <c r="IDU412"/>
      <c r="IDV412"/>
      <c r="IDW412"/>
      <c r="IDX412"/>
      <c r="IDY412"/>
      <c r="IDZ412"/>
      <c r="IEA412"/>
      <c r="IEB412"/>
      <c r="IEC412"/>
      <c r="IED412"/>
      <c r="IEE412"/>
      <c r="IEF412"/>
      <c r="IEG412"/>
      <c r="IEH412"/>
      <c r="IEI412"/>
      <c r="IEJ412"/>
      <c r="IEK412"/>
      <c r="IEL412"/>
      <c r="IEM412"/>
      <c r="IEN412"/>
      <c r="IEO412"/>
      <c r="IEP412"/>
      <c r="IEQ412"/>
      <c r="IER412"/>
      <c r="IES412"/>
      <c r="IET412"/>
      <c r="IEU412"/>
      <c r="IEV412"/>
      <c r="IEW412"/>
      <c r="IEX412"/>
      <c r="IEY412"/>
      <c r="IEZ412"/>
      <c r="IFA412"/>
      <c r="IFB412"/>
      <c r="IFC412"/>
      <c r="IFD412"/>
      <c r="IFE412"/>
      <c r="IFF412"/>
      <c r="IFG412"/>
      <c r="IFH412"/>
      <c r="IFI412"/>
      <c r="IFJ412"/>
      <c r="IFK412"/>
      <c r="IFL412"/>
      <c r="IFM412"/>
      <c r="IFN412"/>
      <c r="IFO412"/>
      <c r="IFP412"/>
      <c r="IFQ412"/>
      <c r="IFR412"/>
      <c r="IFS412"/>
      <c r="IFT412"/>
      <c r="IFU412"/>
      <c r="IFV412"/>
      <c r="IFW412"/>
      <c r="IFX412"/>
      <c r="IFY412"/>
      <c r="IFZ412"/>
      <c r="IGA412"/>
      <c r="IGB412"/>
      <c r="IGC412"/>
      <c r="IGD412"/>
      <c r="IGE412"/>
      <c r="IGF412"/>
      <c r="IGG412"/>
      <c r="IGH412"/>
      <c r="IGI412"/>
      <c r="IGJ412"/>
      <c r="IGK412"/>
      <c r="IGL412"/>
      <c r="IGM412"/>
      <c r="IGN412"/>
      <c r="IGO412"/>
      <c r="IGP412"/>
      <c r="IGQ412"/>
      <c r="IGR412"/>
      <c r="IGS412"/>
      <c r="IGT412"/>
      <c r="IGU412"/>
      <c r="IGV412"/>
      <c r="IGW412"/>
      <c r="IGX412"/>
      <c r="IGY412"/>
      <c r="IGZ412"/>
      <c r="IHA412"/>
      <c r="IHB412"/>
      <c r="IHC412"/>
      <c r="IHD412"/>
      <c r="IHE412"/>
      <c r="IHF412"/>
      <c r="IHG412"/>
      <c r="IHH412"/>
      <c r="IHI412"/>
      <c r="IHJ412"/>
      <c r="IHK412"/>
      <c r="IHL412"/>
      <c r="IHM412"/>
      <c r="IHN412"/>
      <c r="IHO412"/>
      <c r="IHP412"/>
      <c r="IHQ412"/>
      <c r="IHR412"/>
      <c r="IHS412"/>
      <c r="IHT412"/>
      <c r="IHU412"/>
      <c r="IHV412"/>
      <c r="IHW412"/>
      <c r="IHX412"/>
      <c r="IHY412"/>
      <c r="IHZ412"/>
      <c r="IIA412"/>
      <c r="IIB412"/>
      <c r="IIC412"/>
      <c r="IID412"/>
      <c r="IIE412"/>
      <c r="IIF412"/>
      <c r="IIG412"/>
      <c r="IIH412"/>
      <c r="III412"/>
      <c r="IIJ412"/>
      <c r="IIK412"/>
      <c r="IIL412"/>
      <c r="IIM412"/>
      <c r="IIN412"/>
      <c r="IIO412"/>
      <c r="IIP412"/>
      <c r="IIQ412"/>
      <c r="IIR412"/>
      <c r="IIS412"/>
      <c r="IIT412"/>
      <c r="IIU412"/>
      <c r="IIV412"/>
      <c r="IIW412"/>
      <c r="IIX412"/>
      <c r="IIY412"/>
      <c r="IIZ412"/>
      <c r="IJA412"/>
      <c r="IJB412"/>
      <c r="IJC412"/>
      <c r="IJD412"/>
      <c r="IJE412"/>
      <c r="IJF412"/>
      <c r="IJG412"/>
      <c r="IJH412"/>
      <c r="IJI412"/>
      <c r="IJJ412"/>
      <c r="IJK412"/>
      <c r="IJL412"/>
      <c r="IJM412"/>
      <c r="IJN412"/>
      <c r="IJO412"/>
      <c r="IJP412"/>
      <c r="IJQ412"/>
      <c r="IJR412"/>
      <c r="IJS412"/>
      <c r="IJT412"/>
      <c r="IJU412"/>
      <c r="IJV412"/>
      <c r="IJW412"/>
      <c r="IJX412"/>
      <c r="IJY412"/>
      <c r="IJZ412"/>
      <c r="IKA412"/>
      <c r="IKB412"/>
      <c r="IKC412"/>
      <c r="IKD412"/>
      <c r="IKE412"/>
      <c r="IKF412"/>
      <c r="IKG412"/>
      <c r="IKH412"/>
      <c r="IKI412"/>
      <c r="IKJ412"/>
      <c r="IKK412"/>
      <c r="IKL412"/>
      <c r="IKM412"/>
      <c r="IKN412"/>
      <c r="IKO412"/>
      <c r="IKP412"/>
      <c r="IKQ412"/>
      <c r="IKR412"/>
      <c r="IKS412"/>
      <c r="IKT412"/>
      <c r="IKU412"/>
      <c r="IKV412"/>
      <c r="IKW412"/>
      <c r="IKX412"/>
      <c r="IKY412"/>
      <c r="IKZ412"/>
      <c r="ILA412"/>
      <c r="ILB412"/>
      <c r="ILC412"/>
      <c r="ILD412"/>
      <c r="ILE412"/>
      <c r="ILF412"/>
      <c r="ILG412"/>
      <c r="ILH412"/>
      <c r="ILI412"/>
      <c r="ILJ412"/>
      <c r="ILK412"/>
      <c r="ILL412"/>
      <c r="ILM412"/>
      <c r="ILN412"/>
      <c r="ILO412"/>
      <c r="ILP412"/>
      <c r="ILQ412"/>
      <c r="ILR412"/>
      <c r="ILS412"/>
      <c r="ILT412"/>
      <c r="ILU412"/>
      <c r="ILV412"/>
      <c r="ILW412"/>
      <c r="ILX412"/>
      <c r="ILY412"/>
      <c r="ILZ412"/>
      <c r="IMA412"/>
      <c r="IMB412"/>
      <c r="IMC412"/>
      <c r="IMD412"/>
      <c r="IME412"/>
      <c r="IMF412"/>
      <c r="IMG412"/>
      <c r="IMH412"/>
      <c r="IMI412"/>
      <c r="IMJ412"/>
      <c r="IMK412"/>
      <c r="IML412"/>
      <c r="IMM412"/>
      <c r="IMN412"/>
      <c r="IMO412"/>
      <c r="IMP412"/>
      <c r="IMQ412"/>
      <c r="IMR412"/>
      <c r="IMS412"/>
      <c r="IMT412"/>
      <c r="IMU412"/>
      <c r="IMV412"/>
      <c r="IMW412"/>
      <c r="IMX412"/>
      <c r="IMY412"/>
      <c r="IMZ412"/>
      <c r="INA412"/>
      <c r="INB412"/>
      <c r="INC412"/>
      <c r="IND412"/>
      <c r="INE412"/>
      <c r="INF412"/>
      <c r="ING412"/>
      <c r="INH412"/>
      <c r="INI412"/>
      <c r="INJ412"/>
      <c r="INK412"/>
      <c r="INL412"/>
      <c r="INM412"/>
      <c r="INN412"/>
      <c r="INO412"/>
      <c r="INP412"/>
      <c r="INQ412"/>
      <c r="INR412"/>
      <c r="INS412"/>
      <c r="INT412"/>
      <c r="INU412"/>
      <c r="INV412"/>
      <c r="INW412"/>
      <c r="INX412"/>
      <c r="INY412"/>
      <c r="INZ412"/>
      <c r="IOA412"/>
      <c r="IOB412"/>
      <c r="IOC412"/>
      <c r="IOD412"/>
      <c r="IOE412"/>
      <c r="IOF412"/>
      <c r="IOG412"/>
      <c r="IOH412"/>
      <c r="IOI412"/>
      <c r="IOJ412"/>
      <c r="IOK412"/>
      <c r="IOL412"/>
      <c r="IOM412"/>
      <c r="ION412"/>
      <c r="IOO412"/>
      <c r="IOP412"/>
      <c r="IOQ412"/>
      <c r="IOR412"/>
      <c r="IOS412"/>
      <c r="IOT412"/>
      <c r="IOU412"/>
      <c r="IOV412"/>
      <c r="IOW412"/>
      <c r="IOX412"/>
      <c r="IOY412"/>
      <c r="IOZ412"/>
      <c r="IPA412"/>
      <c r="IPB412"/>
      <c r="IPC412"/>
      <c r="IPD412"/>
      <c r="IPE412"/>
      <c r="IPF412"/>
      <c r="IPG412"/>
      <c r="IPH412"/>
      <c r="IPI412"/>
      <c r="IPJ412"/>
      <c r="IPK412"/>
      <c r="IPL412"/>
      <c r="IPM412"/>
      <c r="IPN412"/>
      <c r="IPO412"/>
      <c r="IPP412"/>
      <c r="IPQ412"/>
      <c r="IPR412"/>
      <c r="IPS412"/>
      <c r="IPT412"/>
      <c r="IPU412"/>
      <c r="IPV412"/>
      <c r="IPW412"/>
      <c r="IPX412"/>
      <c r="IPY412"/>
      <c r="IPZ412"/>
      <c r="IQA412"/>
      <c r="IQB412"/>
      <c r="IQC412"/>
      <c r="IQD412"/>
      <c r="IQE412"/>
      <c r="IQF412"/>
      <c r="IQG412"/>
      <c r="IQH412"/>
      <c r="IQI412"/>
      <c r="IQJ412"/>
      <c r="IQK412"/>
      <c r="IQL412"/>
      <c r="IQM412"/>
      <c r="IQN412"/>
      <c r="IQO412"/>
      <c r="IQP412"/>
      <c r="IQQ412"/>
      <c r="IQR412"/>
      <c r="IQS412"/>
      <c r="IQT412"/>
      <c r="IQU412"/>
      <c r="IQV412"/>
      <c r="IQW412"/>
      <c r="IQX412"/>
      <c r="IQY412"/>
      <c r="IQZ412"/>
      <c r="IRA412"/>
      <c r="IRB412"/>
      <c r="IRC412"/>
      <c r="IRD412"/>
      <c r="IRE412"/>
      <c r="IRF412"/>
      <c r="IRG412"/>
      <c r="IRH412"/>
      <c r="IRI412"/>
      <c r="IRJ412"/>
      <c r="IRK412"/>
      <c r="IRL412"/>
      <c r="IRM412"/>
      <c r="IRN412"/>
      <c r="IRO412"/>
      <c r="IRP412"/>
      <c r="IRQ412"/>
      <c r="IRR412"/>
      <c r="IRS412"/>
      <c r="IRT412"/>
      <c r="IRU412"/>
      <c r="IRV412"/>
      <c r="IRW412"/>
      <c r="IRX412"/>
      <c r="IRY412"/>
      <c r="IRZ412"/>
      <c r="ISA412"/>
      <c r="ISB412"/>
      <c r="ISC412"/>
      <c r="ISD412"/>
      <c r="ISE412"/>
      <c r="ISF412"/>
      <c r="ISG412"/>
      <c r="ISH412"/>
      <c r="ISI412"/>
      <c r="ISJ412"/>
      <c r="ISK412"/>
      <c r="ISL412"/>
      <c r="ISM412"/>
      <c r="ISN412"/>
      <c r="ISO412"/>
      <c r="ISP412"/>
      <c r="ISQ412"/>
      <c r="ISR412"/>
      <c r="ISS412"/>
      <c r="IST412"/>
      <c r="ISU412"/>
      <c r="ISV412"/>
      <c r="ISW412"/>
      <c r="ISX412"/>
      <c r="ISY412"/>
      <c r="ISZ412"/>
      <c r="ITA412"/>
      <c r="ITB412"/>
      <c r="ITC412"/>
      <c r="ITD412"/>
      <c r="ITE412"/>
      <c r="ITF412"/>
      <c r="ITG412"/>
      <c r="ITH412"/>
      <c r="ITI412"/>
      <c r="ITJ412"/>
      <c r="ITK412"/>
      <c r="ITL412"/>
      <c r="ITM412"/>
      <c r="ITN412"/>
      <c r="ITO412"/>
      <c r="ITP412"/>
      <c r="ITQ412"/>
      <c r="ITR412"/>
      <c r="ITS412"/>
      <c r="ITT412"/>
      <c r="ITU412"/>
      <c r="ITV412"/>
      <c r="ITW412"/>
      <c r="ITX412"/>
      <c r="ITY412"/>
      <c r="ITZ412"/>
      <c r="IUA412"/>
      <c r="IUB412"/>
      <c r="IUC412"/>
      <c r="IUD412"/>
      <c r="IUE412"/>
      <c r="IUF412"/>
      <c r="IUG412"/>
      <c r="IUH412"/>
      <c r="IUI412"/>
      <c r="IUJ412"/>
      <c r="IUK412"/>
      <c r="IUL412"/>
      <c r="IUM412"/>
      <c r="IUN412"/>
      <c r="IUO412"/>
      <c r="IUP412"/>
      <c r="IUQ412"/>
      <c r="IUR412"/>
      <c r="IUS412"/>
      <c r="IUT412"/>
      <c r="IUU412"/>
      <c r="IUV412"/>
      <c r="IUW412"/>
      <c r="IUX412"/>
      <c r="IUY412"/>
      <c r="IUZ412"/>
      <c r="IVA412"/>
      <c r="IVB412"/>
      <c r="IVC412"/>
      <c r="IVD412"/>
      <c r="IVE412"/>
      <c r="IVF412"/>
      <c r="IVG412"/>
      <c r="IVH412"/>
      <c r="IVI412"/>
      <c r="IVJ412"/>
      <c r="IVK412"/>
      <c r="IVL412"/>
      <c r="IVM412"/>
      <c r="IVN412"/>
      <c r="IVO412"/>
      <c r="IVP412"/>
      <c r="IVQ412"/>
      <c r="IVR412"/>
      <c r="IVS412"/>
      <c r="IVT412"/>
      <c r="IVU412"/>
      <c r="IVV412"/>
      <c r="IVW412"/>
      <c r="IVX412"/>
      <c r="IVY412"/>
      <c r="IVZ412"/>
      <c r="IWA412"/>
      <c r="IWB412"/>
      <c r="IWC412"/>
      <c r="IWD412"/>
      <c r="IWE412"/>
      <c r="IWF412"/>
      <c r="IWG412"/>
      <c r="IWH412"/>
      <c r="IWI412"/>
      <c r="IWJ412"/>
      <c r="IWK412"/>
      <c r="IWL412"/>
      <c r="IWM412"/>
      <c r="IWN412"/>
      <c r="IWO412"/>
      <c r="IWP412"/>
      <c r="IWQ412"/>
      <c r="IWR412"/>
      <c r="IWS412"/>
      <c r="IWT412"/>
      <c r="IWU412"/>
      <c r="IWV412"/>
      <c r="IWW412"/>
      <c r="IWX412"/>
      <c r="IWY412"/>
      <c r="IWZ412"/>
      <c r="IXA412"/>
      <c r="IXB412"/>
      <c r="IXC412"/>
      <c r="IXD412"/>
      <c r="IXE412"/>
      <c r="IXF412"/>
      <c r="IXG412"/>
      <c r="IXH412"/>
      <c r="IXI412"/>
      <c r="IXJ412"/>
      <c r="IXK412"/>
      <c r="IXL412"/>
      <c r="IXM412"/>
      <c r="IXN412"/>
      <c r="IXO412"/>
      <c r="IXP412"/>
      <c r="IXQ412"/>
      <c r="IXR412"/>
      <c r="IXS412"/>
      <c r="IXT412"/>
      <c r="IXU412"/>
      <c r="IXV412"/>
      <c r="IXW412"/>
      <c r="IXX412"/>
      <c r="IXY412"/>
      <c r="IXZ412"/>
      <c r="IYA412"/>
      <c r="IYB412"/>
      <c r="IYC412"/>
      <c r="IYD412"/>
      <c r="IYE412"/>
      <c r="IYF412"/>
      <c r="IYG412"/>
      <c r="IYH412"/>
      <c r="IYI412"/>
      <c r="IYJ412"/>
      <c r="IYK412"/>
      <c r="IYL412"/>
      <c r="IYM412"/>
      <c r="IYN412"/>
      <c r="IYO412"/>
      <c r="IYP412"/>
      <c r="IYQ412"/>
      <c r="IYR412"/>
      <c r="IYS412"/>
      <c r="IYT412"/>
      <c r="IYU412"/>
      <c r="IYV412"/>
      <c r="IYW412"/>
      <c r="IYX412"/>
      <c r="IYY412"/>
      <c r="IYZ412"/>
      <c r="IZA412"/>
      <c r="IZB412"/>
      <c r="IZC412"/>
      <c r="IZD412"/>
      <c r="IZE412"/>
      <c r="IZF412"/>
      <c r="IZG412"/>
      <c r="IZH412"/>
      <c r="IZI412"/>
      <c r="IZJ412"/>
      <c r="IZK412"/>
      <c r="IZL412"/>
      <c r="IZM412"/>
      <c r="IZN412"/>
      <c r="IZO412"/>
      <c r="IZP412"/>
      <c r="IZQ412"/>
      <c r="IZR412"/>
      <c r="IZS412"/>
      <c r="IZT412"/>
      <c r="IZU412"/>
      <c r="IZV412"/>
      <c r="IZW412"/>
      <c r="IZX412"/>
      <c r="IZY412"/>
      <c r="IZZ412"/>
      <c r="JAA412"/>
      <c r="JAB412"/>
      <c r="JAC412"/>
      <c r="JAD412"/>
      <c r="JAE412"/>
      <c r="JAF412"/>
      <c r="JAG412"/>
      <c r="JAH412"/>
      <c r="JAI412"/>
      <c r="JAJ412"/>
      <c r="JAK412"/>
      <c r="JAL412"/>
      <c r="JAM412"/>
      <c r="JAN412"/>
      <c r="JAO412"/>
      <c r="JAP412"/>
      <c r="JAQ412"/>
      <c r="JAR412"/>
      <c r="JAS412"/>
      <c r="JAT412"/>
      <c r="JAU412"/>
      <c r="JAV412"/>
      <c r="JAW412"/>
      <c r="JAX412"/>
      <c r="JAY412"/>
      <c r="JAZ412"/>
      <c r="JBA412"/>
      <c r="JBB412"/>
      <c r="JBC412"/>
      <c r="JBD412"/>
      <c r="JBE412"/>
      <c r="JBF412"/>
      <c r="JBG412"/>
      <c r="JBH412"/>
      <c r="JBI412"/>
      <c r="JBJ412"/>
      <c r="JBK412"/>
      <c r="JBL412"/>
      <c r="JBM412"/>
      <c r="JBN412"/>
      <c r="JBO412"/>
      <c r="JBP412"/>
      <c r="JBQ412"/>
      <c r="JBR412"/>
      <c r="JBS412"/>
      <c r="JBT412"/>
      <c r="JBU412"/>
      <c r="JBV412"/>
      <c r="JBW412"/>
      <c r="JBX412"/>
      <c r="JBY412"/>
      <c r="JBZ412"/>
      <c r="JCA412"/>
      <c r="JCB412"/>
      <c r="JCC412"/>
      <c r="JCD412"/>
      <c r="JCE412"/>
      <c r="JCF412"/>
      <c r="JCG412"/>
      <c r="JCH412"/>
      <c r="JCI412"/>
      <c r="JCJ412"/>
      <c r="JCK412"/>
      <c r="JCL412"/>
      <c r="JCM412"/>
      <c r="JCN412"/>
      <c r="JCO412"/>
      <c r="JCP412"/>
      <c r="JCQ412"/>
      <c r="JCR412"/>
      <c r="JCS412"/>
      <c r="JCT412"/>
      <c r="JCU412"/>
      <c r="JCV412"/>
      <c r="JCW412"/>
      <c r="JCX412"/>
      <c r="JCY412"/>
      <c r="JCZ412"/>
      <c r="JDA412"/>
      <c r="JDB412"/>
      <c r="JDC412"/>
      <c r="JDD412"/>
      <c r="JDE412"/>
      <c r="JDF412"/>
      <c r="JDG412"/>
      <c r="JDH412"/>
      <c r="JDI412"/>
      <c r="JDJ412"/>
      <c r="JDK412"/>
      <c r="JDL412"/>
      <c r="JDM412"/>
      <c r="JDN412"/>
      <c r="JDO412"/>
      <c r="JDP412"/>
      <c r="JDQ412"/>
      <c r="JDR412"/>
      <c r="JDS412"/>
      <c r="JDT412"/>
      <c r="JDU412"/>
      <c r="JDV412"/>
      <c r="JDW412"/>
      <c r="JDX412"/>
      <c r="JDY412"/>
      <c r="JDZ412"/>
      <c r="JEA412"/>
      <c r="JEB412"/>
      <c r="JEC412"/>
      <c r="JED412"/>
      <c r="JEE412"/>
      <c r="JEF412"/>
      <c r="JEG412"/>
      <c r="JEH412"/>
      <c r="JEI412"/>
      <c r="JEJ412"/>
      <c r="JEK412"/>
      <c r="JEL412"/>
      <c r="JEM412"/>
      <c r="JEN412"/>
      <c r="JEO412"/>
      <c r="JEP412"/>
      <c r="JEQ412"/>
      <c r="JER412"/>
      <c r="JES412"/>
      <c r="JET412"/>
      <c r="JEU412"/>
      <c r="JEV412"/>
      <c r="JEW412"/>
      <c r="JEX412"/>
      <c r="JEY412"/>
      <c r="JEZ412"/>
      <c r="JFA412"/>
      <c r="JFB412"/>
      <c r="JFC412"/>
      <c r="JFD412"/>
      <c r="JFE412"/>
      <c r="JFF412"/>
      <c r="JFG412"/>
      <c r="JFH412"/>
      <c r="JFI412"/>
      <c r="JFJ412"/>
      <c r="JFK412"/>
      <c r="JFL412"/>
      <c r="JFM412"/>
      <c r="JFN412"/>
      <c r="JFO412"/>
      <c r="JFP412"/>
      <c r="JFQ412"/>
      <c r="JFR412"/>
      <c r="JFS412"/>
      <c r="JFT412"/>
      <c r="JFU412"/>
      <c r="JFV412"/>
      <c r="JFW412"/>
      <c r="JFX412"/>
      <c r="JFY412"/>
      <c r="JFZ412"/>
      <c r="JGA412"/>
      <c r="JGB412"/>
      <c r="JGC412"/>
      <c r="JGD412"/>
      <c r="JGE412"/>
      <c r="JGF412"/>
      <c r="JGG412"/>
      <c r="JGH412"/>
      <c r="JGI412"/>
      <c r="JGJ412"/>
      <c r="JGK412"/>
      <c r="JGL412"/>
      <c r="JGM412"/>
      <c r="JGN412"/>
      <c r="JGO412"/>
      <c r="JGP412"/>
      <c r="JGQ412"/>
      <c r="JGR412"/>
      <c r="JGS412"/>
      <c r="JGT412"/>
      <c r="JGU412"/>
      <c r="JGV412"/>
      <c r="JGW412"/>
      <c r="JGX412"/>
      <c r="JGY412"/>
      <c r="JGZ412"/>
      <c r="JHA412"/>
      <c r="JHB412"/>
      <c r="JHC412"/>
      <c r="JHD412"/>
      <c r="JHE412"/>
      <c r="JHF412"/>
      <c r="JHG412"/>
      <c r="JHH412"/>
      <c r="JHI412"/>
      <c r="JHJ412"/>
      <c r="JHK412"/>
      <c r="JHL412"/>
      <c r="JHM412"/>
      <c r="JHN412"/>
      <c r="JHO412"/>
      <c r="JHP412"/>
      <c r="JHQ412"/>
      <c r="JHR412"/>
      <c r="JHS412"/>
      <c r="JHT412"/>
      <c r="JHU412"/>
      <c r="JHV412"/>
      <c r="JHW412"/>
      <c r="JHX412"/>
      <c r="JHY412"/>
      <c r="JHZ412"/>
      <c r="JIA412"/>
      <c r="JIB412"/>
      <c r="JIC412"/>
      <c r="JID412"/>
      <c r="JIE412"/>
      <c r="JIF412"/>
      <c r="JIG412"/>
      <c r="JIH412"/>
      <c r="JII412"/>
      <c r="JIJ412"/>
      <c r="JIK412"/>
      <c r="JIL412"/>
      <c r="JIM412"/>
      <c r="JIN412"/>
      <c r="JIO412"/>
      <c r="JIP412"/>
      <c r="JIQ412"/>
      <c r="JIR412"/>
      <c r="JIS412"/>
      <c r="JIT412"/>
      <c r="JIU412"/>
      <c r="JIV412"/>
      <c r="JIW412"/>
      <c r="JIX412"/>
      <c r="JIY412"/>
      <c r="JIZ412"/>
      <c r="JJA412"/>
      <c r="JJB412"/>
      <c r="JJC412"/>
      <c r="JJD412"/>
      <c r="JJE412"/>
      <c r="JJF412"/>
      <c r="JJG412"/>
      <c r="JJH412"/>
      <c r="JJI412"/>
      <c r="JJJ412"/>
      <c r="JJK412"/>
      <c r="JJL412"/>
      <c r="JJM412"/>
      <c r="JJN412"/>
      <c r="JJO412"/>
      <c r="JJP412"/>
      <c r="JJQ412"/>
      <c r="JJR412"/>
      <c r="JJS412"/>
      <c r="JJT412"/>
      <c r="JJU412"/>
      <c r="JJV412"/>
      <c r="JJW412"/>
      <c r="JJX412"/>
      <c r="JJY412"/>
      <c r="JJZ412"/>
      <c r="JKA412"/>
      <c r="JKB412"/>
      <c r="JKC412"/>
      <c r="JKD412"/>
      <c r="JKE412"/>
      <c r="JKF412"/>
      <c r="JKG412"/>
      <c r="JKH412"/>
      <c r="JKI412"/>
      <c r="JKJ412"/>
      <c r="JKK412"/>
      <c r="JKL412"/>
      <c r="JKM412"/>
      <c r="JKN412"/>
      <c r="JKO412"/>
      <c r="JKP412"/>
      <c r="JKQ412"/>
      <c r="JKR412"/>
      <c r="JKS412"/>
      <c r="JKT412"/>
      <c r="JKU412"/>
      <c r="JKV412"/>
      <c r="JKW412"/>
      <c r="JKX412"/>
      <c r="JKY412"/>
      <c r="JKZ412"/>
      <c r="JLA412"/>
      <c r="JLB412"/>
      <c r="JLC412"/>
      <c r="JLD412"/>
      <c r="JLE412"/>
      <c r="JLF412"/>
      <c r="JLG412"/>
      <c r="JLH412"/>
      <c r="JLI412"/>
      <c r="JLJ412"/>
      <c r="JLK412"/>
      <c r="JLL412"/>
      <c r="JLM412"/>
      <c r="JLN412"/>
      <c r="JLO412"/>
      <c r="JLP412"/>
      <c r="JLQ412"/>
      <c r="JLR412"/>
      <c r="JLS412"/>
      <c r="JLT412"/>
      <c r="JLU412"/>
      <c r="JLV412"/>
      <c r="JLW412"/>
      <c r="JLX412"/>
      <c r="JLY412"/>
      <c r="JLZ412"/>
      <c r="JMA412"/>
      <c r="JMB412"/>
      <c r="JMC412"/>
      <c r="JMD412"/>
      <c r="JME412"/>
      <c r="JMF412"/>
      <c r="JMG412"/>
      <c r="JMH412"/>
      <c r="JMI412"/>
      <c r="JMJ412"/>
      <c r="JMK412"/>
      <c r="JML412"/>
      <c r="JMM412"/>
      <c r="JMN412"/>
      <c r="JMO412"/>
      <c r="JMP412"/>
      <c r="JMQ412"/>
      <c r="JMR412"/>
      <c r="JMS412"/>
      <c r="JMT412"/>
      <c r="JMU412"/>
      <c r="JMV412"/>
      <c r="JMW412"/>
      <c r="JMX412"/>
      <c r="JMY412"/>
      <c r="JMZ412"/>
      <c r="JNA412"/>
      <c r="JNB412"/>
      <c r="JNC412"/>
      <c r="JND412"/>
      <c r="JNE412"/>
      <c r="JNF412"/>
      <c r="JNG412"/>
      <c r="JNH412"/>
      <c r="JNI412"/>
      <c r="JNJ412"/>
      <c r="JNK412"/>
      <c r="JNL412"/>
      <c r="JNM412"/>
      <c r="JNN412"/>
      <c r="JNO412"/>
      <c r="JNP412"/>
      <c r="JNQ412"/>
      <c r="JNR412"/>
      <c r="JNS412"/>
      <c r="JNT412"/>
      <c r="JNU412"/>
      <c r="JNV412"/>
      <c r="JNW412"/>
      <c r="JNX412"/>
      <c r="JNY412"/>
      <c r="JNZ412"/>
      <c r="JOA412"/>
      <c r="JOB412"/>
      <c r="JOC412"/>
      <c r="JOD412"/>
      <c r="JOE412"/>
      <c r="JOF412"/>
      <c r="JOG412"/>
      <c r="JOH412"/>
      <c r="JOI412"/>
      <c r="JOJ412"/>
      <c r="JOK412"/>
      <c r="JOL412"/>
      <c r="JOM412"/>
      <c r="JON412"/>
      <c r="JOO412"/>
      <c r="JOP412"/>
      <c r="JOQ412"/>
      <c r="JOR412"/>
      <c r="JOS412"/>
      <c r="JOT412"/>
      <c r="JOU412"/>
      <c r="JOV412"/>
      <c r="JOW412"/>
      <c r="JOX412"/>
      <c r="JOY412"/>
      <c r="JOZ412"/>
      <c r="JPA412"/>
      <c r="JPB412"/>
      <c r="JPC412"/>
      <c r="JPD412"/>
      <c r="JPE412"/>
      <c r="JPF412"/>
      <c r="JPG412"/>
      <c r="JPH412"/>
      <c r="JPI412"/>
      <c r="JPJ412"/>
      <c r="JPK412"/>
      <c r="JPL412"/>
      <c r="JPM412"/>
      <c r="JPN412"/>
      <c r="JPO412"/>
      <c r="JPP412"/>
      <c r="JPQ412"/>
      <c r="JPR412"/>
      <c r="JPS412"/>
      <c r="JPT412"/>
      <c r="JPU412"/>
      <c r="JPV412"/>
      <c r="JPW412"/>
      <c r="JPX412"/>
      <c r="JPY412"/>
      <c r="JPZ412"/>
      <c r="JQA412"/>
      <c r="JQB412"/>
      <c r="JQC412"/>
      <c r="JQD412"/>
      <c r="JQE412"/>
      <c r="JQF412"/>
      <c r="JQG412"/>
      <c r="JQH412"/>
      <c r="JQI412"/>
      <c r="JQJ412"/>
      <c r="JQK412"/>
      <c r="JQL412"/>
      <c r="JQM412"/>
      <c r="JQN412"/>
      <c r="JQO412"/>
      <c r="JQP412"/>
      <c r="JQQ412"/>
      <c r="JQR412"/>
      <c r="JQS412"/>
      <c r="JQT412"/>
      <c r="JQU412"/>
      <c r="JQV412"/>
      <c r="JQW412"/>
      <c r="JQX412"/>
      <c r="JQY412"/>
      <c r="JQZ412"/>
      <c r="JRA412"/>
      <c r="JRB412"/>
      <c r="JRC412"/>
      <c r="JRD412"/>
      <c r="JRE412"/>
      <c r="JRF412"/>
      <c r="JRG412"/>
      <c r="JRH412"/>
      <c r="JRI412"/>
      <c r="JRJ412"/>
      <c r="JRK412"/>
      <c r="JRL412"/>
      <c r="JRM412"/>
      <c r="JRN412"/>
      <c r="JRO412"/>
      <c r="JRP412"/>
      <c r="JRQ412"/>
      <c r="JRR412"/>
      <c r="JRS412"/>
      <c r="JRT412"/>
      <c r="JRU412"/>
      <c r="JRV412"/>
      <c r="JRW412"/>
      <c r="JRX412"/>
      <c r="JRY412"/>
      <c r="JRZ412"/>
      <c r="JSA412"/>
      <c r="JSB412"/>
      <c r="JSC412"/>
      <c r="JSD412"/>
      <c r="JSE412"/>
      <c r="JSF412"/>
      <c r="JSG412"/>
      <c r="JSH412"/>
      <c r="JSI412"/>
      <c r="JSJ412"/>
      <c r="JSK412"/>
      <c r="JSL412"/>
      <c r="JSM412"/>
      <c r="JSN412"/>
      <c r="JSO412"/>
      <c r="JSP412"/>
      <c r="JSQ412"/>
      <c r="JSR412"/>
      <c r="JSS412"/>
      <c r="JST412"/>
      <c r="JSU412"/>
      <c r="JSV412"/>
      <c r="JSW412"/>
      <c r="JSX412"/>
      <c r="JSY412"/>
      <c r="JSZ412"/>
      <c r="JTA412"/>
      <c r="JTB412"/>
      <c r="JTC412"/>
      <c r="JTD412"/>
      <c r="JTE412"/>
      <c r="JTF412"/>
      <c r="JTG412"/>
      <c r="JTH412"/>
      <c r="JTI412"/>
      <c r="JTJ412"/>
      <c r="JTK412"/>
      <c r="JTL412"/>
      <c r="JTM412"/>
      <c r="JTN412"/>
      <c r="JTO412"/>
      <c r="JTP412"/>
      <c r="JTQ412"/>
      <c r="JTR412"/>
      <c r="JTS412"/>
      <c r="JTT412"/>
      <c r="JTU412"/>
      <c r="JTV412"/>
      <c r="JTW412"/>
      <c r="JTX412"/>
      <c r="JTY412"/>
      <c r="JTZ412"/>
      <c r="JUA412"/>
      <c r="JUB412"/>
      <c r="JUC412"/>
      <c r="JUD412"/>
      <c r="JUE412"/>
      <c r="JUF412"/>
      <c r="JUG412"/>
      <c r="JUH412"/>
      <c r="JUI412"/>
      <c r="JUJ412"/>
      <c r="JUK412"/>
      <c r="JUL412"/>
      <c r="JUM412"/>
      <c r="JUN412"/>
      <c r="JUO412"/>
      <c r="JUP412"/>
      <c r="JUQ412"/>
      <c r="JUR412"/>
      <c r="JUS412"/>
      <c r="JUT412"/>
      <c r="JUU412"/>
      <c r="JUV412"/>
      <c r="JUW412"/>
      <c r="JUX412"/>
      <c r="JUY412"/>
      <c r="JUZ412"/>
      <c r="JVA412"/>
      <c r="JVB412"/>
      <c r="JVC412"/>
      <c r="JVD412"/>
      <c r="JVE412"/>
      <c r="JVF412"/>
      <c r="JVG412"/>
      <c r="JVH412"/>
      <c r="JVI412"/>
      <c r="JVJ412"/>
      <c r="JVK412"/>
      <c r="JVL412"/>
      <c r="JVM412"/>
      <c r="JVN412"/>
      <c r="JVO412"/>
      <c r="JVP412"/>
      <c r="JVQ412"/>
      <c r="JVR412"/>
      <c r="JVS412"/>
      <c r="JVT412"/>
      <c r="JVU412"/>
      <c r="JVV412"/>
      <c r="JVW412"/>
      <c r="JVX412"/>
      <c r="JVY412"/>
      <c r="JVZ412"/>
      <c r="JWA412"/>
      <c r="JWB412"/>
      <c r="JWC412"/>
      <c r="JWD412"/>
      <c r="JWE412"/>
      <c r="JWF412"/>
      <c r="JWG412"/>
      <c r="JWH412"/>
      <c r="JWI412"/>
      <c r="JWJ412"/>
      <c r="JWK412"/>
      <c r="JWL412"/>
      <c r="JWM412"/>
      <c r="JWN412"/>
      <c r="JWO412"/>
      <c r="JWP412"/>
      <c r="JWQ412"/>
      <c r="JWR412"/>
      <c r="JWS412"/>
      <c r="JWT412"/>
      <c r="JWU412"/>
      <c r="JWV412"/>
      <c r="JWW412"/>
      <c r="JWX412"/>
      <c r="JWY412"/>
      <c r="JWZ412"/>
      <c r="JXA412"/>
      <c r="JXB412"/>
      <c r="JXC412"/>
      <c r="JXD412"/>
      <c r="JXE412"/>
      <c r="JXF412"/>
      <c r="JXG412"/>
      <c r="JXH412"/>
      <c r="JXI412"/>
      <c r="JXJ412"/>
      <c r="JXK412"/>
      <c r="JXL412"/>
      <c r="JXM412"/>
      <c r="JXN412"/>
      <c r="JXO412"/>
      <c r="JXP412"/>
      <c r="JXQ412"/>
      <c r="JXR412"/>
      <c r="JXS412"/>
      <c r="JXT412"/>
      <c r="JXU412"/>
      <c r="JXV412"/>
      <c r="JXW412"/>
      <c r="JXX412"/>
      <c r="JXY412"/>
      <c r="JXZ412"/>
      <c r="JYA412"/>
      <c r="JYB412"/>
      <c r="JYC412"/>
      <c r="JYD412"/>
      <c r="JYE412"/>
      <c r="JYF412"/>
      <c r="JYG412"/>
      <c r="JYH412"/>
      <c r="JYI412"/>
      <c r="JYJ412"/>
      <c r="JYK412"/>
      <c r="JYL412"/>
      <c r="JYM412"/>
      <c r="JYN412"/>
      <c r="JYO412"/>
      <c r="JYP412"/>
      <c r="JYQ412"/>
      <c r="JYR412"/>
      <c r="JYS412"/>
      <c r="JYT412"/>
      <c r="JYU412"/>
      <c r="JYV412"/>
      <c r="JYW412"/>
      <c r="JYX412"/>
      <c r="JYY412"/>
      <c r="JYZ412"/>
      <c r="JZA412"/>
      <c r="JZB412"/>
      <c r="JZC412"/>
      <c r="JZD412"/>
      <c r="JZE412"/>
      <c r="JZF412"/>
      <c r="JZG412"/>
      <c r="JZH412"/>
      <c r="JZI412"/>
      <c r="JZJ412"/>
      <c r="JZK412"/>
      <c r="JZL412"/>
      <c r="JZM412"/>
      <c r="JZN412"/>
      <c r="JZO412"/>
      <c r="JZP412"/>
      <c r="JZQ412"/>
      <c r="JZR412"/>
      <c r="JZS412"/>
      <c r="JZT412"/>
      <c r="JZU412"/>
      <c r="JZV412"/>
      <c r="JZW412"/>
      <c r="JZX412"/>
      <c r="JZY412"/>
      <c r="JZZ412"/>
      <c r="KAA412"/>
      <c r="KAB412"/>
      <c r="KAC412"/>
      <c r="KAD412"/>
      <c r="KAE412"/>
      <c r="KAF412"/>
      <c r="KAG412"/>
      <c r="KAH412"/>
      <c r="KAI412"/>
      <c r="KAJ412"/>
      <c r="KAK412"/>
      <c r="KAL412"/>
      <c r="KAM412"/>
      <c r="KAN412"/>
      <c r="KAO412"/>
      <c r="KAP412"/>
      <c r="KAQ412"/>
      <c r="KAR412"/>
      <c r="KAS412"/>
      <c r="KAT412"/>
      <c r="KAU412"/>
      <c r="KAV412"/>
      <c r="KAW412"/>
      <c r="KAX412"/>
      <c r="KAY412"/>
      <c r="KAZ412"/>
      <c r="KBA412"/>
      <c r="KBB412"/>
      <c r="KBC412"/>
      <c r="KBD412"/>
      <c r="KBE412"/>
      <c r="KBF412"/>
      <c r="KBG412"/>
      <c r="KBH412"/>
      <c r="KBI412"/>
      <c r="KBJ412"/>
      <c r="KBK412"/>
      <c r="KBL412"/>
      <c r="KBM412"/>
      <c r="KBN412"/>
      <c r="KBO412"/>
      <c r="KBP412"/>
      <c r="KBQ412"/>
      <c r="KBR412"/>
      <c r="KBS412"/>
      <c r="KBT412"/>
      <c r="KBU412"/>
      <c r="KBV412"/>
      <c r="KBW412"/>
      <c r="KBX412"/>
      <c r="KBY412"/>
      <c r="KBZ412"/>
      <c r="KCA412"/>
      <c r="KCB412"/>
      <c r="KCC412"/>
      <c r="KCD412"/>
      <c r="KCE412"/>
      <c r="KCF412"/>
      <c r="KCG412"/>
      <c r="KCH412"/>
      <c r="KCI412"/>
      <c r="KCJ412"/>
      <c r="KCK412"/>
      <c r="KCL412"/>
      <c r="KCM412"/>
      <c r="KCN412"/>
      <c r="KCO412"/>
      <c r="KCP412"/>
      <c r="KCQ412"/>
      <c r="KCR412"/>
      <c r="KCS412"/>
      <c r="KCT412"/>
      <c r="KCU412"/>
      <c r="KCV412"/>
      <c r="KCW412"/>
      <c r="KCX412"/>
      <c r="KCY412"/>
      <c r="KCZ412"/>
      <c r="KDA412"/>
      <c r="KDB412"/>
      <c r="KDC412"/>
      <c r="KDD412"/>
      <c r="KDE412"/>
      <c r="KDF412"/>
      <c r="KDG412"/>
      <c r="KDH412"/>
      <c r="KDI412"/>
      <c r="KDJ412"/>
      <c r="KDK412"/>
      <c r="KDL412"/>
      <c r="KDM412"/>
      <c r="KDN412"/>
      <c r="KDO412"/>
      <c r="KDP412"/>
      <c r="KDQ412"/>
      <c r="KDR412"/>
      <c r="KDS412"/>
      <c r="KDT412"/>
      <c r="KDU412"/>
      <c r="KDV412"/>
      <c r="KDW412"/>
      <c r="KDX412"/>
      <c r="KDY412"/>
      <c r="KDZ412"/>
      <c r="KEA412"/>
      <c r="KEB412"/>
      <c r="KEC412"/>
      <c r="KED412"/>
      <c r="KEE412"/>
      <c r="KEF412"/>
      <c r="KEG412"/>
      <c r="KEH412"/>
      <c r="KEI412"/>
      <c r="KEJ412"/>
      <c r="KEK412"/>
      <c r="KEL412"/>
      <c r="KEM412"/>
      <c r="KEN412"/>
      <c r="KEO412"/>
      <c r="KEP412"/>
      <c r="KEQ412"/>
      <c r="KER412"/>
      <c r="KES412"/>
      <c r="KET412"/>
      <c r="KEU412"/>
      <c r="KEV412"/>
      <c r="KEW412"/>
      <c r="KEX412"/>
      <c r="KEY412"/>
      <c r="KEZ412"/>
      <c r="KFA412"/>
      <c r="KFB412"/>
      <c r="KFC412"/>
      <c r="KFD412"/>
      <c r="KFE412"/>
      <c r="KFF412"/>
      <c r="KFG412"/>
      <c r="KFH412"/>
      <c r="KFI412"/>
      <c r="KFJ412"/>
      <c r="KFK412"/>
      <c r="KFL412"/>
      <c r="KFM412"/>
      <c r="KFN412"/>
      <c r="KFO412"/>
      <c r="KFP412"/>
      <c r="KFQ412"/>
      <c r="KFR412"/>
      <c r="KFS412"/>
      <c r="KFT412"/>
      <c r="KFU412"/>
      <c r="KFV412"/>
      <c r="KFW412"/>
      <c r="KFX412"/>
      <c r="KFY412"/>
      <c r="KFZ412"/>
      <c r="KGA412"/>
      <c r="KGB412"/>
      <c r="KGC412"/>
      <c r="KGD412"/>
      <c r="KGE412"/>
      <c r="KGF412"/>
      <c r="KGG412"/>
      <c r="KGH412"/>
      <c r="KGI412"/>
      <c r="KGJ412"/>
      <c r="KGK412"/>
      <c r="KGL412"/>
      <c r="KGM412"/>
      <c r="KGN412"/>
      <c r="KGO412"/>
      <c r="KGP412"/>
      <c r="KGQ412"/>
      <c r="KGR412"/>
      <c r="KGS412"/>
      <c r="KGT412"/>
      <c r="KGU412"/>
      <c r="KGV412"/>
      <c r="KGW412"/>
      <c r="KGX412"/>
      <c r="KGY412"/>
      <c r="KGZ412"/>
      <c r="KHA412"/>
      <c r="KHB412"/>
      <c r="KHC412"/>
      <c r="KHD412"/>
      <c r="KHE412"/>
      <c r="KHF412"/>
      <c r="KHG412"/>
      <c r="KHH412"/>
      <c r="KHI412"/>
      <c r="KHJ412"/>
      <c r="KHK412"/>
      <c r="KHL412"/>
      <c r="KHM412"/>
      <c r="KHN412"/>
      <c r="KHO412"/>
      <c r="KHP412"/>
      <c r="KHQ412"/>
      <c r="KHR412"/>
      <c r="KHS412"/>
      <c r="KHT412"/>
      <c r="KHU412"/>
      <c r="KHV412"/>
      <c r="KHW412"/>
      <c r="KHX412"/>
      <c r="KHY412"/>
      <c r="KHZ412"/>
      <c r="KIA412"/>
      <c r="KIB412"/>
      <c r="KIC412"/>
      <c r="KID412"/>
      <c r="KIE412"/>
      <c r="KIF412"/>
      <c r="KIG412"/>
      <c r="KIH412"/>
      <c r="KII412"/>
      <c r="KIJ412"/>
      <c r="KIK412"/>
      <c r="KIL412"/>
      <c r="KIM412"/>
      <c r="KIN412"/>
      <c r="KIO412"/>
      <c r="KIP412"/>
      <c r="KIQ412"/>
      <c r="KIR412"/>
      <c r="KIS412"/>
      <c r="KIT412"/>
      <c r="KIU412"/>
      <c r="KIV412"/>
      <c r="KIW412"/>
      <c r="KIX412"/>
      <c r="KIY412"/>
      <c r="KIZ412"/>
      <c r="KJA412"/>
      <c r="KJB412"/>
      <c r="KJC412"/>
      <c r="KJD412"/>
      <c r="KJE412"/>
      <c r="KJF412"/>
      <c r="KJG412"/>
      <c r="KJH412"/>
      <c r="KJI412"/>
      <c r="KJJ412"/>
      <c r="KJK412"/>
      <c r="KJL412"/>
      <c r="KJM412"/>
      <c r="KJN412"/>
      <c r="KJO412"/>
      <c r="KJP412"/>
      <c r="KJQ412"/>
      <c r="KJR412"/>
      <c r="KJS412"/>
      <c r="KJT412"/>
      <c r="KJU412"/>
      <c r="KJV412"/>
      <c r="KJW412"/>
      <c r="KJX412"/>
      <c r="KJY412"/>
      <c r="KJZ412"/>
      <c r="KKA412"/>
      <c r="KKB412"/>
      <c r="KKC412"/>
      <c r="KKD412"/>
      <c r="KKE412"/>
      <c r="KKF412"/>
      <c r="KKG412"/>
      <c r="KKH412"/>
      <c r="KKI412"/>
      <c r="KKJ412"/>
      <c r="KKK412"/>
      <c r="KKL412"/>
      <c r="KKM412"/>
      <c r="KKN412"/>
      <c r="KKO412"/>
      <c r="KKP412"/>
      <c r="KKQ412"/>
      <c r="KKR412"/>
      <c r="KKS412"/>
      <c r="KKT412"/>
      <c r="KKU412"/>
      <c r="KKV412"/>
      <c r="KKW412"/>
      <c r="KKX412"/>
      <c r="KKY412"/>
      <c r="KKZ412"/>
      <c r="KLA412"/>
      <c r="KLB412"/>
      <c r="KLC412"/>
      <c r="KLD412"/>
      <c r="KLE412"/>
      <c r="KLF412"/>
      <c r="KLG412"/>
      <c r="KLH412"/>
      <c r="KLI412"/>
      <c r="KLJ412"/>
      <c r="KLK412"/>
      <c r="KLL412"/>
      <c r="KLM412"/>
      <c r="KLN412"/>
      <c r="KLO412"/>
      <c r="KLP412"/>
      <c r="KLQ412"/>
      <c r="KLR412"/>
      <c r="KLS412"/>
      <c r="KLT412"/>
      <c r="KLU412"/>
      <c r="KLV412"/>
      <c r="KLW412"/>
      <c r="KLX412"/>
      <c r="KLY412"/>
      <c r="KLZ412"/>
      <c r="KMA412"/>
      <c r="KMB412"/>
      <c r="KMC412"/>
      <c r="KMD412"/>
      <c r="KME412"/>
      <c r="KMF412"/>
      <c r="KMG412"/>
      <c r="KMH412"/>
      <c r="KMI412"/>
      <c r="KMJ412"/>
      <c r="KMK412"/>
      <c r="KML412"/>
      <c r="KMM412"/>
      <c r="KMN412"/>
      <c r="KMO412"/>
      <c r="KMP412"/>
      <c r="KMQ412"/>
      <c r="KMR412"/>
      <c r="KMS412"/>
      <c r="KMT412"/>
      <c r="KMU412"/>
      <c r="KMV412"/>
      <c r="KMW412"/>
      <c r="KMX412"/>
      <c r="KMY412"/>
      <c r="KMZ412"/>
      <c r="KNA412"/>
      <c r="KNB412"/>
      <c r="KNC412"/>
      <c r="KND412"/>
      <c r="KNE412"/>
      <c r="KNF412"/>
      <c r="KNG412"/>
      <c r="KNH412"/>
      <c r="KNI412"/>
      <c r="KNJ412"/>
      <c r="KNK412"/>
      <c r="KNL412"/>
      <c r="KNM412"/>
      <c r="KNN412"/>
      <c r="KNO412"/>
      <c r="KNP412"/>
      <c r="KNQ412"/>
      <c r="KNR412"/>
      <c r="KNS412"/>
      <c r="KNT412"/>
      <c r="KNU412"/>
      <c r="KNV412"/>
      <c r="KNW412"/>
      <c r="KNX412"/>
      <c r="KNY412"/>
      <c r="KNZ412"/>
      <c r="KOA412"/>
      <c r="KOB412"/>
      <c r="KOC412"/>
      <c r="KOD412"/>
      <c r="KOE412"/>
      <c r="KOF412"/>
      <c r="KOG412"/>
      <c r="KOH412"/>
      <c r="KOI412"/>
      <c r="KOJ412"/>
      <c r="KOK412"/>
      <c r="KOL412"/>
      <c r="KOM412"/>
      <c r="KON412"/>
      <c r="KOO412"/>
      <c r="KOP412"/>
      <c r="KOQ412"/>
      <c r="KOR412"/>
      <c r="KOS412"/>
      <c r="KOT412"/>
      <c r="KOU412"/>
      <c r="KOV412"/>
      <c r="KOW412"/>
      <c r="KOX412"/>
      <c r="KOY412"/>
      <c r="KOZ412"/>
      <c r="KPA412"/>
      <c r="KPB412"/>
      <c r="KPC412"/>
      <c r="KPD412"/>
      <c r="KPE412"/>
      <c r="KPF412"/>
      <c r="KPG412"/>
      <c r="KPH412"/>
      <c r="KPI412"/>
      <c r="KPJ412"/>
      <c r="KPK412"/>
      <c r="KPL412"/>
      <c r="KPM412"/>
      <c r="KPN412"/>
      <c r="KPO412"/>
      <c r="KPP412"/>
      <c r="KPQ412"/>
      <c r="KPR412"/>
      <c r="KPS412"/>
      <c r="KPT412"/>
      <c r="KPU412"/>
      <c r="KPV412"/>
      <c r="KPW412"/>
      <c r="KPX412"/>
      <c r="KPY412"/>
      <c r="KPZ412"/>
      <c r="KQA412"/>
      <c r="KQB412"/>
      <c r="KQC412"/>
      <c r="KQD412"/>
      <c r="KQE412"/>
      <c r="KQF412"/>
      <c r="KQG412"/>
      <c r="KQH412"/>
      <c r="KQI412"/>
      <c r="KQJ412"/>
      <c r="KQK412"/>
      <c r="KQL412"/>
      <c r="KQM412"/>
      <c r="KQN412"/>
      <c r="KQO412"/>
      <c r="KQP412"/>
      <c r="KQQ412"/>
      <c r="KQR412"/>
      <c r="KQS412"/>
      <c r="KQT412"/>
      <c r="KQU412"/>
      <c r="KQV412"/>
      <c r="KQW412"/>
      <c r="KQX412"/>
      <c r="KQY412"/>
      <c r="KQZ412"/>
      <c r="KRA412"/>
      <c r="KRB412"/>
      <c r="KRC412"/>
      <c r="KRD412"/>
      <c r="KRE412"/>
      <c r="KRF412"/>
      <c r="KRG412"/>
      <c r="KRH412"/>
      <c r="KRI412"/>
      <c r="KRJ412"/>
      <c r="KRK412"/>
      <c r="KRL412"/>
      <c r="KRM412"/>
      <c r="KRN412"/>
      <c r="KRO412"/>
      <c r="KRP412"/>
      <c r="KRQ412"/>
      <c r="KRR412"/>
      <c r="KRS412"/>
      <c r="KRT412"/>
      <c r="KRU412"/>
      <c r="KRV412"/>
      <c r="KRW412"/>
      <c r="KRX412"/>
      <c r="KRY412"/>
      <c r="KRZ412"/>
      <c r="KSA412"/>
      <c r="KSB412"/>
      <c r="KSC412"/>
      <c r="KSD412"/>
      <c r="KSE412"/>
      <c r="KSF412"/>
      <c r="KSG412"/>
      <c r="KSH412"/>
      <c r="KSI412"/>
      <c r="KSJ412"/>
      <c r="KSK412"/>
      <c r="KSL412"/>
      <c r="KSM412"/>
      <c r="KSN412"/>
      <c r="KSO412"/>
      <c r="KSP412"/>
      <c r="KSQ412"/>
      <c r="KSR412"/>
      <c r="KSS412"/>
      <c r="KST412"/>
      <c r="KSU412"/>
      <c r="KSV412"/>
      <c r="KSW412"/>
      <c r="KSX412"/>
      <c r="KSY412"/>
      <c r="KSZ412"/>
      <c r="KTA412"/>
      <c r="KTB412"/>
      <c r="KTC412"/>
      <c r="KTD412"/>
      <c r="KTE412"/>
      <c r="KTF412"/>
      <c r="KTG412"/>
      <c r="KTH412"/>
      <c r="KTI412"/>
      <c r="KTJ412"/>
      <c r="KTK412"/>
      <c r="KTL412"/>
      <c r="KTM412"/>
      <c r="KTN412"/>
      <c r="KTO412"/>
      <c r="KTP412"/>
      <c r="KTQ412"/>
      <c r="KTR412"/>
      <c r="KTS412"/>
      <c r="KTT412"/>
      <c r="KTU412"/>
      <c r="KTV412"/>
      <c r="KTW412"/>
      <c r="KTX412"/>
      <c r="KTY412"/>
      <c r="KTZ412"/>
      <c r="KUA412"/>
      <c r="KUB412"/>
      <c r="KUC412"/>
      <c r="KUD412"/>
      <c r="KUE412"/>
      <c r="KUF412"/>
      <c r="KUG412"/>
      <c r="KUH412"/>
      <c r="KUI412"/>
      <c r="KUJ412"/>
      <c r="KUK412"/>
      <c r="KUL412"/>
      <c r="KUM412"/>
      <c r="KUN412"/>
      <c r="KUO412"/>
      <c r="KUP412"/>
      <c r="KUQ412"/>
      <c r="KUR412"/>
      <c r="KUS412"/>
      <c r="KUT412"/>
      <c r="KUU412"/>
      <c r="KUV412"/>
      <c r="KUW412"/>
      <c r="KUX412"/>
      <c r="KUY412"/>
      <c r="KUZ412"/>
      <c r="KVA412"/>
      <c r="KVB412"/>
      <c r="KVC412"/>
      <c r="KVD412"/>
      <c r="KVE412"/>
      <c r="KVF412"/>
      <c r="KVG412"/>
      <c r="KVH412"/>
      <c r="KVI412"/>
      <c r="KVJ412"/>
      <c r="KVK412"/>
      <c r="KVL412"/>
      <c r="KVM412"/>
      <c r="KVN412"/>
      <c r="KVO412"/>
      <c r="KVP412"/>
      <c r="KVQ412"/>
      <c r="KVR412"/>
      <c r="KVS412"/>
      <c r="KVT412"/>
      <c r="KVU412"/>
      <c r="KVV412"/>
      <c r="KVW412"/>
      <c r="KVX412"/>
      <c r="KVY412"/>
      <c r="KVZ412"/>
      <c r="KWA412"/>
      <c r="KWB412"/>
      <c r="KWC412"/>
      <c r="KWD412"/>
      <c r="KWE412"/>
      <c r="KWF412"/>
      <c r="KWG412"/>
      <c r="KWH412"/>
      <c r="KWI412"/>
      <c r="KWJ412"/>
      <c r="KWK412"/>
      <c r="KWL412"/>
      <c r="KWM412"/>
      <c r="KWN412"/>
      <c r="KWO412"/>
      <c r="KWP412"/>
      <c r="KWQ412"/>
      <c r="KWR412"/>
      <c r="KWS412"/>
      <c r="KWT412"/>
      <c r="KWU412"/>
      <c r="KWV412"/>
      <c r="KWW412"/>
      <c r="KWX412"/>
      <c r="KWY412"/>
      <c r="KWZ412"/>
      <c r="KXA412"/>
      <c r="KXB412"/>
      <c r="KXC412"/>
      <c r="KXD412"/>
      <c r="KXE412"/>
      <c r="KXF412"/>
      <c r="KXG412"/>
      <c r="KXH412"/>
      <c r="KXI412"/>
      <c r="KXJ412"/>
      <c r="KXK412"/>
      <c r="KXL412"/>
      <c r="KXM412"/>
      <c r="KXN412"/>
      <c r="KXO412"/>
      <c r="KXP412"/>
      <c r="KXQ412"/>
      <c r="KXR412"/>
      <c r="KXS412"/>
      <c r="KXT412"/>
      <c r="KXU412"/>
      <c r="KXV412"/>
      <c r="KXW412"/>
      <c r="KXX412"/>
      <c r="KXY412"/>
      <c r="KXZ412"/>
      <c r="KYA412"/>
      <c r="KYB412"/>
      <c r="KYC412"/>
      <c r="KYD412"/>
      <c r="KYE412"/>
      <c r="KYF412"/>
      <c r="KYG412"/>
      <c r="KYH412"/>
      <c r="KYI412"/>
      <c r="KYJ412"/>
      <c r="KYK412"/>
      <c r="KYL412"/>
      <c r="KYM412"/>
      <c r="KYN412"/>
      <c r="KYO412"/>
      <c r="KYP412"/>
      <c r="KYQ412"/>
      <c r="KYR412"/>
      <c r="KYS412"/>
      <c r="KYT412"/>
      <c r="KYU412"/>
      <c r="KYV412"/>
      <c r="KYW412"/>
      <c r="KYX412"/>
      <c r="KYY412"/>
      <c r="KYZ412"/>
      <c r="KZA412"/>
      <c r="KZB412"/>
      <c r="KZC412"/>
      <c r="KZD412"/>
      <c r="KZE412"/>
      <c r="KZF412"/>
      <c r="KZG412"/>
      <c r="KZH412"/>
      <c r="KZI412"/>
      <c r="KZJ412"/>
      <c r="KZK412"/>
      <c r="KZL412"/>
      <c r="KZM412"/>
      <c r="KZN412"/>
      <c r="KZO412"/>
      <c r="KZP412"/>
      <c r="KZQ412"/>
      <c r="KZR412"/>
      <c r="KZS412"/>
      <c r="KZT412"/>
      <c r="KZU412"/>
      <c r="KZV412"/>
      <c r="KZW412"/>
      <c r="KZX412"/>
      <c r="KZY412"/>
      <c r="KZZ412"/>
      <c r="LAA412"/>
      <c r="LAB412"/>
      <c r="LAC412"/>
      <c r="LAD412"/>
      <c r="LAE412"/>
      <c r="LAF412"/>
      <c r="LAG412"/>
      <c r="LAH412"/>
      <c r="LAI412"/>
      <c r="LAJ412"/>
      <c r="LAK412"/>
      <c r="LAL412"/>
      <c r="LAM412"/>
      <c r="LAN412"/>
      <c r="LAO412"/>
      <c r="LAP412"/>
      <c r="LAQ412"/>
      <c r="LAR412"/>
      <c r="LAS412"/>
      <c r="LAT412"/>
      <c r="LAU412"/>
      <c r="LAV412"/>
      <c r="LAW412"/>
      <c r="LAX412"/>
      <c r="LAY412"/>
      <c r="LAZ412"/>
      <c r="LBA412"/>
      <c r="LBB412"/>
      <c r="LBC412"/>
      <c r="LBD412"/>
      <c r="LBE412"/>
      <c r="LBF412"/>
      <c r="LBG412"/>
      <c r="LBH412"/>
      <c r="LBI412"/>
      <c r="LBJ412"/>
      <c r="LBK412"/>
      <c r="LBL412"/>
      <c r="LBM412"/>
      <c r="LBN412"/>
      <c r="LBO412"/>
      <c r="LBP412"/>
      <c r="LBQ412"/>
      <c r="LBR412"/>
      <c r="LBS412"/>
      <c r="LBT412"/>
      <c r="LBU412"/>
      <c r="LBV412"/>
      <c r="LBW412"/>
      <c r="LBX412"/>
      <c r="LBY412"/>
      <c r="LBZ412"/>
      <c r="LCA412"/>
      <c r="LCB412"/>
      <c r="LCC412"/>
      <c r="LCD412"/>
      <c r="LCE412"/>
      <c r="LCF412"/>
      <c r="LCG412"/>
      <c r="LCH412"/>
      <c r="LCI412"/>
      <c r="LCJ412"/>
      <c r="LCK412"/>
      <c r="LCL412"/>
      <c r="LCM412"/>
      <c r="LCN412"/>
      <c r="LCO412"/>
      <c r="LCP412"/>
      <c r="LCQ412"/>
      <c r="LCR412"/>
      <c r="LCS412"/>
      <c r="LCT412"/>
      <c r="LCU412"/>
      <c r="LCV412"/>
      <c r="LCW412"/>
      <c r="LCX412"/>
      <c r="LCY412"/>
      <c r="LCZ412"/>
      <c r="LDA412"/>
      <c r="LDB412"/>
      <c r="LDC412"/>
      <c r="LDD412"/>
      <c r="LDE412"/>
      <c r="LDF412"/>
      <c r="LDG412"/>
      <c r="LDH412"/>
      <c r="LDI412"/>
      <c r="LDJ412"/>
      <c r="LDK412"/>
      <c r="LDL412"/>
      <c r="LDM412"/>
      <c r="LDN412"/>
      <c r="LDO412"/>
      <c r="LDP412"/>
      <c r="LDQ412"/>
      <c r="LDR412"/>
      <c r="LDS412"/>
      <c r="LDT412"/>
      <c r="LDU412"/>
      <c r="LDV412"/>
      <c r="LDW412"/>
      <c r="LDX412"/>
      <c r="LDY412"/>
      <c r="LDZ412"/>
      <c r="LEA412"/>
      <c r="LEB412"/>
      <c r="LEC412"/>
      <c r="LED412"/>
      <c r="LEE412"/>
      <c r="LEF412"/>
      <c r="LEG412"/>
      <c r="LEH412"/>
      <c r="LEI412"/>
      <c r="LEJ412"/>
      <c r="LEK412"/>
      <c r="LEL412"/>
      <c r="LEM412"/>
      <c r="LEN412"/>
      <c r="LEO412"/>
      <c r="LEP412"/>
      <c r="LEQ412"/>
      <c r="LER412"/>
      <c r="LES412"/>
      <c r="LET412"/>
      <c r="LEU412"/>
      <c r="LEV412"/>
      <c r="LEW412"/>
      <c r="LEX412"/>
      <c r="LEY412"/>
      <c r="LEZ412"/>
      <c r="LFA412"/>
      <c r="LFB412"/>
      <c r="LFC412"/>
      <c r="LFD412"/>
      <c r="LFE412"/>
      <c r="LFF412"/>
      <c r="LFG412"/>
      <c r="LFH412"/>
      <c r="LFI412"/>
      <c r="LFJ412"/>
      <c r="LFK412"/>
      <c r="LFL412"/>
      <c r="LFM412"/>
      <c r="LFN412"/>
      <c r="LFO412"/>
      <c r="LFP412"/>
      <c r="LFQ412"/>
      <c r="LFR412"/>
      <c r="LFS412"/>
      <c r="LFT412"/>
      <c r="LFU412"/>
      <c r="LFV412"/>
      <c r="LFW412"/>
      <c r="LFX412"/>
      <c r="LFY412"/>
      <c r="LFZ412"/>
      <c r="LGA412"/>
      <c r="LGB412"/>
      <c r="LGC412"/>
      <c r="LGD412"/>
      <c r="LGE412"/>
      <c r="LGF412"/>
      <c r="LGG412"/>
      <c r="LGH412"/>
      <c r="LGI412"/>
      <c r="LGJ412"/>
      <c r="LGK412"/>
      <c r="LGL412"/>
      <c r="LGM412"/>
      <c r="LGN412"/>
      <c r="LGO412"/>
      <c r="LGP412"/>
      <c r="LGQ412"/>
      <c r="LGR412"/>
      <c r="LGS412"/>
      <c r="LGT412"/>
      <c r="LGU412"/>
      <c r="LGV412"/>
      <c r="LGW412"/>
      <c r="LGX412"/>
      <c r="LGY412"/>
      <c r="LGZ412"/>
      <c r="LHA412"/>
      <c r="LHB412"/>
      <c r="LHC412"/>
      <c r="LHD412"/>
      <c r="LHE412"/>
      <c r="LHF412"/>
      <c r="LHG412"/>
      <c r="LHH412"/>
      <c r="LHI412"/>
      <c r="LHJ412"/>
      <c r="LHK412"/>
      <c r="LHL412"/>
      <c r="LHM412"/>
      <c r="LHN412"/>
      <c r="LHO412"/>
      <c r="LHP412"/>
      <c r="LHQ412"/>
      <c r="LHR412"/>
      <c r="LHS412"/>
      <c r="LHT412"/>
      <c r="LHU412"/>
      <c r="LHV412"/>
      <c r="LHW412"/>
      <c r="LHX412"/>
      <c r="LHY412"/>
      <c r="LHZ412"/>
      <c r="LIA412"/>
      <c r="LIB412"/>
      <c r="LIC412"/>
      <c r="LID412"/>
      <c r="LIE412"/>
      <c r="LIF412"/>
      <c r="LIG412"/>
      <c r="LIH412"/>
      <c r="LII412"/>
      <c r="LIJ412"/>
      <c r="LIK412"/>
      <c r="LIL412"/>
      <c r="LIM412"/>
      <c r="LIN412"/>
      <c r="LIO412"/>
      <c r="LIP412"/>
      <c r="LIQ412"/>
      <c r="LIR412"/>
      <c r="LIS412"/>
      <c r="LIT412"/>
      <c r="LIU412"/>
      <c r="LIV412"/>
      <c r="LIW412"/>
      <c r="LIX412"/>
      <c r="LIY412"/>
      <c r="LIZ412"/>
      <c r="LJA412"/>
      <c r="LJB412"/>
      <c r="LJC412"/>
      <c r="LJD412"/>
      <c r="LJE412"/>
      <c r="LJF412"/>
      <c r="LJG412"/>
      <c r="LJH412"/>
      <c r="LJI412"/>
      <c r="LJJ412"/>
      <c r="LJK412"/>
      <c r="LJL412"/>
      <c r="LJM412"/>
      <c r="LJN412"/>
      <c r="LJO412"/>
      <c r="LJP412"/>
      <c r="LJQ412"/>
      <c r="LJR412"/>
      <c r="LJS412"/>
      <c r="LJT412"/>
      <c r="LJU412"/>
      <c r="LJV412"/>
      <c r="LJW412"/>
      <c r="LJX412"/>
      <c r="LJY412"/>
      <c r="LJZ412"/>
      <c r="LKA412"/>
      <c r="LKB412"/>
      <c r="LKC412"/>
      <c r="LKD412"/>
      <c r="LKE412"/>
      <c r="LKF412"/>
      <c r="LKG412"/>
      <c r="LKH412"/>
      <c r="LKI412"/>
      <c r="LKJ412"/>
      <c r="LKK412"/>
      <c r="LKL412"/>
      <c r="LKM412"/>
      <c r="LKN412"/>
      <c r="LKO412"/>
      <c r="LKP412"/>
      <c r="LKQ412"/>
      <c r="LKR412"/>
      <c r="LKS412"/>
      <c r="LKT412"/>
      <c r="LKU412"/>
      <c r="LKV412"/>
      <c r="LKW412"/>
      <c r="LKX412"/>
      <c r="LKY412"/>
      <c r="LKZ412"/>
      <c r="LLA412"/>
      <c r="LLB412"/>
      <c r="LLC412"/>
      <c r="LLD412"/>
      <c r="LLE412"/>
      <c r="LLF412"/>
      <c r="LLG412"/>
      <c r="LLH412"/>
      <c r="LLI412"/>
      <c r="LLJ412"/>
      <c r="LLK412"/>
      <c r="LLL412"/>
      <c r="LLM412"/>
      <c r="LLN412"/>
      <c r="LLO412"/>
      <c r="LLP412"/>
      <c r="LLQ412"/>
      <c r="LLR412"/>
      <c r="LLS412"/>
      <c r="LLT412"/>
      <c r="LLU412"/>
      <c r="LLV412"/>
      <c r="LLW412"/>
      <c r="LLX412"/>
      <c r="LLY412"/>
      <c r="LLZ412"/>
      <c r="LMA412"/>
      <c r="LMB412"/>
      <c r="LMC412"/>
      <c r="LMD412"/>
      <c r="LME412"/>
      <c r="LMF412"/>
      <c r="LMG412"/>
      <c r="LMH412"/>
      <c r="LMI412"/>
      <c r="LMJ412"/>
      <c r="LMK412"/>
      <c r="LML412"/>
      <c r="LMM412"/>
      <c r="LMN412"/>
      <c r="LMO412"/>
      <c r="LMP412"/>
      <c r="LMQ412"/>
      <c r="LMR412"/>
      <c r="LMS412"/>
      <c r="LMT412"/>
      <c r="LMU412"/>
      <c r="LMV412"/>
      <c r="LMW412"/>
      <c r="LMX412"/>
      <c r="LMY412"/>
      <c r="LMZ412"/>
      <c r="LNA412"/>
      <c r="LNB412"/>
      <c r="LNC412"/>
      <c r="LND412"/>
      <c r="LNE412"/>
      <c r="LNF412"/>
      <c r="LNG412"/>
      <c r="LNH412"/>
      <c r="LNI412"/>
      <c r="LNJ412"/>
      <c r="LNK412"/>
      <c r="LNL412"/>
      <c r="LNM412"/>
      <c r="LNN412"/>
      <c r="LNO412"/>
      <c r="LNP412"/>
      <c r="LNQ412"/>
      <c r="LNR412"/>
      <c r="LNS412"/>
      <c r="LNT412"/>
      <c r="LNU412"/>
      <c r="LNV412"/>
      <c r="LNW412"/>
      <c r="LNX412"/>
      <c r="LNY412"/>
      <c r="LNZ412"/>
      <c r="LOA412"/>
      <c r="LOB412"/>
      <c r="LOC412"/>
      <c r="LOD412"/>
      <c r="LOE412"/>
      <c r="LOF412"/>
      <c r="LOG412"/>
      <c r="LOH412"/>
      <c r="LOI412"/>
      <c r="LOJ412"/>
      <c r="LOK412"/>
      <c r="LOL412"/>
      <c r="LOM412"/>
      <c r="LON412"/>
      <c r="LOO412"/>
      <c r="LOP412"/>
      <c r="LOQ412"/>
      <c r="LOR412"/>
      <c r="LOS412"/>
      <c r="LOT412"/>
      <c r="LOU412"/>
      <c r="LOV412"/>
      <c r="LOW412"/>
      <c r="LOX412"/>
      <c r="LOY412"/>
      <c r="LOZ412"/>
      <c r="LPA412"/>
      <c r="LPB412"/>
      <c r="LPC412"/>
      <c r="LPD412"/>
      <c r="LPE412"/>
      <c r="LPF412"/>
      <c r="LPG412"/>
      <c r="LPH412"/>
      <c r="LPI412"/>
      <c r="LPJ412"/>
      <c r="LPK412"/>
      <c r="LPL412"/>
      <c r="LPM412"/>
      <c r="LPN412"/>
      <c r="LPO412"/>
      <c r="LPP412"/>
      <c r="LPQ412"/>
      <c r="LPR412"/>
      <c r="LPS412"/>
      <c r="LPT412"/>
      <c r="LPU412"/>
      <c r="LPV412"/>
      <c r="LPW412"/>
      <c r="LPX412"/>
      <c r="LPY412"/>
      <c r="LPZ412"/>
      <c r="LQA412"/>
      <c r="LQB412"/>
      <c r="LQC412"/>
      <c r="LQD412"/>
      <c r="LQE412"/>
      <c r="LQF412"/>
      <c r="LQG412"/>
      <c r="LQH412"/>
      <c r="LQI412"/>
      <c r="LQJ412"/>
      <c r="LQK412"/>
      <c r="LQL412"/>
      <c r="LQM412"/>
      <c r="LQN412"/>
      <c r="LQO412"/>
      <c r="LQP412"/>
      <c r="LQQ412"/>
      <c r="LQR412"/>
      <c r="LQS412"/>
      <c r="LQT412"/>
      <c r="LQU412"/>
      <c r="LQV412"/>
      <c r="LQW412"/>
      <c r="LQX412"/>
      <c r="LQY412"/>
      <c r="LQZ412"/>
      <c r="LRA412"/>
      <c r="LRB412"/>
      <c r="LRC412"/>
      <c r="LRD412"/>
      <c r="LRE412"/>
      <c r="LRF412"/>
      <c r="LRG412"/>
      <c r="LRH412"/>
      <c r="LRI412"/>
      <c r="LRJ412"/>
      <c r="LRK412"/>
      <c r="LRL412"/>
      <c r="LRM412"/>
      <c r="LRN412"/>
      <c r="LRO412"/>
      <c r="LRP412"/>
      <c r="LRQ412"/>
      <c r="LRR412"/>
      <c r="LRS412"/>
      <c r="LRT412"/>
      <c r="LRU412"/>
      <c r="LRV412"/>
      <c r="LRW412"/>
      <c r="LRX412"/>
      <c r="LRY412"/>
      <c r="LRZ412"/>
      <c r="LSA412"/>
      <c r="LSB412"/>
      <c r="LSC412"/>
      <c r="LSD412"/>
      <c r="LSE412"/>
      <c r="LSF412"/>
      <c r="LSG412"/>
      <c r="LSH412"/>
      <c r="LSI412"/>
      <c r="LSJ412"/>
      <c r="LSK412"/>
      <c r="LSL412"/>
      <c r="LSM412"/>
      <c r="LSN412"/>
      <c r="LSO412"/>
      <c r="LSP412"/>
      <c r="LSQ412"/>
      <c r="LSR412"/>
      <c r="LSS412"/>
      <c r="LST412"/>
      <c r="LSU412"/>
      <c r="LSV412"/>
      <c r="LSW412"/>
      <c r="LSX412"/>
      <c r="LSY412"/>
      <c r="LSZ412"/>
      <c r="LTA412"/>
      <c r="LTB412"/>
      <c r="LTC412"/>
      <c r="LTD412"/>
      <c r="LTE412"/>
      <c r="LTF412"/>
      <c r="LTG412"/>
      <c r="LTH412"/>
      <c r="LTI412"/>
      <c r="LTJ412"/>
      <c r="LTK412"/>
      <c r="LTL412"/>
      <c r="LTM412"/>
      <c r="LTN412"/>
      <c r="LTO412"/>
      <c r="LTP412"/>
      <c r="LTQ412"/>
      <c r="LTR412"/>
      <c r="LTS412"/>
      <c r="LTT412"/>
      <c r="LTU412"/>
      <c r="LTV412"/>
      <c r="LTW412"/>
      <c r="LTX412"/>
      <c r="LTY412"/>
      <c r="LTZ412"/>
      <c r="LUA412"/>
      <c r="LUB412"/>
      <c r="LUC412"/>
      <c r="LUD412"/>
      <c r="LUE412"/>
      <c r="LUF412"/>
      <c r="LUG412"/>
      <c r="LUH412"/>
      <c r="LUI412"/>
      <c r="LUJ412"/>
      <c r="LUK412"/>
      <c r="LUL412"/>
      <c r="LUM412"/>
      <c r="LUN412"/>
      <c r="LUO412"/>
      <c r="LUP412"/>
      <c r="LUQ412"/>
      <c r="LUR412"/>
      <c r="LUS412"/>
      <c r="LUT412"/>
      <c r="LUU412"/>
      <c r="LUV412"/>
      <c r="LUW412"/>
      <c r="LUX412"/>
      <c r="LUY412"/>
      <c r="LUZ412"/>
      <c r="LVA412"/>
      <c r="LVB412"/>
      <c r="LVC412"/>
      <c r="LVD412"/>
      <c r="LVE412"/>
      <c r="LVF412"/>
      <c r="LVG412"/>
      <c r="LVH412"/>
      <c r="LVI412"/>
      <c r="LVJ412"/>
      <c r="LVK412"/>
      <c r="LVL412"/>
      <c r="LVM412"/>
      <c r="LVN412"/>
      <c r="LVO412"/>
      <c r="LVP412"/>
      <c r="LVQ412"/>
      <c r="LVR412"/>
      <c r="LVS412"/>
      <c r="LVT412"/>
      <c r="LVU412"/>
      <c r="LVV412"/>
      <c r="LVW412"/>
      <c r="LVX412"/>
      <c r="LVY412"/>
      <c r="LVZ412"/>
      <c r="LWA412"/>
      <c r="LWB412"/>
      <c r="LWC412"/>
      <c r="LWD412"/>
      <c r="LWE412"/>
      <c r="LWF412"/>
      <c r="LWG412"/>
      <c r="LWH412"/>
      <c r="LWI412"/>
      <c r="LWJ412"/>
      <c r="LWK412"/>
      <c r="LWL412"/>
      <c r="LWM412"/>
      <c r="LWN412"/>
      <c r="LWO412"/>
      <c r="LWP412"/>
      <c r="LWQ412"/>
      <c r="LWR412"/>
      <c r="LWS412"/>
      <c r="LWT412"/>
      <c r="LWU412"/>
      <c r="LWV412"/>
      <c r="LWW412"/>
      <c r="LWX412"/>
      <c r="LWY412"/>
      <c r="LWZ412"/>
      <c r="LXA412"/>
      <c r="LXB412"/>
      <c r="LXC412"/>
      <c r="LXD412"/>
      <c r="LXE412"/>
      <c r="LXF412"/>
      <c r="LXG412"/>
      <c r="LXH412"/>
      <c r="LXI412"/>
      <c r="LXJ412"/>
      <c r="LXK412"/>
      <c r="LXL412"/>
      <c r="LXM412"/>
      <c r="LXN412"/>
      <c r="LXO412"/>
      <c r="LXP412"/>
      <c r="LXQ412"/>
      <c r="LXR412"/>
      <c r="LXS412"/>
      <c r="LXT412"/>
      <c r="LXU412"/>
      <c r="LXV412"/>
      <c r="LXW412"/>
      <c r="LXX412"/>
      <c r="LXY412"/>
      <c r="LXZ412"/>
      <c r="LYA412"/>
      <c r="LYB412"/>
      <c r="LYC412"/>
      <c r="LYD412"/>
      <c r="LYE412"/>
      <c r="LYF412"/>
      <c r="LYG412"/>
      <c r="LYH412"/>
      <c r="LYI412"/>
      <c r="LYJ412"/>
      <c r="LYK412"/>
      <c r="LYL412"/>
      <c r="LYM412"/>
      <c r="LYN412"/>
      <c r="LYO412"/>
      <c r="LYP412"/>
      <c r="LYQ412"/>
      <c r="LYR412"/>
      <c r="LYS412"/>
      <c r="LYT412"/>
      <c r="LYU412"/>
      <c r="LYV412"/>
      <c r="LYW412"/>
      <c r="LYX412"/>
      <c r="LYY412"/>
      <c r="LYZ412"/>
      <c r="LZA412"/>
      <c r="LZB412"/>
      <c r="LZC412"/>
      <c r="LZD412"/>
      <c r="LZE412"/>
      <c r="LZF412"/>
      <c r="LZG412"/>
      <c r="LZH412"/>
      <c r="LZI412"/>
      <c r="LZJ412"/>
      <c r="LZK412"/>
      <c r="LZL412"/>
      <c r="LZM412"/>
      <c r="LZN412"/>
      <c r="LZO412"/>
      <c r="LZP412"/>
      <c r="LZQ412"/>
      <c r="LZR412"/>
      <c r="LZS412"/>
      <c r="LZT412"/>
      <c r="LZU412"/>
      <c r="LZV412"/>
      <c r="LZW412"/>
      <c r="LZX412"/>
      <c r="LZY412"/>
      <c r="LZZ412"/>
      <c r="MAA412"/>
      <c r="MAB412"/>
      <c r="MAC412"/>
      <c r="MAD412"/>
      <c r="MAE412"/>
      <c r="MAF412"/>
      <c r="MAG412"/>
      <c r="MAH412"/>
      <c r="MAI412"/>
      <c r="MAJ412"/>
      <c r="MAK412"/>
      <c r="MAL412"/>
      <c r="MAM412"/>
      <c r="MAN412"/>
      <c r="MAO412"/>
      <c r="MAP412"/>
      <c r="MAQ412"/>
      <c r="MAR412"/>
      <c r="MAS412"/>
      <c r="MAT412"/>
      <c r="MAU412"/>
      <c r="MAV412"/>
      <c r="MAW412"/>
      <c r="MAX412"/>
      <c r="MAY412"/>
      <c r="MAZ412"/>
      <c r="MBA412"/>
      <c r="MBB412"/>
      <c r="MBC412"/>
      <c r="MBD412"/>
      <c r="MBE412"/>
      <c r="MBF412"/>
      <c r="MBG412"/>
      <c r="MBH412"/>
      <c r="MBI412"/>
      <c r="MBJ412"/>
      <c r="MBK412"/>
      <c r="MBL412"/>
      <c r="MBM412"/>
      <c r="MBN412"/>
      <c r="MBO412"/>
      <c r="MBP412"/>
      <c r="MBQ412"/>
      <c r="MBR412"/>
      <c r="MBS412"/>
      <c r="MBT412"/>
      <c r="MBU412"/>
      <c r="MBV412"/>
      <c r="MBW412"/>
      <c r="MBX412"/>
      <c r="MBY412"/>
      <c r="MBZ412"/>
      <c r="MCA412"/>
      <c r="MCB412"/>
      <c r="MCC412"/>
      <c r="MCD412"/>
      <c r="MCE412"/>
      <c r="MCF412"/>
      <c r="MCG412"/>
      <c r="MCH412"/>
      <c r="MCI412"/>
      <c r="MCJ412"/>
      <c r="MCK412"/>
      <c r="MCL412"/>
      <c r="MCM412"/>
      <c r="MCN412"/>
      <c r="MCO412"/>
      <c r="MCP412"/>
      <c r="MCQ412"/>
      <c r="MCR412"/>
      <c r="MCS412"/>
      <c r="MCT412"/>
      <c r="MCU412"/>
      <c r="MCV412"/>
      <c r="MCW412"/>
      <c r="MCX412"/>
      <c r="MCY412"/>
      <c r="MCZ412"/>
      <c r="MDA412"/>
      <c r="MDB412"/>
      <c r="MDC412"/>
      <c r="MDD412"/>
      <c r="MDE412"/>
      <c r="MDF412"/>
      <c r="MDG412"/>
      <c r="MDH412"/>
      <c r="MDI412"/>
      <c r="MDJ412"/>
      <c r="MDK412"/>
      <c r="MDL412"/>
      <c r="MDM412"/>
      <c r="MDN412"/>
      <c r="MDO412"/>
      <c r="MDP412"/>
      <c r="MDQ412"/>
      <c r="MDR412"/>
      <c r="MDS412"/>
      <c r="MDT412"/>
      <c r="MDU412"/>
      <c r="MDV412"/>
      <c r="MDW412"/>
      <c r="MDX412"/>
      <c r="MDY412"/>
      <c r="MDZ412"/>
      <c r="MEA412"/>
      <c r="MEB412"/>
      <c r="MEC412"/>
      <c r="MED412"/>
      <c r="MEE412"/>
      <c r="MEF412"/>
      <c r="MEG412"/>
      <c r="MEH412"/>
      <c r="MEI412"/>
      <c r="MEJ412"/>
      <c r="MEK412"/>
      <c r="MEL412"/>
      <c r="MEM412"/>
      <c r="MEN412"/>
      <c r="MEO412"/>
      <c r="MEP412"/>
      <c r="MEQ412"/>
      <c r="MER412"/>
      <c r="MES412"/>
      <c r="MET412"/>
      <c r="MEU412"/>
      <c r="MEV412"/>
      <c r="MEW412"/>
      <c r="MEX412"/>
      <c r="MEY412"/>
      <c r="MEZ412"/>
      <c r="MFA412"/>
      <c r="MFB412"/>
      <c r="MFC412"/>
      <c r="MFD412"/>
      <c r="MFE412"/>
      <c r="MFF412"/>
      <c r="MFG412"/>
      <c r="MFH412"/>
      <c r="MFI412"/>
      <c r="MFJ412"/>
      <c r="MFK412"/>
      <c r="MFL412"/>
      <c r="MFM412"/>
      <c r="MFN412"/>
      <c r="MFO412"/>
      <c r="MFP412"/>
      <c r="MFQ412"/>
      <c r="MFR412"/>
      <c r="MFS412"/>
      <c r="MFT412"/>
      <c r="MFU412"/>
      <c r="MFV412"/>
      <c r="MFW412"/>
      <c r="MFX412"/>
      <c r="MFY412"/>
      <c r="MFZ412"/>
      <c r="MGA412"/>
      <c r="MGB412"/>
      <c r="MGC412"/>
      <c r="MGD412"/>
      <c r="MGE412"/>
      <c r="MGF412"/>
      <c r="MGG412"/>
      <c r="MGH412"/>
      <c r="MGI412"/>
      <c r="MGJ412"/>
      <c r="MGK412"/>
      <c r="MGL412"/>
      <c r="MGM412"/>
      <c r="MGN412"/>
      <c r="MGO412"/>
      <c r="MGP412"/>
      <c r="MGQ412"/>
      <c r="MGR412"/>
      <c r="MGS412"/>
      <c r="MGT412"/>
      <c r="MGU412"/>
      <c r="MGV412"/>
      <c r="MGW412"/>
      <c r="MGX412"/>
      <c r="MGY412"/>
      <c r="MGZ412"/>
      <c r="MHA412"/>
      <c r="MHB412"/>
      <c r="MHC412"/>
      <c r="MHD412"/>
      <c r="MHE412"/>
      <c r="MHF412"/>
      <c r="MHG412"/>
      <c r="MHH412"/>
      <c r="MHI412"/>
      <c r="MHJ412"/>
      <c r="MHK412"/>
      <c r="MHL412"/>
      <c r="MHM412"/>
      <c r="MHN412"/>
      <c r="MHO412"/>
      <c r="MHP412"/>
      <c r="MHQ412"/>
      <c r="MHR412"/>
      <c r="MHS412"/>
      <c r="MHT412"/>
      <c r="MHU412"/>
      <c r="MHV412"/>
      <c r="MHW412"/>
      <c r="MHX412"/>
      <c r="MHY412"/>
      <c r="MHZ412"/>
      <c r="MIA412"/>
      <c r="MIB412"/>
      <c r="MIC412"/>
      <c r="MID412"/>
      <c r="MIE412"/>
      <c r="MIF412"/>
      <c r="MIG412"/>
      <c r="MIH412"/>
      <c r="MII412"/>
      <c r="MIJ412"/>
      <c r="MIK412"/>
      <c r="MIL412"/>
      <c r="MIM412"/>
      <c r="MIN412"/>
      <c r="MIO412"/>
      <c r="MIP412"/>
      <c r="MIQ412"/>
      <c r="MIR412"/>
      <c r="MIS412"/>
      <c r="MIT412"/>
      <c r="MIU412"/>
      <c r="MIV412"/>
      <c r="MIW412"/>
      <c r="MIX412"/>
      <c r="MIY412"/>
      <c r="MIZ412"/>
      <c r="MJA412"/>
      <c r="MJB412"/>
      <c r="MJC412"/>
      <c r="MJD412"/>
      <c r="MJE412"/>
      <c r="MJF412"/>
      <c r="MJG412"/>
      <c r="MJH412"/>
      <c r="MJI412"/>
      <c r="MJJ412"/>
      <c r="MJK412"/>
      <c r="MJL412"/>
      <c r="MJM412"/>
      <c r="MJN412"/>
      <c r="MJO412"/>
      <c r="MJP412"/>
      <c r="MJQ412"/>
      <c r="MJR412"/>
      <c r="MJS412"/>
      <c r="MJT412"/>
      <c r="MJU412"/>
      <c r="MJV412"/>
      <c r="MJW412"/>
      <c r="MJX412"/>
      <c r="MJY412"/>
      <c r="MJZ412"/>
      <c r="MKA412"/>
      <c r="MKB412"/>
      <c r="MKC412"/>
      <c r="MKD412"/>
      <c r="MKE412"/>
      <c r="MKF412"/>
      <c r="MKG412"/>
      <c r="MKH412"/>
      <c r="MKI412"/>
      <c r="MKJ412"/>
      <c r="MKK412"/>
      <c r="MKL412"/>
      <c r="MKM412"/>
      <c r="MKN412"/>
      <c r="MKO412"/>
      <c r="MKP412"/>
      <c r="MKQ412"/>
      <c r="MKR412"/>
      <c r="MKS412"/>
      <c r="MKT412"/>
      <c r="MKU412"/>
      <c r="MKV412"/>
      <c r="MKW412"/>
      <c r="MKX412"/>
      <c r="MKY412"/>
      <c r="MKZ412"/>
      <c r="MLA412"/>
      <c r="MLB412"/>
      <c r="MLC412"/>
      <c r="MLD412"/>
      <c r="MLE412"/>
      <c r="MLF412"/>
      <c r="MLG412"/>
      <c r="MLH412"/>
      <c r="MLI412"/>
      <c r="MLJ412"/>
      <c r="MLK412"/>
      <c r="MLL412"/>
      <c r="MLM412"/>
      <c r="MLN412"/>
      <c r="MLO412"/>
      <c r="MLP412"/>
      <c r="MLQ412"/>
      <c r="MLR412"/>
      <c r="MLS412"/>
      <c r="MLT412"/>
      <c r="MLU412"/>
      <c r="MLV412"/>
      <c r="MLW412"/>
      <c r="MLX412"/>
      <c r="MLY412"/>
      <c r="MLZ412"/>
      <c r="MMA412"/>
      <c r="MMB412"/>
      <c r="MMC412"/>
      <c r="MMD412"/>
      <c r="MME412"/>
      <c r="MMF412"/>
      <c r="MMG412"/>
      <c r="MMH412"/>
      <c r="MMI412"/>
      <c r="MMJ412"/>
      <c r="MMK412"/>
      <c r="MML412"/>
      <c r="MMM412"/>
      <c r="MMN412"/>
      <c r="MMO412"/>
      <c r="MMP412"/>
      <c r="MMQ412"/>
      <c r="MMR412"/>
      <c r="MMS412"/>
      <c r="MMT412"/>
      <c r="MMU412"/>
      <c r="MMV412"/>
      <c r="MMW412"/>
      <c r="MMX412"/>
      <c r="MMY412"/>
      <c r="MMZ412"/>
      <c r="MNA412"/>
      <c r="MNB412"/>
      <c r="MNC412"/>
      <c r="MND412"/>
      <c r="MNE412"/>
      <c r="MNF412"/>
      <c r="MNG412"/>
      <c r="MNH412"/>
      <c r="MNI412"/>
      <c r="MNJ412"/>
      <c r="MNK412"/>
      <c r="MNL412"/>
      <c r="MNM412"/>
      <c r="MNN412"/>
      <c r="MNO412"/>
      <c r="MNP412"/>
      <c r="MNQ412"/>
      <c r="MNR412"/>
      <c r="MNS412"/>
      <c r="MNT412"/>
      <c r="MNU412"/>
      <c r="MNV412"/>
      <c r="MNW412"/>
      <c r="MNX412"/>
      <c r="MNY412"/>
      <c r="MNZ412"/>
      <c r="MOA412"/>
      <c r="MOB412"/>
      <c r="MOC412"/>
      <c r="MOD412"/>
      <c r="MOE412"/>
      <c r="MOF412"/>
      <c r="MOG412"/>
      <c r="MOH412"/>
      <c r="MOI412"/>
      <c r="MOJ412"/>
      <c r="MOK412"/>
      <c r="MOL412"/>
      <c r="MOM412"/>
      <c r="MON412"/>
      <c r="MOO412"/>
      <c r="MOP412"/>
      <c r="MOQ412"/>
      <c r="MOR412"/>
      <c r="MOS412"/>
      <c r="MOT412"/>
      <c r="MOU412"/>
      <c r="MOV412"/>
      <c r="MOW412"/>
      <c r="MOX412"/>
      <c r="MOY412"/>
      <c r="MOZ412"/>
      <c r="MPA412"/>
      <c r="MPB412"/>
      <c r="MPC412"/>
      <c r="MPD412"/>
      <c r="MPE412"/>
      <c r="MPF412"/>
      <c r="MPG412"/>
      <c r="MPH412"/>
      <c r="MPI412"/>
      <c r="MPJ412"/>
      <c r="MPK412"/>
      <c r="MPL412"/>
      <c r="MPM412"/>
      <c r="MPN412"/>
      <c r="MPO412"/>
      <c r="MPP412"/>
      <c r="MPQ412"/>
      <c r="MPR412"/>
      <c r="MPS412"/>
      <c r="MPT412"/>
      <c r="MPU412"/>
      <c r="MPV412"/>
      <c r="MPW412"/>
      <c r="MPX412"/>
      <c r="MPY412"/>
      <c r="MPZ412"/>
      <c r="MQA412"/>
      <c r="MQB412"/>
      <c r="MQC412"/>
      <c r="MQD412"/>
      <c r="MQE412"/>
      <c r="MQF412"/>
      <c r="MQG412"/>
      <c r="MQH412"/>
      <c r="MQI412"/>
      <c r="MQJ412"/>
      <c r="MQK412"/>
      <c r="MQL412"/>
      <c r="MQM412"/>
      <c r="MQN412"/>
      <c r="MQO412"/>
      <c r="MQP412"/>
      <c r="MQQ412"/>
      <c r="MQR412"/>
      <c r="MQS412"/>
      <c r="MQT412"/>
      <c r="MQU412"/>
      <c r="MQV412"/>
      <c r="MQW412"/>
      <c r="MQX412"/>
      <c r="MQY412"/>
      <c r="MQZ412"/>
      <c r="MRA412"/>
      <c r="MRB412"/>
      <c r="MRC412"/>
      <c r="MRD412"/>
      <c r="MRE412"/>
      <c r="MRF412"/>
      <c r="MRG412"/>
      <c r="MRH412"/>
      <c r="MRI412"/>
      <c r="MRJ412"/>
      <c r="MRK412"/>
      <c r="MRL412"/>
      <c r="MRM412"/>
      <c r="MRN412"/>
      <c r="MRO412"/>
      <c r="MRP412"/>
      <c r="MRQ412"/>
      <c r="MRR412"/>
      <c r="MRS412"/>
      <c r="MRT412"/>
      <c r="MRU412"/>
      <c r="MRV412"/>
      <c r="MRW412"/>
      <c r="MRX412"/>
      <c r="MRY412"/>
      <c r="MRZ412"/>
      <c r="MSA412"/>
      <c r="MSB412"/>
      <c r="MSC412"/>
      <c r="MSD412"/>
      <c r="MSE412"/>
      <c r="MSF412"/>
      <c r="MSG412"/>
      <c r="MSH412"/>
      <c r="MSI412"/>
      <c r="MSJ412"/>
      <c r="MSK412"/>
      <c r="MSL412"/>
      <c r="MSM412"/>
      <c r="MSN412"/>
      <c r="MSO412"/>
      <c r="MSP412"/>
      <c r="MSQ412"/>
      <c r="MSR412"/>
      <c r="MSS412"/>
      <c r="MST412"/>
      <c r="MSU412"/>
      <c r="MSV412"/>
      <c r="MSW412"/>
      <c r="MSX412"/>
      <c r="MSY412"/>
      <c r="MSZ412"/>
      <c r="MTA412"/>
      <c r="MTB412"/>
      <c r="MTC412"/>
      <c r="MTD412"/>
      <c r="MTE412"/>
      <c r="MTF412"/>
      <c r="MTG412"/>
      <c r="MTH412"/>
      <c r="MTI412"/>
      <c r="MTJ412"/>
      <c r="MTK412"/>
      <c r="MTL412"/>
      <c r="MTM412"/>
      <c r="MTN412"/>
      <c r="MTO412"/>
      <c r="MTP412"/>
      <c r="MTQ412"/>
      <c r="MTR412"/>
      <c r="MTS412"/>
      <c r="MTT412"/>
      <c r="MTU412"/>
      <c r="MTV412"/>
      <c r="MTW412"/>
      <c r="MTX412"/>
      <c r="MTY412"/>
      <c r="MTZ412"/>
      <c r="MUA412"/>
      <c r="MUB412"/>
      <c r="MUC412"/>
      <c r="MUD412"/>
      <c r="MUE412"/>
      <c r="MUF412"/>
      <c r="MUG412"/>
      <c r="MUH412"/>
      <c r="MUI412"/>
      <c r="MUJ412"/>
      <c r="MUK412"/>
      <c r="MUL412"/>
      <c r="MUM412"/>
      <c r="MUN412"/>
      <c r="MUO412"/>
      <c r="MUP412"/>
      <c r="MUQ412"/>
      <c r="MUR412"/>
      <c r="MUS412"/>
      <c r="MUT412"/>
      <c r="MUU412"/>
      <c r="MUV412"/>
      <c r="MUW412"/>
      <c r="MUX412"/>
      <c r="MUY412"/>
      <c r="MUZ412"/>
      <c r="MVA412"/>
      <c r="MVB412"/>
      <c r="MVC412"/>
      <c r="MVD412"/>
      <c r="MVE412"/>
      <c r="MVF412"/>
      <c r="MVG412"/>
      <c r="MVH412"/>
      <c r="MVI412"/>
      <c r="MVJ412"/>
      <c r="MVK412"/>
      <c r="MVL412"/>
      <c r="MVM412"/>
      <c r="MVN412"/>
      <c r="MVO412"/>
      <c r="MVP412"/>
      <c r="MVQ412"/>
      <c r="MVR412"/>
      <c r="MVS412"/>
      <c r="MVT412"/>
      <c r="MVU412"/>
      <c r="MVV412"/>
      <c r="MVW412"/>
      <c r="MVX412"/>
      <c r="MVY412"/>
      <c r="MVZ412"/>
      <c r="MWA412"/>
      <c r="MWB412"/>
      <c r="MWC412"/>
      <c r="MWD412"/>
      <c r="MWE412"/>
      <c r="MWF412"/>
      <c r="MWG412"/>
      <c r="MWH412"/>
      <c r="MWI412"/>
      <c r="MWJ412"/>
      <c r="MWK412"/>
      <c r="MWL412"/>
      <c r="MWM412"/>
      <c r="MWN412"/>
      <c r="MWO412"/>
      <c r="MWP412"/>
      <c r="MWQ412"/>
      <c r="MWR412"/>
      <c r="MWS412"/>
      <c r="MWT412"/>
      <c r="MWU412"/>
      <c r="MWV412"/>
      <c r="MWW412"/>
      <c r="MWX412"/>
      <c r="MWY412"/>
      <c r="MWZ412"/>
      <c r="MXA412"/>
      <c r="MXB412"/>
      <c r="MXC412"/>
      <c r="MXD412"/>
      <c r="MXE412"/>
      <c r="MXF412"/>
      <c r="MXG412"/>
      <c r="MXH412"/>
      <c r="MXI412"/>
      <c r="MXJ412"/>
      <c r="MXK412"/>
      <c r="MXL412"/>
      <c r="MXM412"/>
      <c r="MXN412"/>
      <c r="MXO412"/>
      <c r="MXP412"/>
      <c r="MXQ412"/>
      <c r="MXR412"/>
      <c r="MXS412"/>
      <c r="MXT412"/>
      <c r="MXU412"/>
      <c r="MXV412"/>
      <c r="MXW412"/>
      <c r="MXX412"/>
      <c r="MXY412"/>
      <c r="MXZ412"/>
      <c r="MYA412"/>
      <c r="MYB412"/>
      <c r="MYC412"/>
      <c r="MYD412"/>
      <c r="MYE412"/>
      <c r="MYF412"/>
      <c r="MYG412"/>
      <c r="MYH412"/>
      <c r="MYI412"/>
      <c r="MYJ412"/>
      <c r="MYK412"/>
      <c r="MYL412"/>
      <c r="MYM412"/>
      <c r="MYN412"/>
      <c r="MYO412"/>
      <c r="MYP412"/>
      <c r="MYQ412"/>
      <c r="MYR412"/>
      <c r="MYS412"/>
      <c r="MYT412"/>
      <c r="MYU412"/>
      <c r="MYV412"/>
      <c r="MYW412"/>
      <c r="MYX412"/>
      <c r="MYY412"/>
      <c r="MYZ412"/>
      <c r="MZA412"/>
      <c r="MZB412"/>
      <c r="MZC412"/>
      <c r="MZD412"/>
      <c r="MZE412"/>
      <c r="MZF412"/>
      <c r="MZG412"/>
      <c r="MZH412"/>
      <c r="MZI412"/>
      <c r="MZJ412"/>
      <c r="MZK412"/>
      <c r="MZL412"/>
      <c r="MZM412"/>
      <c r="MZN412"/>
      <c r="MZO412"/>
      <c r="MZP412"/>
      <c r="MZQ412"/>
      <c r="MZR412"/>
      <c r="MZS412"/>
      <c r="MZT412"/>
      <c r="MZU412"/>
      <c r="MZV412"/>
      <c r="MZW412"/>
      <c r="MZX412"/>
      <c r="MZY412"/>
      <c r="MZZ412"/>
      <c r="NAA412"/>
      <c r="NAB412"/>
      <c r="NAC412"/>
      <c r="NAD412"/>
      <c r="NAE412"/>
      <c r="NAF412"/>
      <c r="NAG412"/>
      <c r="NAH412"/>
      <c r="NAI412"/>
      <c r="NAJ412"/>
      <c r="NAK412"/>
      <c r="NAL412"/>
      <c r="NAM412"/>
      <c r="NAN412"/>
      <c r="NAO412"/>
      <c r="NAP412"/>
      <c r="NAQ412"/>
      <c r="NAR412"/>
      <c r="NAS412"/>
      <c r="NAT412"/>
      <c r="NAU412"/>
      <c r="NAV412"/>
      <c r="NAW412"/>
      <c r="NAX412"/>
      <c r="NAY412"/>
      <c r="NAZ412"/>
      <c r="NBA412"/>
      <c r="NBB412"/>
      <c r="NBC412"/>
      <c r="NBD412"/>
      <c r="NBE412"/>
      <c r="NBF412"/>
      <c r="NBG412"/>
      <c r="NBH412"/>
      <c r="NBI412"/>
      <c r="NBJ412"/>
      <c r="NBK412"/>
      <c r="NBL412"/>
      <c r="NBM412"/>
      <c r="NBN412"/>
      <c r="NBO412"/>
      <c r="NBP412"/>
      <c r="NBQ412"/>
      <c r="NBR412"/>
      <c r="NBS412"/>
      <c r="NBT412"/>
      <c r="NBU412"/>
      <c r="NBV412"/>
      <c r="NBW412"/>
      <c r="NBX412"/>
      <c r="NBY412"/>
      <c r="NBZ412"/>
      <c r="NCA412"/>
      <c r="NCB412"/>
      <c r="NCC412"/>
      <c r="NCD412"/>
      <c r="NCE412"/>
      <c r="NCF412"/>
      <c r="NCG412"/>
      <c r="NCH412"/>
      <c r="NCI412"/>
      <c r="NCJ412"/>
      <c r="NCK412"/>
      <c r="NCL412"/>
      <c r="NCM412"/>
      <c r="NCN412"/>
      <c r="NCO412"/>
      <c r="NCP412"/>
      <c r="NCQ412"/>
      <c r="NCR412"/>
      <c r="NCS412"/>
      <c r="NCT412"/>
      <c r="NCU412"/>
      <c r="NCV412"/>
      <c r="NCW412"/>
      <c r="NCX412"/>
      <c r="NCY412"/>
      <c r="NCZ412"/>
      <c r="NDA412"/>
      <c r="NDB412"/>
      <c r="NDC412"/>
      <c r="NDD412"/>
      <c r="NDE412"/>
      <c r="NDF412"/>
      <c r="NDG412"/>
      <c r="NDH412"/>
      <c r="NDI412"/>
      <c r="NDJ412"/>
      <c r="NDK412"/>
      <c r="NDL412"/>
      <c r="NDM412"/>
      <c r="NDN412"/>
      <c r="NDO412"/>
      <c r="NDP412"/>
      <c r="NDQ412"/>
      <c r="NDR412"/>
      <c r="NDS412"/>
      <c r="NDT412"/>
      <c r="NDU412"/>
      <c r="NDV412"/>
      <c r="NDW412"/>
      <c r="NDX412"/>
      <c r="NDY412"/>
      <c r="NDZ412"/>
      <c r="NEA412"/>
      <c r="NEB412"/>
      <c r="NEC412"/>
      <c r="NED412"/>
      <c r="NEE412"/>
      <c r="NEF412"/>
      <c r="NEG412"/>
      <c r="NEH412"/>
      <c r="NEI412"/>
      <c r="NEJ412"/>
      <c r="NEK412"/>
      <c r="NEL412"/>
      <c r="NEM412"/>
      <c r="NEN412"/>
      <c r="NEO412"/>
      <c r="NEP412"/>
      <c r="NEQ412"/>
      <c r="NER412"/>
      <c r="NES412"/>
      <c r="NET412"/>
      <c r="NEU412"/>
      <c r="NEV412"/>
      <c r="NEW412"/>
      <c r="NEX412"/>
      <c r="NEY412"/>
      <c r="NEZ412"/>
      <c r="NFA412"/>
      <c r="NFB412"/>
      <c r="NFC412"/>
      <c r="NFD412"/>
      <c r="NFE412"/>
      <c r="NFF412"/>
      <c r="NFG412"/>
      <c r="NFH412"/>
      <c r="NFI412"/>
      <c r="NFJ412"/>
      <c r="NFK412"/>
      <c r="NFL412"/>
      <c r="NFM412"/>
      <c r="NFN412"/>
      <c r="NFO412"/>
      <c r="NFP412"/>
      <c r="NFQ412"/>
      <c r="NFR412"/>
      <c r="NFS412"/>
      <c r="NFT412"/>
      <c r="NFU412"/>
      <c r="NFV412"/>
      <c r="NFW412"/>
      <c r="NFX412"/>
      <c r="NFY412"/>
      <c r="NFZ412"/>
      <c r="NGA412"/>
      <c r="NGB412"/>
      <c r="NGC412"/>
      <c r="NGD412"/>
      <c r="NGE412"/>
      <c r="NGF412"/>
      <c r="NGG412"/>
      <c r="NGH412"/>
      <c r="NGI412"/>
      <c r="NGJ412"/>
      <c r="NGK412"/>
      <c r="NGL412"/>
      <c r="NGM412"/>
      <c r="NGN412"/>
      <c r="NGO412"/>
      <c r="NGP412"/>
      <c r="NGQ412"/>
      <c r="NGR412"/>
      <c r="NGS412"/>
      <c r="NGT412"/>
      <c r="NGU412"/>
      <c r="NGV412"/>
      <c r="NGW412"/>
      <c r="NGX412"/>
      <c r="NGY412"/>
      <c r="NGZ412"/>
      <c r="NHA412"/>
      <c r="NHB412"/>
      <c r="NHC412"/>
      <c r="NHD412"/>
      <c r="NHE412"/>
      <c r="NHF412"/>
      <c r="NHG412"/>
      <c r="NHH412"/>
      <c r="NHI412"/>
      <c r="NHJ412"/>
      <c r="NHK412"/>
      <c r="NHL412"/>
      <c r="NHM412"/>
      <c r="NHN412"/>
      <c r="NHO412"/>
      <c r="NHP412"/>
      <c r="NHQ412"/>
      <c r="NHR412"/>
      <c r="NHS412"/>
      <c r="NHT412"/>
      <c r="NHU412"/>
      <c r="NHV412"/>
      <c r="NHW412"/>
      <c r="NHX412"/>
      <c r="NHY412"/>
      <c r="NHZ412"/>
      <c r="NIA412"/>
      <c r="NIB412"/>
      <c r="NIC412"/>
      <c r="NID412"/>
      <c r="NIE412"/>
      <c r="NIF412"/>
      <c r="NIG412"/>
      <c r="NIH412"/>
      <c r="NII412"/>
      <c r="NIJ412"/>
      <c r="NIK412"/>
      <c r="NIL412"/>
      <c r="NIM412"/>
      <c r="NIN412"/>
      <c r="NIO412"/>
      <c r="NIP412"/>
      <c r="NIQ412"/>
      <c r="NIR412"/>
      <c r="NIS412"/>
      <c r="NIT412"/>
      <c r="NIU412"/>
      <c r="NIV412"/>
      <c r="NIW412"/>
      <c r="NIX412"/>
      <c r="NIY412"/>
      <c r="NIZ412"/>
      <c r="NJA412"/>
      <c r="NJB412"/>
      <c r="NJC412"/>
      <c r="NJD412"/>
      <c r="NJE412"/>
      <c r="NJF412"/>
      <c r="NJG412"/>
      <c r="NJH412"/>
      <c r="NJI412"/>
      <c r="NJJ412"/>
      <c r="NJK412"/>
      <c r="NJL412"/>
      <c r="NJM412"/>
      <c r="NJN412"/>
      <c r="NJO412"/>
      <c r="NJP412"/>
      <c r="NJQ412"/>
      <c r="NJR412"/>
      <c r="NJS412"/>
      <c r="NJT412"/>
      <c r="NJU412"/>
      <c r="NJV412"/>
      <c r="NJW412"/>
      <c r="NJX412"/>
      <c r="NJY412"/>
      <c r="NJZ412"/>
      <c r="NKA412"/>
      <c r="NKB412"/>
      <c r="NKC412"/>
      <c r="NKD412"/>
      <c r="NKE412"/>
      <c r="NKF412"/>
      <c r="NKG412"/>
      <c r="NKH412"/>
      <c r="NKI412"/>
      <c r="NKJ412"/>
      <c r="NKK412"/>
      <c r="NKL412"/>
      <c r="NKM412"/>
      <c r="NKN412"/>
      <c r="NKO412"/>
      <c r="NKP412"/>
      <c r="NKQ412"/>
      <c r="NKR412"/>
      <c r="NKS412"/>
      <c r="NKT412"/>
      <c r="NKU412"/>
      <c r="NKV412"/>
      <c r="NKW412"/>
      <c r="NKX412"/>
      <c r="NKY412"/>
      <c r="NKZ412"/>
      <c r="NLA412"/>
      <c r="NLB412"/>
      <c r="NLC412"/>
      <c r="NLD412"/>
      <c r="NLE412"/>
      <c r="NLF412"/>
      <c r="NLG412"/>
      <c r="NLH412"/>
      <c r="NLI412"/>
      <c r="NLJ412"/>
      <c r="NLK412"/>
      <c r="NLL412"/>
      <c r="NLM412"/>
      <c r="NLN412"/>
      <c r="NLO412"/>
      <c r="NLP412"/>
      <c r="NLQ412"/>
      <c r="NLR412"/>
      <c r="NLS412"/>
      <c r="NLT412"/>
      <c r="NLU412"/>
      <c r="NLV412"/>
      <c r="NLW412"/>
      <c r="NLX412"/>
      <c r="NLY412"/>
      <c r="NLZ412"/>
      <c r="NMA412"/>
      <c r="NMB412"/>
      <c r="NMC412"/>
      <c r="NMD412"/>
      <c r="NME412"/>
      <c r="NMF412"/>
      <c r="NMG412"/>
      <c r="NMH412"/>
      <c r="NMI412"/>
      <c r="NMJ412"/>
      <c r="NMK412"/>
      <c r="NML412"/>
      <c r="NMM412"/>
      <c r="NMN412"/>
      <c r="NMO412"/>
      <c r="NMP412"/>
      <c r="NMQ412"/>
      <c r="NMR412"/>
      <c r="NMS412"/>
      <c r="NMT412"/>
      <c r="NMU412"/>
      <c r="NMV412"/>
      <c r="NMW412"/>
      <c r="NMX412"/>
      <c r="NMY412"/>
      <c r="NMZ412"/>
      <c r="NNA412"/>
      <c r="NNB412"/>
      <c r="NNC412"/>
      <c r="NND412"/>
      <c r="NNE412"/>
      <c r="NNF412"/>
      <c r="NNG412"/>
      <c r="NNH412"/>
      <c r="NNI412"/>
      <c r="NNJ412"/>
      <c r="NNK412"/>
      <c r="NNL412"/>
      <c r="NNM412"/>
      <c r="NNN412"/>
      <c r="NNO412"/>
      <c r="NNP412"/>
      <c r="NNQ412"/>
      <c r="NNR412"/>
      <c r="NNS412"/>
      <c r="NNT412"/>
      <c r="NNU412"/>
      <c r="NNV412"/>
      <c r="NNW412"/>
      <c r="NNX412"/>
      <c r="NNY412"/>
      <c r="NNZ412"/>
      <c r="NOA412"/>
      <c r="NOB412"/>
      <c r="NOC412"/>
      <c r="NOD412"/>
      <c r="NOE412"/>
      <c r="NOF412"/>
      <c r="NOG412"/>
      <c r="NOH412"/>
      <c r="NOI412"/>
      <c r="NOJ412"/>
      <c r="NOK412"/>
      <c r="NOL412"/>
      <c r="NOM412"/>
      <c r="NON412"/>
      <c r="NOO412"/>
      <c r="NOP412"/>
      <c r="NOQ412"/>
      <c r="NOR412"/>
      <c r="NOS412"/>
      <c r="NOT412"/>
      <c r="NOU412"/>
      <c r="NOV412"/>
      <c r="NOW412"/>
      <c r="NOX412"/>
      <c r="NOY412"/>
      <c r="NOZ412"/>
      <c r="NPA412"/>
      <c r="NPB412"/>
      <c r="NPC412"/>
      <c r="NPD412"/>
      <c r="NPE412"/>
      <c r="NPF412"/>
      <c r="NPG412"/>
      <c r="NPH412"/>
      <c r="NPI412"/>
      <c r="NPJ412"/>
      <c r="NPK412"/>
      <c r="NPL412"/>
      <c r="NPM412"/>
      <c r="NPN412"/>
      <c r="NPO412"/>
      <c r="NPP412"/>
      <c r="NPQ412"/>
      <c r="NPR412"/>
      <c r="NPS412"/>
      <c r="NPT412"/>
      <c r="NPU412"/>
      <c r="NPV412"/>
      <c r="NPW412"/>
      <c r="NPX412"/>
      <c r="NPY412"/>
      <c r="NPZ412"/>
      <c r="NQA412"/>
      <c r="NQB412"/>
      <c r="NQC412"/>
      <c r="NQD412"/>
      <c r="NQE412"/>
      <c r="NQF412"/>
      <c r="NQG412"/>
      <c r="NQH412"/>
      <c r="NQI412"/>
      <c r="NQJ412"/>
      <c r="NQK412"/>
      <c r="NQL412"/>
      <c r="NQM412"/>
      <c r="NQN412"/>
      <c r="NQO412"/>
      <c r="NQP412"/>
      <c r="NQQ412"/>
      <c r="NQR412"/>
      <c r="NQS412"/>
      <c r="NQT412"/>
      <c r="NQU412"/>
      <c r="NQV412"/>
      <c r="NQW412"/>
      <c r="NQX412"/>
      <c r="NQY412"/>
      <c r="NQZ412"/>
      <c r="NRA412"/>
      <c r="NRB412"/>
      <c r="NRC412"/>
      <c r="NRD412"/>
      <c r="NRE412"/>
      <c r="NRF412"/>
      <c r="NRG412"/>
      <c r="NRH412"/>
      <c r="NRI412"/>
      <c r="NRJ412"/>
      <c r="NRK412"/>
      <c r="NRL412"/>
      <c r="NRM412"/>
      <c r="NRN412"/>
      <c r="NRO412"/>
      <c r="NRP412"/>
      <c r="NRQ412"/>
      <c r="NRR412"/>
      <c r="NRS412"/>
      <c r="NRT412"/>
      <c r="NRU412"/>
      <c r="NRV412"/>
      <c r="NRW412"/>
      <c r="NRX412"/>
      <c r="NRY412"/>
      <c r="NRZ412"/>
      <c r="NSA412"/>
      <c r="NSB412"/>
      <c r="NSC412"/>
      <c r="NSD412"/>
      <c r="NSE412"/>
      <c r="NSF412"/>
      <c r="NSG412"/>
      <c r="NSH412"/>
      <c r="NSI412"/>
      <c r="NSJ412"/>
      <c r="NSK412"/>
      <c r="NSL412"/>
      <c r="NSM412"/>
      <c r="NSN412"/>
      <c r="NSO412"/>
      <c r="NSP412"/>
      <c r="NSQ412"/>
      <c r="NSR412"/>
      <c r="NSS412"/>
      <c r="NST412"/>
      <c r="NSU412"/>
      <c r="NSV412"/>
      <c r="NSW412"/>
      <c r="NSX412"/>
      <c r="NSY412"/>
      <c r="NSZ412"/>
      <c r="NTA412"/>
      <c r="NTB412"/>
      <c r="NTC412"/>
      <c r="NTD412"/>
      <c r="NTE412"/>
      <c r="NTF412"/>
      <c r="NTG412"/>
      <c r="NTH412"/>
      <c r="NTI412"/>
      <c r="NTJ412"/>
      <c r="NTK412"/>
      <c r="NTL412"/>
      <c r="NTM412"/>
      <c r="NTN412"/>
      <c r="NTO412"/>
      <c r="NTP412"/>
      <c r="NTQ412"/>
      <c r="NTR412"/>
      <c r="NTS412"/>
      <c r="NTT412"/>
      <c r="NTU412"/>
      <c r="NTV412"/>
      <c r="NTW412"/>
      <c r="NTX412"/>
      <c r="NTY412"/>
      <c r="NTZ412"/>
      <c r="NUA412"/>
      <c r="NUB412"/>
      <c r="NUC412"/>
      <c r="NUD412"/>
      <c r="NUE412"/>
      <c r="NUF412"/>
      <c r="NUG412"/>
      <c r="NUH412"/>
      <c r="NUI412"/>
      <c r="NUJ412"/>
      <c r="NUK412"/>
      <c r="NUL412"/>
      <c r="NUM412"/>
      <c r="NUN412"/>
      <c r="NUO412"/>
      <c r="NUP412"/>
      <c r="NUQ412"/>
      <c r="NUR412"/>
      <c r="NUS412"/>
      <c r="NUT412"/>
      <c r="NUU412"/>
      <c r="NUV412"/>
      <c r="NUW412"/>
      <c r="NUX412"/>
      <c r="NUY412"/>
      <c r="NUZ412"/>
      <c r="NVA412"/>
      <c r="NVB412"/>
      <c r="NVC412"/>
      <c r="NVD412"/>
      <c r="NVE412"/>
      <c r="NVF412"/>
      <c r="NVG412"/>
      <c r="NVH412"/>
      <c r="NVI412"/>
      <c r="NVJ412"/>
      <c r="NVK412"/>
      <c r="NVL412"/>
      <c r="NVM412"/>
      <c r="NVN412"/>
      <c r="NVO412"/>
      <c r="NVP412"/>
      <c r="NVQ412"/>
      <c r="NVR412"/>
      <c r="NVS412"/>
      <c r="NVT412"/>
      <c r="NVU412"/>
      <c r="NVV412"/>
      <c r="NVW412"/>
      <c r="NVX412"/>
      <c r="NVY412"/>
      <c r="NVZ412"/>
      <c r="NWA412"/>
      <c r="NWB412"/>
      <c r="NWC412"/>
      <c r="NWD412"/>
      <c r="NWE412"/>
      <c r="NWF412"/>
      <c r="NWG412"/>
      <c r="NWH412"/>
      <c r="NWI412"/>
      <c r="NWJ412"/>
      <c r="NWK412"/>
      <c r="NWL412"/>
      <c r="NWM412"/>
      <c r="NWN412"/>
      <c r="NWO412"/>
      <c r="NWP412"/>
      <c r="NWQ412"/>
      <c r="NWR412"/>
      <c r="NWS412"/>
      <c r="NWT412"/>
      <c r="NWU412"/>
      <c r="NWV412"/>
      <c r="NWW412"/>
      <c r="NWX412"/>
      <c r="NWY412"/>
      <c r="NWZ412"/>
      <c r="NXA412"/>
      <c r="NXB412"/>
      <c r="NXC412"/>
      <c r="NXD412"/>
      <c r="NXE412"/>
      <c r="NXF412"/>
      <c r="NXG412"/>
      <c r="NXH412"/>
      <c r="NXI412"/>
      <c r="NXJ412"/>
      <c r="NXK412"/>
      <c r="NXL412"/>
      <c r="NXM412"/>
      <c r="NXN412"/>
      <c r="NXO412"/>
      <c r="NXP412"/>
      <c r="NXQ412"/>
      <c r="NXR412"/>
      <c r="NXS412"/>
      <c r="NXT412"/>
      <c r="NXU412"/>
      <c r="NXV412"/>
      <c r="NXW412"/>
      <c r="NXX412"/>
      <c r="NXY412"/>
      <c r="NXZ412"/>
      <c r="NYA412"/>
      <c r="NYB412"/>
      <c r="NYC412"/>
      <c r="NYD412"/>
      <c r="NYE412"/>
      <c r="NYF412"/>
      <c r="NYG412"/>
      <c r="NYH412"/>
      <c r="NYI412"/>
      <c r="NYJ412"/>
      <c r="NYK412"/>
      <c r="NYL412"/>
      <c r="NYM412"/>
      <c r="NYN412"/>
      <c r="NYO412"/>
      <c r="NYP412"/>
      <c r="NYQ412"/>
      <c r="NYR412"/>
      <c r="NYS412"/>
      <c r="NYT412"/>
      <c r="NYU412"/>
      <c r="NYV412"/>
      <c r="NYW412"/>
      <c r="NYX412"/>
      <c r="NYY412"/>
      <c r="NYZ412"/>
      <c r="NZA412"/>
      <c r="NZB412"/>
      <c r="NZC412"/>
      <c r="NZD412"/>
      <c r="NZE412"/>
      <c r="NZF412"/>
      <c r="NZG412"/>
      <c r="NZH412"/>
      <c r="NZI412"/>
      <c r="NZJ412"/>
      <c r="NZK412"/>
      <c r="NZL412"/>
      <c r="NZM412"/>
      <c r="NZN412"/>
      <c r="NZO412"/>
      <c r="NZP412"/>
      <c r="NZQ412"/>
      <c r="NZR412"/>
      <c r="NZS412"/>
      <c r="NZT412"/>
      <c r="NZU412"/>
      <c r="NZV412"/>
      <c r="NZW412"/>
      <c r="NZX412"/>
      <c r="NZY412"/>
      <c r="NZZ412"/>
      <c r="OAA412"/>
      <c r="OAB412"/>
      <c r="OAC412"/>
      <c r="OAD412"/>
      <c r="OAE412"/>
      <c r="OAF412"/>
      <c r="OAG412"/>
      <c r="OAH412"/>
      <c r="OAI412"/>
      <c r="OAJ412"/>
      <c r="OAK412"/>
      <c r="OAL412"/>
      <c r="OAM412"/>
      <c r="OAN412"/>
      <c r="OAO412"/>
      <c r="OAP412"/>
      <c r="OAQ412"/>
      <c r="OAR412"/>
      <c r="OAS412"/>
      <c r="OAT412"/>
      <c r="OAU412"/>
      <c r="OAV412"/>
      <c r="OAW412"/>
      <c r="OAX412"/>
      <c r="OAY412"/>
      <c r="OAZ412"/>
      <c r="OBA412"/>
      <c r="OBB412"/>
      <c r="OBC412"/>
      <c r="OBD412"/>
      <c r="OBE412"/>
      <c r="OBF412"/>
      <c r="OBG412"/>
      <c r="OBH412"/>
      <c r="OBI412"/>
      <c r="OBJ412"/>
      <c r="OBK412"/>
      <c r="OBL412"/>
      <c r="OBM412"/>
      <c r="OBN412"/>
      <c r="OBO412"/>
      <c r="OBP412"/>
      <c r="OBQ412"/>
      <c r="OBR412"/>
      <c r="OBS412"/>
      <c r="OBT412"/>
      <c r="OBU412"/>
      <c r="OBV412"/>
      <c r="OBW412"/>
      <c r="OBX412"/>
      <c r="OBY412"/>
      <c r="OBZ412"/>
      <c r="OCA412"/>
      <c r="OCB412"/>
      <c r="OCC412"/>
      <c r="OCD412"/>
      <c r="OCE412"/>
      <c r="OCF412"/>
      <c r="OCG412"/>
      <c r="OCH412"/>
      <c r="OCI412"/>
      <c r="OCJ412"/>
      <c r="OCK412"/>
      <c r="OCL412"/>
      <c r="OCM412"/>
      <c r="OCN412"/>
      <c r="OCO412"/>
      <c r="OCP412"/>
      <c r="OCQ412"/>
      <c r="OCR412"/>
      <c r="OCS412"/>
      <c r="OCT412"/>
      <c r="OCU412"/>
      <c r="OCV412"/>
      <c r="OCW412"/>
      <c r="OCX412"/>
      <c r="OCY412"/>
      <c r="OCZ412"/>
      <c r="ODA412"/>
      <c r="ODB412"/>
      <c r="ODC412"/>
      <c r="ODD412"/>
      <c r="ODE412"/>
      <c r="ODF412"/>
      <c r="ODG412"/>
      <c r="ODH412"/>
      <c r="ODI412"/>
      <c r="ODJ412"/>
      <c r="ODK412"/>
      <c r="ODL412"/>
      <c r="ODM412"/>
      <c r="ODN412"/>
      <c r="ODO412"/>
      <c r="ODP412"/>
      <c r="ODQ412"/>
      <c r="ODR412"/>
      <c r="ODS412"/>
      <c r="ODT412"/>
      <c r="ODU412"/>
      <c r="ODV412"/>
      <c r="ODW412"/>
      <c r="ODX412"/>
      <c r="ODY412"/>
      <c r="ODZ412"/>
      <c r="OEA412"/>
      <c r="OEB412"/>
      <c r="OEC412"/>
      <c r="OED412"/>
      <c r="OEE412"/>
      <c r="OEF412"/>
      <c r="OEG412"/>
      <c r="OEH412"/>
      <c r="OEI412"/>
      <c r="OEJ412"/>
      <c r="OEK412"/>
      <c r="OEL412"/>
      <c r="OEM412"/>
      <c r="OEN412"/>
      <c r="OEO412"/>
      <c r="OEP412"/>
      <c r="OEQ412"/>
      <c r="OER412"/>
      <c r="OES412"/>
      <c r="OET412"/>
      <c r="OEU412"/>
      <c r="OEV412"/>
      <c r="OEW412"/>
      <c r="OEX412"/>
      <c r="OEY412"/>
      <c r="OEZ412"/>
      <c r="OFA412"/>
      <c r="OFB412"/>
      <c r="OFC412"/>
      <c r="OFD412"/>
      <c r="OFE412"/>
      <c r="OFF412"/>
      <c r="OFG412"/>
      <c r="OFH412"/>
      <c r="OFI412"/>
      <c r="OFJ412"/>
      <c r="OFK412"/>
      <c r="OFL412"/>
      <c r="OFM412"/>
      <c r="OFN412"/>
      <c r="OFO412"/>
      <c r="OFP412"/>
      <c r="OFQ412"/>
      <c r="OFR412"/>
      <c r="OFS412"/>
      <c r="OFT412"/>
      <c r="OFU412"/>
      <c r="OFV412"/>
      <c r="OFW412"/>
      <c r="OFX412"/>
      <c r="OFY412"/>
      <c r="OFZ412"/>
      <c r="OGA412"/>
      <c r="OGB412"/>
      <c r="OGC412"/>
      <c r="OGD412"/>
      <c r="OGE412"/>
      <c r="OGF412"/>
      <c r="OGG412"/>
      <c r="OGH412"/>
      <c r="OGI412"/>
      <c r="OGJ412"/>
      <c r="OGK412"/>
      <c r="OGL412"/>
      <c r="OGM412"/>
      <c r="OGN412"/>
      <c r="OGO412"/>
      <c r="OGP412"/>
      <c r="OGQ412"/>
      <c r="OGR412"/>
      <c r="OGS412"/>
      <c r="OGT412"/>
      <c r="OGU412"/>
      <c r="OGV412"/>
      <c r="OGW412"/>
      <c r="OGX412"/>
      <c r="OGY412"/>
      <c r="OGZ412"/>
      <c r="OHA412"/>
      <c r="OHB412"/>
      <c r="OHC412"/>
      <c r="OHD412"/>
      <c r="OHE412"/>
      <c r="OHF412"/>
      <c r="OHG412"/>
      <c r="OHH412"/>
      <c r="OHI412"/>
      <c r="OHJ412"/>
      <c r="OHK412"/>
      <c r="OHL412"/>
      <c r="OHM412"/>
      <c r="OHN412"/>
      <c r="OHO412"/>
      <c r="OHP412"/>
      <c r="OHQ412"/>
      <c r="OHR412"/>
      <c r="OHS412"/>
      <c r="OHT412"/>
      <c r="OHU412"/>
      <c r="OHV412"/>
      <c r="OHW412"/>
      <c r="OHX412"/>
      <c r="OHY412"/>
      <c r="OHZ412"/>
      <c r="OIA412"/>
      <c r="OIB412"/>
      <c r="OIC412"/>
      <c r="OID412"/>
      <c r="OIE412"/>
      <c r="OIF412"/>
      <c r="OIG412"/>
      <c r="OIH412"/>
      <c r="OII412"/>
      <c r="OIJ412"/>
      <c r="OIK412"/>
      <c r="OIL412"/>
      <c r="OIM412"/>
      <c r="OIN412"/>
      <c r="OIO412"/>
      <c r="OIP412"/>
      <c r="OIQ412"/>
      <c r="OIR412"/>
      <c r="OIS412"/>
      <c r="OIT412"/>
      <c r="OIU412"/>
      <c r="OIV412"/>
      <c r="OIW412"/>
      <c r="OIX412"/>
      <c r="OIY412"/>
      <c r="OIZ412"/>
      <c r="OJA412"/>
      <c r="OJB412"/>
      <c r="OJC412"/>
      <c r="OJD412"/>
      <c r="OJE412"/>
      <c r="OJF412"/>
      <c r="OJG412"/>
      <c r="OJH412"/>
      <c r="OJI412"/>
      <c r="OJJ412"/>
      <c r="OJK412"/>
      <c r="OJL412"/>
      <c r="OJM412"/>
      <c r="OJN412"/>
      <c r="OJO412"/>
      <c r="OJP412"/>
      <c r="OJQ412"/>
      <c r="OJR412"/>
      <c r="OJS412"/>
      <c r="OJT412"/>
      <c r="OJU412"/>
      <c r="OJV412"/>
      <c r="OJW412"/>
      <c r="OJX412"/>
      <c r="OJY412"/>
      <c r="OJZ412"/>
      <c r="OKA412"/>
      <c r="OKB412"/>
      <c r="OKC412"/>
      <c r="OKD412"/>
      <c r="OKE412"/>
      <c r="OKF412"/>
      <c r="OKG412"/>
      <c r="OKH412"/>
      <c r="OKI412"/>
      <c r="OKJ412"/>
      <c r="OKK412"/>
      <c r="OKL412"/>
      <c r="OKM412"/>
      <c r="OKN412"/>
      <c r="OKO412"/>
      <c r="OKP412"/>
      <c r="OKQ412"/>
      <c r="OKR412"/>
      <c r="OKS412"/>
      <c r="OKT412"/>
      <c r="OKU412"/>
      <c r="OKV412"/>
      <c r="OKW412"/>
      <c r="OKX412"/>
      <c r="OKY412"/>
      <c r="OKZ412"/>
      <c r="OLA412"/>
      <c r="OLB412"/>
      <c r="OLC412"/>
      <c r="OLD412"/>
      <c r="OLE412"/>
      <c r="OLF412"/>
      <c r="OLG412"/>
      <c r="OLH412"/>
      <c r="OLI412"/>
      <c r="OLJ412"/>
      <c r="OLK412"/>
      <c r="OLL412"/>
      <c r="OLM412"/>
      <c r="OLN412"/>
      <c r="OLO412"/>
      <c r="OLP412"/>
      <c r="OLQ412"/>
      <c r="OLR412"/>
      <c r="OLS412"/>
      <c r="OLT412"/>
      <c r="OLU412"/>
      <c r="OLV412"/>
      <c r="OLW412"/>
      <c r="OLX412"/>
      <c r="OLY412"/>
      <c r="OLZ412"/>
      <c r="OMA412"/>
      <c r="OMB412"/>
      <c r="OMC412"/>
      <c r="OMD412"/>
      <c r="OME412"/>
      <c r="OMF412"/>
      <c r="OMG412"/>
      <c r="OMH412"/>
      <c r="OMI412"/>
      <c r="OMJ412"/>
      <c r="OMK412"/>
      <c r="OML412"/>
      <c r="OMM412"/>
      <c r="OMN412"/>
      <c r="OMO412"/>
      <c r="OMP412"/>
      <c r="OMQ412"/>
      <c r="OMR412"/>
      <c r="OMS412"/>
      <c r="OMT412"/>
      <c r="OMU412"/>
      <c r="OMV412"/>
      <c r="OMW412"/>
      <c r="OMX412"/>
      <c r="OMY412"/>
      <c r="OMZ412"/>
      <c r="ONA412"/>
      <c r="ONB412"/>
      <c r="ONC412"/>
      <c r="OND412"/>
      <c r="ONE412"/>
      <c r="ONF412"/>
      <c r="ONG412"/>
      <c r="ONH412"/>
      <c r="ONI412"/>
      <c r="ONJ412"/>
      <c r="ONK412"/>
      <c r="ONL412"/>
      <c r="ONM412"/>
      <c r="ONN412"/>
      <c r="ONO412"/>
      <c r="ONP412"/>
      <c r="ONQ412"/>
      <c r="ONR412"/>
      <c r="ONS412"/>
      <c r="ONT412"/>
      <c r="ONU412"/>
      <c r="ONV412"/>
      <c r="ONW412"/>
      <c r="ONX412"/>
      <c r="ONY412"/>
      <c r="ONZ412"/>
      <c r="OOA412"/>
      <c r="OOB412"/>
      <c r="OOC412"/>
      <c r="OOD412"/>
      <c r="OOE412"/>
      <c r="OOF412"/>
      <c r="OOG412"/>
      <c r="OOH412"/>
      <c r="OOI412"/>
      <c r="OOJ412"/>
      <c r="OOK412"/>
      <c r="OOL412"/>
      <c r="OOM412"/>
      <c r="OON412"/>
      <c r="OOO412"/>
      <c r="OOP412"/>
      <c r="OOQ412"/>
      <c r="OOR412"/>
      <c r="OOS412"/>
      <c r="OOT412"/>
      <c r="OOU412"/>
      <c r="OOV412"/>
      <c r="OOW412"/>
      <c r="OOX412"/>
      <c r="OOY412"/>
      <c r="OOZ412"/>
      <c r="OPA412"/>
      <c r="OPB412"/>
      <c r="OPC412"/>
      <c r="OPD412"/>
      <c r="OPE412"/>
      <c r="OPF412"/>
      <c r="OPG412"/>
      <c r="OPH412"/>
      <c r="OPI412"/>
      <c r="OPJ412"/>
      <c r="OPK412"/>
      <c r="OPL412"/>
      <c r="OPM412"/>
      <c r="OPN412"/>
      <c r="OPO412"/>
      <c r="OPP412"/>
      <c r="OPQ412"/>
      <c r="OPR412"/>
      <c r="OPS412"/>
      <c r="OPT412"/>
      <c r="OPU412"/>
      <c r="OPV412"/>
      <c r="OPW412"/>
      <c r="OPX412"/>
      <c r="OPY412"/>
      <c r="OPZ412"/>
      <c r="OQA412"/>
      <c r="OQB412"/>
      <c r="OQC412"/>
      <c r="OQD412"/>
      <c r="OQE412"/>
      <c r="OQF412"/>
      <c r="OQG412"/>
      <c r="OQH412"/>
      <c r="OQI412"/>
      <c r="OQJ412"/>
      <c r="OQK412"/>
      <c r="OQL412"/>
      <c r="OQM412"/>
      <c r="OQN412"/>
      <c r="OQO412"/>
      <c r="OQP412"/>
      <c r="OQQ412"/>
      <c r="OQR412"/>
      <c r="OQS412"/>
      <c r="OQT412"/>
      <c r="OQU412"/>
      <c r="OQV412"/>
      <c r="OQW412"/>
      <c r="OQX412"/>
      <c r="OQY412"/>
      <c r="OQZ412"/>
      <c r="ORA412"/>
      <c r="ORB412"/>
      <c r="ORC412"/>
      <c r="ORD412"/>
      <c r="ORE412"/>
      <c r="ORF412"/>
      <c r="ORG412"/>
      <c r="ORH412"/>
      <c r="ORI412"/>
      <c r="ORJ412"/>
      <c r="ORK412"/>
      <c r="ORL412"/>
      <c r="ORM412"/>
      <c r="ORN412"/>
      <c r="ORO412"/>
      <c r="ORP412"/>
      <c r="ORQ412"/>
      <c r="ORR412"/>
      <c r="ORS412"/>
      <c r="ORT412"/>
      <c r="ORU412"/>
      <c r="ORV412"/>
      <c r="ORW412"/>
      <c r="ORX412"/>
      <c r="ORY412"/>
      <c r="ORZ412"/>
      <c r="OSA412"/>
      <c r="OSB412"/>
      <c r="OSC412"/>
      <c r="OSD412"/>
      <c r="OSE412"/>
      <c r="OSF412"/>
      <c r="OSG412"/>
      <c r="OSH412"/>
      <c r="OSI412"/>
      <c r="OSJ412"/>
      <c r="OSK412"/>
      <c r="OSL412"/>
      <c r="OSM412"/>
      <c r="OSN412"/>
      <c r="OSO412"/>
      <c r="OSP412"/>
      <c r="OSQ412"/>
      <c r="OSR412"/>
      <c r="OSS412"/>
      <c r="OST412"/>
      <c r="OSU412"/>
      <c r="OSV412"/>
      <c r="OSW412"/>
      <c r="OSX412"/>
      <c r="OSY412"/>
      <c r="OSZ412"/>
      <c r="OTA412"/>
      <c r="OTB412"/>
      <c r="OTC412"/>
      <c r="OTD412"/>
      <c r="OTE412"/>
      <c r="OTF412"/>
      <c r="OTG412"/>
      <c r="OTH412"/>
      <c r="OTI412"/>
      <c r="OTJ412"/>
      <c r="OTK412"/>
      <c r="OTL412"/>
      <c r="OTM412"/>
      <c r="OTN412"/>
      <c r="OTO412"/>
      <c r="OTP412"/>
      <c r="OTQ412"/>
      <c r="OTR412"/>
      <c r="OTS412"/>
      <c r="OTT412"/>
      <c r="OTU412"/>
      <c r="OTV412"/>
      <c r="OTW412"/>
      <c r="OTX412"/>
      <c r="OTY412"/>
      <c r="OTZ412"/>
      <c r="OUA412"/>
      <c r="OUB412"/>
      <c r="OUC412"/>
      <c r="OUD412"/>
      <c r="OUE412"/>
      <c r="OUF412"/>
      <c r="OUG412"/>
      <c r="OUH412"/>
      <c r="OUI412"/>
      <c r="OUJ412"/>
      <c r="OUK412"/>
      <c r="OUL412"/>
      <c r="OUM412"/>
      <c r="OUN412"/>
      <c r="OUO412"/>
      <c r="OUP412"/>
      <c r="OUQ412"/>
      <c r="OUR412"/>
      <c r="OUS412"/>
      <c r="OUT412"/>
      <c r="OUU412"/>
      <c r="OUV412"/>
      <c r="OUW412"/>
      <c r="OUX412"/>
      <c r="OUY412"/>
      <c r="OUZ412"/>
      <c r="OVA412"/>
      <c r="OVB412"/>
      <c r="OVC412"/>
      <c r="OVD412"/>
      <c r="OVE412"/>
      <c r="OVF412"/>
      <c r="OVG412"/>
      <c r="OVH412"/>
      <c r="OVI412"/>
      <c r="OVJ412"/>
      <c r="OVK412"/>
      <c r="OVL412"/>
      <c r="OVM412"/>
      <c r="OVN412"/>
      <c r="OVO412"/>
      <c r="OVP412"/>
      <c r="OVQ412"/>
      <c r="OVR412"/>
      <c r="OVS412"/>
      <c r="OVT412"/>
      <c r="OVU412"/>
      <c r="OVV412"/>
      <c r="OVW412"/>
      <c r="OVX412"/>
      <c r="OVY412"/>
      <c r="OVZ412"/>
      <c r="OWA412"/>
      <c r="OWB412"/>
      <c r="OWC412"/>
      <c r="OWD412"/>
      <c r="OWE412"/>
      <c r="OWF412"/>
      <c r="OWG412"/>
      <c r="OWH412"/>
      <c r="OWI412"/>
      <c r="OWJ412"/>
      <c r="OWK412"/>
      <c r="OWL412"/>
      <c r="OWM412"/>
      <c r="OWN412"/>
      <c r="OWO412"/>
      <c r="OWP412"/>
      <c r="OWQ412"/>
      <c r="OWR412"/>
      <c r="OWS412"/>
      <c r="OWT412"/>
      <c r="OWU412"/>
      <c r="OWV412"/>
      <c r="OWW412"/>
      <c r="OWX412"/>
      <c r="OWY412"/>
      <c r="OWZ412"/>
      <c r="OXA412"/>
      <c r="OXB412"/>
      <c r="OXC412"/>
      <c r="OXD412"/>
      <c r="OXE412"/>
      <c r="OXF412"/>
      <c r="OXG412"/>
      <c r="OXH412"/>
      <c r="OXI412"/>
      <c r="OXJ412"/>
      <c r="OXK412"/>
      <c r="OXL412"/>
      <c r="OXM412"/>
      <c r="OXN412"/>
      <c r="OXO412"/>
      <c r="OXP412"/>
      <c r="OXQ412"/>
      <c r="OXR412"/>
      <c r="OXS412"/>
      <c r="OXT412"/>
      <c r="OXU412"/>
      <c r="OXV412"/>
      <c r="OXW412"/>
      <c r="OXX412"/>
      <c r="OXY412"/>
      <c r="OXZ412"/>
      <c r="OYA412"/>
      <c r="OYB412"/>
      <c r="OYC412"/>
      <c r="OYD412"/>
      <c r="OYE412"/>
      <c r="OYF412"/>
      <c r="OYG412"/>
      <c r="OYH412"/>
      <c r="OYI412"/>
      <c r="OYJ412"/>
      <c r="OYK412"/>
      <c r="OYL412"/>
      <c r="OYM412"/>
      <c r="OYN412"/>
      <c r="OYO412"/>
      <c r="OYP412"/>
      <c r="OYQ412"/>
      <c r="OYR412"/>
      <c r="OYS412"/>
      <c r="OYT412"/>
      <c r="OYU412"/>
      <c r="OYV412"/>
      <c r="OYW412"/>
      <c r="OYX412"/>
      <c r="OYY412"/>
      <c r="OYZ412"/>
      <c r="OZA412"/>
      <c r="OZB412"/>
      <c r="OZC412"/>
      <c r="OZD412"/>
      <c r="OZE412"/>
      <c r="OZF412"/>
      <c r="OZG412"/>
      <c r="OZH412"/>
      <c r="OZI412"/>
      <c r="OZJ412"/>
      <c r="OZK412"/>
      <c r="OZL412"/>
      <c r="OZM412"/>
      <c r="OZN412"/>
      <c r="OZO412"/>
      <c r="OZP412"/>
      <c r="OZQ412"/>
      <c r="OZR412"/>
      <c r="OZS412"/>
      <c r="OZT412"/>
      <c r="OZU412"/>
      <c r="OZV412"/>
      <c r="OZW412"/>
      <c r="OZX412"/>
      <c r="OZY412"/>
      <c r="OZZ412"/>
      <c r="PAA412"/>
      <c r="PAB412"/>
      <c r="PAC412"/>
      <c r="PAD412"/>
      <c r="PAE412"/>
      <c r="PAF412"/>
      <c r="PAG412"/>
      <c r="PAH412"/>
      <c r="PAI412"/>
      <c r="PAJ412"/>
      <c r="PAK412"/>
      <c r="PAL412"/>
      <c r="PAM412"/>
      <c r="PAN412"/>
      <c r="PAO412"/>
      <c r="PAP412"/>
      <c r="PAQ412"/>
      <c r="PAR412"/>
      <c r="PAS412"/>
      <c r="PAT412"/>
      <c r="PAU412"/>
      <c r="PAV412"/>
      <c r="PAW412"/>
      <c r="PAX412"/>
      <c r="PAY412"/>
      <c r="PAZ412"/>
      <c r="PBA412"/>
      <c r="PBB412"/>
      <c r="PBC412"/>
      <c r="PBD412"/>
      <c r="PBE412"/>
      <c r="PBF412"/>
      <c r="PBG412"/>
      <c r="PBH412"/>
      <c r="PBI412"/>
      <c r="PBJ412"/>
      <c r="PBK412"/>
      <c r="PBL412"/>
      <c r="PBM412"/>
      <c r="PBN412"/>
      <c r="PBO412"/>
      <c r="PBP412"/>
      <c r="PBQ412"/>
      <c r="PBR412"/>
      <c r="PBS412"/>
      <c r="PBT412"/>
      <c r="PBU412"/>
      <c r="PBV412"/>
      <c r="PBW412"/>
      <c r="PBX412"/>
      <c r="PBY412"/>
      <c r="PBZ412"/>
      <c r="PCA412"/>
      <c r="PCB412"/>
      <c r="PCC412"/>
      <c r="PCD412"/>
      <c r="PCE412"/>
      <c r="PCF412"/>
      <c r="PCG412"/>
      <c r="PCH412"/>
      <c r="PCI412"/>
      <c r="PCJ412"/>
      <c r="PCK412"/>
      <c r="PCL412"/>
      <c r="PCM412"/>
      <c r="PCN412"/>
      <c r="PCO412"/>
      <c r="PCP412"/>
      <c r="PCQ412"/>
      <c r="PCR412"/>
      <c r="PCS412"/>
      <c r="PCT412"/>
      <c r="PCU412"/>
      <c r="PCV412"/>
      <c r="PCW412"/>
      <c r="PCX412"/>
      <c r="PCY412"/>
      <c r="PCZ412"/>
      <c r="PDA412"/>
      <c r="PDB412"/>
      <c r="PDC412"/>
      <c r="PDD412"/>
      <c r="PDE412"/>
      <c r="PDF412"/>
      <c r="PDG412"/>
      <c r="PDH412"/>
      <c r="PDI412"/>
      <c r="PDJ412"/>
      <c r="PDK412"/>
      <c r="PDL412"/>
      <c r="PDM412"/>
      <c r="PDN412"/>
      <c r="PDO412"/>
      <c r="PDP412"/>
      <c r="PDQ412"/>
      <c r="PDR412"/>
      <c r="PDS412"/>
      <c r="PDT412"/>
      <c r="PDU412"/>
      <c r="PDV412"/>
      <c r="PDW412"/>
      <c r="PDX412"/>
      <c r="PDY412"/>
      <c r="PDZ412"/>
      <c r="PEA412"/>
      <c r="PEB412"/>
      <c r="PEC412"/>
      <c r="PED412"/>
      <c r="PEE412"/>
      <c r="PEF412"/>
      <c r="PEG412"/>
      <c r="PEH412"/>
      <c r="PEI412"/>
      <c r="PEJ412"/>
      <c r="PEK412"/>
      <c r="PEL412"/>
      <c r="PEM412"/>
      <c r="PEN412"/>
      <c r="PEO412"/>
      <c r="PEP412"/>
      <c r="PEQ412"/>
      <c r="PER412"/>
      <c r="PES412"/>
      <c r="PET412"/>
      <c r="PEU412"/>
      <c r="PEV412"/>
      <c r="PEW412"/>
      <c r="PEX412"/>
      <c r="PEY412"/>
      <c r="PEZ412"/>
      <c r="PFA412"/>
      <c r="PFB412"/>
      <c r="PFC412"/>
      <c r="PFD412"/>
      <c r="PFE412"/>
      <c r="PFF412"/>
      <c r="PFG412"/>
      <c r="PFH412"/>
      <c r="PFI412"/>
      <c r="PFJ412"/>
      <c r="PFK412"/>
      <c r="PFL412"/>
      <c r="PFM412"/>
      <c r="PFN412"/>
      <c r="PFO412"/>
      <c r="PFP412"/>
      <c r="PFQ412"/>
      <c r="PFR412"/>
      <c r="PFS412"/>
      <c r="PFT412"/>
      <c r="PFU412"/>
      <c r="PFV412"/>
      <c r="PFW412"/>
      <c r="PFX412"/>
      <c r="PFY412"/>
      <c r="PFZ412"/>
      <c r="PGA412"/>
      <c r="PGB412"/>
      <c r="PGC412"/>
      <c r="PGD412"/>
      <c r="PGE412"/>
      <c r="PGF412"/>
      <c r="PGG412"/>
      <c r="PGH412"/>
      <c r="PGI412"/>
      <c r="PGJ412"/>
      <c r="PGK412"/>
      <c r="PGL412"/>
      <c r="PGM412"/>
      <c r="PGN412"/>
      <c r="PGO412"/>
      <c r="PGP412"/>
      <c r="PGQ412"/>
      <c r="PGR412"/>
      <c r="PGS412"/>
      <c r="PGT412"/>
      <c r="PGU412"/>
      <c r="PGV412"/>
      <c r="PGW412"/>
      <c r="PGX412"/>
      <c r="PGY412"/>
      <c r="PGZ412"/>
      <c r="PHA412"/>
      <c r="PHB412"/>
      <c r="PHC412"/>
      <c r="PHD412"/>
      <c r="PHE412"/>
      <c r="PHF412"/>
      <c r="PHG412"/>
      <c r="PHH412"/>
      <c r="PHI412"/>
      <c r="PHJ412"/>
      <c r="PHK412"/>
      <c r="PHL412"/>
      <c r="PHM412"/>
      <c r="PHN412"/>
      <c r="PHO412"/>
      <c r="PHP412"/>
      <c r="PHQ412"/>
      <c r="PHR412"/>
      <c r="PHS412"/>
      <c r="PHT412"/>
      <c r="PHU412"/>
      <c r="PHV412"/>
      <c r="PHW412"/>
      <c r="PHX412"/>
      <c r="PHY412"/>
      <c r="PHZ412"/>
      <c r="PIA412"/>
      <c r="PIB412"/>
      <c r="PIC412"/>
      <c r="PID412"/>
      <c r="PIE412"/>
      <c r="PIF412"/>
      <c r="PIG412"/>
      <c r="PIH412"/>
      <c r="PII412"/>
      <c r="PIJ412"/>
      <c r="PIK412"/>
      <c r="PIL412"/>
      <c r="PIM412"/>
      <c r="PIN412"/>
      <c r="PIO412"/>
      <c r="PIP412"/>
      <c r="PIQ412"/>
      <c r="PIR412"/>
      <c r="PIS412"/>
      <c r="PIT412"/>
      <c r="PIU412"/>
      <c r="PIV412"/>
      <c r="PIW412"/>
      <c r="PIX412"/>
      <c r="PIY412"/>
      <c r="PIZ412"/>
      <c r="PJA412"/>
      <c r="PJB412"/>
      <c r="PJC412"/>
      <c r="PJD412"/>
      <c r="PJE412"/>
      <c r="PJF412"/>
      <c r="PJG412"/>
      <c r="PJH412"/>
      <c r="PJI412"/>
      <c r="PJJ412"/>
      <c r="PJK412"/>
      <c r="PJL412"/>
      <c r="PJM412"/>
      <c r="PJN412"/>
      <c r="PJO412"/>
      <c r="PJP412"/>
      <c r="PJQ412"/>
      <c r="PJR412"/>
      <c r="PJS412"/>
      <c r="PJT412"/>
      <c r="PJU412"/>
      <c r="PJV412"/>
      <c r="PJW412"/>
      <c r="PJX412"/>
      <c r="PJY412"/>
      <c r="PJZ412"/>
      <c r="PKA412"/>
      <c r="PKB412"/>
      <c r="PKC412"/>
      <c r="PKD412"/>
      <c r="PKE412"/>
      <c r="PKF412"/>
      <c r="PKG412"/>
      <c r="PKH412"/>
      <c r="PKI412"/>
      <c r="PKJ412"/>
      <c r="PKK412"/>
      <c r="PKL412"/>
      <c r="PKM412"/>
      <c r="PKN412"/>
      <c r="PKO412"/>
      <c r="PKP412"/>
      <c r="PKQ412"/>
      <c r="PKR412"/>
      <c r="PKS412"/>
      <c r="PKT412"/>
      <c r="PKU412"/>
      <c r="PKV412"/>
      <c r="PKW412"/>
      <c r="PKX412"/>
      <c r="PKY412"/>
      <c r="PKZ412"/>
      <c r="PLA412"/>
      <c r="PLB412"/>
      <c r="PLC412"/>
      <c r="PLD412"/>
      <c r="PLE412"/>
      <c r="PLF412"/>
      <c r="PLG412"/>
      <c r="PLH412"/>
      <c r="PLI412"/>
      <c r="PLJ412"/>
      <c r="PLK412"/>
      <c r="PLL412"/>
      <c r="PLM412"/>
      <c r="PLN412"/>
      <c r="PLO412"/>
      <c r="PLP412"/>
      <c r="PLQ412"/>
      <c r="PLR412"/>
      <c r="PLS412"/>
      <c r="PLT412"/>
      <c r="PLU412"/>
      <c r="PLV412"/>
      <c r="PLW412"/>
      <c r="PLX412"/>
      <c r="PLY412"/>
      <c r="PLZ412"/>
      <c r="PMA412"/>
      <c r="PMB412"/>
      <c r="PMC412"/>
      <c r="PMD412"/>
      <c r="PME412"/>
      <c r="PMF412"/>
      <c r="PMG412"/>
      <c r="PMH412"/>
      <c r="PMI412"/>
      <c r="PMJ412"/>
      <c r="PMK412"/>
      <c r="PML412"/>
      <c r="PMM412"/>
      <c r="PMN412"/>
      <c r="PMO412"/>
      <c r="PMP412"/>
      <c r="PMQ412"/>
      <c r="PMR412"/>
      <c r="PMS412"/>
      <c r="PMT412"/>
      <c r="PMU412"/>
      <c r="PMV412"/>
      <c r="PMW412"/>
      <c r="PMX412"/>
      <c r="PMY412"/>
      <c r="PMZ412"/>
      <c r="PNA412"/>
      <c r="PNB412"/>
      <c r="PNC412"/>
      <c r="PND412"/>
      <c r="PNE412"/>
      <c r="PNF412"/>
      <c r="PNG412"/>
      <c r="PNH412"/>
      <c r="PNI412"/>
      <c r="PNJ412"/>
      <c r="PNK412"/>
      <c r="PNL412"/>
      <c r="PNM412"/>
      <c r="PNN412"/>
      <c r="PNO412"/>
      <c r="PNP412"/>
      <c r="PNQ412"/>
      <c r="PNR412"/>
      <c r="PNS412"/>
      <c r="PNT412"/>
      <c r="PNU412"/>
      <c r="PNV412"/>
      <c r="PNW412"/>
      <c r="PNX412"/>
      <c r="PNY412"/>
      <c r="PNZ412"/>
      <c r="POA412"/>
      <c r="POB412"/>
      <c r="POC412"/>
      <c r="POD412"/>
      <c r="POE412"/>
      <c r="POF412"/>
      <c r="POG412"/>
      <c r="POH412"/>
      <c r="POI412"/>
      <c r="POJ412"/>
      <c r="POK412"/>
      <c r="POL412"/>
      <c r="POM412"/>
      <c r="PON412"/>
      <c r="POO412"/>
      <c r="POP412"/>
      <c r="POQ412"/>
      <c r="POR412"/>
      <c r="POS412"/>
      <c r="POT412"/>
      <c r="POU412"/>
      <c r="POV412"/>
      <c r="POW412"/>
      <c r="POX412"/>
      <c r="POY412"/>
      <c r="POZ412"/>
      <c r="PPA412"/>
      <c r="PPB412"/>
      <c r="PPC412"/>
      <c r="PPD412"/>
      <c r="PPE412"/>
      <c r="PPF412"/>
      <c r="PPG412"/>
      <c r="PPH412"/>
      <c r="PPI412"/>
      <c r="PPJ412"/>
      <c r="PPK412"/>
      <c r="PPL412"/>
      <c r="PPM412"/>
      <c r="PPN412"/>
      <c r="PPO412"/>
      <c r="PPP412"/>
      <c r="PPQ412"/>
      <c r="PPR412"/>
      <c r="PPS412"/>
      <c r="PPT412"/>
      <c r="PPU412"/>
      <c r="PPV412"/>
      <c r="PPW412"/>
      <c r="PPX412"/>
      <c r="PPY412"/>
      <c r="PPZ412"/>
      <c r="PQA412"/>
      <c r="PQB412"/>
      <c r="PQC412"/>
      <c r="PQD412"/>
      <c r="PQE412"/>
      <c r="PQF412"/>
      <c r="PQG412"/>
      <c r="PQH412"/>
      <c r="PQI412"/>
      <c r="PQJ412"/>
      <c r="PQK412"/>
      <c r="PQL412"/>
      <c r="PQM412"/>
      <c r="PQN412"/>
      <c r="PQO412"/>
      <c r="PQP412"/>
      <c r="PQQ412"/>
      <c r="PQR412"/>
      <c r="PQS412"/>
      <c r="PQT412"/>
      <c r="PQU412"/>
      <c r="PQV412"/>
      <c r="PQW412"/>
      <c r="PQX412"/>
      <c r="PQY412"/>
      <c r="PQZ412"/>
      <c r="PRA412"/>
      <c r="PRB412"/>
      <c r="PRC412"/>
      <c r="PRD412"/>
      <c r="PRE412"/>
      <c r="PRF412"/>
      <c r="PRG412"/>
      <c r="PRH412"/>
      <c r="PRI412"/>
      <c r="PRJ412"/>
      <c r="PRK412"/>
      <c r="PRL412"/>
      <c r="PRM412"/>
      <c r="PRN412"/>
      <c r="PRO412"/>
      <c r="PRP412"/>
      <c r="PRQ412"/>
      <c r="PRR412"/>
      <c r="PRS412"/>
      <c r="PRT412"/>
      <c r="PRU412"/>
      <c r="PRV412"/>
      <c r="PRW412"/>
      <c r="PRX412"/>
      <c r="PRY412"/>
      <c r="PRZ412"/>
      <c r="PSA412"/>
      <c r="PSB412"/>
      <c r="PSC412"/>
      <c r="PSD412"/>
      <c r="PSE412"/>
      <c r="PSF412"/>
      <c r="PSG412"/>
      <c r="PSH412"/>
      <c r="PSI412"/>
      <c r="PSJ412"/>
      <c r="PSK412"/>
      <c r="PSL412"/>
      <c r="PSM412"/>
      <c r="PSN412"/>
      <c r="PSO412"/>
      <c r="PSP412"/>
      <c r="PSQ412"/>
      <c r="PSR412"/>
      <c r="PSS412"/>
      <c r="PST412"/>
      <c r="PSU412"/>
      <c r="PSV412"/>
      <c r="PSW412"/>
      <c r="PSX412"/>
      <c r="PSY412"/>
      <c r="PSZ412"/>
      <c r="PTA412"/>
      <c r="PTB412"/>
      <c r="PTC412"/>
      <c r="PTD412"/>
      <c r="PTE412"/>
      <c r="PTF412"/>
      <c r="PTG412"/>
      <c r="PTH412"/>
      <c r="PTI412"/>
      <c r="PTJ412"/>
      <c r="PTK412"/>
      <c r="PTL412"/>
      <c r="PTM412"/>
      <c r="PTN412"/>
      <c r="PTO412"/>
      <c r="PTP412"/>
      <c r="PTQ412"/>
      <c r="PTR412"/>
      <c r="PTS412"/>
      <c r="PTT412"/>
      <c r="PTU412"/>
      <c r="PTV412"/>
      <c r="PTW412"/>
      <c r="PTX412"/>
      <c r="PTY412"/>
      <c r="PTZ412"/>
      <c r="PUA412"/>
      <c r="PUB412"/>
      <c r="PUC412"/>
      <c r="PUD412"/>
      <c r="PUE412"/>
      <c r="PUF412"/>
      <c r="PUG412"/>
      <c r="PUH412"/>
      <c r="PUI412"/>
      <c r="PUJ412"/>
      <c r="PUK412"/>
      <c r="PUL412"/>
      <c r="PUM412"/>
      <c r="PUN412"/>
      <c r="PUO412"/>
      <c r="PUP412"/>
      <c r="PUQ412"/>
      <c r="PUR412"/>
      <c r="PUS412"/>
      <c r="PUT412"/>
      <c r="PUU412"/>
      <c r="PUV412"/>
      <c r="PUW412"/>
      <c r="PUX412"/>
      <c r="PUY412"/>
      <c r="PUZ412"/>
      <c r="PVA412"/>
      <c r="PVB412"/>
      <c r="PVC412"/>
      <c r="PVD412"/>
      <c r="PVE412"/>
      <c r="PVF412"/>
      <c r="PVG412"/>
      <c r="PVH412"/>
      <c r="PVI412"/>
      <c r="PVJ412"/>
      <c r="PVK412"/>
      <c r="PVL412"/>
      <c r="PVM412"/>
      <c r="PVN412"/>
      <c r="PVO412"/>
      <c r="PVP412"/>
      <c r="PVQ412"/>
      <c r="PVR412"/>
      <c r="PVS412"/>
      <c r="PVT412"/>
      <c r="PVU412"/>
      <c r="PVV412"/>
      <c r="PVW412"/>
      <c r="PVX412"/>
      <c r="PVY412"/>
      <c r="PVZ412"/>
      <c r="PWA412"/>
      <c r="PWB412"/>
      <c r="PWC412"/>
      <c r="PWD412"/>
      <c r="PWE412"/>
      <c r="PWF412"/>
      <c r="PWG412"/>
      <c r="PWH412"/>
      <c r="PWI412"/>
      <c r="PWJ412"/>
      <c r="PWK412"/>
      <c r="PWL412"/>
      <c r="PWM412"/>
      <c r="PWN412"/>
      <c r="PWO412"/>
      <c r="PWP412"/>
      <c r="PWQ412"/>
      <c r="PWR412"/>
      <c r="PWS412"/>
      <c r="PWT412"/>
      <c r="PWU412"/>
      <c r="PWV412"/>
      <c r="PWW412"/>
      <c r="PWX412"/>
      <c r="PWY412"/>
      <c r="PWZ412"/>
      <c r="PXA412"/>
      <c r="PXB412"/>
      <c r="PXC412"/>
      <c r="PXD412"/>
      <c r="PXE412"/>
      <c r="PXF412"/>
      <c r="PXG412"/>
      <c r="PXH412"/>
      <c r="PXI412"/>
      <c r="PXJ412"/>
      <c r="PXK412"/>
      <c r="PXL412"/>
      <c r="PXM412"/>
      <c r="PXN412"/>
      <c r="PXO412"/>
      <c r="PXP412"/>
      <c r="PXQ412"/>
      <c r="PXR412"/>
      <c r="PXS412"/>
      <c r="PXT412"/>
      <c r="PXU412"/>
      <c r="PXV412"/>
      <c r="PXW412"/>
      <c r="PXX412"/>
      <c r="PXY412"/>
      <c r="PXZ412"/>
      <c r="PYA412"/>
      <c r="PYB412"/>
      <c r="PYC412"/>
      <c r="PYD412"/>
      <c r="PYE412"/>
      <c r="PYF412"/>
      <c r="PYG412"/>
      <c r="PYH412"/>
      <c r="PYI412"/>
      <c r="PYJ412"/>
      <c r="PYK412"/>
      <c r="PYL412"/>
      <c r="PYM412"/>
      <c r="PYN412"/>
      <c r="PYO412"/>
      <c r="PYP412"/>
      <c r="PYQ412"/>
      <c r="PYR412"/>
      <c r="PYS412"/>
      <c r="PYT412"/>
      <c r="PYU412"/>
      <c r="PYV412"/>
      <c r="PYW412"/>
      <c r="PYX412"/>
      <c r="PYY412"/>
      <c r="PYZ412"/>
      <c r="PZA412"/>
      <c r="PZB412"/>
      <c r="PZC412"/>
      <c r="PZD412"/>
      <c r="PZE412"/>
      <c r="PZF412"/>
      <c r="PZG412"/>
      <c r="PZH412"/>
      <c r="PZI412"/>
      <c r="PZJ412"/>
      <c r="PZK412"/>
      <c r="PZL412"/>
      <c r="PZM412"/>
      <c r="PZN412"/>
      <c r="PZO412"/>
      <c r="PZP412"/>
      <c r="PZQ412"/>
      <c r="PZR412"/>
      <c r="PZS412"/>
      <c r="PZT412"/>
      <c r="PZU412"/>
      <c r="PZV412"/>
      <c r="PZW412"/>
      <c r="PZX412"/>
      <c r="PZY412"/>
      <c r="PZZ412"/>
      <c r="QAA412"/>
      <c r="QAB412"/>
      <c r="QAC412"/>
      <c r="QAD412"/>
      <c r="QAE412"/>
      <c r="QAF412"/>
      <c r="QAG412"/>
      <c r="QAH412"/>
      <c r="QAI412"/>
      <c r="QAJ412"/>
      <c r="QAK412"/>
      <c r="QAL412"/>
      <c r="QAM412"/>
      <c r="QAN412"/>
      <c r="QAO412"/>
      <c r="QAP412"/>
      <c r="QAQ412"/>
      <c r="QAR412"/>
      <c r="QAS412"/>
      <c r="QAT412"/>
      <c r="QAU412"/>
      <c r="QAV412"/>
      <c r="QAW412"/>
      <c r="QAX412"/>
      <c r="QAY412"/>
      <c r="QAZ412"/>
      <c r="QBA412"/>
      <c r="QBB412"/>
      <c r="QBC412"/>
      <c r="QBD412"/>
      <c r="QBE412"/>
      <c r="QBF412"/>
      <c r="QBG412"/>
      <c r="QBH412"/>
      <c r="QBI412"/>
      <c r="QBJ412"/>
      <c r="QBK412"/>
      <c r="QBL412"/>
      <c r="QBM412"/>
      <c r="QBN412"/>
      <c r="QBO412"/>
      <c r="QBP412"/>
      <c r="QBQ412"/>
      <c r="QBR412"/>
      <c r="QBS412"/>
      <c r="QBT412"/>
      <c r="QBU412"/>
      <c r="QBV412"/>
      <c r="QBW412"/>
      <c r="QBX412"/>
      <c r="QBY412"/>
      <c r="QBZ412"/>
      <c r="QCA412"/>
      <c r="QCB412"/>
      <c r="QCC412"/>
      <c r="QCD412"/>
      <c r="QCE412"/>
      <c r="QCF412"/>
      <c r="QCG412"/>
      <c r="QCH412"/>
      <c r="QCI412"/>
      <c r="QCJ412"/>
      <c r="QCK412"/>
      <c r="QCL412"/>
      <c r="QCM412"/>
      <c r="QCN412"/>
      <c r="QCO412"/>
      <c r="QCP412"/>
      <c r="QCQ412"/>
      <c r="QCR412"/>
      <c r="QCS412"/>
      <c r="QCT412"/>
      <c r="QCU412"/>
      <c r="QCV412"/>
      <c r="QCW412"/>
      <c r="QCX412"/>
      <c r="QCY412"/>
      <c r="QCZ412"/>
      <c r="QDA412"/>
      <c r="QDB412"/>
      <c r="QDC412"/>
      <c r="QDD412"/>
      <c r="QDE412"/>
      <c r="QDF412"/>
      <c r="QDG412"/>
      <c r="QDH412"/>
      <c r="QDI412"/>
      <c r="QDJ412"/>
      <c r="QDK412"/>
      <c r="QDL412"/>
      <c r="QDM412"/>
      <c r="QDN412"/>
      <c r="QDO412"/>
      <c r="QDP412"/>
      <c r="QDQ412"/>
      <c r="QDR412"/>
      <c r="QDS412"/>
      <c r="QDT412"/>
      <c r="QDU412"/>
      <c r="QDV412"/>
      <c r="QDW412"/>
      <c r="QDX412"/>
      <c r="QDY412"/>
      <c r="QDZ412"/>
      <c r="QEA412"/>
      <c r="QEB412"/>
      <c r="QEC412"/>
      <c r="QED412"/>
      <c r="QEE412"/>
      <c r="QEF412"/>
      <c r="QEG412"/>
      <c r="QEH412"/>
      <c r="QEI412"/>
      <c r="QEJ412"/>
      <c r="QEK412"/>
      <c r="QEL412"/>
      <c r="QEM412"/>
      <c r="QEN412"/>
      <c r="QEO412"/>
      <c r="QEP412"/>
      <c r="QEQ412"/>
      <c r="QER412"/>
      <c r="QES412"/>
      <c r="QET412"/>
      <c r="QEU412"/>
      <c r="QEV412"/>
      <c r="QEW412"/>
      <c r="QEX412"/>
      <c r="QEY412"/>
      <c r="QEZ412"/>
      <c r="QFA412"/>
      <c r="QFB412"/>
      <c r="QFC412"/>
      <c r="QFD412"/>
      <c r="QFE412"/>
      <c r="QFF412"/>
      <c r="QFG412"/>
      <c r="QFH412"/>
      <c r="QFI412"/>
      <c r="QFJ412"/>
      <c r="QFK412"/>
      <c r="QFL412"/>
      <c r="QFM412"/>
      <c r="QFN412"/>
      <c r="QFO412"/>
      <c r="QFP412"/>
      <c r="QFQ412"/>
      <c r="QFR412"/>
      <c r="QFS412"/>
      <c r="QFT412"/>
      <c r="QFU412"/>
      <c r="QFV412"/>
      <c r="QFW412"/>
      <c r="QFX412"/>
      <c r="QFY412"/>
      <c r="QFZ412"/>
      <c r="QGA412"/>
      <c r="QGB412"/>
      <c r="QGC412"/>
      <c r="QGD412"/>
      <c r="QGE412"/>
      <c r="QGF412"/>
      <c r="QGG412"/>
      <c r="QGH412"/>
      <c r="QGI412"/>
      <c r="QGJ412"/>
      <c r="QGK412"/>
      <c r="QGL412"/>
      <c r="QGM412"/>
      <c r="QGN412"/>
      <c r="QGO412"/>
      <c r="QGP412"/>
      <c r="QGQ412"/>
      <c r="QGR412"/>
      <c r="QGS412"/>
      <c r="QGT412"/>
      <c r="QGU412"/>
      <c r="QGV412"/>
      <c r="QGW412"/>
      <c r="QGX412"/>
      <c r="QGY412"/>
      <c r="QGZ412"/>
      <c r="QHA412"/>
      <c r="QHB412"/>
      <c r="QHC412"/>
      <c r="QHD412"/>
      <c r="QHE412"/>
      <c r="QHF412"/>
      <c r="QHG412"/>
      <c r="QHH412"/>
      <c r="QHI412"/>
      <c r="QHJ412"/>
      <c r="QHK412"/>
      <c r="QHL412"/>
      <c r="QHM412"/>
      <c r="QHN412"/>
      <c r="QHO412"/>
      <c r="QHP412"/>
      <c r="QHQ412"/>
      <c r="QHR412"/>
      <c r="QHS412"/>
      <c r="QHT412"/>
      <c r="QHU412"/>
      <c r="QHV412"/>
      <c r="QHW412"/>
      <c r="QHX412"/>
      <c r="QHY412"/>
      <c r="QHZ412"/>
      <c r="QIA412"/>
      <c r="QIB412"/>
      <c r="QIC412"/>
      <c r="QID412"/>
      <c r="QIE412"/>
      <c r="QIF412"/>
      <c r="QIG412"/>
      <c r="QIH412"/>
      <c r="QII412"/>
      <c r="QIJ412"/>
      <c r="QIK412"/>
      <c r="QIL412"/>
      <c r="QIM412"/>
      <c r="QIN412"/>
      <c r="QIO412"/>
      <c r="QIP412"/>
      <c r="QIQ412"/>
      <c r="QIR412"/>
      <c r="QIS412"/>
      <c r="QIT412"/>
      <c r="QIU412"/>
      <c r="QIV412"/>
      <c r="QIW412"/>
      <c r="QIX412"/>
      <c r="QIY412"/>
      <c r="QIZ412"/>
      <c r="QJA412"/>
      <c r="QJB412"/>
      <c r="QJC412"/>
      <c r="QJD412"/>
      <c r="QJE412"/>
      <c r="QJF412"/>
      <c r="QJG412"/>
      <c r="QJH412"/>
      <c r="QJI412"/>
      <c r="QJJ412"/>
      <c r="QJK412"/>
      <c r="QJL412"/>
      <c r="QJM412"/>
      <c r="QJN412"/>
      <c r="QJO412"/>
      <c r="QJP412"/>
      <c r="QJQ412"/>
      <c r="QJR412"/>
      <c r="QJS412"/>
      <c r="QJT412"/>
      <c r="QJU412"/>
      <c r="QJV412"/>
      <c r="QJW412"/>
      <c r="QJX412"/>
      <c r="QJY412"/>
      <c r="QJZ412"/>
      <c r="QKA412"/>
      <c r="QKB412"/>
      <c r="QKC412"/>
      <c r="QKD412"/>
      <c r="QKE412"/>
      <c r="QKF412"/>
      <c r="QKG412"/>
      <c r="QKH412"/>
      <c r="QKI412"/>
      <c r="QKJ412"/>
      <c r="QKK412"/>
      <c r="QKL412"/>
      <c r="QKM412"/>
      <c r="QKN412"/>
      <c r="QKO412"/>
      <c r="QKP412"/>
      <c r="QKQ412"/>
      <c r="QKR412"/>
      <c r="QKS412"/>
      <c r="QKT412"/>
      <c r="QKU412"/>
      <c r="QKV412"/>
      <c r="QKW412"/>
      <c r="QKX412"/>
      <c r="QKY412"/>
      <c r="QKZ412"/>
      <c r="QLA412"/>
      <c r="QLB412"/>
      <c r="QLC412"/>
      <c r="QLD412"/>
      <c r="QLE412"/>
      <c r="QLF412"/>
      <c r="QLG412"/>
      <c r="QLH412"/>
      <c r="QLI412"/>
      <c r="QLJ412"/>
      <c r="QLK412"/>
      <c r="QLL412"/>
      <c r="QLM412"/>
      <c r="QLN412"/>
      <c r="QLO412"/>
      <c r="QLP412"/>
      <c r="QLQ412"/>
      <c r="QLR412"/>
      <c r="QLS412"/>
      <c r="QLT412"/>
      <c r="QLU412"/>
      <c r="QLV412"/>
      <c r="QLW412"/>
      <c r="QLX412"/>
      <c r="QLY412"/>
      <c r="QLZ412"/>
      <c r="QMA412"/>
      <c r="QMB412"/>
      <c r="QMC412"/>
      <c r="QMD412"/>
      <c r="QME412"/>
      <c r="QMF412"/>
      <c r="QMG412"/>
      <c r="QMH412"/>
      <c r="QMI412"/>
      <c r="QMJ412"/>
      <c r="QMK412"/>
      <c r="QML412"/>
      <c r="QMM412"/>
      <c r="QMN412"/>
      <c r="QMO412"/>
      <c r="QMP412"/>
      <c r="QMQ412"/>
      <c r="QMR412"/>
      <c r="QMS412"/>
      <c r="QMT412"/>
      <c r="QMU412"/>
      <c r="QMV412"/>
      <c r="QMW412"/>
      <c r="QMX412"/>
      <c r="QMY412"/>
      <c r="QMZ412"/>
      <c r="QNA412"/>
      <c r="QNB412"/>
      <c r="QNC412"/>
      <c r="QND412"/>
      <c r="QNE412"/>
      <c r="QNF412"/>
      <c r="QNG412"/>
      <c r="QNH412"/>
      <c r="QNI412"/>
      <c r="QNJ412"/>
      <c r="QNK412"/>
      <c r="QNL412"/>
      <c r="QNM412"/>
      <c r="QNN412"/>
      <c r="QNO412"/>
      <c r="QNP412"/>
      <c r="QNQ412"/>
      <c r="QNR412"/>
      <c r="QNS412"/>
      <c r="QNT412"/>
      <c r="QNU412"/>
      <c r="QNV412"/>
      <c r="QNW412"/>
      <c r="QNX412"/>
      <c r="QNY412"/>
      <c r="QNZ412"/>
      <c r="QOA412"/>
      <c r="QOB412"/>
      <c r="QOC412"/>
      <c r="QOD412"/>
      <c r="QOE412"/>
      <c r="QOF412"/>
      <c r="QOG412"/>
      <c r="QOH412"/>
      <c r="QOI412"/>
      <c r="QOJ412"/>
      <c r="QOK412"/>
      <c r="QOL412"/>
      <c r="QOM412"/>
      <c r="QON412"/>
      <c r="QOO412"/>
      <c r="QOP412"/>
      <c r="QOQ412"/>
      <c r="QOR412"/>
      <c r="QOS412"/>
      <c r="QOT412"/>
      <c r="QOU412"/>
      <c r="QOV412"/>
      <c r="QOW412"/>
      <c r="QOX412"/>
      <c r="QOY412"/>
      <c r="QOZ412"/>
      <c r="QPA412"/>
      <c r="QPB412"/>
      <c r="QPC412"/>
      <c r="QPD412"/>
      <c r="QPE412"/>
      <c r="QPF412"/>
      <c r="QPG412"/>
      <c r="QPH412"/>
      <c r="QPI412"/>
      <c r="QPJ412"/>
      <c r="QPK412"/>
      <c r="QPL412"/>
      <c r="QPM412"/>
      <c r="QPN412"/>
      <c r="QPO412"/>
      <c r="QPP412"/>
      <c r="QPQ412"/>
      <c r="QPR412"/>
      <c r="QPS412"/>
      <c r="QPT412"/>
      <c r="QPU412"/>
      <c r="QPV412"/>
      <c r="QPW412"/>
      <c r="QPX412"/>
      <c r="QPY412"/>
      <c r="QPZ412"/>
      <c r="QQA412"/>
      <c r="QQB412"/>
      <c r="QQC412"/>
      <c r="QQD412"/>
      <c r="QQE412"/>
      <c r="QQF412"/>
      <c r="QQG412"/>
      <c r="QQH412"/>
      <c r="QQI412"/>
      <c r="QQJ412"/>
      <c r="QQK412"/>
      <c r="QQL412"/>
      <c r="QQM412"/>
      <c r="QQN412"/>
      <c r="QQO412"/>
      <c r="QQP412"/>
      <c r="QQQ412"/>
      <c r="QQR412"/>
      <c r="QQS412"/>
      <c r="QQT412"/>
      <c r="QQU412"/>
      <c r="QQV412"/>
      <c r="QQW412"/>
      <c r="QQX412"/>
      <c r="QQY412"/>
      <c r="QQZ412"/>
      <c r="QRA412"/>
      <c r="QRB412"/>
      <c r="QRC412"/>
      <c r="QRD412"/>
      <c r="QRE412"/>
      <c r="QRF412"/>
      <c r="QRG412"/>
      <c r="QRH412"/>
      <c r="QRI412"/>
      <c r="QRJ412"/>
      <c r="QRK412"/>
      <c r="QRL412"/>
      <c r="QRM412"/>
      <c r="QRN412"/>
      <c r="QRO412"/>
      <c r="QRP412"/>
      <c r="QRQ412"/>
      <c r="QRR412"/>
      <c r="QRS412"/>
      <c r="QRT412"/>
      <c r="QRU412"/>
      <c r="QRV412"/>
      <c r="QRW412"/>
      <c r="QRX412"/>
      <c r="QRY412"/>
      <c r="QRZ412"/>
      <c r="QSA412"/>
      <c r="QSB412"/>
      <c r="QSC412"/>
      <c r="QSD412"/>
      <c r="QSE412"/>
      <c r="QSF412"/>
      <c r="QSG412"/>
      <c r="QSH412"/>
      <c r="QSI412"/>
      <c r="QSJ412"/>
      <c r="QSK412"/>
      <c r="QSL412"/>
      <c r="QSM412"/>
      <c r="QSN412"/>
      <c r="QSO412"/>
      <c r="QSP412"/>
      <c r="QSQ412"/>
      <c r="QSR412"/>
      <c r="QSS412"/>
      <c r="QST412"/>
      <c r="QSU412"/>
      <c r="QSV412"/>
      <c r="QSW412"/>
      <c r="QSX412"/>
      <c r="QSY412"/>
      <c r="QSZ412"/>
      <c r="QTA412"/>
      <c r="QTB412"/>
      <c r="QTC412"/>
      <c r="QTD412"/>
      <c r="QTE412"/>
      <c r="QTF412"/>
      <c r="QTG412"/>
      <c r="QTH412"/>
      <c r="QTI412"/>
      <c r="QTJ412"/>
      <c r="QTK412"/>
      <c r="QTL412"/>
      <c r="QTM412"/>
      <c r="QTN412"/>
      <c r="QTO412"/>
      <c r="QTP412"/>
      <c r="QTQ412"/>
      <c r="QTR412"/>
      <c r="QTS412"/>
      <c r="QTT412"/>
      <c r="QTU412"/>
      <c r="QTV412"/>
      <c r="QTW412"/>
      <c r="QTX412"/>
      <c r="QTY412"/>
      <c r="QTZ412"/>
      <c r="QUA412"/>
      <c r="QUB412"/>
      <c r="QUC412"/>
      <c r="QUD412"/>
      <c r="QUE412"/>
      <c r="QUF412"/>
      <c r="QUG412"/>
      <c r="QUH412"/>
      <c r="QUI412"/>
      <c r="QUJ412"/>
      <c r="QUK412"/>
      <c r="QUL412"/>
      <c r="QUM412"/>
      <c r="QUN412"/>
      <c r="QUO412"/>
      <c r="QUP412"/>
      <c r="QUQ412"/>
      <c r="QUR412"/>
      <c r="QUS412"/>
      <c r="QUT412"/>
      <c r="QUU412"/>
      <c r="QUV412"/>
      <c r="QUW412"/>
      <c r="QUX412"/>
      <c r="QUY412"/>
      <c r="QUZ412"/>
      <c r="QVA412"/>
      <c r="QVB412"/>
      <c r="QVC412"/>
      <c r="QVD412"/>
      <c r="QVE412"/>
      <c r="QVF412"/>
      <c r="QVG412"/>
      <c r="QVH412"/>
      <c r="QVI412"/>
      <c r="QVJ412"/>
      <c r="QVK412"/>
      <c r="QVL412"/>
      <c r="QVM412"/>
      <c r="QVN412"/>
      <c r="QVO412"/>
      <c r="QVP412"/>
      <c r="QVQ412"/>
      <c r="QVR412"/>
      <c r="QVS412"/>
      <c r="QVT412"/>
      <c r="QVU412"/>
      <c r="QVV412"/>
      <c r="QVW412"/>
      <c r="QVX412"/>
      <c r="QVY412"/>
      <c r="QVZ412"/>
      <c r="QWA412"/>
      <c r="QWB412"/>
      <c r="QWC412"/>
      <c r="QWD412"/>
      <c r="QWE412"/>
      <c r="QWF412"/>
      <c r="QWG412"/>
      <c r="QWH412"/>
      <c r="QWI412"/>
      <c r="QWJ412"/>
      <c r="QWK412"/>
      <c r="QWL412"/>
      <c r="QWM412"/>
      <c r="QWN412"/>
      <c r="QWO412"/>
      <c r="QWP412"/>
      <c r="QWQ412"/>
      <c r="QWR412"/>
      <c r="QWS412"/>
      <c r="QWT412"/>
      <c r="QWU412"/>
      <c r="QWV412"/>
      <c r="QWW412"/>
      <c r="QWX412"/>
      <c r="QWY412"/>
      <c r="QWZ412"/>
      <c r="QXA412"/>
      <c r="QXB412"/>
      <c r="QXC412"/>
      <c r="QXD412"/>
      <c r="QXE412"/>
      <c r="QXF412"/>
      <c r="QXG412"/>
      <c r="QXH412"/>
      <c r="QXI412"/>
      <c r="QXJ412"/>
      <c r="QXK412"/>
      <c r="QXL412"/>
      <c r="QXM412"/>
      <c r="QXN412"/>
      <c r="QXO412"/>
      <c r="QXP412"/>
      <c r="QXQ412"/>
      <c r="QXR412"/>
      <c r="QXS412"/>
      <c r="QXT412"/>
      <c r="QXU412"/>
      <c r="QXV412"/>
      <c r="QXW412"/>
      <c r="QXX412"/>
      <c r="QXY412"/>
      <c r="QXZ412"/>
      <c r="QYA412"/>
      <c r="QYB412"/>
      <c r="QYC412"/>
      <c r="QYD412"/>
      <c r="QYE412"/>
      <c r="QYF412"/>
      <c r="QYG412"/>
      <c r="QYH412"/>
      <c r="QYI412"/>
      <c r="QYJ412"/>
      <c r="QYK412"/>
      <c r="QYL412"/>
      <c r="QYM412"/>
      <c r="QYN412"/>
      <c r="QYO412"/>
      <c r="QYP412"/>
      <c r="QYQ412"/>
      <c r="QYR412"/>
      <c r="QYS412"/>
      <c r="QYT412"/>
      <c r="QYU412"/>
      <c r="QYV412"/>
      <c r="QYW412"/>
      <c r="QYX412"/>
      <c r="QYY412"/>
      <c r="QYZ412"/>
      <c r="QZA412"/>
      <c r="QZB412"/>
      <c r="QZC412"/>
      <c r="QZD412"/>
      <c r="QZE412"/>
      <c r="QZF412"/>
      <c r="QZG412"/>
      <c r="QZH412"/>
      <c r="QZI412"/>
      <c r="QZJ412"/>
      <c r="QZK412"/>
      <c r="QZL412"/>
      <c r="QZM412"/>
      <c r="QZN412"/>
      <c r="QZO412"/>
      <c r="QZP412"/>
      <c r="QZQ412"/>
      <c r="QZR412"/>
      <c r="QZS412"/>
      <c r="QZT412"/>
      <c r="QZU412"/>
      <c r="QZV412"/>
      <c r="QZW412"/>
      <c r="QZX412"/>
      <c r="QZY412"/>
      <c r="QZZ412"/>
      <c r="RAA412"/>
      <c r="RAB412"/>
      <c r="RAC412"/>
      <c r="RAD412"/>
      <c r="RAE412"/>
      <c r="RAF412"/>
      <c r="RAG412"/>
      <c r="RAH412"/>
      <c r="RAI412"/>
      <c r="RAJ412"/>
      <c r="RAK412"/>
      <c r="RAL412"/>
      <c r="RAM412"/>
      <c r="RAN412"/>
      <c r="RAO412"/>
      <c r="RAP412"/>
      <c r="RAQ412"/>
      <c r="RAR412"/>
      <c r="RAS412"/>
      <c r="RAT412"/>
      <c r="RAU412"/>
      <c r="RAV412"/>
      <c r="RAW412"/>
      <c r="RAX412"/>
      <c r="RAY412"/>
      <c r="RAZ412"/>
      <c r="RBA412"/>
      <c r="RBB412"/>
      <c r="RBC412"/>
      <c r="RBD412"/>
      <c r="RBE412"/>
      <c r="RBF412"/>
      <c r="RBG412"/>
      <c r="RBH412"/>
      <c r="RBI412"/>
      <c r="RBJ412"/>
      <c r="RBK412"/>
      <c r="RBL412"/>
      <c r="RBM412"/>
      <c r="RBN412"/>
      <c r="RBO412"/>
      <c r="RBP412"/>
      <c r="RBQ412"/>
      <c r="RBR412"/>
      <c r="RBS412"/>
      <c r="RBT412"/>
      <c r="RBU412"/>
      <c r="RBV412"/>
      <c r="RBW412"/>
      <c r="RBX412"/>
      <c r="RBY412"/>
      <c r="RBZ412"/>
      <c r="RCA412"/>
      <c r="RCB412"/>
      <c r="RCC412"/>
      <c r="RCD412"/>
      <c r="RCE412"/>
      <c r="RCF412"/>
      <c r="RCG412"/>
      <c r="RCH412"/>
      <c r="RCI412"/>
      <c r="RCJ412"/>
      <c r="RCK412"/>
      <c r="RCL412"/>
      <c r="RCM412"/>
      <c r="RCN412"/>
      <c r="RCO412"/>
      <c r="RCP412"/>
      <c r="RCQ412"/>
      <c r="RCR412"/>
      <c r="RCS412"/>
      <c r="RCT412"/>
      <c r="RCU412"/>
      <c r="RCV412"/>
      <c r="RCW412"/>
      <c r="RCX412"/>
      <c r="RCY412"/>
      <c r="RCZ412"/>
      <c r="RDA412"/>
      <c r="RDB412"/>
      <c r="RDC412"/>
      <c r="RDD412"/>
      <c r="RDE412"/>
      <c r="RDF412"/>
      <c r="RDG412"/>
      <c r="RDH412"/>
      <c r="RDI412"/>
      <c r="RDJ412"/>
      <c r="RDK412"/>
      <c r="RDL412"/>
      <c r="RDM412"/>
      <c r="RDN412"/>
      <c r="RDO412"/>
      <c r="RDP412"/>
      <c r="RDQ412"/>
      <c r="RDR412"/>
      <c r="RDS412"/>
      <c r="RDT412"/>
      <c r="RDU412"/>
      <c r="RDV412"/>
      <c r="RDW412"/>
      <c r="RDX412"/>
      <c r="RDY412"/>
      <c r="RDZ412"/>
      <c r="REA412"/>
      <c r="REB412"/>
      <c r="REC412"/>
      <c r="RED412"/>
      <c r="REE412"/>
      <c r="REF412"/>
      <c r="REG412"/>
      <c r="REH412"/>
      <c r="REI412"/>
      <c r="REJ412"/>
      <c r="REK412"/>
      <c r="REL412"/>
      <c r="REM412"/>
      <c r="REN412"/>
      <c r="REO412"/>
      <c r="REP412"/>
      <c r="REQ412"/>
      <c r="RER412"/>
      <c r="RES412"/>
      <c r="RET412"/>
      <c r="REU412"/>
      <c r="REV412"/>
      <c r="REW412"/>
      <c r="REX412"/>
      <c r="REY412"/>
      <c r="REZ412"/>
      <c r="RFA412"/>
      <c r="RFB412"/>
      <c r="RFC412"/>
      <c r="RFD412"/>
      <c r="RFE412"/>
      <c r="RFF412"/>
      <c r="RFG412"/>
      <c r="RFH412"/>
      <c r="RFI412"/>
      <c r="RFJ412"/>
      <c r="RFK412"/>
      <c r="RFL412"/>
      <c r="RFM412"/>
      <c r="RFN412"/>
      <c r="RFO412"/>
      <c r="RFP412"/>
      <c r="RFQ412"/>
      <c r="RFR412"/>
      <c r="RFS412"/>
      <c r="RFT412"/>
      <c r="RFU412"/>
      <c r="RFV412"/>
      <c r="RFW412"/>
      <c r="RFX412"/>
      <c r="RFY412"/>
      <c r="RFZ412"/>
      <c r="RGA412"/>
      <c r="RGB412"/>
      <c r="RGC412"/>
      <c r="RGD412"/>
      <c r="RGE412"/>
      <c r="RGF412"/>
      <c r="RGG412"/>
      <c r="RGH412"/>
      <c r="RGI412"/>
      <c r="RGJ412"/>
      <c r="RGK412"/>
      <c r="RGL412"/>
      <c r="RGM412"/>
      <c r="RGN412"/>
      <c r="RGO412"/>
      <c r="RGP412"/>
      <c r="RGQ412"/>
      <c r="RGR412"/>
      <c r="RGS412"/>
      <c r="RGT412"/>
      <c r="RGU412"/>
      <c r="RGV412"/>
      <c r="RGW412"/>
      <c r="RGX412"/>
      <c r="RGY412"/>
      <c r="RGZ412"/>
      <c r="RHA412"/>
      <c r="RHB412"/>
      <c r="RHC412"/>
      <c r="RHD412"/>
      <c r="RHE412"/>
      <c r="RHF412"/>
      <c r="RHG412"/>
      <c r="RHH412"/>
      <c r="RHI412"/>
      <c r="RHJ412"/>
      <c r="RHK412"/>
      <c r="RHL412"/>
      <c r="RHM412"/>
      <c r="RHN412"/>
      <c r="RHO412"/>
      <c r="RHP412"/>
      <c r="RHQ412"/>
      <c r="RHR412"/>
      <c r="RHS412"/>
      <c r="RHT412"/>
      <c r="RHU412"/>
      <c r="RHV412"/>
      <c r="RHW412"/>
      <c r="RHX412"/>
      <c r="RHY412"/>
      <c r="RHZ412"/>
      <c r="RIA412"/>
      <c r="RIB412"/>
      <c r="RIC412"/>
      <c r="RID412"/>
      <c r="RIE412"/>
      <c r="RIF412"/>
      <c r="RIG412"/>
      <c r="RIH412"/>
      <c r="RII412"/>
      <c r="RIJ412"/>
      <c r="RIK412"/>
      <c r="RIL412"/>
      <c r="RIM412"/>
      <c r="RIN412"/>
      <c r="RIO412"/>
      <c r="RIP412"/>
      <c r="RIQ412"/>
      <c r="RIR412"/>
      <c r="RIS412"/>
      <c r="RIT412"/>
      <c r="RIU412"/>
      <c r="RIV412"/>
      <c r="RIW412"/>
      <c r="RIX412"/>
      <c r="RIY412"/>
      <c r="RIZ412"/>
      <c r="RJA412"/>
      <c r="RJB412"/>
      <c r="RJC412"/>
      <c r="RJD412"/>
      <c r="RJE412"/>
      <c r="RJF412"/>
      <c r="RJG412"/>
      <c r="RJH412"/>
      <c r="RJI412"/>
      <c r="RJJ412"/>
      <c r="RJK412"/>
      <c r="RJL412"/>
      <c r="RJM412"/>
      <c r="RJN412"/>
      <c r="RJO412"/>
      <c r="RJP412"/>
      <c r="RJQ412"/>
      <c r="RJR412"/>
      <c r="RJS412"/>
      <c r="RJT412"/>
      <c r="RJU412"/>
      <c r="RJV412"/>
      <c r="RJW412"/>
      <c r="RJX412"/>
      <c r="RJY412"/>
      <c r="RJZ412"/>
      <c r="RKA412"/>
      <c r="RKB412"/>
      <c r="RKC412"/>
      <c r="RKD412"/>
      <c r="RKE412"/>
      <c r="RKF412"/>
      <c r="RKG412"/>
      <c r="RKH412"/>
      <c r="RKI412"/>
      <c r="RKJ412"/>
      <c r="RKK412"/>
      <c r="RKL412"/>
      <c r="RKM412"/>
      <c r="RKN412"/>
      <c r="RKO412"/>
      <c r="RKP412"/>
      <c r="RKQ412"/>
      <c r="RKR412"/>
      <c r="RKS412"/>
      <c r="RKT412"/>
      <c r="RKU412"/>
      <c r="RKV412"/>
      <c r="RKW412"/>
      <c r="RKX412"/>
      <c r="RKY412"/>
      <c r="RKZ412"/>
      <c r="RLA412"/>
      <c r="RLB412"/>
      <c r="RLC412"/>
      <c r="RLD412"/>
      <c r="RLE412"/>
      <c r="RLF412"/>
      <c r="RLG412"/>
      <c r="RLH412"/>
      <c r="RLI412"/>
      <c r="RLJ412"/>
      <c r="RLK412"/>
      <c r="RLL412"/>
      <c r="RLM412"/>
      <c r="RLN412"/>
      <c r="RLO412"/>
      <c r="RLP412"/>
      <c r="RLQ412"/>
      <c r="RLR412"/>
      <c r="RLS412"/>
      <c r="RLT412"/>
      <c r="RLU412"/>
      <c r="RLV412"/>
      <c r="RLW412"/>
      <c r="RLX412"/>
      <c r="RLY412"/>
      <c r="RLZ412"/>
      <c r="RMA412"/>
      <c r="RMB412"/>
      <c r="RMC412"/>
      <c r="RMD412"/>
      <c r="RME412"/>
      <c r="RMF412"/>
      <c r="RMG412"/>
      <c r="RMH412"/>
      <c r="RMI412"/>
      <c r="RMJ412"/>
      <c r="RMK412"/>
      <c r="RML412"/>
      <c r="RMM412"/>
      <c r="RMN412"/>
      <c r="RMO412"/>
      <c r="RMP412"/>
      <c r="RMQ412"/>
      <c r="RMR412"/>
      <c r="RMS412"/>
      <c r="RMT412"/>
      <c r="RMU412"/>
      <c r="RMV412"/>
      <c r="RMW412"/>
      <c r="RMX412"/>
      <c r="RMY412"/>
      <c r="RMZ412"/>
      <c r="RNA412"/>
      <c r="RNB412"/>
      <c r="RNC412"/>
      <c r="RND412"/>
      <c r="RNE412"/>
      <c r="RNF412"/>
      <c r="RNG412"/>
      <c r="RNH412"/>
      <c r="RNI412"/>
      <c r="RNJ412"/>
      <c r="RNK412"/>
      <c r="RNL412"/>
      <c r="RNM412"/>
      <c r="RNN412"/>
      <c r="RNO412"/>
      <c r="RNP412"/>
      <c r="RNQ412"/>
      <c r="RNR412"/>
      <c r="RNS412"/>
      <c r="RNT412"/>
      <c r="RNU412"/>
      <c r="RNV412"/>
      <c r="RNW412"/>
      <c r="RNX412"/>
      <c r="RNY412"/>
      <c r="RNZ412"/>
      <c r="ROA412"/>
      <c r="ROB412"/>
      <c r="ROC412"/>
      <c r="ROD412"/>
      <c r="ROE412"/>
      <c r="ROF412"/>
      <c r="ROG412"/>
      <c r="ROH412"/>
      <c r="ROI412"/>
      <c r="ROJ412"/>
      <c r="ROK412"/>
      <c r="ROL412"/>
      <c r="ROM412"/>
      <c r="RON412"/>
      <c r="ROO412"/>
      <c r="ROP412"/>
      <c r="ROQ412"/>
      <c r="ROR412"/>
      <c r="ROS412"/>
      <c r="ROT412"/>
      <c r="ROU412"/>
      <c r="ROV412"/>
      <c r="ROW412"/>
      <c r="ROX412"/>
      <c r="ROY412"/>
      <c r="ROZ412"/>
      <c r="RPA412"/>
      <c r="RPB412"/>
      <c r="RPC412"/>
      <c r="RPD412"/>
      <c r="RPE412"/>
      <c r="RPF412"/>
      <c r="RPG412"/>
      <c r="RPH412"/>
      <c r="RPI412"/>
      <c r="RPJ412"/>
      <c r="RPK412"/>
      <c r="RPL412"/>
      <c r="RPM412"/>
      <c r="RPN412"/>
      <c r="RPO412"/>
      <c r="RPP412"/>
      <c r="RPQ412"/>
      <c r="RPR412"/>
      <c r="RPS412"/>
      <c r="RPT412"/>
      <c r="RPU412"/>
      <c r="RPV412"/>
      <c r="RPW412"/>
      <c r="RPX412"/>
      <c r="RPY412"/>
      <c r="RPZ412"/>
      <c r="RQA412"/>
      <c r="RQB412"/>
      <c r="RQC412"/>
      <c r="RQD412"/>
      <c r="RQE412"/>
      <c r="RQF412"/>
      <c r="RQG412"/>
      <c r="RQH412"/>
      <c r="RQI412"/>
      <c r="RQJ412"/>
      <c r="RQK412"/>
      <c r="RQL412"/>
      <c r="RQM412"/>
      <c r="RQN412"/>
      <c r="RQO412"/>
      <c r="RQP412"/>
      <c r="RQQ412"/>
      <c r="RQR412"/>
      <c r="RQS412"/>
      <c r="RQT412"/>
      <c r="RQU412"/>
      <c r="RQV412"/>
      <c r="RQW412"/>
      <c r="RQX412"/>
      <c r="RQY412"/>
      <c r="RQZ412"/>
      <c r="RRA412"/>
      <c r="RRB412"/>
      <c r="RRC412"/>
      <c r="RRD412"/>
      <c r="RRE412"/>
      <c r="RRF412"/>
      <c r="RRG412"/>
      <c r="RRH412"/>
      <c r="RRI412"/>
      <c r="RRJ412"/>
      <c r="RRK412"/>
      <c r="RRL412"/>
      <c r="RRM412"/>
      <c r="RRN412"/>
      <c r="RRO412"/>
      <c r="RRP412"/>
      <c r="RRQ412"/>
      <c r="RRR412"/>
      <c r="RRS412"/>
      <c r="RRT412"/>
      <c r="RRU412"/>
      <c r="RRV412"/>
      <c r="RRW412"/>
      <c r="RRX412"/>
      <c r="RRY412"/>
      <c r="RRZ412"/>
      <c r="RSA412"/>
      <c r="RSB412"/>
      <c r="RSC412"/>
      <c r="RSD412"/>
      <c r="RSE412"/>
      <c r="RSF412"/>
      <c r="RSG412"/>
      <c r="RSH412"/>
      <c r="RSI412"/>
      <c r="RSJ412"/>
      <c r="RSK412"/>
      <c r="RSL412"/>
      <c r="RSM412"/>
      <c r="RSN412"/>
      <c r="RSO412"/>
      <c r="RSP412"/>
      <c r="RSQ412"/>
      <c r="RSR412"/>
      <c r="RSS412"/>
      <c r="RST412"/>
      <c r="RSU412"/>
      <c r="RSV412"/>
      <c r="RSW412"/>
      <c r="RSX412"/>
      <c r="RSY412"/>
      <c r="RSZ412"/>
      <c r="RTA412"/>
      <c r="RTB412"/>
      <c r="RTC412"/>
      <c r="RTD412"/>
      <c r="RTE412"/>
      <c r="RTF412"/>
      <c r="RTG412"/>
      <c r="RTH412"/>
      <c r="RTI412"/>
      <c r="RTJ412"/>
      <c r="RTK412"/>
      <c r="RTL412"/>
      <c r="RTM412"/>
      <c r="RTN412"/>
      <c r="RTO412"/>
      <c r="RTP412"/>
      <c r="RTQ412"/>
      <c r="RTR412"/>
      <c r="RTS412"/>
      <c r="RTT412"/>
      <c r="RTU412"/>
      <c r="RTV412"/>
      <c r="RTW412"/>
      <c r="RTX412"/>
      <c r="RTY412"/>
      <c r="RTZ412"/>
      <c r="RUA412"/>
      <c r="RUB412"/>
      <c r="RUC412"/>
      <c r="RUD412"/>
      <c r="RUE412"/>
      <c r="RUF412"/>
      <c r="RUG412"/>
      <c r="RUH412"/>
      <c r="RUI412"/>
      <c r="RUJ412"/>
      <c r="RUK412"/>
      <c r="RUL412"/>
      <c r="RUM412"/>
      <c r="RUN412"/>
      <c r="RUO412"/>
      <c r="RUP412"/>
      <c r="RUQ412"/>
      <c r="RUR412"/>
      <c r="RUS412"/>
      <c r="RUT412"/>
      <c r="RUU412"/>
      <c r="RUV412"/>
      <c r="RUW412"/>
      <c r="RUX412"/>
      <c r="RUY412"/>
      <c r="RUZ412"/>
      <c r="RVA412"/>
      <c r="RVB412"/>
      <c r="RVC412"/>
      <c r="RVD412"/>
      <c r="RVE412"/>
      <c r="RVF412"/>
      <c r="RVG412"/>
      <c r="RVH412"/>
      <c r="RVI412"/>
      <c r="RVJ412"/>
      <c r="RVK412"/>
      <c r="RVL412"/>
      <c r="RVM412"/>
      <c r="RVN412"/>
      <c r="RVO412"/>
      <c r="RVP412"/>
      <c r="RVQ412"/>
      <c r="RVR412"/>
      <c r="RVS412"/>
      <c r="RVT412"/>
      <c r="RVU412"/>
      <c r="RVV412"/>
      <c r="RVW412"/>
      <c r="RVX412"/>
      <c r="RVY412"/>
      <c r="RVZ412"/>
      <c r="RWA412"/>
      <c r="RWB412"/>
      <c r="RWC412"/>
      <c r="RWD412"/>
      <c r="RWE412"/>
      <c r="RWF412"/>
      <c r="RWG412"/>
      <c r="RWH412"/>
      <c r="RWI412"/>
      <c r="RWJ412"/>
      <c r="RWK412"/>
      <c r="RWL412"/>
      <c r="RWM412"/>
      <c r="RWN412"/>
      <c r="RWO412"/>
      <c r="RWP412"/>
      <c r="RWQ412"/>
      <c r="RWR412"/>
      <c r="RWS412"/>
      <c r="RWT412"/>
      <c r="RWU412"/>
      <c r="RWV412"/>
      <c r="RWW412"/>
      <c r="RWX412"/>
      <c r="RWY412"/>
      <c r="RWZ412"/>
      <c r="RXA412"/>
      <c r="RXB412"/>
      <c r="RXC412"/>
      <c r="RXD412"/>
      <c r="RXE412"/>
      <c r="RXF412"/>
      <c r="RXG412"/>
      <c r="RXH412"/>
      <c r="RXI412"/>
      <c r="RXJ412"/>
      <c r="RXK412"/>
      <c r="RXL412"/>
      <c r="RXM412"/>
      <c r="RXN412"/>
      <c r="RXO412"/>
      <c r="RXP412"/>
      <c r="RXQ412"/>
      <c r="RXR412"/>
      <c r="RXS412"/>
      <c r="RXT412"/>
      <c r="RXU412"/>
      <c r="RXV412"/>
      <c r="RXW412"/>
      <c r="RXX412"/>
      <c r="RXY412"/>
      <c r="RXZ412"/>
      <c r="RYA412"/>
      <c r="RYB412"/>
      <c r="RYC412"/>
      <c r="RYD412"/>
      <c r="RYE412"/>
      <c r="RYF412"/>
      <c r="RYG412"/>
      <c r="RYH412"/>
      <c r="RYI412"/>
      <c r="RYJ412"/>
      <c r="RYK412"/>
      <c r="RYL412"/>
      <c r="RYM412"/>
      <c r="RYN412"/>
      <c r="RYO412"/>
      <c r="RYP412"/>
      <c r="RYQ412"/>
      <c r="RYR412"/>
      <c r="RYS412"/>
      <c r="RYT412"/>
      <c r="RYU412"/>
      <c r="RYV412"/>
      <c r="RYW412"/>
      <c r="RYX412"/>
      <c r="RYY412"/>
      <c r="RYZ412"/>
      <c r="RZA412"/>
      <c r="RZB412"/>
      <c r="RZC412"/>
      <c r="RZD412"/>
      <c r="RZE412"/>
      <c r="RZF412"/>
      <c r="RZG412"/>
      <c r="RZH412"/>
      <c r="RZI412"/>
      <c r="RZJ412"/>
      <c r="RZK412"/>
      <c r="RZL412"/>
      <c r="RZM412"/>
      <c r="RZN412"/>
      <c r="RZO412"/>
      <c r="RZP412"/>
      <c r="RZQ412"/>
      <c r="RZR412"/>
      <c r="RZS412"/>
      <c r="RZT412"/>
      <c r="RZU412"/>
      <c r="RZV412"/>
      <c r="RZW412"/>
      <c r="RZX412"/>
      <c r="RZY412"/>
      <c r="RZZ412"/>
      <c r="SAA412"/>
      <c r="SAB412"/>
      <c r="SAC412"/>
      <c r="SAD412"/>
      <c r="SAE412"/>
      <c r="SAF412"/>
      <c r="SAG412"/>
      <c r="SAH412"/>
      <c r="SAI412"/>
      <c r="SAJ412"/>
      <c r="SAK412"/>
      <c r="SAL412"/>
      <c r="SAM412"/>
      <c r="SAN412"/>
      <c r="SAO412"/>
      <c r="SAP412"/>
      <c r="SAQ412"/>
      <c r="SAR412"/>
      <c r="SAS412"/>
      <c r="SAT412"/>
      <c r="SAU412"/>
      <c r="SAV412"/>
      <c r="SAW412"/>
      <c r="SAX412"/>
      <c r="SAY412"/>
      <c r="SAZ412"/>
      <c r="SBA412"/>
      <c r="SBB412"/>
      <c r="SBC412"/>
      <c r="SBD412"/>
      <c r="SBE412"/>
      <c r="SBF412"/>
      <c r="SBG412"/>
      <c r="SBH412"/>
      <c r="SBI412"/>
      <c r="SBJ412"/>
      <c r="SBK412"/>
      <c r="SBL412"/>
      <c r="SBM412"/>
      <c r="SBN412"/>
      <c r="SBO412"/>
      <c r="SBP412"/>
      <c r="SBQ412"/>
      <c r="SBR412"/>
      <c r="SBS412"/>
      <c r="SBT412"/>
      <c r="SBU412"/>
      <c r="SBV412"/>
      <c r="SBW412"/>
      <c r="SBX412"/>
      <c r="SBY412"/>
      <c r="SBZ412"/>
      <c r="SCA412"/>
      <c r="SCB412"/>
      <c r="SCC412"/>
      <c r="SCD412"/>
      <c r="SCE412"/>
      <c r="SCF412"/>
      <c r="SCG412"/>
      <c r="SCH412"/>
      <c r="SCI412"/>
      <c r="SCJ412"/>
      <c r="SCK412"/>
      <c r="SCL412"/>
      <c r="SCM412"/>
      <c r="SCN412"/>
      <c r="SCO412"/>
      <c r="SCP412"/>
      <c r="SCQ412"/>
      <c r="SCR412"/>
      <c r="SCS412"/>
      <c r="SCT412"/>
      <c r="SCU412"/>
      <c r="SCV412"/>
      <c r="SCW412"/>
      <c r="SCX412"/>
      <c r="SCY412"/>
      <c r="SCZ412"/>
      <c r="SDA412"/>
      <c r="SDB412"/>
      <c r="SDC412"/>
      <c r="SDD412"/>
      <c r="SDE412"/>
      <c r="SDF412"/>
      <c r="SDG412"/>
      <c r="SDH412"/>
      <c r="SDI412"/>
      <c r="SDJ412"/>
      <c r="SDK412"/>
      <c r="SDL412"/>
      <c r="SDM412"/>
      <c r="SDN412"/>
      <c r="SDO412"/>
      <c r="SDP412"/>
      <c r="SDQ412"/>
      <c r="SDR412"/>
      <c r="SDS412"/>
      <c r="SDT412"/>
      <c r="SDU412"/>
      <c r="SDV412"/>
      <c r="SDW412"/>
      <c r="SDX412"/>
      <c r="SDY412"/>
      <c r="SDZ412"/>
      <c r="SEA412"/>
      <c r="SEB412"/>
      <c r="SEC412"/>
      <c r="SED412"/>
      <c r="SEE412"/>
      <c r="SEF412"/>
      <c r="SEG412"/>
      <c r="SEH412"/>
      <c r="SEI412"/>
      <c r="SEJ412"/>
      <c r="SEK412"/>
      <c r="SEL412"/>
      <c r="SEM412"/>
      <c r="SEN412"/>
      <c r="SEO412"/>
      <c r="SEP412"/>
      <c r="SEQ412"/>
      <c r="SER412"/>
      <c r="SES412"/>
      <c r="SET412"/>
      <c r="SEU412"/>
      <c r="SEV412"/>
      <c r="SEW412"/>
      <c r="SEX412"/>
      <c r="SEY412"/>
      <c r="SEZ412"/>
      <c r="SFA412"/>
      <c r="SFB412"/>
      <c r="SFC412"/>
      <c r="SFD412"/>
      <c r="SFE412"/>
      <c r="SFF412"/>
      <c r="SFG412"/>
      <c r="SFH412"/>
      <c r="SFI412"/>
      <c r="SFJ412"/>
      <c r="SFK412"/>
      <c r="SFL412"/>
      <c r="SFM412"/>
      <c r="SFN412"/>
      <c r="SFO412"/>
      <c r="SFP412"/>
      <c r="SFQ412"/>
      <c r="SFR412"/>
      <c r="SFS412"/>
      <c r="SFT412"/>
      <c r="SFU412"/>
      <c r="SFV412"/>
      <c r="SFW412"/>
      <c r="SFX412"/>
      <c r="SFY412"/>
      <c r="SFZ412"/>
      <c r="SGA412"/>
      <c r="SGB412"/>
      <c r="SGC412"/>
      <c r="SGD412"/>
      <c r="SGE412"/>
      <c r="SGF412"/>
      <c r="SGG412"/>
      <c r="SGH412"/>
      <c r="SGI412"/>
      <c r="SGJ412"/>
      <c r="SGK412"/>
      <c r="SGL412"/>
      <c r="SGM412"/>
      <c r="SGN412"/>
      <c r="SGO412"/>
      <c r="SGP412"/>
      <c r="SGQ412"/>
      <c r="SGR412"/>
      <c r="SGS412"/>
      <c r="SGT412"/>
      <c r="SGU412"/>
      <c r="SGV412"/>
      <c r="SGW412"/>
      <c r="SGX412"/>
      <c r="SGY412"/>
      <c r="SGZ412"/>
      <c r="SHA412"/>
      <c r="SHB412"/>
      <c r="SHC412"/>
      <c r="SHD412"/>
      <c r="SHE412"/>
      <c r="SHF412"/>
      <c r="SHG412"/>
      <c r="SHH412"/>
      <c r="SHI412"/>
      <c r="SHJ412"/>
      <c r="SHK412"/>
      <c r="SHL412"/>
      <c r="SHM412"/>
      <c r="SHN412"/>
      <c r="SHO412"/>
      <c r="SHP412"/>
      <c r="SHQ412"/>
      <c r="SHR412"/>
      <c r="SHS412"/>
      <c r="SHT412"/>
      <c r="SHU412"/>
      <c r="SHV412"/>
      <c r="SHW412"/>
      <c r="SHX412"/>
      <c r="SHY412"/>
      <c r="SHZ412"/>
      <c r="SIA412"/>
      <c r="SIB412"/>
      <c r="SIC412"/>
      <c r="SID412"/>
      <c r="SIE412"/>
      <c r="SIF412"/>
      <c r="SIG412"/>
      <c r="SIH412"/>
      <c r="SII412"/>
      <c r="SIJ412"/>
      <c r="SIK412"/>
      <c r="SIL412"/>
      <c r="SIM412"/>
      <c r="SIN412"/>
      <c r="SIO412"/>
      <c r="SIP412"/>
      <c r="SIQ412"/>
      <c r="SIR412"/>
      <c r="SIS412"/>
      <c r="SIT412"/>
      <c r="SIU412"/>
      <c r="SIV412"/>
      <c r="SIW412"/>
      <c r="SIX412"/>
      <c r="SIY412"/>
      <c r="SIZ412"/>
      <c r="SJA412"/>
      <c r="SJB412"/>
      <c r="SJC412"/>
      <c r="SJD412"/>
      <c r="SJE412"/>
      <c r="SJF412"/>
      <c r="SJG412"/>
      <c r="SJH412"/>
      <c r="SJI412"/>
      <c r="SJJ412"/>
      <c r="SJK412"/>
      <c r="SJL412"/>
      <c r="SJM412"/>
      <c r="SJN412"/>
      <c r="SJO412"/>
      <c r="SJP412"/>
      <c r="SJQ412"/>
      <c r="SJR412"/>
      <c r="SJS412"/>
      <c r="SJT412"/>
      <c r="SJU412"/>
      <c r="SJV412"/>
      <c r="SJW412"/>
      <c r="SJX412"/>
      <c r="SJY412"/>
      <c r="SJZ412"/>
      <c r="SKA412"/>
      <c r="SKB412"/>
      <c r="SKC412"/>
      <c r="SKD412"/>
      <c r="SKE412"/>
      <c r="SKF412"/>
      <c r="SKG412"/>
      <c r="SKH412"/>
      <c r="SKI412"/>
      <c r="SKJ412"/>
      <c r="SKK412"/>
      <c r="SKL412"/>
      <c r="SKM412"/>
      <c r="SKN412"/>
      <c r="SKO412"/>
      <c r="SKP412"/>
      <c r="SKQ412"/>
      <c r="SKR412"/>
      <c r="SKS412"/>
      <c r="SKT412"/>
      <c r="SKU412"/>
      <c r="SKV412"/>
      <c r="SKW412"/>
      <c r="SKX412"/>
      <c r="SKY412"/>
      <c r="SKZ412"/>
      <c r="SLA412"/>
      <c r="SLB412"/>
      <c r="SLC412"/>
      <c r="SLD412"/>
      <c r="SLE412"/>
      <c r="SLF412"/>
      <c r="SLG412"/>
      <c r="SLH412"/>
      <c r="SLI412"/>
      <c r="SLJ412"/>
      <c r="SLK412"/>
      <c r="SLL412"/>
      <c r="SLM412"/>
      <c r="SLN412"/>
      <c r="SLO412"/>
      <c r="SLP412"/>
      <c r="SLQ412"/>
      <c r="SLR412"/>
      <c r="SLS412"/>
      <c r="SLT412"/>
      <c r="SLU412"/>
      <c r="SLV412"/>
      <c r="SLW412"/>
      <c r="SLX412"/>
      <c r="SLY412"/>
      <c r="SLZ412"/>
      <c r="SMA412"/>
      <c r="SMB412"/>
      <c r="SMC412"/>
      <c r="SMD412"/>
      <c r="SME412"/>
      <c r="SMF412"/>
      <c r="SMG412"/>
      <c r="SMH412"/>
      <c r="SMI412"/>
      <c r="SMJ412"/>
      <c r="SMK412"/>
      <c r="SML412"/>
      <c r="SMM412"/>
      <c r="SMN412"/>
      <c r="SMO412"/>
      <c r="SMP412"/>
      <c r="SMQ412"/>
      <c r="SMR412"/>
      <c r="SMS412"/>
      <c r="SMT412"/>
      <c r="SMU412"/>
      <c r="SMV412"/>
      <c r="SMW412"/>
      <c r="SMX412"/>
      <c r="SMY412"/>
      <c r="SMZ412"/>
      <c r="SNA412"/>
      <c r="SNB412"/>
      <c r="SNC412"/>
      <c r="SND412"/>
      <c r="SNE412"/>
      <c r="SNF412"/>
      <c r="SNG412"/>
      <c r="SNH412"/>
      <c r="SNI412"/>
      <c r="SNJ412"/>
      <c r="SNK412"/>
      <c r="SNL412"/>
      <c r="SNM412"/>
      <c r="SNN412"/>
      <c r="SNO412"/>
      <c r="SNP412"/>
      <c r="SNQ412"/>
      <c r="SNR412"/>
      <c r="SNS412"/>
      <c r="SNT412"/>
      <c r="SNU412"/>
      <c r="SNV412"/>
      <c r="SNW412"/>
      <c r="SNX412"/>
      <c r="SNY412"/>
      <c r="SNZ412"/>
      <c r="SOA412"/>
      <c r="SOB412"/>
      <c r="SOC412"/>
      <c r="SOD412"/>
      <c r="SOE412"/>
      <c r="SOF412"/>
      <c r="SOG412"/>
      <c r="SOH412"/>
      <c r="SOI412"/>
      <c r="SOJ412"/>
      <c r="SOK412"/>
      <c r="SOL412"/>
      <c r="SOM412"/>
      <c r="SON412"/>
      <c r="SOO412"/>
      <c r="SOP412"/>
      <c r="SOQ412"/>
      <c r="SOR412"/>
      <c r="SOS412"/>
      <c r="SOT412"/>
      <c r="SOU412"/>
      <c r="SOV412"/>
      <c r="SOW412"/>
      <c r="SOX412"/>
      <c r="SOY412"/>
      <c r="SOZ412"/>
      <c r="SPA412"/>
      <c r="SPB412"/>
      <c r="SPC412"/>
      <c r="SPD412"/>
      <c r="SPE412"/>
      <c r="SPF412"/>
      <c r="SPG412"/>
      <c r="SPH412"/>
      <c r="SPI412"/>
      <c r="SPJ412"/>
      <c r="SPK412"/>
      <c r="SPL412"/>
      <c r="SPM412"/>
      <c r="SPN412"/>
      <c r="SPO412"/>
      <c r="SPP412"/>
      <c r="SPQ412"/>
      <c r="SPR412"/>
      <c r="SPS412"/>
      <c r="SPT412"/>
      <c r="SPU412"/>
      <c r="SPV412"/>
      <c r="SPW412"/>
      <c r="SPX412"/>
      <c r="SPY412"/>
      <c r="SPZ412"/>
      <c r="SQA412"/>
      <c r="SQB412"/>
      <c r="SQC412"/>
      <c r="SQD412"/>
      <c r="SQE412"/>
      <c r="SQF412"/>
      <c r="SQG412"/>
      <c r="SQH412"/>
      <c r="SQI412"/>
      <c r="SQJ412"/>
      <c r="SQK412"/>
      <c r="SQL412"/>
      <c r="SQM412"/>
      <c r="SQN412"/>
      <c r="SQO412"/>
      <c r="SQP412"/>
      <c r="SQQ412"/>
      <c r="SQR412"/>
      <c r="SQS412"/>
      <c r="SQT412"/>
      <c r="SQU412"/>
      <c r="SQV412"/>
      <c r="SQW412"/>
      <c r="SQX412"/>
      <c r="SQY412"/>
      <c r="SQZ412"/>
      <c r="SRA412"/>
      <c r="SRB412"/>
      <c r="SRC412"/>
      <c r="SRD412"/>
      <c r="SRE412"/>
      <c r="SRF412"/>
      <c r="SRG412"/>
      <c r="SRH412"/>
      <c r="SRI412"/>
      <c r="SRJ412"/>
      <c r="SRK412"/>
      <c r="SRL412"/>
      <c r="SRM412"/>
      <c r="SRN412"/>
      <c r="SRO412"/>
      <c r="SRP412"/>
      <c r="SRQ412"/>
      <c r="SRR412"/>
      <c r="SRS412"/>
      <c r="SRT412"/>
      <c r="SRU412"/>
      <c r="SRV412"/>
      <c r="SRW412"/>
      <c r="SRX412"/>
      <c r="SRY412"/>
      <c r="SRZ412"/>
      <c r="SSA412"/>
      <c r="SSB412"/>
      <c r="SSC412"/>
      <c r="SSD412"/>
      <c r="SSE412"/>
      <c r="SSF412"/>
      <c r="SSG412"/>
      <c r="SSH412"/>
      <c r="SSI412"/>
      <c r="SSJ412"/>
      <c r="SSK412"/>
      <c r="SSL412"/>
      <c r="SSM412"/>
      <c r="SSN412"/>
      <c r="SSO412"/>
      <c r="SSP412"/>
      <c r="SSQ412"/>
      <c r="SSR412"/>
      <c r="SSS412"/>
      <c r="SST412"/>
      <c r="SSU412"/>
      <c r="SSV412"/>
      <c r="SSW412"/>
      <c r="SSX412"/>
      <c r="SSY412"/>
      <c r="SSZ412"/>
      <c r="STA412"/>
      <c r="STB412"/>
      <c r="STC412"/>
      <c r="STD412"/>
      <c r="STE412"/>
      <c r="STF412"/>
      <c r="STG412"/>
      <c r="STH412"/>
      <c r="STI412"/>
      <c r="STJ412"/>
      <c r="STK412"/>
      <c r="STL412"/>
      <c r="STM412"/>
      <c r="STN412"/>
      <c r="STO412"/>
      <c r="STP412"/>
      <c r="STQ412"/>
      <c r="STR412"/>
      <c r="STS412"/>
      <c r="STT412"/>
      <c r="STU412"/>
      <c r="STV412"/>
      <c r="STW412"/>
      <c r="STX412"/>
      <c r="STY412"/>
      <c r="STZ412"/>
      <c r="SUA412"/>
      <c r="SUB412"/>
      <c r="SUC412"/>
      <c r="SUD412"/>
      <c r="SUE412"/>
      <c r="SUF412"/>
      <c r="SUG412"/>
      <c r="SUH412"/>
      <c r="SUI412"/>
      <c r="SUJ412"/>
      <c r="SUK412"/>
      <c r="SUL412"/>
      <c r="SUM412"/>
      <c r="SUN412"/>
      <c r="SUO412"/>
      <c r="SUP412"/>
      <c r="SUQ412"/>
      <c r="SUR412"/>
      <c r="SUS412"/>
      <c r="SUT412"/>
      <c r="SUU412"/>
      <c r="SUV412"/>
      <c r="SUW412"/>
      <c r="SUX412"/>
      <c r="SUY412"/>
      <c r="SUZ412"/>
      <c r="SVA412"/>
      <c r="SVB412"/>
      <c r="SVC412"/>
      <c r="SVD412"/>
      <c r="SVE412"/>
      <c r="SVF412"/>
      <c r="SVG412"/>
      <c r="SVH412"/>
      <c r="SVI412"/>
      <c r="SVJ412"/>
      <c r="SVK412"/>
      <c r="SVL412"/>
      <c r="SVM412"/>
      <c r="SVN412"/>
      <c r="SVO412"/>
      <c r="SVP412"/>
      <c r="SVQ412"/>
      <c r="SVR412"/>
      <c r="SVS412"/>
      <c r="SVT412"/>
      <c r="SVU412"/>
      <c r="SVV412"/>
      <c r="SVW412"/>
      <c r="SVX412"/>
      <c r="SVY412"/>
      <c r="SVZ412"/>
      <c r="SWA412"/>
      <c r="SWB412"/>
      <c r="SWC412"/>
      <c r="SWD412"/>
      <c r="SWE412"/>
      <c r="SWF412"/>
      <c r="SWG412"/>
      <c r="SWH412"/>
      <c r="SWI412"/>
      <c r="SWJ412"/>
      <c r="SWK412"/>
      <c r="SWL412"/>
      <c r="SWM412"/>
      <c r="SWN412"/>
      <c r="SWO412"/>
      <c r="SWP412"/>
      <c r="SWQ412"/>
      <c r="SWR412"/>
      <c r="SWS412"/>
      <c r="SWT412"/>
      <c r="SWU412"/>
      <c r="SWV412"/>
      <c r="SWW412"/>
      <c r="SWX412"/>
      <c r="SWY412"/>
      <c r="SWZ412"/>
      <c r="SXA412"/>
      <c r="SXB412"/>
      <c r="SXC412"/>
      <c r="SXD412"/>
      <c r="SXE412"/>
      <c r="SXF412"/>
      <c r="SXG412"/>
      <c r="SXH412"/>
      <c r="SXI412"/>
      <c r="SXJ412"/>
      <c r="SXK412"/>
      <c r="SXL412"/>
      <c r="SXM412"/>
      <c r="SXN412"/>
      <c r="SXO412"/>
      <c r="SXP412"/>
      <c r="SXQ412"/>
      <c r="SXR412"/>
      <c r="SXS412"/>
      <c r="SXT412"/>
      <c r="SXU412"/>
      <c r="SXV412"/>
      <c r="SXW412"/>
      <c r="SXX412"/>
      <c r="SXY412"/>
      <c r="SXZ412"/>
      <c r="SYA412"/>
      <c r="SYB412"/>
      <c r="SYC412"/>
      <c r="SYD412"/>
      <c r="SYE412"/>
      <c r="SYF412"/>
      <c r="SYG412"/>
      <c r="SYH412"/>
      <c r="SYI412"/>
      <c r="SYJ412"/>
      <c r="SYK412"/>
      <c r="SYL412"/>
      <c r="SYM412"/>
      <c r="SYN412"/>
      <c r="SYO412"/>
      <c r="SYP412"/>
      <c r="SYQ412"/>
      <c r="SYR412"/>
      <c r="SYS412"/>
      <c r="SYT412"/>
      <c r="SYU412"/>
      <c r="SYV412"/>
      <c r="SYW412"/>
      <c r="SYX412"/>
      <c r="SYY412"/>
      <c r="SYZ412"/>
      <c r="SZA412"/>
      <c r="SZB412"/>
      <c r="SZC412"/>
      <c r="SZD412"/>
      <c r="SZE412"/>
      <c r="SZF412"/>
      <c r="SZG412"/>
      <c r="SZH412"/>
      <c r="SZI412"/>
      <c r="SZJ412"/>
      <c r="SZK412"/>
      <c r="SZL412"/>
      <c r="SZM412"/>
      <c r="SZN412"/>
      <c r="SZO412"/>
      <c r="SZP412"/>
      <c r="SZQ412"/>
      <c r="SZR412"/>
      <c r="SZS412"/>
      <c r="SZT412"/>
      <c r="SZU412"/>
      <c r="SZV412"/>
      <c r="SZW412"/>
      <c r="SZX412"/>
      <c r="SZY412"/>
      <c r="SZZ412"/>
      <c r="TAA412"/>
      <c r="TAB412"/>
      <c r="TAC412"/>
      <c r="TAD412"/>
      <c r="TAE412"/>
      <c r="TAF412"/>
      <c r="TAG412"/>
      <c r="TAH412"/>
      <c r="TAI412"/>
      <c r="TAJ412"/>
      <c r="TAK412"/>
      <c r="TAL412"/>
      <c r="TAM412"/>
      <c r="TAN412"/>
      <c r="TAO412"/>
      <c r="TAP412"/>
      <c r="TAQ412"/>
      <c r="TAR412"/>
      <c r="TAS412"/>
      <c r="TAT412"/>
      <c r="TAU412"/>
      <c r="TAV412"/>
      <c r="TAW412"/>
      <c r="TAX412"/>
      <c r="TAY412"/>
      <c r="TAZ412"/>
      <c r="TBA412"/>
      <c r="TBB412"/>
      <c r="TBC412"/>
      <c r="TBD412"/>
      <c r="TBE412"/>
      <c r="TBF412"/>
      <c r="TBG412"/>
      <c r="TBH412"/>
      <c r="TBI412"/>
      <c r="TBJ412"/>
      <c r="TBK412"/>
      <c r="TBL412"/>
      <c r="TBM412"/>
      <c r="TBN412"/>
      <c r="TBO412"/>
      <c r="TBP412"/>
      <c r="TBQ412"/>
      <c r="TBR412"/>
      <c r="TBS412"/>
      <c r="TBT412"/>
      <c r="TBU412"/>
      <c r="TBV412"/>
      <c r="TBW412"/>
      <c r="TBX412"/>
      <c r="TBY412"/>
      <c r="TBZ412"/>
      <c r="TCA412"/>
      <c r="TCB412"/>
      <c r="TCC412"/>
      <c r="TCD412"/>
      <c r="TCE412"/>
      <c r="TCF412"/>
      <c r="TCG412"/>
      <c r="TCH412"/>
      <c r="TCI412"/>
      <c r="TCJ412"/>
      <c r="TCK412"/>
      <c r="TCL412"/>
      <c r="TCM412"/>
      <c r="TCN412"/>
      <c r="TCO412"/>
      <c r="TCP412"/>
      <c r="TCQ412"/>
      <c r="TCR412"/>
      <c r="TCS412"/>
      <c r="TCT412"/>
      <c r="TCU412"/>
      <c r="TCV412"/>
      <c r="TCW412"/>
      <c r="TCX412"/>
      <c r="TCY412"/>
      <c r="TCZ412"/>
      <c r="TDA412"/>
      <c r="TDB412"/>
      <c r="TDC412"/>
      <c r="TDD412"/>
      <c r="TDE412"/>
      <c r="TDF412"/>
      <c r="TDG412"/>
      <c r="TDH412"/>
      <c r="TDI412"/>
      <c r="TDJ412"/>
      <c r="TDK412"/>
      <c r="TDL412"/>
      <c r="TDM412"/>
      <c r="TDN412"/>
      <c r="TDO412"/>
      <c r="TDP412"/>
      <c r="TDQ412"/>
      <c r="TDR412"/>
      <c r="TDS412"/>
      <c r="TDT412"/>
      <c r="TDU412"/>
      <c r="TDV412"/>
      <c r="TDW412"/>
      <c r="TDX412"/>
      <c r="TDY412"/>
      <c r="TDZ412"/>
      <c r="TEA412"/>
      <c r="TEB412"/>
      <c r="TEC412"/>
      <c r="TED412"/>
      <c r="TEE412"/>
      <c r="TEF412"/>
      <c r="TEG412"/>
      <c r="TEH412"/>
      <c r="TEI412"/>
      <c r="TEJ412"/>
      <c r="TEK412"/>
      <c r="TEL412"/>
      <c r="TEM412"/>
      <c r="TEN412"/>
      <c r="TEO412"/>
      <c r="TEP412"/>
      <c r="TEQ412"/>
      <c r="TER412"/>
      <c r="TES412"/>
      <c r="TET412"/>
      <c r="TEU412"/>
      <c r="TEV412"/>
      <c r="TEW412"/>
      <c r="TEX412"/>
      <c r="TEY412"/>
      <c r="TEZ412"/>
      <c r="TFA412"/>
      <c r="TFB412"/>
      <c r="TFC412"/>
      <c r="TFD412"/>
      <c r="TFE412"/>
      <c r="TFF412"/>
      <c r="TFG412"/>
      <c r="TFH412"/>
      <c r="TFI412"/>
      <c r="TFJ412"/>
      <c r="TFK412"/>
      <c r="TFL412"/>
      <c r="TFM412"/>
      <c r="TFN412"/>
      <c r="TFO412"/>
      <c r="TFP412"/>
      <c r="TFQ412"/>
      <c r="TFR412"/>
      <c r="TFS412"/>
      <c r="TFT412"/>
      <c r="TFU412"/>
      <c r="TFV412"/>
      <c r="TFW412"/>
      <c r="TFX412"/>
      <c r="TFY412"/>
      <c r="TFZ412"/>
      <c r="TGA412"/>
      <c r="TGB412"/>
      <c r="TGC412"/>
      <c r="TGD412"/>
      <c r="TGE412"/>
      <c r="TGF412"/>
      <c r="TGG412"/>
      <c r="TGH412"/>
      <c r="TGI412"/>
      <c r="TGJ412"/>
      <c r="TGK412"/>
      <c r="TGL412"/>
      <c r="TGM412"/>
      <c r="TGN412"/>
      <c r="TGO412"/>
      <c r="TGP412"/>
      <c r="TGQ412"/>
      <c r="TGR412"/>
      <c r="TGS412"/>
      <c r="TGT412"/>
      <c r="TGU412"/>
      <c r="TGV412"/>
      <c r="TGW412"/>
      <c r="TGX412"/>
      <c r="TGY412"/>
      <c r="TGZ412"/>
      <c r="THA412"/>
      <c r="THB412"/>
      <c r="THC412"/>
      <c r="THD412"/>
      <c r="THE412"/>
      <c r="THF412"/>
      <c r="THG412"/>
      <c r="THH412"/>
      <c r="THI412"/>
      <c r="THJ412"/>
      <c r="THK412"/>
      <c r="THL412"/>
      <c r="THM412"/>
      <c r="THN412"/>
      <c r="THO412"/>
      <c r="THP412"/>
      <c r="THQ412"/>
      <c r="THR412"/>
      <c r="THS412"/>
      <c r="THT412"/>
      <c r="THU412"/>
      <c r="THV412"/>
      <c r="THW412"/>
      <c r="THX412"/>
      <c r="THY412"/>
      <c r="THZ412"/>
      <c r="TIA412"/>
      <c r="TIB412"/>
      <c r="TIC412"/>
      <c r="TID412"/>
      <c r="TIE412"/>
      <c r="TIF412"/>
      <c r="TIG412"/>
      <c r="TIH412"/>
      <c r="TII412"/>
      <c r="TIJ412"/>
      <c r="TIK412"/>
      <c r="TIL412"/>
      <c r="TIM412"/>
      <c r="TIN412"/>
      <c r="TIO412"/>
      <c r="TIP412"/>
      <c r="TIQ412"/>
      <c r="TIR412"/>
      <c r="TIS412"/>
      <c r="TIT412"/>
      <c r="TIU412"/>
      <c r="TIV412"/>
      <c r="TIW412"/>
      <c r="TIX412"/>
      <c r="TIY412"/>
      <c r="TIZ412"/>
      <c r="TJA412"/>
      <c r="TJB412"/>
      <c r="TJC412"/>
      <c r="TJD412"/>
      <c r="TJE412"/>
      <c r="TJF412"/>
      <c r="TJG412"/>
      <c r="TJH412"/>
      <c r="TJI412"/>
      <c r="TJJ412"/>
      <c r="TJK412"/>
      <c r="TJL412"/>
      <c r="TJM412"/>
      <c r="TJN412"/>
      <c r="TJO412"/>
      <c r="TJP412"/>
      <c r="TJQ412"/>
      <c r="TJR412"/>
      <c r="TJS412"/>
      <c r="TJT412"/>
      <c r="TJU412"/>
      <c r="TJV412"/>
      <c r="TJW412"/>
      <c r="TJX412"/>
      <c r="TJY412"/>
      <c r="TJZ412"/>
      <c r="TKA412"/>
      <c r="TKB412"/>
      <c r="TKC412"/>
      <c r="TKD412"/>
      <c r="TKE412"/>
      <c r="TKF412"/>
      <c r="TKG412"/>
      <c r="TKH412"/>
      <c r="TKI412"/>
      <c r="TKJ412"/>
      <c r="TKK412"/>
      <c r="TKL412"/>
      <c r="TKM412"/>
      <c r="TKN412"/>
      <c r="TKO412"/>
      <c r="TKP412"/>
      <c r="TKQ412"/>
      <c r="TKR412"/>
      <c r="TKS412"/>
      <c r="TKT412"/>
      <c r="TKU412"/>
      <c r="TKV412"/>
      <c r="TKW412"/>
      <c r="TKX412"/>
      <c r="TKY412"/>
      <c r="TKZ412"/>
      <c r="TLA412"/>
      <c r="TLB412"/>
      <c r="TLC412"/>
      <c r="TLD412"/>
      <c r="TLE412"/>
      <c r="TLF412"/>
      <c r="TLG412"/>
      <c r="TLH412"/>
      <c r="TLI412"/>
      <c r="TLJ412"/>
      <c r="TLK412"/>
      <c r="TLL412"/>
      <c r="TLM412"/>
      <c r="TLN412"/>
      <c r="TLO412"/>
      <c r="TLP412"/>
      <c r="TLQ412"/>
      <c r="TLR412"/>
      <c r="TLS412"/>
      <c r="TLT412"/>
      <c r="TLU412"/>
      <c r="TLV412"/>
      <c r="TLW412"/>
      <c r="TLX412"/>
      <c r="TLY412"/>
      <c r="TLZ412"/>
      <c r="TMA412"/>
      <c r="TMB412"/>
      <c r="TMC412"/>
      <c r="TMD412"/>
      <c r="TME412"/>
      <c r="TMF412"/>
      <c r="TMG412"/>
      <c r="TMH412"/>
      <c r="TMI412"/>
      <c r="TMJ412"/>
      <c r="TMK412"/>
      <c r="TML412"/>
      <c r="TMM412"/>
      <c r="TMN412"/>
      <c r="TMO412"/>
      <c r="TMP412"/>
      <c r="TMQ412"/>
      <c r="TMR412"/>
      <c r="TMS412"/>
      <c r="TMT412"/>
      <c r="TMU412"/>
      <c r="TMV412"/>
      <c r="TMW412"/>
      <c r="TMX412"/>
      <c r="TMY412"/>
      <c r="TMZ412"/>
      <c r="TNA412"/>
      <c r="TNB412"/>
      <c r="TNC412"/>
      <c r="TND412"/>
      <c r="TNE412"/>
      <c r="TNF412"/>
      <c r="TNG412"/>
      <c r="TNH412"/>
      <c r="TNI412"/>
      <c r="TNJ412"/>
      <c r="TNK412"/>
      <c r="TNL412"/>
      <c r="TNM412"/>
      <c r="TNN412"/>
      <c r="TNO412"/>
      <c r="TNP412"/>
      <c r="TNQ412"/>
      <c r="TNR412"/>
      <c r="TNS412"/>
      <c r="TNT412"/>
      <c r="TNU412"/>
      <c r="TNV412"/>
      <c r="TNW412"/>
      <c r="TNX412"/>
      <c r="TNY412"/>
      <c r="TNZ412"/>
      <c r="TOA412"/>
      <c r="TOB412"/>
      <c r="TOC412"/>
      <c r="TOD412"/>
      <c r="TOE412"/>
      <c r="TOF412"/>
      <c r="TOG412"/>
      <c r="TOH412"/>
      <c r="TOI412"/>
      <c r="TOJ412"/>
      <c r="TOK412"/>
      <c r="TOL412"/>
      <c r="TOM412"/>
      <c r="TON412"/>
      <c r="TOO412"/>
      <c r="TOP412"/>
      <c r="TOQ412"/>
      <c r="TOR412"/>
      <c r="TOS412"/>
      <c r="TOT412"/>
      <c r="TOU412"/>
      <c r="TOV412"/>
      <c r="TOW412"/>
      <c r="TOX412"/>
      <c r="TOY412"/>
      <c r="TOZ412"/>
      <c r="TPA412"/>
      <c r="TPB412"/>
      <c r="TPC412"/>
      <c r="TPD412"/>
      <c r="TPE412"/>
      <c r="TPF412"/>
      <c r="TPG412"/>
      <c r="TPH412"/>
      <c r="TPI412"/>
      <c r="TPJ412"/>
      <c r="TPK412"/>
      <c r="TPL412"/>
      <c r="TPM412"/>
      <c r="TPN412"/>
      <c r="TPO412"/>
      <c r="TPP412"/>
      <c r="TPQ412"/>
      <c r="TPR412"/>
      <c r="TPS412"/>
      <c r="TPT412"/>
      <c r="TPU412"/>
      <c r="TPV412"/>
      <c r="TPW412"/>
      <c r="TPX412"/>
      <c r="TPY412"/>
      <c r="TPZ412"/>
      <c r="TQA412"/>
      <c r="TQB412"/>
      <c r="TQC412"/>
      <c r="TQD412"/>
      <c r="TQE412"/>
      <c r="TQF412"/>
      <c r="TQG412"/>
      <c r="TQH412"/>
      <c r="TQI412"/>
      <c r="TQJ412"/>
      <c r="TQK412"/>
      <c r="TQL412"/>
      <c r="TQM412"/>
      <c r="TQN412"/>
      <c r="TQO412"/>
      <c r="TQP412"/>
      <c r="TQQ412"/>
      <c r="TQR412"/>
      <c r="TQS412"/>
      <c r="TQT412"/>
      <c r="TQU412"/>
      <c r="TQV412"/>
      <c r="TQW412"/>
      <c r="TQX412"/>
      <c r="TQY412"/>
      <c r="TQZ412"/>
      <c r="TRA412"/>
      <c r="TRB412"/>
      <c r="TRC412"/>
      <c r="TRD412"/>
      <c r="TRE412"/>
      <c r="TRF412"/>
      <c r="TRG412"/>
      <c r="TRH412"/>
      <c r="TRI412"/>
      <c r="TRJ412"/>
      <c r="TRK412"/>
      <c r="TRL412"/>
      <c r="TRM412"/>
      <c r="TRN412"/>
      <c r="TRO412"/>
      <c r="TRP412"/>
      <c r="TRQ412"/>
      <c r="TRR412"/>
      <c r="TRS412"/>
      <c r="TRT412"/>
      <c r="TRU412"/>
      <c r="TRV412"/>
      <c r="TRW412"/>
      <c r="TRX412"/>
      <c r="TRY412"/>
      <c r="TRZ412"/>
      <c r="TSA412"/>
      <c r="TSB412"/>
      <c r="TSC412"/>
      <c r="TSD412"/>
      <c r="TSE412"/>
      <c r="TSF412"/>
      <c r="TSG412"/>
      <c r="TSH412"/>
      <c r="TSI412"/>
      <c r="TSJ412"/>
      <c r="TSK412"/>
      <c r="TSL412"/>
      <c r="TSM412"/>
      <c r="TSN412"/>
      <c r="TSO412"/>
      <c r="TSP412"/>
      <c r="TSQ412"/>
      <c r="TSR412"/>
      <c r="TSS412"/>
      <c r="TST412"/>
      <c r="TSU412"/>
      <c r="TSV412"/>
      <c r="TSW412"/>
      <c r="TSX412"/>
      <c r="TSY412"/>
      <c r="TSZ412"/>
      <c r="TTA412"/>
      <c r="TTB412"/>
      <c r="TTC412"/>
      <c r="TTD412"/>
      <c r="TTE412"/>
      <c r="TTF412"/>
      <c r="TTG412"/>
      <c r="TTH412"/>
      <c r="TTI412"/>
      <c r="TTJ412"/>
      <c r="TTK412"/>
      <c r="TTL412"/>
      <c r="TTM412"/>
      <c r="TTN412"/>
      <c r="TTO412"/>
      <c r="TTP412"/>
      <c r="TTQ412"/>
      <c r="TTR412"/>
      <c r="TTS412"/>
      <c r="TTT412"/>
      <c r="TTU412"/>
      <c r="TTV412"/>
      <c r="TTW412"/>
      <c r="TTX412"/>
      <c r="TTY412"/>
      <c r="TTZ412"/>
      <c r="TUA412"/>
      <c r="TUB412"/>
      <c r="TUC412"/>
      <c r="TUD412"/>
      <c r="TUE412"/>
      <c r="TUF412"/>
      <c r="TUG412"/>
      <c r="TUH412"/>
      <c r="TUI412"/>
      <c r="TUJ412"/>
      <c r="TUK412"/>
      <c r="TUL412"/>
      <c r="TUM412"/>
      <c r="TUN412"/>
      <c r="TUO412"/>
      <c r="TUP412"/>
      <c r="TUQ412"/>
      <c r="TUR412"/>
      <c r="TUS412"/>
      <c r="TUT412"/>
      <c r="TUU412"/>
      <c r="TUV412"/>
      <c r="TUW412"/>
      <c r="TUX412"/>
      <c r="TUY412"/>
      <c r="TUZ412"/>
      <c r="TVA412"/>
      <c r="TVB412"/>
      <c r="TVC412"/>
      <c r="TVD412"/>
      <c r="TVE412"/>
      <c r="TVF412"/>
      <c r="TVG412"/>
      <c r="TVH412"/>
      <c r="TVI412"/>
      <c r="TVJ412"/>
      <c r="TVK412"/>
      <c r="TVL412"/>
      <c r="TVM412"/>
      <c r="TVN412"/>
      <c r="TVO412"/>
      <c r="TVP412"/>
      <c r="TVQ412"/>
      <c r="TVR412"/>
      <c r="TVS412"/>
      <c r="TVT412"/>
      <c r="TVU412"/>
      <c r="TVV412"/>
      <c r="TVW412"/>
      <c r="TVX412"/>
      <c r="TVY412"/>
      <c r="TVZ412"/>
      <c r="TWA412"/>
      <c r="TWB412"/>
      <c r="TWC412"/>
      <c r="TWD412"/>
      <c r="TWE412"/>
      <c r="TWF412"/>
      <c r="TWG412"/>
      <c r="TWH412"/>
      <c r="TWI412"/>
      <c r="TWJ412"/>
      <c r="TWK412"/>
      <c r="TWL412"/>
      <c r="TWM412"/>
      <c r="TWN412"/>
      <c r="TWO412"/>
      <c r="TWP412"/>
      <c r="TWQ412"/>
      <c r="TWR412"/>
      <c r="TWS412"/>
      <c r="TWT412"/>
      <c r="TWU412"/>
      <c r="TWV412"/>
      <c r="TWW412"/>
      <c r="TWX412"/>
      <c r="TWY412"/>
      <c r="TWZ412"/>
      <c r="TXA412"/>
      <c r="TXB412"/>
      <c r="TXC412"/>
      <c r="TXD412"/>
      <c r="TXE412"/>
      <c r="TXF412"/>
      <c r="TXG412"/>
      <c r="TXH412"/>
      <c r="TXI412"/>
      <c r="TXJ412"/>
      <c r="TXK412"/>
      <c r="TXL412"/>
      <c r="TXM412"/>
      <c r="TXN412"/>
      <c r="TXO412"/>
      <c r="TXP412"/>
      <c r="TXQ412"/>
      <c r="TXR412"/>
      <c r="TXS412"/>
      <c r="TXT412"/>
      <c r="TXU412"/>
      <c r="TXV412"/>
      <c r="TXW412"/>
      <c r="TXX412"/>
      <c r="TXY412"/>
      <c r="TXZ412"/>
      <c r="TYA412"/>
      <c r="TYB412"/>
      <c r="TYC412"/>
      <c r="TYD412"/>
      <c r="TYE412"/>
      <c r="TYF412"/>
      <c r="TYG412"/>
      <c r="TYH412"/>
      <c r="TYI412"/>
      <c r="TYJ412"/>
      <c r="TYK412"/>
      <c r="TYL412"/>
      <c r="TYM412"/>
      <c r="TYN412"/>
      <c r="TYO412"/>
      <c r="TYP412"/>
      <c r="TYQ412"/>
      <c r="TYR412"/>
      <c r="TYS412"/>
      <c r="TYT412"/>
      <c r="TYU412"/>
      <c r="TYV412"/>
      <c r="TYW412"/>
      <c r="TYX412"/>
      <c r="TYY412"/>
      <c r="TYZ412"/>
      <c r="TZA412"/>
      <c r="TZB412"/>
      <c r="TZC412"/>
      <c r="TZD412"/>
      <c r="TZE412"/>
      <c r="TZF412"/>
      <c r="TZG412"/>
      <c r="TZH412"/>
      <c r="TZI412"/>
      <c r="TZJ412"/>
      <c r="TZK412"/>
      <c r="TZL412"/>
      <c r="TZM412"/>
      <c r="TZN412"/>
      <c r="TZO412"/>
      <c r="TZP412"/>
      <c r="TZQ412"/>
      <c r="TZR412"/>
      <c r="TZS412"/>
      <c r="TZT412"/>
      <c r="TZU412"/>
      <c r="TZV412"/>
      <c r="TZW412"/>
      <c r="TZX412"/>
      <c r="TZY412"/>
      <c r="TZZ412"/>
      <c r="UAA412"/>
      <c r="UAB412"/>
      <c r="UAC412"/>
      <c r="UAD412"/>
      <c r="UAE412"/>
      <c r="UAF412"/>
      <c r="UAG412"/>
      <c r="UAH412"/>
      <c r="UAI412"/>
      <c r="UAJ412"/>
      <c r="UAK412"/>
      <c r="UAL412"/>
      <c r="UAM412"/>
      <c r="UAN412"/>
      <c r="UAO412"/>
      <c r="UAP412"/>
      <c r="UAQ412"/>
      <c r="UAR412"/>
      <c r="UAS412"/>
      <c r="UAT412"/>
      <c r="UAU412"/>
      <c r="UAV412"/>
      <c r="UAW412"/>
      <c r="UAX412"/>
      <c r="UAY412"/>
      <c r="UAZ412"/>
      <c r="UBA412"/>
      <c r="UBB412"/>
      <c r="UBC412"/>
      <c r="UBD412"/>
      <c r="UBE412"/>
      <c r="UBF412"/>
      <c r="UBG412"/>
      <c r="UBH412"/>
      <c r="UBI412"/>
      <c r="UBJ412"/>
      <c r="UBK412"/>
      <c r="UBL412"/>
      <c r="UBM412"/>
      <c r="UBN412"/>
      <c r="UBO412"/>
      <c r="UBP412"/>
      <c r="UBQ412"/>
      <c r="UBR412"/>
      <c r="UBS412"/>
      <c r="UBT412"/>
      <c r="UBU412"/>
      <c r="UBV412"/>
      <c r="UBW412"/>
      <c r="UBX412"/>
      <c r="UBY412"/>
      <c r="UBZ412"/>
      <c r="UCA412"/>
      <c r="UCB412"/>
      <c r="UCC412"/>
      <c r="UCD412"/>
      <c r="UCE412"/>
      <c r="UCF412"/>
      <c r="UCG412"/>
      <c r="UCH412"/>
      <c r="UCI412"/>
      <c r="UCJ412"/>
      <c r="UCK412"/>
      <c r="UCL412"/>
      <c r="UCM412"/>
      <c r="UCN412"/>
      <c r="UCO412"/>
      <c r="UCP412"/>
      <c r="UCQ412"/>
      <c r="UCR412"/>
      <c r="UCS412"/>
      <c r="UCT412"/>
      <c r="UCU412"/>
      <c r="UCV412"/>
      <c r="UCW412"/>
      <c r="UCX412"/>
      <c r="UCY412"/>
      <c r="UCZ412"/>
      <c r="UDA412"/>
      <c r="UDB412"/>
      <c r="UDC412"/>
      <c r="UDD412"/>
      <c r="UDE412"/>
      <c r="UDF412"/>
      <c r="UDG412"/>
      <c r="UDH412"/>
      <c r="UDI412"/>
      <c r="UDJ412"/>
      <c r="UDK412"/>
      <c r="UDL412"/>
      <c r="UDM412"/>
      <c r="UDN412"/>
      <c r="UDO412"/>
      <c r="UDP412"/>
      <c r="UDQ412"/>
      <c r="UDR412"/>
      <c r="UDS412"/>
      <c r="UDT412"/>
      <c r="UDU412"/>
      <c r="UDV412"/>
      <c r="UDW412"/>
      <c r="UDX412"/>
      <c r="UDY412"/>
      <c r="UDZ412"/>
      <c r="UEA412"/>
      <c r="UEB412"/>
      <c r="UEC412"/>
      <c r="UED412"/>
      <c r="UEE412"/>
      <c r="UEF412"/>
      <c r="UEG412"/>
      <c r="UEH412"/>
      <c r="UEI412"/>
      <c r="UEJ412"/>
      <c r="UEK412"/>
      <c r="UEL412"/>
      <c r="UEM412"/>
      <c r="UEN412"/>
      <c r="UEO412"/>
      <c r="UEP412"/>
      <c r="UEQ412"/>
      <c r="UER412"/>
      <c r="UES412"/>
      <c r="UET412"/>
      <c r="UEU412"/>
      <c r="UEV412"/>
      <c r="UEW412"/>
      <c r="UEX412"/>
      <c r="UEY412"/>
      <c r="UEZ412"/>
      <c r="UFA412"/>
      <c r="UFB412"/>
      <c r="UFC412"/>
      <c r="UFD412"/>
      <c r="UFE412"/>
      <c r="UFF412"/>
      <c r="UFG412"/>
      <c r="UFH412"/>
      <c r="UFI412"/>
      <c r="UFJ412"/>
      <c r="UFK412"/>
      <c r="UFL412"/>
      <c r="UFM412"/>
      <c r="UFN412"/>
      <c r="UFO412"/>
      <c r="UFP412"/>
      <c r="UFQ412"/>
      <c r="UFR412"/>
      <c r="UFS412"/>
      <c r="UFT412"/>
      <c r="UFU412"/>
      <c r="UFV412"/>
      <c r="UFW412"/>
      <c r="UFX412"/>
      <c r="UFY412"/>
      <c r="UFZ412"/>
      <c r="UGA412"/>
      <c r="UGB412"/>
      <c r="UGC412"/>
      <c r="UGD412"/>
      <c r="UGE412"/>
      <c r="UGF412"/>
      <c r="UGG412"/>
      <c r="UGH412"/>
      <c r="UGI412"/>
      <c r="UGJ412"/>
      <c r="UGK412"/>
      <c r="UGL412"/>
      <c r="UGM412"/>
      <c r="UGN412"/>
      <c r="UGO412"/>
      <c r="UGP412"/>
      <c r="UGQ412"/>
      <c r="UGR412"/>
      <c r="UGS412"/>
      <c r="UGT412"/>
      <c r="UGU412"/>
      <c r="UGV412"/>
      <c r="UGW412"/>
      <c r="UGX412"/>
      <c r="UGY412"/>
      <c r="UGZ412"/>
      <c r="UHA412"/>
      <c r="UHB412"/>
      <c r="UHC412"/>
      <c r="UHD412"/>
      <c r="UHE412"/>
      <c r="UHF412"/>
      <c r="UHG412"/>
      <c r="UHH412"/>
      <c r="UHI412"/>
      <c r="UHJ412"/>
      <c r="UHK412"/>
      <c r="UHL412"/>
      <c r="UHM412"/>
      <c r="UHN412"/>
      <c r="UHO412"/>
      <c r="UHP412"/>
      <c r="UHQ412"/>
      <c r="UHR412"/>
      <c r="UHS412"/>
      <c r="UHT412"/>
      <c r="UHU412"/>
      <c r="UHV412"/>
      <c r="UHW412"/>
      <c r="UHX412"/>
      <c r="UHY412"/>
      <c r="UHZ412"/>
      <c r="UIA412"/>
      <c r="UIB412"/>
      <c r="UIC412"/>
      <c r="UID412"/>
      <c r="UIE412"/>
      <c r="UIF412"/>
      <c r="UIG412"/>
      <c r="UIH412"/>
      <c r="UII412"/>
      <c r="UIJ412"/>
      <c r="UIK412"/>
      <c r="UIL412"/>
      <c r="UIM412"/>
      <c r="UIN412"/>
      <c r="UIO412"/>
      <c r="UIP412"/>
      <c r="UIQ412"/>
      <c r="UIR412"/>
      <c r="UIS412"/>
      <c r="UIT412"/>
      <c r="UIU412"/>
      <c r="UIV412"/>
      <c r="UIW412"/>
      <c r="UIX412"/>
      <c r="UIY412"/>
      <c r="UIZ412"/>
      <c r="UJA412"/>
      <c r="UJB412"/>
      <c r="UJC412"/>
      <c r="UJD412"/>
      <c r="UJE412"/>
      <c r="UJF412"/>
      <c r="UJG412"/>
      <c r="UJH412"/>
      <c r="UJI412"/>
      <c r="UJJ412"/>
      <c r="UJK412"/>
      <c r="UJL412"/>
      <c r="UJM412"/>
      <c r="UJN412"/>
      <c r="UJO412"/>
      <c r="UJP412"/>
      <c r="UJQ412"/>
      <c r="UJR412"/>
      <c r="UJS412"/>
      <c r="UJT412"/>
      <c r="UJU412"/>
      <c r="UJV412"/>
      <c r="UJW412"/>
      <c r="UJX412"/>
      <c r="UJY412"/>
      <c r="UJZ412"/>
      <c r="UKA412"/>
      <c r="UKB412"/>
      <c r="UKC412"/>
      <c r="UKD412"/>
      <c r="UKE412"/>
      <c r="UKF412"/>
      <c r="UKG412"/>
      <c r="UKH412"/>
      <c r="UKI412"/>
      <c r="UKJ412"/>
      <c r="UKK412"/>
      <c r="UKL412"/>
      <c r="UKM412"/>
      <c r="UKN412"/>
      <c r="UKO412"/>
      <c r="UKP412"/>
      <c r="UKQ412"/>
      <c r="UKR412"/>
      <c r="UKS412"/>
      <c r="UKT412"/>
      <c r="UKU412"/>
      <c r="UKV412"/>
      <c r="UKW412"/>
      <c r="UKX412"/>
      <c r="UKY412"/>
      <c r="UKZ412"/>
      <c r="ULA412"/>
      <c r="ULB412"/>
      <c r="ULC412"/>
      <c r="ULD412"/>
      <c r="ULE412"/>
      <c r="ULF412"/>
      <c r="ULG412"/>
      <c r="ULH412"/>
      <c r="ULI412"/>
      <c r="ULJ412"/>
      <c r="ULK412"/>
      <c r="ULL412"/>
      <c r="ULM412"/>
      <c r="ULN412"/>
      <c r="ULO412"/>
      <c r="ULP412"/>
      <c r="ULQ412"/>
      <c r="ULR412"/>
      <c r="ULS412"/>
      <c r="ULT412"/>
      <c r="ULU412"/>
      <c r="ULV412"/>
      <c r="ULW412"/>
      <c r="ULX412"/>
      <c r="ULY412"/>
      <c r="ULZ412"/>
      <c r="UMA412"/>
      <c r="UMB412"/>
      <c r="UMC412"/>
      <c r="UMD412"/>
      <c r="UME412"/>
      <c r="UMF412"/>
      <c r="UMG412"/>
      <c r="UMH412"/>
      <c r="UMI412"/>
      <c r="UMJ412"/>
      <c r="UMK412"/>
      <c r="UML412"/>
      <c r="UMM412"/>
      <c r="UMN412"/>
      <c r="UMO412"/>
      <c r="UMP412"/>
      <c r="UMQ412"/>
      <c r="UMR412"/>
      <c r="UMS412"/>
      <c r="UMT412"/>
      <c r="UMU412"/>
      <c r="UMV412"/>
      <c r="UMW412"/>
      <c r="UMX412"/>
      <c r="UMY412"/>
      <c r="UMZ412"/>
      <c r="UNA412"/>
      <c r="UNB412"/>
      <c r="UNC412"/>
      <c r="UND412"/>
      <c r="UNE412"/>
      <c r="UNF412"/>
      <c r="UNG412"/>
      <c r="UNH412"/>
      <c r="UNI412"/>
      <c r="UNJ412"/>
      <c r="UNK412"/>
      <c r="UNL412"/>
      <c r="UNM412"/>
      <c r="UNN412"/>
      <c r="UNO412"/>
      <c r="UNP412"/>
      <c r="UNQ412"/>
      <c r="UNR412"/>
      <c r="UNS412"/>
      <c r="UNT412"/>
      <c r="UNU412"/>
      <c r="UNV412"/>
      <c r="UNW412"/>
      <c r="UNX412"/>
      <c r="UNY412"/>
      <c r="UNZ412"/>
      <c r="UOA412"/>
      <c r="UOB412"/>
      <c r="UOC412"/>
      <c r="UOD412"/>
      <c r="UOE412"/>
      <c r="UOF412"/>
      <c r="UOG412"/>
      <c r="UOH412"/>
      <c r="UOI412"/>
      <c r="UOJ412"/>
      <c r="UOK412"/>
      <c r="UOL412"/>
      <c r="UOM412"/>
      <c r="UON412"/>
      <c r="UOO412"/>
      <c r="UOP412"/>
      <c r="UOQ412"/>
      <c r="UOR412"/>
      <c r="UOS412"/>
      <c r="UOT412"/>
      <c r="UOU412"/>
      <c r="UOV412"/>
      <c r="UOW412"/>
      <c r="UOX412"/>
      <c r="UOY412"/>
      <c r="UOZ412"/>
      <c r="UPA412"/>
      <c r="UPB412"/>
      <c r="UPC412"/>
      <c r="UPD412"/>
      <c r="UPE412"/>
      <c r="UPF412"/>
      <c r="UPG412"/>
      <c r="UPH412"/>
      <c r="UPI412"/>
      <c r="UPJ412"/>
      <c r="UPK412"/>
      <c r="UPL412"/>
      <c r="UPM412"/>
      <c r="UPN412"/>
      <c r="UPO412"/>
      <c r="UPP412"/>
      <c r="UPQ412"/>
      <c r="UPR412"/>
      <c r="UPS412"/>
      <c r="UPT412"/>
      <c r="UPU412"/>
      <c r="UPV412"/>
      <c r="UPW412"/>
      <c r="UPX412"/>
      <c r="UPY412"/>
      <c r="UPZ412"/>
      <c r="UQA412"/>
      <c r="UQB412"/>
      <c r="UQC412"/>
      <c r="UQD412"/>
      <c r="UQE412"/>
      <c r="UQF412"/>
      <c r="UQG412"/>
      <c r="UQH412"/>
      <c r="UQI412"/>
      <c r="UQJ412"/>
      <c r="UQK412"/>
      <c r="UQL412"/>
      <c r="UQM412"/>
      <c r="UQN412"/>
      <c r="UQO412"/>
      <c r="UQP412"/>
      <c r="UQQ412"/>
      <c r="UQR412"/>
      <c r="UQS412"/>
      <c r="UQT412"/>
      <c r="UQU412"/>
      <c r="UQV412"/>
      <c r="UQW412"/>
      <c r="UQX412"/>
      <c r="UQY412"/>
      <c r="UQZ412"/>
      <c r="URA412"/>
      <c r="URB412"/>
      <c r="URC412"/>
      <c r="URD412"/>
      <c r="URE412"/>
      <c r="URF412"/>
      <c r="URG412"/>
      <c r="URH412"/>
      <c r="URI412"/>
      <c r="URJ412"/>
      <c r="URK412"/>
      <c r="URL412"/>
      <c r="URM412"/>
      <c r="URN412"/>
      <c r="URO412"/>
      <c r="URP412"/>
      <c r="URQ412"/>
      <c r="URR412"/>
      <c r="URS412"/>
      <c r="URT412"/>
      <c r="URU412"/>
      <c r="URV412"/>
      <c r="URW412"/>
      <c r="URX412"/>
      <c r="URY412"/>
      <c r="URZ412"/>
      <c r="USA412"/>
      <c r="USB412"/>
      <c r="USC412"/>
      <c r="USD412"/>
      <c r="USE412"/>
      <c r="USF412"/>
      <c r="USG412"/>
      <c r="USH412"/>
      <c r="USI412"/>
      <c r="USJ412"/>
      <c r="USK412"/>
      <c r="USL412"/>
      <c r="USM412"/>
      <c r="USN412"/>
      <c r="USO412"/>
      <c r="USP412"/>
      <c r="USQ412"/>
      <c r="USR412"/>
      <c r="USS412"/>
      <c r="UST412"/>
      <c r="USU412"/>
      <c r="USV412"/>
      <c r="USW412"/>
      <c r="USX412"/>
      <c r="USY412"/>
      <c r="USZ412"/>
      <c r="UTA412"/>
      <c r="UTB412"/>
      <c r="UTC412"/>
      <c r="UTD412"/>
      <c r="UTE412"/>
      <c r="UTF412"/>
      <c r="UTG412"/>
      <c r="UTH412"/>
      <c r="UTI412"/>
      <c r="UTJ412"/>
      <c r="UTK412"/>
      <c r="UTL412"/>
      <c r="UTM412"/>
      <c r="UTN412"/>
      <c r="UTO412"/>
      <c r="UTP412"/>
      <c r="UTQ412"/>
      <c r="UTR412"/>
      <c r="UTS412"/>
      <c r="UTT412"/>
      <c r="UTU412"/>
      <c r="UTV412"/>
      <c r="UTW412"/>
      <c r="UTX412"/>
      <c r="UTY412"/>
      <c r="UTZ412"/>
      <c r="UUA412"/>
      <c r="UUB412"/>
      <c r="UUC412"/>
      <c r="UUD412"/>
      <c r="UUE412"/>
      <c r="UUF412"/>
      <c r="UUG412"/>
      <c r="UUH412"/>
      <c r="UUI412"/>
      <c r="UUJ412"/>
      <c r="UUK412"/>
      <c r="UUL412"/>
      <c r="UUM412"/>
      <c r="UUN412"/>
      <c r="UUO412"/>
      <c r="UUP412"/>
      <c r="UUQ412"/>
      <c r="UUR412"/>
      <c r="UUS412"/>
      <c r="UUT412"/>
      <c r="UUU412"/>
      <c r="UUV412"/>
      <c r="UUW412"/>
      <c r="UUX412"/>
      <c r="UUY412"/>
      <c r="UUZ412"/>
      <c r="UVA412"/>
      <c r="UVB412"/>
      <c r="UVC412"/>
      <c r="UVD412"/>
      <c r="UVE412"/>
      <c r="UVF412"/>
      <c r="UVG412"/>
      <c r="UVH412"/>
      <c r="UVI412"/>
      <c r="UVJ412"/>
      <c r="UVK412"/>
      <c r="UVL412"/>
      <c r="UVM412"/>
      <c r="UVN412"/>
      <c r="UVO412"/>
      <c r="UVP412"/>
      <c r="UVQ412"/>
      <c r="UVR412"/>
      <c r="UVS412"/>
      <c r="UVT412"/>
      <c r="UVU412"/>
      <c r="UVV412"/>
      <c r="UVW412"/>
      <c r="UVX412"/>
      <c r="UVY412"/>
      <c r="UVZ412"/>
      <c r="UWA412"/>
      <c r="UWB412"/>
      <c r="UWC412"/>
      <c r="UWD412"/>
      <c r="UWE412"/>
      <c r="UWF412"/>
      <c r="UWG412"/>
      <c r="UWH412"/>
      <c r="UWI412"/>
      <c r="UWJ412"/>
      <c r="UWK412"/>
      <c r="UWL412"/>
      <c r="UWM412"/>
      <c r="UWN412"/>
      <c r="UWO412"/>
      <c r="UWP412"/>
      <c r="UWQ412"/>
      <c r="UWR412"/>
      <c r="UWS412"/>
      <c r="UWT412"/>
      <c r="UWU412"/>
      <c r="UWV412"/>
      <c r="UWW412"/>
      <c r="UWX412"/>
      <c r="UWY412"/>
      <c r="UWZ412"/>
      <c r="UXA412"/>
      <c r="UXB412"/>
      <c r="UXC412"/>
      <c r="UXD412"/>
      <c r="UXE412"/>
      <c r="UXF412"/>
      <c r="UXG412"/>
      <c r="UXH412"/>
      <c r="UXI412"/>
      <c r="UXJ412"/>
      <c r="UXK412"/>
      <c r="UXL412"/>
      <c r="UXM412"/>
      <c r="UXN412"/>
      <c r="UXO412"/>
      <c r="UXP412"/>
      <c r="UXQ412"/>
      <c r="UXR412"/>
      <c r="UXS412"/>
      <c r="UXT412"/>
      <c r="UXU412"/>
      <c r="UXV412"/>
      <c r="UXW412"/>
      <c r="UXX412"/>
      <c r="UXY412"/>
      <c r="UXZ412"/>
      <c r="UYA412"/>
      <c r="UYB412"/>
      <c r="UYC412"/>
      <c r="UYD412"/>
      <c r="UYE412"/>
      <c r="UYF412"/>
      <c r="UYG412"/>
      <c r="UYH412"/>
      <c r="UYI412"/>
      <c r="UYJ412"/>
      <c r="UYK412"/>
      <c r="UYL412"/>
      <c r="UYM412"/>
      <c r="UYN412"/>
      <c r="UYO412"/>
      <c r="UYP412"/>
      <c r="UYQ412"/>
      <c r="UYR412"/>
      <c r="UYS412"/>
      <c r="UYT412"/>
      <c r="UYU412"/>
      <c r="UYV412"/>
      <c r="UYW412"/>
      <c r="UYX412"/>
      <c r="UYY412"/>
      <c r="UYZ412"/>
      <c r="UZA412"/>
      <c r="UZB412"/>
      <c r="UZC412"/>
      <c r="UZD412"/>
      <c r="UZE412"/>
      <c r="UZF412"/>
      <c r="UZG412"/>
      <c r="UZH412"/>
      <c r="UZI412"/>
      <c r="UZJ412"/>
      <c r="UZK412"/>
      <c r="UZL412"/>
      <c r="UZM412"/>
      <c r="UZN412"/>
      <c r="UZO412"/>
      <c r="UZP412"/>
      <c r="UZQ412"/>
      <c r="UZR412"/>
      <c r="UZS412"/>
      <c r="UZT412"/>
      <c r="UZU412"/>
      <c r="UZV412"/>
      <c r="UZW412"/>
      <c r="UZX412"/>
      <c r="UZY412"/>
      <c r="UZZ412"/>
      <c r="VAA412"/>
      <c r="VAB412"/>
      <c r="VAC412"/>
      <c r="VAD412"/>
      <c r="VAE412"/>
      <c r="VAF412"/>
      <c r="VAG412"/>
      <c r="VAH412"/>
      <c r="VAI412"/>
      <c r="VAJ412"/>
      <c r="VAK412"/>
      <c r="VAL412"/>
      <c r="VAM412"/>
      <c r="VAN412"/>
      <c r="VAO412"/>
      <c r="VAP412"/>
      <c r="VAQ412"/>
      <c r="VAR412"/>
      <c r="VAS412"/>
      <c r="VAT412"/>
      <c r="VAU412"/>
      <c r="VAV412"/>
      <c r="VAW412"/>
      <c r="VAX412"/>
      <c r="VAY412"/>
      <c r="VAZ412"/>
      <c r="VBA412"/>
      <c r="VBB412"/>
      <c r="VBC412"/>
      <c r="VBD412"/>
      <c r="VBE412"/>
      <c r="VBF412"/>
      <c r="VBG412"/>
      <c r="VBH412"/>
      <c r="VBI412"/>
      <c r="VBJ412"/>
      <c r="VBK412"/>
      <c r="VBL412"/>
      <c r="VBM412"/>
      <c r="VBN412"/>
      <c r="VBO412"/>
      <c r="VBP412"/>
      <c r="VBQ412"/>
      <c r="VBR412"/>
      <c r="VBS412"/>
      <c r="VBT412"/>
      <c r="VBU412"/>
      <c r="VBV412"/>
      <c r="VBW412"/>
      <c r="VBX412"/>
      <c r="VBY412"/>
      <c r="VBZ412"/>
      <c r="VCA412"/>
      <c r="VCB412"/>
      <c r="VCC412"/>
      <c r="VCD412"/>
      <c r="VCE412"/>
      <c r="VCF412"/>
      <c r="VCG412"/>
      <c r="VCH412"/>
      <c r="VCI412"/>
      <c r="VCJ412"/>
      <c r="VCK412"/>
      <c r="VCL412"/>
      <c r="VCM412"/>
      <c r="VCN412"/>
      <c r="VCO412"/>
      <c r="VCP412"/>
      <c r="VCQ412"/>
      <c r="VCR412"/>
      <c r="VCS412"/>
      <c r="VCT412"/>
      <c r="VCU412"/>
      <c r="VCV412"/>
      <c r="VCW412"/>
      <c r="VCX412"/>
      <c r="VCY412"/>
      <c r="VCZ412"/>
      <c r="VDA412"/>
      <c r="VDB412"/>
      <c r="VDC412"/>
      <c r="VDD412"/>
      <c r="VDE412"/>
      <c r="VDF412"/>
      <c r="VDG412"/>
      <c r="VDH412"/>
      <c r="VDI412"/>
      <c r="VDJ412"/>
      <c r="VDK412"/>
      <c r="VDL412"/>
      <c r="VDM412"/>
      <c r="VDN412"/>
      <c r="VDO412"/>
      <c r="VDP412"/>
      <c r="VDQ412"/>
      <c r="VDR412"/>
      <c r="VDS412"/>
      <c r="VDT412"/>
      <c r="VDU412"/>
      <c r="VDV412"/>
      <c r="VDW412"/>
      <c r="VDX412"/>
      <c r="VDY412"/>
      <c r="VDZ412"/>
      <c r="VEA412"/>
      <c r="VEB412"/>
      <c r="VEC412"/>
      <c r="VED412"/>
      <c r="VEE412"/>
      <c r="VEF412"/>
      <c r="VEG412"/>
      <c r="VEH412"/>
      <c r="VEI412"/>
      <c r="VEJ412"/>
      <c r="VEK412"/>
      <c r="VEL412"/>
      <c r="VEM412"/>
      <c r="VEN412"/>
      <c r="VEO412"/>
      <c r="VEP412"/>
      <c r="VEQ412"/>
      <c r="VER412"/>
      <c r="VES412"/>
      <c r="VET412"/>
      <c r="VEU412"/>
      <c r="VEV412"/>
      <c r="VEW412"/>
      <c r="VEX412"/>
      <c r="VEY412"/>
      <c r="VEZ412"/>
      <c r="VFA412"/>
      <c r="VFB412"/>
      <c r="VFC412"/>
      <c r="VFD412"/>
      <c r="VFE412"/>
      <c r="VFF412"/>
      <c r="VFG412"/>
      <c r="VFH412"/>
      <c r="VFI412"/>
      <c r="VFJ412"/>
      <c r="VFK412"/>
      <c r="VFL412"/>
      <c r="VFM412"/>
      <c r="VFN412"/>
      <c r="VFO412"/>
      <c r="VFP412"/>
      <c r="VFQ412"/>
      <c r="VFR412"/>
      <c r="VFS412"/>
      <c r="VFT412"/>
      <c r="VFU412"/>
      <c r="VFV412"/>
      <c r="VFW412"/>
      <c r="VFX412"/>
      <c r="VFY412"/>
      <c r="VFZ412"/>
      <c r="VGA412"/>
      <c r="VGB412"/>
      <c r="VGC412"/>
      <c r="VGD412"/>
      <c r="VGE412"/>
      <c r="VGF412"/>
      <c r="VGG412"/>
      <c r="VGH412"/>
      <c r="VGI412"/>
      <c r="VGJ412"/>
      <c r="VGK412"/>
      <c r="VGL412"/>
      <c r="VGM412"/>
      <c r="VGN412"/>
      <c r="VGO412"/>
      <c r="VGP412"/>
      <c r="VGQ412"/>
      <c r="VGR412"/>
      <c r="VGS412"/>
      <c r="VGT412"/>
      <c r="VGU412"/>
      <c r="VGV412"/>
      <c r="VGW412"/>
      <c r="VGX412"/>
      <c r="VGY412"/>
      <c r="VGZ412"/>
      <c r="VHA412"/>
      <c r="VHB412"/>
      <c r="VHC412"/>
      <c r="VHD412"/>
      <c r="VHE412"/>
      <c r="VHF412"/>
      <c r="VHG412"/>
      <c r="VHH412"/>
      <c r="VHI412"/>
      <c r="VHJ412"/>
      <c r="VHK412"/>
      <c r="VHL412"/>
      <c r="VHM412"/>
      <c r="VHN412"/>
      <c r="VHO412"/>
      <c r="VHP412"/>
      <c r="VHQ412"/>
      <c r="VHR412"/>
      <c r="VHS412"/>
      <c r="VHT412"/>
      <c r="VHU412"/>
      <c r="VHV412"/>
      <c r="VHW412"/>
      <c r="VHX412"/>
      <c r="VHY412"/>
      <c r="VHZ412"/>
      <c r="VIA412"/>
      <c r="VIB412"/>
      <c r="VIC412"/>
      <c r="VID412"/>
      <c r="VIE412"/>
      <c r="VIF412"/>
      <c r="VIG412"/>
      <c r="VIH412"/>
      <c r="VII412"/>
      <c r="VIJ412"/>
      <c r="VIK412"/>
      <c r="VIL412"/>
      <c r="VIM412"/>
      <c r="VIN412"/>
      <c r="VIO412"/>
      <c r="VIP412"/>
      <c r="VIQ412"/>
      <c r="VIR412"/>
      <c r="VIS412"/>
      <c r="VIT412"/>
      <c r="VIU412"/>
      <c r="VIV412"/>
      <c r="VIW412"/>
      <c r="VIX412"/>
      <c r="VIY412"/>
      <c r="VIZ412"/>
      <c r="VJA412"/>
      <c r="VJB412"/>
      <c r="VJC412"/>
      <c r="VJD412"/>
      <c r="VJE412"/>
      <c r="VJF412"/>
      <c r="VJG412"/>
      <c r="VJH412"/>
      <c r="VJI412"/>
      <c r="VJJ412"/>
      <c r="VJK412"/>
      <c r="VJL412"/>
      <c r="VJM412"/>
      <c r="VJN412"/>
      <c r="VJO412"/>
      <c r="VJP412"/>
      <c r="VJQ412"/>
      <c r="VJR412"/>
      <c r="VJS412"/>
      <c r="VJT412"/>
      <c r="VJU412"/>
      <c r="VJV412"/>
      <c r="VJW412"/>
      <c r="VJX412"/>
      <c r="VJY412"/>
      <c r="VJZ412"/>
      <c r="VKA412"/>
      <c r="VKB412"/>
      <c r="VKC412"/>
      <c r="VKD412"/>
      <c r="VKE412"/>
      <c r="VKF412"/>
      <c r="VKG412"/>
      <c r="VKH412"/>
      <c r="VKI412"/>
      <c r="VKJ412"/>
      <c r="VKK412"/>
      <c r="VKL412"/>
      <c r="VKM412"/>
      <c r="VKN412"/>
      <c r="VKO412"/>
      <c r="VKP412"/>
      <c r="VKQ412"/>
      <c r="VKR412"/>
      <c r="VKS412"/>
      <c r="VKT412"/>
      <c r="VKU412"/>
      <c r="VKV412"/>
      <c r="VKW412"/>
      <c r="VKX412"/>
      <c r="VKY412"/>
      <c r="VKZ412"/>
      <c r="VLA412"/>
      <c r="VLB412"/>
      <c r="VLC412"/>
      <c r="VLD412"/>
      <c r="VLE412"/>
      <c r="VLF412"/>
      <c r="VLG412"/>
      <c r="VLH412"/>
      <c r="VLI412"/>
      <c r="VLJ412"/>
      <c r="VLK412"/>
      <c r="VLL412"/>
      <c r="VLM412"/>
      <c r="VLN412"/>
      <c r="VLO412"/>
      <c r="VLP412"/>
      <c r="VLQ412"/>
      <c r="VLR412"/>
      <c r="VLS412"/>
      <c r="VLT412"/>
      <c r="VLU412"/>
      <c r="VLV412"/>
      <c r="VLW412"/>
      <c r="VLX412"/>
      <c r="VLY412"/>
      <c r="VLZ412"/>
      <c r="VMA412"/>
      <c r="VMB412"/>
      <c r="VMC412"/>
      <c r="VMD412"/>
      <c r="VME412"/>
      <c r="VMF412"/>
      <c r="VMG412"/>
      <c r="VMH412"/>
      <c r="VMI412"/>
      <c r="VMJ412"/>
      <c r="VMK412"/>
      <c r="VML412"/>
      <c r="VMM412"/>
      <c r="VMN412"/>
      <c r="VMO412"/>
      <c r="VMP412"/>
      <c r="VMQ412"/>
      <c r="VMR412"/>
      <c r="VMS412"/>
      <c r="VMT412"/>
      <c r="VMU412"/>
      <c r="VMV412"/>
      <c r="VMW412"/>
      <c r="VMX412"/>
      <c r="VMY412"/>
      <c r="VMZ412"/>
      <c r="VNA412"/>
      <c r="VNB412"/>
      <c r="VNC412"/>
      <c r="VND412"/>
      <c r="VNE412"/>
      <c r="VNF412"/>
      <c r="VNG412"/>
      <c r="VNH412"/>
      <c r="VNI412"/>
      <c r="VNJ412"/>
      <c r="VNK412"/>
      <c r="VNL412"/>
      <c r="VNM412"/>
      <c r="VNN412"/>
      <c r="VNO412"/>
      <c r="VNP412"/>
      <c r="VNQ412"/>
      <c r="VNR412"/>
      <c r="VNS412"/>
      <c r="VNT412"/>
      <c r="VNU412"/>
      <c r="VNV412"/>
      <c r="VNW412"/>
      <c r="VNX412"/>
      <c r="VNY412"/>
      <c r="VNZ412"/>
      <c r="VOA412"/>
      <c r="VOB412"/>
      <c r="VOC412"/>
      <c r="VOD412"/>
      <c r="VOE412"/>
      <c r="VOF412"/>
      <c r="VOG412"/>
      <c r="VOH412"/>
      <c r="VOI412"/>
      <c r="VOJ412"/>
      <c r="VOK412"/>
      <c r="VOL412"/>
      <c r="VOM412"/>
      <c r="VON412"/>
      <c r="VOO412"/>
      <c r="VOP412"/>
      <c r="VOQ412"/>
      <c r="VOR412"/>
      <c r="VOS412"/>
      <c r="VOT412"/>
      <c r="VOU412"/>
      <c r="VOV412"/>
      <c r="VOW412"/>
      <c r="VOX412"/>
      <c r="VOY412"/>
      <c r="VOZ412"/>
      <c r="VPA412"/>
      <c r="VPB412"/>
      <c r="VPC412"/>
      <c r="VPD412"/>
      <c r="VPE412"/>
      <c r="VPF412"/>
      <c r="VPG412"/>
      <c r="VPH412"/>
      <c r="VPI412"/>
      <c r="VPJ412"/>
      <c r="VPK412"/>
      <c r="VPL412"/>
      <c r="VPM412"/>
      <c r="VPN412"/>
      <c r="VPO412"/>
      <c r="VPP412"/>
      <c r="VPQ412"/>
      <c r="VPR412"/>
      <c r="VPS412"/>
      <c r="VPT412"/>
      <c r="VPU412"/>
      <c r="VPV412"/>
      <c r="VPW412"/>
      <c r="VPX412"/>
      <c r="VPY412"/>
      <c r="VPZ412"/>
      <c r="VQA412"/>
      <c r="VQB412"/>
      <c r="VQC412"/>
      <c r="VQD412"/>
      <c r="VQE412"/>
      <c r="VQF412"/>
      <c r="VQG412"/>
      <c r="VQH412"/>
      <c r="VQI412"/>
      <c r="VQJ412"/>
      <c r="VQK412"/>
      <c r="VQL412"/>
      <c r="VQM412"/>
      <c r="VQN412"/>
      <c r="VQO412"/>
      <c r="VQP412"/>
      <c r="VQQ412"/>
      <c r="VQR412"/>
      <c r="VQS412"/>
      <c r="VQT412"/>
      <c r="VQU412"/>
      <c r="VQV412"/>
      <c r="VQW412"/>
      <c r="VQX412"/>
      <c r="VQY412"/>
      <c r="VQZ412"/>
      <c r="VRA412"/>
      <c r="VRB412"/>
      <c r="VRC412"/>
      <c r="VRD412"/>
      <c r="VRE412"/>
      <c r="VRF412"/>
      <c r="VRG412"/>
      <c r="VRH412"/>
      <c r="VRI412"/>
      <c r="VRJ412"/>
      <c r="VRK412"/>
      <c r="VRL412"/>
      <c r="VRM412"/>
      <c r="VRN412"/>
      <c r="VRO412"/>
      <c r="VRP412"/>
      <c r="VRQ412"/>
      <c r="VRR412"/>
      <c r="VRS412"/>
      <c r="VRT412"/>
      <c r="VRU412"/>
      <c r="VRV412"/>
      <c r="VRW412"/>
      <c r="VRX412"/>
      <c r="VRY412"/>
      <c r="VRZ412"/>
      <c r="VSA412"/>
      <c r="VSB412"/>
      <c r="VSC412"/>
      <c r="VSD412"/>
      <c r="VSE412"/>
      <c r="VSF412"/>
      <c r="VSG412"/>
      <c r="VSH412"/>
      <c r="VSI412"/>
      <c r="VSJ412"/>
      <c r="VSK412"/>
      <c r="VSL412"/>
      <c r="VSM412"/>
      <c r="VSN412"/>
      <c r="VSO412"/>
      <c r="VSP412"/>
      <c r="VSQ412"/>
      <c r="VSR412"/>
      <c r="VSS412"/>
      <c r="VST412"/>
      <c r="VSU412"/>
      <c r="VSV412"/>
      <c r="VSW412"/>
      <c r="VSX412"/>
      <c r="VSY412"/>
      <c r="VSZ412"/>
      <c r="VTA412"/>
      <c r="VTB412"/>
      <c r="VTC412"/>
      <c r="VTD412"/>
      <c r="VTE412"/>
      <c r="VTF412"/>
      <c r="VTG412"/>
      <c r="VTH412"/>
      <c r="VTI412"/>
      <c r="VTJ412"/>
      <c r="VTK412"/>
      <c r="VTL412"/>
      <c r="VTM412"/>
      <c r="VTN412"/>
      <c r="VTO412"/>
      <c r="VTP412"/>
      <c r="VTQ412"/>
      <c r="VTR412"/>
      <c r="VTS412"/>
      <c r="VTT412"/>
      <c r="VTU412"/>
      <c r="VTV412"/>
      <c r="VTW412"/>
      <c r="VTX412"/>
      <c r="VTY412"/>
      <c r="VTZ412"/>
      <c r="VUA412"/>
      <c r="VUB412"/>
      <c r="VUC412"/>
      <c r="VUD412"/>
      <c r="VUE412"/>
      <c r="VUF412"/>
      <c r="VUG412"/>
      <c r="VUH412"/>
      <c r="VUI412"/>
      <c r="VUJ412"/>
      <c r="VUK412"/>
      <c r="VUL412"/>
      <c r="VUM412"/>
      <c r="VUN412"/>
      <c r="VUO412"/>
      <c r="VUP412"/>
      <c r="VUQ412"/>
      <c r="VUR412"/>
      <c r="VUS412"/>
      <c r="VUT412"/>
      <c r="VUU412"/>
      <c r="VUV412"/>
      <c r="VUW412"/>
      <c r="VUX412"/>
      <c r="VUY412"/>
      <c r="VUZ412"/>
      <c r="VVA412"/>
      <c r="VVB412"/>
      <c r="VVC412"/>
      <c r="VVD412"/>
      <c r="VVE412"/>
      <c r="VVF412"/>
      <c r="VVG412"/>
      <c r="VVH412"/>
      <c r="VVI412"/>
      <c r="VVJ412"/>
      <c r="VVK412"/>
      <c r="VVL412"/>
      <c r="VVM412"/>
      <c r="VVN412"/>
      <c r="VVO412"/>
      <c r="VVP412"/>
      <c r="VVQ412"/>
      <c r="VVR412"/>
      <c r="VVS412"/>
      <c r="VVT412"/>
      <c r="VVU412"/>
      <c r="VVV412"/>
      <c r="VVW412"/>
      <c r="VVX412"/>
      <c r="VVY412"/>
      <c r="VVZ412"/>
      <c r="VWA412"/>
      <c r="VWB412"/>
      <c r="VWC412"/>
      <c r="VWD412"/>
      <c r="VWE412"/>
      <c r="VWF412"/>
      <c r="VWG412"/>
      <c r="VWH412"/>
      <c r="VWI412"/>
      <c r="VWJ412"/>
      <c r="VWK412"/>
      <c r="VWL412"/>
      <c r="VWM412"/>
      <c r="VWN412"/>
      <c r="VWO412"/>
      <c r="VWP412"/>
      <c r="VWQ412"/>
      <c r="VWR412"/>
      <c r="VWS412"/>
      <c r="VWT412"/>
      <c r="VWU412"/>
      <c r="VWV412"/>
      <c r="VWW412"/>
      <c r="VWX412"/>
      <c r="VWY412"/>
      <c r="VWZ412"/>
      <c r="VXA412"/>
      <c r="VXB412"/>
      <c r="VXC412"/>
      <c r="VXD412"/>
      <c r="VXE412"/>
      <c r="VXF412"/>
      <c r="VXG412"/>
      <c r="VXH412"/>
      <c r="VXI412"/>
      <c r="VXJ412"/>
      <c r="VXK412"/>
      <c r="VXL412"/>
      <c r="VXM412"/>
      <c r="VXN412"/>
      <c r="VXO412"/>
      <c r="VXP412"/>
      <c r="VXQ412"/>
      <c r="VXR412"/>
      <c r="VXS412"/>
      <c r="VXT412"/>
      <c r="VXU412"/>
      <c r="VXV412"/>
      <c r="VXW412"/>
      <c r="VXX412"/>
      <c r="VXY412"/>
      <c r="VXZ412"/>
      <c r="VYA412"/>
      <c r="VYB412"/>
      <c r="VYC412"/>
      <c r="VYD412"/>
      <c r="VYE412"/>
      <c r="VYF412"/>
      <c r="VYG412"/>
      <c r="VYH412"/>
      <c r="VYI412"/>
      <c r="VYJ412"/>
      <c r="VYK412"/>
      <c r="VYL412"/>
      <c r="VYM412"/>
      <c r="VYN412"/>
      <c r="VYO412"/>
      <c r="VYP412"/>
      <c r="VYQ412"/>
      <c r="VYR412"/>
      <c r="VYS412"/>
      <c r="VYT412"/>
      <c r="VYU412"/>
      <c r="VYV412"/>
      <c r="VYW412"/>
      <c r="VYX412"/>
      <c r="VYY412"/>
      <c r="VYZ412"/>
      <c r="VZA412"/>
      <c r="VZB412"/>
      <c r="VZC412"/>
      <c r="VZD412"/>
      <c r="VZE412"/>
      <c r="VZF412"/>
      <c r="VZG412"/>
      <c r="VZH412"/>
      <c r="VZI412"/>
      <c r="VZJ412"/>
      <c r="VZK412"/>
      <c r="VZL412"/>
      <c r="VZM412"/>
      <c r="VZN412"/>
      <c r="VZO412"/>
      <c r="VZP412"/>
      <c r="VZQ412"/>
      <c r="VZR412"/>
      <c r="VZS412"/>
      <c r="VZT412"/>
      <c r="VZU412"/>
      <c r="VZV412"/>
      <c r="VZW412"/>
      <c r="VZX412"/>
      <c r="VZY412"/>
      <c r="VZZ412"/>
      <c r="WAA412"/>
      <c r="WAB412"/>
      <c r="WAC412"/>
      <c r="WAD412"/>
      <c r="WAE412"/>
      <c r="WAF412"/>
      <c r="WAG412"/>
      <c r="WAH412"/>
      <c r="WAI412"/>
      <c r="WAJ412"/>
      <c r="WAK412"/>
      <c r="WAL412"/>
      <c r="WAM412"/>
      <c r="WAN412"/>
      <c r="WAO412"/>
      <c r="WAP412"/>
      <c r="WAQ412"/>
      <c r="WAR412"/>
      <c r="WAS412"/>
      <c r="WAT412"/>
      <c r="WAU412"/>
      <c r="WAV412"/>
      <c r="WAW412"/>
      <c r="WAX412"/>
      <c r="WAY412"/>
      <c r="WAZ412"/>
      <c r="WBA412"/>
      <c r="WBB412"/>
      <c r="WBC412"/>
      <c r="WBD412"/>
      <c r="WBE412"/>
      <c r="WBF412"/>
      <c r="WBG412"/>
      <c r="WBH412"/>
      <c r="WBI412"/>
      <c r="WBJ412"/>
      <c r="WBK412"/>
      <c r="WBL412"/>
      <c r="WBM412"/>
      <c r="WBN412"/>
      <c r="WBO412"/>
      <c r="WBP412"/>
      <c r="WBQ412"/>
      <c r="WBR412"/>
      <c r="WBS412"/>
      <c r="WBT412"/>
      <c r="WBU412"/>
      <c r="WBV412"/>
      <c r="WBW412"/>
      <c r="WBX412"/>
      <c r="WBY412"/>
      <c r="WBZ412"/>
      <c r="WCA412"/>
      <c r="WCB412"/>
      <c r="WCC412"/>
      <c r="WCD412"/>
      <c r="WCE412"/>
      <c r="WCF412"/>
      <c r="WCG412"/>
      <c r="WCH412"/>
      <c r="WCI412"/>
      <c r="WCJ412"/>
      <c r="WCK412"/>
      <c r="WCL412"/>
      <c r="WCM412"/>
      <c r="WCN412"/>
      <c r="WCO412"/>
      <c r="WCP412"/>
      <c r="WCQ412"/>
      <c r="WCR412"/>
      <c r="WCS412"/>
      <c r="WCT412"/>
      <c r="WCU412"/>
      <c r="WCV412"/>
      <c r="WCW412"/>
      <c r="WCX412"/>
      <c r="WCY412"/>
      <c r="WCZ412"/>
      <c r="WDA412"/>
      <c r="WDB412"/>
      <c r="WDC412"/>
      <c r="WDD412"/>
      <c r="WDE412"/>
      <c r="WDF412"/>
      <c r="WDG412"/>
      <c r="WDH412"/>
      <c r="WDI412"/>
      <c r="WDJ412"/>
      <c r="WDK412"/>
      <c r="WDL412"/>
      <c r="WDM412"/>
      <c r="WDN412"/>
      <c r="WDO412"/>
      <c r="WDP412"/>
      <c r="WDQ412"/>
      <c r="WDR412"/>
      <c r="WDS412"/>
      <c r="WDT412"/>
      <c r="WDU412"/>
      <c r="WDV412"/>
      <c r="WDW412"/>
      <c r="WDX412"/>
      <c r="WDY412"/>
      <c r="WDZ412"/>
      <c r="WEA412"/>
      <c r="WEB412"/>
      <c r="WEC412"/>
      <c r="WED412"/>
      <c r="WEE412"/>
      <c r="WEF412"/>
      <c r="WEG412"/>
      <c r="WEH412"/>
      <c r="WEI412"/>
      <c r="WEJ412"/>
      <c r="WEK412"/>
      <c r="WEL412"/>
      <c r="WEM412"/>
      <c r="WEN412"/>
      <c r="WEO412"/>
      <c r="WEP412"/>
      <c r="WEQ412"/>
      <c r="WER412"/>
      <c r="WES412"/>
      <c r="WET412"/>
      <c r="WEU412"/>
      <c r="WEV412"/>
      <c r="WEW412"/>
      <c r="WEX412"/>
      <c r="WEY412"/>
      <c r="WEZ412"/>
      <c r="WFA412"/>
      <c r="WFB412"/>
      <c r="WFC412"/>
      <c r="WFD412"/>
      <c r="WFE412"/>
      <c r="WFF412"/>
      <c r="WFG412"/>
      <c r="WFH412"/>
      <c r="WFI412"/>
      <c r="WFJ412"/>
      <c r="WFK412"/>
      <c r="WFL412"/>
      <c r="WFM412"/>
      <c r="WFN412"/>
      <c r="WFO412"/>
      <c r="WFP412"/>
      <c r="WFQ412"/>
      <c r="WFR412"/>
      <c r="WFS412"/>
      <c r="WFT412"/>
      <c r="WFU412"/>
      <c r="WFV412"/>
      <c r="WFW412"/>
      <c r="WFX412"/>
      <c r="WFY412"/>
      <c r="WFZ412"/>
      <c r="WGA412"/>
      <c r="WGB412"/>
      <c r="WGC412"/>
      <c r="WGD412"/>
      <c r="WGE412"/>
      <c r="WGF412"/>
      <c r="WGG412"/>
      <c r="WGH412"/>
      <c r="WGI412"/>
      <c r="WGJ412"/>
      <c r="WGK412"/>
      <c r="WGL412"/>
      <c r="WGM412"/>
      <c r="WGN412"/>
      <c r="WGO412"/>
      <c r="WGP412"/>
      <c r="WGQ412"/>
      <c r="WGR412"/>
      <c r="WGS412"/>
      <c r="WGT412"/>
      <c r="WGU412"/>
      <c r="WGV412"/>
      <c r="WGW412"/>
      <c r="WGX412"/>
      <c r="WGY412"/>
      <c r="WGZ412"/>
      <c r="WHA412"/>
      <c r="WHB412"/>
      <c r="WHC412"/>
      <c r="WHD412"/>
      <c r="WHE412"/>
      <c r="WHF412"/>
      <c r="WHG412"/>
      <c r="WHH412"/>
      <c r="WHI412"/>
      <c r="WHJ412"/>
      <c r="WHK412"/>
      <c r="WHL412"/>
      <c r="WHM412"/>
      <c r="WHN412"/>
      <c r="WHO412"/>
      <c r="WHP412"/>
      <c r="WHQ412"/>
      <c r="WHR412"/>
      <c r="WHS412"/>
      <c r="WHT412"/>
      <c r="WHU412"/>
      <c r="WHV412"/>
      <c r="WHW412"/>
      <c r="WHX412"/>
      <c r="WHY412"/>
      <c r="WHZ412"/>
      <c r="WIA412"/>
      <c r="WIB412"/>
      <c r="WIC412"/>
      <c r="WID412"/>
      <c r="WIE412"/>
      <c r="WIF412"/>
      <c r="WIG412"/>
      <c r="WIH412"/>
      <c r="WII412"/>
      <c r="WIJ412"/>
      <c r="WIK412"/>
      <c r="WIL412"/>
      <c r="WIM412"/>
      <c r="WIN412"/>
      <c r="WIO412"/>
      <c r="WIP412"/>
      <c r="WIQ412"/>
      <c r="WIR412"/>
      <c r="WIS412"/>
      <c r="WIT412"/>
      <c r="WIU412"/>
      <c r="WIV412"/>
      <c r="WIW412"/>
      <c r="WIX412"/>
      <c r="WIY412"/>
      <c r="WIZ412"/>
      <c r="WJA412"/>
      <c r="WJB412"/>
      <c r="WJC412"/>
      <c r="WJD412"/>
      <c r="WJE412"/>
      <c r="WJF412"/>
      <c r="WJG412"/>
      <c r="WJH412"/>
      <c r="WJI412"/>
      <c r="WJJ412"/>
      <c r="WJK412"/>
      <c r="WJL412"/>
      <c r="WJM412"/>
      <c r="WJN412"/>
      <c r="WJO412"/>
      <c r="WJP412"/>
      <c r="WJQ412"/>
      <c r="WJR412"/>
      <c r="WJS412"/>
      <c r="WJT412"/>
      <c r="WJU412"/>
      <c r="WJV412"/>
      <c r="WJW412"/>
      <c r="WJX412"/>
      <c r="WJY412"/>
      <c r="WJZ412"/>
      <c r="WKA412"/>
      <c r="WKB412"/>
      <c r="WKC412"/>
      <c r="WKD412"/>
      <c r="WKE412"/>
      <c r="WKF412"/>
      <c r="WKG412"/>
      <c r="WKH412"/>
      <c r="WKI412"/>
      <c r="WKJ412"/>
      <c r="WKK412"/>
      <c r="WKL412"/>
      <c r="WKM412"/>
      <c r="WKN412"/>
      <c r="WKO412"/>
      <c r="WKP412"/>
      <c r="WKQ412"/>
      <c r="WKR412"/>
      <c r="WKS412"/>
      <c r="WKT412"/>
      <c r="WKU412"/>
      <c r="WKV412"/>
      <c r="WKW412"/>
      <c r="WKX412"/>
      <c r="WKY412"/>
      <c r="WKZ412"/>
      <c r="WLA412"/>
      <c r="WLB412"/>
      <c r="WLC412"/>
      <c r="WLD412"/>
      <c r="WLE412"/>
      <c r="WLF412"/>
      <c r="WLG412"/>
      <c r="WLH412"/>
      <c r="WLI412"/>
      <c r="WLJ412"/>
      <c r="WLK412"/>
      <c r="WLL412"/>
      <c r="WLM412"/>
      <c r="WLN412"/>
      <c r="WLO412"/>
      <c r="WLP412"/>
      <c r="WLQ412"/>
      <c r="WLR412"/>
      <c r="WLS412"/>
      <c r="WLT412"/>
      <c r="WLU412"/>
      <c r="WLV412"/>
      <c r="WLW412"/>
      <c r="WLX412"/>
      <c r="WLY412"/>
      <c r="WLZ412"/>
      <c r="WMA412"/>
      <c r="WMB412"/>
      <c r="WMC412"/>
      <c r="WMD412"/>
      <c r="WME412"/>
      <c r="WMF412"/>
      <c r="WMG412"/>
      <c r="WMH412"/>
      <c r="WMI412"/>
      <c r="WMJ412"/>
      <c r="WMK412"/>
      <c r="WML412"/>
      <c r="WMM412"/>
      <c r="WMN412"/>
      <c r="WMO412"/>
      <c r="WMP412"/>
      <c r="WMQ412"/>
      <c r="WMR412"/>
      <c r="WMS412"/>
      <c r="WMT412"/>
      <c r="WMU412"/>
      <c r="WMV412"/>
      <c r="WMW412"/>
      <c r="WMX412"/>
      <c r="WMY412"/>
      <c r="WMZ412"/>
      <c r="WNA412"/>
      <c r="WNB412"/>
      <c r="WNC412"/>
      <c r="WND412"/>
      <c r="WNE412"/>
      <c r="WNF412"/>
      <c r="WNG412"/>
      <c r="WNH412"/>
      <c r="WNI412"/>
      <c r="WNJ412"/>
      <c r="WNK412"/>
      <c r="WNL412"/>
      <c r="WNM412"/>
      <c r="WNN412"/>
      <c r="WNO412"/>
      <c r="WNP412"/>
      <c r="WNQ412"/>
      <c r="WNR412"/>
      <c r="WNS412"/>
      <c r="WNT412"/>
      <c r="WNU412"/>
      <c r="WNV412"/>
      <c r="WNW412"/>
      <c r="WNX412"/>
      <c r="WNY412"/>
      <c r="WNZ412"/>
      <c r="WOA412"/>
      <c r="WOB412"/>
      <c r="WOC412"/>
      <c r="WOD412"/>
      <c r="WOE412"/>
      <c r="WOF412"/>
      <c r="WOG412"/>
      <c r="WOH412"/>
      <c r="WOI412"/>
      <c r="WOJ412"/>
      <c r="WOK412"/>
      <c r="WOL412"/>
      <c r="WOM412"/>
      <c r="WON412"/>
      <c r="WOO412"/>
      <c r="WOP412"/>
      <c r="WOQ412"/>
      <c r="WOR412"/>
      <c r="WOS412"/>
      <c r="WOT412"/>
      <c r="WOU412"/>
      <c r="WOV412"/>
      <c r="WOW412"/>
      <c r="WOX412"/>
      <c r="WOY412"/>
      <c r="WOZ412"/>
      <c r="WPA412"/>
      <c r="WPB412"/>
      <c r="WPC412"/>
      <c r="WPD412"/>
      <c r="WPE412"/>
      <c r="WPF412"/>
      <c r="WPG412"/>
      <c r="WPH412"/>
      <c r="WPI412"/>
      <c r="WPJ412"/>
      <c r="WPK412"/>
      <c r="WPL412"/>
      <c r="WPM412"/>
      <c r="WPN412"/>
      <c r="WPO412"/>
      <c r="WPP412"/>
      <c r="WPQ412"/>
      <c r="WPR412"/>
      <c r="WPS412"/>
      <c r="WPT412"/>
      <c r="WPU412"/>
      <c r="WPV412"/>
      <c r="WPW412"/>
      <c r="WPX412"/>
      <c r="WPY412"/>
      <c r="WPZ412"/>
      <c r="WQA412"/>
      <c r="WQB412"/>
      <c r="WQC412"/>
      <c r="WQD412"/>
      <c r="WQE412"/>
      <c r="WQF412"/>
      <c r="WQG412"/>
      <c r="WQH412"/>
      <c r="WQI412"/>
      <c r="WQJ412"/>
      <c r="WQK412"/>
      <c r="WQL412"/>
      <c r="WQM412"/>
      <c r="WQN412"/>
      <c r="WQO412"/>
      <c r="WQP412"/>
      <c r="WQQ412"/>
      <c r="WQR412"/>
      <c r="WQS412"/>
      <c r="WQT412"/>
      <c r="WQU412"/>
      <c r="WQV412"/>
      <c r="WQW412"/>
      <c r="WQX412"/>
      <c r="WQY412"/>
      <c r="WQZ412"/>
      <c r="WRA412"/>
      <c r="WRB412"/>
      <c r="WRC412"/>
      <c r="WRD412"/>
      <c r="WRE412"/>
      <c r="WRF412"/>
      <c r="WRG412"/>
      <c r="WRH412"/>
      <c r="WRI412"/>
      <c r="WRJ412"/>
      <c r="WRK412"/>
      <c r="WRL412"/>
      <c r="WRM412"/>
      <c r="WRN412"/>
      <c r="WRO412"/>
      <c r="WRP412"/>
      <c r="WRQ412"/>
      <c r="WRR412"/>
      <c r="WRS412"/>
      <c r="WRT412"/>
      <c r="WRU412"/>
      <c r="WRV412"/>
      <c r="WRW412"/>
      <c r="WRX412"/>
      <c r="WRY412"/>
      <c r="WRZ412"/>
      <c r="WSA412"/>
      <c r="WSB412"/>
      <c r="WSC412"/>
      <c r="WSD412"/>
      <c r="WSE412"/>
      <c r="WSF412"/>
      <c r="WSG412"/>
      <c r="WSH412"/>
      <c r="WSI412"/>
      <c r="WSJ412"/>
      <c r="WSK412"/>
      <c r="WSL412"/>
      <c r="WSM412"/>
      <c r="WSN412"/>
      <c r="WSO412"/>
      <c r="WSP412"/>
      <c r="WSQ412"/>
      <c r="WSR412"/>
      <c r="WSS412"/>
      <c r="WST412"/>
      <c r="WSU412"/>
      <c r="WSV412"/>
      <c r="WSW412"/>
      <c r="WSX412"/>
      <c r="WSY412"/>
      <c r="WSZ412"/>
      <c r="WTA412"/>
      <c r="WTB412"/>
      <c r="WTC412"/>
      <c r="WTD412"/>
      <c r="WTE412"/>
      <c r="WTF412"/>
      <c r="WTG412"/>
      <c r="WTH412"/>
      <c r="WTI412"/>
      <c r="WTJ412"/>
      <c r="WTK412"/>
      <c r="WTL412"/>
      <c r="WTM412"/>
      <c r="WTN412"/>
      <c r="WTO412"/>
      <c r="WTP412"/>
      <c r="WTQ412"/>
      <c r="WTR412"/>
      <c r="WTS412"/>
      <c r="WTT412"/>
      <c r="WTU412"/>
      <c r="WTV412"/>
      <c r="WTW412"/>
      <c r="WTX412"/>
      <c r="WTY412"/>
      <c r="WTZ412"/>
      <c r="WUA412"/>
      <c r="WUB412"/>
      <c r="WUC412"/>
      <c r="WUD412"/>
      <c r="WUE412"/>
      <c r="WUF412"/>
      <c r="WUG412"/>
      <c r="WUH412"/>
      <c r="WUI412"/>
      <c r="WUJ412"/>
      <c r="WUK412"/>
      <c r="WUL412"/>
      <c r="WUM412"/>
      <c r="WUN412"/>
      <c r="WUO412"/>
      <c r="WUP412"/>
      <c r="WUQ412"/>
      <c r="WUR412"/>
      <c r="WUS412"/>
      <c r="WUT412"/>
      <c r="WUU412"/>
      <c r="WUV412"/>
      <c r="WUW412"/>
      <c r="WUX412"/>
      <c r="WUY412"/>
      <c r="WUZ412"/>
      <c r="WVA412"/>
      <c r="WVB412"/>
      <c r="WVC412"/>
      <c r="WVD412"/>
      <c r="WVE412"/>
      <c r="WVF412"/>
      <c r="WVG412"/>
      <c r="WVH412"/>
      <c r="WVI412"/>
      <c r="WVJ412"/>
      <c r="WVK412"/>
      <c r="WVL412"/>
      <c r="WVM412"/>
      <c r="WVN412"/>
      <c r="WVO412"/>
      <c r="WVP412"/>
      <c r="WVQ412"/>
      <c r="WVR412"/>
      <c r="WVS412"/>
      <c r="WVT412"/>
      <c r="WVU412"/>
      <c r="WVV412"/>
      <c r="WVW412"/>
      <c r="WVX412"/>
      <c r="WVY412"/>
      <c r="WVZ412"/>
      <c r="WWA412"/>
      <c r="WWB412"/>
      <c r="WWC412"/>
      <c r="WWD412"/>
      <c r="WWE412"/>
      <c r="WWF412"/>
      <c r="WWG412"/>
      <c r="WWH412"/>
      <c r="WWI412"/>
      <c r="WWJ412"/>
      <c r="WWK412"/>
      <c r="WWL412"/>
      <c r="WWM412"/>
      <c r="WWN412"/>
      <c r="WWO412"/>
      <c r="WWP412"/>
      <c r="WWQ412"/>
      <c r="WWR412"/>
      <c r="WWS412"/>
      <c r="WWT412"/>
      <c r="WWU412"/>
      <c r="WWV412"/>
      <c r="WWW412"/>
      <c r="WWX412"/>
      <c r="WWY412"/>
      <c r="WWZ412"/>
      <c r="WXA412"/>
      <c r="WXB412"/>
      <c r="WXC412"/>
      <c r="WXD412"/>
      <c r="WXE412"/>
      <c r="WXF412"/>
      <c r="WXG412"/>
      <c r="WXH412"/>
      <c r="WXI412"/>
      <c r="WXJ412"/>
      <c r="WXK412"/>
      <c r="WXL412"/>
      <c r="WXM412"/>
      <c r="WXN412"/>
      <c r="WXO412"/>
      <c r="WXP412"/>
      <c r="WXQ412"/>
      <c r="WXR412"/>
      <c r="WXS412"/>
      <c r="WXT412"/>
      <c r="WXU412"/>
      <c r="WXV412"/>
      <c r="WXW412"/>
      <c r="WXX412"/>
      <c r="WXY412"/>
      <c r="WXZ412"/>
      <c r="WYA412"/>
      <c r="WYB412"/>
      <c r="WYC412"/>
      <c r="WYD412"/>
      <c r="WYE412"/>
      <c r="WYF412"/>
      <c r="WYG412"/>
      <c r="WYH412"/>
      <c r="WYI412"/>
      <c r="WYJ412"/>
      <c r="WYK412"/>
      <c r="WYL412"/>
      <c r="WYM412"/>
      <c r="WYN412"/>
      <c r="WYO412"/>
      <c r="WYP412"/>
      <c r="WYQ412"/>
      <c r="WYR412"/>
      <c r="WYS412"/>
      <c r="WYT412"/>
      <c r="WYU412"/>
      <c r="WYV412"/>
      <c r="WYW412"/>
      <c r="WYX412"/>
      <c r="WYY412"/>
      <c r="WYZ412"/>
      <c r="WZA412"/>
      <c r="WZB412"/>
      <c r="WZC412"/>
      <c r="WZD412"/>
      <c r="WZE412"/>
      <c r="WZF412"/>
      <c r="WZG412"/>
      <c r="WZH412"/>
      <c r="WZI412"/>
      <c r="WZJ412"/>
      <c r="WZK412"/>
      <c r="WZL412"/>
      <c r="WZM412"/>
      <c r="WZN412"/>
      <c r="WZO412"/>
      <c r="WZP412"/>
      <c r="WZQ412"/>
      <c r="WZR412"/>
      <c r="WZS412"/>
      <c r="WZT412"/>
      <c r="WZU412"/>
      <c r="WZV412"/>
      <c r="WZW412"/>
      <c r="WZX412"/>
      <c r="WZY412"/>
      <c r="WZZ412"/>
      <c r="XAA412"/>
      <c r="XAB412"/>
      <c r="XAC412"/>
      <c r="XAD412"/>
      <c r="XAE412"/>
      <c r="XAF412"/>
      <c r="XAG412"/>
      <c r="XAH412"/>
      <c r="XAI412"/>
      <c r="XAJ412"/>
      <c r="XAK412"/>
      <c r="XAL412"/>
      <c r="XAM412"/>
      <c r="XAN412"/>
      <c r="XAO412"/>
      <c r="XAP412"/>
      <c r="XAQ412"/>
      <c r="XAR412"/>
      <c r="XAS412"/>
      <c r="XAT412"/>
      <c r="XAU412"/>
      <c r="XAV412"/>
      <c r="XAW412"/>
      <c r="XAX412"/>
      <c r="XAY412"/>
      <c r="XAZ412"/>
      <c r="XBA412"/>
      <c r="XBB412"/>
      <c r="XBC412"/>
      <c r="XBD412"/>
      <c r="XBE412"/>
      <c r="XBF412"/>
      <c r="XBG412"/>
      <c r="XBH412"/>
      <c r="XBI412"/>
      <c r="XBJ412"/>
      <c r="XBK412"/>
      <c r="XBL412"/>
      <c r="XBM412"/>
      <c r="XBN412"/>
      <c r="XBO412"/>
      <c r="XBP412"/>
      <c r="XBQ412"/>
      <c r="XBR412"/>
      <c r="XBS412"/>
      <c r="XBT412"/>
      <c r="XBU412"/>
      <c r="XBV412"/>
      <c r="XBW412"/>
      <c r="XBX412"/>
      <c r="XBY412"/>
      <c r="XBZ412"/>
      <c r="XCA412"/>
      <c r="XCB412"/>
      <c r="XCC412"/>
      <c r="XCD412"/>
      <c r="XCE412"/>
      <c r="XCF412"/>
      <c r="XCG412"/>
      <c r="XCH412"/>
      <c r="XCI412"/>
      <c r="XCJ412"/>
      <c r="XCK412"/>
      <c r="XCL412"/>
      <c r="XCM412"/>
      <c r="XCN412"/>
      <c r="XCO412"/>
      <c r="XCP412"/>
      <c r="XCQ412"/>
      <c r="XCR412"/>
      <c r="XCS412"/>
      <c r="XCT412"/>
      <c r="XCU412"/>
      <c r="XCV412"/>
      <c r="XCW412"/>
      <c r="XCX412"/>
      <c r="XCY412"/>
      <c r="XCZ412"/>
      <c r="XDA412"/>
      <c r="XDB412"/>
      <c r="XDC412"/>
      <c r="XDD412"/>
      <c r="XDE412"/>
      <c r="XDF412"/>
      <c r="XDG412"/>
      <c r="XDH412"/>
      <c r="XDI412"/>
      <c r="XDJ412"/>
      <c r="XDK412"/>
      <c r="XDL412"/>
      <c r="XDM412"/>
      <c r="XDN412"/>
      <c r="XDO412"/>
      <c r="XDP412"/>
      <c r="XDQ412"/>
      <c r="XDR412"/>
      <c r="XDS412"/>
      <c r="XDT412"/>
      <c r="XDU412"/>
      <c r="XDV412"/>
      <c r="XDW412"/>
      <c r="XDX412"/>
      <c r="XDY412"/>
      <c r="XDZ412"/>
      <c r="XEA412"/>
      <c r="XEB412"/>
      <c r="XEC412"/>
      <c r="XED412"/>
      <c r="XEE412"/>
      <c r="XEF412"/>
      <c r="XEG412"/>
      <c r="XEH412"/>
      <c r="XEI412"/>
      <c r="XEJ412"/>
      <c r="XEK412"/>
      <c r="XEL412"/>
      <c r="XEM412"/>
      <c r="XEN412"/>
      <c r="XEO412"/>
      <c r="XEP412"/>
      <c r="XEQ412"/>
      <c r="XER412"/>
      <c r="XES412"/>
      <c r="XET412"/>
      <c r="XEU412"/>
      <c r="XEV412"/>
      <c r="XEW412"/>
      <c r="XEX412"/>
    </row>
    <row r="413" spans="1:16378" s="1" customFormat="1" ht="16">
      <c r="A413" t="str">
        <f t="shared" si="35"/>
        <v>HunanZixing15TDRY</v>
      </c>
      <c r="B413" s="62" t="s">
        <v>69</v>
      </c>
      <c r="C413" s="63" t="s">
        <v>71</v>
      </c>
      <c r="D413" s="49" t="s">
        <v>9</v>
      </c>
      <c r="E413" s="49" t="s">
        <v>32</v>
      </c>
      <c r="F413" s="149"/>
      <c r="G413" s="150">
        <v>4745</v>
      </c>
      <c r="H413" s="150">
        <f t="shared" si="36"/>
        <v>4745</v>
      </c>
      <c r="I413" s="306">
        <v>4520</v>
      </c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  <c r="MF413"/>
      <c r="MG413"/>
      <c r="MH413"/>
      <c r="MI413"/>
      <c r="MJ413"/>
      <c r="MK413"/>
      <c r="ML413"/>
      <c r="MM413"/>
      <c r="MN413"/>
      <c r="MO413"/>
      <c r="MP413"/>
      <c r="MQ413"/>
      <c r="MR413"/>
      <c r="MS413"/>
      <c r="MT413"/>
      <c r="MU413"/>
      <c r="MV413"/>
      <c r="MW413"/>
      <c r="MX413"/>
      <c r="MY413"/>
      <c r="MZ413"/>
      <c r="NA413"/>
      <c r="NB413"/>
      <c r="NC413"/>
      <c r="ND413"/>
      <c r="NE413"/>
      <c r="NF413"/>
      <c r="NG413"/>
      <c r="NH413"/>
      <c r="NI413"/>
      <c r="NJ413"/>
      <c r="NK413"/>
      <c r="NL413"/>
      <c r="NM413"/>
      <c r="NN413"/>
      <c r="NO413"/>
      <c r="NP413"/>
      <c r="NQ413"/>
      <c r="NR413"/>
      <c r="NS413"/>
      <c r="NT413"/>
      <c r="NU413"/>
      <c r="NV413"/>
      <c r="NW413"/>
      <c r="NX413"/>
      <c r="NY413"/>
      <c r="NZ413"/>
      <c r="OA413"/>
      <c r="OB413"/>
      <c r="OC413"/>
      <c r="OD413"/>
      <c r="OE413"/>
      <c r="OF413"/>
      <c r="OG413"/>
      <c r="OH413"/>
      <c r="OI413"/>
      <c r="OJ413"/>
      <c r="OK413"/>
      <c r="OL413"/>
      <c r="OM413"/>
      <c r="ON413"/>
      <c r="OO413"/>
      <c r="OP413"/>
      <c r="OQ413"/>
      <c r="OR413"/>
      <c r="OS413"/>
      <c r="OT413"/>
      <c r="OU413"/>
      <c r="OV413"/>
      <c r="OW413"/>
      <c r="OX413"/>
      <c r="OY413"/>
      <c r="OZ413"/>
      <c r="PA413"/>
      <c r="PB413"/>
      <c r="PC413"/>
      <c r="PD413"/>
      <c r="PE413"/>
      <c r="PF413"/>
      <c r="PG413"/>
      <c r="PH413"/>
      <c r="PI413"/>
      <c r="PJ413"/>
      <c r="PK413"/>
      <c r="PL413"/>
      <c r="PM413"/>
      <c r="PN413"/>
      <c r="PO413"/>
      <c r="PP413"/>
      <c r="PQ413"/>
      <c r="PR413"/>
      <c r="PS413"/>
      <c r="PT413"/>
      <c r="PU413"/>
      <c r="PV413"/>
      <c r="PW413"/>
      <c r="PX413"/>
      <c r="PY413"/>
      <c r="PZ413"/>
      <c r="QA413"/>
      <c r="QB413"/>
      <c r="QC413"/>
      <c r="QD413"/>
      <c r="QE413"/>
      <c r="QF413"/>
      <c r="QG413"/>
      <c r="QH413"/>
      <c r="QI413"/>
      <c r="QJ413"/>
      <c r="QK413"/>
      <c r="QL413"/>
      <c r="QM413"/>
      <c r="QN413"/>
      <c r="QO413"/>
      <c r="QP413"/>
      <c r="QQ413"/>
      <c r="QR413"/>
      <c r="QS413"/>
      <c r="QT413"/>
      <c r="QU413"/>
      <c r="QV413"/>
      <c r="QW413"/>
      <c r="QX413"/>
      <c r="QY413"/>
      <c r="QZ413"/>
      <c r="RA413"/>
      <c r="RB413"/>
      <c r="RC413"/>
      <c r="RD413"/>
      <c r="RE413"/>
      <c r="RF413"/>
      <c r="RG413"/>
      <c r="RH413"/>
      <c r="RI413"/>
      <c r="RJ413"/>
      <c r="RK413"/>
      <c r="RL413"/>
      <c r="RM413"/>
      <c r="RN413"/>
      <c r="RO413"/>
      <c r="RP413"/>
      <c r="RQ413"/>
      <c r="RR413"/>
      <c r="RS413"/>
      <c r="RT413"/>
      <c r="RU413"/>
      <c r="RV413"/>
      <c r="RW413"/>
      <c r="RX413"/>
      <c r="RY413"/>
      <c r="RZ413"/>
      <c r="SA413"/>
      <c r="SB413"/>
      <c r="SC413"/>
      <c r="SD413"/>
      <c r="SE413"/>
      <c r="SF413"/>
      <c r="SG413"/>
      <c r="SH413"/>
      <c r="SI413"/>
      <c r="SJ413"/>
      <c r="SK413"/>
      <c r="SL413"/>
      <c r="SM413"/>
      <c r="SN413"/>
      <c r="SO413"/>
      <c r="SP413"/>
      <c r="SQ413"/>
      <c r="SR413"/>
      <c r="SS413"/>
      <c r="ST413"/>
      <c r="SU413"/>
      <c r="SV413"/>
      <c r="SW413"/>
      <c r="SX413"/>
      <c r="SY413"/>
      <c r="SZ413"/>
      <c r="TA413"/>
      <c r="TB413"/>
      <c r="TC413"/>
      <c r="TD413"/>
      <c r="TE413"/>
      <c r="TF413"/>
      <c r="TG413"/>
      <c r="TH413"/>
      <c r="TI413"/>
      <c r="TJ413"/>
      <c r="TK413"/>
      <c r="TL413"/>
      <c r="TM413"/>
      <c r="TN413"/>
      <c r="TO413"/>
      <c r="TP413"/>
      <c r="TQ413"/>
      <c r="TR413"/>
      <c r="TS413"/>
      <c r="TT413"/>
      <c r="TU413"/>
      <c r="TV413"/>
      <c r="TW413"/>
      <c r="TX413"/>
      <c r="TY413"/>
      <c r="TZ413"/>
      <c r="UA413"/>
      <c r="UB413"/>
      <c r="UC413"/>
      <c r="UD413"/>
      <c r="UE413"/>
      <c r="UF413"/>
      <c r="UG413"/>
      <c r="UH413"/>
      <c r="UI413"/>
      <c r="UJ413"/>
      <c r="UK413"/>
      <c r="UL413"/>
      <c r="UM413"/>
      <c r="UN413"/>
      <c r="UO413"/>
      <c r="UP413"/>
      <c r="UQ413"/>
      <c r="UR413"/>
      <c r="US413"/>
      <c r="UT413"/>
      <c r="UU413"/>
      <c r="UV413"/>
      <c r="UW413"/>
      <c r="UX413"/>
      <c r="UY413"/>
      <c r="UZ413"/>
      <c r="VA413"/>
      <c r="VB413"/>
      <c r="VC413"/>
      <c r="VD413"/>
      <c r="VE413"/>
      <c r="VF413"/>
      <c r="VG413"/>
      <c r="VH413"/>
      <c r="VI413"/>
      <c r="VJ413"/>
      <c r="VK413"/>
      <c r="VL413"/>
      <c r="VM413"/>
      <c r="VN413"/>
      <c r="VO413"/>
      <c r="VP413"/>
      <c r="VQ413"/>
      <c r="VR413"/>
      <c r="VS413"/>
      <c r="VT413"/>
      <c r="VU413"/>
      <c r="VV413"/>
      <c r="VW413"/>
      <c r="VX413"/>
      <c r="VY413"/>
      <c r="VZ413"/>
      <c r="WA413"/>
      <c r="WB413"/>
      <c r="WC413"/>
      <c r="WD413"/>
      <c r="WE413"/>
      <c r="WF413"/>
      <c r="WG413"/>
      <c r="WH413"/>
      <c r="WI413"/>
      <c r="WJ413"/>
      <c r="WK413"/>
      <c r="WL413"/>
      <c r="WM413"/>
      <c r="WN413"/>
      <c r="WO413"/>
      <c r="WP413"/>
      <c r="WQ413"/>
      <c r="WR413"/>
      <c r="WS413"/>
      <c r="WT413"/>
      <c r="WU413"/>
      <c r="WV413"/>
      <c r="WW413"/>
      <c r="WX413"/>
      <c r="WY413"/>
      <c r="WZ413"/>
      <c r="XA413"/>
      <c r="XB413"/>
      <c r="XC413"/>
      <c r="XD413"/>
      <c r="XE413"/>
      <c r="XF413"/>
      <c r="XG413"/>
      <c r="XH413"/>
      <c r="XI413"/>
      <c r="XJ413"/>
      <c r="XK413"/>
      <c r="XL413"/>
      <c r="XM413"/>
      <c r="XN413"/>
      <c r="XO413"/>
      <c r="XP413"/>
      <c r="XQ413"/>
      <c r="XR413"/>
      <c r="XS413"/>
      <c r="XT413"/>
      <c r="XU413"/>
      <c r="XV413"/>
      <c r="XW413"/>
      <c r="XX413"/>
      <c r="XY413"/>
      <c r="XZ413"/>
      <c r="YA413"/>
      <c r="YB413"/>
      <c r="YC413"/>
      <c r="YD413"/>
      <c r="YE413"/>
      <c r="YF413"/>
      <c r="YG413"/>
      <c r="YH413"/>
      <c r="YI413"/>
      <c r="YJ413"/>
      <c r="YK413"/>
      <c r="YL413"/>
      <c r="YM413"/>
      <c r="YN413"/>
      <c r="YO413"/>
      <c r="YP413"/>
      <c r="YQ413"/>
      <c r="YR413"/>
      <c r="YS413"/>
      <c r="YT413"/>
      <c r="YU413"/>
      <c r="YV413"/>
      <c r="YW413"/>
      <c r="YX413"/>
      <c r="YY413"/>
      <c r="YZ413"/>
      <c r="ZA413"/>
      <c r="ZB413"/>
      <c r="ZC413"/>
      <c r="ZD413"/>
      <c r="ZE413"/>
      <c r="ZF413"/>
      <c r="ZG413"/>
      <c r="ZH413"/>
      <c r="ZI413"/>
      <c r="ZJ413"/>
      <c r="ZK413"/>
      <c r="ZL413"/>
      <c r="ZM413"/>
      <c r="ZN413"/>
      <c r="ZO413"/>
      <c r="ZP413"/>
      <c r="ZQ413"/>
      <c r="ZR413"/>
      <c r="ZS413"/>
      <c r="ZT413"/>
      <c r="ZU413"/>
      <c r="ZV413"/>
      <c r="ZW413"/>
      <c r="ZX413"/>
      <c r="ZY413"/>
      <c r="ZZ413"/>
      <c r="AAA413"/>
      <c r="AAB413"/>
      <c r="AAC413"/>
      <c r="AAD413"/>
      <c r="AAE413"/>
      <c r="AAF413"/>
      <c r="AAG413"/>
      <c r="AAH413"/>
      <c r="AAI413"/>
      <c r="AAJ413"/>
      <c r="AAK413"/>
      <c r="AAL413"/>
      <c r="AAM413"/>
      <c r="AAN413"/>
      <c r="AAO413"/>
      <c r="AAP413"/>
      <c r="AAQ413"/>
      <c r="AAR413"/>
      <c r="AAS413"/>
      <c r="AAT413"/>
      <c r="AAU413"/>
      <c r="AAV413"/>
      <c r="AAW413"/>
      <c r="AAX413"/>
      <c r="AAY413"/>
      <c r="AAZ413"/>
      <c r="ABA413"/>
      <c r="ABB413"/>
      <c r="ABC413"/>
      <c r="ABD413"/>
      <c r="ABE413"/>
      <c r="ABF413"/>
      <c r="ABG413"/>
      <c r="ABH413"/>
      <c r="ABI413"/>
      <c r="ABJ413"/>
      <c r="ABK413"/>
      <c r="ABL413"/>
      <c r="ABM413"/>
      <c r="ABN413"/>
      <c r="ABO413"/>
      <c r="ABP413"/>
      <c r="ABQ413"/>
      <c r="ABR413"/>
      <c r="ABS413"/>
      <c r="ABT413"/>
      <c r="ABU413"/>
      <c r="ABV413"/>
      <c r="ABW413"/>
      <c r="ABX413"/>
      <c r="ABY413"/>
      <c r="ABZ413"/>
      <c r="ACA413"/>
      <c r="ACB413"/>
      <c r="ACC413"/>
      <c r="ACD413"/>
      <c r="ACE413"/>
      <c r="ACF413"/>
      <c r="ACG413"/>
      <c r="ACH413"/>
      <c r="ACI413"/>
      <c r="ACJ413"/>
      <c r="ACK413"/>
      <c r="ACL413"/>
      <c r="ACM413"/>
      <c r="ACN413"/>
      <c r="ACO413"/>
      <c r="ACP413"/>
      <c r="ACQ413"/>
      <c r="ACR413"/>
      <c r="ACS413"/>
      <c r="ACT413"/>
      <c r="ACU413"/>
      <c r="ACV413"/>
      <c r="ACW413"/>
      <c r="ACX413"/>
      <c r="ACY413"/>
      <c r="ACZ413"/>
      <c r="ADA413"/>
      <c r="ADB413"/>
      <c r="ADC413"/>
      <c r="ADD413"/>
      <c r="ADE413"/>
      <c r="ADF413"/>
      <c r="ADG413"/>
      <c r="ADH413"/>
      <c r="ADI413"/>
      <c r="ADJ413"/>
      <c r="ADK413"/>
      <c r="ADL413"/>
      <c r="ADM413"/>
      <c r="ADN413"/>
      <c r="ADO413"/>
      <c r="ADP413"/>
      <c r="ADQ413"/>
      <c r="ADR413"/>
      <c r="ADS413"/>
      <c r="ADT413"/>
      <c r="ADU413"/>
      <c r="ADV413"/>
      <c r="ADW413"/>
      <c r="ADX413"/>
      <c r="ADY413"/>
      <c r="ADZ413"/>
      <c r="AEA413"/>
      <c r="AEB413"/>
      <c r="AEC413"/>
      <c r="AED413"/>
      <c r="AEE413"/>
      <c r="AEF413"/>
      <c r="AEG413"/>
      <c r="AEH413"/>
      <c r="AEI413"/>
      <c r="AEJ413"/>
      <c r="AEK413"/>
      <c r="AEL413"/>
      <c r="AEM413"/>
      <c r="AEN413"/>
      <c r="AEO413"/>
      <c r="AEP413"/>
      <c r="AEQ413"/>
      <c r="AER413"/>
      <c r="AES413"/>
      <c r="AET413"/>
      <c r="AEU413"/>
      <c r="AEV413"/>
      <c r="AEW413"/>
      <c r="AEX413"/>
      <c r="AEY413"/>
      <c r="AEZ413"/>
      <c r="AFA413"/>
      <c r="AFB413"/>
      <c r="AFC413"/>
      <c r="AFD413"/>
      <c r="AFE413"/>
      <c r="AFF413"/>
      <c r="AFG413"/>
      <c r="AFH413"/>
      <c r="AFI413"/>
      <c r="AFJ413"/>
      <c r="AFK413"/>
      <c r="AFL413"/>
      <c r="AFM413"/>
      <c r="AFN413"/>
      <c r="AFO413"/>
      <c r="AFP413"/>
      <c r="AFQ413"/>
      <c r="AFR413"/>
      <c r="AFS413"/>
      <c r="AFT413"/>
      <c r="AFU413"/>
      <c r="AFV413"/>
      <c r="AFW413"/>
      <c r="AFX413"/>
      <c r="AFY413"/>
      <c r="AFZ413"/>
      <c r="AGA413"/>
      <c r="AGB413"/>
      <c r="AGC413"/>
      <c r="AGD413"/>
      <c r="AGE413"/>
      <c r="AGF413"/>
      <c r="AGG413"/>
      <c r="AGH413"/>
      <c r="AGI413"/>
      <c r="AGJ413"/>
      <c r="AGK413"/>
      <c r="AGL413"/>
      <c r="AGM413"/>
      <c r="AGN413"/>
      <c r="AGO413"/>
      <c r="AGP413"/>
      <c r="AGQ413"/>
      <c r="AGR413"/>
      <c r="AGS413"/>
      <c r="AGT413"/>
      <c r="AGU413"/>
      <c r="AGV413"/>
      <c r="AGW413"/>
      <c r="AGX413"/>
      <c r="AGY413"/>
      <c r="AGZ413"/>
      <c r="AHA413"/>
      <c r="AHB413"/>
      <c r="AHC413"/>
      <c r="AHD413"/>
      <c r="AHE413"/>
      <c r="AHF413"/>
      <c r="AHG413"/>
      <c r="AHH413"/>
      <c r="AHI413"/>
      <c r="AHJ413"/>
      <c r="AHK413"/>
      <c r="AHL413"/>
      <c r="AHM413"/>
      <c r="AHN413"/>
      <c r="AHO413"/>
      <c r="AHP413"/>
      <c r="AHQ413"/>
      <c r="AHR413"/>
      <c r="AHS413"/>
      <c r="AHT413"/>
      <c r="AHU413"/>
      <c r="AHV413"/>
      <c r="AHW413"/>
      <c r="AHX413"/>
      <c r="AHY413"/>
      <c r="AHZ413"/>
      <c r="AIA413"/>
      <c r="AIB413"/>
      <c r="AIC413"/>
      <c r="AID413"/>
      <c r="AIE413"/>
      <c r="AIF413"/>
      <c r="AIG413"/>
      <c r="AIH413"/>
      <c r="AII413"/>
      <c r="AIJ413"/>
      <c r="AIK413"/>
      <c r="AIL413"/>
      <c r="AIM413"/>
      <c r="AIN413"/>
      <c r="AIO413"/>
      <c r="AIP413"/>
      <c r="AIQ413"/>
      <c r="AIR413"/>
      <c r="AIS413"/>
      <c r="AIT413"/>
      <c r="AIU413"/>
      <c r="AIV413"/>
      <c r="AIW413"/>
      <c r="AIX413"/>
      <c r="AIY413"/>
      <c r="AIZ413"/>
      <c r="AJA413"/>
      <c r="AJB413"/>
      <c r="AJC413"/>
      <c r="AJD413"/>
      <c r="AJE413"/>
      <c r="AJF413"/>
      <c r="AJG413"/>
      <c r="AJH413"/>
      <c r="AJI413"/>
      <c r="AJJ413"/>
      <c r="AJK413"/>
      <c r="AJL413"/>
      <c r="AJM413"/>
      <c r="AJN413"/>
      <c r="AJO413"/>
      <c r="AJP413"/>
      <c r="AJQ413"/>
      <c r="AJR413"/>
      <c r="AJS413"/>
      <c r="AJT413"/>
      <c r="AJU413"/>
      <c r="AJV413"/>
      <c r="AJW413"/>
      <c r="AJX413"/>
      <c r="AJY413"/>
      <c r="AJZ413"/>
      <c r="AKA413"/>
      <c r="AKB413"/>
      <c r="AKC413"/>
      <c r="AKD413"/>
      <c r="AKE413"/>
      <c r="AKF413"/>
      <c r="AKG413"/>
      <c r="AKH413"/>
      <c r="AKI413"/>
      <c r="AKJ413"/>
      <c r="AKK413"/>
      <c r="AKL413"/>
      <c r="AKM413"/>
      <c r="AKN413"/>
      <c r="AKO413"/>
      <c r="AKP413"/>
      <c r="AKQ413"/>
      <c r="AKR413"/>
      <c r="AKS413"/>
      <c r="AKT413"/>
      <c r="AKU413"/>
      <c r="AKV413"/>
      <c r="AKW413"/>
      <c r="AKX413"/>
      <c r="AKY413"/>
      <c r="AKZ413"/>
      <c r="ALA413"/>
      <c r="ALB413"/>
      <c r="ALC413"/>
      <c r="ALD413"/>
      <c r="ALE413"/>
      <c r="ALF413"/>
      <c r="ALG413"/>
      <c r="ALH413"/>
      <c r="ALI413"/>
      <c r="ALJ413"/>
      <c r="ALK413"/>
      <c r="ALL413"/>
      <c r="ALM413"/>
      <c r="ALN413"/>
      <c r="ALO413"/>
      <c r="ALP413"/>
      <c r="ALQ413"/>
      <c r="ALR413"/>
      <c r="ALS413"/>
      <c r="ALT413"/>
      <c r="ALU413"/>
      <c r="ALV413"/>
      <c r="ALW413"/>
      <c r="ALX413"/>
      <c r="ALY413"/>
      <c r="ALZ413"/>
      <c r="AMA413"/>
      <c r="AMB413"/>
      <c r="AMC413"/>
      <c r="AMD413"/>
      <c r="AME413"/>
      <c r="AMF413"/>
      <c r="AMG413"/>
      <c r="AMH413"/>
      <c r="AMI413"/>
      <c r="AMJ413"/>
      <c r="AMK413"/>
      <c r="AML413"/>
      <c r="AMM413"/>
      <c r="AMN413"/>
      <c r="AMO413"/>
      <c r="AMP413"/>
      <c r="AMQ413"/>
      <c r="AMR413"/>
      <c r="AMS413"/>
      <c r="AMT413"/>
      <c r="AMU413"/>
      <c r="AMV413"/>
      <c r="AMW413"/>
      <c r="AMX413"/>
      <c r="AMY413"/>
      <c r="AMZ413"/>
      <c r="ANA413"/>
      <c r="ANB413"/>
      <c r="ANC413"/>
      <c r="AND413"/>
      <c r="ANE413"/>
      <c r="ANF413"/>
      <c r="ANG413"/>
      <c r="ANH413"/>
      <c r="ANI413"/>
      <c r="ANJ413"/>
      <c r="ANK413"/>
      <c r="ANL413"/>
      <c r="ANM413"/>
      <c r="ANN413"/>
      <c r="ANO413"/>
      <c r="ANP413"/>
      <c r="ANQ413"/>
      <c r="ANR413"/>
      <c r="ANS413"/>
      <c r="ANT413"/>
      <c r="ANU413"/>
      <c r="ANV413"/>
      <c r="ANW413"/>
      <c r="ANX413"/>
      <c r="ANY413"/>
      <c r="ANZ413"/>
      <c r="AOA413"/>
      <c r="AOB413"/>
      <c r="AOC413"/>
      <c r="AOD413"/>
      <c r="AOE413"/>
      <c r="AOF413"/>
      <c r="AOG413"/>
      <c r="AOH413"/>
      <c r="AOI413"/>
      <c r="AOJ413"/>
      <c r="AOK413"/>
      <c r="AOL413"/>
      <c r="AOM413"/>
      <c r="AON413"/>
      <c r="AOO413"/>
      <c r="AOP413"/>
      <c r="AOQ413"/>
      <c r="AOR413"/>
      <c r="AOS413"/>
      <c r="AOT413"/>
      <c r="AOU413"/>
      <c r="AOV413"/>
      <c r="AOW413"/>
      <c r="AOX413"/>
      <c r="AOY413"/>
      <c r="AOZ413"/>
      <c r="APA413"/>
      <c r="APB413"/>
      <c r="APC413"/>
      <c r="APD413"/>
      <c r="APE413"/>
      <c r="APF413"/>
      <c r="APG413"/>
      <c r="APH413"/>
      <c r="API413"/>
      <c r="APJ413"/>
      <c r="APK413"/>
      <c r="APL413"/>
      <c r="APM413"/>
      <c r="APN413"/>
      <c r="APO413"/>
      <c r="APP413"/>
      <c r="APQ413"/>
      <c r="APR413"/>
      <c r="APS413"/>
      <c r="APT413"/>
      <c r="APU413"/>
      <c r="APV413"/>
      <c r="APW413"/>
      <c r="APX413"/>
      <c r="APY413"/>
      <c r="APZ413"/>
      <c r="AQA413"/>
      <c r="AQB413"/>
      <c r="AQC413"/>
      <c r="AQD413"/>
      <c r="AQE413"/>
      <c r="AQF413"/>
      <c r="AQG413"/>
      <c r="AQH413"/>
      <c r="AQI413"/>
      <c r="AQJ413"/>
      <c r="AQK413"/>
      <c r="AQL413"/>
      <c r="AQM413"/>
      <c r="AQN413"/>
      <c r="AQO413"/>
      <c r="AQP413"/>
      <c r="AQQ413"/>
      <c r="AQR413"/>
      <c r="AQS413"/>
      <c r="AQT413"/>
      <c r="AQU413"/>
      <c r="AQV413"/>
      <c r="AQW413"/>
      <c r="AQX413"/>
      <c r="AQY413"/>
      <c r="AQZ413"/>
      <c r="ARA413"/>
      <c r="ARB413"/>
      <c r="ARC413"/>
      <c r="ARD413"/>
      <c r="ARE413"/>
      <c r="ARF413"/>
      <c r="ARG413"/>
      <c r="ARH413"/>
      <c r="ARI413"/>
      <c r="ARJ413"/>
      <c r="ARK413"/>
      <c r="ARL413"/>
      <c r="ARM413"/>
      <c r="ARN413"/>
      <c r="ARO413"/>
      <c r="ARP413"/>
      <c r="ARQ413"/>
      <c r="ARR413"/>
      <c r="ARS413"/>
      <c r="ART413"/>
      <c r="ARU413"/>
      <c r="ARV413"/>
      <c r="ARW413"/>
      <c r="ARX413"/>
      <c r="ARY413"/>
      <c r="ARZ413"/>
      <c r="ASA413"/>
      <c r="ASB413"/>
      <c r="ASC413"/>
      <c r="ASD413"/>
      <c r="ASE413"/>
      <c r="ASF413"/>
      <c r="ASG413"/>
      <c r="ASH413"/>
      <c r="ASI413"/>
      <c r="ASJ413"/>
      <c r="ASK413"/>
      <c r="ASL413"/>
      <c r="ASM413"/>
      <c r="ASN413"/>
      <c r="ASO413"/>
      <c r="ASP413"/>
      <c r="ASQ413"/>
      <c r="ASR413"/>
      <c r="ASS413"/>
      <c r="AST413"/>
      <c r="ASU413"/>
      <c r="ASV413"/>
      <c r="ASW413"/>
      <c r="ASX413"/>
      <c r="ASY413"/>
      <c r="ASZ413"/>
      <c r="ATA413"/>
      <c r="ATB413"/>
      <c r="ATC413"/>
      <c r="ATD413"/>
      <c r="ATE413"/>
      <c r="ATF413"/>
      <c r="ATG413"/>
      <c r="ATH413"/>
      <c r="ATI413"/>
      <c r="ATJ413"/>
      <c r="ATK413"/>
      <c r="ATL413"/>
      <c r="ATM413"/>
      <c r="ATN413"/>
      <c r="ATO413"/>
      <c r="ATP413"/>
      <c r="ATQ413"/>
      <c r="ATR413"/>
      <c r="ATS413"/>
      <c r="ATT413"/>
      <c r="ATU413"/>
      <c r="ATV413"/>
      <c r="ATW413"/>
      <c r="ATX413"/>
      <c r="ATY413"/>
      <c r="ATZ413"/>
      <c r="AUA413"/>
      <c r="AUB413"/>
      <c r="AUC413"/>
      <c r="AUD413"/>
      <c r="AUE413"/>
      <c r="AUF413"/>
      <c r="AUG413"/>
      <c r="AUH413"/>
      <c r="AUI413"/>
      <c r="AUJ413"/>
      <c r="AUK413"/>
      <c r="AUL413"/>
      <c r="AUM413"/>
      <c r="AUN413"/>
      <c r="AUO413"/>
      <c r="AUP413"/>
      <c r="AUQ413"/>
      <c r="AUR413"/>
      <c r="AUS413"/>
      <c r="AUT413"/>
      <c r="AUU413"/>
      <c r="AUV413"/>
      <c r="AUW413"/>
      <c r="AUX413"/>
      <c r="AUY413"/>
      <c r="AUZ413"/>
      <c r="AVA413"/>
      <c r="AVB413"/>
      <c r="AVC413"/>
      <c r="AVD413"/>
      <c r="AVE413"/>
      <c r="AVF413"/>
      <c r="AVG413"/>
      <c r="AVH413"/>
      <c r="AVI413"/>
      <c r="AVJ413"/>
      <c r="AVK413"/>
      <c r="AVL413"/>
      <c r="AVM413"/>
      <c r="AVN413"/>
      <c r="AVO413"/>
      <c r="AVP413"/>
      <c r="AVQ413"/>
      <c r="AVR413"/>
      <c r="AVS413"/>
      <c r="AVT413"/>
      <c r="AVU413"/>
      <c r="AVV413"/>
      <c r="AVW413"/>
      <c r="AVX413"/>
      <c r="AVY413"/>
      <c r="AVZ413"/>
      <c r="AWA413"/>
      <c r="AWB413"/>
      <c r="AWC413"/>
      <c r="AWD413"/>
      <c r="AWE413"/>
      <c r="AWF413"/>
      <c r="AWG413"/>
      <c r="AWH413"/>
      <c r="AWI413"/>
      <c r="AWJ413"/>
      <c r="AWK413"/>
      <c r="AWL413"/>
      <c r="AWM413"/>
      <c r="AWN413"/>
      <c r="AWO413"/>
      <c r="AWP413"/>
      <c r="AWQ413"/>
      <c r="AWR413"/>
      <c r="AWS413"/>
      <c r="AWT413"/>
      <c r="AWU413"/>
      <c r="AWV413"/>
      <c r="AWW413"/>
      <c r="AWX413"/>
      <c r="AWY413"/>
      <c r="AWZ413"/>
      <c r="AXA413"/>
      <c r="AXB413"/>
      <c r="AXC413"/>
      <c r="AXD413"/>
      <c r="AXE413"/>
      <c r="AXF413"/>
      <c r="AXG413"/>
      <c r="AXH413"/>
      <c r="AXI413"/>
      <c r="AXJ413"/>
      <c r="AXK413"/>
      <c r="AXL413"/>
      <c r="AXM413"/>
      <c r="AXN413"/>
      <c r="AXO413"/>
      <c r="AXP413"/>
      <c r="AXQ413"/>
      <c r="AXR413"/>
      <c r="AXS413"/>
      <c r="AXT413"/>
      <c r="AXU413"/>
      <c r="AXV413"/>
      <c r="AXW413"/>
      <c r="AXX413"/>
      <c r="AXY413"/>
      <c r="AXZ413"/>
      <c r="AYA413"/>
      <c r="AYB413"/>
      <c r="AYC413"/>
      <c r="AYD413"/>
      <c r="AYE413"/>
      <c r="AYF413"/>
      <c r="AYG413"/>
      <c r="AYH413"/>
      <c r="AYI413"/>
      <c r="AYJ413"/>
      <c r="AYK413"/>
      <c r="AYL413"/>
      <c r="AYM413"/>
      <c r="AYN413"/>
      <c r="AYO413"/>
      <c r="AYP413"/>
      <c r="AYQ413"/>
      <c r="AYR413"/>
      <c r="AYS413"/>
      <c r="AYT413"/>
      <c r="AYU413"/>
      <c r="AYV413"/>
      <c r="AYW413"/>
      <c r="AYX413"/>
      <c r="AYY413"/>
      <c r="AYZ413"/>
      <c r="AZA413"/>
      <c r="AZB413"/>
      <c r="AZC413"/>
      <c r="AZD413"/>
      <c r="AZE413"/>
      <c r="AZF413"/>
      <c r="AZG413"/>
      <c r="AZH413"/>
      <c r="AZI413"/>
      <c r="AZJ413"/>
      <c r="AZK413"/>
      <c r="AZL413"/>
      <c r="AZM413"/>
      <c r="AZN413"/>
      <c r="AZO413"/>
      <c r="AZP413"/>
      <c r="AZQ413"/>
      <c r="AZR413"/>
      <c r="AZS413"/>
      <c r="AZT413"/>
      <c r="AZU413"/>
      <c r="AZV413"/>
      <c r="AZW413"/>
      <c r="AZX413"/>
      <c r="AZY413"/>
      <c r="AZZ413"/>
      <c r="BAA413"/>
      <c r="BAB413"/>
      <c r="BAC413"/>
      <c r="BAD413"/>
      <c r="BAE413"/>
      <c r="BAF413"/>
      <c r="BAG413"/>
      <c r="BAH413"/>
      <c r="BAI413"/>
      <c r="BAJ413"/>
      <c r="BAK413"/>
      <c r="BAL413"/>
      <c r="BAM413"/>
      <c r="BAN413"/>
      <c r="BAO413"/>
      <c r="BAP413"/>
      <c r="BAQ413"/>
      <c r="BAR413"/>
      <c r="BAS413"/>
      <c r="BAT413"/>
      <c r="BAU413"/>
      <c r="BAV413"/>
      <c r="BAW413"/>
      <c r="BAX413"/>
      <c r="BAY413"/>
      <c r="BAZ413"/>
      <c r="BBA413"/>
      <c r="BBB413"/>
      <c r="BBC413"/>
      <c r="BBD413"/>
      <c r="BBE413"/>
      <c r="BBF413"/>
      <c r="BBG413"/>
      <c r="BBH413"/>
      <c r="BBI413"/>
      <c r="BBJ413"/>
      <c r="BBK413"/>
      <c r="BBL413"/>
      <c r="BBM413"/>
      <c r="BBN413"/>
      <c r="BBO413"/>
      <c r="BBP413"/>
      <c r="BBQ413"/>
      <c r="BBR413"/>
      <c r="BBS413"/>
      <c r="BBT413"/>
      <c r="BBU413"/>
      <c r="BBV413"/>
      <c r="BBW413"/>
      <c r="BBX413"/>
      <c r="BBY413"/>
      <c r="BBZ413"/>
      <c r="BCA413"/>
      <c r="BCB413"/>
      <c r="BCC413"/>
      <c r="BCD413"/>
      <c r="BCE413"/>
      <c r="BCF413"/>
      <c r="BCG413"/>
      <c r="BCH413"/>
      <c r="BCI413"/>
      <c r="BCJ413"/>
      <c r="BCK413"/>
      <c r="BCL413"/>
      <c r="BCM413"/>
      <c r="BCN413"/>
      <c r="BCO413"/>
      <c r="BCP413"/>
      <c r="BCQ413"/>
      <c r="BCR413"/>
      <c r="BCS413"/>
      <c r="BCT413"/>
      <c r="BCU413"/>
      <c r="BCV413"/>
      <c r="BCW413"/>
      <c r="BCX413"/>
      <c r="BCY413"/>
      <c r="BCZ413"/>
      <c r="BDA413"/>
      <c r="BDB413"/>
      <c r="BDC413"/>
      <c r="BDD413"/>
      <c r="BDE413"/>
      <c r="BDF413"/>
      <c r="BDG413"/>
      <c r="BDH413"/>
      <c r="BDI413"/>
      <c r="BDJ413"/>
      <c r="BDK413"/>
      <c r="BDL413"/>
      <c r="BDM413"/>
      <c r="BDN413"/>
      <c r="BDO413"/>
      <c r="BDP413"/>
      <c r="BDQ413"/>
      <c r="BDR413"/>
      <c r="BDS413"/>
      <c r="BDT413"/>
      <c r="BDU413"/>
      <c r="BDV413"/>
      <c r="BDW413"/>
      <c r="BDX413"/>
      <c r="BDY413"/>
      <c r="BDZ413"/>
      <c r="BEA413"/>
      <c r="BEB413"/>
      <c r="BEC413"/>
      <c r="BED413"/>
      <c r="BEE413"/>
      <c r="BEF413"/>
      <c r="BEG413"/>
      <c r="BEH413"/>
      <c r="BEI413"/>
      <c r="BEJ413"/>
      <c r="BEK413"/>
      <c r="BEL413"/>
      <c r="BEM413"/>
      <c r="BEN413"/>
      <c r="BEO413"/>
      <c r="BEP413"/>
      <c r="BEQ413"/>
      <c r="BER413"/>
      <c r="BES413"/>
      <c r="BET413"/>
      <c r="BEU413"/>
      <c r="BEV413"/>
      <c r="BEW413"/>
      <c r="BEX413"/>
      <c r="BEY413"/>
      <c r="BEZ413"/>
      <c r="BFA413"/>
      <c r="BFB413"/>
      <c r="BFC413"/>
      <c r="BFD413"/>
      <c r="BFE413"/>
      <c r="BFF413"/>
      <c r="BFG413"/>
      <c r="BFH413"/>
      <c r="BFI413"/>
      <c r="BFJ413"/>
      <c r="BFK413"/>
      <c r="BFL413"/>
      <c r="BFM413"/>
      <c r="BFN413"/>
      <c r="BFO413"/>
      <c r="BFP413"/>
      <c r="BFQ413"/>
      <c r="BFR413"/>
      <c r="BFS413"/>
      <c r="BFT413"/>
      <c r="BFU413"/>
      <c r="BFV413"/>
      <c r="BFW413"/>
      <c r="BFX413"/>
      <c r="BFY413"/>
      <c r="BFZ413"/>
      <c r="BGA413"/>
      <c r="BGB413"/>
      <c r="BGC413"/>
      <c r="BGD413"/>
      <c r="BGE413"/>
      <c r="BGF413"/>
      <c r="BGG413"/>
      <c r="BGH413"/>
      <c r="BGI413"/>
      <c r="BGJ413"/>
      <c r="BGK413"/>
      <c r="BGL413"/>
      <c r="BGM413"/>
      <c r="BGN413"/>
      <c r="BGO413"/>
      <c r="BGP413"/>
      <c r="BGQ413"/>
      <c r="BGR413"/>
      <c r="BGS413"/>
      <c r="BGT413"/>
      <c r="BGU413"/>
      <c r="BGV413"/>
      <c r="BGW413"/>
      <c r="BGX413"/>
      <c r="BGY413"/>
      <c r="BGZ413"/>
      <c r="BHA413"/>
      <c r="BHB413"/>
      <c r="BHC413"/>
      <c r="BHD413"/>
      <c r="BHE413"/>
      <c r="BHF413"/>
      <c r="BHG413"/>
      <c r="BHH413"/>
      <c r="BHI413"/>
      <c r="BHJ413"/>
      <c r="BHK413"/>
      <c r="BHL413"/>
      <c r="BHM413"/>
      <c r="BHN413"/>
      <c r="BHO413"/>
      <c r="BHP413"/>
      <c r="BHQ413"/>
      <c r="BHR413"/>
      <c r="BHS413"/>
      <c r="BHT413"/>
      <c r="BHU413"/>
      <c r="BHV413"/>
      <c r="BHW413"/>
      <c r="BHX413"/>
      <c r="BHY413"/>
      <c r="BHZ413"/>
      <c r="BIA413"/>
      <c r="BIB413"/>
      <c r="BIC413"/>
      <c r="BID413"/>
      <c r="BIE413"/>
      <c r="BIF413"/>
      <c r="BIG413"/>
      <c r="BIH413"/>
      <c r="BII413"/>
      <c r="BIJ413"/>
      <c r="BIK413"/>
      <c r="BIL413"/>
      <c r="BIM413"/>
      <c r="BIN413"/>
      <c r="BIO413"/>
      <c r="BIP413"/>
      <c r="BIQ413"/>
      <c r="BIR413"/>
      <c r="BIS413"/>
      <c r="BIT413"/>
      <c r="BIU413"/>
      <c r="BIV413"/>
      <c r="BIW413"/>
      <c r="BIX413"/>
      <c r="BIY413"/>
      <c r="BIZ413"/>
      <c r="BJA413"/>
      <c r="BJB413"/>
      <c r="BJC413"/>
      <c r="BJD413"/>
      <c r="BJE413"/>
      <c r="BJF413"/>
      <c r="BJG413"/>
      <c r="BJH413"/>
      <c r="BJI413"/>
      <c r="BJJ413"/>
      <c r="BJK413"/>
      <c r="BJL413"/>
      <c r="BJM413"/>
      <c r="BJN413"/>
      <c r="BJO413"/>
      <c r="BJP413"/>
      <c r="BJQ413"/>
      <c r="BJR413"/>
      <c r="BJS413"/>
      <c r="BJT413"/>
      <c r="BJU413"/>
      <c r="BJV413"/>
      <c r="BJW413"/>
      <c r="BJX413"/>
      <c r="BJY413"/>
      <c r="BJZ413"/>
      <c r="BKA413"/>
      <c r="BKB413"/>
      <c r="BKC413"/>
      <c r="BKD413"/>
      <c r="BKE413"/>
      <c r="BKF413"/>
      <c r="BKG413"/>
      <c r="BKH413"/>
      <c r="BKI413"/>
      <c r="BKJ413"/>
      <c r="BKK413"/>
      <c r="BKL413"/>
      <c r="BKM413"/>
      <c r="BKN413"/>
      <c r="BKO413"/>
      <c r="BKP413"/>
      <c r="BKQ413"/>
      <c r="BKR413"/>
      <c r="BKS413"/>
      <c r="BKT413"/>
      <c r="BKU413"/>
      <c r="BKV413"/>
      <c r="BKW413"/>
      <c r="BKX413"/>
      <c r="BKY413"/>
      <c r="BKZ413"/>
      <c r="BLA413"/>
      <c r="BLB413"/>
      <c r="BLC413"/>
      <c r="BLD413"/>
      <c r="BLE413"/>
      <c r="BLF413"/>
      <c r="BLG413"/>
      <c r="BLH413"/>
      <c r="BLI413"/>
      <c r="BLJ413"/>
      <c r="BLK413"/>
      <c r="BLL413"/>
      <c r="BLM413"/>
      <c r="BLN413"/>
      <c r="BLO413"/>
      <c r="BLP413"/>
      <c r="BLQ413"/>
      <c r="BLR413"/>
      <c r="BLS413"/>
      <c r="BLT413"/>
      <c r="BLU413"/>
      <c r="BLV413"/>
      <c r="BLW413"/>
      <c r="BLX413"/>
      <c r="BLY413"/>
      <c r="BLZ413"/>
      <c r="BMA413"/>
      <c r="BMB413"/>
      <c r="BMC413"/>
      <c r="BMD413"/>
      <c r="BME413"/>
      <c r="BMF413"/>
      <c r="BMG413"/>
      <c r="BMH413"/>
      <c r="BMI413"/>
      <c r="BMJ413"/>
      <c r="BMK413"/>
      <c r="BML413"/>
      <c r="BMM413"/>
      <c r="BMN413"/>
      <c r="BMO413"/>
      <c r="BMP413"/>
      <c r="BMQ413"/>
      <c r="BMR413"/>
      <c r="BMS413"/>
      <c r="BMT413"/>
      <c r="BMU413"/>
      <c r="BMV413"/>
      <c r="BMW413"/>
      <c r="BMX413"/>
      <c r="BMY413"/>
      <c r="BMZ413"/>
      <c r="BNA413"/>
      <c r="BNB413"/>
      <c r="BNC413"/>
      <c r="BND413"/>
      <c r="BNE413"/>
      <c r="BNF413"/>
      <c r="BNG413"/>
      <c r="BNH413"/>
      <c r="BNI413"/>
      <c r="BNJ413"/>
      <c r="BNK413"/>
      <c r="BNL413"/>
      <c r="BNM413"/>
      <c r="BNN413"/>
      <c r="BNO413"/>
      <c r="BNP413"/>
      <c r="BNQ413"/>
      <c r="BNR413"/>
      <c r="BNS413"/>
      <c r="BNT413"/>
      <c r="BNU413"/>
      <c r="BNV413"/>
      <c r="BNW413"/>
      <c r="BNX413"/>
      <c r="BNY413"/>
      <c r="BNZ413"/>
      <c r="BOA413"/>
      <c r="BOB413"/>
      <c r="BOC413"/>
      <c r="BOD413"/>
      <c r="BOE413"/>
      <c r="BOF413"/>
      <c r="BOG413"/>
      <c r="BOH413"/>
      <c r="BOI413"/>
      <c r="BOJ413"/>
      <c r="BOK413"/>
      <c r="BOL413"/>
      <c r="BOM413"/>
      <c r="BON413"/>
      <c r="BOO413"/>
      <c r="BOP413"/>
      <c r="BOQ413"/>
      <c r="BOR413"/>
      <c r="BOS413"/>
      <c r="BOT413"/>
      <c r="BOU413"/>
      <c r="BOV413"/>
      <c r="BOW413"/>
      <c r="BOX413"/>
      <c r="BOY413"/>
      <c r="BOZ413"/>
      <c r="BPA413"/>
      <c r="BPB413"/>
      <c r="BPC413"/>
      <c r="BPD413"/>
      <c r="BPE413"/>
      <c r="BPF413"/>
      <c r="BPG413"/>
      <c r="BPH413"/>
      <c r="BPI413"/>
      <c r="BPJ413"/>
      <c r="BPK413"/>
      <c r="BPL413"/>
      <c r="BPM413"/>
      <c r="BPN413"/>
      <c r="BPO413"/>
      <c r="BPP413"/>
      <c r="BPQ413"/>
      <c r="BPR413"/>
      <c r="BPS413"/>
      <c r="BPT413"/>
      <c r="BPU413"/>
      <c r="BPV413"/>
      <c r="BPW413"/>
      <c r="BPX413"/>
      <c r="BPY413"/>
      <c r="BPZ413"/>
      <c r="BQA413"/>
      <c r="BQB413"/>
      <c r="BQC413"/>
      <c r="BQD413"/>
      <c r="BQE413"/>
      <c r="BQF413"/>
      <c r="BQG413"/>
      <c r="BQH413"/>
      <c r="BQI413"/>
      <c r="BQJ413"/>
      <c r="BQK413"/>
      <c r="BQL413"/>
      <c r="BQM413"/>
      <c r="BQN413"/>
      <c r="BQO413"/>
      <c r="BQP413"/>
      <c r="BQQ413"/>
      <c r="BQR413"/>
      <c r="BQS413"/>
      <c r="BQT413"/>
      <c r="BQU413"/>
      <c r="BQV413"/>
      <c r="BQW413"/>
      <c r="BQX413"/>
      <c r="BQY413"/>
      <c r="BQZ413"/>
      <c r="BRA413"/>
      <c r="BRB413"/>
      <c r="BRC413"/>
      <c r="BRD413"/>
      <c r="BRE413"/>
      <c r="BRF413"/>
      <c r="BRG413"/>
      <c r="BRH413"/>
      <c r="BRI413"/>
      <c r="BRJ413"/>
      <c r="BRK413"/>
      <c r="BRL413"/>
      <c r="BRM413"/>
      <c r="BRN413"/>
      <c r="BRO413"/>
      <c r="BRP413"/>
      <c r="BRQ413"/>
      <c r="BRR413"/>
      <c r="BRS413"/>
      <c r="BRT413"/>
      <c r="BRU413"/>
      <c r="BRV413"/>
      <c r="BRW413"/>
      <c r="BRX413"/>
      <c r="BRY413"/>
      <c r="BRZ413"/>
      <c r="BSA413"/>
      <c r="BSB413"/>
      <c r="BSC413"/>
      <c r="BSD413"/>
      <c r="BSE413"/>
      <c r="BSF413"/>
      <c r="BSG413"/>
      <c r="BSH413"/>
      <c r="BSI413"/>
      <c r="BSJ413"/>
      <c r="BSK413"/>
      <c r="BSL413"/>
      <c r="BSM413"/>
      <c r="BSN413"/>
      <c r="BSO413"/>
      <c r="BSP413"/>
      <c r="BSQ413"/>
      <c r="BSR413"/>
      <c r="BSS413"/>
      <c r="BST413"/>
      <c r="BSU413"/>
      <c r="BSV413"/>
      <c r="BSW413"/>
      <c r="BSX413"/>
      <c r="BSY413"/>
      <c r="BSZ413"/>
      <c r="BTA413"/>
      <c r="BTB413"/>
      <c r="BTC413"/>
      <c r="BTD413"/>
      <c r="BTE413"/>
      <c r="BTF413"/>
      <c r="BTG413"/>
      <c r="BTH413"/>
      <c r="BTI413"/>
      <c r="BTJ413"/>
      <c r="BTK413"/>
      <c r="BTL413"/>
      <c r="BTM413"/>
      <c r="BTN413"/>
      <c r="BTO413"/>
      <c r="BTP413"/>
      <c r="BTQ413"/>
      <c r="BTR413"/>
      <c r="BTS413"/>
      <c r="BTT413"/>
      <c r="BTU413"/>
      <c r="BTV413"/>
      <c r="BTW413"/>
      <c r="BTX413"/>
      <c r="BTY413"/>
      <c r="BTZ413"/>
      <c r="BUA413"/>
      <c r="BUB413"/>
      <c r="BUC413"/>
      <c r="BUD413"/>
      <c r="BUE413"/>
      <c r="BUF413"/>
      <c r="BUG413"/>
      <c r="BUH413"/>
      <c r="BUI413"/>
      <c r="BUJ413"/>
      <c r="BUK413"/>
      <c r="BUL413"/>
      <c r="BUM413"/>
      <c r="BUN413"/>
      <c r="BUO413"/>
      <c r="BUP413"/>
      <c r="BUQ413"/>
      <c r="BUR413"/>
      <c r="BUS413"/>
      <c r="BUT413"/>
      <c r="BUU413"/>
      <c r="BUV413"/>
      <c r="BUW413"/>
      <c r="BUX413"/>
      <c r="BUY413"/>
      <c r="BUZ413"/>
      <c r="BVA413"/>
      <c r="BVB413"/>
      <c r="BVC413"/>
      <c r="BVD413"/>
      <c r="BVE413"/>
      <c r="BVF413"/>
      <c r="BVG413"/>
      <c r="BVH413"/>
      <c r="BVI413"/>
      <c r="BVJ413"/>
      <c r="BVK413"/>
      <c r="BVL413"/>
      <c r="BVM413"/>
      <c r="BVN413"/>
      <c r="BVO413"/>
      <c r="BVP413"/>
      <c r="BVQ413"/>
      <c r="BVR413"/>
      <c r="BVS413"/>
      <c r="BVT413"/>
      <c r="BVU413"/>
      <c r="BVV413"/>
      <c r="BVW413"/>
      <c r="BVX413"/>
      <c r="BVY413"/>
      <c r="BVZ413"/>
      <c r="BWA413"/>
      <c r="BWB413"/>
      <c r="BWC413"/>
      <c r="BWD413"/>
      <c r="BWE413"/>
      <c r="BWF413"/>
      <c r="BWG413"/>
      <c r="BWH413"/>
      <c r="BWI413"/>
      <c r="BWJ413"/>
      <c r="BWK413"/>
      <c r="BWL413"/>
      <c r="BWM413"/>
      <c r="BWN413"/>
      <c r="BWO413"/>
      <c r="BWP413"/>
      <c r="BWQ413"/>
      <c r="BWR413"/>
      <c r="BWS413"/>
      <c r="BWT413"/>
      <c r="BWU413"/>
      <c r="BWV413"/>
      <c r="BWW413"/>
      <c r="BWX413"/>
      <c r="BWY413"/>
      <c r="BWZ413"/>
      <c r="BXA413"/>
      <c r="BXB413"/>
      <c r="BXC413"/>
      <c r="BXD413"/>
      <c r="BXE413"/>
      <c r="BXF413"/>
      <c r="BXG413"/>
      <c r="BXH413"/>
      <c r="BXI413"/>
      <c r="BXJ413"/>
      <c r="BXK413"/>
      <c r="BXL413"/>
      <c r="BXM413"/>
      <c r="BXN413"/>
      <c r="BXO413"/>
      <c r="BXP413"/>
      <c r="BXQ413"/>
      <c r="BXR413"/>
      <c r="BXS413"/>
      <c r="BXT413"/>
      <c r="BXU413"/>
      <c r="BXV413"/>
      <c r="BXW413"/>
      <c r="BXX413"/>
      <c r="BXY413"/>
      <c r="BXZ413"/>
      <c r="BYA413"/>
      <c r="BYB413"/>
      <c r="BYC413"/>
      <c r="BYD413"/>
      <c r="BYE413"/>
      <c r="BYF413"/>
      <c r="BYG413"/>
      <c r="BYH413"/>
      <c r="BYI413"/>
      <c r="BYJ413"/>
      <c r="BYK413"/>
      <c r="BYL413"/>
      <c r="BYM413"/>
      <c r="BYN413"/>
      <c r="BYO413"/>
      <c r="BYP413"/>
      <c r="BYQ413"/>
      <c r="BYR413"/>
      <c r="BYS413"/>
      <c r="BYT413"/>
      <c r="BYU413"/>
      <c r="BYV413"/>
      <c r="BYW413"/>
      <c r="BYX413"/>
      <c r="BYY413"/>
      <c r="BYZ413"/>
      <c r="BZA413"/>
      <c r="BZB413"/>
      <c r="BZC413"/>
      <c r="BZD413"/>
      <c r="BZE413"/>
      <c r="BZF413"/>
      <c r="BZG413"/>
      <c r="BZH413"/>
      <c r="BZI413"/>
      <c r="BZJ413"/>
      <c r="BZK413"/>
      <c r="BZL413"/>
      <c r="BZM413"/>
      <c r="BZN413"/>
      <c r="BZO413"/>
      <c r="BZP413"/>
      <c r="BZQ413"/>
      <c r="BZR413"/>
      <c r="BZS413"/>
      <c r="BZT413"/>
      <c r="BZU413"/>
      <c r="BZV413"/>
      <c r="BZW413"/>
      <c r="BZX413"/>
      <c r="BZY413"/>
      <c r="BZZ413"/>
      <c r="CAA413"/>
      <c r="CAB413"/>
      <c r="CAC413"/>
      <c r="CAD413"/>
      <c r="CAE413"/>
      <c r="CAF413"/>
      <c r="CAG413"/>
      <c r="CAH413"/>
      <c r="CAI413"/>
      <c r="CAJ413"/>
      <c r="CAK413"/>
      <c r="CAL413"/>
      <c r="CAM413"/>
      <c r="CAN413"/>
      <c r="CAO413"/>
      <c r="CAP413"/>
      <c r="CAQ413"/>
      <c r="CAR413"/>
      <c r="CAS413"/>
      <c r="CAT413"/>
      <c r="CAU413"/>
      <c r="CAV413"/>
      <c r="CAW413"/>
      <c r="CAX413"/>
      <c r="CAY413"/>
      <c r="CAZ413"/>
      <c r="CBA413"/>
      <c r="CBB413"/>
      <c r="CBC413"/>
      <c r="CBD413"/>
      <c r="CBE413"/>
      <c r="CBF413"/>
      <c r="CBG413"/>
      <c r="CBH413"/>
      <c r="CBI413"/>
      <c r="CBJ413"/>
      <c r="CBK413"/>
      <c r="CBL413"/>
      <c r="CBM413"/>
      <c r="CBN413"/>
      <c r="CBO413"/>
      <c r="CBP413"/>
      <c r="CBQ413"/>
      <c r="CBR413"/>
      <c r="CBS413"/>
      <c r="CBT413"/>
      <c r="CBU413"/>
      <c r="CBV413"/>
      <c r="CBW413"/>
      <c r="CBX413"/>
      <c r="CBY413"/>
      <c r="CBZ413"/>
      <c r="CCA413"/>
      <c r="CCB413"/>
      <c r="CCC413"/>
      <c r="CCD413"/>
      <c r="CCE413"/>
      <c r="CCF413"/>
      <c r="CCG413"/>
      <c r="CCH413"/>
      <c r="CCI413"/>
      <c r="CCJ413"/>
      <c r="CCK413"/>
      <c r="CCL413"/>
      <c r="CCM413"/>
      <c r="CCN413"/>
      <c r="CCO413"/>
      <c r="CCP413"/>
      <c r="CCQ413"/>
      <c r="CCR413"/>
      <c r="CCS413"/>
      <c r="CCT413"/>
      <c r="CCU413"/>
      <c r="CCV413"/>
      <c r="CCW413"/>
      <c r="CCX413"/>
      <c r="CCY413"/>
      <c r="CCZ413"/>
      <c r="CDA413"/>
      <c r="CDB413"/>
      <c r="CDC413"/>
      <c r="CDD413"/>
      <c r="CDE413"/>
      <c r="CDF413"/>
      <c r="CDG413"/>
      <c r="CDH413"/>
      <c r="CDI413"/>
      <c r="CDJ413"/>
      <c r="CDK413"/>
      <c r="CDL413"/>
      <c r="CDM413"/>
      <c r="CDN413"/>
      <c r="CDO413"/>
      <c r="CDP413"/>
      <c r="CDQ413"/>
      <c r="CDR413"/>
      <c r="CDS413"/>
      <c r="CDT413"/>
      <c r="CDU413"/>
      <c r="CDV413"/>
      <c r="CDW413"/>
      <c r="CDX413"/>
      <c r="CDY413"/>
      <c r="CDZ413"/>
      <c r="CEA413"/>
      <c r="CEB413"/>
      <c r="CEC413"/>
      <c r="CED413"/>
      <c r="CEE413"/>
      <c r="CEF413"/>
      <c r="CEG413"/>
      <c r="CEH413"/>
      <c r="CEI413"/>
      <c r="CEJ413"/>
      <c r="CEK413"/>
      <c r="CEL413"/>
      <c r="CEM413"/>
      <c r="CEN413"/>
      <c r="CEO413"/>
      <c r="CEP413"/>
      <c r="CEQ413"/>
      <c r="CER413"/>
      <c r="CES413"/>
      <c r="CET413"/>
      <c r="CEU413"/>
      <c r="CEV413"/>
      <c r="CEW413"/>
      <c r="CEX413"/>
      <c r="CEY413"/>
      <c r="CEZ413"/>
      <c r="CFA413"/>
      <c r="CFB413"/>
      <c r="CFC413"/>
      <c r="CFD413"/>
      <c r="CFE413"/>
      <c r="CFF413"/>
      <c r="CFG413"/>
      <c r="CFH413"/>
      <c r="CFI413"/>
      <c r="CFJ413"/>
      <c r="CFK413"/>
      <c r="CFL413"/>
      <c r="CFM413"/>
      <c r="CFN413"/>
      <c r="CFO413"/>
      <c r="CFP413"/>
      <c r="CFQ413"/>
      <c r="CFR413"/>
      <c r="CFS413"/>
      <c r="CFT413"/>
      <c r="CFU413"/>
      <c r="CFV413"/>
      <c r="CFW413"/>
      <c r="CFX413"/>
      <c r="CFY413"/>
      <c r="CFZ413"/>
      <c r="CGA413"/>
      <c r="CGB413"/>
      <c r="CGC413"/>
      <c r="CGD413"/>
      <c r="CGE413"/>
      <c r="CGF413"/>
      <c r="CGG413"/>
      <c r="CGH413"/>
      <c r="CGI413"/>
      <c r="CGJ413"/>
      <c r="CGK413"/>
      <c r="CGL413"/>
      <c r="CGM413"/>
      <c r="CGN413"/>
      <c r="CGO413"/>
      <c r="CGP413"/>
      <c r="CGQ413"/>
      <c r="CGR413"/>
      <c r="CGS413"/>
      <c r="CGT413"/>
      <c r="CGU413"/>
      <c r="CGV413"/>
      <c r="CGW413"/>
      <c r="CGX413"/>
      <c r="CGY413"/>
      <c r="CGZ413"/>
      <c r="CHA413"/>
      <c r="CHB413"/>
      <c r="CHC413"/>
      <c r="CHD413"/>
      <c r="CHE413"/>
      <c r="CHF413"/>
      <c r="CHG413"/>
      <c r="CHH413"/>
      <c r="CHI413"/>
      <c r="CHJ413"/>
      <c r="CHK413"/>
      <c r="CHL413"/>
      <c r="CHM413"/>
      <c r="CHN413"/>
      <c r="CHO413"/>
      <c r="CHP413"/>
      <c r="CHQ413"/>
      <c r="CHR413"/>
      <c r="CHS413"/>
      <c r="CHT413"/>
      <c r="CHU413"/>
      <c r="CHV413"/>
      <c r="CHW413"/>
      <c r="CHX413"/>
      <c r="CHY413"/>
      <c r="CHZ413"/>
      <c r="CIA413"/>
      <c r="CIB413"/>
      <c r="CIC413"/>
      <c r="CID413"/>
      <c r="CIE413"/>
      <c r="CIF413"/>
      <c r="CIG413"/>
      <c r="CIH413"/>
      <c r="CII413"/>
      <c r="CIJ413"/>
      <c r="CIK413"/>
      <c r="CIL413"/>
      <c r="CIM413"/>
      <c r="CIN413"/>
      <c r="CIO413"/>
      <c r="CIP413"/>
      <c r="CIQ413"/>
      <c r="CIR413"/>
      <c r="CIS413"/>
      <c r="CIT413"/>
      <c r="CIU413"/>
      <c r="CIV413"/>
      <c r="CIW413"/>
      <c r="CIX413"/>
      <c r="CIY413"/>
      <c r="CIZ413"/>
      <c r="CJA413"/>
      <c r="CJB413"/>
      <c r="CJC413"/>
      <c r="CJD413"/>
      <c r="CJE413"/>
      <c r="CJF413"/>
      <c r="CJG413"/>
      <c r="CJH413"/>
      <c r="CJI413"/>
      <c r="CJJ413"/>
      <c r="CJK413"/>
      <c r="CJL413"/>
      <c r="CJM413"/>
      <c r="CJN413"/>
      <c r="CJO413"/>
      <c r="CJP413"/>
      <c r="CJQ413"/>
      <c r="CJR413"/>
      <c r="CJS413"/>
      <c r="CJT413"/>
      <c r="CJU413"/>
      <c r="CJV413"/>
      <c r="CJW413"/>
      <c r="CJX413"/>
      <c r="CJY413"/>
      <c r="CJZ413"/>
      <c r="CKA413"/>
      <c r="CKB413"/>
      <c r="CKC413"/>
      <c r="CKD413"/>
      <c r="CKE413"/>
      <c r="CKF413"/>
      <c r="CKG413"/>
      <c r="CKH413"/>
      <c r="CKI413"/>
      <c r="CKJ413"/>
      <c r="CKK413"/>
      <c r="CKL413"/>
      <c r="CKM413"/>
      <c r="CKN413"/>
      <c r="CKO413"/>
      <c r="CKP413"/>
      <c r="CKQ413"/>
      <c r="CKR413"/>
      <c r="CKS413"/>
      <c r="CKT413"/>
      <c r="CKU413"/>
      <c r="CKV413"/>
      <c r="CKW413"/>
      <c r="CKX413"/>
      <c r="CKY413"/>
      <c r="CKZ413"/>
      <c r="CLA413"/>
      <c r="CLB413"/>
      <c r="CLC413"/>
      <c r="CLD413"/>
      <c r="CLE413"/>
      <c r="CLF413"/>
      <c r="CLG413"/>
      <c r="CLH413"/>
      <c r="CLI413"/>
      <c r="CLJ413"/>
      <c r="CLK413"/>
      <c r="CLL413"/>
      <c r="CLM413"/>
      <c r="CLN413"/>
      <c r="CLO413"/>
      <c r="CLP413"/>
      <c r="CLQ413"/>
      <c r="CLR413"/>
      <c r="CLS413"/>
      <c r="CLT413"/>
      <c r="CLU413"/>
      <c r="CLV413"/>
      <c r="CLW413"/>
      <c r="CLX413"/>
      <c r="CLY413"/>
      <c r="CLZ413"/>
      <c r="CMA413"/>
      <c r="CMB413"/>
      <c r="CMC413"/>
      <c r="CMD413"/>
      <c r="CME413"/>
      <c r="CMF413"/>
      <c r="CMG413"/>
      <c r="CMH413"/>
      <c r="CMI413"/>
      <c r="CMJ413"/>
      <c r="CMK413"/>
      <c r="CML413"/>
      <c r="CMM413"/>
      <c r="CMN413"/>
      <c r="CMO413"/>
      <c r="CMP413"/>
      <c r="CMQ413"/>
      <c r="CMR413"/>
      <c r="CMS413"/>
      <c r="CMT413"/>
      <c r="CMU413"/>
      <c r="CMV413"/>
      <c r="CMW413"/>
      <c r="CMX413"/>
      <c r="CMY413"/>
      <c r="CMZ413"/>
      <c r="CNA413"/>
      <c r="CNB413"/>
      <c r="CNC413"/>
      <c r="CND413"/>
      <c r="CNE413"/>
      <c r="CNF413"/>
      <c r="CNG413"/>
      <c r="CNH413"/>
      <c r="CNI413"/>
      <c r="CNJ413"/>
      <c r="CNK413"/>
      <c r="CNL413"/>
      <c r="CNM413"/>
      <c r="CNN413"/>
      <c r="CNO413"/>
      <c r="CNP413"/>
      <c r="CNQ413"/>
      <c r="CNR413"/>
      <c r="CNS413"/>
      <c r="CNT413"/>
      <c r="CNU413"/>
      <c r="CNV413"/>
      <c r="CNW413"/>
      <c r="CNX413"/>
      <c r="CNY413"/>
      <c r="CNZ413"/>
      <c r="COA413"/>
      <c r="COB413"/>
      <c r="COC413"/>
      <c r="COD413"/>
      <c r="COE413"/>
      <c r="COF413"/>
      <c r="COG413"/>
      <c r="COH413"/>
      <c r="COI413"/>
      <c r="COJ413"/>
      <c r="COK413"/>
      <c r="COL413"/>
      <c r="COM413"/>
      <c r="CON413"/>
      <c r="COO413"/>
      <c r="COP413"/>
      <c r="COQ413"/>
      <c r="COR413"/>
      <c r="COS413"/>
      <c r="COT413"/>
      <c r="COU413"/>
      <c r="COV413"/>
      <c r="COW413"/>
      <c r="COX413"/>
      <c r="COY413"/>
      <c r="COZ413"/>
      <c r="CPA413"/>
      <c r="CPB413"/>
      <c r="CPC413"/>
      <c r="CPD413"/>
      <c r="CPE413"/>
      <c r="CPF413"/>
      <c r="CPG413"/>
      <c r="CPH413"/>
      <c r="CPI413"/>
      <c r="CPJ413"/>
      <c r="CPK413"/>
      <c r="CPL413"/>
      <c r="CPM413"/>
      <c r="CPN413"/>
      <c r="CPO413"/>
      <c r="CPP413"/>
      <c r="CPQ413"/>
      <c r="CPR413"/>
      <c r="CPS413"/>
      <c r="CPT413"/>
      <c r="CPU413"/>
      <c r="CPV413"/>
      <c r="CPW413"/>
      <c r="CPX413"/>
      <c r="CPY413"/>
      <c r="CPZ413"/>
      <c r="CQA413"/>
      <c r="CQB413"/>
      <c r="CQC413"/>
      <c r="CQD413"/>
      <c r="CQE413"/>
      <c r="CQF413"/>
      <c r="CQG413"/>
      <c r="CQH413"/>
      <c r="CQI413"/>
      <c r="CQJ413"/>
      <c r="CQK413"/>
      <c r="CQL413"/>
      <c r="CQM413"/>
      <c r="CQN413"/>
      <c r="CQO413"/>
      <c r="CQP413"/>
      <c r="CQQ413"/>
      <c r="CQR413"/>
      <c r="CQS413"/>
      <c r="CQT413"/>
      <c r="CQU413"/>
      <c r="CQV413"/>
      <c r="CQW413"/>
      <c r="CQX413"/>
      <c r="CQY413"/>
      <c r="CQZ413"/>
      <c r="CRA413"/>
      <c r="CRB413"/>
      <c r="CRC413"/>
      <c r="CRD413"/>
      <c r="CRE413"/>
      <c r="CRF413"/>
      <c r="CRG413"/>
      <c r="CRH413"/>
      <c r="CRI413"/>
      <c r="CRJ413"/>
      <c r="CRK413"/>
      <c r="CRL413"/>
      <c r="CRM413"/>
      <c r="CRN413"/>
      <c r="CRO413"/>
      <c r="CRP413"/>
      <c r="CRQ413"/>
      <c r="CRR413"/>
      <c r="CRS413"/>
      <c r="CRT413"/>
      <c r="CRU413"/>
      <c r="CRV413"/>
      <c r="CRW413"/>
      <c r="CRX413"/>
      <c r="CRY413"/>
      <c r="CRZ413"/>
      <c r="CSA413"/>
      <c r="CSB413"/>
      <c r="CSC413"/>
      <c r="CSD413"/>
      <c r="CSE413"/>
      <c r="CSF413"/>
      <c r="CSG413"/>
      <c r="CSH413"/>
      <c r="CSI413"/>
      <c r="CSJ413"/>
      <c r="CSK413"/>
      <c r="CSL413"/>
      <c r="CSM413"/>
      <c r="CSN413"/>
      <c r="CSO413"/>
      <c r="CSP413"/>
      <c r="CSQ413"/>
      <c r="CSR413"/>
      <c r="CSS413"/>
      <c r="CST413"/>
      <c r="CSU413"/>
      <c r="CSV413"/>
      <c r="CSW413"/>
      <c r="CSX413"/>
      <c r="CSY413"/>
      <c r="CSZ413"/>
      <c r="CTA413"/>
      <c r="CTB413"/>
      <c r="CTC413"/>
      <c r="CTD413"/>
      <c r="CTE413"/>
      <c r="CTF413"/>
      <c r="CTG413"/>
      <c r="CTH413"/>
      <c r="CTI413"/>
      <c r="CTJ413"/>
      <c r="CTK413"/>
      <c r="CTL413"/>
      <c r="CTM413"/>
      <c r="CTN413"/>
      <c r="CTO413"/>
      <c r="CTP413"/>
      <c r="CTQ413"/>
      <c r="CTR413"/>
      <c r="CTS413"/>
      <c r="CTT413"/>
      <c r="CTU413"/>
      <c r="CTV413"/>
      <c r="CTW413"/>
      <c r="CTX413"/>
      <c r="CTY413"/>
      <c r="CTZ413"/>
      <c r="CUA413"/>
      <c r="CUB413"/>
      <c r="CUC413"/>
      <c r="CUD413"/>
      <c r="CUE413"/>
      <c r="CUF413"/>
      <c r="CUG413"/>
      <c r="CUH413"/>
      <c r="CUI413"/>
      <c r="CUJ413"/>
      <c r="CUK413"/>
      <c r="CUL413"/>
      <c r="CUM413"/>
      <c r="CUN413"/>
      <c r="CUO413"/>
      <c r="CUP413"/>
      <c r="CUQ413"/>
      <c r="CUR413"/>
      <c r="CUS413"/>
      <c r="CUT413"/>
      <c r="CUU413"/>
      <c r="CUV413"/>
      <c r="CUW413"/>
      <c r="CUX413"/>
      <c r="CUY413"/>
      <c r="CUZ413"/>
      <c r="CVA413"/>
      <c r="CVB413"/>
      <c r="CVC413"/>
      <c r="CVD413"/>
      <c r="CVE413"/>
      <c r="CVF413"/>
      <c r="CVG413"/>
      <c r="CVH413"/>
      <c r="CVI413"/>
      <c r="CVJ413"/>
      <c r="CVK413"/>
      <c r="CVL413"/>
      <c r="CVM413"/>
      <c r="CVN413"/>
      <c r="CVO413"/>
      <c r="CVP413"/>
      <c r="CVQ413"/>
      <c r="CVR413"/>
      <c r="CVS413"/>
      <c r="CVT413"/>
      <c r="CVU413"/>
      <c r="CVV413"/>
      <c r="CVW413"/>
      <c r="CVX413"/>
      <c r="CVY413"/>
      <c r="CVZ413"/>
      <c r="CWA413"/>
      <c r="CWB413"/>
      <c r="CWC413"/>
      <c r="CWD413"/>
      <c r="CWE413"/>
      <c r="CWF413"/>
      <c r="CWG413"/>
      <c r="CWH413"/>
      <c r="CWI413"/>
      <c r="CWJ413"/>
      <c r="CWK413"/>
      <c r="CWL413"/>
      <c r="CWM413"/>
      <c r="CWN413"/>
      <c r="CWO413"/>
      <c r="CWP413"/>
      <c r="CWQ413"/>
      <c r="CWR413"/>
      <c r="CWS413"/>
      <c r="CWT413"/>
      <c r="CWU413"/>
      <c r="CWV413"/>
      <c r="CWW413"/>
      <c r="CWX413"/>
      <c r="CWY413"/>
      <c r="CWZ413"/>
      <c r="CXA413"/>
      <c r="CXB413"/>
      <c r="CXC413"/>
      <c r="CXD413"/>
      <c r="CXE413"/>
      <c r="CXF413"/>
      <c r="CXG413"/>
      <c r="CXH413"/>
      <c r="CXI413"/>
      <c r="CXJ413"/>
      <c r="CXK413"/>
      <c r="CXL413"/>
      <c r="CXM413"/>
      <c r="CXN413"/>
      <c r="CXO413"/>
      <c r="CXP413"/>
      <c r="CXQ413"/>
      <c r="CXR413"/>
      <c r="CXS413"/>
      <c r="CXT413"/>
      <c r="CXU413"/>
      <c r="CXV413"/>
      <c r="CXW413"/>
      <c r="CXX413"/>
      <c r="CXY413"/>
      <c r="CXZ413"/>
      <c r="CYA413"/>
      <c r="CYB413"/>
      <c r="CYC413"/>
      <c r="CYD413"/>
      <c r="CYE413"/>
      <c r="CYF413"/>
      <c r="CYG413"/>
      <c r="CYH413"/>
      <c r="CYI413"/>
      <c r="CYJ413"/>
      <c r="CYK413"/>
      <c r="CYL413"/>
      <c r="CYM413"/>
      <c r="CYN413"/>
      <c r="CYO413"/>
      <c r="CYP413"/>
      <c r="CYQ413"/>
      <c r="CYR413"/>
      <c r="CYS413"/>
      <c r="CYT413"/>
      <c r="CYU413"/>
      <c r="CYV413"/>
      <c r="CYW413"/>
      <c r="CYX413"/>
      <c r="CYY413"/>
      <c r="CYZ413"/>
      <c r="CZA413"/>
      <c r="CZB413"/>
      <c r="CZC413"/>
      <c r="CZD413"/>
      <c r="CZE413"/>
      <c r="CZF413"/>
      <c r="CZG413"/>
      <c r="CZH413"/>
      <c r="CZI413"/>
      <c r="CZJ413"/>
      <c r="CZK413"/>
      <c r="CZL413"/>
      <c r="CZM413"/>
      <c r="CZN413"/>
      <c r="CZO413"/>
      <c r="CZP413"/>
      <c r="CZQ413"/>
      <c r="CZR413"/>
      <c r="CZS413"/>
      <c r="CZT413"/>
      <c r="CZU413"/>
      <c r="CZV413"/>
      <c r="CZW413"/>
      <c r="CZX413"/>
      <c r="CZY413"/>
      <c r="CZZ413"/>
      <c r="DAA413"/>
      <c r="DAB413"/>
      <c r="DAC413"/>
      <c r="DAD413"/>
      <c r="DAE413"/>
      <c r="DAF413"/>
      <c r="DAG413"/>
      <c r="DAH413"/>
      <c r="DAI413"/>
      <c r="DAJ413"/>
      <c r="DAK413"/>
      <c r="DAL413"/>
      <c r="DAM413"/>
      <c r="DAN413"/>
      <c r="DAO413"/>
      <c r="DAP413"/>
      <c r="DAQ413"/>
      <c r="DAR413"/>
      <c r="DAS413"/>
      <c r="DAT413"/>
      <c r="DAU413"/>
      <c r="DAV413"/>
      <c r="DAW413"/>
      <c r="DAX413"/>
      <c r="DAY413"/>
      <c r="DAZ413"/>
      <c r="DBA413"/>
      <c r="DBB413"/>
      <c r="DBC413"/>
      <c r="DBD413"/>
      <c r="DBE413"/>
      <c r="DBF413"/>
      <c r="DBG413"/>
      <c r="DBH413"/>
      <c r="DBI413"/>
      <c r="DBJ413"/>
      <c r="DBK413"/>
      <c r="DBL413"/>
      <c r="DBM413"/>
      <c r="DBN413"/>
      <c r="DBO413"/>
      <c r="DBP413"/>
      <c r="DBQ413"/>
      <c r="DBR413"/>
      <c r="DBS413"/>
      <c r="DBT413"/>
      <c r="DBU413"/>
      <c r="DBV413"/>
      <c r="DBW413"/>
      <c r="DBX413"/>
      <c r="DBY413"/>
      <c r="DBZ413"/>
      <c r="DCA413"/>
      <c r="DCB413"/>
      <c r="DCC413"/>
      <c r="DCD413"/>
      <c r="DCE413"/>
      <c r="DCF413"/>
      <c r="DCG413"/>
      <c r="DCH413"/>
      <c r="DCI413"/>
      <c r="DCJ413"/>
      <c r="DCK413"/>
      <c r="DCL413"/>
      <c r="DCM413"/>
      <c r="DCN413"/>
      <c r="DCO413"/>
      <c r="DCP413"/>
      <c r="DCQ413"/>
      <c r="DCR413"/>
      <c r="DCS413"/>
      <c r="DCT413"/>
      <c r="DCU413"/>
      <c r="DCV413"/>
      <c r="DCW413"/>
      <c r="DCX413"/>
      <c r="DCY413"/>
      <c r="DCZ413"/>
      <c r="DDA413"/>
      <c r="DDB413"/>
      <c r="DDC413"/>
      <c r="DDD413"/>
      <c r="DDE413"/>
      <c r="DDF413"/>
      <c r="DDG413"/>
      <c r="DDH413"/>
      <c r="DDI413"/>
      <c r="DDJ413"/>
      <c r="DDK413"/>
      <c r="DDL413"/>
      <c r="DDM413"/>
      <c r="DDN413"/>
      <c r="DDO413"/>
      <c r="DDP413"/>
      <c r="DDQ413"/>
      <c r="DDR413"/>
      <c r="DDS413"/>
      <c r="DDT413"/>
      <c r="DDU413"/>
      <c r="DDV413"/>
      <c r="DDW413"/>
      <c r="DDX413"/>
      <c r="DDY413"/>
      <c r="DDZ413"/>
      <c r="DEA413"/>
      <c r="DEB413"/>
      <c r="DEC413"/>
      <c r="DED413"/>
      <c r="DEE413"/>
      <c r="DEF413"/>
      <c r="DEG413"/>
      <c r="DEH413"/>
      <c r="DEI413"/>
      <c r="DEJ413"/>
      <c r="DEK413"/>
      <c r="DEL413"/>
      <c r="DEM413"/>
      <c r="DEN413"/>
      <c r="DEO413"/>
      <c r="DEP413"/>
      <c r="DEQ413"/>
      <c r="DER413"/>
      <c r="DES413"/>
      <c r="DET413"/>
      <c r="DEU413"/>
      <c r="DEV413"/>
      <c r="DEW413"/>
      <c r="DEX413"/>
      <c r="DEY413"/>
      <c r="DEZ413"/>
      <c r="DFA413"/>
      <c r="DFB413"/>
      <c r="DFC413"/>
      <c r="DFD413"/>
      <c r="DFE413"/>
      <c r="DFF413"/>
      <c r="DFG413"/>
      <c r="DFH413"/>
      <c r="DFI413"/>
      <c r="DFJ413"/>
      <c r="DFK413"/>
      <c r="DFL413"/>
      <c r="DFM413"/>
      <c r="DFN413"/>
      <c r="DFO413"/>
      <c r="DFP413"/>
      <c r="DFQ413"/>
      <c r="DFR413"/>
      <c r="DFS413"/>
      <c r="DFT413"/>
      <c r="DFU413"/>
      <c r="DFV413"/>
      <c r="DFW413"/>
      <c r="DFX413"/>
      <c r="DFY413"/>
      <c r="DFZ413"/>
      <c r="DGA413"/>
      <c r="DGB413"/>
      <c r="DGC413"/>
      <c r="DGD413"/>
      <c r="DGE413"/>
      <c r="DGF413"/>
      <c r="DGG413"/>
      <c r="DGH413"/>
      <c r="DGI413"/>
      <c r="DGJ413"/>
      <c r="DGK413"/>
      <c r="DGL413"/>
      <c r="DGM413"/>
      <c r="DGN413"/>
      <c r="DGO413"/>
      <c r="DGP413"/>
      <c r="DGQ413"/>
      <c r="DGR413"/>
      <c r="DGS413"/>
      <c r="DGT413"/>
      <c r="DGU413"/>
      <c r="DGV413"/>
      <c r="DGW413"/>
      <c r="DGX413"/>
      <c r="DGY413"/>
      <c r="DGZ413"/>
      <c r="DHA413"/>
      <c r="DHB413"/>
      <c r="DHC413"/>
      <c r="DHD413"/>
      <c r="DHE413"/>
      <c r="DHF413"/>
      <c r="DHG413"/>
      <c r="DHH413"/>
      <c r="DHI413"/>
      <c r="DHJ413"/>
      <c r="DHK413"/>
      <c r="DHL413"/>
      <c r="DHM413"/>
      <c r="DHN413"/>
      <c r="DHO413"/>
      <c r="DHP413"/>
      <c r="DHQ413"/>
      <c r="DHR413"/>
      <c r="DHS413"/>
      <c r="DHT413"/>
      <c r="DHU413"/>
      <c r="DHV413"/>
      <c r="DHW413"/>
      <c r="DHX413"/>
      <c r="DHY413"/>
      <c r="DHZ413"/>
      <c r="DIA413"/>
      <c r="DIB413"/>
      <c r="DIC413"/>
      <c r="DID413"/>
      <c r="DIE413"/>
      <c r="DIF413"/>
      <c r="DIG413"/>
      <c r="DIH413"/>
      <c r="DII413"/>
      <c r="DIJ413"/>
      <c r="DIK413"/>
      <c r="DIL413"/>
      <c r="DIM413"/>
      <c r="DIN413"/>
      <c r="DIO413"/>
      <c r="DIP413"/>
      <c r="DIQ413"/>
      <c r="DIR413"/>
      <c r="DIS413"/>
      <c r="DIT413"/>
      <c r="DIU413"/>
      <c r="DIV413"/>
      <c r="DIW413"/>
      <c r="DIX413"/>
      <c r="DIY413"/>
      <c r="DIZ413"/>
      <c r="DJA413"/>
      <c r="DJB413"/>
      <c r="DJC413"/>
      <c r="DJD413"/>
      <c r="DJE413"/>
      <c r="DJF413"/>
      <c r="DJG413"/>
      <c r="DJH413"/>
      <c r="DJI413"/>
      <c r="DJJ413"/>
      <c r="DJK413"/>
      <c r="DJL413"/>
      <c r="DJM413"/>
      <c r="DJN413"/>
      <c r="DJO413"/>
      <c r="DJP413"/>
      <c r="DJQ413"/>
      <c r="DJR413"/>
      <c r="DJS413"/>
      <c r="DJT413"/>
      <c r="DJU413"/>
      <c r="DJV413"/>
      <c r="DJW413"/>
      <c r="DJX413"/>
      <c r="DJY413"/>
      <c r="DJZ413"/>
      <c r="DKA413"/>
      <c r="DKB413"/>
      <c r="DKC413"/>
      <c r="DKD413"/>
      <c r="DKE413"/>
      <c r="DKF413"/>
      <c r="DKG413"/>
      <c r="DKH413"/>
      <c r="DKI413"/>
      <c r="DKJ413"/>
      <c r="DKK413"/>
      <c r="DKL413"/>
      <c r="DKM413"/>
      <c r="DKN413"/>
      <c r="DKO413"/>
      <c r="DKP413"/>
      <c r="DKQ413"/>
      <c r="DKR413"/>
      <c r="DKS413"/>
      <c r="DKT413"/>
      <c r="DKU413"/>
      <c r="DKV413"/>
      <c r="DKW413"/>
      <c r="DKX413"/>
      <c r="DKY413"/>
      <c r="DKZ413"/>
      <c r="DLA413"/>
      <c r="DLB413"/>
      <c r="DLC413"/>
      <c r="DLD413"/>
      <c r="DLE413"/>
      <c r="DLF413"/>
      <c r="DLG413"/>
      <c r="DLH413"/>
      <c r="DLI413"/>
      <c r="DLJ413"/>
      <c r="DLK413"/>
      <c r="DLL413"/>
      <c r="DLM413"/>
      <c r="DLN413"/>
      <c r="DLO413"/>
      <c r="DLP413"/>
      <c r="DLQ413"/>
      <c r="DLR413"/>
      <c r="DLS413"/>
      <c r="DLT413"/>
      <c r="DLU413"/>
      <c r="DLV413"/>
      <c r="DLW413"/>
      <c r="DLX413"/>
      <c r="DLY413"/>
      <c r="DLZ413"/>
      <c r="DMA413"/>
      <c r="DMB413"/>
      <c r="DMC413"/>
      <c r="DMD413"/>
      <c r="DME413"/>
      <c r="DMF413"/>
      <c r="DMG413"/>
      <c r="DMH413"/>
      <c r="DMI413"/>
      <c r="DMJ413"/>
      <c r="DMK413"/>
      <c r="DML413"/>
      <c r="DMM413"/>
      <c r="DMN413"/>
      <c r="DMO413"/>
      <c r="DMP413"/>
      <c r="DMQ413"/>
      <c r="DMR413"/>
      <c r="DMS413"/>
      <c r="DMT413"/>
      <c r="DMU413"/>
      <c r="DMV413"/>
      <c r="DMW413"/>
      <c r="DMX413"/>
      <c r="DMY413"/>
      <c r="DMZ413"/>
      <c r="DNA413"/>
      <c r="DNB413"/>
      <c r="DNC413"/>
      <c r="DND413"/>
      <c r="DNE413"/>
      <c r="DNF413"/>
      <c r="DNG413"/>
      <c r="DNH413"/>
      <c r="DNI413"/>
      <c r="DNJ413"/>
      <c r="DNK413"/>
      <c r="DNL413"/>
      <c r="DNM413"/>
      <c r="DNN413"/>
      <c r="DNO413"/>
      <c r="DNP413"/>
      <c r="DNQ413"/>
      <c r="DNR413"/>
      <c r="DNS413"/>
      <c r="DNT413"/>
      <c r="DNU413"/>
      <c r="DNV413"/>
      <c r="DNW413"/>
      <c r="DNX413"/>
      <c r="DNY413"/>
      <c r="DNZ413"/>
      <c r="DOA413"/>
      <c r="DOB413"/>
      <c r="DOC413"/>
      <c r="DOD413"/>
      <c r="DOE413"/>
      <c r="DOF413"/>
      <c r="DOG413"/>
      <c r="DOH413"/>
      <c r="DOI413"/>
      <c r="DOJ413"/>
      <c r="DOK413"/>
      <c r="DOL413"/>
      <c r="DOM413"/>
      <c r="DON413"/>
      <c r="DOO413"/>
      <c r="DOP413"/>
      <c r="DOQ413"/>
      <c r="DOR413"/>
      <c r="DOS413"/>
      <c r="DOT413"/>
      <c r="DOU413"/>
      <c r="DOV413"/>
      <c r="DOW413"/>
      <c r="DOX413"/>
      <c r="DOY413"/>
      <c r="DOZ413"/>
      <c r="DPA413"/>
      <c r="DPB413"/>
      <c r="DPC413"/>
      <c r="DPD413"/>
      <c r="DPE413"/>
      <c r="DPF413"/>
      <c r="DPG413"/>
      <c r="DPH413"/>
      <c r="DPI413"/>
      <c r="DPJ413"/>
      <c r="DPK413"/>
      <c r="DPL413"/>
      <c r="DPM413"/>
      <c r="DPN413"/>
      <c r="DPO413"/>
      <c r="DPP413"/>
      <c r="DPQ413"/>
      <c r="DPR413"/>
      <c r="DPS413"/>
      <c r="DPT413"/>
      <c r="DPU413"/>
      <c r="DPV413"/>
      <c r="DPW413"/>
      <c r="DPX413"/>
      <c r="DPY413"/>
      <c r="DPZ413"/>
      <c r="DQA413"/>
      <c r="DQB413"/>
      <c r="DQC413"/>
      <c r="DQD413"/>
      <c r="DQE413"/>
      <c r="DQF413"/>
      <c r="DQG413"/>
      <c r="DQH413"/>
      <c r="DQI413"/>
      <c r="DQJ413"/>
      <c r="DQK413"/>
      <c r="DQL413"/>
      <c r="DQM413"/>
      <c r="DQN413"/>
      <c r="DQO413"/>
      <c r="DQP413"/>
      <c r="DQQ413"/>
      <c r="DQR413"/>
      <c r="DQS413"/>
      <c r="DQT413"/>
      <c r="DQU413"/>
      <c r="DQV413"/>
      <c r="DQW413"/>
      <c r="DQX413"/>
      <c r="DQY413"/>
      <c r="DQZ413"/>
      <c r="DRA413"/>
      <c r="DRB413"/>
      <c r="DRC413"/>
      <c r="DRD413"/>
      <c r="DRE413"/>
      <c r="DRF413"/>
      <c r="DRG413"/>
      <c r="DRH413"/>
      <c r="DRI413"/>
      <c r="DRJ413"/>
      <c r="DRK413"/>
      <c r="DRL413"/>
      <c r="DRM413"/>
      <c r="DRN413"/>
      <c r="DRO413"/>
      <c r="DRP413"/>
      <c r="DRQ413"/>
      <c r="DRR413"/>
      <c r="DRS413"/>
      <c r="DRT413"/>
      <c r="DRU413"/>
      <c r="DRV413"/>
      <c r="DRW413"/>
      <c r="DRX413"/>
      <c r="DRY413"/>
      <c r="DRZ413"/>
      <c r="DSA413"/>
      <c r="DSB413"/>
      <c r="DSC413"/>
      <c r="DSD413"/>
      <c r="DSE413"/>
      <c r="DSF413"/>
      <c r="DSG413"/>
      <c r="DSH413"/>
      <c r="DSI413"/>
      <c r="DSJ413"/>
      <c r="DSK413"/>
      <c r="DSL413"/>
      <c r="DSM413"/>
      <c r="DSN413"/>
      <c r="DSO413"/>
      <c r="DSP413"/>
      <c r="DSQ413"/>
      <c r="DSR413"/>
      <c r="DSS413"/>
      <c r="DST413"/>
      <c r="DSU413"/>
      <c r="DSV413"/>
      <c r="DSW413"/>
      <c r="DSX413"/>
      <c r="DSY413"/>
      <c r="DSZ413"/>
      <c r="DTA413"/>
      <c r="DTB413"/>
      <c r="DTC413"/>
      <c r="DTD413"/>
      <c r="DTE413"/>
      <c r="DTF413"/>
      <c r="DTG413"/>
      <c r="DTH413"/>
      <c r="DTI413"/>
      <c r="DTJ413"/>
      <c r="DTK413"/>
      <c r="DTL413"/>
      <c r="DTM413"/>
      <c r="DTN413"/>
      <c r="DTO413"/>
      <c r="DTP413"/>
      <c r="DTQ413"/>
      <c r="DTR413"/>
      <c r="DTS413"/>
      <c r="DTT413"/>
      <c r="DTU413"/>
      <c r="DTV413"/>
      <c r="DTW413"/>
      <c r="DTX413"/>
      <c r="DTY413"/>
      <c r="DTZ413"/>
      <c r="DUA413"/>
      <c r="DUB413"/>
      <c r="DUC413"/>
      <c r="DUD413"/>
      <c r="DUE413"/>
      <c r="DUF413"/>
      <c r="DUG413"/>
      <c r="DUH413"/>
      <c r="DUI413"/>
      <c r="DUJ413"/>
      <c r="DUK413"/>
      <c r="DUL413"/>
      <c r="DUM413"/>
      <c r="DUN413"/>
      <c r="DUO413"/>
      <c r="DUP413"/>
      <c r="DUQ413"/>
      <c r="DUR413"/>
      <c r="DUS413"/>
      <c r="DUT413"/>
      <c r="DUU413"/>
      <c r="DUV413"/>
      <c r="DUW413"/>
      <c r="DUX413"/>
      <c r="DUY413"/>
      <c r="DUZ413"/>
      <c r="DVA413"/>
      <c r="DVB413"/>
      <c r="DVC413"/>
      <c r="DVD413"/>
      <c r="DVE413"/>
      <c r="DVF413"/>
      <c r="DVG413"/>
      <c r="DVH413"/>
      <c r="DVI413"/>
      <c r="DVJ413"/>
      <c r="DVK413"/>
      <c r="DVL413"/>
      <c r="DVM413"/>
      <c r="DVN413"/>
      <c r="DVO413"/>
      <c r="DVP413"/>
      <c r="DVQ413"/>
      <c r="DVR413"/>
      <c r="DVS413"/>
      <c r="DVT413"/>
      <c r="DVU413"/>
      <c r="DVV413"/>
      <c r="DVW413"/>
      <c r="DVX413"/>
      <c r="DVY413"/>
      <c r="DVZ413"/>
      <c r="DWA413"/>
      <c r="DWB413"/>
      <c r="DWC413"/>
      <c r="DWD413"/>
      <c r="DWE413"/>
      <c r="DWF413"/>
      <c r="DWG413"/>
      <c r="DWH413"/>
      <c r="DWI413"/>
      <c r="DWJ413"/>
      <c r="DWK413"/>
      <c r="DWL413"/>
      <c r="DWM413"/>
      <c r="DWN413"/>
      <c r="DWO413"/>
      <c r="DWP413"/>
      <c r="DWQ413"/>
      <c r="DWR413"/>
      <c r="DWS413"/>
      <c r="DWT413"/>
      <c r="DWU413"/>
      <c r="DWV413"/>
      <c r="DWW413"/>
      <c r="DWX413"/>
      <c r="DWY413"/>
      <c r="DWZ413"/>
      <c r="DXA413"/>
      <c r="DXB413"/>
      <c r="DXC413"/>
      <c r="DXD413"/>
      <c r="DXE413"/>
      <c r="DXF413"/>
      <c r="DXG413"/>
      <c r="DXH413"/>
      <c r="DXI413"/>
      <c r="DXJ413"/>
      <c r="DXK413"/>
      <c r="DXL413"/>
      <c r="DXM413"/>
      <c r="DXN413"/>
      <c r="DXO413"/>
      <c r="DXP413"/>
      <c r="DXQ413"/>
      <c r="DXR413"/>
      <c r="DXS413"/>
      <c r="DXT413"/>
      <c r="DXU413"/>
      <c r="DXV413"/>
      <c r="DXW413"/>
      <c r="DXX413"/>
      <c r="DXY413"/>
      <c r="DXZ413"/>
      <c r="DYA413"/>
      <c r="DYB413"/>
      <c r="DYC413"/>
      <c r="DYD413"/>
      <c r="DYE413"/>
      <c r="DYF413"/>
      <c r="DYG413"/>
      <c r="DYH413"/>
      <c r="DYI413"/>
      <c r="DYJ413"/>
      <c r="DYK413"/>
      <c r="DYL413"/>
      <c r="DYM413"/>
      <c r="DYN413"/>
      <c r="DYO413"/>
      <c r="DYP413"/>
      <c r="DYQ413"/>
      <c r="DYR413"/>
      <c r="DYS413"/>
      <c r="DYT413"/>
      <c r="DYU413"/>
      <c r="DYV413"/>
      <c r="DYW413"/>
      <c r="DYX413"/>
      <c r="DYY413"/>
      <c r="DYZ413"/>
      <c r="DZA413"/>
      <c r="DZB413"/>
      <c r="DZC413"/>
      <c r="DZD413"/>
      <c r="DZE413"/>
      <c r="DZF413"/>
      <c r="DZG413"/>
      <c r="DZH413"/>
      <c r="DZI413"/>
      <c r="DZJ413"/>
      <c r="DZK413"/>
      <c r="DZL413"/>
      <c r="DZM413"/>
      <c r="DZN413"/>
      <c r="DZO413"/>
      <c r="DZP413"/>
      <c r="DZQ413"/>
      <c r="DZR413"/>
      <c r="DZS413"/>
      <c r="DZT413"/>
      <c r="DZU413"/>
      <c r="DZV413"/>
      <c r="DZW413"/>
      <c r="DZX413"/>
      <c r="DZY413"/>
      <c r="DZZ413"/>
      <c r="EAA413"/>
      <c r="EAB413"/>
      <c r="EAC413"/>
      <c r="EAD413"/>
      <c r="EAE413"/>
      <c r="EAF413"/>
      <c r="EAG413"/>
      <c r="EAH413"/>
      <c r="EAI413"/>
      <c r="EAJ413"/>
      <c r="EAK413"/>
      <c r="EAL413"/>
      <c r="EAM413"/>
      <c r="EAN413"/>
      <c r="EAO413"/>
      <c r="EAP413"/>
      <c r="EAQ413"/>
      <c r="EAR413"/>
      <c r="EAS413"/>
      <c r="EAT413"/>
      <c r="EAU413"/>
      <c r="EAV413"/>
      <c r="EAW413"/>
      <c r="EAX413"/>
      <c r="EAY413"/>
      <c r="EAZ413"/>
      <c r="EBA413"/>
      <c r="EBB413"/>
      <c r="EBC413"/>
      <c r="EBD413"/>
      <c r="EBE413"/>
      <c r="EBF413"/>
      <c r="EBG413"/>
      <c r="EBH413"/>
      <c r="EBI413"/>
      <c r="EBJ413"/>
      <c r="EBK413"/>
      <c r="EBL413"/>
      <c r="EBM413"/>
      <c r="EBN413"/>
      <c r="EBO413"/>
      <c r="EBP413"/>
      <c r="EBQ413"/>
      <c r="EBR413"/>
      <c r="EBS413"/>
      <c r="EBT413"/>
      <c r="EBU413"/>
      <c r="EBV413"/>
      <c r="EBW413"/>
      <c r="EBX413"/>
      <c r="EBY413"/>
      <c r="EBZ413"/>
      <c r="ECA413"/>
      <c r="ECB413"/>
      <c r="ECC413"/>
      <c r="ECD413"/>
      <c r="ECE413"/>
      <c r="ECF413"/>
      <c r="ECG413"/>
      <c r="ECH413"/>
      <c r="ECI413"/>
      <c r="ECJ413"/>
      <c r="ECK413"/>
      <c r="ECL413"/>
      <c r="ECM413"/>
      <c r="ECN413"/>
      <c r="ECO413"/>
      <c r="ECP413"/>
      <c r="ECQ413"/>
      <c r="ECR413"/>
      <c r="ECS413"/>
      <c r="ECT413"/>
      <c r="ECU413"/>
      <c r="ECV413"/>
      <c r="ECW413"/>
      <c r="ECX413"/>
      <c r="ECY413"/>
      <c r="ECZ413"/>
      <c r="EDA413"/>
      <c r="EDB413"/>
      <c r="EDC413"/>
      <c r="EDD413"/>
      <c r="EDE413"/>
      <c r="EDF413"/>
      <c r="EDG413"/>
      <c r="EDH413"/>
      <c r="EDI413"/>
      <c r="EDJ413"/>
      <c r="EDK413"/>
      <c r="EDL413"/>
      <c r="EDM413"/>
      <c r="EDN413"/>
      <c r="EDO413"/>
      <c r="EDP413"/>
      <c r="EDQ413"/>
      <c r="EDR413"/>
      <c r="EDS413"/>
      <c r="EDT413"/>
      <c r="EDU413"/>
      <c r="EDV413"/>
      <c r="EDW413"/>
      <c r="EDX413"/>
      <c r="EDY413"/>
      <c r="EDZ413"/>
      <c r="EEA413"/>
      <c r="EEB413"/>
      <c r="EEC413"/>
      <c r="EED413"/>
      <c r="EEE413"/>
      <c r="EEF413"/>
      <c r="EEG413"/>
      <c r="EEH413"/>
      <c r="EEI413"/>
      <c r="EEJ413"/>
      <c r="EEK413"/>
      <c r="EEL413"/>
      <c r="EEM413"/>
      <c r="EEN413"/>
      <c r="EEO413"/>
      <c r="EEP413"/>
      <c r="EEQ413"/>
      <c r="EER413"/>
      <c r="EES413"/>
      <c r="EET413"/>
      <c r="EEU413"/>
      <c r="EEV413"/>
      <c r="EEW413"/>
      <c r="EEX413"/>
      <c r="EEY413"/>
      <c r="EEZ413"/>
      <c r="EFA413"/>
      <c r="EFB413"/>
      <c r="EFC413"/>
      <c r="EFD413"/>
      <c r="EFE413"/>
      <c r="EFF413"/>
      <c r="EFG413"/>
      <c r="EFH413"/>
      <c r="EFI413"/>
      <c r="EFJ413"/>
      <c r="EFK413"/>
      <c r="EFL413"/>
      <c r="EFM413"/>
      <c r="EFN413"/>
      <c r="EFO413"/>
      <c r="EFP413"/>
      <c r="EFQ413"/>
      <c r="EFR413"/>
      <c r="EFS413"/>
      <c r="EFT413"/>
      <c r="EFU413"/>
      <c r="EFV413"/>
      <c r="EFW413"/>
      <c r="EFX413"/>
      <c r="EFY413"/>
      <c r="EFZ413"/>
      <c r="EGA413"/>
      <c r="EGB413"/>
      <c r="EGC413"/>
      <c r="EGD413"/>
      <c r="EGE413"/>
      <c r="EGF413"/>
      <c r="EGG413"/>
      <c r="EGH413"/>
      <c r="EGI413"/>
      <c r="EGJ413"/>
      <c r="EGK413"/>
      <c r="EGL413"/>
      <c r="EGM413"/>
      <c r="EGN413"/>
      <c r="EGO413"/>
      <c r="EGP413"/>
      <c r="EGQ413"/>
      <c r="EGR413"/>
      <c r="EGS413"/>
      <c r="EGT413"/>
      <c r="EGU413"/>
      <c r="EGV413"/>
      <c r="EGW413"/>
      <c r="EGX413"/>
      <c r="EGY413"/>
      <c r="EGZ413"/>
      <c r="EHA413"/>
      <c r="EHB413"/>
      <c r="EHC413"/>
      <c r="EHD413"/>
      <c r="EHE413"/>
      <c r="EHF413"/>
      <c r="EHG413"/>
      <c r="EHH413"/>
      <c r="EHI413"/>
      <c r="EHJ413"/>
      <c r="EHK413"/>
      <c r="EHL413"/>
      <c r="EHM413"/>
      <c r="EHN413"/>
      <c r="EHO413"/>
      <c r="EHP413"/>
      <c r="EHQ413"/>
      <c r="EHR413"/>
      <c r="EHS413"/>
      <c r="EHT413"/>
      <c r="EHU413"/>
      <c r="EHV413"/>
      <c r="EHW413"/>
      <c r="EHX413"/>
      <c r="EHY413"/>
      <c r="EHZ413"/>
      <c r="EIA413"/>
      <c r="EIB413"/>
      <c r="EIC413"/>
      <c r="EID413"/>
      <c r="EIE413"/>
      <c r="EIF413"/>
      <c r="EIG413"/>
      <c r="EIH413"/>
      <c r="EII413"/>
      <c r="EIJ413"/>
      <c r="EIK413"/>
      <c r="EIL413"/>
      <c r="EIM413"/>
      <c r="EIN413"/>
      <c r="EIO413"/>
      <c r="EIP413"/>
      <c r="EIQ413"/>
      <c r="EIR413"/>
      <c r="EIS413"/>
      <c r="EIT413"/>
      <c r="EIU413"/>
      <c r="EIV413"/>
      <c r="EIW413"/>
      <c r="EIX413"/>
      <c r="EIY413"/>
      <c r="EIZ413"/>
      <c r="EJA413"/>
      <c r="EJB413"/>
      <c r="EJC413"/>
      <c r="EJD413"/>
      <c r="EJE413"/>
      <c r="EJF413"/>
      <c r="EJG413"/>
      <c r="EJH413"/>
      <c r="EJI413"/>
      <c r="EJJ413"/>
      <c r="EJK413"/>
      <c r="EJL413"/>
      <c r="EJM413"/>
      <c r="EJN413"/>
      <c r="EJO413"/>
      <c r="EJP413"/>
      <c r="EJQ413"/>
      <c r="EJR413"/>
      <c r="EJS413"/>
      <c r="EJT413"/>
      <c r="EJU413"/>
      <c r="EJV413"/>
      <c r="EJW413"/>
      <c r="EJX413"/>
      <c r="EJY413"/>
      <c r="EJZ413"/>
      <c r="EKA413"/>
      <c r="EKB413"/>
      <c r="EKC413"/>
      <c r="EKD413"/>
      <c r="EKE413"/>
      <c r="EKF413"/>
      <c r="EKG413"/>
      <c r="EKH413"/>
      <c r="EKI413"/>
      <c r="EKJ413"/>
      <c r="EKK413"/>
      <c r="EKL413"/>
      <c r="EKM413"/>
      <c r="EKN413"/>
      <c r="EKO413"/>
      <c r="EKP413"/>
      <c r="EKQ413"/>
      <c r="EKR413"/>
      <c r="EKS413"/>
      <c r="EKT413"/>
      <c r="EKU413"/>
      <c r="EKV413"/>
      <c r="EKW413"/>
      <c r="EKX413"/>
      <c r="EKY413"/>
      <c r="EKZ413"/>
      <c r="ELA413"/>
      <c r="ELB413"/>
      <c r="ELC413"/>
      <c r="ELD413"/>
      <c r="ELE413"/>
      <c r="ELF413"/>
      <c r="ELG413"/>
      <c r="ELH413"/>
      <c r="ELI413"/>
      <c r="ELJ413"/>
      <c r="ELK413"/>
      <c r="ELL413"/>
      <c r="ELM413"/>
      <c r="ELN413"/>
      <c r="ELO413"/>
      <c r="ELP413"/>
      <c r="ELQ413"/>
      <c r="ELR413"/>
      <c r="ELS413"/>
      <c r="ELT413"/>
      <c r="ELU413"/>
      <c r="ELV413"/>
      <c r="ELW413"/>
      <c r="ELX413"/>
      <c r="ELY413"/>
      <c r="ELZ413"/>
      <c r="EMA413"/>
      <c r="EMB413"/>
      <c r="EMC413"/>
      <c r="EMD413"/>
      <c r="EME413"/>
      <c r="EMF413"/>
      <c r="EMG413"/>
      <c r="EMH413"/>
      <c r="EMI413"/>
      <c r="EMJ413"/>
      <c r="EMK413"/>
      <c r="EML413"/>
      <c r="EMM413"/>
      <c r="EMN413"/>
      <c r="EMO413"/>
      <c r="EMP413"/>
      <c r="EMQ413"/>
      <c r="EMR413"/>
      <c r="EMS413"/>
      <c r="EMT413"/>
      <c r="EMU413"/>
      <c r="EMV413"/>
      <c r="EMW413"/>
      <c r="EMX413"/>
      <c r="EMY413"/>
      <c r="EMZ413"/>
      <c r="ENA413"/>
      <c r="ENB413"/>
      <c r="ENC413"/>
      <c r="END413"/>
      <c r="ENE413"/>
      <c r="ENF413"/>
      <c r="ENG413"/>
      <c r="ENH413"/>
      <c r="ENI413"/>
      <c r="ENJ413"/>
      <c r="ENK413"/>
      <c r="ENL413"/>
      <c r="ENM413"/>
      <c r="ENN413"/>
      <c r="ENO413"/>
      <c r="ENP413"/>
      <c r="ENQ413"/>
      <c r="ENR413"/>
      <c r="ENS413"/>
      <c r="ENT413"/>
      <c r="ENU413"/>
      <c r="ENV413"/>
      <c r="ENW413"/>
      <c r="ENX413"/>
      <c r="ENY413"/>
      <c r="ENZ413"/>
      <c r="EOA413"/>
      <c r="EOB413"/>
      <c r="EOC413"/>
      <c r="EOD413"/>
      <c r="EOE413"/>
      <c r="EOF413"/>
      <c r="EOG413"/>
      <c r="EOH413"/>
      <c r="EOI413"/>
      <c r="EOJ413"/>
      <c r="EOK413"/>
      <c r="EOL413"/>
      <c r="EOM413"/>
      <c r="EON413"/>
      <c r="EOO413"/>
      <c r="EOP413"/>
      <c r="EOQ413"/>
      <c r="EOR413"/>
      <c r="EOS413"/>
      <c r="EOT413"/>
      <c r="EOU413"/>
      <c r="EOV413"/>
      <c r="EOW413"/>
      <c r="EOX413"/>
      <c r="EOY413"/>
      <c r="EOZ413"/>
      <c r="EPA413"/>
      <c r="EPB413"/>
      <c r="EPC413"/>
      <c r="EPD413"/>
      <c r="EPE413"/>
      <c r="EPF413"/>
      <c r="EPG413"/>
      <c r="EPH413"/>
      <c r="EPI413"/>
      <c r="EPJ413"/>
      <c r="EPK413"/>
      <c r="EPL413"/>
      <c r="EPM413"/>
      <c r="EPN413"/>
      <c r="EPO413"/>
      <c r="EPP413"/>
      <c r="EPQ413"/>
      <c r="EPR413"/>
      <c r="EPS413"/>
      <c r="EPT413"/>
      <c r="EPU413"/>
      <c r="EPV413"/>
      <c r="EPW413"/>
      <c r="EPX413"/>
      <c r="EPY413"/>
      <c r="EPZ413"/>
      <c r="EQA413"/>
      <c r="EQB413"/>
      <c r="EQC413"/>
      <c r="EQD413"/>
      <c r="EQE413"/>
      <c r="EQF413"/>
      <c r="EQG413"/>
      <c r="EQH413"/>
      <c r="EQI413"/>
      <c r="EQJ413"/>
      <c r="EQK413"/>
      <c r="EQL413"/>
      <c r="EQM413"/>
      <c r="EQN413"/>
      <c r="EQO413"/>
      <c r="EQP413"/>
      <c r="EQQ413"/>
      <c r="EQR413"/>
      <c r="EQS413"/>
      <c r="EQT413"/>
      <c r="EQU413"/>
      <c r="EQV413"/>
      <c r="EQW413"/>
      <c r="EQX413"/>
      <c r="EQY413"/>
      <c r="EQZ413"/>
      <c r="ERA413"/>
      <c r="ERB413"/>
      <c r="ERC413"/>
      <c r="ERD413"/>
      <c r="ERE413"/>
      <c r="ERF413"/>
      <c r="ERG413"/>
      <c r="ERH413"/>
      <c r="ERI413"/>
      <c r="ERJ413"/>
      <c r="ERK413"/>
      <c r="ERL413"/>
      <c r="ERM413"/>
      <c r="ERN413"/>
      <c r="ERO413"/>
      <c r="ERP413"/>
      <c r="ERQ413"/>
      <c r="ERR413"/>
      <c r="ERS413"/>
      <c r="ERT413"/>
      <c r="ERU413"/>
      <c r="ERV413"/>
      <c r="ERW413"/>
      <c r="ERX413"/>
      <c r="ERY413"/>
      <c r="ERZ413"/>
      <c r="ESA413"/>
      <c r="ESB413"/>
      <c r="ESC413"/>
      <c r="ESD413"/>
      <c r="ESE413"/>
      <c r="ESF413"/>
      <c r="ESG413"/>
      <c r="ESH413"/>
      <c r="ESI413"/>
      <c r="ESJ413"/>
      <c r="ESK413"/>
      <c r="ESL413"/>
      <c r="ESM413"/>
      <c r="ESN413"/>
      <c r="ESO413"/>
      <c r="ESP413"/>
      <c r="ESQ413"/>
      <c r="ESR413"/>
      <c r="ESS413"/>
      <c r="EST413"/>
      <c r="ESU413"/>
      <c r="ESV413"/>
      <c r="ESW413"/>
      <c r="ESX413"/>
      <c r="ESY413"/>
      <c r="ESZ413"/>
      <c r="ETA413"/>
      <c r="ETB413"/>
      <c r="ETC413"/>
      <c r="ETD413"/>
      <c r="ETE413"/>
      <c r="ETF413"/>
      <c r="ETG413"/>
      <c r="ETH413"/>
      <c r="ETI413"/>
      <c r="ETJ413"/>
      <c r="ETK413"/>
      <c r="ETL413"/>
      <c r="ETM413"/>
      <c r="ETN413"/>
      <c r="ETO413"/>
      <c r="ETP413"/>
      <c r="ETQ413"/>
      <c r="ETR413"/>
      <c r="ETS413"/>
      <c r="ETT413"/>
      <c r="ETU413"/>
      <c r="ETV413"/>
      <c r="ETW413"/>
      <c r="ETX413"/>
      <c r="ETY413"/>
      <c r="ETZ413"/>
      <c r="EUA413"/>
      <c r="EUB413"/>
      <c r="EUC413"/>
      <c r="EUD413"/>
      <c r="EUE413"/>
      <c r="EUF413"/>
      <c r="EUG413"/>
      <c r="EUH413"/>
      <c r="EUI413"/>
      <c r="EUJ413"/>
      <c r="EUK413"/>
      <c r="EUL413"/>
      <c r="EUM413"/>
      <c r="EUN413"/>
      <c r="EUO413"/>
      <c r="EUP413"/>
      <c r="EUQ413"/>
      <c r="EUR413"/>
      <c r="EUS413"/>
      <c r="EUT413"/>
      <c r="EUU413"/>
      <c r="EUV413"/>
      <c r="EUW413"/>
      <c r="EUX413"/>
      <c r="EUY413"/>
      <c r="EUZ413"/>
      <c r="EVA413"/>
      <c r="EVB413"/>
      <c r="EVC413"/>
      <c r="EVD413"/>
      <c r="EVE413"/>
      <c r="EVF413"/>
      <c r="EVG413"/>
      <c r="EVH413"/>
      <c r="EVI413"/>
      <c r="EVJ413"/>
      <c r="EVK413"/>
      <c r="EVL413"/>
      <c r="EVM413"/>
      <c r="EVN413"/>
      <c r="EVO413"/>
      <c r="EVP413"/>
      <c r="EVQ413"/>
      <c r="EVR413"/>
      <c r="EVS413"/>
      <c r="EVT413"/>
      <c r="EVU413"/>
      <c r="EVV413"/>
      <c r="EVW413"/>
      <c r="EVX413"/>
      <c r="EVY413"/>
      <c r="EVZ413"/>
      <c r="EWA413"/>
      <c r="EWB413"/>
      <c r="EWC413"/>
      <c r="EWD413"/>
      <c r="EWE413"/>
      <c r="EWF413"/>
      <c r="EWG413"/>
      <c r="EWH413"/>
      <c r="EWI413"/>
      <c r="EWJ413"/>
      <c r="EWK413"/>
      <c r="EWL413"/>
      <c r="EWM413"/>
      <c r="EWN413"/>
      <c r="EWO413"/>
      <c r="EWP413"/>
      <c r="EWQ413"/>
      <c r="EWR413"/>
      <c r="EWS413"/>
      <c r="EWT413"/>
      <c r="EWU413"/>
      <c r="EWV413"/>
      <c r="EWW413"/>
      <c r="EWX413"/>
      <c r="EWY413"/>
      <c r="EWZ413"/>
      <c r="EXA413"/>
      <c r="EXB413"/>
      <c r="EXC413"/>
      <c r="EXD413"/>
      <c r="EXE413"/>
      <c r="EXF413"/>
      <c r="EXG413"/>
      <c r="EXH413"/>
      <c r="EXI413"/>
      <c r="EXJ413"/>
      <c r="EXK413"/>
      <c r="EXL413"/>
      <c r="EXM413"/>
      <c r="EXN413"/>
      <c r="EXO413"/>
      <c r="EXP413"/>
      <c r="EXQ413"/>
      <c r="EXR413"/>
      <c r="EXS413"/>
      <c r="EXT413"/>
      <c r="EXU413"/>
      <c r="EXV413"/>
      <c r="EXW413"/>
      <c r="EXX413"/>
      <c r="EXY413"/>
      <c r="EXZ413"/>
      <c r="EYA413"/>
      <c r="EYB413"/>
      <c r="EYC413"/>
      <c r="EYD413"/>
      <c r="EYE413"/>
      <c r="EYF413"/>
      <c r="EYG413"/>
      <c r="EYH413"/>
      <c r="EYI413"/>
      <c r="EYJ413"/>
      <c r="EYK413"/>
      <c r="EYL413"/>
      <c r="EYM413"/>
      <c r="EYN413"/>
      <c r="EYO413"/>
      <c r="EYP413"/>
      <c r="EYQ413"/>
      <c r="EYR413"/>
      <c r="EYS413"/>
      <c r="EYT413"/>
      <c r="EYU413"/>
      <c r="EYV413"/>
      <c r="EYW413"/>
      <c r="EYX413"/>
      <c r="EYY413"/>
      <c r="EYZ413"/>
      <c r="EZA413"/>
      <c r="EZB413"/>
      <c r="EZC413"/>
      <c r="EZD413"/>
      <c r="EZE413"/>
      <c r="EZF413"/>
      <c r="EZG413"/>
      <c r="EZH413"/>
      <c r="EZI413"/>
      <c r="EZJ413"/>
      <c r="EZK413"/>
      <c r="EZL413"/>
      <c r="EZM413"/>
      <c r="EZN413"/>
      <c r="EZO413"/>
      <c r="EZP413"/>
      <c r="EZQ413"/>
      <c r="EZR413"/>
      <c r="EZS413"/>
      <c r="EZT413"/>
      <c r="EZU413"/>
      <c r="EZV413"/>
      <c r="EZW413"/>
      <c r="EZX413"/>
      <c r="EZY413"/>
      <c r="EZZ413"/>
      <c r="FAA413"/>
      <c r="FAB413"/>
      <c r="FAC413"/>
      <c r="FAD413"/>
      <c r="FAE413"/>
      <c r="FAF413"/>
      <c r="FAG413"/>
      <c r="FAH413"/>
      <c r="FAI413"/>
      <c r="FAJ413"/>
      <c r="FAK413"/>
      <c r="FAL413"/>
      <c r="FAM413"/>
      <c r="FAN413"/>
      <c r="FAO413"/>
      <c r="FAP413"/>
      <c r="FAQ413"/>
      <c r="FAR413"/>
      <c r="FAS413"/>
      <c r="FAT413"/>
      <c r="FAU413"/>
      <c r="FAV413"/>
      <c r="FAW413"/>
      <c r="FAX413"/>
      <c r="FAY413"/>
      <c r="FAZ413"/>
      <c r="FBA413"/>
      <c r="FBB413"/>
      <c r="FBC413"/>
      <c r="FBD413"/>
      <c r="FBE413"/>
      <c r="FBF413"/>
      <c r="FBG413"/>
      <c r="FBH413"/>
      <c r="FBI413"/>
      <c r="FBJ413"/>
      <c r="FBK413"/>
      <c r="FBL413"/>
      <c r="FBM413"/>
      <c r="FBN413"/>
      <c r="FBO413"/>
      <c r="FBP413"/>
      <c r="FBQ413"/>
      <c r="FBR413"/>
      <c r="FBS413"/>
      <c r="FBT413"/>
      <c r="FBU413"/>
      <c r="FBV413"/>
      <c r="FBW413"/>
      <c r="FBX413"/>
      <c r="FBY413"/>
      <c r="FBZ413"/>
      <c r="FCA413"/>
      <c r="FCB413"/>
      <c r="FCC413"/>
      <c r="FCD413"/>
      <c r="FCE413"/>
      <c r="FCF413"/>
      <c r="FCG413"/>
      <c r="FCH413"/>
      <c r="FCI413"/>
      <c r="FCJ413"/>
      <c r="FCK413"/>
      <c r="FCL413"/>
      <c r="FCM413"/>
      <c r="FCN413"/>
      <c r="FCO413"/>
      <c r="FCP413"/>
      <c r="FCQ413"/>
      <c r="FCR413"/>
      <c r="FCS413"/>
      <c r="FCT413"/>
      <c r="FCU413"/>
      <c r="FCV413"/>
      <c r="FCW413"/>
      <c r="FCX413"/>
      <c r="FCY413"/>
      <c r="FCZ413"/>
      <c r="FDA413"/>
      <c r="FDB413"/>
      <c r="FDC413"/>
      <c r="FDD413"/>
      <c r="FDE413"/>
      <c r="FDF413"/>
      <c r="FDG413"/>
      <c r="FDH413"/>
      <c r="FDI413"/>
      <c r="FDJ413"/>
      <c r="FDK413"/>
      <c r="FDL413"/>
      <c r="FDM413"/>
      <c r="FDN413"/>
      <c r="FDO413"/>
      <c r="FDP413"/>
      <c r="FDQ413"/>
      <c r="FDR413"/>
      <c r="FDS413"/>
      <c r="FDT413"/>
      <c r="FDU413"/>
      <c r="FDV413"/>
      <c r="FDW413"/>
      <c r="FDX413"/>
      <c r="FDY413"/>
      <c r="FDZ413"/>
      <c r="FEA413"/>
      <c r="FEB413"/>
      <c r="FEC413"/>
      <c r="FED413"/>
      <c r="FEE413"/>
      <c r="FEF413"/>
      <c r="FEG413"/>
      <c r="FEH413"/>
      <c r="FEI413"/>
      <c r="FEJ413"/>
      <c r="FEK413"/>
      <c r="FEL413"/>
      <c r="FEM413"/>
      <c r="FEN413"/>
      <c r="FEO413"/>
      <c r="FEP413"/>
      <c r="FEQ413"/>
      <c r="FER413"/>
      <c r="FES413"/>
      <c r="FET413"/>
      <c r="FEU413"/>
      <c r="FEV413"/>
      <c r="FEW413"/>
      <c r="FEX413"/>
      <c r="FEY413"/>
      <c r="FEZ413"/>
      <c r="FFA413"/>
      <c r="FFB413"/>
      <c r="FFC413"/>
      <c r="FFD413"/>
      <c r="FFE413"/>
      <c r="FFF413"/>
      <c r="FFG413"/>
      <c r="FFH413"/>
      <c r="FFI413"/>
      <c r="FFJ413"/>
      <c r="FFK413"/>
      <c r="FFL413"/>
      <c r="FFM413"/>
      <c r="FFN413"/>
      <c r="FFO413"/>
      <c r="FFP413"/>
      <c r="FFQ413"/>
      <c r="FFR413"/>
      <c r="FFS413"/>
      <c r="FFT413"/>
      <c r="FFU413"/>
      <c r="FFV413"/>
      <c r="FFW413"/>
      <c r="FFX413"/>
      <c r="FFY413"/>
      <c r="FFZ413"/>
      <c r="FGA413"/>
      <c r="FGB413"/>
      <c r="FGC413"/>
      <c r="FGD413"/>
      <c r="FGE413"/>
      <c r="FGF413"/>
      <c r="FGG413"/>
      <c r="FGH413"/>
      <c r="FGI413"/>
      <c r="FGJ413"/>
      <c r="FGK413"/>
      <c r="FGL413"/>
      <c r="FGM413"/>
      <c r="FGN413"/>
      <c r="FGO413"/>
      <c r="FGP413"/>
      <c r="FGQ413"/>
      <c r="FGR413"/>
      <c r="FGS413"/>
      <c r="FGT413"/>
      <c r="FGU413"/>
      <c r="FGV413"/>
      <c r="FGW413"/>
      <c r="FGX413"/>
      <c r="FGY413"/>
      <c r="FGZ413"/>
      <c r="FHA413"/>
      <c r="FHB413"/>
      <c r="FHC413"/>
      <c r="FHD413"/>
      <c r="FHE413"/>
      <c r="FHF413"/>
      <c r="FHG413"/>
      <c r="FHH413"/>
      <c r="FHI413"/>
      <c r="FHJ413"/>
      <c r="FHK413"/>
      <c r="FHL413"/>
      <c r="FHM413"/>
      <c r="FHN413"/>
      <c r="FHO413"/>
      <c r="FHP413"/>
      <c r="FHQ413"/>
      <c r="FHR413"/>
      <c r="FHS413"/>
      <c r="FHT413"/>
      <c r="FHU413"/>
      <c r="FHV413"/>
      <c r="FHW413"/>
      <c r="FHX413"/>
      <c r="FHY413"/>
      <c r="FHZ413"/>
      <c r="FIA413"/>
      <c r="FIB413"/>
      <c r="FIC413"/>
      <c r="FID413"/>
      <c r="FIE413"/>
      <c r="FIF413"/>
      <c r="FIG413"/>
      <c r="FIH413"/>
      <c r="FII413"/>
      <c r="FIJ413"/>
      <c r="FIK413"/>
      <c r="FIL413"/>
      <c r="FIM413"/>
      <c r="FIN413"/>
      <c r="FIO413"/>
      <c r="FIP413"/>
      <c r="FIQ413"/>
      <c r="FIR413"/>
      <c r="FIS413"/>
      <c r="FIT413"/>
      <c r="FIU413"/>
      <c r="FIV413"/>
      <c r="FIW413"/>
      <c r="FIX413"/>
      <c r="FIY413"/>
      <c r="FIZ413"/>
      <c r="FJA413"/>
      <c r="FJB413"/>
      <c r="FJC413"/>
      <c r="FJD413"/>
      <c r="FJE413"/>
      <c r="FJF413"/>
      <c r="FJG413"/>
      <c r="FJH413"/>
      <c r="FJI413"/>
      <c r="FJJ413"/>
      <c r="FJK413"/>
      <c r="FJL413"/>
      <c r="FJM413"/>
      <c r="FJN413"/>
      <c r="FJO413"/>
      <c r="FJP413"/>
      <c r="FJQ413"/>
      <c r="FJR413"/>
      <c r="FJS413"/>
      <c r="FJT413"/>
      <c r="FJU413"/>
      <c r="FJV413"/>
      <c r="FJW413"/>
      <c r="FJX413"/>
      <c r="FJY413"/>
      <c r="FJZ413"/>
      <c r="FKA413"/>
      <c r="FKB413"/>
      <c r="FKC413"/>
      <c r="FKD413"/>
      <c r="FKE413"/>
      <c r="FKF413"/>
      <c r="FKG413"/>
      <c r="FKH413"/>
      <c r="FKI413"/>
      <c r="FKJ413"/>
      <c r="FKK413"/>
      <c r="FKL413"/>
      <c r="FKM413"/>
      <c r="FKN413"/>
      <c r="FKO413"/>
      <c r="FKP413"/>
      <c r="FKQ413"/>
      <c r="FKR413"/>
      <c r="FKS413"/>
      <c r="FKT413"/>
      <c r="FKU413"/>
      <c r="FKV413"/>
      <c r="FKW413"/>
      <c r="FKX413"/>
      <c r="FKY413"/>
      <c r="FKZ413"/>
      <c r="FLA413"/>
      <c r="FLB413"/>
      <c r="FLC413"/>
      <c r="FLD413"/>
      <c r="FLE413"/>
      <c r="FLF413"/>
      <c r="FLG413"/>
      <c r="FLH413"/>
      <c r="FLI413"/>
      <c r="FLJ413"/>
      <c r="FLK413"/>
      <c r="FLL413"/>
      <c r="FLM413"/>
      <c r="FLN413"/>
      <c r="FLO413"/>
      <c r="FLP413"/>
      <c r="FLQ413"/>
      <c r="FLR413"/>
      <c r="FLS413"/>
      <c r="FLT413"/>
      <c r="FLU413"/>
      <c r="FLV413"/>
      <c r="FLW413"/>
      <c r="FLX413"/>
      <c r="FLY413"/>
      <c r="FLZ413"/>
      <c r="FMA413"/>
      <c r="FMB413"/>
      <c r="FMC413"/>
      <c r="FMD413"/>
      <c r="FME413"/>
      <c r="FMF413"/>
      <c r="FMG413"/>
      <c r="FMH413"/>
      <c r="FMI413"/>
      <c r="FMJ413"/>
      <c r="FMK413"/>
      <c r="FML413"/>
      <c r="FMM413"/>
      <c r="FMN413"/>
      <c r="FMO413"/>
      <c r="FMP413"/>
      <c r="FMQ413"/>
      <c r="FMR413"/>
      <c r="FMS413"/>
      <c r="FMT413"/>
      <c r="FMU413"/>
      <c r="FMV413"/>
      <c r="FMW413"/>
      <c r="FMX413"/>
      <c r="FMY413"/>
      <c r="FMZ413"/>
      <c r="FNA413"/>
      <c r="FNB413"/>
      <c r="FNC413"/>
      <c r="FND413"/>
      <c r="FNE413"/>
      <c r="FNF413"/>
      <c r="FNG413"/>
      <c r="FNH413"/>
      <c r="FNI413"/>
      <c r="FNJ413"/>
      <c r="FNK413"/>
      <c r="FNL413"/>
      <c r="FNM413"/>
      <c r="FNN413"/>
      <c r="FNO413"/>
      <c r="FNP413"/>
      <c r="FNQ413"/>
      <c r="FNR413"/>
      <c r="FNS413"/>
      <c r="FNT413"/>
      <c r="FNU413"/>
      <c r="FNV413"/>
      <c r="FNW413"/>
      <c r="FNX413"/>
      <c r="FNY413"/>
      <c r="FNZ413"/>
      <c r="FOA413"/>
      <c r="FOB413"/>
      <c r="FOC413"/>
      <c r="FOD413"/>
      <c r="FOE413"/>
      <c r="FOF413"/>
      <c r="FOG413"/>
      <c r="FOH413"/>
      <c r="FOI413"/>
      <c r="FOJ413"/>
      <c r="FOK413"/>
      <c r="FOL413"/>
      <c r="FOM413"/>
      <c r="FON413"/>
      <c r="FOO413"/>
      <c r="FOP413"/>
      <c r="FOQ413"/>
      <c r="FOR413"/>
      <c r="FOS413"/>
      <c r="FOT413"/>
      <c r="FOU413"/>
      <c r="FOV413"/>
      <c r="FOW413"/>
      <c r="FOX413"/>
      <c r="FOY413"/>
      <c r="FOZ413"/>
      <c r="FPA413"/>
      <c r="FPB413"/>
      <c r="FPC413"/>
      <c r="FPD413"/>
      <c r="FPE413"/>
      <c r="FPF413"/>
      <c r="FPG413"/>
      <c r="FPH413"/>
      <c r="FPI413"/>
      <c r="FPJ413"/>
      <c r="FPK413"/>
      <c r="FPL413"/>
      <c r="FPM413"/>
      <c r="FPN413"/>
      <c r="FPO413"/>
      <c r="FPP413"/>
      <c r="FPQ413"/>
      <c r="FPR413"/>
      <c r="FPS413"/>
      <c r="FPT413"/>
      <c r="FPU413"/>
      <c r="FPV413"/>
      <c r="FPW413"/>
      <c r="FPX413"/>
      <c r="FPY413"/>
      <c r="FPZ413"/>
      <c r="FQA413"/>
      <c r="FQB413"/>
      <c r="FQC413"/>
      <c r="FQD413"/>
      <c r="FQE413"/>
      <c r="FQF413"/>
      <c r="FQG413"/>
      <c r="FQH413"/>
      <c r="FQI413"/>
      <c r="FQJ413"/>
      <c r="FQK413"/>
      <c r="FQL413"/>
      <c r="FQM413"/>
      <c r="FQN413"/>
      <c r="FQO413"/>
      <c r="FQP413"/>
      <c r="FQQ413"/>
      <c r="FQR413"/>
      <c r="FQS413"/>
      <c r="FQT413"/>
      <c r="FQU413"/>
      <c r="FQV413"/>
      <c r="FQW413"/>
      <c r="FQX413"/>
      <c r="FQY413"/>
      <c r="FQZ413"/>
      <c r="FRA413"/>
      <c r="FRB413"/>
      <c r="FRC413"/>
      <c r="FRD413"/>
      <c r="FRE413"/>
      <c r="FRF413"/>
      <c r="FRG413"/>
      <c r="FRH413"/>
      <c r="FRI413"/>
      <c r="FRJ413"/>
      <c r="FRK413"/>
      <c r="FRL413"/>
      <c r="FRM413"/>
      <c r="FRN413"/>
      <c r="FRO413"/>
      <c r="FRP413"/>
      <c r="FRQ413"/>
      <c r="FRR413"/>
      <c r="FRS413"/>
      <c r="FRT413"/>
      <c r="FRU413"/>
      <c r="FRV413"/>
      <c r="FRW413"/>
      <c r="FRX413"/>
      <c r="FRY413"/>
      <c r="FRZ413"/>
      <c r="FSA413"/>
      <c r="FSB413"/>
      <c r="FSC413"/>
      <c r="FSD413"/>
      <c r="FSE413"/>
      <c r="FSF413"/>
      <c r="FSG413"/>
      <c r="FSH413"/>
      <c r="FSI413"/>
      <c r="FSJ413"/>
      <c r="FSK413"/>
      <c r="FSL413"/>
      <c r="FSM413"/>
      <c r="FSN413"/>
      <c r="FSO413"/>
      <c r="FSP413"/>
      <c r="FSQ413"/>
      <c r="FSR413"/>
      <c r="FSS413"/>
      <c r="FST413"/>
      <c r="FSU413"/>
      <c r="FSV413"/>
      <c r="FSW413"/>
      <c r="FSX413"/>
      <c r="FSY413"/>
      <c r="FSZ413"/>
      <c r="FTA413"/>
      <c r="FTB413"/>
      <c r="FTC413"/>
      <c r="FTD413"/>
      <c r="FTE413"/>
      <c r="FTF413"/>
      <c r="FTG413"/>
      <c r="FTH413"/>
      <c r="FTI413"/>
      <c r="FTJ413"/>
      <c r="FTK413"/>
      <c r="FTL413"/>
      <c r="FTM413"/>
      <c r="FTN413"/>
      <c r="FTO413"/>
      <c r="FTP413"/>
      <c r="FTQ413"/>
      <c r="FTR413"/>
      <c r="FTS413"/>
      <c r="FTT413"/>
      <c r="FTU413"/>
      <c r="FTV413"/>
      <c r="FTW413"/>
      <c r="FTX413"/>
      <c r="FTY413"/>
      <c r="FTZ413"/>
      <c r="FUA413"/>
      <c r="FUB413"/>
      <c r="FUC413"/>
      <c r="FUD413"/>
      <c r="FUE413"/>
      <c r="FUF413"/>
      <c r="FUG413"/>
      <c r="FUH413"/>
      <c r="FUI413"/>
      <c r="FUJ413"/>
      <c r="FUK413"/>
      <c r="FUL413"/>
      <c r="FUM413"/>
      <c r="FUN413"/>
      <c r="FUO413"/>
      <c r="FUP413"/>
      <c r="FUQ413"/>
      <c r="FUR413"/>
      <c r="FUS413"/>
      <c r="FUT413"/>
      <c r="FUU413"/>
      <c r="FUV413"/>
      <c r="FUW413"/>
      <c r="FUX413"/>
      <c r="FUY413"/>
      <c r="FUZ413"/>
      <c r="FVA413"/>
      <c r="FVB413"/>
      <c r="FVC413"/>
      <c r="FVD413"/>
      <c r="FVE413"/>
      <c r="FVF413"/>
      <c r="FVG413"/>
      <c r="FVH413"/>
      <c r="FVI413"/>
      <c r="FVJ413"/>
      <c r="FVK413"/>
      <c r="FVL413"/>
      <c r="FVM413"/>
      <c r="FVN413"/>
      <c r="FVO413"/>
      <c r="FVP413"/>
      <c r="FVQ413"/>
      <c r="FVR413"/>
      <c r="FVS413"/>
      <c r="FVT413"/>
      <c r="FVU413"/>
      <c r="FVV413"/>
      <c r="FVW413"/>
      <c r="FVX413"/>
      <c r="FVY413"/>
      <c r="FVZ413"/>
      <c r="FWA413"/>
      <c r="FWB413"/>
      <c r="FWC413"/>
      <c r="FWD413"/>
      <c r="FWE413"/>
      <c r="FWF413"/>
      <c r="FWG413"/>
      <c r="FWH413"/>
      <c r="FWI413"/>
      <c r="FWJ413"/>
      <c r="FWK413"/>
      <c r="FWL413"/>
      <c r="FWM413"/>
      <c r="FWN413"/>
      <c r="FWO413"/>
      <c r="FWP413"/>
      <c r="FWQ413"/>
      <c r="FWR413"/>
      <c r="FWS413"/>
      <c r="FWT413"/>
      <c r="FWU413"/>
      <c r="FWV413"/>
      <c r="FWW413"/>
      <c r="FWX413"/>
      <c r="FWY413"/>
      <c r="FWZ413"/>
      <c r="FXA413"/>
      <c r="FXB413"/>
      <c r="FXC413"/>
      <c r="FXD413"/>
      <c r="FXE413"/>
      <c r="FXF413"/>
      <c r="FXG413"/>
      <c r="FXH413"/>
      <c r="FXI413"/>
      <c r="FXJ413"/>
      <c r="FXK413"/>
      <c r="FXL413"/>
      <c r="FXM413"/>
      <c r="FXN413"/>
      <c r="FXO413"/>
      <c r="FXP413"/>
      <c r="FXQ413"/>
      <c r="FXR413"/>
      <c r="FXS413"/>
      <c r="FXT413"/>
      <c r="FXU413"/>
      <c r="FXV413"/>
      <c r="FXW413"/>
      <c r="FXX413"/>
      <c r="FXY413"/>
      <c r="FXZ413"/>
      <c r="FYA413"/>
      <c r="FYB413"/>
      <c r="FYC413"/>
      <c r="FYD413"/>
      <c r="FYE413"/>
      <c r="FYF413"/>
      <c r="FYG413"/>
      <c r="FYH413"/>
      <c r="FYI413"/>
      <c r="FYJ413"/>
      <c r="FYK413"/>
      <c r="FYL413"/>
      <c r="FYM413"/>
      <c r="FYN413"/>
      <c r="FYO413"/>
      <c r="FYP413"/>
      <c r="FYQ413"/>
      <c r="FYR413"/>
      <c r="FYS413"/>
      <c r="FYT413"/>
      <c r="FYU413"/>
      <c r="FYV413"/>
      <c r="FYW413"/>
      <c r="FYX413"/>
      <c r="FYY413"/>
      <c r="FYZ413"/>
      <c r="FZA413"/>
      <c r="FZB413"/>
      <c r="FZC413"/>
      <c r="FZD413"/>
      <c r="FZE413"/>
      <c r="FZF413"/>
      <c r="FZG413"/>
      <c r="FZH413"/>
      <c r="FZI413"/>
      <c r="FZJ413"/>
      <c r="FZK413"/>
      <c r="FZL413"/>
      <c r="FZM413"/>
      <c r="FZN413"/>
      <c r="FZO413"/>
      <c r="FZP413"/>
      <c r="FZQ413"/>
      <c r="FZR413"/>
      <c r="FZS413"/>
      <c r="FZT413"/>
      <c r="FZU413"/>
      <c r="FZV413"/>
      <c r="FZW413"/>
      <c r="FZX413"/>
      <c r="FZY413"/>
      <c r="FZZ413"/>
      <c r="GAA413"/>
      <c r="GAB413"/>
      <c r="GAC413"/>
      <c r="GAD413"/>
      <c r="GAE413"/>
      <c r="GAF413"/>
      <c r="GAG413"/>
      <c r="GAH413"/>
      <c r="GAI413"/>
      <c r="GAJ413"/>
      <c r="GAK413"/>
      <c r="GAL413"/>
      <c r="GAM413"/>
      <c r="GAN413"/>
      <c r="GAO413"/>
      <c r="GAP413"/>
      <c r="GAQ413"/>
      <c r="GAR413"/>
      <c r="GAS413"/>
      <c r="GAT413"/>
      <c r="GAU413"/>
      <c r="GAV413"/>
      <c r="GAW413"/>
      <c r="GAX413"/>
      <c r="GAY413"/>
      <c r="GAZ413"/>
      <c r="GBA413"/>
      <c r="GBB413"/>
      <c r="GBC413"/>
      <c r="GBD413"/>
      <c r="GBE413"/>
      <c r="GBF413"/>
      <c r="GBG413"/>
      <c r="GBH413"/>
      <c r="GBI413"/>
      <c r="GBJ413"/>
      <c r="GBK413"/>
      <c r="GBL413"/>
      <c r="GBM413"/>
      <c r="GBN413"/>
      <c r="GBO413"/>
      <c r="GBP413"/>
      <c r="GBQ413"/>
      <c r="GBR413"/>
      <c r="GBS413"/>
      <c r="GBT413"/>
      <c r="GBU413"/>
      <c r="GBV413"/>
      <c r="GBW413"/>
      <c r="GBX413"/>
      <c r="GBY413"/>
      <c r="GBZ413"/>
      <c r="GCA413"/>
      <c r="GCB413"/>
      <c r="GCC413"/>
      <c r="GCD413"/>
      <c r="GCE413"/>
      <c r="GCF413"/>
      <c r="GCG413"/>
      <c r="GCH413"/>
      <c r="GCI413"/>
      <c r="GCJ413"/>
      <c r="GCK413"/>
      <c r="GCL413"/>
      <c r="GCM413"/>
      <c r="GCN413"/>
      <c r="GCO413"/>
      <c r="GCP413"/>
      <c r="GCQ413"/>
      <c r="GCR413"/>
      <c r="GCS413"/>
      <c r="GCT413"/>
      <c r="GCU413"/>
      <c r="GCV413"/>
      <c r="GCW413"/>
      <c r="GCX413"/>
      <c r="GCY413"/>
      <c r="GCZ413"/>
      <c r="GDA413"/>
      <c r="GDB413"/>
      <c r="GDC413"/>
      <c r="GDD413"/>
      <c r="GDE413"/>
      <c r="GDF413"/>
      <c r="GDG413"/>
      <c r="GDH413"/>
      <c r="GDI413"/>
      <c r="GDJ413"/>
      <c r="GDK413"/>
      <c r="GDL413"/>
      <c r="GDM413"/>
      <c r="GDN413"/>
      <c r="GDO413"/>
      <c r="GDP413"/>
      <c r="GDQ413"/>
      <c r="GDR413"/>
      <c r="GDS413"/>
      <c r="GDT413"/>
      <c r="GDU413"/>
      <c r="GDV413"/>
      <c r="GDW413"/>
      <c r="GDX413"/>
      <c r="GDY413"/>
      <c r="GDZ413"/>
      <c r="GEA413"/>
      <c r="GEB413"/>
      <c r="GEC413"/>
      <c r="GED413"/>
      <c r="GEE413"/>
      <c r="GEF413"/>
      <c r="GEG413"/>
      <c r="GEH413"/>
      <c r="GEI413"/>
      <c r="GEJ413"/>
      <c r="GEK413"/>
      <c r="GEL413"/>
      <c r="GEM413"/>
      <c r="GEN413"/>
      <c r="GEO413"/>
      <c r="GEP413"/>
      <c r="GEQ413"/>
      <c r="GER413"/>
      <c r="GES413"/>
      <c r="GET413"/>
      <c r="GEU413"/>
      <c r="GEV413"/>
      <c r="GEW413"/>
      <c r="GEX413"/>
      <c r="GEY413"/>
      <c r="GEZ413"/>
      <c r="GFA413"/>
      <c r="GFB413"/>
      <c r="GFC413"/>
      <c r="GFD413"/>
      <c r="GFE413"/>
      <c r="GFF413"/>
      <c r="GFG413"/>
      <c r="GFH413"/>
      <c r="GFI413"/>
      <c r="GFJ413"/>
      <c r="GFK413"/>
      <c r="GFL413"/>
      <c r="GFM413"/>
      <c r="GFN413"/>
      <c r="GFO413"/>
      <c r="GFP413"/>
      <c r="GFQ413"/>
      <c r="GFR413"/>
      <c r="GFS413"/>
      <c r="GFT413"/>
      <c r="GFU413"/>
      <c r="GFV413"/>
      <c r="GFW413"/>
      <c r="GFX413"/>
      <c r="GFY413"/>
      <c r="GFZ413"/>
      <c r="GGA413"/>
      <c r="GGB413"/>
      <c r="GGC413"/>
      <c r="GGD413"/>
      <c r="GGE413"/>
      <c r="GGF413"/>
      <c r="GGG413"/>
      <c r="GGH413"/>
      <c r="GGI413"/>
      <c r="GGJ413"/>
      <c r="GGK413"/>
      <c r="GGL413"/>
      <c r="GGM413"/>
      <c r="GGN413"/>
      <c r="GGO413"/>
      <c r="GGP413"/>
      <c r="GGQ413"/>
      <c r="GGR413"/>
      <c r="GGS413"/>
      <c r="GGT413"/>
      <c r="GGU413"/>
      <c r="GGV413"/>
      <c r="GGW413"/>
      <c r="GGX413"/>
      <c r="GGY413"/>
      <c r="GGZ413"/>
      <c r="GHA413"/>
      <c r="GHB413"/>
      <c r="GHC413"/>
      <c r="GHD413"/>
      <c r="GHE413"/>
      <c r="GHF413"/>
      <c r="GHG413"/>
      <c r="GHH413"/>
      <c r="GHI413"/>
      <c r="GHJ413"/>
      <c r="GHK413"/>
      <c r="GHL413"/>
      <c r="GHM413"/>
      <c r="GHN413"/>
      <c r="GHO413"/>
      <c r="GHP413"/>
      <c r="GHQ413"/>
      <c r="GHR413"/>
      <c r="GHS413"/>
      <c r="GHT413"/>
      <c r="GHU413"/>
      <c r="GHV413"/>
      <c r="GHW413"/>
      <c r="GHX413"/>
      <c r="GHY413"/>
      <c r="GHZ413"/>
      <c r="GIA413"/>
      <c r="GIB413"/>
      <c r="GIC413"/>
      <c r="GID413"/>
      <c r="GIE413"/>
      <c r="GIF413"/>
      <c r="GIG413"/>
      <c r="GIH413"/>
      <c r="GII413"/>
      <c r="GIJ413"/>
      <c r="GIK413"/>
      <c r="GIL413"/>
      <c r="GIM413"/>
      <c r="GIN413"/>
      <c r="GIO413"/>
      <c r="GIP413"/>
      <c r="GIQ413"/>
      <c r="GIR413"/>
      <c r="GIS413"/>
      <c r="GIT413"/>
      <c r="GIU413"/>
      <c r="GIV413"/>
      <c r="GIW413"/>
      <c r="GIX413"/>
      <c r="GIY413"/>
      <c r="GIZ413"/>
      <c r="GJA413"/>
      <c r="GJB413"/>
      <c r="GJC413"/>
      <c r="GJD413"/>
      <c r="GJE413"/>
      <c r="GJF413"/>
      <c r="GJG413"/>
      <c r="GJH413"/>
      <c r="GJI413"/>
      <c r="GJJ413"/>
      <c r="GJK413"/>
      <c r="GJL413"/>
      <c r="GJM413"/>
      <c r="GJN413"/>
      <c r="GJO413"/>
      <c r="GJP413"/>
      <c r="GJQ413"/>
      <c r="GJR413"/>
      <c r="GJS413"/>
      <c r="GJT413"/>
      <c r="GJU413"/>
      <c r="GJV413"/>
      <c r="GJW413"/>
      <c r="GJX413"/>
      <c r="GJY413"/>
      <c r="GJZ413"/>
      <c r="GKA413"/>
      <c r="GKB413"/>
      <c r="GKC413"/>
      <c r="GKD413"/>
      <c r="GKE413"/>
      <c r="GKF413"/>
      <c r="GKG413"/>
      <c r="GKH413"/>
      <c r="GKI413"/>
      <c r="GKJ413"/>
      <c r="GKK413"/>
      <c r="GKL413"/>
      <c r="GKM413"/>
      <c r="GKN413"/>
      <c r="GKO413"/>
      <c r="GKP413"/>
      <c r="GKQ413"/>
      <c r="GKR413"/>
      <c r="GKS413"/>
      <c r="GKT413"/>
      <c r="GKU413"/>
      <c r="GKV413"/>
      <c r="GKW413"/>
      <c r="GKX413"/>
      <c r="GKY413"/>
      <c r="GKZ413"/>
      <c r="GLA413"/>
      <c r="GLB413"/>
      <c r="GLC413"/>
      <c r="GLD413"/>
      <c r="GLE413"/>
      <c r="GLF413"/>
      <c r="GLG413"/>
      <c r="GLH413"/>
      <c r="GLI413"/>
      <c r="GLJ413"/>
      <c r="GLK413"/>
      <c r="GLL413"/>
      <c r="GLM413"/>
      <c r="GLN413"/>
      <c r="GLO413"/>
      <c r="GLP413"/>
      <c r="GLQ413"/>
      <c r="GLR413"/>
      <c r="GLS413"/>
      <c r="GLT413"/>
      <c r="GLU413"/>
      <c r="GLV413"/>
      <c r="GLW413"/>
      <c r="GLX413"/>
      <c r="GLY413"/>
      <c r="GLZ413"/>
      <c r="GMA413"/>
      <c r="GMB413"/>
      <c r="GMC413"/>
      <c r="GMD413"/>
      <c r="GME413"/>
      <c r="GMF413"/>
      <c r="GMG413"/>
      <c r="GMH413"/>
      <c r="GMI413"/>
      <c r="GMJ413"/>
      <c r="GMK413"/>
      <c r="GML413"/>
      <c r="GMM413"/>
      <c r="GMN413"/>
      <c r="GMO413"/>
      <c r="GMP413"/>
      <c r="GMQ413"/>
      <c r="GMR413"/>
      <c r="GMS413"/>
      <c r="GMT413"/>
      <c r="GMU413"/>
      <c r="GMV413"/>
      <c r="GMW413"/>
      <c r="GMX413"/>
      <c r="GMY413"/>
      <c r="GMZ413"/>
      <c r="GNA413"/>
      <c r="GNB413"/>
      <c r="GNC413"/>
      <c r="GND413"/>
      <c r="GNE413"/>
      <c r="GNF413"/>
      <c r="GNG413"/>
      <c r="GNH413"/>
      <c r="GNI413"/>
      <c r="GNJ413"/>
      <c r="GNK413"/>
      <c r="GNL413"/>
      <c r="GNM413"/>
      <c r="GNN413"/>
      <c r="GNO413"/>
      <c r="GNP413"/>
      <c r="GNQ413"/>
      <c r="GNR413"/>
      <c r="GNS413"/>
      <c r="GNT413"/>
      <c r="GNU413"/>
      <c r="GNV413"/>
      <c r="GNW413"/>
      <c r="GNX413"/>
      <c r="GNY413"/>
      <c r="GNZ413"/>
      <c r="GOA413"/>
      <c r="GOB413"/>
      <c r="GOC413"/>
      <c r="GOD413"/>
      <c r="GOE413"/>
      <c r="GOF413"/>
      <c r="GOG413"/>
      <c r="GOH413"/>
      <c r="GOI413"/>
      <c r="GOJ413"/>
      <c r="GOK413"/>
      <c r="GOL413"/>
      <c r="GOM413"/>
      <c r="GON413"/>
      <c r="GOO413"/>
      <c r="GOP413"/>
      <c r="GOQ413"/>
      <c r="GOR413"/>
      <c r="GOS413"/>
      <c r="GOT413"/>
      <c r="GOU413"/>
      <c r="GOV413"/>
      <c r="GOW413"/>
      <c r="GOX413"/>
      <c r="GOY413"/>
      <c r="GOZ413"/>
      <c r="GPA413"/>
      <c r="GPB413"/>
      <c r="GPC413"/>
      <c r="GPD413"/>
      <c r="GPE413"/>
      <c r="GPF413"/>
      <c r="GPG413"/>
      <c r="GPH413"/>
      <c r="GPI413"/>
      <c r="GPJ413"/>
      <c r="GPK413"/>
      <c r="GPL413"/>
      <c r="GPM413"/>
      <c r="GPN413"/>
      <c r="GPO413"/>
      <c r="GPP413"/>
      <c r="GPQ413"/>
      <c r="GPR413"/>
      <c r="GPS413"/>
      <c r="GPT413"/>
      <c r="GPU413"/>
      <c r="GPV413"/>
      <c r="GPW413"/>
      <c r="GPX413"/>
      <c r="GPY413"/>
      <c r="GPZ413"/>
      <c r="GQA413"/>
      <c r="GQB413"/>
      <c r="GQC413"/>
      <c r="GQD413"/>
      <c r="GQE413"/>
      <c r="GQF413"/>
      <c r="GQG413"/>
      <c r="GQH413"/>
      <c r="GQI413"/>
      <c r="GQJ413"/>
      <c r="GQK413"/>
      <c r="GQL413"/>
      <c r="GQM413"/>
      <c r="GQN413"/>
      <c r="GQO413"/>
      <c r="GQP413"/>
      <c r="GQQ413"/>
      <c r="GQR413"/>
      <c r="GQS413"/>
      <c r="GQT413"/>
      <c r="GQU413"/>
      <c r="GQV413"/>
      <c r="GQW413"/>
      <c r="GQX413"/>
      <c r="GQY413"/>
      <c r="GQZ413"/>
      <c r="GRA413"/>
      <c r="GRB413"/>
      <c r="GRC413"/>
      <c r="GRD413"/>
      <c r="GRE413"/>
      <c r="GRF413"/>
      <c r="GRG413"/>
      <c r="GRH413"/>
      <c r="GRI413"/>
      <c r="GRJ413"/>
      <c r="GRK413"/>
      <c r="GRL413"/>
      <c r="GRM413"/>
      <c r="GRN413"/>
      <c r="GRO413"/>
      <c r="GRP413"/>
      <c r="GRQ413"/>
      <c r="GRR413"/>
      <c r="GRS413"/>
      <c r="GRT413"/>
      <c r="GRU413"/>
      <c r="GRV413"/>
      <c r="GRW413"/>
      <c r="GRX413"/>
      <c r="GRY413"/>
      <c r="GRZ413"/>
      <c r="GSA413"/>
      <c r="GSB413"/>
      <c r="GSC413"/>
      <c r="GSD413"/>
      <c r="GSE413"/>
      <c r="GSF413"/>
      <c r="GSG413"/>
      <c r="GSH413"/>
      <c r="GSI413"/>
      <c r="GSJ413"/>
      <c r="GSK413"/>
      <c r="GSL413"/>
      <c r="GSM413"/>
      <c r="GSN413"/>
      <c r="GSO413"/>
      <c r="GSP413"/>
      <c r="GSQ413"/>
      <c r="GSR413"/>
      <c r="GSS413"/>
      <c r="GST413"/>
      <c r="GSU413"/>
      <c r="GSV413"/>
      <c r="GSW413"/>
      <c r="GSX413"/>
      <c r="GSY413"/>
      <c r="GSZ413"/>
      <c r="GTA413"/>
      <c r="GTB413"/>
      <c r="GTC413"/>
      <c r="GTD413"/>
      <c r="GTE413"/>
      <c r="GTF413"/>
      <c r="GTG413"/>
      <c r="GTH413"/>
      <c r="GTI413"/>
      <c r="GTJ413"/>
      <c r="GTK413"/>
      <c r="GTL413"/>
      <c r="GTM413"/>
      <c r="GTN413"/>
      <c r="GTO413"/>
      <c r="GTP413"/>
      <c r="GTQ413"/>
      <c r="GTR413"/>
      <c r="GTS413"/>
      <c r="GTT413"/>
      <c r="GTU413"/>
      <c r="GTV413"/>
      <c r="GTW413"/>
      <c r="GTX413"/>
      <c r="GTY413"/>
      <c r="GTZ413"/>
      <c r="GUA413"/>
      <c r="GUB413"/>
      <c r="GUC413"/>
      <c r="GUD413"/>
      <c r="GUE413"/>
      <c r="GUF413"/>
      <c r="GUG413"/>
      <c r="GUH413"/>
      <c r="GUI413"/>
      <c r="GUJ413"/>
      <c r="GUK413"/>
      <c r="GUL413"/>
      <c r="GUM413"/>
      <c r="GUN413"/>
      <c r="GUO413"/>
      <c r="GUP413"/>
      <c r="GUQ413"/>
      <c r="GUR413"/>
      <c r="GUS413"/>
      <c r="GUT413"/>
      <c r="GUU413"/>
      <c r="GUV413"/>
      <c r="GUW413"/>
      <c r="GUX413"/>
      <c r="GUY413"/>
      <c r="GUZ413"/>
      <c r="GVA413"/>
      <c r="GVB413"/>
      <c r="GVC413"/>
      <c r="GVD413"/>
      <c r="GVE413"/>
      <c r="GVF413"/>
      <c r="GVG413"/>
      <c r="GVH413"/>
      <c r="GVI413"/>
      <c r="GVJ413"/>
      <c r="GVK413"/>
      <c r="GVL413"/>
      <c r="GVM413"/>
      <c r="GVN413"/>
      <c r="GVO413"/>
      <c r="GVP413"/>
      <c r="GVQ413"/>
      <c r="GVR413"/>
      <c r="GVS413"/>
      <c r="GVT413"/>
      <c r="GVU413"/>
      <c r="GVV413"/>
      <c r="GVW413"/>
      <c r="GVX413"/>
      <c r="GVY413"/>
      <c r="GVZ413"/>
      <c r="GWA413"/>
      <c r="GWB413"/>
      <c r="GWC413"/>
      <c r="GWD413"/>
      <c r="GWE413"/>
      <c r="GWF413"/>
      <c r="GWG413"/>
      <c r="GWH413"/>
      <c r="GWI413"/>
      <c r="GWJ413"/>
      <c r="GWK413"/>
      <c r="GWL413"/>
      <c r="GWM413"/>
      <c r="GWN413"/>
      <c r="GWO413"/>
      <c r="GWP413"/>
      <c r="GWQ413"/>
      <c r="GWR413"/>
      <c r="GWS413"/>
      <c r="GWT413"/>
      <c r="GWU413"/>
      <c r="GWV413"/>
      <c r="GWW413"/>
      <c r="GWX413"/>
      <c r="GWY413"/>
      <c r="GWZ413"/>
      <c r="GXA413"/>
      <c r="GXB413"/>
      <c r="GXC413"/>
      <c r="GXD413"/>
      <c r="GXE413"/>
      <c r="GXF413"/>
      <c r="GXG413"/>
      <c r="GXH413"/>
      <c r="GXI413"/>
      <c r="GXJ413"/>
      <c r="GXK413"/>
      <c r="GXL413"/>
      <c r="GXM413"/>
      <c r="GXN413"/>
      <c r="GXO413"/>
      <c r="GXP413"/>
      <c r="GXQ413"/>
      <c r="GXR413"/>
      <c r="GXS413"/>
      <c r="GXT413"/>
      <c r="GXU413"/>
      <c r="GXV413"/>
      <c r="GXW413"/>
      <c r="GXX413"/>
      <c r="GXY413"/>
      <c r="GXZ413"/>
      <c r="GYA413"/>
      <c r="GYB413"/>
      <c r="GYC413"/>
      <c r="GYD413"/>
      <c r="GYE413"/>
      <c r="GYF413"/>
      <c r="GYG413"/>
      <c r="GYH413"/>
      <c r="GYI413"/>
      <c r="GYJ413"/>
      <c r="GYK413"/>
      <c r="GYL413"/>
      <c r="GYM413"/>
      <c r="GYN413"/>
      <c r="GYO413"/>
      <c r="GYP413"/>
      <c r="GYQ413"/>
      <c r="GYR413"/>
      <c r="GYS413"/>
      <c r="GYT413"/>
      <c r="GYU413"/>
      <c r="GYV413"/>
      <c r="GYW413"/>
      <c r="GYX413"/>
      <c r="GYY413"/>
      <c r="GYZ413"/>
      <c r="GZA413"/>
      <c r="GZB413"/>
      <c r="GZC413"/>
      <c r="GZD413"/>
      <c r="GZE413"/>
      <c r="GZF413"/>
      <c r="GZG413"/>
      <c r="GZH413"/>
      <c r="GZI413"/>
      <c r="GZJ413"/>
      <c r="GZK413"/>
      <c r="GZL413"/>
      <c r="GZM413"/>
      <c r="GZN413"/>
      <c r="GZO413"/>
      <c r="GZP413"/>
      <c r="GZQ413"/>
      <c r="GZR413"/>
      <c r="GZS413"/>
      <c r="GZT413"/>
      <c r="GZU413"/>
      <c r="GZV413"/>
      <c r="GZW413"/>
      <c r="GZX413"/>
      <c r="GZY413"/>
      <c r="GZZ413"/>
      <c r="HAA413"/>
      <c r="HAB413"/>
      <c r="HAC413"/>
      <c r="HAD413"/>
      <c r="HAE413"/>
      <c r="HAF413"/>
      <c r="HAG413"/>
      <c r="HAH413"/>
      <c r="HAI413"/>
      <c r="HAJ413"/>
      <c r="HAK413"/>
      <c r="HAL413"/>
      <c r="HAM413"/>
      <c r="HAN413"/>
      <c r="HAO413"/>
      <c r="HAP413"/>
      <c r="HAQ413"/>
      <c r="HAR413"/>
      <c r="HAS413"/>
      <c r="HAT413"/>
      <c r="HAU413"/>
      <c r="HAV413"/>
      <c r="HAW413"/>
      <c r="HAX413"/>
      <c r="HAY413"/>
      <c r="HAZ413"/>
      <c r="HBA413"/>
      <c r="HBB413"/>
      <c r="HBC413"/>
      <c r="HBD413"/>
      <c r="HBE413"/>
      <c r="HBF413"/>
      <c r="HBG413"/>
      <c r="HBH413"/>
      <c r="HBI413"/>
      <c r="HBJ413"/>
      <c r="HBK413"/>
      <c r="HBL413"/>
      <c r="HBM413"/>
      <c r="HBN413"/>
      <c r="HBO413"/>
      <c r="HBP413"/>
      <c r="HBQ413"/>
      <c r="HBR413"/>
      <c r="HBS413"/>
      <c r="HBT413"/>
      <c r="HBU413"/>
      <c r="HBV413"/>
      <c r="HBW413"/>
      <c r="HBX413"/>
      <c r="HBY413"/>
      <c r="HBZ413"/>
      <c r="HCA413"/>
      <c r="HCB413"/>
      <c r="HCC413"/>
      <c r="HCD413"/>
      <c r="HCE413"/>
      <c r="HCF413"/>
      <c r="HCG413"/>
      <c r="HCH413"/>
      <c r="HCI413"/>
      <c r="HCJ413"/>
      <c r="HCK413"/>
      <c r="HCL413"/>
      <c r="HCM413"/>
      <c r="HCN413"/>
      <c r="HCO413"/>
      <c r="HCP413"/>
      <c r="HCQ413"/>
      <c r="HCR413"/>
      <c r="HCS413"/>
      <c r="HCT413"/>
      <c r="HCU413"/>
      <c r="HCV413"/>
      <c r="HCW413"/>
      <c r="HCX413"/>
      <c r="HCY413"/>
      <c r="HCZ413"/>
      <c r="HDA413"/>
      <c r="HDB413"/>
      <c r="HDC413"/>
      <c r="HDD413"/>
      <c r="HDE413"/>
      <c r="HDF413"/>
      <c r="HDG413"/>
      <c r="HDH413"/>
      <c r="HDI413"/>
      <c r="HDJ413"/>
      <c r="HDK413"/>
      <c r="HDL413"/>
      <c r="HDM413"/>
      <c r="HDN413"/>
      <c r="HDO413"/>
      <c r="HDP413"/>
      <c r="HDQ413"/>
      <c r="HDR413"/>
      <c r="HDS413"/>
      <c r="HDT413"/>
      <c r="HDU413"/>
      <c r="HDV413"/>
      <c r="HDW413"/>
      <c r="HDX413"/>
      <c r="HDY413"/>
      <c r="HDZ413"/>
      <c r="HEA413"/>
      <c r="HEB413"/>
      <c r="HEC413"/>
      <c r="HED413"/>
      <c r="HEE413"/>
      <c r="HEF413"/>
      <c r="HEG413"/>
      <c r="HEH413"/>
      <c r="HEI413"/>
      <c r="HEJ413"/>
      <c r="HEK413"/>
      <c r="HEL413"/>
      <c r="HEM413"/>
      <c r="HEN413"/>
      <c r="HEO413"/>
      <c r="HEP413"/>
      <c r="HEQ413"/>
      <c r="HER413"/>
      <c r="HES413"/>
      <c r="HET413"/>
      <c r="HEU413"/>
      <c r="HEV413"/>
      <c r="HEW413"/>
      <c r="HEX413"/>
      <c r="HEY413"/>
      <c r="HEZ413"/>
      <c r="HFA413"/>
      <c r="HFB413"/>
      <c r="HFC413"/>
      <c r="HFD413"/>
      <c r="HFE413"/>
      <c r="HFF413"/>
      <c r="HFG413"/>
      <c r="HFH413"/>
      <c r="HFI413"/>
      <c r="HFJ413"/>
      <c r="HFK413"/>
      <c r="HFL413"/>
      <c r="HFM413"/>
      <c r="HFN413"/>
      <c r="HFO413"/>
      <c r="HFP413"/>
      <c r="HFQ413"/>
      <c r="HFR413"/>
      <c r="HFS413"/>
      <c r="HFT413"/>
      <c r="HFU413"/>
      <c r="HFV413"/>
      <c r="HFW413"/>
      <c r="HFX413"/>
      <c r="HFY413"/>
      <c r="HFZ413"/>
      <c r="HGA413"/>
      <c r="HGB413"/>
      <c r="HGC413"/>
      <c r="HGD413"/>
      <c r="HGE413"/>
      <c r="HGF413"/>
      <c r="HGG413"/>
      <c r="HGH413"/>
      <c r="HGI413"/>
      <c r="HGJ413"/>
      <c r="HGK413"/>
      <c r="HGL413"/>
      <c r="HGM413"/>
      <c r="HGN413"/>
      <c r="HGO413"/>
      <c r="HGP413"/>
      <c r="HGQ413"/>
      <c r="HGR413"/>
      <c r="HGS413"/>
      <c r="HGT413"/>
      <c r="HGU413"/>
      <c r="HGV413"/>
      <c r="HGW413"/>
      <c r="HGX413"/>
      <c r="HGY413"/>
      <c r="HGZ413"/>
      <c r="HHA413"/>
      <c r="HHB413"/>
      <c r="HHC413"/>
      <c r="HHD413"/>
      <c r="HHE413"/>
      <c r="HHF413"/>
      <c r="HHG413"/>
      <c r="HHH413"/>
      <c r="HHI413"/>
      <c r="HHJ413"/>
      <c r="HHK413"/>
      <c r="HHL413"/>
      <c r="HHM413"/>
      <c r="HHN413"/>
      <c r="HHO413"/>
      <c r="HHP413"/>
      <c r="HHQ413"/>
      <c r="HHR413"/>
      <c r="HHS413"/>
      <c r="HHT413"/>
      <c r="HHU413"/>
      <c r="HHV413"/>
      <c r="HHW413"/>
      <c r="HHX413"/>
      <c r="HHY413"/>
      <c r="HHZ413"/>
      <c r="HIA413"/>
      <c r="HIB413"/>
      <c r="HIC413"/>
      <c r="HID413"/>
      <c r="HIE413"/>
      <c r="HIF413"/>
      <c r="HIG413"/>
      <c r="HIH413"/>
      <c r="HII413"/>
      <c r="HIJ413"/>
      <c r="HIK413"/>
      <c r="HIL413"/>
      <c r="HIM413"/>
      <c r="HIN413"/>
      <c r="HIO413"/>
      <c r="HIP413"/>
      <c r="HIQ413"/>
      <c r="HIR413"/>
      <c r="HIS413"/>
      <c r="HIT413"/>
      <c r="HIU413"/>
      <c r="HIV413"/>
      <c r="HIW413"/>
      <c r="HIX413"/>
      <c r="HIY413"/>
      <c r="HIZ413"/>
      <c r="HJA413"/>
      <c r="HJB413"/>
      <c r="HJC413"/>
      <c r="HJD413"/>
      <c r="HJE413"/>
      <c r="HJF413"/>
      <c r="HJG413"/>
      <c r="HJH413"/>
      <c r="HJI413"/>
      <c r="HJJ413"/>
      <c r="HJK413"/>
      <c r="HJL413"/>
      <c r="HJM413"/>
      <c r="HJN413"/>
      <c r="HJO413"/>
      <c r="HJP413"/>
      <c r="HJQ413"/>
      <c r="HJR413"/>
      <c r="HJS413"/>
      <c r="HJT413"/>
      <c r="HJU413"/>
      <c r="HJV413"/>
      <c r="HJW413"/>
      <c r="HJX413"/>
      <c r="HJY413"/>
      <c r="HJZ413"/>
      <c r="HKA413"/>
      <c r="HKB413"/>
      <c r="HKC413"/>
      <c r="HKD413"/>
      <c r="HKE413"/>
      <c r="HKF413"/>
      <c r="HKG413"/>
      <c r="HKH413"/>
      <c r="HKI413"/>
      <c r="HKJ413"/>
      <c r="HKK413"/>
      <c r="HKL413"/>
      <c r="HKM413"/>
      <c r="HKN413"/>
      <c r="HKO413"/>
      <c r="HKP413"/>
      <c r="HKQ413"/>
      <c r="HKR413"/>
      <c r="HKS413"/>
      <c r="HKT413"/>
      <c r="HKU413"/>
      <c r="HKV413"/>
      <c r="HKW413"/>
      <c r="HKX413"/>
      <c r="HKY413"/>
      <c r="HKZ413"/>
      <c r="HLA413"/>
      <c r="HLB413"/>
      <c r="HLC413"/>
      <c r="HLD413"/>
      <c r="HLE413"/>
      <c r="HLF413"/>
      <c r="HLG413"/>
      <c r="HLH413"/>
      <c r="HLI413"/>
      <c r="HLJ413"/>
      <c r="HLK413"/>
      <c r="HLL413"/>
      <c r="HLM413"/>
      <c r="HLN413"/>
      <c r="HLO413"/>
      <c r="HLP413"/>
      <c r="HLQ413"/>
      <c r="HLR413"/>
      <c r="HLS413"/>
      <c r="HLT413"/>
      <c r="HLU413"/>
      <c r="HLV413"/>
      <c r="HLW413"/>
      <c r="HLX413"/>
      <c r="HLY413"/>
      <c r="HLZ413"/>
      <c r="HMA413"/>
      <c r="HMB413"/>
      <c r="HMC413"/>
      <c r="HMD413"/>
      <c r="HME413"/>
      <c r="HMF413"/>
      <c r="HMG413"/>
      <c r="HMH413"/>
      <c r="HMI413"/>
      <c r="HMJ413"/>
      <c r="HMK413"/>
      <c r="HML413"/>
      <c r="HMM413"/>
      <c r="HMN413"/>
      <c r="HMO413"/>
      <c r="HMP413"/>
      <c r="HMQ413"/>
      <c r="HMR413"/>
      <c r="HMS413"/>
      <c r="HMT413"/>
      <c r="HMU413"/>
      <c r="HMV413"/>
      <c r="HMW413"/>
      <c r="HMX413"/>
      <c r="HMY413"/>
      <c r="HMZ413"/>
      <c r="HNA413"/>
      <c r="HNB413"/>
      <c r="HNC413"/>
      <c r="HND413"/>
      <c r="HNE413"/>
      <c r="HNF413"/>
      <c r="HNG413"/>
      <c r="HNH413"/>
      <c r="HNI413"/>
      <c r="HNJ413"/>
      <c r="HNK413"/>
      <c r="HNL413"/>
      <c r="HNM413"/>
      <c r="HNN413"/>
      <c r="HNO413"/>
      <c r="HNP413"/>
      <c r="HNQ413"/>
      <c r="HNR413"/>
      <c r="HNS413"/>
      <c r="HNT413"/>
      <c r="HNU413"/>
      <c r="HNV413"/>
      <c r="HNW413"/>
      <c r="HNX413"/>
      <c r="HNY413"/>
      <c r="HNZ413"/>
      <c r="HOA413"/>
      <c r="HOB413"/>
      <c r="HOC413"/>
      <c r="HOD413"/>
      <c r="HOE413"/>
      <c r="HOF413"/>
      <c r="HOG413"/>
      <c r="HOH413"/>
      <c r="HOI413"/>
      <c r="HOJ413"/>
      <c r="HOK413"/>
      <c r="HOL413"/>
      <c r="HOM413"/>
      <c r="HON413"/>
      <c r="HOO413"/>
      <c r="HOP413"/>
      <c r="HOQ413"/>
      <c r="HOR413"/>
      <c r="HOS413"/>
      <c r="HOT413"/>
      <c r="HOU413"/>
      <c r="HOV413"/>
      <c r="HOW413"/>
      <c r="HOX413"/>
      <c r="HOY413"/>
      <c r="HOZ413"/>
      <c r="HPA413"/>
      <c r="HPB413"/>
      <c r="HPC413"/>
      <c r="HPD413"/>
      <c r="HPE413"/>
      <c r="HPF413"/>
      <c r="HPG413"/>
      <c r="HPH413"/>
      <c r="HPI413"/>
      <c r="HPJ413"/>
      <c r="HPK413"/>
      <c r="HPL413"/>
      <c r="HPM413"/>
      <c r="HPN413"/>
      <c r="HPO413"/>
      <c r="HPP413"/>
      <c r="HPQ413"/>
      <c r="HPR413"/>
      <c r="HPS413"/>
      <c r="HPT413"/>
      <c r="HPU413"/>
      <c r="HPV413"/>
      <c r="HPW413"/>
      <c r="HPX413"/>
      <c r="HPY413"/>
      <c r="HPZ413"/>
      <c r="HQA413"/>
      <c r="HQB413"/>
      <c r="HQC413"/>
      <c r="HQD413"/>
      <c r="HQE413"/>
      <c r="HQF413"/>
      <c r="HQG413"/>
      <c r="HQH413"/>
      <c r="HQI413"/>
      <c r="HQJ413"/>
      <c r="HQK413"/>
      <c r="HQL413"/>
      <c r="HQM413"/>
      <c r="HQN413"/>
      <c r="HQO413"/>
      <c r="HQP413"/>
      <c r="HQQ413"/>
      <c r="HQR413"/>
      <c r="HQS413"/>
      <c r="HQT413"/>
      <c r="HQU413"/>
      <c r="HQV413"/>
      <c r="HQW413"/>
      <c r="HQX413"/>
      <c r="HQY413"/>
      <c r="HQZ413"/>
      <c r="HRA413"/>
      <c r="HRB413"/>
      <c r="HRC413"/>
      <c r="HRD413"/>
      <c r="HRE413"/>
      <c r="HRF413"/>
      <c r="HRG413"/>
      <c r="HRH413"/>
      <c r="HRI413"/>
      <c r="HRJ413"/>
      <c r="HRK413"/>
      <c r="HRL413"/>
      <c r="HRM413"/>
      <c r="HRN413"/>
      <c r="HRO413"/>
      <c r="HRP413"/>
      <c r="HRQ413"/>
      <c r="HRR413"/>
      <c r="HRS413"/>
      <c r="HRT413"/>
      <c r="HRU413"/>
      <c r="HRV413"/>
      <c r="HRW413"/>
      <c r="HRX413"/>
      <c r="HRY413"/>
      <c r="HRZ413"/>
      <c r="HSA413"/>
      <c r="HSB413"/>
      <c r="HSC413"/>
      <c r="HSD413"/>
      <c r="HSE413"/>
      <c r="HSF413"/>
      <c r="HSG413"/>
      <c r="HSH413"/>
      <c r="HSI413"/>
      <c r="HSJ413"/>
      <c r="HSK413"/>
      <c r="HSL413"/>
      <c r="HSM413"/>
      <c r="HSN413"/>
      <c r="HSO413"/>
      <c r="HSP413"/>
      <c r="HSQ413"/>
      <c r="HSR413"/>
      <c r="HSS413"/>
      <c r="HST413"/>
      <c r="HSU413"/>
      <c r="HSV413"/>
      <c r="HSW413"/>
      <c r="HSX413"/>
      <c r="HSY413"/>
      <c r="HSZ413"/>
      <c r="HTA413"/>
      <c r="HTB413"/>
      <c r="HTC413"/>
      <c r="HTD413"/>
      <c r="HTE413"/>
      <c r="HTF413"/>
      <c r="HTG413"/>
      <c r="HTH413"/>
      <c r="HTI413"/>
      <c r="HTJ413"/>
      <c r="HTK413"/>
      <c r="HTL413"/>
      <c r="HTM413"/>
      <c r="HTN413"/>
      <c r="HTO413"/>
      <c r="HTP413"/>
      <c r="HTQ413"/>
      <c r="HTR413"/>
      <c r="HTS413"/>
      <c r="HTT413"/>
      <c r="HTU413"/>
      <c r="HTV413"/>
      <c r="HTW413"/>
      <c r="HTX413"/>
      <c r="HTY413"/>
      <c r="HTZ413"/>
      <c r="HUA413"/>
      <c r="HUB413"/>
      <c r="HUC413"/>
      <c r="HUD413"/>
      <c r="HUE413"/>
      <c r="HUF413"/>
      <c r="HUG413"/>
      <c r="HUH413"/>
      <c r="HUI413"/>
      <c r="HUJ413"/>
      <c r="HUK413"/>
      <c r="HUL413"/>
      <c r="HUM413"/>
      <c r="HUN413"/>
      <c r="HUO413"/>
      <c r="HUP413"/>
      <c r="HUQ413"/>
      <c r="HUR413"/>
      <c r="HUS413"/>
      <c r="HUT413"/>
      <c r="HUU413"/>
      <c r="HUV413"/>
      <c r="HUW413"/>
      <c r="HUX413"/>
      <c r="HUY413"/>
      <c r="HUZ413"/>
      <c r="HVA413"/>
      <c r="HVB413"/>
      <c r="HVC413"/>
      <c r="HVD413"/>
      <c r="HVE413"/>
      <c r="HVF413"/>
      <c r="HVG413"/>
      <c r="HVH413"/>
      <c r="HVI413"/>
      <c r="HVJ413"/>
      <c r="HVK413"/>
      <c r="HVL413"/>
      <c r="HVM413"/>
      <c r="HVN413"/>
      <c r="HVO413"/>
      <c r="HVP413"/>
      <c r="HVQ413"/>
      <c r="HVR413"/>
      <c r="HVS413"/>
      <c r="HVT413"/>
      <c r="HVU413"/>
      <c r="HVV413"/>
      <c r="HVW413"/>
      <c r="HVX413"/>
      <c r="HVY413"/>
      <c r="HVZ413"/>
      <c r="HWA413"/>
      <c r="HWB413"/>
      <c r="HWC413"/>
      <c r="HWD413"/>
      <c r="HWE413"/>
      <c r="HWF413"/>
      <c r="HWG413"/>
      <c r="HWH413"/>
      <c r="HWI413"/>
      <c r="HWJ413"/>
      <c r="HWK413"/>
      <c r="HWL413"/>
      <c r="HWM413"/>
      <c r="HWN413"/>
      <c r="HWO413"/>
      <c r="HWP413"/>
      <c r="HWQ413"/>
      <c r="HWR413"/>
      <c r="HWS413"/>
      <c r="HWT413"/>
      <c r="HWU413"/>
      <c r="HWV413"/>
      <c r="HWW413"/>
      <c r="HWX413"/>
      <c r="HWY413"/>
      <c r="HWZ413"/>
      <c r="HXA413"/>
      <c r="HXB413"/>
      <c r="HXC413"/>
      <c r="HXD413"/>
      <c r="HXE413"/>
      <c r="HXF413"/>
      <c r="HXG413"/>
      <c r="HXH413"/>
      <c r="HXI413"/>
      <c r="HXJ413"/>
      <c r="HXK413"/>
      <c r="HXL413"/>
      <c r="HXM413"/>
      <c r="HXN413"/>
      <c r="HXO413"/>
      <c r="HXP413"/>
      <c r="HXQ413"/>
      <c r="HXR413"/>
      <c r="HXS413"/>
      <c r="HXT413"/>
      <c r="HXU413"/>
      <c r="HXV413"/>
      <c r="HXW413"/>
      <c r="HXX413"/>
      <c r="HXY413"/>
      <c r="HXZ413"/>
      <c r="HYA413"/>
      <c r="HYB413"/>
      <c r="HYC413"/>
      <c r="HYD413"/>
      <c r="HYE413"/>
      <c r="HYF413"/>
      <c r="HYG413"/>
      <c r="HYH413"/>
      <c r="HYI413"/>
      <c r="HYJ413"/>
      <c r="HYK413"/>
      <c r="HYL413"/>
      <c r="HYM413"/>
      <c r="HYN413"/>
      <c r="HYO413"/>
      <c r="HYP413"/>
      <c r="HYQ413"/>
      <c r="HYR413"/>
      <c r="HYS413"/>
      <c r="HYT413"/>
      <c r="HYU413"/>
      <c r="HYV413"/>
      <c r="HYW413"/>
      <c r="HYX413"/>
      <c r="HYY413"/>
      <c r="HYZ413"/>
      <c r="HZA413"/>
      <c r="HZB413"/>
      <c r="HZC413"/>
      <c r="HZD413"/>
      <c r="HZE413"/>
      <c r="HZF413"/>
      <c r="HZG413"/>
      <c r="HZH413"/>
      <c r="HZI413"/>
      <c r="HZJ413"/>
      <c r="HZK413"/>
      <c r="HZL413"/>
      <c r="HZM413"/>
      <c r="HZN413"/>
      <c r="HZO413"/>
      <c r="HZP413"/>
      <c r="HZQ413"/>
      <c r="HZR413"/>
      <c r="HZS413"/>
      <c r="HZT413"/>
      <c r="HZU413"/>
      <c r="HZV413"/>
      <c r="HZW413"/>
      <c r="HZX413"/>
      <c r="HZY413"/>
      <c r="HZZ413"/>
      <c r="IAA413"/>
      <c r="IAB413"/>
      <c r="IAC413"/>
      <c r="IAD413"/>
      <c r="IAE413"/>
      <c r="IAF413"/>
      <c r="IAG413"/>
      <c r="IAH413"/>
      <c r="IAI413"/>
      <c r="IAJ413"/>
      <c r="IAK413"/>
      <c r="IAL413"/>
      <c r="IAM413"/>
      <c r="IAN413"/>
      <c r="IAO413"/>
      <c r="IAP413"/>
      <c r="IAQ413"/>
      <c r="IAR413"/>
      <c r="IAS413"/>
      <c r="IAT413"/>
      <c r="IAU413"/>
      <c r="IAV413"/>
      <c r="IAW413"/>
      <c r="IAX413"/>
      <c r="IAY413"/>
      <c r="IAZ413"/>
      <c r="IBA413"/>
      <c r="IBB413"/>
      <c r="IBC413"/>
      <c r="IBD413"/>
      <c r="IBE413"/>
      <c r="IBF413"/>
      <c r="IBG413"/>
      <c r="IBH413"/>
      <c r="IBI413"/>
      <c r="IBJ413"/>
      <c r="IBK413"/>
      <c r="IBL413"/>
      <c r="IBM413"/>
      <c r="IBN413"/>
      <c r="IBO413"/>
      <c r="IBP413"/>
      <c r="IBQ413"/>
      <c r="IBR413"/>
      <c r="IBS413"/>
      <c r="IBT413"/>
      <c r="IBU413"/>
      <c r="IBV413"/>
      <c r="IBW413"/>
      <c r="IBX413"/>
      <c r="IBY413"/>
      <c r="IBZ413"/>
      <c r="ICA413"/>
      <c r="ICB413"/>
      <c r="ICC413"/>
      <c r="ICD413"/>
      <c r="ICE413"/>
      <c r="ICF413"/>
      <c r="ICG413"/>
      <c r="ICH413"/>
      <c r="ICI413"/>
      <c r="ICJ413"/>
      <c r="ICK413"/>
      <c r="ICL413"/>
      <c r="ICM413"/>
      <c r="ICN413"/>
      <c r="ICO413"/>
      <c r="ICP413"/>
      <c r="ICQ413"/>
      <c r="ICR413"/>
      <c r="ICS413"/>
      <c r="ICT413"/>
      <c r="ICU413"/>
      <c r="ICV413"/>
      <c r="ICW413"/>
      <c r="ICX413"/>
      <c r="ICY413"/>
      <c r="ICZ413"/>
      <c r="IDA413"/>
      <c r="IDB413"/>
      <c r="IDC413"/>
      <c r="IDD413"/>
      <c r="IDE413"/>
      <c r="IDF413"/>
      <c r="IDG413"/>
      <c r="IDH413"/>
      <c r="IDI413"/>
      <c r="IDJ413"/>
      <c r="IDK413"/>
      <c r="IDL413"/>
      <c r="IDM413"/>
      <c r="IDN413"/>
      <c r="IDO413"/>
      <c r="IDP413"/>
      <c r="IDQ413"/>
      <c r="IDR413"/>
      <c r="IDS413"/>
      <c r="IDT413"/>
      <c r="IDU413"/>
      <c r="IDV413"/>
      <c r="IDW413"/>
      <c r="IDX413"/>
      <c r="IDY413"/>
      <c r="IDZ413"/>
      <c r="IEA413"/>
      <c r="IEB413"/>
      <c r="IEC413"/>
      <c r="IED413"/>
      <c r="IEE413"/>
      <c r="IEF413"/>
      <c r="IEG413"/>
      <c r="IEH413"/>
      <c r="IEI413"/>
      <c r="IEJ413"/>
      <c r="IEK413"/>
      <c r="IEL413"/>
      <c r="IEM413"/>
      <c r="IEN413"/>
      <c r="IEO413"/>
      <c r="IEP413"/>
      <c r="IEQ413"/>
      <c r="IER413"/>
      <c r="IES413"/>
      <c r="IET413"/>
      <c r="IEU413"/>
      <c r="IEV413"/>
      <c r="IEW413"/>
      <c r="IEX413"/>
      <c r="IEY413"/>
      <c r="IEZ413"/>
      <c r="IFA413"/>
      <c r="IFB413"/>
      <c r="IFC413"/>
      <c r="IFD413"/>
      <c r="IFE413"/>
      <c r="IFF413"/>
      <c r="IFG413"/>
      <c r="IFH413"/>
      <c r="IFI413"/>
      <c r="IFJ413"/>
      <c r="IFK413"/>
      <c r="IFL413"/>
      <c r="IFM413"/>
      <c r="IFN413"/>
      <c r="IFO413"/>
      <c r="IFP413"/>
      <c r="IFQ413"/>
      <c r="IFR413"/>
      <c r="IFS413"/>
      <c r="IFT413"/>
      <c r="IFU413"/>
      <c r="IFV413"/>
      <c r="IFW413"/>
      <c r="IFX413"/>
      <c r="IFY413"/>
      <c r="IFZ413"/>
      <c r="IGA413"/>
      <c r="IGB413"/>
      <c r="IGC413"/>
      <c r="IGD413"/>
      <c r="IGE413"/>
      <c r="IGF413"/>
      <c r="IGG413"/>
      <c r="IGH413"/>
      <c r="IGI413"/>
      <c r="IGJ413"/>
      <c r="IGK413"/>
      <c r="IGL413"/>
      <c r="IGM413"/>
      <c r="IGN413"/>
      <c r="IGO413"/>
      <c r="IGP413"/>
      <c r="IGQ413"/>
      <c r="IGR413"/>
      <c r="IGS413"/>
      <c r="IGT413"/>
      <c r="IGU413"/>
      <c r="IGV413"/>
      <c r="IGW413"/>
      <c r="IGX413"/>
      <c r="IGY413"/>
      <c r="IGZ413"/>
      <c r="IHA413"/>
      <c r="IHB413"/>
      <c r="IHC413"/>
      <c r="IHD413"/>
      <c r="IHE413"/>
      <c r="IHF413"/>
      <c r="IHG413"/>
      <c r="IHH413"/>
      <c r="IHI413"/>
      <c r="IHJ413"/>
      <c r="IHK413"/>
      <c r="IHL413"/>
      <c r="IHM413"/>
      <c r="IHN413"/>
      <c r="IHO413"/>
      <c r="IHP413"/>
      <c r="IHQ413"/>
      <c r="IHR413"/>
      <c r="IHS413"/>
      <c r="IHT413"/>
      <c r="IHU413"/>
      <c r="IHV413"/>
      <c r="IHW413"/>
      <c r="IHX413"/>
      <c r="IHY413"/>
      <c r="IHZ413"/>
      <c r="IIA413"/>
      <c r="IIB413"/>
      <c r="IIC413"/>
      <c r="IID413"/>
      <c r="IIE413"/>
      <c r="IIF413"/>
      <c r="IIG413"/>
      <c r="IIH413"/>
      <c r="III413"/>
      <c r="IIJ413"/>
      <c r="IIK413"/>
      <c r="IIL413"/>
      <c r="IIM413"/>
      <c r="IIN413"/>
      <c r="IIO413"/>
      <c r="IIP413"/>
      <c r="IIQ413"/>
      <c r="IIR413"/>
      <c r="IIS413"/>
      <c r="IIT413"/>
      <c r="IIU413"/>
      <c r="IIV413"/>
      <c r="IIW413"/>
      <c r="IIX413"/>
      <c r="IIY413"/>
      <c r="IIZ413"/>
      <c r="IJA413"/>
      <c r="IJB413"/>
      <c r="IJC413"/>
      <c r="IJD413"/>
      <c r="IJE413"/>
      <c r="IJF413"/>
      <c r="IJG413"/>
      <c r="IJH413"/>
      <c r="IJI413"/>
      <c r="IJJ413"/>
      <c r="IJK413"/>
      <c r="IJL413"/>
      <c r="IJM413"/>
      <c r="IJN413"/>
      <c r="IJO413"/>
      <c r="IJP413"/>
      <c r="IJQ413"/>
      <c r="IJR413"/>
      <c r="IJS413"/>
      <c r="IJT413"/>
      <c r="IJU413"/>
      <c r="IJV413"/>
      <c r="IJW413"/>
      <c r="IJX413"/>
      <c r="IJY413"/>
      <c r="IJZ413"/>
      <c r="IKA413"/>
      <c r="IKB413"/>
      <c r="IKC413"/>
      <c r="IKD413"/>
      <c r="IKE413"/>
      <c r="IKF413"/>
      <c r="IKG413"/>
      <c r="IKH413"/>
      <c r="IKI413"/>
      <c r="IKJ413"/>
      <c r="IKK413"/>
      <c r="IKL413"/>
      <c r="IKM413"/>
      <c r="IKN413"/>
      <c r="IKO413"/>
      <c r="IKP413"/>
      <c r="IKQ413"/>
      <c r="IKR413"/>
      <c r="IKS413"/>
      <c r="IKT413"/>
      <c r="IKU413"/>
      <c r="IKV413"/>
      <c r="IKW413"/>
      <c r="IKX413"/>
      <c r="IKY413"/>
      <c r="IKZ413"/>
      <c r="ILA413"/>
      <c r="ILB413"/>
      <c r="ILC413"/>
      <c r="ILD413"/>
      <c r="ILE413"/>
      <c r="ILF413"/>
      <c r="ILG413"/>
      <c r="ILH413"/>
      <c r="ILI413"/>
      <c r="ILJ413"/>
      <c r="ILK413"/>
      <c r="ILL413"/>
      <c r="ILM413"/>
      <c r="ILN413"/>
      <c r="ILO413"/>
      <c r="ILP413"/>
      <c r="ILQ413"/>
      <c r="ILR413"/>
      <c r="ILS413"/>
      <c r="ILT413"/>
      <c r="ILU413"/>
      <c r="ILV413"/>
      <c r="ILW413"/>
      <c r="ILX413"/>
      <c r="ILY413"/>
      <c r="ILZ413"/>
      <c r="IMA413"/>
      <c r="IMB413"/>
      <c r="IMC413"/>
      <c r="IMD413"/>
      <c r="IME413"/>
      <c r="IMF413"/>
      <c r="IMG413"/>
      <c r="IMH413"/>
      <c r="IMI413"/>
      <c r="IMJ413"/>
      <c r="IMK413"/>
      <c r="IML413"/>
      <c r="IMM413"/>
      <c r="IMN413"/>
      <c r="IMO413"/>
      <c r="IMP413"/>
      <c r="IMQ413"/>
      <c r="IMR413"/>
      <c r="IMS413"/>
      <c r="IMT413"/>
      <c r="IMU413"/>
      <c r="IMV413"/>
      <c r="IMW413"/>
      <c r="IMX413"/>
      <c r="IMY413"/>
      <c r="IMZ413"/>
      <c r="INA413"/>
      <c r="INB413"/>
      <c r="INC413"/>
      <c r="IND413"/>
      <c r="INE413"/>
      <c r="INF413"/>
      <c r="ING413"/>
      <c r="INH413"/>
      <c r="INI413"/>
      <c r="INJ413"/>
      <c r="INK413"/>
      <c r="INL413"/>
      <c r="INM413"/>
      <c r="INN413"/>
      <c r="INO413"/>
      <c r="INP413"/>
      <c r="INQ413"/>
      <c r="INR413"/>
      <c r="INS413"/>
      <c r="INT413"/>
      <c r="INU413"/>
      <c r="INV413"/>
      <c r="INW413"/>
      <c r="INX413"/>
      <c r="INY413"/>
      <c r="INZ413"/>
      <c r="IOA413"/>
      <c r="IOB413"/>
      <c r="IOC413"/>
      <c r="IOD413"/>
      <c r="IOE413"/>
      <c r="IOF413"/>
      <c r="IOG413"/>
      <c r="IOH413"/>
      <c r="IOI413"/>
      <c r="IOJ413"/>
      <c r="IOK413"/>
      <c r="IOL413"/>
      <c r="IOM413"/>
      <c r="ION413"/>
      <c r="IOO413"/>
      <c r="IOP413"/>
      <c r="IOQ413"/>
      <c r="IOR413"/>
      <c r="IOS413"/>
      <c r="IOT413"/>
      <c r="IOU413"/>
      <c r="IOV413"/>
      <c r="IOW413"/>
      <c r="IOX413"/>
      <c r="IOY413"/>
      <c r="IOZ413"/>
      <c r="IPA413"/>
      <c r="IPB413"/>
      <c r="IPC413"/>
      <c r="IPD413"/>
      <c r="IPE413"/>
      <c r="IPF413"/>
      <c r="IPG413"/>
      <c r="IPH413"/>
      <c r="IPI413"/>
      <c r="IPJ413"/>
      <c r="IPK413"/>
      <c r="IPL413"/>
      <c r="IPM413"/>
      <c r="IPN413"/>
      <c r="IPO413"/>
      <c r="IPP413"/>
      <c r="IPQ413"/>
      <c r="IPR413"/>
      <c r="IPS413"/>
      <c r="IPT413"/>
      <c r="IPU413"/>
      <c r="IPV413"/>
      <c r="IPW413"/>
      <c r="IPX413"/>
      <c r="IPY413"/>
      <c r="IPZ413"/>
      <c r="IQA413"/>
      <c r="IQB413"/>
      <c r="IQC413"/>
      <c r="IQD413"/>
      <c r="IQE413"/>
      <c r="IQF413"/>
      <c r="IQG413"/>
      <c r="IQH413"/>
      <c r="IQI413"/>
      <c r="IQJ413"/>
      <c r="IQK413"/>
      <c r="IQL413"/>
      <c r="IQM413"/>
      <c r="IQN413"/>
      <c r="IQO413"/>
      <c r="IQP413"/>
      <c r="IQQ413"/>
      <c r="IQR413"/>
      <c r="IQS413"/>
      <c r="IQT413"/>
      <c r="IQU413"/>
      <c r="IQV413"/>
      <c r="IQW413"/>
      <c r="IQX413"/>
      <c r="IQY413"/>
      <c r="IQZ413"/>
      <c r="IRA413"/>
      <c r="IRB413"/>
      <c r="IRC413"/>
      <c r="IRD413"/>
      <c r="IRE413"/>
      <c r="IRF413"/>
      <c r="IRG413"/>
      <c r="IRH413"/>
      <c r="IRI413"/>
      <c r="IRJ413"/>
      <c r="IRK413"/>
      <c r="IRL413"/>
      <c r="IRM413"/>
      <c r="IRN413"/>
      <c r="IRO413"/>
      <c r="IRP413"/>
      <c r="IRQ413"/>
      <c r="IRR413"/>
      <c r="IRS413"/>
      <c r="IRT413"/>
      <c r="IRU413"/>
      <c r="IRV413"/>
      <c r="IRW413"/>
      <c r="IRX413"/>
      <c r="IRY413"/>
      <c r="IRZ413"/>
      <c r="ISA413"/>
      <c r="ISB413"/>
      <c r="ISC413"/>
      <c r="ISD413"/>
      <c r="ISE413"/>
      <c r="ISF413"/>
      <c r="ISG413"/>
      <c r="ISH413"/>
      <c r="ISI413"/>
      <c r="ISJ413"/>
      <c r="ISK413"/>
      <c r="ISL413"/>
      <c r="ISM413"/>
      <c r="ISN413"/>
      <c r="ISO413"/>
      <c r="ISP413"/>
      <c r="ISQ413"/>
      <c r="ISR413"/>
      <c r="ISS413"/>
      <c r="IST413"/>
      <c r="ISU413"/>
      <c r="ISV413"/>
      <c r="ISW413"/>
      <c r="ISX413"/>
      <c r="ISY413"/>
      <c r="ISZ413"/>
      <c r="ITA413"/>
      <c r="ITB413"/>
      <c r="ITC413"/>
      <c r="ITD413"/>
      <c r="ITE413"/>
      <c r="ITF413"/>
      <c r="ITG413"/>
      <c r="ITH413"/>
      <c r="ITI413"/>
      <c r="ITJ413"/>
      <c r="ITK413"/>
      <c r="ITL413"/>
      <c r="ITM413"/>
      <c r="ITN413"/>
      <c r="ITO413"/>
      <c r="ITP413"/>
      <c r="ITQ413"/>
      <c r="ITR413"/>
      <c r="ITS413"/>
      <c r="ITT413"/>
      <c r="ITU413"/>
      <c r="ITV413"/>
      <c r="ITW413"/>
      <c r="ITX413"/>
      <c r="ITY413"/>
      <c r="ITZ413"/>
      <c r="IUA413"/>
      <c r="IUB413"/>
      <c r="IUC413"/>
      <c r="IUD413"/>
      <c r="IUE413"/>
      <c r="IUF413"/>
      <c r="IUG413"/>
      <c r="IUH413"/>
      <c r="IUI413"/>
      <c r="IUJ413"/>
      <c r="IUK413"/>
      <c r="IUL413"/>
      <c r="IUM413"/>
      <c r="IUN413"/>
      <c r="IUO413"/>
      <c r="IUP413"/>
      <c r="IUQ413"/>
      <c r="IUR413"/>
      <c r="IUS413"/>
      <c r="IUT413"/>
      <c r="IUU413"/>
      <c r="IUV413"/>
      <c r="IUW413"/>
      <c r="IUX413"/>
      <c r="IUY413"/>
      <c r="IUZ413"/>
      <c r="IVA413"/>
      <c r="IVB413"/>
      <c r="IVC413"/>
      <c r="IVD413"/>
      <c r="IVE413"/>
      <c r="IVF413"/>
      <c r="IVG413"/>
      <c r="IVH413"/>
      <c r="IVI413"/>
      <c r="IVJ413"/>
      <c r="IVK413"/>
      <c r="IVL413"/>
      <c r="IVM413"/>
      <c r="IVN413"/>
      <c r="IVO413"/>
      <c r="IVP413"/>
      <c r="IVQ413"/>
      <c r="IVR413"/>
      <c r="IVS413"/>
      <c r="IVT413"/>
      <c r="IVU413"/>
      <c r="IVV413"/>
      <c r="IVW413"/>
      <c r="IVX413"/>
      <c r="IVY413"/>
      <c r="IVZ413"/>
      <c r="IWA413"/>
      <c r="IWB413"/>
      <c r="IWC413"/>
      <c r="IWD413"/>
      <c r="IWE413"/>
      <c r="IWF413"/>
      <c r="IWG413"/>
      <c r="IWH413"/>
      <c r="IWI413"/>
      <c r="IWJ413"/>
      <c r="IWK413"/>
      <c r="IWL413"/>
      <c r="IWM413"/>
      <c r="IWN413"/>
      <c r="IWO413"/>
      <c r="IWP413"/>
      <c r="IWQ413"/>
      <c r="IWR413"/>
      <c r="IWS413"/>
      <c r="IWT413"/>
      <c r="IWU413"/>
      <c r="IWV413"/>
      <c r="IWW413"/>
      <c r="IWX413"/>
      <c r="IWY413"/>
      <c r="IWZ413"/>
      <c r="IXA413"/>
      <c r="IXB413"/>
      <c r="IXC413"/>
      <c r="IXD413"/>
      <c r="IXE413"/>
      <c r="IXF413"/>
      <c r="IXG413"/>
      <c r="IXH413"/>
      <c r="IXI413"/>
      <c r="IXJ413"/>
      <c r="IXK413"/>
      <c r="IXL413"/>
      <c r="IXM413"/>
      <c r="IXN413"/>
      <c r="IXO413"/>
      <c r="IXP413"/>
      <c r="IXQ413"/>
      <c r="IXR413"/>
      <c r="IXS413"/>
      <c r="IXT413"/>
      <c r="IXU413"/>
      <c r="IXV413"/>
      <c r="IXW413"/>
      <c r="IXX413"/>
      <c r="IXY413"/>
      <c r="IXZ413"/>
      <c r="IYA413"/>
      <c r="IYB413"/>
      <c r="IYC413"/>
      <c r="IYD413"/>
      <c r="IYE413"/>
      <c r="IYF413"/>
      <c r="IYG413"/>
      <c r="IYH413"/>
      <c r="IYI413"/>
      <c r="IYJ413"/>
      <c r="IYK413"/>
      <c r="IYL413"/>
      <c r="IYM413"/>
      <c r="IYN413"/>
      <c r="IYO413"/>
      <c r="IYP413"/>
      <c r="IYQ413"/>
      <c r="IYR413"/>
      <c r="IYS413"/>
      <c r="IYT413"/>
      <c r="IYU413"/>
      <c r="IYV413"/>
      <c r="IYW413"/>
      <c r="IYX413"/>
      <c r="IYY413"/>
      <c r="IYZ413"/>
      <c r="IZA413"/>
      <c r="IZB413"/>
      <c r="IZC413"/>
      <c r="IZD413"/>
      <c r="IZE413"/>
      <c r="IZF413"/>
      <c r="IZG413"/>
      <c r="IZH413"/>
      <c r="IZI413"/>
      <c r="IZJ413"/>
      <c r="IZK413"/>
      <c r="IZL413"/>
      <c r="IZM413"/>
      <c r="IZN413"/>
      <c r="IZO413"/>
      <c r="IZP413"/>
      <c r="IZQ413"/>
      <c r="IZR413"/>
      <c r="IZS413"/>
      <c r="IZT413"/>
      <c r="IZU413"/>
      <c r="IZV413"/>
      <c r="IZW413"/>
      <c r="IZX413"/>
      <c r="IZY413"/>
      <c r="IZZ413"/>
      <c r="JAA413"/>
      <c r="JAB413"/>
      <c r="JAC413"/>
      <c r="JAD413"/>
      <c r="JAE413"/>
      <c r="JAF413"/>
      <c r="JAG413"/>
      <c r="JAH413"/>
      <c r="JAI413"/>
      <c r="JAJ413"/>
      <c r="JAK413"/>
      <c r="JAL413"/>
      <c r="JAM413"/>
      <c r="JAN413"/>
      <c r="JAO413"/>
      <c r="JAP413"/>
      <c r="JAQ413"/>
      <c r="JAR413"/>
      <c r="JAS413"/>
      <c r="JAT413"/>
      <c r="JAU413"/>
      <c r="JAV413"/>
      <c r="JAW413"/>
      <c r="JAX413"/>
      <c r="JAY413"/>
      <c r="JAZ413"/>
      <c r="JBA413"/>
      <c r="JBB413"/>
      <c r="JBC413"/>
      <c r="JBD413"/>
      <c r="JBE413"/>
      <c r="JBF413"/>
      <c r="JBG413"/>
      <c r="JBH413"/>
      <c r="JBI413"/>
      <c r="JBJ413"/>
      <c r="JBK413"/>
      <c r="JBL413"/>
      <c r="JBM413"/>
      <c r="JBN413"/>
      <c r="JBO413"/>
      <c r="JBP413"/>
      <c r="JBQ413"/>
      <c r="JBR413"/>
      <c r="JBS413"/>
      <c r="JBT413"/>
      <c r="JBU413"/>
      <c r="JBV413"/>
      <c r="JBW413"/>
      <c r="JBX413"/>
      <c r="JBY413"/>
      <c r="JBZ413"/>
      <c r="JCA413"/>
      <c r="JCB413"/>
      <c r="JCC413"/>
      <c r="JCD413"/>
      <c r="JCE413"/>
      <c r="JCF413"/>
      <c r="JCG413"/>
      <c r="JCH413"/>
      <c r="JCI413"/>
      <c r="JCJ413"/>
      <c r="JCK413"/>
      <c r="JCL413"/>
      <c r="JCM413"/>
      <c r="JCN413"/>
      <c r="JCO413"/>
      <c r="JCP413"/>
      <c r="JCQ413"/>
      <c r="JCR413"/>
      <c r="JCS413"/>
      <c r="JCT413"/>
      <c r="JCU413"/>
      <c r="JCV413"/>
      <c r="JCW413"/>
      <c r="JCX413"/>
      <c r="JCY413"/>
      <c r="JCZ413"/>
      <c r="JDA413"/>
      <c r="JDB413"/>
      <c r="JDC413"/>
      <c r="JDD413"/>
      <c r="JDE413"/>
      <c r="JDF413"/>
      <c r="JDG413"/>
      <c r="JDH413"/>
      <c r="JDI413"/>
      <c r="JDJ413"/>
      <c r="JDK413"/>
      <c r="JDL413"/>
      <c r="JDM413"/>
      <c r="JDN413"/>
      <c r="JDO413"/>
      <c r="JDP413"/>
      <c r="JDQ413"/>
      <c r="JDR413"/>
      <c r="JDS413"/>
      <c r="JDT413"/>
      <c r="JDU413"/>
      <c r="JDV413"/>
      <c r="JDW413"/>
      <c r="JDX413"/>
      <c r="JDY413"/>
      <c r="JDZ413"/>
      <c r="JEA413"/>
      <c r="JEB413"/>
      <c r="JEC413"/>
      <c r="JED413"/>
      <c r="JEE413"/>
      <c r="JEF413"/>
      <c r="JEG413"/>
      <c r="JEH413"/>
      <c r="JEI413"/>
      <c r="JEJ413"/>
      <c r="JEK413"/>
      <c r="JEL413"/>
      <c r="JEM413"/>
      <c r="JEN413"/>
      <c r="JEO413"/>
      <c r="JEP413"/>
      <c r="JEQ413"/>
      <c r="JER413"/>
      <c r="JES413"/>
      <c r="JET413"/>
      <c r="JEU413"/>
      <c r="JEV413"/>
      <c r="JEW413"/>
      <c r="JEX413"/>
      <c r="JEY413"/>
      <c r="JEZ413"/>
      <c r="JFA413"/>
      <c r="JFB413"/>
      <c r="JFC413"/>
      <c r="JFD413"/>
      <c r="JFE413"/>
      <c r="JFF413"/>
      <c r="JFG413"/>
      <c r="JFH413"/>
      <c r="JFI413"/>
      <c r="JFJ413"/>
      <c r="JFK413"/>
      <c r="JFL413"/>
      <c r="JFM413"/>
      <c r="JFN413"/>
      <c r="JFO413"/>
      <c r="JFP413"/>
      <c r="JFQ413"/>
      <c r="JFR413"/>
      <c r="JFS413"/>
      <c r="JFT413"/>
      <c r="JFU413"/>
      <c r="JFV413"/>
      <c r="JFW413"/>
      <c r="JFX413"/>
      <c r="JFY413"/>
      <c r="JFZ413"/>
      <c r="JGA413"/>
      <c r="JGB413"/>
      <c r="JGC413"/>
      <c r="JGD413"/>
      <c r="JGE413"/>
      <c r="JGF413"/>
      <c r="JGG413"/>
      <c r="JGH413"/>
      <c r="JGI413"/>
      <c r="JGJ413"/>
      <c r="JGK413"/>
      <c r="JGL413"/>
      <c r="JGM413"/>
      <c r="JGN413"/>
      <c r="JGO413"/>
      <c r="JGP413"/>
      <c r="JGQ413"/>
      <c r="JGR413"/>
      <c r="JGS413"/>
      <c r="JGT413"/>
      <c r="JGU413"/>
      <c r="JGV413"/>
      <c r="JGW413"/>
      <c r="JGX413"/>
      <c r="JGY413"/>
      <c r="JGZ413"/>
      <c r="JHA413"/>
      <c r="JHB413"/>
      <c r="JHC413"/>
      <c r="JHD413"/>
      <c r="JHE413"/>
      <c r="JHF413"/>
      <c r="JHG413"/>
      <c r="JHH413"/>
      <c r="JHI413"/>
      <c r="JHJ413"/>
      <c r="JHK413"/>
      <c r="JHL413"/>
      <c r="JHM413"/>
      <c r="JHN413"/>
      <c r="JHO413"/>
      <c r="JHP413"/>
      <c r="JHQ413"/>
      <c r="JHR413"/>
      <c r="JHS413"/>
      <c r="JHT413"/>
      <c r="JHU413"/>
      <c r="JHV413"/>
      <c r="JHW413"/>
      <c r="JHX413"/>
      <c r="JHY413"/>
      <c r="JHZ413"/>
      <c r="JIA413"/>
      <c r="JIB413"/>
      <c r="JIC413"/>
      <c r="JID413"/>
      <c r="JIE413"/>
      <c r="JIF413"/>
      <c r="JIG413"/>
      <c r="JIH413"/>
      <c r="JII413"/>
      <c r="JIJ413"/>
      <c r="JIK413"/>
      <c r="JIL413"/>
      <c r="JIM413"/>
      <c r="JIN413"/>
      <c r="JIO413"/>
      <c r="JIP413"/>
      <c r="JIQ413"/>
      <c r="JIR413"/>
      <c r="JIS413"/>
      <c r="JIT413"/>
      <c r="JIU413"/>
      <c r="JIV413"/>
      <c r="JIW413"/>
      <c r="JIX413"/>
      <c r="JIY413"/>
      <c r="JIZ413"/>
      <c r="JJA413"/>
      <c r="JJB413"/>
      <c r="JJC413"/>
      <c r="JJD413"/>
      <c r="JJE413"/>
      <c r="JJF413"/>
      <c r="JJG413"/>
      <c r="JJH413"/>
      <c r="JJI413"/>
      <c r="JJJ413"/>
      <c r="JJK413"/>
      <c r="JJL413"/>
      <c r="JJM413"/>
      <c r="JJN413"/>
      <c r="JJO413"/>
      <c r="JJP413"/>
      <c r="JJQ413"/>
      <c r="JJR413"/>
      <c r="JJS413"/>
      <c r="JJT413"/>
      <c r="JJU413"/>
      <c r="JJV413"/>
      <c r="JJW413"/>
      <c r="JJX413"/>
      <c r="JJY413"/>
      <c r="JJZ413"/>
      <c r="JKA413"/>
      <c r="JKB413"/>
      <c r="JKC413"/>
      <c r="JKD413"/>
      <c r="JKE413"/>
      <c r="JKF413"/>
      <c r="JKG413"/>
      <c r="JKH413"/>
      <c r="JKI413"/>
      <c r="JKJ413"/>
      <c r="JKK413"/>
      <c r="JKL413"/>
      <c r="JKM413"/>
      <c r="JKN413"/>
      <c r="JKO413"/>
      <c r="JKP413"/>
      <c r="JKQ413"/>
      <c r="JKR413"/>
      <c r="JKS413"/>
      <c r="JKT413"/>
      <c r="JKU413"/>
      <c r="JKV413"/>
      <c r="JKW413"/>
      <c r="JKX413"/>
      <c r="JKY413"/>
      <c r="JKZ413"/>
      <c r="JLA413"/>
      <c r="JLB413"/>
      <c r="JLC413"/>
      <c r="JLD413"/>
      <c r="JLE413"/>
      <c r="JLF413"/>
      <c r="JLG413"/>
      <c r="JLH413"/>
      <c r="JLI413"/>
      <c r="JLJ413"/>
      <c r="JLK413"/>
      <c r="JLL413"/>
      <c r="JLM413"/>
      <c r="JLN413"/>
      <c r="JLO413"/>
      <c r="JLP413"/>
      <c r="JLQ413"/>
      <c r="JLR413"/>
      <c r="JLS413"/>
      <c r="JLT413"/>
      <c r="JLU413"/>
      <c r="JLV413"/>
      <c r="JLW413"/>
      <c r="JLX413"/>
      <c r="JLY413"/>
      <c r="JLZ413"/>
      <c r="JMA413"/>
      <c r="JMB413"/>
      <c r="JMC413"/>
      <c r="JMD413"/>
      <c r="JME413"/>
      <c r="JMF413"/>
      <c r="JMG413"/>
      <c r="JMH413"/>
      <c r="JMI413"/>
      <c r="JMJ413"/>
      <c r="JMK413"/>
      <c r="JML413"/>
      <c r="JMM413"/>
      <c r="JMN413"/>
      <c r="JMO413"/>
      <c r="JMP413"/>
      <c r="JMQ413"/>
      <c r="JMR413"/>
      <c r="JMS413"/>
      <c r="JMT413"/>
      <c r="JMU413"/>
      <c r="JMV413"/>
      <c r="JMW413"/>
      <c r="JMX413"/>
      <c r="JMY413"/>
      <c r="JMZ413"/>
      <c r="JNA413"/>
      <c r="JNB413"/>
      <c r="JNC413"/>
      <c r="JND413"/>
      <c r="JNE413"/>
      <c r="JNF413"/>
      <c r="JNG413"/>
      <c r="JNH413"/>
      <c r="JNI413"/>
      <c r="JNJ413"/>
      <c r="JNK413"/>
      <c r="JNL413"/>
      <c r="JNM413"/>
      <c r="JNN413"/>
      <c r="JNO413"/>
      <c r="JNP413"/>
      <c r="JNQ413"/>
      <c r="JNR413"/>
      <c r="JNS413"/>
      <c r="JNT413"/>
      <c r="JNU413"/>
      <c r="JNV413"/>
      <c r="JNW413"/>
      <c r="JNX413"/>
      <c r="JNY413"/>
      <c r="JNZ413"/>
      <c r="JOA413"/>
      <c r="JOB413"/>
      <c r="JOC413"/>
      <c r="JOD413"/>
      <c r="JOE413"/>
      <c r="JOF413"/>
      <c r="JOG413"/>
      <c r="JOH413"/>
      <c r="JOI413"/>
      <c r="JOJ413"/>
      <c r="JOK413"/>
      <c r="JOL413"/>
      <c r="JOM413"/>
      <c r="JON413"/>
      <c r="JOO413"/>
      <c r="JOP413"/>
      <c r="JOQ413"/>
      <c r="JOR413"/>
      <c r="JOS413"/>
      <c r="JOT413"/>
      <c r="JOU413"/>
      <c r="JOV413"/>
      <c r="JOW413"/>
      <c r="JOX413"/>
      <c r="JOY413"/>
      <c r="JOZ413"/>
      <c r="JPA413"/>
      <c r="JPB413"/>
      <c r="JPC413"/>
      <c r="JPD413"/>
      <c r="JPE413"/>
      <c r="JPF413"/>
      <c r="JPG413"/>
      <c r="JPH413"/>
      <c r="JPI413"/>
      <c r="JPJ413"/>
      <c r="JPK413"/>
      <c r="JPL413"/>
      <c r="JPM413"/>
      <c r="JPN413"/>
      <c r="JPO413"/>
      <c r="JPP413"/>
      <c r="JPQ413"/>
      <c r="JPR413"/>
      <c r="JPS413"/>
      <c r="JPT413"/>
      <c r="JPU413"/>
      <c r="JPV413"/>
      <c r="JPW413"/>
      <c r="JPX413"/>
      <c r="JPY413"/>
      <c r="JPZ413"/>
      <c r="JQA413"/>
      <c r="JQB413"/>
      <c r="JQC413"/>
      <c r="JQD413"/>
      <c r="JQE413"/>
      <c r="JQF413"/>
      <c r="JQG413"/>
      <c r="JQH413"/>
      <c r="JQI413"/>
      <c r="JQJ413"/>
      <c r="JQK413"/>
      <c r="JQL413"/>
      <c r="JQM413"/>
      <c r="JQN413"/>
      <c r="JQO413"/>
      <c r="JQP413"/>
      <c r="JQQ413"/>
      <c r="JQR413"/>
      <c r="JQS413"/>
      <c r="JQT413"/>
      <c r="JQU413"/>
      <c r="JQV413"/>
      <c r="JQW413"/>
      <c r="JQX413"/>
      <c r="JQY413"/>
      <c r="JQZ413"/>
      <c r="JRA413"/>
      <c r="JRB413"/>
      <c r="JRC413"/>
      <c r="JRD413"/>
      <c r="JRE413"/>
      <c r="JRF413"/>
      <c r="JRG413"/>
      <c r="JRH413"/>
      <c r="JRI413"/>
      <c r="JRJ413"/>
      <c r="JRK413"/>
      <c r="JRL413"/>
      <c r="JRM413"/>
      <c r="JRN413"/>
      <c r="JRO413"/>
      <c r="JRP413"/>
      <c r="JRQ413"/>
      <c r="JRR413"/>
      <c r="JRS413"/>
      <c r="JRT413"/>
      <c r="JRU413"/>
      <c r="JRV413"/>
      <c r="JRW413"/>
      <c r="JRX413"/>
      <c r="JRY413"/>
      <c r="JRZ413"/>
      <c r="JSA413"/>
      <c r="JSB413"/>
      <c r="JSC413"/>
      <c r="JSD413"/>
      <c r="JSE413"/>
      <c r="JSF413"/>
      <c r="JSG413"/>
      <c r="JSH413"/>
      <c r="JSI413"/>
      <c r="JSJ413"/>
      <c r="JSK413"/>
      <c r="JSL413"/>
      <c r="JSM413"/>
      <c r="JSN413"/>
      <c r="JSO413"/>
      <c r="JSP413"/>
      <c r="JSQ413"/>
      <c r="JSR413"/>
      <c r="JSS413"/>
      <c r="JST413"/>
      <c r="JSU413"/>
      <c r="JSV413"/>
      <c r="JSW413"/>
      <c r="JSX413"/>
      <c r="JSY413"/>
      <c r="JSZ413"/>
      <c r="JTA413"/>
      <c r="JTB413"/>
      <c r="JTC413"/>
      <c r="JTD413"/>
      <c r="JTE413"/>
      <c r="JTF413"/>
      <c r="JTG413"/>
      <c r="JTH413"/>
      <c r="JTI413"/>
      <c r="JTJ413"/>
      <c r="JTK413"/>
      <c r="JTL413"/>
      <c r="JTM413"/>
      <c r="JTN413"/>
      <c r="JTO413"/>
      <c r="JTP413"/>
      <c r="JTQ413"/>
      <c r="JTR413"/>
      <c r="JTS413"/>
      <c r="JTT413"/>
      <c r="JTU413"/>
      <c r="JTV413"/>
      <c r="JTW413"/>
      <c r="JTX413"/>
      <c r="JTY413"/>
      <c r="JTZ413"/>
      <c r="JUA413"/>
      <c r="JUB413"/>
      <c r="JUC413"/>
      <c r="JUD413"/>
      <c r="JUE413"/>
      <c r="JUF413"/>
      <c r="JUG413"/>
      <c r="JUH413"/>
      <c r="JUI413"/>
      <c r="JUJ413"/>
      <c r="JUK413"/>
      <c r="JUL413"/>
      <c r="JUM413"/>
      <c r="JUN413"/>
      <c r="JUO413"/>
      <c r="JUP413"/>
      <c r="JUQ413"/>
      <c r="JUR413"/>
      <c r="JUS413"/>
      <c r="JUT413"/>
      <c r="JUU413"/>
      <c r="JUV413"/>
      <c r="JUW413"/>
      <c r="JUX413"/>
      <c r="JUY413"/>
      <c r="JUZ413"/>
      <c r="JVA413"/>
      <c r="JVB413"/>
      <c r="JVC413"/>
      <c r="JVD413"/>
      <c r="JVE413"/>
      <c r="JVF413"/>
      <c r="JVG413"/>
      <c r="JVH413"/>
      <c r="JVI413"/>
      <c r="JVJ413"/>
      <c r="JVK413"/>
      <c r="JVL413"/>
      <c r="JVM413"/>
      <c r="JVN413"/>
      <c r="JVO413"/>
      <c r="JVP413"/>
      <c r="JVQ413"/>
      <c r="JVR413"/>
      <c r="JVS413"/>
      <c r="JVT413"/>
      <c r="JVU413"/>
      <c r="JVV413"/>
      <c r="JVW413"/>
      <c r="JVX413"/>
      <c r="JVY413"/>
      <c r="JVZ413"/>
      <c r="JWA413"/>
      <c r="JWB413"/>
      <c r="JWC413"/>
      <c r="JWD413"/>
      <c r="JWE413"/>
      <c r="JWF413"/>
      <c r="JWG413"/>
      <c r="JWH413"/>
      <c r="JWI413"/>
      <c r="JWJ413"/>
      <c r="JWK413"/>
      <c r="JWL413"/>
      <c r="JWM413"/>
      <c r="JWN413"/>
      <c r="JWO413"/>
      <c r="JWP413"/>
      <c r="JWQ413"/>
      <c r="JWR413"/>
      <c r="JWS413"/>
      <c r="JWT413"/>
      <c r="JWU413"/>
      <c r="JWV413"/>
      <c r="JWW413"/>
      <c r="JWX413"/>
      <c r="JWY413"/>
      <c r="JWZ413"/>
      <c r="JXA413"/>
      <c r="JXB413"/>
      <c r="JXC413"/>
      <c r="JXD413"/>
      <c r="JXE413"/>
      <c r="JXF413"/>
      <c r="JXG413"/>
      <c r="JXH413"/>
      <c r="JXI413"/>
      <c r="JXJ413"/>
      <c r="JXK413"/>
      <c r="JXL413"/>
      <c r="JXM413"/>
      <c r="JXN413"/>
      <c r="JXO413"/>
      <c r="JXP413"/>
      <c r="JXQ413"/>
      <c r="JXR413"/>
      <c r="JXS413"/>
      <c r="JXT413"/>
      <c r="JXU413"/>
      <c r="JXV413"/>
      <c r="JXW413"/>
      <c r="JXX413"/>
      <c r="JXY413"/>
      <c r="JXZ413"/>
      <c r="JYA413"/>
      <c r="JYB413"/>
      <c r="JYC413"/>
      <c r="JYD413"/>
      <c r="JYE413"/>
      <c r="JYF413"/>
      <c r="JYG413"/>
      <c r="JYH413"/>
      <c r="JYI413"/>
      <c r="JYJ413"/>
      <c r="JYK413"/>
      <c r="JYL413"/>
      <c r="JYM413"/>
      <c r="JYN413"/>
      <c r="JYO413"/>
      <c r="JYP413"/>
      <c r="JYQ413"/>
      <c r="JYR413"/>
      <c r="JYS413"/>
      <c r="JYT413"/>
      <c r="JYU413"/>
      <c r="JYV413"/>
      <c r="JYW413"/>
      <c r="JYX413"/>
      <c r="JYY413"/>
      <c r="JYZ413"/>
      <c r="JZA413"/>
      <c r="JZB413"/>
      <c r="JZC413"/>
      <c r="JZD413"/>
      <c r="JZE413"/>
      <c r="JZF413"/>
      <c r="JZG413"/>
      <c r="JZH413"/>
      <c r="JZI413"/>
      <c r="JZJ413"/>
      <c r="JZK413"/>
      <c r="JZL413"/>
      <c r="JZM413"/>
      <c r="JZN413"/>
      <c r="JZO413"/>
      <c r="JZP413"/>
      <c r="JZQ413"/>
      <c r="JZR413"/>
      <c r="JZS413"/>
      <c r="JZT413"/>
      <c r="JZU413"/>
      <c r="JZV413"/>
      <c r="JZW413"/>
      <c r="JZX413"/>
      <c r="JZY413"/>
      <c r="JZZ413"/>
      <c r="KAA413"/>
      <c r="KAB413"/>
      <c r="KAC413"/>
      <c r="KAD413"/>
      <c r="KAE413"/>
      <c r="KAF413"/>
      <c r="KAG413"/>
      <c r="KAH413"/>
      <c r="KAI413"/>
      <c r="KAJ413"/>
      <c r="KAK413"/>
      <c r="KAL413"/>
      <c r="KAM413"/>
      <c r="KAN413"/>
      <c r="KAO413"/>
      <c r="KAP413"/>
      <c r="KAQ413"/>
      <c r="KAR413"/>
      <c r="KAS413"/>
      <c r="KAT413"/>
      <c r="KAU413"/>
      <c r="KAV413"/>
      <c r="KAW413"/>
      <c r="KAX413"/>
      <c r="KAY413"/>
      <c r="KAZ413"/>
      <c r="KBA413"/>
      <c r="KBB413"/>
      <c r="KBC413"/>
      <c r="KBD413"/>
      <c r="KBE413"/>
      <c r="KBF413"/>
      <c r="KBG413"/>
      <c r="KBH413"/>
      <c r="KBI413"/>
      <c r="KBJ413"/>
      <c r="KBK413"/>
      <c r="KBL413"/>
      <c r="KBM413"/>
      <c r="KBN413"/>
      <c r="KBO413"/>
      <c r="KBP413"/>
      <c r="KBQ413"/>
      <c r="KBR413"/>
      <c r="KBS413"/>
      <c r="KBT413"/>
      <c r="KBU413"/>
      <c r="KBV413"/>
      <c r="KBW413"/>
      <c r="KBX413"/>
      <c r="KBY413"/>
      <c r="KBZ413"/>
      <c r="KCA413"/>
      <c r="KCB413"/>
      <c r="KCC413"/>
      <c r="KCD413"/>
      <c r="KCE413"/>
      <c r="KCF413"/>
      <c r="KCG413"/>
      <c r="KCH413"/>
      <c r="KCI413"/>
      <c r="KCJ413"/>
      <c r="KCK413"/>
      <c r="KCL413"/>
      <c r="KCM413"/>
      <c r="KCN413"/>
      <c r="KCO413"/>
      <c r="KCP413"/>
      <c r="KCQ413"/>
      <c r="KCR413"/>
      <c r="KCS413"/>
      <c r="KCT413"/>
      <c r="KCU413"/>
      <c r="KCV413"/>
      <c r="KCW413"/>
      <c r="KCX413"/>
      <c r="KCY413"/>
      <c r="KCZ413"/>
      <c r="KDA413"/>
      <c r="KDB413"/>
      <c r="KDC413"/>
      <c r="KDD413"/>
      <c r="KDE413"/>
      <c r="KDF413"/>
      <c r="KDG413"/>
      <c r="KDH413"/>
      <c r="KDI413"/>
      <c r="KDJ413"/>
      <c r="KDK413"/>
      <c r="KDL413"/>
      <c r="KDM413"/>
      <c r="KDN413"/>
      <c r="KDO413"/>
      <c r="KDP413"/>
      <c r="KDQ413"/>
      <c r="KDR413"/>
      <c r="KDS413"/>
      <c r="KDT413"/>
      <c r="KDU413"/>
      <c r="KDV413"/>
      <c r="KDW413"/>
      <c r="KDX413"/>
      <c r="KDY413"/>
      <c r="KDZ413"/>
      <c r="KEA413"/>
      <c r="KEB413"/>
      <c r="KEC413"/>
      <c r="KED413"/>
      <c r="KEE413"/>
      <c r="KEF413"/>
      <c r="KEG413"/>
      <c r="KEH413"/>
      <c r="KEI413"/>
      <c r="KEJ413"/>
      <c r="KEK413"/>
      <c r="KEL413"/>
      <c r="KEM413"/>
      <c r="KEN413"/>
      <c r="KEO413"/>
      <c r="KEP413"/>
      <c r="KEQ413"/>
      <c r="KER413"/>
      <c r="KES413"/>
      <c r="KET413"/>
      <c r="KEU413"/>
      <c r="KEV413"/>
      <c r="KEW413"/>
      <c r="KEX413"/>
      <c r="KEY413"/>
      <c r="KEZ413"/>
      <c r="KFA413"/>
      <c r="KFB413"/>
      <c r="KFC413"/>
      <c r="KFD413"/>
      <c r="KFE413"/>
      <c r="KFF413"/>
      <c r="KFG413"/>
      <c r="KFH413"/>
      <c r="KFI413"/>
      <c r="KFJ413"/>
      <c r="KFK413"/>
      <c r="KFL413"/>
      <c r="KFM413"/>
      <c r="KFN413"/>
      <c r="KFO413"/>
      <c r="KFP413"/>
      <c r="KFQ413"/>
      <c r="KFR413"/>
      <c r="KFS413"/>
      <c r="KFT413"/>
      <c r="KFU413"/>
      <c r="KFV413"/>
      <c r="KFW413"/>
      <c r="KFX413"/>
      <c r="KFY413"/>
      <c r="KFZ413"/>
      <c r="KGA413"/>
      <c r="KGB413"/>
      <c r="KGC413"/>
      <c r="KGD413"/>
      <c r="KGE413"/>
      <c r="KGF413"/>
      <c r="KGG413"/>
      <c r="KGH413"/>
      <c r="KGI413"/>
      <c r="KGJ413"/>
      <c r="KGK413"/>
      <c r="KGL413"/>
      <c r="KGM413"/>
      <c r="KGN413"/>
      <c r="KGO413"/>
      <c r="KGP413"/>
      <c r="KGQ413"/>
      <c r="KGR413"/>
      <c r="KGS413"/>
      <c r="KGT413"/>
      <c r="KGU413"/>
      <c r="KGV413"/>
      <c r="KGW413"/>
      <c r="KGX413"/>
      <c r="KGY413"/>
      <c r="KGZ413"/>
      <c r="KHA413"/>
      <c r="KHB413"/>
      <c r="KHC413"/>
      <c r="KHD413"/>
      <c r="KHE413"/>
      <c r="KHF413"/>
      <c r="KHG413"/>
      <c r="KHH413"/>
      <c r="KHI413"/>
      <c r="KHJ413"/>
      <c r="KHK413"/>
      <c r="KHL413"/>
      <c r="KHM413"/>
      <c r="KHN413"/>
      <c r="KHO413"/>
      <c r="KHP413"/>
      <c r="KHQ413"/>
      <c r="KHR413"/>
      <c r="KHS413"/>
      <c r="KHT413"/>
      <c r="KHU413"/>
      <c r="KHV413"/>
      <c r="KHW413"/>
      <c r="KHX413"/>
      <c r="KHY413"/>
      <c r="KHZ413"/>
      <c r="KIA413"/>
      <c r="KIB413"/>
      <c r="KIC413"/>
      <c r="KID413"/>
      <c r="KIE413"/>
      <c r="KIF413"/>
      <c r="KIG413"/>
      <c r="KIH413"/>
      <c r="KII413"/>
      <c r="KIJ413"/>
      <c r="KIK413"/>
      <c r="KIL413"/>
      <c r="KIM413"/>
      <c r="KIN413"/>
      <c r="KIO413"/>
      <c r="KIP413"/>
      <c r="KIQ413"/>
      <c r="KIR413"/>
      <c r="KIS413"/>
      <c r="KIT413"/>
      <c r="KIU413"/>
      <c r="KIV413"/>
      <c r="KIW413"/>
      <c r="KIX413"/>
      <c r="KIY413"/>
      <c r="KIZ413"/>
      <c r="KJA413"/>
      <c r="KJB413"/>
      <c r="KJC413"/>
      <c r="KJD413"/>
      <c r="KJE413"/>
      <c r="KJF413"/>
      <c r="KJG413"/>
      <c r="KJH413"/>
      <c r="KJI413"/>
      <c r="KJJ413"/>
      <c r="KJK413"/>
      <c r="KJL413"/>
      <c r="KJM413"/>
      <c r="KJN413"/>
      <c r="KJO413"/>
      <c r="KJP413"/>
      <c r="KJQ413"/>
      <c r="KJR413"/>
      <c r="KJS413"/>
      <c r="KJT413"/>
      <c r="KJU413"/>
      <c r="KJV413"/>
      <c r="KJW413"/>
      <c r="KJX413"/>
      <c r="KJY413"/>
      <c r="KJZ413"/>
      <c r="KKA413"/>
      <c r="KKB413"/>
      <c r="KKC413"/>
      <c r="KKD413"/>
      <c r="KKE413"/>
      <c r="KKF413"/>
      <c r="KKG413"/>
      <c r="KKH413"/>
      <c r="KKI413"/>
      <c r="KKJ413"/>
      <c r="KKK413"/>
      <c r="KKL413"/>
      <c r="KKM413"/>
      <c r="KKN413"/>
      <c r="KKO413"/>
      <c r="KKP413"/>
      <c r="KKQ413"/>
      <c r="KKR413"/>
      <c r="KKS413"/>
      <c r="KKT413"/>
      <c r="KKU413"/>
      <c r="KKV413"/>
      <c r="KKW413"/>
      <c r="KKX413"/>
      <c r="KKY413"/>
      <c r="KKZ413"/>
      <c r="KLA413"/>
      <c r="KLB413"/>
      <c r="KLC413"/>
      <c r="KLD413"/>
      <c r="KLE413"/>
      <c r="KLF413"/>
      <c r="KLG413"/>
      <c r="KLH413"/>
      <c r="KLI413"/>
      <c r="KLJ413"/>
      <c r="KLK413"/>
      <c r="KLL413"/>
      <c r="KLM413"/>
      <c r="KLN413"/>
      <c r="KLO413"/>
      <c r="KLP413"/>
      <c r="KLQ413"/>
      <c r="KLR413"/>
      <c r="KLS413"/>
      <c r="KLT413"/>
      <c r="KLU413"/>
      <c r="KLV413"/>
      <c r="KLW413"/>
      <c r="KLX413"/>
      <c r="KLY413"/>
      <c r="KLZ413"/>
      <c r="KMA413"/>
      <c r="KMB413"/>
      <c r="KMC413"/>
      <c r="KMD413"/>
      <c r="KME413"/>
      <c r="KMF413"/>
      <c r="KMG413"/>
      <c r="KMH413"/>
      <c r="KMI413"/>
      <c r="KMJ413"/>
      <c r="KMK413"/>
      <c r="KML413"/>
      <c r="KMM413"/>
      <c r="KMN413"/>
      <c r="KMO413"/>
      <c r="KMP413"/>
      <c r="KMQ413"/>
      <c r="KMR413"/>
      <c r="KMS413"/>
      <c r="KMT413"/>
      <c r="KMU413"/>
      <c r="KMV413"/>
      <c r="KMW413"/>
      <c r="KMX413"/>
      <c r="KMY413"/>
      <c r="KMZ413"/>
      <c r="KNA413"/>
      <c r="KNB413"/>
      <c r="KNC413"/>
      <c r="KND413"/>
      <c r="KNE413"/>
      <c r="KNF413"/>
      <c r="KNG413"/>
      <c r="KNH413"/>
      <c r="KNI413"/>
      <c r="KNJ413"/>
      <c r="KNK413"/>
      <c r="KNL413"/>
      <c r="KNM413"/>
      <c r="KNN413"/>
      <c r="KNO413"/>
      <c r="KNP413"/>
      <c r="KNQ413"/>
      <c r="KNR413"/>
      <c r="KNS413"/>
      <c r="KNT413"/>
      <c r="KNU413"/>
      <c r="KNV413"/>
      <c r="KNW413"/>
      <c r="KNX413"/>
      <c r="KNY413"/>
      <c r="KNZ413"/>
      <c r="KOA413"/>
      <c r="KOB413"/>
      <c r="KOC413"/>
      <c r="KOD413"/>
      <c r="KOE413"/>
      <c r="KOF413"/>
      <c r="KOG413"/>
      <c r="KOH413"/>
      <c r="KOI413"/>
      <c r="KOJ413"/>
      <c r="KOK413"/>
      <c r="KOL413"/>
      <c r="KOM413"/>
      <c r="KON413"/>
      <c r="KOO413"/>
      <c r="KOP413"/>
      <c r="KOQ413"/>
      <c r="KOR413"/>
      <c r="KOS413"/>
      <c r="KOT413"/>
      <c r="KOU413"/>
      <c r="KOV413"/>
      <c r="KOW413"/>
      <c r="KOX413"/>
      <c r="KOY413"/>
      <c r="KOZ413"/>
      <c r="KPA413"/>
      <c r="KPB413"/>
      <c r="KPC413"/>
      <c r="KPD413"/>
      <c r="KPE413"/>
      <c r="KPF413"/>
      <c r="KPG413"/>
      <c r="KPH413"/>
      <c r="KPI413"/>
      <c r="KPJ413"/>
      <c r="KPK413"/>
      <c r="KPL413"/>
      <c r="KPM413"/>
      <c r="KPN413"/>
      <c r="KPO413"/>
      <c r="KPP413"/>
      <c r="KPQ413"/>
      <c r="KPR413"/>
      <c r="KPS413"/>
      <c r="KPT413"/>
      <c r="KPU413"/>
      <c r="KPV413"/>
      <c r="KPW413"/>
      <c r="KPX413"/>
      <c r="KPY413"/>
      <c r="KPZ413"/>
      <c r="KQA413"/>
      <c r="KQB413"/>
      <c r="KQC413"/>
      <c r="KQD413"/>
      <c r="KQE413"/>
      <c r="KQF413"/>
      <c r="KQG413"/>
      <c r="KQH413"/>
      <c r="KQI413"/>
      <c r="KQJ413"/>
      <c r="KQK413"/>
      <c r="KQL413"/>
      <c r="KQM413"/>
      <c r="KQN413"/>
      <c r="KQO413"/>
      <c r="KQP413"/>
      <c r="KQQ413"/>
      <c r="KQR413"/>
      <c r="KQS413"/>
      <c r="KQT413"/>
      <c r="KQU413"/>
      <c r="KQV413"/>
      <c r="KQW413"/>
      <c r="KQX413"/>
      <c r="KQY413"/>
      <c r="KQZ413"/>
      <c r="KRA413"/>
      <c r="KRB413"/>
      <c r="KRC413"/>
      <c r="KRD413"/>
      <c r="KRE413"/>
      <c r="KRF413"/>
      <c r="KRG413"/>
      <c r="KRH413"/>
      <c r="KRI413"/>
      <c r="KRJ413"/>
      <c r="KRK413"/>
      <c r="KRL413"/>
      <c r="KRM413"/>
      <c r="KRN413"/>
      <c r="KRO413"/>
      <c r="KRP413"/>
      <c r="KRQ413"/>
      <c r="KRR413"/>
      <c r="KRS413"/>
      <c r="KRT413"/>
      <c r="KRU413"/>
      <c r="KRV413"/>
      <c r="KRW413"/>
      <c r="KRX413"/>
      <c r="KRY413"/>
      <c r="KRZ413"/>
      <c r="KSA413"/>
      <c r="KSB413"/>
      <c r="KSC413"/>
      <c r="KSD413"/>
      <c r="KSE413"/>
      <c r="KSF413"/>
      <c r="KSG413"/>
      <c r="KSH413"/>
      <c r="KSI413"/>
      <c r="KSJ413"/>
      <c r="KSK413"/>
      <c r="KSL413"/>
      <c r="KSM413"/>
      <c r="KSN413"/>
      <c r="KSO413"/>
      <c r="KSP413"/>
      <c r="KSQ413"/>
      <c r="KSR413"/>
      <c r="KSS413"/>
      <c r="KST413"/>
      <c r="KSU413"/>
      <c r="KSV413"/>
      <c r="KSW413"/>
      <c r="KSX413"/>
      <c r="KSY413"/>
      <c r="KSZ413"/>
      <c r="KTA413"/>
      <c r="KTB413"/>
      <c r="KTC413"/>
      <c r="KTD413"/>
      <c r="KTE413"/>
      <c r="KTF413"/>
      <c r="KTG413"/>
      <c r="KTH413"/>
      <c r="KTI413"/>
      <c r="KTJ413"/>
      <c r="KTK413"/>
      <c r="KTL413"/>
      <c r="KTM413"/>
      <c r="KTN413"/>
      <c r="KTO413"/>
      <c r="KTP413"/>
      <c r="KTQ413"/>
      <c r="KTR413"/>
      <c r="KTS413"/>
      <c r="KTT413"/>
      <c r="KTU413"/>
      <c r="KTV413"/>
      <c r="KTW413"/>
      <c r="KTX413"/>
      <c r="KTY413"/>
      <c r="KTZ413"/>
      <c r="KUA413"/>
      <c r="KUB413"/>
      <c r="KUC413"/>
      <c r="KUD413"/>
      <c r="KUE413"/>
      <c r="KUF413"/>
      <c r="KUG413"/>
      <c r="KUH413"/>
      <c r="KUI413"/>
      <c r="KUJ413"/>
      <c r="KUK413"/>
      <c r="KUL413"/>
      <c r="KUM413"/>
      <c r="KUN413"/>
      <c r="KUO413"/>
      <c r="KUP413"/>
      <c r="KUQ413"/>
      <c r="KUR413"/>
      <c r="KUS413"/>
      <c r="KUT413"/>
      <c r="KUU413"/>
      <c r="KUV413"/>
      <c r="KUW413"/>
      <c r="KUX413"/>
      <c r="KUY413"/>
      <c r="KUZ413"/>
      <c r="KVA413"/>
      <c r="KVB413"/>
      <c r="KVC413"/>
      <c r="KVD413"/>
      <c r="KVE413"/>
      <c r="KVF413"/>
      <c r="KVG413"/>
      <c r="KVH413"/>
      <c r="KVI413"/>
      <c r="KVJ413"/>
      <c r="KVK413"/>
      <c r="KVL413"/>
      <c r="KVM413"/>
      <c r="KVN413"/>
      <c r="KVO413"/>
      <c r="KVP413"/>
      <c r="KVQ413"/>
      <c r="KVR413"/>
      <c r="KVS413"/>
      <c r="KVT413"/>
      <c r="KVU413"/>
      <c r="KVV413"/>
      <c r="KVW413"/>
      <c r="KVX413"/>
      <c r="KVY413"/>
      <c r="KVZ413"/>
      <c r="KWA413"/>
      <c r="KWB413"/>
      <c r="KWC413"/>
      <c r="KWD413"/>
      <c r="KWE413"/>
      <c r="KWF413"/>
      <c r="KWG413"/>
      <c r="KWH413"/>
      <c r="KWI413"/>
      <c r="KWJ413"/>
      <c r="KWK413"/>
      <c r="KWL413"/>
      <c r="KWM413"/>
      <c r="KWN413"/>
      <c r="KWO413"/>
      <c r="KWP413"/>
      <c r="KWQ413"/>
      <c r="KWR413"/>
      <c r="KWS413"/>
      <c r="KWT413"/>
      <c r="KWU413"/>
      <c r="KWV413"/>
      <c r="KWW413"/>
      <c r="KWX413"/>
      <c r="KWY413"/>
      <c r="KWZ413"/>
      <c r="KXA413"/>
      <c r="KXB413"/>
      <c r="KXC413"/>
      <c r="KXD413"/>
      <c r="KXE413"/>
      <c r="KXF413"/>
      <c r="KXG413"/>
      <c r="KXH413"/>
      <c r="KXI413"/>
      <c r="KXJ413"/>
      <c r="KXK413"/>
      <c r="KXL413"/>
      <c r="KXM413"/>
      <c r="KXN413"/>
      <c r="KXO413"/>
      <c r="KXP413"/>
      <c r="KXQ413"/>
      <c r="KXR413"/>
      <c r="KXS413"/>
      <c r="KXT413"/>
      <c r="KXU413"/>
      <c r="KXV413"/>
      <c r="KXW413"/>
      <c r="KXX413"/>
      <c r="KXY413"/>
      <c r="KXZ413"/>
      <c r="KYA413"/>
      <c r="KYB413"/>
      <c r="KYC413"/>
      <c r="KYD413"/>
      <c r="KYE413"/>
      <c r="KYF413"/>
      <c r="KYG413"/>
      <c r="KYH413"/>
      <c r="KYI413"/>
      <c r="KYJ413"/>
      <c r="KYK413"/>
      <c r="KYL413"/>
      <c r="KYM413"/>
      <c r="KYN413"/>
      <c r="KYO413"/>
      <c r="KYP413"/>
      <c r="KYQ413"/>
      <c r="KYR413"/>
      <c r="KYS413"/>
      <c r="KYT413"/>
      <c r="KYU413"/>
      <c r="KYV413"/>
      <c r="KYW413"/>
      <c r="KYX413"/>
      <c r="KYY413"/>
      <c r="KYZ413"/>
      <c r="KZA413"/>
      <c r="KZB413"/>
      <c r="KZC413"/>
      <c r="KZD413"/>
      <c r="KZE413"/>
      <c r="KZF413"/>
      <c r="KZG413"/>
      <c r="KZH413"/>
      <c r="KZI413"/>
      <c r="KZJ413"/>
      <c r="KZK413"/>
      <c r="KZL413"/>
      <c r="KZM413"/>
      <c r="KZN413"/>
      <c r="KZO413"/>
      <c r="KZP413"/>
      <c r="KZQ413"/>
      <c r="KZR413"/>
      <c r="KZS413"/>
      <c r="KZT413"/>
      <c r="KZU413"/>
      <c r="KZV413"/>
      <c r="KZW413"/>
      <c r="KZX413"/>
      <c r="KZY413"/>
      <c r="KZZ413"/>
      <c r="LAA413"/>
      <c r="LAB413"/>
      <c r="LAC413"/>
      <c r="LAD413"/>
      <c r="LAE413"/>
      <c r="LAF413"/>
      <c r="LAG413"/>
      <c r="LAH413"/>
      <c r="LAI413"/>
      <c r="LAJ413"/>
      <c r="LAK413"/>
      <c r="LAL413"/>
      <c r="LAM413"/>
      <c r="LAN413"/>
      <c r="LAO413"/>
      <c r="LAP413"/>
      <c r="LAQ413"/>
      <c r="LAR413"/>
      <c r="LAS413"/>
      <c r="LAT413"/>
      <c r="LAU413"/>
      <c r="LAV413"/>
      <c r="LAW413"/>
      <c r="LAX413"/>
      <c r="LAY413"/>
      <c r="LAZ413"/>
      <c r="LBA413"/>
      <c r="LBB413"/>
      <c r="LBC413"/>
      <c r="LBD413"/>
      <c r="LBE413"/>
      <c r="LBF413"/>
      <c r="LBG413"/>
      <c r="LBH413"/>
      <c r="LBI413"/>
      <c r="LBJ413"/>
      <c r="LBK413"/>
      <c r="LBL413"/>
      <c r="LBM413"/>
      <c r="LBN413"/>
      <c r="LBO413"/>
      <c r="LBP413"/>
      <c r="LBQ413"/>
      <c r="LBR413"/>
      <c r="LBS413"/>
      <c r="LBT413"/>
      <c r="LBU413"/>
      <c r="LBV413"/>
      <c r="LBW413"/>
      <c r="LBX413"/>
      <c r="LBY413"/>
      <c r="LBZ413"/>
      <c r="LCA413"/>
      <c r="LCB413"/>
      <c r="LCC413"/>
      <c r="LCD413"/>
      <c r="LCE413"/>
      <c r="LCF413"/>
      <c r="LCG413"/>
      <c r="LCH413"/>
      <c r="LCI413"/>
      <c r="LCJ413"/>
      <c r="LCK413"/>
      <c r="LCL413"/>
      <c r="LCM413"/>
      <c r="LCN413"/>
      <c r="LCO413"/>
      <c r="LCP413"/>
      <c r="LCQ413"/>
      <c r="LCR413"/>
      <c r="LCS413"/>
      <c r="LCT413"/>
      <c r="LCU413"/>
      <c r="LCV413"/>
      <c r="LCW413"/>
      <c r="LCX413"/>
      <c r="LCY413"/>
      <c r="LCZ413"/>
      <c r="LDA413"/>
      <c r="LDB413"/>
      <c r="LDC413"/>
      <c r="LDD413"/>
      <c r="LDE413"/>
      <c r="LDF413"/>
      <c r="LDG413"/>
      <c r="LDH413"/>
      <c r="LDI413"/>
      <c r="LDJ413"/>
      <c r="LDK413"/>
      <c r="LDL413"/>
      <c r="LDM413"/>
      <c r="LDN413"/>
      <c r="LDO413"/>
      <c r="LDP413"/>
      <c r="LDQ413"/>
      <c r="LDR413"/>
      <c r="LDS413"/>
      <c r="LDT413"/>
      <c r="LDU413"/>
      <c r="LDV413"/>
      <c r="LDW413"/>
      <c r="LDX413"/>
      <c r="LDY413"/>
      <c r="LDZ413"/>
      <c r="LEA413"/>
      <c r="LEB413"/>
      <c r="LEC413"/>
      <c r="LED413"/>
      <c r="LEE413"/>
      <c r="LEF413"/>
      <c r="LEG413"/>
      <c r="LEH413"/>
      <c r="LEI413"/>
      <c r="LEJ413"/>
      <c r="LEK413"/>
      <c r="LEL413"/>
      <c r="LEM413"/>
      <c r="LEN413"/>
      <c r="LEO413"/>
      <c r="LEP413"/>
      <c r="LEQ413"/>
      <c r="LER413"/>
      <c r="LES413"/>
      <c r="LET413"/>
      <c r="LEU413"/>
      <c r="LEV413"/>
      <c r="LEW413"/>
      <c r="LEX413"/>
      <c r="LEY413"/>
      <c r="LEZ413"/>
      <c r="LFA413"/>
      <c r="LFB413"/>
      <c r="LFC413"/>
      <c r="LFD413"/>
      <c r="LFE413"/>
      <c r="LFF413"/>
      <c r="LFG413"/>
      <c r="LFH413"/>
      <c r="LFI413"/>
      <c r="LFJ413"/>
      <c r="LFK413"/>
      <c r="LFL413"/>
      <c r="LFM413"/>
      <c r="LFN413"/>
      <c r="LFO413"/>
      <c r="LFP413"/>
      <c r="LFQ413"/>
      <c r="LFR413"/>
      <c r="LFS413"/>
      <c r="LFT413"/>
      <c r="LFU413"/>
      <c r="LFV413"/>
      <c r="LFW413"/>
      <c r="LFX413"/>
      <c r="LFY413"/>
      <c r="LFZ413"/>
      <c r="LGA413"/>
      <c r="LGB413"/>
      <c r="LGC413"/>
      <c r="LGD413"/>
      <c r="LGE413"/>
      <c r="LGF413"/>
      <c r="LGG413"/>
      <c r="LGH413"/>
      <c r="LGI413"/>
      <c r="LGJ413"/>
      <c r="LGK413"/>
      <c r="LGL413"/>
      <c r="LGM413"/>
      <c r="LGN413"/>
      <c r="LGO413"/>
      <c r="LGP413"/>
      <c r="LGQ413"/>
      <c r="LGR413"/>
      <c r="LGS413"/>
      <c r="LGT413"/>
      <c r="LGU413"/>
      <c r="LGV413"/>
      <c r="LGW413"/>
      <c r="LGX413"/>
      <c r="LGY413"/>
      <c r="LGZ413"/>
      <c r="LHA413"/>
      <c r="LHB413"/>
      <c r="LHC413"/>
      <c r="LHD413"/>
      <c r="LHE413"/>
      <c r="LHF413"/>
      <c r="LHG413"/>
      <c r="LHH413"/>
      <c r="LHI413"/>
      <c r="LHJ413"/>
      <c r="LHK413"/>
      <c r="LHL413"/>
      <c r="LHM413"/>
      <c r="LHN413"/>
      <c r="LHO413"/>
      <c r="LHP413"/>
      <c r="LHQ413"/>
      <c r="LHR413"/>
      <c r="LHS413"/>
      <c r="LHT413"/>
      <c r="LHU413"/>
      <c r="LHV413"/>
      <c r="LHW413"/>
      <c r="LHX413"/>
      <c r="LHY413"/>
      <c r="LHZ413"/>
      <c r="LIA413"/>
      <c r="LIB413"/>
      <c r="LIC413"/>
      <c r="LID413"/>
      <c r="LIE413"/>
      <c r="LIF413"/>
      <c r="LIG413"/>
      <c r="LIH413"/>
      <c r="LII413"/>
      <c r="LIJ413"/>
      <c r="LIK413"/>
      <c r="LIL413"/>
      <c r="LIM413"/>
      <c r="LIN413"/>
      <c r="LIO413"/>
      <c r="LIP413"/>
      <c r="LIQ413"/>
      <c r="LIR413"/>
      <c r="LIS413"/>
      <c r="LIT413"/>
      <c r="LIU413"/>
      <c r="LIV413"/>
      <c r="LIW413"/>
      <c r="LIX413"/>
      <c r="LIY413"/>
      <c r="LIZ413"/>
      <c r="LJA413"/>
      <c r="LJB413"/>
      <c r="LJC413"/>
      <c r="LJD413"/>
      <c r="LJE413"/>
      <c r="LJF413"/>
      <c r="LJG413"/>
      <c r="LJH413"/>
      <c r="LJI413"/>
      <c r="LJJ413"/>
      <c r="LJK413"/>
      <c r="LJL413"/>
      <c r="LJM413"/>
      <c r="LJN413"/>
      <c r="LJO413"/>
      <c r="LJP413"/>
      <c r="LJQ413"/>
      <c r="LJR413"/>
      <c r="LJS413"/>
      <c r="LJT413"/>
      <c r="LJU413"/>
      <c r="LJV413"/>
      <c r="LJW413"/>
      <c r="LJX413"/>
      <c r="LJY413"/>
      <c r="LJZ413"/>
      <c r="LKA413"/>
      <c r="LKB413"/>
      <c r="LKC413"/>
      <c r="LKD413"/>
      <c r="LKE413"/>
      <c r="LKF413"/>
      <c r="LKG413"/>
      <c r="LKH413"/>
      <c r="LKI413"/>
      <c r="LKJ413"/>
      <c r="LKK413"/>
      <c r="LKL413"/>
      <c r="LKM413"/>
      <c r="LKN413"/>
      <c r="LKO413"/>
      <c r="LKP413"/>
      <c r="LKQ413"/>
      <c r="LKR413"/>
      <c r="LKS413"/>
      <c r="LKT413"/>
      <c r="LKU413"/>
      <c r="LKV413"/>
      <c r="LKW413"/>
      <c r="LKX413"/>
      <c r="LKY413"/>
      <c r="LKZ413"/>
      <c r="LLA413"/>
      <c r="LLB413"/>
      <c r="LLC413"/>
      <c r="LLD413"/>
      <c r="LLE413"/>
      <c r="LLF413"/>
      <c r="LLG413"/>
      <c r="LLH413"/>
      <c r="LLI413"/>
      <c r="LLJ413"/>
      <c r="LLK413"/>
      <c r="LLL413"/>
      <c r="LLM413"/>
      <c r="LLN413"/>
      <c r="LLO413"/>
      <c r="LLP413"/>
      <c r="LLQ413"/>
      <c r="LLR413"/>
      <c r="LLS413"/>
      <c r="LLT413"/>
      <c r="LLU413"/>
      <c r="LLV413"/>
      <c r="LLW413"/>
      <c r="LLX413"/>
      <c r="LLY413"/>
      <c r="LLZ413"/>
      <c r="LMA413"/>
      <c r="LMB413"/>
      <c r="LMC413"/>
      <c r="LMD413"/>
      <c r="LME413"/>
      <c r="LMF413"/>
      <c r="LMG413"/>
      <c r="LMH413"/>
      <c r="LMI413"/>
      <c r="LMJ413"/>
      <c r="LMK413"/>
      <c r="LML413"/>
      <c r="LMM413"/>
      <c r="LMN413"/>
      <c r="LMO413"/>
      <c r="LMP413"/>
      <c r="LMQ413"/>
      <c r="LMR413"/>
      <c r="LMS413"/>
      <c r="LMT413"/>
      <c r="LMU413"/>
      <c r="LMV413"/>
      <c r="LMW413"/>
      <c r="LMX413"/>
      <c r="LMY413"/>
      <c r="LMZ413"/>
      <c r="LNA413"/>
      <c r="LNB413"/>
      <c r="LNC413"/>
      <c r="LND413"/>
      <c r="LNE413"/>
      <c r="LNF413"/>
      <c r="LNG413"/>
      <c r="LNH413"/>
      <c r="LNI413"/>
      <c r="LNJ413"/>
      <c r="LNK413"/>
      <c r="LNL413"/>
      <c r="LNM413"/>
      <c r="LNN413"/>
      <c r="LNO413"/>
      <c r="LNP413"/>
      <c r="LNQ413"/>
      <c r="LNR413"/>
      <c r="LNS413"/>
      <c r="LNT413"/>
      <c r="LNU413"/>
      <c r="LNV413"/>
      <c r="LNW413"/>
      <c r="LNX413"/>
      <c r="LNY413"/>
      <c r="LNZ413"/>
      <c r="LOA413"/>
      <c r="LOB413"/>
      <c r="LOC413"/>
      <c r="LOD413"/>
      <c r="LOE413"/>
      <c r="LOF413"/>
      <c r="LOG413"/>
      <c r="LOH413"/>
      <c r="LOI413"/>
      <c r="LOJ413"/>
      <c r="LOK413"/>
      <c r="LOL413"/>
      <c r="LOM413"/>
      <c r="LON413"/>
      <c r="LOO413"/>
      <c r="LOP413"/>
      <c r="LOQ413"/>
      <c r="LOR413"/>
      <c r="LOS413"/>
      <c r="LOT413"/>
      <c r="LOU413"/>
      <c r="LOV413"/>
      <c r="LOW413"/>
      <c r="LOX413"/>
      <c r="LOY413"/>
      <c r="LOZ413"/>
      <c r="LPA413"/>
      <c r="LPB413"/>
      <c r="LPC413"/>
      <c r="LPD413"/>
      <c r="LPE413"/>
      <c r="LPF413"/>
      <c r="LPG413"/>
      <c r="LPH413"/>
      <c r="LPI413"/>
      <c r="LPJ413"/>
      <c r="LPK413"/>
      <c r="LPL413"/>
      <c r="LPM413"/>
      <c r="LPN413"/>
      <c r="LPO413"/>
      <c r="LPP413"/>
      <c r="LPQ413"/>
      <c r="LPR413"/>
      <c r="LPS413"/>
      <c r="LPT413"/>
      <c r="LPU413"/>
      <c r="LPV413"/>
      <c r="LPW413"/>
      <c r="LPX413"/>
      <c r="LPY413"/>
      <c r="LPZ413"/>
      <c r="LQA413"/>
      <c r="LQB413"/>
      <c r="LQC413"/>
      <c r="LQD413"/>
      <c r="LQE413"/>
      <c r="LQF413"/>
      <c r="LQG413"/>
      <c r="LQH413"/>
      <c r="LQI413"/>
      <c r="LQJ413"/>
      <c r="LQK413"/>
      <c r="LQL413"/>
      <c r="LQM413"/>
      <c r="LQN413"/>
      <c r="LQO413"/>
      <c r="LQP413"/>
      <c r="LQQ413"/>
      <c r="LQR413"/>
      <c r="LQS413"/>
      <c r="LQT413"/>
      <c r="LQU413"/>
      <c r="LQV413"/>
      <c r="LQW413"/>
      <c r="LQX413"/>
      <c r="LQY413"/>
      <c r="LQZ413"/>
      <c r="LRA413"/>
      <c r="LRB413"/>
      <c r="LRC413"/>
      <c r="LRD413"/>
      <c r="LRE413"/>
      <c r="LRF413"/>
      <c r="LRG413"/>
      <c r="LRH413"/>
      <c r="LRI413"/>
      <c r="LRJ413"/>
      <c r="LRK413"/>
      <c r="LRL413"/>
      <c r="LRM413"/>
      <c r="LRN413"/>
      <c r="LRO413"/>
      <c r="LRP413"/>
      <c r="LRQ413"/>
      <c r="LRR413"/>
      <c r="LRS413"/>
      <c r="LRT413"/>
      <c r="LRU413"/>
      <c r="LRV413"/>
      <c r="LRW413"/>
      <c r="LRX413"/>
      <c r="LRY413"/>
      <c r="LRZ413"/>
      <c r="LSA413"/>
      <c r="LSB413"/>
      <c r="LSC413"/>
      <c r="LSD413"/>
      <c r="LSE413"/>
      <c r="LSF413"/>
      <c r="LSG413"/>
      <c r="LSH413"/>
      <c r="LSI413"/>
      <c r="LSJ413"/>
      <c r="LSK413"/>
      <c r="LSL413"/>
      <c r="LSM413"/>
      <c r="LSN413"/>
      <c r="LSO413"/>
      <c r="LSP413"/>
      <c r="LSQ413"/>
      <c r="LSR413"/>
      <c r="LSS413"/>
      <c r="LST413"/>
      <c r="LSU413"/>
      <c r="LSV413"/>
      <c r="LSW413"/>
      <c r="LSX413"/>
      <c r="LSY413"/>
      <c r="LSZ413"/>
      <c r="LTA413"/>
      <c r="LTB413"/>
      <c r="LTC413"/>
      <c r="LTD413"/>
      <c r="LTE413"/>
      <c r="LTF413"/>
      <c r="LTG413"/>
      <c r="LTH413"/>
      <c r="LTI413"/>
      <c r="LTJ413"/>
      <c r="LTK413"/>
      <c r="LTL413"/>
      <c r="LTM413"/>
      <c r="LTN413"/>
      <c r="LTO413"/>
      <c r="LTP413"/>
      <c r="LTQ413"/>
      <c r="LTR413"/>
      <c r="LTS413"/>
      <c r="LTT413"/>
      <c r="LTU413"/>
      <c r="LTV413"/>
      <c r="LTW413"/>
      <c r="LTX413"/>
      <c r="LTY413"/>
      <c r="LTZ413"/>
      <c r="LUA413"/>
      <c r="LUB413"/>
      <c r="LUC413"/>
      <c r="LUD413"/>
      <c r="LUE413"/>
      <c r="LUF413"/>
      <c r="LUG413"/>
      <c r="LUH413"/>
      <c r="LUI413"/>
      <c r="LUJ413"/>
      <c r="LUK413"/>
      <c r="LUL413"/>
      <c r="LUM413"/>
      <c r="LUN413"/>
      <c r="LUO413"/>
      <c r="LUP413"/>
      <c r="LUQ413"/>
      <c r="LUR413"/>
      <c r="LUS413"/>
      <c r="LUT413"/>
      <c r="LUU413"/>
      <c r="LUV413"/>
      <c r="LUW413"/>
      <c r="LUX413"/>
      <c r="LUY413"/>
      <c r="LUZ413"/>
      <c r="LVA413"/>
      <c r="LVB413"/>
      <c r="LVC413"/>
      <c r="LVD413"/>
      <c r="LVE413"/>
      <c r="LVF413"/>
      <c r="LVG413"/>
      <c r="LVH413"/>
      <c r="LVI413"/>
      <c r="LVJ413"/>
      <c r="LVK413"/>
      <c r="LVL413"/>
      <c r="LVM413"/>
      <c r="LVN413"/>
      <c r="LVO413"/>
      <c r="LVP413"/>
      <c r="LVQ413"/>
      <c r="LVR413"/>
      <c r="LVS413"/>
      <c r="LVT413"/>
      <c r="LVU413"/>
      <c r="LVV413"/>
      <c r="LVW413"/>
      <c r="LVX413"/>
      <c r="LVY413"/>
      <c r="LVZ413"/>
      <c r="LWA413"/>
      <c r="LWB413"/>
      <c r="LWC413"/>
      <c r="LWD413"/>
      <c r="LWE413"/>
      <c r="LWF413"/>
      <c r="LWG413"/>
      <c r="LWH413"/>
      <c r="LWI413"/>
      <c r="LWJ413"/>
      <c r="LWK413"/>
      <c r="LWL413"/>
      <c r="LWM413"/>
      <c r="LWN413"/>
      <c r="LWO413"/>
      <c r="LWP413"/>
      <c r="LWQ413"/>
      <c r="LWR413"/>
      <c r="LWS413"/>
      <c r="LWT413"/>
      <c r="LWU413"/>
      <c r="LWV413"/>
      <c r="LWW413"/>
      <c r="LWX413"/>
      <c r="LWY413"/>
      <c r="LWZ413"/>
      <c r="LXA413"/>
      <c r="LXB413"/>
      <c r="LXC413"/>
      <c r="LXD413"/>
      <c r="LXE413"/>
      <c r="LXF413"/>
      <c r="LXG413"/>
      <c r="LXH413"/>
      <c r="LXI413"/>
      <c r="LXJ413"/>
      <c r="LXK413"/>
      <c r="LXL413"/>
      <c r="LXM413"/>
      <c r="LXN413"/>
      <c r="LXO413"/>
      <c r="LXP413"/>
      <c r="LXQ413"/>
      <c r="LXR413"/>
      <c r="LXS413"/>
      <c r="LXT413"/>
      <c r="LXU413"/>
      <c r="LXV413"/>
      <c r="LXW413"/>
      <c r="LXX413"/>
      <c r="LXY413"/>
      <c r="LXZ413"/>
      <c r="LYA413"/>
      <c r="LYB413"/>
      <c r="LYC413"/>
      <c r="LYD413"/>
      <c r="LYE413"/>
      <c r="LYF413"/>
      <c r="LYG413"/>
      <c r="LYH413"/>
      <c r="LYI413"/>
      <c r="LYJ413"/>
      <c r="LYK413"/>
      <c r="LYL413"/>
      <c r="LYM413"/>
      <c r="LYN413"/>
      <c r="LYO413"/>
      <c r="LYP413"/>
      <c r="LYQ413"/>
      <c r="LYR413"/>
      <c r="LYS413"/>
      <c r="LYT413"/>
      <c r="LYU413"/>
      <c r="LYV413"/>
      <c r="LYW413"/>
      <c r="LYX413"/>
      <c r="LYY413"/>
      <c r="LYZ413"/>
      <c r="LZA413"/>
      <c r="LZB413"/>
      <c r="LZC413"/>
      <c r="LZD413"/>
      <c r="LZE413"/>
      <c r="LZF413"/>
      <c r="LZG413"/>
      <c r="LZH413"/>
      <c r="LZI413"/>
      <c r="LZJ413"/>
      <c r="LZK413"/>
      <c r="LZL413"/>
      <c r="LZM413"/>
      <c r="LZN413"/>
      <c r="LZO413"/>
      <c r="LZP413"/>
      <c r="LZQ413"/>
      <c r="LZR413"/>
      <c r="LZS413"/>
      <c r="LZT413"/>
      <c r="LZU413"/>
      <c r="LZV413"/>
      <c r="LZW413"/>
      <c r="LZX413"/>
      <c r="LZY413"/>
      <c r="LZZ413"/>
      <c r="MAA413"/>
      <c r="MAB413"/>
      <c r="MAC413"/>
      <c r="MAD413"/>
      <c r="MAE413"/>
      <c r="MAF413"/>
      <c r="MAG413"/>
      <c r="MAH413"/>
      <c r="MAI413"/>
      <c r="MAJ413"/>
      <c r="MAK413"/>
      <c r="MAL413"/>
      <c r="MAM413"/>
      <c r="MAN413"/>
      <c r="MAO413"/>
      <c r="MAP413"/>
      <c r="MAQ413"/>
      <c r="MAR413"/>
      <c r="MAS413"/>
      <c r="MAT413"/>
      <c r="MAU413"/>
      <c r="MAV413"/>
      <c r="MAW413"/>
      <c r="MAX413"/>
      <c r="MAY413"/>
      <c r="MAZ413"/>
      <c r="MBA413"/>
      <c r="MBB413"/>
      <c r="MBC413"/>
      <c r="MBD413"/>
      <c r="MBE413"/>
      <c r="MBF413"/>
      <c r="MBG413"/>
      <c r="MBH413"/>
      <c r="MBI413"/>
      <c r="MBJ413"/>
      <c r="MBK413"/>
      <c r="MBL413"/>
      <c r="MBM413"/>
      <c r="MBN413"/>
      <c r="MBO413"/>
      <c r="MBP413"/>
      <c r="MBQ413"/>
      <c r="MBR413"/>
      <c r="MBS413"/>
      <c r="MBT413"/>
      <c r="MBU413"/>
      <c r="MBV413"/>
      <c r="MBW413"/>
      <c r="MBX413"/>
      <c r="MBY413"/>
      <c r="MBZ413"/>
      <c r="MCA413"/>
      <c r="MCB413"/>
      <c r="MCC413"/>
      <c r="MCD413"/>
      <c r="MCE413"/>
      <c r="MCF413"/>
      <c r="MCG413"/>
      <c r="MCH413"/>
      <c r="MCI413"/>
      <c r="MCJ413"/>
      <c r="MCK413"/>
      <c r="MCL413"/>
      <c r="MCM413"/>
      <c r="MCN413"/>
      <c r="MCO413"/>
      <c r="MCP413"/>
      <c r="MCQ413"/>
      <c r="MCR413"/>
      <c r="MCS413"/>
      <c r="MCT413"/>
      <c r="MCU413"/>
      <c r="MCV413"/>
      <c r="MCW413"/>
      <c r="MCX413"/>
      <c r="MCY413"/>
      <c r="MCZ413"/>
      <c r="MDA413"/>
      <c r="MDB413"/>
      <c r="MDC413"/>
      <c r="MDD413"/>
      <c r="MDE413"/>
      <c r="MDF413"/>
      <c r="MDG413"/>
      <c r="MDH413"/>
      <c r="MDI413"/>
      <c r="MDJ413"/>
      <c r="MDK413"/>
      <c r="MDL413"/>
      <c r="MDM413"/>
      <c r="MDN413"/>
      <c r="MDO413"/>
      <c r="MDP413"/>
      <c r="MDQ413"/>
      <c r="MDR413"/>
      <c r="MDS413"/>
      <c r="MDT413"/>
      <c r="MDU413"/>
      <c r="MDV413"/>
      <c r="MDW413"/>
      <c r="MDX413"/>
      <c r="MDY413"/>
      <c r="MDZ413"/>
      <c r="MEA413"/>
      <c r="MEB413"/>
      <c r="MEC413"/>
      <c r="MED413"/>
      <c r="MEE413"/>
      <c r="MEF413"/>
      <c r="MEG413"/>
      <c r="MEH413"/>
      <c r="MEI413"/>
      <c r="MEJ413"/>
      <c r="MEK413"/>
      <c r="MEL413"/>
      <c r="MEM413"/>
      <c r="MEN413"/>
      <c r="MEO413"/>
      <c r="MEP413"/>
      <c r="MEQ413"/>
      <c r="MER413"/>
      <c r="MES413"/>
      <c r="MET413"/>
      <c r="MEU413"/>
      <c r="MEV413"/>
      <c r="MEW413"/>
      <c r="MEX413"/>
      <c r="MEY413"/>
      <c r="MEZ413"/>
      <c r="MFA413"/>
      <c r="MFB413"/>
      <c r="MFC413"/>
      <c r="MFD413"/>
      <c r="MFE413"/>
      <c r="MFF413"/>
      <c r="MFG413"/>
      <c r="MFH413"/>
      <c r="MFI413"/>
      <c r="MFJ413"/>
      <c r="MFK413"/>
      <c r="MFL413"/>
      <c r="MFM413"/>
      <c r="MFN413"/>
      <c r="MFO413"/>
      <c r="MFP413"/>
      <c r="MFQ413"/>
      <c r="MFR413"/>
      <c r="MFS413"/>
      <c r="MFT413"/>
      <c r="MFU413"/>
      <c r="MFV413"/>
      <c r="MFW413"/>
      <c r="MFX413"/>
      <c r="MFY413"/>
      <c r="MFZ413"/>
      <c r="MGA413"/>
      <c r="MGB413"/>
      <c r="MGC413"/>
      <c r="MGD413"/>
      <c r="MGE413"/>
      <c r="MGF413"/>
      <c r="MGG413"/>
      <c r="MGH413"/>
      <c r="MGI413"/>
      <c r="MGJ413"/>
      <c r="MGK413"/>
      <c r="MGL413"/>
      <c r="MGM413"/>
      <c r="MGN413"/>
      <c r="MGO413"/>
      <c r="MGP413"/>
      <c r="MGQ413"/>
      <c r="MGR413"/>
      <c r="MGS413"/>
      <c r="MGT413"/>
      <c r="MGU413"/>
      <c r="MGV413"/>
      <c r="MGW413"/>
      <c r="MGX413"/>
      <c r="MGY413"/>
      <c r="MGZ413"/>
      <c r="MHA413"/>
      <c r="MHB413"/>
      <c r="MHC413"/>
      <c r="MHD413"/>
      <c r="MHE413"/>
      <c r="MHF413"/>
      <c r="MHG413"/>
      <c r="MHH413"/>
      <c r="MHI413"/>
      <c r="MHJ413"/>
      <c r="MHK413"/>
      <c r="MHL413"/>
      <c r="MHM413"/>
      <c r="MHN413"/>
      <c r="MHO413"/>
      <c r="MHP413"/>
      <c r="MHQ413"/>
      <c r="MHR413"/>
      <c r="MHS413"/>
      <c r="MHT413"/>
      <c r="MHU413"/>
      <c r="MHV413"/>
      <c r="MHW413"/>
      <c r="MHX413"/>
      <c r="MHY413"/>
      <c r="MHZ413"/>
      <c r="MIA413"/>
      <c r="MIB413"/>
      <c r="MIC413"/>
      <c r="MID413"/>
      <c r="MIE413"/>
      <c r="MIF413"/>
      <c r="MIG413"/>
      <c r="MIH413"/>
      <c r="MII413"/>
      <c r="MIJ413"/>
      <c r="MIK413"/>
      <c r="MIL413"/>
      <c r="MIM413"/>
      <c r="MIN413"/>
      <c r="MIO413"/>
      <c r="MIP413"/>
      <c r="MIQ413"/>
      <c r="MIR413"/>
      <c r="MIS413"/>
      <c r="MIT413"/>
      <c r="MIU413"/>
      <c r="MIV413"/>
      <c r="MIW413"/>
      <c r="MIX413"/>
      <c r="MIY413"/>
      <c r="MIZ413"/>
      <c r="MJA413"/>
      <c r="MJB413"/>
      <c r="MJC413"/>
      <c r="MJD413"/>
      <c r="MJE413"/>
      <c r="MJF413"/>
      <c r="MJG413"/>
      <c r="MJH413"/>
      <c r="MJI413"/>
      <c r="MJJ413"/>
      <c r="MJK413"/>
      <c r="MJL413"/>
      <c r="MJM413"/>
      <c r="MJN413"/>
      <c r="MJO413"/>
      <c r="MJP413"/>
      <c r="MJQ413"/>
      <c r="MJR413"/>
      <c r="MJS413"/>
      <c r="MJT413"/>
      <c r="MJU413"/>
      <c r="MJV413"/>
      <c r="MJW413"/>
      <c r="MJX413"/>
      <c r="MJY413"/>
      <c r="MJZ413"/>
      <c r="MKA413"/>
      <c r="MKB413"/>
      <c r="MKC413"/>
      <c r="MKD413"/>
      <c r="MKE413"/>
      <c r="MKF413"/>
      <c r="MKG413"/>
      <c r="MKH413"/>
      <c r="MKI413"/>
      <c r="MKJ413"/>
      <c r="MKK413"/>
      <c r="MKL413"/>
      <c r="MKM413"/>
      <c r="MKN413"/>
      <c r="MKO413"/>
      <c r="MKP413"/>
      <c r="MKQ413"/>
      <c r="MKR413"/>
      <c r="MKS413"/>
      <c r="MKT413"/>
      <c r="MKU413"/>
      <c r="MKV413"/>
      <c r="MKW413"/>
      <c r="MKX413"/>
      <c r="MKY413"/>
      <c r="MKZ413"/>
      <c r="MLA413"/>
      <c r="MLB413"/>
      <c r="MLC413"/>
      <c r="MLD413"/>
      <c r="MLE413"/>
      <c r="MLF413"/>
      <c r="MLG413"/>
      <c r="MLH413"/>
      <c r="MLI413"/>
      <c r="MLJ413"/>
      <c r="MLK413"/>
      <c r="MLL413"/>
      <c r="MLM413"/>
      <c r="MLN413"/>
      <c r="MLO413"/>
      <c r="MLP413"/>
      <c r="MLQ413"/>
      <c r="MLR413"/>
      <c r="MLS413"/>
      <c r="MLT413"/>
      <c r="MLU413"/>
      <c r="MLV413"/>
      <c r="MLW413"/>
      <c r="MLX413"/>
      <c r="MLY413"/>
      <c r="MLZ413"/>
      <c r="MMA413"/>
      <c r="MMB413"/>
      <c r="MMC413"/>
      <c r="MMD413"/>
      <c r="MME413"/>
      <c r="MMF413"/>
      <c r="MMG413"/>
      <c r="MMH413"/>
      <c r="MMI413"/>
      <c r="MMJ413"/>
      <c r="MMK413"/>
      <c r="MML413"/>
      <c r="MMM413"/>
      <c r="MMN413"/>
      <c r="MMO413"/>
      <c r="MMP413"/>
      <c r="MMQ413"/>
      <c r="MMR413"/>
      <c r="MMS413"/>
      <c r="MMT413"/>
      <c r="MMU413"/>
      <c r="MMV413"/>
      <c r="MMW413"/>
      <c r="MMX413"/>
      <c r="MMY413"/>
      <c r="MMZ413"/>
      <c r="MNA413"/>
      <c r="MNB413"/>
      <c r="MNC413"/>
      <c r="MND413"/>
      <c r="MNE413"/>
      <c r="MNF413"/>
      <c r="MNG413"/>
      <c r="MNH413"/>
      <c r="MNI413"/>
      <c r="MNJ413"/>
      <c r="MNK413"/>
      <c r="MNL413"/>
      <c r="MNM413"/>
      <c r="MNN413"/>
      <c r="MNO413"/>
      <c r="MNP413"/>
      <c r="MNQ413"/>
      <c r="MNR413"/>
      <c r="MNS413"/>
      <c r="MNT413"/>
      <c r="MNU413"/>
      <c r="MNV413"/>
      <c r="MNW413"/>
      <c r="MNX413"/>
      <c r="MNY413"/>
      <c r="MNZ413"/>
      <c r="MOA413"/>
      <c r="MOB413"/>
      <c r="MOC413"/>
      <c r="MOD413"/>
      <c r="MOE413"/>
      <c r="MOF413"/>
      <c r="MOG413"/>
      <c r="MOH413"/>
      <c r="MOI413"/>
      <c r="MOJ413"/>
      <c r="MOK413"/>
      <c r="MOL413"/>
      <c r="MOM413"/>
      <c r="MON413"/>
      <c r="MOO413"/>
      <c r="MOP413"/>
      <c r="MOQ413"/>
      <c r="MOR413"/>
      <c r="MOS413"/>
      <c r="MOT413"/>
      <c r="MOU413"/>
      <c r="MOV413"/>
      <c r="MOW413"/>
      <c r="MOX413"/>
      <c r="MOY413"/>
      <c r="MOZ413"/>
      <c r="MPA413"/>
      <c r="MPB413"/>
      <c r="MPC413"/>
      <c r="MPD413"/>
      <c r="MPE413"/>
      <c r="MPF413"/>
      <c r="MPG413"/>
      <c r="MPH413"/>
      <c r="MPI413"/>
      <c r="MPJ413"/>
      <c r="MPK413"/>
      <c r="MPL413"/>
      <c r="MPM413"/>
      <c r="MPN413"/>
      <c r="MPO413"/>
      <c r="MPP413"/>
      <c r="MPQ413"/>
      <c r="MPR413"/>
      <c r="MPS413"/>
      <c r="MPT413"/>
      <c r="MPU413"/>
      <c r="MPV413"/>
      <c r="MPW413"/>
      <c r="MPX413"/>
      <c r="MPY413"/>
      <c r="MPZ413"/>
      <c r="MQA413"/>
      <c r="MQB413"/>
      <c r="MQC413"/>
      <c r="MQD413"/>
      <c r="MQE413"/>
      <c r="MQF413"/>
      <c r="MQG413"/>
      <c r="MQH413"/>
      <c r="MQI413"/>
      <c r="MQJ413"/>
      <c r="MQK413"/>
      <c r="MQL413"/>
      <c r="MQM413"/>
      <c r="MQN413"/>
      <c r="MQO413"/>
      <c r="MQP413"/>
      <c r="MQQ413"/>
      <c r="MQR413"/>
      <c r="MQS413"/>
      <c r="MQT413"/>
      <c r="MQU413"/>
      <c r="MQV413"/>
      <c r="MQW413"/>
      <c r="MQX413"/>
      <c r="MQY413"/>
      <c r="MQZ413"/>
      <c r="MRA413"/>
      <c r="MRB413"/>
      <c r="MRC413"/>
      <c r="MRD413"/>
      <c r="MRE413"/>
      <c r="MRF413"/>
      <c r="MRG413"/>
      <c r="MRH413"/>
      <c r="MRI413"/>
      <c r="MRJ413"/>
      <c r="MRK413"/>
      <c r="MRL413"/>
      <c r="MRM413"/>
      <c r="MRN413"/>
      <c r="MRO413"/>
      <c r="MRP413"/>
      <c r="MRQ413"/>
      <c r="MRR413"/>
      <c r="MRS413"/>
      <c r="MRT413"/>
      <c r="MRU413"/>
      <c r="MRV413"/>
      <c r="MRW413"/>
      <c r="MRX413"/>
      <c r="MRY413"/>
      <c r="MRZ413"/>
      <c r="MSA413"/>
      <c r="MSB413"/>
      <c r="MSC413"/>
      <c r="MSD413"/>
      <c r="MSE413"/>
      <c r="MSF413"/>
      <c r="MSG413"/>
      <c r="MSH413"/>
      <c r="MSI413"/>
      <c r="MSJ413"/>
      <c r="MSK413"/>
      <c r="MSL413"/>
      <c r="MSM413"/>
      <c r="MSN413"/>
      <c r="MSO413"/>
      <c r="MSP413"/>
      <c r="MSQ413"/>
      <c r="MSR413"/>
      <c r="MSS413"/>
      <c r="MST413"/>
      <c r="MSU413"/>
      <c r="MSV413"/>
      <c r="MSW413"/>
      <c r="MSX413"/>
      <c r="MSY413"/>
      <c r="MSZ413"/>
      <c r="MTA413"/>
      <c r="MTB413"/>
      <c r="MTC413"/>
      <c r="MTD413"/>
      <c r="MTE413"/>
      <c r="MTF413"/>
      <c r="MTG413"/>
      <c r="MTH413"/>
      <c r="MTI413"/>
      <c r="MTJ413"/>
      <c r="MTK413"/>
      <c r="MTL413"/>
      <c r="MTM413"/>
      <c r="MTN413"/>
      <c r="MTO413"/>
      <c r="MTP413"/>
      <c r="MTQ413"/>
      <c r="MTR413"/>
      <c r="MTS413"/>
      <c r="MTT413"/>
      <c r="MTU413"/>
      <c r="MTV413"/>
      <c r="MTW413"/>
      <c r="MTX413"/>
      <c r="MTY413"/>
      <c r="MTZ413"/>
      <c r="MUA413"/>
      <c r="MUB413"/>
      <c r="MUC413"/>
      <c r="MUD413"/>
      <c r="MUE413"/>
      <c r="MUF413"/>
      <c r="MUG413"/>
      <c r="MUH413"/>
      <c r="MUI413"/>
      <c r="MUJ413"/>
      <c r="MUK413"/>
      <c r="MUL413"/>
      <c r="MUM413"/>
      <c r="MUN413"/>
      <c r="MUO413"/>
      <c r="MUP413"/>
      <c r="MUQ413"/>
      <c r="MUR413"/>
      <c r="MUS413"/>
      <c r="MUT413"/>
      <c r="MUU413"/>
      <c r="MUV413"/>
      <c r="MUW413"/>
      <c r="MUX413"/>
      <c r="MUY413"/>
      <c r="MUZ413"/>
      <c r="MVA413"/>
      <c r="MVB413"/>
      <c r="MVC413"/>
      <c r="MVD413"/>
      <c r="MVE413"/>
      <c r="MVF413"/>
      <c r="MVG413"/>
      <c r="MVH413"/>
      <c r="MVI413"/>
      <c r="MVJ413"/>
      <c r="MVK413"/>
      <c r="MVL413"/>
      <c r="MVM413"/>
      <c r="MVN413"/>
      <c r="MVO413"/>
      <c r="MVP413"/>
      <c r="MVQ413"/>
      <c r="MVR413"/>
      <c r="MVS413"/>
      <c r="MVT413"/>
      <c r="MVU413"/>
      <c r="MVV413"/>
      <c r="MVW413"/>
      <c r="MVX413"/>
      <c r="MVY413"/>
      <c r="MVZ413"/>
      <c r="MWA413"/>
      <c r="MWB413"/>
      <c r="MWC413"/>
      <c r="MWD413"/>
      <c r="MWE413"/>
      <c r="MWF413"/>
      <c r="MWG413"/>
      <c r="MWH413"/>
      <c r="MWI413"/>
      <c r="MWJ413"/>
      <c r="MWK413"/>
      <c r="MWL413"/>
      <c r="MWM413"/>
      <c r="MWN413"/>
      <c r="MWO413"/>
      <c r="MWP413"/>
      <c r="MWQ413"/>
      <c r="MWR413"/>
      <c r="MWS413"/>
      <c r="MWT413"/>
      <c r="MWU413"/>
      <c r="MWV413"/>
      <c r="MWW413"/>
      <c r="MWX413"/>
      <c r="MWY413"/>
      <c r="MWZ413"/>
      <c r="MXA413"/>
      <c r="MXB413"/>
      <c r="MXC413"/>
      <c r="MXD413"/>
      <c r="MXE413"/>
      <c r="MXF413"/>
      <c r="MXG413"/>
      <c r="MXH413"/>
      <c r="MXI413"/>
      <c r="MXJ413"/>
      <c r="MXK413"/>
      <c r="MXL413"/>
      <c r="MXM413"/>
      <c r="MXN413"/>
      <c r="MXO413"/>
      <c r="MXP413"/>
      <c r="MXQ413"/>
      <c r="MXR413"/>
      <c r="MXS413"/>
      <c r="MXT413"/>
      <c r="MXU413"/>
      <c r="MXV413"/>
      <c r="MXW413"/>
      <c r="MXX413"/>
      <c r="MXY413"/>
      <c r="MXZ413"/>
      <c r="MYA413"/>
      <c r="MYB413"/>
      <c r="MYC413"/>
      <c r="MYD413"/>
      <c r="MYE413"/>
      <c r="MYF413"/>
      <c r="MYG413"/>
      <c r="MYH413"/>
      <c r="MYI413"/>
      <c r="MYJ413"/>
      <c r="MYK413"/>
      <c r="MYL413"/>
      <c r="MYM413"/>
      <c r="MYN413"/>
      <c r="MYO413"/>
      <c r="MYP413"/>
      <c r="MYQ413"/>
      <c r="MYR413"/>
      <c r="MYS413"/>
      <c r="MYT413"/>
      <c r="MYU413"/>
      <c r="MYV413"/>
      <c r="MYW413"/>
      <c r="MYX413"/>
      <c r="MYY413"/>
      <c r="MYZ413"/>
      <c r="MZA413"/>
      <c r="MZB413"/>
      <c r="MZC413"/>
      <c r="MZD413"/>
      <c r="MZE413"/>
      <c r="MZF413"/>
      <c r="MZG413"/>
      <c r="MZH413"/>
      <c r="MZI413"/>
      <c r="MZJ413"/>
      <c r="MZK413"/>
      <c r="MZL413"/>
      <c r="MZM413"/>
      <c r="MZN413"/>
      <c r="MZO413"/>
      <c r="MZP413"/>
      <c r="MZQ413"/>
      <c r="MZR413"/>
      <c r="MZS413"/>
      <c r="MZT413"/>
      <c r="MZU413"/>
      <c r="MZV413"/>
      <c r="MZW413"/>
      <c r="MZX413"/>
      <c r="MZY413"/>
      <c r="MZZ413"/>
      <c r="NAA413"/>
      <c r="NAB413"/>
      <c r="NAC413"/>
      <c r="NAD413"/>
      <c r="NAE413"/>
      <c r="NAF413"/>
      <c r="NAG413"/>
      <c r="NAH413"/>
      <c r="NAI413"/>
      <c r="NAJ413"/>
      <c r="NAK413"/>
      <c r="NAL413"/>
      <c r="NAM413"/>
      <c r="NAN413"/>
      <c r="NAO413"/>
      <c r="NAP413"/>
      <c r="NAQ413"/>
      <c r="NAR413"/>
      <c r="NAS413"/>
      <c r="NAT413"/>
      <c r="NAU413"/>
      <c r="NAV413"/>
      <c r="NAW413"/>
      <c r="NAX413"/>
      <c r="NAY413"/>
      <c r="NAZ413"/>
      <c r="NBA413"/>
      <c r="NBB413"/>
      <c r="NBC413"/>
      <c r="NBD413"/>
      <c r="NBE413"/>
      <c r="NBF413"/>
      <c r="NBG413"/>
      <c r="NBH413"/>
      <c r="NBI413"/>
      <c r="NBJ413"/>
      <c r="NBK413"/>
      <c r="NBL413"/>
      <c r="NBM413"/>
      <c r="NBN413"/>
      <c r="NBO413"/>
      <c r="NBP413"/>
      <c r="NBQ413"/>
      <c r="NBR413"/>
      <c r="NBS413"/>
      <c r="NBT413"/>
      <c r="NBU413"/>
      <c r="NBV413"/>
      <c r="NBW413"/>
      <c r="NBX413"/>
      <c r="NBY413"/>
      <c r="NBZ413"/>
      <c r="NCA413"/>
      <c r="NCB413"/>
      <c r="NCC413"/>
      <c r="NCD413"/>
      <c r="NCE413"/>
      <c r="NCF413"/>
      <c r="NCG413"/>
      <c r="NCH413"/>
      <c r="NCI413"/>
      <c r="NCJ413"/>
      <c r="NCK413"/>
      <c r="NCL413"/>
      <c r="NCM413"/>
      <c r="NCN413"/>
      <c r="NCO413"/>
      <c r="NCP413"/>
      <c r="NCQ413"/>
      <c r="NCR413"/>
      <c r="NCS413"/>
      <c r="NCT413"/>
      <c r="NCU413"/>
      <c r="NCV413"/>
      <c r="NCW413"/>
      <c r="NCX413"/>
      <c r="NCY413"/>
      <c r="NCZ413"/>
      <c r="NDA413"/>
      <c r="NDB413"/>
      <c r="NDC413"/>
      <c r="NDD413"/>
      <c r="NDE413"/>
      <c r="NDF413"/>
      <c r="NDG413"/>
      <c r="NDH413"/>
      <c r="NDI413"/>
      <c r="NDJ413"/>
      <c r="NDK413"/>
      <c r="NDL413"/>
      <c r="NDM413"/>
      <c r="NDN413"/>
      <c r="NDO413"/>
      <c r="NDP413"/>
      <c r="NDQ413"/>
      <c r="NDR413"/>
      <c r="NDS413"/>
      <c r="NDT413"/>
      <c r="NDU413"/>
      <c r="NDV413"/>
      <c r="NDW413"/>
      <c r="NDX413"/>
      <c r="NDY413"/>
      <c r="NDZ413"/>
      <c r="NEA413"/>
      <c r="NEB413"/>
      <c r="NEC413"/>
      <c r="NED413"/>
      <c r="NEE413"/>
      <c r="NEF413"/>
      <c r="NEG413"/>
      <c r="NEH413"/>
      <c r="NEI413"/>
      <c r="NEJ413"/>
      <c r="NEK413"/>
      <c r="NEL413"/>
      <c r="NEM413"/>
      <c r="NEN413"/>
      <c r="NEO413"/>
      <c r="NEP413"/>
      <c r="NEQ413"/>
      <c r="NER413"/>
      <c r="NES413"/>
      <c r="NET413"/>
      <c r="NEU413"/>
      <c r="NEV413"/>
      <c r="NEW413"/>
      <c r="NEX413"/>
      <c r="NEY413"/>
      <c r="NEZ413"/>
      <c r="NFA413"/>
      <c r="NFB413"/>
      <c r="NFC413"/>
      <c r="NFD413"/>
      <c r="NFE413"/>
      <c r="NFF413"/>
      <c r="NFG413"/>
      <c r="NFH413"/>
      <c r="NFI413"/>
      <c r="NFJ413"/>
      <c r="NFK413"/>
      <c r="NFL413"/>
      <c r="NFM413"/>
      <c r="NFN413"/>
      <c r="NFO413"/>
      <c r="NFP413"/>
      <c r="NFQ413"/>
      <c r="NFR413"/>
      <c r="NFS413"/>
      <c r="NFT413"/>
      <c r="NFU413"/>
      <c r="NFV413"/>
      <c r="NFW413"/>
      <c r="NFX413"/>
      <c r="NFY413"/>
      <c r="NFZ413"/>
      <c r="NGA413"/>
      <c r="NGB413"/>
      <c r="NGC413"/>
      <c r="NGD413"/>
      <c r="NGE413"/>
      <c r="NGF413"/>
      <c r="NGG413"/>
      <c r="NGH413"/>
      <c r="NGI413"/>
      <c r="NGJ413"/>
      <c r="NGK413"/>
      <c r="NGL413"/>
      <c r="NGM413"/>
      <c r="NGN413"/>
      <c r="NGO413"/>
      <c r="NGP413"/>
      <c r="NGQ413"/>
      <c r="NGR413"/>
      <c r="NGS413"/>
      <c r="NGT413"/>
      <c r="NGU413"/>
      <c r="NGV413"/>
      <c r="NGW413"/>
      <c r="NGX413"/>
      <c r="NGY413"/>
      <c r="NGZ413"/>
      <c r="NHA413"/>
      <c r="NHB413"/>
      <c r="NHC413"/>
      <c r="NHD413"/>
      <c r="NHE413"/>
      <c r="NHF413"/>
      <c r="NHG413"/>
      <c r="NHH413"/>
      <c r="NHI413"/>
      <c r="NHJ413"/>
      <c r="NHK413"/>
      <c r="NHL413"/>
      <c r="NHM413"/>
      <c r="NHN413"/>
      <c r="NHO413"/>
      <c r="NHP413"/>
      <c r="NHQ413"/>
      <c r="NHR413"/>
      <c r="NHS413"/>
      <c r="NHT413"/>
      <c r="NHU413"/>
      <c r="NHV413"/>
      <c r="NHW413"/>
      <c r="NHX413"/>
      <c r="NHY413"/>
      <c r="NHZ413"/>
      <c r="NIA413"/>
      <c r="NIB413"/>
      <c r="NIC413"/>
      <c r="NID413"/>
      <c r="NIE413"/>
      <c r="NIF413"/>
      <c r="NIG413"/>
      <c r="NIH413"/>
      <c r="NII413"/>
      <c r="NIJ413"/>
      <c r="NIK413"/>
      <c r="NIL413"/>
      <c r="NIM413"/>
      <c r="NIN413"/>
      <c r="NIO413"/>
      <c r="NIP413"/>
      <c r="NIQ413"/>
      <c r="NIR413"/>
      <c r="NIS413"/>
      <c r="NIT413"/>
      <c r="NIU413"/>
      <c r="NIV413"/>
      <c r="NIW413"/>
      <c r="NIX413"/>
      <c r="NIY413"/>
      <c r="NIZ413"/>
      <c r="NJA413"/>
      <c r="NJB413"/>
      <c r="NJC413"/>
      <c r="NJD413"/>
      <c r="NJE413"/>
      <c r="NJF413"/>
      <c r="NJG413"/>
      <c r="NJH413"/>
      <c r="NJI413"/>
      <c r="NJJ413"/>
      <c r="NJK413"/>
      <c r="NJL413"/>
      <c r="NJM413"/>
      <c r="NJN413"/>
      <c r="NJO413"/>
      <c r="NJP413"/>
      <c r="NJQ413"/>
      <c r="NJR413"/>
      <c r="NJS413"/>
      <c r="NJT413"/>
      <c r="NJU413"/>
      <c r="NJV413"/>
      <c r="NJW413"/>
      <c r="NJX413"/>
      <c r="NJY413"/>
      <c r="NJZ413"/>
      <c r="NKA413"/>
      <c r="NKB413"/>
      <c r="NKC413"/>
      <c r="NKD413"/>
      <c r="NKE413"/>
      <c r="NKF413"/>
      <c r="NKG413"/>
      <c r="NKH413"/>
      <c r="NKI413"/>
      <c r="NKJ413"/>
      <c r="NKK413"/>
      <c r="NKL413"/>
      <c r="NKM413"/>
      <c r="NKN413"/>
      <c r="NKO413"/>
      <c r="NKP413"/>
      <c r="NKQ413"/>
      <c r="NKR413"/>
      <c r="NKS413"/>
      <c r="NKT413"/>
      <c r="NKU413"/>
      <c r="NKV413"/>
      <c r="NKW413"/>
      <c r="NKX413"/>
      <c r="NKY413"/>
      <c r="NKZ413"/>
      <c r="NLA413"/>
      <c r="NLB413"/>
      <c r="NLC413"/>
      <c r="NLD413"/>
      <c r="NLE413"/>
      <c r="NLF413"/>
      <c r="NLG413"/>
      <c r="NLH413"/>
      <c r="NLI413"/>
      <c r="NLJ413"/>
      <c r="NLK413"/>
      <c r="NLL413"/>
      <c r="NLM413"/>
      <c r="NLN413"/>
      <c r="NLO413"/>
      <c r="NLP413"/>
      <c r="NLQ413"/>
      <c r="NLR413"/>
      <c r="NLS413"/>
      <c r="NLT413"/>
      <c r="NLU413"/>
      <c r="NLV413"/>
      <c r="NLW413"/>
      <c r="NLX413"/>
      <c r="NLY413"/>
      <c r="NLZ413"/>
      <c r="NMA413"/>
      <c r="NMB413"/>
      <c r="NMC413"/>
      <c r="NMD413"/>
      <c r="NME413"/>
      <c r="NMF413"/>
      <c r="NMG413"/>
      <c r="NMH413"/>
      <c r="NMI413"/>
      <c r="NMJ413"/>
      <c r="NMK413"/>
      <c r="NML413"/>
      <c r="NMM413"/>
      <c r="NMN413"/>
      <c r="NMO413"/>
      <c r="NMP413"/>
      <c r="NMQ413"/>
      <c r="NMR413"/>
      <c r="NMS413"/>
      <c r="NMT413"/>
      <c r="NMU413"/>
      <c r="NMV413"/>
      <c r="NMW413"/>
      <c r="NMX413"/>
      <c r="NMY413"/>
      <c r="NMZ413"/>
      <c r="NNA413"/>
      <c r="NNB413"/>
      <c r="NNC413"/>
      <c r="NND413"/>
      <c r="NNE413"/>
      <c r="NNF413"/>
      <c r="NNG413"/>
      <c r="NNH413"/>
      <c r="NNI413"/>
      <c r="NNJ413"/>
      <c r="NNK413"/>
      <c r="NNL413"/>
      <c r="NNM413"/>
      <c r="NNN413"/>
      <c r="NNO413"/>
      <c r="NNP413"/>
      <c r="NNQ413"/>
      <c r="NNR413"/>
      <c r="NNS413"/>
      <c r="NNT413"/>
      <c r="NNU413"/>
      <c r="NNV413"/>
      <c r="NNW413"/>
      <c r="NNX413"/>
      <c r="NNY413"/>
      <c r="NNZ413"/>
      <c r="NOA413"/>
      <c r="NOB413"/>
      <c r="NOC413"/>
      <c r="NOD413"/>
      <c r="NOE413"/>
      <c r="NOF413"/>
      <c r="NOG413"/>
      <c r="NOH413"/>
      <c r="NOI413"/>
      <c r="NOJ413"/>
      <c r="NOK413"/>
      <c r="NOL413"/>
      <c r="NOM413"/>
      <c r="NON413"/>
      <c r="NOO413"/>
      <c r="NOP413"/>
      <c r="NOQ413"/>
      <c r="NOR413"/>
      <c r="NOS413"/>
      <c r="NOT413"/>
      <c r="NOU413"/>
      <c r="NOV413"/>
      <c r="NOW413"/>
      <c r="NOX413"/>
      <c r="NOY413"/>
      <c r="NOZ413"/>
      <c r="NPA413"/>
      <c r="NPB413"/>
      <c r="NPC413"/>
      <c r="NPD413"/>
      <c r="NPE413"/>
      <c r="NPF413"/>
      <c r="NPG413"/>
      <c r="NPH413"/>
      <c r="NPI413"/>
      <c r="NPJ413"/>
      <c r="NPK413"/>
      <c r="NPL413"/>
      <c r="NPM413"/>
      <c r="NPN413"/>
      <c r="NPO413"/>
      <c r="NPP413"/>
      <c r="NPQ413"/>
      <c r="NPR413"/>
      <c r="NPS413"/>
      <c r="NPT413"/>
      <c r="NPU413"/>
      <c r="NPV413"/>
      <c r="NPW413"/>
      <c r="NPX413"/>
      <c r="NPY413"/>
      <c r="NPZ413"/>
      <c r="NQA413"/>
      <c r="NQB413"/>
      <c r="NQC413"/>
      <c r="NQD413"/>
      <c r="NQE413"/>
      <c r="NQF413"/>
      <c r="NQG413"/>
      <c r="NQH413"/>
      <c r="NQI413"/>
      <c r="NQJ413"/>
      <c r="NQK413"/>
      <c r="NQL413"/>
      <c r="NQM413"/>
      <c r="NQN413"/>
      <c r="NQO413"/>
      <c r="NQP413"/>
      <c r="NQQ413"/>
      <c r="NQR413"/>
      <c r="NQS413"/>
      <c r="NQT413"/>
      <c r="NQU413"/>
      <c r="NQV413"/>
      <c r="NQW413"/>
      <c r="NQX413"/>
      <c r="NQY413"/>
      <c r="NQZ413"/>
      <c r="NRA413"/>
      <c r="NRB413"/>
      <c r="NRC413"/>
      <c r="NRD413"/>
      <c r="NRE413"/>
      <c r="NRF413"/>
      <c r="NRG413"/>
      <c r="NRH413"/>
      <c r="NRI413"/>
      <c r="NRJ413"/>
      <c r="NRK413"/>
      <c r="NRL413"/>
      <c r="NRM413"/>
      <c r="NRN413"/>
      <c r="NRO413"/>
      <c r="NRP413"/>
      <c r="NRQ413"/>
      <c r="NRR413"/>
      <c r="NRS413"/>
      <c r="NRT413"/>
      <c r="NRU413"/>
      <c r="NRV413"/>
      <c r="NRW413"/>
      <c r="NRX413"/>
      <c r="NRY413"/>
      <c r="NRZ413"/>
      <c r="NSA413"/>
      <c r="NSB413"/>
      <c r="NSC413"/>
      <c r="NSD413"/>
      <c r="NSE413"/>
      <c r="NSF413"/>
      <c r="NSG413"/>
      <c r="NSH413"/>
      <c r="NSI413"/>
      <c r="NSJ413"/>
      <c r="NSK413"/>
      <c r="NSL413"/>
      <c r="NSM413"/>
      <c r="NSN413"/>
      <c r="NSO413"/>
      <c r="NSP413"/>
      <c r="NSQ413"/>
      <c r="NSR413"/>
      <c r="NSS413"/>
      <c r="NST413"/>
      <c r="NSU413"/>
      <c r="NSV413"/>
      <c r="NSW413"/>
      <c r="NSX413"/>
      <c r="NSY413"/>
      <c r="NSZ413"/>
      <c r="NTA413"/>
      <c r="NTB413"/>
      <c r="NTC413"/>
      <c r="NTD413"/>
      <c r="NTE413"/>
      <c r="NTF413"/>
      <c r="NTG413"/>
      <c r="NTH413"/>
      <c r="NTI413"/>
      <c r="NTJ413"/>
      <c r="NTK413"/>
      <c r="NTL413"/>
      <c r="NTM413"/>
      <c r="NTN413"/>
      <c r="NTO413"/>
      <c r="NTP413"/>
      <c r="NTQ413"/>
      <c r="NTR413"/>
      <c r="NTS413"/>
      <c r="NTT413"/>
      <c r="NTU413"/>
      <c r="NTV413"/>
      <c r="NTW413"/>
      <c r="NTX413"/>
      <c r="NTY413"/>
      <c r="NTZ413"/>
      <c r="NUA413"/>
      <c r="NUB413"/>
      <c r="NUC413"/>
      <c r="NUD413"/>
      <c r="NUE413"/>
      <c r="NUF413"/>
      <c r="NUG413"/>
      <c r="NUH413"/>
      <c r="NUI413"/>
      <c r="NUJ413"/>
      <c r="NUK413"/>
      <c r="NUL413"/>
      <c r="NUM413"/>
      <c r="NUN413"/>
      <c r="NUO413"/>
      <c r="NUP413"/>
      <c r="NUQ413"/>
      <c r="NUR413"/>
      <c r="NUS413"/>
      <c r="NUT413"/>
      <c r="NUU413"/>
      <c r="NUV413"/>
      <c r="NUW413"/>
      <c r="NUX413"/>
      <c r="NUY413"/>
      <c r="NUZ413"/>
      <c r="NVA413"/>
      <c r="NVB413"/>
      <c r="NVC413"/>
      <c r="NVD413"/>
      <c r="NVE413"/>
      <c r="NVF413"/>
      <c r="NVG413"/>
      <c r="NVH413"/>
      <c r="NVI413"/>
      <c r="NVJ413"/>
      <c r="NVK413"/>
      <c r="NVL413"/>
      <c r="NVM413"/>
      <c r="NVN413"/>
      <c r="NVO413"/>
      <c r="NVP413"/>
      <c r="NVQ413"/>
      <c r="NVR413"/>
      <c r="NVS413"/>
      <c r="NVT413"/>
      <c r="NVU413"/>
      <c r="NVV413"/>
      <c r="NVW413"/>
      <c r="NVX413"/>
      <c r="NVY413"/>
      <c r="NVZ413"/>
      <c r="NWA413"/>
      <c r="NWB413"/>
      <c r="NWC413"/>
      <c r="NWD413"/>
      <c r="NWE413"/>
      <c r="NWF413"/>
      <c r="NWG413"/>
      <c r="NWH413"/>
      <c r="NWI413"/>
      <c r="NWJ413"/>
      <c r="NWK413"/>
      <c r="NWL413"/>
      <c r="NWM413"/>
      <c r="NWN413"/>
      <c r="NWO413"/>
      <c r="NWP413"/>
      <c r="NWQ413"/>
      <c r="NWR413"/>
      <c r="NWS413"/>
      <c r="NWT413"/>
      <c r="NWU413"/>
      <c r="NWV413"/>
      <c r="NWW413"/>
      <c r="NWX413"/>
      <c r="NWY413"/>
      <c r="NWZ413"/>
      <c r="NXA413"/>
      <c r="NXB413"/>
      <c r="NXC413"/>
      <c r="NXD413"/>
      <c r="NXE413"/>
      <c r="NXF413"/>
      <c r="NXG413"/>
      <c r="NXH413"/>
      <c r="NXI413"/>
      <c r="NXJ413"/>
      <c r="NXK413"/>
      <c r="NXL413"/>
      <c r="NXM413"/>
      <c r="NXN413"/>
      <c r="NXO413"/>
      <c r="NXP413"/>
      <c r="NXQ413"/>
      <c r="NXR413"/>
      <c r="NXS413"/>
      <c r="NXT413"/>
      <c r="NXU413"/>
      <c r="NXV413"/>
      <c r="NXW413"/>
      <c r="NXX413"/>
      <c r="NXY413"/>
      <c r="NXZ413"/>
      <c r="NYA413"/>
      <c r="NYB413"/>
      <c r="NYC413"/>
      <c r="NYD413"/>
      <c r="NYE413"/>
      <c r="NYF413"/>
      <c r="NYG413"/>
      <c r="NYH413"/>
      <c r="NYI413"/>
      <c r="NYJ413"/>
      <c r="NYK413"/>
      <c r="NYL413"/>
      <c r="NYM413"/>
      <c r="NYN413"/>
      <c r="NYO413"/>
      <c r="NYP413"/>
      <c r="NYQ413"/>
      <c r="NYR413"/>
      <c r="NYS413"/>
      <c r="NYT413"/>
      <c r="NYU413"/>
      <c r="NYV413"/>
      <c r="NYW413"/>
      <c r="NYX413"/>
      <c r="NYY413"/>
      <c r="NYZ413"/>
      <c r="NZA413"/>
      <c r="NZB413"/>
      <c r="NZC413"/>
      <c r="NZD413"/>
      <c r="NZE413"/>
      <c r="NZF413"/>
      <c r="NZG413"/>
      <c r="NZH413"/>
      <c r="NZI413"/>
      <c r="NZJ413"/>
      <c r="NZK413"/>
      <c r="NZL413"/>
      <c r="NZM413"/>
      <c r="NZN413"/>
      <c r="NZO413"/>
      <c r="NZP413"/>
      <c r="NZQ413"/>
      <c r="NZR413"/>
      <c r="NZS413"/>
      <c r="NZT413"/>
      <c r="NZU413"/>
      <c r="NZV413"/>
      <c r="NZW413"/>
      <c r="NZX413"/>
      <c r="NZY413"/>
      <c r="NZZ413"/>
      <c r="OAA413"/>
      <c r="OAB413"/>
      <c r="OAC413"/>
      <c r="OAD413"/>
      <c r="OAE413"/>
      <c r="OAF413"/>
      <c r="OAG413"/>
      <c r="OAH413"/>
      <c r="OAI413"/>
      <c r="OAJ413"/>
      <c r="OAK413"/>
      <c r="OAL413"/>
      <c r="OAM413"/>
      <c r="OAN413"/>
      <c r="OAO413"/>
      <c r="OAP413"/>
      <c r="OAQ413"/>
      <c r="OAR413"/>
      <c r="OAS413"/>
      <c r="OAT413"/>
      <c r="OAU413"/>
      <c r="OAV413"/>
      <c r="OAW413"/>
      <c r="OAX413"/>
      <c r="OAY413"/>
      <c r="OAZ413"/>
      <c r="OBA413"/>
      <c r="OBB413"/>
      <c r="OBC413"/>
      <c r="OBD413"/>
      <c r="OBE413"/>
      <c r="OBF413"/>
      <c r="OBG413"/>
      <c r="OBH413"/>
      <c r="OBI413"/>
      <c r="OBJ413"/>
      <c r="OBK413"/>
      <c r="OBL413"/>
      <c r="OBM413"/>
      <c r="OBN413"/>
      <c r="OBO413"/>
      <c r="OBP413"/>
      <c r="OBQ413"/>
      <c r="OBR413"/>
      <c r="OBS413"/>
      <c r="OBT413"/>
      <c r="OBU413"/>
      <c r="OBV413"/>
      <c r="OBW413"/>
      <c r="OBX413"/>
      <c r="OBY413"/>
      <c r="OBZ413"/>
      <c r="OCA413"/>
      <c r="OCB413"/>
      <c r="OCC413"/>
      <c r="OCD413"/>
      <c r="OCE413"/>
      <c r="OCF413"/>
      <c r="OCG413"/>
      <c r="OCH413"/>
      <c r="OCI413"/>
      <c r="OCJ413"/>
      <c r="OCK413"/>
      <c r="OCL413"/>
      <c r="OCM413"/>
      <c r="OCN413"/>
      <c r="OCO413"/>
      <c r="OCP413"/>
      <c r="OCQ413"/>
      <c r="OCR413"/>
      <c r="OCS413"/>
      <c r="OCT413"/>
      <c r="OCU413"/>
      <c r="OCV413"/>
      <c r="OCW413"/>
      <c r="OCX413"/>
      <c r="OCY413"/>
      <c r="OCZ413"/>
      <c r="ODA413"/>
      <c r="ODB413"/>
      <c r="ODC413"/>
      <c r="ODD413"/>
      <c r="ODE413"/>
      <c r="ODF413"/>
      <c r="ODG413"/>
      <c r="ODH413"/>
      <c r="ODI413"/>
      <c r="ODJ413"/>
      <c r="ODK413"/>
      <c r="ODL413"/>
      <c r="ODM413"/>
      <c r="ODN413"/>
      <c r="ODO413"/>
      <c r="ODP413"/>
      <c r="ODQ413"/>
      <c r="ODR413"/>
      <c r="ODS413"/>
      <c r="ODT413"/>
      <c r="ODU413"/>
      <c r="ODV413"/>
      <c r="ODW413"/>
      <c r="ODX413"/>
      <c r="ODY413"/>
      <c r="ODZ413"/>
      <c r="OEA413"/>
      <c r="OEB413"/>
      <c r="OEC413"/>
      <c r="OED413"/>
      <c r="OEE413"/>
      <c r="OEF413"/>
      <c r="OEG413"/>
      <c r="OEH413"/>
      <c r="OEI413"/>
      <c r="OEJ413"/>
      <c r="OEK413"/>
      <c r="OEL413"/>
      <c r="OEM413"/>
      <c r="OEN413"/>
      <c r="OEO413"/>
      <c r="OEP413"/>
      <c r="OEQ413"/>
      <c r="OER413"/>
      <c r="OES413"/>
      <c r="OET413"/>
      <c r="OEU413"/>
      <c r="OEV413"/>
      <c r="OEW413"/>
      <c r="OEX413"/>
      <c r="OEY413"/>
      <c r="OEZ413"/>
      <c r="OFA413"/>
      <c r="OFB413"/>
      <c r="OFC413"/>
      <c r="OFD413"/>
      <c r="OFE413"/>
      <c r="OFF413"/>
      <c r="OFG413"/>
      <c r="OFH413"/>
      <c r="OFI413"/>
      <c r="OFJ413"/>
      <c r="OFK413"/>
      <c r="OFL413"/>
      <c r="OFM413"/>
      <c r="OFN413"/>
      <c r="OFO413"/>
      <c r="OFP413"/>
      <c r="OFQ413"/>
      <c r="OFR413"/>
      <c r="OFS413"/>
      <c r="OFT413"/>
      <c r="OFU413"/>
      <c r="OFV413"/>
      <c r="OFW413"/>
      <c r="OFX413"/>
      <c r="OFY413"/>
      <c r="OFZ413"/>
      <c r="OGA413"/>
      <c r="OGB413"/>
      <c r="OGC413"/>
      <c r="OGD413"/>
      <c r="OGE413"/>
      <c r="OGF413"/>
      <c r="OGG413"/>
      <c r="OGH413"/>
      <c r="OGI413"/>
      <c r="OGJ413"/>
      <c r="OGK413"/>
      <c r="OGL413"/>
      <c r="OGM413"/>
      <c r="OGN413"/>
      <c r="OGO413"/>
      <c r="OGP413"/>
      <c r="OGQ413"/>
      <c r="OGR413"/>
      <c r="OGS413"/>
      <c r="OGT413"/>
      <c r="OGU413"/>
      <c r="OGV413"/>
      <c r="OGW413"/>
      <c r="OGX413"/>
      <c r="OGY413"/>
      <c r="OGZ413"/>
      <c r="OHA413"/>
      <c r="OHB413"/>
      <c r="OHC413"/>
      <c r="OHD413"/>
      <c r="OHE413"/>
      <c r="OHF413"/>
      <c r="OHG413"/>
      <c r="OHH413"/>
      <c r="OHI413"/>
      <c r="OHJ413"/>
      <c r="OHK413"/>
      <c r="OHL413"/>
      <c r="OHM413"/>
      <c r="OHN413"/>
      <c r="OHO413"/>
      <c r="OHP413"/>
      <c r="OHQ413"/>
      <c r="OHR413"/>
      <c r="OHS413"/>
      <c r="OHT413"/>
      <c r="OHU413"/>
      <c r="OHV413"/>
      <c r="OHW413"/>
      <c r="OHX413"/>
      <c r="OHY413"/>
      <c r="OHZ413"/>
      <c r="OIA413"/>
      <c r="OIB413"/>
      <c r="OIC413"/>
      <c r="OID413"/>
      <c r="OIE413"/>
      <c r="OIF413"/>
      <c r="OIG413"/>
      <c r="OIH413"/>
      <c r="OII413"/>
      <c r="OIJ413"/>
      <c r="OIK413"/>
      <c r="OIL413"/>
      <c r="OIM413"/>
      <c r="OIN413"/>
      <c r="OIO413"/>
      <c r="OIP413"/>
      <c r="OIQ413"/>
      <c r="OIR413"/>
      <c r="OIS413"/>
      <c r="OIT413"/>
      <c r="OIU413"/>
      <c r="OIV413"/>
      <c r="OIW413"/>
      <c r="OIX413"/>
      <c r="OIY413"/>
      <c r="OIZ413"/>
      <c r="OJA413"/>
      <c r="OJB413"/>
      <c r="OJC413"/>
      <c r="OJD413"/>
      <c r="OJE413"/>
      <c r="OJF413"/>
      <c r="OJG413"/>
      <c r="OJH413"/>
      <c r="OJI413"/>
      <c r="OJJ413"/>
      <c r="OJK413"/>
      <c r="OJL413"/>
      <c r="OJM413"/>
      <c r="OJN413"/>
      <c r="OJO413"/>
      <c r="OJP413"/>
      <c r="OJQ413"/>
      <c r="OJR413"/>
      <c r="OJS413"/>
      <c r="OJT413"/>
      <c r="OJU413"/>
      <c r="OJV413"/>
      <c r="OJW413"/>
      <c r="OJX413"/>
      <c r="OJY413"/>
      <c r="OJZ413"/>
      <c r="OKA413"/>
      <c r="OKB413"/>
      <c r="OKC413"/>
      <c r="OKD413"/>
      <c r="OKE413"/>
      <c r="OKF413"/>
      <c r="OKG413"/>
      <c r="OKH413"/>
      <c r="OKI413"/>
      <c r="OKJ413"/>
      <c r="OKK413"/>
      <c r="OKL413"/>
      <c r="OKM413"/>
      <c r="OKN413"/>
      <c r="OKO413"/>
      <c r="OKP413"/>
      <c r="OKQ413"/>
      <c r="OKR413"/>
      <c r="OKS413"/>
      <c r="OKT413"/>
      <c r="OKU413"/>
      <c r="OKV413"/>
      <c r="OKW413"/>
      <c r="OKX413"/>
      <c r="OKY413"/>
      <c r="OKZ413"/>
      <c r="OLA413"/>
      <c r="OLB413"/>
      <c r="OLC413"/>
      <c r="OLD413"/>
      <c r="OLE413"/>
      <c r="OLF413"/>
      <c r="OLG413"/>
      <c r="OLH413"/>
      <c r="OLI413"/>
      <c r="OLJ413"/>
      <c r="OLK413"/>
      <c r="OLL413"/>
      <c r="OLM413"/>
      <c r="OLN413"/>
      <c r="OLO413"/>
      <c r="OLP413"/>
      <c r="OLQ413"/>
      <c r="OLR413"/>
      <c r="OLS413"/>
      <c r="OLT413"/>
      <c r="OLU413"/>
      <c r="OLV413"/>
      <c r="OLW413"/>
      <c r="OLX413"/>
      <c r="OLY413"/>
      <c r="OLZ413"/>
      <c r="OMA413"/>
      <c r="OMB413"/>
      <c r="OMC413"/>
      <c r="OMD413"/>
      <c r="OME413"/>
      <c r="OMF413"/>
      <c r="OMG413"/>
      <c r="OMH413"/>
      <c r="OMI413"/>
      <c r="OMJ413"/>
      <c r="OMK413"/>
      <c r="OML413"/>
      <c r="OMM413"/>
      <c r="OMN413"/>
      <c r="OMO413"/>
      <c r="OMP413"/>
      <c r="OMQ413"/>
      <c r="OMR413"/>
      <c r="OMS413"/>
      <c r="OMT413"/>
      <c r="OMU413"/>
      <c r="OMV413"/>
      <c r="OMW413"/>
      <c r="OMX413"/>
      <c r="OMY413"/>
      <c r="OMZ413"/>
      <c r="ONA413"/>
      <c r="ONB413"/>
      <c r="ONC413"/>
      <c r="OND413"/>
      <c r="ONE413"/>
      <c r="ONF413"/>
      <c r="ONG413"/>
      <c r="ONH413"/>
      <c r="ONI413"/>
      <c r="ONJ413"/>
      <c r="ONK413"/>
      <c r="ONL413"/>
      <c r="ONM413"/>
      <c r="ONN413"/>
      <c r="ONO413"/>
      <c r="ONP413"/>
      <c r="ONQ413"/>
      <c r="ONR413"/>
      <c r="ONS413"/>
      <c r="ONT413"/>
      <c r="ONU413"/>
      <c r="ONV413"/>
      <c r="ONW413"/>
      <c r="ONX413"/>
      <c r="ONY413"/>
      <c r="ONZ413"/>
      <c r="OOA413"/>
      <c r="OOB413"/>
      <c r="OOC413"/>
      <c r="OOD413"/>
      <c r="OOE413"/>
      <c r="OOF413"/>
      <c r="OOG413"/>
      <c r="OOH413"/>
      <c r="OOI413"/>
      <c r="OOJ413"/>
      <c r="OOK413"/>
      <c r="OOL413"/>
      <c r="OOM413"/>
      <c r="OON413"/>
      <c r="OOO413"/>
      <c r="OOP413"/>
      <c r="OOQ413"/>
      <c r="OOR413"/>
      <c r="OOS413"/>
      <c r="OOT413"/>
      <c r="OOU413"/>
      <c r="OOV413"/>
      <c r="OOW413"/>
      <c r="OOX413"/>
      <c r="OOY413"/>
      <c r="OOZ413"/>
      <c r="OPA413"/>
      <c r="OPB413"/>
      <c r="OPC413"/>
      <c r="OPD413"/>
      <c r="OPE413"/>
      <c r="OPF413"/>
      <c r="OPG413"/>
      <c r="OPH413"/>
      <c r="OPI413"/>
      <c r="OPJ413"/>
      <c r="OPK413"/>
      <c r="OPL413"/>
      <c r="OPM413"/>
      <c r="OPN413"/>
      <c r="OPO413"/>
      <c r="OPP413"/>
      <c r="OPQ413"/>
      <c r="OPR413"/>
      <c r="OPS413"/>
      <c r="OPT413"/>
      <c r="OPU413"/>
      <c r="OPV413"/>
      <c r="OPW413"/>
      <c r="OPX413"/>
      <c r="OPY413"/>
      <c r="OPZ413"/>
      <c r="OQA413"/>
      <c r="OQB413"/>
      <c r="OQC413"/>
      <c r="OQD413"/>
      <c r="OQE413"/>
      <c r="OQF413"/>
      <c r="OQG413"/>
      <c r="OQH413"/>
      <c r="OQI413"/>
      <c r="OQJ413"/>
      <c r="OQK413"/>
      <c r="OQL413"/>
      <c r="OQM413"/>
      <c r="OQN413"/>
      <c r="OQO413"/>
      <c r="OQP413"/>
      <c r="OQQ413"/>
      <c r="OQR413"/>
      <c r="OQS413"/>
      <c r="OQT413"/>
      <c r="OQU413"/>
      <c r="OQV413"/>
      <c r="OQW413"/>
      <c r="OQX413"/>
      <c r="OQY413"/>
      <c r="OQZ413"/>
      <c r="ORA413"/>
      <c r="ORB413"/>
      <c r="ORC413"/>
      <c r="ORD413"/>
      <c r="ORE413"/>
      <c r="ORF413"/>
      <c r="ORG413"/>
      <c r="ORH413"/>
      <c r="ORI413"/>
      <c r="ORJ413"/>
      <c r="ORK413"/>
      <c r="ORL413"/>
      <c r="ORM413"/>
      <c r="ORN413"/>
      <c r="ORO413"/>
      <c r="ORP413"/>
      <c r="ORQ413"/>
      <c r="ORR413"/>
      <c r="ORS413"/>
      <c r="ORT413"/>
      <c r="ORU413"/>
      <c r="ORV413"/>
      <c r="ORW413"/>
      <c r="ORX413"/>
      <c r="ORY413"/>
      <c r="ORZ413"/>
      <c r="OSA413"/>
      <c r="OSB413"/>
      <c r="OSC413"/>
      <c r="OSD413"/>
      <c r="OSE413"/>
      <c r="OSF413"/>
      <c r="OSG413"/>
      <c r="OSH413"/>
      <c r="OSI413"/>
      <c r="OSJ413"/>
      <c r="OSK413"/>
      <c r="OSL413"/>
      <c r="OSM413"/>
      <c r="OSN413"/>
      <c r="OSO413"/>
      <c r="OSP413"/>
      <c r="OSQ413"/>
      <c r="OSR413"/>
      <c r="OSS413"/>
      <c r="OST413"/>
      <c r="OSU413"/>
      <c r="OSV413"/>
      <c r="OSW413"/>
      <c r="OSX413"/>
      <c r="OSY413"/>
      <c r="OSZ413"/>
      <c r="OTA413"/>
      <c r="OTB413"/>
      <c r="OTC413"/>
      <c r="OTD413"/>
      <c r="OTE413"/>
      <c r="OTF413"/>
      <c r="OTG413"/>
      <c r="OTH413"/>
      <c r="OTI413"/>
      <c r="OTJ413"/>
      <c r="OTK413"/>
      <c r="OTL413"/>
      <c r="OTM413"/>
      <c r="OTN413"/>
      <c r="OTO413"/>
      <c r="OTP413"/>
      <c r="OTQ413"/>
      <c r="OTR413"/>
      <c r="OTS413"/>
      <c r="OTT413"/>
      <c r="OTU413"/>
      <c r="OTV413"/>
      <c r="OTW413"/>
      <c r="OTX413"/>
      <c r="OTY413"/>
      <c r="OTZ413"/>
      <c r="OUA413"/>
      <c r="OUB413"/>
      <c r="OUC413"/>
      <c r="OUD413"/>
      <c r="OUE413"/>
      <c r="OUF413"/>
      <c r="OUG413"/>
      <c r="OUH413"/>
      <c r="OUI413"/>
      <c r="OUJ413"/>
      <c r="OUK413"/>
      <c r="OUL413"/>
      <c r="OUM413"/>
      <c r="OUN413"/>
      <c r="OUO413"/>
      <c r="OUP413"/>
      <c r="OUQ413"/>
      <c r="OUR413"/>
      <c r="OUS413"/>
      <c r="OUT413"/>
      <c r="OUU413"/>
      <c r="OUV413"/>
      <c r="OUW413"/>
      <c r="OUX413"/>
      <c r="OUY413"/>
      <c r="OUZ413"/>
      <c r="OVA413"/>
      <c r="OVB413"/>
      <c r="OVC413"/>
      <c r="OVD413"/>
      <c r="OVE413"/>
      <c r="OVF413"/>
      <c r="OVG413"/>
      <c r="OVH413"/>
      <c r="OVI413"/>
      <c r="OVJ413"/>
      <c r="OVK413"/>
      <c r="OVL413"/>
      <c r="OVM413"/>
      <c r="OVN413"/>
      <c r="OVO413"/>
      <c r="OVP413"/>
      <c r="OVQ413"/>
      <c r="OVR413"/>
      <c r="OVS413"/>
      <c r="OVT413"/>
      <c r="OVU413"/>
      <c r="OVV413"/>
      <c r="OVW413"/>
      <c r="OVX413"/>
      <c r="OVY413"/>
      <c r="OVZ413"/>
      <c r="OWA413"/>
      <c r="OWB413"/>
      <c r="OWC413"/>
      <c r="OWD413"/>
      <c r="OWE413"/>
      <c r="OWF413"/>
      <c r="OWG413"/>
      <c r="OWH413"/>
      <c r="OWI413"/>
      <c r="OWJ413"/>
      <c r="OWK413"/>
      <c r="OWL413"/>
      <c r="OWM413"/>
      <c r="OWN413"/>
      <c r="OWO413"/>
      <c r="OWP413"/>
      <c r="OWQ413"/>
      <c r="OWR413"/>
      <c r="OWS413"/>
      <c r="OWT413"/>
      <c r="OWU413"/>
      <c r="OWV413"/>
      <c r="OWW413"/>
      <c r="OWX413"/>
      <c r="OWY413"/>
      <c r="OWZ413"/>
      <c r="OXA413"/>
      <c r="OXB413"/>
      <c r="OXC413"/>
      <c r="OXD413"/>
      <c r="OXE413"/>
      <c r="OXF413"/>
      <c r="OXG413"/>
      <c r="OXH413"/>
      <c r="OXI413"/>
      <c r="OXJ413"/>
      <c r="OXK413"/>
      <c r="OXL413"/>
      <c r="OXM413"/>
      <c r="OXN413"/>
      <c r="OXO413"/>
      <c r="OXP413"/>
      <c r="OXQ413"/>
      <c r="OXR413"/>
      <c r="OXS413"/>
      <c r="OXT413"/>
      <c r="OXU413"/>
      <c r="OXV413"/>
      <c r="OXW413"/>
      <c r="OXX413"/>
      <c r="OXY413"/>
      <c r="OXZ413"/>
      <c r="OYA413"/>
      <c r="OYB413"/>
      <c r="OYC413"/>
      <c r="OYD413"/>
      <c r="OYE413"/>
      <c r="OYF413"/>
      <c r="OYG413"/>
      <c r="OYH413"/>
      <c r="OYI413"/>
      <c r="OYJ413"/>
      <c r="OYK413"/>
      <c r="OYL413"/>
      <c r="OYM413"/>
      <c r="OYN413"/>
      <c r="OYO413"/>
      <c r="OYP413"/>
      <c r="OYQ413"/>
      <c r="OYR413"/>
      <c r="OYS413"/>
      <c r="OYT413"/>
      <c r="OYU413"/>
      <c r="OYV413"/>
      <c r="OYW413"/>
      <c r="OYX413"/>
      <c r="OYY413"/>
      <c r="OYZ413"/>
      <c r="OZA413"/>
      <c r="OZB413"/>
      <c r="OZC413"/>
      <c r="OZD413"/>
      <c r="OZE413"/>
      <c r="OZF413"/>
      <c r="OZG413"/>
      <c r="OZH413"/>
      <c r="OZI413"/>
      <c r="OZJ413"/>
      <c r="OZK413"/>
      <c r="OZL413"/>
      <c r="OZM413"/>
      <c r="OZN413"/>
      <c r="OZO413"/>
      <c r="OZP413"/>
      <c r="OZQ413"/>
      <c r="OZR413"/>
      <c r="OZS413"/>
      <c r="OZT413"/>
      <c r="OZU413"/>
      <c r="OZV413"/>
      <c r="OZW413"/>
      <c r="OZX413"/>
      <c r="OZY413"/>
      <c r="OZZ413"/>
      <c r="PAA413"/>
      <c r="PAB413"/>
      <c r="PAC413"/>
      <c r="PAD413"/>
      <c r="PAE413"/>
      <c r="PAF413"/>
      <c r="PAG413"/>
      <c r="PAH413"/>
      <c r="PAI413"/>
      <c r="PAJ413"/>
      <c r="PAK413"/>
      <c r="PAL413"/>
      <c r="PAM413"/>
      <c r="PAN413"/>
      <c r="PAO413"/>
      <c r="PAP413"/>
      <c r="PAQ413"/>
      <c r="PAR413"/>
      <c r="PAS413"/>
      <c r="PAT413"/>
      <c r="PAU413"/>
      <c r="PAV413"/>
      <c r="PAW413"/>
      <c r="PAX413"/>
      <c r="PAY413"/>
      <c r="PAZ413"/>
      <c r="PBA413"/>
      <c r="PBB413"/>
      <c r="PBC413"/>
      <c r="PBD413"/>
      <c r="PBE413"/>
      <c r="PBF413"/>
      <c r="PBG413"/>
      <c r="PBH413"/>
      <c r="PBI413"/>
      <c r="PBJ413"/>
      <c r="PBK413"/>
      <c r="PBL413"/>
      <c r="PBM413"/>
      <c r="PBN413"/>
      <c r="PBO413"/>
      <c r="PBP413"/>
      <c r="PBQ413"/>
      <c r="PBR413"/>
      <c r="PBS413"/>
      <c r="PBT413"/>
      <c r="PBU413"/>
      <c r="PBV413"/>
      <c r="PBW413"/>
      <c r="PBX413"/>
      <c r="PBY413"/>
      <c r="PBZ413"/>
      <c r="PCA413"/>
      <c r="PCB413"/>
      <c r="PCC413"/>
      <c r="PCD413"/>
      <c r="PCE413"/>
      <c r="PCF413"/>
      <c r="PCG413"/>
      <c r="PCH413"/>
      <c r="PCI413"/>
      <c r="PCJ413"/>
      <c r="PCK413"/>
      <c r="PCL413"/>
      <c r="PCM413"/>
      <c r="PCN413"/>
      <c r="PCO413"/>
      <c r="PCP413"/>
      <c r="PCQ413"/>
      <c r="PCR413"/>
      <c r="PCS413"/>
      <c r="PCT413"/>
      <c r="PCU413"/>
      <c r="PCV413"/>
      <c r="PCW413"/>
      <c r="PCX413"/>
      <c r="PCY413"/>
      <c r="PCZ413"/>
      <c r="PDA413"/>
      <c r="PDB413"/>
      <c r="PDC413"/>
      <c r="PDD413"/>
      <c r="PDE413"/>
      <c r="PDF413"/>
      <c r="PDG413"/>
      <c r="PDH413"/>
      <c r="PDI413"/>
      <c r="PDJ413"/>
      <c r="PDK413"/>
      <c r="PDL413"/>
      <c r="PDM413"/>
      <c r="PDN413"/>
      <c r="PDO413"/>
      <c r="PDP413"/>
      <c r="PDQ413"/>
      <c r="PDR413"/>
      <c r="PDS413"/>
      <c r="PDT413"/>
      <c r="PDU413"/>
      <c r="PDV413"/>
      <c r="PDW413"/>
      <c r="PDX413"/>
      <c r="PDY413"/>
      <c r="PDZ413"/>
      <c r="PEA413"/>
      <c r="PEB413"/>
      <c r="PEC413"/>
      <c r="PED413"/>
      <c r="PEE413"/>
      <c r="PEF413"/>
      <c r="PEG413"/>
      <c r="PEH413"/>
      <c r="PEI413"/>
      <c r="PEJ413"/>
      <c r="PEK413"/>
      <c r="PEL413"/>
      <c r="PEM413"/>
      <c r="PEN413"/>
      <c r="PEO413"/>
      <c r="PEP413"/>
      <c r="PEQ413"/>
      <c r="PER413"/>
      <c r="PES413"/>
      <c r="PET413"/>
      <c r="PEU413"/>
      <c r="PEV413"/>
      <c r="PEW413"/>
      <c r="PEX413"/>
      <c r="PEY413"/>
      <c r="PEZ413"/>
      <c r="PFA413"/>
      <c r="PFB413"/>
      <c r="PFC413"/>
      <c r="PFD413"/>
      <c r="PFE413"/>
      <c r="PFF413"/>
      <c r="PFG413"/>
      <c r="PFH413"/>
      <c r="PFI413"/>
      <c r="PFJ413"/>
      <c r="PFK413"/>
      <c r="PFL413"/>
      <c r="PFM413"/>
      <c r="PFN413"/>
      <c r="PFO413"/>
      <c r="PFP413"/>
      <c r="PFQ413"/>
      <c r="PFR413"/>
      <c r="PFS413"/>
      <c r="PFT413"/>
      <c r="PFU413"/>
      <c r="PFV413"/>
      <c r="PFW413"/>
      <c r="PFX413"/>
      <c r="PFY413"/>
      <c r="PFZ413"/>
      <c r="PGA413"/>
      <c r="PGB413"/>
      <c r="PGC413"/>
      <c r="PGD413"/>
      <c r="PGE413"/>
      <c r="PGF413"/>
      <c r="PGG413"/>
      <c r="PGH413"/>
      <c r="PGI413"/>
      <c r="PGJ413"/>
      <c r="PGK413"/>
      <c r="PGL413"/>
      <c r="PGM413"/>
      <c r="PGN413"/>
      <c r="PGO413"/>
      <c r="PGP413"/>
      <c r="PGQ413"/>
      <c r="PGR413"/>
      <c r="PGS413"/>
      <c r="PGT413"/>
      <c r="PGU413"/>
      <c r="PGV413"/>
      <c r="PGW413"/>
      <c r="PGX413"/>
      <c r="PGY413"/>
      <c r="PGZ413"/>
      <c r="PHA413"/>
      <c r="PHB413"/>
      <c r="PHC413"/>
      <c r="PHD413"/>
      <c r="PHE413"/>
      <c r="PHF413"/>
      <c r="PHG413"/>
      <c r="PHH413"/>
      <c r="PHI413"/>
      <c r="PHJ413"/>
      <c r="PHK413"/>
      <c r="PHL413"/>
      <c r="PHM413"/>
      <c r="PHN413"/>
      <c r="PHO413"/>
      <c r="PHP413"/>
      <c r="PHQ413"/>
      <c r="PHR413"/>
      <c r="PHS413"/>
      <c r="PHT413"/>
      <c r="PHU413"/>
      <c r="PHV413"/>
      <c r="PHW413"/>
      <c r="PHX413"/>
      <c r="PHY413"/>
      <c r="PHZ413"/>
      <c r="PIA413"/>
      <c r="PIB413"/>
      <c r="PIC413"/>
      <c r="PID413"/>
      <c r="PIE413"/>
      <c r="PIF413"/>
      <c r="PIG413"/>
      <c r="PIH413"/>
      <c r="PII413"/>
      <c r="PIJ413"/>
      <c r="PIK413"/>
      <c r="PIL413"/>
      <c r="PIM413"/>
      <c r="PIN413"/>
      <c r="PIO413"/>
      <c r="PIP413"/>
      <c r="PIQ413"/>
      <c r="PIR413"/>
      <c r="PIS413"/>
      <c r="PIT413"/>
      <c r="PIU413"/>
      <c r="PIV413"/>
      <c r="PIW413"/>
      <c r="PIX413"/>
      <c r="PIY413"/>
      <c r="PIZ413"/>
      <c r="PJA413"/>
      <c r="PJB413"/>
      <c r="PJC413"/>
      <c r="PJD413"/>
      <c r="PJE413"/>
      <c r="PJF413"/>
      <c r="PJG413"/>
      <c r="PJH413"/>
      <c r="PJI413"/>
      <c r="PJJ413"/>
      <c r="PJK413"/>
      <c r="PJL413"/>
      <c r="PJM413"/>
      <c r="PJN413"/>
      <c r="PJO413"/>
      <c r="PJP413"/>
      <c r="PJQ413"/>
      <c r="PJR413"/>
      <c r="PJS413"/>
      <c r="PJT413"/>
      <c r="PJU413"/>
      <c r="PJV413"/>
      <c r="PJW413"/>
      <c r="PJX413"/>
      <c r="PJY413"/>
      <c r="PJZ413"/>
      <c r="PKA413"/>
      <c r="PKB413"/>
      <c r="PKC413"/>
      <c r="PKD413"/>
      <c r="PKE413"/>
      <c r="PKF413"/>
      <c r="PKG413"/>
      <c r="PKH413"/>
      <c r="PKI413"/>
      <c r="PKJ413"/>
      <c r="PKK413"/>
      <c r="PKL413"/>
      <c r="PKM413"/>
      <c r="PKN413"/>
      <c r="PKO413"/>
      <c r="PKP413"/>
      <c r="PKQ413"/>
      <c r="PKR413"/>
      <c r="PKS413"/>
      <c r="PKT413"/>
      <c r="PKU413"/>
      <c r="PKV413"/>
      <c r="PKW413"/>
      <c r="PKX413"/>
      <c r="PKY413"/>
      <c r="PKZ413"/>
      <c r="PLA413"/>
      <c r="PLB413"/>
      <c r="PLC413"/>
      <c r="PLD413"/>
      <c r="PLE413"/>
      <c r="PLF413"/>
      <c r="PLG413"/>
      <c r="PLH413"/>
      <c r="PLI413"/>
      <c r="PLJ413"/>
      <c r="PLK413"/>
      <c r="PLL413"/>
      <c r="PLM413"/>
      <c r="PLN413"/>
      <c r="PLO413"/>
      <c r="PLP413"/>
      <c r="PLQ413"/>
      <c r="PLR413"/>
      <c r="PLS413"/>
      <c r="PLT413"/>
      <c r="PLU413"/>
      <c r="PLV413"/>
      <c r="PLW413"/>
      <c r="PLX413"/>
      <c r="PLY413"/>
      <c r="PLZ413"/>
      <c r="PMA413"/>
      <c r="PMB413"/>
      <c r="PMC413"/>
      <c r="PMD413"/>
      <c r="PME413"/>
      <c r="PMF413"/>
      <c r="PMG413"/>
      <c r="PMH413"/>
      <c r="PMI413"/>
      <c r="PMJ413"/>
      <c r="PMK413"/>
      <c r="PML413"/>
      <c r="PMM413"/>
      <c r="PMN413"/>
      <c r="PMO413"/>
      <c r="PMP413"/>
      <c r="PMQ413"/>
      <c r="PMR413"/>
      <c r="PMS413"/>
      <c r="PMT413"/>
      <c r="PMU413"/>
      <c r="PMV413"/>
      <c r="PMW413"/>
      <c r="PMX413"/>
      <c r="PMY413"/>
      <c r="PMZ413"/>
      <c r="PNA413"/>
      <c r="PNB413"/>
      <c r="PNC413"/>
      <c r="PND413"/>
      <c r="PNE413"/>
      <c r="PNF413"/>
      <c r="PNG413"/>
      <c r="PNH413"/>
      <c r="PNI413"/>
      <c r="PNJ413"/>
      <c r="PNK413"/>
      <c r="PNL413"/>
      <c r="PNM413"/>
      <c r="PNN413"/>
      <c r="PNO413"/>
      <c r="PNP413"/>
      <c r="PNQ413"/>
      <c r="PNR413"/>
      <c r="PNS413"/>
      <c r="PNT413"/>
      <c r="PNU413"/>
      <c r="PNV413"/>
      <c r="PNW413"/>
      <c r="PNX413"/>
      <c r="PNY413"/>
      <c r="PNZ413"/>
      <c r="POA413"/>
      <c r="POB413"/>
      <c r="POC413"/>
      <c r="POD413"/>
      <c r="POE413"/>
      <c r="POF413"/>
      <c r="POG413"/>
      <c r="POH413"/>
      <c r="POI413"/>
      <c r="POJ413"/>
      <c r="POK413"/>
      <c r="POL413"/>
      <c r="POM413"/>
      <c r="PON413"/>
      <c r="POO413"/>
      <c r="POP413"/>
      <c r="POQ413"/>
      <c r="POR413"/>
      <c r="POS413"/>
      <c r="POT413"/>
      <c r="POU413"/>
      <c r="POV413"/>
      <c r="POW413"/>
      <c r="POX413"/>
      <c r="POY413"/>
      <c r="POZ413"/>
      <c r="PPA413"/>
      <c r="PPB413"/>
      <c r="PPC413"/>
      <c r="PPD413"/>
      <c r="PPE413"/>
      <c r="PPF413"/>
      <c r="PPG413"/>
      <c r="PPH413"/>
      <c r="PPI413"/>
      <c r="PPJ413"/>
      <c r="PPK413"/>
      <c r="PPL413"/>
      <c r="PPM413"/>
      <c r="PPN413"/>
      <c r="PPO413"/>
      <c r="PPP413"/>
      <c r="PPQ413"/>
      <c r="PPR413"/>
      <c r="PPS413"/>
      <c r="PPT413"/>
      <c r="PPU413"/>
      <c r="PPV413"/>
      <c r="PPW413"/>
      <c r="PPX413"/>
      <c r="PPY413"/>
      <c r="PPZ413"/>
      <c r="PQA413"/>
      <c r="PQB413"/>
      <c r="PQC413"/>
      <c r="PQD413"/>
      <c r="PQE413"/>
      <c r="PQF413"/>
      <c r="PQG413"/>
      <c r="PQH413"/>
      <c r="PQI413"/>
      <c r="PQJ413"/>
      <c r="PQK413"/>
      <c r="PQL413"/>
      <c r="PQM413"/>
      <c r="PQN413"/>
      <c r="PQO413"/>
      <c r="PQP413"/>
      <c r="PQQ413"/>
      <c r="PQR413"/>
      <c r="PQS413"/>
      <c r="PQT413"/>
      <c r="PQU413"/>
      <c r="PQV413"/>
      <c r="PQW413"/>
      <c r="PQX413"/>
      <c r="PQY413"/>
      <c r="PQZ413"/>
      <c r="PRA413"/>
      <c r="PRB413"/>
      <c r="PRC413"/>
      <c r="PRD413"/>
      <c r="PRE413"/>
      <c r="PRF413"/>
      <c r="PRG413"/>
      <c r="PRH413"/>
      <c r="PRI413"/>
      <c r="PRJ413"/>
      <c r="PRK413"/>
      <c r="PRL413"/>
      <c r="PRM413"/>
      <c r="PRN413"/>
      <c r="PRO413"/>
      <c r="PRP413"/>
      <c r="PRQ413"/>
      <c r="PRR413"/>
      <c r="PRS413"/>
      <c r="PRT413"/>
      <c r="PRU413"/>
      <c r="PRV413"/>
      <c r="PRW413"/>
      <c r="PRX413"/>
      <c r="PRY413"/>
      <c r="PRZ413"/>
      <c r="PSA413"/>
      <c r="PSB413"/>
      <c r="PSC413"/>
      <c r="PSD413"/>
      <c r="PSE413"/>
      <c r="PSF413"/>
      <c r="PSG413"/>
      <c r="PSH413"/>
      <c r="PSI413"/>
      <c r="PSJ413"/>
      <c r="PSK413"/>
      <c r="PSL413"/>
      <c r="PSM413"/>
      <c r="PSN413"/>
      <c r="PSO413"/>
      <c r="PSP413"/>
      <c r="PSQ413"/>
      <c r="PSR413"/>
      <c r="PSS413"/>
      <c r="PST413"/>
      <c r="PSU413"/>
      <c r="PSV413"/>
      <c r="PSW413"/>
      <c r="PSX413"/>
      <c r="PSY413"/>
      <c r="PSZ413"/>
      <c r="PTA413"/>
      <c r="PTB413"/>
      <c r="PTC413"/>
      <c r="PTD413"/>
      <c r="PTE413"/>
      <c r="PTF413"/>
      <c r="PTG413"/>
      <c r="PTH413"/>
      <c r="PTI413"/>
      <c r="PTJ413"/>
      <c r="PTK413"/>
      <c r="PTL413"/>
      <c r="PTM413"/>
      <c r="PTN413"/>
      <c r="PTO413"/>
      <c r="PTP413"/>
      <c r="PTQ413"/>
      <c r="PTR413"/>
      <c r="PTS413"/>
      <c r="PTT413"/>
      <c r="PTU413"/>
      <c r="PTV413"/>
      <c r="PTW413"/>
      <c r="PTX413"/>
      <c r="PTY413"/>
      <c r="PTZ413"/>
      <c r="PUA413"/>
      <c r="PUB413"/>
      <c r="PUC413"/>
      <c r="PUD413"/>
      <c r="PUE413"/>
      <c r="PUF413"/>
      <c r="PUG413"/>
      <c r="PUH413"/>
      <c r="PUI413"/>
      <c r="PUJ413"/>
      <c r="PUK413"/>
      <c r="PUL413"/>
      <c r="PUM413"/>
      <c r="PUN413"/>
      <c r="PUO413"/>
      <c r="PUP413"/>
      <c r="PUQ413"/>
      <c r="PUR413"/>
      <c r="PUS413"/>
      <c r="PUT413"/>
      <c r="PUU413"/>
      <c r="PUV413"/>
      <c r="PUW413"/>
      <c r="PUX413"/>
      <c r="PUY413"/>
      <c r="PUZ413"/>
      <c r="PVA413"/>
      <c r="PVB413"/>
      <c r="PVC413"/>
      <c r="PVD413"/>
      <c r="PVE413"/>
      <c r="PVF413"/>
      <c r="PVG413"/>
      <c r="PVH413"/>
      <c r="PVI413"/>
      <c r="PVJ413"/>
      <c r="PVK413"/>
      <c r="PVL413"/>
      <c r="PVM413"/>
      <c r="PVN413"/>
      <c r="PVO413"/>
      <c r="PVP413"/>
      <c r="PVQ413"/>
      <c r="PVR413"/>
      <c r="PVS413"/>
      <c r="PVT413"/>
      <c r="PVU413"/>
      <c r="PVV413"/>
      <c r="PVW413"/>
      <c r="PVX413"/>
      <c r="PVY413"/>
      <c r="PVZ413"/>
      <c r="PWA413"/>
      <c r="PWB413"/>
      <c r="PWC413"/>
      <c r="PWD413"/>
      <c r="PWE413"/>
      <c r="PWF413"/>
      <c r="PWG413"/>
      <c r="PWH413"/>
      <c r="PWI413"/>
      <c r="PWJ413"/>
      <c r="PWK413"/>
      <c r="PWL413"/>
      <c r="PWM413"/>
      <c r="PWN413"/>
      <c r="PWO413"/>
      <c r="PWP413"/>
      <c r="PWQ413"/>
      <c r="PWR413"/>
      <c r="PWS413"/>
      <c r="PWT413"/>
      <c r="PWU413"/>
      <c r="PWV413"/>
      <c r="PWW413"/>
      <c r="PWX413"/>
      <c r="PWY413"/>
      <c r="PWZ413"/>
      <c r="PXA413"/>
      <c r="PXB413"/>
      <c r="PXC413"/>
      <c r="PXD413"/>
      <c r="PXE413"/>
      <c r="PXF413"/>
      <c r="PXG413"/>
      <c r="PXH413"/>
      <c r="PXI413"/>
      <c r="PXJ413"/>
      <c r="PXK413"/>
      <c r="PXL413"/>
      <c r="PXM413"/>
      <c r="PXN413"/>
      <c r="PXO413"/>
      <c r="PXP413"/>
      <c r="PXQ413"/>
      <c r="PXR413"/>
      <c r="PXS413"/>
      <c r="PXT413"/>
      <c r="PXU413"/>
      <c r="PXV413"/>
      <c r="PXW413"/>
      <c r="PXX413"/>
      <c r="PXY413"/>
      <c r="PXZ413"/>
      <c r="PYA413"/>
      <c r="PYB413"/>
      <c r="PYC413"/>
      <c r="PYD413"/>
      <c r="PYE413"/>
      <c r="PYF413"/>
      <c r="PYG413"/>
      <c r="PYH413"/>
      <c r="PYI413"/>
      <c r="PYJ413"/>
      <c r="PYK413"/>
      <c r="PYL413"/>
      <c r="PYM413"/>
      <c r="PYN413"/>
      <c r="PYO413"/>
      <c r="PYP413"/>
      <c r="PYQ413"/>
      <c r="PYR413"/>
      <c r="PYS413"/>
      <c r="PYT413"/>
      <c r="PYU413"/>
      <c r="PYV413"/>
      <c r="PYW413"/>
      <c r="PYX413"/>
      <c r="PYY413"/>
      <c r="PYZ413"/>
      <c r="PZA413"/>
      <c r="PZB413"/>
      <c r="PZC413"/>
      <c r="PZD413"/>
      <c r="PZE413"/>
      <c r="PZF413"/>
      <c r="PZG413"/>
      <c r="PZH413"/>
      <c r="PZI413"/>
      <c r="PZJ413"/>
      <c r="PZK413"/>
      <c r="PZL413"/>
      <c r="PZM413"/>
      <c r="PZN413"/>
      <c r="PZO413"/>
      <c r="PZP413"/>
      <c r="PZQ413"/>
      <c r="PZR413"/>
      <c r="PZS413"/>
      <c r="PZT413"/>
      <c r="PZU413"/>
      <c r="PZV413"/>
      <c r="PZW413"/>
      <c r="PZX413"/>
      <c r="PZY413"/>
      <c r="PZZ413"/>
      <c r="QAA413"/>
      <c r="QAB413"/>
      <c r="QAC413"/>
      <c r="QAD413"/>
      <c r="QAE413"/>
      <c r="QAF413"/>
      <c r="QAG413"/>
      <c r="QAH413"/>
      <c r="QAI413"/>
      <c r="QAJ413"/>
      <c r="QAK413"/>
      <c r="QAL413"/>
      <c r="QAM413"/>
      <c r="QAN413"/>
      <c r="QAO413"/>
      <c r="QAP413"/>
      <c r="QAQ413"/>
      <c r="QAR413"/>
      <c r="QAS413"/>
      <c r="QAT413"/>
      <c r="QAU413"/>
      <c r="QAV413"/>
      <c r="QAW413"/>
      <c r="QAX413"/>
      <c r="QAY413"/>
      <c r="QAZ413"/>
      <c r="QBA413"/>
      <c r="QBB413"/>
      <c r="QBC413"/>
      <c r="QBD413"/>
      <c r="QBE413"/>
      <c r="QBF413"/>
      <c r="QBG413"/>
      <c r="QBH413"/>
      <c r="QBI413"/>
      <c r="QBJ413"/>
      <c r="QBK413"/>
      <c r="QBL413"/>
      <c r="QBM413"/>
      <c r="QBN413"/>
      <c r="QBO413"/>
      <c r="QBP413"/>
      <c r="QBQ413"/>
      <c r="QBR413"/>
      <c r="QBS413"/>
      <c r="QBT413"/>
      <c r="QBU413"/>
      <c r="QBV413"/>
      <c r="QBW413"/>
      <c r="QBX413"/>
      <c r="QBY413"/>
      <c r="QBZ413"/>
      <c r="QCA413"/>
      <c r="QCB413"/>
      <c r="QCC413"/>
      <c r="QCD413"/>
      <c r="QCE413"/>
      <c r="QCF413"/>
      <c r="QCG413"/>
      <c r="QCH413"/>
      <c r="QCI413"/>
      <c r="QCJ413"/>
      <c r="QCK413"/>
      <c r="QCL413"/>
      <c r="QCM413"/>
      <c r="QCN413"/>
      <c r="QCO413"/>
      <c r="QCP413"/>
      <c r="QCQ413"/>
      <c r="QCR413"/>
      <c r="QCS413"/>
      <c r="QCT413"/>
      <c r="QCU413"/>
      <c r="QCV413"/>
      <c r="QCW413"/>
      <c r="QCX413"/>
      <c r="QCY413"/>
      <c r="QCZ413"/>
      <c r="QDA413"/>
      <c r="QDB413"/>
      <c r="QDC413"/>
      <c r="QDD413"/>
      <c r="QDE413"/>
      <c r="QDF413"/>
      <c r="QDG413"/>
      <c r="QDH413"/>
      <c r="QDI413"/>
      <c r="QDJ413"/>
      <c r="QDK413"/>
      <c r="QDL413"/>
      <c r="QDM413"/>
      <c r="QDN413"/>
      <c r="QDO413"/>
      <c r="QDP413"/>
      <c r="QDQ413"/>
      <c r="QDR413"/>
      <c r="QDS413"/>
      <c r="QDT413"/>
      <c r="QDU413"/>
      <c r="QDV413"/>
      <c r="QDW413"/>
      <c r="QDX413"/>
      <c r="QDY413"/>
      <c r="QDZ413"/>
      <c r="QEA413"/>
      <c r="QEB413"/>
      <c r="QEC413"/>
      <c r="QED413"/>
      <c r="QEE413"/>
      <c r="QEF413"/>
      <c r="QEG413"/>
      <c r="QEH413"/>
      <c r="QEI413"/>
      <c r="QEJ413"/>
      <c r="QEK413"/>
      <c r="QEL413"/>
      <c r="QEM413"/>
      <c r="QEN413"/>
      <c r="QEO413"/>
      <c r="QEP413"/>
      <c r="QEQ413"/>
      <c r="QER413"/>
      <c r="QES413"/>
      <c r="QET413"/>
      <c r="QEU413"/>
      <c r="QEV413"/>
      <c r="QEW413"/>
      <c r="QEX413"/>
      <c r="QEY413"/>
      <c r="QEZ413"/>
      <c r="QFA413"/>
      <c r="QFB413"/>
      <c r="QFC413"/>
      <c r="QFD413"/>
      <c r="QFE413"/>
      <c r="QFF413"/>
      <c r="QFG413"/>
      <c r="QFH413"/>
      <c r="QFI413"/>
      <c r="QFJ413"/>
      <c r="QFK413"/>
      <c r="QFL413"/>
      <c r="QFM413"/>
      <c r="QFN413"/>
      <c r="QFO413"/>
      <c r="QFP413"/>
      <c r="QFQ413"/>
      <c r="QFR413"/>
      <c r="QFS413"/>
      <c r="QFT413"/>
      <c r="QFU413"/>
      <c r="QFV413"/>
      <c r="QFW413"/>
      <c r="QFX413"/>
      <c r="QFY413"/>
      <c r="QFZ413"/>
      <c r="QGA413"/>
      <c r="QGB413"/>
      <c r="QGC413"/>
      <c r="QGD413"/>
      <c r="QGE413"/>
      <c r="QGF413"/>
      <c r="QGG413"/>
      <c r="QGH413"/>
      <c r="QGI413"/>
      <c r="QGJ413"/>
      <c r="QGK413"/>
      <c r="QGL413"/>
      <c r="QGM413"/>
      <c r="QGN413"/>
      <c r="QGO413"/>
      <c r="QGP413"/>
      <c r="QGQ413"/>
      <c r="QGR413"/>
      <c r="QGS413"/>
      <c r="QGT413"/>
      <c r="QGU413"/>
      <c r="QGV413"/>
      <c r="QGW413"/>
      <c r="QGX413"/>
      <c r="QGY413"/>
      <c r="QGZ413"/>
      <c r="QHA413"/>
      <c r="QHB413"/>
      <c r="QHC413"/>
      <c r="QHD413"/>
      <c r="QHE413"/>
      <c r="QHF413"/>
      <c r="QHG413"/>
      <c r="QHH413"/>
      <c r="QHI413"/>
      <c r="QHJ413"/>
      <c r="QHK413"/>
      <c r="QHL413"/>
      <c r="QHM413"/>
      <c r="QHN413"/>
      <c r="QHO413"/>
      <c r="QHP413"/>
      <c r="QHQ413"/>
      <c r="QHR413"/>
      <c r="QHS413"/>
      <c r="QHT413"/>
      <c r="QHU413"/>
      <c r="QHV413"/>
      <c r="QHW413"/>
      <c r="QHX413"/>
      <c r="QHY413"/>
      <c r="QHZ413"/>
      <c r="QIA413"/>
      <c r="QIB413"/>
      <c r="QIC413"/>
      <c r="QID413"/>
      <c r="QIE413"/>
      <c r="QIF413"/>
      <c r="QIG413"/>
      <c r="QIH413"/>
      <c r="QII413"/>
      <c r="QIJ413"/>
      <c r="QIK413"/>
      <c r="QIL413"/>
      <c r="QIM413"/>
      <c r="QIN413"/>
      <c r="QIO413"/>
      <c r="QIP413"/>
      <c r="QIQ413"/>
      <c r="QIR413"/>
      <c r="QIS413"/>
      <c r="QIT413"/>
      <c r="QIU413"/>
      <c r="QIV413"/>
      <c r="QIW413"/>
      <c r="QIX413"/>
      <c r="QIY413"/>
      <c r="QIZ413"/>
      <c r="QJA413"/>
      <c r="QJB413"/>
      <c r="QJC413"/>
      <c r="QJD413"/>
      <c r="QJE413"/>
      <c r="QJF413"/>
      <c r="QJG413"/>
      <c r="QJH413"/>
      <c r="QJI413"/>
      <c r="QJJ413"/>
      <c r="QJK413"/>
      <c r="QJL413"/>
      <c r="QJM413"/>
      <c r="QJN413"/>
      <c r="QJO413"/>
      <c r="QJP413"/>
      <c r="QJQ413"/>
      <c r="QJR413"/>
      <c r="QJS413"/>
      <c r="QJT413"/>
      <c r="QJU413"/>
      <c r="QJV413"/>
      <c r="QJW413"/>
      <c r="QJX413"/>
      <c r="QJY413"/>
      <c r="QJZ413"/>
      <c r="QKA413"/>
      <c r="QKB413"/>
      <c r="QKC413"/>
      <c r="QKD413"/>
      <c r="QKE413"/>
      <c r="QKF413"/>
      <c r="QKG413"/>
      <c r="QKH413"/>
      <c r="QKI413"/>
      <c r="QKJ413"/>
      <c r="QKK413"/>
      <c r="QKL413"/>
      <c r="QKM413"/>
      <c r="QKN413"/>
      <c r="QKO413"/>
      <c r="QKP413"/>
      <c r="QKQ413"/>
      <c r="QKR413"/>
      <c r="QKS413"/>
      <c r="QKT413"/>
      <c r="QKU413"/>
      <c r="QKV413"/>
      <c r="QKW413"/>
      <c r="QKX413"/>
      <c r="QKY413"/>
      <c r="QKZ413"/>
      <c r="QLA413"/>
      <c r="QLB413"/>
      <c r="QLC413"/>
      <c r="QLD413"/>
      <c r="QLE413"/>
      <c r="QLF413"/>
      <c r="QLG413"/>
      <c r="QLH413"/>
      <c r="QLI413"/>
      <c r="QLJ413"/>
      <c r="QLK413"/>
      <c r="QLL413"/>
      <c r="QLM413"/>
      <c r="QLN413"/>
      <c r="QLO413"/>
      <c r="QLP413"/>
      <c r="QLQ413"/>
      <c r="QLR413"/>
      <c r="QLS413"/>
      <c r="QLT413"/>
      <c r="QLU413"/>
      <c r="QLV413"/>
      <c r="QLW413"/>
      <c r="QLX413"/>
      <c r="QLY413"/>
      <c r="QLZ413"/>
      <c r="QMA413"/>
      <c r="QMB413"/>
      <c r="QMC413"/>
      <c r="QMD413"/>
      <c r="QME413"/>
      <c r="QMF413"/>
      <c r="QMG413"/>
      <c r="QMH413"/>
      <c r="QMI413"/>
      <c r="QMJ413"/>
      <c r="QMK413"/>
      <c r="QML413"/>
      <c r="QMM413"/>
      <c r="QMN413"/>
      <c r="QMO413"/>
      <c r="QMP413"/>
      <c r="QMQ413"/>
      <c r="QMR413"/>
      <c r="QMS413"/>
      <c r="QMT413"/>
      <c r="QMU413"/>
      <c r="QMV413"/>
      <c r="QMW413"/>
      <c r="QMX413"/>
      <c r="QMY413"/>
      <c r="QMZ413"/>
      <c r="QNA413"/>
      <c r="QNB413"/>
      <c r="QNC413"/>
      <c r="QND413"/>
      <c r="QNE413"/>
      <c r="QNF413"/>
      <c r="QNG413"/>
      <c r="QNH413"/>
      <c r="QNI413"/>
      <c r="QNJ413"/>
      <c r="QNK413"/>
      <c r="QNL413"/>
      <c r="QNM413"/>
      <c r="QNN413"/>
      <c r="QNO413"/>
      <c r="QNP413"/>
      <c r="QNQ413"/>
      <c r="QNR413"/>
      <c r="QNS413"/>
      <c r="QNT413"/>
      <c r="QNU413"/>
      <c r="QNV413"/>
      <c r="QNW413"/>
      <c r="QNX413"/>
      <c r="QNY413"/>
      <c r="QNZ413"/>
      <c r="QOA413"/>
      <c r="QOB413"/>
      <c r="QOC413"/>
      <c r="QOD413"/>
      <c r="QOE413"/>
      <c r="QOF413"/>
      <c r="QOG413"/>
      <c r="QOH413"/>
      <c r="QOI413"/>
      <c r="QOJ413"/>
      <c r="QOK413"/>
      <c r="QOL413"/>
      <c r="QOM413"/>
      <c r="QON413"/>
      <c r="QOO413"/>
      <c r="QOP413"/>
      <c r="QOQ413"/>
      <c r="QOR413"/>
      <c r="QOS413"/>
      <c r="QOT413"/>
      <c r="QOU413"/>
      <c r="QOV413"/>
      <c r="QOW413"/>
      <c r="QOX413"/>
      <c r="QOY413"/>
      <c r="QOZ413"/>
      <c r="QPA413"/>
      <c r="QPB413"/>
      <c r="QPC413"/>
      <c r="QPD413"/>
      <c r="QPE413"/>
      <c r="QPF413"/>
      <c r="QPG413"/>
      <c r="QPH413"/>
      <c r="QPI413"/>
      <c r="QPJ413"/>
      <c r="QPK413"/>
      <c r="QPL413"/>
      <c r="QPM413"/>
      <c r="QPN413"/>
      <c r="QPO413"/>
      <c r="QPP413"/>
      <c r="QPQ413"/>
      <c r="QPR413"/>
      <c r="QPS413"/>
      <c r="QPT413"/>
      <c r="QPU413"/>
      <c r="QPV413"/>
      <c r="QPW413"/>
      <c r="QPX413"/>
      <c r="QPY413"/>
      <c r="QPZ413"/>
      <c r="QQA413"/>
      <c r="QQB413"/>
      <c r="QQC413"/>
      <c r="QQD413"/>
      <c r="QQE413"/>
      <c r="QQF413"/>
      <c r="QQG413"/>
      <c r="QQH413"/>
      <c r="QQI413"/>
      <c r="QQJ413"/>
      <c r="QQK413"/>
      <c r="QQL413"/>
      <c r="QQM413"/>
      <c r="QQN413"/>
      <c r="QQO413"/>
      <c r="QQP413"/>
      <c r="QQQ413"/>
      <c r="QQR413"/>
      <c r="QQS413"/>
      <c r="QQT413"/>
      <c r="QQU413"/>
      <c r="QQV413"/>
      <c r="QQW413"/>
      <c r="QQX413"/>
      <c r="QQY413"/>
      <c r="QQZ413"/>
      <c r="QRA413"/>
      <c r="QRB413"/>
      <c r="QRC413"/>
      <c r="QRD413"/>
      <c r="QRE413"/>
      <c r="QRF413"/>
      <c r="QRG413"/>
      <c r="QRH413"/>
      <c r="QRI413"/>
      <c r="QRJ413"/>
      <c r="QRK413"/>
      <c r="QRL413"/>
      <c r="QRM413"/>
      <c r="QRN413"/>
      <c r="QRO413"/>
      <c r="QRP413"/>
      <c r="QRQ413"/>
      <c r="QRR413"/>
      <c r="QRS413"/>
      <c r="QRT413"/>
      <c r="QRU413"/>
      <c r="QRV413"/>
      <c r="QRW413"/>
      <c r="QRX413"/>
      <c r="QRY413"/>
      <c r="QRZ413"/>
      <c r="QSA413"/>
      <c r="QSB413"/>
      <c r="QSC413"/>
      <c r="QSD413"/>
      <c r="QSE413"/>
      <c r="QSF413"/>
      <c r="QSG413"/>
      <c r="QSH413"/>
      <c r="QSI413"/>
      <c r="QSJ413"/>
      <c r="QSK413"/>
      <c r="QSL413"/>
      <c r="QSM413"/>
      <c r="QSN413"/>
      <c r="QSO413"/>
      <c r="QSP413"/>
      <c r="QSQ413"/>
      <c r="QSR413"/>
      <c r="QSS413"/>
      <c r="QST413"/>
      <c r="QSU413"/>
      <c r="QSV413"/>
      <c r="QSW413"/>
      <c r="QSX413"/>
      <c r="QSY413"/>
      <c r="QSZ413"/>
      <c r="QTA413"/>
      <c r="QTB413"/>
      <c r="QTC413"/>
      <c r="QTD413"/>
      <c r="QTE413"/>
      <c r="QTF413"/>
      <c r="QTG413"/>
      <c r="QTH413"/>
      <c r="QTI413"/>
      <c r="QTJ413"/>
      <c r="QTK413"/>
      <c r="QTL413"/>
      <c r="QTM413"/>
      <c r="QTN413"/>
      <c r="QTO413"/>
      <c r="QTP413"/>
      <c r="QTQ413"/>
      <c r="QTR413"/>
      <c r="QTS413"/>
      <c r="QTT413"/>
      <c r="QTU413"/>
      <c r="QTV413"/>
      <c r="QTW413"/>
      <c r="QTX413"/>
      <c r="QTY413"/>
      <c r="QTZ413"/>
      <c r="QUA413"/>
      <c r="QUB413"/>
      <c r="QUC413"/>
      <c r="QUD413"/>
      <c r="QUE413"/>
      <c r="QUF413"/>
      <c r="QUG413"/>
      <c r="QUH413"/>
      <c r="QUI413"/>
      <c r="QUJ413"/>
      <c r="QUK413"/>
      <c r="QUL413"/>
      <c r="QUM413"/>
      <c r="QUN413"/>
      <c r="QUO413"/>
      <c r="QUP413"/>
      <c r="QUQ413"/>
      <c r="QUR413"/>
      <c r="QUS413"/>
      <c r="QUT413"/>
      <c r="QUU413"/>
      <c r="QUV413"/>
      <c r="QUW413"/>
      <c r="QUX413"/>
      <c r="QUY413"/>
      <c r="QUZ413"/>
      <c r="QVA413"/>
      <c r="QVB413"/>
      <c r="QVC413"/>
      <c r="QVD413"/>
      <c r="QVE413"/>
      <c r="QVF413"/>
      <c r="QVG413"/>
      <c r="QVH413"/>
      <c r="QVI413"/>
      <c r="QVJ413"/>
      <c r="QVK413"/>
      <c r="QVL413"/>
      <c r="QVM413"/>
      <c r="QVN413"/>
      <c r="QVO413"/>
      <c r="QVP413"/>
      <c r="QVQ413"/>
      <c r="QVR413"/>
      <c r="QVS413"/>
      <c r="QVT413"/>
      <c r="QVU413"/>
      <c r="QVV413"/>
      <c r="QVW413"/>
      <c r="QVX413"/>
      <c r="QVY413"/>
      <c r="QVZ413"/>
      <c r="QWA413"/>
      <c r="QWB413"/>
      <c r="QWC413"/>
      <c r="QWD413"/>
      <c r="QWE413"/>
      <c r="QWF413"/>
      <c r="QWG413"/>
      <c r="QWH413"/>
      <c r="QWI413"/>
      <c r="QWJ413"/>
      <c r="QWK413"/>
      <c r="QWL413"/>
      <c r="QWM413"/>
      <c r="QWN413"/>
      <c r="QWO413"/>
      <c r="QWP413"/>
      <c r="QWQ413"/>
      <c r="QWR413"/>
      <c r="QWS413"/>
      <c r="QWT413"/>
      <c r="QWU413"/>
      <c r="QWV413"/>
      <c r="QWW413"/>
      <c r="QWX413"/>
      <c r="QWY413"/>
      <c r="QWZ413"/>
      <c r="QXA413"/>
      <c r="QXB413"/>
      <c r="QXC413"/>
      <c r="QXD413"/>
      <c r="QXE413"/>
      <c r="QXF413"/>
      <c r="QXG413"/>
      <c r="QXH413"/>
      <c r="QXI413"/>
      <c r="QXJ413"/>
      <c r="QXK413"/>
      <c r="QXL413"/>
      <c r="QXM413"/>
      <c r="QXN413"/>
      <c r="QXO413"/>
      <c r="QXP413"/>
      <c r="QXQ413"/>
      <c r="QXR413"/>
      <c r="QXS413"/>
      <c r="QXT413"/>
      <c r="QXU413"/>
      <c r="QXV413"/>
      <c r="QXW413"/>
      <c r="QXX413"/>
      <c r="QXY413"/>
      <c r="QXZ413"/>
      <c r="QYA413"/>
      <c r="QYB413"/>
      <c r="QYC413"/>
      <c r="QYD413"/>
      <c r="QYE413"/>
      <c r="QYF413"/>
      <c r="QYG413"/>
      <c r="QYH413"/>
      <c r="QYI413"/>
      <c r="QYJ413"/>
      <c r="QYK413"/>
      <c r="QYL413"/>
      <c r="QYM413"/>
      <c r="QYN413"/>
      <c r="QYO413"/>
      <c r="QYP413"/>
      <c r="QYQ413"/>
      <c r="QYR413"/>
      <c r="QYS413"/>
      <c r="QYT413"/>
      <c r="QYU413"/>
      <c r="QYV413"/>
      <c r="QYW413"/>
      <c r="QYX413"/>
      <c r="QYY413"/>
      <c r="QYZ413"/>
      <c r="QZA413"/>
      <c r="QZB413"/>
      <c r="QZC413"/>
      <c r="QZD413"/>
      <c r="QZE413"/>
      <c r="QZF413"/>
      <c r="QZG413"/>
      <c r="QZH413"/>
      <c r="QZI413"/>
      <c r="QZJ413"/>
      <c r="QZK413"/>
      <c r="QZL413"/>
      <c r="QZM413"/>
      <c r="QZN413"/>
      <c r="QZO413"/>
      <c r="QZP413"/>
      <c r="QZQ413"/>
      <c r="QZR413"/>
      <c r="QZS413"/>
      <c r="QZT413"/>
      <c r="QZU413"/>
      <c r="QZV413"/>
      <c r="QZW413"/>
      <c r="QZX413"/>
      <c r="QZY413"/>
      <c r="QZZ413"/>
      <c r="RAA413"/>
      <c r="RAB413"/>
      <c r="RAC413"/>
      <c r="RAD413"/>
      <c r="RAE413"/>
      <c r="RAF413"/>
      <c r="RAG413"/>
      <c r="RAH413"/>
      <c r="RAI413"/>
      <c r="RAJ413"/>
      <c r="RAK413"/>
      <c r="RAL413"/>
      <c r="RAM413"/>
      <c r="RAN413"/>
      <c r="RAO413"/>
      <c r="RAP413"/>
      <c r="RAQ413"/>
      <c r="RAR413"/>
      <c r="RAS413"/>
      <c r="RAT413"/>
      <c r="RAU413"/>
      <c r="RAV413"/>
      <c r="RAW413"/>
      <c r="RAX413"/>
      <c r="RAY413"/>
      <c r="RAZ413"/>
      <c r="RBA413"/>
      <c r="RBB413"/>
      <c r="RBC413"/>
      <c r="RBD413"/>
      <c r="RBE413"/>
      <c r="RBF413"/>
      <c r="RBG413"/>
      <c r="RBH413"/>
      <c r="RBI413"/>
      <c r="RBJ413"/>
      <c r="RBK413"/>
      <c r="RBL413"/>
      <c r="RBM413"/>
      <c r="RBN413"/>
      <c r="RBO413"/>
      <c r="RBP413"/>
      <c r="RBQ413"/>
      <c r="RBR413"/>
      <c r="RBS413"/>
      <c r="RBT413"/>
      <c r="RBU413"/>
      <c r="RBV413"/>
      <c r="RBW413"/>
      <c r="RBX413"/>
      <c r="RBY413"/>
      <c r="RBZ413"/>
      <c r="RCA413"/>
      <c r="RCB413"/>
      <c r="RCC413"/>
      <c r="RCD413"/>
      <c r="RCE413"/>
      <c r="RCF413"/>
      <c r="RCG413"/>
      <c r="RCH413"/>
      <c r="RCI413"/>
      <c r="RCJ413"/>
      <c r="RCK413"/>
      <c r="RCL413"/>
      <c r="RCM413"/>
      <c r="RCN413"/>
      <c r="RCO413"/>
      <c r="RCP413"/>
      <c r="RCQ413"/>
      <c r="RCR413"/>
      <c r="RCS413"/>
      <c r="RCT413"/>
      <c r="RCU413"/>
      <c r="RCV413"/>
      <c r="RCW413"/>
      <c r="RCX413"/>
      <c r="RCY413"/>
      <c r="RCZ413"/>
      <c r="RDA413"/>
      <c r="RDB413"/>
      <c r="RDC413"/>
      <c r="RDD413"/>
      <c r="RDE413"/>
      <c r="RDF413"/>
      <c r="RDG413"/>
      <c r="RDH413"/>
      <c r="RDI413"/>
      <c r="RDJ413"/>
      <c r="RDK413"/>
      <c r="RDL413"/>
      <c r="RDM413"/>
      <c r="RDN413"/>
      <c r="RDO413"/>
      <c r="RDP413"/>
      <c r="RDQ413"/>
      <c r="RDR413"/>
      <c r="RDS413"/>
      <c r="RDT413"/>
      <c r="RDU413"/>
      <c r="RDV413"/>
      <c r="RDW413"/>
      <c r="RDX413"/>
      <c r="RDY413"/>
      <c r="RDZ413"/>
      <c r="REA413"/>
      <c r="REB413"/>
      <c r="REC413"/>
      <c r="RED413"/>
      <c r="REE413"/>
      <c r="REF413"/>
      <c r="REG413"/>
      <c r="REH413"/>
      <c r="REI413"/>
      <c r="REJ413"/>
      <c r="REK413"/>
      <c r="REL413"/>
      <c r="REM413"/>
      <c r="REN413"/>
      <c r="REO413"/>
      <c r="REP413"/>
      <c r="REQ413"/>
      <c r="RER413"/>
      <c r="RES413"/>
      <c r="RET413"/>
      <c r="REU413"/>
      <c r="REV413"/>
      <c r="REW413"/>
      <c r="REX413"/>
      <c r="REY413"/>
      <c r="REZ413"/>
      <c r="RFA413"/>
      <c r="RFB413"/>
      <c r="RFC413"/>
      <c r="RFD413"/>
      <c r="RFE413"/>
      <c r="RFF413"/>
      <c r="RFG413"/>
      <c r="RFH413"/>
      <c r="RFI413"/>
      <c r="RFJ413"/>
      <c r="RFK413"/>
      <c r="RFL413"/>
      <c r="RFM413"/>
      <c r="RFN413"/>
      <c r="RFO413"/>
      <c r="RFP413"/>
      <c r="RFQ413"/>
      <c r="RFR413"/>
      <c r="RFS413"/>
      <c r="RFT413"/>
      <c r="RFU413"/>
      <c r="RFV413"/>
      <c r="RFW413"/>
      <c r="RFX413"/>
      <c r="RFY413"/>
      <c r="RFZ413"/>
      <c r="RGA413"/>
      <c r="RGB413"/>
      <c r="RGC413"/>
      <c r="RGD413"/>
      <c r="RGE413"/>
      <c r="RGF413"/>
      <c r="RGG413"/>
      <c r="RGH413"/>
      <c r="RGI413"/>
      <c r="RGJ413"/>
      <c r="RGK413"/>
      <c r="RGL413"/>
      <c r="RGM413"/>
      <c r="RGN413"/>
      <c r="RGO413"/>
      <c r="RGP413"/>
      <c r="RGQ413"/>
      <c r="RGR413"/>
      <c r="RGS413"/>
      <c r="RGT413"/>
      <c r="RGU413"/>
      <c r="RGV413"/>
      <c r="RGW413"/>
      <c r="RGX413"/>
      <c r="RGY413"/>
      <c r="RGZ413"/>
      <c r="RHA413"/>
      <c r="RHB413"/>
      <c r="RHC413"/>
      <c r="RHD413"/>
      <c r="RHE413"/>
      <c r="RHF413"/>
      <c r="RHG413"/>
      <c r="RHH413"/>
      <c r="RHI413"/>
      <c r="RHJ413"/>
      <c r="RHK413"/>
      <c r="RHL413"/>
      <c r="RHM413"/>
      <c r="RHN413"/>
      <c r="RHO413"/>
      <c r="RHP413"/>
      <c r="RHQ413"/>
      <c r="RHR413"/>
      <c r="RHS413"/>
      <c r="RHT413"/>
      <c r="RHU413"/>
      <c r="RHV413"/>
      <c r="RHW413"/>
      <c r="RHX413"/>
      <c r="RHY413"/>
      <c r="RHZ413"/>
      <c r="RIA413"/>
      <c r="RIB413"/>
      <c r="RIC413"/>
      <c r="RID413"/>
      <c r="RIE413"/>
      <c r="RIF413"/>
      <c r="RIG413"/>
      <c r="RIH413"/>
      <c r="RII413"/>
      <c r="RIJ413"/>
      <c r="RIK413"/>
      <c r="RIL413"/>
      <c r="RIM413"/>
      <c r="RIN413"/>
      <c r="RIO413"/>
      <c r="RIP413"/>
      <c r="RIQ413"/>
      <c r="RIR413"/>
      <c r="RIS413"/>
      <c r="RIT413"/>
      <c r="RIU413"/>
      <c r="RIV413"/>
      <c r="RIW413"/>
      <c r="RIX413"/>
      <c r="RIY413"/>
      <c r="RIZ413"/>
      <c r="RJA413"/>
      <c r="RJB413"/>
      <c r="RJC413"/>
      <c r="RJD413"/>
      <c r="RJE413"/>
      <c r="RJF413"/>
      <c r="RJG413"/>
      <c r="RJH413"/>
      <c r="RJI413"/>
      <c r="RJJ413"/>
      <c r="RJK413"/>
      <c r="RJL413"/>
      <c r="RJM413"/>
      <c r="RJN413"/>
      <c r="RJO413"/>
      <c r="RJP413"/>
      <c r="RJQ413"/>
      <c r="RJR413"/>
      <c r="RJS413"/>
      <c r="RJT413"/>
      <c r="RJU413"/>
      <c r="RJV413"/>
      <c r="RJW413"/>
      <c r="RJX413"/>
      <c r="RJY413"/>
      <c r="RJZ413"/>
      <c r="RKA413"/>
      <c r="RKB413"/>
      <c r="RKC413"/>
      <c r="RKD413"/>
      <c r="RKE413"/>
      <c r="RKF413"/>
      <c r="RKG413"/>
      <c r="RKH413"/>
      <c r="RKI413"/>
      <c r="RKJ413"/>
      <c r="RKK413"/>
      <c r="RKL413"/>
      <c r="RKM413"/>
      <c r="RKN413"/>
      <c r="RKO413"/>
      <c r="RKP413"/>
      <c r="RKQ413"/>
      <c r="RKR413"/>
      <c r="RKS413"/>
      <c r="RKT413"/>
      <c r="RKU413"/>
      <c r="RKV413"/>
      <c r="RKW413"/>
      <c r="RKX413"/>
      <c r="RKY413"/>
      <c r="RKZ413"/>
      <c r="RLA413"/>
      <c r="RLB413"/>
      <c r="RLC413"/>
      <c r="RLD413"/>
      <c r="RLE413"/>
      <c r="RLF413"/>
      <c r="RLG413"/>
      <c r="RLH413"/>
      <c r="RLI413"/>
      <c r="RLJ413"/>
      <c r="RLK413"/>
      <c r="RLL413"/>
      <c r="RLM413"/>
      <c r="RLN413"/>
      <c r="RLO413"/>
      <c r="RLP413"/>
      <c r="RLQ413"/>
      <c r="RLR413"/>
      <c r="RLS413"/>
      <c r="RLT413"/>
      <c r="RLU413"/>
      <c r="RLV413"/>
      <c r="RLW413"/>
      <c r="RLX413"/>
      <c r="RLY413"/>
      <c r="RLZ413"/>
      <c r="RMA413"/>
      <c r="RMB413"/>
      <c r="RMC413"/>
      <c r="RMD413"/>
      <c r="RME413"/>
      <c r="RMF413"/>
      <c r="RMG413"/>
      <c r="RMH413"/>
      <c r="RMI413"/>
      <c r="RMJ413"/>
      <c r="RMK413"/>
      <c r="RML413"/>
      <c r="RMM413"/>
      <c r="RMN413"/>
      <c r="RMO413"/>
      <c r="RMP413"/>
      <c r="RMQ413"/>
      <c r="RMR413"/>
      <c r="RMS413"/>
      <c r="RMT413"/>
      <c r="RMU413"/>
      <c r="RMV413"/>
      <c r="RMW413"/>
      <c r="RMX413"/>
      <c r="RMY413"/>
      <c r="RMZ413"/>
      <c r="RNA413"/>
      <c r="RNB413"/>
      <c r="RNC413"/>
      <c r="RND413"/>
      <c r="RNE413"/>
      <c r="RNF413"/>
      <c r="RNG413"/>
      <c r="RNH413"/>
      <c r="RNI413"/>
      <c r="RNJ413"/>
      <c r="RNK413"/>
      <c r="RNL413"/>
      <c r="RNM413"/>
      <c r="RNN413"/>
      <c r="RNO413"/>
      <c r="RNP413"/>
      <c r="RNQ413"/>
      <c r="RNR413"/>
      <c r="RNS413"/>
      <c r="RNT413"/>
      <c r="RNU413"/>
      <c r="RNV413"/>
      <c r="RNW413"/>
      <c r="RNX413"/>
      <c r="RNY413"/>
      <c r="RNZ413"/>
      <c r="ROA413"/>
      <c r="ROB413"/>
      <c r="ROC413"/>
      <c r="ROD413"/>
      <c r="ROE413"/>
      <c r="ROF413"/>
      <c r="ROG413"/>
      <c r="ROH413"/>
      <c r="ROI413"/>
      <c r="ROJ413"/>
      <c r="ROK413"/>
      <c r="ROL413"/>
      <c r="ROM413"/>
      <c r="RON413"/>
      <c r="ROO413"/>
      <c r="ROP413"/>
      <c r="ROQ413"/>
      <c r="ROR413"/>
      <c r="ROS413"/>
      <c r="ROT413"/>
      <c r="ROU413"/>
      <c r="ROV413"/>
      <c r="ROW413"/>
      <c r="ROX413"/>
      <c r="ROY413"/>
      <c r="ROZ413"/>
      <c r="RPA413"/>
      <c r="RPB413"/>
      <c r="RPC413"/>
      <c r="RPD413"/>
      <c r="RPE413"/>
      <c r="RPF413"/>
      <c r="RPG413"/>
      <c r="RPH413"/>
      <c r="RPI413"/>
      <c r="RPJ413"/>
      <c r="RPK413"/>
      <c r="RPL413"/>
      <c r="RPM413"/>
      <c r="RPN413"/>
      <c r="RPO413"/>
      <c r="RPP413"/>
      <c r="RPQ413"/>
      <c r="RPR413"/>
      <c r="RPS413"/>
      <c r="RPT413"/>
      <c r="RPU413"/>
      <c r="RPV413"/>
      <c r="RPW413"/>
      <c r="RPX413"/>
      <c r="RPY413"/>
      <c r="RPZ413"/>
      <c r="RQA413"/>
      <c r="RQB413"/>
      <c r="RQC413"/>
      <c r="RQD413"/>
      <c r="RQE413"/>
      <c r="RQF413"/>
      <c r="RQG413"/>
      <c r="RQH413"/>
      <c r="RQI413"/>
      <c r="RQJ413"/>
      <c r="RQK413"/>
      <c r="RQL413"/>
      <c r="RQM413"/>
      <c r="RQN413"/>
      <c r="RQO413"/>
      <c r="RQP413"/>
      <c r="RQQ413"/>
      <c r="RQR413"/>
      <c r="RQS413"/>
      <c r="RQT413"/>
      <c r="RQU413"/>
      <c r="RQV413"/>
      <c r="RQW413"/>
      <c r="RQX413"/>
      <c r="RQY413"/>
      <c r="RQZ413"/>
      <c r="RRA413"/>
      <c r="RRB413"/>
      <c r="RRC413"/>
      <c r="RRD413"/>
      <c r="RRE413"/>
      <c r="RRF413"/>
      <c r="RRG413"/>
      <c r="RRH413"/>
      <c r="RRI413"/>
      <c r="RRJ413"/>
      <c r="RRK413"/>
      <c r="RRL413"/>
      <c r="RRM413"/>
      <c r="RRN413"/>
      <c r="RRO413"/>
      <c r="RRP413"/>
      <c r="RRQ413"/>
      <c r="RRR413"/>
      <c r="RRS413"/>
      <c r="RRT413"/>
      <c r="RRU413"/>
      <c r="RRV413"/>
      <c r="RRW413"/>
      <c r="RRX413"/>
      <c r="RRY413"/>
      <c r="RRZ413"/>
      <c r="RSA413"/>
      <c r="RSB413"/>
      <c r="RSC413"/>
      <c r="RSD413"/>
      <c r="RSE413"/>
      <c r="RSF413"/>
      <c r="RSG413"/>
      <c r="RSH413"/>
      <c r="RSI413"/>
      <c r="RSJ413"/>
      <c r="RSK413"/>
      <c r="RSL413"/>
      <c r="RSM413"/>
      <c r="RSN413"/>
      <c r="RSO413"/>
      <c r="RSP413"/>
      <c r="RSQ413"/>
      <c r="RSR413"/>
      <c r="RSS413"/>
      <c r="RST413"/>
      <c r="RSU413"/>
      <c r="RSV413"/>
      <c r="RSW413"/>
      <c r="RSX413"/>
      <c r="RSY413"/>
      <c r="RSZ413"/>
      <c r="RTA413"/>
      <c r="RTB413"/>
      <c r="RTC413"/>
      <c r="RTD413"/>
      <c r="RTE413"/>
      <c r="RTF413"/>
      <c r="RTG413"/>
      <c r="RTH413"/>
      <c r="RTI413"/>
      <c r="RTJ413"/>
      <c r="RTK413"/>
      <c r="RTL413"/>
      <c r="RTM413"/>
      <c r="RTN413"/>
      <c r="RTO413"/>
      <c r="RTP413"/>
      <c r="RTQ413"/>
      <c r="RTR413"/>
      <c r="RTS413"/>
      <c r="RTT413"/>
      <c r="RTU413"/>
      <c r="RTV413"/>
      <c r="RTW413"/>
      <c r="RTX413"/>
      <c r="RTY413"/>
      <c r="RTZ413"/>
      <c r="RUA413"/>
      <c r="RUB413"/>
      <c r="RUC413"/>
      <c r="RUD413"/>
      <c r="RUE413"/>
      <c r="RUF413"/>
      <c r="RUG413"/>
      <c r="RUH413"/>
      <c r="RUI413"/>
      <c r="RUJ413"/>
      <c r="RUK413"/>
      <c r="RUL413"/>
      <c r="RUM413"/>
      <c r="RUN413"/>
      <c r="RUO413"/>
      <c r="RUP413"/>
      <c r="RUQ413"/>
      <c r="RUR413"/>
      <c r="RUS413"/>
      <c r="RUT413"/>
      <c r="RUU413"/>
      <c r="RUV413"/>
      <c r="RUW413"/>
      <c r="RUX413"/>
      <c r="RUY413"/>
      <c r="RUZ413"/>
      <c r="RVA413"/>
      <c r="RVB413"/>
      <c r="RVC413"/>
      <c r="RVD413"/>
      <c r="RVE413"/>
      <c r="RVF413"/>
      <c r="RVG413"/>
      <c r="RVH413"/>
      <c r="RVI413"/>
      <c r="RVJ413"/>
      <c r="RVK413"/>
      <c r="RVL413"/>
      <c r="RVM413"/>
      <c r="RVN413"/>
      <c r="RVO413"/>
      <c r="RVP413"/>
      <c r="RVQ413"/>
      <c r="RVR413"/>
      <c r="RVS413"/>
      <c r="RVT413"/>
      <c r="RVU413"/>
      <c r="RVV413"/>
      <c r="RVW413"/>
      <c r="RVX413"/>
      <c r="RVY413"/>
      <c r="RVZ413"/>
      <c r="RWA413"/>
      <c r="RWB413"/>
      <c r="RWC413"/>
      <c r="RWD413"/>
      <c r="RWE413"/>
      <c r="RWF413"/>
      <c r="RWG413"/>
      <c r="RWH413"/>
      <c r="RWI413"/>
      <c r="RWJ413"/>
      <c r="RWK413"/>
      <c r="RWL413"/>
      <c r="RWM413"/>
      <c r="RWN413"/>
      <c r="RWO413"/>
      <c r="RWP413"/>
      <c r="RWQ413"/>
      <c r="RWR413"/>
      <c r="RWS413"/>
      <c r="RWT413"/>
      <c r="RWU413"/>
      <c r="RWV413"/>
      <c r="RWW413"/>
      <c r="RWX413"/>
      <c r="RWY413"/>
      <c r="RWZ413"/>
      <c r="RXA413"/>
      <c r="RXB413"/>
      <c r="RXC413"/>
      <c r="RXD413"/>
      <c r="RXE413"/>
      <c r="RXF413"/>
      <c r="RXG413"/>
      <c r="RXH413"/>
      <c r="RXI413"/>
      <c r="RXJ413"/>
      <c r="RXK413"/>
      <c r="RXL413"/>
      <c r="RXM413"/>
      <c r="RXN413"/>
      <c r="RXO413"/>
      <c r="RXP413"/>
      <c r="RXQ413"/>
      <c r="RXR413"/>
      <c r="RXS413"/>
      <c r="RXT413"/>
      <c r="RXU413"/>
      <c r="RXV413"/>
      <c r="RXW413"/>
      <c r="RXX413"/>
      <c r="RXY413"/>
      <c r="RXZ413"/>
      <c r="RYA413"/>
      <c r="RYB413"/>
      <c r="RYC413"/>
      <c r="RYD413"/>
      <c r="RYE413"/>
      <c r="RYF413"/>
      <c r="RYG413"/>
      <c r="RYH413"/>
      <c r="RYI413"/>
      <c r="RYJ413"/>
      <c r="RYK413"/>
      <c r="RYL413"/>
      <c r="RYM413"/>
      <c r="RYN413"/>
      <c r="RYO413"/>
      <c r="RYP413"/>
      <c r="RYQ413"/>
      <c r="RYR413"/>
      <c r="RYS413"/>
      <c r="RYT413"/>
      <c r="RYU413"/>
      <c r="RYV413"/>
      <c r="RYW413"/>
      <c r="RYX413"/>
      <c r="RYY413"/>
      <c r="RYZ413"/>
      <c r="RZA413"/>
      <c r="RZB413"/>
      <c r="RZC413"/>
      <c r="RZD413"/>
      <c r="RZE413"/>
      <c r="RZF413"/>
      <c r="RZG413"/>
      <c r="RZH413"/>
      <c r="RZI413"/>
      <c r="RZJ413"/>
      <c r="RZK413"/>
      <c r="RZL413"/>
      <c r="RZM413"/>
      <c r="RZN413"/>
      <c r="RZO413"/>
      <c r="RZP413"/>
      <c r="RZQ413"/>
      <c r="RZR413"/>
      <c r="RZS413"/>
      <c r="RZT413"/>
      <c r="RZU413"/>
      <c r="RZV413"/>
      <c r="RZW413"/>
      <c r="RZX413"/>
      <c r="RZY413"/>
      <c r="RZZ413"/>
      <c r="SAA413"/>
      <c r="SAB413"/>
      <c r="SAC413"/>
      <c r="SAD413"/>
      <c r="SAE413"/>
      <c r="SAF413"/>
      <c r="SAG413"/>
      <c r="SAH413"/>
      <c r="SAI413"/>
      <c r="SAJ413"/>
      <c r="SAK413"/>
      <c r="SAL413"/>
      <c r="SAM413"/>
      <c r="SAN413"/>
      <c r="SAO413"/>
      <c r="SAP413"/>
      <c r="SAQ413"/>
      <c r="SAR413"/>
      <c r="SAS413"/>
      <c r="SAT413"/>
      <c r="SAU413"/>
      <c r="SAV413"/>
      <c r="SAW413"/>
      <c r="SAX413"/>
      <c r="SAY413"/>
      <c r="SAZ413"/>
      <c r="SBA413"/>
      <c r="SBB413"/>
      <c r="SBC413"/>
      <c r="SBD413"/>
      <c r="SBE413"/>
      <c r="SBF413"/>
      <c r="SBG413"/>
      <c r="SBH413"/>
      <c r="SBI413"/>
      <c r="SBJ413"/>
      <c r="SBK413"/>
      <c r="SBL413"/>
      <c r="SBM413"/>
      <c r="SBN413"/>
      <c r="SBO413"/>
      <c r="SBP413"/>
      <c r="SBQ413"/>
      <c r="SBR413"/>
      <c r="SBS413"/>
      <c r="SBT413"/>
      <c r="SBU413"/>
      <c r="SBV413"/>
      <c r="SBW413"/>
      <c r="SBX413"/>
      <c r="SBY413"/>
      <c r="SBZ413"/>
      <c r="SCA413"/>
      <c r="SCB413"/>
      <c r="SCC413"/>
      <c r="SCD413"/>
      <c r="SCE413"/>
      <c r="SCF413"/>
      <c r="SCG413"/>
      <c r="SCH413"/>
      <c r="SCI413"/>
      <c r="SCJ413"/>
      <c r="SCK413"/>
      <c r="SCL413"/>
      <c r="SCM413"/>
      <c r="SCN413"/>
      <c r="SCO413"/>
      <c r="SCP413"/>
      <c r="SCQ413"/>
      <c r="SCR413"/>
      <c r="SCS413"/>
      <c r="SCT413"/>
      <c r="SCU413"/>
      <c r="SCV413"/>
      <c r="SCW413"/>
      <c r="SCX413"/>
      <c r="SCY413"/>
      <c r="SCZ413"/>
      <c r="SDA413"/>
      <c r="SDB413"/>
      <c r="SDC413"/>
      <c r="SDD413"/>
      <c r="SDE413"/>
      <c r="SDF413"/>
      <c r="SDG413"/>
      <c r="SDH413"/>
      <c r="SDI413"/>
      <c r="SDJ413"/>
      <c r="SDK413"/>
      <c r="SDL413"/>
      <c r="SDM413"/>
      <c r="SDN413"/>
      <c r="SDO413"/>
      <c r="SDP413"/>
      <c r="SDQ413"/>
      <c r="SDR413"/>
      <c r="SDS413"/>
      <c r="SDT413"/>
      <c r="SDU413"/>
      <c r="SDV413"/>
      <c r="SDW413"/>
      <c r="SDX413"/>
      <c r="SDY413"/>
      <c r="SDZ413"/>
      <c r="SEA413"/>
      <c r="SEB413"/>
      <c r="SEC413"/>
      <c r="SED413"/>
      <c r="SEE413"/>
      <c r="SEF413"/>
      <c r="SEG413"/>
      <c r="SEH413"/>
      <c r="SEI413"/>
      <c r="SEJ413"/>
      <c r="SEK413"/>
      <c r="SEL413"/>
      <c r="SEM413"/>
      <c r="SEN413"/>
      <c r="SEO413"/>
      <c r="SEP413"/>
      <c r="SEQ413"/>
      <c r="SER413"/>
      <c r="SES413"/>
      <c r="SET413"/>
      <c r="SEU413"/>
      <c r="SEV413"/>
      <c r="SEW413"/>
      <c r="SEX413"/>
      <c r="SEY413"/>
      <c r="SEZ413"/>
      <c r="SFA413"/>
      <c r="SFB413"/>
      <c r="SFC413"/>
      <c r="SFD413"/>
      <c r="SFE413"/>
      <c r="SFF413"/>
      <c r="SFG413"/>
      <c r="SFH413"/>
      <c r="SFI413"/>
      <c r="SFJ413"/>
      <c r="SFK413"/>
      <c r="SFL413"/>
      <c r="SFM413"/>
      <c r="SFN413"/>
      <c r="SFO413"/>
      <c r="SFP413"/>
      <c r="SFQ413"/>
      <c r="SFR413"/>
      <c r="SFS413"/>
      <c r="SFT413"/>
      <c r="SFU413"/>
      <c r="SFV413"/>
      <c r="SFW413"/>
      <c r="SFX413"/>
      <c r="SFY413"/>
      <c r="SFZ413"/>
      <c r="SGA413"/>
      <c r="SGB413"/>
      <c r="SGC413"/>
      <c r="SGD413"/>
      <c r="SGE413"/>
      <c r="SGF413"/>
      <c r="SGG413"/>
      <c r="SGH413"/>
      <c r="SGI413"/>
      <c r="SGJ413"/>
      <c r="SGK413"/>
      <c r="SGL413"/>
      <c r="SGM413"/>
      <c r="SGN413"/>
      <c r="SGO413"/>
      <c r="SGP413"/>
      <c r="SGQ413"/>
      <c r="SGR413"/>
      <c r="SGS413"/>
      <c r="SGT413"/>
      <c r="SGU413"/>
      <c r="SGV413"/>
      <c r="SGW413"/>
      <c r="SGX413"/>
      <c r="SGY413"/>
      <c r="SGZ413"/>
      <c r="SHA413"/>
      <c r="SHB413"/>
      <c r="SHC413"/>
      <c r="SHD413"/>
      <c r="SHE413"/>
      <c r="SHF413"/>
      <c r="SHG413"/>
      <c r="SHH413"/>
      <c r="SHI413"/>
      <c r="SHJ413"/>
      <c r="SHK413"/>
      <c r="SHL413"/>
      <c r="SHM413"/>
      <c r="SHN413"/>
      <c r="SHO413"/>
      <c r="SHP413"/>
      <c r="SHQ413"/>
      <c r="SHR413"/>
      <c r="SHS413"/>
      <c r="SHT413"/>
      <c r="SHU413"/>
      <c r="SHV413"/>
      <c r="SHW413"/>
      <c r="SHX413"/>
      <c r="SHY413"/>
      <c r="SHZ413"/>
      <c r="SIA413"/>
      <c r="SIB413"/>
      <c r="SIC413"/>
      <c r="SID413"/>
      <c r="SIE413"/>
      <c r="SIF413"/>
      <c r="SIG413"/>
      <c r="SIH413"/>
      <c r="SII413"/>
      <c r="SIJ413"/>
      <c r="SIK413"/>
      <c r="SIL413"/>
      <c r="SIM413"/>
      <c r="SIN413"/>
      <c r="SIO413"/>
      <c r="SIP413"/>
      <c r="SIQ413"/>
      <c r="SIR413"/>
      <c r="SIS413"/>
      <c r="SIT413"/>
      <c r="SIU413"/>
      <c r="SIV413"/>
      <c r="SIW413"/>
      <c r="SIX413"/>
      <c r="SIY413"/>
      <c r="SIZ413"/>
      <c r="SJA413"/>
      <c r="SJB413"/>
      <c r="SJC413"/>
      <c r="SJD413"/>
      <c r="SJE413"/>
      <c r="SJF413"/>
      <c r="SJG413"/>
      <c r="SJH413"/>
      <c r="SJI413"/>
      <c r="SJJ413"/>
      <c r="SJK413"/>
      <c r="SJL413"/>
      <c r="SJM413"/>
      <c r="SJN413"/>
      <c r="SJO413"/>
      <c r="SJP413"/>
      <c r="SJQ413"/>
      <c r="SJR413"/>
      <c r="SJS413"/>
      <c r="SJT413"/>
      <c r="SJU413"/>
      <c r="SJV413"/>
      <c r="SJW413"/>
      <c r="SJX413"/>
      <c r="SJY413"/>
      <c r="SJZ413"/>
      <c r="SKA413"/>
      <c r="SKB413"/>
      <c r="SKC413"/>
      <c r="SKD413"/>
      <c r="SKE413"/>
      <c r="SKF413"/>
      <c r="SKG413"/>
      <c r="SKH413"/>
      <c r="SKI413"/>
      <c r="SKJ413"/>
      <c r="SKK413"/>
      <c r="SKL413"/>
      <c r="SKM413"/>
      <c r="SKN413"/>
      <c r="SKO413"/>
      <c r="SKP413"/>
      <c r="SKQ413"/>
      <c r="SKR413"/>
      <c r="SKS413"/>
      <c r="SKT413"/>
      <c r="SKU413"/>
      <c r="SKV413"/>
      <c r="SKW413"/>
      <c r="SKX413"/>
      <c r="SKY413"/>
      <c r="SKZ413"/>
      <c r="SLA413"/>
      <c r="SLB413"/>
      <c r="SLC413"/>
      <c r="SLD413"/>
      <c r="SLE413"/>
      <c r="SLF413"/>
      <c r="SLG413"/>
      <c r="SLH413"/>
      <c r="SLI413"/>
      <c r="SLJ413"/>
      <c r="SLK413"/>
      <c r="SLL413"/>
      <c r="SLM413"/>
      <c r="SLN413"/>
      <c r="SLO413"/>
      <c r="SLP413"/>
      <c r="SLQ413"/>
      <c r="SLR413"/>
      <c r="SLS413"/>
      <c r="SLT413"/>
      <c r="SLU413"/>
      <c r="SLV413"/>
      <c r="SLW413"/>
      <c r="SLX413"/>
      <c r="SLY413"/>
      <c r="SLZ413"/>
      <c r="SMA413"/>
      <c r="SMB413"/>
      <c r="SMC413"/>
      <c r="SMD413"/>
      <c r="SME413"/>
      <c r="SMF413"/>
      <c r="SMG413"/>
      <c r="SMH413"/>
      <c r="SMI413"/>
      <c r="SMJ413"/>
      <c r="SMK413"/>
      <c r="SML413"/>
      <c r="SMM413"/>
      <c r="SMN413"/>
      <c r="SMO413"/>
      <c r="SMP413"/>
      <c r="SMQ413"/>
      <c r="SMR413"/>
      <c r="SMS413"/>
      <c r="SMT413"/>
      <c r="SMU413"/>
      <c r="SMV413"/>
      <c r="SMW413"/>
      <c r="SMX413"/>
      <c r="SMY413"/>
      <c r="SMZ413"/>
      <c r="SNA413"/>
      <c r="SNB413"/>
      <c r="SNC413"/>
      <c r="SND413"/>
      <c r="SNE413"/>
      <c r="SNF413"/>
      <c r="SNG413"/>
      <c r="SNH413"/>
      <c r="SNI413"/>
      <c r="SNJ413"/>
      <c r="SNK413"/>
      <c r="SNL413"/>
      <c r="SNM413"/>
      <c r="SNN413"/>
      <c r="SNO413"/>
      <c r="SNP413"/>
      <c r="SNQ413"/>
      <c r="SNR413"/>
      <c r="SNS413"/>
      <c r="SNT413"/>
      <c r="SNU413"/>
      <c r="SNV413"/>
      <c r="SNW413"/>
      <c r="SNX413"/>
      <c r="SNY413"/>
      <c r="SNZ413"/>
      <c r="SOA413"/>
      <c r="SOB413"/>
      <c r="SOC413"/>
      <c r="SOD413"/>
      <c r="SOE413"/>
      <c r="SOF413"/>
      <c r="SOG413"/>
      <c r="SOH413"/>
      <c r="SOI413"/>
      <c r="SOJ413"/>
      <c r="SOK413"/>
      <c r="SOL413"/>
      <c r="SOM413"/>
      <c r="SON413"/>
      <c r="SOO413"/>
      <c r="SOP413"/>
      <c r="SOQ413"/>
      <c r="SOR413"/>
      <c r="SOS413"/>
      <c r="SOT413"/>
      <c r="SOU413"/>
      <c r="SOV413"/>
      <c r="SOW413"/>
      <c r="SOX413"/>
      <c r="SOY413"/>
      <c r="SOZ413"/>
      <c r="SPA413"/>
      <c r="SPB413"/>
      <c r="SPC413"/>
      <c r="SPD413"/>
      <c r="SPE413"/>
      <c r="SPF413"/>
      <c r="SPG413"/>
      <c r="SPH413"/>
      <c r="SPI413"/>
      <c r="SPJ413"/>
      <c r="SPK413"/>
      <c r="SPL413"/>
      <c r="SPM413"/>
      <c r="SPN413"/>
      <c r="SPO413"/>
      <c r="SPP413"/>
      <c r="SPQ413"/>
      <c r="SPR413"/>
      <c r="SPS413"/>
      <c r="SPT413"/>
      <c r="SPU413"/>
      <c r="SPV413"/>
      <c r="SPW413"/>
      <c r="SPX413"/>
      <c r="SPY413"/>
      <c r="SPZ413"/>
      <c r="SQA413"/>
      <c r="SQB413"/>
      <c r="SQC413"/>
      <c r="SQD413"/>
      <c r="SQE413"/>
      <c r="SQF413"/>
      <c r="SQG413"/>
      <c r="SQH413"/>
      <c r="SQI413"/>
      <c r="SQJ413"/>
      <c r="SQK413"/>
      <c r="SQL413"/>
      <c r="SQM413"/>
      <c r="SQN413"/>
      <c r="SQO413"/>
      <c r="SQP413"/>
      <c r="SQQ413"/>
      <c r="SQR413"/>
      <c r="SQS413"/>
      <c r="SQT413"/>
      <c r="SQU413"/>
      <c r="SQV413"/>
      <c r="SQW413"/>
      <c r="SQX413"/>
      <c r="SQY413"/>
      <c r="SQZ413"/>
      <c r="SRA413"/>
      <c r="SRB413"/>
      <c r="SRC413"/>
      <c r="SRD413"/>
      <c r="SRE413"/>
      <c r="SRF413"/>
      <c r="SRG413"/>
      <c r="SRH413"/>
      <c r="SRI413"/>
      <c r="SRJ413"/>
      <c r="SRK413"/>
      <c r="SRL413"/>
      <c r="SRM413"/>
      <c r="SRN413"/>
      <c r="SRO413"/>
      <c r="SRP413"/>
      <c r="SRQ413"/>
      <c r="SRR413"/>
      <c r="SRS413"/>
      <c r="SRT413"/>
      <c r="SRU413"/>
      <c r="SRV413"/>
      <c r="SRW413"/>
      <c r="SRX413"/>
      <c r="SRY413"/>
      <c r="SRZ413"/>
      <c r="SSA413"/>
      <c r="SSB413"/>
      <c r="SSC413"/>
      <c r="SSD413"/>
      <c r="SSE413"/>
      <c r="SSF413"/>
      <c r="SSG413"/>
      <c r="SSH413"/>
      <c r="SSI413"/>
      <c r="SSJ413"/>
      <c r="SSK413"/>
      <c r="SSL413"/>
      <c r="SSM413"/>
      <c r="SSN413"/>
      <c r="SSO413"/>
      <c r="SSP413"/>
      <c r="SSQ413"/>
      <c r="SSR413"/>
      <c r="SSS413"/>
      <c r="SST413"/>
      <c r="SSU413"/>
      <c r="SSV413"/>
      <c r="SSW413"/>
      <c r="SSX413"/>
      <c r="SSY413"/>
      <c r="SSZ413"/>
      <c r="STA413"/>
      <c r="STB413"/>
      <c r="STC413"/>
      <c r="STD413"/>
      <c r="STE413"/>
      <c r="STF413"/>
      <c r="STG413"/>
      <c r="STH413"/>
      <c r="STI413"/>
      <c r="STJ413"/>
      <c r="STK413"/>
      <c r="STL413"/>
      <c r="STM413"/>
      <c r="STN413"/>
      <c r="STO413"/>
      <c r="STP413"/>
      <c r="STQ413"/>
      <c r="STR413"/>
      <c r="STS413"/>
      <c r="STT413"/>
      <c r="STU413"/>
      <c r="STV413"/>
      <c r="STW413"/>
      <c r="STX413"/>
      <c r="STY413"/>
      <c r="STZ413"/>
      <c r="SUA413"/>
      <c r="SUB413"/>
      <c r="SUC413"/>
      <c r="SUD413"/>
      <c r="SUE413"/>
      <c r="SUF413"/>
      <c r="SUG413"/>
      <c r="SUH413"/>
      <c r="SUI413"/>
      <c r="SUJ413"/>
      <c r="SUK413"/>
      <c r="SUL413"/>
      <c r="SUM413"/>
      <c r="SUN413"/>
      <c r="SUO413"/>
      <c r="SUP413"/>
      <c r="SUQ413"/>
      <c r="SUR413"/>
      <c r="SUS413"/>
      <c r="SUT413"/>
      <c r="SUU413"/>
      <c r="SUV413"/>
      <c r="SUW413"/>
      <c r="SUX413"/>
      <c r="SUY413"/>
      <c r="SUZ413"/>
      <c r="SVA413"/>
      <c r="SVB413"/>
      <c r="SVC413"/>
      <c r="SVD413"/>
      <c r="SVE413"/>
      <c r="SVF413"/>
      <c r="SVG413"/>
      <c r="SVH413"/>
      <c r="SVI413"/>
      <c r="SVJ413"/>
      <c r="SVK413"/>
      <c r="SVL413"/>
      <c r="SVM413"/>
      <c r="SVN413"/>
      <c r="SVO413"/>
      <c r="SVP413"/>
      <c r="SVQ413"/>
      <c r="SVR413"/>
      <c r="SVS413"/>
      <c r="SVT413"/>
      <c r="SVU413"/>
      <c r="SVV413"/>
      <c r="SVW413"/>
      <c r="SVX413"/>
      <c r="SVY413"/>
      <c r="SVZ413"/>
      <c r="SWA413"/>
      <c r="SWB413"/>
      <c r="SWC413"/>
      <c r="SWD413"/>
      <c r="SWE413"/>
      <c r="SWF413"/>
      <c r="SWG413"/>
      <c r="SWH413"/>
      <c r="SWI413"/>
      <c r="SWJ413"/>
      <c r="SWK413"/>
      <c r="SWL413"/>
      <c r="SWM413"/>
      <c r="SWN413"/>
      <c r="SWO413"/>
      <c r="SWP413"/>
      <c r="SWQ413"/>
      <c r="SWR413"/>
      <c r="SWS413"/>
      <c r="SWT413"/>
      <c r="SWU413"/>
      <c r="SWV413"/>
      <c r="SWW413"/>
      <c r="SWX413"/>
      <c r="SWY413"/>
      <c r="SWZ413"/>
      <c r="SXA413"/>
      <c r="SXB413"/>
      <c r="SXC413"/>
      <c r="SXD413"/>
      <c r="SXE413"/>
      <c r="SXF413"/>
      <c r="SXG413"/>
      <c r="SXH413"/>
      <c r="SXI413"/>
      <c r="SXJ413"/>
      <c r="SXK413"/>
      <c r="SXL413"/>
      <c r="SXM413"/>
      <c r="SXN413"/>
      <c r="SXO413"/>
      <c r="SXP413"/>
      <c r="SXQ413"/>
      <c r="SXR413"/>
      <c r="SXS413"/>
      <c r="SXT413"/>
      <c r="SXU413"/>
      <c r="SXV413"/>
      <c r="SXW413"/>
      <c r="SXX413"/>
      <c r="SXY413"/>
      <c r="SXZ413"/>
      <c r="SYA413"/>
      <c r="SYB413"/>
      <c r="SYC413"/>
      <c r="SYD413"/>
      <c r="SYE413"/>
      <c r="SYF413"/>
      <c r="SYG413"/>
      <c r="SYH413"/>
      <c r="SYI413"/>
      <c r="SYJ413"/>
      <c r="SYK413"/>
      <c r="SYL413"/>
      <c r="SYM413"/>
      <c r="SYN413"/>
      <c r="SYO413"/>
      <c r="SYP413"/>
      <c r="SYQ413"/>
      <c r="SYR413"/>
      <c r="SYS413"/>
      <c r="SYT413"/>
      <c r="SYU413"/>
      <c r="SYV413"/>
      <c r="SYW413"/>
      <c r="SYX413"/>
      <c r="SYY413"/>
      <c r="SYZ413"/>
      <c r="SZA413"/>
      <c r="SZB413"/>
      <c r="SZC413"/>
      <c r="SZD413"/>
      <c r="SZE413"/>
      <c r="SZF413"/>
      <c r="SZG413"/>
      <c r="SZH413"/>
      <c r="SZI413"/>
      <c r="SZJ413"/>
      <c r="SZK413"/>
      <c r="SZL413"/>
      <c r="SZM413"/>
      <c r="SZN413"/>
      <c r="SZO413"/>
      <c r="SZP413"/>
      <c r="SZQ413"/>
      <c r="SZR413"/>
      <c r="SZS413"/>
      <c r="SZT413"/>
      <c r="SZU413"/>
      <c r="SZV413"/>
      <c r="SZW413"/>
      <c r="SZX413"/>
      <c r="SZY413"/>
      <c r="SZZ413"/>
      <c r="TAA413"/>
      <c r="TAB413"/>
      <c r="TAC413"/>
      <c r="TAD413"/>
      <c r="TAE413"/>
      <c r="TAF413"/>
      <c r="TAG413"/>
      <c r="TAH413"/>
      <c r="TAI413"/>
      <c r="TAJ413"/>
      <c r="TAK413"/>
      <c r="TAL413"/>
      <c r="TAM413"/>
      <c r="TAN413"/>
      <c r="TAO413"/>
      <c r="TAP413"/>
      <c r="TAQ413"/>
      <c r="TAR413"/>
      <c r="TAS413"/>
      <c r="TAT413"/>
      <c r="TAU413"/>
      <c r="TAV413"/>
      <c r="TAW413"/>
      <c r="TAX413"/>
      <c r="TAY413"/>
      <c r="TAZ413"/>
      <c r="TBA413"/>
      <c r="TBB413"/>
      <c r="TBC413"/>
      <c r="TBD413"/>
      <c r="TBE413"/>
      <c r="TBF413"/>
      <c r="TBG413"/>
      <c r="TBH413"/>
      <c r="TBI413"/>
      <c r="TBJ413"/>
      <c r="TBK413"/>
      <c r="TBL413"/>
      <c r="TBM413"/>
      <c r="TBN413"/>
      <c r="TBO413"/>
      <c r="TBP413"/>
      <c r="TBQ413"/>
      <c r="TBR413"/>
      <c r="TBS413"/>
      <c r="TBT413"/>
      <c r="TBU413"/>
      <c r="TBV413"/>
      <c r="TBW413"/>
      <c r="TBX413"/>
      <c r="TBY413"/>
      <c r="TBZ413"/>
      <c r="TCA413"/>
      <c r="TCB413"/>
      <c r="TCC413"/>
      <c r="TCD413"/>
      <c r="TCE413"/>
      <c r="TCF413"/>
      <c r="TCG413"/>
      <c r="TCH413"/>
      <c r="TCI413"/>
      <c r="TCJ413"/>
      <c r="TCK413"/>
      <c r="TCL413"/>
      <c r="TCM413"/>
      <c r="TCN413"/>
      <c r="TCO413"/>
      <c r="TCP413"/>
      <c r="TCQ413"/>
      <c r="TCR413"/>
      <c r="TCS413"/>
      <c r="TCT413"/>
      <c r="TCU413"/>
      <c r="TCV413"/>
      <c r="TCW413"/>
      <c r="TCX413"/>
      <c r="TCY413"/>
      <c r="TCZ413"/>
      <c r="TDA413"/>
      <c r="TDB413"/>
      <c r="TDC413"/>
      <c r="TDD413"/>
      <c r="TDE413"/>
      <c r="TDF413"/>
      <c r="TDG413"/>
      <c r="TDH413"/>
      <c r="TDI413"/>
      <c r="TDJ413"/>
      <c r="TDK413"/>
      <c r="TDL413"/>
      <c r="TDM413"/>
      <c r="TDN413"/>
      <c r="TDO413"/>
      <c r="TDP413"/>
      <c r="TDQ413"/>
      <c r="TDR413"/>
      <c r="TDS413"/>
      <c r="TDT413"/>
      <c r="TDU413"/>
      <c r="TDV413"/>
      <c r="TDW413"/>
      <c r="TDX413"/>
      <c r="TDY413"/>
      <c r="TDZ413"/>
      <c r="TEA413"/>
      <c r="TEB413"/>
      <c r="TEC413"/>
      <c r="TED413"/>
      <c r="TEE413"/>
      <c r="TEF413"/>
      <c r="TEG413"/>
      <c r="TEH413"/>
      <c r="TEI413"/>
      <c r="TEJ413"/>
      <c r="TEK413"/>
      <c r="TEL413"/>
      <c r="TEM413"/>
      <c r="TEN413"/>
      <c r="TEO413"/>
      <c r="TEP413"/>
      <c r="TEQ413"/>
      <c r="TER413"/>
      <c r="TES413"/>
      <c r="TET413"/>
      <c r="TEU413"/>
      <c r="TEV413"/>
      <c r="TEW413"/>
      <c r="TEX413"/>
      <c r="TEY413"/>
      <c r="TEZ413"/>
      <c r="TFA413"/>
      <c r="TFB413"/>
      <c r="TFC413"/>
      <c r="TFD413"/>
      <c r="TFE413"/>
      <c r="TFF413"/>
      <c r="TFG413"/>
      <c r="TFH413"/>
      <c r="TFI413"/>
      <c r="TFJ413"/>
      <c r="TFK413"/>
      <c r="TFL413"/>
      <c r="TFM413"/>
      <c r="TFN413"/>
      <c r="TFO413"/>
      <c r="TFP413"/>
      <c r="TFQ413"/>
      <c r="TFR413"/>
      <c r="TFS413"/>
      <c r="TFT413"/>
      <c r="TFU413"/>
      <c r="TFV413"/>
      <c r="TFW413"/>
      <c r="TFX413"/>
      <c r="TFY413"/>
      <c r="TFZ413"/>
      <c r="TGA413"/>
      <c r="TGB413"/>
      <c r="TGC413"/>
      <c r="TGD413"/>
      <c r="TGE413"/>
      <c r="TGF413"/>
      <c r="TGG413"/>
      <c r="TGH413"/>
      <c r="TGI413"/>
      <c r="TGJ413"/>
      <c r="TGK413"/>
      <c r="TGL413"/>
      <c r="TGM413"/>
      <c r="TGN413"/>
      <c r="TGO413"/>
      <c r="TGP413"/>
      <c r="TGQ413"/>
      <c r="TGR413"/>
      <c r="TGS413"/>
      <c r="TGT413"/>
      <c r="TGU413"/>
      <c r="TGV413"/>
      <c r="TGW413"/>
      <c r="TGX413"/>
      <c r="TGY413"/>
      <c r="TGZ413"/>
      <c r="THA413"/>
      <c r="THB413"/>
      <c r="THC413"/>
      <c r="THD413"/>
      <c r="THE413"/>
      <c r="THF413"/>
      <c r="THG413"/>
      <c r="THH413"/>
      <c r="THI413"/>
      <c r="THJ413"/>
      <c r="THK413"/>
      <c r="THL413"/>
      <c r="THM413"/>
      <c r="THN413"/>
      <c r="THO413"/>
      <c r="THP413"/>
      <c r="THQ413"/>
      <c r="THR413"/>
      <c r="THS413"/>
      <c r="THT413"/>
      <c r="THU413"/>
      <c r="THV413"/>
      <c r="THW413"/>
      <c r="THX413"/>
      <c r="THY413"/>
      <c r="THZ413"/>
      <c r="TIA413"/>
      <c r="TIB413"/>
      <c r="TIC413"/>
      <c r="TID413"/>
      <c r="TIE413"/>
      <c r="TIF413"/>
      <c r="TIG413"/>
      <c r="TIH413"/>
      <c r="TII413"/>
      <c r="TIJ413"/>
      <c r="TIK413"/>
      <c r="TIL413"/>
      <c r="TIM413"/>
      <c r="TIN413"/>
      <c r="TIO413"/>
      <c r="TIP413"/>
      <c r="TIQ413"/>
      <c r="TIR413"/>
      <c r="TIS413"/>
      <c r="TIT413"/>
      <c r="TIU413"/>
      <c r="TIV413"/>
      <c r="TIW413"/>
      <c r="TIX413"/>
      <c r="TIY413"/>
      <c r="TIZ413"/>
      <c r="TJA413"/>
      <c r="TJB413"/>
      <c r="TJC413"/>
      <c r="TJD413"/>
      <c r="TJE413"/>
      <c r="TJF413"/>
      <c r="TJG413"/>
      <c r="TJH413"/>
      <c r="TJI413"/>
      <c r="TJJ413"/>
      <c r="TJK413"/>
      <c r="TJL413"/>
      <c r="TJM413"/>
      <c r="TJN413"/>
      <c r="TJO413"/>
      <c r="TJP413"/>
      <c r="TJQ413"/>
      <c r="TJR413"/>
      <c r="TJS413"/>
      <c r="TJT413"/>
      <c r="TJU413"/>
      <c r="TJV413"/>
      <c r="TJW413"/>
      <c r="TJX413"/>
      <c r="TJY413"/>
      <c r="TJZ413"/>
      <c r="TKA413"/>
      <c r="TKB413"/>
      <c r="TKC413"/>
      <c r="TKD413"/>
      <c r="TKE413"/>
      <c r="TKF413"/>
      <c r="TKG413"/>
      <c r="TKH413"/>
      <c r="TKI413"/>
      <c r="TKJ413"/>
      <c r="TKK413"/>
      <c r="TKL413"/>
      <c r="TKM413"/>
      <c r="TKN413"/>
      <c r="TKO413"/>
      <c r="TKP413"/>
      <c r="TKQ413"/>
      <c r="TKR413"/>
      <c r="TKS413"/>
      <c r="TKT413"/>
      <c r="TKU413"/>
      <c r="TKV413"/>
      <c r="TKW413"/>
      <c r="TKX413"/>
      <c r="TKY413"/>
      <c r="TKZ413"/>
      <c r="TLA413"/>
      <c r="TLB413"/>
      <c r="TLC413"/>
      <c r="TLD413"/>
      <c r="TLE413"/>
      <c r="TLF413"/>
      <c r="TLG413"/>
      <c r="TLH413"/>
      <c r="TLI413"/>
      <c r="TLJ413"/>
      <c r="TLK413"/>
      <c r="TLL413"/>
      <c r="TLM413"/>
      <c r="TLN413"/>
      <c r="TLO413"/>
      <c r="TLP413"/>
      <c r="TLQ413"/>
      <c r="TLR413"/>
      <c r="TLS413"/>
      <c r="TLT413"/>
      <c r="TLU413"/>
      <c r="TLV413"/>
      <c r="TLW413"/>
      <c r="TLX413"/>
      <c r="TLY413"/>
      <c r="TLZ413"/>
      <c r="TMA413"/>
      <c r="TMB413"/>
      <c r="TMC413"/>
      <c r="TMD413"/>
      <c r="TME413"/>
      <c r="TMF413"/>
      <c r="TMG413"/>
      <c r="TMH413"/>
      <c r="TMI413"/>
      <c r="TMJ413"/>
      <c r="TMK413"/>
      <c r="TML413"/>
      <c r="TMM413"/>
      <c r="TMN413"/>
      <c r="TMO413"/>
      <c r="TMP413"/>
      <c r="TMQ413"/>
      <c r="TMR413"/>
      <c r="TMS413"/>
      <c r="TMT413"/>
      <c r="TMU413"/>
      <c r="TMV413"/>
      <c r="TMW413"/>
      <c r="TMX413"/>
      <c r="TMY413"/>
      <c r="TMZ413"/>
      <c r="TNA413"/>
      <c r="TNB413"/>
      <c r="TNC413"/>
      <c r="TND413"/>
      <c r="TNE413"/>
      <c r="TNF413"/>
      <c r="TNG413"/>
      <c r="TNH413"/>
      <c r="TNI413"/>
      <c r="TNJ413"/>
      <c r="TNK413"/>
      <c r="TNL413"/>
      <c r="TNM413"/>
      <c r="TNN413"/>
      <c r="TNO413"/>
      <c r="TNP413"/>
      <c r="TNQ413"/>
      <c r="TNR413"/>
      <c r="TNS413"/>
      <c r="TNT413"/>
      <c r="TNU413"/>
      <c r="TNV413"/>
      <c r="TNW413"/>
      <c r="TNX413"/>
      <c r="TNY413"/>
      <c r="TNZ413"/>
      <c r="TOA413"/>
      <c r="TOB413"/>
      <c r="TOC413"/>
      <c r="TOD413"/>
      <c r="TOE413"/>
      <c r="TOF413"/>
      <c r="TOG413"/>
      <c r="TOH413"/>
      <c r="TOI413"/>
      <c r="TOJ413"/>
      <c r="TOK413"/>
      <c r="TOL413"/>
      <c r="TOM413"/>
      <c r="TON413"/>
      <c r="TOO413"/>
      <c r="TOP413"/>
      <c r="TOQ413"/>
      <c r="TOR413"/>
      <c r="TOS413"/>
      <c r="TOT413"/>
      <c r="TOU413"/>
      <c r="TOV413"/>
      <c r="TOW413"/>
      <c r="TOX413"/>
      <c r="TOY413"/>
      <c r="TOZ413"/>
      <c r="TPA413"/>
      <c r="TPB413"/>
      <c r="TPC413"/>
      <c r="TPD413"/>
      <c r="TPE413"/>
      <c r="TPF413"/>
      <c r="TPG413"/>
      <c r="TPH413"/>
      <c r="TPI413"/>
      <c r="TPJ413"/>
      <c r="TPK413"/>
      <c r="TPL413"/>
      <c r="TPM413"/>
      <c r="TPN413"/>
      <c r="TPO413"/>
      <c r="TPP413"/>
      <c r="TPQ413"/>
      <c r="TPR413"/>
      <c r="TPS413"/>
      <c r="TPT413"/>
      <c r="TPU413"/>
      <c r="TPV413"/>
      <c r="TPW413"/>
      <c r="TPX413"/>
      <c r="TPY413"/>
      <c r="TPZ413"/>
      <c r="TQA413"/>
      <c r="TQB413"/>
      <c r="TQC413"/>
      <c r="TQD413"/>
      <c r="TQE413"/>
      <c r="TQF413"/>
      <c r="TQG413"/>
      <c r="TQH413"/>
      <c r="TQI413"/>
      <c r="TQJ413"/>
      <c r="TQK413"/>
      <c r="TQL413"/>
      <c r="TQM413"/>
      <c r="TQN413"/>
      <c r="TQO413"/>
      <c r="TQP413"/>
      <c r="TQQ413"/>
      <c r="TQR413"/>
      <c r="TQS413"/>
      <c r="TQT413"/>
      <c r="TQU413"/>
      <c r="TQV413"/>
      <c r="TQW413"/>
      <c r="TQX413"/>
      <c r="TQY413"/>
      <c r="TQZ413"/>
      <c r="TRA413"/>
      <c r="TRB413"/>
      <c r="TRC413"/>
      <c r="TRD413"/>
      <c r="TRE413"/>
      <c r="TRF413"/>
      <c r="TRG413"/>
      <c r="TRH413"/>
      <c r="TRI413"/>
      <c r="TRJ413"/>
      <c r="TRK413"/>
      <c r="TRL413"/>
      <c r="TRM413"/>
      <c r="TRN413"/>
      <c r="TRO413"/>
      <c r="TRP413"/>
      <c r="TRQ413"/>
      <c r="TRR413"/>
      <c r="TRS413"/>
      <c r="TRT413"/>
      <c r="TRU413"/>
      <c r="TRV413"/>
      <c r="TRW413"/>
      <c r="TRX413"/>
      <c r="TRY413"/>
      <c r="TRZ413"/>
      <c r="TSA413"/>
      <c r="TSB413"/>
      <c r="TSC413"/>
      <c r="TSD413"/>
      <c r="TSE413"/>
      <c r="TSF413"/>
      <c r="TSG413"/>
      <c r="TSH413"/>
      <c r="TSI413"/>
      <c r="TSJ413"/>
      <c r="TSK413"/>
      <c r="TSL413"/>
      <c r="TSM413"/>
      <c r="TSN413"/>
      <c r="TSO413"/>
      <c r="TSP413"/>
      <c r="TSQ413"/>
      <c r="TSR413"/>
      <c r="TSS413"/>
      <c r="TST413"/>
      <c r="TSU413"/>
      <c r="TSV413"/>
      <c r="TSW413"/>
      <c r="TSX413"/>
      <c r="TSY413"/>
      <c r="TSZ413"/>
      <c r="TTA413"/>
      <c r="TTB413"/>
      <c r="TTC413"/>
      <c r="TTD413"/>
      <c r="TTE413"/>
      <c r="TTF413"/>
      <c r="TTG413"/>
      <c r="TTH413"/>
      <c r="TTI413"/>
      <c r="TTJ413"/>
      <c r="TTK413"/>
      <c r="TTL413"/>
      <c r="TTM413"/>
      <c r="TTN413"/>
      <c r="TTO413"/>
      <c r="TTP413"/>
      <c r="TTQ413"/>
      <c r="TTR413"/>
      <c r="TTS413"/>
      <c r="TTT413"/>
      <c r="TTU413"/>
      <c r="TTV413"/>
      <c r="TTW413"/>
      <c r="TTX413"/>
      <c r="TTY413"/>
      <c r="TTZ413"/>
      <c r="TUA413"/>
      <c r="TUB413"/>
      <c r="TUC413"/>
      <c r="TUD413"/>
      <c r="TUE413"/>
      <c r="TUF413"/>
      <c r="TUG413"/>
      <c r="TUH413"/>
      <c r="TUI413"/>
      <c r="TUJ413"/>
      <c r="TUK413"/>
      <c r="TUL413"/>
      <c r="TUM413"/>
      <c r="TUN413"/>
      <c r="TUO413"/>
      <c r="TUP413"/>
      <c r="TUQ413"/>
      <c r="TUR413"/>
      <c r="TUS413"/>
      <c r="TUT413"/>
      <c r="TUU413"/>
      <c r="TUV413"/>
      <c r="TUW413"/>
      <c r="TUX413"/>
      <c r="TUY413"/>
      <c r="TUZ413"/>
      <c r="TVA413"/>
      <c r="TVB413"/>
      <c r="TVC413"/>
      <c r="TVD413"/>
      <c r="TVE413"/>
      <c r="TVF413"/>
      <c r="TVG413"/>
      <c r="TVH413"/>
      <c r="TVI413"/>
      <c r="TVJ413"/>
      <c r="TVK413"/>
      <c r="TVL413"/>
      <c r="TVM413"/>
      <c r="TVN413"/>
      <c r="TVO413"/>
      <c r="TVP413"/>
      <c r="TVQ413"/>
      <c r="TVR413"/>
      <c r="TVS413"/>
      <c r="TVT413"/>
      <c r="TVU413"/>
      <c r="TVV413"/>
      <c r="TVW413"/>
      <c r="TVX413"/>
      <c r="TVY413"/>
      <c r="TVZ413"/>
      <c r="TWA413"/>
      <c r="TWB413"/>
      <c r="TWC413"/>
      <c r="TWD413"/>
      <c r="TWE413"/>
      <c r="TWF413"/>
      <c r="TWG413"/>
      <c r="TWH413"/>
      <c r="TWI413"/>
      <c r="TWJ413"/>
      <c r="TWK413"/>
      <c r="TWL413"/>
      <c r="TWM413"/>
      <c r="TWN413"/>
      <c r="TWO413"/>
      <c r="TWP413"/>
      <c r="TWQ413"/>
      <c r="TWR413"/>
      <c r="TWS413"/>
      <c r="TWT413"/>
      <c r="TWU413"/>
      <c r="TWV413"/>
      <c r="TWW413"/>
      <c r="TWX413"/>
      <c r="TWY413"/>
      <c r="TWZ413"/>
      <c r="TXA413"/>
      <c r="TXB413"/>
      <c r="TXC413"/>
      <c r="TXD413"/>
      <c r="TXE413"/>
      <c r="TXF413"/>
      <c r="TXG413"/>
      <c r="TXH413"/>
      <c r="TXI413"/>
      <c r="TXJ413"/>
      <c r="TXK413"/>
      <c r="TXL413"/>
      <c r="TXM413"/>
      <c r="TXN413"/>
      <c r="TXO413"/>
      <c r="TXP413"/>
      <c r="TXQ413"/>
      <c r="TXR413"/>
      <c r="TXS413"/>
      <c r="TXT413"/>
      <c r="TXU413"/>
      <c r="TXV413"/>
      <c r="TXW413"/>
      <c r="TXX413"/>
      <c r="TXY413"/>
      <c r="TXZ413"/>
      <c r="TYA413"/>
      <c r="TYB413"/>
      <c r="TYC413"/>
      <c r="TYD413"/>
      <c r="TYE413"/>
      <c r="TYF413"/>
      <c r="TYG413"/>
      <c r="TYH413"/>
      <c r="TYI413"/>
      <c r="TYJ413"/>
      <c r="TYK413"/>
      <c r="TYL413"/>
      <c r="TYM413"/>
      <c r="TYN413"/>
      <c r="TYO413"/>
      <c r="TYP413"/>
      <c r="TYQ413"/>
      <c r="TYR413"/>
      <c r="TYS413"/>
      <c r="TYT413"/>
      <c r="TYU413"/>
      <c r="TYV413"/>
      <c r="TYW413"/>
      <c r="TYX413"/>
      <c r="TYY413"/>
      <c r="TYZ413"/>
      <c r="TZA413"/>
      <c r="TZB413"/>
      <c r="TZC413"/>
      <c r="TZD413"/>
      <c r="TZE413"/>
      <c r="TZF413"/>
      <c r="TZG413"/>
      <c r="TZH413"/>
      <c r="TZI413"/>
      <c r="TZJ413"/>
      <c r="TZK413"/>
      <c r="TZL413"/>
      <c r="TZM413"/>
      <c r="TZN413"/>
      <c r="TZO413"/>
      <c r="TZP413"/>
      <c r="TZQ413"/>
      <c r="TZR413"/>
      <c r="TZS413"/>
      <c r="TZT413"/>
      <c r="TZU413"/>
      <c r="TZV413"/>
      <c r="TZW413"/>
      <c r="TZX413"/>
      <c r="TZY413"/>
      <c r="TZZ413"/>
      <c r="UAA413"/>
      <c r="UAB413"/>
      <c r="UAC413"/>
      <c r="UAD413"/>
      <c r="UAE413"/>
      <c r="UAF413"/>
      <c r="UAG413"/>
      <c r="UAH413"/>
      <c r="UAI413"/>
      <c r="UAJ413"/>
      <c r="UAK413"/>
      <c r="UAL413"/>
      <c r="UAM413"/>
      <c r="UAN413"/>
      <c r="UAO413"/>
      <c r="UAP413"/>
      <c r="UAQ413"/>
      <c r="UAR413"/>
      <c r="UAS413"/>
      <c r="UAT413"/>
      <c r="UAU413"/>
      <c r="UAV413"/>
      <c r="UAW413"/>
      <c r="UAX413"/>
      <c r="UAY413"/>
      <c r="UAZ413"/>
      <c r="UBA413"/>
      <c r="UBB413"/>
      <c r="UBC413"/>
      <c r="UBD413"/>
      <c r="UBE413"/>
      <c r="UBF413"/>
      <c r="UBG413"/>
      <c r="UBH413"/>
      <c r="UBI413"/>
      <c r="UBJ413"/>
      <c r="UBK413"/>
      <c r="UBL413"/>
      <c r="UBM413"/>
      <c r="UBN413"/>
      <c r="UBO413"/>
      <c r="UBP413"/>
      <c r="UBQ413"/>
      <c r="UBR413"/>
      <c r="UBS413"/>
      <c r="UBT413"/>
      <c r="UBU413"/>
      <c r="UBV413"/>
      <c r="UBW413"/>
      <c r="UBX413"/>
      <c r="UBY413"/>
      <c r="UBZ413"/>
      <c r="UCA413"/>
      <c r="UCB413"/>
      <c r="UCC413"/>
      <c r="UCD413"/>
      <c r="UCE413"/>
      <c r="UCF413"/>
      <c r="UCG413"/>
      <c r="UCH413"/>
      <c r="UCI413"/>
      <c r="UCJ413"/>
      <c r="UCK413"/>
      <c r="UCL413"/>
      <c r="UCM413"/>
      <c r="UCN413"/>
      <c r="UCO413"/>
      <c r="UCP413"/>
      <c r="UCQ413"/>
      <c r="UCR413"/>
      <c r="UCS413"/>
      <c r="UCT413"/>
      <c r="UCU413"/>
      <c r="UCV413"/>
      <c r="UCW413"/>
      <c r="UCX413"/>
      <c r="UCY413"/>
      <c r="UCZ413"/>
      <c r="UDA413"/>
      <c r="UDB413"/>
      <c r="UDC413"/>
      <c r="UDD413"/>
      <c r="UDE413"/>
      <c r="UDF413"/>
      <c r="UDG413"/>
      <c r="UDH413"/>
      <c r="UDI413"/>
      <c r="UDJ413"/>
      <c r="UDK413"/>
      <c r="UDL413"/>
      <c r="UDM413"/>
      <c r="UDN413"/>
      <c r="UDO413"/>
      <c r="UDP413"/>
      <c r="UDQ413"/>
      <c r="UDR413"/>
      <c r="UDS413"/>
      <c r="UDT413"/>
      <c r="UDU413"/>
      <c r="UDV413"/>
      <c r="UDW413"/>
      <c r="UDX413"/>
      <c r="UDY413"/>
      <c r="UDZ413"/>
      <c r="UEA413"/>
      <c r="UEB413"/>
      <c r="UEC413"/>
      <c r="UED413"/>
      <c r="UEE413"/>
      <c r="UEF413"/>
      <c r="UEG413"/>
      <c r="UEH413"/>
      <c r="UEI413"/>
      <c r="UEJ413"/>
      <c r="UEK413"/>
      <c r="UEL413"/>
      <c r="UEM413"/>
      <c r="UEN413"/>
      <c r="UEO413"/>
      <c r="UEP413"/>
      <c r="UEQ413"/>
      <c r="UER413"/>
      <c r="UES413"/>
      <c r="UET413"/>
      <c r="UEU413"/>
      <c r="UEV413"/>
      <c r="UEW413"/>
      <c r="UEX413"/>
      <c r="UEY413"/>
      <c r="UEZ413"/>
      <c r="UFA413"/>
      <c r="UFB413"/>
      <c r="UFC413"/>
      <c r="UFD413"/>
      <c r="UFE413"/>
      <c r="UFF413"/>
      <c r="UFG413"/>
      <c r="UFH413"/>
      <c r="UFI413"/>
      <c r="UFJ413"/>
      <c r="UFK413"/>
      <c r="UFL413"/>
      <c r="UFM413"/>
      <c r="UFN413"/>
      <c r="UFO413"/>
      <c r="UFP413"/>
      <c r="UFQ413"/>
      <c r="UFR413"/>
      <c r="UFS413"/>
      <c r="UFT413"/>
      <c r="UFU413"/>
      <c r="UFV413"/>
      <c r="UFW413"/>
      <c r="UFX413"/>
      <c r="UFY413"/>
      <c r="UFZ413"/>
      <c r="UGA413"/>
      <c r="UGB413"/>
      <c r="UGC413"/>
      <c r="UGD413"/>
      <c r="UGE413"/>
      <c r="UGF413"/>
      <c r="UGG413"/>
      <c r="UGH413"/>
      <c r="UGI413"/>
      <c r="UGJ413"/>
      <c r="UGK413"/>
      <c r="UGL413"/>
      <c r="UGM413"/>
      <c r="UGN413"/>
      <c r="UGO413"/>
      <c r="UGP413"/>
      <c r="UGQ413"/>
      <c r="UGR413"/>
      <c r="UGS413"/>
      <c r="UGT413"/>
      <c r="UGU413"/>
      <c r="UGV413"/>
      <c r="UGW413"/>
      <c r="UGX413"/>
      <c r="UGY413"/>
      <c r="UGZ413"/>
      <c r="UHA413"/>
      <c r="UHB413"/>
      <c r="UHC413"/>
      <c r="UHD413"/>
      <c r="UHE413"/>
      <c r="UHF413"/>
      <c r="UHG413"/>
      <c r="UHH413"/>
      <c r="UHI413"/>
      <c r="UHJ413"/>
      <c r="UHK413"/>
      <c r="UHL413"/>
      <c r="UHM413"/>
      <c r="UHN413"/>
      <c r="UHO413"/>
      <c r="UHP413"/>
      <c r="UHQ413"/>
      <c r="UHR413"/>
      <c r="UHS413"/>
      <c r="UHT413"/>
      <c r="UHU413"/>
      <c r="UHV413"/>
      <c r="UHW413"/>
      <c r="UHX413"/>
      <c r="UHY413"/>
      <c r="UHZ413"/>
      <c r="UIA413"/>
      <c r="UIB413"/>
      <c r="UIC413"/>
      <c r="UID413"/>
      <c r="UIE413"/>
      <c r="UIF413"/>
      <c r="UIG413"/>
      <c r="UIH413"/>
      <c r="UII413"/>
      <c r="UIJ413"/>
      <c r="UIK413"/>
      <c r="UIL413"/>
      <c r="UIM413"/>
      <c r="UIN413"/>
      <c r="UIO413"/>
      <c r="UIP413"/>
      <c r="UIQ413"/>
      <c r="UIR413"/>
      <c r="UIS413"/>
      <c r="UIT413"/>
      <c r="UIU413"/>
      <c r="UIV413"/>
      <c r="UIW413"/>
      <c r="UIX413"/>
      <c r="UIY413"/>
      <c r="UIZ413"/>
      <c r="UJA413"/>
      <c r="UJB413"/>
      <c r="UJC413"/>
      <c r="UJD413"/>
      <c r="UJE413"/>
      <c r="UJF413"/>
      <c r="UJG413"/>
      <c r="UJH413"/>
      <c r="UJI413"/>
      <c r="UJJ413"/>
      <c r="UJK413"/>
      <c r="UJL413"/>
      <c r="UJM413"/>
      <c r="UJN413"/>
      <c r="UJO413"/>
      <c r="UJP413"/>
      <c r="UJQ413"/>
      <c r="UJR413"/>
      <c r="UJS413"/>
      <c r="UJT413"/>
      <c r="UJU413"/>
      <c r="UJV413"/>
      <c r="UJW413"/>
      <c r="UJX413"/>
      <c r="UJY413"/>
      <c r="UJZ413"/>
      <c r="UKA413"/>
      <c r="UKB413"/>
      <c r="UKC413"/>
      <c r="UKD413"/>
      <c r="UKE413"/>
      <c r="UKF413"/>
      <c r="UKG413"/>
      <c r="UKH413"/>
      <c r="UKI413"/>
      <c r="UKJ413"/>
      <c r="UKK413"/>
      <c r="UKL413"/>
      <c r="UKM413"/>
      <c r="UKN413"/>
      <c r="UKO413"/>
      <c r="UKP413"/>
      <c r="UKQ413"/>
      <c r="UKR413"/>
      <c r="UKS413"/>
      <c r="UKT413"/>
      <c r="UKU413"/>
      <c r="UKV413"/>
      <c r="UKW413"/>
      <c r="UKX413"/>
      <c r="UKY413"/>
      <c r="UKZ413"/>
      <c r="ULA413"/>
      <c r="ULB413"/>
      <c r="ULC413"/>
      <c r="ULD413"/>
      <c r="ULE413"/>
      <c r="ULF413"/>
      <c r="ULG413"/>
      <c r="ULH413"/>
      <c r="ULI413"/>
      <c r="ULJ413"/>
      <c r="ULK413"/>
      <c r="ULL413"/>
      <c r="ULM413"/>
      <c r="ULN413"/>
      <c r="ULO413"/>
      <c r="ULP413"/>
      <c r="ULQ413"/>
      <c r="ULR413"/>
      <c r="ULS413"/>
      <c r="ULT413"/>
      <c r="ULU413"/>
      <c r="ULV413"/>
      <c r="ULW413"/>
      <c r="ULX413"/>
      <c r="ULY413"/>
      <c r="ULZ413"/>
      <c r="UMA413"/>
      <c r="UMB413"/>
      <c r="UMC413"/>
      <c r="UMD413"/>
      <c r="UME413"/>
      <c r="UMF413"/>
      <c r="UMG413"/>
      <c r="UMH413"/>
      <c r="UMI413"/>
      <c r="UMJ413"/>
      <c r="UMK413"/>
      <c r="UML413"/>
      <c r="UMM413"/>
      <c r="UMN413"/>
      <c r="UMO413"/>
      <c r="UMP413"/>
      <c r="UMQ413"/>
      <c r="UMR413"/>
      <c r="UMS413"/>
      <c r="UMT413"/>
      <c r="UMU413"/>
      <c r="UMV413"/>
      <c r="UMW413"/>
      <c r="UMX413"/>
      <c r="UMY413"/>
      <c r="UMZ413"/>
      <c r="UNA413"/>
      <c r="UNB413"/>
      <c r="UNC413"/>
      <c r="UND413"/>
      <c r="UNE413"/>
      <c r="UNF413"/>
      <c r="UNG413"/>
      <c r="UNH413"/>
      <c r="UNI413"/>
      <c r="UNJ413"/>
      <c r="UNK413"/>
      <c r="UNL413"/>
      <c r="UNM413"/>
      <c r="UNN413"/>
      <c r="UNO413"/>
      <c r="UNP413"/>
      <c r="UNQ413"/>
      <c r="UNR413"/>
      <c r="UNS413"/>
      <c r="UNT413"/>
      <c r="UNU413"/>
      <c r="UNV413"/>
      <c r="UNW413"/>
      <c r="UNX413"/>
      <c r="UNY413"/>
      <c r="UNZ413"/>
      <c r="UOA413"/>
      <c r="UOB413"/>
      <c r="UOC413"/>
      <c r="UOD413"/>
      <c r="UOE413"/>
      <c r="UOF413"/>
      <c r="UOG413"/>
      <c r="UOH413"/>
      <c r="UOI413"/>
      <c r="UOJ413"/>
      <c r="UOK413"/>
      <c r="UOL413"/>
      <c r="UOM413"/>
      <c r="UON413"/>
      <c r="UOO413"/>
      <c r="UOP413"/>
      <c r="UOQ413"/>
      <c r="UOR413"/>
      <c r="UOS413"/>
      <c r="UOT413"/>
      <c r="UOU413"/>
      <c r="UOV413"/>
      <c r="UOW413"/>
      <c r="UOX413"/>
      <c r="UOY413"/>
      <c r="UOZ413"/>
      <c r="UPA413"/>
      <c r="UPB413"/>
      <c r="UPC413"/>
      <c r="UPD413"/>
      <c r="UPE413"/>
      <c r="UPF413"/>
      <c r="UPG413"/>
      <c r="UPH413"/>
      <c r="UPI413"/>
      <c r="UPJ413"/>
      <c r="UPK413"/>
      <c r="UPL413"/>
      <c r="UPM413"/>
      <c r="UPN413"/>
      <c r="UPO413"/>
      <c r="UPP413"/>
      <c r="UPQ413"/>
      <c r="UPR413"/>
      <c r="UPS413"/>
      <c r="UPT413"/>
      <c r="UPU413"/>
      <c r="UPV413"/>
      <c r="UPW413"/>
      <c r="UPX413"/>
      <c r="UPY413"/>
      <c r="UPZ413"/>
      <c r="UQA413"/>
      <c r="UQB413"/>
      <c r="UQC413"/>
      <c r="UQD413"/>
      <c r="UQE413"/>
      <c r="UQF413"/>
      <c r="UQG413"/>
      <c r="UQH413"/>
      <c r="UQI413"/>
      <c r="UQJ413"/>
      <c r="UQK413"/>
      <c r="UQL413"/>
      <c r="UQM413"/>
      <c r="UQN413"/>
      <c r="UQO413"/>
      <c r="UQP413"/>
      <c r="UQQ413"/>
      <c r="UQR413"/>
      <c r="UQS413"/>
      <c r="UQT413"/>
      <c r="UQU413"/>
      <c r="UQV413"/>
      <c r="UQW413"/>
      <c r="UQX413"/>
      <c r="UQY413"/>
      <c r="UQZ413"/>
      <c r="URA413"/>
      <c r="URB413"/>
      <c r="URC413"/>
      <c r="URD413"/>
      <c r="URE413"/>
      <c r="URF413"/>
      <c r="URG413"/>
      <c r="URH413"/>
      <c r="URI413"/>
      <c r="URJ413"/>
      <c r="URK413"/>
      <c r="URL413"/>
      <c r="URM413"/>
      <c r="URN413"/>
      <c r="URO413"/>
      <c r="URP413"/>
      <c r="URQ413"/>
      <c r="URR413"/>
      <c r="URS413"/>
      <c r="URT413"/>
      <c r="URU413"/>
      <c r="URV413"/>
      <c r="URW413"/>
      <c r="URX413"/>
      <c r="URY413"/>
      <c r="URZ413"/>
      <c r="USA413"/>
      <c r="USB413"/>
      <c r="USC413"/>
      <c r="USD413"/>
      <c r="USE413"/>
      <c r="USF413"/>
      <c r="USG413"/>
      <c r="USH413"/>
      <c r="USI413"/>
      <c r="USJ413"/>
      <c r="USK413"/>
      <c r="USL413"/>
      <c r="USM413"/>
      <c r="USN413"/>
      <c r="USO413"/>
      <c r="USP413"/>
      <c r="USQ413"/>
      <c r="USR413"/>
      <c r="USS413"/>
      <c r="UST413"/>
      <c r="USU413"/>
      <c r="USV413"/>
      <c r="USW413"/>
      <c r="USX413"/>
      <c r="USY413"/>
      <c r="USZ413"/>
      <c r="UTA413"/>
      <c r="UTB413"/>
      <c r="UTC413"/>
      <c r="UTD413"/>
      <c r="UTE413"/>
      <c r="UTF413"/>
      <c r="UTG413"/>
      <c r="UTH413"/>
      <c r="UTI413"/>
      <c r="UTJ413"/>
      <c r="UTK413"/>
      <c r="UTL413"/>
      <c r="UTM413"/>
      <c r="UTN413"/>
      <c r="UTO413"/>
      <c r="UTP413"/>
      <c r="UTQ413"/>
      <c r="UTR413"/>
      <c r="UTS413"/>
      <c r="UTT413"/>
      <c r="UTU413"/>
      <c r="UTV413"/>
      <c r="UTW413"/>
      <c r="UTX413"/>
      <c r="UTY413"/>
      <c r="UTZ413"/>
      <c r="UUA413"/>
      <c r="UUB413"/>
      <c r="UUC413"/>
      <c r="UUD413"/>
      <c r="UUE413"/>
      <c r="UUF413"/>
      <c r="UUG413"/>
      <c r="UUH413"/>
      <c r="UUI413"/>
      <c r="UUJ413"/>
      <c r="UUK413"/>
      <c r="UUL413"/>
      <c r="UUM413"/>
      <c r="UUN413"/>
      <c r="UUO413"/>
      <c r="UUP413"/>
      <c r="UUQ413"/>
      <c r="UUR413"/>
      <c r="UUS413"/>
      <c r="UUT413"/>
      <c r="UUU413"/>
      <c r="UUV413"/>
      <c r="UUW413"/>
      <c r="UUX413"/>
      <c r="UUY413"/>
      <c r="UUZ413"/>
      <c r="UVA413"/>
      <c r="UVB413"/>
      <c r="UVC413"/>
      <c r="UVD413"/>
      <c r="UVE413"/>
      <c r="UVF413"/>
      <c r="UVG413"/>
      <c r="UVH413"/>
      <c r="UVI413"/>
      <c r="UVJ413"/>
      <c r="UVK413"/>
      <c r="UVL413"/>
      <c r="UVM413"/>
      <c r="UVN413"/>
      <c r="UVO413"/>
      <c r="UVP413"/>
      <c r="UVQ413"/>
      <c r="UVR413"/>
      <c r="UVS413"/>
      <c r="UVT413"/>
      <c r="UVU413"/>
      <c r="UVV413"/>
      <c r="UVW413"/>
      <c r="UVX413"/>
      <c r="UVY413"/>
      <c r="UVZ413"/>
      <c r="UWA413"/>
      <c r="UWB413"/>
      <c r="UWC413"/>
      <c r="UWD413"/>
      <c r="UWE413"/>
      <c r="UWF413"/>
      <c r="UWG413"/>
      <c r="UWH413"/>
      <c r="UWI413"/>
      <c r="UWJ413"/>
      <c r="UWK413"/>
      <c r="UWL413"/>
      <c r="UWM413"/>
      <c r="UWN413"/>
      <c r="UWO413"/>
      <c r="UWP413"/>
      <c r="UWQ413"/>
      <c r="UWR413"/>
      <c r="UWS413"/>
      <c r="UWT413"/>
      <c r="UWU413"/>
      <c r="UWV413"/>
      <c r="UWW413"/>
      <c r="UWX413"/>
      <c r="UWY413"/>
      <c r="UWZ413"/>
      <c r="UXA413"/>
      <c r="UXB413"/>
      <c r="UXC413"/>
      <c r="UXD413"/>
      <c r="UXE413"/>
      <c r="UXF413"/>
      <c r="UXG413"/>
      <c r="UXH413"/>
      <c r="UXI413"/>
      <c r="UXJ413"/>
      <c r="UXK413"/>
      <c r="UXL413"/>
      <c r="UXM413"/>
      <c r="UXN413"/>
      <c r="UXO413"/>
      <c r="UXP413"/>
      <c r="UXQ413"/>
      <c r="UXR413"/>
      <c r="UXS413"/>
      <c r="UXT413"/>
      <c r="UXU413"/>
      <c r="UXV413"/>
      <c r="UXW413"/>
      <c r="UXX413"/>
      <c r="UXY413"/>
      <c r="UXZ413"/>
      <c r="UYA413"/>
      <c r="UYB413"/>
      <c r="UYC413"/>
      <c r="UYD413"/>
      <c r="UYE413"/>
      <c r="UYF413"/>
      <c r="UYG413"/>
      <c r="UYH413"/>
      <c r="UYI413"/>
      <c r="UYJ413"/>
      <c r="UYK413"/>
      <c r="UYL413"/>
      <c r="UYM413"/>
      <c r="UYN413"/>
      <c r="UYO413"/>
      <c r="UYP413"/>
      <c r="UYQ413"/>
      <c r="UYR413"/>
      <c r="UYS413"/>
      <c r="UYT413"/>
      <c r="UYU413"/>
      <c r="UYV413"/>
      <c r="UYW413"/>
      <c r="UYX413"/>
      <c r="UYY413"/>
      <c r="UYZ413"/>
      <c r="UZA413"/>
      <c r="UZB413"/>
      <c r="UZC413"/>
      <c r="UZD413"/>
      <c r="UZE413"/>
      <c r="UZF413"/>
      <c r="UZG413"/>
      <c r="UZH413"/>
      <c r="UZI413"/>
      <c r="UZJ413"/>
      <c r="UZK413"/>
      <c r="UZL413"/>
      <c r="UZM413"/>
      <c r="UZN413"/>
      <c r="UZO413"/>
      <c r="UZP413"/>
      <c r="UZQ413"/>
      <c r="UZR413"/>
      <c r="UZS413"/>
      <c r="UZT413"/>
      <c r="UZU413"/>
      <c r="UZV413"/>
      <c r="UZW413"/>
      <c r="UZX413"/>
      <c r="UZY413"/>
      <c r="UZZ413"/>
      <c r="VAA413"/>
      <c r="VAB413"/>
      <c r="VAC413"/>
      <c r="VAD413"/>
      <c r="VAE413"/>
      <c r="VAF413"/>
      <c r="VAG413"/>
      <c r="VAH413"/>
      <c r="VAI413"/>
      <c r="VAJ413"/>
      <c r="VAK413"/>
      <c r="VAL413"/>
      <c r="VAM413"/>
      <c r="VAN413"/>
      <c r="VAO413"/>
      <c r="VAP413"/>
      <c r="VAQ413"/>
      <c r="VAR413"/>
      <c r="VAS413"/>
      <c r="VAT413"/>
      <c r="VAU413"/>
      <c r="VAV413"/>
      <c r="VAW413"/>
      <c r="VAX413"/>
      <c r="VAY413"/>
      <c r="VAZ413"/>
      <c r="VBA413"/>
      <c r="VBB413"/>
      <c r="VBC413"/>
      <c r="VBD413"/>
      <c r="VBE413"/>
      <c r="VBF413"/>
      <c r="VBG413"/>
      <c r="VBH413"/>
      <c r="VBI413"/>
      <c r="VBJ413"/>
      <c r="VBK413"/>
      <c r="VBL413"/>
      <c r="VBM413"/>
      <c r="VBN413"/>
      <c r="VBO413"/>
      <c r="VBP413"/>
      <c r="VBQ413"/>
      <c r="VBR413"/>
      <c r="VBS413"/>
      <c r="VBT413"/>
      <c r="VBU413"/>
      <c r="VBV413"/>
      <c r="VBW413"/>
      <c r="VBX413"/>
      <c r="VBY413"/>
      <c r="VBZ413"/>
      <c r="VCA413"/>
      <c r="VCB413"/>
      <c r="VCC413"/>
      <c r="VCD413"/>
      <c r="VCE413"/>
      <c r="VCF413"/>
      <c r="VCG413"/>
      <c r="VCH413"/>
      <c r="VCI413"/>
      <c r="VCJ413"/>
      <c r="VCK413"/>
      <c r="VCL413"/>
      <c r="VCM413"/>
      <c r="VCN413"/>
      <c r="VCO413"/>
      <c r="VCP413"/>
      <c r="VCQ413"/>
      <c r="VCR413"/>
      <c r="VCS413"/>
      <c r="VCT413"/>
      <c r="VCU413"/>
      <c r="VCV413"/>
      <c r="VCW413"/>
      <c r="VCX413"/>
      <c r="VCY413"/>
      <c r="VCZ413"/>
      <c r="VDA413"/>
      <c r="VDB413"/>
      <c r="VDC413"/>
      <c r="VDD413"/>
      <c r="VDE413"/>
      <c r="VDF413"/>
      <c r="VDG413"/>
      <c r="VDH413"/>
      <c r="VDI413"/>
      <c r="VDJ413"/>
      <c r="VDK413"/>
      <c r="VDL413"/>
      <c r="VDM413"/>
      <c r="VDN413"/>
      <c r="VDO413"/>
      <c r="VDP413"/>
      <c r="VDQ413"/>
      <c r="VDR413"/>
      <c r="VDS413"/>
      <c r="VDT413"/>
      <c r="VDU413"/>
      <c r="VDV413"/>
      <c r="VDW413"/>
      <c r="VDX413"/>
      <c r="VDY413"/>
      <c r="VDZ413"/>
      <c r="VEA413"/>
      <c r="VEB413"/>
      <c r="VEC413"/>
      <c r="VED413"/>
      <c r="VEE413"/>
      <c r="VEF413"/>
      <c r="VEG413"/>
      <c r="VEH413"/>
      <c r="VEI413"/>
      <c r="VEJ413"/>
      <c r="VEK413"/>
      <c r="VEL413"/>
      <c r="VEM413"/>
      <c r="VEN413"/>
      <c r="VEO413"/>
      <c r="VEP413"/>
      <c r="VEQ413"/>
      <c r="VER413"/>
      <c r="VES413"/>
      <c r="VET413"/>
      <c r="VEU413"/>
      <c r="VEV413"/>
      <c r="VEW413"/>
      <c r="VEX413"/>
      <c r="VEY413"/>
      <c r="VEZ413"/>
      <c r="VFA413"/>
      <c r="VFB413"/>
      <c r="VFC413"/>
      <c r="VFD413"/>
      <c r="VFE413"/>
      <c r="VFF413"/>
      <c r="VFG413"/>
      <c r="VFH413"/>
      <c r="VFI413"/>
      <c r="VFJ413"/>
      <c r="VFK413"/>
      <c r="VFL413"/>
      <c r="VFM413"/>
      <c r="VFN413"/>
      <c r="VFO413"/>
      <c r="VFP413"/>
      <c r="VFQ413"/>
      <c r="VFR413"/>
      <c r="VFS413"/>
      <c r="VFT413"/>
      <c r="VFU413"/>
      <c r="VFV413"/>
      <c r="VFW413"/>
      <c r="VFX413"/>
      <c r="VFY413"/>
      <c r="VFZ413"/>
      <c r="VGA413"/>
      <c r="VGB413"/>
      <c r="VGC413"/>
      <c r="VGD413"/>
      <c r="VGE413"/>
      <c r="VGF413"/>
      <c r="VGG413"/>
      <c r="VGH413"/>
      <c r="VGI413"/>
      <c r="VGJ413"/>
      <c r="VGK413"/>
      <c r="VGL413"/>
      <c r="VGM413"/>
      <c r="VGN413"/>
      <c r="VGO413"/>
      <c r="VGP413"/>
      <c r="VGQ413"/>
      <c r="VGR413"/>
      <c r="VGS413"/>
      <c r="VGT413"/>
      <c r="VGU413"/>
      <c r="VGV413"/>
      <c r="VGW413"/>
      <c r="VGX413"/>
      <c r="VGY413"/>
      <c r="VGZ413"/>
      <c r="VHA413"/>
      <c r="VHB413"/>
      <c r="VHC413"/>
      <c r="VHD413"/>
      <c r="VHE413"/>
      <c r="VHF413"/>
      <c r="VHG413"/>
      <c r="VHH413"/>
      <c r="VHI413"/>
      <c r="VHJ413"/>
      <c r="VHK413"/>
      <c r="VHL413"/>
      <c r="VHM413"/>
      <c r="VHN413"/>
      <c r="VHO413"/>
      <c r="VHP413"/>
      <c r="VHQ413"/>
      <c r="VHR413"/>
      <c r="VHS413"/>
      <c r="VHT413"/>
      <c r="VHU413"/>
      <c r="VHV413"/>
      <c r="VHW413"/>
      <c r="VHX413"/>
      <c r="VHY413"/>
      <c r="VHZ413"/>
      <c r="VIA413"/>
      <c r="VIB413"/>
      <c r="VIC413"/>
      <c r="VID413"/>
      <c r="VIE413"/>
      <c r="VIF413"/>
      <c r="VIG413"/>
      <c r="VIH413"/>
      <c r="VII413"/>
      <c r="VIJ413"/>
      <c r="VIK413"/>
      <c r="VIL413"/>
      <c r="VIM413"/>
      <c r="VIN413"/>
      <c r="VIO413"/>
      <c r="VIP413"/>
      <c r="VIQ413"/>
      <c r="VIR413"/>
      <c r="VIS413"/>
      <c r="VIT413"/>
      <c r="VIU413"/>
      <c r="VIV413"/>
      <c r="VIW413"/>
      <c r="VIX413"/>
      <c r="VIY413"/>
      <c r="VIZ413"/>
      <c r="VJA413"/>
      <c r="VJB413"/>
      <c r="VJC413"/>
      <c r="VJD413"/>
      <c r="VJE413"/>
      <c r="VJF413"/>
      <c r="VJG413"/>
      <c r="VJH413"/>
      <c r="VJI413"/>
      <c r="VJJ413"/>
      <c r="VJK413"/>
      <c r="VJL413"/>
      <c r="VJM413"/>
      <c r="VJN413"/>
      <c r="VJO413"/>
      <c r="VJP413"/>
      <c r="VJQ413"/>
      <c r="VJR413"/>
      <c r="VJS413"/>
      <c r="VJT413"/>
      <c r="VJU413"/>
      <c r="VJV413"/>
      <c r="VJW413"/>
      <c r="VJX413"/>
      <c r="VJY413"/>
      <c r="VJZ413"/>
      <c r="VKA413"/>
      <c r="VKB413"/>
      <c r="VKC413"/>
      <c r="VKD413"/>
      <c r="VKE413"/>
      <c r="VKF413"/>
      <c r="VKG413"/>
      <c r="VKH413"/>
      <c r="VKI413"/>
      <c r="VKJ413"/>
      <c r="VKK413"/>
      <c r="VKL413"/>
      <c r="VKM413"/>
      <c r="VKN413"/>
      <c r="VKO413"/>
      <c r="VKP413"/>
      <c r="VKQ413"/>
      <c r="VKR413"/>
      <c r="VKS413"/>
      <c r="VKT413"/>
      <c r="VKU413"/>
      <c r="VKV413"/>
      <c r="VKW413"/>
      <c r="VKX413"/>
      <c r="VKY413"/>
      <c r="VKZ413"/>
      <c r="VLA413"/>
      <c r="VLB413"/>
      <c r="VLC413"/>
      <c r="VLD413"/>
      <c r="VLE413"/>
      <c r="VLF413"/>
      <c r="VLG413"/>
      <c r="VLH413"/>
      <c r="VLI413"/>
      <c r="VLJ413"/>
      <c r="VLK413"/>
      <c r="VLL413"/>
      <c r="VLM413"/>
      <c r="VLN413"/>
      <c r="VLO413"/>
      <c r="VLP413"/>
      <c r="VLQ413"/>
      <c r="VLR413"/>
      <c r="VLS413"/>
      <c r="VLT413"/>
      <c r="VLU413"/>
      <c r="VLV413"/>
      <c r="VLW413"/>
      <c r="VLX413"/>
      <c r="VLY413"/>
      <c r="VLZ413"/>
      <c r="VMA413"/>
      <c r="VMB413"/>
      <c r="VMC413"/>
      <c r="VMD413"/>
      <c r="VME413"/>
      <c r="VMF413"/>
      <c r="VMG413"/>
      <c r="VMH413"/>
      <c r="VMI413"/>
      <c r="VMJ413"/>
      <c r="VMK413"/>
      <c r="VML413"/>
      <c r="VMM413"/>
      <c r="VMN413"/>
      <c r="VMO413"/>
      <c r="VMP413"/>
      <c r="VMQ413"/>
      <c r="VMR413"/>
      <c r="VMS413"/>
      <c r="VMT413"/>
      <c r="VMU413"/>
      <c r="VMV413"/>
      <c r="VMW413"/>
      <c r="VMX413"/>
      <c r="VMY413"/>
      <c r="VMZ413"/>
      <c r="VNA413"/>
      <c r="VNB413"/>
      <c r="VNC413"/>
      <c r="VND413"/>
      <c r="VNE413"/>
      <c r="VNF413"/>
      <c r="VNG413"/>
      <c r="VNH413"/>
      <c r="VNI413"/>
      <c r="VNJ413"/>
      <c r="VNK413"/>
      <c r="VNL413"/>
      <c r="VNM413"/>
      <c r="VNN413"/>
      <c r="VNO413"/>
      <c r="VNP413"/>
      <c r="VNQ413"/>
      <c r="VNR413"/>
      <c r="VNS413"/>
      <c r="VNT413"/>
      <c r="VNU413"/>
      <c r="VNV413"/>
      <c r="VNW413"/>
      <c r="VNX413"/>
      <c r="VNY413"/>
      <c r="VNZ413"/>
      <c r="VOA413"/>
      <c r="VOB413"/>
      <c r="VOC413"/>
      <c r="VOD413"/>
      <c r="VOE413"/>
      <c r="VOF413"/>
      <c r="VOG413"/>
      <c r="VOH413"/>
      <c r="VOI413"/>
      <c r="VOJ413"/>
      <c r="VOK413"/>
      <c r="VOL413"/>
      <c r="VOM413"/>
      <c r="VON413"/>
      <c r="VOO413"/>
      <c r="VOP413"/>
      <c r="VOQ413"/>
      <c r="VOR413"/>
      <c r="VOS413"/>
      <c r="VOT413"/>
      <c r="VOU413"/>
      <c r="VOV413"/>
      <c r="VOW413"/>
      <c r="VOX413"/>
      <c r="VOY413"/>
      <c r="VOZ413"/>
      <c r="VPA413"/>
      <c r="VPB413"/>
      <c r="VPC413"/>
      <c r="VPD413"/>
      <c r="VPE413"/>
      <c r="VPF413"/>
      <c r="VPG413"/>
      <c r="VPH413"/>
      <c r="VPI413"/>
      <c r="VPJ413"/>
      <c r="VPK413"/>
      <c r="VPL413"/>
      <c r="VPM413"/>
      <c r="VPN413"/>
      <c r="VPO413"/>
      <c r="VPP413"/>
      <c r="VPQ413"/>
      <c r="VPR413"/>
      <c r="VPS413"/>
      <c r="VPT413"/>
      <c r="VPU413"/>
      <c r="VPV413"/>
      <c r="VPW413"/>
      <c r="VPX413"/>
      <c r="VPY413"/>
      <c r="VPZ413"/>
      <c r="VQA413"/>
      <c r="VQB413"/>
      <c r="VQC413"/>
      <c r="VQD413"/>
      <c r="VQE413"/>
      <c r="VQF413"/>
      <c r="VQG413"/>
      <c r="VQH413"/>
      <c r="VQI413"/>
      <c r="VQJ413"/>
      <c r="VQK413"/>
      <c r="VQL413"/>
      <c r="VQM413"/>
      <c r="VQN413"/>
      <c r="VQO413"/>
      <c r="VQP413"/>
      <c r="VQQ413"/>
      <c r="VQR413"/>
      <c r="VQS413"/>
      <c r="VQT413"/>
      <c r="VQU413"/>
      <c r="VQV413"/>
      <c r="VQW413"/>
      <c r="VQX413"/>
      <c r="VQY413"/>
      <c r="VQZ413"/>
      <c r="VRA413"/>
      <c r="VRB413"/>
      <c r="VRC413"/>
      <c r="VRD413"/>
      <c r="VRE413"/>
      <c r="VRF413"/>
      <c r="VRG413"/>
      <c r="VRH413"/>
      <c r="VRI413"/>
      <c r="VRJ413"/>
      <c r="VRK413"/>
      <c r="VRL413"/>
      <c r="VRM413"/>
      <c r="VRN413"/>
      <c r="VRO413"/>
      <c r="VRP413"/>
      <c r="VRQ413"/>
      <c r="VRR413"/>
      <c r="VRS413"/>
      <c r="VRT413"/>
      <c r="VRU413"/>
      <c r="VRV413"/>
      <c r="VRW413"/>
      <c r="VRX413"/>
      <c r="VRY413"/>
      <c r="VRZ413"/>
      <c r="VSA413"/>
      <c r="VSB413"/>
      <c r="VSC413"/>
      <c r="VSD413"/>
      <c r="VSE413"/>
      <c r="VSF413"/>
      <c r="VSG413"/>
      <c r="VSH413"/>
      <c r="VSI413"/>
      <c r="VSJ413"/>
      <c r="VSK413"/>
      <c r="VSL413"/>
      <c r="VSM413"/>
      <c r="VSN413"/>
      <c r="VSO413"/>
      <c r="VSP413"/>
      <c r="VSQ413"/>
      <c r="VSR413"/>
      <c r="VSS413"/>
      <c r="VST413"/>
      <c r="VSU413"/>
      <c r="VSV413"/>
      <c r="VSW413"/>
      <c r="VSX413"/>
      <c r="VSY413"/>
      <c r="VSZ413"/>
      <c r="VTA413"/>
      <c r="VTB413"/>
      <c r="VTC413"/>
      <c r="VTD413"/>
      <c r="VTE413"/>
      <c r="VTF413"/>
      <c r="VTG413"/>
      <c r="VTH413"/>
      <c r="VTI413"/>
      <c r="VTJ413"/>
      <c r="VTK413"/>
      <c r="VTL413"/>
      <c r="VTM413"/>
      <c r="VTN413"/>
      <c r="VTO413"/>
      <c r="VTP413"/>
      <c r="VTQ413"/>
      <c r="VTR413"/>
      <c r="VTS413"/>
      <c r="VTT413"/>
      <c r="VTU413"/>
      <c r="VTV413"/>
      <c r="VTW413"/>
      <c r="VTX413"/>
      <c r="VTY413"/>
      <c r="VTZ413"/>
      <c r="VUA413"/>
      <c r="VUB413"/>
      <c r="VUC413"/>
      <c r="VUD413"/>
      <c r="VUE413"/>
      <c r="VUF413"/>
      <c r="VUG413"/>
      <c r="VUH413"/>
      <c r="VUI413"/>
      <c r="VUJ413"/>
      <c r="VUK413"/>
      <c r="VUL413"/>
      <c r="VUM413"/>
      <c r="VUN413"/>
      <c r="VUO413"/>
      <c r="VUP413"/>
      <c r="VUQ413"/>
      <c r="VUR413"/>
      <c r="VUS413"/>
      <c r="VUT413"/>
      <c r="VUU413"/>
      <c r="VUV413"/>
      <c r="VUW413"/>
      <c r="VUX413"/>
      <c r="VUY413"/>
      <c r="VUZ413"/>
      <c r="VVA413"/>
      <c r="VVB413"/>
      <c r="VVC413"/>
      <c r="VVD413"/>
      <c r="VVE413"/>
      <c r="VVF413"/>
      <c r="VVG413"/>
      <c r="VVH413"/>
      <c r="VVI413"/>
      <c r="VVJ413"/>
      <c r="VVK413"/>
      <c r="VVL413"/>
      <c r="VVM413"/>
      <c r="VVN413"/>
      <c r="VVO413"/>
      <c r="VVP413"/>
      <c r="VVQ413"/>
      <c r="VVR413"/>
      <c r="VVS413"/>
      <c r="VVT413"/>
      <c r="VVU413"/>
      <c r="VVV413"/>
      <c r="VVW413"/>
      <c r="VVX413"/>
      <c r="VVY413"/>
      <c r="VVZ413"/>
      <c r="VWA413"/>
      <c r="VWB413"/>
      <c r="VWC413"/>
      <c r="VWD413"/>
      <c r="VWE413"/>
      <c r="VWF413"/>
      <c r="VWG413"/>
      <c r="VWH413"/>
      <c r="VWI413"/>
      <c r="VWJ413"/>
      <c r="VWK413"/>
      <c r="VWL413"/>
      <c r="VWM413"/>
      <c r="VWN413"/>
      <c r="VWO413"/>
      <c r="VWP413"/>
      <c r="VWQ413"/>
      <c r="VWR413"/>
      <c r="VWS413"/>
      <c r="VWT413"/>
      <c r="VWU413"/>
      <c r="VWV413"/>
      <c r="VWW413"/>
      <c r="VWX413"/>
      <c r="VWY413"/>
      <c r="VWZ413"/>
      <c r="VXA413"/>
      <c r="VXB413"/>
      <c r="VXC413"/>
      <c r="VXD413"/>
      <c r="VXE413"/>
      <c r="VXF413"/>
      <c r="VXG413"/>
      <c r="VXH413"/>
      <c r="VXI413"/>
      <c r="VXJ413"/>
      <c r="VXK413"/>
      <c r="VXL413"/>
      <c r="VXM413"/>
      <c r="VXN413"/>
      <c r="VXO413"/>
      <c r="VXP413"/>
      <c r="VXQ413"/>
      <c r="VXR413"/>
      <c r="VXS413"/>
      <c r="VXT413"/>
      <c r="VXU413"/>
      <c r="VXV413"/>
      <c r="VXW413"/>
      <c r="VXX413"/>
      <c r="VXY413"/>
      <c r="VXZ413"/>
      <c r="VYA413"/>
      <c r="VYB413"/>
      <c r="VYC413"/>
      <c r="VYD413"/>
      <c r="VYE413"/>
      <c r="VYF413"/>
      <c r="VYG413"/>
      <c r="VYH413"/>
      <c r="VYI413"/>
      <c r="VYJ413"/>
      <c r="VYK413"/>
      <c r="VYL413"/>
      <c r="VYM413"/>
      <c r="VYN413"/>
      <c r="VYO413"/>
      <c r="VYP413"/>
      <c r="VYQ413"/>
      <c r="VYR413"/>
      <c r="VYS413"/>
      <c r="VYT413"/>
      <c r="VYU413"/>
      <c r="VYV413"/>
      <c r="VYW413"/>
      <c r="VYX413"/>
      <c r="VYY413"/>
      <c r="VYZ413"/>
      <c r="VZA413"/>
      <c r="VZB413"/>
      <c r="VZC413"/>
      <c r="VZD413"/>
      <c r="VZE413"/>
      <c r="VZF413"/>
      <c r="VZG413"/>
      <c r="VZH413"/>
      <c r="VZI413"/>
      <c r="VZJ413"/>
      <c r="VZK413"/>
      <c r="VZL413"/>
      <c r="VZM413"/>
      <c r="VZN413"/>
      <c r="VZO413"/>
      <c r="VZP413"/>
      <c r="VZQ413"/>
      <c r="VZR413"/>
      <c r="VZS413"/>
      <c r="VZT413"/>
      <c r="VZU413"/>
      <c r="VZV413"/>
      <c r="VZW413"/>
      <c r="VZX413"/>
      <c r="VZY413"/>
      <c r="VZZ413"/>
      <c r="WAA413"/>
      <c r="WAB413"/>
      <c r="WAC413"/>
      <c r="WAD413"/>
      <c r="WAE413"/>
      <c r="WAF413"/>
      <c r="WAG413"/>
      <c r="WAH413"/>
      <c r="WAI413"/>
      <c r="WAJ413"/>
      <c r="WAK413"/>
      <c r="WAL413"/>
      <c r="WAM413"/>
      <c r="WAN413"/>
      <c r="WAO413"/>
      <c r="WAP413"/>
      <c r="WAQ413"/>
      <c r="WAR413"/>
      <c r="WAS413"/>
      <c r="WAT413"/>
      <c r="WAU413"/>
      <c r="WAV413"/>
      <c r="WAW413"/>
      <c r="WAX413"/>
      <c r="WAY413"/>
      <c r="WAZ413"/>
      <c r="WBA413"/>
      <c r="WBB413"/>
      <c r="WBC413"/>
      <c r="WBD413"/>
      <c r="WBE413"/>
      <c r="WBF413"/>
      <c r="WBG413"/>
      <c r="WBH413"/>
      <c r="WBI413"/>
      <c r="WBJ413"/>
      <c r="WBK413"/>
      <c r="WBL413"/>
      <c r="WBM413"/>
      <c r="WBN413"/>
      <c r="WBO413"/>
      <c r="WBP413"/>
      <c r="WBQ413"/>
      <c r="WBR413"/>
      <c r="WBS413"/>
      <c r="WBT413"/>
      <c r="WBU413"/>
      <c r="WBV413"/>
      <c r="WBW413"/>
      <c r="WBX413"/>
      <c r="WBY413"/>
      <c r="WBZ413"/>
      <c r="WCA413"/>
      <c r="WCB413"/>
      <c r="WCC413"/>
      <c r="WCD413"/>
      <c r="WCE413"/>
      <c r="WCF413"/>
      <c r="WCG413"/>
      <c r="WCH413"/>
      <c r="WCI413"/>
      <c r="WCJ413"/>
      <c r="WCK413"/>
      <c r="WCL413"/>
      <c r="WCM413"/>
      <c r="WCN413"/>
      <c r="WCO413"/>
      <c r="WCP413"/>
      <c r="WCQ413"/>
      <c r="WCR413"/>
      <c r="WCS413"/>
      <c r="WCT413"/>
      <c r="WCU413"/>
      <c r="WCV413"/>
      <c r="WCW413"/>
      <c r="WCX413"/>
      <c r="WCY413"/>
      <c r="WCZ413"/>
      <c r="WDA413"/>
      <c r="WDB413"/>
      <c r="WDC413"/>
      <c r="WDD413"/>
      <c r="WDE413"/>
      <c r="WDF413"/>
      <c r="WDG413"/>
      <c r="WDH413"/>
      <c r="WDI413"/>
      <c r="WDJ413"/>
      <c r="WDK413"/>
      <c r="WDL413"/>
      <c r="WDM413"/>
      <c r="WDN413"/>
      <c r="WDO413"/>
      <c r="WDP413"/>
      <c r="WDQ413"/>
      <c r="WDR413"/>
      <c r="WDS413"/>
      <c r="WDT413"/>
      <c r="WDU413"/>
      <c r="WDV413"/>
      <c r="WDW413"/>
      <c r="WDX413"/>
      <c r="WDY413"/>
      <c r="WDZ413"/>
      <c r="WEA413"/>
      <c r="WEB413"/>
      <c r="WEC413"/>
      <c r="WED413"/>
      <c r="WEE413"/>
      <c r="WEF413"/>
      <c r="WEG413"/>
      <c r="WEH413"/>
      <c r="WEI413"/>
      <c r="WEJ413"/>
      <c r="WEK413"/>
      <c r="WEL413"/>
      <c r="WEM413"/>
      <c r="WEN413"/>
      <c r="WEO413"/>
      <c r="WEP413"/>
      <c r="WEQ413"/>
      <c r="WER413"/>
      <c r="WES413"/>
      <c r="WET413"/>
      <c r="WEU413"/>
      <c r="WEV413"/>
      <c r="WEW413"/>
      <c r="WEX413"/>
      <c r="WEY413"/>
      <c r="WEZ413"/>
      <c r="WFA413"/>
      <c r="WFB413"/>
      <c r="WFC413"/>
      <c r="WFD413"/>
      <c r="WFE413"/>
      <c r="WFF413"/>
      <c r="WFG413"/>
      <c r="WFH413"/>
      <c r="WFI413"/>
      <c r="WFJ413"/>
      <c r="WFK413"/>
      <c r="WFL413"/>
      <c r="WFM413"/>
      <c r="WFN413"/>
      <c r="WFO413"/>
      <c r="WFP413"/>
      <c r="WFQ413"/>
      <c r="WFR413"/>
      <c r="WFS413"/>
      <c r="WFT413"/>
      <c r="WFU413"/>
      <c r="WFV413"/>
      <c r="WFW413"/>
      <c r="WFX413"/>
      <c r="WFY413"/>
      <c r="WFZ413"/>
      <c r="WGA413"/>
      <c r="WGB413"/>
      <c r="WGC413"/>
      <c r="WGD413"/>
      <c r="WGE413"/>
      <c r="WGF413"/>
      <c r="WGG413"/>
      <c r="WGH413"/>
      <c r="WGI413"/>
      <c r="WGJ413"/>
      <c r="WGK413"/>
      <c r="WGL413"/>
      <c r="WGM413"/>
      <c r="WGN413"/>
      <c r="WGO413"/>
      <c r="WGP413"/>
      <c r="WGQ413"/>
      <c r="WGR413"/>
      <c r="WGS413"/>
      <c r="WGT413"/>
      <c r="WGU413"/>
      <c r="WGV413"/>
      <c r="WGW413"/>
      <c r="WGX413"/>
      <c r="WGY413"/>
      <c r="WGZ413"/>
      <c r="WHA413"/>
      <c r="WHB413"/>
      <c r="WHC413"/>
      <c r="WHD413"/>
      <c r="WHE413"/>
      <c r="WHF413"/>
      <c r="WHG413"/>
      <c r="WHH413"/>
      <c r="WHI413"/>
      <c r="WHJ413"/>
      <c r="WHK413"/>
      <c r="WHL413"/>
      <c r="WHM413"/>
      <c r="WHN413"/>
      <c r="WHO413"/>
      <c r="WHP413"/>
      <c r="WHQ413"/>
      <c r="WHR413"/>
      <c r="WHS413"/>
      <c r="WHT413"/>
      <c r="WHU413"/>
      <c r="WHV413"/>
      <c r="WHW413"/>
      <c r="WHX413"/>
      <c r="WHY413"/>
      <c r="WHZ413"/>
      <c r="WIA413"/>
      <c r="WIB413"/>
      <c r="WIC413"/>
      <c r="WID413"/>
      <c r="WIE413"/>
      <c r="WIF413"/>
      <c r="WIG413"/>
      <c r="WIH413"/>
      <c r="WII413"/>
      <c r="WIJ413"/>
      <c r="WIK413"/>
      <c r="WIL413"/>
      <c r="WIM413"/>
      <c r="WIN413"/>
      <c r="WIO413"/>
      <c r="WIP413"/>
      <c r="WIQ413"/>
      <c r="WIR413"/>
      <c r="WIS413"/>
      <c r="WIT413"/>
      <c r="WIU413"/>
      <c r="WIV413"/>
      <c r="WIW413"/>
      <c r="WIX413"/>
      <c r="WIY413"/>
      <c r="WIZ413"/>
      <c r="WJA413"/>
      <c r="WJB413"/>
      <c r="WJC413"/>
      <c r="WJD413"/>
      <c r="WJE413"/>
      <c r="WJF413"/>
      <c r="WJG413"/>
      <c r="WJH413"/>
      <c r="WJI413"/>
      <c r="WJJ413"/>
      <c r="WJK413"/>
      <c r="WJL413"/>
      <c r="WJM413"/>
      <c r="WJN413"/>
      <c r="WJO413"/>
      <c r="WJP413"/>
      <c r="WJQ413"/>
      <c r="WJR413"/>
      <c r="WJS413"/>
      <c r="WJT413"/>
      <c r="WJU413"/>
      <c r="WJV413"/>
      <c r="WJW413"/>
      <c r="WJX413"/>
      <c r="WJY413"/>
      <c r="WJZ413"/>
      <c r="WKA413"/>
      <c r="WKB413"/>
      <c r="WKC413"/>
      <c r="WKD413"/>
      <c r="WKE413"/>
      <c r="WKF413"/>
      <c r="WKG413"/>
      <c r="WKH413"/>
      <c r="WKI413"/>
      <c r="WKJ413"/>
      <c r="WKK413"/>
      <c r="WKL413"/>
      <c r="WKM413"/>
      <c r="WKN413"/>
      <c r="WKO413"/>
      <c r="WKP413"/>
      <c r="WKQ413"/>
      <c r="WKR413"/>
      <c r="WKS413"/>
      <c r="WKT413"/>
      <c r="WKU413"/>
      <c r="WKV413"/>
      <c r="WKW413"/>
      <c r="WKX413"/>
      <c r="WKY413"/>
      <c r="WKZ413"/>
      <c r="WLA413"/>
      <c r="WLB413"/>
      <c r="WLC413"/>
      <c r="WLD413"/>
      <c r="WLE413"/>
      <c r="WLF413"/>
      <c r="WLG413"/>
      <c r="WLH413"/>
      <c r="WLI413"/>
      <c r="WLJ413"/>
      <c r="WLK413"/>
      <c r="WLL413"/>
      <c r="WLM413"/>
      <c r="WLN413"/>
      <c r="WLO413"/>
      <c r="WLP413"/>
      <c r="WLQ413"/>
      <c r="WLR413"/>
      <c r="WLS413"/>
      <c r="WLT413"/>
      <c r="WLU413"/>
      <c r="WLV413"/>
      <c r="WLW413"/>
      <c r="WLX413"/>
      <c r="WLY413"/>
      <c r="WLZ413"/>
      <c r="WMA413"/>
      <c r="WMB413"/>
      <c r="WMC413"/>
      <c r="WMD413"/>
      <c r="WME413"/>
      <c r="WMF413"/>
      <c r="WMG413"/>
      <c r="WMH413"/>
      <c r="WMI413"/>
      <c r="WMJ413"/>
      <c r="WMK413"/>
      <c r="WML413"/>
      <c r="WMM413"/>
      <c r="WMN413"/>
      <c r="WMO413"/>
      <c r="WMP413"/>
      <c r="WMQ413"/>
      <c r="WMR413"/>
      <c r="WMS413"/>
      <c r="WMT413"/>
      <c r="WMU413"/>
      <c r="WMV413"/>
      <c r="WMW413"/>
      <c r="WMX413"/>
      <c r="WMY413"/>
      <c r="WMZ413"/>
      <c r="WNA413"/>
      <c r="WNB413"/>
      <c r="WNC413"/>
      <c r="WND413"/>
      <c r="WNE413"/>
      <c r="WNF413"/>
      <c r="WNG413"/>
      <c r="WNH413"/>
      <c r="WNI413"/>
      <c r="WNJ413"/>
      <c r="WNK413"/>
      <c r="WNL413"/>
      <c r="WNM413"/>
      <c r="WNN413"/>
      <c r="WNO413"/>
      <c r="WNP413"/>
      <c r="WNQ413"/>
      <c r="WNR413"/>
      <c r="WNS413"/>
      <c r="WNT413"/>
      <c r="WNU413"/>
      <c r="WNV413"/>
      <c r="WNW413"/>
      <c r="WNX413"/>
      <c r="WNY413"/>
      <c r="WNZ413"/>
      <c r="WOA413"/>
      <c r="WOB413"/>
      <c r="WOC413"/>
      <c r="WOD413"/>
      <c r="WOE413"/>
      <c r="WOF413"/>
      <c r="WOG413"/>
      <c r="WOH413"/>
      <c r="WOI413"/>
      <c r="WOJ413"/>
      <c r="WOK413"/>
      <c r="WOL413"/>
      <c r="WOM413"/>
      <c r="WON413"/>
      <c r="WOO413"/>
      <c r="WOP413"/>
      <c r="WOQ413"/>
      <c r="WOR413"/>
      <c r="WOS413"/>
      <c r="WOT413"/>
      <c r="WOU413"/>
      <c r="WOV413"/>
      <c r="WOW413"/>
      <c r="WOX413"/>
      <c r="WOY413"/>
      <c r="WOZ413"/>
      <c r="WPA413"/>
      <c r="WPB413"/>
      <c r="WPC413"/>
      <c r="WPD413"/>
      <c r="WPE413"/>
      <c r="WPF413"/>
      <c r="WPG413"/>
      <c r="WPH413"/>
      <c r="WPI413"/>
      <c r="WPJ413"/>
      <c r="WPK413"/>
      <c r="WPL413"/>
      <c r="WPM413"/>
      <c r="WPN413"/>
      <c r="WPO413"/>
      <c r="WPP413"/>
      <c r="WPQ413"/>
      <c r="WPR413"/>
      <c r="WPS413"/>
      <c r="WPT413"/>
      <c r="WPU413"/>
      <c r="WPV413"/>
      <c r="WPW413"/>
      <c r="WPX413"/>
      <c r="WPY413"/>
      <c r="WPZ413"/>
      <c r="WQA413"/>
      <c r="WQB413"/>
      <c r="WQC413"/>
      <c r="WQD413"/>
      <c r="WQE413"/>
      <c r="WQF413"/>
      <c r="WQG413"/>
      <c r="WQH413"/>
      <c r="WQI413"/>
      <c r="WQJ413"/>
      <c r="WQK413"/>
      <c r="WQL413"/>
      <c r="WQM413"/>
      <c r="WQN413"/>
      <c r="WQO413"/>
      <c r="WQP413"/>
      <c r="WQQ413"/>
      <c r="WQR413"/>
      <c r="WQS413"/>
      <c r="WQT413"/>
      <c r="WQU413"/>
      <c r="WQV413"/>
      <c r="WQW413"/>
      <c r="WQX413"/>
      <c r="WQY413"/>
      <c r="WQZ413"/>
      <c r="WRA413"/>
      <c r="WRB413"/>
      <c r="WRC413"/>
      <c r="WRD413"/>
      <c r="WRE413"/>
      <c r="WRF413"/>
      <c r="WRG413"/>
      <c r="WRH413"/>
      <c r="WRI413"/>
      <c r="WRJ413"/>
      <c r="WRK413"/>
      <c r="WRL413"/>
      <c r="WRM413"/>
      <c r="WRN413"/>
      <c r="WRO413"/>
      <c r="WRP413"/>
      <c r="WRQ413"/>
      <c r="WRR413"/>
      <c r="WRS413"/>
      <c r="WRT413"/>
      <c r="WRU413"/>
      <c r="WRV413"/>
      <c r="WRW413"/>
      <c r="WRX413"/>
      <c r="WRY413"/>
      <c r="WRZ413"/>
      <c r="WSA413"/>
      <c r="WSB413"/>
      <c r="WSC413"/>
      <c r="WSD413"/>
      <c r="WSE413"/>
      <c r="WSF413"/>
      <c r="WSG413"/>
      <c r="WSH413"/>
      <c r="WSI413"/>
      <c r="WSJ413"/>
      <c r="WSK413"/>
      <c r="WSL413"/>
      <c r="WSM413"/>
      <c r="WSN413"/>
      <c r="WSO413"/>
      <c r="WSP413"/>
      <c r="WSQ413"/>
      <c r="WSR413"/>
      <c r="WSS413"/>
      <c r="WST413"/>
      <c r="WSU413"/>
      <c r="WSV413"/>
      <c r="WSW413"/>
      <c r="WSX413"/>
      <c r="WSY413"/>
      <c r="WSZ413"/>
      <c r="WTA413"/>
      <c r="WTB413"/>
      <c r="WTC413"/>
      <c r="WTD413"/>
      <c r="WTE413"/>
      <c r="WTF413"/>
      <c r="WTG413"/>
      <c r="WTH413"/>
      <c r="WTI413"/>
      <c r="WTJ413"/>
      <c r="WTK413"/>
      <c r="WTL413"/>
      <c r="WTM413"/>
      <c r="WTN413"/>
      <c r="WTO413"/>
      <c r="WTP413"/>
      <c r="WTQ413"/>
      <c r="WTR413"/>
      <c r="WTS413"/>
      <c r="WTT413"/>
      <c r="WTU413"/>
      <c r="WTV413"/>
      <c r="WTW413"/>
      <c r="WTX413"/>
      <c r="WTY413"/>
      <c r="WTZ413"/>
      <c r="WUA413"/>
      <c r="WUB413"/>
      <c r="WUC413"/>
      <c r="WUD413"/>
      <c r="WUE413"/>
      <c r="WUF413"/>
      <c r="WUG413"/>
      <c r="WUH413"/>
      <c r="WUI413"/>
      <c r="WUJ413"/>
      <c r="WUK413"/>
      <c r="WUL413"/>
      <c r="WUM413"/>
      <c r="WUN413"/>
      <c r="WUO413"/>
      <c r="WUP413"/>
      <c r="WUQ413"/>
      <c r="WUR413"/>
      <c r="WUS413"/>
      <c r="WUT413"/>
      <c r="WUU413"/>
      <c r="WUV413"/>
      <c r="WUW413"/>
      <c r="WUX413"/>
      <c r="WUY413"/>
      <c r="WUZ413"/>
      <c r="WVA413"/>
      <c r="WVB413"/>
      <c r="WVC413"/>
      <c r="WVD413"/>
      <c r="WVE413"/>
      <c r="WVF413"/>
      <c r="WVG413"/>
      <c r="WVH413"/>
      <c r="WVI413"/>
      <c r="WVJ413"/>
      <c r="WVK413"/>
      <c r="WVL413"/>
      <c r="WVM413"/>
      <c r="WVN413"/>
      <c r="WVO413"/>
      <c r="WVP413"/>
      <c r="WVQ413"/>
      <c r="WVR413"/>
      <c r="WVS413"/>
      <c r="WVT413"/>
      <c r="WVU413"/>
      <c r="WVV413"/>
      <c r="WVW413"/>
      <c r="WVX413"/>
      <c r="WVY413"/>
      <c r="WVZ413"/>
      <c r="WWA413"/>
      <c r="WWB413"/>
      <c r="WWC413"/>
      <c r="WWD413"/>
      <c r="WWE413"/>
      <c r="WWF413"/>
      <c r="WWG413"/>
      <c r="WWH413"/>
      <c r="WWI413"/>
      <c r="WWJ413"/>
      <c r="WWK413"/>
      <c r="WWL413"/>
      <c r="WWM413"/>
      <c r="WWN413"/>
      <c r="WWO413"/>
      <c r="WWP413"/>
      <c r="WWQ413"/>
      <c r="WWR413"/>
      <c r="WWS413"/>
      <c r="WWT413"/>
      <c r="WWU413"/>
      <c r="WWV413"/>
      <c r="WWW413"/>
      <c r="WWX413"/>
      <c r="WWY413"/>
      <c r="WWZ413"/>
      <c r="WXA413"/>
      <c r="WXB413"/>
      <c r="WXC413"/>
      <c r="WXD413"/>
      <c r="WXE413"/>
      <c r="WXF413"/>
      <c r="WXG413"/>
      <c r="WXH413"/>
      <c r="WXI413"/>
      <c r="WXJ413"/>
      <c r="WXK413"/>
      <c r="WXL413"/>
      <c r="WXM413"/>
      <c r="WXN413"/>
      <c r="WXO413"/>
      <c r="WXP413"/>
      <c r="WXQ413"/>
      <c r="WXR413"/>
      <c r="WXS413"/>
      <c r="WXT413"/>
      <c r="WXU413"/>
      <c r="WXV413"/>
      <c r="WXW413"/>
      <c r="WXX413"/>
      <c r="WXY413"/>
      <c r="WXZ413"/>
      <c r="WYA413"/>
      <c r="WYB413"/>
      <c r="WYC413"/>
      <c r="WYD413"/>
      <c r="WYE413"/>
      <c r="WYF413"/>
      <c r="WYG413"/>
      <c r="WYH413"/>
      <c r="WYI413"/>
      <c r="WYJ413"/>
      <c r="WYK413"/>
      <c r="WYL413"/>
      <c r="WYM413"/>
      <c r="WYN413"/>
      <c r="WYO413"/>
      <c r="WYP413"/>
      <c r="WYQ413"/>
      <c r="WYR413"/>
      <c r="WYS413"/>
      <c r="WYT413"/>
      <c r="WYU413"/>
      <c r="WYV413"/>
      <c r="WYW413"/>
      <c r="WYX413"/>
      <c r="WYY413"/>
      <c r="WYZ413"/>
      <c r="WZA413"/>
      <c r="WZB413"/>
      <c r="WZC413"/>
      <c r="WZD413"/>
      <c r="WZE413"/>
      <c r="WZF413"/>
      <c r="WZG413"/>
      <c r="WZH413"/>
      <c r="WZI413"/>
      <c r="WZJ413"/>
      <c r="WZK413"/>
      <c r="WZL413"/>
      <c r="WZM413"/>
      <c r="WZN413"/>
      <c r="WZO413"/>
      <c r="WZP413"/>
      <c r="WZQ413"/>
      <c r="WZR413"/>
      <c r="WZS413"/>
      <c r="WZT413"/>
      <c r="WZU413"/>
      <c r="WZV413"/>
      <c r="WZW413"/>
      <c r="WZX413"/>
      <c r="WZY413"/>
      <c r="WZZ413"/>
      <c r="XAA413"/>
      <c r="XAB413"/>
      <c r="XAC413"/>
      <c r="XAD413"/>
      <c r="XAE413"/>
      <c r="XAF413"/>
      <c r="XAG413"/>
      <c r="XAH413"/>
      <c r="XAI413"/>
      <c r="XAJ413"/>
      <c r="XAK413"/>
      <c r="XAL413"/>
      <c r="XAM413"/>
      <c r="XAN413"/>
      <c r="XAO413"/>
      <c r="XAP413"/>
      <c r="XAQ413"/>
      <c r="XAR413"/>
      <c r="XAS413"/>
      <c r="XAT413"/>
      <c r="XAU413"/>
      <c r="XAV413"/>
      <c r="XAW413"/>
      <c r="XAX413"/>
      <c r="XAY413"/>
      <c r="XAZ413"/>
      <c r="XBA413"/>
      <c r="XBB413"/>
      <c r="XBC413"/>
      <c r="XBD413"/>
      <c r="XBE413"/>
      <c r="XBF413"/>
      <c r="XBG413"/>
      <c r="XBH413"/>
      <c r="XBI413"/>
      <c r="XBJ413"/>
      <c r="XBK413"/>
      <c r="XBL413"/>
      <c r="XBM413"/>
      <c r="XBN413"/>
      <c r="XBO413"/>
      <c r="XBP413"/>
      <c r="XBQ413"/>
      <c r="XBR413"/>
      <c r="XBS413"/>
      <c r="XBT413"/>
      <c r="XBU413"/>
      <c r="XBV413"/>
      <c r="XBW413"/>
      <c r="XBX413"/>
      <c r="XBY413"/>
      <c r="XBZ413"/>
      <c r="XCA413"/>
      <c r="XCB413"/>
      <c r="XCC413"/>
      <c r="XCD413"/>
      <c r="XCE413"/>
      <c r="XCF413"/>
      <c r="XCG413"/>
      <c r="XCH413"/>
      <c r="XCI413"/>
      <c r="XCJ413"/>
      <c r="XCK413"/>
      <c r="XCL413"/>
      <c r="XCM413"/>
      <c r="XCN413"/>
      <c r="XCO413"/>
      <c r="XCP413"/>
      <c r="XCQ413"/>
      <c r="XCR413"/>
      <c r="XCS413"/>
      <c r="XCT413"/>
      <c r="XCU413"/>
      <c r="XCV413"/>
      <c r="XCW413"/>
      <c r="XCX413"/>
      <c r="XCY413"/>
      <c r="XCZ413"/>
      <c r="XDA413"/>
      <c r="XDB413"/>
      <c r="XDC413"/>
      <c r="XDD413"/>
      <c r="XDE413"/>
      <c r="XDF413"/>
      <c r="XDG413"/>
      <c r="XDH413"/>
      <c r="XDI413"/>
      <c r="XDJ413"/>
      <c r="XDK413"/>
      <c r="XDL413"/>
      <c r="XDM413"/>
      <c r="XDN413"/>
      <c r="XDO413"/>
      <c r="XDP413"/>
      <c r="XDQ413"/>
      <c r="XDR413"/>
      <c r="XDS413"/>
      <c r="XDT413"/>
      <c r="XDU413"/>
      <c r="XDV413"/>
      <c r="XDW413"/>
      <c r="XDX413"/>
      <c r="XDY413"/>
      <c r="XDZ413"/>
      <c r="XEA413"/>
      <c r="XEB413"/>
      <c r="XEC413"/>
      <c r="XED413"/>
      <c r="XEE413"/>
      <c r="XEF413"/>
      <c r="XEG413"/>
      <c r="XEH413"/>
      <c r="XEI413"/>
      <c r="XEJ413"/>
      <c r="XEK413"/>
      <c r="XEL413"/>
      <c r="XEM413"/>
      <c r="XEN413"/>
      <c r="XEO413"/>
      <c r="XEP413"/>
      <c r="XEQ413"/>
      <c r="XER413"/>
      <c r="XES413"/>
      <c r="XET413"/>
      <c r="XEU413"/>
      <c r="XEV413"/>
      <c r="XEW413"/>
      <c r="XEX413"/>
    </row>
    <row r="414" spans="1:16378" s="1" customFormat="1" ht="16">
      <c r="A414" t="str">
        <f t="shared" si="35"/>
        <v>HunanZixing20'GPDRY - SOC</v>
      </c>
      <c r="B414" s="62" t="s">
        <v>69</v>
      </c>
      <c r="C414" s="63" t="s">
        <v>71</v>
      </c>
      <c r="D414" s="49" t="s">
        <v>90</v>
      </c>
      <c r="E414" s="49" t="s">
        <v>37</v>
      </c>
      <c r="F414" s="149"/>
      <c r="G414" s="150">
        <v>3425</v>
      </c>
      <c r="H414" s="150">
        <f t="shared" si="36"/>
        <v>3425</v>
      </c>
      <c r="I414" s="306">
        <v>3262.5</v>
      </c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/>
      <c r="KN414"/>
      <c r="KO414"/>
      <c r="KP414"/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  <c r="LK414"/>
      <c r="LL414"/>
      <c r="LM414"/>
      <c r="LN414"/>
      <c r="LO414"/>
      <c r="LP414"/>
      <c r="LQ414"/>
      <c r="LR414"/>
      <c r="LS414"/>
      <c r="LT414"/>
      <c r="LU414"/>
      <c r="LV414"/>
      <c r="LW414"/>
      <c r="LX414"/>
      <c r="LY414"/>
      <c r="LZ414"/>
      <c r="MA414"/>
      <c r="MB414"/>
      <c r="MC414"/>
      <c r="MD414"/>
      <c r="ME414"/>
      <c r="MF414"/>
      <c r="MG414"/>
      <c r="MH414"/>
      <c r="MI414"/>
      <c r="MJ414"/>
      <c r="MK414"/>
      <c r="ML414"/>
      <c r="MM414"/>
      <c r="MN414"/>
      <c r="MO414"/>
      <c r="MP414"/>
      <c r="MQ414"/>
      <c r="MR414"/>
      <c r="MS414"/>
      <c r="MT414"/>
      <c r="MU414"/>
      <c r="MV414"/>
      <c r="MW414"/>
      <c r="MX414"/>
      <c r="MY414"/>
      <c r="MZ414"/>
      <c r="NA414"/>
      <c r="NB414"/>
      <c r="NC414"/>
      <c r="ND414"/>
      <c r="NE414"/>
      <c r="NF414"/>
      <c r="NG414"/>
      <c r="NH414"/>
      <c r="NI414"/>
      <c r="NJ414"/>
      <c r="NK414"/>
      <c r="NL414"/>
      <c r="NM414"/>
      <c r="NN414"/>
      <c r="NO414"/>
      <c r="NP414"/>
      <c r="NQ414"/>
      <c r="NR414"/>
      <c r="NS414"/>
      <c r="NT414"/>
      <c r="NU414"/>
      <c r="NV414"/>
      <c r="NW414"/>
      <c r="NX414"/>
      <c r="NY414"/>
      <c r="NZ414"/>
      <c r="OA414"/>
      <c r="OB414"/>
      <c r="OC414"/>
      <c r="OD414"/>
      <c r="OE414"/>
      <c r="OF414"/>
      <c r="OG414"/>
      <c r="OH414"/>
      <c r="OI414"/>
      <c r="OJ414"/>
      <c r="OK414"/>
      <c r="OL414"/>
      <c r="OM414"/>
      <c r="ON414"/>
      <c r="OO414"/>
      <c r="OP414"/>
      <c r="OQ414"/>
      <c r="OR414"/>
      <c r="OS414"/>
      <c r="OT414"/>
      <c r="OU414"/>
      <c r="OV414"/>
      <c r="OW414"/>
      <c r="OX414"/>
      <c r="OY414"/>
      <c r="OZ414"/>
      <c r="PA414"/>
      <c r="PB414"/>
      <c r="PC414"/>
      <c r="PD414"/>
      <c r="PE414"/>
      <c r="PF414"/>
      <c r="PG414"/>
      <c r="PH414"/>
      <c r="PI414"/>
      <c r="PJ414"/>
      <c r="PK414"/>
      <c r="PL414"/>
      <c r="PM414"/>
      <c r="PN414"/>
      <c r="PO414"/>
      <c r="PP414"/>
      <c r="PQ414"/>
      <c r="PR414"/>
      <c r="PS414"/>
      <c r="PT414"/>
      <c r="PU414"/>
      <c r="PV414"/>
      <c r="PW414"/>
      <c r="PX414"/>
      <c r="PY414"/>
      <c r="PZ414"/>
      <c r="QA414"/>
      <c r="QB414"/>
      <c r="QC414"/>
      <c r="QD414"/>
      <c r="QE414"/>
      <c r="QF414"/>
      <c r="QG414"/>
      <c r="QH414"/>
      <c r="QI414"/>
      <c r="QJ414"/>
      <c r="QK414"/>
      <c r="QL414"/>
      <c r="QM414"/>
      <c r="QN414"/>
      <c r="QO414"/>
      <c r="QP414"/>
      <c r="QQ414"/>
      <c r="QR414"/>
      <c r="QS414"/>
      <c r="QT414"/>
      <c r="QU414"/>
      <c r="QV414"/>
      <c r="QW414"/>
      <c r="QX414"/>
      <c r="QY414"/>
      <c r="QZ414"/>
      <c r="RA414"/>
      <c r="RB414"/>
      <c r="RC414"/>
      <c r="RD414"/>
      <c r="RE414"/>
      <c r="RF414"/>
      <c r="RG414"/>
      <c r="RH414"/>
      <c r="RI414"/>
      <c r="RJ414"/>
      <c r="RK414"/>
      <c r="RL414"/>
      <c r="RM414"/>
      <c r="RN414"/>
      <c r="RO414"/>
      <c r="RP414"/>
      <c r="RQ414"/>
      <c r="RR414"/>
      <c r="RS414"/>
      <c r="RT414"/>
      <c r="RU414"/>
      <c r="RV414"/>
      <c r="RW414"/>
      <c r="RX414"/>
      <c r="RY414"/>
      <c r="RZ414"/>
      <c r="SA414"/>
      <c r="SB414"/>
      <c r="SC414"/>
      <c r="SD414"/>
      <c r="SE414"/>
      <c r="SF414"/>
      <c r="SG414"/>
      <c r="SH414"/>
      <c r="SI414"/>
      <c r="SJ414"/>
      <c r="SK414"/>
      <c r="SL414"/>
      <c r="SM414"/>
      <c r="SN414"/>
      <c r="SO414"/>
      <c r="SP414"/>
      <c r="SQ414"/>
      <c r="SR414"/>
      <c r="SS414"/>
      <c r="ST414"/>
      <c r="SU414"/>
      <c r="SV414"/>
      <c r="SW414"/>
      <c r="SX414"/>
      <c r="SY414"/>
      <c r="SZ414"/>
      <c r="TA414"/>
      <c r="TB414"/>
      <c r="TC414"/>
      <c r="TD414"/>
      <c r="TE414"/>
      <c r="TF414"/>
      <c r="TG414"/>
      <c r="TH414"/>
      <c r="TI414"/>
      <c r="TJ414"/>
      <c r="TK414"/>
      <c r="TL414"/>
      <c r="TM414"/>
      <c r="TN414"/>
      <c r="TO414"/>
      <c r="TP414"/>
      <c r="TQ414"/>
      <c r="TR414"/>
      <c r="TS414"/>
      <c r="TT414"/>
      <c r="TU414"/>
      <c r="TV414"/>
      <c r="TW414"/>
      <c r="TX414"/>
      <c r="TY414"/>
      <c r="TZ414"/>
      <c r="UA414"/>
      <c r="UB414"/>
      <c r="UC414"/>
      <c r="UD414"/>
      <c r="UE414"/>
      <c r="UF414"/>
      <c r="UG414"/>
      <c r="UH414"/>
      <c r="UI414"/>
      <c r="UJ414"/>
      <c r="UK414"/>
      <c r="UL414"/>
      <c r="UM414"/>
      <c r="UN414"/>
      <c r="UO414"/>
      <c r="UP414"/>
      <c r="UQ414"/>
      <c r="UR414"/>
      <c r="US414"/>
      <c r="UT414"/>
      <c r="UU414"/>
      <c r="UV414"/>
      <c r="UW414"/>
      <c r="UX414"/>
      <c r="UY414"/>
      <c r="UZ414"/>
      <c r="VA414"/>
      <c r="VB414"/>
      <c r="VC414"/>
      <c r="VD414"/>
      <c r="VE414"/>
      <c r="VF414"/>
      <c r="VG414"/>
      <c r="VH414"/>
      <c r="VI414"/>
      <c r="VJ414"/>
      <c r="VK414"/>
      <c r="VL414"/>
      <c r="VM414"/>
      <c r="VN414"/>
      <c r="VO414"/>
      <c r="VP414"/>
      <c r="VQ414"/>
      <c r="VR414"/>
      <c r="VS414"/>
      <c r="VT414"/>
      <c r="VU414"/>
      <c r="VV414"/>
      <c r="VW414"/>
      <c r="VX414"/>
      <c r="VY414"/>
      <c r="VZ414"/>
      <c r="WA414"/>
      <c r="WB414"/>
      <c r="WC414"/>
      <c r="WD414"/>
      <c r="WE414"/>
      <c r="WF414"/>
      <c r="WG414"/>
      <c r="WH414"/>
      <c r="WI414"/>
      <c r="WJ414"/>
      <c r="WK414"/>
      <c r="WL414"/>
      <c r="WM414"/>
      <c r="WN414"/>
      <c r="WO414"/>
      <c r="WP414"/>
      <c r="WQ414"/>
      <c r="WR414"/>
      <c r="WS414"/>
      <c r="WT414"/>
      <c r="WU414"/>
      <c r="WV414"/>
      <c r="WW414"/>
      <c r="WX414"/>
      <c r="WY414"/>
      <c r="WZ414"/>
      <c r="XA414"/>
      <c r="XB414"/>
      <c r="XC414"/>
      <c r="XD414"/>
      <c r="XE414"/>
      <c r="XF414"/>
      <c r="XG414"/>
      <c r="XH414"/>
      <c r="XI414"/>
      <c r="XJ414"/>
      <c r="XK414"/>
      <c r="XL414"/>
      <c r="XM414"/>
      <c r="XN414"/>
      <c r="XO414"/>
      <c r="XP414"/>
      <c r="XQ414"/>
      <c r="XR414"/>
      <c r="XS414"/>
      <c r="XT414"/>
      <c r="XU414"/>
      <c r="XV414"/>
      <c r="XW414"/>
      <c r="XX414"/>
      <c r="XY414"/>
      <c r="XZ414"/>
      <c r="YA414"/>
      <c r="YB414"/>
      <c r="YC414"/>
      <c r="YD414"/>
      <c r="YE414"/>
      <c r="YF414"/>
      <c r="YG414"/>
      <c r="YH414"/>
      <c r="YI414"/>
      <c r="YJ414"/>
      <c r="YK414"/>
      <c r="YL414"/>
      <c r="YM414"/>
      <c r="YN414"/>
      <c r="YO414"/>
      <c r="YP414"/>
      <c r="YQ414"/>
      <c r="YR414"/>
      <c r="YS414"/>
      <c r="YT414"/>
      <c r="YU414"/>
      <c r="YV414"/>
      <c r="YW414"/>
      <c r="YX414"/>
      <c r="YY414"/>
      <c r="YZ414"/>
      <c r="ZA414"/>
      <c r="ZB414"/>
      <c r="ZC414"/>
      <c r="ZD414"/>
      <c r="ZE414"/>
      <c r="ZF414"/>
      <c r="ZG414"/>
      <c r="ZH414"/>
      <c r="ZI414"/>
      <c r="ZJ414"/>
      <c r="ZK414"/>
      <c r="ZL414"/>
      <c r="ZM414"/>
      <c r="ZN414"/>
      <c r="ZO414"/>
      <c r="ZP414"/>
      <c r="ZQ414"/>
      <c r="ZR414"/>
      <c r="ZS414"/>
      <c r="ZT414"/>
      <c r="ZU414"/>
      <c r="ZV414"/>
      <c r="ZW414"/>
      <c r="ZX414"/>
      <c r="ZY414"/>
      <c r="ZZ414"/>
      <c r="AAA414"/>
      <c r="AAB414"/>
      <c r="AAC414"/>
      <c r="AAD414"/>
      <c r="AAE414"/>
      <c r="AAF414"/>
      <c r="AAG414"/>
      <c r="AAH414"/>
      <c r="AAI414"/>
      <c r="AAJ414"/>
      <c r="AAK414"/>
      <c r="AAL414"/>
      <c r="AAM414"/>
      <c r="AAN414"/>
      <c r="AAO414"/>
      <c r="AAP414"/>
      <c r="AAQ414"/>
      <c r="AAR414"/>
      <c r="AAS414"/>
      <c r="AAT414"/>
      <c r="AAU414"/>
      <c r="AAV414"/>
      <c r="AAW414"/>
      <c r="AAX414"/>
      <c r="AAY414"/>
      <c r="AAZ414"/>
      <c r="ABA414"/>
      <c r="ABB414"/>
      <c r="ABC414"/>
      <c r="ABD414"/>
      <c r="ABE414"/>
      <c r="ABF414"/>
      <c r="ABG414"/>
      <c r="ABH414"/>
      <c r="ABI414"/>
      <c r="ABJ414"/>
      <c r="ABK414"/>
      <c r="ABL414"/>
      <c r="ABM414"/>
      <c r="ABN414"/>
      <c r="ABO414"/>
      <c r="ABP414"/>
      <c r="ABQ414"/>
      <c r="ABR414"/>
      <c r="ABS414"/>
      <c r="ABT414"/>
      <c r="ABU414"/>
      <c r="ABV414"/>
      <c r="ABW414"/>
      <c r="ABX414"/>
      <c r="ABY414"/>
      <c r="ABZ414"/>
      <c r="ACA414"/>
      <c r="ACB414"/>
      <c r="ACC414"/>
      <c r="ACD414"/>
      <c r="ACE414"/>
      <c r="ACF414"/>
      <c r="ACG414"/>
      <c r="ACH414"/>
      <c r="ACI414"/>
      <c r="ACJ414"/>
      <c r="ACK414"/>
      <c r="ACL414"/>
      <c r="ACM414"/>
      <c r="ACN414"/>
      <c r="ACO414"/>
      <c r="ACP414"/>
      <c r="ACQ414"/>
      <c r="ACR414"/>
      <c r="ACS414"/>
      <c r="ACT414"/>
      <c r="ACU414"/>
      <c r="ACV414"/>
      <c r="ACW414"/>
      <c r="ACX414"/>
      <c r="ACY414"/>
      <c r="ACZ414"/>
      <c r="ADA414"/>
      <c r="ADB414"/>
      <c r="ADC414"/>
      <c r="ADD414"/>
      <c r="ADE414"/>
      <c r="ADF414"/>
      <c r="ADG414"/>
      <c r="ADH414"/>
      <c r="ADI414"/>
      <c r="ADJ414"/>
      <c r="ADK414"/>
      <c r="ADL414"/>
      <c r="ADM414"/>
      <c r="ADN414"/>
      <c r="ADO414"/>
      <c r="ADP414"/>
      <c r="ADQ414"/>
      <c r="ADR414"/>
      <c r="ADS414"/>
      <c r="ADT414"/>
      <c r="ADU414"/>
      <c r="ADV414"/>
      <c r="ADW414"/>
      <c r="ADX414"/>
      <c r="ADY414"/>
      <c r="ADZ414"/>
      <c r="AEA414"/>
      <c r="AEB414"/>
      <c r="AEC414"/>
      <c r="AED414"/>
      <c r="AEE414"/>
      <c r="AEF414"/>
      <c r="AEG414"/>
      <c r="AEH414"/>
      <c r="AEI414"/>
      <c r="AEJ414"/>
      <c r="AEK414"/>
      <c r="AEL414"/>
      <c r="AEM414"/>
      <c r="AEN414"/>
      <c r="AEO414"/>
      <c r="AEP414"/>
      <c r="AEQ414"/>
      <c r="AER414"/>
      <c r="AES414"/>
      <c r="AET414"/>
      <c r="AEU414"/>
      <c r="AEV414"/>
      <c r="AEW414"/>
      <c r="AEX414"/>
      <c r="AEY414"/>
      <c r="AEZ414"/>
      <c r="AFA414"/>
      <c r="AFB414"/>
      <c r="AFC414"/>
      <c r="AFD414"/>
      <c r="AFE414"/>
      <c r="AFF414"/>
      <c r="AFG414"/>
      <c r="AFH414"/>
      <c r="AFI414"/>
      <c r="AFJ414"/>
      <c r="AFK414"/>
      <c r="AFL414"/>
      <c r="AFM414"/>
      <c r="AFN414"/>
      <c r="AFO414"/>
      <c r="AFP414"/>
      <c r="AFQ414"/>
      <c r="AFR414"/>
      <c r="AFS414"/>
      <c r="AFT414"/>
      <c r="AFU414"/>
      <c r="AFV414"/>
      <c r="AFW414"/>
      <c r="AFX414"/>
      <c r="AFY414"/>
      <c r="AFZ414"/>
      <c r="AGA414"/>
      <c r="AGB414"/>
      <c r="AGC414"/>
      <c r="AGD414"/>
      <c r="AGE414"/>
      <c r="AGF414"/>
      <c r="AGG414"/>
      <c r="AGH414"/>
      <c r="AGI414"/>
      <c r="AGJ414"/>
      <c r="AGK414"/>
      <c r="AGL414"/>
      <c r="AGM414"/>
      <c r="AGN414"/>
      <c r="AGO414"/>
      <c r="AGP414"/>
      <c r="AGQ414"/>
      <c r="AGR414"/>
      <c r="AGS414"/>
      <c r="AGT414"/>
      <c r="AGU414"/>
      <c r="AGV414"/>
      <c r="AGW414"/>
      <c r="AGX414"/>
      <c r="AGY414"/>
      <c r="AGZ414"/>
      <c r="AHA414"/>
      <c r="AHB414"/>
      <c r="AHC414"/>
      <c r="AHD414"/>
      <c r="AHE414"/>
      <c r="AHF414"/>
      <c r="AHG414"/>
      <c r="AHH414"/>
      <c r="AHI414"/>
      <c r="AHJ414"/>
      <c r="AHK414"/>
      <c r="AHL414"/>
      <c r="AHM414"/>
      <c r="AHN414"/>
      <c r="AHO414"/>
      <c r="AHP414"/>
      <c r="AHQ414"/>
      <c r="AHR414"/>
      <c r="AHS414"/>
      <c r="AHT414"/>
      <c r="AHU414"/>
      <c r="AHV414"/>
      <c r="AHW414"/>
      <c r="AHX414"/>
      <c r="AHY414"/>
      <c r="AHZ414"/>
      <c r="AIA414"/>
      <c r="AIB414"/>
      <c r="AIC414"/>
      <c r="AID414"/>
      <c r="AIE414"/>
      <c r="AIF414"/>
      <c r="AIG414"/>
      <c r="AIH414"/>
      <c r="AII414"/>
      <c r="AIJ414"/>
      <c r="AIK414"/>
      <c r="AIL414"/>
      <c r="AIM414"/>
      <c r="AIN414"/>
      <c r="AIO414"/>
      <c r="AIP414"/>
      <c r="AIQ414"/>
      <c r="AIR414"/>
      <c r="AIS414"/>
      <c r="AIT414"/>
      <c r="AIU414"/>
      <c r="AIV414"/>
      <c r="AIW414"/>
      <c r="AIX414"/>
      <c r="AIY414"/>
      <c r="AIZ414"/>
      <c r="AJA414"/>
      <c r="AJB414"/>
      <c r="AJC414"/>
      <c r="AJD414"/>
      <c r="AJE414"/>
      <c r="AJF414"/>
      <c r="AJG414"/>
      <c r="AJH414"/>
      <c r="AJI414"/>
      <c r="AJJ414"/>
      <c r="AJK414"/>
      <c r="AJL414"/>
      <c r="AJM414"/>
      <c r="AJN414"/>
      <c r="AJO414"/>
      <c r="AJP414"/>
      <c r="AJQ414"/>
      <c r="AJR414"/>
      <c r="AJS414"/>
      <c r="AJT414"/>
      <c r="AJU414"/>
      <c r="AJV414"/>
      <c r="AJW414"/>
      <c r="AJX414"/>
      <c r="AJY414"/>
      <c r="AJZ414"/>
      <c r="AKA414"/>
      <c r="AKB414"/>
      <c r="AKC414"/>
      <c r="AKD414"/>
      <c r="AKE414"/>
      <c r="AKF414"/>
      <c r="AKG414"/>
      <c r="AKH414"/>
      <c r="AKI414"/>
      <c r="AKJ414"/>
      <c r="AKK414"/>
      <c r="AKL414"/>
      <c r="AKM414"/>
      <c r="AKN414"/>
      <c r="AKO414"/>
      <c r="AKP414"/>
      <c r="AKQ414"/>
      <c r="AKR414"/>
      <c r="AKS414"/>
      <c r="AKT414"/>
      <c r="AKU414"/>
      <c r="AKV414"/>
      <c r="AKW414"/>
      <c r="AKX414"/>
      <c r="AKY414"/>
      <c r="AKZ414"/>
      <c r="ALA414"/>
      <c r="ALB414"/>
      <c r="ALC414"/>
      <c r="ALD414"/>
      <c r="ALE414"/>
      <c r="ALF414"/>
      <c r="ALG414"/>
      <c r="ALH414"/>
      <c r="ALI414"/>
      <c r="ALJ414"/>
      <c r="ALK414"/>
      <c r="ALL414"/>
      <c r="ALM414"/>
      <c r="ALN414"/>
      <c r="ALO414"/>
      <c r="ALP414"/>
      <c r="ALQ414"/>
      <c r="ALR414"/>
      <c r="ALS414"/>
      <c r="ALT414"/>
      <c r="ALU414"/>
      <c r="ALV414"/>
      <c r="ALW414"/>
      <c r="ALX414"/>
      <c r="ALY414"/>
      <c r="ALZ414"/>
      <c r="AMA414"/>
      <c r="AMB414"/>
      <c r="AMC414"/>
      <c r="AMD414"/>
      <c r="AME414"/>
      <c r="AMF414"/>
      <c r="AMG414"/>
      <c r="AMH414"/>
      <c r="AMI414"/>
      <c r="AMJ414"/>
      <c r="AMK414"/>
      <c r="AML414"/>
      <c r="AMM414"/>
      <c r="AMN414"/>
      <c r="AMO414"/>
      <c r="AMP414"/>
      <c r="AMQ414"/>
      <c r="AMR414"/>
      <c r="AMS414"/>
      <c r="AMT414"/>
      <c r="AMU414"/>
      <c r="AMV414"/>
      <c r="AMW414"/>
      <c r="AMX414"/>
      <c r="AMY414"/>
      <c r="AMZ414"/>
      <c r="ANA414"/>
      <c r="ANB414"/>
      <c r="ANC414"/>
      <c r="AND414"/>
      <c r="ANE414"/>
      <c r="ANF414"/>
      <c r="ANG414"/>
      <c r="ANH414"/>
      <c r="ANI414"/>
      <c r="ANJ414"/>
      <c r="ANK414"/>
      <c r="ANL414"/>
      <c r="ANM414"/>
      <c r="ANN414"/>
      <c r="ANO414"/>
      <c r="ANP414"/>
      <c r="ANQ414"/>
      <c r="ANR414"/>
      <c r="ANS414"/>
      <c r="ANT414"/>
      <c r="ANU414"/>
      <c r="ANV414"/>
      <c r="ANW414"/>
      <c r="ANX414"/>
      <c r="ANY414"/>
      <c r="ANZ414"/>
      <c r="AOA414"/>
      <c r="AOB414"/>
      <c r="AOC414"/>
      <c r="AOD414"/>
      <c r="AOE414"/>
      <c r="AOF414"/>
      <c r="AOG414"/>
      <c r="AOH414"/>
      <c r="AOI414"/>
      <c r="AOJ414"/>
      <c r="AOK414"/>
      <c r="AOL414"/>
      <c r="AOM414"/>
      <c r="AON414"/>
      <c r="AOO414"/>
      <c r="AOP414"/>
      <c r="AOQ414"/>
      <c r="AOR414"/>
      <c r="AOS414"/>
      <c r="AOT414"/>
      <c r="AOU414"/>
      <c r="AOV414"/>
      <c r="AOW414"/>
      <c r="AOX414"/>
      <c r="AOY414"/>
      <c r="AOZ414"/>
      <c r="APA414"/>
      <c r="APB414"/>
      <c r="APC414"/>
      <c r="APD414"/>
      <c r="APE414"/>
      <c r="APF414"/>
      <c r="APG414"/>
      <c r="APH414"/>
      <c r="API414"/>
      <c r="APJ414"/>
      <c r="APK414"/>
      <c r="APL414"/>
      <c r="APM414"/>
      <c r="APN414"/>
      <c r="APO414"/>
      <c r="APP414"/>
      <c r="APQ414"/>
      <c r="APR414"/>
      <c r="APS414"/>
      <c r="APT414"/>
      <c r="APU414"/>
      <c r="APV414"/>
      <c r="APW414"/>
      <c r="APX414"/>
      <c r="APY414"/>
      <c r="APZ414"/>
      <c r="AQA414"/>
      <c r="AQB414"/>
      <c r="AQC414"/>
      <c r="AQD414"/>
      <c r="AQE414"/>
      <c r="AQF414"/>
      <c r="AQG414"/>
      <c r="AQH414"/>
      <c r="AQI414"/>
      <c r="AQJ414"/>
      <c r="AQK414"/>
      <c r="AQL414"/>
      <c r="AQM414"/>
      <c r="AQN414"/>
      <c r="AQO414"/>
      <c r="AQP414"/>
      <c r="AQQ414"/>
      <c r="AQR414"/>
      <c r="AQS414"/>
      <c r="AQT414"/>
      <c r="AQU414"/>
      <c r="AQV414"/>
      <c r="AQW414"/>
      <c r="AQX414"/>
      <c r="AQY414"/>
      <c r="AQZ414"/>
      <c r="ARA414"/>
      <c r="ARB414"/>
      <c r="ARC414"/>
      <c r="ARD414"/>
      <c r="ARE414"/>
      <c r="ARF414"/>
      <c r="ARG414"/>
      <c r="ARH414"/>
      <c r="ARI414"/>
      <c r="ARJ414"/>
      <c r="ARK414"/>
      <c r="ARL414"/>
      <c r="ARM414"/>
      <c r="ARN414"/>
      <c r="ARO414"/>
      <c r="ARP414"/>
      <c r="ARQ414"/>
      <c r="ARR414"/>
      <c r="ARS414"/>
      <c r="ART414"/>
      <c r="ARU414"/>
      <c r="ARV414"/>
      <c r="ARW414"/>
      <c r="ARX414"/>
      <c r="ARY414"/>
      <c r="ARZ414"/>
      <c r="ASA414"/>
      <c r="ASB414"/>
      <c r="ASC414"/>
      <c r="ASD414"/>
      <c r="ASE414"/>
      <c r="ASF414"/>
      <c r="ASG414"/>
      <c r="ASH414"/>
      <c r="ASI414"/>
      <c r="ASJ414"/>
      <c r="ASK414"/>
      <c r="ASL414"/>
      <c r="ASM414"/>
      <c r="ASN414"/>
      <c r="ASO414"/>
      <c r="ASP414"/>
      <c r="ASQ414"/>
      <c r="ASR414"/>
      <c r="ASS414"/>
      <c r="AST414"/>
      <c r="ASU414"/>
      <c r="ASV414"/>
      <c r="ASW414"/>
      <c r="ASX414"/>
      <c r="ASY414"/>
      <c r="ASZ414"/>
      <c r="ATA414"/>
      <c r="ATB414"/>
      <c r="ATC414"/>
      <c r="ATD414"/>
      <c r="ATE414"/>
      <c r="ATF414"/>
      <c r="ATG414"/>
      <c r="ATH414"/>
      <c r="ATI414"/>
      <c r="ATJ414"/>
      <c r="ATK414"/>
      <c r="ATL414"/>
      <c r="ATM414"/>
      <c r="ATN414"/>
      <c r="ATO414"/>
      <c r="ATP414"/>
      <c r="ATQ414"/>
      <c r="ATR414"/>
      <c r="ATS414"/>
      <c r="ATT414"/>
      <c r="ATU414"/>
      <c r="ATV414"/>
      <c r="ATW414"/>
      <c r="ATX414"/>
      <c r="ATY414"/>
      <c r="ATZ414"/>
      <c r="AUA414"/>
      <c r="AUB414"/>
      <c r="AUC414"/>
      <c r="AUD414"/>
      <c r="AUE414"/>
      <c r="AUF414"/>
      <c r="AUG414"/>
      <c r="AUH414"/>
      <c r="AUI414"/>
      <c r="AUJ414"/>
      <c r="AUK414"/>
      <c r="AUL414"/>
      <c r="AUM414"/>
      <c r="AUN414"/>
      <c r="AUO414"/>
      <c r="AUP414"/>
      <c r="AUQ414"/>
      <c r="AUR414"/>
      <c r="AUS414"/>
      <c r="AUT414"/>
      <c r="AUU414"/>
      <c r="AUV414"/>
      <c r="AUW414"/>
      <c r="AUX414"/>
      <c r="AUY414"/>
      <c r="AUZ414"/>
      <c r="AVA414"/>
      <c r="AVB414"/>
      <c r="AVC414"/>
      <c r="AVD414"/>
      <c r="AVE414"/>
      <c r="AVF414"/>
      <c r="AVG414"/>
      <c r="AVH414"/>
      <c r="AVI414"/>
      <c r="AVJ414"/>
      <c r="AVK414"/>
      <c r="AVL414"/>
      <c r="AVM414"/>
      <c r="AVN414"/>
      <c r="AVO414"/>
      <c r="AVP414"/>
      <c r="AVQ414"/>
      <c r="AVR414"/>
      <c r="AVS414"/>
      <c r="AVT414"/>
      <c r="AVU414"/>
      <c r="AVV414"/>
      <c r="AVW414"/>
      <c r="AVX414"/>
      <c r="AVY414"/>
      <c r="AVZ414"/>
      <c r="AWA414"/>
      <c r="AWB414"/>
      <c r="AWC414"/>
      <c r="AWD414"/>
      <c r="AWE414"/>
      <c r="AWF414"/>
      <c r="AWG414"/>
      <c r="AWH414"/>
      <c r="AWI414"/>
      <c r="AWJ414"/>
      <c r="AWK414"/>
      <c r="AWL414"/>
      <c r="AWM414"/>
      <c r="AWN414"/>
      <c r="AWO414"/>
      <c r="AWP414"/>
      <c r="AWQ414"/>
      <c r="AWR414"/>
      <c r="AWS414"/>
      <c r="AWT414"/>
      <c r="AWU414"/>
      <c r="AWV414"/>
      <c r="AWW414"/>
      <c r="AWX414"/>
      <c r="AWY414"/>
      <c r="AWZ414"/>
      <c r="AXA414"/>
      <c r="AXB414"/>
      <c r="AXC414"/>
      <c r="AXD414"/>
      <c r="AXE414"/>
      <c r="AXF414"/>
      <c r="AXG414"/>
      <c r="AXH414"/>
      <c r="AXI414"/>
      <c r="AXJ414"/>
      <c r="AXK414"/>
      <c r="AXL414"/>
      <c r="AXM414"/>
      <c r="AXN414"/>
      <c r="AXO414"/>
      <c r="AXP414"/>
      <c r="AXQ414"/>
      <c r="AXR414"/>
      <c r="AXS414"/>
      <c r="AXT414"/>
      <c r="AXU414"/>
      <c r="AXV414"/>
      <c r="AXW414"/>
      <c r="AXX414"/>
      <c r="AXY414"/>
      <c r="AXZ414"/>
      <c r="AYA414"/>
      <c r="AYB414"/>
      <c r="AYC414"/>
      <c r="AYD414"/>
      <c r="AYE414"/>
      <c r="AYF414"/>
      <c r="AYG414"/>
      <c r="AYH414"/>
      <c r="AYI414"/>
      <c r="AYJ414"/>
      <c r="AYK414"/>
      <c r="AYL414"/>
      <c r="AYM414"/>
      <c r="AYN414"/>
      <c r="AYO414"/>
      <c r="AYP414"/>
      <c r="AYQ414"/>
      <c r="AYR414"/>
      <c r="AYS414"/>
      <c r="AYT414"/>
      <c r="AYU414"/>
      <c r="AYV414"/>
      <c r="AYW414"/>
      <c r="AYX414"/>
      <c r="AYY414"/>
      <c r="AYZ414"/>
      <c r="AZA414"/>
      <c r="AZB414"/>
      <c r="AZC414"/>
      <c r="AZD414"/>
      <c r="AZE414"/>
      <c r="AZF414"/>
      <c r="AZG414"/>
      <c r="AZH414"/>
      <c r="AZI414"/>
      <c r="AZJ414"/>
      <c r="AZK414"/>
      <c r="AZL414"/>
      <c r="AZM414"/>
      <c r="AZN414"/>
      <c r="AZO414"/>
      <c r="AZP414"/>
      <c r="AZQ414"/>
      <c r="AZR414"/>
      <c r="AZS414"/>
      <c r="AZT414"/>
      <c r="AZU414"/>
      <c r="AZV414"/>
      <c r="AZW414"/>
      <c r="AZX414"/>
      <c r="AZY414"/>
      <c r="AZZ414"/>
      <c r="BAA414"/>
      <c r="BAB414"/>
      <c r="BAC414"/>
      <c r="BAD414"/>
      <c r="BAE414"/>
      <c r="BAF414"/>
      <c r="BAG414"/>
      <c r="BAH414"/>
      <c r="BAI414"/>
      <c r="BAJ414"/>
      <c r="BAK414"/>
      <c r="BAL414"/>
      <c r="BAM414"/>
      <c r="BAN414"/>
      <c r="BAO414"/>
      <c r="BAP414"/>
      <c r="BAQ414"/>
      <c r="BAR414"/>
      <c r="BAS414"/>
      <c r="BAT414"/>
      <c r="BAU414"/>
      <c r="BAV414"/>
      <c r="BAW414"/>
      <c r="BAX414"/>
      <c r="BAY414"/>
      <c r="BAZ414"/>
      <c r="BBA414"/>
      <c r="BBB414"/>
      <c r="BBC414"/>
      <c r="BBD414"/>
      <c r="BBE414"/>
      <c r="BBF414"/>
      <c r="BBG414"/>
      <c r="BBH414"/>
      <c r="BBI414"/>
      <c r="BBJ414"/>
      <c r="BBK414"/>
      <c r="BBL414"/>
      <c r="BBM414"/>
      <c r="BBN414"/>
      <c r="BBO414"/>
      <c r="BBP414"/>
      <c r="BBQ414"/>
      <c r="BBR414"/>
      <c r="BBS414"/>
      <c r="BBT414"/>
      <c r="BBU414"/>
      <c r="BBV414"/>
      <c r="BBW414"/>
      <c r="BBX414"/>
      <c r="BBY414"/>
      <c r="BBZ414"/>
      <c r="BCA414"/>
      <c r="BCB414"/>
      <c r="BCC414"/>
      <c r="BCD414"/>
      <c r="BCE414"/>
      <c r="BCF414"/>
      <c r="BCG414"/>
      <c r="BCH414"/>
      <c r="BCI414"/>
      <c r="BCJ414"/>
      <c r="BCK414"/>
      <c r="BCL414"/>
      <c r="BCM414"/>
      <c r="BCN414"/>
      <c r="BCO414"/>
      <c r="BCP414"/>
      <c r="BCQ414"/>
      <c r="BCR414"/>
      <c r="BCS414"/>
      <c r="BCT414"/>
      <c r="BCU414"/>
      <c r="BCV414"/>
      <c r="BCW414"/>
      <c r="BCX414"/>
      <c r="BCY414"/>
      <c r="BCZ414"/>
      <c r="BDA414"/>
      <c r="BDB414"/>
      <c r="BDC414"/>
      <c r="BDD414"/>
      <c r="BDE414"/>
      <c r="BDF414"/>
      <c r="BDG414"/>
      <c r="BDH414"/>
      <c r="BDI414"/>
      <c r="BDJ414"/>
      <c r="BDK414"/>
      <c r="BDL414"/>
      <c r="BDM414"/>
      <c r="BDN414"/>
      <c r="BDO414"/>
      <c r="BDP414"/>
      <c r="BDQ414"/>
      <c r="BDR414"/>
      <c r="BDS414"/>
      <c r="BDT414"/>
      <c r="BDU414"/>
      <c r="BDV414"/>
      <c r="BDW414"/>
      <c r="BDX414"/>
      <c r="BDY414"/>
      <c r="BDZ414"/>
      <c r="BEA414"/>
      <c r="BEB414"/>
      <c r="BEC414"/>
      <c r="BED414"/>
      <c r="BEE414"/>
      <c r="BEF414"/>
      <c r="BEG414"/>
      <c r="BEH414"/>
      <c r="BEI414"/>
      <c r="BEJ414"/>
      <c r="BEK414"/>
      <c r="BEL414"/>
      <c r="BEM414"/>
      <c r="BEN414"/>
      <c r="BEO414"/>
      <c r="BEP414"/>
      <c r="BEQ414"/>
      <c r="BER414"/>
      <c r="BES414"/>
      <c r="BET414"/>
      <c r="BEU414"/>
      <c r="BEV414"/>
      <c r="BEW414"/>
      <c r="BEX414"/>
      <c r="BEY414"/>
      <c r="BEZ414"/>
      <c r="BFA414"/>
      <c r="BFB414"/>
      <c r="BFC414"/>
      <c r="BFD414"/>
      <c r="BFE414"/>
      <c r="BFF414"/>
      <c r="BFG414"/>
      <c r="BFH414"/>
      <c r="BFI414"/>
      <c r="BFJ414"/>
      <c r="BFK414"/>
      <c r="BFL414"/>
      <c r="BFM414"/>
      <c r="BFN414"/>
      <c r="BFO414"/>
      <c r="BFP414"/>
      <c r="BFQ414"/>
      <c r="BFR414"/>
      <c r="BFS414"/>
      <c r="BFT414"/>
      <c r="BFU414"/>
      <c r="BFV414"/>
      <c r="BFW414"/>
      <c r="BFX414"/>
      <c r="BFY414"/>
      <c r="BFZ414"/>
      <c r="BGA414"/>
      <c r="BGB414"/>
      <c r="BGC414"/>
      <c r="BGD414"/>
      <c r="BGE414"/>
      <c r="BGF414"/>
      <c r="BGG414"/>
      <c r="BGH414"/>
      <c r="BGI414"/>
      <c r="BGJ414"/>
      <c r="BGK414"/>
      <c r="BGL414"/>
      <c r="BGM414"/>
      <c r="BGN414"/>
      <c r="BGO414"/>
      <c r="BGP414"/>
      <c r="BGQ414"/>
      <c r="BGR414"/>
      <c r="BGS414"/>
      <c r="BGT414"/>
      <c r="BGU414"/>
      <c r="BGV414"/>
      <c r="BGW414"/>
      <c r="BGX414"/>
      <c r="BGY414"/>
      <c r="BGZ414"/>
      <c r="BHA414"/>
      <c r="BHB414"/>
      <c r="BHC414"/>
      <c r="BHD414"/>
      <c r="BHE414"/>
      <c r="BHF414"/>
      <c r="BHG414"/>
      <c r="BHH414"/>
      <c r="BHI414"/>
      <c r="BHJ414"/>
      <c r="BHK414"/>
      <c r="BHL414"/>
      <c r="BHM414"/>
      <c r="BHN414"/>
      <c r="BHO414"/>
      <c r="BHP414"/>
      <c r="BHQ414"/>
      <c r="BHR414"/>
      <c r="BHS414"/>
      <c r="BHT414"/>
      <c r="BHU414"/>
      <c r="BHV414"/>
      <c r="BHW414"/>
      <c r="BHX414"/>
      <c r="BHY414"/>
      <c r="BHZ414"/>
      <c r="BIA414"/>
      <c r="BIB414"/>
      <c r="BIC414"/>
      <c r="BID414"/>
      <c r="BIE414"/>
      <c r="BIF414"/>
      <c r="BIG414"/>
      <c r="BIH414"/>
      <c r="BII414"/>
      <c r="BIJ414"/>
      <c r="BIK414"/>
      <c r="BIL414"/>
      <c r="BIM414"/>
      <c r="BIN414"/>
      <c r="BIO414"/>
      <c r="BIP414"/>
      <c r="BIQ414"/>
      <c r="BIR414"/>
      <c r="BIS414"/>
      <c r="BIT414"/>
      <c r="BIU414"/>
      <c r="BIV414"/>
      <c r="BIW414"/>
      <c r="BIX414"/>
      <c r="BIY414"/>
      <c r="BIZ414"/>
      <c r="BJA414"/>
      <c r="BJB414"/>
      <c r="BJC414"/>
      <c r="BJD414"/>
      <c r="BJE414"/>
      <c r="BJF414"/>
      <c r="BJG414"/>
      <c r="BJH414"/>
      <c r="BJI414"/>
      <c r="BJJ414"/>
      <c r="BJK414"/>
      <c r="BJL414"/>
      <c r="BJM414"/>
      <c r="BJN414"/>
      <c r="BJO414"/>
      <c r="BJP414"/>
      <c r="BJQ414"/>
      <c r="BJR414"/>
      <c r="BJS414"/>
      <c r="BJT414"/>
      <c r="BJU414"/>
      <c r="BJV414"/>
      <c r="BJW414"/>
      <c r="BJX414"/>
      <c r="BJY414"/>
      <c r="BJZ414"/>
      <c r="BKA414"/>
      <c r="BKB414"/>
      <c r="BKC414"/>
      <c r="BKD414"/>
      <c r="BKE414"/>
      <c r="BKF414"/>
      <c r="BKG414"/>
      <c r="BKH414"/>
      <c r="BKI414"/>
      <c r="BKJ414"/>
      <c r="BKK414"/>
      <c r="BKL414"/>
      <c r="BKM414"/>
      <c r="BKN414"/>
      <c r="BKO414"/>
      <c r="BKP414"/>
      <c r="BKQ414"/>
      <c r="BKR414"/>
      <c r="BKS414"/>
      <c r="BKT414"/>
      <c r="BKU414"/>
      <c r="BKV414"/>
      <c r="BKW414"/>
      <c r="BKX414"/>
      <c r="BKY414"/>
      <c r="BKZ414"/>
      <c r="BLA414"/>
      <c r="BLB414"/>
      <c r="BLC414"/>
      <c r="BLD414"/>
      <c r="BLE414"/>
      <c r="BLF414"/>
      <c r="BLG414"/>
      <c r="BLH414"/>
      <c r="BLI414"/>
      <c r="BLJ414"/>
      <c r="BLK414"/>
      <c r="BLL414"/>
      <c r="BLM414"/>
      <c r="BLN414"/>
      <c r="BLO414"/>
      <c r="BLP414"/>
      <c r="BLQ414"/>
      <c r="BLR414"/>
      <c r="BLS414"/>
      <c r="BLT414"/>
      <c r="BLU414"/>
      <c r="BLV414"/>
      <c r="BLW414"/>
      <c r="BLX414"/>
      <c r="BLY414"/>
      <c r="BLZ414"/>
      <c r="BMA414"/>
      <c r="BMB414"/>
      <c r="BMC414"/>
      <c r="BMD414"/>
      <c r="BME414"/>
      <c r="BMF414"/>
      <c r="BMG414"/>
      <c r="BMH414"/>
      <c r="BMI414"/>
      <c r="BMJ414"/>
      <c r="BMK414"/>
      <c r="BML414"/>
      <c r="BMM414"/>
      <c r="BMN414"/>
      <c r="BMO414"/>
      <c r="BMP414"/>
      <c r="BMQ414"/>
      <c r="BMR414"/>
      <c r="BMS414"/>
      <c r="BMT414"/>
      <c r="BMU414"/>
      <c r="BMV414"/>
      <c r="BMW414"/>
      <c r="BMX414"/>
      <c r="BMY414"/>
      <c r="BMZ414"/>
      <c r="BNA414"/>
      <c r="BNB414"/>
      <c r="BNC414"/>
      <c r="BND414"/>
      <c r="BNE414"/>
      <c r="BNF414"/>
      <c r="BNG414"/>
      <c r="BNH414"/>
      <c r="BNI414"/>
      <c r="BNJ414"/>
      <c r="BNK414"/>
      <c r="BNL414"/>
      <c r="BNM414"/>
      <c r="BNN414"/>
      <c r="BNO414"/>
      <c r="BNP414"/>
      <c r="BNQ414"/>
      <c r="BNR414"/>
      <c r="BNS414"/>
      <c r="BNT414"/>
      <c r="BNU414"/>
      <c r="BNV414"/>
      <c r="BNW414"/>
      <c r="BNX414"/>
      <c r="BNY414"/>
      <c r="BNZ414"/>
      <c r="BOA414"/>
      <c r="BOB414"/>
      <c r="BOC414"/>
      <c r="BOD414"/>
      <c r="BOE414"/>
      <c r="BOF414"/>
      <c r="BOG414"/>
      <c r="BOH414"/>
      <c r="BOI414"/>
      <c r="BOJ414"/>
      <c r="BOK414"/>
      <c r="BOL414"/>
      <c r="BOM414"/>
      <c r="BON414"/>
      <c r="BOO414"/>
      <c r="BOP414"/>
      <c r="BOQ414"/>
      <c r="BOR414"/>
      <c r="BOS414"/>
      <c r="BOT414"/>
      <c r="BOU414"/>
      <c r="BOV414"/>
      <c r="BOW414"/>
      <c r="BOX414"/>
      <c r="BOY414"/>
      <c r="BOZ414"/>
      <c r="BPA414"/>
      <c r="BPB414"/>
      <c r="BPC414"/>
      <c r="BPD414"/>
      <c r="BPE414"/>
      <c r="BPF414"/>
      <c r="BPG414"/>
      <c r="BPH414"/>
      <c r="BPI414"/>
      <c r="BPJ414"/>
      <c r="BPK414"/>
      <c r="BPL414"/>
      <c r="BPM414"/>
      <c r="BPN414"/>
      <c r="BPO414"/>
      <c r="BPP414"/>
      <c r="BPQ414"/>
      <c r="BPR414"/>
      <c r="BPS414"/>
      <c r="BPT414"/>
      <c r="BPU414"/>
      <c r="BPV414"/>
      <c r="BPW414"/>
      <c r="BPX414"/>
      <c r="BPY414"/>
      <c r="BPZ414"/>
      <c r="BQA414"/>
      <c r="BQB414"/>
      <c r="BQC414"/>
      <c r="BQD414"/>
      <c r="BQE414"/>
      <c r="BQF414"/>
      <c r="BQG414"/>
      <c r="BQH414"/>
      <c r="BQI414"/>
      <c r="BQJ414"/>
      <c r="BQK414"/>
      <c r="BQL414"/>
      <c r="BQM414"/>
      <c r="BQN414"/>
      <c r="BQO414"/>
      <c r="BQP414"/>
      <c r="BQQ414"/>
      <c r="BQR414"/>
      <c r="BQS414"/>
      <c r="BQT414"/>
      <c r="BQU414"/>
      <c r="BQV414"/>
      <c r="BQW414"/>
      <c r="BQX414"/>
      <c r="BQY414"/>
      <c r="BQZ414"/>
      <c r="BRA414"/>
      <c r="BRB414"/>
      <c r="BRC414"/>
      <c r="BRD414"/>
      <c r="BRE414"/>
      <c r="BRF414"/>
      <c r="BRG414"/>
      <c r="BRH414"/>
      <c r="BRI414"/>
      <c r="BRJ414"/>
      <c r="BRK414"/>
      <c r="BRL414"/>
      <c r="BRM414"/>
      <c r="BRN414"/>
      <c r="BRO414"/>
      <c r="BRP414"/>
      <c r="BRQ414"/>
      <c r="BRR414"/>
      <c r="BRS414"/>
      <c r="BRT414"/>
      <c r="BRU414"/>
      <c r="BRV414"/>
      <c r="BRW414"/>
      <c r="BRX414"/>
      <c r="BRY414"/>
      <c r="BRZ414"/>
      <c r="BSA414"/>
      <c r="BSB414"/>
      <c r="BSC414"/>
      <c r="BSD414"/>
      <c r="BSE414"/>
      <c r="BSF414"/>
      <c r="BSG414"/>
      <c r="BSH414"/>
      <c r="BSI414"/>
      <c r="BSJ414"/>
      <c r="BSK414"/>
      <c r="BSL414"/>
      <c r="BSM414"/>
      <c r="BSN414"/>
      <c r="BSO414"/>
      <c r="BSP414"/>
      <c r="BSQ414"/>
      <c r="BSR414"/>
      <c r="BSS414"/>
      <c r="BST414"/>
      <c r="BSU414"/>
      <c r="BSV414"/>
      <c r="BSW414"/>
      <c r="BSX414"/>
      <c r="BSY414"/>
      <c r="BSZ414"/>
      <c r="BTA414"/>
      <c r="BTB414"/>
      <c r="BTC414"/>
      <c r="BTD414"/>
      <c r="BTE414"/>
      <c r="BTF414"/>
      <c r="BTG414"/>
      <c r="BTH414"/>
      <c r="BTI414"/>
      <c r="BTJ414"/>
      <c r="BTK414"/>
      <c r="BTL414"/>
      <c r="BTM414"/>
      <c r="BTN414"/>
      <c r="BTO414"/>
      <c r="BTP414"/>
      <c r="BTQ414"/>
      <c r="BTR414"/>
      <c r="BTS414"/>
      <c r="BTT414"/>
      <c r="BTU414"/>
      <c r="BTV414"/>
      <c r="BTW414"/>
      <c r="BTX414"/>
      <c r="BTY414"/>
      <c r="BTZ414"/>
      <c r="BUA414"/>
      <c r="BUB414"/>
      <c r="BUC414"/>
      <c r="BUD414"/>
      <c r="BUE414"/>
      <c r="BUF414"/>
      <c r="BUG414"/>
      <c r="BUH414"/>
      <c r="BUI414"/>
      <c r="BUJ414"/>
      <c r="BUK414"/>
      <c r="BUL414"/>
      <c r="BUM414"/>
      <c r="BUN414"/>
      <c r="BUO414"/>
      <c r="BUP414"/>
      <c r="BUQ414"/>
      <c r="BUR414"/>
      <c r="BUS414"/>
      <c r="BUT414"/>
      <c r="BUU414"/>
      <c r="BUV414"/>
      <c r="BUW414"/>
      <c r="BUX414"/>
      <c r="BUY414"/>
      <c r="BUZ414"/>
      <c r="BVA414"/>
      <c r="BVB414"/>
      <c r="BVC414"/>
      <c r="BVD414"/>
      <c r="BVE414"/>
      <c r="BVF414"/>
      <c r="BVG414"/>
      <c r="BVH414"/>
      <c r="BVI414"/>
      <c r="BVJ414"/>
      <c r="BVK414"/>
      <c r="BVL414"/>
      <c r="BVM414"/>
      <c r="BVN414"/>
      <c r="BVO414"/>
      <c r="BVP414"/>
      <c r="BVQ414"/>
      <c r="BVR414"/>
      <c r="BVS414"/>
      <c r="BVT414"/>
      <c r="BVU414"/>
      <c r="BVV414"/>
      <c r="BVW414"/>
      <c r="BVX414"/>
      <c r="BVY414"/>
      <c r="BVZ414"/>
      <c r="BWA414"/>
      <c r="BWB414"/>
      <c r="BWC414"/>
      <c r="BWD414"/>
      <c r="BWE414"/>
      <c r="BWF414"/>
      <c r="BWG414"/>
      <c r="BWH414"/>
      <c r="BWI414"/>
      <c r="BWJ414"/>
      <c r="BWK414"/>
      <c r="BWL414"/>
      <c r="BWM414"/>
      <c r="BWN414"/>
      <c r="BWO414"/>
      <c r="BWP414"/>
      <c r="BWQ414"/>
      <c r="BWR414"/>
      <c r="BWS414"/>
      <c r="BWT414"/>
      <c r="BWU414"/>
      <c r="BWV414"/>
      <c r="BWW414"/>
      <c r="BWX414"/>
      <c r="BWY414"/>
      <c r="BWZ414"/>
      <c r="BXA414"/>
      <c r="BXB414"/>
      <c r="BXC414"/>
      <c r="BXD414"/>
      <c r="BXE414"/>
      <c r="BXF414"/>
      <c r="BXG414"/>
      <c r="BXH414"/>
      <c r="BXI414"/>
      <c r="BXJ414"/>
      <c r="BXK414"/>
      <c r="BXL414"/>
      <c r="BXM414"/>
      <c r="BXN414"/>
      <c r="BXO414"/>
      <c r="BXP414"/>
      <c r="BXQ414"/>
      <c r="BXR414"/>
      <c r="BXS414"/>
      <c r="BXT414"/>
      <c r="BXU414"/>
      <c r="BXV414"/>
      <c r="BXW414"/>
      <c r="BXX414"/>
      <c r="BXY414"/>
      <c r="BXZ414"/>
      <c r="BYA414"/>
      <c r="BYB414"/>
      <c r="BYC414"/>
      <c r="BYD414"/>
      <c r="BYE414"/>
      <c r="BYF414"/>
      <c r="BYG414"/>
      <c r="BYH414"/>
      <c r="BYI414"/>
      <c r="BYJ414"/>
      <c r="BYK414"/>
      <c r="BYL414"/>
      <c r="BYM414"/>
      <c r="BYN414"/>
      <c r="BYO414"/>
      <c r="BYP414"/>
      <c r="BYQ414"/>
      <c r="BYR414"/>
      <c r="BYS414"/>
      <c r="BYT414"/>
      <c r="BYU414"/>
      <c r="BYV414"/>
      <c r="BYW414"/>
      <c r="BYX414"/>
      <c r="BYY414"/>
      <c r="BYZ414"/>
      <c r="BZA414"/>
      <c r="BZB414"/>
      <c r="BZC414"/>
      <c r="BZD414"/>
      <c r="BZE414"/>
      <c r="BZF414"/>
      <c r="BZG414"/>
      <c r="BZH414"/>
      <c r="BZI414"/>
      <c r="BZJ414"/>
      <c r="BZK414"/>
      <c r="BZL414"/>
      <c r="BZM414"/>
      <c r="BZN414"/>
      <c r="BZO414"/>
      <c r="BZP414"/>
      <c r="BZQ414"/>
      <c r="BZR414"/>
      <c r="BZS414"/>
      <c r="BZT414"/>
      <c r="BZU414"/>
      <c r="BZV414"/>
      <c r="BZW414"/>
      <c r="BZX414"/>
      <c r="BZY414"/>
      <c r="BZZ414"/>
      <c r="CAA414"/>
      <c r="CAB414"/>
      <c r="CAC414"/>
      <c r="CAD414"/>
      <c r="CAE414"/>
      <c r="CAF414"/>
      <c r="CAG414"/>
      <c r="CAH414"/>
      <c r="CAI414"/>
      <c r="CAJ414"/>
      <c r="CAK414"/>
      <c r="CAL414"/>
      <c r="CAM414"/>
      <c r="CAN414"/>
      <c r="CAO414"/>
      <c r="CAP414"/>
      <c r="CAQ414"/>
      <c r="CAR414"/>
      <c r="CAS414"/>
      <c r="CAT414"/>
      <c r="CAU414"/>
      <c r="CAV414"/>
      <c r="CAW414"/>
      <c r="CAX414"/>
      <c r="CAY414"/>
      <c r="CAZ414"/>
      <c r="CBA414"/>
      <c r="CBB414"/>
      <c r="CBC414"/>
      <c r="CBD414"/>
      <c r="CBE414"/>
      <c r="CBF414"/>
      <c r="CBG414"/>
      <c r="CBH414"/>
      <c r="CBI414"/>
      <c r="CBJ414"/>
      <c r="CBK414"/>
      <c r="CBL414"/>
      <c r="CBM414"/>
      <c r="CBN414"/>
      <c r="CBO414"/>
      <c r="CBP414"/>
      <c r="CBQ414"/>
      <c r="CBR414"/>
      <c r="CBS414"/>
      <c r="CBT414"/>
      <c r="CBU414"/>
      <c r="CBV414"/>
      <c r="CBW414"/>
      <c r="CBX414"/>
      <c r="CBY414"/>
      <c r="CBZ414"/>
      <c r="CCA414"/>
      <c r="CCB414"/>
      <c r="CCC414"/>
      <c r="CCD414"/>
      <c r="CCE414"/>
      <c r="CCF414"/>
      <c r="CCG414"/>
      <c r="CCH414"/>
      <c r="CCI414"/>
      <c r="CCJ414"/>
      <c r="CCK414"/>
      <c r="CCL414"/>
      <c r="CCM414"/>
      <c r="CCN414"/>
      <c r="CCO414"/>
      <c r="CCP414"/>
      <c r="CCQ414"/>
      <c r="CCR414"/>
      <c r="CCS414"/>
      <c r="CCT414"/>
      <c r="CCU414"/>
      <c r="CCV414"/>
      <c r="CCW414"/>
      <c r="CCX414"/>
      <c r="CCY414"/>
      <c r="CCZ414"/>
      <c r="CDA414"/>
      <c r="CDB414"/>
      <c r="CDC414"/>
      <c r="CDD414"/>
      <c r="CDE414"/>
      <c r="CDF414"/>
      <c r="CDG414"/>
      <c r="CDH414"/>
      <c r="CDI414"/>
      <c r="CDJ414"/>
      <c r="CDK414"/>
      <c r="CDL414"/>
      <c r="CDM414"/>
      <c r="CDN414"/>
      <c r="CDO414"/>
      <c r="CDP414"/>
      <c r="CDQ414"/>
      <c r="CDR414"/>
      <c r="CDS414"/>
      <c r="CDT414"/>
      <c r="CDU414"/>
      <c r="CDV414"/>
      <c r="CDW414"/>
      <c r="CDX414"/>
      <c r="CDY414"/>
      <c r="CDZ414"/>
      <c r="CEA414"/>
      <c r="CEB414"/>
      <c r="CEC414"/>
      <c r="CED414"/>
      <c r="CEE414"/>
      <c r="CEF414"/>
      <c r="CEG414"/>
      <c r="CEH414"/>
      <c r="CEI414"/>
      <c r="CEJ414"/>
      <c r="CEK414"/>
      <c r="CEL414"/>
      <c r="CEM414"/>
      <c r="CEN414"/>
      <c r="CEO414"/>
      <c r="CEP414"/>
      <c r="CEQ414"/>
      <c r="CER414"/>
      <c r="CES414"/>
      <c r="CET414"/>
      <c r="CEU414"/>
      <c r="CEV414"/>
      <c r="CEW414"/>
      <c r="CEX414"/>
      <c r="CEY414"/>
      <c r="CEZ414"/>
      <c r="CFA414"/>
      <c r="CFB414"/>
      <c r="CFC414"/>
      <c r="CFD414"/>
      <c r="CFE414"/>
      <c r="CFF414"/>
      <c r="CFG414"/>
      <c r="CFH414"/>
      <c r="CFI414"/>
      <c r="CFJ414"/>
      <c r="CFK414"/>
      <c r="CFL414"/>
      <c r="CFM414"/>
      <c r="CFN414"/>
      <c r="CFO414"/>
      <c r="CFP414"/>
      <c r="CFQ414"/>
      <c r="CFR414"/>
      <c r="CFS414"/>
      <c r="CFT414"/>
      <c r="CFU414"/>
      <c r="CFV414"/>
      <c r="CFW414"/>
      <c r="CFX414"/>
      <c r="CFY414"/>
      <c r="CFZ414"/>
      <c r="CGA414"/>
      <c r="CGB414"/>
      <c r="CGC414"/>
      <c r="CGD414"/>
      <c r="CGE414"/>
      <c r="CGF414"/>
      <c r="CGG414"/>
      <c r="CGH414"/>
      <c r="CGI414"/>
      <c r="CGJ414"/>
      <c r="CGK414"/>
      <c r="CGL414"/>
      <c r="CGM414"/>
      <c r="CGN414"/>
      <c r="CGO414"/>
      <c r="CGP414"/>
      <c r="CGQ414"/>
      <c r="CGR414"/>
      <c r="CGS414"/>
      <c r="CGT414"/>
      <c r="CGU414"/>
      <c r="CGV414"/>
      <c r="CGW414"/>
      <c r="CGX414"/>
      <c r="CGY414"/>
      <c r="CGZ414"/>
      <c r="CHA414"/>
      <c r="CHB414"/>
      <c r="CHC414"/>
      <c r="CHD414"/>
      <c r="CHE414"/>
      <c r="CHF414"/>
      <c r="CHG414"/>
      <c r="CHH414"/>
      <c r="CHI414"/>
      <c r="CHJ414"/>
      <c r="CHK414"/>
      <c r="CHL414"/>
      <c r="CHM414"/>
      <c r="CHN414"/>
      <c r="CHO414"/>
      <c r="CHP414"/>
      <c r="CHQ414"/>
      <c r="CHR414"/>
      <c r="CHS414"/>
      <c r="CHT414"/>
      <c r="CHU414"/>
      <c r="CHV414"/>
      <c r="CHW414"/>
      <c r="CHX414"/>
      <c r="CHY414"/>
      <c r="CHZ414"/>
      <c r="CIA414"/>
      <c r="CIB414"/>
      <c r="CIC414"/>
      <c r="CID414"/>
      <c r="CIE414"/>
      <c r="CIF414"/>
      <c r="CIG414"/>
      <c r="CIH414"/>
      <c r="CII414"/>
      <c r="CIJ414"/>
      <c r="CIK414"/>
      <c r="CIL414"/>
      <c r="CIM414"/>
      <c r="CIN414"/>
      <c r="CIO414"/>
      <c r="CIP414"/>
      <c r="CIQ414"/>
      <c r="CIR414"/>
      <c r="CIS414"/>
      <c r="CIT414"/>
      <c r="CIU414"/>
      <c r="CIV414"/>
      <c r="CIW414"/>
      <c r="CIX414"/>
      <c r="CIY414"/>
      <c r="CIZ414"/>
      <c r="CJA414"/>
      <c r="CJB414"/>
      <c r="CJC414"/>
      <c r="CJD414"/>
      <c r="CJE414"/>
      <c r="CJF414"/>
      <c r="CJG414"/>
      <c r="CJH414"/>
      <c r="CJI414"/>
      <c r="CJJ414"/>
      <c r="CJK414"/>
      <c r="CJL414"/>
      <c r="CJM414"/>
      <c r="CJN414"/>
      <c r="CJO414"/>
      <c r="CJP414"/>
      <c r="CJQ414"/>
      <c r="CJR414"/>
      <c r="CJS414"/>
      <c r="CJT414"/>
      <c r="CJU414"/>
      <c r="CJV414"/>
      <c r="CJW414"/>
      <c r="CJX414"/>
      <c r="CJY414"/>
      <c r="CJZ414"/>
      <c r="CKA414"/>
      <c r="CKB414"/>
      <c r="CKC414"/>
      <c r="CKD414"/>
      <c r="CKE414"/>
      <c r="CKF414"/>
      <c r="CKG414"/>
      <c r="CKH414"/>
      <c r="CKI414"/>
      <c r="CKJ414"/>
      <c r="CKK414"/>
      <c r="CKL414"/>
      <c r="CKM414"/>
      <c r="CKN414"/>
      <c r="CKO414"/>
      <c r="CKP414"/>
      <c r="CKQ414"/>
      <c r="CKR414"/>
      <c r="CKS414"/>
      <c r="CKT414"/>
      <c r="CKU414"/>
      <c r="CKV414"/>
      <c r="CKW414"/>
      <c r="CKX414"/>
      <c r="CKY414"/>
      <c r="CKZ414"/>
      <c r="CLA414"/>
      <c r="CLB414"/>
      <c r="CLC414"/>
      <c r="CLD414"/>
      <c r="CLE414"/>
      <c r="CLF414"/>
      <c r="CLG414"/>
      <c r="CLH414"/>
      <c r="CLI414"/>
      <c r="CLJ414"/>
      <c r="CLK414"/>
      <c r="CLL414"/>
      <c r="CLM414"/>
      <c r="CLN414"/>
      <c r="CLO414"/>
      <c r="CLP414"/>
      <c r="CLQ414"/>
      <c r="CLR414"/>
      <c r="CLS414"/>
      <c r="CLT414"/>
      <c r="CLU414"/>
      <c r="CLV414"/>
      <c r="CLW414"/>
      <c r="CLX414"/>
      <c r="CLY414"/>
      <c r="CLZ414"/>
      <c r="CMA414"/>
      <c r="CMB414"/>
      <c r="CMC414"/>
      <c r="CMD414"/>
      <c r="CME414"/>
      <c r="CMF414"/>
      <c r="CMG414"/>
      <c r="CMH414"/>
      <c r="CMI414"/>
      <c r="CMJ414"/>
      <c r="CMK414"/>
      <c r="CML414"/>
      <c r="CMM414"/>
      <c r="CMN414"/>
      <c r="CMO414"/>
      <c r="CMP414"/>
      <c r="CMQ414"/>
      <c r="CMR414"/>
      <c r="CMS414"/>
      <c r="CMT414"/>
      <c r="CMU414"/>
      <c r="CMV414"/>
      <c r="CMW414"/>
      <c r="CMX414"/>
      <c r="CMY414"/>
      <c r="CMZ414"/>
      <c r="CNA414"/>
      <c r="CNB414"/>
      <c r="CNC414"/>
      <c r="CND414"/>
      <c r="CNE414"/>
      <c r="CNF414"/>
      <c r="CNG414"/>
      <c r="CNH414"/>
      <c r="CNI414"/>
      <c r="CNJ414"/>
      <c r="CNK414"/>
      <c r="CNL414"/>
      <c r="CNM414"/>
      <c r="CNN414"/>
      <c r="CNO414"/>
      <c r="CNP414"/>
      <c r="CNQ414"/>
      <c r="CNR414"/>
      <c r="CNS414"/>
      <c r="CNT414"/>
      <c r="CNU414"/>
      <c r="CNV414"/>
      <c r="CNW414"/>
      <c r="CNX414"/>
      <c r="CNY414"/>
      <c r="CNZ414"/>
      <c r="COA414"/>
      <c r="COB414"/>
      <c r="COC414"/>
      <c r="COD414"/>
      <c r="COE414"/>
      <c r="COF414"/>
      <c r="COG414"/>
      <c r="COH414"/>
      <c r="COI414"/>
      <c r="COJ414"/>
      <c r="COK414"/>
      <c r="COL414"/>
      <c r="COM414"/>
      <c r="CON414"/>
      <c r="COO414"/>
      <c r="COP414"/>
      <c r="COQ414"/>
      <c r="COR414"/>
      <c r="COS414"/>
      <c r="COT414"/>
      <c r="COU414"/>
      <c r="COV414"/>
      <c r="COW414"/>
      <c r="COX414"/>
      <c r="COY414"/>
      <c r="COZ414"/>
      <c r="CPA414"/>
      <c r="CPB414"/>
      <c r="CPC414"/>
      <c r="CPD414"/>
      <c r="CPE414"/>
      <c r="CPF414"/>
      <c r="CPG414"/>
      <c r="CPH414"/>
      <c r="CPI414"/>
      <c r="CPJ414"/>
      <c r="CPK414"/>
      <c r="CPL414"/>
      <c r="CPM414"/>
      <c r="CPN414"/>
      <c r="CPO414"/>
      <c r="CPP414"/>
      <c r="CPQ414"/>
      <c r="CPR414"/>
      <c r="CPS414"/>
      <c r="CPT414"/>
      <c r="CPU414"/>
      <c r="CPV414"/>
      <c r="CPW414"/>
      <c r="CPX414"/>
      <c r="CPY414"/>
      <c r="CPZ414"/>
      <c r="CQA414"/>
      <c r="CQB414"/>
      <c r="CQC414"/>
      <c r="CQD414"/>
      <c r="CQE414"/>
      <c r="CQF414"/>
      <c r="CQG414"/>
      <c r="CQH414"/>
      <c r="CQI414"/>
      <c r="CQJ414"/>
      <c r="CQK414"/>
      <c r="CQL414"/>
      <c r="CQM414"/>
      <c r="CQN414"/>
      <c r="CQO414"/>
      <c r="CQP414"/>
      <c r="CQQ414"/>
      <c r="CQR414"/>
      <c r="CQS414"/>
      <c r="CQT414"/>
      <c r="CQU414"/>
      <c r="CQV414"/>
      <c r="CQW414"/>
      <c r="CQX414"/>
      <c r="CQY414"/>
      <c r="CQZ414"/>
      <c r="CRA414"/>
      <c r="CRB414"/>
      <c r="CRC414"/>
      <c r="CRD414"/>
      <c r="CRE414"/>
      <c r="CRF414"/>
      <c r="CRG414"/>
      <c r="CRH414"/>
      <c r="CRI414"/>
      <c r="CRJ414"/>
      <c r="CRK414"/>
      <c r="CRL414"/>
      <c r="CRM414"/>
      <c r="CRN414"/>
      <c r="CRO414"/>
      <c r="CRP414"/>
      <c r="CRQ414"/>
      <c r="CRR414"/>
      <c r="CRS414"/>
      <c r="CRT414"/>
      <c r="CRU414"/>
      <c r="CRV414"/>
      <c r="CRW414"/>
      <c r="CRX414"/>
      <c r="CRY414"/>
      <c r="CRZ414"/>
      <c r="CSA414"/>
      <c r="CSB414"/>
      <c r="CSC414"/>
      <c r="CSD414"/>
      <c r="CSE414"/>
      <c r="CSF414"/>
      <c r="CSG414"/>
      <c r="CSH414"/>
      <c r="CSI414"/>
      <c r="CSJ414"/>
      <c r="CSK414"/>
      <c r="CSL414"/>
      <c r="CSM414"/>
      <c r="CSN414"/>
      <c r="CSO414"/>
      <c r="CSP414"/>
      <c r="CSQ414"/>
      <c r="CSR414"/>
      <c r="CSS414"/>
      <c r="CST414"/>
      <c r="CSU414"/>
      <c r="CSV414"/>
      <c r="CSW414"/>
      <c r="CSX414"/>
      <c r="CSY414"/>
      <c r="CSZ414"/>
      <c r="CTA414"/>
      <c r="CTB414"/>
      <c r="CTC414"/>
      <c r="CTD414"/>
      <c r="CTE414"/>
      <c r="CTF414"/>
      <c r="CTG414"/>
      <c r="CTH414"/>
      <c r="CTI414"/>
      <c r="CTJ414"/>
      <c r="CTK414"/>
      <c r="CTL414"/>
      <c r="CTM414"/>
      <c r="CTN414"/>
      <c r="CTO414"/>
      <c r="CTP414"/>
      <c r="CTQ414"/>
      <c r="CTR414"/>
      <c r="CTS414"/>
      <c r="CTT414"/>
      <c r="CTU414"/>
      <c r="CTV414"/>
      <c r="CTW414"/>
      <c r="CTX414"/>
      <c r="CTY414"/>
      <c r="CTZ414"/>
      <c r="CUA414"/>
      <c r="CUB414"/>
      <c r="CUC414"/>
      <c r="CUD414"/>
      <c r="CUE414"/>
      <c r="CUF414"/>
      <c r="CUG414"/>
      <c r="CUH414"/>
      <c r="CUI414"/>
      <c r="CUJ414"/>
      <c r="CUK414"/>
      <c r="CUL414"/>
      <c r="CUM414"/>
      <c r="CUN414"/>
      <c r="CUO414"/>
      <c r="CUP414"/>
      <c r="CUQ414"/>
      <c r="CUR414"/>
      <c r="CUS414"/>
      <c r="CUT414"/>
      <c r="CUU414"/>
      <c r="CUV414"/>
      <c r="CUW414"/>
      <c r="CUX414"/>
      <c r="CUY414"/>
      <c r="CUZ414"/>
      <c r="CVA414"/>
      <c r="CVB414"/>
      <c r="CVC414"/>
      <c r="CVD414"/>
      <c r="CVE414"/>
      <c r="CVF414"/>
      <c r="CVG414"/>
      <c r="CVH414"/>
      <c r="CVI414"/>
      <c r="CVJ414"/>
      <c r="CVK414"/>
      <c r="CVL414"/>
      <c r="CVM414"/>
      <c r="CVN414"/>
      <c r="CVO414"/>
      <c r="CVP414"/>
      <c r="CVQ414"/>
      <c r="CVR414"/>
      <c r="CVS414"/>
      <c r="CVT414"/>
      <c r="CVU414"/>
      <c r="CVV414"/>
      <c r="CVW414"/>
      <c r="CVX414"/>
      <c r="CVY414"/>
      <c r="CVZ414"/>
      <c r="CWA414"/>
      <c r="CWB414"/>
      <c r="CWC414"/>
      <c r="CWD414"/>
      <c r="CWE414"/>
      <c r="CWF414"/>
      <c r="CWG414"/>
      <c r="CWH414"/>
      <c r="CWI414"/>
      <c r="CWJ414"/>
      <c r="CWK414"/>
      <c r="CWL414"/>
      <c r="CWM414"/>
      <c r="CWN414"/>
      <c r="CWO414"/>
      <c r="CWP414"/>
      <c r="CWQ414"/>
      <c r="CWR414"/>
      <c r="CWS414"/>
      <c r="CWT414"/>
      <c r="CWU414"/>
      <c r="CWV414"/>
      <c r="CWW414"/>
      <c r="CWX414"/>
      <c r="CWY414"/>
      <c r="CWZ414"/>
      <c r="CXA414"/>
      <c r="CXB414"/>
      <c r="CXC414"/>
      <c r="CXD414"/>
      <c r="CXE414"/>
      <c r="CXF414"/>
      <c r="CXG414"/>
      <c r="CXH414"/>
      <c r="CXI414"/>
      <c r="CXJ414"/>
      <c r="CXK414"/>
      <c r="CXL414"/>
      <c r="CXM414"/>
      <c r="CXN414"/>
      <c r="CXO414"/>
      <c r="CXP414"/>
      <c r="CXQ414"/>
      <c r="CXR414"/>
      <c r="CXS414"/>
      <c r="CXT414"/>
      <c r="CXU414"/>
      <c r="CXV414"/>
      <c r="CXW414"/>
      <c r="CXX414"/>
      <c r="CXY414"/>
      <c r="CXZ414"/>
      <c r="CYA414"/>
      <c r="CYB414"/>
      <c r="CYC414"/>
      <c r="CYD414"/>
      <c r="CYE414"/>
      <c r="CYF414"/>
      <c r="CYG414"/>
      <c r="CYH414"/>
      <c r="CYI414"/>
      <c r="CYJ414"/>
      <c r="CYK414"/>
      <c r="CYL414"/>
      <c r="CYM414"/>
      <c r="CYN414"/>
      <c r="CYO414"/>
      <c r="CYP414"/>
      <c r="CYQ414"/>
      <c r="CYR414"/>
      <c r="CYS414"/>
      <c r="CYT414"/>
      <c r="CYU414"/>
      <c r="CYV414"/>
      <c r="CYW414"/>
      <c r="CYX414"/>
      <c r="CYY414"/>
      <c r="CYZ414"/>
      <c r="CZA414"/>
      <c r="CZB414"/>
      <c r="CZC414"/>
      <c r="CZD414"/>
      <c r="CZE414"/>
      <c r="CZF414"/>
      <c r="CZG414"/>
      <c r="CZH414"/>
      <c r="CZI414"/>
      <c r="CZJ414"/>
      <c r="CZK414"/>
      <c r="CZL414"/>
      <c r="CZM414"/>
      <c r="CZN414"/>
      <c r="CZO414"/>
      <c r="CZP414"/>
      <c r="CZQ414"/>
      <c r="CZR414"/>
      <c r="CZS414"/>
      <c r="CZT414"/>
      <c r="CZU414"/>
      <c r="CZV414"/>
      <c r="CZW414"/>
      <c r="CZX414"/>
      <c r="CZY414"/>
      <c r="CZZ414"/>
      <c r="DAA414"/>
      <c r="DAB414"/>
      <c r="DAC414"/>
      <c r="DAD414"/>
      <c r="DAE414"/>
      <c r="DAF414"/>
      <c r="DAG414"/>
      <c r="DAH414"/>
      <c r="DAI414"/>
      <c r="DAJ414"/>
      <c r="DAK414"/>
      <c r="DAL414"/>
      <c r="DAM414"/>
      <c r="DAN414"/>
      <c r="DAO414"/>
      <c r="DAP414"/>
      <c r="DAQ414"/>
      <c r="DAR414"/>
      <c r="DAS414"/>
      <c r="DAT414"/>
      <c r="DAU414"/>
      <c r="DAV414"/>
      <c r="DAW414"/>
      <c r="DAX414"/>
      <c r="DAY414"/>
      <c r="DAZ414"/>
      <c r="DBA414"/>
      <c r="DBB414"/>
      <c r="DBC414"/>
      <c r="DBD414"/>
      <c r="DBE414"/>
      <c r="DBF414"/>
      <c r="DBG414"/>
      <c r="DBH414"/>
      <c r="DBI414"/>
      <c r="DBJ414"/>
      <c r="DBK414"/>
      <c r="DBL414"/>
      <c r="DBM414"/>
      <c r="DBN414"/>
      <c r="DBO414"/>
      <c r="DBP414"/>
      <c r="DBQ414"/>
      <c r="DBR414"/>
      <c r="DBS414"/>
      <c r="DBT414"/>
      <c r="DBU414"/>
      <c r="DBV414"/>
      <c r="DBW414"/>
      <c r="DBX414"/>
      <c r="DBY414"/>
      <c r="DBZ414"/>
      <c r="DCA414"/>
      <c r="DCB414"/>
      <c r="DCC414"/>
      <c r="DCD414"/>
      <c r="DCE414"/>
      <c r="DCF414"/>
      <c r="DCG414"/>
      <c r="DCH414"/>
      <c r="DCI414"/>
      <c r="DCJ414"/>
      <c r="DCK414"/>
      <c r="DCL414"/>
      <c r="DCM414"/>
      <c r="DCN414"/>
      <c r="DCO414"/>
      <c r="DCP414"/>
      <c r="DCQ414"/>
      <c r="DCR414"/>
      <c r="DCS414"/>
      <c r="DCT414"/>
      <c r="DCU414"/>
      <c r="DCV414"/>
      <c r="DCW414"/>
      <c r="DCX414"/>
      <c r="DCY414"/>
      <c r="DCZ414"/>
      <c r="DDA414"/>
      <c r="DDB414"/>
      <c r="DDC414"/>
      <c r="DDD414"/>
      <c r="DDE414"/>
      <c r="DDF414"/>
      <c r="DDG414"/>
      <c r="DDH414"/>
      <c r="DDI414"/>
      <c r="DDJ414"/>
      <c r="DDK414"/>
      <c r="DDL414"/>
      <c r="DDM414"/>
      <c r="DDN414"/>
      <c r="DDO414"/>
      <c r="DDP414"/>
      <c r="DDQ414"/>
      <c r="DDR414"/>
      <c r="DDS414"/>
      <c r="DDT414"/>
      <c r="DDU414"/>
      <c r="DDV414"/>
      <c r="DDW414"/>
      <c r="DDX414"/>
      <c r="DDY414"/>
      <c r="DDZ414"/>
      <c r="DEA414"/>
      <c r="DEB414"/>
      <c r="DEC414"/>
      <c r="DED414"/>
      <c r="DEE414"/>
      <c r="DEF414"/>
      <c r="DEG414"/>
      <c r="DEH414"/>
      <c r="DEI414"/>
      <c r="DEJ414"/>
      <c r="DEK414"/>
      <c r="DEL414"/>
      <c r="DEM414"/>
      <c r="DEN414"/>
      <c r="DEO414"/>
      <c r="DEP414"/>
      <c r="DEQ414"/>
      <c r="DER414"/>
      <c r="DES414"/>
      <c r="DET414"/>
      <c r="DEU414"/>
      <c r="DEV414"/>
      <c r="DEW414"/>
      <c r="DEX414"/>
      <c r="DEY414"/>
      <c r="DEZ414"/>
      <c r="DFA414"/>
      <c r="DFB414"/>
      <c r="DFC414"/>
      <c r="DFD414"/>
      <c r="DFE414"/>
      <c r="DFF414"/>
      <c r="DFG414"/>
      <c r="DFH414"/>
      <c r="DFI414"/>
      <c r="DFJ414"/>
      <c r="DFK414"/>
      <c r="DFL414"/>
      <c r="DFM414"/>
      <c r="DFN414"/>
      <c r="DFO414"/>
      <c r="DFP414"/>
      <c r="DFQ414"/>
      <c r="DFR414"/>
      <c r="DFS414"/>
      <c r="DFT414"/>
      <c r="DFU414"/>
      <c r="DFV414"/>
      <c r="DFW414"/>
      <c r="DFX414"/>
      <c r="DFY414"/>
      <c r="DFZ414"/>
      <c r="DGA414"/>
      <c r="DGB414"/>
      <c r="DGC414"/>
      <c r="DGD414"/>
      <c r="DGE414"/>
      <c r="DGF414"/>
      <c r="DGG414"/>
      <c r="DGH414"/>
      <c r="DGI414"/>
      <c r="DGJ414"/>
      <c r="DGK414"/>
      <c r="DGL414"/>
      <c r="DGM414"/>
      <c r="DGN414"/>
      <c r="DGO414"/>
      <c r="DGP414"/>
      <c r="DGQ414"/>
      <c r="DGR414"/>
      <c r="DGS414"/>
      <c r="DGT414"/>
      <c r="DGU414"/>
      <c r="DGV414"/>
      <c r="DGW414"/>
      <c r="DGX414"/>
      <c r="DGY414"/>
      <c r="DGZ414"/>
      <c r="DHA414"/>
      <c r="DHB414"/>
      <c r="DHC414"/>
      <c r="DHD414"/>
      <c r="DHE414"/>
      <c r="DHF414"/>
      <c r="DHG414"/>
      <c r="DHH414"/>
      <c r="DHI414"/>
      <c r="DHJ414"/>
      <c r="DHK414"/>
      <c r="DHL414"/>
      <c r="DHM414"/>
      <c r="DHN414"/>
      <c r="DHO414"/>
      <c r="DHP414"/>
      <c r="DHQ414"/>
      <c r="DHR414"/>
      <c r="DHS414"/>
      <c r="DHT414"/>
      <c r="DHU414"/>
      <c r="DHV414"/>
      <c r="DHW414"/>
      <c r="DHX414"/>
      <c r="DHY414"/>
      <c r="DHZ414"/>
      <c r="DIA414"/>
      <c r="DIB414"/>
      <c r="DIC414"/>
      <c r="DID414"/>
      <c r="DIE414"/>
      <c r="DIF414"/>
      <c r="DIG414"/>
      <c r="DIH414"/>
      <c r="DII414"/>
      <c r="DIJ414"/>
      <c r="DIK414"/>
      <c r="DIL414"/>
      <c r="DIM414"/>
      <c r="DIN414"/>
      <c r="DIO414"/>
      <c r="DIP414"/>
      <c r="DIQ414"/>
      <c r="DIR414"/>
      <c r="DIS414"/>
      <c r="DIT414"/>
      <c r="DIU414"/>
      <c r="DIV414"/>
      <c r="DIW414"/>
      <c r="DIX414"/>
      <c r="DIY414"/>
      <c r="DIZ414"/>
      <c r="DJA414"/>
      <c r="DJB414"/>
      <c r="DJC414"/>
      <c r="DJD414"/>
      <c r="DJE414"/>
      <c r="DJF414"/>
      <c r="DJG414"/>
      <c r="DJH414"/>
      <c r="DJI414"/>
      <c r="DJJ414"/>
      <c r="DJK414"/>
      <c r="DJL414"/>
      <c r="DJM414"/>
      <c r="DJN414"/>
      <c r="DJO414"/>
      <c r="DJP414"/>
      <c r="DJQ414"/>
      <c r="DJR414"/>
      <c r="DJS414"/>
      <c r="DJT414"/>
      <c r="DJU414"/>
      <c r="DJV414"/>
      <c r="DJW414"/>
      <c r="DJX414"/>
      <c r="DJY414"/>
      <c r="DJZ414"/>
      <c r="DKA414"/>
      <c r="DKB414"/>
      <c r="DKC414"/>
      <c r="DKD414"/>
      <c r="DKE414"/>
      <c r="DKF414"/>
      <c r="DKG414"/>
      <c r="DKH414"/>
      <c r="DKI414"/>
      <c r="DKJ414"/>
      <c r="DKK414"/>
      <c r="DKL414"/>
      <c r="DKM414"/>
      <c r="DKN414"/>
      <c r="DKO414"/>
      <c r="DKP414"/>
      <c r="DKQ414"/>
      <c r="DKR414"/>
      <c r="DKS414"/>
      <c r="DKT414"/>
      <c r="DKU414"/>
      <c r="DKV414"/>
      <c r="DKW414"/>
      <c r="DKX414"/>
      <c r="DKY414"/>
      <c r="DKZ414"/>
      <c r="DLA414"/>
      <c r="DLB414"/>
      <c r="DLC414"/>
      <c r="DLD414"/>
      <c r="DLE414"/>
      <c r="DLF414"/>
      <c r="DLG414"/>
      <c r="DLH414"/>
      <c r="DLI414"/>
      <c r="DLJ414"/>
      <c r="DLK414"/>
      <c r="DLL414"/>
      <c r="DLM414"/>
      <c r="DLN414"/>
      <c r="DLO414"/>
      <c r="DLP414"/>
      <c r="DLQ414"/>
      <c r="DLR414"/>
      <c r="DLS414"/>
      <c r="DLT414"/>
      <c r="DLU414"/>
      <c r="DLV414"/>
      <c r="DLW414"/>
      <c r="DLX414"/>
      <c r="DLY414"/>
      <c r="DLZ414"/>
      <c r="DMA414"/>
      <c r="DMB414"/>
      <c r="DMC414"/>
      <c r="DMD414"/>
      <c r="DME414"/>
      <c r="DMF414"/>
      <c r="DMG414"/>
      <c r="DMH414"/>
      <c r="DMI414"/>
      <c r="DMJ414"/>
      <c r="DMK414"/>
      <c r="DML414"/>
      <c r="DMM414"/>
      <c r="DMN414"/>
      <c r="DMO414"/>
      <c r="DMP414"/>
      <c r="DMQ414"/>
      <c r="DMR414"/>
      <c r="DMS414"/>
      <c r="DMT414"/>
      <c r="DMU414"/>
      <c r="DMV414"/>
      <c r="DMW414"/>
      <c r="DMX414"/>
      <c r="DMY414"/>
      <c r="DMZ414"/>
      <c r="DNA414"/>
      <c r="DNB414"/>
      <c r="DNC414"/>
      <c r="DND414"/>
      <c r="DNE414"/>
      <c r="DNF414"/>
      <c r="DNG414"/>
      <c r="DNH414"/>
      <c r="DNI414"/>
      <c r="DNJ414"/>
      <c r="DNK414"/>
      <c r="DNL414"/>
      <c r="DNM414"/>
      <c r="DNN414"/>
      <c r="DNO414"/>
      <c r="DNP414"/>
      <c r="DNQ414"/>
      <c r="DNR414"/>
      <c r="DNS414"/>
      <c r="DNT414"/>
      <c r="DNU414"/>
      <c r="DNV414"/>
      <c r="DNW414"/>
      <c r="DNX414"/>
      <c r="DNY414"/>
      <c r="DNZ414"/>
      <c r="DOA414"/>
      <c r="DOB414"/>
      <c r="DOC414"/>
      <c r="DOD414"/>
      <c r="DOE414"/>
      <c r="DOF414"/>
      <c r="DOG414"/>
      <c r="DOH414"/>
      <c r="DOI414"/>
      <c r="DOJ414"/>
      <c r="DOK414"/>
      <c r="DOL414"/>
      <c r="DOM414"/>
      <c r="DON414"/>
      <c r="DOO414"/>
      <c r="DOP414"/>
      <c r="DOQ414"/>
      <c r="DOR414"/>
      <c r="DOS414"/>
      <c r="DOT414"/>
      <c r="DOU414"/>
      <c r="DOV414"/>
      <c r="DOW414"/>
      <c r="DOX414"/>
      <c r="DOY414"/>
      <c r="DOZ414"/>
      <c r="DPA414"/>
      <c r="DPB414"/>
      <c r="DPC414"/>
      <c r="DPD414"/>
      <c r="DPE414"/>
      <c r="DPF414"/>
      <c r="DPG414"/>
      <c r="DPH414"/>
      <c r="DPI414"/>
      <c r="DPJ414"/>
      <c r="DPK414"/>
      <c r="DPL414"/>
      <c r="DPM414"/>
      <c r="DPN414"/>
      <c r="DPO414"/>
      <c r="DPP414"/>
      <c r="DPQ414"/>
      <c r="DPR414"/>
      <c r="DPS414"/>
      <c r="DPT414"/>
      <c r="DPU414"/>
      <c r="DPV414"/>
      <c r="DPW414"/>
      <c r="DPX414"/>
      <c r="DPY414"/>
      <c r="DPZ414"/>
      <c r="DQA414"/>
      <c r="DQB414"/>
      <c r="DQC414"/>
      <c r="DQD414"/>
      <c r="DQE414"/>
      <c r="DQF414"/>
      <c r="DQG414"/>
      <c r="DQH414"/>
      <c r="DQI414"/>
      <c r="DQJ414"/>
      <c r="DQK414"/>
      <c r="DQL414"/>
      <c r="DQM414"/>
      <c r="DQN414"/>
      <c r="DQO414"/>
      <c r="DQP414"/>
      <c r="DQQ414"/>
      <c r="DQR414"/>
      <c r="DQS414"/>
      <c r="DQT414"/>
      <c r="DQU414"/>
      <c r="DQV414"/>
      <c r="DQW414"/>
      <c r="DQX414"/>
      <c r="DQY414"/>
      <c r="DQZ414"/>
      <c r="DRA414"/>
      <c r="DRB414"/>
      <c r="DRC414"/>
      <c r="DRD414"/>
      <c r="DRE414"/>
      <c r="DRF414"/>
      <c r="DRG414"/>
      <c r="DRH414"/>
      <c r="DRI414"/>
      <c r="DRJ414"/>
      <c r="DRK414"/>
      <c r="DRL414"/>
      <c r="DRM414"/>
      <c r="DRN414"/>
      <c r="DRO414"/>
      <c r="DRP414"/>
      <c r="DRQ414"/>
      <c r="DRR414"/>
      <c r="DRS414"/>
      <c r="DRT414"/>
      <c r="DRU414"/>
      <c r="DRV414"/>
      <c r="DRW414"/>
      <c r="DRX414"/>
      <c r="DRY414"/>
      <c r="DRZ414"/>
      <c r="DSA414"/>
      <c r="DSB414"/>
      <c r="DSC414"/>
      <c r="DSD414"/>
      <c r="DSE414"/>
      <c r="DSF414"/>
      <c r="DSG414"/>
      <c r="DSH414"/>
      <c r="DSI414"/>
      <c r="DSJ414"/>
      <c r="DSK414"/>
      <c r="DSL414"/>
      <c r="DSM414"/>
      <c r="DSN414"/>
      <c r="DSO414"/>
      <c r="DSP414"/>
      <c r="DSQ414"/>
      <c r="DSR414"/>
      <c r="DSS414"/>
      <c r="DST414"/>
      <c r="DSU414"/>
      <c r="DSV414"/>
      <c r="DSW414"/>
      <c r="DSX414"/>
      <c r="DSY414"/>
      <c r="DSZ414"/>
      <c r="DTA414"/>
      <c r="DTB414"/>
      <c r="DTC414"/>
      <c r="DTD414"/>
      <c r="DTE414"/>
      <c r="DTF414"/>
      <c r="DTG414"/>
      <c r="DTH414"/>
      <c r="DTI414"/>
      <c r="DTJ414"/>
      <c r="DTK414"/>
      <c r="DTL414"/>
      <c r="DTM414"/>
      <c r="DTN414"/>
      <c r="DTO414"/>
      <c r="DTP414"/>
      <c r="DTQ414"/>
      <c r="DTR414"/>
      <c r="DTS414"/>
      <c r="DTT414"/>
      <c r="DTU414"/>
      <c r="DTV414"/>
      <c r="DTW414"/>
      <c r="DTX414"/>
      <c r="DTY414"/>
      <c r="DTZ414"/>
      <c r="DUA414"/>
      <c r="DUB414"/>
      <c r="DUC414"/>
      <c r="DUD414"/>
      <c r="DUE414"/>
      <c r="DUF414"/>
      <c r="DUG414"/>
      <c r="DUH414"/>
      <c r="DUI414"/>
      <c r="DUJ414"/>
      <c r="DUK414"/>
      <c r="DUL414"/>
      <c r="DUM414"/>
      <c r="DUN414"/>
      <c r="DUO414"/>
      <c r="DUP414"/>
      <c r="DUQ414"/>
      <c r="DUR414"/>
      <c r="DUS414"/>
      <c r="DUT414"/>
      <c r="DUU414"/>
      <c r="DUV414"/>
      <c r="DUW414"/>
      <c r="DUX414"/>
      <c r="DUY414"/>
      <c r="DUZ414"/>
      <c r="DVA414"/>
      <c r="DVB414"/>
      <c r="DVC414"/>
      <c r="DVD414"/>
      <c r="DVE414"/>
      <c r="DVF414"/>
      <c r="DVG414"/>
      <c r="DVH414"/>
      <c r="DVI414"/>
      <c r="DVJ414"/>
      <c r="DVK414"/>
      <c r="DVL414"/>
      <c r="DVM414"/>
      <c r="DVN414"/>
      <c r="DVO414"/>
      <c r="DVP414"/>
      <c r="DVQ414"/>
      <c r="DVR414"/>
      <c r="DVS414"/>
      <c r="DVT414"/>
      <c r="DVU414"/>
      <c r="DVV414"/>
      <c r="DVW414"/>
      <c r="DVX414"/>
      <c r="DVY414"/>
      <c r="DVZ414"/>
      <c r="DWA414"/>
      <c r="DWB414"/>
      <c r="DWC414"/>
      <c r="DWD414"/>
      <c r="DWE414"/>
      <c r="DWF414"/>
      <c r="DWG414"/>
      <c r="DWH414"/>
      <c r="DWI414"/>
      <c r="DWJ414"/>
      <c r="DWK414"/>
      <c r="DWL414"/>
      <c r="DWM414"/>
      <c r="DWN414"/>
      <c r="DWO414"/>
      <c r="DWP414"/>
      <c r="DWQ414"/>
      <c r="DWR414"/>
      <c r="DWS414"/>
      <c r="DWT414"/>
      <c r="DWU414"/>
      <c r="DWV414"/>
      <c r="DWW414"/>
      <c r="DWX414"/>
      <c r="DWY414"/>
      <c r="DWZ414"/>
      <c r="DXA414"/>
      <c r="DXB414"/>
      <c r="DXC414"/>
      <c r="DXD414"/>
      <c r="DXE414"/>
      <c r="DXF414"/>
      <c r="DXG414"/>
      <c r="DXH414"/>
      <c r="DXI414"/>
      <c r="DXJ414"/>
      <c r="DXK414"/>
      <c r="DXL414"/>
      <c r="DXM414"/>
      <c r="DXN414"/>
      <c r="DXO414"/>
      <c r="DXP414"/>
      <c r="DXQ414"/>
      <c r="DXR414"/>
      <c r="DXS414"/>
      <c r="DXT414"/>
      <c r="DXU414"/>
      <c r="DXV414"/>
      <c r="DXW414"/>
      <c r="DXX414"/>
      <c r="DXY414"/>
      <c r="DXZ414"/>
      <c r="DYA414"/>
      <c r="DYB414"/>
      <c r="DYC414"/>
      <c r="DYD414"/>
      <c r="DYE414"/>
      <c r="DYF414"/>
      <c r="DYG414"/>
      <c r="DYH414"/>
      <c r="DYI414"/>
      <c r="DYJ414"/>
      <c r="DYK414"/>
      <c r="DYL414"/>
      <c r="DYM414"/>
      <c r="DYN414"/>
      <c r="DYO414"/>
      <c r="DYP414"/>
      <c r="DYQ414"/>
      <c r="DYR414"/>
      <c r="DYS414"/>
      <c r="DYT414"/>
      <c r="DYU414"/>
      <c r="DYV414"/>
      <c r="DYW414"/>
      <c r="DYX414"/>
      <c r="DYY414"/>
      <c r="DYZ414"/>
      <c r="DZA414"/>
      <c r="DZB414"/>
      <c r="DZC414"/>
      <c r="DZD414"/>
      <c r="DZE414"/>
      <c r="DZF414"/>
      <c r="DZG414"/>
      <c r="DZH414"/>
      <c r="DZI414"/>
      <c r="DZJ414"/>
      <c r="DZK414"/>
      <c r="DZL414"/>
      <c r="DZM414"/>
      <c r="DZN414"/>
      <c r="DZO414"/>
      <c r="DZP414"/>
      <c r="DZQ414"/>
      <c r="DZR414"/>
      <c r="DZS414"/>
      <c r="DZT414"/>
      <c r="DZU414"/>
      <c r="DZV414"/>
      <c r="DZW414"/>
      <c r="DZX414"/>
      <c r="DZY414"/>
      <c r="DZZ414"/>
      <c r="EAA414"/>
      <c r="EAB414"/>
      <c r="EAC414"/>
      <c r="EAD414"/>
      <c r="EAE414"/>
      <c r="EAF414"/>
      <c r="EAG414"/>
      <c r="EAH414"/>
      <c r="EAI414"/>
      <c r="EAJ414"/>
      <c r="EAK414"/>
      <c r="EAL414"/>
      <c r="EAM414"/>
      <c r="EAN414"/>
      <c r="EAO414"/>
      <c r="EAP414"/>
      <c r="EAQ414"/>
      <c r="EAR414"/>
      <c r="EAS414"/>
      <c r="EAT414"/>
      <c r="EAU414"/>
      <c r="EAV414"/>
      <c r="EAW414"/>
      <c r="EAX414"/>
      <c r="EAY414"/>
      <c r="EAZ414"/>
      <c r="EBA414"/>
      <c r="EBB414"/>
      <c r="EBC414"/>
      <c r="EBD414"/>
      <c r="EBE414"/>
      <c r="EBF414"/>
      <c r="EBG414"/>
      <c r="EBH414"/>
      <c r="EBI414"/>
      <c r="EBJ414"/>
      <c r="EBK414"/>
      <c r="EBL414"/>
      <c r="EBM414"/>
      <c r="EBN414"/>
      <c r="EBO414"/>
      <c r="EBP414"/>
      <c r="EBQ414"/>
      <c r="EBR414"/>
      <c r="EBS414"/>
      <c r="EBT414"/>
      <c r="EBU414"/>
      <c r="EBV414"/>
      <c r="EBW414"/>
      <c r="EBX414"/>
      <c r="EBY414"/>
      <c r="EBZ414"/>
      <c r="ECA414"/>
      <c r="ECB414"/>
      <c r="ECC414"/>
      <c r="ECD414"/>
      <c r="ECE414"/>
      <c r="ECF414"/>
      <c r="ECG414"/>
      <c r="ECH414"/>
      <c r="ECI414"/>
      <c r="ECJ414"/>
      <c r="ECK414"/>
      <c r="ECL414"/>
      <c r="ECM414"/>
      <c r="ECN414"/>
      <c r="ECO414"/>
      <c r="ECP414"/>
      <c r="ECQ414"/>
      <c r="ECR414"/>
      <c r="ECS414"/>
      <c r="ECT414"/>
      <c r="ECU414"/>
      <c r="ECV414"/>
      <c r="ECW414"/>
      <c r="ECX414"/>
      <c r="ECY414"/>
      <c r="ECZ414"/>
      <c r="EDA414"/>
      <c r="EDB414"/>
      <c r="EDC414"/>
      <c r="EDD414"/>
      <c r="EDE414"/>
      <c r="EDF414"/>
      <c r="EDG414"/>
      <c r="EDH414"/>
      <c r="EDI414"/>
      <c r="EDJ414"/>
      <c r="EDK414"/>
      <c r="EDL414"/>
      <c r="EDM414"/>
      <c r="EDN414"/>
      <c r="EDO414"/>
      <c r="EDP414"/>
      <c r="EDQ414"/>
      <c r="EDR414"/>
      <c r="EDS414"/>
      <c r="EDT414"/>
      <c r="EDU414"/>
      <c r="EDV414"/>
      <c r="EDW414"/>
      <c r="EDX414"/>
      <c r="EDY414"/>
      <c r="EDZ414"/>
      <c r="EEA414"/>
      <c r="EEB414"/>
      <c r="EEC414"/>
      <c r="EED414"/>
      <c r="EEE414"/>
      <c r="EEF414"/>
      <c r="EEG414"/>
      <c r="EEH414"/>
      <c r="EEI414"/>
      <c r="EEJ414"/>
      <c r="EEK414"/>
      <c r="EEL414"/>
      <c r="EEM414"/>
      <c r="EEN414"/>
      <c r="EEO414"/>
      <c r="EEP414"/>
      <c r="EEQ414"/>
      <c r="EER414"/>
      <c r="EES414"/>
      <c r="EET414"/>
      <c r="EEU414"/>
      <c r="EEV414"/>
      <c r="EEW414"/>
      <c r="EEX414"/>
      <c r="EEY414"/>
      <c r="EEZ414"/>
      <c r="EFA414"/>
      <c r="EFB414"/>
      <c r="EFC414"/>
      <c r="EFD414"/>
      <c r="EFE414"/>
      <c r="EFF414"/>
      <c r="EFG414"/>
      <c r="EFH414"/>
      <c r="EFI414"/>
      <c r="EFJ414"/>
      <c r="EFK414"/>
      <c r="EFL414"/>
      <c r="EFM414"/>
      <c r="EFN414"/>
      <c r="EFO414"/>
      <c r="EFP414"/>
      <c r="EFQ414"/>
      <c r="EFR414"/>
      <c r="EFS414"/>
      <c r="EFT414"/>
      <c r="EFU414"/>
      <c r="EFV414"/>
      <c r="EFW414"/>
      <c r="EFX414"/>
      <c r="EFY414"/>
      <c r="EFZ414"/>
      <c r="EGA414"/>
      <c r="EGB414"/>
      <c r="EGC414"/>
      <c r="EGD414"/>
      <c r="EGE414"/>
      <c r="EGF414"/>
      <c r="EGG414"/>
      <c r="EGH414"/>
      <c r="EGI414"/>
      <c r="EGJ414"/>
      <c r="EGK414"/>
      <c r="EGL414"/>
      <c r="EGM414"/>
      <c r="EGN414"/>
      <c r="EGO414"/>
      <c r="EGP414"/>
      <c r="EGQ414"/>
      <c r="EGR414"/>
      <c r="EGS414"/>
      <c r="EGT414"/>
      <c r="EGU414"/>
      <c r="EGV414"/>
      <c r="EGW414"/>
      <c r="EGX414"/>
      <c r="EGY414"/>
      <c r="EGZ414"/>
      <c r="EHA414"/>
      <c r="EHB414"/>
      <c r="EHC414"/>
      <c r="EHD414"/>
      <c r="EHE414"/>
      <c r="EHF414"/>
      <c r="EHG414"/>
      <c r="EHH414"/>
      <c r="EHI414"/>
      <c r="EHJ414"/>
      <c r="EHK414"/>
      <c r="EHL414"/>
      <c r="EHM414"/>
      <c r="EHN414"/>
      <c r="EHO414"/>
      <c r="EHP414"/>
      <c r="EHQ414"/>
      <c r="EHR414"/>
      <c r="EHS414"/>
      <c r="EHT414"/>
      <c r="EHU414"/>
      <c r="EHV414"/>
      <c r="EHW414"/>
      <c r="EHX414"/>
      <c r="EHY414"/>
      <c r="EHZ414"/>
      <c r="EIA414"/>
      <c r="EIB414"/>
      <c r="EIC414"/>
      <c r="EID414"/>
      <c r="EIE414"/>
      <c r="EIF414"/>
      <c r="EIG414"/>
      <c r="EIH414"/>
      <c r="EII414"/>
      <c r="EIJ414"/>
      <c r="EIK414"/>
      <c r="EIL414"/>
      <c r="EIM414"/>
      <c r="EIN414"/>
      <c r="EIO414"/>
      <c r="EIP414"/>
      <c r="EIQ414"/>
      <c r="EIR414"/>
      <c r="EIS414"/>
      <c r="EIT414"/>
      <c r="EIU414"/>
      <c r="EIV414"/>
      <c r="EIW414"/>
      <c r="EIX414"/>
      <c r="EIY414"/>
      <c r="EIZ414"/>
      <c r="EJA414"/>
      <c r="EJB414"/>
      <c r="EJC414"/>
      <c r="EJD414"/>
      <c r="EJE414"/>
      <c r="EJF414"/>
      <c r="EJG414"/>
      <c r="EJH414"/>
      <c r="EJI414"/>
      <c r="EJJ414"/>
      <c r="EJK414"/>
      <c r="EJL414"/>
      <c r="EJM414"/>
      <c r="EJN414"/>
      <c r="EJO414"/>
      <c r="EJP414"/>
      <c r="EJQ414"/>
      <c r="EJR414"/>
      <c r="EJS414"/>
      <c r="EJT414"/>
      <c r="EJU414"/>
      <c r="EJV414"/>
      <c r="EJW414"/>
      <c r="EJX414"/>
      <c r="EJY414"/>
      <c r="EJZ414"/>
      <c r="EKA414"/>
      <c r="EKB414"/>
      <c r="EKC414"/>
      <c r="EKD414"/>
      <c r="EKE414"/>
      <c r="EKF414"/>
      <c r="EKG414"/>
      <c r="EKH414"/>
      <c r="EKI414"/>
      <c r="EKJ414"/>
      <c r="EKK414"/>
      <c r="EKL414"/>
      <c r="EKM414"/>
      <c r="EKN414"/>
      <c r="EKO414"/>
      <c r="EKP414"/>
      <c r="EKQ414"/>
      <c r="EKR414"/>
      <c r="EKS414"/>
      <c r="EKT414"/>
      <c r="EKU414"/>
      <c r="EKV414"/>
      <c r="EKW414"/>
      <c r="EKX414"/>
      <c r="EKY414"/>
      <c r="EKZ414"/>
      <c r="ELA414"/>
      <c r="ELB414"/>
      <c r="ELC414"/>
      <c r="ELD414"/>
      <c r="ELE414"/>
      <c r="ELF414"/>
      <c r="ELG414"/>
      <c r="ELH414"/>
      <c r="ELI414"/>
      <c r="ELJ414"/>
      <c r="ELK414"/>
      <c r="ELL414"/>
      <c r="ELM414"/>
      <c r="ELN414"/>
      <c r="ELO414"/>
      <c r="ELP414"/>
      <c r="ELQ414"/>
      <c r="ELR414"/>
      <c r="ELS414"/>
      <c r="ELT414"/>
      <c r="ELU414"/>
      <c r="ELV414"/>
      <c r="ELW414"/>
      <c r="ELX414"/>
      <c r="ELY414"/>
      <c r="ELZ414"/>
      <c r="EMA414"/>
      <c r="EMB414"/>
      <c r="EMC414"/>
      <c r="EMD414"/>
      <c r="EME414"/>
      <c r="EMF414"/>
      <c r="EMG414"/>
      <c r="EMH414"/>
      <c r="EMI414"/>
      <c r="EMJ414"/>
      <c r="EMK414"/>
      <c r="EML414"/>
      <c r="EMM414"/>
      <c r="EMN414"/>
      <c r="EMO414"/>
      <c r="EMP414"/>
      <c r="EMQ414"/>
      <c r="EMR414"/>
      <c r="EMS414"/>
      <c r="EMT414"/>
      <c r="EMU414"/>
      <c r="EMV414"/>
      <c r="EMW414"/>
      <c r="EMX414"/>
      <c r="EMY414"/>
      <c r="EMZ414"/>
      <c r="ENA414"/>
      <c r="ENB414"/>
      <c r="ENC414"/>
      <c r="END414"/>
      <c r="ENE414"/>
      <c r="ENF414"/>
      <c r="ENG414"/>
      <c r="ENH414"/>
      <c r="ENI414"/>
      <c r="ENJ414"/>
      <c r="ENK414"/>
      <c r="ENL414"/>
      <c r="ENM414"/>
      <c r="ENN414"/>
      <c r="ENO414"/>
      <c r="ENP414"/>
      <c r="ENQ414"/>
      <c r="ENR414"/>
      <c r="ENS414"/>
      <c r="ENT414"/>
      <c r="ENU414"/>
      <c r="ENV414"/>
      <c r="ENW414"/>
      <c r="ENX414"/>
      <c r="ENY414"/>
      <c r="ENZ414"/>
      <c r="EOA414"/>
      <c r="EOB414"/>
      <c r="EOC414"/>
      <c r="EOD414"/>
      <c r="EOE414"/>
      <c r="EOF414"/>
      <c r="EOG414"/>
      <c r="EOH414"/>
      <c r="EOI414"/>
      <c r="EOJ414"/>
      <c r="EOK414"/>
      <c r="EOL414"/>
      <c r="EOM414"/>
      <c r="EON414"/>
      <c r="EOO414"/>
      <c r="EOP414"/>
      <c r="EOQ414"/>
      <c r="EOR414"/>
      <c r="EOS414"/>
      <c r="EOT414"/>
      <c r="EOU414"/>
      <c r="EOV414"/>
      <c r="EOW414"/>
      <c r="EOX414"/>
      <c r="EOY414"/>
      <c r="EOZ414"/>
      <c r="EPA414"/>
      <c r="EPB414"/>
      <c r="EPC414"/>
      <c r="EPD414"/>
      <c r="EPE414"/>
      <c r="EPF414"/>
      <c r="EPG414"/>
      <c r="EPH414"/>
      <c r="EPI414"/>
      <c r="EPJ414"/>
      <c r="EPK414"/>
      <c r="EPL414"/>
      <c r="EPM414"/>
      <c r="EPN414"/>
      <c r="EPO414"/>
      <c r="EPP414"/>
      <c r="EPQ414"/>
      <c r="EPR414"/>
      <c r="EPS414"/>
      <c r="EPT414"/>
      <c r="EPU414"/>
      <c r="EPV414"/>
      <c r="EPW414"/>
      <c r="EPX414"/>
      <c r="EPY414"/>
      <c r="EPZ414"/>
      <c r="EQA414"/>
      <c r="EQB414"/>
      <c r="EQC414"/>
      <c r="EQD414"/>
      <c r="EQE414"/>
      <c r="EQF414"/>
      <c r="EQG414"/>
      <c r="EQH414"/>
      <c r="EQI414"/>
      <c r="EQJ414"/>
      <c r="EQK414"/>
      <c r="EQL414"/>
      <c r="EQM414"/>
      <c r="EQN414"/>
      <c r="EQO414"/>
      <c r="EQP414"/>
      <c r="EQQ414"/>
      <c r="EQR414"/>
      <c r="EQS414"/>
      <c r="EQT414"/>
      <c r="EQU414"/>
      <c r="EQV414"/>
      <c r="EQW414"/>
      <c r="EQX414"/>
      <c r="EQY414"/>
      <c r="EQZ414"/>
      <c r="ERA414"/>
      <c r="ERB414"/>
      <c r="ERC414"/>
      <c r="ERD414"/>
      <c r="ERE414"/>
      <c r="ERF414"/>
      <c r="ERG414"/>
      <c r="ERH414"/>
      <c r="ERI414"/>
      <c r="ERJ414"/>
      <c r="ERK414"/>
      <c r="ERL414"/>
      <c r="ERM414"/>
      <c r="ERN414"/>
      <c r="ERO414"/>
      <c r="ERP414"/>
      <c r="ERQ414"/>
      <c r="ERR414"/>
      <c r="ERS414"/>
      <c r="ERT414"/>
      <c r="ERU414"/>
      <c r="ERV414"/>
      <c r="ERW414"/>
      <c r="ERX414"/>
      <c r="ERY414"/>
      <c r="ERZ414"/>
      <c r="ESA414"/>
      <c r="ESB414"/>
      <c r="ESC414"/>
      <c r="ESD414"/>
      <c r="ESE414"/>
      <c r="ESF414"/>
      <c r="ESG414"/>
      <c r="ESH414"/>
      <c r="ESI414"/>
      <c r="ESJ414"/>
      <c r="ESK414"/>
      <c r="ESL414"/>
      <c r="ESM414"/>
      <c r="ESN414"/>
      <c r="ESO414"/>
      <c r="ESP414"/>
      <c r="ESQ414"/>
      <c r="ESR414"/>
      <c r="ESS414"/>
      <c r="EST414"/>
      <c r="ESU414"/>
      <c r="ESV414"/>
      <c r="ESW414"/>
      <c r="ESX414"/>
      <c r="ESY414"/>
      <c r="ESZ414"/>
      <c r="ETA414"/>
      <c r="ETB414"/>
      <c r="ETC414"/>
      <c r="ETD414"/>
      <c r="ETE414"/>
      <c r="ETF414"/>
      <c r="ETG414"/>
      <c r="ETH414"/>
      <c r="ETI414"/>
      <c r="ETJ414"/>
      <c r="ETK414"/>
      <c r="ETL414"/>
      <c r="ETM414"/>
      <c r="ETN414"/>
      <c r="ETO414"/>
      <c r="ETP414"/>
      <c r="ETQ414"/>
      <c r="ETR414"/>
      <c r="ETS414"/>
      <c r="ETT414"/>
      <c r="ETU414"/>
      <c r="ETV414"/>
      <c r="ETW414"/>
      <c r="ETX414"/>
      <c r="ETY414"/>
      <c r="ETZ414"/>
      <c r="EUA414"/>
      <c r="EUB414"/>
      <c r="EUC414"/>
      <c r="EUD414"/>
      <c r="EUE414"/>
      <c r="EUF414"/>
      <c r="EUG414"/>
      <c r="EUH414"/>
      <c r="EUI414"/>
      <c r="EUJ414"/>
      <c r="EUK414"/>
      <c r="EUL414"/>
      <c r="EUM414"/>
      <c r="EUN414"/>
      <c r="EUO414"/>
      <c r="EUP414"/>
      <c r="EUQ414"/>
      <c r="EUR414"/>
      <c r="EUS414"/>
      <c r="EUT414"/>
      <c r="EUU414"/>
      <c r="EUV414"/>
      <c r="EUW414"/>
      <c r="EUX414"/>
      <c r="EUY414"/>
      <c r="EUZ414"/>
      <c r="EVA414"/>
      <c r="EVB414"/>
      <c r="EVC414"/>
      <c r="EVD414"/>
      <c r="EVE414"/>
      <c r="EVF414"/>
      <c r="EVG414"/>
      <c r="EVH414"/>
      <c r="EVI414"/>
      <c r="EVJ414"/>
      <c r="EVK414"/>
      <c r="EVL414"/>
      <c r="EVM414"/>
      <c r="EVN414"/>
      <c r="EVO414"/>
      <c r="EVP414"/>
      <c r="EVQ414"/>
      <c r="EVR414"/>
      <c r="EVS414"/>
      <c r="EVT414"/>
      <c r="EVU414"/>
      <c r="EVV414"/>
      <c r="EVW414"/>
      <c r="EVX414"/>
      <c r="EVY414"/>
      <c r="EVZ414"/>
      <c r="EWA414"/>
      <c r="EWB414"/>
      <c r="EWC414"/>
      <c r="EWD414"/>
      <c r="EWE414"/>
      <c r="EWF414"/>
      <c r="EWG414"/>
      <c r="EWH414"/>
      <c r="EWI414"/>
      <c r="EWJ414"/>
      <c r="EWK414"/>
      <c r="EWL414"/>
      <c r="EWM414"/>
      <c r="EWN414"/>
      <c r="EWO414"/>
      <c r="EWP414"/>
      <c r="EWQ414"/>
      <c r="EWR414"/>
      <c r="EWS414"/>
      <c r="EWT414"/>
      <c r="EWU414"/>
      <c r="EWV414"/>
      <c r="EWW414"/>
      <c r="EWX414"/>
      <c r="EWY414"/>
      <c r="EWZ414"/>
      <c r="EXA414"/>
      <c r="EXB414"/>
      <c r="EXC414"/>
      <c r="EXD414"/>
      <c r="EXE414"/>
      <c r="EXF414"/>
      <c r="EXG414"/>
      <c r="EXH414"/>
      <c r="EXI414"/>
      <c r="EXJ414"/>
      <c r="EXK414"/>
      <c r="EXL414"/>
      <c r="EXM414"/>
      <c r="EXN414"/>
      <c r="EXO414"/>
      <c r="EXP414"/>
      <c r="EXQ414"/>
      <c r="EXR414"/>
      <c r="EXS414"/>
      <c r="EXT414"/>
      <c r="EXU414"/>
      <c r="EXV414"/>
      <c r="EXW414"/>
      <c r="EXX414"/>
      <c r="EXY414"/>
      <c r="EXZ414"/>
      <c r="EYA414"/>
      <c r="EYB414"/>
      <c r="EYC414"/>
      <c r="EYD414"/>
      <c r="EYE414"/>
      <c r="EYF414"/>
      <c r="EYG414"/>
      <c r="EYH414"/>
      <c r="EYI414"/>
      <c r="EYJ414"/>
      <c r="EYK414"/>
      <c r="EYL414"/>
      <c r="EYM414"/>
      <c r="EYN414"/>
      <c r="EYO414"/>
      <c r="EYP414"/>
      <c r="EYQ414"/>
      <c r="EYR414"/>
      <c r="EYS414"/>
      <c r="EYT414"/>
      <c r="EYU414"/>
      <c r="EYV414"/>
      <c r="EYW414"/>
      <c r="EYX414"/>
      <c r="EYY414"/>
      <c r="EYZ414"/>
      <c r="EZA414"/>
      <c r="EZB414"/>
      <c r="EZC414"/>
      <c r="EZD414"/>
      <c r="EZE414"/>
      <c r="EZF414"/>
      <c r="EZG414"/>
      <c r="EZH414"/>
      <c r="EZI414"/>
      <c r="EZJ414"/>
      <c r="EZK414"/>
      <c r="EZL414"/>
      <c r="EZM414"/>
      <c r="EZN414"/>
      <c r="EZO414"/>
      <c r="EZP414"/>
      <c r="EZQ414"/>
      <c r="EZR414"/>
      <c r="EZS414"/>
      <c r="EZT414"/>
      <c r="EZU414"/>
      <c r="EZV414"/>
      <c r="EZW414"/>
      <c r="EZX414"/>
      <c r="EZY414"/>
      <c r="EZZ414"/>
      <c r="FAA414"/>
      <c r="FAB414"/>
      <c r="FAC414"/>
      <c r="FAD414"/>
      <c r="FAE414"/>
      <c r="FAF414"/>
      <c r="FAG414"/>
      <c r="FAH414"/>
      <c r="FAI414"/>
      <c r="FAJ414"/>
      <c r="FAK414"/>
      <c r="FAL414"/>
      <c r="FAM414"/>
      <c r="FAN414"/>
      <c r="FAO414"/>
      <c r="FAP414"/>
      <c r="FAQ414"/>
      <c r="FAR414"/>
      <c r="FAS414"/>
      <c r="FAT414"/>
      <c r="FAU414"/>
      <c r="FAV414"/>
      <c r="FAW414"/>
      <c r="FAX414"/>
      <c r="FAY414"/>
      <c r="FAZ414"/>
      <c r="FBA414"/>
      <c r="FBB414"/>
      <c r="FBC414"/>
      <c r="FBD414"/>
      <c r="FBE414"/>
      <c r="FBF414"/>
      <c r="FBG414"/>
      <c r="FBH414"/>
      <c r="FBI414"/>
      <c r="FBJ414"/>
      <c r="FBK414"/>
      <c r="FBL414"/>
      <c r="FBM414"/>
      <c r="FBN414"/>
      <c r="FBO414"/>
      <c r="FBP414"/>
      <c r="FBQ414"/>
      <c r="FBR414"/>
      <c r="FBS414"/>
      <c r="FBT414"/>
      <c r="FBU414"/>
      <c r="FBV414"/>
      <c r="FBW414"/>
      <c r="FBX414"/>
      <c r="FBY414"/>
      <c r="FBZ414"/>
      <c r="FCA414"/>
      <c r="FCB414"/>
      <c r="FCC414"/>
      <c r="FCD414"/>
      <c r="FCE414"/>
      <c r="FCF414"/>
      <c r="FCG414"/>
      <c r="FCH414"/>
      <c r="FCI414"/>
      <c r="FCJ414"/>
      <c r="FCK414"/>
      <c r="FCL414"/>
      <c r="FCM414"/>
      <c r="FCN414"/>
      <c r="FCO414"/>
      <c r="FCP414"/>
      <c r="FCQ414"/>
      <c r="FCR414"/>
      <c r="FCS414"/>
      <c r="FCT414"/>
      <c r="FCU414"/>
      <c r="FCV414"/>
      <c r="FCW414"/>
      <c r="FCX414"/>
      <c r="FCY414"/>
      <c r="FCZ414"/>
      <c r="FDA414"/>
      <c r="FDB414"/>
      <c r="FDC414"/>
      <c r="FDD414"/>
      <c r="FDE414"/>
      <c r="FDF414"/>
      <c r="FDG414"/>
      <c r="FDH414"/>
      <c r="FDI414"/>
      <c r="FDJ414"/>
      <c r="FDK414"/>
      <c r="FDL414"/>
      <c r="FDM414"/>
      <c r="FDN414"/>
      <c r="FDO414"/>
      <c r="FDP414"/>
      <c r="FDQ414"/>
      <c r="FDR414"/>
      <c r="FDS414"/>
      <c r="FDT414"/>
      <c r="FDU414"/>
      <c r="FDV414"/>
      <c r="FDW414"/>
      <c r="FDX414"/>
      <c r="FDY414"/>
      <c r="FDZ414"/>
      <c r="FEA414"/>
      <c r="FEB414"/>
      <c r="FEC414"/>
      <c r="FED414"/>
      <c r="FEE414"/>
      <c r="FEF414"/>
      <c r="FEG414"/>
      <c r="FEH414"/>
      <c r="FEI414"/>
      <c r="FEJ414"/>
      <c r="FEK414"/>
      <c r="FEL414"/>
      <c r="FEM414"/>
      <c r="FEN414"/>
      <c r="FEO414"/>
      <c r="FEP414"/>
      <c r="FEQ414"/>
      <c r="FER414"/>
      <c r="FES414"/>
      <c r="FET414"/>
      <c r="FEU414"/>
      <c r="FEV414"/>
      <c r="FEW414"/>
      <c r="FEX414"/>
      <c r="FEY414"/>
      <c r="FEZ414"/>
      <c r="FFA414"/>
      <c r="FFB414"/>
      <c r="FFC414"/>
      <c r="FFD414"/>
      <c r="FFE414"/>
      <c r="FFF414"/>
      <c r="FFG414"/>
      <c r="FFH414"/>
      <c r="FFI414"/>
      <c r="FFJ414"/>
      <c r="FFK414"/>
      <c r="FFL414"/>
      <c r="FFM414"/>
      <c r="FFN414"/>
      <c r="FFO414"/>
      <c r="FFP414"/>
      <c r="FFQ414"/>
      <c r="FFR414"/>
      <c r="FFS414"/>
      <c r="FFT414"/>
      <c r="FFU414"/>
      <c r="FFV414"/>
      <c r="FFW414"/>
      <c r="FFX414"/>
      <c r="FFY414"/>
      <c r="FFZ414"/>
      <c r="FGA414"/>
      <c r="FGB414"/>
      <c r="FGC414"/>
      <c r="FGD414"/>
      <c r="FGE414"/>
      <c r="FGF414"/>
      <c r="FGG414"/>
      <c r="FGH414"/>
      <c r="FGI414"/>
      <c r="FGJ414"/>
      <c r="FGK414"/>
      <c r="FGL414"/>
      <c r="FGM414"/>
      <c r="FGN414"/>
      <c r="FGO414"/>
      <c r="FGP414"/>
      <c r="FGQ414"/>
      <c r="FGR414"/>
      <c r="FGS414"/>
      <c r="FGT414"/>
      <c r="FGU414"/>
      <c r="FGV414"/>
      <c r="FGW414"/>
      <c r="FGX414"/>
      <c r="FGY414"/>
      <c r="FGZ414"/>
      <c r="FHA414"/>
      <c r="FHB414"/>
      <c r="FHC414"/>
      <c r="FHD414"/>
      <c r="FHE414"/>
      <c r="FHF414"/>
      <c r="FHG414"/>
      <c r="FHH414"/>
      <c r="FHI414"/>
      <c r="FHJ414"/>
      <c r="FHK414"/>
      <c r="FHL414"/>
      <c r="FHM414"/>
      <c r="FHN414"/>
      <c r="FHO414"/>
      <c r="FHP414"/>
      <c r="FHQ414"/>
      <c r="FHR414"/>
      <c r="FHS414"/>
      <c r="FHT414"/>
      <c r="FHU414"/>
      <c r="FHV414"/>
      <c r="FHW414"/>
      <c r="FHX414"/>
      <c r="FHY414"/>
      <c r="FHZ414"/>
      <c r="FIA414"/>
      <c r="FIB414"/>
      <c r="FIC414"/>
      <c r="FID414"/>
      <c r="FIE414"/>
      <c r="FIF414"/>
      <c r="FIG414"/>
      <c r="FIH414"/>
      <c r="FII414"/>
      <c r="FIJ414"/>
      <c r="FIK414"/>
      <c r="FIL414"/>
      <c r="FIM414"/>
      <c r="FIN414"/>
      <c r="FIO414"/>
      <c r="FIP414"/>
      <c r="FIQ414"/>
      <c r="FIR414"/>
      <c r="FIS414"/>
      <c r="FIT414"/>
      <c r="FIU414"/>
      <c r="FIV414"/>
      <c r="FIW414"/>
      <c r="FIX414"/>
      <c r="FIY414"/>
      <c r="FIZ414"/>
      <c r="FJA414"/>
      <c r="FJB414"/>
      <c r="FJC414"/>
      <c r="FJD414"/>
      <c r="FJE414"/>
      <c r="FJF414"/>
      <c r="FJG414"/>
      <c r="FJH414"/>
      <c r="FJI414"/>
      <c r="FJJ414"/>
      <c r="FJK414"/>
      <c r="FJL414"/>
      <c r="FJM414"/>
      <c r="FJN414"/>
      <c r="FJO414"/>
      <c r="FJP414"/>
      <c r="FJQ414"/>
      <c r="FJR414"/>
      <c r="FJS414"/>
      <c r="FJT414"/>
      <c r="FJU414"/>
      <c r="FJV414"/>
      <c r="FJW414"/>
      <c r="FJX414"/>
      <c r="FJY414"/>
      <c r="FJZ414"/>
      <c r="FKA414"/>
      <c r="FKB414"/>
      <c r="FKC414"/>
      <c r="FKD414"/>
      <c r="FKE414"/>
      <c r="FKF414"/>
      <c r="FKG414"/>
      <c r="FKH414"/>
      <c r="FKI414"/>
      <c r="FKJ414"/>
      <c r="FKK414"/>
      <c r="FKL414"/>
      <c r="FKM414"/>
      <c r="FKN414"/>
      <c r="FKO414"/>
      <c r="FKP414"/>
      <c r="FKQ414"/>
      <c r="FKR414"/>
      <c r="FKS414"/>
      <c r="FKT414"/>
      <c r="FKU414"/>
      <c r="FKV414"/>
      <c r="FKW414"/>
      <c r="FKX414"/>
      <c r="FKY414"/>
      <c r="FKZ414"/>
      <c r="FLA414"/>
      <c r="FLB414"/>
      <c r="FLC414"/>
      <c r="FLD414"/>
      <c r="FLE414"/>
      <c r="FLF414"/>
      <c r="FLG414"/>
      <c r="FLH414"/>
      <c r="FLI414"/>
      <c r="FLJ414"/>
      <c r="FLK414"/>
      <c r="FLL414"/>
      <c r="FLM414"/>
      <c r="FLN414"/>
      <c r="FLO414"/>
      <c r="FLP414"/>
      <c r="FLQ414"/>
      <c r="FLR414"/>
      <c r="FLS414"/>
      <c r="FLT414"/>
      <c r="FLU414"/>
      <c r="FLV414"/>
      <c r="FLW414"/>
      <c r="FLX414"/>
      <c r="FLY414"/>
      <c r="FLZ414"/>
      <c r="FMA414"/>
      <c r="FMB414"/>
      <c r="FMC414"/>
      <c r="FMD414"/>
      <c r="FME414"/>
      <c r="FMF414"/>
      <c r="FMG414"/>
      <c r="FMH414"/>
      <c r="FMI414"/>
      <c r="FMJ414"/>
      <c r="FMK414"/>
      <c r="FML414"/>
      <c r="FMM414"/>
      <c r="FMN414"/>
      <c r="FMO414"/>
      <c r="FMP414"/>
      <c r="FMQ414"/>
      <c r="FMR414"/>
      <c r="FMS414"/>
      <c r="FMT414"/>
      <c r="FMU414"/>
      <c r="FMV414"/>
      <c r="FMW414"/>
      <c r="FMX414"/>
      <c r="FMY414"/>
      <c r="FMZ414"/>
      <c r="FNA414"/>
      <c r="FNB414"/>
      <c r="FNC414"/>
      <c r="FND414"/>
      <c r="FNE414"/>
      <c r="FNF414"/>
      <c r="FNG414"/>
      <c r="FNH414"/>
      <c r="FNI414"/>
      <c r="FNJ414"/>
      <c r="FNK414"/>
      <c r="FNL414"/>
      <c r="FNM414"/>
      <c r="FNN414"/>
      <c r="FNO414"/>
      <c r="FNP414"/>
      <c r="FNQ414"/>
      <c r="FNR414"/>
      <c r="FNS414"/>
      <c r="FNT414"/>
      <c r="FNU414"/>
      <c r="FNV414"/>
      <c r="FNW414"/>
      <c r="FNX414"/>
      <c r="FNY414"/>
      <c r="FNZ414"/>
      <c r="FOA414"/>
      <c r="FOB414"/>
      <c r="FOC414"/>
      <c r="FOD414"/>
      <c r="FOE414"/>
      <c r="FOF414"/>
      <c r="FOG414"/>
      <c r="FOH414"/>
      <c r="FOI414"/>
      <c r="FOJ414"/>
      <c r="FOK414"/>
      <c r="FOL414"/>
      <c r="FOM414"/>
      <c r="FON414"/>
      <c r="FOO414"/>
      <c r="FOP414"/>
      <c r="FOQ414"/>
      <c r="FOR414"/>
      <c r="FOS414"/>
      <c r="FOT414"/>
      <c r="FOU414"/>
      <c r="FOV414"/>
      <c r="FOW414"/>
      <c r="FOX414"/>
      <c r="FOY414"/>
      <c r="FOZ414"/>
      <c r="FPA414"/>
      <c r="FPB414"/>
      <c r="FPC414"/>
      <c r="FPD414"/>
      <c r="FPE414"/>
      <c r="FPF414"/>
      <c r="FPG414"/>
      <c r="FPH414"/>
      <c r="FPI414"/>
      <c r="FPJ414"/>
      <c r="FPK414"/>
      <c r="FPL414"/>
      <c r="FPM414"/>
      <c r="FPN414"/>
      <c r="FPO414"/>
      <c r="FPP414"/>
      <c r="FPQ414"/>
      <c r="FPR414"/>
      <c r="FPS414"/>
      <c r="FPT414"/>
      <c r="FPU414"/>
      <c r="FPV414"/>
      <c r="FPW414"/>
      <c r="FPX414"/>
      <c r="FPY414"/>
      <c r="FPZ414"/>
      <c r="FQA414"/>
      <c r="FQB414"/>
      <c r="FQC414"/>
      <c r="FQD414"/>
      <c r="FQE414"/>
      <c r="FQF414"/>
      <c r="FQG414"/>
      <c r="FQH414"/>
      <c r="FQI414"/>
      <c r="FQJ414"/>
      <c r="FQK414"/>
      <c r="FQL414"/>
      <c r="FQM414"/>
      <c r="FQN414"/>
      <c r="FQO414"/>
      <c r="FQP414"/>
      <c r="FQQ414"/>
      <c r="FQR414"/>
      <c r="FQS414"/>
      <c r="FQT414"/>
      <c r="FQU414"/>
      <c r="FQV414"/>
      <c r="FQW414"/>
      <c r="FQX414"/>
      <c r="FQY414"/>
      <c r="FQZ414"/>
      <c r="FRA414"/>
      <c r="FRB414"/>
      <c r="FRC414"/>
      <c r="FRD414"/>
      <c r="FRE414"/>
      <c r="FRF414"/>
      <c r="FRG414"/>
      <c r="FRH414"/>
      <c r="FRI414"/>
      <c r="FRJ414"/>
      <c r="FRK414"/>
      <c r="FRL414"/>
      <c r="FRM414"/>
      <c r="FRN414"/>
      <c r="FRO414"/>
      <c r="FRP414"/>
      <c r="FRQ414"/>
      <c r="FRR414"/>
      <c r="FRS414"/>
      <c r="FRT414"/>
      <c r="FRU414"/>
      <c r="FRV414"/>
      <c r="FRW414"/>
      <c r="FRX414"/>
      <c r="FRY414"/>
      <c r="FRZ414"/>
      <c r="FSA414"/>
      <c r="FSB414"/>
      <c r="FSC414"/>
      <c r="FSD414"/>
      <c r="FSE414"/>
      <c r="FSF414"/>
      <c r="FSG414"/>
      <c r="FSH414"/>
      <c r="FSI414"/>
      <c r="FSJ414"/>
      <c r="FSK414"/>
      <c r="FSL414"/>
      <c r="FSM414"/>
      <c r="FSN414"/>
      <c r="FSO414"/>
      <c r="FSP414"/>
      <c r="FSQ414"/>
      <c r="FSR414"/>
      <c r="FSS414"/>
      <c r="FST414"/>
      <c r="FSU414"/>
      <c r="FSV414"/>
      <c r="FSW414"/>
      <c r="FSX414"/>
      <c r="FSY414"/>
      <c r="FSZ414"/>
      <c r="FTA414"/>
      <c r="FTB414"/>
      <c r="FTC414"/>
      <c r="FTD414"/>
      <c r="FTE414"/>
      <c r="FTF414"/>
      <c r="FTG414"/>
      <c r="FTH414"/>
      <c r="FTI414"/>
      <c r="FTJ414"/>
      <c r="FTK414"/>
      <c r="FTL414"/>
      <c r="FTM414"/>
      <c r="FTN414"/>
      <c r="FTO414"/>
      <c r="FTP414"/>
      <c r="FTQ414"/>
      <c r="FTR414"/>
      <c r="FTS414"/>
      <c r="FTT414"/>
      <c r="FTU414"/>
      <c r="FTV414"/>
      <c r="FTW414"/>
      <c r="FTX414"/>
      <c r="FTY414"/>
      <c r="FTZ414"/>
      <c r="FUA414"/>
      <c r="FUB414"/>
      <c r="FUC414"/>
      <c r="FUD414"/>
      <c r="FUE414"/>
      <c r="FUF414"/>
      <c r="FUG414"/>
      <c r="FUH414"/>
      <c r="FUI414"/>
      <c r="FUJ414"/>
      <c r="FUK414"/>
      <c r="FUL414"/>
      <c r="FUM414"/>
      <c r="FUN414"/>
      <c r="FUO414"/>
      <c r="FUP414"/>
      <c r="FUQ414"/>
      <c r="FUR414"/>
      <c r="FUS414"/>
      <c r="FUT414"/>
      <c r="FUU414"/>
      <c r="FUV414"/>
      <c r="FUW414"/>
      <c r="FUX414"/>
      <c r="FUY414"/>
      <c r="FUZ414"/>
      <c r="FVA414"/>
      <c r="FVB414"/>
      <c r="FVC414"/>
      <c r="FVD414"/>
      <c r="FVE414"/>
      <c r="FVF414"/>
      <c r="FVG414"/>
      <c r="FVH414"/>
      <c r="FVI414"/>
      <c r="FVJ414"/>
      <c r="FVK414"/>
      <c r="FVL414"/>
      <c r="FVM414"/>
      <c r="FVN414"/>
      <c r="FVO414"/>
      <c r="FVP414"/>
      <c r="FVQ414"/>
      <c r="FVR414"/>
      <c r="FVS414"/>
      <c r="FVT414"/>
      <c r="FVU414"/>
      <c r="FVV414"/>
      <c r="FVW414"/>
      <c r="FVX414"/>
      <c r="FVY414"/>
      <c r="FVZ414"/>
      <c r="FWA414"/>
      <c r="FWB414"/>
      <c r="FWC414"/>
      <c r="FWD414"/>
      <c r="FWE414"/>
      <c r="FWF414"/>
      <c r="FWG414"/>
      <c r="FWH414"/>
      <c r="FWI414"/>
      <c r="FWJ414"/>
      <c r="FWK414"/>
      <c r="FWL414"/>
      <c r="FWM414"/>
      <c r="FWN414"/>
      <c r="FWO414"/>
      <c r="FWP414"/>
      <c r="FWQ414"/>
      <c r="FWR414"/>
      <c r="FWS414"/>
      <c r="FWT414"/>
      <c r="FWU414"/>
      <c r="FWV414"/>
      <c r="FWW414"/>
      <c r="FWX414"/>
      <c r="FWY414"/>
      <c r="FWZ414"/>
      <c r="FXA414"/>
      <c r="FXB414"/>
      <c r="FXC414"/>
      <c r="FXD414"/>
      <c r="FXE414"/>
      <c r="FXF414"/>
      <c r="FXG414"/>
      <c r="FXH414"/>
      <c r="FXI414"/>
      <c r="FXJ414"/>
      <c r="FXK414"/>
      <c r="FXL414"/>
      <c r="FXM414"/>
      <c r="FXN414"/>
      <c r="FXO414"/>
      <c r="FXP414"/>
      <c r="FXQ414"/>
      <c r="FXR414"/>
      <c r="FXS414"/>
      <c r="FXT414"/>
      <c r="FXU414"/>
      <c r="FXV414"/>
      <c r="FXW414"/>
      <c r="FXX414"/>
      <c r="FXY414"/>
      <c r="FXZ414"/>
      <c r="FYA414"/>
      <c r="FYB414"/>
      <c r="FYC414"/>
      <c r="FYD414"/>
      <c r="FYE414"/>
      <c r="FYF414"/>
      <c r="FYG414"/>
      <c r="FYH414"/>
      <c r="FYI414"/>
      <c r="FYJ414"/>
      <c r="FYK414"/>
      <c r="FYL414"/>
      <c r="FYM414"/>
      <c r="FYN414"/>
      <c r="FYO414"/>
      <c r="FYP414"/>
      <c r="FYQ414"/>
      <c r="FYR414"/>
      <c r="FYS414"/>
      <c r="FYT414"/>
      <c r="FYU414"/>
      <c r="FYV414"/>
      <c r="FYW414"/>
      <c r="FYX414"/>
      <c r="FYY414"/>
      <c r="FYZ414"/>
      <c r="FZA414"/>
      <c r="FZB414"/>
      <c r="FZC414"/>
      <c r="FZD414"/>
      <c r="FZE414"/>
      <c r="FZF414"/>
      <c r="FZG414"/>
      <c r="FZH414"/>
      <c r="FZI414"/>
      <c r="FZJ414"/>
      <c r="FZK414"/>
      <c r="FZL414"/>
      <c r="FZM414"/>
      <c r="FZN414"/>
      <c r="FZO414"/>
      <c r="FZP414"/>
      <c r="FZQ414"/>
      <c r="FZR414"/>
      <c r="FZS414"/>
      <c r="FZT414"/>
      <c r="FZU414"/>
      <c r="FZV414"/>
      <c r="FZW414"/>
      <c r="FZX414"/>
      <c r="FZY414"/>
      <c r="FZZ414"/>
      <c r="GAA414"/>
      <c r="GAB414"/>
      <c r="GAC414"/>
      <c r="GAD414"/>
      <c r="GAE414"/>
      <c r="GAF414"/>
      <c r="GAG414"/>
      <c r="GAH414"/>
      <c r="GAI414"/>
      <c r="GAJ414"/>
      <c r="GAK414"/>
      <c r="GAL414"/>
      <c r="GAM414"/>
      <c r="GAN414"/>
      <c r="GAO414"/>
      <c r="GAP414"/>
      <c r="GAQ414"/>
      <c r="GAR414"/>
      <c r="GAS414"/>
      <c r="GAT414"/>
      <c r="GAU414"/>
      <c r="GAV414"/>
      <c r="GAW414"/>
      <c r="GAX414"/>
      <c r="GAY414"/>
      <c r="GAZ414"/>
      <c r="GBA414"/>
      <c r="GBB414"/>
      <c r="GBC414"/>
      <c r="GBD414"/>
      <c r="GBE414"/>
      <c r="GBF414"/>
      <c r="GBG414"/>
      <c r="GBH414"/>
      <c r="GBI414"/>
      <c r="GBJ414"/>
      <c r="GBK414"/>
      <c r="GBL414"/>
      <c r="GBM414"/>
      <c r="GBN414"/>
      <c r="GBO414"/>
      <c r="GBP414"/>
      <c r="GBQ414"/>
      <c r="GBR414"/>
      <c r="GBS414"/>
      <c r="GBT414"/>
      <c r="GBU414"/>
      <c r="GBV414"/>
      <c r="GBW414"/>
      <c r="GBX414"/>
      <c r="GBY414"/>
      <c r="GBZ414"/>
      <c r="GCA414"/>
      <c r="GCB414"/>
      <c r="GCC414"/>
      <c r="GCD414"/>
      <c r="GCE414"/>
      <c r="GCF414"/>
      <c r="GCG414"/>
      <c r="GCH414"/>
      <c r="GCI414"/>
      <c r="GCJ414"/>
      <c r="GCK414"/>
      <c r="GCL414"/>
      <c r="GCM414"/>
      <c r="GCN414"/>
      <c r="GCO414"/>
      <c r="GCP414"/>
      <c r="GCQ414"/>
      <c r="GCR414"/>
      <c r="GCS414"/>
      <c r="GCT414"/>
      <c r="GCU414"/>
      <c r="GCV414"/>
      <c r="GCW414"/>
      <c r="GCX414"/>
      <c r="GCY414"/>
      <c r="GCZ414"/>
      <c r="GDA414"/>
      <c r="GDB414"/>
      <c r="GDC414"/>
      <c r="GDD414"/>
      <c r="GDE414"/>
      <c r="GDF414"/>
      <c r="GDG414"/>
      <c r="GDH414"/>
      <c r="GDI414"/>
      <c r="GDJ414"/>
      <c r="GDK414"/>
      <c r="GDL414"/>
      <c r="GDM414"/>
      <c r="GDN414"/>
      <c r="GDO414"/>
      <c r="GDP414"/>
      <c r="GDQ414"/>
      <c r="GDR414"/>
      <c r="GDS414"/>
      <c r="GDT414"/>
      <c r="GDU414"/>
      <c r="GDV414"/>
      <c r="GDW414"/>
      <c r="GDX414"/>
      <c r="GDY414"/>
      <c r="GDZ414"/>
      <c r="GEA414"/>
      <c r="GEB414"/>
      <c r="GEC414"/>
      <c r="GED414"/>
      <c r="GEE414"/>
      <c r="GEF414"/>
      <c r="GEG414"/>
      <c r="GEH414"/>
      <c r="GEI414"/>
      <c r="GEJ414"/>
      <c r="GEK414"/>
      <c r="GEL414"/>
      <c r="GEM414"/>
      <c r="GEN414"/>
      <c r="GEO414"/>
      <c r="GEP414"/>
      <c r="GEQ414"/>
      <c r="GER414"/>
      <c r="GES414"/>
      <c r="GET414"/>
      <c r="GEU414"/>
      <c r="GEV414"/>
      <c r="GEW414"/>
      <c r="GEX414"/>
      <c r="GEY414"/>
      <c r="GEZ414"/>
      <c r="GFA414"/>
      <c r="GFB414"/>
      <c r="GFC414"/>
      <c r="GFD414"/>
      <c r="GFE414"/>
      <c r="GFF414"/>
      <c r="GFG414"/>
      <c r="GFH414"/>
      <c r="GFI414"/>
      <c r="GFJ414"/>
      <c r="GFK414"/>
      <c r="GFL414"/>
      <c r="GFM414"/>
      <c r="GFN414"/>
      <c r="GFO414"/>
      <c r="GFP414"/>
      <c r="GFQ414"/>
      <c r="GFR414"/>
      <c r="GFS414"/>
      <c r="GFT414"/>
      <c r="GFU414"/>
      <c r="GFV414"/>
      <c r="GFW414"/>
      <c r="GFX414"/>
      <c r="GFY414"/>
      <c r="GFZ414"/>
      <c r="GGA414"/>
      <c r="GGB414"/>
      <c r="GGC414"/>
      <c r="GGD414"/>
      <c r="GGE414"/>
      <c r="GGF414"/>
      <c r="GGG414"/>
      <c r="GGH414"/>
      <c r="GGI414"/>
      <c r="GGJ414"/>
      <c r="GGK414"/>
      <c r="GGL414"/>
      <c r="GGM414"/>
      <c r="GGN414"/>
      <c r="GGO414"/>
      <c r="GGP414"/>
      <c r="GGQ414"/>
      <c r="GGR414"/>
      <c r="GGS414"/>
      <c r="GGT414"/>
      <c r="GGU414"/>
      <c r="GGV414"/>
      <c r="GGW414"/>
      <c r="GGX414"/>
      <c r="GGY414"/>
      <c r="GGZ414"/>
      <c r="GHA414"/>
      <c r="GHB414"/>
      <c r="GHC414"/>
      <c r="GHD414"/>
      <c r="GHE414"/>
      <c r="GHF414"/>
      <c r="GHG414"/>
      <c r="GHH414"/>
      <c r="GHI414"/>
      <c r="GHJ414"/>
      <c r="GHK414"/>
      <c r="GHL414"/>
      <c r="GHM414"/>
      <c r="GHN414"/>
      <c r="GHO414"/>
      <c r="GHP414"/>
      <c r="GHQ414"/>
      <c r="GHR414"/>
      <c r="GHS414"/>
      <c r="GHT414"/>
      <c r="GHU414"/>
      <c r="GHV414"/>
      <c r="GHW414"/>
      <c r="GHX414"/>
      <c r="GHY414"/>
      <c r="GHZ414"/>
      <c r="GIA414"/>
      <c r="GIB414"/>
      <c r="GIC414"/>
      <c r="GID414"/>
      <c r="GIE414"/>
      <c r="GIF414"/>
      <c r="GIG414"/>
      <c r="GIH414"/>
      <c r="GII414"/>
      <c r="GIJ414"/>
      <c r="GIK414"/>
      <c r="GIL414"/>
      <c r="GIM414"/>
      <c r="GIN414"/>
      <c r="GIO414"/>
      <c r="GIP414"/>
      <c r="GIQ414"/>
      <c r="GIR414"/>
      <c r="GIS414"/>
      <c r="GIT414"/>
      <c r="GIU414"/>
      <c r="GIV414"/>
      <c r="GIW414"/>
      <c r="GIX414"/>
      <c r="GIY414"/>
      <c r="GIZ414"/>
      <c r="GJA414"/>
      <c r="GJB414"/>
      <c r="GJC414"/>
      <c r="GJD414"/>
      <c r="GJE414"/>
      <c r="GJF414"/>
      <c r="GJG414"/>
      <c r="GJH414"/>
      <c r="GJI414"/>
      <c r="GJJ414"/>
      <c r="GJK414"/>
      <c r="GJL414"/>
      <c r="GJM414"/>
      <c r="GJN414"/>
      <c r="GJO414"/>
      <c r="GJP414"/>
      <c r="GJQ414"/>
      <c r="GJR414"/>
      <c r="GJS414"/>
      <c r="GJT414"/>
      <c r="GJU414"/>
      <c r="GJV414"/>
      <c r="GJW414"/>
      <c r="GJX414"/>
      <c r="GJY414"/>
      <c r="GJZ414"/>
      <c r="GKA414"/>
      <c r="GKB414"/>
      <c r="GKC414"/>
      <c r="GKD414"/>
      <c r="GKE414"/>
      <c r="GKF414"/>
      <c r="GKG414"/>
      <c r="GKH414"/>
      <c r="GKI414"/>
      <c r="GKJ414"/>
      <c r="GKK414"/>
      <c r="GKL414"/>
      <c r="GKM414"/>
      <c r="GKN414"/>
      <c r="GKO414"/>
      <c r="GKP414"/>
      <c r="GKQ414"/>
      <c r="GKR414"/>
      <c r="GKS414"/>
      <c r="GKT414"/>
      <c r="GKU414"/>
      <c r="GKV414"/>
      <c r="GKW414"/>
      <c r="GKX414"/>
      <c r="GKY414"/>
      <c r="GKZ414"/>
      <c r="GLA414"/>
      <c r="GLB414"/>
      <c r="GLC414"/>
      <c r="GLD414"/>
      <c r="GLE414"/>
      <c r="GLF414"/>
      <c r="GLG414"/>
      <c r="GLH414"/>
      <c r="GLI414"/>
      <c r="GLJ414"/>
      <c r="GLK414"/>
      <c r="GLL414"/>
      <c r="GLM414"/>
      <c r="GLN414"/>
      <c r="GLO414"/>
      <c r="GLP414"/>
      <c r="GLQ414"/>
      <c r="GLR414"/>
      <c r="GLS414"/>
      <c r="GLT414"/>
      <c r="GLU414"/>
      <c r="GLV414"/>
      <c r="GLW414"/>
      <c r="GLX414"/>
      <c r="GLY414"/>
      <c r="GLZ414"/>
      <c r="GMA414"/>
      <c r="GMB414"/>
      <c r="GMC414"/>
      <c r="GMD414"/>
      <c r="GME414"/>
      <c r="GMF414"/>
      <c r="GMG414"/>
      <c r="GMH414"/>
      <c r="GMI414"/>
      <c r="GMJ414"/>
      <c r="GMK414"/>
      <c r="GML414"/>
      <c r="GMM414"/>
      <c r="GMN414"/>
      <c r="GMO414"/>
      <c r="GMP414"/>
      <c r="GMQ414"/>
      <c r="GMR414"/>
      <c r="GMS414"/>
      <c r="GMT414"/>
      <c r="GMU414"/>
      <c r="GMV414"/>
      <c r="GMW414"/>
      <c r="GMX414"/>
      <c r="GMY414"/>
      <c r="GMZ414"/>
      <c r="GNA414"/>
      <c r="GNB414"/>
      <c r="GNC414"/>
      <c r="GND414"/>
      <c r="GNE414"/>
      <c r="GNF414"/>
      <c r="GNG414"/>
      <c r="GNH414"/>
      <c r="GNI414"/>
      <c r="GNJ414"/>
      <c r="GNK414"/>
      <c r="GNL414"/>
      <c r="GNM414"/>
      <c r="GNN414"/>
      <c r="GNO414"/>
      <c r="GNP414"/>
      <c r="GNQ414"/>
      <c r="GNR414"/>
      <c r="GNS414"/>
      <c r="GNT414"/>
      <c r="GNU414"/>
      <c r="GNV414"/>
      <c r="GNW414"/>
      <c r="GNX414"/>
      <c r="GNY414"/>
      <c r="GNZ414"/>
      <c r="GOA414"/>
      <c r="GOB414"/>
      <c r="GOC414"/>
      <c r="GOD414"/>
      <c r="GOE414"/>
      <c r="GOF414"/>
      <c r="GOG414"/>
      <c r="GOH414"/>
      <c r="GOI414"/>
      <c r="GOJ414"/>
      <c r="GOK414"/>
      <c r="GOL414"/>
      <c r="GOM414"/>
      <c r="GON414"/>
      <c r="GOO414"/>
      <c r="GOP414"/>
      <c r="GOQ414"/>
      <c r="GOR414"/>
      <c r="GOS414"/>
      <c r="GOT414"/>
      <c r="GOU414"/>
      <c r="GOV414"/>
      <c r="GOW414"/>
      <c r="GOX414"/>
      <c r="GOY414"/>
      <c r="GOZ414"/>
      <c r="GPA414"/>
      <c r="GPB414"/>
      <c r="GPC414"/>
      <c r="GPD414"/>
      <c r="GPE414"/>
      <c r="GPF414"/>
      <c r="GPG414"/>
      <c r="GPH414"/>
      <c r="GPI414"/>
      <c r="GPJ414"/>
      <c r="GPK414"/>
      <c r="GPL414"/>
      <c r="GPM414"/>
      <c r="GPN414"/>
      <c r="GPO414"/>
      <c r="GPP414"/>
      <c r="GPQ414"/>
      <c r="GPR414"/>
      <c r="GPS414"/>
      <c r="GPT414"/>
      <c r="GPU414"/>
      <c r="GPV414"/>
      <c r="GPW414"/>
      <c r="GPX414"/>
      <c r="GPY414"/>
      <c r="GPZ414"/>
      <c r="GQA414"/>
      <c r="GQB414"/>
      <c r="GQC414"/>
      <c r="GQD414"/>
      <c r="GQE414"/>
      <c r="GQF414"/>
      <c r="GQG414"/>
      <c r="GQH414"/>
      <c r="GQI414"/>
      <c r="GQJ414"/>
      <c r="GQK414"/>
      <c r="GQL414"/>
      <c r="GQM414"/>
      <c r="GQN414"/>
      <c r="GQO414"/>
      <c r="GQP414"/>
      <c r="GQQ414"/>
      <c r="GQR414"/>
      <c r="GQS414"/>
      <c r="GQT414"/>
      <c r="GQU414"/>
      <c r="GQV414"/>
      <c r="GQW414"/>
      <c r="GQX414"/>
      <c r="GQY414"/>
      <c r="GQZ414"/>
      <c r="GRA414"/>
      <c r="GRB414"/>
      <c r="GRC414"/>
      <c r="GRD414"/>
      <c r="GRE414"/>
      <c r="GRF414"/>
      <c r="GRG414"/>
      <c r="GRH414"/>
      <c r="GRI414"/>
      <c r="GRJ414"/>
      <c r="GRK414"/>
      <c r="GRL414"/>
      <c r="GRM414"/>
      <c r="GRN414"/>
      <c r="GRO414"/>
      <c r="GRP414"/>
      <c r="GRQ414"/>
      <c r="GRR414"/>
      <c r="GRS414"/>
      <c r="GRT414"/>
      <c r="GRU414"/>
      <c r="GRV414"/>
      <c r="GRW414"/>
      <c r="GRX414"/>
      <c r="GRY414"/>
      <c r="GRZ414"/>
      <c r="GSA414"/>
      <c r="GSB414"/>
      <c r="GSC414"/>
      <c r="GSD414"/>
      <c r="GSE414"/>
      <c r="GSF414"/>
      <c r="GSG414"/>
      <c r="GSH414"/>
      <c r="GSI414"/>
      <c r="GSJ414"/>
      <c r="GSK414"/>
      <c r="GSL414"/>
      <c r="GSM414"/>
      <c r="GSN414"/>
      <c r="GSO414"/>
      <c r="GSP414"/>
      <c r="GSQ414"/>
      <c r="GSR414"/>
      <c r="GSS414"/>
      <c r="GST414"/>
      <c r="GSU414"/>
      <c r="GSV414"/>
      <c r="GSW414"/>
      <c r="GSX414"/>
      <c r="GSY414"/>
      <c r="GSZ414"/>
      <c r="GTA414"/>
      <c r="GTB414"/>
      <c r="GTC414"/>
      <c r="GTD414"/>
      <c r="GTE414"/>
      <c r="GTF414"/>
      <c r="GTG414"/>
      <c r="GTH414"/>
      <c r="GTI414"/>
      <c r="GTJ414"/>
      <c r="GTK414"/>
      <c r="GTL414"/>
      <c r="GTM414"/>
      <c r="GTN414"/>
      <c r="GTO414"/>
      <c r="GTP414"/>
      <c r="GTQ414"/>
      <c r="GTR414"/>
      <c r="GTS414"/>
      <c r="GTT414"/>
      <c r="GTU414"/>
      <c r="GTV414"/>
      <c r="GTW414"/>
      <c r="GTX414"/>
      <c r="GTY414"/>
      <c r="GTZ414"/>
      <c r="GUA414"/>
      <c r="GUB414"/>
      <c r="GUC414"/>
      <c r="GUD414"/>
      <c r="GUE414"/>
      <c r="GUF414"/>
      <c r="GUG414"/>
      <c r="GUH414"/>
      <c r="GUI414"/>
      <c r="GUJ414"/>
      <c r="GUK414"/>
      <c r="GUL414"/>
      <c r="GUM414"/>
      <c r="GUN414"/>
      <c r="GUO414"/>
      <c r="GUP414"/>
      <c r="GUQ414"/>
      <c r="GUR414"/>
      <c r="GUS414"/>
      <c r="GUT414"/>
      <c r="GUU414"/>
      <c r="GUV414"/>
      <c r="GUW414"/>
      <c r="GUX414"/>
      <c r="GUY414"/>
      <c r="GUZ414"/>
      <c r="GVA414"/>
      <c r="GVB414"/>
      <c r="GVC414"/>
      <c r="GVD414"/>
      <c r="GVE414"/>
      <c r="GVF414"/>
      <c r="GVG414"/>
      <c r="GVH414"/>
      <c r="GVI414"/>
      <c r="GVJ414"/>
      <c r="GVK414"/>
      <c r="GVL414"/>
      <c r="GVM414"/>
      <c r="GVN414"/>
      <c r="GVO414"/>
      <c r="GVP414"/>
      <c r="GVQ414"/>
      <c r="GVR414"/>
      <c r="GVS414"/>
      <c r="GVT414"/>
      <c r="GVU414"/>
      <c r="GVV414"/>
      <c r="GVW414"/>
      <c r="GVX414"/>
      <c r="GVY414"/>
      <c r="GVZ414"/>
      <c r="GWA414"/>
      <c r="GWB414"/>
      <c r="GWC414"/>
      <c r="GWD414"/>
      <c r="GWE414"/>
      <c r="GWF414"/>
      <c r="GWG414"/>
      <c r="GWH414"/>
      <c r="GWI414"/>
      <c r="GWJ414"/>
      <c r="GWK414"/>
      <c r="GWL414"/>
      <c r="GWM414"/>
      <c r="GWN414"/>
      <c r="GWO414"/>
      <c r="GWP414"/>
      <c r="GWQ414"/>
      <c r="GWR414"/>
      <c r="GWS414"/>
      <c r="GWT414"/>
      <c r="GWU414"/>
      <c r="GWV414"/>
      <c r="GWW414"/>
      <c r="GWX414"/>
      <c r="GWY414"/>
      <c r="GWZ414"/>
      <c r="GXA414"/>
      <c r="GXB414"/>
      <c r="GXC414"/>
      <c r="GXD414"/>
      <c r="GXE414"/>
      <c r="GXF414"/>
      <c r="GXG414"/>
      <c r="GXH414"/>
      <c r="GXI414"/>
      <c r="GXJ414"/>
      <c r="GXK414"/>
      <c r="GXL414"/>
      <c r="GXM414"/>
      <c r="GXN414"/>
      <c r="GXO414"/>
      <c r="GXP414"/>
      <c r="GXQ414"/>
      <c r="GXR414"/>
      <c r="GXS414"/>
      <c r="GXT414"/>
      <c r="GXU414"/>
      <c r="GXV414"/>
      <c r="GXW414"/>
      <c r="GXX414"/>
      <c r="GXY414"/>
      <c r="GXZ414"/>
      <c r="GYA414"/>
      <c r="GYB414"/>
      <c r="GYC414"/>
      <c r="GYD414"/>
      <c r="GYE414"/>
      <c r="GYF414"/>
      <c r="GYG414"/>
      <c r="GYH414"/>
      <c r="GYI414"/>
      <c r="GYJ414"/>
      <c r="GYK414"/>
      <c r="GYL414"/>
      <c r="GYM414"/>
      <c r="GYN414"/>
      <c r="GYO414"/>
      <c r="GYP414"/>
      <c r="GYQ414"/>
      <c r="GYR414"/>
      <c r="GYS414"/>
      <c r="GYT414"/>
      <c r="GYU414"/>
      <c r="GYV414"/>
      <c r="GYW414"/>
      <c r="GYX414"/>
      <c r="GYY414"/>
      <c r="GYZ414"/>
      <c r="GZA414"/>
      <c r="GZB414"/>
      <c r="GZC414"/>
      <c r="GZD414"/>
      <c r="GZE414"/>
      <c r="GZF414"/>
      <c r="GZG414"/>
      <c r="GZH414"/>
      <c r="GZI414"/>
      <c r="GZJ414"/>
      <c r="GZK414"/>
      <c r="GZL414"/>
      <c r="GZM414"/>
      <c r="GZN414"/>
      <c r="GZO414"/>
      <c r="GZP414"/>
      <c r="GZQ414"/>
      <c r="GZR414"/>
      <c r="GZS414"/>
      <c r="GZT414"/>
      <c r="GZU414"/>
      <c r="GZV414"/>
      <c r="GZW414"/>
      <c r="GZX414"/>
      <c r="GZY414"/>
      <c r="GZZ414"/>
      <c r="HAA414"/>
      <c r="HAB414"/>
      <c r="HAC414"/>
      <c r="HAD414"/>
      <c r="HAE414"/>
      <c r="HAF414"/>
      <c r="HAG414"/>
      <c r="HAH414"/>
      <c r="HAI414"/>
      <c r="HAJ414"/>
      <c r="HAK414"/>
      <c r="HAL414"/>
      <c r="HAM414"/>
      <c r="HAN414"/>
      <c r="HAO414"/>
      <c r="HAP414"/>
      <c r="HAQ414"/>
      <c r="HAR414"/>
      <c r="HAS414"/>
      <c r="HAT414"/>
      <c r="HAU414"/>
      <c r="HAV414"/>
      <c r="HAW414"/>
      <c r="HAX414"/>
      <c r="HAY414"/>
      <c r="HAZ414"/>
      <c r="HBA414"/>
      <c r="HBB414"/>
      <c r="HBC414"/>
      <c r="HBD414"/>
      <c r="HBE414"/>
      <c r="HBF414"/>
      <c r="HBG414"/>
      <c r="HBH414"/>
      <c r="HBI414"/>
      <c r="HBJ414"/>
      <c r="HBK414"/>
      <c r="HBL414"/>
      <c r="HBM414"/>
      <c r="HBN414"/>
      <c r="HBO414"/>
      <c r="HBP414"/>
      <c r="HBQ414"/>
      <c r="HBR414"/>
      <c r="HBS414"/>
      <c r="HBT414"/>
      <c r="HBU414"/>
      <c r="HBV414"/>
      <c r="HBW414"/>
      <c r="HBX414"/>
      <c r="HBY414"/>
      <c r="HBZ414"/>
      <c r="HCA414"/>
      <c r="HCB414"/>
      <c r="HCC414"/>
      <c r="HCD414"/>
      <c r="HCE414"/>
      <c r="HCF414"/>
      <c r="HCG414"/>
      <c r="HCH414"/>
      <c r="HCI414"/>
      <c r="HCJ414"/>
      <c r="HCK414"/>
      <c r="HCL414"/>
      <c r="HCM414"/>
      <c r="HCN414"/>
      <c r="HCO414"/>
      <c r="HCP414"/>
      <c r="HCQ414"/>
      <c r="HCR414"/>
      <c r="HCS414"/>
      <c r="HCT414"/>
      <c r="HCU414"/>
      <c r="HCV414"/>
      <c r="HCW414"/>
      <c r="HCX414"/>
      <c r="HCY414"/>
      <c r="HCZ414"/>
      <c r="HDA414"/>
      <c r="HDB414"/>
      <c r="HDC414"/>
      <c r="HDD414"/>
      <c r="HDE414"/>
      <c r="HDF414"/>
      <c r="HDG414"/>
      <c r="HDH414"/>
      <c r="HDI414"/>
      <c r="HDJ414"/>
      <c r="HDK414"/>
      <c r="HDL414"/>
      <c r="HDM414"/>
      <c r="HDN414"/>
      <c r="HDO414"/>
      <c r="HDP414"/>
      <c r="HDQ414"/>
      <c r="HDR414"/>
      <c r="HDS414"/>
      <c r="HDT414"/>
      <c r="HDU414"/>
      <c r="HDV414"/>
      <c r="HDW414"/>
      <c r="HDX414"/>
      <c r="HDY414"/>
      <c r="HDZ414"/>
      <c r="HEA414"/>
      <c r="HEB414"/>
      <c r="HEC414"/>
      <c r="HED414"/>
      <c r="HEE414"/>
      <c r="HEF414"/>
      <c r="HEG414"/>
      <c r="HEH414"/>
      <c r="HEI414"/>
      <c r="HEJ414"/>
      <c r="HEK414"/>
      <c r="HEL414"/>
      <c r="HEM414"/>
      <c r="HEN414"/>
      <c r="HEO414"/>
      <c r="HEP414"/>
      <c r="HEQ414"/>
      <c r="HER414"/>
      <c r="HES414"/>
      <c r="HET414"/>
      <c r="HEU414"/>
      <c r="HEV414"/>
      <c r="HEW414"/>
      <c r="HEX414"/>
      <c r="HEY414"/>
      <c r="HEZ414"/>
      <c r="HFA414"/>
      <c r="HFB414"/>
      <c r="HFC414"/>
      <c r="HFD414"/>
      <c r="HFE414"/>
      <c r="HFF414"/>
      <c r="HFG414"/>
      <c r="HFH414"/>
      <c r="HFI414"/>
      <c r="HFJ414"/>
      <c r="HFK414"/>
      <c r="HFL414"/>
      <c r="HFM414"/>
      <c r="HFN414"/>
      <c r="HFO414"/>
      <c r="HFP414"/>
      <c r="HFQ414"/>
      <c r="HFR414"/>
      <c r="HFS414"/>
      <c r="HFT414"/>
      <c r="HFU414"/>
      <c r="HFV414"/>
      <c r="HFW414"/>
      <c r="HFX414"/>
      <c r="HFY414"/>
      <c r="HFZ414"/>
      <c r="HGA414"/>
      <c r="HGB414"/>
      <c r="HGC414"/>
      <c r="HGD414"/>
      <c r="HGE414"/>
      <c r="HGF414"/>
      <c r="HGG414"/>
      <c r="HGH414"/>
      <c r="HGI414"/>
      <c r="HGJ414"/>
      <c r="HGK414"/>
      <c r="HGL414"/>
      <c r="HGM414"/>
      <c r="HGN414"/>
      <c r="HGO414"/>
      <c r="HGP414"/>
      <c r="HGQ414"/>
      <c r="HGR414"/>
      <c r="HGS414"/>
      <c r="HGT414"/>
      <c r="HGU414"/>
      <c r="HGV414"/>
      <c r="HGW414"/>
      <c r="HGX414"/>
      <c r="HGY414"/>
      <c r="HGZ414"/>
      <c r="HHA414"/>
      <c r="HHB414"/>
      <c r="HHC414"/>
      <c r="HHD414"/>
      <c r="HHE414"/>
      <c r="HHF414"/>
      <c r="HHG414"/>
      <c r="HHH414"/>
      <c r="HHI414"/>
      <c r="HHJ414"/>
      <c r="HHK414"/>
      <c r="HHL414"/>
      <c r="HHM414"/>
      <c r="HHN414"/>
      <c r="HHO414"/>
      <c r="HHP414"/>
      <c r="HHQ414"/>
      <c r="HHR414"/>
      <c r="HHS414"/>
      <c r="HHT414"/>
      <c r="HHU414"/>
      <c r="HHV414"/>
      <c r="HHW414"/>
      <c r="HHX414"/>
      <c r="HHY414"/>
      <c r="HHZ414"/>
      <c r="HIA414"/>
      <c r="HIB414"/>
      <c r="HIC414"/>
      <c r="HID414"/>
      <c r="HIE414"/>
      <c r="HIF414"/>
      <c r="HIG414"/>
      <c r="HIH414"/>
      <c r="HII414"/>
      <c r="HIJ414"/>
      <c r="HIK414"/>
      <c r="HIL414"/>
      <c r="HIM414"/>
      <c r="HIN414"/>
      <c r="HIO414"/>
      <c r="HIP414"/>
      <c r="HIQ414"/>
      <c r="HIR414"/>
      <c r="HIS414"/>
      <c r="HIT414"/>
      <c r="HIU414"/>
      <c r="HIV414"/>
      <c r="HIW414"/>
      <c r="HIX414"/>
      <c r="HIY414"/>
      <c r="HIZ414"/>
      <c r="HJA414"/>
      <c r="HJB414"/>
      <c r="HJC414"/>
      <c r="HJD414"/>
      <c r="HJE414"/>
      <c r="HJF414"/>
      <c r="HJG414"/>
      <c r="HJH414"/>
      <c r="HJI414"/>
      <c r="HJJ414"/>
      <c r="HJK414"/>
      <c r="HJL414"/>
      <c r="HJM414"/>
      <c r="HJN414"/>
      <c r="HJO414"/>
      <c r="HJP414"/>
      <c r="HJQ414"/>
      <c r="HJR414"/>
      <c r="HJS414"/>
      <c r="HJT414"/>
      <c r="HJU414"/>
      <c r="HJV414"/>
      <c r="HJW414"/>
      <c r="HJX414"/>
      <c r="HJY414"/>
      <c r="HJZ414"/>
      <c r="HKA414"/>
      <c r="HKB414"/>
      <c r="HKC414"/>
      <c r="HKD414"/>
      <c r="HKE414"/>
      <c r="HKF414"/>
      <c r="HKG414"/>
      <c r="HKH414"/>
      <c r="HKI414"/>
      <c r="HKJ414"/>
      <c r="HKK414"/>
      <c r="HKL414"/>
      <c r="HKM414"/>
      <c r="HKN414"/>
      <c r="HKO414"/>
      <c r="HKP414"/>
      <c r="HKQ414"/>
      <c r="HKR414"/>
      <c r="HKS414"/>
      <c r="HKT414"/>
      <c r="HKU414"/>
      <c r="HKV414"/>
      <c r="HKW414"/>
      <c r="HKX414"/>
      <c r="HKY414"/>
      <c r="HKZ414"/>
      <c r="HLA414"/>
      <c r="HLB414"/>
      <c r="HLC414"/>
      <c r="HLD414"/>
      <c r="HLE414"/>
      <c r="HLF414"/>
      <c r="HLG414"/>
      <c r="HLH414"/>
      <c r="HLI414"/>
      <c r="HLJ414"/>
      <c r="HLK414"/>
      <c r="HLL414"/>
      <c r="HLM414"/>
      <c r="HLN414"/>
      <c r="HLO414"/>
      <c r="HLP414"/>
      <c r="HLQ414"/>
      <c r="HLR414"/>
      <c r="HLS414"/>
      <c r="HLT414"/>
      <c r="HLU414"/>
      <c r="HLV414"/>
      <c r="HLW414"/>
      <c r="HLX414"/>
      <c r="HLY414"/>
      <c r="HLZ414"/>
      <c r="HMA414"/>
      <c r="HMB414"/>
      <c r="HMC414"/>
      <c r="HMD414"/>
      <c r="HME414"/>
      <c r="HMF414"/>
      <c r="HMG414"/>
      <c r="HMH414"/>
      <c r="HMI414"/>
      <c r="HMJ414"/>
      <c r="HMK414"/>
      <c r="HML414"/>
      <c r="HMM414"/>
      <c r="HMN414"/>
      <c r="HMO414"/>
      <c r="HMP414"/>
      <c r="HMQ414"/>
      <c r="HMR414"/>
      <c r="HMS414"/>
      <c r="HMT414"/>
      <c r="HMU414"/>
      <c r="HMV414"/>
      <c r="HMW414"/>
      <c r="HMX414"/>
      <c r="HMY414"/>
      <c r="HMZ414"/>
      <c r="HNA414"/>
      <c r="HNB414"/>
      <c r="HNC414"/>
      <c r="HND414"/>
      <c r="HNE414"/>
      <c r="HNF414"/>
      <c r="HNG414"/>
      <c r="HNH414"/>
      <c r="HNI414"/>
      <c r="HNJ414"/>
      <c r="HNK414"/>
      <c r="HNL414"/>
      <c r="HNM414"/>
      <c r="HNN414"/>
      <c r="HNO414"/>
      <c r="HNP414"/>
      <c r="HNQ414"/>
      <c r="HNR414"/>
      <c r="HNS414"/>
      <c r="HNT414"/>
      <c r="HNU414"/>
      <c r="HNV414"/>
      <c r="HNW414"/>
      <c r="HNX414"/>
      <c r="HNY414"/>
      <c r="HNZ414"/>
      <c r="HOA414"/>
      <c r="HOB414"/>
      <c r="HOC414"/>
      <c r="HOD414"/>
      <c r="HOE414"/>
      <c r="HOF414"/>
      <c r="HOG414"/>
      <c r="HOH414"/>
      <c r="HOI414"/>
      <c r="HOJ414"/>
      <c r="HOK414"/>
      <c r="HOL414"/>
      <c r="HOM414"/>
      <c r="HON414"/>
      <c r="HOO414"/>
      <c r="HOP414"/>
      <c r="HOQ414"/>
      <c r="HOR414"/>
      <c r="HOS414"/>
      <c r="HOT414"/>
      <c r="HOU414"/>
      <c r="HOV414"/>
      <c r="HOW414"/>
      <c r="HOX414"/>
      <c r="HOY414"/>
      <c r="HOZ414"/>
      <c r="HPA414"/>
      <c r="HPB414"/>
      <c r="HPC414"/>
      <c r="HPD414"/>
      <c r="HPE414"/>
      <c r="HPF414"/>
      <c r="HPG414"/>
      <c r="HPH414"/>
      <c r="HPI414"/>
      <c r="HPJ414"/>
      <c r="HPK414"/>
      <c r="HPL414"/>
      <c r="HPM414"/>
      <c r="HPN414"/>
      <c r="HPO414"/>
      <c r="HPP414"/>
      <c r="HPQ414"/>
      <c r="HPR414"/>
      <c r="HPS414"/>
      <c r="HPT414"/>
      <c r="HPU414"/>
      <c r="HPV414"/>
      <c r="HPW414"/>
      <c r="HPX414"/>
      <c r="HPY414"/>
      <c r="HPZ414"/>
      <c r="HQA414"/>
      <c r="HQB414"/>
      <c r="HQC414"/>
      <c r="HQD414"/>
      <c r="HQE414"/>
      <c r="HQF414"/>
      <c r="HQG414"/>
      <c r="HQH414"/>
      <c r="HQI414"/>
      <c r="HQJ414"/>
      <c r="HQK414"/>
      <c r="HQL414"/>
      <c r="HQM414"/>
      <c r="HQN414"/>
      <c r="HQO414"/>
      <c r="HQP414"/>
      <c r="HQQ414"/>
      <c r="HQR414"/>
      <c r="HQS414"/>
      <c r="HQT414"/>
      <c r="HQU414"/>
      <c r="HQV414"/>
      <c r="HQW414"/>
      <c r="HQX414"/>
      <c r="HQY414"/>
      <c r="HQZ414"/>
      <c r="HRA414"/>
      <c r="HRB414"/>
      <c r="HRC414"/>
      <c r="HRD414"/>
      <c r="HRE414"/>
      <c r="HRF414"/>
      <c r="HRG414"/>
      <c r="HRH414"/>
      <c r="HRI414"/>
      <c r="HRJ414"/>
      <c r="HRK414"/>
      <c r="HRL414"/>
      <c r="HRM414"/>
      <c r="HRN414"/>
      <c r="HRO414"/>
      <c r="HRP414"/>
      <c r="HRQ414"/>
      <c r="HRR414"/>
      <c r="HRS414"/>
      <c r="HRT414"/>
      <c r="HRU414"/>
      <c r="HRV414"/>
      <c r="HRW414"/>
      <c r="HRX414"/>
      <c r="HRY414"/>
      <c r="HRZ414"/>
      <c r="HSA414"/>
      <c r="HSB414"/>
      <c r="HSC414"/>
      <c r="HSD414"/>
      <c r="HSE414"/>
      <c r="HSF414"/>
      <c r="HSG414"/>
      <c r="HSH414"/>
      <c r="HSI414"/>
      <c r="HSJ414"/>
      <c r="HSK414"/>
      <c r="HSL414"/>
      <c r="HSM414"/>
      <c r="HSN414"/>
      <c r="HSO414"/>
      <c r="HSP414"/>
      <c r="HSQ414"/>
      <c r="HSR414"/>
      <c r="HSS414"/>
      <c r="HST414"/>
      <c r="HSU414"/>
      <c r="HSV414"/>
      <c r="HSW414"/>
      <c r="HSX414"/>
      <c r="HSY414"/>
      <c r="HSZ414"/>
      <c r="HTA414"/>
      <c r="HTB414"/>
      <c r="HTC414"/>
      <c r="HTD414"/>
      <c r="HTE414"/>
      <c r="HTF414"/>
      <c r="HTG414"/>
      <c r="HTH414"/>
      <c r="HTI414"/>
      <c r="HTJ414"/>
      <c r="HTK414"/>
      <c r="HTL414"/>
      <c r="HTM414"/>
      <c r="HTN414"/>
      <c r="HTO414"/>
      <c r="HTP414"/>
      <c r="HTQ414"/>
      <c r="HTR414"/>
      <c r="HTS414"/>
      <c r="HTT414"/>
      <c r="HTU414"/>
      <c r="HTV414"/>
      <c r="HTW414"/>
      <c r="HTX414"/>
      <c r="HTY414"/>
      <c r="HTZ414"/>
      <c r="HUA414"/>
      <c r="HUB414"/>
      <c r="HUC414"/>
      <c r="HUD414"/>
      <c r="HUE414"/>
      <c r="HUF414"/>
      <c r="HUG414"/>
      <c r="HUH414"/>
      <c r="HUI414"/>
      <c r="HUJ414"/>
      <c r="HUK414"/>
      <c r="HUL414"/>
      <c r="HUM414"/>
      <c r="HUN414"/>
      <c r="HUO414"/>
      <c r="HUP414"/>
      <c r="HUQ414"/>
      <c r="HUR414"/>
      <c r="HUS414"/>
      <c r="HUT414"/>
      <c r="HUU414"/>
      <c r="HUV414"/>
      <c r="HUW414"/>
      <c r="HUX414"/>
      <c r="HUY414"/>
      <c r="HUZ414"/>
      <c r="HVA414"/>
      <c r="HVB414"/>
      <c r="HVC414"/>
      <c r="HVD414"/>
      <c r="HVE414"/>
      <c r="HVF414"/>
      <c r="HVG414"/>
      <c r="HVH414"/>
      <c r="HVI414"/>
      <c r="HVJ414"/>
      <c r="HVK414"/>
      <c r="HVL414"/>
      <c r="HVM414"/>
      <c r="HVN414"/>
      <c r="HVO414"/>
      <c r="HVP414"/>
      <c r="HVQ414"/>
      <c r="HVR414"/>
      <c r="HVS414"/>
      <c r="HVT414"/>
      <c r="HVU414"/>
      <c r="HVV414"/>
      <c r="HVW414"/>
      <c r="HVX414"/>
      <c r="HVY414"/>
      <c r="HVZ414"/>
      <c r="HWA414"/>
      <c r="HWB414"/>
      <c r="HWC414"/>
      <c r="HWD414"/>
      <c r="HWE414"/>
      <c r="HWF414"/>
      <c r="HWG414"/>
      <c r="HWH414"/>
      <c r="HWI414"/>
      <c r="HWJ414"/>
      <c r="HWK414"/>
      <c r="HWL414"/>
      <c r="HWM414"/>
      <c r="HWN414"/>
      <c r="HWO414"/>
      <c r="HWP414"/>
      <c r="HWQ414"/>
      <c r="HWR414"/>
      <c r="HWS414"/>
      <c r="HWT414"/>
      <c r="HWU414"/>
      <c r="HWV414"/>
      <c r="HWW414"/>
      <c r="HWX414"/>
      <c r="HWY414"/>
      <c r="HWZ414"/>
      <c r="HXA414"/>
      <c r="HXB414"/>
      <c r="HXC414"/>
      <c r="HXD414"/>
      <c r="HXE414"/>
      <c r="HXF414"/>
      <c r="HXG414"/>
      <c r="HXH414"/>
      <c r="HXI414"/>
      <c r="HXJ414"/>
      <c r="HXK414"/>
      <c r="HXL414"/>
      <c r="HXM414"/>
      <c r="HXN414"/>
      <c r="HXO414"/>
      <c r="HXP414"/>
      <c r="HXQ414"/>
      <c r="HXR414"/>
      <c r="HXS414"/>
      <c r="HXT414"/>
      <c r="HXU414"/>
      <c r="HXV414"/>
      <c r="HXW414"/>
      <c r="HXX414"/>
      <c r="HXY414"/>
      <c r="HXZ414"/>
      <c r="HYA414"/>
      <c r="HYB414"/>
      <c r="HYC414"/>
      <c r="HYD414"/>
      <c r="HYE414"/>
      <c r="HYF414"/>
      <c r="HYG414"/>
      <c r="HYH414"/>
      <c r="HYI414"/>
      <c r="HYJ414"/>
      <c r="HYK414"/>
      <c r="HYL414"/>
      <c r="HYM414"/>
      <c r="HYN414"/>
      <c r="HYO414"/>
      <c r="HYP414"/>
      <c r="HYQ414"/>
      <c r="HYR414"/>
      <c r="HYS414"/>
      <c r="HYT414"/>
      <c r="HYU414"/>
      <c r="HYV414"/>
      <c r="HYW414"/>
      <c r="HYX414"/>
      <c r="HYY414"/>
      <c r="HYZ414"/>
      <c r="HZA414"/>
      <c r="HZB414"/>
      <c r="HZC414"/>
      <c r="HZD414"/>
      <c r="HZE414"/>
      <c r="HZF414"/>
      <c r="HZG414"/>
      <c r="HZH414"/>
      <c r="HZI414"/>
      <c r="HZJ414"/>
      <c r="HZK414"/>
      <c r="HZL414"/>
      <c r="HZM414"/>
      <c r="HZN414"/>
      <c r="HZO414"/>
      <c r="HZP414"/>
      <c r="HZQ414"/>
      <c r="HZR414"/>
      <c r="HZS414"/>
      <c r="HZT414"/>
      <c r="HZU414"/>
      <c r="HZV414"/>
      <c r="HZW414"/>
      <c r="HZX414"/>
      <c r="HZY414"/>
      <c r="HZZ414"/>
      <c r="IAA414"/>
      <c r="IAB414"/>
      <c r="IAC414"/>
      <c r="IAD414"/>
      <c r="IAE414"/>
      <c r="IAF414"/>
      <c r="IAG414"/>
      <c r="IAH414"/>
      <c r="IAI414"/>
      <c r="IAJ414"/>
      <c r="IAK414"/>
      <c r="IAL414"/>
      <c r="IAM414"/>
      <c r="IAN414"/>
      <c r="IAO414"/>
      <c r="IAP414"/>
      <c r="IAQ414"/>
      <c r="IAR414"/>
      <c r="IAS414"/>
      <c r="IAT414"/>
      <c r="IAU414"/>
      <c r="IAV414"/>
      <c r="IAW414"/>
      <c r="IAX414"/>
      <c r="IAY414"/>
      <c r="IAZ414"/>
      <c r="IBA414"/>
      <c r="IBB414"/>
      <c r="IBC414"/>
      <c r="IBD414"/>
      <c r="IBE414"/>
      <c r="IBF414"/>
      <c r="IBG414"/>
      <c r="IBH414"/>
      <c r="IBI414"/>
      <c r="IBJ414"/>
      <c r="IBK414"/>
      <c r="IBL414"/>
      <c r="IBM414"/>
      <c r="IBN414"/>
      <c r="IBO414"/>
      <c r="IBP414"/>
      <c r="IBQ414"/>
      <c r="IBR414"/>
      <c r="IBS414"/>
      <c r="IBT414"/>
      <c r="IBU414"/>
      <c r="IBV414"/>
      <c r="IBW414"/>
      <c r="IBX414"/>
      <c r="IBY414"/>
      <c r="IBZ414"/>
      <c r="ICA414"/>
      <c r="ICB414"/>
      <c r="ICC414"/>
      <c r="ICD414"/>
      <c r="ICE414"/>
      <c r="ICF414"/>
      <c r="ICG414"/>
      <c r="ICH414"/>
      <c r="ICI414"/>
      <c r="ICJ414"/>
      <c r="ICK414"/>
      <c r="ICL414"/>
      <c r="ICM414"/>
      <c r="ICN414"/>
      <c r="ICO414"/>
      <c r="ICP414"/>
      <c r="ICQ414"/>
      <c r="ICR414"/>
      <c r="ICS414"/>
      <c r="ICT414"/>
      <c r="ICU414"/>
      <c r="ICV414"/>
      <c r="ICW414"/>
      <c r="ICX414"/>
      <c r="ICY414"/>
      <c r="ICZ414"/>
      <c r="IDA414"/>
      <c r="IDB414"/>
      <c r="IDC414"/>
      <c r="IDD414"/>
      <c r="IDE414"/>
      <c r="IDF414"/>
      <c r="IDG414"/>
      <c r="IDH414"/>
      <c r="IDI414"/>
      <c r="IDJ414"/>
      <c r="IDK414"/>
      <c r="IDL414"/>
      <c r="IDM414"/>
      <c r="IDN414"/>
      <c r="IDO414"/>
      <c r="IDP414"/>
      <c r="IDQ414"/>
      <c r="IDR414"/>
      <c r="IDS414"/>
      <c r="IDT414"/>
      <c r="IDU414"/>
      <c r="IDV414"/>
      <c r="IDW414"/>
      <c r="IDX414"/>
      <c r="IDY414"/>
      <c r="IDZ414"/>
      <c r="IEA414"/>
      <c r="IEB414"/>
      <c r="IEC414"/>
      <c r="IED414"/>
      <c r="IEE414"/>
      <c r="IEF414"/>
      <c r="IEG414"/>
      <c r="IEH414"/>
      <c r="IEI414"/>
      <c r="IEJ414"/>
      <c r="IEK414"/>
      <c r="IEL414"/>
      <c r="IEM414"/>
      <c r="IEN414"/>
      <c r="IEO414"/>
      <c r="IEP414"/>
      <c r="IEQ414"/>
      <c r="IER414"/>
      <c r="IES414"/>
      <c r="IET414"/>
      <c r="IEU414"/>
      <c r="IEV414"/>
      <c r="IEW414"/>
      <c r="IEX414"/>
      <c r="IEY414"/>
      <c r="IEZ414"/>
      <c r="IFA414"/>
      <c r="IFB414"/>
      <c r="IFC414"/>
      <c r="IFD414"/>
      <c r="IFE414"/>
      <c r="IFF414"/>
      <c r="IFG414"/>
      <c r="IFH414"/>
      <c r="IFI414"/>
      <c r="IFJ414"/>
      <c r="IFK414"/>
      <c r="IFL414"/>
      <c r="IFM414"/>
      <c r="IFN414"/>
      <c r="IFO414"/>
      <c r="IFP414"/>
      <c r="IFQ414"/>
      <c r="IFR414"/>
      <c r="IFS414"/>
      <c r="IFT414"/>
      <c r="IFU414"/>
      <c r="IFV414"/>
      <c r="IFW414"/>
      <c r="IFX414"/>
      <c r="IFY414"/>
      <c r="IFZ414"/>
      <c r="IGA414"/>
      <c r="IGB414"/>
      <c r="IGC414"/>
      <c r="IGD414"/>
      <c r="IGE414"/>
      <c r="IGF414"/>
      <c r="IGG414"/>
      <c r="IGH414"/>
      <c r="IGI414"/>
      <c r="IGJ414"/>
      <c r="IGK414"/>
      <c r="IGL414"/>
      <c r="IGM414"/>
      <c r="IGN414"/>
      <c r="IGO414"/>
      <c r="IGP414"/>
      <c r="IGQ414"/>
      <c r="IGR414"/>
      <c r="IGS414"/>
      <c r="IGT414"/>
      <c r="IGU414"/>
      <c r="IGV414"/>
      <c r="IGW414"/>
      <c r="IGX414"/>
      <c r="IGY414"/>
      <c r="IGZ414"/>
      <c r="IHA414"/>
      <c r="IHB414"/>
      <c r="IHC414"/>
      <c r="IHD414"/>
      <c r="IHE414"/>
      <c r="IHF414"/>
      <c r="IHG414"/>
      <c r="IHH414"/>
      <c r="IHI414"/>
      <c r="IHJ414"/>
      <c r="IHK414"/>
      <c r="IHL414"/>
      <c r="IHM414"/>
      <c r="IHN414"/>
      <c r="IHO414"/>
      <c r="IHP414"/>
      <c r="IHQ414"/>
      <c r="IHR414"/>
      <c r="IHS414"/>
      <c r="IHT414"/>
      <c r="IHU414"/>
      <c r="IHV414"/>
      <c r="IHW414"/>
      <c r="IHX414"/>
      <c r="IHY414"/>
      <c r="IHZ414"/>
      <c r="IIA414"/>
      <c r="IIB414"/>
      <c r="IIC414"/>
      <c r="IID414"/>
      <c r="IIE414"/>
      <c r="IIF414"/>
      <c r="IIG414"/>
      <c r="IIH414"/>
      <c r="III414"/>
      <c r="IIJ414"/>
      <c r="IIK414"/>
      <c r="IIL414"/>
      <c r="IIM414"/>
      <c r="IIN414"/>
      <c r="IIO414"/>
      <c r="IIP414"/>
      <c r="IIQ414"/>
      <c r="IIR414"/>
      <c r="IIS414"/>
      <c r="IIT414"/>
      <c r="IIU414"/>
      <c r="IIV414"/>
      <c r="IIW414"/>
      <c r="IIX414"/>
      <c r="IIY414"/>
      <c r="IIZ414"/>
      <c r="IJA414"/>
      <c r="IJB414"/>
      <c r="IJC414"/>
      <c r="IJD414"/>
      <c r="IJE414"/>
      <c r="IJF414"/>
      <c r="IJG414"/>
      <c r="IJH414"/>
      <c r="IJI414"/>
      <c r="IJJ414"/>
      <c r="IJK414"/>
      <c r="IJL414"/>
      <c r="IJM414"/>
      <c r="IJN414"/>
      <c r="IJO414"/>
      <c r="IJP414"/>
      <c r="IJQ414"/>
      <c r="IJR414"/>
      <c r="IJS414"/>
      <c r="IJT414"/>
      <c r="IJU414"/>
      <c r="IJV414"/>
      <c r="IJW414"/>
      <c r="IJX414"/>
      <c r="IJY414"/>
      <c r="IJZ414"/>
      <c r="IKA414"/>
      <c r="IKB414"/>
      <c r="IKC414"/>
      <c r="IKD414"/>
      <c r="IKE414"/>
      <c r="IKF414"/>
      <c r="IKG414"/>
      <c r="IKH414"/>
      <c r="IKI414"/>
      <c r="IKJ414"/>
      <c r="IKK414"/>
      <c r="IKL414"/>
      <c r="IKM414"/>
      <c r="IKN414"/>
      <c r="IKO414"/>
      <c r="IKP414"/>
      <c r="IKQ414"/>
      <c r="IKR414"/>
      <c r="IKS414"/>
      <c r="IKT414"/>
      <c r="IKU414"/>
      <c r="IKV414"/>
      <c r="IKW414"/>
      <c r="IKX414"/>
      <c r="IKY414"/>
      <c r="IKZ414"/>
      <c r="ILA414"/>
      <c r="ILB414"/>
      <c r="ILC414"/>
      <c r="ILD414"/>
      <c r="ILE414"/>
      <c r="ILF414"/>
      <c r="ILG414"/>
      <c r="ILH414"/>
      <c r="ILI414"/>
      <c r="ILJ414"/>
      <c r="ILK414"/>
      <c r="ILL414"/>
      <c r="ILM414"/>
      <c r="ILN414"/>
      <c r="ILO414"/>
      <c r="ILP414"/>
      <c r="ILQ414"/>
      <c r="ILR414"/>
      <c r="ILS414"/>
      <c r="ILT414"/>
      <c r="ILU414"/>
      <c r="ILV414"/>
      <c r="ILW414"/>
      <c r="ILX414"/>
      <c r="ILY414"/>
      <c r="ILZ414"/>
      <c r="IMA414"/>
      <c r="IMB414"/>
      <c r="IMC414"/>
      <c r="IMD414"/>
      <c r="IME414"/>
      <c r="IMF414"/>
      <c r="IMG414"/>
      <c r="IMH414"/>
      <c r="IMI414"/>
      <c r="IMJ414"/>
      <c r="IMK414"/>
      <c r="IML414"/>
      <c r="IMM414"/>
      <c r="IMN414"/>
      <c r="IMO414"/>
      <c r="IMP414"/>
      <c r="IMQ414"/>
      <c r="IMR414"/>
      <c r="IMS414"/>
      <c r="IMT414"/>
      <c r="IMU414"/>
      <c r="IMV414"/>
      <c r="IMW414"/>
      <c r="IMX414"/>
      <c r="IMY414"/>
      <c r="IMZ414"/>
      <c r="INA414"/>
      <c r="INB414"/>
      <c r="INC414"/>
      <c r="IND414"/>
      <c r="INE414"/>
      <c r="INF414"/>
      <c r="ING414"/>
      <c r="INH414"/>
      <c r="INI414"/>
      <c r="INJ414"/>
      <c r="INK414"/>
      <c r="INL414"/>
      <c r="INM414"/>
      <c r="INN414"/>
      <c r="INO414"/>
      <c r="INP414"/>
      <c r="INQ414"/>
      <c r="INR414"/>
      <c r="INS414"/>
      <c r="INT414"/>
      <c r="INU414"/>
      <c r="INV414"/>
      <c r="INW414"/>
      <c r="INX414"/>
      <c r="INY414"/>
      <c r="INZ414"/>
      <c r="IOA414"/>
      <c r="IOB414"/>
      <c r="IOC414"/>
      <c r="IOD414"/>
      <c r="IOE414"/>
      <c r="IOF414"/>
      <c r="IOG414"/>
      <c r="IOH414"/>
      <c r="IOI414"/>
      <c r="IOJ414"/>
      <c r="IOK414"/>
      <c r="IOL414"/>
      <c r="IOM414"/>
      <c r="ION414"/>
      <c r="IOO414"/>
      <c r="IOP414"/>
      <c r="IOQ414"/>
      <c r="IOR414"/>
      <c r="IOS414"/>
      <c r="IOT414"/>
      <c r="IOU414"/>
      <c r="IOV414"/>
      <c r="IOW414"/>
      <c r="IOX414"/>
      <c r="IOY414"/>
      <c r="IOZ414"/>
      <c r="IPA414"/>
      <c r="IPB414"/>
      <c r="IPC414"/>
      <c r="IPD414"/>
      <c r="IPE414"/>
      <c r="IPF414"/>
      <c r="IPG414"/>
      <c r="IPH414"/>
      <c r="IPI414"/>
      <c r="IPJ414"/>
      <c r="IPK414"/>
      <c r="IPL414"/>
      <c r="IPM414"/>
      <c r="IPN414"/>
      <c r="IPO414"/>
      <c r="IPP414"/>
      <c r="IPQ414"/>
      <c r="IPR414"/>
      <c r="IPS414"/>
      <c r="IPT414"/>
      <c r="IPU414"/>
      <c r="IPV414"/>
      <c r="IPW414"/>
      <c r="IPX414"/>
      <c r="IPY414"/>
      <c r="IPZ414"/>
      <c r="IQA414"/>
      <c r="IQB414"/>
      <c r="IQC414"/>
      <c r="IQD414"/>
      <c r="IQE414"/>
      <c r="IQF414"/>
      <c r="IQG414"/>
      <c r="IQH414"/>
      <c r="IQI414"/>
      <c r="IQJ414"/>
      <c r="IQK414"/>
      <c r="IQL414"/>
      <c r="IQM414"/>
      <c r="IQN414"/>
      <c r="IQO414"/>
      <c r="IQP414"/>
      <c r="IQQ414"/>
      <c r="IQR414"/>
      <c r="IQS414"/>
      <c r="IQT414"/>
      <c r="IQU414"/>
      <c r="IQV414"/>
      <c r="IQW414"/>
      <c r="IQX414"/>
      <c r="IQY414"/>
      <c r="IQZ414"/>
      <c r="IRA414"/>
      <c r="IRB414"/>
      <c r="IRC414"/>
      <c r="IRD414"/>
      <c r="IRE414"/>
      <c r="IRF414"/>
      <c r="IRG414"/>
      <c r="IRH414"/>
      <c r="IRI414"/>
      <c r="IRJ414"/>
      <c r="IRK414"/>
      <c r="IRL414"/>
      <c r="IRM414"/>
      <c r="IRN414"/>
      <c r="IRO414"/>
      <c r="IRP414"/>
      <c r="IRQ414"/>
      <c r="IRR414"/>
      <c r="IRS414"/>
      <c r="IRT414"/>
      <c r="IRU414"/>
      <c r="IRV414"/>
      <c r="IRW414"/>
      <c r="IRX414"/>
      <c r="IRY414"/>
      <c r="IRZ414"/>
      <c r="ISA414"/>
      <c r="ISB414"/>
      <c r="ISC414"/>
      <c r="ISD414"/>
      <c r="ISE414"/>
      <c r="ISF414"/>
      <c r="ISG414"/>
      <c r="ISH414"/>
      <c r="ISI414"/>
      <c r="ISJ414"/>
      <c r="ISK414"/>
      <c r="ISL414"/>
      <c r="ISM414"/>
      <c r="ISN414"/>
      <c r="ISO414"/>
      <c r="ISP414"/>
      <c r="ISQ414"/>
      <c r="ISR414"/>
      <c r="ISS414"/>
      <c r="IST414"/>
      <c r="ISU414"/>
      <c r="ISV414"/>
      <c r="ISW414"/>
      <c r="ISX414"/>
      <c r="ISY414"/>
      <c r="ISZ414"/>
      <c r="ITA414"/>
      <c r="ITB414"/>
      <c r="ITC414"/>
      <c r="ITD414"/>
      <c r="ITE414"/>
      <c r="ITF414"/>
      <c r="ITG414"/>
      <c r="ITH414"/>
      <c r="ITI414"/>
      <c r="ITJ414"/>
      <c r="ITK414"/>
      <c r="ITL414"/>
      <c r="ITM414"/>
      <c r="ITN414"/>
      <c r="ITO414"/>
      <c r="ITP414"/>
      <c r="ITQ414"/>
      <c r="ITR414"/>
      <c r="ITS414"/>
      <c r="ITT414"/>
      <c r="ITU414"/>
      <c r="ITV414"/>
      <c r="ITW414"/>
      <c r="ITX414"/>
      <c r="ITY414"/>
      <c r="ITZ414"/>
      <c r="IUA414"/>
      <c r="IUB414"/>
      <c r="IUC414"/>
      <c r="IUD414"/>
      <c r="IUE414"/>
      <c r="IUF414"/>
      <c r="IUG414"/>
      <c r="IUH414"/>
      <c r="IUI414"/>
      <c r="IUJ414"/>
      <c r="IUK414"/>
      <c r="IUL414"/>
      <c r="IUM414"/>
      <c r="IUN414"/>
      <c r="IUO414"/>
      <c r="IUP414"/>
      <c r="IUQ414"/>
      <c r="IUR414"/>
      <c r="IUS414"/>
      <c r="IUT414"/>
      <c r="IUU414"/>
      <c r="IUV414"/>
      <c r="IUW414"/>
      <c r="IUX414"/>
      <c r="IUY414"/>
      <c r="IUZ414"/>
      <c r="IVA414"/>
      <c r="IVB414"/>
      <c r="IVC414"/>
      <c r="IVD414"/>
      <c r="IVE414"/>
      <c r="IVF414"/>
      <c r="IVG414"/>
      <c r="IVH414"/>
      <c r="IVI414"/>
      <c r="IVJ414"/>
      <c r="IVK414"/>
      <c r="IVL414"/>
      <c r="IVM414"/>
      <c r="IVN414"/>
      <c r="IVO414"/>
      <c r="IVP414"/>
      <c r="IVQ414"/>
      <c r="IVR414"/>
      <c r="IVS414"/>
      <c r="IVT414"/>
      <c r="IVU414"/>
      <c r="IVV414"/>
      <c r="IVW414"/>
      <c r="IVX414"/>
      <c r="IVY414"/>
      <c r="IVZ414"/>
      <c r="IWA414"/>
      <c r="IWB414"/>
      <c r="IWC414"/>
      <c r="IWD414"/>
      <c r="IWE414"/>
      <c r="IWF414"/>
      <c r="IWG414"/>
      <c r="IWH414"/>
      <c r="IWI414"/>
      <c r="IWJ414"/>
      <c r="IWK414"/>
      <c r="IWL414"/>
      <c r="IWM414"/>
      <c r="IWN414"/>
      <c r="IWO414"/>
      <c r="IWP414"/>
      <c r="IWQ414"/>
      <c r="IWR414"/>
      <c r="IWS414"/>
      <c r="IWT414"/>
      <c r="IWU414"/>
      <c r="IWV414"/>
      <c r="IWW414"/>
      <c r="IWX414"/>
      <c r="IWY414"/>
      <c r="IWZ414"/>
      <c r="IXA414"/>
      <c r="IXB414"/>
      <c r="IXC414"/>
      <c r="IXD414"/>
      <c r="IXE414"/>
      <c r="IXF414"/>
      <c r="IXG414"/>
      <c r="IXH414"/>
      <c r="IXI414"/>
      <c r="IXJ414"/>
      <c r="IXK414"/>
      <c r="IXL414"/>
      <c r="IXM414"/>
      <c r="IXN414"/>
      <c r="IXO414"/>
      <c r="IXP414"/>
      <c r="IXQ414"/>
      <c r="IXR414"/>
      <c r="IXS414"/>
      <c r="IXT414"/>
      <c r="IXU414"/>
      <c r="IXV414"/>
      <c r="IXW414"/>
      <c r="IXX414"/>
      <c r="IXY414"/>
      <c r="IXZ414"/>
      <c r="IYA414"/>
      <c r="IYB414"/>
      <c r="IYC414"/>
      <c r="IYD414"/>
      <c r="IYE414"/>
      <c r="IYF414"/>
      <c r="IYG414"/>
      <c r="IYH414"/>
      <c r="IYI414"/>
      <c r="IYJ414"/>
      <c r="IYK414"/>
      <c r="IYL414"/>
      <c r="IYM414"/>
      <c r="IYN414"/>
      <c r="IYO414"/>
      <c r="IYP414"/>
      <c r="IYQ414"/>
      <c r="IYR414"/>
      <c r="IYS414"/>
      <c r="IYT414"/>
      <c r="IYU414"/>
      <c r="IYV414"/>
      <c r="IYW414"/>
      <c r="IYX414"/>
      <c r="IYY414"/>
      <c r="IYZ414"/>
      <c r="IZA414"/>
      <c r="IZB414"/>
      <c r="IZC414"/>
      <c r="IZD414"/>
      <c r="IZE414"/>
      <c r="IZF414"/>
      <c r="IZG414"/>
      <c r="IZH414"/>
      <c r="IZI414"/>
      <c r="IZJ414"/>
      <c r="IZK414"/>
      <c r="IZL414"/>
      <c r="IZM414"/>
      <c r="IZN414"/>
      <c r="IZO414"/>
      <c r="IZP414"/>
      <c r="IZQ414"/>
      <c r="IZR414"/>
      <c r="IZS414"/>
      <c r="IZT414"/>
      <c r="IZU414"/>
      <c r="IZV414"/>
      <c r="IZW414"/>
      <c r="IZX414"/>
      <c r="IZY414"/>
      <c r="IZZ414"/>
      <c r="JAA414"/>
      <c r="JAB414"/>
      <c r="JAC414"/>
      <c r="JAD414"/>
      <c r="JAE414"/>
      <c r="JAF414"/>
      <c r="JAG414"/>
      <c r="JAH414"/>
      <c r="JAI414"/>
      <c r="JAJ414"/>
      <c r="JAK414"/>
      <c r="JAL414"/>
      <c r="JAM414"/>
      <c r="JAN414"/>
      <c r="JAO414"/>
      <c r="JAP414"/>
      <c r="JAQ414"/>
      <c r="JAR414"/>
      <c r="JAS414"/>
      <c r="JAT414"/>
      <c r="JAU414"/>
      <c r="JAV414"/>
      <c r="JAW414"/>
      <c r="JAX414"/>
      <c r="JAY414"/>
      <c r="JAZ414"/>
      <c r="JBA414"/>
      <c r="JBB414"/>
      <c r="JBC414"/>
      <c r="JBD414"/>
      <c r="JBE414"/>
      <c r="JBF414"/>
      <c r="JBG414"/>
      <c r="JBH414"/>
      <c r="JBI414"/>
      <c r="JBJ414"/>
      <c r="JBK414"/>
      <c r="JBL414"/>
      <c r="JBM414"/>
      <c r="JBN414"/>
      <c r="JBO414"/>
      <c r="JBP414"/>
      <c r="JBQ414"/>
      <c r="JBR414"/>
      <c r="JBS414"/>
      <c r="JBT414"/>
      <c r="JBU414"/>
      <c r="JBV414"/>
      <c r="JBW414"/>
      <c r="JBX414"/>
      <c r="JBY414"/>
      <c r="JBZ414"/>
      <c r="JCA414"/>
      <c r="JCB414"/>
      <c r="JCC414"/>
      <c r="JCD414"/>
      <c r="JCE414"/>
      <c r="JCF414"/>
      <c r="JCG414"/>
      <c r="JCH414"/>
      <c r="JCI414"/>
      <c r="JCJ414"/>
      <c r="JCK414"/>
      <c r="JCL414"/>
      <c r="JCM414"/>
      <c r="JCN414"/>
      <c r="JCO414"/>
      <c r="JCP414"/>
      <c r="JCQ414"/>
      <c r="JCR414"/>
      <c r="JCS414"/>
      <c r="JCT414"/>
      <c r="JCU414"/>
      <c r="JCV414"/>
      <c r="JCW414"/>
      <c r="JCX414"/>
      <c r="JCY414"/>
      <c r="JCZ414"/>
      <c r="JDA414"/>
      <c r="JDB414"/>
      <c r="JDC414"/>
      <c r="JDD414"/>
      <c r="JDE414"/>
      <c r="JDF414"/>
      <c r="JDG414"/>
      <c r="JDH414"/>
      <c r="JDI414"/>
      <c r="JDJ414"/>
      <c r="JDK414"/>
      <c r="JDL414"/>
      <c r="JDM414"/>
      <c r="JDN414"/>
      <c r="JDO414"/>
      <c r="JDP414"/>
      <c r="JDQ414"/>
      <c r="JDR414"/>
      <c r="JDS414"/>
      <c r="JDT414"/>
      <c r="JDU414"/>
      <c r="JDV414"/>
      <c r="JDW414"/>
      <c r="JDX414"/>
      <c r="JDY414"/>
      <c r="JDZ414"/>
      <c r="JEA414"/>
      <c r="JEB414"/>
      <c r="JEC414"/>
      <c r="JED414"/>
      <c r="JEE414"/>
      <c r="JEF414"/>
      <c r="JEG414"/>
      <c r="JEH414"/>
      <c r="JEI414"/>
      <c r="JEJ414"/>
      <c r="JEK414"/>
      <c r="JEL414"/>
      <c r="JEM414"/>
      <c r="JEN414"/>
      <c r="JEO414"/>
      <c r="JEP414"/>
      <c r="JEQ414"/>
      <c r="JER414"/>
      <c r="JES414"/>
      <c r="JET414"/>
      <c r="JEU414"/>
      <c r="JEV414"/>
      <c r="JEW414"/>
      <c r="JEX414"/>
      <c r="JEY414"/>
      <c r="JEZ414"/>
      <c r="JFA414"/>
      <c r="JFB414"/>
      <c r="JFC414"/>
      <c r="JFD414"/>
      <c r="JFE414"/>
      <c r="JFF414"/>
      <c r="JFG414"/>
      <c r="JFH414"/>
      <c r="JFI414"/>
      <c r="JFJ414"/>
      <c r="JFK414"/>
      <c r="JFL414"/>
      <c r="JFM414"/>
      <c r="JFN414"/>
      <c r="JFO414"/>
      <c r="JFP414"/>
      <c r="JFQ414"/>
      <c r="JFR414"/>
      <c r="JFS414"/>
      <c r="JFT414"/>
      <c r="JFU414"/>
      <c r="JFV414"/>
      <c r="JFW414"/>
      <c r="JFX414"/>
      <c r="JFY414"/>
      <c r="JFZ414"/>
      <c r="JGA414"/>
      <c r="JGB414"/>
      <c r="JGC414"/>
      <c r="JGD414"/>
      <c r="JGE414"/>
      <c r="JGF414"/>
      <c r="JGG414"/>
      <c r="JGH414"/>
      <c r="JGI414"/>
      <c r="JGJ414"/>
      <c r="JGK414"/>
      <c r="JGL414"/>
      <c r="JGM414"/>
      <c r="JGN414"/>
      <c r="JGO414"/>
      <c r="JGP414"/>
      <c r="JGQ414"/>
      <c r="JGR414"/>
      <c r="JGS414"/>
      <c r="JGT414"/>
      <c r="JGU414"/>
      <c r="JGV414"/>
      <c r="JGW414"/>
      <c r="JGX414"/>
      <c r="JGY414"/>
      <c r="JGZ414"/>
      <c r="JHA414"/>
      <c r="JHB414"/>
      <c r="JHC414"/>
      <c r="JHD414"/>
      <c r="JHE414"/>
      <c r="JHF414"/>
      <c r="JHG414"/>
      <c r="JHH414"/>
      <c r="JHI414"/>
      <c r="JHJ414"/>
      <c r="JHK414"/>
      <c r="JHL414"/>
      <c r="JHM414"/>
      <c r="JHN414"/>
      <c r="JHO414"/>
      <c r="JHP414"/>
      <c r="JHQ414"/>
      <c r="JHR414"/>
      <c r="JHS414"/>
      <c r="JHT414"/>
      <c r="JHU414"/>
      <c r="JHV414"/>
      <c r="JHW414"/>
      <c r="JHX414"/>
      <c r="JHY414"/>
      <c r="JHZ414"/>
      <c r="JIA414"/>
      <c r="JIB414"/>
      <c r="JIC414"/>
      <c r="JID414"/>
      <c r="JIE414"/>
      <c r="JIF414"/>
      <c r="JIG414"/>
      <c r="JIH414"/>
      <c r="JII414"/>
      <c r="JIJ414"/>
      <c r="JIK414"/>
      <c r="JIL414"/>
      <c r="JIM414"/>
      <c r="JIN414"/>
      <c r="JIO414"/>
      <c r="JIP414"/>
      <c r="JIQ414"/>
      <c r="JIR414"/>
      <c r="JIS414"/>
      <c r="JIT414"/>
      <c r="JIU414"/>
      <c r="JIV414"/>
      <c r="JIW414"/>
      <c r="JIX414"/>
      <c r="JIY414"/>
      <c r="JIZ414"/>
      <c r="JJA414"/>
      <c r="JJB414"/>
      <c r="JJC414"/>
      <c r="JJD414"/>
      <c r="JJE414"/>
      <c r="JJF414"/>
      <c r="JJG414"/>
      <c r="JJH414"/>
      <c r="JJI414"/>
      <c r="JJJ414"/>
      <c r="JJK414"/>
      <c r="JJL414"/>
      <c r="JJM414"/>
      <c r="JJN414"/>
      <c r="JJO414"/>
      <c r="JJP414"/>
      <c r="JJQ414"/>
      <c r="JJR414"/>
      <c r="JJS414"/>
      <c r="JJT414"/>
      <c r="JJU414"/>
      <c r="JJV414"/>
      <c r="JJW414"/>
      <c r="JJX414"/>
      <c r="JJY414"/>
      <c r="JJZ414"/>
      <c r="JKA414"/>
      <c r="JKB414"/>
      <c r="JKC414"/>
      <c r="JKD414"/>
      <c r="JKE414"/>
      <c r="JKF414"/>
      <c r="JKG414"/>
      <c r="JKH414"/>
      <c r="JKI414"/>
      <c r="JKJ414"/>
      <c r="JKK414"/>
      <c r="JKL414"/>
      <c r="JKM414"/>
      <c r="JKN414"/>
      <c r="JKO414"/>
      <c r="JKP414"/>
      <c r="JKQ414"/>
      <c r="JKR414"/>
      <c r="JKS414"/>
      <c r="JKT414"/>
      <c r="JKU414"/>
      <c r="JKV414"/>
      <c r="JKW414"/>
      <c r="JKX414"/>
      <c r="JKY414"/>
      <c r="JKZ414"/>
      <c r="JLA414"/>
      <c r="JLB414"/>
      <c r="JLC414"/>
      <c r="JLD414"/>
      <c r="JLE414"/>
      <c r="JLF414"/>
      <c r="JLG414"/>
      <c r="JLH414"/>
      <c r="JLI414"/>
      <c r="JLJ414"/>
      <c r="JLK414"/>
      <c r="JLL414"/>
      <c r="JLM414"/>
      <c r="JLN414"/>
      <c r="JLO414"/>
      <c r="JLP414"/>
      <c r="JLQ414"/>
      <c r="JLR414"/>
      <c r="JLS414"/>
      <c r="JLT414"/>
      <c r="JLU414"/>
      <c r="JLV414"/>
      <c r="JLW414"/>
      <c r="JLX414"/>
      <c r="JLY414"/>
      <c r="JLZ414"/>
      <c r="JMA414"/>
      <c r="JMB414"/>
      <c r="JMC414"/>
      <c r="JMD414"/>
      <c r="JME414"/>
      <c r="JMF414"/>
      <c r="JMG414"/>
      <c r="JMH414"/>
      <c r="JMI414"/>
      <c r="JMJ414"/>
      <c r="JMK414"/>
      <c r="JML414"/>
      <c r="JMM414"/>
      <c r="JMN414"/>
      <c r="JMO414"/>
      <c r="JMP414"/>
      <c r="JMQ414"/>
      <c r="JMR414"/>
      <c r="JMS414"/>
      <c r="JMT414"/>
      <c r="JMU414"/>
      <c r="JMV414"/>
      <c r="JMW414"/>
      <c r="JMX414"/>
      <c r="JMY414"/>
      <c r="JMZ414"/>
      <c r="JNA414"/>
      <c r="JNB414"/>
      <c r="JNC414"/>
      <c r="JND414"/>
      <c r="JNE414"/>
      <c r="JNF414"/>
      <c r="JNG414"/>
      <c r="JNH414"/>
      <c r="JNI414"/>
      <c r="JNJ414"/>
      <c r="JNK414"/>
      <c r="JNL414"/>
      <c r="JNM414"/>
      <c r="JNN414"/>
      <c r="JNO414"/>
      <c r="JNP414"/>
      <c r="JNQ414"/>
      <c r="JNR414"/>
      <c r="JNS414"/>
      <c r="JNT414"/>
      <c r="JNU414"/>
      <c r="JNV414"/>
      <c r="JNW414"/>
      <c r="JNX414"/>
      <c r="JNY414"/>
      <c r="JNZ414"/>
      <c r="JOA414"/>
      <c r="JOB414"/>
      <c r="JOC414"/>
      <c r="JOD414"/>
      <c r="JOE414"/>
      <c r="JOF414"/>
      <c r="JOG414"/>
      <c r="JOH414"/>
      <c r="JOI414"/>
      <c r="JOJ414"/>
      <c r="JOK414"/>
      <c r="JOL414"/>
      <c r="JOM414"/>
      <c r="JON414"/>
      <c r="JOO414"/>
      <c r="JOP414"/>
      <c r="JOQ414"/>
      <c r="JOR414"/>
      <c r="JOS414"/>
      <c r="JOT414"/>
      <c r="JOU414"/>
      <c r="JOV414"/>
      <c r="JOW414"/>
      <c r="JOX414"/>
      <c r="JOY414"/>
      <c r="JOZ414"/>
      <c r="JPA414"/>
      <c r="JPB414"/>
      <c r="JPC414"/>
      <c r="JPD414"/>
      <c r="JPE414"/>
      <c r="JPF414"/>
      <c r="JPG414"/>
      <c r="JPH414"/>
      <c r="JPI414"/>
      <c r="JPJ414"/>
      <c r="JPK414"/>
      <c r="JPL414"/>
      <c r="JPM414"/>
      <c r="JPN414"/>
      <c r="JPO414"/>
      <c r="JPP414"/>
      <c r="JPQ414"/>
      <c r="JPR414"/>
      <c r="JPS414"/>
      <c r="JPT414"/>
      <c r="JPU414"/>
      <c r="JPV414"/>
      <c r="JPW414"/>
      <c r="JPX414"/>
      <c r="JPY414"/>
      <c r="JPZ414"/>
      <c r="JQA414"/>
      <c r="JQB414"/>
      <c r="JQC414"/>
      <c r="JQD414"/>
      <c r="JQE414"/>
      <c r="JQF414"/>
      <c r="JQG414"/>
      <c r="JQH414"/>
      <c r="JQI414"/>
      <c r="JQJ414"/>
      <c r="JQK414"/>
      <c r="JQL414"/>
      <c r="JQM414"/>
      <c r="JQN414"/>
      <c r="JQO414"/>
      <c r="JQP414"/>
      <c r="JQQ414"/>
      <c r="JQR414"/>
      <c r="JQS414"/>
      <c r="JQT414"/>
      <c r="JQU414"/>
      <c r="JQV414"/>
      <c r="JQW414"/>
      <c r="JQX414"/>
      <c r="JQY414"/>
      <c r="JQZ414"/>
      <c r="JRA414"/>
      <c r="JRB414"/>
      <c r="JRC414"/>
      <c r="JRD414"/>
      <c r="JRE414"/>
      <c r="JRF414"/>
      <c r="JRG414"/>
      <c r="JRH414"/>
      <c r="JRI414"/>
      <c r="JRJ414"/>
      <c r="JRK414"/>
      <c r="JRL414"/>
      <c r="JRM414"/>
      <c r="JRN414"/>
      <c r="JRO414"/>
      <c r="JRP414"/>
      <c r="JRQ414"/>
      <c r="JRR414"/>
      <c r="JRS414"/>
      <c r="JRT414"/>
      <c r="JRU414"/>
      <c r="JRV414"/>
      <c r="JRW414"/>
      <c r="JRX414"/>
      <c r="JRY414"/>
      <c r="JRZ414"/>
      <c r="JSA414"/>
      <c r="JSB414"/>
      <c r="JSC414"/>
      <c r="JSD414"/>
      <c r="JSE414"/>
      <c r="JSF414"/>
      <c r="JSG414"/>
      <c r="JSH414"/>
      <c r="JSI414"/>
      <c r="JSJ414"/>
      <c r="JSK414"/>
      <c r="JSL414"/>
      <c r="JSM414"/>
      <c r="JSN414"/>
      <c r="JSO414"/>
      <c r="JSP414"/>
      <c r="JSQ414"/>
      <c r="JSR414"/>
      <c r="JSS414"/>
      <c r="JST414"/>
      <c r="JSU414"/>
      <c r="JSV414"/>
      <c r="JSW414"/>
      <c r="JSX414"/>
      <c r="JSY414"/>
      <c r="JSZ414"/>
      <c r="JTA414"/>
      <c r="JTB414"/>
      <c r="JTC414"/>
      <c r="JTD414"/>
      <c r="JTE414"/>
      <c r="JTF414"/>
      <c r="JTG414"/>
      <c r="JTH414"/>
      <c r="JTI414"/>
      <c r="JTJ414"/>
      <c r="JTK414"/>
      <c r="JTL414"/>
      <c r="JTM414"/>
      <c r="JTN414"/>
      <c r="JTO414"/>
      <c r="JTP414"/>
      <c r="JTQ414"/>
      <c r="JTR414"/>
      <c r="JTS414"/>
      <c r="JTT414"/>
      <c r="JTU414"/>
      <c r="JTV414"/>
      <c r="JTW414"/>
      <c r="JTX414"/>
      <c r="JTY414"/>
      <c r="JTZ414"/>
      <c r="JUA414"/>
      <c r="JUB414"/>
      <c r="JUC414"/>
      <c r="JUD414"/>
      <c r="JUE414"/>
      <c r="JUF414"/>
      <c r="JUG414"/>
      <c r="JUH414"/>
      <c r="JUI414"/>
      <c r="JUJ414"/>
      <c r="JUK414"/>
      <c r="JUL414"/>
      <c r="JUM414"/>
      <c r="JUN414"/>
      <c r="JUO414"/>
      <c r="JUP414"/>
      <c r="JUQ414"/>
      <c r="JUR414"/>
      <c r="JUS414"/>
      <c r="JUT414"/>
      <c r="JUU414"/>
      <c r="JUV414"/>
      <c r="JUW414"/>
      <c r="JUX414"/>
      <c r="JUY414"/>
      <c r="JUZ414"/>
      <c r="JVA414"/>
      <c r="JVB414"/>
      <c r="JVC414"/>
      <c r="JVD414"/>
      <c r="JVE414"/>
      <c r="JVF414"/>
      <c r="JVG414"/>
      <c r="JVH414"/>
      <c r="JVI414"/>
      <c r="JVJ414"/>
      <c r="JVK414"/>
      <c r="JVL414"/>
      <c r="JVM414"/>
      <c r="JVN414"/>
      <c r="JVO414"/>
      <c r="JVP414"/>
      <c r="JVQ414"/>
      <c r="JVR414"/>
      <c r="JVS414"/>
      <c r="JVT414"/>
      <c r="JVU414"/>
      <c r="JVV414"/>
      <c r="JVW414"/>
      <c r="JVX414"/>
      <c r="JVY414"/>
      <c r="JVZ414"/>
      <c r="JWA414"/>
      <c r="JWB414"/>
      <c r="JWC414"/>
      <c r="JWD414"/>
      <c r="JWE414"/>
      <c r="JWF414"/>
      <c r="JWG414"/>
      <c r="JWH414"/>
      <c r="JWI414"/>
      <c r="JWJ414"/>
      <c r="JWK414"/>
      <c r="JWL414"/>
      <c r="JWM414"/>
      <c r="JWN414"/>
      <c r="JWO414"/>
      <c r="JWP414"/>
      <c r="JWQ414"/>
      <c r="JWR414"/>
      <c r="JWS414"/>
      <c r="JWT414"/>
      <c r="JWU414"/>
      <c r="JWV414"/>
      <c r="JWW414"/>
      <c r="JWX414"/>
      <c r="JWY414"/>
      <c r="JWZ414"/>
      <c r="JXA414"/>
      <c r="JXB414"/>
      <c r="JXC414"/>
      <c r="JXD414"/>
      <c r="JXE414"/>
      <c r="JXF414"/>
      <c r="JXG414"/>
      <c r="JXH414"/>
      <c r="JXI414"/>
      <c r="JXJ414"/>
      <c r="JXK414"/>
      <c r="JXL414"/>
      <c r="JXM414"/>
      <c r="JXN414"/>
      <c r="JXO414"/>
      <c r="JXP414"/>
      <c r="JXQ414"/>
      <c r="JXR414"/>
      <c r="JXS414"/>
      <c r="JXT414"/>
      <c r="JXU414"/>
      <c r="JXV414"/>
      <c r="JXW414"/>
      <c r="JXX414"/>
      <c r="JXY414"/>
      <c r="JXZ414"/>
      <c r="JYA414"/>
      <c r="JYB414"/>
      <c r="JYC414"/>
      <c r="JYD414"/>
      <c r="JYE414"/>
      <c r="JYF414"/>
      <c r="JYG414"/>
      <c r="JYH414"/>
      <c r="JYI414"/>
      <c r="JYJ414"/>
      <c r="JYK414"/>
      <c r="JYL414"/>
      <c r="JYM414"/>
      <c r="JYN414"/>
      <c r="JYO414"/>
      <c r="JYP414"/>
      <c r="JYQ414"/>
      <c r="JYR414"/>
      <c r="JYS414"/>
      <c r="JYT414"/>
      <c r="JYU414"/>
      <c r="JYV414"/>
      <c r="JYW414"/>
      <c r="JYX414"/>
      <c r="JYY414"/>
      <c r="JYZ414"/>
      <c r="JZA414"/>
      <c r="JZB414"/>
      <c r="JZC414"/>
      <c r="JZD414"/>
      <c r="JZE414"/>
      <c r="JZF414"/>
      <c r="JZG414"/>
      <c r="JZH414"/>
      <c r="JZI414"/>
      <c r="JZJ414"/>
      <c r="JZK414"/>
      <c r="JZL414"/>
      <c r="JZM414"/>
      <c r="JZN414"/>
      <c r="JZO414"/>
      <c r="JZP414"/>
      <c r="JZQ414"/>
      <c r="JZR414"/>
      <c r="JZS414"/>
      <c r="JZT414"/>
      <c r="JZU414"/>
      <c r="JZV414"/>
      <c r="JZW414"/>
      <c r="JZX414"/>
      <c r="JZY414"/>
      <c r="JZZ414"/>
      <c r="KAA414"/>
      <c r="KAB414"/>
      <c r="KAC414"/>
      <c r="KAD414"/>
      <c r="KAE414"/>
      <c r="KAF414"/>
      <c r="KAG414"/>
      <c r="KAH414"/>
      <c r="KAI414"/>
      <c r="KAJ414"/>
      <c r="KAK414"/>
      <c r="KAL414"/>
      <c r="KAM414"/>
      <c r="KAN414"/>
      <c r="KAO414"/>
      <c r="KAP414"/>
      <c r="KAQ414"/>
      <c r="KAR414"/>
      <c r="KAS414"/>
      <c r="KAT414"/>
      <c r="KAU414"/>
      <c r="KAV414"/>
      <c r="KAW414"/>
      <c r="KAX414"/>
      <c r="KAY414"/>
      <c r="KAZ414"/>
      <c r="KBA414"/>
      <c r="KBB414"/>
      <c r="KBC414"/>
      <c r="KBD414"/>
      <c r="KBE414"/>
      <c r="KBF414"/>
      <c r="KBG414"/>
      <c r="KBH414"/>
      <c r="KBI414"/>
      <c r="KBJ414"/>
      <c r="KBK414"/>
      <c r="KBL414"/>
      <c r="KBM414"/>
      <c r="KBN414"/>
      <c r="KBO414"/>
      <c r="KBP414"/>
      <c r="KBQ414"/>
      <c r="KBR414"/>
      <c r="KBS414"/>
      <c r="KBT414"/>
      <c r="KBU414"/>
      <c r="KBV414"/>
      <c r="KBW414"/>
      <c r="KBX414"/>
      <c r="KBY414"/>
      <c r="KBZ414"/>
      <c r="KCA414"/>
      <c r="KCB414"/>
      <c r="KCC414"/>
      <c r="KCD414"/>
      <c r="KCE414"/>
      <c r="KCF414"/>
      <c r="KCG414"/>
      <c r="KCH414"/>
      <c r="KCI414"/>
      <c r="KCJ414"/>
      <c r="KCK414"/>
      <c r="KCL414"/>
      <c r="KCM414"/>
      <c r="KCN414"/>
      <c r="KCO414"/>
      <c r="KCP414"/>
      <c r="KCQ414"/>
      <c r="KCR414"/>
      <c r="KCS414"/>
      <c r="KCT414"/>
      <c r="KCU414"/>
      <c r="KCV414"/>
      <c r="KCW414"/>
      <c r="KCX414"/>
      <c r="KCY414"/>
      <c r="KCZ414"/>
      <c r="KDA414"/>
      <c r="KDB414"/>
      <c r="KDC414"/>
      <c r="KDD414"/>
      <c r="KDE414"/>
      <c r="KDF414"/>
      <c r="KDG414"/>
      <c r="KDH414"/>
      <c r="KDI414"/>
      <c r="KDJ414"/>
      <c r="KDK414"/>
      <c r="KDL414"/>
      <c r="KDM414"/>
      <c r="KDN414"/>
      <c r="KDO414"/>
      <c r="KDP414"/>
      <c r="KDQ414"/>
      <c r="KDR414"/>
      <c r="KDS414"/>
      <c r="KDT414"/>
      <c r="KDU414"/>
      <c r="KDV414"/>
      <c r="KDW414"/>
      <c r="KDX414"/>
      <c r="KDY414"/>
      <c r="KDZ414"/>
      <c r="KEA414"/>
      <c r="KEB414"/>
      <c r="KEC414"/>
      <c r="KED414"/>
      <c r="KEE414"/>
      <c r="KEF414"/>
      <c r="KEG414"/>
      <c r="KEH414"/>
      <c r="KEI414"/>
      <c r="KEJ414"/>
      <c r="KEK414"/>
      <c r="KEL414"/>
      <c r="KEM414"/>
      <c r="KEN414"/>
      <c r="KEO414"/>
      <c r="KEP414"/>
      <c r="KEQ414"/>
      <c r="KER414"/>
      <c r="KES414"/>
      <c r="KET414"/>
      <c r="KEU414"/>
      <c r="KEV414"/>
      <c r="KEW414"/>
      <c r="KEX414"/>
      <c r="KEY414"/>
      <c r="KEZ414"/>
      <c r="KFA414"/>
      <c r="KFB414"/>
      <c r="KFC414"/>
      <c r="KFD414"/>
      <c r="KFE414"/>
      <c r="KFF414"/>
      <c r="KFG414"/>
      <c r="KFH414"/>
      <c r="KFI414"/>
      <c r="KFJ414"/>
      <c r="KFK414"/>
      <c r="KFL414"/>
      <c r="KFM414"/>
      <c r="KFN414"/>
      <c r="KFO414"/>
      <c r="KFP414"/>
      <c r="KFQ414"/>
      <c r="KFR414"/>
      <c r="KFS414"/>
      <c r="KFT414"/>
      <c r="KFU414"/>
      <c r="KFV414"/>
      <c r="KFW414"/>
      <c r="KFX414"/>
      <c r="KFY414"/>
      <c r="KFZ414"/>
      <c r="KGA414"/>
      <c r="KGB414"/>
      <c r="KGC414"/>
      <c r="KGD414"/>
      <c r="KGE414"/>
      <c r="KGF414"/>
      <c r="KGG414"/>
      <c r="KGH414"/>
      <c r="KGI414"/>
      <c r="KGJ414"/>
      <c r="KGK414"/>
      <c r="KGL414"/>
      <c r="KGM414"/>
      <c r="KGN414"/>
      <c r="KGO414"/>
      <c r="KGP414"/>
      <c r="KGQ414"/>
      <c r="KGR414"/>
      <c r="KGS414"/>
      <c r="KGT414"/>
      <c r="KGU414"/>
      <c r="KGV414"/>
      <c r="KGW414"/>
      <c r="KGX414"/>
      <c r="KGY414"/>
      <c r="KGZ414"/>
      <c r="KHA414"/>
      <c r="KHB414"/>
      <c r="KHC414"/>
      <c r="KHD414"/>
      <c r="KHE414"/>
      <c r="KHF414"/>
      <c r="KHG414"/>
      <c r="KHH414"/>
      <c r="KHI414"/>
      <c r="KHJ414"/>
      <c r="KHK414"/>
      <c r="KHL414"/>
      <c r="KHM414"/>
      <c r="KHN414"/>
      <c r="KHO414"/>
      <c r="KHP414"/>
      <c r="KHQ414"/>
      <c r="KHR414"/>
      <c r="KHS414"/>
      <c r="KHT414"/>
      <c r="KHU414"/>
      <c r="KHV414"/>
      <c r="KHW414"/>
      <c r="KHX414"/>
      <c r="KHY414"/>
      <c r="KHZ414"/>
      <c r="KIA414"/>
      <c r="KIB414"/>
      <c r="KIC414"/>
      <c r="KID414"/>
      <c r="KIE414"/>
      <c r="KIF414"/>
      <c r="KIG414"/>
      <c r="KIH414"/>
      <c r="KII414"/>
      <c r="KIJ414"/>
      <c r="KIK414"/>
      <c r="KIL414"/>
      <c r="KIM414"/>
      <c r="KIN414"/>
      <c r="KIO414"/>
      <c r="KIP414"/>
      <c r="KIQ414"/>
      <c r="KIR414"/>
      <c r="KIS414"/>
      <c r="KIT414"/>
      <c r="KIU414"/>
      <c r="KIV414"/>
      <c r="KIW414"/>
      <c r="KIX414"/>
      <c r="KIY414"/>
      <c r="KIZ414"/>
      <c r="KJA414"/>
      <c r="KJB414"/>
      <c r="KJC414"/>
      <c r="KJD414"/>
      <c r="KJE414"/>
      <c r="KJF414"/>
      <c r="KJG414"/>
      <c r="KJH414"/>
      <c r="KJI414"/>
      <c r="KJJ414"/>
      <c r="KJK414"/>
      <c r="KJL414"/>
      <c r="KJM414"/>
      <c r="KJN414"/>
      <c r="KJO414"/>
      <c r="KJP414"/>
      <c r="KJQ414"/>
      <c r="KJR414"/>
      <c r="KJS414"/>
      <c r="KJT414"/>
      <c r="KJU414"/>
      <c r="KJV414"/>
      <c r="KJW414"/>
      <c r="KJX414"/>
      <c r="KJY414"/>
      <c r="KJZ414"/>
      <c r="KKA414"/>
      <c r="KKB414"/>
      <c r="KKC414"/>
      <c r="KKD414"/>
      <c r="KKE414"/>
      <c r="KKF414"/>
      <c r="KKG414"/>
      <c r="KKH414"/>
      <c r="KKI414"/>
      <c r="KKJ414"/>
      <c r="KKK414"/>
      <c r="KKL414"/>
      <c r="KKM414"/>
      <c r="KKN414"/>
      <c r="KKO414"/>
      <c r="KKP414"/>
      <c r="KKQ414"/>
      <c r="KKR414"/>
      <c r="KKS414"/>
      <c r="KKT414"/>
      <c r="KKU414"/>
      <c r="KKV414"/>
      <c r="KKW414"/>
      <c r="KKX414"/>
      <c r="KKY414"/>
      <c r="KKZ414"/>
      <c r="KLA414"/>
      <c r="KLB414"/>
      <c r="KLC414"/>
      <c r="KLD414"/>
      <c r="KLE414"/>
      <c r="KLF414"/>
      <c r="KLG414"/>
      <c r="KLH414"/>
      <c r="KLI414"/>
      <c r="KLJ414"/>
      <c r="KLK414"/>
      <c r="KLL414"/>
      <c r="KLM414"/>
      <c r="KLN414"/>
      <c r="KLO414"/>
      <c r="KLP414"/>
      <c r="KLQ414"/>
      <c r="KLR414"/>
      <c r="KLS414"/>
      <c r="KLT414"/>
      <c r="KLU414"/>
      <c r="KLV414"/>
      <c r="KLW414"/>
      <c r="KLX414"/>
      <c r="KLY414"/>
      <c r="KLZ414"/>
      <c r="KMA414"/>
      <c r="KMB414"/>
      <c r="KMC414"/>
      <c r="KMD414"/>
      <c r="KME414"/>
      <c r="KMF414"/>
      <c r="KMG414"/>
      <c r="KMH414"/>
      <c r="KMI414"/>
      <c r="KMJ414"/>
      <c r="KMK414"/>
      <c r="KML414"/>
      <c r="KMM414"/>
      <c r="KMN414"/>
      <c r="KMO414"/>
      <c r="KMP414"/>
      <c r="KMQ414"/>
      <c r="KMR414"/>
      <c r="KMS414"/>
      <c r="KMT414"/>
      <c r="KMU414"/>
      <c r="KMV414"/>
      <c r="KMW414"/>
      <c r="KMX414"/>
      <c r="KMY414"/>
      <c r="KMZ414"/>
      <c r="KNA414"/>
      <c r="KNB414"/>
      <c r="KNC414"/>
      <c r="KND414"/>
      <c r="KNE414"/>
      <c r="KNF414"/>
      <c r="KNG414"/>
      <c r="KNH414"/>
      <c r="KNI414"/>
      <c r="KNJ414"/>
      <c r="KNK414"/>
      <c r="KNL414"/>
      <c r="KNM414"/>
      <c r="KNN414"/>
      <c r="KNO414"/>
      <c r="KNP414"/>
      <c r="KNQ414"/>
      <c r="KNR414"/>
      <c r="KNS414"/>
      <c r="KNT414"/>
      <c r="KNU414"/>
      <c r="KNV414"/>
      <c r="KNW414"/>
      <c r="KNX414"/>
      <c r="KNY414"/>
      <c r="KNZ414"/>
      <c r="KOA414"/>
      <c r="KOB414"/>
      <c r="KOC414"/>
      <c r="KOD414"/>
      <c r="KOE414"/>
      <c r="KOF414"/>
      <c r="KOG414"/>
      <c r="KOH414"/>
      <c r="KOI414"/>
      <c r="KOJ414"/>
      <c r="KOK414"/>
      <c r="KOL414"/>
      <c r="KOM414"/>
      <c r="KON414"/>
      <c r="KOO414"/>
      <c r="KOP414"/>
      <c r="KOQ414"/>
      <c r="KOR414"/>
      <c r="KOS414"/>
      <c r="KOT414"/>
      <c r="KOU414"/>
      <c r="KOV414"/>
      <c r="KOW414"/>
      <c r="KOX414"/>
      <c r="KOY414"/>
      <c r="KOZ414"/>
      <c r="KPA414"/>
      <c r="KPB414"/>
      <c r="KPC414"/>
      <c r="KPD414"/>
      <c r="KPE414"/>
      <c r="KPF414"/>
      <c r="KPG414"/>
      <c r="KPH414"/>
      <c r="KPI414"/>
      <c r="KPJ414"/>
      <c r="KPK414"/>
      <c r="KPL414"/>
      <c r="KPM414"/>
      <c r="KPN414"/>
      <c r="KPO414"/>
      <c r="KPP414"/>
      <c r="KPQ414"/>
      <c r="KPR414"/>
      <c r="KPS414"/>
      <c r="KPT414"/>
      <c r="KPU414"/>
      <c r="KPV414"/>
      <c r="KPW414"/>
      <c r="KPX414"/>
      <c r="KPY414"/>
      <c r="KPZ414"/>
      <c r="KQA414"/>
      <c r="KQB414"/>
      <c r="KQC414"/>
      <c r="KQD414"/>
      <c r="KQE414"/>
      <c r="KQF414"/>
      <c r="KQG414"/>
      <c r="KQH414"/>
      <c r="KQI414"/>
      <c r="KQJ414"/>
      <c r="KQK414"/>
      <c r="KQL414"/>
      <c r="KQM414"/>
      <c r="KQN414"/>
      <c r="KQO414"/>
      <c r="KQP414"/>
      <c r="KQQ414"/>
      <c r="KQR414"/>
      <c r="KQS414"/>
      <c r="KQT414"/>
      <c r="KQU414"/>
      <c r="KQV414"/>
      <c r="KQW414"/>
      <c r="KQX414"/>
      <c r="KQY414"/>
      <c r="KQZ414"/>
      <c r="KRA414"/>
      <c r="KRB414"/>
      <c r="KRC414"/>
      <c r="KRD414"/>
      <c r="KRE414"/>
      <c r="KRF414"/>
      <c r="KRG414"/>
      <c r="KRH414"/>
      <c r="KRI414"/>
      <c r="KRJ414"/>
      <c r="KRK414"/>
      <c r="KRL414"/>
      <c r="KRM414"/>
      <c r="KRN414"/>
      <c r="KRO414"/>
      <c r="KRP414"/>
      <c r="KRQ414"/>
      <c r="KRR414"/>
      <c r="KRS414"/>
      <c r="KRT414"/>
      <c r="KRU414"/>
      <c r="KRV414"/>
      <c r="KRW414"/>
      <c r="KRX414"/>
      <c r="KRY414"/>
      <c r="KRZ414"/>
      <c r="KSA414"/>
      <c r="KSB414"/>
      <c r="KSC414"/>
      <c r="KSD414"/>
      <c r="KSE414"/>
      <c r="KSF414"/>
      <c r="KSG414"/>
      <c r="KSH414"/>
      <c r="KSI414"/>
      <c r="KSJ414"/>
      <c r="KSK414"/>
      <c r="KSL414"/>
      <c r="KSM414"/>
      <c r="KSN414"/>
      <c r="KSO414"/>
      <c r="KSP414"/>
      <c r="KSQ414"/>
      <c r="KSR414"/>
      <c r="KSS414"/>
      <c r="KST414"/>
      <c r="KSU414"/>
      <c r="KSV414"/>
      <c r="KSW414"/>
      <c r="KSX414"/>
      <c r="KSY414"/>
      <c r="KSZ414"/>
      <c r="KTA414"/>
      <c r="KTB414"/>
      <c r="KTC414"/>
      <c r="KTD414"/>
      <c r="KTE414"/>
      <c r="KTF414"/>
      <c r="KTG414"/>
      <c r="KTH414"/>
      <c r="KTI414"/>
      <c r="KTJ414"/>
      <c r="KTK414"/>
      <c r="KTL414"/>
      <c r="KTM414"/>
      <c r="KTN414"/>
      <c r="KTO414"/>
      <c r="KTP414"/>
      <c r="KTQ414"/>
      <c r="KTR414"/>
      <c r="KTS414"/>
      <c r="KTT414"/>
      <c r="KTU414"/>
      <c r="KTV414"/>
      <c r="KTW414"/>
      <c r="KTX414"/>
      <c r="KTY414"/>
      <c r="KTZ414"/>
      <c r="KUA414"/>
      <c r="KUB414"/>
      <c r="KUC414"/>
      <c r="KUD414"/>
      <c r="KUE414"/>
      <c r="KUF414"/>
      <c r="KUG414"/>
      <c r="KUH414"/>
      <c r="KUI414"/>
      <c r="KUJ414"/>
      <c r="KUK414"/>
      <c r="KUL414"/>
      <c r="KUM414"/>
      <c r="KUN414"/>
      <c r="KUO414"/>
      <c r="KUP414"/>
      <c r="KUQ414"/>
      <c r="KUR414"/>
      <c r="KUS414"/>
      <c r="KUT414"/>
      <c r="KUU414"/>
      <c r="KUV414"/>
      <c r="KUW414"/>
      <c r="KUX414"/>
      <c r="KUY414"/>
      <c r="KUZ414"/>
      <c r="KVA414"/>
      <c r="KVB414"/>
      <c r="KVC414"/>
      <c r="KVD414"/>
      <c r="KVE414"/>
      <c r="KVF414"/>
      <c r="KVG414"/>
      <c r="KVH414"/>
      <c r="KVI414"/>
      <c r="KVJ414"/>
      <c r="KVK414"/>
      <c r="KVL414"/>
      <c r="KVM414"/>
      <c r="KVN414"/>
      <c r="KVO414"/>
      <c r="KVP414"/>
      <c r="KVQ414"/>
      <c r="KVR414"/>
      <c r="KVS414"/>
      <c r="KVT414"/>
      <c r="KVU414"/>
      <c r="KVV414"/>
      <c r="KVW414"/>
      <c r="KVX414"/>
      <c r="KVY414"/>
      <c r="KVZ414"/>
      <c r="KWA414"/>
      <c r="KWB414"/>
      <c r="KWC414"/>
      <c r="KWD414"/>
      <c r="KWE414"/>
      <c r="KWF414"/>
      <c r="KWG414"/>
      <c r="KWH414"/>
      <c r="KWI414"/>
      <c r="KWJ414"/>
      <c r="KWK414"/>
      <c r="KWL414"/>
      <c r="KWM414"/>
      <c r="KWN414"/>
      <c r="KWO414"/>
      <c r="KWP414"/>
      <c r="KWQ414"/>
      <c r="KWR414"/>
      <c r="KWS414"/>
      <c r="KWT414"/>
      <c r="KWU414"/>
      <c r="KWV414"/>
      <c r="KWW414"/>
      <c r="KWX414"/>
      <c r="KWY414"/>
      <c r="KWZ414"/>
      <c r="KXA414"/>
      <c r="KXB414"/>
      <c r="KXC414"/>
      <c r="KXD414"/>
      <c r="KXE414"/>
      <c r="KXF414"/>
      <c r="KXG414"/>
      <c r="KXH414"/>
      <c r="KXI414"/>
      <c r="KXJ414"/>
      <c r="KXK414"/>
      <c r="KXL414"/>
      <c r="KXM414"/>
      <c r="KXN414"/>
      <c r="KXO414"/>
      <c r="KXP414"/>
      <c r="KXQ414"/>
      <c r="KXR414"/>
      <c r="KXS414"/>
      <c r="KXT414"/>
      <c r="KXU414"/>
      <c r="KXV414"/>
      <c r="KXW414"/>
      <c r="KXX414"/>
      <c r="KXY414"/>
      <c r="KXZ414"/>
      <c r="KYA414"/>
      <c r="KYB414"/>
      <c r="KYC414"/>
      <c r="KYD414"/>
      <c r="KYE414"/>
      <c r="KYF414"/>
      <c r="KYG414"/>
      <c r="KYH414"/>
      <c r="KYI414"/>
      <c r="KYJ414"/>
      <c r="KYK414"/>
      <c r="KYL414"/>
      <c r="KYM414"/>
      <c r="KYN414"/>
      <c r="KYO414"/>
      <c r="KYP414"/>
      <c r="KYQ414"/>
      <c r="KYR414"/>
      <c r="KYS414"/>
      <c r="KYT414"/>
      <c r="KYU414"/>
      <c r="KYV414"/>
      <c r="KYW414"/>
      <c r="KYX414"/>
      <c r="KYY414"/>
      <c r="KYZ414"/>
      <c r="KZA414"/>
      <c r="KZB414"/>
      <c r="KZC414"/>
      <c r="KZD414"/>
      <c r="KZE414"/>
      <c r="KZF414"/>
      <c r="KZG414"/>
      <c r="KZH414"/>
      <c r="KZI414"/>
      <c r="KZJ414"/>
      <c r="KZK414"/>
      <c r="KZL414"/>
      <c r="KZM414"/>
      <c r="KZN414"/>
      <c r="KZO414"/>
      <c r="KZP414"/>
      <c r="KZQ414"/>
      <c r="KZR414"/>
      <c r="KZS414"/>
      <c r="KZT414"/>
      <c r="KZU414"/>
      <c r="KZV414"/>
      <c r="KZW414"/>
      <c r="KZX414"/>
      <c r="KZY414"/>
      <c r="KZZ414"/>
      <c r="LAA414"/>
      <c r="LAB414"/>
      <c r="LAC414"/>
      <c r="LAD414"/>
      <c r="LAE414"/>
      <c r="LAF414"/>
      <c r="LAG414"/>
      <c r="LAH414"/>
      <c r="LAI414"/>
      <c r="LAJ414"/>
      <c r="LAK414"/>
      <c r="LAL414"/>
      <c r="LAM414"/>
      <c r="LAN414"/>
      <c r="LAO414"/>
      <c r="LAP414"/>
      <c r="LAQ414"/>
      <c r="LAR414"/>
      <c r="LAS414"/>
      <c r="LAT414"/>
      <c r="LAU414"/>
      <c r="LAV414"/>
      <c r="LAW414"/>
      <c r="LAX414"/>
      <c r="LAY414"/>
      <c r="LAZ414"/>
      <c r="LBA414"/>
      <c r="LBB414"/>
      <c r="LBC414"/>
      <c r="LBD414"/>
      <c r="LBE414"/>
      <c r="LBF414"/>
      <c r="LBG414"/>
      <c r="LBH414"/>
      <c r="LBI414"/>
      <c r="LBJ414"/>
      <c r="LBK414"/>
      <c r="LBL414"/>
      <c r="LBM414"/>
      <c r="LBN414"/>
      <c r="LBO414"/>
      <c r="LBP414"/>
      <c r="LBQ414"/>
      <c r="LBR414"/>
      <c r="LBS414"/>
      <c r="LBT414"/>
      <c r="LBU414"/>
      <c r="LBV414"/>
      <c r="LBW414"/>
      <c r="LBX414"/>
      <c r="LBY414"/>
      <c r="LBZ414"/>
      <c r="LCA414"/>
      <c r="LCB414"/>
      <c r="LCC414"/>
      <c r="LCD414"/>
      <c r="LCE414"/>
      <c r="LCF414"/>
      <c r="LCG414"/>
      <c r="LCH414"/>
      <c r="LCI414"/>
      <c r="LCJ414"/>
      <c r="LCK414"/>
      <c r="LCL414"/>
      <c r="LCM414"/>
      <c r="LCN414"/>
      <c r="LCO414"/>
      <c r="LCP414"/>
      <c r="LCQ414"/>
      <c r="LCR414"/>
      <c r="LCS414"/>
      <c r="LCT414"/>
      <c r="LCU414"/>
      <c r="LCV414"/>
      <c r="LCW414"/>
      <c r="LCX414"/>
      <c r="LCY414"/>
      <c r="LCZ414"/>
      <c r="LDA414"/>
      <c r="LDB414"/>
      <c r="LDC414"/>
      <c r="LDD414"/>
      <c r="LDE414"/>
      <c r="LDF414"/>
      <c r="LDG414"/>
      <c r="LDH414"/>
      <c r="LDI414"/>
      <c r="LDJ414"/>
      <c r="LDK414"/>
      <c r="LDL414"/>
      <c r="LDM414"/>
      <c r="LDN414"/>
      <c r="LDO414"/>
      <c r="LDP414"/>
      <c r="LDQ414"/>
      <c r="LDR414"/>
      <c r="LDS414"/>
      <c r="LDT414"/>
      <c r="LDU414"/>
      <c r="LDV414"/>
      <c r="LDW414"/>
      <c r="LDX414"/>
      <c r="LDY414"/>
      <c r="LDZ414"/>
      <c r="LEA414"/>
      <c r="LEB414"/>
      <c r="LEC414"/>
      <c r="LED414"/>
      <c r="LEE414"/>
      <c r="LEF414"/>
      <c r="LEG414"/>
      <c r="LEH414"/>
      <c r="LEI414"/>
      <c r="LEJ414"/>
      <c r="LEK414"/>
      <c r="LEL414"/>
      <c r="LEM414"/>
      <c r="LEN414"/>
      <c r="LEO414"/>
      <c r="LEP414"/>
      <c r="LEQ414"/>
      <c r="LER414"/>
      <c r="LES414"/>
      <c r="LET414"/>
      <c r="LEU414"/>
      <c r="LEV414"/>
      <c r="LEW414"/>
      <c r="LEX414"/>
      <c r="LEY414"/>
      <c r="LEZ414"/>
      <c r="LFA414"/>
      <c r="LFB414"/>
      <c r="LFC414"/>
      <c r="LFD414"/>
      <c r="LFE414"/>
      <c r="LFF414"/>
      <c r="LFG414"/>
      <c r="LFH414"/>
      <c r="LFI414"/>
      <c r="LFJ414"/>
      <c r="LFK414"/>
      <c r="LFL414"/>
      <c r="LFM414"/>
      <c r="LFN414"/>
      <c r="LFO414"/>
      <c r="LFP414"/>
      <c r="LFQ414"/>
      <c r="LFR414"/>
      <c r="LFS414"/>
      <c r="LFT414"/>
      <c r="LFU414"/>
      <c r="LFV414"/>
      <c r="LFW414"/>
      <c r="LFX414"/>
      <c r="LFY414"/>
      <c r="LFZ414"/>
      <c r="LGA414"/>
      <c r="LGB414"/>
      <c r="LGC414"/>
      <c r="LGD414"/>
      <c r="LGE414"/>
      <c r="LGF414"/>
      <c r="LGG414"/>
      <c r="LGH414"/>
      <c r="LGI414"/>
      <c r="LGJ414"/>
      <c r="LGK414"/>
      <c r="LGL414"/>
      <c r="LGM414"/>
      <c r="LGN414"/>
      <c r="LGO414"/>
      <c r="LGP414"/>
      <c r="LGQ414"/>
      <c r="LGR414"/>
      <c r="LGS414"/>
      <c r="LGT414"/>
      <c r="LGU414"/>
      <c r="LGV414"/>
      <c r="LGW414"/>
      <c r="LGX414"/>
      <c r="LGY414"/>
      <c r="LGZ414"/>
      <c r="LHA414"/>
      <c r="LHB414"/>
      <c r="LHC414"/>
      <c r="LHD414"/>
      <c r="LHE414"/>
      <c r="LHF414"/>
      <c r="LHG414"/>
      <c r="LHH414"/>
      <c r="LHI414"/>
      <c r="LHJ414"/>
      <c r="LHK414"/>
      <c r="LHL414"/>
      <c r="LHM414"/>
      <c r="LHN414"/>
      <c r="LHO414"/>
      <c r="LHP414"/>
      <c r="LHQ414"/>
      <c r="LHR414"/>
      <c r="LHS414"/>
      <c r="LHT414"/>
      <c r="LHU414"/>
      <c r="LHV414"/>
      <c r="LHW414"/>
      <c r="LHX414"/>
      <c r="LHY414"/>
      <c r="LHZ414"/>
      <c r="LIA414"/>
      <c r="LIB414"/>
      <c r="LIC414"/>
      <c r="LID414"/>
      <c r="LIE414"/>
      <c r="LIF414"/>
      <c r="LIG414"/>
      <c r="LIH414"/>
      <c r="LII414"/>
      <c r="LIJ414"/>
      <c r="LIK414"/>
      <c r="LIL414"/>
      <c r="LIM414"/>
      <c r="LIN414"/>
      <c r="LIO414"/>
      <c r="LIP414"/>
      <c r="LIQ414"/>
      <c r="LIR414"/>
      <c r="LIS414"/>
      <c r="LIT414"/>
      <c r="LIU414"/>
      <c r="LIV414"/>
      <c r="LIW414"/>
      <c r="LIX414"/>
      <c r="LIY414"/>
      <c r="LIZ414"/>
      <c r="LJA414"/>
      <c r="LJB414"/>
      <c r="LJC414"/>
      <c r="LJD414"/>
      <c r="LJE414"/>
      <c r="LJF414"/>
      <c r="LJG414"/>
      <c r="LJH414"/>
      <c r="LJI414"/>
      <c r="LJJ414"/>
      <c r="LJK414"/>
      <c r="LJL414"/>
      <c r="LJM414"/>
      <c r="LJN414"/>
      <c r="LJO414"/>
      <c r="LJP414"/>
      <c r="LJQ414"/>
      <c r="LJR414"/>
      <c r="LJS414"/>
      <c r="LJT414"/>
      <c r="LJU414"/>
      <c r="LJV414"/>
      <c r="LJW414"/>
      <c r="LJX414"/>
      <c r="LJY414"/>
      <c r="LJZ414"/>
      <c r="LKA414"/>
      <c r="LKB414"/>
      <c r="LKC414"/>
      <c r="LKD414"/>
      <c r="LKE414"/>
      <c r="LKF414"/>
      <c r="LKG414"/>
      <c r="LKH414"/>
      <c r="LKI414"/>
      <c r="LKJ414"/>
      <c r="LKK414"/>
      <c r="LKL414"/>
      <c r="LKM414"/>
      <c r="LKN414"/>
      <c r="LKO414"/>
      <c r="LKP414"/>
      <c r="LKQ414"/>
      <c r="LKR414"/>
      <c r="LKS414"/>
      <c r="LKT414"/>
      <c r="LKU414"/>
      <c r="LKV414"/>
      <c r="LKW414"/>
      <c r="LKX414"/>
      <c r="LKY414"/>
      <c r="LKZ414"/>
      <c r="LLA414"/>
      <c r="LLB414"/>
      <c r="LLC414"/>
      <c r="LLD414"/>
      <c r="LLE414"/>
      <c r="LLF414"/>
      <c r="LLG414"/>
      <c r="LLH414"/>
      <c r="LLI414"/>
      <c r="LLJ414"/>
      <c r="LLK414"/>
      <c r="LLL414"/>
      <c r="LLM414"/>
      <c r="LLN414"/>
      <c r="LLO414"/>
      <c r="LLP414"/>
      <c r="LLQ414"/>
      <c r="LLR414"/>
      <c r="LLS414"/>
      <c r="LLT414"/>
      <c r="LLU414"/>
      <c r="LLV414"/>
      <c r="LLW414"/>
      <c r="LLX414"/>
      <c r="LLY414"/>
      <c r="LLZ414"/>
      <c r="LMA414"/>
      <c r="LMB414"/>
      <c r="LMC414"/>
      <c r="LMD414"/>
      <c r="LME414"/>
      <c r="LMF414"/>
      <c r="LMG414"/>
      <c r="LMH414"/>
      <c r="LMI414"/>
      <c r="LMJ414"/>
      <c r="LMK414"/>
      <c r="LML414"/>
      <c r="LMM414"/>
      <c r="LMN414"/>
      <c r="LMO414"/>
      <c r="LMP414"/>
      <c r="LMQ414"/>
      <c r="LMR414"/>
      <c r="LMS414"/>
      <c r="LMT414"/>
      <c r="LMU414"/>
      <c r="LMV414"/>
      <c r="LMW414"/>
      <c r="LMX414"/>
      <c r="LMY414"/>
      <c r="LMZ414"/>
      <c r="LNA414"/>
      <c r="LNB414"/>
      <c r="LNC414"/>
      <c r="LND414"/>
      <c r="LNE414"/>
      <c r="LNF414"/>
      <c r="LNG414"/>
      <c r="LNH414"/>
      <c r="LNI414"/>
      <c r="LNJ414"/>
      <c r="LNK414"/>
      <c r="LNL414"/>
      <c r="LNM414"/>
      <c r="LNN414"/>
      <c r="LNO414"/>
      <c r="LNP414"/>
      <c r="LNQ414"/>
      <c r="LNR414"/>
      <c r="LNS414"/>
      <c r="LNT414"/>
      <c r="LNU414"/>
      <c r="LNV414"/>
      <c r="LNW414"/>
      <c r="LNX414"/>
      <c r="LNY414"/>
      <c r="LNZ414"/>
      <c r="LOA414"/>
      <c r="LOB414"/>
      <c r="LOC414"/>
      <c r="LOD414"/>
      <c r="LOE414"/>
      <c r="LOF414"/>
      <c r="LOG414"/>
      <c r="LOH414"/>
      <c r="LOI414"/>
      <c r="LOJ414"/>
      <c r="LOK414"/>
      <c r="LOL414"/>
      <c r="LOM414"/>
      <c r="LON414"/>
      <c r="LOO414"/>
      <c r="LOP414"/>
      <c r="LOQ414"/>
      <c r="LOR414"/>
      <c r="LOS414"/>
      <c r="LOT414"/>
      <c r="LOU414"/>
      <c r="LOV414"/>
      <c r="LOW414"/>
      <c r="LOX414"/>
      <c r="LOY414"/>
      <c r="LOZ414"/>
      <c r="LPA414"/>
      <c r="LPB414"/>
      <c r="LPC414"/>
      <c r="LPD414"/>
      <c r="LPE414"/>
      <c r="LPF414"/>
      <c r="LPG414"/>
      <c r="LPH414"/>
      <c r="LPI414"/>
      <c r="LPJ414"/>
      <c r="LPK414"/>
      <c r="LPL414"/>
      <c r="LPM414"/>
      <c r="LPN414"/>
      <c r="LPO414"/>
      <c r="LPP414"/>
      <c r="LPQ414"/>
      <c r="LPR414"/>
      <c r="LPS414"/>
      <c r="LPT414"/>
      <c r="LPU414"/>
      <c r="LPV414"/>
      <c r="LPW414"/>
      <c r="LPX414"/>
      <c r="LPY414"/>
      <c r="LPZ414"/>
      <c r="LQA414"/>
      <c r="LQB414"/>
      <c r="LQC414"/>
      <c r="LQD414"/>
      <c r="LQE414"/>
      <c r="LQF414"/>
      <c r="LQG414"/>
      <c r="LQH414"/>
      <c r="LQI414"/>
      <c r="LQJ414"/>
      <c r="LQK414"/>
      <c r="LQL414"/>
      <c r="LQM414"/>
      <c r="LQN414"/>
      <c r="LQO414"/>
      <c r="LQP414"/>
      <c r="LQQ414"/>
      <c r="LQR414"/>
      <c r="LQS414"/>
      <c r="LQT414"/>
      <c r="LQU414"/>
      <c r="LQV414"/>
      <c r="LQW414"/>
      <c r="LQX414"/>
      <c r="LQY414"/>
      <c r="LQZ414"/>
      <c r="LRA414"/>
      <c r="LRB414"/>
      <c r="LRC414"/>
      <c r="LRD414"/>
      <c r="LRE414"/>
      <c r="LRF414"/>
      <c r="LRG414"/>
      <c r="LRH414"/>
      <c r="LRI414"/>
      <c r="LRJ414"/>
      <c r="LRK414"/>
      <c r="LRL414"/>
      <c r="LRM414"/>
      <c r="LRN414"/>
      <c r="LRO414"/>
      <c r="LRP414"/>
      <c r="LRQ414"/>
      <c r="LRR414"/>
      <c r="LRS414"/>
      <c r="LRT414"/>
      <c r="LRU414"/>
      <c r="LRV414"/>
      <c r="LRW414"/>
      <c r="LRX414"/>
      <c r="LRY414"/>
      <c r="LRZ414"/>
      <c r="LSA414"/>
      <c r="LSB414"/>
      <c r="LSC414"/>
      <c r="LSD414"/>
      <c r="LSE414"/>
      <c r="LSF414"/>
      <c r="LSG414"/>
      <c r="LSH414"/>
      <c r="LSI414"/>
      <c r="LSJ414"/>
      <c r="LSK414"/>
      <c r="LSL414"/>
      <c r="LSM414"/>
      <c r="LSN414"/>
      <c r="LSO414"/>
      <c r="LSP414"/>
      <c r="LSQ414"/>
      <c r="LSR414"/>
      <c r="LSS414"/>
      <c r="LST414"/>
      <c r="LSU414"/>
      <c r="LSV414"/>
      <c r="LSW414"/>
      <c r="LSX414"/>
      <c r="LSY414"/>
      <c r="LSZ414"/>
      <c r="LTA414"/>
      <c r="LTB414"/>
      <c r="LTC414"/>
      <c r="LTD414"/>
      <c r="LTE414"/>
      <c r="LTF414"/>
      <c r="LTG414"/>
      <c r="LTH414"/>
      <c r="LTI414"/>
      <c r="LTJ414"/>
      <c r="LTK414"/>
      <c r="LTL414"/>
      <c r="LTM414"/>
      <c r="LTN414"/>
      <c r="LTO414"/>
      <c r="LTP414"/>
      <c r="LTQ414"/>
      <c r="LTR414"/>
      <c r="LTS414"/>
      <c r="LTT414"/>
      <c r="LTU414"/>
      <c r="LTV414"/>
      <c r="LTW414"/>
      <c r="LTX414"/>
      <c r="LTY414"/>
      <c r="LTZ414"/>
      <c r="LUA414"/>
      <c r="LUB414"/>
      <c r="LUC414"/>
      <c r="LUD414"/>
      <c r="LUE414"/>
      <c r="LUF414"/>
      <c r="LUG414"/>
      <c r="LUH414"/>
      <c r="LUI414"/>
      <c r="LUJ414"/>
      <c r="LUK414"/>
      <c r="LUL414"/>
      <c r="LUM414"/>
      <c r="LUN414"/>
      <c r="LUO414"/>
      <c r="LUP414"/>
      <c r="LUQ414"/>
      <c r="LUR414"/>
      <c r="LUS414"/>
      <c r="LUT414"/>
      <c r="LUU414"/>
      <c r="LUV414"/>
      <c r="LUW414"/>
      <c r="LUX414"/>
      <c r="LUY414"/>
      <c r="LUZ414"/>
      <c r="LVA414"/>
      <c r="LVB414"/>
      <c r="LVC414"/>
      <c r="LVD414"/>
      <c r="LVE414"/>
      <c r="LVF414"/>
      <c r="LVG414"/>
      <c r="LVH414"/>
      <c r="LVI414"/>
      <c r="LVJ414"/>
      <c r="LVK414"/>
      <c r="LVL414"/>
      <c r="LVM414"/>
      <c r="LVN414"/>
      <c r="LVO414"/>
      <c r="LVP414"/>
      <c r="LVQ414"/>
      <c r="LVR414"/>
      <c r="LVS414"/>
      <c r="LVT414"/>
      <c r="LVU414"/>
      <c r="LVV414"/>
      <c r="LVW414"/>
      <c r="LVX414"/>
      <c r="LVY414"/>
      <c r="LVZ414"/>
      <c r="LWA414"/>
      <c r="LWB414"/>
      <c r="LWC414"/>
      <c r="LWD414"/>
      <c r="LWE414"/>
      <c r="LWF414"/>
      <c r="LWG414"/>
      <c r="LWH414"/>
      <c r="LWI414"/>
      <c r="LWJ414"/>
      <c r="LWK414"/>
      <c r="LWL414"/>
      <c r="LWM414"/>
      <c r="LWN414"/>
      <c r="LWO414"/>
      <c r="LWP414"/>
      <c r="LWQ414"/>
      <c r="LWR414"/>
      <c r="LWS414"/>
      <c r="LWT414"/>
      <c r="LWU414"/>
      <c r="LWV414"/>
      <c r="LWW414"/>
      <c r="LWX414"/>
      <c r="LWY414"/>
      <c r="LWZ414"/>
      <c r="LXA414"/>
      <c r="LXB414"/>
      <c r="LXC414"/>
      <c r="LXD414"/>
      <c r="LXE414"/>
      <c r="LXF414"/>
      <c r="LXG414"/>
      <c r="LXH414"/>
      <c r="LXI414"/>
      <c r="LXJ414"/>
      <c r="LXK414"/>
      <c r="LXL414"/>
      <c r="LXM414"/>
      <c r="LXN414"/>
      <c r="LXO414"/>
      <c r="LXP414"/>
      <c r="LXQ414"/>
      <c r="LXR414"/>
      <c r="LXS414"/>
      <c r="LXT414"/>
      <c r="LXU414"/>
      <c r="LXV414"/>
      <c r="LXW414"/>
      <c r="LXX414"/>
      <c r="LXY414"/>
      <c r="LXZ414"/>
      <c r="LYA414"/>
      <c r="LYB414"/>
      <c r="LYC414"/>
      <c r="LYD414"/>
      <c r="LYE414"/>
      <c r="LYF414"/>
      <c r="LYG414"/>
      <c r="LYH414"/>
      <c r="LYI414"/>
      <c r="LYJ414"/>
      <c r="LYK414"/>
      <c r="LYL414"/>
      <c r="LYM414"/>
      <c r="LYN414"/>
      <c r="LYO414"/>
      <c r="LYP414"/>
      <c r="LYQ414"/>
      <c r="LYR414"/>
      <c r="LYS414"/>
      <c r="LYT414"/>
      <c r="LYU414"/>
      <c r="LYV414"/>
      <c r="LYW414"/>
      <c r="LYX414"/>
      <c r="LYY414"/>
      <c r="LYZ414"/>
      <c r="LZA414"/>
      <c r="LZB414"/>
      <c r="LZC414"/>
      <c r="LZD414"/>
      <c r="LZE414"/>
      <c r="LZF414"/>
      <c r="LZG414"/>
      <c r="LZH414"/>
      <c r="LZI414"/>
      <c r="LZJ414"/>
      <c r="LZK414"/>
      <c r="LZL414"/>
      <c r="LZM414"/>
      <c r="LZN414"/>
      <c r="LZO414"/>
      <c r="LZP414"/>
      <c r="LZQ414"/>
      <c r="LZR414"/>
      <c r="LZS414"/>
      <c r="LZT414"/>
      <c r="LZU414"/>
      <c r="LZV414"/>
      <c r="LZW414"/>
      <c r="LZX414"/>
      <c r="LZY414"/>
      <c r="LZZ414"/>
      <c r="MAA414"/>
      <c r="MAB414"/>
      <c r="MAC414"/>
      <c r="MAD414"/>
      <c r="MAE414"/>
      <c r="MAF414"/>
      <c r="MAG414"/>
      <c r="MAH414"/>
      <c r="MAI414"/>
      <c r="MAJ414"/>
      <c r="MAK414"/>
      <c r="MAL414"/>
      <c r="MAM414"/>
      <c r="MAN414"/>
      <c r="MAO414"/>
      <c r="MAP414"/>
      <c r="MAQ414"/>
      <c r="MAR414"/>
      <c r="MAS414"/>
      <c r="MAT414"/>
      <c r="MAU414"/>
      <c r="MAV414"/>
      <c r="MAW414"/>
      <c r="MAX414"/>
      <c r="MAY414"/>
      <c r="MAZ414"/>
      <c r="MBA414"/>
      <c r="MBB414"/>
      <c r="MBC414"/>
      <c r="MBD414"/>
      <c r="MBE414"/>
      <c r="MBF414"/>
      <c r="MBG414"/>
      <c r="MBH414"/>
      <c r="MBI414"/>
      <c r="MBJ414"/>
      <c r="MBK414"/>
      <c r="MBL414"/>
      <c r="MBM414"/>
      <c r="MBN414"/>
      <c r="MBO414"/>
      <c r="MBP414"/>
      <c r="MBQ414"/>
      <c r="MBR414"/>
      <c r="MBS414"/>
      <c r="MBT414"/>
      <c r="MBU414"/>
      <c r="MBV414"/>
      <c r="MBW414"/>
      <c r="MBX414"/>
      <c r="MBY414"/>
      <c r="MBZ414"/>
      <c r="MCA414"/>
      <c r="MCB414"/>
      <c r="MCC414"/>
      <c r="MCD414"/>
      <c r="MCE414"/>
      <c r="MCF414"/>
      <c r="MCG414"/>
      <c r="MCH414"/>
      <c r="MCI414"/>
      <c r="MCJ414"/>
      <c r="MCK414"/>
      <c r="MCL414"/>
      <c r="MCM414"/>
      <c r="MCN414"/>
      <c r="MCO414"/>
      <c r="MCP414"/>
      <c r="MCQ414"/>
      <c r="MCR414"/>
      <c r="MCS414"/>
      <c r="MCT414"/>
      <c r="MCU414"/>
      <c r="MCV414"/>
      <c r="MCW414"/>
      <c r="MCX414"/>
      <c r="MCY414"/>
      <c r="MCZ414"/>
      <c r="MDA414"/>
      <c r="MDB414"/>
      <c r="MDC414"/>
      <c r="MDD414"/>
      <c r="MDE414"/>
      <c r="MDF414"/>
      <c r="MDG414"/>
      <c r="MDH414"/>
      <c r="MDI414"/>
      <c r="MDJ414"/>
      <c r="MDK414"/>
      <c r="MDL414"/>
      <c r="MDM414"/>
      <c r="MDN414"/>
      <c r="MDO414"/>
      <c r="MDP414"/>
      <c r="MDQ414"/>
      <c r="MDR414"/>
      <c r="MDS414"/>
      <c r="MDT414"/>
      <c r="MDU414"/>
      <c r="MDV414"/>
      <c r="MDW414"/>
      <c r="MDX414"/>
      <c r="MDY414"/>
      <c r="MDZ414"/>
      <c r="MEA414"/>
      <c r="MEB414"/>
      <c r="MEC414"/>
      <c r="MED414"/>
      <c r="MEE414"/>
      <c r="MEF414"/>
      <c r="MEG414"/>
      <c r="MEH414"/>
      <c r="MEI414"/>
      <c r="MEJ414"/>
      <c r="MEK414"/>
      <c r="MEL414"/>
      <c r="MEM414"/>
      <c r="MEN414"/>
      <c r="MEO414"/>
      <c r="MEP414"/>
      <c r="MEQ414"/>
      <c r="MER414"/>
      <c r="MES414"/>
      <c r="MET414"/>
      <c r="MEU414"/>
      <c r="MEV414"/>
      <c r="MEW414"/>
      <c r="MEX414"/>
      <c r="MEY414"/>
      <c r="MEZ414"/>
      <c r="MFA414"/>
      <c r="MFB414"/>
      <c r="MFC414"/>
      <c r="MFD414"/>
      <c r="MFE414"/>
      <c r="MFF414"/>
      <c r="MFG414"/>
      <c r="MFH414"/>
      <c r="MFI414"/>
      <c r="MFJ414"/>
      <c r="MFK414"/>
      <c r="MFL414"/>
      <c r="MFM414"/>
      <c r="MFN414"/>
      <c r="MFO414"/>
      <c r="MFP414"/>
      <c r="MFQ414"/>
      <c r="MFR414"/>
      <c r="MFS414"/>
      <c r="MFT414"/>
      <c r="MFU414"/>
      <c r="MFV414"/>
      <c r="MFW414"/>
      <c r="MFX414"/>
      <c r="MFY414"/>
      <c r="MFZ414"/>
      <c r="MGA414"/>
      <c r="MGB414"/>
      <c r="MGC414"/>
      <c r="MGD414"/>
      <c r="MGE414"/>
      <c r="MGF414"/>
      <c r="MGG414"/>
      <c r="MGH414"/>
      <c r="MGI414"/>
      <c r="MGJ414"/>
      <c r="MGK414"/>
      <c r="MGL414"/>
      <c r="MGM414"/>
      <c r="MGN414"/>
      <c r="MGO414"/>
      <c r="MGP414"/>
      <c r="MGQ414"/>
      <c r="MGR414"/>
      <c r="MGS414"/>
      <c r="MGT414"/>
      <c r="MGU414"/>
      <c r="MGV414"/>
      <c r="MGW414"/>
      <c r="MGX414"/>
      <c r="MGY414"/>
      <c r="MGZ414"/>
      <c r="MHA414"/>
      <c r="MHB414"/>
      <c r="MHC414"/>
      <c r="MHD414"/>
      <c r="MHE414"/>
      <c r="MHF414"/>
      <c r="MHG414"/>
      <c r="MHH414"/>
      <c r="MHI414"/>
      <c r="MHJ414"/>
      <c r="MHK414"/>
      <c r="MHL414"/>
      <c r="MHM414"/>
      <c r="MHN414"/>
      <c r="MHO414"/>
      <c r="MHP414"/>
      <c r="MHQ414"/>
      <c r="MHR414"/>
      <c r="MHS414"/>
      <c r="MHT414"/>
      <c r="MHU414"/>
      <c r="MHV414"/>
      <c r="MHW414"/>
      <c r="MHX414"/>
      <c r="MHY414"/>
      <c r="MHZ414"/>
      <c r="MIA414"/>
      <c r="MIB414"/>
      <c r="MIC414"/>
      <c r="MID414"/>
      <c r="MIE414"/>
      <c r="MIF414"/>
      <c r="MIG414"/>
      <c r="MIH414"/>
      <c r="MII414"/>
      <c r="MIJ414"/>
      <c r="MIK414"/>
      <c r="MIL414"/>
      <c r="MIM414"/>
      <c r="MIN414"/>
      <c r="MIO414"/>
      <c r="MIP414"/>
      <c r="MIQ414"/>
      <c r="MIR414"/>
      <c r="MIS414"/>
      <c r="MIT414"/>
      <c r="MIU414"/>
      <c r="MIV414"/>
      <c r="MIW414"/>
      <c r="MIX414"/>
      <c r="MIY414"/>
      <c r="MIZ414"/>
      <c r="MJA414"/>
      <c r="MJB414"/>
      <c r="MJC414"/>
      <c r="MJD414"/>
      <c r="MJE414"/>
      <c r="MJF414"/>
      <c r="MJG414"/>
      <c r="MJH414"/>
      <c r="MJI414"/>
      <c r="MJJ414"/>
      <c r="MJK414"/>
      <c r="MJL414"/>
      <c r="MJM414"/>
      <c r="MJN414"/>
      <c r="MJO414"/>
      <c r="MJP414"/>
      <c r="MJQ414"/>
      <c r="MJR414"/>
      <c r="MJS414"/>
      <c r="MJT414"/>
      <c r="MJU414"/>
      <c r="MJV414"/>
      <c r="MJW414"/>
      <c r="MJX414"/>
      <c r="MJY414"/>
      <c r="MJZ414"/>
      <c r="MKA414"/>
      <c r="MKB414"/>
      <c r="MKC414"/>
      <c r="MKD414"/>
      <c r="MKE414"/>
      <c r="MKF414"/>
      <c r="MKG414"/>
      <c r="MKH414"/>
      <c r="MKI414"/>
      <c r="MKJ414"/>
      <c r="MKK414"/>
      <c r="MKL414"/>
      <c r="MKM414"/>
      <c r="MKN414"/>
      <c r="MKO414"/>
      <c r="MKP414"/>
      <c r="MKQ414"/>
      <c r="MKR414"/>
      <c r="MKS414"/>
      <c r="MKT414"/>
      <c r="MKU414"/>
      <c r="MKV414"/>
      <c r="MKW414"/>
      <c r="MKX414"/>
      <c r="MKY414"/>
      <c r="MKZ414"/>
      <c r="MLA414"/>
      <c r="MLB414"/>
      <c r="MLC414"/>
      <c r="MLD414"/>
      <c r="MLE414"/>
      <c r="MLF414"/>
      <c r="MLG414"/>
      <c r="MLH414"/>
      <c r="MLI414"/>
      <c r="MLJ414"/>
      <c r="MLK414"/>
      <c r="MLL414"/>
      <c r="MLM414"/>
      <c r="MLN414"/>
      <c r="MLO414"/>
      <c r="MLP414"/>
      <c r="MLQ414"/>
      <c r="MLR414"/>
      <c r="MLS414"/>
      <c r="MLT414"/>
      <c r="MLU414"/>
      <c r="MLV414"/>
      <c r="MLW414"/>
      <c r="MLX414"/>
      <c r="MLY414"/>
      <c r="MLZ414"/>
      <c r="MMA414"/>
      <c r="MMB414"/>
      <c r="MMC414"/>
      <c r="MMD414"/>
      <c r="MME414"/>
      <c r="MMF414"/>
      <c r="MMG414"/>
      <c r="MMH414"/>
      <c r="MMI414"/>
      <c r="MMJ414"/>
      <c r="MMK414"/>
      <c r="MML414"/>
      <c r="MMM414"/>
      <c r="MMN414"/>
      <c r="MMO414"/>
      <c r="MMP414"/>
      <c r="MMQ414"/>
      <c r="MMR414"/>
      <c r="MMS414"/>
      <c r="MMT414"/>
      <c r="MMU414"/>
      <c r="MMV414"/>
      <c r="MMW414"/>
      <c r="MMX414"/>
      <c r="MMY414"/>
      <c r="MMZ414"/>
      <c r="MNA414"/>
      <c r="MNB414"/>
      <c r="MNC414"/>
      <c r="MND414"/>
      <c r="MNE414"/>
      <c r="MNF414"/>
      <c r="MNG414"/>
      <c r="MNH414"/>
      <c r="MNI414"/>
      <c r="MNJ414"/>
      <c r="MNK414"/>
      <c r="MNL414"/>
      <c r="MNM414"/>
      <c r="MNN414"/>
      <c r="MNO414"/>
      <c r="MNP414"/>
      <c r="MNQ414"/>
      <c r="MNR414"/>
      <c r="MNS414"/>
      <c r="MNT414"/>
      <c r="MNU414"/>
      <c r="MNV414"/>
      <c r="MNW414"/>
      <c r="MNX414"/>
      <c r="MNY414"/>
      <c r="MNZ414"/>
      <c r="MOA414"/>
      <c r="MOB414"/>
      <c r="MOC414"/>
      <c r="MOD414"/>
      <c r="MOE414"/>
      <c r="MOF414"/>
      <c r="MOG414"/>
      <c r="MOH414"/>
      <c r="MOI414"/>
      <c r="MOJ414"/>
      <c r="MOK414"/>
      <c r="MOL414"/>
      <c r="MOM414"/>
      <c r="MON414"/>
      <c r="MOO414"/>
      <c r="MOP414"/>
      <c r="MOQ414"/>
      <c r="MOR414"/>
      <c r="MOS414"/>
      <c r="MOT414"/>
      <c r="MOU414"/>
      <c r="MOV414"/>
      <c r="MOW414"/>
      <c r="MOX414"/>
      <c r="MOY414"/>
      <c r="MOZ414"/>
      <c r="MPA414"/>
      <c r="MPB414"/>
      <c r="MPC414"/>
      <c r="MPD414"/>
      <c r="MPE414"/>
      <c r="MPF414"/>
      <c r="MPG414"/>
      <c r="MPH414"/>
      <c r="MPI414"/>
      <c r="MPJ414"/>
      <c r="MPK414"/>
      <c r="MPL414"/>
      <c r="MPM414"/>
      <c r="MPN414"/>
      <c r="MPO414"/>
      <c r="MPP414"/>
      <c r="MPQ414"/>
      <c r="MPR414"/>
      <c r="MPS414"/>
      <c r="MPT414"/>
      <c r="MPU414"/>
      <c r="MPV414"/>
      <c r="MPW414"/>
      <c r="MPX414"/>
      <c r="MPY414"/>
      <c r="MPZ414"/>
      <c r="MQA414"/>
      <c r="MQB414"/>
      <c r="MQC414"/>
      <c r="MQD414"/>
      <c r="MQE414"/>
      <c r="MQF414"/>
      <c r="MQG414"/>
      <c r="MQH414"/>
      <c r="MQI414"/>
      <c r="MQJ414"/>
      <c r="MQK414"/>
      <c r="MQL414"/>
      <c r="MQM414"/>
      <c r="MQN414"/>
      <c r="MQO414"/>
      <c r="MQP414"/>
      <c r="MQQ414"/>
      <c r="MQR414"/>
      <c r="MQS414"/>
      <c r="MQT414"/>
      <c r="MQU414"/>
      <c r="MQV414"/>
      <c r="MQW414"/>
      <c r="MQX414"/>
      <c r="MQY414"/>
      <c r="MQZ414"/>
      <c r="MRA414"/>
      <c r="MRB414"/>
      <c r="MRC414"/>
      <c r="MRD414"/>
      <c r="MRE414"/>
      <c r="MRF414"/>
      <c r="MRG414"/>
      <c r="MRH414"/>
      <c r="MRI414"/>
      <c r="MRJ414"/>
      <c r="MRK414"/>
      <c r="MRL414"/>
      <c r="MRM414"/>
      <c r="MRN414"/>
      <c r="MRO414"/>
      <c r="MRP414"/>
      <c r="MRQ414"/>
      <c r="MRR414"/>
      <c r="MRS414"/>
      <c r="MRT414"/>
      <c r="MRU414"/>
      <c r="MRV414"/>
      <c r="MRW414"/>
      <c r="MRX414"/>
      <c r="MRY414"/>
      <c r="MRZ414"/>
      <c r="MSA414"/>
      <c r="MSB414"/>
      <c r="MSC414"/>
      <c r="MSD414"/>
      <c r="MSE414"/>
      <c r="MSF414"/>
      <c r="MSG414"/>
      <c r="MSH414"/>
      <c r="MSI414"/>
      <c r="MSJ414"/>
      <c r="MSK414"/>
      <c r="MSL414"/>
      <c r="MSM414"/>
      <c r="MSN414"/>
      <c r="MSO414"/>
      <c r="MSP414"/>
      <c r="MSQ414"/>
      <c r="MSR414"/>
      <c r="MSS414"/>
      <c r="MST414"/>
      <c r="MSU414"/>
      <c r="MSV414"/>
      <c r="MSW414"/>
      <c r="MSX414"/>
      <c r="MSY414"/>
      <c r="MSZ414"/>
      <c r="MTA414"/>
      <c r="MTB414"/>
      <c r="MTC414"/>
      <c r="MTD414"/>
      <c r="MTE414"/>
      <c r="MTF414"/>
      <c r="MTG414"/>
      <c r="MTH414"/>
      <c r="MTI414"/>
      <c r="MTJ414"/>
      <c r="MTK414"/>
      <c r="MTL414"/>
      <c r="MTM414"/>
      <c r="MTN414"/>
      <c r="MTO414"/>
      <c r="MTP414"/>
      <c r="MTQ414"/>
      <c r="MTR414"/>
      <c r="MTS414"/>
      <c r="MTT414"/>
      <c r="MTU414"/>
      <c r="MTV414"/>
      <c r="MTW414"/>
      <c r="MTX414"/>
      <c r="MTY414"/>
      <c r="MTZ414"/>
      <c r="MUA414"/>
      <c r="MUB414"/>
      <c r="MUC414"/>
      <c r="MUD414"/>
      <c r="MUE414"/>
      <c r="MUF414"/>
      <c r="MUG414"/>
      <c r="MUH414"/>
      <c r="MUI414"/>
      <c r="MUJ414"/>
      <c r="MUK414"/>
      <c r="MUL414"/>
      <c r="MUM414"/>
      <c r="MUN414"/>
      <c r="MUO414"/>
      <c r="MUP414"/>
      <c r="MUQ414"/>
      <c r="MUR414"/>
      <c r="MUS414"/>
      <c r="MUT414"/>
      <c r="MUU414"/>
      <c r="MUV414"/>
      <c r="MUW414"/>
      <c r="MUX414"/>
      <c r="MUY414"/>
      <c r="MUZ414"/>
      <c r="MVA414"/>
      <c r="MVB414"/>
      <c r="MVC414"/>
      <c r="MVD414"/>
      <c r="MVE414"/>
      <c r="MVF414"/>
      <c r="MVG414"/>
      <c r="MVH414"/>
      <c r="MVI414"/>
      <c r="MVJ414"/>
      <c r="MVK414"/>
      <c r="MVL414"/>
      <c r="MVM414"/>
      <c r="MVN414"/>
      <c r="MVO414"/>
      <c r="MVP414"/>
      <c r="MVQ414"/>
      <c r="MVR414"/>
      <c r="MVS414"/>
      <c r="MVT414"/>
      <c r="MVU414"/>
      <c r="MVV414"/>
      <c r="MVW414"/>
      <c r="MVX414"/>
      <c r="MVY414"/>
      <c r="MVZ414"/>
      <c r="MWA414"/>
      <c r="MWB414"/>
      <c r="MWC414"/>
      <c r="MWD414"/>
      <c r="MWE414"/>
      <c r="MWF414"/>
      <c r="MWG414"/>
      <c r="MWH414"/>
      <c r="MWI414"/>
      <c r="MWJ414"/>
      <c r="MWK414"/>
      <c r="MWL414"/>
      <c r="MWM414"/>
      <c r="MWN414"/>
      <c r="MWO414"/>
      <c r="MWP414"/>
      <c r="MWQ414"/>
      <c r="MWR414"/>
      <c r="MWS414"/>
      <c r="MWT414"/>
      <c r="MWU414"/>
      <c r="MWV414"/>
      <c r="MWW414"/>
      <c r="MWX414"/>
      <c r="MWY414"/>
      <c r="MWZ414"/>
      <c r="MXA414"/>
      <c r="MXB414"/>
      <c r="MXC414"/>
      <c r="MXD414"/>
      <c r="MXE414"/>
      <c r="MXF414"/>
      <c r="MXG414"/>
      <c r="MXH414"/>
      <c r="MXI414"/>
      <c r="MXJ414"/>
      <c r="MXK414"/>
      <c r="MXL414"/>
      <c r="MXM414"/>
      <c r="MXN414"/>
      <c r="MXO414"/>
      <c r="MXP414"/>
      <c r="MXQ414"/>
      <c r="MXR414"/>
      <c r="MXS414"/>
      <c r="MXT414"/>
      <c r="MXU414"/>
      <c r="MXV414"/>
      <c r="MXW414"/>
      <c r="MXX414"/>
      <c r="MXY414"/>
      <c r="MXZ414"/>
      <c r="MYA414"/>
      <c r="MYB414"/>
      <c r="MYC414"/>
      <c r="MYD414"/>
      <c r="MYE414"/>
      <c r="MYF414"/>
      <c r="MYG414"/>
      <c r="MYH414"/>
      <c r="MYI414"/>
      <c r="MYJ414"/>
      <c r="MYK414"/>
      <c r="MYL414"/>
      <c r="MYM414"/>
      <c r="MYN414"/>
      <c r="MYO414"/>
      <c r="MYP414"/>
      <c r="MYQ414"/>
      <c r="MYR414"/>
      <c r="MYS414"/>
      <c r="MYT414"/>
      <c r="MYU414"/>
      <c r="MYV414"/>
      <c r="MYW414"/>
      <c r="MYX414"/>
      <c r="MYY414"/>
      <c r="MYZ414"/>
      <c r="MZA414"/>
      <c r="MZB414"/>
      <c r="MZC414"/>
      <c r="MZD414"/>
      <c r="MZE414"/>
      <c r="MZF414"/>
      <c r="MZG414"/>
      <c r="MZH414"/>
      <c r="MZI414"/>
      <c r="MZJ414"/>
      <c r="MZK414"/>
      <c r="MZL414"/>
      <c r="MZM414"/>
      <c r="MZN414"/>
      <c r="MZO414"/>
      <c r="MZP414"/>
      <c r="MZQ414"/>
      <c r="MZR414"/>
      <c r="MZS414"/>
      <c r="MZT414"/>
      <c r="MZU414"/>
      <c r="MZV414"/>
      <c r="MZW414"/>
      <c r="MZX414"/>
      <c r="MZY414"/>
      <c r="MZZ414"/>
      <c r="NAA414"/>
      <c r="NAB414"/>
      <c r="NAC414"/>
      <c r="NAD414"/>
      <c r="NAE414"/>
      <c r="NAF414"/>
      <c r="NAG414"/>
      <c r="NAH414"/>
      <c r="NAI414"/>
      <c r="NAJ414"/>
      <c r="NAK414"/>
      <c r="NAL414"/>
      <c r="NAM414"/>
      <c r="NAN414"/>
      <c r="NAO414"/>
      <c r="NAP414"/>
      <c r="NAQ414"/>
      <c r="NAR414"/>
      <c r="NAS414"/>
      <c r="NAT414"/>
      <c r="NAU414"/>
      <c r="NAV414"/>
      <c r="NAW414"/>
      <c r="NAX414"/>
      <c r="NAY414"/>
      <c r="NAZ414"/>
      <c r="NBA414"/>
      <c r="NBB414"/>
      <c r="NBC414"/>
      <c r="NBD414"/>
      <c r="NBE414"/>
      <c r="NBF414"/>
      <c r="NBG414"/>
      <c r="NBH414"/>
      <c r="NBI414"/>
      <c r="NBJ414"/>
      <c r="NBK414"/>
      <c r="NBL414"/>
      <c r="NBM414"/>
      <c r="NBN414"/>
      <c r="NBO414"/>
      <c r="NBP414"/>
      <c r="NBQ414"/>
      <c r="NBR414"/>
      <c r="NBS414"/>
      <c r="NBT414"/>
      <c r="NBU414"/>
      <c r="NBV414"/>
      <c r="NBW414"/>
      <c r="NBX414"/>
      <c r="NBY414"/>
      <c r="NBZ414"/>
      <c r="NCA414"/>
      <c r="NCB414"/>
      <c r="NCC414"/>
      <c r="NCD414"/>
      <c r="NCE414"/>
      <c r="NCF414"/>
      <c r="NCG414"/>
      <c r="NCH414"/>
      <c r="NCI414"/>
      <c r="NCJ414"/>
      <c r="NCK414"/>
      <c r="NCL414"/>
      <c r="NCM414"/>
      <c r="NCN414"/>
      <c r="NCO414"/>
      <c r="NCP414"/>
      <c r="NCQ414"/>
      <c r="NCR414"/>
      <c r="NCS414"/>
      <c r="NCT414"/>
      <c r="NCU414"/>
      <c r="NCV414"/>
      <c r="NCW414"/>
      <c r="NCX414"/>
      <c r="NCY414"/>
      <c r="NCZ414"/>
      <c r="NDA414"/>
      <c r="NDB414"/>
      <c r="NDC414"/>
      <c r="NDD414"/>
      <c r="NDE414"/>
      <c r="NDF414"/>
      <c r="NDG414"/>
      <c r="NDH414"/>
      <c r="NDI414"/>
      <c r="NDJ414"/>
      <c r="NDK414"/>
      <c r="NDL414"/>
      <c r="NDM414"/>
      <c r="NDN414"/>
      <c r="NDO414"/>
      <c r="NDP414"/>
      <c r="NDQ414"/>
      <c r="NDR414"/>
      <c r="NDS414"/>
      <c r="NDT414"/>
      <c r="NDU414"/>
      <c r="NDV414"/>
      <c r="NDW414"/>
      <c r="NDX414"/>
      <c r="NDY414"/>
      <c r="NDZ414"/>
      <c r="NEA414"/>
      <c r="NEB414"/>
      <c r="NEC414"/>
      <c r="NED414"/>
      <c r="NEE414"/>
      <c r="NEF414"/>
      <c r="NEG414"/>
      <c r="NEH414"/>
      <c r="NEI414"/>
      <c r="NEJ414"/>
      <c r="NEK414"/>
      <c r="NEL414"/>
      <c r="NEM414"/>
      <c r="NEN414"/>
      <c r="NEO414"/>
      <c r="NEP414"/>
      <c r="NEQ414"/>
      <c r="NER414"/>
      <c r="NES414"/>
      <c r="NET414"/>
      <c r="NEU414"/>
      <c r="NEV414"/>
      <c r="NEW414"/>
      <c r="NEX414"/>
      <c r="NEY414"/>
      <c r="NEZ414"/>
      <c r="NFA414"/>
      <c r="NFB414"/>
      <c r="NFC414"/>
      <c r="NFD414"/>
      <c r="NFE414"/>
      <c r="NFF414"/>
      <c r="NFG414"/>
      <c r="NFH414"/>
      <c r="NFI414"/>
      <c r="NFJ414"/>
      <c r="NFK414"/>
      <c r="NFL414"/>
      <c r="NFM414"/>
      <c r="NFN414"/>
      <c r="NFO414"/>
      <c r="NFP414"/>
      <c r="NFQ414"/>
      <c r="NFR414"/>
      <c r="NFS414"/>
      <c r="NFT414"/>
      <c r="NFU414"/>
      <c r="NFV414"/>
      <c r="NFW414"/>
      <c r="NFX414"/>
      <c r="NFY414"/>
      <c r="NFZ414"/>
      <c r="NGA414"/>
      <c r="NGB414"/>
      <c r="NGC414"/>
      <c r="NGD414"/>
      <c r="NGE414"/>
      <c r="NGF414"/>
      <c r="NGG414"/>
      <c r="NGH414"/>
      <c r="NGI414"/>
      <c r="NGJ414"/>
      <c r="NGK414"/>
      <c r="NGL414"/>
      <c r="NGM414"/>
      <c r="NGN414"/>
      <c r="NGO414"/>
      <c r="NGP414"/>
      <c r="NGQ414"/>
      <c r="NGR414"/>
      <c r="NGS414"/>
      <c r="NGT414"/>
      <c r="NGU414"/>
      <c r="NGV414"/>
      <c r="NGW414"/>
      <c r="NGX414"/>
      <c r="NGY414"/>
      <c r="NGZ414"/>
      <c r="NHA414"/>
      <c r="NHB414"/>
      <c r="NHC414"/>
      <c r="NHD414"/>
      <c r="NHE414"/>
      <c r="NHF414"/>
      <c r="NHG414"/>
      <c r="NHH414"/>
      <c r="NHI414"/>
      <c r="NHJ414"/>
      <c r="NHK414"/>
      <c r="NHL414"/>
      <c r="NHM414"/>
      <c r="NHN414"/>
      <c r="NHO414"/>
      <c r="NHP414"/>
      <c r="NHQ414"/>
      <c r="NHR414"/>
      <c r="NHS414"/>
      <c r="NHT414"/>
      <c r="NHU414"/>
      <c r="NHV414"/>
      <c r="NHW414"/>
      <c r="NHX414"/>
      <c r="NHY414"/>
      <c r="NHZ414"/>
      <c r="NIA414"/>
      <c r="NIB414"/>
      <c r="NIC414"/>
      <c r="NID414"/>
      <c r="NIE414"/>
      <c r="NIF414"/>
      <c r="NIG414"/>
      <c r="NIH414"/>
      <c r="NII414"/>
      <c r="NIJ414"/>
      <c r="NIK414"/>
      <c r="NIL414"/>
      <c r="NIM414"/>
      <c r="NIN414"/>
      <c r="NIO414"/>
      <c r="NIP414"/>
      <c r="NIQ414"/>
      <c r="NIR414"/>
      <c r="NIS414"/>
      <c r="NIT414"/>
      <c r="NIU414"/>
      <c r="NIV414"/>
      <c r="NIW414"/>
      <c r="NIX414"/>
      <c r="NIY414"/>
      <c r="NIZ414"/>
      <c r="NJA414"/>
      <c r="NJB414"/>
      <c r="NJC414"/>
      <c r="NJD414"/>
      <c r="NJE414"/>
      <c r="NJF414"/>
      <c r="NJG414"/>
      <c r="NJH414"/>
      <c r="NJI414"/>
      <c r="NJJ414"/>
      <c r="NJK414"/>
      <c r="NJL414"/>
      <c r="NJM414"/>
      <c r="NJN414"/>
      <c r="NJO414"/>
      <c r="NJP414"/>
      <c r="NJQ414"/>
      <c r="NJR414"/>
      <c r="NJS414"/>
      <c r="NJT414"/>
      <c r="NJU414"/>
      <c r="NJV414"/>
      <c r="NJW414"/>
      <c r="NJX414"/>
      <c r="NJY414"/>
      <c r="NJZ414"/>
      <c r="NKA414"/>
      <c r="NKB414"/>
      <c r="NKC414"/>
      <c r="NKD414"/>
      <c r="NKE414"/>
      <c r="NKF414"/>
      <c r="NKG414"/>
      <c r="NKH414"/>
      <c r="NKI414"/>
      <c r="NKJ414"/>
      <c r="NKK414"/>
      <c r="NKL414"/>
      <c r="NKM414"/>
      <c r="NKN414"/>
      <c r="NKO414"/>
      <c r="NKP414"/>
      <c r="NKQ414"/>
      <c r="NKR414"/>
      <c r="NKS414"/>
      <c r="NKT414"/>
      <c r="NKU414"/>
      <c r="NKV414"/>
      <c r="NKW414"/>
      <c r="NKX414"/>
      <c r="NKY414"/>
      <c r="NKZ414"/>
      <c r="NLA414"/>
      <c r="NLB414"/>
      <c r="NLC414"/>
      <c r="NLD414"/>
      <c r="NLE414"/>
      <c r="NLF414"/>
      <c r="NLG414"/>
      <c r="NLH414"/>
      <c r="NLI414"/>
      <c r="NLJ414"/>
      <c r="NLK414"/>
      <c r="NLL414"/>
      <c r="NLM414"/>
      <c r="NLN414"/>
      <c r="NLO414"/>
      <c r="NLP414"/>
      <c r="NLQ414"/>
      <c r="NLR414"/>
      <c r="NLS414"/>
      <c r="NLT414"/>
      <c r="NLU414"/>
      <c r="NLV414"/>
      <c r="NLW414"/>
      <c r="NLX414"/>
      <c r="NLY414"/>
      <c r="NLZ414"/>
      <c r="NMA414"/>
      <c r="NMB414"/>
      <c r="NMC414"/>
      <c r="NMD414"/>
      <c r="NME414"/>
      <c r="NMF414"/>
      <c r="NMG414"/>
      <c r="NMH414"/>
      <c r="NMI414"/>
      <c r="NMJ414"/>
      <c r="NMK414"/>
      <c r="NML414"/>
      <c r="NMM414"/>
      <c r="NMN414"/>
      <c r="NMO414"/>
      <c r="NMP414"/>
      <c r="NMQ414"/>
      <c r="NMR414"/>
      <c r="NMS414"/>
      <c r="NMT414"/>
      <c r="NMU414"/>
      <c r="NMV414"/>
      <c r="NMW414"/>
      <c r="NMX414"/>
      <c r="NMY414"/>
      <c r="NMZ414"/>
      <c r="NNA414"/>
      <c r="NNB414"/>
      <c r="NNC414"/>
      <c r="NND414"/>
      <c r="NNE414"/>
      <c r="NNF414"/>
      <c r="NNG414"/>
      <c r="NNH414"/>
      <c r="NNI414"/>
      <c r="NNJ414"/>
      <c r="NNK414"/>
      <c r="NNL414"/>
      <c r="NNM414"/>
      <c r="NNN414"/>
      <c r="NNO414"/>
      <c r="NNP414"/>
      <c r="NNQ414"/>
      <c r="NNR414"/>
      <c r="NNS414"/>
      <c r="NNT414"/>
      <c r="NNU414"/>
      <c r="NNV414"/>
      <c r="NNW414"/>
      <c r="NNX414"/>
      <c r="NNY414"/>
      <c r="NNZ414"/>
      <c r="NOA414"/>
      <c r="NOB414"/>
      <c r="NOC414"/>
      <c r="NOD414"/>
      <c r="NOE414"/>
      <c r="NOF414"/>
      <c r="NOG414"/>
      <c r="NOH414"/>
      <c r="NOI414"/>
      <c r="NOJ414"/>
      <c r="NOK414"/>
      <c r="NOL414"/>
      <c r="NOM414"/>
      <c r="NON414"/>
      <c r="NOO414"/>
      <c r="NOP414"/>
      <c r="NOQ414"/>
      <c r="NOR414"/>
      <c r="NOS414"/>
      <c r="NOT414"/>
      <c r="NOU414"/>
      <c r="NOV414"/>
      <c r="NOW414"/>
      <c r="NOX414"/>
      <c r="NOY414"/>
      <c r="NOZ414"/>
      <c r="NPA414"/>
      <c r="NPB414"/>
      <c r="NPC414"/>
      <c r="NPD414"/>
      <c r="NPE414"/>
      <c r="NPF414"/>
      <c r="NPG414"/>
      <c r="NPH414"/>
      <c r="NPI414"/>
      <c r="NPJ414"/>
      <c r="NPK414"/>
      <c r="NPL414"/>
      <c r="NPM414"/>
      <c r="NPN414"/>
      <c r="NPO414"/>
      <c r="NPP414"/>
      <c r="NPQ414"/>
      <c r="NPR414"/>
      <c r="NPS414"/>
      <c r="NPT414"/>
      <c r="NPU414"/>
      <c r="NPV414"/>
      <c r="NPW414"/>
      <c r="NPX414"/>
      <c r="NPY414"/>
      <c r="NPZ414"/>
      <c r="NQA414"/>
      <c r="NQB414"/>
      <c r="NQC414"/>
      <c r="NQD414"/>
      <c r="NQE414"/>
      <c r="NQF414"/>
      <c r="NQG414"/>
      <c r="NQH414"/>
      <c r="NQI414"/>
      <c r="NQJ414"/>
      <c r="NQK414"/>
      <c r="NQL414"/>
      <c r="NQM414"/>
      <c r="NQN414"/>
      <c r="NQO414"/>
      <c r="NQP414"/>
      <c r="NQQ414"/>
      <c r="NQR414"/>
      <c r="NQS414"/>
      <c r="NQT414"/>
      <c r="NQU414"/>
      <c r="NQV414"/>
      <c r="NQW414"/>
      <c r="NQX414"/>
      <c r="NQY414"/>
      <c r="NQZ414"/>
      <c r="NRA414"/>
      <c r="NRB414"/>
      <c r="NRC414"/>
      <c r="NRD414"/>
      <c r="NRE414"/>
      <c r="NRF414"/>
      <c r="NRG414"/>
      <c r="NRH414"/>
      <c r="NRI414"/>
      <c r="NRJ414"/>
      <c r="NRK414"/>
      <c r="NRL414"/>
      <c r="NRM414"/>
      <c r="NRN414"/>
      <c r="NRO414"/>
      <c r="NRP414"/>
      <c r="NRQ414"/>
      <c r="NRR414"/>
      <c r="NRS414"/>
      <c r="NRT414"/>
      <c r="NRU414"/>
      <c r="NRV414"/>
      <c r="NRW414"/>
      <c r="NRX414"/>
      <c r="NRY414"/>
      <c r="NRZ414"/>
      <c r="NSA414"/>
      <c r="NSB414"/>
      <c r="NSC414"/>
      <c r="NSD414"/>
      <c r="NSE414"/>
      <c r="NSF414"/>
      <c r="NSG414"/>
      <c r="NSH414"/>
      <c r="NSI414"/>
      <c r="NSJ414"/>
      <c r="NSK414"/>
      <c r="NSL414"/>
      <c r="NSM414"/>
      <c r="NSN414"/>
      <c r="NSO414"/>
      <c r="NSP414"/>
      <c r="NSQ414"/>
      <c r="NSR414"/>
      <c r="NSS414"/>
      <c r="NST414"/>
      <c r="NSU414"/>
      <c r="NSV414"/>
      <c r="NSW414"/>
      <c r="NSX414"/>
      <c r="NSY414"/>
      <c r="NSZ414"/>
      <c r="NTA414"/>
      <c r="NTB414"/>
      <c r="NTC414"/>
      <c r="NTD414"/>
      <c r="NTE414"/>
      <c r="NTF414"/>
      <c r="NTG414"/>
      <c r="NTH414"/>
      <c r="NTI414"/>
      <c r="NTJ414"/>
      <c r="NTK414"/>
      <c r="NTL414"/>
      <c r="NTM414"/>
      <c r="NTN414"/>
      <c r="NTO414"/>
      <c r="NTP414"/>
      <c r="NTQ414"/>
      <c r="NTR414"/>
      <c r="NTS414"/>
      <c r="NTT414"/>
      <c r="NTU414"/>
      <c r="NTV414"/>
      <c r="NTW414"/>
      <c r="NTX414"/>
      <c r="NTY414"/>
      <c r="NTZ414"/>
      <c r="NUA414"/>
      <c r="NUB414"/>
      <c r="NUC414"/>
      <c r="NUD414"/>
      <c r="NUE414"/>
      <c r="NUF414"/>
      <c r="NUG414"/>
      <c r="NUH414"/>
      <c r="NUI414"/>
      <c r="NUJ414"/>
      <c r="NUK414"/>
      <c r="NUL414"/>
      <c r="NUM414"/>
      <c r="NUN414"/>
      <c r="NUO414"/>
      <c r="NUP414"/>
      <c r="NUQ414"/>
      <c r="NUR414"/>
      <c r="NUS414"/>
      <c r="NUT414"/>
      <c r="NUU414"/>
      <c r="NUV414"/>
      <c r="NUW414"/>
      <c r="NUX414"/>
      <c r="NUY414"/>
      <c r="NUZ414"/>
      <c r="NVA414"/>
      <c r="NVB414"/>
      <c r="NVC414"/>
      <c r="NVD414"/>
      <c r="NVE414"/>
      <c r="NVF414"/>
      <c r="NVG414"/>
      <c r="NVH414"/>
      <c r="NVI414"/>
      <c r="NVJ414"/>
      <c r="NVK414"/>
      <c r="NVL414"/>
      <c r="NVM414"/>
      <c r="NVN414"/>
      <c r="NVO414"/>
      <c r="NVP414"/>
      <c r="NVQ414"/>
      <c r="NVR414"/>
      <c r="NVS414"/>
      <c r="NVT414"/>
      <c r="NVU414"/>
      <c r="NVV414"/>
      <c r="NVW414"/>
      <c r="NVX414"/>
      <c r="NVY414"/>
      <c r="NVZ414"/>
      <c r="NWA414"/>
      <c r="NWB414"/>
      <c r="NWC414"/>
      <c r="NWD414"/>
      <c r="NWE414"/>
      <c r="NWF414"/>
      <c r="NWG414"/>
      <c r="NWH414"/>
      <c r="NWI414"/>
      <c r="NWJ414"/>
      <c r="NWK414"/>
      <c r="NWL414"/>
      <c r="NWM414"/>
      <c r="NWN414"/>
      <c r="NWO414"/>
      <c r="NWP414"/>
      <c r="NWQ414"/>
      <c r="NWR414"/>
      <c r="NWS414"/>
      <c r="NWT414"/>
      <c r="NWU414"/>
      <c r="NWV414"/>
      <c r="NWW414"/>
      <c r="NWX414"/>
      <c r="NWY414"/>
      <c r="NWZ414"/>
      <c r="NXA414"/>
      <c r="NXB414"/>
      <c r="NXC414"/>
      <c r="NXD414"/>
      <c r="NXE414"/>
      <c r="NXF414"/>
      <c r="NXG414"/>
      <c r="NXH414"/>
      <c r="NXI414"/>
      <c r="NXJ414"/>
      <c r="NXK414"/>
      <c r="NXL414"/>
      <c r="NXM414"/>
      <c r="NXN414"/>
      <c r="NXO414"/>
      <c r="NXP414"/>
      <c r="NXQ414"/>
      <c r="NXR414"/>
      <c r="NXS414"/>
      <c r="NXT414"/>
      <c r="NXU414"/>
      <c r="NXV414"/>
      <c r="NXW414"/>
      <c r="NXX414"/>
      <c r="NXY414"/>
      <c r="NXZ414"/>
      <c r="NYA414"/>
      <c r="NYB414"/>
      <c r="NYC414"/>
      <c r="NYD414"/>
      <c r="NYE414"/>
      <c r="NYF414"/>
      <c r="NYG414"/>
      <c r="NYH414"/>
      <c r="NYI414"/>
      <c r="NYJ414"/>
      <c r="NYK414"/>
      <c r="NYL414"/>
      <c r="NYM414"/>
      <c r="NYN414"/>
      <c r="NYO414"/>
      <c r="NYP414"/>
      <c r="NYQ414"/>
      <c r="NYR414"/>
      <c r="NYS414"/>
      <c r="NYT414"/>
      <c r="NYU414"/>
      <c r="NYV414"/>
      <c r="NYW414"/>
      <c r="NYX414"/>
      <c r="NYY414"/>
      <c r="NYZ414"/>
      <c r="NZA414"/>
      <c r="NZB414"/>
      <c r="NZC414"/>
      <c r="NZD414"/>
      <c r="NZE414"/>
      <c r="NZF414"/>
      <c r="NZG414"/>
      <c r="NZH414"/>
      <c r="NZI414"/>
      <c r="NZJ414"/>
      <c r="NZK414"/>
      <c r="NZL414"/>
      <c r="NZM414"/>
      <c r="NZN414"/>
      <c r="NZO414"/>
      <c r="NZP414"/>
      <c r="NZQ414"/>
      <c r="NZR414"/>
      <c r="NZS414"/>
      <c r="NZT414"/>
      <c r="NZU414"/>
      <c r="NZV414"/>
      <c r="NZW414"/>
      <c r="NZX414"/>
      <c r="NZY414"/>
      <c r="NZZ414"/>
      <c r="OAA414"/>
      <c r="OAB414"/>
      <c r="OAC414"/>
      <c r="OAD414"/>
      <c r="OAE414"/>
      <c r="OAF414"/>
      <c r="OAG414"/>
      <c r="OAH414"/>
      <c r="OAI414"/>
      <c r="OAJ414"/>
      <c r="OAK414"/>
      <c r="OAL414"/>
      <c r="OAM414"/>
      <c r="OAN414"/>
      <c r="OAO414"/>
      <c r="OAP414"/>
      <c r="OAQ414"/>
      <c r="OAR414"/>
      <c r="OAS414"/>
      <c r="OAT414"/>
      <c r="OAU414"/>
      <c r="OAV414"/>
      <c r="OAW414"/>
      <c r="OAX414"/>
      <c r="OAY414"/>
      <c r="OAZ414"/>
      <c r="OBA414"/>
      <c r="OBB414"/>
      <c r="OBC414"/>
      <c r="OBD414"/>
      <c r="OBE414"/>
      <c r="OBF414"/>
      <c r="OBG414"/>
      <c r="OBH414"/>
      <c r="OBI414"/>
      <c r="OBJ414"/>
      <c r="OBK414"/>
      <c r="OBL414"/>
      <c r="OBM414"/>
      <c r="OBN414"/>
      <c r="OBO414"/>
      <c r="OBP414"/>
      <c r="OBQ414"/>
      <c r="OBR414"/>
      <c r="OBS414"/>
      <c r="OBT414"/>
      <c r="OBU414"/>
      <c r="OBV414"/>
      <c r="OBW414"/>
      <c r="OBX414"/>
      <c r="OBY414"/>
      <c r="OBZ414"/>
      <c r="OCA414"/>
      <c r="OCB414"/>
      <c r="OCC414"/>
      <c r="OCD414"/>
      <c r="OCE414"/>
      <c r="OCF414"/>
      <c r="OCG414"/>
      <c r="OCH414"/>
      <c r="OCI414"/>
      <c r="OCJ414"/>
      <c r="OCK414"/>
      <c r="OCL414"/>
      <c r="OCM414"/>
      <c r="OCN414"/>
      <c r="OCO414"/>
      <c r="OCP414"/>
      <c r="OCQ414"/>
      <c r="OCR414"/>
      <c r="OCS414"/>
      <c r="OCT414"/>
      <c r="OCU414"/>
      <c r="OCV414"/>
      <c r="OCW414"/>
      <c r="OCX414"/>
      <c r="OCY414"/>
      <c r="OCZ414"/>
      <c r="ODA414"/>
      <c r="ODB414"/>
      <c r="ODC414"/>
      <c r="ODD414"/>
      <c r="ODE414"/>
      <c r="ODF414"/>
      <c r="ODG414"/>
      <c r="ODH414"/>
      <c r="ODI414"/>
      <c r="ODJ414"/>
      <c r="ODK414"/>
      <c r="ODL414"/>
      <c r="ODM414"/>
      <c r="ODN414"/>
      <c r="ODO414"/>
      <c r="ODP414"/>
      <c r="ODQ414"/>
      <c r="ODR414"/>
      <c r="ODS414"/>
      <c r="ODT414"/>
      <c r="ODU414"/>
      <c r="ODV414"/>
      <c r="ODW414"/>
      <c r="ODX414"/>
      <c r="ODY414"/>
      <c r="ODZ414"/>
      <c r="OEA414"/>
      <c r="OEB414"/>
      <c r="OEC414"/>
      <c r="OED414"/>
      <c r="OEE414"/>
      <c r="OEF414"/>
      <c r="OEG414"/>
      <c r="OEH414"/>
      <c r="OEI414"/>
      <c r="OEJ414"/>
      <c r="OEK414"/>
      <c r="OEL414"/>
      <c r="OEM414"/>
      <c r="OEN414"/>
      <c r="OEO414"/>
      <c r="OEP414"/>
      <c r="OEQ414"/>
      <c r="OER414"/>
      <c r="OES414"/>
      <c r="OET414"/>
      <c r="OEU414"/>
      <c r="OEV414"/>
      <c r="OEW414"/>
      <c r="OEX414"/>
      <c r="OEY414"/>
      <c r="OEZ414"/>
      <c r="OFA414"/>
      <c r="OFB414"/>
      <c r="OFC414"/>
      <c r="OFD414"/>
      <c r="OFE414"/>
      <c r="OFF414"/>
      <c r="OFG414"/>
      <c r="OFH414"/>
      <c r="OFI414"/>
      <c r="OFJ414"/>
      <c r="OFK414"/>
      <c r="OFL414"/>
      <c r="OFM414"/>
      <c r="OFN414"/>
      <c r="OFO414"/>
      <c r="OFP414"/>
      <c r="OFQ414"/>
      <c r="OFR414"/>
      <c r="OFS414"/>
      <c r="OFT414"/>
      <c r="OFU414"/>
      <c r="OFV414"/>
      <c r="OFW414"/>
      <c r="OFX414"/>
      <c r="OFY414"/>
      <c r="OFZ414"/>
      <c r="OGA414"/>
      <c r="OGB414"/>
      <c r="OGC414"/>
      <c r="OGD414"/>
      <c r="OGE414"/>
      <c r="OGF414"/>
      <c r="OGG414"/>
      <c r="OGH414"/>
      <c r="OGI414"/>
      <c r="OGJ414"/>
      <c r="OGK414"/>
      <c r="OGL414"/>
      <c r="OGM414"/>
      <c r="OGN414"/>
      <c r="OGO414"/>
      <c r="OGP414"/>
      <c r="OGQ414"/>
      <c r="OGR414"/>
      <c r="OGS414"/>
      <c r="OGT414"/>
      <c r="OGU414"/>
      <c r="OGV414"/>
      <c r="OGW414"/>
      <c r="OGX414"/>
      <c r="OGY414"/>
      <c r="OGZ414"/>
      <c r="OHA414"/>
      <c r="OHB414"/>
      <c r="OHC414"/>
      <c r="OHD414"/>
      <c r="OHE414"/>
      <c r="OHF414"/>
      <c r="OHG414"/>
      <c r="OHH414"/>
      <c r="OHI414"/>
      <c r="OHJ414"/>
      <c r="OHK414"/>
      <c r="OHL414"/>
      <c r="OHM414"/>
      <c r="OHN414"/>
      <c r="OHO414"/>
      <c r="OHP414"/>
      <c r="OHQ414"/>
      <c r="OHR414"/>
      <c r="OHS414"/>
      <c r="OHT414"/>
      <c r="OHU414"/>
      <c r="OHV414"/>
      <c r="OHW414"/>
      <c r="OHX414"/>
      <c r="OHY414"/>
      <c r="OHZ414"/>
      <c r="OIA414"/>
      <c r="OIB414"/>
      <c r="OIC414"/>
      <c r="OID414"/>
      <c r="OIE414"/>
      <c r="OIF414"/>
      <c r="OIG414"/>
      <c r="OIH414"/>
      <c r="OII414"/>
      <c r="OIJ414"/>
      <c r="OIK414"/>
      <c r="OIL414"/>
      <c r="OIM414"/>
      <c r="OIN414"/>
      <c r="OIO414"/>
      <c r="OIP414"/>
      <c r="OIQ414"/>
      <c r="OIR414"/>
      <c r="OIS414"/>
      <c r="OIT414"/>
      <c r="OIU414"/>
      <c r="OIV414"/>
      <c r="OIW414"/>
      <c r="OIX414"/>
      <c r="OIY414"/>
      <c r="OIZ414"/>
      <c r="OJA414"/>
      <c r="OJB414"/>
      <c r="OJC414"/>
      <c r="OJD414"/>
      <c r="OJE414"/>
      <c r="OJF414"/>
      <c r="OJG414"/>
      <c r="OJH414"/>
      <c r="OJI414"/>
      <c r="OJJ414"/>
      <c r="OJK414"/>
      <c r="OJL414"/>
      <c r="OJM414"/>
      <c r="OJN414"/>
      <c r="OJO414"/>
      <c r="OJP414"/>
      <c r="OJQ414"/>
      <c r="OJR414"/>
      <c r="OJS414"/>
      <c r="OJT414"/>
      <c r="OJU414"/>
      <c r="OJV414"/>
      <c r="OJW414"/>
      <c r="OJX414"/>
      <c r="OJY414"/>
      <c r="OJZ414"/>
      <c r="OKA414"/>
      <c r="OKB414"/>
      <c r="OKC414"/>
      <c r="OKD414"/>
      <c r="OKE414"/>
      <c r="OKF414"/>
      <c r="OKG414"/>
      <c r="OKH414"/>
      <c r="OKI414"/>
      <c r="OKJ414"/>
      <c r="OKK414"/>
      <c r="OKL414"/>
      <c r="OKM414"/>
      <c r="OKN414"/>
      <c r="OKO414"/>
      <c r="OKP414"/>
      <c r="OKQ414"/>
      <c r="OKR414"/>
      <c r="OKS414"/>
      <c r="OKT414"/>
      <c r="OKU414"/>
      <c r="OKV414"/>
      <c r="OKW414"/>
      <c r="OKX414"/>
      <c r="OKY414"/>
      <c r="OKZ414"/>
      <c r="OLA414"/>
      <c r="OLB414"/>
      <c r="OLC414"/>
      <c r="OLD414"/>
      <c r="OLE414"/>
      <c r="OLF414"/>
      <c r="OLG414"/>
      <c r="OLH414"/>
      <c r="OLI414"/>
      <c r="OLJ414"/>
      <c r="OLK414"/>
      <c r="OLL414"/>
      <c r="OLM414"/>
      <c r="OLN414"/>
      <c r="OLO414"/>
      <c r="OLP414"/>
      <c r="OLQ414"/>
      <c r="OLR414"/>
      <c r="OLS414"/>
      <c r="OLT414"/>
      <c r="OLU414"/>
      <c r="OLV414"/>
      <c r="OLW414"/>
      <c r="OLX414"/>
      <c r="OLY414"/>
      <c r="OLZ414"/>
      <c r="OMA414"/>
      <c r="OMB414"/>
      <c r="OMC414"/>
      <c r="OMD414"/>
      <c r="OME414"/>
      <c r="OMF414"/>
      <c r="OMG414"/>
      <c r="OMH414"/>
      <c r="OMI414"/>
      <c r="OMJ414"/>
      <c r="OMK414"/>
      <c r="OML414"/>
      <c r="OMM414"/>
      <c r="OMN414"/>
      <c r="OMO414"/>
      <c r="OMP414"/>
      <c r="OMQ414"/>
      <c r="OMR414"/>
      <c r="OMS414"/>
      <c r="OMT414"/>
      <c r="OMU414"/>
      <c r="OMV414"/>
      <c r="OMW414"/>
      <c r="OMX414"/>
      <c r="OMY414"/>
      <c r="OMZ414"/>
      <c r="ONA414"/>
      <c r="ONB414"/>
      <c r="ONC414"/>
      <c r="OND414"/>
      <c r="ONE414"/>
      <c r="ONF414"/>
      <c r="ONG414"/>
      <c r="ONH414"/>
      <c r="ONI414"/>
      <c r="ONJ414"/>
      <c r="ONK414"/>
      <c r="ONL414"/>
      <c r="ONM414"/>
      <c r="ONN414"/>
      <c r="ONO414"/>
      <c r="ONP414"/>
      <c r="ONQ414"/>
      <c r="ONR414"/>
      <c r="ONS414"/>
      <c r="ONT414"/>
      <c r="ONU414"/>
      <c r="ONV414"/>
      <c r="ONW414"/>
      <c r="ONX414"/>
      <c r="ONY414"/>
      <c r="ONZ414"/>
      <c r="OOA414"/>
      <c r="OOB414"/>
      <c r="OOC414"/>
      <c r="OOD414"/>
      <c r="OOE414"/>
      <c r="OOF414"/>
      <c r="OOG414"/>
      <c r="OOH414"/>
      <c r="OOI414"/>
      <c r="OOJ414"/>
      <c r="OOK414"/>
      <c r="OOL414"/>
      <c r="OOM414"/>
      <c r="OON414"/>
      <c r="OOO414"/>
      <c r="OOP414"/>
      <c r="OOQ414"/>
      <c r="OOR414"/>
      <c r="OOS414"/>
      <c r="OOT414"/>
      <c r="OOU414"/>
      <c r="OOV414"/>
      <c r="OOW414"/>
      <c r="OOX414"/>
      <c r="OOY414"/>
      <c r="OOZ414"/>
      <c r="OPA414"/>
      <c r="OPB414"/>
      <c r="OPC414"/>
      <c r="OPD414"/>
      <c r="OPE414"/>
      <c r="OPF414"/>
      <c r="OPG414"/>
      <c r="OPH414"/>
      <c r="OPI414"/>
      <c r="OPJ414"/>
      <c r="OPK414"/>
      <c r="OPL414"/>
      <c r="OPM414"/>
      <c r="OPN414"/>
      <c r="OPO414"/>
      <c r="OPP414"/>
      <c r="OPQ414"/>
      <c r="OPR414"/>
      <c r="OPS414"/>
      <c r="OPT414"/>
      <c r="OPU414"/>
      <c r="OPV414"/>
      <c r="OPW414"/>
      <c r="OPX414"/>
      <c r="OPY414"/>
      <c r="OPZ414"/>
      <c r="OQA414"/>
      <c r="OQB414"/>
      <c r="OQC414"/>
      <c r="OQD414"/>
      <c r="OQE414"/>
      <c r="OQF414"/>
      <c r="OQG414"/>
      <c r="OQH414"/>
      <c r="OQI414"/>
      <c r="OQJ414"/>
      <c r="OQK414"/>
      <c r="OQL414"/>
      <c r="OQM414"/>
      <c r="OQN414"/>
      <c r="OQO414"/>
      <c r="OQP414"/>
      <c r="OQQ414"/>
      <c r="OQR414"/>
      <c r="OQS414"/>
      <c r="OQT414"/>
      <c r="OQU414"/>
      <c r="OQV414"/>
      <c r="OQW414"/>
      <c r="OQX414"/>
      <c r="OQY414"/>
      <c r="OQZ414"/>
      <c r="ORA414"/>
      <c r="ORB414"/>
      <c r="ORC414"/>
      <c r="ORD414"/>
      <c r="ORE414"/>
      <c r="ORF414"/>
      <c r="ORG414"/>
      <c r="ORH414"/>
      <c r="ORI414"/>
      <c r="ORJ414"/>
      <c r="ORK414"/>
      <c r="ORL414"/>
      <c r="ORM414"/>
      <c r="ORN414"/>
      <c r="ORO414"/>
      <c r="ORP414"/>
      <c r="ORQ414"/>
      <c r="ORR414"/>
      <c r="ORS414"/>
      <c r="ORT414"/>
      <c r="ORU414"/>
      <c r="ORV414"/>
      <c r="ORW414"/>
      <c r="ORX414"/>
      <c r="ORY414"/>
      <c r="ORZ414"/>
      <c r="OSA414"/>
      <c r="OSB414"/>
      <c r="OSC414"/>
      <c r="OSD414"/>
      <c r="OSE414"/>
      <c r="OSF414"/>
      <c r="OSG414"/>
      <c r="OSH414"/>
      <c r="OSI414"/>
      <c r="OSJ414"/>
      <c r="OSK414"/>
      <c r="OSL414"/>
      <c r="OSM414"/>
      <c r="OSN414"/>
      <c r="OSO414"/>
      <c r="OSP414"/>
      <c r="OSQ414"/>
      <c r="OSR414"/>
      <c r="OSS414"/>
      <c r="OST414"/>
      <c r="OSU414"/>
      <c r="OSV414"/>
      <c r="OSW414"/>
      <c r="OSX414"/>
      <c r="OSY414"/>
      <c r="OSZ414"/>
      <c r="OTA414"/>
      <c r="OTB414"/>
      <c r="OTC414"/>
      <c r="OTD414"/>
      <c r="OTE414"/>
      <c r="OTF414"/>
      <c r="OTG414"/>
      <c r="OTH414"/>
      <c r="OTI414"/>
      <c r="OTJ414"/>
      <c r="OTK414"/>
      <c r="OTL414"/>
      <c r="OTM414"/>
      <c r="OTN414"/>
      <c r="OTO414"/>
      <c r="OTP414"/>
      <c r="OTQ414"/>
      <c r="OTR414"/>
      <c r="OTS414"/>
      <c r="OTT414"/>
      <c r="OTU414"/>
      <c r="OTV414"/>
      <c r="OTW414"/>
      <c r="OTX414"/>
      <c r="OTY414"/>
      <c r="OTZ414"/>
      <c r="OUA414"/>
      <c r="OUB414"/>
      <c r="OUC414"/>
      <c r="OUD414"/>
      <c r="OUE414"/>
      <c r="OUF414"/>
      <c r="OUG414"/>
      <c r="OUH414"/>
      <c r="OUI414"/>
      <c r="OUJ414"/>
      <c r="OUK414"/>
      <c r="OUL414"/>
      <c r="OUM414"/>
      <c r="OUN414"/>
      <c r="OUO414"/>
      <c r="OUP414"/>
      <c r="OUQ414"/>
      <c r="OUR414"/>
      <c r="OUS414"/>
      <c r="OUT414"/>
      <c r="OUU414"/>
      <c r="OUV414"/>
      <c r="OUW414"/>
      <c r="OUX414"/>
      <c r="OUY414"/>
      <c r="OUZ414"/>
      <c r="OVA414"/>
      <c r="OVB414"/>
      <c r="OVC414"/>
      <c r="OVD414"/>
      <c r="OVE414"/>
      <c r="OVF414"/>
      <c r="OVG414"/>
      <c r="OVH414"/>
      <c r="OVI414"/>
      <c r="OVJ414"/>
      <c r="OVK414"/>
      <c r="OVL414"/>
      <c r="OVM414"/>
      <c r="OVN414"/>
      <c r="OVO414"/>
      <c r="OVP414"/>
      <c r="OVQ414"/>
      <c r="OVR414"/>
      <c r="OVS414"/>
      <c r="OVT414"/>
      <c r="OVU414"/>
      <c r="OVV414"/>
      <c r="OVW414"/>
      <c r="OVX414"/>
      <c r="OVY414"/>
      <c r="OVZ414"/>
      <c r="OWA414"/>
      <c r="OWB414"/>
      <c r="OWC414"/>
      <c r="OWD414"/>
      <c r="OWE414"/>
      <c r="OWF414"/>
      <c r="OWG414"/>
      <c r="OWH414"/>
      <c r="OWI414"/>
      <c r="OWJ414"/>
      <c r="OWK414"/>
      <c r="OWL414"/>
      <c r="OWM414"/>
      <c r="OWN414"/>
      <c r="OWO414"/>
      <c r="OWP414"/>
      <c r="OWQ414"/>
      <c r="OWR414"/>
      <c r="OWS414"/>
      <c r="OWT414"/>
      <c r="OWU414"/>
      <c r="OWV414"/>
      <c r="OWW414"/>
      <c r="OWX414"/>
      <c r="OWY414"/>
      <c r="OWZ414"/>
      <c r="OXA414"/>
      <c r="OXB414"/>
      <c r="OXC414"/>
      <c r="OXD414"/>
      <c r="OXE414"/>
      <c r="OXF414"/>
      <c r="OXG414"/>
      <c r="OXH414"/>
      <c r="OXI414"/>
      <c r="OXJ414"/>
      <c r="OXK414"/>
      <c r="OXL414"/>
      <c r="OXM414"/>
      <c r="OXN414"/>
      <c r="OXO414"/>
      <c r="OXP414"/>
      <c r="OXQ414"/>
      <c r="OXR414"/>
      <c r="OXS414"/>
      <c r="OXT414"/>
      <c r="OXU414"/>
      <c r="OXV414"/>
      <c r="OXW414"/>
      <c r="OXX414"/>
      <c r="OXY414"/>
      <c r="OXZ414"/>
      <c r="OYA414"/>
      <c r="OYB414"/>
      <c r="OYC414"/>
      <c r="OYD414"/>
      <c r="OYE414"/>
      <c r="OYF414"/>
      <c r="OYG414"/>
      <c r="OYH414"/>
      <c r="OYI414"/>
      <c r="OYJ414"/>
      <c r="OYK414"/>
      <c r="OYL414"/>
      <c r="OYM414"/>
      <c r="OYN414"/>
      <c r="OYO414"/>
      <c r="OYP414"/>
      <c r="OYQ414"/>
      <c r="OYR414"/>
      <c r="OYS414"/>
      <c r="OYT414"/>
      <c r="OYU414"/>
      <c r="OYV414"/>
      <c r="OYW414"/>
      <c r="OYX414"/>
      <c r="OYY414"/>
      <c r="OYZ414"/>
      <c r="OZA414"/>
      <c r="OZB414"/>
      <c r="OZC414"/>
      <c r="OZD414"/>
      <c r="OZE414"/>
      <c r="OZF414"/>
      <c r="OZG414"/>
      <c r="OZH414"/>
      <c r="OZI414"/>
      <c r="OZJ414"/>
      <c r="OZK414"/>
      <c r="OZL414"/>
      <c r="OZM414"/>
      <c r="OZN414"/>
      <c r="OZO414"/>
      <c r="OZP414"/>
      <c r="OZQ414"/>
      <c r="OZR414"/>
      <c r="OZS414"/>
      <c r="OZT414"/>
      <c r="OZU414"/>
      <c r="OZV414"/>
      <c r="OZW414"/>
      <c r="OZX414"/>
      <c r="OZY414"/>
      <c r="OZZ414"/>
      <c r="PAA414"/>
      <c r="PAB414"/>
      <c r="PAC414"/>
      <c r="PAD414"/>
      <c r="PAE414"/>
      <c r="PAF414"/>
      <c r="PAG414"/>
      <c r="PAH414"/>
      <c r="PAI414"/>
      <c r="PAJ414"/>
      <c r="PAK414"/>
      <c r="PAL414"/>
      <c r="PAM414"/>
      <c r="PAN414"/>
      <c r="PAO414"/>
      <c r="PAP414"/>
      <c r="PAQ414"/>
      <c r="PAR414"/>
      <c r="PAS414"/>
      <c r="PAT414"/>
      <c r="PAU414"/>
      <c r="PAV414"/>
      <c r="PAW414"/>
      <c r="PAX414"/>
      <c r="PAY414"/>
      <c r="PAZ414"/>
      <c r="PBA414"/>
      <c r="PBB414"/>
      <c r="PBC414"/>
      <c r="PBD414"/>
      <c r="PBE414"/>
      <c r="PBF414"/>
      <c r="PBG414"/>
      <c r="PBH414"/>
      <c r="PBI414"/>
      <c r="PBJ414"/>
      <c r="PBK414"/>
      <c r="PBL414"/>
      <c r="PBM414"/>
      <c r="PBN414"/>
      <c r="PBO414"/>
      <c r="PBP414"/>
      <c r="PBQ414"/>
      <c r="PBR414"/>
      <c r="PBS414"/>
      <c r="PBT414"/>
      <c r="PBU414"/>
      <c r="PBV414"/>
      <c r="PBW414"/>
      <c r="PBX414"/>
      <c r="PBY414"/>
      <c r="PBZ414"/>
      <c r="PCA414"/>
      <c r="PCB414"/>
      <c r="PCC414"/>
      <c r="PCD414"/>
      <c r="PCE414"/>
      <c r="PCF414"/>
      <c r="PCG414"/>
      <c r="PCH414"/>
      <c r="PCI414"/>
      <c r="PCJ414"/>
      <c r="PCK414"/>
      <c r="PCL414"/>
      <c r="PCM414"/>
      <c r="PCN414"/>
      <c r="PCO414"/>
      <c r="PCP414"/>
      <c r="PCQ414"/>
      <c r="PCR414"/>
      <c r="PCS414"/>
      <c r="PCT414"/>
      <c r="PCU414"/>
      <c r="PCV414"/>
      <c r="PCW414"/>
      <c r="PCX414"/>
      <c r="PCY414"/>
      <c r="PCZ414"/>
      <c r="PDA414"/>
      <c r="PDB414"/>
      <c r="PDC414"/>
      <c r="PDD414"/>
      <c r="PDE414"/>
      <c r="PDF414"/>
      <c r="PDG414"/>
      <c r="PDH414"/>
      <c r="PDI414"/>
      <c r="PDJ414"/>
      <c r="PDK414"/>
      <c r="PDL414"/>
      <c r="PDM414"/>
      <c r="PDN414"/>
      <c r="PDO414"/>
      <c r="PDP414"/>
      <c r="PDQ414"/>
      <c r="PDR414"/>
      <c r="PDS414"/>
      <c r="PDT414"/>
      <c r="PDU414"/>
      <c r="PDV414"/>
      <c r="PDW414"/>
      <c r="PDX414"/>
      <c r="PDY414"/>
      <c r="PDZ414"/>
      <c r="PEA414"/>
      <c r="PEB414"/>
      <c r="PEC414"/>
      <c r="PED414"/>
      <c r="PEE414"/>
      <c r="PEF414"/>
      <c r="PEG414"/>
      <c r="PEH414"/>
      <c r="PEI414"/>
      <c r="PEJ414"/>
      <c r="PEK414"/>
      <c r="PEL414"/>
      <c r="PEM414"/>
      <c r="PEN414"/>
      <c r="PEO414"/>
      <c r="PEP414"/>
      <c r="PEQ414"/>
      <c r="PER414"/>
      <c r="PES414"/>
      <c r="PET414"/>
      <c r="PEU414"/>
      <c r="PEV414"/>
      <c r="PEW414"/>
      <c r="PEX414"/>
      <c r="PEY414"/>
      <c r="PEZ414"/>
      <c r="PFA414"/>
      <c r="PFB414"/>
      <c r="PFC414"/>
      <c r="PFD414"/>
      <c r="PFE414"/>
      <c r="PFF414"/>
      <c r="PFG414"/>
      <c r="PFH414"/>
      <c r="PFI414"/>
      <c r="PFJ414"/>
      <c r="PFK414"/>
      <c r="PFL414"/>
      <c r="PFM414"/>
      <c r="PFN414"/>
      <c r="PFO414"/>
      <c r="PFP414"/>
      <c r="PFQ414"/>
      <c r="PFR414"/>
      <c r="PFS414"/>
      <c r="PFT414"/>
      <c r="PFU414"/>
      <c r="PFV414"/>
      <c r="PFW414"/>
      <c r="PFX414"/>
      <c r="PFY414"/>
      <c r="PFZ414"/>
      <c r="PGA414"/>
      <c r="PGB414"/>
      <c r="PGC414"/>
      <c r="PGD414"/>
      <c r="PGE414"/>
      <c r="PGF414"/>
      <c r="PGG414"/>
      <c r="PGH414"/>
      <c r="PGI414"/>
      <c r="PGJ414"/>
      <c r="PGK414"/>
      <c r="PGL414"/>
      <c r="PGM414"/>
      <c r="PGN414"/>
      <c r="PGO414"/>
      <c r="PGP414"/>
      <c r="PGQ414"/>
      <c r="PGR414"/>
      <c r="PGS414"/>
      <c r="PGT414"/>
      <c r="PGU414"/>
      <c r="PGV414"/>
      <c r="PGW414"/>
      <c r="PGX414"/>
      <c r="PGY414"/>
      <c r="PGZ414"/>
      <c r="PHA414"/>
      <c r="PHB414"/>
      <c r="PHC414"/>
      <c r="PHD414"/>
      <c r="PHE414"/>
      <c r="PHF414"/>
      <c r="PHG414"/>
      <c r="PHH414"/>
      <c r="PHI414"/>
      <c r="PHJ414"/>
      <c r="PHK414"/>
      <c r="PHL414"/>
      <c r="PHM414"/>
      <c r="PHN414"/>
      <c r="PHO414"/>
      <c r="PHP414"/>
      <c r="PHQ414"/>
      <c r="PHR414"/>
      <c r="PHS414"/>
      <c r="PHT414"/>
      <c r="PHU414"/>
      <c r="PHV414"/>
      <c r="PHW414"/>
      <c r="PHX414"/>
      <c r="PHY414"/>
      <c r="PHZ414"/>
      <c r="PIA414"/>
      <c r="PIB414"/>
      <c r="PIC414"/>
      <c r="PID414"/>
      <c r="PIE414"/>
      <c r="PIF414"/>
      <c r="PIG414"/>
      <c r="PIH414"/>
      <c r="PII414"/>
      <c r="PIJ414"/>
      <c r="PIK414"/>
      <c r="PIL414"/>
      <c r="PIM414"/>
      <c r="PIN414"/>
      <c r="PIO414"/>
      <c r="PIP414"/>
      <c r="PIQ414"/>
      <c r="PIR414"/>
      <c r="PIS414"/>
      <c r="PIT414"/>
      <c r="PIU414"/>
      <c r="PIV414"/>
      <c r="PIW414"/>
      <c r="PIX414"/>
      <c r="PIY414"/>
      <c r="PIZ414"/>
      <c r="PJA414"/>
      <c r="PJB414"/>
      <c r="PJC414"/>
      <c r="PJD414"/>
      <c r="PJE414"/>
      <c r="PJF414"/>
      <c r="PJG414"/>
      <c r="PJH414"/>
      <c r="PJI414"/>
      <c r="PJJ414"/>
      <c r="PJK414"/>
      <c r="PJL414"/>
      <c r="PJM414"/>
      <c r="PJN414"/>
      <c r="PJO414"/>
      <c r="PJP414"/>
      <c r="PJQ414"/>
      <c r="PJR414"/>
      <c r="PJS414"/>
      <c r="PJT414"/>
      <c r="PJU414"/>
      <c r="PJV414"/>
      <c r="PJW414"/>
      <c r="PJX414"/>
      <c r="PJY414"/>
      <c r="PJZ414"/>
      <c r="PKA414"/>
      <c r="PKB414"/>
      <c r="PKC414"/>
      <c r="PKD414"/>
      <c r="PKE414"/>
      <c r="PKF414"/>
      <c r="PKG414"/>
      <c r="PKH414"/>
      <c r="PKI414"/>
      <c r="PKJ414"/>
      <c r="PKK414"/>
      <c r="PKL414"/>
      <c r="PKM414"/>
      <c r="PKN414"/>
      <c r="PKO414"/>
      <c r="PKP414"/>
      <c r="PKQ414"/>
      <c r="PKR414"/>
      <c r="PKS414"/>
      <c r="PKT414"/>
      <c r="PKU414"/>
      <c r="PKV414"/>
      <c r="PKW414"/>
      <c r="PKX414"/>
      <c r="PKY414"/>
      <c r="PKZ414"/>
      <c r="PLA414"/>
      <c r="PLB414"/>
      <c r="PLC414"/>
      <c r="PLD414"/>
      <c r="PLE414"/>
      <c r="PLF414"/>
      <c r="PLG414"/>
      <c r="PLH414"/>
      <c r="PLI414"/>
      <c r="PLJ414"/>
      <c r="PLK414"/>
      <c r="PLL414"/>
      <c r="PLM414"/>
      <c r="PLN414"/>
      <c r="PLO414"/>
      <c r="PLP414"/>
      <c r="PLQ414"/>
      <c r="PLR414"/>
      <c r="PLS414"/>
      <c r="PLT414"/>
      <c r="PLU414"/>
      <c r="PLV414"/>
      <c r="PLW414"/>
      <c r="PLX414"/>
      <c r="PLY414"/>
      <c r="PLZ414"/>
      <c r="PMA414"/>
      <c r="PMB414"/>
      <c r="PMC414"/>
      <c r="PMD414"/>
      <c r="PME414"/>
      <c r="PMF414"/>
      <c r="PMG414"/>
      <c r="PMH414"/>
      <c r="PMI414"/>
      <c r="PMJ414"/>
      <c r="PMK414"/>
      <c r="PML414"/>
      <c r="PMM414"/>
      <c r="PMN414"/>
      <c r="PMO414"/>
      <c r="PMP414"/>
      <c r="PMQ414"/>
      <c r="PMR414"/>
      <c r="PMS414"/>
      <c r="PMT414"/>
      <c r="PMU414"/>
      <c r="PMV414"/>
      <c r="PMW414"/>
      <c r="PMX414"/>
      <c r="PMY414"/>
      <c r="PMZ414"/>
      <c r="PNA414"/>
      <c r="PNB414"/>
      <c r="PNC414"/>
      <c r="PND414"/>
      <c r="PNE414"/>
      <c r="PNF414"/>
      <c r="PNG414"/>
      <c r="PNH414"/>
      <c r="PNI414"/>
      <c r="PNJ414"/>
      <c r="PNK414"/>
      <c r="PNL414"/>
      <c r="PNM414"/>
      <c r="PNN414"/>
      <c r="PNO414"/>
      <c r="PNP414"/>
      <c r="PNQ414"/>
      <c r="PNR414"/>
      <c r="PNS414"/>
      <c r="PNT414"/>
      <c r="PNU414"/>
      <c r="PNV414"/>
      <c r="PNW414"/>
      <c r="PNX414"/>
      <c r="PNY414"/>
      <c r="PNZ414"/>
      <c r="POA414"/>
      <c r="POB414"/>
      <c r="POC414"/>
      <c r="POD414"/>
      <c r="POE414"/>
      <c r="POF414"/>
      <c r="POG414"/>
      <c r="POH414"/>
      <c r="POI414"/>
      <c r="POJ414"/>
      <c r="POK414"/>
      <c r="POL414"/>
      <c r="POM414"/>
      <c r="PON414"/>
      <c r="POO414"/>
      <c r="POP414"/>
      <c r="POQ414"/>
      <c r="POR414"/>
      <c r="POS414"/>
      <c r="POT414"/>
      <c r="POU414"/>
      <c r="POV414"/>
      <c r="POW414"/>
      <c r="POX414"/>
      <c r="POY414"/>
      <c r="POZ414"/>
      <c r="PPA414"/>
      <c r="PPB414"/>
      <c r="PPC414"/>
      <c r="PPD414"/>
      <c r="PPE414"/>
      <c r="PPF414"/>
      <c r="PPG414"/>
      <c r="PPH414"/>
      <c r="PPI414"/>
      <c r="PPJ414"/>
      <c r="PPK414"/>
      <c r="PPL414"/>
      <c r="PPM414"/>
      <c r="PPN414"/>
      <c r="PPO414"/>
      <c r="PPP414"/>
      <c r="PPQ414"/>
      <c r="PPR414"/>
      <c r="PPS414"/>
      <c r="PPT414"/>
      <c r="PPU414"/>
      <c r="PPV414"/>
      <c r="PPW414"/>
      <c r="PPX414"/>
      <c r="PPY414"/>
      <c r="PPZ414"/>
      <c r="PQA414"/>
      <c r="PQB414"/>
      <c r="PQC414"/>
      <c r="PQD414"/>
      <c r="PQE414"/>
      <c r="PQF414"/>
      <c r="PQG414"/>
      <c r="PQH414"/>
      <c r="PQI414"/>
      <c r="PQJ414"/>
      <c r="PQK414"/>
      <c r="PQL414"/>
      <c r="PQM414"/>
      <c r="PQN414"/>
      <c r="PQO414"/>
      <c r="PQP414"/>
      <c r="PQQ414"/>
      <c r="PQR414"/>
      <c r="PQS414"/>
      <c r="PQT414"/>
      <c r="PQU414"/>
      <c r="PQV414"/>
      <c r="PQW414"/>
      <c r="PQX414"/>
      <c r="PQY414"/>
      <c r="PQZ414"/>
      <c r="PRA414"/>
      <c r="PRB414"/>
      <c r="PRC414"/>
      <c r="PRD414"/>
      <c r="PRE414"/>
      <c r="PRF414"/>
      <c r="PRG414"/>
      <c r="PRH414"/>
      <c r="PRI414"/>
      <c r="PRJ414"/>
      <c r="PRK414"/>
      <c r="PRL414"/>
      <c r="PRM414"/>
      <c r="PRN414"/>
      <c r="PRO414"/>
      <c r="PRP414"/>
      <c r="PRQ414"/>
      <c r="PRR414"/>
      <c r="PRS414"/>
      <c r="PRT414"/>
      <c r="PRU414"/>
      <c r="PRV414"/>
      <c r="PRW414"/>
      <c r="PRX414"/>
      <c r="PRY414"/>
      <c r="PRZ414"/>
      <c r="PSA414"/>
      <c r="PSB414"/>
      <c r="PSC414"/>
      <c r="PSD414"/>
      <c r="PSE414"/>
      <c r="PSF414"/>
      <c r="PSG414"/>
      <c r="PSH414"/>
      <c r="PSI414"/>
      <c r="PSJ414"/>
      <c r="PSK414"/>
      <c r="PSL414"/>
      <c r="PSM414"/>
      <c r="PSN414"/>
      <c r="PSO414"/>
      <c r="PSP414"/>
      <c r="PSQ414"/>
      <c r="PSR414"/>
      <c r="PSS414"/>
      <c r="PST414"/>
      <c r="PSU414"/>
      <c r="PSV414"/>
      <c r="PSW414"/>
      <c r="PSX414"/>
      <c r="PSY414"/>
      <c r="PSZ414"/>
      <c r="PTA414"/>
      <c r="PTB414"/>
      <c r="PTC414"/>
      <c r="PTD414"/>
      <c r="PTE414"/>
      <c r="PTF414"/>
      <c r="PTG414"/>
      <c r="PTH414"/>
      <c r="PTI414"/>
      <c r="PTJ414"/>
      <c r="PTK414"/>
      <c r="PTL414"/>
      <c r="PTM414"/>
      <c r="PTN414"/>
      <c r="PTO414"/>
      <c r="PTP414"/>
      <c r="PTQ414"/>
      <c r="PTR414"/>
      <c r="PTS414"/>
      <c r="PTT414"/>
      <c r="PTU414"/>
      <c r="PTV414"/>
      <c r="PTW414"/>
      <c r="PTX414"/>
      <c r="PTY414"/>
      <c r="PTZ414"/>
      <c r="PUA414"/>
      <c r="PUB414"/>
      <c r="PUC414"/>
      <c r="PUD414"/>
      <c r="PUE414"/>
      <c r="PUF414"/>
      <c r="PUG414"/>
      <c r="PUH414"/>
      <c r="PUI414"/>
      <c r="PUJ414"/>
      <c r="PUK414"/>
      <c r="PUL414"/>
      <c r="PUM414"/>
      <c r="PUN414"/>
      <c r="PUO414"/>
      <c r="PUP414"/>
      <c r="PUQ414"/>
      <c r="PUR414"/>
      <c r="PUS414"/>
      <c r="PUT414"/>
      <c r="PUU414"/>
      <c r="PUV414"/>
      <c r="PUW414"/>
      <c r="PUX414"/>
      <c r="PUY414"/>
      <c r="PUZ414"/>
      <c r="PVA414"/>
      <c r="PVB414"/>
      <c r="PVC414"/>
      <c r="PVD414"/>
      <c r="PVE414"/>
      <c r="PVF414"/>
      <c r="PVG414"/>
      <c r="PVH414"/>
      <c r="PVI414"/>
      <c r="PVJ414"/>
      <c r="PVK414"/>
      <c r="PVL414"/>
      <c r="PVM414"/>
      <c r="PVN414"/>
      <c r="PVO414"/>
      <c r="PVP414"/>
      <c r="PVQ414"/>
      <c r="PVR414"/>
      <c r="PVS414"/>
      <c r="PVT414"/>
      <c r="PVU414"/>
      <c r="PVV414"/>
      <c r="PVW414"/>
      <c r="PVX414"/>
      <c r="PVY414"/>
      <c r="PVZ414"/>
      <c r="PWA414"/>
      <c r="PWB414"/>
      <c r="PWC414"/>
      <c r="PWD414"/>
      <c r="PWE414"/>
      <c r="PWF414"/>
      <c r="PWG414"/>
      <c r="PWH414"/>
      <c r="PWI414"/>
      <c r="PWJ414"/>
      <c r="PWK414"/>
      <c r="PWL414"/>
      <c r="PWM414"/>
      <c r="PWN414"/>
      <c r="PWO414"/>
      <c r="PWP414"/>
      <c r="PWQ414"/>
      <c r="PWR414"/>
      <c r="PWS414"/>
      <c r="PWT414"/>
      <c r="PWU414"/>
      <c r="PWV414"/>
      <c r="PWW414"/>
      <c r="PWX414"/>
      <c r="PWY414"/>
      <c r="PWZ414"/>
      <c r="PXA414"/>
      <c r="PXB414"/>
      <c r="PXC414"/>
      <c r="PXD414"/>
      <c r="PXE414"/>
      <c r="PXF414"/>
      <c r="PXG414"/>
      <c r="PXH414"/>
      <c r="PXI414"/>
      <c r="PXJ414"/>
      <c r="PXK414"/>
      <c r="PXL414"/>
      <c r="PXM414"/>
      <c r="PXN414"/>
      <c r="PXO414"/>
      <c r="PXP414"/>
      <c r="PXQ414"/>
      <c r="PXR414"/>
      <c r="PXS414"/>
      <c r="PXT414"/>
      <c r="PXU414"/>
      <c r="PXV414"/>
      <c r="PXW414"/>
      <c r="PXX414"/>
      <c r="PXY414"/>
      <c r="PXZ414"/>
      <c r="PYA414"/>
      <c r="PYB414"/>
      <c r="PYC414"/>
      <c r="PYD414"/>
      <c r="PYE414"/>
      <c r="PYF414"/>
      <c r="PYG414"/>
      <c r="PYH414"/>
      <c r="PYI414"/>
      <c r="PYJ414"/>
      <c r="PYK414"/>
      <c r="PYL414"/>
      <c r="PYM414"/>
      <c r="PYN414"/>
      <c r="PYO414"/>
      <c r="PYP414"/>
      <c r="PYQ414"/>
      <c r="PYR414"/>
      <c r="PYS414"/>
      <c r="PYT414"/>
      <c r="PYU414"/>
      <c r="PYV414"/>
      <c r="PYW414"/>
      <c r="PYX414"/>
      <c r="PYY414"/>
      <c r="PYZ414"/>
      <c r="PZA414"/>
      <c r="PZB414"/>
      <c r="PZC414"/>
      <c r="PZD414"/>
      <c r="PZE414"/>
      <c r="PZF414"/>
      <c r="PZG414"/>
      <c r="PZH414"/>
      <c r="PZI414"/>
      <c r="PZJ414"/>
      <c r="PZK414"/>
      <c r="PZL414"/>
      <c r="PZM414"/>
      <c r="PZN414"/>
      <c r="PZO414"/>
      <c r="PZP414"/>
      <c r="PZQ414"/>
      <c r="PZR414"/>
      <c r="PZS414"/>
      <c r="PZT414"/>
      <c r="PZU414"/>
      <c r="PZV414"/>
      <c r="PZW414"/>
      <c r="PZX414"/>
      <c r="PZY414"/>
      <c r="PZZ414"/>
      <c r="QAA414"/>
      <c r="QAB414"/>
      <c r="QAC414"/>
      <c r="QAD414"/>
      <c r="QAE414"/>
      <c r="QAF414"/>
      <c r="QAG414"/>
      <c r="QAH414"/>
      <c r="QAI414"/>
      <c r="QAJ414"/>
      <c r="QAK414"/>
      <c r="QAL414"/>
      <c r="QAM414"/>
      <c r="QAN414"/>
      <c r="QAO414"/>
      <c r="QAP414"/>
      <c r="QAQ414"/>
      <c r="QAR414"/>
      <c r="QAS414"/>
      <c r="QAT414"/>
      <c r="QAU414"/>
      <c r="QAV414"/>
      <c r="QAW414"/>
      <c r="QAX414"/>
      <c r="QAY414"/>
      <c r="QAZ414"/>
      <c r="QBA414"/>
      <c r="QBB414"/>
      <c r="QBC414"/>
      <c r="QBD414"/>
      <c r="QBE414"/>
      <c r="QBF414"/>
      <c r="QBG414"/>
      <c r="QBH414"/>
      <c r="QBI414"/>
      <c r="QBJ414"/>
      <c r="QBK414"/>
      <c r="QBL414"/>
      <c r="QBM414"/>
      <c r="QBN414"/>
      <c r="QBO414"/>
      <c r="QBP414"/>
      <c r="QBQ414"/>
      <c r="QBR414"/>
      <c r="QBS414"/>
      <c r="QBT414"/>
      <c r="QBU414"/>
      <c r="QBV414"/>
      <c r="QBW414"/>
      <c r="QBX414"/>
      <c r="QBY414"/>
      <c r="QBZ414"/>
      <c r="QCA414"/>
      <c r="QCB414"/>
      <c r="QCC414"/>
      <c r="QCD414"/>
      <c r="QCE414"/>
      <c r="QCF414"/>
      <c r="QCG414"/>
      <c r="QCH414"/>
      <c r="QCI414"/>
      <c r="QCJ414"/>
      <c r="QCK414"/>
      <c r="QCL414"/>
      <c r="QCM414"/>
      <c r="QCN414"/>
      <c r="QCO414"/>
      <c r="QCP414"/>
      <c r="QCQ414"/>
      <c r="QCR414"/>
      <c r="QCS414"/>
      <c r="QCT414"/>
      <c r="QCU414"/>
      <c r="QCV414"/>
      <c r="QCW414"/>
      <c r="QCX414"/>
      <c r="QCY414"/>
      <c r="QCZ414"/>
      <c r="QDA414"/>
      <c r="QDB414"/>
      <c r="QDC414"/>
      <c r="QDD414"/>
      <c r="QDE414"/>
      <c r="QDF414"/>
      <c r="QDG414"/>
      <c r="QDH414"/>
      <c r="QDI414"/>
      <c r="QDJ414"/>
      <c r="QDK414"/>
      <c r="QDL414"/>
      <c r="QDM414"/>
      <c r="QDN414"/>
      <c r="QDO414"/>
      <c r="QDP414"/>
      <c r="QDQ414"/>
      <c r="QDR414"/>
      <c r="QDS414"/>
      <c r="QDT414"/>
      <c r="QDU414"/>
      <c r="QDV414"/>
      <c r="QDW414"/>
      <c r="QDX414"/>
      <c r="QDY414"/>
      <c r="QDZ414"/>
      <c r="QEA414"/>
      <c r="QEB414"/>
      <c r="QEC414"/>
      <c r="QED414"/>
      <c r="QEE414"/>
      <c r="QEF414"/>
      <c r="QEG414"/>
      <c r="QEH414"/>
      <c r="QEI414"/>
      <c r="QEJ414"/>
      <c r="QEK414"/>
      <c r="QEL414"/>
      <c r="QEM414"/>
      <c r="QEN414"/>
      <c r="QEO414"/>
      <c r="QEP414"/>
      <c r="QEQ414"/>
      <c r="QER414"/>
      <c r="QES414"/>
      <c r="QET414"/>
      <c r="QEU414"/>
      <c r="QEV414"/>
      <c r="QEW414"/>
      <c r="QEX414"/>
      <c r="QEY414"/>
      <c r="QEZ414"/>
      <c r="QFA414"/>
      <c r="QFB414"/>
      <c r="QFC414"/>
      <c r="QFD414"/>
      <c r="QFE414"/>
      <c r="QFF414"/>
      <c r="QFG414"/>
      <c r="QFH414"/>
      <c r="QFI414"/>
      <c r="QFJ414"/>
      <c r="QFK414"/>
      <c r="QFL414"/>
      <c r="QFM414"/>
      <c r="QFN414"/>
      <c r="QFO414"/>
      <c r="QFP414"/>
      <c r="QFQ414"/>
      <c r="QFR414"/>
      <c r="QFS414"/>
      <c r="QFT414"/>
      <c r="QFU414"/>
      <c r="QFV414"/>
      <c r="QFW414"/>
      <c r="QFX414"/>
      <c r="QFY414"/>
      <c r="QFZ414"/>
      <c r="QGA414"/>
      <c r="QGB414"/>
      <c r="QGC414"/>
      <c r="QGD414"/>
      <c r="QGE414"/>
      <c r="QGF414"/>
      <c r="QGG414"/>
      <c r="QGH414"/>
      <c r="QGI414"/>
      <c r="QGJ414"/>
      <c r="QGK414"/>
      <c r="QGL414"/>
      <c r="QGM414"/>
      <c r="QGN414"/>
      <c r="QGO414"/>
      <c r="QGP414"/>
      <c r="QGQ414"/>
      <c r="QGR414"/>
      <c r="QGS414"/>
      <c r="QGT414"/>
      <c r="QGU414"/>
      <c r="QGV414"/>
      <c r="QGW414"/>
      <c r="QGX414"/>
      <c r="QGY414"/>
      <c r="QGZ414"/>
      <c r="QHA414"/>
      <c r="QHB414"/>
      <c r="QHC414"/>
      <c r="QHD414"/>
      <c r="QHE414"/>
      <c r="QHF414"/>
      <c r="QHG414"/>
      <c r="QHH414"/>
      <c r="QHI414"/>
      <c r="QHJ414"/>
      <c r="QHK414"/>
      <c r="QHL414"/>
      <c r="QHM414"/>
      <c r="QHN414"/>
      <c r="QHO414"/>
      <c r="QHP414"/>
      <c r="QHQ414"/>
      <c r="QHR414"/>
      <c r="QHS414"/>
      <c r="QHT414"/>
      <c r="QHU414"/>
      <c r="QHV414"/>
      <c r="QHW414"/>
      <c r="QHX414"/>
      <c r="QHY414"/>
      <c r="QHZ414"/>
      <c r="QIA414"/>
      <c r="QIB414"/>
      <c r="QIC414"/>
      <c r="QID414"/>
      <c r="QIE414"/>
      <c r="QIF414"/>
      <c r="QIG414"/>
      <c r="QIH414"/>
      <c r="QII414"/>
      <c r="QIJ414"/>
      <c r="QIK414"/>
      <c r="QIL414"/>
      <c r="QIM414"/>
      <c r="QIN414"/>
      <c r="QIO414"/>
      <c r="QIP414"/>
      <c r="QIQ414"/>
      <c r="QIR414"/>
      <c r="QIS414"/>
      <c r="QIT414"/>
      <c r="QIU414"/>
      <c r="QIV414"/>
      <c r="QIW414"/>
      <c r="QIX414"/>
      <c r="QIY414"/>
      <c r="QIZ414"/>
      <c r="QJA414"/>
      <c r="QJB414"/>
      <c r="QJC414"/>
      <c r="QJD414"/>
      <c r="QJE414"/>
      <c r="QJF414"/>
      <c r="QJG414"/>
      <c r="QJH414"/>
      <c r="QJI414"/>
      <c r="QJJ414"/>
      <c r="QJK414"/>
      <c r="QJL414"/>
      <c r="QJM414"/>
      <c r="QJN414"/>
      <c r="QJO414"/>
      <c r="QJP414"/>
      <c r="QJQ414"/>
      <c r="QJR414"/>
      <c r="QJS414"/>
      <c r="QJT414"/>
      <c r="QJU414"/>
      <c r="QJV414"/>
      <c r="QJW414"/>
      <c r="QJX414"/>
      <c r="QJY414"/>
      <c r="QJZ414"/>
      <c r="QKA414"/>
      <c r="QKB414"/>
      <c r="QKC414"/>
      <c r="QKD414"/>
      <c r="QKE414"/>
      <c r="QKF414"/>
      <c r="QKG414"/>
      <c r="QKH414"/>
      <c r="QKI414"/>
      <c r="QKJ414"/>
      <c r="QKK414"/>
      <c r="QKL414"/>
      <c r="QKM414"/>
      <c r="QKN414"/>
      <c r="QKO414"/>
      <c r="QKP414"/>
      <c r="QKQ414"/>
      <c r="QKR414"/>
      <c r="QKS414"/>
      <c r="QKT414"/>
      <c r="QKU414"/>
      <c r="QKV414"/>
      <c r="QKW414"/>
      <c r="QKX414"/>
      <c r="QKY414"/>
      <c r="QKZ414"/>
      <c r="QLA414"/>
      <c r="QLB414"/>
      <c r="QLC414"/>
      <c r="QLD414"/>
      <c r="QLE414"/>
      <c r="QLF414"/>
      <c r="QLG414"/>
      <c r="QLH414"/>
      <c r="QLI414"/>
      <c r="QLJ414"/>
      <c r="QLK414"/>
      <c r="QLL414"/>
      <c r="QLM414"/>
      <c r="QLN414"/>
      <c r="QLO414"/>
      <c r="QLP414"/>
      <c r="QLQ414"/>
      <c r="QLR414"/>
      <c r="QLS414"/>
      <c r="QLT414"/>
      <c r="QLU414"/>
      <c r="QLV414"/>
      <c r="QLW414"/>
      <c r="QLX414"/>
      <c r="QLY414"/>
      <c r="QLZ414"/>
      <c r="QMA414"/>
      <c r="QMB414"/>
      <c r="QMC414"/>
      <c r="QMD414"/>
      <c r="QME414"/>
      <c r="QMF414"/>
      <c r="QMG414"/>
      <c r="QMH414"/>
      <c r="QMI414"/>
      <c r="QMJ414"/>
      <c r="QMK414"/>
      <c r="QML414"/>
      <c r="QMM414"/>
      <c r="QMN414"/>
      <c r="QMO414"/>
      <c r="QMP414"/>
      <c r="QMQ414"/>
      <c r="QMR414"/>
      <c r="QMS414"/>
      <c r="QMT414"/>
      <c r="QMU414"/>
      <c r="QMV414"/>
      <c r="QMW414"/>
      <c r="QMX414"/>
      <c r="QMY414"/>
      <c r="QMZ414"/>
      <c r="QNA414"/>
      <c r="QNB414"/>
      <c r="QNC414"/>
      <c r="QND414"/>
      <c r="QNE414"/>
      <c r="QNF414"/>
      <c r="QNG414"/>
      <c r="QNH414"/>
      <c r="QNI414"/>
      <c r="QNJ414"/>
      <c r="QNK414"/>
      <c r="QNL414"/>
      <c r="QNM414"/>
      <c r="QNN414"/>
      <c r="QNO414"/>
      <c r="QNP414"/>
      <c r="QNQ414"/>
      <c r="QNR414"/>
      <c r="QNS414"/>
      <c r="QNT414"/>
      <c r="QNU414"/>
      <c r="QNV414"/>
      <c r="QNW414"/>
      <c r="QNX414"/>
      <c r="QNY414"/>
      <c r="QNZ414"/>
      <c r="QOA414"/>
      <c r="QOB414"/>
      <c r="QOC414"/>
      <c r="QOD414"/>
      <c r="QOE414"/>
      <c r="QOF414"/>
      <c r="QOG414"/>
      <c r="QOH414"/>
      <c r="QOI414"/>
      <c r="QOJ414"/>
      <c r="QOK414"/>
      <c r="QOL414"/>
      <c r="QOM414"/>
      <c r="QON414"/>
      <c r="QOO414"/>
      <c r="QOP414"/>
      <c r="QOQ414"/>
      <c r="QOR414"/>
      <c r="QOS414"/>
      <c r="QOT414"/>
      <c r="QOU414"/>
      <c r="QOV414"/>
      <c r="QOW414"/>
      <c r="QOX414"/>
      <c r="QOY414"/>
      <c r="QOZ414"/>
      <c r="QPA414"/>
      <c r="QPB414"/>
      <c r="QPC414"/>
      <c r="QPD414"/>
      <c r="QPE414"/>
      <c r="QPF414"/>
      <c r="QPG414"/>
      <c r="QPH414"/>
      <c r="QPI414"/>
      <c r="QPJ414"/>
      <c r="QPK414"/>
      <c r="QPL414"/>
      <c r="QPM414"/>
      <c r="QPN414"/>
      <c r="QPO414"/>
      <c r="QPP414"/>
      <c r="QPQ414"/>
      <c r="QPR414"/>
      <c r="QPS414"/>
      <c r="QPT414"/>
      <c r="QPU414"/>
      <c r="QPV414"/>
      <c r="QPW414"/>
      <c r="QPX414"/>
      <c r="QPY414"/>
      <c r="QPZ414"/>
      <c r="QQA414"/>
      <c r="QQB414"/>
      <c r="QQC414"/>
      <c r="QQD414"/>
      <c r="QQE414"/>
      <c r="QQF414"/>
      <c r="QQG414"/>
      <c r="QQH414"/>
      <c r="QQI414"/>
      <c r="QQJ414"/>
      <c r="QQK414"/>
      <c r="QQL414"/>
      <c r="QQM414"/>
      <c r="QQN414"/>
      <c r="QQO414"/>
      <c r="QQP414"/>
      <c r="QQQ414"/>
      <c r="QQR414"/>
      <c r="QQS414"/>
      <c r="QQT414"/>
      <c r="QQU414"/>
      <c r="QQV414"/>
      <c r="QQW414"/>
      <c r="QQX414"/>
      <c r="QQY414"/>
      <c r="QQZ414"/>
      <c r="QRA414"/>
      <c r="QRB414"/>
      <c r="QRC414"/>
      <c r="QRD414"/>
      <c r="QRE414"/>
      <c r="QRF414"/>
      <c r="QRG414"/>
      <c r="QRH414"/>
      <c r="QRI414"/>
      <c r="QRJ414"/>
      <c r="QRK414"/>
      <c r="QRL414"/>
      <c r="QRM414"/>
      <c r="QRN414"/>
      <c r="QRO414"/>
      <c r="QRP414"/>
      <c r="QRQ414"/>
      <c r="QRR414"/>
      <c r="QRS414"/>
      <c r="QRT414"/>
      <c r="QRU414"/>
      <c r="QRV414"/>
      <c r="QRW414"/>
      <c r="QRX414"/>
      <c r="QRY414"/>
      <c r="QRZ414"/>
      <c r="QSA414"/>
      <c r="QSB414"/>
      <c r="QSC414"/>
      <c r="QSD414"/>
      <c r="QSE414"/>
      <c r="QSF414"/>
      <c r="QSG414"/>
      <c r="QSH414"/>
      <c r="QSI414"/>
      <c r="QSJ414"/>
      <c r="QSK414"/>
      <c r="QSL414"/>
      <c r="QSM414"/>
      <c r="QSN414"/>
      <c r="QSO414"/>
      <c r="QSP414"/>
      <c r="QSQ414"/>
      <c r="QSR414"/>
      <c r="QSS414"/>
      <c r="QST414"/>
      <c r="QSU414"/>
      <c r="QSV414"/>
      <c r="QSW414"/>
      <c r="QSX414"/>
      <c r="QSY414"/>
      <c r="QSZ414"/>
      <c r="QTA414"/>
      <c r="QTB414"/>
      <c r="QTC414"/>
      <c r="QTD414"/>
      <c r="QTE414"/>
      <c r="QTF414"/>
      <c r="QTG414"/>
      <c r="QTH414"/>
      <c r="QTI414"/>
      <c r="QTJ414"/>
      <c r="QTK414"/>
      <c r="QTL414"/>
      <c r="QTM414"/>
      <c r="QTN414"/>
      <c r="QTO414"/>
      <c r="QTP414"/>
      <c r="QTQ414"/>
      <c r="QTR414"/>
      <c r="QTS414"/>
      <c r="QTT414"/>
      <c r="QTU414"/>
      <c r="QTV414"/>
      <c r="QTW414"/>
      <c r="QTX414"/>
      <c r="QTY414"/>
      <c r="QTZ414"/>
      <c r="QUA414"/>
      <c r="QUB414"/>
      <c r="QUC414"/>
      <c r="QUD414"/>
      <c r="QUE414"/>
      <c r="QUF414"/>
      <c r="QUG414"/>
      <c r="QUH414"/>
      <c r="QUI414"/>
      <c r="QUJ414"/>
      <c r="QUK414"/>
      <c r="QUL414"/>
      <c r="QUM414"/>
      <c r="QUN414"/>
      <c r="QUO414"/>
      <c r="QUP414"/>
      <c r="QUQ414"/>
      <c r="QUR414"/>
      <c r="QUS414"/>
      <c r="QUT414"/>
      <c r="QUU414"/>
      <c r="QUV414"/>
      <c r="QUW414"/>
      <c r="QUX414"/>
      <c r="QUY414"/>
      <c r="QUZ414"/>
      <c r="QVA414"/>
      <c r="QVB414"/>
      <c r="QVC414"/>
      <c r="QVD414"/>
      <c r="QVE414"/>
      <c r="QVF414"/>
      <c r="QVG414"/>
      <c r="QVH414"/>
      <c r="QVI414"/>
      <c r="QVJ414"/>
      <c r="QVK414"/>
      <c r="QVL414"/>
      <c r="QVM414"/>
      <c r="QVN414"/>
      <c r="QVO414"/>
      <c r="QVP414"/>
      <c r="QVQ414"/>
      <c r="QVR414"/>
      <c r="QVS414"/>
      <c r="QVT414"/>
      <c r="QVU414"/>
      <c r="QVV414"/>
      <c r="QVW414"/>
      <c r="QVX414"/>
      <c r="QVY414"/>
      <c r="QVZ414"/>
      <c r="QWA414"/>
      <c r="QWB414"/>
      <c r="QWC414"/>
      <c r="QWD414"/>
      <c r="QWE414"/>
      <c r="QWF414"/>
      <c r="QWG414"/>
      <c r="QWH414"/>
      <c r="QWI414"/>
      <c r="QWJ414"/>
      <c r="QWK414"/>
      <c r="QWL414"/>
      <c r="QWM414"/>
      <c r="QWN414"/>
      <c r="QWO414"/>
      <c r="QWP414"/>
      <c r="QWQ414"/>
      <c r="QWR414"/>
      <c r="QWS414"/>
      <c r="QWT414"/>
      <c r="QWU414"/>
      <c r="QWV414"/>
      <c r="QWW414"/>
      <c r="QWX414"/>
      <c r="QWY414"/>
      <c r="QWZ414"/>
      <c r="QXA414"/>
      <c r="QXB414"/>
      <c r="QXC414"/>
      <c r="QXD414"/>
      <c r="QXE414"/>
      <c r="QXF414"/>
      <c r="QXG414"/>
      <c r="QXH414"/>
      <c r="QXI414"/>
      <c r="QXJ414"/>
      <c r="QXK414"/>
      <c r="QXL414"/>
      <c r="QXM414"/>
      <c r="QXN414"/>
      <c r="QXO414"/>
      <c r="QXP414"/>
      <c r="QXQ414"/>
      <c r="QXR414"/>
      <c r="QXS414"/>
      <c r="QXT414"/>
      <c r="QXU414"/>
      <c r="QXV414"/>
      <c r="QXW414"/>
      <c r="QXX414"/>
      <c r="QXY414"/>
      <c r="QXZ414"/>
      <c r="QYA414"/>
      <c r="QYB414"/>
      <c r="QYC414"/>
      <c r="QYD414"/>
      <c r="QYE414"/>
      <c r="QYF414"/>
      <c r="QYG414"/>
      <c r="QYH414"/>
      <c r="QYI414"/>
      <c r="QYJ414"/>
      <c r="QYK414"/>
      <c r="QYL414"/>
      <c r="QYM414"/>
      <c r="QYN414"/>
      <c r="QYO414"/>
      <c r="QYP414"/>
      <c r="QYQ414"/>
      <c r="QYR414"/>
      <c r="QYS414"/>
      <c r="QYT414"/>
      <c r="QYU414"/>
      <c r="QYV414"/>
      <c r="QYW414"/>
      <c r="QYX414"/>
      <c r="QYY414"/>
      <c r="QYZ414"/>
      <c r="QZA414"/>
      <c r="QZB414"/>
      <c r="QZC414"/>
      <c r="QZD414"/>
      <c r="QZE414"/>
      <c r="QZF414"/>
      <c r="QZG414"/>
      <c r="QZH414"/>
      <c r="QZI414"/>
      <c r="QZJ414"/>
      <c r="QZK414"/>
      <c r="QZL414"/>
      <c r="QZM414"/>
      <c r="QZN414"/>
      <c r="QZO414"/>
      <c r="QZP414"/>
      <c r="QZQ414"/>
      <c r="QZR414"/>
      <c r="QZS414"/>
      <c r="QZT414"/>
      <c r="QZU414"/>
      <c r="QZV414"/>
      <c r="QZW414"/>
      <c r="QZX414"/>
      <c r="QZY414"/>
      <c r="QZZ414"/>
      <c r="RAA414"/>
      <c r="RAB414"/>
      <c r="RAC414"/>
      <c r="RAD414"/>
      <c r="RAE414"/>
      <c r="RAF414"/>
      <c r="RAG414"/>
      <c r="RAH414"/>
      <c r="RAI414"/>
      <c r="RAJ414"/>
      <c r="RAK414"/>
      <c r="RAL414"/>
      <c r="RAM414"/>
      <c r="RAN414"/>
      <c r="RAO414"/>
      <c r="RAP414"/>
      <c r="RAQ414"/>
      <c r="RAR414"/>
      <c r="RAS414"/>
      <c r="RAT414"/>
      <c r="RAU414"/>
      <c r="RAV414"/>
      <c r="RAW414"/>
      <c r="RAX414"/>
      <c r="RAY414"/>
      <c r="RAZ414"/>
      <c r="RBA414"/>
      <c r="RBB414"/>
      <c r="RBC414"/>
      <c r="RBD414"/>
      <c r="RBE414"/>
      <c r="RBF414"/>
      <c r="RBG414"/>
      <c r="RBH414"/>
      <c r="RBI414"/>
      <c r="RBJ414"/>
      <c r="RBK414"/>
      <c r="RBL414"/>
      <c r="RBM414"/>
      <c r="RBN414"/>
      <c r="RBO414"/>
      <c r="RBP414"/>
      <c r="RBQ414"/>
      <c r="RBR414"/>
      <c r="RBS414"/>
      <c r="RBT414"/>
      <c r="RBU414"/>
      <c r="RBV414"/>
      <c r="RBW414"/>
      <c r="RBX414"/>
      <c r="RBY414"/>
      <c r="RBZ414"/>
      <c r="RCA414"/>
      <c r="RCB414"/>
      <c r="RCC414"/>
      <c r="RCD414"/>
      <c r="RCE414"/>
      <c r="RCF414"/>
      <c r="RCG414"/>
      <c r="RCH414"/>
      <c r="RCI414"/>
      <c r="RCJ414"/>
      <c r="RCK414"/>
      <c r="RCL414"/>
      <c r="RCM414"/>
      <c r="RCN414"/>
      <c r="RCO414"/>
      <c r="RCP414"/>
      <c r="RCQ414"/>
      <c r="RCR414"/>
      <c r="RCS414"/>
      <c r="RCT414"/>
      <c r="RCU414"/>
      <c r="RCV414"/>
      <c r="RCW414"/>
      <c r="RCX414"/>
      <c r="RCY414"/>
      <c r="RCZ414"/>
      <c r="RDA414"/>
      <c r="RDB414"/>
      <c r="RDC414"/>
      <c r="RDD414"/>
      <c r="RDE414"/>
      <c r="RDF414"/>
      <c r="RDG414"/>
      <c r="RDH414"/>
      <c r="RDI414"/>
      <c r="RDJ414"/>
      <c r="RDK414"/>
      <c r="RDL414"/>
      <c r="RDM414"/>
      <c r="RDN414"/>
      <c r="RDO414"/>
      <c r="RDP414"/>
      <c r="RDQ414"/>
      <c r="RDR414"/>
      <c r="RDS414"/>
      <c r="RDT414"/>
      <c r="RDU414"/>
      <c r="RDV414"/>
      <c r="RDW414"/>
      <c r="RDX414"/>
      <c r="RDY414"/>
      <c r="RDZ414"/>
      <c r="REA414"/>
      <c r="REB414"/>
      <c r="REC414"/>
      <c r="RED414"/>
      <c r="REE414"/>
      <c r="REF414"/>
      <c r="REG414"/>
      <c r="REH414"/>
      <c r="REI414"/>
      <c r="REJ414"/>
      <c r="REK414"/>
      <c r="REL414"/>
      <c r="REM414"/>
      <c r="REN414"/>
      <c r="REO414"/>
      <c r="REP414"/>
      <c r="REQ414"/>
      <c r="RER414"/>
      <c r="RES414"/>
      <c r="RET414"/>
      <c r="REU414"/>
      <c r="REV414"/>
      <c r="REW414"/>
      <c r="REX414"/>
      <c r="REY414"/>
      <c r="REZ414"/>
      <c r="RFA414"/>
      <c r="RFB414"/>
      <c r="RFC414"/>
      <c r="RFD414"/>
      <c r="RFE414"/>
      <c r="RFF414"/>
      <c r="RFG414"/>
      <c r="RFH414"/>
      <c r="RFI414"/>
      <c r="RFJ414"/>
      <c r="RFK414"/>
      <c r="RFL414"/>
      <c r="RFM414"/>
      <c r="RFN414"/>
      <c r="RFO414"/>
      <c r="RFP414"/>
      <c r="RFQ414"/>
      <c r="RFR414"/>
      <c r="RFS414"/>
      <c r="RFT414"/>
      <c r="RFU414"/>
      <c r="RFV414"/>
      <c r="RFW414"/>
      <c r="RFX414"/>
      <c r="RFY414"/>
      <c r="RFZ414"/>
      <c r="RGA414"/>
      <c r="RGB414"/>
      <c r="RGC414"/>
      <c r="RGD414"/>
      <c r="RGE414"/>
      <c r="RGF414"/>
      <c r="RGG414"/>
      <c r="RGH414"/>
      <c r="RGI414"/>
      <c r="RGJ414"/>
      <c r="RGK414"/>
      <c r="RGL414"/>
      <c r="RGM414"/>
      <c r="RGN414"/>
      <c r="RGO414"/>
      <c r="RGP414"/>
      <c r="RGQ414"/>
      <c r="RGR414"/>
      <c r="RGS414"/>
      <c r="RGT414"/>
      <c r="RGU414"/>
      <c r="RGV414"/>
      <c r="RGW414"/>
      <c r="RGX414"/>
      <c r="RGY414"/>
      <c r="RGZ414"/>
      <c r="RHA414"/>
      <c r="RHB414"/>
      <c r="RHC414"/>
      <c r="RHD414"/>
      <c r="RHE414"/>
      <c r="RHF414"/>
      <c r="RHG414"/>
      <c r="RHH414"/>
      <c r="RHI414"/>
      <c r="RHJ414"/>
      <c r="RHK414"/>
      <c r="RHL414"/>
      <c r="RHM414"/>
      <c r="RHN414"/>
      <c r="RHO414"/>
      <c r="RHP414"/>
      <c r="RHQ414"/>
      <c r="RHR414"/>
      <c r="RHS414"/>
      <c r="RHT414"/>
      <c r="RHU414"/>
      <c r="RHV414"/>
      <c r="RHW414"/>
      <c r="RHX414"/>
      <c r="RHY414"/>
      <c r="RHZ414"/>
      <c r="RIA414"/>
      <c r="RIB414"/>
      <c r="RIC414"/>
      <c r="RID414"/>
      <c r="RIE414"/>
      <c r="RIF414"/>
      <c r="RIG414"/>
      <c r="RIH414"/>
      <c r="RII414"/>
      <c r="RIJ414"/>
      <c r="RIK414"/>
      <c r="RIL414"/>
      <c r="RIM414"/>
      <c r="RIN414"/>
      <c r="RIO414"/>
      <c r="RIP414"/>
      <c r="RIQ414"/>
      <c r="RIR414"/>
      <c r="RIS414"/>
      <c r="RIT414"/>
      <c r="RIU414"/>
      <c r="RIV414"/>
      <c r="RIW414"/>
      <c r="RIX414"/>
      <c r="RIY414"/>
      <c r="RIZ414"/>
      <c r="RJA414"/>
      <c r="RJB414"/>
      <c r="RJC414"/>
      <c r="RJD414"/>
      <c r="RJE414"/>
      <c r="RJF414"/>
      <c r="RJG414"/>
      <c r="RJH414"/>
      <c r="RJI414"/>
      <c r="RJJ414"/>
      <c r="RJK414"/>
      <c r="RJL414"/>
      <c r="RJM414"/>
      <c r="RJN414"/>
      <c r="RJO414"/>
      <c r="RJP414"/>
      <c r="RJQ414"/>
      <c r="RJR414"/>
      <c r="RJS414"/>
      <c r="RJT414"/>
      <c r="RJU414"/>
      <c r="RJV414"/>
      <c r="RJW414"/>
      <c r="RJX414"/>
      <c r="RJY414"/>
      <c r="RJZ414"/>
      <c r="RKA414"/>
      <c r="RKB414"/>
      <c r="RKC414"/>
      <c r="RKD414"/>
      <c r="RKE414"/>
      <c r="RKF414"/>
      <c r="RKG414"/>
      <c r="RKH414"/>
      <c r="RKI414"/>
      <c r="RKJ414"/>
      <c r="RKK414"/>
      <c r="RKL414"/>
      <c r="RKM414"/>
      <c r="RKN414"/>
      <c r="RKO414"/>
      <c r="RKP414"/>
      <c r="RKQ414"/>
      <c r="RKR414"/>
      <c r="RKS414"/>
      <c r="RKT414"/>
      <c r="RKU414"/>
      <c r="RKV414"/>
      <c r="RKW414"/>
      <c r="RKX414"/>
      <c r="RKY414"/>
      <c r="RKZ414"/>
      <c r="RLA414"/>
      <c r="RLB414"/>
      <c r="RLC414"/>
      <c r="RLD414"/>
      <c r="RLE414"/>
      <c r="RLF414"/>
      <c r="RLG414"/>
      <c r="RLH414"/>
      <c r="RLI414"/>
      <c r="RLJ414"/>
      <c r="RLK414"/>
      <c r="RLL414"/>
      <c r="RLM414"/>
      <c r="RLN414"/>
      <c r="RLO414"/>
      <c r="RLP414"/>
      <c r="RLQ414"/>
      <c r="RLR414"/>
      <c r="RLS414"/>
      <c r="RLT414"/>
      <c r="RLU414"/>
      <c r="RLV414"/>
      <c r="RLW414"/>
      <c r="RLX414"/>
      <c r="RLY414"/>
      <c r="RLZ414"/>
      <c r="RMA414"/>
      <c r="RMB414"/>
      <c r="RMC414"/>
      <c r="RMD414"/>
      <c r="RME414"/>
      <c r="RMF414"/>
      <c r="RMG414"/>
      <c r="RMH414"/>
      <c r="RMI414"/>
      <c r="RMJ414"/>
      <c r="RMK414"/>
      <c r="RML414"/>
      <c r="RMM414"/>
      <c r="RMN414"/>
      <c r="RMO414"/>
      <c r="RMP414"/>
      <c r="RMQ414"/>
      <c r="RMR414"/>
      <c r="RMS414"/>
      <c r="RMT414"/>
      <c r="RMU414"/>
      <c r="RMV414"/>
      <c r="RMW414"/>
      <c r="RMX414"/>
      <c r="RMY414"/>
      <c r="RMZ414"/>
      <c r="RNA414"/>
      <c r="RNB414"/>
      <c r="RNC414"/>
      <c r="RND414"/>
      <c r="RNE414"/>
      <c r="RNF414"/>
      <c r="RNG414"/>
      <c r="RNH414"/>
      <c r="RNI414"/>
      <c r="RNJ414"/>
      <c r="RNK414"/>
      <c r="RNL414"/>
      <c r="RNM414"/>
      <c r="RNN414"/>
      <c r="RNO414"/>
      <c r="RNP414"/>
      <c r="RNQ414"/>
      <c r="RNR414"/>
      <c r="RNS414"/>
      <c r="RNT414"/>
      <c r="RNU414"/>
      <c r="RNV414"/>
      <c r="RNW414"/>
      <c r="RNX414"/>
      <c r="RNY414"/>
      <c r="RNZ414"/>
      <c r="ROA414"/>
      <c r="ROB414"/>
      <c r="ROC414"/>
      <c r="ROD414"/>
      <c r="ROE414"/>
      <c r="ROF414"/>
      <c r="ROG414"/>
      <c r="ROH414"/>
      <c r="ROI414"/>
      <c r="ROJ414"/>
      <c r="ROK414"/>
      <c r="ROL414"/>
      <c r="ROM414"/>
      <c r="RON414"/>
      <c r="ROO414"/>
      <c r="ROP414"/>
      <c r="ROQ414"/>
      <c r="ROR414"/>
      <c r="ROS414"/>
      <c r="ROT414"/>
      <c r="ROU414"/>
      <c r="ROV414"/>
      <c r="ROW414"/>
      <c r="ROX414"/>
      <c r="ROY414"/>
      <c r="ROZ414"/>
      <c r="RPA414"/>
      <c r="RPB414"/>
      <c r="RPC414"/>
      <c r="RPD414"/>
      <c r="RPE414"/>
      <c r="RPF414"/>
      <c r="RPG414"/>
      <c r="RPH414"/>
      <c r="RPI414"/>
      <c r="RPJ414"/>
      <c r="RPK414"/>
      <c r="RPL414"/>
      <c r="RPM414"/>
      <c r="RPN414"/>
      <c r="RPO414"/>
      <c r="RPP414"/>
      <c r="RPQ414"/>
      <c r="RPR414"/>
      <c r="RPS414"/>
      <c r="RPT414"/>
      <c r="RPU414"/>
      <c r="RPV414"/>
      <c r="RPW414"/>
      <c r="RPX414"/>
      <c r="RPY414"/>
      <c r="RPZ414"/>
      <c r="RQA414"/>
      <c r="RQB414"/>
      <c r="RQC414"/>
      <c r="RQD414"/>
      <c r="RQE414"/>
      <c r="RQF414"/>
      <c r="RQG414"/>
      <c r="RQH414"/>
      <c r="RQI414"/>
      <c r="RQJ414"/>
      <c r="RQK414"/>
      <c r="RQL414"/>
      <c r="RQM414"/>
      <c r="RQN414"/>
      <c r="RQO414"/>
      <c r="RQP414"/>
      <c r="RQQ414"/>
      <c r="RQR414"/>
      <c r="RQS414"/>
      <c r="RQT414"/>
      <c r="RQU414"/>
      <c r="RQV414"/>
      <c r="RQW414"/>
      <c r="RQX414"/>
      <c r="RQY414"/>
      <c r="RQZ414"/>
      <c r="RRA414"/>
      <c r="RRB414"/>
      <c r="RRC414"/>
      <c r="RRD414"/>
      <c r="RRE414"/>
      <c r="RRF414"/>
      <c r="RRG414"/>
      <c r="RRH414"/>
      <c r="RRI414"/>
      <c r="RRJ414"/>
      <c r="RRK414"/>
      <c r="RRL414"/>
      <c r="RRM414"/>
      <c r="RRN414"/>
      <c r="RRO414"/>
      <c r="RRP414"/>
      <c r="RRQ414"/>
      <c r="RRR414"/>
      <c r="RRS414"/>
      <c r="RRT414"/>
      <c r="RRU414"/>
      <c r="RRV414"/>
      <c r="RRW414"/>
      <c r="RRX414"/>
      <c r="RRY414"/>
      <c r="RRZ414"/>
      <c r="RSA414"/>
      <c r="RSB414"/>
      <c r="RSC414"/>
      <c r="RSD414"/>
      <c r="RSE414"/>
      <c r="RSF414"/>
      <c r="RSG414"/>
      <c r="RSH414"/>
      <c r="RSI414"/>
      <c r="RSJ414"/>
      <c r="RSK414"/>
      <c r="RSL414"/>
      <c r="RSM414"/>
      <c r="RSN414"/>
      <c r="RSO414"/>
      <c r="RSP414"/>
      <c r="RSQ414"/>
      <c r="RSR414"/>
      <c r="RSS414"/>
      <c r="RST414"/>
      <c r="RSU414"/>
      <c r="RSV414"/>
      <c r="RSW414"/>
      <c r="RSX414"/>
      <c r="RSY414"/>
      <c r="RSZ414"/>
      <c r="RTA414"/>
      <c r="RTB414"/>
      <c r="RTC414"/>
      <c r="RTD414"/>
      <c r="RTE414"/>
      <c r="RTF414"/>
      <c r="RTG414"/>
      <c r="RTH414"/>
      <c r="RTI414"/>
      <c r="RTJ414"/>
      <c r="RTK414"/>
      <c r="RTL414"/>
      <c r="RTM414"/>
      <c r="RTN414"/>
      <c r="RTO414"/>
      <c r="RTP414"/>
      <c r="RTQ414"/>
      <c r="RTR414"/>
      <c r="RTS414"/>
      <c r="RTT414"/>
      <c r="RTU414"/>
      <c r="RTV414"/>
      <c r="RTW414"/>
      <c r="RTX414"/>
      <c r="RTY414"/>
      <c r="RTZ414"/>
      <c r="RUA414"/>
      <c r="RUB414"/>
      <c r="RUC414"/>
      <c r="RUD414"/>
      <c r="RUE414"/>
      <c r="RUF414"/>
      <c r="RUG414"/>
      <c r="RUH414"/>
      <c r="RUI414"/>
      <c r="RUJ414"/>
      <c r="RUK414"/>
      <c r="RUL414"/>
      <c r="RUM414"/>
      <c r="RUN414"/>
      <c r="RUO414"/>
      <c r="RUP414"/>
      <c r="RUQ414"/>
      <c r="RUR414"/>
      <c r="RUS414"/>
      <c r="RUT414"/>
      <c r="RUU414"/>
      <c r="RUV414"/>
      <c r="RUW414"/>
      <c r="RUX414"/>
      <c r="RUY414"/>
      <c r="RUZ414"/>
      <c r="RVA414"/>
      <c r="RVB414"/>
      <c r="RVC414"/>
      <c r="RVD414"/>
      <c r="RVE414"/>
      <c r="RVF414"/>
      <c r="RVG414"/>
      <c r="RVH414"/>
      <c r="RVI414"/>
      <c r="RVJ414"/>
      <c r="RVK414"/>
      <c r="RVL414"/>
      <c r="RVM414"/>
      <c r="RVN414"/>
      <c r="RVO414"/>
      <c r="RVP414"/>
      <c r="RVQ414"/>
      <c r="RVR414"/>
      <c r="RVS414"/>
      <c r="RVT414"/>
      <c r="RVU414"/>
      <c r="RVV414"/>
      <c r="RVW414"/>
      <c r="RVX414"/>
      <c r="RVY414"/>
      <c r="RVZ414"/>
      <c r="RWA414"/>
      <c r="RWB414"/>
      <c r="RWC414"/>
      <c r="RWD414"/>
      <c r="RWE414"/>
      <c r="RWF414"/>
      <c r="RWG414"/>
      <c r="RWH414"/>
      <c r="RWI414"/>
      <c r="RWJ414"/>
      <c r="RWK414"/>
      <c r="RWL414"/>
      <c r="RWM414"/>
      <c r="RWN414"/>
      <c r="RWO414"/>
      <c r="RWP414"/>
      <c r="RWQ414"/>
      <c r="RWR414"/>
      <c r="RWS414"/>
      <c r="RWT414"/>
      <c r="RWU414"/>
      <c r="RWV414"/>
      <c r="RWW414"/>
      <c r="RWX414"/>
      <c r="RWY414"/>
      <c r="RWZ414"/>
      <c r="RXA414"/>
      <c r="RXB414"/>
      <c r="RXC414"/>
      <c r="RXD414"/>
      <c r="RXE414"/>
      <c r="RXF414"/>
      <c r="RXG414"/>
      <c r="RXH414"/>
      <c r="RXI414"/>
      <c r="RXJ414"/>
      <c r="RXK414"/>
      <c r="RXL414"/>
      <c r="RXM414"/>
      <c r="RXN414"/>
      <c r="RXO414"/>
      <c r="RXP414"/>
      <c r="RXQ414"/>
      <c r="RXR414"/>
      <c r="RXS414"/>
      <c r="RXT414"/>
      <c r="RXU414"/>
      <c r="RXV414"/>
      <c r="RXW414"/>
      <c r="RXX414"/>
      <c r="RXY414"/>
      <c r="RXZ414"/>
      <c r="RYA414"/>
      <c r="RYB414"/>
      <c r="RYC414"/>
      <c r="RYD414"/>
      <c r="RYE414"/>
      <c r="RYF414"/>
      <c r="RYG414"/>
      <c r="RYH414"/>
      <c r="RYI414"/>
      <c r="RYJ414"/>
      <c r="RYK414"/>
      <c r="RYL414"/>
      <c r="RYM414"/>
      <c r="RYN414"/>
      <c r="RYO414"/>
      <c r="RYP414"/>
      <c r="RYQ414"/>
      <c r="RYR414"/>
      <c r="RYS414"/>
      <c r="RYT414"/>
      <c r="RYU414"/>
      <c r="RYV414"/>
      <c r="RYW414"/>
      <c r="RYX414"/>
      <c r="RYY414"/>
      <c r="RYZ414"/>
      <c r="RZA414"/>
      <c r="RZB414"/>
      <c r="RZC414"/>
      <c r="RZD414"/>
      <c r="RZE414"/>
      <c r="RZF414"/>
      <c r="RZG414"/>
      <c r="RZH414"/>
      <c r="RZI414"/>
      <c r="RZJ414"/>
      <c r="RZK414"/>
      <c r="RZL414"/>
      <c r="RZM414"/>
      <c r="RZN414"/>
      <c r="RZO414"/>
      <c r="RZP414"/>
      <c r="RZQ414"/>
      <c r="RZR414"/>
      <c r="RZS414"/>
      <c r="RZT414"/>
      <c r="RZU414"/>
      <c r="RZV414"/>
      <c r="RZW414"/>
      <c r="RZX414"/>
      <c r="RZY414"/>
      <c r="RZZ414"/>
      <c r="SAA414"/>
      <c r="SAB414"/>
      <c r="SAC414"/>
      <c r="SAD414"/>
      <c r="SAE414"/>
      <c r="SAF414"/>
      <c r="SAG414"/>
      <c r="SAH414"/>
      <c r="SAI414"/>
      <c r="SAJ414"/>
      <c r="SAK414"/>
      <c r="SAL414"/>
      <c r="SAM414"/>
      <c r="SAN414"/>
      <c r="SAO414"/>
      <c r="SAP414"/>
      <c r="SAQ414"/>
      <c r="SAR414"/>
      <c r="SAS414"/>
      <c r="SAT414"/>
      <c r="SAU414"/>
      <c r="SAV414"/>
      <c r="SAW414"/>
      <c r="SAX414"/>
      <c r="SAY414"/>
      <c r="SAZ414"/>
      <c r="SBA414"/>
      <c r="SBB414"/>
      <c r="SBC414"/>
      <c r="SBD414"/>
      <c r="SBE414"/>
      <c r="SBF414"/>
      <c r="SBG414"/>
      <c r="SBH414"/>
      <c r="SBI414"/>
      <c r="SBJ414"/>
      <c r="SBK414"/>
      <c r="SBL414"/>
      <c r="SBM414"/>
      <c r="SBN414"/>
      <c r="SBO414"/>
      <c r="SBP414"/>
      <c r="SBQ414"/>
      <c r="SBR414"/>
      <c r="SBS414"/>
      <c r="SBT414"/>
      <c r="SBU414"/>
      <c r="SBV414"/>
      <c r="SBW414"/>
      <c r="SBX414"/>
      <c r="SBY414"/>
      <c r="SBZ414"/>
      <c r="SCA414"/>
      <c r="SCB414"/>
      <c r="SCC414"/>
      <c r="SCD414"/>
      <c r="SCE414"/>
      <c r="SCF414"/>
      <c r="SCG414"/>
      <c r="SCH414"/>
      <c r="SCI414"/>
      <c r="SCJ414"/>
      <c r="SCK414"/>
      <c r="SCL414"/>
      <c r="SCM414"/>
      <c r="SCN414"/>
      <c r="SCO414"/>
      <c r="SCP414"/>
      <c r="SCQ414"/>
      <c r="SCR414"/>
      <c r="SCS414"/>
      <c r="SCT414"/>
      <c r="SCU414"/>
      <c r="SCV414"/>
      <c r="SCW414"/>
      <c r="SCX414"/>
      <c r="SCY414"/>
      <c r="SCZ414"/>
      <c r="SDA414"/>
      <c r="SDB414"/>
      <c r="SDC414"/>
      <c r="SDD414"/>
      <c r="SDE414"/>
      <c r="SDF414"/>
      <c r="SDG414"/>
      <c r="SDH414"/>
      <c r="SDI414"/>
      <c r="SDJ414"/>
      <c r="SDK414"/>
      <c r="SDL414"/>
      <c r="SDM414"/>
      <c r="SDN414"/>
      <c r="SDO414"/>
      <c r="SDP414"/>
      <c r="SDQ414"/>
      <c r="SDR414"/>
      <c r="SDS414"/>
      <c r="SDT414"/>
      <c r="SDU414"/>
      <c r="SDV414"/>
      <c r="SDW414"/>
      <c r="SDX414"/>
      <c r="SDY414"/>
      <c r="SDZ414"/>
      <c r="SEA414"/>
      <c r="SEB414"/>
      <c r="SEC414"/>
      <c r="SED414"/>
      <c r="SEE414"/>
      <c r="SEF414"/>
      <c r="SEG414"/>
      <c r="SEH414"/>
      <c r="SEI414"/>
      <c r="SEJ414"/>
      <c r="SEK414"/>
      <c r="SEL414"/>
      <c r="SEM414"/>
      <c r="SEN414"/>
      <c r="SEO414"/>
      <c r="SEP414"/>
      <c r="SEQ414"/>
      <c r="SER414"/>
      <c r="SES414"/>
      <c r="SET414"/>
      <c r="SEU414"/>
      <c r="SEV414"/>
      <c r="SEW414"/>
      <c r="SEX414"/>
      <c r="SEY414"/>
      <c r="SEZ414"/>
      <c r="SFA414"/>
      <c r="SFB414"/>
      <c r="SFC414"/>
      <c r="SFD414"/>
      <c r="SFE414"/>
      <c r="SFF414"/>
      <c r="SFG414"/>
      <c r="SFH414"/>
      <c r="SFI414"/>
      <c r="SFJ414"/>
      <c r="SFK414"/>
      <c r="SFL414"/>
      <c r="SFM414"/>
      <c r="SFN414"/>
      <c r="SFO414"/>
      <c r="SFP414"/>
      <c r="SFQ414"/>
      <c r="SFR414"/>
      <c r="SFS414"/>
      <c r="SFT414"/>
      <c r="SFU414"/>
      <c r="SFV414"/>
      <c r="SFW414"/>
      <c r="SFX414"/>
      <c r="SFY414"/>
      <c r="SFZ414"/>
      <c r="SGA414"/>
      <c r="SGB414"/>
      <c r="SGC414"/>
      <c r="SGD414"/>
      <c r="SGE414"/>
      <c r="SGF414"/>
      <c r="SGG414"/>
      <c r="SGH414"/>
      <c r="SGI414"/>
      <c r="SGJ414"/>
      <c r="SGK414"/>
      <c r="SGL414"/>
      <c r="SGM414"/>
      <c r="SGN414"/>
      <c r="SGO414"/>
      <c r="SGP414"/>
      <c r="SGQ414"/>
      <c r="SGR414"/>
      <c r="SGS414"/>
      <c r="SGT414"/>
      <c r="SGU414"/>
      <c r="SGV414"/>
      <c r="SGW414"/>
      <c r="SGX414"/>
      <c r="SGY414"/>
      <c r="SGZ414"/>
      <c r="SHA414"/>
      <c r="SHB414"/>
      <c r="SHC414"/>
      <c r="SHD414"/>
      <c r="SHE414"/>
      <c r="SHF414"/>
      <c r="SHG414"/>
      <c r="SHH414"/>
      <c r="SHI414"/>
      <c r="SHJ414"/>
      <c r="SHK414"/>
      <c r="SHL414"/>
      <c r="SHM414"/>
      <c r="SHN414"/>
      <c r="SHO414"/>
      <c r="SHP414"/>
      <c r="SHQ414"/>
      <c r="SHR414"/>
      <c r="SHS414"/>
      <c r="SHT414"/>
      <c r="SHU414"/>
      <c r="SHV414"/>
      <c r="SHW414"/>
      <c r="SHX414"/>
      <c r="SHY414"/>
      <c r="SHZ414"/>
      <c r="SIA414"/>
      <c r="SIB414"/>
      <c r="SIC414"/>
      <c r="SID414"/>
      <c r="SIE414"/>
      <c r="SIF414"/>
      <c r="SIG414"/>
      <c r="SIH414"/>
      <c r="SII414"/>
      <c r="SIJ414"/>
      <c r="SIK414"/>
      <c r="SIL414"/>
      <c r="SIM414"/>
      <c r="SIN414"/>
      <c r="SIO414"/>
      <c r="SIP414"/>
      <c r="SIQ414"/>
      <c r="SIR414"/>
      <c r="SIS414"/>
      <c r="SIT414"/>
      <c r="SIU414"/>
      <c r="SIV414"/>
      <c r="SIW414"/>
      <c r="SIX414"/>
      <c r="SIY414"/>
      <c r="SIZ414"/>
      <c r="SJA414"/>
      <c r="SJB414"/>
      <c r="SJC414"/>
      <c r="SJD414"/>
      <c r="SJE414"/>
      <c r="SJF414"/>
      <c r="SJG414"/>
      <c r="SJH414"/>
      <c r="SJI414"/>
      <c r="SJJ414"/>
      <c r="SJK414"/>
      <c r="SJL414"/>
      <c r="SJM414"/>
      <c r="SJN414"/>
      <c r="SJO414"/>
      <c r="SJP414"/>
      <c r="SJQ414"/>
      <c r="SJR414"/>
      <c r="SJS414"/>
      <c r="SJT414"/>
      <c r="SJU414"/>
      <c r="SJV414"/>
      <c r="SJW414"/>
      <c r="SJX414"/>
      <c r="SJY414"/>
      <c r="SJZ414"/>
      <c r="SKA414"/>
      <c r="SKB414"/>
      <c r="SKC414"/>
      <c r="SKD414"/>
      <c r="SKE414"/>
      <c r="SKF414"/>
      <c r="SKG414"/>
      <c r="SKH414"/>
      <c r="SKI414"/>
      <c r="SKJ414"/>
      <c r="SKK414"/>
      <c r="SKL414"/>
      <c r="SKM414"/>
      <c r="SKN414"/>
      <c r="SKO414"/>
      <c r="SKP414"/>
      <c r="SKQ414"/>
      <c r="SKR414"/>
      <c r="SKS414"/>
      <c r="SKT414"/>
      <c r="SKU414"/>
      <c r="SKV414"/>
      <c r="SKW414"/>
      <c r="SKX414"/>
      <c r="SKY414"/>
      <c r="SKZ414"/>
      <c r="SLA414"/>
      <c r="SLB414"/>
      <c r="SLC414"/>
      <c r="SLD414"/>
      <c r="SLE414"/>
      <c r="SLF414"/>
      <c r="SLG414"/>
      <c r="SLH414"/>
      <c r="SLI414"/>
      <c r="SLJ414"/>
      <c r="SLK414"/>
      <c r="SLL414"/>
      <c r="SLM414"/>
      <c r="SLN414"/>
      <c r="SLO414"/>
      <c r="SLP414"/>
      <c r="SLQ414"/>
      <c r="SLR414"/>
      <c r="SLS414"/>
      <c r="SLT414"/>
      <c r="SLU414"/>
      <c r="SLV414"/>
      <c r="SLW414"/>
      <c r="SLX414"/>
      <c r="SLY414"/>
      <c r="SLZ414"/>
      <c r="SMA414"/>
      <c r="SMB414"/>
      <c r="SMC414"/>
      <c r="SMD414"/>
      <c r="SME414"/>
      <c r="SMF414"/>
      <c r="SMG414"/>
      <c r="SMH414"/>
      <c r="SMI414"/>
      <c r="SMJ414"/>
      <c r="SMK414"/>
      <c r="SML414"/>
      <c r="SMM414"/>
      <c r="SMN414"/>
      <c r="SMO414"/>
      <c r="SMP414"/>
      <c r="SMQ414"/>
      <c r="SMR414"/>
      <c r="SMS414"/>
      <c r="SMT414"/>
      <c r="SMU414"/>
      <c r="SMV414"/>
      <c r="SMW414"/>
      <c r="SMX414"/>
      <c r="SMY414"/>
      <c r="SMZ414"/>
      <c r="SNA414"/>
      <c r="SNB414"/>
      <c r="SNC414"/>
      <c r="SND414"/>
      <c r="SNE414"/>
      <c r="SNF414"/>
      <c r="SNG414"/>
      <c r="SNH414"/>
      <c r="SNI414"/>
      <c r="SNJ414"/>
      <c r="SNK414"/>
      <c r="SNL414"/>
      <c r="SNM414"/>
      <c r="SNN414"/>
      <c r="SNO414"/>
      <c r="SNP414"/>
      <c r="SNQ414"/>
      <c r="SNR414"/>
      <c r="SNS414"/>
      <c r="SNT414"/>
      <c r="SNU414"/>
      <c r="SNV414"/>
      <c r="SNW414"/>
      <c r="SNX414"/>
      <c r="SNY414"/>
      <c r="SNZ414"/>
      <c r="SOA414"/>
      <c r="SOB414"/>
      <c r="SOC414"/>
      <c r="SOD414"/>
      <c r="SOE414"/>
      <c r="SOF414"/>
      <c r="SOG414"/>
      <c r="SOH414"/>
      <c r="SOI414"/>
      <c r="SOJ414"/>
      <c r="SOK414"/>
      <c r="SOL414"/>
      <c r="SOM414"/>
      <c r="SON414"/>
      <c r="SOO414"/>
      <c r="SOP414"/>
      <c r="SOQ414"/>
      <c r="SOR414"/>
      <c r="SOS414"/>
      <c r="SOT414"/>
      <c r="SOU414"/>
      <c r="SOV414"/>
      <c r="SOW414"/>
      <c r="SOX414"/>
      <c r="SOY414"/>
      <c r="SOZ414"/>
      <c r="SPA414"/>
      <c r="SPB414"/>
      <c r="SPC414"/>
      <c r="SPD414"/>
      <c r="SPE414"/>
      <c r="SPF414"/>
      <c r="SPG414"/>
      <c r="SPH414"/>
      <c r="SPI414"/>
      <c r="SPJ414"/>
      <c r="SPK414"/>
      <c r="SPL414"/>
      <c r="SPM414"/>
      <c r="SPN414"/>
      <c r="SPO414"/>
      <c r="SPP414"/>
      <c r="SPQ414"/>
      <c r="SPR414"/>
      <c r="SPS414"/>
      <c r="SPT414"/>
      <c r="SPU414"/>
      <c r="SPV414"/>
      <c r="SPW414"/>
      <c r="SPX414"/>
      <c r="SPY414"/>
      <c r="SPZ414"/>
      <c r="SQA414"/>
      <c r="SQB414"/>
      <c r="SQC414"/>
      <c r="SQD414"/>
      <c r="SQE414"/>
      <c r="SQF414"/>
      <c r="SQG414"/>
      <c r="SQH414"/>
      <c r="SQI414"/>
      <c r="SQJ414"/>
      <c r="SQK414"/>
      <c r="SQL414"/>
      <c r="SQM414"/>
      <c r="SQN414"/>
      <c r="SQO414"/>
      <c r="SQP414"/>
      <c r="SQQ414"/>
      <c r="SQR414"/>
      <c r="SQS414"/>
      <c r="SQT414"/>
      <c r="SQU414"/>
      <c r="SQV414"/>
      <c r="SQW414"/>
      <c r="SQX414"/>
      <c r="SQY414"/>
      <c r="SQZ414"/>
      <c r="SRA414"/>
      <c r="SRB414"/>
      <c r="SRC414"/>
      <c r="SRD414"/>
      <c r="SRE414"/>
      <c r="SRF414"/>
      <c r="SRG414"/>
      <c r="SRH414"/>
      <c r="SRI414"/>
      <c r="SRJ414"/>
      <c r="SRK414"/>
      <c r="SRL414"/>
      <c r="SRM414"/>
      <c r="SRN414"/>
      <c r="SRO414"/>
      <c r="SRP414"/>
      <c r="SRQ414"/>
      <c r="SRR414"/>
      <c r="SRS414"/>
      <c r="SRT414"/>
      <c r="SRU414"/>
      <c r="SRV414"/>
      <c r="SRW414"/>
      <c r="SRX414"/>
      <c r="SRY414"/>
      <c r="SRZ414"/>
      <c r="SSA414"/>
      <c r="SSB414"/>
      <c r="SSC414"/>
      <c r="SSD414"/>
      <c r="SSE414"/>
      <c r="SSF414"/>
      <c r="SSG414"/>
      <c r="SSH414"/>
      <c r="SSI414"/>
      <c r="SSJ414"/>
      <c r="SSK414"/>
      <c r="SSL414"/>
      <c r="SSM414"/>
      <c r="SSN414"/>
      <c r="SSO414"/>
      <c r="SSP414"/>
      <c r="SSQ414"/>
      <c r="SSR414"/>
      <c r="SSS414"/>
      <c r="SST414"/>
      <c r="SSU414"/>
      <c r="SSV414"/>
      <c r="SSW414"/>
      <c r="SSX414"/>
      <c r="SSY414"/>
      <c r="SSZ414"/>
      <c r="STA414"/>
      <c r="STB414"/>
      <c r="STC414"/>
      <c r="STD414"/>
      <c r="STE414"/>
      <c r="STF414"/>
      <c r="STG414"/>
      <c r="STH414"/>
      <c r="STI414"/>
      <c r="STJ414"/>
      <c r="STK414"/>
      <c r="STL414"/>
      <c r="STM414"/>
      <c r="STN414"/>
      <c r="STO414"/>
      <c r="STP414"/>
      <c r="STQ414"/>
      <c r="STR414"/>
      <c r="STS414"/>
      <c r="STT414"/>
      <c r="STU414"/>
      <c r="STV414"/>
      <c r="STW414"/>
      <c r="STX414"/>
      <c r="STY414"/>
      <c r="STZ414"/>
      <c r="SUA414"/>
      <c r="SUB414"/>
      <c r="SUC414"/>
      <c r="SUD414"/>
      <c r="SUE414"/>
      <c r="SUF414"/>
      <c r="SUG414"/>
      <c r="SUH414"/>
      <c r="SUI414"/>
      <c r="SUJ414"/>
      <c r="SUK414"/>
      <c r="SUL414"/>
      <c r="SUM414"/>
      <c r="SUN414"/>
      <c r="SUO414"/>
      <c r="SUP414"/>
      <c r="SUQ414"/>
      <c r="SUR414"/>
      <c r="SUS414"/>
      <c r="SUT414"/>
      <c r="SUU414"/>
      <c r="SUV414"/>
      <c r="SUW414"/>
      <c r="SUX414"/>
      <c r="SUY414"/>
      <c r="SUZ414"/>
      <c r="SVA414"/>
      <c r="SVB414"/>
      <c r="SVC414"/>
      <c r="SVD414"/>
      <c r="SVE414"/>
      <c r="SVF414"/>
      <c r="SVG414"/>
      <c r="SVH414"/>
      <c r="SVI414"/>
      <c r="SVJ414"/>
      <c r="SVK414"/>
      <c r="SVL414"/>
      <c r="SVM414"/>
      <c r="SVN414"/>
      <c r="SVO414"/>
      <c r="SVP414"/>
      <c r="SVQ414"/>
      <c r="SVR414"/>
      <c r="SVS414"/>
      <c r="SVT414"/>
      <c r="SVU414"/>
      <c r="SVV414"/>
      <c r="SVW414"/>
      <c r="SVX414"/>
      <c r="SVY414"/>
      <c r="SVZ414"/>
      <c r="SWA414"/>
      <c r="SWB414"/>
      <c r="SWC414"/>
      <c r="SWD414"/>
      <c r="SWE414"/>
      <c r="SWF414"/>
      <c r="SWG414"/>
      <c r="SWH414"/>
      <c r="SWI414"/>
      <c r="SWJ414"/>
      <c r="SWK414"/>
      <c r="SWL414"/>
      <c r="SWM414"/>
      <c r="SWN414"/>
      <c r="SWO414"/>
      <c r="SWP414"/>
      <c r="SWQ414"/>
      <c r="SWR414"/>
      <c r="SWS414"/>
      <c r="SWT414"/>
      <c r="SWU414"/>
      <c r="SWV414"/>
      <c r="SWW414"/>
      <c r="SWX414"/>
      <c r="SWY414"/>
      <c r="SWZ414"/>
      <c r="SXA414"/>
      <c r="SXB414"/>
      <c r="SXC414"/>
      <c r="SXD414"/>
      <c r="SXE414"/>
      <c r="SXF414"/>
      <c r="SXG414"/>
      <c r="SXH414"/>
      <c r="SXI414"/>
      <c r="SXJ414"/>
      <c r="SXK414"/>
      <c r="SXL414"/>
      <c r="SXM414"/>
      <c r="SXN414"/>
      <c r="SXO414"/>
      <c r="SXP414"/>
      <c r="SXQ414"/>
      <c r="SXR414"/>
      <c r="SXS414"/>
      <c r="SXT414"/>
      <c r="SXU414"/>
      <c r="SXV414"/>
      <c r="SXW414"/>
      <c r="SXX414"/>
      <c r="SXY414"/>
      <c r="SXZ414"/>
      <c r="SYA414"/>
      <c r="SYB414"/>
      <c r="SYC414"/>
      <c r="SYD414"/>
      <c r="SYE414"/>
      <c r="SYF414"/>
      <c r="SYG414"/>
      <c r="SYH414"/>
      <c r="SYI414"/>
      <c r="SYJ414"/>
      <c r="SYK414"/>
      <c r="SYL414"/>
      <c r="SYM414"/>
      <c r="SYN414"/>
      <c r="SYO414"/>
      <c r="SYP414"/>
      <c r="SYQ414"/>
      <c r="SYR414"/>
      <c r="SYS414"/>
      <c r="SYT414"/>
      <c r="SYU414"/>
      <c r="SYV414"/>
      <c r="SYW414"/>
      <c r="SYX414"/>
      <c r="SYY414"/>
      <c r="SYZ414"/>
      <c r="SZA414"/>
      <c r="SZB414"/>
      <c r="SZC414"/>
      <c r="SZD414"/>
      <c r="SZE414"/>
      <c r="SZF414"/>
      <c r="SZG414"/>
      <c r="SZH414"/>
      <c r="SZI414"/>
      <c r="SZJ414"/>
      <c r="SZK414"/>
      <c r="SZL414"/>
      <c r="SZM414"/>
      <c r="SZN414"/>
      <c r="SZO414"/>
      <c r="SZP414"/>
      <c r="SZQ414"/>
      <c r="SZR414"/>
      <c r="SZS414"/>
      <c r="SZT414"/>
      <c r="SZU414"/>
      <c r="SZV414"/>
      <c r="SZW414"/>
      <c r="SZX414"/>
      <c r="SZY414"/>
      <c r="SZZ414"/>
      <c r="TAA414"/>
      <c r="TAB414"/>
      <c r="TAC414"/>
      <c r="TAD414"/>
      <c r="TAE414"/>
      <c r="TAF414"/>
      <c r="TAG414"/>
      <c r="TAH414"/>
      <c r="TAI414"/>
      <c r="TAJ414"/>
      <c r="TAK414"/>
      <c r="TAL414"/>
      <c r="TAM414"/>
      <c r="TAN414"/>
      <c r="TAO414"/>
      <c r="TAP414"/>
      <c r="TAQ414"/>
      <c r="TAR414"/>
      <c r="TAS414"/>
      <c r="TAT414"/>
      <c r="TAU414"/>
      <c r="TAV414"/>
      <c r="TAW414"/>
      <c r="TAX414"/>
      <c r="TAY414"/>
      <c r="TAZ414"/>
      <c r="TBA414"/>
      <c r="TBB414"/>
      <c r="TBC414"/>
      <c r="TBD414"/>
      <c r="TBE414"/>
      <c r="TBF414"/>
      <c r="TBG414"/>
      <c r="TBH414"/>
      <c r="TBI414"/>
      <c r="TBJ414"/>
      <c r="TBK414"/>
      <c r="TBL414"/>
      <c r="TBM414"/>
      <c r="TBN414"/>
      <c r="TBO414"/>
      <c r="TBP414"/>
      <c r="TBQ414"/>
      <c r="TBR414"/>
      <c r="TBS414"/>
      <c r="TBT414"/>
      <c r="TBU414"/>
      <c r="TBV414"/>
      <c r="TBW414"/>
      <c r="TBX414"/>
      <c r="TBY414"/>
      <c r="TBZ414"/>
      <c r="TCA414"/>
      <c r="TCB414"/>
      <c r="TCC414"/>
      <c r="TCD414"/>
      <c r="TCE414"/>
      <c r="TCF414"/>
      <c r="TCG414"/>
      <c r="TCH414"/>
      <c r="TCI414"/>
      <c r="TCJ414"/>
      <c r="TCK414"/>
      <c r="TCL414"/>
      <c r="TCM414"/>
      <c r="TCN414"/>
      <c r="TCO414"/>
      <c r="TCP414"/>
      <c r="TCQ414"/>
      <c r="TCR414"/>
      <c r="TCS414"/>
      <c r="TCT414"/>
      <c r="TCU414"/>
      <c r="TCV414"/>
      <c r="TCW414"/>
      <c r="TCX414"/>
      <c r="TCY414"/>
      <c r="TCZ414"/>
      <c r="TDA414"/>
      <c r="TDB414"/>
      <c r="TDC414"/>
      <c r="TDD414"/>
      <c r="TDE414"/>
      <c r="TDF414"/>
      <c r="TDG414"/>
      <c r="TDH414"/>
      <c r="TDI414"/>
      <c r="TDJ414"/>
      <c r="TDK414"/>
      <c r="TDL414"/>
      <c r="TDM414"/>
      <c r="TDN414"/>
      <c r="TDO414"/>
      <c r="TDP414"/>
      <c r="TDQ414"/>
      <c r="TDR414"/>
      <c r="TDS414"/>
      <c r="TDT414"/>
      <c r="TDU414"/>
      <c r="TDV414"/>
      <c r="TDW414"/>
      <c r="TDX414"/>
      <c r="TDY414"/>
      <c r="TDZ414"/>
      <c r="TEA414"/>
      <c r="TEB414"/>
      <c r="TEC414"/>
      <c r="TED414"/>
      <c r="TEE414"/>
      <c r="TEF414"/>
      <c r="TEG414"/>
      <c r="TEH414"/>
      <c r="TEI414"/>
      <c r="TEJ414"/>
      <c r="TEK414"/>
      <c r="TEL414"/>
      <c r="TEM414"/>
      <c r="TEN414"/>
      <c r="TEO414"/>
      <c r="TEP414"/>
      <c r="TEQ414"/>
      <c r="TER414"/>
      <c r="TES414"/>
      <c r="TET414"/>
      <c r="TEU414"/>
      <c r="TEV414"/>
      <c r="TEW414"/>
      <c r="TEX414"/>
      <c r="TEY414"/>
      <c r="TEZ414"/>
      <c r="TFA414"/>
      <c r="TFB414"/>
      <c r="TFC414"/>
      <c r="TFD414"/>
      <c r="TFE414"/>
      <c r="TFF414"/>
      <c r="TFG414"/>
      <c r="TFH414"/>
      <c r="TFI414"/>
      <c r="TFJ414"/>
      <c r="TFK414"/>
      <c r="TFL414"/>
      <c r="TFM414"/>
      <c r="TFN414"/>
      <c r="TFO414"/>
      <c r="TFP414"/>
      <c r="TFQ414"/>
      <c r="TFR414"/>
      <c r="TFS414"/>
      <c r="TFT414"/>
      <c r="TFU414"/>
      <c r="TFV414"/>
      <c r="TFW414"/>
      <c r="TFX414"/>
      <c r="TFY414"/>
      <c r="TFZ414"/>
      <c r="TGA414"/>
      <c r="TGB414"/>
      <c r="TGC414"/>
      <c r="TGD414"/>
      <c r="TGE414"/>
      <c r="TGF414"/>
      <c r="TGG414"/>
      <c r="TGH414"/>
      <c r="TGI414"/>
      <c r="TGJ414"/>
      <c r="TGK414"/>
      <c r="TGL414"/>
      <c r="TGM414"/>
      <c r="TGN414"/>
      <c r="TGO414"/>
      <c r="TGP414"/>
      <c r="TGQ414"/>
      <c r="TGR414"/>
      <c r="TGS414"/>
      <c r="TGT414"/>
      <c r="TGU414"/>
      <c r="TGV414"/>
      <c r="TGW414"/>
      <c r="TGX414"/>
      <c r="TGY414"/>
      <c r="TGZ414"/>
      <c r="THA414"/>
      <c r="THB414"/>
      <c r="THC414"/>
      <c r="THD414"/>
      <c r="THE414"/>
      <c r="THF414"/>
      <c r="THG414"/>
      <c r="THH414"/>
      <c r="THI414"/>
      <c r="THJ414"/>
      <c r="THK414"/>
      <c r="THL414"/>
      <c r="THM414"/>
      <c r="THN414"/>
      <c r="THO414"/>
      <c r="THP414"/>
      <c r="THQ414"/>
      <c r="THR414"/>
      <c r="THS414"/>
      <c r="THT414"/>
      <c r="THU414"/>
      <c r="THV414"/>
      <c r="THW414"/>
      <c r="THX414"/>
      <c r="THY414"/>
      <c r="THZ414"/>
      <c r="TIA414"/>
      <c r="TIB414"/>
      <c r="TIC414"/>
      <c r="TID414"/>
      <c r="TIE414"/>
      <c r="TIF414"/>
      <c r="TIG414"/>
      <c r="TIH414"/>
      <c r="TII414"/>
      <c r="TIJ414"/>
      <c r="TIK414"/>
      <c r="TIL414"/>
      <c r="TIM414"/>
      <c r="TIN414"/>
      <c r="TIO414"/>
      <c r="TIP414"/>
      <c r="TIQ414"/>
      <c r="TIR414"/>
      <c r="TIS414"/>
      <c r="TIT414"/>
      <c r="TIU414"/>
      <c r="TIV414"/>
      <c r="TIW414"/>
      <c r="TIX414"/>
      <c r="TIY414"/>
      <c r="TIZ414"/>
      <c r="TJA414"/>
      <c r="TJB414"/>
      <c r="TJC414"/>
      <c r="TJD414"/>
      <c r="TJE414"/>
      <c r="TJF414"/>
      <c r="TJG414"/>
      <c r="TJH414"/>
      <c r="TJI414"/>
      <c r="TJJ414"/>
      <c r="TJK414"/>
      <c r="TJL414"/>
      <c r="TJM414"/>
      <c r="TJN414"/>
      <c r="TJO414"/>
      <c r="TJP414"/>
      <c r="TJQ414"/>
      <c r="TJR414"/>
      <c r="TJS414"/>
      <c r="TJT414"/>
      <c r="TJU414"/>
      <c r="TJV414"/>
      <c r="TJW414"/>
      <c r="TJX414"/>
      <c r="TJY414"/>
      <c r="TJZ414"/>
      <c r="TKA414"/>
      <c r="TKB414"/>
      <c r="TKC414"/>
      <c r="TKD414"/>
      <c r="TKE414"/>
      <c r="TKF414"/>
      <c r="TKG414"/>
      <c r="TKH414"/>
      <c r="TKI414"/>
      <c r="TKJ414"/>
      <c r="TKK414"/>
      <c r="TKL414"/>
      <c r="TKM414"/>
      <c r="TKN414"/>
      <c r="TKO414"/>
      <c r="TKP414"/>
      <c r="TKQ414"/>
      <c r="TKR414"/>
      <c r="TKS414"/>
      <c r="TKT414"/>
      <c r="TKU414"/>
      <c r="TKV414"/>
      <c r="TKW414"/>
      <c r="TKX414"/>
      <c r="TKY414"/>
      <c r="TKZ414"/>
      <c r="TLA414"/>
      <c r="TLB414"/>
      <c r="TLC414"/>
      <c r="TLD414"/>
      <c r="TLE414"/>
      <c r="TLF414"/>
      <c r="TLG414"/>
      <c r="TLH414"/>
      <c r="TLI414"/>
      <c r="TLJ414"/>
      <c r="TLK414"/>
      <c r="TLL414"/>
      <c r="TLM414"/>
      <c r="TLN414"/>
      <c r="TLO414"/>
      <c r="TLP414"/>
      <c r="TLQ414"/>
      <c r="TLR414"/>
      <c r="TLS414"/>
      <c r="TLT414"/>
      <c r="TLU414"/>
      <c r="TLV414"/>
      <c r="TLW414"/>
      <c r="TLX414"/>
      <c r="TLY414"/>
      <c r="TLZ414"/>
      <c r="TMA414"/>
      <c r="TMB414"/>
      <c r="TMC414"/>
      <c r="TMD414"/>
      <c r="TME414"/>
      <c r="TMF414"/>
      <c r="TMG414"/>
      <c r="TMH414"/>
      <c r="TMI414"/>
      <c r="TMJ414"/>
      <c r="TMK414"/>
      <c r="TML414"/>
      <c r="TMM414"/>
      <c r="TMN414"/>
      <c r="TMO414"/>
      <c r="TMP414"/>
      <c r="TMQ414"/>
      <c r="TMR414"/>
      <c r="TMS414"/>
      <c r="TMT414"/>
      <c r="TMU414"/>
      <c r="TMV414"/>
      <c r="TMW414"/>
      <c r="TMX414"/>
      <c r="TMY414"/>
      <c r="TMZ414"/>
      <c r="TNA414"/>
      <c r="TNB414"/>
      <c r="TNC414"/>
      <c r="TND414"/>
      <c r="TNE414"/>
      <c r="TNF414"/>
      <c r="TNG414"/>
      <c r="TNH414"/>
      <c r="TNI414"/>
      <c r="TNJ414"/>
      <c r="TNK414"/>
      <c r="TNL414"/>
      <c r="TNM414"/>
      <c r="TNN414"/>
      <c r="TNO414"/>
      <c r="TNP414"/>
      <c r="TNQ414"/>
      <c r="TNR414"/>
      <c r="TNS414"/>
      <c r="TNT414"/>
      <c r="TNU414"/>
      <c r="TNV414"/>
      <c r="TNW414"/>
      <c r="TNX414"/>
      <c r="TNY414"/>
      <c r="TNZ414"/>
      <c r="TOA414"/>
      <c r="TOB414"/>
      <c r="TOC414"/>
      <c r="TOD414"/>
      <c r="TOE414"/>
      <c r="TOF414"/>
      <c r="TOG414"/>
      <c r="TOH414"/>
      <c r="TOI414"/>
      <c r="TOJ414"/>
      <c r="TOK414"/>
      <c r="TOL414"/>
      <c r="TOM414"/>
      <c r="TON414"/>
      <c r="TOO414"/>
      <c r="TOP414"/>
      <c r="TOQ414"/>
      <c r="TOR414"/>
      <c r="TOS414"/>
      <c r="TOT414"/>
      <c r="TOU414"/>
      <c r="TOV414"/>
      <c r="TOW414"/>
      <c r="TOX414"/>
      <c r="TOY414"/>
      <c r="TOZ414"/>
      <c r="TPA414"/>
      <c r="TPB414"/>
      <c r="TPC414"/>
      <c r="TPD414"/>
      <c r="TPE414"/>
      <c r="TPF414"/>
      <c r="TPG414"/>
      <c r="TPH414"/>
      <c r="TPI414"/>
      <c r="TPJ414"/>
      <c r="TPK414"/>
      <c r="TPL414"/>
      <c r="TPM414"/>
      <c r="TPN414"/>
      <c r="TPO414"/>
      <c r="TPP414"/>
      <c r="TPQ414"/>
      <c r="TPR414"/>
      <c r="TPS414"/>
      <c r="TPT414"/>
      <c r="TPU414"/>
      <c r="TPV414"/>
      <c r="TPW414"/>
      <c r="TPX414"/>
      <c r="TPY414"/>
      <c r="TPZ414"/>
      <c r="TQA414"/>
      <c r="TQB414"/>
      <c r="TQC414"/>
      <c r="TQD414"/>
      <c r="TQE414"/>
      <c r="TQF414"/>
      <c r="TQG414"/>
      <c r="TQH414"/>
      <c r="TQI414"/>
      <c r="TQJ414"/>
      <c r="TQK414"/>
      <c r="TQL414"/>
      <c r="TQM414"/>
      <c r="TQN414"/>
      <c r="TQO414"/>
      <c r="TQP414"/>
      <c r="TQQ414"/>
      <c r="TQR414"/>
      <c r="TQS414"/>
      <c r="TQT414"/>
      <c r="TQU414"/>
      <c r="TQV414"/>
      <c r="TQW414"/>
      <c r="TQX414"/>
      <c r="TQY414"/>
      <c r="TQZ414"/>
      <c r="TRA414"/>
      <c r="TRB414"/>
      <c r="TRC414"/>
      <c r="TRD414"/>
      <c r="TRE414"/>
      <c r="TRF414"/>
      <c r="TRG414"/>
      <c r="TRH414"/>
      <c r="TRI414"/>
      <c r="TRJ414"/>
      <c r="TRK414"/>
      <c r="TRL414"/>
      <c r="TRM414"/>
      <c r="TRN414"/>
      <c r="TRO414"/>
      <c r="TRP414"/>
      <c r="TRQ414"/>
      <c r="TRR414"/>
      <c r="TRS414"/>
      <c r="TRT414"/>
      <c r="TRU414"/>
      <c r="TRV414"/>
      <c r="TRW414"/>
      <c r="TRX414"/>
      <c r="TRY414"/>
      <c r="TRZ414"/>
      <c r="TSA414"/>
      <c r="TSB414"/>
      <c r="TSC414"/>
      <c r="TSD414"/>
      <c r="TSE414"/>
      <c r="TSF414"/>
      <c r="TSG414"/>
      <c r="TSH414"/>
      <c r="TSI414"/>
      <c r="TSJ414"/>
      <c r="TSK414"/>
      <c r="TSL414"/>
      <c r="TSM414"/>
      <c r="TSN414"/>
      <c r="TSO414"/>
      <c r="TSP414"/>
      <c r="TSQ414"/>
      <c r="TSR414"/>
      <c r="TSS414"/>
      <c r="TST414"/>
      <c r="TSU414"/>
      <c r="TSV414"/>
      <c r="TSW414"/>
      <c r="TSX414"/>
      <c r="TSY414"/>
      <c r="TSZ414"/>
      <c r="TTA414"/>
      <c r="TTB414"/>
      <c r="TTC414"/>
      <c r="TTD414"/>
      <c r="TTE414"/>
      <c r="TTF414"/>
      <c r="TTG414"/>
      <c r="TTH414"/>
      <c r="TTI414"/>
      <c r="TTJ414"/>
      <c r="TTK414"/>
      <c r="TTL414"/>
      <c r="TTM414"/>
      <c r="TTN414"/>
      <c r="TTO414"/>
      <c r="TTP414"/>
      <c r="TTQ414"/>
      <c r="TTR414"/>
      <c r="TTS414"/>
      <c r="TTT414"/>
      <c r="TTU414"/>
      <c r="TTV414"/>
      <c r="TTW414"/>
      <c r="TTX414"/>
      <c r="TTY414"/>
      <c r="TTZ414"/>
      <c r="TUA414"/>
      <c r="TUB414"/>
      <c r="TUC414"/>
      <c r="TUD414"/>
      <c r="TUE414"/>
      <c r="TUF414"/>
      <c r="TUG414"/>
      <c r="TUH414"/>
      <c r="TUI414"/>
      <c r="TUJ414"/>
      <c r="TUK414"/>
      <c r="TUL414"/>
      <c r="TUM414"/>
      <c r="TUN414"/>
      <c r="TUO414"/>
      <c r="TUP414"/>
      <c r="TUQ414"/>
      <c r="TUR414"/>
      <c r="TUS414"/>
      <c r="TUT414"/>
      <c r="TUU414"/>
      <c r="TUV414"/>
      <c r="TUW414"/>
      <c r="TUX414"/>
      <c r="TUY414"/>
      <c r="TUZ414"/>
      <c r="TVA414"/>
      <c r="TVB414"/>
      <c r="TVC414"/>
      <c r="TVD414"/>
      <c r="TVE414"/>
      <c r="TVF414"/>
      <c r="TVG414"/>
      <c r="TVH414"/>
      <c r="TVI414"/>
      <c r="TVJ414"/>
      <c r="TVK414"/>
      <c r="TVL414"/>
      <c r="TVM414"/>
      <c r="TVN414"/>
      <c r="TVO414"/>
      <c r="TVP414"/>
      <c r="TVQ414"/>
      <c r="TVR414"/>
      <c r="TVS414"/>
      <c r="TVT414"/>
      <c r="TVU414"/>
      <c r="TVV414"/>
      <c r="TVW414"/>
      <c r="TVX414"/>
      <c r="TVY414"/>
      <c r="TVZ414"/>
      <c r="TWA414"/>
      <c r="TWB414"/>
      <c r="TWC414"/>
      <c r="TWD414"/>
      <c r="TWE414"/>
      <c r="TWF414"/>
      <c r="TWG414"/>
      <c r="TWH414"/>
      <c r="TWI414"/>
      <c r="TWJ414"/>
      <c r="TWK414"/>
      <c r="TWL414"/>
      <c r="TWM414"/>
      <c r="TWN414"/>
      <c r="TWO414"/>
      <c r="TWP414"/>
      <c r="TWQ414"/>
      <c r="TWR414"/>
      <c r="TWS414"/>
      <c r="TWT414"/>
      <c r="TWU414"/>
      <c r="TWV414"/>
      <c r="TWW414"/>
      <c r="TWX414"/>
      <c r="TWY414"/>
      <c r="TWZ414"/>
      <c r="TXA414"/>
      <c r="TXB414"/>
      <c r="TXC414"/>
      <c r="TXD414"/>
      <c r="TXE414"/>
      <c r="TXF414"/>
      <c r="TXG414"/>
      <c r="TXH414"/>
      <c r="TXI414"/>
      <c r="TXJ414"/>
      <c r="TXK414"/>
      <c r="TXL414"/>
      <c r="TXM414"/>
      <c r="TXN414"/>
      <c r="TXO414"/>
      <c r="TXP414"/>
      <c r="TXQ414"/>
      <c r="TXR414"/>
      <c r="TXS414"/>
      <c r="TXT414"/>
      <c r="TXU414"/>
      <c r="TXV414"/>
      <c r="TXW414"/>
      <c r="TXX414"/>
      <c r="TXY414"/>
      <c r="TXZ414"/>
      <c r="TYA414"/>
      <c r="TYB414"/>
      <c r="TYC414"/>
      <c r="TYD414"/>
      <c r="TYE414"/>
      <c r="TYF414"/>
      <c r="TYG414"/>
      <c r="TYH414"/>
      <c r="TYI414"/>
      <c r="TYJ414"/>
      <c r="TYK414"/>
      <c r="TYL414"/>
      <c r="TYM414"/>
      <c r="TYN414"/>
      <c r="TYO414"/>
      <c r="TYP414"/>
      <c r="TYQ414"/>
      <c r="TYR414"/>
      <c r="TYS414"/>
      <c r="TYT414"/>
      <c r="TYU414"/>
      <c r="TYV414"/>
      <c r="TYW414"/>
      <c r="TYX414"/>
      <c r="TYY414"/>
      <c r="TYZ414"/>
      <c r="TZA414"/>
      <c r="TZB414"/>
      <c r="TZC414"/>
      <c r="TZD414"/>
      <c r="TZE414"/>
      <c r="TZF414"/>
      <c r="TZG414"/>
      <c r="TZH414"/>
      <c r="TZI414"/>
      <c r="TZJ414"/>
      <c r="TZK414"/>
      <c r="TZL414"/>
      <c r="TZM414"/>
      <c r="TZN414"/>
      <c r="TZO414"/>
      <c r="TZP414"/>
      <c r="TZQ414"/>
      <c r="TZR414"/>
      <c r="TZS414"/>
      <c r="TZT414"/>
      <c r="TZU414"/>
      <c r="TZV414"/>
      <c r="TZW414"/>
      <c r="TZX414"/>
      <c r="TZY414"/>
      <c r="TZZ414"/>
      <c r="UAA414"/>
      <c r="UAB414"/>
      <c r="UAC414"/>
      <c r="UAD414"/>
      <c r="UAE414"/>
      <c r="UAF414"/>
      <c r="UAG414"/>
      <c r="UAH414"/>
      <c r="UAI414"/>
      <c r="UAJ414"/>
      <c r="UAK414"/>
      <c r="UAL414"/>
      <c r="UAM414"/>
      <c r="UAN414"/>
      <c r="UAO414"/>
      <c r="UAP414"/>
      <c r="UAQ414"/>
      <c r="UAR414"/>
      <c r="UAS414"/>
      <c r="UAT414"/>
      <c r="UAU414"/>
      <c r="UAV414"/>
      <c r="UAW414"/>
      <c r="UAX414"/>
      <c r="UAY414"/>
      <c r="UAZ414"/>
      <c r="UBA414"/>
      <c r="UBB414"/>
      <c r="UBC414"/>
      <c r="UBD414"/>
      <c r="UBE414"/>
      <c r="UBF414"/>
      <c r="UBG414"/>
      <c r="UBH414"/>
      <c r="UBI414"/>
      <c r="UBJ414"/>
      <c r="UBK414"/>
      <c r="UBL414"/>
      <c r="UBM414"/>
      <c r="UBN414"/>
      <c r="UBO414"/>
      <c r="UBP414"/>
      <c r="UBQ414"/>
      <c r="UBR414"/>
      <c r="UBS414"/>
      <c r="UBT414"/>
      <c r="UBU414"/>
      <c r="UBV414"/>
      <c r="UBW414"/>
      <c r="UBX414"/>
      <c r="UBY414"/>
      <c r="UBZ414"/>
      <c r="UCA414"/>
      <c r="UCB414"/>
      <c r="UCC414"/>
      <c r="UCD414"/>
      <c r="UCE414"/>
      <c r="UCF414"/>
      <c r="UCG414"/>
      <c r="UCH414"/>
      <c r="UCI414"/>
      <c r="UCJ414"/>
      <c r="UCK414"/>
      <c r="UCL414"/>
      <c r="UCM414"/>
      <c r="UCN414"/>
      <c r="UCO414"/>
      <c r="UCP414"/>
      <c r="UCQ414"/>
      <c r="UCR414"/>
      <c r="UCS414"/>
      <c r="UCT414"/>
      <c r="UCU414"/>
      <c r="UCV414"/>
      <c r="UCW414"/>
      <c r="UCX414"/>
      <c r="UCY414"/>
      <c r="UCZ414"/>
      <c r="UDA414"/>
      <c r="UDB414"/>
      <c r="UDC414"/>
      <c r="UDD414"/>
      <c r="UDE414"/>
      <c r="UDF414"/>
      <c r="UDG414"/>
      <c r="UDH414"/>
      <c r="UDI414"/>
      <c r="UDJ414"/>
      <c r="UDK414"/>
      <c r="UDL414"/>
      <c r="UDM414"/>
      <c r="UDN414"/>
      <c r="UDO414"/>
      <c r="UDP414"/>
      <c r="UDQ414"/>
      <c r="UDR414"/>
      <c r="UDS414"/>
      <c r="UDT414"/>
      <c r="UDU414"/>
      <c r="UDV414"/>
      <c r="UDW414"/>
      <c r="UDX414"/>
      <c r="UDY414"/>
      <c r="UDZ414"/>
      <c r="UEA414"/>
      <c r="UEB414"/>
      <c r="UEC414"/>
      <c r="UED414"/>
      <c r="UEE414"/>
      <c r="UEF414"/>
      <c r="UEG414"/>
      <c r="UEH414"/>
      <c r="UEI414"/>
      <c r="UEJ414"/>
      <c r="UEK414"/>
      <c r="UEL414"/>
      <c r="UEM414"/>
      <c r="UEN414"/>
      <c r="UEO414"/>
      <c r="UEP414"/>
      <c r="UEQ414"/>
      <c r="UER414"/>
      <c r="UES414"/>
      <c r="UET414"/>
      <c r="UEU414"/>
      <c r="UEV414"/>
      <c r="UEW414"/>
      <c r="UEX414"/>
      <c r="UEY414"/>
      <c r="UEZ414"/>
      <c r="UFA414"/>
      <c r="UFB414"/>
      <c r="UFC414"/>
      <c r="UFD414"/>
      <c r="UFE414"/>
      <c r="UFF414"/>
      <c r="UFG414"/>
      <c r="UFH414"/>
      <c r="UFI414"/>
      <c r="UFJ414"/>
      <c r="UFK414"/>
      <c r="UFL414"/>
      <c r="UFM414"/>
      <c r="UFN414"/>
      <c r="UFO414"/>
      <c r="UFP414"/>
      <c r="UFQ414"/>
      <c r="UFR414"/>
      <c r="UFS414"/>
      <c r="UFT414"/>
      <c r="UFU414"/>
      <c r="UFV414"/>
      <c r="UFW414"/>
      <c r="UFX414"/>
      <c r="UFY414"/>
      <c r="UFZ414"/>
      <c r="UGA414"/>
      <c r="UGB414"/>
      <c r="UGC414"/>
      <c r="UGD414"/>
      <c r="UGE414"/>
      <c r="UGF414"/>
      <c r="UGG414"/>
      <c r="UGH414"/>
      <c r="UGI414"/>
      <c r="UGJ414"/>
      <c r="UGK414"/>
      <c r="UGL414"/>
      <c r="UGM414"/>
      <c r="UGN414"/>
      <c r="UGO414"/>
      <c r="UGP414"/>
      <c r="UGQ414"/>
      <c r="UGR414"/>
      <c r="UGS414"/>
      <c r="UGT414"/>
      <c r="UGU414"/>
      <c r="UGV414"/>
      <c r="UGW414"/>
      <c r="UGX414"/>
      <c r="UGY414"/>
      <c r="UGZ414"/>
      <c r="UHA414"/>
      <c r="UHB414"/>
      <c r="UHC414"/>
      <c r="UHD414"/>
      <c r="UHE414"/>
      <c r="UHF414"/>
      <c r="UHG414"/>
      <c r="UHH414"/>
      <c r="UHI414"/>
      <c r="UHJ414"/>
      <c r="UHK414"/>
      <c r="UHL414"/>
      <c r="UHM414"/>
      <c r="UHN414"/>
      <c r="UHO414"/>
      <c r="UHP414"/>
      <c r="UHQ414"/>
      <c r="UHR414"/>
      <c r="UHS414"/>
      <c r="UHT414"/>
      <c r="UHU414"/>
      <c r="UHV414"/>
      <c r="UHW414"/>
      <c r="UHX414"/>
      <c r="UHY414"/>
      <c r="UHZ414"/>
      <c r="UIA414"/>
      <c r="UIB414"/>
      <c r="UIC414"/>
      <c r="UID414"/>
      <c r="UIE414"/>
      <c r="UIF414"/>
      <c r="UIG414"/>
      <c r="UIH414"/>
      <c r="UII414"/>
      <c r="UIJ414"/>
      <c r="UIK414"/>
      <c r="UIL414"/>
      <c r="UIM414"/>
      <c r="UIN414"/>
      <c r="UIO414"/>
      <c r="UIP414"/>
      <c r="UIQ414"/>
      <c r="UIR414"/>
      <c r="UIS414"/>
      <c r="UIT414"/>
      <c r="UIU414"/>
      <c r="UIV414"/>
      <c r="UIW414"/>
      <c r="UIX414"/>
      <c r="UIY414"/>
      <c r="UIZ414"/>
      <c r="UJA414"/>
      <c r="UJB414"/>
      <c r="UJC414"/>
      <c r="UJD414"/>
      <c r="UJE414"/>
      <c r="UJF414"/>
      <c r="UJG414"/>
      <c r="UJH414"/>
      <c r="UJI414"/>
      <c r="UJJ414"/>
      <c r="UJK414"/>
      <c r="UJL414"/>
      <c r="UJM414"/>
      <c r="UJN414"/>
      <c r="UJO414"/>
      <c r="UJP414"/>
      <c r="UJQ414"/>
      <c r="UJR414"/>
      <c r="UJS414"/>
      <c r="UJT414"/>
      <c r="UJU414"/>
      <c r="UJV414"/>
      <c r="UJW414"/>
      <c r="UJX414"/>
      <c r="UJY414"/>
      <c r="UJZ414"/>
      <c r="UKA414"/>
      <c r="UKB414"/>
      <c r="UKC414"/>
      <c r="UKD414"/>
      <c r="UKE414"/>
      <c r="UKF414"/>
      <c r="UKG414"/>
      <c r="UKH414"/>
      <c r="UKI414"/>
      <c r="UKJ414"/>
      <c r="UKK414"/>
      <c r="UKL414"/>
      <c r="UKM414"/>
      <c r="UKN414"/>
      <c r="UKO414"/>
      <c r="UKP414"/>
      <c r="UKQ414"/>
      <c r="UKR414"/>
      <c r="UKS414"/>
      <c r="UKT414"/>
      <c r="UKU414"/>
      <c r="UKV414"/>
      <c r="UKW414"/>
      <c r="UKX414"/>
      <c r="UKY414"/>
      <c r="UKZ414"/>
      <c r="ULA414"/>
      <c r="ULB414"/>
      <c r="ULC414"/>
      <c r="ULD414"/>
      <c r="ULE414"/>
      <c r="ULF414"/>
      <c r="ULG414"/>
      <c r="ULH414"/>
      <c r="ULI414"/>
      <c r="ULJ414"/>
      <c r="ULK414"/>
      <c r="ULL414"/>
      <c r="ULM414"/>
      <c r="ULN414"/>
      <c r="ULO414"/>
      <c r="ULP414"/>
      <c r="ULQ414"/>
      <c r="ULR414"/>
      <c r="ULS414"/>
      <c r="ULT414"/>
      <c r="ULU414"/>
      <c r="ULV414"/>
      <c r="ULW414"/>
      <c r="ULX414"/>
      <c r="ULY414"/>
      <c r="ULZ414"/>
      <c r="UMA414"/>
      <c r="UMB414"/>
      <c r="UMC414"/>
      <c r="UMD414"/>
      <c r="UME414"/>
      <c r="UMF414"/>
      <c r="UMG414"/>
      <c r="UMH414"/>
      <c r="UMI414"/>
      <c r="UMJ414"/>
      <c r="UMK414"/>
      <c r="UML414"/>
      <c r="UMM414"/>
      <c r="UMN414"/>
      <c r="UMO414"/>
      <c r="UMP414"/>
      <c r="UMQ414"/>
      <c r="UMR414"/>
      <c r="UMS414"/>
      <c r="UMT414"/>
      <c r="UMU414"/>
      <c r="UMV414"/>
      <c r="UMW414"/>
      <c r="UMX414"/>
      <c r="UMY414"/>
      <c r="UMZ414"/>
      <c r="UNA414"/>
      <c r="UNB414"/>
      <c r="UNC414"/>
      <c r="UND414"/>
      <c r="UNE414"/>
      <c r="UNF414"/>
      <c r="UNG414"/>
      <c r="UNH414"/>
      <c r="UNI414"/>
      <c r="UNJ414"/>
      <c r="UNK414"/>
      <c r="UNL414"/>
      <c r="UNM414"/>
      <c r="UNN414"/>
      <c r="UNO414"/>
      <c r="UNP414"/>
      <c r="UNQ414"/>
      <c r="UNR414"/>
      <c r="UNS414"/>
      <c r="UNT414"/>
      <c r="UNU414"/>
      <c r="UNV414"/>
      <c r="UNW414"/>
      <c r="UNX414"/>
      <c r="UNY414"/>
      <c r="UNZ414"/>
      <c r="UOA414"/>
      <c r="UOB414"/>
      <c r="UOC414"/>
      <c r="UOD414"/>
      <c r="UOE414"/>
      <c r="UOF414"/>
      <c r="UOG414"/>
      <c r="UOH414"/>
      <c r="UOI414"/>
      <c r="UOJ414"/>
      <c r="UOK414"/>
      <c r="UOL414"/>
      <c r="UOM414"/>
      <c r="UON414"/>
      <c r="UOO414"/>
      <c r="UOP414"/>
      <c r="UOQ414"/>
      <c r="UOR414"/>
      <c r="UOS414"/>
      <c r="UOT414"/>
      <c r="UOU414"/>
      <c r="UOV414"/>
      <c r="UOW414"/>
      <c r="UOX414"/>
      <c r="UOY414"/>
      <c r="UOZ414"/>
      <c r="UPA414"/>
      <c r="UPB414"/>
      <c r="UPC414"/>
      <c r="UPD414"/>
      <c r="UPE414"/>
      <c r="UPF414"/>
      <c r="UPG414"/>
      <c r="UPH414"/>
      <c r="UPI414"/>
      <c r="UPJ414"/>
      <c r="UPK414"/>
      <c r="UPL414"/>
      <c r="UPM414"/>
      <c r="UPN414"/>
      <c r="UPO414"/>
      <c r="UPP414"/>
      <c r="UPQ414"/>
      <c r="UPR414"/>
      <c r="UPS414"/>
      <c r="UPT414"/>
      <c r="UPU414"/>
      <c r="UPV414"/>
      <c r="UPW414"/>
      <c r="UPX414"/>
      <c r="UPY414"/>
      <c r="UPZ414"/>
      <c r="UQA414"/>
      <c r="UQB414"/>
      <c r="UQC414"/>
      <c r="UQD414"/>
      <c r="UQE414"/>
      <c r="UQF414"/>
      <c r="UQG414"/>
      <c r="UQH414"/>
      <c r="UQI414"/>
      <c r="UQJ414"/>
      <c r="UQK414"/>
      <c r="UQL414"/>
      <c r="UQM414"/>
      <c r="UQN414"/>
      <c r="UQO414"/>
      <c r="UQP414"/>
      <c r="UQQ414"/>
      <c r="UQR414"/>
      <c r="UQS414"/>
      <c r="UQT414"/>
      <c r="UQU414"/>
      <c r="UQV414"/>
      <c r="UQW414"/>
      <c r="UQX414"/>
      <c r="UQY414"/>
      <c r="UQZ414"/>
      <c r="URA414"/>
      <c r="URB414"/>
      <c r="URC414"/>
      <c r="URD414"/>
      <c r="URE414"/>
      <c r="URF414"/>
      <c r="URG414"/>
      <c r="URH414"/>
      <c r="URI414"/>
      <c r="URJ414"/>
      <c r="URK414"/>
      <c r="URL414"/>
      <c r="URM414"/>
      <c r="URN414"/>
      <c r="URO414"/>
      <c r="URP414"/>
      <c r="URQ414"/>
      <c r="URR414"/>
      <c r="URS414"/>
      <c r="URT414"/>
      <c r="URU414"/>
      <c r="URV414"/>
      <c r="URW414"/>
      <c r="URX414"/>
      <c r="URY414"/>
      <c r="URZ414"/>
      <c r="USA414"/>
      <c r="USB414"/>
      <c r="USC414"/>
      <c r="USD414"/>
      <c r="USE414"/>
      <c r="USF414"/>
      <c r="USG414"/>
      <c r="USH414"/>
      <c r="USI414"/>
      <c r="USJ414"/>
      <c r="USK414"/>
      <c r="USL414"/>
      <c r="USM414"/>
      <c r="USN414"/>
      <c r="USO414"/>
      <c r="USP414"/>
      <c r="USQ414"/>
      <c r="USR414"/>
      <c r="USS414"/>
      <c r="UST414"/>
      <c r="USU414"/>
      <c r="USV414"/>
      <c r="USW414"/>
      <c r="USX414"/>
      <c r="USY414"/>
      <c r="USZ414"/>
      <c r="UTA414"/>
      <c r="UTB414"/>
      <c r="UTC414"/>
      <c r="UTD414"/>
      <c r="UTE414"/>
      <c r="UTF414"/>
      <c r="UTG414"/>
      <c r="UTH414"/>
      <c r="UTI414"/>
      <c r="UTJ414"/>
      <c r="UTK414"/>
      <c r="UTL414"/>
      <c r="UTM414"/>
      <c r="UTN414"/>
      <c r="UTO414"/>
      <c r="UTP414"/>
      <c r="UTQ414"/>
      <c r="UTR414"/>
      <c r="UTS414"/>
      <c r="UTT414"/>
      <c r="UTU414"/>
      <c r="UTV414"/>
      <c r="UTW414"/>
      <c r="UTX414"/>
      <c r="UTY414"/>
      <c r="UTZ414"/>
      <c r="UUA414"/>
      <c r="UUB414"/>
      <c r="UUC414"/>
      <c r="UUD414"/>
      <c r="UUE414"/>
      <c r="UUF414"/>
      <c r="UUG414"/>
      <c r="UUH414"/>
      <c r="UUI414"/>
      <c r="UUJ414"/>
      <c r="UUK414"/>
      <c r="UUL414"/>
      <c r="UUM414"/>
      <c r="UUN414"/>
      <c r="UUO414"/>
      <c r="UUP414"/>
      <c r="UUQ414"/>
      <c r="UUR414"/>
      <c r="UUS414"/>
      <c r="UUT414"/>
      <c r="UUU414"/>
      <c r="UUV414"/>
      <c r="UUW414"/>
      <c r="UUX414"/>
      <c r="UUY414"/>
      <c r="UUZ414"/>
      <c r="UVA414"/>
      <c r="UVB414"/>
      <c r="UVC414"/>
      <c r="UVD414"/>
      <c r="UVE414"/>
      <c r="UVF414"/>
      <c r="UVG414"/>
      <c r="UVH414"/>
      <c r="UVI414"/>
      <c r="UVJ414"/>
      <c r="UVK414"/>
      <c r="UVL414"/>
      <c r="UVM414"/>
      <c r="UVN414"/>
      <c r="UVO414"/>
      <c r="UVP414"/>
      <c r="UVQ414"/>
      <c r="UVR414"/>
      <c r="UVS414"/>
      <c r="UVT414"/>
      <c r="UVU414"/>
      <c r="UVV414"/>
      <c r="UVW414"/>
      <c r="UVX414"/>
      <c r="UVY414"/>
      <c r="UVZ414"/>
      <c r="UWA414"/>
      <c r="UWB414"/>
      <c r="UWC414"/>
      <c r="UWD414"/>
      <c r="UWE414"/>
      <c r="UWF414"/>
      <c r="UWG414"/>
      <c r="UWH414"/>
      <c r="UWI414"/>
      <c r="UWJ414"/>
      <c r="UWK414"/>
      <c r="UWL414"/>
      <c r="UWM414"/>
      <c r="UWN414"/>
      <c r="UWO414"/>
      <c r="UWP414"/>
      <c r="UWQ414"/>
      <c r="UWR414"/>
      <c r="UWS414"/>
      <c r="UWT414"/>
      <c r="UWU414"/>
      <c r="UWV414"/>
      <c r="UWW414"/>
      <c r="UWX414"/>
      <c r="UWY414"/>
      <c r="UWZ414"/>
      <c r="UXA414"/>
      <c r="UXB414"/>
      <c r="UXC414"/>
      <c r="UXD414"/>
      <c r="UXE414"/>
      <c r="UXF414"/>
      <c r="UXG414"/>
      <c r="UXH414"/>
      <c r="UXI414"/>
      <c r="UXJ414"/>
      <c r="UXK414"/>
      <c r="UXL414"/>
      <c r="UXM414"/>
      <c r="UXN414"/>
      <c r="UXO414"/>
      <c r="UXP414"/>
      <c r="UXQ414"/>
      <c r="UXR414"/>
      <c r="UXS414"/>
      <c r="UXT414"/>
      <c r="UXU414"/>
      <c r="UXV414"/>
      <c r="UXW414"/>
      <c r="UXX414"/>
      <c r="UXY414"/>
      <c r="UXZ414"/>
      <c r="UYA414"/>
      <c r="UYB414"/>
      <c r="UYC414"/>
      <c r="UYD414"/>
      <c r="UYE414"/>
      <c r="UYF414"/>
      <c r="UYG414"/>
      <c r="UYH414"/>
      <c r="UYI414"/>
      <c r="UYJ414"/>
      <c r="UYK414"/>
      <c r="UYL414"/>
      <c r="UYM414"/>
      <c r="UYN414"/>
      <c r="UYO414"/>
      <c r="UYP414"/>
      <c r="UYQ414"/>
      <c r="UYR414"/>
      <c r="UYS414"/>
      <c r="UYT414"/>
      <c r="UYU414"/>
      <c r="UYV414"/>
      <c r="UYW414"/>
      <c r="UYX414"/>
      <c r="UYY414"/>
      <c r="UYZ414"/>
      <c r="UZA414"/>
      <c r="UZB414"/>
      <c r="UZC414"/>
      <c r="UZD414"/>
      <c r="UZE414"/>
      <c r="UZF414"/>
      <c r="UZG414"/>
      <c r="UZH414"/>
      <c r="UZI414"/>
      <c r="UZJ414"/>
      <c r="UZK414"/>
      <c r="UZL414"/>
      <c r="UZM414"/>
      <c r="UZN414"/>
      <c r="UZO414"/>
      <c r="UZP414"/>
      <c r="UZQ414"/>
      <c r="UZR414"/>
      <c r="UZS414"/>
      <c r="UZT414"/>
      <c r="UZU414"/>
      <c r="UZV414"/>
      <c r="UZW414"/>
      <c r="UZX414"/>
      <c r="UZY414"/>
      <c r="UZZ414"/>
      <c r="VAA414"/>
      <c r="VAB414"/>
      <c r="VAC414"/>
      <c r="VAD414"/>
      <c r="VAE414"/>
      <c r="VAF414"/>
      <c r="VAG414"/>
      <c r="VAH414"/>
      <c r="VAI414"/>
      <c r="VAJ414"/>
      <c r="VAK414"/>
      <c r="VAL414"/>
      <c r="VAM414"/>
      <c r="VAN414"/>
      <c r="VAO414"/>
      <c r="VAP414"/>
      <c r="VAQ414"/>
      <c r="VAR414"/>
      <c r="VAS414"/>
      <c r="VAT414"/>
      <c r="VAU414"/>
      <c r="VAV414"/>
      <c r="VAW414"/>
      <c r="VAX414"/>
      <c r="VAY414"/>
      <c r="VAZ414"/>
      <c r="VBA414"/>
      <c r="VBB414"/>
      <c r="VBC414"/>
      <c r="VBD414"/>
      <c r="VBE414"/>
      <c r="VBF414"/>
      <c r="VBG414"/>
      <c r="VBH414"/>
      <c r="VBI414"/>
      <c r="VBJ414"/>
      <c r="VBK414"/>
      <c r="VBL414"/>
      <c r="VBM414"/>
      <c r="VBN414"/>
      <c r="VBO414"/>
      <c r="VBP414"/>
      <c r="VBQ414"/>
      <c r="VBR414"/>
      <c r="VBS414"/>
      <c r="VBT414"/>
      <c r="VBU414"/>
      <c r="VBV414"/>
      <c r="VBW414"/>
      <c r="VBX414"/>
      <c r="VBY414"/>
      <c r="VBZ414"/>
      <c r="VCA414"/>
      <c r="VCB414"/>
      <c r="VCC414"/>
      <c r="VCD414"/>
      <c r="VCE414"/>
      <c r="VCF414"/>
      <c r="VCG414"/>
      <c r="VCH414"/>
      <c r="VCI414"/>
      <c r="VCJ414"/>
      <c r="VCK414"/>
      <c r="VCL414"/>
      <c r="VCM414"/>
      <c r="VCN414"/>
      <c r="VCO414"/>
      <c r="VCP414"/>
      <c r="VCQ414"/>
      <c r="VCR414"/>
      <c r="VCS414"/>
      <c r="VCT414"/>
      <c r="VCU414"/>
      <c r="VCV414"/>
      <c r="VCW414"/>
      <c r="VCX414"/>
      <c r="VCY414"/>
      <c r="VCZ414"/>
      <c r="VDA414"/>
      <c r="VDB414"/>
      <c r="VDC414"/>
      <c r="VDD414"/>
      <c r="VDE414"/>
      <c r="VDF414"/>
      <c r="VDG414"/>
      <c r="VDH414"/>
      <c r="VDI414"/>
      <c r="VDJ414"/>
      <c r="VDK414"/>
      <c r="VDL414"/>
      <c r="VDM414"/>
      <c r="VDN414"/>
      <c r="VDO414"/>
      <c r="VDP414"/>
      <c r="VDQ414"/>
      <c r="VDR414"/>
      <c r="VDS414"/>
      <c r="VDT414"/>
      <c r="VDU414"/>
      <c r="VDV414"/>
      <c r="VDW414"/>
      <c r="VDX414"/>
      <c r="VDY414"/>
      <c r="VDZ414"/>
      <c r="VEA414"/>
      <c r="VEB414"/>
      <c r="VEC414"/>
      <c r="VED414"/>
      <c r="VEE414"/>
      <c r="VEF414"/>
      <c r="VEG414"/>
      <c r="VEH414"/>
      <c r="VEI414"/>
      <c r="VEJ414"/>
      <c r="VEK414"/>
      <c r="VEL414"/>
      <c r="VEM414"/>
      <c r="VEN414"/>
      <c r="VEO414"/>
      <c r="VEP414"/>
      <c r="VEQ414"/>
      <c r="VER414"/>
      <c r="VES414"/>
      <c r="VET414"/>
      <c r="VEU414"/>
      <c r="VEV414"/>
      <c r="VEW414"/>
      <c r="VEX414"/>
      <c r="VEY414"/>
      <c r="VEZ414"/>
      <c r="VFA414"/>
      <c r="VFB414"/>
      <c r="VFC414"/>
      <c r="VFD414"/>
      <c r="VFE414"/>
      <c r="VFF414"/>
      <c r="VFG414"/>
      <c r="VFH414"/>
      <c r="VFI414"/>
      <c r="VFJ414"/>
      <c r="VFK414"/>
      <c r="VFL414"/>
      <c r="VFM414"/>
      <c r="VFN414"/>
      <c r="VFO414"/>
      <c r="VFP414"/>
      <c r="VFQ414"/>
      <c r="VFR414"/>
      <c r="VFS414"/>
      <c r="VFT414"/>
      <c r="VFU414"/>
      <c r="VFV414"/>
      <c r="VFW414"/>
      <c r="VFX414"/>
      <c r="VFY414"/>
      <c r="VFZ414"/>
      <c r="VGA414"/>
      <c r="VGB414"/>
      <c r="VGC414"/>
      <c r="VGD414"/>
      <c r="VGE414"/>
      <c r="VGF414"/>
      <c r="VGG414"/>
      <c r="VGH414"/>
      <c r="VGI414"/>
      <c r="VGJ414"/>
      <c r="VGK414"/>
      <c r="VGL414"/>
      <c r="VGM414"/>
      <c r="VGN414"/>
      <c r="VGO414"/>
      <c r="VGP414"/>
      <c r="VGQ414"/>
      <c r="VGR414"/>
      <c r="VGS414"/>
      <c r="VGT414"/>
      <c r="VGU414"/>
      <c r="VGV414"/>
      <c r="VGW414"/>
      <c r="VGX414"/>
      <c r="VGY414"/>
      <c r="VGZ414"/>
      <c r="VHA414"/>
      <c r="VHB414"/>
      <c r="VHC414"/>
      <c r="VHD414"/>
      <c r="VHE414"/>
      <c r="VHF414"/>
      <c r="VHG414"/>
      <c r="VHH414"/>
      <c r="VHI414"/>
      <c r="VHJ414"/>
      <c r="VHK414"/>
      <c r="VHL414"/>
      <c r="VHM414"/>
      <c r="VHN414"/>
      <c r="VHO414"/>
      <c r="VHP414"/>
      <c r="VHQ414"/>
      <c r="VHR414"/>
      <c r="VHS414"/>
      <c r="VHT414"/>
      <c r="VHU414"/>
      <c r="VHV414"/>
      <c r="VHW414"/>
      <c r="VHX414"/>
      <c r="VHY414"/>
      <c r="VHZ414"/>
      <c r="VIA414"/>
      <c r="VIB414"/>
      <c r="VIC414"/>
      <c r="VID414"/>
      <c r="VIE414"/>
      <c r="VIF414"/>
      <c r="VIG414"/>
      <c r="VIH414"/>
      <c r="VII414"/>
      <c r="VIJ414"/>
      <c r="VIK414"/>
      <c r="VIL414"/>
      <c r="VIM414"/>
      <c r="VIN414"/>
      <c r="VIO414"/>
      <c r="VIP414"/>
      <c r="VIQ414"/>
      <c r="VIR414"/>
      <c r="VIS414"/>
      <c r="VIT414"/>
      <c r="VIU414"/>
      <c r="VIV414"/>
      <c r="VIW414"/>
      <c r="VIX414"/>
      <c r="VIY414"/>
      <c r="VIZ414"/>
      <c r="VJA414"/>
      <c r="VJB414"/>
      <c r="VJC414"/>
      <c r="VJD414"/>
      <c r="VJE414"/>
      <c r="VJF414"/>
      <c r="VJG414"/>
      <c r="VJH414"/>
      <c r="VJI414"/>
      <c r="VJJ414"/>
      <c r="VJK414"/>
      <c r="VJL414"/>
      <c r="VJM414"/>
      <c r="VJN414"/>
      <c r="VJO414"/>
      <c r="VJP414"/>
      <c r="VJQ414"/>
      <c r="VJR414"/>
      <c r="VJS414"/>
      <c r="VJT414"/>
      <c r="VJU414"/>
      <c r="VJV414"/>
      <c r="VJW414"/>
      <c r="VJX414"/>
      <c r="VJY414"/>
      <c r="VJZ414"/>
      <c r="VKA414"/>
      <c r="VKB414"/>
      <c r="VKC414"/>
      <c r="VKD414"/>
      <c r="VKE414"/>
      <c r="VKF414"/>
      <c r="VKG414"/>
      <c r="VKH414"/>
      <c r="VKI414"/>
      <c r="VKJ414"/>
      <c r="VKK414"/>
      <c r="VKL414"/>
      <c r="VKM414"/>
      <c r="VKN414"/>
      <c r="VKO414"/>
      <c r="VKP414"/>
      <c r="VKQ414"/>
      <c r="VKR414"/>
      <c r="VKS414"/>
      <c r="VKT414"/>
      <c r="VKU414"/>
      <c r="VKV414"/>
      <c r="VKW414"/>
      <c r="VKX414"/>
      <c r="VKY414"/>
      <c r="VKZ414"/>
      <c r="VLA414"/>
      <c r="VLB414"/>
      <c r="VLC414"/>
      <c r="VLD414"/>
      <c r="VLE414"/>
      <c r="VLF414"/>
      <c r="VLG414"/>
      <c r="VLH414"/>
      <c r="VLI414"/>
      <c r="VLJ414"/>
      <c r="VLK414"/>
      <c r="VLL414"/>
      <c r="VLM414"/>
      <c r="VLN414"/>
      <c r="VLO414"/>
      <c r="VLP414"/>
      <c r="VLQ414"/>
      <c r="VLR414"/>
      <c r="VLS414"/>
      <c r="VLT414"/>
      <c r="VLU414"/>
      <c r="VLV414"/>
      <c r="VLW414"/>
      <c r="VLX414"/>
      <c r="VLY414"/>
      <c r="VLZ414"/>
      <c r="VMA414"/>
      <c r="VMB414"/>
      <c r="VMC414"/>
      <c r="VMD414"/>
      <c r="VME414"/>
      <c r="VMF414"/>
      <c r="VMG414"/>
      <c r="VMH414"/>
      <c r="VMI414"/>
      <c r="VMJ414"/>
      <c r="VMK414"/>
      <c r="VML414"/>
      <c r="VMM414"/>
      <c r="VMN414"/>
      <c r="VMO414"/>
      <c r="VMP414"/>
      <c r="VMQ414"/>
      <c r="VMR414"/>
      <c r="VMS414"/>
      <c r="VMT414"/>
      <c r="VMU414"/>
      <c r="VMV414"/>
      <c r="VMW414"/>
      <c r="VMX414"/>
      <c r="VMY414"/>
      <c r="VMZ414"/>
      <c r="VNA414"/>
      <c r="VNB414"/>
      <c r="VNC414"/>
      <c r="VND414"/>
      <c r="VNE414"/>
      <c r="VNF414"/>
      <c r="VNG414"/>
      <c r="VNH414"/>
      <c r="VNI414"/>
      <c r="VNJ414"/>
      <c r="VNK414"/>
      <c r="VNL414"/>
      <c r="VNM414"/>
      <c r="VNN414"/>
      <c r="VNO414"/>
      <c r="VNP414"/>
      <c r="VNQ414"/>
      <c r="VNR414"/>
      <c r="VNS414"/>
      <c r="VNT414"/>
      <c r="VNU414"/>
      <c r="VNV414"/>
      <c r="VNW414"/>
      <c r="VNX414"/>
      <c r="VNY414"/>
      <c r="VNZ414"/>
      <c r="VOA414"/>
      <c r="VOB414"/>
      <c r="VOC414"/>
      <c r="VOD414"/>
      <c r="VOE414"/>
      <c r="VOF414"/>
      <c r="VOG414"/>
      <c r="VOH414"/>
      <c r="VOI414"/>
      <c r="VOJ414"/>
      <c r="VOK414"/>
      <c r="VOL414"/>
      <c r="VOM414"/>
      <c r="VON414"/>
      <c r="VOO414"/>
      <c r="VOP414"/>
      <c r="VOQ414"/>
      <c r="VOR414"/>
      <c r="VOS414"/>
      <c r="VOT414"/>
      <c r="VOU414"/>
      <c r="VOV414"/>
      <c r="VOW414"/>
      <c r="VOX414"/>
      <c r="VOY414"/>
      <c r="VOZ414"/>
      <c r="VPA414"/>
      <c r="VPB414"/>
      <c r="VPC414"/>
      <c r="VPD414"/>
      <c r="VPE414"/>
      <c r="VPF414"/>
      <c r="VPG414"/>
      <c r="VPH414"/>
      <c r="VPI414"/>
      <c r="VPJ414"/>
      <c r="VPK414"/>
      <c r="VPL414"/>
      <c r="VPM414"/>
      <c r="VPN414"/>
      <c r="VPO414"/>
      <c r="VPP414"/>
      <c r="VPQ414"/>
      <c r="VPR414"/>
      <c r="VPS414"/>
      <c r="VPT414"/>
      <c r="VPU414"/>
      <c r="VPV414"/>
      <c r="VPW414"/>
      <c r="VPX414"/>
      <c r="VPY414"/>
      <c r="VPZ414"/>
      <c r="VQA414"/>
      <c r="VQB414"/>
      <c r="VQC414"/>
      <c r="VQD414"/>
      <c r="VQE414"/>
      <c r="VQF414"/>
      <c r="VQG414"/>
      <c r="VQH414"/>
      <c r="VQI414"/>
      <c r="VQJ414"/>
      <c r="VQK414"/>
      <c r="VQL414"/>
      <c r="VQM414"/>
      <c r="VQN414"/>
      <c r="VQO414"/>
      <c r="VQP414"/>
      <c r="VQQ414"/>
      <c r="VQR414"/>
      <c r="VQS414"/>
      <c r="VQT414"/>
      <c r="VQU414"/>
      <c r="VQV414"/>
      <c r="VQW414"/>
      <c r="VQX414"/>
      <c r="VQY414"/>
      <c r="VQZ414"/>
      <c r="VRA414"/>
      <c r="VRB414"/>
      <c r="VRC414"/>
      <c r="VRD414"/>
      <c r="VRE414"/>
      <c r="VRF414"/>
      <c r="VRG414"/>
      <c r="VRH414"/>
      <c r="VRI414"/>
      <c r="VRJ414"/>
      <c r="VRK414"/>
      <c r="VRL414"/>
      <c r="VRM414"/>
      <c r="VRN414"/>
      <c r="VRO414"/>
      <c r="VRP414"/>
      <c r="VRQ414"/>
      <c r="VRR414"/>
      <c r="VRS414"/>
      <c r="VRT414"/>
      <c r="VRU414"/>
      <c r="VRV414"/>
      <c r="VRW414"/>
      <c r="VRX414"/>
      <c r="VRY414"/>
      <c r="VRZ414"/>
      <c r="VSA414"/>
      <c r="VSB414"/>
      <c r="VSC414"/>
      <c r="VSD414"/>
      <c r="VSE414"/>
      <c r="VSF414"/>
      <c r="VSG414"/>
      <c r="VSH414"/>
      <c r="VSI414"/>
      <c r="VSJ414"/>
      <c r="VSK414"/>
      <c r="VSL414"/>
      <c r="VSM414"/>
      <c r="VSN414"/>
      <c r="VSO414"/>
      <c r="VSP414"/>
      <c r="VSQ414"/>
      <c r="VSR414"/>
      <c r="VSS414"/>
      <c r="VST414"/>
      <c r="VSU414"/>
      <c r="VSV414"/>
      <c r="VSW414"/>
      <c r="VSX414"/>
      <c r="VSY414"/>
      <c r="VSZ414"/>
      <c r="VTA414"/>
      <c r="VTB414"/>
      <c r="VTC414"/>
      <c r="VTD414"/>
      <c r="VTE414"/>
      <c r="VTF414"/>
      <c r="VTG414"/>
      <c r="VTH414"/>
      <c r="VTI414"/>
      <c r="VTJ414"/>
      <c r="VTK414"/>
      <c r="VTL414"/>
      <c r="VTM414"/>
      <c r="VTN414"/>
      <c r="VTO414"/>
      <c r="VTP414"/>
      <c r="VTQ414"/>
      <c r="VTR414"/>
      <c r="VTS414"/>
      <c r="VTT414"/>
      <c r="VTU414"/>
      <c r="VTV414"/>
      <c r="VTW414"/>
      <c r="VTX414"/>
      <c r="VTY414"/>
      <c r="VTZ414"/>
      <c r="VUA414"/>
      <c r="VUB414"/>
      <c r="VUC414"/>
      <c r="VUD414"/>
      <c r="VUE414"/>
      <c r="VUF414"/>
      <c r="VUG414"/>
      <c r="VUH414"/>
      <c r="VUI414"/>
      <c r="VUJ414"/>
      <c r="VUK414"/>
      <c r="VUL414"/>
      <c r="VUM414"/>
      <c r="VUN414"/>
      <c r="VUO414"/>
      <c r="VUP414"/>
      <c r="VUQ414"/>
      <c r="VUR414"/>
      <c r="VUS414"/>
      <c r="VUT414"/>
      <c r="VUU414"/>
      <c r="VUV414"/>
      <c r="VUW414"/>
      <c r="VUX414"/>
      <c r="VUY414"/>
      <c r="VUZ414"/>
      <c r="VVA414"/>
      <c r="VVB414"/>
      <c r="VVC414"/>
      <c r="VVD414"/>
      <c r="VVE414"/>
      <c r="VVF414"/>
      <c r="VVG414"/>
      <c r="VVH414"/>
      <c r="VVI414"/>
      <c r="VVJ414"/>
      <c r="VVK414"/>
      <c r="VVL414"/>
      <c r="VVM414"/>
      <c r="VVN414"/>
      <c r="VVO414"/>
      <c r="VVP414"/>
      <c r="VVQ414"/>
      <c r="VVR414"/>
      <c r="VVS414"/>
      <c r="VVT414"/>
      <c r="VVU414"/>
      <c r="VVV414"/>
      <c r="VVW414"/>
      <c r="VVX414"/>
      <c r="VVY414"/>
      <c r="VVZ414"/>
      <c r="VWA414"/>
      <c r="VWB414"/>
      <c r="VWC414"/>
      <c r="VWD414"/>
      <c r="VWE414"/>
      <c r="VWF414"/>
      <c r="VWG414"/>
      <c r="VWH414"/>
      <c r="VWI414"/>
      <c r="VWJ414"/>
      <c r="VWK414"/>
      <c r="VWL414"/>
      <c r="VWM414"/>
      <c r="VWN414"/>
      <c r="VWO414"/>
      <c r="VWP414"/>
      <c r="VWQ414"/>
      <c r="VWR414"/>
      <c r="VWS414"/>
      <c r="VWT414"/>
      <c r="VWU414"/>
      <c r="VWV414"/>
      <c r="VWW414"/>
      <c r="VWX414"/>
      <c r="VWY414"/>
      <c r="VWZ414"/>
      <c r="VXA414"/>
      <c r="VXB414"/>
      <c r="VXC414"/>
      <c r="VXD414"/>
      <c r="VXE414"/>
      <c r="VXF414"/>
      <c r="VXG414"/>
      <c r="VXH414"/>
      <c r="VXI414"/>
      <c r="VXJ414"/>
      <c r="VXK414"/>
      <c r="VXL414"/>
      <c r="VXM414"/>
      <c r="VXN414"/>
      <c r="VXO414"/>
      <c r="VXP414"/>
      <c r="VXQ414"/>
      <c r="VXR414"/>
      <c r="VXS414"/>
      <c r="VXT414"/>
      <c r="VXU414"/>
      <c r="VXV414"/>
      <c r="VXW414"/>
      <c r="VXX414"/>
      <c r="VXY414"/>
      <c r="VXZ414"/>
      <c r="VYA414"/>
      <c r="VYB414"/>
      <c r="VYC414"/>
      <c r="VYD414"/>
      <c r="VYE414"/>
      <c r="VYF414"/>
      <c r="VYG414"/>
      <c r="VYH414"/>
      <c r="VYI414"/>
      <c r="VYJ414"/>
      <c r="VYK414"/>
      <c r="VYL414"/>
      <c r="VYM414"/>
      <c r="VYN414"/>
      <c r="VYO414"/>
      <c r="VYP414"/>
      <c r="VYQ414"/>
      <c r="VYR414"/>
      <c r="VYS414"/>
      <c r="VYT414"/>
      <c r="VYU414"/>
      <c r="VYV414"/>
      <c r="VYW414"/>
      <c r="VYX414"/>
      <c r="VYY414"/>
      <c r="VYZ414"/>
      <c r="VZA414"/>
      <c r="VZB414"/>
      <c r="VZC414"/>
      <c r="VZD414"/>
      <c r="VZE414"/>
      <c r="VZF414"/>
      <c r="VZG414"/>
      <c r="VZH414"/>
      <c r="VZI414"/>
      <c r="VZJ414"/>
      <c r="VZK414"/>
      <c r="VZL414"/>
      <c r="VZM414"/>
      <c r="VZN414"/>
      <c r="VZO414"/>
      <c r="VZP414"/>
      <c r="VZQ414"/>
      <c r="VZR414"/>
      <c r="VZS414"/>
      <c r="VZT414"/>
      <c r="VZU414"/>
      <c r="VZV414"/>
      <c r="VZW414"/>
      <c r="VZX414"/>
      <c r="VZY414"/>
      <c r="VZZ414"/>
      <c r="WAA414"/>
      <c r="WAB414"/>
      <c r="WAC414"/>
      <c r="WAD414"/>
      <c r="WAE414"/>
      <c r="WAF414"/>
      <c r="WAG414"/>
      <c r="WAH414"/>
      <c r="WAI414"/>
      <c r="WAJ414"/>
      <c r="WAK414"/>
      <c r="WAL414"/>
      <c r="WAM414"/>
      <c r="WAN414"/>
      <c r="WAO414"/>
      <c r="WAP414"/>
      <c r="WAQ414"/>
      <c r="WAR414"/>
      <c r="WAS414"/>
      <c r="WAT414"/>
      <c r="WAU414"/>
      <c r="WAV414"/>
      <c r="WAW414"/>
      <c r="WAX414"/>
      <c r="WAY414"/>
      <c r="WAZ414"/>
      <c r="WBA414"/>
      <c r="WBB414"/>
      <c r="WBC414"/>
      <c r="WBD414"/>
      <c r="WBE414"/>
      <c r="WBF414"/>
      <c r="WBG414"/>
      <c r="WBH414"/>
      <c r="WBI414"/>
      <c r="WBJ414"/>
      <c r="WBK414"/>
      <c r="WBL414"/>
      <c r="WBM414"/>
      <c r="WBN414"/>
      <c r="WBO414"/>
      <c r="WBP414"/>
      <c r="WBQ414"/>
      <c r="WBR414"/>
      <c r="WBS414"/>
      <c r="WBT414"/>
      <c r="WBU414"/>
      <c r="WBV414"/>
      <c r="WBW414"/>
      <c r="WBX414"/>
      <c r="WBY414"/>
      <c r="WBZ414"/>
      <c r="WCA414"/>
      <c r="WCB414"/>
      <c r="WCC414"/>
      <c r="WCD414"/>
      <c r="WCE414"/>
      <c r="WCF414"/>
      <c r="WCG414"/>
      <c r="WCH414"/>
      <c r="WCI414"/>
      <c r="WCJ414"/>
      <c r="WCK414"/>
      <c r="WCL414"/>
      <c r="WCM414"/>
      <c r="WCN414"/>
      <c r="WCO414"/>
      <c r="WCP414"/>
      <c r="WCQ414"/>
      <c r="WCR414"/>
      <c r="WCS414"/>
      <c r="WCT414"/>
      <c r="WCU414"/>
      <c r="WCV414"/>
      <c r="WCW414"/>
      <c r="WCX414"/>
      <c r="WCY414"/>
      <c r="WCZ414"/>
      <c r="WDA414"/>
      <c r="WDB414"/>
      <c r="WDC414"/>
      <c r="WDD414"/>
      <c r="WDE414"/>
      <c r="WDF414"/>
      <c r="WDG414"/>
      <c r="WDH414"/>
      <c r="WDI414"/>
      <c r="WDJ414"/>
      <c r="WDK414"/>
      <c r="WDL414"/>
      <c r="WDM414"/>
      <c r="WDN414"/>
      <c r="WDO414"/>
      <c r="WDP414"/>
      <c r="WDQ414"/>
      <c r="WDR414"/>
      <c r="WDS414"/>
      <c r="WDT414"/>
      <c r="WDU414"/>
      <c r="WDV414"/>
      <c r="WDW414"/>
      <c r="WDX414"/>
      <c r="WDY414"/>
      <c r="WDZ414"/>
      <c r="WEA414"/>
      <c r="WEB414"/>
      <c r="WEC414"/>
      <c r="WED414"/>
      <c r="WEE414"/>
      <c r="WEF414"/>
      <c r="WEG414"/>
      <c r="WEH414"/>
      <c r="WEI414"/>
      <c r="WEJ414"/>
      <c r="WEK414"/>
      <c r="WEL414"/>
      <c r="WEM414"/>
      <c r="WEN414"/>
      <c r="WEO414"/>
      <c r="WEP414"/>
      <c r="WEQ414"/>
      <c r="WER414"/>
      <c r="WES414"/>
      <c r="WET414"/>
      <c r="WEU414"/>
      <c r="WEV414"/>
      <c r="WEW414"/>
      <c r="WEX414"/>
      <c r="WEY414"/>
      <c r="WEZ414"/>
      <c r="WFA414"/>
      <c r="WFB414"/>
      <c r="WFC414"/>
      <c r="WFD414"/>
      <c r="WFE414"/>
      <c r="WFF414"/>
      <c r="WFG414"/>
      <c r="WFH414"/>
      <c r="WFI414"/>
      <c r="WFJ414"/>
      <c r="WFK414"/>
      <c r="WFL414"/>
      <c r="WFM414"/>
      <c r="WFN414"/>
      <c r="WFO414"/>
      <c r="WFP414"/>
      <c r="WFQ414"/>
      <c r="WFR414"/>
      <c r="WFS414"/>
      <c r="WFT414"/>
      <c r="WFU414"/>
      <c r="WFV414"/>
      <c r="WFW414"/>
      <c r="WFX414"/>
      <c r="WFY414"/>
      <c r="WFZ414"/>
      <c r="WGA414"/>
      <c r="WGB414"/>
      <c r="WGC414"/>
      <c r="WGD414"/>
      <c r="WGE414"/>
      <c r="WGF414"/>
      <c r="WGG414"/>
      <c r="WGH414"/>
      <c r="WGI414"/>
      <c r="WGJ414"/>
      <c r="WGK414"/>
      <c r="WGL414"/>
      <c r="WGM414"/>
      <c r="WGN414"/>
      <c r="WGO414"/>
      <c r="WGP414"/>
      <c r="WGQ414"/>
      <c r="WGR414"/>
      <c r="WGS414"/>
      <c r="WGT414"/>
      <c r="WGU414"/>
      <c r="WGV414"/>
      <c r="WGW414"/>
      <c r="WGX414"/>
      <c r="WGY414"/>
      <c r="WGZ414"/>
      <c r="WHA414"/>
      <c r="WHB414"/>
      <c r="WHC414"/>
      <c r="WHD414"/>
      <c r="WHE414"/>
      <c r="WHF414"/>
      <c r="WHG414"/>
      <c r="WHH414"/>
      <c r="WHI414"/>
      <c r="WHJ414"/>
      <c r="WHK414"/>
      <c r="WHL414"/>
      <c r="WHM414"/>
      <c r="WHN414"/>
      <c r="WHO414"/>
      <c r="WHP414"/>
      <c r="WHQ414"/>
      <c r="WHR414"/>
      <c r="WHS414"/>
      <c r="WHT414"/>
      <c r="WHU414"/>
      <c r="WHV414"/>
      <c r="WHW414"/>
      <c r="WHX414"/>
      <c r="WHY414"/>
      <c r="WHZ414"/>
      <c r="WIA414"/>
      <c r="WIB414"/>
      <c r="WIC414"/>
      <c r="WID414"/>
      <c r="WIE414"/>
      <c r="WIF414"/>
      <c r="WIG414"/>
      <c r="WIH414"/>
      <c r="WII414"/>
      <c r="WIJ414"/>
      <c r="WIK414"/>
      <c r="WIL414"/>
      <c r="WIM414"/>
      <c r="WIN414"/>
      <c r="WIO414"/>
      <c r="WIP414"/>
      <c r="WIQ414"/>
      <c r="WIR414"/>
      <c r="WIS414"/>
      <c r="WIT414"/>
      <c r="WIU414"/>
      <c r="WIV414"/>
      <c r="WIW414"/>
      <c r="WIX414"/>
      <c r="WIY414"/>
      <c r="WIZ414"/>
      <c r="WJA414"/>
      <c r="WJB414"/>
      <c r="WJC414"/>
      <c r="WJD414"/>
      <c r="WJE414"/>
      <c r="WJF414"/>
      <c r="WJG414"/>
      <c r="WJH414"/>
      <c r="WJI414"/>
      <c r="WJJ414"/>
      <c r="WJK414"/>
      <c r="WJL414"/>
      <c r="WJM414"/>
      <c r="WJN414"/>
      <c r="WJO414"/>
      <c r="WJP414"/>
      <c r="WJQ414"/>
      <c r="WJR414"/>
      <c r="WJS414"/>
      <c r="WJT414"/>
      <c r="WJU414"/>
      <c r="WJV414"/>
      <c r="WJW414"/>
      <c r="WJX414"/>
      <c r="WJY414"/>
      <c r="WJZ414"/>
      <c r="WKA414"/>
      <c r="WKB414"/>
      <c r="WKC414"/>
      <c r="WKD414"/>
      <c r="WKE414"/>
      <c r="WKF414"/>
      <c r="WKG414"/>
      <c r="WKH414"/>
      <c r="WKI414"/>
      <c r="WKJ414"/>
      <c r="WKK414"/>
      <c r="WKL414"/>
      <c r="WKM414"/>
      <c r="WKN414"/>
      <c r="WKO414"/>
      <c r="WKP414"/>
      <c r="WKQ414"/>
      <c r="WKR414"/>
      <c r="WKS414"/>
      <c r="WKT414"/>
      <c r="WKU414"/>
      <c r="WKV414"/>
      <c r="WKW414"/>
      <c r="WKX414"/>
      <c r="WKY414"/>
      <c r="WKZ414"/>
      <c r="WLA414"/>
      <c r="WLB414"/>
      <c r="WLC414"/>
      <c r="WLD414"/>
      <c r="WLE414"/>
      <c r="WLF414"/>
      <c r="WLG414"/>
      <c r="WLH414"/>
      <c r="WLI414"/>
      <c r="WLJ414"/>
      <c r="WLK414"/>
      <c r="WLL414"/>
      <c r="WLM414"/>
      <c r="WLN414"/>
      <c r="WLO414"/>
      <c r="WLP414"/>
      <c r="WLQ414"/>
      <c r="WLR414"/>
      <c r="WLS414"/>
      <c r="WLT414"/>
      <c r="WLU414"/>
      <c r="WLV414"/>
      <c r="WLW414"/>
      <c r="WLX414"/>
      <c r="WLY414"/>
      <c r="WLZ414"/>
      <c r="WMA414"/>
      <c r="WMB414"/>
      <c r="WMC414"/>
      <c r="WMD414"/>
      <c r="WME414"/>
      <c r="WMF414"/>
      <c r="WMG414"/>
      <c r="WMH414"/>
      <c r="WMI414"/>
      <c r="WMJ414"/>
      <c r="WMK414"/>
      <c r="WML414"/>
      <c r="WMM414"/>
      <c r="WMN414"/>
      <c r="WMO414"/>
      <c r="WMP414"/>
      <c r="WMQ414"/>
      <c r="WMR414"/>
      <c r="WMS414"/>
      <c r="WMT414"/>
      <c r="WMU414"/>
      <c r="WMV414"/>
      <c r="WMW414"/>
      <c r="WMX414"/>
      <c r="WMY414"/>
      <c r="WMZ414"/>
      <c r="WNA414"/>
      <c r="WNB414"/>
      <c r="WNC414"/>
      <c r="WND414"/>
      <c r="WNE414"/>
      <c r="WNF414"/>
      <c r="WNG414"/>
      <c r="WNH414"/>
      <c r="WNI414"/>
      <c r="WNJ414"/>
      <c r="WNK414"/>
      <c r="WNL414"/>
      <c r="WNM414"/>
      <c r="WNN414"/>
      <c r="WNO414"/>
      <c r="WNP414"/>
      <c r="WNQ414"/>
      <c r="WNR414"/>
      <c r="WNS414"/>
      <c r="WNT414"/>
      <c r="WNU414"/>
      <c r="WNV414"/>
      <c r="WNW414"/>
      <c r="WNX414"/>
      <c r="WNY414"/>
      <c r="WNZ414"/>
      <c r="WOA414"/>
      <c r="WOB414"/>
      <c r="WOC414"/>
      <c r="WOD414"/>
      <c r="WOE414"/>
      <c r="WOF414"/>
      <c r="WOG414"/>
      <c r="WOH414"/>
      <c r="WOI414"/>
      <c r="WOJ414"/>
      <c r="WOK414"/>
      <c r="WOL414"/>
      <c r="WOM414"/>
      <c r="WON414"/>
      <c r="WOO414"/>
      <c r="WOP414"/>
      <c r="WOQ414"/>
      <c r="WOR414"/>
      <c r="WOS414"/>
      <c r="WOT414"/>
      <c r="WOU414"/>
      <c r="WOV414"/>
      <c r="WOW414"/>
      <c r="WOX414"/>
      <c r="WOY414"/>
      <c r="WOZ414"/>
      <c r="WPA414"/>
      <c r="WPB414"/>
      <c r="WPC414"/>
      <c r="WPD414"/>
      <c r="WPE414"/>
      <c r="WPF414"/>
      <c r="WPG414"/>
      <c r="WPH414"/>
      <c r="WPI414"/>
      <c r="WPJ414"/>
      <c r="WPK414"/>
      <c r="WPL414"/>
      <c r="WPM414"/>
      <c r="WPN414"/>
      <c r="WPO414"/>
      <c r="WPP414"/>
      <c r="WPQ414"/>
      <c r="WPR414"/>
      <c r="WPS414"/>
      <c r="WPT414"/>
      <c r="WPU414"/>
      <c r="WPV414"/>
      <c r="WPW414"/>
      <c r="WPX414"/>
      <c r="WPY414"/>
      <c r="WPZ414"/>
      <c r="WQA414"/>
      <c r="WQB414"/>
      <c r="WQC414"/>
      <c r="WQD414"/>
      <c r="WQE414"/>
      <c r="WQF414"/>
      <c r="WQG414"/>
      <c r="WQH414"/>
      <c r="WQI414"/>
      <c r="WQJ414"/>
      <c r="WQK414"/>
      <c r="WQL414"/>
      <c r="WQM414"/>
      <c r="WQN414"/>
      <c r="WQO414"/>
      <c r="WQP414"/>
      <c r="WQQ414"/>
      <c r="WQR414"/>
      <c r="WQS414"/>
      <c r="WQT414"/>
      <c r="WQU414"/>
      <c r="WQV414"/>
      <c r="WQW414"/>
      <c r="WQX414"/>
      <c r="WQY414"/>
      <c r="WQZ414"/>
      <c r="WRA414"/>
      <c r="WRB414"/>
      <c r="WRC414"/>
      <c r="WRD414"/>
      <c r="WRE414"/>
      <c r="WRF414"/>
      <c r="WRG414"/>
      <c r="WRH414"/>
      <c r="WRI414"/>
      <c r="WRJ414"/>
      <c r="WRK414"/>
      <c r="WRL414"/>
      <c r="WRM414"/>
      <c r="WRN414"/>
      <c r="WRO414"/>
      <c r="WRP414"/>
      <c r="WRQ414"/>
      <c r="WRR414"/>
      <c r="WRS414"/>
      <c r="WRT414"/>
      <c r="WRU414"/>
      <c r="WRV414"/>
      <c r="WRW414"/>
      <c r="WRX414"/>
      <c r="WRY414"/>
      <c r="WRZ414"/>
      <c r="WSA414"/>
      <c r="WSB414"/>
      <c r="WSC414"/>
      <c r="WSD414"/>
      <c r="WSE414"/>
      <c r="WSF414"/>
      <c r="WSG414"/>
      <c r="WSH414"/>
      <c r="WSI414"/>
      <c r="WSJ414"/>
      <c r="WSK414"/>
      <c r="WSL414"/>
      <c r="WSM414"/>
      <c r="WSN414"/>
      <c r="WSO414"/>
      <c r="WSP414"/>
      <c r="WSQ414"/>
      <c r="WSR414"/>
      <c r="WSS414"/>
      <c r="WST414"/>
      <c r="WSU414"/>
      <c r="WSV414"/>
      <c r="WSW414"/>
      <c r="WSX414"/>
      <c r="WSY414"/>
      <c r="WSZ414"/>
      <c r="WTA414"/>
      <c r="WTB414"/>
      <c r="WTC414"/>
      <c r="WTD414"/>
      <c r="WTE414"/>
      <c r="WTF414"/>
      <c r="WTG414"/>
      <c r="WTH414"/>
      <c r="WTI414"/>
      <c r="WTJ414"/>
      <c r="WTK414"/>
      <c r="WTL414"/>
      <c r="WTM414"/>
      <c r="WTN414"/>
      <c r="WTO414"/>
      <c r="WTP414"/>
      <c r="WTQ414"/>
      <c r="WTR414"/>
      <c r="WTS414"/>
      <c r="WTT414"/>
      <c r="WTU414"/>
      <c r="WTV414"/>
      <c r="WTW414"/>
      <c r="WTX414"/>
      <c r="WTY414"/>
      <c r="WTZ414"/>
      <c r="WUA414"/>
      <c r="WUB414"/>
      <c r="WUC414"/>
      <c r="WUD414"/>
      <c r="WUE414"/>
      <c r="WUF414"/>
      <c r="WUG414"/>
      <c r="WUH414"/>
      <c r="WUI414"/>
      <c r="WUJ414"/>
      <c r="WUK414"/>
      <c r="WUL414"/>
      <c r="WUM414"/>
      <c r="WUN414"/>
      <c r="WUO414"/>
      <c r="WUP414"/>
      <c r="WUQ414"/>
      <c r="WUR414"/>
      <c r="WUS414"/>
      <c r="WUT414"/>
      <c r="WUU414"/>
      <c r="WUV414"/>
      <c r="WUW414"/>
      <c r="WUX414"/>
      <c r="WUY414"/>
      <c r="WUZ414"/>
      <c r="WVA414"/>
      <c r="WVB414"/>
      <c r="WVC414"/>
      <c r="WVD414"/>
      <c r="WVE414"/>
      <c r="WVF414"/>
      <c r="WVG414"/>
      <c r="WVH414"/>
      <c r="WVI414"/>
      <c r="WVJ414"/>
      <c r="WVK414"/>
      <c r="WVL414"/>
      <c r="WVM414"/>
      <c r="WVN414"/>
      <c r="WVO414"/>
      <c r="WVP414"/>
      <c r="WVQ414"/>
      <c r="WVR414"/>
      <c r="WVS414"/>
      <c r="WVT414"/>
      <c r="WVU414"/>
      <c r="WVV414"/>
      <c r="WVW414"/>
      <c r="WVX414"/>
      <c r="WVY414"/>
      <c r="WVZ414"/>
      <c r="WWA414"/>
      <c r="WWB414"/>
      <c r="WWC414"/>
      <c r="WWD414"/>
      <c r="WWE414"/>
      <c r="WWF414"/>
      <c r="WWG414"/>
      <c r="WWH414"/>
      <c r="WWI414"/>
      <c r="WWJ414"/>
      <c r="WWK414"/>
      <c r="WWL414"/>
      <c r="WWM414"/>
      <c r="WWN414"/>
      <c r="WWO414"/>
      <c r="WWP414"/>
      <c r="WWQ414"/>
      <c r="WWR414"/>
      <c r="WWS414"/>
      <c r="WWT414"/>
      <c r="WWU414"/>
      <c r="WWV414"/>
      <c r="WWW414"/>
      <c r="WWX414"/>
      <c r="WWY414"/>
      <c r="WWZ414"/>
      <c r="WXA414"/>
      <c r="WXB414"/>
      <c r="WXC414"/>
      <c r="WXD414"/>
      <c r="WXE414"/>
      <c r="WXF414"/>
      <c r="WXG414"/>
      <c r="WXH414"/>
      <c r="WXI414"/>
      <c r="WXJ414"/>
      <c r="WXK414"/>
      <c r="WXL414"/>
      <c r="WXM414"/>
      <c r="WXN414"/>
      <c r="WXO414"/>
      <c r="WXP414"/>
      <c r="WXQ414"/>
      <c r="WXR414"/>
      <c r="WXS414"/>
      <c r="WXT414"/>
      <c r="WXU414"/>
      <c r="WXV414"/>
      <c r="WXW414"/>
      <c r="WXX414"/>
      <c r="WXY414"/>
      <c r="WXZ414"/>
      <c r="WYA414"/>
      <c r="WYB414"/>
      <c r="WYC414"/>
      <c r="WYD414"/>
      <c r="WYE414"/>
      <c r="WYF414"/>
      <c r="WYG414"/>
      <c r="WYH414"/>
      <c r="WYI414"/>
      <c r="WYJ414"/>
      <c r="WYK414"/>
      <c r="WYL414"/>
      <c r="WYM414"/>
      <c r="WYN414"/>
      <c r="WYO414"/>
      <c r="WYP414"/>
      <c r="WYQ414"/>
      <c r="WYR414"/>
      <c r="WYS414"/>
      <c r="WYT414"/>
      <c r="WYU414"/>
      <c r="WYV414"/>
      <c r="WYW414"/>
      <c r="WYX414"/>
      <c r="WYY414"/>
      <c r="WYZ414"/>
      <c r="WZA414"/>
      <c r="WZB414"/>
      <c r="WZC414"/>
      <c r="WZD414"/>
      <c r="WZE414"/>
      <c r="WZF414"/>
      <c r="WZG414"/>
      <c r="WZH414"/>
      <c r="WZI414"/>
      <c r="WZJ414"/>
      <c r="WZK414"/>
      <c r="WZL414"/>
      <c r="WZM414"/>
      <c r="WZN414"/>
      <c r="WZO414"/>
      <c r="WZP414"/>
      <c r="WZQ414"/>
      <c r="WZR414"/>
      <c r="WZS414"/>
      <c r="WZT414"/>
      <c r="WZU414"/>
      <c r="WZV414"/>
      <c r="WZW414"/>
      <c r="WZX414"/>
      <c r="WZY414"/>
      <c r="WZZ414"/>
      <c r="XAA414"/>
      <c r="XAB414"/>
      <c r="XAC414"/>
      <c r="XAD414"/>
      <c r="XAE414"/>
      <c r="XAF414"/>
      <c r="XAG414"/>
      <c r="XAH414"/>
      <c r="XAI414"/>
      <c r="XAJ414"/>
      <c r="XAK414"/>
      <c r="XAL414"/>
      <c r="XAM414"/>
      <c r="XAN414"/>
      <c r="XAO414"/>
      <c r="XAP414"/>
      <c r="XAQ414"/>
      <c r="XAR414"/>
      <c r="XAS414"/>
      <c r="XAT414"/>
      <c r="XAU414"/>
      <c r="XAV414"/>
      <c r="XAW414"/>
      <c r="XAX414"/>
      <c r="XAY414"/>
      <c r="XAZ414"/>
      <c r="XBA414"/>
      <c r="XBB414"/>
      <c r="XBC414"/>
      <c r="XBD414"/>
      <c r="XBE414"/>
      <c r="XBF414"/>
      <c r="XBG414"/>
      <c r="XBH414"/>
      <c r="XBI414"/>
      <c r="XBJ414"/>
      <c r="XBK414"/>
      <c r="XBL414"/>
      <c r="XBM414"/>
      <c r="XBN414"/>
      <c r="XBO414"/>
      <c r="XBP414"/>
      <c r="XBQ414"/>
      <c r="XBR414"/>
      <c r="XBS414"/>
      <c r="XBT414"/>
      <c r="XBU414"/>
      <c r="XBV414"/>
      <c r="XBW414"/>
      <c r="XBX414"/>
      <c r="XBY414"/>
      <c r="XBZ414"/>
      <c r="XCA414"/>
      <c r="XCB414"/>
      <c r="XCC414"/>
      <c r="XCD414"/>
      <c r="XCE414"/>
      <c r="XCF414"/>
      <c r="XCG414"/>
      <c r="XCH414"/>
      <c r="XCI414"/>
      <c r="XCJ414"/>
      <c r="XCK414"/>
      <c r="XCL414"/>
      <c r="XCM414"/>
      <c r="XCN414"/>
      <c r="XCO414"/>
      <c r="XCP414"/>
      <c r="XCQ414"/>
      <c r="XCR414"/>
      <c r="XCS414"/>
      <c r="XCT414"/>
      <c r="XCU414"/>
      <c r="XCV414"/>
      <c r="XCW414"/>
      <c r="XCX414"/>
      <c r="XCY414"/>
      <c r="XCZ414"/>
      <c r="XDA414"/>
      <c r="XDB414"/>
      <c r="XDC414"/>
      <c r="XDD414"/>
      <c r="XDE414"/>
      <c r="XDF414"/>
      <c r="XDG414"/>
      <c r="XDH414"/>
      <c r="XDI414"/>
      <c r="XDJ414"/>
      <c r="XDK414"/>
      <c r="XDL414"/>
      <c r="XDM414"/>
      <c r="XDN414"/>
      <c r="XDO414"/>
      <c r="XDP414"/>
      <c r="XDQ414"/>
      <c r="XDR414"/>
      <c r="XDS414"/>
      <c r="XDT414"/>
      <c r="XDU414"/>
      <c r="XDV414"/>
      <c r="XDW414"/>
      <c r="XDX414"/>
      <c r="XDY414"/>
      <c r="XDZ414"/>
      <c r="XEA414"/>
      <c r="XEB414"/>
      <c r="XEC414"/>
      <c r="XED414"/>
      <c r="XEE414"/>
      <c r="XEF414"/>
      <c r="XEG414"/>
      <c r="XEH414"/>
      <c r="XEI414"/>
      <c r="XEJ414"/>
      <c r="XEK414"/>
      <c r="XEL414"/>
      <c r="XEM414"/>
      <c r="XEN414"/>
      <c r="XEO414"/>
      <c r="XEP414"/>
      <c r="XEQ414"/>
      <c r="XER414"/>
      <c r="XES414"/>
      <c r="XET414"/>
      <c r="XEU414"/>
      <c r="XEV414"/>
      <c r="XEW414"/>
      <c r="XEX414"/>
    </row>
    <row r="415" spans="1:16378" s="1" customFormat="1" ht="16">
      <c r="A415" t="str">
        <f t="shared" si="35"/>
        <v>HunanZixing40'HQDRY - SOC</v>
      </c>
      <c r="B415" s="62" t="s">
        <v>69</v>
      </c>
      <c r="C415" s="63" t="s">
        <v>71</v>
      </c>
      <c r="D415" s="49" t="s">
        <v>36</v>
      </c>
      <c r="E415" s="49" t="s">
        <v>37</v>
      </c>
      <c r="F415" s="149"/>
      <c r="G415" s="150">
        <v>6180</v>
      </c>
      <c r="H415" s="150">
        <f t="shared" si="36"/>
        <v>6180</v>
      </c>
      <c r="I415" s="306">
        <v>6187.5</v>
      </c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/>
      <c r="KN415"/>
      <c r="KO415"/>
      <c r="KP415"/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  <c r="LK415"/>
      <c r="LL415"/>
      <c r="LM415"/>
      <c r="LN415"/>
      <c r="LO415"/>
      <c r="LP415"/>
      <c r="LQ415"/>
      <c r="LR415"/>
      <c r="LS415"/>
      <c r="LT415"/>
      <c r="LU415"/>
      <c r="LV415"/>
      <c r="LW415"/>
      <c r="LX415"/>
      <c r="LY415"/>
      <c r="LZ415"/>
      <c r="MA415"/>
      <c r="MB415"/>
      <c r="MC415"/>
      <c r="MD415"/>
      <c r="ME415"/>
      <c r="MF415"/>
      <c r="MG415"/>
      <c r="MH415"/>
      <c r="MI415"/>
      <c r="MJ415"/>
      <c r="MK415"/>
      <c r="ML415"/>
      <c r="MM415"/>
      <c r="MN415"/>
      <c r="MO415"/>
      <c r="MP415"/>
      <c r="MQ415"/>
      <c r="MR415"/>
      <c r="MS415"/>
      <c r="MT415"/>
      <c r="MU415"/>
      <c r="MV415"/>
      <c r="MW415"/>
      <c r="MX415"/>
      <c r="MY415"/>
      <c r="MZ415"/>
      <c r="NA415"/>
      <c r="NB415"/>
      <c r="NC415"/>
      <c r="ND415"/>
      <c r="NE415"/>
      <c r="NF415"/>
      <c r="NG415"/>
      <c r="NH415"/>
      <c r="NI415"/>
      <c r="NJ415"/>
      <c r="NK415"/>
      <c r="NL415"/>
      <c r="NM415"/>
      <c r="NN415"/>
      <c r="NO415"/>
      <c r="NP415"/>
      <c r="NQ415"/>
      <c r="NR415"/>
      <c r="NS415"/>
      <c r="NT415"/>
      <c r="NU415"/>
      <c r="NV415"/>
      <c r="NW415"/>
      <c r="NX415"/>
      <c r="NY415"/>
      <c r="NZ415"/>
      <c r="OA415"/>
      <c r="OB415"/>
      <c r="OC415"/>
      <c r="OD415"/>
      <c r="OE415"/>
      <c r="OF415"/>
      <c r="OG415"/>
      <c r="OH415"/>
      <c r="OI415"/>
      <c r="OJ415"/>
      <c r="OK415"/>
      <c r="OL415"/>
      <c r="OM415"/>
      <c r="ON415"/>
      <c r="OO415"/>
      <c r="OP415"/>
      <c r="OQ415"/>
      <c r="OR415"/>
      <c r="OS415"/>
      <c r="OT415"/>
      <c r="OU415"/>
      <c r="OV415"/>
      <c r="OW415"/>
      <c r="OX415"/>
      <c r="OY415"/>
      <c r="OZ415"/>
      <c r="PA415"/>
      <c r="PB415"/>
      <c r="PC415"/>
      <c r="PD415"/>
      <c r="PE415"/>
      <c r="PF415"/>
      <c r="PG415"/>
      <c r="PH415"/>
      <c r="PI415"/>
      <c r="PJ415"/>
      <c r="PK415"/>
      <c r="PL415"/>
      <c r="PM415"/>
      <c r="PN415"/>
      <c r="PO415"/>
      <c r="PP415"/>
      <c r="PQ415"/>
      <c r="PR415"/>
      <c r="PS415"/>
      <c r="PT415"/>
      <c r="PU415"/>
      <c r="PV415"/>
      <c r="PW415"/>
      <c r="PX415"/>
      <c r="PY415"/>
      <c r="PZ415"/>
      <c r="QA415"/>
      <c r="QB415"/>
      <c r="QC415"/>
      <c r="QD415"/>
      <c r="QE415"/>
      <c r="QF415"/>
      <c r="QG415"/>
      <c r="QH415"/>
      <c r="QI415"/>
      <c r="QJ415"/>
      <c r="QK415"/>
      <c r="QL415"/>
      <c r="QM415"/>
      <c r="QN415"/>
      <c r="QO415"/>
      <c r="QP415"/>
      <c r="QQ415"/>
      <c r="QR415"/>
      <c r="QS415"/>
      <c r="QT415"/>
      <c r="QU415"/>
      <c r="QV415"/>
      <c r="QW415"/>
      <c r="QX415"/>
      <c r="QY415"/>
      <c r="QZ415"/>
      <c r="RA415"/>
      <c r="RB415"/>
      <c r="RC415"/>
      <c r="RD415"/>
      <c r="RE415"/>
      <c r="RF415"/>
      <c r="RG415"/>
      <c r="RH415"/>
      <c r="RI415"/>
      <c r="RJ415"/>
      <c r="RK415"/>
      <c r="RL415"/>
      <c r="RM415"/>
      <c r="RN415"/>
      <c r="RO415"/>
      <c r="RP415"/>
      <c r="RQ415"/>
      <c r="RR415"/>
      <c r="RS415"/>
      <c r="RT415"/>
      <c r="RU415"/>
      <c r="RV415"/>
      <c r="RW415"/>
      <c r="RX415"/>
      <c r="RY415"/>
      <c r="RZ415"/>
      <c r="SA415"/>
      <c r="SB415"/>
      <c r="SC415"/>
      <c r="SD415"/>
      <c r="SE415"/>
      <c r="SF415"/>
      <c r="SG415"/>
      <c r="SH415"/>
      <c r="SI415"/>
      <c r="SJ415"/>
      <c r="SK415"/>
      <c r="SL415"/>
      <c r="SM415"/>
      <c r="SN415"/>
      <c r="SO415"/>
      <c r="SP415"/>
      <c r="SQ415"/>
      <c r="SR415"/>
      <c r="SS415"/>
      <c r="ST415"/>
      <c r="SU415"/>
      <c r="SV415"/>
      <c r="SW415"/>
      <c r="SX415"/>
      <c r="SY415"/>
      <c r="SZ415"/>
      <c r="TA415"/>
      <c r="TB415"/>
      <c r="TC415"/>
      <c r="TD415"/>
      <c r="TE415"/>
      <c r="TF415"/>
      <c r="TG415"/>
      <c r="TH415"/>
      <c r="TI415"/>
      <c r="TJ415"/>
      <c r="TK415"/>
      <c r="TL415"/>
      <c r="TM415"/>
      <c r="TN415"/>
      <c r="TO415"/>
      <c r="TP415"/>
      <c r="TQ415"/>
      <c r="TR415"/>
      <c r="TS415"/>
      <c r="TT415"/>
      <c r="TU415"/>
      <c r="TV415"/>
      <c r="TW415"/>
      <c r="TX415"/>
      <c r="TY415"/>
      <c r="TZ415"/>
      <c r="UA415"/>
      <c r="UB415"/>
      <c r="UC415"/>
      <c r="UD415"/>
      <c r="UE415"/>
      <c r="UF415"/>
      <c r="UG415"/>
      <c r="UH415"/>
      <c r="UI415"/>
      <c r="UJ415"/>
      <c r="UK415"/>
      <c r="UL415"/>
      <c r="UM415"/>
      <c r="UN415"/>
      <c r="UO415"/>
      <c r="UP415"/>
      <c r="UQ415"/>
      <c r="UR415"/>
      <c r="US415"/>
      <c r="UT415"/>
      <c r="UU415"/>
      <c r="UV415"/>
      <c r="UW415"/>
      <c r="UX415"/>
      <c r="UY415"/>
      <c r="UZ415"/>
      <c r="VA415"/>
      <c r="VB415"/>
      <c r="VC415"/>
      <c r="VD415"/>
      <c r="VE415"/>
      <c r="VF415"/>
      <c r="VG415"/>
      <c r="VH415"/>
      <c r="VI415"/>
      <c r="VJ415"/>
      <c r="VK415"/>
      <c r="VL415"/>
      <c r="VM415"/>
      <c r="VN415"/>
      <c r="VO415"/>
      <c r="VP415"/>
      <c r="VQ415"/>
      <c r="VR415"/>
      <c r="VS415"/>
      <c r="VT415"/>
      <c r="VU415"/>
      <c r="VV415"/>
      <c r="VW415"/>
      <c r="VX415"/>
      <c r="VY415"/>
      <c r="VZ415"/>
      <c r="WA415"/>
      <c r="WB415"/>
      <c r="WC415"/>
      <c r="WD415"/>
      <c r="WE415"/>
      <c r="WF415"/>
      <c r="WG415"/>
      <c r="WH415"/>
      <c r="WI415"/>
      <c r="WJ415"/>
      <c r="WK415"/>
      <c r="WL415"/>
      <c r="WM415"/>
      <c r="WN415"/>
      <c r="WO415"/>
      <c r="WP415"/>
      <c r="WQ415"/>
      <c r="WR415"/>
      <c r="WS415"/>
      <c r="WT415"/>
      <c r="WU415"/>
      <c r="WV415"/>
      <c r="WW415"/>
      <c r="WX415"/>
      <c r="WY415"/>
      <c r="WZ415"/>
      <c r="XA415"/>
      <c r="XB415"/>
      <c r="XC415"/>
      <c r="XD415"/>
      <c r="XE415"/>
      <c r="XF415"/>
      <c r="XG415"/>
      <c r="XH415"/>
      <c r="XI415"/>
      <c r="XJ415"/>
      <c r="XK415"/>
      <c r="XL415"/>
      <c r="XM415"/>
      <c r="XN415"/>
      <c r="XO415"/>
      <c r="XP415"/>
      <c r="XQ415"/>
      <c r="XR415"/>
      <c r="XS415"/>
      <c r="XT415"/>
      <c r="XU415"/>
      <c r="XV415"/>
      <c r="XW415"/>
      <c r="XX415"/>
      <c r="XY415"/>
      <c r="XZ415"/>
      <c r="YA415"/>
      <c r="YB415"/>
      <c r="YC415"/>
      <c r="YD415"/>
      <c r="YE415"/>
      <c r="YF415"/>
      <c r="YG415"/>
      <c r="YH415"/>
      <c r="YI415"/>
      <c r="YJ415"/>
      <c r="YK415"/>
      <c r="YL415"/>
      <c r="YM415"/>
      <c r="YN415"/>
      <c r="YO415"/>
      <c r="YP415"/>
      <c r="YQ415"/>
      <c r="YR415"/>
      <c r="YS415"/>
      <c r="YT415"/>
      <c r="YU415"/>
      <c r="YV415"/>
      <c r="YW415"/>
      <c r="YX415"/>
      <c r="YY415"/>
      <c r="YZ415"/>
      <c r="ZA415"/>
      <c r="ZB415"/>
      <c r="ZC415"/>
      <c r="ZD415"/>
      <c r="ZE415"/>
      <c r="ZF415"/>
      <c r="ZG415"/>
      <c r="ZH415"/>
      <c r="ZI415"/>
      <c r="ZJ415"/>
      <c r="ZK415"/>
      <c r="ZL415"/>
      <c r="ZM415"/>
      <c r="ZN415"/>
      <c r="ZO415"/>
      <c r="ZP415"/>
      <c r="ZQ415"/>
      <c r="ZR415"/>
      <c r="ZS415"/>
      <c r="ZT415"/>
      <c r="ZU415"/>
      <c r="ZV415"/>
      <c r="ZW415"/>
      <c r="ZX415"/>
      <c r="ZY415"/>
      <c r="ZZ415"/>
      <c r="AAA415"/>
      <c r="AAB415"/>
      <c r="AAC415"/>
      <c r="AAD415"/>
      <c r="AAE415"/>
      <c r="AAF415"/>
      <c r="AAG415"/>
      <c r="AAH415"/>
      <c r="AAI415"/>
      <c r="AAJ415"/>
      <c r="AAK415"/>
      <c r="AAL415"/>
      <c r="AAM415"/>
      <c r="AAN415"/>
      <c r="AAO415"/>
      <c r="AAP415"/>
      <c r="AAQ415"/>
      <c r="AAR415"/>
      <c r="AAS415"/>
      <c r="AAT415"/>
      <c r="AAU415"/>
      <c r="AAV415"/>
      <c r="AAW415"/>
      <c r="AAX415"/>
      <c r="AAY415"/>
      <c r="AAZ415"/>
      <c r="ABA415"/>
      <c r="ABB415"/>
      <c r="ABC415"/>
      <c r="ABD415"/>
      <c r="ABE415"/>
      <c r="ABF415"/>
      <c r="ABG415"/>
      <c r="ABH415"/>
      <c r="ABI415"/>
      <c r="ABJ415"/>
      <c r="ABK415"/>
      <c r="ABL415"/>
      <c r="ABM415"/>
      <c r="ABN415"/>
      <c r="ABO415"/>
      <c r="ABP415"/>
      <c r="ABQ415"/>
      <c r="ABR415"/>
      <c r="ABS415"/>
      <c r="ABT415"/>
      <c r="ABU415"/>
      <c r="ABV415"/>
      <c r="ABW415"/>
      <c r="ABX415"/>
      <c r="ABY415"/>
      <c r="ABZ415"/>
      <c r="ACA415"/>
      <c r="ACB415"/>
      <c r="ACC415"/>
      <c r="ACD415"/>
      <c r="ACE415"/>
      <c r="ACF415"/>
      <c r="ACG415"/>
      <c r="ACH415"/>
      <c r="ACI415"/>
      <c r="ACJ415"/>
      <c r="ACK415"/>
      <c r="ACL415"/>
      <c r="ACM415"/>
      <c r="ACN415"/>
      <c r="ACO415"/>
      <c r="ACP415"/>
      <c r="ACQ415"/>
      <c r="ACR415"/>
      <c r="ACS415"/>
      <c r="ACT415"/>
      <c r="ACU415"/>
      <c r="ACV415"/>
      <c r="ACW415"/>
      <c r="ACX415"/>
      <c r="ACY415"/>
      <c r="ACZ415"/>
      <c r="ADA415"/>
      <c r="ADB415"/>
      <c r="ADC415"/>
      <c r="ADD415"/>
      <c r="ADE415"/>
      <c r="ADF415"/>
      <c r="ADG415"/>
      <c r="ADH415"/>
      <c r="ADI415"/>
      <c r="ADJ415"/>
      <c r="ADK415"/>
      <c r="ADL415"/>
      <c r="ADM415"/>
      <c r="ADN415"/>
      <c r="ADO415"/>
      <c r="ADP415"/>
      <c r="ADQ415"/>
      <c r="ADR415"/>
      <c r="ADS415"/>
      <c r="ADT415"/>
      <c r="ADU415"/>
      <c r="ADV415"/>
      <c r="ADW415"/>
      <c r="ADX415"/>
      <c r="ADY415"/>
      <c r="ADZ415"/>
      <c r="AEA415"/>
      <c r="AEB415"/>
      <c r="AEC415"/>
      <c r="AED415"/>
      <c r="AEE415"/>
      <c r="AEF415"/>
      <c r="AEG415"/>
      <c r="AEH415"/>
      <c r="AEI415"/>
      <c r="AEJ415"/>
      <c r="AEK415"/>
      <c r="AEL415"/>
      <c r="AEM415"/>
      <c r="AEN415"/>
      <c r="AEO415"/>
      <c r="AEP415"/>
      <c r="AEQ415"/>
      <c r="AER415"/>
      <c r="AES415"/>
      <c r="AET415"/>
      <c r="AEU415"/>
      <c r="AEV415"/>
      <c r="AEW415"/>
      <c r="AEX415"/>
      <c r="AEY415"/>
      <c r="AEZ415"/>
      <c r="AFA415"/>
      <c r="AFB415"/>
      <c r="AFC415"/>
      <c r="AFD415"/>
      <c r="AFE415"/>
      <c r="AFF415"/>
      <c r="AFG415"/>
      <c r="AFH415"/>
      <c r="AFI415"/>
      <c r="AFJ415"/>
      <c r="AFK415"/>
      <c r="AFL415"/>
      <c r="AFM415"/>
      <c r="AFN415"/>
      <c r="AFO415"/>
      <c r="AFP415"/>
      <c r="AFQ415"/>
      <c r="AFR415"/>
      <c r="AFS415"/>
      <c r="AFT415"/>
      <c r="AFU415"/>
      <c r="AFV415"/>
      <c r="AFW415"/>
      <c r="AFX415"/>
      <c r="AFY415"/>
      <c r="AFZ415"/>
      <c r="AGA415"/>
      <c r="AGB415"/>
      <c r="AGC415"/>
      <c r="AGD415"/>
      <c r="AGE415"/>
      <c r="AGF415"/>
      <c r="AGG415"/>
      <c r="AGH415"/>
      <c r="AGI415"/>
      <c r="AGJ415"/>
      <c r="AGK415"/>
      <c r="AGL415"/>
      <c r="AGM415"/>
      <c r="AGN415"/>
      <c r="AGO415"/>
      <c r="AGP415"/>
      <c r="AGQ415"/>
      <c r="AGR415"/>
      <c r="AGS415"/>
      <c r="AGT415"/>
      <c r="AGU415"/>
      <c r="AGV415"/>
      <c r="AGW415"/>
      <c r="AGX415"/>
      <c r="AGY415"/>
      <c r="AGZ415"/>
      <c r="AHA415"/>
      <c r="AHB415"/>
      <c r="AHC415"/>
      <c r="AHD415"/>
      <c r="AHE415"/>
      <c r="AHF415"/>
      <c r="AHG415"/>
      <c r="AHH415"/>
      <c r="AHI415"/>
      <c r="AHJ415"/>
      <c r="AHK415"/>
      <c r="AHL415"/>
      <c r="AHM415"/>
      <c r="AHN415"/>
      <c r="AHO415"/>
      <c r="AHP415"/>
      <c r="AHQ415"/>
      <c r="AHR415"/>
      <c r="AHS415"/>
      <c r="AHT415"/>
      <c r="AHU415"/>
      <c r="AHV415"/>
      <c r="AHW415"/>
      <c r="AHX415"/>
      <c r="AHY415"/>
      <c r="AHZ415"/>
      <c r="AIA415"/>
      <c r="AIB415"/>
      <c r="AIC415"/>
      <c r="AID415"/>
      <c r="AIE415"/>
      <c r="AIF415"/>
      <c r="AIG415"/>
      <c r="AIH415"/>
      <c r="AII415"/>
      <c r="AIJ415"/>
      <c r="AIK415"/>
      <c r="AIL415"/>
      <c r="AIM415"/>
      <c r="AIN415"/>
      <c r="AIO415"/>
      <c r="AIP415"/>
      <c r="AIQ415"/>
      <c r="AIR415"/>
      <c r="AIS415"/>
      <c r="AIT415"/>
      <c r="AIU415"/>
      <c r="AIV415"/>
      <c r="AIW415"/>
      <c r="AIX415"/>
      <c r="AIY415"/>
      <c r="AIZ415"/>
      <c r="AJA415"/>
      <c r="AJB415"/>
      <c r="AJC415"/>
      <c r="AJD415"/>
      <c r="AJE415"/>
      <c r="AJF415"/>
      <c r="AJG415"/>
      <c r="AJH415"/>
      <c r="AJI415"/>
      <c r="AJJ415"/>
      <c r="AJK415"/>
      <c r="AJL415"/>
      <c r="AJM415"/>
      <c r="AJN415"/>
      <c r="AJO415"/>
      <c r="AJP415"/>
      <c r="AJQ415"/>
      <c r="AJR415"/>
      <c r="AJS415"/>
      <c r="AJT415"/>
      <c r="AJU415"/>
      <c r="AJV415"/>
      <c r="AJW415"/>
      <c r="AJX415"/>
      <c r="AJY415"/>
      <c r="AJZ415"/>
      <c r="AKA415"/>
      <c r="AKB415"/>
      <c r="AKC415"/>
      <c r="AKD415"/>
      <c r="AKE415"/>
      <c r="AKF415"/>
      <c r="AKG415"/>
      <c r="AKH415"/>
      <c r="AKI415"/>
      <c r="AKJ415"/>
      <c r="AKK415"/>
      <c r="AKL415"/>
      <c r="AKM415"/>
      <c r="AKN415"/>
      <c r="AKO415"/>
      <c r="AKP415"/>
      <c r="AKQ415"/>
      <c r="AKR415"/>
      <c r="AKS415"/>
      <c r="AKT415"/>
      <c r="AKU415"/>
      <c r="AKV415"/>
      <c r="AKW415"/>
      <c r="AKX415"/>
      <c r="AKY415"/>
      <c r="AKZ415"/>
      <c r="ALA415"/>
      <c r="ALB415"/>
      <c r="ALC415"/>
      <c r="ALD415"/>
      <c r="ALE415"/>
      <c r="ALF415"/>
      <c r="ALG415"/>
      <c r="ALH415"/>
      <c r="ALI415"/>
      <c r="ALJ415"/>
      <c r="ALK415"/>
      <c r="ALL415"/>
      <c r="ALM415"/>
      <c r="ALN415"/>
      <c r="ALO415"/>
      <c r="ALP415"/>
      <c r="ALQ415"/>
      <c r="ALR415"/>
      <c r="ALS415"/>
      <c r="ALT415"/>
      <c r="ALU415"/>
      <c r="ALV415"/>
      <c r="ALW415"/>
      <c r="ALX415"/>
      <c r="ALY415"/>
      <c r="ALZ415"/>
      <c r="AMA415"/>
      <c r="AMB415"/>
      <c r="AMC415"/>
      <c r="AMD415"/>
      <c r="AME415"/>
      <c r="AMF415"/>
      <c r="AMG415"/>
      <c r="AMH415"/>
      <c r="AMI415"/>
      <c r="AMJ415"/>
      <c r="AMK415"/>
      <c r="AML415"/>
      <c r="AMM415"/>
      <c r="AMN415"/>
      <c r="AMO415"/>
      <c r="AMP415"/>
      <c r="AMQ415"/>
      <c r="AMR415"/>
      <c r="AMS415"/>
      <c r="AMT415"/>
      <c r="AMU415"/>
      <c r="AMV415"/>
      <c r="AMW415"/>
      <c r="AMX415"/>
      <c r="AMY415"/>
      <c r="AMZ415"/>
      <c r="ANA415"/>
      <c r="ANB415"/>
      <c r="ANC415"/>
      <c r="AND415"/>
      <c r="ANE415"/>
      <c r="ANF415"/>
      <c r="ANG415"/>
      <c r="ANH415"/>
      <c r="ANI415"/>
      <c r="ANJ415"/>
      <c r="ANK415"/>
      <c r="ANL415"/>
      <c r="ANM415"/>
      <c r="ANN415"/>
      <c r="ANO415"/>
      <c r="ANP415"/>
      <c r="ANQ415"/>
      <c r="ANR415"/>
      <c r="ANS415"/>
      <c r="ANT415"/>
      <c r="ANU415"/>
      <c r="ANV415"/>
      <c r="ANW415"/>
      <c r="ANX415"/>
      <c r="ANY415"/>
      <c r="ANZ415"/>
      <c r="AOA415"/>
      <c r="AOB415"/>
      <c r="AOC415"/>
      <c r="AOD415"/>
      <c r="AOE415"/>
      <c r="AOF415"/>
      <c r="AOG415"/>
      <c r="AOH415"/>
      <c r="AOI415"/>
      <c r="AOJ415"/>
      <c r="AOK415"/>
      <c r="AOL415"/>
      <c r="AOM415"/>
      <c r="AON415"/>
      <c r="AOO415"/>
      <c r="AOP415"/>
      <c r="AOQ415"/>
      <c r="AOR415"/>
      <c r="AOS415"/>
      <c r="AOT415"/>
      <c r="AOU415"/>
      <c r="AOV415"/>
      <c r="AOW415"/>
      <c r="AOX415"/>
      <c r="AOY415"/>
      <c r="AOZ415"/>
      <c r="APA415"/>
      <c r="APB415"/>
      <c r="APC415"/>
      <c r="APD415"/>
      <c r="APE415"/>
      <c r="APF415"/>
      <c r="APG415"/>
      <c r="APH415"/>
      <c r="API415"/>
      <c r="APJ415"/>
      <c r="APK415"/>
      <c r="APL415"/>
      <c r="APM415"/>
      <c r="APN415"/>
      <c r="APO415"/>
      <c r="APP415"/>
      <c r="APQ415"/>
      <c r="APR415"/>
      <c r="APS415"/>
      <c r="APT415"/>
      <c r="APU415"/>
      <c r="APV415"/>
      <c r="APW415"/>
      <c r="APX415"/>
      <c r="APY415"/>
      <c r="APZ415"/>
      <c r="AQA415"/>
      <c r="AQB415"/>
      <c r="AQC415"/>
      <c r="AQD415"/>
      <c r="AQE415"/>
      <c r="AQF415"/>
      <c r="AQG415"/>
      <c r="AQH415"/>
      <c r="AQI415"/>
      <c r="AQJ415"/>
      <c r="AQK415"/>
      <c r="AQL415"/>
      <c r="AQM415"/>
      <c r="AQN415"/>
      <c r="AQO415"/>
      <c r="AQP415"/>
      <c r="AQQ415"/>
      <c r="AQR415"/>
      <c r="AQS415"/>
      <c r="AQT415"/>
      <c r="AQU415"/>
      <c r="AQV415"/>
      <c r="AQW415"/>
      <c r="AQX415"/>
      <c r="AQY415"/>
      <c r="AQZ415"/>
      <c r="ARA415"/>
      <c r="ARB415"/>
      <c r="ARC415"/>
      <c r="ARD415"/>
      <c r="ARE415"/>
      <c r="ARF415"/>
      <c r="ARG415"/>
      <c r="ARH415"/>
      <c r="ARI415"/>
      <c r="ARJ415"/>
      <c r="ARK415"/>
      <c r="ARL415"/>
      <c r="ARM415"/>
      <c r="ARN415"/>
      <c r="ARO415"/>
      <c r="ARP415"/>
      <c r="ARQ415"/>
      <c r="ARR415"/>
      <c r="ARS415"/>
      <c r="ART415"/>
      <c r="ARU415"/>
      <c r="ARV415"/>
      <c r="ARW415"/>
      <c r="ARX415"/>
      <c r="ARY415"/>
      <c r="ARZ415"/>
      <c r="ASA415"/>
      <c r="ASB415"/>
      <c r="ASC415"/>
      <c r="ASD415"/>
      <c r="ASE415"/>
      <c r="ASF415"/>
      <c r="ASG415"/>
      <c r="ASH415"/>
      <c r="ASI415"/>
      <c r="ASJ415"/>
      <c r="ASK415"/>
      <c r="ASL415"/>
      <c r="ASM415"/>
      <c r="ASN415"/>
      <c r="ASO415"/>
      <c r="ASP415"/>
      <c r="ASQ415"/>
      <c r="ASR415"/>
      <c r="ASS415"/>
      <c r="AST415"/>
      <c r="ASU415"/>
      <c r="ASV415"/>
      <c r="ASW415"/>
      <c r="ASX415"/>
      <c r="ASY415"/>
      <c r="ASZ415"/>
      <c r="ATA415"/>
      <c r="ATB415"/>
      <c r="ATC415"/>
      <c r="ATD415"/>
      <c r="ATE415"/>
      <c r="ATF415"/>
      <c r="ATG415"/>
      <c r="ATH415"/>
      <c r="ATI415"/>
      <c r="ATJ415"/>
      <c r="ATK415"/>
      <c r="ATL415"/>
      <c r="ATM415"/>
      <c r="ATN415"/>
      <c r="ATO415"/>
      <c r="ATP415"/>
      <c r="ATQ415"/>
      <c r="ATR415"/>
      <c r="ATS415"/>
      <c r="ATT415"/>
      <c r="ATU415"/>
      <c r="ATV415"/>
      <c r="ATW415"/>
      <c r="ATX415"/>
      <c r="ATY415"/>
      <c r="ATZ415"/>
      <c r="AUA415"/>
      <c r="AUB415"/>
      <c r="AUC415"/>
      <c r="AUD415"/>
      <c r="AUE415"/>
      <c r="AUF415"/>
      <c r="AUG415"/>
      <c r="AUH415"/>
      <c r="AUI415"/>
      <c r="AUJ415"/>
      <c r="AUK415"/>
      <c r="AUL415"/>
      <c r="AUM415"/>
      <c r="AUN415"/>
      <c r="AUO415"/>
      <c r="AUP415"/>
      <c r="AUQ415"/>
      <c r="AUR415"/>
      <c r="AUS415"/>
      <c r="AUT415"/>
      <c r="AUU415"/>
      <c r="AUV415"/>
      <c r="AUW415"/>
      <c r="AUX415"/>
      <c r="AUY415"/>
      <c r="AUZ415"/>
      <c r="AVA415"/>
      <c r="AVB415"/>
      <c r="AVC415"/>
      <c r="AVD415"/>
      <c r="AVE415"/>
      <c r="AVF415"/>
      <c r="AVG415"/>
      <c r="AVH415"/>
      <c r="AVI415"/>
      <c r="AVJ415"/>
      <c r="AVK415"/>
      <c r="AVL415"/>
      <c r="AVM415"/>
      <c r="AVN415"/>
      <c r="AVO415"/>
      <c r="AVP415"/>
      <c r="AVQ415"/>
      <c r="AVR415"/>
      <c r="AVS415"/>
      <c r="AVT415"/>
      <c r="AVU415"/>
      <c r="AVV415"/>
      <c r="AVW415"/>
      <c r="AVX415"/>
      <c r="AVY415"/>
      <c r="AVZ415"/>
      <c r="AWA415"/>
      <c r="AWB415"/>
      <c r="AWC415"/>
      <c r="AWD415"/>
      <c r="AWE415"/>
      <c r="AWF415"/>
      <c r="AWG415"/>
      <c r="AWH415"/>
      <c r="AWI415"/>
      <c r="AWJ415"/>
      <c r="AWK415"/>
      <c r="AWL415"/>
      <c r="AWM415"/>
      <c r="AWN415"/>
      <c r="AWO415"/>
      <c r="AWP415"/>
      <c r="AWQ415"/>
      <c r="AWR415"/>
      <c r="AWS415"/>
      <c r="AWT415"/>
      <c r="AWU415"/>
      <c r="AWV415"/>
      <c r="AWW415"/>
      <c r="AWX415"/>
      <c r="AWY415"/>
      <c r="AWZ415"/>
      <c r="AXA415"/>
      <c r="AXB415"/>
      <c r="AXC415"/>
      <c r="AXD415"/>
      <c r="AXE415"/>
      <c r="AXF415"/>
      <c r="AXG415"/>
      <c r="AXH415"/>
      <c r="AXI415"/>
      <c r="AXJ415"/>
      <c r="AXK415"/>
      <c r="AXL415"/>
      <c r="AXM415"/>
      <c r="AXN415"/>
      <c r="AXO415"/>
      <c r="AXP415"/>
      <c r="AXQ415"/>
      <c r="AXR415"/>
      <c r="AXS415"/>
      <c r="AXT415"/>
      <c r="AXU415"/>
      <c r="AXV415"/>
      <c r="AXW415"/>
      <c r="AXX415"/>
      <c r="AXY415"/>
      <c r="AXZ415"/>
      <c r="AYA415"/>
      <c r="AYB415"/>
      <c r="AYC415"/>
      <c r="AYD415"/>
      <c r="AYE415"/>
      <c r="AYF415"/>
      <c r="AYG415"/>
      <c r="AYH415"/>
      <c r="AYI415"/>
      <c r="AYJ415"/>
      <c r="AYK415"/>
      <c r="AYL415"/>
      <c r="AYM415"/>
      <c r="AYN415"/>
      <c r="AYO415"/>
      <c r="AYP415"/>
      <c r="AYQ415"/>
      <c r="AYR415"/>
      <c r="AYS415"/>
      <c r="AYT415"/>
      <c r="AYU415"/>
      <c r="AYV415"/>
      <c r="AYW415"/>
      <c r="AYX415"/>
      <c r="AYY415"/>
      <c r="AYZ415"/>
      <c r="AZA415"/>
      <c r="AZB415"/>
      <c r="AZC415"/>
      <c r="AZD415"/>
      <c r="AZE415"/>
      <c r="AZF415"/>
      <c r="AZG415"/>
      <c r="AZH415"/>
      <c r="AZI415"/>
      <c r="AZJ415"/>
      <c r="AZK415"/>
      <c r="AZL415"/>
      <c r="AZM415"/>
      <c r="AZN415"/>
      <c r="AZO415"/>
      <c r="AZP415"/>
      <c r="AZQ415"/>
      <c r="AZR415"/>
      <c r="AZS415"/>
      <c r="AZT415"/>
      <c r="AZU415"/>
      <c r="AZV415"/>
      <c r="AZW415"/>
      <c r="AZX415"/>
      <c r="AZY415"/>
      <c r="AZZ415"/>
      <c r="BAA415"/>
      <c r="BAB415"/>
      <c r="BAC415"/>
      <c r="BAD415"/>
      <c r="BAE415"/>
      <c r="BAF415"/>
      <c r="BAG415"/>
      <c r="BAH415"/>
      <c r="BAI415"/>
      <c r="BAJ415"/>
      <c r="BAK415"/>
      <c r="BAL415"/>
      <c r="BAM415"/>
      <c r="BAN415"/>
      <c r="BAO415"/>
      <c r="BAP415"/>
      <c r="BAQ415"/>
      <c r="BAR415"/>
      <c r="BAS415"/>
      <c r="BAT415"/>
      <c r="BAU415"/>
      <c r="BAV415"/>
      <c r="BAW415"/>
      <c r="BAX415"/>
      <c r="BAY415"/>
      <c r="BAZ415"/>
      <c r="BBA415"/>
      <c r="BBB415"/>
      <c r="BBC415"/>
      <c r="BBD415"/>
      <c r="BBE415"/>
      <c r="BBF415"/>
      <c r="BBG415"/>
      <c r="BBH415"/>
      <c r="BBI415"/>
      <c r="BBJ415"/>
      <c r="BBK415"/>
      <c r="BBL415"/>
      <c r="BBM415"/>
      <c r="BBN415"/>
      <c r="BBO415"/>
      <c r="BBP415"/>
      <c r="BBQ415"/>
      <c r="BBR415"/>
      <c r="BBS415"/>
      <c r="BBT415"/>
      <c r="BBU415"/>
      <c r="BBV415"/>
      <c r="BBW415"/>
      <c r="BBX415"/>
      <c r="BBY415"/>
      <c r="BBZ415"/>
      <c r="BCA415"/>
      <c r="BCB415"/>
      <c r="BCC415"/>
      <c r="BCD415"/>
      <c r="BCE415"/>
      <c r="BCF415"/>
      <c r="BCG415"/>
      <c r="BCH415"/>
      <c r="BCI415"/>
      <c r="BCJ415"/>
      <c r="BCK415"/>
      <c r="BCL415"/>
      <c r="BCM415"/>
      <c r="BCN415"/>
      <c r="BCO415"/>
      <c r="BCP415"/>
      <c r="BCQ415"/>
      <c r="BCR415"/>
      <c r="BCS415"/>
      <c r="BCT415"/>
      <c r="BCU415"/>
      <c r="BCV415"/>
      <c r="BCW415"/>
      <c r="BCX415"/>
      <c r="BCY415"/>
      <c r="BCZ415"/>
      <c r="BDA415"/>
      <c r="BDB415"/>
      <c r="BDC415"/>
      <c r="BDD415"/>
      <c r="BDE415"/>
      <c r="BDF415"/>
      <c r="BDG415"/>
      <c r="BDH415"/>
      <c r="BDI415"/>
      <c r="BDJ415"/>
      <c r="BDK415"/>
      <c r="BDL415"/>
      <c r="BDM415"/>
      <c r="BDN415"/>
      <c r="BDO415"/>
      <c r="BDP415"/>
      <c r="BDQ415"/>
      <c r="BDR415"/>
      <c r="BDS415"/>
      <c r="BDT415"/>
      <c r="BDU415"/>
      <c r="BDV415"/>
      <c r="BDW415"/>
      <c r="BDX415"/>
      <c r="BDY415"/>
      <c r="BDZ415"/>
      <c r="BEA415"/>
      <c r="BEB415"/>
      <c r="BEC415"/>
      <c r="BED415"/>
      <c r="BEE415"/>
      <c r="BEF415"/>
      <c r="BEG415"/>
      <c r="BEH415"/>
      <c r="BEI415"/>
      <c r="BEJ415"/>
      <c r="BEK415"/>
      <c r="BEL415"/>
      <c r="BEM415"/>
      <c r="BEN415"/>
      <c r="BEO415"/>
      <c r="BEP415"/>
      <c r="BEQ415"/>
      <c r="BER415"/>
      <c r="BES415"/>
      <c r="BET415"/>
      <c r="BEU415"/>
      <c r="BEV415"/>
      <c r="BEW415"/>
      <c r="BEX415"/>
      <c r="BEY415"/>
      <c r="BEZ415"/>
      <c r="BFA415"/>
      <c r="BFB415"/>
      <c r="BFC415"/>
      <c r="BFD415"/>
      <c r="BFE415"/>
      <c r="BFF415"/>
      <c r="BFG415"/>
      <c r="BFH415"/>
      <c r="BFI415"/>
      <c r="BFJ415"/>
      <c r="BFK415"/>
      <c r="BFL415"/>
      <c r="BFM415"/>
      <c r="BFN415"/>
      <c r="BFO415"/>
      <c r="BFP415"/>
      <c r="BFQ415"/>
      <c r="BFR415"/>
      <c r="BFS415"/>
      <c r="BFT415"/>
      <c r="BFU415"/>
      <c r="BFV415"/>
      <c r="BFW415"/>
      <c r="BFX415"/>
      <c r="BFY415"/>
      <c r="BFZ415"/>
      <c r="BGA415"/>
      <c r="BGB415"/>
      <c r="BGC415"/>
      <c r="BGD415"/>
      <c r="BGE415"/>
      <c r="BGF415"/>
      <c r="BGG415"/>
      <c r="BGH415"/>
      <c r="BGI415"/>
      <c r="BGJ415"/>
      <c r="BGK415"/>
      <c r="BGL415"/>
      <c r="BGM415"/>
      <c r="BGN415"/>
      <c r="BGO415"/>
      <c r="BGP415"/>
      <c r="BGQ415"/>
      <c r="BGR415"/>
      <c r="BGS415"/>
      <c r="BGT415"/>
      <c r="BGU415"/>
      <c r="BGV415"/>
      <c r="BGW415"/>
      <c r="BGX415"/>
      <c r="BGY415"/>
      <c r="BGZ415"/>
      <c r="BHA415"/>
      <c r="BHB415"/>
      <c r="BHC415"/>
      <c r="BHD415"/>
      <c r="BHE415"/>
      <c r="BHF415"/>
      <c r="BHG415"/>
      <c r="BHH415"/>
      <c r="BHI415"/>
      <c r="BHJ415"/>
      <c r="BHK415"/>
      <c r="BHL415"/>
      <c r="BHM415"/>
      <c r="BHN415"/>
      <c r="BHO415"/>
      <c r="BHP415"/>
      <c r="BHQ415"/>
      <c r="BHR415"/>
      <c r="BHS415"/>
      <c r="BHT415"/>
      <c r="BHU415"/>
      <c r="BHV415"/>
      <c r="BHW415"/>
      <c r="BHX415"/>
      <c r="BHY415"/>
      <c r="BHZ415"/>
      <c r="BIA415"/>
      <c r="BIB415"/>
      <c r="BIC415"/>
      <c r="BID415"/>
      <c r="BIE415"/>
      <c r="BIF415"/>
      <c r="BIG415"/>
      <c r="BIH415"/>
      <c r="BII415"/>
      <c r="BIJ415"/>
      <c r="BIK415"/>
      <c r="BIL415"/>
      <c r="BIM415"/>
      <c r="BIN415"/>
      <c r="BIO415"/>
      <c r="BIP415"/>
      <c r="BIQ415"/>
      <c r="BIR415"/>
      <c r="BIS415"/>
      <c r="BIT415"/>
      <c r="BIU415"/>
      <c r="BIV415"/>
      <c r="BIW415"/>
      <c r="BIX415"/>
      <c r="BIY415"/>
      <c r="BIZ415"/>
      <c r="BJA415"/>
      <c r="BJB415"/>
      <c r="BJC415"/>
      <c r="BJD415"/>
      <c r="BJE415"/>
      <c r="BJF415"/>
      <c r="BJG415"/>
      <c r="BJH415"/>
      <c r="BJI415"/>
      <c r="BJJ415"/>
      <c r="BJK415"/>
      <c r="BJL415"/>
      <c r="BJM415"/>
      <c r="BJN415"/>
      <c r="BJO415"/>
      <c r="BJP415"/>
      <c r="BJQ415"/>
      <c r="BJR415"/>
      <c r="BJS415"/>
      <c r="BJT415"/>
      <c r="BJU415"/>
      <c r="BJV415"/>
      <c r="BJW415"/>
      <c r="BJX415"/>
      <c r="BJY415"/>
      <c r="BJZ415"/>
      <c r="BKA415"/>
      <c r="BKB415"/>
      <c r="BKC415"/>
      <c r="BKD415"/>
      <c r="BKE415"/>
      <c r="BKF415"/>
      <c r="BKG415"/>
      <c r="BKH415"/>
      <c r="BKI415"/>
      <c r="BKJ415"/>
      <c r="BKK415"/>
      <c r="BKL415"/>
      <c r="BKM415"/>
      <c r="BKN415"/>
      <c r="BKO415"/>
      <c r="BKP415"/>
      <c r="BKQ415"/>
      <c r="BKR415"/>
      <c r="BKS415"/>
      <c r="BKT415"/>
      <c r="BKU415"/>
      <c r="BKV415"/>
      <c r="BKW415"/>
      <c r="BKX415"/>
      <c r="BKY415"/>
      <c r="BKZ415"/>
      <c r="BLA415"/>
      <c r="BLB415"/>
      <c r="BLC415"/>
      <c r="BLD415"/>
      <c r="BLE415"/>
      <c r="BLF415"/>
      <c r="BLG415"/>
      <c r="BLH415"/>
      <c r="BLI415"/>
      <c r="BLJ415"/>
      <c r="BLK415"/>
      <c r="BLL415"/>
      <c r="BLM415"/>
      <c r="BLN415"/>
      <c r="BLO415"/>
      <c r="BLP415"/>
      <c r="BLQ415"/>
      <c r="BLR415"/>
      <c r="BLS415"/>
      <c r="BLT415"/>
      <c r="BLU415"/>
      <c r="BLV415"/>
      <c r="BLW415"/>
      <c r="BLX415"/>
      <c r="BLY415"/>
      <c r="BLZ415"/>
      <c r="BMA415"/>
      <c r="BMB415"/>
      <c r="BMC415"/>
      <c r="BMD415"/>
      <c r="BME415"/>
      <c r="BMF415"/>
      <c r="BMG415"/>
      <c r="BMH415"/>
      <c r="BMI415"/>
      <c r="BMJ415"/>
      <c r="BMK415"/>
      <c r="BML415"/>
      <c r="BMM415"/>
      <c r="BMN415"/>
      <c r="BMO415"/>
      <c r="BMP415"/>
      <c r="BMQ415"/>
      <c r="BMR415"/>
      <c r="BMS415"/>
      <c r="BMT415"/>
      <c r="BMU415"/>
      <c r="BMV415"/>
      <c r="BMW415"/>
      <c r="BMX415"/>
      <c r="BMY415"/>
      <c r="BMZ415"/>
      <c r="BNA415"/>
      <c r="BNB415"/>
      <c r="BNC415"/>
      <c r="BND415"/>
      <c r="BNE415"/>
      <c r="BNF415"/>
      <c r="BNG415"/>
      <c r="BNH415"/>
      <c r="BNI415"/>
      <c r="BNJ415"/>
      <c r="BNK415"/>
      <c r="BNL415"/>
      <c r="BNM415"/>
      <c r="BNN415"/>
      <c r="BNO415"/>
      <c r="BNP415"/>
      <c r="BNQ415"/>
      <c r="BNR415"/>
      <c r="BNS415"/>
      <c r="BNT415"/>
      <c r="BNU415"/>
      <c r="BNV415"/>
      <c r="BNW415"/>
      <c r="BNX415"/>
      <c r="BNY415"/>
      <c r="BNZ415"/>
      <c r="BOA415"/>
      <c r="BOB415"/>
      <c r="BOC415"/>
      <c r="BOD415"/>
      <c r="BOE415"/>
      <c r="BOF415"/>
      <c r="BOG415"/>
      <c r="BOH415"/>
      <c r="BOI415"/>
      <c r="BOJ415"/>
      <c r="BOK415"/>
      <c r="BOL415"/>
      <c r="BOM415"/>
      <c r="BON415"/>
      <c r="BOO415"/>
      <c r="BOP415"/>
      <c r="BOQ415"/>
      <c r="BOR415"/>
      <c r="BOS415"/>
      <c r="BOT415"/>
      <c r="BOU415"/>
      <c r="BOV415"/>
      <c r="BOW415"/>
      <c r="BOX415"/>
      <c r="BOY415"/>
      <c r="BOZ415"/>
      <c r="BPA415"/>
      <c r="BPB415"/>
      <c r="BPC415"/>
      <c r="BPD415"/>
      <c r="BPE415"/>
      <c r="BPF415"/>
      <c r="BPG415"/>
      <c r="BPH415"/>
      <c r="BPI415"/>
      <c r="BPJ415"/>
      <c r="BPK415"/>
      <c r="BPL415"/>
      <c r="BPM415"/>
      <c r="BPN415"/>
      <c r="BPO415"/>
      <c r="BPP415"/>
      <c r="BPQ415"/>
      <c r="BPR415"/>
      <c r="BPS415"/>
      <c r="BPT415"/>
      <c r="BPU415"/>
      <c r="BPV415"/>
      <c r="BPW415"/>
      <c r="BPX415"/>
      <c r="BPY415"/>
      <c r="BPZ415"/>
      <c r="BQA415"/>
      <c r="BQB415"/>
      <c r="BQC415"/>
      <c r="BQD415"/>
      <c r="BQE415"/>
      <c r="BQF415"/>
      <c r="BQG415"/>
      <c r="BQH415"/>
      <c r="BQI415"/>
      <c r="BQJ415"/>
      <c r="BQK415"/>
      <c r="BQL415"/>
      <c r="BQM415"/>
      <c r="BQN415"/>
      <c r="BQO415"/>
      <c r="BQP415"/>
      <c r="BQQ415"/>
      <c r="BQR415"/>
      <c r="BQS415"/>
      <c r="BQT415"/>
      <c r="BQU415"/>
      <c r="BQV415"/>
      <c r="BQW415"/>
      <c r="BQX415"/>
      <c r="BQY415"/>
      <c r="BQZ415"/>
      <c r="BRA415"/>
      <c r="BRB415"/>
      <c r="BRC415"/>
      <c r="BRD415"/>
      <c r="BRE415"/>
      <c r="BRF415"/>
      <c r="BRG415"/>
      <c r="BRH415"/>
      <c r="BRI415"/>
      <c r="BRJ415"/>
      <c r="BRK415"/>
      <c r="BRL415"/>
      <c r="BRM415"/>
      <c r="BRN415"/>
      <c r="BRO415"/>
      <c r="BRP415"/>
      <c r="BRQ415"/>
      <c r="BRR415"/>
      <c r="BRS415"/>
      <c r="BRT415"/>
      <c r="BRU415"/>
      <c r="BRV415"/>
      <c r="BRW415"/>
      <c r="BRX415"/>
      <c r="BRY415"/>
      <c r="BRZ415"/>
      <c r="BSA415"/>
      <c r="BSB415"/>
      <c r="BSC415"/>
      <c r="BSD415"/>
      <c r="BSE415"/>
      <c r="BSF415"/>
      <c r="BSG415"/>
      <c r="BSH415"/>
      <c r="BSI415"/>
      <c r="BSJ415"/>
      <c r="BSK415"/>
      <c r="BSL415"/>
      <c r="BSM415"/>
      <c r="BSN415"/>
      <c r="BSO415"/>
      <c r="BSP415"/>
      <c r="BSQ415"/>
      <c r="BSR415"/>
      <c r="BSS415"/>
      <c r="BST415"/>
      <c r="BSU415"/>
      <c r="BSV415"/>
      <c r="BSW415"/>
      <c r="BSX415"/>
      <c r="BSY415"/>
      <c r="BSZ415"/>
      <c r="BTA415"/>
      <c r="BTB415"/>
      <c r="BTC415"/>
      <c r="BTD415"/>
      <c r="BTE415"/>
      <c r="BTF415"/>
      <c r="BTG415"/>
      <c r="BTH415"/>
      <c r="BTI415"/>
      <c r="BTJ415"/>
      <c r="BTK415"/>
      <c r="BTL415"/>
      <c r="BTM415"/>
      <c r="BTN415"/>
      <c r="BTO415"/>
      <c r="BTP415"/>
      <c r="BTQ415"/>
      <c r="BTR415"/>
      <c r="BTS415"/>
      <c r="BTT415"/>
      <c r="BTU415"/>
      <c r="BTV415"/>
      <c r="BTW415"/>
      <c r="BTX415"/>
      <c r="BTY415"/>
      <c r="BTZ415"/>
      <c r="BUA415"/>
      <c r="BUB415"/>
      <c r="BUC415"/>
      <c r="BUD415"/>
      <c r="BUE415"/>
      <c r="BUF415"/>
      <c r="BUG415"/>
      <c r="BUH415"/>
      <c r="BUI415"/>
      <c r="BUJ415"/>
      <c r="BUK415"/>
      <c r="BUL415"/>
      <c r="BUM415"/>
      <c r="BUN415"/>
      <c r="BUO415"/>
      <c r="BUP415"/>
      <c r="BUQ415"/>
      <c r="BUR415"/>
      <c r="BUS415"/>
      <c r="BUT415"/>
      <c r="BUU415"/>
      <c r="BUV415"/>
      <c r="BUW415"/>
      <c r="BUX415"/>
      <c r="BUY415"/>
      <c r="BUZ415"/>
      <c r="BVA415"/>
      <c r="BVB415"/>
      <c r="BVC415"/>
      <c r="BVD415"/>
      <c r="BVE415"/>
      <c r="BVF415"/>
      <c r="BVG415"/>
      <c r="BVH415"/>
      <c r="BVI415"/>
      <c r="BVJ415"/>
      <c r="BVK415"/>
      <c r="BVL415"/>
      <c r="BVM415"/>
      <c r="BVN415"/>
      <c r="BVO415"/>
      <c r="BVP415"/>
      <c r="BVQ415"/>
      <c r="BVR415"/>
      <c r="BVS415"/>
      <c r="BVT415"/>
      <c r="BVU415"/>
      <c r="BVV415"/>
      <c r="BVW415"/>
      <c r="BVX415"/>
      <c r="BVY415"/>
      <c r="BVZ415"/>
      <c r="BWA415"/>
      <c r="BWB415"/>
      <c r="BWC415"/>
      <c r="BWD415"/>
      <c r="BWE415"/>
      <c r="BWF415"/>
      <c r="BWG415"/>
      <c r="BWH415"/>
      <c r="BWI415"/>
      <c r="BWJ415"/>
      <c r="BWK415"/>
      <c r="BWL415"/>
      <c r="BWM415"/>
      <c r="BWN415"/>
      <c r="BWO415"/>
      <c r="BWP415"/>
      <c r="BWQ415"/>
      <c r="BWR415"/>
      <c r="BWS415"/>
      <c r="BWT415"/>
      <c r="BWU415"/>
      <c r="BWV415"/>
      <c r="BWW415"/>
      <c r="BWX415"/>
      <c r="BWY415"/>
      <c r="BWZ415"/>
      <c r="BXA415"/>
      <c r="BXB415"/>
      <c r="BXC415"/>
      <c r="BXD415"/>
      <c r="BXE415"/>
      <c r="BXF415"/>
      <c r="BXG415"/>
      <c r="BXH415"/>
      <c r="BXI415"/>
      <c r="BXJ415"/>
      <c r="BXK415"/>
      <c r="BXL415"/>
      <c r="BXM415"/>
      <c r="BXN415"/>
      <c r="BXO415"/>
      <c r="BXP415"/>
      <c r="BXQ415"/>
      <c r="BXR415"/>
      <c r="BXS415"/>
      <c r="BXT415"/>
      <c r="BXU415"/>
      <c r="BXV415"/>
      <c r="BXW415"/>
      <c r="BXX415"/>
      <c r="BXY415"/>
      <c r="BXZ415"/>
      <c r="BYA415"/>
      <c r="BYB415"/>
      <c r="BYC415"/>
      <c r="BYD415"/>
      <c r="BYE415"/>
      <c r="BYF415"/>
      <c r="BYG415"/>
      <c r="BYH415"/>
      <c r="BYI415"/>
      <c r="BYJ415"/>
      <c r="BYK415"/>
      <c r="BYL415"/>
      <c r="BYM415"/>
      <c r="BYN415"/>
      <c r="BYO415"/>
      <c r="BYP415"/>
      <c r="BYQ415"/>
      <c r="BYR415"/>
      <c r="BYS415"/>
      <c r="BYT415"/>
      <c r="BYU415"/>
      <c r="BYV415"/>
      <c r="BYW415"/>
      <c r="BYX415"/>
      <c r="BYY415"/>
      <c r="BYZ415"/>
      <c r="BZA415"/>
      <c r="BZB415"/>
      <c r="BZC415"/>
      <c r="BZD415"/>
      <c r="BZE415"/>
      <c r="BZF415"/>
      <c r="BZG415"/>
      <c r="BZH415"/>
      <c r="BZI415"/>
      <c r="BZJ415"/>
      <c r="BZK415"/>
      <c r="BZL415"/>
      <c r="BZM415"/>
      <c r="BZN415"/>
      <c r="BZO415"/>
      <c r="BZP415"/>
      <c r="BZQ415"/>
      <c r="BZR415"/>
      <c r="BZS415"/>
      <c r="BZT415"/>
      <c r="BZU415"/>
      <c r="BZV415"/>
      <c r="BZW415"/>
      <c r="BZX415"/>
      <c r="BZY415"/>
      <c r="BZZ415"/>
      <c r="CAA415"/>
      <c r="CAB415"/>
      <c r="CAC415"/>
      <c r="CAD415"/>
      <c r="CAE415"/>
      <c r="CAF415"/>
      <c r="CAG415"/>
      <c r="CAH415"/>
      <c r="CAI415"/>
      <c r="CAJ415"/>
      <c r="CAK415"/>
      <c r="CAL415"/>
      <c r="CAM415"/>
      <c r="CAN415"/>
      <c r="CAO415"/>
      <c r="CAP415"/>
      <c r="CAQ415"/>
      <c r="CAR415"/>
      <c r="CAS415"/>
      <c r="CAT415"/>
      <c r="CAU415"/>
      <c r="CAV415"/>
      <c r="CAW415"/>
      <c r="CAX415"/>
      <c r="CAY415"/>
      <c r="CAZ415"/>
      <c r="CBA415"/>
      <c r="CBB415"/>
      <c r="CBC415"/>
      <c r="CBD415"/>
      <c r="CBE415"/>
      <c r="CBF415"/>
      <c r="CBG415"/>
      <c r="CBH415"/>
      <c r="CBI415"/>
      <c r="CBJ415"/>
      <c r="CBK415"/>
      <c r="CBL415"/>
      <c r="CBM415"/>
      <c r="CBN415"/>
      <c r="CBO415"/>
      <c r="CBP415"/>
      <c r="CBQ415"/>
      <c r="CBR415"/>
      <c r="CBS415"/>
      <c r="CBT415"/>
      <c r="CBU415"/>
      <c r="CBV415"/>
      <c r="CBW415"/>
      <c r="CBX415"/>
      <c r="CBY415"/>
      <c r="CBZ415"/>
      <c r="CCA415"/>
      <c r="CCB415"/>
      <c r="CCC415"/>
      <c r="CCD415"/>
      <c r="CCE415"/>
      <c r="CCF415"/>
      <c r="CCG415"/>
      <c r="CCH415"/>
      <c r="CCI415"/>
      <c r="CCJ415"/>
      <c r="CCK415"/>
      <c r="CCL415"/>
      <c r="CCM415"/>
      <c r="CCN415"/>
      <c r="CCO415"/>
      <c r="CCP415"/>
      <c r="CCQ415"/>
      <c r="CCR415"/>
      <c r="CCS415"/>
      <c r="CCT415"/>
      <c r="CCU415"/>
      <c r="CCV415"/>
      <c r="CCW415"/>
      <c r="CCX415"/>
      <c r="CCY415"/>
      <c r="CCZ415"/>
      <c r="CDA415"/>
      <c r="CDB415"/>
      <c r="CDC415"/>
      <c r="CDD415"/>
      <c r="CDE415"/>
      <c r="CDF415"/>
      <c r="CDG415"/>
      <c r="CDH415"/>
      <c r="CDI415"/>
      <c r="CDJ415"/>
      <c r="CDK415"/>
      <c r="CDL415"/>
      <c r="CDM415"/>
      <c r="CDN415"/>
      <c r="CDO415"/>
      <c r="CDP415"/>
      <c r="CDQ415"/>
      <c r="CDR415"/>
      <c r="CDS415"/>
      <c r="CDT415"/>
      <c r="CDU415"/>
      <c r="CDV415"/>
      <c r="CDW415"/>
      <c r="CDX415"/>
      <c r="CDY415"/>
      <c r="CDZ415"/>
      <c r="CEA415"/>
      <c r="CEB415"/>
      <c r="CEC415"/>
      <c r="CED415"/>
      <c r="CEE415"/>
      <c r="CEF415"/>
      <c r="CEG415"/>
      <c r="CEH415"/>
      <c r="CEI415"/>
      <c r="CEJ415"/>
      <c r="CEK415"/>
      <c r="CEL415"/>
      <c r="CEM415"/>
      <c r="CEN415"/>
      <c r="CEO415"/>
      <c r="CEP415"/>
      <c r="CEQ415"/>
      <c r="CER415"/>
      <c r="CES415"/>
      <c r="CET415"/>
      <c r="CEU415"/>
      <c r="CEV415"/>
      <c r="CEW415"/>
      <c r="CEX415"/>
      <c r="CEY415"/>
      <c r="CEZ415"/>
      <c r="CFA415"/>
      <c r="CFB415"/>
      <c r="CFC415"/>
      <c r="CFD415"/>
      <c r="CFE415"/>
      <c r="CFF415"/>
      <c r="CFG415"/>
      <c r="CFH415"/>
      <c r="CFI415"/>
      <c r="CFJ415"/>
      <c r="CFK415"/>
      <c r="CFL415"/>
      <c r="CFM415"/>
      <c r="CFN415"/>
      <c r="CFO415"/>
      <c r="CFP415"/>
      <c r="CFQ415"/>
      <c r="CFR415"/>
      <c r="CFS415"/>
      <c r="CFT415"/>
      <c r="CFU415"/>
      <c r="CFV415"/>
      <c r="CFW415"/>
      <c r="CFX415"/>
      <c r="CFY415"/>
      <c r="CFZ415"/>
      <c r="CGA415"/>
      <c r="CGB415"/>
      <c r="CGC415"/>
      <c r="CGD415"/>
      <c r="CGE415"/>
      <c r="CGF415"/>
      <c r="CGG415"/>
      <c r="CGH415"/>
      <c r="CGI415"/>
      <c r="CGJ415"/>
      <c r="CGK415"/>
      <c r="CGL415"/>
      <c r="CGM415"/>
      <c r="CGN415"/>
      <c r="CGO415"/>
      <c r="CGP415"/>
      <c r="CGQ415"/>
      <c r="CGR415"/>
      <c r="CGS415"/>
      <c r="CGT415"/>
      <c r="CGU415"/>
      <c r="CGV415"/>
      <c r="CGW415"/>
      <c r="CGX415"/>
      <c r="CGY415"/>
      <c r="CGZ415"/>
      <c r="CHA415"/>
      <c r="CHB415"/>
      <c r="CHC415"/>
      <c r="CHD415"/>
      <c r="CHE415"/>
      <c r="CHF415"/>
      <c r="CHG415"/>
      <c r="CHH415"/>
      <c r="CHI415"/>
      <c r="CHJ415"/>
      <c r="CHK415"/>
      <c r="CHL415"/>
      <c r="CHM415"/>
      <c r="CHN415"/>
      <c r="CHO415"/>
      <c r="CHP415"/>
      <c r="CHQ415"/>
      <c r="CHR415"/>
      <c r="CHS415"/>
      <c r="CHT415"/>
      <c r="CHU415"/>
      <c r="CHV415"/>
      <c r="CHW415"/>
      <c r="CHX415"/>
      <c r="CHY415"/>
      <c r="CHZ415"/>
      <c r="CIA415"/>
      <c r="CIB415"/>
      <c r="CIC415"/>
      <c r="CID415"/>
      <c r="CIE415"/>
      <c r="CIF415"/>
      <c r="CIG415"/>
      <c r="CIH415"/>
      <c r="CII415"/>
      <c r="CIJ415"/>
      <c r="CIK415"/>
      <c r="CIL415"/>
      <c r="CIM415"/>
      <c r="CIN415"/>
      <c r="CIO415"/>
      <c r="CIP415"/>
      <c r="CIQ415"/>
      <c r="CIR415"/>
      <c r="CIS415"/>
      <c r="CIT415"/>
      <c r="CIU415"/>
      <c r="CIV415"/>
      <c r="CIW415"/>
      <c r="CIX415"/>
      <c r="CIY415"/>
      <c r="CIZ415"/>
      <c r="CJA415"/>
      <c r="CJB415"/>
      <c r="CJC415"/>
      <c r="CJD415"/>
      <c r="CJE415"/>
      <c r="CJF415"/>
      <c r="CJG415"/>
      <c r="CJH415"/>
      <c r="CJI415"/>
      <c r="CJJ415"/>
      <c r="CJK415"/>
      <c r="CJL415"/>
      <c r="CJM415"/>
      <c r="CJN415"/>
      <c r="CJO415"/>
      <c r="CJP415"/>
      <c r="CJQ415"/>
      <c r="CJR415"/>
      <c r="CJS415"/>
      <c r="CJT415"/>
      <c r="CJU415"/>
      <c r="CJV415"/>
      <c r="CJW415"/>
      <c r="CJX415"/>
      <c r="CJY415"/>
      <c r="CJZ415"/>
      <c r="CKA415"/>
      <c r="CKB415"/>
      <c r="CKC415"/>
      <c r="CKD415"/>
      <c r="CKE415"/>
      <c r="CKF415"/>
      <c r="CKG415"/>
      <c r="CKH415"/>
      <c r="CKI415"/>
      <c r="CKJ415"/>
      <c r="CKK415"/>
      <c r="CKL415"/>
      <c r="CKM415"/>
      <c r="CKN415"/>
      <c r="CKO415"/>
      <c r="CKP415"/>
      <c r="CKQ415"/>
      <c r="CKR415"/>
      <c r="CKS415"/>
      <c r="CKT415"/>
      <c r="CKU415"/>
      <c r="CKV415"/>
      <c r="CKW415"/>
      <c r="CKX415"/>
      <c r="CKY415"/>
      <c r="CKZ415"/>
      <c r="CLA415"/>
      <c r="CLB415"/>
      <c r="CLC415"/>
      <c r="CLD415"/>
      <c r="CLE415"/>
      <c r="CLF415"/>
      <c r="CLG415"/>
      <c r="CLH415"/>
      <c r="CLI415"/>
      <c r="CLJ415"/>
      <c r="CLK415"/>
      <c r="CLL415"/>
      <c r="CLM415"/>
      <c r="CLN415"/>
      <c r="CLO415"/>
      <c r="CLP415"/>
      <c r="CLQ415"/>
      <c r="CLR415"/>
      <c r="CLS415"/>
      <c r="CLT415"/>
      <c r="CLU415"/>
      <c r="CLV415"/>
      <c r="CLW415"/>
      <c r="CLX415"/>
      <c r="CLY415"/>
      <c r="CLZ415"/>
      <c r="CMA415"/>
      <c r="CMB415"/>
      <c r="CMC415"/>
      <c r="CMD415"/>
      <c r="CME415"/>
      <c r="CMF415"/>
      <c r="CMG415"/>
      <c r="CMH415"/>
      <c r="CMI415"/>
      <c r="CMJ415"/>
      <c r="CMK415"/>
      <c r="CML415"/>
      <c r="CMM415"/>
      <c r="CMN415"/>
      <c r="CMO415"/>
      <c r="CMP415"/>
      <c r="CMQ415"/>
      <c r="CMR415"/>
      <c r="CMS415"/>
      <c r="CMT415"/>
      <c r="CMU415"/>
      <c r="CMV415"/>
      <c r="CMW415"/>
      <c r="CMX415"/>
      <c r="CMY415"/>
      <c r="CMZ415"/>
      <c r="CNA415"/>
      <c r="CNB415"/>
      <c r="CNC415"/>
      <c r="CND415"/>
      <c r="CNE415"/>
      <c r="CNF415"/>
      <c r="CNG415"/>
      <c r="CNH415"/>
      <c r="CNI415"/>
      <c r="CNJ415"/>
      <c r="CNK415"/>
      <c r="CNL415"/>
      <c r="CNM415"/>
      <c r="CNN415"/>
      <c r="CNO415"/>
      <c r="CNP415"/>
      <c r="CNQ415"/>
      <c r="CNR415"/>
      <c r="CNS415"/>
      <c r="CNT415"/>
      <c r="CNU415"/>
      <c r="CNV415"/>
      <c r="CNW415"/>
      <c r="CNX415"/>
      <c r="CNY415"/>
      <c r="CNZ415"/>
      <c r="COA415"/>
      <c r="COB415"/>
      <c r="COC415"/>
      <c r="COD415"/>
      <c r="COE415"/>
      <c r="COF415"/>
      <c r="COG415"/>
      <c r="COH415"/>
      <c r="COI415"/>
      <c r="COJ415"/>
      <c r="COK415"/>
      <c r="COL415"/>
      <c r="COM415"/>
      <c r="CON415"/>
      <c r="COO415"/>
      <c r="COP415"/>
      <c r="COQ415"/>
      <c r="COR415"/>
      <c r="COS415"/>
      <c r="COT415"/>
      <c r="COU415"/>
      <c r="COV415"/>
      <c r="COW415"/>
      <c r="COX415"/>
      <c r="COY415"/>
      <c r="COZ415"/>
      <c r="CPA415"/>
      <c r="CPB415"/>
      <c r="CPC415"/>
      <c r="CPD415"/>
      <c r="CPE415"/>
      <c r="CPF415"/>
      <c r="CPG415"/>
      <c r="CPH415"/>
      <c r="CPI415"/>
      <c r="CPJ415"/>
      <c r="CPK415"/>
      <c r="CPL415"/>
      <c r="CPM415"/>
      <c r="CPN415"/>
      <c r="CPO415"/>
      <c r="CPP415"/>
      <c r="CPQ415"/>
      <c r="CPR415"/>
      <c r="CPS415"/>
      <c r="CPT415"/>
      <c r="CPU415"/>
      <c r="CPV415"/>
      <c r="CPW415"/>
      <c r="CPX415"/>
      <c r="CPY415"/>
      <c r="CPZ415"/>
      <c r="CQA415"/>
      <c r="CQB415"/>
      <c r="CQC415"/>
      <c r="CQD415"/>
      <c r="CQE415"/>
      <c r="CQF415"/>
      <c r="CQG415"/>
      <c r="CQH415"/>
      <c r="CQI415"/>
      <c r="CQJ415"/>
      <c r="CQK415"/>
      <c r="CQL415"/>
      <c r="CQM415"/>
      <c r="CQN415"/>
      <c r="CQO415"/>
      <c r="CQP415"/>
      <c r="CQQ415"/>
      <c r="CQR415"/>
      <c r="CQS415"/>
      <c r="CQT415"/>
      <c r="CQU415"/>
      <c r="CQV415"/>
      <c r="CQW415"/>
      <c r="CQX415"/>
      <c r="CQY415"/>
      <c r="CQZ415"/>
      <c r="CRA415"/>
      <c r="CRB415"/>
      <c r="CRC415"/>
      <c r="CRD415"/>
      <c r="CRE415"/>
      <c r="CRF415"/>
      <c r="CRG415"/>
      <c r="CRH415"/>
      <c r="CRI415"/>
      <c r="CRJ415"/>
      <c r="CRK415"/>
      <c r="CRL415"/>
      <c r="CRM415"/>
      <c r="CRN415"/>
      <c r="CRO415"/>
      <c r="CRP415"/>
      <c r="CRQ415"/>
      <c r="CRR415"/>
      <c r="CRS415"/>
      <c r="CRT415"/>
      <c r="CRU415"/>
      <c r="CRV415"/>
      <c r="CRW415"/>
      <c r="CRX415"/>
      <c r="CRY415"/>
      <c r="CRZ415"/>
      <c r="CSA415"/>
      <c r="CSB415"/>
      <c r="CSC415"/>
      <c r="CSD415"/>
      <c r="CSE415"/>
      <c r="CSF415"/>
      <c r="CSG415"/>
      <c r="CSH415"/>
      <c r="CSI415"/>
      <c r="CSJ415"/>
      <c r="CSK415"/>
      <c r="CSL415"/>
      <c r="CSM415"/>
      <c r="CSN415"/>
      <c r="CSO415"/>
      <c r="CSP415"/>
      <c r="CSQ415"/>
      <c r="CSR415"/>
      <c r="CSS415"/>
      <c r="CST415"/>
      <c r="CSU415"/>
      <c r="CSV415"/>
      <c r="CSW415"/>
      <c r="CSX415"/>
      <c r="CSY415"/>
      <c r="CSZ415"/>
      <c r="CTA415"/>
      <c r="CTB415"/>
      <c r="CTC415"/>
      <c r="CTD415"/>
      <c r="CTE415"/>
      <c r="CTF415"/>
      <c r="CTG415"/>
      <c r="CTH415"/>
      <c r="CTI415"/>
      <c r="CTJ415"/>
      <c r="CTK415"/>
      <c r="CTL415"/>
      <c r="CTM415"/>
      <c r="CTN415"/>
      <c r="CTO415"/>
      <c r="CTP415"/>
      <c r="CTQ415"/>
      <c r="CTR415"/>
      <c r="CTS415"/>
      <c r="CTT415"/>
      <c r="CTU415"/>
      <c r="CTV415"/>
      <c r="CTW415"/>
      <c r="CTX415"/>
      <c r="CTY415"/>
      <c r="CTZ415"/>
      <c r="CUA415"/>
      <c r="CUB415"/>
      <c r="CUC415"/>
      <c r="CUD415"/>
      <c r="CUE415"/>
      <c r="CUF415"/>
      <c r="CUG415"/>
      <c r="CUH415"/>
      <c r="CUI415"/>
      <c r="CUJ415"/>
      <c r="CUK415"/>
      <c r="CUL415"/>
      <c r="CUM415"/>
      <c r="CUN415"/>
      <c r="CUO415"/>
      <c r="CUP415"/>
      <c r="CUQ415"/>
      <c r="CUR415"/>
      <c r="CUS415"/>
      <c r="CUT415"/>
      <c r="CUU415"/>
      <c r="CUV415"/>
      <c r="CUW415"/>
      <c r="CUX415"/>
      <c r="CUY415"/>
      <c r="CUZ415"/>
      <c r="CVA415"/>
      <c r="CVB415"/>
      <c r="CVC415"/>
      <c r="CVD415"/>
      <c r="CVE415"/>
      <c r="CVF415"/>
      <c r="CVG415"/>
      <c r="CVH415"/>
      <c r="CVI415"/>
      <c r="CVJ415"/>
      <c r="CVK415"/>
      <c r="CVL415"/>
      <c r="CVM415"/>
      <c r="CVN415"/>
      <c r="CVO415"/>
      <c r="CVP415"/>
      <c r="CVQ415"/>
      <c r="CVR415"/>
      <c r="CVS415"/>
      <c r="CVT415"/>
      <c r="CVU415"/>
      <c r="CVV415"/>
      <c r="CVW415"/>
      <c r="CVX415"/>
      <c r="CVY415"/>
      <c r="CVZ415"/>
      <c r="CWA415"/>
      <c r="CWB415"/>
      <c r="CWC415"/>
      <c r="CWD415"/>
      <c r="CWE415"/>
      <c r="CWF415"/>
      <c r="CWG415"/>
      <c r="CWH415"/>
      <c r="CWI415"/>
      <c r="CWJ415"/>
      <c r="CWK415"/>
      <c r="CWL415"/>
      <c r="CWM415"/>
      <c r="CWN415"/>
      <c r="CWO415"/>
      <c r="CWP415"/>
      <c r="CWQ415"/>
      <c r="CWR415"/>
      <c r="CWS415"/>
      <c r="CWT415"/>
      <c r="CWU415"/>
      <c r="CWV415"/>
      <c r="CWW415"/>
      <c r="CWX415"/>
      <c r="CWY415"/>
      <c r="CWZ415"/>
      <c r="CXA415"/>
      <c r="CXB415"/>
      <c r="CXC415"/>
      <c r="CXD415"/>
      <c r="CXE415"/>
      <c r="CXF415"/>
      <c r="CXG415"/>
      <c r="CXH415"/>
      <c r="CXI415"/>
      <c r="CXJ415"/>
      <c r="CXK415"/>
      <c r="CXL415"/>
      <c r="CXM415"/>
      <c r="CXN415"/>
      <c r="CXO415"/>
      <c r="CXP415"/>
      <c r="CXQ415"/>
      <c r="CXR415"/>
      <c r="CXS415"/>
      <c r="CXT415"/>
      <c r="CXU415"/>
      <c r="CXV415"/>
      <c r="CXW415"/>
      <c r="CXX415"/>
      <c r="CXY415"/>
      <c r="CXZ415"/>
      <c r="CYA415"/>
      <c r="CYB415"/>
      <c r="CYC415"/>
      <c r="CYD415"/>
      <c r="CYE415"/>
      <c r="CYF415"/>
      <c r="CYG415"/>
      <c r="CYH415"/>
      <c r="CYI415"/>
      <c r="CYJ415"/>
      <c r="CYK415"/>
      <c r="CYL415"/>
      <c r="CYM415"/>
      <c r="CYN415"/>
      <c r="CYO415"/>
      <c r="CYP415"/>
      <c r="CYQ415"/>
      <c r="CYR415"/>
      <c r="CYS415"/>
      <c r="CYT415"/>
      <c r="CYU415"/>
      <c r="CYV415"/>
      <c r="CYW415"/>
      <c r="CYX415"/>
      <c r="CYY415"/>
      <c r="CYZ415"/>
      <c r="CZA415"/>
      <c r="CZB415"/>
      <c r="CZC415"/>
      <c r="CZD415"/>
      <c r="CZE415"/>
      <c r="CZF415"/>
      <c r="CZG415"/>
      <c r="CZH415"/>
      <c r="CZI415"/>
      <c r="CZJ415"/>
      <c r="CZK415"/>
      <c r="CZL415"/>
      <c r="CZM415"/>
      <c r="CZN415"/>
      <c r="CZO415"/>
      <c r="CZP415"/>
      <c r="CZQ415"/>
      <c r="CZR415"/>
      <c r="CZS415"/>
      <c r="CZT415"/>
      <c r="CZU415"/>
      <c r="CZV415"/>
      <c r="CZW415"/>
      <c r="CZX415"/>
      <c r="CZY415"/>
      <c r="CZZ415"/>
      <c r="DAA415"/>
      <c r="DAB415"/>
      <c r="DAC415"/>
      <c r="DAD415"/>
      <c r="DAE415"/>
      <c r="DAF415"/>
      <c r="DAG415"/>
      <c r="DAH415"/>
      <c r="DAI415"/>
      <c r="DAJ415"/>
      <c r="DAK415"/>
      <c r="DAL415"/>
      <c r="DAM415"/>
      <c r="DAN415"/>
      <c r="DAO415"/>
      <c r="DAP415"/>
      <c r="DAQ415"/>
      <c r="DAR415"/>
      <c r="DAS415"/>
      <c r="DAT415"/>
      <c r="DAU415"/>
      <c r="DAV415"/>
      <c r="DAW415"/>
      <c r="DAX415"/>
      <c r="DAY415"/>
      <c r="DAZ415"/>
      <c r="DBA415"/>
      <c r="DBB415"/>
      <c r="DBC415"/>
      <c r="DBD415"/>
      <c r="DBE415"/>
      <c r="DBF415"/>
      <c r="DBG415"/>
      <c r="DBH415"/>
      <c r="DBI415"/>
      <c r="DBJ415"/>
      <c r="DBK415"/>
      <c r="DBL415"/>
      <c r="DBM415"/>
      <c r="DBN415"/>
      <c r="DBO415"/>
      <c r="DBP415"/>
      <c r="DBQ415"/>
      <c r="DBR415"/>
      <c r="DBS415"/>
      <c r="DBT415"/>
      <c r="DBU415"/>
      <c r="DBV415"/>
      <c r="DBW415"/>
      <c r="DBX415"/>
      <c r="DBY415"/>
      <c r="DBZ415"/>
      <c r="DCA415"/>
      <c r="DCB415"/>
      <c r="DCC415"/>
      <c r="DCD415"/>
      <c r="DCE415"/>
      <c r="DCF415"/>
      <c r="DCG415"/>
      <c r="DCH415"/>
      <c r="DCI415"/>
      <c r="DCJ415"/>
      <c r="DCK415"/>
      <c r="DCL415"/>
      <c r="DCM415"/>
      <c r="DCN415"/>
      <c r="DCO415"/>
      <c r="DCP415"/>
      <c r="DCQ415"/>
      <c r="DCR415"/>
      <c r="DCS415"/>
      <c r="DCT415"/>
      <c r="DCU415"/>
      <c r="DCV415"/>
      <c r="DCW415"/>
      <c r="DCX415"/>
      <c r="DCY415"/>
      <c r="DCZ415"/>
      <c r="DDA415"/>
      <c r="DDB415"/>
      <c r="DDC415"/>
      <c r="DDD415"/>
      <c r="DDE415"/>
      <c r="DDF415"/>
      <c r="DDG415"/>
      <c r="DDH415"/>
      <c r="DDI415"/>
      <c r="DDJ415"/>
      <c r="DDK415"/>
      <c r="DDL415"/>
      <c r="DDM415"/>
      <c r="DDN415"/>
      <c r="DDO415"/>
      <c r="DDP415"/>
      <c r="DDQ415"/>
      <c r="DDR415"/>
      <c r="DDS415"/>
      <c r="DDT415"/>
      <c r="DDU415"/>
      <c r="DDV415"/>
      <c r="DDW415"/>
      <c r="DDX415"/>
      <c r="DDY415"/>
      <c r="DDZ415"/>
      <c r="DEA415"/>
      <c r="DEB415"/>
      <c r="DEC415"/>
      <c r="DED415"/>
      <c r="DEE415"/>
      <c r="DEF415"/>
      <c r="DEG415"/>
      <c r="DEH415"/>
      <c r="DEI415"/>
      <c r="DEJ415"/>
      <c r="DEK415"/>
      <c r="DEL415"/>
      <c r="DEM415"/>
      <c r="DEN415"/>
      <c r="DEO415"/>
      <c r="DEP415"/>
      <c r="DEQ415"/>
      <c r="DER415"/>
      <c r="DES415"/>
      <c r="DET415"/>
      <c r="DEU415"/>
      <c r="DEV415"/>
      <c r="DEW415"/>
      <c r="DEX415"/>
      <c r="DEY415"/>
      <c r="DEZ415"/>
      <c r="DFA415"/>
      <c r="DFB415"/>
      <c r="DFC415"/>
      <c r="DFD415"/>
      <c r="DFE415"/>
      <c r="DFF415"/>
      <c r="DFG415"/>
      <c r="DFH415"/>
      <c r="DFI415"/>
      <c r="DFJ415"/>
      <c r="DFK415"/>
      <c r="DFL415"/>
      <c r="DFM415"/>
      <c r="DFN415"/>
      <c r="DFO415"/>
      <c r="DFP415"/>
      <c r="DFQ415"/>
      <c r="DFR415"/>
      <c r="DFS415"/>
      <c r="DFT415"/>
      <c r="DFU415"/>
      <c r="DFV415"/>
      <c r="DFW415"/>
      <c r="DFX415"/>
      <c r="DFY415"/>
      <c r="DFZ415"/>
      <c r="DGA415"/>
      <c r="DGB415"/>
      <c r="DGC415"/>
      <c r="DGD415"/>
      <c r="DGE415"/>
      <c r="DGF415"/>
      <c r="DGG415"/>
      <c r="DGH415"/>
      <c r="DGI415"/>
      <c r="DGJ415"/>
      <c r="DGK415"/>
      <c r="DGL415"/>
      <c r="DGM415"/>
      <c r="DGN415"/>
      <c r="DGO415"/>
      <c r="DGP415"/>
      <c r="DGQ415"/>
      <c r="DGR415"/>
      <c r="DGS415"/>
      <c r="DGT415"/>
      <c r="DGU415"/>
      <c r="DGV415"/>
      <c r="DGW415"/>
      <c r="DGX415"/>
      <c r="DGY415"/>
      <c r="DGZ415"/>
      <c r="DHA415"/>
      <c r="DHB415"/>
      <c r="DHC415"/>
      <c r="DHD415"/>
      <c r="DHE415"/>
      <c r="DHF415"/>
      <c r="DHG415"/>
      <c r="DHH415"/>
      <c r="DHI415"/>
      <c r="DHJ415"/>
      <c r="DHK415"/>
      <c r="DHL415"/>
      <c r="DHM415"/>
      <c r="DHN415"/>
      <c r="DHO415"/>
      <c r="DHP415"/>
      <c r="DHQ415"/>
      <c r="DHR415"/>
      <c r="DHS415"/>
      <c r="DHT415"/>
      <c r="DHU415"/>
      <c r="DHV415"/>
      <c r="DHW415"/>
      <c r="DHX415"/>
      <c r="DHY415"/>
      <c r="DHZ415"/>
      <c r="DIA415"/>
      <c r="DIB415"/>
      <c r="DIC415"/>
      <c r="DID415"/>
      <c r="DIE415"/>
      <c r="DIF415"/>
      <c r="DIG415"/>
      <c r="DIH415"/>
      <c r="DII415"/>
      <c r="DIJ415"/>
      <c r="DIK415"/>
      <c r="DIL415"/>
      <c r="DIM415"/>
      <c r="DIN415"/>
      <c r="DIO415"/>
      <c r="DIP415"/>
      <c r="DIQ415"/>
      <c r="DIR415"/>
      <c r="DIS415"/>
      <c r="DIT415"/>
      <c r="DIU415"/>
      <c r="DIV415"/>
      <c r="DIW415"/>
      <c r="DIX415"/>
      <c r="DIY415"/>
      <c r="DIZ415"/>
      <c r="DJA415"/>
      <c r="DJB415"/>
      <c r="DJC415"/>
      <c r="DJD415"/>
      <c r="DJE415"/>
      <c r="DJF415"/>
      <c r="DJG415"/>
      <c r="DJH415"/>
      <c r="DJI415"/>
      <c r="DJJ415"/>
      <c r="DJK415"/>
      <c r="DJL415"/>
      <c r="DJM415"/>
      <c r="DJN415"/>
      <c r="DJO415"/>
      <c r="DJP415"/>
      <c r="DJQ415"/>
      <c r="DJR415"/>
      <c r="DJS415"/>
      <c r="DJT415"/>
      <c r="DJU415"/>
      <c r="DJV415"/>
      <c r="DJW415"/>
      <c r="DJX415"/>
      <c r="DJY415"/>
      <c r="DJZ415"/>
      <c r="DKA415"/>
      <c r="DKB415"/>
      <c r="DKC415"/>
      <c r="DKD415"/>
      <c r="DKE415"/>
      <c r="DKF415"/>
      <c r="DKG415"/>
      <c r="DKH415"/>
      <c r="DKI415"/>
      <c r="DKJ415"/>
      <c r="DKK415"/>
      <c r="DKL415"/>
      <c r="DKM415"/>
      <c r="DKN415"/>
      <c r="DKO415"/>
      <c r="DKP415"/>
      <c r="DKQ415"/>
      <c r="DKR415"/>
      <c r="DKS415"/>
      <c r="DKT415"/>
      <c r="DKU415"/>
      <c r="DKV415"/>
      <c r="DKW415"/>
      <c r="DKX415"/>
      <c r="DKY415"/>
      <c r="DKZ415"/>
      <c r="DLA415"/>
      <c r="DLB415"/>
      <c r="DLC415"/>
      <c r="DLD415"/>
      <c r="DLE415"/>
      <c r="DLF415"/>
      <c r="DLG415"/>
      <c r="DLH415"/>
      <c r="DLI415"/>
      <c r="DLJ415"/>
      <c r="DLK415"/>
      <c r="DLL415"/>
      <c r="DLM415"/>
      <c r="DLN415"/>
      <c r="DLO415"/>
      <c r="DLP415"/>
      <c r="DLQ415"/>
      <c r="DLR415"/>
      <c r="DLS415"/>
      <c r="DLT415"/>
      <c r="DLU415"/>
      <c r="DLV415"/>
      <c r="DLW415"/>
      <c r="DLX415"/>
      <c r="DLY415"/>
      <c r="DLZ415"/>
      <c r="DMA415"/>
      <c r="DMB415"/>
      <c r="DMC415"/>
      <c r="DMD415"/>
      <c r="DME415"/>
      <c r="DMF415"/>
      <c r="DMG415"/>
      <c r="DMH415"/>
      <c r="DMI415"/>
      <c r="DMJ415"/>
      <c r="DMK415"/>
      <c r="DML415"/>
      <c r="DMM415"/>
      <c r="DMN415"/>
      <c r="DMO415"/>
      <c r="DMP415"/>
      <c r="DMQ415"/>
      <c r="DMR415"/>
      <c r="DMS415"/>
      <c r="DMT415"/>
      <c r="DMU415"/>
      <c r="DMV415"/>
      <c r="DMW415"/>
      <c r="DMX415"/>
      <c r="DMY415"/>
      <c r="DMZ415"/>
      <c r="DNA415"/>
      <c r="DNB415"/>
      <c r="DNC415"/>
      <c r="DND415"/>
      <c r="DNE415"/>
      <c r="DNF415"/>
      <c r="DNG415"/>
      <c r="DNH415"/>
      <c r="DNI415"/>
      <c r="DNJ415"/>
      <c r="DNK415"/>
      <c r="DNL415"/>
      <c r="DNM415"/>
      <c r="DNN415"/>
      <c r="DNO415"/>
      <c r="DNP415"/>
      <c r="DNQ415"/>
      <c r="DNR415"/>
      <c r="DNS415"/>
      <c r="DNT415"/>
      <c r="DNU415"/>
      <c r="DNV415"/>
      <c r="DNW415"/>
      <c r="DNX415"/>
      <c r="DNY415"/>
      <c r="DNZ415"/>
      <c r="DOA415"/>
      <c r="DOB415"/>
      <c r="DOC415"/>
      <c r="DOD415"/>
      <c r="DOE415"/>
      <c r="DOF415"/>
      <c r="DOG415"/>
      <c r="DOH415"/>
      <c r="DOI415"/>
      <c r="DOJ415"/>
      <c r="DOK415"/>
      <c r="DOL415"/>
      <c r="DOM415"/>
      <c r="DON415"/>
      <c r="DOO415"/>
      <c r="DOP415"/>
      <c r="DOQ415"/>
      <c r="DOR415"/>
      <c r="DOS415"/>
      <c r="DOT415"/>
      <c r="DOU415"/>
      <c r="DOV415"/>
      <c r="DOW415"/>
      <c r="DOX415"/>
      <c r="DOY415"/>
      <c r="DOZ415"/>
      <c r="DPA415"/>
      <c r="DPB415"/>
      <c r="DPC415"/>
      <c r="DPD415"/>
      <c r="DPE415"/>
      <c r="DPF415"/>
      <c r="DPG415"/>
      <c r="DPH415"/>
      <c r="DPI415"/>
      <c r="DPJ415"/>
      <c r="DPK415"/>
      <c r="DPL415"/>
      <c r="DPM415"/>
      <c r="DPN415"/>
      <c r="DPO415"/>
      <c r="DPP415"/>
      <c r="DPQ415"/>
      <c r="DPR415"/>
      <c r="DPS415"/>
      <c r="DPT415"/>
      <c r="DPU415"/>
      <c r="DPV415"/>
      <c r="DPW415"/>
      <c r="DPX415"/>
      <c r="DPY415"/>
      <c r="DPZ415"/>
      <c r="DQA415"/>
      <c r="DQB415"/>
      <c r="DQC415"/>
      <c r="DQD415"/>
      <c r="DQE415"/>
      <c r="DQF415"/>
      <c r="DQG415"/>
      <c r="DQH415"/>
      <c r="DQI415"/>
      <c r="DQJ415"/>
      <c r="DQK415"/>
      <c r="DQL415"/>
      <c r="DQM415"/>
      <c r="DQN415"/>
      <c r="DQO415"/>
      <c r="DQP415"/>
      <c r="DQQ415"/>
      <c r="DQR415"/>
      <c r="DQS415"/>
      <c r="DQT415"/>
      <c r="DQU415"/>
      <c r="DQV415"/>
      <c r="DQW415"/>
      <c r="DQX415"/>
      <c r="DQY415"/>
      <c r="DQZ415"/>
      <c r="DRA415"/>
      <c r="DRB415"/>
      <c r="DRC415"/>
      <c r="DRD415"/>
      <c r="DRE415"/>
      <c r="DRF415"/>
      <c r="DRG415"/>
      <c r="DRH415"/>
      <c r="DRI415"/>
      <c r="DRJ415"/>
      <c r="DRK415"/>
      <c r="DRL415"/>
      <c r="DRM415"/>
      <c r="DRN415"/>
      <c r="DRO415"/>
      <c r="DRP415"/>
      <c r="DRQ415"/>
      <c r="DRR415"/>
      <c r="DRS415"/>
      <c r="DRT415"/>
      <c r="DRU415"/>
      <c r="DRV415"/>
      <c r="DRW415"/>
      <c r="DRX415"/>
      <c r="DRY415"/>
      <c r="DRZ415"/>
      <c r="DSA415"/>
      <c r="DSB415"/>
      <c r="DSC415"/>
      <c r="DSD415"/>
      <c r="DSE415"/>
      <c r="DSF415"/>
      <c r="DSG415"/>
      <c r="DSH415"/>
      <c r="DSI415"/>
      <c r="DSJ415"/>
      <c r="DSK415"/>
      <c r="DSL415"/>
      <c r="DSM415"/>
      <c r="DSN415"/>
      <c r="DSO415"/>
      <c r="DSP415"/>
      <c r="DSQ415"/>
      <c r="DSR415"/>
      <c r="DSS415"/>
      <c r="DST415"/>
      <c r="DSU415"/>
      <c r="DSV415"/>
      <c r="DSW415"/>
      <c r="DSX415"/>
      <c r="DSY415"/>
      <c r="DSZ415"/>
      <c r="DTA415"/>
      <c r="DTB415"/>
      <c r="DTC415"/>
      <c r="DTD415"/>
      <c r="DTE415"/>
      <c r="DTF415"/>
      <c r="DTG415"/>
      <c r="DTH415"/>
      <c r="DTI415"/>
      <c r="DTJ415"/>
      <c r="DTK415"/>
      <c r="DTL415"/>
      <c r="DTM415"/>
      <c r="DTN415"/>
      <c r="DTO415"/>
      <c r="DTP415"/>
      <c r="DTQ415"/>
      <c r="DTR415"/>
      <c r="DTS415"/>
      <c r="DTT415"/>
      <c r="DTU415"/>
      <c r="DTV415"/>
      <c r="DTW415"/>
      <c r="DTX415"/>
      <c r="DTY415"/>
      <c r="DTZ415"/>
      <c r="DUA415"/>
      <c r="DUB415"/>
      <c r="DUC415"/>
      <c r="DUD415"/>
      <c r="DUE415"/>
      <c r="DUF415"/>
      <c r="DUG415"/>
      <c r="DUH415"/>
      <c r="DUI415"/>
      <c r="DUJ415"/>
      <c r="DUK415"/>
      <c r="DUL415"/>
      <c r="DUM415"/>
      <c r="DUN415"/>
      <c r="DUO415"/>
      <c r="DUP415"/>
      <c r="DUQ415"/>
      <c r="DUR415"/>
      <c r="DUS415"/>
      <c r="DUT415"/>
      <c r="DUU415"/>
      <c r="DUV415"/>
      <c r="DUW415"/>
      <c r="DUX415"/>
      <c r="DUY415"/>
      <c r="DUZ415"/>
      <c r="DVA415"/>
      <c r="DVB415"/>
      <c r="DVC415"/>
      <c r="DVD415"/>
      <c r="DVE415"/>
      <c r="DVF415"/>
      <c r="DVG415"/>
      <c r="DVH415"/>
      <c r="DVI415"/>
      <c r="DVJ415"/>
      <c r="DVK415"/>
      <c r="DVL415"/>
      <c r="DVM415"/>
      <c r="DVN415"/>
      <c r="DVO415"/>
      <c r="DVP415"/>
      <c r="DVQ415"/>
      <c r="DVR415"/>
      <c r="DVS415"/>
      <c r="DVT415"/>
      <c r="DVU415"/>
      <c r="DVV415"/>
      <c r="DVW415"/>
      <c r="DVX415"/>
      <c r="DVY415"/>
      <c r="DVZ415"/>
      <c r="DWA415"/>
      <c r="DWB415"/>
      <c r="DWC415"/>
      <c r="DWD415"/>
      <c r="DWE415"/>
      <c r="DWF415"/>
      <c r="DWG415"/>
      <c r="DWH415"/>
      <c r="DWI415"/>
      <c r="DWJ415"/>
      <c r="DWK415"/>
      <c r="DWL415"/>
      <c r="DWM415"/>
      <c r="DWN415"/>
      <c r="DWO415"/>
      <c r="DWP415"/>
      <c r="DWQ415"/>
      <c r="DWR415"/>
      <c r="DWS415"/>
      <c r="DWT415"/>
      <c r="DWU415"/>
      <c r="DWV415"/>
      <c r="DWW415"/>
      <c r="DWX415"/>
      <c r="DWY415"/>
      <c r="DWZ415"/>
      <c r="DXA415"/>
      <c r="DXB415"/>
      <c r="DXC415"/>
      <c r="DXD415"/>
      <c r="DXE415"/>
      <c r="DXF415"/>
      <c r="DXG415"/>
      <c r="DXH415"/>
      <c r="DXI415"/>
      <c r="DXJ415"/>
      <c r="DXK415"/>
      <c r="DXL415"/>
      <c r="DXM415"/>
      <c r="DXN415"/>
      <c r="DXO415"/>
      <c r="DXP415"/>
      <c r="DXQ415"/>
      <c r="DXR415"/>
      <c r="DXS415"/>
      <c r="DXT415"/>
      <c r="DXU415"/>
      <c r="DXV415"/>
      <c r="DXW415"/>
      <c r="DXX415"/>
      <c r="DXY415"/>
      <c r="DXZ415"/>
      <c r="DYA415"/>
      <c r="DYB415"/>
      <c r="DYC415"/>
      <c r="DYD415"/>
      <c r="DYE415"/>
      <c r="DYF415"/>
      <c r="DYG415"/>
      <c r="DYH415"/>
      <c r="DYI415"/>
      <c r="DYJ415"/>
      <c r="DYK415"/>
      <c r="DYL415"/>
      <c r="DYM415"/>
      <c r="DYN415"/>
      <c r="DYO415"/>
      <c r="DYP415"/>
      <c r="DYQ415"/>
      <c r="DYR415"/>
      <c r="DYS415"/>
      <c r="DYT415"/>
      <c r="DYU415"/>
      <c r="DYV415"/>
      <c r="DYW415"/>
      <c r="DYX415"/>
      <c r="DYY415"/>
      <c r="DYZ415"/>
      <c r="DZA415"/>
      <c r="DZB415"/>
      <c r="DZC415"/>
      <c r="DZD415"/>
      <c r="DZE415"/>
      <c r="DZF415"/>
      <c r="DZG415"/>
      <c r="DZH415"/>
      <c r="DZI415"/>
      <c r="DZJ415"/>
      <c r="DZK415"/>
      <c r="DZL415"/>
      <c r="DZM415"/>
      <c r="DZN415"/>
      <c r="DZO415"/>
      <c r="DZP415"/>
      <c r="DZQ415"/>
      <c r="DZR415"/>
      <c r="DZS415"/>
      <c r="DZT415"/>
      <c r="DZU415"/>
      <c r="DZV415"/>
      <c r="DZW415"/>
      <c r="DZX415"/>
      <c r="DZY415"/>
      <c r="DZZ415"/>
      <c r="EAA415"/>
      <c r="EAB415"/>
      <c r="EAC415"/>
      <c r="EAD415"/>
      <c r="EAE415"/>
      <c r="EAF415"/>
      <c r="EAG415"/>
      <c r="EAH415"/>
      <c r="EAI415"/>
      <c r="EAJ415"/>
      <c r="EAK415"/>
      <c r="EAL415"/>
      <c r="EAM415"/>
      <c r="EAN415"/>
      <c r="EAO415"/>
      <c r="EAP415"/>
      <c r="EAQ415"/>
      <c r="EAR415"/>
      <c r="EAS415"/>
      <c r="EAT415"/>
      <c r="EAU415"/>
      <c r="EAV415"/>
      <c r="EAW415"/>
      <c r="EAX415"/>
      <c r="EAY415"/>
      <c r="EAZ415"/>
      <c r="EBA415"/>
      <c r="EBB415"/>
      <c r="EBC415"/>
      <c r="EBD415"/>
      <c r="EBE415"/>
      <c r="EBF415"/>
      <c r="EBG415"/>
      <c r="EBH415"/>
      <c r="EBI415"/>
      <c r="EBJ415"/>
      <c r="EBK415"/>
      <c r="EBL415"/>
      <c r="EBM415"/>
      <c r="EBN415"/>
      <c r="EBO415"/>
      <c r="EBP415"/>
      <c r="EBQ415"/>
      <c r="EBR415"/>
      <c r="EBS415"/>
      <c r="EBT415"/>
      <c r="EBU415"/>
      <c r="EBV415"/>
      <c r="EBW415"/>
      <c r="EBX415"/>
      <c r="EBY415"/>
      <c r="EBZ415"/>
      <c r="ECA415"/>
      <c r="ECB415"/>
      <c r="ECC415"/>
      <c r="ECD415"/>
      <c r="ECE415"/>
      <c r="ECF415"/>
      <c r="ECG415"/>
      <c r="ECH415"/>
      <c r="ECI415"/>
      <c r="ECJ415"/>
      <c r="ECK415"/>
      <c r="ECL415"/>
      <c r="ECM415"/>
      <c r="ECN415"/>
      <c r="ECO415"/>
      <c r="ECP415"/>
      <c r="ECQ415"/>
      <c r="ECR415"/>
      <c r="ECS415"/>
      <c r="ECT415"/>
      <c r="ECU415"/>
      <c r="ECV415"/>
      <c r="ECW415"/>
      <c r="ECX415"/>
      <c r="ECY415"/>
      <c r="ECZ415"/>
      <c r="EDA415"/>
      <c r="EDB415"/>
      <c r="EDC415"/>
      <c r="EDD415"/>
      <c r="EDE415"/>
      <c r="EDF415"/>
      <c r="EDG415"/>
      <c r="EDH415"/>
      <c r="EDI415"/>
      <c r="EDJ415"/>
      <c r="EDK415"/>
      <c r="EDL415"/>
      <c r="EDM415"/>
      <c r="EDN415"/>
      <c r="EDO415"/>
      <c r="EDP415"/>
      <c r="EDQ415"/>
      <c r="EDR415"/>
      <c r="EDS415"/>
      <c r="EDT415"/>
      <c r="EDU415"/>
      <c r="EDV415"/>
      <c r="EDW415"/>
      <c r="EDX415"/>
      <c r="EDY415"/>
      <c r="EDZ415"/>
      <c r="EEA415"/>
      <c r="EEB415"/>
      <c r="EEC415"/>
      <c r="EED415"/>
      <c r="EEE415"/>
      <c r="EEF415"/>
      <c r="EEG415"/>
      <c r="EEH415"/>
      <c r="EEI415"/>
      <c r="EEJ415"/>
      <c r="EEK415"/>
      <c r="EEL415"/>
      <c r="EEM415"/>
      <c r="EEN415"/>
      <c r="EEO415"/>
      <c r="EEP415"/>
      <c r="EEQ415"/>
      <c r="EER415"/>
      <c r="EES415"/>
      <c r="EET415"/>
      <c r="EEU415"/>
      <c r="EEV415"/>
      <c r="EEW415"/>
      <c r="EEX415"/>
      <c r="EEY415"/>
      <c r="EEZ415"/>
      <c r="EFA415"/>
      <c r="EFB415"/>
      <c r="EFC415"/>
      <c r="EFD415"/>
      <c r="EFE415"/>
      <c r="EFF415"/>
      <c r="EFG415"/>
      <c r="EFH415"/>
      <c r="EFI415"/>
      <c r="EFJ415"/>
      <c r="EFK415"/>
      <c r="EFL415"/>
      <c r="EFM415"/>
      <c r="EFN415"/>
      <c r="EFO415"/>
      <c r="EFP415"/>
      <c r="EFQ415"/>
      <c r="EFR415"/>
      <c r="EFS415"/>
      <c r="EFT415"/>
      <c r="EFU415"/>
      <c r="EFV415"/>
      <c r="EFW415"/>
      <c r="EFX415"/>
      <c r="EFY415"/>
      <c r="EFZ415"/>
      <c r="EGA415"/>
      <c r="EGB415"/>
      <c r="EGC415"/>
      <c r="EGD415"/>
      <c r="EGE415"/>
      <c r="EGF415"/>
      <c r="EGG415"/>
      <c r="EGH415"/>
      <c r="EGI415"/>
      <c r="EGJ415"/>
      <c r="EGK415"/>
      <c r="EGL415"/>
      <c r="EGM415"/>
      <c r="EGN415"/>
      <c r="EGO415"/>
      <c r="EGP415"/>
      <c r="EGQ415"/>
      <c r="EGR415"/>
      <c r="EGS415"/>
      <c r="EGT415"/>
      <c r="EGU415"/>
      <c r="EGV415"/>
      <c r="EGW415"/>
      <c r="EGX415"/>
      <c r="EGY415"/>
      <c r="EGZ415"/>
      <c r="EHA415"/>
      <c r="EHB415"/>
      <c r="EHC415"/>
      <c r="EHD415"/>
      <c r="EHE415"/>
      <c r="EHF415"/>
      <c r="EHG415"/>
      <c r="EHH415"/>
      <c r="EHI415"/>
      <c r="EHJ415"/>
      <c r="EHK415"/>
      <c r="EHL415"/>
      <c r="EHM415"/>
      <c r="EHN415"/>
      <c r="EHO415"/>
      <c r="EHP415"/>
      <c r="EHQ415"/>
      <c r="EHR415"/>
      <c r="EHS415"/>
      <c r="EHT415"/>
      <c r="EHU415"/>
      <c r="EHV415"/>
      <c r="EHW415"/>
      <c r="EHX415"/>
      <c r="EHY415"/>
      <c r="EHZ415"/>
      <c r="EIA415"/>
      <c r="EIB415"/>
      <c r="EIC415"/>
      <c r="EID415"/>
      <c r="EIE415"/>
      <c r="EIF415"/>
      <c r="EIG415"/>
      <c r="EIH415"/>
      <c r="EII415"/>
      <c r="EIJ415"/>
      <c r="EIK415"/>
      <c r="EIL415"/>
      <c r="EIM415"/>
      <c r="EIN415"/>
      <c r="EIO415"/>
      <c r="EIP415"/>
      <c r="EIQ415"/>
      <c r="EIR415"/>
      <c r="EIS415"/>
      <c r="EIT415"/>
      <c r="EIU415"/>
      <c r="EIV415"/>
      <c r="EIW415"/>
      <c r="EIX415"/>
      <c r="EIY415"/>
      <c r="EIZ415"/>
      <c r="EJA415"/>
      <c r="EJB415"/>
      <c r="EJC415"/>
      <c r="EJD415"/>
      <c r="EJE415"/>
      <c r="EJF415"/>
      <c r="EJG415"/>
      <c r="EJH415"/>
      <c r="EJI415"/>
      <c r="EJJ415"/>
      <c r="EJK415"/>
      <c r="EJL415"/>
      <c r="EJM415"/>
      <c r="EJN415"/>
      <c r="EJO415"/>
      <c r="EJP415"/>
      <c r="EJQ415"/>
      <c r="EJR415"/>
      <c r="EJS415"/>
      <c r="EJT415"/>
      <c r="EJU415"/>
      <c r="EJV415"/>
      <c r="EJW415"/>
      <c r="EJX415"/>
      <c r="EJY415"/>
      <c r="EJZ415"/>
      <c r="EKA415"/>
      <c r="EKB415"/>
      <c r="EKC415"/>
      <c r="EKD415"/>
      <c r="EKE415"/>
      <c r="EKF415"/>
      <c r="EKG415"/>
      <c r="EKH415"/>
      <c r="EKI415"/>
      <c r="EKJ415"/>
      <c r="EKK415"/>
      <c r="EKL415"/>
      <c r="EKM415"/>
      <c r="EKN415"/>
      <c r="EKO415"/>
      <c r="EKP415"/>
      <c r="EKQ415"/>
      <c r="EKR415"/>
      <c r="EKS415"/>
      <c r="EKT415"/>
      <c r="EKU415"/>
      <c r="EKV415"/>
      <c r="EKW415"/>
      <c r="EKX415"/>
      <c r="EKY415"/>
      <c r="EKZ415"/>
      <c r="ELA415"/>
      <c r="ELB415"/>
      <c r="ELC415"/>
      <c r="ELD415"/>
      <c r="ELE415"/>
      <c r="ELF415"/>
      <c r="ELG415"/>
      <c r="ELH415"/>
      <c r="ELI415"/>
      <c r="ELJ415"/>
      <c r="ELK415"/>
      <c r="ELL415"/>
      <c r="ELM415"/>
      <c r="ELN415"/>
      <c r="ELO415"/>
      <c r="ELP415"/>
      <c r="ELQ415"/>
      <c r="ELR415"/>
      <c r="ELS415"/>
      <c r="ELT415"/>
      <c r="ELU415"/>
      <c r="ELV415"/>
      <c r="ELW415"/>
      <c r="ELX415"/>
      <c r="ELY415"/>
      <c r="ELZ415"/>
      <c r="EMA415"/>
      <c r="EMB415"/>
      <c r="EMC415"/>
      <c r="EMD415"/>
      <c r="EME415"/>
      <c r="EMF415"/>
      <c r="EMG415"/>
      <c r="EMH415"/>
      <c r="EMI415"/>
      <c r="EMJ415"/>
      <c r="EMK415"/>
      <c r="EML415"/>
      <c r="EMM415"/>
      <c r="EMN415"/>
      <c r="EMO415"/>
      <c r="EMP415"/>
      <c r="EMQ415"/>
      <c r="EMR415"/>
      <c r="EMS415"/>
      <c r="EMT415"/>
      <c r="EMU415"/>
      <c r="EMV415"/>
      <c r="EMW415"/>
      <c r="EMX415"/>
      <c r="EMY415"/>
      <c r="EMZ415"/>
      <c r="ENA415"/>
      <c r="ENB415"/>
      <c r="ENC415"/>
      <c r="END415"/>
      <c r="ENE415"/>
      <c r="ENF415"/>
      <c r="ENG415"/>
      <c r="ENH415"/>
      <c r="ENI415"/>
      <c r="ENJ415"/>
      <c r="ENK415"/>
      <c r="ENL415"/>
      <c r="ENM415"/>
      <c r="ENN415"/>
      <c r="ENO415"/>
      <c r="ENP415"/>
      <c r="ENQ415"/>
      <c r="ENR415"/>
      <c r="ENS415"/>
      <c r="ENT415"/>
      <c r="ENU415"/>
      <c r="ENV415"/>
      <c r="ENW415"/>
      <c r="ENX415"/>
      <c r="ENY415"/>
      <c r="ENZ415"/>
      <c r="EOA415"/>
      <c r="EOB415"/>
      <c r="EOC415"/>
      <c r="EOD415"/>
      <c r="EOE415"/>
      <c r="EOF415"/>
      <c r="EOG415"/>
      <c r="EOH415"/>
      <c r="EOI415"/>
      <c r="EOJ415"/>
      <c r="EOK415"/>
      <c r="EOL415"/>
      <c r="EOM415"/>
      <c r="EON415"/>
      <c r="EOO415"/>
      <c r="EOP415"/>
      <c r="EOQ415"/>
      <c r="EOR415"/>
      <c r="EOS415"/>
      <c r="EOT415"/>
      <c r="EOU415"/>
      <c r="EOV415"/>
      <c r="EOW415"/>
      <c r="EOX415"/>
      <c r="EOY415"/>
      <c r="EOZ415"/>
      <c r="EPA415"/>
      <c r="EPB415"/>
      <c r="EPC415"/>
      <c r="EPD415"/>
      <c r="EPE415"/>
      <c r="EPF415"/>
      <c r="EPG415"/>
      <c r="EPH415"/>
      <c r="EPI415"/>
      <c r="EPJ415"/>
      <c r="EPK415"/>
      <c r="EPL415"/>
      <c r="EPM415"/>
      <c r="EPN415"/>
      <c r="EPO415"/>
      <c r="EPP415"/>
      <c r="EPQ415"/>
      <c r="EPR415"/>
      <c r="EPS415"/>
      <c r="EPT415"/>
      <c r="EPU415"/>
      <c r="EPV415"/>
      <c r="EPW415"/>
      <c r="EPX415"/>
      <c r="EPY415"/>
      <c r="EPZ415"/>
      <c r="EQA415"/>
      <c r="EQB415"/>
      <c r="EQC415"/>
      <c r="EQD415"/>
      <c r="EQE415"/>
      <c r="EQF415"/>
      <c r="EQG415"/>
      <c r="EQH415"/>
      <c r="EQI415"/>
      <c r="EQJ415"/>
      <c r="EQK415"/>
      <c r="EQL415"/>
      <c r="EQM415"/>
      <c r="EQN415"/>
      <c r="EQO415"/>
      <c r="EQP415"/>
      <c r="EQQ415"/>
      <c r="EQR415"/>
      <c r="EQS415"/>
      <c r="EQT415"/>
      <c r="EQU415"/>
      <c r="EQV415"/>
      <c r="EQW415"/>
      <c r="EQX415"/>
      <c r="EQY415"/>
      <c r="EQZ415"/>
      <c r="ERA415"/>
      <c r="ERB415"/>
      <c r="ERC415"/>
      <c r="ERD415"/>
      <c r="ERE415"/>
      <c r="ERF415"/>
      <c r="ERG415"/>
      <c r="ERH415"/>
      <c r="ERI415"/>
      <c r="ERJ415"/>
      <c r="ERK415"/>
      <c r="ERL415"/>
      <c r="ERM415"/>
      <c r="ERN415"/>
      <c r="ERO415"/>
      <c r="ERP415"/>
      <c r="ERQ415"/>
      <c r="ERR415"/>
      <c r="ERS415"/>
      <c r="ERT415"/>
      <c r="ERU415"/>
      <c r="ERV415"/>
      <c r="ERW415"/>
      <c r="ERX415"/>
      <c r="ERY415"/>
      <c r="ERZ415"/>
      <c r="ESA415"/>
      <c r="ESB415"/>
      <c r="ESC415"/>
      <c r="ESD415"/>
      <c r="ESE415"/>
      <c r="ESF415"/>
      <c r="ESG415"/>
      <c r="ESH415"/>
      <c r="ESI415"/>
      <c r="ESJ415"/>
      <c r="ESK415"/>
      <c r="ESL415"/>
      <c r="ESM415"/>
      <c r="ESN415"/>
      <c r="ESO415"/>
      <c r="ESP415"/>
      <c r="ESQ415"/>
      <c r="ESR415"/>
      <c r="ESS415"/>
      <c r="EST415"/>
      <c r="ESU415"/>
      <c r="ESV415"/>
      <c r="ESW415"/>
      <c r="ESX415"/>
      <c r="ESY415"/>
      <c r="ESZ415"/>
      <c r="ETA415"/>
      <c r="ETB415"/>
      <c r="ETC415"/>
      <c r="ETD415"/>
      <c r="ETE415"/>
      <c r="ETF415"/>
      <c r="ETG415"/>
      <c r="ETH415"/>
      <c r="ETI415"/>
      <c r="ETJ415"/>
      <c r="ETK415"/>
      <c r="ETL415"/>
      <c r="ETM415"/>
      <c r="ETN415"/>
      <c r="ETO415"/>
      <c r="ETP415"/>
      <c r="ETQ415"/>
      <c r="ETR415"/>
      <c r="ETS415"/>
      <c r="ETT415"/>
      <c r="ETU415"/>
      <c r="ETV415"/>
      <c r="ETW415"/>
      <c r="ETX415"/>
      <c r="ETY415"/>
      <c r="ETZ415"/>
      <c r="EUA415"/>
      <c r="EUB415"/>
      <c r="EUC415"/>
      <c r="EUD415"/>
      <c r="EUE415"/>
      <c r="EUF415"/>
      <c r="EUG415"/>
      <c r="EUH415"/>
      <c r="EUI415"/>
      <c r="EUJ415"/>
      <c r="EUK415"/>
      <c r="EUL415"/>
      <c r="EUM415"/>
      <c r="EUN415"/>
      <c r="EUO415"/>
      <c r="EUP415"/>
      <c r="EUQ415"/>
      <c r="EUR415"/>
      <c r="EUS415"/>
      <c r="EUT415"/>
      <c r="EUU415"/>
      <c r="EUV415"/>
      <c r="EUW415"/>
      <c r="EUX415"/>
      <c r="EUY415"/>
      <c r="EUZ415"/>
      <c r="EVA415"/>
      <c r="EVB415"/>
      <c r="EVC415"/>
      <c r="EVD415"/>
      <c r="EVE415"/>
      <c r="EVF415"/>
      <c r="EVG415"/>
      <c r="EVH415"/>
      <c r="EVI415"/>
      <c r="EVJ415"/>
      <c r="EVK415"/>
      <c r="EVL415"/>
      <c r="EVM415"/>
      <c r="EVN415"/>
      <c r="EVO415"/>
      <c r="EVP415"/>
      <c r="EVQ415"/>
      <c r="EVR415"/>
      <c r="EVS415"/>
      <c r="EVT415"/>
      <c r="EVU415"/>
      <c r="EVV415"/>
      <c r="EVW415"/>
      <c r="EVX415"/>
      <c r="EVY415"/>
      <c r="EVZ415"/>
      <c r="EWA415"/>
      <c r="EWB415"/>
      <c r="EWC415"/>
      <c r="EWD415"/>
      <c r="EWE415"/>
      <c r="EWF415"/>
      <c r="EWG415"/>
      <c r="EWH415"/>
      <c r="EWI415"/>
      <c r="EWJ415"/>
      <c r="EWK415"/>
      <c r="EWL415"/>
      <c r="EWM415"/>
      <c r="EWN415"/>
      <c r="EWO415"/>
      <c r="EWP415"/>
      <c r="EWQ415"/>
      <c r="EWR415"/>
      <c r="EWS415"/>
      <c r="EWT415"/>
      <c r="EWU415"/>
      <c r="EWV415"/>
      <c r="EWW415"/>
      <c r="EWX415"/>
      <c r="EWY415"/>
      <c r="EWZ415"/>
      <c r="EXA415"/>
      <c r="EXB415"/>
      <c r="EXC415"/>
      <c r="EXD415"/>
      <c r="EXE415"/>
      <c r="EXF415"/>
      <c r="EXG415"/>
      <c r="EXH415"/>
      <c r="EXI415"/>
      <c r="EXJ415"/>
      <c r="EXK415"/>
      <c r="EXL415"/>
      <c r="EXM415"/>
      <c r="EXN415"/>
      <c r="EXO415"/>
      <c r="EXP415"/>
      <c r="EXQ415"/>
      <c r="EXR415"/>
      <c r="EXS415"/>
      <c r="EXT415"/>
      <c r="EXU415"/>
      <c r="EXV415"/>
      <c r="EXW415"/>
      <c r="EXX415"/>
      <c r="EXY415"/>
      <c r="EXZ415"/>
      <c r="EYA415"/>
      <c r="EYB415"/>
      <c r="EYC415"/>
      <c r="EYD415"/>
      <c r="EYE415"/>
      <c r="EYF415"/>
      <c r="EYG415"/>
      <c r="EYH415"/>
      <c r="EYI415"/>
      <c r="EYJ415"/>
      <c r="EYK415"/>
      <c r="EYL415"/>
      <c r="EYM415"/>
      <c r="EYN415"/>
      <c r="EYO415"/>
      <c r="EYP415"/>
      <c r="EYQ415"/>
      <c r="EYR415"/>
      <c r="EYS415"/>
      <c r="EYT415"/>
      <c r="EYU415"/>
      <c r="EYV415"/>
      <c r="EYW415"/>
      <c r="EYX415"/>
      <c r="EYY415"/>
      <c r="EYZ415"/>
      <c r="EZA415"/>
      <c r="EZB415"/>
      <c r="EZC415"/>
      <c r="EZD415"/>
      <c r="EZE415"/>
      <c r="EZF415"/>
      <c r="EZG415"/>
      <c r="EZH415"/>
      <c r="EZI415"/>
      <c r="EZJ415"/>
      <c r="EZK415"/>
      <c r="EZL415"/>
      <c r="EZM415"/>
      <c r="EZN415"/>
      <c r="EZO415"/>
      <c r="EZP415"/>
      <c r="EZQ415"/>
      <c r="EZR415"/>
      <c r="EZS415"/>
      <c r="EZT415"/>
      <c r="EZU415"/>
      <c r="EZV415"/>
      <c r="EZW415"/>
      <c r="EZX415"/>
      <c r="EZY415"/>
      <c r="EZZ415"/>
      <c r="FAA415"/>
      <c r="FAB415"/>
      <c r="FAC415"/>
      <c r="FAD415"/>
      <c r="FAE415"/>
      <c r="FAF415"/>
      <c r="FAG415"/>
      <c r="FAH415"/>
      <c r="FAI415"/>
      <c r="FAJ415"/>
      <c r="FAK415"/>
      <c r="FAL415"/>
      <c r="FAM415"/>
      <c r="FAN415"/>
      <c r="FAO415"/>
      <c r="FAP415"/>
      <c r="FAQ415"/>
      <c r="FAR415"/>
      <c r="FAS415"/>
      <c r="FAT415"/>
      <c r="FAU415"/>
      <c r="FAV415"/>
      <c r="FAW415"/>
      <c r="FAX415"/>
      <c r="FAY415"/>
      <c r="FAZ415"/>
      <c r="FBA415"/>
      <c r="FBB415"/>
      <c r="FBC415"/>
      <c r="FBD415"/>
      <c r="FBE415"/>
      <c r="FBF415"/>
      <c r="FBG415"/>
      <c r="FBH415"/>
      <c r="FBI415"/>
      <c r="FBJ415"/>
      <c r="FBK415"/>
      <c r="FBL415"/>
      <c r="FBM415"/>
      <c r="FBN415"/>
      <c r="FBO415"/>
      <c r="FBP415"/>
      <c r="FBQ415"/>
      <c r="FBR415"/>
      <c r="FBS415"/>
      <c r="FBT415"/>
      <c r="FBU415"/>
      <c r="FBV415"/>
      <c r="FBW415"/>
      <c r="FBX415"/>
      <c r="FBY415"/>
      <c r="FBZ415"/>
      <c r="FCA415"/>
      <c r="FCB415"/>
      <c r="FCC415"/>
      <c r="FCD415"/>
      <c r="FCE415"/>
      <c r="FCF415"/>
      <c r="FCG415"/>
      <c r="FCH415"/>
      <c r="FCI415"/>
      <c r="FCJ415"/>
      <c r="FCK415"/>
      <c r="FCL415"/>
      <c r="FCM415"/>
      <c r="FCN415"/>
      <c r="FCO415"/>
      <c r="FCP415"/>
      <c r="FCQ415"/>
      <c r="FCR415"/>
      <c r="FCS415"/>
      <c r="FCT415"/>
      <c r="FCU415"/>
      <c r="FCV415"/>
      <c r="FCW415"/>
      <c r="FCX415"/>
      <c r="FCY415"/>
      <c r="FCZ415"/>
      <c r="FDA415"/>
      <c r="FDB415"/>
      <c r="FDC415"/>
      <c r="FDD415"/>
      <c r="FDE415"/>
      <c r="FDF415"/>
      <c r="FDG415"/>
      <c r="FDH415"/>
      <c r="FDI415"/>
      <c r="FDJ415"/>
      <c r="FDK415"/>
      <c r="FDL415"/>
      <c r="FDM415"/>
      <c r="FDN415"/>
      <c r="FDO415"/>
      <c r="FDP415"/>
      <c r="FDQ415"/>
      <c r="FDR415"/>
      <c r="FDS415"/>
      <c r="FDT415"/>
      <c r="FDU415"/>
      <c r="FDV415"/>
      <c r="FDW415"/>
      <c r="FDX415"/>
      <c r="FDY415"/>
      <c r="FDZ415"/>
      <c r="FEA415"/>
      <c r="FEB415"/>
      <c r="FEC415"/>
      <c r="FED415"/>
      <c r="FEE415"/>
      <c r="FEF415"/>
      <c r="FEG415"/>
      <c r="FEH415"/>
      <c r="FEI415"/>
      <c r="FEJ415"/>
      <c r="FEK415"/>
      <c r="FEL415"/>
      <c r="FEM415"/>
      <c r="FEN415"/>
      <c r="FEO415"/>
      <c r="FEP415"/>
      <c r="FEQ415"/>
      <c r="FER415"/>
      <c r="FES415"/>
      <c r="FET415"/>
      <c r="FEU415"/>
      <c r="FEV415"/>
      <c r="FEW415"/>
      <c r="FEX415"/>
      <c r="FEY415"/>
      <c r="FEZ415"/>
      <c r="FFA415"/>
      <c r="FFB415"/>
      <c r="FFC415"/>
      <c r="FFD415"/>
      <c r="FFE415"/>
      <c r="FFF415"/>
      <c r="FFG415"/>
      <c r="FFH415"/>
      <c r="FFI415"/>
      <c r="FFJ415"/>
      <c r="FFK415"/>
      <c r="FFL415"/>
      <c r="FFM415"/>
      <c r="FFN415"/>
      <c r="FFO415"/>
      <c r="FFP415"/>
      <c r="FFQ415"/>
      <c r="FFR415"/>
      <c r="FFS415"/>
      <c r="FFT415"/>
      <c r="FFU415"/>
      <c r="FFV415"/>
      <c r="FFW415"/>
      <c r="FFX415"/>
      <c r="FFY415"/>
      <c r="FFZ415"/>
      <c r="FGA415"/>
      <c r="FGB415"/>
      <c r="FGC415"/>
      <c r="FGD415"/>
      <c r="FGE415"/>
      <c r="FGF415"/>
      <c r="FGG415"/>
      <c r="FGH415"/>
      <c r="FGI415"/>
      <c r="FGJ415"/>
      <c r="FGK415"/>
      <c r="FGL415"/>
      <c r="FGM415"/>
      <c r="FGN415"/>
      <c r="FGO415"/>
      <c r="FGP415"/>
      <c r="FGQ415"/>
      <c r="FGR415"/>
      <c r="FGS415"/>
      <c r="FGT415"/>
      <c r="FGU415"/>
      <c r="FGV415"/>
      <c r="FGW415"/>
      <c r="FGX415"/>
      <c r="FGY415"/>
      <c r="FGZ415"/>
      <c r="FHA415"/>
      <c r="FHB415"/>
      <c r="FHC415"/>
      <c r="FHD415"/>
      <c r="FHE415"/>
      <c r="FHF415"/>
      <c r="FHG415"/>
      <c r="FHH415"/>
      <c r="FHI415"/>
      <c r="FHJ415"/>
      <c r="FHK415"/>
      <c r="FHL415"/>
      <c r="FHM415"/>
      <c r="FHN415"/>
      <c r="FHO415"/>
      <c r="FHP415"/>
      <c r="FHQ415"/>
      <c r="FHR415"/>
      <c r="FHS415"/>
      <c r="FHT415"/>
      <c r="FHU415"/>
      <c r="FHV415"/>
      <c r="FHW415"/>
      <c r="FHX415"/>
      <c r="FHY415"/>
      <c r="FHZ415"/>
      <c r="FIA415"/>
      <c r="FIB415"/>
      <c r="FIC415"/>
      <c r="FID415"/>
      <c r="FIE415"/>
      <c r="FIF415"/>
      <c r="FIG415"/>
      <c r="FIH415"/>
      <c r="FII415"/>
      <c r="FIJ415"/>
      <c r="FIK415"/>
      <c r="FIL415"/>
      <c r="FIM415"/>
      <c r="FIN415"/>
      <c r="FIO415"/>
      <c r="FIP415"/>
      <c r="FIQ415"/>
      <c r="FIR415"/>
      <c r="FIS415"/>
      <c r="FIT415"/>
      <c r="FIU415"/>
      <c r="FIV415"/>
      <c r="FIW415"/>
      <c r="FIX415"/>
      <c r="FIY415"/>
      <c r="FIZ415"/>
      <c r="FJA415"/>
      <c r="FJB415"/>
      <c r="FJC415"/>
      <c r="FJD415"/>
      <c r="FJE415"/>
      <c r="FJF415"/>
      <c r="FJG415"/>
      <c r="FJH415"/>
      <c r="FJI415"/>
      <c r="FJJ415"/>
      <c r="FJK415"/>
      <c r="FJL415"/>
      <c r="FJM415"/>
      <c r="FJN415"/>
      <c r="FJO415"/>
      <c r="FJP415"/>
      <c r="FJQ415"/>
      <c r="FJR415"/>
      <c r="FJS415"/>
      <c r="FJT415"/>
      <c r="FJU415"/>
      <c r="FJV415"/>
      <c r="FJW415"/>
      <c r="FJX415"/>
      <c r="FJY415"/>
      <c r="FJZ415"/>
      <c r="FKA415"/>
      <c r="FKB415"/>
      <c r="FKC415"/>
      <c r="FKD415"/>
      <c r="FKE415"/>
      <c r="FKF415"/>
      <c r="FKG415"/>
      <c r="FKH415"/>
      <c r="FKI415"/>
      <c r="FKJ415"/>
      <c r="FKK415"/>
      <c r="FKL415"/>
      <c r="FKM415"/>
      <c r="FKN415"/>
      <c r="FKO415"/>
      <c r="FKP415"/>
      <c r="FKQ415"/>
      <c r="FKR415"/>
      <c r="FKS415"/>
      <c r="FKT415"/>
      <c r="FKU415"/>
      <c r="FKV415"/>
      <c r="FKW415"/>
      <c r="FKX415"/>
      <c r="FKY415"/>
      <c r="FKZ415"/>
      <c r="FLA415"/>
      <c r="FLB415"/>
      <c r="FLC415"/>
      <c r="FLD415"/>
      <c r="FLE415"/>
      <c r="FLF415"/>
      <c r="FLG415"/>
      <c r="FLH415"/>
      <c r="FLI415"/>
      <c r="FLJ415"/>
      <c r="FLK415"/>
      <c r="FLL415"/>
      <c r="FLM415"/>
      <c r="FLN415"/>
      <c r="FLO415"/>
      <c r="FLP415"/>
      <c r="FLQ415"/>
      <c r="FLR415"/>
      <c r="FLS415"/>
      <c r="FLT415"/>
      <c r="FLU415"/>
      <c r="FLV415"/>
      <c r="FLW415"/>
      <c r="FLX415"/>
      <c r="FLY415"/>
      <c r="FLZ415"/>
      <c r="FMA415"/>
      <c r="FMB415"/>
      <c r="FMC415"/>
      <c r="FMD415"/>
      <c r="FME415"/>
      <c r="FMF415"/>
      <c r="FMG415"/>
      <c r="FMH415"/>
      <c r="FMI415"/>
      <c r="FMJ415"/>
      <c r="FMK415"/>
      <c r="FML415"/>
      <c r="FMM415"/>
      <c r="FMN415"/>
      <c r="FMO415"/>
      <c r="FMP415"/>
      <c r="FMQ415"/>
      <c r="FMR415"/>
      <c r="FMS415"/>
      <c r="FMT415"/>
      <c r="FMU415"/>
      <c r="FMV415"/>
      <c r="FMW415"/>
      <c r="FMX415"/>
      <c r="FMY415"/>
      <c r="FMZ415"/>
      <c r="FNA415"/>
      <c r="FNB415"/>
      <c r="FNC415"/>
      <c r="FND415"/>
      <c r="FNE415"/>
      <c r="FNF415"/>
      <c r="FNG415"/>
      <c r="FNH415"/>
      <c r="FNI415"/>
      <c r="FNJ415"/>
      <c r="FNK415"/>
      <c r="FNL415"/>
      <c r="FNM415"/>
      <c r="FNN415"/>
      <c r="FNO415"/>
      <c r="FNP415"/>
      <c r="FNQ415"/>
      <c r="FNR415"/>
      <c r="FNS415"/>
      <c r="FNT415"/>
      <c r="FNU415"/>
      <c r="FNV415"/>
      <c r="FNW415"/>
      <c r="FNX415"/>
      <c r="FNY415"/>
      <c r="FNZ415"/>
      <c r="FOA415"/>
      <c r="FOB415"/>
      <c r="FOC415"/>
      <c r="FOD415"/>
      <c r="FOE415"/>
      <c r="FOF415"/>
      <c r="FOG415"/>
      <c r="FOH415"/>
      <c r="FOI415"/>
      <c r="FOJ415"/>
      <c r="FOK415"/>
      <c r="FOL415"/>
      <c r="FOM415"/>
      <c r="FON415"/>
      <c r="FOO415"/>
      <c r="FOP415"/>
      <c r="FOQ415"/>
      <c r="FOR415"/>
      <c r="FOS415"/>
      <c r="FOT415"/>
      <c r="FOU415"/>
      <c r="FOV415"/>
      <c r="FOW415"/>
      <c r="FOX415"/>
      <c r="FOY415"/>
      <c r="FOZ415"/>
      <c r="FPA415"/>
      <c r="FPB415"/>
      <c r="FPC415"/>
      <c r="FPD415"/>
      <c r="FPE415"/>
      <c r="FPF415"/>
      <c r="FPG415"/>
      <c r="FPH415"/>
      <c r="FPI415"/>
      <c r="FPJ415"/>
      <c r="FPK415"/>
      <c r="FPL415"/>
      <c r="FPM415"/>
      <c r="FPN415"/>
      <c r="FPO415"/>
      <c r="FPP415"/>
      <c r="FPQ415"/>
      <c r="FPR415"/>
      <c r="FPS415"/>
      <c r="FPT415"/>
      <c r="FPU415"/>
      <c r="FPV415"/>
      <c r="FPW415"/>
      <c r="FPX415"/>
      <c r="FPY415"/>
      <c r="FPZ415"/>
      <c r="FQA415"/>
      <c r="FQB415"/>
      <c r="FQC415"/>
      <c r="FQD415"/>
      <c r="FQE415"/>
      <c r="FQF415"/>
      <c r="FQG415"/>
      <c r="FQH415"/>
      <c r="FQI415"/>
      <c r="FQJ415"/>
      <c r="FQK415"/>
      <c r="FQL415"/>
      <c r="FQM415"/>
      <c r="FQN415"/>
      <c r="FQO415"/>
      <c r="FQP415"/>
      <c r="FQQ415"/>
      <c r="FQR415"/>
      <c r="FQS415"/>
      <c r="FQT415"/>
      <c r="FQU415"/>
      <c r="FQV415"/>
      <c r="FQW415"/>
      <c r="FQX415"/>
      <c r="FQY415"/>
      <c r="FQZ415"/>
      <c r="FRA415"/>
      <c r="FRB415"/>
      <c r="FRC415"/>
      <c r="FRD415"/>
      <c r="FRE415"/>
      <c r="FRF415"/>
      <c r="FRG415"/>
      <c r="FRH415"/>
      <c r="FRI415"/>
      <c r="FRJ415"/>
      <c r="FRK415"/>
      <c r="FRL415"/>
      <c r="FRM415"/>
      <c r="FRN415"/>
      <c r="FRO415"/>
      <c r="FRP415"/>
      <c r="FRQ415"/>
      <c r="FRR415"/>
      <c r="FRS415"/>
      <c r="FRT415"/>
      <c r="FRU415"/>
      <c r="FRV415"/>
      <c r="FRW415"/>
      <c r="FRX415"/>
      <c r="FRY415"/>
      <c r="FRZ415"/>
      <c r="FSA415"/>
      <c r="FSB415"/>
      <c r="FSC415"/>
      <c r="FSD415"/>
      <c r="FSE415"/>
      <c r="FSF415"/>
      <c r="FSG415"/>
      <c r="FSH415"/>
      <c r="FSI415"/>
      <c r="FSJ415"/>
      <c r="FSK415"/>
      <c r="FSL415"/>
      <c r="FSM415"/>
      <c r="FSN415"/>
      <c r="FSO415"/>
      <c r="FSP415"/>
      <c r="FSQ415"/>
      <c r="FSR415"/>
      <c r="FSS415"/>
      <c r="FST415"/>
      <c r="FSU415"/>
      <c r="FSV415"/>
      <c r="FSW415"/>
      <c r="FSX415"/>
      <c r="FSY415"/>
      <c r="FSZ415"/>
      <c r="FTA415"/>
      <c r="FTB415"/>
      <c r="FTC415"/>
      <c r="FTD415"/>
      <c r="FTE415"/>
      <c r="FTF415"/>
      <c r="FTG415"/>
      <c r="FTH415"/>
      <c r="FTI415"/>
      <c r="FTJ415"/>
      <c r="FTK415"/>
      <c r="FTL415"/>
      <c r="FTM415"/>
      <c r="FTN415"/>
      <c r="FTO415"/>
      <c r="FTP415"/>
      <c r="FTQ415"/>
      <c r="FTR415"/>
      <c r="FTS415"/>
      <c r="FTT415"/>
      <c r="FTU415"/>
      <c r="FTV415"/>
      <c r="FTW415"/>
      <c r="FTX415"/>
      <c r="FTY415"/>
      <c r="FTZ415"/>
      <c r="FUA415"/>
      <c r="FUB415"/>
      <c r="FUC415"/>
      <c r="FUD415"/>
      <c r="FUE415"/>
      <c r="FUF415"/>
      <c r="FUG415"/>
      <c r="FUH415"/>
      <c r="FUI415"/>
      <c r="FUJ415"/>
      <c r="FUK415"/>
      <c r="FUL415"/>
      <c r="FUM415"/>
      <c r="FUN415"/>
      <c r="FUO415"/>
      <c r="FUP415"/>
      <c r="FUQ415"/>
      <c r="FUR415"/>
      <c r="FUS415"/>
      <c r="FUT415"/>
      <c r="FUU415"/>
      <c r="FUV415"/>
      <c r="FUW415"/>
      <c r="FUX415"/>
      <c r="FUY415"/>
      <c r="FUZ415"/>
      <c r="FVA415"/>
      <c r="FVB415"/>
      <c r="FVC415"/>
      <c r="FVD415"/>
      <c r="FVE415"/>
      <c r="FVF415"/>
      <c r="FVG415"/>
      <c r="FVH415"/>
      <c r="FVI415"/>
      <c r="FVJ415"/>
      <c r="FVK415"/>
      <c r="FVL415"/>
      <c r="FVM415"/>
      <c r="FVN415"/>
      <c r="FVO415"/>
      <c r="FVP415"/>
      <c r="FVQ415"/>
      <c r="FVR415"/>
      <c r="FVS415"/>
      <c r="FVT415"/>
      <c r="FVU415"/>
      <c r="FVV415"/>
      <c r="FVW415"/>
      <c r="FVX415"/>
      <c r="FVY415"/>
      <c r="FVZ415"/>
      <c r="FWA415"/>
      <c r="FWB415"/>
      <c r="FWC415"/>
      <c r="FWD415"/>
      <c r="FWE415"/>
      <c r="FWF415"/>
      <c r="FWG415"/>
      <c r="FWH415"/>
      <c r="FWI415"/>
      <c r="FWJ415"/>
      <c r="FWK415"/>
      <c r="FWL415"/>
      <c r="FWM415"/>
      <c r="FWN415"/>
      <c r="FWO415"/>
      <c r="FWP415"/>
      <c r="FWQ415"/>
      <c r="FWR415"/>
      <c r="FWS415"/>
      <c r="FWT415"/>
      <c r="FWU415"/>
      <c r="FWV415"/>
      <c r="FWW415"/>
      <c r="FWX415"/>
      <c r="FWY415"/>
      <c r="FWZ415"/>
      <c r="FXA415"/>
      <c r="FXB415"/>
      <c r="FXC415"/>
      <c r="FXD415"/>
      <c r="FXE415"/>
      <c r="FXF415"/>
      <c r="FXG415"/>
      <c r="FXH415"/>
      <c r="FXI415"/>
      <c r="FXJ415"/>
      <c r="FXK415"/>
      <c r="FXL415"/>
      <c r="FXM415"/>
      <c r="FXN415"/>
      <c r="FXO415"/>
      <c r="FXP415"/>
      <c r="FXQ415"/>
      <c r="FXR415"/>
      <c r="FXS415"/>
      <c r="FXT415"/>
      <c r="FXU415"/>
      <c r="FXV415"/>
      <c r="FXW415"/>
      <c r="FXX415"/>
      <c r="FXY415"/>
      <c r="FXZ415"/>
      <c r="FYA415"/>
      <c r="FYB415"/>
      <c r="FYC415"/>
      <c r="FYD415"/>
      <c r="FYE415"/>
      <c r="FYF415"/>
      <c r="FYG415"/>
      <c r="FYH415"/>
      <c r="FYI415"/>
      <c r="FYJ415"/>
      <c r="FYK415"/>
      <c r="FYL415"/>
      <c r="FYM415"/>
      <c r="FYN415"/>
      <c r="FYO415"/>
      <c r="FYP415"/>
      <c r="FYQ415"/>
      <c r="FYR415"/>
      <c r="FYS415"/>
      <c r="FYT415"/>
      <c r="FYU415"/>
      <c r="FYV415"/>
      <c r="FYW415"/>
      <c r="FYX415"/>
      <c r="FYY415"/>
      <c r="FYZ415"/>
      <c r="FZA415"/>
      <c r="FZB415"/>
      <c r="FZC415"/>
      <c r="FZD415"/>
      <c r="FZE415"/>
      <c r="FZF415"/>
      <c r="FZG415"/>
      <c r="FZH415"/>
      <c r="FZI415"/>
      <c r="FZJ415"/>
      <c r="FZK415"/>
      <c r="FZL415"/>
      <c r="FZM415"/>
      <c r="FZN415"/>
      <c r="FZO415"/>
      <c r="FZP415"/>
      <c r="FZQ415"/>
      <c r="FZR415"/>
      <c r="FZS415"/>
      <c r="FZT415"/>
      <c r="FZU415"/>
      <c r="FZV415"/>
      <c r="FZW415"/>
      <c r="FZX415"/>
      <c r="FZY415"/>
      <c r="FZZ415"/>
      <c r="GAA415"/>
      <c r="GAB415"/>
      <c r="GAC415"/>
      <c r="GAD415"/>
      <c r="GAE415"/>
      <c r="GAF415"/>
      <c r="GAG415"/>
      <c r="GAH415"/>
      <c r="GAI415"/>
      <c r="GAJ415"/>
      <c r="GAK415"/>
      <c r="GAL415"/>
      <c r="GAM415"/>
      <c r="GAN415"/>
      <c r="GAO415"/>
      <c r="GAP415"/>
      <c r="GAQ415"/>
      <c r="GAR415"/>
      <c r="GAS415"/>
      <c r="GAT415"/>
      <c r="GAU415"/>
      <c r="GAV415"/>
      <c r="GAW415"/>
      <c r="GAX415"/>
      <c r="GAY415"/>
      <c r="GAZ415"/>
      <c r="GBA415"/>
      <c r="GBB415"/>
      <c r="GBC415"/>
      <c r="GBD415"/>
      <c r="GBE415"/>
      <c r="GBF415"/>
      <c r="GBG415"/>
      <c r="GBH415"/>
      <c r="GBI415"/>
      <c r="GBJ415"/>
      <c r="GBK415"/>
      <c r="GBL415"/>
      <c r="GBM415"/>
      <c r="GBN415"/>
      <c r="GBO415"/>
      <c r="GBP415"/>
      <c r="GBQ415"/>
      <c r="GBR415"/>
      <c r="GBS415"/>
      <c r="GBT415"/>
      <c r="GBU415"/>
      <c r="GBV415"/>
      <c r="GBW415"/>
      <c r="GBX415"/>
      <c r="GBY415"/>
      <c r="GBZ415"/>
      <c r="GCA415"/>
      <c r="GCB415"/>
      <c r="GCC415"/>
      <c r="GCD415"/>
      <c r="GCE415"/>
      <c r="GCF415"/>
      <c r="GCG415"/>
      <c r="GCH415"/>
      <c r="GCI415"/>
      <c r="GCJ415"/>
      <c r="GCK415"/>
      <c r="GCL415"/>
      <c r="GCM415"/>
      <c r="GCN415"/>
      <c r="GCO415"/>
      <c r="GCP415"/>
      <c r="GCQ415"/>
      <c r="GCR415"/>
      <c r="GCS415"/>
      <c r="GCT415"/>
      <c r="GCU415"/>
      <c r="GCV415"/>
      <c r="GCW415"/>
      <c r="GCX415"/>
      <c r="GCY415"/>
      <c r="GCZ415"/>
      <c r="GDA415"/>
      <c r="GDB415"/>
      <c r="GDC415"/>
      <c r="GDD415"/>
      <c r="GDE415"/>
      <c r="GDF415"/>
      <c r="GDG415"/>
      <c r="GDH415"/>
      <c r="GDI415"/>
      <c r="GDJ415"/>
      <c r="GDK415"/>
      <c r="GDL415"/>
      <c r="GDM415"/>
      <c r="GDN415"/>
      <c r="GDO415"/>
      <c r="GDP415"/>
      <c r="GDQ415"/>
      <c r="GDR415"/>
      <c r="GDS415"/>
      <c r="GDT415"/>
      <c r="GDU415"/>
      <c r="GDV415"/>
      <c r="GDW415"/>
      <c r="GDX415"/>
      <c r="GDY415"/>
      <c r="GDZ415"/>
      <c r="GEA415"/>
      <c r="GEB415"/>
      <c r="GEC415"/>
      <c r="GED415"/>
      <c r="GEE415"/>
      <c r="GEF415"/>
      <c r="GEG415"/>
      <c r="GEH415"/>
      <c r="GEI415"/>
      <c r="GEJ415"/>
      <c r="GEK415"/>
      <c r="GEL415"/>
      <c r="GEM415"/>
      <c r="GEN415"/>
      <c r="GEO415"/>
      <c r="GEP415"/>
      <c r="GEQ415"/>
      <c r="GER415"/>
      <c r="GES415"/>
      <c r="GET415"/>
      <c r="GEU415"/>
      <c r="GEV415"/>
      <c r="GEW415"/>
      <c r="GEX415"/>
      <c r="GEY415"/>
      <c r="GEZ415"/>
      <c r="GFA415"/>
      <c r="GFB415"/>
      <c r="GFC415"/>
      <c r="GFD415"/>
      <c r="GFE415"/>
      <c r="GFF415"/>
      <c r="GFG415"/>
      <c r="GFH415"/>
      <c r="GFI415"/>
      <c r="GFJ415"/>
      <c r="GFK415"/>
      <c r="GFL415"/>
      <c r="GFM415"/>
      <c r="GFN415"/>
      <c r="GFO415"/>
      <c r="GFP415"/>
      <c r="GFQ415"/>
      <c r="GFR415"/>
      <c r="GFS415"/>
      <c r="GFT415"/>
      <c r="GFU415"/>
      <c r="GFV415"/>
      <c r="GFW415"/>
      <c r="GFX415"/>
      <c r="GFY415"/>
      <c r="GFZ415"/>
      <c r="GGA415"/>
      <c r="GGB415"/>
      <c r="GGC415"/>
      <c r="GGD415"/>
      <c r="GGE415"/>
      <c r="GGF415"/>
      <c r="GGG415"/>
      <c r="GGH415"/>
      <c r="GGI415"/>
      <c r="GGJ415"/>
      <c r="GGK415"/>
      <c r="GGL415"/>
      <c r="GGM415"/>
      <c r="GGN415"/>
      <c r="GGO415"/>
      <c r="GGP415"/>
      <c r="GGQ415"/>
      <c r="GGR415"/>
      <c r="GGS415"/>
      <c r="GGT415"/>
      <c r="GGU415"/>
      <c r="GGV415"/>
      <c r="GGW415"/>
      <c r="GGX415"/>
      <c r="GGY415"/>
      <c r="GGZ415"/>
      <c r="GHA415"/>
      <c r="GHB415"/>
      <c r="GHC415"/>
      <c r="GHD415"/>
      <c r="GHE415"/>
      <c r="GHF415"/>
      <c r="GHG415"/>
      <c r="GHH415"/>
      <c r="GHI415"/>
      <c r="GHJ415"/>
      <c r="GHK415"/>
      <c r="GHL415"/>
      <c r="GHM415"/>
      <c r="GHN415"/>
      <c r="GHO415"/>
      <c r="GHP415"/>
      <c r="GHQ415"/>
      <c r="GHR415"/>
      <c r="GHS415"/>
      <c r="GHT415"/>
      <c r="GHU415"/>
      <c r="GHV415"/>
      <c r="GHW415"/>
      <c r="GHX415"/>
      <c r="GHY415"/>
      <c r="GHZ415"/>
      <c r="GIA415"/>
      <c r="GIB415"/>
      <c r="GIC415"/>
      <c r="GID415"/>
      <c r="GIE415"/>
      <c r="GIF415"/>
      <c r="GIG415"/>
      <c r="GIH415"/>
      <c r="GII415"/>
      <c r="GIJ415"/>
      <c r="GIK415"/>
      <c r="GIL415"/>
      <c r="GIM415"/>
      <c r="GIN415"/>
      <c r="GIO415"/>
      <c r="GIP415"/>
      <c r="GIQ415"/>
      <c r="GIR415"/>
      <c r="GIS415"/>
      <c r="GIT415"/>
      <c r="GIU415"/>
      <c r="GIV415"/>
      <c r="GIW415"/>
      <c r="GIX415"/>
      <c r="GIY415"/>
      <c r="GIZ415"/>
      <c r="GJA415"/>
      <c r="GJB415"/>
      <c r="GJC415"/>
      <c r="GJD415"/>
      <c r="GJE415"/>
      <c r="GJF415"/>
      <c r="GJG415"/>
      <c r="GJH415"/>
      <c r="GJI415"/>
      <c r="GJJ415"/>
      <c r="GJK415"/>
      <c r="GJL415"/>
      <c r="GJM415"/>
      <c r="GJN415"/>
      <c r="GJO415"/>
      <c r="GJP415"/>
      <c r="GJQ415"/>
      <c r="GJR415"/>
      <c r="GJS415"/>
      <c r="GJT415"/>
      <c r="GJU415"/>
      <c r="GJV415"/>
      <c r="GJW415"/>
      <c r="GJX415"/>
      <c r="GJY415"/>
      <c r="GJZ415"/>
      <c r="GKA415"/>
      <c r="GKB415"/>
      <c r="GKC415"/>
      <c r="GKD415"/>
      <c r="GKE415"/>
      <c r="GKF415"/>
      <c r="GKG415"/>
      <c r="GKH415"/>
      <c r="GKI415"/>
      <c r="GKJ415"/>
      <c r="GKK415"/>
      <c r="GKL415"/>
      <c r="GKM415"/>
      <c r="GKN415"/>
      <c r="GKO415"/>
      <c r="GKP415"/>
      <c r="GKQ415"/>
      <c r="GKR415"/>
      <c r="GKS415"/>
      <c r="GKT415"/>
      <c r="GKU415"/>
      <c r="GKV415"/>
      <c r="GKW415"/>
      <c r="GKX415"/>
      <c r="GKY415"/>
      <c r="GKZ415"/>
      <c r="GLA415"/>
      <c r="GLB415"/>
      <c r="GLC415"/>
      <c r="GLD415"/>
      <c r="GLE415"/>
      <c r="GLF415"/>
      <c r="GLG415"/>
      <c r="GLH415"/>
      <c r="GLI415"/>
      <c r="GLJ415"/>
      <c r="GLK415"/>
      <c r="GLL415"/>
      <c r="GLM415"/>
      <c r="GLN415"/>
      <c r="GLO415"/>
      <c r="GLP415"/>
      <c r="GLQ415"/>
      <c r="GLR415"/>
      <c r="GLS415"/>
      <c r="GLT415"/>
      <c r="GLU415"/>
      <c r="GLV415"/>
      <c r="GLW415"/>
      <c r="GLX415"/>
      <c r="GLY415"/>
      <c r="GLZ415"/>
      <c r="GMA415"/>
      <c r="GMB415"/>
      <c r="GMC415"/>
      <c r="GMD415"/>
      <c r="GME415"/>
      <c r="GMF415"/>
      <c r="GMG415"/>
      <c r="GMH415"/>
      <c r="GMI415"/>
      <c r="GMJ415"/>
      <c r="GMK415"/>
      <c r="GML415"/>
      <c r="GMM415"/>
      <c r="GMN415"/>
      <c r="GMO415"/>
      <c r="GMP415"/>
      <c r="GMQ415"/>
      <c r="GMR415"/>
      <c r="GMS415"/>
      <c r="GMT415"/>
      <c r="GMU415"/>
      <c r="GMV415"/>
      <c r="GMW415"/>
      <c r="GMX415"/>
      <c r="GMY415"/>
      <c r="GMZ415"/>
      <c r="GNA415"/>
      <c r="GNB415"/>
      <c r="GNC415"/>
      <c r="GND415"/>
      <c r="GNE415"/>
      <c r="GNF415"/>
      <c r="GNG415"/>
      <c r="GNH415"/>
      <c r="GNI415"/>
      <c r="GNJ415"/>
      <c r="GNK415"/>
      <c r="GNL415"/>
      <c r="GNM415"/>
      <c r="GNN415"/>
      <c r="GNO415"/>
      <c r="GNP415"/>
      <c r="GNQ415"/>
      <c r="GNR415"/>
      <c r="GNS415"/>
      <c r="GNT415"/>
      <c r="GNU415"/>
      <c r="GNV415"/>
      <c r="GNW415"/>
      <c r="GNX415"/>
      <c r="GNY415"/>
      <c r="GNZ415"/>
      <c r="GOA415"/>
      <c r="GOB415"/>
      <c r="GOC415"/>
      <c r="GOD415"/>
      <c r="GOE415"/>
      <c r="GOF415"/>
      <c r="GOG415"/>
      <c r="GOH415"/>
      <c r="GOI415"/>
      <c r="GOJ415"/>
      <c r="GOK415"/>
      <c r="GOL415"/>
      <c r="GOM415"/>
      <c r="GON415"/>
      <c r="GOO415"/>
      <c r="GOP415"/>
      <c r="GOQ415"/>
      <c r="GOR415"/>
      <c r="GOS415"/>
      <c r="GOT415"/>
      <c r="GOU415"/>
      <c r="GOV415"/>
      <c r="GOW415"/>
      <c r="GOX415"/>
      <c r="GOY415"/>
      <c r="GOZ415"/>
      <c r="GPA415"/>
      <c r="GPB415"/>
      <c r="GPC415"/>
      <c r="GPD415"/>
      <c r="GPE415"/>
      <c r="GPF415"/>
      <c r="GPG415"/>
      <c r="GPH415"/>
      <c r="GPI415"/>
      <c r="GPJ415"/>
      <c r="GPK415"/>
      <c r="GPL415"/>
      <c r="GPM415"/>
      <c r="GPN415"/>
      <c r="GPO415"/>
      <c r="GPP415"/>
      <c r="GPQ415"/>
      <c r="GPR415"/>
      <c r="GPS415"/>
      <c r="GPT415"/>
      <c r="GPU415"/>
      <c r="GPV415"/>
      <c r="GPW415"/>
      <c r="GPX415"/>
      <c r="GPY415"/>
      <c r="GPZ415"/>
      <c r="GQA415"/>
      <c r="GQB415"/>
      <c r="GQC415"/>
      <c r="GQD415"/>
      <c r="GQE415"/>
      <c r="GQF415"/>
      <c r="GQG415"/>
      <c r="GQH415"/>
      <c r="GQI415"/>
      <c r="GQJ415"/>
      <c r="GQK415"/>
      <c r="GQL415"/>
      <c r="GQM415"/>
      <c r="GQN415"/>
      <c r="GQO415"/>
      <c r="GQP415"/>
      <c r="GQQ415"/>
      <c r="GQR415"/>
      <c r="GQS415"/>
      <c r="GQT415"/>
      <c r="GQU415"/>
      <c r="GQV415"/>
      <c r="GQW415"/>
      <c r="GQX415"/>
      <c r="GQY415"/>
      <c r="GQZ415"/>
      <c r="GRA415"/>
      <c r="GRB415"/>
      <c r="GRC415"/>
      <c r="GRD415"/>
      <c r="GRE415"/>
      <c r="GRF415"/>
      <c r="GRG415"/>
      <c r="GRH415"/>
      <c r="GRI415"/>
      <c r="GRJ415"/>
      <c r="GRK415"/>
      <c r="GRL415"/>
      <c r="GRM415"/>
      <c r="GRN415"/>
      <c r="GRO415"/>
      <c r="GRP415"/>
      <c r="GRQ415"/>
      <c r="GRR415"/>
      <c r="GRS415"/>
      <c r="GRT415"/>
      <c r="GRU415"/>
      <c r="GRV415"/>
      <c r="GRW415"/>
      <c r="GRX415"/>
      <c r="GRY415"/>
      <c r="GRZ415"/>
      <c r="GSA415"/>
      <c r="GSB415"/>
      <c r="GSC415"/>
      <c r="GSD415"/>
      <c r="GSE415"/>
      <c r="GSF415"/>
      <c r="GSG415"/>
      <c r="GSH415"/>
      <c r="GSI415"/>
      <c r="GSJ415"/>
      <c r="GSK415"/>
      <c r="GSL415"/>
      <c r="GSM415"/>
      <c r="GSN415"/>
      <c r="GSO415"/>
      <c r="GSP415"/>
      <c r="GSQ415"/>
      <c r="GSR415"/>
      <c r="GSS415"/>
      <c r="GST415"/>
      <c r="GSU415"/>
      <c r="GSV415"/>
      <c r="GSW415"/>
      <c r="GSX415"/>
      <c r="GSY415"/>
      <c r="GSZ415"/>
      <c r="GTA415"/>
      <c r="GTB415"/>
      <c r="GTC415"/>
      <c r="GTD415"/>
      <c r="GTE415"/>
      <c r="GTF415"/>
      <c r="GTG415"/>
      <c r="GTH415"/>
      <c r="GTI415"/>
      <c r="GTJ415"/>
      <c r="GTK415"/>
      <c r="GTL415"/>
      <c r="GTM415"/>
      <c r="GTN415"/>
      <c r="GTO415"/>
      <c r="GTP415"/>
      <c r="GTQ415"/>
      <c r="GTR415"/>
      <c r="GTS415"/>
      <c r="GTT415"/>
      <c r="GTU415"/>
      <c r="GTV415"/>
      <c r="GTW415"/>
      <c r="GTX415"/>
      <c r="GTY415"/>
      <c r="GTZ415"/>
      <c r="GUA415"/>
      <c r="GUB415"/>
      <c r="GUC415"/>
      <c r="GUD415"/>
      <c r="GUE415"/>
      <c r="GUF415"/>
      <c r="GUG415"/>
      <c r="GUH415"/>
      <c r="GUI415"/>
      <c r="GUJ415"/>
      <c r="GUK415"/>
      <c r="GUL415"/>
      <c r="GUM415"/>
      <c r="GUN415"/>
      <c r="GUO415"/>
      <c r="GUP415"/>
      <c r="GUQ415"/>
      <c r="GUR415"/>
      <c r="GUS415"/>
      <c r="GUT415"/>
      <c r="GUU415"/>
      <c r="GUV415"/>
      <c r="GUW415"/>
      <c r="GUX415"/>
      <c r="GUY415"/>
      <c r="GUZ415"/>
      <c r="GVA415"/>
      <c r="GVB415"/>
      <c r="GVC415"/>
      <c r="GVD415"/>
      <c r="GVE415"/>
      <c r="GVF415"/>
      <c r="GVG415"/>
      <c r="GVH415"/>
      <c r="GVI415"/>
      <c r="GVJ415"/>
      <c r="GVK415"/>
      <c r="GVL415"/>
      <c r="GVM415"/>
      <c r="GVN415"/>
      <c r="GVO415"/>
      <c r="GVP415"/>
      <c r="GVQ415"/>
      <c r="GVR415"/>
      <c r="GVS415"/>
      <c r="GVT415"/>
      <c r="GVU415"/>
      <c r="GVV415"/>
      <c r="GVW415"/>
      <c r="GVX415"/>
      <c r="GVY415"/>
      <c r="GVZ415"/>
      <c r="GWA415"/>
      <c r="GWB415"/>
      <c r="GWC415"/>
      <c r="GWD415"/>
      <c r="GWE415"/>
      <c r="GWF415"/>
      <c r="GWG415"/>
      <c r="GWH415"/>
      <c r="GWI415"/>
      <c r="GWJ415"/>
      <c r="GWK415"/>
      <c r="GWL415"/>
      <c r="GWM415"/>
      <c r="GWN415"/>
      <c r="GWO415"/>
      <c r="GWP415"/>
      <c r="GWQ415"/>
      <c r="GWR415"/>
      <c r="GWS415"/>
      <c r="GWT415"/>
      <c r="GWU415"/>
      <c r="GWV415"/>
      <c r="GWW415"/>
      <c r="GWX415"/>
      <c r="GWY415"/>
      <c r="GWZ415"/>
      <c r="GXA415"/>
      <c r="GXB415"/>
      <c r="GXC415"/>
      <c r="GXD415"/>
      <c r="GXE415"/>
      <c r="GXF415"/>
      <c r="GXG415"/>
      <c r="GXH415"/>
      <c r="GXI415"/>
      <c r="GXJ415"/>
      <c r="GXK415"/>
      <c r="GXL415"/>
      <c r="GXM415"/>
      <c r="GXN415"/>
      <c r="GXO415"/>
      <c r="GXP415"/>
      <c r="GXQ415"/>
      <c r="GXR415"/>
      <c r="GXS415"/>
      <c r="GXT415"/>
      <c r="GXU415"/>
      <c r="GXV415"/>
      <c r="GXW415"/>
      <c r="GXX415"/>
      <c r="GXY415"/>
      <c r="GXZ415"/>
      <c r="GYA415"/>
      <c r="GYB415"/>
      <c r="GYC415"/>
      <c r="GYD415"/>
      <c r="GYE415"/>
      <c r="GYF415"/>
      <c r="GYG415"/>
      <c r="GYH415"/>
      <c r="GYI415"/>
      <c r="GYJ415"/>
      <c r="GYK415"/>
      <c r="GYL415"/>
      <c r="GYM415"/>
      <c r="GYN415"/>
      <c r="GYO415"/>
      <c r="GYP415"/>
      <c r="GYQ415"/>
      <c r="GYR415"/>
      <c r="GYS415"/>
      <c r="GYT415"/>
      <c r="GYU415"/>
      <c r="GYV415"/>
      <c r="GYW415"/>
      <c r="GYX415"/>
      <c r="GYY415"/>
      <c r="GYZ415"/>
      <c r="GZA415"/>
      <c r="GZB415"/>
      <c r="GZC415"/>
      <c r="GZD415"/>
      <c r="GZE415"/>
      <c r="GZF415"/>
      <c r="GZG415"/>
      <c r="GZH415"/>
      <c r="GZI415"/>
      <c r="GZJ415"/>
      <c r="GZK415"/>
      <c r="GZL415"/>
      <c r="GZM415"/>
      <c r="GZN415"/>
      <c r="GZO415"/>
      <c r="GZP415"/>
      <c r="GZQ415"/>
      <c r="GZR415"/>
      <c r="GZS415"/>
      <c r="GZT415"/>
      <c r="GZU415"/>
      <c r="GZV415"/>
      <c r="GZW415"/>
      <c r="GZX415"/>
      <c r="GZY415"/>
      <c r="GZZ415"/>
      <c r="HAA415"/>
      <c r="HAB415"/>
      <c r="HAC415"/>
      <c r="HAD415"/>
      <c r="HAE415"/>
      <c r="HAF415"/>
      <c r="HAG415"/>
      <c r="HAH415"/>
      <c r="HAI415"/>
      <c r="HAJ415"/>
      <c r="HAK415"/>
      <c r="HAL415"/>
      <c r="HAM415"/>
      <c r="HAN415"/>
      <c r="HAO415"/>
      <c r="HAP415"/>
      <c r="HAQ415"/>
      <c r="HAR415"/>
      <c r="HAS415"/>
      <c r="HAT415"/>
      <c r="HAU415"/>
      <c r="HAV415"/>
      <c r="HAW415"/>
      <c r="HAX415"/>
      <c r="HAY415"/>
      <c r="HAZ415"/>
      <c r="HBA415"/>
      <c r="HBB415"/>
      <c r="HBC415"/>
      <c r="HBD415"/>
      <c r="HBE415"/>
      <c r="HBF415"/>
      <c r="HBG415"/>
      <c r="HBH415"/>
      <c r="HBI415"/>
      <c r="HBJ415"/>
      <c r="HBK415"/>
      <c r="HBL415"/>
      <c r="HBM415"/>
      <c r="HBN415"/>
      <c r="HBO415"/>
      <c r="HBP415"/>
      <c r="HBQ415"/>
      <c r="HBR415"/>
      <c r="HBS415"/>
      <c r="HBT415"/>
      <c r="HBU415"/>
      <c r="HBV415"/>
      <c r="HBW415"/>
      <c r="HBX415"/>
      <c r="HBY415"/>
      <c r="HBZ415"/>
      <c r="HCA415"/>
      <c r="HCB415"/>
      <c r="HCC415"/>
      <c r="HCD415"/>
      <c r="HCE415"/>
      <c r="HCF415"/>
      <c r="HCG415"/>
      <c r="HCH415"/>
      <c r="HCI415"/>
      <c r="HCJ415"/>
      <c r="HCK415"/>
      <c r="HCL415"/>
      <c r="HCM415"/>
      <c r="HCN415"/>
      <c r="HCO415"/>
      <c r="HCP415"/>
      <c r="HCQ415"/>
      <c r="HCR415"/>
      <c r="HCS415"/>
      <c r="HCT415"/>
      <c r="HCU415"/>
      <c r="HCV415"/>
      <c r="HCW415"/>
      <c r="HCX415"/>
      <c r="HCY415"/>
      <c r="HCZ415"/>
      <c r="HDA415"/>
      <c r="HDB415"/>
      <c r="HDC415"/>
      <c r="HDD415"/>
      <c r="HDE415"/>
      <c r="HDF415"/>
      <c r="HDG415"/>
      <c r="HDH415"/>
      <c r="HDI415"/>
      <c r="HDJ415"/>
      <c r="HDK415"/>
      <c r="HDL415"/>
      <c r="HDM415"/>
      <c r="HDN415"/>
      <c r="HDO415"/>
      <c r="HDP415"/>
      <c r="HDQ415"/>
      <c r="HDR415"/>
      <c r="HDS415"/>
      <c r="HDT415"/>
      <c r="HDU415"/>
      <c r="HDV415"/>
      <c r="HDW415"/>
      <c r="HDX415"/>
      <c r="HDY415"/>
      <c r="HDZ415"/>
      <c r="HEA415"/>
      <c r="HEB415"/>
      <c r="HEC415"/>
      <c r="HED415"/>
      <c r="HEE415"/>
      <c r="HEF415"/>
      <c r="HEG415"/>
      <c r="HEH415"/>
      <c r="HEI415"/>
      <c r="HEJ415"/>
      <c r="HEK415"/>
      <c r="HEL415"/>
      <c r="HEM415"/>
      <c r="HEN415"/>
      <c r="HEO415"/>
      <c r="HEP415"/>
      <c r="HEQ415"/>
      <c r="HER415"/>
      <c r="HES415"/>
      <c r="HET415"/>
      <c r="HEU415"/>
      <c r="HEV415"/>
      <c r="HEW415"/>
      <c r="HEX415"/>
      <c r="HEY415"/>
      <c r="HEZ415"/>
      <c r="HFA415"/>
      <c r="HFB415"/>
      <c r="HFC415"/>
      <c r="HFD415"/>
      <c r="HFE415"/>
      <c r="HFF415"/>
      <c r="HFG415"/>
      <c r="HFH415"/>
      <c r="HFI415"/>
      <c r="HFJ415"/>
      <c r="HFK415"/>
      <c r="HFL415"/>
      <c r="HFM415"/>
      <c r="HFN415"/>
      <c r="HFO415"/>
      <c r="HFP415"/>
      <c r="HFQ415"/>
      <c r="HFR415"/>
      <c r="HFS415"/>
      <c r="HFT415"/>
      <c r="HFU415"/>
      <c r="HFV415"/>
      <c r="HFW415"/>
      <c r="HFX415"/>
      <c r="HFY415"/>
      <c r="HFZ415"/>
      <c r="HGA415"/>
      <c r="HGB415"/>
      <c r="HGC415"/>
      <c r="HGD415"/>
      <c r="HGE415"/>
      <c r="HGF415"/>
      <c r="HGG415"/>
      <c r="HGH415"/>
      <c r="HGI415"/>
      <c r="HGJ415"/>
      <c r="HGK415"/>
      <c r="HGL415"/>
      <c r="HGM415"/>
      <c r="HGN415"/>
      <c r="HGO415"/>
      <c r="HGP415"/>
      <c r="HGQ415"/>
      <c r="HGR415"/>
      <c r="HGS415"/>
      <c r="HGT415"/>
      <c r="HGU415"/>
      <c r="HGV415"/>
      <c r="HGW415"/>
      <c r="HGX415"/>
      <c r="HGY415"/>
      <c r="HGZ415"/>
      <c r="HHA415"/>
      <c r="HHB415"/>
      <c r="HHC415"/>
      <c r="HHD415"/>
      <c r="HHE415"/>
      <c r="HHF415"/>
      <c r="HHG415"/>
      <c r="HHH415"/>
      <c r="HHI415"/>
      <c r="HHJ415"/>
      <c r="HHK415"/>
      <c r="HHL415"/>
      <c r="HHM415"/>
      <c r="HHN415"/>
      <c r="HHO415"/>
      <c r="HHP415"/>
      <c r="HHQ415"/>
      <c r="HHR415"/>
      <c r="HHS415"/>
      <c r="HHT415"/>
      <c r="HHU415"/>
      <c r="HHV415"/>
      <c r="HHW415"/>
      <c r="HHX415"/>
      <c r="HHY415"/>
      <c r="HHZ415"/>
      <c r="HIA415"/>
      <c r="HIB415"/>
      <c r="HIC415"/>
      <c r="HID415"/>
      <c r="HIE415"/>
      <c r="HIF415"/>
      <c r="HIG415"/>
      <c r="HIH415"/>
      <c r="HII415"/>
      <c r="HIJ415"/>
      <c r="HIK415"/>
      <c r="HIL415"/>
      <c r="HIM415"/>
      <c r="HIN415"/>
      <c r="HIO415"/>
      <c r="HIP415"/>
      <c r="HIQ415"/>
      <c r="HIR415"/>
      <c r="HIS415"/>
      <c r="HIT415"/>
      <c r="HIU415"/>
      <c r="HIV415"/>
      <c r="HIW415"/>
      <c r="HIX415"/>
      <c r="HIY415"/>
      <c r="HIZ415"/>
      <c r="HJA415"/>
      <c r="HJB415"/>
      <c r="HJC415"/>
      <c r="HJD415"/>
      <c r="HJE415"/>
      <c r="HJF415"/>
      <c r="HJG415"/>
      <c r="HJH415"/>
      <c r="HJI415"/>
      <c r="HJJ415"/>
      <c r="HJK415"/>
      <c r="HJL415"/>
      <c r="HJM415"/>
      <c r="HJN415"/>
      <c r="HJO415"/>
      <c r="HJP415"/>
      <c r="HJQ415"/>
      <c r="HJR415"/>
      <c r="HJS415"/>
      <c r="HJT415"/>
      <c r="HJU415"/>
      <c r="HJV415"/>
      <c r="HJW415"/>
      <c r="HJX415"/>
      <c r="HJY415"/>
      <c r="HJZ415"/>
      <c r="HKA415"/>
      <c r="HKB415"/>
      <c r="HKC415"/>
      <c r="HKD415"/>
      <c r="HKE415"/>
      <c r="HKF415"/>
      <c r="HKG415"/>
      <c r="HKH415"/>
      <c r="HKI415"/>
      <c r="HKJ415"/>
      <c r="HKK415"/>
      <c r="HKL415"/>
      <c r="HKM415"/>
      <c r="HKN415"/>
      <c r="HKO415"/>
      <c r="HKP415"/>
      <c r="HKQ415"/>
      <c r="HKR415"/>
      <c r="HKS415"/>
      <c r="HKT415"/>
      <c r="HKU415"/>
      <c r="HKV415"/>
      <c r="HKW415"/>
      <c r="HKX415"/>
      <c r="HKY415"/>
      <c r="HKZ415"/>
      <c r="HLA415"/>
      <c r="HLB415"/>
      <c r="HLC415"/>
      <c r="HLD415"/>
      <c r="HLE415"/>
      <c r="HLF415"/>
      <c r="HLG415"/>
      <c r="HLH415"/>
      <c r="HLI415"/>
      <c r="HLJ415"/>
      <c r="HLK415"/>
      <c r="HLL415"/>
      <c r="HLM415"/>
      <c r="HLN415"/>
      <c r="HLO415"/>
      <c r="HLP415"/>
      <c r="HLQ415"/>
      <c r="HLR415"/>
      <c r="HLS415"/>
      <c r="HLT415"/>
      <c r="HLU415"/>
      <c r="HLV415"/>
      <c r="HLW415"/>
      <c r="HLX415"/>
      <c r="HLY415"/>
      <c r="HLZ415"/>
      <c r="HMA415"/>
      <c r="HMB415"/>
      <c r="HMC415"/>
      <c r="HMD415"/>
      <c r="HME415"/>
      <c r="HMF415"/>
      <c r="HMG415"/>
      <c r="HMH415"/>
      <c r="HMI415"/>
      <c r="HMJ415"/>
      <c r="HMK415"/>
      <c r="HML415"/>
      <c r="HMM415"/>
      <c r="HMN415"/>
      <c r="HMO415"/>
      <c r="HMP415"/>
      <c r="HMQ415"/>
      <c r="HMR415"/>
      <c r="HMS415"/>
      <c r="HMT415"/>
      <c r="HMU415"/>
      <c r="HMV415"/>
      <c r="HMW415"/>
      <c r="HMX415"/>
      <c r="HMY415"/>
      <c r="HMZ415"/>
      <c r="HNA415"/>
      <c r="HNB415"/>
      <c r="HNC415"/>
      <c r="HND415"/>
      <c r="HNE415"/>
      <c r="HNF415"/>
      <c r="HNG415"/>
      <c r="HNH415"/>
      <c r="HNI415"/>
      <c r="HNJ415"/>
      <c r="HNK415"/>
      <c r="HNL415"/>
      <c r="HNM415"/>
      <c r="HNN415"/>
      <c r="HNO415"/>
      <c r="HNP415"/>
      <c r="HNQ415"/>
      <c r="HNR415"/>
      <c r="HNS415"/>
      <c r="HNT415"/>
      <c r="HNU415"/>
      <c r="HNV415"/>
      <c r="HNW415"/>
      <c r="HNX415"/>
      <c r="HNY415"/>
      <c r="HNZ415"/>
      <c r="HOA415"/>
      <c r="HOB415"/>
      <c r="HOC415"/>
      <c r="HOD415"/>
      <c r="HOE415"/>
      <c r="HOF415"/>
      <c r="HOG415"/>
      <c r="HOH415"/>
      <c r="HOI415"/>
      <c r="HOJ415"/>
      <c r="HOK415"/>
      <c r="HOL415"/>
      <c r="HOM415"/>
      <c r="HON415"/>
      <c r="HOO415"/>
      <c r="HOP415"/>
      <c r="HOQ415"/>
      <c r="HOR415"/>
      <c r="HOS415"/>
      <c r="HOT415"/>
      <c r="HOU415"/>
      <c r="HOV415"/>
      <c r="HOW415"/>
      <c r="HOX415"/>
      <c r="HOY415"/>
      <c r="HOZ415"/>
      <c r="HPA415"/>
      <c r="HPB415"/>
      <c r="HPC415"/>
      <c r="HPD415"/>
      <c r="HPE415"/>
      <c r="HPF415"/>
      <c r="HPG415"/>
      <c r="HPH415"/>
      <c r="HPI415"/>
      <c r="HPJ415"/>
      <c r="HPK415"/>
      <c r="HPL415"/>
      <c r="HPM415"/>
      <c r="HPN415"/>
      <c r="HPO415"/>
      <c r="HPP415"/>
      <c r="HPQ415"/>
      <c r="HPR415"/>
      <c r="HPS415"/>
      <c r="HPT415"/>
      <c r="HPU415"/>
      <c r="HPV415"/>
      <c r="HPW415"/>
      <c r="HPX415"/>
      <c r="HPY415"/>
      <c r="HPZ415"/>
      <c r="HQA415"/>
      <c r="HQB415"/>
      <c r="HQC415"/>
      <c r="HQD415"/>
      <c r="HQE415"/>
      <c r="HQF415"/>
      <c r="HQG415"/>
      <c r="HQH415"/>
      <c r="HQI415"/>
      <c r="HQJ415"/>
      <c r="HQK415"/>
      <c r="HQL415"/>
      <c r="HQM415"/>
      <c r="HQN415"/>
      <c r="HQO415"/>
      <c r="HQP415"/>
      <c r="HQQ415"/>
      <c r="HQR415"/>
      <c r="HQS415"/>
      <c r="HQT415"/>
      <c r="HQU415"/>
      <c r="HQV415"/>
      <c r="HQW415"/>
      <c r="HQX415"/>
      <c r="HQY415"/>
      <c r="HQZ415"/>
      <c r="HRA415"/>
      <c r="HRB415"/>
      <c r="HRC415"/>
      <c r="HRD415"/>
      <c r="HRE415"/>
      <c r="HRF415"/>
      <c r="HRG415"/>
      <c r="HRH415"/>
      <c r="HRI415"/>
      <c r="HRJ415"/>
      <c r="HRK415"/>
      <c r="HRL415"/>
      <c r="HRM415"/>
      <c r="HRN415"/>
      <c r="HRO415"/>
      <c r="HRP415"/>
      <c r="HRQ415"/>
      <c r="HRR415"/>
      <c r="HRS415"/>
      <c r="HRT415"/>
      <c r="HRU415"/>
      <c r="HRV415"/>
      <c r="HRW415"/>
      <c r="HRX415"/>
      <c r="HRY415"/>
      <c r="HRZ415"/>
      <c r="HSA415"/>
      <c r="HSB415"/>
      <c r="HSC415"/>
      <c r="HSD415"/>
      <c r="HSE415"/>
      <c r="HSF415"/>
      <c r="HSG415"/>
      <c r="HSH415"/>
      <c r="HSI415"/>
      <c r="HSJ415"/>
      <c r="HSK415"/>
      <c r="HSL415"/>
      <c r="HSM415"/>
      <c r="HSN415"/>
      <c r="HSO415"/>
      <c r="HSP415"/>
      <c r="HSQ415"/>
      <c r="HSR415"/>
      <c r="HSS415"/>
      <c r="HST415"/>
      <c r="HSU415"/>
      <c r="HSV415"/>
      <c r="HSW415"/>
      <c r="HSX415"/>
      <c r="HSY415"/>
      <c r="HSZ415"/>
      <c r="HTA415"/>
      <c r="HTB415"/>
      <c r="HTC415"/>
      <c r="HTD415"/>
      <c r="HTE415"/>
      <c r="HTF415"/>
      <c r="HTG415"/>
      <c r="HTH415"/>
      <c r="HTI415"/>
      <c r="HTJ415"/>
      <c r="HTK415"/>
      <c r="HTL415"/>
      <c r="HTM415"/>
      <c r="HTN415"/>
      <c r="HTO415"/>
      <c r="HTP415"/>
      <c r="HTQ415"/>
      <c r="HTR415"/>
      <c r="HTS415"/>
      <c r="HTT415"/>
      <c r="HTU415"/>
      <c r="HTV415"/>
      <c r="HTW415"/>
      <c r="HTX415"/>
      <c r="HTY415"/>
      <c r="HTZ415"/>
      <c r="HUA415"/>
      <c r="HUB415"/>
      <c r="HUC415"/>
      <c r="HUD415"/>
      <c r="HUE415"/>
      <c r="HUF415"/>
      <c r="HUG415"/>
      <c r="HUH415"/>
      <c r="HUI415"/>
      <c r="HUJ415"/>
      <c r="HUK415"/>
      <c r="HUL415"/>
      <c r="HUM415"/>
      <c r="HUN415"/>
      <c r="HUO415"/>
      <c r="HUP415"/>
      <c r="HUQ415"/>
      <c r="HUR415"/>
      <c r="HUS415"/>
      <c r="HUT415"/>
      <c r="HUU415"/>
      <c r="HUV415"/>
      <c r="HUW415"/>
      <c r="HUX415"/>
      <c r="HUY415"/>
      <c r="HUZ415"/>
      <c r="HVA415"/>
      <c r="HVB415"/>
      <c r="HVC415"/>
      <c r="HVD415"/>
      <c r="HVE415"/>
      <c r="HVF415"/>
      <c r="HVG415"/>
      <c r="HVH415"/>
      <c r="HVI415"/>
      <c r="HVJ415"/>
      <c r="HVK415"/>
      <c r="HVL415"/>
      <c r="HVM415"/>
      <c r="HVN415"/>
      <c r="HVO415"/>
      <c r="HVP415"/>
      <c r="HVQ415"/>
      <c r="HVR415"/>
      <c r="HVS415"/>
      <c r="HVT415"/>
      <c r="HVU415"/>
      <c r="HVV415"/>
      <c r="HVW415"/>
      <c r="HVX415"/>
      <c r="HVY415"/>
      <c r="HVZ415"/>
      <c r="HWA415"/>
      <c r="HWB415"/>
      <c r="HWC415"/>
      <c r="HWD415"/>
      <c r="HWE415"/>
      <c r="HWF415"/>
      <c r="HWG415"/>
      <c r="HWH415"/>
      <c r="HWI415"/>
      <c r="HWJ415"/>
      <c r="HWK415"/>
      <c r="HWL415"/>
      <c r="HWM415"/>
      <c r="HWN415"/>
      <c r="HWO415"/>
      <c r="HWP415"/>
      <c r="HWQ415"/>
      <c r="HWR415"/>
      <c r="HWS415"/>
      <c r="HWT415"/>
      <c r="HWU415"/>
      <c r="HWV415"/>
      <c r="HWW415"/>
      <c r="HWX415"/>
      <c r="HWY415"/>
      <c r="HWZ415"/>
      <c r="HXA415"/>
      <c r="HXB415"/>
      <c r="HXC415"/>
      <c r="HXD415"/>
      <c r="HXE415"/>
      <c r="HXF415"/>
      <c r="HXG415"/>
      <c r="HXH415"/>
      <c r="HXI415"/>
      <c r="HXJ415"/>
      <c r="HXK415"/>
      <c r="HXL415"/>
      <c r="HXM415"/>
      <c r="HXN415"/>
      <c r="HXO415"/>
      <c r="HXP415"/>
      <c r="HXQ415"/>
      <c r="HXR415"/>
      <c r="HXS415"/>
      <c r="HXT415"/>
      <c r="HXU415"/>
      <c r="HXV415"/>
      <c r="HXW415"/>
      <c r="HXX415"/>
      <c r="HXY415"/>
      <c r="HXZ415"/>
      <c r="HYA415"/>
      <c r="HYB415"/>
      <c r="HYC415"/>
      <c r="HYD415"/>
      <c r="HYE415"/>
      <c r="HYF415"/>
      <c r="HYG415"/>
      <c r="HYH415"/>
      <c r="HYI415"/>
      <c r="HYJ415"/>
      <c r="HYK415"/>
      <c r="HYL415"/>
      <c r="HYM415"/>
      <c r="HYN415"/>
      <c r="HYO415"/>
      <c r="HYP415"/>
      <c r="HYQ415"/>
      <c r="HYR415"/>
      <c r="HYS415"/>
      <c r="HYT415"/>
      <c r="HYU415"/>
      <c r="HYV415"/>
      <c r="HYW415"/>
      <c r="HYX415"/>
      <c r="HYY415"/>
      <c r="HYZ415"/>
      <c r="HZA415"/>
      <c r="HZB415"/>
      <c r="HZC415"/>
      <c r="HZD415"/>
      <c r="HZE415"/>
      <c r="HZF415"/>
      <c r="HZG415"/>
      <c r="HZH415"/>
      <c r="HZI415"/>
      <c r="HZJ415"/>
      <c r="HZK415"/>
      <c r="HZL415"/>
      <c r="HZM415"/>
      <c r="HZN415"/>
      <c r="HZO415"/>
      <c r="HZP415"/>
      <c r="HZQ415"/>
      <c r="HZR415"/>
      <c r="HZS415"/>
      <c r="HZT415"/>
      <c r="HZU415"/>
      <c r="HZV415"/>
      <c r="HZW415"/>
      <c r="HZX415"/>
      <c r="HZY415"/>
      <c r="HZZ415"/>
      <c r="IAA415"/>
      <c r="IAB415"/>
      <c r="IAC415"/>
      <c r="IAD415"/>
      <c r="IAE415"/>
      <c r="IAF415"/>
      <c r="IAG415"/>
      <c r="IAH415"/>
      <c r="IAI415"/>
      <c r="IAJ415"/>
      <c r="IAK415"/>
      <c r="IAL415"/>
      <c r="IAM415"/>
      <c r="IAN415"/>
      <c r="IAO415"/>
      <c r="IAP415"/>
      <c r="IAQ415"/>
      <c r="IAR415"/>
      <c r="IAS415"/>
      <c r="IAT415"/>
      <c r="IAU415"/>
      <c r="IAV415"/>
      <c r="IAW415"/>
      <c r="IAX415"/>
      <c r="IAY415"/>
      <c r="IAZ415"/>
      <c r="IBA415"/>
      <c r="IBB415"/>
      <c r="IBC415"/>
      <c r="IBD415"/>
      <c r="IBE415"/>
      <c r="IBF415"/>
      <c r="IBG415"/>
      <c r="IBH415"/>
      <c r="IBI415"/>
      <c r="IBJ415"/>
      <c r="IBK415"/>
      <c r="IBL415"/>
      <c r="IBM415"/>
      <c r="IBN415"/>
      <c r="IBO415"/>
      <c r="IBP415"/>
      <c r="IBQ415"/>
      <c r="IBR415"/>
      <c r="IBS415"/>
      <c r="IBT415"/>
      <c r="IBU415"/>
      <c r="IBV415"/>
      <c r="IBW415"/>
      <c r="IBX415"/>
      <c r="IBY415"/>
      <c r="IBZ415"/>
      <c r="ICA415"/>
      <c r="ICB415"/>
      <c r="ICC415"/>
      <c r="ICD415"/>
      <c r="ICE415"/>
      <c r="ICF415"/>
      <c r="ICG415"/>
      <c r="ICH415"/>
      <c r="ICI415"/>
      <c r="ICJ415"/>
      <c r="ICK415"/>
      <c r="ICL415"/>
      <c r="ICM415"/>
      <c r="ICN415"/>
      <c r="ICO415"/>
      <c r="ICP415"/>
      <c r="ICQ415"/>
      <c r="ICR415"/>
      <c r="ICS415"/>
      <c r="ICT415"/>
      <c r="ICU415"/>
      <c r="ICV415"/>
      <c r="ICW415"/>
      <c r="ICX415"/>
      <c r="ICY415"/>
      <c r="ICZ415"/>
      <c r="IDA415"/>
      <c r="IDB415"/>
      <c r="IDC415"/>
      <c r="IDD415"/>
      <c r="IDE415"/>
      <c r="IDF415"/>
      <c r="IDG415"/>
      <c r="IDH415"/>
      <c r="IDI415"/>
      <c r="IDJ415"/>
      <c r="IDK415"/>
      <c r="IDL415"/>
      <c r="IDM415"/>
      <c r="IDN415"/>
      <c r="IDO415"/>
      <c r="IDP415"/>
      <c r="IDQ415"/>
      <c r="IDR415"/>
      <c r="IDS415"/>
      <c r="IDT415"/>
      <c r="IDU415"/>
      <c r="IDV415"/>
      <c r="IDW415"/>
      <c r="IDX415"/>
      <c r="IDY415"/>
      <c r="IDZ415"/>
      <c r="IEA415"/>
      <c r="IEB415"/>
      <c r="IEC415"/>
      <c r="IED415"/>
      <c r="IEE415"/>
      <c r="IEF415"/>
      <c r="IEG415"/>
      <c r="IEH415"/>
      <c r="IEI415"/>
      <c r="IEJ415"/>
      <c r="IEK415"/>
      <c r="IEL415"/>
      <c r="IEM415"/>
      <c r="IEN415"/>
      <c r="IEO415"/>
      <c r="IEP415"/>
      <c r="IEQ415"/>
      <c r="IER415"/>
      <c r="IES415"/>
      <c r="IET415"/>
      <c r="IEU415"/>
      <c r="IEV415"/>
      <c r="IEW415"/>
      <c r="IEX415"/>
      <c r="IEY415"/>
      <c r="IEZ415"/>
      <c r="IFA415"/>
      <c r="IFB415"/>
      <c r="IFC415"/>
      <c r="IFD415"/>
      <c r="IFE415"/>
      <c r="IFF415"/>
      <c r="IFG415"/>
      <c r="IFH415"/>
      <c r="IFI415"/>
      <c r="IFJ415"/>
      <c r="IFK415"/>
      <c r="IFL415"/>
      <c r="IFM415"/>
      <c r="IFN415"/>
      <c r="IFO415"/>
      <c r="IFP415"/>
      <c r="IFQ415"/>
      <c r="IFR415"/>
      <c r="IFS415"/>
      <c r="IFT415"/>
      <c r="IFU415"/>
      <c r="IFV415"/>
      <c r="IFW415"/>
      <c r="IFX415"/>
      <c r="IFY415"/>
      <c r="IFZ415"/>
      <c r="IGA415"/>
      <c r="IGB415"/>
      <c r="IGC415"/>
      <c r="IGD415"/>
      <c r="IGE415"/>
      <c r="IGF415"/>
      <c r="IGG415"/>
      <c r="IGH415"/>
      <c r="IGI415"/>
      <c r="IGJ415"/>
      <c r="IGK415"/>
      <c r="IGL415"/>
      <c r="IGM415"/>
      <c r="IGN415"/>
      <c r="IGO415"/>
      <c r="IGP415"/>
      <c r="IGQ415"/>
      <c r="IGR415"/>
      <c r="IGS415"/>
      <c r="IGT415"/>
      <c r="IGU415"/>
      <c r="IGV415"/>
      <c r="IGW415"/>
      <c r="IGX415"/>
      <c r="IGY415"/>
      <c r="IGZ415"/>
      <c r="IHA415"/>
      <c r="IHB415"/>
      <c r="IHC415"/>
      <c r="IHD415"/>
      <c r="IHE415"/>
      <c r="IHF415"/>
      <c r="IHG415"/>
      <c r="IHH415"/>
      <c r="IHI415"/>
      <c r="IHJ415"/>
      <c r="IHK415"/>
      <c r="IHL415"/>
      <c r="IHM415"/>
      <c r="IHN415"/>
      <c r="IHO415"/>
      <c r="IHP415"/>
      <c r="IHQ415"/>
      <c r="IHR415"/>
      <c r="IHS415"/>
      <c r="IHT415"/>
      <c r="IHU415"/>
      <c r="IHV415"/>
      <c r="IHW415"/>
      <c r="IHX415"/>
      <c r="IHY415"/>
      <c r="IHZ415"/>
      <c r="IIA415"/>
      <c r="IIB415"/>
      <c r="IIC415"/>
      <c r="IID415"/>
      <c r="IIE415"/>
      <c r="IIF415"/>
      <c r="IIG415"/>
      <c r="IIH415"/>
      <c r="III415"/>
      <c r="IIJ415"/>
      <c r="IIK415"/>
      <c r="IIL415"/>
      <c r="IIM415"/>
      <c r="IIN415"/>
      <c r="IIO415"/>
      <c r="IIP415"/>
      <c r="IIQ415"/>
      <c r="IIR415"/>
      <c r="IIS415"/>
      <c r="IIT415"/>
      <c r="IIU415"/>
      <c r="IIV415"/>
      <c r="IIW415"/>
      <c r="IIX415"/>
      <c r="IIY415"/>
      <c r="IIZ415"/>
      <c r="IJA415"/>
      <c r="IJB415"/>
      <c r="IJC415"/>
      <c r="IJD415"/>
      <c r="IJE415"/>
      <c r="IJF415"/>
      <c r="IJG415"/>
      <c r="IJH415"/>
      <c r="IJI415"/>
      <c r="IJJ415"/>
      <c r="IJK415"/>
      <c r="IJL415"/>
      <c r="IJM415"/>
      <c r="IJN415"/>
      <c r="IJO415"/>
      <c r="IJP415"/>
      <c r="IJQ415"/>
      <c r="IJR415"/>
      <c r="IJS415"/>
      <c r="IJT415"/>
      <c r="IJU415"/>
      <c r="IJV415"/>
      <c r="IJW415"/>
      <c r="IJX415"/>
      <c r="IJY415"/>
      <c r="IJZ415"/>
      <c r="IKA415"/>
      <c r="IKB415"/>
      <c r="IKC415"/>
      <c r="IKD415"/>
      <c r="IKE415"/>
      <c r="IKF415"/>
      <c r="IKG415"/>
      <c r="IKH415"/>
      <c r="IKI415"/>
      <c r="IKJ415"/>
      <c r="IKK415"/>
      <c r="IKL415"/>
      <c r="IKM415"/>
      <c r="IKN415"/>
      <c r="IKO415"/>
      <c r="IKP415"/>
      <c r="IKQ415"/>
      <c r="IKR415"/>
      <c r="IKS415"/>
      <c r="IKT415"/>
      <c r="IKU415"/>
      <c r="IKV415"/>
      <c r="IKW415"/>
      <c r="IKX415"/>
      <c r="IKY415"/>
      <c r="IKZ415"/>
      <c r="ILA415"/>
      <c r="ILB415"/>
      <c r="ILC415"/>
      <c r="ILD415"/>
      <c r="ILE415"/>
      <c r="ILF415"/>
      <c r="ILG415"/>
      <c r="ILH415"/>
      <c r="ILI415"/>
      <c r="ILJ415"/>
      <c r="ILK415"/>
      <c r="ILL415"/>
      <c r="ILM415"/>
      <c r="ILN415"/>
      <c r="ILO415"/>
      <c r="ILP415"/>
      <c r="ILQ415"/>
      <c r="ILR415"/>
      <c r="ILS415"/>
      <c r="ILT415"/>
      <c r="ILU415"/>
      <c r="ILV415"/>
      <c r="ILW415"/>
      <c r="ILX415"/>
      <c r="ILY415"/>
      <c r="ILZ415"/>
      <c r="IMA415"/>
      <c r="IMB415"/>
      <c r="IMC415"/>
      <c r="IMD415"/>
      <c r="IME415"/>
      <c r="IMF415"/>
      <c r="IMG415"/>
      <c r="IMH415"/>
      <c r="IMI415"/>
      <c r="IMJ415"/>
      <c r="IMK415"/>
      <c r="IML415"/>
      <c r="IMM415"/>
      <c r="IMN415"/>
      <c r="IMO415"/>
      <c r="IMP415"/>
      <c r="IMQ415"/>
      <c r="IMR415"/>
      <c r="IMS415"/>
      <c r="IMT415"/>
      <c r="IMU415"/>
      <c r="IMV415"/>
      <c r="IMW415"/>
      <c r="IMX415"/>
      <c r="IMY415"/>
      <c r="IMZ415"/>
      <c r="INA415"/>
      <c r="INB415"/>
      <c r="INC415"/>
      <c r="IND415"/>
      <c r="INE415"/>
      <c r="INF415"/>
      <c r="ING415"/>
      <c r="INH415"/>
      <c r="INI415"/>
      <c r="INJ415"/>
      <c r="INK415"/>
      <c r="INL415"/>
      <c r="INM415"/>
      <c r="INN415"/>
      <c r="INO415"/>
      <c r="INP415"/>
      <c r="INQ415"/>
      <c r="INR415"/>
      <c r="INS415"/>
      <c r="INT415"/>
      <c r="INU415"/>
      <c r="INV415"/>
      <c r="INW415"/>
      <c r="INX415"/>
      <c r="INY415"/>
      <c r="INZ415"/>
      <c r="IOA415"/>
      <c r="IOB415"/>
      <c r="IOC415"/>
      <c r="IOD415"/>
      <c r="IOE415"/>
      <c r="IOF415"/>
      <c r="IOG415"/>
      <c r="IOH415"/>
      <c r="IOI415"/>
      <c r="IOJ415"/>
      <c r="IOK415"/>
      <c r="IOL415"/>
      <c r="IOM415"/>
      <c r="ION415"/>
      <c r="IOO415"/>
      <c r="IOP415"/>
      <c r="IOQ415"/>
      <c r="IOR415"/>
      <c r="IOS415"/>
      <c r="IOT415"/>
      <c r="IOU415"/>
      <c r="IOV415"/>
      <c r="IOW415"/>
      <c r="IOX415"/>
      <c r="IOY415"/>
      <c r="IOZ415"/>
      <c r="IPA415"/>
      <c r="IPB415"/>
      <c r="IPC415"/>
      <c r="IPD415"/>
      <c r="IPE415"/>
      <c r="IPF415"/>
      <c r="IPG415"/>
      <c r="IPH415"/>
      <c r="IPI415"/>
      <c r="IPJ415"/>
      <c r="IPK415"/>
      <c r="IPL415"/>
      <c r="IPM415"/>
      <c r="IPN415"/>
      <c r="IPO415"/>
      <c r="IPP415"/>
      <c r="IPQ415"/>
      <c r="IPR415"/>
      <c r="IPS415"/>
      <c r="IPT415"/>
      <c r="IPU415"/>
      <c r="IPV415"/>
      <c r="IPW415"/>
      <c r="IPX415"/>
      <c r="IPY415"/>
      <c r="IPZ415"/>
      <c r="IQA415"/>
      <c r="IQB415"/>
      <c r="IQC415"/>
      <c r="IQD415"/>
      <c r="IQE415"/>
      <c r="IQF415"/>
      <c r="IQG415"/>
      <c r="IQH415"/>
      <c r="IQI415"/>
      <c r="IQJ415"/>
      <c r="IQK415"/>
      <c r="IQL415"/>
      <c r="IQM415"/>
      <c r="IQN415"/>
      <c r="IQO415"/>
      <c r="IQP415"/>
      <c r="IQQ415"/>
      <c r="IQR415"/>
      <c r="IQS415"/>
      <c r="IQT415"/>
      <c r="IQU415"/>
      <c r="IQV415"/>
      <c r="IQW415"/>
      <c r="IQX415"/>
      <c r="IQY415"/>
      <c r="IQZ415"/>
      <c r="IRA415"/>
      <c r="IRB415"/>
      <c r="IRC415"/>
      <c r="IRD415"/>
      <c r="IRE415"/>
      <c r="IRF415"/>
      <c r="IRG415"/>
      <c r="IRH415"/>
      <c r="IRI415"/>
      <c r="IRJ415"/>
      <c r="IRK415"/>
      <c r="IRL415"/>
      <c r="IRM415"/>
      <c r="IRN415"/>
      <c r="IRO415"/>
      <c r="IRP415"/>
      <c r="IRQ415"/>
      <c r="IRR415"/>
      <c r="IRS415"/>
      <c r="IRT415"/>
      <c r="IRU415"/>
      <c r="IRV415"/>
      <c r="IRW415"/>
      <c r="IRX415"/>
      <c r="IRY415"/>
      <c r="IRZ415"/>
      <c r="ISA415"/>
      <c r="ISB415"/>
      <c r="ISC415"/>
      <c r="ISD415"/>
      <c r="ISE415"/>
      <c r="ISF415"/>
      <c r="ISG415"/>
      <c r="ISH415"/>
      <c r="ISI415"/>
      <c r="ISJ415"/>
      <c r="ISK415"/>
      <c r="ISL415"/>
      <c r="ISM415"/>
      <c r="ISN415"/>
      <c r="ISO415"/>
      <c r="ISP415"/>
      <c r="ISQ415"/>
      <c r="ISR415"/>
      <c r="ISS415"/>
      <c r="IST415"/>
      <c r="ISU415"/>
      <c r="ISV415"/>
      <c r="ISW415"/>
      <c r="ISX415"/>
      <c r="ISY415"/>
      <c r="ISZ415"/>
      <c r="ITA415"/>
      <c r="ITB415"/>
      <c r="ITC415"/>
      <c r="ITD415"/>
      <c r="ITE415"/>
      <c r="ITF415"/>
      <c r="ITG415"/>
      <c r="ITH415"/>
      <c r="ITI415"/>
      <c r="ITJ415"/>
      <c r="ITK415"/>
      <c r="ITL415"/>
      <c r="ITM415"/>
      <c r="ITN415"/>
      <c r="ITO415"/>
      <c r="ITP415"/>
      <c r="ITQ415"/>
      <c r="ITR415"/>
      <c r="ITS415"/>
      <c r="ITT415"/>
      <c r="ITU415"/>
      <c r="ITV415"/>
      <c r="ITW415"/>
      <c r="ITX415"/>
      <c r="ITY415"/>
      <c r="ITZ415"/>
      <c r="IUA415"/>
      <c r="IUB415"/>
      <c r="IUC415"/>
      <c r="IUD415"/>
      <c r="IUE415"/>
      <c r="IUF415"/>
      <c r="IUG415"/>
      <c r="IUH415"/>
      <c r="IUI415"/>
      <c r="IUJ415"/>
      <c r="IUK415"/>
      <c r="IUL415"/>
      <c r="IUM415"/>
      <c r="IUN415"/>
      <c r="IUO415"/>
      <c r="IUP415"/>
      <c r="IUQ415"/>
      <c r="IUR415"/>
      <c r="IUS415"/>
      <c r="IUT415"/>
      <c r="IUU415"/>
      <c r="IUV415"/>
      <c r="IUW415"/>
      <c r="IUX415"/>
      <c r="IUY415"/>
      <c r="IUZ415"/>
      <c r="IVA415"/>
      <c r="IVB415"/>
      <c r="IVC415"/>
      <c r="IVD415"/>
      <c r="IVE415"/>
      <c r="IVF415"/>
      <c r="IVG415"/>
      <c r="IVH415"/>
      <c r="IVI415"/>
      <c r="IVJ415"/>
      <c r="IVK415"/>
      <c r="IVL415"/>
      <c r="IVM415"/>
      <c r="IVN415"/>
      <c r="IVO415"/>
      <c r="IVP415"/>
      <c r="IVQ415"/>
      <c r="IVR415"/>
      <c r="IVS415"/>
      <c r="IVT415"/>
      <c r="IVU415"/>
      <c r="IVV415"/>
      <c r="IVW415"/>
      <c r="IVX415"/>
      <c r="IVY415"/>
      <c r="IVZ415"/>
      <c r="IWA415"/>
      <c r="IWB415"/>
      <c r="IWC415"/>
      <c r="IWD415"/>
      <c r="IWE415"/>
      <c r="IWF415"/>
      <c r="IWG415"/>
      <c r="IWH415"/>
      <c r="IWI415"/>
      <c r="IWJ415"/>
      <c r="IWK415"/>
      <c r="IWL415"/>
      <c r="IWM415"/>
      <c r="IWN415"/>
      <c r="IWO415"/>
      <c r="IWP415"/>
      <c r="IWQ415"/>
      <c r="IWR415"/>
      <c r="IWS415"/>
      <c r="IWT415"/>
      <c r="IWU415"/>
      <c r="IWV415"/>
      <c r="IWW415"/>
      <c r="IWX415"/>
      <c r="IWY415"/>
      <c r="IWZ415"/>
      <c r="IXA415"/>
      <c r="IXB415"/>
      <c r="IXC415"/>
      <c r="IXD415"/>
      <c r="IXE415"/>
      <c r="IXF415"/>
      <c r="IXG415"/>
      <c r="IXH415"/>
      <c r="IXI415"/>
      <c r="IXJ415"/>
      <c r="IXK415"/>
      <c r="IXL415"/>
      <c r="IXM415"/>
      <c r="IXN415"/>
      <c r="IXO415"/>
      <c r="IXP415"/>
      <c r="IXQ415"/>
      <c r="IXR415"/>
      <c r="IXS415"/>
      <c r="IXT415"/>
      <c r="IXU415"/>
      <c r="IXV415"/>
      <c r="IXW415"/>
      <c r="IXX415"/>
      <c r="IXY415"/>
      <c r="IXZ415"/>
      <c r="IYA415"/>
      <c r="IYB415"/>
      <c r="IYC415"/>
      <c r="IYD415"/>
      <c r="IYE415"/>
      <c r="IYF415"/>
      <c r="IYG415"/>
      <c r="IYH415"/>
      <c r="IYI415"/>
      <c r="IYJ415"/>
      <c r="IYK415"/>
      <c r="IYL415"/>
      <c r="IYM415"/>
      <c r="IYN415"/>
      <c r="IYO415"/>
      <c r="IYP415"/>
      <c r="IYQ415"/>
      <c r="IYR415"/>
      <c r="IYS415"/>
      <c r="IYT415"/>
      <c r="IYU415"/>
      <c r="IYV415"/>
      <c r="IYW415"/>
      <c r="IYX415"/>
      <c r="IYY415"/>
      <c r="IYZ415"/>
      <c r="IZA415"/>
      <c r="IZB415"/>
      <c r="IZC415"/>
      <c r="IZD415"/>
      <c r="IZE415"/>
      <c r="IZF415"/>
      <c r="IZG415"/>
      <c r="IZH415"/>
      <c r="IZI415"/>
      <c r="IZJ415"/>
      <c r="IZK415"/>
      <c r="IZL415"/>
      <c r="IZM415"/>
      <c r="IZN415"/>
      <c r="IZO415"/>
      <c r="IZP415"/>
      <c r="IZQ415"/>
      <c r="IZR415"/>
      <c r="IZS415"/>
      <c r="IZT415"/>
      <c r="IZU415"/>
      <c r="IZV415"/>
      <c r="IZW415"/>
      <c r="IZX415"/>
      <c r="IZY415"/>
      <c r="IZZ415"/>
      <c r="JAA415"/>
      <c r="JAB415"/>
      <c r="JAC415"/>
      <c r="JAD415"/>
      <c r="JAE415"/>
      <c r="JAF415"/>
      <c r="JAG415"/>
      <c r="JAH415"/>
      <c r="JAI415"/>
      <c r="JAJ415"/>
      <c r="JAK415"/>
      <c r="JAL415"/>
      <c r="JAM415"/>
      <c r="JAN415"/>
      <c r="JAO415"/>
      <c r="JAP415"/>
      <c r="JAQ415"/>
      <c r="JAR415"/>
      <c r="JAS415"/>
      <c r="JAT415"/>
      <c r="JAU415"/>
      <c r="JAV415"/>
      <c r="JAW415"/>
      <c r="JAX415"/>
      <c r="JAY415"/>
      <c r="JAZ415"/>
      <c r="JBA415"/>
      <c r="JBB415"/>
      <c r="JBC415"/>
      <c r="JBD415"/>
      <c r="JBE415"/>
      <c r="JBF415"/>
      <c r="JBG415"/>
      <c r="JBH415"/>
      <c r="JBI415"/>
      <c r="JBJ415"/>
      <c r="JBK415"/>
      <c r="JBL415"/>
      <c r="JBM415"/>
      <c r="JBN415"/>
      <c r="JBO415"/>
      <c r="JBP415"/>
      <c r="JBQ415"/>
      <c r="JBR415"/>
      <c r="JBS415"/>
      <c r="JBT415"/>
      <c r="JBU415"/>
      <c r="JBV415"/>
      <c r="JBW415"/>
      <c r="JBX415"/>
      <c r="JBY415"/>
      <c r="JBZ415"/>
      <c r="JCA415"/>
      <c r="JCB415"/>
      <c r="JCC415"/>
      <c r="JCD415"/>
      <c r="JCE415"/>
      <c r="JCF415"/>
      <c r="JCG415"/>
      <c r="JCH415"/>
      <c r="JCI415"/>
      <c r="JCJ415"/>
      <c r="JCK415"/>
      <c r="JCL415"/>
      <c r="JCM415"/>
      <c r="JCN415"/>
      <c r="JCO415"/>
      <c r="JCP415"/>
      <c r="JCQ415"/>
      <c r="JCR415"/>
      <c r="JCS415"/>
      <c r="JCT415"/>
      <c r="JCU415"/>
      <c r="JCV415"/>
      <c r="JCW415"/>
      <c r="JCX415"/>
      <c r="JCY415"/>
      <c r="JCZ415"/>
      <c r="JDA415"/>
      <c r="JDB415"/>
      <c r="JDC415"/>
      <c r="JDD415"/>
      <c r="JDE415"/>
      <c r="JDF415"/>
      <c r="JDG415"/>
      <c r="JDH415"/>
      <c r="JDI415"/>
      <c r="JDJ415"/>
      <c r="JDK415"/>
      <c r="JDL415"/>
      <c r="JDM415"/>
      <c r="JDN415"/>
      <c r="JDO415"/>
      <c r="JDP415"/>
      <c r="JDQ415"/>
      <c r="JDR415"/>
      <c r="JDS415"/>
      <c r="JDT415"/>
      <c r="JDU415"/>
      <c r="JDV415"/>
      <c r="JDW415"/>
      <c r="JDX415"/>
      <c r="JDY415"/>
      <c r="JDZ415"/>
      <c r="JEA415"/>
      <c r="JEB415"/>
      <c r="JEC415"/>
      <c r="JED415"/>
      <c r="JEE415"/>
      <c r="JEF415"/>
      <c r="JEG415"/>
      <c r="JEH415"/>
      <c r="JEI415"/>
      <c r="JEJ415"/>
      <c r="JEK415"/>
      <c r="JEL415"/>
      <c r="JEM415"/>
      <c r="JEN415"/>
      <c r="JEO415"/>
      <c r="JEP415"/>
      <c r="JEQ415"/>
      <c r="JER415"/>
      <c r="JES415"/>
      <c r="JET415"/>
      <c r="JEU415"/>
      <c r="JEV415"/>
      <c r="JEW415"/>
      <c r="JEX415"/>
      <c r="JEY415"/>
      <c r="JEZ415"/>
      <c r="JFA415"/>
      <c r="JFB415"/>
      <c r="JFC415"/>
      <c r="JFD415"/>
      <c r="JFE415"/>
      <c r="JFF415"/>
      <c r="JFG415"/>
      <c r="JFH415"/>
      <c r="JFI415"/>
      <c r="JFJ415"/>
      <c r="JFK415"/>
      <c r="JFL415"/>
      <c r="JFM415"/>
      <c r="JFN415"/>
      <c r="JFO415"/>
      <c r="JFP415"/>
      <c r="JFQ415"/>
      <c r="JFR415"/>
      <c r="JFS415"/>
      <c r="JFT415"/>
      <c r="JFU415"/>
      <c r="JFV415"/>
      <c r="JFW415"/>
      <c r="JFX415"/>
      <c r="JFY415"/>
      <c r="JFZ415"/>
      <c r="JGA415"/>
      <c r="JGB415"/>
      <c r="JGC415"/>
      <c r="JGD415"/>
      <c r="JGE415"/>
      <c r="JGF415"/>
      <c r="JGG415"/>
      <c r="JGH415"/>
      <c r="JGI415"/>
      <c r="JGJ415"/>
      <c r="JGK415"/>
      <c r="JGL415"/>
      <c r="JGM415"/>
      <c r="JGN415"/>
      <c r="JGO415"/>
      <c r="JGP415"/>
      <c r="JGQ415"/>
      <c r="JGR415"/>
      <c r="JGS415"/>
      <c r="JGT415"/>
      <c r="JGU415"/>
      <c r="JGV415"/>
      <c r="JGW415"/>
      <c r="JGX415"/>
      <c r="JGY415"/>
      <c r="JGZ415"/>
      <c r="JHA415"/>
      <c r="JHB415"/>
      <c r="JHC415"/>
      <c r="JHD415"/>
      <c r="JHE415"/>
      <c r="JHF415"/>
      <c r="JHG415"/>
      <c r="JHH415"/>
      <c r="JHI415"/>
      <c r="JHJ415"/>
      <c r="JHK415"/>
      <c r="JHL415"/>
      <c r="JHM415"/>
      <c r="JHN415"/>
      <c r="JHO415"/>
      <c r="JHP415"/>
      <c r="JHQ415"/>
      <c r="JHR415"/>
      <c r="JHS415"/>
      <c r="JHT415"/>
      <c r="JHU415"/>
      <c r="JHV415"/>
      <c r="JHW415"/>
      <c r="JHX415"/>
      <c r="JHY415"/>
      <c r="JHZ415"/>
      <c r="JIA415"/>
      <c r="JIB415"/>
      <c r="JIC415"/>
      <c r="JID415"/>
      <c r="JIE415"/>
      <c r="JIF415"/>
      <c r="JIG415"/>
      <c r="JIH415"/>
      <c r="JII415"/>
      <c r="JIJ415"/>
      <c r="JIK415"/>
      <c r="JIL415"/>
      <c r="JIM415"/>
      <c r="JIN415"/>
      <c r="JIO415"/>
      <c r="JIP415"/>
      <c r="JIQ415"/>
      <c r="JIR415"/>
      <c r="JIS415"/>
      <c r="JIT415"/>
      <c r="JIU415"/>
      <c r="JIV415"/>
      <c r="JIW415"/>
      <c r="JIX415"/>
      <c r="JIY415"/>
      <c r="JIZ415"/>
      <c r="JJA415"/>
      <c r="JJB415"/>
      <c r="JJC415"/>
      <c r="JJD415"/>
      <c r="JJE415"/>
      <c r="JJF415"/>
      <c r="JJG415"/>
      <c r="JJH415"/>
      <c r="JJI415"/>
      <c r="JJJ415"/>
      <c r="JJK415"/>
      <c r="JJL415"/>
      <c r="JJM415"/>
      <c r="JJN415"/>
      <c r="JJO415"/>
      <c r="JJP415"/>
      <c r="JJQ415"/>
      <c r="JJR415"/>
      <c r="JJS415"/>
      <c r="JJT415"/>
      <c r="JJU415"/>
      <c r="JJV415"/>
      <c r="JJW415"/>
      <c r="JJX415"/>
      <c r="JJY415"/>
      <c r="JJZ415"/>
      <c r="JKA415"/>
      <c r="JKB415"/>
      <c r="JKC415"/>
      <c r="JKD415"/>
      <c r="JKE415"/>
      <c r="JKF415"/>
      <c r="JKG415"/>
      <c r="JKH415"/>
      <c r="JKI415"/>
      <c r="JKJ415"/>
      <c r="JKK415"/>
      <c r="JKL415"/>
      <c r="JKM415"/>
      <c r="JKN415"/>
      <c r="JKO415"/>
      <c r="JKP415"/>
      <c r="JKQ415"/>
      <c r="JKR415"/>
      <c r="JKS415"/>
      <c r="JKT415"/>
      <c r="JKU415"/>
      <c r="JKV415"/>
      <c r="JKW415"/>
      <c r="JKX415"/>
      <c r="JKY415"/>
      <c r="JKZ415"/>
      <c r="JLA415"/>
      <c r="JLB415"/>
      <c r="JLC415"/>
      <c r="JLD415"/>
      <c r="JLE415"/>
      <c r="JLF415"/>
      <c r="JLG415"/>
      <c r="JLH415"/>
      <c r="JLI415"/>
      <c r="JLJ415"/>
      <c r="JLK415"/>
      <c r="JLL415"/>
      <c r="JLM415"/>
      <c r="JLN415"/>
      <c r="JLO415"/>
      <c r="JLP415"/>
      <c r="JLQ415"/>
      <c r="JLR415"/>
      <c r="JLS415"/>
      <c r="JLT415"/>
      <c r="JLU415"/>
      <c r="JLV415"/>
      <c r="JLW415"/>
      <c r="JLX415"/>
      <c r="JLY415"/>
      <c r="JLZ415"/>
      <c r="JMA415"/>
      <c r="JMB415"/>
      <c r="JMC415"/>
      <c r="JMD415"/>
      <c r="JME415"/>
      <c r="JMF415"/>
      <c r="JMG415"/>
      <c r="JMH415"/>
      <c r="JMI415"/>
      <c r="JMJ415"/>
      <c r="JMK415"/>
      <c r="JML415"/>
      <c r="JMM415"/>
      <c r="JMN415"/>
      <c r="JMO415"/>
      <c r="JMP415"/>
      <c r="JMQ415"/>
      <c r="JMR415"/>
      <c r="JMS415"/>
      <c r="JMT415"/>
      <c r="JMU415"/>
      <c r="JMV415"/>
      <c r="JMW415"/>
      <c r="JMX415"/>
      <c r="JMY415"/>
      <c r="JMZ415"/>
      <c r="JNA415"/>
      <c r="JNB415"/>
      <c r="JNC415"/>
      <c r="JND415"/>
      <c r="JNE415"/>
      <c r="JNF415"/>
      <c r="JNG415"/>
      <c r="JNH415"/>
      <c r="JNI415"/>
      <c r="JNJ415"/>
      <c r="JNK415"/>
      <c r="JNL415"/>
      <c r="JNM415"/>
      <c r="JNN415"/>
      <c r="JNO415"/>
      <c r="JNP415"/>
      <c r="JNQ415"/>
      <c r="JNR415"/>
      <c r="JNS415"/>
      <c r="JNT415"/>
      <c r="JNU415"/>
      <c r="JNV415"/>
      <c r="JNW415"/>
      <c r="JNX415"/>
      <c r="JNY415"/>
      <c r="JNZ415"/>
      <c r="JOA415"/>
      <c r="JOB415"/>
      <c r="JOC415"/>
      <c r="JOD415"/>
      <c r="JOE415"/>
      <c r="JOF415"/>
      <c r="JOG415"/>
      <c r="JOH415"/>
      <c r="JOI415"/>
      <c r="JOJ415"/>
      <c r="JOK415"/>
      <c r="JOL415"/>
      <c r="JOM415"/>
      <c r="JON415"/>
      <c r="JOO415"/>
      <c r="JOP415"/>
      <c r="JOQ415"/>
      <c r="JOR415"/>
      <c r="JOS415"/>
      <c r="JOT415"/>
      <c r="JOU415"/>
      <c r="JOV415"/>
      <c r="JOW415"/>
      <c r="JOX415"/>
      <c r="JOY415"/>
      <c r="JOZ415"/>
      <c r="JPA415"/>
      <c r="JPB415"/>
      <c r="JPC415"/>
      <c r="JPD415"/>
      <c r="JPE415"/>
      <c r="JPF415"/>
      <c r="JPG415"/>
      <c r="JPH415"/>
      <c r="JPI415"/>
      <c r="JPJ415"/>
      <c r="JPK415"/>
      <c r="JPL415"/>
      <c r="JPM415"/>
      <c r="JPN415"/>
      <c r="JPO415"/>
      <c r="JPP415"/>
      <c r="JPQ415"/>
      <c r="JPR415"/>
      <c r="JPS415"/>
      <c r="JPT415"/>
      <c r="JPU415"/>
      <c r="JPV415"/>
      <c r="JPW415"/>
      <c r="JPX415"/>
      <c r="JPY415"/>
      <c r="JPZ415"/>
      <c r="JQA415"/>
      <c r="JQB415"/>
      <c r="JQC415"/>
      <c r="JQD415"/>
      <c r="JQE415"/>
      <c r="JQF415"/>
      <c r="JQG415"/>
      <c r="JQH415"/>
      <c r="JQI415"/>
      <c r="JQJ415"/>
      <c r="JQK415"/>
      <c r="JQL415"/>
      <c r="JQM415"/>
      <c r="JQN415"/>
      <c r="JQO415"/>
      <c r="JQP415"/>
      <c r="JQQ415"/>
      <c r="JQR415"/>
      <c r="JQS415"/>
      <c r="JQT415"/>
      <c r="JQU415"/>
      <c r="JQV415"/>
      <c r="JQW415"/>
      <c r="JQX415"/>
      <c r="JQY415"/>
      <c r="JQZ415"/>
      <c r="JRA415"/>
      <c r="JRB415"/>
      <c r="JRC415"/>
      <c r="JRD415"/>
      <c r="JRE415"/>
      <c r="JRF415"/>
      <c r="JRG415"/>
      <c r="JRH415"/>
      <c r="JRI415"/>
      <c r="JRJ415"/>
      <c r="JRK415"/>
      <c r="JRL415"/>
      <c r="JRM415"/>
      <c r="JRN415"/>
      <c r="JRO415"/>
      <c r="JRP415"/>
      <c r="JRQ415"/>
      <c r="JRR415"/>
      <c r="JRS415"/>
      <c r="JRT415"/>
      <c r="JRU415"/>
      <c r="JRV415"/>
      <c r="JRW415"/>
      <c r="JRX415"/>
      <c r="JRY415"/>
      <c r="JRZ415"/>
      <c r="JSA415"/>
      <c r="JSB415"/>
      <c r="JSC415"/>
      <c r="JSD415"/>
      <c r="JSE415"/>
      <c r="JSF415"/>
      <c r="JSG415"/>
      <c r="JSH415"/>
      <c r="JSI415"/>
      <c r="JSJ415"/>
      <c r="JSK415"/>
      <c r="JSL415"/>
      <c r="JSM415"/>
      <c r="JSN415"/>
      <c r="JSO415"/>
      <c r="JSP415"/>
      <c r="JSQ415"/>
      <c r="JSR415"/>
      <c r="JSS415"/>
      <c r="JST415"/>
      <c r="JSU415"/>
      <c r="JSV415"/>
      <c r="JSW415"/>
      <c r="JSX415"/>
      <c r="JSY415"/>
      <c r="JSZ415"/>
      <c r="JTA415"/>
      <c r="JTB415"/>
      <c r="JTC415"/>
      <c r="JTD415"/>
      <c r="JTE415"/>
      <c r="JTF415"/>
      <c r="JTG415"/>
      <c r="JTH415"/>
      <c r="JTI415"/>
      <c r="JTJ415"/>
      <c r="JTK415"/>
      <c r="JTL415"/>
      <c r="JTM415"/>
      <c r="JTN415"/>
      <c r="JTO415"/>
      <c r="JTP415"/>
      <c r="JTQ415"/>
      <c r="JTR415"/>
      <c r="JTS415"/>
      <c r="JTT415"/>
      <c r="JTU415"/>
      <c r="JTV415"/>
      <c r="JTW415"/>
      <c r="JTX415"/>
      <c r="JTY415"/>
      <c r="JTZ415"/>
      <c r="JUA415"/>
      <c r="JUB415"/>
      <c r="JUC415"/>
      <c r="JUD415"/>
      <c r="JUE415"/>
      <c r="JUF415"/>
      <c r="JUG415"/>
      <c r="JUH415"/>
      <c r="JUI415"/>
      <c r="JUJ415"/>
      <c r="JUK415"/>
      <c r="JUL415"/>
      <c r="JUM415"/>
      <c r="JUN415"/>
      <c r="JUO415"/>
      <c r="JUP415"/>
      <c r="JUQ415"/>
      <c r="JUR415"/>
      <c r="JUS415"/>
      <c r="JUT415"/>
      <c r="JUU415"/>
      <c r="JUV415"/>
      <c r="JUW415"/>
      <c r="JUX415"/>
      <c r="JUY415"/>
      <c r="JUZ415"/>
      <c r="JVA415"/>
      <c r="JVB415"/>
      <c r="JVC415"/>
      <c r="JVD415"/>
      <c r="JVE415"/>
      <c r="JVF415"/>
      <c r="JVG415"/>
      <c r="JVH415"/>
      <c r="JVI415"/>
      <c r="JVJ415"/>
      <c r="JVK415"/>
      <c r="JVL415"/>
      <c r="JVM415"/>
      <c r="JVN415"/>
      <c r="JVO415"/>
      <c r="JVP415"/>
      <c r="JVQ415"/>
      <c r="JVR415"/>
      <c r="JVS415"/>
      <c r="JVT415"/>
      <c r="JVU415"/>
      <c r="JVV415"/>
      <c r="JVW415"/>
      <c r="JVX415"/>
      <c r="JVY415"/>
      <c r="JVZ415"/>
      <c r="JWA415"/>
      <c r="JWB415"/>
      <c r="JWC415"/>
      <c r="JWD415"/>
      <c r="JWE415"/>
      <c r="JWF415"/>
      <c r="JWG415"/>
      <c r="JWH415"/>
      <c r="JWI415"/>
      <c r="JWJ415"/>
      <c r="JWK415"/>
      <c r="JWL415"/>
      <c r="JWM415"/>
      <c r="JWN415"/>
      <c r="JWO415"/>
      <c r="JWP415"/>
      <c r="JWQ415"/>
      <c r="JWR415"/>
      <c r="JWS415"/>
      <c r="JWT415"/>
      <c r="JWU415"/>
      <c r="JWV415"/>
      <c r="JWW415"/>
      <c r="JWX415"/>
      <c r="JWY415"/>
      <c r="JWZ415"/>
      <c r="JXA415"/>
      <c r="JXB415"/>
      <c r="JXC415"/>
      <c r="JXD415"/>
      <c r="JXE415"/>
      <c r="JXF415"/>
      <c r="JXG415"/>
      <c r="JXH415"/>
      <c r="JXI415"/>
      <c r="JXJ415"/>
      <c r="JXK415"/>
      <c r="JXL415"/>
      <c r="JXM415"/>
      <c r="JXN415"/>
      <c r="JXO415"/>
      <c r="JXP415"/>
      <c r="JXQ415"/>
      <c r="JXR415"/>
      <c r="JXS415"/>
      <c r="JXT415"/>
      <c r="JXU415"/>
      <c r="JXV415"/>
      <c r="JXW415"/>
      <c r="JXX415"/>
      <c r="JXY415"/>
      <c r="JXZ415"/>
      <c r="JYA415"/>
      <c r="JYB415"/>
      <c r="JYC415"/>
      <c r="JYD415"/>
      <c r="JYE415"/>
      <c r="JYF415"/>
      <c r="JYG415"/>
      <c r="JYH415"/>
      <c r="JYI415"/>
      <c r="JYJ415"/>
      <c r="JYK415"/>
      <c r="JYL415"/>
      <c r="JYM415"/>
      <c r="JYN415"/>
      <c r="JYO415"/>
      <c r="JYP415"/>
      <c r="JYQ415"/>
      <c r="JYR415"/>
      <c r="JYS415"/>
      <c r="JYT415"/>
      <c r="JYU415"/>
      <c r="JYV415"/>
      <c r="JYW415"/>
      <c r="JYX415"/>
      <c r="JYY415"/>
      <c r="JYZ415"/>
      <c r="JZA415"/>
      <c r="JZB415"/>
      <c r="JZC415"/>
      <c r="JZD415"/>
      <c r="JZE415"/>
      <c r="JZF415"/>
      <c r="JZG415"/>
      <c r="JZH415"/>
      <c r="JZI415"/>
      <c r="JZJ415"/>
      <c r="JZK415"/>
      <c r="JZL415"/>
      <c r="JZM415"/>
      <c r="JZN415"/>
      <c r="JZO415"/>
      <c r="JZP415"/>
      <c r="JZQ415"/>
      <c r="JZR415"/>
      <c r="JZS415"/>
      <c r="JZT415"/>
      <c r="JZU415"/>
      <c r="JZV415"/>
      <c r="JZW415"/>
      <c r="JZX415"/>
      <c r="JZY415"/>
      <c r="JZZ415"/>
      <c r="KAA415"/>
      <c r="KAB415"/>
      <c r="KAC415"/>
      <c r="KAD415"/>
      <c r="KAE415"/>
      <c r="KAF415"/>
      <c r="KAG415"/>
      <c r="KAH415"/>
      <c r="KAI415"/>
      <c r="KAJ415"/>
      <c r="KAK415"/>
      <c r="KAL415"/>
      <c r="KAM415"/>
      <c r="KAN415"/>
      <c r="KAO415"/>
      <c r="KAP415"/>
      <c r="KAQ415"/>
      <c r="KAR415"/>
      <c r="KAS415"/>
      <c r="KAT415"/>
      <c r="KAU415"/>
      <c r="KAV415"/>
      <c r="KAW415"/>
      <c r="KAX415"/>
      <c r="KAY415"/>
      <c r="KAZ415"/>
      <c r="KBA415"/>
      <c r="KBB415"/>
      <c r="KBC415"/>
      <c r="KBD415"/>
      <c r="KBE415"/>
      <c r="KBF415"/>
      <c r="KBG415"/>
      <c r="KBH415"/>
      <c r="KBI415"/>
      <c r="KBJ415"/>
      <c r="KBK415"/>
      <c r="KBL415"/>
      <c r="KBM415"/>
      <c r="KBN415"/>
      <c r="KBO415"/>
      <c r="KBP415"/>
      <c r="KBQ415"/>
      <c r="KBR415"/>
      <c r="KBS415"/>
      <c r="KBT415"/>
      <c r="KBU415"/>
      <c r="KBV415"/>
      <c r="KBW415"/>
      <c r="KBX415"/>
      <c r="KBY415"/>
      <c r="KBZ415"/>
      <c r="KCA415"/>
      <c r="KCB415"/>
      <c r="KCC415"/>
      <c r="KCD415"/>
      <c r="KCE415"/>
      <c r="KCF415"/>
      <c r="KCG415"/>
      <c r="KCH415"/>
      <c r="KCI415"/>
      <c r="KCJ415"/>
      <c r="KCK415"/>
      <c r="KCL415"/>
      <c r="KCM415"/>
      <c r="KCN415"/>
      <c r="KCO415"/>
      <c r="KCP415"/>
      <c r="KCQ415"/>
      <c r="KCR415"/>
      <c r="KCS415"/>
      <c r="KCT415"/>
      <c r="KCU415"/>
      <c r="KCV415"/>
      <c r="KCW415"/>
      <c r="KCX415"/>
      <c r="KCY415"/>
      <c r="KCZ415"/>
      <c r="KDA415"/>
      <c r="KDB415"/>
      <c r="KDC415"/>
      <c r="KDD415"/>
      <c r="KDE415"/>
      <c r="KDF415"/>
      <c r="KDG415"/>
      <c r="KDH415"/>
      <c r="KDI415"/>
      <c r="KDJ415"/>
      <c r="KDK415"/>
      <c r="KDL415"/>
      <c r="KDM415"/>
      <c r="KDN415"/>
      <c r="KDO415"/>
      <c r="KDP415"/>
      <c r="KDQ415"/>
      <c r="KDR415"/>
      <c r="KDS415"/>
      <c r="KDT415"/>
      <c r="KDU415"/>
      <c r="KDV415"/>
      <c r="KDW415"/>
      <c r="KDX415"/>
      <c r="KDY415"/>
      <c r="KDZ415"/>
      <c r="KEA415"/>
      <c r="KEB415"/>
      <c r="KEC415"/>
      <c r="KED415"/>
      <c r="KEE415"/>
      <c r="KEF415"/>
      <c r="KEG415"/>
      <c r="KEH415"/>
      <c r="KEI415"/>
      <c r="KEJ415"/>
      <c r="KEK415"/>
      <c r="KEL415"/>
      <c r="KEM415"/>
      <c r="KEN415"/>
      <c r="KEO415"/>
      <c r="KEP415"/>
      <c r="KEQ415"/>
      <c r="KER415"/>
      <c r="KES415"/>
      <c r="KET415"/>
      <c r="KEU415"/>
      <c r="KEV415"/>
      <c r="KEW415"/>
      <c r="KEX415"/>
      <c r="KEY415"/>
      <c r="KEZ415"/>
      <c r="KFA415"/>
      <c r="KFB415"/>
      <c r="KFC415"/>
      <c r="KFD415"/>
      <c r="KFE415"/>
      <c r="KFF415"/>
      <c r="KFG415"/>
      <c r="KFH415"/>
      <c r="KFI415"/>
      <c r="KFJ415"/>
      <c r="KFK415"/>
      <c r="KFL415"/>
      <c r="KFM415"/>
      <c r="KFN415"/>
      <c r="KFO415"/>
      <c r="KFP415"/>
      <c r="KFQ415"/>
      <c r="KFR415"/>
      <c r="KFS415"/>
      <c r="KFT415"/>
      <c r="KFU415"/>
      <c r="KFV415"/>
      <c r="KFW415"/>
      <c r="KFX415"/>
      <c r="KFY415"/>
      <c r="KFZ415"/>
      <c r="KGA415"/>
      <c r="KGB415"/>
      <c r="KGC415"/>
      <c r="KGD415"/>
      <c r="KGE415"/>
      <c r="KGF415"/>
      <c r="KGG415"/>
      <c r="KGH415"/>
      <c r="KGI415"/>
      <c r="KGJ415"/>
      <c r="KGK415"/>
      <c r="KGL415"/>
      <c r="KGM415"/>
      <c r="KGN415"/>
      <c r="KGO415"/>
      <c r="KGP415"/>
      <c r="KGQ415"/>
      <c r="KGR415"/>
      <c r="KGS415"/>
      <c r="KGT415"/>
      <c r="KGU415"/>
      <c r="KGV415"/>
      <c r="KGW415"/>
      <c r="KGX415"/>
      <c r="KGY415"/>
      <c r="KGZ415"/>
      <c r="KHA415"/>
      <c r="KHB415"/>
      <c r="KHC415"/>
      <c r="KHD415"/>
      <c r="KHE415"/>
      <c r="KHF415"/>
      <c r="KHG415"/>
      <c r="KHH415"/>
      <c r="KHI415"/>
      <c r="KHJ415"/>
      <c r="KHK415"/>
      <c r="KHL415"/>
      <c r="KHM415"/>
      <c r="KHN415"/>
      <c r="KHO415"/>
      <c r="KHP415"/>
      <c r="KHQ415"/>
      <c r="KHR415"/>
      <c r="KHS415"/>
      <c r="KHT415"/>
      <c r="KHU415"/>
      <c r="KHV415"/>
      <c r="KHW415"/>
      <c r="KHX415"/>
      <c r="KHY415"/>
      <c r="KHZ415"/>
      <c r="KIA415"/>
      <c r="KIB415"/>
      <c r="KIC415"/>
      <c r="KID415"/>
      <c r="KIE415"/>
      <c r="KIF415"/>
      <c r="KIG415"/>
      <c r="KIH415"/>
      <c r="KII415"/>
      <c r="KIJ415"/>
      <c r="KIK415"/>
      <c r="KIL415"/>
      <c r="KIM415"/>
      <c r="KIN415"/>
      <c r="KIO415"/>
      <c r="KIP415"/>
      <c r="KIQ415"/>
      <c r="KIR415"/>
      <c r="KIS415"/>
      <c r="KIT415"/>
      <c r="KIU415"/>
      <c r="KIV415"/>
      <c r="KIW415"/>
      <c r="KIX415"/>
      <c r="KIY415"/>
      <c r="KIZ415"/>
      <c r="KJA415"/>
      <c r="KJB415"/>
      <c r="KJC415"/>
      <c r="KJD415"/>
      <c r="KJE415"/>
      <c r="KJF415"/>
      <c r="KJG415"/>
      <c r="KJH415"/>
      <c r="KJI415"/>
      <c r="KJJ415"/>
      <c r="KJK415"/>
      <c r="KJL415"/>
      <c r="KJM415"/>
      <c r="KJN415"/>
      <c r="KJO415"/>
      <c r="KJP415"/>
      <c r="KJQ415"/>
      <c r="KJR415"/>
      <c r="KJS415"/>
      <c r="KJT415"/>
      <c r="KJU415"/>
      <c r="KJV415"/>
      <c r="KJW415"/>
      <c r="KJX415"/>
      <c r="KJY415"/>
      <c r="KJZ415"/>
      <c r="KKA415"/>
      <c r="KKB415"/>
      <c r="KKC415"/>
      <c r="KKD415"/>
      <c r="KKE415"/>
      <c r="KKF415"/>
      <c r="KKG415"/>
      <c r="KKH415"/>
      <c r="KKI415"/>
      <c r="KKJ415"/>
      <c r="KKK415"/>
      <c r="KKL415"/>
      <c r="KKM415"/>
      <c r="KKN415"/>
      <c r="KKO415"/>
      <c r="KKP415"/>
      <c r="KKQ415"/>
      <c r="KKR415"/>
      <c r="KKS415"/>
      <c r="KKT415"/>
      <c r="KKU415"/>
      <c r="KKV415"/>
      <c r="KKW415"/>
      <c r="KKX415"/>
      <c r="KKY415"/>
      <c r="KKZ415"/>
      <c r="KLA415"/>
      <c r="KLB415"/>
      <c r="KLC415"/>
      <c r="KLD415"/>
      <c r="KLE415"/>
      <c r="KLF415"/>
      <c r="KLG415"/>
      <c r="KLH415"/>
      <c r="KLI415"/>
      <c r="KLJ415"/>
      <c r="KLK415"/>
      <c r="KLL415"/>
      <c r="KLM415"/>
      <c r="KLN415"/>
      <c r="KLO415"/>
      <c r="KLP415"/>
      <c r="KLQ415"/>
      <c r="KLR415"/>
      <c r="KLS415"/>
      <c r="KLT415"/>
      <c r="KLU415"/>
      <c r="KLV415"/>
      <c r="KLW415"/>
      <c r="KLX415"/>
      <c r="KLY415"/>
      <c r="KLZ415"/>
      <c r="KMA415"/>
      <c r="KMB415"/>
      <c r="KMC415"/>
      <c r="KMD415"/>
      <c r="KME415"/>
      <c r="KMF415"/>
      <c r="KMG415"/>
      <c r="KMH415"/>
      <c r="KMI415"/>
      <c r="KMJ415"/>
      <c r="KMK415"/>
      <c r="KML415"/>
      <c r="KMM415"/>
      <c r="KMN415"/>
      <c r="KMO415"/>
      <c r="KMP415"/>
      <c r="KMQ415"/>
      <c r="KMR415"/>
      <c r="KMS415"/>
      <c r="KMT415"/>
      <c r="KMU415"/>
      <c r="KMV415"/>
      <c r="KMW415"/>
      <c r="KMX415"/>
      <c r="KMY415"/>
      <c r="KMZ415"/>
      <c r="KNA415"/>
      <c r="KNB415"/>
      <c r="KNC415"/>
      <c r="KND415"/>
      <c r="KNE415"/>
      <c r="KNF415"/>
      <c r="KNG415"/>
      <c r="KNH415"/>
      <c r="KNI415"/>
      <c r="KNJ415"/>
      <c r="KNK415"/>
      <c r="KNL415"/>
      <c r="KNM415"/>
      <c r="KNN415"/>
      <c r="KNO415"/>
      <c r="KNP415"/>
      <c r="KNQ415"/>
      <c r="KNR415"/>
      <c r="KNS415"/>
      <c r="KNT415"/>
      <c r="KNU415"/>
      <c r="KNV415"/>
      <c r="KNW415"/>
      <c r="KNX415"/>
      <c r="KNY415"/>
      <c r="KNZ415"/>
      <c r="KOA415"/>
      <c r="KOB415"/>
      <c r="KOC415"/>
      <c r="KOD415"/>
      <c r="KOE415"/>
      <c r="KOF415"/>
      <c r="KOG415"/>
      <c r="KOH415"/>
      <c r="KOI415"/>
      <c r="KOJ415"/>
      <c r="KOK415"/>
      <c r="KOL415"/>
      <c r="KOM415"/>
      <c r="KON415"/>
      <c r="KOO415"/>
      <c r="KOP415"/>
      <c r="KOQ415"/>
      <c r="KOR415"/>
      <c r="KOS415"/>
      <c r="KOT415"/>
      <c r="KOU415"/>
      <c r="KOV415"/>
      <c r="KOW415"/>
      <c r="KOX415"/>
      <c r="KOY415"/>
      <c r="KOZ415"/>
      <c r="KPA415"/>
      <c r="KPB415"/>
      <c r="KPC415"/>
      <c r="KPD415"/>
      <c r="KPE415"/>
      <c r="KPF415"/>
      <c r="KPG415"/>
      <c r="KPH415"/>
      <c r="KPI415"/>
      <c r="KPJ415"/>
      <c r="KPK415"/>
      <c r="KPL415"/>
      <c r="KPM415"/>
      <c r="KPN415"/>
      <c r="KPO415"/>
      <c r="KPP415"/>
      <c r="KPQ415"/>
      <c r="KPR415"/>
      <c r="KPS415"/>
      <c r="KPT415"/>
      <c r="KPU415"/>
      <c r="KPV415"/>
      <c r="KPW415"/>
      <c r="KPX415"/>
      <c r="KPY415"/>
      <c r="KPZ415"/>
      <c r="KQA415"/>
      <c r="KQB415"/>
      <c r="KQC415"/>
      <c r="KQD415"/>
      <c r="KQE415"/>
      <c r="KQF415"/>
      <c r="KQG415"/>
      <c r="KQH415"/>
      <c r="KQI415"/>
      <c r="KQJ415"/>
      <c r="KQK415"/>
      <c r="KQL415"/>
      <c r="KQM415"/>
      <c r="KQN415"/>
      <c r="KQO415"/>
      <c r="KQP415"/>
      <c r="KQQ415"/>
      <c r="KQR415"/>
      <c r="KQS415"/>
      <c r="KQT415"/>
      <c r="KQU415"/>
      <c r="KQV415"/>
      <c r="KQW415"/>
      <c r="KQX415"/>
      <c r="KQY415"/>
      <c r="KQZ415"/>
      <c r="KRA415"/>
      <c r="KRB415"/>
      <c r="KRC415"/>
      <c r="KRD415"/>
      <c r="KRE415"/>
      <c r="KRF415"/>
      <c r="KRG415"/>
      <c r="KRH415"/>
      <c r="KRI415"/>
      <c r="KRJ415"/>
      <c r="KRK415"/>
      <c r="KRL415"/>
      <c r="KRM415"/>
      <c r="KRN415"/>
      <c r="KRO415"/>
      <c r="KRP415"/>
      <c r="KRQ415"/>
      <c r="KRR415"/>
      <c r="KRS415"/>
      <c r="KRT415"/>
      <c r="KRU415"/>
      <c r="KRV415"/>
      <c r="KRW415"/>
      <c r="KRX415"/>
      <c r="KRY415"/>
      <c r="KRZ415"/>
      <c r="KSA415"/>
      <c r="KSB415"/>
      <c r="KSC415"/>
      <c r="KSD415"/>
      <c r="KSE415"/>
      <c r="KSF415"/>
      <c r="KSG415"/>
      <c r="KSH415"/>
      <c r="KSI415"/>
      <c r="KSJ415"/>
      <c r="KSK415"/>
      <c r="KSL415"/>
      <c r="KSM415"/>
      <c r="KSN415"/>
      <c r="KSO415"/>
      <c r="KSP415"/>
      <c r="KSQ415"/>
      <c r="KSR415"/>
      <c r="KSS415"/>
      <c r="KST415"/>
      <c r="KSU415"/>
      <c r="KSV415"/>
      <c r="KSW415"/>
      <c r="KSX415"/>
      <c r="KSY415"/>
      <c r="KSZ415"/>
      <c r="KTA415"/>
      <c r="KTB415"/>
      <c r="KTC415"/>
      <c r="KTD415"/>
      <c r="KTE415"/>
      <c r="KTF415"/>
      <c r="KTG415"/>
      <c r="KTH415"/>
      <c r="KTI415"/>
      <c r="KTJ415"/>
      <c r="KTK415"/>
      <c r="KTL415"/>
      <c r="KTM415"/>
      <c r="KTN415"/>
      <c r="KTO415"/>
      <c r="KTP415"/>
      <c r="KTQ415"/>
      <c r="KTR415"/>
      <c r="KTS415"/>
      <c r="KTT415"/>
      <c r="KTU415"/>
      <c r="KTV415"/>
      <c r="KTW415"/>
      <c r="KTX415"/>
      <c r="KTY415"/>
      <c r="KTZ415"/>
      <c r="KUA415"/>
      <c r="KUB415"/>
      <c r="KUC415"/>
      <c r="KUD415"/>
      <c r="KUE415"/>
      <c r="KUF415"/>
      <c r="KUG415"/>
      <c r="KUH415"/>
      <c r="KUI415"/>
      <c r="KUJ415"/>
      <c r="KUK415"/>
      <c r="KUL415"/>
      <c r="KUM415"/>
      <c r="KUN415"/>
      <c r="KUO415"/>
      <c r="KUP415"/>
      <c r="KUQ415"/>
      <c r="KUR415"/>
      <c r="KUS415"/>
      <c r="KUT415"/>
      <c r="KUU415"/>
      <c r="KUV415"/>
      <c r="KUW415"/>
      <c r="KUX415"/>
      <c r="KUY415"/>
      <c r="KUZ415"/>
      <c r="KVA415"/>
      <c r="KVB415"/>
      <c r="KVC415"/>
      <c r="KVD415"/>
      <c r="KVE415"/>
      <c r="KVF415"/>
      <c r="KVG415"/>
      <c r="KVH415"/>
      <c r="KVI415"/>
      <c r="KVJ415"/>
      <c r="KVK415"/>
      <c r="KVL415"/>
      <c r="KVM415"/>
      <c r="KVN415"/>
      <c r="KVO415"/>
      <c r="KVP415"/>
      <c r="KVQ415"/>
      <c r="KVR415"/>
      <c r="KVS415"/>
      <c r="KVT415"/>
      <c r="KVU415"/>
      <c r="KVV415"/>
      <c r="KVW415"/>
      <c r="KVX415"/>
      <c r="KVY415"/>
      <c r="KVZ415"/>
      <c r="KWA415"/>
      <c r="KWB415"/>
      <c r="KWC415"/>
      <c r="KWD415"/>
      <c r="KWE415"/>
      <c r="KWF415"/>
      <c r="KWG415"/>
      <c r="KWH415"/>
      <c r="KWI415"/>
      <c r="KWJ415"/>
      <c r="KWK415"/>
      <c r="KWL415"/>
      <c r="KWM415"/>
      <c r="KWN415"/>
      <c r="KWO415"/>
      <c r="KWP415"/>
      <c r="KWQ415"/>
      <c r="KWR415"/>
      <c r="KWS415"/>
      <c r="KWT415"/>
      <c r="KWU415"/>
      <c r="KWV415"/>
      <c r="KWW415"/>
      <c r="KWX415"/>
      <c r="KWY415"/>
      <c r="KWZ415"/>
      <c r="KXA415"/>
      <c r="KXB415"/>
      <c r="KXC415"/>
      <c r="KXD415"/>
      <c r="KXE415"/>
      <c r="KXF415"/>
      <c r="KXG415"/>
      <c r="KXH415"/>
      <c r="KXI415"/>
      <c r="KXJ415"/>
      <c r="KXK415"/>
      <c r="KXL415"/>
      <c r="KXM415"/>
      <c r="KXN415"/>
      <c r="KXO415"/>
      <c r="KXP415"/>
      <c r="KXQ415"/>
      <c r="KXR415"/>
      <c r="KXS415"/>
      <c r="KXT415"/>
      <c r="KXU415"/>
      <c r="KXV415"/>
      <c r="KXW415"/>
      <c r="KXX415"/>
      <c r="KXY415"/>
      <c r="KXZ415"/>
      <c r="KYA415"/>
      <c r="KYB415"/>
      <c r="KYC415"/>
      <c r="KYD415"/>
      <c r="KYE415"/>
      <c r="KYF415"/>
      <c r="KYG415"/>
      <c r="KYH415"/>
      <c r="KYI415"/>
      <c r="KYJ415"/>
      <c r="KYK415"/>
      <c r="KYL415"/>
      <c r="KYM415"/>
      <c r="KYN415"/>
      <c r="KYO415"/>
      <c r="KYP415"/>
      <c r="KYQ415"/>
      <c r="KYR415"/>
      <c r="KYS415"/>
      <c r="KYT415"/>
      <c r="KYU415"/>
      <c r="KYV415"/>
      <c r="KYW415"/>
      <c r="KYX415"/>
      <c r="KYY415"/>
      <c r="KYZ415"/>
      <c r="KZA415"/>
      <c r="KZB415"/>
      <c r="KZC415"/>
      <c r="KZD415"/>
      <c r="KZE415"/>
      <c r="KZF415"/>
      <c r="KZG415"/>
      <c r="KZH415"/>
      <c r="KZI415"/>
      <c r="KZJ415"/>
      <c r="KZK415"/>
      <c r="KZL415"/>
      <c r="KZM415"/>
      <c r="KZN415"/>
      <c r="KZO415"/>
      <c r="KZP415"/>
      <c r="KZQ415"/>
      <c r="KZR415"/>
      <c r="KZS415"/>
      <c r="KZT415"/>
      <c r="KZU415"/>
      <c r="KZV415"/>
      <c r="KZW415"/>
      <c r="KZX415"/>
      <c r="KZY415"/>
      <c r="KZZ415"/>
      <c r="LAA415"/>
      <c r="LAB415"/>
      <c r="LAC415"/>
      <c r="LAD415"/>
      <c r="LAE415"/>
      <c r="LAF415"/>
      <c r="LAG415"/>
      <c r="LAH415"/>
      <c r="LAI415"/>
      <c r="LAJ415"/>
      <c r="LAK415"/>
      <c r="LAL415"/>
      <c r="LAM415"/>
      <c r="LAN415"/>
      <c r="LAO415"/>
      <c r="LAP415"/>
      <c r="LAQ415"/>
      <c r="LAR415"/>
      <c r="LAS415"/>
      <c r="LAT415"/>
      <c r="LAU415"/>
      <c r="LAV415"/>
      <c r="LAW415"/>
      <c r="LAX415"/>
      <c r="LAY415"/>
      <c r="LAZ415"/>
      <c r="LBA415"/>
      <c r="LBB415"/>
      <c r="LBC415"/>
      <c r="LBD415"/>
      <c r="LBE415"/>
      <c r="LBF415"/>
      <c r="LBG415"/>
      <c r="LBH415"/>
      <c r="LBI415"/>
      <c r="LBJ415"/>
      <c r="LBK415"/>
      <c r="LBL415"/>
      <c r="LBM415"/>
      <c r="LBN415"/>
      <c r="LBO415"/>
      <c r="LBP415"/>
      <c r="LBQ415"/>
      <c r="LBR415"/>
      <c r="LBS415"/>
      <c r="LBT415"/>
      <c r="LBU415"/>
      <c r="LBV415"/>
      <c r="LBW415"/>
      <c r="LBX415"/>
      <c r="LBY415"/>
      <c r="LBZ415"/>
      <c r="LCA415"/>
      <c r="LCB415"/>
      <c r="LCC415"/>
      <c r="LCD415"/>
      <c r="LCE415"/>
      <c r="LCF415"/>
      <c r="LCG415"/>
      <c r="LCH415"/>
      <c r="LCI415"/>
      <c r="LCJ415"/>
      <c r="LCK415"/>
      <c r="LCL415"/>
      <c r="LCM415"/>
      <c r="LCN415"/>
      <c r="LCO415"/>
      <c r="LCP415"/>
      <c r="LCQ415"/>
      <c r="LCR415"/>
      <c r="LCS415"/>
      <c r="LCT415"/>
      <c r="LCU415"/>
      <c r="LCV415"/>
      <c r="LCW415"/>
      <c r="LCX415"/>
      <c r="LCY415"/>
      <c r="LCZ415"/>
      <c r="LDA415"/>
      <c r="LDB415"/>
      <c r="LDC415"/>
      <c r="LDD415"/>
      <c r="LDE415"/>
      <c r="LDF415"/>
      <c r="LDG415"/>
      <c r="LDH415"/>
      <c r="LDI415"/>
      <c r="LDJ415"/>
      <c r="LDK415"/>
      <c r="LDL415"/>
      <c r="LDM415"/>
      <c r="LDN415"/>
      <c r="LDO415"/>
      <c r="LDP415"/>
      <c r="LDQ415"/>
      <c r="LDR415"/>
      <c r="LDS415"/>
      <c r="LDT415"/>
      <c r="LDU415"/>
      <c r="LDV415"/>
      <c r="LDW415"/>
      <c r="LDX415"/>
      <c r="LDY415"/>
      <c r="LDZ415"/>
      <c r="LEA415"/>
      <c r="LEB415"/>
      <c r="LEC415"/>
      <c r="LED415"/>
      <c r="LEE415"/>
      <c r="LEF415"/>
      <c r="LEG415"/>
      <c r="LEH415"/>
      <c r="LEI415"/>
      <c r="LEJ415"/>
      <c r="LEK415"/>
      <c r="LEL415"/>
      <c r="LEM415"/>
      <c r="LEN415"/>
      <c r="LEO415"/>
      <c r="LEP415"/>
      <c r="LEQ415"/>
      <c r="LER415"/>
      <c r="LES415"/>
      <c r="LET415"/>
      <c r="LEU415"/>
      <c r="LEV415"/>
      <c r="LEW415"/>
      <c r="LEX415"/>
      <c r="LEY415"/>
      <c r="LEZ415"/>
      <c r="LFA415"/>
      <c r="LFB415"/>
      <c r="LFC415"/>
      <c r="LFD415"/>
      <c r="LFE415"/>
      <c r="LFF415"/>
      <c r="LFG415"/>
      <c r="LFH415"/>
      <c r="LFI415"/>
      <c r="LFJ415"/>
      <c r="LFK415"/>
      <c r="LFL415"/>
      <c r="LFM415"/>
      <c r="LFN415"/>
      <c r="LFO415"/>
      <c r="LFP415"/>
      <c r="LFQ415"/>
      <c r="LFR415"/>
      <c r="LFS415"/>
      <c r="LFT415"/>
      <c r="LFU415"/>
      <c r="LFV415"/>
      <c r="LFW415"/>
      <c r="LFX415"/>
      <c r="LFY415"/>
      <c r="LFZ415"/>
      <c r="LGA415"/>
      <c r="LGB415"/>
      <c r="LGC415"/>
      <c r="LGD415"/>
      <c r="LGE415"/>
      <c r="LGF415"/>
      <c r="LGG415"/>
      <c r="LGH415"/>
      <c r="LGI415"/>
      <c r="LGJ415"/>
      <c r="LGK415"/>
      <c r="LGL415"/>
      <c r="LGM415"/>
      <c r="LGN415"/>
      <c r="LGO415"/>
      <c r="LGP415"/>
      <c r="LGQ415"/>
      <c r="LGR415"/>
      <c r="LGS415"/>
      <c r="LGT415"/>
      <c r="LGU415"/>
      <c r="LGV415"/>
      <c r="LGW415"/>
      <c r="LGX415"/>
      <c r="LGY415"/>
      <c r="LGZ415"/>
      <c r="LHA415"/>
      <c r="LHB415"/>
      <c r="LHC415"/>
      <c r="LHD415"/>
      <c r="LHE415"/>
      <c r="LHF415"/>
      <c r="LHG415"/>
      <c r="LHH415"/>
      <c r="LHI415"/>
      <c r="LHJ415"/>
      <c r="LHK415"/>
      <c r="LHL415"/>
      <c r="LHM415"/>
      <c r="LHN415"/>
      <c r="LHO415"/>
      <c r="LHP415"/>
      <c r="LHQ415"/>
      <c r="LHR415"/>
      <c r="LHS415"/>
      <c r="LHT415"/>
      <c r="LHU415"/>
      <c r="LHV415"/>
      <c r="LHW415"/>
      <c r="LHX415"/>
      <c r="LHY415"/>
      <c r="LHZ415"/>
      <c r="LIA415"/>
      <c r="LIB415"/>
      <c r="LIC415"/>
      <c r="LID415"/>
      <c r="LIE415"/>
      <c r="LIF415"/>
      <c r="LIG415"/>
      <c r="LIH415"/>
      <c r="LII415"/>
      <c r="LIJ415"/>
      <c r="LIK415"/>
      <c r="LIL415"/>
      <c r="LIM415"/>
      <c r="LIN415"/>
      <c r="LIO415"/>
      <c r="LIP415"/>
      <c r="LIQ415"/>
      <c r="LIR415"/>
      <c r="LIS415"/>
      <c r="LIT415"/>
      <c r="LIU415"/>
      <c r="LIV415"/>
      <c r="LIW415"/>
      <c r="LIX415"/>
      <c r="LIY415"/>
      <c r="LIZ415"/>
      <c r="LJA415"/>
      <c r="LJB415"/>
      <c r="LJC415"/>
      <c r="LJD415"/>
      <c r="LJE415"/>
      <c r="LJF415"/>
      <c r="LJG415"/>
      <c r="LJH415"/>
      <c r="LJI415"/>
      <c r="LJJ415"/>
      <c r="LJK415"/>
      <c r="LJL415"/>
      <c r="LJM415"/>
      <c r="LJN415"/>
      <c r="LJO415"/>
      <c r="LJP415"/>
      <c r="LJQ415"/>
      <c r="LJR415"/>
      <c r="LJS415"/>
      <c r="LJT415"/>
      <c r="LJU415"/>
      <c r="LJV415"/>
      <c r="LJW415"/>
      <c r="LJX415"/>
      <c r="LJY415"/>
      <c r="LJZ415"/>
      <c r="LKA415"/>
      <c r="LKB415"/>
      <c r="LKC415"/>
      <c r="LKD415"/>
      <c r="LKE415"/>
      <c r="LKF415"/>
      <c r="LKG415"/>
      <c r="LKH415"/>
      <c r="LKI415"/>
      <c r="LKJ415"/>
      <c r="LKK415"/>
      <c r="LKL415"/>
      <c r="LKM415"/>
      <c r="LKN415"/>
      <c r="LKO415"/>
      <c r="LKP415"/>
      <c r="LKQ415"/>
      <c r="LKR415"/>
      <c r="LKS415"/>
      <c r="LKT415"/>
      <c r="LKU415"/>
      <c r="LKV415"/>
      <c r="LKW415"/>
      <c r="LKX415"/>
      <c r="LKY415"/>
      <c r="LKZ415"/>
      <c r="LLA415"/>
      <c r="LLB415"/>
      <c r="LLC415"/>
      <c r="LLD415"/>
      <c r="LLE415"/>
      <c r="LLF415"/>
      <c r="LLG415"/>
      <c r="LLH415"/>
      <c r="LLI415"/>
      <c r="LLJ415"/>
      <c r="LLK415"/>
      <c r="LLL415"/>
      <c r="LLM415"/>
      <c r="LLN415"/>
      <c r="LLO415"/>
      <c r="LLP415"/>
      <c r="LLQ415"/>
      <c r="LLR415"/>
      <c r="LLS415"/>
      <c r="LLT415"/>
      <c r="LLU415"/>
      <c r="LLV415"/>
      <c r="LLW415"/>
      <c r="LLX415"/>
      <c r="LLY415"/>
      <c r="LLZ415"/>
      <c r="LMA415"/>
      <c r="LMB415"/>
      <c r="LMC415"/>
      <c r="LMD415"/>
      <c r="LME415"/>
      <c r="LMF415"/>
      <c r="LMG415"/>
      <c r="LMH415"/>
      <c r="LMI415"/>
      <c r="LMJ415"/>
      <c r="LMK415"/>
      <c r="LML415"/>
      <c r="LMM415"/>
      <c r="LMN415"/>
      <c r="LMO415"/>
      <c r="LMP415"/>
      <c r="LMQ415"/>
      <c r="LMR415"/>
      <c r="LMS415"/>
      <c r="LMT415"/>
      <c r="LMU415"/>
      <c r="LMV415"/>
      <c r="LMW415"/>
      <c r="LMX415"/>
      <c r="LMY415"/>
      <c r="LMZ415"/>
      <c r="LNA415"/>
      <c r="LNB415"/>
      <c r="LNC415"/>
      <c r="LND415"/>
      <c r="LNE415"/>
      <c r="LNF415"/>
      <c r="LNG415"/>
      <c r="LNH415"/>
      <c r="LNI415"/>
      <c r="LNJ415"/>
      <c r="LNK415"/>
      <c r="LNL415"/>
      <c r="LNM415"/>
      <c r="LNN415"/>
      <c r="LNO415"/>
      <c r="LNP415"/>
      <c r="LNQ415"/>
      <c r="LNR415"/>
      <c r="LNS415"/>
      <c r="LNT415"/>
      <c r="LNU415"/>
      <c r="LNV415"/>
      <c r="LNW415"/>
      <c r="LNX415"/>
      <c r="LNY415"/>
      <c r="LNZ415"/>
      <c r="LOA415"/>
      <c r="LOB415"/>
      <c r="LOC415"/>
      <c r="LOD415"/>
      <c r="LOE415"/>
      <c r="LOF415"/>
      <c r="LOG415"/>
      <c r="LOH415"/>
      <c r="LOI415"/>
      <c r="LOJ415"/>
      <c r="LOK415"/>
      <c r="LOL415"/>
      <c r="LOM415"/>
      <c r="LON415"/>
      <c r="LOO415"/>
      <c r="LOP415"/>
      <c r="LOQ415"/>
      <c r="LOR415"/>
      <c r="LOS415"/>
      <c r="LOT415"/>
      <c r="LOU415"/>
      <c r="LOV415"/>
      <c r="LOW415"/>
      <c r="LOX415"/>
      <c r="LOY415"/>
      <c r="LOZ415"/>
      <c r="LPA415"/>
      <c r="LPB415"/>
      <c r="LPC415"/>
      <c r="LPD415"/>
      <c r="LPE415"/>
      <c r="LPF415"/>
      <c r="LPG415"/>
      <c r="LPH415"/>
      <c r="LPI415"/>
      <c r="LPJ415"/>
      <c r="LPK415"/>
      <c r="LPL415"/>
      <c r="LPM415"/>
      <c r="LPN415"/>
      <c r="LPO415"/>
      <c r="LPP415"/>
      <c r="LPQ415"/>
      <c r="LPR415"/>
      <c r="LPS415"/>
      <c r="LPT415"/>
      <c r="LPU415"/>
      <c r="LPV415"/>
      <c r="LPW415"/>
      <c r="LPX415"/>
      <c r="LPY415"/>
      <c r="LPZ415"/>
      <c r="LQA415"/>
      <c r="LQB415"/>
      <c r="LQC415"/>
      <c r="LQD415"/>
      <c r="LQE415"/>
      <c r="LQF415"/>
      <c r="LQG415"/>
      <c r="LQH415"/>
      <c r="LQI415"/>
      <c r="LQJ415"/>
      <c r="LQK415"/>
      <c r="LQL415"/>
      <c r="LQM415"/>
      <c r="LQN415"/>
      <c r="LQO415"/>
      <c r="LQP415"/>
      <c r="LQQ415"/>
      <c r="LQR415"/>
      <c r="LQS415"/>
      <c r="LQT415"/>
      <c r="LQU415"/>
      <c r="LQV415"/>
      <c r="LQW415"/>
      <c r="LQX415"/>
      <c r="LQY415"/>
      <c r="LQZ415"/>
      <c r="LRA415"/>
      <c r="LRB415"/>
      <c r="LRC415"/>
      <c r="LRD415"/>
      <c r="LRE415"/>
      <c r="LRF415"/>
      <c r="LRG415"/>
      <c r="LRH415"/>
      <c r="LRI415"/>
      <c r="LRJ415"/>
      <c r="LRK415"/>
      <c r="LRL415"/>
      <c r="LRM415"/>
      <c r="LRN415"/>
      <c r="LRO415"/>
      <c r="LRP415"/>
      <c r="LRQ415"/>
      <c r="LRR415"/>
      <c r="LRS415"/>
      <c r="LRT415"/>
      <c r="LRU415"/>
      <c r="LRV415"/>
      <c r="LRW415"/>
      <c r="LRX415"/>
      <c r="LRY415"/>
      <c r="LRZ415"/>
      <c r="LSA415"/>
      <c r="LSB415"/>
      <c r="LSC415"/>
      <c r="LSD415"/>
      <c r="LSE415"/>
      <c r="LSF415"/>
      <c r="LSG415"/>
      <c r="LSH415"/>
      <c r="LSI415"/>
      <c r="LSJ415"/>
      <c r="LSK415"/>
      <c r="LSL415"/>
      <c r="LSM415"/>
      <c r="LSN415"/>
      <c r="LSO415"/>
      <c r="LSP415"/>
      <c r="LSQ415"/>
      <c r="LSR415"/>
      <c r="LSS415"/>
      <c r="LST415"/>
      <c r="LSU415"/>
      <c r="LSV415"/>
      <c r="LSW415"/>
      <c r="LSX415"/>
      <c r="LSY415"/>
      <c r="LSZ415"/>
      <c r="LTA415"/>
      <c r="LTB415"/>
      <c r="LTC415"/>
      <c r="LTD415"/>
      <c r="LTE415"/>
      <c r="LTF415"/>
      <c r="LTG415"/>
      <c r="LTH415"/>
      <c r="LTI415"/>
      <c r="LTJ415"/>
      <c r="LTK415"/>
      <c r="LTL415"/>
      <c r="LTM415"/>
      <c r="LTN415"/>
      <c r="LTO415"/>
      <c r="LTP415"/>
      <c r="LTQ415"/>
      <c r="LTR415"/>
      <c r="LTS415"/>
      <c r="LTT415"/>
      <c r="LTU415"/>
      <c r="LTV415"/>
      <c r="LTW415"/>
      <c r="LTX415"/>
      <c r="LTY415"/>
      <c r="LTZ415"/>
      <c r="LUA415"/>
      <c r="LUB415"/>
      <c r="LUC415"/>
      <c r="LUD415"/>
      <c r="LUE415"/>
      <c r="LUF415"/>
      <c r="LUG415"/>
      <c r="LUH415"/>
      <c r="LUI415"/>
      <c r="LUJ415"/>
      <c r="LUK415"/>
      <c r="LUL415"/>
      <c r="LUM415"/>
      <c r="LUN415"/>
      <c r="LUO415"/>
      <c r="LUP415"/>
      <c r="LUQ415"/>
      <c r="LUR415"/>
      <c r="LUS415"/>
      <c r="LUT415"/>
      <c r="LUU415"/>
      <c r="LUV415"/>
      <c r="LUW415"/>
      <c r="LUX415"/>
      <c r="LUY415"/>
      <c r="LUZ415"/>
      <c r="LVA415"/>
      <c r="LVB415"/>
      <c r="LVC415"/>
      <c r="LVD415"/>
      <c r="LVE415"/>
      <c r="LVF415"/>
      <c r="LVG415"/>
      <c r="LVH415"/>
      <c r="LVI415"/>
      <c r="LVJ415"/>
      <c r="LVK415"/>
      <c r="LVL415"/>
      <c r="LVM415"/>
      <c r="LVN415"/>
      <c r="LVO415"/>
      <c r="LVP415"/>
      <c r="LVQ415"/>
      <c r="LVR415"/>
      <c r="LVS415"/>
      <c r="LVT415"/>
      <c r="LVU415"/>
      <c r="LVV415"/>
      <c r="LVW415"/>
      <c r="LVX415"/>
      <c r="LVY415"/>
      <c r="LVZ415"/>
      <c r="LWA415"/>
      <c r="LWB415"/>
      <c r="LWC415"/>
      <c r="LWD415"/>
      <c r="LWE415"/>
      <c r="LWF415"/>
      <c r="LWG415"/>
      <c r="LWH415"/>
      <c r="LWI415"/>
      <c r="LWJ415"/>
      <c r="LWK415"/>
      <c r="LWL415"/>
      <c r="LWM415"/>
      <c r="LWN415"/>
      <c r="LWO415"/>
      <c r="LWP415"/>
      <c r="LWQ415"/>
      <c r="LWR415"/>
      <c r="LWS415"/>
      <c r="LWT415"/>
      <c r="LWU415"/>
      <c r="LWV415"/>
      <c r="LWW415"/>
      <c r="LWX415"/>
      <c r="LWY415"/>
      <c r="LWZ415"/>
      <c r="LXA415"/>
      <c r="LXB415"/>
      <c r="LXC415"/>
      <c r="LXD415"/>
      <c r="LXE415"/>
      <c r="LXF415"/>
      <c r="LXG415"/>
      <c r="LXH415"/>
      <c r="LXI415"/>
      <c r="LXJ415"/>
      <c r="LXK415"/>
      <c r="LXL415"/>
      <c r="LXM415"/>
      <c r="LXN415"/>
      <c r="LXO415"/>
      <c r="LXP415"/>
      <c r="LXQ415"/>
      <c r="LXR415"/>
      <c r="LXS415"/>
      <c r="LXT415"/>
      <c r="LXU415"/>
      <c r="LXV415"/>
      <c r="LXW415"/>
      <c r="LXX415"/>
      <c r="LXY415"/>
      <c r="LXZ415"/>
      <c r="LYA415"/>
      <c r="LYB415"/>
      <c r="LYC415"/>
      <c r="LYD415"/>
      <c r="LYE415"/>
      <c r="LYF415"/>
      <c r="LYG415"/>
      <c r="LYH415"/>
      <c r="LYI415"/>
      <c r="LYJ415"/>
      <c r="LYK415"/>
      <c r="LYL415"/>
      <c r="LYM415"/>
      <c r="LYN415"/>
      <c r="LYO415"/>
      <c r="LYP415"/>
      <c r="LYQ415"/>
      <c r="LYR415"/>
      <c r="LYS415"/>
      <c r="LYT415"/>
      <c r="LYU415"/>
      <c r="LYV415"/>
      <c r="LYW415"/>
      <c r="LYX415"/>
      <c r="LYY415"/>
      <c r="LYZ415"/>
      <c r="LZA415"/>
      <c r="LZB415"/>
      <c r="LZC415"/>
      <c r="LZD415"/>
      <c r="LZE415"/>
      <c r="LZF415"/>
      <c r="LZG415"/>
      <c r="LZH415"/>
      <c r="LZI415"/>
      <c r="LZJ415"/>
      <c r="LZK415"/>
      <c r="LZL415"/>
      <c r="LZM415"/>
      <c r="LZN415"/>
      <c r="LZO415"/>
      <c r="LZP415"/>
      <c r="LZQ415"/>
      <c r="LZR415"/>
      <c r="LZS415"/>
      <c r="LZT415"/>
      <c r="LZU415"/>
      <c r="LZV415"/>
      <c r="LZW415"/>
      <c r="LZX415"/>
      <c r="LZY415"/>
      <c r="LZZ415"/>
      <c r="MAA415"/>
      <c r="MAB415"/>
      <c r="MAC415"/>
      <c r="MAD415"/>
      <c r="MAE415"/>
      <c r="MAF415"/>
      <c r="MAG415"/>
      <c r="MAH415"/>
      <c r="MAI415"/>
      <c r="MAJ415"/>
      <c r="MAK415"/>
      <c r="MAL415"/>
      <c r="MAM415"/>
      <c r="MAN415"/>
      <c r="MAO415"/>
      <c r="MAP415"/>
      <c r="MAQ415"/>
      <c r="MAR415"/>
      <c r="MAS415"/>
      <c r="MAT415"/>
      <c r="MAU415"/>
      <c r="MAV415"/>
      <c r="MAW415"/>
      <c r="MAX415"/>
      <c r="MAY415"/>
      <c r="MAZ415"/>
      <c r="MBA415"/>
      <c r="MBB415"/>
      <c r="MBC415"/>
      <c r="MBD415"/>
      <c r="MBE415"/>
      <c r="MBF415"/>
      <c r="MBG415"/>
      <c r="MBH415"/>
      <c r="MBI415"/>
      <c r="MBJ415"/>
      <c r="MBK415"/>
      <c r="MBL415"/>
      <c r="MBM415"/>
      <c r="MBN415"/>
      <c r="MBO415"/>
      <c r="MBP415"/>
      <c r="MBQ415"/>
      <c r="MBR415"/>
      <c r="MBS415"/>
      <c r="MBT415"/>
      <c r="MBU415"/>
      <c r="MBV415"/>
      <c r="MBW415"/>
      <c r="MBX415"/>
      <c r="MBY415"/>
      <c r="MBZ415"/>
      <c r="MCA415"/>
      <c r="MCB415"/>
      <c r="MCC415"/>
      <c r="MCD415"/>
      <c r="MCE415"/>
      <c r="MCF415"/>
      <c r="MCG415"/>
      <c r="MCH415"/>
      <c r="MCI415"/>
      <c r="MCJ415"/>
      <c r="MCK415"/>
      <c r="MCL415"/>
      <c r="MCM415"/>
      <c r="MCN415"/>
      <c r="MCO415"/>
      <c r="MCP415"/>
      <c r="MCQ415"/>
      <c r="MCR415"/>
      <c r="MCS415"/>
      <c r="MCT415"/>
      <c r="MCU415"/>
      <c r="MCV415"/>
      <c r="MCW415"/>
      <c r="MCX415"/>
      <c r="MCY415"/>
      <c r="MCZ415"/>
      <c r="MDA415"/>
      <c r="MDB415"/>
      <c r="MDC415"/>
      <c r="MDD415"/>
      <c r="MDE415"/>
      <c r="MDF415"/>
      <c r="MDG415"/>
      <c r="MDH415"/>
      <c r="MDI415"/>
      <c r="MDJ415"/>
      <c r="MDK415"/>
      <c r="MDL415"/>
      <c r="MDM415"/>
      <c r="MDN415"/>
      <c r="MDO415"/>
      <c r="MDP415"/>
      <c r="MDQ415"/>
      <c r="MDR415"/>
      <c r="MDS415"/>
      <c r="MDT415"/>
      <c r="MDU415"/>
      <c r="MDV415"/>
      <c r="MDW415"/>
      <c r="MDX415"/>
      <c r="MDY415"/>
      <c r="MDZ415"/>
      <c r="MEA415"/>
      <c r="MEB415"/>
      <c r="MEC415"/>
      <c r="MED415"/>
      <c r="MEE415"/>
      <c r="MEF415"/>
      <c r="MEG415"/>
      <c r="MEH415"/>
      <c r="MEI415"/>
      <c r="MEJ415"/>
      <c r="MEK415"/>
      <c r="MEL415"/>
      <c r="MEM415"/>
      <c r="MEN415"/>
      <c r="MEO415"/>
      <c r="MEP415"/>
      <c r="MEQ415"/>
      <c r="MER415"/>
      <c r="MES415"/>
      <c r="MET415"/>
      <c r="MEU415"/>
      <c r="MEV415"/>
      <c r="MEW415"/>
      <c r="MEX415"/>
      <c r="MEY415"/>
      <c r="MEZ415"/>
      <c r="MFA415"/>
      <c r="MFB415"/>
      <c r="MFC415"/>
      <c r="MFD415"/>
      <c r="MFE415"/>
      <c r="MFF415"/>
      <c r="MFG415"/>
      <c r="MFH415"/>
      <c r="MFI415"/>
      <c r="MFJ415"/>
      <c r="MFK415"/>
      <c r="MFL415"/>
      <c r="MFM415"/>
      <c r="MFN415"/>
      <c r="MFO415"/>
      <c r="MFP415"/>
      <c r="MFQ415"/>
      <c r="MFR415"/>
      <c r="MFS415"/>
      <c r="MFT415"/>
      <c r="MFU415"/>
      <c r="MFV415"/>
      <c r="MFW415"/>
      <c r="MFX415"/>
      <c r="MFY415"/>
      <c r="MFZ415"/>
      <c r="MGA415"/>
      <c r="MGB415"/>
      <c r="MGC415"/>
      <c r="MGD415"/>
      <c r="MGE415"/>
      <c r="MGF415"/>
      <c r="MGG415"/>
      <c r="MGH415"/>
      <c r="MGI415"/>
      <c r="MGJ415"/>
      <c r="MGK415"/>
      <c r="MGL415"/>
      <c r="MGM415"/>
      <c r="MGN415"/>
      <c r="MGO415"/>
      <c r="MGP415"/>
      <c r="MGQ415"/>
      <c r="MGR415"/>
      <c r="MGS415"/>
      <c r="MGT415"/>
      <c r="MGU415"/>
      <c r="MGV415"/>
      <c r="MGW415"/>
      <c r="MGX415"/>
      <c r="MGY415"/>
      <c r="MGZ415"/>
      <c r="MHA415"/>
      <c r="MHB415"/>
      <c r="MHC415"/>
      <c r="MHD415"/>
      <c r="MHE415"/>
      <c r="MHF415"/>
      <c r="MHG415"/>
      <c r="MHH415"/>
      <c r="MHI415"/>
      <c r="MHJ415"/>
      <c r="MHK415"/>
      <c r="MHL415"/>
      <c r="MHM415"/>
      <c r="MHN415"/>
      <c r="MHO415"/>
      <c r="MHP415"/>
      <c r="MHQ415"/>
      <c r="MHR415"/>
      <c r="MHS415"/>
      <c r="MHT415"/>
      <c r="MHU415"/>
      <c r="MHV415"/>
      <c r="MHW415"/>
      <c r="MHX415"/>
      <c r="MHY415"/>
      <c r="MHZ415"/>
      <c r="MIA415"/>
      <c r="MIB415"/>
      <c r="MIC415"/>
      <c r="MID415"/>
      <c r="MIE415"/>
      <c r="MIF415"/>
      <c r="MIG415"/>
      <c r="MIH415"/>
      <c r="MII415"/>
      <c r="MIJ415"/>
      <c r="MIK415"/>
      <c r="MIL415"/>
      <c r="MIM415"/>
      <c r="MIN415"/>
      <c r="MIO415"/>
      <c r="MIP415"/>
      <c r="MIQ415"/>
      <c r="MIR415"/>
      <c r="MIS415"/>
      <c r="MIT415"/>
      <c r="MIU415"/>
      <c r="MIV415"/>
      <c r="MIW415"/>
      <c r="MIX415"/>
      <c r="MIY415"/>
      <c r="MIZ415"/>
      <c r="MJA415"/>
      <c r="MJB415"/>
      <c r="MJC415"/>
      <c r="MJD415"/>
      <c r="MJE415"/>
      <c r="MJF415"/>
      <c r="MJG415"/>
      <c r="MJH415"/>
      <c r="MJI415"/>
      <c r="MJJ415"/>
      <c r="MJK415"/>
      <c r="MJL415"/>
      <c r="MJM415"/>
      <c r="MJN415"/>
      <c r="MJO415"/>
      <c r="MJP415"/>
      <c r="MJQ415"/>
      <c r="MJR415"/>
      <c r="MJS415"/>
      <c r="MJT415"/>
      <c r="MJU415"/>
      <c r="MJV415"/>
      <c r="MJW415"/>
      <c r="MJX415"/>
      <c r="MJY415"/>
      <c r="MJZ415"/>
      <c r="MKA415"/>
      <c r="MKB415"/>
      <c r="MKC415"/>
      <c r="MKD415"/>
      <c r="MKE415"/>
      <c r="MKF415"/>
      <c r="MKG415"/>
      <c r="MKH415"/>
      <c r="MKI415"/>
      <c r="MKJ415"/>
      <c r="MKK415"/>
      <c r="MKL415"/>
      <c r="MKM415"/>
      <c r="MKN415"/>
      <c r="MKO415"/>
      <c r="MKP415"/>
      <c r="MKQ415"/>
      <c r="MKR415"/>
      <c r="MKS415"/>
      <c r="MKT415"/>
      <c r="MKU415"/>
      <c r="MKV415"/>
      <c r="MKW415"/>
      <c r="MKX415"/>
      <c r="MKY415"/>
      <c r="MKZ415"/>
      <c r="MLA415"/>
      <c r="MLB415"/>
      <c r="MLC415"/>
      <c r="MLD415"/>
      <c r="MLE415"/>
      <c r="MLF415"/>
      <c r="MLG415"/>
      <c r="MLH415"/>
      <c r="MLI415"/>
      <c r="MLJ415"/>
      <c r="MLK415"/>
      <c r="MLL415"/>
      <c r="MLM415"/>
      <c r="MLN415"/>
      <c r="MLO415"/>
      <c r="MLP415"/>
      <c r="MLQ415"/>
      <c r="MLR415"/>
      <c r="MLS415"/>
      <c r="MLT415"/>
      <c r="MLU415"/>
      <c r="MLV415"/>
      <c r="MLW415"/>
      <c r="MLX415"/>
      <c r="MLY415"/>
      <c r="MLZ415"/>
      <c r="MMA415"/>
      <c r="MMB415"/>
      <c r="MMC415"/>
      <c r="MMD415"/>
      <c r="MME415"/>
      <c r="MMF415"/>
      <c r="MMG415"/>
      <c r="MMH415"/>
      <c r="MMI415"/>
      <c r="MMJ415"/>
      <c r="MMK415"/>
      <c r="MML415"/>
      <c r="MMM415"/>
      <c r="MMN415"/>
      <c r="MMO415"/>
      <c r="MMP415"/>
      <c r="MMQ415"/>
      <c r="MMR415"/>
      <c r="MMS415"/>
      <c r="MMT415"/>
      <c r="MMU415"/>
      <c r="MMV415"/>
      <c r="MMW415"/>
      <c r="MMX415"/>
      <c r="MMY415"/>
      <c r="MMZ415"/>
      <c r="MNA415"/>
      <c r="MNB415"/>
      <c r="MNC415"/>
      <c r="MND415"/>
      <c r="MNE415"/>
      <c r="MNF415"/>
      <c r="MNG415"/>
      <c r="MNH415"/>
      <c r="MNI415"/>
      <c r="MNJ415"/>
      <c r="MNK415"/>
      <c r="MNL415"/>
      <c r="MNM415"/>
      <c r="MNN415"/>
      <c r="MNO415"/>
      <c r="MNP415"/>
      <c r="MNQ415"/>
      <c r="MNR415"/>
      <c r="MNS415"/>
      <c r="MNT415"/>
      <c r="MNU415"/>
      <c r="MNV415"/>
      <c r="MNW415"/>
      <c r="MNX415"/>
      <c r="MNY415"/>
      <c r="MNZ415"/>
      <c r="MOA415"/>
      <c r="MOB415"/>
      <c r="MOC415"/>
      <c r="MOD415"/>
      <c r="MOE415"/>
      <c r="MOF415"/>
      <c r="MOG415"/>
      <c r="MOH415"/>
      <c r="MOI415"/>
      <c r="MOJ415"/>
      <c r="MOK415"/>
      <c r="MOL415"/>
      <c r="MOM415"/>
      <c r="MON415"/>
      <c r="MOO415"/>
      <c r="MOP415"/>
      <c r="MOQ415"/>
      <c r="MOR415"/>
      <c r="MOS415"/>
      <c r="MOT415"/>
      <c r="MOU415"/>
      <c r="MOV415"/>
      <c r="MOW415"/>
      <c r="MOX415"/>
      <c r="MOY415"/>
      <c r="MOZ415"/>
      <c r="MPA415"/>
      <c r="MPB415"/>
      <c r="MPC415"/>
      <c r="MPD415"/>
      <c r="MPE415"/>
      <c r="MPF415"/>
      <c r="MPG415"/>
      <c r="MPH415"/>
      <c r="MPI415"/>
      <c r="MPJ415"/>
      <c r="MPK415"/>
      <c r="MPL415"/>
      <c r="MPM415"/>
      <c r="MPN415"/>
      <c r="MPO415"/>
      <c r="MPP415"/>
      <c r="MPQ415"/>
      <c r="MPR415"/>
      <c r="MPS415"/>
      <c r="MPT415"/>
      <c r="MPU415"/>
      <c r="MPV415"/>
      <c r="MPW415"/>
      <c r="MPX415"/>
      <c r="MPY415"/>
      <c r="MPZ415"/>
      <c r="MQA415"/>
      <c r="MQB415"/>
      <c r="MQC415"/>
      <c r="MQD415"/>
      <c r="MQE415"/>
      <c r="MQF415"/>
      <c r="MQG415"/>
      <c r="MQH415"/>
      <c r="MQI415"/>
      <c r="MQJ415"/>
      <c r="MQK415"/>
      <c r="MQL415"/>
      <c r="MQM415"/>
      <c r="MQN415"/>
      <c r="MQO415"/>
      <c r="MQP415"/>
      <c r="MQQ415"/>
      <c r="MQR415"/>
      <c r="MQS415"/>
      <c r="MQT415"/>
      <c r="MQU415"/>
      <c r="MQV415"/>
      <c r="MQW415"/>
      <c r="MQX415"/>
      <c r="MQY415"/>
      <c r="MQZ415"/>
      <c r="MRA415"/>
      <c r="MRB415"/>
      <c r="MRC415"/>
      <c r="MRD415"/>
      <c r="MRE415"/>
      <c r="MRF415"/>
      <c r="MRG415"/>
      <c r="MRH415"/>
      <c r="MRI415"/>
      <c r="MRJ415"/>
      <c r="MRK415"/>
      <c r="MRL415"/>
      <c r="MRM415"/>
      <c r="MRN415"/>
      <c r="MRO415"/>
      <c r="MRP415"/>
      <c r="MRQ415"/>
      <c r="MRR415"/>
      <c r="MRS415"/>
      <c r="MRT415"/>
      <c r="MRU415"/>
      <c r="MRV415"/>
      <c r="MRW415"/>
      <c r="MRX415"/>
      <c r="MRY415"/>
      <c r="MRZ415"/>
      <c r="MSA415"/>
      <c r="MSB415"/>
      <c r="MSC415"/>
      <c r="MSD415"/>
      <c r="MSE415"/>
      <c r="MSF415"/>
      <c r="MSG415"/>
      <c r="MSH415"/>
      <c r="MSI415"/>
      <c r="MSJ415"/>
      <c r="MSK415"/>
      <c r="MSL415"/>
      <c r="MSM415"/>
      <c r="MSN415"/>
      <c r="MSO415"/>
      <c r="MSP415"/>
      <c r="MSQ415"/>
      <c r="MSR415"/>
      <c r="MSS415"/>
      <c r="MST415"/>
      <c r="MSU415"/>
      <c r="MSV415"/>
      <c r="MSW415"/>
      <c r="MSX415"/>
      <c r="MSY415"/>
      <c r="MSZ415"/>
      <c r="MTA415"/>
      <c r="MTB415"/>
      <c r="MTC415"/>
      <c r="MTD415"/>
      <c r="MTE415"/>
      <c r="MTF415"/>
      <c r="MTG415"/>
      <c r="MTH415"/>
      <c r="MTI415"/>
      <c r="MTJ415"/>
      <c r="MTK415"/>
      <c r="MTL415"/>
      <c r="MTM415"/>
      <c r="MTN415"/>
      <c r="MTO415"/>
      <c r="MTP415"/>
      <c r="MTQ415"/>
      <c r="MTR415"/>
      <c r="MTS415"/>
      <c r="MTT415"/>
      <c r="MTU415"/>
      <c r="MTV415"/>
      <c r="MTW415"/>
      <c r="MTX415"/>
      <c r="MTY415"/>
      <c r="MTZ415"/>
      <c r="MUA415"/>
      <c r="MUB415"/>
      <c r="MUC415"/>
      <c r="MUD415"/>
      <c r="MUE415"/>
      <c r="MUF415"/>
      <c r="MUG415"/>
      <c r="MUH415"/>
      <c r="MUI415"/>
      <c r="MUJ415"/>
      <c r="MUK415"/>
      <c r="MUL415"/>
      <c r="MUM415"/>
      <c r="MUN415"/>
      <c r="MUO415"/>
      <c r="MUP415"/>
      <c r="MUQ415"/>
      <c r="MUR415"/>
      <c r="MUS415"/>
      <c r="MUT415"/>
      <c r="MUU415"/>
      <c r="MUV415"/>
      <c r="MUW415"/>
      <c r="MUX415"/>
      <c r="MUY415"/>
      <c r="MUZ415"/>
      <c r="MVA415"/>
      <c r="MVB415"/>
      <c r="MVC415"/>
      <c r="MVD415"/>
      <c r="MVE415"/>
      <c r="MVF415"/>
      <c r="MVG415"/>
      <c r="MVH415"/>
      <c r="MVI415"/>
      <c r="MVJ415"/>
      <c r="MVK415"/>
      <c r="MVL415"/>
      <c r="MVM415"/>
      <c r="MVN415"/>
      <c r="MVO415"/>
      <c r="MVP415"/>
      <c r="MVQ415"/>
      <c r="MVR415"/>
      <c r="MVS415"/>
      <c r="MVT415"/>
      <c r="MVU415"/>
      <c r="MVV415"/>
      <c r="MVW415"/>
      <c r="MVX415"/>
      <c r="MVY415"/>
      <c r="MVZ415"/>
      <c r="MWA415"/>
      <c r="MWB415"/>
      <c r="MWC415"/>
      <c r="MWD415"/>
      <c r="MWE415"/>
      <c r="MWF415"/>
      <c r="MWG415"/>
      <c r="MWH415"/>
      <c r="MWI415"/>
      <c r="MWJ415"/>
      <c r="MWK415"/>
      <c r="MWL415"/>
      <c r="MWM415"/>
      <c r="MWN415"/>
      <c r="MWO415"/>
      <c r="MWP415"/>
      <c r="MWQ415"/>
      <c r="MWR415"/>
      <c r="MWS415"/>
      <c r="MWT415"/>
      <c r="MWU415"/>
      <c r="MWV415"/>
      <c r="MWW415"/>
      <c r="MWX415"/>
      <c r="MWY415"/>
      <c r="MWZ415"/>
      <c r="MXA415"/>
      <c r="MXB415"/>
      <c r="MXC415"/>
      <c r="MXD415"/>
      <c r="MXE415"/>
      <c r="MXF415"/>
      <c r="MXG415"/>
      <c r="MXH415"/>
      <c r="MXI415"/>
      <c r="MXJ415"/>
      <c r="MXK415"/>
      <c r="MXL415"/>
      <c r="MXM415"/>
      <c r="MXN415"/>
      <c r="MXO415"/>
      <c r="MXP415"/>
      <c r="MXQ415"/>
      <c r="MXR415"/>
      <c r="MXS415"/>
      <c r="MXT415"/>
      <c r="MXU415"/>
      <c r="MXV415"/>
      <c r="MXW415"/>
      <c r="MXX415"/>
      <c r="MXY415"/>
      <c r="MXZ415"/>
      <c r="MYA415"/>
      <c r="MYB415"/>
      <c r="MYC415"/>
      <c r="MYD415"/>
      <c r="MYE415"/>
      <c r="MYF415"/>
      <c r="MYG415"/>
      <c r="MYH415"/>
      <c r="MYI415"/>
      <c r="MYJ415"/>
      <c r="MYK415"/>
      <c r="MYL415"/>
      <c r="MYM415"/>
      <c r="MYN415"/>
      <c r="MYO415"/>
      <c r="MYP415"/>
      <c r="MYQ415"/>
      <c r="MYR415"/>
      <c r="MYS415"/>
      <c r="MYT415"/>
      <c r="MYU415"/>
      <c r="MYV415"/>
      <c r="MYW415"/>
      <c r="MYX415"/>
      <c r="MYY415"/>
      <c r="MYZ415"/>
      <c r="MZA415"/>
      <c r="MZB415"/>
      <c r="MZC415"/>
      <c r="MZD415"/>
      <c r="MZE415"/>
      <c r="MZF415"/>
      <c r="MZG415"/>
      <c r="MZH415"/>
      <c r="MZI415"/>
      <c r="MZJ415"/>
      <c r="MZK415"/>
      <c r="MZL415"/>
      <c r="MZM415"/>
      <c r="MZN415"/>
      <c r="MZO415"/>
      <c r="MZP415"/>
      <c r="MZQ415"/>
      <c r="MZR415"/>
      <c r="MZS415"/>
      <c r="MZT415"/>
      <c r="MZU415"/>
      <c r="MZV415"/>
      <c r="MZW415"/>
      <c r="MZX415"/>
      <c r="MZY415"/>
      <c r="MZZ415"/>
      <c r="NAA415"/>
      <c r="NAB415"/>
      <c r="NAC415"/>
      <c r="NAD415"/>
      <c r="NAE415"/>
      <c r="NAF415"/>
      <c r="NAG415"/>
      <c r="NAH415"/>
      <c r="NAI415"/>
      <c r="NAJ415"/>
      <c r="NAK415"/>
      <c r="NAL415"/>
      <c r="NAM415"/>
      <c r="NAN415"/>
      <c r="NAO415"/>
      <c r="NAP415"/>
      <c r="NAQ415"/>
      <c r="NAR415"/>
      <c r="NAS415"/>
      <c r="NAT415"/>
      <c r="NAU415"/>
      <c r="NAV415"/>
      <c r="NAW415"/>
      <c r="NAX415"/>
      <c r="NAY415"/>
      <c r="NAZ415"/>
      <c r="NBA415"/>
      <c r="NBB415"/>
      <c r="NBC415"/>
      <c r="NBD415"/>
      <c r="NBE415"/>
      <c r="NBF415"/>
      <c r="NBG415"/>
      <c r="NBH415"/>
      <c r="NBI415"/>
      <c r="NBJ415"/>
      <c r="NBK415"/>
      <c r="NBL415"/>
      <c r="NBM415"/>
      <c r="NBN415"/>
      <c r="NBO415"/>
      <c r="NBP415"/>
      <c r="NBQ415"/>
      <c r="NBR415"/>
      <c r="NBS415"/>
      <c r="NBT415"/>
      <c r="NBU415"/>
      <c r="NBV415"/>
      <c r="NBW415"/>
      <c r="NBX415"/>
      <c r="NBY415"/>
      <c r="NBZ415"/>
      <c r="NCA415"/>
      <c r="NCB415"/>
      <c r="NCC415"/>
      <c r="NCD415"/>
      <c r="NCE415"/>
      <c r="NCF415"/>
      <c r="NCG415"/>
      <c r="NCH415"/>
      <c r="NCI415"/>
      <c r="NCJ415"/>
      <c r="NCK415"/>
      <c r="NCL415"/>
      <c r="NCM415"/>
      <c r="NCN415"/>
      <c r="NCO415"/>
      <c r="NCP415"/>
      <c r="NCQ415"/>
      <c r="NCR415"/>
      <c r="NCS415"/>
      <c r="NCT415"/>
      <c r="NCU415"/>
      <c r="NCV415"/>
      <c r="NCW415"/>
      <c r="NCX415"/>
      <c r="NCY415"/>
      <c r="NCZ415"/>
      <c r="NDA415"/>
      <c r="NDB415"/>
      <c r="NDC415"/>
      <c r="NDD415"/>
      <c r="NDE415"/>
      <c r="NDF415"/>
      <c r="NDG415"/>
      <c r="NDH415"/>
      <c r="NDI415"/>
      <c r="NDJ415"/>
      <c r="NDK415"/>
      <c r="NDL415"/>
      <c r="NDM415"/>
      <c r="NDN415"/>
      <c r="NDO415"/>
      <c r="NDP415"/>
      <c r="NDQ415"/>
      <c r="NDR415"/>
      <c r="NDS415"/>
      <c r="NDT415"/>
      <c r="NDU415"/>
      <c r="NDV415"/>
      <c r="NDW415"/>
      <c r="NDX415"/>
      <c r="NDY415"/>
      <c r="NDZ415"/>
      <c r="NEA415"/>
      <c r="NEB415"/>
      <c r="NEC415"/>
      <c r="NED415"/>
      <c r="NEE415"/>
      <c r="NEF415"/>
      <c r="NEG415"/>
      <c r="NEH415"/>
      <c r="NEI415"/>
      <c r="NEJ415"/>
      <c r="NEK415"/>
      <c r="NEL415"/>
      <c r="NEM415"/>
      <c r="NEN415"/>
      <c r="NEO415"/>
      <c r="NEP415"/>
      <c r="NEQ415"/>
      <c r="NER415"/>
      <c r="NES415"/>
      <c r="NET415"/>
      <c r="NEU415"/>
      <c r="NEV415"/>
      <c r="NEW415"/>
      <c r="NEX415"/>
      <c r="NEY415"/>
      <c r="NEZ415"/>
      <c r="NFA415"/>
      <c r="NFB415"/>
      <c r="NFC415"/>
      <c r="NFD415"/>
      <c r="NFE415"/>
      <c r="NFF415"/>
      <c r="NFG415"/>
      <c r="NFH415"/>
      <c r="NFI415"/>
      <c r="NFJ415"/>
      <c r="NFK415"/>
      <c r="NFL415"/>
      <c r="NFM415"/>
      <c r="NFN415"/>
      <c r="NFO415"/>
      <c r="NFP415"/>
      <c r="NFQ415"/>
      <c r="NFR415"/>
      <c r="NFS415"/>
      <c r="NFT415"/>
      <c r="NFU415"/>
      <c r="NFV415"/>
      <c r="NFW415"/>
      <c r="NFX415"/>
      <c r="NFY415"/>
      <c r="NFZ415"/>
      <c r="NGA415"/>
      <c r="NGB415"/>
      <c r="NGC415"/>
      <c r="NGD415"/>
      <c r="NGE415"/>
      <c r="NGF415"/>
      <c r="NGG415"/>
      <c r="NGH415"/>
      <c r="NGI415"/>
      <c r="NGJ415"/>
      <c r="NGK415"/>
      <c r="NGL415"/>
      <c r="NGM415"/>
      <c r="NGN415"/>
      <c r="NGO415"/>
      <c r="NGP415"/>
      <c r="NGQ415"/>
      <c r="NGR415"/>
      <c r="NGS415"/>
      <c r="NGT415"/>
      <c r="NGU415"/>
      <c r="NGV415"/>
      <c r="NGW415"/>
      <c r="NGX415"/>
      <c r="NGY415"/>
      <c r="NGZ415"/>
      <c r="NHA415"/>
      <c r="NHB415"/>
      <c r="NHC415"/>
      <c r="NHD415"/>
      <c r="NHE415"/>
      <c r="NHF415"/>
      <c r="NHG415"/>
      <c r="NHH415"/>
      <c r="NHI415"/>
      <c r="NHJ415"/>
      <c r="NHK415"/>
      <c r="NHL415"/>
      <c r="NHM415"/>
      <c r="NHN415"/>
      <c r="NHO415"/>
      <c r="NHP415"/>
      <c r="NHQ415"/>
      <c r="NHR415"/>
      <c r="NHS415"/>
      <c r="NHT415"/>
      <c r="NHU415"/>
      <c r="NHV415"/>
      <c r="NHW415"/>
      <c r="NHX415"/>
      <c r="NHY415"/>
      <c r="NHZ415"/>
      <c r="NIA415"/>
      <c r="NIB415"/>
      <c r="NIC415"/>
      <c r="NID415"/>
      <c r="NIE415"/>
      <c r="NIF415"/>
      <c r="NIG415"/>
      <c r="NIH415"/>
      <c r="NII415"/>
      <c r="NIJ415"/>
      <c r="NIK415"/>
      <c r="NIL415"/>
      <c r="NIM415"/>
      <c r="NIN415"/>
      <c r="NIO415"/>
      <c r="NIP415"/>
      <c r="NIQ415"/>
      <c r="NIR415"/>
      <c r="NIS415"/>
      <c r="NIT415"/>
      <c r="NIU415"/>
      <c r="NIV415"/>
      <c r="NIW415"/>
      <c r="NIX415"/>
      <c r="NIY415"/>
      <c r="NIZ415"/>
      <c r="NJA415"/>
      <c r="NJB415"/>
      <c r="NJC415"/>
      <c r="NJD415"/>
      <c r="NJE415"/>
      <c r="NJF415"/>
      <c r="NJG415"/>
      <c r="NJH415"/>
      <c r="NJI415"/>
      <c r="NJJ415"/>
      <c r="NJK415"/>
      <c r="NJL415"/>
      <c r="NJM415"/>
      <c r="NJN415"/>
      <c r="NJO415"/>
      <c r="NJP415"/>
      <c r="NJQ415"/>
      <c r="NJR415"/>
      <c r="NJS415"/>
      <c r="NJT415"/>
      <c r="NJU415"/>
      <c r="NJV415"/>
      <c r="NJW415"/>
      <c r="NJX415"/>
      <c r="NJY415"/>
      <c r="NJZ415"/>
      <c r="NKA415"/>
      <c r="NKB415"/>
      <c r="NKC415"/>
      <c r="NKD415"/>
      <c r="NKE415"/>
      <c r="NKF415"/>
      <c r="NKG415"/>
      <c r="NKH415"/>
      <c r="NKI415"/>
      <c r="NKJ415"/>
      <c r="NKK415"/>
      <c r="NKL415"/>
      <c r="NKM415"/>
      <c r="NKN415"/>
      <c r="NKO415"/>
      <c r="NKP415"/>
      <c r="NKQ415"/>
      <c r="NKR415"/>
      <c r="NKS415"/>
      <c r="NKT415"/>
      <c r="NKU415"/>
      <c r="NKV415"/>
      <c r="NKW415"/>
      <c r="NKX415"/>
      <c r="NKY415"/>
      <c r="NKZ415"/>
      <c r="NLA415"/>
      <c r="NLB415"/>
      <c r="NLC415"/>
      <c r="NLD415"/>
      <c r="NLE415"/>
      <c r="NLF415"/>
      <c r="NLG415"/>
      <c r="NLH415"/>
      <c r="NLI415"/>
      <c r="NLJ415"/>
      <c r="NLK415"/>
      <c r="NLL415"/>
      <c r="NLM415"/>
      <c r="NLN415"/>
      <c r="NLO415"/>
      <c r="NLP415"/>
      <c r="NLQ415"/>
      <c r="NLR415"/>
      <c r="NLS415"/>
      <c r="NLT415"/>
      <c r="NLU415"/>
      <c r="NLV415"/>
      <c r="NLW415"/>
      <c r="NLX415"/>
      <c r="NLY415"/>
      <c r="NLZ415"/>
      <c r="NMA415"/>
      <c r="NMB415"/>
      <c r="NMC415"/>
      <c r="NMD415"/>
      <c r="NME415"/>
      <c r="NMF415"/>
      <c r="NMG415"/>
      <c r="NMH415"/>
      <c r="NMI415"/>
      <c r="NMJ415"/>
      <c r="NMK415"/>
      <c r="NML415"/>
      <c r="NMM415"/>
      <c r="NMN415"/>
      <c r="NMO415"/>
      <c r="NMP415"/>
      <c r="NMQ415"/>
      <c r="NMR415"/>
      <c r="NMS415"/>
      <c r="NMT415"/>
      <c r="NMU415"/>
      <c r="NMV415"/>
      <c r="NMW415"/>
      <c r="NMX415"/>
      <c r="NMY415"/>
      <c r="NMZ415"/>
      <c r="NNA415"/>
      <c r="NNB415"/>
      <c r="NNC415"/>
      <c r="NND415"/>
      <c r="NNE415"/>
      <c r="NNF415"/>
      <c r="NNG415"/>
      <c r="NNH415"/>
      <c r="NNI415"/>
      <c r="NNJ415"/>
      <c r="NNK415"/>
      <c r="NNL415"/>
      <c r="NNM415"/>
      <c r="NNN415"/>
      <c r="NNO415"/>
      <c r="NNP415"/>
      <c r="NNQ415"/>
      <c r="NNR415"/>
      <c r="NNS415"/>
      <c r="NNT415"/>
      <c r="NNU415"/>
      <c r="NNV415"/>
      <c r="NNW415"/>
      <c r="NNX415"/>
      <c r="NNY415"/>
      <c r="NNZ415"/>
      <c r="NOA415"/>
      <c r="NOB415"/>
      <c r="NOC415"/>
      <c r="NOD415"/>
      <c r="NOE415"/>
      <c r="NOF415"/>
      <c r="NOG415"/>
      <c r="NOH415"/>
      <c r="NOI415"/>
      <c r="NOJ415"/>
      <c r="NOK415"/>
      <c r="NOL415"/>
      <c r="NOM415"/>
      <c r="NON415"/>
      <c r="NOO415"/>
      <c r="NOP415"/>
      <c r="NOQ415"/>
      <c r="NOR415"/>
      <c r="NOS415"/>
      <c r="NOT415"/>
      <c r="NOU415"/>
      <c r="NOV415"/>
      <c r="NOW415"/>
      <c r="NOX415"/>
      <c r="NOY415"/>
      <c r="NOZ415"/>
      <c r="NPA415"/>
      <c r="NPB415"/>
      <c r="NPC415"/>
      <c r="NPD415"/>
      <c r="NPE415"/>
      <c r="NPF415"/>
      <c r="NPG415"/>
      <c r="NPH415"/>
      <c r="NPI415"/>
      <c r="NPJ415"/>
      <c r="NPK415"/>
      <c r="NPL415"/>
      <c r="NPM415"/>
      <c r="NPN415"/>
      <c r="NPO415"/>
      <c r="NPP415"/>
      <c r="NPQ415"/>
      <c r="NPR415"/>
      <c r="NPS415"/>
      <c r="NPT415"/>
      <c r="NPU415"/>
      <c r="NPV415"/>
      <c r="NPW415"/>
      <c r="NPX415"/>
      <c r="NPY415"/>
      <c r="NPZ415"/>
      <c r="NQA415"/>
      <c r="NQB415"/>
      <c r="NQC415"/>
      <c r="NQD415"/>
      <c r="NQE415"/>
      <c r="NQF415"/>
      <c r="NQG415"/>
      <c r="NQH415"/>
      <c r="NQI415"/>
      <c r="NQJ415"/>
      <c r="NQK415"/>
      <c r="NQL415"/>
      <c r="NQM415"/>
      <c r="NQN415"/>
      <c r="NQO415"/>
      <c r="NQP415"/>
      <c r="NQQ415"/>
      <c r="NQR415"/>
      <c r="NQS415"/>
      <c r="NQT415"/>
      <c r="NQU415"/>
      <c r="NQV415"/>
      <c r="NQW415"/>
      <c r="NQX415"/>
      <c r="NQY415"/>
      <c r="NQZ415"/>
      <c r="NRA415"/>
      <c r="NRB415"/>
      <c r="NRC415"/>
      <c r="NRD415"/>
      <c r="NRE415"/>
      <c r="NRF415"/>
      <c r="NRG415"/>
      <c r="NRH415"/>
      <c r="NRI415"/>
      <c r="NRJ415"/>
      <c r="NRK415"/>
      <c r="NRL415"/>
      <c r="NRM415"/>
      <c r="NRN415"/>
      <c r="NRO415"/>
      <c r="NRP415"/>
      <c r="NRQ415"/>
      <c r="NRR415"/>
      <c r="NRS415"/>
      <c r="NRT415"/>
      <c r="NRU415"/>
      <c r="NRV415"/>
      <c r="NRW415"/>
      <c r="NRX415"/>
      <c r="NRY415"/>
      <c r="NRZ415"/>
      <c r="NSA415"/>
      <c r="NSB415"/>
      <c r="NSC415"/>
      <c r="NSD415"/>
      <c r="NSE415"/>
      <c r="NSF415"/>
      <c r="NSG415"/>
      <c r="NSH415"/>
      <c r="NSI415"/>
      <c r="NSJ415"/>
      <c r="NSK415"/>
      <c r="NSL415"/>
      <c r="NSM415"/>
      <c r="NSN415"/>
      <c r="NSO415"/>
      <c r="NSP415"/>
      <c r="NSQ415"/>
      <c r="NSR415"/>
      <c r="NSS415"/>
      <c r="NST415"/>
      <c r="NSU415"/>
      <c r="NSV415"/>
      <c r="NSW415"/>
      <c r="NSX415"/>
      <c r="NSY415"/>
      <c r="NSZ415"/>
      <c r="NTA415"/>
      <c r="NTB415"/>
      <c r="NTC415"/>
      <c r="NTD415"/>
      <c r="NTE415"/>
      <c r="NTF415"/>
      <c r="NTG415"/>
      <c r="NTH415"/>
      <c r="NTI415"/>
      <c r="NTJ415"/>
      <c r="NTK415"/>
      <c r="NTL415"/>
      <c r="NTM415"/>
      <c r="NTN415"/>
      <c r="NTO415"/>
      <c r="NTP415"/>
      <c r="NTQ415"/>
      <c r="NTR415"/>
      <c r="NTS415"/>
      <c r="NTT415"/>
      <c r="NTU415"/>
      <c r="NTV415"/>
      <c r="NTW415"/>
      <c r="NTX415"/>
      <c r="NTY415"/>
      <c r="NTZ415"/>
      <c r="NUA415"/>
      <c r="NUB415"/>
      <c r="NUC415"/>
      <c r="NUD415"/>
      <c r="NUE415"/>
      <c r="NUF415"/>
      <c r="NUG415"/>
      <c r="NUH415"/>
      <c r="NUI415"/>
      <c r="NUJ415"/>
      <c r="NUK415"/>
      <c r="NUL415"/>
      <c r="NUM415"/>
      <c r="NUN415"/>
      <c r="NUO415"/>
      <c r="NUP415"/>
      <c r="NUQ415"/>
      <c r="NUR415"/>
      <c r="NUS415"/>
      <c r="NUT415"/>
      <c r="NUU415"/>
      <c r="NUV415"/>
      <c r="NUW415"/>
      <c r="NUX415"/>
      <c r="NUY415"/>
      <c r="NUZ415"/>
      <c r="NVA415"/>
      <c r="NVB415"/>
      <c r="NVC415"/>
      <c r="NVD415"/>
      <c r="NVE415"/>
      <c r="NVF415"/>
      <c r="NVG415"/>
      <c r="NVH415"/>
      <c r="NVI415"/>
      <c r="NVJ415"/>
      <c r="NVK415"/>
      <c r="NVL415"/>
      <c r="NVM415"/>
      <c r="NVN415"/>
      <c r="NVO415"/>
      <c r="NVP415"/>
      <c r="NVQ415"/>
      <c r="NVR415"/>
      <c r="NVS415"/>
      <c r="NVT415"/>
      <c r="NVU415"/>
      <c r="NVV415"/>
      <c r="NVW415"/>
      <c r="NVX415"/>
      <c r="NVY415"/>
      <c r="NVZ415"/>
      <c r="NWA415"/>
      <c r="NWB415"/>
      <c r="NWC415"/>
      <c r="NWD415"/>
      <c r="NWE415"/>
      <c r="NWF415"/>
      <c r="NWG415"/>
      <c r="NWH415"/>
      <c r="NWI415"/>
      <c r="NWJ415"/>
      <c r="NWK415"/>
      <c r="NWL415"/>
      <c r="NWM415"/>
      <c r="NWN415"/>
      <c r="NWO415"/>
      <c r="NWP415"/>
      <c r="NWQ415"/>
      <c r="NWR415"/>
      <c r="NWS415"/>
      <c r="NWT415"/>
      <c r="NWU415"/>
      <c r="NWV415"/>
      <c r="NWW415"/>
      <c r="NWX415"/>
      <c r="NWY415"/>
      <c r="NWZ415"/>
      <c r="NXA415"/>
      <c r="NXB415"/>
      <c r="NXC415"/>
      <c r="NXD415"/>
      <c r="NXE415"/>
      <c r="NXF415"/>
      <c r="NXG415"/>
      <c r="NXH415"/>
      <c r="NXI415"/>
      <c r="NXJ415"/>
      <c r="NXK415"/>
      <c r="NXL415"/>
      <c r="NXM415"/>
      <c r="NXN415"/>
      <c r="NXO415"/>
      <c r="NXP415"/>
      <c r="NXQ415"/>
      <c r="NXR415"/>
      <c r="NXS415"/>
      <c r="NXT415"/>
      <c r="NXU415"/>
      <c r="NXV415"/>
      <c r="NXW415"/>
      <c r="NXX415"/>
      <c r="NXY415"/>
      <c r="NXZ415"/>
      <c r="NYA415"/>
      <c r="NYB415"/>
      <c r="NYC415"/>
      <c r="NYD415"/>
      <c r="NYE415"/>
      <c r="NYF415"/>
      <c r="NYG415"/>
      <c r="NYH415"/>
      <c r="NYI415"/>
      <c r="NYJ415"/>
      <c r="NYK415"/>
      <c r="NYL415"/>
      <c r="NYM415"/>
      <c r="NYN415"/>
      <c r="NYO415"/>
      <c r="NYP415"/>
      <c r="NYQ415"/>
      <c r="NYR415"/>
      <c r="NYS415"/>
      <c r="NYT415"/>
      <c r="NYU415"/>
      <c r="NYV415"/>
      <c r="NYW415"/>
      <c r="NYX415"/>
      <c r="NYY415"/>
      <c r="NYZ415"/>
      <c r="NZA415"/>
      <c r="NZB415"/>
      <c r="NZC415"/>
      <c r="NZD415"/>
      <c r="NZE415"/>
      <c r="NZF415"/>
      <c r="NZG415"/>
      <c r="NZH415"/>
      <c r="NZI415"/>
      <c r="NZJ415"/>
      <c r="NZK415"/>
      <c r="NZL415"/>
      <c r="NZM415"/>
      <c r="NZN415"/>
      <c r="NZO415"/>
      <c r="NZP415"/>
      <c r="NZQ415"/>
      <c r="NZR415"/>
      <c r="NZS415"/>
      <c r="NZT415"/>
      <c r="NZU415"/>
      <c r="NZV415"/>
      <c r="NZW415"/>
      <c r="NZX415"/>
      <c r="NZY415"/>
      <c r="NZZ415"/>
      <c r="OAA415"/>
      <c r="OAB415"/>
      <c r="OAC415"/>
      <c r="OAD415"/>
      <c r="OAE415"/>
      <c r="OAF415"/>
      <c r="OAG415"/>
      <c r="OAH415"/>
      <c r="OAI415"/>
      <c r="OAJ415"/>
      <c r="OAK415"/>
      <c r="OAL415"/>
      <c r="OAM415"/>
      <c r="OAN415"/>
      <c r="OAO415"/>
      <c r="OAP415"/>
      <c r="OAQ415"/>
      <c r="OAR415"/>
      <c r="OAS415"/>
      <c r="OAT415"/>
      <c r="OAU415"/>
      <c r="OAV415"/>
      <c r="OAW415"/>
      <c r="OAX415"/>
      <c r="OAY415"/>
      <c r="OAZ415"/>
      <c r="OBA415"/>
      <c r="OBB415"/>
      <c r="OBC415"/>
      <c r="OBD415"/>
      <c r="OBE415"/>
      <c r="OBF415"/>
      <c r="OBG415"/>
      <c r="OBH415"/>
      <c r="OBI415"/>
      <c r="OBJ415"/>
      <c r="OBK415"/>
      <c r="OBL415"/>
      <c r="OBM415"/>
      <c r="OBN415"/>
      <c r="OBO415"/>
      <c r="OBP415"/>
      <c r="OBQ415"/>
      <c r="OBR415"/>
      <c r="OBS415"/>
      <c r="OBT415"/>
      <c r="OBU415"/>
      <c r="OBV415"/>
      <c r="OBW415"/>
      <c r="OBX415"/>
      <c r="OBY415"/>
      <c r="OBZ415"/>
      <c r="OCA415"/>
      <c r="OCB415"/>
      <c r="OCC415"/>
      <c r="OCD415"/>
      <c r="OCE415"/>
      <c r="OCF415"/>
      <c r="OCG415"/>
      <c r="OCH415"/>
      <c r="OCI415"/>
      <c r="OCJ415"/>
      <c r="OCK415"/>
      <c r="OCL415"/>
      <c r="OCM415"/>
      <c r="OCN415"/>
      <c r="OCO415"/>
      <c r="OCP415"/>
      <c r="OCQ415"/>
      <c r="OCR415"/>
      <c r="OCS415"/>
      <c r="OCT415"/>
      <c r="OCU415"/>
      <c r="OCV415"/>
      <c r="OCW415"/>
      <c r="OCX415"/>
      <c r="OCY415"/>
      <c r="OCZ415"/>
      <c r="ODA415"/>
      <c r="ODB415"/>
      <c r="ODC415"/>
      <c r="ODD415"/>
      <c r="ODE415"/>
      <c r="ODF415"/>
      <c r="ODG415"/>
      <c r="ODH415"/>
      <c r="ODI415"/>
      <c r="ODJ415"/>
      <c r="ODK415"/>
      <c r="ODL415"/>
      <c r="ODM415"/>
      <c r="ODN415"/>
      <c r="ODO415"/>
      <c r="ODP415"/>
      <c r="ODQ415"/>
      <c r="ODR415"/>
      <c r="ODS415"/>
      <c r="ODT415"/>
      <c r="ODU415"/>
      <c r="ODV415"/>
      <c r="ODW415"/>
      <c r="ODX415"/>
      <c r="ODY415"/>
      <c r="ODZ415"/>
      <c r="OEA415"/>
      <c r="OEB415"/>
      <c r="OEC415"/>
      <c r="OED415"/>
      <c r="OEE415"/>
      <c r="OEF415"/>
      <c r="OEG415"/>
      <c r="OEH415"/>
      <c r="OEI415"/>
      <c r="OEJ415"/>
      <c r="OEK415"/>
      <c r="OEL415"/>
      <c r="OEM415"/>
      <c r="OEN415"/>
      <c r="OEO415"/>
      <c r="OEP415"/>
      <c r="OEQ415"/>
      <c r="OER415"/>
      <c r="OES415"/>
      <c r="OET415"/>
      <c r="OEU415"/>
      <c r="OEV415"/>
      <c r="OEW415"/>
      <c r="OEX415"/>
      <c r="OEY415"/>
      <c r="OEZ415"/>
      <c r="OFA415"/>
      <c r="OFB415"/>
      <c r="OFC415"/>
      <c r="OFD415"/>
      <c r="OFE415"/>
      <c r="OFF415"/>
      <c r="OFG415"/>
      <c r="OFH415"/>
      <c r="OFI415"/>
      <c r="OFJ415"/>
      <c r="OFK415"/>
      <c r="OFL415"/>
      <c r="OFM415"/>
      <c r="OFN415"/>
      <c r="OFO415"/>
      <c r="OFP415"/>
      <c r="OFQ415"/>
      <c r="OFR415"/>
      <c r="OFS415"/>
      <c r="OFT415"/>
      <c r="OFU415"/>
      <c r="OFV415"/>
      <c r="OFW415"/>
      <c r="OFX415"/>
      <c r="OFY415"/>
      <c r="OFZ415"/>
      <c r="OGA415"/>
      <c r="OGB415"/>
      <c r="OGC415"/>
      <c r="OGD415"/>
      <c r="OGE415"/>
      <c r="OGF415"/>
      <c r="OGG415"/>
      <c r="OGH415"/>
      <c r="OGI415"/>
      <c r="OGJ415"/>
      <c r="OGK415"/>
      <c r="OGL415"/>
      <c r="OGM415"/>
      <c r="OGN415"/>
      <c r="OGO415"/>
      <c r="OGP415"/>
      <c r="OGQ415"/>
      <c r="OGR415"/>
      <c r="OGS415"/>
      <c r="OGT415"/>
      <c r="OGU415"/>
      <c r="OGV415"/>
      <c r="OGW415"/>
      <c r="OGX415"/>
      <c r="OGY415"/>
      <c r="OGZ415"/>
      <c r="OHA415"/>
      <c r="OHB415"/>
      <c r="OHC415"/>
      <c r="OHD415"/>
      <c r="OHE415"/>
      <c r="OHF415"/>
      <c r="OHG415"/>
      <c r="OHH415"/>
      <c r="OHI415"/>
      <c r="OHJ415"/>
      <c r="OHK415"/>
      <c r="OHL415"/>
      <c r="OHM415"/>
      <c r="OHN415"/>
      <c r="OHO415"/>
      <c r="OHP415"/>
      <c r="OHQ415"/>
      <c r="OHR415"/>
      <c r="OHS415"/>
      <c r="OHT415"/>
      <c r="OHU415"/>
      <c r="OHV415"/>
      <c r="OHW415"/>
      <c r="OHX415"/>
      <c r="OHY415"/>
      <c r="OHZ415"/>
      <c r="OIA415"/>
      <c r="OIB415"/>
      <c r="OIC415"/>
      <c r="OID415"/>
      <c r="OIE415"/>
      <c r="OIF415"/>
      <c r="OIG415"/>
      <c r="OIH415"/>
      <c r="OII415"/>
      <c r="OIJ415"/>
      <c r="OIK415"/>
      <c r="OIL415"/>
      <c r="OIM415"/>
      <c r="OIN415"/>
      <c r="OIO415"/>
      <c r="OIP415"/>
      <c r="OIQ415"/>
      <c r="OIR415"/>
      <c r="OIS415"/>
      <c r="OIT415"/>
      <c r="OIU415"/>
      <c r="OIV415"/>
      <c r="OIW415"/>
      <c r="OIX415"/>
      <c r="OIY415"/>
      <c r="OIZ415"/>
      <c r="OJA415"/>
      <c r="OJB415"/>
      <c r="OJC415"/>
      <c r="OJD415"/>
      <c r="OJE415"/>
      <c r="OJF415"/>
      <c r="OJG415"/>
      <c r="OJH415"/>
      <c r="OJI415"/>
      <c r="OJJ415"/>
      <c r="OJK415"/>
      <c r="OJL415"/>
      <c r="OJM415"/>
      <c r="OJN415"/>
      <c r="OJO415"/>
      <c r="OJP415"/>
      <c r="OJQ415"/>
      <c r="OJR415"/>
      <c r="OJS415"/>
      <c r="OJT415"/>
      <c r="OJU415"/>
      <c r="OJV415"/>
      <c r="OJW415"/>
      <c r="OJX415"/>
      <c r="OJY415"/>
      <c r="OJZ415"/>
      <c r="OKA415"/>
      <c r="OKB415"/>
      <c r="OKC415"/>
      <c r="OKD415"/>
      <c r="OKE415"/>
      <c r="OKF415"/>
      <c r="OKG415"/>
      <c r="OKH415"/>
      <c r="OKI415"/>
      <c r="OKJ415"/>
      <c r="OKK415"/>
      <c r="OKL415"/>
      <c r="OKM415"/>
      <c r="OKN415"/>
      <c r="OKO415"/>
      <c r="OKP415"/>
      <c r="OKQ415"/>
      <c r="OKR415"/>
      <c r="OKS415"/>
      <c r="OKT415"/>
      <c r="OKU415"/>
      <c r="OKV415"/>
      <c r="OKW415"/>
      <c r="OKX415"/>
      <c r="OKY415"/>
      <c r="OKZ415"/>
      <c r="OLA415"/>
      <c r="OLB415"/>
      <c r="OLC415"/>
      <c r="OLD415"/>
      <c r="OLE415"/>
      <c r="OLF415"/>
      <c r="OLG415"/>
      <c r="OLH415"/>
      <c r="OLI415"/>
      <c r="OLJ415"/>
      <c r="OLK415"/>
      <c r="OLL415"/>
      <c r="OLM415"/>
      <c r="OLN415"/>
      <c r="OLO415"/>
      <c r="OLP415"/>
      <c r="OLQ415"/>
      <c r="OLR415"/>
      <c r="OLS415"/>
      <c r="OLT415"/>
      <c r="OLU415"/>
      <c r="OLV415"/>
      <c r="OLW415"/>
      <c r="OLX415"/>
      <c r="OLY415"/>
      <c r="OLZ415"/>
      <c r="OMA415"/>
      <c r="OMB415"/>
      <c r="OMC415"/>
      <c r="OMD415"/>
      <c r="OME415"/>
      <c r="OMF415"/>
      <c r="OMG415"/>
      <c r="OMH415"/>
      <c r="OMI415"/>
      <c r="OMJ415"/>
      <c r="OMK415"/>
      <c r="OML415"/>
      <c r="OMM415"/>
      <c r="OMN415"/>
      <c r="OMO415"/>
      <c r="OMP415"/>
      <c r="OMQ415"/>
      <c r="OMR415"/>
      <c r="OMS415"/>
      <c r="OMT415"/>
      <c r="OMU415"/>
      <c r="OMV415"/>
      <c r="OMW415"/>
      <c r="OMX415"/>
      <c r="OMY415"/>
      <c r="OMZ415"/>
      <c r="ONA415"/>
      <c r="ONB415"/>
      <c r="ONC415"/>
      <c r="OND415"/>
      <c r="ONE415"/>
      <c r="ONF415"/>
      <c r="ONG415"/>
      <c r="ONH415"/>
      <c r="ONI415"/>
      <c r="ONJ415"/>
      <c r="ONK415"/>
      <c r="ONL415"/>
      <c r="ONM415"/>
      <c r="ONN415"/>
      <c r="ONO415"/>
      <c r="ONP415"/>
      <c r="ONQ415"/>
      <c r="ONR415"/>
      <c r="ONS415"/>
      <c r="ONT415"/>
      <c r="ONU415"/>
      <c r="ONV415"/>
      <c r="ONW415"/>
      <c r="ONX415"/>
      <c r="ONY415"/>
      <c r="ONZ415"/>
      <c r="OOA415"/>
      <c r="OOB415"/>
      <c r="OOC415"/>
      <c r="OOD415"/>
      <c r="OOE415"/>
      <c r="OOF415"/>
      <c r="OOG415"/>
      <c r="OOH415"/>
      <c r="OOI415"/>
      <c r="OOJ415"/>
      <c r="OOK415"/>
      <c r="OOL415"/>
      <c r="OOM415"/>
      <c r="OON415"/>
      <c r="OOO415"/>
      <c r="OOP415"/>
      <c r="OOQ415"/>
      <c r="OOR415"/>
      <c r="OOS415"/>
      <c r="OOT415"/>
      <c r="OOU415"/>
      <c r="OOV415"/>
      <c r="OOW415"/>
      <c r="OOX415"/>
      <c r="OOY415"/>
      <c r="OOZ415"/>
      <c r="OPA415"/>
      <c r="OPB415"/>
      <c r="OPC415"/>
      <c r="OPD415"/>
      <c r="OPE415"/>
      <c r="OPF415"/>
      <c r="OPG415"/>
      <c r="OPH415"/>
      <c r="OPI415"/>
      <c r="OPJ415"/>
      <c r="OPK415"/>
      <c r="OPL415"/>
      <c r="OPM415"/>
      <c r="OPN415"/>
      <c r="OPO415"/>
      <c r="OPP415"/>
      <c r="OPQ415"/>
      <c r="OPR415"/>
      <c r="OPS415"/>
      <c r="OPT415"/>
      <c r="OPU415"/>
      <c r="OPV415"/>
      <c r="OPW415"/>
      <c r="OPX415"/>
      <c r="OPY415"/>
      <c r="OPZ415"/>
      <c r="OQA415"/>
      <c r="OQB415"/>
      <c r="OQC415"/>
      <c r="OQD415"/>
      <c r="OQE415"/>
      <c r="OQF415"/>
      <c r="OQG415"/>
      <c r="OQH415"/>
      <c r="OQI415"/>
      <c r="OQJ415"/>
      <c r="OQK415"/>
      <c r="OQL415"/>
      <c r="OQM415"/>
      <c r="OQN415"/>
      <c r="OQO415"/>
      <c r="OQP415"/>
      <c r="OQQ415"/>
      <c r="OQR415"/>
      <c r="OQS415"/>
      <c r="OQT415"/>
      <c r="OQU415"/>
      <c r="OQV415"/>
      <c r="OQW415"/>
      <c r="OQX415"/>
      <c r="OQY415"/>
      <c r="OQZ415"/>
      <c r="ORA415"/>
      <c r="ORB415"/>
      <c r="ORC415"/>
      <c r="ORD415"/>
      <c r="ORE415"/>
      <c r="ORF415"/>
      <c r="ORG415"/>
      <c r="ORH415"/>
      <c r="ORI415"/>
      <c r="ORJ415"/>
      <c r="ORK415"/>
      <c r="ORL415"/>
      <c r="ORM415"/>
      <c r="ORN415"/>
      <c r="ORO415"/>
      <c r="ORP415"/>
      <c r="ORQ415"/>
      <c r="ORR415"/>
      <c r="ORS415"/>
      <c r="ORT415"/>
      <c r="ORU415"/>
      <c r="ORV415"/>
      <c r="ORW415"/>
      <c r="ORX415"/>
      <c r="ORY415"/>
      <c r="ORZ415"/>
      <c r="OSA415"/>
      <c r="OSB415"/>
      <c r="OSC415"/>
      <c r="OSD415"/>
      <c r="OSE415"/>
      <c r="OSF415"/>
      <c r="OSG415"/>
      <c r="OSH415"/>
      <c r="OSI415"/>
      <c r="OSJ415"/>
      <c r="OSK415"/>
      <c r="OSL415"/>
      <c r="OSM415"/>
      <c r="OSN415"/>
      <c r="OSO415"/>
      <c r="OSP415"/>
      <c r="OSQ415"/>
      <c r="OSR415"/>
      <c r="OSS415"/>
      <c r="OST415"/>
      <c r="OSU415"/>
      <c r="OSV415"/>
      <c r="OSW415"/>
      <c r="OSX415"/>
      <c r="OSY415"/>
      <c r="OSZ415"/>
      <c r="OTA415"/>
      <c r="OTB415"/>
      <c r="OTC415"/>
      <c r="OTD415"/>
      <c r="OTE415"/>
      <c r="OTF415"/>
      <c r="OTG415"/>
      <c r="OTH415"/>
      <c r="OTI415"/>
      <c r="OTJ415"/>
      <c r="OTK415"/>
      <c r="OTL415"/>
      <c r="OTM415"/>
      <c r="OTN415"/>
      <c r="OTO415"/>
      <c r="OTP415"/>
      <c r="OTQ415"/>
      <c r="OTR415"/>
      <c r="OTS415"/>
      <c r="OTT415"/>
      <c r="OTU415"/>
      <c r="OTV415"/>
      <c r="OTW415"/>
      <c r="OTX415"/>
      <c r="OTY415"/>
      <c r="OTZ415"/>
      <c r="OUA415"/>
      <c r="OUB415"/>
      <c r="OUC415"/>
      <c r="OUD415"/>
      <c r="OUE415"/>
      <c r="OUF415"/>
      <c r="OUG415"/>
      <c r="OUH415"/>
      <c r="OUI415"/>
      <c r="OUJ415"/>
      <c r="OUK415"/>
      <c r="OUL415"/>
      <c r="OUM415"/>
      <c r="OUN415"/>
      <c r="OUO415"/>
      <c r="OUP415"/>
      <c r="OUQ415"/>
      <c r="OUR415"/>
      <c r="OUS415"/>
      <c r="OUT415"/>
      <c r="OUU415"/>
      <c r="OUV415"/>
      <c r="OUW415"/>
      <c r="OUX415"/>
      <c r="OUY415"/>
      <c r="OUZ415"/>
      <c r="OVA415"/>
      <c r="OVB415"/>
      <c r="OVC415"/>
      <c r="OVD415"/>
      <c r="OVE415"/>
      <c r="OVF415"/>
      <c r="OVG415"/>
      <c r="OVH415"/>
      <c r="OVI415"/>
      <c r="OVJ415"/>
      <c r="OVK415"/>
      <c r="OVL415"/>
      <c r="OVM415"/>
      <c r="OVN415"/>
      <c r="OVO415"/>
      <c r="OVP415"/>
      <c r="OVQ415"/>
      <c r="OVR415"/>
      <c r="OVS415"/>
      <c r="OVT415"/>
      <c r="OVU415"/>
      <c r="OVV415"/>
      <c r="OVW415"/>
      <c r="OVX415"/>
      <c r="OVY415"/>
      <c r="OVZ415"/>
      <c r="OWA415"/>
      <c r="OWB415"/>
      <c r="OWC415"/>
      <c r="OWD415"/>
      <c r="OWE415"/>
      <c r="OWF415"/>
      <c r="OWG415"/>
      <c r="OWH415"/>
      <c r="OWI415"/>
      <c r="OWJ415"/>
      <c r="OWK415"/>
      <c r="OWL415"/>
      <c r="OWM415"/>
      <c r="OWN415"/>
      <c r="OWO415"/>
      <c r="OWP415"/>
      <c r="OWQ415"/>
      <c r="OWR415"/>
      <c r="OWS415"/>
      <c r="OWT415"/>
      <c r="OWU415"/>
      <c r="OWV415"/>
      <c r="OWW415"/>
      <c r="OWX415"/>
      <c r="OWY415"/>
      <c r="OWZ415"/>
      <c r="OXA415"/>
      <c r="OXB415"/>
      <c r="OXC415"/>
      <c r="OXD415"/>
      <c r="OXE415"/>
      <c r="OXF415"/>
      <c r="OXG415"/>
      <c r="OXH415"/>
      <c r="OXI415"/>
      <c r="OXJ415"/>
      <c r="OXK415"/>
      <c r="OXL415"/>
      <c r="OXM415"/>
      <c r="OXN415"/>
      <c r="OXO415"/>
      <c r="OXP415"/>
      <c r="OXQ415"/>
      <c r="OXR415"/>
      <c r="OXS415"/>
      <c r="OXT415"/>
      <c r="OXU415"/>
      <c r="OXV415"/>
      <c r="OXW415"/>
      <c r="OXX415"/>
      <c r="OXY415"/>
      <c r="OXZ415"/>
      <c r="OYA415"/>
      <c r="OYB415"/>
      <c r="OYC415"/>
      <c r="OYD415"/>
      <c r="OYE415"/>
      <c r="OYF415"/>
      <c r="OYG415"/>
      <c r="OYH415"/>
      <c r="OYI415"/>
      <c r="OYJ415"/>
      <c r="OYK415"/>
      <c r="OYL415"/>
      <c r="OYM415"/>
      <c r="OYN415"/>
      <c r="OYO415"/>
      <c r="OYP415"/>
      <c r="OYQ415"/>
      <c r="OYR415"/>
      <c r="OYS415"/>
      <c r="OYT415"/>
      <c r="OYU415"/>
      <c r="OYV415"/>
      <c r="OYW415"/>
      <c r="OYX415"/>
      <c r="OYY415"/>
      <c r="OYZ415"/>
      <c r="OZA415"/>
      <c r="OZB415"/>
      <c r="OZC415"/>
      <c r="OZD415"/>
      <c r="OZE415"/>
      <c r="OZF415"/>
      <c r="OZG415"/>
      <c r="OZH415"/>
      <c r="OZI415"/>
      <c r="OZJ415"/>
      <c r="OZK415"/>
      <c r="OZL415"/>
      <c r="OZM415"/>
      <c r="OZN415"/>
      <c r="OZO415"/>
      <c r="OZP415"/>
      <c r="OZQ415"/>
      <c r="OZR415"/>
      <c r="OZS415"/>
      <c r="OZT415"/>
      <c r="OZU415"/>
      <c r="OZV415"/>
      <c r="OZW415"/>
      <c r="OZX415"/>
      <c r="OZY415"/>
      <c r="OZZ415"/>
      <c r="PAA415"/>
      <c r="PAB415"/>
      <c r="PAC415"/>
      <c r="PAD415"/>
      <c r="PAE415"/>
      <c r="PAF415"/>
      <c r="PAG415"/>
      <c r="PAH415"/>
      <c r="PAI415"/>
      <c r="PAJ415"/>
      <c r="PAK415"/>
      <c r="PAL415"/>
      <c r="PAM415"/>
      <c r="PAN415"/>
      <c r="PAO415"/>
      <c r="PAP415"/>
      <c r="PAQ415"/>
      <c r="PAR415"/>
      <c r="PAS415"/>
      <c r="PAT415"/>
      <c r="PAU415"/>
      <c r="PAV415"/>
      <c r="PAW415"/>
      <c r="PAX415"/>
      <c r="PAY415"/>
      <c r="PAZ415"/>
      <c r="PBA415"/>
      <c r="PBB415"/>
      <c r="PBC415"/>
      <c r="PBD415"/>
      <c r="PBE415"/>
      <c r="PBF415"/>
      <c r="PBG415"/>
      <c r="PBH415"/>
      <c r="PBI415"/>
      <c r="PBJ415"/>
      <c r="PBK415"/>
      <c r="PBL415"/>
      <c r="PBM415"/>
      <c r="PBN415"/>
      <c r="PBO415"/>
      <c r="PBP415"/>
      <c r="PBQ415"/>
      <c r="PBR415"/>
      <c r="PBS415"/>
      <c r="PBT415"/>
      <c r="PBU415"/>
      <c r="PBV415"/>
      <c r="PBW415"/>
      <c r="PBX415"/>
      <c r="PBY415"/>
      <c r="PBZ415"/>
      <c r="PCA415"/>
      <c r="PCB415"/>
      <c r="PCC415"/>
      <c r="PCD415"/>
      <c r="PCE415"/>
      <c r="PCF415"/>
      <c r="PCG415"/>
      <c r="PCH415"/>
      <c r="PCI415"/>
      <c r="PCJ415"/>
      <c r="PCK415"/>
      <c r="PCL415"/>
      <c r="PCM415"/>
      <c r="PCN415"/>
      <c r="PCO415"/>
      <c r="PCP415"/>
      <c r="PCQ415"/>
      <c r="PCR415"/>
      <c r="PCS415"/>
      <c r="PCT415"/>
      <c r="PCU415"/>
      <c r="PCV415"/>
      <c r="PCW415"/>
      <c r="PCX415"/>
      <c r="PCY415"/>
      <c r="PCZ415"/>
      <c r="PDA415"/>
      <c r="PDB415"/>
      <c r="PDC415"/>
      <c r="PDD415"/>
      <c r="PDE415"/>
      <c r="PDF415"/>
      <c r="PDG415"/>
      <c r="PDH415"/>
      <c r="PDI415"/>
      <c r="PDJ415"/>
      <c r="PDK415"/>
      <c r="PDL415"/>
      <c r="PDM415"/>
      <c r="PDN415"/>
      <c r="PDO415"/>
      <c r="PDP415"/>
      <c r="PDQ415"/>
      <c r="PDR415"/>
      <c r="PDS415"/>
      <c r="PDT415"/>
      <c r="PDU415"/>
      <c r="PDV415"/>
      <c r="PDW415"/>
      <c r="PDX415"/>
      <c r="PDY415"/>
      <c r="PDZ415"/>
      <c r="PEA415"/>
      <c r="PEB415"/>
      <c r="PEC415"/>
      <c r="PED415"/>
      <c r="PEE415"/>
      <c r="PEF415"/>
      <c r="PEG415"/>
      <c r="PEH415"/>
      <c r="PEI415"/>
      <c r="PEJ415"/>
      <c r="PEK415"/>
      <c r="PEL415"/>
      <c r="PEM415"/>
      <c r="PEN415"/>
      <c r="PEO415"/>
      <c r="PEP415"/>
      <c r="PEQ415"/>
      <c r="PER415"/>
      <c r="PES415"/>
      <c r="PET415"/>
      <c r="PEU415"/>
      <c r="PEV415"/>
      <c r="PEW415"/>
      <c r="PEX415"/>
      <c r="PEY415"/>
      <c r="PEZ415"/>
      <c r="PFA415"/>
      <c r="PFB415"/>
      <c r="PFC415"/>
      <c r="PFD415"/>
      <c r="PFE415"/>
      <c r="PFF415"/>
      <c r="PFG415"/>
      <c r="PFH415"/>
      <c r="PFI415"/>
      <c r="PFJ415"/>
      <c r="PFK415"/>
      <c r="PFL415"/>
      <c r="PFM415"/>
      <c r="PFN415"/>
      <c r="PFO415"/>
      <c r="PFP415"/>
      <c r="PFQ415"/>
      <c r="PFR415"/>
      <c r="PFS415"/>
      <c r="PFT415"/>
      <c r="PFU415"/>
      <c r="PFV415"/>
      <c r="PFW415"/>
      <c r="PFX415"/>
      <c r="PFY415"/>
      <c r="PFZ415"/>
      <c r="PGA415"/>
      <c r="PGB415"/>
      <c r="PGC415"/>
      <c r="PGD415"/>
      <c r="PGE415"/>
      <c r="PGF415"/>
      <c r="PGG415"/>
      <c r="PGH415"/>
      <c r="PGI415"/>
      <c r="PGJ415"/>
      <c r="PGK415"/>
      <c r="PGL415"/>
      <c r="PGM415"/>
      <c r="PGN415"/>
      <c r="PGO415"/>
      <c r="PGP415"/>
      <c r="PGQ415"/>
      <c r="PGR415"/>
      <c r="PGS415"/>
      <c r="PGT415"/>
      <c r="PGU415"/>
      <c r="PGV415"/>
      <c r="PGW415"/>
      <c r="PGX415"/>
      <c r="PGY415"/>
      <c r="PGZ415"/>
      <c r="PHA415"/>
      <c r="PHB415"/>
      <c r="PHC415"/>
      <c r="PHD415"/>
      <c r="PHE415"/>
      <c r="PHF415"/>
      <c r="PHG415"/>
      <c r="PHH415"/>
      <c r="PHI415"/>
      <c r="PHJ415"/>
      <c r="PHK415"/>
      <c r="PHL415"/>
      <c r="PHM415"/>
      <c r="PHN415"/>
      <c r="PHO415"/>
      <c r="PHP415"/>
      <c r="PHQ415"/>
      <c r="PHR415"/>
      <c r="PHS415"/>
      <c r="PHT415"/>
      <c r="PHU415"/>
      <c r="PHV415"/>
      <c r="PHW415"/>
      <c r="PHX415"/>
      <c r="PHY415"/>
      <c r="PHZ415"/>
      <c r="PIA415"/>
      <c r="PIB415"/>
      <c r="PIC415"/>
      <c r="PID415"/>
      <c r="PIE415"/>
      <c r="PIF415"/>
      <c r="PIG415"/>
      <c r="PIH415"/>
      <c r="PII415"/>
      <c r="PIJ415"/>
      <c r="PIK415"/>
      <c r="PIL415"/>
      <c r="PIM415"/>
      <c r="PIN415"/>
      <c r="PIO415"/>
      <c r="PIP415"/>
      <c r="PIQ415"/>
      <c r="PIR415"/>
      <c r="PIS415"/>
      <c r="PIT415"/>
      <c r="PIU415"/>
      <c r="PIV415"/>
      <c r="PIW415"/>
      <c r="PIX415"/>
      <c r="PIY415"/>
      <c r="PIZ415"/>
      <c r="PJA415"/>
      <c r="PJB415"/>
      <c r="PJC415"/>
      <c r="PJD415"/>
      <c r="PJE415"/>
      <c r="PJF415"/>
      <c r="PJG415"/>
      <c r="PJH415"/>
      <c r="PJI415"/>
      <c r="PJJ415"/>
      <c r="PJK415"/>
      <c r="PJL415"/>
      <c r="PJM415"/>
      <c r="PJN415"/>
      <c r="PJO415"/>
      <c r="PJP415"/>
      <c r="PJQ415"/>
      <c r="PJR415"/>
      <c r="PJS415"/>
      <c r="PJT415"/>
      <c r="PJU415"/>
      <c r="PJV415"/>
      <c r="PJW415"/>
      <c r="PJX415"/>
      <c r="PJY415"/>
      <c r="PJZ415"/>
      <c r="PKA415"/>
      <c r="PKB415"/>
      <c r="PKC415"/>
      <c r="PKD415"/>
      <c r="PKE415"/>
      <c r="PKF415"/>
      <c r="PKG415"/>
      <c r="PKH415"/>
      <c r="PKI415"/>
      <c r="PKJ415"/>
      <c r="PKK415"/>
      <c r="PKL415"/>
      <c r="PKM415"/>
      <c r="PKN415"/>
      <c r="PKO415"/>
      <c r="PKP415"/>
      <c r="PKQ415"/>
      <c r="PKR415"/>
      <c r="PKS415"/>
      <c r="PKT415"/>
      <c r="PKU415"/>
      <c r="PKV415"/>
      <c r="PKW415"/>
      <c r="PKX415"/>
      <c r="PKY415"/>
      <c r="PKZ415"/>
      <c r="PLA415"/>
      <c r="PLB415"/>
      <c r="PLC415"/>
      <c r="PLD415"/>
      <c r="PLE415"/>
      <c r="PLF415"/>
      <c r="PLG415"/>
      <c r="PLH415"/>
      <c r="PLI415"/>
      <c r="PLJ415"/>
      <c r="PLK415"/>
      <c r="PLL415"/>
      <c r="PLM415"/>
      <c r="PLN415"/>
      <c r="PLO415"/>
      <c r="PLP415"/>
      <c r="PLQ415"/>
      <c r="PLR415"/>
      <c r="PLS415"/>
      <c r="PLT415"/>
      <c r="PLU415"/>
      <c r="PLV415"/>
      <c r="PLW415"/>
      <c r="PLX415"/>
      <c r="PLY415"/>
      <c r="PLZ415"/>
      <c r="PMA415"/>
      <c r="PMB415"/>
      <c r="PMC415"/>
      <c r="PMD415"/>
      <c r="PME415"/>
      <c r="PMF415"/>
      <c r="PMG415"/>
      <c r="PMH415"/>
      <c r="PMI415"/>
      <c r="PMJ415"/>
      <c r="PMK415"/>
      <c r="PML415"/>
      <c r="PMM415"/>
      <c r="PMN415"/>
      <c r="PMO415"/>
      <c r="PMP415"/>
      <c r="PMQ415"/>
      <c r="PMR415"/>
      <c r="PMS415"/>
      <c r="PMT415"/>
      <c r="PMU415"/>
      <c r="PMV415"/>
      <c r="PMW415"/>
      <c r="PMX415"/>
      <c r="PMY415"/>
      <c r="PMZ415"/>
      <c r="PNA415"/>
      <c r="PNB415"/>
      <c r="PNC415"/>
      <c r="PND415"/>
      <c r="PNE415"/>
      <c r="PNF415"/>
      <c r="PNG415"/>
      <c r="PNH415"/>
      <c r="PNI415"/>
      <c r="PNJ415"/>
      <c r="PNK415"/>
      <c r="PNL415"/>
      <c r="PNM415"/>
      <c r="PNN415"/>
      <c r="PNO415"/>
      <c r="PNP415"/>
      <c r="PNQ415"/>
      <c r="PNR415"/>
      <c r="PNS415"/>
      <c r="PNT415"/>
      <c r="PNU415"/>
      <c r="PNV415"/>
      <c r="PNW415"/>
      <c r="PNX415"/>
      <c r="PNY415"/>
      <c r="PNZ415"/>
      <c r="POA415"/>
      <c r="POB415"/>
      <c r="POC415"/>
      <c r="POD415"/>
      <c r="POE415"/>
      <c r="POF415"/>
      <c r="POG415"/>
      <c r="POH415"/>
      <c r="POI415"/>
      <c r="POJ415"/>
      <c r="POK415"/>
      <c r="POL415"/>
      <c r="POM415"/>
      <c r="PON415"/>
      <c r="POO415"/>
      <c r="POP415"/>
      <c r="POQ415"/>
      <c r="POR415"/>
      <c r="POS415"/>
      <c r="POT415"/>
      <c r="POU415"/>
      <c r="POV415"/>
      <c r="POW415"/>
      <c r="POX415"/>
      <c r="POY415"/>
      <c r="POZ415"/>
      <c r="PPA415"/>
      <c r="PPB415"/>
      <c r="PPC415"/>
      <c r="PPD415"/>
      <c r="PPE415"/>
      <c r="PPF415"/>
      <c r="PPG415"/>
      <c r="PPH415"/>
      <c r="PPI415"/>
      <c r="PPJ415"/>
      <c r="PPK415"/>
      <c r="PPL415"/>
      <c r="PPM415"/>
      <c r="PPN415"/>
      <c r="PPO415"/>
      <c r="PPP415"/>
      <c r="PPQ415"/>
      <c r="PPR415"/>
      <c r="PPS415"/>
      <c r="PPT415"/>
      <c r="PPU415"/>
      <c r="PPV415"/>
      <c r="PPW415"/>
      <c r="PPX415"/>
      <c r="PPY415"/>
      <c r="PPZ415"/>
      <c r="PQA415"/>
      <c r="PQB415"/>
      <c r="PQC415"/>
      <c r="PQD415"/>
      <c r="PQE415"/>
      <c r="PQF415"/>
      <c r="PQG415"/>
      <c r="PQH415"/>
      <c r="PQI415"/>
      <c r="PQJ415"/>
      <c r="PQK415"/>
      <c r="PQL415"/>
      <c r="PQM415"/>
      <c r="PQN415"/>
      <c r="PQO415"/>
      <c r="PQP415"/>
      <c r="PQQ415"/>
      <c r="PQR415"/>
      <c r="PQS415"/>
      <c r="PQT415"/>
      <c r="PQU415"/>
      <c r="PQV415"/>
      <c r="PQW415"/>
      <c r="PQX415"/>
      <c r="PQY415"/>
      <c r="PQZ415"/>
      <c r="PRA415"/>
      <c r="PRB415"/>
      <c r="PRC415"/>
      <c r="PRD415"/>
      <c r="PRE415"/>
      <c r="PRF415"/>
      <c r="PRG415"/>
      <c r="PRH415"/>
      <c r="PRI415"/>
      <c r="PRJ415"/>
      <c r="PRK415"/>
      <c r="PRL415"/>
      <c r="PRM415"/>
      <c r="PRN415"/>
      <c r="PRO415"/>
      <c r="PRP415"/>
      <c r="PRQ415"/>
      <c r="PRR415"/>
      <c r="PRS415"/>
      <c r="PRT415"/>
      <c r="PRU415"/>
      <c r="PRV415"/>
      <c r="PRW415"/>
      <c r="PRX415"/>
      <c r="PRY415"/>
      <c r="PRZ415"/>
      <c r="PSA415"/>
      <c r="PSB415"/>
      <c r="PSC415"/>
      <c r="PSD415"/>
      <c r="PSE415"/>
      <c r="PSF415"/>
      <c r="PSG415"/>
      <c r="PSH415"/>
      <c r="PSI415"/>
      <c r="PSJ415"/>
      <c r="PSK415"/>
      <c r="PSL415"/>
      <c r="PSM415"/>
      <c r="PSN415"/>
      <c r="PSO415"/>
      <c r="PSP415"/>
      <c r="PSQ415"/>
      <c r="PSR415"/>
      <c r="PSS415"/>
      <c r="PST415"/>
      <c r="PSU415"/>
      <c r="PSV415"/>
      <c r="PSW415"/>
      <c r="PSX415"/>
      <c r="PSY415"/>
      <c r="PSZ415"/>
      <c r="PTA415"/>
      <c r="PTB415"/>
      <c r="PTC415"/>
      <c r="PTD415"/>
      <c r="PTE415"/>
      <c r="PTF415"/>
      <c r="PTG415"/>
      <c r="PTH415"/>
      <c r="PTI415"/>
      <c r="PTJ415"/>
      <c r="PTK415"/>
      <c r="PTL415"/>
      <c r="PTM415"/>
      <c r="PTN415"/>
      <c r="PTO415"/>
      <c r="PTP415"/>
      <c r="PTQ415"/>
      <c r="PTR415"/>
      <c r="PTS415"/>
      <c r="PTT415"/>
      <c r="PTU415"/>
      <c r="PTV415"/>
      <c r="PTW415"/>
      <c r="PTX415"/>
      <c r="PTY415"/>
      <c r="PTZ415"/>
      <c r="PUA415"/>
      <c r="PUB415"/>
      <c r="PUC415"/>
      <c r="PUD415"/>
      <c r="PUE415"/>
      <c r="PUF415"/>
      <c r="PUG415"/>
      <c r="PUH415"/>
      <c r="PUI415"/>
      <c r="PUJ415"/>
      <c r="PUK415"/>
      <c r="PUL415"/>
      <c r="PUM415"/>
      <c r="PUN415"/>
      <c r="PUO415"/>
      <c r="PUP415"/>
      <c r="PUQ415"/>
      <c r="PUR415"/>
      <c r="PUS415"/>
      <c r="PUT415"/>
      <c r="PUU415"/>
      <c r="PUV415"/>
      <c r="PUW415"/>
      <c r="PUX415"/>
      <c r="PUY415"/>
      <c r="PUZ415"/>
      <c r="PVA415"/>
      <c r="PVB415"/>
      <c r="PVC415"/>
      <c r="PVD415"/>
      <c r="PVE415"/>
      <c r="PVF415"/>
      <c r="PVG415"/>
      <c r="PVH415"/>
      <c r="PVI415"/>
      <c r="PVJ415"/>
      <c r="PVK415"/>
      <c r="PVL415"/>
      <c r="PVM415"/>
      <c r="PVN415"/>
      <c r="PVO415"/>
      <c r="PVP415"/>
      <c r="PVQ415"/>
      <c r="PVR415"/>
      <c r="PVS415"/>
      <c r="PVT415"/>
      <c r="PVU415"/>
      <c r="PVV415"/>
      <c r="PVW415"/>
      <c r="PVX415"/>
      <c r="PVY415"/>
      <c r="PVZ415"/>
      <c r="PWA415"/>
      <c r="PWB415"/>
      <c r="PWC415"/>
      <c r="PWD415"/>
      <c r="PWE415"/>
      <c r="PWF415"/>
      <c r="PWG415"/>
      <c r="PWH415"/>
      <c r="PWI415"/>
      <c r="PWJ415"/>
      <c r="PWK415"/>
      <c r="PWL415"/>
      <c r="PWM415"/>
      <c r="PWN415"/>
      <c r="PWO415"/>
      <c r="PWP415"/>
      <c r="PWQ415"/>
      <c r="PWR415"/>
      <c r="PWS415"/>
      <c r="PWT415"/>
      <c r="PWU415"/>
      <c r="PWV415"/>
      <c r="PWW415"/>
      <c r="PWX415"/>
      <c r="PWY415"/>
      <c r="PWZ415"/>
      <c r="PXA415"/>
      <c r="PXB415"/>
      <c r="PXC415"/>
      <c r="PXD415"/>
      <c r="PXE415"/>
      <c r="PXF415"/>
      <c r="PXG415"/>
      <c r="PXH415"/>
      <c r="PXI415"/>
      <c r="PXJ415"/>
      <c r="PXK415"/>
      <c r="PXL415"/>
      <c r="PXM415"/>
      <c r="PXN415"/>
      <c r="PXO415"/>
      <c r="PXP415"/>
      <c r="PXQ415"/>
      <c r="PXR415"/>
      <c r="PXS415"/>
      <c r="PXT415"/>
      <c r="PXU415"/>
      <c r="PXV415"/>
      <c r="PXW415"/>
      <c r="PXX415"/>
      <c r="PXY415"/>
      <c r="PXZ415"/>
      <c r="PYA415"/>
      <c r="PYB415"/>
      <c r="PYC415"/>
      <c r="PYD415"/>
      <c r="PYE415"/>
      <c r="PYF415"/>
      <c r="PYG415"/>
      <c r="PYH415"/>
      <c r="PYI415"/>
      <c r="PYJ415"/>
      <c r="PYK415"/>
      <c r="PYL415"/>
      <c r="PYM415"/>
      <c r="PYN415"/>
      <c r="PYO415"/>
      <c r="PYP415"/>
      <c r="PYQ415"/>
      <c r="PYR415"/>
      <c r="PYS415"/>
      <c r="PYT415"/>
      <c r="PYU415"/>
      <c r="PYV415"/>
      <c r="PYW415"/>
      <c r="PYX415"/>
      <c r="PYY415"/>
      <c r="PYZ415"/>
      <c r="PZA415"/>
      <c r="PZB415"/>
      <c r="PZC415"/>
      <c r="PZD415"/>
      <c r="PZE415"/>
      <c r="PZF415"/>
      <c r="PZG415"/>
      <c r="PZH415"/>
      <c r="PZI415"/>
      <c r="PZJ415"/>
      <c r="PZK415"/>
      <c r="PZL415"/>
      <c r="PZM415"/>
      <c r="PZN415"/>
      <c r="PZO415"/>
      <c r="PZP415"/>
      <c r="PZQ415"/>
      <c r="PZR415"/>
      <c r="PZS415"/>
      <c r="PZT415"/>
      <c r="PZU415"/>
      <c r="PZV415"/>
      <c r="PZW415"/>
      <c r="PZX415"/>
      <c r="PZY415"/>
      <c r="PZZ415"/>
      <c r="QAA415"/>
      <c r="QAB415"/>
      <c r="QAC415"/>
      <c r="QAD415"/>
      <c r="QAE415"/>
      <c r="QAF415"/>
      <c r="QAG415"/>
      <c r="QAH415"/>
      <c r="QAI415"/>
      <c r="QAJ415"/>
      <c r="QAK415"/>
      <c r="QAL415"/>
      <c r="QAM415"/>
      <c r="QAN415"/>
      <c r="QAO415"/>
      <c r="QAP415"/>
      <c r="QAQ415"/>
      <c r="QAR415"/>
      <c r="QAS415"/>
      <c r="QAT415"/>
      <c r="QAU415"/>
      <c r="QAV415"/>
      <c r="QAW415"/>
      <c r="QAX415"/>
      <c r="QAY415"/>
      <c r="QAZ415"/>
      <c r="QBA415"/>
      <c r="QBB415"/>
      <c r="QBC415"/>
      <c r="QBD415"/>
      <c r="QBE415"/>
      <c r="QBF415"/>
      <c r="QBG415"/>
      <c r="QBH415"/>
      <c r="QBI415"/>
      <c r="QBJ415"/>
      <c r="QBK415"/>
      <c r="QBL415"/>
      <c r="QBM415"/>
      <c r="QBN415"/>
      <c r="QBO415"/>
      <c r="QBP415"/>
      <c r="QBQ415"/>
      <c r="QBR415"/>
      <c r="QBS415"/>
      <c r="QBT415"/>
      <c r="QBU415"/>
      <c r="QBV415"/>
      <c r="QBW415"/>
      <c r="QBX415"/>
      <c r="QBY415"/>
      <c r="QBZ415"/>
      <c r="QCA415"/>
      <c r="QCB415"/>
      <c r="QCC415"/>
      <c r="QCD415"/>
      <c r="QCE415"/>
      <c r="QCF415"/>
      <c r="QCG415"/>
      <c r="QCH415"/>
      <c r="QCI415"/>
      <c r="QCJ415"/>
      <c r="QCK415"/>
      <c r="QCL415"/>
      <c r="QCM415"/>
      <c r="QCN415"/>
      <c r="QCO415"/>
      <c r="QCP415"/>
      <c r="QCQ415"/>
      <c r="QCR415"/>
      <c r="QCS415"/>
      <c r="QCT415"/>
      <c r="QCU415"/>
      <c r="QCV415"/>
      <c r="QCW415"/>
      <c r="QCX415"/>
      <c r="QCY415"/>
      <c r="QCZ415"/>
      <c r="QDA415"/>
      <c r="QDB415"/>
      <c r="QDC415"/>
      <c r="QDD415"/>
      <c r="QDE415"/>
      <c r="QDF415"/>
      <c r="QDG415"/>
      <c r="QDH415"/>
      <c r="QDI415"/>
      <c r="QDJ415"/>
      <c r="QDK415"/>
      <c r="QDL415"/>
      <c r="QDM415"/>
      <c r="QDN415"/>
      <c r="QDO415"/>
      <c r="QDP415"/>
      <c r="QDQ415"/>
      <c r="QDR415"/>
      <c r="QDS415"/>
      <c r="QDT415"/>
      <c r="QDU415"/>
      <c r="QDV415"/>
      <c r="QDW415"/>
      <c r="QDX415"/>
      <c r="QDY415"/>
      <c r="QDZ415"/>
      <c r="QEA415"/>
      <c r="QEB415"/>
      <c r="QEC415"/>
      <c r="QED415"/>
      <c r="QEE415"/>
      <c r="QEF415"/>
      <c r="QEG415"/>
      <c r="QEH415"/>
      <c r="QEI415"/>
      <c r="QEJ415"/>
      <c r="QEK415"/>
      <c r="QEL415"/>
      <c r="QEM415"/>
      <c r="QEN415"/>
      <c r="QEO415"/>
      <c r="QEP415"/>
      <c r="QEQ415"/>
      <c r="QER415"/>
      <c r="QES415"/>
      <c r="QET415"/>
      <c r="QEU415"/>
      <c r="QEV415"/>
      <c r="QEW415"/>
      <c r="QEX415"/>
      <c r="QEY415"/>
      <c r="QEZ415"/>
      <c r="QFA415"/>
      <c r="QFB415"/>
      <c r="QFC415"/>
      <c r="QFD415"/>
      <c r="QFE415"/>
      <c r="QFF415"/>
      <c r="QFG415"/>
      <c r="QFH415"/>
      <c r="QFI415"/>
      <c r="QFJ415"/>
      <c r="QFK415"/>
      <c r="QFL415"/>
      <c r="QFM415"/>
      <c r="QFN415"/>
      <c r="QFO415"/>
      <c r="QFP415"/>
      <c r="QFQ415"/>
      <c r="QFR415"/>
      <c r="QFS415"/>
      <c r="QFT415"/>
      <c r="QFU415"/>
      <c r="QFV415"/>
      <c r="QFW415"/>
      <c r="QFX415"/>
      <c r="QFY415"/>
      <c r="QFZ415"/>
      <c r="QGA415"/>
      <c r="QGB415"/>
      <c r="QGC415"/>
      <c r="QGD415"/>
      <c r="QGE415"/>
      <c r="QGF415"/>
      <c r="QGG415"/>
      <c r="QGH415"/>
      <c r="QGI415"/>
      <c r="QGJ415"/>
      <c r="QGK415"/>
      <c r="QGL415"/>
      <c r="QGM415"/>
      <c r="QGN415"/>
      <c r="QGO415"/>
      <c r="QGP415"/>
      <c r="QGQ415"/>
      <c r="QGR415"/>
      <c r="QGS415"/>
      <c r="QGT415"/>
      <c r="QGU415"/>
      <c r="QGV415"/>
      <c r="QGW415"/>
      <c r="QGX415"/>
      <c r="QGY415"/>
      <c r="QGZ415"/>
      <c r="QHA415"/>
      <c r="QHB415"/>
      <c r="QHC415"/>
      <c r="QHD415"/>
      <c r="QHE415"/>
      <c r="QHF415"/>
      <c r="QHG415"/>
      <c r="QHH415"/>
      <c r="QHI415"/>
      <c r="QHJ415"/>
      <c r="QHK415"/>
      <c r="QHL415"/>
      <c r="QHM415"/>
      <c r="QHN415"/>
      <c r="QHO415"/>
      <c r="QHP415"/>
      <c r="QHQ415"/>
      <c r="QHR415"/>
      <c r="QHS415"/>
      <c r="QHT415"/>
      <c r="QHU415"/>
      <c r="QHV415"/>
      <c r="QHW415"/>
      <c r="QHX415"/>
      <c r="QHY415"/>
      <c r="QHZ415"/>
      <c r="QIA415"/>
      <c r="QIB415"/>
      <c r="QIC415"/>
      <c r="QID415"/>
      <c r="QIE415"/>
      <c r="QIF415"/>
      <c r="QIG415"/>
      <c r="QIH415"/>
      <c r="QII415"/>
      <c r="QIJ415"/>
      <c r="QIK415"/>
      <c r="QIL415"/>
      <c r="QIM415"/>
      <c r="QIN415"/>
      <c r="QIO415"/>
      <c r="QIP415"/>
      <c r="QIQ415"/>
      <c r="QIR415"/>
      <c r="QIS415"/>
      <c r="QIT415"/>
      <c r="QIU415"/>
      <c r="QIV415"/>
      <c r="QIW415"/>
      <c r="QIX415"/>
      <c r="QIY415"/>
      <c r="QIZ415"/>
      <c r="QJA415"/>
      <c r="QJB415"/>
      <c r="QJC415"/>
      <c r="QJD415"/>
      <c r="QJE415"/>
      <c r="QJF415"/>
      <c r="QJG415"/>
      <c r="QJH415"/>
      <c r="QJI415"/>
      <c r="QJJ415"/>
      <c r="QJK415"/>
      <c r="QJL415"/>
      <c r="QJM415"/>
      <c r="QJN415"/>
      <c r="QJO415"/>
      <c r="QJP415"/>
      <c r="QJQ415"/>
      <c r="QJR415"/>
      <c r="QJS415"/>
      <c r="QJT415"/>
      <c r="QJU415"/>
      <c r="QJV415"/>
      <c r="QJW415"/>
      <c r="QJX415"/>
      <c r="QJY415"/>
      <c r="QJZ415"/>
      <c r="QKA415"/>
      <c r="QKB415"/>
      <c r="QKC415"/>
      <c r="QKD415"/>
      <c r="QKE415"/>
      <c r="QKF415"/>
      <c r="QKG415"/>
      <c r="QKH415"/>
      <c r="QKI415"/>
      <c r="QKJ415"/>
      <c r="QKK415"/>
      <c r="QKL415"/>
      <c r="QKM415"/>
      <c r="QKN415"/>
      <c r="QKO415"/>
      <c r="QKP415"/>
      <c r="QKQ415"/>
      <c r="QKR415"/>
      <c r="QKS415"/>
      <c r="QKT415"/>
      <c r="QKU415"/>
      <c r="QKV415"/>
      <c r="QKW415"/>
      <c r="QKX415"/>
      <c r="QKY415"/>
      <c r="QKZ415"/>
      <c r="QLA415"/>
      <c r="QLB415"/>
      <c r="QLC415"/>
      <c r="QLD415"/>
      <c r="QLE415"/>
      <c r="QLF415"/>
      <c r="QLG415"/>
      <c r="QLH415"/>
      <c r="QLI415"/>
      <c r="QLJ415"/>
      <c r="QLK415"/>
      <c r="QLL415"/>
      <c r="QLM415"/>
      <c r="QLN415"/>
      <c r="QLO415"/>
      <c r="QLP415"/>
      <c r="QLQ415"/>
      <c r="QLR415"/>
      <c r="QLS415"/>
      <c r="QLT415"/>
      <c r="QLU415"/>
      <c r="QLV415"/>
      <c r="QLW415"/>
      <c r="QLX415"/>
      <c r="QLY415"/>
      <c r="QLZ415"/>
      <c r="QMA415"/>
      <c r="QMB415"/>
      <c r="QMC415"/>
      <c r="QMD415"/>
      <c r="QME415"/>
      <c r="QMF415"/>
      <c r="QMG415"/>
      <c r="QMH415"/>
      <c r="QMI415"/>
      <c r="QMJ415"/>
      <c r="QMK415"/>
      <c r="QML415"/>
      <c r="QMM415"/>
      <c r="QMN415"/>
      <c r="QMO415"/>
      <c r="QMP415"/>
      <c r="QMQ415"/>
      <c r="QMR415"/>
      <c r="QMS415"/>
      <c r="QMT415"/>
      <c r="QMU415"/>
      <c r="QMV415"/>
      <c r="QMW415"/>
      <c r="QMX415"/>
      <c r="QMY415"/>
      <c r="QMZ415"/>
      <c r="QNA415"/>
      <c r="QNB415"/>
      <c r="QNC415"/>
      <c r="QND415"/>
      <c r="QNE415"/>
      <c r="QNF415"/>
      <c r="QNG415"/>
      <c r="QNH415"/>
      <c r="QNI415"/>
      <c r="QNJ415"/>
      <c r="QNK415"/>
      <c r="QNL415"/>
      <c r="QNM415"/>
      <c r="QNN415"/>
      <c r="QNO415"/>
      <c r="QNP415"/>
      <c r="QNQ415"/>
      <c r="QNR415"/>
      <c r="QNS415"/>
      <c r="QNT415"/>
      <c r="QNU415"/>
      <c r="QNV415"/>
      <c r="QNW415"/>
      <c r="QNX415"/>
      <c r="QNY415"/>
      <c r="QNZ415"/>
      <c r="QOA415"/>
      <c r="QOB415"/>
      <c r="QOC415"/>
      <c r="QOD415"/>
      <c r="QOE415"/>
      <c r="QOF415"/>
      <c r="QOG415"/>
      <c r="QOH415"/>
      <c r="QOI415"/>
      <c r="QOJ415"/>
      <c r="QOK415"/>
      <c r="QOL415"/>
      <c r="QOM415"/>
      <c r="QON415"/>
      <c r="QOO415"/>
      <c r="QOP415"/>
      <c r="QOQ415"/>
      <c r="QOR415"/>
      <c r="QOS415"/>
      <c r="QOT415"/>
      <c r="QOU415"/>
      <c r="QOV415"/>
      <c r="QOW415"/>
      <c r="QOX415"/>
      <c r="QOY415"/>
      <c r="QOZ415"/>
      <c r="QPA415"/>
      <c r="QPB415"/>
      <c r="QPC415"/>
      <c r="QPD415"/>
      <c r="QPE415"/>
      <c r="QPF415"/>
      <c r="QPG415"/>
      <c r="QPH415"/>
      <c r="QPI415"/>
      <c r="QPJ415"/>
      <c r="QPK415"/>
      <c r="QPL415"/>
      <c r="QPM415"/>
      <c r="QPN415"/>
      <c r="QPO415"/>
      <c r="QPP415"/>
      <c r="QPQ415"/>
      <c r="QPR415"/>
      <c r="QPS415"/>
      <c r="QPT415"/>
      <c r="QPU415"/>
      <c r="QPV415"/>
      <c r="QPW415"/>
      <c r="QPX415"/>
      <c r="QPY415"/>
      <c r="QPZ415"/>
      <c r="QQA415"/>
      <c r="QQB415"/>
      <c r="QQC415"/>
      <c r="QQD415"/>
      <c r="QQE415"/>
      <c r="QQF415"/>
      <c r="QQG415"/>
      <c r="QQH415"/>
      <c r="QQI415"/>
      <c r="QQJ415"/>
      <c r="QQK415"/>
      <c r="QQL415"/>
      <c r="QQM415"/>
      <c r="QQN415"/>
      <c r="QQO415"/>
      <c r="QQP415"/>
      <c r="QQQ415"/>
      <c r="QQR415"/>
      <c r="QQS415"/>
      <c r="QQT415"/>
      <c r="QQU415"/>
      <c r="QQV415"/>
      <c r="QQW415"/>
      <c r="QQX415"/>
      <c r="QQY415"/>
      <c r="QQZ415"/>
      <c r="QRA415"/>
      <c r="QRB415"/>
      <c r="QRC415"/>
      <c r="QRD415"/>
      <c r="QRE415"/>
      <c r="QRF415"/>
      <c r="QRG415"/>
      <c r="QRH415"/>
      <c r="QRI415"/>
      <c r="QRJ415"/>
      <c r="QRK415"/>
      <c r="QRL415"/>
      <c r="QRM415"/>
      <c r="QRN415"/>
      <c r="QRO415"/>
      <c r="QRP415"/>
      <c r="QRQ415"/>
      <c r="QRR415"/>
      <c r="QRS415"/>
      <c r="QRT415"/>
      <c r="QRU415"/>
      <c r="QRV415"/>
      <c r="QRW415"/>
      <c r="QRX415"/>
      <c r="QRY415"/>
      <c r="QRZ415"/>
      <c r="QSA415"/>
      <c r="QSB415"/>
      <c r="QSC415"/>
      <c r="QSD415"/>
      <c r="QSE415"/>
      <c r="QSF415"/>
      <c r="QSG415"/>
      <c r="QSH415"/>
      <c r="QSI415"/>
      <c r="QSJ415"/>
      <c r="QSK415"/>
      <c r="QSL415"/>
      <c r="QSM415"/>
      <c r="QSN415"/>
      <c r="QSO415"/>
      <c r="QSP415"/>
      <c r="QSQ415"/>
      <c r="QSR415"/>
      <c r="QSS415"/>
      <c r="QST415"/>
      <c r="QSU415"/>
      <c r="QSV415"/>
      <c r="QSW415"/>
      <c r="QSX415"/>
      <c r="QSY415"/>
      <c r="QSZ415"/>
      <c r="QTA415"/>
      <c r="QTB415"/>
      <c r="QTC415"/>
      <c r="QTD415"/>
      <c r="QTE415"/>
      <c r="QTF415"/>
      <c r="QTG415"/>
      <c r="QTH415"/>
      <c r="QTI415"/>
      <c r="QTJ415"/>
      <c r="QTK415"/>
      <c r="QTL415"/>
      <c r="QTM415"/>
      <c r="QTN415"/>
      <c r="QTO415"/>
      <c r="QTP415"/>
      <c r="QTQ415"/>
      <c r="QTR415"/>
      <c r="QTS415"/>
      <c r="QTT415"/>
      <c r="QTU415"/>
      <c r="QTV415"/>
      <c r="QTW415"/>
      <c r="QTX415"/>
      <c r="QTY415"/>
      <c r="QTZ415"/>
      <c r="QUA415"/>
      <c r="QUB415"/>
      <c r="QUC415"/>
      <c r="QUD415"/>
      <c r="QUE415"/>
      <c r="QUF415"/>
      <c r="QUG415"/>
      <c r="QUH415"/>
      <c r="QUI415"/>
      <c r="QUJ415"/>
      <c r="QUK415"/>
      <c r="QUL415"/>
      <c r="QUM415"/>
      <c r="QUN415"/>
      <c r="QUO415"/>
      <c r="QUP415"/>
      <c r="QUQ415"/>
      <c r="QUR415"/>
      <c r="QUS415"/>
      <c r="QUT415"/>
      <c r="QUU415"/>
      <c r="QUV415"/>
      <c r="QUW415"/>
      <c r="QUX415"/>
      <c r="QUY415"/>
      <c r="QUZ415"/>
      <c r="QVA415"/>
      <c r="QVB415"/>
      <c r="QVC415"/>
      <c r="QVD415"/>
      <c r="QVE415"/>
      <c r="QVF415"/>
      <c r="QVG415"/>
      <c r="QVH415"/>
      <c r="QVI415"/>
      <c r="QVJ415"/>
      <c r="QVK415"/>
      <c r="QVL415"/>
      <c r="QVM415"/>
      <c r="QVN415"/>
      <c r="QVO415"/>
      <c r="QVP415"/>
      <c r="QVQ415"/>
      <c r="QVR415"/>
      <c r="QVS415"/>
      <c r="QVT415"/>
      <c r="QVU415"/>
      <c r="QVV415"/>
      <c r="QVW415"/>
      <c r="QVX415"/>
      <c r="QVY415"/>
      <c r="QVZ415"/>
      <c r="QWA415"/>
      <c r="QWB415"/>
      <c r="QWC415"/>
      <c r="QWD415"/>
      <c r="QWE415"/>
      <c r="QWF415"/>
      <c r="QWG415"/>
      <c r="QWH415"/>
      <c r="QWI415"/>
      <c r="QWJ415"/>
      <c r="QWK415"/>
      <c r="QWL415"/>
      <c r="QWM415"/>
      <c r="QWN415"/>
      <c r="QWO415"/>
      <c r="QWP415"/>
      <c r="QWQ415"/>
      <c r="QWR415"/>
      <c r="QWS415"/>
      <c r="QWT415"/>
      <c r="QWU415"/>
      <c r="QWV415"/>
      <c r="QWW415"/>
      <c r="QWX415"/>
      <c r="QWY415"/>
      <c r="QWZ415"/>
      <c r="QXA415"/>
      <c r="QXB415"/>
      <c r="QXC415"/>
      <c r="QXD415"/>
      <c r="QXE415"/>
      <c r="QXF415"/>
      <c r="QXG415"/>
      <c r="QXH415"/>
      <c r="QXI415"/>
      <c r="QXJ415"/>
      <c r="QXK415"/>
      <c r="QXL415"/>
      <c r="QXM415"/>
      <c r="QXN415"/>
      <c r="QXO415"/>
      <c r="QXP415"/>
      <c r="QXQ415"/>
      <c r="QXR415"/>
      <c r="QXS415"/>
      <c r="QXT415"/>
      <c r="QXU415"/>
      <c r="QXV415"/>
      <c r="QXW415"/>
      <c r="QXX415"/>
      <c r="QXY415"/>
      <c r="QXZ415"/>
      <c r="QYA415"/>
      <c r="QYB415"/>
      <c r="QYC415"/>
      <c r="QYD415"/>
      <c r="QYE415"/>
      <c r="QYF415"/>
      <c r="QYG415"/>
      <c r="QYH415"/>
      <c r="QYI415"/>
      <c r="QYJ415"/>
      <c r="QYK415"/>
      <c r="QYL415"/>
      <c r="QYM415"/>
      <c r="QYN415"/>
      <c r="QYO415"/>
      <c r="QYP415"/>
      <c r="QYQ415"/>
      <c r="QYR415"/>
      <c r="QYS415"/>
      <c r="QYT415"/>
      <c r="QYU415"/>
      <c r="QYV415"/>
      <c r="QYW415"/>
      <c r="QYX415"/>
      <c r="QYY415"/>
      <c r="QYZ415"/>
      <c r="QZA415"/>
      <c r="QZB415"/>
      <c r="QZC415"/>
      <c r="QZD415"/>
      <c r="QZE415"/>
      <c r="QZF415"/>
      <c r="QZG415"/>
      <c r="QZH415"/>
      <c r="QZI415"/>
      <c r="QZJ415"/>
      <c r="QZK415"/>
      <c r="QZL415"/>
      <c r="QZM415"/>
      <c r="QZN415"/>
      <c r="QZO415"/>
      <c r="QZP415"/>
      <c r="QZQ415"/>
      <c r="QZR415"/>
      <c r="QZS415"/>
      <c r="QZT415"/>
      <c r="QZU415"/>
      <c r="QZV415"/>
      <c r="QZW415"/>
      <c r="QZX415"/>
      <c r="QZY415"/>
      <c r="QZZ415"/>
      <c r="RAA415"/>
      <c r="RAB415"/>
      <c r="RAC415"/>
      <c r="RAD415"/>
      <c r="RAE415"/>
      <c r="RAF415"/>
      <c r="RAG415"/>
      <c r="RAH415"/>
      <c r="RAI415"/>
      <c r="RAJ415"/>
      <c r="RAK415"/>
      <c r="RAL415"/>
      <c r="RAM415"/>
      <c r="RAN415"/>
      <c r="RAO415"/>
      <c r="RAP415"/>
      <c r="RAQ415"/>
      <c r="RAR415"/>
      <c r="RAS415"/>
      <c r="RAT415"/>
      <c r="RAU415"/>
      <c r="RAV415"/>
      <c r="RAW415"/>
      <c r="RAX415"/>
      <c r="RAY415"/>
      <c r="RAZ415"/>
      <c r="RBA415"/>
      <c r="RBB415"/>
      <c r="RBC415"/>
      <c r="RBD415"/>
      <c r="RBE415"/>
      <c r="RBF415"/>
      <c r="RBG415"/>
      <c r="RBH415"/>
      <c r="RBI415"/>
      <c r="RBJ415"/>
      <c r="RBK415"/>
      <c r="RBL415"/>
      <c r="RBM415"/>
      <c r="RBN415"/>
      <c r="RBO415"/>
      <c r="RBP415"/>
      <c r="RBQ415"/>
      <c r="RBR415"/>
      <c r="RBS415"/>
      <c r="RBT415"/>
      <c r="RBU415"/>
      <c r="RBV415"/>
      <c r="RBW415"/>
      <c r="RBX415"/>
      <c r="RBY415"/>
      <c r="RBZ415"/>
      <c r="RCA415"/>
      <c r="RCB415"/>
      <c r="RCC415"/>
      <c r="RCD415"/>
      <c r="RCE415"/>
      <c r="RCF415"/>
      <c r="RCG415"/>
      <c r="RCH415"/>
      <c r="RCI415"/>
      <c r="RCJ415"/>
      <c r="RCK415"/>
      <c r="RCL415"/>
      <c r="RCM415"/>
      <c r="RCN415"/>
      <c r="RCO415"/>
      <c r="RCP415"/>
      <c r="RCQ415"/>
      <c r="RCR415"/>
      <c r="RCS415"/>
      <c r="RCT415"/>
      <c r="RCU415"/>
      <c r="RCV415"/>
      <c r="RCW415"/>
      <c r="RCX415"/>
      <c r="RCY415"/>
      <c r="RCZ415"/>
      <c r="RDA415"/>
      <c r="RDB415"/>
      <c r="RDC415"/>
      <c r="RDD415"/>
      <c r="RDE415"/>
      <c r="RDF415"/>
      <c r="RDG415"/>
      <c r="RDH415"/>
      <c r="RDI415"/>
      <c r="RDJ415"/>
      <c r="RDK415"/>
      <c r="RDL415"/>
      <c r="RDM415"/>
      <c r="RDN415"/>
      <c r="RDO415"/>
      <c r="RDP415"/>
      <c r="RDQ415"/>
      <c r="RDR415"/>
      <c r="RDS415"/>
      <c r="RDT415"/>
      <c r="RDU415"/>
      <c r="RDV415"/>
      <c r="RDW415"/>
      <c r="RDX415"/>
      <c r="RDY415"/>
      <c r="RDZ415"/>
      <c r="REA415"/>
      <c r="REB415"/>
      <c r="REC415"/>
      <c r="RED415"/>
      <c r="REE415"/>
      <c r="REF415"/>
      <c r="REG415"/>
      <c r="REH415"/>
      <c r="REI415"/>
      <c r="REJ415"/>
      <c r="REK415"/>
      <c r="REL415"/>
      <c r="REM415"/>
      <c r="REN415"/>
      <c r="REO415"/>
      <c r="REP415"/>
      <c r="REQ415"/>
      <c r="RER415"/>
      <c r="RES415"/>
      <c r="RET415"/>
      <c r="REU415"/>
      <c r="REV415"/>
      <c r="REW415"/>
      <c r="REX415"/>
      <c r="REY415"/>
      <c r="REZ415"/>
      <c r="RFA415"/>
      <c r="RFB415"/>
      <c r="RFC415"/>
      <c r="RFD415"/>
      <c r="RFE415"/>
      <c r="RFF415"/>
      <c r="RFG415"/>
      <c r="RFH415"/>
      <c r="RFI415"/>
      <c r="RFJ415"/>
      <c r="RFK415"/>
      <c r="RFL415"/>
      <c r="RFM415"/>
      <c r="RFN415"/>
      <c r="RFO415"/>
      <c r="RFP415"/>
      <c r="RFQ415"/>
      <c r="RFR415"/>
      <c r="RFS415"/>
      <c r="RFT415"/>
      <c r="RFU415"/>
      <c r="RFV415"/>
      <c r="RFW415"/>
      <c r="RFX415"/>
      <c r="RFY415"/>
      <c r="RFZ415"/>
      <c r="RGA415"/>
      <c r="RGB415"/>
      <c r="RGC415"/>
      <c r="RGD415"/>
      <c r="RGE415"/>
      <c r="RGF415"/>
      <c r="RGG415"/>
      <c r="RGH415"/>
      <c r="RGI415"/>
      <c r="RGJ415"/>
      <c r="RGK415"/>
      <c r="RGL415"/>
      <c r="RGM415"/>
      <c r="RGN415"/>
      <c r="RGO415"/>
      <c r="RGP415"/>
      <c r="RGQ415"/>
      <c r="RGR415"/>
      <c r="RGS415"/>
      <c r="RGT415"/>
      <c r="RGU415"/>
      <c r="RGV415"/>
      <c r="RGW415"/>
      <c r="RGX415"/>
      <c r="RGY415"/>
      <c r="RGZ415"/>
      <c r="RHA415"/>
      <c r="RHB415"/>
      <c r="RHC415"/>
      <c r="RHD415"/>
      <c r="RHE415"/>
      <c r="RHF415"/>
      <c r="RHG415"/>
      <c r="RHH415"/>
      <c r="RHI415"/>
      <c r="RHJ415"/>
      <c r="RHK415"/>
      <c r="RHL415"/>
      <c r="RHM415"/>
      <c r="RHN415"/>
      <c r="RHO415"/>
      <c r="RHP415"/>
      <c r="RHQ415"/>
      <c r="RHR415"/>
      <c r="RHS415"/>
      <c r="RHT415"/>
      <c r="RHU415"/>
      <c r="RHV415"/>
      <c r="RHW415"/>
      <c r="RHX415"/>
      <c r="RHY415"/>
      <c r="RHZ415"/>
      <c r="RIA415"/>
      <c r="RIB415"/>
      <c r="RIC415"/>
      <c r="RID415"/>
      <c r="RIE415"/>
      <c r="RIF415"/>
      <c r="RIG415"/>
      <c r="RIH415"/>
      <c r="RII415"/>
      <c r="RIJ415"/>
      <c r="RIK415"/>
      <c r="RIL415"/>
      <c r="RIM415"/>
      <c r="RIN415"/>
      <c r="RIO415"/>
      <c r="RIP415"/>
      <c r="RIQ415"/>
      <c r="RIR415"/>
      <c r="RIS415"/>
      <c r="RIT415"/>
      <c r="RIU415"/>
      <c r="RIV415"/>
      <c r="RIW415"/>
      <c r="RIX415"/>
      <c r="RIY415"/>
      <c r="RIZ415"/>
      <c r="RJA415"/>
      <c r="RJB415"/>
      <c r="RJC415"/>
      <c r="RJD415"/>
      <c r="RJE415"/>
      <c r="RJF415"/>
      <c r="RJG415"/>
      <c r="RJH415"/>
      <c r="RJI415"/>
      <c r="RJJ415"/>
      <c r="RJK415"/>
      <c r="RJL415"/>
      <c r="RJM415"/>
      <c r="RJN415"/>
      <c r="RJO415"/>
      <c r="RJP415"/>
      <c r="RJQ415"/>
      <c r="RJR415"/>
      <c r="RJS415"/>
      <c r="RJT415"/>
      <c r="RJU415"/>
      <c r="RJV415"/>
      <c r="RJW415"/>
      <c r="RJX415"/>
      <c r="RJY415"/>
      <c r="RJZ415"/>
      <c r="RKA415"/>
      <c r="RKB415"/>
      <c r="RKC415"/>
      <c r="RKD415"/>
      <c r="RKE415"/>
      <c r="RKF415"/>
      <c r="RKG415"/>
      <c r="RKH415"/>
      <c r="RKI415"/>
      <c r="RKJ415"/>
      <c r="RKK415"/>
      <c r="RKL415"/>
      <c r="RKM415"/>
      <c r="RKN415"/>
      <c r="RKO415"/>
      <c r="RKP415"/>
      <c r="RKQ415"/>
      <c r="RKR415"/>
      <c r="RKS415"/>
      <c r="RKT415"/>
      <c r="RKU415"/>
      <c r="RKV415"/>
      <c r="RKW415"/>
      <c r="RKX415"/>
      <c r="RKY415"/>
      <c r="RKZ415"/>
      <c r="RLA415"/>
      <c r="RLB415"/>
      <c r="RLC415"/>
      <c r="RLD415"/>
      <c r="RLE415"/>
      <c r="RLF415"/>
      <c r="RLG415"/>
      <c r="RLH415"/>
      <c r="RLI415"/>
      <c r="RLJ415"/>
      <c r="RLK415"/>
      <c r="RLL415"/>
      <c r="RLM415"/>
      <c r="RLN415"/>
      <c r="RLO415"/>
      <c r="RLP415"/>
      <c r="RLQ415"/>
      <c r="RLR415"/>
      <c r="RLS415"/>
      <c r="RLT415"/>
      <c r="RLU415"/>
      <c r="RLV415"/>
      <c r="RLW415"/>
      <c r="RLX415"/>
      <c r="RLY415"/>
      <c r="RLZ415"/>
      <c r="RMA415"/>
      <c r="RMB415"/>
      <c r="RMC415"/>
      <c r="RMD415"/>
      <c r="RME415"/>
      <c r="RMF415"/>
      <c r="RMG415"/>
      <c r="RMH415"/>
      <c r="RMI415"/>
      <c r="RMJ415"/>
      <c r="RMK415"/>
      <c r="RML415"/>
      <c r="RMM415"/>
      <c r="RMN415"/>
      <c r="RMO415"/>
      <c r="RMP415"/>
      <c r="RMQ415"/>
      <c r="RMR415"/>
      <c r="RMS415"/>
      <c r="RMT415"/>
      <c r="RMU415"/>
      <c r="RMV415"/>
      <c r="RMW415"/>
      <c r="RMX415"/>
      <c r="RMY415"/>
      <c r="RMZ415"/>
      <c r="RNA415"/>
      <c r="RNB415"/>
      <c r="RNC415"/>
      <c r="RND415"/>
      <c r="RNE415"/>
      <c r="RNF415"/>
      <c r="RNG415"/>
      <c r="RNH415"/>
      <c r="RNI415"/>
      <c r="RNJ415"/>
      <c r="RNK415"/>
      <c r="RNL415"/>
      <c r="RNM415"/>
      <c r="RNN415"/>
      <c r="RNO415"/>
      <c r="RNP415"/>
      <c r="RNQ415"/>
      <c r="RNR415"/>
      <c r="RNS415"/>
      <c r="RNT415"/>
      <c r="RNU415"/>
      <c r="RNV415"/>
      <c r="RNW415"/>
      <c r="RNX415"/>
      <c r="RNY415"/>
      <c r="RNZ415"/>
      <c r="ROA415"/>
      <c r="ROB415"/>
      <c r="ROC415"/>
      <c r="ROD415"/>
      <c r="ROE415"/>
      <c r="ROF415"/>
      <c r="ROG415"/>
      <c r="ROH415"/>
      <c r="ROI415"/>
      <c r="ROJ415"/>
      <c r="ROK415"/>
      <c r="ROL415"/>
      <c r="ROM415"/>
      <c r="RON415"/>
      <c r="ROO415"/>
      <c r="ROP415"/>
      <c r="ROQ415"/>
      <c r="ROR415"/>
      <c r="ROS415"/>
      <c r="ROT415"/>
      <c r="ROU415"/>
      <c r="ROV415"/>
      <c r="ROW415"/>
      <c r="ROX415"/>
      <c r="ROY415"/>
      <c r="ROZ415"/>
      <c r="RPA415"/>
      <c r="RPB415"/>
      <c r="RPC415"/>
      <c r="RPD415"/>
      <c r="RPE415"/>
      <c r="RPF415"/>
      <c r="RPG415"/>
      <c r="RPH415"/>
      <c r="RPI415"/>
      <c r="RPJ415"/>
      <c r="RPK415"/>
      <c r="RPL415"/>
      <c r="RPM415"/>
      <c r="RPN415"/>
      <c r="RPO415"/>
      <c r="RPP415"/>
      <c r="RPQ415"/>
      <c r="RPR415"/>
      <c r="RPS415"/>
      <c r="RPT415"/>
      <c r="RPU415"/>
      <c r="RPV415"/>
      <c r="RPW415"/>
      <c r="RPX415"/>
      <c r="RPY415"/>
      <c r="RPZ415"/>
      <c r="RQA415"/>
      <c r="RQB415"/>
      <c r="RQC415"/>
      <c r="RQD415"/>
      <c r="RQE415"/>
      <c r="RQF415"/>
      <c r="RQG415"/>
      <c r="RQH415"/>
      <c r="RQI415"/>
      <c r="RQJ415"/>
      <c r="RQK415"/>
      <c r="RQL415"/>
      <c r="RQM415"/>
      <c r="RQN415"/>
      <c r="RQO415"/>
      <c r="RQP415"/>
      <c r="RQQ415"/>
      <c r="RQR415"/>
      <c r="RQS415"/>
      <c r="RQT415"/>
      <c r="RQU415"/>
      <c r="RQV415"/>
      <c r="RQW415"/>
      <c r="RQX415"/>
      <c r="RQY415"/>
      <c r="RQZ415"/>
      <c r="RRA415"/>
      <c r="RRB415"/>
      <c r="RRC415"/>
      <c r="RRD415"/>
      <c r="RRE415"/>
      <c r="RRF415"/>
      <c r="RRG415"/>
      <c r="RRH415"/>
      <c r="RRI415"/>
      <c r="RRJ415"/>
      <c r="RRK415"/>
      <c r="RRL415"/>
      <c r="RRM415"/>
      <c r="RRN415"/>
      <c r="RRO415"/>
      <c r="RRP415"/>
      <c r="RRQ415"/>
      <c r="RRR415"/>
      <c r="RRS415"/>
      <c r="RRT415"/>
      <c r="RRU415"/>
      <c r="RRV415"/>
      <c r="RRW415"/>
      <c r="RRX415"/>
      <c r="RRY415"/>
      <c r="RRZ415"/>
      <c r="RSA415"/>
      <c r="RSB415"/>
      <c r="RSC415"/>
      <c r="RSD415"/>
      <c r="RSE415"/>
      <c r="RSF415"/>
      <c r="RSG415"/>
      <c r="RSH415"/>
      <c r="RSI415"/>
      <c r="RSJ415"/>
      <c r="RSK415"/>
      <c r="RSL415"/>
      <c r="RSM415"/>
      <c r="RSN415"/>
      <c r="RSO415"/>
      <c r="RSP415"/>
      <c r="RSQ415"/>
      <c r="RSR415"/>
      <c r="RSS415"/>
      <c r="RST415"/>
      <c r="RSU415"/>
      <c r="RSV415"/>
      <c r="RSW415"/>
      <c r="RSX415"/>
      <c r="RSY415"/>
      <c r="RSZ415"/>
      <c r="RTA415"/>
      <c r="RTB415"/>
      <c r="RTC415"/>
      <c r="RTD415"/>
      <c r="RTE415"/>
      <c r="RTF415"/>
      <c r="RTG415"/>
      <c r="RTH415"/>
      <c r="RTI415"/>
      <c r="RTJ415"/>
      <c r="RTK415"/>
      <c r="RTL415"/>
      <c r="RTM415"/>
      <c r="RTN415"/>
      <c r="RTO415"/>
      <c r="RTP415"/>
      <c r="RTQ415"/>
      <c r="RTR415"/>
      <c r="RTS415"/>
      <c r="RTT415"/>
      <c r="RTU415"/>
      <c r="RTV415"/>
      <c r="RTW415"/>
      <c r="RTX415"/>
      <c r="RTY415"/>
      <c r="RTZ415"/>
      <c r="RUA415"/>
      <c r="RUB415"/>
      <c r="RUC415"/>
      <c r="RUD415"/>
      <c r="RUE415"/>
      <c r="RUF415"/>
      <c r="RUG415"/>
      <c r="RUH415"/>
      <c r="RUI415"/>
      <c r="RUJ415"/>
      <c r="RUK415"/>
      <c r="RUL415"/>
      <c r="RUM415"/>
      <c r="RUN415"/>
      <c r="RUO415"/>
      <c r="RUP415"/>
      <c r="RUQ415"/>
      <c r="RUR415"/>
      <c r="RUS415"/>
      <c r="RUT415"/>
      <c r="RUU415"/>
      <c r="RUV415"/>
      <c r="RUW415"/>
      <c r="RUX415"/>
      <c r="RUY415"/>
      <c r="RUZ415"/>
      <c r="RVA415"/>
      <c r="RVB415"/>
      <c r="RVC415"/>
      <c r="RVD415"/>
      <c r="RVE415"/>
      <c r="RVF415"/>
      <c r="RVG415"/>
      <c r="RVH415"/>
      <c r="RVI415"/>
      <c r="RVJ415"/>
      <c r="RVK415"/>
      <c r="RVL415"/>
      <c r="RVM415"/>
      <c r="RVN415"/>
      <c r="RVO415"/>
      <c r="RVP415"/>
      <c r="RVQ415"/>
      <c r="RVR415"/>
      <c r="RVS415"/>
      <c r="RVT415"/>
      <c r="RVU415"/>
      <c r="RVV415"/>
      <c r="RVW415"/>
      <c r="RVX415"/>
      <c r="RVY415"/>
      <c r="RVZ415"/>
      <c r="RWA415"/>
      <c r="RWB415"/>
      <c r="RWC415"/>
      <c r="RWD415"/>
      <c r="RWE415"/>
      <c r="RWF415"/>
      <c r="RWG415"/>
      <c r="RWH415"/>
      <c r="RWI415"/>
      <c r="RWJ415"/>
      <c r="RWK415"/>
      <c r="RWL415"/>
      <c r="RWM415"/>
      <c r="RWN415"/>
      <c r="RWO415"/>
      <c r="RWP415"/>
      <c r="RWQ415"/>
      <c r="RWR415"/>
      <c r="RWS415"/>
      <c r="RWT415"/>
      <c r="RWU415"/>
      <c r="RWV415"/>
      <c r="RWW415"/>
      <c r="RWX415"/>
      <c r="RWY415"/>
      <c r="RWZ415"/>
      <c r="RXA415"/>
      <c r="RXB415"/>
      <c r="RXC415"/>
      <c r="RXD415"/>
      <c r="RXE415"/>
      <c r="RXF415"/>
      <c r="RXG415"/>
      <c r="RXH415"/>
      <c r="RXI415"/>
      <c r="RXJ415"/>
      <c r="RXK415"/>
      <c r="RXL415"/>
      <c r="RXM415"/>
      <c r="RXN415"/>
      <c r="RXO415"/>
      <c r="RXP415"/>
      <c r="RXQ415"/>
      <c r="RXR415"/>
      <c r="RXS415"/>
      <c r="RXT415"/>
      <c r="RXU415"/>
      <c r="RXV415"/>
      <c r="RXW415"/>
      <c r="RXX415"/>
      <c r="RXY415"/>
      <c r="RXZ415"/>
      <c r="RYA415"/>
      <c r="RYB415"/>
      <c r="RYC415"/>
      <c r="RYD415"/>
      <c r="RYE415"/>
      <c r="RYF415"/>
      <c r="RYG415"/>
      <c r="RYH415"/>
      <c r="RYI415"/>
      <c r="RYJ415"/>
      <c r="RYK415"/>
      <c r="RYL415"/>
      <c r="RYM415"/>
      <c r="RYN415"/>
      <c r="RYO415"/>
      <c r="RYP415"/>
      <c r="RYQ415"/>
      <c r="RYR415"/>
      <c r="RYS415"/>
      <c r="RYT415"/>
      <c r="RYU415"/>
      <c r="RYV415"/>
      <c r="RYW415"/>
      <c r="RYX415"/>
      <c r="RYY415"/>
      <c r="RYZ415"/>
      <c r="RZA415"/>
      <c r="RZB415"/>
      <c r="RZC415"/>
      <c r="RZD415"/>
      <c r="RZE415"/>
      <c r="RZF415"/>
      <c r="RZG415"/>
      <c r="RZH415"/>
      <c r="RZI415"/>
      <c r="RZJ415"/>
      <c r="RZK415"/>
      <c r="RZL415"/>
      <c r="RZM415"/>
      <c r="RZN415"/>
      <c r="RZO415"/>
      <c r="RZP415"/>
      <c r="RZQ415"/>
      <c r="RZR415"/>
      <c r="RZS415"/>
      <c r="RZT415"/>
      <c r="RZU415"/>
      <c r="RZV415"/>
      <c r="RZW415"/>
      <c r="RZX415"/>
      <c r="RZY415"/>
      <c r="RZZ415"/>
      <c r="SAA415"/>
      <c r="SAB415"/>
      <c r="SAC415"/>
      <c r="SAD415"/>
      <c r="SAE415"/>
      <c r="SAF415"/>
      <c r="SAG415"/>
      <c r="SAH415"/>
      <c r="SAI415"/>
      <c r="SAJ415"/>
      <c r="SAK415"/>
      <c r="SAL415"/>
      <c r="SAM415"/>
      <c r="SAN415"/>
      <c r="SAO415"/>
      <c r="SAP415"/>
      <c r="SAQ415"/>
      <c r="SAR415"/>
      <c r="SAS415"/>
      <c r="SAT415"/>
      <c r="SAU415"/>
      <c r="SAV415"/>
      <c r="SAW415"/>
      <c r="SAX415"/>
      <c r="SAY415"/>
      <c r="SAZ415"/>
      <c r="SBA415"/>
      <c r="SBB415"/>
      <c r="SBC415"/>
      <c r="SBD415"/>
      <c r="SBE415"/>
      <c r="SBF415"/>
      <c r="SBG415"/>
      <c r="SBH415"/>
      <c r="SBI415"/>
      <c r="SBJ415"/>
      <c r="SBK415"/>
      <c r="SBL415"/>
      <c r="SBM415"/>
      <c r="SBN415"/>
      <c r="SBO415"/>
      <c r="SBP415"/>
      <c r="SBQ415"/>
      <c r="SBR415"/>
      <c r="SBS415"/>
      <c r="SBT415"/>
      <c r="SBU415"/>
      <c r="SBV415"/>
      <c r="SBW415"/>
      <c r="SBX415"/>
      <c r="SBY415"/>
      <c r="SBZ415"/>
      <c r="SCA415"/>
      <c r="SCB415"/>
      <c r="SCC415"/>
      <c r="SCD415"/>
      <c r="SCE415"/>
      <c r="SCF415"/>
      <c r="SCG415"/>
      <c r="SCH415"/>
      <c r="SCI415"/>
      <c r="SCJ415"/>
      <c r="SCK415"/>
      <c r="SCL415"/>
      <c r="SCM415"/>
      <c r="SCN415"/>
      <c r="SCO415"/>
      <c r="SCP415"/>
      <c r="SCQ415"/>
      <c r="SCR415"/>
      <c r="SCS415"/>
      <c r="SCT415"/>
      <c r="SCU415"/>
      <c r="SCV415"/>
      <c r="SCW415"/>
      <c r="SCX415"/>
      <c r="SCY415"/>
      <c r="SCZ415"/>
      <c r="SDA415"/>
      <c r="SDB415"/>
      <c r="SDC415"/>
      <c r="SDD415"/>
      <c r="SDE415"/>
      <c r="SDF415"/>
      <c r="SDG415"/>
      <c r="SDH415"/>
      <c r="SDI415"/>
      <c r="SDJ415"/>
      <c r="SDK415"/>
      <c r="SDL415"/>
      <c r="SDM415"/>
      <c r="SDN415"/>
      <c r="SDO415"/>
      <c r="SDP415"/>
      <c r="SDQ415"/>
      <c r="SDR415"/>
      <c r="SDS415"/>
      <c r="SDT415"/>
      <c r="SDU415"/>
      <c r="SDV415"/>
      <c r="SDW415"/>
      <c r="SDX415"/>
      <c r="SDY415"/>
      <c r="SDZ415"/>
      <c r="SEA415"/>
      <c r="SEB415"/>
      <c r="SEC415"/>
      <c r="SED415"/>
      <c r="SEE415"/>
      <c r="SEF415"/>
      <c r="SEG415"/>
      <c r="SEH415"/>
      <c r="SEI415"/>
      <c r="SEJ415"/>
      <c r="SEK415"/>
      <c r="SEL415"/>
      <c r="SEM415"/>
      <c r="SEN415"/>
      <c r="SEO415"/>
      <c r="SEP415"/>
      <c r="SEQ415"/>
      <c r="SER415"/>
      <c r="SES415"/>
      <c r="SET415"/>
      <c r="SEU415"/>
      <c r="SEV415"/>
      <c r="SEW415"/>
      <c r="SEX415"/>
      <c r="SEY415"/>
      <c r="SEZ415"/>
      <c r="SFA415"/>
      <c r="SFB415"/>
      <c r="SFC415"/>
      <c r="SFD415"/>
      <c r="SFE415"/>
      <c r="SFF415"/>
      <c r="SFG415"/>
      <c r="SFH415"/>
      <c r="SFI415"/>
      <c r="SFJ415"/>
      <c r="SFK415"/>
      <c r="SFL415"/>
      <c r="SFM415"/>
      <c r="SFN415"/>
      <c r="SFO415"/>
      <c r="SFP415"/>
      <c r="SFQ415"/>
      <c r="SFR415"/>
      <c r="SFS415"/>
      <c r="SFT415"/>
      <c r="SFU415"/>
      <c r="SFV415"/>
      <c r="SFW415"/>
      <c r="SFX415"/>
      <c r="SFY415"/>
      <c r="SFZ415"/>
      <c r="SGA415"/>
      <c r="SGB415"/>
      <c r="SGC415"/>
      <c r="SGD415"/>
      <c r="SGE415"/>
      <c r="SGF415"/>
      <c r="SGG415"/>
      <c r="SGH415"/>
      <c r="SGI415"/>
      <c r="SGJ415"/>
      <c r="SGK415"/>
      <c r="SGL415"/>
      <c r="SGM415"/>
      <c r="SGN415"/>
      <c r="SGO415"/>
      <c r="SGP415"/>
      <c r="SGQ415"/>
      <c r="SGR415"/>
      <c r="SGS415"/>
      <c r="SGT415"/>
      <c r="SGU415"/>
      <c r="SGV415"/>
      <c r="SGW415"/>
      <c r="SGX415"/>
      <c r="SGY415"/>
      <c r="SGZ415"/>
      <c r="SHA415"/>
      <c r="SHB415"/>
      <c r="SHC415"/>
      <c r="SHD415"/>
      <c r="SHE415"/>
      <c r="SHF415"/>
      <c r="SHG415"/>
      <c r="SHH415"/>
      <c r="SHI415"/>
      <c r="SHJ415"/>
      <c r="SHK415"/>
      <c r="SHL415"/>
      <c r="SHM415"/>
      <c r="SHN415"/>
      <c r="SHO415"/>
      <c r="SHP415"/>
      <c r="SHQ415"/>
      <c r="SHR415"/>
      <c r="SHS415"/>
      <c r="SHT415"/>
      <c r="SHU415"/>
      <c r="SHV415"/>
      <c r="SHW415"/>
      <c r="SHX415"/>
      <c r="SHY415"/>
      <c r="SHZ415"/>
      <c r="SIA415"/>
      <c r="SIB415"/>
      <c r="SIC415"/>
      <c r="SID415"/>
      <c r="SIE415"/>
      <c r="SIF415"/>
      <c r="SIG415"/>
      <c r="SIH415"/>
      <c r="SII415"/>
      <c r="SIJ415"/>
      <c r="SIK415"/>
      <c r="SIL415"/>
      <c r="SIM415"/>
      <c r="SIN415"/>
      <c r="SIO415"/>
      <c r="SIP415"/>
      <c r="SIQ415"/>
      <c r="SIR415"/>
      <c r="SIS415"/>
      <c r="SIT415"/>
      <c r="SIU415"/>
      <c r="SIV415"/>
      <c r="SIW415"/>
      <c r="SIX415"/>
      <c r="SIY415"/>
      <c r="SIZ415"/>
      <c r="SJA415"/>
      <c r="SJB415"/>
      <c r="SJC415"/>
      <c r="SJD415"/>
      <c r="SJE415"/>
      <c r="SJF415"/>
      <c r="SJG415"/>
      <c r="SJH415"/>
      <c r="SJI415"/>
      <c r="SJJ415"/>
      <c r="SJK415"/>
      <c r="SJL415"/>
      <c r="SJM415"/>
      <c r="SJN415"/>
      <c r="SJO415"/>
      <c r="SJP415"/>
      <c r="SJQ415"/>
      <c r="SJR415"/>
      <c r="SJS415"/>
      <c r="SJT415"/>
      <c r="SJU415"/>
      <c r="SJV415"/>
      <c r="SJW415"/>
      <c r="SJX415"/>
      <c r="SJY415"/>
      <c r="SJZ415"/>
      <c r="SKA415"/>
      <c r="SKB415"/>
      <c r="SKC415"/>
      <c r="SKD415"/>
      <c r="SKE415"/>
      <c r="SKF415"/>
      <c r="SKG415"/>
      <c r="SKH415"/>
      <c r="SKI415"/>
      <c r="SKJ415"/>
      <c r="SKK415"/>
      <c r="SKL415"/>
      <c r="SKM415"/>
      <c r="SKN415"/>
      <c r="SKO415"/>
      <c r="SKP415"/>
      <c r="SKQ415"/>
      <c r="SKR415"/>
      <c r="SKS415"/>
      <c r="SKT415"/>
      <c r="SKU415"/>
      <c r="SKV415"/>
      <c r="SKW415"/>
      <c r="SKX415"/>
      <c r="SKY415"/>
      <c r="SKZ415"/>
      <c r="SLA415"/>
      <c r="SLB415"/>
      <c r="SLC415"/>
      <c r="SLD415"/>
      <c r="SLE415"/>
      <c r="SLF415"/>
      <c r="SLG415"/>
      <c r="SLH415"/>
      <c r="SLI415"/>
      <c r="SLJ415"/>
      <c r="SLK415"/>
      <c r="SLL415"/>
      <c r="SLM415"/>
      <c r="SLN415"/>
      <c r="SLO415"/>
      <c r="SLP415"/>
      <c r="SLQ415"/>
      <c r="SLR415"/>
      <c r="SLS415"/>
      <c r="SLT415"/>
      <c r="SLU415"/>
      <c r="SLV415"/>
      <c r="SLW415"/>
      <c r="SLX415"/>
      <c r="SLY415"/>
      <c r="SLZ415"/>
      <c r="SMA415"/>
      <c r="SMB415"/>
      <c r="SMC415"/>
      <c r="SMD415"/>
      <c r="SME415"/>
      <c r="SMF415"/>
      <c r="SMG415"/>
      <c r="SMH415"/>
      <c r="SMI415"/>
      <c r="SMJ415"/>
      <c r="SMK415"/>
      <c r="SML415"/>
      <c r="SMM415"/>
      <c r="SMN415"/>
      <c r="SMO415"/>
      <c r="SMP415"/>
      <c r="SMQ415"/>
      <c r="SMR415"/>
      <c r="SMS415"/>
      <c r="SMT415"/>
      <c r="SMU415"/>
      <c r="SMV415"/>
      <c r="SMW415"/>
      <c r="SMX415"/>
      <c r="SMY415"/>
      <c r="SMZ415"/>
      <c r="SNA415"/>
      <c r="SNB415"/>
      <c r="SNC415"/>
      <c r="SND415"/>
      <c r="SNE415"/>
      <c r="SNF415"/>
      <c r="SNG415"/>
      <c r="SNH415"/>
      <c r="SNI415"/>
      <c r="SNJ415"/>
      <c r="SNK415"/>
      <c r="SNL415"/>
      <c r="SNM415"/>
      <c r="SNN415"/>
      <c r="SNO415"/>
      <c r="SNP415"/>
      <c r="SNQ415"/>
      <c r="SNR415"/>
      <c r="SNS415"/>
      <c r="SNT415"/>
      <c r="SNU415"/>
      <c r="SNV415"/>
      <c r="SNW415"/>
      <c r="SNX415"/>
      <c r="SNY415"/>
      <c r="SNZ415"/>
      <c r="SOA415"/>
      <c r="SOB415"/>
      <c r="SOC415"/>
      <c r="SOD415"/>
      <c r="SOE415"/>
      <c r="SOF415"/>
      <c r="SOG415"/>
      <c r="SOH415"/>
      <c r="SOI415"/>
      <c r="SOJ415"/>
      <c r="SOK415"/>
      <c r="SOL415"/>
      <c r="SOM415"/>
      <c r="SON415"/>
      <c r="SOO415"/>
      <c r="SOP415"/>
      <c r="SOQ415"/>
      <c r="SOR415"/>
      <c r="SOS415"/>
      <c r="SOT415"/>
      <c r="SOU415"/>
      <c r="SOV415"/>
      <c r="SOW415"/>
      <c r="SOX415"/>
      <c r="SOY415"/>
      <c r="SOZ415"/>
      <c r="SPA415"/>
      <c r="SPB415"/>
      <c r="SPC415"/>
      <c r="SPD415"/>
      <c r="SPE415"/>
      <c r="SPF415"/>
      <c r="SPG415"/>
      <c r="SPH415"/>
      <c r="SPI415"/>
      <c r="SPJ415"/>
      <c r="SPK415"/>
      <c r="SPL415"/>
      <c r="SPM415"/>
      <c r="SPN415"/>
      <c r="SPO415"/>
      <c r="SPP415"/>
      <c r="SPQ415"/>
      <c r="SPR415"/>
      <c r="SPS415"/>
      <c r="SPT415"/>
      <c r="SPU415"/>
      <c r="SPV415"/>
      <c r="SPW415"/>
      <c r="SPX415"/>
      <c r="SPY415"/>
      <c r="SPZ415"/>
      <c r="SQA415"/>
      <c r="SQB415"/>
      <c r="SQC415"/>
      <c r="SQD415"/>
      <c r="SQE415"/>
      <c r="SQF415"/>
      <c r="SQG415"/>
      <c r="SQH415"/>
      <c r="SQI415"/>
      <c r="SQJ415"/>
      <c r="SQK415"/>
      <c r="SQL415"/>
      <c r="SQM415"/>
      <c r="SQN415"/>
      <c r="SQO415"/>
      <c r="SQP415"/>
      <c r="SQQ415"/>
      <c r="SQR415"/>
      <c r="SQS415"/>
      <c r="SQT415"/>
      <c r="SQU415"/>
      <c r="SQV415"/>
      <c r="SQW415"/>
      <c r="SQX415"/>
      <c r="SQY415"/>
      <c r="SQZ415"/>
      <c r="SRA415"/>
      <c r="SRB415"/>
      <c r="SRC415"/>
      <c r="SRD415"/>
      <c r="SRE415"/>
      <c r="SRF415"/>
      <c r="SRG415"/>
      <c r="SRH415"/>
      <c r="SRI415"/>
      <c r="SRJ415"/>
      <c r="SRK415"/>
      <c r="SRL415"/>
      <c r="SRM415"/>
      <c r="SRN415"/>
      <c r="SRO415"/>
      <c r="SRP415"/>
      <c r="SRQ415"/>
      <c r="SRR415"/>
      <c r="SRS415"/>
      <c r="SRT415"/>
      <c r="SRU415"/>
      <c r="SRV415"/>
      <c r="SRW415"/>
      <c r="SRX415"/>
      <c r="SRY415"/>
      <c r="SRZ415"/>
      <c r="SSA415"/>
      <c r="SSB415"/>
      <c r="SSC415"/>
      <c r="SSD415"/>
      <c r="SSE415"/>
      <c r="SSF415"/>
      <c r="SSG415"/>
      <c r="SSH415"/>
      <c r="SSI415"/>
      <c r="SSJ415"/>
      <c r="SSK415"/>
      <c r="SSL415"/>
      <c r="SSM415"/>
      <c r="SSN415"/>
      <c r="SSO415"/>
      <c r="SSP415"/>
      <c r="SSQ415"/>
      <c r="SSR415"/>
      <c r="SSS415"/>
      <c r="SST415"/>
      <c r="SSU415"/>
      <c r="SSV415"/>
      <c r="SSW415"/>
      <c r="SSX415"/>
      <c r="SSY415"/>
      <c r="SSZ415"/>
      <c r="STA415"/>
      <c r="STB415"/>
      <c r="STC415"/>
      <c r="STD415"/>
      <c r="STE415"/>
      <c r="STF415"/>
      <c r="STG415"/>
      <c r="STH415"/>
      <c r="STI415"/>
      <c r="STJ415"/>
      <c r="STK415"/>
      <c r="STL415"/>
      <c r="STM415"/>
      <c r="STN415"/>
      <c r="STO415"/>
      <c r="STP415"/>
      <c r="STQ415"/>
      <c r="STR415"/>
      <c r="STS415"/>
      <c r="STT415"/>
      <c r="STU415"/>
      <c r="STV415"/>
      <c r="STW415"/>
      <c r="STX415"/>
      <c r="STY415"/>
      <c r="STZ415"/>
      <c r="SUA415"/>
      <c r="SUB415"/>
      <c r="SUC415"/>
      <c r="SUD415"/>
      <c r="SUE415"/>
      <c r="SUF415"/>
      <c r="SUG415"/>
      <c r="SUH415"/>
      <c r="SUI415"/>
      <c r="SUJ415"/>
      <c r="SUK415"/>
      <c r="SUL415"/>
      <c r="SUM415"/>
      <c r="SUN415"/>
      <c r="SUO415"/>
      <c r="SUP415"/>
      <c r="SUQ415"/>
      <c r="SUR415"/>
      <c r="SUS415"/>
      <c r="SUT415"/>
      <c r="SUU415"/>
      <c r="SUV415"/>
      <c r="SUW415"/>
      <c r="SUX415"/>
      <c r="SUY415"/>
      <c r="SUZ415"/>
      <c r="SVA415"/>
      <c r="SVB415"/>
      <c r="SVC415"/>
      <c r="SVD415"/>
      <c r="SVE415"/>
      <c r="SVF415"/>
      <c r="SVG415"/>
      <c r="SVH415"/>
      <c r="SVI415"/>
      <c r="SVJ415"/>
      <c r="SVK415"/>
      <c r="SVL415"/>
      <c r="SVM415"/>
      <c r="SVN415"/>
      <c r="SVO415"/>
      <c r="SVP415"/>
      <c r="SVQ415"/>
      <c r="SVR415"/>
      <c r="SVS415"/>
      <c r="SVT415"/>
      <c r="SVU415"/>
      <c r="SVV415"/>
      <c r="SVW415"/>
      <c r="SVX415"/>
      <c r="SVY415"/>
      <c r="SVZ415"/>
      <c r="SWA415"/>
      <c r="SWB415"/>
      <c r="SWC415"/>
      <c r="SWD415"/>
      <c r="SWE415"/>
      <c r="SWF415"/>
      <c r="SWG415"/>
      <c r="SWH415"/>
      <c r="SWI415"/>
      <c r="SWJ415"/>
      <c r="SWK415"/>
      <c r="SWL415"/>
      <c r="SWM415"/>
      <c r="SWN415"/>
      <c r="SWO415"/>
      <c r="SWP415"/>
      <c r="SWQ415"/>
      <c r="SWR415"/>
      <c r="SWS415"/>
      <c r="SWT415"/>
      <c r="SWU415"/>
      <c r="SWV415"/>
      <c r="SWW415"/>
      <c r="SWX415"/>
      <c r="SWY415"/>
      <c r="SWZ415"/>
      <c r="SXA415"/>
      <c r="SXB415"/>
      <c r="SXC415"/>
      <c r="SXD415"/>
      <c r="SXE415"/>
      <c r="SXF415"/>
      <c r="SXG415"/>
      <c r="SXH415"/>
      <c r="SXI415"/>
      <c r="SXJ415"/>
      <c r="SXK415"/>
      <c r="SXL415"/>
      <c r="SXM415"/>
      <c r="SXN415"/>
      <c r="SXO415"/>
      <c r="SXP415"/>
      <c r="SXQ415"/>
      <c r="SXR415"/>
      <c r="SXS415"/>
      <c r="SXT415"/>
      <c r="SXU415"/>
      <c r="SXV415"/>
      <c r="SXW415"/>
      <c r="SXX415"/>
      <c r="SXY415"/>
      <c r="SXZ415"/>
      <c r="SYA415"/>
      <c r="SYB415"/>
      <c r="SYC415"/>
      <c r="SYD415"/>
      <c r="SYE415"/>
      <c r="SYF415"/>
      <c r="SYG415"/>
      <c r="SYH415"/>
      <c r="SYI415"/>
      <c r="SYJ415"/>
      <c r="SYK415"/>
      <c r="SYL415"/>
      <c r="SYM415"/>
      <c r="SYN415"/>
      <c r="SYO415"/>
      <c r="SYP415"/>
      <c r="SYQ415"/>
      <c r="SYR415"/>
      <c r="SYS415"/>
      <c r="SYT415"/>
      <c r="SYU415"/>
      <c r="SYV415"/>
      <c r="SYW415"/>
      <c r="SYX415"/>
      <c r="SYY415"/>
      <c r="SYZ415"/>
      <c r="SZA415"/>
      <c r="SZB415"/>
      <c r="SZC415"/>
      <c r="SZD415"/>
      <c r="SZE415"/>
      <c r="SZF415"/>
      <c r="SZG415"/>
      <c r="SZH415"/>
      <c r="SZI415"/>
      <c r="SZJ415"/>
      <c r="SZK415"/>
      <c r="SZL415"/>
      <c r="SZM415"/>
      <c r="SZN415"/>
      <c r="SZO415"/>
      <c r="SZP415"/>
      <c r="SZQ415"/>
      <c r="SZR415"/>
      <c r="SZS415"/>
      <c r="SZT415"/>
      <c r="SZU415"/>
      <c r="SZV415"/>
      <c r="SZW415"/>
      <c r="SZX415"/>
      <c r="SZY415"/>
      <c r="SZZ415"/>
      <c r="TAA415"/>
      <c r="TAB415"/>
      <c r="TAC415"/>
      <c r="TAD415"/>
      <c r="TAE415"/>
      <c r="TAF415"/>
      <c r="TAG415"/>
      <c r="TAH415"/>
      <c r="TAI415"/>
      <c r="TAJ415"/>
      <c r="TAK415"/>
      <c r="TAL415"/>
      <c r="TAM415"/>
      <c r="TAN415"/>
      <c r="TAO415"/>
      <c r="TAP415"/>
      <c r="TAQ415"/>
      <c r="TAR415"/>
      <c r="TAS415"/>
      <c r="TAT415"/>
      <c r="TAU415"/>
      <c r="TAV415"/>
      <c r="TAW415"/>
      <c r="TAX415"/>
      <c r="TAY415"/>
      <c r="TAZ415"/>
      <c r="TBA415"/>
      <c r="TBB415"/>
      <c r="TBC415"/>
      <c r="TBD415"/>
      <c r="TBE415"/>
      <c r="TBF415"/>
      <c r="TBG415"/>
      <c r="TBH415"/>
      <c r="TBI415"/>
      <c r="TBJ415"/>
      <c r="TBK415"/>
      <c r="TBL415"/>
      <c r="TBM415"/>
      <c r="TBN415"/>
      <c r="TBO415"/>
      <c r="TBP415"/>
      <c r="TBQ415"/>
      <c r="TBR415"/>
      <c r="TBS415"/>
      <c r="TBT415"/>
      <c r="TBU415"/>
      <c r="TBV415"/>
      <c r="TBW415"/>
      <c r="TBX415"/>
      <c r="TBY415"/>
      <c r="TBZ415"/>
      <c r="TCA415"/>
      <c r="TCB415"/>
      <c r="TCC415"/>
      <c r="TCD415"/>
      <c r="TCE415"/>
      <c r="TCF415"/>
      <c r="TCG415"/>
      <c r="TCH415"/>
      <c r="TCI415"/>
      <c r="TCJ415"/>
      <c r="TCK415"/>
      <c r="TCL415"/>
      <c r="TCM415"/>
      <c r="TCN415"/>
      <c r="TCO415"/>
      <c r="TCP415"/>
      <c r="TCQ415"/>
      <c r="TCR415"/>
      <c r="TCS415"/>
      <c r="TCT415"/>
      <c r="TCU415"/>
      <c r="TCV415"/>
      <c r="TCW415"/>
      <c r="TCX415"/>
      <c r="TCY415"/>
      <c r="TCZ415"/>
      <c r="TDA415"/>
      <c r="TDB415"/>
      <c r="TDC415"/>
      <c r="TDD415"/>
      <c r="TDE415"/>
      <c r="TDF415"/>
      <c r="TDG415"/>
      <c r="TDH415"/>
      <c r="TDI415"/>
      <c r="TDJ415"/>
      <c r="TDK415"/>
      <c r="TDL415"/>
      <c r="TDM415"/>
      <c r="TDN415"/>
      <c r="TDO415"/>
      <c r="TDP415"/>
      <c r="TDQ415"/>
      <c r="TDR415"/>
      <c r="TDS415"/>
      <c r="TDT415"/>
      <c r="TDU415"/>
      <c r="TDV415"/>
      <c r="TDW415"/>
      <c r="TDX415"/>
      <c r="TDY415"/>
      <c r="TDZ415"/>
      <c r="TEA415"/>
      <c r="TEB415"/>
      <c r="TEC415"/>
      <c r="TED415"/>
      <c r="TEE415"/>
      <c r="TEF415"/>
      <c r="TEG415"/>
      <c r="TEH415"/>
      <c r="TEI415"/>
      <c r="TEJ415"/>
      <c r="TEK415"/>
      <c r="TEL415"/>
      <c r="TEM415"/>
      <c r="TEN415"/>
      <c r="TEO415"/>
      <c r="TEP415"/>
      <c r="TEQ415"/>
      <c r="TER415"/>
      <c r="TES415"/>
      <c r="TET415"/>
      <c r="TEU415"/>
      <c r="TEV415"/>
      <c r="TEW415"/>
      <c r="TEX415"/>
      <c r="TEY415"/>
      <c r="TEZ415"/>
      <c r="TFA415"/>
      <c r="TFB415"/>
      <c r="TFC415"/>
      <c r="TFD415"/>
      <c r="TFE415"/>
      <c r="TFF415"/>
      <c r="TFG415"/>
      <c r="TFH415"/>
      <c r="TFI415"/>
      <c r="TFJ415"/>
      <c r="TFK415"/>
      <c r="TFL415"/>
      <c r="TFM415"/>
      <c r="TFN415"/>
      <c r="TFO415"/>
      <c r="TFP415"/>
      <c r="TFQ415"/>
      <c r="TFR415"/>
      <c r="TFS415"/>
      <c r="TFT415"/>
      <c r="TFU415"/>
      <c r="TFV415"/>
      <c r="TFW415"/>
      <c r="TFX415"/>
      <c r="TFY415"/>
      <c r="TFZ415"/>
      <c r="TGA415"/>
      <c r="TGB415"/>
      <c r="TGC415"/>
      <c r="TGD415"/>
      <c r="TGE415"/>
      <c r="TGF415"/>
      <c r="TGG415"/>
      <c r="TGH415"/>
      <c r="TGI415"/>
      <c r="TGJ415"/>
      <c r="TGK415"/>
      <c r="TGL415"/>
      <c r="TGM415"/>
      <c r="TGN415"/>
      <c r="TGO415"/>
      <c r="TGP415"/>
      <c r="TGQ415"/>
      <c r="TGR415"/>
      <c r="TGS415"/>
      <c r="TGT415"/>
      <c r="TGU415"/>
      <c r="TGV415"/>
      <c r="TGW415"/>
      <c r="TGX415"/>
      <c r="TGY415"/>
      <c r="TGZ415"/>
      <c r="THA415"/>
      <c r="THB415"/>
      <c r="THC415"/>
      <c r="THD415"/>
      <c r="THE415"/>
      <c r="THF415"/>
      <c r="THG415"/>
      <c r="THH415"/>
      <c r="THI415"/>
      <c r="THJ415"/>
      <c r="THK415"/>
      <c r="THL415"/>
      <c r="THM415"/>
      <c r="THN415"/>
      <c r="THO415"/>
      <c r="THP415"/>
      <c r="THQ415"/>
      <c r="THR415"/>
      <c r="THS415"/>
      <c r="THT415"/>
      <c r="THU415"/>
      <c r="THV415"/>
      <c r="THW415"/>
      <c r="THX415"/>
      <c r="THY415"/>
      <c r="THZ415"/>
      <c r="TIA415"/>
      <c r="TIB415"/>
      <c r="TIC415"/>
      <c r="TID415"/>
      <c r="TIE415"/>
      <c r="TIF415"/>
      <c r="TIG415"/>
      <c r="TIH415"/>
      <c r="TII415"/>
      <c r="TIJ415"/>
      <c r="TIK415"/>
      <c r="TIL415"/>
      <c r="TIM415"/>
      <c r="TIN415"/>
      <c r="TIO415"/>
      <c r="TIP415"/>
      <c r="TIQ415"/>
      <c r="TIR415"/>
      <c r="TIS415"/>
      <c r="TIT415"/>
      <c r="TIU415"/>
      <c r="TIV415"/>
      <c r="TIW415"/>
      <c r="TIX415"/>
      <c r="TIY415"/>
      <c r="TIZ415"/>
      <c r="TJA415"/>
      <c r="TJB415"/>
      <c r="TJC415"/>
      <c r="TJD415"/>
      <c r="TJE415"/>
      <c r="TJF415"/>
      <c r="TJG415"/>
      <c r="TJH415"/>
      <c r="TJI415"/>
      <c r="TJJ415"/>
      <c r="TJK415"/>
      <c r="TJL415"/>
      <c r="TJM415"/>
      <c r="TJN415"/>
      <c r="TJO415"/>
      <c r="TJP415"/>
      <c r="TJQ415"/>
      <c r="TJR415"/>
      <c r="TJS415"/>
      <c r="TJT415"/>
      <c r="TJU415"/>
      <c r="TJV415"/>
      <c r="TJW415"/>
      <c r="TJX415"/>
      <c r="TJY415"/>
      <c r="TJZ415"/>
      <c r="TKA415"/>
      <c r="TKB415"/>
      <c r="TKC415"/>
      <c r="TKD415"/>
      <c r="TKE415"/>
      <c r="TKF415"/>
      <c r="TKG415"/>
      <c r="TKH415"/>
      <c r="TKI415"/>
      <c r="TKJ415"/>
      <c r="TKK415"/>
      <c r="TKL415"/>
      <c r="TKM415"/>
      <c r="TKN415"/>
      <c r="TKO415"/>
      <c r="TKP415"/>
      <c r="TKQ415"/>
      <c r="TKR415"/>
      <c r="TKS415"/>
      <c r="TKT415"/>
      <c r="TKU415"/>
      <c r="TKV415"/>
      <c r="TKW415"/>
      <c r="TKX415"/>
      <c r="TKY415"/>
      <c r="TKZ415"/>
      <c r="TLA415"/>
      <c r="TLB415"/>
      <c r="TLC415"/>
      <c r="TLD415"/>
      <c r="TLE415"/>
      <c r="TLF415"/>
      <c r="TLG415"/>
      <c r="TLH415"/>
      <c r="TLI415"/>
      <c r="TLJ415"/>
      <c r="TLK415"/>
      <c r="TLL415"/>
      <c r="TLM415"/>
      <c r="TLN415"/>
      <c r="TLO415"/>
      <c r="TLP415"/>
      <c r="TLQ415"/>
      <c r="TLR415"/>
      <c r="TLS415"/>
      <c r="TLT415"/>
      <c r="TLU415"/>
      <c r="TLV415"/>
      <c r="TLW415"/>
      <c r="TLX415"/>
      <c r="TLY415"/>
      <c r="TLZ415"/>
      <c r="TMA415"/>
      <c r="TMB415"/>
      <c r="TMC415"/>
      <c r="TMD415"/>
      <c r="TME415"/>
      <c r="TMF415"/>
      <c r="TMG415"/>
      <c r="TMH415"/>
      <c r="TMI415"/>
      <c r="TMJ415"/>
      <c r="TMK415"/>
      <c r="TML415"/>
      <c r="TMM415"/>
      <c r="TMN415"/>
      <c r="TMO415"/>
      <c r="TMP415"/>
      <c r="TMQ415"/>
      <c r="TMR415"/>
      <c r="TMS415"/>
      <c r="TMT415"/>
      <c r="TMU415"/>
      <c r="TMV415"/>
      <c r="TMW415"/>
      <c r="TMX415"/>
      <c r="TMY415"/>
      <c r="TMZ415"/>
      <c r="TNA415"/>
      <c r="TNB415"/>
      <c r="TNC415"/>
      <c r="TND415"/>
      <c r="TNE415"/>
      <c r="TNF415"/>
      <c r="TNG415"/>
      <c r="TNH415"/>
      <c r="TNI415"/>
      <c r="TNJ415"/>
      <c r="TNK415"/>
      <c r="TNL415"/>
      <c r="TNM415"/>
      <c r="TNN415"/>
      <c r="TNO415"/>
      <c r="TNP415"/>
      <c r="TNQ415"/>
      <c r="TNR415"/>
      <c r="TNS415"/>
      <c r="TNT415"/>
      <c r="TNU415"/>
      <c r="TNV415"/>
      <c r="TNW415"/>
      <c r="TNX415"/>
      <c r="TNY415"/>
      <c r="TNZ415"/>
      <c r="TOA415"/>
      <c r="TOB415"/>
      <c r="TOC415"/>
      <c r="TOD415"/>
      <c r="TOE415"/>
      <c r="TOF415"/>
      <c r="TOG415"/>
      <c r="TOH415"/>
      <c r="TOI415"/>
      <c r="TOJ415"/>
      <c r="TOK415"/>
      <c r="TOL415"/>
      <c r="TOM415"/>
      <c r="TON415"/>
      <c r="TOO415"/>
      <c r="TOP415"/>
      <c r="TOQ415"/>
      <c r="TOR415"/>
      <c r="TOS415"/>
      <c r="TOT415"/>
      <c r="TOU415"/>
      <c r="TOV415"/>
      <c r="TOW415"/>
      <c r="TOX415"/>
      <c r="TOY415"/>
      <c r="TOZ415"/>
      <c r="TPA415"/>
      <c r="TPB415"/>
      <c r="TPC415"/>
      <c r="TPD415"/>
      <c r="TPE415"/>
      <c r="TPF415"/>
      <c r="TPG415"/>
      <c r="TPH415"/>
      <c r="TPI415"/>
      <c r="TPJ415"/>
      <c r="TPK415"/>
      <c r="TPL415"/>
      <c r="TPM415"/>
      <c r="TPN415"/>
      <c r="TPO415"/>
      <c r="TPP415"/>
      <c r="TPQ415"/>
      <c r="TPR415"/>
      <c r="TPS415"/>
      <c r="TPT415"/>
      <c r="TPU415"/>
      <c r="TPV415"/>
      <c r="TPW415"/>
      <c r="TPX415"/>
      <c r="TPY415"/>
      <c r="TPZ415"/>
      <c r="TQA415"/>
      <c r="TQB415"/>
      <c r="TQC415"/>
      <c r="TQD415"/>
      <c r="TQE415"/>
      <c r="TQF415"/>
      <c r="TQG415"/>
      <c r="TQH415"/>
      <c r="TQI415"/>
      <c r="TQJ415"/>
      <c r="TQK415"/>
      <c r="TQL415"/>
      <c r="TQM415"/>
      <c r="TQN415"/>
      <c r="TQO415"/>
      <c r="TQP415"/>
      <c r="TQQ415"/>
      <c r="TQR415"/>
      <c r="TQS415"/>
      <c r="TQT415"/>
      <c r="TQU415"/>
      <c r="TQV415"/>
      <c r="TQW415"/>
      <c r="TQX415"/>
      <c r="TQY415"/>
      <c r="TQZ415"/>
      <c r="TRA415"/>
      <c r="TRB415"/>
      <c r="TRC415"/>
      <c r="TRD415"/>
      <c r="TRE415"/>
      <c r="TRF415"/>
      <c r="TRG415"/>
      <c r="TRH415"/>
      <c r="TRI415"/>
      <c r="TRJ415"/>
      <c r="TRK415"/>
      <c r="TRL415"/>
      <c r="TRM415"/>
      <c r="TRN415"/>
      <c r="TRO415"/>
      <c r="TRP415"/>
      <c r="TRQ415"/>
      <c r="TRR415"/>
      <c r="TRS415"/>
      <c r="TRT415"/>
      <c r="TRU415"/>
      <c r="TRV415"/>
      <c r="TRW415"/>
      <c r="TRX415"/>
      <c r="TRY415"/>
      <c r="TRZ415"/>
      <c r="TSA415"/>
      <c r="TSB415"/>
      <c r="TSC415"/>
      <c r="TSD415"/>
      <c r="TSE415"/>
      <c r="TSF415"/>
      <c r="TSG415"/>
      <c r="TSH415"/>
      <c r="TSI415"/>
      <c r="TSJ415"/>
      <c r="TSK415"/>
      <c r="TSL415"/>
      <c r="TSM415"/>
      <c r="TSN415"/>
      <c r="TSO415"/>
      <c r="TSP415"/>
      <c r="TSQ415"/>
      <c r="TSR415"/>
      <c r="TSS415"/>
      <c r="TST415"/>
      <c r="TSU415"/>
      <c r="TSV415"/>
      <c r="TSW415"/>
      <c r="TSX415"/>
      <c r="TSY415"/>
      <c r="TSZ415"/>
      <c r="TTA415"/>
      <c r="TTB415"/>
      <c r="TTC415"/>
      <c r="TTD415"/>
      <c r="TTE415"/>
      <c r="TTF415"/>
      <c r="TTG415"/>
      <c r="TTH415"/>
      <c r="TTI415"/>
      <c r="TTJ415"/>
      <c r="TTK415"/>
      <c r="TTL415"/>
      <c r="TTM415"/>
      <c r="TTN415"/>
      <c r="TTO415"/>
      <c r="TTP415"/>
      <c r="TTQ415"/>
      <c r="TTR415"/>
      <c r="TTS415"/>
      <c r="TTT415"/>
      <c r="TTU415"/>
      <c r="TTV415"/>
      <c r="TTW415"/>
      <c r="TTX415"/>
      <c r="TTY415"/>
      <c r="TTZ415"/>
      <c r="TUA415"/>
      <c r="TUB415"/>
      <c r="TUC415"/>
      <c r="TUD415"/>
      <c r="TUE415"/>
      <c r="TUF415"/>
      <c r="TUG415"/>
      <c r="TUH415"/>
      <c r="TUI415"/>
      <c r="TUJ415"/>
      <c r="TUK415"/>
      <c r="TUL415"/>
      <c r="TUM415"/>
      <c r="TUN415"/>
      <c r="TUO415"/>
      <c r="TUP415"/>
      <c r="TUQ415"/>
      <c r="TUR415"/>
      <c r="TUS415"/>
      <c r="TUT415"/>
      <c r="TUU415"/>
      <c r="TUV415"/>
      <c r="TUW415"/>
      <c r="TUX415"/>
      <c r="TUY415"/>
      <c r="TUZ415"/>
      <c r="TVA415"/>
      <c r="TVB415"/>
      <c r="TVC415"/>
      <c r="TVD415"/>
      <c r="TVE415"/>
      <c r="TVF415"/>
      <c r="TVG415"/>
      <c r="TVH415"/>
      <c r="TVI415"/>
      <c r="TVJ415"/>
      <c r="TVK415"/>
      <c r="TVL415"/>
      <c r="TVM415"/>
      <c r="TVN415"/>
      <c r="TVO415"/>
      <c r="TVP415"/>
      <c r="TVQ415"/>
      <c r="TVR415"/>
      <c r="TVS415"/>
      <c r="TVT415"/>
      <c r="TVU415"/>
      <c r="TVV415"/>
      <c r="TVW415"/>
      <c r="TVX415"/>
      <c r="TVY415"/>
      <c r="TVZ415"/>
      <c r="TWA415"/>
      <c r="TWB415"/>
      <c r="TWC415"/>
      <c r="TWD415"/>
      <c r="TWE415"/>
      <c r="TWF415"/>
      <c r="TWG415"/>
      <c r="TWH415"/>
      <c r="TWI415"/>
      <c r="TWJ415"/>
      <c r="TWK415"/>
      <c r="TWL415"/>
      <c r="TWM415"/>
      <c r="TWN415"/>
      <c r="TWO415"/>
      <c r="TWP415"/>
      <c r="TWQ415"/>
      <c r="TWR415"/>
      <c r="TWS415"/>
      <c r="TWT415"/>
      <c r="TWU415"/>
      <c r="TWV415"/>
      <c r="TWW415"/>
      <c r="TWX415"/>
      <c r="TWY415"/>
      <c r="TWZ415"/>
      <c r="TXA415"/>
      <c r="TXB415"/>
      <c r="TXC415"/>
      <c r="TXD415"/>
      <c r="TXE415"/>
      <c r="TXF415"/>
      <c r="TXG415"/>
      <c r="TXH415"/>
      <c r="TXI415"/>
      <c r="TXJ415"/>
      <c r="TXK415"/>
      <c r="TXL415"/>
      <c r="TXM415"/>
      <c r="TXN415"/>
      <c r="TXO415"/>
      <c r="TXP415"/>
      <c r="TXQ415"/>
      <c r="TXR415"/>
      <c r="TXS415"/>
      <c r="TXT415"/>
      <c r="TXU415"/>
      <c r="TXV415"/>
      <c r="TXW415"/>
      <c r="TXX415"/>
      <c r="TXY415"/>
      <c r="TXZ415"/>
      <c r="TYA415"/>
      <c r="TYB415"/>
      <c r="TYC415"/>
      <c r="TYD415"/>
      <c r="TYE415"/>
      <c r="TYF415"/>
      <c r="TYG415"/>
      <c r="TYH415"/>
      <c r="TYI415"/>
      <c r="TYJ415"/>
      <c r="TYK415"/>
      <c r="TYL415"/>
      <c r="TYM415"/>
      <c r="TYN415"/>
      <c r="TYO415"/>
      <c r="TYP415"/>
      <c r="TYQ415"/>
      <c r="TYR415"/>
      <c r="TYS415"/>
      <c r="TYT415"/>
      <c r="TYU415"/>
      <c r="TYV415"/>
      <c r="TYW415"/>
      <c r="TYX415"/>
      <c r="TYY415"/>
      <c r="TYZ415"/>
      <c r="TZA415"/>
      <c r="TZB415"/>
      <c r="TZC415"/>
      <c r="TZD415"/>
      <c r="TZE415"/>
      <c r="TZF415"/>
      <c r="TZG415"/>
      <c r="TZH415"/>
      <c r="TZI415"/>
      <c r="TZJ415"/>
      <c r="TZK415"/>
      <c r="TZL415"/>
      <c r="TZM415"/>
      <c r="TZN415"/>
      <c r="TZO415"/>
      <c r="TZP415"/>
      <c r="TZQ415"/>
      <c r="TZR415"/>
      <c r="TZS415"/>
      <c r="TZT415"/>
      <c r="TZU415"/>
      <c r="TZV415"/>
      <c r="TZW415"/>
      <c r="TZX415"/>
      <c r="TZY415"/>
      <c r="TZZ415"/>
      <c r="UAA415"/>
      <c r="UAB415"/>
      <c r="UAC415"/>
      <c r="UAD415"/>
      <c r="UAE415"/>
      <c r="UAF415"/>
      <c r="UAG415"/>
      <c r="UAH415"/>
      <c r="UAI415"/>
      <c r="UAJ415"/>
      <c r="UAK415"/>
      <c r="UAL415"/>
      <c r="UAM415"/>
      <c r="UAN415"/>
      <c r="UAO415"/>
      <c r="UAP415"/>
      <c r="UAQ415"/>
      <c r="UAR415"/>
      <c r="UAS415"/>
      <c r="UAT415"/>
      <c r="UAU415"/>
      <c r="UAV415"/>
      <c r="UAW415"/>
      <c r="UAX415"/>
      <c r="UAY415"/>
      <c r="UAZ415"/>
      <c r="UBA415"/>
      <c r="UBB415"/>
      <c r="UBC415"/>
      <c r="UBD415"/>
      <c r="UBE415"/>
      <c r="UBF415"/>
      <c r="UBG415"/>
      <c r="UBH415"/>
      <c r="UBI415"/>
      <c r="UBJ415"/>
      <c r="UBK415"/>
      <c r="UBL415"/>
      <c r="UBM415"/>
      <c r="UBN415"/>
      <c r="UBO415"/>
      <c r="UBP415"/>
      <c r="UBQ415"/>
      <c r="UBR415"/>
      <c r="UBS415"/>
      <c r="UBT415"/>
      <c r="UBU415"/>
      <c r="UBV415"/>
      <c r="UBW415"/>
      <c r="UBX415"/>
      <c r="UBY415"/>
      <c r="UBZ415"/>
      <c r="UCA415"/>
      <c r="UCB415"/>
      <c r="UCC415"/>
      <c r="UCD415"/>
      <c r="UCE415"/>
      <c r="UCF415"/>
      <c r="UCG415"/>
      <c r="UCH415"/>
      <c r="UCI415"/>
      <c r="UCJ415"/>
      <c r="UCK415"/>
      <c r="UCL415"/>
      <c r="UCM415"/>
      <c r="UCN415"/>
      <c r="UCO415"/>
      <c r="UCP415"/>
      <c r="UCQ415"/>
      <c r="UCR415"/>
      <c r="UCS415"/>
      <c r="UCT415"/>
      <c r="UCU415"/>
      <c r="UCV415"/>
      <c r="UCW415"/>
      <c r="UCX415"/>
      <c r="UCY415"/>
      <c r="UCZ415"/>
      <c r="UDA415"/>
      <c r="UDB415"/>
      <c r="UDC415"/>
      <c r="UDD415"/>
      <c r="UDE415"/>
      <c r="UDF415"/>
      <c r="UDG415"/>
      <c r="UDH415"/>
      <c r="UDI415"/>
      <c r="UDJ415"/>
      <c r="UDK415"/>
      <c r="UDL415"/>
      <c r="UDM415"/>
      <c r="UDN415"/>
      <c r="UDO415"/>
      <c r="UDP415"/>
      <c r="UDQ415"/>
      <c r="UDR415"/>
      <c r="UDS415"/>
      <c r="UDT415"/>
      <c r="UDU415"/>
      <c r="UDV415"/>
      <c r="UDW415"/>
      <c r="UDX415"/>
      <c r="UDY415"/>
      <c r="UDZ415"/>
      <c r="UEA415"/>
      <c r="UEB415"/>
      <c r="UEC415"/>
      <c r="UED415"/>
      <c r="UEE415"/>
      <c r="UEF415"/>
      <c r="UEG415"/>
      <c r="UEH415"/>
      <c r="UEI415"/>
      <c r="UEJ415"/>
      <c r="UEK415"/>
      <c r="UEL415"/>
      <c r="UEM415"/>
      <c r="UEN415"/>
      <c r="UEO415"/>
      <c r="UEP415"/>
      <c r="UEQ415"/>
      <c r="UER415"/>
      <c r="UES415"/>
      <c r="UET415"/>
      <c r="UEU415"/>
      <c r="UEV415"/>
      <c r="UEW415"/>
      <c r="UEX415"/>
      <c r="UEY415"/>
      <c r="UEZ415"/>
      <c r="UFA415"/>
      <c r="UFB415"/>
      <c r="UFC415"/>
      <c r="UFD415"/>
      <c r="UFE415"/>
      <c r="UFF415"/>
      <c r="UFG415"/>
      <c r="UFH415"/>
      <c r="UFI415"/>
      <c r="UFJ415"/>
      <c r="UFK415"/>
      <c r="UFL415"/>
      <c r="UFM415"/>
      <c r="UFN415"/>
      <c r="UFO415"/>
      <c r="UFP415"/>
      <c r="UFQ415"/>
      <c r="UFR415"/>
      <c r="UFS415"/>
      <c r="UFT415"/>
      <c r="UFU415"/>
      <c r="UFV415"/>
      <c r="UFW415"/>
      <c r="UFX415"/>
      <c r="UFY415"/>
      <c r="UFZ415"/>
      <c r="UGA415"/>
      <c r="UGB415"/>
      <c r="UGC415"/>
      <c r="UGD415"/>
      <c r="UGE415"/>
      <c r="UGF415"/>
      <c r="UGG415"/>
      <c r="UGH415"/>
      <c r="UGI415"/>
      <c r="UGJ415"/>
      <c r="UGK415"/>
      <c r="UGL415"/>
      <c r="UGM415"/>
      <c r="UGN415"/>
      <c r="UGO415"/>
      <c r="UGP415"/>
      <c r="UGQ415"/>
      <c r="UGR415"/>
      <c r="UGS415"/>
      <c r="UGT415"/>
      <c r="UGU415"/>
      <c r="UGV415"/>
      <c r="UGW415"/>
      <c r="UGX415"/>
      <c r="UGY415"/>
      <c r="UGZ415"/>
      <c r="UHA415"/>
      <c r="UHB415"/>
      <c r="UHC415"/>
      <c r="UHD415"/>
      <c r="UHE415"/>
      <c r="UHF415"/>
      <c r="UHG415"/>
      <c r="UHH415"/>
      <c r="UHI415"/>
      <c r="UHJ415"/>
      <c r="UHK415"/>
      <c r="UHL415"/>
      <c r="UHM415"/>
      <c r="UHN415"/>
      <c r="UHO415"/>
      <c r="UHP415"/>
      <c r="UHQ415"/>
      <c r="UHR415"/>
      <c r="UHS415"/>
      <c r="UHT415"/>
      <c r="UHU415"/>
      <c r="UHV415"/>
      <c r="UHW415"/>
      <c r="UHX415"/>
      <c r="UHY415"/>
      <c r="UHZ415"/>
      <c r="UIA415"/>
      <c r="UIB415"/>
      <c r="UIC415"/>
      <c r="UID415"/>
      <c r="UIE415"/>
      <c r="UIF415"/>
      <c r="UIG415"/>
      <c r="UIH415"/>
      <c r="UII415"/>
      <c r="UIJ415"/>
      <c r="UIK415"/>
      <c r="UIL415"/>
      <c r="UIM415"/>
      <c r="UIN415"/>
      <c r="UIO415"/>
      <c r="UIP415"/>
      <c r="UIQ415"/>
      <c r="UIR415"/>
      <c r="UIS415"/>
      <c r="UIT415"/>
      <c r="UIU415"/>
      <c r="UIV415"/>
      <c r="UIW415"/>
      <c r="UIX415"/>
      <c r="UIY415"/>
      <c r="UIZ415"/>
      <c r="UJA415"/>
      <c r="UJB415"/>
      <c r="UJC415"/>
      <c r="UJD415"/>
      <c r="UJE415"/>
      <c r="UJF415"/>
      <c r="UJG415"/>
      <c r="UJH415"/>
      <c r="UJI415"/>
      <c r="UJJ415"/>
      <c r="UJK415"/>
      <c r="UJL415"/>
      <c r="UJM415"/>
      <c r="UJN415"/>
      <c r="UJO415"/>
      <c r="UJP415"/>
      <c r="UJQ415"/>
      <c r="UJR415"/>
      <c r="UJS415"/>
      <c r="UJT415"/>
      <c r="UJU415"/>
      <c r="UJV415"/>
      <c r="UJW415"/>
      <c r="UJX415"/>
      <c r="UJY415"/>
      <c r="UJZ415"/>
      <c r="UKA415"/>
      <c r="UKB415"/>
      <c r="UKC415"/>
      <c r="UKD415"/>
      <c r="UKE415"/>
      <c r="UKF415"/>
      <c r="UKG415"/>
      <c r="UKH415"/>
      <c r="UKI415"/>
      <c r="UKJ415"/>
      <c r="UKK415"/>
      <c r="UKL415"/>
      <c r="UKM415"/>
      <c r="UKN415"/>
      <c r="UKO415"/>
      <c r="UKP415"/>
      <c r="UKQ415"/>
      <c r="UKR415"/>
      <c r="UKS415"/>
      <c r="UKT415"/>
      <c r="UKU415"/>
      <c r="UKV415"/>
      <c r="UKW415"/>
      <c r="UKX415"/>
      <c r="UKY415"/>
      <c r="UKZ415"/>
      <c r="ULA415"/>
      <c r="ULB415"/>
      <c r="ULC415"/>
      <c r="ULD415"/>
      <c r="ULE415"/>
      <c r="ULF415"/>
      <c r="ULG415"/>
      <c r="ULH415"/>
      <c r="ULI415"/>
      <c r="ULJ415"/>
      <c r="ULK415"/>
      <c r="ULL415"/>
      <c r="ULM415"/>
      <c r="ULN415"/>
      <c r="ULO415"/>
      <c r="ULP415"/>
      <c r="ULQ415"/>
      <c r="ULR415"/>
      <c r="ULS415"/>
      <c r="ULT415"/>
      <c r="ULU415"/>
      <c r="ULV415"/>
      <c r="ULW415"/>
      <c r="ULX415"/>
      <c r="ULY415"/>
      <c r="ULZ415"/>
      <c r="UMA415"/>
      <c r="UMB415"/>
      <c r="UMC415"/>
      <c r="UMD415"/>
      <c r="UME415"/>
      <c r="UMF415"/>
      <c r="UMG415"/>
      <c r="UMH415"/>
      <c r="UMI415"/>
      <c r="UMJ415"/>
      <c r="UMK415"/>
      <c r="UML415"/>
      <c r="UMM415"/>
      <c r="UMN415"/>
      <c r="UMO415"/>
      <c r="UMP415"/>
      <c r="UMQ415"/>
      <c r="UMR415"/>
      <c r="UMS415"/>
      <c r="UMT415"/>
      <c r="UMU415"/>
      <c r="UMV415"/>
      <c r="UMW415"/>
      <c r="UMX415"/>
      <c r="UMY415"/>
      <c r="UMZ415"/>
      <c r="UNA415"/>
      <c r="UNB415"/>
      <c r="UNC415"/>
      <c r="UND415"/>
      <c r="UNE415"/>
      <c r="UNF415"/>
      <c r="UNG415"/>
      <c r="UNH415"/>
      <c r="UNI415"/>
      <c r="UNJ415"/>
      <c r="UNK415"/>
      <c r="UNL415"/>
      <c r="UNM415"/>
      <c r="UNN415"/>
      <c r="UNO415"/>
      <c r="UNP415"/>
      <c r="UNQ415"/>
      <c r="UNR415"/>
      <c r="UNS415"/>
      <c r="UNT415"/>
      <c r="UNU415"/>
      <c r="UNV415"/>
      <c r="UNW415"/>
      <c r="UNX415"/>
      <c r="UNY415"/>
      <c r="UNZ415"/>
      <c r="UOA415"/>
      <c r="UOB415"/>
      <c r="UOC415"/>
      <c r="UOD415"/>
      <c r="UOE415"/>
      <c r="UOF415"/>
      <c r="UOG415"/>
      <c r="UOH415"/>
      <c r="UOI415"/>
      <c r="UOJ415"/>
      <c r="UOK415"/>
      <c r="UOL415"/>
      <c r="UOM415"/>
      <c r="UON415"/>
      <c r="UOO415"/>
      <c r="UOP415"/>
      <c r="UOQ415"/>
      <c r="UOR415"/>
      <c r="UOS415"/>
      <c r="UOT415"/>
      <c r="UOU415"/>
      <c r="UOV415"/>
      <c r="UOW415"/>
      <c r="UOX415"/>
      <c r="UOY415"/>
      <c r="UOZ415"/>
      <c r="UPA415"/>
      <c r="UPB415"/>
      <c r="UPC415"/>
      <c r="UPD415"/>
      <c r="UPE415"/>
      <c r="UPF415"/>
      <c r="UPG415"/>
      <c r="UPH415"/>
      <c r="UPI415"/>
      <c r="UPJ415"/>
      <c r="UPK415"/>
      <c r="UPL415"/>
      <c r="UPM415"/>
      <c r="UPN415"/>
      <c r="UPO415"/>
      <c r="UPP415"/>
      <c r="UPQ415"/>
      <c r="UPR415"/>
      <c r="UPS415"/>
      <c r="UPT415"/>
      <c r="UPU415"/>
      <c r="UPV415"/>
      <c r="UPW415"/>
      <c r="UPX415"/>
      <c r="UPY415"/>
      <c r="UPZ415"/>
      <c r="UQA415"/>
      <c r="UQB415"/>
      <c r="UQC415"/>
      <c r="UQD415"/>
      <c r="UQE415"/>
      <c r="UQF415"/>
      <c r="UQG415"/>
      <c r="UQH415"/>
      <c r="UQI415"/>
      <c r="UQJ415"/>
      <c r="UQK415"/>
      <c r="UQL415"/>
      <c r="UQM415"/>
      <c r="UQN415"/>
      <c r="UQO415"/>
      <c r="UQP415"/>
      <c r="UQQ415"/>
      <c r="UQR415"/>
      <c r="UQS415"/>
      <c r="UQT415"/>
      <c r="UQU415"/>
      <c r="UQV415"/>
      <c r="UQW415"/>
      <c r="UQX415"/>
      <c r="UQY415"/>
      <c r="UQZ415"/>
      <c r="URA415"/>
      <c r="URB415"/>
      <c r="URC415"/>
      <c r="URD415"/>
      <c r="URE415"/>
      <c r="URF415"/>
      <c r="URG415"/>
      <c r="URH415"/>
      <c r="URI415"/>
      <c r="URJ415"/>
      <c r="URK415"/>
      <c r="URL415"/>
      <c r="URM415"/>
      <c r="URN415"/>
      <c r="URO415"/>
      <c r="URP415"/>
      <c r="URQ415"/>
      <c r="URR415"/>
      <c r="URS415"/>
      <c r="URT415"/>
      <c r="URU415"/>
      <c r="URV415"/>
      <c r="URW415"/>
      <c r="URX415"/>
      <c r="URY415"/>
      <c r="URZ415"/>
      <c r="USA415"/>
      <c r="USB415"/>
      <c r="USC415"/>
      <c r="USD415"/>
      <c r="USE415"/>
      <c r="USF415"/>
      <c r="USG415"/>
      <c r="USH415"/>
      <c r="USI415"/>
      <c r="USJ415"/>
      <c r="USK415"/>
      <c r="USL415"/>
      <c r="USM415"/>
      <c r="USN415"/>
      <c r="USO415"/>
      <c r="USP415"/>
      <c r="USQ415"/>
      <c r="USR415"/>
      <c r="USS415"/>
      <c r="UST415"/>
      <c r="USU415"/>
      <c r="USV415"/>
      <c r="USW415"/>
      <c r="USX415"/>
      <c r="USY415"/>
      <c r="USZ415"/>
      <c r="UTA415"/>
      <c r="UTB415"/>
      <c r="UTC415"/>
      <c r="UTD415"/>
      <c r="UTE415"/>
      <c r="UTF415"/>
      <c r="UTG415"/>
      <c r="UTH415"/>
      <c r="UTI415"/>
      <c r="UTJ415"/>
      <c r="UTK415"/>
      <c r="UTL415"/>
      <c r="UTM415"/>
      <c r="UTN415"/>
      <c r="UTO415"/>
      <c r="UTP415"/>
      <c r="UTQ415"/>
      <c r="UTR415"/>
      <c r="UTS415"/>
      <c r="UTT415"/>
      <c r="UTU415"/>
      <c r="UTV415"/>
      <c r="UTW415"/>
      <c r="UTX415"/>
      <c r="UTY415"/>
      <c r="UTZ415"/>
      <c r="UUA415"/>
      <c r="UUB415"/>
      <c r="UUC415"/>
      <c r="UUD415"/>
      <c r="UUE415"/>
      <c r="UUF415"/>
      <c r="UUG415"/>
      <c r="UUH415"/>
      <c r="UUI415"/>
      <c r="UUJ415"/>
      <c r="UUK415"/>
      <c r="UUL415"/>
      <c r="UUM415"/>
      <c r="UUN415"/>
      <c r="UUO415"/>
      <c r="UUP415"/>
      <c r="UUQ415"/>
      <c r="UUR415"/>
      <c r="UUS415"/>
      <c r="UUT415"/>
      <c r="UUU415"/>
      <c r="UUV415"/>
      <c r="UUW415"/>
      <c r="UUX415"/>
      <c r="UUY415"/>
      <c r="UUZ415"/>
      <c r="UVA415"/>
      <c r="UVB415"/>
      <c r="UVC415"/>
      <c r="UVD415"/>
      <c r="UVE415"/>
      <c r="UVF415"/>
      <c r="UVG415"/>
      <c r="UVH415"/>
      <c r="UVI415"/>
      <c r="UVJ415"/>
      <c r="UVK415"/>
      <c r="UVL415"/>
      <c r="UVM415"/>
      <c r="UVN415"/>
      <c r="UVO415"/>
      <c r="UVP415"/>
      <c r="UVQ415"/>
      <c r="UVR415"/>
      <c r="UVS415"/>
      <c r="UVT415"/>
      <c r="UVU415"/>
      <c r="UVV415"/>
      <c r="UVW415"/>
      <c r="UVX415"/>
      <c r="UVY415"/>
      <c r="UVZ415"/>
      <c r="UWA415"/>
      <c r="UWB415"/>
      <c r="UWC415"/>
      <c r="UWD415"/>
      <c r="UWE415"/>
      <c r="UWF415"/>
      <c r="UWG415"/>
      <c r="UWH415"/>
      <c r="UWI415"/>
      <c r="UWJ415"/>
      <c r="UWK415"/>
      <c r="UWL415"/>
      <c r="UWM415"/>
      <c r="UWN415"/>
      <c r="UWO415"/>
      <c r="UWP415"/>
      <c r="UWQ415"/>
      <c r="UWR415"/>
      <c r="UWS415"/>
      <c r="UWT415"/>
      <c r="UWU415"/>
      <c r="UWV415"/>
      <c r="UWW415"/>
      <c r="UWX415"/>
      <c r="UWY415"/>
      <c r="UWZ415"/>
      <c r="UXA415"/>
      <c r="UXB415"/>
      <c r="UXC415"/>
      <c r="UXD415"/>
      <c r="UXE415"/>
      <c r="UXF415"/>
      <c r="UXG415"/>
      <c r="UXH415"/>
      <c r="UXI415"/>
      <c r="UXJ415"/>
      <c r="UXK415"/>
      <c r="UXL415"/>
      <c r="UXM415"/>
      <c r="UXN415"/>
      <c r="UXO415"/>
      <c r="UXP415"/>
      <c r="UXQ415"/>
      <c r="UXR415"/>
      <c r="UXS415"/>
      <c r="UXT415"/>
      <c r="UXU415"/>
      <c r="UXV415"/>
      <c r="UXW415"/>
      <c r="UXX415"/>
      <c r="UXY415"/>
      <c r="UXZ415"/>
      <c r="UYA415"/>
      <c r="UYB415"/>
      <c r="UYC415"/>
      <c r="UYD415"/>
      <c r="UYE415"/>
      <c r="UYF415"/>
      <c r="UYG415"/>
      <c r="UYH415"/>
      <c r="UYI415"/>
      <c r="UYJ415"/>
      <c r="UYK415"/>
      <c r="UYL415"/>
      <c r="UYM415"/>
      <c r="UYN415"/>
      <c r="UYO415"/>
      <c r="UYP415"/>
      <c r="UYQ415"/>
      <c r="UYR415"/>
      <c r="UYS415"/>
      <c r="UYT415"/>
      <c r="UYU415"/>
      <c r="UYV415"/>
      <c r="UYW415"/>
      <c r="UYX415"/>
      <c r="UYY415"/>
      <c r="UYZ415"/>
      <c r="UZA415"/>
      <c r="UZB415"/>
      <c r="UZC415"/>
      <c r="UZD415"/>
      <c r="UZE415"/>
      <c r="UZF415"/>
      <c r="UZG415"/>
      <c r="UZH415"/>
      <c r="UZI415"/>
      <c r="UZJ415"/>
      <c r="UZK415"/>
      <c r="UZL415"/>
      <c r="UZM415"/>
      <c r="UZN415"/>
      <c r="UZO415"/>
      <c r="UZP415"/>
      <c r="UZQ415"/>
      <c r="UZR415"/>
      <c r="UZS415"/>
      <c r="UZT415"/>
      <c r="UZU415"/>
      <c r="UZV415"/>
      <c r="UZW415"/>
      <c r="UZX415"/>
      <c r="UZY415"/>
      <c r="UZZ415"/>
      <c r="VAA415"/>
      <c r="VAB415"/>
      <c r="VAC415"/>
      <c r="VAD415"/>
      <c r="VAE415"/>
      <c r="VAF415"/>
      <c r="VAG415"/>
      <c r="VAH415"/>
      <c r="VAI415"/>
      <c r="VAJ415"/>
      <c r="VAK415"/>
      <c r="VAL415"/>
      <c r="VAM415"/>
      <c r="VAN415"/>
      <c r="VAO415"/>
      <c r="VAP415"/>
      <c r="VAQ415"/>
      <c r="VAR415"/>
      <c r="VAS415"/>
      <c r="VAT415"/>
      <c r="VAU415"/>
      <c r="VAV415"/>
      <c r="VAW415"/>
      <c r="VAX415"/>
      <c r="VAY415"/>
      <c r="VAZ415"/>
      <c r="VBA415"/>
      <c r="VBB415"/>
      <c r="VBC415"/>
      <c r="VBD415"/>
      <c r="VBE415"/>
      <c r="VBF415"/>
      <c r="VBG415"/>
      <c r="VBH415"/>
      <c r="VBI415"/>
      <c r="VBJ415"/>
      <c r="VBK415"/>
      <c r="VBL415"/>
      <c r="VBM415"/>
      <c r="VBN415"/>
      <c r="VBO415"/>
      <c r="VBP415"/>
      <c r="VBQ415"/>
      <c r="VBR415"/>
      <c r="VBS415"/>
      <c r="VBT415"/>
      <c r="VBU415"/>
      <c r="VBV415"/>
      <c r="VBW415"/>
      <c r="VBX415"/>
      <c r="VBY415"/>
      <c r="VBZ415"/>
      <c r="VCA415"/>
      <c r="VCB415"/>
      <c r="VCC415"/>
      <c r="VCD415"/>
      <c r="VCE415"/>
      <c r="VCF415"/>
      <c r="VCG415"/>
      <c r="VCH415"/>
      <c r="VCI415"/>
      <c r="VCJ415"/>
      <c r="VCK415"/>
      <c r="VCL415"/>
      <c r="VCM415"/>
      <c r="VCN415"/>
      <c r="VCO415"/>
      <c r="VCP415"/>
      <c r="VCQ415"/>
      <c r="VCR415"/>
      <c r="VCS415"/>
      <c r="VCT415"/>
      <c r="VCU415"/>
      <c r="VCV415"/>
      <c r="VCW415"/>
      <c r="VCX415"/>
      <c r="VCY415"/>
      <c r="VCZ415"/>
      <c r="VDA415"/>
      <c r="VDB415"/>
      <c r="VDC415"/>
      <c r="VDD415"/>
      <c r="VDE415"/>
      <c r="VDF415"/>
      <c r="VDG415"/>
      <c r="VDH415"/>
      <c r="VDI415"/>
      <c r="VDJ415"/>
      <c r="VDK415"/>
      <c r="VDL415"/>
      <c r="VDM415"/>
      <c r="VDN415"/>
      <c r="VDO415"/>
      <c r="VDP415"/>
      <c r="VDQ415"/>
      <c r="VDR415"/>
      <c r="VDS415"/>
      <c r="VDT415"/>
      <c r="VDU415"/>
      <c r="VDV415"/>
      <c r="VDW415"/>
      <c r="VDX415"/>
      <c r="VDY415"/>
      <c r="VDZ415"/>
      <c r="VEA415"/>
      <c r="VEB415"/>
      <c r="VEC415"/>
      <c r="VED415"/>
      <c r="VEE415"/>
      <c r="VEF415"/>
      <c r="VEG415"/>
      <c r="VEH415"/>
      <c r="VEI415"/>
      <c r="VEJ415"/>
      <c r="VEK415"/>
      <c r="VEL415"/>
      <c r="VEM415"/>
      <c r="VEN415"/>
      <c r="VEO415"/>
      <c r="VEP415"/>
      <c r="VEQ415"/>
      <c r="VER415"/>
      <c r="VES415"/>
      <c r="VET415"/>
      <c r="VEU415"/>
      <c r="VEV415"/>
      <c r="VEW415"/>
      <c r="VEX415"/>
      <c r="VEY415"/>
      <c r="VEZ415"/>
      <c r="VFA415"/>
      <c r="VFB415"/>
      <c r="VFC415"/>
      <c r="VFD415"/>
      <c r="VFE415"/>
      <c r="VFF415"/>
      <c r="VFG415"/>
      <c r="VFH415"/>
      <c r="VFI415"/>
      <c r="VFJ415"/>
      <c r="VFK415"/>
      <c r="VFL415"/>
      <c r="VFM415"/>
      <c r="VFN415"/>
      <c r="VFO415"/>
      <c r="VFP415"/>
      <c r="VFQ415"/>
      <c r="VFR415"/>
      <c r="VFS415"/>
      <c r="VFT415"/>
      <c r="VFU415"/>
      <c r="VFV415"/>
      <c r="VFW415"/>
      <c r="VFX415"/>
      <c r="VFY415"/>
      <c r="VFZ415"/>
      <c r="VGA415"/>
      <c r="VGB415"/>
      <c r="VGC415"/>
      <c r="VGD415"/>
      <c r="VGE415"/>
      <c r="VGF415"/>
      <c r="VGG415"/>
      <c r="VGH415"/>
      <c r="VGI415"/>
      <c r="VGJ415"/>
      <c r="VGK415"/>
      <c r="VGL415"/>
      <c r="VGM415"/>
      <c r="VGN415"/>
      <c r="VGO415"/>
      <c r="VGP415"/>
      <c r="VGQ415"/>
      <c r="VGR415"/>
      <c r="VGS415"/>
      <c r="VGT415"/>
      <c r="VGU415"/>
      <c r="VGV415"/>
      <c r="VGW415"/>
      <c r="VGX415"/>
      <c r="VGY415"/>
      <c r="VGZ415"/>
      <c r="VHA415"/>
      <c r="VHB415"/>
      <c r="VHC415"/>
      <c r="VHD415"/>
      <c r="VHE415"/>
      <c r="VHF415"/>
      <c r="VHG415"/>
      <c r="VHH415"/>
      <c r="VHI415"/>
      <c r="VHJ415"/>
      <c r="VHK415"/>
      <c r="VHL415"/>
      <c r="VHM415"/>
      <c r="VHN415"/>
      <c r="VHO415"/>
      <c r="VHP415"/>
      <c r="VHQ415"/>
      <c r="VHR415"/>
      <c r="VHS415"/>
      <c r="VHT415"/>
      <c r="VHU415"/>
      <c r="VHV415"/>
      <c r="VHW415"/>
      <c r="VHX415"/>
      <c r="VHY415"/>
      <c r="VHZ415"/>
      <c r="VIA415"/>
      <c r="VIB415"/>
      <c r="VIC415"/>
      <c r="VID415"/>
      <c r="VIE415"/>
      <c r="VIF415"/>
      <c r="VIG415"/>
      <c r="VIH415"/>
      <c r="VII415"/>
      <c r="VIJ415"/>
      <c r="VIK415"/>
      <c r="VIL415"/>
      <c r="VIM415"/>
      <c r="VIN415"/>
      <c r="VIO415"/>
      <c r="VIP415"/>
      <c r="VIQ415"/>
      <c r="VIR415"/>
      <c r="VIS415"/>
      <c r="VIT415"/>
      <c r="VIU415"/>
      <c r="VIV415"/>
      <c r="VIW415"/>
      <c r="VIX415"/>
      <c r="VIY415"/>
      <c r="VIZ415"/>
      <c r="VJA415"/>
      <c r="VJB415"/>
      <c r="VJC415"/>
      <c r="VJD415"/>
      <c r="VJE415"/>
      <c r="VJF415"/>
      <c r="VJG415"/>
      <c r="VJH415"/>
      <c r="VJI415"/>
      <c r="VJJ415"/>
      <c r="VJK415"/>
      <c r="VJL415"/>
      <c r="VJM415"/>
      <c r="VJN415"/>
      <c r="VJO415"/>
      <c r="VJP415"/>
      <c r="VJQ415"/>
      <c r="VJR415"/>
      <c r="VJS415"/>
      <c r="VJT415"/>
      <c r="VJU415"/>
      <c r="VJV415"/>
      <c r="VJW415"/>
      <c r="VJX415"/>
      <c r="VJY415"/>
      <c r="VJZ415"/>
      <c r="VKA415"/>
      <c r="VKB415"/>
      <c r="VKC415"/>
      <c r="VKD415"/>
      <c r="VKE415"/>
      <c r="VKF415"/>
      <c r="VKG415"/>
      <c r="VKH415"/>
      <c r="VKI415"/>
      <c r="VKJ415"/>
      <c r="VKK415"/>
      <c r="VKL415"/>
      <c r="VKM415"/>
      <c r="VKN415"/>
      <c r="VKO415"/>
      <c r="VKP415"/>
      <c r="VKQ415"/>
      <c r="VKR415"/>
      <c r="VKS415"/>
      <c r="VKT415"/>
      <c r="VKU415"/>
      <c r="VKV415"/>
      <c r="VKW415"/>
      <c r="VKX415"/>
      <c r="VKY415"/>
      <c r="VKZ415"/>
      <c r="VLA415"/>
      <c r="VLB415"/>
      <c r="VLC415"/>
      <c r="VLD415"/>
      <c r="VLE415"/>
      <c r="VLF415"/>
      <c r="VLG415"/>
      <c r="VLH415"/>
      <c r="VLI415"/>
      <c r="VLJ415"/>
      <c r="VLK415"/>
      <c r="VLL415"/>
      <c r="VLM415"/>
      <c r="VLN415"/>
      <c r="VLO415"/>
      <c r="VLP415"/>
      <c r="VLQ415"/>
      <c r="VLR415"/>
      <c r="VLS415"/>
      <c r="VLT415"/>
      <c r="VLU415"/>
      <c r="VLV415"/>
      <c r="VLW415"/>
      <c r="VLX415"/>
      <c r="VLY415"/>
      <c r="VLZ415"/>
      <c r="VMA415"/>
      <c r="VMB415"/>
      <c r="VMC415"/>
      <c r="VMD415"/>
      <c r="VME415"/>
      <c r="VMF415"/>
      <c r="VMG415"/>
      <c r="VMH415"/>
      <c r="VMI415"/>
      <c r="VMJ415"/>
      <c r="VMK415"/>
      <c r="VML415"/>
      <c r="VMM415"/>
      <c r="VMN415"/>
      <c r="VMO415"/>
      <c r="VMP415"/>
      <c r="VMQ415"/>
      <c r="VMR415"/>
      <c r="VMS415"/>
      <c r="VMT415"/>
      <c r="VMU415"/>
      <c r="VMV415"/>
      <c r="VMW415"/>
      <c r="VMX415"/>
      <c r="VMY415"/>
      <c r="VMZ415"/>
      <c r="VNA415"/>
      <c r="VNB415"/>
      <c r="VNC415"/>
      <c r="VND415"/>
      <c r="VNE415"/>
      <c r="VNF415"/>
      <c r="VNG415"/>
      <c r="VNH415"/>
      <c r="VNI415"/>
      <c r="VNJ415"/>
      <c r="VNK415"/>
      <c r="VNL415"/>
      <c r="VNM415"/>
      <c r="VNN415"/>
      <c r="VNO415"/>
      <c r="VNP415"/>
      <c r="VNQ415"/>
      <c r="VNR415"/>
      <c r="VNS415"/>
      <c r="VNT415"/>
      <c r="VNU415"/>
      <c r="VNV415"/>
      <c r="VNW415"/>
      <c r="VNX415"/>
      <c r="VNY415"/>
      <c r="VNZ415"/>
      <c r="VOA415"/>
      <c r="VOB415"/>
      <c r="VOC415"/>
      <c r="VOD415"/>
      <c r="VOE415"/>
      <c r="VOF415"/>
      <c r="VOG415"/>
      <c r="VOH415"/>
      <c r="VOI415"/>
      <c r="VOJ415"/>
      <c r="VOK415"/>
      <c r="VOL415"/>
      <c r="VOM415"/>
      <c r="VON415"/>
      <c r="VOO415"/>
      <c r="VOP415"/>
      <c r="VOQ415"/>
      <c r="VOR415"/>
      <c r="VOS415"/>
      <c r="VOT415"/>
      <c r="VOU415"/>
      <c r="VOV415"/>
      <c r="VOW415"/>
      <c r="VOX415"/>
      <c r="VOY415"/>
      <c r="VOZ415"/>
      <c r="VPA415"/>
      <c r="VPB415"/>
      <c r="VPC415"/>
      <c r="VPD415"/>
      <c r="VPE415"/>
      <c r="VPF415"/>
      <c r="VPG415"/>
      <c r="VPH415"/>
      <c r="VPI415"/>
      <c r="VPJ415"/>
      <c r="VPK415"/>
      <c r="VPL415"/>
      <c r="VPM415"/>
      <c r="VPN415"/>
      <c r="VPO415"/>
      <c r="VPP415"/>
      <c r="VPQ415"/>
      <c r="VPR415"/>
      <c r="VPS415"/>
      <c r="VPT415"/>
      <c r="VPU415"/>
      <c r="VPV415"/>
      <c r="VPW415"/>
      <c r="VPX415"/>
      <c r="VPY415"/>
      <c r="VPZ415"/>
      <c r="VQA415"/>
      <c r="VQB415"/>
      <c r="VQC415"/>
      <c r="VQD415"/>
      <c r="VQE415"/>
      <c r="VQF415"/>
      <c r="VQG415"/>
      <c r="VQH415"/>
      <c r="VQI415"/>
      <c r="VQJ415"/>
      <c r="VQK415"/>
      <c r="VQL415"/>
      <c r="VQM415"/>
      <c r="VQN415"/>
      <c r="VQO415"/>
      <c r="VQP415"/>
      <c r="VQQ415"/>
      <c r="VQR415"/>
      <c r="VQS415"/>
      <c r="VQT415"/>
      <c r="VQU415"/>
      <c r="VQV415"/>
      <c r="VQW415"/>
      <c r="VQX415"/>
      <c r="VQY415"/>
      <c r="VQZ415"/>
      <c r="VRA415"/>
      <c r="VRB415"/>
      <c r="VRC415"/>
      <c r="VRD415"/>
      <c r="VRE415"/>
      <c r="VRF415"/>
      <c r="VRG415"/>
      <c r="VRH415"/>
      <c r="VRI415"/>
      <c r="VRJ415"/>
      <c r="VRK415"/>
      <c r="VRL415"/>
      <c r="VRM415"/>
      <c r="VRN415"/>
      <c r="VRO415"/>
      <c r="VRP415"/>
      <c r="VRQ415"/>
      <c r="VRR415"/>
      <c r="VRS415"/>
      <c r="VRT415"/>
      <c r="VRU415"/>
      <c r="VRV415"/>
      <c r="VRW415"/>
      <c r="VRX415"/>
      <c r="VRY415"/>
      <c r="VRZ415"/>
      <c r="VSA415"/>
      <c r="VSB415"/>
      <c r="VSC415"/>
      <c r="VSD415"/>
      <c r="VSE415"/>
      <c r="VSF415"/>
      <c r="VSG415"/>
      <c r="VSH415"/>
      <c r="VSI415"/>
      <c r="VSJ415"/>
      <c r="VSK415"/>
      <c r="VSL415"/>
      <c r="VSM415"/>
      <c r="VSN415"/>
      <c r="VSO415"/>
      <c r="VSP415"/>
      <c r="VSQ415"/>
      <c r="VSR415"/>
      <c r="VSS415"/>
      <c r="VST415"/>
      <c r="VSU415"/>
      <c r="VSV415"/>
      <c r="VSW415"/>
      <c r="VSX415"/>
      <c r="VSY415"/>
      <c r="VSZ415"/>
      <c r="VTA415"/>
      <c r="VTB415"/>
      <c r="VTC415"/>
      <c r="VTD415"/>
      <c r="VTE415"/>
      <c r="VTF415"/>
      <c r="VTG415"/>
      <c r="VTH415"/>
      <c r="VTI415"/>
      <c r="VTJ415"/>
      <c r="VTK415"/>
      <c r="VTL415"/>
      <c r="VTM415"/>
      <c r="VTN415"/>
      <c r="VTO415"/>
      <c r="VTP415"/>
      <c r="VTQ415"/>
      <c r="VTR415"/>
      <c r="VTS415"/>
      <c r="VTT415"/>
      <c r="VTU415"/>
      <c r="VTV415"/>
      <c r="VTW415"/>
      <c r="VTX415"/>
      <c r="VTY415"/>
      <c r="VTZ415"/>
      <c r="VUA415"/>
      <c r="VUB415"/>
      <c r="VUC415"/>
      <c r="VUD415"/>
      <c r="VUE415"/>
      <c r="VUF415"/>
      <c r="VUG415"/>
      <c r="VUH415"/>
      <c r="VUI415"/>
      <c r="VUJ415"/>
      <c r="VUK415"/>
      <c r="VUL415"/>
      <c r="VUM415"/>
      <c r="VUN415"/>
      <c r="VUO415"/>
      <c r="VUP415"/>
      <c r="VUQ415"/>
      <c r="VUR415"/>
      <c r="VUS415"/>
      <c r="VUT415"/>
      <c r="VUU415"/>
      <c r="VUV415"/>
      <c r="VUW415"/>
      <c r="VUX415"/>
      <c r="VUY415"/>
      <c r="VUZ415"/>
      <c r="VVA415"/>
      <c r="VVB415"/>
      <c r="VVC415"/>
      <c r="VVD415"/>
      <c r="VVE415"/>
      <c r="VVF415"/>
      <c r="VVG415"/>
      <c r="VVH415"/>
      <c r="VVI415"/>
      <c r="VVJ415"/>
      <c r="VVK415"/>
      <c r="VVL415"/>
      <c r="VVM415"/>
      <c r="VVN415"/>
      <c r="VVO415"/>
      <c r="VVP415"/>
      <c r="VVQ415"/>
      <c r="VVR415"/>
      <c r="VVS415"/>
      <c r="VVT415"/>
      <c r="VVU415"/>
      <c r="VVV415"/>
      <c r="VVW415"/>
      <c r="VVX415"/>
      <c r="VVY415"/>
      <c r="VVZ415"/>
      <c r="VWA415"/>
      <c r="VWB415"/>
      <c r="VWC415"/>
      <c r="VWD415"/>
      <c r="VWE415"/>
      <c r="VWF415"/>
      <c r="VWG415"/>
      <c r="VWH415"/>
      <c r="VWI415"/>
      <c r="VWJ415"/>
      <c r="VWK415"/>
      <c r="VWL415"/>
      <c r="VWM415"/>
      <c r="VWN415"/>
      <c r="VWO415"/>
      <c r="VWP415"/>
      <c r="VWQ415"/>
      <c r="VWR415"/>
      <c r="VWS415"/>
      <c r="VWT415"/>
      <c r="VWU415"/>
      <c r="VWV415"/>
      <c r="VWW415"/>
      <c r="VWX415"/>
      <c r="VWY415"/>
      <c r="VWZ415"/>
      <c r="VXA415"/>
      <c r="VXB415"/>
      <c r="VXC415"/>
      <c r="VXD415"/>
      <c r="VXE415"/>
      <c r="VXF415"/>
      <c r="VXG415"/>
      <c r="VXH415"/>
      <c r="VXI415"/>
      <c r="VXJ415"/>
      <c r="VXK415"/>
      <c r="VXL415"/>
      <c r="VXM415"/>
      <c r="VXN415"/>
      <c r="VXO415"/>
      <c r="VXP415"/>
      <c r="VXQ415"/>
      <c r="VXR415"/>
      <c r="VXS415"/>
      <c r="VXT415"/>
      <c r="VXU415"/>
      <c r="VXV415"/>
      <c r="VXW415"/>
      <c r="VXX415"/>
      <c r="VXY415"/>
      <c r="VXZ415"/>
      <c r="VYA415"/>
      <c r="VYB415"/>
      <c r="VYC415"/>
      <c r="VYD415"/>
      <c r="VYE415"/>
      <c r="VYF415"/>
      <c r="VYG415"/>
      <c r="VYH415"/>
      <c r="VYI415"/>
      <c r="VYJ415"/>
      <c r="VYK415"/>
      <c r="VYL415"/>
      <c r="VYM415"/>
      <c r="VYN415"/>
      <c r="VYO415"/>
      <c r="VYP415"/>
      <c r="VYQ415"/>
      <c r="VYR415"/>
      <c r="VYS415"/>
      <c r="VYT415"/>
      <c r="VYU415"/>
      <c r="VYV415"/>
      <c r="VYW415"/>
      <c r="VYX415"/>
      <c r="VYY415"/>
      <c r="VYZ415"/>
      <c r="VZA415"/>
      <c r="VZB415"/>
      <c r="VZC415"/>
      <c r="VZD415"/>
      <c r="VZE415"/>
      <c r="VZF415"/>
      <c r="VZG415"/>
      <c r="VZH415"/>
      <c r="VZI415"/>
      <c r="VZJ415"/>
      <c r="VZK415"/>
      <c r="VZL415"/>
      <c r="VZM415"/>
      <c r="VZN415"/>
      <c r="VZO415"/>
      <c r="VZP415"/>
      <c r="VZQ415"/>
      <c r="VZR415"/>
      <c r="VZS415"/>
      <c r="VZT415"/>
      <c r="VZU415"/>
      <c r="VZV415"/>
      <c r="VZW415"/>
      <c r="VZX415"/>
      <c r="VZY415"/>
      <c r="VZZ415"/>
      <c r="WAA415"/>
      <c r="WAB415"/>
      <c r="WAC415"/>
      <c r="WAD415"/>
      <c r="WAE415"/>
      <c r="WAF415"/>
      <c r="WAG415"/>
      <c r="WAH415"/>
      <c r="WAI415"/>
      <c r="WAJ415"/>
      <c r="WAK415"/>
      <c r="WAL415"/>
      <c r="WAM415"/>
      <c r="WAN415"/>
      <c r="WAO415"/>
      <c r="WAP415"/>
      <c r="WAQ415"/>
      <c r="WAR415"/>
      <c r="WAS415"/>
      <c r="WAT415"/>
      <c r="WAU415"/>
      <c r="WAV415"/>
      <c r="WAW415"/>
      <c r="WAX415"/>
      <c r="WAY415"/>
      <c r="WAZ415"/>
      <c r="WBA415"/>
      <c r="WBB415"/>
      <c r="WBC415"/>
      <c r="WBD415"/>
      <c r="WBE415"/>
      <c r="WBF415"/>
      <c r="WBG415"/>
      <c r="WBH415"/>
      <c r="WBI415"/>
      <c r="WBJ415"/>
      <c r="WBK415"/>
      <c r="WBL415"/>
      <c r="WBM415"/>
      <c r="WBN415"/>
      <c r="WBO415"/>
      <c r="WBP415"/>
      <c r="WBQ415"/>
      <c r="WBR415"/>
      <c r="WBS415"/>
      <c r="WBT415"/>
      <c r="WBU415"/>
      <c r="WBV415"/>
      <c r="WBW415"/>
      <c r="WBX415"/>
      <c r="WBY415"/>
      <c r="WBZ415"/>
      <c r="WCA415"/>
      <c r="WCB415"/>
      <c r="WCC415"/>
      <c r="WCD415"/>
      <c r="WCE415"/>
      <c r="WCF415"/>
      <c r="WCG415"/>
      <c r="WCH415"/>
      <c r="WCI415"/>
      <c r="WCJ415"/>
      <c r="WCK415"/>
      <c r="WCL415"/>
      <c r="WCM415"/>
      <c r="WCN415"/>
      <c r="WCO415"/>
      <c r="WCP415"/>
      <c r="WCQ415"/>
      <c r="WCR415"/>
      <c r="WCS415"/>
      <c r="WCT415"/>
      <c r="WCU415"/>
      <c r="WCV415"/>
      <c r="WCW415"/>
      <c r="WCX415"/>
      <c r="WCY415"/>
      <c r="WCZ415"/>
      <c r="WDA415"/>
      <c r="WDB415"/>
      <c r="WDC415"/>
      <c r="WDD415"/>
      <c r="WDE415"/>
      <c r="WDF415"/>
      <c r="WDG415"/>
      <c r="WDH415"/>
      <c r="WDI415"/>
      <c r="WDJ415"/>
      <c r="WDK415"/>
      <c r="WDL415"/>
      <c r="WDM415"/>
      <c r="WDN415"/>
      <c r="WDO415"/>
      <c r="WDP415"/>
      <c r="WDQ415"/>
      <c r="WDR415"/>
      <c r="WDS415"/>
      <c r="WDT415"/>
      <c r="WDU415"/>
      <c r="WDV415"/>
      <c r="WDW415"/>
      <c r="WDX415"/>
      <c r="WDY415"/>
      <c r="WDZ415"/>
      <c r="WEA415"/>
      <c r="WEB415"/>
      <c r="WEC415"/>
      <c r="WED415"/>
      <c r="WEE415"/>
      <c r="WEF415"/>
      <c r="WEG415"/>
      <c r="WEH415"/>
      <c r="WEI415"/>
      <c r="WEJ415"/>
      <c r="WEK415"/>
      <c r="WEL415"/>
      <c r="WEM415"/>
      <c r="WEN415"/>
      <c r="WEO415"/>
      <c r="WEP415"/>
      <c r="WEQ415"/>
      <c r="WER415"/>
      <c r="WES415"/>
      <c r="WET415"/>
      <c r="WEU415"/>
      <c r="WEV415"/>
      <c r="WEW415"/>
      <c r="WEX415"/>
      <c r="WEY415"/>
      <c r="WEZ415"/>
      <c r="WFA415"/>
      <c r="WFB415"/>
      <c r="WFC415"/>
      <c r="WFD415"/>
      <c r="WFE415"/>
      <c r="WFF415"/>
      <c r="WFG415"/>
      <c r="WFH415"/>
      <c r="WFI415"/>
      <c r="WFJ415"/>
      <c r="WFK415"/>
      <c r="WFL415"/>
      <c r="WFM415"/>
      <c r="WFN415"/>
      <c r="WFO415"/>
      <c r="WFP415"/>
      <c r="WFQ415"/>
      <c r="WFR415"/>
      <c r="WFS415"/>
      <c r="WFT415"/>
      <c r="WFU415"/>
      <c r="WFV415"/>
      <c r="WFW415"/>
      <c r="WFX415"/>
      <c r="WFY415"/>
      <c r="WFZ415"/>
      <c r="WGA415"/>
      <c r="WGB415"/>
      <c r="WGC415"/>
      <c r="WGD415"/>
      <c r="WGE415"/>
      <c r="WGF415"/>
      <c r="WGG415"/>
      <c r="WGH415"/>
      <c r="WGI415"/>
      <c r="WGJ415"/>
      <c r="WGK415"/>
      <c r="WGL415"/>
      <c r="WGM415"/>
      <c r="WGN415"/>
      <c r="WGO415"/>
      <c r="WGP415"/>
      <c r="WGQ415"/>
      <c r="WGR415"/>
      <c r="WGS415"/>
      <c r="WGT415"/>
      <c r="WGU415"/>
      <c r="WGV415"/>
      <c r="WGW415"/>
      <c r="WGX415"/>
      <c r="WGY415"/>
      <c r="WGZ415"/>
      <c r="WHA415"/>
      <c r="WHB415"/>
      <c r="WHC415"/>
      <c r="WHD415"/>
      <c r="WHE415"/>
      <c r="WHF415"/>
      <c r="WHG415"/>
      <c r="WHH415"/>
      <c r="WHI415"/>
      <c r="WHJ415"/>
      <c r="WHK415"/>
      <c r="WHL415"/>
      <c r="WHM415"/>
      <c r="WHN415"/>
      <c r="WHO415"/>
      <c r="WHP415"/>
      <c r="WHQ415"/>
      <c r="WHR415"/>
      <c r="WHS415"/>
      <c r="WHT415"/>
      <c r="WHU415"/>
      <c r="WHV415"/>
      <c r="WHW415"/>
      <c r="WHX415"/>
      <c r="WHY415"/>
      <c r="WHZ415"/>
      <c r="WIA415"/>
      <c r="WIB415"/>
      <c r="WIC415"/>
      <c r="WID415"/>
      <c r="WIE415"/>
      <c r="WIF415"/>
      <c r="WIG415"/>
      <c r="WIH415"/>
      <c r="WII415"/>
      <c r="WIJ415"/>
      <c r="WIK415"/>
      <c r="WIL415"/>
      <c r="WIM415"/>
      <c r="WIN415"/>
      <c r="WIO415"/>
      <c r="WIP415"/>
      <c r="WIQ415"/>
      <c r="WIR415"/>
      <c r="WIS415"/>
      <c r="WIT415"/>
      <c r="WIU415"/>
      <c r="WIV415"/>
      <c r="WIW415"/>
      <c r="WIX415"/>
      <c r="WIY415"/>
      <c r="WIZ415"/>
      <c r="WJA415"/>
      <c r="WJB415"/>
      <c r="WJC415"/>
      <c r="WJD415"/>
      <c r="WJE415"/>
      <c r="WJF415"/>
      <c r="WJG415"/>
      <c r="WJH415"/>
      <c r="WJI415"/>
      <c r="WJJ415"/>
      <c r="WJK415"/>
      <c r="WJL415"/>
      <c r="WJM415"/>
      <c r="WJN415"/>
      <c r="WJO415"/>
      <c r="WJP415"/>
      <c r="WJQ415"/>
      <c r="WJR415"/>
      <c r="WJS415"/>
      <c r="WJT415"/>
      <c r="WJU415"/>
      <c r="WJV415"/>
      <c r="WJW415"/>
      <c r="WJX415"/>
      <c r="WJY415"/>
      <c r="WJZ415"/>
      <c r="WKA415"/>
      <c r="WKB415"/>
      <c r="WKC415"/>
      <c r="WKD415"/>
      <c r="WKE415"/>
      <c r="WKF415"/>
      <c r="WKG415"/>
      <c r="WKH415"/>
      <c r="WKI415"/>
      <c r="WKJ415"/>
      <c r="WKK415"/>
      <c r="WKL415"/>
      <c r="WKM415"/>
      <c r="WKN415"/>
      <c r="WKO415"/>
      <c r="WKP415"/>
      <c r="WKQ415"/>
      <c r="WKR415"/>
      <c r="WKS415"/>
      <c r="WKT415"/>
      <c r="WKU415"/>
      <c r="WKV415"/>
      <c r="WKW415"/>
      <c r="WKX415"/>
      <c r="WKY415"/>
      <c r="WKZ415"/>
      <c r="WLA415"/>
      <c r="WLB415"/>
      <c r="WLC415"/>
      <c r="WLD415"/>
      <c r="WLE415"/>
      <c r="WLF415"/>
      <c r="WLG415"/>
      <c r="WLH415"/>
      <c r="WLI415"/>
      <c r="WLJ415"/>
      <c r="WLK415"/>
      <c r="WLL415"/>
      <c r="WLM415"/>
      <c r="WLN415"/>
      <c r="WLO415"/>
      <c r="WLP415"/>
      <c r="WLQ415"/>
      <c r="WLR415"/>
      <c r="WLS415"/>
      <c r="WLT415"/>
      <c r="WLU415"/>
      <c r="WLV415"/>
      <c r="WLW415"/>
      <c r="WLX415"/>
      <c r="WLY415"/>
      <c r="WLZ415"/>
      <c r="WMA415"/>
      <c r="WMB415"/>
      <c r="WMC415"/>
      <c r="WMD415"/>
      <c r="WME415"/>
      <c r="WMF415"/>
      <c r="WMG415"/>
      <c r="WMH415"/>
      <c r="WMI415"/>
      <c r="WMJ415"/>
      <c r="WMK415"/>
      <c r="WML415"/>
      <c r="WMM415"/>
      <c r="WMN415"/>
      <c r="WMO415"/>
      <c r="WMP415"/>
      <c r="WMQ415"/>
      <c r="WMR415"/>
      <c r="WMS415"/>
      <c r="WMT415"/>
      <c r="WMU415"/>
      <c r="WMV415"/>
      <c r="WMW415"/>
      <c r="WMX415"/>
      <c r="WMY415"/>
      <c r="WMZ415"/>
      <c r="WNA415"/>
      <c r="WNB415"/>
      <c r="WNC415"/>
      <c r="WND415"/>
      <c r="WNE415"/>
      <c r="WNF415"/>
      <c r="WNG415"/>
      <c r="WNH415"/>
      <c r="WNI415"/>
      <c r="WNJ415"/>
      <c r="WNK415"/>
      <c r="WNL415"/>
      <c r="WNM415"/>
      <c r="WNN415"/>
      <c r="WNO415"/>
      <c r="WNP415"/>
      <c r="WNQ415"/>
      <c r="WNR415"/>
      <c r="WNS415"/>
      <c r="WNT415"/>
      <c r="WNU415"/>
      <c r="WNV415"/>
      <c r="WNW415"/>
      <c r="WNX415"/>
      <c r="WNY415"/>
      <c r="WNZ415"/>
      <c r="WOA415"/>
      <c r="WOB415"/>
      <c r="WOC415"/>
      <c r="WOD415"/>
      <c r="WOE415"/>
      <c r="WOF415"/>
      <c r="WOG415"/>
      <c r="WOH415"/>
      <c r="WOI415"/>
      <c r="WOJ415"/>
      <c r="WOK415"/>
      <c r="WOL415"/>
      <c r="WOM415"/>
      <c r="WON415"/>
      <c r="WOO415"/>
      <c r="WOP415"/>
      <c r="WOQ415"/>
      <c r="WOR415"/>
      <c r="WOS415"/>
      <c r="WOT415"/>
      <c r="WOU415"/>
      <c r="WOV415"/>
      <c r="WOW415"/>
      <c r="WOX415"/>
      <c r="WOY415"/>
      <c r="WOZ415"/>
      <c r="WPA415"/>
      <c r="WPB415"/>
      <c r="WPC415"/>
      <c r="WPD415"/>
      <c r="WPE415"/>
      <c r="WPF415"/>
      <c r="WPG415"/>
      <c r="WPH415"/>
      <c r="WPI415"/>
      <c r="WPJ415"/>
      <c r="WPK415"/>
      <c r="WPL415"/>
      <c r="WPM415"/>
      <c r="WPN415"/>
      <c r="WPO415"/>
      <c r="WPP415"/>
      <c r="WPQ415"/>
      <c r="WPR415"/>
      <c r="WPS415"/>
      <c r="WPT415"/>
      <c r="WPU415"/>
      <c r="WPV415"/>
      <c r="WPW415"/>
      <c r="WPX415"/>
      <c r="WPY415"/>
      <c r="WPZ415"/>
      <c r="WQA415"/>
      <c r="WQB415"/>
      <c r="WQC415"/>
      <c r="WQD415"/>
      <c r="WQE415"/>
      <c r="WQF415"/>
      <c r="WQG415"/>
      <c r="WQH415"/>
      <c r="WQI415"/>
      <c r="WQJ415"/>
      <c r="WQK415"/>
      <c r="WQL415"/>
      <c r="WQM415"/>
      <c r="WQN415"/>
      <c r="WQO415"/>
      <c r="WQP415"/>
      <c r="WQQ415"/>
      <c r="WQR415"/>
      <c r="WQS415"/>
      <c r="WQT415"/>
      <c r="WQU415"/>
      <c r="WQV415"/>
      <c r="WQW415"/>
      <c r="WQX415"/>
      <c r="WQY415"/>
      <c r="WQZ415"/>
      <c r="WRA415"/>
      <c r="WRB415"/>
      <c r="WRC415"/>
      <c r="WRD415"/>
      <c r="WRE415"/>
      <c r="WRF415"/>
      <c r="WRG415"/>
      <c r="WRH415"/>
      <c r="WRI415"/>
      <c r="WRJ415"/>
      <c r="WRK415"/>
      <c r="WRL415"/>
      <c r="WRM415"/>
      <c r="WRN415"/>
      <c r="WRO415"/>
      <c r="WRP415"/>
      <c r="WRQ415"/>
      <c r="WRR415"/>
      <c r="WRS415"/>
      <c r="WRT415"/>
      <c r="WRU415"/>
      <c r="WRV415"/>
      <c r="WRW415"/>
      <c r="WRX415"/>
      <c r="WRY415"/>
      <c r="WRZ415"/>
      <c r="WSA415"/>
      <c r="WSB415"/>
      <c r="WSC415"/>
      <c r="WSD415"/>
      <c r="WSE415"/>
      <c r="WSF415"/>
      <c r="WSG415"/>
      <c r="WSH415"/>
      <c r="WSI415"/>
      <c r="WSJ415"/>
      <c r="WSK415"/>
      <c r="WSL415"/>
      <c r="WSM415"/>
      <c r="WSN415"/>
      <c r="WSO415"/>
      <c r="WSP415"/>
      <c r="WSQ415"/>
      <c r="WSR415"/>
      <c r="WSS415"/>
      <c r="WST415"/>
      <c r="WSU415"/>
      <c r="WSV415"/>
      <c r="WSW415"/>
      <c r="WSX415"/>
      <c r="WSY415"/>
      <c r="WSZ415"/>
      <c r="WTA415"/>
      <c r="WTB415"/>
      <c r="WTC415"/>
      <c r="WTD415"/>
      <c r="WTE415"/>
      <c r="WTF415"/>
      <c r="WTG415"/>
      <c r="WTH415"/>
      <c r="WTI415"/>
      <c r="WTJ415"/>
      <c r="WTK415"/>
      <c r="WTL415"/>
      <c r="WTM415"/>
      <c r="WTN415"/>
      <c r="WTO415"/>
      <c r="WTP415"/>
      <c r="WTQ415"/>
      <c r="WTR415"/>
      <c r="WTS415"/>
      <c r="WTT415"/>
      <c r="WTU415"/>
      <c r="WTV415"/>
      <c r="WTW415"/>
      <c r="WTX415"/>
      <c r="WTY415"/>
      <c r="WTZ415"/>
      <c r="WUA415"/>
      <c r="WUB415"/>
      <c r="WUC415"/>
      <c r="WUD415"/>
      <c r="WUE415"/>
      <c r="WUF415"/>
      <c r="WUG415"/>
      <c r="WUH415"/>
      <c r="WUI415"/>
      <c r="WUJ415"/>
      <c r="WUK415"/>
      <c r="WUL415"/>
      <c r="WUM415"/>
      <c r="WUN415"/>
      <c r="WUO415"/>
      <c r="WUP415"/>
      <c r="WUQ415"/>
      <c r="WUR415"/>
      <c r="WUS415"/>
      <c r="WUT415"/>
      <c r="WUU415"/>
      <c r="WUV415"/>
      <c r="WUW415"/>
      <c r="WUX415"/>
      <c r="WUY415"/>
      <c r="WUZ415"/>
      <c r="WVA415"/>
      <c r="WVB415"/>
      <c r="WVC415"/>
      <c r="WVD415"/>
      <c r="WVE415"/>
      <c r="WVF415"/>
      <c r="WVG415"/>
      <c r="WVH415"/>
      <c r="WVI415"/>
      <c r="WVJ415"/>
      <c r="WVK415"/>
      <c r="WVL415"/>
      <c r="WVM415"/>
      <c r="WVN415"/>
      <c r="WVO415"/>
      <c r="WVP415"/>
      <c r="WVQ415"/>
      <c r="WVR415"/>
      <c r="WVS415"/>
      <c r="WVT415"/>
      <c r="WVU415"/>
      <c r="WVV415"/>
      <c r="WVW415"/>
      <c r="WVX415"/>
      <c r="WVY415"/>
      <c r="WVZ415"/>
      <c r="WWA415"/>
      <c r="WWB415"/>
      <c r="WWC415"/>
      <c r="WWD415"/>
      <c r="WWE415"/>
      <c r="WWF415"/>
      <c r="WWG415"/>
      <c r="WWH415"/>
      <c r="WWI415"/>
      <c r="WWJ415"/>
      <c r="WWK415"/>
      <c r="WWL415"/>
      <c r="WWM415"/>
      <c r="WWN415"/>
      <c r="WWO415"/>
      <c r="WWP415"/>
      <c r="WWQ415"/>
      <c r="WWR415"/>
      <c r="WWS415"/>
      <c r="WWT415"/>
      <c r="WWU415"/>
      <c r="WWV415"/>
      <c r="WWW415"/>
      <c r="WWX415"/>
      <c r="WWY415"/>
      <c r="WWZ415"/>
      <c r="WXA415"/>
      <c r="WXB415"/>
      <c r="WXC415"/>
      <c r="WXD415"/>
      <c r="WXE415"/>
      <c r="WXF415"/>
      <c r="WXG415"/>
      <c r="WXH415"/>
      <c r="WXI415"/>
      <c r="WXJ415"/>
      <c r="WXK415"/>
      <c r="WXL415"/>
      <c r="WXM415"/>
      <c r="WXN415"/>
      <c r="WXO415"/>
      <c r="WXP415"/>
      <c r="WXQ415"/>
      <c r="WXR415"/>
      <c r="WXS415"/>
      <c r="WXT415"/>
      <c r="WXU415"/>
      <c r="WXV415"/>
      <c r="WXW415"/>
      <c r="WXX415"/>
      <c r="WXY415"/>
      <c r="WXZ415"/>
      <c r="WYA415"/>
      <c r="WYB415"/>
      <c r="WYC415"/>
      <c r="WYD415"/>
      <c r="WYE415"/>
      <c r="WYF415"/>
      <c r="WYG415"/>
      <c r="WYH415"/>
      <c r="WYI415"/>
      <c r="WYJ415"/>
      <c r="WYK415"/>
      <c r="WYL415"/>
      <c r="WYM415"/>
      <c r="WYN415"/>
      <c r="WYO415"/>
      <c r="WYP415"/>
      <c r="WYQ415"/>
      <c r="WYR415"/>
      <c r="WYS415"/>
      <c r="WYT415"/>
      <c r="WYU415"/>
      <c r="WYV415"/>
      <c r="WYW415"/>
      <c r="WYX415"/>
      <c r="WYY415"/>
      <c r="WYZ415"/>
      <c r="WZA415"/>
      <c r="WZB415"/>
      <c r="WZC415"/>
      <c r="WZD415"/>
      <c r="WZE415"/>
      <c r="WZF415"/>
      <c r="WZG415"/>
      <c r="WZH415"/>
      <c r="WZI415"/>
      <c r="WZJ415"/>
      <c r="WZK415"/>
      <c r="WZL415"/>
      <c r="WZM415"/>
      <c r="WZN415"/>
      <c r="WZO415"/>
      <c r="WZP415"/>
      <c r="WZQ415"/>
      <c r="WZR415"/>
      <c r="WZS415"/>
      <c r="WZT415"/>
      <c r="WZU415"/>
      <c r="WZV415"/>
      <c r="WZW415"/>
      <c r="WZX415"/>
      <c r="WZY415"/>
      <c r="WZZ415"/>
      <c r="XAA415"/>
      <c r="XAB415"/>
      <c r="XAC415"/>
      <c r="XAD415"/>
      <c r="XAE415"/>
      <c r="XAF415"/>
      <c r="XAG415"/>
      <c r="XAH415"/>
      <c r="XAI415"/>
      <c r="XAJ415"/>
      <c r="XAK415"/>
      <c r="XAL415"/>
      <c r="XAM415"/>
      <c r="XAN415"/>
      <c r="XAO415"/>
      <c r="XAP415"/>
      <c r="XAQ415"/>
      <c r="XAR415"/>
      <c r="XAS415"/>
      <c r="XAT415"/>
      <c r="XAU415"/>
      <c r="XAV415"/>
      <c r="XAW415"/>
      <c r="XAX415"/>
      <c r="XAY415"/>
      <c r="XAZ415"/>
      <c r="XBA415"/>
      <c r="XBB415"/>
      <c r="XBC415"/>
      <c r="XBD415"/>
      <c r="XBE415"/>
      <c r="XBF415"/>
      <c r="XBG415"/>
      <c r="XBH415"/>
      <c r="XBI415"/>
      <c r="XBJ415"/>
      <c r="XBK415"/>
      <c r="XBL415"/>
      <c r="XBM415"/>
      <c r="XBN415"/>
      <c r="XBO415"/>
      <c r="XBP415"/>
      <c r="XBQ415"/>
      <c r="XBR415"/>
      <c r="XBS415"/>
      <c r="XBT415"/>
      <c r="XBU415"/>
      <c r="XBV415"/>
      <c r="XBW415"/>
      <c r="XBX415"/>
      <c r="XBY415"/>
      <c r="XBZ415"/>
      <c r="XCA415"/>
      <c r="XCB415"/>
      <c r="XCC415"/>
      <c r="XCD415"/>
      <c r="XCE415"/>
      <c r="XCF415"/>
      <c r="XCG415"/>
      <c r="XCH415"/>
      <c r="XCI415"/>
      <c r="XCJ415"/>
      <c r="XCK415"/>
      <c r="XCL415"/>
      <c r="XCM415"/>
      <c r="XCN415"/>
      <c r="XCO415"/>
      <c r="XCP415"/>
      <c r="XCQ415"/>
      <c r="XCR415"/>
      <c r="XCS415"/>
      <c r="XCT415"/>
      <c r="XCU415"/>
      <c r="XCV415"/>
      <c r="XCW415"/>
      <c r="XCX415"/>
      <c r="XCY415"/>
      <c r="XCZ415"/>
      <c r="XDA415"/>
      <c r="XDB415"/>
      <c r="XDC415"/>
      <c r="XDD415"/>
      <c r="XDE415"/>
      <c r="XDF415"/>
      <c r="XDG415"/>
      <c r="XDH415"/>
      <c r="XDI415"/>
      <c r="XDJ415"/>
      <c r="XDK415"/>
      <c r="XDL415"/>
      <c r="XDM415"/>
      <c r="XDN415"/>
      <c r="XDO415"/>
      <c r="XDP415"/>
      <c r="XDQ415"/>
      <c r="XDR415"/>
      <c r="XDS415"/>
      <c r="XDT415"/>
      <c r="XDU415"/>
      <c r="XDV415"/>
      <c r="XDW415"/>
      <c r="XDX415"/>
      <c r="XDY415"/>
      <c r="XDZ415"/>
      <c r="XEA415"/>
      <c r="XEB415"/>
      <c r="XEC415"/>
      <c r="XED415"/>
      <c r="XEE415"/>
      <c r="XEF415"/>
      <c r="XEG415"/>
      <c r="XEH415"/>
      <c r="XEI415"/>
      <c r="XEJ415"/>
      <c r="XEK415"/>
      <c r="XEL415"/>
      <c r="XEM415"/>
      <c r="XEN415"/>
      <c r="XEO415"/>
      <c r="XEP415"/>
      <c r="XEQ415"/>
      <c r="XER415"/>
      <c r="XES415"/>
      <c r="XET415"/>
      <c r="XEU415"/>
      <c r="XEV415"/>
      <c r="XEW415"/>
      <c r="XEX415"/>
    </row>
  </sheetData>
  <phoneticPr fontId="3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F4C95DA73D84C93269A7F8DBEEEB0" ma:contentTypeVersion="3" ma:contentTypeDescription="Create a new document." ma:contentTypeScope="" ma:versionID="6f99820aeca4f9efb2eb9756f2e7ca10">
  <xsd:schema xmlns:xsd="http://www.w3.org/2001/XMLSchema" xmlns:xs="http://www.w3.org/2001/XMLSchema" xmlns:p="http://schemas.microsoft.com/office/2006/metadata/properties" xmlns:ns2="66d9b336-5e40-4a85-907b-bb8e39384a76" targetNamespace="http://schemas.microsoft.com/office/2006/metadata/properties" ma:root="true" ma:fieldsID="5a0faf2603ade1195a0040cfb0122bc1" ns2:_="">
    <xsd:import namespace="66d9b336-5e40-4a85-907b-bb8e39384a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9b336-5e40-4a85-907b-bb8e39384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BAD552-9448-4B64-981A-6CC0051C2D26}">
  <ds:schemaRefs/>
</ds:datastoreItem>
</file>

<file path=customXml/itemProps2.xml><?xml version="1.0" encoding="utf-8"?>
<ds:datastoreItem xmlns:ds="http://schemas.openxmlformats.org/officeDocument/2006/customXml" ds:itemID="{A44E492B-390B-4A92-BCA8-476C88C4DF0F}">
  <ds:schemaRefs/>
</ds:datastoreItem>
</file>

<file path=customXml/itemProps3.xml><?xml version="1.0" encoding="utf-8"?>
<ds:datastoreItem xmlns:ds="http://schemas.openxmlformats.org/officeDocument/2006/customXml" ds:itemID="{B1C43B04-D9A9-4A35-A5A9-F6C15A79A2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TL Capacities</vt:lpstr>
      <vt:lpstr>FTL</vt:lpstr>
      <vt:lpstr>LTL</vt:lpstr>
      <vt:lpstr>Domestic Ocean</vt:lpstr>
      <vt:lpstr>FTL volume (customer provided)</vt:lpstr>
      <vt:lpstr>供應商0827 - 1200更新線路報價</vt:lpstr>
    </vt:vector>
  </TitlesOfParts>
  <Company>Walt Disney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Cai, Yuki</dc:creator>
  <cp:lastModifiedBy>Rainbow Li (黎彩虹)</cp:lastModifiedBy>
  <dcterms:created xsi:type="dcterms:W3CDTF">2021-04-09T03:13:00Z</dcterms:created>
  <dcterms:modified xsi:type="dcterms:W3CDTF">2026-08-27T16:31:15Z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0x0101006D5F4C95DA73D84C93269A7F8DBEEEB0</vt:lpwstr>
  </property>
  <property fmtid="{D5CDD505-2E9C-101B-9397-08002B2CF9AE}" pid="3" name="MSIP_Label_c62e0584-010f-4004-8a6a-d5c118c8b4bd_Enabled">
    <vt:lpwstr>true</vt:lpwstr>
  </property>
  <property fmtid="{D5CDD505-2E9C-101B-9397-08002B2CF9AE}" pid="4" name="MSIP_Label_c62e0584-010f-4004-8a6a-d5c118c8b4bd_SetDate">
    <vt:lpwstr>2025-08-31T09:21:11Z</vt:lpwstr>
  </property>
  <property fmtid="{D5CDD505-2E9C-101B-9397-08002B2CF9AE}" pid="5" name="MSIP_Label_c62e0584-010f-4004-8a6a-d5c118c8b4bd_Method">
    <vt:lpwstr>Standard</vt:lpwstr>
  </property>
  <property fmtid="{D5CDD505-2E9C-101B-9397-08002B2CF9AE}" pid="6" name="MSIP_Label_c62e0584-010f-4004-8a6a-d5c118c8b4bd_Name">
    <vt:lpwstr>Internal</vt:lpwstr>
  </property>
  <property fmtid="{D5CDD505-2E9C-101B-9397-08002B2CF9AE}" pid="7" name="MSIP_Label_c62e0584-010f-4004-8a6a-d5c118c8b4bd_SiteId">
    <vt:lpwstr>56b731a8-a2ac-4c32-bf6b-616810e913c6</vt:lpwstr>
  </property>
  <property fmtid="{D5CDD505-2E9C-101B-9397-08002B2CF9AE}" pid="8" name="MSIP_Label_c62e0584-010f-4004-8a6a-d5c118c8b4bd_ActionId">
    <vt:lpwstr>0beab628-e6ee-43c3-a22e-6f02a4990526</vt:lpwstr>
  </property>
  <property fmtid="{D5CDD505-2E9C-101B-9397-08002B2CF9AE}" pid="9" name="MSIP_Label_c62e0584-010f-4004-8a6a-d5c118c8b4bd_ContentBits">
    <vt:lpwstr>0</vt:lpwstr>
  </property>
  <property fmtid="{D5CDD505-2E9C-101B-9397-08002B2CF9AE}" pid="10" name="MSIP_Label_c62e0584-010f-4004-8a6a-d5c118c8b4bd_Tag">
    <vt:lpwstr>10, 3, 0, 1</vt:lpwstr>
  </property>
  <property fmtid="{D5CDD505-2E9C-101B-9397-08002B2CF9AE}" pid="11" name="ICV">
    <vt:lpwstr>7CFB4732EBB044B5B724208642623B4B_12</vt:lpwstr>
  </property>
  <property fmtid="{D5CDD505-2E9C-101B-9397-08002B2CF9AE}" pid="12" name="KSOProductBuildVer">
    <vt:lpwstr>2052-12.1.0.28043</vt:lpwstr>
  </property>
  <property fmtid="{D5CDD505-2E9C-101B-9397-08002B2CF9AE}" pid="13" name="CalculationRule">
    <vt:i4>0</vt:i4>
  </property>
</Properties>
</file>